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Index" sheetId="1" state="visible" r:id="rId3"/>
    <sheet name="Reconciliation" sheetId="2" state="visible" r:id="rId4"/>
    <sheet name="By_Prescriber" sheetId="3" state="visible" r:id="rId5"/>
    <sheet name="By_Specialty" sheetId="4" state="visible" r:id="rId6"/>
    <sheet name="By_Generic_Dru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<sst xmlns="http://schemas.openxmlformats.org/spreadsheetml/2006/main" count="98319" uniqueCount="36219">
  <si>
    <t xml:space="preserve">CAPSTONE_EXCEL_AGGREGATES.xlsx</t>
  </si>
  <si>
    <t xml:space="preserve">Source: outputs\part_d_co_clean.csv (390,473 rows, Colorado only). Group totals carried over from CAPSTONE_AGGREGATES.xlsx, verified PASS in VERIFICATION.md check 2. Per-unit metrics and all reconciliation values are live Excel formulas.</t>
  </si>
  <si>
    <t xml:space="preserve">Sheet</t>
  </si>
  <si>
    <t xml:space="preserve">Grouped by</t>
  </si>
  <si>
    <t xml:space="preserve">Groups (rows)</t>
  </si>
  <si>
    <t xml:space="preserve">Metrics</t>
  </si>
  <si>
    <t xml:space="preserve">Reconciliation</t>
  </si>
  <si>
    <t xml:space="preserve">--</t>
  </si>
  <si>
    <t xml:space="preserve">Tie-out of every tab to the cleaned dataset totals</t>
  </si>
  <si>
    <t xml:space="preserve">By_Prescriber</t>
  </si>
  <si>
    <t xml:space="preserve">Prscrbr_NPI</t>
  </si>
  <si>
    <t xml:space="preserve">Total drug cost, total claims, total 30-day fills, cost per claim, cost per 30-day fill, cumulative % of total cost</t>
  </si>
  <si>
    <t xml:space="preserve">By_Specialty</t>
  </si>
  <si>
    <t xml:space="preserve">Prscrbr_Type (specialty)</t>
  </si>
  <si>
    <t xml:space="preserve">By_Generic_Drug</t>
  </si>
  <si>
    <t xml:space="preserve">Gnrc_Name</t>
  </si>
  <si>
    <t xml:space="preserve">RECONCILIATION -- every aggregate tab tied back to outputs\part_d_co_clean.csv</t>
  </si>
  <si>
    <t xml:space="preserve">Expected values were computed once from the cleaned file (390,473 rows). Each aggregate tab is a complete partition of those rows, so each tab must reproduce every total exactly.</t>
  </si>
  <si>
    <t xml:space="preserve">Cleaned dataset -- reference totals</t>
  </si>
  <si>
    <t xml:space="preserve">Rows in cleaned file</t>
  </si>
  <si>
    <t xml:space="preserve">Total drug cost ($)</t>
  </si>
  <si>
    <t xml:space="preserve">Total claims</t>
  </si>
  <si>
    <t xml:space="preserve">Total 30-day fills</t>
  </si>
  <si>
    <t xml:space="preserve">Distinct prescribers (NPI)</t>
  </si>
  <si>
    <t xml:space="preserve">Distinct specialties</t>
  </si>
  <si>
    <t xml:space="preserve">Distinct generic drugs</t>
  </si>
  <si>
    <t xml:space="preserve">Tie-out checks</t>
  </si>
  <si>
    <t xml:space="preserve">#</t>
  </si>
  <si>
    <t xml:space="preserve">Check</t>
  </si>
  <si>
    <t xml:space="preserve">Tab</t>
  </si>
  <si>
    <t xml:space="preserve">Expected</t>
  </si>
  <si>
    <t xml:space="preserve">Workbook value (live formula)</t>
  </si>
  <si>
    <t xml:space="preserve">Delta</t>
  </si>
  <si>
    <t xml:space="preserve">Status</t>
  </si>
  <si>
    <t xml:space="preserve">Group count (rows)</t>
  </si>
  <si>
    <t xml:space="preserve">Note: source row count (390,473) is not summable from an aggregate tab -- each tab collapses those rows into groups. It is verified instead by the group counts above matching the distinct-entity counts of the cleaned file.</t>
  </si>
  <si>
    <t xml:space="preserve">Source: Medicare_Part_D_Prescribers_by_Provider_and_Drug_2024.csv  |  Rows in source: 390,473  |  Filter: None -- source file is pre-filtered to Colorado (Prscrbr_State_Abrvtn = 'CO')  |  Rolled up by: Prscrbr_NPI  |  Groups: 19,390</t>
  </si>
  <si>
    <t xml:space="preserve">GRAND TOTAL (SUM of the column below)</t>
  </si>
  <si>
    <t xml:space="preserve">Last/Org Name</t>
  </si>
  <si>
    <t xml:space="preserve">First Name</t>
  </si>
  <si>
    <t xml:space="preserve">City (Prscrbr_City)</t>
  </si>
  <si>
    <t xml:space="preserve">Specialty (Prscrbr_Type)</t>
  </si>
  <si>
    <t xml:space="preserve">Total Drug Cost</t>
  </si>
  <si>
    <t xml:space="preserve">Total Claims</t>
  </si>
  <si>
    <t xml:space="preserve">Total 30-Day Fills</t>
  </si>
  <si>
    <t xml:space="preserve">Prescriber Count</t>
  </si>
  <si>
    <t xml:space="preserve">Cost per Claim</t>
  </si>
  <si>
    <t xml:space="preserve">Cost per 30-Day Fill</t>
  </si>
  <si>
    <t xml:space="preserve">Cumulative % of Total Cost</t>
  </si>
  <si>
    <t xml:space="preserve">1801871215</t>
  </si>
  <si>
    <t xml:space="preserve">Burke</t>
  </si>
  <si>
    <t xml:space="preserve">John</t>
  </si>
  <si>
    <t xml:space="preserve">Aurora</t>
  </si>
  <si>
    <t xml:space="preserve">Hematology-Oncology</t>
  </si>
  <si>
    <t xml:space="preserve">1457414203</t>
  </si>
  <si>
    <t xml:space="preserve">George</t>
  </si>
  <si>
    <t xml:space="preserve">Marjorie</t>
  </si>
  <si>
    <t xml:space="preserve">Denver</t>
  </si>
  <si>
    <t xml:space="preserve">Critical Care (Intensivists)</t>
  </si>
  <si>
    <t xml:space="preserve">1245678648</t>
  </si>
  <si>
    <t xml:space="preserve">Howe</t>
  </si>
  <si>
    <t xml:space="preserve">Laura</t>
  </si>
  <si>
    <t xml:space="preserve">Greeley</t>
  </si>
  <si>
    <t xml:space="preserve">Rheumatology</t>
  </si>
  <si>
    <t xml:space="preserve">1700975042</t>
  </si>
  <si>
    <t xml:space="preserve">Ambardekar</t>
  </si>
  <si>
    <t xml:space="preserve">Amrut</t>
  </si>
  <si>
    <t xml:space="preserve">Advanced Heart Failure and Transplant Cardiology</t>
  </si>
  <si>
    <t xml:space="preserve">1255667655</t>
  </si>
  <si>
    <t xml:space="preserve">Benton</t>
  </si>
  <si>
    <t xml:space="preserve">Christopher</t>
  </si>
  <si>
    <t xml:space="preserve">Englewood</t>
  </si>
  <si>
    <t xml:space="preserve">Medical Oncology</t>
  </si>
  <si>
    <t xml:space="preserve">1417047192</t>
  </si>
  <si>
    <t xml:space="preserve">Nick</t>
  </si>
  <si>
    <t xml:space="preserve">Jerry</t>
  </si>
  <si>
    <t xml:space="preserve">Pulmonary Disease</t>
  </si>
  <si>
    <t xml:space="preserve">1962523555</t>
  </si>
  <si>
    <t xml:space="preserve">Melendez</t>
  </si>
  <si>
    <t xml:space="preserve">Elisa</t>
  </si>
  <si>
    <t xml:space="preserve">Thornton</t>
  </si>
  <si>
    <t xml:space="preserve">Family Practice</t>
  </si>
  <si>
    <t xml:space="preserve">1861455099</t>
  </si>
  <si>
    <t xml:space="preserve">Timms</t>
  </si>
  <si>
    <t xml:space="preserve">Patrick</t>
  </si>
  <si>
    <t xml:space="preserve">Pueblo</t>
  </si>
  <si>
    <t xml:space="preserve">1760402655</t>
  </si>
  <si>
    <t xml:space="preserve">Dauber</t>
  </si>
  <si>
    <t xml:space="preserve">Ira</t>
  </si>
  <si>
    <t xml:space="preserve">Littleton</t>
  </si>
  <si>
    <t xml:space="preserve">Interventional Cardiology</t>
  </si>
  <si>
    <t xml:space="preserve">1932299518</t>
  </si>
  <si>
    <t xml:space="preserve">Saavedra</t>
  </si>
  <si>
    <t xml:space="preserve">Milene</t>
  </si>
  <si>
    <t xml:space="preserve">1114064490</t>
  </si>
  <si>
    <t xml:space="preserve">Dong</t>
  </si>
  <si>
    <t xml:space="preserve">Lin-Wang</t>
  </si>
  <si>
    <t xml:space="preserve">Cardiology</t>
  </si>
  <si>
    <t xml:space="preserve">1417903154</t>
  </si>
  <si>
    <t xml:space="preserve">Moore</t>
  </si>
  <si>
    <t xml:space="preserve">James</t>
  </si>
  <si>
    <t xml:space="preserve">Fort Collins</t>
  </si>
  <si>
    <t xml:space="preserve">1760799894</t>
  </si>
  <si>
    <t xml:space="preserve">Chavda</t>
  </si>
  <si>
    <t xml:space="preserve">Rupal</t>
  </si>
  <si>
    <t xml:space="preserve">1104053438</t>
  </si>
  <si>
    <t xml:space="preserve">Sherbenou</t>
  </si>
  <si>
    <t xml:space="preserve">Daniel</t>
  </si>
  <si>
    <t xml:space="preserve">Hematopoietic Cell Transplantation and Cellular Therapy</t>
  </si>
  <si>
    <t xml:space="preserve">1629104450</t>
  </si>
  <si>
    <t xml:space="preserve">O'reilly</t>
  </si>
  <si>
    <t xml:space="preserve">Debra</t>
  </si>
  <si>
    <t xml:space="preserve">Physician Assistant</t>
  </si>
  <si>
    <t xml:space="preserve">1265675433</t>
  </si>
  <si>
    <t xml:space="preserve">Bupathi</t>
  </si>
  <si>
    <t xml:space="preserve">Manojkumar</t>
  </si>
  <si>
    <t xml:space="preserve">Internal Medicine</t>
  </si>
  <si>
    <t xml:space="preserve">1689973075</t>
  </si>
  <si>
    <t xml:space="preserve">Hountras</t>
  </si>
  <si>
    <t xml:space="preserve">Peter</t>
  </si>
  <si>
    <t xml:space="preserve">1699759241</t>
  </si>
  <si>
    <t xml:space="preserve">Decarolis</t>
  </si>
  <si>
    <t xml:space="preserve">Paul</t>
  </si>
  <si>
    <t xml:space="preserve">Colorado Springs</t>
  </si>
  <si>
    <t xml:space="preserve">1245728203</t>
  </si>
  <si>
    <t xml:space="preserve">King</t>
  </si>
  <si>
    <t xml:space="preserve">Mary</t>
  </si>
  <si>
    <t xml:space="preserve">Centennial</t>
  </si>
  <si>
    <t xml:space="preserve">1407374408</t>
  </si>
  <si>
    <t xml:space="preserve">Swint</t>
  </si>
  <si>
    <t xml:space="preserve">Carly</t>
  </si>
  <si>
    <t xml:space="preserve">1720068760</t>
  </si>
  <si>
    <t xml:space="preserve">Stanciu</t>
  </si>
  <si>
    <t xml:space="preserve">Irinel</t>
  </si>
  <si>
    <t xml:space="preserve">Arvada</t>
  </si>
  <si>
    <t xml:space="preserve">1275623951</t>
  </si>
  <si>
    <t xml:space="preserve">Badesch</t>
  </si>
  <si>
    <t xml:space="preserve">David</t>
  </si>
  <si>
    <t xml:space="preserve">1609950922</t>
  </si>
  <si>
    <t xml:space="preserve">Tonozzi</t>
  </si>
  <si>
    <t xml:space="preserve">Glenwood Springs</t>
  </si>
  <si>
    <t xml:space="preserve">1891931986</t>
  </si>
  <si>
    <t xml:space="preserve">Mcdermott</t>
  </si>
  <si>
    <t xml:space="preserve">Paula</t>
  </si>
  <si>
    <t xml:space="preserve">Certified Clinical Nurse Specialist</t>
  </si>
  <si>
    <t xml:space="preserve">1952457632</t>
  </si>
  <si>
    <t xml:space="preserve">Sorce</t>
  </si>
  <si>
    <t xml:space="preserve">Damian</t>
  </si>
  <si>
    <t xml:space="preserve">Parker</t>
  </si>
  <si>
    <t xml:space="preserve">Urology</t>
  </si>
  <si>
    <t xml:space="preserve">1619981768</t>
  </si>
  <si>
    <t xml:space="preserve">Mcmahon</t>
  </si>
  <si>
    <t xml:space="preserve">Brandon</t>
  </si>
  <si>
    <t xml:space="preserve">Hematology</t>
  </si>
  <si>
    <t xml:space="preserve">1750309571</t>
  </si>
  <si>
    <t xml:space="preserve">Lommatzsch</t>
  </si>
  <si>
    <t xml:space="preserve">Steven</t>
  </si>
  <si>
    <t xml:space="preserve">1558300483</t>
  </si>
  <si>
    <t xml:space="preserve">Ruyle</t>
  </si>
  <si>
    <t xml:space="preserve">Stephen</t>
  </si>
  <si>
    <t xml:space="preserve">1467664136</t>
  </si>
  <si>
    <t xml:space="preserve">Schuster</t>
  </si>
  <si>
    <t xml:space="preserve">1609061837</t>
  </si>
  <si>
    <t xml:space="preserve">Andorsky</t>
  </si>
  <si>
    <t xml:space="preserve">Boulder</t>
  </si>
  <si>
    <t xml:space="preserve">1083678783</t>
  </si>
  <si>
    <t xml:space="preserve">Armstrong</t>
  </si>
  <si>
    <t xml:space="preserve">Wendy</t>
  </si>
  <si>
    <t xml:space="preserve">Infectious Disease</t>
  </si>
  <si>
    <t xml:space="preserve">1770564437</t>
  </si>
  <si>
    <t xml:space="preserve">Anisimova</t>
  </si>
  <si>
    <t xml:space="preserve">Elena</t>
  </si>
  <si>
    <t xml:space="preserve">1568552230</t>
  </si>
  <si>
    <t xml:space="preserve">Robinson</t>
  </si>
  <si>
    <t xml:space="preserve">William</t>
  </si>
  <si>
    <t xml:space="preserve">1457439713</t>
  </si>
  <si>
    <t xml:space="preserve">Taylor</t>
  </si>
  <si>
    <t xml:space="preserve">Matthew</t>
  </si>
  <si>
    <t xml:space="preserve">Medical Genetics and Genomics</t>
  </si>
  <si>
    <t xml:space="preserve">1760468342</t>
  </si>
  <si>
    <t xml:space="preserve">Virgilio</t>
  </si>
  <si>
    <t xml:space="preserve">Joanne</t>
  </si>
  <si>
    <t xml:space="preserve">Grand Junction</t>
  </si>
  <si>
    <t xml:space="preserve">1396230421</t>
  </si>
  <si>
    <t xml:space="preserve">Abbott</t>
  </si>
  <si>
    <t xml:space="preserve">Kaleb</t>
  </si>
  <si>
    <t xml:space="preserve">Optometry</t>
  </si>
  <si>
    <t xml:space="preserve">1952454290</t>
  </si>
  <si>
    <t xml:space="preserve">Gordon</t>
  </si>
  <si>
    <t xml:space="preserve">Joshiah</t>
  </si>
  <si>
    <t xml:space="preserve">1336435858</t>
  </si>
  <si>
    <t xml:space="preserve">Raymer</t>
  </si>
  <si>
    <t xml:space="preserve">1770748782</t>
  </si>
  <si>
    <t xml:space="preserve">Freeman</t>
  </si>
  <si>
    <t xml:space="preserve">Andrew</t>
  </si>
  <si>
    <t xml:space="preserve">1669457032</t>
  </si>
  <si>
    <t xml:space="preserve">Jotte</t>
  </si>
  <si>
    <t xml:space="preserve">Robert</t>
  </si>
  <si>
    <t xml:space="preserve">Lone Tree</t>
  </si>
  <si>
    <t xml:space="preserve">1023108602</t>
  </si>
  <si>
    <t xml:space="preserve">Bull</t>
  </si>
  <si>
    <t xml:space="preserve">Todd</t>
  </si>
  <si>
    <t xml:space="preserve">1104912575</t>
  </si>
  <si>
    <t xml:space="preserve">Taylor-Cousar</t>
  </si>
  <si>
    <t xml:space="preserve">Jennifer</t>
  </si>
  <si>
    <t xml:space="preserve">1639222128</t>
  </si>
  <si>
    <t xml:space="preserve">Lam</t>
  </si>
  <si>
    <t xml:space="preserve">Elaine</t>
  </si>
  <si>
    <t xml:space="preserve">1386782902</t>
  </si>
  <si>
    <t xml:space="preserve">Kenney</t>
  </si>
  <si>
    <t xml:space="preserve">Thomas</t>
  </si>
  <si>
    <t xml:space="preserve">1881622629</t>
  </si>
  <si>
    <t xml:space="preserve">Schwartz</t>
  </si>
  <si>
    <t xml:space="preserve">Mark</t>
  </si>
  <si>
    <t xml:space="preserve">1962633800</t>
  </si>
  <si>
    <t xml:space="preserve">Stensen</t>
  </si>
  <si>
    <t xml:space="preserve">Erika</t>
  </si>
  <si>
    <t xml:space="preserve">Durango</t>
  </si>
  <si>
    <t xml:space="preserve">1245598747</t>
  </si>
  <si>
    <t xml:space="preserve">Dixon</t>
  </si>
  <si>
    <t xml:space="preserve">Stacy</t>
  </si>
  <si>
    <t xml:space="preserve">Neurology</t>
  </si>
  <si>
    <t xml:space="preserve">1700107075</t>
  </si>
  <si>
    <t xml:space="preserve">Rotta</t>
  </si>
  <si>
    <t xml:space="preserve">Marcello</t>
  </si>
  <si>
    <t xml:space="preserve">1932310034</t>
  </si>
  <si>
    <t xml:space="preserve">Log</t>
  </si>
  <si>
    <t xml:space="preserve">Karng</t>
  </si>
  <si>
    <t xml:space="preserve">1811188253</t>
  </si>
  <si>
    <t xml:space="preserve">Dawod</t>
  </si>
  <si>
    <t xml:space="preserve">Muath</t>
  </si>
  <si>
    <t xml:space="preserve">1104913599</t>
  </si>
  <si>
    <t xml:space="preserve">Nguyen</t>
  </si>
  <si>
    <t xml:space="preserve">Vu</t>
  </si>
  <si>
    <t xml:space="preserve">1184817959</t>
  </si>
  <si>
    <t xml:space="preserve">Kamdar</t>
  </si>
  <si>
    <t xml:space="preserve">Manali</t>
  </si>
  <si>
    <t xml:space="preserve">1164512844</t>
  </si>
  <si>
    <t xml:space="preserve">Johnson</t>
  </si>
  <si>
    <t xml:space="preserve">1952341273</t>
  </si>
  <si>
    <t xml:space="preserve">Barnett</t>
  </si>
  <si>
    <t xml:space="preserve">Longmont</t>
  </si>
  <si>
    <t xml:space="preserve">1275809675</t>
  </si>
  <si>
    <t xml:space="preserve">Yang</t>
  </si>
  <si>
    <t xml:space="preserve">Ning</t>
  </si>
  <si>
    <t xml:space="preserve">1063755072</t>
  </si>
  <si>
    <t xml:space="preserve">Nabi</t>
  </si>
  <si>
    <t xml:space="preserve">Shahzaib</t>
  </si>
  <si>
    <t xml:space="preserve">1063617454</t>
  </si>
  <si>
    <t xml:space="preserve">Ma</t>
  </si>
  <si>
    <t xml:space="preserve">Ling</t>
  </si>
  <si>
    <t xml:space="preserve">Lakewood</t>
  </si>
  <si>
    <t xml:space="preserve">1497915599</t>
  </si>
  <si>
    <t xml:space="preserve">Patel</t>
  </si>
  <si>
    <t xml:space="preserve">Jesal</t>
  </si>
  <si>
    <t xml:space="preserve">1407812043</t>
  </si>
  <si>
    <t xml:space="preserve">Moazzam</t>
  </si>
  <si>
    <t xml:space="preserve">Nauman</t>
  </si>
  <si>
    <t xml:space="preserve">1730410671</t>
  </si>
  <si>
    <t xml:space="preserve">Eisenstein</t>
  </si>
  <si>
    <t xml:space="preserve">Lafayette</t>
  </si>
  <si>
    <t xml:space="preserve">1063656726</t>
  </si>
  <si>
    <t xml:space="preserve">Forsberg</t>
  </si>
  <si>
    <t xml:space="preserve">1700858065</t>
  </si>
  <si>
    <t xml:space="preserve">Fernandezperez</t>
  </si>
  <si>
    <t xml:space="preserve">Evans</t>
  </si>
  <si>
    <t xml:space="preserve">1124423116</t>
  </si>
  <si>
    <t xml:space="preserve">Foechterle</t>
  </si>
  <si>
    <t xml:space="preserve">Kati</t>
  </si>
  <si>
    <t xml:space="preserve">Nurse Practitioner</t>
  </si>
  <si>
    <t xml:space="preserve">1356506265</t>
  </si>
  <si>
    <t xml:space="preserve">Jonathan</t>
  </si>
  <si>
    <t xml:space="preserve">1326187311</t>
  </si>
  <si>
    <t xml:space="preserve">Pacheco</t>
  </si>
  <si>
    <t xml:space="preserve">Alonso</t>
  </si>
  <si>
    <t xml:space="preserve">1053686253</t>
  </si>
  <si>
    <t xml:space="preserve">Poole</t>
  </si>
  <si>
    <t xml:space="preserve">Austin</t>
  </si>
  <si>
    <t xml:space="preserve">1407973993</t>
  </si>
  <si>
    <t xml:space="preserve">Gregory</t>
  </si>
  <si>
    <t xml:space="preserve">Tara</t>
  </si>
  <si>
    <t xml:space="preserve">1285761205</t>
  </si>
  <si>
    <t xml:space="preserve">Menter</t>
  </si>
  <si>
    <t xml:space="preserve">Alexander</t>
  </si>
  <si>
    <t xml:space="preserve">1518161892</t>
  </si>
  <si>
    <t xml:space="preserve">Kim</t>
  </si>
  <si>
    <t xml:space="preserve">Darlene</t>
  </si>
  <si>
    <t xml:space="preserve">1568414621</t>
  </si>
  <si>
    <t xml:space="preserve">Kemme</t>
  </si>
  <si>
    <t xml:space="preserve">Douglas</t>
  </si>
  <si>
    <t xml:space="preserve">Loveland</t>
  </si>
  <si>
    <t xml:space="preserve">1922082643</t>
  </si>
  <si>
    <t xml:space="preserve">Feiner</t>
  </si>
  <si>
    <t xml:space="preserve">Alan</t>
  </si>
  <si>
    <t xml:space="preserve">1073590782</t>
  </si>
  <si>
    <t xml:space="preserve">Markus</t>
  </si>
  <si>
    <t xml:space="preserve">Maurice</t>
  </si>
  <si>
    <t xml:space="preserve">1831236116</t>
  </si>
  <si>
    <t xml:space="preserve">Eadens</t>
  </si>
  <si>
    <t xml:space="preserve">1851381487</t>
  </si>
  <si>
    <t xml:space="preserve">Ahrendt</t>
  </si>
  <si>
    <t xml:space="preserve">Lisa</t>
  </si>
  <si>
    <t xml:space="preserve">1912426578</t>
  </si>
  <si>
    <t xml:space="preserve">Mimken</t>
  </si>
  <si>
    <t xml:space="preserve">Kate</t>
  </si>
  <si>
    <t xml:space="preserve">1093839730</t>
  </si>
  <si>
    <t xml:space="preserve">Marinello</t>
  </si>
  <si>
    <t xml:space="preserve">1528325529</t>
  </si>
  <si>
    <t xml:space="preserve">Hao</t>
  </si>
  <si>
    <t xml:space="preserve">Lin</t>
  </si>
  <si>
    <t xml:space="preserve">1528151941</t>
  </si>
  <si>
    <t xml:space="preserve">Smith</t>
  </si>
  <si>
    <t xml:space="preserve">1245386879</t>
  </si>
  <si>
    <t xml:space="preserve">Kessler</t>
  </si>
  <si>
    <t xml:space="preserve">Elizabeth</t>
  </si>
  <si>
    <t xml:space="preserve">1174940431</t>
  </si>
  <si>
    <t xml:space="preserve">Wilson</t>
  </si>
  <si>
    <t xml:space="preserve">Zachary</t>
  </si>
  <si>
    <t xml:space="preserve">1639120793</t>
  </si>
  <si>
    <t xml:space="preserve">Lassiter</t>
  </si>
  <si>
    <t xml:space="preserve">Lance</t>
  </si>
  <si>
    <t xml:space="preserve">Montrose</t>
  </si>
  <si>
    <t xml:space="preserve">1841454048</t>
  </si>
  <si>
    <t xml:space="preserve">Jahangiri</t>
  </si>
  <si>
    <t xml:space="preserve">Sudy</t>
  </si>
  <si>
    <t xml:space="preserve">1841395357</t>
  </si>
  <si>
    <t xml:space="preserve">Grant</t>
  </si>
  <si>
    <t xml:space="preserve">Gwendolyn</t>
  </si>
  <si>
    <t xml:space="preserve">1295713899</t>
  </si>
  <si>
    <t xml:space="preserve">Shelanski</t>
  </si>
  <si>
    <t xml:space="preserve">Samuel</t>
  </si>
  <si>
    <t xml:space="preserve">1801044722</t>
  </si>
  <si>
    <t xml:space="preserve">Shaffer</t>
  </si>
  <si>
    <t xml:space="preserve">1952385502</t>
  </si>
  <si>
    <t xml:space="preserve">Busby</t>
  </si>
  <si>
    <t xml:space="preserve">Leslie</t>
  </si>
  <si>
    <t xml:space="preserve">1407101975</t>
  </si>
  <si>
    <t xml:space="preserve">Millstein</t>
  </si>
  <si>
    <t xml:space="preserve">Richard</t>
  </si>
  <si>
    <t xml:space="preserve">Endocrinology</t>
  </si>
  <si>
    <t xml:space="preserve">1568639391</t>
  </si>
  <si>
    <t xml:space="preserve">Munoz</t>
  </si>
  <si>
    <t xml:space="preserve">Alejandro</t>
  </si>
  <si>
    <t xml:space="preserve">1659680247</t>
  </si>
  <si>
    <t xml:space="preserve">Oonk</t>
  </si>
  <si>
    <t xml:space="preserve">Alexis</t>
  </si>
  <si>
    <t xml:space="preserve">1710929641</t>
  </si>
  <si>
    <t xml:space="preserve">Perkins</t>
  </si>
  <si>
    <t xml:space="preserve">Jeffrey</t>
  </si>
  <si>
    <t xml:space="preserve">1649236191</t>
  </si>
  <si>
    <t xml:space="preserve">Oh</t>
  </si>
  <si>
    <t xml:space="preserve">Simon</t>
  </si>
  <si>
    <t xml:space="preserve">1326302183</t>
  </si>
  <si>
    <t xml:space="preserve">Bernhardt</t>
  </si>
  <si>
    <t xml:space="preserve">Erica</t>
  </si>
  <si>
    <t xml:space="preserve">1811280431</t>
  </si>
  <si>
    <t xml:space="preserve">Eghtedar</t>
  </si>
  <si>
    <t xml:space="preserve">Alireza</t>
  </si>
  <si>
    <t xml:space="preserve">1962842955</t>
  </si>
  <si>
    <t xml:space="preserve">Zogala</t>
  </si>
  <si>
    <t xml:space="preserve">1649267964</t>
  </si>
  <si>
    <t xml:space="preserve">Fenster</t>
  </si>
  <si>
    <t xml:space="preserve">Brett</t>
  </si>
  <si>
    <t xml:space="preserve">1780093641</t>
  </si>
  <si>
    <t xml:space="preserve">Berganini</t>
  </si>
  <si>
    <t xml:space="preserve">Emily</t>
  </si>
  <si>
    <t xml:space="preserve">1982600458</t>
  </si>
  <si>
    <t xml:space="preserve">Green</t>
  </si>
  <si>
    <t xml:space="preserve">Charles</t>
  </si>
  <si>
    <t xml:space="preserve">1518921568</t>
  </si>
  <si>
    <t xml:space="preserve">Srock</t>
  </si>
  <si>
    <t xml:space="preserve">Kathleen</t>
  </si>
  <si>
    <t xml:space="preserve">1528440559</t>
  </si>
  <si>
    <t xml:space="preserve">Roka Magar</t>
  </si>
  <si>
    <t xml:space="preserve">Swosti</t>
  </si>
  <si>
    <t xml:space="preserve">1629045364</t>
  </si>
  <si>
    <t xml:space="preserve">Thakor</t>
  </si>
  <si>
    <t xml:space="preserve">Michael</t>
  </si>
  <si>
    <t xml:space="preserve">1235573270</t>
  </si>
  <si>
    <t xml:space="preserve">Swink</t>
  </si>
  <si>
    <t xml:space="preserve">Alicia</t>
  </si>
  <si>
    <t xml:space="preserve">1568725919</t>
  </si>
  <si>
    <t xml:space="preserve">Dietz</t>
  </si>
  <si>
    <t xml:space="preserve">1104147453</t>
  </si>
  <si>
    <t xml:space="preserve">Theis</t>
  </si>
  <si>
    <t xml:space="preserve">1134107006</t>
  </si>
  <si>
    <t xml:space="preserve">Holcomb</t>
  </si>
  <si>
    <t xml:space="preserve">Barry</t>
  </si>
  <si>
    <t xml:space="preserve">Pagosa Springs</t>
  </si>
  <si>
    <t xml:space="preserve">1053395624</t>
  </si>
  <si>
    <t xml:space="preserve">Maris</t>
  </si>
  <si>
    <t xml:space="preserve">1992874226</t>
  </si>
  <si>
    <t xml:space="preserve">Swigris</t>
  </si>
  <si>
    <t xml:space="preserve">1669478541</t>
  </si>
  <si>
    <t xml:space="preserve">Berarducci</t>
  </si>
  <si>
    <t xml:space="preserve">Laurence</t>
  </si>
  <si>
    <t xml:space="preserve">1588607626</t>
  </si>
  <si>
    <t xml:space="preserve">Montoya</t>
  </si>
  <si>
    <t xml:space="preserve">Juan</t>
  </si>
  <si>
    <t xml:space="preserve">1679533756</t>
  </si>
  <si>
    <t xml:space="preserve">Crisostomo</t>
  </si>
  <si>
    <t xml:space="preserve">Ricardo</t>
  </si>
  <si>
    <t xml:space="preserve">1033599162</t>
  </si>
  <si>
    <t xml:space="preserve">Maier</t>
  </si>
  <si>
    <t xml:space="preserve">Sheila</t>
  </si>
  <si>
    <t xml:space="preserve">1457335010</t>
  </si>
  <si>
    <t xml:space="preserve">Archuleta</t>
  </si>
  <si>
    <t xml:space="preserve">Travis</t>
  </si>
  <si>
    <t xml:space="preserve">1316391584</t>
  </si>
  <si>
    <t xml:space="preserve">Gavin</t>
  </si>
  <si>
    <t xml:space="preserve">Joshua</t>
  </si>
  <si>
    <t xml:space="preserve">Fruita</t>
  </si>
  <si>
    <t xml:space="preserve">1649254905</t>
  </si>
  <si>
    <t xml:space="preserve">Derksen</t>
  </si>
  <si>
    <t xml:space="preserve">Jon</t>
  </si>
  <si>
    <t xml:space="preserve">1538353925</t>
  </si>
  <si>
    <t xml:space="preserve">Ravulapati</t>
  </si>
  <si>
    <t xml:space="preserve">Sravanthi</t>
  </si>
  <si>
    <t xml:space="preserve">1255397782</t>
  </si>
  <si>
    <t xml:space="preserve">Emmons</t>
  </si>
  <si>
    <t xml:space="preserve">1174799837</t>
  </si>
  <si>
    <t xml:space="preserve">Kefer</t>
  </si>
  <si>
    <t xml:space="preserve">1679559546</t>
  </si>
  <si>
    <t xml:space="preserve">Davis</t>
  </si>
  <si>
    <t xml:space="preserve">Amy</t>
  </si>
  <si>
    <t xml:space="preserve">1679573588</t>
  </si>
  <si>
    <t xml:space="preserve">Soteres</t>
  </si>
  <si>
    <t xml:space="preserve">Allergy/ Immunology</t>
  </si>
  <si>
    <t xml:space="preserve">1932587003</t>
  </si>
  <si>
    <t xml:space="preserve">Mctabi</t>
  </si>
  <si>
    <t xml:space="preserve">Omar</t>
  </si>
  <si>
    <t xml:space="preserve">1336482769</t>
  </si>
  <si>
    <t xml:space="preserve">Patil</t>
  </si>
  <si>
    <t xml:space="preserve">Tejas</t>
  </si>
  <si>
    <t xml:space="preserve">1174864318</t>
  </si>
  <si>
    <t xml:space="preserve">Koetting</t>
  </si>
  <si>
    <t xml:space="preserve">Cecelia</t>
  </si>
  <si>
    <t xml:space="preserve">1003053554</t>
  </si>
  <si>
    <t xml:space="preserve">Humer</t>
  </si>
  <si>
    <t xml:space="preserve">1447665906</t>
  </si>
  <si>
    <t xml:space="preserve">Mountjoy</t>
  </si>
  <si>
    <t xml:space="preserve">Luke</t>
  </si>
  <si>
    <t xml:space="preserve">1972735488</t>
  </si>
  <si>
    <t xml:space="preserve">Mcdonald</t>
  </si>
  <si>
    <t xml:space="preserve">Angela</t>
  </si>
  <si>
    <t xml:space="preserve">1356600464</t>
  </si>
  <si>
    <t xml:space="preserve">Christine</t>
  </si>
  <si>
    <t xml:space="preserve">1245312495</t>
  </si>
  <si>
    <t xml:space="preserve">Whiddon</t>
  </si>
  <si>
    <t xml:space="preserve">Annemarie</t>
  </si>
  <si>
    <t xml:space="preserve">1457731937</t>
  </si>
  <si>
    <t xml:space="preserve">Cheung</t>
  </si>
  <si>
    <t xml:space="preserve">Terry</t>
  </si>
  <si>
    <t xml:space="preserve">1992089676</t>
  </si>
  <si>
    <t xml:space="preserve">Fonger</t>
  </si>
  <si>
    <t xml:space="preserve">Shannon</t>
  </si>
  <si>
    <t xml:space="preserve">Steamboat Springs</t>
  </si>
  <si>
    <t xml:space="preserve">1104112515</t>
  </si>
  <si>
    <t xml:space="preserve">Schade</t>
  </si>
  <si>
    <t xml:space="preserve">Henning</t>
  </si>
  <si>
    <t xml:space="preserve">1053349597</t>
  </si>
  <si>
    <t xml:space="preserve">Wolff</t>
  </si>
  <si>
    <t xml:space="preserve">Adam</t>
  </si>
  <si>
    <t xml:space="preserve">1700932316</t>
  </si>
  <si>
    <t xml:space="preserve">Murphy</t>
  </si>
  <si>
    <t xml:space="preserve">1801033295</t>
  </si>
  <si>
    <t xml:space="preserve">Eskurza Garcia</t>
  </si>
  <si>
    <t xml:space="preserve">Iratxe</t>
  </si>
  <si>
    <t xml:space="preserve">1134103476</t>
  </si>
  <si>
    <t xml:space="preserve">Rifkin</t>
  </si>
  <si>
    <t xml:space="preserve">1487762167</t>
  </si>
  <si>
    <t xml:space="preserve">Refaat</t>
  </si>
  <si>
    <t xml:space="preserve">Mohamed Zaki</t>
  </si>
  <si>
    <t xml:space="preserve">1689668170</t>
  </si>
  <si>
    <t xml:space="preserve">Gensler</t>
  </si>
  <si>
    <t xml:space="preserve">Timothy</t>
  </si>
  <si>
    <t xml:space="preserve">1992789036</t>
  </si>
  <si>
    <t xml:space="preserve">Matous</t>
  </si>
  <si>
    <t xml:space="preserve">1407023385</t>
  </si>
  <si>
    <t xml:space="preserve">Tees</t>
  </si>
  <si>
    <t xml:space="preserve">1902908593</t>
  </si>
  <si>
    <t xml:space="preserve">Clark</t>
  </si>
  <si>
    <t xml:space="preserve">1689635609</t>
  </si>
  <si>
    <t xml:space="preserve">Laughlin</t>
  </si>
  <si>
    <t xml:space="preserve">Janelle</t>
  </si>
  <si>
    <t xml:space="preserve">1164685228</t>
  </si>
  <si>
    <t xml:space="preserve">Asherov</t>
  </si>
  <si>
    <t xml:space="preserve">Lev</t>
  </si>
  <si>
    <t xml:space="preserve">1457349771</t>
  </si>
  <si>
    <t xml:space="preserve">Hyun</t>
  </si>
  <si>
    <t xml:space="preserve">1972591212</t>
  </si>
  <si>
    <t xml:space="preserve">1881919660</t>
  </si>
  <si>
    <t xml:space="preserve">Bailey</t>
  </si>
  <si>
    <t xml:space="preserve">1407291396</t>
  </si>
  <si>
    <t xml:space="preserve">Sailer</t>
  </si>
  <si>
    <t xml:space="preserve">1073861787</t>
  </si>
  <si>
    <t xml:space="preserve">Amirault</t>
  </si>
  <si>
    <t xml:space="preserve">Mali</t>
  </si>
  <si>
    <t xml:space="preserve">1598798761</t>
  </si>
  <si>
    <t xml:space="preserve">Klancar</t>
  </si>
  <si>
    <t xml:space="preserve">Lillian</t>
  </si>
  <si>
    <t xml:space="preserve">1629120761</t>
  </si>
  <si>
    <t xml:space="preserve">Gibson</t>
  </si>
  <si>
    <t xml:space="preserve">Jill</t>
  </si>
  <si>
    <t xml:space="preserve">1821060062</t>
  </si>
  <si>
    <t xml:space="preserve">Young</t>
  </si>
  <si>
    <t xml:space="preserve">1184990079</t>
  </si>
  <si>
    <t xml:space="preserve">Proksell</t>
  </si>
  <si>
    <t xml:space="preserve">Siobhan</t>
  </si>
  <si>
    <t xml:space="preserve">Gastroenterology</t>
  </si>
  <si>
    <t xml:space="preserve">1801915822</t>
  </si>
  <si>
    <t xml:space="preserve">Pollyea</t>
  </si>
  <si>
    <t xml:space="preserve">1649591645</t>
  </si>
  <si>
    <t xml:space="preserve">Hickey</t>
  </si>
  <si>
    <t xml:space="preserve">Karin</t>
  </si>
  <si>
    <t xml:space="preserve">1699949982</t>
  </si>
  <si>
    <t xml:space="preserve">Yunt</t>
  </si>
  <si>
    <t xml:space="preserve">Zulma</t>
  </si>
  <si>
    <t xml:space="preserve">1215083811</t>
  </si>
  <si>
    <t xml:space="preserve">Browning</t>
  </si>
  <si>
    <t xml:space="preserve">Eiko</t>
  </si>
  <si>
    <t xml:space="preserve">1881014306</t>
  </si>
  <si>
    <t xml:space="preserve">Bair</t>
  </si>
  <si>
    <t xml:space="preserve">1235347410</t>
  </si>
  <si>
    <t xml:space="preserve">Liel</t>
  </si>
  <si>
    <t xml:space="preserve">Meghan</t>
  </si>
  <si>
    <t xml:space="preserve">1154527562</t>
  </si>
  <si>
    <t xml:space="preserve">Whittington</t>
  </si>
  <si>
    <t xml:space="preserve">Weston</t>
  </si>
  <si>
    <t xml:space="preserve">1972784601</t>
  </si>
  <si>
    <t xml:space="preserve">Cristescu</t>
  </si>
  <si>
    <t xml:space="preserve">Dan</t>
  </si>
  <si>
    <t xml:space="preserve">1225413644</t>
  </si>
  <si>
    <t xml:space="preserve">Mann</t>
  </si>
  <si>
    <t xml:space="preserve">Sarah</t>
  </si>
  <si>
    <t xml:space="preserve">1851667596</t>
  </si>
  <si>
    <t xml:space="preserve">Levy</t>
  </si>
  <si>
    <t xml:space="preserve">Michelle</t>
  </si>
  <si>
    <t xml:space="preserve">1447343751</t>
  </si>
  <si>
    <t xml:space="preserve">Kumar</t>
  </si>
  <si>
    <t xml:space="preserve">Rajeev</t>
  </si>
  <si>
    <t xml:space="preserve">1437107869</t>
  </si>
  <si>
    <t xml:space="preserve">Macneil</t>
  </si>
  <si>
    <t xml:space="preserve">Megan</t>
  </si>
  <si>
    <t xml:space="preserve">1811975030</t>
  </si>
  <si>
    <t xml:space="preserve">Strader</t>
  </si>
  <si>
    <t xml:space="preserve">1740629898</t>
  </si>
  <si>
    <t xml:space="preserve">Owsley</t>
  </si>
  <si>
    <t xml:space="preserve">Craig</t>
  </si>
  <si>
    <t xml:space="preserve">1760708507</t>
  </si>
  <si>
    <t xml:space="preserve">Chaudhary</t>
  </si>
  <si>
    <t xml:space="preserve">Prateek</t>
  </si>
  <si>
    <t xml:space="preserve">Wheat Ridge</t>
  </si>
  <si>
    <t xml:space="preserve">1346224664</t>
  </si>
  <si>
    <t xml:space="preserve">Sitarik</t>
  </si>
  <si>
    <t xml:space="preserve">1053304089</t>
  </si>
  <si>
    <t xml:space="preserve">Burrell</t>
  </si>
  <si>
    <t xml:space="preserve">Ophthalmology</t>
  </si>
  <si>
    <t xml:space="preserve">1245219435</t>
  </si>
  <si>
    <t xml:space="preserve">Hoyer</t>
  </si>
  <si>
    <t xml:space="preserve">1730166687</t>
  </si>
  <si>
    <t xml:space="preserve">Berntsen</t>
  </si>
  <si>
    <t xml:space="preserve">1225254782</t>
  </si>
  <si>
    <t xml:space="preserve">Lerner</t>
  </si>
  <si>
    <t xml:space="preserve">Kimberly</t>
  </si>
  <si>
    <t xml:space="preserve">1205812104</t>
  </si>
  <si>
    <t xml:space="preserve">Monticelli</t>
  </si>
  <si>
    <t xml:space="preserve">1073589016</t>
  </si>
  <si>
    <t xml:space="preserve">Muller</t>
  </si>
  <si>
    <t xml:space="preserve">1053481382</t>
  </si>
  <si>
    <t xml:space="preserve">Hasselkus</t>
  </si>
  <si>
    <t xml:space="preserve">Herman</t>
  </si>
  <si>
    <t xml:space="preserve">1144596826</t>
  </si>
  <si>
    <t xml:space="preserve">Click</t>
  </si>
  <si>
    <t xml:space="preserve">Benjamin</t>
  </si>
  <si>
    <t xml:space="preserve">1669074985</t>
  </si>
  <si>
    <t xml:space="preserve">Unterreiner</t>
  </si>
  <si>
    <t xml:space="preserve">1689631822</t>
  </si>
  <si>
    <t xml:space="preserve">Miklin</t>
  </si>
  <si>
    <t xml:space="preserve">1396721601</t>
  </si>
  <si>
    <t xml:space="preserve">Mcfarland</t>
  </si>
  <si>
    <t xml:space="preserve">Ross</t>
  </si>
  <si>
    <t xml:space="preserve">1780987578</t>
  </si>
  <si>
    <t xml:space="preserve">Schraufnagel</t>
  </si>
  <si>
    <t xml:space="preserve">Whitney</t>
  </si>
  <si>
    <t xml:space="preserve">1750607115</t>
  </si>
  <si>
    <t xml:space="preserve">Scheier</t>
  </si>
  <si>
    <t xml:space="preserve">1942356530</t>
  </si>
  <si>
    <t xml:space="preserve">Berge</t>
  </si>
  <si>
    <t xml:space="preserve">Eamon</t>
  </si>
  <si>
    <t xml:space="preserve">1073650347</t>
  </si>
  <si>
    <t xml:space="preserve">Dalal</t>
  </si>
  <si>
    <t xml:space="preserve">Samay</t>
  </si>
  <si>
    <t xml:space="preserve">1225764327</t>
  </si>
  <si>
    <t xml:space="preserve">Miller</t>
  </si>
  <si>
    <t xml:space="preserve">Eliza</t>
  </si>
  <si>
    <t xml:space="preserve">1275561748</t>
  </si>
  <si>
    <t xml:space="preserve">Cahn</t>
  </si>
  <si>
    <t xml:space="preserve">Golden</t>
  </si>
  <si>
    <t xml:space="preserve">1437162351</t>
  </si>
  <si>
    <t xml:space="preserve">Maccluskey</t>
  </si>
  <si>
    <t xml:space="preserve">Julie</t>
  </si>
  <si>
    <t xml:space="preserve">1194013623</t>
  </si>
  <si>
    <t xml:space="preserve">Kevin</t>
  </si>
  <si>
    <t xml:space="preserve">1316168834</t>
  </si>
  <si>
    <t xml:space="preserve">Rebecca</t>
  </si>
  <si>
    <t xml:space="preserve">1871658393</t>
  </si>
  <si>
    <t xml:space="preserve">Gilder</t>
  </si>
  <si>
    <t xml:space="preserve">Beverly</t>
  </si>
  <si>
    <t xml:space="preserve">1154301802</t>
  </si>
  <si>
    <t xml:space="preserve">Ludlow</t>
  </si>
  <si>
    <t xml:space="preserve">1154411833</t>
  </si>
  <si>
    <t xml:space="preserve">1578825741</t>
  </si>
  <si>
    <t xml:space="preserve">Caragol</t>
  </si>
  <si>
    <t xml:space="preserve">1265431464</t>
  </si>
  <si>
    <t xml:space="preserve">Rodamaker</t>
  </si>
  <si>
    <t xml:space="preserve">Linda</t>
  </si>
  <si>
    <t xml:space="preserve">1124155155</t>
  </si>
  <si>
    <t xml:space="preserve">Stark</t>
  </si>
  <si>
    <t xml:space="preserve">1801945613</t>
  </si>
  <si>
    <t xml:space="preserve">Abuid</t>
  </si>
  <si>
    <t xml:space="preserve">Marcela</t>
  </si>
  <si>
    <t xml:space="preserve">1205926888</t>
  </si>
  <si>
    <t xml:space="preserve">Nielsen</t>
  </si>
  <si>
    <t xml:space="preserve">1821695339</t>
  </si>
  <si>
    <t xml:space="preserve">Breanna</t>
  </si>
  <si>
    <t xml:space="preserve">1245297555</t>
  </si>
  <si>
    <t xml:space="preserve">Korman</t>
  </si>
  <si>
    <t xml:space="preserve">1265708622</t>
  </si>
  <si>
    <t xml:space="preserve">Berngard</t>
  </si>
  <si>
    <t xml:space="preserve">1023307782</t>
  </si>
  <si>
    <t xml:space="preserve">Lammers</t>
  </si>
  <si>
    <t xml:space="preserve">1881145829</t>
  </si>
  <si>
    <t xml:space="preserve">Williams</t>
  </si>
  <si>
    <t xml:space="preserve">Jenny</t>
  </si>
  <si>
    <t xml:space="preserve">1902052236</t>
  </si>
  <si>
    <t xml:space="preserve">Chohan</t>
  </si>
  <si>
    <t xml:space="preserve">Jameel</t>
  </si>
  <si>
    <t xml:space="preserve">1801593819</t>
  </si>
  <si>
    <t xml:space="preserve">Murphey</t>
  </si>
  <si>
    <t xml:space="preserve">Nathan</t>
  </si>
  <si>
    <t xml:space="preserve">1982044012</t>
  </si>
  <si>
    <t xml:space="preserve">Larsen</t>
  </si>
  <si>
    <t xml:space="preserve">Ammon</t>
  </si>
  <si>
    <t xml:space="preserve">Dermatology</t>
  </si>
  <si>
    <t xml:space="preserve">1972966992</t>
  </si>
  <si>
    <t xml:space="preserve">Liller</t>
  </si>
  <si>
    <t xml:space="preserve">Jeannette</t>
  </si>
  <si>
    <t xml:space="preserve">1912911017</t>
  </si>
  <si>
    <t xml:space="preserve">Amos</t>
  </si>
  <si>
    <t xml:space="preserve">Ankie</t>
  </si>
  <si>
    <t xml:space="preserve">1780214551</t>
  </si>
  <si>
    <t xml:space="preserve">Eldred</t>
  </si>
  <si>
    <t xml:space="preserve">Danni</t>
  </si>
  <si>
    <t xml:space="preserve">1255862488</t>
  </si>
  <si>
    <t xml:space="preserve">Eule</t>
  </si>
  <si>
    <t xml:space="preserve">Corbin</t>
  </si>
  <si>
    <t xml:space="preserve">1134146053</t>
  </si>
  <si>
    <t xml:space="preserve">Choe</t>
  </si>
  <si>
    <t xml:space="preserve">Clinical Cardiac Electrophysiology</t>
  </si>
  <si>
    <t xml:space="preserve">1215019724</t>
  </si>
  <si>
    <t xml:space="preserve">Scott</t>
  </si>
  <si>
    <t xml:space="preserve">Mia</t>
  </si>
  <si>
    <t xml:space="preserve">1831329978</t>
  </si>
  <si>
    <t xml:space="preserve">Chong</t>
  </si>
  <si>
    <t xml:space="preserve">1467484147</t>
  </si>
  <si>
    <t xml:space="preserve">Murray</t>
  </si>
  <si>
    <t xml:space="preserve">1700273869</t>
  </si>
  <si>
    <t xml:space="preserve">Atwood</t>
  </si>
  <si>
    <t xml:space="preserve">Alexandra</t>
  </si>
  <si>
    <t xml:space="preserve">1093793838</t>
  </si>
  <si>
    <t xml:space="preserve">Levine</t>
  </si>
  <si>
    <t xml:space="preserve">1649310244</t>
  </si>
  <si>
    <t xml:space="preserve">Hinds</t>
  </si>
  <si>
    <t xml:space="preserve">1174056592</t>
  </si>
  <si>
    <t xml:space="preserve">Khatter</t>
  </si>
  <si>
    <t xml:space="preserve">Sonia</t>
  </si>
  <si>
    <t xml:space="preserve">1497006175</t>
  </si>
  <si>
    <t xml:space="preserve">Depriest</t>
  </si>
  <si>
    <t xml:space="preserve">Barbara</t>
  </si>
  <si>
    <t xml:space="preserve">1639174352</t>
  </si>
  <si>
    <t xml:space="preserve">Eid</t>
  </si>
  <si>
    <t xml:space="preserve">Alain</t>
  </si>
  <si>
    <t xml:space="preserve">1881246015</t>
  </si>
  <si>
    <t xml:space="preserve">Milliron</t>
  </si>
  <si>
    <t xml:space="preserve">Jenna</t>
  </si>
  <si>
    <t xml:space="preserve">1679534648</t>
  </si>
  <si>
    <t xml:space="preserve">Mclaughlin</t>
  </si>
  <si>
    <t xml:space="preserve">1104065218</t>
  </si>
  <si>
    <t xml:space="preserve">Berdell</t>
  </si>
  <si>
    <t xml:space="preserve">Katherine</t>
  </si>
  <si>
    <t xml:space="preserve">1447575295</t>
  </si>
  <si>
    <t xml:space="preserve">Jensen</t>
  </si>
  <si>
    <t xml:space="preserve">1851509137</t>
  </si>
  <si>
    <t xml:space="preserve">1295708758</t>
  </si>
  <si>
    <t xml:space="preserve">Khoi</t>
  </si>
  <si>
    <t xml:space="preserve">1982731998</t>
  </si>
  <si>
    <t xml:space="preserve">Mogyoros</t>
  </si>
  <si>
    <t xml:space="preserve">1518197144</t>
  </si>
  <si>
    <t xml:space="preserve">Chauhan</t>
  </si>
  <si>
    <t xml:space="preserve">Ramasubramanian</t>
  </si>
  <si>
    <t xml:space="preserve">1699972752</t>
  </si>
  <si>
    <t xml:space="preserve">Wing</t>
  </si>
  <si>
    <t xml:space="preserve">Leila</t>
  </si>
  <si>
    <t xml:space="preserve">1194720938</t>
  </si>
  <si>
    <t xml:space="preserve">Miho</t>
  </si>
  <si>
    <t xml:space="preserve">1205822707</t>
  </si>
  <si>
    <t xml:space="preserve">1326022930</t>
  </si>
  <si>
    <t xml:space="preserve">Weisman</t>
  </si>
  <si>
    <t xml:space="preserve">Stuart</t>
  </si>
  <si>
    <t xml:space="preserve">1629495767</t>
  </si>
  <si>
    <t xml:space="preserve">Hall</t>
  </si>
  <si>
    <t xml:space="preserve">Francis</t>
  </si>
  <si>
    <t xml:space="preserve">1023137940</t>
  </si>
  <si>
    <t xml:space="preserve">Stepan</t>
  </si>
  <si>
    <t xml:space="preserve">Caleb</t>
  </si>
  <si>
    <t xml:space="preserve">1568872778</t>
  </si>
  <si>
    <t xml:space="preserve">Glassner</t>
  </si>
  <si>
    <t xml:space="preserve">Kerri</t>
  </si>
  <si>
    <t xml:space="preserve">1013273036</t>
  </si>
  <si>
    <t xml:space="preserve">Avallone</t>
  </si>
  <si>
    <t xml:space="preserve">1649485764</t>
  </si>
  <si>
    <t xml:space="preserve">Capizzi</t>
  </si>
  <si>
    <t xml:space="preserve">1235313131</t>
  </si>
  <si>
    <t xml:space="preserve">Hisert</t>
  </si>
  <si>
    <t xml:space="preserve">1629011564</t>
  </si>
  <si>
    <t xml:space="preserve">Brian</t>
  </si>
  <si>
    <t xml:space="preserve">1578097200</t>
  </si>
  <si>
    <t xml:space="preserve">Abraham</t>
  </si>
  <si>
    <t xml:space="preserve">Sofi</t>
  </si>
  <si>
    <t xml:space="preserve">1265468342</t>
  </si>
  <si>
    <t xml:space="preserve">Lund</t>
  </si>
  <si>
    <t xml:space="preserve">1457336976</t>
  </si>
  <si>
    <t xml:space="preserve">Logsdon</t>
  </si>
  <si>
    <t xml:space="preserve">1750365300</t>
  </si>
  <si>
    <t xml:space="preserve">Solipuram</t>
  </si>
  <si>
    <t xml:space="preserve">Praveena</t>
  </si>
  <si>
    <t xml:space="preserve">1023279544</t>
  </si>
  <si>
    <t xml:space="preserve">Mohning</t>
  </si>
  <si>
    <t xml:space="preserve">1710956289</t>
  </si>
  <si>
    <t xml:space="preserve">1265477046</t>
  </si>
  <si>
    <t xml:space="preserve">Azar</t>
  </si>
  <si>
    <t xml:space="preserve">Camille</t>
  </si>
  <si>
    <t xml:space="preserve">1972512275</t>
  </si>
  <si>
    <t xml:space="preserve">Sampson</t>
  </si>
  <si>
    <t xml:space="preserve">1073878617</t>
  </si>
  <si>
    <t xml:space="preserve">Hart</t>
  </si>
  <si>
    <t xml:space="preserve">Kara</t>
  </si>
  <si>
    <t xml:space="preserve">1386627560</t>
  </si>
  <si>
    <t xml:space="preserve">Smikahl</t>
  </si>
  <si>
    <t xml:space="preserve">Tricia</t>
  </si>
  <si>
    <t xml:space="preserve">1295717049</t>
  </si>
  <si>
    <t xml:space="preserve">Pujet</t>
  </si>
  <si>
    <t xml:space="preserve">Heather</t>
  </si>
  <si>
    <t xml:space="preserve">1285080564</t>
  </si>
  <si>
    <t xml:space="preserve">Cisneros</t>
  </si>
  <si>
    <t xml:space="preserve">1215938683</t>
  </si>
  <si>
    <t xml:space="preserve">Blois</t>
  </si>
  <si>
    <t xml:space="preserve">Marsden</t>
  </si>
  <si>
    <t xml:space="preserve">1275753717</t>
  </si>
  <si>
    <t xml:space="preserve">Tyler</t>
  </si>
  <si>
    <t xml:space="preserve">1568456127</t>
  </si>
  <si>
    <t xml:space="preserve">Bray</t>
  </si>
  <si>
    <t xml:space="preserve">Vance</t>
  </si>
  <si>
    <t xml:space="preserve">1518385467</t>
  </si>
  <si>
    <t xml:space="preserve">Marc</t>
  </si>
  <si>
    <t xml:space="preserve">1437295698</t>
  </si>
  <si>
    <t xml:space="preserve">Gray</t>
  </si>
  <si>
    <t xml:space="preserve">Norman</t>
  </si>
  <si>
    <t xml:space="preserve">1891174801</t>
  </si>
  <si>
    <t xml:space="preserve">Ditton</t>
  </si>
  <si>
    <t xml:space="preserve">Gillian</t>
  </si>
  <si>
    <t xml:space="preserve">1003896408</t>
  </si>
  <si>
    <t xml:space="preserve">Greenberg</t>
  </si>
  <si>
    <t xml:space="preserve">1669480810</t>
  </si>
  <si>
    <t xml:space="preserve">Widom</t>
  </si>
  <si>
    <t xml:space="preserve">1952451379</t>
  </si>
  <si>
    <t xml:space="preserve">Nichols</t>
  </si>
  <si>
    <t xml:space="preserve">1477711901</t>
  </si>
  <si>
    <t xml:space="preserve">Radaideh</t>
  </si>
  <si>
    <t xml:space="preserve">Sofyan</t>
  </si>
  <si>
    <t xml:space="preserve">1902283948</t>
  </si>
  <si>
    <t xml:space="preserve">Donovan</t>
  </si>
  <si>
    <t xml:space="preserve">1740580539</t>
  </si>
  <si>
    <t xml:space="preserve">Wright</t>
  </si>
  <si>
    <t xml:space="preserve">Limon</t>
  </si>
  <si>
    <t xml:space="preserve">1093723231</t>
  </si>
  <si>
    <t xml:space="preserve">Izon</t>
  </si>
  <si>
    <t xml:space="preserve">Meriam</t>
  </si>
  <si>
    <t xml:space="preserve">1548980113</t>
  </si>
  <si>
    <t xml:space="preserve">Prasad</t>
  </si>
  <si>
    <t xml:space="preserve">Hailey</t>
  </si>
  <si>
    <t xml:space="preserve">1275876922</t>
  </si>
  <si>
    <t xml:space="preserve">Aaron</t>
  </si>
  <si>
    <t xml:space="preserve">1063503597</t>
  </si>
  <si>
    <t xml:space="preserve">Dow</t>
  </si>
  <si>
    <t xml:space="preserve">Tristan</t>
  </si>
  <si>
    <t xml:space="preserve">1912336041</t>
  </si>
  <si>
    <t xml:space="preserve">Goia</t>
  </si>
  <si>
    <t xml:space="preserve">Diana</t>
  </si>
  <si>
    <t xml:space="preserve">Psychiatry</t>
  </si>
  <si>
    <t xml:space="preserve">1346441664</t>
  </si>
  <si>
    <t xml:space="preserve">Bozaite-Gluosniene</t>
  </si>
  <si>
    <t xml:space="preserve">Rasa</t>
  </si>
  <si>
    <t xml:space="preserve">1750466496</t>
  </si>
  <si>
    <t xml:space="preserve">Elias</t>
  </si>
  <si>
    <t xml:space="preserve">Ellen</t>
  </si>
  <si>
    <t xml:space="preserve">1184773657</t>
  </si>
  <si>
    <t xml:space="preserve">Page</t>
  </si>
  <si>
    <t xml:space="preserve">Lora</t>
  </si>
  <si>
    <t xml:space="preserve">1487018750</t>
  </si>
  <si>
    <t xml:space="preserve">Koslow</t>
  </si>
  <si>
    <t xml:space="preserve">1447630124</t>
  </si>
  <si>
    <t xml:space="preserve">Shay Rodriguez</t>
  </si>
  <si>
    <t xml:space="preserve">1548258726</t>
  </si>
  <si>
    <t xml:space="preserve">Bateman</t>
  </si>
  <si>
    <t xml:space="preserve">Cinthia</t>
  </si>
  <si>
    <t xml:space="preserve">1568858066</t>
  </si>
  <si>
    <t xml:space="preserve">Park</t>
  </si>
  <si>
    <t xml:space="preserve">Bryan</t>
  </si>
  <si>
    <t xml:space="preserve">1588074744</t>
  </si>
  <si>
    <t xml:space="preserve">Schreiner</t>
  </si>
  <si>
    <t xml:space="preserve">1811109192</t>
  </si>
  <si>
    <t xml:space="preserve">Sherstin</t>
  </si>
  <si>
    <t xml:space="preserve">1386025229</t>
  </si>
  <si>
    <t xml:space="preserve">Ramirez Berlioz</t>
  </si>
  <si>
    <t xml:space="preserve">Ana</t>
  </si>
  <si>
    <t xml:space="preserve">1396908901</t>
  </si>
  <si>
    <t xml:space="preserve">Richards</t>
  </si>
  <si>
    <t xml:space="preserve">1093987323</t>
  </si>
  <si>
    <t xml:space="preserve">Stichman</t>
  </si>
  <si>
    <t xml:space="preserve">1336212125</t>
  </si>
  <si>
    <t xml:space="preserve">Sudmeier</t>
  </si>
  <si>
    <t xml:space="preserve">Maryann</t>
  </si>
  <si>
    <t xml:space="preserve">1982659017</t>
  </si>
  <si>
    <t xml:space="preserve">Tamara</t>
  </si>
  <si>
    <t xml:space="preserve">1487849642</t>
  </si>
  <si>
    <t xml:space="preserve">Maleki Fischbach</t>
  </si>
  <si>
    <t xml:space="preserve">Mehrnaz</t>
  </si>
  <si>
    <t xml:space="preserve">1720109010</t>
  </si>
  <si>
    <t xml:space="preserve">Keith</t>
  </si>
  <si>
    <t xml:space="preserve">1336231273</t>
  </si>
  <si>
    <t xml:space="preserve">Schuchman</t>
  </si>
  <si>
    <t xml:space="preserve">1881603173</t>
  </si>
  <si>
    <t xml:space="preserve">Lee</t>
  </si>
  <si>
    <t xml:space="preserve">Joyce</t>
  </si>
  <si>
    <t xml:space="preserve">1245433259</t>
  </si>
  <si>
    <t xml:space="preserve">Dacey</t>
  </si>
  <si>
    <t xml:space="preserve">1962679605</t>
  </si>
  <si>
    <t xml:space="preserve">Shaia</t>
  </si>
  <si>
    <t xml:space="preserve">1952677031</t>
  </si>
  <si>
    <t xml:space="preserve">Schwab</t>
  </si>
  <si>
    <t xml:space="preserve">Erin</t>
  </si>
  <si>
    <t xml:space="preserve">Dillon</t>
  </si>
  <si>
    <t xml:space="preserve">1699161489</t>
  </si>
  <si>
    <t xml:space="preserve">Zhang</t>
  </si>
  <si>
    <t xml:space="preserve">Pei</t>
  </si>
  <si>
    <t xml:space="preserve">1275179228</t>
  </si>
  <si>
    <t xml:space="preserve">Deming</t>
  </si>
  <si>
    <t xml:space="preserve">Dodie</t>
  </si>
  <si>
    <t xml:space="preserve">1235251901</t>
  </si>
  <si>
    <t xml:space="preserve">Rentschler</t>
  </si>
  <si>
    <t xml:space="preserve">Lindsey</t>
  </si>
  <si>
    <t xml:space="preserve">Superior</t>
  </si>
  <si>
    <t xml:space="preserve">1114944030</t>
  </si>
  <si>
    <t xml:space="preserve">Damle</t>
  </si>
  <si>
    <t xml:space="preserve">Roger</t>
  </si>
  <si>
    <t xml:space="preserve">1366718017</t>
  </si>
  <si>
    <t xml:space="preserve">Sharon</t>
  </si>
  <si>
    <t xml:space="preserve">1346284601</t>
  </si>
  <si>
    <t xml:space="preserve">Rosenbaum</t>
  </si>
  <si>
    <t xml:space="preserve">1609195676</t>
  </si>
  <si>
    <t xml:space="preserve">Priebe</t>
  </si>
  <si>
    <t xml:space="preserve">Brad</t>
  </si>
  <si>
    <t xml:space="preserve">1306010863</t>
  </si>
  <si>
    <t xml:space="preserve">Boone</t>
  </si>
  <si>
    <t xml:space="preserve">Greenwood Village</t>
  </si>
  <si>
    <t xml:space="preserve">1194201608</t>
  </si>
  <si>
    <t xml:space="preserve">Stull</t>
  </si>
  <si>
    <t xml:space="preserve">1043396807</t>
  </si>
  <si>
    <t xml:space="preserve">Dorosz</t>
  </si>
  <si>
    <t xml:space="preserve">1447410568</t>
  </si>
  <si>
    <t xml:space="preserve">Mears</t>
  </si>
  <si>
    <t xml:space="preserve">Jessica</t>
  </si>
  <si>
    <t xml:space="preserve">1083181192</t>
  </si>
  <si>
    <t xml:space="preserve">Marroni</t>
  </si>
  <si>
    <t xml:space="preserve">1962474882</t>
  </si>
  <si>
    <t xml:space="preserve">Weinstein</t>
  </si>
  <si>
    <t xml:space="preserve">1568783595</t>
  </si>
  <si>
    <t xml:space="preserve">Staples</t>
  </si>
  <si>
    <t xml:space="preserve">1467675827</t>
  </si>
  <si>
    <t xml:space="preserve">Rupp</t>
  </si>
  <si>
    <t xml:space="preserve">1568588184</t>
  </si>
  <si>
    <t xml:space="preserve">De Silva</t>
  </si>
  <si>
    <t xml:space="preserve">Chamath</t>
  </si>
  <si>
    <t xml:space="preserve">Radiation Oncology</t>
  </si>
  <si>
    <t xml:space="preserve">1831353705</t>
  </si>
  <si>
    <t xml:space="preserve">Junqueira</t>
  </si>
  <si>
    <t xml:space="preserve">Marcel</t>
  </si>
  <si>
    <t xml:space="preserve">1689757296</t>
  </si>
  <si>
    <t xml:space="preserve">Julia</t>
  </si>
  <si>
    <t xml:space="preserve">1063674646</t>
  </si>
  <si>
    <t xml:space="preserve">Mathew</t>
  </si>
  <si>
    <t xml:space="preserve">Jehu</t>
  </si>
  <si>
    <t xml:space="preserve">1518295120</t>
  </si>
  <si>
    <t xml:space="preserve">Stimpson</t>
  </si>
  <si>
    <t xml:space="preserve">1932499001</t>
  </si>
  <si>
    <t xml:space="preserve">Iftikhar</t>
  </si>
  <si>
    <t xml:space="preserve">Humayun</t>
  </si>
  <si>
    <t xml:space="preserve">1841237070</t>
  </si>
  <si>
    <t xml:space="preserve">Dergance</t>
  </si>
  <si>
    <t xml:space="preserve">Jeannae</t>
  </si>
  <si>
    <t xml:space="preserve">Geriatric Medicine</t>
  </si>
  <si>
    <t xml:space="preserve">1538199849</t>
  </si>
  <si>
    <t xml:space="preserve">Westerman</t>
  </si>
  <si>
    <t xml:space="preserve">Eric</t>
  </si>
  <si>
    <t xml:space="preserve">1043326333</t>
  </si>
  <si>
    <t xml:space="preserve">Leone</t>
  </si>
  <si>
    <t xml:space="preserve">Frank</t>
  </si>
  <si>
    <t xml:space="preserve">1982982864</t>
  </si>
  <si>
    <t xml:space="preserve">Garcia</t>
  </si>
  <si>
    <t xml:space="preserve">Wallacy</t>
  </si>
  <si>
    <t xml:space="preserve">1972926988</t>
  </si>
  <si>
    <t xml:space="preserve">Jasem</t>
  </si>
  <si>
    <t xml:space="preserve">Jagar</t>
  </si>
  <si>
    <t xml:space="preserve">1831316967</t>
  </si>
  <si>
    <t xml:space="preserve">Silverman</t>
  </si>
  <si>
    <t xml:space="preserve">1124002456</t>
  </si>
  <si>
    <t xml:space="preserve">Reznick</t>
  </si>
  <si>
    <t xml:space="preserve">1689921603</t>
  </si>
  <si>
    <t xml:space="preserve">Orellana</t>
  </si>
  <si>
    <t xml:space="preserve">Enrique</t>
  </si>
  <si>
    <t xml:space="preserve">1114918588</t>
  </si>
  <si>
    <t xml:space="preserve">Jae</t>
  </si>
  <si>
    <t xml:space="preserve">1194187799</t>
  </si>
  <si>
    <t xml:space="preserve">Carvajal Bedoya</t>
  </si>
  <si>
    <t xml:space="preserve">Guiset</t>
  </si>
  <si>
    <t xml:space="preserve">1356309009</t>
  </si>
  <si>
    <t xml:space="preserve">Kelly</t>
  </si>
  <si>
    <t xml:space="preserve">1003177247</t>
  </si>
  <si>
    <t xml:space="preserve">Faulkner</t>
  </si>
  <si>
    <t xml:space="preserve">Kristy</t>
  </si>
  <si>
    <t xml:space="preserve">1316093925</t>
  </si>
  <si>
    <t xml:space="preserve">Fennimore</t>
  </si>
  <si>
    <t xml:space="preserve">Blair</t>
  </si>
  <si>
    <t xml:space="preserve">1730175688</t>
  </si>
  <si>
    <t xml:space="preserve">Fuenzalida</t>
  </si>
  <si>
    <t xml:space="preserve">1023233707</t>
  </si>
  <si>
    <t xml:space="preserve">Lutt</t>
  </si>
  <si>
    <t xml:space="preserve">Joseph</t>
  </si>
  <si>
    <t xml:space="preserve">1962498766</t>
  </si>
  <si>
    <t xml:space="preserve">Vail</t>
  </si>
  <si>
    <t xml:space="preserve">1003133448</t>
  </si>
  <si>
    <t xml:space="preserve">Hermosillo Rodriguez</t>
  </si>
  <si>
    <t xml:space="preserve">Jesus</t>
  </si>
  <si>
    <t xml:space="preserve">1780680777</t>
  </si>
  <si>
    <t xml:space="preserve">Altman</t>
  </si>
  <si>
    <t xml:space="preserve">1225113954</t>
  </si>
  <si>
    <t xml:space="preserve">Janet</t>
  </si>
  <si>
    <t xml:space="preserve">1245676493</t>
  </si>
  <si>
    <t xml:space="preserve">Hess</t>
  </si>
  <si>
    <t xml:space="preserve">Jordan</t>
  </si>
  <si>
    <t xml:space="preserve">1700800398</t>
  </si>
  <si>
    <t xml:space="preserve">Hirsh</t>
  </si>
  <si>
    <t xml:space="preserve">Joel</t>
  </si>
  <si>
    <t xml:space="preserve">1255384756</t>
  </si>
  <si>
    <t xml:space="preserve">Bratcher</t>
  </si>
  <si>
    <t xml:space="preserve">Christina</t>
  </si>
  <si>
    <t xml:space="preserve">1740209337</t>
  </si>
  <si>
    <t xml:space="preserve">Baker</t>
  </si>
  <si>
    <t xml:space="preserve">1700522414</t>
  </si>
  <si>
    <t xml:space="preserve">Roetker</t>
  </si>
  <si>
    <t xml:space="preserve">Lyndsey</t>
  </si>
  <si>
    <t xml:space="preserve">1982870481</t>
  </si>
  <si>
    <t xml:space="preserve">Herod</t>
  </si>
  <si>
    <t xml:space="preserve">Jerrell</t>
  </si>
  <si>
    <t xml:space="preserve">1598726440</t>
  </si>
  <si>
    <t xml:space="preserve">Chappell</t>
  </si>
  <si>
    <t xml:space="preserve">Specialist</t>
  </si>
  <si>
    <t xml:space="preserve">1275710857</t>
  </si>
  <si>
    <t xml:space="preserve">Eddy</t>
  </si>
  <si>
    <t xml:space="preserve">Jared</t>
  </si>
  <si>
    <t xml:space="preserve">1467709972</t>
  </si>
  <si>
    <t xml:space="preserve">1528463056</t>
  </si>
  <si>
    <t xml:space="preserve">Andrews</t>
  </si>
  <si>
    <t xml:space="preserve">Holly</t>
  </si>
  <si>
    <t xml:space="preserve">1861624009</t>
  </si>
  <si>
    <t xml:space="preserve">Petrina</t>
  </si>
  <si>
    <t xml:space="preserve">Mircea</t>
  </si>
  <si>
    <t xml:space="preserve">1023303096</t>
  </si>
  <si>
    <t xml:space="preserve">Maymani</t>
  </si>
  <si>
    <t xml:space="preserve">Hossein</t>
  </si>
  <si>
    <t xml:space="preserve">1629013057</t>
  </si>
  <si>
    <t xml:space="preserve">Delosreyes</t>
  </si>
  <si>
    <t xml:space="preserve">Cherry</t>
  </si>
  <si>
    <t xml:space="preserve">1720065956</t>
  </si>
  <si>
    <t xml:space="preserve">Meyer</t>
  </si>
  <si>
    <t xml:space="preserve">Carrie</t>
  </si>
  <si>
    <t xml:space="preserve">Castle Rock</t>
  </si>
  <si>
    <t xml:space="preserve">1962714907</t>
  </si>
  <si>
    <t xml:space="preserve">Thapa</t>
  </si>
  <si>
    <t xml:space="preserve">Rachana</t>
  </si>
  <si>
    <t xml:space="preserve">1033193180</t>
  </si>
  <si>
    <t xml:space="preserve">Hinshaw</t>
  </si>
  <si>
    <t xml:space="preserve">Ioana</t>
  </si>
  <si>
    <t xml:space="preserve">1952397895</t>
  </si>
  <si>
    <t xml:space="preserve">Prager</t>
  </si>
  <si>
    <t xml:space="preserve">Nelson</t>
  </si>
  <si>
    <t xml:space="preserve">1356689467</t>
  </si>
  <si>
    <t xml:space="preserve">Welcer</t>
  </si>
  <si>
    <t xml:space="preserve">Amanda</t>
  </si>
  <si>
    <t xml:space="preserve">1770018749</t>
  </si>
  <si>
    <t xml:space="preserve">Larionova</t>
  </si>
  <si>
    <t xml:space="preserve">Anna</t>
  </si>
  <si>
    <t xml:space="preserve">1881721827</t>
  </si>
  <si>
    <t xml:space="preserve">Crawford</t>
  </si>
  <si>
    <t xml:space="preserve">Fred</t>
  </si>
  <si>
    <t xml:space="preserve">1124165402</t>
  </si>
  <si>
    <t xml:space="preserve">O'brien</t>
  </si>
  <si>
    <t xml:space="preserve">Chantal</t>
  </si>
  <si>
    <t xml:space="preserve">Pain Management</t>
  </si>
  <si>
    <t xml:space="preserve">1649261520</t>
  </si>
  <si>
    <t xml:space="preserve">Jamie</t>
  </si>
  <si>
    <t xml:space="preserve">1821124413</t>
  </si>
  <si>
    <t xml:space="preserve">Karen</t>
  </si>
  <si>
    <t xml:space="preserve">1073838462</t>
  </si>
  <si>
    <t xml:space="preserve">Mondo</t>
  </si>
  <si>
    <t xml:space="preserve">Esther</t>
  </si>
  <si>
    <t xml:space="preserve">1821230475</t>
  </si>
  <si>
    <t xml:space="preserve">Freese</t>
  </si>
  <si>
    <t xml:space="preserve">Jarred</t>
  </si>
  <si>
    <t xml:space="preserve">1295099596</t>
  </si>
  <si>
    <t xml:space="preserve">Reddy</t>
  </si>
  <si>
    <t xml:space="preserve">Vikas</t>
  </si>
  <si>
    <t xml:space="preserve">1679707319</t>
  </si>
  <si>
    <t xml:space="preserve">Haverkos</t>
  </si>
  <si>
    <t xml:space="preserve">Bradley</t>
  </si>
  <si>
    <t xml:space="preserve">1982651899</t>
  </si>
  <si>
    <t xml:space="preserve">Grubbs</t>
  </si>
  <si>
    <t xml:space="preserve">Shad</t>
  </si>
  <si>
    <t xml:space="preserve">Brighton</t>
  </si>
  <si>
    <t xml:space="preserve">1376770107</t>
  </si>
  <si>
    <t xml:space="preserve">Whetstine</t>
  </si>
  <si>
    <t xml:space="preserve">1295840353</t>
  </si>
  <si>
    <t xml:space="preserve">Tsvetkova</t>
  </si>
  <si>
    <t xml:space="preserve">Tatiana</t>
  </si>
  <si>
    <t xml:space="preserve">1164578779</t>
  </si>
  <si>
    <t xml:space="preserve">Nallapareddy</t>
  </si>
  <si>
    <t xml:space="preserve">Sujatha</t>
  </si>
  <si>
    <t xml:space="preserve">1710960380</t>
  </si>
  <si>
    <t xml:space="preserve">Maltzman</t>
  </si>
  <si>
    <t xml:space="preserve">1285722256</t>
  </si>
  <si>
    <t xml:space="preserve">Garey</t>
  </si>
  <si>
    <t xml:space="preserve">Clara</t>
  </si>
  <si>
    <t xml:space="preserve">1659309631</t>
  </si>
  <si>
    <t xml:space="preserve">Deanna</t>
  </si>
  <si>
    <t xml:space="preserve">1194704262</t>
  </si>
  <si>
    <t xml:space="preserve">Mellott</t>
  </si>
  <si>
    <t xml:space="preserve">Ann</t>
  </si>
  <si>
    <t xml:space="preserve">1952859316</t>
  </si>
  <si>
    <t xml:space="preserve">Dobil</t>
  </si>
  <si>
    <t xml:space="preserve">1821067646</t>
  </si>
  <si>
    <t xml:space="preserve">Kaluta</t>
  </si>
  <si>
    <t xml:space="preserve">Artur</t>
  </si>
  <si>
    <t xml:space="preserve">1295343432</t>
  </si>
  <si>
    <t xml:space="preserve">Kinne</t>
  </si>
  <si>
    <t xml:space="preserve">Woodland Park</t>
  </si>
  <si>
    <t xml:space="preserve">1891922522</t>
  </si>
  <si>
    <t xml:space="preserve">Trivedi</t>
  </si>
  <si>
    <t xml:space="preserve">Sindhura</t>
  </si>
  <si>
    <t xml:space="preserve">1326064726</t>
  </si>
  <si>
    <t xml:space="preserve">Kalani Yazd</t>
  </si>
  <si>
    <t xml:space="preserve">Naser</t>
  </si>
  <si>
    <t xml:space="preserve">1407333446</t>
  </si>
  <si>
    <t xml:space="preserve">Robertson</t>
  </si>
  <si>
    <t xml:space="preserve">1508956285</t>
  </si>
  <si>
    <t xml:space="preserve">Striebich</t>
  </si>
  <si>
    <t xml:space="preserve">1104860436</t>
  </si>
  <si>
    <t xml:space="preserve">Khilnani</t>
  </si>
  <si>
    <t xml:space="preserve">Suresh</t>
  </si>
  <si>
    <t xml:space="preserve">Glenwood Spgs</t>
  </si>
  <si>
    <t xml:space="preserve">1063873560</t>
  </si>
  <si>
    <t xml:space="preserve">Heinz</t>
  </si>
  <si>
    <t xml:space="preserve">Hayley</t>
  </si>
  <si>
    <t xml:space="preserve">1902271786</t>
  </si>
  <si>
    <t xml:space="preserve">Rabbio</t>
  </si>
  <si>
    <t xml:space="preserve">1518206531</t>
  </si>
  <si>
    <t xml:space="preserve">Trujillo</t>
  </si>
  <si>
    <t xml:space="preserve">1073629507</t>
  </si>
  <si>
    <t xml:space="preserve">Wilcox</t>
  </si>
  <si>
    <t xml:space="preserve">1881821312</t>
  </si>
  <si>
    <t xml:space="preserve">Brown</t>
  </si>
  <si>
    <t xml:space="preserve">1255794657</t>
  </si>
  <si>
    <t xml:space="preserve">Walker</t>
  </si>
  <si>
    <t xml:space="preserve">Jacob</t>
  </si>
  <si>
    <t xml:space="preserve">1629138813</t>
  </si>
  <si>
    <t xml:space="preserve">Kutz</t>
  </si>
  <si>
    <t xml:space="preserve">Christen</t>
  </si>
  <si>
    <t xml:space="preserve">1013117092</t>
  </si>
  <si>
    <t xml:space="preserve">Richter</t>
  </si>
  <si>
    <t xml:space="preserve">1548586050</t>
  </si>
  <si>
    <t xml:space="preserve">Tompkins</t>
  </si>
  <si>
    <t xml:space="preserve">Kenneth</t>
  </si>
  <si>
    <t xml:space="preserve">1841274164</t>
  </si>
  <si>
    <t xml:space="preserve">Devchand</t>
  </si>
  <si>
    <t xml:space="preserve">1639354376</t>
  </si>
  <si>
    <t xml:space="preserve">Kareus</t>
  </si>
  <si>
    <t xml:space="preserve">Seth</t>
  </si>
  <si>
    <t xml:space="preserve">1134163819</t>
  </si>
  <si>
    <t xml:space="preserve">Fraley</t>
  </si>
  <si>
    <t xml:space="preserve">1265415459</t>
  </si>
  <si>
    <t xml:space="preserve">Strong</t>
  </si>
  <si>
    <t xml:space="preserve">Lewis</t>
  </si>
  <si>
    <t xml:space="preserve">1285990184</t>
  </si>
  <si>
    <t xml:space="preserve">Hegeman</t>
  </si>
  <si>
    <t xml:space="preserve">1568420487</t>
  </si>
  <si>
    <t xml:space="preserve">Kleinman</t>
  </si>
  <si>
    <t xml:space="preserve">Jody</t>
  </si>
  <si>
    <t xml:space="preserve">1972616399</t>
  </si>
  <si>
    <t xml:space="preserve">Roman</t>
  </si>
  <si>
    <t xml:space="preserve">1467475616</t>
  </si>
  <si>
    <t xml:space="preserve">Arora</t>
  </si>
  <si>
    <t xml:space="preserve">Pratheep</t>
  </si>
  <si>
    <t xml:space="preserve">1033134622</t>
  </si>
  <si>
    <t xml:space="preserve">Woodrow</t>
  </si>
  <si>
    <t xml:space="preserve">1598978363</t>
  </si>
  <si>
    <t xml:space="preserve">Rossi</t>
  </si>
  <si>
    <t xml:space="preserve">Candice</t>
  </si>
  <si>
    <t xml:space="preserve">1548247463</t>
  </si>
  <si>
    <t xml:space="preserve">1962446302</t>
  </si>
  <si>
    <t xml:space="preserve">Garmany</t>
  </si>
  <si>
    <t xml:space="preserve">1518092972</t>
  </si>
  <si>
    <t xml:space="preserve">Cassara</t>
  </si>
  <si>
    <t xml:space="preserve">1417940453</t>
  </si>
  <si>
    <t xml:space="preserve">Bracht</t>
  </si>
  <si>
    <t xml:space="preserve">Kirsten</t>
  </si>
  <si>
    <t xml:space="preserve">1063556736</t>
  </si>
  <si>
    <t xml:space="preserve">Njiaju</t>
  </si>
  <si>
    <t xml:space="preserve">Uchenna</t>
  </si>
  <si>
    <t xml:space="preserve">1902434269</t>
  </si>
  <si>
    <t xml:space="preserve">Westminster</t>
  </si>
  <si>
    <t xml:space="preserve">1295014710</t>
  </si>
  <si>
    <t xml:space="preserve">Abuaba</t>
  </si>
  <si>
    <t xml:space="preserve">Romano</t>
  </si>
  <si>
    <t xml:space="preserve">1154647758</t>
  </si>
  <si>
    <t xml:space="preserve">Shin Yin</t>
  </si>
  <si>
    <t xml:space="preserve">1750764411</t>
  </si>
  <si>
    <t xml:space="preserve">1891749495</t>
  </si>
  <si>
    <t xml:space="preserve">Suckling</t>
  </si>
  <si>
    <t xml:space="preserve">Bruce</t>
  </si>
  <si>
    <t xml:space="preserve">1780610543</t>
  </si>
  <si>
    <t xml:space="preserve">Sundaram</t>
  </si>
  <si>
    <t xml:space="preserve">Srikanth</t>
  </si>
  <si>
    <t xml:space="preserve">1053776906</t>
  </si>
  <si>
    <t xml:space="preserve">Tupta</t>
  </si>
  <si>
    <t xml:space="preserve">1649536723</t>
  </si>
  <si>
    <t xml:space="preserve">Pollock</t>
  </si>
  <si>
    <t xml:space="preserve">Eks</t>
  </si>
  <si>
    <t xml:space="preserve">1306820022</t>
  </si>
  <si>
    <t xml:space="preserve">Basche</t>
  </si>
  <si>
    <t xml:space="preserve">Michele</t>
  </si>
  <si>
    <t xml:space="preserve">1912994526</t>
  </si>
  <si>
    <t xml:space="preserve">Herrera</t>
  </si>
  <si>
    <t xml:space="preserve">Xavier</t>
  </si>
  <si>
    <t xml:space="preserve">1801804273</t>
  </si>
  <si>
    <t xml:space="preserve">Hatzis</t>
  </si>
  <si>
    <t xml:space="preserve">1366670416</t>
  </si>
  <si>
    <t xml:space="preserve">De Yao</t>
  </si>
  <si>
    <t xml:space="preserve">Jocelyn</t>
  </si>
  <si>
    <t xml:space="preserve">1093200123</t>
  </si>
  <si>
    <t xml:space="preserve">Danandeh</t>
  </si>
  <si>
    <t xml:space="preserve">Andalib</t>
  </si>
  <si>
    <t xml:space="preserve">1578988705</t>
  </si>
  <si>
    <t xml:space="preserve">Hartenstein</t>
  </si>
  <si>
    <t xml:space="preserve">1316328560</t>
  </si>
  <si>
    <t xml:space="preserve">Lacroix</t>
  </si>
  <si>
    <t xml:space="preserve">Osteopathic Manipulative Medicine</t>
  </si>
  <si>
    <t xml:space="preserve">1992047393</t>
  </si>
  <si>
    <t xml:space="preserve">Wahl</t>
  </si>
  <si>
    <t xml:space="preserve">1962606467</t>
  </si>
  <si>
    <t xml:space="preserve">Haug</t>
  </si>
  <si>
    <t xml:space="preserve">1467438549</t>
  </si>
  <si>
    <t xml:space="preserve">Abacan</t>
  </si>
  <si>
    <t xml:space="preserve">Cynthia</t>
  </si>
  <si>
    <t xml:space="preserve">1194776013</t>
  </si>
  <si>
    <t xml:space="preserve">1922325497</t>
  </si>
  <si>
    <t xml:space="preserve">Wagner</t>
  </si>
  <si>
    <t xml:space="preserve">1457579377</t>
  </si>
  <si>
    <t xml:space="preserve">Goree</t>
  </si>
  <si>
    <t xml:space="preserve">1104808096</t>
  </si>
  <si>
    <t xml:space="preserve">Jones</t>
  </si>
  <si>
    <t xml:space="preserve">Katie</t>
  </si>
  <si>
    <t xml:space="preserve">Edwards</t>
  </si>
  <si>
    <t xml:space="preserve">1275503120</t>
  </si>
  <si>
    <t xml:space="preserve">Stevens</t>
  </si>
  <si>
    <t xml:space="preserve">1912053513</t>
  </si>
  <si>
    <t xml:space="preserve">Diamond</t>
  </si>
  <si>
    <t xml:space="preserve">1174663819</t>
  </si>
  <si>
    <t xml:space="preserve">Nephrology</t>
  </si>
  <si>
    <t xml:space="preserve">1023627429</t>
  </si>
  <si>
    <t xml:space="preserve">Bank</t>
  </si>
  <si>
    <t xml:space="preserve">Trisha</t>
  </si>
  <si>
    <t xml:space="preserve">1023773884</t>
  </si>
  <si>
    <t xml:space="preserve">1457518680</t>
  </si>
  <si>
    <t xml:space="preserve">Tamsing</t>
  </si>
  <si>
    <t xml:space="preserve">1215040340</t>
  </si>
  <si>
    <t xml:space="preserve">Ginosar</t>
  </si>
  <si>
    <t xml:space="preserve">1861476400</t>
  </si>
  <si>
    <t xml:space="preserve">Susan</t>
  </si>
  <si>
    <t xml:space="preserve">1902952989</t>
  </si>
  <si>
    <t xml:space="preserve">Lyle</t>
  </si>
  <si>
    <t xml:space="preserve">1457380263</t>
  </si>
  <si>
    <t xml:space="preserve">Reichart</t>
  </si>
  <si>
    <t xml:space="preserve">Cherie</t>
  </si>
  <si>
    <t xml:space="preserve">1750381513</t>
  </si>
  <si>
    <t xml:space="preserve">Rouch</t>
  </si>
  <si>
    <t xml:space="preserve">Dorinda</t>
  </si>
  <si>
    <t xml:space="preserve">1346421229</t>
  </si>
  <si>
    <t xml:space="preserve">Henao Martinez</t>
  </si>
  <si>
    <t xml:space="preserve">Andres</t>
  </si>
  <si>
    <t xml:space="preserve">1245936970</t>
  </si>
  <si>
    <t xml:space="preserve">Caldwell</t>
  </si>
  <si>
    <t xml:space="preserve">Meredith</t>
  </si>
  <si>
    <t xml:space="preserve">1467562991</t>
  </si>
  <si>
    <t xml:space="preserve">Gill</t>
  </si>
  <si>
    <t xml:space="preserve">1386638799</t>
  </si>
  <si>
    <t xml:space="preserve">Shapiro</t>
  </si>
  <si>
    <t xml:space="preserve">1477676427</t>
  </si>
  <si>
    <t xml:space="preserve">Owens</t>
  </si>
  <si>
    <t xml:space="preserve">Crystal</t>
  </si>
  <si>
    <t xml:space="preserve">Family Medicine</t>
  </si>
  <si>
    <t xml:space="preserve">1467520064</t>
  </si>
  <si>
    <t xml:space="preserve">Shanklin</t>
  </si>
  <si>
    <t xml:space="preserve">Arlene</t>
  </si>
  <si>
    <t xml:space="preserve">1124157250</t>
  </si>
  <si>
    <t xml:space="preserve">Layfield</t>
  </si>
  <si>
    <t xml:space="preserve">1174630701</t>
  </si>
  <si>
    <t xml:space="preserve">Tuuk</t>
  </si>
  <si>
    <t xml:space="preserve">1629236732</t>
  </si>
  <si>
    <t xml:space="preserve">Antohe</t>
  </si>
  <si>
    <t xml:space="preserve">Jana</t>
  </si>
  <si>
    <t xml:space="preserve">1083707434</t>
  </si>
  <si>
    <t xml:space="preserve">Apkon</t>
  </si>
  <si>
    <t xml:space="preserve">Physical Medicine and Rehabilitation</t>
  </si>
  <si>
    <t xml:space="preserve">1568559250</t>
  </si>
  <si>
    <t xml:space="preserve">Vansickel</t>
  </si>
  <si>
    <t xml:space="preserve">Melissa</t>
  </si>
  <si>
    <t xml:space="preserve">1417928649</t>
  </si>
  <si>
    <t xml:space="preserve">Palmer</t>
  </si>
  <si>
    <t xml:space="preserve">Madelyn</t>
  </si>
  <si>
    <t xml:space="preserve">1508062993</t>
  </si>
  <si>
    <t xml:space="preserve">Bridenstine</t>
  </si>
  <si>
    <t xml:space="preserve">1881839694</t>
  </si>
  <si>
    <t xml:space="preserve">Hynes</t>
  </si>
  <si>
    <t xml:space="preserve">1184001281</t>
  </si>
  <si>
    <t xml:space="preserve">Cintron</t>
  </si>
  <si>
    <t xml:space="preserve">Gabriel</t>
  </si>
  <si>
    <t xml:space="preserve">1780856120</t>
  </si>
  <si>
    <t xml:space="preserve">Maybrook</t>
  </si>
  <si>
    <t xml:space="preserve">Ryan</t>
  </si>
  <si>
    <t xml:space="preserve">1922797612</t>
  </si>
  <si>
    <t xml:space="preserve">Reinhart</t>
  </si>
  <si>
    <t xml:space="preserve">1447513122</t>
  </si>
  <si>
    <t xml:space="preserve">Piquet</t>
  </si>
  <si>
    <t xml:space="preserve">1578581021</t>
  </si>
  <si>
    <t xml:space="preserve">Corinne</t>
  </si>
  <si>
    <t xml:space="preserve">1760697171</t>
  </si>
  <si>
    <t xml:space="preserve">Datko</t>
  </si>
  <si>
    <t xml:space="preserve">Farrah</t>
  </si>
  <si>
    <t xml:space="preserve">1639216906</t>
  </si>
  <si>
    <t xml:space="preserve">Loughner</t>
  </si>
  <si>
    <t xml:space="preserve">1003882952</t>
  </si>
  <si>
    <t xml:space="preserve">Gutman</t>
  </si>
  <si>
    <t xml:space="preserve">1588771232</t>
  </si>
  <si>
    <t xml:space="preserve">Pauckova</t>
  </si>
  <si>
    <t xml:space="preserve">Jarmila</t>
  </si>
  <si>
    <t xml:space="preserve">1336146273</t>
  </si>
  <si>
    <t xml:space="preserve">Nash</t>
  </si>
  <si>
    <t xml:space="preserve">Suzanne</t>
  </si>
  <si>
    <t xml:space="preserve">1770929754</t>
  </si>
  <si>
    <t xml:space="preserve">Maynard</t>
  </si>
  <si>
    <t xml:space="preserve">Carson</t>
  </si>
  <si>
    <t xml:space="preserve">1346285806</t>
  </si>
  <si>
    <t xml:space="preserve">1013063783</t>
  </si>
  <si>
    <t xml:space="preserve">Raff</t>
  </si>
  <si>
    <t xml:space="preserve">1790713139</t>
  </si>
  <si>
    <t xml:space="preserve">Stauffer</t>
  </si>
  <si>
    <t xml:space="preserve">Arlen</t>
  </si>
  <si>
    <t xml:space="preserve">1578549754</t>
  </si>
  <si>
    <t xml:space="preserve">Gerich</t>
  </si>
  <si>
    <t xml:space="preserve">1144614173</t>
  </si>
  <si>
    <t xml:space="preserve">Kang</t>
  </si>
  <si>
    <t xml:space="preserve">Xuan</t>
  </si>
  <si>
    <t xml:space="preserve">1184671067</t>
  </si>
  <si>
    <t xml:space="preserve">Kono</t>
  </si>
  <si>
    <t xml:space="preserve">1720019334</t>
  </si>
  <si>
    <t xml:space="preserve">Moreland</t>
  </si>
  <si>
    <t xml:space="preserve">Larry</t>
  </si>
  <si>
    <t xml:space="preserve">1457322943</t>
  </si>
  <si>
    <t xml:space="preserve">Morgan</t>
  </si>
  <si>
    <t xml:space="preserve">Northglenn</t>
  </si>
  <si>
    <t xml:space="preserve">1497756597</t>
  </si>
  <si>
    <t xml:space="preserve">Stout</t>
  </si>
  <si>
    <t xml:space="preserve">1326373952</t>
  </si>
  <si>
    <t xml:space="preserve">Manhart</t>
  </si>
  <si>
    <t xml:space="preserve">Andrea</t>
  </si>
  <si>
    <t xml:space="preserve">1558682666</t>
  </si>
  <si>
    <t xml:space="preserve">Gorman</t>
  </si>
  <si>
    <t xml:space="preserve">Frances</t>
  </si>
  <si>
    <t xml:space="preserve">1306010970</t>
  </si>
  <si>
    <t xml:space="preserve">Virostko</t>
  </si>
  <si>
    <t xml:space="preserve">Amelia</t>
  </si>
  <si>
    <t xml:space="preserve">1326026956</t>
  </si>
  <si>
    <t xml:space="preserve">Zenk</t>
  </si>
  <si>
    <t xml:space="preserve">1669493805</t>
  </si>
  <si>
    <t xml:space="preserve">Ghuneim</t>
  </si>
  <si>
    <t xml:space="preserve">Ghassan</t>
  </si>
  <si>
    <t xml:space="preserve">1114191368</t>
  </si>
  <si>
    <t xml:space="preserve">Sidorski</t>
  </si>
  <si>
    <t xml:space="preserve">1457535403</t>
  </si>
  <si>
    <t xml:space="preserve">Malave</t>
  </si>
  <si>
    <t xml:space="preserve">Adriel</t>
  </si>
  <si>
    <t xml:space="preserve">1912990409</t>
  </si>
  <si>
    <t xml:space="preserve">Strohl</t>
  </si>
  <si>
    <t xml:space="preserve">Celinde</t>
  </si>
  <si>
    <t xml:space="preserve">1780067629</t>
  </si>
  <si>
    <t xml:space="preserve">Barr</t>
  </si>
  <si>
    <t xml:space="preserve">1629549407</t>
  </si>
  <si>
    <t xml:space="preserve">1720398480</t>
  </si>
  <si>
    <t xml:space="preserve">Lau</t>
  </si>
  <si>
    <t xml:space="preserve">1649709890</t>
  </si>
  <si>
    <t xml:space="preserve">Marques</t>
  </si>
  <si>
    <t xml:space="preserve">Abdel</t>
  </si>
  <si>
    <t xml:space="preserve">1063579555</t>
  </si>
  <si>
    <t xml:space="preserve">Prosser</t>
  </si>
  <si>
    <t xml:space="preserve">Brent</t>
  </si>
  <si>
    <t xml:space="preserve">1306220330</t>
  </si>
  <si>
    <t xml:space="preserve">Esplin</t>
  </si>
  <si>
    <t xml:space="preserve">1497787352</t>
  </si>
  <si>
    <t xml:space="preserve">Spencer</t>
  </si>
  <si>
    <t xml:space="preserve">1316932759</t>
  </si>
  <si>
    <t xml:space="preserve">Molk</t>
  </si>
  <si>
    <t xml:space="preserve">1558399931</t>
  </si>
  <si>
    <t xml:space="preserve">Solomon</t>
  </si>
  <si>
    <t xml:space="preserve">1053846246</t>
  </si>
  <si>
    <t xml:space="preserve">Woody</t>
  </si>
  <si>
    <t xml:space="preserve">Amie</t>
  </si>
  <si>
    <t xml:space="preserve">1043325624</t>
  </si>
  <si>
    <t xml:space="preserve">Salzberg</t>
  </si>
  <si>
    <t xml:space="preserve">1689823593</t>
  </si>
  <si>
    <t xml:space="preserve">Whitton-Smith</t>
  </si>
  <si>
    <t xml:space="preserve">Amber</t>
  </si>
  <si>
    <t xml:space="preserve">1619914447</t>
  </si>
  <si>
    <t xml:space="preserve">Engelstad</t>
  </si>
  <si>
    <t xml:space="preserve">1124293535</t>
  </si>
  <si>
    <t xml:space="preserve">Sara</t>
  </si>
  <si>
    <t xml:space="preserve">1417900200</t>
  </si>
  <si>
    <t xml:space="preserve">Waintrub</t>
  </si>
  <si>
    <t xml:space="preserve">Mauricio</t>
  </si>
  <si>
    <t xml:space="preserve">1407038631</t>
  </si>
  <si>
    <t xml:space="preserve">Larson</t>
  </si>
  <si>
    <t xml:space="preserve">1679969646</t>
  </si>
  <si>
    <t xml:space="preserve">Carwin</t>
  </si>
  <si>
    <t xml:space="preserve">1679830871</t>
  </si>
  <si>
    <t xml:space="preserve">Arsene</t>
  </si>
  <si>
    <t xml:space="preserve">1265946644</t>
  </si>
  <si>
    <t xml:space="preserve">Pappas</t>
  </si>
  <si>
    <t xml:space="preserve">1902150659</t>
  </si>
  <si>
    <t xml:space="preserve">1609841949</t>
  </si>
  <si>
    <t xml:space="preserve">1003274192</t>
  </si>
  <si>
    <t xml:space="preserve">Strack</t>
  </si>
  <si>
    <t xml:space="preserve">Colin</t>
  </si>
  <si>
    <t xml:space="preserve">1295732022</t>
  </si>
  <si>
    <t xml:space="preserve">Rosenblum</t>
  </si>
  <si>
    <t xml:space="preserve">Philip</t>
  </si>
  <si>
    <t xml:space="preserve">1346209574</t>
  </si>
  <si>
    <t xml:space="preserve">Cappiello</t>
  </si>
  <si>
    <t xml:space="preserve">1033229810</t>
  </si>
  <si>
    <t xml:space="preserve">Weis</t>
  </si>
  <si>
    <t xml:space="preserve">1043487655</t>
  </si>
  <si>
    <t xml:space="preserve">Aghili</t>
  </si>
  <si>
    <t xml:space="preserve">Nima</t>
  </si>
  <si>
    <t xml:space="preserve">1255981122</t>
  </si>
  <si>
    <t xml:space="preserve">Carrasco</t>
  </si>
  <si>
    <t xml:space="preserve">1144517947</t>
  </si>
  <si>
    <t xml:space="preserve">Pack</t>
  </si>
  <si>
    <t xml:space="preserve">Katrina</t>
  </si>
  <si>
    <t xml:space="preserve">1669513628</t>
  </si>
  <si>
    <t xml:space="preserve">Guese</t>
  </si>
  <si>
    <t xml:space="preserve">1851329973</t>
  </si>
  <si>
    <t xml:space="preserve">Juhala</t>
  </si>
  <si>
    <t xml:space="preserve">1144264276</t>
  </si>
  <si>
    <t xml:space="preserve">Regina</t>
  </si>
  <si>
    <t xml:space="preserve">1992108716</t>
  </si>
  <si>
    <t xml:space="preserve">Carnes</t>
  </si>
  <si>
    <t xml:space="preserve">Valerie</t>
  </si>
  <si>
    <t xml:space="preserve">La Junta</t>
  </si>
  <si>
    <t xml:space="preserve">1952667818</t>
  </si>
  <si>
    <t xml:space="preserve">Foster</t>
  </si>
  <si>
    <t xml:space="preserve">1942662358</t>
  </si>
  <si>
    <t xml:space="preserve">Abad</t>
  </si>
  <si>
    <t xml:space="preserve">Jade</t>
  </si>
  <si>
    <t xml:space="preserve">1144640517</t>
  </si>
  <si>
    <t xml:space="preserve">Lebsack</t>
  </si>
  <si>
    <t xml:space="preserve">1104020486</t>
  </si>
  <si>
    <t xml:space="preserve">Doloto</t>
  </si>
  <si>
    <t xml:space="preserve">Pawel</t>
  </si>
  <si>
    <t xml:space="preserve">1871649400</t>
  </si>
  <si>
    <t xml:space="preserve">Rose</t>
  </si>
  <si>
    <t xml:space="preserve">1578687331</t>
  </si>
  <si>
    <t xml:space="preserve">Guntur</t>
  </si>
  <si>
    <t xml:space="preserve">Vamsi</t>
  </si>
  <si>
    <t xml:space="preserve">1558626796</t>
  </si>
  <si>
    <t xml:space="preserve">Bitton-Faiwiszewski</t>
  </si>
  <si>
    <t xml:space="preserve">Yonatan</t>
  </si>
  <si>
    <t xml:space="preserve">1609849090</t>
  </si>
  <si>
    <t xml:space="preserve">Drees</t>
  </si>
  <si>
    <t xml:space="preserve">1083613376</t>
  </si>
  <si>
    <t xml:space="preserve">Wever</t>
  </si>
  <si>
    <t xml:space="preserve">Kurt</t>
  </si>
  <si>
    <t xml:space="preserve">1679161996</t>
  </si>
  <si>
    <t xml:space="preserve">Klube</t>
  </si>
  <si>
    <t xml:space="preserve">1700876992</t>
  </si>
  <si>
    <t xml:space="preserve">1174064828</t>
  </si>
  <si>
    <t xml:space="preserve">Priscilla</t>
  </si>
  <si>
    <t xml:space="preserve">1417391475</t>
  </si>
  <si>
    <t xml:space="preserve">Hoffman</t>
  </si>
  <si>
    <t xml:space="preserve">Mariah</t>
  </si>
  <si>
    <t xml:space="preserve">1700923083</t>
  </si>
  <si>
    <t xml:space="preserve">1932394731</t>
  </si>
  <si>
    <t xml:space="preserve">Yarlagadda</t>
  </si>
  <si>
    <t xml:space="preserve">Sirisha</t>
  </si>
  <si>
    <t xml:space="preserve">1457415838</t>
  </si>
  <si>
    <t xml:space="preserve">Onuoha</t>
  </si>
  <si>
    <t xml:space="preserve">Francisca</t>
  </si>
  <si>
    <t xml:space="preserve">1487791745</t>
  </si>
  <si>
    <t xml:space="preserve">Strunk</t>
  </si>
  <si>
    <t xml:space="preserve">1164578787</t>
  </si>
  <si>
    <t xml:space="preserve">Huie</t>
  </si>
  <si>
    <t xml:space="preserve">1952480873</t>
  </si>
  <si>
    <t xml:space="preserve">Finlayson</t>
  </si>
  <si>
    <t xml:space="preserve">1578984456</t>
  </si>
  <si>
    <t xml:space="preserve">Hyatt</t>
  </si>
  <si>
    <t xml:space="preserve">Ashley</t>
  </si>
  <si>
    <t xml:space="preserve">1285785907</t>
  </si>
  <si>
    <t xml:space="preserve">Ubaissi</t>
  </si>
  <si>
    <t xml:space="preserve">Hazem</t>
  </si>
  <si>
    <t xml:space="preserve">1346262995</t>
  </si>
  <si>
    <t xml:space="preserve">Hughes</t>
  </si>
  <si>
    <t xml:space="preserve">1760448690</t>
  </si>
  <si>
    <t xml:space="preserve">Cathcart</t>
  </si>
  <si>
    <t xml:space="preserve">1114918349</t>
  </si>
  <si>
    <t xml:space="preserve">Marks</t>
  </si>
  <si>
    <t xml:space="preserve">Lianne</t>
  </si>
  <si>
    <t xml:space="preserve">1316965536</t>
  </si>
  <si>
    <t xml:space="preserve">Bui</t>
  </si>
  <si>
    <t xml:space="preserve">Hai</t>
  </si>
  <si>
    <t xml:space="preserve">1154749042</t>
  </si>
  <si>
    <t xml:space="preserve">Steinberg</t>
  </si>
  <si>
    <t xml:space="preserve">1053426643</t>
  </si>
  <si>
    <t xml:space="preserve">Maa</t>
  </si>
  <si>
    <t xml:space="preserve">Edward</t>
  </si>
  <si>
    <t xml:space="preserve">1346287968</t>
  </si>
  <si>
    <t xml:space="preserve">Carr</t>
  </si>
  <si>
    <t xml:space="preserve">Laurie</t>
  </si>
  <si>
    <t xml:space="preserve">1184636045</t>
  </si>
  <si>
    <t xml:space="preserve">1730304593</t>
  </si>
  <si>
    <t xml:space="preserve">Christy</t>
  </si>
  <si>
    <t xml:space="preserve">1164583324</t>
  </si>
  <si>
    <t xml:space="preserve">Mahalingam</t>
  </si>
  <si>
    <t xml:space="preserve">Indira</t>
  </si>
  <si>
    <t xml:space="preserve">Broomfield</t>
  </si>
  <si>
    <t xml:space="preserve">1760612998</t>
  </si>
  <si>
    <t xml:space="preserve">Ricafort</t>
  </si>
  <si>
    <t xml:space="preserve">1861635666</t>
  </si>
  <si>
    <t xml:space="preserve">1346446903</t>
  </si>
  <si>
    <t xml:space="preserve">Olson</t>
  </si>
  <si>
    <t xml:space="preserve">1689010100</t>
  </si>
  <si>
    <t xml:space="preserve">Boulos</t>
  </si>
  <si>
    <t xml:space="preserve">1770161978</t>
  </si>
  <si>
    <t xml:space="preserve">Hill</t>
  </si>
  <si>
    <t xml:space="preserve">Nancy</t>
  </si>
  <si>
    <t xml:space="preserve">1720365760</t>
  </si>
  <si>
    <t xml:space="preserve">Shagisultanova</t>
  </si>
  <si>
    <t xml:space="preserve">1083929160</t>
  </si>
  <si>
    <t xml:space="preserve">Jeffery</t>
  </si>
  <si>
    <t xml:space="preserve">Oliver</t>
  </si>
  <si>
    <t xml:space="preserve">1114154903</t>
  </si>
  <si>
    <t xml:space="preserve">Pham</t>
  </si>
  <si>
    <t xml:space="preserve">Quyen</t>
  </si>
  <si>
    <t xml:space="preserve">1730329731</t>
  </si>
  <si>
    <t xml:space="preserve">Mccreight</t>
  </si>
  <si>
    <t xml:space="preserve">Kasey</t>
  </si>
  <si>
    <t xml:space="preserve">1851447668</t>
  </si>
  <si>
    <t xml:space="preserve">Webb</t>
  </si>
  <si>
    <t xml:space="preserve">1427614882</t>
  </si>
  <si>
    <t xml:space="preserve">De Groot</t>
  </si>
  <si>
    <t xml:space="preserve">1104839794</t>
  </si>
  <si>
    <t xml:space="preserve">Frantz</t>
  </si>
  <si>
    <t xml:space="preserve">1710991914</t>
  </si>
  <si>
    <t xml:space="preserve">Gardner</t>
  </si>
  <si>
    <t xml:space="preserve">1205436854</t>
  </si>
  <si>
    <t xml:space="preserve">Colleen</t>
  </si>
  <si>
    <t xml:space="preserve">1447437330</t>
  </si>
  <si>
    <t xml:space="preserve">Venkataraman</t>
  </si>
  <si>
    <t xml:space="preserve">Ganesh</t>
  </si>
  <si>
    <t xml:space="preserve">1124092572</t>
  </si>
  <si>
    <t xml:space="preserve">Pysklo</t>
  </si>
  <si>
    <t xml:space="preserve">1477731362</t>
  </si>
  <si>
    <t xml:space="preserve">Seeley</t>
  </si>
  <si>
    <t xml:space="preserve">Cheri</t>
  </si>
  <si>
    <t xml:space="preserve">1801847603</t>
  </si>
  <si>
    <t xml:space="preserve">Hedderman</t>
  </si>
  <si>
    <t xml:space="preserve">1013913482</t>
  </si>
  <si>
    <t xml:space="preserve">Treat</t>
  </si>
  <si>
    <t xml:space="preserve">1518211051</t>
  </si>
  <si>
    <t xml:space="preserve">Mast</t>
  </si>
  <si>
    <t xml:space="preserve">1043380413</t>
  </si>
  <si>
    <t xml:space="preserve">Turpen</t>
  </si>
  <si>
    <t xml:space="preserve">1063868578</t>
  </si>
  <si>
    <t xml:space="preserve">Fernandez</t>
  </si>
  <si>
    <t xml:space="preserve">Abner</t>
  </si>
  <si>
    <t xml:space="preserve">Pueblo West</t>
  </si>
  <si>
    <t xml:space="preserve">1336228303</t>
  </si>
  <si>
    <t xml:space="preserve">Curd</t>
  </si>
  <si>
    <t xml:space="preserve">Jason</t>
  </si>
  <si>
    <t xml:space="preserve">1396271052</t>
  </si>
  <si>
    <t xml:space="preserve">Kolandra</t>
  </si>
  <si>
    <t xml:space="preserve">Lakshmi</t>
  </si>
  <si>
    <t xml:space="preserve">1669645867</t>
  </si>
  <si>
    <t xml:space="preserve">Medina</t>
  </si>
  <si>
    <t xml:space="preserve">Theresa</t>
  </si>
  <si>
    <t xml:space="preserve">1558412494</t>
  </si>
  <si>
    <t xml:space="preserve">Obinnah</t>
  </si>
  <si>
    <t xml:space="preserve">Augustine</t>
  </si>
  <si>
    <t xml:space="preserve">1326396235</t>
  </si>
  <si>
    <t xml:space="preserve">Eiten</t>
  </si>
  <si>
    <t xml:space="preserve">1861404048</t>
  </si>
  <si>
    <t xml:space="preserve">Dilorenzo</t>
  </si>
  <si>
    <t xml:space="preserve">1972617686</t>
  </si>
  <si>
    <t xml:space="preserve">Mohler</t>
  </si>
  <si>
    <t xml:space="preserve">1588750822</t>
  </si>
  <si>
    <t xml:space="preserve">Fox</t>
  </si>
  <si>
    <t xml:space="preserve">Shari</t>
  </si>
  <si>
    <t xml:space="preserve">1982790150</t>
  </si>
  <si>
    <t xml:space="preserve">Brunk</t>
  </si>
  <si>
    <t xml:space="preserve">1336456151</t>
  </si>
  <si>
    <t xml:space="preserve">Reynolds</t>
  </si>
  <si>
    <t xml:space="preserve">1740288968</t>
  </si>
  <si>
    <t xml:space="preserve">Cooper</t>
  </si>
  <si>
    <t xml:space="preserve">Leah</t>
  </si>
  <si>
    <t xml:space="preserve">1194815050</t>
  </si>
  <si>
    <t xml:space="preserve">1316927411</t>
  </si>
  <si>
    <t xml:space="preserve">Janata</t>
  </si>
  <si>
    <t xml:space="preserve">1114355740</t>
  </si>
  <si>
    <t xml:space="preserve">Herro</t>
  </si>
  <si>
    <t xml:space="preserve">1790993699</t>
  </si>
  <si>
    <t xml:space="preserve">Kirk</t>
  </si>
  <si>
    <t xml:space="preserve">1326049016</t>
  </si>
  <si>
    <t xml:space="preserve">Nowak</t>
  </si>
  <si>
    <t xml:space="preserve">Bonnie</t>
  </si>
  <si>
    <t xml:space="preserve">1245452994</t>
  </si>
  <si>
    <t xml:space="preserve">Dattilo</t>
  </si>
  <si>
    <t xml:space="preserve">1124413430</t>
  </si>
  <si>
    <t xml:space="preserve">Geiger</t>
  </si>
  <si>
    <t xml:space="preserve">1174763031</t>
  </si>
  <si>
    <t xml:space="preserve">Liu</t>
  </si>
  <si>
    <t xml:space="preserve">Surgical Oncology</t>
  </si>
  <si>
    <t xml:space="preserve">1386658623</t>
  </si>
  <si>
    <t xml:space="preserve">Vanbenthuysen</t>
  </si>
  <si>
    <t xml:space="preserve">Karyl</t>
  </si>
  <si>
    <t xml:space="preserve">1235259169</t>
  </si>
  <si>
    <t xml:space="preserve">Gross</t>
  </si>
  <si>
    <t xml:space="preserve">Jane</t>
  </si>
  <si>
    <t xml:space="preserve">Pediatric Medicine</t>
  </si>
  <si>
    <t xml:space="preserve">1063610939</t>
  </si>
  <si>
    <t xml:space="preserve">Scherrer</t>
  </si>
  <si>
    <t xml:space="preserve">1073677308</t>
  </si>
  <si>
    <t xml:space="preserve">Katz</t>
  </si>
  <si>
    <t xml:space="preserve">1225100381</t>
  </si>
  <si>
    <t xml:space="preserve">Kennedy</t>
  </si>
  <si>
    <t xml:space="preserve">Guy</t>
  </si>
  <si>
    <t xml:space="preserve">1912391962</t>
  </si>
  <si>
    <t xml:space="preserve">Ebel</t>
  </si>
  <si>
    <t xml:space="preserve">Ariadne</t>
  </si>
  <si>
    <t xml:space="preserve">1922132141</t>
  </si>
  <si>
    <t xml:space="preserve">Irons</t>
  </si>
  <si>
    <t xml:space="preserve">1619283991</t>
  </si>
  <si>
    <t xml:space="preserve">Vargas</t>
  </si>
  <si>
    <t xml:space="preserve">Alan-Michael</t>
  </si>
  <si>
    <t xml:space="preserve">Parachute</t>
  </si>
  <si>
    <t xml:space="preserve">1063600336</t>
  </si>
  <si>
    <t xml:space="preserve">Moinuddin</t>
  </si>
  <si>
    <t xml:space="preserve">Shiraz</t>
  </si>
  <si>
    <t xml:space="preserve">1316948797</t>
  </si>
  <si>
    <t xml:space="preserve">Migicovsky</t>
  </si>
  <si>
    <t xml:space="preserve">1366875114</t>
  </si>
  <si>
    <t xml:space="preserve">Acharya</t>
  </si>
  <si>
    <t xml:space="preserve">Akaash</t>
  </si>
  <si>
    <t xml:space="preserve">1881658839</t>
  </si>
  <si>
    <t xml:space="preserve">Brookmeyer</t>
  </si>
  <si>
    <t xml:space="preserve">1033706247</t>
  </si>
  <si>
    <t xml:space="preserve">Ojeda</t>
  </si>
  <si>
    <t xml:space="preserve">1851062939</t>
  </si>
  <si>
    <t xml:space="preserve">Chauncey</t>
  </si>
  <si>
    <t xml:space="preserve">1942415369</t>
  </si>
  <si>
    <t xml:space="preserve">Martucci</t>
  </si>
  <si>
    <t xml:space="preserve">1114946662</t>
  </si>
  <si>
    <t xml:space="preserve">Burchenal</t>
  </si>
  <si>
    <t xml:space="preserve">1013069566</t>
  </si>
  <si>
    <t xml:space="preserve">Helzer</t>
  </si>
  <si>
    <t xml:space="preserve">Amity</t>
  </si>
  <si>
    <t xml:space="preserve">1609282482</t>
  </si>
  <si>
    <t xml:space="preserve">Vaught</t>
  </si>
  <si>
    <t xml:space="preserve">1326049321</t>
  </si>
  <si>
    <t xml:space="preserve">Reicks</t>
  </si>
  <si>
    <t xml:space="preserve">1972070498</t>
  </si>
  <si>
    <t xml:space="preserve">Shahbahrami</t>
  </si>
  <si>
    <t xml:space="preserve">1740271063</t>
  </si>
  <si>
    <t xml:space="preserve">Milchak</t>
  </si>
  <si>
    <t xml:space="preserve">1104824630</t>
  </si>
  <si>
    <t xml:space="preserve">Tjan</t>
  </si>
  <si>
    <t xml:space="preserve">Virginia</t>
  </si>
  <si>
    <t xml:space="preserve">1366425142</t>
  </si>
  <si>
    <t xml:space="preserve">1750302592</t>
  </si>
  <si>
    <t xml:space="preserve">Antolini</t>
  </si>
  <si>
    <t xml:space="preserve">1437165784</t>
  </si>
  <si>
    <t xml:space="preserve">Levene</t>
  </si>
  <si>
    <t xml:space="preserve">Arthur</t>
  </si>
  <si>
    <t xml:space="preserve">1588035117</t>
  </si>
  <si>
    <t xml:space="preserve">1356421622</t>
  </si>
  <si>
    <t xml:space="preserve">Dulaney</t>
  </si>
  <si>
    <t xml:space="preserve">1205896651</t>
  </si>
  <si>
    <t xml:space="preserve">Kakkar</t>
  </si>
  <si>
    <t xml:space="preserve">Hakumat</t>
  </si>
  <si>
    <t xml:space="preserve">1811370802</t>
  </si>
  <si>
    <t xml:space="preserve">Sen</t>
  </si>
  <si>
    <t xml:space="preserve">Rouhin</t>
  </si>
  <si>
    <t xml:space="preserve">1700430261</t>
  </si>
  <si>
    <t xml:space="preserve">Harper</t>
  </si>
  <si>
    <t xml:space="preserve">Brianne</t>
  </si>
  <si>
    <t xml:space="preserve">1194915579</t>
  </si>
  <si>
    <t xml:space="preserve">Mccabe</t>
  </si>
  <si>
    <t xml:space="preserve">Rennie</t>
  </si>
  <si>
    <t xml:space="preserve">1598752644</t>
  </si>
  <si>
    <t xml:space="preserve">1730569476</t>
  </si>
  <si>
    <t xml:space="preserve">Simons</t>
  </si>
  <si>
    <t xml:space="preserve">1598334849</t>
  </si>
  <si>
    <t xml:space="preserve">Mathiesen</t>
  </si>
  <si>
    <t xml:space="preserve">Dorothy</t>
  </si>
  <si>
    <t xml:space="preserve">1306231014</t>
  </si>
  <si>
    <t xml:space="preserve">Millado</t>
  </si>
  <si>
    <t xml:space="preserve">Kristen</t>
  </si>
  <si>
    <t xml:space="preserve">1376214106</t>
  </si>
  <si>
    <t xml:space="preserve">Eickstaedt</t>
  </si>
  <si>
    <t xml:space="preserve">1407852411</t>
  </si>
  <si>
    <t xml:space="preserve">Benedict</t>
  </si>
  <si>
    <t xml:space="preserve">Claudia</t>
  </si>
  <si>
    <t xml:space="preserve">1700970142</t>
  </si>
  <si>
    <t xml:space="preserve">Carver-Torres</t>
  </si>
  <si>
    <t xml:space="preserve">Brenda</t>
  </si>
  <si>
    <t xml:space="preserve">1629011200</t>
  </si>
  <si>
    <t xml:space="preserve">West</t>
  </si>
  <si>
    <t xml:space="preserve">1326632217</t>
  </si>
  <si>
    <t xml:space="preserve">Ferguson</t>
  </si>
  <si>
    <t xml:space="preserve">Brooke</t>
  </si>
  <si>
    <t xml:space="preserve">1407967342</t>
  </si>
  <si>
    <t xml:space="preserve">1538107149</t>
  </si>
  <si>
    <t xml:space="preserve">Cornelius</t>
  </si>
  <si>
    <t xml:space="preserve">Lala</t>
  </si>
  <si>
    <t xml:space="preserve">1760749790</t>
  </si>
  <si>
    <t xml:space="preserve">Hawkins</t>
  </si>
  <si>
    <t xml:space="preserve">Trevor</t>
  </si>
  <si>
    <t xml:space="preserve">1881816064</t>
  </si>
  <si>
    <t xml:space="preserve">Enkiri</t>
  </si>
  <si>
    <t xml:space="preserve">Sean</t>
  </si>
  <si>
    <t xml:space="preserve">1407492531</t>
  </si>
  <si>
    <t xml:space="preserve">1417953399</t>
  </si>
  <si>
    <t xml:space="preserve">Rubinstein</t>
  </si>
  <si>
    <t xml:space="preserve">1437132859</t>
  </si>
  <si>
    <t xml:space="preserve">Piantanida</t>
  </si>
  <si>
    <t xml:space="preserve">Nicholas</t>
  </si>
  <si>
    <t xml:space="preserve">1932496825</t>
  </si>
  <si>
    <t xml:space="preserve">Lindblad</t>
  </si>
  <si>
    <t xml:space="preserve">1700447455</t>
  </si>
  <si>
    <t xml:space="preserve">Myers</t>
  </si>
  <si>
    <t xml:space="preserve">1801363429</t>
  </si>
  <si>
    <t xml:space="preserve">Boddie</t>
  </si>
  <si>
    <t xml:space="preserve">Genevieve</t>
  </si>
  <si>
    <t xml:space="preserve">1821482027</t>
  </si>
  <si>
    <t xml:space="preserve">Ochoa</t>
  </si>
  <si>
    <t xml:space="preserve">1952750648</t>
  </si>
  <si>
    <t xml:space="preserve">1851683106</t>
  </si>
  <si>
    <t xml:space="preserve">Link</t>
  </si>
  <si>
    <t xml:space="preserve">Tiffany</t>
  </si>
  <si>
    <t xml:space="preserve">1285235952</t>
  </si>
  <si>
    <t xml:space="preserve">Pimentel</t>
  </si>
  <si>
    <t xml:space="preserve">Che</t>
  </si>
  <si>
    <t xml:space="preserve">1033289285</t>
  </si>
  <si>
    <t xml:space="preserve">Sandbach</t>
  </si>
  <si>
    <t xml:space="preserve">1942628136</t>
  </si>
  <si>
    <t xml:space="preserve">Friedrich</t>
  </si>
  <si>
    <t xml:space="preserve">1790822054</t>
  </si>
  <si>
    <t xml:space="preserve">Alvarez</t>
  </si>
  <si>
    <t xml:space="preserve">1659635159</t>
  </si>
  <si>
    <t xml:space="preserve">Chang</t>
  </si>
  <si>
    <t xml:space="preserve">Rubens</t>
  </si>
  <si>
    <t xml:space="preserve">1740474931</t>
  </si>
  <si>
    <t xml:space="preserve">Helgeson</t>
  </si>
  <si>
    <t xml:space="preserve">Heidi</t>
  </si>
  <si>
    <t xml:space="preserve">Del Norte</t>
  </si>
  <si>
    <t xml:space="preserve">1235135708</t>
  </si>
  <si>
    <t xml:space="preserve">Doing</t>
  </si>
  <si>
    <t xml:space="preserve">Anthony</t>
  </si>
  <si>
    <t xml:space="preserve">1679571103</t>
  </si>
  <si>
    <t xml:space="preserve">Christiansen</t>
  </si>
  <si>
    <t xml:space="preserve">Dana</t>
  </si>
  <si>
    <t xml:space="preserve">1205866837</t>
  </si>
  <si>
    <t xml:space="preserve">Lanting</t>
  </si>
  <si>
    <t xml:space="preserve">1083032817</t>
  </si>
  <si>
    <t xml:space="preserve">Lambrecht</t>
  </si>
  <si>
    <t xml:space="preserve">Sterling</t>
  </si>
  <si>
    <t xml:space="preserve">1255972139</t>
  </si>
  <si>
    <t xml:space="preserve">Sorrick</t>
  </si>
  <si>
    <t xml:space="preserve">1972824662</t>
  </si>
  <si>
    <t xml:space="preserve">Halpin</t>
  </si>
  <si>
    <t xml:space="preserve">1811583784</t>
  </si>
  <si>
    <t xml:space="preserve">1720134315</t>
  </si>
  <si>
    <t xml:space="preserve">Bowles</t>
  </si>
  <si>
    <t xml:space="preserve">1922198506</t>
  </si>
  <si>
    <t xml:space="preserve">1528286192</t>
  </si>
  <si>
    <t xml:space="preserve">Prausa</t>
  </si>
  <si>
    <t xml:space="preserve">Gayleen</t>
  </si>
  <si>
    <t xml:space="preserve">Monument</t>
  </si>
  <si>
    <t xml:space="preserve">1588747786</t>
  </si>
  <si>
    <t xml:space="preserve">Inscore</t>
  </si>
  <si>
    <t xml:space="preserve">1710133491</t>
  </si>
  <si>
    <t xml:space="preserve">Woodson</t>
  </si>
  <si>
    <t xml:space="preserve">1457517625</t>
  </si>
  <si>
    <t xml:space="preserve">1528195567</t>
  </si>
  <si>
    <t xml:space="preserve">Shauna</t>
  </si>
  <si>
    <t xml:space="preserve">1548282700</t>
  </si>
  <si>
    <t xml:space="preserve">Pales</t>
  </si>
  <si>
    <t xml:space="preserve">Dmitriy</t>
  </si>
  <si>
    <t xml:space="preserve">1720700495</t>
  </si>
  <si>
    <t xml:space="preserve">Blumer</t>
  </si>
  <si>
    <t xml:space="preserve">1528764156</t>
  </si>
  <si>
    <t xml:space="preserve">Morris</t>
  </si>
  <si>
    <t xml:space="preserve">1336315985</t>
  </si>
  <si>
    <t xml:space="preserve">Alice</t>
  </si>
  <si>
    <t xml:space="preserve">1760538383</t>
  </si>
  <si>
    <t xml:space="preserve">Oyer</t>
  </si>
  <si>
    <t xml:space="preserve">1568564631</t>
  </si>
  <si>
    <t xml:space="preserve">Hagen</t>
  </si>
  <si>
    <t xml:space="preserve">Tyson</t>
  </si>
  <si>
    <t xml:space="preserve">1922495001</t>
  </si>
  <si>
    <t xml:space="preserve">Wisler</t>
  </si>
  <si>
    <t xml:space="preserve">1285634121</t>
  </si>
  <si>
    <t xml:space="preserve">Mccurry</t>
  </si>
  <si>
    <t xml:space="preserve">Canon City</t>
  </si>
  <si>
    <t xml:space="preserve">1003909458</t>
  </si>
  <si>
    <t xml:space="preserve">1134340482</t>
  </si>
  <si>
    <t xml:space="preserve">Ernst</t>
  </si>
  <si>
    <t xml:space="preserve">1710290192</t>
  </si>
  <si>
    <t xml:space="preserve">Wang</t>
  </si>
  <si>
    <t xml:space="preserve">Eileen</t>
  </si>
  <si>
    <t xml:space="preserve">1366918427</t>
  </si>
  <si>
    <t xml:space="preserve">Katharine</t>
  </si>
  <si>
    <t xml:space="preserve">1609165398</t>
  </si>
  <si>
    <t xml:space="preserve">Gersh</t>
  </si>
  <si>
    <t xml:space="preserve">1003234030</t>
  </si>
  <si>
    <t xml:space="preserve">Bumol</t>
  </si>
  <si>
    <t xml:space="preserve">Stefan</t>
  </si>
  <si>
    <t xml:space="preserve">1700046018</t>
  </si>
  <si>
    <t xml:space="preserve">Reiher</t>
  </si>
  <si>
    <t xml:space="preserve">1043436827</t>
  </si>
  <si>
    <t xml:space="preserve">Davalos</t>
  </si>
  <si>
    <t xml:space="preserve">Jorge</t>
  </si>
  <si>
    <t xml:space="preserve">1548390313</t>
  </si>
  <si>
    <t xml:space="preserve">Zoloto</t>
  </si>
  <si>
    <t xml:space="preserve">1144376757</t>
  </si>
  <si>
    <t xml:space="preserve">Mccarl</t>
  </si>
  <si>
    <t xml:space="preserve">1164539797</t>
  </si>
  <si>
    <t xml:space="preserve">Hehmann</t>
  </si>
  <si>
    <t xml:space="preserve">1487634481</t>
  </si>
  <si>
    <t xml:space="preserve">Freitas</t>
  </si>
  <si>
    <t xml:space="preserve">Diego</t>
  </si>
  <si>
    <t xml:space="preserve">1942467469</t>
  </si>
  <si>
    <t xml:space="preserve">Cadwallader</t>
  </si>
  <si>
    <t xml:space="preserve">Hospitalist</t>
  </si>
  <si>
    <t xml:space="preserve">1558341693</t>
  </si>
  <si>
    <t xml:space="preserve">Napoli</t>
  </si>
  <si>
    <t xml:space="preserve">Diane</t>
  </si>
  <si>
    <t xml:space="preserve">Salida</t>
  </si>
  <si>
    <t xml:space="preserve">1124331707</t>
  </si>
  <si>
    <t xml:space="preserve">Pratt</t>
  </si>
  <si>
    <t xml:space="preserve">Lindsay</t>
  </si>
  <si>
    <t xml:space="preserve">1487958070</t>
  </si>
  <si>
    <t xml:space="preserve">Jankelow</t>
  </si>
  <si>
    <t xml:space="preserve">1083701775</t>
  </si>
  <si>
    <t xml:space="preserve">Holguin</t>
  </si>
  <si>
    <t xml:space="preserve">Fernando</t>
  </si>
  <si>
    <t xml:space="preserve">1356787436</t>
  </si>
  <si>
    <t xml:space="preserve">Siddens</t>
  </si>
  <si>
    <t xml:space="preserve">Cameron</t>
  </si>
  <si>
    <t xml:space="preserve">1316442403</t>
  </si>
  <si>
    <t xml:space="preserve">Fletcher</t>
  </si>
  <si>
    <t xml:space="preserve">Catherine</t>
  </si>
  <si>
    <t xml:space="preserve">1033116272</t>
  </si>
  <si>
    <t xml:space="preserve">Sharma</t>
  </si>
  <si>
    <t xml:space="preserve">Rajesh</t>
  </si>
  <si>
    <t xml:space="preserve">1801971486</t>
  </si>
  <si>
    <t xml:space="preserve">Mangalik</t>
  </si>
  <si>
    <t xml:space="preserve">Saurabh</t>
  </si>
  <si>
    <t xml:space="preserve">1437388303</t>
  </si>
  <si>
    <t xml:space="preserve">Riles</t>
  </si>
  <si>
    <t xml:space="preserve">1417229204</t>
  </si>
  <si>
    <t xml:space="preserve">Ha</t>
  </si>
  <si>
    <t xml:space="preserve">Khanh</t>
  </si>
  <si>
    <t xml:space="preserve">1184819971</t>
  </si>
  <si>
    <t xml:space="preserve">Cotter</t>
  </si>
  <si>
    <t xml:space="preserve">Heath</t>
  </si>
  <si>
    <t xml:space="preserve">Rifle</t>
  </si>
  <si>
    <t xml:space="preserve">1467583450</t>
  </si>
  <si>
    <t xml:space="preserve">Meilner</t>
  </si>
  <si>
    <t xml:space="preserve">Cedaredge</t>
  </si>
  <si>
    <t xml:space="preserve">1144464454</t>
  </si>
  <si>
    <t xml:space="preserve">Matarrese Mcgibbon</t>
  </si>
  <si>
    <t xml:space="preserve">Lia</t>
  </si>
  <si>
    <t xml:space="preserve">1164801841</t>
  </si>
  <si>
    <t xml:space="preserve">Titarenko</t>
  </si>
  <si>
    <t xml:space="preserve">Ellie</t>
  </si>
  <si>
    <t xml:space="preserve">1609829365</t>
  </si>
  <si>
    <t xml:space="preserve">Jiwani</t>
  </si>
  <si>
    <t xml:space="preserve">Shabana</t>
  </si>
  <si>
    <t xml:space="preserve">1427201938</t>
  </si>
  <si>
    <t xml:space="preserve">Saleh</t>
  </si>
  <si>
    <t xml:space="preserve">Layth</t>
  </si>
  <si>
    <t xml:space="preserve">1467598797</t>
  </si>
  <si>
    <t xml:space="preserve">Yount</t>
  </si>
  <si>
    <t xml:space="preserve">Paige</t>
  </si>
  <si>
    <t xml:space="preserve">1508046491</t>
  </si>
  <si>
    <t xml:space="preserve">Babcock</t>
  </si>
  <si>
    <t xml:space="preserve">1811121569</t>
  </si>
  <si>
    <t xml:space="preserve">Dunlevy</t>
  </si>
  <si>
    <t xml:space="preserve">Hillary</t>
  </si>
  <si>
    <t xml:space="preserve">1639195704</t>
  </si>
  <si>
    <t xml:space="preserve">Sorensen</t>
  </si>
  <si>
    <t xml:space="preserve">1417035502</t>
  </si>
  <si>
    <t xml:space="preserve">Elzi</t>
  </si>
  <si>
    <t xml:space="preserve">Stanton</t>
  </si>
  <si>
    <t xml:space="preserve">1992826424</t>
  </si>
  <si>
    <t xml:space="preserve">Komatineni</t>
  </si>
  <si>
    <t xml:space="preserve">Aparna</t>
  </si>
  <si>
    <t xml:space="preserve">1548468481</t>
  </si>
  <si>
    <t xml:space="preserve">Manka</t>
  </si>
  <si>
    <t xml:space="preserve">1710518329</t>
  </si>
  <si>
    <t xml:space="preserve">Schedin</t>
  </si>
  <si>
    <t xml:space="preserve">Joanna</t>
  </si>
  <si>
    <t xml:space="preserve">1891971388</t>
  </si>
  <si>
    <t xml:space="preserve">Sancaktar</t>
  </si>
  <si>
    <t xml:space="preserve">Orhan</t>
  </si>
  <si>
    <t xml:space="preserve">1912456039</t>
  </si>
  <si>
    <t xml:space="preserve">Esposito</t>
  </si>
  <si>
    <t xml:space="preserve">1104813559</t>
  </si>
  <si>
    <t xml:space="preserve">Fishman</t>
  </si>
  <si>
    <t xml:space="preserve">1235757238</t>
  </si>
  <si>
    <t xml:space="preserve">Maxwell</t>
  </si>
  <si>
    <t xml:space="preserve">1760626519</t>
  </si>
  <si>
    <t xml:space="preserve">Fansler</t>
  </si>
  <si>
    <t xml:space="preserve">Derrick</t>
  </si>
  <si>
    <t xml:space="preserve">1457970097</t>
  </si>
  <si>
    <t xml:space="preserve">Ronald</t>
  </si>
  <si>
    <t xml:space="preserve">Erie</t>
  </si>
  <si>
    <t xml:space="preserve">1831295070</t>
  </si>
  <si>
    <t xml:space="preserve">Sickbert</t>
  </si>
  <si>
    <t xml:space="preserve">1770613523</t>
  </si>
  <si>
    <t xml:space="preserve">Weber</t>
  </si>
  <si>
    <t xml:space="preserve">1609215797</t>
  </si>
  <si>
    <t xml:space="preserve">Yarnell</t>
  </si>
  <si>
    <t xml:space="preserve">1700231651</t>
  </si>
  <si>
    <t xml:space="preserve">Feldman</t>
  </si>
  <si>
    <t xml:space="preserve">Joan</t>
  </si>
  <si>
    <t xml:space="preserve">1073517843</t>
  </si>
  <si>
    <t xml:space="preserve">Losekamp</t>
  </si>
  <si>
    <t xml:space="preserve">1215299193</t>
  </si>
  <si>
    <t xml:space="preserve">Solis-Cohen</t>
  </si>
  <si>
    <t xml:space="preserve">Luisa</t>
  </si>
  <si>
    <t xml:space="preserve">1992062574</t>
  </si>
  <si>
    <t xml:space="preserve">Allen</t>
  </si>
  <si>
    <t xml:space="preserve">1174629919</t>
  </si>
  <si>
    <t xml:space="preserve">1063645992</t>
  </si>
  <si>
    <t xml:space="preserve">Carlson</t>
  </si>
  <si>
    <t xml:space="preserve">Grand Jct</t>
  </si>
  <si>
    <t xml:space="preserve">1578511804</t>
  </si>
  <si>
    <t xml:space="preserve">Podhajsky</t>
  </si>
  <si>
    <t xml:space="preserve">1881293447</t>
  </si>
  <si>
    <t xml:space="preserve">Holubowicz</t>
  </si>
  <si>
    <t xml:space="preserve">Maria-Ann</t>
  </si>
  <si>
    <t xml:space="preserve">1568646479</t>
  </si>
  <si>
    <t xml:space="preserve">Marmol-Velez</t>
  </si>
  <si>
    <t xml:space="preserve">1710033303</t>
  </si>
  <si>
    <t xml:space="preserve">Buckley</t>
  </si>
  <si>
    <t xml:space="preserve">1417907064</t>
  </si>
  <si>
    <t xml:space="preserve">Goldsmith</t>
  </si>
  <si>
    <t xml:space="preserve">Alex</t>
  </si>
  <si>
    <t xml:space="preserve">1639246705</t>
  </si>
  <si>
    <t xml:space="preserve">Oparaeche</t>
  </si>
  <si>
    <t xml:space="preserve">Ndudi</t>
  </si>
  <si>
    <t xml:space="preserve">1881058121</t>
  </si>
  <si>
    <t xml:space="preserve">Griff</t>
  </si>
  <si>
    <t xml:space="preserve">1083935001</t>
  </si>
  <si>
    <t xml:space="preserve">Frady</t>
  </si>
  <si>
    <t xml:space="preserve">1336489053</t>
  </si>
  <si>
    <t xml:space="preserve">Lazenby</t>
  </si>
  <si>
    <t xml:space="preserve">Sheri</t>
  </si>
  <si>
    <t xml:space="preserve">1457894347</t>
  </si>
  <si>
    <t xml:space="preserve">Beans</t>
  </si>
  <si>
    <t xml:space="preserve">1972688554</t>
  </si>
  <si>
    <t xml:space="preserve">Mellman</t>
  </si>
  <si>
    <t xml:space="preserve">1144304767</t>
  </si>
  <si>
    <t xml:space="preserve">Douthit</t>
  </si>
  <si>
    <t xml:space="preserve">1962841593</t>
  </si>
  <si>
    <t xml:space="preserve">Barmore</t>
  </si>
  <si>
    <t xml:space="preserve">1093865438</t>
  </si>
  <si>
    <t xml:space="preserve">Poate</t>
  </si>
  <si>
    <t xml:space="preserve">1063532539</t>
  </si>
  <si>
    <t xml:space="preserve">Erlandson</t>
  </si>
  <si>
    <t xml:space="preserve">Kristine</t>
  </si>
  <si>
    <t xml:space="preserve">1427095421</t>
  </si>
  <si>
    <t xml:space="preserve">Massa</t>
  </si>
  <si>
    <t xml:space="preserve">1538122007</t>
  </si>
  <si>
    <t xml:space="preserve">Panzer</t>
  </si>
  <si>
    <t xml:space="preserve">1285648485</t>
  </si>
  <si>
    <t xml:space="preserve">Laningham</t>
  </si>
  <si>
    <t xml:space="preserve">1093000960</t>
  </si>
  <si>
    <t xml:space="preserve">Kung</t>
  </si>
  <si>
    <t xml:space="preserve">1346563335</t>
  </si>
  <si>
    <t xml:space="preserve">Lynn</t>
  </si>
  <si>
    <t xml:space="preserve">1871907089</t>
  </si>
  <si>
    <t xml:space="preserve">Coffey</t>
  </si>
  <si>
    <t xml:space="preserve">Kari</t>
  </si>
  <si>
    <t xml:space="preserve">1174603005</t>
  </si>
  <si>
    <t xml:space="preserve">Sunku</t>
  </si>
  <si>
    <t xml:space="preserve">Ashakiran</t>
  </si>
  <si>
    <t xml:space="preserve">1700064342</t>
  </si>
  <si>
    <t xml:space="preserve">Engberding</t>
  </si>
  <si>
    <t xml:space="preserve">Niels</t>
  </si>
  <si>
    <t xml:space="preserve">1235495185</t>
  </si>
  <si>
    <t xml:space="preserve">Winship</t>
  </si>
  <si>
    <t xml:space="preserve">Brenton</t>
  </si>
  <si>
    <t xml:space="preserve">1588621072</t>
  </si>
  <si>
    <t xml:space="preserve">Selagamsetty</t>
  </si>
  <si>
    <t xml:space="preserve">Munni</t>
  </si>
  <si>
    <t xml:space="preserve">1083683049</t>
  </si>
  <si>
    <t xml:space="preserve">Henley</t>
  </si>
  <si>
    <t xml:space="preserve">1366951972</t>
  </si>
  <si>
    <t xml:space="preserve">Chamness</t>
  </si>
  <si>
    <t xml:space="preserve">1538540687</t>
  </si>
  <si>
    <t xml:space="preserve">Bejarano</t>
  </si>
  <si>
    <t xml:space="preserve">Belisario</t>
  </si>
  <si>
    <t xml:space="preserve">1730194531</t>
  </si>
  <si>
    <t xml:space="preserve">Natanawan</t>
  </si>
  <si>
    <t xml:space="preserve">Emerito</t>
  </si>
  <si>
    <t xml:space="preserve">1922239300</t>
  </si>
  <si>
    <t xml:space="preserve">Dahale</t>
  </si>
  <si>
    <t xml:space="preserve">Bhakti</t>
  </si>
  <si>
    <t xml:space="preserve">1366443483</t>
  </si>
  <si>
    <t xml:space="preserve">Uragoda</t>
  </si>
  <si>
    <t xml:space="preserve">Lalith</t>
  </si>
  <si>
    <t xml:space="preserve">1417994385</t>
  </si>
  <si>
    <t xml:space="preserve">Doucet</t>
  </si>
  <si>
    <t xml:space="preserve">1881620326</t>
  </si>
  <si>
    <t xml:space="preserve">Flaig</t>
  </si>
  <si>
    <t xml:space="preserve">1457348468</t>
  </si>
  <si>
    <t xml:space="preserve">Cole</t>
  </si>
  <si>
    <t xml:space="preserve">1215163514</t>
  </si>
  <si>
    <t xml:space="preserve">Marak</t>
  </si>
  <si>
    <t xml:space="preserve">Creticus</t>
  </si>
  <si>
    <t xml:space="preserve">1861539751</t>
  </si>
  <si>
    <t xml:space="preserve">Wilky</t>
  </si>
  <si>
    <t xml:space="preserve">Breelyn</t>
  </si>
  <si>
    <t xml:space="preserve">1558554188</t>
  </si>
  <si>
    <t xml:space="preserve">Grahek</t>
  </si>
  <si>
    <t xml:space="preserve">1477569473</t>
  </si>
  <si>
    <t xml:space="preserve">Warren</t>
  </si>
  <si>
    <t xml:space="preserve">Marilyn</t>
  </si>
  <si>
    <t xml:space="preserve">Buena Vista</t>
  </si>
  <si>
    <t xml:space="preserve">1720343890</t>
  </si>
  <si>
    <t xml:space="preserve">Deaver</t>
  </si>
  <si>
    <t xml:space="preserve">Kelsi</t>
  </si>
  <si>
    <t xml:space="preserve">1770812588</t>
  </si>
  <si>
    <t xml:space="preserve">Welker</t>
  </si>
  <si>
    <t xml:space="preserve">1134248545</t>
  </si>
  <si>
    <t xml:space="preserve">Micielli</t>
  </si>
  <si>
    <t xml:space="preserve">Renee</t>
  </si>
  <si>
    <t xml:space="preserve">1861023137</t>
  </si>
  <si>
    <t xml:space="preserve">Beard</t>
  </si>
  <si>
    <t xml:space="preserve">1568411718</t>
  </si>
  <si>
    <t xml:space="preserve">Castro-Flores</t>
  </si>
  <si>
    <t xml:space="preserve">Precious</t>
  </si>
  <si>
    <t xml:space="preserve">Trinidad</t>
  </si>
  <si>
    <t xml:space="preserve">1134135346</t>
  </si>
  <si>
    <t xml:space="preserve">Staab</t>
  </si>
  <si>
    <t xml:space="preserve">1194711994</t>
  </si>
  <si>
    <t xml:space="preserve">Crowley</t>
  </si>
  <si>
    <t xml:space="preserve">1003233479</t>
  </si>
  <si>
    <t xml:space="preserve">Elliott</t>
  </si>
  <si>
    <t xml:space="preserve">Rocky Ford</t>
  </si>
  <si>
    <t xml:space="preserve">1013975887</t>
  </si>
  <si>
    <t xml:space="preserve">Valent</t>
  </si>
  <si>
    <t xml:space="preserve">1033237284</t>
  </si>
  <si>
    <t xml:space="preserve">Chen</t>
  </si>
  <si>
    <t xml:space="preserve">Hua</t>
  </si>
  <si>
    <t xml:space="preserve">1548201528</t>
  </si>
  <si>
    <t xml:space="preserve">Urbanski</t>
  </si>
  <si>
    <t xml:space="preserve">1881040509</t>
  </si>
  <si>
    <t xml:space="preserve">Brumenschenkel</t>
  </si>
  <si>
    <t xml:space="preserve">1134650609</t>
  </si>
  <si>
    <t xml:space="preserve">Jeffers</t>
  </si>
  <si>
    <t xml:space="preserve">1932272713</t>
  </si>
  <si>
    <t xml:space="preserve">Allan</t>
  </si>
  <si>
    <t xml:space="preserve">1962798330</t>
  </si>
  <si>
    <t xml:space="preserve">Kelsey</t>
  </si>
  <si>
    <t xml:space="preserve">1750523718</t>
  </si>
  <si>
    <t xml:space="preserve">Pitts</t>
  </si>
  <si>
    <t xml:space="preserve">Reynaria</t>
  </si>
  <si>
    <t xml:space="preserve">1154861995</t>
  </si>
  <si>
    <t xml:space="preserve">Bryant</t>
  </si>
  <si>
    <t xml:space="preserve">1811262975</t>
  </si>
  <si>
    <t xml:space="preserve">Trey</t>
  </si>
  <si>
    <t xml:space="preserve">Inna</t>
  </si>
  <si>
    <t xml:space="preserve">1851776447</t>
  </si>
  <si>
    <t xml:space="preserve">Summers</t>
  </si>
  <si>
    <t xml:space="preserve">Justine</t>
  </si>
  <si>
    <t xml:space="preserve">1346484987</t>
  </si>
  <si>
    <t xml:space="preserve">Do</t>
  </si>
  <si>
    <t xml:space="preserve">Kong</t>
  </si>
  <si>
    <t xml:space="preserve">Pharmacist</t>
  </si>
  <si>
    <t xml:space="preserve">1467045435</t>
  </si>
  <si>
    <t xml:space="preserve">Anderson-Pleiss</t>
  </si>
  <si>
    <t xml:space="preserve">1326179680</t>
  </si>
  <si>
    <t xml:space="preserve">Funk</t>
  </si>
  <si>
    <t xml:space="preserve">Dory</t>
  </si>
  <si>
    <t xml:space="preserve">1760583785</t>
  </si>
  <si>
    <t xml:space="preserve">Cronk</t>
  </si>
  <si>
    <t xml:space="preserve">1629649454</t>
  </si>
  <si>
    <t xml:space="preserve">Fike</t>
  </si>
  <si>
    <t xml:space="preserve">1952307829</t>
  </si>
  <si>
    <t xml:space="preserve">Ptasnik</t>
  </si>
  <si>
    <t xml:space="preserve">1457361172</t>
  </si>
  <si>
    <t xml:space="preserve">Ayer</t>
  </si>
  <si>
    <t xml:space="preserve">1679129118</t>
  </si>
  <si>
    <t xml:space="preserve">Quandt</t>
  </si>
  <si>
    <t xml:space="preserve">Brittney</t>
  </si>
  <si>
    <t xml:space="preserve">1790190643</t>
  </si>
  <si>
    <t xml:space="preserve">Halverson</t>
  </si>
  <si>
    <t xml:space="preserve">Quinn</t>
  </si>
  <si>
    <t xml:space="preserve">1982600870</t>
  </si>
  <si>
    <t xml:space="preserve">Subbarao</t>
  </si>
  <si>
    <t xml:space="preserve">Vijay</t>
  </si>
  <si>
    <t xml:space="preserve">1619254745</t>
  </si>
  <si>
    <t xml:space="preserve">Tartal</t>
  </si>
  <si>
    <t xml:space="preserve">Lauren</t>
  </si>
  <si>
    <t xml:space="preserve">1669536439</t>
  </si>
  <si>
    <t xml:space="preserve">Caufield</t>
  </si>
  <si>
    <t xml:space="preserve">1447426382</t>
  </si>
  <si>
    <t xml:space="preserve">Lahm</t>
  </si>
  <si>
    <t xml:space="preserve">Timmy</t>
  </si>
  <si>
    <t xml:space="preserve">1154386795</t>
  </si>
  <si>
    <t xml:space="preserve">Kemling</t>
  </si>
  <si>
    <t xml:space="preserve">1992773055</t>
  </si>
  <si>
    <t xml:space="preserve">Holzhauer-Feeney</t>
  </si>
  <si>
    <t xml:space="preserve">Sandra</t>
  </si>
  <si>
    <t xml:space="preserve">1003054859</t>
  </si>
  <si>
    <t xml:space="preserve">Rye</t>
  </si>
  <si>
    <t xml:space="preserve">Basalt</t>
  </si>
  <si>
    <t xml:space="preserve">1336303304</t>
  </si>
  <si>
    <t xml:space="preserve">Sidhu</t>
  </si>
  <si>
    <t xml:space="preserve">Navpreet</t>
  </si>
  <si>
    <t xml:space="preserve">1871513887</t>
  </si>
  <si>
    <t xml:space="preserve">Chaney</t>
  </si>
  <si>
    <t xml:space="preserve">Rachel</t>
  </si>
  <si>
    <t xml:space="preserve">Bayfield</t>
  </si>
  <si>
    <t xml:space="preserve">1265981567</t>
  </si>
  <si>
    <t xml:space="preserve">Callihan</t>
  </si>
  <si>
    <t xml:space="preserve">Eryn</t>
  </si>
  <si>
    <t xml:space="preserve">1104270545</t>
  </si>
  <si>
    <t xml:space="preserve">Turin More</t>
  </si>
  <si>
    <t xml:space="preserve">Christie</t>
  </si>
  <si>
    <t xml:space="preserve">1700882123</t>
  </si>
  <si>
    <t xml:space="preserve">Oldemeyer</t>
  </si>
  <si>
    <t xml:space="preserve">1962840934</t>
  </si>
  <si>
    <t xml:space="preserve">Hume</t>
  </si>
  <si>
    <t xml:space="preserve">1649416843</t>
  </si>
  <si>
    <t xml:space="preserve">Rougas</t>
  </si>
  <si>
    <t xml:space="preserve">Sam</t>
  </si>
  <si>
    <t xml:space="preserve">1427060383</t>
  </si>
  <si>
    <t xml:space="preserve">White</t>
  </si>
  <si>
    <t xml:space="preserve">1255388955</t>
  </si>
  <si>
    <t xml:space="preserve">Strote</t>
  </si>
  <si>
    <t xml:space="preserve">Justin</t>
  </si>
  <si>
    <t xml:space="preserve">1831390962</t>
  </si>
  <si>
    <t xml:space="preserve">Nicole</t>
  </si>
  <si>
    <t xml:space="preserve">1679839401</t>
  </si>
  <si>
    <t xml:space="preserve">Spicer</t>
  </si>
  <si>
    <t xml:space="preserve">1932255510</t>
  </si>
  <si>
    <t xml:space="preserve">Adochio</t>
  </si>
  <si>
    <t xml:space="preserve">1134179914</t>
  </si>
  <si>
    <t xml:space="preserve">1922061522</t>
  </si>
  <si>
    <t xml:space="preserve">Fields</t>
  </si>
  <si>
    <t xml:space="preserve">1720165939</t>
  </si>
  <si>
    <t xml:space="preserve">Litoff</t>
  </si>
  <si>
    <t xml:space="preserve">1457397028</t>
  </si>
  <si>
    <t xml:space="preserve">1376292961</t>
  </si>
  <si>
    <t xml:space="preserve">Palm</t>
  </si>
  <si>
    <t xml:space="preserve">1831535962</t>
  </si>
  <si>
    <t xml:space="preserve">Jeremy</t>
  </si>
  <si>
    <t xml:space="preserve">1245242122</t>
  </si>
  <si>
    <t xml:space="preserve">Schutz</t>
  </si>
  <si>
    <t xml:space="preserve">1114471562</t>
  </si>
  <si>
    <t xml:space="preserve">Vieira</t>
  </si>
  <si>
    <t xml:space="preserve">1528668381</t>
  </si>
  <si>
    <t xml:space="preserve">Firebaugh</t>
  </si>
  <si>
    <t xml:space="preserve">1619506060</t>
  </si>
  <si>
    <t xml:space="preserve">Bielecki</t>
  </si>
  <si>
    <t xml:space="preserve">1720085319</t>
  </si>
  <si>
    <t xml:space="preserve">Wool</t>
  </si>
  <si>
    <t xml:space="preserve">1730204678</t>
  </si>
  <si>
    <t xml:space="preserve">Lazar</t>
  </si>
  <si>
    <t xml:space="preserve">Lawrence</t>
  </si>
  <si>
    <t xml:space="preserve">1316110208</t>
  </si>
  <si>
    <t xml:space="preserve">Ellis</t>
  </si>
  <si>
    <t xml:space="preserve">Ethan</t>
  </si>
  <si>
    <t xml:space="preserve">1417327461</t>
  </si>
  <si>
    <t xml:space="preserve">Betts</t>
  </si>
  <si>
    <t xml:space="preserve">1386739258</t>
  </si>
  <si>
    <t xml:space="preserve">Haas</t>
  </si>
  <si>
    <t xml:space="preserve">Romana</t>
  </si>
  <si>
    <t xml:space="preserve">1609931005</t>
  </si>
  <si>
    <t xml:space="preserve">Purvis</t>
  </si>
  <si>
    <t xml:space="preserve">1881724649</t>
  </si>
  <si>
    <t xml:space="preserve">Anderson</t>
  </si>
  <si>
    <t xml:space="preserve">Maria</t>
  </si>
  <si>
    <t xml:space="preserve">1528220266</t>
  </si>
  <si>
    <t xml:space="preserve">Bali</t>
  </si>
  <si>
    <t xml:space="preserve">Maninder</t>
  </si>
  <si>
    <t xml:space="preserve">1689230682</t>
  </si>
  <si>
    <t xml:space="preserve">Volk</t>
  </si>
  <si>
    <t xml:space="preserve">1699784181</t>
  </si>
  <si>
    <t xml:space="preserve">Martin</t>
  </si>
  <si>
    <t xml:space="preserve">Fort Lupton</t>
  </si>
  <si>
    <t xml:space="preserve">1447342043</t>
  </si>
  <si>
    <t xml:space="preserve">Staar-Kumosa</t>
  </si>
  <si>
    <t xml:space="preserve">Aldona</t>
  </si>
  <si>
    <t xml:space="preserve">1912100900</t>
  </si>
  <si>
    <t xml:space="preserve">Lawler</t>
  </si>
  <si>
    <t xml:space="preserve">Helen</t>
  </si>
  <si>
    <t xml:space="preserve">1114248465</t>
  </si>
  <si>
    <t xml:space="preserve">Johansen</t>
  </si>
  <si>
    <t xml:space="preserve">1578649521</t>
  </si>
  <si>
    <t xml:space="preserve">Chavez</t>
  </si>
  <si>
    <t xml:space="preserve">Emergency Medicine</t>
  </si>
  <si>
    <t xml:space="preserve">1003903139</t>
  </si>
  <si>
    <t xml:space="preserve">Pereira</t>
  </si>
  <si>
    <t xml:space="preserve">1306037726</t>
  </si>
  <si>
    <t xml:space="preserve">Wilkins</t>
  </si>
  <si>
    <t xml:space="preserve">1144317785</t>
  </si>
  <si>
    <t xml:space="preserve">Nizami</t>
  </si>
  <si>
    <t xml:space="preserve">Musharraf</t>
  </si>
  <si>
    <t xml:space="preserve">1659363240</t>
  </si>
  <si>
    <t xml:space="preserve">Avant</t>
  </si>
  <si>
    <t xml:space="preserve">1962466094</t>
  </si>
  <si>
    <t xml:space="preserve">Gala</t>
  </si>
  <si>
    <t xml:space="preserve">1659529485</t>
  </si>
  <si>
    <t xml:space="preserve">Harrison</t>
  </si>
  <si>
    <t xml:space="preserve">Zahra</t>
  </si>
  <si>
    <t xml:space="preserve">1750582656</t>
  </si>
  <si>
    <t xml:space="preserve">Shrestha</t>
  </si>
  <si>
    <t xml:space="preserve">Yogesh</t>
  </si>
  <si>
    <t xml:space="preserve">1497792543</t>
  </si>
  <si>
    <t xml:space="preserve">Prutch</t>
  </si>
  <si>
    <t xml:space="preserve">1053520049</t>
  </si>
  <si>
    <t xml:space="preserve">Okuyama Sasaki</t>
  </si>
  <si>
    <t xml:space="preserve">1205880960</t>
  </si>
  <si>
    <t xml:space="preserve">1497966824</t>
  </si>
  <si>
    <t xml:space="preserve">Siemay</t>
  </si>
  <si>
    <t xml:space="preserve">1871581983</t>
  </si>
  <si>
    <t xml:space="preserve">1710278783</t>
  </si>
  <si>
    <t xml:space="preserve">1801082482</t>
  </si>
  <si>
    <t xml:space="preserve">Iovettz-Tereshchenko</t>
  </si>
  <si>
    <t xml:space="preserve">Nadia</t>
  </si>
  <si>
    <t xml:space="preserve">1316334295</t>
  </si>
  <si>
    <t xml:space="preserve">Rogers</t>
  </si>
  <si>
    <t xml:space="preserve">Student in an Organized Health Care Education/Training Program</t>
  </si>
  <si>
    <t xml:space="preserve">1952435919</t>
  </si>
  <si>
    <t xml:space="preserve">Thiagarajah</t>
  </si>
  <si>
    <t xml:space="preserve">1982706727</t>
  </si>
  <si>
    <t xml:space="preserve">Landrum</t>
  </si>
  <si>
    <t xml:space="preserve">Tish</t>
  </si>
  <si>
    <t xml:space="preserve">1689753865</t>
  </si>
  <si>
    <t xml:space="preserve">Harrigan</t>
  </si>
  <si>
    <t xml:space="preserve">1306233713</t>
  </si>
  <si>
    <t xml:space="preserve">Hedberg</t>
  </si>
  <si>
    <t xml:space="preserve">1023337698</t>
  </si>
  <si>
    <t xml:space="preserve">Perry</t>
  </si>
  <si>
    <t xml:space="preserve">1770879546</t>
  </si>
  <si>
    <t xml:space="preserve">Keesling</t>
  </si>
  <si>
    <t xml:space="preserve">1780855247</t>
  </si>
  <si>
    <t xml:space="preserve">Coster</t>
  </si>
  <si>
    <t xml:space="preserve">1366615056</t>
  </si>
  <si>
    <t xml:space="preserve">Kershner</t>
  </si>
  <si>
    <t xml:space="preserve">1275266629</t>
  </si>
  <si>
    <t xml:space="preserve">Hamberg</t>
  </si>
  <si>
    <t xml:space="preserve">Miles</t>
  </si>
  <si>
    <t xml:space="preserve">1295719904</t>
  </si>
  <si>
    <t xml:space="preserve">1851843890</t>
  </si>
  <si>
    <t xml:space="preserve">Ralston</t>
  </si>
  <si>
    <t xml:space="preserve">1598131468</t>
  </si>
  <si>
    <t xml:space="preserve">Cordova</t>
  </si>
  <si>
    <t xml:space="preserve">1790906261</t>
  </si>
  <si>
    <t xml:space="preserve">Schmalz</t>
  </si>
  <si>
    <t xml:space="preserve">1891822839</t>
  </si>
  <si>
    <t xml:space="preserve">Orrego</t>
  </si>
  <si>
    <t xml:space="preserve">1205114485</t>
  </si>
  <si>
    <t xml:space="preserve">Karwa</t>
  </si>
  <si>
    <t xml:space="preserve">1245295013</t>
  </si>
  <si>
    <t xml:space="preserve">Berens</t>
  </si>
  <si>
    <t xml:space="preserve">1033721287</t>
  </si>
  <si>
    <t xml:space="preserve">Hosack</t>
  </si>
  <si>
    <t xml:space="preserve">Allison</t>
  </si>
  <si>
    <t xml:space="preserve">1821049511</t>
  </si>
  <si>
    <t xml:space="preserve">Round</t>
  </si>
  <si>
    <t xml:space="preserve">Ralph</t>
  </si>
  <si>
    <t xml:space="preserve">1659371524</t>
  </si>
  <si>
    <t xml:space="preserve">Hackenberg</t>
  </si>
  <si>
    <t xml:space="preserve">1487944997</t>
  </si>
  <si>
    <t xml:space="preserve">Graney</t>
  </si>
  <si>
    <t xml:space="preserve">Bridget</t>
  </si>
  <si>
    <t xml:space="preserve">1841459690</t>
  </si>
  <si>
    <t xml:space="preserve">Clough</t>
  </si>
  <si>
    <t xml:space="preserve">1487311593</t>
  </si>
  <si>
    <t xml:space="preserve">Rabinowitz</t>
  </si>
  <si>
    <t xml:space="preserve">1740578780</t>
  </si>
  <si>
    <t xml:space="preserve">Barton</t>
  </si>
  <si>
    <t xml:space="preserve">1881678506</t>
  </si>
  <si>
    <t xml:space="preserve">Acharya-Leon</t>
  </si>
  <si>
    <t xml:space="preserve">Radhika</t>
  </si>
  <si>
    <t xml:space="preserve">Highlands Ranch</t>
  </si>
  <si>
    <t xml:space="preserve">1780132308</t>
  </si>
  <si>
    <t xml:space="preserve">O'meara</t>
  </si>
  <si>
    <t xml:space="preserve">1497287122</t>
  </si>
  <si>
    <t xml:space="preserve">Fuchs</t>
  </si>
  <si>
    <t xml:space="preserve">1255585329</t>
  </si>
  <si>
    <t xml:space="preserve">Alattar</t>
  </si>
  <si>
    <t xml:space="preserve">Fadi</t>
  </si>
  <si>
    <t xml:space="preserve">1033547252</t>
  </si>
  <si>
    <t xml:space="preserve">Baravik</t>
  </si>
  <si>
    <t xml:space="preserve">1245202506</t>
  </si>
  <si>
    <t xml:space="preserve">Keney</t>
  </si>
  <si>
    <t xml:space="preserve">Locke</t>
  </si>
  <si>
    <t xml:space="preserve">1568448744</t>
  </si>
  <si>
    <t xml:space="preserve">Unger</t>
  </si>
  <si>
    <t xml:space="preserve">1245898865</t>
  </si>
  <si>
    <t xml:space="preserve">Quidaciolu</t>
  </si>
  <si>
    <t xml:space="preserve">1487776530</t>
  </si>
  <si>
    <t xml:space="preserve">Rich</t>
  </si>
  <si>
    <t xml:space="preserve">1275675993</t>
  </si>
  <si>
    <t xml:space="preserve">Roland</t>
  </si>
  <si>
    <t xml:space="preserve">1164599585</t>
  </si>
  <si>
    <t xml:space="preserve">Sundland</t>
  </si>
  <si>
    <t xml:space="preserve">1154464766</t>
  </si>
  <si>
    <t xml:space="preserve">Wieland</t>
  </si>
  <si>
    <t xml:space="preserve">1003431669</t>
  </si>
  <si>
    <t xml:space="preserve">1134882079</t>
  </si>
  <si>
    <t xml:space="preserve">Tina</t>
  </si>
  <si>
    <t xml:space="preserve">1184821506</t>
  </si>
  <si>
    <t xml:space="preserve">1154550465</t>
  </si>
  <si>
    <t xml:space="preserve">Mitchell</t>
  </si>
  <si>
    <t xml:space="preserve">Stacey</t>
  </si>
  <si>
    <t xml:space="preserve">1447246079</t>
  </si>
  <si>
    <t xml:space="preserve">Quintana</t>
  </si>
  <si>
    <t xml:space="preserve">Phillip</t>
  </si>
  <si>
    <t xml:space="preserve">1336239912</t>
  </si>
  <si>
    <t xml:space="preserve">Camidge</t>
  </si>
  <si>
    <t xml:space="preserve">1356394241</t>
  </si>
  <si>
    <t xml:space="preserve">Glotfelty</t>
  </si>
  <si>
    <t xml:space="preserve">Bethany</t>
  </si>
  <si>
    <t xml:space="preserve">1104037662</t>
  </si>
  <si>
    <t xml:space="preserve">Baca</t>
  </si>
  <si>
    <t xml:space="preserve">1245671700</t>
  </si>
  <si>
    <t xml:space="preserve">Sandhya</t>
  </si>
  <si>
    <t xml:space="preserve">1639308828</t>
  </si>
  <si>
    <t xml:space="preserve">Emma</t>
  </si>
  <si>
    <t xml:space="preserve">1760674246</t>
  </si>
  <si>
    <t xml:space="preserve">Annaliese</t>
  </si>
  <si>
    <t xml:space="preserve">1861453565</t>
  </si>
  <si>
    <t xml:space="preserve">1790352037</t>
  </si>
  <si>
    <t xml:space="preserve">Khaaliq</t>
  </si>
  <si>
    <t xml:space="preserve">Ferougg</t>
  </si>
  <si>
    <t xml:space="preserve">1386983542</t>
  </si>
  <si>
    <t xml:space="preserve">Kasperbauer</t>
  </si>
  <si>
    <t xml:space="preserve">1356390074</t>
  </si>
  <si>
    <t xml:space="preserve">Sipalay</t>
  </si>
  <si>
    <t xml:space="preserve">Melchor</t>
  </si>
  <si>
    <t xml:space="preserve">1902945462</t>
  </si>
  <si>
    <t xml:space="preserve">Yu</t>
  </si>
  <si>
    <t xml:space="preserve">Yen-Rei</t>
  </si>
  <si>
    <t xml:space="preserve">1396812251</t>
  </si>
  <si>
    <t xml:space="preserve">Carreira</t>
  </si>
  <si>
    <t xml:space="preserve">1124581418</t>
  </si>
  <si>
    <t xml:space="preserve">Payne</t>
  </si>
  <si>
    <t xml:space="preserve">Alamosa</t>
  </si>
  <si>
    <t xml:space="preserve">1194987164</t>
  </si>
  <si>
    <t xml:space="preserve">Cedrone</t>
  </si>
  <si>
    <t xml:space="preserve">1578020640</t>
  </si>
  <si>
    <t xml:space="preserve">Mei</t>
  </si>
  <si>
    <t xml:space="preserve">1669942041</t>
  </si>
  <si>
    <t xml:space="preserve">Howell</t>
  </si>
  <si>
    <t xml:space="preserve">Kirstin</t>
  </si>
  <si>
    <t xml:space="preserve">Cortez</t>
  </si>
  <si>
    <t xml:space="preserve">1801926662</t>
  </si>
  <si>
    <t xml:space="preserve">O'sullivan</t>
  </si>
  <si>
    <t xml:space="preserve">1871859801</t>
  </si>
  <si>
    <t xml:space="preserve">Barron</t>
  </si>
  <si>
    <t xml:space="preserve">1184638520</t>
  </si>
  <si>
    <t xml:space="preserve">Macdonald</t>
  </si>
  <si>
    <t xml:space="preserve">1326050220</t>
  </si>
  <si>
    <t xml:space="preserve">Mcneil</t>
  </si>
  <si>
    <t xml:space="preserve">1013491646</t>
  </si>
  <si>
    <t xml:space="preserve">Turner</t>
  </si>
  <si>
    <t xml:space="preserve">1184866600</t>
  </si>
  <si>
    <t xml:space="preserve">Moles</t>
  </si>
  <si>
    <t xml:space="preserve">1659058188</t>
  </si>
  <si>
    <t xml:space="preserve">Savolt</t>
  </si>
  <si>
    <t xml:space="preserve">1649561242</t>
  </si>
  <si>
    <t xml:space="preserve">Kellie</t>
  </si>
  <si>
    <t xml:space="preserve">1760415418</t>
  </si>
  <si>
    <t xml:space="preserve">Zell</t>
  </si>
  <si>
    <t xml:space="preserve">Joann</t>
  </si>
  <si>
    <t xml:space="preserve">1659638492</t>
  </si>
  <si>
    <t xml:space="preserve">Kastsianok</t>
  </si>
  <si>
    <t xml:space="preserve">Liudmila</t>
  </si>
  <si>
    <t xml:space="preserve">1265588313</t>
  </si>
  <si>
    <t xml:space="preserve">Atkinson</t>
  </si>
  <si>
    <t xml:space="preserve">Dawn</t>
  </si>
  <si>
    <t xml:space="preserve">1033361621</t>
  </si>
  <si>
    <t xml:space="preserve">Hoyte</t>
  </si>
  <si>
    <t xml:space="preserve">Flavia</t>
  </si>
  <si>
    <t xml:space="preserve">1275049470</t>
  </si>
  <si>
    <t xml:space="preserve">Lindeken</t>
  </si>
  <si>
    <t xml:space="preserve">1043347099</t>
  </si>
  <si>
    <t xml:space="preserve">Ptaskiewicz</t>
  </si>
  <si>
    <t xml:space="preserve">1184693764</t>
  </si>
  <si>
    <t xml:space="preserve">Malabre</t>
  </si>
  <si>
    <t xml:space="preserve">1508450453</t>
  </si>
  <si>
    <t xml:space="preserve">Tokuyama</t>
  </si>
  <si>
    <t xml:space="preserve">1063775104</t>
  </si>
  <si>
    <t xml:space="preserve">1174726186</t>
  </si>
  <si>
    <t xml:space="preserve">1154807667</t>
  </si>
  <si>
    <t xml:space="preserve">Petkoff</t>
  </si>
  <si>
    <t xml:space="preserve">1114331246</t>
  </si>
  <si>
    <t xml:space="preserve">Jhaveri</t>
  </si>
  <si>
    <t xml:space="preserve">Vimal</t>
  </si>
  <si>
    <t xml:space="preserve">1801412267</t>
  </si>
  <si>
    <t xml:space="preserve">Griffin</t>
  </si>
  <si>
    <t xml:space="preserve">Ariel</t>
  </si>
  <si>
    <t xml:space="preserve">1326138801</t>
  </si>
  <si>
    <t xml:space="preserve">Pocsine</t>
  </si>
  <si>
    <t xml:space="preserve">Katalin</t>
  </si>
  <si>
    <t xml:space="preserve">1164523049</t>
  </si>
  <si>
    <t xml:space="preserve">Patricia</t>
  </si>
  <si>
    <t xml:space="preserve">1366468902</t>
  </si>
  <si>
    <t xml:space="preserve">Shebowich</t>
  </si>
  <si>
    <t xml:space="preserve">1063432821</t>
  </si>
  <si>
    <t xml:space="preserve">Hays</t>
  </si>
  <si>
    <t xml:space="preserve">1326482340</t>
  </si>
  <si>
    <t xml:space="preserve">Gu</t>
  </si>
  <si>
    <t xml:space="preserve">Sue</t>
  </si>
  <si>
    <t xml:space="preserve">1568859528</t>
  </si>
  <si>
    <t xml:space="preserve">Cooley</t>
  </si>
  <si>
    <t xml:space="preserve">1073997458</t>
  </si>
  <si>
    <t xml:space="preserve">Eleanor</t>
  </si>
  <si>
    <t xml:space="preserve">1639695083</t>
  </si>
  <si>
    <t xml:space="preserve">Giacopelli</t>
  </si>
  <si>
    <t xml:space="preserve">1982665071</t>
  </si>
  <si>
    <t xml:space="preserve">Cowden</t>
  </si>
  <si>
    <t xml:space="preserve">1619970233</t>
  </si>
  <si>
    <t xml:space="preserve">Hugo</t>
  </si>
  <si>
    <t xml:space="preserve">1164441754</t>
  </si>
  <si>
    <t xml:space="preserve">Appel</t>
  </si>
  <si>
    <t xml:space="preserve">1437577897</t>
  </si>
  <si>
    <t xml:space="preserve">Ragole</t>
  </si>
  <si>
    <t xml:space="preserve">1316084205</t>
  </si>
  <si>
    <t xml:space="preserve">Tsai</t>
  </si>
  <si>
    <t xml:space="preserve">1437123940</t>
  </si>
  <si>
    <t xml:space="preserve">Tavee</t>
  </si>
  <si>
    <t xml:space="preserve">Jinny</t>
  </si>
  <si>
    <t xml:space="preserve">1104147560</t>
  </si>
  <si>
    <t xml:space="preserve">Chacko</t>
  </si>
  <si>
    <t xml:space="preserve">Satish</t>
  </si>
  <si>
    <t xml:space="preserve">1417338203</t>
  </si>
  <si>
    <t xml:space="preserve">Winkler</t>
  </si>
  <si>
    <t xml:space="preserve">Interventional Pain Management</t>
  </si>
  <si>
    <t xml:space="preserve">1538299391</t>
  </si>
  <si>
    <t xml:space="preserve">Trouillot</t>
  </si>
  <si>
    <t xml:space="preserve">Charlene</t>
  </si>
  <si>
    <t xml:space="preserve">1376740308</t>
  </si>
  <si>
    <t xml:space="preserve">Delgado</t>
  </si>
  <si>
    <t xml:space="preserve">1659450005</t>
  </si>
  <si>
    <t xml:space="preserve">Peterson</t>
  </si>
  <si>
    <t xml:space="preserve">1124065495</t>
  </si>
  <si>
    <t xml:space="preserve">Sampath Kumar</t>
  </si>
  <si>
    <t xml:space="preserve">Sridhar</t>
  </si>
  <si>
    <t xml:space="preserve">1568668853</t>
  </si>
  <si>
    <t xml:space="preserve">Bentrott</t>
  </si>
  <si>
    <t xml:space="preserve">Evergreen</t>
  </si>
  <si>
    <t xml:space="preserve">1255421939</t>
  </si>
  <si>
    <t xml:space="preserve">Connick</t>
  </si>
  <si>
    <t xml:space="preserve">1053458349</t>
  </si>
  <si>
    <t xml:space="preserve">Schultz</t>
  </si>
  <si>
    <t xml:space="preserve">1083687362</t>
  </si>
  <si>
    <t xml:space="preserve">Rabor</t>
  </si>
  <si>
    <t xml:space="preserve">Donald</t>
  </si>
  <si>
    <t xml:space="preserve">1891732004</t>
  </si>
  <si>
    <t xml:space="preserve">Snyder</t>
  </si>
  <si>
    <t xml:space="preserve">1649336546</t>
  </si>
  <si>
    <t xml:space="preserve">Khan</t>
  </si>
  <si>
    <t xml:space="preserve">Agha</t>
  </si>
  <si>
    <t xml:space="preserve">1427116920</t>
  </si>
  <si>
    <t xml:space="preserve">Beitler-Walsh</t>
  </si>
  <si>
    <t xml:space="preserve">1447816921</t>
  </si>
  <si>
    <t xml:space="preserve">Henderson</t>
  </si>
  <si>
    <t xml:space="preserve">1578532511</t>
  </si>
  <si>
    <t xml:space="preserve">Biggs</t>
  </si>
  <si>
    <t xml:space="preserve">Frisco</t>
  </si>
  <si>
    <t xml:space="preserve">1063489466</t>
  </si>
  <si>
    <t xml:space="preserve">Stees</t>
  </si>
  <si>
    <t xml:space="preserve">1417918061</t>
  </si>
  <si>
    <t xml:space="preserve">1134373020</t>
  </si>
  <si>
    <t xml:space="preserve">Banjoko</t>
  </si>
  <si>
    <t xml:space="preserve">Opeyemi</t>
  </si>
  <si>
    <t xml:space="preserve">1447978788</t>
  </si>
  <si>
    <t xml:space="preserve">Mccarthy</t>
  </si>
  <si>
    <t xml:space="preserve">Jamee</t>
  </si>
  <si>
    <t xml:space="preserve">1114358181</t>
  </si>
  <si>
    <t xml:space="preserve">Villano</t>
  </si>
  <si>
    <t xml:space="preserve">Margaret</t>
  </si>
  <si>
    <t xml:space="preserve">1821424334</t>
  </si>
  <si>
    <t xml:space="preserve">Schaefer</t>
  </si>
  <si>
    <t xml:space="preserve">1336567825</t>
  </si>
  <si>
    <t xml:space="preserve">1598870131</t>
  </si>
  <si>
    <t xml:space="preserve">Sena</t>
  </si>
  <si>
    <t xml:space="preserve">1194762153</t>
  </si>
  <si>
    <t xml:space="preserve">1053600288</t>
  </si>
  <si>
    <t xml:space="preserve">Thompson</t>
  </si>
  <si>
    <t xml:space="preserve">1902915630</t>
  </si>
  <si>
    <t xml:space="preserve">Riemer</t>
  </si>
  <si>
    <t xml:space="preserve">1215318803</t>
  </si>
  <si>
    <t xml:space="preserve">Hannan</t>
  </si>
  <si>
    <t xml:space="preserve">1194333195</t>
  </si>
  <si>
    <t xml:space="preserve">Kraus</t>
  </si>
  <si>
    <t xml:space="preserve">Kaitlin</t>
  </si>
  <si>
    <t xml:space="preserve">1356424261</t>
  </si>
  <si>
    <t xml:space="preserve">Hren</t>
  </si>
  <si>
    <t xml:space="preserve">Cathie</t>
  </si>
  <si>
    <t xml:space="preserve">1891713731</t>
  </si>
  <si>
    <t xml:space="preserve">Kleiner</t>
  </si>
  <si>
    <t xml:space="preserve">1003887597</t>
  </si>
  <si>
    <t xml:space="preserve">1417007642</t>
  </si>
  <si>
    <t xml:space="preserve">Heffley</t>
  </si>
  <si>
    <t xml:space="preserve">1295197853</t>
  </si>
  <si>
    <t xml:space="preserve">Laggis</t>
  </si>
  <si>
    <t xml:space="preserve">Caroline</t>
  </si>
  <si>
    <t xml:space="preserve">1396764676</t>
  </si>
  <si>
    <t xml:space="preserve">Kaufman</t>
  </si>
  <si>
    <t xml:space="preserve">Dimitri</t>
  </si>
  <si>
    <t xml:space="preserve">1023638053</t>
  </si>
  <si>
    <t xml:space="preserve">Henke</t>
  </si>
  <si>
    <t xml:space="preserve">1467850446</t>
  </si>
  <si>
    <t xml:space="preserve">Powell</t>
  </si>
  <si>
    <t xml:space="preserve">1154350270</t>
  </si>
  <si>
    <t xml:space="preserve">Polson</t>
  </si>
  <si>
    <t xml:space="preserve">1144519562</t>
  </si>
  <si>
    <t xml:space="preserve">Miley</t>
  </si>
  <si>
    <t xml:space="preserve">1295997740</t>
  </si>
  <si>
    <t xml:space="preserve">Hager</t>
  </si>
  <si>
    <t xml:space="preserve">1235110602</t>
  </si>
  <si>
    <t xml:space="preserve">Doft</t>
  </si>
  <si>
    <t xml:space="preserve">Windsor</t>
  </si>
  <si>
    <t xml:space="preserve">1952852196</t>
  </si>
  <si>
    <t xml:space="preserve">1770546418</t>
  </si>
  <si>
    <t xml:space="preserve">1609327493</t>
  </si>
  <si>
    <t xml:space="preserve">Fountain</t>
  </si>
  <si>
    <t xml:space="preserve">1073808382</t>
  </si>
  <si>
    <t xml:space="preserve">Schenk</t>
  </si>
  <si>
    <t xml:space="preserve">1740614585</t>
  </si>
  <si>
    <t xml:space="preserve">Sassen</t>
  </si>
  <si>
    <t xml:space="preserve">1295851400</t>
  </si>
  <si>
    <t xml:space="preserve">Dodge</t>
  </si>
  <si>
    <t xml:space="preserve">Nancee</t>
  </si>
  <si>
    <t xml:space="preserve">Aspen</t>
  </si>
  <si>
    <t xml:space="preserve">1891119939</t>
  </si>
  <si>
    <t xml:space="preserve">Eckert</t>
  </si>
  <si>
    <t xml:space="preserve">1003910647</t>
  </si>
  <si>
    <t xml:space="preserve">Rothman</t>
  </si>
  <si>
    <t xml:space="preserve">Micol</t>
  </si>
  <si>
    <t xml:space="preserve">1659308575</t>
  </si>
  <si>
    <t xml:space="preserve">Krause</t>
  </si>
  <si>
    <t xml:space="preserve">1780237156</t>
  </si>
  <si>
    <t xml:space="preserve">Nwaobi</t>
  </si>
  <si>
    <t xml:space="preserve">Ugochi</t>
  </si>
  <si>
    <t xml:space="preserve">1245216381</t>
  </si>
  <si>
    <t xml:space="preserve">Norton</t>
  </si>
  <si>
    <t xml:space="preserve">1093754491</t>
  </si>
  <si>
    <t xml:space="preserve">Pulsipher</t>
  </si>
  <si>
    <t xml:space="preserve">1134446461</t>
  </si>
  <si>
    <t xml:space="preserve">Mardones</t>
  </si>
  <si>
    <t xml:space="preserve">Mabel</t>
  </si>
  <si>
    <t xml:space="preserve">1588813208</t>
  </si>
  <si>
    <t xml:space="preserve">Pearce</t>
  </si>
  <si>
    <t xml:space="preserve">1497363196</t>
  </si>
  <si>
    <t xml:space="preserve">Worland</t>
  </si>
  <si>
    <t xml:space="preserve">Grace</t>
  </si>
  <si>
    <t xml:space="preserve">1720042161</t>
  </si>
  <si>
    <t xml:space="preserve">Marsh</t>
  </si>
  <si>
    <t xml:space="preserve">Randall</t>
  </si>
  <si>
    <t xml:space="preserve">1063699924</t>
  </si>
  <si>
    <t xml:space="preserve">Sanford</t>
  </si>
  <si>
    <t xml:space="preserve">1346335122</t>
  </si>
  <si>
    <t xml:space="preserve">Wood</t>
  </si>
  <si>
    <t xml:space="preserve">Marie</t>
  </si>
  <si>
    <t xml:space="preserve">1346201985</t>
  </si>
  <si>
    <t xml:space="preserve">Stewart</t>
  </si>
  <si>
    <t xml:space="preserve">1487791752</t>
  </si>
  <si>
    <t xml:space="preserve">Kolfenbach</t>
  </si>
  <si>
    <t xml:space="preserve">1093799215</t>
  </si>
  <si>
    <t xml:space="preserve">Kaiser</t>
  </si>
  <si>
    <t xml:space="preserve">1538942156</t>
  </si>
  <si>
    <t xml:space="preserve">Cross</t>
  </si>
  <si>
    <t xml:space="preserve">Cortni</t>
  </si>
  <si>
    <t xml:space="preserve">1992090732</t>
  </si>
  <si>
    <t xml:space="preserve">Brinley</t>
  </si>
  <si>
    <t xml:space="preserve">1427011584</t>
  </si>
  <si>
    <t xml:space="preserve">Wilk</t>
  </si>
  <si>
    <t xml:space="preserve">1366403297</t>
  </si>
  <si>
    <t xml:space="preserve">Jung</t>
  </si>
  <si>
    <t xml:space="preserve">1740419993</t>
  </si>
  <si>
    <t xml:space="preserve">Joshi</t>
  </si>
  <si>
    <t xml:space="preserve">Natasha</t>
  </si>
  <si>
    <t xml:space="preserve">1003913674</t>
  </si>
  <si>
    <t xml:space="preserve">1477724672</t>
  </si>
  <si>
    <t xml:space="preserve">Cunningham</t>
  </si>
  <si>
    <t xml:space="preserve">Kassandra</t>
  </si>
  <si>
    <t xml:space="preserve">1093916496</t>
  </si>
  <si>
    <t xml:space="preserve">1386632172</t>
  </si>
  <si>
    <t xml:space="preserve">Webber</t>
  </si>
  <si>
    <t xml:space="preserve">1033215199</t>
  </si>
  <si>
    <t xml:space="preserve">Palmquist</t>
  </si>
  <si>
    <t xml:space="preserve">1952365686</t>
  </si>
  <si>
    <t xml:space="preserve">Schulz</t>
  </si>
  <si>
    <t xml:space="preserve">1427235423</t>
  </si>
  <si>
    <t xml:space="preserve">Kirby</t>
  </si>
  <si>
    <t xml:space="preserve">1326162264</t>
  </si>
  <si>
    <t xml:space="preserve">Berman</t>
  </si>
  <si>
    <t xml:space="preserve">1306872445</t>
  </si>
  <si>
    <t xml:space="preserve">Loftin</t>
  </si>
  <si>
    <t xml:space="preserve">Teresa</t>
  </si>
  <si>
    <t xml:space="preserve">1437145190</t>
  </si>
  <si>
    <t xml:space="preserve">Doro</t>
  </si>
  <si>
    <t xml:space="preserve">Danielle</t>
  </si>
  <si>
    <t xml:space="preserve">1528029253</t>
  </si>
  <si>
    <t xml:space="preserve">Gerald</t>
  </si>
  <si>
    <t xml:space="preserve">1467879726</t>
  </si>
  <si>
    <t xml:space="preserve">1780700302</t>
  </si>
  <si>
    <t xml:space="preserve">Bleck</t>
  </si>
  <si>
    <t xml:space="preserve">1588610828</t>
  </si>
  <si>
    <t xml:space="preserve">Lind</t>
  </si>
  <si>
    <t xml:space="preserve">1861442410</t>
  </si>
  <si>
    <t xml:space="preserve">Citron</t>
  </si>
  <si>
    <t xml:space="preserve">1609019751</t>
  </si>
  <si>
    <t xml:space="preserve">Granchelli</t>
  </si>
  <si>
    <t xml:space="preserve">1851303002</t>
  </si>
  <si>
    <t xml:space="preserve">Gamache</t>
  </si>
  <si>
    <t xml:space="preserve">1801272935</t>
  </si>
  <si>
    <t xml:space="preserve">Bronstein</t>
  </si>
  <si>
    <t xml:space="preserve">Dennis</t>
  </si>
  <si>
    <t xml:space="preserve">1881660470</t>
  </si>
  <si>
    <t xml:space="preserve">1801367743</t>
  </si>
  <si>
    <t xml:space="preserve">O'rourke</t>
  </si>
  <si>
    <t xml:space="preserve">1508250846</t>
  </si>
  <si>
    <t xml:space="preserve">Whitsitt</t>
  </si>
  <si>
    <t xml:space="preserve">1548307804</t>
  </si>
  <si>
    <t xml:space="preserve">Greenwood</t>
  </si>
  <si>
    <t xml:space="preserve">Ariana</t>
  </si>
  <si>
    <t xml:space="preserve">1598847311</t>
  </si>
  <si>
    <t xml:space="preserve">Shepela</t>
  </si>
  <si>
    <t xml:space="preserve">1598004780</t>
  </si>
  <si>
    <t xml:space="preserve">Brynda</t>
  </si>
  <si>
    <t xml:space="preserve">Alecia</t>
  </si>
  <si>
    <t xml:space="preserve">1538484696</t>
  </si>
  <si>
    <t xml:space="preserve">Mccaffrey</t>
  </si>
  <si>
    <t xml:space="preserve">Kathryn</t>
  </si>
  <si>
    <t xml:space="preserve">1679523625</t>
  </si>
  <si>
    <t xml:space="preserve">1316987761</t>
  </si>
  <si>
    <t xml:space="preserve">Mihaela</t>
  </si>
  <si>
    <t xml:space="preserve">1023089166</t>
  </si>
  <si>
    <t xml:space="preserve">1154833226</t>
  </si>
  <si>
    <t xml:space="preserve">Dunaway</t>
  </si>
  <si>
    <t xml:space="preserve">1154064517</t>
  </si>
  <si>
    <t xml:space="preserve">Myren</t>
  </si>
  <si>
    <t xml:space="preserve">Kayla</t>
  </si>
  <si>
    <t xml:space="preserve">1588891782</t>
  </si>
  <si>
    <t xml:space="preserve">Fowler</t>
  </si>
  <si>
    <t xml:space="preserve">Star</t>
  </si>
  <si>
    <t xml:space="preserve">1922005818</t>
  </si>
  <si>
    <t xml:space="preserve">Hahn</t>
  </si>
  <si>
    <t xml:space="preserve">1356990691</t>
  </si>
  <si>
    <t xml:space="preserve">Alison</t>
  </si>
  <si>
    <t xml:space="preserve">1760008999</t>
  </si>
  <si>
    <t xml:space="preserve">Umana</t>
  </si>
  <si>
    <t xml:space="preserve">Ruth-Ann</t>
  </si>
  <si>
    <t xml:space="preserve">1992096242</t>
  </si>
  <si>
    <t xml:space="preserve">Barbee</t>
  </si>
  <si>
    <t xml:space="preserve">1831177443</t>
  </si>
  <si>
    <t xml:space="preserve">Stone</t>
  </si>
  <si>
    <t xml:space="preserve">1811334196</t>
  </si>
  <si>
    <t xml:space="preserve">Lynch</t>
  </si>
  <si>
    <t xml:space="preserve">1962660423</t>
  </si>
  <si>
    <t xml:space="preserve">Alqaqa</t>
  </si>
  <si>
    <t xml:space="preserve">Ahmad</t>
  </si>
  <si>
    <t xml:space="preserve">1063447795</t>
  </si>
  <si>
    <t xml:space="preserve">Leiding</t>
  </si>
  <si>
    <t xml:space="preserve">1043659022</t>
  </si>
  <si>
    <t xml:space="preserve">Kalani</t>
  </si>
  <si>
    <t xml:space="preserve">Amir</t>
  </si>
  <si>
    <t xml:space="preserve">1437118387</t>
  </si>
  <si>
    <t xml:space="preserve">Twardowski</t>
  </si>
  <si>
    <t xml:space="preserve">1619220761</t>
  </si>
  <si>
    <t xml:space="preserve">Szabla</t>
  </si>
  <si>
    <t xml:space="preserve">Jeanine</t>
  </si>
  <si>
    <t xml:space="preserve">1740508365</t>
  </si>
  <si>
    <t xml:space="preserve">Engelbert</t>
  </si>
  <si>
    <t xml:space="preserve">1376504654</t>
  </si>
  <si>
    <t xml:space="preserve">Elijah</t>
  </si>
  <si>
    <t xml:space="preserve">Rochelle</t>
  </si>
  <si>
    <t xml:space="preserve">1689675852</t>
  </si>
  <si>
    <t xml:space="preserve">1922290089</t>
  </si>
  <si>
    <t xml:space="preserve">Pearson</t>
  </si>
  <si>
    <t xml:space="preserve">Wesley</t>
  </si>
  <si>
    <t xml:space="preserve">1891094074</t>
  </si>
  <si>
    <t xml:space="preserve">1689761371</t>
  </si>
  <si>
    <t xml:space="preserve">Meister</t>
  </si>
  <si>
    <t xml:space="preserve">1922462654</t>
  </si>
  <si>
    <t xml:space="preserve">Humbles</t>
  </si>
  <si>
    <t xml:space="preserve">1538261235</t>
  </si>
  <si>
    <t xml:space="preserve">Esfahani</t>
  </si>
  <si>
    <t xml:space="preserve">Reza</t>
  </si>
  <si>
    <t xml:space="preserve">1356968598</t>
  </si>
  <si>
    <t xml:space="preserve">Okrant</t>
  </si>
  <si>
    <t xml:space="preserve">1811383771</t>
  </si>
  <si>
    <t xml:space="preserve">Griffith</t>
  </si>
  <si>
    <t xml:space="preserve">1437152931</t>
  </si>
  <si>
    <t xml:space="preserve">Sims</t>
  </si>
  <si>
    <t xml:space="preserve">1821041245</t>
  </si>
  <si>
    <t xml:space="preserve">Smolin</t>
  </si>
  <si>
    <t xml:space="preserve">1255759577</t>
  </si>
  <si>
    <t xml:space="preserve">Forbes</t>
  </si>
  <si>
    <t xml:space="preserve">1750365565</t>
  </si>
  <si>
    <t xml:space="preserve">1861541005</t>
  </si>
  <si>
    <t xml:space="preserve">Kelts</t>
  </si>
  <si>
    <t xml:space="preserve">1003866393</t>
  </si>
  <si>
    <t xml:space="preserve">Aboaf</t>
  </si>
  <si>
    <t xml:space="preserve">1962896555</t>
  </si>
  <si>
    <t xml:space="preserve">Graham</t>
  </si>
  <si>
    <t xml:space="preserve">1578653150</t>
  </si>
  <si>
    <t xml:space="preserve">Meyerhoff</t>
  </si>
  <si>
    <t xml:space="preserve">1902225675</t>
  </si>
  <si>
    <t xml:space="preserve">Kaye</t>
  </si>
  <si>
    <t xml:space="preserve">Lesley</t>
  </si>
  <si>
    <t xml:space="preserve">1114024080</t>
  </si>
  <si>
    <t xml:space="preserve">Tangel</t>
  </si>
  <si>
    <t xml:space="preserve">1821094871</t>
  </si>
  <si>
    <t xml:space="preserve">Kataoka</t>
  </si>
  <si>
    <t xml:space="preserve">Takeshi</t>
  </si>
  <si>
    <t xml:space="preserve">1225184906</t>
  </si>
  <si>
    <t xml:space="preserve">1477892321</t>
  </si>
  <si>
    <t xml:space="preserve">Ketner</t>
  </si>
  <si>
    <t xml:space="preserve">Sherry</t>
  </si>
  <si>
    <t xml:space="preserve">1902295694</t>
  </si>
  <si>
    <t xml:space="preserve">1396962718</t>
  </si>
  <si>
    <t xml:space="preserve">Arroyo</t>
  </si>
  <si>
    <t xml:space="preserve">1245261064</t>
  </si>
  <si>
    <t xml:space="preserve">Jackson</t>
  </si>
  <si>
    <t xml:space="preserve">La Jara</t>
  </si>
  <si>
    <t xml:space="preserve">1639579790</t>
  </si>
  <si>
    <t xml:space="preserve">Eymar</t>
  </si>
  <si>
    <t xml:space="preserve">Stefanie</t>
  </si>
  <si>
    <t xml:space="preserve">1053661454</t>
  </si>
  <si>
    <t xml:space="preserve">Querio</t>
  </si>
  <si>
    <t xml:space="preserve">Lexi</t>
  </si>
  <si>
    <t xml:space="preserve">1275570301</t>
  </si>
  <si>
    <t xml:space="preserve">Nathaniel</t>
  </si>
  <si>
    <t xml:space="preserve">1184738320</t>
  </si>
  <si>
    <t xml:space="preserve">Frederick</t>
  </si>
  <si>
    <t xml:space="preserve">1568652246</t>
  </si>
  <si>
    <t xml:space="preserve">Kuhn</t>
  </si>
  <si>
    <t xml:space="preserve">1285776930</t>
  </si>
  <si>
    <t xml:space="preserve">Hurst</t>
  </si>
  <si>
    <t xml:space="preserve">1225271455</t>
  </si>
  <si>
    <t xml:space="preserve">Esfandi</t>
  </si>
  <si>
    <t xml:space="preserve">Siamac</t>
  </si>
  <si>
    <t xml:space="preserve">1619059144</t>
  </si>
  <si>
    <t xml:space="preserve">Nirmala</t>
  </si>
  <si>
    <t xml:space="preserve">1467895789</t>
  </si>
  <si>
    <t xml:space="preserve">Dickey</t>
  </si>
  <si>
    <t xml:space="preserve">1760431472</t>
  </si>
  <si>
    <t xml:space="preserve">Messersmith</t>
  </si>
  <si>
    <t xml:space="preserve">Wells</t>
  </si>
  <si>
    <t xml:space="preserve">1861529844</t>
  </si>
  <si>
    <t xml:space="preserve">Sunderman</t>
  </si>
  <si>
    <t xml:space="preserve">Steve</t>
  </si>
  <si>
    <t xml:space="preserve">1255532990</t>
  </si>
  <si>
    <t xml:space="preserve">Yeh</t>
  </si>
  <si>
    <t xml:space="preserve">General Surgery</t>
  </si>
  <si>
    <t xml:space="preserve">1669637674</t>
  </si>
  <si>
    <t xml:space="preserve">Landmeier</t>
  </si>
  <si>
    <t xml:space="preserve">1164867735</t>
  </si>
  <si>
    <t xml:space="preserve">Grady</t>
  </si>
  <si>
    <t xml:space="preserve">1154636157</t>
  </si>
  <si>
    <t xml:space="preserve">Laine</t>
  </si>
  <si>
    <t xml:space="preserve">1215019609</t>
  </si>
  <si>
    <t xml:space="preserve">Moon</t>
  </si>
  <si>
    <t xml:space="preserve">1932164266</t>
  </si>
  <si>
    <t xml:space="preserve">1245229301</t>
  </si>
  <si>
    <t xml:space="preserve">1962511345</t>
  </si>
  <si>
    <t xml:space="preserve">Rollins</t>
  </si>
  <si>
    <t xml:space="preserve">Yvonne</t>
  </si>
  <si>
    <t xml:space="preserve">1285955534</t>
  </si>
  <si>
    <t xml:space="preserve">Mendoza</t>
  </si>
  <si>
    <t xml:space="preserve">Ben</t>
  </si>
  <si>
    <t xml:space="preserve">1144304205</t>
  </si>
  <si>
    <t xml:space="preserve">Joy</t>
  </si>
  <si>
    <t xml:space="preserve">1619032182</t>
  </si>
  <si>
    <t xml:space="preserve">Hardy</t>
  </si>
  <si>
    <t xml:space="preserve">1619332871</t>
  </si>
  <si>
    <t xml:space="preserve">Swartwood</t>
  </si>
  <si>
    <t xml:space="preserve">1043446636</t>
  </si>
  <si>
    <t xml:space="preserve">Beutler</t>
  </si>
  <si>
    <t xml:space="preserve">1043353840</t>
  </si>
  <si>
    <t xml:space="preserve">Kiseljak-Vassiliades</t>
  </si>
  <si>
    <t xml:space="preserve">Katja</t>
  </si>
  <si>
    <t xml:space="preserve">1437582202</t>
  </si>
  <si>
    <t xml:space="preserve">Kahlon</t>
  </si>
  <si>
    <t xml:space="preserve">Arunpreet</t>
  </si>
  <si>
    <t xml:space="preserve">1619327251</t>
  </si>
  <si>
    <t xml:space="preserve">Wagoner</t>
  </si>
  <si>
    <t xml:space="preserve">1225033095</t>
  </si>
  <si>
    <t xml:space="preserve">Unrein</t>
  </si>
  <si>
    <t xml:space="preserve">1952526410</t>
  </si>
  <si>
    <t xml:space="preserve">Morrison</t>
  </si>
  <si>
    <t xml:space="preserve">1740373687</t>
  </si>
  <si>
    <t xml:space="preserve">Maran</t>
  </si>
  <si>
    <t xml:space="preserve">Lori</t>
  </si>
  <si>
    <t xml:space="preserve">1467830331</t>
  </si>
  <si>
    <t xml:space="preserve">Guarderas</t>
  </si>
  <si>
    <t xml:space="preserve">1447262506</t>
  </si>
  <si>
    <t xml:space="preserve">Bessesen</t>
  </si>
  <si>
    <t xml:space="preserve">1568450997</t>
  </si>
  <si>
    <t xml:space="preserve">Blanchet</t>
  </si>
  <si>
    <t xml:space="preserve">Paulette</t>
  </si>
  <si>
    <t xml:space="preserve">Gunnison</t>
  </si>
  <si>
    <t xml:space="preserve">1457573164</t>
  </si>
  <si>
    <t xml:space="preserve">Rodriguez</t>
  </si>
  <si>
    <t xml:space="preserve">Carlos</t>
  </si>
  <si>
    <t xml:space="preserve">1770500522</t>
  </si>
  <si>
    <t xml:space="preserve">Cornier</t>
  </si>
  <si>
    <t xml:space="preserve">Marc-Andre</t>
  </si>
  <si>
    <t xml:space="preserve">1003303173</t>
  </si>
  <si>
    <t xml:space="preserve">Mosher</t>
  </si>
  <si>
    <t xml:space="preserve">1366705451</t>
  </si>
  <si>
    <t xml:space="preserve">1174671390</t>
  </si>
  <si>
    <t xml:space="preserve">1073909362</t>
  </si>
  <si>
    <t xml:space="preserve">Sherwood</t>
  </si>
  <si>
    <t xml:space="preserve">1336239011</t>
  </si>
  <si>
    <t xml:space="preserve">Kosmiski</t>
  </si>
  <si>
    <t xml:space="preserve">1528017993</t>
  </si>
  <si>
    <t xml:space="preserve">Wechsler</t>
  </si>
  <si>
    <t xml:space="preserve">1831465269</t>
  </si>
  <si>
    <t xml:space="preserve">1275559049</t>
  </si>
  <si>
    <t xml:space="preserve">Jose</t>
  </si>
  <si>
    <t xml:space="preserve">1689870164</t>
  </si>
  <si>
    <t xml:space="preserve">Seibold</t>
  </si>
  <si>
    <t xml:space="preserve">Leonard</t>
  </si>
  <si>
    <t xml:space="preserve">1023035516</t>
  </si>
  <si>
    <t xml:space="preserve">Moulton</t>
  </si>
  <si>
    <t xml:space="preserve">1669032876</t>
  </si>
  <si>
    <t xml:space="preserve">Horton</t>
  </si>
  <si>
    <t xml:space="preserve">1003898883</t>
  </si>
  <si>
    <t xml:space="preserve">Mcnutt</t>
  </si>
  <si>
    <t xml:space="preserve">1619091451</t>
  </si>
  <si>
    <t xml:space="preserve">Whaley</t>
  </si>
  <si>
    <t xml:space="preserve">1457413338</t>
  </si>
  <si>
    <t xml:space="preserve">Nashikkar</t>
  </si>
  <si>
    <t xml:space="preserve">Pankaj</t>
  </si>
  <si>
    <t xml:space="preserve">1023538956</t>
  </si>
  <si>
    <t xml:space="preserve">Ingersoll</t>
  </si>
  <si>
    <t xml:space="preserve">1902870009</t>
  </si>
  <si>
    <t xml:space="preserve">Washburn</t>
  </si>
  <si>
    <t xml:space="preserve">1831185776</t>
  </si>
  <si>
    <t xml:space="preserve">Prevedel</t>
  </si>
  <si>
    <t xml:space="preserve">1770588303</t>
  </si>
  <si>
    <t xml:space="preserve">Metz</t>
  </si>
  <si>
    <t xml:space="preserve">1699740811</t>
  </si>
  <si>
    <t xml:space="preserve">Mcgregor</t>
  </si>
  <si>
    <t xml:space="preserve">Donna</t>
  </si>
  <si>
    <t xml:space="preserve">1326097106</t>
  </si>
  <si>
    <t xml:space="preserve">Flanagan</t>
  </si>
  <si>
    <t xml:space="preserve">1972763878</t>
  </si>
  <si>
    <t xml:space="preserve">Hugh</t>
  </si>
  <si>
    <t xml:space="preserve">1790005692</t>
  </si>
  <si>
    <t xml:space="preserve">Kempe</t>
  </si>
  <si>
    <t xml:space="preserve">1538656491</t>
  </si>
  <si>
    <t xml:space="preserve">Tevlin</t>
  </si>
  <si>
    <t xml:space="preserve">1669562344</t>
  </si>
  <si>
    <t xml:space="preserve">Perreault</t>
  </si>
  <si>
    <t xml:space="preserve">Leigh</t>
  </si>
  <si>
    <t xml:space="preserve">1063494615</t>
  </si>
  <si>
    <t xml:space="preserve">Suarez</t>
  </si>
  <si>
    <t xml:space="preserve">1063859817</t>
  </si>
  <si>
    <t xml:space="preserve">Verner</t>
  </si>
  <si>
    <t xml:space="preserve">Aimee</t>
  </si>
  <si>
    <t xml:space="preserve">1568534600</t>
  </si>
  <si>
    <t xml:space="preserve">1518066752</t>
  </si>
  <si>
    <t xml:space="preserve">Vanhook</t>
  </si>
  <si>
    <t xml:space="preserve">1205222361</t>
  </si>
  <si>
    <t xml:space="preserve">Manick</t>
  </si>
  <si>
    <t xml:space="preserve">Sayeed</t>
  </si>
  <si>
    <t xml:space="preserve">1386020659</t>
  </si>
  <si>
    <t xml:space="preserve">Jelena</t>
  </si>
  <si>
    <t xml:space="preserve">1821516238</t>
  </si>
  <si>
    <t xml:space="preserve">Hofreiter</t>
  </si>
  <si>
    <t xml:space="preserve">Hannah</t>
  </si>
  <si>
    <t xml:space="preserve">1144256728</t>
  </si>
  <si>
    <t xml:space="preserve">Hendrick</t>
  </si>
  <si>
    <t xml:space="preserve">1992020937</t>
  </si>
  <si>
    <t xml:space="preserve">Wallace</t>
  </si>
  <si>
    <t xml:space="preserve">1578547147</t>
  </si>
  <si>
    <t xml:space="preserve">Matei</t>
  </si>
  <si>
    <t xml:space="preserve">1871950493</t>
  </si>
  <si>
    <t xml:space="preserve">Wade</t>
  </si>
  <si>
    <t xml:space="preserve">1447677489</t>
  </si>
  <si>
    <t xml:space="preserve">Eulitt</t>
  </si>
  <si>
    <t xml:space="preserve">1740453752</t>
  </si>
  <si>
    <t xml:space="preserve">Aznaurov</t>
  </si>
  <si>
    <t xml:space="preserve">Samvel</t>
  </si>
  <si>
    <t xml:space="preserve">1679538516</t>
  </si>
  <si>
    <t xml:space="preserve">Gleser</t>
  </si>
  <si>
    <t xml:space="preserve">1013007780</t>
  </si>
  <si>
    <t xml:space="preserve">Kirkpatrick</t>
  </si>
  <si>
    <t xml:space="preserve">1629155205</t>
  </si>
  <si>
    <t xml:space="preserve">Hor</t>
  </si>
  <si>
    <t xml:space="preserve">Kem</t>
  </si>
  <si>
    <t xml:space="preserve">1982751152</t>
  </si>
  <si>
    <t xml:space="preserve">Monheit</t>
  </si>
  <si>
    <t xml:space="preserve">1689453714</t>
  </si>
  <si>
    <t xml:space="preserve">Decelles</t>
  </si>
  <si>
    <t xml:space="preserve">1578521233</t>
  </si>
  <si>
    <t xml:space="preserve">Fejka</t>
  </si>
  <si>
    <t xml:space="preserve">1295115178</t>
  </si>
  <si>
    <t xml:space="preserve">Hamilton</t>
  </si>
  <si>
    <t xml:space="preserve">1174587109</t>
  </si>
  <si>
    <t xml:space="preserve">Ho</t>
  </si>
  <si>
    <t xml:space="preserve">1871869057</t>
  </si>
  <si>
    <t xml:space="preserve">Evans-Hullinger</t>
  </si>
  <si>
    <t xml:space="preserve">1326306804</t>
  </si>
  <si>
    <t xml:space="preserve">Peritz</t>
  </si>
  <si>
    <t xml:space="preserve">1003220815</t>
  </si>
  <si>
    <t xml:space="preserve">Bird</t>
  </si>
  <si>
    <t xml:space="preserve">1023177573</t>
  </si>
  <si>
    <t xml:space="preserve">Boggavarapu</t>
  </si>
  <si>
    <t xml:space="preserve">Jagadish</t>
  </si>
  <si>
    <t xml:space="preserve">1205899804</t>
  </si>
  <si>
    <t xml:space="preserve">Caulkins</t>
  </si>
  <si>
    <t xml:space="preserve">1568029387</t>
  </si>
  <si>
    <t xml:space="preserve">1437113578</t>
  </si>
  <si>
    <t xml:space="preserve">Queen</t>
  </si>
  <si>
    <t xml:space="preserve">1811387137</t>
  </si>
  <si>
    <t xml:space="preserve">Jurgens</t>
  </si>
  <si>
    <t xml:space="preserve">1790947166</t>
  </si>
  <si>
    <t xml:space="preserve">Viswanathan</t>
  </si>
  <si>
    <t xml:space="preserve">Sundeep</t>
  </si>
  <si>
    <t xml:space="preserve">1114999661</t>
  </si>
  <si>
    <t xml:space="preserve">Mehaffie</t>
  </si>
  <si>
    <t xml:space="preserve">1881613305</t>
  </si>
  <si>
    <t xml:space="preserve">Gatof</t>
  </si>
  <si>
    <t xml:space="preserve">1023689163</t>
  </si>
  <si>
    <t xml:space="preserve">Rowe</t>
  </si>
  <si>
    <t xml:space="preserve">1780374553</t>
  </si>
  <si>
    <t xml:space="preserve">Curtis</t>
  </si>
  <si>
    <t xml:space="preserve">1982706875</t>
  </si>
  <si>
    <t xml:space="preserve">Maloney</t>
  </si>
  <si>
    <t xml:space="preserve">1174984801</t>
  </si>
  <si>
    <t xml:space="preserve">Fackler</t>
  </si>
  <si>
    <t xml:space="preserve">Jaclyn</t>
  </si>
  <si>
    <t xml:space="preserve">1659335032</t>
  </si>
  <si>
    <t xml:space="preserve">1700856671</t>
  </si>
  <si>
    <t xml:space="preserve">Liao Ong</t>
  </si>
  <si>
    <t xml:space="preserve">1962921510</t>
  </si>
  <si>
    <t xml:space="preserve">Kanopsic</t>
  </si>
  <si>
    <t xml:space="preserve">1154761070</t>
  </si>
  <si>
    <t xml:space="preserve">Plachta</t>
  </si>
  <si>
    <t xml:space="preserve">1689917437</t>
  </si>
  <si>
    <t xml:space="preserve">Weinreich</t>
  </si>
  <si>
    <t xml:space="preserve">1487920690</t>
  </si>
  <si>
    <t xml:space="preserve">Ahlstrand</t>
  </si>
  <si>
    <t xml:space="preserve">1619974920</t>
  </si>
  <si>
    <t xml:space="preserve">Panozzo</t>
  </si>
  <si>
    <t xml:space="preserve">1245370204</t>
  </si>
  <si>
    <t xml:space="preserve">Gonzalez</t>
  </si>
  <si>
    <t xml:space="preserve">Jaime</t>
  </si>
  <si>
    <t xml:space="preserve">1649257544</t>
  </si>
  <si>
    <t xml:space="preserve">Ebens</t>
  </si>
  <si>
    <t xml:space="preserve">1942487996</t>
  </si>
  <si>
    <t xml:space="preserve">Zaragoza-Macias</t>
  </si>
  <si>
    <t xml:space="preserve">1942425574</t>
  </si>
  <si>
    <t xml:space="preserve">Kurtz</t>
  </si>
  <si>
    <t xml:space="preserve">Avrom</t>
  </si>
  <si>
    <t xml:space="preserve">1104916923</t>
  </si>
  <si>
    <t xml:space="preserve">Andrijiw</t>
  </si>
  <si>
    <t xml:space="preserve">1851852834</t>
  </si>
  <si>
    <t xml:space="preserve">Casey</t>
  </si>
  <si>
    <t xml:space="preserve">1902066442</t>
  </si>
  <si>
    <t xml:space="preserve">Shepherd</t>
  </si>
  <si>
    <t xml:space="preserve">1437136462</t>
  </si>
  <si>
    <t xml:space="preserve">Castillo-Mancilla</t>
  </si>
  <si>
    <t xml:space="preserve">1922281534</t>
  </si>
  <si>
    <t xml:space="preserve">Beck</t>
  </si>
  <si>
    <t xml:space="preserve">1902858095</t>
  </si>
  <si>
    <t xml:space="preserve">Long</t>
  </si>
  <si>
    <t xml:space="preserve">1811922396</t>
  </si>
  <si>
    <t xml:space="preserve">Schramm</t>
  </si>
  <si>
    <t xml:space="preserve">1265771026</t>
  </si>
  <si>
    <t xml:space="preserve">Lomas</t>
  </si>
  <si>
    <t xml:space="preserve">Chad</t>
  </si>
  <si>
    <t xml:space="preserve">1508962325</t>
  </si>
  <si>
    <t xml:space="preserve">Dunphy</t>
  </si>
  <si>
    <t xml:space="preserve">1144412610</t>
  </si>
  <si>
    <t xml:space="preserve">Wittman</t>
  </si>
  <si>
    <t xml:space="preserve">1396189650</t>
  </si>
  <si>
    <t xml:space="preserve">Springstead</t>
  </si>
  <si>
    <t xml:space="preserve">Dean</t>
  </si>
  <si>
    <t xml:space="preserve">1306841325</t>
  </si>
  <si>
    <t xml:space="preserve">Cavalli</t>
  </si>
  <si>
    <t xml:space="preserve">Cheryl</t>
  </si>
  <si>
    <t xml:space="preserve">1740216878</t>
  </si>
  <si>
    <t xml:space="preserve">Knudsen</t>
  </si>
  <si>
    <t xml:space="preserve">Rona</t>
  </si>
  <si>
    <t xml:space="preserve">1114227501</t>
  </si>
  <si>
    <t xml:space="preserve">Facelle</t>
  </si>
  <si>
    <t xml:space="preserve">1467020644</t>
  </si>
  <si>
    <t xml:space="preserve">Willmann</t>
  </si>
  <si>
    <t xml:space="preserve">1982800835</t>
  </si>
  <si>
    <t xml:space="preserve">Puls</t>
  </si>
  <si>
    <t xml:space="preserve">1588678619</t>
  </si>
  <si>
    <t xml:space="preserve">Freedman</t>
  </si>
  <si>
    <t xml:space="preserve">Johanna</t>
  </si>
  <si>
    <t xml:space="preserve">1447788971</t>
  </si>
  <si>
    <t xml:space="preserve">Kemp</t>
  </si>
  <si>
    <t xml:space="preserve">1346781846</t>
  </si>
  <si>
    <t xml:space="preserve">Brush</t>
  </si>
  <si>
    <t xml:space="preserve">1619409083</t>
  </si>
  <si>
    <t xml:space="preserve">Melton</t>
  </si>
  <si>
    <t xml:space="preserve">Meara</t>
  </si>
  <si>
    <t xml:space="preserve">1285938399</t>
  </si>
  <si>
    <t xml:space="preserve">Ozdemir</t>
  </si>
  <si>
    <t xml:space="preserve">1396956181</t>
  </si>
  <si>
    <t xml:space="preserve">Mahaseth</t>
  </si>
  <si>
    <t xml:space="preserve">Hemchandra</t>
  </si>
  <si>
    <t xml:space="preserve">1124134697</t>
  </si>
  <si>
    <t xml:space="preserve">Pines</t>
  </si>
  <si>
    <t xml:space="preserve">Irina</t>
  </si>
  <si>
    <t xml:space="preserve">1396701728</t>
  </si>
  <si>
    <t xml:space="preserve">Hornsby</t>
  </si>
  <si>
    <t xml:space="preserve">1285648196</t>
  </si>
  <si>
    <t xml:space="preserve">Laws</t>
  </si>
  <si>
    <t xml:space="preserve">1124042346</t>
  </si>
  <si>
    <t xml:space="preserve">Dunn</t>
  </si>
  <si>
    <t xml:space="preserve">Obstetrics &amp; Gynecology</t>
  </si>
  <si>
    <t xml:space="preserve">1134213259</t>
  </si>
  <si>
    <t xml:space="preserve">Perez</t>
  </si>
  <si>
    <t xml:space="preserve">Burlington</t>
  </si>
  <si>
    <t xml:space="preserve">General Practice</t>
  </si>
  <si>
    <t xml:space="preserve">1396867156</t>
  </si>
  <si>
    <t xml:space="preserve">Cook</t>
  </si>
  <si>
    <t xml:space="preserve">1508046368</t>
  </si>
  <si>
    <t xml:space="preserve">Dhotre</t>
  </si>
  <si>
    <t xml:space="preserve">Dheeraj</t>
  </si>
  <si>
    <t xml:space="preserve">1578174934</t>
  </si>
  <si>
    <t xml:space="preserve">Schaller</t>
  </si>
  <si>
    <t xml:space="preserve">Moriah</t>
  </si>
  <si>
    <t xml:space="preserve">1922304195</t>
  </si>
  <si>
    <t xml:space="preserve">Mugabe</t>
  </si>
  <si>
    <t xml:space="preserve">1023374386</t>
  </si>
  <si>
    <t xml:space="preserve">Chun</t>
  </si>
  <si>
    <t xml:space="preserve">Carlene</t>
  </si>
  <si>
    <t xml:space="preserve">1316299126</t>
  </si>
  <si>
    <t xml:space="preserve">1801900048</t>
  </si>
  <si>
    <t xml:space="preserve">Patt</t>
  </si>
  <si>
    <t xml:space="preserve">Cary</t>
  </si>
  <si>
    <t xml:space="preserve">1659754927</t>
  </si>
  <si>
    <t xml:space="preserve">El Sheikh</t>
  </si>
  <si>
    <t xml:space="preserve">Arwa</t>
  </si>
  <si>
    <t xml:space="preserve">1619253283</t>
  </si>
  <si>
    <t xml:space="preserve">Tampe</t>
  </si>
  <si>
    <t xml:space="preserve">Carolyn</t>
  </si>
  <si>
    <t xml:space="preserve">1093249971</t>
  </si>
  <si>
    <t xml:space="preserve">1740268481</t>
  </si>
  <si>
    <t xml:space="preserve">Langer</t>
  </si>
  <si>
    <t xml:space="preserve">1134206402</t>
  </si>
  <si>
    <t xml:space="preserve">Elder</t>
  </si>
  <si>
    <t xml:space="preserve">1750745915</t>
  </si>
  <si>
    <t xml:space="preserve">Logothetis</t>
  </si>
  <si>
    <t xml:space="preserve">1376673145</t>
  </si>
  <si>
    <t xml:space="preserve">Wolsko</t>
  </si>
  <si>
    <t xml:space="preserve">1780971853</t>
  </si>
  <si>
    <t xml:space="preserve">Ortega</t>
  </si>
  <si>
    <t xml:space="preserve">Camilo</t>
  </si>
  <si>
    <t xml:space="preserve">1225011554</t>
  </si>
  <si>
    <t xml:space="preserve">Kalt</t>
  </si>
  <si>
    <t xml:space="preserve">1073578894</t>
  </si>
  <si>
    <t xml:space="preserve">Mccarty</t>
  </si>
  <si>
    <t xml:space="preserve">1407976111</t>
  </si>
  <si>
    <t xml:space="preserve">Kiser</t>
  </si>
  <si>
    <t xml:space="preserve">1770967408</t>
  </si>
  <si>
    <t xml:space="preserve">1447332424</t>
  </si>
  <si>
    <t xml:space="preserve">Shane</t>
  </si>
  <si>
    <t xml:space="preserve">Stephan</t>
  </si>
  <si>
    <t xml:space="preserve">1437205069</t>
  </si>
  <si>
    <t xml:space="preserve">Hunt</t>
  </si>
  <si>
    <t xml:space="preserve">1659338499</t>
  </si>
  <si>
    <t xml:space="preserve">Birks</t>
  </si>
  <si>
    <t xml:space="preserve">1861791550</t>
  </si>
  <si>
    <t xml:space="preserve">1316007826</t>
  </si>
  <si>
    <t xml:space="preserve">Dobbs</t>
  </si>
  <si>
    <t xml:space="preserve">Aubrey</t>
  </si>
  <si>
    <t xml:space="preserve">1073856001</t>
  </si>
  <si>
    <t xml:space="preserve">Rush</t>
  </si>
  <si>
    <t xml:space="preserve">1669549127</t>
  </si>
  <si>
    <t xml:space="preserve">Stengel</t>
  </si>
  <si>
    <t xml:space="preserve">1003014911</t>
  </si>
  <si>
    <t xml:space="preserve">Berger</t>
  </si>
  <si>
    <t xml:space="preserve">1134256720</t>
  </si>
  <si>
    <t xml:space="preserve">Hardee</t>
  </si>
  <si>
    <t xml:space="preserve">1306881982</t>
  </si>
  <si>
    <t xml:space="preserve">Tewes</t>
  </si>
  <si>
    <t xml:space="preserve">L</t>
  </si>
  <si>
    <t xml:space="preserve">1588124408</t>
  </si>
  <si>
    <t xml:space="preserve">Kellogg</t>
  </si>
  <si>
    <t xml:space="preserve">1811988314</t>
  </si>
  <si>
    <t xml:space="preserve">O'kelley</t>
  </si>
  <si>
    <t xml:space="preserve">Raechel</t>
  </si>
  <si>
    <t xml:space="preserve">1184844169</t>
  </si>
  <si>
    <t xml:space="preserve">Mcreynolds</t>
  </si>
  <si>
    <t xml:space="preserve">1639274285</t>
  </si>
  <si>
    <t xml:space="preserve">Lang</t>
  </si>
  <si>
    <t xml:space="preserve">1134732076</t>
  </si>
  <si>
    <t xml:space="preserve">Keelin</t>
  </si>
  <si>
    <t xml:space="preserve">1700015278</t>
  </si>
  <si>
    <t xml:space="preserve">Subang-Doty</t>
  </si>
  <si>
    <t xml:space="preserve">Maria Laarni</t>
  </si>
  <si>
    <t xml:space="preserve">1851430011</t>
  </si>
  <si>
    <t xml:space="preserve">Spies</t>
  </si>
  <si>
    <t xml:space="preserve">Carol</t>
  </si>
  <si>
    <t xml:space="preserve">1700863545</t>
  </si>
  <si>
    <t xml:space="preserve">Ware</t>
  </si>
  <si>
    <t xml:space="preserve">Molly</t>
  </si>
  <si>
    <t xml:space="preserve">1952742850</t>
  </si>
  <si>
    <t xml:space="preserve">Bitajian</t>
  </si>
  <si>
    <t xml:space="preserve">Shirin</t>
  </si>
  <si>
    <t xml:space="preserve">1083882104</t>
  </si>
  <si>
    <t xml:space="preserve">Ruwitch</t>
  </si>
  <si>
    <t xml:space="preserve">1306226550</t>
  </si>
  <si>
    <t xml:space="preserve">Springer</t>
  </si>
  <si>
    <t xml:space="preserve">Chelsea</t>
  </si>
  <si>
    <t xml:space="preserve">1104295088</t>
  </si>
  <si>
    <t xml:space="preserve">Brieske</t>
  </si>
  <si>
    <t xml:space="preserve">Hollie</t>
  </si>
  <si>
    <t xml:space="preserve">1497706071</t>
  </si>
  <si>
    <t xml:space="preserve">Stack</t>
  </si>
  <si>
    <t xml:space="preserve">Vince</t>
  </si>
  <si>
    <t xml:space="preserve">1316263197</t>
  </si>
  <si>
    <t xml:space="preserve">1043347065</t>
  </si>
  <si>
    <t xml:space="preserve">Mascarenas</t>
  </si>
  <si>
    <t xml:space="preserve">1336276385</t>
  </si>
  <si>
    <t xml:space="preserve">Abruzzo</t>
  </si>
  <si>
    <t xml:space="preserve">1790857340</t>
  </si>
  <si>
    <t xml:space="preserve">Greene</t>
  </si>
  <si>
    <t xml:space="preserve">1699821215</t>
  </si>
  <si>
    <t xml:space="preserve">1841587938</t>
  </si>
  <si>
    <t xml:space="preserve">Aruni Babu</t>
  </si>
  <si>
    <t xml:space="preserve">Bhavith</t>
  </si>
  <si>
    <t xml:space="preserve">1033268040</t>
  </si>
  <si>
    <t xml:space="preserve">1447258124</t>
  </si>
  <si>
    <t xml:space="preserve">Taliaferro</t>
  </si>
  <si>
    <t xml:space="preserve">1922099464</t>
  </si>
  <si>
    <t xml:space="preserve">Finta</t>
  </si>
  <si>
    <t xml:space="preserve">Bohuslav</t>
  </si>
  <si>
    <t xml:space="preserve">1629489661</t>
  </si>
  <si>
    <t xml:space="preserve">Chhaya</t>
  </si>
  <si>
    <t xml:space="preserve">1750371399</t>
  </si>
  <si>
    <t xml:space="preserve">Albritton - Mcdonald</t>
  </si>
  <si>
    <t xml:space="preserve">1952321150</t>
  </si>
  <si>
    <t xml:space="preserve">Martinez-Andujo</t>
  </si>
  <si>
    <t xml:space="preserve">Keenesburg</t>
  </si>
  <si>
    <t xml:space="preserve">1821070756</t>
  </si>
  <si>
    <t xml:space="preserve">Bilello</t>
  </si>
  <si>
    <t xml:space="preserve">Vincent</t>
  </si>
  <si>
    <t xml:space="preserve">1013921527</t>
  </si>
  <si>
    <t xml:space="preserve">Martens</t>
  </si>
  <si>
    <t xml:space="preserve">1467519173</t>
  </si>
  <si>
    <t xml:space="preserve">Matarazzo</t>
  </si>
  <si>
    <t xml:space="preserve">1942272224</t>
  </si>
  <si>
    <t xml:space="preserve">Kerry</t>
  </si>
  <si>
    <t xml:space="preserve">1184816159</t>
  </si>
  <si>
    <t xml:space="preserve">Titone</t>
  </si>
  <si>
    <t xml:space="preserve">Dominic</t>
  </si>
  <si>
    <t xml:space="preserve">1659334118</t>
  </si>
  <si>
    <t xml:space="preserve">Burkett</t>
  </si>
  <si>
    <t xml:space="preserve">1275574683</t>
  </si>
  <si>
    <t xml:space="preserve">Loan</t>
  </si>
  <si>
    <t xml:space="preserve">1154717288</t>
  </si>
  <si>
    <t xml:space="preserve">Aislyn</t>
  </si>
  <si>
    <t xml:space="preserve">1659325355</t>
  </si>
  <si>
    <t xml:space="preserve">Robin</t>
  </si>
  <si>
    <t xml:space="preserve">1871695122</t>
  </si>
  <si>
    <t xml:space="preserve">Sherman</t>
  </si>
  <si>
    <t xml:space="preserve">1538617212</t>
  </si>
  <si>
    <t xml:space="preserve">Kelsie</t>
  </si>
  <si>
    <t xml:space="preserve">1942435680</t>
  </si>
  <si>
    <t xml:space="preserve">Corr</t>
  </si>
  <si>
    <t xml:space="preserve">1073662086</t>
  </si>
  <si>
    <t xml:space="preserve">Hass</t>
  </si>
  <si>
    <t xml:space="preserve">1699727123</t>
  </si>
  <si>
    <t xml:space="preserve">Aguila</t>
  </si>
  <si>
    <t xml:space="preserve">Elvira</t>
  </si>
  <si>
    <t xml:space="preserve">1912981648</t>
  </si>
  <si>
    <t xml:space="preserve">Huff</t>
  </si>
  <si>
    <t xml:space="preserve">1982757845</t>
  </si>
  <si>
    <t xml:space="preserve">Radice</t>
  </si>
  <si>
    <t xml:space="preserve">1952627473</t>
  </si>
  <si>
    <t xml:space="preserve">1932180551</t>
  </si>
  <si>
    <t xml:space="preserve">Monkowski</t>
  </si>
  <si>
    <t xml:space="preserve">1699315374</t>
  </si>
  <si>
    <t xml:space="preserve">Ndahayo</t>
  </si>
  <si>
    <t xml:space="preserve">1619109972</t>
  </si>
  <si>
    <t xml:space="preserve">Gade</t>
  </si>
  <si>
    <t xml:space="preserve">Ashwini</t>
  </si>
  <si>
    <t xml:space="preserve">1821283623</t>
  </si>
  <si>
    <t xml:space="preserve">Lawand</t>
  </si>
  <si>
    <t xml:space="preserve">Oussama</t>
  </si>
  <si>
    <t xml:space="preserve">1285196220</t>
  </si>
  <si>
    <t xml:space="preserve">Timmermann</t>
  </si>
  <si>
    <t xml:space="preserve">Ondrea</t>
  </si>
  <si>
    <t xml:space="preserve">1598090888</t>
  </si>
  <si>
    <t xml:space="preserve">Noonan</t>
  </si>
  <si>
    <t xml:space="preserve">Monte Vista</t>
  </si>
  <si>
    <t xml:space="preserve">1376995357</t>
  </si>
  <si>
    <t xml:space="preserve">Nelms</t>
  </si>
  <si>
    <t xml:space="preserve">1710945738</t>
  </si>
  <si>
    <t xml:space="preserve">Ogden</t>
  </si>
  <si>
    <t xml:space="preserve">1457448250</t>
  </si>
  <si>
    <t xml:space="preserve">London</t>
  </si>
  <si>
    <t xml:space="preserve">1639209471</t>
  </si>
  <si>
    <t xml:space="preserve">Clayborn</t>
  </si>
  <si>
    <t xml:space="preserve">1790010395</t>
  </si>
  <si>
    <t xml:space="preserve">Vaher</t>
  </si>
  <si>
    <t xml:space="preserve">Kairi</t>
  </si>
  <si>
    <t xml:space="preserve">1053600072</t>
  </si>
  <si>
    <t xml:space="preserve">1275643611</t>
  </si>
  <si>
    <t xml:space="preserve">Cate</t>
  </si>
  <si>
    <t xml:space="preserve">1942566419</t>
  </si>
  <si>
    <t xml:space="preserve">Merrick</t>
  </si>
  <si>
    <t xml:space="preserve">1639254386</t>
  </si>
  <si>
    <t xml:space="preserve">Burnett</t>
  </si>
  <si>
    <t xml:space="preserve">1518297480</t>
  </si>
  <si>
    <t xml:space="preserve">Dillingham</t>
  </si>
  <si>
    <t xml:space="preserve">1104943976</t>
  </si>
  <si>
    <t xml:space="preserve">Bipin</t>
  </si>
  <si>
    <t xml:space="preserve">1902906548</t>
  </si>
  <si>
    <t xml:space="preserve">1528062957</t>
  </si>
  <si>
    <t xml:space="preserve">Kinsman</t>
  </si>
  <si>
    <t xml:space="preserve">1629131727</t>
  </si>
  <si>
    <t xml:space="preserve">Russell</t>
  </si>
  <si>
    <t xml:space="preserve">1104077585</t>
  </si>
  <si>
    <t xml:space="preserve">Weiss</t>
  </si>
  <si>
    <t xml:space="preserve">1730100066</t>
  </si>
  <si>
    <t xml:space="preserve">Amador</t>
  </si>
  <si>
    <t xml:space="preserve">Liberty</t>
  </si>
  <si>
    <t xml:space="preserve">1043252968</t>
  </si>
  <si>
    <t xml:space="preserve">Knight</t>
  </si>
  <si>
    <t xml:space="preserve">Ruth</t>
  </si>
  <si>
    <t xml:space="preserve">1447803283</t>
  </si>
  <si>
    <t xml:space="preserve">Kimmel</t>
  </si>
  <si>
    <t xml:space="preserve">1841556388</t>
  </si>
  <si>
    <t xml:space="preserve">Whyte-Rayson</t>
  </si>
  <si>
    <t xml:space="preserve">1922074285</t>
  </si>
  <si>
    <t xml:space="preserve">Bost</t>
  </si>
  <si>
    <t xml:space="preserve">1063793446</t>
  </si>
  <si>
    <t xml:space="preserve">Arnold</t>
  </si>
  <si>
    <t xml:space="preserve">1992892798</t>
  </si>
  <si>
    <t xml:space="preserve">Renkin</t>
  </si>
  <si>
    <t xml:space="preserve">1023109188</t>
  </si>
  <si>
    <t xml:space="preserve">Vera</t>
  </si>
  <si>
    <t xml:space="preserve">1396772778</t>
  </si>
  <si>
    <t xml:space="preserve">Vialpando</t>
  </si>
  <si>
    <t xml:space="preserve">1700204567</t>
  </si>
  <si>
    <t xml:space="preserve">Prucha</t>
  </si>
  <si>
    <t xml:space="preserve">1851822449</t>
  </si>
  <si>
    <t xml:space="preserve">Heng</t>
  </si>
  <si>
    <t xml:space="preserve">1437193679</t>
  </si>
  <si>
    <t xml:space="preserve">1881748226</t>
  </si>
  <si>
    <t xml:space="preserve">Otsu</t>
  </si>
  <si>
    <t xml:space="preserve">Kanao</t>
  </si>
  <si>
    <t xml:space="preserve">1679950976</t>
  </si>
  <si>
    <t xml:space="preserve">Ryburn</t>
  </si>
  <si>
    <t xml:space="preserve">Cullen</t>
  </si>
  <si>
    <t xml:space="preserve">1376534669</t>
  </si>
  <si>
    <t xml:space="preserve">Borchers</t>
  </si>
  <si>
    <t xml:space="preserve">1508027632</t>
  </si>
  <si>
    <t xml:space="preserve">Blackler</t>
  </si>
  <si>
    <t xml:space="preserve">Edmund</t>
  </si>
  <si>
    <t xml:space="preserve">1386710424</t>
  </si>
  <si>
    <t xml:space="preserve">Schiff</t>
  </si>
  <si>
    <t xml:space="preserve">1396884334</t>
  </si>
  <si>
    <t xml:space="preserve">Kilpatrick</t>
  </si>
  <si>
    <t xml:space="preserve">1639574924</t>
  </si>
  <si>
    <t xml:space="preserve">Mossberg</t>
  </si>
  <si>
    <t xml:space="preserve">1609864065</t>
  </si>
  <si>
    <t xml:space="preserve">Bender</t>
  </si>
  <si>
    <t xml:space="preserve">1801037726</t>
  </si>
  <si>
    <t xml:space="preserve">Clarke</t>
  </si>
  <si>
    <t xml:space="preserve">1740317775</t>
  </si>
  <si>
    <t xml:space="preserve">Combs</t>
  </si>
  <si>
    <t xml:space="preserve">1013907013</t>
  </si>
  <si>
    <t xml:space="preserve">Kulp</t>
  </si>
  <si>
    <t xml:space="preserve">1376992818</t>
  </si>
  <si>
    <t xml:space="preserve">Webber Miller</t>
  </si>
  <si>
    <t xml:space="preserve">Terri</t>
  </si>
  <si>
    <t xml:space="preserve">1316921976</t>
  </si>
  <si>
    <t xml:space="preserve">Cohn</t>
  </si>
  <si>
    <t xml:space="preserve">1295784916</t>
  </si>
  <si>
    <t xml:space="preserve">Blom</t>
  </si>
  <si>
    <t xml:space="preserve">1619510815</t>
  </si>
  <si>
    <t xml:space="preserve">Valdez</t>
  </si>
  <si>
    <t xml:space="preserve">1457627267</t>
  </si>
  <si>
    <t xml:space="preserve">Jorgenson</t>
  </si>
  <si>
    <t xml:space="preserve">1154984466</t>
  </si>
  <si>
    <t xml:space="preserve">Neidermyer</t>
  </si>
  <si>
    <t xml:space="preserve">1245233782</t>
  </si>
  <si>
    <t xml:space="preserve">Witten</t>
  </si>
  <si>
    <t xml:space="preserve">1245229509</t>
  </si>
  <si>
    <t xml:space="preserve">Brodie</t>
  </si>
  <si>
    <t xml:space="preserve">1598764714</t>
  </si>
  <si>
    <t xml:space="preserve">Sayers</t>
  </si>
  <si>
    <t xml:space="preserve">1194722538</t>
  </si>
  <si>
    <t xml:space="preserve">Forward</t>
  </si>
  <si>
    <t xml:space="preserve">1720721251</t>
  </si>
  <si>
    <t xml:space="preserve">1730537713</t>
  </si>
  <si>
    <t xml:space="preserve">Schneider</t>
  </si>
  <si>
    <t xml:space="preserve">1518580315</t>
  </si>
  <si>
    <t xml:space="preserve">Nitschmann</t>
  </si>
  <si>
    <t xml:space="preserve">1518968734</t>
  </si>
  <si>
    <t xml:space="preserve">Charlotte</t>
  </si>
  <si>
    <t xml:space="preserve">1154346252</t>
  </si>
  <si>
    <t xml:space="preserve">Castleberry</t>
  </si>
  <si>
    <t xml:space="preserve">Tarah</t>
  </si>
  <si>
    <t xml:space="preserve">1871286435</t>
  </si>
  <si>
    <t xml:space="preserve">Kelli</t>
  </si>
  <si>
    <t xml:space="preserve">1699799692</t>
  </si>
  <si>
    <t xml:space="preserve">1659401404</t>
  </si>
  <si>
    <t xml:space="preserve">Cosyleon</t>
  </si>
  <si>
    <t xml:space="preserve">1679596605</t>
  </si>
  <si>
    <t xml:space="preserve">Cain</t>
  </si>
  <si>
    <t xml:space="preserve">1518050301</t>
  </si>
  <si>
    <t xml:space="preserve">Barker</t>
  </si>
  <si>
    <t xml:space="preserve">1659865533</t>
  </si>
  <si>
    <t xml:space="preserve">Sellner</t>
  </si>
  <si>
    <t xml:space="preserve">1548429228</t>
  </si>
  <si>
    <t xml:space="preserve">1639231699</t>
  </si>
  <si>
    <t xml:space="preserve">Bobye</t>
  </si>
  <si>
    <t xml:space="preserve">1790070258</t>
  </si>
  <si>
    <t xml:space="preserve">Burke-Krieg</t>
  </si>
  <si>
    <t xml:space="preserve">1841454311</t>
  </si>
  <si>
    <t xml:space="preserve">Bernas</t>
  </si>
  <si>
    <t xml:space="preserve">Carl Allen</t>
  </si>
  <si>
    <t xml:space="preserve">1245590108</t>
  </si>
  <si>
    <t xml:space="preserve">Madan</t>
  </si>
  <si>
    <t xml:space="preserve">Shivanshu</t>
  </si>
  <si>
    <t xml:space="preserve">1225133390</t>
  </si>
  <si>
    <t xml:space="preserve">Roth</t>
  </si>
  <si>
    <t xml:space="preserve">1548345101</t>
  </si>
  <si>
    <t xml:space="preserve">Kubaska</t>
  </si>
  <si>
    <t xml:space="preserve">1790768430</t>
  </si>
  <si>
    <t xml:space="preserve">1720081086</t>
  </si>
  <si>
    <t xml:space="preserve">Emrie</t>
  </si>
  <si>
    <t xml:space="preserve">1558326264</t>
  </si>
  <si>
    <t xml:space="preserve">Keefe</t>
  </si>
  <si>
    <t xml:space="preserve">Harry</t>
  </si>
  <si>
    <t xml:space="preserve">1508958729</t>
  </si>
  <si>
    <t xml:space="preserve">Rohweder</t>
  </si>
  <si>
    <t xml:space="preserve">1104116938</t>
  </si>
  <si>
    <t xml:space="preserve">Frasca</t>
  </si>
  <si>
    <t xml:space="preserve">1669606711</t>
  </si>
  <si>
    <t xml:space="preserve">Kollengode</t>
  </si>
  <si>
    <t xml:space="preserve">Madhukar</t>
  </si>
  <si>
    <t xml:space="preserve">Adult Congenital Heart Disease</t>
  </si>
  <si>
    <t xml:space="preserve">1447467246</t>
  </si>
  <si>
    <t xml:space="preserve">Sykes</t>
  </si>
  <si>
    <t xml:space="preserve">1245261965</t>
  </si>
  <si>
    <t xml:space="preserve">Fine</t>
  </si>
  <si>
    <t xml:space="preserve">Andy</t>
  </si>
  <si>
    <t xml:space="preserve">1164718433</t>
  </si>
  <si>
    <t xml:space="preserve">Amar</t>
  </si>
  <si>
    <t xml:space="preserve">1912970682</t>
  </si>
  <si>
    <t xml:space="preserve">1003212184</t>
  </si>
  <si>
    <t xml:space="preserve">Mcclendon</t>
  </si>
  <si>
    <t xml:space="preserve">Melinda</t>
  </si>
  <si>
    <t xml:space="preserve">1730235359</t>
  </si>
  <si>
    <t xml:space="preserve">Hatch</t>
  </si>
  <si>
    <t xml:space="preserve">1609883081</t>
  </si>
  <si>
    <t xml:space="preserve">Hoover</t>
  </si>
  <si>
    <t xml:space="preserve">1801180351</t>
  </si>
  <si>
    <t xml:space="preserve">Gawryletz</t>
  </si>
  <si>
    <t xml:space="preserve">1245836048</t>
  </si>
  <si>
    <t xml:space="preserve">Noble</t>
  </si>
  <si>
    <t xml:space="preserve">1205826013</t>
  </si>
  <si>
    <t xml:space="preserve">Mendoza-Werner</t>
  </si>
  <si>
    <t xml:space="preserve">Kali</t>
  </si>
  <si>
    <t xml:space="preserve">1134170954</t>
  </si>
  <si>
    <t xml:space="preserve">Ricca</t>
  </si>
  <si>
    <t xml:space="preserve">1285645986</t>
  </si>
  <si>
    <t xml:space="preserve">Friedman</t>
  </si>
  <si>
    <t xml:space="preserve">1760456412</t>
  </si>
  <si>
    <t xml:space="preserve">Davidson</t>
  </si>
  <si>
    <t xml:space="preserve">1164877809</t>
  </si>
  <si>
    <t xml:space="preserve">Oppenheimer</t>
  </si>
  <si>
    <t xml:space="preserve">1164579199</t>
  </si>
  <si>
    <t xml:space="preserve">Book</t>
  </si>
  <si>
    <t xml:space="preserve">Lajunta</t>
  </si>
  <si>
    <t xml:space="preserve">1679663355</t>
  </si>
  <si>
    <t xml:space="preserve">1922074780</t>
  </si>
  <si>
    <t xml:space="preserve">Day</t>
  </si>
  <si>
    <t xml:space="preserve">1538245816</t>
  </si>
  <si>
    <t xml:space="preserve">Boekes</t>
  </si>
  <si>
    <t xml:space="preserve">1235242843</t>
  </si>
  <si>
    <t xml:space="preserve">Isaacson</t>
  </si>
  <si>
    <t xml:space="preserve">1356464325</t>
  </si>
  <si>
    <t xml:space="preserve">Seeberger</t>
  </si>
  <si>
    <t xml:space="preserve">Florian</t>
  </si>
  <si>
    <t xml:space="preserve">1023250560</t>
  </si>
  <si>
    <t xml:space="preserve">1447519905</t>
  </si>
  <si>
    <t xml:space="preserve">Rayson</t>
  </si>
  <si>
    <t xml:space="preserve">1114164795</t>
  </si>
  <si>
    <t xml:space="preserve">Gonzales-Apodaca</t>
  </si>
  <si>
    <t xml:space="preserve">Sally</t>
  </si>
  <si>
    <t xml:space="preserve">1932200193</t>
  </si>
  <si>
    <t xml:space="preserve">1922078229</t>
  </si>
  <si>
    <t xml:space="preserve">Singer</t>
  </si>
  <si>
    <t xml:space="preserve">1285619411</t>
  </si>
  <si>
    <t xml:space="preserve">Pinto</t>
  </si>
  <si>
    <t xml:space="preserve">Randolph</t>
  </si>
  <si>
    <t xml:space="preserve">Louisville</t>
  </si>
  <si>
    <t xml:space="preserve">1902898984</t>
  </si>
  <si>
    <t xml:space="preserve">Russak</t>
  </si>
  <si>
    <t xml:space="preserve">Floyd</t>
  </si>
  <si>
    <t xml:space="preserve">1699201855</t>
  </si>
  <si>
    <t xml:space="preserve">1669423430</t>
  </si>
  <si>
    <t xml:space="preserve">Kulig</t>
  </si>
  <si>
    <t xml:space="preserve">1871882837</t>
  </si>
  <si>
    <t xml:space="preserve">Hopkins</t>
  </si>
  <si>
    <t xml:space="preserve">Eaton</t>
  </si>
  <si>
    <t xml:space="preserve">1902899073</t>
  </si>
  <si>
    <t xml:space="preserve">1275529802</t>
  </si>
  <si>
    <t xml:space="preserve">Tormohlen</t>
  </si>
  <si>
    <t xml:space="preserve">1902950223</t>
  </si>
  <si>
    <t xml:space="preserve">Bakanauskas</t>
  </si>
  <si>
    <t xml:space="preserve">Egle</t>
  </si>
  <si>
    <t xml:space="preserve">1316956105</t>
  </si>
  <si>
    <t xml:space="preserve">Cannarozzi</t>
  </si>
  <si>
    <t xml:space="preserve">1689677718</t>
  </si>
  <si>
    <t xml:space="preserve">Grigsby</t>
  </si>
  <si>
    <t xml:space="preserve">1053488007</t>
  </si>
  <si>
    <t xml:space="preserve">Liebentritt</t>
  </si>
  <si>
    <t xml:space="preserve">1295797413</t>
  </si>
  <si>
    <t xml:space="preserve">1184909368</t>
  </si>
  <si>
    <t xml:space="preserve">1609300441</t>
  </si>
  <si>
    <t xml:space="preserve">Leon</t>
  </si>
  <si>
    <t xml:space="preserve">1386771301</t>
  </si>
  <si>
    <t xml:space="preserve">1851719801</t>
  </si>
  <si>
    <t xml:space="preserve">Hulings</t>
  </si>
  <si>
    <t xml:space="preserve">Joedy</t>
  </si>
  <si>
    <t xml:space="preserve">1487065637</t>
  </si>
  <si>
    <t xml:space="preserve">Shah</t>
  </si>
  <si>
    <t xml:space="preserve">1497878318</t>
  </si>
  <si>
    <t xml:space="preserve">Mcclure</t>
  </si>
  <si>
    <t xml:space="preserve">Josephine</t>
  </si>
  <si>
    <t xml:space="preserve">1275500787</t>
  </si>
  <si>
    <t xml:space="preserve">Cuervo</t>
  </si>
  <si>
    <t xml:space="preserve">1093067472</t>
  </si>
  <si>
    <t xml:space="preserve">Brittain</t>
  </si>
  <si>
    <t xml:space="preserve">1871582023</t>
  </si>
  <si>
    <t xml:space="preserve">Kobayashi</t>
  </si>
  <si>
    <t xml:space="preserve">Pathology</t>
  </si>
  <si>
    <t xml:space="preserve">1366113474</t>
  </si>
  <si>
    <t xml:space="preserve">1649326265</t>
  </si>
  <si>
    <t xml:space="preserve">1205869443</t>
  </si>
  <si>
    <t xml:space="preserve">Varshney</t>
  </si>
  <si>
    <t xml:space="preserve">Mamta</t>
  </si>
  <si>
    <t xml:space="preserve">1083781678</t>
  </si>
  <si>
    <t xml:space="preserve">Ingrando</t>
  </si>
  <si>
    <t xml:space="preserve">Brande</t>
  </si>
  <si>
    <t xml:space="preserve">1114518693</t>
  </si>
  <si>
    <t xml:space="preserve">Putz</t>
  </si>
  <si>
    <t xml:space="preserve">Tracey</t>
  </si>
  <si>
    <t xml:space="preserve">1336145747</t>
  </si>
  <si>
    <t xml:space="preserve">Stoltz</t>
  </si>
  <si>
    <t xml:space="preserve">1164415691</t>
  </si>
  <si>
    <t xml:space="preserve">Conway</t>
  </si>
  <si>
    <t xml:space="preserve">1750769816</t>
  </si>
  <si>
    <t xml:space="preserve">Agbedia</t>
  </si>
  <si>
    <t xml:space="preserve">Owhofasa</t>
  </si>
  <si>
    <t xml:space="preserve">1750532552</t>
  </si>
  <si>
    <t xml:space="preserve">Manchester</t>
  </si>
  <si>
    <t xml:space="preserve">Anne</t>
  </si>
  <si>
    <t xml:space="preserve">Fort Morgan</t>
  </si>
  <si>
    <t xml:space="preserve">1295182236</t>
  </si>
  <si>
    <t xml:space="preserve">Prentice-Gaytan</t>
  </si>
  <si>
    <t xml:space="preserve">1396990123</t>
  </si>
  <si>
    <t xml:space="preserve">1629037395</t>
  </si>
  <si>
    <t xml:space="preserve">Samarin</t>
  </si>
  <si>
    <t xml:space="preserve">1467636787</t>
  </si>
  <si>
    <t xml:space="preserve">Tabin</t>
  </si>
  <si>
    <t xml:space="preserve">Renae</t>
  </si>
  <si>
    <t xml:space="preserve">1275983926</t>
  </si>
  <si>
    <t xml:space="preserve">Xi</t>
  </si>
  <si>
    <t xml:space="preserve">Jing</t>
  </si>
  <si>
    <t xml:space="preserve">1366419582</t>
  </si>
  <si>
    <t xml:space="preserve">Peggi</t>
  </si>
  <si>
    <t xml:space="preserve">1790858579</t>
  </si>
  <si>
    <t xml:space="preserve">1982869251</t>
  </si>
  <si>
    <t xml:space="preserve">1497712921</t>
  </si>
  <si>
    <t xml:space="preserve">Simerville</t>
  </si>
  <si>
    <t xml:space="preserve">1558351460</t>
  </si>
  <si>
    <t xml:space="preserve">1639140247</t>
  </si>
  <si>
    <t xml:space="preserve">Ebadi</t>
  </si>
  <si>
    <t xml:space="preserve">1972861672</t>
  </si>
  <si>
    <t xml:space="preserve">Onofrei</t>
  </si>
  <si>
    <t xml:space="preserve">1487798021</t>
  </si>
  <si>
    <t xml:space="preserve">Gruen</t>
  </si>
  <si>
    <t xml:space="preserve">1386832608</t>
  </si>
  <si>
    <t xml:space="preserve">Becerril</t>
  </si>
  <si>
    <t xml:space="preserve">Vanessa</t>
  </si>
  <si>
    <t xml:space="preserve">1245233378</t>
  </si>
  <si>
    <t xml:space="preserve">Brezinsky</t>
  </si>
  <si>
    <t xml:space="preserve">1225684129</t>
  </si>
  <si>
    <t xml:space="preserve">Demaria</t>
  </si>
  <si>
    <t xml:space="preserve">1194871772</t>
  </si>
  <si>
    <t xml:space="preserve">Altneu</t>
  </si>
  <si>
    <t xml:space="preserve">1669578654</t>
  </si>
  <si>
    <t xml:space="preserve">Constantinides</t>
  </si>
  <si>
    <t xml:space="preserve">Alexios-Clark</t>
  </si>
  <si>
    <t xml:space="preserve">1427289040</t>
  </si>
  <si>
    <t xml:space="preserve">Abernethy</t>
  </si>
  <si>
    <t xml:space="preserve">Durant</t>
  </si>
  <si>
    <t xml:space="preserve">1922144500</t>
  </si>
  <si>
    <t xml:space="preserve">1366450181</t>
  </si>
  <si>
    <t xml:space="preserve">Wagonlander</t>
  </si>
  <si>
    <t xml:space="preserve">1053317198</t>
  </si>
  <si>
    <t xml:space="preserve">1265442867</t>
  </si>
  <si>
    <t xml:space="preserve">Straumanis</t>
  </si>
  <si>
    <t xml:space="preserve">1063569945</t>
  </si>
  <si>
    <t xml:space="preserve">Devin</t>
  </si>
  <si>
    <t xml:space="preserve">1255312328</t>
  </si>
  <si>
    <t xml:space="preserve">Teng</t>
  </si>
  <si>
    <t xml:space="preserve">1306936885</t>
  </si>
  <si>
    <t xml:space="preserve">Molavi</t>
  </si>
  <si>
    <t xml:space="preserve">Behzad</t>
  </si>
  <si>
    <t xml:space="preserve">1073876777</t>
  </si>
  <si>
    <t xml:space="preserve">1710952577</t>
  </si>
  <si>
    <t xml:space="preserve">Rivera</t>
  </si>
  <si>
    <t xml:space="preserve">1871578062</t>
  </si>
  <si>
    <t xml:space="preserve">Sowards</t>
  </si>
  <si>
    <t xml:space="preserve">1679738561</t>
  </si>
  <si>
    <t xml:space="preserve">Woldekidane</t>
  </si>
  <si>
    <t xml:space="preserve">Abayneh</t>
  </si>
  <si>
    <t xml:space="preserve">1578899043</t>
  </si>
  <si>
    <t xml:space="preserve">Lara</t>
  </si>
  <si>
    <t xml:space="preserve">1699030346</t>
  </si>
  <si>
    <t xml:space="preserve">1235278409</t>
  </si>
  <si>
    <t xml:space="preserve">1033436977</t>
  </si>
  <si>
    <t xml:space="preserve">Vashistha</t>
  </si>
  <si>
    <t xml:space="preserve">Raj</t>
  </si>
  <si>
    <t xml:space="preserve">1194797431</t>
  </si>
  <si>
    <t xml:space="preserve">Hilty</t>
  </si>
  <si>
    <t xml:space="preserve">Dora</t>
  </si>
  <si>
    <t xml:space="preserve">1235134008</t>
  </si>
  <si>
    <t xml:space="preserve">Borisov</t>
  </si>
  <si>
    <t xml:space="preserve">Igor</t>
  </si>
  <si>
    <t xml:space="preserve">1356445605</t>
  </si>
  <si>
    <t xml:space="preserve">Chertkova</t>
  </si>
  <si>
    <t xml:space="preserve">1134899800</t>
  </si>
  <si>
    <t xml:space="preserve">Meyers</t>
  </si>
  <si>
    <t xml:space="preserve">Program of All-Inclusive Care for the Elderly (PACE) Provider Organization</t>
  </si>
  <si>
    <t xml:space="preserve">1457575003</t>
  </si>
  <si>
    <t xml:space="preserve">1629357892</t>
  </si>
  <si>
    <t xml:space="preserve">Shelton</t>
  </si>
  <si>
    <t xml:space="preserve">Randal</t>
  </si>
  <si>
    <t xml:space="preserve">1801666938</t>
  </si>
  <si>
    <t xml:space="preserve">Burgart</t>
  </si>
  <si>
    <t xml:space="preserve">1003276528</t>
  </si>
  <si>
    <t xml:space="preserve">Black</t>
  </si>
  <si>
    <t xml:space="preserve">1881939890</t>
  </si>
  <si>
    <t xml:space="preserve">Sonja</t>
  </si>
  <si>
    <t xml:space="preserve">1912212093</t>
  </si>
  <si>
    <t xml:space="preserve">1245674142</t>
  </si>
  <si>
    <t xml:space="preserve">1881972800</t>
  </si>
  <si>
    <t xml:space="preserve">Moyer</t>
  </si>
  <si>
    <t xml:space="preserve">1184624066</t>
  </si>
  <si>
    <t xml:space="preserve">Hajjali</t>
  </si>
  <si>
    <t xml:space="preserve">Raef</t>
  </si>
  <si>
    <t xml:space="preserve">1629399456</t>
  </si>
  <si>
    <t xml:space="preserve">1881035038</t>
  </si>
  <si>
    <t xml:space="preserve">Taffs</t>
  </si>
  <si>
    <t xml:space="preserve">Arwyn</t>
  </si>
  <si>
    <t xml:space="preserve">1750351631</t>
  </si>
  <si>
    <t xml:space="preserve">Simpfendorfer</t>
  </si>
  <si>
    <t xml:space="preserve">Christian</t>
  </si>
  <si>
    <t xml:space="preserve">1730168824</t>
  </si>
  <si>
    <t xml:space="preserve">1417183070</t>
  </si>
  <si>
    <t xml:space="preserve">Prows</t>
  </si>
  <si>
    <t xml:space="preserve">1437503224</t>
  </si>
  <si>
    <t xml:space="preserve">Jodon</t>
  </si>
  <si>
    <t xml:space="preserve">1972506053</t>
  </si>
  <si>
    <t xml:space="preserve">1932381357</t>
  </si>
  <si>
    <t xml:space="preserve">Lacy</t>
  </si>
  <si>
    <t xml:space="preserve">Darryl</t>
  </si>
  <si>
    <t xml:space="preserve">1154361467</t>
  </si>
  <si>
    <t xml:space="preserve">1144365198</t>
  </si>
  <si>
    <t xml:space="preserve">Kowalewski</t>
  </si>
  <si>
    <t xml:space="preserve">1366763468</t>
  </si>
  <si>
    <t xml:space="preserve">Kauderer</t>
  </si>
  <si>
    <t xml:space="preserve">1790190189</t>
  </si>
  <si>
    <t xml:space="preserve">Tagami</t>
  </si>
  <si>
    <t xml:space="preserve">1851719454</t>
  </si>
  <si>
    <t xml:space="preserve">Pellinen</t>
  </si>
  <si>
    <t xml:space="preserve">1770533911</t>
  </si>
  <si>
    <t xml:space="preserve">Burroughs</t>
  </si>
  <si>
    <t xml:space="preserve">1285140400</t>
  </si>
  <si>
    <t xml:space="preserve">Belisle</t>
  </si>
  <si>
    <t xml:space="preserve">Briana</t>
  </si>
  <si>
    <t xml:space="preserve">1811984776</t>
  </si>
  <si>
    <t xml:space="preserve">Nath</t>
  </si>
  <si>
    <t xml:space="preserve">Sunil</t>
  </si>
  <si>
    <t xml:space="preserve">1609077668</t>
  </si>
  <si>
    <t xml:space="preserve">1669575452</t>
  </si>
  <si>
    <t xml:space="preserve">Campbell</t>
  </si>
  <si>
    <t xml:space="preserve">1447459771</t>
  </si>
  <si>
    <t xml:space="preserve">Kohli</t>
  </si>
  <si>
    <t xml:space="preserve">Payal</t>
  </si>
  <si>
    <t xml:space="preserve">1518995901</t>
  </si>
  <si>
    <t xml:space="preserve">Millirons</t>
  </si>
  <si>
    <t xml:space="preserve">1023332517</t>
  </si>
  <si>
    <t xml:space="preserve">Huang</t>
  </si>
  <si>
    <t xml:space="preserve">1184271975</t>
  </si>
  <si>
    <t xml:space="preserve">Blodgett</t>
  </si>
  <si>
    <t xml:space="preserve">1447261284</t>
  </si>
  <si>
    <t xml:space="preserve">Beuther</t>
  </si>
  <si>
    <t xml:space="preserve">1679738025</t>
  </si>
  <si>
    <t xml:space="preserve">1639883655</t>
  </si>
  <si>
    <t xml:space="preserve">Ready</t>
  </si>
  <si>
    <t xml:space="preserve">1780653444</t>
  </si>
  <si>
    <t xml:space="preserve">Uusinarkaus</t>
  </si>
  <si>
    <t xml:space="preserve">1790231801</t>
  </si>
  <si>
    <t xml:space="preserve">Tran</t>
  </si>
  <si>
    <t xml:space="preserve">An</t>
  </si>
  <si>
    <t xml:space="preserve">1770610701</t>
  </si>
  <si>
    <t xml:space="preserve">Juventino</t>
  </si>
  <si>
    <t xml:space="preserve">1033377635</t>
  </si>
  <si>
    <t xml:space="preserve">Cohen</t>
  </si>
  <si>
    <t xml:space="preserve">1225018633</t>
  </si>
  <si>
    <t xml:space="preserve">Hallmark</t>
  </si>
  <si>
    <t xml:space="preserve">Belton</t>
  </si>
  <si>
    <t xml:space="preserve">1437706769</t>
  </si>
  <si>
    <t xml:space="preserve">Bouwman</t>
  </si>
  <si>
    <t xml:space="preserve">1285689075</t>
  </si>
  <si>
    <t xml:space="preserve">Cesario</t>
  </si>
  <si>
    <t xml:space="preserve">1811286834</t>
  </si>
  <si>
    <t xml:space="preserve">Monica</t>
  </si>
  <si>
    <t xml:space="preserve">1649823113</t>
  </si>
  <si>
    <t xml:space="preserve">Shippy</t>
  </si>
  <si>
    <t xml:space="preserve">Kenzie</t>
  </si>
  <si>
    <t xml:space="preserve">1285654608</t>
  </si>
  <si>
    <t xml:space="preserve">1205823366</t>
  </si>
  <si>
    <t xml:space="preserve">Jalowiec</t>
  </si>
  <si>
    <t xml:space="preserve">Deborah</t>
  </si>
  <si>
    <t xml:space="preserve">1114216926</t>
  </si>
  <si>
    <t xml:space="preserve">1831166636</t>
  </si>
  <si>
    <t xml:space="preserve">Rowan</t>
  </si>
  <si>
    <t xml:space="preserve">1013259704</t>
  </si>
  <si>
    <t xml:space="preserve">Koransky</t>
  </si>
  <si>
    <t xml:space="preserve">1003892761</t>
  </si>
  <si>
    <t xml:space="preserve">1497318323</t>
  </si>
  <si>
    <t xml:space="preserve">Kaitlyn</t>
  </si>
  <si>
    <t xml:space="preserve">1407907785</t>
  </si>
  <si>
    <t xml:space="preserve">Smolenski</t>
  </si>
  <si>
    <t xml:space="preserve">1518013143</t>
  </si>
  <si>
    <t xml:space="preserve">Geoffrey</t>
  </si>
  <si>
    <t xml:space="preserve">1134290349</t>
  </si>
  <si>
    <t xml:space="preserve">1942555081</t>
  </si>
  <si>
    <t xml:space="preserve">Pendleton</t>
  </si>
  <si>
    <t xml:space="preserve">Clay</t>
  </si>
  <si>
    <t xml:space="preserve">1861548547</t>
  </si>
  <si>
    <t xml:space="preserve">1376198762</t>
  </si>
  <si>
    <t xml:space="preserve">Printz</t>
  </si>
  <si>
    <t xml:space="preserve">1912132556</t>
  </si>
  <si>
    <t xml:space="preserve">Speedie</t>
  </si>
  <si>
    <t xml:space="preserve">1205254661</t>
  </si>
  <si>
    <t xml:space="preserve">Peng</t>
  </si>
  <si>
    <t xml:space="preserve">Mandy</t>
  </si>
  <si>
    <t xml:space="preserve">1972802429</t>
  </si>
  <si>
    <t xml:space="preserve">Fainstad</t>
  </si>
  <si>
    <t xml:space="preserve">Tyra</t>
  </si>
  <si>
    <t xml:space="preserve">1467441733</t>
  </si>
  <si>
    <t xml:space="preserve">Bell</t>
  </si>
  <si>
    <t xml:space="preserve">1780950394</t>
  </si>
  <si>
    <t xml:space="preserve">Daniels</t>
  </si>
  <si>
    <t xml:space="preserve">1346237807</t>
  </si>
  <si>
    <t xml:space="preserve">1174518344</t>
  </si>
  <si>
    <t xml:space="preserve">Siegel</t>
  </si>
  <si>
    <t xml:space="preserve">1447595913</t>
  </si>
  <si>
    <t xml:space="preserve">Haring</t>
  </si>
  <si>
    <t xml:space="preserve">1447339536</t>
  </si>
  <si>
    <t xml:space="preserve">Hornberger</t>
  </si>
  <si>
    <t xml:space="preserve">1255479176</t>
  </si>
  <si>
    <t xml:space="preserve">Becker</t>
  </si>
  <si>
    <t xml:space="preserve">1750597373</t>
  </si>
  <si>
    <t xml:space="preserve">Fried</t>
  </si>
  <si>
    <t xml:space="preserve">Ora</t>
  </si>
  <si>
    <t xml:space="preserve">1205813839</t>
  </si>
  <si>
    <t xml:space="preserve">Demacopoulos</t>
  </si>
  <si>
    <t xml:space="preserve">Nicola</t>
  </si>
  <si>
    <t xml:space="preserve">1972778397</t>
  </si>
  <si>
    <t xml:space="preserve">Birlea</t>
  </si>
  <si>
    <t xml:space="preserve">Laur</t>
  </si>
  <si>
    <t xml:space="preserve">1114908779</t>
  </si>
  <si>
    <t xml:space="preserve">Perak</t>
  </si>
  <si>
    <t xml:space="preserve">Mladen</t>
  </si>
  <si>
    <t xml:space="preserve">1023036720</t>
  </si>
  <si>
    <t xml:space="preserve">Duntley</t>
  </si>
  <si>
    <t xml:space="preserve">Sleep Medicine</t>
  </si>
  <si>
    <t xml:space="preserve">1609839786</t>
  </si>
  <si>
    <t xml:space="preserve">Peters</t>
  </si>
  <si>
    <t xml:space="preserve">1457669772</t>
  </si>
  <si>
    <t xml:space="preserve">Moritz-Guzik</t>
  </si>
  <si>
    <t xml:space="preserve">Marissa</t>
  </si>
  <si>
    <t xml:space="preserve">1134164718</t>
  </si>
  <si>
    <t xml:space="preserve">C</t>
  </si>
  <si>
    <t xml:space="preserve">Colorado Spgs</t>
  </si>
  <si>
    <t xml:space="preserve">1437121597</t>
  </si>
  <si>
    <t xml:space="preserve">Carroll</t>
  </si>
  <si>
    <t xml:space="preserve">1437661170</t>
  </si>
  <si>
    <t xml:space="preserve">Weir</t>
  </si>
  <si>
    <t xml:space="preserve">Courtney</t>
  </si>
  <si>
    <t xml:space="preserve">1558850883</t>
  </si>
  <si>
    <t xml:space="preserve">Schabinger</t>
  </si>
  <si>
    <t xml:space="preserve">Chris</t>
  </si>
  <si>
    <t xml:space="preserve">1477523843</t>
  </si>
  <si>
    <t xml:space="preserve">Erik</t>
  </si>
  <si>
    <t xml:space="preserve">1942863394</t>
  </si>
  <si>
    <t xml:space="preserve">Hemler</t>
  </si>
  <si>
    <t xml:space="preserve">1396850277</t>
  </si>
  <si>
    <t xml:space="preserve">Zonca</t>
  </si>
  <si>
    <t xml:space="preserve">1841829231</t>
  </si>
  <si>
    <t xml:space="preserve">Torres</t>
  </si>
  <si>
    <t xml:space="preserve">Christa</t>
  </si>
  <si>
    <t xml:space="preserve">1003917246</t>
  </si>
  <si>
    <t xml:space="preserve">Rieniets</t>
  </si>
  <si>
    <t xml:space="preserve">1457626905</t>
  </si>
  <si>
    <t xml:space="preserve">Chollet</t>
  </si>
  <si>
    <t xml:space="preserve">1508849043</t>
  </si>
  <si>
    <t xml:space="preserve">Sullivan</t>
  </si>
  <si>
    <t xml:space="preserve">1316354285</t>
  </si>
  <si>
    <t xml:space="preserve">Corcoran</t>
  </si>
  <si>
    <t xml:space="preserve">1144388802</t>
  </si>
  <si>
    <t xml:space="preserve">Salbenblatt</t>
  </si>
  <si>
    <t xml:space="preserve">1902947054</t>
  </si>
  <si>
    <t xml:space="preserve">Joffe</t>
  </si>
  <si>
    <t xml:space="preserve">1114045168</t>
  </si>
  <si>
    <t xml:space="preserve">1437658705</t>
  </si>
  <si>
    <t xml:space="preserve">1700124617</t>
  </si>
  <si>
    <t xml:space="preserve">Gilda</t>
  </si>
  <si>
    <t xml:space="preserve">1649892332</t>
  </si>
  <si>
    <t xml:space="preserve">Norbury</t>
  </si>
  <si>
    <t xml:space="preserve">1497242283</t>
  </si>
  <si>
    <t xml:space="preserve">Beauprez</t>
  </si>
  <si>
    <t xml:space="preserve">1881181618</t>
  </si>
  <si>
    <t xml:space="preserve">Bartholomew</t>
  </si>
  <si>
    <t xml:space="preserve">Chase</t>
  </si>
  <si>
    <t xml:space="preserve">1992863195</t>
  </si>
  <si>
    <t xml:space="preserve">1497377303</t>
  </si>
  <si>
    <t xml:space="preserve">Hattier</t>
  </si>
  <si>
    <t xml:space="preserve">Georgette</t>
  </si>
  <si>
    <t xml:space="preserve">1356037717</t>
  </si>
  <si>
    <t xml:space="preserve">Elsen</t>
  </si>
  <si>
    <t xml:space="preserve">Dezerae</t>
  </si>
  <si>
    <t xml:space="preserve">1760519797</t>
  </si>
  <si>
    <t xml:space="preserve">Swarupa</t>
  </si>
  <si>
    <t xml:space="preserve">1720153893</t>
  </si>
  <si>
    <t xml:space="preserve">Levenson</t>
  </si>
  <si>
    <t xml:space="preserve">Ian</t>
  </si>
  <si>
    <t xml:space="preserve">1134556871</t>
  </si>
  <si>
    <t xml:space="preserve">Kelly-Mcknight</t>
  </si>
  <si>
    <t xml:space="preserve">1427189927</t>
  </si>
  <si>
    <t xml:space="preserve">Daney</t>
  </si>
  <si>
    <t xml:space="preserve">Devon</t>
  </si>
  <si>
    <t xml:space="preserve">1669969085</t>
  </si>
  <si>
    <t xml:space="preserve">Jacan</t>
  </si>
  <si>
    <t xml:space="preserve">1265672711</t>
  </si>
  <si>
    <t xml:space="preserve">Rehman</t>
  </si>
  <si>
    <t xml:space="preserve">Ayesha</t>
  </si>
  <si>
    <t xml:space="preserve">1962856781</t>
  </si>
  <si>
    <t xml:space="preserve">Parr</t>
  </si>
  <si>
    <t xml:space="preserve">1366919201</t>
  </si>
  <si>
    <t xml:space="preserve">Rudisaile</t>
  </si>
  <si>
    <t xml:space="preserve">Betty</t>
  </si>
  <si>
    <t xml:space="preserve">1992752349</t>
  </si>
  <si>
    <t xml:space="preserve">Brindha</t>
  </si>
  <si>
    <t xml:space="preserve">1588139273</t>
  </si>
  <si>
    <t xml:space="preserve">Macelroy</t>
  </si>
  <si>
    <t xml:space="preserve">1215544911</t>
  </si>
  <si>
    <t xml:space="preserve">Carrillo</t>
  </si>
  <si>
    <t xml:space="preserve">Sadaf</t>
  </si>
  <si>
    <t xml:space="preserve">1508177700</t>
  </si>
  <si>
    <t xml:space="preserve">Chevalier</t>
  </si>
  <si>
    <t xml:space="preserve">1417206657</t>
  </si>
  <si>
    <t xml:space="preserve">1356337109</t>
  </si>
  <si>
    <t xml:space="preserve">Ord</t>
  </si>
  <si>
    <t xml:space="preserve">1619916210</t>
  </si>
  <si>
    <t xml:space="preserve">Haley</t>
  </si>
  <si>
    <t xml:space="preserve">1205195948</t>
  </si>
  <si>
    <t xml:space="preserve">Damioli</t>
  </si>
  <si>
    <t xml:space="preserve">1205802766</t>
  </si>
  <si>
    <t xml:space="preserve">1811982788</t>
  </si>
  <si>
    <t xml:space="preserve">Kary</t>
  </si>
  <si>
    <t xml:space="preserve">1003004771</t>
  </si>
  <si>
    <t xml:space="preserve">Riggle</t>
  </si>
  <si>
    <t xml:space="preserve">1649407529</t>
  </si>
  <si>
    <t xml:space="preserve">Hurley</t>
  </si>
  <si>
    <t xml:space="preserve">Hermione</t>
  </si>
  <si>
    <t xml:space="preserve">1700064391</t>
  </si>
  <si>
    <t xml:space="preserve">Kabat</t>
  </si>
  <si>
    <t xml:space="preserve">1992702708</t>
  </si>
  <si>
    <t xml:space="preserve">Palestine</t>
  </si>
  <si>
    <t xml:space="preserve">1093845836</t>
  </si>
  <si>
    <t xml:space="preserve">Agnew</t>
  </si>
  <si>
    <t xml:space="preserve">1457462483</t>
  </si>
  <si>
    <t xml:space="preserve">Koeppe</t>
  </si>
  <si>
    <t xml:space="preserve">1376650408</t>
  </si>
  <si>
    <t xml:space="preserve">Wales</t>
  </si>
  <si>
    <t xml:space="preserve">1588754261</t>
  </si>
  <si>
    <t xml:space="preserve">Vejar</t>
  </si>
  <si>
    <t xml:space="preserve">1669465894</t>
  </si>
  <si>
    <t xml:space="preserve">Barley</t>
  </si>
  <si>
    <t xml:space="preserve">Nuclear Medicine</t>
  </si>
  <si>
    <t xml:space="preserve">1053335166</t>
  </si>
  <si>
    <t xml:space="preserve">Martau</t>
  </si>
  <si>
    <t xml:space="preserve">1255728085</t>
  </si>
  <si>
    <t xml:space="preserve">Berlinberg</t>
  </si>
  <si>
    <t xml:space="preserve">1245749928</t>
  </si>
  <si>
    <t xml:space="preserve">Ste-Marie</t>
  </si>
  <si>
    <t xml:space="preserve">Sabrina</t>
  </si>
  <si>
    <t xml:space="preserve">1598838377</t>
  </si>
  <si>
    <t xml:space="preserve">Federico</t>
  </si>
  <si>
    <t xml:space="preserve">Gerard</t>
  </si>
  <si>
    <t xml:space="preserve">1811158835</t>
  </si>
  <si>
    <t xml:space="preserve">Fender</t>
  </si>
  <si>
    <t xml:space="preserve">1356385827</t>
  </si>
  <si>
    <t xml:space="preserve">Zacharias</t>
  </si>
  <si>
    <t xml:space="preserve">1326185679</t>
  </si>
  <si>
    <t xml:space="preserve">1245574847</t>
  </si>
  <si>
    <t xml:space="preserve">1790827566</t>
  </si>
  <si>
    <t xml:space="preserve">1124407457</t>
  </si>
  <si>
    <t xml:space="preserve">Bast</t>
  </si>
  <si>
    <t xml:space="preserve">1053412742</t>
  </si>
  <si>
    <t xml:space="preserve">Shy</t>
  </si>
  <si>
    <t xml:space="preserve">Walsh</t>
  </si>
  <si>
    <t xml:space="preserve">1740608363</t>
  </si>
  <si>
    <t xml:space="preserve">Liebowitz</t>
  </si>
  <si>
    <t xml:space="preserve">1003571241</t>
  </si>
  <si>
    <t xml:space="preserve">Hernquist</t>
  </si>
  <si>
    <t xml:space="preserve">1801259023</t>
  </si>
  <si>
    <t xml:space="preserve">Lofgreen</t>
  </si>
  <si>
    <t xml:space="preserve">1699208066</t>
  </si>
  <si>
    <t xml:space="preserve">Urban</t>
  </si>
  <si>
    <t xml:space="preserve">Garrett</t>
  </si>
  <si>
    <t xml:space="preserve">1962627422</t>
  </si>
  <si>
    <t xml:space="preserve">1366746893</t>
  </si>
  <si>
    <t xml:space="preserve">1063785350</t>
  </si>
  <si>
    <t xml:space="preserve">Falcon</t>
  </si>
  <si>
    <t xml:space="preserve">Rodric</t>
  </si>
  <si>
    <t xml:space="preserve">1093778979</t>
  </si>
  <si>
    <t xml:space="preserve">Furr</t>
  </si>
  <si>
    <t xml:space="preserve">1881009678</t>
  </si>
  <si>
    <t xml:space="preserve">Cheyne</t>
  </si>
  <si>
    <t xml:space="preserve">1811004161</t>
  </si>
  <si>
    <t xml:space="preserve">Alisky</t>
  </si>
  <si>
    <t xml:space="preserve">1659542926</t>
  </si>
  <si>
    <t xml:space="preserve">1427482884</t>
  </si>
  <si>
    <t xml:space="preserve">Adjei</t>
  </si>
  <si>
    <t xml:space="preserve">Paulina</t>
  </si>
  <si>
    <t xml:space="preserve">1639269210</t>
  </si>
  <si>
    <t xml:space="preserve">Deane</t>
  </si>
  <si>
    <t xml:space="preserve">1821191305</t>
  </si>
  <si>
    <t xml:space="preserve">Desjardin</t>
  </si>
  <si>
    <t xml:space="preserve">1275092181</t>
  </si>
  <si>
    <t xml:space="preserve">Haaland</t>
  </si>
  <si>
    <t xml:space="preserve">1679008940</t>
  </si>
  <si>
    <t xml:space="preserve">Amdurer</t>
  </si>
  <si>
    <t xml:space="preserve">Zach</t>
  </si>
  <si>
    <t xml:space="preserve">1275952624</t>
  </si>
  <si>
    <t xml:space="preserve">Wheat</t>
  </si>
  <si>
    <t xml:space="preserve">1184913774</t>
  </si>
  <si>
    <t xml:space="preserve">Chan</t>
  </si>
  <si>
    <t xml:space="preserve">1922686047</t>
  </si>
  <si>
    <t xml:space="preserve">Hadley</t>
  </si>
  <si>
    <t xml:space="preserve">1114225273</t>
  </si>
  <si>
    <t xml:space="preserve">Vogel</t>
  </si>
  <si>
    <t xml:space="preserve">Jeanne</t>
  </si>
  <si>
    <t xml:space="preserve">1689792327</t>
  </si>
  <si>
    <t xml:space="preserve">Porterfield</t>
  </si>
  <si>
    <t xml:space="preserve">1104821826</t>
  </si>
  <si>
    <t xml:space="preserve">1992708622</t>
  </si>
  <si>
    <t xml:space="preserve">Carbondale</t>
  </si>
  <si>
    <t xml:space="preserve">1194992768</t>
  </si>
  <si>
    <t xml:space="preserve">Gerk</t>
  </si>
  <si>
    <t xml:space="preserve">1053331603</t>
  </si>
  <si>
    <t xml:space="preserve">Fretwell</t>
  </si>
  <si>
    <t xml:space="preserve">1609884881</t>
  </si>
  <si>
    <t xml:space="preserve">Moll</t>
  </si>
  <si>
    <t xml:space="preserve">Walsenburg</t>
  </si>
  <si>
    <t xml:space="preserve">1134571110</t>
  </si>
  <si>
    <t xml:space="preserve">Graff</t>
  </si>
  <si>
    <t xml:space="preserve">1346583259</t>
  </si>
  <si>
    <t xml:space="preserve">1679124200</t>
  </si>
  <si>
    <t xml:space="preserve">Brianna</t>
  </si>
  <si>
    <t xml:space="preserve">1720134331</t>
  </si>
  <si>
    <t xml:space="preserve">1447340120</t>
  </si>
  <si>
    <t xml:space="preserve">1093840902</t>
  </si>
  <si>
    <t xml:space="preserve">Fink</t>
  </si>
  <si>
    <t xml:space="preserve">1962473165</t>
  </si>
  <si>
    <t xml:space="preserve">Coleman</t>
  </si>
  <si>
    <t xml:space="preserve">1396924049</t>
  </si>
  <si>
    <t xml:space="preserve">Zwiers</t>
  </si>
  <si>
    <t xml:space="preserve">1821166471</t>
  </si>
  <si>
    <t xml:space="preserve">1952600199</t>
  </si>
  <si>
    <t xml:space="preserve">Salston</t>
  </si>
  <si>
    <t xml:space="preserve">1689017394</t>
  </si>
  <si>
    <t xml:space="preserve">Jarrett</t>
  </si>
  <si>
    <t xml:space="preserve">1104090505</t>
  </si>
  <si>
    <t xml:space="preserve">Sukerji</t>
  </si>
  <si>
    <t xml:space="preserve">Raed</t>
  </si>
  <si>
    <t xml:space="preserve">1821241399</t>
  </si>
  <si>
    <t xml:space="preserve">Devor</t>
  </si>
  <si>
    <t xml:space="preserve">1447455852</t>
  </si>
  <si>
    <t xml:space="preserve">Eldridge</t>
  </si>
  <si>
    <t xml:space="preserve">1457337040</t>
  </si>
  <si>
    <t xml:space="preserve">Hernandez</t>
  </si>
  <si>
    <t xml:space="preserve">1336567155</t>
  </si>
  <si>
    <t xml:space="preserve">Morel</t>
  </si>
  <si>
    <t xml:space="preserve">1487781365</t>
  </si>
  <si>
    <t xml:space="preserve">Hicks</t>
  </si>
  <si>
    <t xml:space="preserve">1639769326</t>
  </si>
  <si>
    <t xml:space="preserve">Dockter</t>
  </si>
  <si>
    <t xml:space="preserve">1770733743</t>
  </si>
  <si>
    <t xml:space="preserve">Nallegowda</t>
  </si>
  <si>
    <t xml:space="preserve">Mallikarjuna</t>
  </si>
  <si>
    <t xml:space="preserve">1932618402</t>
  </si>
  <si>
    <t xml:space="preserve">1326194945</t>
  </si>
  <si>
    <t xml:space="preserve">Riley</t>
  </si>
  <si>
    <t xml:space="preserve">1538324868</t>
  </si>
  <si>
    <t xml:space="preserve">Nakayama</t>
  </si>
  <si>
    <t xml:space="preserve">Ikue</t>
  </si>
  <si>
    <t xml:space="preserve">1750600664</t>
  </si>
  <si>
    <t xml:space="preserve">1891858270</t>
  </si>
  <si>
    <t xml:space="preserve">Fridman</t>
  </si>
  <si>
    <t xml:space="preserve">1427017268</t>
  </si>
  <si>
    <t xml:space="preserve">Turk</t>
  </si>
  <si>
    <t xml:space="preserve">1558417659</t>
  </si>
  <si>
    <t xml:space="preserve">Snook</t>
  </si>
  <si>
    <t xml:space="preserve">1962883272</t>
  </si>
  <si>
    <t xml:space="preserve">Abney</t>
  </si>
  <si>
    <t xml:space="preserve">Lon</t>
  </si>
  <si>
    <t xml:space="preserve">1023274552</t>
  </si>
  <si>
    <t xml:space="preserve">Michna</t>
  </si>
  <si>
    <t xml:space="preserve">Isabella</t>
  </si>
  <si>
    <t xml:space="preserve">1629493689</t>
  </si>
  <si>
    <t xml:space="preserve">Punt</t>
  </si>
  <si>
    <t xml:space="preserve">1306007521</t>
  </si>
  <si>
    <t xml:space="preserve">1356769590</t>
  </si>
  <si>
    <t xml:space="preserve">Hevey</t>
  </si>
  <si>
    <t xml:space="preserve">1437628567</t>
  </si>
  <si>
    <t xml:space="preserve">Kayastha</t>
  </si>
  <si>
    <t xml:space="preserve">Archana</t>
  </si>
  <si>
    <t xml:space="preserve">Commerce City</t>
  </si>
  <si>
    <t xml:space="preserve">1649266701</t>
  </si>
  <si>
    <t xml:space="preserve">Bilir</t>
  </si>
  <si>
    <t xml:space="preserve">Bahri</t>
  </si>
  <si>
    <t xml:space="preserve">1225602931</t>
  </si>
  <si>
    <t xml:space="preserve">Dahms</t>
  </si>
  <si>
    <t xml:space="preserve">1649298746</t>
  </si>
  <si>
    <t xml:space="preserve">1922155688</t>
  </si>
  <si>
    <t xml:space="preserve">1336286624</t>
  </si>
  <si>
    <t xml:space="preserve">Rufner</t>
  </si>
  <si>
    <t xml:space="preserve">1992063192</t>
  </si>
  <si>
    <t xml:space="preserve">Gursky</t>
  </si>
  <si>
    <t xml:space="preserve">1114335114</t>
  </si>
  <si>
    <t xml:space="preserve">1487603676</t>
  </si>
  <si>
    <t xml:space="preserve">Victoria</t>
  </si>
  <si>
    <t xml:space="preserve">1427346287</t>
  </si>
  <si>
    <t xml:space="preserve">1669430138</t>
  </si>
  <si>
    <t xml:space="preserve">Reddinger</t>
  </si>
  <si>
    <t xml:space="preserve">1023005576</t>
  </si>
  <si>
    <t xml:space="preserve">Li</t>
  </si>
  <si>
    <t xml:space="preserve">1720481120</t>
  </si>
  <si>
    <t xml:space="preserve">Spady</t>
  </si>
  <si>
    <t xml:space="preserve">1124095641</t>
  </si>
  <si>
    <t xml:space="preserve">Hemsworth</t>
  </si>
  <si>
    <t xml:space="preserve">1437449584</t>
  </si>
  <si>
    <t xml:space="preserve">Stephens</t>
  </si>
  <si>
    <t xml:space="preserve">1598851404</t>
  </si>
  <si>
    <t xml:space="preserve">1598747826</t>
  </si>
  <si>
    <t xml:space="preserve">Culver</t>
  </si>
  <si>
    <t xml:space="preserve">1598850968</t>
  </si>
  <si>
    <t xml:space="preserve">Ramona</t>
  </si>
  <si>
    <t xml:space="preserve">1376059980</t>
  </si>
  <si>
    <t xml:space="preserve">Dudley</t>
  </si>
  <si>
    <t xml:space="preserve">1043863285</t>
  </si>
  <si>
    <t xml:space="preserve">Pushchak</t>
  </si>
  <si>
    <t xml:space="preserve">Samantha</t>
  </si>
  <si>
    <t xml:space="preserve">1528014958</t>
  </si>
  <si>
    <t xml:space="preserve">Kent</t>
  </si>
  <si>
    <t xml:space="preserve">1295116127</t>
  </si>
  <si>
    <t xml:space="preserve">Haghighi</t>
  </si>
  <si>
    <t xml:space="preserve">Arezu</t>
  </si>
  <si>
    <t xml:space="preserve">1194164806</t>
  </si>
  <si>
    <t xml:space="preserve">Shupp</t>
  </si>
  <si>
    <t xml:space="preserve">1407268360</t>
  </si>
  <si>
    <t xml:space="preserve">Rogowitz</t>
  </si>
  <si>
    <t xml:space="preserve">1023438058</t>
  </si>
  <si>
    <t xml:space="preserve">Wilhour</t>
  </si>
  <si>
    <t xml:space="preserve">1760572440</t>
  </si>
  <si>
    <t xml:space="preserve">Vandivier</t>
  </si>
  <si>
    <t xml:space="preserve">1215910328</t>
  </si>
  <si>
    <t xml:space="preserve">Lowe</t>
  </si>
  <si>
    <t xml:space="preserve">Dara</t>
  </si>
  <si>
    <t xml:space="preserve">1265793418</t>
  </si>
  <si>
    <t xml:space="preserve">Krabacher</t>
  </si>
  <si>
    <t xml:space="preserve">Brita</t>
  </si>
  <si>
    <t xml:space="preserve">1720074578</t>
  </si>
  <si>
    <t xml:space="preserve">Keller</t>
  </si>
  <si>
    <t xml:space="preserve">1396753521</t>
  </si>
  <si>
    <t xml:space="preserve">Alfredo</t>
  </si>
  <si>
    <t xml:space="preserve">1588223598</t>
  </si>
  <si>
    <t xml:space="preserve">Frey</t>
  </si>
  <si>
    <t xml:space="preserve">1932161916</t>
  </si>
  <si>
    <t xml:space="preserve">1386734960</t>
  </si>
  <si>
    <t xml:space="preserve">Cantu</t>
  </si>
  <si>
    <t xml:space="preserve">Mona</t>
  </si>
  <si>
    <t xml:space="preserve">1316987852</t>
  </si>
  <si>
    <t xml:space="preserve">Zwerling</t>
  </si>
  <si>
    <t xml:space="preserve">Alden</t>
  </si>
  <si>
    <t xml:space="preserve">1376747444</t>
  </si>
  <si>
    <t xml:space="preserve">Barber</t>
  </si>
  <si>
    <t xml:space="preserve">1952838039</t>
  </si>
  <si>
    <t xml:space="preserve">Chung</t>
  </si>
  <si>
    <t xml:space="preserve">1508846023</t>
  </si>
  <si>
    <t xml:space="preserve">Carpenter</t>
  </si>
  <si>
    <t xml:space="preserve">1144318064</t>
  </si>
  <si>
    <t xml:space="preserve">Scola</t>
  </si>
  <si>
    <t xml:space="preserve">1912050295</t>
  </si>
  <si>
    <t xml:space="preserve">Kearney</t>
  </si>
  <si>
    <t xml:space="preserve">1306089214</t>
  </si>
  <si>
    <t xml:space="preserve">Fisher</t>
  </si>
  <si>
    <t xml:space="preserve">Lacey</t>
  </si>
  <si>
    <t xml:space="preserve">1154773133</t>
  </si>
  <si>
    <t xml:space="preserve">Jakob</t>
  </si>
  <si>
    <t xml:space="preserve">1700881240</t>
  </si>
  <si>
    <t xml:space="preserve">Westcliffe</t>
  </si>
  <si>
    <t xml:space="preserve">1912942038</t>
  </si>
  <si>
    <t xml:space="preserve">Zukosky</t>
  </si>
  <si>
    <t xml:space="preserve">Derek</t>
  </si>
  <si>
    <t xml:space="preserve">1851658876</t>
  </si>
  <si>
    <t xml:space="preserve">Adragna</t>
  </si>
  <si>
    <t xml:space="preserve">1073977153</t>
  </si>
  <si>
    <t xml:space="preserve">Gakhar</t>
  </si>
  <si>
    <t xml:space="preserve">Neel</t>
  </si>
  <si>
    <t xml:space="preserve">1578179503</t>
  </si>
  <si>
    <t xml:space="preserve">Nickerson</t>
  </si>
  <si>
    <t xml:space="preserve">1124158985</t>
  </si>
  <si>
    <t xml:space="preserve">Pastrana</t>
  </si>
  <si>
    <t xml:space="preserve">Karla</t>
  </si>
  <si>
    <t xml:space="preserve">1184034522</t>
  </si>
  <si>
    <t xml:space="preserve">Marcus</t>
  </si>
  <si>
    <t xml:space="preserve">1306355409</t>
  </si>
  <si>
    <t xml:space="preserve">Polk</t>
  </si>
  <si>
    <t xml:space="preserve">1659533511</t>
  </si>
  <si>
    <t xml:space="preserve">Muylaert</t>
  </si>
  <si>
    <t xml:space="preserve">Stephanie</t>
  </si>
  <si>
    <t xml:space="preserve">1669972337</t>
  </si>
  <si>
    <t xml:space="preserve">Tan</t>
  </si>
  <si>
    <t xml:space="preserve">Celene</t>
  </si>
  <si>
    <t xml:space="preserve">1528155215</t>
  </si>
  <si>
    <t xml:space="preserve">Tille</t>
  </si>
  <si>
    <t xml:space="preserve">1053330472</t>
  </si>
  <si>
    <t xml:space="preserve">Montague</t>
  </si>
  <si>
    <t xml:space="preserve">1063462653</t>
  </si>
  <si>
    <t xml:space="preserve">Hollar</t>
  </si>
  <si>
    <t xml:space="preserve">1992721013</t>
  </si>
  <si>
    <t xml:space="preserve">Mackintosh</t>
  </si>
  <si>
    <t xml:space="preserve">1538209606</t>
  </si>
  <si>
    <t xml:space="preserve">Steele</t>
  </si>
  <si>
    <t xml:space="preserve">1346555984</t>
  </si>
  <si>
    <t xml:space="preserve">Obbehat</t>
  </si>
  <si>
    <t xml:space="preserve">1316951759</t>
  </si>
  <si>
    <t xml:space="preserve">Harvey</t>
  </si>
  <si>
    <t xml:space="preserve">1275641599</t>
  </si>
  <si>
    <t xml:space="preserve">Vassaux</t>
  </si>
  <si>
    <t xml:space="preserve">1043663198</t>
  </si>
  <si>
    <t xml:space="preserve">Ahmed</t>
  </si>
  <si>
    <t xml:space="preserve">Nida</t>
  </si>
  <si>
    <t xml:space="preserve">1841229838</t>
  </si>
  <si>
    <t xml:space="preserve">Ver Miller</t>
  </si>
  <si>
    <t xml:space="preserve">Janna</t>
  </si>
  <si>
    <t xml:space="preserve">1326151754</t>
  </si>
  <si>
    <t xml:space="preserve">Ahern</t>
  </si>
  <si>
    <t xml:space="preserve">Caitlin</t>
  </si>
  <si>
    <t xml:space="preserve">Akron</t>
  </si>
  <si>
    <t xml:space="preserve">1164425047</t>
  </si>
  <si>
    <t xml:space="preserve">Glass</t>
  </si>
  <si>
    <t xml:space="preserve">1417271420</t>
  </si>
  <si>
    <t xml:space="preserve">Gupta</t>
  </si>
  <si>
    <t xml:space="preserve">Maneesh</t>
  </si>
  <si>
    <t xml:space="preserve">1184770869</t>
  </si>
  <si>
    <t xml:space="preserve">Smart</t>
  </si>
  <si>
    <t xml:space="preserve">1952362154</t>
  </si>
  <si>
    <t xml:space="preserve">Portnoy</t>
  </si>
  <si>
    <t xml:space="preserve">1235276528</t>
  </si>
  <si>
    <t xml:space="preserve">Schreiber</t>
  </si>
  <si>
    <t xml:space="preserve">1891195699</t>
  </si>
  <si>
    <t xml:space="preserve">Jenkins</t>
  </si>
  <si>
    <t xml:space="preserve">1285011684</t>
  </si>
  <si>
    <t xml:space="preserve">Mcginn</t>
  </si>
  <si>
    <t xml:space="preserve">Camri</t>
  </si>
  <si>
    <t xml:space="preserve">1275514309</t>
  </si>
  <si>
    <t xml:space="preserve">Hollander</t>
  </si>
  <si>
    <t xml:space="preserve">Tameira</t>
  </si>
  <si>
    <t xml:space="preserve">1760639082</t>
  </si>
  <si>
    <t xml:space="preserve">Osorio-Mckenna</t>
  </si>
  <si>
    <t xml:space="preserve">1649214115</t>
  </si>
  <si>
    <t xml:space="preserve">1417375304</t>
  </si>
  <si>
    <t xml:space="preserve">1417943366</t>
  </si>
  <si>
    <t xml:space="preserve">Kotz</t>
  </si>
  <si>
    <t xml:space="preserve">Glenn</t>
  </si>
  <si>
    <t xml:space="preserve">1750980298</t>
  </si>
  <si>
    <t xml:space="preserve">Povilus</t>
  </si>
  <si>
    <t xml:space="preserve">1174585749</t>
  </si>
  <si>
    <t xml:space="preserve">Arline</t>
  </si>
  <si>
    <t xml:space="preserve">Alfred</t>
  </si>
  <si>
    <t xml:space="preserve">1841958824</t>
  </si>
  <si>
    <t xml:space="preserve">Joellen</t>
  </si>
  <si>
    <t xml:space="preserve">1528362340</t>
  </si>
  <si>
    <t xml:space="preserve">Mahlum</t>
  </si>
  <si>
    <t xml:space="preserve">Lynsey</t>
  </si>
  <si>
    <t xml:space="preserve">1295077964</t>
  </si>
  <si>
    <t xml:space="preserve">Shu</t>
  </si>
  <si>
    <t xml:space="preserve">1033111620</t>
  </si>
  <si>
    <t xml:space="preserve">1417567363</t>
  </si>
  <si>
    <t xml:space="preserve">Jolliffe</t>
  </si>
  <si>
    <t xml:space="preserve">Jennie</t>
  </si>
  <si>
    <t xml:space="preserve">1558362657</t>
  </si>
  <si>
    <t xml:space="preserve">1518046275</t>
  </si>
  <si>
    <t xml:space="preserve">1265692776</t>
  </si>
  <si>
    <t xml:space="preserve">O'connor</t>
  </si>
  <si>
    <t xml:space="preserve">1962422246</t>
  </si>
  <si>
    <t xml:space="preserve">Burman</t>
  </si>
  <si>
    <t xml:space="preserve">1922054790</t>
  </si>
  <si>
    <t xml:space="preserve">Imhof</t>
  </si>
  <si>
    <t xml:space="preserve">1811171572</t>
  </si>
  <si>
    <t xml:space="preserve">Gomez</t>
  </si>
  <si>
    <t xml:space="preserve">Marco</t>
  </si>
  <si>
    <t xml:space="preserve">1023093440</t>
  </si>
  <si>
    <t xml:space="preserve">Suskin</t>
  </si>
  <si>
    <t xml:space="preserve">1467966440</t>
  </si>
  <si>
    <t xml:space="preserve">Boyko</t>
  </si>
  <si>
    <t xml:space="preserve">Toni</t>
  </si>
  <si>
    <t xml:space="preserve">1144224528</t>
  </si>
  <si>
    <t xml:space="preserve">Sarche</t>
  </si>
  <si>
    <t xml:space="preserve">Conifer</t>
  </si>
  <si>
    <t xml:space="preserve">1700419843</t>
  </si>
  <si>
    <t xml:space="preserve">Peltier</t>
  </si>
  <si>
    <t xml:space="preserve">1578813655</t>
  </si>
  <si>
    <t xml:space="preserve">Ball</t>
  </si>
  <si>
    <t xml:space="preserve">Lonetree</t>
  </si>
  <si>
    <t xml:space="preserve">1851377071</t>
  </si>
  <si>
    <t xml:space="preserve">Brinn</t>
  </si>
  <si>
    <t xml:space="preserve">1679913560</t>
  </si>
  <si>
    <t xml:space="preserve">Gisleson</t>
  </si>
  <si>
    <t xml:space="preserve">1316558406</t>
  </si>
  <si>
    <t xml:space="preserve">1144395526</t>
  </si>
  <si>
    <t xml:space="preserve">Whittier</t>
  </si>
  <si>
    <t xml:space="preserve">1497865067</t>
  </si>
  <si>
    <t xml:space="preserve">Sutton</t>
  </si>
  <si>
    <t xml:space="preserve">1609931013</t>
  </si>
  <si>
    <t xml:space="preserve">Wills</t>
  </si>
  <si>
    <t xml:space="preserve">1285885095</t>
  </si>
  <si>
    <t xml:space="preserve">Goldstein</t>
  </si>
  <si>
    <t xml:space="preserve">1366723611</t>
  </si>
  <si>
    <t xml:space="preserve">Mancos</t>
  </si>
  <si>
    <t xml:space="preserve">1487621918</t>
  </si>
  <si>
    <t xml:space="preserve">Abrahams</t>
  </si>
  <si>
    <t xml:space="preserve">1215518709</t>
  </si>
  <si>
    <t xml:space="preserve">Kilian</t>
  </si>
  <si>
    <t xml:space="preserve">Brook</t>
  </si>
  <si>
    <t xml:space="preserve">1861745994</t>
  </si>
  <si>
    <t xml:space="preserve">Mccoy</t>
  </si>
  <si>
    <t xml:space="preserve">1841334562</t>
  </si>
  <si>
    <t xml:space="preserve">Dianne</t>
  </si>
  <si>
    <t xml:space="preserve">1447291851</t>
  </si>
  <si>
    <t xml:space="preserve">Hooshmand-Parsi</t>
  </si>
  <si>
    <t xml:space="preserve">Kaykhosrow</t>
  </si>
  <si>
    <t xml:space="preserve">1205994258</t>
  </si>
  <si>
    <t xml:space="preserve">Richman</t>
  </si>
  <si>
    <t xml:space="preserve">1285798546</t>
  </si>
  <si>
    <t xml:space="preserve">Mcdowell</t>
  </si>
  <si>
    <t xml:space="preserve">1215483649</t>
  </si>
  <si>
    <t xml:space="preserve">Mander</t>
  </si>
  <si>
    <t xml:space="preserve">Tadgh</t>
  </si>
  <si>
    <t xml:space="preserve">1699159178</t>
  </si>
  <si>
    <t xml:space="preserve">Eversole</t>
  </si>
  <si>
    <t xml:space="preserve">1083111512</t>
  </si>
  <si>
    <t xml:space="preserve">Mccarrey</t>
  </si>
  <si>
    <t xml:space="preserve">1245349620</t>
  </si>
  <si>
    <t xml:space="preserve">Bennett</t>
  </si>
  <si>
    <t xml:space="preserve">1932236999</t>
  </si>
  <si>
    <t xml:space="preserve">Bear</t>
  </si>
  <si>
    <t xml:space="preserve">Norse</t>
  </si>
  <si>
    <t xml:space="preserve">1023581139</t>
  </si>
  <si>
    <t xml:space="preserve">1356755979</t>
  </si>
  <si>
    <t xml:space="preserve">Wu</t>
  </si>
  <si>
    <t xml:space="preserve">Ming</t>
  </si>
  <si>
    <t xml:space="preserve">1043324700</t>
  </si>
  <si>
    <t xml:space="preserve">Darin</t>
  </si>
  <si>
    <t xml:space="preserve">1467737189</t>
  </si>
  <si>
    <t xml:space="preserve">Skelly</t>
  </si>
  <si>
    <t xml:space="preserve">1437112000</t>
  </si>
  <si>
    <t xml:space="preserve">Miranda</t>
  </si>
  <si>
    <t xml:space="preserve">1508116989</t>
  </si>
  <si>
    <t xml:space="preserve">Gallegos</t>
  </si>
  <si>
    <t xml:space="preserve">Las Animas</t>
  </si>
  <si>
    <t xml:space="preserve">1093845935</t>
  </si>
  <si>
    <t xml:space="preserve">Chao</t>
  </si>
  <si>
    <t xml:space="preserve">Vivian</t>
  </si>
  <si>
    <t xml:space="preserve">1972909067</t>
  </si>
  <si>
    <t xml:space="preserve">States</t>
  </si>
  <si>
    <t xml:space="preserve">1649277807</t>
  </si>
  <si>
    <t xml:space="preserve">1487641122</t>
  </si>
  <si>
    <t xml:space="preserve">Fralick-Ganley</t>
  </si>
  <si>
    <t xml:space="preserve">1700382025</t>
  </si>
  <si>
    <t xml:space="preserve">Flecha</t>
  </si>
  <si>
    <t xml:space="preserve">Marina</t>
  </si>
  <si>
    <t xml:space="preserve">1376642488</t>
  </si>
  <si>
    <t xml:space="preserve">Hand</t>
  </si>
  <si>
    <t xml:space="preserve">Mikyong</t>
  </si>
  <si>
    <t xml:space="preserve">1386194942</t>
  </si>
  <si>
    <t xml:space="preserve">Carbone</t>
  </si>
  <si>
    <t xml:space="preserve">Jacqueline</t>
  </si>
  <si>
    <t xml:space="preserve">Federal Heights</t>
  </si>
  <si>
    <t xml:space="preserve">1700117884</t>
  </si>
  <si>
    <t xml:space="preserve">Viton</t>
  </si>
  <si>
    <t xml:space="preserve">1194706267</t>
  </si>
  <si>
    <t xml:space="preserve">Javier</t>
  </si>
  <si>
    <t xml:space="preserve">Janette Lorena</t>
  </si>
  <si>
    <t xml:space="preserve">Springfield</t>
  </si>
  <si>
    <t xml:space="preserve">1174795017</t>
  </si>
  <si>
    <t xml:space="preserve">Mixon</t>
  </si>
  <si>
    <t xml:space="preserve">1518940022</t>
  </si>
  <si>
    <t xml:space="preserve">Roberta</t>
  </si>
  <si>
    <t xml:space="preserve">1356437271</t>
  </si>
  <si>
    <t xml:space="preserve">Sperber</t>
  </si>
  <si>
    <t xml:space="preserve">1053460337</t>
  </si>
  <si>
    <t xml:space="preserve">Waugaman</t>
  </si>
  <si>
    <t xml:space="preserve">1164419966</t>
  </si>
  <si>
    <t xml:space="preserve">Mcgarry</t>
  </si>
  <si>
    <t xml:space="preserve">Florence</t>
  </si>
  <si>
    <t xml:space="preserve">1548263049</t>
  </si>
  <si>
    <t xml:space="preserve">1437223054</t>
  </si>
  <si>
    <t xml:space="preserve">Peacock</t>
  </si>
  <si>
    <t xml:space="preserve">1003279647</t>
  </si>
  <si>
    <t xml:space="preserve">Galant-Swafford</t>
  </si>
  <si>
    <t xml:space="preserve">1811996838</t>
  </si>
  <si>
    <t xml:space="preserve">Story</t>
  </si>
  <si>
    <t xml:space="preserve">1659325710</t>
  </si>
  <si>
    <t xml:space="preserve">Herfter</t>
  </si>
  <si>
    <t xml:space="preserve">Ernesto</t>
  </si>
  <si>
    <t xml:space="preserve">1255492393</t>
  </si>
  <si>
    <t xml:space="preserve">Wiley</t>
  </si>
  <si>
    <t xml:space="preserve">1932460185</t>
  </si>
  <si>
    <t xml:space="preserve">Kowalis</t>
  </si>
  <si>
    <t xml:space="preserve">1518375427</t>
  </si>
  <si>
    <t xml:space="preserve">Lolley</t>
  </si>
  <si>
    <t xml:space="preserve">1619112307</t>
  </si>
  <si>
    <t xml:space="preserve">Goodpastor</t>
  </si>
  <si>
    <t xml:space="preserve">1811141997</t>
  </si>
  <si>
    <t xml:space="preserve">Gott</t>
  </si>
  <si>
    <t xml:space="preserve">1861710956</t>
  </si>
  <si>
    <t xml:space="preserve">Vela Brol</t>
  </si>
  <si>
    <t xml:space="preserve">1588611149</t>
  </si>
  <si>
    <t xml:space="preserve">Beshai</t>
  </si>
  <si>
    <t xml:space="preserve">1164870002</t>
  </si>
  <si>
    <t xml:space="preserve">Harmening</t>
  </si>
  <si>
    <t xml:space="preserve">1629055496</t>
  </si>
  <si>
    <t xml:space="preserve">Susannah</t>
  </si>
  <si>
    <t xml:space="preserve">1902300353</t>
  </si>
  <si>
    <t xml:space="preserve">1235128562</t>
  </si>
  <si>
    <t xml:space="preserve">1699336164</t>
  </si>
  <si>
    <t xml:space="preserve">Mahfooz</t>
  </si>
  <si>
    <t xml:space="preserve">Faisal</t>
  </si>
  <si>
    <t xml:space="preserve">1801372065</t>
  </si>
  <si>
    <t xml:space="preserve">Rachael</t>
  </si>
  <si>
    <t xml:space="preserve">1700345071</t>
  </si>
  <si>
    <t xml:space="preserve">Troutman</t>
  </si>
  <si>
    <t xml:space="preserve">1649294307</t>
  </si>
  <si>
    <t xml:space="preserve">Hanratty</t>
  </si>
  <si>
    <t xml:space="preserve">1013283241</t>
  </si>
  <si>
    <t xml:space="preserve">Flynn</t>
  </si>
  <si>
    <t xml:space="preserve">1750365417</t>
  </si>
  <si>
    <t xml:space="preserve">Christensen</t>
  </si>
  <si>
    <t xml:space="preserve">1619395761</t>
  </si>
  <si>
    <t xml:space="preserve">Stopher-Mitchell</t>
  </si>
  <si>
    <t xml:space="preserve">1285707034</t>
  </si>
  <si>
    <t xml:space="preserve">Fish</t>
  </si>
  <si>
    <t xml:space="preserve">1104823095</t>
  </si>
  <si>
    <t xml:space="preserve">Shpall</t>
  </si>
  <si>
    <t xml:space="preserve">1245367267</t>
  </si>
  <si>
    <t xml:space="preserve">Kogel</t>
  </si>
  <si>
    <t xml:space="preserve">1942568381</t>
  </si>
  <si>
    <t xml:space="preserve">Nugent</t>
  </si>
  <si>
    <t xml:space="preserve">1518210228</t>
  </si>
  <si>
    <t xml:space="preserve">Souleret</t>
  </si>
  <si>
    <t xml:space="preserve">1679608038</t>
  </si>
  <si>
    <t xml:space="preserve">Ienatsch</t>
  </si>
  <si>
    <t xml:space="preserve">1326281528</t>
  </si>
  <si>
    <t xml:space="preserve">Ginger</t>
  </si>
  <si>
    <t xml:space="preserve">1245331123</t>
  </si>
  <si>
    <t xml:space="preserve">Esquibel</t>
  </si>
  <si>
    <t xml:space="preserve">Edwin</t>
  </si>
  <si>
    <t xml:space="preserve">1508027608</t>
  </si>
  <si>
    <t xml:space="preserve">Meagan</t>
  </si>
  <si>
    <t xml:space="preserve">1063473965</t>
  </si>
  <si>
    <t xml:space="preserve">1609230705</t>
  </si>
  <si>
    <t xml:space="preserve">Madhavaram</t>
  </si>
  <si>
    <t xml:space="preserve">Suhitha</t>
  </si>
  <si>
    <t xml:space="preserve">1851421614</t>
  </si>
  <si>
    <t xml:space="preserve">Parsons</t>
  </si>
  <si>
    <t xml:space="preserve">1841570876</t>
  </si>
  <si>
    <t xml:space="preserve">Harmon</t>
  </si>
  <si>
    <t xml:space="preserve">1124314869</t>
  </si>
  <si>
    <t xml:space="preserve">Dylewski</t>
  </si>
  <si>
    <t xml:space="preserve">1184088221</t>
  </si>
  <si>
    <t xml:space="preserve">1578862314</t>
  </si>
  <si>
    <t xml:space="preserve">Westenburg</t>
  </si>
  <si>
    <t xml:space="preserve">1619980620</t>
  </si>
  <si>
    <t xml:space="preserve">Shemesh</t>
  </si>
  <si>
    <t xml:space="preserve">Gareth</t>
  </si>
  <si>
    <t xml:space="preserve">1588061725</t>
  </si>
  <si>
    <t xml:space="preserve">Wogen</t>
  </si>
  <si>
    <t xml:space="preserve">1336139336</t>
  </si>
  <si>
    <t xml:space="preserve">1528205473</t>
  </si>
  <si>
    <t xml:space="preserve">Truong</t>
  </si>
  <si>
    <t xml:space="preserve">Tho</t>
  </si>
  <si>
    <t xml:space="preserve">1922452770</t>
  </si>
  <si>
    <t xml:space="preserve">Satija</t>
  </si>
  <si>
    <t xml:space="preserve">Celine</t>
  </si>
  <si>
    <t xml:space="preserve">1003205295</t>
  </si>
  <si>
    <t xml:space="preserve">Ehler</t>
  </si>
  <si>
    <t xml:space="preserve">1336139369</t>
  </si>
  <si>
    <t xml:space="preserve">Beaman</t>
  </si>
  <si>
    <t xml:space="preserve">1861564122</t>
  </si>
  <si>
    <t xml:space="preserve">Pogue</t>
  </si>
  <si>
    <t xml:space="preserve">Kristin</t>
  </si>
  <si>
    <t xml:space="preserve">1245203561</t>
  </si>
  <si>
    <t xml:space="preserve">Shields</t>
  </si>
  <si>
    <t xml:space="preserve">1366672719</t>
  </si>
  <si>
    <t xml:space="preserve">Cummings</t>
  </si>
  <si>
    <t xml:space="preserve">1861424582</t>
  </si>
  <si>
    <t xml:space="preserve">Michaletz Onody</t>
  </si>
  <si>
    <t xml:space="preserve">Patrice</t>
  </si>
  <si>
    <t xml:space="preserve">1477948438</t>
  </si>
  <si>
    <t xml:space="preserve">Chaudhry</t>
  </si>
  <si>
    <t xml:space="preserve">Naveed</t>
  </si>
  <si>
    <t xml:space="preserve">1134592280</t>
  </si>
  <si>
    <t xml:space="preserve">Caitlyn</t>
  </si>
  <si>
    <t xml:space="preserve">1699984948</t>
  </si>
  <si>
    <t xml:space="preserve">1952760936</t>
  </si>
  <si>
    <t xml:space="preserve">Shonebarger</t>
  </si>
  <si>
    <t xml:space="preserve">1740536291</t>
  </si>
  <si>
    <t xml:space="preserve">Casteel</t>
  </si>
  <si>
    <t xml:space="preserve">1649400052</t>
  </si>
  <si>
    <t xml:space="preserve">Christner</t>
  </si>
  <si>
    <t xml:space="preserve">Helene</t>
  </si>
  <si>
    <t xml:space="preserve">1942243548</t>
  </si>
  <si>
    <t xml:space="preserve">Cydney</t>
  </si>
  <si>
    <t xml:space="preserve">1316144868</t>
  </si>
  <si>
    <t xml:space="preserve">1649703042</t>
  </si>
  <si>
    <t xml:space="preserve">Friedly</t>
  </si>
  <si>
    <t xml:space="preserve">Zebulon</t>
  </si>
  <si>
    <t xml:space="preserve">1679793699</t>
  </si>
  <si>
    <t xml:space="preserve">Sharmini</t>
  </si>
  <si>
    <t xml:space="preserve">1649252537</t>
  </si>
  <si>
    <t xml:space="preserve">Lohrmann</t>
  </si>
  <si>
    <t xml:space="preserve">1881911808</t>
  </si>
  <si>
    <t xml:space="preserve">Dion</t>
  </si>
  <si>
    <t xml:space="preserve">1649222738</t>
  </si>
  <si>
    <t xml:space="preserve">Rimmey</t>
  </si>
  <si>
    <t xml:space="preserve">1790157543</t>
  </si>
  <si>
    <t xml:space="preserve">1629397716</t>
  </si>
  <si>
    <t xml:space="preserve">Rains</t>
  </si>
  <si>
    <t xml:space="preserve">1427373810</t>
  </si>
  <si>
    <t xml:space="preserve">Lycett</t>
  </si>
  <si>
    <t xml:space="preserve">1811006430</t>
  </si>
  <si>
    <t xml:space="preserve">Russum</t>
  </si>
  <si>
    <t xml:space="preserve">1104835123</t>
  </si>
  <si>
    <t xml:space="preserve">Bhide</t>
  </si>
  <si>
    <t xml:space="preserve">Manisha</t>
  </si>
  <si>
    <t xml:space="preserve">1669869558</t>
  </si>
  <si>
    <t xml:space="preserve">1942402425</t>
  </si>
  <si>
    <t xml:space="preserve">1891834727</t>
  </si>
  <si>
    <t xml:space="preserve">1295064665</t>
  </si>
  <si>
    <t xml:space="preserve">Watson</t>
  </si>
  <si>
    <t xml:space="preserve">1669401485</t>
  </si>
  <si>
    <t xml:space="preserve">1194925586</t>
  </si>
  <si>
    <t xml:space="preserve">Hillyer</t>
  </si>
  <si>
    <t xml:space="preserve">1548798176</t>
  </si>
  <si>
    <t xml:space="preserve">Reiss</t>
  </si>
  <si>
    <t xml:space="preserve">1023145034</t>
  </si>
  <si>
    <t xml:space="preserve">Duckro</t>
  </si>
  <si>
    <t xml:space="preserve">1952793846</t>
  </si>
  <si>
    <t xml:space="preserve">Zucker</t>
  </si>
  <si>
    <t xml:space="preserve">1215308218</t>
  </si>
  <si>
    <t xml:space="preserve">Gariner</t>
  </si>
  <si>
    <t xml:space="preserve">Mallori</t>
  </si>
  <si>
    <t xml:space="preserve">1669509543</t>
  </si>
  <si>
    <t xml:space="preserve">Cvietusa</t>
  </si>
  <si>
    <t xml:space="preserve">1053989319</t>
  </si>
  <si>
    <t xml:space="preserve">Pandey</t>
  </si>
  <si>
    <t xml:space="preserve">Samjhana</t>
  </si>
  <si>
    <t xml:space="preserve">1043538085</t>
  </si>
  <si>
    <t xml:space="preserve">Anzalone</t>
  </si>
  <si>
    <t xml:space="preserve">1962611905</t>
  </si>
  <si>
    <t xml:space="preserve">Ferrandino</t>
  </si>
  <si>
    <t xml:space="preserve">1811924343</t>
  </si>
  <si>
    <t xml:space="preserve">Davoodi</t>
  </si>
  <si>
    <t xml:space="preserve">Fariborz</t>
  </si>
  <si>
    <t xml:space="preserve">1821438961</t>
  </si>
  <si>
    <t xml:space="preserve">Hanson Fauchet</t>
  </si>
  <si>
    <t xml:space="preserve">1356686083</t>
  </si>
  <si>
    <t xml:space="preserve">Godinez</t>
  </si>
  <si>
    <t xml:space="preserve">1508191354</t>
  </si>
  <si>
    <t xml:space="preserve">1497149645</t>
  </si>
  <si>
    <t xml:space="preserve">Rice</t>
  </si>
  <si>
    <t xml:space="preserve">1962766402</t>
  </si>
  <si>
    <t xml:space="preserve">Willits</t>
  </si>
  <si>
    <t xml:space="preserve">1295735694</t>
  </si>
  <si>
    <t xml:space="preserve">Rumbyrt</t>
  </si>
  <si>
    <t xml:space="preserve">1003810482</t>
  </si>
  <si>
    <t xml:space="preserve">1548548373</t>
  </si>
  <si>
    <t xml:space="preserve">Mysore Raghuveer</t>
  </si>
  <si>
    <t xml:space="preserve">Dilip</t>
  </si>
  <si>
    <t xml:space="preserve">1811087497</t>
  </si>
  <si>
    <t xml:space="preserve">Mclees</t>
  </si>
  <si>
    <t xml:space="preserve">1386677144</t>
  </si>
  <si>
    <t xml:space="preserve">1366461113</t>
  </si>
  <si>
    <t xml:space="preserve">1346509114</t>
  </si>
  <si>
    <t xml:space="preserve">1619388089</t>
  </si>
  <si>
    <t xml:space="preserve">Weigang</t>
  </si>
  <si>
    <t xml:space="preserve">1245295740</t>
  </si>
  <si>
    <t xml:space="preserve">Reed</t>
  </si>
  <si>
    <t xml:space="preserve">1477042596</t>
  </si>
  <si>
    <t xml:space="preserve">Sharp</t>
  </si>
  <si>
    <t xml:space="preserve">1598741415</t>
  </si>
  <si>
    <t xml:space="preserve">Twardzik-Heine</t>
  </si>
  <si>
    <t xml:space="preserve">1558866251</t>
  </si>
  <si>
    <t xml:space="preserve">Sophie</t>
  </si>
  <si>
    <t xml:space="preserve">1427158815</t>
  </si>
  <si>
    <t xml:space="preserve">1023100062</t>
  </si>
  <si>
    <t xml:space="preserve">Mehta</t>
  </si>
  <si>
    <t xml:space="preserve">Sameer</t>
  </si>
  <si>
    <t xml:space="preserve">1033166251</t>
  </si>
  <si>
    <t xml:space="preserve">Shuherk</t>
  </si>
  <si>
    <t xml:space="preserve">1902933948</t>
  </si>
  <si>
    <t xml:space="preserve">1699825307</t>
  </si>
  <si>
    <t xml:space="preserve">Mcphee</t>
  </si>
  <si>
    <t xml:space="preserve">1265525711</t>
  </si>
  <si>
    <t xml:space="preserve">Janasek</t>
  </si>
  <si>
    <t xml:space="preserve">1679006597</t>
  </si>
  <si>
    <t xml:space="preserve">Broussard</t>
  </si>
  <si>
    <t xml:space="preserve">1689088338</t>
  </si>
  <si>
    <t xml:space="preserve">Hesterberg</t>
  </si>
  <si>
    <t xml:space="preserve">1679098099</t>
  </si>
  <si>
    <t xml:space="preserve">Wimberley</t>
  </si>
  <si>
    <t xml:space="preserve">1255829719</t>
  </si>
  <si>
    <t xml:space="preserve">Ash</t>
  </si>
  <si>
    <t xml:space="preserve">Marshal</t>
  </si>
  <si>
    <t xml:space="preserve">Psychiatry &amp; Neurology</t>
  </si>
  <si>
    <t xml:space="preserve">1295279974</t>
  </si>
  <si>
    <t xml:space="preserve">Brina</t>
  </si>
  <si>
    <t xml:space="preserve">1093724882</t>
  </si>
  <si>
    <t xml:space="preserve">Henbest</t>
  </si>
  <si>
    <t xml:space="preserve">1073522298</t>
  </si>
  <si>
    <t xml:space="preserve">Olivier</t>
  </si>
  <si>
    <t xml:space="preserve">1962530162</t>
  </si>
  <si>
    <t xml:space="preserve">Vanderhoof</t>
  </si>
  <si>
    <t xml:space="preserve">Shawna</t>
  </si>
  <si>
    <t xml:space="preserve">1417366873</t>
  </si>
  <si>
    <t xml:space="preserve">Garcia Trobo</t>
  </si>
  <si>
    <t xml:space="preserve">1114239290</t>
  </si>
  <si>
    <t xml:space="preserve">Degurse</t>
  </si>
  <si>
    <t xml:space="preserve">1306176235</t>
  </si>
  <si>
    <t xml:space="preserve">Levi</t>
  </si>
  <si>
    <t xml:space="preserve">1033114673</t>
  </si>
  <si>
    <t xml:space="preserve">Schooley</t>
  </si>
  <si>
    <t xml:space="preserve">1104902683</t>
  </si>
  <si>
    <t xml:space="preserve">Rothstein</t>
  </si>
  <si>
    <t xml:space="preserve">Micah</t>
  </si>
  <si>
    <t xml:space="preserve">1659635662</t>
  </si>
  <si>
    <t xml:space="preserve">Petti</t>
  </si>
  <si>
    <t xml:space="preserve">1851476485</t>
  </si>
  <si>
    <t xml:space="preserve">Norris</t>
  </si>
  <si>
    <t xml:space="preserve">Estes Park</t>
  </si>
  <si>
    <t xml:space="preserve">1902426166</t>
  </si>
  <si>
    <t xml:space="preserve">Rewaida</t>
  </si>
  <si>
    <t xml:space="preserve">1972944056</t>
  </si>
  <si>
    <t xml:space="preserve">Senna</t>
  </si>
  <si>
    <t xml:space="preserve">1477516045</t>
  </si>
  <si>
    <t xml:space="preserve">Nickell</t>
  </si>
  <si>
    <t xml:space="preserve">1093852360</t>
  </si>
  <si>
    <t xml:space="preserve">Lieu</t>
  </si>
  <si>
    <t xml:space="preserve">1295203180</t>
  </si>
  <si>
    <t xml:space="preserve">Liana</t>
  </si>
  <si>
    <t xml:space="preserve">1053868638</t>
  </si>
  <si>
    <t xml:space="preserve">Kopel</t>
  </si>
  <si>
    <t xml:space="preserve">1700976388</t>
  </si>
  <si>
    <t xml:space="preserve">Michalek</t>
  </si>
  <si>
    <t xml:space="preserve">1396110045</t>
  </si>
  <si>
    <t xml:space="preserve">1215072160</t>
  </si>
  <si>
    <t xml:space="preserve">Burrows</t>
  </si>
  <si>
    <t xml:space="preserve">1184875981</t>
  </si>
  <si>
    <t xml:space="preserve">Shahmohammadi</t>
  </si>
  <si>
    <t xml:space="preserve">Pooneh</t>
  </si>
  <si>
    <t xml:space="preserve">1477715829</t>
  </si>
  <si>
    <t xml:space="preserve">Vest</t>
  </si>
  <si>
    <t xml:space="preserve">Sheridan</t>
  </si>
  <si>
    <t xml:space="preserve">1699745539</t>
  </si>
  <si>
    <t xml:space="preserve">Neagle</t>
  </si>
  <si>
    <t xml:space="preserve">1003919960</t>
  </si>
  <si>
    <t xml:space="preserve">Behbakht</t>
  </si>
  <si>
    <t xml:space="preserve">Kian</t>
  </si>
  <si>
    <t xml:space="preserve">Gynecological Oncology</t>
  </si>
  <si>
    <t xml:space="preserve">1306878566</t>
  </si>
  <si>
    <t xml:space="preserve">Mahnke</t>
  </si>
  <si>
    <t xml:space="preserve">Daus</t>
  </si>
  <si>
    <t xml:space="preserve">1356723258</t>
  </si>
  <si>
    <t xml:space="preserve">1598027336</t>
  </si>
  <si>
    <t xml:space="preserve">Harness</t>
  </si>
  <si>
    <t xml:space="preserve">1275850158</t>
  </si>
  <si>
    <t xml:space="preserve">Dorn</t>
  </si>
  <si>
    <t xml:space="preserve">1437249018</t>
  </si>
  <si>
    <t xml:space="preserve">Schorr-Ratzlaff</t>
  </si>
  <si>
    <t xml:space="preserve">1316966674</t>
  </si>
  <si>
    <t xml:space="preserve">Mccollum</t>
  </si>
  <si>
    <t xml:space="preserve">Jackie</t>
  </si>
  <si>
    <t xml:space="preserve">1821417395</t>
  </si>
  <si>
    <t xml:space="preserve">Garfield</t>
  </si>
  <si>
    <t xml:space="preserve">1750702981</t>
  </si>
  <si>
    <t xml:space="preserve">Dalton</t>
  </si>
  <si>
    <t xml:space="preserve">1184619348</t>
  </si>
  <si>
    <t xml:space="preserve">Niven</t>
  </si>
  <si>
    <t xml:space="preserve">1336284108</t>
  </si>
  <si>
    <t xml:space="preserve">1609846567</t>
  </si>
  <si>
    <t xml:space="preserve">Zirakzadeh</t>
  </si>
  <si>
    <t xml:space="preserve">Ali</t>
  </si>
  <si>
    <t xml:space="preserve">1669818498</t>
  </si>
  <si>
    <t xml:space="preserve">Hulst</t>
  </si>
  <si>
    <t xml:space="preserve">1649711094</t>
  </si>
  <si>
    <t xml:space="preserve">Passeri</t>
  </si>
  <si>
    <t xml:space="preserve">Michlene</t>
  </si>
  <si>
    <t xml:space="preserve">1053761957</t>
  </si>
  <si>
    <t xml:space="preserve">Sheline</t>
  </si>
  <si>
    <t xml:space="preserve">1598923757</t>
  </si>
  <si>
    <t xml:space="preserve">Murillo Herrera</t>
  </si>
  <si>
    <t xml:space="preserve">Sergio</t>
  </si>
  <si>
    <t xml:space="preserve">1669421301</t>
  </si>
  <si>
    <t xml:space="preserve">Connor</t>
  </si>
  <si>
    <t xml:space="preserve">1891375713</t>
  </si>
  <si>
    <t xml:space="preserve">Nunziato</t>
  </si>
  <si>
    <t xml:space="preserve">Josiah</t>
  </si>
  <si>
    <t xml:space="preserve">1487911244</t>
  </si>
  <si>
    <t xml:space="preserve">Busmente</t>
  </si>
  <si>
    <t xml:space="preserve">1346243714</t>
  </si>
  <si>
    <t xml:space="preserve">Bashford</t>
  </si>
  <si>
    <t xml:space="preserve">1902883531</t>
  </si>
  <si>
    <t xml:space="preserve">Reynoso</t>
  </si>
  <si>
    <t xml:space="preserve">1710463898</t>
  </si>
  <si>
    <t xml:space="preserve">Hatcher</t>
  </si>
  <si>
    <t xml:space="preserve">Lamar</t>
  </si>
  <si>
    <t xml:space="preserve">1912946377</t>
  </si>
  <si>
    <t xml:space="preserve">Flake</t>
  </si>
  <si>
    <t xml:space="preserve">1508192196</t>
  </si>
  <si>
    <t xml:space="preserve">Hohol</t>
  </si>
  <si>
    <t xml:space="preserve">1699743724</t>
  </si>
  <si>
    <t xml:space="preserve">Ramos</t>
  </si>
  <si>
    <t xml:space="preserve">1366405870</t>
  </si>
  <si>
    <t xml:space="preserve">Lu</t>
  </si>
  <si>
    <t xml:space="preserve">1356427801</t>
  </si>
  <si>
    <t xml:space="preserve">Bauman</t>
  </si>
  <si>
    <t xml:space="preserve">1427287002</t>
  </si>
  <si>
    <t xml:space="preserve">Cogswell</t>
  </si>
  <si>
    <t xml:space="preserve">1457671570</t>
  </si>
  <si>
    <t xml:space="preserve">Blue</t>
  </si>
  <si>
    <t xml:space="preserve">1114279130</t>
  </si>
  <si>
    <t xml:space="preserve">Frerichs</t>
  </si>
  <si>
    <t xml:space="preserve">1427067321</t>
  </si>
  <si>
    <t xml:space="preserve">1104104199</t>
  </si>
  <si>
    <t xml:space="preserve">Battaglia</t>
  </si>
  <si>
    <t xml:space="preserve">1720495203</t>
  </si>
  <si>
    <t xml:space="preserve">Mytinger</t>
  </si>
  <si>
    <t xml:space="preserve">1043590326</t>
  </si>
  <si>
    <t xml:space="preserve">Cleeves</t>
  </si>
  <si>
    <t xml:space="preserve">1053391391</t>
  </si>
  <si>
    <t xml:space="preserve">Persons</t>
  </si>
  <si>
    <t xml:space="preserve">Certified Registered Nurse Anesthetist (CRNA)</t>
  </si>
  <si>
    <t xml:space="preserve">1457464950</t>
  </si>
  <si>
    <t xml:space="preserve">Beer</t>
  </si>
  <si>
    <t xml:space="preserve">Milena</t>
  </si>
  <si>
    <t xml:space="preserve">1710244553</t>
  </si>
  <si>
    <t xml:space="preserve">Landers</t>
  </si>
  <si>
    <t xml:space="preserve">1851385330</t>
  </si>
  <si>
    <t xml:space="preserve">Bergen</t>
  </si>
  <si>
    <t xml:space="preserve">1770528630</t>
  </si>
  <si>
    <t xml:space="preserve">Tonsing</t>
  </si>
  <si>
    <t xml:space="preserve">1336313196</t>
  </si>
  <si>
    <t xml:space="preserve">Richesin</t>
  </si>
  <si>
    <t xml:space="preserve">1184397291</t>
  </si>
  <si>
    <t xml:space="preserve">Joyner</t>
  </si>
  <si>
    <t xml:space="preserve">1508025636</t>
  </si>
  <si>
    <t xml:space="preserve">Herbert</t>
  </si>
  <si>
    <t xml:space="preserve">1780792747</t>
  </si>
  <si>
    <t xml:space="preserve">Watanabe</t>
  </si>
  <si>
    <t xml:space="preserve">1043306525</t>
  </si>
  <si>
    <t xml:space="preserve">1447644372</t>
  </si>
  <si>
    <t xml:space="preserve">Hou</t>
  </si>
  <si>
    <t xml:space="preserve">1447249636</t>
  </si>
  <si>
    <t xml:space="preserve">Julian</t>
  </si>
  <si>
    <t xml:space="preserve">Carmen</t>
  </si>
  <si>
    <t xml:space="preserve">1194380089</t>
  </si>
  <si>
    <t xml:space="preserve">Gabor</t>
  </si>
  <si>
    <t xml:space="preserve">1932199536</t>
  </si>
  <si>
    <t xml:space="preserve">Stepp</t>
  </si>
  <si>
    <t xml:space="preserve">Evan</t>
  </si>
  <si>
    <t xml:space="preserve">1144357153</t>
  </si>
  <si>
    <t xml:space="preserve">Geer</t>
  </si>
  <si>
    <t xml:space="preserve">1578095436</t>
  </si>
  <si>
    <t xml:space="preserve">Draminski</t>
  </si>
  <si>
    <t xml:space="preserve">1497842546</t>
  </si>
  <si>
    <t xml:space="preserve">Estes</t>
  </si>
  <si>
    <t xml:space="preserve">1629334594</t>
  </si>
  <si>
    <t xml:space="preserve">Echols</t>
  </si>
  <si>
    <t xml:space="preserve">1609008796</t>
  </si>
  <si>
    <t xml:space="preserve">1881960789</t>
  </si>
  <si>
    <t xml:space="preserve">Tammy</t>
  </si>
  <si>
    <t xml:space="preserve">1497722441</t>
  </si>
  <si>
    <t xml:space="preserve">Beauman</t>
  </si>
  <si>
    <t xml:space="preserve">1366400681</t>
  </si>
  <si>
    <t xml:space="preserve">Jimenez</t>
  </si>
  <si>
    <t xml:space="preserve">1902487713</t>
  </si>
  <si>
    <t xml:space="preserve">Novinsky</t>
  </si>
  <si>
    <t xml:space="preserve">Veronica</t>
  </si>
  <si>
    <t xml:space="preserve">1760766430</t>
  </si>
  <si>
    <t xml:space="preserve">1750924346</t>
  </si>
  <si>
    <t xml:space="preserve">Bitner</t>
  </si>
  <si>
    <t xml:space="preserve">1649216136</t>
  </si>
  <si>
    <t xml:space="preserve">Chu</t>
  </si>
  <si>
    <t xml:space="preserve">Castle Pines</t>
  </si>
  <si>
    <t xml:space="preserve">1952604381</t>
  </si>
  <si>
    <t xml:space="preserve">Mushtaq</t>
  </si>
  <si>
    <t xml:space="preserve">Rao</t>
  </si>
  <si>
    <t xml:space="preserve">1386874204</t>
  </si>
  <si>
    <t xml:space="preserve">1588806483</t>
  </si>
  <si>
    <t xml:space="preserve">Borne</t>
  </si>
  <si>
    <t xml:space="preserve">1043367634</t>
  </si>
  <si>
    <t xml:space="preserve">Thurston-Hicks</t>
  </si>
  <si>
    <t xml:space="preserve">Alisabeth</t>
  </si>
  <si>
    <t xml:space="preserve">1457649808</t>
  </si>
  <si>
    <t xml:space="preserve">Mary Shannon</t>
  </si>
  <si>
    <t xml:space="preserve">1588130157</t>
  </si>
  <si>
    <t xml:space="preserve">Fant</t>
  </si>
  <si>
    <t xml:space="preserve">Janette</t>
  </si>
  <si>
    <t xml:space="preserve">1750325858</t>
  </si>
  <si>
    <t xml:space="preserve">Moeller</t>
  </si>
  <si>
    <t xml:space="preserve">1790955185</t>
  </si>
  <si>
    <t xml:space="preserve">Roberts</t>
  </si>
  <si>
    <t xml:space="preserve">Kristianna</t>
  </si>
  <si>
    <t xml:space="preserve">1336587567</t>
  </si>
  <si>
    <t xml:space="preserve">Rosacci</t>
  </si>
  <si>
    <t xml:space="preserve">1366785941</t>
  </si>
  <si>
    <t xml:space="preserve">Steinbach</t>
  </si>
  <si>
    <t xml:space="preserve">1487781431</t>
  </si>
  <si>
    <t xml:space="preserve">Jeong</t>
  </si>
  <si>
    <t xml:space="preserve">1518108075</t>
  </si>
  <si>
    <t xml:space="preserve">Mcclory</t>
  </si>
  <si>
    <t xml:space="preserve">Inge</t>
  </si>
  <si>
    <t xml:space="preserve">1689643900</t>
  </si>
  <si>
    <t xml:space="preserve">Soper</t>
  </si>
  <si>
    <t xml:space="preserve">1952601759</t>
  </si>
  <si>
    <t xml:space="preserve">Smeester</t>
  </si>
  <si>
    <t xml:space="preserve">1295707594</t>
  </si>
  <si>
    <t xml:space="preserve">1255332375</t>
  </si>
  <si>
    <t xml:space="preserve">Holstead</t>
  </si>
  <si>
    <t xml:space="preserve">1659466837</t>
  </si>
  <si>
    <t xml:space="preserve">1588697726</t>
  </si>
  <si>
    <t xml:space="preserve">Katta</t>
  </si>
  <si>
    <t xml:space="preserve">Sushanthi</t>
  </si>
  <si>
    <t xml:space="preserve">1063473361</t>
  </si>
  <si>
    <t xml:space="preserve">Alix</t>
  </si>
  <si>
    <t xml:space="preserve">1982687620</t>
  </si>
  <si>
    <t xml:space="preserve">Madrid</t>
  </si>
  <si>
    <t xml:space="preserve">1821563016</t>
  </si>
  <si>
    <t xml:space="preserve">Casper</t>
  </si>
  <si>
    <t xml:space="preserve">Shelby</t>
  </si>
  <si>
    <t xml:space="preserve">1164551727</t>
  </si>
  <si>
    <t xml:space="preserve">Banerjee</t>
  </si>
  <si>
    <t xml:space="preserve">Moni</t>
  </si>
  <si>
    <t xml:space="preserve">1679088116</t>
  </si>
  <si>
    <t xml:space="preserve">Mckay</t>
  </si>
  <si>
    <t xml:space="preserve">1760996854</t>
  </si>
  <si>
    <t xml:space="preserve">1265430490</t>
  </si>
  <si>
    <t xml:space="preserve">1265533814</t>
  </si>
  <si>
    <t xml:space="preserve">Winter</t>
  </si>
  <si>
    <t xml:space="preserve">1801900253</t>
  </si>
  <si>
    <t xml:space="preserve">Kauffman</t>
  </si>
  <si>
    <t xml:space="preserve">1144472044</t>
  </si>
  <si>
    <t xml:space="preserve">Kondapalli</t>
  </si>
  <si>
    <t xml:space="preserve">Lavanya</t>
  </si>
  <si>
    <t xml:space="preserve">1861811663</t>
  </si>
  <si>
    <t xml:space="preserve">Reider</t>
  </si>
  <si>
    <t xml:space="preserve">1609864842</t>
  </si>
  <si>
    <t xml:space="preserve">Orosz</t>
  </si>
  <si>
    <t xml:space="preserve">Gretchen</t>
  </si>
  <si>
    <t xml:space="preserve">1750744116</t>
  </si>
  <si>
    <t xml:space="preserve">Schifeling</t>
  </si>
  <si>
    <t xml:space="preserve">1083659338</t>
  </si>
  <si>
    <t xml:space="preserve">Karbassi</t>
  </si>
  <si>
    <t xml:space="preserve">Mohammad</t>
  </si>
  <si>
    <t xml:space="preserve">1285610964</t>
  </si>
  <si>
    <t xml:space="preserve">1184699530</t>
  </si>
  <si>
    <t xml:space="preserve">1366601007</t>
  </si>
  <si>
    <t xml:space="preserve">Prabaker</t>
  </si>
  <si>
    <t xml:space="preserve">Kavitha</t>
  </si>
  <si>
    <t xml:space="preserve">1275962797</t>
  </si>
  <si>
    <t xml:space="preserve">Kyte</t>
  </si>
  <si>
    <t xml:space="preserve">1770041485</t>
  </si>
  <si>
    <t xml:space="preserve">1295899631</t>
  </si>
  <si>
    <t xml:space="preserve">Fargo</t>
  </si>
  <si>
    <t xml:space="preserve">1841202884</t>
  </si>
  <si>
    <t xml:space="preserve">Doolan</t>
  </si>
  <si>
    <t xml:space="preserve">1235516493</t>
  </si>
  <si>
    <t xml:space="preserve">1366600710</t>
  </si>
  <si>
    <t xml:space="preserve">Abdelqader</t>
  </si>
  <si>
    <t xml:space="preserve">Sahar</t>
  </si>
  <si>
    <t xml:space="preserve">1821125857</t>
  </si>
  <si>
    <t xml:space="preserve">1073641049</t>
  </si>
  <si>
    <t xml:space="preserve">Mullins</t>
  </si>
  <si>
    <t xml:space="preserve">1033665419</t>
  </si>
  <si>
    <t xml:space="preserve">Sanders</t>
  </si>
  <si>
    <t xml:space="preserve">Jeannee</t>
  </si>
  <si>
    <t xml:space="preserve">1902996580</t>
  </si>
  <si>
    <t xml:space="preserve">Kay</t>
  </si>
  <si>
    <t xml:space="preserve">1255468286</t>
  </si>
  <si>
    <t xml:space="preserve">Burton</t>
  </si>
  <si>
    <t xml:space="preserve">1780819607</t>
  </si>
  <si>
    <t xml:space="preserve">Paddack</t>
  </si>
  <si>
    <t xml:space="preserve">1376074633</t>
  </si>
  <si>
    <t xml:space="preserve">Koerner</t>
  </si>
  <si>
    <t xml:space="preserve">Madeline</t>
  </si>
  <si>
    <t xml:space="preserve">1508863218</t>
  </si>
  <si>
    <t xml:space="preserve">1497954358</t>
  </si>
  <si>
    <t xml:space="preserve">Brady</t>
  </si>
  <si>
    <t xml:space="preserve">Nathanael</t>
  </si>
  <si>
    <t xml:space="preserve">1154915346</t>
  </si>
  <si>
    <t xml:space="preserve">Sheller</t>
  </si>
  <si>
    <t xml:space="preserve">1164933578</t>
  </si>
  <si>
    <t xml:space="preserve">Mavety</t>
  </si>
  <si>
    <t xml:space="preserve">1568824290</t>
  </si>
  <si>
    <t xml:space="preserve">1568498855</t>
  </si>
  <si>
    <t xml:space="preserve">Edil</t>
  </si>
  <si>
    <t xml:space="preserve">Barish</t>
  </si>
  <si>
    <t xml:space="preserve">1902952518</t>
  </si>
  <si>
    <t xml:space="preserve">Garrison</t>
  </si>
  <si>
    <t xml:space="preserve">Julianne</t>
  </si>
  <si>
    <t xml:space="preserve">Lone Treet</t>
  </si>
  <si>
    <t xml:space="preserve">1013001486</t>
  </si>
  <si>
    <t xml:space="preserve">Converse</t>
  </si>
  <si>
    <t xml:space="preserve">1467765560</t>
  </si>
  <si>
    <t xml:space="preserve">Velez</t>
  </si>
  <si>
    <t xml:space="preserve">Maria-Gabriela</t>
  </si>
  <si>
    <t xml:space="preserve">1922495175</t>
  </si>
  <si>
    <t xml:space="preserve">Marshall</t>
  </si>
  <si>
    <t xml:space="preserve">Chandra</t>
  </si>
  <si>
    <t xml:space="preserve">1932113701</t>
  </si>
  <si>
    <t xml:space="preserve">Lande</t>
  </si>
  <si>
    <t xml:space="preserve">1881603769</t>
  </si>
  <si>
    <t xml:space="preserve">Carlin</t>
  </si>
  <si>
    <t xml:space="preserve">1588637136</t>
  </si>
  <si>
    <t xml:space="preserve">Rampy</t>
  </si>
  <si>
    <t xml:space="preserve">1023296787</t>
  </si>
  <si>
    <t xml:space="preserve">1427042142</t>
  </si>
  <si>
    <t xml:space="preserve">1811980733</t>
  </si>
  <si>
    <t xml:space="preserve">1174618086</t>
  </si>
  <si>
    <t xml:space="preserve">Bolshoun</t>
  </si>
  <si>
    <t xml:space="preserve">1407205966</t>
  </si>
  <si>
    <t xml:space="preserve">Angles</t>
  </si>
  <si>
    <t xml:space="preserve">1447669460</t>
  </si>
  <si>
    <t xml:space="preserve">1346995040</t>
  </si>
  <si>
    <t xml:space="preserve">Pope</t>
  </si>
  <si>
    <t xml:space="preserve">1194779967</t>
  </si>
  <si>
    <t xml:space="preserve">Barnhart</t>
  </si>
  <si>
    <t xml:space="preserve">1609093152</t>
  </si>
  <si>
    <t xml:space="preserve">Linsky</t>
  </si>
  <si>
    <t xml:space="preserve">1225165269</t>
  </si>
  <si>
    <t xml:space="preserve">Betkowski</t>
  </si>
  <si>
    <t xml:space="preserve">1598185605</t>
  </si>
  <si>
    <t xml:space="preserve">1831432053</t>
  </si>
  <si>
    <t xml:space="preserve">Capitena Young</t>
  </si>
  <si>
    <t xml:space="preserve">Cara</t>
  </si>
  <si>
    <t xml:space="preserve">1447813241</t>
  </si>
  <si>
    <t xml:space="preserve">Houck</t>
  </si>
  <si>
    <t xml:space="preserve">1528210655</t>
  </si>
  <si>
    <t xml:space="preserve">Fort Carson</t>
  </si>
  <si>
    <t xml:space="preserve">1851650188</t>
  </si>
  <si>
    <t xml:space="preserve">Anh-Thu</t>
  </si>
  <si>
    <t xml:space="preserve">1487647947</t>
  </si>
  <si>
    <t xml:space="preserve">Timko</t>
  </si>
  <si>
    <t xml:space="preserve">1366836256</t>
  </si>
  <si>
    <t xml:space="preserve">1740908151</t>
  </si>
  <si>
    <t xml:space="preserve">Deavila</t>
  </si>
  <si>
    <t xml:space="preserve">1184866725</t>
  </si>
  <si>
    <t xml:space="preserve">Horiuchi</t>
  </si>
  <si>
    <t xml:space="preserve">1285632893</t>
  </si>
  <si>
    <t xml:space="preserve">Reppert</t>
  </si>
  <si>
    <t xml:space="preserve">1609405653</t>
  </si>
  <si>
    <t xml:space="preserve">Zimmerman</t>
  </si>
  <si>
    <t xml:space="preserve">Hee Chong</t>
  </si>
  <si>
    <t xml:space="preserve">1942242821</t>
  </si>
  <si>
    <t xml:space="preserve">Duran</t>
  </si>
  <si>
    <t xml:space="preserve">1134653876</t>
  </si>
  <si>
    <t xml:space="preserve">Reimer</t>
  </si>
  <si>
    <t xml:space="preserve">Logan</t>
  </si>
  <si>
    <t xml:space="preserve">1861936676</t>
  </si>
  <si>
    <t xml:space="preserve">Swirka</t>
  </si>
  <si>
    <t xml:space="preserve">Mallory</t>
  </si>
  <si>
    <t xml:space="preserve">1457469058</t>
  </si>
  <si>
    <t xml:space="preserve">Kooienga</t>
  </si>
  <si>
    <t xml:space="preserve">1538458963</t>
  </si>
  <si>
    <t xml:space="preserve">1093896730</t>
  </si>
  <si>
    <t xml:space="preserve">Stangebye</t>
  </si>
  <si>
    <t xml:space="preserve">Lars</t>
  </si>
  <si>
    <t xml:space="preserve">1962558635</t>
  </si>
  <si>
    <t xml:space="preserve">1669481701</t>
  </si>
  <si>
    <t xml:space="preserve">Palis</t>
  </si>
  <si>
    <t xml:space="preserve">1851938310</t>
  </si>
  <si>
    <t xml:space="preserve">Felt</t>
  </si>
  <si>
    <t xml:space="preserve">1285631440</t>
  </si>
  <si>
    <t xml:space="preserve">Pavot</t>
  </si>
  <si>
    <t xml:space="preserve">Pierre</t>
  </si>
  <si>
    <t xml:space="preserve">1306072202</t>
  </si>
  <si>
    <t xml:space="preserve">1720115603</t>
  </si>
  <si>
    <t xml:space="preserve">Beeson</t>
  </si>
  <si>
    <t xml:space="preserve">1942311378</t>
  </si>
  <si>
    <t xml:space="preserve">Wilbur</t>
  </si>
  <si>
    <t xml:space="preserve">Stanley</t>
  </si>
  <si>
    <t xml:space="preserve">1083773964</t>
  </si>
  <si>
    <t xml:space="preserve">Luis</t>
  </si>
  <si>
    <t xml:space="preserve">1649322710</t>
  </si>
  <si>
    <t xml:space="preserve">Culbert</t>
  </si>
  <si>
    <t xml:space="preserve">1104055060</t>
  </si>
  <si>
    <t xml:space="preserve">Schuetze</t>
  </si>
  <si>
    <t xml:space="preserve">1669413860</t>
  </si>
  <si>
    <t xml:space="preserve">Malik</t>
  </si>
  <si>
    <t xml:space="preserve">Vipin</t>
  </si>
  <si>
    <t xml:space="preserve">1336496785</t>
  </si>
  <si>
    <t xml:space="preserve">Gemlyn</t>
  </si>
  <si>
    <t xml:space="preserve">1700490703</t>
  </si>
  <si>
    <t xml:space="preserve">1619057114</t>
  </si>
  <si>
    <t xml:space="preserve">1245751577</t>
  </si>
  <si>
    <t xml:space="preserve">Kessener</t>
  </si>
  <si>
    <t xml:space="preserve">1629188297</t>
  </si>
  <si>
    <t xml:space="preserve">Padilla</t>
  </si>
  <si>
    <t xml:space="preserve">1760979744</t>
  </si>
  <si>
    <t xml:space="preserve">Maleddu</t>
  </si>
  <si>
    <t xml:space="preserve">Alessandra</t>
  </si>
  <si>
    <t xml:space="preserve">1730158502</t>
  </si>
  <si>
    <t xml:space="preserve">Borgerding</t>
  </si>
  <si>
    <t xml:space="preserve">1922547967</t>
  </si>
  <si>
    <t xml:space="preserve">Mulkey</t>
  </si>
  <si>
    <t xml:space="preserve">1659568517</t>
  </si>
  <si>
    <t xml:space="preserve">1518087915</t>
  </si>
  <si>
    <t xml:space="preserve">Trojanovich</t>
  </si>
  <si>
    <t xml:space="preserve">1558012500</t>
  </si>
  <si>
    <t xml:space="preserve">Haselwood</t>
  </si>
  <si>
    <t xml:space="preserve">1154776078</t>
  </si>
  <si>
    <t xml:space="preserve">Marangola</t>
  </si>
  <si>
    <t xml:space="preserve">Mary Gay Josephine</t>
  </si>
  <si>
    <t xml:space="preserve">1306365804</t>
  </si>
  <si>
    <t xml:space="preserve">Pang</t>
  </si>
  <si>
    <t xml:space="preserve">1932716446</t>
  </si>
  <si>
    <t xml:space="preserve">Jochum</t>
  </si>
  <si>
    <t xml:space="preserve">1194266932</t>
  </si>
  <si>
    <t xml:space="preserve">Pascual</t>
  </si>
  <si>
    <t xml:space="preserve">1154315976</t>
  </si>
  <si>
    <t xml:space="preserve">Buchholz</t>
  </si>
  <si>
    <t xml:space="preserve">Troy</t>
  </si>
  <si>
    <t xml:space="preserve">1154369304</t>
  </si>
  <si>
    <t xml:space="preserve">1205834983</t>
  </si>
  <si>
    <t xml:space="preserve">Snodgrass</t>
  </si>
  <si>
    <t xml:space="preserve">1588005862</t>
  </si>
  <si>
    <t xml:space="preserve">1003827585</t>
  </si>
  <si>
    <t xml:space="preserve">Francu</t>
  </si>
  <si>
    <t xml:space="preserve">1972060002</t>
  </si>
  <si>
    <t xml:space="preserve">Woods</t>
  </si>
  <si>
    <t xml:space="preserve">1730436031</t>
  </si>
  <si>
    <t xml:space="preserve">1013645845</t>
  </si>
  <si>
    <t xml:space="preserve">Bletzacker</t>
  </si>
  <si>
    <t xml:space="preserve">Eads</t>
  </si>
  <si>
    <t xml:space="preserve">1144870411</t>
  </si>
  <si>
    <t xml:space="preserve">1457704371</t>
  </si>
  <si>
    <t xml:space="preserve">1902860091</t>
  </si>
  <si>
    <t xml:space="preserve">1528124369</t>
  </si>
  <si>
    <t xml:space="preserve">Willard</t>
  </si>
  <si>
    <t xml:space="preserve">1245240902</t>
  </si>
  <si>
    <t xml:space="preserve">Brenman</t>
  </si>
  <si>
    <t xml:space="preserve">1932113743</t>
  </si>
  <si>
    <t xml:space="preserve">1124114335</t>
  </si>
  <si>
    <t xml:space="preserve">Ravin</t>
  </si>
  <si>
    <t xml:space="preserve">Sheldon</t>
  </si>
  <si>
    <t xml:space="preserve">1316027915</t>
  </si>
  <si>
    <t xml:space="preserve">Daley</t>
  </si>
  <si>
    <t xml:space="preserve">1841729217</t>
  </si>
  <si>
    <t xml:space="preserve">Stucky</t>
  </si>
  <si>
    <t xml:space="preserve">1447301791</t>
  </si>
  <si>
    <t xml:space="preserve">Gaide</t>
  </si>
  <si>
    <t xml:space="preserve">1134701261</t>
  </si>
  <si>
    <t xml:space="preserve">Ferron</t>
  </si>
  <si>
    <t xml:space="preserve">1508958612</t>
  </si>
  <si>
    <t xml:space="preserve">1760972228</t>
  </si>
  <si>
    <t xml:space="preserve">Haven</t>
  </si>
  <si>
    <t xml:space="preserve">1356431035</t>
  </si>
  <si>
    <t xml:space="preserve">Sarapura</t>
  </si>
  <si>
    <t xml:space="preserve">1790382240</t>
  </si>
  <si>
    <t xml:space="preserve">Kowalk</t>
  </si>
  <si>
    <t xml:space="preserve">1427463215</t>
  </si>
  <si>
    <t xml:space="preserve">Scannell</t>
  </si>
  <si>
    <t xml:space="preserve">1700405826</t>
  </si>
  <si>
    <t xml:space="preserve">Hancock</t>
  </si>
  <si>
    <t xml:space="preserve">1386888956</t>
  </si>
  <si>
    <t xml:space="preserve">Pazdernik-Harmon</t>
  </si>
  <si>
    <t xml:space="preserve">Karalyn</t>
  </si>
  <si>
    <t xml:space="preserve">1962132951</t>
  </si>
  <si>
    <t xml:space="preserve">1265562029</t>
  </si>
  <si>
    <t xml:space="preserve">Dexter</t>
  </si>
  <si>
    <t xml:space="preserve">1659971448</t>
  </si>
  <si>
    <t xml:space="preserve">Tucker</t>
  </si>
  <si>
    <t xml:space="preserve">1912172735</t>
  </si>
  <si>
    <t xml:space="preserve">Kriekard</t>
  </si>
  <si>
    <t xml:space="preserve">1427627025</t>
  </si>
  <si>
    <t xml:space="preserve">Croop</t>
  </si>
  <si>
    <t xml:space="preserve">Brittany</t>
  </si>
  <si>
    <t xml:space="preserve">1306498860</t>
  </si>
  <si>
    <t xml:space="preserve">Prudic</t>
  </si>
  <si>
    <t xml:space="preserve">1881821296</t>
  </si>
  <si>
    <t xml:space="preserve">1144581943</t>
  </si>
  <si>
    <t xml:space="preserve">1689611733</t>
  </si>
  <si>
    <t xml:space="preserve">1598372278</t>
  </si>
  <si>
    <t xml:space="preserve">Minemyer</t>
  </si>
  <si>
    <t xml:space="preserve">Kelci</t>
  </si>
  <si>
    <t xml:space="preserve">1902077332</t>
  </si>
  <si>
    <t xml:space="preserve">Hsu</t>
  </si>
  <si>
    <t xml:space="preserve">1003827106</t>
  </si>
  <si>
    <t xml:space="preserve">Neeley</t>
  </si>
  <si>
    <t xml:space="preserve">1013467240</t>
  </si>
  <si>
    <t xml:space="preserve">1285392779</t>
  </si>
  <si>
    <t xml:space="preserve">Kopacz</t>
  </si>
  <si>
    <t xml:space="preserve">1669457263</t>
  </si>
  <si>
    <t xml:space="preserve">Dionisio</t>
  </si>
  <si>
    <t xml:space="preserve">1235456013</t>
  </si>
  <si>
    <t xml:space="preserve">Kujawa</t>
  </si>
  <si>
    <t xml:space="preserve">Ft Carson</t>
  </si>
  <si>
    <t xml:space="preserve">1174623193</t>
  </si>
  <si>
    <t xml:space="preserve">Obrien</t>
  </si>
  <si>
    <t xml:space="preserve">1619400918</t>
  </si>
  <si>
    <t xml:space="preserve">Dittman</t>
  </si>
  <si>
    <t xml:space="preserve">Sydney</t>
  </si>
  <si>
    <t xml:space="preserve">1225091937</t>
  </si>
  <si>
    <t xml:space="preserve">1588834543</t>
  </si>
  <si>
    <t xml:space="preserve">Housley-Kolter</t>
  </si>
  <si>
    <t xml:space="preserve">1326145491</t>
  </si>
  <si>
    <t xml:space="preserve">Lipinski</t>
  </si>
  <si>
    <t xml:space="preserve">1043503808</t>
  </si>
  <si>
    <t xml:space="preserve">1417169624</t>
  </si>
  <si>
    <t xml:space="preserve">1346243516</t>
  </si>
  <si>
    <t xml:space="preserve">1659410645</t>
  </si>
  <si>
    <t xml:space="preserve">1437133048</t>
  </si>
  <si>
    <t xml:space="preserve">Hilary</t>
  </si>
  <si>
    <t xml:space="preserve">1013486299</t>
  </si>
  <si>
    <t xml:space="preserve">Martinez</t>
  </si>
  <si>
    <t xml:space="preserve">Coral</t>
  </si>
  <si>
    <t xml:space="preserve">1265463756</t>
  </si>
  <si>
    <t xml:space="preserve">Mazzella</t>
  </si>
  <si>
    <t xml:space="preserve">Danilo</t>
  </si>
  <si>
    <t xml:space="preserve">1265415186</t>
  </si>
  <si>
    <t xml:space="preserve">Nagy</t>
  </si>
  <si>
    <t xml:space="preserve">1982718441</t>
  </si>
  <si>
    <t xml:space="preserve">Konst-Skwiot</t>
  </si>
  <si>
    <t xml:space="preserve">1104478056</t>
  </si>
  <si>
    <t xml:space="preserve">Savannah</t>
  </si>
  <si>
    <t xml:space="preserve">1033272562</t>
  </si>
  <si>
    <t xml:space="preserve">Adele</t>
  </si>
  <si>
    <t xml:space="preserve">1952955866</t>
  </si>
  <si>
    <t xml:space="preserve">Araujo</t>
  </si>
  <si>
    <t xml:space="preserve">Kyla</t>
  </si>
  <si>
    <t xml:space="preserve">1992977896</t>
  </si>
  <si>
    <t xml:space="preserve">Pyle</t>
  </si>
  <si>
    <t xml:space="preserve">Regan</t>
  </si>
  <si>
    <t xml:space="preserve">Avon</t>
  </si>
  <si>
    <t xml:space="preserve">1730576042</t>
  </si>
  <si>
    <t xml:space="preserve">Frazier</t>
  </si>
  <si>
    <t xml:space="preserve">Adriana</t>
  </si>
  <si>
    <t xml:space="preserve">1104282755</t>
  </si>
  <si>
    <t xml:space="preserve">Showalter</t>
  </si>
  <si>
    <t xml:space="preserve">1376773838</t>
  </si>
  <si>
    <t xml:space="preserve">Freebern</t>
  </si>
  <si>
    <t xml:space="preserve">1316327398</t>
  </si>
  <si>
    <t xml:space="preserve">Wolkenberg</t>
  </si>
  <si>
    <t xml:space="preserve">1528253895</t>
  </si>
  <si>
    <t xml:space="preserve">Doan</t>
  </si>
  <si>
    <t xml:space="preserve">Jean</t>
  </si>
  <si>
    <t xml:space="preserve">1922685189</t>
  </si>
  <si>
    <t xml:space="preserve">Aaroe</t>
  </si>
  <si>
    <t xml:space="preserve">Abbey</t>
  </si>
  <si>
    <t xml:space="preserve">1750464632</t>
  </si>
  <si>
    <t xml:space="preserve">Holmes</t>
  </si>
  <si>
    <t xml:space="preserve">Kurtis</t>
  </si>
  <si>
    <t xml:space="preserve">1083902431</t>
  </si>
  <si>
    <t xml:space="preserve">Albashaireh</t>
  </si>
  <si>
    <t xml:space="preserve">Derar</t>
  </si>
  <si>
    <t xml:space="preserve">1437598083</t>
  </si>
  <si>
    <t xml:space="preserve">Cala</t>
  </si>
  <si>
    <t xml:space="preserve">1821367632</t>
  </si>
  <si>
    <t xml:space="preserve">Lobato</t>
  </si>
  <si>
    <t xml:space="preserve">1922402353</t>
  </si>
  <si>
    <t xml:space="preserve">Gronenthal</t>
  </si>
  <si>
    <t xml:space="preserve">Lovlenad</t>
  </si>
  <si>
    <t xml:space="preserve">1770970410</t>
  </si>
  <si>
    <t xml:space="preserve">Onders</t>
  </si>
  <si>
    <t xml:space="preserve">1184768970</t>
  </si>
  <si>
    <t xml:space="preserve">Fixman</t>
  </si>
  <si>
    <t xml:space="preserve">1992141923</t>
  </si>
  <si>
    <t xml:space="preserve">Grover</t>
  </si>
  <si>
    <t xml:space="preserve">Simsimran</t>
  </si>
  <si>
    <t xml:space="preserve">1457646788</t>
  </si>
  <si>
    <t xml:space="preserve">Feijoo</t>
  </si>
  <si>
    <t xml:space="preserve">1316930241</t>
  </si>
  <si>
    <t xml:space="preserve">1346785839</t>
  </si>
  <si>
    <t xml:space="preserve">Minor</t>
  </si>
  <si>
    <t xml:space="preserve">Norie</t>
  </si>
  <si>
    <t xml:space="preserve">1700923059</t>
  </si>
  <si>
    <t xml:space="preserve">Hirsch</t>
  </si>
  <si>
    <t xml:space="preserve">Cecilia</t>
  </si>
  <si>
    <t xml:space="preserve">1275747727</t>
  </si>
  <si>
    <t xml:space="preserve">Girdler</t>
  </si>
  <si>
    <t xml:space="preserve">1245780949</t>
  </si>
  <si>
    <t xml:space="preserve">Mochel</t>
  </si>
  <si>
    <t xml:space="preserve">1790249993</t>
  </si>
  <si>
    <t xml:space="preserve">Pienciak</t>
  </si>
  <si>
    <t xml:space="preserve">1134513377</t>
  </si>
  <si>
    <t xml:space="preserve">Smyth</t>
  </si>
  <si>
    <t xml:space="preserve">Andre</t>
  </si>
  <si>
    <t xml:space="preserve">1033144670</t>
  </si>
  <si>
    <t xml:space="preserve">Askenazi</t>
  </si>
  <si>
    <t xml:space="preserve">1366400178</t>
  </si>
  <si>
    <t xml:space="preserve">Mcclintock</t>
  </si>
  <si>
    <t xml:space="preserve">1528375227</t>
  </si>
  <si>
    <t xml:space="preserve">Hutzayluk</t>
  </si>
  <si>
    <t xml:space="preserve">1386722643</t>
  </si>
  <si>
    <t xml:space="preserve">Tanaka</t>
  </si>
  <si>
    <t xml:space="preserve">1598164816</t>
  </si>
  <si>
    <t xml:space="preserve">Neelam</t>
  </si>
  <si>
    <t xml:space="preserve">1609129022</t>
  </si>
  <si>
    <t xml:space="preserve">Kwong</t>
  </si>
  <si>
    <t xml:space="preserve">1023658713</t>
  </si>
  <si>
    <t xml:space="preserve">Spurlock</t>
  </si>
  <si>
    <t xml:space="preserve">Havilah</t>
  </si>
  <si>
    <t xml:space="preserve">1639450356</t>
  </si>
  <si>
    <t xml:space="preserve">Harsh</t>
  </si>
  <si>
    <t xml:space="preserve">1285089052</t>
  </si>
  <si>
    <t xml:space="preserve">Wilking-Johnson</t>
  </si>
  <si>
    <t xml:space="preserve">Juliana</t>
  </si>
  <si>
    <t xml:space="preserve">1164598116</t>
  </si>
  <si>
    <t xml:space="preserve">Downey</t>
  </si>
  <si>
    <t xml:space="preserve">1356454862</t>
  </si>
  <si>
    <t xml:space="preserve">Lindrooth</t>
  </si>
  <si>
    <t xml:space="preserve">Miriam</t>
  </si>
  <si>
    <t xml:space="preserve">1396307633</t>
  </si>
  <si>
    <t xml:space="preserve">Soler-Acevedo</t>
  </si>
  <si>
    <t xml:space="preserve">1235197880</t>
  </si>
  <si>
    <t xml:space="preserve">1114445657</t>
  </si>
  <si>
    <t xml:space="preserve">Metcalf</t>
  </si>
  <si>
    <t xml:space="preserve">1568649085</t>
  </si>
  <si>
    <t xml:space="preserve">Korb</t>
  </si>
  <si>
    <t xml:space="preserve">1013914928</t>
  </si>
  <si>
    <t xml:space="preserve">Yeash</t>
  </si>
  <si>
    <t xml:space="preserve">1720483050</t>
  </si>
  <si>
    <t xml:space="preserve">Reynek</t>
  </si>
  <si>
    <t xml:space="preserve">Jeff</t>
  </si>
  <si>
    <t xml:space="preserve">1386088268</t>
  </si>
  <si>
    <t xml:space="preserve">Ang</t>
  </si>
  <si>
    <t xml:space="preserve">1992992440</t>
  </si>
  <si>
    <t xml:space="preserve">1295209211</t>
  </si>
  <si>
    <t xml:space="preserve">Mooney</t>
  </si>
  <si>
    <t xml:space="preserve">1093099145</t>
  </si>
  <si>
    <t xml:space="preserve">Daigle</t>
  </si>
  <si>
    <t xml:space="preserve">1679936629</t>
  </si>
  <si>
    <t xml:space="preserve">Tietz</t>
  </si>
  <si>
    <t xml:space="preserve">1801391263</t>
  </si>
  <si>
    <t xml:space="preserve">1730323437</t>
  </si>
  <si>
    <t xml:space="preserve">Stripling</t>
  </si>
  <si>
    <t xml:space="preserve">Sadie</t>
  </si>
  <si>
    <t xml:space="preserve">1144651696</t>
  </si>
  <si>
    <t xml:space="preserve">Hoeme</t>
  </si>
  <si>
    <t xml:space="preserve">Karissa</t>
  </si>
  <si>
    <t xml:space="preserve">1578830402</t>
  </si>
  <si>
    <t xml:space="preserve">Crutcher</t>
  </si>
  <si>
    <t xml:space="preserve">1952417057</t>
  </si>
  <si>
    <t xml:space="preserve">Edelson</t>
  </si>
  <si>
    <t xml:space="preserve">1942231832</t>
  </si>
  <si>
    <t xml:space="preserve">Goff</t>
  </si>
  <si>
    <t xml:space="preserve">1689835191</t>
  </si>
  <si>
    <t xml:space="preserve">Shinde</t>
  </si>
  <si>
    <t xml:space="preserve">Shivani</t>
  </si>
  <si>
    <t xml:space="preserve">1871536458</t>
  </si>
  <si>
    <t xml:space="preserve">Hilburn</t>
  </si>
  <si>
    <t xml:space="preserve">1255711776</t>
  </si>
  <si>
    <t xml:space="preserve">1215646252</t>
  </si>
  <si>
    <t xml:space="preserve">1265938906</t>
  </si>
  <si>
    <t xml:space="preserve">Shoushtari</t>
  </si>
  <si>
    <t xml:space="preserve">Christiana</t>
  </si>
  <si>
    <t xml:space="preserve">1558397133</t>
  </si>
  <si>
    <t xml:space="preserve">Nelluri</t>
  </si>
  <si>
    <t xml:space="preserve">Satya</t>
  </si>
  <si>
    <t xml:space="preserve">1588925044</t>
  </si>
  <si>
    <t xml:space="preserve">1073737664</t>
  </si>
  <si>
    <t xml:space="preserve">Iyengar</t>
  </si>
  <si>
    <t xml:space="preserve">Srinivas</t>
  </si>
  <si>
    <t xml:space="preserve">1255794715</t>
  </si>
  <si>
    <t xml:space="preserve">Radcliffe</t>
  </si>
  <si>
    <t xml:space="preserve">Marlana</t>
  </si>
  <si>
    <t xml:space="preserve">1144670498</t>
  </si>
  <si>
    <t xml:space="preserve">Seger</t>
  </si>
  <si>
    <t xml:space="preserve">1033404280</t>
  </si>
  <si>
    <t xml:space="preserve">Leal</t>
  </si>
  <si>
    <t xml:space="preserve">1538166707</t>
  </si>
  <si>
    <t xml:space="preserve">1073109476</t>
  </si>
  <si>
    <t xml:space="preserve">Danik</t>
  </si>
  <si>
    <t xml:space="preserve">1932637246</t>
  </si>
  <si>
    <t xml:space="preserve">1780908608</t>
  </si>
  <si>
    <t xml:space="preserve">Sheth</t>
  </si>
  <si>
    <t xml:space="preserve">Anjali</t>
  </si>
  <si>
    <t xml:space="preserve">1285711846</t>
  </si>
  <si>
    <t xml:space="preserve">Ancheril</t>
  </si>
  <si>
    <t xml:space="preserve">1619976099</t>
  </si>
  <si>
    <t xml:space="preserve">Ziouras</t>
  </si>
  <si>
    <t xml:space="preserve">1396853727</t>
  </si>
  <si>
    <t xml:space="preserve">1073649620</t>
  </si>
  <si>
    <t xml:space="preserve">Norvell</t>
  </si>
  <si>
    <t xml:space="preserve">John Paul</t>
  </si>
  <si>
    <t xml:space="preserve">1205854486</t>
  </si>
  <si>
    <t xml:space="preserve">Harrington</t>
  </si>
  <si>
    <t xml:space="preserve">1275812851</t>
  </si>
  <si>
    <t xml:space="preserve">Luvis</t>
  </si>
  <si>
    <t xml:space="preserve">Sherryl</t>
  </si>
  <si>
    <t xml:space="preserve">1447471602</t>
  </si>
  <si>
    <t xml:space="preserve">Casanova</t>
  </si>
  <si>
    <t xml:space="preserve">Nina</t>
  </si>
  <si>
    <t xml:space="preserve">1518057199</t>
  </si>
  <si>
    <t xml:space="preserve">Brieke</t>
  </si>
  <si>
    <t xml:space="preserve">Andreas</t>
  </si>
  <si>
    <t xml:space="preserve">1649412461</t>
  </si>
  <si>
    <t xml:space="preserve">Sartor</t>
  </si>
  <si>
    <t xml:space="preserve">Ashleigh</t>
  </si>
  <si>
    <t xml:space="preserve">1861650202</t>
  </si>
  <si>
    <t xml:space="preserve">Gallego</t>
  </si>
  <si>
    <t xml:space="preserve">Esteban</t>
  </si>
  <si>
    <t xml:space="preserve">1174083570</t>
  </si>
  <si>
    <t xml:space="preserve">1184863987</t>
  </si>
  <si>
    <t xml:space="preserve">Snell</t>
  </si>
  <si>
    <t xml:space="preserve">1689897753</t>
  </si>
  <si>
    <t xml:space="preserve">Ribadeneyra</t>
  </si>
  <si>
    <t xml:space="preserve">1720377740</t>
  </si>
  <si>
    <t xml:space="preserve">Pennington</t>
  </si>
  <si>
    <t xml:space="preserve">Phyllis</t>
  </si>
  <si>
    <t xml:space="preserve">1093705857</t>
  </si>
  <si>
    <t xml:space="preserve">Sisneros</t>
  </si>
  <si>
    <t xml:space="preserve">Johnny</t>
  </si>
  <si>
    <t xml:space="preserve">1598051534</t>
  </si>
  <si>
    <t xml:space="preserve">Kanik</t>
  </si>
  <si>
    <t xml:space="preserve">1851728356</t>
  </si>
  <si>
    <t xml:space="preserve">Krosky</t>
  </si>
  <si>
    <t xml:space="preserve">1346209384</t>
  </si>
  <si>
    <t xml:space="preserve">Nweke</t>
  </si>
  <si>
    <t xml:space="preserve">1760404693</t>
  </si>
  <si>
    <t xml:space="preserve">Bedosky</t>
  </si>
  <si>
    <t xml:space="preserve">1679862726</t>
  </si>
  <si>
    <t xml:space="preserve">Webster</t>
  </si>
  <si>
    <t xml:space="preserve">1356346548</t>
  </si>
  <si>
    <t xml:space="preserve">Highfill</t>
  </si>
  <si>
    <t xml:space="preserve">1790885820</t>
  </si>
  <si>
    <t xml:space="preserve">Kaczmarczyk</t>
  </si>
  <si>
    <t xml:space="preserve">1841261385</t>
  </si>
  <si>
    <t xml:space="preserve">1275066391</t>
  </si>
  <si>
    <t xml:space="preserve">Schmidt</t>
  </si>
  <si>
    <t xml:space="preserve">1275521015</t>
  </si>
  <si>
    <t xml:space="preserve">Macleod</t>
  </si>
  <si>
    <t xml:space="preserve">1477642569</t>
  </si>
  <si>
    <t xml:space="preserve">Gates</t>
  </si>
  <si>
    <t xml:space="preserve">Ridgway</t>
  </si>
  <si>
    <t xml:space="preserve">1841208907</t>
  </si>
  <si>
    <t xml:space="preserve">Kolpak</t>
  </si>
  <si>
    <t xml:space="preserve">1154345429</t>
  </si>
  <si>
    <t xml:space="preserve">Knapp</t>
  </si>
  <si>
    <t xml:space="preserve">1548258379</t>
  </si>
  <si>
    <t xml:space="preserve">Susie</t>
  </si>
  <si>
    <t xml:space="preserve">1285711044</t>
  </si>
  <si>
    <t xml:space="preserve">Ortiz</t>
  </si>
  <si>
    <t xml:space="preserve">1629496013</t>
  </si>
  <si>
    <t xml:space="preserve">1902041981</t>
  </si>
  <si>
    <t xml:space="preserve">1134395973</t>
  </si>
  <si>
    <t xml:space="preserve">Davenport</t>
  </si>
  <si>
    <t xml:space="preserve">1366589632</t>
  </si>
  <si>
    <t xml:space="preserve">Daugherty</t>
  </si>
  <si>
    <t xml:space="preserve">Stacie</t>
  </si>
  <si>
    <t xml:space="preserve">1346370285</t>
  </si>
  <si>
    <t xml:space="preserve">Youngblood</t>
  </si>
  <si>
    <t xml:space="preserve">1144258252</t>
  </si>
  <si>
    <t xml:space="preserve">1316333016</t>
  </si>
  <si>
    <t xml:space="preserve">Datar</t>
  </si>
  <si>
    <t xml:space="preserve">1861621062</t>
  </si>
  <si>
    <t xml:space="preserve">John-Joseph</t>
  </si>
  <si>
    <t xml:space="preserve">1477124105</t>
  </si>
  <si>
    <t xml:space="preserve">Swonson</t>
  </si>
  <si>
    <t xml:space="preserve">1821169590</t>
  </si>
  <si>
    <t xml:space="preserve">Burkhart-Gordon</t>
  </si>
  <si>
    <t xml:space="preserve">1508284431</t>
  </si>
  <si>
    <t xml:space="preserve">Adams</t>
  </si>
  <si>
    <t xml:space="preserve">Kyle</t>
  </si>
  <si>
    <t xml:space="preserve">1073540910</t>
  </si>
  <si>
    <t xml:space="preserve">1275539629</t>
  </si>
  <si>
    <t xml:space="preserve">Olsen</t>
  </si>
  <si>
    <t xml:space="preserve">Karl</t>
  </si>
  <si>
    <t xml:space="preserve">1356770960</t>
  </si>
  <si>
    <t xml:space="preserve">Kellett</t>
  </si>
  <si>
    <t xml:space="preserve">1689669731</t>
  </si>
  <si>
    <t xml:space="preserve">Wigington</t>
  </si>
  <si>
    <t xml:space="preserve">1447496674</t>
  </si>
  <si>
    <t xml:space="preserve">1194818666</t>
  </si>
  <si>
    <t xml:space="preserve">Sacramento</t>
  </si>
  <si>
    <t xml:space="preserve">1457797995</t>
  </si>
  <si>
    <t xml:space="preserve">Siem</t>
  </si>
  <si>
    <t xml:space="preserve">Henry</t>
  </si>
  <si>
    <t xml:space="preserve">1952697328</t>
  </si>
  <si>
    <t xml:space="preserve">1083988091</t>
  </si>
  <si>
    <t xml:space="preserve">Sergejev</t>
  </si>
  <si>
    <t xml:space="preserve">Moira</t>
  </si>
  <si>
    <t xml:space="preserve">1336139039</t>
  </si>
  <si>
    <t xml:space="preserve">1588664841</t>
  </si>
  <si>
    <t xml:space="preserve">Forest</t>
  </si>
  <si>
    <t xml:space="preserve">1982993838</t>
  </si>
  <si>
    <t xml:space="preserve">Percy</t>
  </si>
  <si>
    <t xml:space="preserve">1871730093</t>
  </si>
  <si>
    <t xml:space="preserve">Spring</t>
  </si>
  <si>
    <t xml:space="preserve">1457452567</t>
  </si>
  <si>
    <t xml:space="preserve">Schulte</t>
  </si>
  <si>
    <t xml:space="preserve">Kori</t>
  </si>
  <si>
    <t xml:space="preserve">1063674851</t>
  </si>
  <si>
    <t xml:space="preserve">Matus</t>
  </si>
  <si>
    <t xml:space="preserve">1831307040</t>
  </si>
  <si>
    <t xml:space="preserve">1568431781</t>
  </si>
  <si>
    <t xml:space="preserve">Petersen</t>
  </si>
  <si>
    <t xml:space="preserve">Raymond</t>
  </si>
  <si>
    <t xml:space="preserve">1750385415</t>
  </si>
  <si>
    <t xml:space="preserve">Hinman</t>
  </si>
  <si>
    <t xml:space="preserve">1700913753</t>
  </si>
  <si>
    <t xml:space="preserve">Salli</t>
  </si>
  <si>
    <t xml:space="preserve">1699018010</t>
  </si>
  <si>
    <t xml:space="preserve">Sprung</t>
  </si>
  <si>
    <t xml:space="preserve">1265999676</t>
  </si>
  <si>
    <t xml:space="preserve">Verlare</t>
  </si>
  <si>
    <t xml:space="preserve">1164180667</t>
  </si>
  <si>
    <t xml:space="preserve">Pallazola</t>
  </si>
  <si>
    <t xml:space="preserve">1164785002</t>
  </si>
  <si>
    <t xml:space="preserve">Parmar</t>
  </si>
  <si>
    <t xml:space="preserve">Yuvrajsinh</t>
  </si>
  <si>
    <t xml:space="preserve">1386996080</t>
  </si>
  <si>
    <t xml:space="preserve">Klostermann</t>
  </si>
  <si>
    <t xml:space="preserve">Isaac</t>
  </si>
  <si>
    <t xml:space="preserve">1366512196</t>
  </si>
  <si>
    <t xml:space="preserve">1033565908</t>
  </si>
  <si>
    <t xml:space="preserve">1497247837</t>
  </si>
  <si>
    <t xml:space="preserve">1457647646</t>
  </si>
  <si>
    <t xml:space="preserve">Nitin</t>
  </si>
  <si>
    <t xml:space="preserve">1174029904</t>
  </si>
  <si>
    <t xml:space="preserve">Brock</t>
  </si>
  <si>
    <t xml:space="preserve">1316987308</t>
  </si>
  <si>
    <t xml:space="preserve">Zbylski</t>
  </si>
  <si>
    <t xml:space="preserve">1366704181</t>
  </si>
  <si>
    <t xml:space="preserve">1831520584</t>
  </si>
  <si>
    <t xml:space="preserve">1912317447</t>
  </si>
  <si>
    <t xml:space="preserve">1346697364</t>
  </si>
  <si>
    <t xml:space="preserve">Christi</t>
  </si>
  <si>
    <t xml:space="preserve">Hotchkiss</t>
  </si>
  <si>
    <t xml:space="preserve">1508800566</t>
  </si>
  <si>
    <t xml:space="preserve">Geraghty</t>
  </si>
  <si>
    <t xml:space="preserve">1750647244</t>
  </si>
  <si>
    <t xml:space="preserve">Kostrubala</t>
  </si>
  <si>
    <t xml:space="preserve">Annika</t>
  </si>
  <si>
    <t xml:space="preserve">1134507106</t>
  </si>
  <si>
    <t xml:space="preserve">Sederberg</t>
  </si>
  <si>
    <t xml:space="preserve">1538270939</t>
  </si>
  <si>
    <t xml:space="preserve">Hills</t>
  </si>
  <si>
    <t xml:space="preserve">1245395649</t>
  </si>
  <si>
    <t xml:space="preserve">Anaya</t>
  </si>
  <si>
    <t xml:space="preserve">1700874765</t>
  </si>
  <si>
    <t xml:space="preserve">1902944150</t>
  </si>
  <si>
    <t xml:space="preserve">Mondrow</t>
  </si>
  <si>
    <t xml:space="preserve">1275515629</t>
  </si>
  <si>
    <t xml:space="preserve">Yana</t>
  </si>
  <si>
    <t xml:space="preserve">1750880902</t>
  </si>
  <si>
    <t xml:space="preserve">Carmody</t>
  </si>
  <si>
    <t xml:space="preserve">1629108675</t>
  </si>
  <si>
    <t xml:space="preserve">Fischer</t>
  </si>
  <si>
    <t xml:space="preserve">Firestone</t>
  </si>
  <si>
    <t xml:space="preserve">1972755064</t>
  </si>
  <si>
    <t xml:space="preserve">Bennion</t>
  </si>
  <si>
    <t xml:space="preserve">Kendell</t>
  </si>
  <si>
    <t xml:space="preserve">1902302367</t>
  </si>
  <si>
    <t xml:space="preserve">Risch</t>
  </si>
  <si>
    <t xml:space="preserve">1699477539</t>
  </si>
  <si>
    <t xml:space="preserve">Yeboah</t>
  </si>
  <si>
    <t xml:space="preserve">1861740532</t>
  </si>
  <si>
    <t xml:space="preserve">Kurinets</t>
  </si>
  <si>
    <t xml:space="preserve">Margarita</t>
  </si>
  <si>
    <t xml:space="preserve">1942965934</t>
  </si>
  <si>
    <t xml:space="preserve">Meihofer</t>
  </si>
  <si>
    <t xml:space="preserve">1255490801</t>
  </si>
  <si>
    <t xml:space="preserve">Havlen</t>
  </si>
  <si>
    <t xml:space="preserve">Pamela</t>
  </si>
  <si>
    <t xml:space="preserve">1417118019</t>
  </si>
  <si>
    <t xml:space="preserve">Giovanna</t>
  </si>
  <si>
    <t xml:space="preserve">Johnstown</t>
  </si>
  <si>
    <t xml:space="preserve">1780643262</t>
  </si>
  <si>
    <t xml:space="preserve">Odehnal</t>
  </si>
  <si>
    <t xml:space="preserve">Marek</t>
  </si>
  <si>
    <t xml:space="preserve">1962466110</t>
  </si>
  <si>
    <t xml:space="preserve">Terhakopian</t>
  </si>
  <si>
    <t xml:space="preserve">Artin</t>
  </si>
  <si>
    <t xml:space="preserve">1093381170</t>
  </si>
  <si>
    <t xml:space="preserve">Remington</t>
  </si>
  <si>
    <t xml:space="preserve">1851985394</t>
  </si>
  <si>
    <t xml:space="preserve">Iddenden</t>
  </si>
  <si>
    <t xml:space="preserve">1093477713</t>
  </si>
  <si>
    <t xml:space="preserve">Jacobs</t>
  </si>
  <si>
    <t xml:space="preserve">1447710918</t>
  </si>
  <si>
    <t xml:space="preserve">Stritzke</t>
  </si>
  <si>
    <t xml:space="preserve">1205982881</t>
  </si>
  <si>
    <t xml:space="preserve">Achuthan</t>
  </si>
  <si>
    <t xml:space="preserve">Hemamalini</t>
  </si>
  <si>
    <t xml:space="preserve">1700140720</t>
  </si>
  <si>
    <t xml:space="preserve">1700932324</t>
  </si>
  <si>
    <t xml:space="preserve">Quinzanos Alonso</t>
  </si>
  <si>
    <t xml:space="preserve">Itziar</t>
  </si>
  <si>
    <t xml:space="preserve">1881644532</t>
  </si>
  <si>
    <t xml:space="preserve">Crylen</t>
  </si>
  <si>
    <t xml:space="preserve">1134107865</t>
  </si>
  <si>
    <t xml:space="preserve">Oligmueller</t>
  </si>
  <si>
    <t xml:space="preserve">1427023225</t>
  </si>
  <si>
    <t xml:space="preserve">1619919537</t>
  </si>
  <si>
    <t xml:space="preserve">Low Wang</t>
  </si>
  <si>
    <t xml:space="preserve">1497736722</t>
  </si>
  <si>
    <t xml:space="preserve">Mira</t>
  </si>
  <si>
    <t xml:space="preserve">1437186376</t>
  </si>
  <si>
    <t xml:space="preserve">1184336356</t>
  </si>
  <si>
    <t xml:space="preserve">Wilkinson</t>
  </si>
  <si>
    <t xml:space="preserve">Traci</t>
  </si>
  <si>
    <t xml:space="preserve">1659856722</t>
  </si>
  <si>
    <t xml:space="preserve">Rockhold</t>
  </si>
  <si>
    <t xml:space="preserve">1699063123</t>
  </si>
  <si>
    <t xml:space="preserve">Ruades Ninfea</t>
  </si>
  <si>
    <t xml:space="preserve">1821401936</t>
  </si>
  <si>
    <t xml:space="preserve">Byram</t>
  </si>
  <si>
    <t xml:space="preserve">Karee</t>
  </si>
  <si>
    <t xml:space="preserve">1003234162</t>
  </si>
  <si>
    <t xml:space="preserve">Mcdiarmid</t>
  </si>
  <si>
    <t xml:space="preserve">1558479139</t>
  </si>
  <si>
    <t xml:space="preserve">Vinu</t>
  </si>
  <si>
    <t xml:space="preserve">1649277435</t>
  </si>
  <si>
    <t xml:space="preserve">Sharkey</t>
  </si>
  <si>
    <t xml:space="preserve">1902167380</t>
  </si>
  <si>
    <t xml:space="preserve">1164858445</t>
  </si>
  <si>
    <t xml:space="preserve">Dhakal</t>
  </si>
  <si>
    <t xml:space="preserve">Reena</t>
  </si>
  <si>
    <t xml:space="preserve">1396780144</t>
  </si>
  <si>
    <t xml:space="preserve">Bogner</t>
  </si>
  <si>
    <t xml:space="preserve">Dallas</t>
  </si>
  <si>
    <t xml:space="preserve">1013027903</t>
  </si>
  <si>
    <t xml:space="preserve">Damek</t>
  </si>
  <si>
    <t xml:space="preserve">1336155969</t>
  </si>
  <si>
    <t xml:space="preserve">Siple</t>
  </si>
  <si>
    <t xml:space="preserve">1205974011</t>
  </si>
  <si>
    <t xml:space="preserve">Charland</t>
  </si>
  <si>
    <t xml:space="preserve">Granby</t>
  </si>
  <si>
    <t xml:space="preserve">1477620946</t>
  </si>
  <si>
    <t xml:space="preserve">Singh</t>
  </si>
  <si>
    <t xml:space="preserve">Gagandeep</t>
  </si>
  <si>
    <t xml:space="preserve">1821094988</t>
  </si>
  <si>
    <t xml:space="preserve">1285802967</t>
  </si>
  <si>
    <t xml:space="preserve">Mockler</t>
  </si>
  <si>
    <t xml:space="preserve">1053955500</t>
  </si>
  <si>
    <t xml:space="preserve">Stormes</t>
  </si>
  <si>
    <t xml:space="preserve">1700181328</t>
  </si>
  <si>
    <t xml:space="preserve">Barajas De La Rocha</t>
  </si>
  <si>
    <t xml:space="preserve">Francisco</t>
  </si>
  <si>
    <t xml:space="preserve">1972682870</t>
  </si>
  <si>
    <t xml:space="preserve">Shaw</t>
  </si>
  <si>
    <t xml:space="preserve">Julesburg</t>
  </si>
  <si>
    <t xml:space="preserve">1801077581</t>
  </si>
  <si>
    <t xml:space="preserve">Huckin</t>
  </si>
  <si>
    <t xml:space="preserve">Tracy</t>
  </si>
  <si>
    <t xml:space="preserve">1982925988</t>
  </si>
  <si>
    <t xml:space="preserve">Pepi</t>
  </si>
  <si>
    <t xml:space="preserve">Khrystyl</t>
  </si>
  <si>
    <t xml:space="preserve">1104027085</t>
  </si>
  <si>
    <t xml:space="preserve">Hemminger</t>
  </si>
  <si>
    <t xml:space="preserve">1801267133</t>
  </si>
  <si>
    <t xml:space="preserve">Jennings</t>
  </si>
  <si>
    <t xml:space="preserve">Roseanna</t>
  </si>
  <si>
    <t xml:space="preserve">1770922510</t>
  </si>
  <si>
    <t xml:space="preserve">1871606772</t>
  </si>
  <si>
    <t xml:space="preserve">Allard</t>
  </si>
  <si>
    <t xml:space="preserve">1790179448</t>
  </si>
  <si>
    <t xml:space="preserve">Kilcullen</t>
  </si>
  <si>
    <t xml:space="preserve">1700168721</t>
  </si>
  <si>
    <t xml:space="preserve">Sanchez</t>
  </si>
  <si>
    <t xml:space="preserve">1982734745</t>
  </si>
  <si>
    <t xml:space="preserve">Orr</t>
  </si>
  <si>
    <t xml:space="preserve">Caryn</t>
  </si>
  <si>
    <t xml:space="preserve">1811364516</t>
  </si>
  <si>
    <t xml:space="preserve">Callaway</t>
  </si>
  <si>
    <t xml:space="preserve">1790309318</t>
  </si>
  <si>
    <t xml:space="preserve">Corey</t>
  </si>
  <si>
    <t xml:space="preserve">1295995439</t>
  </si>
  <si>
    <t xml:space="preserve">Gamble</t>
  </si>
  <si>
    <t xml:space="preserve">1639253974</t>
  </si>
  <si>
    <t xml:space="preserve">Mcnair</t>
  </si>
  <si>
    <t xml:space="preserve">1295299402</t>
  </si>
  <si>
    <t xml:space="preserve">Sanchez Cardenas</t>
  </si>
  <si>
    <t xml:space="preserve">Silvia</t>
  </si>
  <si>
    <t xml:space="preserve">1720011265</t>
  </si>
  <si>
    <t xml:space="preserve">Shellenbarger</t>
  </si>
  <si>
    <t xml:space="preserve">1023533759</t>
  </si>
  <si>
    <t xml:space="preserve">1558417154</t>
  </si>
  <si>
    <t xml:space="preserve">1992225551</t>
  </si>
  <si>
    <t xml:space="preserve">1114304573</t>
  </si>
  <si>
    <t xml:space="preserve">Jeranko</t>
  </si>
  <si>
    <t xml:space="preserve">1073274304</t>
  </si>
  <si>
    <t xml:space="preserve">Epp</t>
  </si>
  <si>
    <t xml:space="preserve">Hans</t>
  </si>
  <si>
    <t xml:space="preserve">1215233440</t>
  </si>
  <si>
    <t xml:space="preserve">1437375318</t>
  </si>
  <si>
    <t xml:space="preserve">Boulware</t>
  </si>
  <si>
    <t xml:space="preserve">1114300936</t>
  </si>
  <si>
    <t xml:space="preserve">Schmitz</t>
  </si>
  <si>
    <t xml:space="preserve">1255597829</t>
  </si>
  <si>
    <t xml:space="preserve">Harshal</t>
  </si>
  <si>
    <t xml:space="preserve">1811598907</t>
  </si>
  <si>
    <t xml:space="preserve">Bakkar</t>
  </si>
  <si>
    <t xml:space="preserve">Amira</t>
  </si>
  <si>
    <t xml:space="preserve">1972505964</t>
  </si>
  <si>
    <t xml:space="preserve">Bliss</t>
  </si>
  <si>
    <t xml:space="preserve">1104007202</t>
  </si>
  <si>
    <t xml:space="preserve">Whiting</t>
  </si>
  <si>
    <t xml:space="preserve">1457578171</t>
  </si>
  <si>
    <t xml:space="preserve">Epperly</t>
  </si>
  <si>
    <t xml:space="preserve">1508457003</t>
  </si>
  <si>
    <t xml:space="preserve">Sypher</t>
  </si>
  <si>
    <t xml:space="preserve">1285724963</t>
  </si>
  <si>
    <t xml:space="preserve">Bunn</t>
  </si>
  <si>
    <t xml:space="preserve">1972630531</t>
  </si>
  <si>
    <t xml:space="preserve">Schofield</t>
  </si>
  <si>
    <t xml:space="preserve">1932547130</t>
  </si>
  <si>
    <t xml:space="preserve">Zerr</t>
  </si>
  <si>
    <t xml:space="preserve">Kayleigh</t>
  </si>
  <si>
    <t xml:space="preserve">1235126582</t>
  </si>
  <si>
    <t xml:space="preserve">Jimmie</t>
  </si>
  <si>
    <t xml:space="preserve">Holyoke</t>
  </si>
  <si>
    <t xml:space="preserve">1033465802</t>
  </si>
  <si>
    <t xml:space="preserve">Zarza</t>
  </si>
  <si>
    <t xml:space="preserve">1326083999</t>
  </si>
  <si>
    <t xml:space="preserve">Hollos</t>
  </si>
  <si>
    <t xml:space="preserve">1821450032</t>
  </si>
  <si>
    <t xml:space="preserve">Baumgartner</t>
  </si>
  <si>
    <t xml:space="preserve">1306802244</t>
  </si>
  <si>
    <t xml:space="preserve">Togliatti</t>
  </si>
  <si>
    <t xml:space="preserve">1922132075</t>
  </si>
  <si>
    <t xml:space="preserve">Dimarzio</t>
  </si>
  <si>
    <t xml:space="preserve">1134903156</t>
  </si>
  <si>
    <t xml:space="preserve">Allgire</t>
  </si>
  <si>
    <t xml:space="preserve">1073714176</t>
  </si>
  <si>
    <t xml:space="preserve">Mcvay</t>
  </si>
  <si>
    <t xml:space="preserve">1851018188</t>
  </si>
  <si>
    <t xml:space="preserve">1487812368</t>
  </si>
  <si>
    <t xml:space="preserve">Maes</t>
  </si>
  <si>
    <t xml:space="preserve">1609979855</t>
  </si>
  <si>
    <t xml:space="preserve">1033373410</t>
  </si>
  <si>
    <t xml:space="preserve">Fontenot</t>
  </si>
  <si>
    <t xml:space="preserve">1861618233</t>
  </si>
  <si>
    <t xml:space="preserve">Kearns</t>
  </si>
  <si>
    <t xml:space="preserve">1407896830</t>
  </si>
  <si>
    <t xml:space="preserve">Baez</t>
  </si>
  <si>
    <t xml:space="preserve">1982869822</t>
  </si>
  <si>
    <t xml:space="preserve">1083373633</t>
  </si>
  <si>
    <t xml:space="preserve">Gellish</t>
  </si>
  <si>
    <t xml:space="preserve">1619169596</t>
  </si>
  <si>
    <t xml:space="preserve">Cevik</t>
  </si>
  <si>
    <t xml:space="preserve">Cihan</t>
  </si>
  <si>
    <t xml:space="preserve">1952347783</t>
  </si>
  <si>
    <t xml:space="preserve">Brandt</t>
  </si>
  <si>
    <t xml:space="preserve">1780659573</t>
  </si>
  <si>
    <t xml:space="preserve">Melone</t>
  </si>
  <si>
    <t xml:space="preserve">1851493613</t>
  </si>
  <si>
    <t xml:space="preserve">Glendale</t>
  </si>
  <si>
    <t xml:space="preserve">1821691593</t>
  </si>
  <si>
    <t xml:space="preserve">Callahan</t>
  </si>
  <si>
    <t xml:space="preserve">1730310905</t>
  </si>
  <si>
    <t xml:space="preserve">Neill</t>
  </si>
  <si>
    <t xml:space="preserve">1013350149</t>
  </si>
  <si>
    <t xml:space="preserve">Chavez-Miller</t>
  </si>
  <si>
    <t xml:space="preserve">Kalee</t>
  </si>
  <si>
    <t xml:space="preserve">1073762803</t>
  </si>
  <si>
    <t xml:space="preserve">Kapler</t>
  </si>
  <si>
    <t xml:space="preserve">1205134350</t>
  </si>
  <si>
    <t xml:space="preserve">Brandstetter</t>
  </si>
  <si>
    <t xml:space="preserve">1811285307</t>
  </si>
  <si>
    <t xml:space="preserve">1780027250</t>
  </si>
  <si>
    <t xml:space="preserve">Rosen</t>
  </si>
  <si>
    <t xml:space="preserve">1558517623</t>
  </si>
  <si>
    <t xml:space="preserve">1093133837</t>
  </si>
  <si>
    <t xml:space="preserve">1366800641</t>
  </si>
  <si>
    <t xml:space="preserve">1720315864</t>
  </si>
  <si>
    <t xml:space="preserve">Bickley</t>
  </si>
  <si>
    <t xml:space="preserve">Adrian</t>
  </si>
  <si>
    <t xml:space="preserve">1811917883</t>
  </si>
  <si>
    <t xml:space="preserve">Quarles</t>
  </si>
  <si>
    <t xml:space="preserve">Leto</t>
  </si>
  <si>
    <t xml:space="preserve">1881778256</t>
  </si>
  <si>
    <t xml:space="preserve">Schindel</t>
  </si>
  <si>
    <t xml:space="preserve">1053944769</t>
  </si>
  <si>
    <t xml:space="preserve">Little</t>
  </si>
  <si>
    <t xml:space="preserve">Lydia</t>
  </si>
  <si>
    <t xml:space="preserve">1184078370</t>
  </si>
  <si>
    <t xml:space="preserve">Brahmbhatt</t>
  </si>
  <si>
    <t xml:space="preserve">Nupur</t>
  </si>
  <si>
    <t xml:space="preserve">1427165547</t>
  </si>
  <si>
    <t xml:space="preserve">1346669926</t>
  </si>
  <si>
    <t xml:space="preserve">Hearst</t>
  </si>
  <si>
    <t xml:space="preserve">1013641067</t>
  </si>
  <si>
    <t xml:space="preserve">Lanning</t>
  </si>
  <si>
    <t xml:space="preserve">1306104666</t>
  </si>
  <si>
    <t xml:space="preserve">Palmiscno</t>
  </si>
  <si>
    <t xml:space="preserve">1891831053</t>
  </si>
  <si>
    <t xml:space="preserve">1457369688</t>
  </si>
  <si>
    <t xml:space="preserve">Lynette</t>
  </si>
  <si>
    <t xml:space="preserve">1700029774</t>
  </si>
  <si>
    <t xml:space="preserve">Ault</t>
  </si>
  <si>
    <t xml:space="preserve">Krista</t>
  </si>
  <si>
    <t xml:space="preserve">1154633212</t>
  </si>
  <si>
    <t xml:space="preserve">Londono-Obregon</t>
  </si>
  <si>
    <t xml:space="preserve">Camila</t>
  </si>
  <si>
    <t xml:space="preserve">1205800208</t>
  </si>
  <si>
    <t xml:space="preserve">Archer</t>
  </si>
  <si>
    <t xml:space="preserve">1245443506</t>
  </si>
  <si>
    <t xml:space="preserve">Millen</t>
  </si>
  <si>
    <t xml:space="preserve">Cori</t>
  </si>
  <si>
    <t xml:space="preserve">1427779008</t>
  </si>
  <si>
    <t xml:space="preserve">1992331573</t>
  </si>
  <si>
    <t xml:space="preserve">Krystal</t>
  </si>
  <si>
    <t xml:space="preserve">1770542177</t>
  </si>
  <si>
    <t xml:space="preserve">Altschuler</t>
  </si>
  <si>
    <t xml:space="preserve">1790415743</t>
  </si>
  <si>
    <t xml:space="preserve">1811347172</t>
  </si>
  <si>
    <t xml:space="preserve">1851456644</t>
  </si>
  <si>
    <t xml:space="preserve">Ehlers</t>
  </si>
  <si>
    <t xml:space="preserve">1528137718</t>
  </si>
  <si>
    <t xml:space="preserve">1164146734</t>
  </si>
  <si>
    <t xml:space="preserve">1013203850</t>
  </si>
  <si>
    <t xml:space="preserve">Saune</t>
  </si>
  <si>
    <t xml:space="preserve">1699849315</t>
  </si>
  <si>
    <t xml:space="preserve">Bolinger</t>
  </si>
  <si>
    <t xml:space="preserve">Gina</t>
  </si>
  <si>
    <t xml:space="preserve">1306389846</t>
  </si>
  <si>
    <t xml:space="preserve">Dunkle</t>
  </si>
  <si>
    <t xml:space="preserve">1538112925</t>
  </si>
  <si>
    <t xml:space="preserve">1861804825</t>
  </si>
  <si>
    <t xml:space="preserve">1477163780</t>
  </si>
  <si>
    <t xml:space="preserve">Alycia</t>
  </si>
  <si>
    <t xml:space="preserve">1861597288</t>
  </si>
  <si>
    <t xml:space="preserve">Teschner</t>
  </si>
  <si>
    <t xml:space="preserve">1194717900</t>
  </si>
  <si>
    <t xml:space="preserve">1124087937</t>
  </si>
  <si>
    <t xml:space="preserve">Golen</t>
  </si>
  <si>
    <t xml:space="preserve">1922045228</t>
  </si>
  <si>
    <t xml:space="preserve">Corboy</t>
  </si>
  <si>
    <t xml:space="preserve">1174909485</t>
  </si>
  <si>
    <t xml:space="preserve">Karrie</t>
  </si>
  <si>
    <t xml:space="preserve">1023100476</t>
  </si>
  <si>
    <t xml:space="preserve">Di Lauro</t>
  </si>
  <si>
    <t xml:space="preserve">1548688666</t>
  </si>
  <si>
    <t xml:space="preserve">Hankla</t>
  </si>
  <si>
    <t xml:space="preserve">Winter Park</t>
  </si>
  <si>
    <t xml:space="preserve">1962418459</t>
  </si>
  <si>
    <t xml:space="preserve">Annie</t>
  </si>
  <si>
    <t xml:space="preserve">1073652178</t>
  </si>
  <si>
    <t xml:space="preserve">1679557110</t>
  </si>
  <si>
    <t xml:space="preserve">Marske</t>
  </si>
  <si>
    <t xml:space="preserve">1134531627</t>
  </si>
  <si>
    <t xml:space="preserve">Levin</t>
  </si>
  <si>
    <t xml:space="preserve">1821433855</t>
  </si>
  <si>
    <t xml:space="preserve">Nileena</t>
  </si>
  <si>
    <t xml:space="preserve">1700107208</t>
  </si>
  <si>
    <t xml:space="preserve">Sarid</t>
  </si>
  <si>
    <t xml:space="preserve">Edan</t>
  </si>
  <si>
    <t xml:space="preserve">1407476583</t>
  </si>
  <si>
    <t xml:space="preserve">1790792851</t>
  </si>
  <si>
    <t xml:space="preserve">Gaughan</t>
  </si>
  <si>
    <t xml:space="preserve">1770819922</t>
  </si>
  <si>
    <t xml:space="preserve">1255835724</t>
  </si>
  <si>
    <t xml:space="preserve">1316495500</t>
  </si>
  <si>
    <t xml:space="preserve">Krantz</t>
  </si>
  <si>
    <t xml:space="preserve">Missouri</t>
  </si>
  <si>
    <t xml:space="preserve">1710446661</t>
  </si>
  <si>
    <t xml:space="preserve">1386625044</t>
  </si>
  <si>
    <t xml:space="preserve">Reeves</t>
  </si>
  <si>
    <t xml:space="preserve">1376049387</t>
  </si>
  <si>
    <t xml:space="preserve">Applegate</t>
  </si>
  <si>
    <t xml:space="preserve">1861598682</t>
  </si>
  <si>
    <t xml:space="preserve">Mikaelian</t>
  </si>
  <si>
    <t xml:space="preserve">1689162596</t>
  </si>
  <si>
    <t xml:space="preserve">Aal</t>
  </si>
  <si>
    <t xml:space="preserve">Ari</t>
  </si>
  <si>
    <t xml:space="preserve">1578852042</t>
  </si>
  <si>
    <t xml:space="preserve">Friedlander</t>
  </si>
  <si>
    <t xml:space="preserve">1366586885</t>
  </si>
  <si>
    <t xml:space="preserve">1083935456</t>
  </si>
  <si>
    <t xml:space="preserve">1205963220</t>
  </si>
  <si>
    <t xml:space="preserve">Walters</t>
  </si>
  <si>
    <t xml:space="preserve">1922074517</t>
  </si>
  <si>
    <t xml:space="preserve">Duncan</t>
  </si>
  <si>
    <t xml:space="preserve">Albert</t>
  </si>
  <si>
    <t xml:space="preserve">1053625798</t>
  </si>
  <si>
    <t xml:space="preserve">Fournier</t>
  </si>
  <si>
    <t xml:space="preserve">1346521887</t>
  </si>
  <si>
    <t xml:space="preserve">Fulton</t>
  </si>
  <si>
    <t xml:space="preserve">1023125655</t>
  </si>
  <si>
    <t xml:space="preserve">Caplan</t>
  </si>
  <si>
    <t xml:space="preserve">1124382106</t>
  </si>
  <si>
    <t xml:space="preserve">Price</t>
  </si>
  <si>
    <t xml:space="preserve">1063807733</t>
  </si>
  <si>
    <t xml:space="preserve">1659576163</t>
  </si>
  <si>
    <t xml:space="preserve">1740287077</t>
  </si>
  <si>
    <t xml:space="preserve">Sanazaro</t>
  </si>
  <si>
    <t xml:space="preserve">1649421074</t>
  </si>
  <si>
    <t xml:space="preserve">Navarro</t>
  </si>
  <si>
    <t xml:space="preserve">1588188270</t>
  </si>
  <si>
    <t xml:space="preserve">1922189141</t>
  </si>
  <si>
    <t xml:space="preserve">Gallagher</t>
  </si>
  <si>
    <t xml:space="preserve">1235188285</t>
  </si>
  <si>
    <t xml:space="preserve">Seitz</t>
  </si>
  <si>
    <t xml:space="preserve">1538663950</t>
  </si>
  <si>
    <t xml:space="preserve">Buehrer</t>
  </si>
  <si>
    <t xml:space="preserve">Beth</t>
  </si>
  <si>
    <t xml:space="preserve">1306813191</t>
  </si>
  <si>
    <t xml:space="preserve">Sabine</t>
  </si>
  <si>
    <t xml:space="preserve">1386758597</t>
  </si>
  <si>
    <t xml:space="preserve">Meeker</t>
  </si>
  <si>
    <t xml:space="preserve">1255827143</t>
  </si>
  <si>
    <t xml:space="preserve">Whitehead</t>
  </si>
  <si>
    <t xml:space="preserve">1336364348</t>
  </si>
  <si>
    <t xml:space="preserve">Choksi</t>
  </si>
  <si>
    <t xml:space="preserve">Palak</t>
  </si>
  <si>
    <t xml:space="preserve">1205561529</t>
  </si>
  <si>
    <t xml:space="preserve">Konopka</t>
  </si>
  <si>
    <t xml:space="preserve">1003110172</t>
  </si>
  <si>
    <t xml:space="preserve">1124139555</t>
  </si>
  <si>
    <t xml:space="preserve">Safley</t>
  </si>
  <si>
    <t xml:space="preserve">1427486927</t>
  </si>
  <si>
    <t xml:space="preserve">1316147036</t>
  </si>
  <si>
    <t xml:space="preserve">Mccord</t>
  </si>
  <si>
    <t xml:space="preserve">1215258934</t>
  </si>
  <si>
    <t xml:space="preserve">Dobler</t>
  </si>
  <si>
    <t xml:space="preserve">1497011431</t>
  </si>
  <si>
    <t xml:space="preserve">1467834440</t>
  </si>
  <si>
    <t xml:space="preserve">Yacoub</t>
  </si>
  <si>
    <t xml:space="preserve">Muthanna</t>
  </si>
  <si>
    <t xml:space="preserve">1114989332</t>
  </si>
  <si>
    <t xml:space="preserve">Tsamasfyros</t>
  </si>
  <si>
    <t xml:space="preserve">Constantine</t>
  </si>
  <si>
    <t xml:space="preserve">1366492480</t>
  </si>
  <si>
    <t xml:space="preserve">Rastrelli</t>
  </si>
  <si>
    <t xml:space="preserve">1639174758</t>
  </si>
  <si>
    <t xml:space="preserve">Landblom</t>
  </si>
  <si>
    <t xml:space="preserve">Jerome</t>
  </si>
  <si>
    <t xml:space="preserve">1376800912</t>
  </si>
  <si>
    <t xml:space="preserve">Treasach</t>
  </si>
  <si>
    <t xml:space="preserve">1104069376</t>
  </si>
  <si>
    <t xml:space="preserve">Prins</t>
  </si>
  <si>
    <t xml:space="preserve">1215551155</t>
  </si>
  <si>
    <t xml:space="preserve">Downing</t>
  </si>
  <si>
    <t xml:space="preserve">1518615582</t>
  </si>
  <si>
    <t xml:space="preserve">Tallam</t>
  </si>
  <si>
    <t xml:space="preserve">Peyton</t>
  </si>
  <si>
    <t xml:space="preserve">1467613158</t>
  </si>
  <si>
    <t xml:space="preserve">Kilkenney</t>
  </si>
  <si>
    <t xml:space="preserve">1255368460</t>
  </si>
  <si>
    <t xml:space="preserve">1659311959</t>
  </si>
  <si>
    <t xml:space="preserve">Curry</t>
  </si>
  <si>
    <t xml:space="preserve">1538154257</t>
  </si>
  <si>
    <t xml:space="preserve">Van Der Werf</t>
  </si>
  <si>
    <t xml:space="preserve">1326300682</t>
  </si>
  <si>
    <t xml:space="preserve">1831501196</t>
  </si>
  <si>
    <t xml:space="preserve">1962436535</t>
  </si>
  <si>
    <t xml:space="preserve">Mizner</t>
  </si>
  <si>
    <t xml:space="preserve">Gail</t>
  </si>
  <si>
    <t xml:space="preserve">1497193262</t>
  </si>
  <si>
    <t xml:space="preserve">Otteni</t>
  </si>
  <si>
    <t xml:space="preserve">1255438255</t>
  </si>
  <si>
    <t xml:space="preserve">Hefti Breed</t>
  </si>
  <si>
    <t xml:space="preserve">1871739938</t>
  </si>
  <si>
    <t xml:space="preserve">Felix</t>
  </si>
  <si>
    <t xml:space="preserve">1235671066</t>
  </si>
  <si>
    <t xml:space="preserve">Whitaker</t>
  </si>
  <si>
    <t xml:space="preserve">1174203061</t>
  </si>
  <si>
    <t xml:space="preserve">Trang</t>
  </si>
  <si>
    <t xml:space="preserve">1073870432</t>
  </si>
  <si>
    <t xml:space="preserve">Raena</t>
  </si>
  <si>
    <t xml:space="preserve">1023003316</t>
  </si>
  <si>
    <t xml:space="preserve">Gipson</t>
  </si>
  <si>
    <t xml:space="preserve">1902376007</t>
  </si>
  <si>
    <t xml:space="preserve">1609813492</t>
  </si>
  <si>
    <t xml:space="preserve">Postel</t>
  </si>
  <si>
    <t xml:space="preserve">1003492364</t>
  </si>
  <si>
    <t xml:space="preserve">Tannenbaum</t>
  </si>
  <si>
    <t xml:space="preserve">Natalie</t>
  </si>
  <si>
    <t xml:space="preserve">1538180146</t>
  </si>
  <si>
    <t xml:space="preserve">Burden</t>
  </si>
  <si>
    <t xml:space="preserve">1306305065</t>
  </si>
  <si>
    <t xml:space="preserve">Gilley</t>
  </si>
  <si>
    <t xml:space="preserve">1174616130</t>
  </si>
  <si>
    <t xml:space="preserve">Hunter</t>
  </si>
  <si>
    <t xml:space="preserve">1043558109</t>
  </si>
  <si>
    <t xml:space="preserve">Troemel</t>
  </si>
  <si>
    <t xml:space="preserve">1003574005</t>
  </si>
  <si>
    <t xml:space="preserve">Kersch</t>
  </si>
  <si>
    <t xml:space="preserve">Alyssa</t>
  </si>
  <si>
    <t xml:space="preserve">1619589520</t>
  </si>
  <si>
    <t xml:space="preserve">Hudson</t>
  </si>
  <si>
    <t xml:space="preserve">Kristie</t>
  </si>
  <si>
    <t xml:space="preserve">1619231735</t>
  </si>
  <si>
    <t xml:space="preserve">Bastow</t>
  </si>
  <si>
    <t xml:space="preserve">Max</t>
  </si>
  <si>
    <t xml:space="preserve">1245291491</t>
  </si>
  <si>
    <t xml:space="preserve">Bowdre</t>
  </si>
  <si>
    <t xml:space="preserve">1639533052</t>
  </si>
  <si>
    <t xml:space="preserve">Gilhuly</t>
  </si>
  <si>
    <t xml:space="preserve">1407846074</t>
  </si>
  <si>
    <t xml:space="preserve">Cabrera</t>
  </si>
  <si>
    <t xml:space="preserve">1073707667</t>
  </si>
  <si>
    <t xml:space="preserve">Kaloyanova</t>
  </si>
  <si>
    <t xml:space="preserve">Polina</t>
  </si>
  <si>
    <t xml:space="preserve">1982631131</t>
  </si>
  <si>
    <t xml:space="preserve">Crista</t>
  </si>
  <si>
    <t xml:space="preserve">1811001639</t>
  </si>
  <si>
    <t xml:space="preserve">Mcafee</t>
  </si>
  <si>
    <t xml:space="preserve">1427584531</t>
  </si>
  <si>
    <t xml:space="preserve">Odegaard</t>
  </si>
  <si>
    <t xml:space="preserve">Kremmling</t>
  </si>
  <si>
    <t xml:space="preserve">1336276369</t>
  </si>
  <si>
    <t xml:space="preserve">Cosgrove</t>
  </si>
  <si>
    <t xml:space="preserve">1760910178</t>
  </si>
  <si>
    <t xml:space="preserve">1033317557</t>
  </si>
  <si>
    <t xml:space="preserve">Dorman</t>
  </si>
  <si>
    <t xml:space="preserve">1639533037</t>
  </si>
  <si>
    <t xml:space="preserve">Bouchard</t>
  </si>
  <si>
    <t xml:space="preserve">1811351588</t>
  </si>
  <si>
    <t xml:space="preserve">Lai</t>
  </si>
  <si>
    <t xml:space="preserve">Derian</t>
  </si>
  <si>
    <t xml:space="preserve">1407814460</t>
  </si>
  <si>
    <t xml:space="preserve">Mcmurren</t>
  </si>
  <si>
    <t xml:space="preserve">Jay</t>
  </si>
  <si>
    <t xml:space="preserve">1235221045</t>
  </si>
  <si>
    <t xml:space="preserve">Frailing</t>
  </si>
  <si>
    <t xml:space="preserve">1023425386</t>
  </si>
  <si>
    <t xml:space="preserve">Fadenrecht</t>
  </si>
  <si>
    <t xml:space="preserve">1023240645</t>
  </si>
  <si>
    <t xml:space="preserve">Colorado City</t>
  </si>
  <si>
    <t xml:space="preserve">1710956677</t>
  </si>
  <si>
    <t xml:space="preserve">Quirk</t>
  </si>
  <si>
    <t xml:space="preserve">1891751954</t>
  </si>
  <si>
    <t xml:space="preserve">Rafanelli</t>
  </si>
  <si>
    <t xml:space="preserve">Rosalind</t>
  </si>
  <si>
    <t xml:space="preserve">1770903783</t>
  </si>
  <si>
    <t xml:space="preserve">Ott</t>
  </si>
  <si>
    <t xml:space="preserve">1023322039</t>
  </si>
  <si>
    <t xml:space="preserve">1629145990</t>
  </si>
  <si>
    <t xml:space="preserve">Dettlebach</t>
  </si>
  <si>
    <t xml:space="preserve">1346908407</t>
  </si>
  <si>
    <t xml:space="preserve">Gieske</t>
  </si>
  <si>
    <t xml:space="preserve">1417916792</t>
  </si>
  <si>
    <t xml:space="preserve">Fillion</t>
  </si>
  <si>
    <t xml:space="preserve">1629540141</t>
  </si>
  <si>
    <t xml:space="preserve">Swain</t>
  </si>
  <si>
    <t xml:space="preserve">Dominique</t>
  </si>
  <si>
    <t xml:space="preserve">1407177579</t>
  </si>
  <si>
    <t xml:space="preserve">Mcclellan</t>
  </si>
  <si>
    <t xml:space="preserve">1831419795</t>
  </si>
  <si>
    <t xml:space="preserve">Purtle</t>
  </si>
  <si>
    <t xml:space="preserve">1306266739</t>
  </si>
  <si>
    <t xml:space="preserve">Deleon</t>
  </si>
  <si>
    <t xml:space="preserve">Sierra</t>
  </si>
  <si>
    <t xml:space="preserve">1033122890</t>
  </si>
  <si>
    <t xml:space="preserve">Vanschooneveld</t>
  </si>
  <si>
    <t xml:space="preserve">1538305222</t>
  </si>
  <si>
    <t xml:space="preserve">1578653259</t>
  </si>
  <si>
    <t xml:space="preserve">Forman</t>
  </si>
  <si>
    <t xml:space="preserve">1669684643</t>
  </si>
  <si>
    <t xml:space="preserve">1477548097</t>
  </si>
  <si>
    <t xml:space="preserve">1467838664</t>
  </si>
  <si>
    <t xml:space="preserve">Tybor</t>
  </si>
  <si>
    <t xml:space="preserve">1043265663</t>
  </si>
  <si>
    <t xml:space="preserve">1992000509</t>
  </si>
  <si>
    <t xml:space="preserve">Lloyd</t>
  </si>
  <si>
    <t xml:space="preserve">1598185381</t>
  </si>
  <si>
    <t xml:space="preserve">Backlas</t>
  </si>
  <si>
    <t xml:space="preserve">1639356843</t>
  </si>
  <si>
    <t xml:space="preserve">Stahulak</t>
  </si>
  <si>
    <t xml:space="preserve">1235199456</t>
  </si>
  <si>
    <t xml:space="preserve">Storms</t>
  </si>
  <si>
    <t xml:space="preserve">Colo Springs</t>
  </si>
  <si>
    <t xml:space="preserve">1821103706</t>
  </si>
  <si>
    <t xml:space="preserve">Glick</t>
  </si>
  <si>
    <t xml:space="preserve">Yuma</t>
  </si>
  <si>
    <t xml:space="preserve">1437132982</t>
  </si>
  <si>
    <t xml:space="preserve">Sturges</t>
  </si>
  <si>
    <t xml:space="preserve">1356566004</t>
  </si>
  <si>
    <t xml:space="preserve">Zastrocky</t>
  </si>
  <si>
    <t xml:space="preserve">1699772848</t>
  </si>
  <si>
    <t xml:space="preserve">Richardson</t>
  </si>
  <si>
    <t xml:space="preserve">Leanne</t>
  </si>
  <si>
    <t xml:space="preserve">1831516848</t>
  </si>
  <si>
    <t xml:space="preserve">1972513471</t>
  </si>
  <si>
    <t xml:space="preserve">Garza</t>
  </si>
  <si>
    <t xml:space="preserve">1942460209</t>
  </si>
  <si>
    <t xml:space="preserve">Le</t>
  </si>
  <si>
    <t xml:space="preserve">1164519443</t>
  </si>
  <si>
    <t xml:space="preserve">Reedy</t>
  </si>
  <si>
    <t xml:space="preserve">1669095253</t>
  </si>
  <si>
    <t xml:space="preserve">Quigley</t>
  </si>
  <si>
    <t xml:space="preserve">Zephaniah</t>
  </si>
  <si>
    <t xml:space="preserve">1780612762</t>
  </si>
  <si>
    <t xml:space="preserve">Drexelius</t>
  </si>
  <si>
    <t xml:space="preserve">1700043692</t>
  </si>
  <si>
    <t xml:space="preserve">Antonson</t>
  </si>
  <si>
    <t xml:space="preserve">Gwynn</t>
  </si>
  <si>
    <t xml:space="preserve">1477994689</t>
  </si>
  <si>
    <t xml:space="preserve">1982289625</t>
  </si>
  <si>
    <t xml:space="preserve">Callie</t>
  </si>
  <si>
    <t xml:space="preserve">1871658567</t>
  </si>
  <si>
    <t xml:space="preserve">Javery</t>
  </si>
  <si>
    <t xml:space="preserve">Shahid</t>
  </si>
  <si>
    <t xml:space="preserve">1194705244</t>
  </si>
  <si>
    <t xml:space="preserve">Matthews</t>
  </si>
  <si>
    <t xml:space="preserve">1588197420</t>
  </si>
  <si>
    <t xml:space="preserve">1073769790</t>
  </si>
  <si>
    <t xml:space="preserve">Husa</t>
  </si>
  <si>
    <t xml:space="preserve">Ruchika</t>
  </si>
  <si>
    <t xml:space="preserve">1528599123</t>
  </si>
  <si>
    <t xml:space="preserve">1326401605</t>
  </si>
  <si>
    <t xml:space="preserve">Lobo</t>
  </si>
  <si>
    <t xml:space="preserve">1851438121</t>
  </si>
  <si>
    <t xml:space="preserve">Brodhead</t>
  </si>
  <si>
    <t xml:space="preserve">1962473157</t>
  </si>
  <si>
    <t xml:space="preserve">1730835273</t>
  </si>
  <si>
    <t xml:space="preserve">Werner</t>
  </si>
  <si>
    <t xml:space="preserve">Olivia</t>
  </si>
  <si>
    <t xml:space="preserve">1609865468</t>
  </si>
  <si>
    <t xml:space="preserve">Brandy</t>
  </si>
  <si>
    <t xml:space="preserve">1952466336</t>
  </si>
  <si>
    <t xml:space="preserve">Khosla</t>
  </si>
  <si>
    <t xml:space="preserve">Rakesh</t>
  </si>
  <si>
    <t xml:space="preserve">1558705632</t>
  </si>
  <si>
    <t xml:space="preserve">Lisa-Marie</t>
  </si>
  <si>
    <t xml:space="preserve">1740523323</t>
  </si>
  <si>
    <t xml:space="preserve">Libbon</t>
  </si>
  <si>
    <t xml:space="preserve">1497741250</t>
  </si>
  <si>
    <t xml:space="preserve">Hastings</t>
  </si>
  <si>
    <t xml:space="preserve">1548448442</t>
  </si>
  <si>
    <t xml:space="preserve">Lacour</t>
  </si>
  <si>
    <t xml:space="preserve">1033557525</t>
  </si>
  <si>
    <t xml:space="preserve">1881184687</t>
  </si>
  <si>
    <t xml:space="preserve">Morwood</t>
  </si>
  <si>
    <t xml:space="preserve">Rangely</t>
  </si>
  <si>
    <t xml:space="preserve">1306076054</t>
  </si>
  <si>
    <t xml:space="preserve">Ridgley</t>
  </si>
  <si>
    <t xml:space="preserve">1487137956</t>
  </si>
  <si>
    <t xml:space="preserve">Mcdaniel</t>
  </si>
  <si>
    <t xml:space="preserve">1952365397</t>
  </si>
  <si>
    <t xml:space="preserve">1700866159</t>
  </si>
  <si>
    <t xml:space="preserve">Burnbaum</t>
  </si>
  <si>
    <t xml:space="preserve">1831150564</t>
  </si>
  <si>
    <t xml:space="preserve">1770248072</t>
  </si>
  <si>
    <t xml:space="preserve">Talin</t>
  </si>
  <si>
    <t xml:space="preserve">1659408680</t>
  </si>
  <si>
    <t xml:space="preserve">Depaolo</t>
  </si>
  <si>
    <t xml:space="preserve">1558916866</t>
  </si>
  <si>
    <t xml:space="preserve">Nhu Quynh</t>
  </si>
  <si>
    <t xml:space="preserve">1487037537</t>
  </si>
  <si>
    <t xml:space="preserve">Stefani</t>
  </si>
  <si>
    <t xml:space="preserve">1427436377</t>
  </si>
  <si>
    <t xml:space="preserve">Dupuis</t>
  </si>
  <si>
    <t xml:space="preserve">Janae</t>
  </si>
  <si>
    <t xml:space="preserve">1700129384</t>
  </si>
  <si>
    <t xml:space="preserve">Sinny</t>
  </si>
  <si>
    <t xml:space="preserve">1740441419</t>
  </si>
  <si>
    <t xml:space="preserve">Macintyre</t>
  </si>
  <si>
    <t xml:space="preserve">Ken</t>
  </si>
  <si>
    <t xml:space="preserve">1962014894</t>
  </si>
  <si>
    <t xml:space="preserve">Woolen</t>
  </si>
  <si>
    <t xml:space="preserve">1689265571</t>
  </si>
  <si>
    <t xml:space="preserve">Shaileen</t>
  </si>
  <si>
    <t xml:space="preserve">1477524056</t>
  </si>
  <si>
    <t xml:space="preserve">Amundson</t>
  </si>
  <si>
    <t xml:space="preserve">1740486646</t>
  </si>
  <si>
    <t xml:space="preserve">1285021147</t>
  </si>
  <si>
    <t xml:space="preserve">Finn</t>
  </si>
  <si>
    <t xml:space="preserve">1811550015</t>
  </si>
  <si>
    <t xml:space="preserve">1669421822</t>
  </si>
  <si>
    <t xml:space="preserve">Risenhoover</t>
  </si>
  <si>
    <t xml:space="preserve">1952344798</t>
  </si>
  <si>
    <t xml:space="preserve">Jarnes</t>
  </si>
  <si>
    <t xml:space="preserve">1487920658</t>
  </si>
  <si>
    <t xml:space="preserve">Divya</t>
  </si>
  <si>
    <t xml:space="preserve">1700975570</t>
  </si>
  <si>
    <t xml:space="preserve">Drury</t>
  </si>
  <si>
    <t xml:space="preserve">1821062282</t>
  </si>
  <si>
    <t xml:space="preserve">Saddler</t>
  </si>
  <si>
    <t xml:space="preserve">1750384699</t>
  </si>
  <si>
    <t xml:space="preserve">Gerson</t>
  </si>
  <si>
    <t xml:space="preserve">1912434432</t>
  </si>
  <si>
    <t xml:space="preserve">1386181444</t>
  </si>
  <si>
    <t xml:space="preserve">Sondra</t>
  </si>
  <si>
    <t xml:space="preserve">1760621684</t>
  </si>
  <si>
    <t xml:space="preserve">Paisley</t>
  </si>
  <si>
    <t xml:space="preserve">1487289443</t>
  </si>
  <si>
    <t xml:space="preserve">1083662225</t>
  </si>
  <si>
    <t xml:space="preserve">Bock</t>
  </si>
  <si>
    <t xml:space="preserve">1487633533</t>
  </si>
  <si>
    <t xml:space="preserve">Prema</t>
  </si>
  <si>
    <t xml:space="preserve">1740376649</t>
  </si>
  <si>
    <t xml:space="preserve">1669483004</t>
  </si>
  <si>
    <t xml:space="preserve">Reitz</t>
  </si>
  <si>
    <t xml:space="preserve">Kristina</t>
  </si>
  <si>
    <t xml:space="preserve">1255470266</t>
  </si>
  <si>
    <t xml:space="preserve">1669869707</t>
  </si>
  <si>
    <t xml:space="preserve">Ertel</t>
  </si>
  <si>
    <t xml:space="preserve">1922061969</t>
  </si>
  <si>
    <t xml:space="preserve">1891913372</t>
  </si>
  <si>
    <t xml:space="preserve">Perryman</t>
  </si>
  <si>
    <t xml:space="preserve">1417282351</t>
  </si>
  <si>
    <t xml:space="preserve">Mcconaughy</t>
  </si>
  <si>
    <t xml:space="preserve">1689070963</t>
  </si>
  <si>
    <t xml:space="preserve">Karman</t>
  </si>
  <si>
    <t xml:space="preserve">1326277294</t>
  </si>
  <si>
    <t xml:space="preserve">Saxon</t>
  </si>
  <si>
    <t xml:space="preserve">1386345940</t>
  </si>
  <si>
    <t xml:space="preserve">1780095141</t>
  </si>
  <si>
    <t xml:space="preserve">Spitze</t>
  </si>
  <si>
    <t xml:space="preserve">Bryce</t>
  </si>
  <si>
    <t xml:space="preserve">1134121189</t>
  </si>
  <si>
    <t xml:space="preserve">1144240094</t>
  </si>
  <si>
    <t xml:space="preserve">Darren</t>
  </si>
  <si>
    <t xml:space="preserve">1861758443</t>
  </si>
  <si>
    <t xml:space="preserve">Okafor</t>
  </si>
  <si>
    <t xml:space="preserve">Kingsley</t>
  </si>
  <si>
    <t xml:space="preserve">1861470577</t>
  </si>
  <si>
    <t xml:space="preserve">1851981682</t>
  </si>
  <si>
    <t xml:space="preserve">Venable</t>
  </si>
  <si>
    <t xml:space="preserve">1306434824</t>
  </si>
  <si>
    <t xml:space="preserve">1922425172</t>
  </si>
  <si>
    <t xml:space="preserve">Mcgourty</t>
  </si>
  <si>
    <t xml:space="preserve">1245213842</t>
  </si>
  <si>
    <t xml:space="preserve">Steel</t>
  </si>
  <si>
    <t xml:space="preserve">1801562087</t>
  </si>
  <si>
    <t xml:space="preserve">Kuseh Kalani Yazd</t>
  </si>
  <si>
    <t xml:space="preserve">Nahid</t>
  </si>
  <si>
    <t xml:space="preserve">1336502731</t>
  </si>
  <si>
    <t xml:space="preserve">Major</t>
  </si>
  <si>
    <t xml:space="preserve">Ajay</t>
  </si>
  <si>
    <t xml:space="preserve">1609935360</t>
  </si>
  <si>
    <t xml:space="preserve">1114384138</t>
  </si>
  <si>
    <t xml:space="preserve">Rau</t>
  </si>
  <si>
    <t xml:space="preserve">Tennille</t>
  </si>
  <si>
    <t xml:space="preserve">1902889124</t>
  </si>
  <si>
    <t xml:space="preserve">1992787840</t>
  </si>
  <si>
    <t xml:space="preserve">Connolly</t>
  </si>
  <si>
    <t xml:space="preserve">Cheyenne Wells</t>
  </si>
  <si>
    <t xml:space="preserve">1871104703</t>
  </si>
  <si>
    <t xml:space="preserve">1841392487</t>
  </si>
  <si>
    <t xml:space="preserve">Melouk</t>
  </si>
  <si>
    <t xml:space="preserve">Sameh</t>
  </si>
  <si>
    <t xml:space="preserve">1619365913</t>
  </si>
  <si>
    <t xml:space="preserve">Stockman</t>
  </si>
  <si>
    <t xml:space="preserve">1134329329</t>
  </si>
  <si>
    <t xml:space="preserve">1447237219</t>
  </si>
  <si>
    <t xml:space="preserve">Van Eimeren</t>
  </si>
  <si>
    <t xml:space="preserve">1629427364</t>
  </si>
  <si>
    <t xml:space="preserve">Jacobowitz</t>
  </si>
  <si>
    <t xml:space="preserve">1760686240</t>
  </si>
  <si>
    <t xml:space="preserve">Aschner</t>
  </si>
  <si>
    <t xml:space="preserve">Yael</t>
  </si>
  <si>
    <t xml:space="preserve">1205051562</t>
  </si>
  <si>
    <t xml:space="preserve">1982825543</t>
  </si>
  <si>
    <t xml:space="preserve">Hildreth</t>
  </si>
  <si>
    <t xml:space="preserve">1720320914</t>
  </si>
  <si>
    <t xml:space="preserve">Murthy</t>
  </si>
  <si>
    <t xml:space="preserve">Ashwin</t>
  </si>
  <si>
    <t xml:space="preserve">1144214099</t>
  </si>
  <si>
    <t xml:space="preserve">Colson</t>
  </si>
  <si>
    <t xml:space="preserve">1215378898</t>
  </si>
  <si>
    <t xml:space="preserve">Waskey</t>
  </si>
  <si>
    <t xml:space="preserve">1285159509</t>
  </si>
  <si>
    <t xml:space="preserve">1922117761</t>
  </si>
  <si>
    <t xml:space="preserve">Runchey</t>
  </si>
  <si>
    <t xml:space="preserve">1083670848</t>
  </si>
  <si>
    <t xml:space="preserve">Weisser</t>
  </si>
  <si>
    <t xml:space="preserve">1720178304</t>
  </si>
  <si>
    <t xml:space="preserve">1871000638</t>
  </si>
  <si>
    <t xml:space="preserve">Baloy</t>
  </si>
  <si>
    <t xml:space="preserve">1164564928</t>
  </si>
  <si>
    <t xml:space="preserve">Shriver</t>
  </si>
  <si>
    <t xml:space="preserve">1124004353</t>
  </si>
  <si>
    <t xml:space="preserve">Barrick</t>
  </si>
  <si>
    <t xml:space="preserve">1316444128</t>
  </si>
  <si>
    <t xml:space="preserve">Cichon</t>
  </si>
  <si>
    <t xml:space="preserve">1417925926</t>
  </si>
  <si>
    <t xml:space="preserve">Sindler</t>
  </si>
  <si>
    <t xml:space="preserve">1477716074</t>
  </si>
  <si>
    <t xml:space="preserve">Elango</t>
  </si>
  <si>
    <t xml:space="preserve">Lovett</t>
  </si>
  <si>
    <t xml:space="preserve">1558354928</t>
  </si>
  <si>
    <t xml:space="preserve">Fagelson</t>
  </si>
  <si>
    <t xml:space="preserve">1538525639</t>
  </si>
  <si>
    <t xml:space="preserve">Gehrke</t>
  </si>
  <si>
    <t xml:space="preserve">1023193604</t>
  </si>
  <si>
    <t xml:space="preserve">Dawson</t>
  </si>
  <si>
    <t xml:space="preserve">1750379954</t>
  </si>
  <si>
    <t xml:space="preserve">1174958326</t>
  </si>
  <si>
    <t xml:space="preserve">Scurlock</t>
  </si>
  <si>
    <t xml:space="preserve">1154696193</t>
  </si>
  <si>
    <t xml:space="preserve">Keri</t>
  </si>
  <si>
    <t xml:space="preserve">1093077604</t>
  </si>
  <si>
    <t xml:space="preserve">Andreoli</t>
  </si>
  <si>
    <t xml:space="preserve">1013916972</t>
  </si>
  <si>
    <t xml:space="preserve">1336535228</t>
  </si>
  <si>
    <t xml:space="preserve">Vanlandingham</t>
  </si>
  <si>
    <t xml:space="preserve">1326175308</t>
  </si>
  <si>
    <t xml:space="preserve">Lookner</t>
  </si>
  <si>
    <t xml:space="preserve">1669642971</t>
  </si>
  <si>
    <t xml:space="preserve">Kalford</t>
  </si>
  <si>
    <t xml:space="preserve">Borghild</t>
  </si>
  <si>
    <t xml:space="preserve">1467454371</t>
  </si>
  <si>
    <t xml:space="preserve">Bowser</t>
  </si>
  <si>
    <t xml:space="preserve">1114406766</t>
  </si>
  <si>
    <t xml:space="preserve">Hartman</t>
  </si>
  <si>
    <t xml:space="preserve">1376082040</t>
  </si>
  <si>
    <t xml:space="preserve">Harris</t>
  </si>
  <si>
    <t xml:space="preserve">1790747376</t>
  </si>
  <si>
    <t xml:space="preserve">Collins</t>
  </si>
  <si>
    <t xml:space="preserve">Judith</t>
  </si>
  <si>
    <t xml:space="preserve">1851468276</t>
  </si>
  <si>
    <t xml:space="preserve">1568878023</t>
  </si>
  <si>
    <t xml:space="preserve">Halazon</t>
  </si>
  <si>
    <t xml:space="preserve">1851656623</t>
  </si>
  <si>
    <t xml:space="preserve">Daly</t>
  </si>
  <si>
    <t xml:space="preserve">1558469106</t>
  </si>
  <si>
    <t xml:space="preserve">1871688838</t>
  </si>
  <si>
    <t xml:space="preserve">Lovegren</t>
  </si>
  <si>
    <t xml:space="preserve">Edith</t>
  </si>
  <si>
    <t xml:space="preserve">1821483850</t>
  </si>
  <si>
    <t xml:space="preserve">Stiede</t>
  </si>
  <si>
    <t xml:space="preserve">1437125127</t>
  </si>
  <si>
    <t xml:space="preserve">Wettstein</t>
  </si>
  <si>
    <t xml:space="preserve">1013387851</t>
  </si>
  <si>
    <t xml:space="preserve">Klooster</t>
  </si>
  <si>
    <t xml:space="preserve">Onna</t>
  </si>
  <si>
    <t xml:space="preserve">1508853243</t>
  </si>
  <si>
    <t xml:space="preserve">Jantz</t>
  </si>
  <si>
    <t xml:space="preserve">1285029447</t>
  </si>
  <si>
    <t xml:space="preserve">Grillo</t>
  </si>
  <si>
    <t xml:space="preserve">1386746949</t>
  </si>
  <si>
    <t xml:space="preserve">Elina</t>
  </si>
  <si>
    <t xml:space="preserve">1164056529</t>
  </si>
  <si>
    <t xml:space="preserve">Cantrell</t>
  </si>
  <si>
    <t xml:space="preserve">1942614102</t>
  </si>
  <si>
    <t xml:space="preserve">Kalogeropoulos</t>
  </si>
  <si>
    <t xml:space="preserve">1144294638</t>
  </si>
  <si>
    <t xml:space="preserve">Vernon</t>
  </si>
  <si>
    <t xml:space="preserve">1871530113</t>
  </si>
  <si>
    <t xml:space="preserve">1780751842</t>
  </si>
  <si>
    <t xml:space="preserve">Kasia</t>
  </si>
  <si>
    <t xml:space="preserve">1164462297</t>
  </si>
  <si>
    <t xml:space="preserve">Yoesel</t>
  </si>
  <si>
    <t xml:space="preserve">1841604790</t>
  </si>
  <si>
    <t xml:space="preserve">Katwal</t>
  </si>
  <si>
    <t xml:space="preserve">Dilasha</t>
  </si>
  <si>
    <t xml:space="preserve">1720359797</t>
  </si>
  <si>
    <t xml:space="preserve">Roatch</t>
  </si>
  <si>
    <t xml:space="preserve">1437294287</t>
  </si>
  <si>
    <t xml:space="preserve">Honglan</t>
  </si>
  <si>
    <t xml:space="preserve">1972645646</t>
  </si>
  <si>
    <t xml:space="preserve">1598064842</t>
  </si>
  <si>
    <t xml:space="preserve">Edginton</t>
  </si>
  <si>
    <t xml:space="preserve">1548223316</t>
  </si>
  <si>
    <t xml:space="preserve">Gryboski</t>
  </si>
  <si>
    <t xml:space="preserve">1902285901</t>
  </si>
  <si>
    <t xml:space="preserve">1104434935</t>
  </si>
  <si>
    <t xml:space="preserve">Mueller</t>
  </si>
  <si>
    <t xml:space="preserve">1003126442</t>
  </si>
  <si>
    <t xml:space="preserve">Swim</t>
  </si>
  <si>
    <t xml:space="preserve">Kristi</t>
  </si>
  <si>
    <t xml:space="preserve">1952739336</t>
  </si>
  <si>
    <t xml:space="preserve">Margraf</t>
  </si>
  <si>
    <t xml:space="preserve">1518591429</t>
  </si>
  <si>
    <t xml:space="preserve">Barela</t>
  </si>
  <si>
    <t xml:space="preserve">Joselle</t>
  </si>
  <si>
    <t xml:space="preserve">1275534646</t>
  </si>
  <si>
    <t xml:space="preserve">Sarka</t>
  </si>
  <si>
    <t xml:space="preserve">1346491172</t>
  </si>
  <si>
    <t xml:space="preserve">Maher</t>
  </si>
  <si>
    <t xml:space="preserve">1013999895</t>
  </si>
  <si>
    <t xml:space="preserve">Ravi</t>
  </si>
  <si>
    <t xml:space="preserve">1568429140</t>
  </si>
  <si>
    <t xml:space="preserve">1144205303</t>
  </si>
  <si>
    <t xml:space="preserve">Nouhan</t>
  </si>
  <si>
    <t xml:space="preserve">1952936460</t>
  </si>
  <si>
    <t xml:space="preserve">Buchler</t>
  </si>
  <si>
    <t xml:space="preserve">Mervi</t>
  </si>
  <si>
    <t xml:space="preserve">1912780057</t>
  </si>
  <si>
    <t xml:space="preserve">Mccrery</t>
  </si>
  <si>
    <t xml:space="preserve">1346403359</t>
  </si>
  <si>
    <t xml:space="preserve">Chou Catanzaro</t>
  </si>
  <si>
    <t xml:space="preserve">1821291162</t>
  </si>
  <si>
    <t xml:space="preserve">Arhelger</t>
  </si>
  <si>
    <t xml:space="preserve">1366763807</t>
  </si>
  <si>
    <t xml:space="preserve">Hanson</t>
  </si>
  <si>
    <t xml:space="preserve">1689765448</t>
  </si>
  <si>
    <t xml:space="preserve">Krotchko</t>
  </si>
  <si>
    <t xml:space="preserve">1467895441</t>
  </si>
  <si>
    <t xml:space="preserve">Mcguinn</t>
  </si>
  <si>
    <t xml:space="preserve">1750841680</t>
  </si>
  <si>
    <t xml:space="preserve">Strauss</t>
  </si>
  <si>
    <t xml:space="preserve">1356784342</t>
  </si>
  <si>
    <t xml:space="preserve">Lockhart</t>
  </si>
  <si>
    <t xml:space="preserve">1578545653</t>
  </si>
  <si>
    <t xml:space="preserve">Duiker</t>
  </si>
  <si>
    <t xml:space="preserve">1558654103</t>
  </si>
  <si>
    <t xml:space="preserve">1932361052</t>
  </si>
  <si>
    <t xml:space="preserve">Christenson</t>
  </si>
  <si>
    <t xml:space="preserve">1043347024</t>
  </si>
  <si>
    <t xml:space="preserve">Patterson</t>
  </si>
  <si>
    <t xml:space="preserve">1275713166</t>
  </si>
  <si>
    <t xml:space="preserve">Gebhart</t>
  </si>
  <si>
    <t xml:space="preserve">Karina</t>
  </si>
  <si>
    <t xml:space="preserve">1609843465</t>
  </si>
  <si>
    <t xml:space="preserve">1699185801</t>
  </si>
  <si>
    <t xml:space="preserve">Galey</t>
  </si>
  <si>
    <t xml:space="preserve">1225579543</t>
  </si>
  <si>
    <t xml:space="preserve">Dreesen</t>
  </si>
  <si>
    <t xml:space="preserve">1104881978</t>
  </si>
  <si>
    <t xml:space="preserve">Kunstle</t>
  </si>
  <si>
    <t xml:space="preserve">1154427557</t>
  </si>
  <si>
    <t xml:space="preserve">Graber</t>
  </si>
  <si>
    <t xml:space="preserve">1649854456</t>
  </si>
  <si>
    <t xml:space="preserve">1144634734</t>
  </si>
  <si>
    <t xml:space="preserve">Broughton</t>
  </si>
  <si>
    <t xml:space="preserve">Charmin</t>
  </si>
  <si>
    <t xml:space="preserve">1568807238</t>
  </si>
  <si>
    <t xml:space="preserve">Endly</t>
  </si>
  <si>
    <t xml:space="preserve">Dawnielle</t>
  </si>
  <si>
    <t xml:space="preserve">1356448369</t>
  </si>
  <si>
    <t xml:space="preserve">Melanie</t>
  </si>
  <si>
    <t xml:space="preserve">1568858629</t>
  </si>
  <si>
    <t xml:space="preserve">Horvath</t>
  </si>
  <si>
    <t xml:space="preserve">1205817483</t>
  </si>
  <si>
    <t xml:space="preserve">Pacocha</t>
  </si>
  <si>
    <t xml:space="preserve">1003909482</t>
  </si>
  <si>
    <t xml:space="preserve">Simmons</t>
  </si>
  <si>
    <t xml:space="preserve">Blake</t>
  </si>
  <si>
    <t xml:space="preserve">1528641693</t>
  </si>
  <si>
    <t xml:space="preserve">Ascarrunz</t>
  </si>
  <si>
    <t xml:space="preserve">1477879237</t>
  </si>
  <si>
    <t xml:space="preserve">Rodgers</t>
  </si>
  <si>
    <t xml:space="preserve">1376680637</t>
  </si>
  <si>
    <t xml:space="preserve">Swize</t>
  </si>
  <si>
    <t xml:space="preserve">1104387794</t>
  </si>
  <si>
    <t xml:space="preserve">Debord</t>
  </si>
  <si>
    <t xml:space="preserve">1528010527</t>
  </si>
  <si>
    <t xml:space="preserve">Gao</t>
  </si>
  <si>
    <t xml:space="preserve">1548337249</t>
  </si>
  <si>
    <t xml:space="preserve">Divide</t>
  </si>
  <si>
    <t xml:space="preserve">1487088852</t>
  </si>
  <si>
    <t xml:space="preserve">1366743148</t>
  </si>
  <si>
    <t xml:space="preserve">1275706285</t>
  </si>
  <si>
    <t xml:space="preserve">Bernard</t>
  </si>
  <si>
    <t xml:space="preserve">1295908192</t>
  </si>
  <si>
    <t xml:space="preserve">Rothschild</t>
  </si>
  <si>
    <t xml:space="preserve">1669448072</t>
  </si>
  <si>
    <t xml:space="preserve">Vadnal</t>
  </si>
  <si>
    <t xml:space="preserve">1710415328</t>
  </si>
  <si>
    <t xml:space="preserve">Saunders</t>
  </si>
  <si>
    <t xml:space="preserve">Chanida</t>
  </si>
  <si>
    <t xml:space="preserve">1184605818</t>
  </si>
  <si>
    <t xml:space="preserve">1891950234</t>
  </si>
  <si>
    <t xml:space="preserve">Manek</t>
  </si>
  <si>
    <t xml:space="preserve">Neil</t>
  </si>
  <si>
    <t xml:space="preserve">1982855789</t>
  </si>
  <si>
    <t xml:space="preserve">Labaume</t>
  </si>
  <si>
    <t xml:space="preserve">Clayton</t>
  </si>
  <si>
    <t xml:space="preserve">1538393939</t>
  </si>
  <si>
    <t xml:space="preserve">Sarges</t>
  </si>
  <si>
    <t xml:space="preserve">1962567206</t>
  </si>
  <si>
    <t xml:space="preserve">Sung</t>
  </si>
  <si>
    <t xml:space="preserve">Raphael</t>
  </si>
  <si>
    <t xml:space="preserve">1346296126</t>
  </si>
  <si>
    <t xml:space="preserve">Stoudt</t>
  </si>
  <si>
    <t xml:space="preserve">1851806798</t>
  </si>
  <si>
    <t xml:space="preserve">Greenup</t>
  </si>
  <si>
    <t xml:space="preserve">1619090578</t>
  </si>
  <si>
    <t xml:space="preserve">1356633085</t>
  </si>
  <si>
    <t xml:space="preserve">Longwell</t>
  </si>
  <si>
    <t xml:space="preserve">1932461506</t>
  </si>
  <si>
    <t xml:space="preserve">1316427495</t>
  </si>
  <si>
    <t xml:space="preserve">Affrunti</t>
  </si>
  <si>
    <t xml:space="preserve">1356668859</t>
  </si>
  <si>
    <t xml:space="preserve">Misha</t>
  </si>
  <si>
    <t xml:space="preserve">1003063140</t>
  </si>
  <si>
    <t xml:space="preserve">1700834132</t>
  </si>
  <si>
    <t xml:space="preserve">Fiona</t>
  </si>
  <si>
    <t xml:space="preserve">1750463303</t>
  </si>
  <si>
    <t xml:space="preserve">Katial</t>
  </si>
  <si>
    <t xml:space="preserve">Rohit</t>
  </si>
  <si>
    <t xml:space="preserve">1255096723</t>
  </si>
  <si>
    <t xml:space="preserve">Hauser</t>
  </si>
  <si>
    <t xml:space="preserve">Edmond</t>
  </si>
  <si>
    <t xml:space="preserve">1578509485</t>
  </si>
  <si>
    <t xml:space="preserve">Lockwood</t>
  </si>
  <si>
    <t xml:space="preserve">1356753511</t>
  </si>
  <si>
    <t xml:space="preserve">1154419281</t>
  </si>
  <si>
    <t xml:space="preserve">Spees</t>
  </si>
  <si>
    <t xml:space="preserve">1275779365</t>
  </si>
  <si>
    <t xml:space="preserve">Scheckenbach</t>
  </si>
  <si>
    <t xml:space="preserve">1427362516</t>
  </si>
  <si>
    <t xml:space="preserve">1164864310</t>
  </si>
  <si>
    <t xml:space="preserve">Jordeth</t>
  </si>
  <si>
    <t xml:space="preserve">1023377587</t>
  </si>
  <si>
    <t xml:space="preserve">Sullenberger</t>
  </si>
  <si>
    <t xml:space="preserve">1487067591</t>
  </si>
  <si>
    <t xml:space="preserve">1043411473</t>
  </si>
  <si>
    <t xml:space="preserve">Lichtman</t>
  </si>
  <si>
    <t xml:space="preserve">1093211484</t>
  </si>
  <si>
    <t xml:space="preserve">Van Maanen</t>
  </si>
  <si>
    <t xml:space="preserve">1972009116</t>
  </si>
  <si>
    <t xml:space="preserve">Smouse</t>
  </si>
  <si>
    <t xml:space="preserve">Colten</t>
  </si>
  <si>
    <t xml:space="preserve">1053425868</t>
  </si>
  <si>
    <t xml:space="preserve">1134474752</t>
  </si>
  <si>
    <t xml:space="preserve">Haeffner</t>
  </si>
  <si>
    <t xml:space="preserve">1497144174</t>
  </si>
  <si>
    <t xml:space="preserve">Reihman</t>
  </si>
  <si>
    <t xml:space="preserve">1225094246</t>
  </si>
  <si>
    <t xml:space="preserve">Lewan</t>
  </si>
  <si>
    <t xml:space="preserve">1457333866</t>
  </si>
  <si>
    <t xml:space="preserve">Reilly</t>
  </si>
  <si>
    <t xml:space="preserve">Marcelle</t>
  </si>
  <si>
    <t xml:space="preserve">1447351010</t>
  </si>
  <si>
    <t xml:space="preserve">1073822664</t>
  </si>
  <si>
    <t xml:space="preserve">Aragon</t>
  </si>
  <si>
    <t xml:space="preserve">Mario</t>
  </si>
  <si>
    <t xml:space="preserve">1568455400</t>
  </si>
  <si>
    <t xml:space="preserve">Fair</t>
  </si>
  <si>
    <t xml:space="preserve">Rodney</t>
  </si>
  <si>
    <t xml:space="preserve">1437240025</t>
  </si>
  <si>
    <t xml:space="preserve">1568594729</t>
  </si>
  <si>
    <t xml:space="preserve">Arefie</t>
  </si>
  <si>
    <t xml:space="preserve">Afsaneh</t>
  </si>
  <si>
    <t xml:space="preserve">1932217742</t>
  </si>
  <si>
    <t xml:space="preserve">Castle</t>
  </si>
  <si>
    <t xml:space="preserve">1326204207</t>
  </si>
  <si>
    <t xml:space="preserve">Tate</t>
  </si>
  <si>
    <t xml:space="preserve">1780970426</t>
  </si>
  <si>
    <t xml:space="preserve">1275628802</t>
  </si>
  <si>
    <t xml:space="preserve">1447670328</t>
  </si>
  <si>
    <t xml:space="preserve">Merrill</t>
  </si>
  <si>
    <t xml:space="preserve">Elisabeth</t>
  </si>
  <si>
    <t xml:space="preserve">1477631737</t>
  </si>
  <si>
    <t xml:space="preserve">Taravella</t>
  </si>
  <si>
    <t xml:space="preserve">1871098640</t>
  </si>
  <si>
    <t xml:space="preserve">1962907758</t>
  </si>
  <si>
    <t xml:space="preserve">1790147783</t>
  </si>
  <si>
    <t xml:space="preserve">Kappius</t>
  </si>
  <si>
    <t xml:space="preserve">1174537492</t>
  </si>
  <si>
    <t xml:space="preserve">Gottlieb</t>
  </si>
  <si>
    <t xml:space="preserve">1487784245</t>
  </si>
  <si>
    <t xml:space="preserve">Lippard</t>
  </si>
  <si>
    <t xml:space="preserve">1164559191</t>
  </si>
  <si>
    <t xml:space="preserve">Sopky</t>
  </si>
  <si>
    <t xml:space="preserve">1750917431</t>
  </si>
  <si>
    <t xml:space="preserve">Loveley</t>
  </si>
  <si>
    <t xml:space="preserve">1639257991</t>
  </si>
  <si>
    <t xml:space="preserve">1508912270</t>
  </si>
  <si>
    <t xml:space="preserve">Kabos</t>
  </si>
  <si>
    <t xml:space="preserve">1720511892</t>
  </si>
  <si>
    <t xml:space="preserve">Welle</t>
  </si>
  <si>
    <t xml:space="preserve">1053384347</t>
  </si>
  <si>
    <t xml:space="preserve">1669528337</t>
  </si>
  <si>
    <t xml:space="preserve">Sams</t>
  </si>
  <si>
    <t xml:space="preserve">Stacia</t>
  </si>
  <si>
    <t xml:space="preserve">1528730918</t>
  </si>
  <si>
    <t xml:space="preserve">Souder</t>
  </si>
  <si>
    <t xml:space="preserve">1356340467</t>
  </si>
  <si>
    <t xml:space="preserve">Wasserman</t>
  </si>
  <si>
    <t xml:space="preserve">1437313376</t>
  </si>
  <si>
    <t xml:space="preserve">Chirag</t>
  </si>
  <si>
    <t xml:space="preserve">1649455304</t>
  </si>
  <si>
    <t xml:space="preserve">Ahuja</t>
  </si>
  <si>
    <t xml:space="preserve">Abhishek</t>
  </si>
  <si>
    <t xml:space="preserve">1174156699</t>
  </si>
  <si>
    <t xml:space="preserve">1407272776</t>
  </si>
  <si>
    <t xml:space="preserve">Butcher</t>
  </si>
  <si>
    <t xml:space="preserve">1639674922</t>
  </si>
  <si>
    <t xml:space="preserve">1922350347</t>
  </si>
  <si>
    <t xml:space="preserve">Gama</t>
  </si>
  <si>
    <t xml:space="preserve">1053360834</t>
  </si>
  <si>
    <t xml:space="preserve">1831211069</t>
  </si>
  <si>
    <t xml:space="preserve">Belibi</t>
  </si>
  <si>
    <t xml:space="preserve">Franck</t>
  </si>
  <si>
    <t xml:space="preserve">1255335626</t>
  </si>
  <si>
    <t xml:space="preserve">Pinsinski</t>
  </si>
  <si>
    <t xml:space="preserve">1750856951</t>
  </si>
  <si>
    <t xml:space="preserve">Markie</t>
  </si>
  <si>
    <t xml:space="preserve">1295997351</t>
  </si>
  <si>
    <t xml:space="preserve">1083926091</t>
  </si>
  <si>
    <t xml:space="preserve">Hirschman</t>
  </si>
  <si>
    <t xml:space="preserve">1992784003</t>
  </si>
  <si>
    <t xml:space="preserve">Jan</t>
  </si>
  <si>
    <t xml:space="preserve">1285162644</t>
  </si>
  <si>
    <t xml:space="preserve">1831723360</t>
  </si>
  <si>
    <t xml:space="preserve">Schenkel</t>
  </si>
  <si>
    <t xml:space="preserve">1760715825</t>
  </si>
  <si>
    <t xml:space="preserve">1245592690</t>
  </si>
  <si>
    <t xml:space="preserve">Wheatley</t>
  </si>
  <si>
    <t xml:space="preserve">1457714081</t>
  </si>
  <si>
    <t xml:space="preserve">Amit</t>
  </si>
  <si>
    <t xml:space="preserve">1194085183</t>
  </si>
  <si>
    <t xml:space="preserve">Mccormack</t>
  </si>
  <si>
    <t xml:space="preserve">1962418673</t>
  </si>
  <si>
    <t xml:space="preserve">Ray</t>
  </si>
  <si>
    <t xml:space="preserve">1285234914</t>
  </si>
  <si>
    <t xml:space="preserve">Ethridge</t>
  </si>
  <si>
    <t xml:space="preserve">1194208736</t>
  </si>
  <si>
    <t xml:space="preserve">Mcnulty</t>
  </si>
  <si>
    <t xml:space="preserve">Florissant</t>
  </si>
  <si>
    <t xml:space="preserve">1174737787</t>
  </si>
  <si>
    <t xml:space="preserve">Luna</t>
  </si>
  <si>
    <t xml:space="preserve">1235578378</t>
  </si>
  <si>
    <t xml:space="preserve">Mclaughlin-Abrams</t>
  </si>
  <si>
    <t xml:space="preserve">Anesthesiology</t>
  </si>
  <si>
    <t xml:space="preserve">1962512764</t>
  </si>
  <si>
    <t xml:space="preserve">Yasui</t>
  </si>
  <si>
    <t xml:space="preserve">1467643106</t>
  </si>
  <si>
    <t xml:space="preserve">Pantcheva</t>
  </si>
  <si>
    <t xml:space="preserve">Mina</t>
  </si>
  <si>
    <t xml:space="preserve">1225089980</t>
  </si>
  <si>
    <t xml:space="preserve">Walden</t>
  </si>
  <si>
    <t xml:space="preserve">1417112848</t>
  </si>
  <si>
    <t xml:space="preserve">Carissa</t>
  </si>
  <si>
    <t xml:space="preserve">1649797804</t>
  </si>
  <si>
    <t xml:space="preserve">Zuidema</t>
  </si>
  <si>
    <t xml:space="preserve">1477044642</t>
  </si>
  <si>
    <t xml:space="preserve">1558772624</t>
  </si>
  <si>
    <t xml:space="preserve">Sefcik</t>
  </si>
  <si>
    <t xml:space="preserve">1891778494</t>
  </si>
  <si>
    <t xml:space="preserve">1912907940</t>
  </si>
  <si>
    <t xml:space="preserve">Bishop</t>
  </si>
  <si>
    <t xml:space="preserve">1033645700</t>
  </si>
  <si>
    <t xml:space="preserve">Almond</t>
  </si>
  <si>
    <t xml:space="preserve">Calhan</t>
  </si>
  <si>
    <t xml:space="preserve">1538156484</t>
  </si>
  <si>
    <t xml:space="preserve">Quayle</t>
  </si>
  <si>
    <t xml:space="preserve">Sejal</t>
  </si>
  <si>
    <t xml:space="preserve">1427097690</t>
  </si>
  <si>
    <t xml:space="preserve">Foutz</t>
  </si>
  <si>
    <t xml:space="preserve">1902309701</t>
  </si>
  <si>
    <t xml:space="preserve">Ada</t>
  </si>
  <si>
    <t xml:space="preserve">1265552210</t>
  </si>
  <si>
    <t xml:space="preserve">Kidd</t>
  </si>
  <si>
    <t xml:space="preserve">1306998448</t>
  </si>
  <si>
    <t xml:space="preserve">Bushard</t>
  </si>
  <si>
    <t xml:space="preserve">1659660603</t>
  </si>
  <si>
    <t xml:space="preserve">Swavely</t>
  </si>
  <si>
    <t xml:space="preserve">1174867279</t>
  </si>
  <si>
    <t xml:space="preserve">Deweese</t>
  </si>
  <si>
    <t xml:space="preserve">1972509909</t>
  </si>
  <si>
    <t xml:space="preserve">Zila-Eivins</t>
  </si>
  <si>
    <t xml:space="preserve">1265554729</t>
  </si>
  <si>
    <t xml:space="preserve">Coco</t>
  </si>
  <si>
    <t xml:space="preserve">1194016733</t>
  </si>
  <si>
    <t xml:space="preserve">Rellas</t>
  </si>
  <si>
    <t xml:space="preserve">1821149832</t>
  </si>
  <si>
    <t xml:space="preserve">Cherne</t>
  </si>
  <si>
    <t xml:space="preserve">1942315668</t>
  </si>
  <si>
    <t xml:space="preserve">Fabian</t>
  </si>
  <si>
    <t xml:space="preserve">1578856217</t>
  </si>
  <si>
    <t xml:space="preserve">Okazaki</t>
  </si>
  <si>
    <t xml:space="preserve">Goroh</t>
  </si>
  <si>
    <t xml:space="preserve">1487956843</t>
  </si>
  <si>
    <t xml:space="preserve">Williamson</t>
  </si>
  <si>
    <t xml:space="preserve">1336634922</t>
  </si>
  <si>
    <t xml:space="preserve">Abisror</t>
  </si>
  <si>
    <t xml:space="preserve">Nathalie</t>
  </si>
  <si>
    <t xml:space="preserve">1336402718</t>
  </si>
  <si>
    <t xml:space="preserve">1619114337</t>
  </si>
  <si>
    <t xml:space="preserve">Honaganahalli</t>
  </si>
  <si>
    <t xml:space="preserve">Deepak</t>
  </si>
  <si>
    <t xml:space="preserve">1609308311</t>
  </si>
  <si>
    <t xml:space="preserve">1821488214</t>
  </si>
  <si>
    <t xml:space="preserve">1174645386</t>
  </si>
  <si>
    <t xml:space="preserve">Abrams</t>
  </si>
  <si>
    <t xml:space="preserve">1487181483</t>
  </si>
  <si>
    <t xml:space="preserve">Geeraert</t>
  </si>
  <si>
    <t xml:space="preserve">Hannelore</t>
  </si>
  <si>
    <t xml:space="preserve">1962438002</t>
  </si>
  <si>
    <t xml:space="preserve">Knepper</t>
  </si>
  <si>
    <t xml:space="preserve">1184936627</t>
  </si>
  <si>
    <t xml:space="preserve">Nedom</t>
  </si>
  <si>
    <t xml:space="preserve">1477934396</t>
  </si>
  <si>
    <t xml:space="preserve">Devang</t>
  </si>
  <si>
    <t xml:space="preserve">1639528045</t>
  </si>
  <si>
    <t xml:space="preserve">Morley</t>
  </si>
  <si>
    <t xml:space="preserve">1972967222</t>
  </si>
  <si>
    <t xml:space="preserve">Korsmo</t>
  </si>
  <si>
    <t xml:space="preserve">1740550771</t>
  </si>
  <si>
    <t xml:space="preserve">Gamwell</t>
  </si>
  <si>
    <t xml:space="preserve">1083653307</t>
  </si>
  <si>
    <t xml:space="preserve">Higgins</t>
  </si>
  <si>
    <t xml:space="preserve">1023631520</t>
  </si>
  <si>
    <t xml:space="preserve">Truitte</t>
  </si>
  <si>
    <t xml:space="preserve">1558620260</t>
  </si>
  <si>
    <t xml:space="preserve">Dejesus</t>
  </si>
  <si>
    <t xml:space="preserve">Ee-Leng</t>
  </si>
  <si>
    <t xml:space="preserve">Strasburg</t>
  </si>
  <si>
    <t xml:space="preserve">1679238331</t>
  </si>
  <si>
    <t xml:space="preserve">Myka</t>
  </si>
  <si>
    <t xml:space="preserve">1851334239</t>
  </si>
  <si>
    <t xml:space="preserve">1588944516</t>
  </si>
  <si>
    <t xml:space="preserve">1164656542</t>
  </si>
  <si>
    <t xml:space="preserve">Dempsey</t>
  </si>
  <si>
    <t xml:space="preserve">1184286999</t>
  </si>
  <si>
    <t xml:space="preserve">Aniecia</t>
  </si>
  <si>
    <t xml:space="preserve">1043625163</t>
  </si>
  <si>
    <t xml:space="preserve">Imseis-Losh</t>
  </si>
  <si>
    <t xml:space="preserve">1679598395</t>
  </si>
  <si>
    <t xml:space="preserve">1821075821</t>
  </si>
  <si>
    <t xml:space="preserve">Thadepalli</t>
  </si>
  <si>
    <t xml:space="preserve">1871047753</t>
  </si>
  <si>
    <t xml:space="preserve">Fussnecker</t>
  </si>
  <si>
    <t xml:space="preserve">1346634466</t>
  </si>
  <si>
    <t xml:space="preserve">Inagaki</t>
  </si>
  <si>
    <t xml:space="preserve">1386800142</t>
  </si>
  <si>
    <t xml:space="preserve">Pizzi</t>
  </si>
  <si>
    <t xml:space="preserve">1609038280</t>
  </si>
  <si>
    <t xml:space="preserve">Marzec</t>
  </si>
  <si>
    <t xml:space="preserve">Lucas</t>
  </si>
  <si>
    <t xml:space="preserve">1053415463</t>
  </si>
  <si>
    <t xml:space="preserve">Bhaktasharan</t>
  </si>
  <si>
    <t xml:space="preserve">1871799726</t>
  </si>
  <si>
    <t xml:space="preserve">1679642136</t>
  </si>
  <si>
    <t xml:space="preserve">Yamamoto</t>
  </si>
  <si>
    <t xml:space="preserve">1962835793</t>
  </si>
  <si>
    <t xml:space="preserve">Hubbard</t>
  </si>
  <si>
    <t xml:space="preserve">1427464171</t>
  </si>
  <si>
    <t xml:space="preserve">Andrianakos</t>
  </si>
  <si>
    <t xml:space="preserve">Rosemary</t>
  </si>
  <si>
    <t xml:space="preserve">1679522254</t>
  </si>
  <si>
    <t xml:space="preserve">Sandell</t>
  </si>
  <si>
    <t xml:space="preserve">1205874732</t>
  </si>
  <si>
    <t xml:space="preserve">Harbert</t>
  </si>
  <si>
    <t xml:space="preserve">Creede</t>
  </si>
  <si>
    <t xml:space="preserve">1407858137</t>
  </si>
  <si>
    <t xml:space="preserve">1962935734</t>
  </si>
  <si>
    <t xml:space="preserve">Jillian</t>
  </si>
  <si>
    <t xml:space="preserve">1265963524</t>
  </si>
  <si>
    <t xml:space="preserve">Shi</t>
  </si>
  <si>
    <t xml:space="preserve">1275501322</t>
  </si>
  <si>
    <t xml:space="preserve">1649462151</t>
  </si>
  <si>
    <t xml:space="preserve">Spitzinger</t>
  </si>
  <si>
    <t xml:space="preserve">1205218823</t>
  </si>
  <si>
    <t xml:space="preserve">Sapron</t>
  </si>
  <si>
    <t xml:space="preserve">1487813721</t>
  </si>
  <si>
    <t xml:space="preserve">Thanavaro</t>
  </si>
  <si>
    <t xml:space="preserve">1225024078</t>
  </si>
  <si>
    <t xml:space="preserve">Kraske</t>
  </si>
  <si>
    <t xml:space="preserve">1487613972</t>
  </si>
  <si>
    <t xml:space="preserve">1013322577</t>
  </si>
  <si>
    <t xml:space="preserve">1528477262</t>
  </si>
  <si>
    <t xml:space="preserve">Sabzwari</t>
  </si>
  <si>
    <t xml:space="preserve">Syed Rafay Ali</t>
  </si>
  <si>
    <t xml:space="preserve">1306575170</t>
  </si>
  <si>
    <t xml:space="preserve">Gretta</t>
  </si>
  <si>
    <t xml:space="preserve">1750345690</t>
  </si>
  <si>
    <t xml:space="preserve">Deeths</t>
  </si>
  <si>
    <t xml:space="preserve">1023153723</t>
  </si>
  <si>
    <t xml:space="preserve">Marquez</t>
  </si>
  <si>
    <t xml:space="preserve">1336797117</t>
  </si>
  <si>
    <t xml:space="preserve">1417963349</t>
  </si>
  <si>
    <t xml:space="preserve">1528100690</t>
  </si>
  <si>
    <t xml:space="preserve">Theodore</t>
  </si>
  <si>
    <t xml:space="preserve">1457010241</t>
  </si>
  <si>
    <t xml:space="preserve">1588106405</t>
  </si>
  <si>
    <t xml:space="preserve">Greenfield</t>
  </si>
  <si>
    <t xml:space="preserve">1750437331</t>
  </si>
  <si>
    <t xml:space="preserve">Nilesh</t>
  </si>
  <si>
    <t xml:space="preserve">1568728491</t>
  </si>
  <si>
    <t xml:space="preserve">1093126427</t>
  </si>
  <si>
    <t xml:space="preserve">Kelley</t>
  </si>
  <si>
    <t xml:space="preserve">Timnath</t>
  </si>
  <si>
    <t xml:space="preserve">1689948424</t>
  </si>
  <si>
    <t xml:space="preserve">1598969909</t>
  </si>
  <si>
    <t xml:space="preserve">Pittman</t>
  </si>
  <si>
    <t xml:space="preserve">1649307661</t>
  </si>
  <si>
    <t xml:space="preserve">Meighan</t>
  </si>
  <si>
    <t xml:space="preserve">1073632675</t>
  </si>
  <si>
    <t xml:space="preserve">Narayanan</t>
  </si>
  <si>
    <t xml:space="preserve">Vignesh</t>
  </si>
  <si>
    <t xml:space="preserve">1922235258</t>
  </si>
  <si>
    <t xml:space="preserve">Carter</t>
  </si>
  <si>
    <t xml:space="preserve">1942310719</t>
  </si>
  <si>
    <t xml:space="preserve">Urquhart</t>
  </si>
  <si>
    <t xml:space="preserve">1619950201</t>
  </si>
  <si>
    <t xml:space="preserve">Pramenko</t>
  </si>
  <si>
    <t xml:space="preserve">1467870212</t>
  </si>
  <si>
    <t xml:space="preserve">Erhardt</t>
  </si>
  <si>
    <t xml:space="preserve">1124007596</t>
  </si>
  <si>
    <t xml:space="preserve">Galaska</t>
  </si>
  <si>
    <t xml:space="preserve">1851310478</t>
  </si>
  <si>
    <t xml:space="preserve">Karowe</t>
  </si>
  <si>
    <t xml:space="preserve">1740662642</t>
  </si>
  <si>
    <t xml:space="preserve">Immertreu</t>
  </si>
  <si>
    <t xml:space="preserve">1467492132</t>
  </si>
  <si>
    <t xml:space="preserve">Arnsberger</t>
  </si>
  <si>
    <t xml:space="preserve">M</t>
  </si>
  <si>
    <t xml:space="preserve">1982136214</t>
  </si>
  <si>
    <t xml:space="preserve">Kothary</t>
  </si>
  <si>
    <t xml:space="preserve">Vishesh</t>
  </si>
  <si>
    <t xml:space="preserve">1063095594</t>
  </si>
  <si>
    <t xml:space="preserve">Solano</t>
  </si>
  <si>
    <t xml:space="preserve">Darielle</t>
  </si>
  <si>
    <t xml:space="preserve">1487907275</t>
  </si>
  <si>
    <t xml:space="preserve">Duos</t>
  </si>
  <si>
    <t xml:space="preserve">1487134953</t>
  </si>
  <si>
    <t xml:space="preserve">Del Chiaro</t>
  </si>
  <si>
    <t xml:space="preserve">1124349295</t>
  </si>
  <si>
    <t xml:space="preserve">Ohara</t>
  </si>
  <si>
    <t xml:space="preserve">1770103657</t>
  </si>
  <si>
    <t xml:space="preserve">Barner</t>
  </si>
  <si>
    <t xml:space="preserve">Nigel</t>
  </si>
  <si>
    <t xml:space="preserve">1033108642</t>
  </si>
  <si>
    <t xml:space="preserve">1336560051</t>
  </si>
  <si>
    <t xml:space="preserve">Mccullough</t>
  </si>
  <si>
    <t xml:space="preserve">1922126432</t>
  </si>
  <si>
    <t xml:space="preserve">Garcetti</t>
  </si>
  <si>
    <t xml:space="preserve">1306225271</t>
  </si>
  <si>
    <t xml:space="preserve">1770694010</t>
  </si>
  <si>
    <t xml:space="preserve">Loretta</t>
  </si>
  <si>
    <t xml:space="preserve">1265969026</t>
  </si>
  <si>
    <t xml:space="preserve">Allemon</t>
  </si>
  <si>
    <t xml:space="preserve">1104071588</t>
  </si>
  <si>
    <t xml:space="preserve">Rozek</t>
  </si>
  <si>
    <t xml:space="preserve">Sylvia</t>
  </si>
  <si>
    <t xml:space="preserve">Sports Medicine</t>
  </si>
  <si>
    <t xml:space="preserve">1912240839</t>
  </si>
  <si>
    <t xml:space="preserve">Rabazzi</t>
  </si>
  <si>
    <t xml:space="preserve">1407547193</t>
  </si>
  <si>
    <t xml:space="preserve">Barrett</t>
  </si>
  <si>
    <t xml:space="preserve">1871666172</t>
  </si>
  <si>
    <t xml:space="preserve">Lowther</t>
  </si>
  <si>
    <t xml:space="preserve">1497804520</t>
  </si>
  <si>
    <t xml:space="preserve">Shand</t>
  </si>
  <si>
    <t xml:space="preserve">1710069422</t>
  </si>
  <si>
    <t xml:space="preserve">Mai</t>
  </si>
  <si>
    <t xml:space="preserve">1811043409</t>
  </si>
  <si>
    <t xml:space="preserve">Bosworth</t>
  </si>
  <si>
    <t xml:space="preserve">Cortney</t>
  </si>
  <si>
    <t xml:space="preserve">1003019563</t>
  </si>
  <si>
    <t xml:space="preserve">1134179856</t>
  </si>
  <si>
    <t xml:space="preserve">Owen</t>
  </si>
  <si>
    <t xml:space="preserve">1255774329</t>
  </si>
  <si>
    <t xml:space="preserve">Blankenship</t>
  </si>
  <si>
    <t xml:space="preserve">1972829737</t>
  </si>
  <si>
    <t xml:space="preserve">1366196941</t>
  </si>
  <si>
    <t xml:space="preserve">Karimov</t>
  </si>
  <si>
    <t xml:space="preserve">Zoya</t>
  </si>
  <si>
    <t xml:space="preserve">1487258174</t>
  </si>
  <si>
    <t xml:space="preserve">Binns</t>
  </si>
  <si>
    <t xml:space="preserve">1932283298</t>
  </si>
  <si>
    <t xml:space="preserve">1467464453</t>
  </si>
  <si>
    <t xml:space="preserve">Bowers</t>
  </si>
  <si>
    <t xml:space="preserve">1215407267</t>
  </si>
  <si>
    <t xml:space="preserve">Bright</t>
  </si>
  <si>
    <t xml:space="preserve">1275298499</t>
  </si>
  <si>
    <t xml:space="preserve">Griffiths</t>
  </si>
  <si>
    <t xml:space="preserve">1497343420</t>
  </si>
  <si>
    <t xml:space="preserve">Blumenberg</t>
  </si>
  <si>
    <t xml:space="preserve">Noami</t>
  </si>
  <si>
    <t xml:space="preserve">1669583134</t>
  </si>
  <si>
    <t xml:space="preserve">1174506760</t>
  </si>
  <si>
    <t xml:space="preserve">Pierce</t>
  </si>
  <si>
    <t xml:space="preserve">1083696843</t>
  </si>
  <si>
    <t xml:space="preserve">1194329573</t>
  </si>
  <si>
    <t xml:space="preserve">Cruz</t>
  </si>
  <si>
    <t xml:space="preserve">1487621405</t>
  </si>
  <si>
    <t xml:space="preserve">1093954497</t>
  </si>
  <si>
    <t xml:space="preserve">1629211230</t>
  </si>
  <si>
    <t xml:space="preserve">1740276179</t>
  </si>
  <si>
    <t xml:space="preserve">Dwight</t>
  </si>
  <si>
    <t xml:space="preserve">1164425898</t>
  </si>
  <si>
    <t xml:space="preserve">1447380209</t>
  </si>
  <si>
    <t xml:space="preserve">Budde</t>
  </si>
  <si>
    <t xml:space="preserve">Lucy</t>
  </si>
  <si>
    <t xml:space="preserve">1457715823</t>
  </si>
  <si>
    <t xml:space="preserve">Evelyn</t>
  </si>
  <si>
    <t xml:space="preserve">1053846113</t>
  </si>
  <si>
    <t xml:space="preserve">Clagett</t>
  </si>
  <si>
    <t xml:space="preserve">1023320611</t>
  </si>
  <si>
    <t xml:space="preserve">Carlyle</t>
  </si>
  <si>
    <t xml:space="preserve">1205965613</t>
  </si>
  <si>
    <t xml:space="preserve">Folks</t>
  </si>
  <si>
    <t xml:space="preserve">Neilene</t>
  </si>
  <si>
    <t xml:space="preserve">1457955759</t>
  </si>
  <si>
    <t xml:space="preserve">Noynay</t>
  </si>
  <si>
    <t xml:space="preserve">1225228158</t>
  </si>
  <si>
    <t xml:space="preserve">Erickson</t>
  </si>
  <si>
    <t xml:space="preserve">1942204698</t>
  </si>
  <si>
    <t xml:space="preserve">Pivonka</t>
  </si>
  <si>
    <t xml:space="preserve">1588993257</t>
  </si>
  <si>
    <t xml:space="preserve">Eastlund</t>
  </si>
  <si>
    <t xml:space="preserve">1699160853</t>
  </si>
  <si>
    <t xml:space="preserve">Held</t>
  </si>
  <si>
    <t xml:space="preserve">1205813656</t>
  </si>
  <si>
    <t xml:space="preserve">Deboer</t>
  </si>
  <si>
    <t xml:space="preserve">1396112413</t>
  </si>
  <si>
    <t xml:space="preserve">Ziemba</t>
  </si>
  <si>
    <t xml:space="preserve">1467712372</t>
  </si>
  <si>
    <t xml:space="preserve">Grossnickle</t>
  </si>
  <si>
    <t xml:space="preserve">1972866382</t>
  </si>
  <si>
    <t xml:space="preserve">1215376710</t>
  </si>
  <si>
    <t xml:space="preserve">1346260320</t>
  </si>
  <si>
    <t xml:space="preserve">Moreno</t>
  </si>
  <si>
    <t xml:space="preserve">Janel</t>
  </si>
  <si>
    <t xml:space="preserve">Peterson Afb</t>
  </si>
  <si>
    <t xml:space="preserve">1316719313</t>
  </si>
  <si>
    <t xml:space="preserve">Nieto</t>
  </si>
  <si>
    <t xml:space="preserve">Alvaro</t>
  </si>
  <si>
    <t xml:space="preserve">1306803143</t>
  </si>
  <si>
    <t xml:space="preserve">Golding</t>
  </si>
  <si>
    <t xml:space="preserve">1346361599</t>
  </si>
  <si>
    <t xml:space="preserve">1447233887</t>
  </si>
  <si>
    <t xml:space="preserve">1669538161</t>
  </si>
  <si>
    <t xml:space="preserve">Aguirre</t>
  </si>
  <si>
    <t xml:space="preserve">1508815770</t>
  </si>
  <si>
    <t xml:space="preserve">1164640942</t>
  </si>
  <si>
    <t xml:space="preserve">Clemmons</t>
  </si>
  <si>
    <t xml:space="preserve">1619316809</t>
  </si>
  <si>
    <t xml:space="preserve">Kristopher</t>
  </si>
  <si>
    <t xml:space="preserve">1639601263</t>
  </si>
  <si>
    <t xml:space="preserve">Gause</t>
  </si>
  <si>
    <t xml:space="preserve">1386678159</t>
  </si>
  <si>
    <t xml:space="preserve">Reiss-Holt</t>
  </si>
  <si>
    <t xml:space="preserve">1033186846</t>
  </si>
  <si>
    <t xml:space="preserve">Sippel</t>
  </si>
  <si>
    <t xml:space="preserve">1497212377</t>
  </si>
  <si>
    <t xml:space="preserve">Hrycaj</t>
  </si>
  <si>
    <t xml:space="preserve">1750666483</t>
  </si>
  <si>
    <t xml:space="preserve">1154411734</t>
  </si>
  <si>
    <t xml:space="preserve">Razzaghi</t>
  </si>
  <si>
    <t xml:space="preserve">Mitra</t>
  </si>
  <si>
    <t xml:space="preserve">1023605706</t>
  </si>
  <si>
    <t xml:space="preserve">Phebe</t>
  </si>
  <si>
    <t xml:space="preserve">1518233972</t>
  </si>
  <si>
    <t xml:space="preserve">Sheron</t>
  </si>
  <si>
    <t xml:space="preserve">1215228473</t>
  </si>
  <si>
    <t xml:space="preserve">Heacock</t>
  </si>
  <si>
    <t xml:space="preserve">1770254872</t>
  </si>
  <si>
    <t xml:space="preserve">1952571077</t>
  </si>
  <si>
    <t xml:space="preserve">Bankhead</t>
  </si>
  <si>
    <t xml:space="preserve">1356360937</t>
  </si>
  <si>
    <t xml:space="preserve">1902031149</t>
  </si>
  <si>
    <t xml:space="preserve">1073833828</t>
  </si>
  <si>
    <t xml:space="preserve">1104315019</t>
  </si>
  <si>
    <t xml:space="preserve">Xu</t>
  </si>
  <si>
    <t xml:space="preserve">1700835857</t>
  </si>
  <si>
    <t xml:space="preserve">Paulsen</t>
  </si>
  <si>
    <t xml:space="preserve">1679636120</t>
  </si>
  <si>
    <t xml:space="preserve">Cubillas Manrique</t>
  </si>
  <si>
    <t xml:space="preserve">Raul</t>
  </si>
  <si>
    <t xml:space="preserve">1275537078</t>
  </si>
  <si>
    <t xml:space="preserve">1902903933</t>
  </si>
  <si>
    <t xml:space="preserve">Rachjaibun</t>
  </si>
  <si>
    <t xml:space="preserve">Deric</t>
  </si>
  <si>
    <t xml:space="preserve">1093785925</t>
  </si>
  <si>
    <t xml:space="preserve">Hoyt</t>
  </si>
  <si>
    <t xml:space="preserve">1679675433</t>
  </si>
  <si>
    <t xml:space="preserve">1376589242</t>
  </si>
  <si>
    <t xml:space="preserve">Flaxenburg</t>
  </si>
  <si>
    <t xml:space="preserve">Jesse</t>
  </si>
  <si>
    <t xml:space="preserve">1457357824</t>
  </si>
  <si>
    <t xml:space="preserve">1770557357</t>
  </si>
  <si>
    <t xml:space="preserve">Lichfield</t>
  </si>
  <si>
    <t xml:space="preserve">1356693188</t>
  </si>
  <si>
    <t xml:space="preserve">Kissinger</t>
  </si>
  <si>
    <t xml:space="preserve">1184786998</t>
  </si>
  <si>
    <t xml:space="preserve">1548578388</t>
  </si>
  <si>
    <t xml:space="preserve">Holligan</t>
  </si>
  <si>
    <t xml:space="preserve">1255566964</t>
  </si>
  <si>
    <t xml:space="preserve">1285924480</t>
  </si>
  <si>
    <t xml:space="preserve">Hersh</t>
  </si>
  <si>
    <t xml:space="preserve">1104876721</t>
  </si>
  <si>
    <t xml:space="preserve">Kraft</t>
  </si>
  <si>
    <t xml:space="preserve">1013242460</t>
  </si>
  <si>
    <t xml:space="preserve">1124465919</t>
  </si>
  <si>
    <t xml:space="preserve">1013950435</t>
  </si>
  <si>
    <t xml:space="preserve">Bowman</t>
  </si>
  <si>
    <t xml:space="preserve">1306990635</t>
  </si>
  <si>
    <t xml:space="preserve">Couger</t>
  </si>
  <si>
    <t xml:space="preserve">1215496526</t>
  </si>
  <si>
    <t xml:space="preserve">Fineberg</t>
  </si>
  <si>
    <t xml:space="preserve">1609273432</t>
  </si>
  <si>
    <t xml:space="preserve">Hammond</t>
  </si>
  <si>
    <t xml:space="preserve">1699027565</t>
  </si>
  <si>
    <t xml:space="preserve">Sciotto</t>
  </si>
  <si>
    <t xml:space="preserve">1467453837</t>
  </si>
  <si>
    <t xml:space="preserve">Frishman</t>
  </si>
  <si>
    <t xml:space="preserve">1427348929</t>
  </si>
  <si>
    <t xml:space="preserve">1356323745</t>
  </si>
  <si>
    <t xml:space="preserve">Lipetz</t>
  </si>
  <si>
    <t xml:space="preserve">1831600907</t>
  </si>
  <si>
    <t xml:space="preserve">Amacker</t>
  </si>
  <si>
    <t xml:space="preserve">1053420695</t>
  </si>
  <si>
    <t xml:space="preserve">1093892580</t>
  </si>
  <si>
    <t xml:space="preserve">Hansen</t>
  </si>
  <si>
    <t xml:space="preserve">1801320809</t>
  </si>
  <si>
    <t xml:space="preserve">1922064229</t>
  </si>
  <si>
    <t xml:space="preserve">1851356562</t>
  </si>
  <si>
    <t xml:space="preserve">Mckelvey</t>
  </si>
  <si>
    <t xml:space="preserve">1811130198</t>
  </si>
  <si>
    <t xml:space="preserve">Janson</t>
  </si>
  <si>
    <t xml:space="preserve">1578574216</t>
  </si>
  <si>
    <t xml:space="preserve">Asifa</t>
  </si>
  <si>
    <t xml:space="preserve">1831140011</t>
  </si>
  <si>
    <t xml:space="preserve">Javaid</t>
  </si>
  <si>
    <t xml:space="preserve">1851610406</t>
  </si>
  <si>
    <t xml:space="preserve">Tapia</t>
  </si>
  <si>
    <t xml:space="preserve">1316554009</t>
  </si>
  <si>
    <t xml:space="preserve">Najera</t>
  </si>
  <si>
    <t xml:space="preserve">1780818286</t>
  </si>
  <si>
    <t xml:space="preserve">Blanton</t>
  </si>
  <si>
    <t xml:space="preserve">1942508635</t>
  </si>
  <si>
    <t xml:space="preserve">Boffa</t>
  </si>
  <si>
    <t xml:space="preserve">1114330040</t>
  </si>
  <si>
    <t xml:space="preserve">Lorenzo</t>
  </si>
  <si>
    <t xml:space="preserve">1972591329</t>
  </si>
  <si>
    <t xml:space="preserve">Fellenz</t>
  </si>
  <si>
    <t xml:space="preserve">1841223526</t>
  </si>
  <si>
    <t xml:space="preserve">Lila</t>
  </si>
  <si>
    <t xml:space="preserve">1558337642</t>
  </si>
  <si>
    <t xml:space="preserve">Lange</t>
  </si>
  <si>
    <t xml:space="preserve">Neale</t>
  </si>
  <si>
    <t xml:space="preserve">1215515788</t>
  </si>
  <si>
    <t xml:space="preserve">1356478358</t>
  </si>
  <si>
    <t xml:space="preserve">Merkert</t>
  </si>
  <si>
    <t xml:space="preserve">1750844544</t>
  </si>
  <si>
    <t xml:space="preserve">1689336513</t>
  </si>
  <si>
    <t xml:space="preserve">Hoerauf</t>
  </si>
  <si>
    <t xml:space="preserve">1235279332</t>
  </si>
  <si>
    <t xml:space="preserve">1386636843</t>
  </si>
  <si>
    <t xml:space="preserve">Wise</t>
  </si>
  <si>
    <t xml:space="preserve">1689167181</t>
  </si>
  <si>
    <t xml:space="preserve">Mcgahey</t>
  </si>
  <si>
    <t xml:space="preserve">1558332247</t>
  </si>
  <si>
    <t xml:space="preserve">Lovato</t>
  </si>
  <si>
    <t xml:space="preserve">1740679836</t>
  </si>
  <si>
    <t xml:space="preserve">Ayers</t>
  </si>
  <si>
    <t xml:space="preserve">Roanna</t>
  </si>
  <si>
    <t xml:space="preserve">1295870129</t>
  </si>
  <si>
    <t xml:space="preserve">Shrago</t>
  </si>
  <si>
    <t xml:space="preserve">1750530986</t>
  </si>
  <si>
    <t xml:space="preserve">1881687432</t>
  </si>
  <si>
    <t xml:space="preserve">Forstot</t>
  </si>
  <si>
    <t xml:space="preserve">1679669568</t>
  </si>
  <si>
    <t xml:space="preserve">Trookman</t>
  </si>
  <si>
    <t xml:space="preserve">1629125133</t>
  </si>
  <si>
    <t xml:space="preserve">Kramer</t>
  </si>
  <si>
    <t xml:space="preserve">1689894412</t>
  </si>
  <si>
    <t xml:space="preserve">Rhodes</t>
  </si>
  <si>
    <t xml:space="preserve">1356401319</t>
  </si>
  <si>
    <t xml:space="preserve">Hermann</t>
  </si>
  <si>
    <t xml:space="preserve">1912219163</t>
  </si>
  <si>
    <t xml:space="preserve">Welsh</t>
  </si>
  <si>
    <t xml:space="preserve">1083813190</t>
  </si>
  <si>
    <t xml:space="preserve">Kendrick</t>
  </si>
  <si>
    <t xml:space="preserve">Celeste</t>
  </si>
  <si>
    <t xml:space="preserve">1063689701</t>
  </si>
  <si>
    <t xml:space="preserve">Zimmermann</t>
  </si>
  <si>
    <t xml:space="preserve">1255920195</t>
  </si>
  <si>
    <t xml:space="preserve">Beebe</t>
  </si>
  <si>
    <t xml:space="preserve">1649934894</t>
  </si>
  <si>
    <t xml:space="preserve">Heim</t>
  </si>
  <si>
    <t xml:space="preserve">Darcy</t>
  </si>
  <si>
    <t xml:space="preserve">1548272693</t>
  </si>
  <si>
    <t xml:space="preserve">Benavidez</t>
  </si>
  <si>
    <t xml:space="preserve">1386119568</t>
  </si>
  <si>
    <t xml:space="preserve">Camp</t>
  </si>
  <si>
    <t xml:space="preserve">1588008254</t>
  </si>
  <si>
    <t xml:space="preserve">Mcglothlin</t>
  </si>
  <si>
    <t xml:space="preserve">Mellyna</t>
  </si>
  <si>
    <t xml:space="preserve">1215198593</t>
  </si>
  <si>
    <t xml:space="preserve">Novak</t>
  </si>
  <si>
    <t xml:space="preserve">1558301721</t>
  </si>
  <si>
    <t xml:space="preserve">Jeng</t>
  </si>
  <si>
    <t xml:space="preserve">1275734592</t>
  </si>
  <si>
    <t xml:space="preserve">Stanford</t>
  </si>
  <si>
    <t xml:space="preserve">1033176235</t>
  </si>
  <si>
    <t xml:space="preserve">Wray</t>
  </si>
  <si>
    <t xml:space="preserve">1144625211</t>
  </si>
  <si>
    <t xml:space="preserve">Megen</t>
  </si>
  <si>
    <t xml:space="preserve">1033839675</t>
  </si>
  <si>
    <t xml:space="preserve">Everett</t>
  </si>
  <si>
    <t xml:space="preserve">1972558039</t>
  </si>
  <si>
    <t xml:space="preserve">Teruel</t>
  </si>
  <si>
    <t xml:space="preserve">1841910544</t>
  </si>
  <si>
    <t xml:space="preserve">1568467280</t>
  </si>
  <si>
    <t xml:space="preserve">Mohnssen</t>
  </si>
  <si>
    <t xml:space="preserve">1598171829</t>
  </si>
  <si>
    <t xml:space="preserve">Weed</t>
  </si>
  <si>
    <t xml:space="preserve">1720559842</t>
  </si>
  <si>
    <t xml:space="preserve">Mantick</t>
  </si>
  <si>
    <t xml:space="preserve">1326252859</t>
  </si>
  <si>
    <t xml:space="preserve">1881682888</t>
  </si>
  <si>
    <t xml:space="preserve">1326363078</t>
  </si>
  <si>
    <t xml:space="preserve">Signorelli</t>
  </si>
  <si>
    <t xml:space="preserve">1730312497</t>
  </si>
  <si>
    <t xml:space="preserve">Bundukamara</t>
  </si>
  <si>
    <t xml:space="preserve">Cristi</t>
  </si>
  <si>
    <t xml:space="preserve">1437408283</t>
  </si>
  <si>
    <t xml:space="preserve">Bernardo</t>
  </si>
  <si>
    <t xml:space="preserve">Fe Estelita</t>
  </si>
  <si>
    <t xml:space="preserve">1194719351</t>
  </si>
  <si>
    <t xml:space="preserve">Villavert</t>
  </si>
  <si>
    <t xml:space="preserve">1457307241</t>
  </si>
  <si>
    <t xml:space="preserve">Lawson</t>
  </si>
  <si>
    <t xml:space="preserve">1629646179</t>
  </si>
  <si>
    <t xml:space="preserve">1508056649</t>
  </si>
  <si>
    <t xml:space="preserve">Reite</t>
  </si>
  <si>
    <t xml:space="preserve">1346739653</t>
  </si>
  <si>
    <t xml:space="preserve">Jin</t>
  </si>
  <si>
    <t xml:space="preserve">1023784097</t>
  </si>
  <si>
    <t xml:space="preserve">1437505336</t>
  </si>
  <si>
    <t xml:space="preserve">Fulmer</t>
  </si>
  <si>
    <t xml:space="preserve">1851548648</t>
  </si>
  <si>
    <t xml:space="preserve">Fall</t>
  </si>
  <si>
    <t xml:space="preserve">1871753434</t>
  </si>
  <si>
    <t xml:space="preserve">Collbran</t>
  </si>
  <si>
    <t xml:space="preserve">1356325013</t>
  </si>
  <si>
    <t xml:space="preserve">Dughi</t>
  </si>
  <si>
    <t xml:space="preserve">1083103196</t>
  </si>
  <si>
    <t xml:space="preserve">Nozykowski</t>
  </si>
  <si>
    <t xml:space="preserve">1215298062</t>
  </si>
  <si>
    <t xml:space="preserve">1841371796</t>
  </si>
  <si>
    <t xml:space="preserve">Gadayev</t>
  </si>
  <si>
    <t xml:space="preserve">Yury</t>
  </si>
  <si>
    <t xml:space="preserve">1881860773</t>
  </si>
  <si>
    <t xml:space="preserve">Tamblyn</t>
  </si>
  <si>
    <t xml:space="preserve">1922267285</t>
  </si>
  <si>
    <t xml:space="preserve">Levandovsky</t>
  </si>
  <si>
    <t xml:space="preserve">1831770593</t>
  </si>
  <si>
    <t xml:space="preserve">Kaltenhauser</t>
  </si>
  <si>
    <t xml:space="preserve">Lady Love</t>
  </si>
  <si>
    <t xml:space="preserve">1205255668</t>
  </si>
  <si>
    <t xml:space="preserve">Bayerman</t>
  </si>
  <si>
    <t xml:space="preserve">Boris</t>
  </si>
  <si>
    <t xml:space="preserve">1689662900</t>
  </si>
  <si>
    <t xml:space="preserve">Schiavoni</t>
  </si>
  <si>
    <t xml:space="preserve">1396772372</t>
  </si>
  <si>
    <t xml:space="preserve">1053198820</t>
  </si>
  <si>
    <t xml:space="preserve">Kalden</t>
  </si>
  <si>
    <t xml:space="preserve">Tenzin</t>
  </si>
  <si>
    <t xml:space="preserve">1720024748</t>
  </si>
  <si>
    <t xml:space="preserve">1205367745</t>
  </si>
  <si>
    <t xml:space="preserve">1023043825</t>
  </si>
  <si>
    <t xml:space="preserve">Grundy</t>
  </si>
  <si>
    <t xml:space="preserve">Telluride</t>
  </si>
  <si>
    <t xml:space="preserve">1013369255</t>
  </si>
  <si>
    <t xml:space="preserve">Champion</t>
  </si>
  <si>
    <t xml:space="preserve">1508889874</t>
  </si>
  <si>
    <t xml:space="preserve">Jamell</t>
  </si>
  <si>
    <t xml:space="preserve">Gary</t>
  </si>
  <si>
    <t xml:space="preserve">1811027659</t>
  </si>
  <si>
    <t xml:space="preserve">Voogt-Clayborn</t>
  </si>
  <si>
    <t xml:space="preserve">1699884072</t>
  </si>
  <si>
    <t xml:space="preserve">Denise</t>
  </si>
  <si>
    <t xml:space="preserve">1326222969</t>
  </si>
  <si>
    <t xml:space="preserve">1447652409</t>
  </si>
  <si>
    <t xml:space="preserve">Tietsema</t>
  </si>
  <si>
    <t xml:space="preserve">1174668891</t>
  </si>
  <si>
    <t xml:space="preserve">1316031529</t>
  </si>
  <si>
    <t xml:space="preserve">Gerber</t>
  </si>
  <si>
    <t xml:space="preserve">Jeffry</t>
  </si>
  <si>
    <t xml:space="preserve">1467064097</t>
  </si>
  <si>
    <t xml:space="preserve">Bresson</t>
  </si>
  <si>
    <t xml:space="preserve">1285212605</t>
  </si>
  <si>
    <t xml:space="preserve">Dylan</t>
  </si>
  <si>
    <t xml:space="preserve">1225750722</t>
  </si>
  <si>
    <t xml:space="preserve">Merillat</t>
  </si>
  <si>
    <t xml:space="preserve">1083188486</t>
  </si>
  <si>
    <t xml:space="preserve">Sok</t>
  </si>
  <si>
    <t xml:space="preserve">Pauline</t>
  </si>
  <si>
    <t xml:space="preserve">1063996288</t>
  </si>
  <si>
    <t xml:space="preserve">Chernikovich</t>
  </si>
  <si>
    <t xml:space="preserve">1649276627</t>
  </si>
  <si>
    <t xml:space="preserve">1962859728</t>
  </si>
  <si>
    <t xml:space="preserve">Winn</t>
  </si>
  <si>
    <t xml:space="preserve">1760050413</t>
  </si>
  <si>
    <t xml:space="preserve">Angeline</t>
  </si>
  <si>
    <t xml:space="preserve">1487827895</t>
  </si>
  <si>
    <t xml:space="preserve">Pisney</t>
  </si>
  <si>
    <t xml:space="preserve">Larissa</t>
  </si>
  <si>
    <t xml:space="preserve">1679584916</t>
  </si>
  <si>
    <t xml:space="preserve">Kreso</t>
  </si>
  <si>
    <t xml:space="preserve">Ermin</t>
  </si>
  <si>
    <t xml:space="preserve">1649591330</t>
  </si>
  <si>
    <t xml:space="preserve">Prinsen</t>
  </si>
  <si>
    <t xml:space="preserve">1508372491</t>
  </si>
  <si>
    <t xml:space="preserve">Marquino</t>
  </si>
  <si>
    <t xml:space="preserve">Louise</t>
  </si>
  <si>
    <t xml:space="preserve">1104827054</t>
  </si>
  <si>
    <t xml:space="preserve">Mills</t>
  </si>
  <si>
    <t xml:space="preserve">1619074382</t>
  </si>
  <si>
    <t xml:space="preserve">Mihir</t>
  </si>
  <si>
    <t xml:space="preserve">1487629390</t>
  </si>
  <si>
    <t xml:space="preserve">Haskins</t>
  </si>
  <si>
    <t xml:space="preserve">1730574385</t>
  </si>
  <si>
    <t xml:space="preserve">Harid</t>
  </si>
  <si>
    <t xml:space="preserve">Nitish</t>
  </si>
  <si>
    <t xml:space="preserve">Epileptologists</t>
  </si>
  <si>
    <t xml:space="preserve">1306976154</t>
  </si>
  <si>
    <t xml:space="preserve">Deeann</t>
  </si>
  <si>
    <t xml:space="preserve">1871649483</t>
  </si>
  <si>
    <t xml:space="preserve">Fairbairn</t>
  </si>
  <si>
    <t xml:space="preserve">Lane</t>
  </si>
  <si>
    <t xml:space="preserve">1104111947</t>
  </si>
  <si>
    <t xml:space="preserve">1386008621</t>
  </si>
  <si>
    <t xml:space="preserve">Soiseth</t>
  </si>
  <si>
    <t xml:space="preserve">1750886131</t>
  </si>
  <si>
    <t xml:space="preserve">Bross</t>
  </si>
  <si>
    <t xml:space="preserve">1811989064</t>
  </si>
  <si>
    <t xml:space="preserve">Deyoung</t>
  </si>
  <si>
    <t xml:space="preserve">1275971343</t>
  </si>
  <si>
    <t xml:space="preserve">Sack</t>
  </si>
  <si>
    <t xml:space="preserve">1033246061</t>
  </si>
  <si>
    <t xml:space="preserve">Huong</t>
  </si>
  <si>
    <t xml:space="preserve">1841515400</t>
  </si>
  <si>
    <t xml:space="preserve">1871632034</t>
  </si>
  <si>
    <t xml:space="preserve">Tambra</t>
  </si>
  <si>
    <t xml:space="preserve">1346253234</t>
  </si>
  <si>
    <t xml:space="preserve">Middaugh</t>
  </si>
  <si>
    <t xml:space="preserve">1336628312</t>
  </si>
  <si>
    <t xml:space="preserve">Staeci</t>
  </si>
  <si>
    <t xml:space="preserve">1659301851</t>
  </si>
  <si>
    <t xml:space="preserve">Mindy</t>
  </si>
  <si>
    <t xml:space="preserve">1194276980</t>
  </si>
  <si>
    <t xml:space="preserve">Gigante</t>
  </si>
  <si>
    <t xml:space="preserve">1992819130</t>
  </si>
  <si>
    <t xml:space="preserve">Kugelmas</t>
  </si>
  <si>
    <t xml:space="preserve">Marcelo</t>
  </si>
  <si>
    <t xml:space="preserve">1053468942</t>
  </si>
  <si>
    <t xml:space="preserve">Wolfe</t>
  </si>
  <si>
    <t xml:space="preserve">1073121943</t>
  </si>
  <si>
    <t xml:space="preserve">Benally-Ross</t>
  </si>
  <si>
    <t xml:space="preserve">1447272646</t>
  </si>
  <si>
    <t xml:space="preserve">1851497705</t>
  </si>
  <si>
    <t xml:space="preserve">1457071342</t>
  </si>
  <si>
    <t xml:space="preserve">Percevich</t>
  </si>
  <si>
    <t xml:space="preserve">1114314408</t>
  </si>
  <si>
    <t xml:space="preserve">Swanson</t>
  </si>
  <si>
    <t xml:space="preserve">1952360380</t>
  </si>
  <si>
    <t xml:space="preserve">Deberghes</t>
  </si>
  <si>
    <t xml:space="preserve">1790996437</t>
  </si>
  <si>
    <t xml:space="preserve">Kelmenson</t>
  </si>
  <si>
    <t xml:space="preserve">1073996385</t>
  </si>
  <si>
    <t xml:space="preserve">Wydro</t>
  </si>
  <si>
    <t xml:space="preserve">1902162084</t>
  </si>
  <si>
    <t xml:space="preserve">Kroepsch</t>
  </si>
  <si>
    <t xml:space="preserve">1669790457</t>
  </si>
  <si>
    <t xml:space="preserve">Aileen</t>
  </si>
  <si>
    <t xml:space="preserve">1588025589</t>
  </si>
  <si>
    <t xml:space="preserve">Kark</t>
  </si>
  <si>
    <t xml:space="preserve">1134219371</t>
  </si>
  <si>
    <t xml:space="preserve">Hanlon-Toth</t>
  </si>
  <si>
    <t xml:space="preserve">Janice</t>
  </si>
  <si>
    <t xml:space="preserve">1770826000</t>
  </si>
  <si>
    <t xml:space="preserve">1932128873</t>
  </si>
  <si>
    <t xml:space="preserve">Capes</t>
  </si>
  <si>
    <t xml:space="preserve">1578831137</t>
  </si>
  <si>
    <t xml:space="preserve">Mohatt</t>
  </si>
  <si>
    <t xml:space="preserve">1194142166</t>
  </si>
  <si>
    <t xml:space="preserve">Prichard</t>
  </si>
  <si>
    <t xml:space="preserve">1124133103</t>
  </si>
  <si>
    <t xml:space="preserve">Parnes</t>
  </si>
  <si>
    <t xml:space="preserve">1144693532</t>
  </si>
  <si>
    <t xml:space="preserve">Byrne</t>
  </si>
  <si>
    <t xml:space="preserve">1821688334</t>
  </si>
  <si>
    <t xml:space="preserve">Kasandra</t>
  </si>
  <si>
    <t xml:space="preserve">1255832895</t>
  </si>
  <si>
    <t xml:space="preserve">Mclean-Murray</t>
  </si>
  <si>
    <t xml:space="preserve">Juline</t>
  </si>
  <si>
    <t xml:space="preserve">1417503319</t>
  </si>
  <si>
    <t xml:space="preserve">Vuchetich</t>
  </si>
  <si>
    <t xml:space="preserve">1033163266</t>
  </si>
  <si>
    <t xml:space="preserve">1659870665</t>
  </si>
  <si>
    <t xml:space="preserve">Blackford</t>
  </si>
  <si>
    <t xml:space="preserve">1497964167</t>
  </si>
  <si>
    <t xml:space="preserve">Hull-Grommesh</t>
  </si>
  <si>
    <t xml:space="preserve">1487037909</t>
  </si>
  <si>
    <t xml:space="preserve">Mikel</t>
  </si>
  <si>
    <t xml:space="preserve">1881748945</t>
  </si>
  <si>
    <t xml:space="preserve">Ney</t>
  </si>
  <si>
    <t xml:space="preserve">1720458524</t>
  </si>
  <si>
    <t xml:space="preserve">Hong</t>
  </si>
  <si>
    <t xml:space="preserve">1265876858</t>
  </si>
  <si>
    <t xml:space="preserve">Novotney</t>
  </si>
  <si>
    <t xml:space="preserve">1831610666</t>
  </si>
  <si>
    <t xml:space="preserve">Inserra</t>
  </si>
  <si>
    <t xml:space="preserve">1487964466</t>
  </si>
  <si>
    <t xml:space="preserve">Turra</t>
  </si>
  <si>
    <t xml:space="preserve">1710152962</t>
  </si>
  <si>
    <t xml:space="preserve">1700534203</t>
  </si>
  <si>
    <t xml:space="preserve">Koller</t>
  </si>
  <si>
    <t xml:space="preserve">1316072101</t>
  </si>
  <si>
    <t xml:space="preserve">Hepp</t>
  </si>
  <si>
    <t xml:space="preserve">1518124445</t>
  </si>
  <si>
    <t xml:space="preserve">Grant-Nierman</t>
  </si>
  <si>
    <t xml:space="preserve">Meggan</t>
  </si>
  <si>
    <t xml:space="preserve">1437461811</t>
  </si>
  <si>
    <t xml:space="preserve">Zank</t>
  </si>
  <si>
    <t xml:space="preserve">1932513124</t>
  </si>
  <si>
    <t xml:space="preserve">Oyoung-Oliver</t>
  </si>
  <si>
    <t xml:space="preserve">1275876740</t>
  </si>
  <si>
    <t xml:space="preserve">Rosenberger</t>
  </si>
  <si>
    <t xml:space="preserve">1457360406</t>
  </si>
  <si>
    <t xml:space="preserve">Fairbanks</t>
  </si>
  <si>
    <t xml:space="preserve">1033174743</t>
  </si>
  <si>
    <t xml:space="preserve">Shore</t>
  </si>
  <si>
    <t xml:space="preserve">1780141895</t>
  </si>
  <si>
    <t xml:space="preserve">1679500599</t>
  </si>
  <si>
    <t xml:space="preserve">1144242579</t>
  </si>
  <si>
    <t xml:space="preserve">Connelly</t>
  </si>
  <si>
    <t xml:space="preserve">1528152857</t>
  </si>
  <si>
    <t xml:space="preserve">1902825763</t>
  </si>
  <si>
    <t xml:space="preserve">Dawdy</t>
  </si>
  <si>
    <t xml:space="preserve">1487262689</t>
  </si>
  <si>
    <t xml:space="preserve">1760999692</t>
  </si>
  <si>
    <t xml:space="preserve">Shisler</t>
  </si>
  <si>
    <t xml:space="preserve">1336186246</t>
  </si>
  <si>
    <t xml:space="preserve">1437138369</t>
  </si>
  <si>
    <t xml:space="preserve">Juenemann</t>
  </si>
  <si>
    <t xml:space="preserve">1548397540</t>
  </si>
  <si>
    <t xml:space="preserve">Mason</t>
  </si>
  <si>
    <t xml:space="preserve">1215939541</t>
  </si>
  <si>
    <t xml:space="preserve">1255383949</t>
  </si>
  <si>
    <t xml:space="preserve">1003861261</t>
  </si>
  <si>
    <t xml:space="preserve">Klein</t>
  </si>
  <si>
    <t xml:space="preserve">1659672921</t>
  </si>
  <si>
    <t xml:space="preserve">Kolstad</t>
  </si>
  <si>
    <t xml:space="preserve">1205068806</t>
  </si>
  <si>
    <t xml:space="preserve">Marsala</t>
  </si>
  <si>
    <t xml:space="preserve">1225035470</t>
  </si>
  <si>
    <t xml:space="preserve">Rydberg</t>
  </si>
  <si>
    <t xml:space="preserve">1336276377</t>
  </si>
  <si>
    <t xml:space="preserve">1083721195</t>
  </si>
  <si>
    <t xml:space="preserve">1669821724</t>
  </si>
  <si>
    <t xml:space="preserve">Eldemire</t>
  </si>
  <si>
    <t xml:space="preserve">Ramone</t>
  </si>
  <si>
    <t xml:space="preserve">1679624266</t>
  </si>
  <si>
    <t xml:space="preserve">Orton</t>
  </si>
  <si>
    <t xml:space="preserve">1598257479</t>
  </si>
  <si>
    <t xml:space="preserve">Hardesty</t>
  </si>
  <si>
    <t xml:space="preserve">1366005761</t>
  </si>
  <si>
    <t xml:space="preserve">Ruiz</t>
  </si>
  <si>
    <t xml:space="preserve">Anabel</t>
  </si>
  <si>
    <t xml:space="preserve">1124481320</t>
  </si>
  <si>
    <t xml:space="preserve">Jewell</t>
  </si>
  <si>
    <t xml:space="preserve">1679733695</t>
  </si>
  <si>
    <t xml:space="preserve">Roy</t>
  </si>
  <si>
    <t xml:space="preserve">1881380749</t>
  </si>
  <si>
    <t xml:space="preserve">Bautista</t>
  </si>
  <si>
    <t xml:space="preserve">Stevie</t>
  </si>
  <si>
    <t xml:space="preserve">1205450202</t>
  </si>
  <si>
    <t xml:space="preserve">1386098945</t>
  </si>
  <si>
    <t xml:space="preserve">Duval</t>
  </si>
  <si>
    <t xml:space="preserve">1275257784</t>
  </si>
  <si>
    <t xml:space="preserve">Gneiting</t>
  </si>
  <si>
    <t xml:space="preserve">1326714171</t>
  </si>
  <si>
    <t xml:space="preserve">Esquivel</t>
  </si>
  <si>
    <t xml:space="preserve">1245742824</t>
  </si>
  <si>
    <t xml:space="preserve">Pandorf</t>
  </si>
  <si>
    <t xml:space="preserve">1285144758</t>
  </si>
  <si>
    <t xml:space="preserve">1023586468</t>
  </si>
  <si>
    <t xml:space="preserve">Kubovic</t>
  </si>
  <si>
    <t xml:space="preserve">1538365986</t>
  </si>
  <si>
    <t xml:space="preserve">Elise</t>
  </si>
  <si>
    <t xml:space="preserve">1679529440</t>
  </si>
  <si>
    <t xml:space="preserve">Weingart</t>
  </si>
  <si>
    <t xml:space="preserve">1346689213</t>
  </si>
  <si>
    <t xml:space="preserve">1730546805</t>
  </si>
  <si>
    <t xml:space="preserve">1932113578</t>
  </si>
  <si>
    <t xml:space="preserve">1205941184</t>
  </si>
  <si>
    <t xml:space="preserve">Nys</t>
  </si>
  <si>
    <t xml:space="preserve">1073073060</t>
  </si>
  <si>
    <t xml:space="preserve">Anais</t>
  </si>
  <si>
    <t xml:space="preserve">1649300401</t>
  </si>
  <si>
    <t xml:space="preserve">Rears</t>
  </si>
  <si>
    <t xml:space="preserve">Janisse</t>
  </si>
  <si>
    <t xml:space="preserve">1174587216</t>
  </si>
  <si>
    <t xml:space="preserve">Herbener-Kallal</t>
  </si>
  <si>
    <t xml:space="preserve">1811169972</t>
  </si>
  <si>
    <t xml:space="preserve">Parker-Brueggemann</t>
  </si>
  <si>
    <t xml:space="preserve">1801390224</t>
  </si>
  <si>
    <t xml:space="preserve">1881801678</t>
  </si>
  <si>
    <t xml:space="preserve">Filipowski</t>
  </si>
  <si>
    <t xml:space="preserve">Piotr</t>
  </si>
  <si>
    <t xml:space="preserve">1417268970</t>
  </si>
  <si>
    <t xml:space="preserve">Kahn</t>
  </si>
  <si>
    <t xml:space="preserve">1831406461</t>
  </si>
  <si>
    <t xml:space="preserve">Tripathi</t>
  </si>
  <si>
    <t xml:space="preserve">1144617713</t>
  </si>
  <si>
    <t xml:space="preserve">1508853664</t>
  </si>
  <si>
    <t xml:space="preserve">Albrecht</t>
  </si>
  <si>
    <t xml:space="preserve">1922209527</t>
  </si>
  <si>
    <t xml:space="preserve">1912613241</t>
  </si>
  <si>
    <t xml:space="preserve">Barreras</t>
  </si>
  <si>
    <t xml:space="preserve">1922428846</t>
  </si>
  <si>
    <t xml:space="preserve">Mettler</t>
  </si>
  <si>
    <t xml:space="preserve">1639434509</t>
  </si>
  <si>
    <t xml:space="preserve">Swenson</t>
  </si>
  <si>
    <t xml:space="preserve">1124772702</t>
  </si>
  <si>
    <t xml:space="preserve">Potter</t>
  </si>
  <si>
    <t xml:space="preserve">1588287395</t>
  </si>
  <si>
    <t xml:space="preserve">Stephanus</t>
  </si>
  <si>
    <t xml:space="preserve">1982863700</t>
  </si>
  <si>
    <t xml:space="preserve">1730590654</t>
  </si>
  <si>
    <t xml:space="preserve">Ramirez</t>
  </si>
  <si>
    <t xml:space="preserve">1205836152</t>
  </si>
  <si>
    <t xml:space="preserve">Ferrer</t>
  </si>
  <si>
    <t xml:space="preserve">1902078165</t>
  </si>
  <si>
    <t xml:space="preserve">Bergmann</t>
  </si>
  <si>
    <t xml:space="preserve">1528284031</t>
  </si>
  <si>
    <t xml:space="preserve">Kawecki</t>
  </si>
  <si>
    <t xml:space="preserve">1487150801</t>
  </si>
  <si>
    <t xml:space="preserve">Hoy</t>
  </si>
  <si>
    <t xml:space="preserve">1285734491</t>
  </si>
  <si>
    <t xml:space="preserve">Salter</t>
  </si>
  <si>
    <t xml:space="preserve">1245812916</t>
  </si>
  <si>
    <t xml:space="preserve">Kawakami</t>
  </si>
  <si>
    <t xml:space="preserve">1578622320</t>
  </si>
  <si>
    <t xml:space="preserve">Grafals</t>
  </si>
  <si>
    <t xml:space="preserve">1467543207</t>
  </si>
  <si>
    <t xml:space="preserve">1578772174</t>
  </si>
  <si>
    <t xml:space="preserve">Khalifah</t>
  </si>
  <si>
    <t xml:space="preserve">1215914767</t>
  </si>
  <si>
    <t xml:space="preserve">Eison</t>
  </si>
  <si>
    <t xml:space="preserve">1841494465</t>
  </si>
  <si>
    <t xml:space="preserve">1164439535</t>
  </si>
  <si>
    <t xml:space="preserve">Regier</t>
  </si>
  <si>
    <t xml:space="preserve">1609892678</t>
  </si>
  <si>
    <t xml:space="preserve">Rachelle</t>
  </si>
  <si>
    <t xml:space="preserve">1598924052</t>
  </si>
  <si>
    <t xml:space="preserve">Hesselbrock</t>
  </si>
  <si>
    <t xml:space="preserve">1497723506</t>
  </si>
  <si>
    <t xml:space="preserve">Mack</t>
  </si>
  <si>
    <t xml:space="preserve">1306878848</t>
  </si>
  <si>
    <t xml:space="preserve">Katzin</t>
  </si>
  <si>
    <t xml:space="preserve">1154421220</t>
  </si>
  <si>
    <t xml:space="preserve">Louters</t>
  </si>
  <si>
    <t xml:space="preserve">1225497712</t>
  </si>
  <si>
    <t xml:space="preserve">Mcgrew</t>
  </si>
  <si>
    <t xml:space="preserve">1043389356</t>
  </si>
  <si>
    <t xml:space="preserve">Eagle</t>
  </si>
  <si>
    <t xml:space="preserve">1275645194</t>
  </si>
  <si>
    <t xml:space="preserve">1386163848</t>
  </si>
  <si>
    <t xml:space="preserve">Kwan</t>
  </si>
  <si>
    <t xml:space="preserve">1841551157</t>
  </si>
  <si>
    <t xml:space="preserve">Faucheux</t>
  </si>
  <si>
    <t xml:space="preserve">1205584208</t>
  </si>
  <si>
    <t xml:space="preserve">Vigil</t>
  </si>
  <si>
    <t xml:space="preserve">1346274081</t>
  </si>
  <si>
    <t xml:space="preserve">Rosenberg</t>
  </si>
  <si>
    <t xml:space="preserve">1689834046</t>
  </si>
  <si>
    <t xml:space="preserve">Possner</t>
  </si>
  <si>
    <t xml:space="preserve">1437146115</t>
  </si>
  <si>
    <t xml:space="preserve">Fayngersh</t>
  </si>
  <si>
    <t xml:space="preserve">Vadim</t>
  </si>
  <si>
    <t xml:space="preserve">1396233490</t>
  </si>
  <si>
    <t xml:space="preserve">Dorian</t>
  </si>
  <si>
    <t xml:space="preserve">1013177526</t>
  </si>
  <si>
    <t xml:space="preserve">Marzolf</t>
  </si>
  <si>
    <t xml:space="preserve">1902260862</t>
  </si>
  <si>
    <t xml:space="preserve">Schmucker</t>
  </si>
  <si>
    <t xml:space="preserve">1184259178</t>
  </si>
  <si>
    <t xml:space="preserve">Krohn</t>
  </si>
  <si>
    <t xml:space="preserve">1881608768</t>
  </si>
  <si>
    <t xml:space="preserve">1891798914</t>
  </si>
  <si>
    <t xml:space="preserve">Gaffar</t>
  </si>
  <si>
    <t xml:space="preserve">Yousuf</t>
  </si>
  <si>
    <t xml:space="preserve">1972247138</t>
  </si>
  <si>
    <t xml:space="preserve">1578616249</t>
  </si>
  <si>
    <t xml:space="preserve">Felipe</t>
  </si>
  <si>
    <t xml:space="preserve">1043402944</t>
  </si>
  <si>
    <t xml:space="preserve">1598183725</t>
  </si>
  <si>
    <t xml:space="preserve">1164455689</t>
  </si>
  <si>
    <t xml:space="preserve">Clemens</t>
  </si>
  <si>
    <t xml:space="preserve">1861739757</t>
  </si>
  <si>
    <t xml:space="preserve">1447790183</t>
  </si>
  <si>
    <t xml:space="preserve">Newsome</t>
  </si>
  <si>
    <t xml:space="preserve">Calvin</t>
  </si>
  <si>
    <t xml:space="preserve">1538273644</t>
  </si>
  <si>
    <t xml:space="preserve">Deem</t>
  </si>
  <si>
    <t xml:space="preserve">1841383338</t>
  </si>
  <si>
    <t xml:space="preserve">Ottolenghi</t>
  </si>
  <si>
    <t xml:space="preserve">1992895676</t>
  </si>
  <si>
    <t xml:space="preserve">1538115134</t>
  </si>
  <si>
    <t xml:space="preserve">Kreutter</t>
  </si>
  <si>
    <t xml:space="preserve">Flory</t>
  </si>
  <si>
    <t xml:space="preserve">1760180590</t>
  </si>
  <si>
    <t xml:space="preserve">Goston</t>
  </si>
  <si>
    <t xml:space="preserve">1184065070</t>
  </si>
  <si>
    <t xml:space="preserve">Garg</t>
  </si>
  <si>
    <t xml:space="preserve">Lohit</t>
  </si>
  <si>
    <t xml:space="preserve">1316471618</t>
  </si>
  <si>
    <t xml:space="preserve">Depue</t>
  </si>
  <si>
    <t xml:space="preserve">1245224484</t>
  </si>
  <si>
    <t xml:space="preserve">Morford</t>
  </si>
  <si>
    <t xml:space="preserve">1659984979</t>
  </si>
  <si>
    <t xml:space="preserve">Gutierrez</t>
  </si>
  <si>
    <t xml:space="preserve">1801848759</t>
  </si>
  <si>
    <t xml:space="preserve">Halby</t>
  </si>
  <si>
    <t xml:space="preserve">1912956194</t>
  </si>
  <si>
    <t xml:space="preserve">Klingner</t>
  </si>
  <si>
    <t xml:space="preserve">1801881941</t>
  </si>
  <si>
    <t xml:space="preserve">Sartori</t>
  </si>
  <si>
    <t xml:space="preserve">1922014745</t>
  </si>
  <si>
    <t xml:space="preserve">Fadl</t>
  </si>
  <si>
    <t xml:space="preserve">Yazid</t>
  </si>
  <si>
    <t xml:space="preserve">1548902208</t>
  </si>
  <si>
    <t xml:space="preserve">Schnieders</t>
  </si>
  <si>
    <t xml:space="preserve">1457766487</t>
  </si>
  <si>
    <t xml:space="preserve">Poulos</t>
  </si>
  <si>
    <t xml:space="preserve">Nickolas</t>
  </si>
  <si>
    <t xml:space="preserve">1952797953</t>
  </si>
  <si>
    <t xml:space="preserve">Rhoden</t>
  </si>
  <si>
    <t xml:space="preserve">1912354010</t>
  </si>
  <si>
    <t xml:space="preserve">Bovet</t>
  </si>
  <si>
    <t xml:space="preserve">Claire</t>
  </si>
  <si>
    <t xml:space="preserve">1225233554</t>
  </si>
  <si>
    <t xml:space="preserve">Ferraro</t>
  </si>
  <si>
    <t xml:space="preserve">1639269319</t>
  </si>
  <si>
    <t xml:space="preserve">Wierman</t>
  </si>
  <si>
    <t xml:space="preserve">1881019925</t>
  </si>
  <si>
    <t xml:space="preserve">Kinnick</t>
  </si>
  <si>
    <t xml:space="preserve">1760512537</t>
  </si>
  <si>
    <t xml:space="preserve">Goldberg</t>
  </si>
  <si>
    <t xml:space="preserve">1053453928</t>
  </si>
  <si>
    <t xml:space="preserve">1568603504</t>
  </si>
  <si>
    <t xml:space="preserve">Meguid</t>
  </si>
  <si>
    <t xml:space="preserve">1245386911</t>
  </si>
  <si>
    <t xml:space="preserve">1912206780</t>
  </si>
  <si>
    <t xml:space="preserve">Prouse</t>
  </si>
  <si>
    <t xml:space="preserve">1518233618</t>
  </si>
  <si>
    <t xml:space="preserve">Mckeegan</t>
  </si>
  <si>
    <t xml:space="preserve">1780144832</t>
  </si>
  <si>
    <t xml:space="preserve">Ard</t>
  </si>
  <si>
    <t xml:space="preserve">1790813608</t>
  </si>
  <si>
    <t xml:space="preserve">1841327889</t>
  </si>
  <si>
    <t xml:space="preserve">Bates</t>
  </si>
  <si>
    <t xml:space="preserve">1952344301</t>
  </si>
  <si>
    <t xml:space="preserve">Qaisar</t>
  </si>
  <si>
    <t xml:space="preserve">1285789230</t>
  </si>
  <si>
    <t xml:space="preserve">Richmond-Coca</t>
  </si>
  <si>
    <t xml:space="preserve">Blanca</t>
  </si>
  <si>
    <t xml:space="preserve">1609354414</t>
  </si>
  <si>
    <t xml:space="preserve">Philpy</t>
  </si>
  <si>
    <t xml:space="preserve">1386756575</t>
  </si>
  <si>
    <t xml:space="preserve">Citrin</t>
  </si>
  <si>
    <t xml:space="preserve">1477199487</t>
  </si>
  <si>
    <t xml:space="preserve">Dazzo</t>
  </si>
  <si>
    <t xml:space="preserve">1205110756</t>
  </si>
  <si>
    <t xml:space="preserve">Melancon</t>
  </si>
  <si>
    <t xml:space="preserve">1265610141</t>
  </si>
  <si>
    <t xml:space="preserve">Keahey</t>
  </si>
  <si>
    <t xml:space="preserve">1811218506</t>
  </si>
  <si>
    <t xml:space="preserve">Rinner</t>
  </si>
  <si>
    <t xml:space="preserve">1598701542</t>
  </si>
  <si>
    <t xml:space="preserve">1063943611</t>
  </si>
  <si>
    <t xml:space="preserve">Ngoe</t>
  </si>
  <si>
    <t xml:space="preserve">Hortense</t>
  </si>
  <si>
    <t xml:space="preserve">1700026051</t>
  </si>
  <si>
    <t xml:space="preserve">Knepshield</t>
  </si>
  <si>
    <t xml:space="preserve">1174149066</t>
  </si>
  <si>
    <t xml:space="preserve">Riddell</t>
  </si>
  <si>
    <t xml:space="preserve">1174878219</t>
  </si>
  <si>
    <t xml:space="preserve">Ramharack</t>
  </si>
  <si>
    <t xml:space="preserve">1467786418</t>
  </si>
  <si>
    <t xml:space="preserve">Hayes</t>
  </si>
  <si>
    <t xml:space="preserve">1427539626</t>
  </si>
  <si>
    <t xml:space="preserve">Stoick</t>
  </si>
  <si>
    <t xml:space="preserve">1144370545</t>
  </si>
  <si>
    <t xml:space="preserve">Poturalski</t>
  </si>
  <si>
    <t xml:space="preserve">Angelique</t>
  </si>
  <si>
    <t xml:space="preserve">1922326206</t>
  </si>
  <si>
    <t xml:space="preserve">Forars</t>
  </si>
  <si>
    <t xml:space="preserve">1598706848</t>
  </si>
  <si>
    <t xml:space="preserve">1902859242</t>
  </si>
  <si>
    <t xml:space="preserve">Knupp</t>
  </si>
  <si>
    <t xml:space="preserve">1396794046</t>
  </si>
  <si>
    <t xml:space="preserve">Kipe</t>
  </si>
  <si>
    <t xml:space="preserve">1962645697</t>
  </si>
  <si>
    <t xml:space="preserve">Kern</t>
  </si>
  <si>
    <t xml:space="preserve">Drew</t>
  </si>
  <si>
    <t xml:space="preserve">1174533616</t>
  </si>
  <si>
    <t xml:space="preserve">Alfonsi</t>
  </si>
  <si>
    <t xml:space="preserve">1598221921</t>
  </si>
  <si>
    <t xml:space="preserve">1720055890</t>
  </si>
  <si>
    <t xml:space="preserve">1548452642</t>
  </si>
  <si>
    <t xml:space="preserve">1124124441</t>
  </si>
  <si>
    <t xml:space="preserve">Heckman</t>
  </si>
  <si>
    <t xml:space="preserve">Amilda</t>
  </si>
  <si>
    <t xml:space="preserve">1841438553</t>
  </si>
  <si>
    <t xml:space="preserve">Krupa-Widerholdt</t>
  </si>
  <si>
    <t xml:space="preserve">Ewa</t>
  </si>
  <si>
    <t xml:space="preserve">1811945603</t>
  </si>
  <si>
    <t xml:space="preserve">Pelak</t>
  </si>
  <si>
    <t xml:space="preserve">1437779709</t>
  </si>
  <si>
    <t xml:space="preserve">1073504239</t>
  </si>
  <si>
    <t xml:space="preserve">1164794418</t>
  </si>
  <si>
    <t xml:space="preserve">Overbeek Wager</t>
  </si>
  <si>
    <t xml:space="preserve">1619235637</t>
  </si>
  <si>
    <t xml:space="preserve">Lombardo</t>
  </si>
  <si>
    <t xml:space="preserve">1033114335</t>
  </si>
  <si>
    <t xml:space="preserve">Tubbs</t>
  </si>
  <si>
    <t xml:space="preserve">Carl</t>
  </si>
  <si>
    <t xml:space="preserve">1174559850</t>
  </si>
  <si>
    <t xml:space="preserve">Kesler</t>
  </si>
  <si>
    <t xml:space="preserve">1891338646</t>
  </si>
  <si>
    <t xml:space="preserve">Jenik</t>
  </si>
  <si>
    <t xml:space="preserve">1942516539</t>
  </si>
  <si>
    <t xml:space="preserve">Taj</t>
  </si>
  <si>
    <t xml:space="preserve">1932549979</t>
  </si>
  <si>
    <t xml:space="preserve">Hanley</t>
  </si>
  <si>
    <t xml:space="preserve">1801245725</t>
  </si>
  <si>
    <t xml:space="preserve">Melburn</t>
  </si>
  <si>
    <t xml:space="preserve">1285039610</t>
  </si>
  <si>
    <t xml:space="preserve">Shawn</t>
  </si>
  <si>
    <t xml:space="preserve">1649907999</t>
  </si>
  <si>
    <t xml:space="preserve">Qin</t>
  </si>
  <si>
    <t xml:space="preserve">1801961107</t>
  </si>
  <si>
    <t xml:space="preserve">1952493843</t>
  </si>
  <si>
    <t xml:space="preserve">Tzou</t>
  </si>
  <si>
    <t xml:space="preserve">1285747295</t>
  </si>
  <si>
    <t xml:space="preserve">1467140038</t>
  </si>
  <si>
    <t xml:space="preserve">1801833785</t>
  </si>
  <si>
    <t xml:space="preserve">Staff</t>
  </si>
  <si>
    <t xml:space="preserve">1184972598</t>
  </si>
  <si>
    <t xml:space="preserve">Crance</t>
  </si>
  <si>
    <t xml:space="preserve">1700102316</t>
  </si>
  <si>
    <t xml:space="preserve">1306091061</t>
  </si>
  <si>
    <t xml:space="preserve">Tapley</t>
  </si>
  <si>
    <t xml:space="preserve">Naturita</t>
  </si>
  <si>
    <t xml:space="preserve">1316169782</t>
  </si>
  <si>
    <t xml:space="preserve">Dihle</t>
  </si>
  <si>
    <t xml:space="preserve">Vicki</t>
  </si>
  <si>
    <t xml:space="preserve">1073540571</t>
  </si>
  <si>
    <t xml:space="preserve">1578710893</t>
  </si>
  <si>
    <t xml:space="preserve">Wrich</t>
  </si>
  <si>
    <t xml:space="preserve">Peggy</t>
  </si>
  <si>
    <t xml:space="preserve">1265603781</t>
  </si>
  <si>
    <t xml:space="preserve">Kruger</t>
  </si>
  <si>
    <t xml:space="preserve">1538149638</t>
  </si>
  <si>
    <t xml:space="preserve">1770572950</t>
  </si>
  <si>
    <t xml:space="preserve">Voth</t>
  </si>
  <si>
    <t xml:space="preserve">1770620031</t>
  </si>
  <si>
    <t xml:space="preserve">Simodynes</t>
  </si>
  <si>
    <t xml:space="preserve">1396891982</t>
  </si>
  <si>
    <t xml:space="preserve">Wisner</t>
  </si>
  <si>
    <t xml:space="preserve">1184751133</t>
  </si>
  <si>
    <t xml:space="preserve">Coppola</t>
  </si>
  <si>
    <t xml:space="preserve">1659463271</t>
  </si>
  <si>
    <t xml:space="preserve">Serrano Toy</t>
  </si>
  <si>
    <t xml:space="preserve">1003079583</t>
  </si>
  <si>
    <t xml:space="preserve">Ratigan</t>
  </si>
  <si>
    <t xml:space="preserve">Emmett</t>
  </si>
  <si>
    <t xml:space="preserve">1063433514</t>
  </si>
  <si>
    <t xml:space="preserve">1649259508</t>
  </si>
  <si>
    <t xml:space="preserve">Wegner</t>
  </si>
  <si>
    <t xml:space="preserve">1881603710</t>
  </si>
  <si>
    <t xml:space="preserve">Mang</t>
  </si>
  <si>
    <t xml:space="preserve">1417243221</t>
  </si>
  <si>
    <t xml:space="preserve">Sato</t>
  </si>
  <si>
    <t xml:space="preserve">1598769358</t>
  </si>
  <si>
    <t xml:space="preserve">Mass</t>
  </si>
  <si>
    <t xml:space="preserve">1023097896</t>
  </si>
  <si>
    <t xml:space="preserve">1053554683</t>
  </si>
  <si>
    <t xml:space="preserve">Elissa</t>
  </si>
  <si>
    <t xml:space="preserve">1902347099</t>
  </si>
  <si>
    <t xml:space="preserve">1316392152</t>
  </si>
  <si>
    <t xml:space="preserve">Waldmann</t>
  </si>
  <si>
    <t xml:space="preserve">1871720748</t>
  </si>
  <si>
    <t xml:space="preserve">1093988917</t>
  </si>
  <si>
    <t xml:space="preserve">Mcdade</t>
  </si>
  <si>
    <t xml:space="preserve">1285743385</t>
  </si>
  <si>
    <t xml:space="preserve">Engel</t>
  </si>
  <si>
    <t xml:space="preserve">1982100335</t>
  </si>
  <si>
    <t xml:space="preserve">Wolf</t>
  </si>
  <si>
    <t xml:space="preserve">1356591762</t>
  </si>
  <si>
    <t xml:space="preserve">Kupfner</t>
  </si>
  <si>
    <t xml:space="preserve">Johnathon</t>
  </si>
  <si>
    <t xml:space="preserve">1205066388</t>
  </si>
  <si>
    <t xml:space="preserve">1528498045</t>
  </si>
  <si>
    <t xml:space="preserve">1225258502</t>
  </si>
  <si>
    <t xml:space="preserve">1205583911</t>
  </si>
  <si>
    <t xml:space="preserve">April</t>
  </si>
  <si>
    <t xml:space="preserve">1386962256</t>
  </si>
  <si>
    <t xml:space="preserve">1295783751</t>
  </si>
  <si>
    <t xml:space="preserve">Bogaert</t>
  </si>
  <si>
    <t xml:space="preserve">Yolanda</t>
  </si>
  <si>
    <t xml:space="preserve">1699036269</t>
  </si>
  <si>
    <t xml:space="preserve">Light</t>
  </si>
  <si>
    <t xml:space="preserve">1649614991</t>
  </si>
  <si>
    <t xml:space="preserve">Elwell</t>
  </si>
  <si>
    <t xml:space="preserve">1780188185</t>
  </si>
  <si>
    <t xml:space="preserve">Braun</t>
  </si>
  <si>
    <t xml:space="preserve">1922094036</t>
  </si>
  <si>
    <t xml:space="preserve">Farrukh</t>
  </si>
  <si>
    <t xml:space="preserve">1508274028</t>
  </si>
  <si>
    <t xml:space="preserve">1396183356</t>
  </si>
  <si>
    <t xml:space="preserve">Barland</t>
  </si>
  <si>
    <t xml:space="preserve">1962648048</t>
  </si>
  <si>
    <t xml:space="preserve">Groth</t>
  </si>
  <si>
    <t xml:space="preserve">1770726465</t>
  </si>
  <si>
    <t xml:space="preserve">Sunnie</t>
  </si>
  <si>
    <t xml:space="preserve">1013941319</t>
  </si>
  <si>
    <t xml:space="preserve">Sommerschield</t>
  </si>
  <si>
    <t xml:space="preserve">1144682253</t>
  </si>
  <si>
    <t xml:space="preserve">Ahn</t>
  </si>
  <si>
    <t xml:space="preserve">1578552675</t>
  </si>
  <si>
    <t xml:space="preserve">1396035341</t>
  </si>
  <si>
    <t xml:space="preserve">Brookens</t>
  </si>
  <si>
    <t xml:space="preserve">1336376128</t>
  </si>
  <si>
    <t xml:space="preserve">Jacobson</t>
  </si>
  <si>
    <t xml:space="preserve">Lynne</t>
  </si>
  <si>
    <t xml:space="preserve">1467957555</t>
  </si>
  <si>
    <t xml:space="preserve">Hathaway</t>
  </si>
  <si>
    <t xml:space="preserve">1083163612</t>
  </si>
  <si>
    <t xml:space="preserve">Hollis</t>
  </si>
  <si>
    <t xml:space="preserve">Nikos</t>
  </si>
  <si>
    <t xml:space="preserve">1689700304</t>
  </si>
  <si>
    <t xml:space="preserve">Ghincea</t>
  </si>
  <si>
    <t xml:space="preserve">Tunde</t>
  </si>
  <si>
    <t xml:space="preserve">1902405038</t>
  </si>
  <si>
    <t xml:space="preserve">Daninger</t>
  </si>
  <si>
    <t xml:space="preserve">1861588618</t>
  </si>
  <si>
    <t xml:space="preserve">Nir</t>
  </si>
  <si>
    <t xml:space="preserve">1942289806</t>
  </si>
  <si>
    <t xml:space="preserve">Ives</t>
  </si>
  <si>
    <t xml:space="preserve">Martha</t>
  </si>
  <si>
    <t xml:space="preserve">1144600933</t>
  </si>
  <si>
    <t xml:space="preserve">Wann</t>
  </si>
  <si>
    <t xml:space="preserve">1588169841</t>
  </si>
  <si>
    <t xml:space="preserve">Reichman</t>
  </si>
  <si>
    <t xml:space="preserve">1093752206</t>
  </si>
  <si>
    <t xml:space="preserve">Olivares</t>
  </si>
  <si>
    <t xml:space="preserve">Rafael</t>
  </si>
  <si>
    <t xml:space="preserve">1013989342</t>
  </si>
  <si>
    <t xml:space="preserve">Fedorowicz</t>
  </si>
  <si>
    <t xml:space="preserve">1801346408</t>
  </si>
  <si>
    <t xml:space="preserve">Wooldridge</t>
  </si>
  <si>
    <t xml:space="preserve">Collin</t>
  </si>
  <si>
    <t xml:space="preserve">1275914194</t>
  </si>
  <si>
    <t xml:space="preserve">Isheet</t>
  </si>
  <si>
    <t xml:space="preserve">1346539665</t>
  </si>
  <si>
    <t xml:space="preserve">Toth</t>
  </si>
  <si>
    <t xml:space="preserve">Kierann</t>
  </si>
  <si>
    <t xml:space="preserve">1588643290</t>
  </si>
  <si>
    <t xml:space="preserve">1972941912</t>
  </si>
  <si>
    <t xml:space="preserve">Schrunk</t>
  </si>
  <si>
    <t xml:space="preserve">1285179176</t>
  </si>
  <si>
    <t xml:space="preserve">Borneman</t>
  </si>
  <si>
    <t xml:space="preserve">Haleigh</t>
  </si>
  <si>
    <t xml:space="preserve">1679785802</t>
  </si>
  <si>
    <t xml:space="preserve">Wilkenson</t>
  </si>
  <si>
    <t xml:space="preserve">1184050734</t>
  </si>
  <si>
    <t xml:space="preserve">Cabbage</t>
  </si>
  <si>
    <t xml:space="preserve">1548650450</t>
  </si>
  <si>
    <t xml:space="preserve">1609032978</t>
  </si>
  <si>
    <t xml:space="preserve">1427052836</t>
  </si>
  <si>
    <t xml:space="preserve">Britt</t>
  </si>
  <si>
    <t xml:space="preserve">1477849503</t>
  </si>
  <si>
    <t xml:space="preserve">Tamura</t>
  </si>
  <si>
    <t xml:space="preserve">1861405425</t>
  </si>
  <si>
    <t xml:space="preserve">Bingham</t>
  </si>
  <si>
    <t xml:space="preserve">1033538848</t>
  </si>
  <si>
    <t xml:space="preserve">Breitnauer</t>
  </si>
  <si>
    <t xml:space="preserve">1275299018</t>
  </si>
  <si>
    <t xml:space="preserve">Karakadze</t>
  </si>
  <si>
    <t xml:space="preserve">1730479742</t>
  </si>
  <si>
    <t xml:space="preserve">1033641717</t>
  </si>
  <si>
    <t xml:space="preserve">Azelby</t>
  </si>
  <si>
    <t xml:space="preserve">1902450034</t>
  </si>
  <si>
    <t xml:space="preserve">Crane</t>
  </si>
  <si>
    <t xml:space="preserve">Zoey</t>
  </si>
  <si>
    <t xml:space="preserve">1518578855</t>
  </si>
  <si>
    <t xml:space="preserve">Nikki</t>
  </si>
  <si>
    <t xml:space="preserve">1811008196</t>
  </si>
  <si>
    <t xml:space="preserve">1255444816</t>
  </si>
  <si>
    <t xml:space="preserve">Stramel</t>
  </si>
  <si>
    <t xml:space="preserve">1093706475</t>
  </si>
  <si>
    <t xml:space="preserve">Kassan</t>
  </si>
  <si>
    <t xml:space="preserve">1053655613</t>
  </si>
  <si>
    <t xml:space="preserve">1417913666</t>
  </si>
  <si>
    <t xml:space="preserve">Fuhlbrigge</t>
  </si>
  <si>
    <t xml:space="preserve">1508849282</t>
  </si>
  <si>
    <t xml:space="preserve">Bohl</t>
  </si>
  <si>
    <t xml:space="preserve">Jamison</t>
  </si>
  <si>
    <t xml:space="preserve">1174784888</t>
  </si>
  <si>
    <t xml:space="preserve">1699448605</t>
  </si>
  <si>
    <t xml:space="preserve">Maren</t>
  </si>
  <si>
    <t xml:space="preserve">1841270055</t>
  </si>
  <si>
    <t xml:space="preserve">Mollie</t>
  </si>
  <si>
    <t xml:space="preserve">1457384026</t>
  </si>
  <si>
    <t xml:space="preserve">Schlicht</t>
  </si>
  <si>
    <t xml:space="preserve">Malinda</t>
  </si>
  <si>
    <t xml:space="preserve">1336463447</t>
  </si>
  <si>
    <t xml:space="preserve">Gourley</t>
  </si>
  <si>
    <t xml:space="preserve">1295977528</t>
  </si>
  <si>
    <t xml:space="preserve">Elma</t>
  </si>
  <si>
    <t xml:space="preserve">1679977284</t>
  </si>
  <si>
    <t xml:space="preserve">Rahim</t>
  </si>
  <si>
    <t xml:space="preserve">1902213887</t>
  </si>
  <si>
    <t xml:space="preserve">Quintana Quezada</t>
  </si>
  <si>
    <t xml:space="preserve">Raymundo</t>
  </si>
  <si>
    <t xml:space="preserve">1730565391</t>
  </si>
  <si>
    <t xml:space="preserve">Brick</t>
  </si>
  <si>
    <t xml:space="preserve">1609850726</t>
  </si>
  <si>
    <t xml:space="preserve">Browne</t>
  </si>
  <si>
    <t xml:space="preserve">1457736266</t>
  </si>
  <si>
    <t xml:space="preserve">Erb</t>
  </si>
  <si>
    <t xml:space="preserve">1053630913</t>
  </si>
  <si>
    <t xml:space="preserve">Bellmore</t>
  </si>
  <si>
    <t xml:space="preserve">1629040936</t>
  </si>
  <si>
    <t xml:space="preserve">Gilbert</t>
  </si>
  <si>
    <t xml:space="preserve">Jimmy</t>
  </si>
  <si>
    <t xml:space="preserve">1003090382</t>
  </si>
  <si>
    <t xml:space="preserve">Tillett</t>
  </si>
  <si>
    <t xml:space="preserve">1437721354</t>
  </si>
  <si>
    <t xml:space="preserve">Halbrook</t>
  </si>
  <si>
    <t xml:space="preserve">1609101393</t>
  </si>
  <si>
    <t xml:space="preserve">Corrinne</t>
  </si>
  <si>
    <t xml:space="preserve">1740652833</t>
  </si>
  <si>
    <t xml:space="preserve">Gravalos</t>
  </si>
  <si>
    <t xml:space="preserve">1104235761</t>
  </si>
  <si>
    <t xml:space="preserve">Monroe</t>
  </si>
  <si>
    <t xml:space="preserve">Chelsie</t>
  </si>
  <si>
    <t xml:space="preserve">1356704167</t>
  </si>
  <si>
    <t xml:space="preserve">Devine</t>
  </si>
  <si>
    <t xml:space="preserve">1316077159</t>
  </si>
  <si>
    <t xml:space="preserve">Nagel</t>
  </si>
  <si>
    <t xml:space="preserve">1043473804</t>
  </si>
  <si>
    <t xml:space="preserve">1033779251</t>
  </si>
  <si>
    <t xml:space="preserve">1558653451</t>
  </si>
  <si>
    <t xml:space="preserve">Alldredge</t>
  </si>
  <si>
    <t xml:space="preserve">1437134202</t>
  </si>
  <si>
    <t xml:space="preserve">Juselius</t>
  </si>
  <si>
    <t xml:space="preserve">1659727675</t>
  </si>
  <si>
    <t xml:space="preserve">Calhoun</t>
  </si>
  <si>
    <t xml:space="preserve">1750652087</t>
  </si>
  <si>
    <t xml:space="preserve">Stern</t>
  </si>
  <si>
    <t xml:space="preserve">Rita</t>
  </si>
  <si>
    <t xml:space="preserve">1669512539</t>
  </si>
  <si>
    <t xml:space="preserve">Neucks</t>
  </si>
  <si>
    <t xml:space="preserve">1184664484</t>
  </si>
  <si>
    <t xml:space="preserve">1518255041</t>
  </si>
  <si>
    <t xml:space="preserve">Hackett</t>
  </si>
  <si>
    <t xml:space="preserve">1659030799</t>
  </si>
  <si>
    <t xml:space="preserve">Pfau</t>
  </si>
  <si>
    <t xml:space="preserve">1558786293</t>
  </si>
  <si>
    <t xml:space="preserve">Ellers</t>
  </si>
  <si>
    <t xml:space="preserve">1720300601</t>
  </si>
  <si>
    <t xml:space="preserve">Mcmanaman</t>
  </si>
  <si>
    <t xml:space="preserve">1255664108</t>
  </si>
  <si>
    <t xml:space="preserve">Lyons</t>
  </si>
  <si>
    <t xml:space="preserve">Dee</t>
  </si>
  <si>
    <t xml:space="preserve">1215349642</t>
  </si>
  <si>
    <t xml:space="preserve">Petro</t>
  </si>
  <si>
    <t xml:space="preserve">1114067097</t>
  </si>
  <si>
    <t xml:space="preserve">Grodberg</t>
  </si>
  <si>
    <t xml:space="preserve">1295474278</t>
  </si>
  <si>
    <t xml:space="preserve">Daves</t>
  </si>
  <si>
    <t xml:space="preserve">1326057050</t>
  </si>
  <si>
    <t xml:space="preserve">Testori</t>
  </si>
  <si>
    <t xml:space="preserve">Alessandro</t>
  </si>
  <si>
    <t xml:space="preserve">1841325503</t>
  </si>
  <si>
    <t xml:space="preserve">1508945031</t>
  </si>
  <si>
    <t xml:space="preserve">Makowski</t>
  </si>
  <si>
    <t xml:space="preserve">Thad</t>
  </si>
  <si>
    <t xml:space="preserve">1649207077</t>
  </si>
  <si>
    <t xml:space="preserve">Heppe</t>
  </si>
  <si>
    <t xml:space="preserve">1427533603</t>
  </si>
  <si>
    <t xml:space="preserve">Halfen</t>
  </si>
  <si>
    <t xml:space="preserve">1215172291</t>
  </si>
  <si>
    <t xml:space="preserve">Dickinson</t>
  </si>
  <si>
    <t xml:space="preserve">1457302382</t>
  </si>
  <si>
    <t xml:space="preserve">Zoe</t>
  </si>
  <si>
    <t xml:space="preserve">1013247808</t>
  </si>
  <si>
    <t xml:space="preserve">Chapman</t>
  </si>
  <si>
    <t xml:space="preserve">Karlee</t>
  </si>
  <si>
    <t xml:space="preserve">1780660464</t>
  </si>
  <si>
    <t xml:space="preserve">Bracy</t>
  </si>
  <si>
    <t xml:space="preserve">Layne</t>
  </si>
  <si>
    <t xml:space="preserve">1861138356</t>
  </si>
  <si>
    <t xml:space="preserve">Tidswell</t>
  </si>
  <si>
    <t xml:space="preserve">1194702886</t>
  </si>
  <si>
    <t xml:space="preserve">Morisseau</t>
  </si>
  <si>
    <t xml:space="preserve">Monique</t>
  </si>
  <si>
    <t xml:space="preserve">1568434702</t>
  </si>
  <si>
    <t xml:space="preserve">Sheer</t>
  </si>
  <si>
    <t xml:space="preserve">1598293318</t>
  </si>
  <si>
    <t xml:space="preserve">Buechel</t>
  </si>
  <si>
    <t xml:space="preserve">1821005992</t>
  </si>
  <si>
    <t xml:space="preserve">1780767996</t>
  </si>
  <si>
    <t xml:space="preserve">Lorah</t>
  </si>
  <si>
    <t xml:space="preserve">1568972057</t>
  </si>
  <si>
    <t xml:space="preserve">Wieczorek</t>
  </si>
  <si>
    <t xml:space="preserve">1700445467</t>
  </si>
  <si>
    <t xml:space="preserve">1174605737</t>
  </si>
  <si>
    <t xml:space="preserve">1699078980</t>
  </si>
  <si>
    <t xml:space="preserve">1144545799</t>
  </si>
  <si>
    <t xml:space="preserve">Marx</t>
  </si>
  <si>
    <t xml:space="preserve">1992043459</t>
  </si>
  <si>
    <t xml:space="preserve">Mcgarraugh</t>
  </si>
  <si>
    <t xml:space="preserve">Alyse</t>
  </si>
  <si>
    <t xml:space="preserve">1497488654</t>
  </si>
  <si>
    <t xml:space="preserve">Card</t>
  </si>
  <si>
    <t xml:space="preserve">1568591253</t>
  </si>
  <si>
    <t xml:space="preserve">Christoff</t>
  </si>
  <si>
    <t xml:space="preserve">1649871518</t>
  </si>
  <si>
    <t xml:space="preserve">1447387444</t>
  </si>
  <si>
    <t xml:space="preserve">Vrabec</t>
  </si>
  <si>
    <t xml:space="preserve">1952334989</t>
  </si>
  <si>
    <t xml:space="preserve">Hewett</t>
  </si>
  <si>
    <t xml:space="preserve">1629590146</t>
  </si>
  <si>
    <t xml:space="preserve">Truesdale</t>
  </si>
  <si>
    <t xml:space="preserve">1962082933</t>
  </si>
  <si>
    <t xml:space="preserve">Buhr</t>
  </si>
  <si>
    <t xml:space="preserve">1144293010</t>
  </si>
  <si>
    <t xml:space="preserve">Helms</t>
  </si>
  <si>
    <t xml:space="preserve">1457093080</t>
  </si>
  <si>
    <t xml:space="preserve">Wakil</t>
  </si>
  <si>
    <t xml:space="preserve">Anisa</t>
  </si>
  <si>
    <t xml:space="preserve">1851831846</t>
  </si>
  <si>
    <t xml:space="preserve">Florez</t>
  </si>
  <si>
    <t xml:space="preserve">Annabelle</t>
  </si>
  <si>
    <t xml:space="preserve">1487700092</t>
  </si>
  <si>
    <t xml:space="preserve">Frueh Miller</t>
  </si>
  <si>
    <t xml:space="preserve">1295851699</t>
  </si>
  <si>
    <t xml:space="preserve">Ahluwalia</t>
  </si>
  <si>
    <t xml:space="preserve">Madhu</t>
  </si>
  <si>
    <t xml:space="preserve">1013272871</t>
  </si>
  <si>
    <t xml:space="preserve">Villegas</t>
  </si>
  <si>
    <t xml:space="preserve">1346635562</t>
  </si>
  <si>
    <t xml:space="preserve">Macke</t>
  </si>
  <si>
    <t xml:space="preserve">1780027524</t>
  </si>
  <si>
    <t xml:space="preserve">1548296775</t>
  </si>
  <si>
    <t xml:space="preserve">Wyles</t>
  </si>
  <si>
    <t xml:space="preserve">1104802768</t>
  </si>
  <si>
    <t xml:space="preserve">Dominguez</t>
  </si>
  <si>
    <t xml:space="preserve">1801423801</t>
  </si>
  <si>
    <t xml:space="preserve">Weum</t>
  </si>
  <si>
    <t xml:space="preserve">1740790708</t>
  </si>
  <si>
    <t xml:space="preserve">Bobbi</t>
  </si>
  <si>
    <t xml:space="preserve">1073839304</t>
  </si>
  <si>
    <t xml:space="preserve">Pou</t>
  </si>
  <si>
    <t xml:space="preserve">1538265897</t>
  </si>
  <si>
    <t xml:space="preserve">Leahy</t>
  </si>
  <si>
    <t xml:space="preserve">1639496987</t>
  </si>
  <si>
    <t xml:space="preserve">Mosley</t>
  </si>
  <si>
    <t xml:space="preserve">1598731994</t>
  </si>
  <si>
    <t xml:space="preserve">Mana</t>
  </si>
  <si>
    <t xml:space="preserve">1972996890</t>
  </si>
  <si>
    <t xml:space="preserve">Adair</t>
  </si>
  <si>
    <t xml:space="preserve">1639604853</t>
  </si>
  <si>
    <t xml:space="preserve">Ringowicz</t>
  </si>
  <si>
    <t xml:space="preserve">Blaine</t>
  </si>
  <si>
    <t xml:space="preserve">1144466236</t>
  </si>
  <si>
    <t xml:space="preserve">Cardona</t>
  </si>
  <si>
    <t xml:space="preserve">1255323895</t>
  </si>
  <si>
    <t xml:space="preserve">Donnelly</t>
  </si>
  <si>
    <t xml:space="preserve">1558498592</t>
  </si>
  <si>
    <t xml:space="preserve">Chudik</t>
  </si>
  <si>
    <t xml:space="preserve">1174028849</t>
  </si>
  <si>
    <t xml:space="preserve">1255722054</t>
  </si>
  <si>
    <t xml:space="preserve">Lehr</t>
  </si>
  <si>
    <t xml:space="preserve">1922087238</t>
  </si>
  <si>
    <t xml:space="preserve">Palomares</t>
  </si>
  <si>
    <t xml:space="preserve">Victor</t>
  </si>
  <si>
    <t xml:space="preserve">1699382903</t>
  </si>
  <si>
    <t xml:space="preserve">Votaw</t>
  </si>
  <si>
    <t xml:space="preserve">Teagan</t>
  </si>
  <si>
    <t xml:space="preserve">1952509457</t>
  </si>
  <si>
    <t xml:space="preserve">Kuper</t>
  </si>
  <si>
    <t xml:space="preserve">Silverthorne</t>
  </si>
  <si>
    <t xml:space="preserve">1033674767</t>
  </si>
  <si>
    <t xml:space="preserve">Wesbrook</t>
  </si>
  <si>
    <t xml:space="preserve">1336733658</t>
  </si>
  <si>
    <t xml:space="preserve">Falzetti</t>
  </si>
  <si>
    <t xml:space="preserve">Kaylin</t>
  </si>
  <si>
    <t xml:space="preserve">1790806503</t>
  </si>
  <si>
    <t xml:space="preserve">1609136662</t>
  </si>
  <si>
    <t xml:space="preserve">Meintz</t>
  </si>
  <si>
    <t xml:space="preserve">1649583964</t>
  </si>
  <si>
    <t xml:space="preserve">Barnard</t>
  </si>
  <si>
    <t xml:space="preserve">Sherri</t>
  </si>
  <si>
    <t xml:space="preserve">1417010398</t>
  </si>
  <si>
    <t xml:space="preserve">1427678705</t>
  </si>
  <si>
    <t xml:space="preserve">Catie</t>
  </si>
  <si>
    <t xml:space="preserve">1740636505</t>
  </si>
  <si>
    <t xml:space="preserve">Ward</t>
  </si>
  <si>
    <t xml:space="preserve">1659343689</t>
  </si>
  <si>
    <t xml:space="preserve">1871781963</t>
  </si>
  <si>
    <t xml:space="preserve">Couture</t>
  </si>
  <si>
    <t xml:space="preserve">1326772542</t>
  </si>
  <si>
    <t xml:space="preserve">Robson</t>
  </si>
  <si>
    <t xml:space="preserve">1306977483</t>
  </si>
  <si>
    <t xml:space="preserve">Eskew</t>
  </si>
  <si>
    <t xml:space="preserve">1245385202</t>
  </si>
  <si>
    <t xml:space="preserve">Sonya</t>
  </si>
  <si>
    <t xml:space="preserve">1225234552</t>
  </si>
  <si>
    <t xml:space="preserve">Hutchings</t>
  </si>
  <si>
    <t xml:space="preserve">1205017720</t>
  </si>
  <si>
    <t xml:space="preserve">Kleinke</t>
  </si>
  <si>
    <t xml:space="preserve">1316936198</t>
  </si>
  <si>
    <t xml:space="preserve">1396124962</t>
  </si>
  <si>
    <t xml:space="preserve">Ludwig</t>
  </si>
  <si>
    <t xml:space="preserve">1972743029</t>
  </si>
  <si>
    <t xml:space="preserve">Kulasekaran</t>
  </si>
  <si>
    <t xml:space="preserve">Vishnu</t>
  </si>
  <si>
    <t xml:space="preserve">1891207775</t>
  </si>
  <si>
    <t xml:space="preserve">Stillman</t>
  </si>
  <si>
    <t xml:space="preserve">1770718512</t>
  </si>
  <si>
    <t xml:space="preserve">Borbely</t>
  </si>
  <si>
    <t xml:space="preserve">1821165614</t>
  </si>
  <si>
    <t xml:space="preserve">Vanfarowe</t>
  </si>
  <si>
    <t xml:space="preserve">1861675050</t>
  </si>
  <si>
    <t xml:space="preserve">1851320485</t>
  </si>
  <si>
    <t xml:space="preserve">1912915018</t>
  </si>
  <si>
    <t xml:space="preserve">Somerset</t>
  </si>
  <si>
    <t xml:space="preserve">1518905298</t>
  </si>
  <si>
    <t xml:space="preserve">Garver</t>
  </si>
  <si>
    <t xml:space="preserve">1386680726</t>
  </si>
  <si>
    <t xml:space="preserve">Nita</t>
  </si>
  <si>
    <t xml:space="preserve">1467912089</t>
  </si>
  <si>
    <t xml:space="preserve">Greta</t>
  </si>
  <si>
    <t xml:space="preserve">1275746638</t>
  </si>
  <si>
    <t xml:space="preserve">Boehm</t>
  </si>
  <si>
    <t xml:space="preserve">1053953232</t>
  </si>
  <si>
    <t xml:space="preserve">Constantin</t>
  </si>
  <si>
    <t xml:space="preserve">1710969902</t>
  </si>
  <si>
    <t xml:space="preserve">Sakiewicz</t>
  </si>
  <si>
    <t xml:space="preserve">1740310622</t>
  </si>
  <si>
    <t xml:space="preserve">Foss</t>
  </si>
  <si>
    <t xml:space="preserve">1962455329</t>
  </si>
  <si>
    <t xml:space="preserve">Brockman</t>
  </si>
  <si>
    <t xml:space="preserve">1922558089</t>
  </si>
  <si>
    <t xml:space="preserve">1194026435</t>
  </si>
  <si>
    <t xml:space="preserve">Stefano</t>
  </si>
  <si>
    <t xml:space="preserve">1083869754</t>
  </si>
  <si>
    <t xml:space="preserve">1659948057</t>
  </si>
  <si>
    <t xml:space="preserve">Farren</t>
  </si>
  <si>
    <t xml:space="preserve">1619136017</t>
  </si>
  <si>
    <t xml:space="preserve">Choi</t>
  </si>
  <si>
    <t xml:space="preserve">1437231990</t>
  </si>
  <si>
    <t xml:space="preserve">Klismith</t>
  </si>
  <si>
    <t xml:space="preserve">1760472666</t>
  </si>
  <si>
    <t xml:space="preserve">Mcelwain</t>
  </si>
  <si>
    <t xml:space="preserve">1689669483</t>
  </si>
  <si>
    <t xml:space="preserve">Gustafson</t>
  </si>
  <si>
    <t xml:space="preserve">1700584174</t>
  </si>
  <si>
    <t xml:space="preserve">Gerardy</t>
  </si>
  <si>
    <t xml:space="preserve">Niwot</t>
  </si>
  <si>
    <t xml:space="preserve">1962585562</t>
  </si>
  <si>
    <t xml:space="preserve">1780774455</t>
  </si>
  <si>
    <t xml:space="preserve">1861929390</t>
  </si>
  <si>
    <t xml:space="preserve">1386623403</t>
  </si>
  <si>
    <t xml:space="preserve">Rendler</t>
  </si>
  <si>
    <t xml:space="preserve">1922015973</t>
  </si>
  <si>
    <t xml:space="preserve">1154956530</t>
  </si>
  <si>
    <t xml:space="preserve">Mclean</t>
  </si>
  <si>
    <t xml:space="preserve">1174009567</t>
  </si>
  <si>
    <t xml:space="preserve">Pinegar</t>
  </si>
  <si>
    <t xml:space="preserve">1447516828</t>
  </si>
  <si>
    <t xml:space="preserve">Geller</t>
  </si>
  <si>
    <t xml:space="preserve">1477551521</t>
  </si>
  <si>
    <t xml:space="preserve">Harberts</t>
  </si>
  <si>
    <t xml:space="preserve">1902123334</t>
  </si>
  <si>
    <t xml:space="preserve">1912090366</t>
  </si>
  <si>
    <t xml:space="preserve">1457801904</t>
  </si>
  <si>
    <t xml:space="preserve">1255945960</t>
  </si>
  <si>
    <t xml:space="preserve">1841748910</t>
  </si>
  <si>
    <t xml:space="preserve">Percowycz</t>
  </si>
  <si>
    <t xml:space="preserve">1033295894</t>
  </si>
  <si>
    <t xml:space="preserve">Patti</t>
  </si>
  <si>
    <t xml:space="preserve">1992316640</t>
  </si>
  <si>
    <t xml:space="preserve">Setter</t>
  </si>
  <si>
    <t xml:space="preserve">1285761163</t>
  </si>
  <si>
    <t xml:space="preserve">Boyer</t>
  </si>
  <si>
    <t xml:space="preserve">1285363879</t>
  </si>
  <si>
    <t xml:space="preserve">Zillioux</t>
  </si>
  <si>
    <t xml:space="preserve">Renaissance</t>
  </si>
  <si>
    <t xml:space="preserve">1356486807</t>
  </si>
  <si>
    <t xml:space="preserve">Lykke</t>
  </si>
  <si>
    <t xml:space="preserve">1932195369</t>
  </si>
  <si>
    <t xml:space="preserve">1790730687</t>
  </si>
  <si>
    <t xml:space="preserve">Alam</t>
  </si>
  <si>
    <t xml:space="preserve">Rafeul</t>
  </si>
  <si>
    <t xml:space="preserve">1225157712</t>
  </si>
  <si>
    <t xml:space="preserve">Zallen</t>
  </si>
  <si>
    <t xml:space="preserve">Hillard</t>
  </si>
  <si>
    <t xml:space="preserve">1285792374</t>
  </si>
  <si>
    <t xml:space="preserve">Gummow</t>
  </si>
  <si>
    <t xml:space="preserve">1861068710</t>
  </si>
  <si>
    <t xml:space="preserve">Kranz</t>
  </si>
  <si>
    <t xml:space="preserve">1447240767</t>
  </si>
  <si>
    <t xml:space="preserve">Haberer</t>
  </si>
  <si>
    <t xml:space="preserve">1538586870</t>
  </si>
  <si>
    <t xml:space="preserve">Isbell</t>
  </si>
  <si>
    <t xml:space="preserve">1548722820</t>
  </si>
  <si>
    <t xml:space="preserve">Gladney</t>
  </si>
  <si>
    <t xml:space="preserve">1083662423</t>
  </si>
  <si>
    <t xml:space="preserve">Birgitt</t>
  </si>
  <si>
    <t xml:space="preserve">1467622761</t>
  </si>
  <si>
    <t xml:space="preserve">Toepfer</t>
  </si>
  <si>
    <t xml:space="preserve">1659876654</t>
  </si>
  <si>
    <t xml:space="preserve">Kapros</t>
  </si>
  <si>
    <t xml:space="preserve">1245535897</t>
  </si>
  <si>
    <t xml:space="preserve">Nunnally</t>
  </si>
  <si>
    <t xml:space="preserve">1487093514</t>
  </si>
  <si>
    <t xml:space="preserve">Barberis</t>
  </si>
  <si>
    <t xml:space="preserve">1679747216</t>
  </si>
  <si>
    <t xml:space="preserve">Vanbang</t>
  </si>
  <si>
    <t xml:space="preserve">Antony Nguyen</t>
  </si>
  <si>
    <t xml:space="preserve">1619932134</t>
  </si>
  <si>
    <t xml:space="preserve">1013401967</t>
  </si>
  <si>
    <t xml:space="preserve">Arinder</t>
  </si>
  <si>
    <t xml:space="preserve">Abigail</t>
  </si>
  <si>
    <t xml:space="preserve">1851389209</t>
  </si>
  <si>
    <t xml:space="preserve">Keenan</t>
  </si>
  <si>
    <t xml:space="preserve">1295729549</t>
  </si>
  <si>
    <t xml:space="preserve">Repine</t>
  </si>
  <si>
    <t xml:space="preserve">1245686674</t>
  </si>
  <si>
    <t xml:space="preserve">1851630925</t>
  </si>
  <si>
    <t xml:space="preserve">Lanford</t>
  </si>
  <si>
    <t xml:space="preserve">1952894966</t>
  </si>
  <si>
    <t xml:space="preserve">1649554569</t>
  </si>
  <si>
    <t xml:space="preserve">Vonglahn</t>
  </si>
  <si>
    <t xml:space="preserve">Kaylyn</t>
  </si>
  <si>
    <t xml:space="preserve">1851447452</t>
  </si>
  <si>
    <t xml:space="preserve">Conger</t>
  </si>
  <si>
    <t xml:space="preserve">Kimber-Lynne</t>
  </si>
  <si>
    <t xml:space="preserve">1902429939</t>
  </si>
  <si>
    <t xml:space="preserve">Selcer</t>
  </si>
  <si>
    <t xml:space="preserve">1144204405</t>
  </si>
  <si>
    <t xml:space="preserve">1902882517</t>
  </si>
  <si>
    <t xml:space="preserve">Nwizu</t>
  </si>
  <si>
    <t xml:space="preserve">Chima</t>
  </si>
  <si>
    <t xml:space="preserve">1770704025</t>
  </si>
  <si>
    <t xml:space="preserve">Kandukuri</t>
  </si>
  <si>
    <t xml:space="preserve">1285844019</t>
  </si>
  <si>
    <t xml:space="preserve">Haider</t>
  </si>
  <si>
    <t xml:space="preserve">Zehra</t>
  </si>
  <si>
    <t xml:space="preserve">1659773612</t>
  </si>
  <si>
    <t xml:space="preserve">Krinsky</t>
  </si>
  <si>
    <t xml:space="preserve">1871010066</t>
  </si>
  <si>
    <t xml:space="preserve">1831414507</t>
  </si>
  <si>
    <t xml:space="preserve">Richmond</t>
  </si>
  <si>
    <t xml:space="preserve">1174070536</t>
  </si>
  <si>
    <t xml:space="preserve">Tzitzicas</t>
  </si>
  <si>
    <t xml:space="preserve">Leandrea</t>
  </si>
  <si>
    <t xml:space="preserve">1356780514</t>
  </si>
  <si>
    <t xml:space="preserve">Murtaza</t>
  </si>
  <si>
    <t xml:space="preserve">1558623496</t>
  </si>
  <si>
    <t xml:space="preserve">Annelise</t>
  </si>
  <si>
    <t xml:space="preserve">1275663023</t>
  </si>
  <si>
    <t xml:space="preserve">Zegob-Hartmann</t>
  </si>
  <si>
    <t xml:space="preserve">1942780804</t>
  </si>
  <si>
    <t xml:space="preserve">Harges</t>
  </si>
  <si>
    <t xml:space="preserve">1104088434</t>
  </si>
  <si>
    <t xml:space="preserve">Mesha-Gay</t>
  </si>
  <si>
    <t xml:space="preserve">1386811362</t>
  </si>
  <si>
    <t xml:space="preserve">1174619167</t>
  </si>
  <si>
    <t xml:space="preserve">Como</t>
  </si>
  <si>
    <t xml:space="preserve">1316042575</t>
  </si>
  <si>
    <t xml:space="preserve">1083001093</t>
  </si>
  <si>
    <t xml:space="preserve">1457562704</t>
  </si>
  <si>
    <t xml:space="preserve">Debrah</t>
  </si>
  <si>
    <t xml:space="preserve">1700446069</t>
  </si>
  <si>
    <t xml:space="preserve">1396873105</t>
  </si>
  <si>
    <t xml:space="preserve">Shaff</t>
  </si>
  <si>
    <t xml:space="preserve">Morgen</t>
  </si>
  <si>
    <t xml:space="preserve">1467582239</t>
  </si>
  <si>
    <t xml:space="preserve">Gillaspie</t>
  </si>
  <si>
    <t xml:space="preserve">1215986690</t>
  </si>
  <si>
    <t xml:space="preserve">1215442397</t>
  </si>
  <si>
    <t xml:space="preserve">Pearl</t>
  </si>
  <si>
    <t xml:space="preserve">Toloa</t>
  </si>
  <si>
    <t xml:space="preserve">1982015350</t>
  </si>
  <si>
    <t xml:space="preserve">Campos-Spitze</t>
  </si>
  <si>
    <t xml:space="preserve">1669014593</t>
  </si>
  <si>
    <t xml:space="preserve">Blondet</t>
  </si>
  <si>
    <t xml:space="preserve">Neida</t>
  </si>
  <si>
    <t xml:space="preserve">1295152528</t>
  </si>
  <si>
    <t xml:space="preserve">1467917211</t>
  </si>
  <si>
    <t xml:space="preserve">Cassetta</t>
  </si>
  <si>
    <t xml:space="preserve">1932734878</t>
  </si>
  <si>
    <t xml:space="preserve">1609010727</t>
  </si>
  <si>
    <t xml:space="preserve">Law</t>
  </si>
  <si>
    <t xml:space="preserve">1124549241</t>
  </si>
  <si>
    <t xml:space="preserve">Decenzo</t>
  </si>
  <si>
    <t xml:space="preserve">1811135197</t>
  </si>
  <si>
    <t xml:space="preserve">Schloesser</t>
  </si>
  <si>
    <t xml:space="preserve">1598122475</t>
  </si>
  <si>
    <t xml:space="preserve">1700140407</t>
  </si>
  <si>
    <t xml:space="preserve">Lumley</t>
  </si>
  <si>
    <t xml:space="preserve">1134145758</t>
  </si>
  <si>
    <t xml:space="preserve">Mortazavi</t>
  </si>
  <si>
    <t xml:space="preserve">Hamid</t>
  </si>
  <si>
    <t xml:space="preserve">1124312822</t>
  </si>
  <si>
    <t xml:space="preserve">1710011689</t>
  </si>
  <si>
    <t xml:space="preserve">Searcy</t>
  </si>
  <si>
    <t xml:space="preserve">Danny</t>
  </si>
  <si>
    <t xml:space="preserve">1316174295</t>
  </si>
  <si>
    <t xml:space="preserve">1912682964</t>
  </si>
  <si>
    <t xml:space="preserve">Swanner</t>
  </si>
  <si>
    <t xml:space="preserve">1487627519</t>
  </si>
  <si>
    <t xml:space="preserve">Chew</t>
  </si>
  <si>
    <t xml:space="preserve">1073685442</t>
  </si>
  <si>
    <t xml:space="preserve">Hansen Guzman</t>
  </si>
  <si>
    <t xml:space="preserve">Aline</t>
  </si>
  <si>
    <t xml:space="preserve">1386986446</t>
  </si>
  <si>
    <t xml:space="preserve">Morcos</t>
  </si>
  <si>
    <t xml:space="preserve">1598790198</t>
  </si>
  <si>
    <t xml:space="preserve">Winslow</t>
  </si>
  <si>
    <t xml:space="preserve">1518977297</t>
  </si>
  <si>
    <t xml:space="preserve">Migliaccio</t>
  </si>
  <si>
    <t xml:space="preserve">1811516768</t>
  </si>
  <si>
    <t xml:space="preserve">Huber</t>
  </si>
  <si>
    <t xml:space="preserve">1952513236</t>
  </si>
  <si>
    <t xml:space="preserve">Metjian</t>
  </si>
  <si>
    <t xml:space="preserve">Hilda</t>
  </si>
  <si>
    <t xml:space="preserve">1588230684</t>
  </si>
  <si>
    <t xml:space="preserve">Carsyn</t>
  </si>
  <si>
    <t xml:space="preserve">1205564184</t>
  </si>
  <si>
    <t xml:space="preserve">Khazei</t>
  </si>
  <si>
    <t xml:space="preserve">1093158487</t>
  </si>
  <si>
    <t xml:space="preserve">Hassman</t>
  </si>
  <si>
    <t xml:space="preserve">1548239320</t>
  </si>
  <si>
    <t xml:space="preserve">Kempers</t>
  </si>
  <si>
    <t xml:space="preserve">1356123442</t>
  </si>
  <si>
    <t xml:space="preserve">Kurz</t>
  </si>
  <si>
    <t xml:space="preserve">Jodi</t>
  </si>
  <si>
    <t xml:space="preserve">1164875720</t>
  </si>
  <si>
    <t xml:space="preserve">Helm</t>
  </si>
  <si>
    <t xml:space="preserve">1922778976</t>
  </si>
  <si>
    <t xml:space="preserve">Taryne</t>
  </si>
  <si>
    <t xml:space="preserve">1043839608</t>
  </si>
  <si>
    <t xml:space="preserve">Baiyee-Cady</t>
  </si>
  <si>
    <t xml:space="preserve">1326175365</t>
  </si>
  <si>
    <t xml:space="preserve">1457365546</t>
  </si>
  <si>
    <t xml:space="preserve">1649235748</t>
  </si>
  <si>
    <t xml:space="preserve">Kobitary</t>
  </si>
  <si>
    <t xml:space="preserve">Majd</t>
  </si>
  <si>
    <t xml:space="preserve">1508093485</t>
  </si>
  <si>
    <t xml:space="preserve">Levison</t>
  </si>
  <si>
    <t xml:space="preserve">1932276581</t>
  </si>
  <si>
    <t xml:space="preserve">Shomaker</t>
  </si>
  <si>
    <t xml:space="preserve">1336330158</t>
  </si>
  <si>
    <t xml:space="preserve">Buchner</t>
  </si>
  <si>
    <t xml:space="preserve">1154828317</t>
  </si>
  <si>
    <t xml:space="preserve">Kale</t>
  </si>
  <si>
    <t xml:space="preserve">1891936290</t>
  </si>
  <si>
    <t xml:space="preserve">Dhieux</t>
  </si>
  <si>
    <t xml:space="preserve">1871900308</t>
  </si>
  <si>
    <t xml:space="preserve">1518343672</t>
  </si>
  <si>
    <t xml:space="preserve">1245854843</t>
  </si>
  <si>
    <t xml:space="preserve">Lincoln</t>
  </si>
  <si>
    <t xml:space="preserve">1144625641</t>
  </si>
  <si>
    <t xml:space="preserve">Tuzzolino</t>
  </si>
  <si>
    <t xml:space="preserve">1669774139</t>
  </si>
  <si>
    <t xml:space="preserve">Press</t>
  </si>
  <si>
    <t xml:space="preserve">1891925285</t>
  </si>
  <si>
    <t xml:space="preserve">Reyes</t>
  </si>
  <si>
    <t xml:space="preserve">Armando</t>
  </si>
  <si>
    <t xml:space="preserve">1275851255</t>
  </si>
  <si>
    <t xml:space="preserve">1801877519</t>
  </si>
  <si>
    <t xml:space="preserve">1639151459</t>
  </si>
  <si>
    <t xml:space="preserve">Dobija</t>
  </si>
  <si>
    <t xml:space="preserve">Cezary</t>
  </si>
  <si>
    <t xml:space="preserve">1679513469</t>
  </si>
  <si>
    <t xml:space="preserve">1003800301</t>
  </si>
  <si>
    <t xml:space="preserve">Segro</t>
  </si>
  <si>
    <t xml:space="preserve">1598811101</t>
  </si>
  <si>
    <t xml:space="preserve">Fedde</t>
  </si>
  <si>
    <t xml:space="preserve">1134316540</t>
  </si>
  <si>
    <t xml:space="preserve">Whitacre</t>
  </si>
  <si>
    <t xml:space="preserve">1144783085</t>
  </si>
  <si>
    <t xml:space="preserve">Kula</t>
  </si>
  <si>
    <t xml:space="preserve">1962479766</t>
  </si>
  <si>
    <t xml:space="preserve">Dayne</t>
  </si>
  <si>
    <t xml:space="preserve">1326686908</t>
  </si>
  <si>
    <t xml:space="preserve">Haines</t>
  </si>
  <si>
    <t xml:space="preserve">1487838207</t>
  </si>
  <si>
    <t xml:space="preserve">Colbert</t>
  </si>
  <si>
    <t xml:space="preserve">1104566090</t>
  </si>
  <si>
    <t xml:space="preserve">Brazzale</t>
  </si>
  <si>
    <t xml:space="preserve">1922154608</t>
  </si>
  <si>
    <t xml:space="preserve">Koch-Laking</t>
  </si>
  <si>
    <t xml:space="preserve">1326727017</t>
  </si>
  <si>
    <t xml:space="preserve">Larrick</t>
  </si>
  <si>
    <t xml:space="preserve">1619416765</t>
  </si>
  <si>
    <t xml:space="preserve">Previdi</t>
  </si>
  <si>
    <t xml:space="preserve">1053576058</t>
  </si>
  <si>
    <t xml:space="preserve">Preetham</t>
  </si>
  <si>
    <t xml:space="preserve">1982149845</t>
  </si>
  <si>
    <t xml:space="preserve">1396711453</t>
  </si>
  <si>
    <t xml:space="preserve">1568467801</t>
  </si>
  <si>
    <t xml:space="preserve">Iqbal</t>
  </si>
  <si>
    <t xml:space="preserve">Nuzhat</t>
  </si>
  <si>
    <t xml:space="preserve">1508812629</t>
  </si>
  <si>
    <t xml:space="preserve">Pillen</t>
  </si>
  <si>
    <t xml:space="preserve">1225629470</t>
  </si>
  <si>
    <t xml:space="preserve">Horn</t>
  </si>
  <si>
    <t xml:space="preserve">Wheatridge</t>
  </si>
  <si>
    <t xml:space="preserve">1952827974</t>
  </si>
  <si>
    <t xml:space="preserve">1477057065</t>
  </si>
  <si>
    <t xml:space="preserve">Degener</t>
  </si>
  <si>
    <t xml:space="preserve">1841714433</t>
  </si>
  <si>
    <t xml:space="preserve">Newcomb</t>
  </si>
  <si>
    <t xml:space="preserve">1720244619</t>
  </si>
  <si>
    <t xml:space="preserve">Nicodemus</t>
  </si>
  <si>
    <t xml:space="preserve">Malena</t>
  </si>
  <si>
    <t xml:space="preserve">1841671898</t>
  </si>
  <si>
    <t xml:space="preserve">1750874020</t>
  </si>
  <si>
    <t xml:space="preserve">Hammonds</t>
  </si>
  <si>
    <t xml:space="preserve">1215919907</t>
  </si>
  <si>
    <t xml:space="preserve">Shadrick</t>
  </si>
  <si>
    <t xml:space="preserve">Shelly</t>
  </si>
  <si>
    <t xml:space="preserve">1285724245</t>
  </si>
  <si>
    <t xml:space="preserve">1073532867</t>
  </si>
  <si>
    <t xml:space="preserve">1174517775</t>
  </si>
  <si>
    <t xml:space="preserve">Vloka</t>
  </si>
  <si>
    <t xml:space="preserve">Margot</t>
  </si>
  <si>
    <t xml:space="preserve">1972750206</t>
  </si>
  <si>
    <t xml:space="preserve">Foley</t>
  </si>
  <si>
    <t xml:space="preserve">1639105638</t>
  </si>
  <si>
    <t xml:space="preserve">Covey</t>
  </si>
  <si>
    <t xml:space="preserve">1881114932</t>
  </si>
  <si>
    <t xml:space="preserve">Fuest</t>
  </si>
  <si>
    <t xml:space="preserve">1538628227</t>
  </si>
  <si>
    <t xml:space="preserve">Shaifer</t>
  </si>
  <si>
    <t xml:space="preserve">1629053616</t>
  </si>
  <si>
    <t xml:space="preserve">Dorfman</t>
  </si>
  <si>
    <t xml:space="preserve">1336351907</t>
  </si>
  <si>
    <t xml:space="preserve">1336638501</t>
  </si>
  <si>
    <t xml:space="preserve">Jubair</t>
  </si>
  <si>
    <t xml:space="preserve">Widian</t>
  </si>
  <si>
    <t xml:space="preserve">1205474210</t>
  </si>
  <si>
    <t xml:space="preserve">De Villa</t>
  </si>
  <si>
    <t xml:space="preserve">1023270733</t>
  </si>
  <si>
    <t xml:space="preserve">1356950299</t>
  </si>
  <si>
    <t xml:space="preserve">Schmalstich</t>
  </si>
  <si>
    <t xml:space="preserve">1700338019</t>
  </si>
  <si>
    <t xml:space="preserve">Coughlin</t>
  </si>
  <si>
    <t xml:space="preserve">1194773531</t>
  </si>
  <si>
    <t xml:space="preserve">1376624114</t>
  </si>
  <si>
    <t xml:space="preserve">Liegl</t>
  </si>
  <si>
    <t xml:space="preserve">1033515895</t>
  </si>
  <si>
    <t xml:space="preserve">Orndoff</t>
  </si>
  <si>
    <t xml:space="preserve">Ronda</t>
  </si>
  <si>
    <t xml:space="preserve">1437134038</t>
  </si>
  <si>
    <t xml:space="preserve">Maus</t>
  </si>
  <si>
    <t xml:space="preserve">1285219121</t>
  </si>
  <si>
    <t xml:space="preserve">Delzer</t>
  </si>
  <si>
    <t xml:space="preserve">1649344185</t>
  </si>
  <si>
    <t xml:space="preserve">Stolcis</t>
  </si>
  <si>
    <t xml:space="preserve">1104946656</t>
  </si>
  <si>
    <t xml:space="preserve">Baugh</t>
  </si>
  <si>
    <t xml:space="preserve">1013311216</t>
  </si>
  <si>
    <t xml:space="preserve">Dahlberg</t>
  </si>
  <si>
    <t xml:space="preserve">1184067308</t>
  </si>
  <si>
    <t xml:space="preserve">Butikofer</t>
  </si>
  <si>
    <t xml:space="preserve">1245511344</t>
  </si>
  <si>
    <t xml:space="preserve">Sipa</t>
  </si>
  <si>
    <t xml:space="preserve">1639264807</t>
  </si>
  <si>
    <t xml:space="preserve">Ghani</t>
  </si>
  <si>
    <t xml:space="preserve">1952309817</t>
  </si>
  <si>
    <t xml:space="preserve">1669462164</t>
  </si>
  <si>
    <t xml:space="preserve">1205617347</t>
  </si>
  <si>
    <t xml:space="preserve">1083600183</t>
  </si>
  <si>
    <t xml:space="preserve">Fareed-Farrukh</t>
  </si>
  <si>
    <t xml:space="preserve">Sameera</t>
  </si>
  <si>
    <t xml:space="preserve">1548277593</t>
  </si>
  <si>
    <t xml:space="preserve">Dodson</t>
  </si>
  <si>
    <t xml:space="preserve">1710274394</t>
  </si>
  <si>
    <t xml:space="preserve">Griego</t>
  </si>
  <si>
    <t xml:space="preserve">1639324304</t>
  </si>
  <si>
    <t xml:space="preserve">1356951065</t>
  </si>
  <si>
    <t xml:space="preserve">1093004046</t>
  </si>
  <si>
    <t xml:space="preserve">1124587928</t>
  </si>
  <si>
    <t xml:space="preserve">Quillin</t>
  </si>
  <si>
    <t xml:space="preserve">1942761283</t>
  </si>
  <si>
    <t xml:space="preserve">1548491657</t>
  </si>
  <si>
    <t xml:space="preserve">Piala</t>
  </si>
  <si>
    <t xml:space="preserve">1679956965</t>
  </si>
  <si>
    <t xml:space="preserve">Hilborn</t>
  </si>
  <si>
    <t xml:space="preserve">1790454601</t>
  </si>
  <si>
    <t xml:space="preserve">Peiffer</t>
  </si>
  <si>
    <t xml:space="preserve">1801095138</t>
  </si>
  <si>
    <t xml:space="preserve">1619434800</t>
  </si>
  <si>
    <t xml:space="preserve">Fitzgerald</t>
  </si>
  <si>
    <t xml:space="preserve">1942826136</t>
  </si>
  <si>
    <t xml:space="preserve">Lohrman</t>
  </si>
  <si>
    <t xml:space="preserve">Corina</t>
  </si>
  <si>
    <t xml:space="preserve">1861119190</t>
  </si>
  <si>
    <t xml:space="preserve">Xie</t>
  </si>
  <si>
    <t xml:space="preserve">1831453976</t>
  </si>
  <si>
    <t xml:space="preserve">Vidales</t>
  </si>
  <si>
    <t xml:space="preserve">Alejandrina</t>
  </si>
  <si>
    <t xml:space="preserve">1285731240</t>
  </si>
  <si>
    <t xml:space="preserve">Dryden</t>
  </si>
  <si>
    <t xml:space="preserve">1366407728</t>
  </si>
  <si>
    <t xml:space="preserve">1093896342</t>
  </si>
  <si>
    <t xml:space="preserve">1255332482</t>
  </si>
  <si>
    <t xml:space="preserve">Glasser</t>
  </si>
  <si>
    <t xml:space="preserve">1285100479</t>
  </si>
  <si>
    <t xml:space="preserve">Nickels</t>
  </si>
  <si>
    <t xml:space="preserve">Angel</t>
  </si>
  <si>
    <t xml:space="preserve">1669585618</t>
  </si>
  <si>
    <t xml:space="preserve">Husain</t>
  </si>
  <si>
    <t xml:space="preserve">Abid</t>
  </si>
  <si>
    <t xml:space="preserve">1851376842</t>
  </si>
  <si>
    <t xml:space="preserve">Hockensmith</t>
  </si>
  <si>
    <t xml:space="preserve">1801583760</t>
  </si>
  <si>
    <t xml:space="preserve">Hinz</t>
  </si>
  <si>
    <t xml:space="preserve">1508583923</t>
  </si>
  <si>
    <t xml:space="preserve">Lupe</t>
  </si>
  <si>
    <t xml:space="preserve">1487857330</t>
  </si>
  <si>
    <t xml:space="preserve">Ingrid</t>
  </si>
  <si>
    <t xml:space="preserve">1841299062</t>
  </si>
  <si>
    <t xml:space="preserve">Monagle</t>
  </si>
  <si>
    <t xml:space="preserve">1659447787</t>
  </si>
  <si>
    <t xml:space="preserve">Ruch</t>
  </si>
  <si>
    <t xml:space="preserve">1740315316</t>
  </si>
  <si>
    <t xml:space="preserve">Scheeler</t>
  </si>
  <si>
    <t xml:space="preserve">1962010272</t>
  </si>
  <si>
    <t xml:space="preserve">Harkins</t>
  </si>
  <si>
    <t xml:space="preserve">Jannet</t>
  </si>
  <si>
    <t xml:space="preserve">1790098655</t>
  </si>
  <si>
    <t xml:space="preserve">Abhash</t>
  </si>
  <si>
    <t xml:space="preserve">1003200635</t>
  </si>
  <si>
    <t xml:space="preserve">Shambe</t>
  </si>
  <si>
    <t xml:space="preserve">Rashina</t>
  </si>
  <si>
    <t xml:space="preserve">1225776321</t>
  </si>
  <si>
    <t xml:space="preserve">Murphy-Floyd</t>
  </si>
  <si>
    <t xml:space="preserve">1902537962</t>
  </si>
  <si>
    <t xml:space="preserve">Pagdilao</t>
  </si>
  <si>
    <t xml:space="preserve">1306316856</t>
  </si>
  <si>
    <t xml:space="preserve">1295173151</t>
  </si>
  <si>
    <t xml:space="preserve">Verant</t>
  </si>
  <si>
    <t xml:space="preserve">Laurel</t>
  </si>
  <si>
    <t xml:space="preserve">1609865427</t>
  </si>
  <si>
    <t xml:space="preserve">Burgos</t>
  </si>
  <si>
    <t xml:space="preserve">Arelis</t>
  </si>
  <si>
    <t xml:space="preserve">1427195718</t>
  </si>
  <si>
    <t xml:space="preserve">1609899251</t>
  </si>
  <si>
    <t xml:space="preserve">Meditz</t>
  </si>
  <si>
    <t xml:space="preserve">1063797769</t>
  </si>
  <si>
    <t xml:space="preserve">Porreca</t>
  </si>
  <si>
    <t xml:space="preserve">Paola</t>
  </si>
  <si>
    <t xml:space="preserve">1144367434</t>
  </si>
  <si>
    <t xml:space="preserve">Schuller</t>
  </si>
  <si>
    <t xml:space="preserve">1770760365</t>
  </si>
  <si>
    <t xml:space="preserve">Devries</t>
  </si>
  <si>
    <t xml:space="preserve">1275180432</t>
  </si>
  <si>
    <t xml:space="preserve">Sabin</t>
  </si>
  <si>
    <t xml:space="preserve">1780800342</t>
  </si>
  <si>
    <t xml:space="preserve">Burns</t>
  </si>
  <si>
    <t xml:space="preserve">1841565058</t>
  </si>
  <si>
    <t xml:space="preserve">1376918722</t>
  </si>
  <si>
    <t xml:space="preserve">Sunday</t>
  </si>
  <si>
    <t xml:space="preserve">Rhiannon</t>
  </si>
  <si>
    <t xml:space="preserve">1821331331</t>
  </si>
  <si>
    <t xml:space="preserve">Muething</t>
  </si>
  <si>
    <t xml:space="preserve">1487889168</t>
  </si>
  <si>
    <t xml:space="preserve">Lefkowits</t>
  </si>
  <si>
    <t xml:space="preserve">1558773713</t>
  </si>
  <si>
    <t xml:space="preserve">Schlossman</t>
  </si>
  <si>
    <t xml:space="preserve">1568579357</t>
  </si>
  <si>
    <t xml:space="preserve">1790749604</t>
  </si>
  <si>
    <t xml:space="preserve">1396441432</t>
  </si>
  <si>
    <t xml:space="preserve">1881988913</t>
  </si>
  <si>
    <t xml:space="preserve">1306241278</t>
  </si>
  <si>
    <t xml:space="preserve">1609536077</t>
  </si>
  <si>
    <t xml:space="preserve">Sandlin</t>
  </si>
  <si>
    <t xml:space="preserve">1528459815</t>
  </si>
  <si>
    <t xml:space="preserve">Perng</t>
  </si>
  <si>
    <t xml:space="preserve">1629224183</t>
  </si>
  <si>
    <t xml:space="preserve">1437184058</t>
  </si>
  <si>
    <t xml:space="preserve">1407232028</t>
  </si>
  <si>
    <t xml:space="preserve">Sievers</t>
  </si>
  <si>
    <t xml:space="preserve">1508213695</t>
  </si>
  <si>
    <t xml:space="preserve">1760988604</t>
  </si>
  <si>
    <t xml:space="preserve">Wehlage</t>
  </si>
  <si>
    <t xml:space="preserve">1679865091</t>
  </si>
  <si>
    <t xml:space="preserve">Gerdes</t>
  </si>
  <si>
    <t xml:space="preserve">1922114396</t>
  </si>
  <si>
    <t xml:space="preserve">1710152970</t>
  </si>
  <si>
    <t xml:space="preserve">Bhandari</t>
  </si>
  <si>
    <t xml:space="preserve">Smriti</t>
  </si>
  <si>
    <t xml:space="preserve">1801845631</t>
  </si>
  <si>
    <t xml:space="preserve">1255776670</t>
  </si>
  <si>
    <t xml:space="preserve">1548425499</t>
  </si>
  <si>
    <t xml:space="preserve">Mcgraw</t>
  </si>
  <si>
    <t xml:space="preserve">1841454147</t>
  </si>
  <si>
    <t xml:space="preserve">Buchan</t>
  </si>
  <si>
    <t xml:space="preserve">1760041024</t>
  </si>
  <si>
    <t xml:space="preserve">Rose-Borcherding</t>
  </si>
  <si>
    <t xml:space="preserve">1679948442</t>
  </si>
  <si>
    <t xml:space="preserve">1023560034</t>
  </si>
  <si>
    <t xml:space="preserve">Milizio</t>
  </si>
  <si>
    <t xml:space="preserve">1750843801</t>
  </si>
  <si>
    <t xml:space="preserve">1851786065</t>
  </si>
  <si>
    <t xml:space="preserve">Alger</t>
  </si>
  <si>
    <t xml:space="preserve">1649682113</t>
  </si>
  <si>
    <t xml:space="preserve">1881817666</t>
  </si>
  <si>
    <t xml:space="preserve">Giang</t>
  </si>
  <si>
    <t xml:space="preserve">My</t>
  </si>
  <si>
    <t xml:space="preserve">1306431564</t>
  </si>
  <si>
    <t xml:space="preserve">Hoekstra</t>
  </si>
  <si>
    <t xml:space="preserve">1770788671</t>
  </si>
  <si>
    <t xml:space="preserve">Bauer</t>
  </si>
  <si>
    <t xml:space="preserve">1396163929</t>
  </si>
  <si>
    <t xml:space="preserve">Wildes</t>
  </si>
  <si>
    <t xml:space="preserve">1417618729</t>
  </si>
  <si>
    <t xml:space="preserve">1851376966</t>
  </si>
  <si>
    <t xml:space="preserve">Rajiv</t>
  </si>
  <si>
    <t xml:space="preserve">1790281814</t>
  </si>
  <si>
    <t xml:space="preserve">1962480533</t>
  </si>
  <si>
    <t xml:space="preserve">1952356677</t>
  </si>
  <si>
    <t xml:space="preserve">Sieja</t>
  </si>
  <si>
    <t xml:space="preserve">1265078919</t>
  </si>
  <si>
    <t xml:space="preserve">Scholl</t>
  </si>
  <si>
    <t xml:space="preserve">1699123059</t>
  </si>
  <si>
    <t xml:space="preserve">Kendra</t>
  </si>
  <si>
    <t xml:space="preserve">1659927820</t>
  </si>
  <si>
    <t xml:space="preserve">Kurash</t>
  </si>
  <si>
    <t xml:space="preserve">1194852160</t>
  </si>
  <si>
    <t xml:space="preserve">Bahhage</t>
  </si>
  <si>
    <t xml:space="preserve">Faranghise</t>
  </si>
  <si>
    <t xml:space="preserve">1285977017</t>
  </si>
  <si>
    <t xml:space="preserve">Whitescarver</t>
  </si>
  <si>
    <t xml:space="preserve">Annette</t>
  </si>
  <si>
    <t xml:space="preserve">1003909219</t>
  </si>
  <si>
    <t xml:space="preserve">Baer</t>
  </si>
  <si>
    <t xml:space="preserve">1023334109</t>
  </si>
  <si>
    <t xml:space="preserve">Beckman</t>
  </si>
  <si>
    <t xml:space="preserve">1699285205</t>
  </si>
  <si>
    <t xml:space="preserve">Taormina</t>
  </si>
  <si>
    <t xml:space="preserve">1417006768</t>
  </si>
  <si>
    <t xml:space="preserve">1710515523</t>
  </si>
  <si>
    <t xml:space="preserve">Syzek</t>
  </si>
  <si>
    <t xml:space="preserve">1063850998</t>
  </si>
  <si>
    <t xml:space="preserve">1376673848</t>
  </si>
  <si>
    <t xml:space="preserve">Guest</t>
  </si>
  <si>
    <t xml:space="preserve">1528564952</t>
  </si>
  <si>
    <t xml:space="preserve">Garban</t>
  </si>
  <si>
    <t xml:space="preserve">1235622788</t>
  </si>
  <si>
    <t xml:space="preserve">Mckittrick</t>
  </si>
  <si>
    <t xml:space="preserve">1245391648</t>
  </si>
  <si>
    <t xml:space="preserve">Dygert</t>
  </si>
  <si>
    <t xml:space="preserve">1942468129</t>
  </si>
  <si>
    <t xml:space="preserve">Mcintosh</t>
  </si>
  <si>
    <t xml:space="preserve">1639626997</t>
  </si>
  <si>
    <t xml:space="preserve">1073841706</t>
  </si>
  <si>
    <t xml:space="preserve">1134186646</t>
  </si>
  <si>
    <t xml:space="preserve">Metros</t>
  </si>
  <si>
    <t xml:space="preserve">Hospice and Palliative Care</t>
  </si>
  <si>
    <t xml:space="preserve">1902843113</t>
  </si>
  <si>
    <t xml:space="preserve">Ruddy</t>
  </si>
  <si>
    <t xml:space="preserve">1609965755</t>
  </si>
  <si>
    <t xml:space="preserve">Sisnroy</t>
  </si>
  <si>
    <t xml:space="preserve">Louisa</t>
  </si>
  <si>
    <t xml:space="preserve">1174017628</t>
  </si>
  <si>
    <t xml:space="preserve">Gleaton</t>
  </si>
  <si>
    <t xml:space="preserve">1134154313</t>
  </si>
  <si>
    <t xml:space="preserve">1598448037</t>
  </si>
  <si>
    <t xml:space="preserve">Ellsworth</t>
  </si>
  <si>
    <t xml:space="preserve">1891414678</t>
  </si>
  <si>
    <t xml:space="preserve">Buchanan</t>
  </si>
  <si>
    <t xml:space="preserve">1770682296</t>
  </si>
  <si>
    <t xml:space="preserve">Muldrow</t>
  </si>
  <si>
    <t xml:space="preserve">1033604277</t>
  </si>
  <si>
    <t xml:space="preserve">Weiland</t>
  </si>
  <si>
    <t xml:space="preserve">1205256971</t>
  </si>
  <si>
    <t xml:space="preserve">1447315304</t>
  </si>
  <si>
    <t xml:space="preserve">Rinderknecht</t>
  </si>
  <si>
    <t xml:space="preserve">Danice</t>
  </si>
  <si>
    <t xml:space="preserve">1790867901</t>
  </si>
  <si>
    <t xml:space="preserve">Vo</t>
  </si>
  <si>
    <t xml:space="preserve">Hue</t>
  </si>
  <si>
    <t xml:space="preserve">1497127641</t>
  </si>
  <si>
    <t xml:space="preserve">Vickers</t>
  </si>
  <si>
    <t xml:space="preserve">1992968002</t>
  </si>
  <si>
    <t xml:space="preserve">Pilapitiya</t>
  </si>
  <si>
    <t xml:space="preserve">Leshitha</t>
  </si>
  <si>
    <t xml:space="preserve">1932861705</t>
  </si>
  <si>
    <t xml:space="preserve">Heimann</t>
  </si>
  <si>
    <t xml:space="preserve">1598760217</t>
  </si>
  <si>
    <t xml:space="preserve">Rummel</t>
  </si>
  <si>
    <t xml:space="preserve">1740255678</t>
  </si>
  <si>
    <t xml:space="preserve">Pflieger</t>
  </si>
  <si>
    <t xml:space="preserve">1518145143</t>
  </si>
  <si>
    <t xml:space="preserve">Collison</t>
  </si>
  <si>
    <t xml:space="preserve">1396788311</t>
  </si>
  <si>
    <t xml:space="preserve">Szczepanski</t>
  </si>
  <si>
    <t xml:space="preserve">1861782096</t>
  </si>
  <si>
    <t xml:space="preserve">Tejirian</t>
  </si>
  <si>
    <t xml:space="preserve">1275256166</t>
  </si>
  <si>
    <t xml:space="preserve">Zavala</t>
  </si>
  <si>
    <t xml:space="preserve">1043278245</t>
  </si>
  <si>
    <t xml:space="preserve">Garren</t>
  </si>
  <si>
    <t xml:space="preserve">Lauretta</t>
  </si>
  <si>
    <t xml:space="preserve">1437681962</t>
  </si>
  <si>
    <t xml:space="preserve">1275557043</t>
  </si>
  <si>
    <t xml:space="preserve">Shandra</t>
  </si>
  <si>
    <t xml:space="preserve">1376838870</t>
  </si>
  <si>
    <t xml:space="preserve">Tierney</t>
  </si>
  <si>
    <t xml:space="preserve">1275897001</t>
  </si>
  <si>
    <t xml:space="preserve">Snehal</t>
  </si>
  <si>
    <t xml:space="preserve">1760611305</t>
  </si>
  <si>
    <t xml:space="preserve">Brenner</t>
  </si>
  <si>
    <t xml:space="preserve">1356845564</t>
  </si>
  <si>
    <t xml:space="preserve">Sedaghat</t>
  </si>
  <si>
    <t xml:space="preserve">1164625190</t>
  </si>
  <si>
    <t xml:space="preserve">Johns</t>
  </si>
  <si>
    <t xml:space="preserve">1699705582</t>
  </si>
  <si>
    <t xml:space="preserve">Bonwell</t>
  </si>
  <si>
    <t xml:space="preserve">1447428305</t>
  </si>
  <si>
    <t xml:space="preserve">Neyman</t>
  </si>
  <si>
    <t xml:space="preserve">1144294364</t>
  </si>
  <si>
    <t xml:space="preserve">Sawyer</t>
  </si>
  <si>
    <t xml:space="preserve">1174752935</t>
  </si>
  <si>
    <t xml:space="preserve">Soohoo</t>
  </si>
  <si>
    <t xml:space="preserve">1326195132</t>
  </si>
  <si>
    <t xml:space="preserve">Thomasch</t>
  </si>
  <si>
    <t xml:space="preserve">1447645502</t>
  </si>
  <si>
    <t xml:space="preserve">Bakeman</t>
  </si>
  <si>
    <t xml:space="preserve">Delia</t>
  </si>
  <si>
    <t xml:space="preserve">1437445731</t>
  </si>
  <si>
    <t xml:space="preserve">Priyanka</t>
  </si>
  <si>
    <t xml:space="preserve">1548373343</t>
  </si>
  <si>
    <t xml:space="preserve">Kellam</t>
  </si>
  <si>
    <t xml:space="preserve">1255511408</t>
  </si>
  <si>
    <t xml:space="preserve">Deering</t>
  </si>
  <si>
    <t xml:space="preserve">1295732493</t>
  </si>
  <si>
    <t xml:space="preserve">Piedad</t>
  </si>
  <si>
    <t xml:space="preserve">1003236936</t>
  </si>
  <si>
    <t xml:space="preserve">Burkholz</t>
  </si>
  <si>
    <t xml:space="preserve">1215296926</t>
  </si>
  <si>
    <t xml:space="preserve">1912099599</t>
  </si>
  <si>
    <t xml:space="preserve">Fritzler</t>
  </si>
  <si>
    <t xml:space="preserve">Stace</t>
  </si>
  <si>
    <t xml:space="preserve">1295737526</t>
  </si>
  <si>
    <t xml:space="preserve">Campbell Broughton</t>
  </si>
  <si>
    <t xml:space="preserve">1083652309</t>
  </si>
  <si>
    <t xml:space="preserve">Pagano</t>
  </si>
  <si>
    <t xml:space="preserve">1700846318</t>
  </si>
  <si>
    <t xml:space="preserve">1174765325</t>
  </si>
  <si>
    <t xml:space="preserve">Pandit</t>
  </si>
  <si>
    <t xml:space="preserve">Kiran</t>
  </si>
  <si>
    <t xml:space="preserve">1952583858</t>
  </si>
  <si>
    <t xml:space="preserve">Roark</t>
  </si>
  <si>
    <t xml:space="preserve">1346213816</t>
  </si>
  <si>
    <t xml:space="preserve">Farkas</t>
  </si>
  <si>
    <t xml:space="preserve">1811922339</t>
  </si>
  <si>
    <t xml:space="preserve">Jain</t>
  </si>
  <si>
    <t xml:space="preserve">1922448729</t>
  </si>
  <si>
    <t xml:space="preserve">1053607564</t>
  </si>
  <si>
    <t xml:space="preserve">Walmer</t>
  </si>
  <si>
    <t xml:space="preserve">1104256676</t>
  </si>
  <si>
    <t xml:space="preserve">Kollikara</t>
  </si>
  <si>
    <t xml:space="preserve">Rajani</t>
  </si>
  <si>
    <t xml:space="preserve">1457632697</t>
  </si>
  <si>
    <t xml:space="preserve">1912132028</t>
  </si>
  <si>
    <t xml:space="preserve">Waters</t>
  </si>
  <si>
    <t xml:space="preserve">1861954737</t>
  </si>
  <si>
    <t xml:space="preserve">Madhan</t>
  </si>
  <si>
    <t xml:space="preserve">Nayasha</t>
  </si>
  <si>
    <t xml:space="preserve">1174029839</t>
  </si>
  <si>
    <t xml:space="preserve">1730123746</t>
  </si>
  <si>
    <t xml:space="preserve">Wilkey</t>
  </si>
  <si>
    <t xml:space="preserve">Palmer Lake</t>
  </si>
  <si>
    <t xml:space="preserve">1720472699</t>
  </si>
  <si>
    <t xml:space="preserve">1053392449</t>
  </si>
  <si>
    <t xml:space="preserve">1457317638</t>
  </si>
  <si>
    <t xml:space="preserve">Kyrsten</t>
  </si>
  <si>
    <t xml:space="preserve">1134540149</t>
  </si>
  <si>
    <t xml:space="preserve">Good</t>
  </si>
  <si>
    <t xml:space="preserve">Elliot</t>
  </si>
  <si>
    <t xml:space="preserve">1073596664</t>
  </si>
  <si>
    <t xml:space="preserve">Quackenbush</t>
  </si>
  <si>
    <t xml:space="preserve">1730637463</t>
  </si>
  <si>
    <t xml:space="preserve">Longshore</t>
  </si>
  <si>
    <t xml:space="preserve">1235296385</t>
  </si>
  <si>
    <t xml:space="preserve">Andrick</t>
  </si>
  <si>
    <t xml:space="preserve">1437141017</t>
  </si>
  <si>
    <t xml:space="preserve">Frankel</t>
  </si>
  <si>
    <t xml:space="preserve">Zara</t>
  </si>
  <si>
    <t xml:space="preserve">1548244569</t>
  </si>
  <si>
    <t xml:space="preserve">Adamo</t>
  </si>
  <si>
    <t xml:space="preserve">1265117485</t>
  </si>
  <si>
    <t xml:space="preserve">Molnar</t>
  </si>
  <si>
    <t xml:space="preserve">1992090120</t>
  </si>
  <si>
    <t xml:space="preserve">Wong</t>
  </si>
  <si>
    <t xml:space="preserve">1790899185</t>
  </si>
  <si>
    <t xml:space="preserve">Hollister</t>
  </si>
  <si>
    <t xml:space="preserve">Ripley</t>
  </si>
  <si>
    <t xml:space="preserve">1417613803</t>
  </si>
  <si>
    <t xml:space="preserve">Marlow</t>
  </si>
  <si>
    <t xml:space="preserve">1750466819</t>
  </si>
  <si>
    <t xml:space="preserve">Alkes</t>
  </si>
  <si>
    <t xml:space="preserve">Ivan</t>
  </si>
  <si>
    <t xml:space="preserve">1902426828</t>
  </si>
  <si>
    <t xml:space="preserve">Andrie</t>
  </si>
  <si>
    <t xml:space="preserve">1679740377</t>
  </si>
  <si>
    <t xml:space="preserve">Koza</t>
  </si>
  <si>
    <t xml:space="preserve">Loree</t>
  </si>
  <si>
    <t xml:space="preserve">1578191532</t>
  </si>
  <si>
    <t xml:space="preserve">Amiri</t>
  </si>
  <si>
    <t xml:space="preserve">Fatya</t>
  </si>
  <si>
    <t xml:space="preserve">1316538325</t>
  </si>
  <si>
    <t xml:space="preserve">Holman</t>
  </si>
  <si>
    <t xml:space="preserve">1033161955</t>
  </si>
  <si>
    <t xml:space="preserve">Cavanagh</t>
  </si>
  <si>
    <t xml:space="preserve">1538309687</t>
  </si>
  <si>
    <t xml:space="preserve">1053912196</t>
  </si>
  <si>
    <t xml:space="preserve">Nading</t>
  </si>
  <si>
    <t xml:space="preserve">1679822266</t>
  </si>
  <si>
    <t xml:space="preserve">Pillion</t>
  </si>
  <si>
    <t xml:space="preserve">Lucille</t>
  </si>
  <si>
    <t xml:space="preserve">1598188419</t>
  </si>
  <si>
    <t xml:space="preserve">Settle</t>
  </si>
  <si>
    <t xml:space="preserve">1780160325</t>
  </si>
  <si>
    <t xml:space="preserve">1598892598</t>
  </si>
  <si>
    <t xml:space="preserve">Kral</t>
  </si>
  <si>
    <t xml:space="preserve">1578721981</t>
  </si>
  <si>
    <t xml:space="preserve">1487129763</t>
  </si>
  <si>
    <t xml:space="preserve">1093034399</t>
  </si>
  <si>
    <t xml:space="preserve">Leadville</t>
  </si>
  <si>
    <t xml:space="preserve">1073699468</t>
  </si>
  <si>
    <t xml:space="preserve">Mantila</t>
  </si>
  <si>
    <t xml:space="preserve">1881766434</t>
  </si>
  <si>
    <t xml:space="preserve">Czapla</t>
  </si>
  <si>
    <t xml:space="preserve">Britta</t>
  </si>
  <si>
    <t xml:space="preserve">1972236651</t>
  </si>
  <si>
    <t xml:space="preserve">Migongo</t>
  </si>
  <si>
    <t xml:space="preserve">1437593894</t>
  </si>
  <si>
    <t xml:space="preserve">Swarthout</t>
  </si>
  <si>
    <t xml:space="preserve">1770119729</t>
  </si>
  <si>
    <t xml:space="preserve">1285138867</t>
  </si>
  <si>
    <t xml:space="preserve">Stroud</t>
  </si>
  <si>
    <t xml:space="preserve">1235229915</t>
  </si>
  <si>
    <t xml:space="preserve">Childress</t>
  </si>
  <si>
    <t xml:space="preserve">1730407321</t>
  </si>
  <si>
    <t xml:space="preserve">Wisthoff</t>
  </si>
  <si>
    <t xml:space="preserve">1285851626</t>
  </si>
  <si>
    <t xml:space="preserve">1538523766</t>
  </si>
  <si>
    <t xml:space="preserve">Keogh</t>
  </si>
  <si>
    <t xml:space="preserve">1013044056</t>
  </si>
  <si>
    <t xml:space="preserve">1255589883</t>
  </si>
  <si>
    <t xml:space="preserve">1851771943</t>
  </si>
  <si>
    <t xml:space="preserve">Longfellow</t>
  </si>
  <si>
    <t xml:space="preserve">1255494613</t>
  </si>
  <si>
    <t xml:space="preserve">Glancey</t>
  </si>
  <si>
    <t xml:space="preserve">1710148911</t>
  </si>
  <si>
    <t xml:space="preserve">Tellier</t>
  </si>
  <si>
    <t xml:space="preserve">1043912421</t>
  </si>
  <si>
    <t xml:space="preserve">Milam</t>
  </si>
  <si>
    <t xml:space="preserve">1265883227</t>
  </si>
  <si>
    <t xml:space="preserve">Pavelich</t>
  </si>
  <si>
    <t xml:space="preserve">1568962116</t>
  </si>
  <si>
    <t xml:space="preserve">Munyan</t>
  </si>
  <si>
    <t xml:space="preserve">1760991459</t>
  </si>
  <si>
    <t xml:space="preserve">Pavlacka</t>
  </si>
  <si>
    <t xml:space="preserve">1437111010</t>
  </si>
  <si>
    <t xml:space="preserve">Ament</t>
  </si>
  <si>
    <t xml:space="preserve">1588116313</t>
  </si>
  <si>
    <t xml:space="preserve">1942629373</t>
  </si>
  <si>
    <t xml:space="preserve">Ramaswami</t>
  </si>
  <si>
    <t xml:space="preserve">Sai Anandi</t>
  </si>
  <si>
    <t xml:space="preserve">1144668708</t>
  </si>
  <si>
    <t xml:space="preserve">Fuentes Felty</t>
  </si>
  <si>
    <t xml:space="preserve">1114203379</t>
  </si>
  <si>
    <t xml:space="preserve">Lenz</t>
  </si>
  <si>
    <t xml:space="preserve">1992801781</t>
  </si>
  <si>
    <t xml:space="preserve">Durkan</t>
  </si>
  <si>
    <t xml:space="preserve">1659799815</t>
  </si>
  <si>
    <t xml:space="preserve">Pressler</t>
  </si>
  <si>
    <t xml:space="preserve">1841745601</t>
  </si>
  <si>
    <t xml:space="preserve">Maranda</t>
  </si>
  <si>
    <t xml:space="preserve">1033792593</t>
  </si>
  <si>
    <t xml:space="preserve">Melody</t>
  </si>
  <si>
    <t xml:space="preserve">1356837017</t>
  </si>
  <si>
    <t xml:space="preserve">1356386569</t>
  </si>
  <si>
    <t xml:space="preserve">Lesage</t>
  </si>
  <si>
    <t xml:space="preserve">1629199492</t>
  </si>
  <si>
    <t xml:space="preserve">Crandall</t>
  </si>
  <si>
    <t xml:space="preserve">1699348904</t>
  </si>
  <si>
    <t xml:space="preserve">Hengen</t>
  </si>
  <si>
    <t xml:space="preserve">Audrey</t>
  </si>
  <si>
    <t xml:space="preserve">1326232588</t>
  </si>
  <si>
    <t xml:space="preserve">1457838518</t>
  </si>
  <si>
    <t xml:space="preserve">Marianne</t>
  </si>
  <si>
    <t xml:space="preserve">1164157368</t>
  </si>
  <si>
    <t xml:space="preserve">1396009734</t>
  </si>
  <si>
    <t xml:space="preserve">Nagaraja</t>
  </si>
  <si>
    <t xml:space="preserve">Deepa</t>
  </si>
  <si>
    <t xml:space="preserve">1760713465</t>
  </si>
  <si>
    <t xml:space="preserve">Spinuzzi</t>
  </si>
  <si>
    <t xml:space="preserve">1912467168</t>
  </si>
  <si>
    <t xml:space="preserve">Mcgee</t>
  </si>
  <si>
    <t xml:space="preserve">1336355130</t>
  </si>
  <si>
    <t xml:space="preserve">Arbouet</t>
  </si>
  <si>
    <t xml:space="preserve">Sascha</t>
  </si>
  <si>
    <t xml:space="preserve">1124373634</t>
  </si>
  <si>
    <t xml:space="preserve">1083632988</t>
  </si>
  <si>
    <t xml:space="preserve">Flanigan</t>
  </si>
  <si>
    <t xml:space="preserve">Millie</t>
  </si>
  <si>
    <t xml:space="preserve">1417245143</t>
  </si>
  <si>
    <t xml:space="preserve">Akturk</t>
  </si>
  <si>
    <t xml:space="preserve">Halis</t>
  </si>
  <si>
    <t xml:space="preserve">1073294757</t>
  </si>
  <si>
    <t xml:space="preserve">Ndikum</t>
  </si>
  <si>
    <t xml:space="preserve">1841767837</t>
  </si>
  <si>
    <t xml:space="preserve">1093005324</t>
  </si>
  <si>
    <t xml:space="preserve">1487223798</t>
  </si>
  <si>
    <t xml:space="preserve">French</t>
  </si>
  <si>
    <t xml:space="preserve">Sophia</t>
  </si>
  <si>
    <t xml:space="preserve">1851337802</t>
  </si>
  <si>
    <t xml:space="preserve">Spriggs</t>
  </si>
  <si>
    <t xml:space="preserve">1740242072</t>
  </si>
  <si>
    <t xml:space="preserve">Preller</t>
  </si>
  <si>
    <t xml:space="preserve">1275202434</t>
  </si>
  <si>
    <t xml:space="preserve">Noel</t>
  </si>
  <si>
    <t xml:space="preserve">Usaf Academy</t>
  </si>
  <si>
    <t xml:space="preserve">1962953703</t>
  </si>
  <si>
    <t xml:space="preserve">1578980835</t>
  </si>
  <si>
    <t xml:space="preserve">Mcclanahan</t>
  </si>
  <si>
    <t xml:space="preserve">Carole</t>
  </si>
  <si>
    <t xml:space="preserve">1851780530</t>
  </si>
  <si>
    <t xml:space="preserve">Cerbin</t>
  </si>
  <si>
    <t xml:space="preserve">Lukasz</t>
  </si>
  <si>
    <t xml:space="preserve">1326413311</t>
  </si>
  <si>
    <t xml:space="preserve">Arteaga</t>
  </si>
  <si>
    <t xml:space="preserve">1952302366</t>
  </si>
  <si>
    <t xml:space="preserve">Ommen</t>
  </si>
  <si>
    <t xml:space="preserve">1477534154</t>
  </si>
  <si>
    <t xml:space="preserve">Ladika</t>
  </si>
  <si>
    <t xml:space="preserve">1013165752</t>
  </si>
  <si>
    <t xml:space="preserve">1023243813</t>
  </si>
  <si>
    <t xml:space="preserve">1669435210</t>
  </si>
  <si>
    <t xml:space="preserve">1669977997</t>
  </si>
  <si>
    <t xml:space="preserve">Declusin</t>
  </si>
  <si>
    <t xml:space="preserve">1215027990</t>
  </si>
  <si>
    <t xml:space="preserve">1780946731</t>
  </si>
  <si>
    <t xml:space="preserve">Lorusso</t>
  </si>
  <si>
    <t xml:space="preserve">1669540688</t>
  </si>
  <si>
    <t xml:space="preserve">Lopez</t>
  </si>
  <si>
    <t xml:space="preserve">1639598972</t>
  </si>
  <si>
    <t xml:space="preserve">Tomy</t>
  </si>
  <si>
    <t xml:space="preserve">1124086723</t>
  </si>
  <si>
    <t xml:space="preserve">Duzan</t>
  </si>
  <si>
    <t xml:space="preserve">1457640294</t>
  </si>
  <si>
    <t xml:space="preserve">1639633779</t>
  </si>
  <si>
    <t xml:space="preserve">Gassmann</t>
  </si>
  <si>
    <t xml:space="preserve">Alexandria</t>
  </si>
  <si>
    <t xml:space="preserve">1801092390</t>
  </si>
  <si>
    <t xml:space="preserve">Mcneill</t>
  </si>
  <si>
    <t xml:space="preserve">1851842587</t>
  </si>
  <si>
    <t xml:space="preserve">Maclaurin</t>
  </si>
  <si>
    <t xml:space="preserve">1518474147</t>
  </si>
  <si>
    <t xml:space="preserve">1720192776</t>
  </si>
  <si>
    <t xml:space="preserve">Numerof</t>
  </si>
  <si>
    <t xml:space="preserve">1669562245</t>
  </si>
  <si>
    <t xml:space="preserve">1831168095</t>
  </si>
  <si>
    <t xml:space="preserve">Luz-Estefana</t>
  </si>
  <si>
    <t xml:space="preserve">1083082507</t>
  </si>
  <si>
    <t xml:space="preserve">1265005532</t>
  </si>
  <si>
    <t xml:space="preserve">Coffran</t>
  </si>
  <si>
    <t xml:space="preserve">1386007771</t>
  </si>
  <si>
    <t xml:space="preserve">Carolina</t>
  </si>
  <si>
    <t xml:space="preserve">1164842241</t>
  </si>
  <si>
    <t xml:space="preserve">Plost</t>
  </si>
  <si>
    <t xml:space="preserve">1689603763</t>
  </si>
  <si>
    <t xml:space="preserve">Muffly</t>
  </si>
  <si>
    <t xml:space="preserve">1245625763</t>
  </si>
  <si>
    <t xml:space="preserve">1225635238</t>
  </si>
  <si>
    <t xml:space="preserve">1295215333</t>
  </si>
  <si>
    <t xml:space="preserve">Mangham</t>
  </si>
  <si>
    <t xml:space="preserve">1518915727</t>
  </si>
  <si>
    <t xml:space="preserve">Kubista</t>
  </si>
  <si>
    <t xml:space="preserve">1972591196</t>
  </si>
  <si>
    <t xml:space="preserve">Penny</t>
  </si>
  <si>
    <t xml:space="preserve">1073964664</t>
  </si>
  <si>
    <t xml:space="preserve">Curie</t>
  </si>
  <si>
    <t xml:space="preserve">1982309928</t>
  </si>
  <si>
    <t xml:space="preserve">Sushil</t>
  </si>
  <si>
    <t xml:space="preserve">1710967260</t>
  </si>
  <si>
    <t xml:space="preserve">1093236853</t>
  </si>
  <si>
    <t xml:space="preserve">Eckhard</t>
  </si>
  <si>
    <t xml:space="preserve">1912456344</t>
  </si>
  <si>
    <t xml:space="preserve">Shoaf</t>
  </si>
  <si>
    <t xml:space="preserve">1790084945</t>
  </si>
  <si>
    <t xml:space="preserve">Jarvie</t>
  </si>
  <si>
    <t xml:space="preserve">1922325638</t>
  </si>
  <si>
    <t xml:space="preserve">1306561352</t>
  </si>
  <si>
    <t xml:space="preserve">Dempster</t>
  </si>
  <si>
    <t xml:space="preserve">Registered Nurse</t>
  </si>
  <si>
    <t xml:space="preserve">1558946533</t>
  </si>
  <si>
    <t xml:space="preserve">Diferdinando</t>
  </si>
  <si>
    <t xml:space="preserve">1336631498</t>
  </si>
  <si>
    <t xml:space="preserve">Cromartie</t>
  </si>
  <si>
    <t xml:space="preserve">Anjelica</t>
  </si>
  <si>
    <t xml:space="preserve">1053932053</t>
  </si>
  <si>
    <t xml:space="preserve">1275062507</t>
  </si>
  <si>
    <t xml:space="preserve">Poudyal</t>
  </si>
  <si>
    <t xml:space="preserve">Shirish</t>
  </si>
  <si>
    <t xml:space="preserve">1811016330</t>
  </si>
  <si>
    <t xml:space="preserve">Eichner</t>
  </si>
  <si>
    <t xml:space="preserve">1528751245</t>
  </si>
  <si>
    <t xml:space="preserve">1386683514</t>
  </si>
  <si>
    <t xml:space="preserve">Tami</t>
  </si>
  <si>
    <t xml:space="preserve">1225112543</t>
  </si>
  <si>
    <t xml:space="preserve">Roney</t>
  </si>
  <si>
    <t xml:space="preserve">1447911839</t>
  </si>
  <si>
    <t xml:space="preserve">1649959701</t>
  </si>
  <si>
    <t xml:space="preserve">Michel</t>
  </si>
  <si>
    <t xml:space="preserve">1770825085</t>
  </si>
  <si>
    <t xml:space="preserve">Haynes</t>
  </si>
  <si>
    <t xml:space="preserve">1255775391</t>
  </si>
  <si>
    <t xml:space="preserve">Maura</t>
  </si>
  <si>
    <t xml:space="preserve">1306129697</t>
  </si>
  <si>
    <t xml:space="preserve">Baldwin</t>
  </si>
  <si>
    <t xml:space="preserve">1790010445</t>
  </si>
  <si>
    <t xml:space="preserve">1952783946</t>
  </si>
  <si>
    <t xml:space="preserve">Rittmueller</t>
  </si>
  <si>
    <t xml:space="preserve">1013075423</t>
  </si>
  <si>
    <t xml:space="preserve">1831194950</t>
  </si>
  <si>
    <t xml:space="preserve">Shaun</t>
  </si>
  <si>
    <t xml:space="preserve">1922170257</t>
  </si>
  <si>
    <t xml:space="preserve">Duvall</t>
  </si>
  <si>
    <t xml:space="preserve">1336768050</t>
  </si>
  <si>
    <t xml:space="preserve">Tomm</t>
  </si>
  <si>
    <t xml:space="preserve">1023217866</t>
  </si>
  <si>
    <t xml:space="preserve">1124445184</t>
  </si>
  <si>
    <t xml:space="preserve">1861478943</t>
  </si>
  <si>
    <t xml:space="preserve">Groff</t>
  </si>
  <si>
    <t xml:space="preserve">1194502369</t>
  </si>
  <si>
    <t xml:space="preserve">Chamberlain</t>
  </si>
  <si>
    <t xml:space="preserve">Britany</t>
  </si>
  <si>
    <t xml:space="preserve">1538624432</t>
  </si>
  <si>
    <t xml:space="preserve">1285854208</t>
  </si>
  <si>
    <t xml:space="preserve">Galpin</t>
  </si>
  <si>
    <t xml:space="preserve">1427535392</t>
  </si>
  <si>
    <t xml:space="preserve">1861953556</t>
  </si>
  <si>
    <t xml:space="preserve">1902850811</t>
  </si>
  <si>
    <t xml:space="preserve">1467667543</t>
  </si>
  <si>
    <t xml:space="preserve">Silaban</t>
  </si>
  <si>
    <t xml:space="preserve">Danette</t>
  </si>
  <si>
    <t xml:space="preserve">1518147313</t>
  </si>
  <si>
    <t xml:space="preserve">Khazanie</t>
  </si>
  <si>
    <t xml:space="preserve">Prateeti</t>
  </si>
  <si>
    <t xml:space="preserve">1811034184</t>
  </si>
  <si>
    <t xml:space="preserve">Lokey</t>
  </si>
  <si>
    <t xml:space="preserve">1891746707</t>
  </si>
  <si>
    <t xml:space="preserve">Alfred Vaughn</t>
  </si>
  <si>
    <t xml:space="preserve">1154960318</t>
  </si>
  <si>
    <t xml:space="preserve">1619956075</t>
  </si>
  <si>
    <t xml:space="preserve">Garces</t>
  </si>
  <si>
    <t xml:space="preserve">Galo</t>
  </si>
  <si>
    <t xml:space="preserve">1679937353</t>
  </si>
  <si>
    <t xml:space="preserve">1932554565</t>
  </si>
  <si>
    <t xml:space="preserve">1316502057</t>
  </si>
  <si>
    <t xml:space="preserve">Zia</t>
  </si>
  <si>
    <t xml:space="preserve">Zeeshan</t>
  </si>
  <si>
    <t xml:space="preserve">1295314615</t>
  </si>
  <si>
    <t xml:space="preserve">Giron</t>
  </si>
  <si>
    <t xml:space="preserve">Miani</t>
  </si>
  <si>
    <t xml:space="preserve">1497742290</t>
  </si>
  <si>
    <t xml:space="preserve">Holler</t>
  </si>
  <si>
    <t xml:space="preserve">Ft Collins</t>
  </si>
  <si>
    <t xml:space="preserve">1699182758</t>
  </si>
  <si>
    <t xml:space="preserve">Hilsenbeck</t>
  </si>
  <si>
    <t xml:space="preserve">1093070179</t>
  </si>
  <si>
    <t xml:space="preserve">1952787764</t>
  </si>
  <si>
    <t xml:space="preserve">Gravgaard</t>
  </si>
  <si>
    <t xml:space="preserve">1265637607</t>
  </si>
  <si>
    <t xml:space="preserve">Erben</t>
  </si>
  <si>
    <t xml:space="preserve">1245540038</t>
  </si>
  <si>
    <t xml:space="preserve">Sorrells</t>
  </si>
  <si>
    <t xml:space="preserve">1326576703</t>
  </si>
  <si>
    <t xml:space="preserve">Prashant</t>
  </si>
  <si>
    <t xml:space="preserve">1073714499</t>
  </si>
  <si>
    <t xml:space="preserve">1710076187</t>
  </si>
  <si>
    <t xml:space="preserve">1952733198</t>
  </si>
  <si>
    <t xml:space="preserve">1851760557</t>
  </si>
  <si>
    <t xml:space="preserve">1902577604</t>
  </si>
  <si>
    <t xml:space="preserve">Duffy</t>
  </si>
  <si>
    <t xml:space="preserve">1235220773</t>
  </si>
  <si>
    <t xml:space="preserve">Schnurr</t>
  </si>
  <si>
    <t xml:space="preserve">1669851531</t>
  </si>
  <si>
    <t xml:space="preserve">1386663102</t>
  </si>
  <si>
    <t xml:space="preserve">1629182175</t>
  </si>
  <si>
    <t xml:space="preserve">Buttrick</t>
  </si>
  <si>
    <t xml:space="preserve">1730550856</t>
  </si>
  <si>
    <t xml:space="preserve">Dooley</t>
  </si>
  <si>
    <t xml:space="preserve">1538266119</t>
  </si>
  <si>
    <t xml:space="preserve">1821177007</t>
  </si>
  <si>
    <t xml:space="preserve">Nakamura</t>
  </si>
  <si>
    <t xml:space="preserve">1639359839</t>
  </si>
  <si>
    <t xml:space="preserve">Leininger</t>
  </si>
  <si>
    <t xml:space="preserve">1588192363</t>
  </si>
  <si>
    <t xml:space="preserve">Chieka</t>
  </si>
  <si>
    <t xml:space="preserve">1902840028</t>
  </si>
  <si>
    <t xml:space="preserve">Marsha</t>
  </si>
  <si>
    <t xml:space="preserve">1356665194</t>
  </si>
  <si>
    <t xml:space="preserve">Fullard</t>
  </si>
  <si>
    <t xml:space="preserve">1750642914</t>
  </si>
  <si>
    <t xml:space="preserve">1386098275</t>
  </si>
  <si>
    <t xml:space="preserve">Elrod</t>
  </si>
  <si>
    <t xml:space="preserve">1134537707</t>
  </si>
  <si>
    <t xml:space="preserve">Murgel</t>
  </si>
  <si>
    <t xml:space="preserve">1043503568</t>
  </si>
  <si>
    <t xml:space="preserve">1225131568</t>
  </si>
  <si>
    <t xml:space="preserve">Gilden</t>
  </si>
  <si>
    <t xml:space="preserve">1215262431</t>
  </si>
  <si>
    <t xml:space="preserve">Shankland</t>
  </si>
  <si>
    <t xml:space="preserve">1083971246</t>
  </si>
  <si>
    <t xml:space="preserve">Kalra</t>
  </si>
  <si>
    <t xml:space="preserve">Anjeli</t>
  </si>
  <si>
    <t xml:space="preserve">1982106118</t>
  </si>
  <si>
    <t xml:space="preserve">1770204448</t>
  </si>
  <si>
    <t xml:space="preserve">1700811361</t>
  </si>
  <si>
    <t xml:space="preserve">Batal</t>
  </si>
  <si>
    <t xml:space="preserve">1942865233</t>
  </si>
  <si>
    <t xml:space="preserve">Klink</t>
  </si>
  <si>
    <t xml:space="preserve">1346628138</t>
  </si>
  <si>
    <t xml:space="preserve">1548842065</t>
  </si>
  <si>
    <t xml:space="preserve">1962760157</t>
  </si>
  <si>
    <t xml:space="preserve">1538742010</t>
  </si>
  <si>
    <t xml:space="preserve">Sulley</t>
  </si>
  <si>
    <t xml:space="preserve">Lauryn</t>
  </si>
  <si>
    <t xml:space="preserve">1275570038</t>
  </si>
  <si>
    <t xml:space="preserve">1447565064</t>
  </si>
  <si>
    <t xml:space="preserve">Redd</t>
  </si>
  <si>
    <t xml:space="preserve">1629459482</t>
  </si>
  <si>
    <t xml:space="preserve">Mize</t>
  </si>
  <si>
    <t xml:space="preserve">Nicholaus</t>
  </si>
  <si>
    <t xml:space="preserve">1679918882</t>
  </si>
  <si>
    <t xml:space="preserve">Entin</t>
  </si>
  <si>
    <t xml:space="preserve">Howard</t>
  </si>
  <si>
    <t xml:space="preserve">1215376157</t>
  </si>
  <si>
    <t xml:space="preserve">1376191569</t>
  </si>
  <si>
    <t xml:space="preserve">1477214542</t>
  </si>
  <si>
    <t xml:space="preserve">1811449473</t>
  </si>
  <si>
    <t xml:space="preserve">Grett</t>
  </si>
  <si>
    <t xml:space="preserve">1710381728</t>
  </si>
  <si>
    <t xml:space="preserve">Kami</t>
  </si>
  <si>
    <t xml:space="preserve">1255366720</t>
  </si>
  <si>
    <t xml:space="preserve">Schubert-Hoopes</t>
  </si>
  <si>
    <t xml:space="preserve">Kaia</t>
  </si>
  <si>
    <t xml:space="preserve">1346271210</t>
  </si>
  <si>
    <t xml:space="preserve">Cerullo</t>
  </si>
  <si>
    <t xml:space="preserve">1740471275</t>
  </si>
  <si>
    <t xml:space="preserve">Derosa</t>
  </si>
  <si>
    <t xml:space="preserve">1619261641</t>
  </si>
  <si>
    <t xml:space="preserve">Doran</t>
  </si>
  <si>
    <t xml:space="preserve">1740801620</t>
  </si>
  <si>
    <t xml:space="preserve">1710298484</t>
  </si>
  <si>
    <t xml:space="preserve">Storey</t>
  </si>
  <si>
    <t xml:space="preserve">1720583206</t>
  </si>
  <si>
    <t xml:space="preserve">Rusing</t>
  </si>
  <si>
    <t xml:space="preserve">Jack</t>
  </si>
  <si>
    <t xml:space="preserve">1689013229</t>
  </si>
  <si>
    <t xml:space="preserve">Tsien</t>
  </si>
  <si>
    <t xml:space="preserve">Livia</t>
  </si>
  <si>
    <t xml:space="preserve">1770539116</t>
  </si>
  <si>
    <t xml:space="preserve">1407863871</t>
  </si>
  <si>
    <t xml:space="preserve">Lipnick</t>
  </si>
  <si>
    <t xml:space="preserve">1326140070</t>
  </si>
  <si>
    <t xml:space="preserve">Toups</t>
  </si>
  <si>
    <t xml:space="preserve">1447679766</t>
  </si>
  <si>
    <t xml:space="preserve">O'leary</t>
  </si>
  <si>
    <t xml:space="preserve">1508159930</t>
  </si>
  <si>
    <t xml:space="preserve">Frye</t>
  </si>
  <si>
    <t xml:space="preserve">1467414615</t>
  </si>
  <si>
    <t xml:space="preserve">Bey</t>
  </si>
  <si>
    <t xml:space="preserve">Lovie</t>
  </si>
  <si>
    <t xml:space="preserve">1194705863</t>
  </si>
  <si>
    <t xml:space="preserve">1790778744</t>
  </si>
  <si>
    <t xml:space="preserve">Bowling</t>
  </si>
  <si>
    <t xml:space="preserve">1609251073</t>
  </si>
  <si>
    <t xml:space="preserve">1093819369</t>
  </si>
  <si>
    <t xml:space="preserve">1164686358</t>
  </si>
  <si>
    <t xml:space="preserve">Ramaraju</t>
  </si>
  <si>
    <t xml:space="preserve">1669040713</t>
  </si>
  <si>
    <t xml:space="preserve">1457456550</t>
  </si>
  <si>
    <t xml:space="preserve">Rapiejko</t>
  </si>
  <si>
    <t xml:space="preserve">1235797713</t>
  </si>
  <si>
    <t xml:space="preserve">1336881135</t>
  </si>
  <si>
    <t xml:space="preserve">1356554703</t>
  </si>
  <si>
    <t xml:space="preserve">Talamantes</t>
  </si>
  <si>
    <t xml:space="preserve">1457924557</t>
  </si>
  <si>
    <t xml:space="preserve">1811414295</t>
  </si>
  <si>
    <t xml:space="preserve">Eisenbach</t>
  </si>
  <si>
    <t xml:space="preserve">1225417868</t>
  </si>
  <si>
    <t xml:space="preserve">Boyle</t>
  </si>
  <si>
    <t xml:space="preserve">1104078773</t>
  </si>
  <si>
    <t xml:space="preserve">Alyson</t>
  </si>
  <si>
    <t xml:space="preserve">1093805939</t>
  </si>
  <si>
    <t xml:space="preserve">Gab-Ojukwu</t>
  </si>
  <si>
    <t xml:space="preserve">Ozioma</t>
  </si>
  <si>
    <t xml:space="preserve">1730553843</t>
  </si>
  <si>
    <t xml:space="preserve">Clanton</t>
  </si>
  <si>
    <t xml:space="preserve">Louann</t>
  </si>
  <si>
    <t xml:space="preserve">1366678542</t>
  </si>
  <si>
    <t xml:space="preserve">Lobitz</t>
  </si>
  <si>
    <t xml:space="preserve">1699727172</t>
  </si>
  <si>
    <t xml:space="preserve">1902314503</t>
  </si>
  <si>
    <t xml:space="preserve">1154655975</t>
  </si>
  <si>
    <t xml:space="preserve">1699821272</t>
  </si>
  <si>
    <t xml:space="preserve">Voelkel</t>
  </si>
  <si>
    <t xml:space="preserve">1053574681</t>
  </si>
  <si>
    <t xml:space="preserve">Perumal</t>
  </si>
  <si>
    <t xml:space="preserve">Shankar</t>
  </si>
  <si>
    <t xml:space="preserve">1730225335</t>
  </si>
  <si>
    <t xml:space="preserve">Suneja</t>
  </si>
  <si>
    <t xml:space="preserve">1477679017</t>
  </si>
  <si>
    <t xml:space="preserve">Camarata</t>
  </si>
  <si>
    <t xml:space="preserve">Nederland</t>
  </si>
  <si>
    <t xml:space="preserve">1215171640</t>
  </si>
  <si>
    <t xml:space="preserve">1598995276</t>
  </si>
  <si>
    <t xml:space="preserve">1487658878</t>
  </si>
  <si>
    <t xml:space="preserve">Benson</t>
  </si>
  <si>
    <t xml:space="preserve">1447444807</t>
  </si>
  <si>
    <t xml:space="preserve">1669528345</t>
  </si>
  <si>
    <t xml:space="preserve">Stubenrauch</t>
  </si>
  <si>
    <t xml:space="preserve">1679104483</t>
  </si>
  <si>
    <t xml:space="preserve">Trierweiler</t>
  </si>
  <si>
    <t xml:space="preserve">1134393408</t>
  </si>
  <si>
    <t xml:space="preserve">Bridges</t>
  </si>
  <si>
    <t xml:space="preserve">1922549856</t>
  </si>
  <si>
    <t xml:space="preserve">Hocker</t>
  </si>
  <si>
    <t xml:space="preserve">1851408926</t>
  </si>
  <si>
    <t xml:space="preserve">Giesen</t>
  </si>
  <si>
    <t xml:space="preserve">1811484256</t>
  </si>
  <si>
    <t xml:space="preserve">Gurule</t>
  </si>
  <si>
    <t xml:space="preserve">Rebeccah</t>
  </si>
  <si>
    <t xml:space="preserve">1629331186</t>
  </si>
  <si>
    <t xml:space="preserve">Barlow</t>
  </si>
  <si>
    <t xml:space="preserve">Myrtle</t>
  </si>
  <si>
    <t xml:space="preserve">1841905049</t>
  </si>
  <si>
    <t xml:space="preserve">1497171516</t>
  </si>
  <si>
    <t xml:space="preserve">1740672583</t>
  </si>
  <si>
    <t xml:space="preserve">Lonsberry</t>
  </si>
  <si>
    <t xml:space="preserve">1013991611</t>
  </si>
  <si>
    <t xml:space="preserve">Siegfried</t>
  </si>
  <si>
    <t xml:space="preserve">1932471174</t>
  </si>
  <si>
    <t xml:space="preserve">Templin</t>
  </si>
  <si>
    <t xml:space="preserve">Norwood</t>
  </si>
  <si>
    <t xml:space="preserve">1922272772</t>
  </si>
  <si>
    <t xml:space="preserve">1134408750</t>
  </si>
  <si>
    <t xml:space="preserve">Lebduska</t>
  </si>
  <si>
    <t xml:space="preserve">1063697449</t>
  </si>
  <si>
    <t xml:space="preserve">1306499652</t>
  </si>
  <si>
    <t xml:space="preserve">Barajas</t>
  </si>
  <si>
    <t xml:space="preserve">1659690311</t>
  </si>
  <si>
    <t xml:space="preserve">Bain</t>
  </si>
  <si>
    <t xml:space="preserve">1790189660</t>
  </si>
  <si>
    <t xml:space="preserve">Banks</t>
  </si>
  <si>
    <t xml:space="preserve">1194773127</t>
  </si>
  <si>
    <t xml:space="preserve">1609308436</t>
  </si>
  <si>
    <t xml:space="preserve">Toffol</t>
  </si>
  <si>
    <t xml:space="preserve">Royce</t>
  </si>
  <si>
    <t xml:space="preserve">1801508767</t>
  </si>
  <si>
    <t xml:space="preserve">1992114284</t>
  </si>
  <si>
    <t xml:space="preserve">Rushford</t>
  </si>
  <si>
    <t xml:space="preserve">1225005390</t>
  </si>
  <si>
    <t xml:space="preserve">Ona</t>
  </si>
  <si>
    <t xml:space="preserve">1760972285</t>
  </si>
  <si>
    <t xml:space="preserve">1659986461</t>
  </si>
  <si>
    <t xml:space="preserve">1215690540</t>
  </si>
  <si>
    <t xml:space="preserve">Hendrix</t>
  </si>
  <si>
    <t xml:space="preserve">1457572695</t>
  </si>
  <si>
    <t xml:space="preserve">Parikh</t>
  </si>
  <si>
    <t xml:space="preserve">Mansi</t>
  </si>
  <si>
    <t xml:space="preserve">1346452273</t>
  </si>
  <si>
    <t xml:space="preserve">Kavanaugh</t>
  </si>
  <si>
    <t xml:space="preserve">1669638011</t>
  </si>
  <si>
    <t xml:space="preserve">Berry</t>
  </si>
  <si>
    <t xml:space="preserve">Kiley</t>
  </si>
  <si>
    <t xml:space="preserve">1154957330</t>
  </si>
  <si>
    <t xml:space="preserve">Rohde</t>
  </si>
  <si>
    <t xml:space="preserve">1306834395</t>
  </si>
  <si>
    <t xml:space="preserve">Fahrner</t>
  </si>
  <si>
    <t xml:space="preserve">Otolaryngology</t>
  </si>
  <si>
    <t xml:space="preserve">1831195981</t>
  </si>
  <si>
    <t xml:space="preserve">Winfield</t>
  </si>
  <si>
    <t xml:space="preserve">1467947507</t>
  </si>
  <si>
    <t xml:space="preserve">Ragle</t>
  </si>
  <si>
    <t xml:space="preserve">Cassandra</t>
  </si>
  <si>
    <t xml:space="preserve">1912086760</t>
  </si>
  <si>
    <t xml:space="preserve">Egan</t>
  </si>
  <si>
    <t xml:space="preserve">1265410278</t>
  </si>
  <si>
    <t xml:space="preserve">Ruskay</t>
  </si>
  <si>
    <t xml:space="preserve">1437393485</t>
  </si>
  <si>
    <t xml:space="preserve">1770673451</t>
  </si>
  <si>
    <t xml:space="preserve">Messenger</t>
  </si>
  <si>
    <t xml:space="preserve">1841274933</t>
  </si>
  <si>
    <t xml:space="preserve">Belen</t>
  </si>
  <si>
    <t xml:space="preserve">1245798172</t>
  </si>
  <si>
    <t xml:space="preserve">1891011631</t>
  </si>
  <si>
    <t xml:space="preserve">Swendsen</t>
  </si>
  <si>
    <t xml:space="preserve">1750573283</t>
  </si>
  <si>
    <t xml:space="preserve">Ritsema</t>
  </si>
  <si>
    <t xml:space="preserve">1437154366</t>
  </si>
  <si>
    <t xml:space="preserve">Bundy</t>
  </si>
  <si>
    <t xml:space="preserve">1376657932</t>
  </si>
  <si>
    <t xml:space="preserve">Beagle</t>
  </si>
  <si>
    <t xml:space="preserve">1306973326</t>
  </si>
  <si>
    <t xml:space="preserve">1184118937</t>
  </si>
  <si>
    <t xml:space="preserve">Bassett</t>
  </si>
  <si>
    <t xml:space="preserve">Candace</t>
  </si>
  <si>
    <t xml:space="preserve">1447564109</t>
  </si>
  <si>
    <t xml:space="preserve">Rutt</t>
  </si>
  <si>
    <t xml:space="preserve">Phillis</t>
  </si>
  <si>
    <t xml:space="preserve">1912980293</t>
  </si>
  <si>
    <t xml:space="preserve">Castellano</t>
  </si>
  <si>
    <t xml:space="preserve">1376075184</t>
  </si>
  <si>
    <t xml:space="preserve">1043706856</t>
  </si>
  <si>
    <t xml:space="preserve">1528067683</t>
  </si>
  <si>
    <t xml:space="preserve">1467461467</t>
  </si>
  <si>
    <t xml:space="preserve">Dolinda</t>
  </si>
  <si>
    <t xml:space="preserve">1043744360</t>
  </si>
  <si>
    <t xml:space="preserve">Tayler</t>
  </si>
  <si>
    <t xml:space="preserve">1447211487</t>
  </si>
  <si>
    <t xml:space="preserve">1346878139</t>
  </si>
  <si>
    <t xml:space="preserve">1518351147</t>
  </si>
  <si>
    <t xml:space="preserve">Marmillo</t>
  </si>
  <si>
    <t xml:space="preserve">1952302051</t>
  </si>
  <si>
    <t xml:space="preserve">Nuhfer</t>
  </si>
  <si>
    <t xml:space="preserve">1689103186</t>
  </si>
  <si>
    <t xml:space="preserve">Gekhman</t>
  </si>
  <si>
    <t xml:space="preserve">Daniil</t>
  </si>
  <si>
    <t xml:space="preserve">1851428890</t>
  </si>
  <si>
    <t xml:space="preserve">Li-Fen</t>
  </si>
  <si>
    <t xml:space="preserve">1124464920</t>
  </si>
  <si>
    <t xml:space="preserve">Triebel</t>
  </si>
  <si>
    <t xml:space="preserve">1083648679</t>
  </si>
  <si>
    <t xml:space="preserve">Guerrasio</t>
  </si>
  <si>
    <t xml:space="preserve">1386857746</t>
  </si>
  <si>
    <t xml:space="preserve">Lavigne</t>
  </si>
  <si>
    <t xml:space="preserve">Marcie</t>
  </si>
  <si>
    <t xml:space="preserve">1053357715</t>
  </si>
  <si>
    <t xml:space="preserve">1154768919</t>
  </si>
  <si>
    <t xml:space="preserve">Valeja</t>
  </si>
  <si>
    <t xml:space="preserve">Neha</t>
  </si>
  <si>
    <t xml:space="preserve">1225633480</t>
  </si>
  <si>
    <t xml:space="preserve">Bockman</t>
  </si>
  <si>
    <t xml:space="preserve">1386640456</t>
  </si>
  <si>
    <t xml:space="preserve">Uyemura</t>
  </si>
  <si>
    <t xml:space="preserve">1033204474</t>
  </si>
  <si>
    <t xml:space="preserve">Rieves</t>
  </si>
  <si>
    <t xml:space="preserve">1578690459</t>
  </si>
  <si>
    <t xml:space="preserve">1083645881</t>
  </si>
  <si>
    <t xml:space="preserve">Kameo</t>
  </si>
  <si>
    <t xml:space="preserve">1427129378</t>
  </si>
  <si>
    <t xml:space="preserve">Domaleski</t>
  </si>
  <si>
    <t xml:space="preserve">1831329341</t>
  </si>
  <si>
    <t xml:space="preserve">Boyce</t>
  </si>
  <si>
    <t xml:space="preserve">1821612045</t>
  </si>
  <si>
    <t xml:space="preserve">Cassidy</t>
  </si>
  <si>
    <t xml:space="preserve">1346304813</t>
  </si>
  <si>
    <t xml:space="preserve">1811231830</t>
  </si>
  <si>
    <t xml:space="preserve">1134644594</t>
  </si>
  <si>
    <t xml:space="preserve">Derossett</t>
  </si>
  <si>
    <t xml:space="preserve">1285072587</t>
  </si>
  <si>
    <t xml:space="preserve">Settergren</t>
  </si>
  <si>
    <t xml:space="preserve">Noah</t>
  </si>
  <si>
    <t xml:space="preserve">1851652754</t>
  </si>
  <si>
    <t xml:space="preserve">Burgwin</t>
  </si>
  <si>
    <t xml:space="preserve">Kellen</t>
  </si>
  <si>
    <t xml:space="preserve">1437468691</t>
  </si>
  <si>
    <t xml:space="preserve">Seals</t>
  </si>
  <si>
    <t xml:space="preserve">1700063575</t>
  </si>
  <si>
    <t xml:space="preserve">Shailendra</t>
  </si>
  <si>
    <t xml:space="preserve">1518251115</t>
  </si>
  <si>
    <t xml:space="preserve">De La Torre</t>
  </si>
  <si>
    <t xml:space="preserve">Rocio</t>
  </si>
  <si>
    <t xml:space="preserve">1811438393</t>
  </si>
  <si>
    <t xml:space="preserve">Pasternak</t>
  </si>
  <si>
    <t xml:space="preserve">Lena</t>
  </si>
  <si>
    <t xml:space="preserve">1518164300</t>
  </si>
  <si>
    <t xml:space="preserve">Ahmed-Taha</t>
  </si>
  <si>
    <t xml:space="preserve">Rihab</t>
  </si>
  <si>
    <t xml:space="preserve">1689757213</t>
  </si>
  <si>
    <t xml:space="preserve">Nouhi</t>
  </si>
  <si>
    <t xml:space="preserve">Sepeideh</t>
  </si>
  <si>
    <t xml:space="preserve">1063098556</t>
  </si>
  <si>
    <t xml:space="preserve">1689137952</t>
  </si>
  <si>
    <t xml:space="preserve">Hastie</t>
  </si>
  <si>
    <t xml:space="preserve">1235157850</t>
  </si>
  <si>
    <t xml:space="preserve">Mellette</t>
  </si>
  <si>
    <t xml:space="preserve">1346210853</t>
  </si>
  <si>
    <t xml:space="preserve">Mike</t>
  </si>
  <si>
    <t xml:space="preserve">1740279884</t>
  </si>
  <si>
    <t xml:space="preserve">1821356676</t>
  </si>
  <si>
    <t xml:space="preserve">Ifantides</t>
  </si>
  <si>
    <t xml:space="preserve">Cristos</t>
  </si>
  <si>
    <t xml:space="preserve">1104820570</t>
  </si>
  <si>
    <t xml:space="preserve">1831234681</t>
  </si>
  <si>
    <t xml:space="preserve">1891958781</t>
  </si>
  <si>
    <t xml:space="preserve">Krsak</t>
  </si>
  <si>
    <t xml:space="preserve">1932288446</t>
  </si>
  <si>
    <t xml:space="preserve">Hanisch</t>
  </si>
  <si>
    <t xml:space="preserve">1033571591</t>
  </si>
  <si>
    <t xml:space="preserve">1710960497</t>
  </si>
  <si>
    <t xml:space="preserve">Bewley</t>
  </si>
  <si>
    <t xml:space="preserve">1659521045</t>
  </si>
  <si>
    <t xml:space="preserve">Gronemeyer</t>
  </si>
  <si>
    <t xml:space="preserve">1275739864</t>
  </si>
  <si>
    <t xml:space="preserve">Margolis</t>
  </si>
  <si>
    <t xml:space="preserve">1659767853</t>
  </si>
  <si>
    <t xml:space="preserve">Homsher</t>
  </si>
  <si>
    <t xml:space="preserve">1962876425</t>
  </si>
  <si>
    <t xml:space="preserve">1215210471</t>
  </si>
  <si>
    <t xml:space="preserve">Banaszak</t>
  </si>
  <si>
    <t xml:space="preserve">1215919402</t>
  </si>
  <si>
    <t xml:space="preserve">Senkfor</t>
  </si>
  <si>
    <t xml:space="preserve">1639751142</t>
  </si>
  <si>
    <t xml:space="preserve">Khattak</t>
  </si>
  <si>
    <t xml:space="preserve">1396882650</t>
  </si>
  <si>
    <t xml:space="preserve">Sirota</t>
  </si>
  <si>
    <t xml:space="preserve">1588766562</t>
  </si>
  <si>
    <t xml:space="preserve">Hepworth</t>
  </si>
  <si>
    <t xml:space="preserve">1972997161</t>
  </si>
  <si>
    <t xml:space="preserve">Rudolph</t>
  </si>
  <si>
    <t xml:space="preserve">1225658172</t>
  </si>
  <si>
    <t xml:space="preserve">Ashima</t>
  </si>
  <si>
    <t xml:space="preserve">1497732051</t>
  </si>
  <si>
    <t xml:space="preserve">1790275535</t>
  </si>
  <si>
    <t xml:space="preserve">Silvanna</t>
  </si>
  <si>
    <t xml:space="preserve">Palisade</t>
  </si>
  <si>
    <t xml:space="preserve">1609913854</t>
  </si>
  <si>
    <t xml:space="preserve">Strode</t>
  </si>
  <si>
    <t xml:space="preserve">1487819280</t>
  </si>
  <si>
    <t xml:space="preserve">Sadegh Mousavi</t>
  </si>
  <si>
    <t xml:space="preserve">Shahla</t>
  </si>
  <si>
    <t xml:space="preserve">1144450784</t>
  </si>
  <si>
    <t xml:space="preserve">Slimowitz</t>
  </si>
  <si>
    <t xml:space="preserve">Ila</t>
  </si>
  <si>
    <t xml:space="preserve">1487146668</t>
  </si>
  <si>
    <t xml:space="preserve">Paston</t>
  </si>
  <si>
    <t xml:space="preserve">1629428099</t>
  </si>
  <si>
    <t xml:space="preserve">Klotz</t>
  </si>
  <si>
    <t xml:space="preserve">1699092221</t>
  </si>
  <si>
    <t xml:space="preserve">Surovik</t>
  </si>
  <si>
    <t xml:space="preserve">1487669859</t>
  </si>
  <si>
    <t xml:space="preserve">Arashvand</t>
  </si>
  <si>
    <t xml:space="preserve">Mojgan</t>
  </si>
  <si>
    <t xml:space="preserve">1063549749</t>
  </si>
  <si>
    <t xml:space="preserve">Oberbeck</t>
  </si>
  <si>
    <t xml:space="preserve">Gloria</t>
  </si>
  <si>
    <t xml:space="preserve">1962848663</t>
  </si>
  <si>
    <t xml:space="preserve">Eugene</t>
  </si>
  <si>
    <t xml:space="preserve">1790997443</t>
  </si>
  <si>
    <t xml:space="preserve">1134535586</t>
  </si>
  <si>
    <t xml:space="preserve">Bursnall</t>
  </si>
  <si>
    <t xml:space="preserve">1194307751</t>
  </si>
  <si>
    <t xml:space="preserve">Baranoff</t>
  </si>
  <si>
    <t xml:space="preserve">1194363093</t>
  </si>
  <si>
    <t xml:space="preserve">1568621613</t>
  </si>
  <si>
    <t xml:space="preserve">1245551993</t>
  </si>
  <si>
    <t xml:space="preserve">Govindan</t>
  </si>
  <si>
    <t xml:space="preserve">1710127659</t>
  </si>
  <si>
    <t xml:space="preserve">1417360637</t>
  </si>
  <si>
    <t xml:space="preserve">Maedeker</t>
  </si>
  <si>
    <t xml:space="preserve">1275890337</t>
  </si>
  <si>
    <t xml:space="preserve">Garett</t>
  </si>
  <si>
    <t xml:space="preserve">1881688620</t>
  </si>
  <si>
    <t xml:space="preserve">Rauzi</t>
  </si>
  <si>
    <t xml:space="preserve">1275624850</t>
  </si>
  <si>
    <t xml:space="preserve">1497118681</t>
  </si>
  <si>
    <t xml:space="preserve">Fuentes</t>
  </si>
  <si>
    <t xml:space="preserve">1508943788</t>
  </si>
  <si>
    <t xml:space="preserve">1053373522</t>
  </si>
  <si>
    <t xml:space="preserve">Zeigler</t>
  </si>
  <si>
    <t xml:space="preserve">Azure</t>
  </si>
  <si>
    <t xml:space="preserve">1326692880</t>
  </si>
  <si>
    <t xml:space="preserve">Piantino</t>
  </si>
  <si>
    <t xml:space="preserve">Kalen</t>
  </si>
  <si>
    <t xml:space="preserve">1518125715</t>
  </si>
  <si>
    <t xml:space="preserve">Adamson</t>
  </si>
  <si>
    <t xml:space="preserve">1326041443</t>
  </si>
  <si>
    <t xml:space="preserve">1275006926</t>
  </si>
  <si>
    <t xml:space="preserve">Liley</t>
  </si>
  <si>
    <t xml:space="preserve">1952490153</t>
  </si>
  <si>
    <t xml:space="preserve">1154597979</t>
  </si>
  <si>
    <t xml:space="preserve">Hampton</t>
  </si>
  <si>
    <t xml:space="preserve">1003203373</t>
  </si>
  <si>
    <t xml:space="preserve">1225349202</t>
  </si>
  <si>
    <t xml:space="preserve">Dabovich</t>
  </si>
  <si>
    <t xml:space="preserve">1114400256</t>
  </si>
  <si>
    <t xml:space="preserve">1891771382</t>
  </si>
  <si>
    <t xml:space="preserve">Kedlaya</t>
  </si>
  <si>
    <t xml:space="preserve">1891905469</t>
  </si>
  <si>
    <t xml:space="preserve">Labelle</t>
  </si>
  <si>
    <t xml:space="preserve">1023341443</t>
  </si>
  <si>
    <t xml:space="preserve">Snodgress</t>
  </si>
  <si>
    <t xml:space="preserve">1225092414</t>
  </si>
  <si>
    <t xml:space="preserve">Perea</t>
  </si>
  <si>
    <t xml:space="preserve">1245866946</t>
  </si>
  <si>
    <t xml:space="preserve">Sours</t>
  </si>
  <si>
    <t xml:space="preserve">1801871660</t>
  </si>
  <si>
    <t xml:space="preserve">Rakotz</t>
  </si>
  <si>
    <t xml:space="preserve">Cindy</t>
  </si>
  <si>
    <t xml:space="preserve">1265704456</t>
  </si>
  <si>
    <t xml:space="preserve">1083888937</t>
  </si>
  <si>
    <t xml:space="preserve">1346515574</t>
  </si>
  <si>
    <t xml:space="preserve">Kolene</t>
  </si>
  <si>
    <t xml:space="preserve">1841359668</t>
  </si>
  <si>
    <t xml:space="preserve">Jolley</t>
  </si>
  <si>
    <t xml:space="preserve">Colby</t>
  </si>
  <si>
    <t xml:space="preserve">Haxton</t>
  </si>
  <si>
    <t xml:space="preserve">1235140658</t>
  </si>
  <si>
    <t xml:space="preserve">1790875474</t>
  </si>
  <si>
    <t xml:space="preserve">Weinberger</t>
  </si>
  <si>
    <t xml:space="preserve">1740454222</t>
  </si>
  <si>
    <t xml:space="preserve">1730702796</t>
  </si>
  <si>
    <t xml:space="preserve">1316443914</t>
  </si>
  <si>
    <t xml:space="preserve">1740583509</t>
  </si>
  <si>
    <t xml:space="preserve">Mikeladze</t>
  </si>
  <si>
    <t xml:space="preserve">Mariam</t>
  </si>
  <si>
    <t xml:space="preserve">1295924454</t>
  </si>
  <si>
    <t xml:space="preserve">Dajani</t>
  </si>
  <si>
    <t xml:space="preserve">Zeina</t>
  </si>
  <si>
    <t xml:space="preserve">1699703611</t>
  </si>
  <si>
    <t xml:space="preserve">1679296917</t>
  </si>
  <si>
    <t xml:space="preserve">Fitzsimmons</t>
  </si>
  <si>
    <t xml:space="preserve">1699202689</t>
  </si>
  <si>
    <t xml:space="preserve">Vollmer</t>
  </si>
  <si>
    <t xml:space="preserve">1477298354</t>
  </si>
  <si>
    <t xml:space="preserve">Jurkiewicz</t>
  </si>
  <si>
    <t xml:space="preserve">Patience</t>
  </si>
  <si>
    <t xml:space="preserve">1659488781</t>
  </si>
  <si>
    <t xml:space="preserve">Coombs</t>
  </si>
  <si>
    <t xml:space="preserve">Rosaly</t>
  </si>
  <si>
    <t xml:space="preserve">1063779072</t>
  </si>
  <si>
    <t xml:space="preserve">Divine</t>
  </si>
  <si>
    <t xml:space="preserve">1134280662</t>
  </si>
  <si>
    <t xml:space="preserve">Blackmon</t>
  </si>
  <si>
    <t xml:space="preserve">1619986833</t>
  </si>
  <si>
    <t xml:space="preserve">Bodman</t>
  </si>
  <si>
    <t xml:space="preserve">1538392311</t>
  </si>
  <si>
    <t xml:space="preserve">Biehl</t>
  </si>
  <si>
    <t xml:space="preserve">1699038315</t>
  </si>
  <si>
    <t xml:space="preserve">Chamberlin</t>
  </si>
  <si>
    <t xml:space="preserve">1306575097</t>
  </si>
  <si>
    <t xml:space="preserve">Lockwitz</t>
  </si>
  <si>
    <t xml:space="preserve">1780034074</t>
  </si>
  <si>
    <t xml:space="preserve">Hobbs</t>
  </si>
  <si>
    <t xml:space="preserve">1447264767</t>
  </si>
  <si>
    <t xml:space="preserve">1710162573</t>
  </si>
  <si>
    <t xml:space="preserve">Tanya</t>
  </si>
  <si>
    <t xml:space="preserve">1528496049</t>
  </si>
  <si>
    <t xml:space="preserve">Lemley</t>
  </si>
  <si>
    <t xml:space="preserve">1386244895</t>
  </si>
  <si>
    <t xml:space="preserve">Zurfluh</t>
  </si>
  <si>
    <t xml:space="preserve">Cheyenne</t>
  </si>
  <si>
    <t xml:space="preserve">1699064667</t>
  </si>
  <si>
    <t xml:space="preserve">Rasch</t>
  </si>
  <si>
    <t xml:space="preserve">1972618510</t>
  </si>
  <si>
    <t xml:space="preserve">Ellice</t>
  </si>
  <si>
    <t xml:space="preserve">1487436523</t>
  </si>
  <si>
    <t xml:space="preserve">Parks</t>
  </si>
  <si>
    <t xml:space="preserve">1104424795</t>
  </si>
  <si>
    <t xml:space="preserve">Whitten</t>
  </si>
  <si>
    <t xml:space="preserve">1730678392</t>
  </si>
  <si>
    <t xml:space="preserve">Gregerson</t>
  </si>
  <si>
    <t xml:space="preserve">1447222716</t>
  </si>
  <si>
    <t xml:space="preserve">Metzger</t>
  </si>
  <si>
    <t xml:space="preserve">1508146267</t>
  </si>
  <si>
    <t xml:space="preserve">Scholle</t>
  </si>
  <si>
    <t xml:space="preserve">1285680538</t>
  </si>
  <si>
    <t xml:space="preserve">1982136396</t>
  </si>
  <si>
    <t xml:space="preserve">Viziteu</t>
  </si>
  <si>
    <t xml:space="preserve">Ciprian</t>
  </si>
  <si>
    <t xml:space="preserve">1215348222</t>
  </si>
  <si>
    <t xml:space="preserve">Vatan</t>
  </si>
  <si>
    <t xml:space="preserve">1952397952</t>
  </si>
  <si>
    <t xml:space="preserve">Evert</t>
  </si>
  <si>
    <t xml:space="preserve">1619141017</t>
  </si>
  <si>
    <t xml:space="preserve">Prakash</t>
  </si>
  <si>
    <t xml:space="preserve">Rachita</t>
  </si>
  <si>
    <t xml:space="preserve">1679541338</t>
  </si>
  <si>
    <t xml:space="preserve">Bicknell</t>
  </si>
  <si>
    <t xml:space="preserve">1912014879</t>
  </si>
  <si>
    <t xml:space="preserve">Stroh</t>
  </si>
  <si>
    <t xml:space="preserve">1104552603</t>
  </si>
  <si>
    <t xml:space="preserve">Arndt</t>
  </si>
  <si>
    <t xml:space="preserve">1538690201</t>
  </si>
  <si>
    <t xml:space="preserve">1164559142</t>
  </si>
  <si>
    <t xml:space="preserve">Susser</t>
  </si>
  <si>
    <t xml:space="preserve">1366429995</t>
  </si>
  <si>
    <t xml:space="preserve">Straw</t>
  </si>
  <si>
    <t xml:space="preserve">1851060743</t>
  </si>
  <si>
    <t xml:space="preserve">Krueger</t>
  </si>
  <si>
    <t xml:space="preserve">1356992606</t>
  </si>
  <si>
    <t xml:space="preserve">Lamotta</t>
  </si>
  <si>
    <t xml:space="preserve">1750081428</t>
  </si>
  <si>
    <t xml:space="preserve">1487187365</t>
  </si>
  <si>
    <t xml:space="preserve">Trefilek</t>
  </si>
  <si>
    <t xml:space="preserve">1851821334</t>
  </si>
  <si>
    <t xml:space="preserve">1770524183</t>
  </si>
  <si>
    <t xml:space="preserve">Karls</t>
  </si>
  <si>
    <t xml:space="preserve">1972729192</t>
  </si>
  <si>
    <t xml:space="preserve">1215198817</t>
  </si>
  <si>
    <t xml:space="preserve">Huerta Alardin</t>
  </si>
  <si>
    <t xml:space="preserve">1740607050</t>
  </si>
  <si>
    <t xml:space="preserve">De Castro</t>
  </si>
  <si>
    <t xml:space="preserve">Vincenz</t>
  </si>
  <si>
    <t xml:space="preserve">1205420056</t>
  </si>
  <si>
    <t xml:space="preserve">Egbert</t>
  </si>
  <si>
    <t xml:space="preserve">1225040033</t>
  </si>
  <si>
    <t xml:space="preserve">1891918371</t>
  </si>
  <si>
    <t xml:space="preserve">Beatty</t>
  </si>
  <si>
    <t xml:space="preserve">1528211760</t>
  </si>
  <si>
    <t xml:space="preserve">Isley</t>
  </si>
  <si>
    <t xml:space="preserve">1023462942</t>
  </si>
  <si>
    <t xml:space="preserve">1730316506</t>
  </si>
  <si>
    <t xml:space="preserve">Keiling</t>
  </si>
  <si>
    <t xml:space="preserve">1659889319</t>
  </si>
  <si>
    <t xml:space="preserve">1255548525</t>
  </si>
  <si>
    <t xml:space="preserve">Amara</t>
  </si>
  <si>
    <t xml:space="preserve">1831281294</t>
  </si>
  <si>
    <t xml:space="preserve">Lumian</t>
  </si>
  <si>
    <t xml:space="preserve">1831151414</t>
  </si>
  <si>
    <t xml:space="preserve">Eklund</t>
  </si>
  <si>
    <t xml:space="preserve">Wellington</t>
  </si>
  <si>
    <t xml:space="preserve">1174573216</t>
  </si>
  <si>
    <t xml:space="preserve">Collier</t>
  </si>
  <si>
    <t xml:space="preserve">1194795195</t>
  </si>
  <si>
    <t xml:space="preserve">1669887360</t>
  </si>
  <si>
    <t xml:space="preserve">1366433096</t>
  </si>
  <si>
    <t xml:space="preserve">Linn</t>
  </si>
  <si>
    <t xml:space="preserve">Beatriz</t>
  </si>
  <si>
    <t xml:space="preserve">1730482811</t>
  </si>
  <si>
    <t xml:space="preserve">Vierthaler</t>
  </si>
  <si>
    <t xml:space="preserve">1982199121</t>
  </si>
  <si>
    <t xml:space="preserve">1275631285</t>
  </si>
  <si>
    <t xml:space="preserve">1427224427</t>
  </si>
  <si>
    <t xml:space="preserve">Porter</t>
  </si>
  <si>
    <t xml:space="preserve">1861711426</t>
  </si>
  <si>
    <t xml:space="preserve">Wall</t>
  </si>
  <si>
    <t xml:space="preserve">1245751189</t>
  </si>
  <si>
    <t xml:space="preserve">Krajmerova</t>
  </si>
  <si>
    <t xml:space="preserve">Michaela</t>
  </si>
  <si>
    <t xml:space="preserve">1598738155</t>
  </si>
  <si>
    <t xml:space="preserve">1730365495</t>
  </si>
  <si>
    <t xml:space="preserve">Fallhowe</t>
  </si>
  <si>
    <t xml:space="preserve">1346971199</t>
  </si>
  <si>
    <t xml:space="preserve">Tessa</t>
  </si>
  <si>
    <t xml:space="preserve">1720220957</t>
  </si>
  <si>
    <t xml:space="preserve">Reichelt</t>
  </si>
  <si>
    <t xml:space="preserve">Jena</t>
  </si>
  <si>
    <t xml:space="preserve">1306898028</t>
  </si>
  <si>
    <t xml:space="preserve">1831626423</t>
  </si>
  <si>
    <t xml:space="preserve">Baek</t>
  </si>
  <si>
    <t xml:space="preserve">Sujin</t>
  </si>
  <si>
    <t xml:space="preserve">1780811398</t>
  </si>
  <si>
    <t xml:space="preserve">Khatri</t>
  </si>
  <si>
    <t xml:space="preserve">Ami</t>
  </si>
  <si>
    <t xml:space="preserve">1164981270</t>
  </si>
  <si>
    <t xml:space="preserve">1164872032</t>
  </si>
  <si>
    <t xml:space="preserve">Shier</t>
  </si>
  <si>
    <t xml:space="preserve">1750801809</t>
  </si>
  <si>
    <t xml:space="preserve">Heenan</t>
  </si>
  <si>
    <t xml:space="preserve">1659876696</t>
  </si>
  <si>
    <t xml:space="preserve">Fliney</t>
  </si>
  <si>
    <t xml:space="preserve">1275824575</t>
  </si>
  <si>
    <t xml:space="preserve">Moss</t>
  </si>
  <si>
    <t xml:space="preserve">Sammie</t>
  </si>
  <si>
    <t xml:space="preserve">1629013628</t>
  </si>
  <si>
    <t xml:space="preserve">Moody</t>
  </si>
  <si>
    <t xml:space="preserve">1790892065</t>
  </si>
  <si>
    <t xml:space="preserve">Linares</t>
  </si>
  <si>
    <t xml:space="preserve">1164798583</t>
  </si>
  <si>
    <t xml:space="preserve">Arwen</t>
  </si>
  <si>
    <t xml:space="preserve">1639861842</t>
  </si>
  <si>
    <t xml:space="preserve">Prock</t>
  </si>
  <si>
    <t xml:space="preserve">Tasha</t>
  </si>
  <si>
    <t xml:space="preserve">1326335399</t>
  </si>
  <si>
    <t xml:space="preserve">Fronczak</t>
  </si>
  <si>
    <t xml:space="preserve">1770684409</t>
  </si>
  <si>
    <t xml:space="preserve">Danylchuk</t>
  </si>
  <si>
    <t xml:space="preserve">Orthopedic Surgery</t>
  </si>
  <si>
    <t xml:space="preserve">1225368368</t>
  </si>
  <si>
    <t xml:space="preserve">Lentz</t>
  </si>
  <si>
    <t xml:space="preserve">1194072470</t>
  </si>
  <si>
    <t xml:space="preserve">Schaalman</t>
  </si>
  <si>
    <t xml:space="preserve">Keren</t>
  </si>
  <si>
    <t xml:space="preserve">1275158131</t>
  </si>
  <si>
    <t xml:space="preserve">Salerno</t>
  </si>
  <si>
    <t xml:space="preserve">1447350996</t>
  </si>
  <si>
    <t xml:space="preserve">Nerzig</t>
  </si>
  <si>
    <t xml:space="preserve">1740267855</t>
  </si>
  <si>
    <t xml:space="preserve">Nederveld</t>
  </si>
  <si>
    <t xml:space="preserve">1770770133</t>
  </si>
  <si>
    <t xml:space="preserve">Nicky</t>
  </si>
  <si>
    <t xml:space="preserve">1497462048</t>
  </si>
  <si>
    <t xml:space="preserve">Schmitt</t>
  </si>
  <si>
    <t xml:space="preserve">1710516372</t>
  </si>
  <si>
    <t xml:space="preserve">Kyrie</t>
  </si>
  <si>
    <t xml:space="preserve">1881361624</t>
  </si>
  <si>
    <t xml:space="preserve">Guerrero</t>
  </si>
  <si>
    <t xml:space="preserve">1124368097</t>
  </si>
  <si>
    <t xml:space="preserve">Pecinovsky</t>
  </si>
  <si>
    <t xml:space="preserve">1346667557</t>
  </si>
  <si>
    <t xml:space="preserve">1992298665</t>
  </si>
  <si>
    <t xml:space="preserve">1881644649</t>
  </si>
  <si>
    <t xml:space="preserve">Gieszl</t>
  </si>
  <si>
    <t xml:space="preserve">1346667870</t>
  </si>
  <si>
    <t xml:space="preserve">Monge Urrea</t>
  </si>
  <si>
    <t xml:space="preserve">1801232624</t>
  </si>
  <si>
    <t xml:space="preserve">Post</t>
  </si>
  <si>
    <t xml:space="preserve">1689078263</t>
  </si>
  <si>
    <t xml:space="preserve">Jermyn</t>
  </si>
  <si>
    <t xml:space="preserve">1841269420</t>
  </si>
  <si>
    <t xml:space="preserve">1124099650</t>
  </si>
  <si>
    <t xml:space="preserve">1861895807</t>
  </si>
  <si>
    <t xml:space="preserve">Tanabe</t>
  </si>
  <si>
    <t xml:space="preserve">1558911966</t>
  </si>
  <si>
    <t xml:space="preserve">1598209900</t>
  </si>
  <si>
    <t xml:space="preserve">Poteet</t>
  </si>
  <si>
    <t xml:space="preserve">1285770651</t>
  </si>
  <si>
    <t xml:space="preserve">Brassfield</t>
  </si>
  <si>
    <t xml:space="preserve">1679718027</t>
  </si>
  <si>
    <t xml:space="preserve">1902262611</t>
  </si>
  <si>
    <t xml:space="preserve">1053398131</t>
  </si>
  <si>
    <t xml:space="preserve">1659715902</t>
  </si>
  <si>
    <t xml:space="preserve">Valasareddy</t>
  </si>
  <si>
    <t xml:space="preserve">Poojitha</t>
  </si>
  <si>
    <t xml:space="preserve">1447613872</t>
  </si>
  <si>
    <t xml:space="preserve">Hudler</t>
  </si>
  <si>
    <t xml:space="preserve">Andi</t>
  </si>
  <si>
    <t xml:space="preserve">1639792724</t>
  </si>
  <si>
    <t xml:space="preserve">1760685580</t>
  </si>
  <si>
    <t xml:space="preserve">Gregg</t>
  </si>
  <si>
    <t xml:space="preserve">1548462385</t>
  </si>
  <si>
    <t xml:space="preserve">1366045650</t>
  </si>
  <si>
    <t xml:space="preserve">Ashcraft</t>
  </si>
  <si>
    <t xml:space="preserve">1629790126</t>
  </si>
  <si>
    <t xml:space="preserve">Barnes</t>
  </si>
  <si>
    <t xml:space="preserve">1174200745</t>
  </si>
  <si>
    <t xml:space="preserve">1083625677</t>
  </si>
  <si>
    <t xml:space="preserve">Montgomery</t>
  </si>
  <si>
    <t xml:space="preserve">1447306063</t>
  </si>
  <si>
    <t xml:space="preserve">Proctor</t>
  </si>
  <si>
    <t xml:space="preserve">1710668215</t>
  </si>
  <si>
    <t xml:space="preserve">Harlan</t>
  </si>
  <si>
    <t xml:space="preserve">1285998542</t>
  </si>
  <si>
    <t xml:space="preserve">Falbo</t>
  </si>
  <si>
    <t xml:space="preserve">1588919443</t>
  </si>
  <si>
    <t xml:space="preserve">Cruse</t>
  </si>
  <si>
    <t xml:space="preserve">1184784530</t>
  </si>
  <si>
    <t xml:space="preserve">Wencl</t>
  </si>
  <si>
    <t xml:space="preserve">1194734962</t>
  </si>
  <si>
    <t xml:space="preserve">Furuta</t>
  </si>
  <si>
    <t xml:space="preserve">1295759595</t>
  </si>
  <si>
    <t xml:space="preserve">Dinh</t>
  </si>
  <si>
    <t xml:space="preserve">1639445182</t>
  </si>
  <si>
    <t xml:space="preserve">1477995280</t>
  </si>
  <si>
    <t xml:space="preserve">Eyser</t>
  </si>
  <si>
    <t xml:space="preserve">Joette</t>
  </si>
  <si>
    <t xml:space="preserve">1528752706</t>
  </si>
  <si>
    <t xml:space="preserve">Hendricks</t>
  </si>
  <si>
    <t xml:space="preserve">1316329592</t>
  </si>
  <si>
    <t xml:space="preserve">1215943808</t>
  </si>
  <si>
    <t xml:space="preserve">Oneill</t>
  </si>
  <si>
    <t xml:space="preserve">1679790091</t>
  </si>
  <si>
    <t xml:space="preserve">1053731497</t>
  </si>
  <si>
    <t xml:space="preserve">1336664481</t>
  </si>
  <si>
    <t xml:space="preserve">Masten</t>
  </si>
  <si>
    <t xml:space="preserve">1588139349</t>
  </si>
  <si>
    <t xml:space="preserve">Compton</t>
  </si>
  <si>
    <t xml:space="preserve">1609007558</t>
  </si>
  <si>
    <t xml:space="preserve">Maker</t>
  </si>
  <si>
    <t xml:space="preserve">1922493543</t>
  </si>
  <si>
    <t xml:space="preserve">Carlberg</t>
  </si>
  <si>
    <t xml:space="preserve">1295817856</t>
  </si>
  <si>
    <t xml:space="preserve">Beddingfield</t>
  </si>
  <si>
    <t xml:space="preserve">1922104520</t>
  </si>
  <si>
    <t xml:space="preserve">Wegleitner</t>
  </si>
  <si>
    <t xml:space="preserve">1114049251</t>
  </si>
  <si>
    <t xml:space="preserve">Stauter</t>
  </si>
  <si>
    <t xml:space="preserve">Erinn</t>
  </si>
  <si>
    <t xml:space="preserve">1992945257</t>
  </si>
  <si>
    <t xml:space="preserve">Gomez-Medley</t>
  </si>
  <si>
    <t xml:space="preserve">Liliana</t>
  </si>
  <si>
    <t xml:space="preserve">1427378090</t>
  </si>
  <si>
    <t xml:space="preserve">Getzel</t>
  </si>
  <si>
    <t xml:space="preserve">1538273776</t>
  </si>
  <si>
    <t xml:space="preserve">Scheider</t>
  </si>
  <si>
    <t xml:space="preserve">1255359329</t>
  </si>
  <si>
    <t xml:space="preserve">Straight</t>
  </si>
  <si>
    <t xml:space="preserve">1861129892</t>
  </si>
  <si>
    <t xml:space="preserve">Hough</t>
  </si>
  <si>
    <t xml:space="preserve">Kelsea</t>
  </si>
  <si>
    <t xml:space="preserve">1376169763</t>
  </si>
  <si>
    <t xml:space="preserve">Graves</t>
  </si>
  <si>
    <t xml:space="preserve">1689676819</t>
  </si>
  <si>
    <t xml:space="preserve">Madden</t>
  </si>
  <si>
    <t xml:space="preserve">1972846517</t>
  </si>
  <si>
    <t xml:space="preserve">1609812668</t>
  </si>
  <si>
    <t xml:space="preserve">1457763237</t>
  </si>
  <si>
    <t xml:space="preserve">Ochs</t>
  </si>
  <si>
    <t xml:space="preserve">1912242330</t>
  </si>
  <si>
    <t xml:space="preserve">Eide</t>
  </si>
  <si>
    <t xml:space="preserve">1295733350</t>
  </si>
  <si>
    <t xml:space="preserve">Sicher</t>
  </si>
  <si>
    <t xml:space="preserve">1528337508</t>
  </si>
  <si>
    <t xml:space="preserve">Huizingh</t>
  </si>
  <si>
    <t xml:space="preserve">1528786894</t>
  </si>
  <si>
    <t xml:space="preserve">May</t>
  </si>
  <si>
    <t xml:space="preserve">Merri</t>
  </si>
  <si>
    <t xml:space="preserve">1972555001</t>
  </si>
  <si>
    <t xml:space="preserve">Saldivia</t>
  </si>
  <si>
    <t xml:space="preserve">1538423652</t>
  </si>
  <si>
    <t xml:space="preserve">1700175957</t>
  </si>
  <si>
    <t xml:space="preserve">1558545004</t>
  </si>
  <si>
    <t xml:space="preserve">Rutz</t>
  </si>
  <si>
    <t xml:space="preserve">1942434717</t>
  </si>
  <si>
    <t xml:space="preserve">1831126697</t>
  </si>
  <si>
    <t xml:space="preserve">Baxter</t>
  </si>
  <si>
    <t xml:space="preserve">1518108117</t>
  </si>
  <si>
    <t xml:space="preserve">Livsey</t>
  </si>
  <si>
    <t xml:space="preserve">1376673210</t>
  </si>
  <si>
    <t xml:space="preserve">Vandeloo</t>
  </si>
  <si>
    <t xml:space="preserve">Deja</t>
  </si>
  <si>
    <t xml:space="preserve">1730774597</t>
  </si>
  <si>
    <t xml:space="preserve">1851972210</t>
  </si>
  <si>
    <t xml:space="preserve">1225037666</t>
  </si>
  <si>
    <t xml:space="preserve">Livermore</t>
  </si>
  <si>
    <t xml:space="preserve">1275739120</t>
  </si>
  <si>
    <t xml:space="preserve">Paulson</t>
  </si>
  <si>
    <t xml:space="preserve">1588625511</t>
  </si>
  <si>
    <t xml:space="preserve">1417084435</t>
  </si>
  <si>
    <t xml:space="preserve">Glasgow</t>
  </si>
  <si>
    <t xml:space="preserve">1053511204</t>
  </si>
  <si>
    <t xml:space="preserve">Busch</t>
  </si>
  <si>
    <t xml:space="preserve">1609296409</t>
  </si>
  <si>
    <t xml:space="preserve">Schaffer</t>
  </si>
  <si>
    <t xml:space="preserve">1942843743</t>
  </si>
  <si>
    <t xml:space="preserve">Will</t>
  </si>
  <si>
    <t xml:space="preserve">1093704991</t>
  </si>
  <si>
    <t xml:space="preserve">Merritt</t>
  </si>
  <si>
    <t xml:space="preserve">1023645975</t>
  </si>
  <si>
    <t xml:space="preserve">Koonce</t>
  </si>
  <si>
    <t xml:space="preserve">1447291125</t>
  </si>
  <si>
    <t xml:space="preserve">Bislip</t>
  </si>
  <si>
    <t xml:space="preserve">1689761215</t>
  </si>
  <si>
    <t xml:space="preserve">Darla</t>
  </si>
  <si>
    <t xml:space="preserve">1235196833</t>
  </si>
  <si>
    <t xml:space="preserve">1699943258</t>
  </si>
  <si>
    <t xml:space="preserve">Thuy</t>
  </si>
  <si>
    <t xml:space="preserve">1710006382</t>
  </si>
  <si>
    <t xml:space="preserve">1376557959</t>
  </si>
  <si>
    <t xml:space="preserve">1508355421</t>
  </si>
  <si>
    <t xml:space="preserve">1881654267</t>
  </si>
  <si>
    <t xml:space="preserve">1568450369</t>
  </si>
  <si>
    <t xml:space="preserve">Wickline</t>
  </si>
  <si>
    <t xml:space="preserve">1598868580</t>
  </si>
  <si>
    <t xml:space="preserve">Anwell</t>
  </si>
  <si>
    <t xml:space="preserve">1780201699</t>
  </si>
  <si>
    <t xml:space="preserve">Domer</t>
  </si>
  <si>
    <t xml:space="preserve">1043298854</t>
  </si>
  <si>
    <t xml:space="preserve">1538805858</t>
  </si>
  <si>
    <t xml:space="preserve">Irizarry</t>
  </si>
  <si>
    <t xml:space="preserve">1295012508</t>
  </si>
  <si>
    <t xml:space="preserve">1669811683</t>
  </si>
  <si>
    <t xml:space="preserve">Garfein</t>
  </si>
  <si>
    <t xml:space="preserve">1205331097</t>
  </si>
  <si>
    <t xml:space="preserve">Cheesman</t>
  </si>
  <si>
    <t xml:space="preserve">Nicolas</t>
  </si>
  <si>
    <t xml:space="preserve">1063920429</t>
  </si>
  <si>
    <t xml:space="preserve">Ramsay</t>
  </si>
  <si>
    <t xml:space="preserve">1437138179</t>
  </si>
  <si>
    <t xml:space="preserve">Cecil</t>
  </si>
  <si>
    <t xml:space="preserve">1730170689</t>
  </si>
  <si>
    <t xml:space="preserve">1194965384</t>
  </si>
  <si>
    <t xml:space="preserve">Corley</t>
  </si>
  <si>
    <t xml:space="preserve">1477956191</t>
  </si>
  <si>
    <t xml:space="preserve">Apel</t>
  </si>
  <si>
    <t xml:space="preserve">1750471330</t>
  </si>
  <si>
    <t xml:space="preserve">Penaloza</t>
  </si>
  <si>
    <t xml:space="preserve">1497740591</t>
  </si>
  <si>
    <t xml:space="preserve">Philippe</t>
  </si>
  <si>
    <t xml:space="preserve">1154584068</t>
  </si>
  <si>
    <t xml:space="preserve">Venci</t>
  </si>
  <si>
    <t xml:space="preserve">1659937381</t>
  </si>
  <si>
    <t xml:space="preserve">1902844269</t>
  </si>
  <si>
    <t xml:space="preserve">Ballas</t>
  </si>
  <si>
    <t xml:space="preserve">1871247155</t>
  </si>
  <si>
    <t xml:space="preserve">Keyek</t>
  </si>
  <si>
    <t xml:space="preserve">1144296922</t>
  </si>
  <si>
    <t xml:space="preserve">Dewey</t>
  </si>
  <si>
    <t xml:space="preserve">1821218827</t>
  </si>
  <si>
    <t xml:space="preserve">Buckner</t>
  </si>
  <si>
    <t xml:space="preserve">1114019866</t>
  </si>
  <si>
    <t xml:space="preserve">Schaler</t>
  </si>
  <si>
    <t xml:space="preserve">1467412650</t>
  </si>
  <si>
    <t xml:space="preserve">Kenigsberg</t>
  </si>
  <si>
    <t xml:space="preserve">1033105531</t>
  </si>
  <si>
    <t xml:space="preserve">Rhee</t>
  </si>
  <si>
    <t xml:space="preserve">1679911069</t>
  </si>
  <si>
    <t xml:space="preserve">Hitchcock</t>
  </si>
  <si>
    <t xml:space="preserve">1619917416</t>
  </si>
  <si>
    <t xml:space="preserve">Woodke</t>
  </si>
  <si>
    <t xml:space="preserve">1588634810</t>
  </si>
  <si>
    <t xml:space="preserve">Euser</t>
  </si>
  <si>
    <t xml:space="preserve">1073524856</t>
  </si>
  <si>
    <t xml:space="preserve">Bowler</t>
  </si>
  <si>
    <t xml:space="preserve">1538822481</t>
  </si>
  <si>
    <t xml:space="preserve">Edmunds</t>
  </si>
  <si>
    <t xml:space="preserve">1851099360</t>
  </si>
  <si>
    <t xml:space="preserve">1437554557</t>
  </si>
  <si>
    <t xml:space="preserve">1184173098</t>
  </si>
  <si>
    <t xml:space="preserve">Begger</t>
  </si>
  <si>
    <t xml:space="preserve">1730189770</t>
  </si>
  <si>
    <t xml:space="preserve">Buxton</t>
  </si>
  <si>
    <t xml:space="preserve">Yvette</t>
  </si>
  <si>
    <t xml:space="preserve">1760904791</t>
  </si>
  <si>
    <t xml:space="preserve">1497089395</t>
  </si>
  <si>
    <t xml:space="preserve">Weaver</t>
  </si>
  <si>
    <t xml:space="preserve">1962852723</t>
  </si>
  <si>
    <t xml:space="preserve">Messmer</t>
  </si>
  <si>
    <t xml:space="preserve">1932871423</t>
  </si>
  <si>
    <t xml:space="preserve">Vonachen</t>
  </si>
  <si>
    <t xml:space="preserve">1801383146</t>
  </si>
  <si>
    <t xml:space="preserve">Walter</t>
  </si>
  <si>
    <t xml:space="preserve">1316633357</t>
  </si>
  <si>
    <t xml:space="preserve">Bass</t>
  </si>
  <si>
    <t xml:space="preserve">Nylah</t>
  </si>
  <si>
    <t xml:space="preserve">1689803561</t>
  </si>
  <si>
    <t xml:space="preserve">1639557242</t>
  </si>
  <si>
    <t xml:space="preserve">Lowthorp</t>
  </si>
  <si>
    <t xml:space="preserve">1134167562</t>
  </si>
  <si>
    <t xml:space="preserve">Rubick</t>
  </si>
  <si>
    <t xml:space="preserve">1437106028</t>
  </si>
  <si>
    <t xml:space="preserve">Abernathy</t>
  </si>
  <si>
    <t xml:space="preserve">1457632689</t>
  </si>
  <si>
    <t xml:space="preserve">1427413392</t>
  </si>
  <si>
    <t xml:space="preserve">Rossiter</t>
  </si>
  <si>
    <t xml:space="preserve">Darci</t>
  </si>
  <si>
    <t xml:space="preserve">1902322852</t>
  </si>
  <si>
    <t xml:space="preserve">Rockwood</t>
  </si>
  <si>
    <t xml:space="preserve">1538697347</t>
  </si>
  <si>
    <t xml:space="preserve">Koduri</t>
  </si>
  <si>
    <t xml:space="preserve">Vivek</t>
  </si>
  <si>
    <t xml:space="preserve">1942821129</t>
  </si>
  <si>
    <t xml:space="preserve">Vines</t>
  </si>
  <si>
    <t xml:space="preserve">1134428709</t>
  </si>
  <si>
    <t xml:space="preserve">1275556318</t>
  </si>
  <si>
    <t xml:space="preserve">Estacio</t>
  </si>
  <si>
    <t xml:space="preserve">1043700388</t>
  </si>
  <si>
    <t xml:space="preserve">Mischell</t>
  </si>
  <si>
    <t xml:space="preserve">1952306912</t>
  </si>
  <si>
    <t xml:space="preserve">1568713683</t>
  </si>
  <si>
    <t xml:space="preserve">1164710083</t>
  </si>
  <si>
    <t xml:space="preserve">1013166719</t>
  </si>
  <si>
    <t xml:space="preserve">Marchetti</t>
  </si>
  <si>
    <t xml:space="preserve">Deirdre</t>
  </si>
  <si>
    <t xml:space="preserve">1053774497</t>
  </si>
  <si>
    <t xml:space="preserve">Westhoff</t>
  </si>
  <si>
    <t xml:space="preserve">1740696897</t>
  </si>
  <si>
    <t xml:space="preserve">Tetrault</t>
  </si>
  <si>
    <t xml:space="preserve">1639173693</t>
  </si>
  <si>
    <t xml:space="preserve">1134330434</t>
  </si>
  <si>
    <t xml:space="preserve">Merrell</t>
  </si>
  <si>
    <t xml:space="preserve">1710478391</t>
  </si>
  <si>
    <t xml:space="preserve">1093366122</t>
  </si>
  <si>
    <t xml:space="preserve">1912104183</t>
  </si>
  <si>
    <t xml:space="preserve">Smothers</t>
  </si>
  <si>
    <t xml:space="preserve">1104891027</t>
  </si>
  <si>
    <t xml:space="preserve">Magnuson</t>
  </si>
  <si>
    <t xml:space="preserve">1396424743</t>
  </si>
  <si>
    <t xml:space="preserve">Hogue</t>
  </si>
  <si>
    <t xml:space="preserve">1770778805</t>
  </si>
  <si>
    <t xml:space="preserve">1841356755</t>
  </si>
  <si>
    <t xml:space="preserve">Drayson-Steinbach</t>
  </si>
  <si>
    <t xml:space="preserve">Jeana</t>
  </si>
  <si>
    <t xml:space="preserve">1871676148</t>
  </si>
  <si>
    <t xml:space="preserve">Conley</t>
  </si>
  <si>
    <t xml:space="preserve">Jarod</t>
  </si>
  <si>
    <t xml:space="preserve">1750602678</t>
  </si>
  <si>
    <t xml:space="preserve">Uwaydah</t>
  </si>
  <si>
    <t xml:space="preserve">Nabeel</t>
  </si>
  <si>
    <t xml:space="preserve">1437236759</t>
  </si>
  <si>
    <t xml:space="preserve">1407240658</t>
  </si>
  <si>
    <t xml:space="preserve">Ngo</t>
  </si>
  <si>
    <t xml:space="preserve">1538215124</t>
  </si>
  <si>
    <t xml:space="preserve">Zimski</t>
  </si>
  <si>
    <t xml:space="preserve">1437673878</t>
  </si>
  <si>
    <t xml:space="preserve">Stoll</t>
  </si>
  <si>
    <t xml:space="preserve">1720374994</t>
  </si>
  <si>
    <t xml:space="preserve">Mayer</t>
  </si>
  <si>
    <t xml:space="preserve">1427287259</t>
  </si>
  <si>
    <t xml:space="preserve">Plonska</t>
  </si>
  <si>
    <t xml:space="preserve">1447455134</t>
  </si>
  <si>
    <t xml:space="preserve">Mancini</t>
  </si>
  <si>
    <t xml:space="preserve">1548023120</t>
  </si>
  <si>
    <t xml:space="preserve">Sheppard</t>
  </si>
  <si>
    <t xml:space="preserve">1457494080</t>
  </si>
  <si>
    <t xml:space="preserve">Radloff</t>
  </si>
  <si>
    <t xml:space="preserve">1881353431</t>
  </si>
  <si>
    <t xml:space="preserve">Norris Peterson</t>
  </si>
  <si>
    <t xml:space="preserve">1922176643</t>
  </si>
  <si>
    <t xml:space="preserve">Staci</t>
  </si>
  <si>
    <t xml:space="preserve">1669418349</t>
  </si>
  <si>
    <t xml:space="preserve">1194935023</t>
  </si>
  <si>
    <t xml:space="preserve">De</t>
  </si>
  <si>
    <t xml:space="preserve">1619004629</t>
  </si>
  <si>
    <t xml:space="preserve">Matzakos</t>
  </si>
  <si>
    <t xml:space="preserve">Tom</t>
  </si>
  <si>
    <t xml:space="preserve">1336194299</t>
  </si>
  <si>
    <t xml:space="preserve">Alessi-Richards</t>
  </si>
  <si>
    <t xml:space="preserve">Mary Ann</t>
  </si>
  <si>
    <t xml:space="preserve">1649200262</t>
  </si>
  <si>
    <t xml:space="preserve">1689042152</t>
  </si>
  <si>
    <t xml:space="preserve">Podolski</t>
  </si>
  <si>
    <t xml:space="preserve">1376999672</t>
  </si>
  <si>
    <t xml:space="preserve">Lowry</t>
  </si>
  <si>
    <t xml:space="preserve">1659939650</t>
  </si>
  <si>
    <t xml:space="preserve">Dowling</t>
  </si>
  <si>
    <t xml:space="preserve">1295820199</t>
  </si>
  <si>
    <t xml:space="preserve">1710497722</t>
  </si>
  <si>
    <t xml:space="preserve">1851533129</t>
  </si>
  <si>
    <t xml:space="preserve">1225391683</t>
  </si>
  <si>
    <t xml:space="preserve">Valenta</t>
  </si>
  <si>
    <t xml:space="preserve">1366119356</t>
  </si>
  <si>
    <t xml:space="preserve">Leighann</t>
  </si>
  <si>
    <t xml:space="preserve">1285128413</t>
  </si>
  <si>
    <t xml:space="preserve">Shipman</t>
  </si>
  <si>
    <t xml:space="preserve">1366494478</t>
  </si>
  <si>
    <t xml:space="preserve">Burbach</t>
  </si>
  <si>
    <t xml:space="preserve">1366758815</t>
  </si>
  <si>
    <t xml:space="preserve">1952497646</t>
  </si>
  <si>
    <t xml:space="preserve">1669775672</t>
  </si>
  <si>
    <t xml:space="preserve">1760033856</t>
  </si>
  <si>
    <t xml:space="preserve">Ter-Antonyan</t>
  </si>
  <si>
    <t xml:space="preserve">Corinna</t>
  </si>
  <si>
    <t xml:space="preserve">1669598470</t>
  </si>
  <si>
    <t xml:space="preserve">Schweid</t>
  </si>
  <si>
    <t xml:space="preserve">1316367832</t>
  </si>
  <si>
    <t xml:space="preserve">1033773627</t>
  </si>
  <si>
    <t xml:space="preserve">Kisang</t>
  </si>
  <si>
    <t xml:space="preserve">Queenter</t>
  </si>
  <si>
    <t xml:space="preserve">1558353045</t>
  </si>
  <si>
    <t xml:space="preserve">Gehler</t>
  </si>
  <si>
    <t xml:space="preserve">Brant</t>
  </si>
  <si>
    <t xml:space="preserve">1043249931</t>
  </si>
  <si>
    <t xml:space="preserve">Welton</t>
  </si>
  <si>
    <t xml:space="preserve">1083874721</t>
  </si>
  <si>
    <t xml:space="preserve">1073907457</t>
  </si>
  <si>
    <t xml:space="preserve">Kammeyer</t>
  </si>
  <si>
    <t xml:space="preserve">1396292264</t>
  </si>
  <si>
    <t xml:space="preserve">Lorie</t>
  </si>
  <si>
    <t xml:space="preserve">1861474751</t>
  </si>
  <si>
    <t xml:space="preserve">Kleinert</t>
  </si>
  <si>
    <t xml:space="preserve">Doris</t>
  </si>
  <si>
    <t xml:space="preserve">1164205308</t>
  </si>
  <si>
    <t xml:space="preserve">Fendi</t>
  </si>
  <si>
    <t xml:space="preserve">1417235904</t>
  </si>
  <si>
    <t xml:space="preserve">Karie</t>
  </si>
  <si>
    <t xml:space="preserve">1205330974</t>
  </si>
  <si>
    <t xml:space="preserve">1093842098</t>
  </si>
  <si>
    <t xml:space="preserve">Kuhr</t>
  </si>
  <si>
    <t xml:space="preserve">Micheline</t>
  </si>
  <si>
    <t xml:space="preserve">1962723031</t>
  </si>
  <si>
    <t xml:space="preserve">Barragry</t>
  </si>
  <si>
    <t xml:space="preserve">1538456041</t>
  </si>
  <si>
    <t xml:space="preserve">Heckert</t>
  </si>
  <si>
    <t xml:space="preserve">Anneliese</t>
  </si>
  <si>
    <t xml:space="preserve">1679200497</t>
  </si>
  <si>
    <t xml:space="preserve">Diewald</t>
  </si>
  <si>
    <t xml:space="preserve">Elyse</t>
  </si>
  <si>
    <t xml:space="preserve">Laporte</t>
  </si>
  <si>
    <t xml:space="preserve">1548470198</t>
  </si>
  <si>
    <t xml:space="preserve">Arotin</t>
  </si>
  <si>
    <t xml:space="preserve">Lona</t>
  </si>
  <si>
    <t xml:space="preserve">1982669198</t>
  </si>
  <si>
    <t xml:space="preserve">Castro</t>
  </si>
  <si>
    <t xml:space="preserve">1962964221</t>
  </si>
  <si>
    <t xml:space="preserve">Woodworth</t>
  </si>
  <si>
    <t xml:space="preserve">1649428152</t>
  </si>
  <si>
    <t xml:space="preserve">Sdrulla</t>
  </si>
  <si>
    <t xml:space="preserve">1427065705</t>
  </si>
  <si>
    <t xml:space="preserve">1073703484</t>
  </si>
  <si>
    <t xml:space="preserve">Navarkal</t>
  </si>
  <si>
    <t xml:space="preserve">Rock</t>
  </si>
  <si>
    <t xml:space="preserve">1871295105</t>
  </si>
  <si>
    <t xml:space="preserve">Piper</t>
  </si>
  <si>
    <t xml:space="preserve">Jacia</t>
  </si>
  <si>
    <t xml:space="preserve">1073956942</t>
  </si>
  <si>
    <t xml:space="preserve">Warncke</t>
  </si>
  <si>
    <t xml:space="preserve">1407256217</t>
  </si>
  <si>
    <t xml:space="preserve">Fitts</t>
  </si>
  <si>
    <t xml:space="preserve">Pinkie</t>
  </si>
  <si>
    <t xml:space="preserve">1720056336</t>
  </si>
  <si>
    <t xml:space="preserve">Shank</t>
  </si>
  <si>
    <t xml:space="preserve">1578547998</t>
  </si>
  <si>
    <t xml:space="preserve">Dixie</t>
  </si>
  <si>
    <t xml:space="preserve">Ignacio</t>
  </si>
  <si>
    <t xml:space="preserve">1073624748</t>
  </si>
  <si>
    <t xml:space="preserve">Swinehart</t>
  </si>
  <si>
    <t xml:space="preserve">1699020735</t>
  </si>
  <si>
    <t xml:space="preserve">Akau</t>
  </si>
  <si>
    <t xml:space="preserve">1962904110</t>
  </si>
  <si>
    <t xml:space="preserve">Zilavy</t>
  </si>
  <si>
    <t xml:space="preserve">1114989563</t>
  </si>
  <si>
    <t xml:space="preserve">Albright</t>
  </si>
  <si>
    <t xml:space="preserve">1861936346</t>
  </si>
  <si>
    <t xml:space="preserve">1336247295</t>
  </si>
  <si>
    <t xml:space="preserve">Rasouli</t>
  </si>
  <si>
    <t xml:space="preserve">Neda</t>
  </si>
  <si>
    <t xml:space="preserve">1760534440</t>
  </si>
  <si>
    <t xml:space="preserve">Prevette</t>
  </si>
  <si>
    <t xml:space="preserve">1427010842</t>
  </si>
  <si>
    <t xml:space="preserve">1649226739</t>
  </si>
  <si>
    <t xml:space="preserve">Brotsky</t>
  </si>
  <si>
    <t xml:space="preserve">1184253445</t>
  </si>
  <si>
    <t xml:space="preserve">Alonzo</t>
  </si>
  <si>
    <t xml:space="preserve">1184870198</t>
  </si>
  <si>
    <t xml:space="preserve">Roemersberger</t>
  </si>
  <si>
    <t xml:space="preserve">1881917938</t>
  </si>
  <si>
    <t xml:space="preserve">Johnston</t>
  </si>
  <si>
    <t xml:space="preserve">1073941159</t>
  </si>
  <si>
    <t xml:space="preserve">Weigle</t>
  </si>
  <si>
    <t xml:space="preserve">1487680120</t>
  </si>
  <si>
    <t xml:space="preserve">Gitchell</t>
  </si>
  <si>
    <t xml:space="preserve">1669682522</t>
  </si>
  <si>
    <t xml:space="preserve">1497728372</t>
  </si>
  <si>
    <t xml:space="preserve">Crincoli</t>
  </si>
  <si>
    <t xml:space="preserve">1295852333</t>
  </si>
  <si>
    <t xml:space="preserve">1396008678</t>
  </si>
  <si>
    <t xml:space="preserve">Groh</t>
  </si>
  <si>
    <t xml:space="preserve">1720180334</t>
  </si>
  <si>
    <t xml:space="preserve">Nalin</t>
  </si>
  <si>
    <t xml:space="preserve">1982745212</t>
  </si>
  <si>
    <t xml:space="preserve">Arja</t>
  </si>
  <si>
    <t xml:space="preserve">Tarek</t>
  </si>
  <si>
    <t xml:space="preserve">1700103868</t>
  </si>
  <si>
    <t xml:space="preserve">1255313441</t>
  </si>
  <si>
    <t xml:space="preserve">Schlessinger</t>
  </si>
  <si>
    <t xml:space="preserve">1144386012</t>
  </si>
  <si>
    <t xml:space="preserve">Mino</t>
  </si>
  <si>
    <t xml:space="preserve">1477527570</t>
  </si>
  <si>
    <t xml:space="preserve">1285806554</t>
  </si>
  <si>
    <t xml:space="preserve">1578792388</t>
  </si>
  <si>
    <t xml:space="preserve">Goldhair</t>
  </si>
  <si>
    <t xml:space="preserve">1194711622</t>
  </si>
  <si>
    <t xml:space="preserve">1336460872</t>
  </si>
  <si>
    <t xml:space="preserve">Chanin</t>
  </si>
  <si>
    <t xml:space="preserve">Jake</t>
  </si>
  <si>
    <t xml:space="preserve">1043492390</t>
  </si>
  <si>
    <t xml:space="preserve">Ciarvella</t>
  </si>
  <si>
    <t xml:space="preserve">1972695765</t>
  </si>
  <si>
    <t xml:space="preserve">Lewey</t>
  </si>
  <si>
    <t xml:space="preserve">Scot</t>
  </si>
  <si>
    <t xml:space="preserve">1801280201</t>
  </si>
  <si>
    <t xml:space="preserve">Montano</t>
  </si>
  <si>
    <t xml:space="preserve">1528105814</t>
  </si>
  <si>
    <t xml:space="preserve">Raziano</t>
  </si>
  <si>
    <t xml:space="preserve">Renata</t>
  </si>
  <si>
    <t xml:space="preserve">1275611535</t>
  </si>
  <si>
    <t xml:space="preserve">Kavanagh</t>
  </si>
  <si>
    <t xml:space="preserve">1356571392</t>
  </si>
  <si>
    <t xml:space="preserve">1184086423</t>
  </si>
  <si>
    <t xml:space="preserve">Berger Eberhardt</t>
  </si>
  <si>
    <t xml:space="preserve">1609368281</t>
  </si>
  <si>
    <t xml:space="preserve">Alur</t>
  </si>
  <si>
    <t xml:space="preserve">Chiraag</t>
  </si>
  <si>
    <t xml:space="preserve">1518013101</t>
  </si>
  <si>
    <t xml:space="preserve">Knape</t>
  </si>
  <si>
    <t xml:space="preserve">1124003330</t>
  </si>
  <si>
    <t xml:space="preserve">1053673509</t>
  </si>
  <si>
    <t xml:space="preserve">Rahman</t>
  </si>
  <si>
    <t xml:space="preserve">1336800606</t>
  </si>
  <si>
    <t xml:space="preserve">Mcgovern</t>
  </si>
  <si>
    <t xml:space="preserve">1265490676</t>
  </si>
  <si>
    <t xml:space="preserve">Borsa</t>
  </si>
  <si>
    <t xml:space="preserve">1265419659</t>
  </si>
  <si>
    <t xml:space="preserve">Brendan</t>
  </si>
  <si>
    <t xml:space="preserve">1558437681</t>
  </si>
  <si>
    <t xml:space="preserve">Cooke</t>
  </si>
  <si>
    <t xml:space="preserve">W Donald</t>
  </si>
  <si>
    <t xml:space="preserve">1730558834</t>
  </si>
  <si>
    <t xml:space="preserve">Jacquita</t>
  </si>
  <si>
    <t xml:space="preserve">1457489726</t>
  </si>
  <si>
    <t xml:space="preserve">Hinson</t>
  </si>
  <si>
    <t xml:space="preserve">1932425923</t>
  </si>
  <si>
    <t xml:space="preserve">Chisholm</t>
  </si>
  <si>
    <t xml:space="preserve">1811998289</t>
  </si>
  <si>
    <t xml:space="preserve">Nathanson</t>
  </si>
  <si>
    <t xml:space="preserve">1407141591</t>
  </si>
  <si>
    <t xml:space="preserve">Tumolo</t>
  </si>
  <si>
    <t xml:space="preserve">1417282583</t>
  </si>
  <si>
    <t xml:space="preserve">Keene</t>
  </si>
  <si>
    <t xml:space="preserve">1174620595</t>
  </si>
  <si>
    <t xml:space="preserve">Drysdale</t>
  </si>
  <si>
    <t xml:space="preserve">1962112664</t>
  </si>
  <si>
    <t xml:space="preserve">1396072070</t>
  </si>
  <si>
    <t xml:space="preserve">1326096280</t>
  </si>
  <si>
    <t xml:space="preserve">1023307048</t>
  </si>
  <si>
    <t xml:space="preserve">Apple</t>
  </si>
  <si>
    <t xml:space="preserve">1295194025</t>
  </si>
  <si>
    <t xml:space="preserve">Hrenko</t>
  </si>
  <si>
    <t xml:space="preserve">1184338147</t>
  </si>
  <si>
    <t xml:space="preserve">Tsomorlog</t>
  </si>
  <si>
    <t xml:space="preserve">1750865374</t>
  </si>
  <si>
    <t xml:space="preserve">Silva-Gutierrez</t>
  </si>
  <si>
    <t xml:space="preserve">Alma</t>
  </si>
  <si>
    <t xml:space="preserve">1891057923</t>
  </si>
  <si>
    <t xml:space="preserve">Mcbride</t>
  </si>
  <si>
    <t xml:space="preserve">1497286421</t>
  </si>
  <si>
    <t xml:space="preserve">Dasari</t>
  </si>
  <si>
    <t xml:space="preserve">Sidarth</t>
  </si>
  <si>
    <t xml:space="preserve">1164426102</t>
  </si>
  <si>
    <t xml:space="preserve">Mannlein</t>
  </si>
  <si>
    <t xml:space="preserve">Tephi</t>
  </si>
  <si>
    <t xml:space="preserve">1811002496</t>
  </si>
  <si>
    <t xml:space="preserve">Lewkowiez</t>
  </si>
  <si>
    <t xml:space="preserve">Laurent</t>
  </si>
  <si>
    <t xml:space="preserve">1285139071</t>
  </si>
  <si>
    <t xml:space="preserve">Bayley</t>
  </si>
  <si>
    <t xml:space="preserve">1144935081</t>
  </si>
  <si>
    <t xml:space="preserve">Hartmann</t>
  </si>
  <si>
    <t xml:space="preserve">1164512745</t>
  </si>
  <si>
    <t xml:space="preserve">Trosterman</t>
  </si>
  <si>
    <t xml:space="preserve">1609280882</t>
  </si>
  <si>
    <t xml:space="preserve">1871739847</t>
  </si>
  <si>
    <t xml:space="preserve">Chand</t>
  </si>
  <si>
    <t xml:space="preserve">Sheena</t>
  </si>
  <si>
    <t xml:space="preserve">1134187016</t>
  </si>
  <si>
    <t xml:space="preserve">Brogmus</t>
  </si>
  <si>
    <t xml:space="preserve">1467436527</t>
  </si>
  <si>
    <t xml:space="preserve">Wayne</t>
  </si>
  <si>
    <t xml:space="preserve">1881267375</t>
  </si>
  <si>
    <t xml:space="preserve">Mehl</t>
  </si>
  <si>
    <t xml:space="preserve">1598190761</t>
  </si>
  <si>
    <t xml:space="preserve">Gleva</t>
  </si>
  <si>
    <t xml:space="preserve">1598013260</t>
  </si>
  <si>
    <t xml:space="preserve">Lily</t>
  </si>
  <si>
    <t xml:space="preserve">1871015396</t>
  </si>
  <si>
    <t xml:space="preserve">Cluskey</t>
  </si>
  <si>
    <t xml:space="preserve">1841486446</t>
  </si>
  <si>
    <t xml:space="preserve">Kroll</t>
  </si>
  <si>
    <t xml:space="preserve">1649258575</t>
  </si>
  <si>
    <t xml:space="preserve">1891458253</t>
  </si>
  <si>
    <t xml:space="preserve">Skinner</t>
  </si>
  <si>
    <t xml:space="preserve">1619359502</t>
  </si>
  <si>
    <t xml:space="preserve">Harrold</t>
  </si>
  <si>
    <t xml:space="preserve">1033607742</t>
  </si>
  <si>
    <t xml:space="preserve">Lahood</t>
  </si>
  <si>
    <t xml:space="preserve">1942685151</t>
  </si>
  <si>
    <t xml:space="preserve">Ignowski</t>
  </si>
  <si>
    <t xml:space="preserve">Elesa</t>
  </si>
  <si>
    <t xml:space="preserve">1255884367</t>
  </si>
  <si>
    <t xml:space="preserve">1275524761</t>
  </si>
  <si>
    <t xml:space="preserve">Lochhead</t>
  </si>
  <si>
    <t xml:space="preserve">1598275109</t>
  </si>
  <si>
    <t xml:space="preserve">Vinh</t>
  </si>
  <si>
    <t xml:space="preserve">1689615999</t>
  </si>
  <si>
    <t xml:space="preserve">1326738360</t>
  </si>
  <si>
    <t xml:space="preserve">1649202896</t>
  </si>
  <si>
    <t xml:space="preserve">Kornhauser</t>
  </si>
  <si>
    <t xml:space="preserve">1558821702</t>
  </si>
  <si>
    <t xml:space="preserve">1952700841</t>
  </si>
  <si>
    <t xml:space="preserve">1780625392</t>
  </si>
  <si>
    <t xml:space="preserve">Carsten</t>
  </si>
  <si>
    <t xml:space="preserve">1457889859</t>
  </si>
  <si>
    <t xml:space="preserve">Ringel</t>
  </si>
  <si>
    <t xml:space="preserve">1295801835</t>
  </si>
  <si>
    <t xml:space="preserve">Spence</t>
  </si>
  <si>
    <t xml:space="preserve">Kimball</t>
  </si>
  <si>
    <t xml:space="preserve">1487134664</t>
  </si>
  <si>
    <t xml:space="preserve">1326607128</t>
  </si>
  <si>
    <t xml:space="preserve">Mortensen</t>
  </si>
  <si>
    <t xml:space="preserve">1205364841</t>
  </si>
  <si>
    <t xml:space="preserve">Mcaleer</t>
  </si>
  <si>
    <t xml:space="preserve">1790020147</t>
  </si>
  <si>
    <t xml:space="preserve">Blau</t>
  </si>
  <si>
    <t xml:space="preserve">1669937199</t>
  </si>
  <si>
    <t xml:space="preserve">1255862728</t>
  </si>
  <si>
    <t xml:space="preserve">1053392282</t>
  </si>
  <si>
    <t xml:space="preserve">Bermingham</t>
  </si>
  <si>
    <t xml:space="preserve">1689302374</t>
  </si>
  <si>
    <t xml:space="preserve">Raina</t>
  </si>
  <si>
    <t xml:space="preserve">1649901000</t>
  </si>
  <si>
    <t xml:space="preserve">Proulx</t>
  </si>
  <si>
    <t xml:space="preserve">1003130725</t>
  </si>
  <si>
    <t xml:space="preserve">Morrell</t>
  </si>
  <si>
    <t xml:space="preserve">1740620335</t>
  </si>
  <si>
    <t xml:space="preserve">Reich</t>
  </si>
  <si>
    <t xml:space="preserve">1811346836</t>
  </si>
  <si>
    <t xml:space="preserve">1740299957</t>
  </si>
  <si>
    <t xml:space="preserve">1982258190</t>
  </si>
  <si>
    <t xml:space="preserve">1376674614</t>
  </si>
  <si>
    <t xml:space="preserve">1427581438</t>
  </si>
  <si>
    <t xml:space="preserve">Mathews</t>
  </si>
  <si>
    <t xml:space="preserve">Anita</t>
  </si>
  <si>
    <t xml:space="preserve">1083360184</t>
  </si>
  <si>
    <t xml:space="preserve">Abbe</t>
  </si>
  <si>
    <t xml:space="preserve">1215101019</t>
  </si>
  <si>
    <t xml:space="preserve">Stitt</t>
  </si>
  <si>
    <t xml:space="preserve">1215902424</t>
  </si>
  <si>
    <t xml:space="preserve">Alsaleem</t>
  </si>
  <si>
    <t xml:space="preserve">1023383585</t>
  </si>
  <si>
    <t xml:space="preserve">Chang Huei</t>
  </si>
  <si>
    <t xml:space="preserve">1457572406</t>
  </si>
  <si>
    <t xml:space="preserve">Khanna</t>
  </si>
  <si>
    <t xml:space="preserve">1255755674</t>
  </si>
  <si>
    <t xml:space="preserve">Garduno</t>
  </si>
  <si>
    <t xml:space="preserve">1902283476</t>
  </si>
  <si>
    <t xml:space="preserve">Rawal</t>
  </si>
  <si>
    <t xml:space="preserve">Aranyak</t>
  </si>
  <si>
    <t xml:space="preserve">1134275720</t>
  </si>
  <si>
    <t xml:space="preserve">1275587271</t>
  </si>
  <si>
    <t xml:space="preserve">1346926771</t>
  </si>
  <si>
    <t xml:space="preserve">Anabelle</t>
  </si>
  <si>
    <t xml:space="preserve">1255301180</t>
  </si>
  <si>
    <t xml:space="preserve">Kukafka</t>
  </si>
  <si>
    <t xml:space="preserve">1295122406</t>
  </si>
  <si>
    <t xml:space="preserve">Bagby</t>
  </si>
  <si>
    <t xml:space="preserve">1629429709</t>
  </si>
  <si>
    <t xml:space="preserve">Bixler</t>
  </si>
  <si>
    <t xml:space="preserve">1679564058</t>
  </si>
  <si>
    <t xml:space="preserve">1114373990</t>
  </si>
  <si>
    <t xml:space="preserve">Creighton</t>
  </si>
  <si>
    <t xml:space="preserve">1144533522</t>
  </si>
  <si>
    <t xml:space="preserve">1437642683</t>
  </si>
  <si>
    <t xml:space="preserve">1558907220</t>
  </si>
  <si>
    <t xml:space="preserve">1518329929</t>
  </si>
  <si>
    <t xml:space="preserve">Gayer</t>
  </si>
  <si>
    <t xml:space="preserve">Corinn</t>
  </si>
  <si>
    <t xml:space="preserve">1508187295</t>
  </si>
  <si>
    <t xml:space="preserve">Piotrowski</t>
  </si>
  <si>
    <t xml:space="preserve">1619439189</t>
  </si>
  <si>
    <t xml:space="preserve">Kaldan</t>
  </si>
  <si>
    <t xml:space="preserve">Gabriela</t>
  </si>
  <si>
    <t xml:space="preserve">1891051223</t>
  </si>
  <si>
    <t xml:space="preserve">1679062855</t>
  </si>
  <si>
    <t xml:space="preserve">Mccartney Herbert</t>
  </si>
  <si>
    <t xml:space="preserve">1194059501</t>
  </si>
  <si>
    <t xml:space="preserve">1558339507</t>
  </si>
  <si>
    <t xml:space="preserve">Bradford</t>
  </si>
  <si>
    <t xml:space="preserve">1124791108</t>
  </si>
  <si>
    <t xml:space="preserve">1376075580</t>
  </si>
  <si>
    <t xml:space="preserve">Ricceri</t>
  </si>
  <si>
    <t xml:space="preserve">Santo</t>
  </si>
  <si>
    <t xml:space="preserve">1033675004</t>
  </si>
  <si>
    <t xml:space="preserve">Craft</t>
  </si>
  <si>
    <t xml:space="preserve">Trumon</t>
  </si>
  <si>
    <t xml:space="preserve">1548273329</t>
  </si>
  <si>
    <t xml:space="preserve">1912973009</t>
  </si>
  <si>
    <t xml:space="preserve">1902888746</t>
  </si>
  <si>
    <t xml:space="preserve">1891373213</t>
  </si>
  <si>
    <t xml:space="preserve">1437311644</t>
  </si>
  <si>
    <t xml:space="preserve">Stumpf</t>
  </si>
  <si>
    <t xml:space="preserve">1447605076</t>
  </si>
  <si>
    <t xml:space="preserve">1740480706</t>
  </si>
  <si>
    <t xml:space="preserve">1013093517</t>
  </si>
  <si>
    <t xml:space="preserve">1487128989</t>
  </si>
  <si>
    <t xml:space="preserve">1447462841</t>
  </si>
  <si>
    <t xml:space="preserve">Vanoveren</t>
  </si>
  <si>
    <t xml:space="preserve">1881473973</t>
  </si>
  <si>
    <t xml:space="preserve">Branham</t>
  </si>
  <si>
    <t xml:space="preserve">1396875704</t>
  </si>
  <si>
    <t xml:space="preserve">Churchill</t>
  </si>
  <si>
    <t xml:space="preserve">1447374210</t>
  </si>
  <si>
    <t xml:space="preserve">Rinn</t>
  </si>
  <si>
    <t xml:space="preserve">1366478687</t>
  </si>
  <si>
    <t xml:space="preserve">Yalavarthy</t>
  </si>
  <si>
    <t xml:space="preserve">1548499049</t>
  </si>
  <si>
    <t xml:space="preserve">Antoni</t>
  </si>
  <si>
    <t xml:space="preserve">1700972809</t>
  </si>
  <si>
    <t xml:space="preserve">Spidell</t>
  </si>
  <si>
    <t xml:space="preserve">1285616573</t>
  </si>
  <si>
    <t xml:space="preserve">Jitendar</t>
  </si>
  <si>
    <t xml:space="preserve">1346531753</t>
  </si>
  <si>
    <t xml:space="preserve">1750081485</t>
  </si>
  <si>
    <t xml:space="preserve">Blanc</t>
  </si>
  <si>
    <t xml:space="preserve">1265874473</t>
  </si>
  <si>
    <t xml:space="preserve">Klaudia</t>
  </si>
  <si>
    <t xml:space="preserve">1073175337</t>
  </si>
  <si>
    <t xml:space="preserve">1104315191</t>
  </si>
  <si>
    <t xml:space="preserve">Rabin</t>
  </si>
  <si>
    <t xml:space="preserve">1881784460</t>
  </si>
  <si>
    <t xml:space="preserve">Tise</t>
  </si>
  <si>
    <t xml:space="preserve">1194987396</t>
  </si>
  <si>
    <t xml:space="preserve">Darragh</t>
  </si>
  <si>
    <t xml:space="preserve">1629124235</t>
  </si>
  <si>
    <t xml:space="preserve">Gogate</t>
  </si>
  <si>
    <t xml:space="preserve">Shaila</t>
  </si>
  <si>
    <t xml:space="preserve">1487637997</t>
  </si>
  <si>
    <t xml:space="preserve">Goodman</t>
  </si>
  <si>
    <t xml:space="preserve">1063455582</t>
  </si>
  <si>
    <t xml:space="preserve">Prosper</t>
  </si>
  <si>
    <t xml:space="preserve">1245960707</t>
  </si>
  <si>
    <t xml:space="preserve">1861022402</t>
  </si>
  <si>
    <t xml:space="preserve">Nwora</t>
  </si>
  <si>
    <t xml:space="preserve">1316090350</t>
  </si>
  <si>
    <t xml:space="preserve">Letko</t>
  </si>
  <si>
    <t xml:space="preserve">1023176336</t>
  </si>
  <si>
    <t xml:space="preserve">1558855965</t>
  </si>
  <si>
    <t xml:space="preserve">Kjelden</t>
  </si>
  <si>
    <t xml:space="preserve">1326416140</t>
  </si>
  <si>
    <t xml:space="preserve">Koenig Pa-C</t>
  </si>
  <si>
    <t xml:space="preserve">1407458011</t>
  </si>
  <si>
    <t xml:space="preserve">1750544466</t>
  </si>
  <si>
    <t xml:space="preserve">Dolores</t>
  </si>
  <si>
    <t xml:space="preserve">1649227901</t>
  </si>
  <si>
    <t xml:space="preserve">Smiley</t>
  </si>
  <si>
    <t xml:space="preserve">1508527763</t>
  </si>
  <si>
    <t xml:space="preserve">Rechtenbaugh</t>
  </si>
  <si>
    <t xml:space="preserve">1558764704</t>
  </si>
  <si>
    <t xml:space="preserve">1699011023</t>
  </si>
  <si>
    <t xml:space="preserve">1780188490</t>
  </si>
  <si>
    <t xml:space="preserve">1700084357</t>
  </si>
  <si>
    <t xml:space="preserve">Saft</t>
  </si>
  <si>
    <t xml:space="preserve">1881808277</t>
  </si>
  <si>
    <t xml:space="preserve">Sychev</t>
  </si>
  <si>
    <t xml:space="preserve">Dmitri</t>
  </si>
  <si>
    <t xml:space="preserve">1740743715</t>
  </si>
  <si>
    <t xml:space="preserve">Stefanko</t>
  </si>
  <si>
    <t xml:space="preserve">1356470876</t>
  </si>
  <si>
    <t xml:space="preserve">1245425289</t>
  </si>
  <si>
    <t xml:space="preserve">Etienne</t>
  </si>
  <si>
    <t xml:space="preserve">Clifton</t>
  </si>
  <si>
    <t xml:space="preserve">1992961189</t>
  </si>
  <si>
    <t xml:space="preserve">Mennick</t>
  </si>
  <si>
    <t xml:space="preserve">1689890303</t>
  </si>
  <si>
    <t xml:space="preserve">Assenti</t>
  </si>
  <si>
    <t xml:space="preserve">1255967360</t>
  </si>
  <si>
    <t xml:space="preserve">Suppes</t>
  </si>
  <si>
    <t xml:space="preserve">1760928204</t>
  </si>
  <si>
    <t xml:space="preserve">Jesberger</t>
  </si>
  <si>
    <t xml:space="preserve">1497324065</t>
  </si>
  <si>
    <t xml:space="preserve">Abrahamson</t>
  </si>
  <si>
    <t xml:space="preserve">1144324500</t>
  </si>
  <si>
    <t xml:space="preserve">Wilder</t>
  </si>
  <si>
    <t xml:space="preserve">1396832960</t>
  </si>
  <si>
    <t xml:space="preserve">Ghaibeh</t>
  </si>
  <si>
    <t xml:space="preserve">1821041591</t>
  </si>
  <si>
    <t xml:space="preserve">1598830069</t>
  </si>
  <si>
    <t xml:space="preserve">Prado</t>
  </si>
  <si>
    <t xml:space="preserve">1356529028</t>
  </si>
  <si>
    <t xml:space="preserve">1275948218</t>
  </si>
  <si>
    <t xml:space="preserve">Barthe</t>
  </si>
  <si>
    <t xml:space="preserve">1437131638</t>
  </si>
  <si>
    <t xml:space="preserve">Villar</t>
  </si>
  <si>
    <t xml:space="preserve">Adolfo</t>
  </si>
  <si>
    <t xml:space="preserve">1609331479</t>
  </si>
  <si>
    <t xml:space="preserve">1801997226</t>
  </si>
  <si>
    <t xml:space="preserve">1487182176</t>
  </si>
  <si>
    <t xml:space="preserve">Helbing</t>
  </si>
  <si>
    <t xml:space="preserve">1336407758</t>
  </si>
  <si>
    <t xml:space="preserve">1255915146</t>
  </si>
  <si>
    <t xml:space="preserve">1740545227</t>
  </si>
  <si>
    <t xml:space="preserve">Irving</t>
  </si>
  <si>
    <t xml:space="preserve">Vanna</t>
  </si>
  <si>
    <t xml:space="preserve">1629043542</t>
  </si>
  <si>
    <t xml:space="preserve">1346551991</t>
  </si>
  <si>
    <t xml:space="preserve">Crosby</t>
  </si>
  <si>
    <t xml:space="preserve">1285632307</t>
  </si>
  <si>
    <t xml:space="preserve">1619330057</t>
  </si>
  <si>
    <t xml:space="preserve">1063941086</t>
  </si>
  <si>
    <t xml:space="preserve">Srianant</t>
  </si>
  <si>
    <t xml:space="preserve">Bert</t>
  </si>
  <si>
    <t xml:space="preserve">1518226794</t>
  </si>
  <si>
    <t xml:space="preserve">Kabra</t>
  </si>
  <si>
    <t xml:space="preserve">Aashish</t>
  </si>
  <si>
    <t xml:space="preserve">1194942151</t>
  </si>
  <si>
    <t xml:space="preserve">1699146183</t>
  </si>
  <si>
    <t xml:space="preserve">1588636211</t>
  </si>
  <si>
    <t xml:space="preserve">1992801179</t>
  </si>
  <si>
    <t xml:space="preserve">Marr</t>
  </si>
  <si>
    <t xml:space="preserve">1124332978</t>
  </si>
  <si>
    <t xml:space="preserve">1396777223</t>
  </si>
  <si>
    <t xml:space="preserve">1770587529</t>
  </si>
  <si>
    <t xml:space="preserve">1194457937</t>
  </si>
  <si>
    <t xml:space="preserve">1821189952</t>
  </si>
  <si>
    <t xml:space="preserve">1477621902</t>
  </si>
  <si>
    <t xml:space="preserve">1255487831</t>
  </si>
  <si>
    <t xml:space="preserve">1982955738</t>
  </si>
  <si>
    <t xml:space="preserve">Rees</t>
  </si>
  <si>
    <t xml:space="preserve">1639189665</t>
  </si>
  <si>
    <t xml:space="preserve">1346625647</t>
  </si>
  <si>
    <t xml:space="preserve">Palma</t>
  </si>
  <si>
    <t xml:space="preserve">1881626216</t>
  </si>
  <si>
    <t xml:space="preserve">1386767713</t>
  </si>
  <si>
    <t xml:space="preserve">1881012722</t>
  </si>
  <si>
    <t xml:space="preserve">Julio</t>
  </si>
  <si>
    <t xml:space="preserve">1376121913</t>
  </si>
  <si>
    <t xml:space="preserve">1760749683</t>
  </si>
  <si>
    <t xml:space="preserve">Blackwood</t>
  </si>
  <si>
    <t xml:space="preserve">1881265411</t>
  </si>
  <si>
    <t xml:space="preserve">1164974580</t>
  </si>
  <si>
    <t xml:space="preserve">Caddali</t>
  </si>
  <si>
    <t xml:space="preserve">Estrella</t>
  </si>
  <si>
    <t xml:space="preserve">1669040044</t>
  </si>
  <si>
    <t xml:space="preserve">Addison</t>
  </si>
  <si>
    <t xml:space="preserve">1043280407</t>
  </si>
  <si>
    <t xml:space="preserve">Roshan</t>
  </si>
  <si>
    <t xml:space="preserve">Bijan</t>
  </si>
  <si>
    <t xml:space="preserve">1821144437</t>
  </si>
  <si>
    <t xml:space="preserve">Furgeson</t>
  </si>
  <si>
    <t xml:space="preserve">1710116348</t>
  </si>
  <si>
    <t xml:space="preserve">Battini</t>
  </si>
  <si>
    <t xml:space="preserve">Vineela</t>
  </si>
  <si>
    <t xml:space="preserve">1114194792</t>
  </si>
  <si>
    <t xml:space="preserve">1285139121</t>
  </si>
  <si>
    <t xml:space="preserve">Gosche</t>
  </si>
  <si>
    <t xml:space="preserve">1841266293</t>
  </si>
  <si>
    <t xml:space="preserve">1235491911</t>
  </si>
  <si>
    <t xml:space="preserve">1184627432</t>
  </si>
  <si>
    <t xml:space="preserve">Frazzetta</t>
  </si>
  <si>
    <t xml:space="preserve">Gayle</t>
  </si>
  <si>
    <t xml:space="preserve">1174099170</t>
  </si>
  <si>
    <t xml:space="preserve">1184270456</t>
  </si>
  <si>
    <t xml:space="preserve">1265170112</t>
  </si>
  <si>
    <t xml:space="preserve">Grzeskiewicz</t>
  </si>
  <si>
    <t xml:space="preserve">1487036950</t>
  </si>
  <si>
    <t xml:space="preserve">1417060344</t>
  </si>
  <si>
    <t xml:space="preserve">Lunt</t>
  </si>
  <si>
    <t xml:space="preserve">1174013916</t>
  </si>
  <si>
    <t xml:space="preserve">Lowrey</t>
  </si>
  <si>
    <t xml:space="preserve">1265823256</t>
  </si>
  <si>
    <t xml:space="preserve">De Graff Roberson</t>
  </si>
  <si>
    <t xml:space="preserve">1821006123</t>
  </si>
  <si>
    <t xml:space="preserve">Leo</t>
  </si>
  <si>
    <t xml:space="preserve">1598378846</t>
  </si>
  <si>
    <t xml:space="preserve">Dieterman</t>
  </si>
  <si>
    <t xml:space="preserve">1366480816</t>
  </si>
  <si>
    <t xml:space="preserve">Melamed</t>
  </si>
  <si>
    <t xml:space="preserve">1386670545</t>
  </si>
  <si>
    <t xml:space="preserve">Thacker</t>
  </si>
  <si>
    <t xml:space="preserve">1497138267</t>
  </si>
  <si>
    <t xml:space="preserve">Read</t>
  </si>
  <si>
    <t xml:space="preserve">1558396614</t>
  </si>
  <si>
    <t xml:space="preserve">Dolan</t>
  </si>
  <si>
    <t xml:space="preserve">1538751581</t>
  </si>
  <si>
    <t xml:space="preserve">Fratelli</t>
  </si>
  <si>
    <t xml:space="preserve">1376578187</t>
  </si>
  <si>
    <t xml:space="preserve">Lisabeth</t>
  </si>
  <si>
    <t xml:space="preserve">1841498391</t>
  </si>
  <si>
    <t xml:space="preserve">Cera Hill</t>
  </si>
  <si>
    <t xml:space="preserve">1528729175</t>
  </si>
  <si>
    <t xml:space="preserve">1306389853</t>
  </si>
  <si>
    <t xml:space="preserve">Schnaufer</t>
  </si>
  <si>
    <t xml:space="preserve">Josey</t>
  </si>
  <si>
    <t xml:space="preserve">1942662903</t>
  </si>
  <si>
    <t xml:space="preserve">Mun</t>
  </si>
  <si>
    <t xml:space="preserve">1265667190</t>
  </si>
  <si>
    <t xml:space="preserve">1386687390</t>
  </si>
  <si>
    <t xml:space="preserve">Ammons</t>
  </si>
  <si>
    <t xml:space="preserve">1568570026</t>
  </si>
  <si>
    <t xml:space="preserve">1558335778</t>
  </si>
  <si>
    <t xml:space="preserve">Verrecchia</t>
  </si>
  <si>
    <t xml:space="preserve">1982047155</t>
  </si>
  <si>
    <t xml:space="preserve">Too</t>
  </si>
  <si>
    <t xml:space="preserve">Choong-Fai</t>
  </si>
  <si>
    <t xml:space="preserve">1942578380</t>
  </si>
  <si>
    <t xml:space="preserve">Puening</t>
  </si>
  <si>
    <t xml:space="preserve">1275632499</t>
  </si>
  <si>
    <t xml:space="preserve">Lomonaco Mclean</t>
  </si>
  <si>
    <t xml:space="preserve">1386731438</t>
  </si>
  <si>
    <t xml:space="preserve">Dech</t>
  </si>
  <si>
    <t xml:space="preserve">Neuropsychiatry</t>
  </si>
  <si>
    <t xml:space="preserve">1417498213</t>
  </si>
  <si>
    <t xml:space="preserve">1245360007</t>
  </si>
  <si>
    <t xml:space="preserve">1689220741</t>
  </si>
  <si>
    <t xml:space="preserve">1578031241</t>
  </si>
  <si>
    <t xml:space="preserve">Defauw</t>
  </si>
  <si>
    <t xml:space="preserve">1194896753</t>
  </si>
  <si>
    <t xml:space="preserve">Vandawalker</t>
  </si>
  <si>
    <t xml:space="preserve">1942315924</t>
  </si>
  <si>
    <t xml:space="preserve">1902211105</t>
  </si>
  <si>
    <t xml:space="preserve">1235480567</t>
  </si>
  <si>
    <t xml:space="preserve">Makala</t>
  </si>
  <si>
    <t xml:space="preserve">1881055630</t>
  </si>
  <si>
    <t xml:space="preserve">Zumergrad</t>
  </si>
  <si>
    <t xml:space="preserve">1922607357</t>
  </si>
  <si>
    <t xml:space="preserve">Pettit</t>
  </si>
  <si>
    <t xml:space="preserve">1386098374</t>
  </si>
  <si>
    <t xml:space="preserve">1528083631</t>
  </si>
  <si>
    <t xml:space="preserve">Duane</t>
  </si>
  <si>
    <t xml:space="preserve">1689767154</t>
  </si>
  <si>
    <t xml:space="preserve">Prince</t>
  </si>
  <si>
    <t xml:space="preserve">1033431812</t>
  </si>
  <si>
    <t xml:space="preserve">1790139731</t>
  </si>
  <si>
    <t xml:space="preserve">Leggott</t>
  </si>
  <si>
    <t xml:space="preserve">1265907406</t>
  </si>
  <si>
    <t xml:space="preserve">Sosa</t>
  </si>
  <si>
    <t xml:space="preserve">Ciani</t>
  </si>
  <si>
    <t xml:space="preserve">1295772432</t>
  </si>
  <si>
    <t xml:space="preserve">Birnbaum</t>
  </si>
  <si>
    <t xml:space="preserve">1063903623</t>
  </si>
  <si>
    <t xml:space="preserve">Hindt</t>
  </si>
  <si>
    <t xml:space="preserve">1417466475</t>
  </si>
  <si>
    <t xml:space="preserve">Meraz</t>
  </si>
  <si>
    <t xml:space="preserve">Keli</t>
  </si>
  <si>
    <t xml:space="preserve">1588733968</t>
  </si>
  <si>
    <t xml:space="preserve">Surapanani</t>
  </si>
  <si>
    <t xml:space="preserve">Siva</t>
  </si>
  <si>
    <t xml:space="preserve">1790775567</t>
  </si>
  <si>
    <t xml:space="preserve">Emelin</t>
  </si>
  <si>
    <t xml:space="preserve">San Luis</t>
  </si>
  <si>
    <t xml:space="preserve">1497382394</t>
  </si>
  <si>
    <t xml:space="preserve">Giovacchini</t>
  </si>
  <si>
    <t xml:space="preserve">1558641837</t>
  </si>
  <si>
    <t xml:space="preserve">Buros</t>
  </si>
  <si>
    <t xml:space="preserve">1174124838</t>
  </si>
  <si>
    <t xml:space="preserve">Razack</t>
  </si>
  <si>
    <t xml:space="preserve">1629150859</t>
  </si>
  <si>
    <t xml:space="preserve">Cuong</t>
  </si>
  <si>
    <t xml:space="preserve">1740436617</t>
  </si>
  <si>
    <t xml:space="preserve">Lake</t>
  </si>
  <si>
    <t xml:space="preserve">Licensed Professional Counselor</t>
  </si>
  <si>
    <t xml:space="preserve">1851754907</t>
  </si>
  <si>
    <t xml:space="preserve">Eshun</t>
  </si>
  <si>
    <t xml:space="preserve">1639626286</t>
  </si>
  <si>
    <t xml:space="preserve">1003355306</t>
  </si>
  <si>
    <t xml:space="preserve">Befferman</t>
  </si>
  <si>
    <t xml:space="preserve">1053754036</t>
  </si>
  <si>
    <t xml:space="preserve">Thuyan</t>
  </si>
  <si>
    <t xml:space="preserve">1659546265</t>
  </si>
  <si>
    <t xml:space="preserve">Reece</t>
  </si>
  <si>
    <t xml:space="preserve">1508588443</t>
  </si>
  <si>
    <t xml:space="preserve">Ghimire</t>
  </si>
  <si>
    <t xml:space="preserve">Palpasa</t>
  </si>
  <si>
    <t xml:space="preserve">1043300940</t>
  </si>
  <si>
    <t xml:space="preserve">Sabella</t>
  </si>
  <si>
    <t xml:space="preserve">1356926299</t>
  </si>
  <si>
    <t xml:space="preserve">1073812244</t>
  </si>
  <si>
    <t xml:space="preserve">Messana</t>
  </si>
  <si>
    <t xml:space="preserve">1225270135</t>
  </si>
  <si>
    <t xml:space="preserve">1659030013</t>
  </si>
  <si>
    <t xml:space="preserve">Cosentino</t>
  </si>
  <si>
    <t xml:space="preserve">1265522940</t>
  </si>
  <si>
    <t xml:space="preserve">Zilber</t>
  </si>
  <si>
    <t xml:space="preserve">1730836024</t>
  </si>
  <si>
    <t xml:space="preserve">Kreutzer</t>
  </si>
  <si>
    <t xml:space="preserve">1093896144</t>
  </si>
  <si>
    <t xml:space="preserve">Bong</t>
  </si>
  <si>
    <t xml:space="preserve">1083810188</t>
  </si>
  <si>
    <t xml:space="preserve">Royal</t>
  </si>
  <si>
    <t xml:space="preserve">1114260619</t>
  </si>
  <si>
    <t xml:space="preserve">Destefano</t>
  </si>
  <si>
    <t xml:space="preserve">1194089425</t>
  </si>
  <si>
    <t xml:space="preserve">Bruntz</t>
  </si>
  <si>
    <t xml:space="preserve">1376118034</t>
  </si>
  <si>
    <t xml:space="preserve">Mcclung</t>
  </si>
  <si>
    <t xml:space="preserve">1144740705</t>
  </si>
  <si>
    <t xml:space="preserve">Sommerfeld</t>
  </si>
  <si>
    <t xml:space="preserve">1285040196</t>
  </si>
  <si>
    <t xml:space="preserve">Stadterman</t>
  </si>
  <si>
    <t xml:space="preserve">1407822075</t>
  </si>
  <si>
    <t xml:space="preserve">Colander</t>
  </si>
  <si>
    <t xml:space="preserve">1639173057</t>
  </si>
  <si>
    <t xml:space="preserve">1215992037</t>
  </si>
  <si>
    <t xml:space="preserve">1245092295</t>
  </si>
  <si>
    <t xml:space="preserve">Capell</t>
  </si>
  <si>
    <t xml:space="preserve">1801860101</t>
  </si>
  <si>
    <t xml:space="preserve">Harold</t>
  </si>
  <si>
    <t xml:space="preserve">1316396047</t>
  </si>
  <si>
    <t xml:space="preserve">1649739848</t>
  </si>
  <si>
    <t xml:space="preserve">Hood</t>
  </si>
  <si>
    <t xml:space="preserve">Channing</t>
  </si>
  <si>
    <t xml:space="preserve">1457480725</t>
  </si>
  <si>
    <t xml:space="preserve">1487696043</t>
  </si>
  <si>
    <t xml:space="preserve">Jakribettuu</t>
  </si>
  <si>
    <t xml:space="preserve">Vaman</t>
  </si>
  <si>
    <t xml:space="preserve">1043226368</t>
  </si>
  <si>
    <t xml:space="preserve">Leible</t>
  </si>
  <si>
    <t xml:space="preserve">Karyn</t>
  </si>
  <si>
    <t xml:space="preserve">1497373682</t>
  </si>
  <si>
    <t xml:space="preserve">Manaquibb Zain</t>
  </si>
  <si>
    <t xml:space="preserve">1689909004</t>
  </si>
  <si>
    <t xml:space="preserve">Low</t>
  </si>
  <si>
    <t xml:space="preserve">1366790156</t>
  </si>
  <si>
    <t xml:space="preserve">Batchelor</t>
  </si>
  <si>
    <t xml:space="preserve">1043885890</t>
  </si>
  <si>
    <t xml:space="preserve">1528671815</t>
  </si>
  <si>
    <t xml:space="preserve">1255468252</t>
  </si>
  <si>
    <t xml:space="preserve">1962600452</t>
  </si>
  <si>
    <t xml:space="preserve">Ledgerwood</t>
  </si>
  <si>
    <t xml:space="preserve">Geoff</t>
  </si>
  <si>
    <t xml:space="preserve">1972184489</t>
  </si>
  <si>
    <t xml:space="preserve">Mckenzie</t>
  </si>
  <si>
    <t xml:space="preserve">1851870380</t>
  </si>
  <si>
    <t xml:space="preserve">1699929760</t>
  </si>
  <si>
    <t xml:space="preserve">Schantz</t>
  </si>
  <si>
    <t xml:space="preserve">1063549970</t>
  </si>
  <si>
    <t xml:space="preserve">Nicklas</t>
  </si>
  <si>
    <t xml:space="preserve">Jacinda</t>
  </si>
  <si>
    <t xml:space="preserve">1518954866</t>
  </si>
  <si>
    <t xml:space="preserve">Mandal</t>
  </si>
  <si>
    <t xml:space="preserve">Konoy</t>
  </si>
  <si>
    <t xml:space="preserve">1083474118</t>
  </si>
  <si>
    <t xml:space="preserve">1659938017</t>
  </si>
  <si>
    <t xml:space="preserve">Sinclair</t>
  </si>
  <si>
    <t xml:space="preserve">1730770793</t>
  </si>
  <si>
    <t xml:space="preserve">Charette</t>
  </si>
  <si>
    <t xml:space="preserve">1063956381</t>
  </si>
  <si>
    <t xml:space="preserve">Maurio</t>
  </si>
  <si>
    <t xml:space="preserve">1023637931</t>
  </si>
  <si>
    <t xml:space="preserve">Cianfichi</t>
  </si>
  <si>
    <t xml:space="preserve">1992941579</t>
  </si>
  <si>
    <t xml:space="preserve">Corsentino</t>
  </si>
  <si>
    <t xml:space="preserve">Rhia</t>
  </si>
  <si>
    <t xml:space="preserve">1336590108</t>
  </si>
  <si>
    <t xml:space="preserve">Wiggin</t>
  </si>
  <si>
    <t xml:space="preserve">1679120570</t>
  </si>
  <si>
    <t xml:space="preserve">Zappone</t>
  </si>
  <si>
    <t xml:space="preserve">1023493939</t>
  </si>
  <si>
    <t xml:space="preserve">Kelto</t>
  </si>
  <si>
    <t xml:space="preserve">1588821060</t>
  </si>
  <si>
    <t xml:space="preserve">Jarecke</t>
  </si>
  <si>
    <t xml:space="preserve">1437283074</t>
  </si>
  <si>
    <t xml:space="preserve">1255893798</t>
  </si>
  <si>
    <t xml:space="preserve">Gilens</t>
  </si>
  <si>
    <t xml:space="preserve">1386618437</t>
  </si>
  <si>
    <t xml:space="preserve">1811403363</t>
  </si>
  <si>
    <t xml:space="preserve">Cork</t>
  </si>
  <si>
    <t xml:space="preserve">1497447866</t>
  </si>
  <si>
    <t xml:space="preserve">Hollyman</t>
  </si>
  <si>
    <t xml:space="preserve">1477797207</t>
  </si>
  <si>
    <t xml:space="preserve">Imes</t>
  </si>
  <si>
    <t xml:space="preserve">1427554864</t>
  </si>
  <si>
    <t xml:space="preserve">Lindberg</t>
  </si>
  <si>
    <t xml:space="preserve">Coya</t>
  </si>
  <si>
    <t xml:space="preserve">1871984278</t>
  </si>
  <si>
    <t xml:space="preserve">Hulstrom</t>
  </si>
  <si>
    <t xml:space="preserve">1871145607</t>
  </si>
  <si>
    <t xml:space="preserve">Sloane</t>
  </si>
  <si>
    <t xml:space="preserve">1063184562</t>
  </si>
  <si>
    <t xml:space="preserve">Stilwell</t>
  </si>
  <si>
    <t xml:space="preserve">1376923920</t>
  </si>
  <si>
    <t xml:space="preserve">1861666489</t>
  </si>
  <si>
    <t xml:space="preserve">Prochnio</t>
  </si>
  <si>
    <t xml:space="preserve">1972506160</t>
  </si>
  <si>
    <t xml:space="preserve">Scala</t>
  </si>
  <si>
    <t xml:space="preserve">1083764252</t>
  </si>
  <si>
    <t xml:space="preserve">1609277342</t>
  </si>
  <si>
    <t xml:space="preserve">Vega</t>
  </si>
  <si>
    <t xml:space="preserve">1760174643</t>
  </si>
  <si>
    <t xml:space="preserve">Kuczka</t>
  </si>
  <si>
    <t xml:space="preserve">Conor</t>
  </si>
  <si>
    <t xml:space="preserve">1720135692</t>
  </si>
  <si>
    <t xml:space="preserve">Coons</t>
  </si>
  <si>
    <t xml:space="preserve">1093366403</t>
  </si>
  <si>
    <t xml:space="preserve">Northington</t>
  </si>
  <si>
    <t xml:space="preserve">1811360670</t>
  </si>
  <si>
    <t xml:space="preserve">Inouye</t>
  </si>
  <si>
    <t xml:space="preserve">1659466019</t>
  </si>
  <si>
    <t xml:space="preserve">Gibb</t>
  </si>
  <si>
    <t xml:space="preserve">1720373061</t>
  </si>
  <si>
    <t xml:space="preserve">1205563509</t>
  </si>
  <si>
    <t xml:space="preserve">1851428882</t>
  </si>
  <si>
    <t xml:space="preserve">Riopelle</t>
  </si>
  <si>
    <t xml:space="preserve">1174171946</t>
  </si>
  <si>
    <t xml:space="preserve">Gillard</t>
  </si>
  <si>
    <t xml:space="preserve">1760600159</t>
  </si>
  <si>
    <t xml:space="preserve">Hommerding</t>
  </si>
  <si>
    <t xml:space="preserve">1952764011</t>
  </si>
  <si>
    <t xml:space="preserve">Duy</t>
  </si>
  <si>
    <t xml:space="preserve">1184041584</t>
  </si>
  <si>
    <t xml:space="preserve">Goodeill</t>
  </si>
  <si>
    <t xml:space="preserve">1962492140</t>
  </si>
  <si>
    <t xml:space="preserve">1871029025</t>
  </si>
  <si>
    <t xml:space="preserve">Zaver</t>
  </si>
  <si>
    <t xml:space="preserve">Dhillon</t>
  </si>
  <si>
    <t xml:space="preserve">1225558810</t>
  </si>
  <si>
    <t xml:space="preserve">1679989438</t>
  </si>
  <si>
    <t xml:space="preserve">Lyotard</t>
  </si>
  <si>
    <t xml:space="preserve">Theophile</t>
  </si>
  <si>
    <t xml:space="preserve">1275716003</t>
  </si>
  <si>
    <t xml:space="preserve">Levey</t>
  </si>
  <si>
    <t xml:space="preserve">1821020207</t>
  </si>
  <si>
    <t xml:space="preserve">1336700335</t>
  </si>
  <si>
    <t xml:space="preserve">Shin</t>
  </si>
  <si>
    <t xml:space="preserve">1922438381</t>
  </si>
  <si>
    <t xml:space="preserve">Oung</t>
  </si>
  <si>
    <t xml:space="preserve">1396124269</t>
  </si>
  <si>
    <t xml:space="preserve">1164473682</t>
  </si>
  <si>
    <t xml:space="preserve">Coatney</t>
  </si>
  <si>
    <t xml:space="preserve">1548264500</t>
  </si>
  <si>
    <t xml:space="preserve">Warner</t>
  </si>
  <si>
    <t xml:space="preserve">1851395305</t>
  </si>
  <si>
    <t xml:space="preserve">Fenton</t>
  </si>
  <si>
    <t xml:space="preserve">1578677019</t>
  </si>
  <si>
    <t xml:space="preserve">Samuelson</t>
  </si>
  <si>
    <t xml:space="preserve">1881364859</t>
  </si>
  <si>
    <t xml:space="preserve">1881190072</t>
  </si>
  <si>
    <t xml:space="preserve">1851803746</t>
  </si>
  <si>
    <t xml:space="preserve">Bond</t>
  </si>
  <si>
    <t xml:space="preserve">1134116932</t>
  </si>
  <si>
    <t xml:space="preserve">Muelken</t>
  </si>
  <si>
    <t xml:space="preserve">1013369107</t>
  </si>
  <si>
    <t xml:space="preserve">Jones Ketter</t>
  </si>
  <si>
    <t xml:space="preserve">1225392210</t>
  </si>
  <si>
    <t xml:space="preserve">Warzecka</t>
  </si>
  <si>
    <t xml:space="preserve">1437477197</t>
  </si>
  <si>
    <t xml:space="preserve">Ende</t>
  </si>
  <si>
    <t xml:space="preserve">1518219856</t>
  </si>
  <si>
    <t xml:space="preserve">Melzer</t>
  </si>
  <si>
    <t xml:space="preserve">1902225006</t>
  </si>
  <si>
    <t xml:space="preserve">Conklin</t>
  </si>
  <si>
    <t xml:space="preserve">1790021913</t>
  </si>
  <si>
    <t xml:space="preserve">Popovich</t>
  </si>
  <si>
    <t xml:space="preserve">1023145067</t>
  </si>
  <si>
    <t xml:space="preserve">Lien</t>
  </si>
  <si>
    <t xml:space="preserve">Chia-Yen</t>
  </si>
  <si>
    <t xml:space="preserve">1427187962</t>
  </si>
  <si>
    <t xml:space="preserve">Lazarus</t>
  </si>
  <si>
    <t xml:space="preserve">1851308993</t>
  </si>
  <si>
    <t xml:space="preserve">Lapkin</t>
  </si>
  <si>
    <t xml:space="preserve">1902395775</t>
  </si>
  <si>
    <t xml:space="preserve">Javaherian</t>
  </si>
  <si>
    <t xml:space="preserve">Jeiran</t>
  </si>
  <si>
    <t xml:space="preserve">1821282682</t>
  </si>
  <si>
    <t xml:space="preserve">Rantala</t>
  </si>
  <si>
    <t xml:space="preserve">1992115596</t>
  </si>
  <si>
    <t xml:space="preserve">Daigler-Kluge</t>
  </si>
  <si>
    <t xml:space="preserve">Maureen</t>
  </si>
  <si>
    <t xml:space="preserve">1235193343</t>
  </si>
  <si>
    <t xml:space="preserve">Cump</t>
  </si>
  <si>
    <t xml:space="preserve">1164456984</t>
  </si>
  <si>
    <t xml:space="preserve">Malone</t>
  </si>
  <si>
    <t xml:space="preserve">1326614934</t>
  </si>
  <si>
    <t xml:space="preserve">1487157707</t>
  </si>
  <si>
    <t xml:space="preserve">Craighead</t>
  </si>
  <si>
    <t xml:space="preserve">1972184877</t>
  </si>
  <si>
    <t xml:space="preserve">Mashburn</t>
  </si>
  <si>
    <t xml:space="preserve">Kaela</t>
  </si>
  <si>
    <t xml:space="preserve">1295118610</t>
  </si>
  <si>
    <t xml:space="preserve">Abbinante</t>
  </si>
  <si>
    <t xml:space="preserve">1104944891</t>
  </si>
  <si>
    <t xml:space="preserve">Neuschler</t>
  </si>
  <si>
    <t xml:space="preserve">1306233382</t>
  </si>
  <si>
    <t xml:space="preserve">1720529449</t>
  </si>
  <si>
    <t xml:space="preserve">1861430563</t>
  </si>
  <si>
    <t xml:space="preserve">Bodoni</t>
  </si>
  <si>
    <t xml:space="preserve">Andras</t>
  </si>
  <si>
    <t xml:space="preserve">1649204934</t>
  </si>
  <si>
    <t xml:space="preserve">Vessey</t>
  </si>
  <si>
    <t xml:space="preserve">1033898044</t>
  </si>
  <si>
    <t xml:space="preserve">Mazzuoccolo</t>
  </si>
  <si>
    <t xml:space="preserve">1013900539</t>
  </si>
  <si>
    <t xml:space="preserve">Baird</t>
  </si>
  <si>
    <t xml:space="preserve">1316664154</t>
  </si>
  <si>
    <t xml:space="preserve">Sousa</t>
  </si>
  <si>
    <t xml:space="preserve">1184876369</t>
  </si>
  <si>
    <t xml:space="preserve">Lestikow</t>
  </si>
  <si>
    <t xml:space="preserve">1013993682</t>
  </si>
  <si>
    <t xml:space="preserve">Farley</t>
  </si>
  <si>
    <t xml:space="preserve">Tillman</t>
  </si>
  <si>
    <t xml:space="preserve">1174796353</t>
  </si>
  <si>
    <t xml:space="preserve">1053816397</t>
  </si>
  <si>
    <t xml:space="preserve">Tennant</t>
  </si>
  <si>
    <t xml:space="preserve">1144275058</t>
  </si>
  <si>
    <t xml:space="preserve">Kumm</t>
  </si>
  <si>
    <t xml:space="preserve">1457813636</t>
  </si>
  <si>
    <t xml:space="preserve">Edmondson</t>
  </si>
  <si>
    <t xml:space="preserve">1629251871</t>
  </si>
  <si>
    <t xml:space="preserve">Seikel</t>
  </si>
  <si>
    <t xml:space="preserve">1902952591</t>
  </si>
  <si>
    <t xml:space="preserve">Borja</t>
  </si>
  <si>
    <t xml:space="preserve">1760801013</t>
  </si>
  <si>
    <t xml:space="preserve">Gutgsell</t>
  </si>
  <si>
    <t xml:space="preserve">1356667554</t>
  </si>
  <si>
    <t xml:space="preserve">1154854115</t>
  </si>
  <si>
    <t xml:space="preserve">Phillips</t>
  </si>
  <si>
    <t xml:space="preserve">1760515464</t>
  </si>
  <si>
    <t xml:space="preserve">Huizar</t>
  </si>
  <si>
    <t xml:space="preserve">Isham</t>
  </si>
  <si>
    <t xml:space="preserve">1285042226</t>
  </si>
  <si>
    <t xml:space="preserve">Candee</t>
  </si>
  <si>
    <t xml:space="preserve">1326071051</t>
  </si>
  <si>
    <t xml:space="preserve">Urioste</t>
  </si>
  <si>
    <t xml:space="preserve">Debbie</t>
  </si>
  <si>
    <t xml:space="preserve">1699177873</t>
  </si>
  <si>
    <t xml:space="preserve">Vanasse</t>
  </si>
  <si>
    <t xml:space="preserve">1770597189</t>
  </si>
  <si>
    <t xml:space="preserve">Grey</t>
  </si>
  <si>
    <t xml:space="preserve">1457676645</t>
  </si>
  <si>
    <t xml:space="preserve">1700868247</t>
  </si>
  <si>
    <t xml:space="preserve">Genova</t>
  </si>
  <si>
    <t xml:space="preserve">1407491202</t>
  </si>
  <si>
    <t xml:space="preserve">1710005475</t>
  </si>
  <si>
    <t xml:space="preserve">Maguire</t>
  </si>
  <si>
    <t xml:space="preserve">1003868209</t>
  </si>
  <si>
    <t xml:space="preserve">1063613826</t>
  </si>
  <si>
    <t xml:space="preserve">1699171264</t>
  </si>
  <si>
    <t xml:space="preserve">1578213633</t>
  </si>
  <si>
    <t xml:space="preserve">Bartlett</t>
  </si>
  <si>
    <t xml:space="preserve">1265418438</t>
  </si>
  <si>
    <t xml:space="preserve">Cuevas</t>
  </si>
  <si>
    <t xml:space="preserve">1861406274</t>
  </si>
  <si>
    <t xml:space="preserve">Rottman</t>
  </si>
  <si>
    <t xml:space="preserve">1356493696</t>
  </si>
  <si>
    <t xml:space="preserve">Busse</t>
  </si>
  <si>
    <t xml:space="preserve">1154310779</t>
  </si>
  <si>
    <t xml:space="preserve">Nawaz</t>
  </si>
  <si>
    <t xml:space="preserve">Dilsher</t>
  </si>
  <si>
    <t xml:space="preserve">1295258481</t>
  </si>
  <si>
    <t xml:space="preserve">Mckinney</t>
  </si>
  <si>
    <t xml:space="preserve">Kathy</t>
  </si>
  <si>
    <t xml:space="preserve">1962649954</t>
  </si>
  <si>
    <t xml:space="preserve">Graef</t>
  </si>
  <si>
    <t xml:space="preserve">1902164551</t>
  </si>
  <si>
    <t xml:space="preserve">Rangwala</t>
  </si>
  <si>
    <t xml:space="preserve">1588054548</t>
  </si>
  <si>
    <t xml:space="preserve">Bradshaw</t>
  </si>
  <si>
    <t xml:space="preserve">1194498485</t>
  </si>
  <si>
    <t xml:space="preserve">Coffman</t>
  </si>
  <si>
    <t xml:space="preserve">1821385865</t>
  </si>
  <si>
    <t xml:space="preserve">1518344167</t>
  </si>
  <si>
    <t xml:space="preserve">1144554692</t>
  </si>
  <si>
    <t xml:space="preserve">Dixit</t>
  </si>
  <si>
    <t xml:space="preserve">Anjoli</t>
  </si>
  <si>
    <t xml:space="preserve">1821346727</t>
  </si>
  <si>
    <t xml:space="preserve">Ihm</t>
  </si>
  <si>
    <t xml:space="preserve">1932181328</t>
  </si>
  <si>
    <t xml:space="preserve">1851340277</t>
  </si>
  <si>
    <t xml:space="preserve">1609906460</t>
  </si>
  <si>
    <t xml:space="preserve">Seligman</t>
  </si>
  <si>
    <t xml:space="preserve">1265571434</t>
  </si>
  <si>
    <t xml:space="preserve">Kechriotis</t>
  </si>
  <si>
    <t xml:space="preserve">1194005066</t>
  </si>
  <si>
    <t xml:space="preserve">Rosebrook</t>
  </si>
  <si>
    <t xml:space="preserve">1063801876</t>
  </si>
  <si>
    <t xml:space="preserve">Abadi</t>
  </si>
  <si>
    <t xml:space="preserve">Shelley</t>
  </si>
  <si>
    <t xml:space="preserve">1912109331</t>
  </si>
  <si>
    <t xml:space="preserve">Wellensiek</t>
  </si>
  <si>
    <t xml:space="preserve">1659822930</t>
  </si>
  <si>
    <t xml:space="preserve">Masters</t>
  </si>
  <si>
    <t xml:space="preserve">1881040707</t>
  </si>
  <si>
    <t xml:space="preserve">1417651332</t>
  </si>
  <si>
    <t xml:space="preserve">1174595607</t>
  </si>
  <si>
    <t xml:space="preserve">Yemane</t>
  </si>
  <si>
    <t xml:space="preserve">Mengistu</t>
  </si>
  <si>
    <t xml:space="preserve">1710029178</t>
  </si>
  <si>
    <t xml:space="preserve">Finigan</t>
  </si>
  <si>
    <t xml:space="preserve">1235869587</t>
  </si>
  <si>
    <t xml:space="preserve">1679808323</t>
  </si>
  <si>
    <t xml:space="preserve">Hoeft</t>
  </si>
  <si>
    <t xml:space="preserve">1750756896</t>
  </si>
  <si>
    <t xml:space="preserve">1306397849</t>
  </si>
  <si>
    <t xml:space="preserve">1861626343</t>
  </si>
  <si>
    <t xml:space="preserve">Gillis</t>
  </si>
  <si>
    <t xml:space="preserve">1780236307</t>
  </si>
  <si>
    <t xml:space="preserve">1538165691</t>
  </si>
  <si>
    <t xml:space="preserve">Feliz</t>
  </si>
  <si>
    <t xml:space="preserve">Antonio</t>
  </si>
  <si>
    <t xml:space="preserve">1588975585</t>
  </si>
  <si>
    <t xml:space="preserve">1639326952</t>
  </si>
  <si>
    <t xml:space="preserve">Thorson</t>
  </si>
  <si>
    <t xml:space="preserve">Crested Butte</t>
  </si>
  <si>
    <t xml:space="preserve">1427674654</t>
  </si>
  <si>
    <t xml:space="preserve">1326004797</t>
  </si>
  <si>
    <t xml:space="preserve">Popkin</t>
  </si>
  <si>
    <t xml:space="preserve">1497207336</t>
  </si>
  <si>
    <t xml:space="preserve">Cruickshank</t>
  </si>
  <si>
    <t xml:space="preserve">1720652084</t>
  </si>
  <si>
    <t xml:space="preserve">1245636737</t>
  </si>
  <si>
    <t xml:space="preserve">Grell</t>
  </si>
  <si>
    <t xml:space="preserve">1033308713</t>
  </si>
  <si>
    <t xml:space="preserve">Schimke</t>
  </si>
  <si>
    <t xml:space="preserve">1174236939</t>
  </si>
  <si>
    <t xml:space="preserve">1538656376</t>
  </si>
  <si>
    <t xml:space="preserve">Gibbons</t>
  </si>
  <si>
    <t xml:space="preserve">1992180442</t>
  </si>
  <si>
    <t xml:space="preserve">Mathilde</t>
  </si>
  <si>
    <t xml:space="preserve">1578098299</t>
  </si>
  <si>
    <t xml:space="preserve">Holland</t>
  </si>
  <si>
    <t xml:space="preserve">1881656148</t>
  </si>
  <si>
    <t xml:space="preserve">1699492934</t>
  </si>
  <si>
    <t xml:space="preserve">Schuppert</t>
  </si>
  <si>
    <t xml:space="preserve">1982601365</t>
  </si>
  <si>
    <t xml:space="preserve">1730181645</t>
  </si>
  <si>
    <t xml:space="preserve">1457010274</t>
  </si>
  <si>
    <t xml:space="preserve">1023308343</t>
  </si>
  <si>
    <t xml:space="preserve">Snow</t>
  </si>
  <si>
    <t xml:space="preserve">Serena</t>
  </si>
  <si>
    <t xml:space="preserve">1336707868</t>
  </si>
  <si>
    <t xml:space="preserve">Dvorak</t>
  </si>
  <si>
    <t xml:space="preserve">1366963779</t>
  </si>
  <si>
    <t xml:space="preserve">Amruta</t>
  </si>
  <si>
    <t xml:space="preserve">1275876518</t>
  </si>
  <si>
    <t xml:space="preserve">Mckeever</t>
  </si>
  <si>
    <t xml:space="preserve">Vascular Surgery</t>
  </si>
  <si>
    <t xml:space="preserve">1356345391</t>
  </si>
  <si>
    <t xml:space="preserve">Kingston</t>
  </si>
  <si>
    <t xml:space="preserve">1902480031</t>
  </si>
  <si>
    <t xml:space="preserve">1205007424</t>
  </si>
  <si>
    <t xml:space="preserve">1376730259</t>
  </si>
  <si>
    <t xml:space="preserve">Koehn</t>
  </si>
  <si>
    <t xml:space="preserve">1083274815</t>
  </si>
  <si>
    <t xml:space="preserve">Muehling</t>
  </si>
  <si>
    <t xml:space="preserve">1598324188</t>
  </si>
  <si>
    <t xml:space="preserve">1679659759</t>
  </si>
  <si>
    <t xml:space="preserve">Kopfman</t>
  </si>
  <si>
    <t xml:space="preserve">1275289324</t>
  </si>
  <si>
    <t xml:space="preserve">1396891974</t>
  </si>
  <si>
    <t xml:space="preserve">Susnow</t>
  </si>
  <si>
    <t xml:space="preserve">1598892531</t>
  </si>
  <si>
    <t xml:space="preserve">Holley</t>
  </si>
  <si>
    <t xml:space="preserve">1821408972</t>
  </si>
  <si>
    <t xml:space="preserve">Stefanowicz</t>
  </si>
  <si>
    <t xml:space="preserve">1437137049</t>
  </si>
  <si>
    <t xml:space="preserve">1396765558</t>
  </si>
  <si>
    <t xml:space="preserve">Jed</t>
  </si>
  <si>
    <t xml:space="preserve">1528323433</t>
  </si>
  <si>
    <t xml:space="preserve">Meg</t>
  </si>
  <si>
    <t xml:space="preserve">1588074207</t>
  </si>
  <si>
    <t xml:space="preserve">Aslam</t>
  </si>
  <si>
    <t xml:space="preserve">Sana</t>
  </si>
  <si>
    <t xml:space="preserve">1194086900</t>
  </si>
  <si>
    <t xml:space="preserve">Tuttle</t>
  </si>
  <si>
    <t xml:space="preserve">1548595838</t>
  </si>
  <si>
    <t xml:space="preserve">1730226010</t>
  </si>
  <si>
    <t xml:space="preserve">Flint</t>
  </si>
  <si>
    <t xml:space="preserve">1225242225</t>
  </si>
  <si>
    <t xml:space="preserve">1528738473</t>
  </si>
  <si>
    <t xml:space="preserve">Yan</t>
  </si>
  <si>
    <t xml:space="preserve">1942859152</t>
  </si>
  <si>
    <t xml:space="preserve">Hyman</t>
  </si>
  <si>
    <t xml:space="preserve">1407420409</t>
  </si>
  <si>
    <t xml:space="preserve">Madonna</t>
  </si>
  <si>
    <t xml:space="preserve">Yanique</t>
  </si>
  <si>
    <t xml:space="preserve">1346713245</t>
  </si>
  <si>
    <t xml:space="preserve">Huffman</t>
  </si>
  <si>
    <t xml:space="preserve">1326251398</t>
  </si>
  <si>
    <t xml:space="preserve">Alfaro</t>
  </si>
  <si>
    <t xml:space="preserve">Leonardo</t>
  </si>
  <si>
    <t xml:space="preserve">1659861276</t>
  </si>
  <si>
    <t xml:space="preserve">Sargent</t>
  </si>
  <si>
    <t xml:space="preserve">1013914159</t>
  </si>
  <si>
    <t xml:space="preserve">Manion</t>
  </si>
  <si>
    <t xml:space="preserve">1508852971</t>
  </si>
  <si>
    <t xml:space="preserve">1326154766</t>
  </si>
  <si>
    <t xml:space="preserve">Manning</t>
  </si>
  <si>
    <t xml:space="preserve">1770647216</t>
  </si>
  <si>
    <t xml:space="preserve">Seibert</t>
  </si>
  <si>
    <t xml:space="preserve">1013969104</t>
  </si>
  <si>
    <t xml:space="preserve">1235315375</t>
  </si>
  <si>
    <t xml:space="preserve">1023213238</t>
  </si>
  <si>
    <t xml:space="preserve">1558463307</t>
  </si>
  <si>
    <t xml:space="preserve">Demidovich</t>
  </si>
  <si>
    <t xml:space="preserve">1497011944</t>
  </si>
  <si>
    <t xml:space="preserve">Akers</t>
  </si>
  <si>
    <t xml:space="preserve">1457657397</t>
  </si>
  <si>
    <t xml:space="preserve">1215357959</t>
  </si>
  <si>
    <t xml:space="preserve">Robison</t>
  </si>
  <si>
    <t xml:space="preserve">1265951990</t>
  </si>
  <si>
    <t xml:space="preserve">Critchley</t>
  </si>
  <si>
    <t xml:space="preserve">1629115902</t>
  </si>
  <si>
    <t xml:space="preserve">Goje</t>
  </si>
  <si>
    <t xml:space="preserve">Krishna</t>
  </si>
  <si>
    <t xml:space="preserve">1588715320</t>
  </si>
  <si>
    <t xml:space="preserve">1104913003</t>
  </si>
  <si>
    <t xml:space="preserve">Kowalczyk</t>
  </si>
  <si>
    <t xml:space="preserve">1043385396</t>
  </si>
  <si>
    <t xml:space="preserve">Kellermeyer</t>
  </si>
  <si>
    <t xml:space="preserve">1285112946</t>
  </si>
  <si>
    <t xml:space="preserve">1487818910</t>
  </si>
  <si>
    <t xml:space="preserve">Banwart</t>
  </si>
  <si>
    <t xml:space="preserve">1659958197</t>
  </si>
  <si>
    <t xml:space="preserve">Kala</t>
  </si>
  <si>
    <t xml:space="preserve">1053023598</t>
  </si>
  <si>
    <t xml:space="preserve">Pillard</t>
  </si>
  <si>
    <t xml:space="preserve">Kylie</t>
  </si>
  <si>
    <t xml:space="preserve">1962488494</t>
  </si>
  <si>
    <t xml:space="preserve">1558541292</t>
  </si>
  <si>
    <t xml:space="preserve">Taggart</t>
  </si>
  <si>
    <t xml:space="preserve">1609011691</t>
  </si>
  <si>
    <t xml:space="preserve">Mines</t>
  </si>
  <si>
    <t xml:space="preserve">1497448450</t>
  </si>
  <si>
    <t xml:space="preserve">Ndiaye</t>
  </si>
  <si>
    <t xml:space="preserve">1174508923</t>
  </si>
  <si>
    <t xml:space="preserve">Winnefeld</t>
  </si>
  <si>
    <t xml:space="preserve">1225791007</t>
  </si>
  <si>
    <t xml:space="preserve">Santana</t>
  </si>
  <si>
    <t xml:space="preserve">1861675092</t>
  </si>
  <si>
    <t xml:space="preserve">Maugel</t>
  </si>
  <si>
    <t xml:space="preserve">1699240903</t>
  </si>
  <si>
    <t xml:space="preserve">Pittsley</t>
  </si>
  <si>
    <t xml:space="preserve">1710243217</t>
  </si>
  <si>
    <t xml:space="preserve">Longenecker</t>
  </si>
  <si>
    <t xml:space="preserve">Felicia</t>
  </si>
  <si>
    <t xml:space="preserve">1760711584</t>
  </si>
  <si>
    <t xml:space="preserve">Mcmillon</t>
  </si>
  <si>
    <t xml:space="preserve">1497129720</t>
  </si>
  <si>
    <t xml:space="preserve">1275654287</t>
  </si>
  <si>
    <t xml:space="preserve">Vernice Ann</t>
  </si>
  <si>
    <t xml:space="preserve">1861901878</t>
  </si>
  <si>
    <t xml:space="preserve">Gibney</t>
  </si>
  <si>
    <t xml:space="preserve">1447494075</t>
  </si>
  <si>
    <t xml:space="preserve">Mould</t>
  </si>
  <si>
    <t xml:space="preserve">1407838790</t>
  </si>
  <si>
    <t xml:space="preserve">1992325104</t>
  </si>
  <si>
    <t xml:space="preserve">Tawfik</t>
  </si>
  <si>
    <t xml:space="preserve">Mena</t>
  </si>
  <si>
    <t xml:space="preserve">1336496330</t>
  </si>
  <si>
    <t xml:space="preserve">Ponder</t>
  </si>
  <si>
    <t xml:space="preserve">1194741009</t>
  </si>
  <si>
    <t xml:space="preserve">1154524551</t>
  </si>
  <si>
    <t xml:space="preserve">Nipun</t>
  </si>
  <si>
    <t xml:space="preserve">1245600543</t>
  </si>
  <si>
    <t xml:space="preserve">Souza</t>
  </si>
  <si>
    <t xml:space="preserve">Daniela</t>
  </si>
  <si>
    <t xml:space="preserve">1336121623</t>
  </si>
  <si>
    <t xml:space="preserve">Clancy</t>
  </si>
  <si>
    <t xml:space="preserve">1679731335</t>
  </si>
  <si>
    <t xml:space="preserve">Shawheen</t>
  </si>
  <si>
    <t xml:space="preserve">1982620076</t>
  </si>
  <si>
    <t xml:space="preserve">Kao</t>
  </si>
  <si>
    <t xml:space="preserve">1154902146</t>
  </si>
  <si>
    <t xml:space="preserve">1578825634</t>
  </si>
  <si>
    <t xml:space="preserve">Zemke</t>
  </si>
  <si>
    <t xml:space="preserve">1508812470</t>
  </si>
  <si>
    <t xml:space="preserve">Elary</t>
  </si>
  <si>
    <t xml:space="preserve">1700976487</t>
  </si>
  <si>
    <t xml:space="preserve">Earnest</t>
  </si>
  <si>
    <t xml:space="preserve">1124753066</t>
  </si>
  <si>
    <t xml:space="preserve">Lucas Caine</t>
  </si>
  <si>
    <t xml:space="preserve">Larencia</t>
  </si>
  <si>
    <t xml:space="preserve">1174788145</t>
  </si>
  <si>
    <t xml:space="preserve">Dominick</t>
  </si>
  <si>
    <t xml:space="preserve">1265550040</t>
  </si>
  <si>
    <t xml:space="preserve">Miyasaka</t>
  </si>
  <si>
    <t xml:space="preserve">Rhonda</t>
  </si>
  <si>
    <t xml:space="preserve">1720541170</t>
  </si>
  <si>
    <t xml:space="preserve">Sloan</t>
  </si>
  <si>
    <t xml:space="preserve">1407860018</t>
  </si>
  <si>
    <t xml:space="preserve">1417032368</t>
  </si>
  <si>
    <t xml:space="preserve">Coyne</t>
  </si>
  <si>
    <t xml:space="preserve">1982263448</t>
  </si>
  <si>
    <t xml:space="preserve">Areoye</t>
  </si>
  <si>
    <t xml:space="preserve">1417267386</t>
  </si>
  <si>
    <t xml:space="preserve">Trolinger</t>
  </si>
  <si>
    <t xml:space="preserve">1689902793</t>
  </si>
  <si>
    <t xml:space="preserve">Heide</t>
  </si>
  <si>
    <t xml:space="preserve">1891158424</t>
  </si>
  <si>
    <t xml:space="preserve">Chough</t>
  </si>
  <si>
    <t xml:space="preserve">1841685781</t>
  </si>
  <si>
    <t xml:space="preserve">Cristin</t>
  </si>
  <si>
    <t xml:space="preserve">1114061728</t>
  </si>
  <si>
    <t xml:space="preserve">1346452703</t>
  </si>
  <si>
    <t xml:space="preserve">Soule</t>
  </si>
  <si>
    <t xml:space="preserve">Petra</t>
  </si>
  <si>
    <t xml:space="preserve">1689613580</t>
  </si>
  <si>
    <t xml:space="preserve">Bancroft-Begay</t>
  </si>
  <si>
    <t xml:space="preserve">Trina</t>
  </si>
  <si>
    <t xml:space="preserve">Towaoc</t>
  </si>
  <si>
    <t xml:space="preserve">1558638189</t>
  </si>
  <si>
    <t xml:space="preserve">Guider</t>
  </si>
  <si>
    <t xml:space="preserve">1609850247</t>
  </si>
  <si>
    <t xml:space="preserve">Kierein</t>
  </si>
  <si>
    <t xml:space="preserve">1871079384</t>
  </si>
  <si>
    <t xml:space="preserve">Sheree</t>
  </si>
  <si>
    <t xml:space="preserve">1285121368</t>
  </si>
  <si>
    <t xml:space="preserve">Lindbloom</t>
  </si>
  <si>
    <t xml:space="preserve">1821469537</t>
  </si>
  <si>
    <t xml:space="preserve">1568643120</t>
  </si>
  <si>
    <t xml:space="preserve">Bernardini</t>
  </si>
  <si>
    <t xml:space="preserve">1104801661</t>
  </si>
  <si>
    <t xml:space="preserve">1811389828</t>
  </si>
  <si>
    <t xml:space="preserve">Schnorr</t>
  </si>
  <si>
    <t xml:space="preserve">1760694525</t>
  </si>
  <si>
    <t xml:space="preserve">Reish</t>
  </si>
  <si>
    <t xml:space="preserve">1710946082</t>
  </si>
  <si>
    <t xml:space="preserve">Brass</t>
  </si>
  <si>
    <t xml:space="preserve">1447613781</t>
  </si>
  <si>
    <t xml:space="preserve">1518901693</t>
  </si>
  <si>
    <t xml:space="preserve">Lish</t>
  </si>
  <si>
    <t xml:space="preserve">1366741829</t>
  </si>
  <si>
    <t xml:space="preserve">1952892101</t>
  </si>
  <si>
    <t xml:space="preserve">Ginsburg</t>
  </si>
  <si>
    <t xml:space="preserve">1750479200</t>
  </si>
  <si>
    <t xml:space="preserve">1033184957</t>
  </si>
  <si>
    <t xml:space="preserve">Branum</t>
  </si>
  <si>
    <t xml:space="preserve">1528195583</t>
  </si>
  <si>
    <t xml:space="preserve">Hetherington</t>
  </si>
  <si>
    <t xml:space="preserve">1801851365</t>
  </si>
  <si>
    <t xml:space="preserve">Petrache</t>
  </si>
  <si>
    <t xml:space="preserve">1174918346</t>
  </si>
  <si>
    <t xml:space="preserve">Beukema</t>
  </si>
  <si>
    <t xml:space="preserve">1295384766</t>
  </si>
  <si>
    <t xml:space="preserve">Feczko</t>
  </si>
  <si>
    <t xml:space="preserve">Katelyn</t>
  </si>
  <si>
    <t xml:space="preserve">1801087705</t>
  </si>
  <si>
    <t xml:space="preserve">Josette</t>
  </si>
  <si>
    <t xml:space="preserve">1053722405</t>
  </si>
  <si>
    <t xml:space="preserve">Zerlang</t>
  </si>
  <si>
    <t xml:space="preserve">1962407502</t>
  </si>
  <si>
    <t xml:space="preserve">1992309777</t>
  </si>
  <si>
    <t xml:space="preserve">Corzatt</t>
  </si>
  <si>
    <t xml:space="preserve">1689935868</t>
  </si>
  <si>
    <t xml:space="preserve">1982794566</t>
  </si>
  <si>
    <t xml:space="preserve">Overholser</t>
  </si>
  <si>
    <t xml:space="preserve">1114396231</t>
  </si>
  <si>
    <t xml:space="preserve">Marlena</t>
  </si>
  <si>
    <t xml:space="preserve">1801004197</t>
  </si>
  <si>
    <t xml:space="preserve">Kick</t>
  </si>
  <si>
    <t xml:space="preserve">1801873401</t>
  </si>
  <si>
    <t xml:space="preserve">1922037381</t>
  </si>
  <si>
    <t xml:space="preserve">Henrichs</t>
  </si>
  <si>
    <t xml:space="preserve">1134211816</t>
  </si>
  <si>
    <t xml:space="preserve">1902394364</t>
  </si>
  <si>
    <t xml:space="preserve">1134827652</t>
  </si>
  <si>
    <t xml:space="preserve">Nielson</t>
  </si>
  <si>
    <t xml:space="preserve">1982693149</t>
  </si>
  <si>
    <t xml:space="preserve">Waugh</t>
  </si>
  <si>
    <t xml:space="preserve">1700954740</t>
  </si>
  <si>
    <t xml:space="preserve">1225015910</t>
  </si>
  <si>
    <t xml:space="preserve">1962525139</t>
  </si>
  <si>
    <t xml:space="preserve">1245335827</t>
  </si>
  <si>
    <t xml:space="preserve">Walker-Conner</t>
  </si>
  <si>
    <t xml:space="preserve">1770564007</t>
  </si>
  <si>
    <t xml:space="preserve">Clothier</t>
  </si>
  <si>
    <t xml:space="preserve">1861952285</t>
  </si>
  <si>
    <t xml:space="preserve">Nau</t>
  </si>
  <si>
    <t xml:space="preserve">1043380702</t>
  </si>
  <si>
    <t xml:space="preserve">1912197005</t>
  </si>
  <si>
    <t xml:space="preserve">1336105105</t>
  </si>
  <si>
    <t xml:space="preserve">Smetana</t>
  </si>
  <si>
    <t xml:space="preserve">1912311671</t>
  </si>
  <si>
    <t xml:space="preserve">Kreger</t>
  </si>
  <si>
    <t xml:space="preserve">1679564918</t>
  </si>
  <si>
    <t xml:space="preserve">Luce</t>
  </si>
  <si>
    <t xml:space="preserve">1033767744</t>
  </si>
  <si>
    <t xml:space="preserve">Rebekah</t>
  </si>
  <si>
    <t xml:space="preserve">1013621697</t>
  </si>
  <si>
    <t xml:space="preserve">Pavlovsky</t>
  </si>
  <si>
    <t xml:space="preserve">Tylen</t>
  </si>
  <si>
    <t xml:space="preserve">1164059820</t>
  </si>
  <si>
    <t xml:space="preserve">Wakser</t>
  </si>
  <si>
    <t xml:space="preserve">1003357286</t>
  </si>
  <si>
    <t xml:space="preserve">Bensing</t>
  </si>
  <si>
    <t xml:space="preserve">1598469181</t>
  </si>
  <si>
    <t xml:space="preserve">Czajka</t>
  </si>
  <si>
    <t xml:space="preserve">Magdalena</t>
  </si>
  <si>
    <t xml:space="preserve">1518020619</t>
  </si>
  <si>
    <t xml:space="preserve">1508538745</t>
  </si>
  <si>
    <t xml:space="preserve">Hostetler</t>
  </si>
  <si>
    <t xml:space="preserve">1750524286</t>
  </si>
  <si>
    <t xml:space="preserve">Strike</t>
  </si>
  <si>
    <t xml:space="preserve">1881332914</t>
  </si>
  <si>
    <t xml:space="preserve">Van Meter</t>
  </si>
  <si>
    <t xml:space="preserve">1588791511</t>
  </si>
  <si>
    <t xml:space="preserve">Eleazu</t>
  </si>
  <si>
    <t xml:space="preserve">Ifeoma</t>
  </si>
  <si>
    <t xml:space="preserve">1265995369</t>
  </si>
  <si>
    <t xml:space="preserve">1548202492</t>
  </si>
  <si>
    <t xml:space="preserve">Marciniak</t>
  </si>
  <si>
    <t xml:space="preserve">1114525227</t>
  </si>
  <si>
    <t xml:space="preserve">Justice</t>
  </si>
  <si>
    <t xml:space="preserve">1992987838</t>
  </si>
  <si>
    <t xml:space="preserve">Kadison</t>
  </si>
  <si>
    <t xml:space="preserve">1699733634</t>
  </si>
  <si>
    <t xml:space="preserve">Ehrin</t>
  </si>
  <si>
    <t xml:space="preserve">1821649120</t>
  </si>
  <si>
    <t xml:space="preserve">1386048635</t>
  </si>
  <si>
    <t xml:space="preserve">Grice</t>
  </si>
  <si>
    <t xml:space="preserve">1689856619</t>
  </si>
  <si>
    <t xml:space="preserve">Viktoria</t>
  </si>
  <si>
    <t xml:space="preserve">1851852974</t>
  </si>
  <si>
    <t xml:space="preserve">Teeples</t>
  </si>
  <si>
    <t xml:space="preserve">1366447740</t>
  </si>
  <si>
    <t xml:space="preserve">1689766610</t>
  </si>
  <si>
    <t xml:space="preserve">Grossman</t>
  </si>
  <si>
    <t xml:space="preserve">1306075346</t>
  </si>
  <si>
    <t xml:space="preserve">1477111300</t>
  </si>
  <si>
    <t xml:space="preserve">Brecher</t>
  </si>
  <si>
    <t xml:space="preserve">Liza</t>
  </si>
  <si>
    <t xml:space="preserve">1245203090</t>
  </si>
  <si>
    <t xml:space="preserve">Gesquiere</t>
  </si>
  <si>
    <t xml:space="preserve">1922024462</t>
  </si>
  <si>
    <t xml:space="preserve">1467809517</t>
  </si>
  <si>
    <t xml:space="preserve">1013946706</t>
  </si>
  <si>
    <t xml:space="preserve">1558347591</t>
  </si>
  <si>
    <t xml:space="preserve">Dorotik</t>
  </si>
  <si>
    <t xml:space="preserve">1891905980</t>
  </si>
  <si>
    <t xml:space="preserve">1871083972</t>
  </si>
  <si>
    <t xml:space="preserve">1801328232</t>
  </si>
  <si>
    <t xml:space="preserve">1821082629</t>
  </si>
  <si>
    <t xml:space="preserve">Mortland</t>
  </si>
  <si>
    <t xml:space="preserve">1639149651</t>
  </si>
  <si>
    <t xml:space="preserve">1629501853</t>
  </si>
  <si>
    <t xml:space="preserve">1366604506</t>
  </si>
  <si>
    <t xml:space="preserve">Douglass</t>
  </si>
  <si>
    <t xml:space="preserve">1942822069</t>
  </si>
  <si>
    <t xml:space="preserve">1154655835</t>
  </si>
  <si>
    <t xml:space="preserve">Nenette</t>
  </si>
  <si>
    <t xml:space="preserve">1144200296</t>
  </si>
  <si>
    <t xml:space="preserve">1396164265</t>
  </si>
  <si>
    <t xml:space="preserve">Wiedel</t>
  </si>
  <si>
    <t xml:space="preserve">1902184534</t>
  </si>
  <si>
    <t xml:space="preserve">Tibbitts</t>
  </si>
  <si>
    <t xml:space="preserve">1720768674</t>
  </si>
  <si>
    <t xml:space="preserve">Ramon</t>
  </si>
  <si>
    <t xml:space="preserve">1346330024</t>
  </si>
  <si>
    <t xml:space="preserve">Brandenburg</t>
  </si>
  <si>
    <t xml:space="preserve">1992174429</t>
  </si>
  <si>
    <t xml:space="preserve">Niforatos</t>
  </si>
  <si>
    <t xml:space="preserve">1033176284</t>
  </si>
  <si>
    <t xml:space="preserve">Witte</t>
  </si>
  <si>
    <t xml:space="preserve">1154190932</t>
  </si>
  <si>
    <t xml:space="preserve">1497732838</t>
  </si>
  <si>
    <t xml:space="preserve">Sunita</t>
  </si>
  <si>
    <t xml:space="preserve">1700147394</t>
  </si>
  <si>
    <t xml:space="preserve">Lesh</t>
  </si>
  <si>
    <t xml:space="preserve">1699732750</t>
  </si>
  <si>
    <t xml:space="preserve">Tarkanian</t>
  </si>
  <si>
    <t xml:space="preserve">1447753678</t>
  </si>
  <si>
    <t xml:space="preserve">Rota</t>
  </si>
  <si>
    <t xml:space="preserve">1952866576</t>
  </si>
  <si>
    <t xml:space="preserve">1134383540</t>
  </si>
  <si>
    <t xml:space="preserve">1679115539</t>
  </si>
  <si>
    <t xml:space="preserve">1326795808</t>
  </si>
  <si>
    <t xml:space="preserve">Rueter</t>
  </si>
  <si>
    <t xml:space="preserve">Tawney</t>
  </si>
  <si>
    <t xml:space="preserve">1861439556</t>
  </si>
  <si>
    <t xml:space="preserve">1649272873</t>
  </si>
  <si>
    <t xml:space="preserve">1053576090</t>
  </si>
  <si>
    <t xml:space="preserve">Dimond</t>
  </si>
  <si>
    <t xml:space="preserve">1083051155</t>
  </si>
  <si>
    <t xml:space="preserve">Kenji</t>
  </si>
  <si>
    <t xml:space="preserve">1295240380</t>
  </si>
  <si>
    <t xml:space="preserve">Roosen</t>
  </si>
  <si>
    <t xml:space="preserve">Audra</t>
  </si>
  <si>
    <t xml:space="preserve">1255424347</t>
  </si>
  <si>
    <t xml:space="preserve">Ballard</t>
  </si>
  <si>
    <t xml:space="preserve">1104932888</t>
  </si>
  <si>
    <t xml:space="preserve">Clemensen</t>
  </si>
  <si>
    <t xml:space="preserve">1194992198</t>
  </si>
  <si>
    <t xml:space="preserve">1164446514</t>
  </si>
  <si>
    <t xml:space="preserve">1376579540</t>
  </si>
  <si>
    <t xml:space="preserve">Bulow</t>
  </si>
  <si>
    <t xml:space="preserve">1649579228</t>
  </si>
  <si>
    <t xml:space="preserve">Dagenais</t>
  </si>
  <si>
    <t xml:space="preserve">Julien</t>
  </si>
  <si>
    <t xml:space="preserve">1245460500</t>
  </si>
  <si>
    <t xml:space="preserve">Peckler</t>
  </si>
  <si>
    <t xml:space="preserve">1295013597</t>
  </si>
  <si>
    <t xml:space="preserve">Landin</t>
  </si>
  <si>
    <t xml:space="preserve">1154779429</t>
  </si>
  <si>
    <t xml:space="preserve">Ornelas</t>
  </si>
  <si>
    <t xml:space="preserve">Abbie</t>
  </si>
  <si>
    <t xml:space="preserve">1437229895</t>
  </si>
  <si>
    <t xml:space="preserve">Maybach</t>
  </si>
  <si>
    <t xml:space="preserve">1811427206</t>
  </si>
  <si>
    <t xml:space="preserve">Jaggi</t>
  </si>
  <si>
    <t xml:space="preserve">Karan</t>
  </si>
  <si>
    <t xml:space="preserve">1992900575</t>
  </si>
  <si>
    <t xml:space="preserve">Demoruelle</t>
  </si>
  <si>
    <t xml:space="preserve">1417612391</t>
  </si>
  <si>
    <t xml:space="preserve">Delbovo</t>
  </si>
  <si>
    <t xml:space="preserve">1487769469</t>
  </si>
  <si>
    <t xml:space="preserve">Tidler</t>
  </si>
  <si>
    <t xml:space="preserve">1114908613</t>
  </si>
  <si>
    <t xml:space="preserve">Haimes</t>
  </si>
  <si>
    <t xml:space="preserve">1750844213</t>
  </si>
  <si>
    <t xml:space="preserve">Scarborough</t>
  </si>
  <si>
    <t xml:space="preserve">1679295034</t>
  </si>
  <si>
    <t xml:space="preserve">Erautt</t>
  </si>
  <si>
    <t xml:space="preserve">Hilorie</t>
  </si>
  <si>
    <t xml:space="preserve">1013115989</t>
  </si>
  <si>
    <t xml:space="preserve">1932753100</t>
  </si>
  <si>
    <t xml:space="preserve">1326435728</t>
  </si>
  <si>
    <t xml:space="preserve">Axman</t>
  </si>
  <si>
    <t xml:space="preserve">1972201317</t>
  </si>
  <si>
    <t xml:space="preserve">Reade</t>
  </si>
  <si>
    <t xml:space="preserve">1184766354</t>
  </si>
  <si>
    <t xml:space="preserve">Lillard</t>
  </si>
  <si>
    <t xml:space="preserve">1366415788</t>
  </si>
  <si>
    <t xml:space="preserve">Vogt</t>
  </si>
  <si>
    <t xml:space="preserve">1386172096</t>
  </si>
  <si>
    <t xml:space="preserve">Nightengale</t>
  </si>
  <si>
    <t xml:space="preserve">1487074191</t>
  </si>
  <si>
    <t xml:space="preserve">Smedley</t>
  </si>
  <si>
    <t xml:space="preserve">1164474888</t>
  </si>
  <si>
    <t xml:space="preserve">Garside</t>
  </si>
  <si>
    <t xml:space="preserve">1891171955</t>
  </si>
  <si>
    <t xml:space="preserve">1285251801</t>
  </si>
  <si>
    <t xml:space="preserve">Babumba-Migadde</t>
  </si>
  <si>
    <t xml:space="preserve">1053362673</t>
  </si>
  <si>
    <t xml:space="preserve">Arnott</t>
  </si>
  <si>
    <t xml:space="preserve">1467094581</t>
  </si>
  <si>
    <t xml:space="preserve">Watters</t>
  </si>
  <si>
    <t xml:space="preserve">1780254490</t>
  </si>
  <si>
    <t xml:space="preserve">1649242462</t>
  </si>
  <si>
    <t xml:space="preserve">1770513426</t>
  </si>
  <si>
    <t xml:space="preserve">Ku</t>
  </si>
  <si>
    <t xml:space="preserve">1306532791</t>
  </si>
  <si>
    <t xml:space="preserve">Decker</t>
  </si>
  <si>
    <t xml:space="preserve">1871240762</t>
  </si>
  <si>
    <t xml:space="preserve">Holtzworth</t>
  </si>
  <si>
    <t xml:space="preserve">Chenin</t>
  </si>
  <si>
    <t xml:space="preserve">1205919750</t>
  </si>
  <si>
    <t xml:space="preserve">Vancea</t>
  </si>
  <si>
    <t xml:space="preserve">1376052852</t>
  </si>
  <si>
    <t xml:space="preserve">1164427647</t>
  </si>
  <si>
    <t xml:space="preserve">Schroeder</t>
  </si>
  <si>
    <t xml:space="preserve">1861496226</t>
  </si>
  <si>
    <t xml:space="preserve">Levinson</t>
  </si>
  <si>
    <t xml:space="preserve">1881669703</t>
  </si>
  <si>
    <t xml:space="preserve">1386609428</t>
  </si>
  <si>
    <t xml:space="preserve">Primack</t>
  </si>
  <si>
    <t xml:space="preserve">1548991201</t>
  </si>
  <si>
    <t xml:space="preserve">Hix</t>
  </si>
  <si>
    <t xml:space="preserve">1336616945</t>
  </si>
  <si>
    <t xml:space="preserve">1194348862</t>
  </si>
  <si>
    <t xml:space="preserve">1881685360</t>
  </si>
  <si>
    <t xml:space="preserve">Corrigan</t>
  </si>
  <si>
    <t xml:space="preserve">Geraldine</t>
  </si>
  <si>
    <t xml:space="preserve">1952652729</t>
  </si>
  <si>
    <t xml:space="preserve">Willis</t>
  </si>
  <si>
    <t xml:space="preserve">1114075587</t>
  </si>
  <si>
    <t xml:space="preserve">Woodyard</t>
  </si>
  <si>
    <t xml:space="preserve">1144249665</t>
  </si>
  <si>
    <t xml:space="preserve">Spears</t>
  </si>
  <si>
    <t xml:space="preserve">1265465850</t>
  </si>
  <si>
    <t xml:space="preserve">Schulick</t>
  </si>
  <si>
    <t xml:space="preserve">1629630728</t>
  </si>
  <si>
    <t xml:space="preserve">Misko</t>
  </si>
  <si>
    <t xml:space="preserve">1255303459</t>
  </si>
  <si>
    <t xml:space="preserve">Levstik</t>
  </si>
  <si>
    <t xml:space="preserve">1295389112</t>
  </si>
  <si>
    <t xml:space="preserve">Underwood</t>
  </si>
  <si>
    <t xml:space="preserve">1235757865</t>
  </si>
  <si>
    <t xml:space="preserve">1861434896</t>
  </si>
  <si>
    <t xml:space="preserve">Farah</t>
  </si>
  <si>
    <t xml:space="preserve">1144637976</t>
  </si>
  <si>
    <t xml:space="preserve">Akbani</t>
  </si>
  <si>
    <t xml:space="preserve">Mohammed</t>
  </si>
  <si>
    <t xml:space="preserve">1912149576</t>
  </si>
  <si>
    <t xml:space="preserve">1922185586</t>
  </si>
  <si>
    <t xml:space="preserve">Lynda</t>
  </si>
  <si>
    <t xml:space="preserve">1841862422</t>
  </si>
  <si>
    <t xml:space="preserve">Vallejo</t>
  </si>
  <si>
    <t xml:space="preserve">1730702580</t>
  </si>
  <si>
    <t xml:space="preserve">1437110954</t>
  </si>
  <si>
    <t xml:space="preserve">Cyphers</t>
  </si>
  <si>
    <t xml:space="preserve">1366923666</t>
  </si>
  <si>
    <t xml:space="preserve">1265567952</t>
  </si>
  <si>
    <t xml:space="preserve">Horner</t>
  </si>
  <si>
    <t xml:space="preserve">1518315795</t>
  </si>
  <si>
    <t xml:space="preserve">Boothby</t>
  </si>
  <si>
    <t xml:space="preserve">1679605265</t>
  </si>
  <si>
    <t xml:space="preserve">1053953521</t>
  </si>
  <si>
    <t xml:space="preserve">1104140623</t>
  </si>
  <si>
    <t xml:space="preserve">Neumeier</t>
  </si>
  <si>
    <t xml:space="preserve">1457083206</t>
  </si>
  <si>
    <t xml:space="preserve">Kunze</t>
  </si>
  <si>
    <t xml:space="preserve">1588288013</t>
  </si>
  <si>
    <t xml:space="preserve">Monte Alegre Olmos Fernandez</t>
  </si>
  <si>
    <t xml:space="preserve">Fabiana</t>
  </si>
  <si>
    <t xml:space="preserve">1003467119</t>
  </si>
  <si>
    <t xml:space="preserve">Skrenta</t>
  </si>
  <si>
    <t xml:space="preserve">1336314095</t>
  </si>
  <si>
    <t xml:space="preserve">Mccutchon</t>
  </si>
  <si>
    <t xml:space="preserve">1083795652</t>
  </si>
  <si>
    <t xml:space="preserve">1417983438</t>
  </si>
  <si>
    <t xml:space="preserve">Menich</t>
  </si>
  <si>
    <t xml:space="preserve">1598181927</t>
  </si>
  <si>
    <t xml:space="preserve">Hoch</t>
  </si>
  <si>
    <t xml:space="preserve">1568857662</t>
  </si>
  <si>
    <t xml:space="preserve">1700665510</t>
  </si>
  <si>
    <t xml:space="preserve">Foraker</t>
  </si>
  <si>
    <t xml:space="preserve">1215242086</t>
  </si>
  <si>
    <t xml:space="preserve">1881292043</t>
  </si>
  <si>
    <t xml:space="preserve">Christiansen-Leisy</t>
  </si>
  <si>
    <t xml:space="preserve">1891957023</t>
  </si>
  <si>
    <t xml:space="preserve">Atherton</t>
  </si>
  <si>
    <t xml:space="preserve">Podiatry</t>
  </si>
  <si>
    <t xml:space="preserve">1043242225</t>
  </si>
  <si>
    <t xml:space="preserve">Dicarlo</t>
  </si>
  <si>
    <t xml:space="preserve">1841912102</t>
  </si>
  <si>
    <t xml:space="preserve">Leng</t>
  </si>
  <si>
    <t xml:space="preserve">1477296895</t>
  </si>
  <si>
    <t xml:space="preserve">Emahiser</t>
  </si>
  <si>
    <t xml:space="preserve">Johnathan</t>
  </si>
  <si>
    <t xml:space="preserve">1639514680</t>
  </si>
  <si>
    <t xml:space="preserve">Knecht</t>
  </si>
  <si>
    <t xml:space="preserve">1740843523</t>
  </si>
  <si>
    <t xml:space="preserve">Kaily</t>
  </si>
  <si>
    <t xml:space="preserve">1225005770</t>
  </si>
  <si>
    <t xml:space="preserve">Strickling</t>
  </si>
  <si>
    <t xml:space="preserve">1053530691</t>
  </si>
  <si>
    <t xml:space="preserve">1740400316</t>
  </si>
  <si>
    <t xml:space="preserve">Higuchi</t>
  </si>
  <si>
    <t xml:space="preserve">Ty</t>
  </si>
  <si>
    <t xml:space="preserve">1427211911</t>
  </si>
  <si>
    <t xml:space="preserve">Kriss</t>
  </si>
  <si>
    <t xml:space="preserve">1598784985</t>
  </si>
  <si>
    <t xml:space="preserve">1871783738</t>
  </si>
  <si>
    <t xml:space="preserve">Orcutt</t>
  </si>
  <si>
    <t xml:space="preserve">1841709482</t>
  </si>
  <si>
    <t xml:space="preserve">Keenesberg</t>
  </si>
  <si>
    <t xml:space="preserve">1962467126</t>
  </si>
  <si>
    <t xml:space="preserve">Neid</t>
  </si>
  <si>
    <t xml:space="preserve">1023321981</t>
  </si>
  <si>
    <t xml:space="preserve">1407573736</t>
  </si>
  <si>
    <t xml:space="preserve">Tim</t>
  </si>
  <si>
    <t xml:space="preserve">1063485936</t>
  </si>
  <si>
    <t xml:space="preserve">Nitka</t>
  </si>
  <si>
    <t xml:space="preserve">Ernest</t>
  </si>
  <si>
    <t xml:space="preserve">1366532236</t>
  </si>
  <si>
    <t xml:space="preserve">1992780506</t>
  </si>
  <si>
    <t xml:space="preserve">Milano</t>
  </si>
  <si>
    <t xml:space="preserve">1073615001</t>
  </si>
  <si>
    <t xml:space="preserve">Muncy</t>
  </si>
  <si>
    <t xml:space="preserve">1881697399</t>
  </si>
  <si>
    <t xml:space="preserve">1598434219</t>
  </si>
  <si>
    <t xml:space="preserve">1912777350</t>
  </si>
  <si>
    <t xml:space="preserve">1598731168</t>
  </si>
  <si>
    <t xml:space="preserve">1184614190</t>
  </si>
  <si>
    <t xml:space="preserve">1346431061</t>
  </si>
  <si>
    <t xml:space="preserve">Deffenbacher</t>
  </si>
  <si>
    <t xml:space="preserve">1912509647</t>
  </si>
  <si>
    <t xml:space="preserve">Breeann</t>
  </si>
  <si>
    <t xml:space="preserve">1750314894</t>
  </si>
  <si>
    <t xml:space="preserve">Earhart</t>
  </si>
  <si>
    <t xml:space="preserve">1568187904</t>
  </si>
  <si>
    <t xml:space="preserve">1598392425</t>
  </si>
  <si>
    <t xml:space="preserve">1720485725</t>
  </si>
  <si>
    <t xml:space="preserve">Petrosky</t>
  </si>
  <si>
    <t xml:space="preserve">1205220779</t>
  </si>
  <si>
    <t xml:space="preserve">Comfort</t>
  </si>
  <si>
    <t xml:space="preserve">1720566953</t>
  </si>
  <si>
    <t xml:space="preserve">Ruckman</t>
  </si>
  <si>
    <t xml:space="preserve">1760707608</t>
  </si>
  <si>
    <t xml:space="preserve">Tony</t>
  </si>
  <si>
    <t xml:space="preserve">1194173641</t>
  </si>
  <si>
    <t xml:space="preserve">Hreno</t>
  </si>
  <si>
    <t xml:space="preserve">1447302468</t>
  </si>
  <si>
    <t xml:space="preserve">Neubaum</t>
  </si>
  <si>
    <t xml:space="preserve">1467864116</t>
  </si>
  <si>
    <t xml:space="preserve">Reisig</t>
  </si>
  <si>
    <t xml:space="preserve">1457587305</t>
  </si>
  <si>
    <t xml:space="preserve">Ludemann</t>
  </si>
  <si>
    <t xml:space="preserve">1558720755</t>
  </si>
  <si>
    <t xml:space="preserve">Gorowski</t>
  </si>
  <si>
    <t xml:space="preserve">1063926947</t>
  </si>
  <si>
    <t xml:space="preserve">1336441013</t>
  </si>
  <si>
    <t xml:space="preserve">Slayden</t>
  </si>
  <si>
    <t xml:space="preserve">Roxanne</t>
  </si>
  <si>
    <t xml:space="preserve">1053326736</t>
  </si>
  <si>
    <t xml:space="preserve">1679942163</t>
  </si>
  <si>
    <t xml:space="preserve">1255448098</t>
  </si>
  <si>
    <t xml:space="preserve">Shlay</t>
  </si>
  <si>
    <t xml:space="preserve">1811975915</t>
  </si>
  <si>
    <t xml:space="preserve">Mccleery</t>
  </si>
  <si>
    <t xml:space="preserve">1225089956</t>
  </si>
  <si>
    <t xml:space="preserve">Stambuk</t>
  </si>
  <si>
    <t xml:space="preserve">Mikula</t>
  </si>
  <si>
    <t xml:space="preserve">1295978740</t>
  </si>
  <si>
    <t xml:space="preserve">Gustavo</t>
  </si>
  <si>
    <t xml:space="preserve">1851566616</t>
  </si>
  <si>
    <t xml:space="preserve">1770700080</t>
  </si>
  <si>
    <t xml:space="preserve">1295975076</t>
  </si>
  <si>
    <t xml:space="preserve">1356636542</t>
  </si>
  <si>
    <t xml:space="preserve">Mazur</t>
  </si>
  <si>
    <t xml:space="preserve">1194842930</t>
  </si>
  <si>
    <t xml:space="preserve">Papenfus</t>
  </si>
  <si>
    <t xml:space="preserve">1174033922</t>
  </si>
  <si>
    <t xml:space="preserve">1972886828</t>
  </si>
  <si>
    <t xml:space="preserve">1659377521</t>
  </si>
  <si>
    <t xml:space="preserve">Hobert</t>
  </si>
  <si>
    <t xml:space="preserve">1174985097</t>
  </si>
  <si>
    <t xml:space="preserve">Pasalic</t>
  </si>
  <si>
    <t xml:space="preserve">Dario</t>
  </si>
  <si>
    <t xml:space="preserve">1316943236</t>
  </si>
  <si>
    <t xml:space="preserve">Button</t>
  </si>
  <si>
    <t xml:space="preserve">1619004652</t>
  </si>
  <si>
    <t xml:space="preserve">Piasecki</t>
  </si>
  <si>
    <t xml:space="preserve">1326283417</t>
  </si>
  <si>
    <t xml:space="preserve">Kaplan</t>
  </si>
  <si>
    <t xml:space="preserve">1982642526</t>
  </si>
  <si>
    <t xml:space="preserve">Khaja</t>
  </si>
  <si>
    <t xml:space="preserve">Masi</t>
  </si>
  <si>
    <t xml:space="preserve">1831599000</t>
  </si>
  <si>
    <t xml:space="preserve">Xiong</t>
  </si>
  <si>
    <t xml:space="preserve">1508861832</t>
  </si>
  <si>
    <t xml:space="preserve">Englert</t>
  </si>
  <si>
    <t xml:space="preserve">1225314115</t>
  </si>
  <si>
    <t xml:space="preserve">Hofmann</t>
  </si>
  <si>
    <t xml:space="preserve">1679050827</t>
  </si>
  <si>
    <t xml:space="preserve">Celestine</t>
  </si>
  <si>
    <t xml:space="preserve">Mailin</t>
  </si>
  <si>
    <t xml:space="preserve">1134758766</t>
  </si>
  <si>
    <t xml:space="preserve">Hainsworth</t>
  </si>
  <si>
    <t xml:space="preserve">1558416560</t>
  </si>
  <si>
    <t xml:space="preserve">Batty</t>
  </si>
  <si>
    <t xml:space="preserve">1427007830</t>
  </si>
  <si>
    <t xml:space="preserve">Toomre</t>
  </si>
  <si>
    <t xml:space="preserve">1679603518</t>
  </si>
  <si>
    <t xml:space="preserve">Flattem</t>
  </si>
  <si>
    <t xml:space="preserve">1841667730</t>
  </si>
  <si>
    <t xml:space="preserve">Skomp</t>
  </si>
  <si>
    <t xml:space="preserve">1598185258</t>
  </si>
  <si>
    <t xml:space="preserve">Farazandeh</t>
  </si>
  <si>
    <t xml:space="preserve">Somayyeh</t>
  </si>
  <si>
    <t xml:space="preserve">1386635878</t>
  </si>
  <si>
    <t xml:space="preserve">Halterman</t>
  </si>
  <si>
    <t xml:space="preserve">1326535295</t>
  </si>
  <si>
    <t xml:space="preserve">Jenni</t>
  </si>
  <si>
    <t xml:space="preserve">1083209738</t>
  </si>
  <si>
    <t xml:space="preserve">1487358883</t>
  </si>
  <si>
    <t xml:space="preserve">1932177037</t>
  </si>
  <si>
    <t xml:space="preserve">Pease</t>
  </si>
  <si>
    <t xml:space="preserve">1043281777</t>
  </si>
  <si>
    <t xml:space="preserve">Railsback</t>
  </si>
  <si>
    <t xml:space="preserve">1710140512</t>
  </si>
  <si>
    <t xml:space="preserve">1114608221</t>
  </si>
  <si>
    <t xml:space="preserve">1194767566</t>
  </si>
  <si>
    <t xml:space="preserve">Kilimann</t>
  </si>
  <si>
    <t xml:space="preserve">1275020877</t>
  </si>
  <si>
    <t xml:space="preserve">1811541394</t>
  </si>
  <si>
    <t xml:space="preserve">Paterson</t>
  </si>
  <si>
    <t xml:space="preserve">1396360715</t>
  </si>
  <si>
    <t xml:space="preserve">Constanzer</t>
  </si>
  <si>
    <t xml:space="preserve">1366601700</t>
  </si>
  <si>
    <t xml:space="preserve">1538596895</t>
  </si>
  <si>
    <t xml:space="preserve">1265792659</t>
  </si>
  <si>
    <t xml:space="preserve">Ebbs</t>
  </si>
  <si>
    <t xml:space="preserve">1902178007</t>
  </si>
  <si>
    <t xml:space="preserve">1417955675</t>
  </si>
  <si>
    <t xml:space="preserve">1154016608</t>
  </si>
  <si>
    <t xml:space="preserve">Ludema</t>
  </si>
  <si>
    <t xml:space="preserve">1184189425</t>
  </si>
  <si>
    <t xml:space="preserve">1861028169</t>
  </si>
  <si>
    <t xml:space="preserve">Draper</t>
  </si>
  <si>
    <t xml:space="preserve">1811673874</t>
  </si>
  <si>
    <t xml:space="preserve">Rombocos</t>
  </si>
  <si>
    <t xml:space="preserve">Jessalyn</t>
  </si>
  <si>
    <t xml:space="preserve">1770017683</t>
  </si>
  <si>
    <t xml:space="preserve">1003921982</t>
  </si>
  <si>
    <t xml:space="preserve">Odell</t>
  </si>
  <si>
    <t xml:space="preserve">1811623440</t>
  </si>
  <si>
    <t xml:space="preserve">Wilbanks</t>
  </si>
  <si>
    <t xml:space="preserve">1255095865</t>
  </si>
  <si>
    <t xml:space="preserve">Meiklejohn</t>
  </si>
  <si>
    <t xml:space="preserve">1801203955</t>
  </si>
  <si>
    <t xml:space="preserve">Neal</t>
  </si>
  <si>
    <t xml:space="preserve">Mackenzie</t>
  </si>
  <si>
    <t xml:space="preserve">1255972584</t>
  </si>
  <si>
    <t xml:space="preserve">1255785515</t>
  </si>
  <si>
    <t xml:space="preserve">1558676668</t>
  </si>
  <si>
    <t xml:space="preserve">1336316371</t>
  </si>
  <si>
    <t xml:space="preserve">1235578477</t>
  </si>
  <si>
    <t xml:space="preserve">1336236108</t>
  </si>
  <si>
    <t xml:space="preserve">Honsinger</t>
  </si>
  <si>
    <t xml:space="preserve">1134804859</t>
  </si>
  <si>
    <t xml:space="preserve">Simpson</t>
  </si>
  <si>
    <t xml:space="preserve">Kailey</t>
  </si>
  <si>
    <t xml:space="preserve">1003375908</t>
  </si>
  <si>
    <t xml:space="preserve">1679295182</t>
  </si>
  <si>
    <t xml:space="preserve">1386842201</t>
  </si>
  <si>
    <t xml:space="preserve">1326010174</t>
  </si>
  <si>
    <t xml:space="preserve">1902063852</t>
  </si>
  <si>
    <t xml:space="preserve">Dannemiller</t>
  </si>
  <si>
    <t xml:space="preserve">1629367685</t>
  </si>
  <si>
    <t xml:space="preserve">1811688088</t>
  </si>
  <si>
    <t xml:space="preserve">Angelica</t>
  </si>
  <si>
    <t xml:space="preserve">1780730465</t>
  </si>
  <si>
    <t xml:space="preserve">Langner</t>
  </si>
  <si>
    <t xml:space="preserve">1326105644</t>
  </si>
  <si>
    <t xml:space="preserve">1164789715</t>
  </si>
  <si>
    <t xml:space="preserve">Weeman</t>
  </si>
  <si>
    <t xml:space="preserve">Glenda</t>
  </si>
  <si>
    <t xml:space="preserve">1528549664</t>
  </si>
  <si>
    <t xml:space="preserve">Humphrey</t>
  </si>
  <si>
    <t xml:space="preserve">1396127833</t>
  </si>
  <si>
    <t xml:space="preserve">Shikha</t>
  </si>
  <si>
    <t xml:space="preserve">1295025682</t>
  </si>
  <si>
    <t xml:space="preserve">Goodson</t>
  </si>
  <si>
    <t xml:space="preserve">Agnessa</t>
  </si>
  <si>
    <t xml:space="preserve">1245217108</t>
  </si>
  <si>
    <t xml:space="preserve">Corry</t>
  </si>
  <si>
    <t xml:space="preserve">1366012924</t>
  </si>
  <si>
    <t xml:space="preserve">Barrow</t>
  </si>
  <si>
    <t xml:space="preserve">Kaitlan</t>
  </si>
  <si>
    <t xml:space="preserve">1427098995</t>
  </si>
  <si>
    <t xml:space="preserve">1811458235</t>
  </si>
  <si>
    <t xml:space="preserve">Bendixen</t>
  </si>
  <si>
    <t xml:space="preserve">1639576929</t>
  </si>
  <si>
    <t xml:space="preserve">Brumfield</t>
  </si>
  <si>
    <t xml:space="preserve">Lana</t>
  </si>
  <si>
    <t xml:space="preserve">1205900248</t>
  </si>
  <si>
    <t xml:space="preserve">Flick</t>
  </si>
  <si>
    <t xml:space="preserve">1790214401</t>
  </si>
  <si>
    <t xml:space="preserve">1144610908</t>
  </si>
  <si>
    <t xml:space="preserve">Loeser</t>
  </si>
  <si>
    <t xml:space="preserve">1295236677</t>
  </si>
  <si>
    <t xml:space="preserve">Gomolka</t>
  </si>
  <si>
    <t xml:space="preserve">1184621245</t>
  </si>
  <si>
    <t xml:space="preserve">1003137936</t>
  </si>
  <si>
    <t xml:space="preserve">Janine</t>
  </si>
  <si>
    <t xml:space="preserve">1912240466</t>
  </si>
  <si>
    <t xml:space="preserve">Catarinicchia</t>
  </si>
  <si>
    <t xml:space="preserve">Salvatore</t>
  </si>
  <si>
    <t xml:space="preserve">1568997757</t>
  </si>
  <si>
    <t xml:space="preserve">Fuller</t>
  </si>
  <si>
    <t xml:space="preserve">1013188663</t>
  </si>
  <si>
    <t xml:space="preserve">1326545328</t>
  </si>
  <si>
    <t xml:space="preserve">Freemyer</t>
  </si>
  <si>
    <t xml:space="preserve">1063901460</t>
  </si>
  <si>
    <t xml:space="preserve">Doorn</t>
  </si>
  <si>
    <t xml:space="preserve">1619223229</t>
  </si>
  <si>
    <t xml:space="preserve">Cucinella</t>
  </si>
  <si>
    <t xml:space="preserve">1710091954</t>
  </si>
  <si>
    <t xml:space="preserve">Pieramici</t>
  </si>
  <si>
    <t xml:space="preserve">1730710138</t>
  </si>
  <si>
    <t xml:space="preserve">Bohm</t>
  </si>
  <si>
    <t xml:space="preserve">1841619988</t>
  </si>
  <si>
    <t xml:space="preserve">Arnett</t>
  </si>
  <si>
    <t xml:space="preserve">1417482282</t>
  </si>
  <si>
    <t xml:space="preserve">1255379426</t>
  </si>
  <si>
    <t xml:space="preserve">Bisarya</t>
  </si>
  <si>
    <t xml:space="preserve">1518372457</t>
  </si>
  <si>
    <t xml:space="preserve">Clinton</t>
  </si>
  <si>
    <t xml:space="preserve">1861717555</t>
  </si>
  <si>
    <t xml:space="preserve">1326531807</t>
  </si>
  <si>
    <t xml:space="preserve">Colvin</t>
  </si>
  <si>
    <t xml:space="preserve">1891704409</t>
  </si>
  <si>
    <t xml:space="preserve">Dyke</t>
  </si>
  <si>
    <t xml:space="preserve">1184121139</t>
  </si>
  <si>
    <t xml:space="preserve">1801285846</t>
  </si>
  <si>
    <t xml:space="preserve">Rider</t>
  </si>
  <si>
    <t xml:space="preserve">1407121544</t>
  </si>
  <si>
    <t xml:space="preserve">1174596381</t>
  </si>
  <si>
    <t xml:space="preserve">Conaway</t>
  </si>
  <si>
    <t xml:space="preserve">1154390474</t>
  </si>
  <si>
    <t xml:space="preserve">1932668175</t>
  </si>
  <si>
    <t xml:space="preserve">Reiser</t>
  </si>
  <si>
    <t xml:space="preserve">1841769445</t>
  </si>
  <si>
    <t xml:space="preserve">Weibeler</t>
  </si>
  <si>
    <t xml:space="preserve">1962582817</t>
  </si>
  <si>
    <t xml:space="preserve">Jeanie</t>
  </si>
  <si>
    <t xml:space="preserve">1295050128</t>
  </si>
  <si>
    <t xml:space="preserve">1962408013</t>
  </si>
  <si>
    <t xml:space="preserve">Morano</t>
  </si>
  <si>
    <t xml:space="preserve">1942260237</t>
  </si>
  <si>
    <t xml:space="preserve">1437358702</t>
  </si>
  <si>
    <t xml:space="preserve">Masayesva</t>
  </si>
  <si>
    <t xml:space="preserve">1275015547</t>
  </si>
  <si>
    <t xml:space="preserve">1538519384</t>
  </si>
  <si>
    <t xml:space="preserve">Elsie</t>
  </si>
  <si>
    <t xml:space="preserve">1184853715</t>
  </si>
  <si>
    <t xml:space="preserve">Roeder</t>
  </si>
  <si>
    <t xml:space="preserve">Tenley</t>
  </si>
  <si>
    <t xml:space="preserve">1386795029</t>
  </si>
  <si>
    <t xml:space="preserve">Bednarek</t>
  </si>
  <si>
    <t xml:space="preserve">1124017967</t>
  </si>
  <si>
    <t xml:space="preserve">Stolley</t>
  </si>
  <si>
    <t xml:space="preserve">1619474822</t>
  </si>
  <si>
    <t xml:space="preserve">Reznicek</t>
  </si>
  <si>
    <t xml:space="preserve">1538336300</t>
  </si>
  <si>
    <t xml:space="preserve">1699921817</t>
  </si>
  <si>
    <t xml:space="preserve">Alamdew</t>
  </si>
  <si>
    <t xml:space="preserve">Yisfalem</t>
  </si>
  <si>
    <t xml:space="preserve">1992272108</t>
  </si>
  <si>
    <t xml:space="preserve">Thayer</t>
  </si>
  <si>
    <t xml:space="preserve">1427139963</t>
  </si>
  <si>
    <t xml:space="preserve">Brewer</t>
  </si>
  <si>
    <t xml:space="preserve">1154645968</t>
  </si>
  <si>
    <t xml:space="preserve">1194002071</t>
  </si>
  <si>
    <t xml:space="preserve">Mary Bryn</t>
  </si>
  <si>
    <t xml:space="preserve">1912161456</t>
  </si>
  <si>
    <t xml:space="preserve">Nealon</t>
  </si>
  <si>
    <t xml:space="preserve">1487048914</t>
  </si>
  <si>
    <t xml:space="preserve">1942630835</t>
  </si>
  <si>
    <t xml:space="preserve">Brownell</t>
  </si>
  <si>
    <t xml:space="preserve">1568452563</t>
  </si>
  <si>
    <t xml:space="preserve">1992054126</t>
  </si>
  <si>
    <t xml:space="preserve">1083190599</t>
  </si>
  <si>
    <t xml:space="preserve">1487099685</t>
  </si>
  <si>
    <t xml:space="preserve">Kc</t>
  </si>
  <si>
    <t xml:space="preserve">Mandip</t>
  </si>
  <si>
    <t xml:space="preserve">1306843602</t>
  </si>
  <si>
    <t xml:space="preserve">Abdallah</t>
  </si>
  <si>
    <t xml:space="preserve">1245839992</t>
  </si>
  <si>
    <t xml:space="preserve">Lubieniecki</t>
  </si>
  <si>
    <t xml:space="preserve">1194136119</t>
  </si>
  <si>
    <t xml:space="preserve">1255407581</t>
  </si>
  <si>
    <t xml:space="preserve">1346683653</t>
  </si>
  <si>
    <t xml:space="preserve">1396972279</t>
  </si>
  <si>
    <t xml:space="preserve">1033343819</t>
  </si>
  <si>
    <t xml:space="preserve">Coulter</t>
  </si>
  <si>
    <t xml:space="preserve">1376077438</t>
  </si>
  <si>
    <t xml:space="preserve">Del Moral</t>
  </si>
  <si>
    <t xml:space="preserve">1225200454</t>
  </si>
  <si>
    <t xml:space="preserve">Torgerson</t>
  </si>
  <si>
    <t xml:space="preserve">1699738336</t>
  </si>
  <si>
    <t xml:space="preserve">1003111576</t>
  </si>
  <si>
    <t xml:space="preserve">1154056000</t>
  </si>
  <si>
    <t xml:space="preserve">1255336392</t>
  </si>
  <si>
    <t xml:space="preserve">1316032071</t>
  </si>
  <si>
    <t xml:space="preserve">Grushan</t>
  </si>
  <si>
    <t xml:space="preserve">1689956005</t>
  </si>
  <si>
    <t xml:space="preserve">1558956086</t>
  </si>
  <si>
    <t xml:space="preserve">Quick</t>
  </si>
  <si>
    <t xml:space="preserve">Brandie</t>
  </si>
  <si>
    <t xml:space="preserve">1528063468</t>
  </si>
  <si>
    <t xml:space="preserve">1306501820</t>
  </si>
  <si>
    <t xml:space="preserve">Pinter</t>
  </si>
  <si>
    <t xml:space="preserve">1689195646</t>
  </si>
  <si>
    <t xml:space="preserve">Mahowald</t>
  </si>
  <si>
    <t xml:space="preserve">1699447714</t>
  </si>
  <si>
    <t xml:space="preserve">Chang Dillon</t>
  </si>
  <si>
    <t xml:space="preserve">Jianwei</t>
  </si>
  <si>
    <t xml:space="preserve">1871939058</t>
  </si>
  <si>
    <t xml:space="preserve">Hardland</t>
  </si>
  <si>
    <t xml:space="preserve">1881259091</t>
  </si>
  <si>
    <t xml:space="preserve">Jarvis</t>
  </si>
  <si>
    <t xml:space="preserve">Trent</t>
  </si>
  <si>
    <t xml:space="preserve">1558357764</t>
  </si>
  <si>
    <t xml:space="preserve">Ammatelli</t>
  </si>
  <si>
    <t xml:space="preserve">1518698760</t>
  </si>
  <si>
    <t xml:space="preserve">1245439801</t>
  </si>
  <si>
    <t xml:space="preserve">Rausche</t>
  </si>
  <si>
    <t xml:space="preserve">1447735634</t>
  </si>
  <si>
    <t xml:space="preserve">Lessem</t>
  </si>
  <si>
    <t xml:space="preserve">1568704211</t>
  </si>
  <si>
    <t xml:space="preserve">1336238930</t>
  </si>
  <si>
    <t xml:space="preserve">Heiberger</t>
  </si>
  <si>
    <t xml:space="preserve">1205857810</t>
  </si>
  <si>
    <t xml:space="preserve">Wozniak</t>
  </si>
  <si>
    <t xml:space="preserve">Janell</t>
  </si>
  <si>
    <t xml:space="preserve">1073823944</t>
  </si>
  <si>
    <t xml:space="preserve">D'orio</t>
  </si>
  <si>
    <t xml:space="preserve">1497415517</t>
  </si>
  <si>
    <t xml:space="preserve">Neswadi</t>
  </si>
  <si>
    <t xml:space="preserve">Nadine</t>
  </si>
  <si>
    <t xml:space="preserve">1275231441</t>
  </si>
  <si>
    <t xml:space="preserve">Rambo</t>
  </si>
  <si>
    <t xml:space="preserve">1639464639</t>
  </si>
  <si>
    <t xml:space="preserve">Desai</t>
  </si>
  <si>
    <t xml:space="preserve">Aken</t>
  </si>
  <si>
    <t xml:space="preserve">1720376007</t>
  </si>
  <si>
    <t xml:space="preserve">Stoneback</t>
  </si>
  <si>
    <t xml:space="preserve">1215283098</t>
  </si>
  <si>
    <t xml:space="preserve">Brookins</t>
  </si>
  <si>
    <t xml:space="preserve">1013991678</t>
  </si>
  <si>
    <t xml:space="preserve">Witta</t>
  </si>
  <si>
    <t xml:space="preserve">Samir</t>
  </si>
  <si>
    <t xml:space="preserve">1457859712</t>
  </si>
  <si>
    <t xml:space="preserve">Clewley</t>
  </si>
  <si>
    <t xml:space="preserve">1144549007</t>
  </si>
  <si>
    <t xml:space="preserve">Burgardt</t>
  </si>
  <si>
    <t xml:space="preserve">1700870458</t>
  </si>
  <si>
    <t xml:space="preserve">1841570272</t>
  </si>
  <si>
    <t xml:space="preserve">1487326039</t>
  </si>
  <si>
    <t xml:space="preserve">Baughn</t>
  </si>
  <si>
    <t xml:space="preserve">1265938013</t>
  </si>
  <si>
    <t xml:space="preserve">Thiel</t>
  </si>
  <si>
    <t xml:space="preserve">Kimmberly</t>
  </si>
  <si>
    <t xml:space="preserve">1215365812</t>
  </si>
  <si>
    <t xml:space="preserve">1780238683</t>
  </si>
  <si>
    <t xml:space="preserve">Tam</t>
  </si>
  <si>
    <t xml:space="preserve">1972024453</t>
  </si>
  <si>
    <t xml:space="preserve">Perides</t>
  </si>
  <si>
    <t xml:space="preserve">1598932873</t>
  </si>
  <si>
    <t xml:space="preserve">Waas</t>
  </si>
  <si>
    <t xml:space="preserve">1619067097</t>
  </si>
  <si>
    <t xml:space="preserve">1508038787</t>
  </si>
  <si>
    <t xml:space="preserve">Bhandaram</t>
  </si>
  <si>
    <t xml:space="preserve">Srividya</t>
  </si>
  <si>
    <t xml:space="preserve">1245209147</t>
  </si>
  <si>
    <t xml:space="preserve">Oden</t>
  </si>
  <si>
    <t xml:space="preserve">Rollin</t>
  </si>
  <si>
    <t xml:space="preserve">1598909160</t>
  </si>
  <si>
    <t xml:space="preserve">Vasquez</t>
  </si>
  <si>
    <t xml:space="preserve">1679336259</t>
  </si>
  <si>
    <t xml:space="preserve">1144218132</t>
  </si>
  <si>
    <t xml:space="preserve">1366784787</t>
  </si>
  <si>
    <t xml:space="preserve">Rohlwing</t>
  </si>
  <si>
    <t xml:space="preserve">1184043101</t>
  </si>
  <si>
    <t xml:space="preserve">1902430366</t>
  </si>
  <si>
    <t xml:space="preserve">1376526533</t>
  </si>
  <si>
    <t xml:space="preserve">1013359496</t>
  </si>
  <si>
    <t xml:space="preserve">Alexi</t>
  </si>
  <si>
    <t xml:space="preserve">1831124411</t>
  </si>
  <si>
    <t xml:space="preserve">Gieseke</t>
  </si>
  <si>
    <t xml:space="preserve">1215986476</t>
  </si>
  <si>
    <t xml:space="preserve">Rotman</t>
  </si>
  <si>
    <t xml:space="preserve">1215562517</t>
  </si>
  <si>
    <t xml:space="preserve">Sehrt</t>
  </si>
  <si>
    <t xml:space="preserve">Cory</t>
  </si>
  <si>
    <t xml:space="preserve">1386757508</t>
  </si>
  <si>
    <t xml:space="preserve">1780765024</t>
  </si>
  <si>
    <t xml:space="preserve">Nissim</t>
  </si>
  <si>
    <t xml:space="preserve">1801156328</t>
  </si>
  <si>
    <t xml:space="preserve">1124344080</t>
  </si>
  <si>
    <t xml:space="preserve">Polsley</t>
  </si>
  <si>
    <t xml:space="preserve">1932209764</t>
  </si>
  <si>
    <t xml:space="preserve">Kotaru</t>
  </si>
  <si>
    <t xml:space="preserve">Chakradhar</t>
  </si>
  <si>
    <t xml:space="preserve">1124739271</t>
  </si>
  <si>
    <t xml:space="preserve">1235590217</t>
  </si>
  <si>
    <t xml:space="preserve">1033739818</t>
  </si>
  <si>
    <t xml:space="preserve">Archuletta</t>
  </si>
  <si>
    <t xml:space="preserve">Argelia</t>
  </si>
  <si>
    <t xml:space="preserve">1851684963</t>
  </si>
  <si>
    <t xml:space="preserve">Sontag</t>
  </si>
  <si>
    <t xml:space="preserve">1629184429</t>
  </si>
  <si>
    <t xml:space="preserve">Bezdek Benage</t>
  </si>
  <si>
    <t xml:space="preserve">1023423472</t>
  </si>
  <si>
    <t xml:space="preserve">Steiner</t>
  </si>
  <si>
    <t xml:space="preserve">1043938905</t>
  </si>
  <si>
    <t xml:space="preserve">1013206622</t>
  </si>
  <si>
    <t xml:space="preserve">Liesmaki</t>
  </si>
  <si>
    <t xml:space="preserve">1861936544</t>
  </si>
  <si>
    <t xml:space="preserve">Garzio</t>
  </si>
  <si>
    <t xml:space="preserve">1427727957</t>
  </si>
  <si>
    <t xml:space="preserve">1760683379</t>
  </si>
  <si>
    <t xml:space="preserve">Niedermeier</t>
  </si>
  <si>
    <t xml:space="preserve">1285739623</t>
  </si>
  <si>
    <t xml:space="preserve">1013965128</t>
  </si>
  <si>
    <t xml:space="preserve">Ashok</t>
  </si>
  <si>
    <t xml:space="preserve">1912111691</t>
  </si>
  <si>
    <t xml:space="preserve">1194357756</t>
  </si>
  <si>
    <t xml:space="preserve">1730185182</t>
  </si>
  <si>
    <t xml:space="preserve">1598834590</t>
  </si>
  <si>
    <t xml:space="preserve">Bonaca</t>
  </si>
  <si>
    <t xml:space="preserve">1528514627</t>
  </si>
  <si>
    <t xml:space="preserve">Boughton</t>
  </si>
  <si>
    <t xml:space="preserve">1033132543</t>
  </si>
  <si>
    <t xml:space="preserve">1326755802</t>
  </si>
  <si>
    <t xml:space="preserve">Misenheimer</t>
  </si>
  <si>
    <t xml:space="preserve">1942941521</t>
  </si>
  <si>
    <t xml:space="preserve">1720270101</t>
  </si>
  <si>
    <t xml:space="preserve">Halsema</t>
  </si>
  <si>
    <t xml:space="preserve">1598149049</t>
  </si>
  <si>
    <t xml:space="preserve">1255863072</t>
  </si>
  <si>
    <t xml:space="preserve">Notch</t>
  </si>
  <si>
    <t xml:space="preserve">1417712019</t>
  </si>
  <si>
    <t xml:space="preserve">Shockley</t>
  </si>
  <si>
    <t xml:space="preserve">1588007785</t>
  </si>
  <si>
    <t xml:space="preserve">Rothlein-Naron</t>
  </si>
  <si>
    <t xml:space="preserve">1578702569</t>
  </si>
  <si>
    <t xml:space="preserve">1013998095</t>
  </si>
  <si>
    <t xml:space="preserve">Zwerdlinger</t>
  </si>
  <si>
    <t xml:space="preserve">1033558101</t>
  </si>
  <si>
    <t xml:space="preserve">1811969058</t>
  </si>
  <si>
    <t xml:space="preserve">English</t>
  </si>
  <si>
    <t xml:space="preserve">Eden</t>
  </si>
  <si>
    <t xml:space="preserve">1225030075</t>
  </si>
  <si>
    <t xml:space="preserve">Dent</t>
  </si>
  <si>
    <t xml:space="preserve">1083473060</t>
  </si>
  <si>
    <t xml:space="preserve">Giabia-Mason</t>
  </si>
  <si>
    <t xml:space="preserve">Aries</t>
  </si>
  <si>
    <t xml:space="preserve">1316930613</t>
  </si>
  <si>
    <t xml:space="preserve">Kanar</t>
  </si>
  <si>
    <t xml:space="preserve">1083903165</t>
  </si>
  <si>
    <t xml:space="preserve">Weidle</t>
  </si>
  <si>
    <t xml:space="preserve">Kenyon</t>
  </si>
  <si>
    <t xml:space="preserve">1255932661</t>
  </si>
  <si>
    <t xml:space="preserve">Zarins</t>
  </si>
  <si>
    <t xml:space="preserve">1912915638</t>
  </si>
  <si>
    <t xml:space="preserve">Koontz</t>
  </si>
  <si>
    <t xml:space="preserve">1538159306</t>
  </si>
  <si>
    <t xml:space="preserve">Mcgarr</t>
  </si>
  <si>
    <t xml:space="preserve">Mitzi</t>
  </si>
  <si>
    <t xml:space="preserve">1437474996</t>
  </si>
  <si>
    <t xml:space="preserve">1053762922</t>
  </si>
  <si>
    <t xml:space="preserve">1447690938</t>
  </si>
  <si>
    <t xml:space="preserve">Goutsouliak</t>
  </si>
  <si>
    <t xml:space="preserve">1316141914</t>
  </si>
  <si>
    <t xml:space="preserve">Weisbrod</t>
  </si>
  <si>
    <t xml:space="preserve">1427520469</t>
  </si>
  <si>
    <t xml:space="preserve">1750808861</t>
  </si>
  <si>
    <t xml:space="preserve">Schwander</t>
  </si>
  <si>
    <t xml:space="preserve">Anastasia</t>
  </si>
  <si>
    <t xml:space="preserve">1437808300</t>
  </si>
  <si>
    <t xml:space="preserve">1164818886</t>
  </si>
  <si>
    <t xml:space="preserve">Rostad</t>
  </si>
  <si>
    <t xml:space="preserve">1922640093</t>
  </si>
  <si>
    <t xml:space="preserve">Berg</t>
  </si>
  <si>
    <t xml:space="preserve">Sariah</t>
  </si>
  <si>
    <t xml:space="preserve">1598338824</t>
  </si>
  <si>
    <t xml:space="preserve">Ashburn</t>
  </si>
  <si>
    <t xml:space="preserve">1144570763</t>
  </si>
  <si>
    <t xml:space="preserve">1386795920</t>
  </si>
  <si>
    <t xml:space="preserve">Parra</t>
  </si>
  <si>
    <t xml:space="preserve">1568967024</t>
  </si>
  <si>
    <t xml:space="preserve">1619924735</t>
  </si>
  <si>
    <t xml:space="preserve">1285696443</t>
  </si>
  <si>
    <t xml:space="preserve">Rodriguez Cartagena</t>
  </si>
  <si>
    <t xml:space="preserve">1285979989</t>
  </si>
  <si>
    <t xml:space="preserve">Muga</t>
  </si>
  <si>
    <t xml:space="preserve">Olive</t>
  </si>
  <si>
    <t xml:space="preserve">1356884621</t>
  </si>
  <si>
    <t xml:space="preserve">1952042509</t>
  </si>
  <si>
    <t xml:space="preserve">Shissler</t>
  </si>
  <si>
    <t xml:space="preserve">Enoch</t>
  </si>
  <si>
    <t xml:space="preserve">1245295914</t>
  </si>
  <si>
    <t xml:space="preserve">Rimer</t>
  </si>
  <si>
    <t xml:space="preserve">Vandi</t>
  </si>
  <si>
    <t xml:space="preserve">1528671187</t>
  </si>
  <si>
    <t xml:space="preserve">1356441836</t>
  </si>
  <si>
    <t xml:space="preserve">Goldner</t>
  </si>
  <si>
    <t xml:space="preserve">1528682267</t>
  </si>
  <si>
    <t xml:space="preserve">Carper</t>
  </si>
  <si>
    <t xml:space="preserve">1396903274</t>
  </si>
  <si>
    <t xml:space="preserve">Lundeen</t>
  </si>
  <si>
    <t xml:space="preserve">1457407397</t>
  </si>
  <si>
    <t xml:space="preserve">Doherty</t>
  </si>
  <si>
    <t xml:space="preserve">1861146391</t>
  </si>
  <si>
    <t xml:space="preserve">Aguilar</t>
  </si>
  <si>
    <t xml:space="preserve">Coraima</t>
  </si>
  <si>
    <t xml:space="preserve">1427529197</t>
  </si>
  <si>
    <t xml:space="preserve">Teasley-Bennett</t>
  </si>
  <si>
    <t xml:space="preserve">Rhea</t>
  </si>
  <si>
    <t xml:space="preserve">1689207029</t>
  </si>
  <si>
    <t xml:space="preserve">Straight-Braker</t>
  </si>
  <si>
    <t xml:space="preserve">Karlie</t>
  </si>
  <si>
    <t xml:space="preserve">1417283722</t>
  </si>
  <si>
    <t xml:space="preserve">Ossian</t>
  </si>
  <si>
    <t xml:space="preserve">1326501040</t>
  </si>
  <si>
    <t xml:space="preserve">Metais</t>
  </si>
  <si>
    <t xml:space="preserve">1558377317</t>
  </si>
  <si>
    <t xml:space="preserve">Dave</t>
  </si>
  <si>
    <t xml:space="preserve">Shoban</t>
  </si>
  <si>
    <t xml:space="preserve">1205921327</t>
  </si>
  <si>
    <t xml:space="preserve">Kortsch</t>
  </si>
  <si>
    <t xml:space="preserve">1346798048</t>
  </si>
  <si>
    <t xml:space="preserve">1538468905</t>
  </si>
  <si>
    <t xml:space="preserve">Bartley</t>
  </si>
  <si>
    <t xml:space="preserve">Cally</t>
  </si>
  <si>
    <t xml:space="preserve">1184011744</t>
  </si>
  <si>
    <t xml:space="preserve">1811997968</t>
  </si>
  <si>
    <t xml:space="preserve">Garrett-Mills</t>
  </si>
  <si>
    <t xml:space="preserve">1326397829</t>
  </si>
  <si>
    <t xml:space="preserve">Jonathon</t>
  </si>
  <si>
    <t xml:space="preserve">1730317447</t>
  </si>
  <si>
    <t xml:space="preserve">1790484434</t>
  </si>
  <si>
    <t xml:space="preserve">1144266180</t>
  </si>
  <si>
    <t xml:space="preserve">Meier</t>
  </si>
  <si>
    <t xml:space="preserve">Katharina</t>
  </si>
  <si>
    <t xml:space="preserve">1457715831</t>
  </si>
  <si>
    <t xml:space="preserve">Cruz Kauffman</t>
  </si>
  <si>
    <t xml:space="preserve">Rosa</t>
  </si>
  <si>
    <t xml:space="preserve">1861158347</t>
  </si>
  <si>
    <t xml:space="preserve">1891877981</t>
  </si>
  <si>
    <t xml:space="preserve">Dougherty</t>
  </si>
  <si>
    <t xml:space="preserve">1881678951</t>
  </si>
  <si>
    <t xml:space="preserve">Sufit</t>
  </si>
  <si>
    <t xml:space="preserve">1093941593</t>
  </si>
  <si>
    <t xml:space="preserve">Santos</t>
  </si>
  <si>
    <t xml:space="preserve">Carah</t>
  </si>
  <si>
    <t xml:space="preserve">1073514188</t>
  </si>
  <si>
    <t xml:space="preserve">1891925699</t>
  </si>
  <si>
    <t xml:space="preserve">Jinyi</t>
  </si>
  <si>
    <t xml:space="preserve">1235805136</t>
  </si>
  <si>
    <t xml:space="preserve">Splawn</t>
  </si>
  <si>
    <t xml:space="preserve">Malory</t>
  </si>
  <si>
    <t xml:space="preserve">1053462895</t>
  </si>
  <si>
    <t xml:space="preserve">1215941950</t>
  </si>
  <si>
    <t xml:space="preserve">Leblanc</t>
  </si>
  <si>
    <t xml:space="preserve">1265424915</t>
  </si>
  <si>
    <t xml:space="preserve">Gillett</t>
  </si>
  <si>
    <t xml:space="preserve">1023016128</t>
  </si>
  <si>
    <t xml:space="preserve">Weller</t>
  </si>
  <si>
    <t xml:space="preserve">1255084448</t>
  </si>
  <si>
    <t xml:space="preserve">Rabulinski</t>
  </si>
  <si>
    <t xml:space="preserve">1851417364</t>
  </si>
  <si>
    <t xml:space="preserve">Bedient</t>
  </si>
  <si>
    <t xml:space="preserve">1174271746</t>
  </si>
  <si>
    <t xml:space="preserve">Konecny</t>
  </si>
  <si>
    <t xml:space="preserve">Brandi</t>
  </si>
  <si>
    <t xml:space="preserve">1689701641</t>
  </si>
  <si>
    <t xml:space="preserve">Philman</t>
  </si>
  <si>
    <t xml:space="preserve">Racheal</t>
  </si>
  <si>
    <t xml:space="preserve">1619684842</t>
  </si>
  <si>
    <t xml:space="preserve">1407956089</t>
  </si>
  <si>
    <t xml:space="preserve">Viola-Lewis</t>
  </si>
  <si>
    <t xml:space="preserve">Mechelle</t>
  </si>
  <si>
    <t xml:space="preserve">1205530573</t>
  </si>
  <si>
    <t xml:space="preserve">Heinen</t>
  </si>
  <si>
    <t xml:space="preserve">Preston</t>
  </si>
  <si>
    <t xml:space="preserve">1346767803</t>
  </si>
  <si>
    <t xml:space="preserve">Elmquist</t>
  </si>
  <si>
    <t xml:space="preserve">1477655090</t>
  </si>
  <si>
    <t xml:space="preserve">1891021945</t>
  </si>
  <si>
    <t xml:space="preserve">Forsmark</t>
  </si>
  <si>
    <t xml:space="preserve">1730677139</t>
  </si>
  <si>
    <t xml:space="preserve">1376260588</t>
  </si>
  <si>
    <t xml:space="preserve">Frasie</t>
  </si>
  <si>
    <t xml:space="preserve">1538454780</t>
  </si>
  <si>
    <t xml:space="preserve">Mcwhorter</t>
  </si>
  <si>
    <t xml:space="preserve">Lukas</t>
  </si>
  <si>
    <t xml:space="preserve">1073640017</t>
  </si>
  <si>
    <t xml:space="preserve">Restrepo</t>
  </si>
  <si>
    <t xml:space="preserve">1740222322</t>
  </si>
  <si>
    <t xml:space="preserve">Mubarak</t>
  </si>
  <si>
    <t xml:space="preserve">1609966381</t>
  </si>
  <si>
    <t xml:space="preserve">Chen-Tan</t>
  </si>
  <si>
    <t xml:space="preserve">1710203682</t>
  </si>
  <si>
    <t xml:space="preserve">Mascarenhas</t>
  </si>
  <si>
    <t xml:space="preserve">1588044093</t>
  </si>
  <si>
    <t xml:space="preserve">Bradfield</t>
  </si>
  <si>
    <t xml:space="preserve">1417061821</t>
  </si>
  <si>
    <t xml:space="preserve">Waller</t>
  </si>
  <si>
    <t xml:space="preserve">Angelina</t>
  </si>
  <si>
    <t xml:space="preserve">1205855004</t>
  </si>
  <si>
    <t xml:space="preserve">O'keeffe</t>
  </si>
  <si>
    <t xml:space="preserve">1124478763</t>
  </si>
  <si>
    <t xml:space="preserve">Sacher</t>
  </si>
  <si>
    <t xml:space="preserve">1124407598</t>
  </si>
  <si>
    <t xml:space="preserve">1255758389</t>
  </si>
  <si>
    <t xml:space="preserve">1043213929</t>
  </si>
  <si>
    <t xml:space="preserve">Sarram</t>
  </si>
  <si>
    <t xml:space="preserve">1831376334</t>
  </si>
  <si>
    <t xml:space="preserve">1720442569</t>
  </si>
  <si>
    <t xml:space="preserve">1871814236</t>
  </si>
  <si>
    <t xml:space="preserve">1801079488</t>
  </si>
  <si>
    <t xml:space="preserve">Mackay</t>
  </si>
  <si>
    <t xml:space="preserve">1851315931</t>
  </si>
  <si>
    <t xml:space="preserve">Crews</t>
  </si>
  <si>
    <t xml:space="preserve">1043897853</t>
  </si>
  <si>
    <t xml:space="preserve">Mackie</t>
  </si>
  <si>
    <t xml:space="preserve">Hanna</t>
  </si>
  <si>
    <t xml:space="preserve">1255863601</t>
  </si>
  <si>
    <t xml:space="preserve">Millman</t>
  </si>
  <si>
    <t xml:space="preserve">1588044614</t>
  </si>
  <si>
    <t xml:space="preserve">Skalla</t>
  </si>
  <si>
    <t xml:space="preserve">1811026610</t>
  </si>
  <si>
    <t xml:space="preserve">Marcia</t>
  </si>
  <si>
    <t xml:space="preserve">1639620206</t>
  </si>
  <si>
    <t xml:space="preserve">Lehman</t>
  </si>
  <si>
    <t xml:space="preserve">1437713716</t>
  </si>
  <si>
    <t xml:space="preserve">Torgersen</t>
  </si>
  <si>
    <t xml:space="preserve">1750743571</t>
  </si>
  <si>
    <t xml:space="preserve">Bush</t>
  </si>
  <si>
    <t xml:space="preserve">1467615203</t>
  </si>
  <si>
    <t xml:space="preserve">1104151224</t>
  </si>
  <si>
    <t xml:space="preserve">Gonzales</t>
  </si>
  <si>
    <t xml:space="preserve">Erynn</t>
  </si>
  <si>
    <t xml:space="preserve">1972585321</t>
  </si>
  <si>
    <t xml:space="preserve">1861844292</t>
  </si>
  <si>
    <t xml:space="preserve">Delong</t>
  </si>
  <si>
    <t xml:space="preserve">1871153270</t>
  </si>
  <si>
    <t xml:space="preserve">Farenwald</t>
  </si>
  <si>
    <t xml:space="preserve">Tess</t>
  </si>
  <si>
    <t xml:space="preserve">1447037346</t>
  </si>
  <si>
    <t xml:space="preserve">Annabella</t>
  </si>
  <si>
    <t xml:space="preserve">1457541252</t>
  </si>
  <si>
    <t xml:space="preserve">Barqawi</t>
  </si>
  <si>
    <t xml:space="preserve">Al</t>
  </si>
  <si>
    <t xml:space="preserve">1013429513</t>
  </si>
  <si>
    <t xml:space="preserve">1548214778</t>
  </si>
  <si>
    <t xml:space="preserve">Searfus</t>
  </si>
  <si>
    <t xml:space="preserve">1366734592</t>
  </si>
  <si>
    <t xml:space="preserve">Williams-Anderson</t>
  </si>
  <si>
    <t xml:space="preserve">1831703958</t>
  </si>
  <si>
    <t xml:space="preserve">1720738883</t>
  </si>
  <si>
    <t xml:space="preserve">Sherpa</t>
  </si>
  <si>
    <t xml:space="preserve">1568831238</t>
  </si>
  <si>
    <t xml:space="preserve">Hawkinson</t>
  </si>
  <si>
    <t xml:space="preserve">1386056257</t>
  </si>
  <si>
    <t xml:space="preserve">Ehrenreich-Piot</t>
  </si>
  <si>
    <t xml:space="preserve">Kalina</t>
  </si>
  <si>
    <t xml:space="preserve">1114941358</t>
  </si>
  <si>
    <t xml:space="preserve">Cutler</t>
  </si>
  <si>
    <t xml:space="preserve">1275508012</t>
  </si>
  <si>
    <t xml:space="preserve">Clang</t>
  </si>
  <si>
    <t xml:space="preserve">1497524912</t>
  </si>
  <si>
    <t xml:space="preserve">Magwire</t>
  </si>
  <si>
    <t xml:space="preserve">1396871265</t>
  </si>
  <si>
    <t xml:space="preserve">Menachof</t>
  </si>
  <si>
    <t xml:space="preserve">1629745674</t>
  </si>
  <si>
    <t xml:space="preserve">Goodier</t>
  </si>
  <si>
    <t xml:space="preserve">Corrie</t>
  </si>
  <si>
    <t xml:space="preserve">1114010436</t>
  </si>
  <si>
    <t xml:space="preserve">Niranjan</t>
  </si>
  <si>
    <t xml:space="preserve">Bookanakere</t>
  </si>
  <si>
    <t xml:space="preserve">1811063001</t>
  </si>
  <si>
    <t xml:space="preserve">Schnell</t>
  </si>
  <si>
    <t xml:space="preserve">Cathryn</t>
  </si>
  <si>
    <t xml:space="preserve">1710524137</t>
  </si>
  <si>
    <t xml:space="preserve">Ayaad</t>
  </si>
  <si>
    <t xml:space="preserve">1205929841</t>
  </si>
  <si>
    <t xml:space="preserve">Hallgren</t>
  </si>
  <si>
    <t xml:space="preserve">1013916881</t>
  </si>
  <si>
    <t xml:space="preserve">Ripp</t>
  </si>
  <si>
    <t xml:space="preserve">1295252781</t>
  </si>
  <si>
    <t xml:space="preserve">Kuster</t>
  </si>
  <si>
    <t xml:space="preserve">1952394470</t>
  </si>
  <si>
    <t xml:space="preserve">Eigner</t>
  </si>
  <si>
    <t xml:space="preserve">1922103555</t>
  </si>
  <si>
    <t xml:space="preserve">Turner-Lloyd</t>
  </si>
  <si>
    <t xml:space="preserve">1992799100</t>
  </si>
  <si>
    <t xml:space="preserve">1306113550</t>
  </si>
  <si>
    <t xml:space="preserve">1508212986</t>
  </si>
  <si>
    <t xml:space="preserve">Mcwilliams</t>
  </si>
  <si>
    <t xml:space="preserve">1548423817</t>
  </si>
  <si>
    <t xml:space="preserve">Fagan</t>
  </si>
  <si>
    <t xml:space="preserve">Landrey</t>
  </si>
  <si>
    <t xml:space="preserve">1447854708</t>
  </si>
  <si>
    <t xml:space="preserve">Laynes Odiaga</t>
  </si>
  <si>
    <t xml:space="preserve">Genaro</t>
  </si>
  <si>
    <t xml:space="preserve">1942821186</t>
  </si>
  <si>
    <t xml:space="preserve">Pride</t>
  </si>
  <si>
    <t xml:space="preserve">1336432434</t>
  </si>
  <si>
    <t xml:space="preserve">1558472092</t>
  </si>
  <si>
    <t xml:space="preserve">Howton</t>
  </si>
  <si>
    <t xml:space="preserve">1922760099</t>
  </si>
  <si>
    <t xml:space="preserve">1114997913</t>
  </si>
  <si>
    <t xml:space="preserve">Roe</t>
  </si>
  <si>
    <t xml:space="preserve">Chester</t>
  </si>
  <si>
    <t xml:space="preserve">1356726160</t>
  </si>
  <si>
    <t xml:space="preserve">Hachuela</t>
  </si>
  <si>
    <t xml:space="preserve">1730153875</t>
  </si>
  <si>
    <t xml:space="preserve">Quenneville</t>
  </si>
  <si>
    <t xml:space="preserve">1154465888</t>
  </si>
  <si>
    <t xml:space="preserve">Harawi</t>
  </si>
  <si>
    <t xml:space="preserve">1063494367</t>
  </si>
  <si>
    <t xml:space="preserve">Rocklin</t>
  </si>
  <si>
    <t xml:space="preserve">1609003177</t>
  </si>
  <si>
    <t xml:space="preserve">Rambarran</t>
  </si>
  <si>
    <t xml:space="preserve">Aprill</t>
  </si>
  <si>
    <t xml:space="preserve">1144563321</t>
  </si>
  <si>
    <t xml:space="preserve">1497065627</t>
  </si>
  <si>
    <t xml:space="preserve">1801988662</t>
  </si>
  <si>
    <t xml:space="preserve">Khalsa</t>
  </si>
  <si>
    <t xml:space="preserve">Raj Inder</t>
  </si>
  <si>
    <t xml:space="preserve">1194193631</t>
  </si>
  <si>
    <t xml:space="preserve">Cammilleri</t>
  </si>
  <si>
    <t xml:space="preserve">1427785419</t>
  </si>
  <si>
    <t xml:space="preserve">Allyssa</t>
  </si>
  <si>
    <t xml:space="preserve">1053602060</t>
  </si>
  <si>
    <t xml:space="preserve">1770582025</t>
  </si>
  <si>
    <t xml:space="preserve">1992716161</t>
  </si>
  <si>
    <t xml:space="preserve">Hronkin</t>
  </si>
  <si>
    <t xml:space="preserve">1215490388</t>
  </si>
  <si>
    <t xml:space="preserve">Kiefer</t>
  </si>
  <si>
    <t xml:space="preserve">Taunya</t>
  </si>
  <si>
    <t xml:space="preserve">1568600450</t>
  </si>
  <si>
    <t xml:space="preserve">Mcgrath</t>
  </si>
  <si>
    <t xml:space="preserve">Christianne</t>
  </si>
  <si>
    <t xml:space="preserve">1659830636</t>
  </si>
  <si>
    <t xml:space="preserve">1124130232</t>
  </si>
  <si>
    <t xml:space="preserve">Mccabe Lentz</t>
  </si>
  <si>
    <t xml:space="preserve">1386771327</t>
  </si>
  <si>
    <t xml:space="preserve">Powis</t>
  </si>
  <si>
    <t xml:space="preserve">1093146110</t>
  </si>
  <si>
    <t xml:space="preserve">Bant-Kreutzer</t>
  </si>
  <si>
    <t xml:space="preserve">1659098986</t>
  </si>
  <si>
    <t xml:space="preserve">Ciera</t>
  </si>
  <si>
    <t xml:space="preserve">1871019281</t>
  </si>
  <si>
    <t xml:space="preserve">Spradlin</t>
  </si>
  <si>
    <t xml:space="preserve">1801803168</t>
  </si>
  <si>
    <t xml:space="preserve">1043536717</t>
  </si>
  <si>
    <t xml:space="preserve">Stotts</t>
  </si>
  <si>
    <t xml:space="preserve">1598150963</t>
  </si>
  <si>
    <t xml:space="preserve">Culberson</t>
  </si>
  <si>
    <t xml:space="preserve">1043236961</t>
  </si>
  <si>
    <t xml:space="preserve">Carale</t>
  </si>
  <si>
    <t xml:space="preserve">1770128092</t>
  </si>
  <si>
    <t xml:space="preserve">Bagan</t>
  </si>
  <si>
    <t xml:space="preserve">Mckenna</t>
  </si>
  <si>
    <t xml:space="preserve">1275162646</t>
  </si>
  <si>
    <t xml:space="preserve">Loftis</t>
  </si>
  <si>
    <t xml:space="preserve">1134515984</t>
  </si>
  <si>
    <t xml:space="preserve">1639780760</t>
  </si>
  <si>
    <t xml:space="preserve">Bigley</t>
  </si>
  <si>
    <t xml:space="preserve">1497221147</t>
  </si>
  <si>
    <t xml:space="preserve">De Assis</t>
  </si>
  <si>
    <t xml:space="preserve">1073140190</t>
  </si>
  <si>
    <t xml:space="preserve">1487230264</t>
  </si>
  <si>
    <t xml:space="preserve">Velarde</t>
  </si>
  <si>
    <t xml:space="preserve">1548765431</t>
  </si>
  <si>
    <t xml:space="preserve">Della</t>
  </si>
  <si>
    <t xml:space="preserve">1861791063</t>
  </si>
  <si>
    <t xml:space="preserve">Shogan</t>
  </si>
  <si>
    <t xml:space="preserve">1649732892</t>
  </si>
  <si>
    <t xml:space="preserve">Knol</t>
  </si>
  <si>
    <t xml:space="preserve">1063593184</t>
  </si>
  <si>
    <t xml:space="preserve">1669145413</t>
  </si>
  <si>
    <t xml:space="preserve">1265491112</t>
  </si>
  <si>
    <t xml:space="preserve">1568887248</t>
  </si>
  <si>
    <t xml:space="preserve">1982989885</t>
  </si>
  <si>
    <t xml:space="preserve">1942509583</t>
  </si>
  <si>
    <t xml:space="preserve">De Julio</t>
  </si>
  <si>
    <t xml:space="preserve">1598739054</t>
  </si>
  <si>
    <t xml:space="preserve">1023000692</t>
  </si>
  <si>
    <t xml:space="preserve">Fueston</t>
  </si>
  <si>
    <t xml:space="preserve">1306088422</t>
  </si>
  <si>
    <t xml:space="preserve">1285223008</t>
  </si>
  <si>
    <t xml:space="preserve">Bahr</t>
  </si>
  <si>
    <t xml:space="preserve">1164817821</t>
  </si>
  <si>
    <t xml:space="preserve">Gebhard</t>
  </si>
  <si>
    <t xml:space="preserve">1568034148</t>
  </si>
  <si>
    <t xml:space="preserve">Bernatis</t>
  </si>
  <si>
    <t xml:space="preserve">1043584279</t>
  </si>
  <si>
    <t xml:space="preserve">1780720441</t>
  </si>
  <si>
    <t xml:space="preserve">Mckitterick</t>
  </si>
  <si>
    <t xml:space="preserve">Cherrie</t>
  </si>
  <si>
    <t xml:space="preserve">1831713312</t>
  </si>
  <si>
    <t xml:space="preserve">1114910015</t>
  </si>
  <si>
    <t xml:space="preserve">1982214136</t>
  </si>
  <si>
    <t xml:space="preserve">Lariviere</t>
  </si>
  <si>
    <t xml:space="preserve">1245947159</t>
  </si>
  <si>
    <t xml:space="preserve">Castellini</t>
  </si>
  <si>
    <t xml:space="preserve">1295076297</t>
  </si>
  <si>
    <t xml:space="preserve">Nichole</t>
  </si>
  <si>
    <t xml:space="preserve">1356994180</t>
  </si>
  <si>
    <t xml:space="preserve">1336140565</t>
  </si>
  <si>
    <t xml:space="preserve">Langfield</t>
  </si>
  <si>
    <t xml:space="preserve">Cari</t>
  </si>
  <si>
    <t xml:space="preserve">1255770970</t>
  </si>
  <si>
    <t xml:space="preserve">Groetzinger</t>
  </si>
  <si>
    <t xml:space="preserve">1770632713</t>
  </si>
  <si>
    <t xml:space="preserve">1063784387</t>
  </si>
  <si>
    <t xml:space="preserve">Chinn</t>
  </si>
  <si>
    <t xml:space="preserve">1700269453</t>
  </si>
  <si>
    <t xml:space="preserve">Vos</t>
  </si>
  <si>
    <t xml:space="preserve">1336675008</t>
  </si>
  <si>
    <t xml:space="preserve">Colling</t>
  </si>
  <si>
    <t xml:space="preserve">1942817408</t>
  </si>
  <si>
    <t xml:space="preserve">Bamba</t>
  </si>
  <si>
    <t xml:space="preserve">Salwa</t>
  </si>
  <si>
    <t xml:space="preserve">1811942071</t>
  </si>
  <si>
    <t xml:space="preserve">1740471069</t>
  </si>
  <si>
    <t xml:space="preserve">Akamangwa</t>
  </si>
  <si>
    <t xml:space="preserve">Linus</t>
  </si>
  <si>
    <t xml:space="preserve">1467985713</t>
  </si>
  <si>
    <t xml:space="preserve">Tsambikos</t>
  </si>
  <si>
    <t xml:space="preserve">1598460123</t>
  </si>
  <si>
    <t xml:space="preserve">1124445895</t>
  </si>
  <si>
    <t xml:space="preserve">1720765589</t>
  </si>
  <si>
    <t xml:space="preserve">Kus</t>
  </si>
  <si>
    <t xml:space="preserve">1376583575</t>
  </si>
  <si>
    <t xml:space="preserve">Richheimer</t>
  </si>
  <si>
    <t xml:space="preserve">1194131300</t>
  </si>
  <si>
    <t xml:space="preserve">Hedlund</t>
  </si>
  <si>
    <t xml:space="preserve">1215013362</t>
  </si>
  <si>
    <t xml:space="preserve">Katsenes</t>
  </si>
  <si>
    <t xml:space="preserve">1861573156</t>
  </si>
  <si>
    <t xml:space="preserve">1124360771</t>
  </si>
  <si>
    <t xml:space="preserve">1508825753</t>
  </si>
  <si>
    <t xml:space="preserve">1942280334</t>
  </si>
  <si>
    <t xml:space="preserve">Kristyn</t>
  </si>
  <si>
    <t xml:space="preserve">1083313639</t>
  </si>
  <si>
    <t xml:space="preserve">Jesica</t>
  </si>
  <si>
    <t xml:space="preserve">1790158723</t>
  </si>
  <si>
    <t xml:space="preserve">Kiesling</t>
  </si>
  <si>
    <t xml:space="preserve">1942719745</t>
  </si>
  <si>
    <t xml:space="preserve">1528331956</t>
  </si>
  <si>
    <t xml:space="preserve">Nacius</t>
  </si>
  <si>
    <t xml:space="preserve">1912116732</t>
  </si>
  <si>
    <t xml:space="preserve">1124086178</t>
  </si>
  <si>
    <t xml:space="preserve">Thomas-Gosain</t>
  </si>
  <si>
    <t xml:space="preserve">Neena</t>
  </si>
  <si>
    <t xml:space="preserve">1962471573</t>
  </si>
  <si>
    <t xml:space="preserve">1326598210</t>
  </si>
  <si>
    <t xml:space="preserve">Desenberg</t>
  </si>
  <si>
    <t xml:space="preserve">1407285679</t>
  </si>
  <si>
    <t xml:space="preserve">1386611465</t>
  </si>
  <si>
    <t xml:space="preserve">Gattis</t>
  </si>
  <si>
    <t xml:space="preserve">1912459637</t>
  </si>
  <si>
    <t xml:space="preserve">1326315961</t>
  </si>
  <si>
    <t xml:space="preserve">Shillinglaw</t>
  </si>
  <si>
    <t xml:space="preserve">1699082388</t>
  </si>
  <si>
    <t xml:space="preserve">Cox</t>
  </si>
  <si>
    <t xml:space="preserve">1235612185</t>
  </si>
  <si>
    <t xml:space="preserve">Bentley</t>
  </si>
  <si>
    <t xml:space="preserve">1306988126</t>
  </si>
  <si>
    <t xml:space="preserve">Kruse</t>
  </si>
  <si>
    <t xml:space="preserve">1477028793</t>
  </si>
  <si>
    <t xml:space="preserve">Hope</t>
  </si>
  <si>
    <t xml:space="preserve">1053826941</t>
  </si>
  <si>
    <t xml:space="preserve">1851606123</t>
  </si>
  <si>
    <t xml:space="preserve">Mangat</t>
  </si>
  <si>
    <t xml:space="preserve">Gurvinder</t>
  </si>
  <si>
    <t xml:space="preserve">1386225522</t>
  </si>
  <si>
    <t xml:space="preserve">Deveraux</t>
  </si>
  <si>
    <t xml:space="preserve">1780728030</t>
  </si>
  <si>
    <t xml:space="preserve">Leonardi</t>
  </si>
  <si>
    <t xml:space="preserve">Preventive Medicine</t>
  </si>
  <si>
    <t xml:space="preserve">1346707908</t>
  </si>
  <si>
    <t xml:space="preserve">Kohlbe</t>
  </si>
  <si>
    <t xml:space="preserve">1285663302</t>
  </si>
  <si>
    <t xml:space="preserve">Borstad</t>
  </si>
  <si>
    <t xml:space="preserve">1477810190</t>
  </si>
  <si>
    <t xml:space="preserve">Keffeler</t>
  </si>
  <si>
    <t xml:space="preserve">1396017265</t>
  </si>
  <si>
    <t xml:space="preserve">1780847459</t>
  </si>
  <si>
    <t xml:space="preserve">Corliss</t>
  </si>
  <si>
    <t xml:space="preserve">1225723562</t>
  </si>
  <si>
    <t xml:space="preserve">Zaidi</t>
  </si>
  <si>
    <t xml:space="preserve">Syed Rafay</t>
  </si>
  <si>
    <t xml:space="preserve">1013211788</t>
  </si>
  <si>
    <t xml:space="preserve">Schwarz</t>
  </si>
  <si>
    <t xml:space="preserve">1003556614</t>
  </si>
  <si>
    <t xml:space="preserve">Darnell</t>
  </si>
  <si>
    <t xml:space="preserve">1588047518</t>
  </si>
  <si>
    <t xml:space="preserve">Slater</t>
  </si>
  <si>
    <t xml:space="preserve">1891345864</t>
  </si>
  <si>
    <t xml:space="preserve">Freemantle</t>
  </si>
  <si>
    <t xml:space="preserve">1316085939</t>
  </si>
  <si>
    <t xml:space="preserve">Mikhaeel-Kamel</t>
  </si>
  <si>
    <t xml:space="preserve">1447707872</t>
  </si>
  <si>
    <t xml:space="preserve">Murdock</t>
  </si>
  <si>
    <t xml:space="preserve">1083754600</t>
  </si>
  <si>
    <t xml:space="preserve">Peller</t>
  </si>
  <si>
    <t xml:space="preserve">1114112984</t>
  </si>
  <si>
    <t xml:space="preserve">Ballain</t>
  </si>
  <si>
    <t xml:space="preserve">1760604276</t>
  </si>
  <si>
    <t xml:space="preserve">1487281200</t>
  </si>
  <si>
    <t xml:space="preserve">Caden</t>
  </si>
  <si>
    <t xml:space="preserve">1871025205</t>
  </si>
  <si>
    <t xml:space="preserve">Sneden</t>
  </si>
  <si>
    <t xml:space="preserve">1548689052</t>
  </si>
  <si>
    <t xml:space="preserve">Redger</t>
  </si>
  <si>
    <t xml:space="preserve">1720539034</t>
  </si>
  <si>
    <t xml:space="preserve">Chan Mi</t>
  </si>
  <si>
    <t xml:space="preserve">1265498117</t>
  </si>
  <si>
    <t xml:space="preserve">Telang</t>
  </si>
  <si>
    <t xml:space="preserve">Dinesh</t>
  </si>
  <si>
    <t xml:space="preserve">1831398403</t>
  </si>
  <si>
    <t xml:space="preserve">Vause</t>
  </si>
  <si>
    <t xml:space="preserve">1033370556</t>
  </si>
  <si>
    <t xml:space="preserve">Bachurina</t>
  </si>
  <si>
    <t xml:space="preserve">1093804460</t>
  </si>
  <si>
    <t xml:space="preserve">1972505220</t>
  </si>
  <si>
    <t xml:space="preserve">Jepson</t>
  </si>
  <si>
    <t xml:space="preserve">1275833667</t>
  </si>
  <si>
    <t xml:space="preserve">Duran-Shy</t>
  </si>
  <si>
    <t xml:space="preserve">1750865424</t>
  </si>
  <si>
    <t xml:space="preserve">Ketchem</t>
  </si>
  <si>
    <t xml:space="preserve">1619282738</t>
  </si>
  <si>
    <t xml:space="preserve">Backsen</t>
  </si>
  <si>
    <t xml:space="preserve">1205368263</t>
  </si>
  <si>
    <t xml:space="preserve">1669460887</t>
  </si>
  <si>
    <t xml:space="preserve">Falko</t>
  </si>
  <si>
    <t xml:space="preserve">1346567658</t>
  </si>
  <si>
    <t xml:space="preserve">Cody</t>
  </si>
  <si>
    <t xml:space="preserve">1578229522</t>
  </si>
  <si>
    <t xml:space="preserve">Bode</t>
  </si>
  <si>
    <t xml:space="preserve">Jordyn</t>
  </si>
  <si>
    <t xml:space="preserve">1144284456</t>
  </si>
  <si>
    <t xml:space="preserve">Rath</t>
  </si>
  <si>
    <t xml:space="preserve">1407950108</t>
  </si>
  <si>
    <t xml:space="preserve">Poggioli</t>
  </si>
  <si>
    <t xml:space="preserve">1407142383</t>
  </si>
  <si>
    <t xml:space="preserve">Hainz</t>
  </si>
  <si>
    <t xml:space="preserve">1952872921</t>
  </si>
  <si>
    <t xml:space="preserve">Heilman</t>
  </si>
  <si>
    <t xml:space="preserve">1558723817</t>
  </si>
  <si>
    <t xml:space="preserve">1114187648</t>
  </si>
  <si>
    <t xml:space="preserve">Mesa</t>
  </si>
  <si>
    <t xml:space="preserve">Jodie</t>
  </si>
  <si>
    <t xml:space="preserve">1619102605</t>
  </si>
  <si>
    <t xml:space="preserve">Laskey</t>
  </si>
  <si>
    <t xml:space="preserve">1891184875</t>
  </si>
  <si>
    <t xml:space="preserve">1932336914</t>
  </si>
  <si>
    <t xml:space="preserve">Greising</t>
  </si>
  <si>
    <t xml:space="preserve">1932349347</t>
  </si>
  <si>
    <t xml:space="preserve">Cathlin</t>
  </si>
  <si>
    <t xml:space="preserve">1376516252</t>
  </si>
  <si>
    <t xml:space="preserve">Ritvo</t>
  </si>
  <si>
    <t xml:space="preserve">1063964096</t>
  </si>
  <si>
    <t xml:space="preserve">1790751360</t>
  </si>
  <si>
    <t xml:space="preserve">1972659563</t>
  </si>
  <si>
    <t xml:space="preserve">1962886200</t>
  </si>
  <si>
    <t xml:space="preserve">1821157132</t>
  </si>
  <si>
    <t xml:space="preserve">Leman</t>
  </si>
  <si>
    <t xml:space="preserve">1790084093</t>
  </si>
  <si>
    <t xml:space="preserve">Dreher</t>
  </si>
  <si>
    <t xml:space="preserve">1952506107</t>
  </si>
  <si>
    <t xml:space="preserve">1932255544</t>
  </si>
  <si>
    <t xml:space="preserve">Mengshol</t>
  </si>
  <si>
    <t xml:space="preserve">1700423597</t>
  </si>
  <si>
    <t xml:space="preserve">Rwubusisi</t>
  </si>
  <si>
    <t xml:space="preserve">1578690509</t>
  </si>
  <si>
    <t xml:space="preserve">1710972401</t>
  </si>
  <si>
    <t xml:space="preserve">Telck</t>
  </si>
  <si>
    <t xml:space="preserve">Lynnette</t>
  </si>
  <si>
    <t xml:space="preserve">1891112066</t>
  </si>
  <si>
    <t xml:space="preserve">Tharp</t>
  </si>
  <si>
    <t xml:space="preserve">1225279607</t>
  </si>
  <si>
    <t xml:space="preserve">Bloedow</t>
  </si>
  <si>
    <t xml:space="preserve">Becky</t>
  </si>
  <si>
    <t xml:space="preserve">1073563573</t>
  </si>
  <si>
    <t xml:space="preserve">1730130337</t>
  </si>
  <si>
    <t xml:space="preserve">Kissell</t>
  </si>
  <si>
    <t xml:space="preserve">1932840444</t>
  </si>
  <si>
    <t xml:space="preserve">1851956387</t>
  </si>
  <si>
    <t xml:space="preserve">Laub</t>
  </si>
  <si>
    <t xml:space="preserve">Jameson</t>
  </si>
  <si>
    <t xml:space="preserve">1184709347</t>
  </si>
  <si>
    <t xml:space="preserve">1205982808</t>
  </si>
  <si>
    <t xml:space="preserve">D'ambrosia</t>
  </si>
  <si>
    <t xml:space="preserve">1710234620</t>
  </si>
  <si>
    <t xml:space="preserve">1033614730</t>
  </si>
  <si>
    <t xml:space="preserve">Zeolla</t>
  </si>
  <si>
    <t xml:space="preserve">1467165050</t>
  </si>
  <si>
    <t xml:space="preserve">Miklos</t>
  </si>
  <si>
    <t xml:space="preserve">Kira</t>
  </si>
  <si>
    <t xml:space="preserve">1043714439</t>
  </si>
  <si>
    <t xml:space="preserve">Weniger</t>
  </si>
  <si>
    <t xml:space="preserve">1407058142</t>
  </si>
  <si>
    <t xml:space="preserve">Bustamante</t>
  </si>
  <si>
    <t xml:space="preserve">1427185453</t>
  </si>
  <si>
    <t xml:space="preserve">Feil</t>
  </si>
  <si>
    <t xml:space="preserve">1043355241</t>
  </si>
  <si>
    <t xml:space="preserve">Draeb</t>
  </si>
  <si>
    <t xml:space="preserve">1962088591</t>
  </si>
  <si>
    <t xml:space="preserve">Trimble</t>
  </si>
  <si>
    <t xml:space="preserve">1124447420</t>
  </si>
  <si>
    <t xml:space="preserve">Belson</t>
  </si>
  <si>
    <t xml:space="preserve">1013258631</t>
  </si>
  <si>
    <t xml:space="preserve">Soden</t>
  </si>
  <si>
    <t xml:space="preserve">1184725947</t>
  </si>
  <si>
    <t xml:space="preserve">1851612923</t>
  </si>
  <si>
    <t xml:space="preserve">Van Stedum</t>
  </si>
  <si>
    <t xml:space="preserve">1356547392</t>
  </si>
  <si>
    <t xml:space="preserve">1235558255</t>
  </si>
  <si>
    <t xml:space="preserve">Kompala</t>
  </si>
  <si>
    <t xml:space="preserve">Tejaswi</t>
  </si>
  <si>
    <t xml:space="preserve">1467699330</t>
  </si>
  <si>
    <t xml:space="preserve">1679832489</t>
  </si>
  <si>
    <t xml:space="preserve">Wilke</t>
  </si>
  <si>
    <t xml:space="preserve">1538215132</t>
  </si>
  <si>
    <t xml:space="preserve">Doshi</t>
  </si>
  <si>
    <t xml:space="preserve">Jayna</t>
  </si>
  <si>
    <t xml:space="preserve">1861652794</t>
  </si>
  <si>
    <t xml:space="preserve">Zipse</t>
  </si>
  <si>
    <t xml:space="preserve">1376788422</t>
  </si>
  <si>
    <t xml:space="preserve">Rafferty</t>
  </si>
  <si>
    <t xml:space="preserve">1861474488</t>
  </si>
  <si>
    <t xml:space="preserve">1770730160</t>
  </si>
  <si>
    <t xml:space="preserve">1609333871</t>
  </si>
  <si>
    <t xml:space="preserve">Levandoski</t>
  </si>
  <si>
    <t xml:space="preserve">1437404415</t>
  </si>
  <si>
    <t xml:space="preserve">1942515135</t>
  </si>
  <si>
    <t xml:space="preserve">Devito-Hirsch</t>
  </si>
  <si>
    <t xml:space="preserve">Meghann</t>
  </si>
  <si>
    <t xml:space="preserve">1992857577</t>
  </si>
  <si>
    <t xml:space="preserve">Tushla</t>
  </si>
  <si>
    <t xml:space="preserve">1831342096</t>
  </si>
  <si>
    <t xml:space="preserve">1124314638</t>
  </si>
  <si>
    <t xml:space="preserve">1750750279</t>
  </si>
  <si>
    <t xml:space="preserve">Trista</t>
  </si>
  <si>
    <t xml:space="preserve">1083625339</t>
  </si>
  <si>
    <t xml:space="preserve">Ehrlich</t>
  </si>
  <si>
    <t xml:space="preserve">1174660468</t>
  </si>
  <si>
    <t xml:space="preserve">Quallick</t>
  </si>
  <si>
    <t xml:space="preserve">1689635880</t>
  </si>
  <si>
    <t xml:space="preserve">Kwang-Soo</t>
  </si>
  <si>
    <t xml:space="preserve">1912295296</t>
  </si>
  <si>
    <t xml:space="preserve">1043212525</t>
  </si>
  <si>
    <t xml:space="preserve">Voytko</t>
  </si>
  <si>
    <t xml:space="preserve">1467114173</t>
  </si>
  <si>
    <t xml:space="preserve">Lichtenberg</t>
  </si>
  <si>
    <t xml:space="preserve">1225358054</t>
  </si>
  <si>
    <t xml:space="preserve">1598759540</t>
  </si>
  <si>
    <t xml:space="preserve">Yarberry</t>
  </si>
  <si>
    <t xml:space="preserve">1295515799</t>
  </si>
  <si>
    <t xml:space="preserve">1730198219</t>
  </si>
  <si>
    <t xml:space="preserve">Salzmann</t>
  </si>
  <si>
    <t xml:space="preserve">1760063580</t>
  </si>
  <si>
    <t xml:space="preserve">Tori</t>
  </si>
  <si>
    <t xml:space="preserve">1235800814</t>
  </si>
  <si>
    <t xml:space="preserve">Farmer-Bailey</t>
  </si>
  <si>
    <t xml:space="preserve">1104555010</t>
  </si>
  <si>
    <t xml:space="preserve">Strain</t>
  </si>
  <si>
    <t xml:space="preserve">1578616504</t>
  </si>
  <si>
    <t xml:space="preserve">Giessel</t>
  </si>
  <si>
    <t xml:space="preserve">1205963238</t>
  </si>
  <si>
    <t xml:space="preserve">Gudavalli</t>
  </si>
  <si>
    <t xml:space="preserve">Anuradha</t>
  </si>
  <si>
    <t xml:space="preserve">1215933866</t>
  </si>
  <si>
    <t xml:space="preserve">Perrinjaquet</t>
  </si>
  <si>
    <t xml:space="preserve">Breckenridge</t>
  </si>
  <si>
    <t xml:space="preserve">1144357179</t>
  </si>
  <si>
    <t xml:space="preserve">Grayson</t>
  </si>
  <si>
    <t xml:space="preserve">1881214948</t>
  </si>
  <si>
    <t xml:space="preserve">Elana</t>
  </si>
  <si>
    <t xml:space="preserve">1972180776</t>
  </si>
  <si>
    <t xml:space="preserve">Talmage</t>
  </si>
  <si>
    <t xml:space="preserve">1023447679</t>
  </si>
  <si>
    <t xml:space="preserve">Wittstruck</t>
  </si>
  <si>
    <t xml:space="preserve">1548688997</t>
  </si>
  <si>
    <t xml:space="preserve">Spaulding</t>
  </si>
  <si>
    <t xml:space="preserve">1376098681</t>
  </si>
  <si>
    <t xml:space="preserve">Mccalmont</t>
  </si>
  <si>
    <t xml:space="preserve">1427352947</t>
  </si>
  <si>
    <t xml:space="preserve">1942763438</t>
  </si>
  <si>
    <t xml:space="preserve">Thorne</t>
  </si>
  <si>
    <t xml:space="preserve">1932387966</t>
  </si>
  <si>
    <t xml:space="preserve">Drennan</t>
  </si>
  <si>
    <t xml:space="preserve">1780079012</t>
  </si>
  <si>
    <t xml:space="preserve">Yoon</t>
  </si>
  <si>
    <t xml:space="preserve">1417683632</t>
  </si>
  <si>
    <t xml:space="preserve">Shona</t>
  </si>
  <si>
    <t xml:space="preserve">1578105615</t>
  </si>
  <si>
    <t xml:space="preserve">Dwyer</t>
  </si>
  <si>
    <t xml:space="preserve">1578865267</t>
  </si>
  <si>
    <t xml:space="preserve">Kressy</t>
  </si>
  <si>
    <t xml:space="preserve">1093067332</t>
  </si>
  <si>
    <t xml:space="preserve">Curt</t>
  </si>
  <si>
    <t xml:space="preserve">1467447896</t>
  </si>
  <si>
    <t xml:space="preserve">Larner</t>
  </si>
  <si>
    <t xml:space="preserve">1508983347</t>
  </si>
  <si>
    <t xml:space="preserve">Thayi</t>
  </si>
  <si>
    <t xml:space="preserve">1285929513</t>
  </si>
  <si>
    <t xml:space="preserve">Dutton</t>
  </si>
  <si>
    <t xml:space="preserve">1245624352</t>
  </si>
  <si>
    <t xml:space="preserve">1902486541</t>
  </si>
  <si>
    <t xml:space="preserve">1770879264</t>
  </si>
  <si>
    <t xml:space="preserve">Belli</t>
  </si>
  <si>
    <t xml:space="preserve">Roberto</t>
  </si>
  <si>
    <t xml:space="preserve">1720180581</t>
  </si>
  <si>
    <t xml:space="preserve">Shurnas</t>
  </si>
  <si>
    <t xml:space="preserve">1295097004</t>
  </si>
  <si>
    <t xml:space="preserve">Dobson</t>
  </si>
  <si>
    <t xml:space="preserve">1669906459</t>
  </si>
  <si>
    <t xml:space="preserve">Sommer</t>
  </si>
  <si>
    <t xml:space="preserve">1649283854</t>
  </si>
  <si>
    <t xml:space="preserve">Mischke</t>
  </si>
  <si>
    <t xml:space="preserve">1710629969</t>
  </si>
  <si>
    <t xml:space="preserve">1275256471</t>
  </si>
  <si>
    <t xml:space="preserve">Woods-Dipace</t>
  </si>
  <si>
    <t xml:space="preserve">1811149685</t>
  </si>
  <si>
    <t xml:space="preserve">1265548960</t>
  </si>
  <si>
    <t xml:space="preserve">Almeida-Trujillo</t>
  </si>
  <si>
    <t xml:space="preserve">1861903270</t>
  </si>
  <si>
    <t xml:space="preserve">1124092283</t>
  </si>
  <si>
    <t xml:space="preserve">Brousseau</t>
  </si>
  <si>
    <t xml:space="preserve">1033467436</t>
  </si>
  <si>
    <t xml:space="preserve">1942284500</t>
  </si>
  <si>
    <t xml:space="preserve">Kreidl</t>
  </si>
  <si>
    <t xml:space="preserve">1912326901</t>
  </si>
  <si>
    <t xml:space="preserve">1144753161</t>
  </si>
  <si>
    <t xml:space="preserve">Ziegler</t>
  </si>
  <si>
    <t xml:space="preserve">1437683794</t>
  </si>
  <si>
    <t xml:space="preserve">Depner</t>
  </si>
  <si>
    <t xml:space="preserve">1063169597</t>
  </si>
  <si>
    <t xml:space="preserve">1205464252</t>
  </si>
  <si>
    <t xml:space="preserve">1396225553</t>
  </si>
  <si>
    <t xml:space="preserve">Moran</t>
  </si>
  <si>
    <t xml:space="preserve">1275273096</t>
  </si>
  <si>
    <t xml:space="preserve">Brantley</t>
  </si>
  <si>
    <t xml:space="preserve">1043931884</t>
  </si>
  <si>
    <t xml:space="preserve">Crespin</t>
  </si>
  <si>
    <t xml:space="preserve">1316254303</t>
  </si>
  <si>
    <t xml:space="preserve">1417138322</t>
  </si>
  <si>
    <t xml:space="preserve">1164963336</t>
  </si>
  <si>
    <t xml:space="preserve">Haydek</t>
  </si>
  <si>
    <t xml:space="preserve">1043661226</t>
  </si>
  <si>
    <t xml:space="preserve">Stella</t>
  </si>
  <si>
    <t xml:space="preserve">Gemma</t>
  </si>
  <si>
    <t xml:space="preserve">1568831873</t>
  </si>
  <si>
    <t xml:space="preserve">1881185593</t>
  </si>
  <si>
    <t xml:space="preserve">Jasmine</t>
  </si>
  <si>
    <t xml:space="preserve">1578537122</t>
  </si>
  <si>
    <t xml:space="preserve">Kahook</t>
  </si>
  <si>
    <t xml:space="preserve">1932206604</t>
  </si>
  <si>
    <t xml:space="preserve">Huser</t>
  </si>
  <si>
    <t xml:space="preserve">1669612735</t>
  </si>
  <si>
    <t xml:space="preserve">1891259461</t>
  </si>
  <si>
    <t xml:space="preserve">Flores</t>
  </si>
  <si>
    <t xml:space="preserve">1235392853</t>
  </si>
  <si>
    <t xml:space="preserve">Cornwell</t>
  </si>
  <si>
    <t xml:space="preserve">1487927257</t>
  </si>
  <si>
    <t xml:space="preserve">Wangerin</t>
  </si>
  <si>
    <t xml:space="preserve">1518375823</t>
  </si>
  <si>
    <t xml:space="preserve">1215551957</t>
  </si>
  <si>
    <t xml:space="preserve">1831954098</t>
  </si>
  <si>
    <t xml:space="preserve">1003293408</t>
  </si>
  <si>
    <t xml:space="preserve">Makenzie</t>
  </si>
  <si>
    <t xml:space="preserve">1841217650</t>
  </si>
  <si>
    <t xml:space="preserve">Ingram</t>
  </si>
  <si>
    <t xml:space="preserve">1508807041</t>
  </si>
  <si>
    <t xml:space="preserve">1912915257</t>
  </si>
  <si>
    <t xml:space="preserve">1548262066</t>
  </si>
  <si>
    <t xml:space="preserve">Bettenhausen</t>
  </si>
  <si>
    <t xml:space="preserve">1134381825</t>
  </si>
  <si>
    <t xml:space="preserve">Sacro</t>
  </si>
  <si>
    <t xml:space="preserve">Yasmin</t>
  </si>
  <si>
    <t xml:space="preserve">1659608479</t>
  </si>
  <si>
    <t xml:space="preserve">Mcconnell</t>
  </si>
  <si>
    <t xml:space="preserve">1992191654</t>
  </si>
  <si>
    <t xml:space="preserve">Plunkett</t>
  </si>
  <si>
    <t xml:space="preserve">1962400341</t>
  </si>
  <si>
    <t xml:space="preserve">Lemis</t>
  </si>
  <si>
    <t xml:space="preserve">1639316003</t>
  </si>
  <si>
    <t xml:space="preserve">Mcclurg</t>
  </si>
  <si>
    <t xml:space="preserve">1801996764</t>
  </si>
  <si>
    <t xml:space="preserve">Jule</t>
  </si>
  <si>
    <t xml:space="preserve">1407123581</t>
  </si>
  <si>
    <t xml:space="preserve">Ollis</t>
  </si>
  <si>
    <t xml:space="preserve">1477930873</t>
  </si>
  <si>
    <t xml:space="preserve">Wongward</t>
  </si>
  <si>
    <t xml:space="preserve">1609888429</t>
  </si>
  <si>
    <t xml:space="preserve">1669454443</t>
  </si>
  <si>
    <t xml:space="preserve">1114256682</t>
  </si>
  <si>
    <t xml:space="preserve">Welther Reynolds</t>
  </si>
  <si>
    <t xml:space="preserve">1114978632</t>
  </si>
  <si>
    <t xml:space="preserve">Musolf</t>
  </si>
  <si>
    <t xml:space="preserve">1023210069</t>
  </si>
  <si>
    <t xml:space="preserve">Connie</t>
  </si>
  <si>
    <t xml:space="preserve">1720515224</t>
  </si>
  <si>
    <t xml:space="preserve">1235592676</t>
  </si>
  <si>
    <t xml:space="preserve">1396003935</t>
  </si>
  <si>
    <t xml:space="preserve">Sbicca</t>
  </si>
  <si>
    <t xml:space="preserve">1568108967</t>
  </si>
  <si>
    <t xml:space="preserve">1821142332</t>
  </si>
  <si>
    <t xml:space="preserve">Eckroth</t>
  </si>
  <si>
    <t xml:space="preserve">1740371020</t>
  </si>
  <si>
    <t xml:space="preserve">1952804262</t>
  </si>
  <si>
    <t xml:space="preserve">Pillitteri</t>
  </si>
  <si>
    <t xml:space="preserve">1780948893</t>
  </si>
  <si>
    <t xml:space="preserve">Stevenson</t>
  </si>
  <si>
    <t xml:space="preserve">1487016176</t>
  </si>
  <si>
    <t xml:space="preserve">Roehling</t>
  </si>
  <si>
    <t xml:space="preserve">1255522876</t>
  </si>
  <si>
    <t xml:space="preserve">1770503153</t>
  </si>
  <si>
    <t xml:space="preserve">1235841685</t>
  </si>
  <si>
    <t xml:space="preserve">Raab</t>
  </si>
  <si>
    <t xml:space="preserve">1548225972</t>
  </si>
  <si>
    <t xml:space="preserve">Vanduzer-Moore</t>
  </si>
  <si>
    <t xml:space="preserve">1225667173</t>
  </si>
  <si>
    <t xml:space="preserve">Nesbitt</t>
  </si>
  <si>
    <t xml:space="preserve">1326544750</t>
  </si>
  <si>
    <t xml:space="preserve">Kalani Williams</t>
  </si>
  <si>
    <t xml:space="preserve">Nazanin</t>
  </si>
  <si>
    <t xml:space="preserve">1841258704</t>
  </si>
  <si>
    <t xml:space="preserve">Stahl</t>
  </si>
  <si>
    <t xml:space="preserve">1609296268</t>
  </si>
  <si>
    <t xml:space="preserve">Pathria</t>
  </si>
  <si>
    <t xml:space="preserve">Mohini</t>
  </si>
  <si>
    <t xml:space="preserve">1194901942</t>
  </si>
  <si>
    <t xml:space="preserve">1770691107</t>
  </si>
  <si>
    <t xml:space="preserve">Oza</t>
  </si>
  <si>
    <t xml:space="preserve">1477580397</t>
  </si>
  <si>
    <t xml:space="preserve">Mallon</t>
  </si>
  <si>
    <t xml:space="preserve">1245435148</t>
  </si>
  <si>
    <t xml:space="preserve">1467604637</t>
  </si>
  <si>
    <t xml:space="preserve">1245225093</t>
  </si>
  <si>
    <t xml:space="preserve">1518642818</t>
  </si>
  <si>
    <t xml:space="preserve">Cloutier</t>
  </si>
  <si>
    <t xml:space="preserve">1083741391</t>
  </si>
  <si>
    <t xml:space="preserve">Saari</t>
  </si>
  <si>
    <t xml:space="preserve">Jacques</t>
  </si>
  <si>
    <t xml:space="preserve">1265869051</t>
  </si>
  <si>
    <t xml:space="preserve">Aardema</t>
  </si>
  <si>
    <t xml:space="preserve">1831327840</t>
  </si>
  <si>
    <t xml:space="preserve">Roesch</t>
  </si>
  <si>
    <t xml:space="preserve">1295334308</t>
  </si>
  <si>
    <t xml:space="preserve">Milligan</t>
  </si>
  <si>
    <t xml:space="preserve">1376760082</t>
  </si>
  <si>
    <t xml:space="preserve">Tong</t>
  </si>
  <si>
    <t xml:space="preserve">1659392793</t>
  </si>
  <si>
    <t xml:space="preserve">1942272588</t>
  </si>
  <si>
    <t xml:space="preserve">Mary Anne</t>
  </si>
  <si>
    <t xml:space="preserve">1801417167</t>
  </si>
  <si>
    <t xml:space="preserve">Butta</t>
  </si>
  <si>
    <t xml:space="preserve">Zarnab</t>
  </si>
  <si>
    <t xml:space="preserve">1265579510</t>
  </si>
  <si>
    <t xml:space="preserve">Suddarth</t>
  </si>
  <si>
    <t xml:space="preserve">1366424699</t>
  </si>
  <si>
    <t xml:space="preserve">Zirkle</t>
  </si>
  <si>
    <t xml:space="preserve">1508386418</t>
  </si>
  <si>
    <t xml:space="preserve">Willford</t>
  </si>
  <si>
    <t xml:space="preserve">1346215266</t>
  </si>
  <si>
    <t xml:space="preserve">1336301191</t>
  </si>
  <si>
    <t xml:space="preserve">Lum</t>
  </si>
  <si>
    <t xml:space="preserve">1114107620</t>
  </si>
  <si>
    <t xml:space="preserve">Stranathan</t>
  </si>
  <si>
    <t xml:space="preserve">1174515845</t>
  </si>
  <si>
    <t xml:space="preserve">Puma Flaig</t>
  </si>
  <si>
    <t xml:space="preserve">Insley</t>
  </si>
  <si>
    <t xml:space="preserve">1437691896</t>
  </si>
  <si>
    <t xml:space="preserve">Homra Mcdowell</t>
  </si>
  <si>
    <t xml:space="preserve">Jacquelyn</t>
  </si>
  <si>
    <t xml:space="preserve">1053979534</t>
  </si>
  <si>
    <t xml:space="preserve">Walsdorf</t>
  </si>
  <si>
    <t xml:space="preserve">1093910127</t>
  </si>
  <si>
    <t xml:space="preserve">1326352212</t>
  </si>
  <si>
    <t xml:space="preserve">Ballantyne</t>
  </si>
  <si>
    <t xml:space="preserve">1629114335</t>
  </si>
  <si>
    <t xml:space="preserve">Fraser</t>
  </si>
  <si>
    <t xml:space="preserve">1962958702</t>
  </si>
  <si>
    <t xml:space="preserve">1588643894</t>
  </si>
  <si>
    <t xml:space="preserve">Bethards</t>
  </si>
  <si>
    <t xml:space="preserve">Kelby</t>
  </si>
  <si>
    <t xml:space="preserve">1902134380</t>
  </si>
  <si>
    <t xml:space="preserve">1376245928</t>
  </si>
  <si>
    <t xml:space="preserve">Woodall</t>
  </si>
  <si>
    <t xml:space="preserve">Callen</t>
  </si>
  <si>
    <t xml:space="preserve">1174205975</t>
  </si>
  <si>
    <t xml:space="preserve">Rogus</t>
  </si>
  <si>
    <t xml:space="preserve">1619666971</t>
  </si>
  <si>
    <t xml:space="preserve">Kestel</t>
  </si>
  <si>
    <t xml:space="preserve">Maggie</t>
  </si>
  <si>
    <t xml:space="preserve">1912108648</t>
  </si>
  <si>
    <t xml:space="preserve">1124524319</t>
  </si>
  <si>
    <t xml:space="preserve">Menachem</t>
  </si>
  <si>
    <t xml:space="preserve">1023226503</t>
  </si>
  <si>
    <t xml:space="preserve">Pivetta</t>
  </si>
  <si>
    <t xml:space="preserve">Fabio</t>
  </si>
  <si>
    <t xml:space="preserve">1316970163</t>
  </si>
  <si>
    <t xml:space="preserve">1245265131</t>
  </si>
  <si>
    <t xml:space="preserve">1750554002</t>
  </si>
  <si>
    <t xml:space="preserve">1205857406</t>
  </si>
  <si>
    <t xml:space="preserve">Barkhurst</t>
  </si>
  <si>
    <t xml:space="preserve">1609897578</t>
  </si>
  <si>
    <t xml:space="preserve">Tanner</t>
  </si>
  <si>
    <t xml:space="preserve">1467803619</t>
  </si>
  <si>
    <t xml:space="preserve">1174519383</t>
  </si>
  <si>
    <t xml:space="preserve">1467581165</t>
  </si>
  <si>
    <t xml:space="preserve">1851522502</t>
  </si>
  <si>
    <t xml:space="preserve">Carriveau</t>
  </si>
  <si>
    <t xml:space="preserve">1164001418</t>
  </si>
  <si>
    <t xml:space="preserve">1386874048</t>
  </si>
  <si>
    <t xml:space="preserve">1790161735</t>
  </si>
  <si>
    <t xml:space="preserve">Calderon</t>
  </si>
  <si>
    <t xml:space="preserve">1487326898</t>
  </si>
  <si>
    <t xml:space="preserve">1952396707</t>
  </si>
  <si>
    <t xml:space="preserve">Bestwina</t>
  </si>
  <si>
    <t xml:space="preserve">1134195993</t>
  </si>
  <si>
    <t xml:space="preserve">1659670891</t>
  </si>
  <si>
    <t xml:space="preserve">Bricker</t>
  </si>
  <si>
    <t xml:space="preserve">Rory</t>
  </si>
  <si>
    <t xml:space="preserve">1215432653</t>
  </si>
  <si>
    <t xml:space="preserve">1295985810</t>
  </si>
  <si>
    <t xml:space="preserve">Phipps</t>
  </si>
  <si>
    <t xml:space="preserve">1669113031</t>
  </si>
  <si>
    <t xml:space="preserve">Adabale</t>
  </si>
  <si>
    <t xml:space="preserve">Olanrewaju</t>
  </si>
  <si>
    <t xml:space="preserve">1487929832</t>
  </si>
  <si>
    <t xml:space="preserve">Junker</t>
  </si>
  <si>
    <t xml:space="preserve">1285764035</t>
  </si>
  <si>
    <t xml:space="preserve">Talley</t>
  </si>
  <si>
    <t xml:space="preserve">1851513725</t>
  </si>
  <si>
    <t xml:space="preserve">Ronk</t>
  </si>
  <si>
    <t xml:space="preserve">1134614555</t>
  </si>
  <si>
    <t xml:space="preserve">Weiler</t>
  </si>
  <si>
    <t xml:space="preserve">1295773133</t>
  </si>
  <si>
    <t xml:space="preserve">Corkern</t>
  </si>
  <si>
    <t xml:space="preserve">1720074677</t>
  </si>
  <si>
    <t xml:space="preserve">1710963962</t>
  </si>
  <si>
    <t xml:space="preserve">Hornung</t>
  </si>
  <si>
    <t xml:space="preserve">1518742857</t>
  </si>
  <si>
    <t xml:space="preserve">Barrientos</t>
  </si>
  <si>
    <t xml:space="preserve">1992472633</t>
  </si>
  <si>
    <t xml:space="preserve">Butchko</t>
  </si>
  <si>
    <t xml:space="preserve">1255748034</t>
  </si>
  <si>
    <t xml:space="preserve">1972534329</t>
  </si>
  <si>
    <t xml:space="preserve">1801581772</t>
  </si>
  <si>
    <t xml:space="preserve">Beba</t>
  </si>
  <si>
    <t xml:space="preserve">Harisa</t>
  </si>
  <si>
    <t xml:space="preserve">1598008195</t>
  </si>
  <si>
    <t xml:space="preserve">1972784502</t>
  </si>
  <si>
    <t xml:space="preserve">Dillard</t>
  </si>
  <si>
    <t xml:space="preserve">Clint</t>
  </si>
  <si>
    <t xml:space="preserve">1326089988</t>
  </si>
  <si>
    <t xml:space="preserve">Holm</t>
  </si>
  <si>
    <t xml:space="preserve">1730343260</t>
  </si>
  <si>
    <t xml:space="preserve">Burdick</t>
  </si>
  <si>
    <t xml:space="preserve">1457496408</t>
  </si>
  <si>
    <t xml:space="preserve">Beinlich</t>
  </si>
  <si>
    <t xml:space="preserve">1275992091</t>
  </si>
  <si>
    <t xml:space="preserve">1104141670</t>
  </si>
  <si>
    <t xml:space="preserve">Traister</t>
  </si>
  <si>
    <t xml:space="preserve">1063176881</t>
  </si>
  <si>
    <t xml:space="preserve">Neu</t>
  </si>
  <si>
    <t xml:space="preserve">Shyanna</t>
  </si>
  <si>
    <t xml:space="preserve">1174010060</t>
  </si>
  <si>
    <t xml:space="preserve">Bechis</t>
  </si>
  <si>
    <t xml:space="preserve">Margarite</t>
  </si>
  <si>
    <t xml:space="preserve">1568781698</t>
  </si>
  <si>
    <t xml:space="preserve">1013545789</t>
  </si>
  <si>
    <t xml:space="preserve">Oltmanns</t>
  </si>
  <si>
    <t xml:space="preserve">Mitchel</t>
  </si>
  <si>
    <t xml:space="preserve">1427678986</t>
  </si>
  <si>
    <t xml:space="preserve">Blayne</t>
  </si>
  <si>
    <t xml:space="preserve">1598876948</t>
  </si>
  <si>
    <t xml:space="preserve">1841810702</t>
  </si>
  <si>
    <t xml:space="preserve">Vanderkolk</t>
  </si>
  <si>
    <t xml:space="preserve">1811195902</t>
  </si>
  <si>
    <t xml:space="preserve">Voelsing</t>
  </si>
  <si>
    <t xml:space="preserve">1679765739</t>
  </si>
  <si>
    <t xml:space="preserve">1457034217</t>
  </si>
  <si>
    <t xml:space="preserve">Estupinan</t>
  </si>
  <si>
    <t xml:space="preserve">1205265774</t>
  </si>
  <si>
    <t xml:space="preserve">Ellwood</t>
  </si>
  <si>
    <t xml:space="preserve">1366548133</t>
  </si>
  <si>
    <t xml:space="preserve">Brann</t>
  </si>
  <si>
    <t xml:space="preserve">1316392855</t>
  </si>
  <si>
    <t xml:space="preserve">1316680770</t>
  </si>
  <si>
    <t xml:space="preserve">Amritpal Singh</t>
  </si>
  <si>
    <t xml:space="preserve">Fnu</t>
  </si>
  <si>
    <t xml:space="preserve">1285689760</t>
  </si>
  <si>
    <t xml:space="preserve">Skaggs</t>
  </si>
  <si>
    <t xml:space="preserve">1164873816</t>
  </si>
  <si>
    <t xml:space="preserve">Greear</t>
  </si>
  <si>
    <t xml:space="preserve">Garrick</t>
  </si>
  <si>
    <t xml:space="preserve">1801240304</t>
  </si>
  <si>
    <t xml:space="preserve">Corsbie</t>
  </si>
  <si>
    <t xml:space="preserve">Allisa</t>
  </si>
  <si>
    <t xml:space="preserve">1962484253</t>
  </si>
  <si>
    <t xml:space="preserve">Korey</t>
  </si>
  <si>
    <t xml:space="preserve">1154327500</t>
  </si>
  <si>
    <t xml:space="preserve">1003257742</t>
  </si>
  <si>
    <t xml:space="preserve">Poeppelman</t>
  </si>
  <si>
    <t xml:space="preserve">1568914406</t>
  </si>
  <si>
    <t xml:space="preserve">Zawatski</t>
  </si>
  <si>
    <t xml:space="preserve">1407960495</t>
  </si>
  <si>
    <t xml:space="preserve">Giachino</t>
  </si>
  <si>
    <t xml:space="preserve">1003989633</t>
  </si>
  <si>
    <t xml:space="preserve">1316585607</t>
  </si>
  <si>
    <t xml:space="preserve">1750804134</t>
  </si>
  <si>
    <t xml:space="preserve">Seiden</t>
  </si>
  <si>
    <t xml:space="preserve">Tazia</t>
  </si>
  <si>
    <t xml:space="preserve">1689835365</t>
  </si>
  <si>
    <t xml:space="preserve">Zehr</t>
  </si>
  <si>
    <t xml:space="preserve">Robyn</t>
  </si>
  <si>
    <t xml:space="preserve">1881373736</t>
  </si>
  <si>
    <t xml:space="preserve">1588057160</t>
  </si>
  <si>
    <t xml:space="preserve">Mul</t>
  </si>
  <si>
    <t xml:space="preserve">1275816274</t>
  </si>
  <si>
    <t xml:space="preserve">Waite</t>
  </si>
  <si>
    <t xml:space="preserve">1114983962</t>
  </si>
  <si>
    <t xml:space="preserve">Schakaraschwili</t>
  </si>
  <si>
    <t xml:space="preserve">1184945438</t>
  </si>
  <si>
    <t xml:space="preserve">Lesic</t>
  </si>
  <si>
    <t xml:space="preserve">Zoran</t>
  </si>
  <si>
    <t xml:space="preserve">1235692492</t>
  </si>
  <si>
    <t xml:space="preserve">Benson-Feero</t>
  </si>
  <si>
    <t xml:space="preserve">1134116874</t>
  </si>
  <si>
    <t xml:space="preserve">Eeten</t>
  </si>
  <si>
    <t xml:space="preserve">1871849323</t>
  </si>
  <si>
    <t xml:space="preserve">Bubis</t>
  </si>
  <si>
    <t xml:space="preserve">1871892281</t>
  </si>
  <si>
    <t xml:space="preserve">1700403029</t>
  </si>
  <si>
    <t xml:space="preserve">Quansah</t>
  </si>
  <si>
    <t xml:space="preserve">1013926468</t>
  </si>
  <si>
    <t xml:space="preserve">Balkissoon</t>
  </si>
  <si>
    <t xml:space="preserve">1841740586</t>
  </si>
  <si>
    <t xml:space="preserve">Broadway</t>
  </si>
  <si>
    <t xml:space="preserve">1396844346</t>
  </si>
  <si>
    <t xml:space="preserve">Prusmack</t>
  </si>
  <si>
    <t xml:space="preserve">Neurological Surgery</t>
  </si>
  <si>
    <t xml:space="preserve">1578793659</t>
  </si>
  <si>
    <t xml:space="preserve">Jobman</t>
  </si>
  <si>
    <t xml:space="preserve">1386387504</t>
  </si>
  <si>
    <t xml:space="preserve">Pogatetz</t>
  </si>
  <si>
    <t xml:space="preserve">1205452141</t>
  </si>
  <si>
    <t xml:space="preserve">1821656687</t>
  </si>
  <si>
    <t xml:space="preserve">La</t>
  </si>
  <si>
    <t xml:space="preserve">1578131223</t>
  </si>
  <si>
    <t xml:space="preserve">Tandon</t>
  </si>
  <si>
    <t xml:space="preserve">Shan</t>
  </si>
  <si>
    <t xml:space="preserve">1821026485</t>
  </si>
  <si>
    <t xml:space="preserve">Maytan</t>
  </si>
  <si>
    <t xml:space="preserve">1184156325</t>
  </si>
  <si>
    <t xml:space="preserve">Bachman</t>
  </si>
  <si>
    <t xml:space="preserve">1932353331</t>
  </si>
  <si>
    <t xml:space="preserve">Kessen</t>
  </si>
  <si>
    <t xml:space="preserve">1265829196</t>
  </si>
  <si>
    <t xml:space="preserve">1295930931</t>
  </si>
  <si>
    <t xml:space="preserve">Elmasri</t>
  </si>
  <si>
    <t xml:space="preserve">1225033996</t>
  </si>
  <si>
    <t xml:space="preserve">Wainstein</t>
  </si>
  <si>
    <t xml:space="preserve">1104336189</t>
  </si>
  <si>
    <t xml:space="preserve">Keen</t>
  </si>
  <si>
    <t xml:space="preserve">1285266403</t>
  </si>
  <si>
    <t xml:space="preserve">Lowen</t>
  </si>
  <si>
    <t xml:space="preserve">1528326576</t>
  </si>
  <si>
    <t xml:space="preserve">Cloxton</t>
  </si>
  <si>
    <t xml:space="preserve">Karah</t>
  </si>
  <si>
    <t xml:space="preserve">1568118263</t>
  </si>
  <si>
    <t xml:space="preserve">1538458575</t>
  </si>
  <si>
    <t xml:space="preserve">Westfall</t>
  </si>
  <si>
    <t xml:space="preserve">1275859951</t>
  </si>
  <si>
    <t xml:space="preserve">Rutledge</t>
  </si>
  <si>
    <t xml:space="preserve">1497109904</t>
  </si>
  <si>
    <t xml:space="preserve">Volpe</t>
  </si>
  <si>
    <t xml:space="preserve">1609216563</t>
  </si>
  <si>
    <t xml:space="preserve">Jung Yeon</t>
  </si>
  <si>
    <t xml:space="preserve">1003088840</t>
  </si>
  <si>
    <t xml:space="preserve">Connery</t>
  </si>
  <si>
    <t xml:space="preserve">1598312456</t>
  </si>
  <si>
    <t xml:space="preserve">Namongo</t>
  </si>
  <si>
    <t xml:space="preserve">1447015326</t>
  </si>
  <si>
    <t xml:space="preserve">Petrovich</t>
  </si>
  <si>
    <t xml:space="preserve">1821191941</t>
  </si>
  <si>
    <t xml:space="preserve">Nunez</t>
  </si>
  <si>
    <t xml:space="preserve">1457472029</t>
  </si>
  <si>
    <t xml:space="preserve">Dhar</t>
  </si>
  <si>
    <t xml:space="preserve">Pradeep</t>
  </si>
  <si>
    <t xml:space="preserve">1538500574</t>
  </si>
  <si>
    <t xml:space="preserve">Beroske</t>
  </si>
  <si>
    <t xml:space="preserve">1134855331</t>
  </si>
  <si>
    <t xml:space="preserve">1518434349</t>
  </si>
  <si>
    <t xml:space="preserve">1306873476</t>
  </si>
  <si>
    <t xml:space="preserve">1528383304</t>
  </si>
  <si>
    <t xml:space="preserve">Kinney</t>
  </si>
  <si>
    <t xml:space="preserve">1295280725</t>
  </si>
  <si>
    <t xml:space="preserve">Heinrich</t>
  </si>
  <si>
    <t xml:space="preserve">Jolene</t>
  </si>
  <si>
    <t xml:space="preserve">1346823960</t>
  </si>
  <si>
    <t xml:space="preserve">1376529941</t>
  </si>
  <si>
    <t xml:space="preserve">Bickford</t>
  </si>
  <si>
    <t xml:space="preserve">1801835780</t>
  </si>
  <si>
    <t xml:space="preserve">Przekwas</t>
  </si>
  <si>
    <t xml:space="preserve">1568482198</t>
  </si>
  <si>
    <t xml:space="preserve">1841950037</t>
  </si>
  <si>
    <t xml:space="preserve">Gajurel</t>
  </si>
  <si>
    <t xml:space="preserve">Sajana</t>
  </si>
  <si>
    <t xml:space="preserve">1891360558</t>
  </si>
  <si>
    <t xml:space="preserve">Kleinz</t>
  </si>
  <si>
    <t xml:space="preserve">Cammie Ann</t>
  </si>
  <si>
    <t xml:space="preserve">1932548989</t>
  </si>
  <si>
    <t xml:space="preserve">Sushinsky</t>
  </si>
  <si>
    <t xml:space="preserve">1285914531</t>
  </si>
  <si>
    <t xml:space="preserve">Balwinder</t>
  </si>
  <si>
    <t xml:space="preserve">1730617192</t>
  </si>
  <si>
    <t xml:space="preserve">Jim</t>
  </si>
  <si>
    <t xml:space="preserve">1063702538</t>
  </si>
  <si>
    <t xml:space="preserve">1265683098</t>
  </si>
  <si>
    <t xml:space="preserve">1396109641</t>
  </si>
  <si>
    <t xml:space="preserve">1033790738</t>
  </si>
  <si>
    <t xml:space="preserve">1801048632</t>
  </si>
  <si>
    <t xml:space="preserve">Rzasa-Lynn</t>
  </si>
  <si>
    <t xml:space="preserve">1063071496</t>
  </si>
  <si>
    <t xml:space="preserve">Hollembeak</t>
  </si>
  <si>
    <t xml:space="preserve">Byers</t>
  </si>
  <si>
    <t xml:space="preserve">1760947907</t>
  </si>
  <si>
    <t xml:space="preserve">Kempf</t>
  </si>
  <si>
    <t xml:space="preserve">1790477081</t>
  </si>
  <si>
    <t xml:space="preserve">Paller</t>
  </si>
  <si>
    <t xml:space="preserve">1184818478</t>
  </si>
  <si>
    <t xml:space="preserve">Sweet</t>
  </si>
  <si>
    <t xml:space="preserve">1295304772</t>
  </si>
  <si>
    <t xml:space="preserve">Eusonne</t>
  </si>
  <si>
    <t xml:space="preserve">1528418167</t>
  </si>
  <si>
    <t xml:space="preserve">1417948985</t>
  </si>
  <si>
    <t xml:space="preserve">Katherin</t>
  </si>
  <si>
    <t xml:space="preserve">1083363360</t>
  </si>
  <si>
    <t xml:space="preserve">Tebon</t>
  </si>
  <si>
    <t xml:space="preserve">1215085907</t>
  </si>
  <si>
    <t xml:space="preserve">1104980291</t>
  </si>
  <si>
    <t xml:space="preserve">Menard.Katcher</t>
  </si>
  <si>
    <t xml:space="preserve">1003839358</t>
  </si>
  <si>
    <t xml:space="preserve">Szabo</t>
  </si>
  <si>
    <t xml:space="preserve">Sarolta</t>
  </si>
  <si>
    <t xml:space="preserve">1558097162</t>
  </si>
  <si>
    <t xml:space="preserve">Sweeney</t>
  </si>
  <si>
    <t xml:space="preserve">1588327688</t>
  </si>
  <si>
    <t xml:space="preserve">Morawiec</t>
  </si>
  <si>
    <t xml:space="preserve">1811478225</t>
  </si>
  <si>
    <t xml:space="preserve">Aquila</t>
  </si>
  <si>
    <t xml:space="preserve">1124479837</t>
  </si>
  <si>
    <t xml:space="preserve">Ussui</t>
  </si>
  <si>
    <t xml:space="preserve">1417058496</t>
  </si>
  <si>
    <t xml:space="preserve">1982367876</t>
  </si>
  <si>
    <t xml:space="preserve">Sojeong</t>
  </si>
  <si>
    <t xml:space="preserve">1023699733</t>
  </si>
  <si>
    <t xml:space="preserve">Trudel</t>
  </si>
  <si>
    <t xml:space="preserve">Allie</t>
  </si>
  <si>
    <t xml:space="preserve">1316586019</t>
  </si>
  <si>
    <t xml:space="preserve">Puhal</t>
  </si>
  <si>
    <t xml:space="preserve">1417963943</t>
  </si>
  <si>
    <t xml:space="preserve">1437115409</t>
  </si>
  <si>
    <t xml:space="preserve">Polintan</t>
  </si>
  <si>
    <t xml:space="preserve">Lirio</t>
  </si>
  <si>
    <t xml:space="preserve">1356491393</t>
  </si>
  <si>
    <t xml:space="preserve">Stearns</t>
  </si>
  <si>
    <t xml:space="preserve">1396365995</t>
  </si>
  <si>
    <t xml:space="preserve">Riggio</t>
  </si>
  <si>
    <t xml:space="preserve">1033394150</t>
  </si>
  <si>
    <t xml:space="preserve">Jeromy</t>
  </si>
  <si>
    <t xml:space="preserve">1831638386</t>
  </si>
  <si>
    <t xml:space="preserve">Kianinejad</t>
  </si>
  <si>
    <t xml:space="preserve">Maryem</t>
  </si>
  <si>
    <t xml:space="preserve">1568753739</t>
  </si>
  <si>
    <t xml:space="preserve">Francavilla Brown</t>
  </si>
  <si>
    <t xml:space="preserve">Carolynn</t>
  </si>
  <si>
    <t xml:space="preserve">1740241470</t>
  </si>
  <si>
    <t xml:space="preserve">1467871160</t>
  </si>
  <si>
    <t xml:space="preserve">Jiang</t>
  </si>
  <si>
    <t xml:space="preserve">1205157997</t>
  </si>
  <si>
    <t xml:space="preserve">Navarro-Leahy</t>
  </si>
  <si>
    <t xml:space="preserve">1558822353</t>
  </si>
  <si>
    <t xml:space="preserve">1508095001</t>
  </si>
  <si>
    <t xml:space="preserve">1881151934</t>
  </si>
  <si>
    <t xml:space="preserve">Steward</t>
  </si>
  <si>
    <t xml:space="preserve">1952500134</t>
  </si>
  <si>
    <t xml:space="preserve">1730818063</t>
  </si>
  <si>
    <t xml:space="preserve">1407111768</t>
  </si>
  <si>
    <t xml:space="preserve">Bergland</t>
  </si>
  <si>
    <t xml:space="preserve">1467956060</t>
  </si>
  <si>
    <t xml:space="preserve">Melau</t>
  </si>
  <si>
    <t xml:space="preserve">Juanita</t>
  </si>
  <si>
    <t xml:space="preserve">1184392722</t>
  </si>
  <si>
    <t xml:space="preserve">1285924720</t>
  </si>
  <si>
    <t xml:space="preserve">Steves</t>
  </si>
  <si>
    <t xml:space="preserve">1235147570</t>
  </si>
  <si>
    <t xml:space="preserve">Britz</t>
  </si>
  <si>
    <t xml:space="preserve">Betsy</t>
  </si>
  <si>
    <t xml:space="preserve">1811987829</t>
  </si>
  <si>
    <t xml:space="preserve">1043606072</t>
  </si>
  <si>
    <t xml:space="preserve">Colangelo</t>
  </si>
  <si>
    <t xml:space="preserve">1245907617</t>
  </si>
  <si>
    <t xml:space="preserve">Amitav</t>
  </si>
  <si>
    <t xml:space="preserve">1336268010</t>
  </si>
  <si>
    <t xml:space="preserve">Livingston</t>
  </si>
  <si>
    <t xml:space="preserve">Bobbie</t>
  </si>
  <si>
    <t xml:space="preserve">1396839635</t>
  </si>
  <si>
    <t xml:space="preserve">Batra</t>
  </si>
  <si>
    <t xml:space="preserve">Kalindi</t>
  </si>
  <si>
    <t xml:space="preserve">1407412455</t>
  </si>
  <si>
    <t xml:space="preserve">Mit</t>
  </si>
  <si>
    <t xml:space="preserve">1841960630</t>
  </si>
  <si>
    <t xml:space="preserve">Diem</t>
  </si>
  <si>
    <t xml:space="preserve">1073933941</t>
  </si>
  <si>
    <t xml:space="preserve">1417116146</t>
  </si>
  <si>
    <t xml:space="preserve">1770698755</t>
  </si>
  <si>
    <t xml:space="preserve">Granston</t>
  </si>
  <si>
    <t xml:space="preserve">1831417161</t>
  </si>
  <si>
    <t xml:space="preserve">Lavy</t>
  </si>
  <si>
    <t xml:space="preserve">1992063242</t>
  </si>
  <si>
    <t xml:space="preserve">Filipovitz</t>
  </si>
  <si>
    <t xml:space="preserve">1144628223</t>
  </si>
  <si>
    <t xml:space="preserve">Uhlemann</t>
  </si>
  <si>
    <t xml:space="preserve">1194033902</t>
  </si>
  <si>
    <t xml:space="preserve">1447622592</t>
  </si>
  <si>
    <t xml:space="preserve">Harkendorff</t>
  </si>
  <si>
    <t xml:space="preserve">1497327852</t>
  </si>
  <si>
    <t xml:space="preserve">Kronig</t>
  </si>
  <si>
    <t xml:space="preserve">1861759805</t>
  </si>
  <si>
    <t xml:space="preserve">Halgrimson</t>
  </si>
  <si>
    <t xml:space="preserve">1780189076</t>
  </si>
  <si>
    <t xml:space="preserve">1558592287</t>
  </si>
  <si>
    <t xml:space="preserve">Periyalwar</t>
  </si>
  <si>
    <t xml:space="preserve">1124057385</t>
  </si>
  <si>
    <t xml:space="preserve">1720083140</t>
  </si>
  <si>
    <t xml:space="preserve">Oser</t>
  </si>
  <si>
    <t xml:space="preserve">1922568393</t>
  </si>
  <si>
    <t xml:space="preserve">Koby</t>
  </si>
  <si>
    <t xml:space="preserve">1043716269</t>
  </si>
  <si>
    <t xml:space="preserve">1982265369</t>
  </si>
  <si>
    <t xml:space="preserve">Pienknagura</t>
  </si>
  <si>
    <t xml:space="preserve">1841359007</t>
  </si>
  <si>
    <t xml:space="preserve">1659461234</t>
  </si>
  <si>
    <t xml:space="preserve">Huebschmann</t>
  </si>
  <si>
    <t xml:space="preserve">1073124590</t>
  </si>
  <si>
    <t xml:space="preserve">1124739024</t>
  </si>
  <si>
    <t xml:space="preserve">Gerrety</t>
  </si>
  <si>
    <t xml:space="preserve">1568673606</t>
  </si>
  <si>
    <t xml:space="preserve">Hoffenberg</t>
  </si>
  <si>
    <t xml:space="preserve">Analice</t>
  </si>
  <si>
    <t xml:space="preserve">Addiction Medicine</t>
  </si>
  <si>
    <t xml:space="preserve">1316189756</t>
  </si>
  <si>
    <t xml:space="preserve">Velez-Rodriguez</t>
  </si>
  <si>
    <t xml:space="preserve">1952472730</t>
  </si>
  <si>
    <t xml:space="preserve">Vonfeldt</t>
  </si>
  <si>
    <t xml:space="preserve">Kalie</t>
  </si>
  <si>
    <t xml:space="preserve">1235544826</t>
  </si>
  <si>
    <t xml:space="preserve">1679972103</t>
  </si>
  <si>
    <t xml:space="preserve">Bengs</t>
  </si>
  <si>
    <t xml:space="preserve">1215067087</t>
  </si>
  <si>
    <t xml:space="preserve">Morry</t>
  </si>
  <si>
    <t xml:space="preserve">1851595003</t>
  </si>
  <si>
    <t xml:space="preserve">1073603650</t>
  </si>
  <si>
    <t xml:space="preserve">1043716327</t>
  </si>
  <si>
    <t xml:space="preserve">Lipworth</t>
  </si>
  <si>
    <t xml:space="preserve">1437881422</t>
  </si>
  <si>
    <t xml:space="preserve">Okugbaye</t>
  </si>
  <si>
    <t xml:space="preserve">1639673320</t>
  </si>
  <si>
    <t xml:space="preserve">Haugen</t>
  </si>
  <si>
    <t xml:space="preserve">1528528098</t>
  </si>
  <si>
    <t xml:space="preserve">Keane</t>
  </si>
  <si>
    <t xml:space="preserve">1881161255</t>
  </si>
  <si>
    <t xml:space="preserve">Arielle</t>
  </si>
  <si>
    <t xml:space="preserve">1215692413</t>
  </si>
  <si>
    <t xml:space="preserve">Roncales</t>
  </si>
  <si>
    <t xml:space="preserve">Krystel Joy</t>
  </si>
  <si>
    <t xml:space="preserve">1356531685</t>
  </si>
  <si>
    <t xml:space="preserve">Lahiff</t>
  </si>
  <si>
    <t xml:space="preserve">1699153478</t>
  </si>
  <si>
    <t xml:space="preserve">Fettig</t>
  </si>
  <si>
    <t xml:space="preserve">1356857007</t>
  </si>
  <si>
    <t xml:space="preserve">1043984917</t>
  </si>
  <si>
    <t xml:space="preserve">1184980120</t>
  </si>
  <si>
    <t xml:space="preserve">Ruff</t>
  </si>
  <si>
    <t xml:space="preserve">1053844415</t>
  </si>
  <si>
    <t xml:space="preserve">1649623125</t>
  </si>
  <si>
    <t xml:space="preserve">Bartusek</t>
  </si>
  <si>
    <t xml:space="preserve">1629131974</t>
  </si>
  <si>
    <t xml:space="preserve">Kinderlehrer</t>
  </si>
  <si>
    <t xml:space="preserve">1164456489</t>
  </si>
  <si>
    <t xml:space="preserve">Nikels</t>
  </si>
  <si>
    <t xml:space="preserve">1639562135</t>
  </si>
  <si>
    <t xml:space="preserve">Dhuna</t>
  </si>
  <si>
    <t xml:space="preserve">Nikhil</t>
  </si>
  <si>
    <t xml:space="preserve">1740635416</t>
  </si>
  <si>
    <t xml:space="preserve">Zha</t>
  </si>
  <si>
    <t xml:space="preserve">1427407287</t>
  </si>
  <si>
    <t xml:space="preserve">Chariton</t>
  </si>
  <si>
    <t xml:space="preserve">1912094061</t>
  </si>
  <si>
    <t xml:space="preserve">Weiner</t>
  </si>
  <si>
    <t xml:space="preserve">1457764367</t>
  </si>
  <si>
    <t xml:space="preserve">Mohapatra</t>
  </si>
  <si>
    <t xml:space="preserve">Upasana</t>
  </si>
  <si>
    <t xml:space="preserve">1447225180</t>
  </si>
  <si>
    <t xml:space="preserve">Weixelman</t>
  </si>
  <si>
    <t xml:space="preserve">1285109397</t>
  </si>
  <si>
    <t xml:space="preserve">Staatz</t>
  </si>
  <si>
    <t xml:space="preserve">1760835029</t>
  </si>
  <si>
    <t xml:space="preserve">Suhr</t>
  </si>
  <si>
    <t xml:space="preserve">1174953244</t>
  </si>
  <si>
    <t xml:space="preserve">Danya</t>
  </si>
  <si>
    <t xml:space="preserve">1134515950</t>
  </si>
  <si>
    <t xml:space="preserve">1275823114</t>
  </si>
  <si>
    <t xml:space="preserve">1104453786</t>
  </si>
  <si>
    <t xml:space="preserve">Hauck</t>
  </si>
  <si>
    <t xml:space="preserve">Kaci</t>
  </si>
  <si>
    <t xml:space="preserve">1194834952</t>
  </si>
  <si>
    <t xml:space="preserve">1831479146</t>
  </si>
  <si>
    <t xml:space="preserve">Loffler</t>
  </si>
  <si>
    <t xml:space="preserve">1891703286</t>
  </si>
  <si>
    <t xml:space="preserve">Lopez Ritchie</t>
  </si>
  <si>
    <t xml:space="preserve">1164608477</t>
  </si>
  <si>
    <t xml:space="preserve">Penelope</t>
  </si>
  <si>
    <t xml:space="preserve">1013481647</t>
  </si>
  <si>
    <t xml:space="preserve">Tamburrino</t>
  </si>
  <si>
    <t xml:space="preserve">1033809496</t>
  </si>
  <si>
    <t xml:space="preserve">1720747934</t>
  </si>
  <si>
    <t xml:space="preserve">1396987822</t>
  </si>
  <si>
    <t xml:space="preserve">Kochar</t>
  </si>
  <si>
    <t xml:space="preserve">Minisha</t>
  </si>
  <si>
    <t xml:space="preserve">1467985366</t>
  </si>
  <si>
    <t xml:space="preserve">Shalvi</t>
  </si>
  <si>
    <t xml:space="preserve">1457512121</t>
  </si>
  <si>
    <t xml:space="preserve">1720562333</t>
  </si>
  <si>
    <t xml:space="preserve">Gabbert</t>
  </si>
  <si>
    <t xml:space="preserve">Tavia</t>
  </si>
  <si>
    <t xml:space="preserve">1497471197</t>
  </si>
  <si>
    <t xml:space="preserve">Hanosh</t>
  </si>
  <si>
    <t xml:space="preserve">1548766579</t>
  </si>
  <si>
    <t xml:space="preserve">1275526659</t>
  </si>
  <si>
    <t xml:space="preserve">1982099248</t>
  </si>
  <si>
    <t xml:space="preserve">1306544523</t>
  </si>
  <si>
    <t xml:space="preserve">1205805470</t>
  </si>
  <si>
    <t xml:space="preserve">Monita</t>
  </si>
  <si>
    <t xml:space="preserve">1275514937</t>
  </si>
  <si>
    <t xml:space="preserve">1417459108</t>
  </si>
  <si>
    <t xml:space="preserve">1629606389</t>
  </si>
  <si>
    <t xml:space="preserve">1629580501</t>
  </si>
  <si>
    <t xml:space="preserve">1265690374</t>
  </si>
  <si>
    <t xml:space="preserve">1548951114</t>
  </si>
  <si>
    <t xml:space="preserve">Traynor</t>
  </si>
  <si>
    <t xml:space="preserve">Kaesha</t>
  </si>
  <si>
    <t xml:space="preserve">1902659527</t>
  </si>
  <si>
    <t xml:space="preserve">Helt</t>
  </si>
  <si>
    <t xml:space="preserve">1639706252</t>
  </si>
  <si>
    <t xml:space="preserve">Igou</t>
  </si>
  <si>
    <t xml:space="preserve">Torri</t>
  </si>
  <si>
    <t xml:space="preserve">1689862641</t>
  </si>
  <si>
    <t xml:space="preserve">Polsky</t>
  </si>
  <si>
    <t xml:space="preserve">Sarit</t>
  </si>
  <si>
    <t xml:space="preserve">1205485802</t>
  </si>
  <si>
    <t xml:space="preserve">1427265883</t>
  </si>
  <si>
    <t xml:space="preserve">1366294506</t>
  </si>
  <si>
    <t xml:space="preserve">1750510145</t>
  </si>
  <si>
    <t xml:space="preserve">Girard</t>
  </si>
  <si>
    <t xml:space="preserve">1346942778</t>
  </si>
  <si>
    <t xml:space="preserve">1659385268</t>
  </si>
  <si>
    <t xml:space="preserve">1720775844</t>
  </si>
  <si>
    <t xml:space="preserve">Cobb</t>
  </si>
  <si>
    <t xml:space="preserve">1164625018</t>
  </si>
  <si>
    <t xml:space="preserve">Falknor</t>
  </si>
  <si>
    <t xml:space="preserve">1861610925</t>
  </si>
  <si>
    <t xml:space="preserve">Malcom</t>
  </si>
  <si>
    <t xml:space="preserve">1588625214</t>
  </si>
  <si>
    <t xml:space="preserve">1750096863</t>
  </si>
  <si>
    <t xml:space="preserve">1407008899</t>
  </si>
  <si>
    <t xml:space="preserve">1679522551</t>
  </si>
  <si>
    <t xml:space="preserve">Rubright</t>
  </si>
  <si>
    <t xml:space="preserve">1831245505</t>
  </si>
  <si>
    <t xml:space="preserve">1609859164</t>
  </si>
  <si>
    <t xml:space="preserve">Haan</t>
  </si>
  <si>
    <t xml:space="preserve">1063522423</t>
  </si>
  <si>
    <t xml:space="preserve">Heffron</t>
  </si>
  <si>
    <t xml:space="preserve">1053748020</t>
  </si>
  <si>
    <t xml:space="preserve">Fallt</t>
  </si>
  <si>
    <t xml:space="preserve">1053554915</t>
  </si>
  <si>
    <t xml:space="preserve">Knierim</t>
  </si>
  <si>
    <t xml:space="preserve">1184350605</t>
  </si>
  <si>
    <t xml:space="preserve">Zilberman</t>
  </si>
  <si>
    <t xml:space="preserve">1245304252</t>
  </si>
  <si>
    <t xml:space="preserve">1184948291</t>
  </si>
  <si>
    <t xml:space="preserve">Lennon</t>
  </si>
  <si>
    <t xml:space="preserve">1194711416</t>
  </si>
  <si>
    <t xml:space="preserve">Oprea</t>
  </si>
  <si>
    <t xml:space="preserve">Simona</t>
  </si>
  <si>
    <t xml:space="preserve">1790353027</t>
  </si>
  <si>
    <t xml:space="preserve">Lambert</t>
  </si>
  <si>
    <t xml:space="preserve">1225080328</t>
  </si>
  <si>
    <t xml:space="preserve">1174613855</t>
  </si>
  <si>
    <t xml:space="preserve">Quaife</t>
  </si>
  <si>
    <t xml:space="preserve">1043772767</t>
  </si>
  <si>
    <t xml:space="preserve">Costello</t>
  </si>
  <si>
    <t xml:space="preserve">1023338654</t>
  </si>
  <si>
    <t xml:space="preserve">Korson</t>
  </si>
  <si>
    <t xml:space="preserve">1265772289</t>
  </si>
  <si>
    <t xml:space="preserve">Techau</t>
  </si>
  <si>
    <t xml:space="preserve">1225174394</t>
  </si>
  <si>
    <t xml:space="preserve">Ely</t>
  </si>
  <si>
    <t xml:space="preserve">Jona</t>
  </si>
  <si>
    <t xml:space="preserve">1396788493</t>
  </si>
  <si>
    <t xml:space="preserve">1457861312</t>
  </si>
  <si>
    <t xml:space="preserve">Raber</t>
  </si>
  <si>
    <t xml:space="preserve">1184000630</t>
  </si>
  <si>
    <t xml:space="preserve">Leib</t>
  </si>
  <si>
    <t xml:space="preserve">Zhanar</t>
  </si>
  <si>
    <t xml:space="preserve">1417363763</t>
  </si>
  <si>
    <t xml:space="preserve">Tatgenhorst</t>
  </si>
  <si>
    <t xml:space="preserve">1376930578</t>
  </si>
  <si>
    <t xml:space="preserve">Scherger</t>
  </si>
  <si>
    <t xml:space="preserve">Sias</t>
  </si>
  <si>
    <t xml:space="preserve">1932728565</t>
  </si>
  <si>
    <t xml:space="preserve">Aldin</t>
  </si>
  <si>
    <t xml:space="preserve">1720499197</t>
  </si>
  <si>
    <t xml:space="preserve">Kasza</t>
  </si>
  <si>
    <t xml:space="preserve">1184116097</t>
  </si>
  <si>
    <t xml:space="preserve">Riccobono</t>
  </si>
  <si>
    <t xml:space="preserve">1528094075</t>
  </si>
  <si>
    <t xml:space="preserve">Campos</t>
  </si>
  <si>
    <t xml:space="preserve">1679635502</t>
  </si>
  <si>
    <t xml:space="preserve">Ara</t>
  </si>
  <si>
    <t xml:space="preserve">1679662498</t>
  </si>
  <si>
    <t xml:space="preserve">Fedders</t>
  </si>
  <si>
    <t xml:space="preserve">1265819429</t>
  </si>
  <si>
    <t xml:space="preserve">1104039890</t>
  </si>
  <si>
    <t xml:space="preserve">Hinton</t>
  </si>
  <si>
    <t xml:space="preserve">1679035968</t>
  </si>
  <si>
    <t xml:space="preserve">Townsend</t>
  </si>
  <si>
    <t xml:space="preserve">1659622256</t>
  </si>
  <si>
    <t xml:space="preserve">Holmgren</t>
  </si>
  <si>
    <t xml:space="preserve">1548237969</t>
  </si>
  <si>
    <t xml:space="preserve">Columbus</t>
  </si>
  <si>
    <t xml:space="preserve">1497495519</t>
  </si>
  <si>
    <t xml:space="preserve">Gokey</t>
  </si>
  <si>
    <t xml:space="preserve">1568882520</t>
  </si>
  <si>
    <t xml:space="preserve">Hoyl</t>
  </si>
  <si>
    <t xml:space="preserve">Shivaun</t>
  </si>
  <si>
    <t xml:space="preserve">1033666458</t>
  </si>
  <si>
    <t xml:space="preserve">Enriquez</t>
  </si>
  <si>
    <t xml:space="preserve">1730459033</t>
  </si>
  <si>
    <t xml:space="preserve">Kubie</t>
  </si>
  <si>
    <t xml:space="preserve">1871922161</t>
  </si>
  <si>
    <t xml:space="preserve">1316958051</t>
  </si>
  <si>
    <t xml:space="preserve">1013105105</t>
  </si>
  <si>
    <t xml:space="preserve">Bland</t>
  </si>
  <si>
    <t xml:space="preserve">1295706075</t>
  </si>
  <si>
    <t xml:space="preserve">Cathy</t>
  </si>
  <si>
    <t xml:space="preserve">1982741252</t>
  </si>
  <si>
    <t xml:space="preserve">Dall'era</t>
  </si>
  <si>
    <t xml:space="preserve">1780780098</t>
  </si>
  <si>
    <t xml:space="preserve">1407831720</t>
  </si>
  <si>
    <t xml:space="preserve">Stringfellow</t>
  </si>
  <si>
    <t xml:space="preserve">1669638144</t>
  </si>
  <si>
    <t xml:space="preserve">Malinky</t>
  </si>
  <si>
    <t xml:space="preserve">1831152685</t>
  </si>
  <si>
    <t xml:space="preserve">Zoltan</t>
  </si>
  <si>
    <t xml:space="preserve">Peterson Space Force Base</t>
  </si>
  <si>
    <t xml:space="preserve">1962539940</t>
  </si>
  <si>
    <t xml:space="preserve">Mcaninch</t>
  </si>
  <si>
    <t xml:space="preserve">1417265554</t>
  </si>
  <si>
    <t xml:space="preserve">Lopez Frisbie</t>
  </si>
  <si>
    <t xml:space="preserve">Hector</t>
  </si>
  <si>
    <t xml:space="preserve">1184157588</t>
  </si>
  <si>
    <t xml:space="preserve">1770750044</t>
  </si>
  <si>
    <t xml:space="preserve">Palusinski</t>
  </si>
  <si>
    <t xml:space="preserve">1003282203</t>
  </si>
  <si>
    <t xml:space="preserve">Turnbaugh</t>
  </si>
  <si>
    <t xml:space="preserve">1447248885</t>
  </si>
  <si>
    <t xml:space="preserve">1922210426</t>
  </si>
  <si>
    <t xml:space="preserve">Peck</t>
  </si>
  <si>
    <t xml:space="preserve">1235105552</t>
  </si>
  <si>
    <t xml:space="preserve">Claflin</t>
  </si>
  <si>
    <t xml:space="preserve">1700916640</t>
  </si>
  <si>
    <t xml:space="preserve">1033408448</t>
  </si>
  <si>
    <t xml:space="preserve">Mycroft</t>
  </si>
  <si>
    <t xml:space="preserve">1821550450</t>
  </si>
  <si>
    <t xml:space="preserve">1568475192</t>
  </si>
  <si>
    <t xml:space="preserve">Hopp</t>
  </si>
  <si>
    <t xml:space="preserve">1487026274</t>
  </si>
  <si>
    <t xml:space="preserve">Stringer</t>
  </si>
  <si>
    <t xml:space="preserve">1255417424</t>
  </si>
  <si>
    <t xml:space="preserve">1851584767</t>
  </si>
  <si>
    <t xml:space="preserve">Pikkula</t>
  </si>
  <si>
    <t xml:space="preserve">1962136929</t>
  </si>
  <si>
    <t xml:space="preserve">Rainwater</t>
  </si>
  <si>
    <t xml:space="preserve">1396477576</t>
  </si>
  <si>
    <t xml:space="preserve">1205161478</t>
  </si>
  <si>
    <t xml:space="preserve">Walls</t>
  </si>
  <si>
    <t xml:space="preserve">1750485140</t>
  </si>
  <si>
    <t xml:space="preserve">1588630107</t>
  </si>
  <si>
    <t xml:space="preserve">Fons</t>
  </si>
  <si>
    <t xml:space="preserve">1982991550</t>
  </si>
  <si>
    <t xml:space="preserve">Santelli</t>
  </si>
  <si>
    <t xml:space="preserve">1891721437</t>
  </si>
  <si>
    <t xml:space="preserve">Leyba</t>
  </si>
  <si>
    <t xml:space="preserve">1396906756</t>
  </si>
  <si>
    <t xml:space="preserve">Novotny</t>
  </si>
  <si>
    <t xml:space="preserve">Oak Creek</t>
  </si>
  <si>
    <t xml:space="preserve">1750962098</t>
  </si>
  <si>
    <t xml:space="preserve">Cinadr</t>
  </si>
  <si>
    <t xml:space="preserve">1346309101</t>
  </si>
  <si>
    <t xml:space="preserve">Mata</t>
  </si>
  <si>
    <t xml:space="preserve">Florina</t>
  </si>
  <si>
    <t xml:space="preserve">1831604800</t>
  </si>
  <si>
    <t xml:space="preserve">1689134611</t>
  </si>
  <si>
    <t xml:space="preserve">Basram</t>
  </si>
  <si>
    <t xml:space="preserve">Ranjot</t>
  </si>
  <si>
    <t xml:space="preserve">1114676020</t>
  </si>
  <si>
    <t xml:space="preserve">Hasan</t>
  </si>
  <si>
    <t xml:space="preserve">1811465313</t>
  </si>
  <si>
    <t xml:space="preserve">Morales</t>
  </si>
  <si>
    <t xml:space="preserve">1629509252</t>
  </si>
  <si>
    <t xml:space="preserve">Kantner</t>
  </si>
  <si>
    <t xml:space="preserve">Alyce</t>
  </si>
  <si>
    <t xml:space="preserve">1881242592</t>
  </si>
  <si>
    <t xml:space="preserve">Cozzetta</t>
  </si>
  <si>
    <t xml:space="preserve">Domenic</t>
  </si>
  <si>
    <t xml:space="preserve">1831254879</t>
  </si>
  <si>
    <t xml:space="preserve">1598177651</t>
  </si>
  <si>
    <t xml:space="preserve">1235552126</t>
  </si>
  <si>
    <t xml:space="preserve">1922177831</t>
  </si>
  <si>
    <t xml:space="preserve">Moya</t>
  </si>
  <si>
    <t xml:space="preserve">1013266675</t>
  </si>
  <si>
    <t xml:space="preserve">1376855692</t>
  </si>
  <si>
    <t xml:space="preserve">Kvach</t>
  </si>
  <si>
    <t xml:space="preserve">1417551466</t>
  </si>
  <si>
    <t xml:space="preserve">1750751582</t>
  </si>
  <si>
    <t xml:space="preserve">1316198393</t>
  </si>
  <si>
    <t xml:space="preserve">Witman</t>
  </si>
  <si>
    <t xml:space="preserve">1821526583</t>
  </si>
  <si>
    <t xml:space="preserve">1487068151</t>
  </si>
  <si>
    <t xml:space="preserve">Fostveit</t>
  </si>
  <si>
    <t xml:space="preserve">1467403410</t>
  </si>
  <si>
    <t xml:space="preserve">Gitter</t>
  </si>
  <si>
    <t xml:space="preserve">1740809854</t>
  </si>
  <si>
    <t xml:space="preserve">Emerald</t>
  </si>
  <si>
    <t xml:space="preserve">1558890749</t>
  </si>
  <si>
    <t xml:space="preserve">Bhimaya</t>
  </si>
  <si>
    <t xml:space="preserve">Somaya</t>
  </si>
  <si>
    <t xml:space="preserve">1689793812</t>
  </si>
  <si>
    <t xml:space="preserve">Safford</t>
  </si>
  <si>
    <t xml:space="preserve">1912937053</t>
  </si>
  <si>
    <t xml:space="preserve">1578948022</t>
  </si>
  <si>
    <t xml:space="preserve">Korf</t>
  </si>
  <si>
    <t xml:space="preserve">1538757786</t>
  </si>
  <si>
    <t xml:space="preserve">1770089435</t>
  </si>
  <si>
    <t xml:space="preserve">Villani</t>
  </si>
  <si>
    <t xml:space="preserve">1215658372</t>
  </si>
  <si>
    <t xml:space="preserve">Ikpoh</t>
  </si>
  <si>
    <t xml:space="preserve">Nkechi</t>
  </si>
  <si>
    <t xml:space="preserve">1588289904</t>
  </si>
  <si>
    <t xml:space="preserve">1831406594</t>
  </si>
  <si>
    <t xml:space="preserve">Henes</t>
  </si>
  <si>
    <t xml:space="preserve">1306964317</t>
  </si>
  <si>
    <t xml:space="preserve">Amiel</t>
  </si>
  <si>
    <t xml:space="preserve">1578099073</t>
  </si>
  <si>
    <t xml:space="preserve">1265993695</t>
  </si>
  <si>
    <t xml:space="preserve">1265850564</t>
  </si>
  <si>
    <t xml:space="preserve">Bao</t>
  </si>
  <si>
    <t xml:space="preserve">1073185047</t>
  </si>
  <si>
    <t xml:space="preserve">Amoroso</t>
  </si>
  <si>
    <t xml:space="preserve">1417296203</t>
  </si>
  <si>
    <t xml:space="preserve">Danso</t>
  </si>
  <si>
    <t xml:space="preserve">1205253408</t>
  </si>
  <si>
    <t xml:space="preserve">Dane</t>
  </si>
  <si>
    <t xml:space="preserve">1053843672</t>
  </si>
  <si>
    <t xml:space="preserve">1730387374</t>
  </si>
  <si>
    <t xml:space="preserve">1194305037</t>
  </si>
  <si>
    <t xml:space="preserve">Ragan</t>
  </si>
  <si>
    <t xml:space="preserve">1811422702</t>
  </si>
  <si>
    <t xml:space="preserve">1073399960</t>
  </si>
  <si>
    <t xml:space="preserve">Laessig</t>
  </si>
  <si>
    <t xml:space="preserve">1003068628</t>
  </si>
  <si>
    <t xml:space="preserve">1306038492</t>
  </si>
  <si>
    <t xml:space="preserve">1083928014</t>
  </si>
  <si>
    <t xml:space="preserve">Venessa</t>
  </si>
  <si>
    <t xml:space="preserve">1205392560</t>
  </si>
  <si>
    <t xml:space="preserve">Landon</t>
  </si>
  <si>
    <t xml:space="preserve">1568187813</t>
  </si>
  <si>
    <t xml:space="preserve">Ayme</t>
  </si>
  <si>
    <t xml:space="preserve">1861811267</t>
  </si>
  <si>
    <t xml:space="preserve">Ojima</t>
  </si>
  <si>
    <t xml:space="preserve">1699442277</t>
  </si>
  <si>
    <t xml:space="preserve">Bairn</t>
  </si>
  <si>
    <t xml:space="preserve">1215364989</t>
  </si>
  <si>
    <t xml:space="preserve">1700511508</t>
  </si>
  <si>
    <t xml:space="preserve">Royer</t>
  </si>
  <si>
    <t xml:space="preserve">1760417299</t>
  </si>
  <si>
    <t xml:space="preserve">1568017812</t>
  </si>
  <si>
    <t xml:space="preserve">Trainor</t>
  </si>
  <si>
    <t xml:space="preserve">1851580484</t>
  </si>
  <si>
    <t xml:space="preserve">1952556417</t>
  </si>
  <si>
    <t xml:space="preserve">1194941815</t>
  </si>
  <si>
    <t xml:space="preserve">Camilla</t>
  </si>
  <si>
    <t xml:space="preserve">1235427949</t>
  </si>
  <si>
    <t xml:space="preserve">Polun</t>
  </si>
  <si>
    <t xml:space="preserve">1720614597</t>
  </si>
  <si>
    <t xml:space="preserve">Hazelton</t>
  </si>
  <si>
    <t xml:space="preserve">1578761003</t>
  </si>
  <si>
    <t xml:space="preserve">Salameh</t>
  </si>
  <si>
    <t xml:space="preserve">1326148180</t>
  </si>
  <si>
    <t xml:space="preserve">Madinger</t>
  </si>
  <si>
    <t xml:space="preserve">1881892826</t>
  </si>
  <si>
    <t xml:space="preserve">1477181477</t>
  </si>
  <si>
    <t xml:space="preserve">1295457778</t>
  </si>
  <si>
    <t xml:space="preserve">Swad</t>
  </si>
  <si>
    <t xml:space="preserve">1265498364</t>
  </si>
  <si>
    <t xml:space="preserve">1689812257</t>
  </si>
  <si>
    <t xml:space="preserve">Thackwell</t>
  </si>
  <si>
    <t xml:space="preserve">1396793204</t>
  </si>
  <si>
    <t xml:space="preserve">1851021869</t>
  </si>
  <si>
    <t xml:space="preserve">1225213135</t>
  </si>
  <si>
    <t xml:space="preserve">Dobbelstein</t>
  </si>
  <si>
    <t xml:space="preserve">1568922730</t>
  </si>
  <si>
    <t xml:space="preserve">Folan</t>
  </si>
  <si>
    <t xml:space="preserve">Jeannie</t>
  </si>
  <si>
    <t xml:space="preserve">1992117675</t>
  </si>
  <si>
    <t xml:space="preserve">Safadi</t>
  </si>
  <si>
    <t xml:space="preserve">1427555309</t>
  </si>
  <si>
    <t xml:space="preserve">Tonzi</t>
  </si>
  <si>
    <t xml:space="preserve">1619639705</t>
  </si>
  <si>
    <t xml:space="preserve">Schmidgall</t>
  </si>
  <si>
    <t xml:space="preserve">Makenna</t>
  </si>
  <si>
    <t xml:space="preserve">1346826237</t>
  </si>
  <si>
    <t xml:space="preserve">Ashrafi</t>
  </si>
  <si>
    <t xml:space="preserve">Maedeh</t>
  </si>
  <si>
    <t xml:space="preserve">1124062427</t>
  </si>
  <si>
    <t xml:space="preserve">Khera</t>
  </si>
  <si>
    <t xml:space="preserve">Sukhjinder</t>
  </si>
  <si>
    <t xml:space="preserve">1790320802</t>
  </si>
  <si>
    <t xml:space="preserve">Kutska</t>
  </si>
  <si>
    <t xml:space="preserve">1003297102</t>
  </si>
  <si>
    <t xml:space="preserve">Ng</t>
  </si>
  <si>
    <t xml:space="preserve">1699328120</t>
  </si>
  <si>
    <t xml:space="preserve">Fanning</t>
  </si>
  <si>
    <t xml:space="preserve">1679953053</t>
  </si>
  <si>
    <t xml:space="preserve">1023179199</t>
  </si>
  <si>
    <t xml:space="preserve">Mcpherson</t>
  </si>
  <si>
    <t xml:space="preserve">1467749978</t>
  </si>
  <si>
    <t xml:space="preserve">Konkle</t>
  </si>
  <si>
    <t xml:space="preserve">Katy</t>
  </si>
  <si>
    <t xml:space="preserve">1528503885</t>
  </si>
  <si>
    <t xml:space="preserve">1760009617</t>
  </si>
  <si>
    <t xml:space="preserve">1306324751</t>
  </si>
  <si>
    <t xml:space="preserve">Shizuka</t>
  </si>
  <si>
    <t xml:space="preserve">1679793178</t>
  </si>
  <si>
    <t xml:space="preserve">Engler</t>
  </si>
  <si>
    <t xml:space="preserve">1962255406</t>
  </si>
  <si>
    <t xml:space="preserve">Harper-Bischof</t>
  </si>
  <si>
    <t xml:space="preserve">1427550300</t>
  </si>
  <si>
    <t xml:space="preserve">Kolar</t>
  </si>
  <si>
    <t xml:space="preserve">1275218612</t>
  </si>
  <si>
    <t xml:space="preserve">Ratzlaff</t>
  </si>
  <si>
    <t xml:space="preserve">1568449668</t>
  </si>
  <si>
    <t xml:space="preserve">1720719578</t>
  </si>
  <si>
    <t xml:space="preserve">Raeann</t>
  </si>
  <si>
    <t xml:space="preserve">1891280657</t>
  </si>
  <si>
    <t xml:space="preserve">1760102784</t>
  </si>
  <si>
    <t xml:space="preserve">1912137662</t>
  </si>
  <si>
    <t xml:space="preserve">Chungfat</t>
  </si>
  <si>
    <t xml:space="preserve">1568477420</t>
  </si>
  <si>
    <t xml:space="preserve">Gehring</t>
  </si>
  <si>
    <t xml:space="preserve">Deaun</t>
  </si>
  <si>
    <t xml:space="preserve">1609961358</t>
  </si>
  <si>
    <t xml:space="preserve">1831107085</t>
  </si>
  <si>
    <t xml:space="preserve">1376681213</t>
  </si>
  <si>
    <t xml:space="preserve">Bamberger</t>
  </si>
  <si>
    <t xml:space="preserve">1720394612</t>
  </si>
  <si>
    <t xml:space="preserve">Mantilla-Acevedo</t>
  </si>
  <si>
    <t xml:space="preserve">1619231867</t>
  </si>
  <si>
    <t xml:space="preserve">1528779188</t>
  </si>
  <si>
    <t xml:space="preserve">Bacon</t>
  </si>
  <si>
    <t xml:space="preserve">Delaney</t>
  </si>
  <si>
    <t xml:space="preserve">1659950483</t>
  </si>
  <si>
    <t xml:space="preserve">Coblens</t>
  </si>
  <si>
    <t xml:space="preserve">1538825344</t>
  </si>
  <si>
    <t xml:space="preserve">1669479549</t>
  </si>
  <si>
    <t xml:space="preserve">Stelmach</t>
  </si>
  <si>
    <t xml:space="preserve">1558094037</t>
  </si>
  <si>
    <t xml:space="preserve">Kozina</t>
  </si>
  <si>
    <t xml:space="preserve">1417003021</t>
  </si>
  <si>
    <t xml:space="preserve">Matlock</t>
  </si>
  <si>
    <t xml:space="preserve">1225525058</t>
  </si>
  <si>
    <t xml:space="preserve">Welch</t>
  </si>
  <si>
    <t xml:space="preserve">1477529519</t>
  </si>
  <si>
    <t xml:space="preserve">1912984386</t>
  </si>
  <si>
    <t xml:space="preserve">Synn</t>
  </si>
  <si>
    <t xml:space="preserve">1932388642</t>
  </si>
  <si>
    <t xml:space="preserve">Kerley</t>
  </si>
  <si>
    <t xml:space="preserve">1114580271</t>
  </si>
  <si>
    <t xml:space="preserve">1902828288</t>
  </si>
  <si>
    <t xml:space="preserve">1710900139</t>
  </si>
  <si>
    <t xml:space="preserve">Renella</t>
  </si>
  <si>
    <t xml:space="preserve">1588169833</t>
  </si>
  <si>
    <t xml:space="preserve">1720454986</t>
  </si>
  <si>
    <t xml:space="preserve">1720240104</t>
  </si>
  <si>
    <t xml:space="preserve">Dessie</t>
  </si>
  <si>
    <t xml:space="preserve">Sybil</t>
  </si>
  <si>
    <t xml:space="preserve">1275065427</t>
  </si>
  <si>
    <t xml:space="preserve">Szewczyk</t>
  </si>
  <si>
    <t xml:space="preserve">1104363571</t>
  </si>
  <si>
    <t xml:space="preserve">Schwenk</t>
  </si>
  <si>
    <t xml:space="preserve">1639167075</t>
  </si>
  <si>
    <t xml:space="preserve">Bulkacz</t>
  </si>
  <si>
    <t xml:space="preserve">1881203842</t>
  </si>
  <si>
    <t xml:space="preserve">Pavone</t>
  </si>
  <si>
    <t xml:space="preserve">1376281071</t>
  </si>
  <si>
    <t xml:space="preserve">Morissette</t>
  </si>
  <si>
    <t xml:space="preserve">1881612778</t>
  </si>
  <si>
    <t xml:space="preserve">Iversen</t>
  </si>
  <si>
    <t xml:space="preserve">Rosanne</t>
  </si>
  <si>
    <t xml:space="preserve">1154379337</t>
  </si>
  <si>
    <t xml:space="preserve">Halle</t>
  </si>
  <si>
    <t xml:space="preserve">1275647414</t>
  </si>
  <si>
    <t xml:space="preserve">1265426613</t>
  </si>
  <si>
    <t xml:space="preserve">Strautman</t>
  </si>
  <si>
    <t xml:space="preserve">1235454497</t>
  </si>
  <si>
    <t xml:space="preserve">Roy-Garland</t>
  </si>
  <si>
    <t xml:space="preserve">1689009730</t>
  </si>
  <si>
    <t xml:space="preserve">Rovinsky</t>
  </si>
  <si>
    <t xml:space="preserve">1205998119</t>
  </si>
  <si>
    <t xml:space="preserve">Mearsha</t>
  </si>
  <si>
    <t xml:space="preserve">1073046488</t>
  </si>
  <si>
    <t xml:space="preserve">1023705696</t>
  </si>
  <si>
    <t xml:space="preserve">Westcott</t>
  </si>
  <si>
    <t xml:space="preserve">1548925464</t>
  </si>
  <si>
    <t xml:space="preserve">Prevo</t>
  </si>
  <si>
    <t xml:space="preserve">Lynnae</t>
  </si>
  <si>
    <t xml:space="preserve">1639372949</t>
  </si>
  <si>
    <t xml:space="preserve">Tamirisa</t>
  </si>
  <si>
    <t xml:space="preserve">Srinath</t>
  </si>
  <si>
    <t xml:space="preserve">1699833509</t>
  </si>
  <si>
    <t xml:space="preserve">Rook</t>
  </si>
  <si>
    <t xml:space="preserve">1881776441</t>
  </si>
  <si>
    <t xml:space="preserve">Kaushal</t>
  </si>
  <si>
    <t xml:space="preserve">Himangi</t>
  </si>
  <si>
    <t xml:space="preserve">1861999633</t>
  </si>
  <si>
    <t xml:space="preserve">Maraschky</t>
  </si>
  <si>
    <t xml:space="preserve">1659954105</t>
  </si>
  <si>
    <t xml:space="preserve">Petrick</t>
  </si>
  <si>
    <t xml:space="preserve">Haylie</t>
  </si>
  <si>
    <t xml:space="preserve">1972290229</t>
  </si>
  <si>
    <t xml:space="preserve">Cash</t>
  </si>
  <si>
    <t xml:space="preserve">1003432600</t>
  </si>
  <si>
    <t xml:space="preserve">1396371944</t>
  </si>
  <si>
    <t xml:space="preserve">Burks</t>
  </si>
  <si>
    <t xml:space="preserve">1841311057</t>
  </si>
  <si>
    <t xml:space="preserve">Gundersen</t>
  </si>
  <si>
    <t xml:space="preserve">1063687861</t>
  </si>
  <si>
    <t xml:space="preserve">Genoshe</t>
  </si>
  <si>
    <t xml:space="preserve">1114028495</t>
  </si>
  <si>
    <t xml:space="preserve">Zinis</t>
  </si>
  <si>
    <t xml:space="preserve">Yani</t>
  </si>
  <si>
    <t xml:space="preserve">1124615851</t>
  </si>
  <si>
    <t xml:space="preserve">Boggs</t>
  </si>
  <si>
    <t xml:space="preserve">1033206172</t>
  </si>
  <si>
    <t xml:space="preserve">Giese</t>
  </si>
  <si>
    <t xml:space="preserve">1376094151</t>
  </si>
  <si>
    <t xml:space="preserve">Stringham</t>
  </si>
  <si>
    <t xml:space="preserve">1043889058</t>
  </si>
  <si>
    <t xml:space="preserve">Guyer</t>
  </si>
  <si>
    <t xml:space="preserve">1699329029</t>
  </si>
  <si>
    <t xml:space="preserve">1992849541</t>
  </si>
  <si>
    <t xml:space="preserve">1528151974</t>
  </si>
  <si>
    <t xml:space="preserve">1013272350</t>
  </si>
  <si>
    <t xml:space="preserve">1790314953</t>
  </si>
  <si>
    <t xml:space="preserve">Drumright</t>
  </si>
  <si>
    <t xml:space="preserve">1851406839</t>
  </si>
  <si>
    <t xml:space="preserve">1275518482</t>
  </si>
  <si>
    <t xml:space="preserve">1558456384</t>
  </si>
  <si>
    <t xml:space="preserve">Imperial</t>
  </si>
  <si>
    <t xml:space="preserve">1235648890</t>
  </si>
  <si>
    <t xml:space="preserve">Natalia</t>
  </si>
  <si>
    <t xml:space="preserve">1881013571</t>
  </si>
  <si>
    <t xml:space="preserve">Vandal</t>
  </si>
  <si>
    <t xml:space="preserve">1821798166</t>
  </si>
  <si>
    <t xml:space="preserve">1417924838</t>
  </si>
  <si>
    <t xml:space="preserve">Giora</t>
  </si>
  <si>
    <t xml:space="preserve">1619401056</t>
  </si>
  <si>
    <t xml:space="preserve">Weeks</t>
  </si>
  <si>
    <t xml:space="preserve">1881166767</t>
  </si>
  <si>
    <t xml:space="preserve">Dhithya</t>
  </si>
  <si>
    <t xml:space="preserve">1104151570</t>
  </si>
  <si>
    <t xml:space="preserve">Steelman</t>
  </si>
  <si>
    <t xml:space="preserve">1083292817</t>
  </si>
  <si>
    <t xml:space="preserve">Fenn</t>
  </si>
  <si>
    <t xml:space="preserve">Mikaela</t>
  </si>
  <si>
    <t xml:space="preserve">1932255601</t>
  </si>
  <si>
    <t xml:space="preserve">Teri</t>
  </si>
  <si>
    <t xml:space="preserve">1093941775</t>
  </si>
  <si>
    <t xml:space="preserve">Kellan</t>
  </si>
  <si>
    <t xml:space="preserve">1508306143</t>
  </si>
  <si>
    <t xml:space="preserve">Starnes</t>
  </si>
  <si>
    <t xml:space="preserve">1770220485</t>
  </si>
  <si>
    <t xml:space="preserve">Nolan</t>
  </si>
  <si>
    <t xml:space="preserve">1245523539</t>
  </si>
  <si>
    <t xml:space="preserve">Elalem</t>
  </si>
  <si>
    <t xml:space="preserve">Bobaker</t>
  </si>
  <si>
    <t xml:space="preserve">1518346378</t>
  </si>
  <si>
    <t xml:space="preserve">1386900017</t>
  </si>
  <si>
    <t xml:space="preserve">Traver</t>
  </si>
  <si>
    <t xml:space="preserve">1316052848</t>
  </si>
  <si>
    <t xml:space="preserve">Madhavi</t>
  </si>
  <si>
    <t xml:space="preserve">1861866899</t>
  </si>
  <si>
    <t xml:space="preserve">1255819611</t>
  </si>
  <si>
    <t xml:space="preserve">Janney</t>
  </si>
  <si>
    <t xml:space="preserve">1710357462</t>
  </si>
  <si>
    <t xml:space="preserve">1447331830</t>
  </si>
  <si>
    <t xml:space="preserve">1497764823</t>
  </si>
  <si>
    <t xml:space="preserve">Adler</t>
  </si>
  <si>
    <t xml:space="preserve">1457610834</t>
  </si>
  <si>
    <t xml:space="preserve">Neviackas</t>
  </si>
  <si>
    <t xml:space="preserve">1053373795</t>
  </si>
  <si>
    <t xml:space="preserve">Haraway</t>
  </si>
  <si>
    <t xml:space="preserve">1598912735</t>
  </si>
  <si>
    <t xml:space="preserve">1376557140</t>
  </si>
  <si>
    <t xml:space="preserve">Surit</t>
  </si>
  <si>
    <t xml:space="preserve">1750954889</t>
  </si>
  <si>
    <t xml:space="preserve">Heller</t>
  </si>
  <si>
    <t xml:space="preserve">1700886330</t>
  </si>
  <si>
    <t xml:space="preserve">Gratigny</t>
  </si>
  <si>
    <t xml:space="preserve">Steffi</t>
  </si>
  <si>
    <t xml:space="preserve">1346475209</t>
  </si>
  <si>
    <t xml:space="preserve">1053801647</t>
  </si>
  <si>
    <t xml:space="preserve">Mommer</t>
  </si>
  <si>
    <t xml:space="preserve">1548898356</t>
  </si>
  <si>
    <t xml:space="preserve">1336610476</t>
  </si>
  <si>
    <t xml:space="preserve">Shouse</t>
  </si>
  <si>
    <t xml:space="preserve">1851972764</t>
  </si>
  <si>
    <t xml:space="preserve">Vizanko</t>
  </si>
  <si>
    <t xml:space="preserve">1477065548</t>
  </si>
  <si>
    <t xml:space="preserve">1619001633</t>
  </si>
  <si>
    <t xml:space="preserve">Mcdaneld</t>
  </si>
  <si>
    <t xml:space="preserve">1912641143</t>
  </si>
  <si>
    <t xml:space="preserve">Espinas</t>
  </si>
  <si>
    <t xml:space="preserve">Jaye</t>
  </si>
  <si>
    <t xml:space="preserve">1033209713</t>
  </si>
  <si>
    <t xml:space="preserve">Wiseman</t>
  </si>
  <si>
    <t xml:space="preserve">1265089791</t>
  </si>
  <si>
    <t xml:space="preserve">1174282388</t>
  </si>
  <si>
    <t xml:space="preserve">Lederer</t>
  </si>
  <si>
    <t xml:space="preserve">1679566145</t>
  </si>
  <si>
    <t xml:space="preserve">Bainbridge</t>
  </si>
  <si>
    <t xml:space="preserve">1073068532</t>
  </si>
  <si>
    <t xml:space="preserve">Tobin</t>
  </si>
  <si>
    <t xml:space="preserve">1801221569</t>
  </si>
  <si>
    <t xml:space="preserve">Switzer</t>
  </si>
  <si>
    <t xml:space="preserve">1205078912</t>
  </si>
  <si>
    <t xml:space="preserve">Malgor</t>
  </si>
  <si>
    <t xml:space="preserve">1447893110</t>
  </si>
  <si>
    <t xml:space="preserve">Kipp</t>
  </si>
  <si>
    <t xml:space="preserve">1457094997</t>
  </si>
  <si>
    <t xml:space="preserve">Blitch</t>
  </si>
  <si>
    <t xml:space="preserve">1831161157</t>
  </si>
  <si>
    <t xml:space="preserve">Coerver</t>
  </si>
  <si>
    <t xml:space="preserve">1174100036</t>
  </si>
  <si>
    <t xml:space="preserve">Cordes</t>
  </si>
  <si>
    <t xml:space="preserve">1083118699</t>
  </si>
  <si>
    <t xml:space="preserve">Colamonici</t>
  </si>
  <si>
    <t xml:space="preserve">1750541009</t>
  </si>
  <si>
    <t xml:space="preserve">Goodwin</t>
  </si>
  <si>
    <t xml:space="preserve">Sidney</t>
  </si>
  <si>
    <t xml:space="preserve">1063294437</t>
  </si>
  <si>
    <t xml:space="preserve">Bousselaire</t>
  </si>
  <si>
    <t xml:space="preserve">1780791731</t>
  </si>
  <si>
    <t xml:space="preserve">Straley</t>
  </si>
  <si>
    <t xml:space="preserve">1215356977</t>
  </si>
  <si>
    <t xml:space="preserve">1285218081</t>
  </si>
  <si>
    <t xml:space="preserve">1912422718</t>
  </si>
  <si>
    <t xml:space="preserve">1205971538</t>
  </si>
  <si>
    <t xml:space="preserve">Stamatoiu</t>
  </si>
  <si>
    <t xml:space="preserve">1043940653</t>
  </si>
  <si>
    <t xml:space="preserve">1316951296</t>
  </si>
  <si>
    <t xml:space="preserve">Forrester</t>
  </si>
  <si>
    <t xml:space="preserve">1205936358</t>
  </si>
  <si>
    <t xml:space="preserve">1558773986</t>
  </si>
  <si>
    <t xml:space="preserve">1144469354</t>
  </si>
  <si>
    <t xml:space="preserve">Jeannine</t>
  </si>
  <si>
    <t xml:space="preserve">1861487563</t>
  </si>
  <si>
    <t xml:space="preserve">1720077993</t>
  </si>
  <si>
    <t xml:space="preserve">Theobald</t>
  </si>
  <si>
    <t xml:space="preserve">1770255697</t>
  </si>
  <si>
    <t xml:space="preserve">Bermudez</t>
  </si>
  <si>
    <t xml:space="preserve">Juancarlos</t>
  </si>
  <si>
    <t xml:space="preserve">1003447905</t>
  </si>
  <si>
    <t xml:space="preserve">Vitale</t>
  </si>
  <si>
    <t xml:space="preserve">1982023032</t>
  </si>
  <si>
    <t xml:space="preserve">Radi</t>
  </si>
  <si>
    <t xml:space="preserve">1780209684</t>
  </si>
  <si>
    <t xml:space="preserve">Lacount</t>
  </si>
  <si>
    <t xml:space="preserve">1376629428</t>
  </si>
  <si>
    <t xml:space="preserve">Kovacevich</t>
  </si>
  <si>
    <t xml:space="preserve">1619417987</t>
  </si>
  <si>
    <t xml:space="preserve">Abeyta</t>
  </si>
  <si>
    <t xml:space="preserve">Trier</t>
  </si>
  <si>
    <t xml:space="preserve">1710304241</t>
  </si>
  <si>
    <t xml:space="preserve">Obranovic</t>
  </si>
  <si>
    <t xml:space="preserve">Hallie</t>
  </si>
  <si>
    <t xml:space="preserve">1316198278</t>
  </si>
  <si>
    <t xml:space="preserve">Feiger</t>
  </si>
  <si>
    <t xml:space="preserve">1720097512</t>
  </si>
  <si>
    <t xml:space="preserve">1003845249</t>
  </si>
  <si>
    <t xml:space="preserve">1972126456</t>
  </si>
  <si>
    <t xml:space="preserve">Hauna</t>
  </si>
  <si>
    <t xml:space="preserve">1679267090</t>
  </si>
  <si>
    <t xml:space="preserve">Donegan</t>
  </si>
  <si>
    <t xml:space="preserve">1154431070</t>
  </si>
  <si>
    <t xml:space="preserve">1083809149</t>
  </si>
  <si>
    <t xml:space="preserve">1699239459</t>
  </si>
  <si>
    <t xml:space="preserve">Walwood</t>
  </si>
  <si>
    <t xml:space="preserve">1982066320</t>
  </si>
  <si>
    <t xml:space="preserve">Vempati</t>
  </si>
  <si>
    <t xml:space="preserve">Swati</t>
  </si>
  <si>
    <t xml:space="preserve">1710341029</t>
  </si>
  <si>
    <t xml:space="preserve">Klawiter</t>
  </si>
  <si>
    <t xml:space="preserve">1538605159</t>
  </si>
  <si>
    <t xml:space="preserve">1588755623</t>
  </si>
  <si>
    <t xml:space="preserve">Stratil</t>
  </si>
  <si>
    <t xml:space="preserve">Interventional Radiology</t>
  </si>
  <si>
    <t xml:space="preserve">1659524973</t>
  </si>
  <si>
    <t xml:space="preserve">Chik</t>
  </si>
  <si>
    <t xml:space="preserve">1841973617</t>
  </si>
  <si>
    <t xml:space="preserve">Steadman</t>
  </si>
  <si>
    <t xml:space="preserve">1144409483</t>
  </si>
  <si>
    <t xml:space="preserve">1669815080</t>
  </si>
  <si>
    <t xml:space="preserve">Rhoades</t>
  </si>
  <si>
    <t xml:space="preserve">1447229927</t>
  </si>
  <si>
    <t xml:space="preserve">Hartsuiker</t>
  </si>
  <si>
    <t xml:space="preserve">Galin</t>
  </si>
  <si>
    <t xml:space="preserve">1144956251</t>
  </si>
  <si>
    <t xml:space="preserve">Grunewald</t>
  </si>
  <si>
    <t xml:space="preserve">1295025583</t>
  </si>
  <si>
    <t xml:space="preserve">1679046387</t>
  </si>
  <si>
    <t xml:space="preserve">Longo</t>
  </si>
  <si>
    <t xml:space="preserve">1376867945</t>
  </si>
  <si>
    <t xml:space="preserve">Trautman</t>
  </si>
  <si>
    <t xml:space="preserve">Karley</t>
  </si>
  <si>
    <t xml:space="preserve">1053033787</t>
  </si>
  <si>
    <t xml:space="preserve">Boser</t>
  </si>
  <si>
    <t xml:space="preserve">1497192595</t>
  </si>
  <si>
    <t xml:space="preserve">1336122019</t>
  </si>
  <si>
    <t xml:space="preserve">Bratteli</t>
  </si>
  <si>
    <t xml:space="preserve">1740745926</t>
  </si>
  <si>
    <t xml:space="preserve">Vanbrocklin</t>
  </si>
  <si>
    <t xml:space="preserve">1134880859</t>
  </si>
  <si>
    <t xml:space="preserve">Jayson</t>
  </si>
  <si>
    <t xml:space="preserve">1396872354</t>
  </si>
  <si>
    <t xml:space="preserve">France</t>
  </si>
  <si>
    <t xml:space="preserve">1164962379</t>
  </si>
  <si>
    <t xml:space="preserve">Dager</t>
  </si>
  <si>
    <t xml:space="preserve">1750411526</t>
  </si>
  <si>
    <t xml:space="preserve">Fedele</t>
  </si>
  <si>
    <t xml:space="preserve">1457418923</t>
  </si>
  <si>
    <t xml:space="preserve">1821737255</t>
  </si>
  <si>
    <t xml:space="preserve">Renuka</t>
  </si>
  <si>
    <t xml:space="preserve">1508031220</t>
  </si>
  <si>
    <t xml:space="preserve">Mont</t>
  </si>
  <si>
    <t xml:space="preserve">1326560871</t>
  </si>
  <si>
    <t xml:space="preserve">Bregenzer</t>
  </si>
  <si>
    <t xml:space="preserve">1588336283</t>
  </si>
  <si>
    <t xml:space="preserve">1710334818</t>
  </si>
  <si>
    <t xml:space="preserve">Yerelian</t>
  </si>
  <si>
    <t xml:space="preserve">1609038454</t>
  </si>
  <si>
    <t xml:space="preserve">Boettcher</t>
  </si>
  <si>
    <t xml:space="preserve">1639751506</t>
  </si>
  <si>
    <t xml:space="preserve">Rissmiller</t>
  </si>
  <si>
    <t xml:space="preserve">Kelle</t>
  </si>
  <si>
    <t xml:space="preserve">1518527209</t>
  </si>
  <si>
    <t xml:space="preserve">Biermann</t>
  </si>
  <si>
    <t xml:space="preserve">1619612009</t>
  </si>
  <si>
    <t xml:space="preserve">Van Leuven</t>
  </si>
  <si>
    <t xml:space="preserve">1396463485</t>
  </si>
  <si>
    <t xml:space="preserve">1205294345</t>
  </si>
  <si>
    <t xml:space="preserve">1801877683</t>
  </si>
  <si>
    <t xml:space="preserve">Napierkowski</t>
  </si>
  <si>
    <t xml:space="preserve">1154735827</t>
  </si>
  <si>
    <t xml:space="preserve">1437509783</t>
  </si>
  <si>
    <t xml:space="preserve">Salamon</t>
  </si>
  <si>
    <t xml:space="preserve">Avi</t>
  </si>
  <si>
    <t xml:space="preserve">1578630885</t>
  </si>
  <si>
    <t xml:space="preserve">Emillia</t>
  </si>
  <si>
    <t xml:space="preserve">1790715332</t>
  </si>
  <si>
    <t xml:space="preserve">Cristen</t>
  </si>
  <si>
    <t xml:space="preserve">1922061670</t>
  </si>
  <si>
    <t xml:space="preserve">1104297357</t>
  </si>
  <si>
    <t xml:space="preserve">Fearn</t>
  </si>
  <si>
    <t xml:space="preserve">1790124840</t>
  </si>
  <si>
    <t xml:space="preserve">Matergia</t>
  </si>
  <si>
    <t xml:space="preserve">1609407006</t>
  </si>
  <si>
    <t xml:space="preserve">1326432311</t>
  </si>
  <si>
    <t xml:space="preserve">1871851766</t>
  </si>
  <si>
    <t xml:space="preserve">Huffer</t>
  </si>
  <si>
    <t xml:space="preserve">1326496019</t>
  </si>
  <si>
    <t xml:space="preserve">Zimbelman</t>
  </si>
  <si>
    <t xml:space="preserve">1437610003</t>
  </si>
  <si>
    <t xml:space="preserve">Cotten</t>
  </si>
  <si>
    <t xml:space="preserve">1093329021</t>
  </si>
  <si>
    <t xml:space="preserve">Kwang</t>
  </si>
  <si>
    <t xml:space="preserve">1508970823</t>
  </si>
  <si>
    <t xml:space="preserve">Black Hawk</t>
  </si>
  <si>
    <t xml:space="preserve">1043431356</t>
  </si>
  <si>
    <t xml:space="preserve">1871704536</t>
  </si>
  <si>
    <t xml:space="preserve">Cochenour</t>
  </si>
  <si>
    <t xml:space="preserve">1366867400</t>
  </si>
  <si>
    <t xml:space="preserve">1205250271</t>
  </si>
  <si>
    <t xml:space="preserve">Asay</t>
  </si>
  <si>
    <t xml:space="preserve">Dustin</t>
  </si>
  <si>
    <t xml:space="preserve">1588601561</t>
  </si>
  <si>
    <t xml:space="preserve">1033175591</t>
  </si>
  <si>
    <t xml:space="preserve">Mcgowan</t>
  </si>
  <si>
    <t xml:space="preserve">1649479031</t>
  </si>
  <si>
    <t xml:space="preserve">1124579735</t>
  </si>
  <si>
    <t xml:space="preserve">1598408312</t>
  </si>
  <si>
    <t xml:space="preserve">Raehl</t>
  </si>
  <si>
    <t xml:space="preserve">Jacalyn</t>
  </si>
  <si>
    <t xml:space="preserve">1336196245</t>
  </si>
  <si>
    <t xml:space="preserve">Brignoni</t>
  </si>
  <si>
    <t xml:space="preserve">1447239736</t>
  </si>
  <si>
    <t xml:space="preserve">1073073672</t>
  </si>
  <si>
    <t xml:space="preserve">Villalobos</t>
  </si>
  <si>
    <t xml:space="preserve">Helena</t>
  </si>
  <si>
    <t xml:space="preserve">1043203490</t>
  </si>
  <si>
    <t xml:space="preserve">Mcnabb</t>
  </si>
  <si>
    <t xml:space="preserve">1437212727</t>
  </si>
  <si>
    <t xml:space="preserve">Hack</t>
  </si>
  <si>
    <t xml:space="preserve">1295227627</t>
  </si>
  <si>
    <t xml:space="preserve">Sonnenberg</t>
  </si>
  <si>
    <t xml:space="preserve">1518431691</t>
  </si>
  <si>
    <t xml:space="preserve">Durante</t>
  </si>
  <si>
    <t xml:space="preserve">1841765344</t>
  </si>
  <si>
    <t xml:space="preserve">Rianne</t>
  </si>
  <si>
    <t xml:space="preserve">1699204701</t>
  </si>
  <si>
    <t xml:space="preserve">Salazar</t>
  </si>
  <si>
    <t xml:space="preserve">Tomas</t>
  </si>
  <si>
    <t xml:space="preserve">1558357103</t>
  </si>
  <si>
    <t xml:space="preserve">Misti</t>
  </si>
  <si>
    <t xml:space="preserve">Certified Nurse Midwife</t>
  </si>
  <si>
    <t xml:space="preserve">1417234402</t>
  </si>
  <si>
    <t xml:space="preserve">Awada</t>
  </si>
  <si>
    <t xml:space="preserve">Hassan</t>
  </si>
  <si>
    <t xml:space="preserve">1982123949</t>
  </si>
  <si>
    <t xml:space="preserve">Librande</t>
  </si>
  <si>
    <t xml:space="preserve">1952850869</t>
  </si>
  <si>
    <t xml:space="preserve">Dickson</t>
  </si>
  <si>
    <t xml:space="preserve">Cassie</t>
  </si>
  <si>
    <t xml:space="preserve">1912416603</t>
  </si>
  <si>
    <t xml:space="preserve">Belsey</t>
  </si>
  <si>
    <t xml:space="preserve">1194560144</t>
  </si>
  <si>
    <t xml:space="preserve">Milone</t>
  </si>
  <si>
    <t xml:space="preserve">1275664047</t>
  </si>
  <si>
    <t xml:space="preserve">Malsom</t>
  </si>
  <si>
    <t xml:space="preserve">1548244270</t>
  </si>
  <si>
    <t xml:space="preserve">Diab</t>
  </si>
  <si>
    <t xml:space="preserve">Sami</t>
  </si>
  <si>
    <t xml:space="preserve">1194095042</t>
  </si>
  <si>
    <t xml:space="preserve">Chazin</t>
  </si>
  <si>
    <t xml:space="preserve">1689160194</t>
  </si>
  <si>
    <t xml:space="preserve">Bounkhong</t>
  </si>
  <si>
    <t xml:space="preserve">Alexia</t>
  </si>
  <si>
    <t xml:space="preserve">1306320353</t>
  </si>
  <si>
    <t xml:space="preserve">Oropeza</t>
  </si>
  <si>
    <t xml:space="preserve">1568456622</t>
  </si>
  <si>
    <t xml:space="preserve">Leach</t>
  </si>
  <si>
    <t xml:space="preserve">1407346927</t>
  </si>
  <si>
    <t xml:space="preserve">Pena</t>
  </si>
  <si>
    <t xml:space="preserve">1922035476</t>
  </si>
  <si>
    <t xml:space="preserve">1922345537</t>
  </si>
  <si>
    <t xml:space="preserve">Wedell</t>
  </si>
  <si>
    <t xml:space="preserve">1740583012</t>
  </si>
  <si>
    <t xml:space="preserve">Ninow</t>
  </si>
  <si>
    <t xml:space="preserve">1184006397</t>
  </si>
  <si>
    <t xml:space="preserve">Alba</t>
  </si>
  <si>
    <t xml:space="preserve">1679676829</t>
  </si>
  <si>
    <t xml:space="preserve">1386737328</t>
  </si>
  <si>
    <t xml:space="preserve">1043526072</t>
  </si>
  <si>
    <t xml:space="preserve">Verde</t>
  </si>
  <si>
    <t xml:space="preserve">1780933978</t>
  </si>
  <si>
    <t xml:space="preserve">Prevatt</t>
  </si>
  <si>
    <t xml:space="preserve">1376889279</t>
  </si>
  <si>
    <t xml:space="preserve">1962778449</t>
  </si>
  <si>
    <t xml:space="preserve">1326553173</t>
  </si>
  <si>
    <t xml:space="preserve">Malabanan</t>
  </si>
  <si>
    <t xml:space="preserve">Marjerie Monique</t>
  </si>
  <si>
    <t xml:space="preserve">1376595454</t>
  </si>
  <si>
    <t xml:space="preserve">Crandell</t>
  </si>
  <si>
    <t xml:space="preserve">1780629394</t>
  </si>
  <si>
    <t xml:space="preserve">Kueter</t>
  </si>
  <si>
    <t xml:space="preserve">1528034964</t>
  </si>
  <si>
    <t xml:space="preserve">Kane</t>
  </si>
  <si>
    <t xml:space="preserve">Madeleine</t>
  </si>
  <si>
    <t xml:space="preserve">1124102330</t>
  </si>
  <si>
    <t xml:space="preserve">Donch</t>
  </si>
  <si>
    <t xml:space="preserve">Terese</t>
  </si>
  <si>
    <t xml:space="preserve">1548649973</t>
  </si>
  <si>
    <t xml:space="preserve">Carman</t>
  </si>
  <si>
    <t xml:space="preserve">1356803910</t>
  </si>
  <si>
    <t xml:space="preserve">Madurai</t>
  </si>
  <si>
    <t xml:space="preserve">Nainita</t>
  </si>
  <si>
    <t xml:space="preserve">1831695014</t>
  </si>
  <si>
    <t xml:space="preserve">Oberle</t>
  </si>
  <si>
    <t xml:space="preserve">1881673820</t>
  </si>
  <si>
    <t xml:space="preserve">Wolach</t>
  </si>
  <si>
    <t xml:space="preserve">1740803154</t>
  </si>
  <si>
    <t xml:space="preserve">Aoun</t>
  </si>
  <si>
    <t xml:space="preserve">1326194937</t>
  </si>
  <si>
    <t xml:space="preserve">Maximon</t>
  </si>
  <si>
    <t xml:space="preserve">1780322263</t>
  </si>
  <si>
    <t xml:space="preserve">1053889014</t>
  </si>
  <si>
    <t xml:space="preserve">Fejedelem</t>
  </si>
  <si>
    <t xml:space="preserve">1477729317</t>
  </si>
  <si>
    <t xml:space="preserve">1326145038</t>
  </si>
  <si>
    <t xml:space="preserve">Sobel</t>
  </si>
  <si>
    <t xml:space="preserve">1366467136</t>
  </si>
  <si>
    <t xml:space="preserve">High</t>
  </si>
  <si>
    <t xml:space="preserve">1386840239</t>
  </si>
  <si>
    <t xml:space="preserve">Mattox</t>
  </si>
  <si>
    <t xml:space="preserve">1144821042</t>
  </si>
  <si>
    <t xml:space="preserve">1568756724</t>
  </si>
  <si>
    <t xml:space="preserve">1073178703</t>
  </si>
  <si>
    <t xml:space="preserve">Olaf</t>
  </si>
  <si>
    <t xml:space="preserve">1669046363</t>
  </si>
  <si>
    <t xml:space="preserve">Lutchkus</t>
  </si>
  <si>
    <t xml:space="preserve">1912261918</t>
  </si>
  <si>
    <t xml:space="preserve">Hebb</t>
  </si>
  <si>
    <t xml:space="preserve">Corissa</t>
  </si>
  <si>
    <t xml:space="preserve">1073237210</t>
  </si>
  <si>
    <t xml:space="preserve">1568957561</t>
  </si>
  <si>
    <t xml:space="preserve">Strickland</t>
  </si>
  <si>
    <t xml:space="preserve">1598745366</t>
  </si>
  <si>
    <t xml:space="preserve">1427476951</t>
  </si>
  <si>
    <t xml:space="preserve">Schulman</t>
  </si>
  <si>
    <t xml:space="preserve">1326524299</t>
  </si>
  <si>
    <t xml:space="preserve">1144946575</t>
  </si>
  <si>
    <t xml:space="preserve">Kukus</t>
  </si>
  <si>
    <t xml:space="preserve">1831331156</t>
  </si>
  <si>
    <t xml:space="preserve">Montford</t>
  </si>
  <si>
    <t xml:space="preserve">1851782288</t>
  </si>
  <si>
    <t xml:space="preserve">1780220111</t>
  </si>
  <si>
    <t xml:space="preserve">Prather</t>
  </si>
  <si>
    <t xml:space="preserve">1215196613</t>
  </si>
  <si>
    <t xml:space="preserve">Mower</t>
  </si>
  <si>
    <t xml:space="preserve">Normajean</t>
  </si>
  <si>
    <t xml:space="preserve">1316574148</t>
  </si>
  <si>
    <t xml:space="preserve">Bullard</t>
  </si>
  <si>
    <t xml:space="preserve">1851063481</t>
  </si>
  <si>
    <t xml:space="preserve">1285856047</t>
  </si>
  <si>
    <t xml:space="preserve">Coyle</t>
  </si>
  <si>
    <t xml:space="preserve">1841599354</t>
  </si>
  <si>
    <t xml:space="preserve">Hildner</t>
  </si>
  <si>
    <t xml:space="preserve">1063822419</t>
  </si>
  <si>
    <t xml:space="preserve">Friedline</t>
  </si>
  <si>
    <t xml:space="preserve">1497865216</t>
  </si>
  <si>
    <t xml:space="preserve">Gandhi</t>
  </si>
  <si>
    <t xml:space="preserve">Mehul</t>
  </si>
  <si>
    <t xml:space="preserve">1063512655</t>
  </si>
  <si>
    <t xml:space="preserve">1962763938</t>
  </si>
  <si>
    <t xml:space="preserve">Milgrom</t>
  </si>
  <si>
    <t xml:space="preserve">1811163140</t>
  </si>
  <si>
    <t xml:space="preserve">Lonnquist</t>
  </si>
  <si>
    <t xml:space="preserve">1891880662</t>
  </si>
  <si>
    <t xml:space="preserve">Adrid</t>
  </si>
  <si>
    <t xml:space="preserve">1700310448</t>
  </si>
  <si>
    <t xml:space="preserve">1528417326</t>
  </si>
  <si>
    <t xml:space="preserve">1205456324</t>
  </si>
  <si>
    <t xml:space="preserve">Lynsay</t>
  </si>
  <si>
    <t xml:space="preserve">1356875603</t>
  </si>
  <si>
    <t xml:space="preserve">Ide</t>
  </si>
  <si>
    <t xml:space="preserve">Adrienne</t>
  </si>
  <si>
    <t xml:space="preserve">1417900507</t>
  </si>
  <si>
    <t xml:space="preserve">Colene</t>
  </si>
  <si>
    <t xml:space="preserve">1538755590</t>
  </si>
  <si>
    <t xml:space="preserve">1720617400</t>
  </si>
  <si>
    <t xml:space="preserve">Tesmer</t>
  </si>
  <si>
    <t xml:space="preserve">1578145108</t>
  </si>
  <si>
    <t xml:space="preserve">1376101766</t>
  </si>
  <si>
    <t xml:space="preserve">1295376705</t>
  </si>
  <si>
    <t xml:space="preserve">Han-Voth</t>
  </si>
  <si>
    <t xml:space="preserve">1558345751</t>
  </si>
  <si>
    <t xml:space="preserve">Matoba</t>
  </si>
  <si>
    <t xml:space="preserve">1215190848</t>
  </si>
  <si>
    <t xml:space="preserve">Decamp</t>
  </si>
  <si>
    <t xml:space="preserve">1902395866</t>
  </si>
  <si>
    <t xml:space="preserve">Voros</t>
  </si>
  <si>
    <t xml:space="preserve">Tianna</t>
  </si>
  <si>
    <t xml:space="preserve">1073975348</t>
  </si>
  <si>
    <t xml:space="preserve">1316651540</t>
  </si>
  <si>
    <t xml:space="preserve">Quinonez</t>
  </si>
  <si>
    <t xml:space="preserve">Lamija</t>
  </si>
  <si>
    <t xml:space="preserve">1164709366</t>
  </si>
  <si>
    <t xml:space="preserve">Peschong</t>
  </si>
  <si>
    <t xml:space="preserve">1609867183</t>
  </si>
  <si>
    <t xml:space="preserve">Razma</t>
  </si>
  <si>
    <t xml:space="preserve">1477170470</t>
  </si>
  <si>
    <t xml:space="preserve">1699928184</t>
  </si>
  <si>
    <t xml:space="preserve">Kobel</t>
  </si>
  <si>
    <t xml:space="preserve">Cela</t>
  </si>
  <si>
    <t xml:space="preserve">1821135153</t>
  </si>
  <si>
    <t xml:space="preserve">Lipton</t>
  </si>
  <si>
    <t xml:space="preserve">1841631975</t>
  </si>
  <si>
    <t xml:space="preserve">Borrego</t>
  </si>
  <si>
    <t xml:space="preserve">1790320844</t>
  </si>
  <si>
    <t xml:space="preserve">Ethington</t>
  </si>
  <si>
    <t xml:space="preserve">Kalene</t>
  </si>
  <si>
    <t xml:space="preserve">1457933285</t>
  </si>
  <si>
    <t xml:space="preserve">Brink</t>
  </si>
  <si>
    <t xml:space="preserve">1023514635</t>
  </si>
  <si>
    <t xml:space="preserve">1346464070</t>
  </si>
  <si>
    <t xml:space="preserve">Fetzko</t>
  </si>
  <si>
    <t xml:space="preserve">1588607816</t>
  </si>
  <si>
    <t xml:space="preserve">Husney</t>
  </si>
  <si>
    <t xml:space="preserve">Mary Catherine</t>
  </si>
  <si>
    <t xml:space="preserve">1396161139</t>
  </si>
  <si>
    <t xml:space="preserve">1144428491</t>
  </si>
  <si>
    <t xml:space="preserve">1558932384</t>
  </si>
  <si>
    <t xml:space="preserve">1811332364</t>
  </si>
  <si>
    <t xml:space="preserve">Ankush</t>
  </si>
  <si>
    <t xml:space="preserve">1730477852</t>
  </si>
  <si>
    <t xml:space="preserve">Pipkin</t>
  </si>
  <si>
    <t xml:space="preserve">Shira</t>
  </si>
  <si>
    <t xml:space="preserve">1952835449</t>
  </si>
  <si>
    <t xml:space="preserve">Teunis</t>
  </si>
  <si>
    <t xml:space="preserve">1528528353</t>
  </si>
  <si>
    <t xml:space="preserve">Minturn</t>
  </si>
  <si>
    <t xml:space="preserve">1093098642</t>
  </si>
  <si>
    <t xml:space="preserve">1225646409</t>
  </si>
  <si>
    <t xml:space="preserve">Pires</t>
  </si>
  <si>
    <t xml:space="preserve">Kiranmayi</t>
  </si>
  <si>
    <t xml:space="preserve">1720049604</t>
  </si>
  <si>
    <t xml:space="preserve">1851611800</t>
  </si>
  <si>
    <t xml:space="preserve">Holden</t>
  </si>
  <si>
    <t xml:space="preserve">1033345426</t>
  </si>
  <si>
    <t xml:space="preserve">Groves</t>
  </si>
  <si>
    <t xml:space="preserve">1225461254</t>
  </si>
  <si>
    <t xml:space="preserve">Rojo</t>
  </si>
  <si>
    <t xml:space="preserve">1306592811</t>
  </si>
  <si>
    <t xml:space="preserve">1336796226</t>
  </si>
  <si>
    <t xml:space="preserve">Hallin</t>
  </si>
  <si>
    <t xml:space="preserve">1508025578</t>
  </si>
  <si>
    <t xml:space="preserve">Doyle</t>
  </si>
  <si>
    <t xml:space="preserve">1427211887</t>
  </si>
  <si>
    <t xml:space="preserve">Martine</t>
  </si>
  <si>
    <t xml:space="preserve">1992432991</t>
  </si>
  <si>
    <t xml:space="preserve">Gyawali</t>
  </si>
  <si>
    <t xml:space="preserve">Tarika</t>
  </si>
  <si>
    <t xml:space="preserve">1073167870</t>
  </si>
  <si>
    <t xml:space="preserve">1235441486</t>
  </si>
  <si>
    <t xml:space="preserve">Engkjer</t>
  </si>
  <si>
    <t xml:space="preserve">1366132441</t>
  </si>
  <si>
    <t xml:space="preserve">Baron</t>
  </si>
  <si>
    <t xml:space="preserve">1932488467</t>
  </si>
  <si>
    <t xml:space="preserve">1073263968</t>
  </si>
  <si>
    <t xml:space="preserve">Li-Stein</t>
  </si>
  <si>
    <t xml:space="preserve">Tao</t>
  </si>
  <si>
    <t xml:space="preserve">1518459098</t>
  </si>
  <si>
    <t xml:space="preserve">Deitz</t>
  </si>
  <si>
    <t xml:space="preserve">Galia</t>
  </si>
  <si>
    <t xml:space="preserve">1093344905</t>
  </si>
  <si>
    <t xml:space="preserve">1164670832</t>
  </si>
  <si>
    <t xml:space="preserve">Zabihi</t>
  </si>
  <si>
    <t xml:space="preserve">Nasim</t>
  </si>
  <si>
    <t xml:space="preserve">1619471034</t>
  </si>
  <si>
    <t xml:space="preserve">1184863631</t>
  </si>
  <si>
    <t xml:space="preserve">Rai</t>
  </si>
  <si>
    <t xml:space="preserve">1245212448</t>
  </si>
  <si>
    <t xml:space="preserve">1811466071</t>
  </si>
  <si>
    <t xml:space="preserve">Huskinson</t>
  </si>
  <si>
    <t xml:space="preserve">1750968723</t>
  </si>
  <si>
    <t xml:space="preserve">Hang</t>
  </si>
  <si>
    <t xml:space="preserve">1881868859</t>
  </si>
  <si>
    <t xml:space="preserve">Macharia</t>
  </si>
  <si>
    <t xml:space="preserve">Irene</t>
  </si>
  <si>
    <t xml:space="preserve">1467420513</t>
  </si>
  <si>
    <t xml:space="preserve">Kremer</t>
  </si>
  <si>
    <t xml:space="preserve">Reiner</t>
  </si>
  <si>
    <t xml:space="preserve">Franktown</t>
  </si>
  <si>
    <t xml:space="preserve">1891484374</t>
  </si>
  <si>
    <t xml:space="preserve">Doster</t>
  </si>
  <si>
    <t xml:space="preserve">1306407168</t>
  </si>
  <si>
    <t xml:space="preserve">Hedstrom</t>
  </si>
  <si>
    <t xml:space="preserve">1962857292</t>
  </si>
  <si>
    <t xml:space="preserve">Sawhney</t>
  </si>
  <si>
    <t xml:space="preserve">Rahul</t>
  </si>
  <si>
    <t xml:space="preserve">1538135561</t>
  </si>
  <si>
    <t xml:space="preserve">1013959188</t>
  </si>
  <si>
    <t xml:space="preserve">1710472386</t>
  </si>
  <si>
    <t xml:space="preserve">1245256320</t>
  </si>
  <si>
    <t xml:space="preserve">Nola</t>
  </si>
  <si>
    <t xml:space="preserve">1578069530</t>
  </si>
  <si>
    <t xml:space="preserve">Hooper</t>
  </si>
  <si>
    <t xml:space="preserve">Jette</t>
  </si>
  <si>
    <t xml:space="preserve">1649219494</t>
  </si>
  <si>
    <t xml:space="preserve">Statz</t>
  </si>
  <si>
    <t xml:space="preserve">Haxtun</t>
  </si>
  <si>
    <t xml:space="preserve">1376816207</t>
  </si>
  <si>
    <t xml:space="preserve">Finch</t>
  </si>
  <si>
    <t xml:space="preserve">1548512312</t>
  </si>
  <si>
    <t xml:space="preserve">1083829162</t>
  </si>
  <si>
    <t xml:space="preserve">1396713244</t>
  </si>
  <si>
    <t xml:space="preserve">Brightbill</t>
  </si>
  <si>
    <t xml:space="preserve">1770713661</t>
  </si>
  <si>
    <t xml:space="preserve">1073780151</t>
  </si>
  <si>
    <t xml:space="preserve">Testerman</t>
  </si>
  <si>
    <t xml:space="preserve">Stefany</t>
  </si>
  <si>
    <t xml:space="preserve">1477181352</t>
  </si>
  <si>
    <t xml:space="preserve">Al-Dairi</t>
  </si>
  <si>
    <t xml:space="preserve">Ammer</t>
  </si>
  <si>
    <t xml:space="preserve">1700204765</t>
  </si>
  <si>
    <t xml:space="preserve">1386178762</t>
  </si>
  <si>
    <t xml:space="preserve">Stortz</t>
  </si>
  <si>
    <t xml:space="preserve">1255789772</t>
  </si>
  <si>
    <t xml:space="preserve">Macmurtrie</t>
  </si>
  <si>
    <t xml:space="preserve">1508043258</t>
  </si>
  <si>
    <t xml:space="preserve">Salih</t>
  </si>
  <si>
    <t xml:space="preserve">Samia</t>
  </si>
  <si>
    <t xml:space="preserve">1154558302</t>
  </si>
  <si>
    <t xml:space="preserve">1295197960</t>
  </si>
  <si>
    <t xml:space="preserve">1851441463</t>
  </si>
  <si>
    <t xml:space="preserve">Lytle</t>
  </si>
  <si>
    <t xml:space="preserve">1801848874</t>
  </si>
  <si>
    <t xml:space="preserve">Pesicka</t>
  </si>
  <si>
    <t xml:space="preserve">Dawanda</t>
  </si>
  <si>
    <t xml:space="preserve">1457894602</t>
  </si>
  <si>
    <t xml:space="preserve">Smith Rehl</t>
  </si>
  <si>
    <t xml:space="preserve">1548869902</t>
  </si>
  <si>
    <t xml:space="preserve">1548431539</t>
  </si>
  <si>
    <t xml:space="preserve">Richey</t>
  </si>
  <si>
    <t xml:space="preserve">1568037638</t>
  </si>
  <si>
    <t xml:space="preserve">Fatima</t>
  </si>
  <si>
    <t xml:space="preserve">Faraeha</t>
  </si>
  <si>
    <t xml:space="preserve">1578829016</t>
  </si>
  <si>
    <t xml:space="preserve">Merkow</t>
  </si>
  <si>
    <t xml:space="preserve">1639168735</t>
  </si>
  <si>
    <t xml:space="preserve">1437738184</t>
  </si>
  <si>
    <t xml:space="preserve">1457628323</t>
  </si>
  <si>
    <t xml:space="preserve">1609278290</t>
  </si>
  <si>
    <t xml:space="preserve">Clarence</t>
  </si>
  <si>
    <t xml:space="preserve">1699778787</t>
  </si>
  <si>
    <t xml:space="preserve">Lundak</t>
  </si>
  <si>
    <t xml:space="preserve">1407819584</t>
  </si>
  <si>
    <t xml:space="preserve">Judy</t>
  </si>
  <si>
    <t xml:space="preserve">1285940197</t>
  </si>
  <si>
    <t xml:space="preserve">Asherin</t>
  </si>
  <si>
    <t xml:space="preserve">1639680523</t>
  </si>
  <si>
    <t xml:space="preserve">Litton</t>
  </si>
  <si>
    <t xml:space="preserve">1386932671</t>
  </si>
  <si>
    <t xml:space="preserve">Tawse</t>
  </si>
  <si>
    <t xml:space="preserve">1831165687</t>
  </si>
  <si>
    <t xml:space="preserve">Cowan</t>
  </si>
  <si>
    <t xml:space="preserve">1730890385</t>
  </si>
  <si>
    <t xml:space="preserve">Gruber</t>
  </si>
  <si>
    <t xml:space="preserve">1164482881</t>
  </si>
  <si>
    <t xml:space="preserve">1952448219</t>
  </si>
  <si>
    <t xml:space="preserve">Silva</t>
  </si>
  <si>
    <t xml:space="preserve">1326058165</t>
  </si>
  <si>
    <t xml:space="preserve">Niznik</t>
  </si>
  <si>
    <t xml:space="preserve">1699104570</t>
  </si>
  <si>
    <t xml:space="preserve">1346346756</t>
  </si>
  <si>
    <t xml:space="preserve">1013004589</t>
  </si>
  <si>
    <t xml:space="preserve">1619600954</t>
  </si>
  <si>
    <t xml:space="preserve">1609529197</t>
  </si>
  <si>
    <t xml:space="preserve">1255771663</t>
  </si>
  <si>
    <t xml:space="preserve">1467958264</t>
  </si>
  <si>
    <t xml:space="preserve">Atwell</t>
  </si>
  <si>
    <t xml:space="preserve">1275983827</t>
  </si>
  <si>
    <t xml:space="preserve">1356561161</t>
  </si>
  <si>
    <t xml:space="preserve">Strock</t>
  </si>
  <si>
    <t xml:space="preserve">1053938233</t>
  </si>
  <si>
    <t xml:space="preserve">1346779972</t>
  </si>
  <si>
    <t xml:space="preserve">Worthen</t>
  </si>
  <si>
    <t xml:space="preserve">1982873097</t>
  </si>
  <si>
    <t xml:space="preserve">Housley</t>
  </si>
  <si>
    <t xml:space="preserve">1710088687</t>
  </si>
  <si>
    <t xml:space="preserve">1912506528</t>
  </si>
  <si>
    <t xml:space="preserve">Walley</t>
  </si>
  <si>
    <t xml:space="preserve">1780903971</t>
  </si>
  <si>
    <t xml:space="preserve">1831703461</t>
  </si>
  <si>
    <t xml:space="preserve">1023762945</t>
  </si>
  <si>
    <t xml:space="preserve">1811359250</t>
  </si>
  <si>
    <t xml:space="preserve">1679629513</t>
  </si>
  <si>
    <t xml:space="preserve">Renicker</t>
  </si>
  <si>
    <t xml:space="preserve">1942252275</t>
  </si>
  <si>
    <t xml:space="preserve">1962796342</t>
  </si>
  <si>
    <t xml:space="preserve">Vellore</t>
  </si>
  <si>
    <t xml:space="preserve">1023182292</t>
  </si>
  <si>
    <t xml:space="preserve">1295295285</t>
  </si>
  <si>
    <t xml:space="preserve">Bloemen</t>
  </si>
  <si>
    <t xml:space="preserve">1306819453</t>
  </si>
  <si>
    <t xml:space="preserve">Reid</t>
  </si>
  <si>
    <t xml:space="preserve">Cripple Creek</t>
  </si>
  <si>
    <t xml:space="preserve">1255876140</t>
  </si>
  <si>
    <t xml:space="preserve">Belhadaoui</t>
  </si>
  <si>
    <t xml:space="preserve">Nezha</t>
  </si>
  <si>
    <t xml:space="preserve">1356720965</t>
  </si>
  <si>
    <t xml:space="preserve">Novick</t>
  </si>
  <si>
    <t xml:space="preserve">1518673003</t>
  </si>
  <si>
    <t xml:space="preserve">Vezina</t>
  </si>
  <si>
    <t xml:space="preserve">1376590943</t>
  </si>
  <si>
    <t xml:space="preserve">Bays</t>
  </si>
  <si>
    <t xml:space="preserve">Claud</t>
  </si>
  <si>
    <t xml:space="preserve">1376545681</t>
  </si>
  <si>
    <t xml:space="preserve">1689341521</t>
  </si>
  <si>
    <t xml:space="preserve">Jucker</t>
  </si>
  <si>
    <t xml:space="preserve">1740743186</t>
  </si>
  <si>
    <t xml:space="preserve">Rockstrom</t>
  </si>
  <si>
    <t xml:space="preserve">1821391830</t>
  </si>
  <si>
    <t xml:space="preserve">1164629895</t>
  </si>
  <si>
    <t xml:space="preserve">1013255991</t>
  </si>
  <si>
    <t xml:space="preserve">1790072643</t>
  </si>
  <si>
    <t xml:space="preserve">1003579897</t>
  </si>
  <si>
    <t xml:space="preserve">Grabocka</t>
  </si>
  <si>
    <t xml:space="preserve">1972520799</t>
  </si>
  <si>
    <t xml:space="preserve">Podoll</t>
  </si>
  <si>
    <t xml:space="preserve">1013178508</t>
  </si>
  <si>
    <t xml:space="preserve">Calcagno</t>
  </si>
  <si>
    <t xml:space="preserve">1649972613</t>
  </si>
  <si>
    <t xml:space="preserve">Plummer</t>
  </si>
  <si>
    <t xml:space="preserve">1447709829</t>
  </si>
  <si>
    <t xml:space="preserve">Vollmerhausen</t>
  </si>
  <si>
    <t xml:space="preserve">1447392543</t>
  </si>
  <si>
    <t xml:space="preserve">Wolford</t>
  </si>
  <si>
    <t xml:space="preserve">1194338806</t>
  </si>
  <si>
    <t xml:space="preserve">Fricke</t>
  </si>
  <si>
    <t xml:space="preserve">1447236369</t>
  </si>
  <si>
    <t xml:space="preserve">Risher</t>
  </si>
  <si>
    <t xml:space="preserve">1760098578</t>
  </si>
  <si>
    <t xml:space="preserve">Ortmann</t>
  </si>
  <si>
    <t xml:space="preserve">1003435306</t>
  </si>
  <si>
    <t xml:space="preserve">Garner</t>
  </si>
  <si>
    <t xml:space="preserve">1407065188</t>
  </si>
  <si>
    <t xml:space="preserve">1568464618</t>
  </si>
  <si>
    <t xml:space="preserve">Hilton</t>
  </si>
  <si>
    <t xml:space="preserve">1811123474</t>
  </si>
  <si>
    <t xml:space="preserve">Kamm</t>
  </si>
  <si>
    <t xml:space="preserve">1265831473</t>
  </si>
  <si>
    <t xml:space="preserve">1326326414</t>
  </si>
  <si>
    <t xml:space="preserve">Lallinger</t>
  </si>
  <si>
    <t xml:space="preserve">Myriam</t>
  </si>
  <si>
    <t xml:space="preserve">1700359536</t>
  </si>
  <si>
    <t xml:space="preserve">Diaz Leo</t>
  </si>
  <si>
    <t xml:space="preserve">1114014768</t>
  </si>
  <si>
    <t xml:space="preserve">Eber</t>
  </si>
  <si>
    <t xml:space="preserve">1417419292</t>
  </si>
  <si>
    <t xml:space="preserve">1265478465</t>
  </si>
  <si>
    <t xml:space="preserve">New</t>
  </si>
  <si>
    <t xml:space="preserve">1881278133</t>
  </si>
  <si>
    <t xml:space="preserve">Meeks</t>
  </si>
  <si>
    <t xml:space="preserve">1336853266</t>
  </si>
  <si>
    <t xml:space="preserve">1841719846</t>
  </si>
  <si>
    <t xml:space="preserve">Smelko</t>
  </si>
  <si>
    <t xml:space="preserve">1679810337</t>
  </si>
  <si>
    <t xml:space="preserve">1477006401</t>
  </si>
  <si>
    <t xml:space="preserve">Seager</t>
  </si>
  <si>
    <t xml:space="preserve">1962458729</t>
  </si>
  <si>
    <t xml:space="preserve">1598496234</t>
  </si>
  <si>
    <t xml:space="preserve">1831894880</t>
  </si>
  <si>
    <t xml:space="preserve">Betzold</t>
  </si>
  <si>
    <t xml:space="preserve">1841870748</t>
  </si>
  <si>
    <t xml:space="preserve">Magayisa</t>
  </si>
  <si>
    <t xml:space="preserve">Chishamiso</t>
  </si>
  <si>
    <t xml:space="preserve">1053049403</t>
  </si>
  <si>
    <t xml:space="preserve">1689378184</t>
  </si>
  <si>
    <t xml:space="preserve">Briscoe</t>
  </si>
  <si>
    <t xml:space="preserve">1952740037</t>
  </si>
  <si>
    <t xml:space="preserve">1417192600</t>
  </si>
  <si>
    <t xml:space="preserve">Lipmanson</t>
  </si>
  <si>
    <t xml:space="preserve">Raven</t>
  </si>
  <si>
    <t xml:space="preserve">1588685820</t>
  </si>
  <si>
    <t xml:space="preserve">Twobears</t>
  </si>
  <si>
    <t xml:space="preserve">Shantell</t>
  </si>
  <si>
    <t xml:space="preserve">1790865509</t>
  </si>
  <si>
    <t xml:space="preserve">Condon</t>
  </si>
  <si>
    <t xml:space="preserve">1912921487</t>
  </si>
  <si>
    <t xml:space="preserve">Morgenstein</t>
  </si>
  <si>
    <t xml:space="preserve">1598437717</t>
  </si>
  <si>
    <t xml:space="preserve">1750442323</t>
  </si>
  <si>
    <t xml:space="preserve">Carla</t>
  </si>
  <si>
    <t xml:space="preserve">1396990164</t>
  </si>
  <si>
    <t xml:space="preserve">Blackwelder</t>
  </si>
  <si>
    <t xml:space="preserve">1396419941</t>
  </si>
  <si>
    <t xml:space="preserve">1568601474</t>
  </si>
  <si>
    <t xml:space="preserve">Oss</t>
  </si>
  <si>
    <t xml:space="preserve">1568621142</t>
  </si>
  <si>
    <t xml:space="preserve">Pathak</t>
  </si>
  <si>
    <t xml:space="preserve">Varsha</t>
  </si>
  <si>
    <t xml:space="preserve">1043477649</t>
  </si>
  <si>
    <t xml:space="preserve">1497764492</t>
  </si>
  <si>
    <t xml:space="preserve">Mcceney</t>
  </si>
  <si>
    <t xml:space="preserve">1700047131</t>
  </si>
  <si>
    <t xml:space="preserve">Jacobsen</t>
  </si>
  <si>
    <t xml:space="preserve">Roni</t>
  </si>
  <si>
    <t xml:space="preserve">1366525230</t>
  </si>
  <si>
    <t xml:space="preserve">1316032584</t>
  </si>
  <si>
    <t xml:space="preserve">Keidan</t>
  </si>
  <si>
    <t xml:space="preserve">1831135300</t>
  </si>
  <si>
    <t xml:space="preserve">Veres</t>
  </si>
  <si>
    <t xml:space="preserve">Sharry</t>
  </si>
  <si>
    <t xml:space="preserve">1528036829</t>
  </si>
  <si>
    <t xml:space="preserve">Hulme</t>
  </si>
  <si>
    <t xml:space="preserve">1083837843</t>
  </si>
  <si>
    <t xml:space="preserve">1598412074</t>
  </si>
  <si>
    <t xml:space="preserve">1871948612</t>
  </si>
  <si>
    <t xml:space="preserve">St Peter</t>
  </si>
  <si>
    <t xml:space="preserve">Deidre</t>
  </si>
  <si>
    <t xml:space="preserve">1124467808</t>
  </si>
  <si>
    <t xml:space="preserve">Zamurs</t>
  </si>
  <si>
    <t xml:space="preserve">Tuongvy</t>
  </si>
  <si>
    <t xml:space="preserve">1952939209</t>
  </si>
  <si>
    <t xml:space="preserve">Daoud</t>
  </si>
  <si>
    <t xml:space="preserve">1336300458</t>
  </si>
  <si>
    <t xml:space="preserve">Hamburger</t>
  </si>
  <si>
    <t xml:space="preserve">1073233508</t>
  </si>
  <si>
    <t xml:space="preserve">1770536344</t>
  </si>
  <si>
    <t xml:space="preserve">Kohout</t>
  </si>
  <si>
    <t xml:space="preserve">1255990610</t>
  </si>
  <si>
    <t xml:space="preserve">Alesha</t>
  </si>
  <si>
    <t xml:space="preserve">1861873887</t>
  </si>
  <si>
    <t xml:space="preserve">1598958399</t>
  </si>
  <si>
    <t xml:space="preserve">Miciah</t>
  </si>
  <si>
    <t xml:space="preserve">1891832143</t>
  </si>
  <si>
    <t xml:space="preserve">Hink</t>
  </si>
  <si>
    <t xml:space="preserve">1396344917</t>
  </si>
  <si>
    <t xml:space="preserve">Hines</t>
  </si>
  <si>
    <t xml:space="preserve">1326665654</t>
  </si>
  <si>
    <t xml:space="preserve">1831969377</t>
  </si>
  <si>
    <t xml:space="preserve">1275509689</t>
  </si>
  <si>
    <t xml:space="preserve">Beutz</t>
  </si>
  <si>
    <t xml:space="preserve">1083148456</t>
  </si>
  <si>
    <t xml:space="preserve">Rabaza</t>
  </si>
  <si>
    <t xml:space="preserve">Cristina</t>
  </si>
  <si>
    <t xml:space="preserve">1982684247</t>
  </si>
  <si>
    <t xml:space="preserve">1447931654</t>
  </si>
  <si>
    <t xml:space="preserve">Hoard</t>
  </si>
  <si>
    <t xml:space="preserve">1851901060</t>
  </si>
  <si>
    <t xml:space="preserve">1154410389</t>
  </si>
  <si>
    <t xml:space="preserve">Arvin</t>
  </si>
  <si>
    <t xml:space="preserve">1093149254</t>
  </si>
  <si>
    <t xml:space="preserve">Tanick</t>
  </si>
  <si>
    <t xml:space="preserve">1356378368</t>
  </si>
  <si>
    <t xml:space="preserve">1144309311</t>
  </si>
  <si>
    <t xml:space="preserve">Stiverson</t>
  </si>
  <si>
    <t xml:space="preserve">1073789160</t>
  </si>
  <si>
    <t xml:space="preserve">Buzan</t>
  </si>
  <si>
    <t xml:space="preserve">1073945424</t>
  </si>
  <si>
    <t xml:space="preserve">1396478947</t>
  </si>
  <si>
    <t xml:space="preserve">1801258454</t>
  </si>
  <si>
    <t xml:space="preserve">Dahl</t>
  </si>
  <si>
    <t xml:space="preserve">1154592814</t>
  </si>
  <si>
    <t xml:space="preserve">1487756243</t>
  </si>
  <si>
    <t xml:space="preserve">1790274280</t>
  </si>
  <si>
    <t xml:space="preserve">Ashmore</t>
  </si>
  <si>
    <t xml:space="preserve">1275698904</t>
  </si>
  <si>
    <t xml:space="preserve">Antonelli</t>
  </si>
  <si>
    <t xml:space="preserve">1518488634</t>
  </si>
  <si>
    <t xml:space="preserve">1881056323</t>
  </si>
  <si>
    <t xml:space="preserve">1134418890</t>
  </si>
  <si>
    <t xml:space="preserve">1689316937</t>
  </si>
  <si>
    <t xml:space="preserve">Marvin</t>
  </si>
  <si>
    <t xml:space="preserve">1023646973</t>
  </si>
  <si>
    <t xml:space="preserve">Dill</t>
  </si>
  <si>
    <t xml:space="preserve">1962029165</t>
  </si>
  <si>
    <t xml:space="preserve">1619590494</t>
  </si>
  <si>
    <t xml:space="preserve">Mayo</t>
  </si>
  <si>
    <t xml:space="preserve">1376112631</t>
  </si>
  <si>
    <t xml:space="preserve">Mcgough</t>
  </si>
  <si>
    <t xml:space="preserve">1184959157</t>
  </si>
  <si>
    <t xml:space="preserve">Rackler</t>
  </si>
  <si>
    <t xml:space="preserve">1629105622</t>
  </si>
  <si>
    <t xml:space="preserve">1700288750</t>
  </si>
  <si>
    <t xml:space="preserve">Ruble</t>
  </si>
  <si>
    <t xml:space="preserve">1740942606</t>
  </si>
  <si>
    <t xml:space="preserve">Hiatt</t>
  </si>
  <si>
    <t xml:space="preserve">1619140654</t>
  </si>
  <si>
    <t xml:space="preserve">Noe</t>
  </si>
  <si>
    <t xml:space="preserve">1518312131</t>
  </si>
  <si>
    <t xml:space="preserve">Nicastle</t>
  </si>
  <si>
    <t xml:space="preserve">1538801907</t>
  </si>
  <si>
    <t xml:space="preserve">Shuman</t>
  </si>
  <si>
    <t xml:space="preserve">1679571343</t>
  </si>
  <si>
    <t xml:space="preserve">Tehrani</t>
  </si>
  <si>
    <t xml:space="preserve">1154385169</t>
  </si>
  <si>
    <t xml:space="preserve">Tada</t>
  </si>
  <si>
    <t xml:space="preserve">1699750927</t>
  </si>
  <si>
    <t xml:space="preserve">1083119010</t>
  </si>
  <si>
    <t xml:space="preserve">Gannon</t>
  </si>
  <si>
    <t xml:space="preserve">1891931275</t>
  </si>
  <si>
    <t xml:space="preserve">Rolles</t>
  </si>
  <si>
    <t xml:space="preserve">1588134894</t>
  </si>
  <si>
    <t xml:space="preserve">Wyttenbach</t>
  </si>
  <si>
    <t xml:space="preserve">1306339197</t>
  </si>
  <si>
    <t xml:space="preserve">Clayson</t>
  </si>
  <si>
    <t xml:space="preserve">1205064433</t>
  </si>
  <si>
    <t xml:space="preserve">1407990294</t>
  </si>
  <si>
    <t xml:space="preserve">Louis</t>
  </si>
  <si>
    <t xml:space="preserve">1629078019</t>
  </si>
  <si>
    <t xml:space="preserve">Redmond</t>
  </si>
  <si>
    <t xml:space="preserve">1245329572</t>
  </si>
  <si>
    <t xml:space="preserve">Polotsky</t>
  </si>
  <si>
    <t xml:space="preserve">Hanah</t>
  </si>
  <si>
    <t xml:space="preserve">1558984641</t>
  </si>
  <si>
    <t xml:space="preserve">Melkonian</t>
  </si>
  <si>
    <t xml:space="preserve">1578025367</t>
  </si>
  <si>
    <t xml:space="preserve">Starsiak</t>
  </si>
  <si>
    <t xml:space="preserve">1215119516</t>
  </si>
  <si>
    <t xml:space="preserve">1073756987</t>
  </si>
  <si>
    <t xml:space="preserve">Bleacher</t>
  </si>
  <si>
    <t xml:space="preserve">1891137303</t>
  </si>
  <si>
    <t xml:space="preserve">Nervick</t>
  </si>
  <si>
    <t xml:space="preserve">1427810886</t>
  </si>
  <si>
    <t xml:space="preserve">1255762118</t>
  </si>
  <si>
    <t xml:space="preserve">Viralkumar</t>
  </si>
  <si>
    <t xml:space="preserve">1164454260</t>
  </si>
  <si>
    <t xml:space="preserve">1326722703</t>
  </si>
  <si>
    <t xml:space="preserve">Shephard</t>
  </si>
  <si>
    <t xml:space="preserve">1154581965</t>
  </si>
  <si>
    <t xml:space="preserve">Biewenga</t>
  </si>
  <si>
    <t xml:space="preserve">1821674516</t>
  </si>
  <si>
    <t xml:space="preserve">Stocking</t>
  </si>
  <si>
    <t xml:space="preserve">1710604053</t>
  </si>
  <si>
    <t xml:space="preserve">Bedinger</t>
  </si>
  <si>
    <t xml:space="preserve">1376274209</t>
  </si>
  <si>
    <t xml:space="preserve">Coe</t>
  </si>
  <si>
    <t xml:space="preserve">Prescott</t>
  </si>
  <si>
    <t xml:space="preserve">1063754463</t>
  </si>
  <si>
    <t xml:space="preserve">Alicen</t>
  </si>
  <si>
    <t xml:space="preserve">1295341519</t>
  </si>
  <si>
    <t xml:space="preserve">Maryclare</t>
  </si>
  <si>
    <t xml:space="preserve">1003859075</t>
  </si>
  <si>
    <t xml:space="preserve">Marklyn</t>
  </si>
  <si>
    <t xml:space="preserve">1194770024</t>
  </si>
  <si>
    <t xml:space="preserve">Spain</t>
  </si>
  <si>
    <t xml:space="preserve">1538232392</t>
  </si>
  <si>
    <t xml:space="preserve">Habhab</t>
  </si>
  <si>
    <t xml:space="preserve">Danelle</t>
  </si>
  <si>
    <t xml:space="preserve">1659133486</t>
  </si>
  <si>
    <t xml:space="preserve">1750383394</t>
  </si>
  <si>
    <t xml:space="preserve">Bales</t>
  </si>
  <si>
    <t xml:space="preserve">1356056576</t>
  </si>
  <si>
    <t xml:space="preserve">1811283567</t>
  </si>
  <si>
    <t xml:space="preserve">1780996157</t>
  </si>
  <si>
    <t xml:space="preserve">Haag</t>
  </si>
  <si>
    <t xml:space="preserve">Kally</t>
  </si>
  <si>
    <t xml:space="preserve">1477651719</t>
  </si>
  <si>
    <t xml:space="preserve">Oscar</t>
  </si>
  <si>
    <t xml:space="preserve">1598150021</t>
  </si>
  <si>
    <t xml:space="preserve">Voss</t>
  </si>
  <si>
    <t xml:space="preserve">1750593448</t>
  </si>
  <si>
    <t xml:space="preserve">Guess</t>
  </si>
  <si>
    <t xml:space="preserve">1841203494</t>
  </si>
  <si>
    <t xml:space="preserve">Delnegro</t>
  </si>
  <si>
    <t xml:space="preserve">1275928632</t>
  </si>
  <si>
    <t xml:space="preserve">Parekh</t>
  </si>
  <si>
    <t xml:space="preserve">1316002504</t>
  </si>
  <si>
    <t xml:space="preserve">1831112341</t>
  </si>
  <si>
    <t xml:space="preserve">1174620025</t>
  </si>
  <si>
    <t xml:space="preserve">Alderfer</t>
  </si>
  <si>
    <t xml:space="preserve">1326185695</t>
  </si>
  <si>
    <t xml:space="preserve">1861405615</t>
  </si>
  <si>
    <t xml:space="preserve">1366106700</t>
  </si>
  <si>
    <t xml:space="preserve">Abby</t>
  </si>
  <si>
    <t xml:space="preserve">1164027272</t>
  </si>
  <si>
    <t xml:space="preserve">Rutkin</t>
  </si>
  <si>
    <t xml:space="preserve">1558881060</t>
  </si>
  <si>
    <t xml:space="preserve">Winsor</t>
  </si>
  <si>
    <t xml:space="preserve">1538564810</t>
  </si>
  <si>
    <t xml:space="preserve">1730488099</t>
  </si>
  <si>
    <t xml:space="preserve">1871895995</t>
  </si>
  <si>
    <t xml:space="preserve">A</t>
  </si>
  <si>
    <t xml:space="preserve">1881338135</t>
  </si>
  <si>
    <t xml:space="preserve">Messner</t>
  </si>
  <si>
    <t xml:space="preserve">Calah</t>
  </si>
  <si>
    <t xml:space="preserve">1871999805</t>
  </si>
  <si>
    <t xml:space="preserve">Pan</t>
  </si>
  <si>
    <t xml:space="preserve">1730113366</t>
  </si>
  <si>
    <t xml:space="preserve">1770772451</t>
  </si>
  <si>
    <t xml:space="preserve">Woodroffe</t>
  </si>
  <si>
    <t xml:space="preserve">1497323620</t>
  </si>
  <si>
    <t xml:space="preserve">Repka</t>
  </si>
  <si>
    <t xml:space="preserve">1053678854</t>
  </si>
  <si>
    <t xml:space="preserve">Thoms</t>
  </si>
  <si>
    <t xml:space="preserve">1447838560</t>
  </si>
  <si>
    <t xml:space="preserve">1578938817</t>
  </si>
  <si>
    <t xml:space="preserve">Searls</t>
  </si>
  <si>
    <t xml:space="preserve">1831843234</t>
  </si>
  <si>
    <t xml:space="preserve">Gritz</t>
  </si>
  <si>
    <t xml:space="preserve">1902297708</t>
  </si>
  <si>
    <t xml:space="preserve">Leung</t>
  </si>
  <si>
    <t xml:space="preserve">1417245713</t>
  </si>
  <si>
    <t xml:space="preserve">Mcnamara</t>
  </si>
  <si>
    <t xml:space="preserve">Jeremiah</t>
  </si>
  <si>
    <t xml:space="preserve">1841684305</t>
  </si>
  <si>
    <t xml:space="preserve">Maddock</t>
  </si>
  <si>
    <t xml:space="preserve">1396052437</t>
  </si>
  <si>
    <t xml:space="preserve">Thiruvoipati</t>
  </si>
  <si>
    <t xml:space="preserve">Thejasvi</t>
  </si>
  <si>
    <t xml:space="preserve">1649435314</t>
  </si>
  <si>
    <t xml:space="preserve">Wobbekind</t>
  </si>
  <si>
    <t xml:space="preserve">1649557950</t>
  </si>
  <si>
    <t xml:space="preserve">Lamb</t>
  </si>
  <si>
    <t xml:space="preserve">1144489972</t>
  </si>
  <si>
    <t xml:space="preserve">Rascoff</t>
  </si>
  <si>
    <t xml:space="preserve">1235747809</t>
  </si>
  <si>
    <t xml:space="preserve">Gottsch</t>
  </si>
  <si>
    <t xml:space="preserve">1700147105</t>
  </si>
  <si>
    <t xml:space="preserve">Sclar</t>
  </si>
  <si>
    <t xml:space="preserve">1811994783</t>
  </si>
  <si>
    <t xml:space="preserve">Scanlan</t>
  </si>
  <si>
    <t xml:space="preserve">1467575167</t>
  </si>
  <si>
    <t xml:space="preserve">1760681282</t>
  </si>
  <si>
    <t xml:space="preserve">1356318216</t>
  </si>
  <si>
    <t xml:space="preserve">Lyrad</t>
  </si>
  <si>
    <t xml:space="preserve">1275575060</t>
  </si>
  <si>
    <t xml:space="preserve">Yurth</t>
  </si>
  <si>
    <t xml:space="preserve">1477227288</t>
  </si>
  <si>
    <t xml:space="preserve">Hiltzik</t>
  </si>
  <si>
    <t xml:space="preserve">1043897036</t>
  </si>
  <si>
    <t xml:space="preserve">Yuan</t>
  </si>
  <si>
    <t xml:space="preserve">1750841227</t>
  </si>
  <si>
    <t xml:space="preserve">Guillermo</t>
  </si>
  <si>
    <t xml:space="preserve">1639331200</t>
  </si>
  <si>
    <t xml:space="preserve">1851352967</t>
  </si>
  <si>
    <t xml:space="preserve">Zink</t>
  </si>
  <si>
    <t xml:space="preserve">1336429026</t>
  </si>
  <si>
    <t xml:space="preserve">Mccloskey</t>
  </si>
  <si>
    <t xml:space="preserve">Lorelei</t>
  </si>
  <si>
    <t xml:space="preserve">1891481958</t>
  </si>
  <si>
    <t xml:space="preserve">Dicke</t>
  </si>
  <si>
    <t xml:space="preserve">1477548188</t>
  </si>
  <si>
    <t xml:space="preserve">1336458330</t>
  </si>
  <si>
    <t xml:space="preserve">1972588358</t>
  </si>
  <si>
    <t xml:space="preserve">Puckett</t>
  </si>
  <si>
    <t xml:space="preserve">1043674013</t>
  </si>
  <si>
    <t xml:space="preserve">Kost</t>
  </si>
  <si>
    <t xml:space="preserve">1013688761</t>
  </si>
  <si>
    <t xml:space="preserve">Landusky</t>
  </si>
  <si>
    <t xml:space="preserve">1598079030</t>
  </si>
  <si>
    <t xml:space="preserve">Washinsky</t>
  </si>
  <si>
    <t xml:space="preserve">1942399134</t>
  </si>
  <si>
    <t xml:space="preserve">1740370410</t>
  </si>
  <si>
    <t xml:space="preserve">Feinberg</t>
  </si>
  <si>
    <t xml:space="preserve">1831576107</t>
  </si>
  <si>
    <t xml:space="preserve">Shantel</t>
  </si>
  <si>
    <t xml:space="preserve">1487035721</t>
  </si>
  <si>
    <t xml:space="preserve">Dugan</t>
  </si>
  <si>
    <t xml:space="preserve">1457700908</t>
  </si>
  <si>
    <t xml:space="preserve">Kigin</t>
  </si>
  <si>
    <t xml:space="preserve">1093706582</t>
  </si>
  <si>
    <t xml:space="preserve">1538864954</t>
  </si>
  <si>
    <t xml:space="preserve">Guelinas</t>
  </si>
  <si>
    <t xml:space="preserve">Mattie</t>
  </si>
  <si>
    <t xml:space="preserve">1497324669</t>
  </si>
  <si>
    <t xml:space="preserve">Mijatovic</t>
  </si>
  <si>
    <t xml:space="preserve">1790998755</t>
  </si>
  <si>
    <t xml:space="preserve">Klaren</t>
  </si>
  <si>
    <t xml:space="preserve">1033187026</t>
  </si>
  <si>
    <t xml:space="preserve">Talbert</t>
  </si>
  <si>
    <t xml:space="preserve">Nicol</t>
  </si>
  <si>
    <t xml:space="preserve">1710287743</t>
  </si>
  <si>
    <t xml:space="preserve">1003480302</t>
  </si>
  <si>
    <t xml:space="preserve">Stelter</t>
  </si>
  <si>
    <t xml:space="preserve">1558712901</t>
  </si>
  <si>
    <t xml:space="preserve">Mcgilvery</t>
  </si>
  <si>
    <t xml:space="preserve">Taryn</t>
  </si>
  <si>
    <t xml:space="preserve">1528482254</t>
  </si>
  <si>
    <t xml:space="preserve">1265666135</t>
  </si>
  <si>
    <t xml:space="preserve">Pozdeyev</t>
  </si>
  <si>
    <t xml:space="preserve">Nikita</t>
  </si>
  <si>
    <t xml:space="preserve">1770648719</t>
  </si>
  <si>
    <t xml:space="preserve">Zublin</t>
  </si>
  <si>
    <t xml:space="preserve">1952389041</t>
  </si>
  <si>
    <t xml:space="preserve">Banchs</t>
  </si>
  <si>
    <t xml:space="preserve">1467737841</t>
  </si>
  <si>
    <t xml:space="preserve">Weidner</t>
  </si>
  <si>
    <t xml:space="preserve">1467456301</t>
  </si>
  <si>
    <t xml:space="preserve">1982244802</t>
  </si>
  <si>
    <t xml:space="preserve">Farmer</t>
  </si>
  <si>
    <t xml:space="preserve">1720615230</t>
  </si>
  <si>
    <t xml:space="preserve">Reyes Ramirez</t>
  </si>
  <si>
    <t xml:space="preserve">Maria Paula</t>
  </si>
  <si>
    <t xml:space="preserve">1508284506</t>
  </si>
  <si>
    <t xml:space="preserve">Vanadurongvan</t>
  </si>
  <si>
    <t xml:space="preserve">1194186445</t>
  </si>
  <si>
    <t xml:space="preserve">Bosch</t>
  </si>
  <si>
    <t xml:space="preserve">1548307812</t>
  </si>
  <si>
    <t xml:space="preserve">Lowdermilk</t>
  </si>
  <si>
    <t xml:space="preserve">1932300621</t>
  </si>
  <si>
    <t xml:space="preserve">Nantida</t>
  </si>
  <si>
    <t xml:space="preserve">1184874919</t>
  </si>
  <si>
    <t xml:space="preserve">1689118440</t>
  </si>
  <si>
    <t xml:space="preserve">Kindra</t>
  </si>
  <si>
    <t xml:space="preserve">1164899936</t>
  </si>
  <si>
    <t xml:space="preserve">Glassett</t>
  </si>
  <si>
    <t xml:space="preserve">1912678897</t>
  </si>
  <si>
    <t xml:space="preserve">1245001015</t>
  </si>
  <si>
    <t xml:space="preserve">Francesca</t>
  </si>
  <si>
    <t xml:space="preserve">1013974260</t>
  </si>
  <si>
    <t xml:space="preserve">Burcham</t>
  </si>
  <si>
    <t xml:space="preserve">1609305630</t>
  </si>
  <si>
    <t xml:space="preserve">Smallwood</t>
  </si>
  <si>
    <t xml:space="preserve">1588670582</t>
  </si>
  <si>
    <t xml:space="preserve">1730231770</t>
  </si>
  <si>
    <t xml:space="preserve">1144420787</t>
  </si>
  <si>
    <t xml:space="preserve">Lerew Musgrave</t>
  </si>
  <si>
    <t xml:space="preserve">Katje</t>
  </si>
  <si>
    <t xml:space="preserve">1144338328</t>
  </si>
  <si>
    <t xml:space="preserve">1295012433</t>
  </si>
  <si>
    <t xml:space="preserve">1124527601</t>
  </si>
  <si>
    <t xml:space="preserve">1841789906</t>
  </si>
  <si>
    <t xml:space="preserve">1447542436</t>
  </si>
  <si>
    <t xml:space="preserve">Arjun</t>
  </si>
  <si>
    <t xml:space="preserve">1447038997</t>
  </si>
  <si>
    <t xml:space="preserve">Marchese</t>
  </si>
  <si>
    <t xml:space="preserve">1205230893</t>
  </si>
  <si>
    <t xml:space="preserve">Conner</t>
  </si>
  <si>
    <t xml:space="preserve">1477277739</t>
  </si>
  <si>
    <t xml:space="preserve">1326702804</t>
  </si>
  <si>
    <t xml:space="preserve">1851489991</t>
  </si>
  <si>
    <t xml:space="preserve">Nandi</t>
  </si>
  <si>
    <t xml:space="preserve">Santosh</t>
  </si>
  <si>
    <t xml:space="preserve">Colorectal Surgery (Proctology)</t>
  </si>
  <si>
    <t xml:space="preserve">1053373415</t>
  </si>
  <si>
    <t xml:space="preserve">1609294982</t>
  </si>
  <si>
    <t xml:space="preserve">1578576567</t>
  </si>
  <si>
    <t xml:space="preserve">Birney</t>
  </si>
  <si>
    <t xml:space="preserve">1487102539</t>
  </si>
  <si>
    <t xml:space="preserve">Ohlmacher</t>
  </si>
  <si>
    <t xml:space="preserve">1295840171</t>
  </si>
  <si>
    <t xml:space="preserve">Bacak</t>
  </si>
  <si>
    <t xml:space="preserve">1629244405</t>
  </si>
  <si>
    <t xml:space="preserve">1740634302</t>
  </si>
  <si>
    <t xml:space="preserve">1558560946</t>
  </si>
  <si>
    <t xml:space="preserve">Kitei</t>
  </si>
  <si>
    <t xml:space="preserve">1689268187</t>
  </si>
  <si>
    <t xml:space="preserve">Briggs</t>
  </si>
  <si>
    <t xml:space="preserve">1780635904</t>
  </si>
  <si>
    <t xml:space="preserve">1881766822</t>
  </si>
  <si>
    <t xml:space="preserve">Ruybal</t>
  </si>
  <si>
    <t xml:space="preserve">Jacobo</t>
  </si>
  <si>
    <t xml:space="preserve">1215499223</t>
  </si>
  <si>
    <t xml:space="preserve">1427254622</t>
  </si>
  <si>
    <t xml:space="preserve">Astor</t>
  </si>
  <si>
    <t xml:space="preserve">1265655153</t>
  </si>
  <si>
    <t xml:space="preserve">Vahabzadeh</t>
  </si>
  <si>
    <t xml:space="preserve">Babac</t>
  </si>
  <si>
    <t xml:space="preserve">1447976238</t>
  </si>
  <si>
    <t xml:space="preserve">1538112099</t>
  </si>
  <si>
    <t xml:space="preserve">1700316056</t>
  </si>
  <si>
    <t xml:space="preserve">1396971230</t>
  </si>
  <si>
    <t xml:space="preserve">Searles</t>
  </si>
  <si>
    <t xml:space="preserve">1619633468</t>
  </si>
  <si>
    <t xml:space="preserve">1760670863</t>
  </si>
  <si>
    <t xml:space="preserve">1073384947</t>
  </si>
  <si>
    <t xml:space="preserve">Sarkisian</t>
  </si>
  <si>
    <t xml:space="preserve">1538111240</t>
  </si>
  <si>
    <t xml:space="preserve">1659889400</t>
  </si>
  <si>
    <t xml:space="preserve">1346276177</t>
  </si>
  <si>
    <t xml:space="preserve">Deneault</t>
  </si>
  <si>
    <t xml:space="preserve">1679200216</t>
  </si>
  <si>
    <t xml:space="preserve">1992798540</t>
  </si>
  <si>
    <t xml:space="preserve">Damiano</t>
  </si>
  <si>
    <t xml:space="preserve">1033615000</t>
  </si>
  <si>
    <t xml:space="preserve">Rabice</t>
  </si>
  <si>
    <t xml:space="preserve">1750827358</t>
  </si>
  <si>
    <t xml:space="preserve">Girouard</t>
  </si>
  <si>
    <t xml:space="preserve">1598833691</t>
  </si>
  <si>
    <t xml:space="preserve">Kliewer</t>
  </si>
  <si>
    <t xml:space="preserve">1447362553</t>
  </si>
  <si>
    <t xml:space="preserve">1023218435</t>
  </si>
  <si>
    <t xml:space="preserve">Drake</t>
  </si>
  <si>
    <t xml:space="preserve">Cameran</t>
  </si>
  <si>
    <t xml:space="preserve">1902863541</t>
  </si>
  <si>
    <t xml:space="preserve">Oster</t>
  </si>
  <si>
    <t xml:space="preserve">1811974736</t>
  </si>
  <si>
    <t xml:space="preserve">1144514365</t>
  </si>
  <si>
    <t xml:space="preserve">Donahue</t>
  </si>
  <si>
    <t xml:space="preserve">Xinh</t>
  </si>
  <si>
    <t xml:space="preserve">1801041231</t>
  </si>
  <si>
    <t xml:space="preserve">1750418778</t>
  </si>
  <si>
    <t xml:space="preserve">Juba</t>
  </si>
  <si>
    <t xml:space="preserve">1619295805</t>
  </si>
  <si>
    <t xml:space="preserve">Ratnam</t>
  </si>
  <si>
    <t xml:space="preserve">1801197900</t>
  </si>
  <si>
    <t xml:space="preserve">1578562765</t>
  </si>
  <si>
    <t xml:space="preserve">Lutz</t>
  </si>
  <si>
    <t xml:space="preserve">1225355670</t>
  </si>
  <si>
    <t xml:space="preserve">Bagley</t>
  </si>
  <si>
    <t xml:space="preserve">1992586952</t>
  </si>
  <si>
    <t xml:space="preserve">1194864801</t>
  </si>
  <si>
    <t xml:space="preserve">Israelson</t>
  </si>
  <si>
    <t xml:space="preserve">1154584266</t>
  </si>
  <si>
    <t xml:space="preserve">Pouliot</t>
  </si>
  <si>
    <t xml:space="preserve">1164657755</t>
  </si>
  <si>
    <t xml:space="preserve">Leese</t>
  </si>
  <si>
    <t xml:space="preserve">1235549361</t>
  </si>
  <si>
    <t xml:space="preserve">Cheatham</t>
  </si>
  <si>
    <t xml:space="preserve">1659959385</t>
  </si>
  <si>
    <t xml:space="preserve">1336395334</t>
  </si>
  <si>
    <t xml:space="preserve">Strom</t>
  </si>
  <si>
    <t xml:space="preserve">1437686169</t>
  </si>
  <si>
    <t xml:space="preserve">Turnbow</t>
  </si>
  <si>
    <t xml:space="preserve">1326121237</t>
  </si>
  <si>
    <t xml:space="preserve">1922113802</t>
  </si>
  <si>
    <t xml:space="preserve">Madigosky</t>
  </si>
  <si>
    <t xml:space="preserve">1205825692</t>
  </si>
  <si>
    <t xml:space="preserve">Ales</t>
  </si>
  <si>
    <t xml:space="preserve">1467657817</t>
  </si>
  <si>
    <t xml:space="preserve">Shaeffer</t>
  </si>
  <si>
    <t xml:space="preserve">1861269565</t>
  </si>
  <si>
    <t xml:space="preserve">Monson</t>
  </si>
  <si>
    <t xml:space="preserve">1689727299</t>
  </si>
  <si>
    <t xml:space="preserve">1336602820</t>
  </si>
  <si>
    <t xml:space="preserve">Jevicks</t>
  </si>
  <si>
    <t xml:space="preserve">1235693268</t>
  </si>
  <si>
    <t xml:space="preserve">Jucknath</t>
  </si>
  <si>
    <t xml:space="preserve">1578954244</t>
  </si>
  <si>
    <t xml:space="preserve">Wekesa</t>
  </si>
  <si>
    <t xml:space="preserve">1285165787</t>
  </si>
  <si>
    <t xml:space="preserve">1871535781</t>
  </si>
  <si>
    <t xml:space="preserve">Nykreim</t>
  </si>
  <si>
    <t xml:space="preserve">1891046504</t>
  </si>
  <si>
    <t xml:space="preserve">1285086231</t>
  </si>
  <si>
    <t xml:space="preserve">Chandler</t>
  </si>
  <si>
    <t xml:space="preserve">1245596410</t>
  </si>
  <si>
    <t xml:space="preserve">1972781805</t>
  </si>
  <si>
    <t xml:space="preserve">Sbarbaro</t>
  </si>
  <si>
    <t xml:space="preserve">1780972331</t>
  </si>
  <si>
    <t xml:space="preserve">Carp</t>
  </si>
  <si>
    <t xml:space="preserve">1174149983</t>
  </si>
  <si>
    <t xml:space="preserve">1518950955</t>
  </si>
  <si>
    <t xml:space="preserve">1629451091</t>
  </si>
  <si>
    <t xml:space="preserve">Buck</t>
  </si>
  <si>
    <t xml:space="preserve">1831842525</t>
  </si>
  <si>
    <t xml:space="preserve">1760585749</t>
  </si>
  <si>
    <t xml:space="preserve">1689293557</t>
  </si>
  <si>
    <t xml:space="preserve">Behnken</t>
  </si>
  <si>
    <t xml:space="preserve">1689838385</t>
  </si>
  <si>
    <t xml:space="preserve">Cowley</t>
  </si>
  <si>
    <t xml:space="preserve">1528195559</t>
  </si>
  <si>
    <t xml:space="preserve">Sanderson</t>
  </si>
  <si>
    <t xml:space="preserve">1760876668</t>
  </si>
  <si>
    <t xml:space="preserve">Leroy</t>
  </si>
  <si>
    <t xml:space="preserve">Kyley</t>
  </si>
  <si>
    <t xml:space="preserve">1265896633</t>
  </si>
  <si>
    <t xml:space="preserve">Denny</t>
  </si>
  <si>
    <t xml:space="preserve">1982062337</t>
  </si>
  <si>
    <t xml:space="preserve">Agwu</t>
  </si>
  <si>
    <t xml:space="preserve">Emmanuela</t>
  </si>
  <si>
    <t xml:space="preserve">1275858953</t>
  </si>
  <si>
    <t xml:space="preserve">Devitt</t>
  </si>
  <si>
    <t xml:space="preserve">1699277889</t>
  </si>
  <si>
    <t xml:space="preserve">Kamal</t>
  </si>
  <si>
    <t xml:space="preserve">1962435479</t>
  </si>
  <si>
    <t xml:space="preserve">Zabel</t>
  </si>
  <si>
    <t xml:space="preserve">1184150864</t>
  </si>
  <si>
    <t xml:space="preserve">Poupore</t>
  </si>
  <si>
    <t xml:space="preserve">1427638089</t>
  </si>
  <si>
    <t xml:space="preserve">Dasilva</t>
  </si>
  <si>
    <t xml:space="preserve">1205232071</t>
  </si>
  <si>
    <t xml:space="preserve">1437726429</t>
  </si>
  <si>
    <t xml:space="preserve">Christopherson</t>
  </si>
  <si>
    <t xml:space="preserve">1972630911</t>
  </si>
  <si>
    <t xml:space="preserve">1003152232</t>
  </si>
  <si>
    <t xml:space="preserve">Ayala</t>
  </si>
  <si>
    <t xml:space="preserve">Celina</t>
  </si>
  <si>
    <t xml:space="preserve">1801213079</t>
  </si>
  <si>
    <t xml:space="preserve">Beeners</t>
  </si>
  <si>
    <t xml:space="preserve">1174682124</t>
  </si>
  <si>
    <t xml:space="preserve">1215548656</t>
  </si>
  <si>
    <t xml:space="preserve">1164191961</t>
  </si>
  <si>
    <t xml:space="preserve">Tschannerl</t>
  </si>
  <si>
    <t xml:space="preserve">1609980713</t>
  </si>
  <si>
    <t xml:space="preserve">Theriault</t>
  </si>
  <si>
    <t xml:space="preserve">1326131889</t>
  </si>
  <si>
    <t xml:space="preserve">Marian</t>
  </si>
  <si>
    <t xml:space="preserve">1447256045</t>
  </si>
  <si>
    <t xml:space="preserve">Zemel</t>
  </si>
  <si>
    <t xml:space="preserve">1154998680</t>
  </si>
  <si>
    <t xml:space="preserve">1245765643</t>
  </si>
  <si>
    <t xml:space="preserve">Bansal</t>
  </si>
  <si>
    <t xml:space="preserve">Meena</t>
  </si>
  <si>
    <t xml:space="preserve">1992120935</t>
  </si>
  <si>
    <t xml:space="preserve">Shayanpour</t>
  </si>
  <si>
    <t xml:space="preserve">Mahrokh</t>
  </si>
  <si>
    <t xml:space="preserve">1609350784</t>
  </si>
  <si>
    <t xml:space="preserve">Leduc</t>
  </si>
  <si>
    <t xml:space="preserve">1063916864</t>
  </si>
  <si>
    <t xml:space="preserve">Munro</t>
  </si>
  <si>
    <t xml:space="preserve">Taylour</t>
  </si>
  <si>
    <t xml:space="preserve">1821319252</t>
  </si>
  <si>
    <t xml:space="preserve">Gohil</t>
  </si>
  <si>
    <t xml:space="preserve">Dayanara</t>
  </si>
  <si>
    <t xml:space="preserve">1699907469</t>
  </si>
  <si>
    <t xml:space="preserve">Brach</t>
  </si>
  <si>
    <t xml:space="preserve">1861702441</t>
  </si>
  <si>
    <t xml:space="preserve">Mezo</t>
  </si>
  <si>
    <t xml:space="preserve">1386953826</t>
  </si>
  <si>
    <t xml:space="preserve">Wold</t>
  </si>
  <si>
    <t xml:space="preserve">1437338803</t>
  </si>
  <si>
    <t xml:space="preserve">1154399897</t>
  </si>
  <si>
    <t xml:space="preserve">Benasutti</t>
  </si>
  <si>
    <t xml:space="preserve">Margret</t>
  </si>
  <si>
    <t xml:space="preserve">1760538375</t>
  </si>
  <si>
    <t xml:space="preserve">Mcgloin</t>
  </si>
  <si>
    <t xml:space="preserve">1306189881</t>
  </si>
  <si>
    <t xml:space="preserve">Lehn</t>
  </si>
  <si>
    <t xml:space="preserve">Charity</t>
  </si>
  <si>
    <t xml:space="preserve">1871057620</t>
  </si>
  <si>
    <t xml:space="preserve">Toll</t>
  </si>
  <si>
    <t xml:space="preserve">Marion</t>
  </si>
  <si>
    <t xml:space="preserve">1861770505</t>
  </si>
  <si>
    <t xml:space="preserve">1306242516</t>
  </si>
  <si>
    <t xml:space="preserve">Weycer</t>
  </si>
  <si>
    <t xml:space="preserve">1457401259</t>
  </si>
  <si>
    <t xml:space="preserve">Eva</t>
  </si>
  <si>
    <t xml:space="preserve">1386919256</t>
  </si>
  <si>
    <t xml:space="preserve">Tweed</t>
  </si>
  <si>
    <t xml:space="preserve">1891156717</t>
  </si>
  <si>
    <t xml:space="preserve">Vijayaraman</t>
  </si>
  <si>
    <t xml:space="preserve">Akshay</t>
  </si>
  <si>
    <t xml:space="preserve">1952367906</t>
  </si>
  <si>
    <t xml:space="preserve">Monte</t>
  </si>
  <si>
    <t xml:space="preserve">1316030356</t>
  </si>
  <si>
    <t xml:space="preserve">Asela</t>
  </si>
  <si>
    <t xml:space="preserve">1245970581</t>
  </si>
  <si>
    <t xml:space="preserve">1134789449</t>
  </si>
  <si>
    <t xml:space="preserve">Goldman</t>
  </si>
  <si>
    <t xml:space="preserve">1174664825</t>
  </si>
  <si>
    <t xml:space="preserve">Helgans</t>
  </si>
  <si>
    <t xml:space="preserve">1952348161</t>
  </si>
  <si>
    <t xml:space="preserve">Saidi</t>
  </si>
  <si>
    <t xml:space="preserve">Sina</t>
  </si>
  <si>
    <t xml:space="preserve">1184335721</t>
  </si>
  <si>
    <t xml:space="preserve">Bauma</t>
  </si>
  <si>
    <t xml:space="preserve">1053948133</t>
  </si>
  <si>
    <t xml:space="preserve">1891340832</t>
  </si>
  <si>
    <t xml:space="preserve">Barrows</t>
  </si>
  <si>
    <t xml:space="preserve">1063755304</t>
  </si>
  <si>
    <t xml:space="preserve">1326445040</t>
  </si>
  <si>
    <t xml:space="preserve">Karp</t>
  </si>
  <si>
    <t xml:space="preserve">1639528060</t>
  </si>
  <si>
    <t xml:space="preserve">Scholpp</t>
  </si>
  <si>
    <t xml:space="preserve">1063042596</t>
  </si>
  <si>
    <t xml:space="preserve">1093974552</t>
  </si>
  <si>
    <t xml:space="preserve">1619628815</t>
  </si>
  <si>
    <t xml:space="preserve">Pate</t>
  </si>
  <si>
    <t xml:space="preserve">1982785721</t>
  </si>
  <si>
    <t xml:space="preserve">1841506805</t>
  </si>
  <si>
    <t xml:space="preserve">1003342981</t>
  </si>
  <si>
    <t xml:space="preserve">Vi</t>
  </si>
  <si>
    <t xml:space="preserve">1386174621</t>
  </si>
  <si>
    <t xml:space="preserve">Cubberley</t>
  </si>
  <si>
    <t xml:space="preserve">1144736257</t>
  </si>
  <si>
    <t xml:space="preserve">Terrill</t>
  </si>
  <si>
    <t xml:space="preserve">1508909896</t>
  </si>
  <si>
    <t xml:space="preserve">Irelan</t>
  </si>
  <si>
    <t xml:space="preserve">Summer</t>
  </si>
  <si>
    <t xml:space="preserve">1508489329</t>
  </si>
  <si>
    <t xml:space="preserve">Urbach</t>
  </si>
  <si>
    <t xml:space="preserve">1255642278</t>
  </si>
  <si>
    <t xml:space="preserve">1508535063</t>
  </si>
  <si>
    <t xml:space="preserve">1083741029</t>
  </si>
  <si>
    <t xml:space="preserve">Morse</t>
  </si>
  <si>
    <t xml:space="preserve">1912590084</t>
  </si>
  <si>
    <t xml:space="preserve">Kopas</t>
  </si>
  <si>
    <t xml:space="preserve">1508086802</t>
  </si>
  <si>
    <t xml:space="preserve">Kajal</t>
  </si>
  <si>
    <t xml:space="preserve">1356688618</t>
  </si>
  <si>
    <t xml:space="preserve">1720039555</t>
  </si>
  <si>
    <t xml:space="preserve">Swartz</t>
  </si>
  <si>
    <t xml:space="preserve">1235248618</t>
  </si>
  <si>
    <t xml:space="preserve">Schabbing</t>
  </si>
  <si>
    <t xml:space="preserve">1417623414</t>
  </si>
  <si>
    <t xml:space="preserve">Cottrell</t>
  </si>
  <si>
    <t xml:space="preserve">1902062490</t>
  </si>
  <si>
    <t xml:space="preserve">Dell'armi</t>
  </si>
  <si>
    <t xml:space="preserve">1467499970</t>
  </si>
  <si>
    <t xml:space="preserve">Sharpe</t>
  </si>
  <si>
    <t xml:space="preserve">1013493220</t>
  </si>
  <si>
    <t xml:space="preserve">Mondie</t>
  </si>
  <si>
    <t xml:space="preserve">Wei-San</t>
  </si>
  <si>
    <t xml:space="preserve">1033986799</t>
  </si>
  <si>
    <t xml:space="preserve">Onyema</t>
  </si>
  <si>
    <t xml:space="preserve">Ndidi</t>
  </si>
  <si>
    <t xml:space="preserve">1134413792</t>
  </si>
  <si>
    <t xml:space="preserve">Giusti</t>
  </si>
  <si>
    <t xml:space="preserve">Sixto</t>
  </si>
  <si>
    <t xml:space="preserve">1457880197</t>
  </si>
  <si>
    <t xml:space="preserve">Batten</t>
  </si>
  <si>
    <t xml:space="preserve">1306271747</t>
  </si>
  <si>
    <t xml:space="preserve">Espinoza</t>
  </si>
  <si>
    <t xml:space="preserve">1356709026</t>
  </si>
  <si>
    <t xml:space="preserve">Munks</t>
  </si>
  <si>
    <t xml:space="preserve">1972250017</t>
  </si>
  <si>
    <t xml:space="preserve">Arbuiso</t>
  </si>
  <si>
    <t xml:space="preserve">1972182822</t>
  </si>
  <si>
    <t xml:space="preserve">Wittmann</t>
  </si>
  <si>
    <t xml:space="preserve">1215505342</t>
  </si>
  <si>
    <t xml:space="preserve">Gilani</t>
  </si>
  <si>
    <t xml:space="preserve">Asma</t>
  </si>
  <si>
    <t xml:space="preserve">1427148105</t>
  </si>
  <si>
    <t xml:space="preserve">Albertson</t>
  </si>
  <si>
    <t xml:space="preserve">1891258547</t>
  </si>
  <si>
    <t xml:space="preserve">Healy</t>
  </si>
  <si>
    <t xml:space="preserve">1053061788</t>
  </si>
  <si>
    <t xml:space="preserve">Victoria Poveda</t>
  </si>
  <si>
    <t xml:space="preserve">1013279884</t>
  </si>
  <si>
    <t xml:space="preserve">1457533721</t>
  </si>
  <si>
    <t xml:space="preserve">Carrithers</t>
  </si>
  <si>
    <t xml:space="preserve">1871011320</t>
  </si>
  <si>
    <t xml:space="preserve">Keto</t>
  </si>
  <si>
    <t xml:space="preserve">1609371582</t>
  </si>
  <si>
    <t xml:space="preserve">Gwenyth</t>
  </si>
  <si>
    <t xml:space="preserve">1366961070</t>
  </si>
  <si>
    <t xml:space="preserve">Gulya</t>
  </si>
  <si>
    <t xml:space="preserve">1689083438</t>
  </si>
  <si>
    <t xml:space="preserve">Rensel</t>
  </si>
  <si>
    <t xml:space="preserve">1770256406</t>
  </si>
  <si>
    <t xml:space="preserve">Arnesen</t>
  </si>
  <si>
    <t xml:space="preserve">1932565967</t>
  </si>
  <si>
    <t xml:space="preserve">Marotta</t>
  </si>
  <si>
    <t xml:space="preserve">1164529798</t>
  </si>
  <si>
    <t xml:space="preserve">1457615064</t>
  </si>
  <si>
    <t xml:space="preserve">Jetter</t>
  </si>
  <si>
    <t xml:space="preserve">1346341120</t>
  </si>
  <si>
    <t xml:space="preserve">Ciotti</t>
  </si>
  <si>
    <t xml:space="preserve">1245892033</t>
  </si>
  <si>
    <t xml:space="preserve">Mintz</t>
  </si>
  <si>
    <t xml:space="preserve">1609456961</t>
  </si>
  <si>
    <t xml:space="preserve">1487220125</t>
  </si>
  <si>
    <t xml:space="preserve">Hutton</t>
  </si>
  <si>
    <t xml:space="preserve">1780033951</t>
  </si>
  <si>
    <t xml:space="preserve">Shockey</t>
  </si>
  <si>
    <t xml:space="preserve">1194228288</t>
  </si>
  <si>
    <t xml:space="preserve">Vaughn</t>
  </si>
  <si>
    <t xml:space="preserve">1356035406</t>
  </si>
  <si>
    <t xml:space="preserve">Newman</t>
  </si>
  <si>
    <t xml:space="preserve">1598004954</t>
  </si>
  <si>
    <t xml:space="preserve">Hongo</t>
  </si>
  <si>
    <t xml:space="preserve">1518930064</t>
  </si>
  <si>
    <t xml:space="preserve">1760680581</t>
  </si>
  <si>
    <t xml:space="preserve">1427093111</t>
  </si>
  <si>
    <t xml:space="preserve">Fabec</t>
  </si>
  <si>
    <t xml:space="preserve">1972176410</t>
  </si>
  <si>
    <t xml:space="preserve">Phelps</t>
  </si>
  <si>
    <t xml:space="preserve">1972985331</t>
  </si>
  <si>
    <t xml:space="preserve">1528780236</t>
  </si>
  <si>
    <t xml:space="preserve">Katalenic</t>
  </si>
  <si>
    <t xml:space="preserve">1689104002</t>
  </si>
  <si>
    <t xml:space="preserve">Bishal</t>
  </si>
  <si>
    <t xml:space="preserve">1003213745</t>
  </si>
  <si>
    <t xml:space="preserve">Ostrom</t>
  </si>
  <si>
    <t xml:space="preserve">Anjanette</t>
  </si>
  <si>
    <t xml:space="preserve">1538828694</t>
  </si>
  <si>
    <t xml:space="preserve">1760092001</t>
  </si>
  <si>
    <t xml:space="preserve">Mucha</t>
  </si>
  <si>
    <t xml:space="preserve">1548279532</t>
  </si>
  <si>
    <t xml:space="preserve">Rolf</t>
  </si>
  <si>
    <t xml:space="preserve">1861601767</t>
  </si>
  <si>
    <t xml:space="preserve">Mokrane-Bouchi</t>
  </si>
  <si>
    <t xml:space="preserve">Fafa</t>
  </si>
  <si>
    <t xml:space="preserve">1063470532</t>
  </si>
  <si>
    <t xml:space="preserve">Holtzman</t>
  </si>
  <si>
    <t xml:space="preserve">1336721976</t>
  </si>
  <si>
    <t xml:space="preserve">Antwi</t>
  </si>
  <si>
    <t xml:space="preserve">Ekua</t>
  </si>
  <si>
    <t xml:space="preserve">1659481836</t>
  </si>
  <si>
    <t xml:space="preserve">Mohr</t>
  </si>
  <si>
    <t xml:space="preserve">1164088597</t>
  </si>
  <si>
    <t xml:space="preserve">Shade</t>
  </si>
  <si>
    <t xml:space="preserve">1134596828</t>
  </si>
  <si>
    <t xml:space="preserve">Poelking</t>
  </si>
  <si>
    <t xml:space="preserve">1588710180</t>
  </si>
  <si>
    <t xml:space="preserve">Czaban</t>
  </si>
  <si>
    <t xml:space="preserve">1588004642</t>
  </si>
  <si>
    <t xml:space="preserve">Hwang</t>
  </si>
  <si>
    <t xml:space="preserve">1841841582</t>
  </si>
  <si>
    <t xml:space="preserve">Luebbert</t>
  </si>
  <si>
    <t xml:space="preserve">1427768985</t>
  </si>
  <si>
    <t xml:space="preserve">Yoo</t>
  </si>
  <si>
    <t xml:space="preserve">1710331897</t>
  </si>
  <si>
    <t xml:space="preserve">Paz</t>
  </si>
  <si>
    <t xml:space="preserve">Naul</t>
  </si>
  <si>
    <t xml:space="preserve">1114313673</t>
  </si>
  <si>
    <t xml:space="preserve">Vanmaldeghem</t>
  </si>
  <si>
    <t xml:space="preserve">Santiana</t>
  </si>
  <si>
    <t xml:space="preserve">1306846381</t>
  </si>
  <si>
    <t xml:space="preserve">Derting</t>
  </si>
  <si>
    <t xml:space="preserve">1699882654</t>
  </si>
  <si>
    <t xml:space="preserve">Hatangadi</t>
  </si>
  <si>
    <t xml:space="preserve">Shyamsunder</t>
  </si>
  <si>
    <t xml:space="preserve">1811459720</t>
  </si>
  <si>
    <t xml:space="preserve">Kober</t>
  </si>
  <si>
    <t xml:space="preserve">1710613625</t>
  </si>
  <si>
    <t xml:space="preserve">Kari-Beth</t>
  </si>
  <si>
    <t xml:space="preserve">1356703060</t>
  </si>
  <si>
    <t xml:space="preserve">Newton</t>
  </si>
  <si>
    <t xml:space="preserve">1811153224</t>
  </si>
  <si>
    <t xml:space="preserve">Clapp</t>
  </si>
  <si>
    <t xml:space="preserve">1609874783</t>
  </si>
  <si>
    <t xml:space="preserve">1174885347</t>
  </si>
  <si>
    <t xml:space="preserve">Duloy</t>
  </si>
  <si>
    <t xml:space="preserve">1033699681</t>
  </si>
  <si>
    <t xml:space="preserve">1114556677</t>
  </si>
  <si>
    <t xml:space="preserve">Willie</t>
  </si>
  <si>
    <t xml:space="preserve">1366430605</t>
  </si>
  <si>
    <t xml:space="preserve">Liester</t>
  </si>
  <si>
    <t xml:space="preserve">1700121563</t>
  </si>
  <si>
    <t xml:space="preserve">1053697359</t>
  </si>
  <si>
    <t xml:space="preserve">O'hagan</t>
  </si>
  <si>
    <t xml:space="preserve">1801309224</t>
  </si>
  <si>
    <t xml:space="preserve">1073774121</t>
  </si>
  <si>
    <t xml:space="preserve">Mathias</t>
  </si>
  <si>
    <t xml:space="preserve">1841494226</t>
  </si>
  <si>
    <t xml:space="preserve">1992763403</t>
  </si>
  <si>
    <t xml:space="preserve">Cid</t>
  </si>
  <si>
    <t xml:space="preserve">1831621978</t>
  </si>
  <si>
    <t xml:space="preserve">Noguchi</t>
  </si>
  <si>
    <t xml:space="preserve">1265920912</t>
  </si>
  <si>
    <t xml:space="preserve">Yen</t>
  </si>
  <si>
    <t xml:space="preserve">1639666910</t>
  </si>
  <si>
    <t xml:space="preserve">Rus</t>
  </si>
  <si>
    <t xml:space="preserve">Nicoleta</t>
  </si>
  <si>
    <t xml:space="preserve">1295455160</t>
  </si>
  <si>
    <t xml:space="preserve">1871973065</t>
  </si>
  <si>
    <t xml:space="preserve">Alqam</t>
  </si>
  <si>
    <t xml:space="preserve">Hamzah</t>
  </si>
  <si>
    <t xml:space="preserve">1306221049</t>
  </si>
  <si>
    <t xml:space="preserve">1003443631</t>
  </si>
  <si>
    <t xml:space="preserve">Viseur</t>
  </si>
  <si>
    <t xml:space="preserve">1952053035</t>
  </si>
  <si>
    <t xml:space="preserve">Nosal</t>
  </si>
  <si>
    <t xml:space="preserve">Tory</t>
  </si>
  <si>
    <t xml:space="preserve">1447867940</t>
  </si>
  <si>
    <t xml:space="preserve">Ritz</t>
  </si>
  <si>
    <t xml:space="preserve">Alexa</t>
  </si>
  <si>
    <t xml:space="preserve">1417945866</t>
  </si>
  <si>
    <t xml:space="preserve">Dacono</t>
  </si>
  <si>
    <t xml:space="preserve">1942359344</t>
  </si>
  <si>
    <t xml:space="preserve">1598158826</t>
  </si>
  <si>
    <t xml:space="preserve">1932733086</t>
  </si>
  <si>
    <t xml:space="preserve">Selby</t>
  </si>
  <si>
    <t xml:space="preserve">1871620815</t>
  </si>
  <si>
    <t xml:space="preserve">Pathy</t>
  </si>
  <si>
    <t xml:space="preserve">Arun</t>
  </si>
  <si>
    <t xml:space="preserve">1700840774</t>
  </si>
  <si>
    <t xml:space="preserve">Carey</t>
  </si>
  <si>
    <t xml:space="preserve">1760663314</t>
  </si>
  <si>
    <t xml:space="preserve">Ehret</t>
  </si>
  <si>
    <t xml:space="preserve">1205041167</t>
  </si>
  <si>
    <t xml:space="preserve">Sofia</t>
  </si>
  <si>
    <t xml:space="preserve">1659474625</t>
  </si>
  <si>
    <t xml:space="preserve">Thielen</t>
  </si>
  <si>
    <t xml:space="preserve">1528312485</t>
  </si>
  <si>
    <t xml:space="preserve">1134361793</t>
  </si>
  <si>
    <t xml:space="preserve">1871265306</t>
  </si>
  <si>
    <t xml:space="preserve">Gehrels</t>
  </si>
  <si>
    <t xml:space="preserve">1194891457</t>
  </si>
  <si>
    <t xml:space="preserve">Panetta</t>
  </si>
  <si>
    <t xml:space="preserve">Shealeen</t>
  </si>
  <si>
    <t xml:space="preserve">1225168073</t>
  </si>
  <si>
    <t xml:space="preserve">Laroche</t>
  </si>
  <si>
    <t xml:space="preserve">Mary Jane</t>
  </si>
  <si>
    <t xml:space="preserve">1386939189</t>
  </si>
  <si>
    <t xml:space="preserve">Arthun</t>
  </si>
  <si>
    <t xml:space="preserve">1699148544</t>
  </si>
  <si>
    <t xml:space="preserve">Sekelsky</t>
  </si>
  <si>
    <t xml:space="preserve">1184107690</t>
  </si>
  <si>
    <t xml:space="preserve">1447969456</t>
  </si>
  <si>
    <t xml:space="preserve">Garcelazo</t>
  </si>
  <si>
    <t xml:space="preserve">1003807983</t>
  </si>
  <si>
    <t xml:space="preserve">Parkhie</t>
  </si>
  <si>
    <t xml:space="preserve">Shyam</t>
  </si>
  <si>
    <t xml:space="preserve">1386908861</t>
  </si>
  <si>
    <t xml:space="preserve">Fraller</t>
  </si>
  <si>
    <t xml:space="preserve">1467678987</t>
  </si>
  <si>
    <t xml:space="preserve">1063072478</t>
  </si>
  <si>
    <t xml:space="preserve">1518966415</t>
  </si>
  <si>
    <t xml:space="preserve">1013632413</t>
  </si>
  <si>
    <t xml:space="preserve">Jorgensen</t>
  </si>
  <si>
    <t xml:space="preserve">Georgia</t>
  </si>
  <si>
    <t xml:space="preserve">1407426091</t>
  </si>
  <si>
    <t xml:space="preserve">Esser</t>
  </si>
  <si>
    <t xml:space="preserve">Ashley Ann</t>
  </si>
  <si>
    <t xml:space="preserve">1881702629</t>
  </si>
  <si>
    <t xml:space="preserve">D Ambrosia</t>
  </si>
  <si>
    <t xml:space="preserve">1114799202</t>
  </si>
  <si>
    <t xml:space="preserve">1609582428</t>
  </si>
  <si>
    <t xml:space="preserve">Harsch</t>
  </si>
  <si>
    <t xml:space="preserve">1013994367</t>
  </si>
  <si>
    <t xml:space="preserve">Osborn</t>
  </si>
  <si>
    <t xml:space="preserve">1295264455</t>
  </si>
  <si>
    <t xml:space="preserve">Weingarth</t>
  </si>
  <si>
    <t xml:space="preserve">1013925767</t>
  </si>
  <si>
    <t xml:space="preserve">1235573080</t>
  </si>
  <si>
    <t xml:space="preserve">1831496223</t>
  </si>
  <si>
    <t xml:space="preserve">Degli</t>
  </si>
  <si>
    <t xml:space="preserve">Khristin</t>
  </si>
  <si>
    <t xml:space="preserve">1922060185</t>
  </si>
  <si>
    <t xml:space="preserve">Asolati</t>
  </si>
  <si>
    <t xml:space="preserve">Massimo</t>
  </si>
  <si>
    <t xml:space="preserve">1710931795</t>
  </si>
  <si>
    <t xml:space="preserve">Fuchigami</t>
  </si>
  <si>
    <t xml:space="preserve">1801943477</t>
  </si>
  <si>
    <t xml:space="preserve">Shugerman</t>
  </si>
  <si>
    <t xml:space="preserve">Earle</t>
  </si>
  <si>
    <t xml:space="preserve">1841836699</t>
  </si>
  <si>
    <t xml:space="preserve">Gayosso</t>
  </si>
  <si>
    <t xml:space="preserve">1295061729</t>
  </si>
  <si>
    <t xml:space="preserve">Prospero</t>
  </si>
  <si>
    <t xml:space="preserve">1629030606</t>
  </si>
  <si>
    <t xml:space="preserve">Sowell</t>
  </si>
  <si>
    <t xml:space="preserve">1104824259</t>
  </si>
  <si>
    <t xml:space="preserve">1851819981</t>
  </si>
  <si>
    <t xml:space="preserve">1588648166</t>
  </si>
  <si>
    <t xml:space="preserve">1700074846</t>
  </si>
  <si>
    <t xml:space="preserve">Presken</t>
  </si>
  <si>
    <t xml:space="preserve">1851746739</t>
  </si>
  <si>
    <t xml:space="preserve">1154035863</t>
  </si>
  <si>
    <t xml:space="preserve">Asalia</t>
  </si>
  <si>
    <t xml:space="preserve">1750794046</t>
  </si>
  <si>
    <t xml:space="preserve">Corie</t>
  </si>
  <si>
    <t xml:space="preserve">1396862470</t>
  </si>
  <si>
    <t xml:space="preserve">Best</t>
  </si>
  <si>
    <t xml:space="preserve">1356879944</t>
  </si>
  <si>
    <t xml:space="preserve">Capaccioli</t>
  </si>
  <si>
    <t xml:space="preserve">1679956668</t>
  </si>
  <si>
    <t xml:space="preserve">Gallacher</t>
  </si>
  <si>
    <t xml:space="preserve">1699144790</t>
  </si>
  <si>
    <t xml:space="preserve">Clase</t>
  </si>
  <si>
    <t xml:space="preserve">1821641994</t>
  </si>
  <si>
    <t xml:space="preserve">Van Cleave</t>
  </si>
  <si>
    <t xml:space="preserve">1467666396</t>
  </si>
  <si>
    <t xml:space="preserve">Osborne</t>
  </si>
  <si>
    <t xml:space="preserve">Geriatric Psychiatry</t>
  </si>
  <si>
    <t xml:space="preserve">1013621234</t>
  </si>
  <si>
    <t xml:space="preserve">Bradigan</t>
  </si>
  <si>
    <t xml:space="preserve">1538791454</t>
  </si>
  <si>
    <t xml:space="preserve">Storholt</t>
  </si>
  <si>
    <t xml:space="preserve">1740742469</t>
  </si>
  <si>
    <t xml:space="preserve">Rajic</t>
  </si>
  <si>
    <t xml:space="preserve">1376690537</t>
  </si>
  <si>
    <t xml:space="preserve">1225103443</t>
  </si>
  <si>
    <t xml:space="preserve">Hutcherson</t>
  </si>
  <si>
    <t xml:space="preserve">1497499792</t>
  </si>
  <si>
    <t xml:space="preserve">Jaiswal</t>
  </si>
  <si>
    <t xml:space="preserve">1780601229</t>
  </si>
  <si>
    <t xml:space="preserve">Edmundowicz</t>
  </si>
  <si>
    <t xml:space="preserve">1235703737</t>
  </si>
  <si>
    <t xml:space="preserve">1316485030</t>
  </si>
  <si>
    <t xml:space="preserve">Logue</t>
  </si>
  <si>
    <t xml:space="preserve">1811978281</t>
  </si>
  <si>
    <t xml:space="preserve">1720669591</t>
  </si>
  <si>
    <t xml:space="preserve">Deck</t>
  </si>
  <si>
    <t xml:space="preserve">1396154522</t>
  </si>
  <si>
    <t xml:space="preserve">Swayne</t>
  </si>
  <si>
    <t xml:space="preserve">1003136789</t>
  </si>
  <si>
    <t xml:space="preserve">Brougham</t>
  </si>
  <si>
    <t xml:space="preserve">1598464604</t>
  </si>
  <si>
    <t xml:space="preserve">Mclaurin</t>
  </si>
  <si>
    <t xml:space="preserve">1700366424</t>
  </si>
  <si>
    <t xml:space="preserve">1013976224</t>
  </si>
  <si>
    <t xml:space="preserve">Derber</t>
  </si>
  <si>
    <t xml:space="preserve">1467217562</t>
  </si>
  <si>
    <t xml:space="preserve">1366671331</t>
  </si>
  <si>
    <t xml:space="preserve">Hornbaker</t>
  </si>
  <si>
    <t xml:space="preserve">1265174353</t>
  </si>
  <si>
    <t xml:space="preserve">Magestro</t>
  </si>
  <si>
    <t xml:space="preserve">1518583699</t>
  </si>
  <si>
    <t xml:space="preserve">1952426611</t>
  </si>
  <si>
    <t xml:space="preserve">1629728878</t>
  </si>
  <si>
    <t xml:space="preserve">1275878324</t>
  </si>
  <si>
    <t xml:space="preserve">Pickett</t>
  </si>
  <si>
    <t xml:space="preserve">1003183260</t>
  </si>
  <si>
    <t xml:space="preserve">1063256964</t>
  </si>
  <si>
    <t xml:space="preserve">1992119416</t>
  </si>
  <si>
    <t xml:space="preserve">Yanchak</t>
  </si>
  <si>
    <t xml:space="preserve">1538181615</t>
  </si>
  <si>
    <t xml:space="preserve">Cattell</t>
  </si>
  <si>
    <t xml:space="preserve">1659996833</t>
  </si>
  <si>
    <t xml:space="preserve">1447678271</t>
  </si>
  <si>
    <t xml:space="preserve">Bedi</t>
  </si>
  <si>
    <t xml:space="preserve">Simranjit</t>
  </si>
  <si>
    <t xml:space="preserve">1538250915</t>
  </si>
  <si>
    <t xml:space="preserve">Marla</t>
  </si>
  <si>
    <t xml:space="preserve">1366414716</t>
  </si>
  <si>
    <t xml:space="preserve">Moseman</t>
  </si>
  <si>
    <t xml:space="preserve">Cher</t>
  </si>
  <si>
    <t xml:space="preserve">1073826459</t>
  </si>
  <si>
    <t xml:space="preserve">1336406859</t>
  </si>
  <si>
    <t xml:space="preserve">1003161324</t>
  </si>
  <si>
    <t xml:space="preserve">Philbern</t>
  </si>
  <si>
    <t xml:space="preserve">1467764498</t>
  </si>
  <si>
    <t xml:space="preserve">1659934719</t>
  </si>
  <si>
    <t xml:space="preserve">1518706027</t>
  </si>
  <si>
    <t xml:space="preserve">1235636333</t>
  </si>
  <si>
    <t xml:space="preserve">Ikenyei</t>
  </si>
  <si>
    <t xml:space="preserve">1215363643</t>
  </si>
  <si>
    <t xml:space="preserve">Vandan</t>
  </si>
  <si>
    <t xml:space="preserve">1922334937</t>
  </si>
  <si>
    <t xml:space="preserve">Alumbaugh</t>
  </si>
  <si>
    <t xml:space="preserve">Clarissa</t>
  </si>
  <si>
    <t xml:space="preserve">1336319417</t>
  </si>
  <si>
    <t xml:space="preserve">Moameni</t>
  </si>
  <si>
    <t xml:space="preserve">Mozhgan</t>
  </si>
  <si>
    <t xml:space="preserve">1558088724</t>
  </si>
  <si>
    <t xml:space="preserve">Crump</t>
  </si>
  <si>
    <t xml:space="preserve">1629129291</t>
  </si>
  <si>
    <t xml:space="preserve">Benner</t>
  </si>
  <si>
    <t xml:space="preserve">1225175581</t>
  </si>
  <si>
    <t xml:space="preserve">Rohini</t>
  </si>
  <si>
    <t xml:space="preserve">Greenwood Vlg</t>
  </si>
  <si>
    <t xml:space="preserve">1356639322</t>
  </si>
  <si>
    <t xml:space="preserve">Pettijohn</t>
  </si>
  <si>
    <t xml:space="preserve">1821031469</t>
  </si>
  <si>
    <t xml:space="preserve">Arellano</t>
  </si>
  <si>
    <t xml:space="preserve">Anneke</t>
  </si>
  <si>
    <t xml:space="preserve">1447549563</t>
  </si>
  <si>
    <t xml:space="preserve">Ashish</t>
  </si>
  <si>
    <t xml:space="preserve">1033872924</t>
  </si>
  <si>
    <t xml:space="preserve">Koszalka</t>
  </si>
  <si>
    <t xml:space="preserve">1821318734</t>
  </si>
  <si>
    <t xml:space="preserve">Geddes</t>
  </si>
  <si>
    <t xml:space="preserve">1710954748</t>
  </si>
  <si>
    <t xml:space="preserve">Dilley</t>
  </si>
  <si>
    <t xml:space="preserve">1679731590</t>
  </si>
  <si>
    <t xml:space="preserve">1487311080</t>
  </si>
  <si>
    <t xml:space="preserve">Bjelland</t>
  </si>
  <si>
    <t xml:space="preserve">1528678372</t>
  </si>
  <si>
    <t xml:space="preserve">Mcfaddin</t>
  </si>
  <si>
    <t xml:space="preserve">Chelsey</t>
  </si>
  <si>
    <t xml:space="preserve">1902435506</t>
  </si>
  <si>
    <t xml:space="preserve">1720015324</t>
  </si>
  <si>
    <t xml:space="preserve">Frederiksen</t>
  </si>
  <si>
    <t xml:space="preserve">1245270842</t>
  </si>
  <si>
    <t xml:space="preserve">1689669970</t>
  </si>
  <si>
    <t xml:space="preserve">Hogle</t>
  </si>
  <si>
    <t xml:space="preserve">1588632731</t>
  </si>
  <si>
    <t xml:space="preserve">Nagle</t>
  </si>
  <si>
    <t xml:space="preserve">1700148525</t>
  </si>
  <si>
    <t xml:space="preserve">Beal</t>
  </si>
  <si>
    <t xml:space="preserve">1699865378</t>
  </si>
  <si>
    <t xml:space="preserve">Schilling</t>
  </si>
  <si>
    <t xml:space="preserve">1356960926</t>
  </si>
  <si>
    <t xml:space="preserve">Gilligan</t>
  </si>
  <si>
    <t xml:space="preserve">1215020797</t>
  </si>
  <si>
    <t xml:space="preserve">Tailleur</t>
  </si>
  <si>
    <t xml:space="preserve">1548310212</t>
  </si>
  <si>
    <t xml:space="preserve">Fong</t>
  </si>
  <si>
    <t xml:space="preserve">1104927946</t>
  </si>
  <si>
    <t xml:space="preserve">1154321818</t>
  </si>
  <si>
    <t xml:space="preserve">Redman</t>
  </si>
  <si>
    <t xml:space="preserve">1801945464</t>
  </si>
  <si>
    <t xml:space="preserve">1740914597</t>
  </si>
  <si>
    <t xml:space="preserve">Lamberton</t>
  </si>
  <si>
    <t xml:space="preserve">1972541845</t>
  </si>
  <si>
    <t xml:space="preserve">Kjell</t>
  </si>
  <si>
    <t xml:space="preserve">1275202921</t>
  </si>
  <si>
    <t xml:space="preserve">1871174359</t>
  </si>
  <si>
    <t xml:space="preserve">1205821162</t>
  </si>
  <si>
    <t xml:space="preserve">Lease</t>
  </si>
  <si>
    <t xml:space="preserve">1457572190</t>
  </si>
  <si>
    <t xml:space="preserve">Cable</t>
  </si>
  <si>
    <t xml:space="preserve">1790338366</t>
  </si>
  <si>
    <t xml:space="preserve">1235214131</t>
  </si>
  <si>
    <t xml:space="preserve">1275732984</t>
  </si>
  <si>
    <t xml:space="preserve">Raju</t>
  </si>
  <si>
    <t xml:space="preserve">Ramu</t>
  </si>
  <si>
    <t xml:space="preserve">1922386010</t>
  </si>
  <si>
    <t xml:space="preserve">1720652381</t>
  </si>
  <si>
    <t xml:space="preserve">Rangaswamy</t>
  </si>
  <si>
    <t xml:space="preserve">Poonguzhali</t>
  </si>
  <si>
    <t xml:space="preserve">1982665568</t>
  </si>
  <si>
    <t xml:space="preserve">Edrich</t>
  </si>
  <si>
    <t xml:space="preserve">1629273321</t>
  </si>
  <si>
    <t xml:space="preserve">Noon</t>
  </si>
  <si>
    <t xml:space="preserve">1477725406</t>
  </si>
  <si>
    <t xml:space="preserve">1578165262</t>
  </si>
  <si>
    <t xml:space="preserve">Aubry</t>
  </si>
  <si>
    <t xml:space="preserve">1447828827</t>
  </si>
  <si>
    <t xml:space="preserve">1972047694</t>
  </si>
  <si>
    <t xml:space="preserve">Arjun Saradna</t>
  </si>
  <si>
    <t xml:space="preserve">1962959783</t>
  </si>
  <si>
    <t xml:space="preserve">1124175831</t>
  </si>
  <si>
    <t xml:space="preserve">Hemingway</t>
  </si>
  <si>
    <t xml:space="preserve">1255863510</t>
  </si>
  <si>
    <t xml:space="preserve">1003105636</t>
  </si>
  <si>
    <t xml:space="preserve">Higham-Kessler</t>
  </si>
  <si>
    <t xml:space="preserve">1932502762</t>
  </si>
  <si>
    <t xml:space="preserve">Calcaterra</t>
  </si>
  <si>
    <t xml:space="preserve">1417523259</t>
  </si>
  <si>
    <t xml:space="preserve">Abdel Sayed</t>
  </si>
  <si>
    <t xml:space="preserve">1962151530</t>
  </si>
  <si>
    <t xml:space="preserve">Kris</t>
  </si>
  <si>
    <t xml:space="preserve">1710905997</t>
  </si>
  <si>
    <t xml:space="preserve">Dunnam-Smith</t>
  </si>
  <si>
    <t xml:space="preserve">1164508636</t>
  </si>
  <si>
    <t xml:space="preserve">1649944166</t>
  </si>
  <si>
    <t xml:space="preserve">Santucci</t>
  </si>
  <si>
    <t xml:space="preserve">1346285228</t>
  </si>
  <si>
    <t xml:space="preserve">1770552267</t>
  </si>
  <si>
    <t xml:space="preserve">1972050615</t>
  </si>
  <si>
    <t xml:space="preserve">1508012865</t>
  </si>
  <si>
    <t xml:space="preserve">Gahn-Stahley</t>
  </si>
  <si>
    <t xml:space="preserve">1164554358</t>
  </si>
  <si>
    <t xml:space="preserve">1083939474</t>
  </si>
  <si>
    <t xml:space="preserve">Glasscock</t>
  </si>
  <si>
    <t xml:space="preserve">Zsuzsa</t>
  </si>
  <si>
    <t xml:space="preserve">1760794630</t>
  </si>
  <si>
    <t xml:space="preserve">Mcilvennan</t>
  </si>
  <si>
    <t xml:space="preserve">1528453685</t>
  </si>
  <si>
    <t xml:space="preserve">Piggott</t>
  </si>
  <si>
    <t xml:space="preserve">Cleveland</t>
  </si>
  <si>
    <t xml:space="preserve">1255599502</t>
  </si>
  <si>
    <t xml:space="preserve">Gale</t>
  </si>
  <si>
    <t xml:space="preserve">1346951811</t>
  </si>
  <si>
    <t xml:space="preserve">1114363942</t>
  </si>
  <si>
    <t xml:space="preserve">Jackman</t>
  </si>
  <si>
    <t xml:space="preserve">1376843847</t>
  </si>
  <si>
    <t xml:space="preserve">Dematteo</t>
  </si>
  <si>
    <t xml:space="preserve">1235369778</t>
  </si>
  <si>
    <t xml:space="preserve">Mcatee</t>
  </si>
  <si>
    <t xml:space="preserve">1104575703</t>
  </si>
  <si>
    <t xml:space="preserve">Paraiso</t>
  </si>
  <si>
    <t xml:space="preserve">Julienne</t>
  </si>
  <si>
    <t xml:space="preserve">1427048438</t>
  </si>
  <si>
    <t xml:space="preserve">Wurst</t>
  </si>
  <si>
    <t xml:space="preserve">Sandy</t>
  </si>
  <si>
    <t xml:space="preserve">1689158057</t>
  </si>
  <si>
    <t xml:space="preserve">1720265846</t>
  </si>
  <si>
    <t xml:space="preserve">Terra</t>
  </si>
  <si>
    <t xml:space="preserve">1891085759</t>
  </si>
  <si>
    <t xml:space="preserve">Hoss</t>
  </si>
  <si>
    <t xml:space="preserve">1265572762</t>
  </si>
  <si>
    <t xml:space="preserve">Pethe</t>
  </si>
  <si>
    <t xml:space="preserve">1144374174</t>
  </si>
  <si>
    <t xml:space="preserve">1811127780</t>
  </si>
  <si>
    <t xml:space="preserve">1447387402</t>
  </si>
  <si>
    <t xml:space="preserve">Cramer</t>
  </si>
  <si>
    <t xml:space="preserve">1558651281</t>
  </si>
  <si>
    <t xml:space="preserve">1295430189</t>
  </si>
  <si>
    <t xml:space="preserve">Laird</t>
  </si>
  <si>
    <t xml:space="preserve">1518267418</t>
  </si>
  <si>
    <t xml:space="preserve">1548340540</t>
  </si>
  <si>
    <t xml:space="preserve">Perrow</t>
  </si>
  <si>
    <t xml:space="preserve">1811196405</t>
  </si>
  <si>
    <t xml:space="preserve">Marfatia</t>
  </si>
  <si>
    <t xml:space="preserve">1396913117</t>
  </si>
  <si>
    <t xml:space="preserve">Birmingham</t>
  </si>
  <si>
    <t xml:space="preserve">1568423705</t>
  </si>
  <si>
    <t xml:space="preserve">Barthram</t>
  </si>
  <si>
    <t xml:space="preserve">1740544774</t>
  </si>
  <si>
    <t xml:space="preserve">Larochelle</t>
  </si>
  <si>
    <t xml:space="preserve">1750008082</t>
  </si>
  <si>
    <t xml:space="preserve">Vanhorn Prater</t>
  </si>
  <si>
    <t xml:space="preserve">1750302790</t>
  </si>
  <si>
    <t xml:space="preserve">Dinescu</t>
  </si>
  <si>
    <t xml:space="preserve">Cristian</t>
  </si>
  <si>
    <t xml:space="preserve">1649464439</t>
  </si>
  <si>
    <t xml:space="preserve">1437853777</t>
  </si>
  <si>
    <t xml:space="preserve">1780082768</t>
  </si>
  <si>
    <t xml:space="preserve">1932637733</t>
  </si>
  <si>
    <t xml:space="preserve">Fitman</t>
  </si>
  <si>
    <t xml:space="preserve">1982917209</t>
  </si>
  <si>
    <t xml:space="preserve">1730634874</t>
  </si>
  <si>
    <t xml:space="preserve">1861569998</t>
  </si>
  <si>
    <t xml:space="preserve">Severson</t>
  </si>
  <si>
    <t xml:space="preserve">1962420901</t>
  </si>
  <si>
    <t xml:space="preserve">1326012436</t>
  </si>
  <si>
    <t xml:space="preserve">Capel</t>
  </si>
  <si>
    <t xml:space="preserve">Winston</t>
  </si>
  <si>
    <t xml:space="preserve">Neurosurgery</t>
  </si>
  <si>
    <t xml:space="preserve">1316460934</t>
  </si>
  <si>
    <t xml:space="preserve">Gabrielle</t>
  </si>
  <si>
    <t xml:space="preserve">1760052559</t>
  </si>
  <si>
    <t xml:space="preserve">Fosse</t>
  </si>
  <si>
    <t xml:space="preserve">1134897770</t>
  </si>
  <si>
    <t xml:space="preserve">1932546405</t>
  </si>
  <si>
    <t xml:space="preserve">1831464189</t>
  </si>
  <si>
    <t xml:space="preserve">Becerra</t>
  </si>
  <si>
    <t xml:space="preserve">Renna</t>
  </si>
  <si>
    <t xml:space="preserve">1528466703</t>
  </si>
  <si>
    <t xml:space="preserve">Mcmaster</t>
  </si>
  <si>
    <t xml:space="preserve">1952940439</t>
  </si>
  <si>
    <t xml:space="preserve">Boatwright</t>
  </si>
  <si>
    <t xml:space="preserve">1427060276</t>
  </si>
  <si>
    <t xml:space="preserve">1164128450</t>
  </si>
  <si>
    <t xml:space="preserve">Breeding</t>
  </si>
  <si>
    <t xml:space="preserve">1053162461</t>
  </si>
  <si>
    <t xml:space="preserve">Amartey</t>
  </si>
  <si>
    <t xml:space="preserve">Amarley</t>
  </si>
  <si>
    <t xml:space="preserve">1700173689</t>
  </si>
  <si>
    <t xml:space="preserve">Swarts</t>
  </si>
  <si>
    <t xml:space="preserve">1003997586</t>
  </si>
  <si>
    <t xml:space="preserve">1710330774</t>
  </si>
  <si>
    <t xml:space="preserve">Grate</t>
  </si>
  <si>
    <t xml:space="preserve">1598279978</t>
  </si>
  <si>
    <t xml:space="preserve">Vick</t>
  </si>
  <si>
    <t xml:space="preserve">Leigha</t>
  </si>
  <si>
    <t xml:space="preserve">1962171637</t>
  </si>
  <si>
    <t xml:space="preserve">Sikora</t>
  </si>
  <si>
    <t xml:space="preserve">Wyatt</t>
  </si>
  <si>
    <t xml:space="preserve">1689848350</t>
  </si>
  <si>
    <t xml:space="preserve">1831821719</t>
  </si>
  <si>
    <t xml:space="preserve">Vang</t>
  </si>
  <si>
    <t xml:space="preserve">Kia</t>
  </si>
  <si>
    <t xml:space="preserve">1356647655</t>
  </si>
  <si>
    <t xml:space="preserve">1003889833</t>
  </si>
  <si>
    <t xml:space="preserve">Checa</t>
  </si>
  <si>
    <t xml:space="preserve">Giancarlo</t>
  </si>
  <si>
    <t xml:space="preserve">1699356733</t>
  </si>
  <si>
    <t xml:space="preserve">Abell</t>
  </si>
  <si>
    <t xml:space="preserve">1245885888</t>
  </si>
  <si>
    <t xml:space="preserve">Haney</t>
  </si>
  <si>
    <t xml:space="preserve">1508416496</t>
  </si>
  <si>
    <t xml:space="preserve">Battiste</t>
  </si>
  <si>
    <t xml:space="preserve">1154610129</t>
  </si>
  <si>
    <t xml:space="preserve">Maurer</t>
  </si>
  <si>
    <t xml:space="preserve">1922625193</t>
  </si>
  <si>
    <t xml:space="preserve">1417525601</t>
  </si>
  <si>
    <t xml:space="preserve">Nickle</t>
  </si>
  <si>
    <t xml:space="preserve">1750031910</t>
  </si>
  <si>
    <t xml:space="preserve">Livitz</t>
  </si>
  <si>
    <t xml:space="preserve">1952416935</t>
  </si>
  <si>
    <t xml:space="preserve">Oberst-Walsh</t>
  </si>
  <si>
    <t xml:space="preserve">1902964075</t>
  </si>
  <si>
    <t xml:space="preserve">H</t>
  </si>
  <si>
    <t xml:space="preserve">1174154140</t>
  </si>
  <si>
    <t xml:space="preserve">1366503823</t>
  </si>
  <si>
    <t xml:space="preserve">Kasen</t>
  </si>
  <si>
    <t xml:space="preserve">1962802488</t>
  </si>
  <si>
    <t xml:space="preserve">Hoglund</t>
  </si>
  <si>
    <t xml:space="preserve">1861855017</t>
  </si>
  <si>
    <t xml:space="preserve">1538479225</t>
  </si>
  <si>
    <t xml:space="preserve">Magnussen</t>
  </si>
  <si>
    <t xml:space="preserve">1942237219</t>
  </si>
  <si>
    <t xml:space="preserve">Neeland</t>
  </si>
  <si>
    <t xml:space="preserve">1225454275</t>
  </si>
  <si>
    <t xml:space="preserve">Achebe</t>
  </si>
  <si>
    <t xml:space="preserve">Chika</t>
  </si>
  <si>
    <t xml:space="preserve">1285130815</t>
  </si>
  <si>
    <t xml:space="preserve">1669551388</t>
  </si>
  <si>
    <t xml:space="preserve">Reeder</t>
  </si>
  <si>
    <t xml:space="preserve">1548671613</t>
  </si>
  <si>
    <t xml:space="preserve">1205813193</t>
  </si>
  <si>
    <t xml:space="preserve">Blattner</t>
  </si>
  <si>
    <t xml:space="preserve">1902480395</t>
  </si>
  <si>
    <t xml:space="preserve">Mckinzie</t>
  </si>
  <si>
    <t xml:space="preserve">1861017006</t>
  </si>
  <si>
    <t xml:space="preserve">Neiswanger</t>
  </si>
  <si>
    <t xml:space="preserve">1508313834</t>
  </si>
  <si>
    <t xml:space="preserve">Amoakowaa</t>
  </si>
  <si>
    <t xml:space="preserve">1104881226</t>
  </si>
  <si>
    <t xml:space="preserve">Singleton</t>
  </si>
  <si>
    <t xml:space="preserve">1659877231</t>
  </si>
  <si>
    <t xml:space="preserve">1568552248</t>
  </si>
  <si>
    <t xml:space="preserve">Wolfel</t>
  </si>
  <si>
    <t xml:space="preserve">1477643872</t>
  </si>
  <si>
    <t xml:space="preserve">Siemens</t>
  </si>
  <si>
    <t xml:space="preserve">1124096839</t>
  </si>
  <si>
    <t xml:space="preserve">1093130767</t>
  </si>
  <si>
    <t xml:space="preserve">Bradburn</t>
  </si>
  <si>
    <t xml:space="preserve">1649538299</t>
  </si>
  <si>
    <t xml:space="preserve">1568862282</t>
  </si>
  <si>
    <t xml:space="preserve">Aboitiz</t>
  </si>
  <si>
    <t xml:space="preserve">Miren</t>
  </si>
  <si>
    <t xml:space="preserve">1861679086</t>
  </si>
  <si>
    <t xml:space="preserve">Ayyar</t>
  </si>
  <si>
    <t xml:space="preserve">1053534297</t>
  </si>
  <si>
    <t xml:space="preserve">1447846233</t>
  </si>
  <si>
    <t xml:space="preserve">Luchka</t>
  </si>
  <si>
    <t xml:space="preserve">1265920821</t>
  </si>
  <si>
    <t xml:space="preserve">Decarvalho</t>
  </si>
  <si>
    <t xml:space="preserve">Heloisa</t>
  </si>
  <si>
    <t xml:space="preserve">1144795352</t>
  </si>
  <si>
    <t xml:space="preserve">1801584008</t>
  </si>
  <si>
    <t xml:space="preserve">Cortese</t>
  </si>
  <si>
    <t xml:space="preserve">1649330218</t>
  </si>
  <si>
    <t xml:space="preserve">Baker-Newsholme</t>
  </si>
  <si>
    <t xml:space="preserve">1417210832</t>
  </si>
  <si>
    <t xml:space="preserve">1134665862</t>
  </si>
  <si>
    <t xml:space="preserve">Frees</t>
  </si>
  <si>
    <t xml:space="preserve">1841564432</t>
  </si>
  <si>
    <t xml:space="preserve">Lilias</t>
  </si>
  <si>
    <t xml:space="preserve">1295701811</t>
  </si>
  <si>
    <t xml:space="preserve">1396004321</t>
  </si>
  <si>
    <t xml:space="preserve">Tabitha</t>
  </si>
  <si>
    <t xml:space="preserve">1124479076</t>
  </si>
  <si>
    <t xml:space="preserve">Robbins</t>
  </si>
  <si>
    <t xml:space="preserve">1417692880</t>
  </si>
  <si>
    <t xml:space="preserve">Kruysman</t>
  </si>
  <si>
    <t xml:space="preserve">1790128940</t>
  </si>
  <si>
    <t xml:space="preserve">Glisinski</t>
  </si>
  <si>
    <t xml:space="preserve">1982192936</t>
  </si>
  <si>
    <t xml:space="preserve">Bershinsky</t>
  </si>
  <si>
    <t xml:space="preserve">Tonia</t>
  </si>
  <si>
    <t xml:space="preserve">1417016437</t>
  </si>
  <si>
    <t xml:space="preserve">Willuhn</t>
  </si>
  <si>
    <t xml:space="preserve">Bettina</t>
  </si>
  <si>
    <t xml:space="preserve">1902335276</t>
  </si>
  <si>
    <t xml:space="preserve">Ramnarine</t>
  </si>
  <si>
    <t xml:space="preserve">Zico</t>
  </si>
  <si>
    <t xml:space="preserve">1093004806</t>
  </si>
  <si>
    <t xml:space="preserve">1467114322</t>
  </si>
  <si>
    <t xml:space="preserve">1346718855</t>
  </si>
  <si>
    <t xml:space="preserve">Lester</t>
  </si>
  <si>
    <t xml:space="preserve">1760473250</t>
  </si>
  <si>
    <t xml:space="preserve">Esson</t>
  </si>
  <si>
    <t xml:space="preserve">1902544901</t>
  </si>
  <si>
    <t xml:space="preserve">1700460169</t>
  </si>
  <si>
    <t xml:space="preserve">Jocola</t>
  </si>
  <si>
    <t xml:space="preserve">1225287444</t>
  </si>
  <si>
    <t xml:space="preserve">Wiedrich</t>
  </si>
  <si>
    <t xml:space="preserve">1851488795</t>
  </si>
  <si>
    <t xml:space="preserve">1295312957</t>
  </si>
  <si>
    <t xml:space="preserve">1265953285</t>
  </si>
  <si>
    <t xml:space="preserve">Locricchio</t>
  </si>
  <si>
    <t xml:space="preserve">1184637456</t>
  </si>
  <si>
    <t xml:space="preserve">Brooks</t>
  </si>
  <si>
    <t xml:space="preserve">1427188275</t>
  </si>
  <si>
    <t xml:space="preserve">Aronoff</t>
  </si>
  <si>
    <t xml:space="preserve">1992227060</t>
  </si>
  <si>
    <t xml:space="preserve">1003248279</t>
  </si>
  <si>
    <t xml:space="preserve">1306374236</t>
  </si>
  <si>
    <t xml:space="preserve">Liewen</t>
  </si>
  <si>
    <t xml:space="preserve">1558701367</t>
  </si>
  <si>
    <t xml:space="preserve">1902564388</t>
  </si>
  <si>
    <t xml:space="preserve">Blevins</t>
  </si>
  <si>
    <t xml:space="preserve">1154486165</t>
  </si>
  <si>
    <t xml:space="preserve">Denham</t>
  </si>
  <si>
    <t xml:space="preserve">1225747934</t>
  </si>
  <si>
    <t xml:space="preserve">1093202517</t>
  </si>
  <si>
    <t xml:space="preserve">Parrish</t>
  </si>
  <si>
    <t xml:space="preserve">1346396926</t>
  </si>
  <si>
    <t xml:space="preserve">1700400116</t>
  </si>
  <si>
    <t xml:space="preserve">Wester</t>
  </si>
  <si>
    <t xml:space="preserve">1629214713</t>
  </si>
  <si>
    <t xml:space="preserve">Nieman Corso</t>
  </si>
  <si>
    <t xml:space="preserve">1134747819</t>
  </si>
  <si>
    <t xml:space="preserve">Court</t>
  </si>
  <si>
    <t xml:space="preserve">1003067448</t>
  </si>
  <si>
    <t xml:space="preserve">1114054145</t>
  </si>
  <si>
    <t xml:space="preserve">Ernewein</t>
  </si>
  <si>
    <t xml:space="preserve">1801406194</t>
  </si>
  <si>
    <t xml:space="preserve">Oliva</t>
  </si>
  <si>
    <t xml:space="preserve">1548655640</t>
  </si>
  <si>
    <t xml:space="preserve">Momin</t>
  </si>
  <si>
    <t xml:space="preserve">Sonika</t>
  </si>
  <si>
    <t xml:space="preserve">1073908133</t>
  </si>
  <si>
    <t xml:space="preserve">1104360668</t>
  </si>
  <si>
    <t xml:space="preserve">Kotal</t>
  </si>
  <si>
    <t xml:space="preserve">1750525911</t>
  </si>
  <si>
    <t xml:space="preserve">1003987553</t>
  </si>
  <si>
    <t xml:space="preserve">Call</t>
  </si>
  <si>
    <t xml:space="preserve">1497231609</t>
  </si>
  <si>
    <t xml:space="preserve">Pillatzke</t>
  </si>
  <si>
    <t xml:space="preserve">Mikal</t>
  </si>
  <si>
    <t xml:space="preserve">1265951925</t>
  </si>
  <si>
    <t xml:space="preserve">1811508104</t>
  </si>
  <si>
    <t xml:space="preserve">Heady</t>
  </si>
  <si>
    <t xml:space="preserve">1538192299</t>
  </si>
  <si>
    <t xml:space="preserve">Khodaee</t>
  </si>
  <si>
    <t xml:space="preserve">Morteza</t>
  </si>
  <si>
    <t xml:space="preserve">1457383515</t>
  </si>
  <si>
    <t xml:space="preserve">1386187839</t>
  </si>
  <si>
    <t xml:space="preserve">Galetti</t>
  </si>
  <si>
    <t xml:space="preserve">Denae</t>
  </si>
  <si>
    <t xml:space="preserve">1801874334</t>
  </si>
  <si>
    <t xml:space="preserve">1396251518</t>
  </si>
  <si>
    <t xml:space="preserve">Ayelegne</t>
  </si>
  <si>
    <t xml:space="preserve">Yekaba</t>
  </si>
  <si>
    <t xml:space="preserve">1023261534</t>
  </si>
  <si>
    <t xml:space="preserve">Hester</t>
  </si>
  <si>
    <t xml:space="preserve">1366447484</t>
  </si>
  <si>
    <t xml:space="preserve">Verkler</t>
  </si>
  <si>
    <t xml:space="preserve">1184967598</t>
  </si>
  <si>
    <t xml:space="preserve">Vihang</t>
  </si>
  <si>
    <t xml:space="preserve">1750525994</t>
  </si>
  <si>
    <t xml:space="preserve">Varhabhatla</t>
  </si>
  <si>
    <t xml:space="preserve">Narayana</t>
  </si>
  <si>
    <t xml:space="preserve">1093074767</t>
  </si>
  <si>
    <t xml:space="preserve">Doody</t>
  </si>
  <si>
    <t xml:space="preserve">1407945405</t>
  </si>
  <si>
    <t xml:space="preserve">1740707090</t>
  </si>
  <si>
    <t xml:space="preserve">Hein</t>
  </si>
  <si>
    <t xml:space="preserve">1467534867</t>
  </si>
  <si>
    <t xml:space="preserve">1821485962</t>
  </si>
  <si>
    <t xml:space="preserve">1073637351</t>
  </si>
  <si>
    <t xml:space="preserve">1801546338</t>
  </si>
  <si>
    <t xml:space="preserve">1518189869</t>
  </si>
  <si>
    <t xml:space="preserve">Tilton</t>
  </si>
  <si>
    <t xml:space="preserve">Elisha</t>
  </si>
  <si>
    <t xml:space="preserve">1417003005</t>
  </si>
  <si>
    <t xml:space="preserve">Catenacci</t>
  </si>
  <si>
    <t xml:space="preserve">1659734242</t>
  </si>
  <si>
    <t xml:space="preserve">Chonka</t>
  </si>
  <si>
    <t xml:space="preserve">1285945824</t>
  </si>
  <si>
    <t xml:space="preserve">Denney</t>
  </si>
  <si>
    <t xml:space="preserve">1417916545</t>
  </si>
  <si>
    <t xml:space="preserve">1710453543</t>
  </si>
  <si>
    <t xml:space="preserve">Bergman</t>
  </si>
  <si>
    <t xml:space="preserve">1336678366</t>
  </si>
  <si>
    <t xml:space="preserve">Chartrand</t>
  </si>
  <si>
    <t xml:space="preserve">1912757675</t>
  </si>
  <si>
    <t xml:space="preserve">1033965827</t>
  </si>
  <si>
    <t xml:space="preserve">Melling</t>
  </si>
  <si>
    <t xml:space="preserve">1386205888</t>
  </si>
  <si>
    <t xml:space="preserve">1407902034</t>
  </si>
  <si>
    <t xml:space="preserve">Rueda</t>
  </si>
  <si>
    <t xml:space="preserve">1619646627</t>
  </si>
  <si>
    <t xml:space="preserve">1245444124</t>
  </si>
  <si>
    <t xml:space="preserve">Kaur</t>
  </si>
  <si>
    <t xml:space="preserve">Manpreet</t>
  </si>
  <si>
    <t xml:space="preserve">1528676152</t>
  </si>
  <si>
    <t xml:space="preserve">1982919866</t>
  </si>
  <si>
    <t xml:space="preserve">Rondinelli</t>
  </si>
  <si>
    <t xml:space="preserve">1811077233</t>
  </si>
  <si>
    <t xml:space="preserve">Santoro</t>
  </si>
  <si>
    <t xml:space="preserve">Nanette</t>
  </si>
  <si>
    <t xml:space="preserve">1992034151</t>
  </si>
  <si>
    <t xml:space="preserve">Leibig</t>
  </si>
  <si>
    <t xml:space="preserve">1740715689</t>
  </si>
  <si>
    <t xml:space="preserve">Alling</t>
  </si>
  <si>
    <t xml:space="preserve">1811341043</t>
  </si>
  <si>
    <t xml:space="preserve">1851894869</t>
  </si>
  <si>
    <t xml:space="preserve">Nagurla</t>
  </si>
  <si>
    <t xml:space="preserve">Shravya</t>
  </si>
  <si>
    <t xml:space="preserve">1215283304</t>
  </si>
  <si>
    <t xml:space="preserve">Aryan</t>
  </si>
  <si>
    <t xml:space="preserve">1356805626</t>
  </si>
  <si>
    <t xml:space="preserve">Free</t>
  </si>
  <si>
    <t xml:space="preserve">1033441431</t>
  </si>
  <si>
    <t xml:space="preserve">Barnak</t>
  </si>
  <si>
    <t xml:space="preserve">1578106696</t>
  </si>
  <si>
    <t xml:space="preserve">Nakia</t>
  </si>
  <si>
    <t xml:space="preserve">1558980540</t>
  </si>
  <si>
    <t xml:space="preserve">1437815495</t>
  </si>
  <si>
    <t xml:space="preserve">Teena</t>
  </si>
  <si>
    <t xml:space="preserve">1720663008</t>
  </si>
  <si>
    <t xml:space="preserve">Strappini</t>
  </si>
  <si>
    <t xml:space="preserve">1730412958</t>
  </si>
  <si>
    <t xml:space="preserve">1144244161</t>
  </si>
  <si>
    <t xml:space="preserve">1003001256</t>
  </si>
  <si>
    <t xml:space="preserve">1962876029</t>
  </si>
  <si>
    <t xml:space="preserve">Earl</t>
  </si>
  <si>
    <t xml:space="preserve">1043633324</t>
  </si>
  <si>
    <t xml:space="preserve">Miceli</t>
  </si>
  <si>
    <t xml:space="preserve">1205892239</t>
  </si>
  <si>
    <t xml:space="preserve">Letkomiller</t>
  </si>
  <si>
    <t xml:space="preserve">Lorena</t>
  </si>
  <si>
    <t xml:space="preserve">1407891542</t>
  </si>
  <si>
    <t xml:space="preserve">Sebestyen</t>
  </si>
  <si>
    <t xml:space="preserve">1538385752</t>
  </si>
  <si>
    <t xml:space="preserve">1063876456</t>
  </si>
  <si>
    <t xml:space="preserve">1598497091</t>
  </si>
  <si>
    <t xml:space="preserve">Coss</t>
  </si>
  <si>
    <t xml:space="preserve">1568179653</t>
  </si>
  <si>
    <t xml:space="preserve">1295321263</t>
  </si>
  <si>
    <t xml:space="preserve">1083744841</t>
  </si>
  <si>
    <t xml:space="preserve">Sallie</t>
  </si>
  <si>
    <t xml:space="preserve">1245210319</t>
  </si>
  <si>
    <t xml:space="preserve">Lyon</t>
  </si>
  <si>
    <t xml:space="preserve">1669130555</t>
  </si>
  <si>
    <t xml:space="preserve">Mariela</t>
  </si>
  <si>
    <t xml:space="preserve">1124397559</t>
  </si>
  <si>
    <t xml:space="preserve">Hartke</t>
  </si>
  <si>
    <t xml:space="preserve">1811901937</t>
  </si>
  <si>
    <t xml:space="preserve">Sunde</t>
  </si>
  <si>
    <t xml:space="preserve">1477555043</t>
  </si>
  <si>
    <t xml:space="preserve">J</t>
  </si>
  <si>
    <t xml:space="preserve">1518652007</t>
  </si>
  <si>
    <t xml:space="preserve">Sohaib</t>
  </si>
  <si>
    <t xml:space="preserve">Muhammad</t>
  </si>
  <si>
    <t xml:space="preserve">1477114890</t>
  </si>
  <si>
    <t xml:space="preserve">Vanconant</t>
  </si>
  <si>
    <t xml:space="preserve">1790811065</t>
  </si>
  <si>
    <t xml:space="preserve">Messina</t>
  </si>
  <si>
    <t xml:space="preserve">1841603552</t>
  </si>
  <si>
    <t xml:space="preserve">1306519640</t>
  </si>
  <si>
    <t xml:space="preserve">Shumaker</t>
  </si>
  <si>
    <t xml:space="preserve">1356902225</t>
  </si>
  <si>
    <t xml:space="preserve">Toczyski</t>
  </si>
  <si>
    <t xml:space="preserve">1619591070</t>
  </si>
  <si>
    <t xml:space="preserve">Conrad</t>
  </si>
  <si>
    <t xml:space="preserve">1306324363</t>
  </si>
  <si>
    <t xml:space="preserve">Suyumova</t>
  </si>
  <si>
    <t xml:space="preserve">1114269024</t>
  </si>
  <si>
    <t xml:space="preserve">Kaley</t>
  </si>
  <si>
    <t xml:space="preserve">1154571867</t>
  </si>
  <si>
    <t xml:space="preserve">1043707862</t>
  </si>
  <si>
    <t xml:space="preserve">Shihab</t>
  </si>
  <si>
    <t xml:space="preserve">1568005510</t>
  </si>
  <si>
    <t xml:space="preserve">Kershaw</t>
  </si>
  <si>
    <t xml:space="preserve">1891736633</t>
  </si>
  <si>
    <t xml:space="preserve">1629050091</t>
  </si>
  <si>
    <t xml:space="preserve">Sweder</t>
  </si>
  <si>
    <t xml:space="preserve">1134160898</t>
  </si>
  <si>
    <t xml:space="preserve">Leder</t>
  </si>
  <si>
    <t xml:space="preserve">1598206187</t>
  </si>
  <si>
    <t xml:space="preserve">1982171666</t>
  </si>
  <si>
    <t xml:space="preserve">1215431929</t>
  </si>
  <si>
    <t xml:space="preserve">Bonner</t>
  </si>
  <si>
    <t xml:space="preserve">Abria</t>
  </si>
  <si>
    <t xml:space="preserve">1003914599</t>
  </si>
  <si>
    <t xml:space="preserve">1972245017</t>
  </si>
  <si>
    <t xml:space="preserve">Parkin</t>
  </si>
  <si>
    <t xml:space="preserve">1033171715</t>
  </si>
  <si>
    <t xml:space="preserve">Cassanda</t>
  </si>
  <si>
    <t xml:space="preserve">1780354993</t>
  </si>
  <si>
    <t xml:space="preserve">Friedel</t>
  </si>
  <si>
    <t xml:space="preserve">1194730515</t>
  </si>
  <si>
    <t xml:space="preserve">1518022938</t>
  </si>
  <si>
    <t xml:space="preserve">Juetersonke</t>
  </si>
  <si>
    <t xml:space="preserve">1548853443</t>
  </si>
  <si>
    <t xml:space="preserve">Kraker</t>
  </si>
  <si>
    <t xml:space="preserve">1275822934</t>
  </si>
  <si>
    <t xml:space="preserve">Bub</t>
  </si>
  <si>
    <t xml:space="preserve">1316907314</t>
  </si>
  <si>
    <t xml:space="preserve">Jost</t>
  </si>
  <si>
    <t xml:space="preserve">1194816470</t>
  </si>
  <si>
    <t xml:space="preserve">Ahlmeyer</t>
  </si>
  <si>
    <t xml:space="preserve">1356529937</t>
  </si>
  <si>
    <t xml:space="preserve">Weinfeld</t>
  </si>
  <si>
    <t xml:space="preserve">1770700577</t>
  </si>
  <si>
    <t xml:space="preserve">Czajkowski</t>
  </si>
  <si>
    <t xml:space="preserve">1851534267</t>
  </si>
  <si>
    <t xml:space="preserve">Ramachandran</t>
  </si>
  <si>
    <t xml:space="preserve">Poorna</t>
  </si>
  <si>
    <t xml:space="preserve">1942439047</t>
  </si>
  <si>
    <t xml:space="preserve">Montanez</t>
  </si>
  <si>
    <t xml:space="preserve">1043500499</t>
  </si>
  <si>
    <t xml:space="preserve">Rasband-Lindquist</t>
  </si>
  <si>
    <t xml:space="preserve">1831892173</t>
  </si>
  <si>
    <t xml:space="preserve">Nichting</t>
  </si>
  <si>
    <t xml:space="preserve">1063418408</t>
  </si>
  <si>
    <t xml:space="preserve">Gamblin</t>
  </si>
  <si>
    <t xml:space="preserve">1922142702</t>
  </si>
  <si>
    <t xml:space="preserve">Shomers</t>
  </si>
  <si>
    <t xml:space="preserve">1629609003</t>
  </si>
  <si>
    <t xml:space="preserve">1114667102</t>
  </si>
  <si>
    <t xml:space="preserve">Lubchenco</t>
  </si>
  <si>
    <t xml:space="preserve">Cora</t>
  </si>
  <si>
    <t xml:space="preserve">1578602496</t>
  </si>
  <si>
    <t xml:space="preserve">Laudermilk</t>
  </si>
  <si>
    <t xml:space="preserve">1114584729</t>
  </si>
  <si>
    <t xml:space="preserve">1629507611</t>
  </si>
  <si>
    <t xml:space="preserve">Brennan</t>
  </si>
  <si>
    <t xml:space="preserve">1265702377</t>
  </si>
  <si>
    <t xml:space="preserve">1447781893</t>
  </si>
  <si>
    <t xml:space="preserve">1497285647</t>
  </si>
  <si>
    <t xml:space="preserve">Axelrath</t>
  </si>
  <si>
    <t xml:space="preserve">1316386469</t>
  </si>
  <si>
    <t xml:space="preserve">1609922376</t>
  </si>
  <si>
    <t xml:space="preserve">Pariset</t>
  </si>
  <si>
    <t xml:space="preserve">1407228018</t>
  </si>
  <si>
    <t xml:space="preserve">Katelynn</t>
  </si>
  <si>
    <t xml:space="preserve">1548428832</t>
  </si>
  <si>
    <t xml:space="preserve">Demore</t>
  </si>
  <si>
    <t xml:space="preserve">1881767499</t>
  </si>
  <si>
    <t xml:space="preserve">Knowles</t>
  </si>
  <si>
    <t xml:space="preserve">1235974346</t>
  </si>
  <si>
    <t xml:space="preserve">1831444215</t>
  </si>
  <si>
    <t xml:space="preserve">1013399120</t>
  </si>
  <si>
    <t xml:space="preserve">Flood</t>
  </si>
  <si>
    <t xml:space="preserve">1992900781</t>
  </si>
  <si>
    <t xml:space="preserve">Cawlfield</t>
  </si>
  <si>
    <t xml:space="preserve">1316204811</t>
  </si>
  <si>
    <t xml:space="preserve">Pais</t>
  </si>
  <si>
    <t xml:space="preserve">Aarti</t>
  </si>
  <si>
    <t xml:space="preserve">1407813447</t>
  </si>
  <si>
    <t xml:space="preserve">1033672597</t>
  </si>
  <si>
    <t xml:space="preserve">Krystina</t>
  </si>
  <si>
    <t xml:space="preserve">1326205048</t>
  </si>
  <si>
    <t xml:space="preserve">Kanoff</t>
  </si>
  <si>
    <t xml:space="preserve">1982258562</t>
  </si>
  <si>
    <t xml:space="preserve">1831332451</t>
  </si>
  <si>
    <t xml:space="preserve">Naqvi</t>
  </si>
  <si>
    <t xml:space="preserve">1114321791</t>
  </si>
  <si>
    <t xml:space="preserve">Maaiah</t>
  </si>
  <si>
    <t xml:space="preserve">Nadir</t>
  </si>
  <si>
    <t xml:space="preserve">1457557191</t>
  </si>
  <si>
    <t xml:space="preserve">Polovitz</t>
  </si>
  <si>
    <t xml:space="preserve">1609947423</t>
  </si>
  <si>
    <t xml:space="preserve">Hale</t>
  </si>
  <si>
    <t xml:space="preserve">1285011577</t>
  </si>
  <si>
    <t xml:space="preserve">Fry</t>
  </si>
  <si>
    <t xml:space="preserve">1487645867</t>
  </si>
  <si>
    <t xml:space="preserve">Forsythe</t>
  </si>
  <si>
    <t xml:space="preserve">1679103733</t>
  </si>
  <si>
    <t xml:space="preserve">Hoskins</t>
  </si>
  <si>
    <t xml:space="preserve">Kittra</t>
  </si>
  <si>
    <t xml:space="preserve">1003116997</t>
  </si>
  <si>
    <t xml:space="preserve">1093441677</t>
  </si>
  <si>
    <t xml:space="preserve">Ilona</t>
  </si>
  <si>
    <t xml:space="preserve">1235169194</t>
  </si>
  <si>
    <t xml:space="preserve">1598334898</t>
  </si>
  <si>
    <t xml:space="preserve">Streeter</t>
  </si>
  <si>
    <t xml:space="preserve">1154066397</t>
  </si>
  <si>
    <t xml:space="preserve">Starkey</t>
  </si>
  <si>
    <t xml:space="preserve">1821101973</t>
  </si>
  <si>
    <t xml:space="preserve">Lohse</t>
  </si>
  <si>
    <t xml:space="preserve">Lauri</t>
  </si>
  <si>
    <t xml:space="preserve">1710169024</t>
  </si>
  <si>
    <t xml:space="preserve">1265831341</t>
  </si>
  <si>
    <t xml:space="preserve">Fitzpatrick</t>
  </si>
  <si>
    <t xml:space="preserve">1467703678</t>
  </si>
  <si>
    <t xml:space="preserve">Retter</t>
  </si>
  <si>
    <t xml:space="preserve">1366456576</t>
  </si>
  <si>
    <t xml:space="preserve">1841990512</t>
  </si>
  <si>
    <t xml:space="preserve">Whiteaker</t>
  </si>
  <si>
    <t xml:space="preserve">Kaili</t>
  </si>
  <si>
    <t xml:space="preserve">1245542471</t>
  </si>
  <si>
    <t xml:space="preserve">Mahmoud</t>
  </si>
  <si>
    <t xml:space="preserve">1194198945</t>
  </si>
  <si>
    <t xml:space="preserve">1780611814</t>
  </si>
  <si>
    <t xml:space="preserve">Gelston</t>
  </si>
  <si>
    <t xml:space="preserve">1932622719</t>
  </si>
  <si>
    <t xml:space="preserve">1114996998</t>
  </si>
  <si>
    <t xml:space="preserve">Unruh</t>
  </si>
  <si>
    <t xml:space="preserve">1851054738</t>
  </si>
  <si>
    <t xml:space="preserve">Kuszajewski</t>
  </si>
  <si>
    <t xml:space="preserve">1104576172</t>
  </si>
  <si>
    <t xml:space="preserve">Ottero</t>
  </si>
  <si>
    <t xml:space="preserve">1144246307</t>
  </si>
  <si>
    <t xml:space="preserve">Gowen</t>
  </si>
  <si>
    <t xml:space="preserve">1992753271</t>
  </si>
  <si>
    <t xml:space="preserve">1184990962</t>
  </si>
  <si>
    <t xml:space="preserve">1679550792</t>
  </si>
  <si>
    <t xml:space="preserve">1184852485</t>
  </si>
  <si>
    <t xml:space="preserve">Puretz</t>
  </si>
  <si>
    <t xml:space="preserve">1013902790</t>
  </si>
  <si>
    <t xml:space="preserve">Leimbach</t>
  </si>
  <si>
    <t xml:space="preserve">1174056139</t>
  </si>
  <si>
    <t xml:space="preserve">1700313368</t>
  </si>
  <si>
    <t xml:space="preserve">Gange</t>
  </si>
  <si>
    <t xml:space="preserve">1437539426</t>
  </si>
  <si>
    <t xml:space="preserve">1821227398</t>
  </si>
  <si>
    <t xml:space="preserve">1235528183</t>
  </si>
  <si>
    <t xml:space="preserve">Kessel</t>
  </si>
  <si>
    <t xml:space="preserve">1982191904</t>
  </si>
  <si>
    <t xml:space="preserve">Mallozzi</t>
  </si>
  <si>
    <t xml:space="preserve">1023545548</t>
  </si>
  <si>
    <t xml:space="preserve">1548492788</t>
  </si>
  <si>
    <t xml:space="preserve">Dalabih</t>
  </si>
  <si>
    <t xml:space="preserve">1831410273</t>
  </si>
  <si>
    <t xml:space="preserve">1750832093</t>
  </si>
  <si>
    <t xml:space="preserve">Waganer</t>
  </si>
  <si>
    <t xml:space="preserve">1881127140</t>
  </si>
  <si>
    <t xml:space="preserve">Leffert</t>
  </si>
  <si>
    <t xml:space="preserve">1780916098</t>
  </si>
  <si>
    <t xml:space="preserve">1558817130</t>
  </si>
  <si>
    <t xml:space="preserve">1144541590</t>
  </si>
  <si>
    <t xml:space="preserve">Silon</t>
  </si>
  <si>
    <t xml:space="preserve">1881955920</t>
  </si>
  <si>
    <t xml:space="preserve">Urish</t>
  </si>
  <si>
    <t xml:space="preserve">1548955685</t>
  </si>
  <si>
    <t xml:space="preserve">Hetzel</t>
  </si>
  <si>
    <t xml:space="preserve">1881836450</t>
  </si>
  <si>
    <t xml:space="preserve">Martinez-Camacho</t>
  </si>
  <si>
    <t xml:space="preserve">1295121002</t>
  </si>
  <si>
    <t xml:space="preserve">Harriet</t>
  </si>
  <si>
    <t xml:space="preserve">1861470478</t>
  </si>
  <si>
    <t xml:space="preserve">1083233647</t>
  </si>
  <si>
    <t xml:space="preserve">Wilkins Parker</t>
  </si>
  <si>
    <t xml:space="preserve">Lyndie</t>
  </si>
  <si>
    <t xml:space="preserve">1487339990</t>
  </si>
  <si>
    <t xml:space="preserve">Pahud</t>
  </si>
  <si>
    <t xml:space="preserve">1104881077</t>
  </si>
  <si>
    <t xml:space="preserve">Gershten</t>
  </si>
  <si>
    <t xml:space="preserve">1770518284</t>
  </si>
  <si>
    <t xml:space="preserve">1770670069</t>
  </si>
  <si>
    <t xml:space="preserve">1093243982</t>
  </si>
  <si>
    <t xml:space="preserve">Treisman</t>
  </si>
  <si>
    <t xml:space="preserve">1558990374</t>
  </si>
  <si>
    <t xml:space="preserve">1508126913</t>
  </si>
  <si>
    <t xml:space="preserve">Durkin</t>
  </si>
  <si>
    <t xml:space="preserve">Steffanie</t>
  </si>
  <si>
    <t xml:space="preserve">1336663962</t>
  </si>
  <si>
    <t xml:space="preserve">Edgewater</t>
  </si>
  <si>
    <t xml:space="preserve">1245710581</t>
  </si>
  <si>
    <t xml:space="preserve">Pink</t>
  </si>
  <si>
    <t xml:space="preserve">Arianne</t>
  </si>
  <si>
    <t xml:space="preserve">1851641039</t>
  </si>
  <si>
    <t xml:space="preserve">Stoneberger</t>
  </si>
  <si>
    <t xml:space="preserve">Brienne</t>
  </si>
  <si>
    <t xml:space="preserve">1265774210</t>
  </si>
  <si>
    <t xml:space="preserve">1104814540</t>
  </si>
  <si>
    <t xml:space="preserve">Alper</t>
  </si>
  <si>
    <t xml:space="preserve">1114004553</t>
  </si>
  <si>
    <t xml:space="preserve">Mendez</t>
  </si>
  <si>
    <t xml:space="preserve">1104137694</t>
  </si>
  <si>
    <t xml:space="preserve">1982672689</t>
  </si>
  <si>
    <t xml:space="preserve">1164700688</t>
  </si>
  <si>
    <t xml:space="preserve">Turecek</t>
  </si>
  <si>
    <t xml:space="preserve">1962790741</t>
  </si>
  <si>
    <t xml:space="preserve">1689750168</t>
  </si>
  <si>
    <t xml:space="preserve">1538795448</t>
  </si>
  <si>
    <t xml:space="preserve">1023446994</t>
  </si>
  <si>
    <t xml:space="preserve">Rozier</t>
  </si>
  <si>
    <t xml:space="preserve">1861422446</t>
  </si>
  <si>
    <t xml:space="preserve">Farrell</t>
  </si>
  <si>
    <t xml:space="preserve">1457328031</t>
  </si>
  <si>
    <t xml:space="preserve">Seufer</t>
  </si>
  <si>
    <t xml:space="preserve">1255325353</t>
  </si>
  <si>
    <t xml:space="preserve">1902260250</t>
  </si>
  <si>
    <t xml:space="preserve">1497165559</t>
  </si>
  <si>
    <t xml:space="preserve">Eller</t>
  </si>
  <si>
    <t xml:space="preserve">1710381280</t>
  </si>
  <si>
    <t xml:space="preserve">1316695059</t>
  </si>
  <si>
    <t xml:space="preserve">1700272986</t>
  </si>
  <si>
    <t xml:space="preserve">Mastroyannis</t>
  </si>
  <si>
    <t xml:space="preserve">Spyridon</t>
  </si>
  <si>
    <t xml:space="preserve">1215547286</t>
  </si>
  <si>
    <t xml:space="preserve">1932677606</t>
  </si>
  <si>
    <t xml:space="preserve">Usongo</t>
  </si>
  <si>
    <t xml:space="preserve">Mirabel</t>
  </si>
  <si>
    <t xml:space="preserve">1225492689</t>
  </si>
  <si>
    <t xml:space="preserve">1588092167</t>
  </si>
  <si>
    <t xml:space="preserve">1548379761</t>
  </si>
  <si>
    <t xml:space="preserve">Gacnik</t>
  </si>
  <si>
    <t xml:space="preserve">1033706429</t>
  </si>
  <si>
    <t xml:space="preserve">Villanueva</t>
  </si>
  <si>
    <t xml:space="preserve">1508309709</t>
  </si>
  <si>
    <t xml:space="preserve">Kaplun</t>
  </si>
  <si>
    <t xml:space="preserve">Aleksandr</t>
  </si>
  <si>
    <t xml:space="preserve">1104273556</t>
  </si>
  <si>
    <t xml:space="preserve">1275091597</t>
  </si>
  <si>
    <t xml:space="preserve">Cloward</t>
  </si>
  <si>
    <t xml:space="preserve">Cade</t>
  </si>
  <si>
    <t xml:space="preserve">1518986157</t>
  </si>
  <si>
    <t xml:space="preserve">Trawick</t>
  </si>
  <si>
    <t xml:space="preserve">1245216209</t>
  </si>
  <si>
    <t xml:space="preserve">Pankonin</t>
  </si>
  <si>
    <t xml:space="preserve">1912976259</t>
  </si>
  <si>
    <t xml:space="preserve">Ammie</t>
  </si>
  <si>
    <t xml:space="preserve">1457690232</t>
  </si>
  <si>
    <t xml:space="preserve">Fenlon</t>
  </si>
  <si>
    <t xml:space="preserve">Alanna</t>
  </si>
  <si>
    <t xml:space="preserve">1659788248</t>
  </si>
  <si>
    <t xml:space="preserve">Burnkrant</t>
  </si>
  <si>
    <t xml:space="preserve">1295483410</t>
  </si>
  <si>
    <t xml:space="preserve">1215613468</t>
  </si>
  <si>
    <t xml:space="preserve">1104479674</t>
  </si>
  <si>
    <t xml:space="preserve">Snider</t>
  </si>
  <si>
    <t xml:space="preserve">1033176722</t>
  </si>
  <si>
    <t xml:space="preserve">1952543142</t>
  </si>
  <si>
    <t xml:space="preserve">1922172600</t>
  </si>
  <si>
    <t xml:space="preserve">Arrogante</t>
  </si>
  <si>
    <t xml:space="preserve">Revelyn</t>
  </si>
  <si>
    <t xml:space="preserve">1245551035</t>
  </si>
  <si>
    <t xml:space="preserve">1417020926</t>
  </si>
  <si>
    <t xml:space="preserve">Cannavo</t>
  </si>
  <si>
    <t xml:space="preserve">1760963201</t>
  </si>
  <si>
    <t xml:space="preserve">Money</t>
  </si>
  <si>
    <t xml:space="preserve">1073628905</t>
  </si>
  <si>
    <t xml:space="preserve">Song</t>
  </si>
  <si>
    <t xml:space="preserve">1851398903</t>
  </si>
  <si>
    <t xml:space="preserve">Woodcock</t>
  </si>
  <si>
    <t xml:space="preserve">1528627569</t>
  </si>
  <si>
    <t xml:space="preserve">1760143747</t>
  </si>
  <si>
    <t xml:space="preserve">1346845997</t>
  </si>
  <si>
    <t xml:space="preserve">1255593950</t>
  </si>
  <si>
    <t xml:space="preserve">Rowley</t>
  </si>
  <si>
    <t xml:space="preserve">1932858750</t>
  </si>
  <si>
    <t xml:space="preserve">Mauck</t>
  </si>
  <si>
    <t xml:space="preserve">1710305073</t>
  </si>
  <si>
    <t xml:space="preserve">Rho</t>
  </si>
  <si>
    <t xml:space="preserve">1275501967</t>
  </si>
  <si>
    <t xml:space="preserve">Mamalis</t>
  </si>
  <si>
    <t xml:space="preserve">1154898914</t>
  </si>
  <si>
    <t xml:space="preserve">1043511892</t>
  </si>
  <si>
    <t xml:space="preserve">1114180932</t>
  </si>
  <si>
    <t xml:space="preserve">Gallucci</t>
  </si>
  <si>
    <t xml:space="preserve">1295775195</t>
  </si>
  <si>
    <t xml:space="preserve">1356764526</t>
  </si>
  <si>
    <t xml:space="preserve">1093919235</t>
  </si>
  <si>
    <t xml:space="preserve">Kocol</t>
  </si>
  <si>
    <t xml:space="preserve">Katarzyna</t>
  </si>
  <si>
    <t xml:space="preserve">1144093733</t>
  </si>
  <si>
    <t xml:space="preserve">Ortland</t>
  </si>
  <si>
    <t xml:space="preserve">1437887353</t>
  </si>
  <si>
    <t xml:space="preserve">1457327025</t>
  </si>
  <si>
    <t xml:space="preserve">Devalon</t>
  </si>
  <si>
    <t xml:space="preserve">1518392570</t>
  </si>
  <si>
    <t xml:space="preserve">1558527580</t>
  </si>
  <si>
    <t xml:space="preserve">Siddiqui</t>
  </si>
  <si>
    <t xml:space="preserve">Najmul</t>
  </si>
  <si>
    <t xml:space="preserve">1689972762</t>
  </si>
  <si>
    <t xml:space="preserve">Seeman</t>
  </si>
  <si>
    <t xml:space="preserve">1568690774</t>
  </si>
  <si>
    <t xml:space="preserve">Mcclelland</t>
  </si>
  <si>
    <t xml:space="preserve">Ewing</t>
  </si>
  <si>
    <t xml:space="preserve">1093159071</t>
  </si>
  <si>
    <t xml:space="preserve">Schumm</t>
  </si>
  <si>
    <t xml:space="preserve">1881199420</t>
  </si>
  <si>
    <t xml:space="preserve">Rosenthal</t>
  </si>
  <si>
    <t xml:space="preserve">1669513461</t>
  </si>
  <si>
    <t xml:space="preserve">1225088842</t>
  </si>
  <si>
    <t xml:space="preserve">1306455134</t>
  </si>
  <si>
    <t xml:space="preserve">Santos Alvarez</t>
  </si>
  <si>
    <t xml:space="preserve">1265087324</t>
  </si>
  <si>
    <t xml:space="preserve">1265164222</t>
  </si>
  <si>
    <t xml:space="preserve">1447713102</t>
  </si>
  <si>
    <t xml:space="preserve">1023015005</t>
  </si>
  <si>
    <t xml:space="preserve">1619020435</t>
  </si>
  <si>
    <t xml:space="preserve">Lavengood</t>
  </si>
  <si>
    <t xml:space="preserve">1659372852</t>
  </si>
  <si>
    <t xml:space="preserve">Winstead</t>
  </si>
  <si>
    <t xml:space="preserve">1710560784</t>
  </si>
  <si>
    <t xml:space="preserve">1013022789</t>
  </si>
  <si>
    <t xml:space="preserve">Rieple</t>
  </si>
  <si>
    <t xml:space="preserve">1275788069</t>
  </si>
  <si>
    <t xml:space="preserve">O'hara</t>
  </si>
  <si>
    <t xml:space="preserve">1306066063</t>
  </si>
  <si>
    <t xml:space="preserve">Neese</t>
  </si>
  <si>
    <t xml:space="preserve">1407142151</t>
  </si>
  <si>
    <t xml:space="preserve">1619139243</t>
  </si>
  <si>
    <t xml:space="preserve">1285862367</t>
  </si>
  <si>
    <t xml:space="preserve">Peterson Ii</t>
  </si>
  <si>
    <t xml:space="preserve">1629200514</t>
  </si>
  <si>
    <t xml:space="preserve">Sanden Shamah</t>
  </si>
  <si>
    <t xml:space="preserve">Iana</t>
  </si>
  <si>
    <t xml:space="preserve">1487804852</t>
  </si>
  <si>
    <t xml:space="preserve">Rae</t>
  </si>
  <si>
    <t xml:space="preserve">1720413552</t>
  </si>
  <si>
    <t xml:space="preserve">Otto</t>
  </si>
  <si>
    <t xml:space="preserve">1871683557</t>
  </si>
  <si>
    <t xml:space="preserve">Mestroni</t>
  </si>
  <si>
    <t xml:space="preserve">1013210038</t>
  </si>
  <si>
    <t xml:space="preserve">1891058467</t>
  </si>
  <si>
    <t xml:space="preserve">Abdelsalam</t>
  </si>
  <si>
    <t xml:space="preserve">Rasha</t>
  </si>
  <si>
    <t xml:space="preserve">1700088127</t>
  </si>
  <si>
    <t xml:space="preserve">Yeo</t>
  </si>
  <si>
    <t xml:space="preserve">1689646812</t>
  </si>
  <si>
    <t xml:space="preserve">Castelli</t>
  </si>
  <si>
    <t xml:space="preserve">1174082234</t>
  </si>
  <si>
    <t xml:space="preserve">1437224649</t>
  </si>
  <si>
    <t xml:space="preserve">Legal Medicine</t>
  </si>
  <si>
    <t xml:space="preserve">1750624466</t>
  </si>
  <si>
    <t xml:space="preserve">1629781281</t>
  </si>
  <si>
    <t xml:space="preserve">Maitski</t>
  </si>
  <si>
    <t xml:space="preserve">1922712884</t>
  </si>
  <si>
    <t xml:space="preserve">Bierwirth</t>
  </si>
  <si>
    <t xml:space="preserve">Yasmeen</t>
  </si>
  <si>
    <t xml:space="preserve">1598133928</t>
  </si>
  <si>
    <t xml:space="preserve">Berguin</t>
  </si>
  <si>
    <t xml:space="preserve">1093112112</t>
  </si>
  <si>
    <t xml:space="preserve">1790774180</t>
  </si>
  <si>
    <t xml:space="preserve">Kantor</t>
  </si>
  <si>
    <t xml:space="preserve">1962884486</t>
  </si>
  <si>
    <t xml:space="preserve">Weintraub</t>
  </si>
  <si>
    <t xml:space="preserve">Gil</t>
  </si>
  <si>
    <t xml:space="preserve">1144297185</t>
  </si>
  <si>
    <t xml:space="preserve">Valarie</t>
  </si>
  <si>
    <t xml:space="preserve">1841572955</t>
  </si>
  <si>
    <t xml:space="preserve">1457454472</t>
  </si>
  <si>
    <t xml:space="preserve">Fliege</t>
  </si>
  <si>
    <t xml:space="preserve">1861832255</t>
  </si>
  <si>
    <t xml:space="preserve">1982010104</t>
  </si>
  <si>
    <t xml:space="preserve">Laursen</t>
  </si>
  <si>
    <t xml:space="preserve">1518217553</t>
  </si>
  <si>
    <t xml:space="preserve">Comer</t>
  </si>
  <si>
    <t xml:space="preserve">1235103227</t>
  </si>
  <si>
    <t xml:space="preserve">Hock</t>
  </si>
  <si>
    <t xml:space="preserve">1235482712</t>
  </si>
  <si>
    <t xml:space="preserve">Defex</t>
  </si>
  <si>
    <t xml:space="preserve">Marcos</t>
  </si>
  <si>
    <t xml:space="preserve">1225771793</t>
  </si>
  <si>
    <t xml:space="preserve">1982858379</t>
  </si>
  <si>
    <t xml:space="preserve">Hunninghake</t>
  </si>
  <si>
    <t xml:space="preserve">1982186144</t>
  </si>
  <si>
    <t xml:space="preserve">Matranga</t>
  </si>
  <si>
    <t xml:space="preserve">1548590987</t>
  </si>
  <si>
    <t xml:space="preserve">Paramjit</t>
  </si>
  <si>
    <t xml:space="preserve">1881382208</t>
  </si>
  <si>
    <t xml:space="preserve">1508645482</t>
  </si>
  <si>
    <t xml:space="preserve">Avrech</t>
  </si>
  <si>
    <t xml:space="preserve">1003457276</t>
  </si>
  <si>
    <t xml:space="preserve">Civili</t>
  </si>
  <si>
    <t xml:space="preserve">1225472327</t>
  </si>
  <si>
    <t xml:space="preserve">Schomaker</t>
  </si>
  <si>
    <t xml:space="preserve">1154854974</t>
  </si>
  <si>
    <t xml:space="preserve">1093079055</t>
  </si>
  <si>
    <t xml:space="preserve">Pfeifer</t>
  </si>
  <si>
    <t xml:space="preserve">1598129215</t>
  </si>
  <si>
    <t xml:space="preserve">Roysden</t>
  </si>
  <si>
    <t xml:space="preserve">1467524983</t>
  </si>
  <si>
    <t xml:space="preserve">Markland</t>
  </si>
  <si>
    <t xml:space="preserve">1285136515</t>
  </si>
  <si>
    <t xml:space="preserve">Wert</t>
  </si>
  <si>
    <t xml:space="preserve">1366762288</t>
  </si>
  <si>
    <t xml:space="preserve">1861712465</t>
  </si>
  <si>
    <t xml:space="preserve">Shern</t>
  </si>
  <si>
    <t xml:space="preserve">1730223512</t>
  </si>
  <si>
    <t xml:space="preserve">Mahoney</t>
  </si>
  <si>
    <t xml:space="preserve">1073963245</t>
  </si>
  <si>
    <t xml:space="preserve">Yoshimura</t>
  </si>
  <si>
    <t xml:space="preserve">1528121076</t>
  </si>
  <si>
    <t xml:space="preserve">Desimone</t>
  </si>
  <si>
    <t xml:space="preserve">1174851331</t>
  </si>
  <si>
    <t xml:space="preserve">Henrion</t>
  </si>
  <si>
    <t xml:space="preserve">Sunny</t>
  </si>
  <si>
    <t xml:space="preserve">1912014002</t>
  </si>
  <si>
    <t xml:space="preserve">1639792435</t>
  </si>
  <si>
    <t xml:space="preserve">1790788156</t>
  </si>
  <si>
    <t xml:space="preserve">Kaminski</t>
  </si>
  <si>
    <t xml:space="preserve">1033709308</t>
  </si>
  <si>
    <t xml:space="preserve">Watchek</t>
  </si>
  <si>
    <t xml:space="preserve">1033857875</t>
  </si>
  <si>
    <t xml:space="preserve">1174589170</t>
  </si>
  <si>
    <t xml:space="preserve">Scholten-Lellbach</t>
  </si>
  <si>
    <t xml:space="preserve">1952923922</t>
  </si>
  <si>
    <t xml:space="preserve">1972577229</t>
  </si>
  <si>
    <t xml:space="preserve">Irons-Kahl</t>
  </si>
  <si>
    <t xml:space="preserve">Stesha</t>
  </si>
  <si>
    <t xml:space="preserve">1962410761</t>
  </si>
  <si>
    <t xml:space="preserve">Riggs</t>
  </si>
  <si>
    <t xml:space="preserve">1386644367</t>
  </si>
  <si>
    <t xml:space="preserve">1629316807</t>
  </si>
  <si>
    <t xml:space="preserve">Burkhardt</t>
  </si>
  <si>
    <t xml:space="preserve">1063960185</t>
  </si>
  <si>
    <t xml:space="preserve">Dasha</t>
  </si>
  <si>
    <t xml:space="preserve">Ginbar</t>
  </si>
  <si>
    <t xml:space="preserve">1548836463</t>
  </si>
  <si>
    <t xml:space="preserve">Turco</t>
  </si>
  <si>
    <t xml:space="preserve">Bryen</t>
  </si>
  <si>
    <t xml:space="preserve">1104938422</t>
  </si>
  <si>
    <t xml:space="preserve">Jamira</t>
  </si>
  <si>
    <t xml:space="preserve">1225658446</t>
  </si>
  <si>
    <t xml:space="preserve">Koerperich</t>
  </si>
  <si>
    <t xml:space="preserve">1891017190</t>
  </si>
  <si>
    <t xml:space="preserve">Mahaffey</t>
  </si>
  <si>
    <t xml:space="preserve">Arden</t>
  </si>
  <si>
    <t xml:space="preserve">1043940471</t>
  </si>
  <si>
    <t xml:space="preserve">Lian</t>
  </si>
  <si>
    <t xml:space="preserve">1235544966</t>
  </si>
  <si>
    <t xml:space="preserve">Mertens</t>
  </si>
  <si>
    <t xml:space="preserve">1952595928</t>
  </si>
  <si>
    <t xml:space="preserve">Siraj</t>
  </si>
  <si>
    <t xml:space="preserve">Seema</t>
  </si>
  <si>
    <t xml:space="preserve">1790245082</t>
  </si>
  <si>
    <t xml:space="preserve">Szanton</t>
  </si>
  <si>
    <t xml:space="preserve">1760465959</t>
  </si>
  <si>
    <t xml:space="preserve">Weissmann</t>
  </si>
  <si>
    <t xml:space="preserve">1477764413</t>
  </si>
  <si>
    <t xml:space="preserve">Stampher</t>
  </si>
  <si>
    <t xml:space="preserve">1588844492</t>
  </si>
  <si>
    <t xml:space="preserve">1568826592</t>
  </si>
  <si>
    <t xml:space="preserve">Lines</t>
  </si>
  <si>
    <t xml:space="preserve">1780977868</t>
  </si>
  <si>
    <t xml:space="preserve">1265708176</t>
  </si>
  <si>
    <t xml:space="preserve">Ohman-Hanson</t>
  </si>
  <si>
    <t xml:space="preserve">1023541786</t>
  </si>
  <si>
    <t xml:space="preserve">Malam</t>
  </si>
  <si>
    <t xml:space="preserve">Naomi</t>
  </si>
  <si>
    <t xml:space="preserve">1730753302</t>
  </si>
  <si>
    <t xml:space="preserve">1235718982</t>
  </si>
  <si>
    <t xml:space="preserve">1114975547</t>
  </si>
  <si>
    <t xml:space="preserve">Roller</t>
  </si>
  <si>
    <t xml:space="preserve">1982694683</t>
  </si>
  <si>
    <t xml:space="preserve">Marlin</t>
  </si>
  <si>
    <t xml:space="preserve">1417930280</t>
  </si>
  <si>
    <t xml:space="preserve">Saenz</t>
  </si>
  <si>
    <t xml:space="preserve">1689253080</t>
  </si>
  <si>
    <t xml:space="preserve">Mcintyre</t>
  </si>
  <si>
    <t xml:space="preserve">Emilie</t>
  </si>
  <si>
    <t xml:space="preserve">1710374467</t>
  </si>
  <si>
    <t xml:space="preserve">Statler</t>
  </si>
  <si>
    <t xml:space="preserve">1154419067</t>
  </si>
  <si>
    <t xml:space="preserve">1891743548</t>
  </si>
  <si>
    <t xml:space="preserve">1619395191</t>
  </si>
  <si>
    <t xml:space="preserve">Siebert</t>
  </si>
  <si>
    <t xml:space="preserve">1225810153</t>
  </si>
  <si>
    <t xml:space="preserve">Cundiff</t>
  </si>
  <si>
    <t xml:space="preserve">1477699957</t>
  </si>
  <si>
    <t xml:space="preserve">Farthing</t>
  </si>
  <si>
    <t xml:space="preserve">Dentist</t>
  </si>
  <si>
    <t xml:space="preserve">1144330903</t>
  </si>
  <si>
    <t xml:space="preserve">Toribara</t>
  </si>
  <si>
    <t xml:space="preserve">1881644284</t>
  </si>
  <si>
    <t xml:space="preserve">Yoder</t>
  </si>
  <si>
    <t xml:space="preserve">1316983539</t>
  </si>
  <si>
    <t xml:space="preserve">1174589113</t>
  </si>
  <si>
    <t xml:space="preserve">Aleong</t>
  </si>
  <si>
    <t xml:space="preserve">1821096447</t>
  </si>
  <si>
    <t xml:space="preserve">1487648150</t>
  </si>
  <si>
    <t xml:space="preserve">Glover</t>
  </si>
  <si>
    <t xml:space="preserve">1407170244</t>
  </si>
  <si>
    <t xml:space="preserve">Stites</t>
  </si>
  <si>
    <t xml:space="preserve">1518474469</t>
  </si>
  <si>
    <t xml:space="preserve">Emegbagha</t>
  </si>
  <si>
    <t xml:space="preserve">Helen-Elena</t>
  </si>
  <si>
    <t xml:space="preserve">1740595354</t>
  </si>
  <si>
    <t xml:space="preserve">1477145498</t>
  </si>
  <si>
    <t xml:space="preserve">Scheer</t>
  </si>
  <si>
    <t xml:space="preserve">1578547329</t>
  </si>
  <si>
    <t xml:space="preserve">1619966504</t>
  </si>
  <si>
    <t xml:space="preserve">1255398111</t>
  </si>
  <si>
    <t xml:space="preserve">Forschner</t>
  </si>
  <si>
    <t xml:space="preserve">1942206941</t>
  </si>
  <si>
    <t xml:space="preserve">1134515380</t>
  </si>
  <si>
    <t xml:space="preserve">Pytell</t>
  </si>
  <si>
    <t xml:space="preserve">Jarratt</t>
  </si>
  <si>
    <t xml:space="preserve">1043363294</t>
  </si>
  <si>
    <t xml:space="preserve">Ortega-Walker</t>
  </si>
  <si>
    <t xml:space="preserve">1790376473</t>
  </si>
  <si>
    <t xml:space="preserve">Romo</t>
  </si>
  <si>
    <t xml:space="preserve">Itzel</t>
  </si>
  <si>
    <t xml:space="preserve">1902224736</t>
  </si>
  <si>
    <t xml:space="preserve">1932505179</t>
  </si>
  <si>
    <t xml:space="preserve">Dipaolo</t>
  </si>
  <si>
    <t xml:space="preserve">1700048329</t>
  </si>
  <si>
    <t xml:space="preserve">Ashby</t>
  </si>
  <si>
    <t xml:space="preserve">1780686329</t>
  </si>
  <si>
    <t xml:space="preserve">1134660400</t>
  </si>
  <si>
    <t xml:space="preserve">1366428948</t>
  </si>
  <si>
    <t xml:space="preserve">1184883340</t>
  </si>
  <si>
    <t xml:space="preserve">1013245190</t>
  </si>
  <si>
    <t xml:space="preserve">1851794572</t>
  </si>
  <si>
    <t xml:space="preserve">Lamancusa</t>
  </si>
  <si>
    <t xml:space="preserve">1134683055</t>
  </si>
  <si>
    <t xml:space="preserve">Veasman</t>
  </si>
  <si>
    <t xml:space="preserve">1326214727</t>
  </si>
  <si>
    <t xml:space="preserve">1568449353</t>
  </si>
  <si>
    <t xml:space="preserve">1811208572</t>
  </si>
  <si>
    <t xml:space="preserve">Battista</t>
  </si>
  <si>
    <t xml:space="preserve">1346531506</t>
  </si>
  <si>
    <t xml:space="preserve">1508302506</t>
  </si>
  <si>
    <t xml:space="preserve">1558722264</t>
  </si>
  <si>
    <t xml:space="preserve">1568886588</t>
  </si>
  <si>
    <t xml:space="preserve">1780890178</t>
  </si>
  <si>
    <t xml:space="preserve">Lunn</t>
  </si>
  <si>
    <t xml:space="preserve">1164130159</t>
  </si>
  <si>
    <t xml:space="preserve">Juarez</t>
  </si>
  <si>
    <t xml:space="preserve">1023898699</t>
  </si>
  <si>
    <t xml:space="preserve">1619489887</t>
  </si>
  <si>
    <t xml:space="preserve">Riker</t>
  </si>
  <si>
    <t xml:space="preserve">1164509105</t>
  </si>
  <si>
    <t xml:space="preserve">1659008548</t>
  </si>
  <si>
    <t xml:space="preserve">Hockman</t>
  </si>
  <si>
    <t xml:space="preserve">Phaedra</t>
  </si>
  <si>
    <t xml:space="preserve">1790350254</t>
  </si>
  <si>
    <t xml:space="preserve">Orloff</t>
  </si>
  <si>
    <t xml:space="preserve">1558651182</t>
  </si>
  <si>
    <t xml:space="preserve">Woest</t>
  </si>
  <si>
    <t xml:space="preserve">1437686250</t>
  </si>
  <si>
    <t xml:space="preserve">Brim Hicks</t>
  </si>
  <si>
    <t xml:space="preserve">1770765265</t>
  </si>
  <si>
    <t xml:space="preserve">1124400403</t>
  </si>
  <si>
    <t xml:space="preserve">Ballon-Landa</t>
  </si>
  <si>
    <t xml:space="preserve">1639810393</t>
  </si>
  <si>
    <t xml:space="preserve">Cabana</t>
  </si>
  <si>
    <t xml:space="preserve">Brenden</t>
  </si>
  <si>
    <t xml:space="preserve">1821312489</t>
  </si>
  <si>
    <t xml:space="preserve">1669141859</t>
  </si>
  <si>
    <t xml:space="preserve">1720077043</t>
  </si>
  <si>
    <t xml:space="preserve">Abel</t>
  </si>
  <si>
    <t xml:space="preserve">1174541254</t>
  </si>
  <si>
    <t xml:space="preserve">Kacey</t>
  </si>
  <si>
    <t xml:space="preserve">1063846731</t>
  </si>
  <si>
    <t xml:space="preserve">Koenig</t>
  </si>
  <si>
    <t xml:space="preserve">1932190121</t>
  </si>
  <si>
    <t xml:space="preserve">Fante</t>
  </si>
  <si>
    <t xml:space="preserve">1497874051</t>
  </si>
  <si>
    <t xml:space="preserve">1811632318</t>
  </si>
  <si>
    <t xml:space="preserve">1073065751</t>
  </si>
  <si>
    <t xml:space="preserve">Zahradnik</t>
  </si>
  <si>
    <t xml:space="preserve">1245729508</t>
  </si>
  <si>
    <t xml:space="preserve">1952745747</t>
  </si>
  <si>
    <t xml:space="preserve">1538497532</t>
  </si>
  <si>
    <t xml:space="preserve">Wheelock</t>
  </si>
  <si>
    <t xml:space="preserve">1538575691</t>
  </si>
  <si>
    <t xml:space="preserve">Laaff</t>
  </si>
  <si>
    <t xml:space="preserve">1447893797</t>
  </si>
  <si>
    <t xml:space="preserve">Kiptum</t>
  </si>
  <si>
    <t xml:space="preserve">Agnes</t>
  </si>
  <si>
    <t xml:space="preserve">1316093909</t>
  </si>
  <si>
    <t xml:space="preserve">Chain</t>
  </si>
  <si>
    <t xml:space="preserve">1689227605</t>
  </si>
  <si>
    <t xml:space="preserve">Malia</t>
  </si>
  <si>
    <t xml:space="preserve">1710376785</t>
  </si>
  <si>
    <t xml:space="preserve">1245227040</t>
  </si>
  <si>
    <t xml:space="preserve">1790032787</t>
  </si>
  <si>
    <t xml:space="preserve">Cosse</t>
  </si>
  <si>
    <t xml:space="preserve">Vitina</t>
  </si>
  <si>
    <t xml:space="preserve">1356025035</t>
  </si>
  <si>
    <t xml:space="preserve">1336561919</t>
  </si>
  <si>
    <t xml:space="preserve">1023054541</t>
  </si>
  <si>
    <t xml:space="preserve">Evetts</t>
  </si>
  <si>
    <t xml:space="preserve">1447947775</t>
  </si>
  <si>
    <t xml:space="preserve">Amil</t>
  </si>
  <si>
    <t xml:space="preserve">1518418599</t>
  </si>
  <si>
    <t xml:space="preserve">Bommarito</t>
  </si>
  <si>
    <t xml:space="preserve">1841789047</t>
  </si>
  <si>
    <t xml:space="preserve">1578167144</t>
  </si>
  <si>
    <t xml:space="preserve">Ahmadi</t>
  </si>
  <si>
    <t xml:space="preserve">Hadee</t>
  </si>
  <si>
    <t xml:space="preserve">1225066111</t>
  </si>
  <si>
    <t xml:space="preserve">Donati</t>
  </si>
  <si>
    <t xml:space="preserve">1447414271</t>
  </si>
  <si>
    <t xml:space="preserve">Janowiec</t>
  </si>
  <si>
    <t xml:space="preserve">1467582577</t>
  </si>
  <si>
    <t xml:space="preserve">Ikeda</t>
  </si>
  <si>
    <t xml:space="preserve">Kentaro</t>
  </si>
  <si>
    <t xml:space="preserve">1720314461</t>
  </si>
  <si>
    <t xml:space="preserve">1962436865</t>
  </si>
  <si>
    <t xml:space="preserve">Qutub</t>
  </si>
  <si>
    <t xml:space="preserve">1528642600</t>
  </si>
  <si>
    <t xml:space="preserve">1588271340</t>
  </si>
  <si>
    <t xml:space="preserve">1083032908</t>
  </si>
  <si>
    <t xml:space="preserve">Greer</t>
  </si>
  <si>
    <t xml:space="preserve">1255885695</t>
  </si>
  <si>
    <t xml:space="preserve">Neitenbach</t>
  </si>
  <si>
    <t xml:space="preserve">Britney</t>
  </si>
  <si>
    <t xml:space="preserve">1336553445</t>
  </si>
  <si>
    <t xml:space="preserve">1275158966</t>
  </si>
  <si>
    <t xml:space="preserve">Mykol</t>
  </si>
  <si>
    <t xml:space="preserve">1326627738</t>
  </si>
  <si>
    <t xml:space="preserve">Kercheval</t>
  </si>
  <si>
    <t xml:space="preserve">1568048338</t>
  </si>
  <si>
    <t xml:space="preserve">Vazquez</t>
  </si>
  <si>
    <t xml:space="preserve">Ilean</t>
  </si>
  <si>
    <t xml:space="preserve">1184622888</t>
  </si>
  <si>
    <t xml:space="preserve">1184899981</t>
  </si>
  <si>
    <t xml:space="preserve">1750794079</t>
  </si>
  <si>
    <t xml:space="preserve">Neitzel</t>
  </si>
  <si>
    <t xml:space="preserve">1316550304</t>
  </si>
  <si>
    <t xml:space="preserve">Mimi</t>
  </si>
  <si>
    <t xml:space="preserve">1417440140</t>
  </si>
  <si>
    <t xml:space="preserve">1073180360</t>
  </si>
  <si>
    <t xml:space="preserve">Applegren</t>
  </si>
  <si>
    <t xml:space="preserve">1720218449</t>
  </si>
  <si>
    <t xml:space="preserve">Pranav</t>
  </si>
  <si>
    <t xml:space="preserve">1740762129</t>
  </si>
  <si>
    <t xml:space="preserve">O'keefe</t>
  </si>
  <si>
    <t xml:space="preserve">1225706542</t>
  </si>
  <si>
    <t xml:space="preserve">Cail</t>
  </si>
  <si>
    <t xml:space="preserve">1649782111</t>
  </si>
  <si>
    <t xml:space="preserve">1568657450</t>
  </si>
  <si>
    <t xml:space="preserve">Tabaczewski</t>
  </si>
  <si>
    <t xml:space="preserve">1407942485</t>
  </si>
  <si>
    <t xml:space="preserve">1780663294</t>
  </si>
  <si>
    <t xml:space="preserve">Broman</t>
  </si>
  <si>
    <t xml:space="preserve">1790103257</t>
  </si>
  <si>
    <t xml:space="preserve">Dubowitch</t>
  </si>
  <si>
    <t xml:space="preserve">1710087853</t>
  </si>
  <si>
    <t xml:space="preserve">Claussen</t>
  </si>
  <si>
    <t xml:space="preserve">1497329924</t>
  </si>
  <si>
    <t xml:space="preserve">Lerette</t>
  </si>
  <si>
    <t xml:space="preserve">Lyndee</t>
  </si>
  <si>
    <t xml:space="preserve">1447224969</t>
  </si>
  <si>
    <t xml:space="preserve">Lew-Goltz</t>
  </si>
  <si>
    <t xml:space="preserve">1306539903</t>
  </si>
  <si>
    <t xml:space="preserve">Piacentino</t>
  </si>
  <si>
    <t xml:space="preserve">1205088507</t>
  </si>
  <si>
    <t xml:space="preserve">Sitole</t>
  </si>
  <si>
    <t xml:space="preserve">Sumit</t>
  </si>
  <si>
    <t xml:space="preserve">1396718557</t>
  </si>
  <si>
    <t xml:space="preserve">Bartholomay</t>
  </si>
  <si>
    <t xml:space="preserve">1063775005</t>
  </si>
  <si>
    <t xml:space="preserve">Cushman</t>
  </si>
  <si>
    <t xml:space="preserve">1386164663</t>
  </si>
  <si>
    <t xml:space="preserve">Self</t>
  </si>
  <si>
    <t xml:space="preserve">1356960397</t>
  </si>
  <si>
    <t xml:space="preserve">Liset</t>
  </si>
  <si>
    <t xml:space="preserve">1487858346</t>
  </si>
  <si>
    <t xml:space="preserve">Mistry</t>
  </si>
  <si>
    <t xml:space="preserve">1538754064</t>
  </si>
  <si>
    <t xml:space="preserve">1477630473</t>
  </si>
  <si>
    <t xml:space="preserve">Markey</t>
  </si>
  <si>
    <t xml:space="preserve">1669634739</t>
  </si>
  <si>
    <t xml:space="preserve">Mahkameh</t>
  </si>
  <si>
    <t xml:space="preserve">1821445925</t>
  </si>
  <si>
    <t xml:space="preserve">1265795751</t>
  </si>
  <si>
    <t xml:space="preserve">Trouchon</t>
  </si>
  <si>
    <t xml:space="preserve">1366525339</t>
  </si>
  <si>
    <t xml:space="preserve">1558498535</t>
  </si>
  <si>
    <t xml:space="preserve">Ellinger</t>
  </si>
  <si>
    <t xml:space="preserve">1558715516</t>
  </si>
  <si>
    <t xml:space="preserve">Carlisle</t>
  </si>
  <si>
    <t xml:space="preserve">1346369931</t>
  </si>
  <si>
    <t xml:space="preserve">Thrash</t>
  </si>
  <si>
    <t xml:space="preserve">1578073953</t>
  </si>
  <si>
    <t xml:space="preserve">Pasha</t>
  </si>
  <si>
    <t xml:space="preserve">1396975835</t>
  </si>
  <si>
    <t xml:space="preserve">Bhat</t>
  </si>
  <si>
    <t xml:space="preserve">1265522841</t>
  </si>
  <si>
    <t xml:space="preserve">Spurck</t>
  </si>
  <si>
    <t xml:space="preserve">1275643918</t>
  </si>
  <si>
    <t xml:space="preserve">1356055040</t>
  </si>
  <si>
    <t xml:space="preserve">1043471865</t>
  </si>
  <si>
    <t xml:space="preserve">Pheasant</t>
  </si>
  <si>
    <t xml:space="preserve">1528357209</t>
  </si>
  <si>
    <t xml:space="preserve">Bare</t>
  </si>
  <si>
    <t xml:space="preserve">1134174998</t>
  </si>
  <si>
    <t xml:space="preserve">Tello</t>
  </si>
  <si>
    <t xml:space="preserve">1386199909</t>
  </si>
  <si>
    <t xml:space="preserve">Sandstedt</t>
  </si>
  <si>
    <t xml:space="preserve">1013619790</t>
  </si>
  <si>
    <t xml:space="preserve">1164991238</t>
  </si>
  <si>
    <t xml:space="preserve">Staehlin</t>
  </si>
  <si>
    <t xml:space="preserve">1740741727</t>
  </si>
  <si>
    <t xml:space="preserve">Deak</t>
  </si>
  <si>
    <t xml:space="preserve">1124371182</t>
  </si>
  <si>
    <t xml:space="preserve">Afton</t>
  </si>
  <si>
    <t xml:space="preserve">1508940065</t>
  </si>
  <si>
    <t xml:space="preserve">Vanray</t>
  </si>
  <si>
    <t xml:space="preserve">1679512743</t>
  </si>
  <si>
    <t xml:space="preserve">Lowery</t>
  </si>
  <si>
    <t xml:space="preserve">1760109094</t>
  </si>
  <si>
    <t xml:space="preserve">1598304438</t>
  </si>
  <si>
    <t xml:space="preserve">1629727722</t>
  </si>
  <si>
    <t xml:space="preserve">Chenard</t>
  </si>
  <si>
    <t xml:space="preserve">1427139393</t>
  </si>
  <si>
    <t xml:space="preserve">1881677821</t>
  </si>
  <si>
    <t xml:space="preserve">Hovenga</t>
  </si>
  <si>
    <t xml:space="preserve">1801437082</t>
  </si>
  <si>
    <t xml:space="preserve">Watkins</t>
  </si>
  <si>
    <t xml:space="preserve">1417480708</t>
  </si>
  <si>
    <t xml:space="preserve">1689215857</t>
  </si>
  <si>
    <t xml:space="preserve">1053467662</t>
  </si>
  <si>
    <t xml:space="preserve">Eun</t>
  </si>
  <si>
    <t xml:space="preserve">1740218486</t>
  </si>
  <si>
    <t xml:space="preserve">Osius</t>
  </si>
  <si>
    <t xml:space="preserve">1124681374</t>
  </si>
  <si>
    <t xml:space="preserve">Neysi</t>
  </si>
  <si>
    <t xml:space="preserve">1942733563</t>
  </si>
  <si>
    <t xml:space="preserve">Dekker</t>
  </si>
  <si>
    <t xml:space="preserve">1972648566</t>
  </si>
  <si>
    <t xml:space="preserve">1528383213</t>
  </si>
  <si>
    <t xml:space="preserve">Spittler</t>
  </si>
  <si>
    <t xml:space="preserve">1114281169</t>
  </si>
  <si>
    <t xml:space="preserve">Lake City</t>
  </si>
  <si>
    <t xml:space="preserve">1396325114</t>
  </si>
  <si>
    <t xml:space="preserve">Flock</t>
  </si>
  <si>
    <t xml:space="preserve">1376838995</t>
  </si>
  <si>
    <t xml:space="preserve">Xiaomeng</t>
  </si>
  <si>
    <t xml:space="preserve">1376144154</t>
  </si>
  <si>
    <t xml:space="preserve">Krelovich</t>
  </si>
  <si>
    <t xml:space="preserve">1265170260</t>
  </si>
  <si>
    <t xml:space="preserve">Recker</t>
  </si>
  <si>
    <t xml:space="preserve">1942914338</t>
  </si>
  <si>
    <t xml:space="preserve">Mick</t>
  </si>
  <si>
    <t xml:space="preserve">1700317534</t>
  </si>
  <si>
    <t xml:space="preserve">1629108568</t>
  </si>
  <si>
    <t xml:space="preserve">Georgitis</t>
  </si>
  <si>
    <t xml:space="preserve">1275750978</t>
  </si>
  <si>
    <t xml:space="preserve">Hamner</t>
  </si>
  <si>
    <t xml:space="preserve">1093299679</t>
  </si>
  <si>
    <t xml:space="preserve">1750775672</t>
  </si>
  <si>
    <t xml:space="preserve">Chiang</t>
  </si>
  <si>
    <t xml:space="preserve">Hyosang</t>
  </si>
  <si>
    <t xml:space="preserve">1245898394</t>
  </si>
  <si>
    <t xml:space="preserve">Walburg</t>
  </si>
  <si>
    <t xml:space="preserve">1518100221</t>
  </si>
  <si>
    <t xml:space="preserve">Mccloud</t>
  </si>
  <si>
    <t xml:space="preserve">1346234366</t>
  </si>
  <si>
    <t xml:space="preserve">Bortner</t>
  </si>
  <si>
    <t xml:space="preserve">1306618384</t>
  </si>
  <si>
    <t xml:space="preserve">1902272727</t>
  </si>
  <si>
    <t xml:space="preserve">Diller</t>
  </si>
  <si>
    <t xml:space="preserve">1215048723</t>
  </si>
  <si>
    <t xml:space="preserve">Shimon</t>
  </si>
  <si>
    <t xml:space="preserve">1881633816</t>
  </si>
  <si>
    <t xml:space="preserve">1467192799</t>
  </si>
  <si>
    <t xml:space="preserve">1740567585</t>
  </si>
  <si>
    <t xml:space="preserve">1649427899</t>
  </si>
  <si>
    <t xml:space="preserve">Shultz</t>
  </si>
  <si>
    <t xml:space="preserve">1356989768</t>
  </si>
  <si>
    <t xml:space="preserve">1134704158</t>
  </si>
  <si>
    <t xml:space="preserve">1891114260</t>
  </si>
  <si>
    <t xml:space="preserve">Beckmann</t>
  </si>
  <si>
    <t xml:space="preserve">1063165694</t>
  </si>
  <si>
    <t xml:space="preserve">Chanda</t>
  </si>
  <si>
    <t xml:space="preserve">Bijori</t>
  </si>
  <si>
    <t xml:space="preserve">1366832487</t>
  </si>
  <si>
    <t xml:space="preserve">Templeton</t>
  </si>
  <si>
    <t xml:space="preserve">1508216458</t>
  </si>
  <si>
    <t xml:space="preserve">Maxine</t>
  </si>
  <si>
    <t xml:space="preserve">1861701211</t>
  </si>
  <si>
    <t xml:space="preserve">Senger</t>
  </si>
  <si>
    <t xml:space="preserve">1538145701</t>
  </si>
  <si>
    <t xml:space="preserve">Lohman</t>
  </si>
  <si>
    <t xml:space="preserve">Diahn</t>
  </si>
  <si>
    <t xml:space="preserve">1215301189</t>
  </si>
  <si>
    <t xml:space="preserve">Pratscher</t>
  </si>
  <si>
    <t xml:space="preserve">1356508238</t>
  </si>
  <si>
    <t xml:space="preserve">1457762452</t>
  </si>
  <si>
    <t xml:space="preserve">Hinkle</t>
  </si>
  <si>
    <t xml:space="preserve">1841951233</t>
  </si>
  <si>
    <t xml:space="preserve">1144242777</t>
  </si>
  <si>
    <t xml:space="preserve">Langdoc</t>
  </si>
  <si>
    <t xml:space="preserve">1124193586</t>
  </si>
  <si>
    <t xml:space="preserve">Ihnken</t>
  </si>
  <si>
    <t xml:space="preserve">1679732929</t>
  </si>
  <si>
    <t xml:space="preserve">Schaeffer</t>
  </si>
  <si>
    <t xml:space="preserve">1407159874</t>
  </si>
  <si>
    <t xml:space="preserve">Baumann</t>
  </si>
  <si>
    <t xml:space="preserve">Jeanette</t>
  </si>
  <si>
    <t xml:space="preserve">1265993679</t>
  </si>
  <si>
    <t xml:space="preserve">Mejia</t>
  </si>
  <si>
    <t xml:space="preserve">1316159858</t>
  </si>
  <si>
    <t xml:space="preserve">1871200451</t>
  </si>
  <si>
    <t xml:space="preserve">Chalanne</t>
  </si>
  <si>
    <t xml:space="preserve">1780313833</t>
  </si>
  <si>
    <t xml:space="preserve">Manh Hung</t>
  </si>
  <si>
    <t xml:space="preserve">1891947099</t>
  </si>
  <si>
    <t xml:space="preserve">Sciortino</t>
  </si>
  <si>
    <t xml:space="preserve">1013220565</t>
  </si>
  <si>
    <t xml:space="preserve">Mitas</t>
  </si>
  <si>
    <t xml:space="preserve">1639437742</t>
  </si>
  <si>
    <t xml:space="preserve">Mader</t>
  </si>
  <si>
    <t xml:space="preserve">1588197685</t>
  </si>
  <si>
    <t xml:space="preserve">Schinske</t>
  </si>
  <si>
    <t xml:space="preserve">1245464692</t>
  </si>
  <si>
    <t xml:space="preserve">1740868512</t>
  </si>
  <si>
    <t xml:space="preserve">Rockey</t>
  </si>
  <si>
    <t xml:space="preserve">1790743326</t>
  </si>
  <si>
    <t xml:space="preserve">1982758389</t>
  </si>
  <si>
    <t xml:space="preserve">1902123599</t>
  </si>
  <si>
    <t xml:space="preserve">Gottenborg</t>
  </si>
  <si>
    <t xml:space="preserve">1093781007</t>
  </si>
  <si>
    <t xml:space="preserve">Hultsch</t>
  </si>
  <si>
    <t xml:space="preserve">Anne-Lise</t>
  </si>
  <si>
    <t xml:space="preserve">1700015328</t>
  </si>
  <si>
    <t xml:space="preserve">1952763393</t>
  </si>
  <si>
    <t xml:space="preserve">Brody</t>
  </si>
  <si>
    <t xml:space="preserve">1265429369</t>
  </si>
  <si>
    <t xml:space="preserve">Vaardahl</t>
  </si>
  <si>
    <t xml:space="preserve">1538573217</t>
  </si>
  <si>
    <t xml:space="preserve">Hayli</t>
  </si>
  <si>
    <t xml:space="preserve">1689229825</t>
  </si>
  <si>
    <t xml:space="preserve">Costanza</t>
  </si>
  <si>
    <t xml:space="preserve">1891474151</t>
  </si>
  <si>
    <t xml:space="preserve">Staley</t>
  </si>
  <si>
    <t xml:space="preserve">1033455266</t>
  </si>
  <si>
    <t xml:space="preserve">Arnim</t>
  </si>
  <si>
    <t xml:space="preserve">1700933199</t>
  </si>
  <si>
    <t xml:space="preserve">Brunschwig</t>
  </si>
  <si>
    <t xml:space="preserve">1366727331</t>
  </si>
  <si>
    <t xml:space="preserve">1689161499</t>
  </si>
  <si>
    <t xml:space="preserve">1689017717</t>
  </si>
  <si>
    <t xml:space="preserve">1841517604</t>
  </si>
  <si>
    <t xml:space="preserve">Funnell</t>
  </si>
  <si>
    <t xml:space="preserve">1730370719</t>
  </si>
  <si>
    <t xml:space="preserve">1639752942</t>
  </si>
  <si>
    <t xml:space="preserve">Bushyhead</t>
  </si>
  <si>
    <t xml:space="preserve">1033747787</t>
  </si>
  <si>
    <t xml:space="preserve">Kembel</t>
  </si>
  <si>
    <t xml:space="preserve">Shenae</t>
  </si>
  <si>
    <t xml:space="preserve">1356980205</t>
  </si>
  <si>
    <t xml:space="preserve">Wallis</t>
  </si>
  <si>
    <t xml:space="preserve">1679083695</t>
  </si>
  <si>
    <t xml:space="preserve">Ashlie</t>
  </si>
  <si>
    <t xml:space="preserve">1164621801</t>
  </si>
  <si>
    <t xml:space="preserve">Kolb</t>
  </si>
  <si>
    <t xml:space="preserve">1841288768</t>
  </si>
  <si>
    <t xml:space="preserve">Connell</t>
  </si>
  <si>
    <t xml:space="preserve">1306018213</t>
  </si>
  <si>
    <t xml:space="preserve">Mentz</t>
  </si>
  <si>
    <t xml:space="preserve">1336728609</t>
  </si>
  <si>
    <t xml:space="preserve">Wesselius</t>
  </si>
  <si>
    <t xml:space="preserve">1497133987</t>
  </si>
  <si>
    <t xml:space="preserve">Vanushkina</t>
  </si>
  <si>
    <t xml:space="preserve">1598100570</t>
  </si>
  <si>
    <t xml:space="preserve">Schwanz</t>
  </si>
  <si>
    <t xml:space="preserve">1841678331</t>
  </si>
  <si>
    <t xml:space="preserve">1275152308</t>
  </si>
  <si>
    <t xml:space="preserve">Lipsey</t>
  </si>
  <si>
    <t xml:space="preserve">1780123414</t>
  </si>
  <si>
    <t xml:space="preserve">Hardin</t>
  </si>
  <si>
    <t xml:space="preserve">1568843993</t>
  </si>
  <si>
    <t xml:space="preserve">Peralta</t>
  </si>
  <si>
    <t xml:space="preserve">Susana</t>
  </si>
  <si>
    <t xml:space="preserve">1770879504</t>
  </si>
  <si>
    <t xml:space="preserve">Sherer</t>
  </si>
  <si>
    <t xml:space="preserve">1417914540</t>
  </si>
  <si>
    <t xml:space="preserve">Ellenbogen</t>
  </si>
  <si>
    <t xml:space="preserve">1952985210</t>
  </si>
  <si>
    <t xml:space="preserve">Jeena</t>
  </si>
  <si>
    <t xml:space="preserve">1558722983</t>
  </si>
  <si>
    <t xml:space="preserve">1093792590</t>
  </si>
  <si>
    <t xml:space="preserve">Annest</t>
  </si>
  <si>
    <t xml:space="preserve">1538764303</t>
  </si>
  <si>
    <t xml:space="preserve">1720321029</t>
  </si>
  <si>
    <t xml:space="preserve">Feng</t>
  </si>
  <si>
    <t xml:space="preserve">1023613221</t>
  </si>
  <si>
    <t xml:space="preserve">Heffern</t>
  </si>
  <si>
    <t xml:space="preserve">1518686351</t>
  </si>
  <si>
    <t xml:space="preserve">Sisko</t>
  </si>
  <si>
    <t xml:space="preserve">1144619735</t>
  </si>
  <si>
    <t xml:space="preserve">Moroney</t>
  </si>
  <si>
    <t xml:space="preserve">Marisa</t>
  </si>
  <si>
    <t xml:space="preserve">1154775179</t>
  </si>
  <si>
    <t xml:space="preserve">1861871527</t>
  </si>
  <si>
    <t xml:space="preserve">1588646822</t>
  </si>
  <si>
    <t xml:space="preserve">Loomis</t>
  </si>
  <si>
    <t xml:space="preserve">1275574329</t>
  </si>
  <si>
    <t xml:space="preserve">1366897332</t>
  </si>
  <si>
    <t xml:space="preserve">1912123738</t>
  </si>
  <si>
    <t xml:space="preserve">Guglielmi</t>
  </si>
  <si>
    <t xml:space="preserve">1396852943</t>
  </si>
  <si>
    <t xml:space="preserve">Fenberg</t>
  </si>
  <si>
    <t xml:space="preserve">1972722957</t>
  </si>
  <si>
    <t xml:space="preserve">Awadallah</t>
  </si>
  <si>
    <t xml:space="preserve">1457870214</t>
  </si>
  <si>
    <t xml:space="preserve">1215658885</t>
  </si>
  <si>
    <t xml:space="preserve">Liufau</t>
  </si>
  <si>
    <t xml:space="preserve">1093158651</t>
  </si>
  <si>
    <t xml:space="preserve">1396252953</t>
  </si>
  <si>
    <t xml:space="preserve">Salvino-Bozzi</t>
  </si>
  <si>
    <t xml:space="preserve">Viviana</t>
  </si>
  <si>
    <t xml:space="preserve">1326509910</t>
  </si>
  <si>
    <t xml:space="preserve">1548722655</t>
  </si>
  <si>
    <t xml:space="preserve">1003861030</t>
  </si>
  <si>
    <t xml:space="preserve">Kovalak</t>
  </si>
  <si>
    <t xml:space="preserve">1760261507</t>
  </si>
  <si>
    <t xml:space="preserve">Trinh</t>
  </si>
  <si>
    <t xml:space="preserve">1861863672</t>
  </si>
  <si>
    <t xml:space="preserve">Nolting</t>
  </si>
  <si>
    <t xml:space="preserve">1790071207</t>
  </si>
  <si>
    <t xml:space="preserve">Muakkassa</t>
  </si>
  <si>
    <t xml:space="preserve">Nora</t>
  </si>
  <si>
    <t xml:space="preserve">1770255630</t>
  </si>
  <si>
    <t xml:space="preserve">Gruntmane</t>
  </si>
  <si>
    <t xml:space="preserve">Marta</t>
  </si>
  <si>
    <t xml:space="preserve">1396108080</t>
  </si>
  <si>
    <t xml:space="preserve">Pallagi</t>
  </si>
  <si>
    <t xml:space="preserve">1275788721</t>
  </si>
  <si>
    <t xml:space="preserve">1366646069</t>
  </si>
  <si>
    <t xml:space="preserve">1487282596</t>
  </si>
  <si>
    <t xml:space="preserve">Adkins</t>
  </si>
  <si>
    <t xml:space="preserve">1992324065</t>
  </si>
  <si>
    <t xml:space="preserve">Speirs</t>
  </si>
  <si>
    <t xml:space="preserve">1992773063</t>
  </si>
  <si>
    <t xml:space="preserve">Simonian</t>
  </si>
  <si>
    <t xml:space="preserve">1851398184</t>
  </si>
  <si>
    <t xml:space="preserve">1437275864</t>
  </si>
  <si>
    <t xml:space="preserve">Kagan</t>
  </si>
  <si>
    <t xml:space="preserve">1972573954</t>
  </si>
  <si>
    <t xml:space="preserve">1932586336</t>
  </si>
  <si>
    <t xml:space="preserve">Karozos</t>
  </si>
  <si>
    <t xml:space="preserve">1003885393</t>
  </si>
  <si>
    <t xml:space="preserve">1184042582</t>
  </si>
  <si>
    <t xml:space="preserve">Vachon</t>
  </si>
  <si>
    <t xml:space="preserve">1477298776</t>
  </si>
  <si>
    <t xml:space="preserve">1750022927</t>
  </si>
  <si>
    <t xml:space="preserve">1912783895</t>
  </si>
  <si>
    <t xml:space="preserve">Martel-Rousseau</t>
  </si>
  <si>
    <t xml:space="preserve">1700813391</t>
  </si>
  <si>
    <t xml:space="preserve">Sarrafizadeh</t>
  </si>
  <si>
    <t xml:space="preserve">Ramin</t>
  </si>
  <si>
    <t xml:space="preserve">1063122026</t>
  </si>
  <si>
    <t xml:space="preserve">Moslander</t>
  </si>
  <si>
    <t xml:space="preserve">1639634835</t>
  </si>
  <si>
    <t xml:space="preserve">Vexler</t>
  </si>
  <si>
    <t xml:space="preserve">Dany</t>
  </si>
  <si>
    <t xml:space="preserve">1164446324</t>
  </si>
  <si>
    <t xml:space="preserve">Cribbs</t>
  </si>
  <si>
    <t xml:space="preserve">1558534123</t>
  </si>
  <si>
    <t xml:space="preserve">1790149920</t>
  </si>
  <si>
    <t xml:space="preserve">Kendall</t>
  </si>
  <si>
    <t xml:space="preserve">1619126794</t>
  </si>
  <si>
    <t xml:space="preserve">Rivas Diaz</t>
  </si>
  <si>
    <t xml:space="preserve">1245723162</t>
  </si>
  <si>
    <t xml:space="preserve">Mayhew</t>
  </si>
  <si>
    <t xml:space="preserve">1649492513</t>
  </si>
  <si>
    <t xml:space="preserve">Innessa</t>
  </si>
  <si>
    <t xml:space="preserve">1003070400</t>
  </si>
  <si>
    <t xml:space="preserve">1942563952</t>
  </si>
  <si>
    <t xml:space="preserve">Mitul</t>
  </si>
  <si>
    <t xml:space="preserve">1518949437</t>
  </si>
  <si>
    <t xml:space="preserve">Hjelkrem</t>
  </si>
  <si>
    <t xml:space="preserve">1821135104</t>
  </si>
  <si>
    <t xml:space="preserve">Fleming</t>
  </si>
  <si>
    <t xml:space="preserve">1659875714</t>
  </si>
  <si>
    <t xml:space="preserve">Maija</t>
  </si>
  <si>
    <t xml:space="preserve">1124245543</t>
  </si>
  <si>
    <t xml:space="preserve">Mckinley</t>
  </si>
  <si>
    <t xml:space="preserve">1093400632</t>
  </si>
  <si>
    <t xml:space="preserve">1003104290</t>
  </si>
  <si>
    <t xml:space="preserve">Beharry</t>
  </si>
  <si>
    <t xml:space="preserve">1194040287</t>
  </si>
  <si>
    <t xml:space="preserve">O'flaherty</t>
  </si>
  <si>
    <t xml:space="preserve">1407887961</t>
  </si>
  <si>
    <t xml:space="preserve">1326622820</t>
  </si>
  <si>
    <t xml:space="preserve">1699710731</t>
  </si>
  <si>
    <t xml:space="preserve">Higa</t>
  </si>
  <si>
    <t xml:space="preserve">Belinda</t>
  </si>
  <si>
    <t xml:space="preserve">1578011003</t>
  </si>
  <si>
    <t xml:space="preserve">Nnenna</t>
  </si>
  <si>
    <t xml:space="preserve">1720098841</t>
  </si>
  <si>
    <t xml:space="preserve">Yeomans Schaefer</t>
  </si>
  <si>
    <t xml:space="preserve">Karassa</t>
  </si>
  <si>
    <t xml:space="preserve">1184326985</t>
  </si>
  <si>
    <t xml:space="preserve">1932482858</t>
  </si>
  <si>
    <t xml:space="preserve">1972063543</t>
  </si>
  <si>
    <t xml:space="preserve">1881216729</t>
  </si>
  <si>
    <t xml:space="preserve">Dick</t>
  </si>
  <si>
    <t xml:space="preserve">1710954508</t>
  </si>
  <si>
    <t xml:space="preserve">1750452777</t>
  </si>
  <si>
    <t xml:space="preserve">Raser</t>
  </si>
  <si>
    <t xml:space="preserve">1518629815</t>
  </si>
  <si>
    <t xml:space="preserve">1104402080</t>
  </si>
  <si>
    <t xml:space="preserve">1548286826</t>
  </si>
  <si>
    <t xml:space="preserve">Mordi</t>
  </si>
  <si>
    <t xml:space="preserve">1598420739</t>
  </si>
  <si>
    <t xml:space="preserve">Wallen</t>
  </si>
  <si>
    <t xml:space="preserve">1356490320</t>
  </si>
  <si>
    <t xml:space="preserve">Krieger</t>
  </si>
  <si>
    <t xml:space="preserve">1689222648</t>
  </si>
  <si>
    <t xml:space="preserve">1134259989</t>
  </si>
  <si>
    <t xml:space="preserve">Fresques</t>
  </si>
  <si>
    <t xml:space="preserve">1275954927</t>
  </si>
  <si>
    <t xml:space="preserve">Corpuz</t>
  </si>
  <si>
    <t xml:space="preserve">Geepress</t>
  </si>
  <si>
    <t xml:space="preserve">1043089964</t>
  </si>
  <si>
    <t xml:space="preserve">Lohr</t>
  </si>
  <si>
    <t xml:space="preserve">1336728518</t>
  </si>
  <si>
    <t xml:space="preserve">Sanjana</t>
  </si>
  <si>
    <t xml:space="preserve">1801536461</t>
  </si>
  <si>
    <t xml:space="preserve">Crowther</t>
  </si>
  <si>
    <t xml:space="preserve">1245573815</t>
  </si>
  <si>
    <t xml:space="preserve">1144601618</t>
  </si>
  <si>
    <t xml:space="preserve">1134213705</t>
  </si>
  <si>
    <t xml:space="preserve">1760547327</t>
  </si>
  <si>
    <t xml:space="preserve">1780916833</t>
  </si>
  <si>
    <t xml:space="preserve">Yun</t>
  </si>
  <si>
    <t xml:space="preserve">1356802904</t>
  </si>
  <si>
    <t xml:space="preserve">Sokol</t>
  </si>
  <si>
    <t xml:space="preserve">1366618548</t>
  </si>
  <si>
    <t xml:space="preserve">Bang</t>
  </si>
  <si>
    <t xml:space="preserve">Genie</t>
  </si>
  <si>
    <t xml:space="preserve">1699721738</t>
  </si>
  <si>
    <t xml:space="preserve">O'donnell</t>
  </si>
  <si>
    <t xml:space="preserve">1255966016</t>
  </si>
  <si>
    <t xml:space="preserve">Craver</t>
  </si>
  <si>
    <t xml:space="preserve">Madison</t>
  </si>
  <si>
    <t xml:space="preserve">1851093801</t>
  </si>
  <si>
    <t xml:space="preserve">1629229620</t>
  </si>
  <si>
    <t xml:space="preserve">Ganta</t>
  </si>
  <si>
    <t xml:space="preserve">1841766268</t>
  </si>
  <si>
    <t xml:space="preserve">Grissom</t>
  </si>
  <si>
    <t xml:space="preserve">1598913980</t>
  </si>
  <si>
    <t xml:space="preserve">Rochon</t>
  </si>
  <si>
    <t xml:space="preserve">1407405152</t>
  </si>
  <si>
    <t xml:space="preserve">1578052221</t>
  </si>
  <si>
    <t xml:space="preserve">Poznic</t>
  </si>
  <si>
    <t xml:space="preserve">1316272909</t>
  </si>
  <si>
    <t xml:space="preserve">Herold</t>
  </si>
  <si>
    <t xml:space="preserve">1821594508</t>
  </si>
  <si>
    <t xml:space="preserve">Hankins</t>
  </si>
  <si>
    <t xml:space="preserve">1609025204</t>
  </si>
  <si>
    <t xml:space="preserve">Trinidad Hernandez</t>
  </si>
  <si>
    <t xml:space="preserve">Magdiel</t>
  </si>
  <si>
    <t xml:space="preserve">1447806435</t>
  </si>
  <si>
    <t xml:space="preserve">Fife</t>
  </si>
  <si>
    <t xml:space="preserve">1043824808</t>
  </si>
  <si>
    <t xml:space="preserve">1114349107</t>
  </si>
  <si>
    <t xml:space="preserve">Cragg</t>
  </si>
  <si>
    <t xml:space="preserve">1033321955</t>
  </si>
  <si>
    <t xml:space="preserve">Khurram</t>
  </si>
  <si>
    <t xml:space="preserve">1205524659</t>
  </si>
  <si>
    <t xml:space="preserve">Sockwell</t>
  </si>
  <si>
    <t xml:space="preserve">1538749601</t>
  </si>
  <si>
    <t xml:space="preserve">1255463022</t>
  </si>
  <si>
    <t xml:space="preserve">Merry</t>
  </si>
  <si>
    <t xml:space="preserve">1417307422</t>
  </si>
  <si>
    <t xml:space="preserve">Teixeira Peixoto</t>
  </si>
  <si>
    <t xml:space="preserve">Otavia</t>
  </si>
  <si>
    <t xml:space="preserve">1548390396</t>
  </si>
  <si>
    <t xml:space="preserve">Malmstrom</t>
  </si>
  <si>
    <t xml:space="preserve">Triscia</t>
  </si>
  <si>
    <t xml:space="preserve">1144266834</t>
  </si>
  <si>
    <t xml:space="preserve">1427518687</t>
  </si>
  <si>
    <t xml:space="preserve">1023227519</t>
  </si>
  <si>
    <t xml:space="preserve">Guillebaud</t>
  </si>
  <si>
    <t xml:space="preserve">1528450665</t>
  </si>
  <si>
    <t xml:space="preserve">1548669054</t>
  </si>
  <si>
    <t xml:space="preserve">1235290594</t>
  </si>
  <si>
    <t xml:space="preserve">1033745971</t>
  </si>
  <si>
    <t xml:space="preserve">Venckus</t>
  </si>
  <si>
    <t xml:space="preserve">1710501549</t>
  </si>
  <si>
    <t xml:space="preserve">Rahatbeck</t>
  </si>
  <si>
    <t xml:space="preserve">Kubat</t>
  </si>
  <si>
    <t xml:space="preserve">1851683387</t>
  </si>
  <si>
    <t xml:space="preserve">Colon-Sanchez</t>
  </si>
  <si>
    <t xml:space="preserve">Dayan</t>
  </si>
  <si>
    <t xml:space="preserve">1164639506</t>
  </si>
  <si>
    <t xml:space="preserve">Ruby</t>
  </si>
  <si>
    <t xml:space="preserve">1548485618</t>
  </si>
  <si>
    <t xml:space="preserve">Tamim</t>
  </si>
  <si>
    <t xml:space="preserve">1588791545</t>
  </si>
  <si>
    <t xml:space="preserve">1205477809</t>
  </si>
  <si>
    <t xml:space="preserve">Kimi</t>
  </si>
  <si>
    <t xml:space="preserve">1164969648</t>
  </si>
  <si>
    <t xml:space="preserve">1588619092</t>
  </si>
  <si>
    <t xml:space="preserve">Mccallen</t>
  </si>
  <si>
    <t xml:space="preserve">1780264614</t>
  </si>
  <si>
    <t xml:space="preserve">Mercedez</t>
  </si>
  <si>
    <t xml:space="preserve">1578121810</t>
  </si>
  <si>
    <t xml:space="preserve">Taibi</t>
  </si>
  <si>
    <t xml:space="preserve">1306136288</t>
  </si>
  <si>
    <t xml:space="preserve">Changstrom</t>
  </si>
  <si>
    <t xml:space="preserve">1205412665</t>
  </si>
  <si>
    <t xml:space="preserve">1548757073</t>
  </si>
  <si>
    <t xml:space="preserve">Mammino</t>
  </si>
  <si>
    <t xml:space="preserve">1578113908</t>
  </si>
  <si>
    <t xml:space="preserve">Modi</t>
  </si>
  <si>
    <t xml:space="preserve">Avani</t>
  </si>
  <si>
    <t xml:space="preserve">1982666806</t>
  </si>
  <si>
    <t xml:space="preserve">1114507258</t>
  </si>
  <si>
    <t xml:space="preserve">1275519670</t>
  </si>
  <si>
    <t xml:space="preserve">1689061103</t>
  </si>
  <si>
    <t xml:space="preserve">Moaddeli</t>
  </si>
  <si>
    <t xml:space="preserve">1093431256</t>
  </si>
  <si>
    <t xml:space="preserve">Braigen</t>
  </si>
  <si>
    <t xml:space="preserve">1902571102</t>
  </si>
  <si>
    <t xml:space="preserve">1790940252</t>
  </si>
  <si>
    <t xml:space="preserve">Seggelke</t>
  </si>
  <si>
    <t xml:space="preserve">1427634492</t>
  </si>
  <si>
    <t xml:space="preserve">Holst</t>
  </si>
  <si>
    <t xml:space="preserve">Garret</t>
  </si>
  <si>
    <t xml:space="preserve">1780460592</t>
  </si>
  <si>
    <t xml:space="preserve">Kizzie</t>
  </si>
  <si>
    <t xml:space="preserve">1992048235</t>
  </si>
  <si>
    <t xml:space="preserve">Gamba</t>
  </si>
  <si>
    <t xml:space="preserve">1235895350</t>
  </si>
  <si>
    <t xml:space="preserve">Albers</t>
  </si>
  <si>
    <t xml:space="preserve">1245206515</t>
  </si>
  <si>
    <t xml:space="preserve">1306012240</t>
  </si>
  <si>
    <t xml:space="preserve">Popescu</t>
  </si>
  <si>
    <t xml:space="preserve">1285278341</t>
  </si>
  <si>
    <t xml:space="preserve">Hoang</t>
  </si>
  <si>
    <t xml:space="preserve">1174069108</t>
  </si>
  <si>
    <t xml:space="preserve">Wiener</t>
  </si>
  <si>
    <t xml:space="preserve">1770036154</t>
  </si>
  <si>
    <t xml:space="preserve">1467113092</t>
  </si>
  <si>
    <t xml:space="preserve">1679780613</t>
  </si>
  <si>
    <t xml:space="preserve">Randle</t>
  </si>
  <si>
    <t xml:space="preserve">1750383667</t>
  </si>
  <si>
    <t xml:space="preserve">Vickerman</t>
  </si>
  <si>
    <t xml:space="preserve">1811981285</t>
  </si>
  <si>
    <t xml:space="preserve">Artzberger</t>
  </si>
  <si>
    <t xml:space="preserve">1124670740</t>
  </si>
  <si>
    <t xml:space="preserve">Frechette</t>
  </si>
  <si>
    <t xml:space="preserve">Noemi</t>
  </si>
  <si>
    <t xml:space="preserve">1548910177</t>
  </si>
  <si>
    <t xml:space="preserve">Bourne</t>
  </si>
  <si>
    <t xml:space="preserve">1154696839</t>
  </si>
  <si>
    <t xml:space="preserve">Grantz</t>
  </si>
  <si>
    <t xml:space="preserve">1811290646</t>
  </si>
  <si>
    <t xml:space="preserve">Pramann</t>
  </si>
  <si>
    <t xml:space="preserve">1851926976</t>
  </si>
  <si>
    <t xml:space="preserve">Hummel</t>
  </si>
  <si>
    <t xml:space="preserve">1306481734</t>
  </si>
  <si>
    <t xml:space="preserve">1851085328</t>
  </si>
  <si>
    <t xml:space="preserve">1831476233</t>
  </si>
  <si>
    <t xml:space="preserve">Von Allmen</t>
  </si>
  <si>
    <t xml:space="preserve">1598171423</t>
  </si>
  <si>
    <t xml:space="preserve">Edgar</t>
  </si>
  <si>
    <t xml:space="preserve">1396910253</t>
  </si>
  <si>
    <t xml:space="preserve">Schuermeyer</t>
  </si>
  <si>
    <t xml:space="preserve">1902954373</t>
  </si>
  <si>
    <t xml:space="preserve">1699392449</t>
  </si>
  <si>
    <t xml:space="preserve">Xiao</t>
  </si>
  <si>
    <t xml:space="preserve">1508168758</t>
  </si>
  <si>
    <t xml:space="preserve">Yavari</t>
  </si>
  <si>
    <t xml:space="preserve">Aida</t>
  </si>
  <si>
    <t xml:space="preserve">1053376905</t>
  </si>
  <si>
    <t xml:space="preserve">Ogin</t>
  </si>
  <si>
    <t xml:space="preserve">1033605092</t>
  </si>
  <si>
    <t xml:space="preserve">Torres Rodriguez</t>
  </si>
  <si>
    <t xml:space="preserve">1568948313</t>
  </si>
  <si>
    <t xml:space="preserve">Parmenter</t>
  </si>
  <si>
    <t xml:space="preserve">1952424657</t>
  </si>
  <si>
    <t xml:space="preserve">1720669542</t>
  </si>
  <si>
    <t xml:space="preserve">Thompson-Westra</t>
  </si>
  <si>
    <t xml:space="preserve">1861728230</t>
  </si>
  <si>
    <t xml:space="preserve">Younger</t>
  </si>
  <si>
    <t xml:space="preserve">1811034176</t>
  </si>
  <si>
    <t xml:space="preserve">1376522201</t>
  </si>
  <si>
    <t xml:space="preserve">1194706812</t>
  </si>
  <si>
    <t xml:space="preserve">Bowen</t>
  </si>
  <si>
    <t xml:space="preserve">1447694062</t>
  </si>
  <si>
    <t xml:space="preserve">1639345648</t>
  </si>
  <si>
    <t xml:space="preserve">Glischinski</t>
  </si>
  <si>
    <t xml:space="preserve">1356426092</t>
  </si>
  <si>
    <t xml:space="preserve">Benke</t>
  </si>
  <si>
    <t xml:space="preserve">1457529927</t>
  </si>
  <si>
    <t xml:space="preserve">1861795379</t>
  </si>
  <si>
    <t xml:space="preserve">Oberheu</t>
  </si>
  <si>
    <t xml:space="preserve">1265956338</t>
  </si>
  <si>
    <t xml:space="preserve">Gowin</t>
  </si>
  <si>
    <t xml:space="preserve">1437195708</t>
  </si>
  <si>
    <t xml:space="preserve">Roos</t>
  </si>
  <si>
    <t xml:space="preserve">1235257346</t>
  </si>
  <si>
    <t xml:space="preserve">Whittaker</t>
  </si>
  <si>
    <t xml:space="preserve">1538487178</t>
  </si>
  <si>
    <t xml:space="preserve">Laduke</t>
  </si>
  <si>
    <t xml:space="preserve">1538749981</t>
  </si>
  <si>
    <t xml:space="preserve">1043211683</t>
  </si>
  <si>
    <t xml:space="preserve">1689228397</t>
  </si>
  <si>
    <t xml:space="preserve">1497902126</t>
  </si>
  <si>
    <t xml:space="preserve">Hefflin</t>
  </si>
  <si>
    <t xml:space="preserve">Tod</t>
  </si>
  <si>
    <t xml:space="preserve">1710901418</t>
  </si>
  <si>
    <t xml:space="preserve">Tammas</t>
  </si>
  <si>
    <t xml:space="preserve">1457381964</t>
  </si>
  <si>
    <t xml:space="preserve">Alessi</t>
  </si>
  <si>
    <t xml:space="preserve">1467805762</t>
  </si>
  <si>
    <t xml:space="preserve">Hara</t>
  </si>
  <si>
    <t xml:space="preserve">1891069696</t>
  </si>
  <si>
    <t xml:space="preserve">1629424981</t>
  </si>
  <si>
    <t xml:space="preserve">1043390859</t>
  </si>
  <si>
    <t xml:space="preserve">Riedel</t>
  </si>
  <si>
    <t xml:space="preserve">1356778914</t>
  </si>
  <si>
    <t xml:space="preserve">Soukup</t>
  </si>
  <si>
    <t xml:space="preserve">1306841234</t>
  </si>
  <si>
    <t xml:space="preserve">Jesser</t>
  </si>
  <si>
    <t xml:space="preserve">1538602560</t>
  </si>
  <si>
    <t xml:space="preserve">Gutwein</t>
  </si>
  <si>
    <t xml:space="preserve">1427493600</t>
  </si>
  <si>
    <t xml:space="preserve">Zak</t>
  </si>
  <si>
    <t xml:space="preserve">Rebekka</t>
  </si>
  <si>
    <t xml:space="preserve">1629074083</t>
  </si>
  <si>
    <t xml:space="preserve">Reistad</t>
  </si>
  <si>
    <t xml:space="preserve">Chet</t>
  </si>
  <si>
    <t xml:space="preserve">1912466772</t>
  </si>
  <si>
    <t xml:space="preserve">Teska</t>
  </si>
  <si>
    <t xml:space="preserve">1932161114</t>
  </si>
  <si>
    <t xml:space="preserve">Tana</t>
  </si>
  <si>
    <t xml:space="preserve">1376992073</t>
  </si>
  <si>
    <t xml:space="preserve">1447403233</t>
  </si>
  <si>
    <t xml:space="preserve">1205164266</t>
  </si>
  <si>
    <t xml:space="preserve">1437807088</t>
  </si>
  <si>
    <t xml:space="preserve">1619534575</t>
  </si>
  <si>
    <t xml:space="preserve">Kloberdanz</t>
  </si>
  <si>
    <t xml:space="preserve">1801105077</t>
  </si>
  <si>
    <t xml:space="preserve">1558925362</t>
  </si>
  <si>
    <t xml:space="preserve">Treleven</t>
  </si>
  <si>
    <t xml:space="preserve">1477630002</t>
  </si>
  <si>
    <t xml:space="preserve">1700299773</t>
  </si>
  <si>
    <t xml:space="preserve">1407295678</t>
  </si>
  <si>
    <t xml:space="preserve">1942258512</t>
  </si>
  <si>
    <t xml:space="preserve">1669598298</t>
  </si>
  <si>
    <t xml:space="preserve">1912391285</t>
  </si>
  <si>
    <t xml:space="preserve">Peart</t>
  </si>
  <si>
    <t xml:space="preserve">1609562461</t>
  </si>
  <si>
    <t xml:space="preserve">Schram</t>
  </si>
  <si>
    <t xml:space="preserve">Torrie</t>
  </si>
  <si>
    <t xml:space="preserve">1083727523</t>
  </si>
  <si>
    <t xml:space="preserve">1881664944</t>
  </si>
  <si>
    <t xml:space="preserve">Vilims</t>
  </si>
  <si>
    <t xml:space="preserve">1578545828</t>
  </si>
  <si>
    <t xml:space="preserve">Ortman</t>
  </si>
  <si>
    <t xml:space="preserve">1891051090</t>
  </si>
  <si>
    <t xml:space="preserve">1588754006</t>
  </si>
  <si>
    <t xml:space="preserve">Ordonez</t>
  </si>
  <si>
    <t xml:space="preserve">1891885570</t>
  </si>
  <si>
    <t xml:space="preserve">1174997290</t>
  </si>
  <si>
    <t xml:space="preserve">Bongar</t>
  </si>
  <si>
    <t xml:space="preserve">Connie Ela Lupe Joy</t>
  </si>
  <si>
    <t xml:space="preserve">1518372879</t>
  </si>
  <si>
    <t xml:space="preserve">Woodward</t>
  </si>
  <si>
    <t xml:space="preserve">1568066868</t>
  </si>
  <si>
    <t xml:space="preserve">1750968665</t>
  </si>
  <si>
    <t xml:space="preserve">Spicher</t>
  </si>
  <si>
    <t xml:space="preserve">1194344739</t>
  </si>
  <si>
    <t xml:space="preserve">1568999605</t>
  </si>
  <si>
    <t xml:space="preserve">Troyer</t>
  </si>
  <si>
    <t xml:space="preserve">1780873158</t>
  </si>
  <si>
    <t xml:space="preserve">Preston Araujo</t>
  </si>
  <si>
    <t xml:space="preserve">1346984432</t>
  </si>
  <si>
    <t xml:space="preserve">Butler</t>
  </si>
  <si>
    <t xml:space="preserve">1023099348</t>
  </si>
  <si>
    <t xml:space="preserve">Kottenstette</t>
  </si>
  <si>
    <t xml:space="preserve">1720441496</t>
  </si>
  <si>
    <t xml:space="preserve">Engeln</t>
  </si>
  <si>
    <t xml:space="preserve">1801384656</t>
  </si>
  <si>
    <t xml:space="preserve">Pamintuan</t>
  </si>
  <si>
    <t xml:space="preserve">1740287556</t>
  </si>
  <si>
    <t xml:space="preserve">Rommereim-Madden</t>
  </si>
  <si>
    <t xml:space="preserve">Daphne</t>
  </si>
  <si>
    <t xml:space="preserve">1568090553</t>
  </si>
  <si>
    <t xml:space="preserve">Braucher</t>
  </si>
  <si>
    <t xml:space="preserve">Colton</t>
  </si>
  <si>
    <t xml:space="preserve">1235229139</t>
  </si>
  <si>
    <t xml:space="preserve">Teitelbaum</t>
  </si>
  <si>
    <t xml:space="preserve">1578505681</t>
  </si>
  <si>
    <t xml:space="preserve">1023121498</t>
  </si>
  <si>
    <t xml:space="preserve">Luther</t>
  </si>
  <si>
    <t xml:space="preserve">1740067305</t>
  </si>
  <si>
    <t xml:space="preserve">1184696668</t>
  </si>
  <si>
    <t xml:space="preserve">Iman</t>
  </si>
  <si>
    <t xml:space="preserve">Arin</t>
  </si>
  <si>
    <t xml:space="preserve">1144683491</t>
  </si>
  <si>
    <t xml:space="preserve">Flores-Cueva</t>
  </si>
  <si>
    <t xml:space="preserve">1790947240</t>
  </si>
  <si>
    <t xml:space="preserve">Vishal</t>
  </si>
  <si>
    <t xml:space="preserve">1811382997</t>
  </si>
  <si>
    <t xml:space="preserve">1841346459</t>
  </si>
  <si>
    <t xml:space="preserve">Messer</t>
  </si>
  <si>
    <t xml:space="preserve">1083376354</t>
  </si>
  <si>
    <t xml:space="preserve">Dhonden</t>
  </si>
  <si>
    <t xml:space="preserve">Tashi</t>
  </si>
  <si>
    <t xml:space="preserve">1023374006</t>
  </si>
  <si>
    <t xml:space="preserve">1568184547</t>
  </si>
  <si>
    <t xml:space="preserve">Pritzlaff</t>
  </si>
  <si>
    <t xml:space="preserve">1548205834</t>
  </si>
  <si>
    <t xml:space="preserve">Gibans</t>
  </si>
  <si>
    <t xml:space="preserve">Loranne</t>
  </si>
  <si>
    <t xml:space="preserve">1831959485</t>
  </si>
  <si>
    <t xml:space="preserve">1316473762</t>
  </si>
  <si>
    <t xml:space="preserve">Ramadugu</t>
  </si>
  <si>
    <t xml:space="preserve">Ajit</t>
  </si>
  <si>
    <t xml:space="preserve">1215911417</t>
  </si>
  <si>
    <t xml:space="preserve">1053698043</t>
  </si>
  <si>
    <t xml:space="preserve">Sawaged</t>
  </si>
  <si>
    <t xml:space="preserve">Munji</t>
  </si>
  <si>
    <t xml:space="preserve">1427017615</t>
  </si>
  <si>
    <t xml:space="preserve">1801259809</t>
  </si>
  <si>
    <t xml:space="preserve">1851477681</t>
  </si>
  <si>
    <t xml:space="preserve">Alevras-Sztukowski</t>
  </si>
  <si>
    <t xml:space="preserve">Vasi</t>
  </si>
  <si>
    <t xml:space="preserve">1942455670</t>
  </si>
  <si>
    <t xml:space="preserve">Uddin</t>
  </si>
  <si>
    <t xml:space="preserve">Raza</t>
  </si>
  <si>
    <t xml:space="preserve">1215662341</t>
  </si>
  <si>
    <t xml:space="preserve">Vela</t>
  </si>
  <si>
    <t xml:space="preserve">1922397819</t>
  </si>
  <si>
    <t xml:space="preserve">Vlad</t>
  </si>
  <si>
    <t xml:space="preserve">1962692194</t>
  </si>
  <si>
    <t xml:space="preserve">Wohlauer</t>
  </si>
  <si>
    <t xml:space="preserve">1235287541</t>
  </si>
  <si>
    <t xml:space="preserve">Vanwyk</t>
  </si>
  <si>
    <t xml:space="preserve">1972560464</t>
  </si>
  <si>
    <t xml:space="preserve">Krautkramer</t>
  </si>
  <si>
    <t xml:space="preserve">1518368885</t>
  </si>
  <si>
    <t xml:space="preserve">Weinberg</t>
  </si>
  <si>
    <t xml:space="preserve">1184117400</t>
  </si>
  <si>
    <t xml:space="preserve">Decosta</t>
  </si>
  <si>
    <t xml:space="preserve">1740418110</t>
  </si>
  <si>
    <t xml:space="preserve">1245709542</t>
  </si>
  <si>
    <t xml:space="preserve">Trojan</t>
  </si>
  <si>
    <t xml:space="preserve">Kateryna</t>
  </si>
  <si>
    <t xml:space="preserve">1851754352</t>
  </si>
  <si>
    <t xml:space="preserve">1992810576</t>
  </si>
  <si>
    <t xml:space="preserve">Linas</t>
  </si>
  <si>
    <t xml:space="preserve">1871918045</t>
  </si>
  <si>
    <t xml:space="preserve">Walton</t>
  </si>
  <si>
    <t xml:space="preserve">1497823652</t>
  </si>
  <si>
    <t xml:space="preserve">1639109234</t>
  </si>
  <si>
    <t xml:space="preserve">Mchugh</t>
  </si>
  <si>
    <t xml:space="preserve">1104522754</t>
  </si>
  <si>
    <t xml:space="preserve">1043661770</t>
  </si>
  <si>
    <t xml:space="preserve">1801471230</t>
  </si>
  <si>
    <t xml:space="preserve">1487641106</t>
  </si>
  <si>
    <t xml:space="preserve">1104875079</t>
  </si>
  <si>
    <t xml:space="preserve">Roberson</t>
  </si>
  <si>
    <t xml:space="preserve">Rex</t>
  </si>
  <si>
    <t xml:space="preserve">1861567711</t>
  </si>
  <si>
    <t xml:space="preserve">Serrano</t>
  </si>
  <si>
    <t xml:space="preserve">Luz</t>
  </si>
  <si>
    <t xml:space="preserve">1689379083</t>
  </si>
  <si>
    <t xml:space="preserve">Hodkins</t>
  </si>
  <si>
    <t xml:space="preserve">Ambyr</t>
  </si>
  <si>
    <t xml:space="preserve">1881037711</t>
  </si>
  <si>
    <t xml:space="preserve">1679899660</t>
  </si>
  <si>
    <t xml:space="preserve">Daine</t>
  </si>
  <si>
    <t xml:space="preserve">1376691931</t>
  </si>
  <si>
    <t xml:space="preserve">Carretero</t>
  </si>
  <si>
    <t xml:space="preserve">1043472400</t>
  </si>
  <si>
    <t xml:space="preserve">Hadjizacharia</t>
  </si>
  <si>
    <t xml:space="preserve">Pantelis</t>
  </si>
  <si>
    <t xml:space="preserve">1861743379</t>
  </si>
  <si>
    <t xml:space="preserve">Fiallos</t>
  </si>
  <si>
    <t xml:space="preserve">1013936764</t>
  </si>
  <si>
    <t xml:space="preserve">1558448118</t>
  </si>
  <si>
    <t xml:space="preserve">Haskew</t>
  </si>
  <si>
    <t xml:space="preserve">1780857821</t>
  </si>
  <si>
    <t xml:space="preserve">Pedro</t>
  </si>
  <si>
    <t xml:space="preserve">1770550899</t>
  </si>
  <si>
    <t xml:space="preserve">Gehrs</t>
  </si>
  <si>
    <t xml:space="preserve">1750891834</t>
  </si>
  <si>
    <t xml:space="preserve">1851637441</t>
  </si>
  <si>
    <t xml:space="preserve">Denis</t>
  </si>
  <si>
    <t xml:space="preserve">1548447295</t>
  </si>
  <si>
    <t xml:space="preserve">1053994111</t>
  </si>
  <si>
    <t xml:space="preserve">Bellendir</t>
  </si>
  <si>
    <t xml:space="preserve">1114987906</t>
  </si>
  <si>
    <t xml:space="preserve">Robbiano</t>
  </si>
  <si>
    <t xml:space="preserve">1225222193</t>
  </si>
  <si>
    <t xml:space="preserve">Lolanda</t>
  </si>
  <si>
    <t xml:space="preserve">1144404120</t>
  </si>
  <si>
    <t xml:space="preserve">1326021957</t>
  </si>
  <si>
    <t xml:space="preserve">Tripp</t>
  </si>
  <si>
    <t xml:space="preserve">1548368129</t>
  </si>
  <si>
    <t xml:space="preserve">Sexton</t>
  </si>
  <si>
    <t xml:space="preserve">1992863518</t>
  </si>
  <si>
    <t xml:space="preserve">Elmer</t>
  </si>
  <si>
    <t xml:space="preserve">1154856425</t>
  </si>
  <si>
    <t xml:space="preserve">Greenstein</t>
  </si>
  <si>
    <t xml:space="preserve">1437199452</t>
  </si>
  <si>
    <t xml:space="preserve">Chambers</t>
  </si>
  <si>
    <t xml:space="preserve">1588893739</t>
  </si>
  <si>
    <t xml:space="preserve">1124394192</t>
  </si>
  <si>
    <t xml:space="preserve">Fontenot-Ferriss</t>
  </si>
  <si>
    <t xml:space="preserve">1285670323</t>
  </si>
  <si>
    <t xml:space="preserve">Rana</t>
  </si>
  <si>
    <t xml:space="preserve">Shazad</t>
  </si>
  <si>
    <t xml:space="preserve">1710503768</t>
  </si>
  <si>
    <t xml:space="preserve">Beehler</t>
  </si>
  <si>
    <t xml:space="preserve">1821345570</t>
  </si>
  <si>
    <t xml:space="preserve">Brittiany</t>
  </si>
  <si>
    <t xml:space="preserve">1275065781</t>
  </si>
  <si>
    <t xml:space="preserve">1518952811</t>
  </si>
  <si>
    <t xml:space="preserve">Enguidanos</t>
  </si>
  <si>
    <t xml:space="preserve">1124133681</t>
  </si>
  <si>
    <t xml:space="preserve">Laperriere</t>
  </si>
  <si>
    <t xml:space="preserve">1720533698</t>
  </si>
  <si>
    <t xml:space="preserve">Bouts</t>
  </si>
  <si>
    <t xml:space="preserve">1942293980</t>
  </si>
  <si>
    <t xml:space="preserve">1669460010</t>
  </si>
  <si>
    <t xml:space="preserve">1013507730</t>
  </si>
  <si>
    <t xml:space="preserve">1740799337</t>
  </si>
  <si>
    <t xml:space="preserve">Lao</t>
  </si>
  <si>
    <t xml:space="preserve">1659791119</t>
  </si>
  <si>
    <t xml:space="preserve">Godin</t>
  </si>
  <si>
    <t xml:space="preserve">1457914731</t>
  </si>
  <si>
    <t xml:space="preserve">1932164860</t>
  </si>
  <si>
    <t xml:space="preserve">Place</t>
  </si>
  <si>
    <t xml:space="preserve">Suzette</t>
  </si>
  <si>
    <t xml:space="preserve">1184175952</t>
  </si>
  <si>
    <t xml:space="preserve">1417361072</t>
  </si>
  <si>
    <t xml:space="preserve">Kopecky</t>
  </si>
  <si>
    <t xml:space="preserve">1447910799</t>
  </si>
  <si>
    <t xml:space="preserve">1245358779</t>
  </si>
  <si>
    <t xml:space="preserve">Kathani</t>
  </si>
  <si>
    <t xml:space="preserve">1558507087</t>
  </si>
  <si>
    <t xml:space="preserve">Cavender</t>
  </si>
  <si>
    <t xml:space="preserve">1689304966</t>
  </si>
  <si>
    <t xml:space="preserve">Gour</t>
  </si>
  <si>
    <t xml:space="preserve">Rahil</t>
  </si>
  <si>
    <t xml:space="preserve">1679785653</t>
  </si>
  <si>
    <t xml:space="preserve">Grande</t>
  </si>
  <si>
    <t xml:space="preserve">1477206456</t>
  </si>
  <si>
    <t xml:space="preserve">1730181405</t>
  </si>
  <si>
    <t xml:space="preserve">Papadeas</t>
  </si>
  <si>
    <t xml:space="preserve">1659379410</t>
  </si>
  <si>
    <t xml:space="preserve">Silver</t>
  </si>
  <si>
    <t xml:space="preserve">1760538433</t>
  </si>
  <si>
    <t xml:space="preserve">Saveli</t>
  </si>
  <si>
    <t xml:space="preserve">1942713086</t>
  </si>
  <si>
    <t xml:space="preserve">Ughanze</t>
  </si>
  <si>
    <t xml:space="preserve">Chinelo</t>
  </si>
  <si>
    <t xml:space="preserve">1336842285</t>
  </si>
  <si>
    <t xml:space="preserve">Raithatha</t>
  </si>
  <si>
    <t xml:space="preserve">Roshnee</t>
  </si>
  <si>
    <t xml:space="preserve">1164765673</t>
  </si>
  <si>
    <t xml:space="preserve">Lemoine</t>
  </si>
  <si>
    <t xml:space="preserve">1922154517</t>
  </si>
  <si>
    <t xml:space="preserve">Yeung</t>
  </si>
  <si>
    <t xml:space="preserve">1467821538</t>
  </si>
  <si>
    <t xml:space="preserve">Danos</t>
  </si>
  <si>
    <t xml:space="preserve">1164902144</t>
  </si>
  <si>
    <t xml:space="preserve">Uhl</t>
  </si>
  <si>
    <t xml:space="preserve">1689170532</t>
  </si>
  <si>
    <t xml:space="preserve">Carrera</t>
  </si>
  <si>
    <t xml:space="preserve">Eduardo</t>
  </si>
  <si>
    <t xml:space="preserve">1972097418</t>
  </si>
  <si>
    <t xml:space="preserve">1720717028</t>
  </si>
  <si>
    <t xml:space="preserve">Rindfleisch</t>
  </si>
  <si>
    <t xml:space="preserve">1114599370</t>
  </si>
  <si>
    <t xml:space="preserve">1306427968</t>
  </si>
  <si>
    <t xml:space="preserve">Mintz Qi</t>
  </si>
  <si>
    <t xml:space="preserve">1922104595</t>
  </si>
  <si>
    <t xml:space="preserve">Bower</t>
  </si>
  <si>
    <t xml:space="preserve">1467552117</t>
  </si>
  <si>
    <t xml:space="preserve">Bucy</t>
  </si>
  <si>
    <t xml:space="preserve">1881024834</t>
  </si>
  <si>
    <t xml:space="preserve">1689891475</t>
  </si>
  <si>
    <t xml:space="preserve">Alvarado</t>
  </si>
  <si>
    <t xml:space="preserve">Miguel</t>
  </si>
  <si>
    <t xml:space="preserve">1922529965</t>
  </si>
  <si>
    <t xml:space="preserve">Vaudreuil</t>
  </si>
  <si>
    <t xml:space="preserve">1376534768</t>
  </si>
  <si>
    <t xml:space="preserve">1225171010</t>
  </si>
  <si>
    <t xml:space="preserve">Siringo</t>
  </si>
  <si>
    <t xml:space="preserve">1154441350</t>
  </si>
  <si>
    <t xml:space="preserve">Vancamp</t>
  </si>
  <si>
    <t xml:space="preserve">1730400292</t>
  </si>
  <si>
    <t xml:space="preserve">1417123829</t>
  </si>
  <si>
    <t xml:space="preserve">Tishon</t>
  </si>
  <si>
    <t xml:space="preserve">Jayme</t>
  </si>
  <si>
    <t xml:space="preserve">1003170366</t>
  </si>
  <si>
    <t xml:space="preserve">Namavari</t>
  </si>
  <si>
    <t xml:space="preserve">Abed</t>
  </si>
  <si>
    <t xml:space="preserve">1992078232</t>
  </si>
  <si>
    <t xml:space="preserve">1609210426</t>
  </si>
  <si>
    <t xml:space="preserve">1194869966</t>
  </si>
  <si>
    <t xml:space="preserve">1558740605</t>
  </si>
  <si>
    <t xml:space="preserve">1851378749</t>
  </si>
  <si>
    <t xml:space="preserve">Parvin</t>
  </si>
  <si>
    <t xml:space="preserve">Quazi</t>
  </si>
  <si>
    <t xml:space="preserve">1760662571</t>
  </si>
  <si>
    <t xml:space="preserve">Pirkl</t>
  </si>
  <si>
    <t xml:space="preserve">1164133914</t>
  </si>
  <si>
    <t xml:space="preserve">1407101470</t>
  </si>
  <si>
    <t xml:space="preserve">Broaddus</t>
  </si>
  <si>
    <t xml:space="preserve">1508209875</t>
  </si>
  <si>
    <t xml:space="preserve">Salinas</t>
  </si>
  <si>
    <t xml:space="preserve">Meagen</t>
  </si>
  <si>
    <t xml:space="preserve">1992832943</t>
  </si>
  <si>
    <t xml:space="preserve">Gottesfeld</t>
  </si>
  <si>
    <t xml:space="preserve">1053597112</t>
  </si>
  <si>
    <t xml:space="preserve">Schoonover</t>
  </si>
  <si>
    <t xml:space="preserve">1649701541</t>
  </si>
  <si>
    <t xml:space="preserve">Nissen</t>
  </si>
  <si>
    <t xml:space="preserve">1558498436</t>
  </si>
  <si>
    <t xml:space="preserve">Toya</t>
  </si>
  <si>
    <t xml:space="preserve">1366466526</t>
  </si>
  <si>
    <t xml:space="preserve">Herzog</t>
  </si>
  <si>
    <t xml:space="preserve">1962413021</t>
  </si>
  <si>
    <t xml:space="preserve">Glotzbach</t>
  </si>
  <si>
    <t xml:space="preserve">Daffeny</t>
  </si>
  <si>
    <t xml:space="preserve">1962591032</t>
  </si>
  <si>
    <t xml:space="preserve">Brizendine</t>
  </si>
  <si>
    <t xml:space="preserve">1962491969</t>
  </si>
  <si>
    <t xml:space="preserve">1881241131</t>
  </si>
  <si>
    <t xml:space="preserve">Burelle</t>
  </si>
  <si>
    <t xml:space="preserve">1295929941</t>
  </si>
  <si>
    <t xml:space="preserve">Pankratov</t>
  </si>
  <si>
    <t xml:space="preserve">1427301555</t>
  </si>
  <si>
    <t xml:space="preserve">1336608306</t>
  </si>
  <si>
    <t xml:space="preserve">1467481093</t>
  </si>
  <si>
    <t xml:space="preserve">1235470642</t>
  </si>
  <si>
    <t xml:space="preserve">Radtke</t>
  </si>
  <si>
    <t xml:space="preserve">1316107493</t>
  </si>
  <si>
    <t xml:space="preserve">Dubois</t>
  </si>
  <si>
    <t xml:space="preserve">1205053626</t>
  </si>
  <si>
    <t xml:space="preserve">Spivy</t>
  </si>
  <si>
    <t xml:space="preserve">1205167871</t>
  </si>
  <si>
    <t xml:space="preserve">Esperanza</t>
  </si>
  <si>
    <t xml:space="preserve">1437140928</t>
  </si>
  <si>
    <t xml:space="preserve">Harmeet</t>
  </si>
  <si>
    <t xml:space="preserve">1922058833</t>
  </si>
  <si>
    <t xml:space="preserve">Schaneman</t>
  </si>
  <si>
    <t xml:space="preserve">1669495404</t>
  </si>
  <si>
    <t xml:space="preserve">Lackey</t>
  </si>
  <si>
    <t xml:space="preserve">1992347942</t>
  </si>
  <si>
    <t xml:space="preserve">Karrah</t>
  </si>
  <si>
    <t xml:space="preserve">1679641369</t>
  </si>
  <si>
    <t xml:space="preserve">Boyd</t>
  </si>
  <si>
    <t xml:space="preserve">1982610036</t>
  </si>
  <si>
    <t xml:space="preserve">Dieter</t>
  </si>
  <si>
    <t xml:space="preserve">1306916218</t>
  </si>
  <si>
    <t xml:space="preserve">1477796332</t>
  </si>
  <si>
    <t xml:space="preserve">Whinery</t>
  </si>
  <si>
    <t xml:space="preserve">1316979255</t>
  </si>
  <si>
    <t xml:space="preserve">Cardiac Surgery</t>
  </si>
  <si>
    <t xml:space="preserve">1447239371</t>
  </si>
  <si>
    <t xml:space="preserve">1699012187</t>
  </si>
  <si>
    <t xml:space="preserve">Neff-Castellanos</t>
  </si>
  <si>
    <t xml:space="preserve">1417142589</t>
  </si>
  <si>
    <t xml:space="preserve">Vaughan</t>
  </si>
  <si>
    <t xml:space="preserve">1679543474</t>
  </si>
  <si>
    <t xml:space="preserve">Eckermann</t>
  </si>
  <si>
    <t xml:space="preserve">1336232669</t>
  </si>
  <si>
    <t xml:space="preserve">1689158396</t>
  </si>
  <si>
    <t xml:space="preserve">1740486836</t>
  </si>
  <si>
    <t xml:space="preserve">Pankau</t>
  </si>
  <si>
    <t xml:space="preserve">1154760866</t>
  </si>
  <si>
    <t xml:space="preserve">1881041085</t>
  </si>
  <si>
    <t xml:space="preserve">Coppes</t>
  </si>
  <si>
    <t xml:space="preserve">1033575261</t>
  </si>
  <si>
    <t xml:space="preserve">Norma</t>
  </si>
  <si>
    <t xml:space="preserve">1083752968</t>
  </si>
  <si>
    <t xml:space="preserve">Warwick</t>
  </si>
  <si>
    <t xml:space="preserve">1174508071</t>
  </si>
  <si>
    <t xml:space="preserve">Luu</t>
  </si>
  <si>
    <t xml:space="preserve">1265460679</t>
  </si>
  <si>
    <t xml:space="preserve">1346266483</t>
  </si>
  <si>
    <t xml:space="preserve">1508374364</t>
  </si>
  <si>
    <t xml:space="preserve">1073555678</t>
  </si>
  <si>
    <t xml:space="preserve">1063031318</t>
  </si>
  <si>
    <t xml:space="preserve">Dove</t>
  </si>
  <si>
    <t xml:space="preserve">1073601050</t>
  </si>
  <si>
    <t xml:space="preserve">Kathey</t>
  </si>
  <si>
    <t xml:space="preserve">1821134644</t>
  </si>
  <si>
    <t xml:space="preserve">Courchaine</t>
  </si>
  <si>
    <t xml:space="preserve">1396119046</t>
  </si>
  <si>
    <t xml:space="preserve">Rachele</t>
  </si>
  <si>
    <t xml:space="preserve">1902211931</t>
  </si>
  <si>
    <t xml:space="preserve">1639305873</t>
  </si>
  <si>
    <t xml:space="preserve">1285891986</t>
  </si>
  <si>
    <t xml:space="preserve">Kokx</t>
  </si>
  <si>
    <t xml:space="preserve">1073107272</t>
  </si>
  <si>
    <t xml:space="preserve">Knoerzer</t>
  </si>
  <si>
    <t xml:space="preserve">Linnea</t>
  </si>
  <si>
    <t xml:space="preserve">1124014519</t>
  </si>
  <si>
    <t xml:space="preserve">1366804809</t>
  </si>
  <si>
    <t xml:space="preserve">Zheng</t>
  </si>
  <si>
    <t xml:space="preserve">1801259304</t>
  </si>
  <si>
    <t xml:space="preserve">1457472425</t>
  </si>
  <si>
    <t xml:space="preserve">1689091357</t>
  </si>
  <si>
    <t xml:space="preserve">Dimartino</t>
  </si>
  <si>
    <t xml:space="preserve">1366861353</t>
  </si>
  <si>
    <t xml:space="preserve">Kletenik</t>
  </si>
  <si>
    <t xml:space="preserve">Isaiah</t>
  </si>
  <si>
    <t xml:space="preserve">1205579182</t>
  </si>
  <si>
    <t xml:space="preserve">Goldin</t>
  </si>
  <si>
    <t xml:space="preserve">Cierra</t>
  </si>
  <si>
    <t xml:space="preserve">1386893584</t>
  </si>
  <si>
    <t xml:space="preserve">Klinghoffer</t>
  </si>
  <si>
    <t xml:space="preserve">Carli</t>
  </si>
  <si>
    <t xml:space="preserve">1194009795</t>
  </si>
  <si>
    <t xml:space="preserve">1912958067</t>
  </si>
  <si>
    <t xml:space="preserve">1730714056</t>
  </si>
  <si>
    <t xml:space="preserve">1730871716</t>
  </si>
  <si>
    <t xml:space="preserve">1295401214</t>
  </si>
  <si>
    <t xml:space="preserve">Wyskiel</t>
  </si>
  <si>
    <t xml:space="preserve">1255306080</t>
  </si>
  <si>
    <t xml:space="preserve">1104017409</t>
  </si>
  <si>
    <t xml:space="preserve">1437625449</t>
  </si>
  <si>
    <t xml:space="preserve">Shepard</t>
  </si>
  <si>
    <t xml:space="preserve">Diedre</t>
  </si>
  <si>
    <t xml:space="preserve">1568127819</t>
  </si>
  <si>
    <t xml:space="preserve">Ratay</t>
  </si>
  <si>
    <t xml:space="preserve">1013573104</t>
  </si>
  <si>
    <t xml:space="preserve">Swope</t>
  </si>
  <si>
    <t xml:space="preserve">Kayley</t>
  </si>
  <si>
    <t xml:space="preserve">1558033985</t>
  </si>
  <si>
    <t xml:space="preserve">1114470465</t>
  </si>
  <si>
    <t xml:space="preserve">1770801805</t>
  </si>
  <si>
    <t xml:space="preserve">Eskestrand</t>
  </si>
  <si>
    <t xml:space="preserve">1720081227</t>
  </si>
  <si>
    <t xml:space="preserve">1356803696</t>
  </si>
  <si>
    <t xml:space="preserve">Etnyre</t>
  </si>
  <si>
    <t xml:space="preserve">1073954509</t>
  </si>
  <si>
    <t xml:space="preserve">Stor</t>
  </si>
  <si>
    <t xml:space="preserve">1861072548</t>
  </si>
  <si>
    <t xml:space="preserve">Gould</t>
  </si>
  <si>
    <t xml:space="preserve">1891321550</t>
  </si>
  <si>
    <t xml:space="preserve">1538155585</t>
  </si>
  <si>
    <t xml:space="preserve">Rashid</t>
  </si>
  <si>
    <t xml:space="preserve">1740359439</t>
  </si>
  <si>
    <t xml:space="preserve">Mccown</t>
  </si>
  <si>
    <t xml:space="preserve">1063482560</t>
  </si>
  <si>
    <t xml:space="preserve">Burleson</t>
  </si>
  <si>
    <t xml:space="preserve">1770572653</t>
  </si>
  <si>
    <t xml:space="preserve">1295378016</t>
  </si>
  <si>
    <t xml:space="preserve">Romero</t>
  </si>
  <si>
    <t xml:space="preserve">1275649444</t>
  </si>
  <si>
    <t xml:space="preserve">Jackson Condon</t>
  </si>
  <si>
    <t xml:space="preserve">1215404595</t>
  </si>
  <si>
    <t xml:space="preserve">1417121781</t>
  </si>
  <si>
    <t xml:space="preserve">1710585500</t>
  </si>
  <si>
    <t xml:space="preserve">1417578808</t>
  </si>
  <si>
    <t xml:space="preserve">Ronak</t>
  </si>
  <si>
    <t xml:space="preserve">1558027524</t>
  </si>
  <si>
    <t xml:space="preserve">Suraksha</t>
  </si>
  <si>
    <t xml:space="preserve">1740680248</t>
  </si>
  <si>
    <t xml:space="preserve">Van Slyke</t>
  </si>
  <si>
    <t xml:space="preserve">Loraine</t>
  </si>
  <si>
    <t xml:space="preserve">1679924385</t>
  </si>
  <si>
    <t xml:space="preserve">Dadana</t>
  </si>
  <si>
    <t xml:space="preserve">Sriharsha</t>
  </si>
  <si>
    <t xml:space="preserve">1376633057</t>
  </si>
  <si>
    <t xml:space="preserve">Stabler</t>
  </si>
  <si>
    <t xml:space="preserve">1003014853</t>
  </si>
  <si>
    <t xml:space="preserve">Kray</t>
  </si>
  <si>
    <t xml:space="preserve">1073788915</t>
  </si>
  <si>
    <t xml:space="preserve">1679809057</t>
  </si>
  <si>
    <t xml:space="preserve">Cartwright</t>
  </si>
  <si>
    <t xml:space="preserve">1124759626</t>
  </si>
  <si>
    <t xml:space="preserve">Spektor</t>
  </si>
  <si>
    <t xml:space="preserve">1518438803</t>
  </si>
  <si>
    <t xml:space="preserve">Brighi Donato</t>
  </si>
  <si>
    <t xml:space="preserve">Giulia</t>
  </si>
  <si>
    <t xml:space="preserve">1407816531</t>
  </si>
  <si>
    <t xml:space="preserve">Dever Livingston</t>
  </si>
  <si>
    <t xml:space="preserve">1326398967</t>
  </si>
  <si>
    <t xml:space="preserve">Anne-Marie</t>
  </si>
  <si>
    <t xml:space="preserve">1669013389</t>
  </si>
  <si>
    <t xml:space="preserve">Woelmer</t>
  </si>
  <si>
    <t xml:space="preserve">1770663304</t>
  </si>
  <si>
    <t xml:space="preserve">Berk</t>
  </si>
  <si>
    <t xml:space="preserve">1932744828</t>
  </si>
  <si>
    <t xml:space="preserve">Lartigue</t>
  </si>
  <si>
    <t xml:space="preserve">1639825805</t>
  </si>
  <si>
    <t xml:space="preserve">Frederique</t>
  </si>
  <si>
    <t xml:space="preserve">1629694674</t>
  </si>
  <si>
    <t xml:space="preserve">Cowper</t>
  </si>
  <si>
    <t xml:space="preserve">Laira</t>
  </si>
  <si>
    <t xml:space="preserve">1285869263</t>
  </si>
  <si>
    <t xml:space="preserve">Ingra</t>
  </si>
  <si>
    <t xml:space="preserve">1255876496</t>
  </si>
  <si>
    <t xml:space="preserve">1104856061</t>
  </si>
  <si>
    <t xml:space="preserve">Baack</t>
  </si>
  <si>
    <t xml:space="preserve">1306903745</t>
  </si>
  <si>
    <t xml:space="preserve">1225213432</t>
  </si>
  <si>
    <t xml:space="preserve">Lillis</t>
  </si>
  <si>
    <t xml:space="preserve">1902943277</t>
  </si>
  <si>
    <t xml:space="preserve">1750628079</t>
  </si>
  <si>
    <t xml:space="preserve">Church</t>
  </si>
  <si>
    <t xml:space="preserve">Nohelani</t>
  </si>
  <si>
    <t xml:space="preserve">1427043934</t>
  </si>
  <si>
    <t xml:space="preserve">Koschnitzke</t>
  </si>
  <si>
    <t xml:space="preserve">1912065129</t>
  </si>
  <si>
    <t xml:space="preserve">Karimova</t>
  </si>
  <si>
    <t xml:space="preserve">Nodira</t>
  </si>
  <si>
    <t xml:space="preserve">1669442422</t>
  </si>
  <si>
    <t xml:space="preserve">Holderness Nakamura</t>
  </si>
  <si>
    <t xml:space="preserve">1659878353</t>
  </si>
  <si>
    <t xml:space="preserve">Antoine</t>
  </si>
  <si>
    <t xml:space="preserve">1093398570</t>
  </si>
  <si>
    <t xml:space="preserve">Rugama</t>
  </si>
  <si>
    <t xml:space="preserve">1134532377</t>
  </si>
  <si>
    <t xml:space="preserve">Aguilera</t>
  </si>
  <si>
    <t xml:space="preserve">1013437029</t>
  </si>
  <si>
    <t xml:space="preserve">Deibert</t>
  </si>
  <si>
    <t xml:space="preserve">1689370793</t>
  </si>
  <si>
    <t xml:space="preserve">Macaulay</t>
  </si>
  <si>
    <t xml:space="preserve">1124302807</t>
  </si>
  <si>
    <t xml:space="preserve">Enns</t>
  </si>
  <si>
    <t xml:space="preserve">1851315915</t>
  </si>
  <si>
    <t xml:space="preserve">1649504085</t>
  </si>
  <si>
    <t xml:space="preserve">Jatinbhai</t>
  </si>
  <si>
    <t xml:space="preserve">1528701513</t>
  </si>
  <si>
    <t xml:space="preserve">Reichert</t>
  </si>
  <si>
    <t xml:space="preserve">1699094037</t>
  </si>
  <si>
    <t xml:space="preserve">1700272465</t>
  </si>
  <si>
    <t xml:space="preserve">Budgin</t>
  </si>
  <si>
    <t xml:space="preserve">1942212964</t>
  </si>
  <si>
    <t xml:space="preserve">Parry</t>
  </si>
  <si>
    <t xml:space="preserve">1548218662</t>
  </si>
  <si>
    <t xml:space="preserve">Shafii</t>
  </si>
  <si>
    <t xml:space="preserve">Abbass</t>
  </si>
  <si>
    <t xml:space="preserve">1891256848</t>
  </si>
  <si>
    <t xml:space="preserve">1386986628</t>
  </si>
  <si>
    <t xml:space="preserve">1427290949</t>
  </si>
  <si>
    <t xml:space="preserve">1336178664</t>
  </si>
  <si>
    <t xml:space="preserve">1457056418</t>
  </si>
  <si>
    <t xml:space="preserve">Klopf</t>
  </si>
  <si>
    <t xml:space="preserve">1669507000</t>
  </si>
  <si>
    <t xml:space="preserve">Knox</t>
  </si>
  <si>
    <t xml:space="preserve">1689868689</t>
  </si>
  <si>
    <t xml:space="preserve">Cojanu</t>
  </si>
  <si>
    <t xml:space="preserve">1780655878</t>
  </si>
  <si>
    <t xml:space="preserve">Slamowitz</t>
  </si>
  <si>
    <t xml:space="preserve">1972595932</t>
  </si>
  <si>
    <t xml:space="preserve">Yampolsky</t>
  </si>
  <si>
    <t xml:space="preserve">1497010250</t>
  </si>
  <si>
    <t xml:space="preserve">Riddle</t>
  </si>
  <si>
    <t xml:space="preserve">1407259617</t>
  </si>
  <si>
    <t xml:space="preserve">Nelson Yarborough</t>
  </si>
  <si>
    <t xml:space="preserve">Tracee</t>
  </si>
  <si>
    <t xml:space="preserve">1790564862</t>
  </si>
  <si>
    <t xml:space="preserve">Hahm</t>
  </si>
  <si>
    <t xml:space="preserve">1871502633</t>
  </si>
  <si>
    <t xml:space="preserve">Masoudi</t>
  </si>
  <si>
    <t xml:space="preserve">1558622142</t>
  </si>
  <si>
    <t xml:space="preserve">Arjune</t>
  </si>
  <si>
    <t xml:space="preserve">1619102746</t>
  </si>
  <si>
    <t xml:space="preserve">Thurmon</t>
  </si>
  <si>
    <t xml:space="preserve">1346539764</t>
  </si>
  <si>
    <t xml:space="preserve">1770032781</t>
  </si>
  <si>
    <t xml:space="preserve">Pao</t>
  </si>
  <si>
    <t xml:space="preserve">1235649815</t>
  </si>
  <si>
    <t xml:space="preserve">Dores</t>
  </si>
  <si>
    <t xml:space="preserve">Rayni</t>
  </si>
  <si>
    <t xml:space="preserve">1467053116</t>
  </si>
  <si>
    <t xml:space="preserve">Trillo</t>
  </si>
  <si>
    <t xml:space="preserve">1104259423</t>
  </si>
  <si>
    <t xml:space="preserve">Hilsabeck</t>
  </si>
  <si>
    <t xml:space="preserve">1326096397</t>
  </si>
  <si>
    <t xml:space="preserve">1760634588</t>
  </si>
  <si>
    <t xml:space="preserve">Rygg</t>
  </si>
  <si>
    <t xml:space="preserve">1225012834</t>
  </si>
  <si>
    <t xml:space="preserve">Wynett</t>
  </si>
  <si>
    <t xml:space="preserve">1447442520</t>
  </si>
  <si>
    <t xml:space="preserve">Ingenito</t>
  </si>
  <si>
    <t xml:space="preserve">1952539413</t>
  </si>
  <si>
    <t xml:space="preserve">Leggett</t>
  </si>
  <si>
    <t xml:space="preserve">1144635749</t>
  </si>
  <si>
    <t xml:space="preserve">Mogler</t>
  </si>
  <si>
    <t xml:space="preserve">1104686856</t>
  </si>
  <si>
    <t xml:space="preserve">Jesslyn</t>
  </si>
  <si>
    <t xml:space="preserve">1649563917</t>
  </si>
  <si>
    <t xml:space="preserve">Wenokor</t>
  </si>
  <si>
    <t xml:space="preserve">1417947458</t>
  </si>
  <si>
    <t xml:space="preserve">1871958249</t>
  </si>
  <si>
    <t xml:space="preserve">Mullikin</t>
  </si>
  <si>
    <t xml:space="preserve">1679147144</t>
  </si>
  <si>
    <t xml:space="preserve">1215648563</t>
  </si>
  <si>
    <t xml:space="preserve">Burciago</t>
  </si>
  <si>
    <t xml:space="preserve">1578596987</t>
  </si>
  <si>
    <t xml:space="preserve">1871791038</t>
  </si>
  <si>
    <t xml:space="preserve">1154550036</t>
  </si>
  <si>
    <t xml:space="preserve">Nolte</t>
  </si>
  <si>
    <t xml:space="preserve">1316526510</t>
  </si>
  <si>
    <t xml:space="preserve">1225299803</t>
  </si>
  <si>
    <t xml:space="preserve">North</t>
  </si>
  <si>
    <t xml:space="preserve">1780125252</t>
  </si>
  <si>
    <t xml:space="preserve">1962261438</t>
  </si>
  <si>
    <t xml:space="preserve">Golberg</t>
  </si>
  <si>
    <t xml:space="preserve">1013200872</t>
  </si>
  <si>
    <t xml:space="preserve">1720304264</t>
  </si>
  <si>
    <t xml:space="preserve">Babbar</t>
  </si>
  <si>
    <t xml:space="preserve">Shaweta</t>
  </si>
  <si>
    <t xml:space="preserve">1497010573</t>
  </si>
  <si>
    <t xml:space="preserve">1225267677</t>
  </si>
  <si>
    <t xml:space="preserve">1134233349</t>
  </si>
  <si>
    <t xml:space="preserve">1790805307</t>
  </si>
  <si>
    <t xml:space="preserve">Hupp</t>
  </si>
  <si>
    <t xml:space="preserve">1790854792</t>
  </si>
  <si>
    <t xml:space="preserve">Gubbels</t>
  </si>
  <si>
    <t xml:space="preserve">1043442791</t>
  </si>
  <si>
    <t xml:space="preserve">Nafziger</t>
  </si>
  <si>
    <t xml:space="preserve">1689428344</t>
  </si>
  <si>
    <t xml:space="preserve">1124557632</t>
  </si>
  <si>
    <t xml:space="preserve">Schwintosky</t>
  </si>
  <si>
    <t xml:space="preserve">Brittani</t>
  </si>
  <si>
    <t xml:space="preserve">1497720403</t>
  </si>
  <si>
    <t xml:space="preserve">1801845433</t>
  </si>
  <si>
    <t xml:space="preserve">Wylie</t>
  </si>
  <si>
    <t xml:space="preserve">1750354874</t>
  </si>
  <si>
    <t xml:space="preserve">1811320070</t>
  </si>
  <si>
    <t xml:space="preserve">Aundrea</t>
  </si>
  <si>
    <t xml:space="preserve">1073620993</t>
  </si>
  <si>
    <t xml:space="preserve">Lewark</t>
  </si>
  <si>
    <t xml:space="preserve">1043516784</t>
  </si>
  <si>
    <t xml:space="preserve">Lisenby</t>
  </si>
  <si>
    <t xml:space="preserve">1710278684</t>
  </si>
  <si>
    <t xml:space="preserve">1467442608</t>
  </si>
  <si>
    <t xml:space="preserve">1437545803</t>
  </si>
  <si>
    <t xml:space="preserve">1548637838</t>
  </si>
  <si>
    <t xml:space="preserve">Luker</t>
  </si>
  <si>
    <t xml:space="preserve">1033660204</t>
  </si>
  <si>
    <t xml:space="preserve">Janarelli</t>
  </si>
  <si>
    <t xml:space="preserve">1639312226</t>
  </si>
  <si>
    <t xml:space="preserve">1225635477</t>
  </si>
  <si>
    <t xml:space="preserve">Shannan</t>
  </si>
  <si>
    <t xml:space="preserve">1245690650</t>
  </si>
  <si>
    <t xml:space="preserve">1043699465</t>
  </si>
  <si>
    <t xml:space="preserve">Recupito</t>
  </si>
  <si>
    <t xml:space="preserve">1548323348</t>
  </si>
  <si>
    <t xml:space="preserve">Deherrera</t>
  </si>
  <si>
    <t xml:space="preserve">Orlando</t>
  </si>
  <si>
    <t xml:space="preserve">1972092088</t>
  </si>
  <si>
    <t xml:space="preserve">Kishan</t>
  </si>
  <si>
    <t xml:space="preserve">1487265773</t>
  </si>
  <si>
    <t xml:space="preserve">1053547224</t>
  </si>
  <si>
    <t xml:space="preserve">Hodack</t>
  </si>
  <si>
    <t xml:space="preserve">1326012428</t>
  </si>
  <si>
    <t xml:space="preserve">1487887964</t>
  </si>
  <si>
    <t xml:space="preserve">Cheuvront</t>
  </si>
  <si>
    <t xml:space="preserve">1689701617</t>
  </si>
  <si>
    <t xml:space="preserve">Noelani</t>
  </si>
  <si>
    <t xml:space="preserve">1245996081</t>
  </si>
  <si>
    <t xml:space="preserve">1851727507</t>
  </si>
  <si>
    <t xml:space="preserve">1639117112</t>
  </si>
  <si>
    <t xml:space="preserve">1104242585</t>
  </si>
  <si>
    <t xml:space="preserve">Chasnow</t>
  </si>
  <si>
    <t xml:space="preserve">1457495160</t>
  </si>
  <si>
    <t xml:space="preserve">Sofian-Conlan</t>
  </si>
  <si>
    <t xml:space="preserve">1306225396</t>
  </si>
  <si>
    <t xml:space="preserve">Gochanour</t>
  </si>
  <si>
    <t xml:space="preserve">1164584538</t>
  </si>
  <si>
    <t xml:space="preserve">1881674752</t>
  </si>
  <si>
    <t xml:space="preserve">Kinnett</t>
  </si>
  <si>
    <t xml:space="preserve">1497718613</t>
  </si>
  <si>
    <t xml:space="preserve">1063475093</t>
  </si>
  <si>
    <t xml:space="preserve">1821484072</t>
  </si>
  <si>
    <t xml:space="preserve">1902119902</t>
  </si>
  <si>
    <t xml:space="preserve">Bogin</t>
  </si>
  <si>
    <t xml:space="preserve">1649284811</t>
  </si>
  <si>
    <t xml:space="preserve">Carnahan</t>
  </si>
  <si>
    <t xml:space="preserve">1699099143</t>
  </si>
  <si>
    <t xml:space="preserve">1346820495</t>
  </si>
  <si>
    <t xml:space="preserve">1669589560</t>
  </si>
  <si>
    <t xml:space="preserve">1376006007</t>
  </si>
  <si>
    <t xml:space="preserve">Chopra</t>
  </si>
  <si>
    <t xml:space="preserve">1598364952</t>
  </si>
  <si>
    <t xml:space="preserve">Oehrle</t>
  </si>
  <si>
    <t xml:space="preserve">1508374109</t>
  </si>
  <si>
    <t xml:space="preserve">Sheehan</t>
  </si>
  <si>
    <t xml:space="preserve">1851536262</t>
  </si>
  <si>
    <t xml:space="preserve">Schatz-Martin</t>
  </si>
  <si>
    <t xml:space="preserve">1992445282</t>
  </si>
  <si>
    <t xml:space="preserve">Maestas</t>
  </si>
  <si>
    <t xml:space="preserve">1265731707</t>
  </si>
  <si>
    <t xml:space="preserve">1578983623</t>
  </si>
  <si>
    <t xml:space="preserve">1841832102</t>
  </si>
  <si>
    <t xml:space="preserve">1104856079</t>
  </si>
  <si>
    <t xml:space="preserve">Serell</t>
  </si>
  <si>
    <t xml:space="preserve">1942443445</t>
  </si>
  <si>
    <t xml:space="preserve">Sebley</t>
  </si>
  <si>
    <t xml:space="preserve">1285197962</t>
  </si>
  <si>
    <t xml:space="preserve">Sec</t>
  </si>
  <si>
    <t xml:space="preserve">1912034984</t>
  </si>
  <si>
    <t xml:space="preserve">S. Scott</t>
  </si>
  <si>
    <t xml:space="preserve">1457591786</t>
  </si>
  <si>
    <t xml:space="preserve">Najjar</t>
  </si>
  <si>
    <t xml:space="preserve">1972253169</t>
  </si>
  <si>
    <t xml:space="preserve">1578858882</t>
  </si>
  <si>
    <t xml:space="preserve">Khatib</t>
  </si>
  <si>
    <t xml:space="preserve">1568519825</t>
  </si>
  <si>
    <t xml:space="preserve">Valloppillil</t>
  </si>
  <si>
    <t xml:space="preserve">Santhosh</t>
  </si>
  <si>
    <t xml:space="preserve">1053896621</t>
  </si>
  <si>
    <t xml:space="preserve">1396064010</t>
  </si>
  <si>
    <t xml:space="preserve">Carrington</t>
  </si>
  <si>
    <t xml:space="preserve">1902968563</t>
  </si>
  <si>
    <t xml:space="preserve">Ragsdale</t>
  </si>
  <si>
    <t xml:space="preserve">Reggie</t>
  </si>
  <si>
    <t xml:space="preserve">1962909325</t>
  </si>
  <si>
    <t xml:space="preserve">Tiffanie</t>
  </si>
  <si>
    <t xml:space="preserve">1447814777</t>
  </si>
  <si>
    <t xml:space="preserve">Lucia</t>
  </si>
  <si>
    <t xml:space="preserve">1801440185</t>
  </si>
  <si>
    <t xml:space="preserve">1902331432</t>
  </si>
  <si>
    <t xml:space="preserve">Hinrichs</t>
  </si>
  <si>
    <t xml:space="preserve">1598113201</t>
  </si>
  <si>
    <t xml:space="preserve">Kerton</t>
  </si>
  <si>
    <t xml:space="preserve">1295242865</t>
  </si>
  <si>
    <t xml:space="preserve">Jimenez-Santiago</t>
  </si>
  <si>
    <t xml:space="preserve">1750902433</t>
  </si>
  <si>
    <t xml:space="preserve">1821388729</t>
  </si>
  <si>
    <t xml:space="preserve">1265991640</t>
  </si>
  <si>
    <t xml:space="preserve">1790294759</t>
  </si>
  <si>
    <t xml:space="preserve">Reinking</t>
  </si>
  <si>
    <t xml:space="preserve">1922041789</t>
  </si>
  <si>
    <t xml:space="preserve">Vanderwel</t>
  </si>
  <si>
    <t xml:space="preserve">1144610601</t>
  </si>
  <si>
    <t xml:space="preserve">1053317578</t>
  </si>
  <si>
    <t xml:space="preserve">Dy</t>
  </si>
  <si>
    <t xml:space="preserve">1457615189</t>
  </si>
  <si>
    <t xml:space="preserve">1508096116</t>
  </si>
  <si>
    <t xml:space="preserve">Hugentobler</t>
  </si>
  <si>
    <t xml:space="preserve">1235135385</t>
  </si>
  <si>
    <t xml:space="preserve">1346232253</t>
  </si>
  <si>
    <t xml:space="preserve">Reese</t>
  </si>
  <si>
    <t xml:space="preserve">1548316144</t>
  </si>
  <si>
    <t xml:space="preserve">Linh</t>
  </si>
  <si>
    <t xml:space="preserve">1992703771</t>
  </si>
  <si>
    <t xml:space="preserve">Derose</t>
  </si>
  <si>
    <t xml:space="preserve">1679563092</t>
  </si>
  <si>
    <t xml:space="preserve">Frandrup</t>
  </si>
  <si>
    <t xml:space="preserve">1063098887</t>
  </si>
  <si>
    <t xml:space="preserve">1053079384</t>
  </si>
  <si>
    <t xml:space="preserve">1588095145</t>
  </si>
  <si>
    <t xml:space="preserve">Borkovec</t>
  </si>
  <si>
    <t xml:space="preserve">1336420934</t>
  </si>
  <si>
    <t xml:space="preserve">1386161032</t>
  </si>
  <si>
    <t xml:space="preserve">Bruner-Hill</t>
  </si>
  <si>
    <t xml:space="preserve">La Tasha</t>
  </si>
  <si>
    <t xml:space="preserve">1417200130</t>
  </si>
  <si>
    <t xml:space="preserve">1326158627</t>
  </si>
  <si>
    <t xml:space="preserve">Karna</t>
  </si>
  <si>
    <t xml:space="preserve">Arti</t>
  </si>
  <si>
    <t xml:space="preserve">1871065375</t>
  </si>
  <si>
    <t xml:space="preserve">Verce</t>
  </si>
  <si>
    <t xml:space="preserve">Orthopaedic Surgery</t>
  </si>
  <si>
    <t xml:space="preserve">1982229373</t>
  </si>
  <si>
    <t xml:space="preserve">Vicory</t>
  </si>
  <si>
    <t xml:space="preserve">1649857491</t>
  </si>
  <si>
    <t xml:space="preserve">Dague</t>
  </si>
  <si>
    <t xml:space="preserve">Dani</t>
  </si>
  <si>
    <t xml:space="preserve">1790105609</t>
  </si>
  <si>
    <t xml:space="preserve">Gumer</t>
  </si>
  <si>
    <t xml:space="preserve">1427534486</t>
  </si>
  <si>
    <t xml:space="preserve">Leshchinskiy</t>
  </si>
  <si>
    <t xml:space="preserve">1578124947</t>
  </si>
  <si>
    <t xml:space="preserve">Goitia</t>
  </si>
  <si>
    <t xml:space="preserve">1669979662</t>
  </si>
  <si>
    <t xml:space="preserve">Isenhart</t>
  </si>
  <si>
    <t xml:space="preserve">Aubrae</t>
  </si>
  <si>
    <t xml:space="preserve">1245601202</t>
  </si>
  <si>
    <t xml:space="preserve">Panek</t>
  </si>
  <si>
    <t xml:space="preserve">1467117044</t>
  </si>
  <si>
    <t xml:space="preserve">1144477464</t>
  </si>
  <si>
    <t xml:space="preserve">1053919100</t>
  </si>
  <si>
    <t xml:space="preserve">1760771083</t>
  </si>
  <si>
    <t xml:space="preserve">Valenza</t>
  </si>
  <si>
    <t xml:space="preserve">1164497129</t>
  </si>
  <si>
    <t xml:space="preserve">1396077384</t>
  </si>
  <si>
    <t xml:space="preserve">Viehman</t>
  </si>
  <si>
    <t xml:space="preserve">1851380166</t>
  </si>
  <si>
    <t xml:space="preserve">1861955056</t>
  </si>
  <si>
    <t xml:space="preserve">Xun</t>
  </si>
  <si>
    <t xml:space="preserve">Randy</t>
  </si>
  <si>
    <t xml:space="preserve">1003210253</t>
  </si>
  <si>
    <t xml:space="preserve">Staats</t>
  </si>
  <si>
    <t xml:space="preserve">1285263152</t>
  </si>
  <si>
    <t xml:space="preserve">1659585230</t>
  </si>
  <si>
    <t xml:space="preserve">1114580198</t>
  </si>
  <si>
    <t xml:space="preserve">Huddleston</t>
  </si>
  <si>
    <t xml:space="preserve">1770010936</t>
  </si>
  <si>
    <t xml:space="preserve">Min</t>
  </si>
  <si>
    <t xml:space="preserve">1912469347</t>
  </si>
  <si>
    <t xml:space="preserve">1336275296</t>
  </si>
  <si>
    <t xml:space="preserve">Fintak</t>
  </si>
  <si>
    <t xml:space="preserve">1881606945</t>
  </si>
  <si>
    <t xml:space="preserve">Bosque</t>
  </si>
  <si>
    <t xml:space="preserve">1871820837</t>
  </si>
  <si>
    <t xml:space="preserve">1205198140</t>
  </si>
  <si>
    <t xml:space="preserve">Komsan</t>
  </si>
  <si>
    <t xml:space="preserve">Ehab</t>
  </si>
  <si>
    <t xml:space="preserve">1477622728</t>
  </si>
  <si>
    <t xml:space="preserve">1912341793</t>
  </si>
  <si>
    <t xml:space="preserve">1043282155</t>
  </si>
  <si>
    <t xml:space="preserve">Binder</t>
  </si>
  <si>
    <t xml:space="preserve">1275755290</t>
  </si>
  <si>
    <t xml:space="preserve">1669918496</t>
  </si>
  <si>
    <t xml:space="preserve">Wuchter</t>
  </si>
  <si>
    <t xml:space="preserve">1821132226</t>
  </si>
  <si>
    <t xml:space="preserve">Robucci</t>
  </si>
  <si>
    <t xml:space="preserve">1497332100</t>
  </si>
  <si>
    <t xml:space="preserve">Beardsley</t>
  </si>
  <si>
    <t xml:space="preserve">1013980572</t>
  </si>
  <si>
    <t xml:space="preserve">Ricci</t>
  </si>
  <si>
    <t xml:space="preserve">1053051516</t>
  </si>
  <si>
    <t xml:space="preserve">1891957056</t>
  </si>
  <si>
    <t xml:space="preserve">Trojanowski</t>
  </si>
  <si>
    <t xml:space="preserve">1508484262</t>
  </si>
  <si>
    <t xml:space="preserve">1538193867</t>
  </si>
  <si>
    <t xml:space="preserve">Fitzgibbons</t>
  </si>
  <si>
    <t xml:space="preserve">1407234198</t>
  </si>
  <si>
    <t xml:space="preserve">Gore</t>
  </si>
  <si>
    <t xml:space="preserve">1205451770</t>
  </si>
  <si>
    <t xml:space="preserve">Rooney</t>
  </si>
  <si>
    <t xml:space="preserve">1609370071</t>
  </si>
  <si>
    <t xml:space="preserve">Root</t>
  </si>
  <si>
    <t xml:space="preserve">1346983517</t>
  </si>
  <si>
    <t xml:space="preserve">Seymour</t>
  </si>
  <si>
    <t xml:space="preserve">1528195526</t>
  </si>
  <si>
    <t xml:space="preserve">1295791929</t>
  </si>
  <si>
    <t xml:space="preserve">1215925565</t>
  </si>
  <si>
    <t xml:space="preserve">1164615985</t>
  </si>
  <si>
    <t xml:space="preserve">1679255210</t>
  </si>
  <si>
    <t xml:space="preserve">1477063477</t>
  </si>
  <si>
    <t xml:space="preserve">Wenning</t>
  </si>
  <si>
    <t xml:space="preserve">1366424855</t>
  </si>
  <si>
    <t xml:space="preserve">1912586413</t>
  </si>
  <si>
    <t xml:space="preserve">Spitz</t>
  </si>
  <si>
    <t xml:space="preserve">1992221220</t>
  </si>
  <si>
    <t xml:space="preserve">Poythress</t>
  </si>
  <si>
    <t xml:space="preserve">1255994638</t>
  </si>
  <si>
    <t xml:space="preserve">Bercot</t>
  </si>
  <si>
    <t xml:space="preserve">1568471100</t>
  </si>
  <si>
    <t xml:space="preserve">Ulrich</t>
  </si>
  <si>
    <t xml:space="preserve">1659638674</t>
  </si>
  <si>
    <t xml:space="preserve">Horing</t>
  </si>
  <si>
    <t xml:space="preserve">Aurell</t>
  </si>
  <si>
    <t xml:space="preserve">1124426697</t>
  </si>
  <si>
    <t xml:space="preserve">Deuto</t>
  </si>
  <si>
    <t xml:space="preserve">1952764177</t>
  </si>
  <si>
    <t xml:space="preserve">1598909558</t>
  </si>
  <si>
    <t xml:space="preserve">Kolonic</t>
  </si>
  <si>
    <t xml:space="preserve">1720656333</t>
  </si>
  <si>
    <t xml:space="preserve">Sturdivant</t>
  </si>
  <si>
    <t xml:space="preserve">Quinton</t>
  </si>
  <si>
    <t xml:space="preserve">1376766261</t>
  </si>
  <si>
    <t xml:space="preserve">Owades</t>
  </si>
  <si>
    <t xml:space="preserve">1982121018</t>
  </si>
  <si>
    <t xml:space="preserve">1881617629</t>
  </si>
  <si>
    <t xml:space="preserve">Hofmeister</t>
  </si>
  <si>
    <t xml:space="preserve">1770903593</t>
  </si>
  <si>
    <t xml:space="preserve">Igolnikov</t>
  </si>
  <si>
    <t xml:space="preserve">Ilya</t>
  </si>
  <si>
    <t xml:space="preserve">1306155957</t>
  </si>
  <si>
    <t xml:space="preserve">Birchem</t>
  </si>
  <si>
    <t xml:space="preserve">1255039574</t>
  </si>
  <si>
    <t xml:space="preserve">Sharla</t>
  </si>
  <si>
    <t xml:space="preserve">1194776898</t>
  </si>
  <si>
    <t xml:space="preserve">Isser Sax</t>
  </si>
  <si>
    <t xml:space="preserve">Mara</t>
  </si>
  <si>
    <t xml:space="preserve">1497814982</t>
  </si>
  <si>
    <t xml:space="preserve">1336414788</t>
  </si>
  <si>
    <t xml:space="preserve">Saluke</t>
  </si>
  <si>
    <t xml:space="preserve">1023756020</t>
  </si>
  <si>
    <t xml:space="preserve">Schutt</t>
  </si>
  <si>
    <t xml:space="preserve">1205332764</t>
  </si>
  <si>
    <t xml:space="preserve">Harleen</t>
  </si>
  <si>
    <t xml:space="preserve">1639556707</t>
  </si>
  <si>
    <t xml:space="preserve">Garnett</t>
  </si>
  <si>
    <t xml:space="preserve">1154947836</t>
  </si>
  <si>
    <t xml:space="preserve">Westermeyer</t>
  </si>
  <si>
    <t xml:space="preserve">Roni-Sue</t>
  </si>
  <si>
    <t xml:space="preserve">1093212920</t>
  </si>
  <si>
    <t xml:space="preserve">Holdaway</t>
  </si>
  <si>
    <t xml:space="preserve">1154415537</t>
  </si>
  <si>
    <t xml:space="preserve">1275997884</t>
  </si>
  <si>
    <t xml:space="preserve">Bhatia</t>
  </si>
  <si>
    <t xml:space="preserve">Devika</t>
  </si>
  <si>
    <t xml:space="preserve">1710203229</t>
  </si>
  <si>
    <t xml:space="preserve">Shanlee</t>
  </si>
  <si>
    <t xml:space="preserve">1134717531</t>
  </si>
  <si>
    <t xml:space="preserve">Lonigro</t>
  </si>
  <si>
    <t xml:space="preserve">1043252562</t>
  </si>
  <si>
    <t xml:space="preserve">Marcinek</t>
  </si>
  <si>
    <t xml:space="preserve">1457620304</t>
  </si>
  <si>
    <t xml:space="preserve">1013930502</t>
  </si>
  <si>
    <t xml:space="preserve">Bookman</t>
  </si>
  <si>
    <t xml:space="preserve">1013250240</t>
  </si>
  <si>
    <t xml:space="preserve">1417522707</t>
  </si>
  <si>
    <t xml:space="preserve">1164196853</t>
  </si>
  <si>
    <t xml:space="preserve">1649731779</t>
  </si>
  <si>
    <t xml:space="preserve">1326449539</t>
  </si>
  <si>
    <t xml:space="preserve">Alami</t>
  </si>
  <si>
    <t xml:space="preserve">1013439330</t>
  </si>
  <si>
    <t xml:space="preserve">1821231333</t>
  </si>
  <si>
    <t xml:space="preserve">Hjelt</t>
  </si>
  <si>
    <t xml:space="preserve">1487692117</t>
  </si>
  <si>
    <t xml:space="preserve">Bruice</t>
  </si>
  <si>
    <t xml:space="preserve">Kenton</t>
  </si>
  <si>
    <t xml:space="preserve">1871768085</t>
  </si>
  <si>
    <t xml:space="preserve">1588063200</t>
  </si>
  <si>
    <t xml:space="preserve">Goenaga Vazquez</t>
  </si>
  <si>
    <t xml:space="preserve">Yamila</t>
  </si>
  <si>
    <t xml:space="preserve">1194896969</t>
  </si>
  <si>
    <t xml:space="preserve">1447451752</t>
  </si>
  <si>
    <t xml:space="preserve">1346215894</t>
  </si>
  <si>
    <t xml:space="preserve">Frederickson</t>
  </si>
  <si>
    <t xml:space="preserve">1528453503</t>
  </si>
  <si>
    <t xml:space="preserve">Lile</t>
  </si>
  <si>
    <t xml:space="preserve">1063522514</t>
  </si>
  <si>
    <t xml:space="preserve">Burkley</t>
  </si>
  <si>
    <t xml:space="preserve">1306409453</t>
  </si>
  <si>
    <t xml:space="preserve">1295715225</t>
  </si>
  <si>
    <t xml:space="preserve">Dittrich</t>
  </si>
  <si>
    <t xml:space="preserve">1568421808</t>
  </si>
  <si>
    <t xml:space="preserve">Redar</t>
  </si>
  <si>
    <t xml:space="preserve">1104120518</t>
  </si>
  <si>
    <t xml:space="preserve">King-Chrisman</t>
  </si>
  <si>
    <t xml:space="preserve">1306270004</t>
  </si>
  <si>
    <t xml:space="preserve">Yumi</t>
  </si>
  <si>
    <t xml:space="preserve">1265505028</t>
  </si>
  <si>
    <t xml:space="preserve">Conahan</t>
  </si>
  <si>
    <t xml:space="preserve">1023304821</t>
  </si>
  <si>
    <t xml:space="preserve">1184885758</t>
  </si>
  <si>
    <t xml:space="preserve">1407842628</t>
  </si>
  <si>
    <t xml:space="preserve">Pederson</t>
  </si>
  <si>
    <t xml:space="preserve">1366659559</t>
  </si>
  <si>
    <t xml:space="preserve">Breakell</t>
  </si>
  <si>
    <t xml:space="preserve">1891792594</t>
  </si>
  <si>
    <t xml:space="preserve">1518303189</t>
  </si>
  <si>
    <t xml:space="preserve">Routzahn</t>
  </si>
  <si>
    <t xml:space="preserve">1316437593</t>
  </si>
  <si>
    <t xml:space="preserve">Bhalla</t>
  </si>
  <si>
    <t xml:space="preserve">Rohan</t>
  </si>
  <si>
    <t xml:space="preserve">1003904707</t>
  </si>
  <si>
    <t xml:space="preserve">Lea</t>
  </si>
  <si>
    <t xml:space="preserve">1871093336</t>
  </si>
  <si>
    <t xml:space="preserve">1952301186</t>
  </si>
  <si>
    <t xml:space="preserve">Siglinda</t>
  </si>
  <si>
    <t xml:space="preserve">1306234406</t>
  </si>
  <si>
    <t xml:space="preserve">Garayar</t>
  </si>
  <si>
    <t xml:space="preserve">1376315390</t>
  </si>
  <si>
    <t xml:space="preserve">Sadler</t>
  </si>
  <si>
    <t xml:space="preserve">1558400135</t>
  </si>
  <si>
    <t xml:space="preserve">Rodgers Brickweg</t>
  </si>
  <si>
    <t xml:space="preserve">1720177678</t>
  </si>
  <si>
    <t xml:space="preserve">Nease</t>
  </si>
  <si>
    <t xml:space="preserve">1457472128</t>
  </si>
  <si>
    <t xml:space="preserve">Michels</t>
  </si>
  <si>
    <t xml:space="preserve">1376621698</t>
  </si>
  <si>
    <t xml:space="preserve">Vonstade</t>
  </si>
  <si>
    <t xml:space="preserve">1275536138</t>
  </si>
  <si>
    <t xml:space="preserve">Waterhouse</t>
  </si>
  <si>
    <t xml:space="preserve">1225762099</t>
  </si>
  <si>
    <t xml:space="preserve">1023770740</t>
  </si>
  <si>
    <t xml:space="preserve">1366112880</t>
  </si>
  <si>
    <t xml:space="preserve">Rosalyn</t>
  </si>
  <si>
    <t xml:space="preserve">1477051720</t>
  </si>
  <si>
    <t xml:space="preserve">1609840727</t>
  </si>
  <si>
    <t xml:space="preserve">Tool</t>
  </si>
  <si>
    <t xml:space="preserve">1609972769</t>
  </si>
  <si>
    <t xml:space="preserve">Surdulescu</t>
  </si>
  <si>
    <t xml:space="preserve">Sergiu</t>
  </si>
  <si>
    <t xml:space="preserve">1013795038</t>
  </si>
  <si>
    <t xml:space="preserve">Musni</t>
  </si>
  <si>
    <t xml:space="preserve">Marty John</t>
  </si>
  <si>
    <t xml:space="preserve">1336724632</t>
  </si>
  <si>
    <t xml:space="preserve">Lale</t>
  </si>
  <si>
    <t xml:space="preserve">1518234384</t>
  </si>
  <si>
    <t xml:space="preserve">Mandl</t>
  </si>
  <si>
    <t xml:space="preserve">1265666077</t>
  </si>
  <si>
    <t xml:space="preserve">1568467983</t>
  </si>
  <si>
    <t xml:space="preserve">1851376628</t>
  </si>
  <si>
    <t xml:space="preserve">O'dea</t>
  </si>
  <si>
    <t xml:space="preserve">Bessie</t>
  </si>
  <si>
    <t xml:space="preserve">1821197476</t>
  </si>
  <si>
    <t xml:space="preserve">1770526881</t>
  </si>
  <si>
    <t xml:space="preserve">Blum</t>
  </si>
  <si>
    <t xml:space="preserve">1184311383</t>
  </si>
  <si>
    <t xml:space="preserve">Senko</t>
  </si>
  <si>
    <t xml:space="preserve">1053543462</t>
  </si>
  <si>
    <t xml:space="preserve">Bise</t>
  </si>
  <si>
    <t xml:space="preserve">1245335579</t>
  </si>
  <si>
    <t xml:space="preserve">Mcmurtrey</t>
  </si>
  <si>
    <t xml:space="preserve">Lamont</t>
  </si>
  <si>
    <t xml:space="preserve">1518582352</t>
  </si>
  <si>
    <t xml:space="preserve">Seivley</t>
  </si>
  <si>
    <t xml:space="preserve">Bianca</t>
  </si>
  <si>
    <t xml:space="preserve">1083013064</t>
  </si>
  <si>
    <t xml:space="preserve">Jefferson</t>
  </si>
  <si>
    <t xml:space="preserve">1932467016</t>
  </si>
  <si>
    <t xml:space="preserve">Kazmeroff</t>
  </si>
  <si>
    <t xml:space="preserve">1851722615</t>
  </si>
  <si>
    <t xml:space="preserve">1669807160</t>
  </si>
  <si>
    <t xml:space="preserve">Sample</t>
  </si>
  <si>
    <t xml:space="preserve">1043283955</t>
  </si>
  <si>
    <t xml:space="preserve">Valkov</t>
  </si>
  <si>
    <t xml:space="preserve">1952829343</t>
  </si>
  <si>
    <t xml:space="preserve">1265636872</t>
  </si>
  <si>
    <t xml:space="preserve">1760411995</t>
  </si>
  <si>
    <t xml:space="preserve">Nishiya</t>
  </si>
  <si>
    <t xml:space="preserve">1023013745</t>
  </si>
  <si>
    <t xml:space="preserve">1235346685</t>
  </si>
  <si>
    <t xml:space="preserve">Wani</t>
  </si>
  <si>
    <t xml:space="preserve">Sachin</t>
  </si>
  <si>
    <t xml:space="preserve">1093842023</t>
  </si>
  <si>
    <t xml:space="preserve">1477220119</t>
  </si>
  <si>
    <t xml:space="preserve">1326175357</t>
  </si>
  <si>
    <t xml:space="preserve">Phair</t>
  </si>
  <si>
    <t xml:space="preserve">Neva</t>
  </si>
  <si>
    <t xml:space="preserve">1073197919</t>
  </si>
  <si>
    <t xml:space="preserve">1417929795</t>
  </si>
  <si>
    <t xml:space="preserve">Molden</t>
  </si>
  <si>
    <t xml:space="preserve">Don</t>
  </si>
  <si>
    <t xml:space="preserve">1902246234</t>
  </si>
  <si>
    <t xml:space="preserve">Letitia</t>
  </si>
  <si>
    <t xml:space="preserve">1083862064</t>
  </si>
  <si>
    <t xml:space="preserve">Vertrees</t>
  </si>
  <si>
    <t xml:space="preserve">1740665744</t>
  </si>
  <si>
    <t xml:space="preserve">Mccomb</t>
  </si>
  <si>
    <t xml:space="preserve">1699799379</t>
  </si>
  <si>
    <t xml:space="preserve">Liao</t>
  </si>
  <si>
    <t xml:space="preserve">1700316148</t>
  </si>
  <si>
    <t xml:space="preserve">Santellana</t>
  </si>
  <si>
    <t xml:space="preserve">Authumn</t>
  </si>
  <si>
    <t xml:space="preserve">1164025292</t>
  </si>
  <si>
    <t xml:space="preserve">Mori</t>
  </si>
  <si>
    <t xml:space="preserve">Teryn</t>
  </si>
  <si>
    <t xml:space="preserve">1093990293</t>
  </si>
  <si>
    <t xml:space="preserve">1639187081</t>
  </si>
  <si>
    <t xml:space="preserve">1386635381</t>
  </si>
  <si>
    <t xml:space="preserve">1780686527</t>
  </si>
  <si>
    <t xml:space="preserve">Bollenbacher</t>
  </si>
  <si>
    <t xml:space="preserve">1013207588</t>
  </si>
  <si>
    <t xml:space="preserve">Patki</t>
  </si>
  <si>
    <t xml:space="preserve">Aniruddha</t>
  </si>
  <si>
    <t xml:space="preserve">1154384790</t>
  </si>
  <si>
    <t xml:space="preserve">1457326373</t>
  </si>
  <si>
    <t xml:space="preserve">Paczosa</t>
  </si>
  <si>
    <t xml:space="preserve">1770663924</t>
  </si>
  <si>
    <t xml:space="preserve">1740422088</t>
  </si>
  <si>
    <t xml:space="preserve">1629530191</t>
  </si>
  <si>
    <t xml:space="preserve">1962709246</t>
  </si>
  <si>
    <t xml:space="preserve">Manrique Mercado</t>
  </si>
  <si>
    <t xml:space="preserve">1306589387</t>
  </si>
  <si>
    <t xml:space="preserve">1144300567</t>
  </si>
  <si>
    <t xml:space="preserve">Coker Appiah</t>
  </si>
  <si>
    <t xml:space="preserve">1780730317</t>
  </si>
  <si>
    <t xml:space="preserve">Rothgery</t>
  </si>
  <si>
    <t xml:space="preserve">1629517172</t>
  </si>
  <si>
    <t xml:space="preserve">Uribe</t>
  </si>
  <si>
    <t xml:space="preserve">1881273092</t>
  </si>
  <si>
    <t xml:space="preserve">Bisnow</t>
  </si>
  <si>
    <t xml:space="preserve">1952720856</t>
  </si>
  <si>
    <t xml:space="preserve">1306007604</t>
  </si>
  <si>
    <t xml:space="preserve">Weatherby</t>
  </si>
  <si>
    <t xml:space="preserve">1821293523</t>
  </si>
  <si>
    <t xml:space="preserve">1265878466</t>
  </si>
  <si>
    <t xml:space="preserve">Jansen</t>
  </si>
  <si>
    <t xml:space="preserve">1194782995</t>
  </si>
  <si>
    <t xml:space="preserve">1902912116</t>
  </si>
  <si>
    <t xml:space="preserve">Ambrose</t>
  </si>
  <si>
    <t xml:space="preserve">1144588427</t>
  </si>
  <si>
    <t xml:space="preserve">Haffner</t>
  </si>
  <si>
    <t xml:space="preserve">1811330905</t>
  </si>
  <si>
    <t xml:space="preserve">1891159232</t>
  </si>
  <si>
    <t xml:space="preserve">1023145091</t>
  </si>
  <si>
    <t xml:space="preserve">1326414178</t>
  </si>
  <si>
    <t xml:space="preserve">1346613536</t>
  </si>
  <si>
    <t xml:space="preserve">Scaletta</t>
  </si>
  <si>
    <t xml:space="preserve">1396900395</t>
  </si>
  <si>
    <t xml:space="preserve">Hulse</t>
  </si>
  <si>
    <t xml:space="preserve">1073808648</t>
  </si>
  <si>
    <t xml:space="preserve">1225326408</t>
  </si>
  <si>
    <t xml:space="preserve">1043293921</t>
  </si>
  <si>
    <t xml:space="preserve">Gillespie-Wagner</t>
  </si>
  <si>
    <t xml:space="preserve">1093072837</t>
  </si>
  <si>
    <t xml:space="preserve">Gold</t>
  </si>
  <si>
    <t xml:space="preserve">1891134037</t>
  </si>
  <si>
    <t xml:space="preserve">Loftspring</t>
  </si>
  <si>
    <t xml:space="preserve">1497295265</t>
  </si>
  <si>
    <t xml:space="preserve">1013367507</t>
  </si>
  <si>
    <t xml:space="preserve">1144525957</t>
  </si>
  <si>
    <t xml:space="preserve">Isenberg</t>
  </si>
  <si>
    <t xml:space="preserve">1992381842</t>
  </si>
  <si>
    <t xml:space="preserve">Wilkes</t>
  </si>
  <si>
    <t xml:space="preserve">1013286269</t>
  </si>
  <si>
    <t xml:space="preserve">Manganello</t>
  </si>
  <si>
    <t xml:space="preserve">1255355228</t>
  </si>
  <si>
    <t xml:space="preserve">Dewees</t>
  </si>
  <si>
    <t xml:space="preserve">1932162070</t>
  </si>
  <si>
    <t xml:space="preserve">Messa</t>
  </si>
  <si>
    <t xml:space="preserve">1306871363</t>
  </si>
  <si>
    <t xml:space="preserve">Garwood</t>
  </si>
  <si>
    <t xml:space="preserve">1336116516</t>
  </si>
  <si>
    <t xml:space="preserve">1982647475</t>
  </si>
  <si>
    <t xml:space="preserve">1023166345</t>
  </si>
  <si>
    <t xml:space="preserve">Korotkin</t>
  </si>
  <si>
    <t xml:space="preserve">1073933131</t>
  </si>
  <si>
    <t xml:space="preserve">1487610317</t>
  </si>
  <si>
    <t xml:space="preserve">Covington</t>
  </si>
  <si>
    <t xml:space="preserve">1679735641</t>
  </si>
  <si>
    <t xml:space="preserve">1023754694</t>
  </si>
  <si>
    <t xml:space="preserve">1184976169</t>
  </si>
  <si>
    <t xml:space="preserve">1700075892</t>
  </si>
  <si>
    <t xml:space="preserve">Zona</t>
  </si>
  <si>
    <t xml:space="preserve">1366564320</t>
  </si>
  <si>
    <t xml:space="preserve">1447401963</t>
  </si>
  <si>
    <t xml:space="preserve">Sandoval</t>
  </si>
  <si>
    <t xml:space="preserve">Antonito</t>
  </si>
  <si>
    <t xml:space="preserve">1477975753</t>
  </si>
  <si>
    <t xml:space="preserve">Shahu Khal</t>
  </si>
  <si>
    <t xml:space="preserve">1316114135</t>
  </si>
  <si>
    <t xml:space="preserve">1275594061</t>
  </si>
  <si>
    <t xml:space="preserve">1962782037</t>
  </si>
  <si>
    <t xml:space="preserve">Fugate</t>
  </si>
  <si>
    <t xml:space="preserve">1952042020</t>
  </si>
  <si>
    <t xml:space="preserve">Inzer</t>
  </si>
  <si>
    <t xml:space="preserve">1851398895</t>
  </si>
  <si>
    <t xml:space="preserve">Moskowitz-Elfenbein</t>
  </si>
  <si>
    <t xml:space="preserve">1629416862</t>
  </si>
  <si>
    <t xml:space="preserve">Malcolm</t>
  </si>
  <si>
    <t xml:space="preserve">1700806874</t>
  </si>
  <si>
    <t xml:space="preserve">1831170182</t>
  </si>
  <si>
    <t xml:space="preserve">1235640368</t>
  </si>
  <si>
    <t xml:space="preserve">Shukis</t>
  </si>
  <si>
    <t xml:space="preserve">1811528052</t>
  </si>
  <si>
    <t xml:space="preserve">Ann Marie</t>
  </si>
  <si>
    <t xml:space="preserve">1508252446</t>
  </si>
  <si>
    <t xml:space="preserve">1053562868</t>
  </si>
  <si>
    <t xml:space="preserve">Eichhorn</t>
  </si>
  <si>
    <t xml:space="preserve">1235870312</t>
  </si>
  <si>
    <t xml:space="preserve">1457930885</t>
  </si>
  <si>
    <t xml:space="preserve">Butterfield</t>
  </si>
  <si>
    <t xml:space="preserve">1568031847</t>
  </si>
  <si>
    <t xml:space="preserve">Kucha</t>
  </si>
  <si>
    <t xml:space="preserve">1164815288</t>
  </si>
  <si>
    <t xml:space="preserve">1861738981</t>
  </si>
  <si>
    <t xml:space="preserve">1366532947</t>
  </si>
  <si>
    <t xml:space="preserve">Lyda</t>
  </si>
  <si>
    <t xml:space="preserve">1790369692</t>
  </si>
  <si>
    <t xml:space="preserve">Dung</t>
  </si>
  <si>
    <t xml:space="preserve">1811970189</t>
  </si>
  <si>
    <t xml:space="preserve">Kraemer</t>
  </si>
  <si>
    <t xml:space="preserve">1457376105</t>
  </si>
  <si>
    <t xml:space="preserve">Toshcoff</t>
  </si>
  <si>
    <t xml:space="preserve">1588927131</t>
  </si>
  <si>
    <t xml:space="preserve">Camacho</t>
  </si>
  <si>
    <t xml:space="preserve">1639268642</t>
  </si>
  <si>
    <t xml:space="preserve">1093100604</t>
  </si>
  <si>
    <t xml:space="preserve">Olivas</t>
  </si>
  <si>
    <t xml:space="preserve">1003865023</t>
  </si>
  <si>
    <t xml:space="preserve">Sun</t>
  </si>
  <si>
    <t xml:space="preserve">1336898295</t>
  </si>
  <si>
    <t xml:space="preserve">1093311060</t>
  </si>
  <si>
    <t xml:space="preserve">Size</t>
  </si>
  <si>
    <t xml:space="preserve">Corrine</t>
  </si>
  <si>
    <t xml:space="preserve">1215674494</t>
  </si>
  <si>
    <t xml:space="preserve">Athens</t>
  </si>
  <si>
    <t xml:space="preserve">1992720064</t>
  </si>
  <si>
    <t xml:space="preserve">1316220742</t>
  </si>
  <si>
    <t xml:space="preserve">1831161108</t>
  </si>
  <si>
    <t xml:space="preserve">1134634702</t>
  </si>
  <si>
    <t xml:space="preserve">1194168914</t>
  </si>
  <si>
    <t xml:space="preserve">1700316593</t>
  </si>
  <si>
    <t xml:space="preserve">1861956583</t>
  </si>
  <si>
    <t xml:space="preserve">1780189563</t>
  </si>
  <si>
    <t xml:space="preserve">Kieffer</t>
  </si>
  <si>
    <t xml:space="preserve">1619131018</t>
  </si>
  <si>
    <t xml:space="preserve">Ryan-Cebula</t>
  </si>
  <si>
    <t xml:space="preserve">1033665484</t>
  </si>
  <si>
    <t xml:space="preserve">Oldham</t>
  </si>
  <si>
    <t xml:space="preserve">1427384551</t>
  </si>
  <si>
    <t xml:space="preserve">Heisser</t>
  </si>
  <si>
    <t xml:space="preserve">1851754667</t>
  </si>
  <si>
    <t xml:space="preserve">Althoff</t>
  </si>
  <si>
    <t xml:space="preserve">1932246295</t>
  </si>
  <si>
    <t xml:space="preserve">Stickrath</t>
  </si>
  <si>
    <t xml:space="preserve">1407160344</t>
  </si>
  <si>
    <t xml:space="preserve">Feucht</t>
  </si>
  <si>
    <t xml:space="preserve">1568418432</t>
  </si>
  <si>
    <t xml:space="preserve">1619362415</t>
  </si>
  <si>
    <t xml:space="preserve">1770033466</t>
  </si>
  <si>
    <t xml:space="preserve">1144617499</t>
  </si>
  <si>
    <t xml:space="preserve">1144209404</t>
  </si>
  <si>
    <t xml:space="preserve">Pelton</t>
  </si>
  <si>
    <t xml:space="preserve">Plastic and Reconstructive Surgery</t>
  </si>
  <si>
    <t xml:space="preserve">1750354205</t>
  </si>
  <si>
    <t xml:space="preserve">1174603674</t>
  </si>
  <si>
    <t xml:space="preserve">1902194871</t>
  </si>
  <si>
    <t xml:space="preserve">Koger</t>
  </si>
  <si>
    <t xml:space="preserve">1700917507</t>
  </si>
  <si>
    <t xml:space="preserve">Stamm</t>
  </si>
  <si>
    <t xml:space="preserve">1881223717</t>
  </si>
  <si>
    <t xml:space="preserve">Mankash</t>
  </si>
  <si>
    <t xml:space="preserve">Mohd Salah</t>
  </si>
  <si>
    <t xml:space="preserve">1851854269</t>
  </si>
  <si>
    <t xml:space="preserve">Ollesch</t>
  </si>
  <si>
    <t xml:space="preserve">1144399247</t>
  </si>
  <si>
    <t xml:space="preserve">Kitahama-D'ambrosia</t>
  </si>
  <si>
    <t xml:space="preserve">Yuko</t>
  </si>
  <si>
    <t xml:space="preserve">1598717977</t>
  </si>
  <si>
    <t xml:space="preserve">1700058468</t>
  </si>
  <si>
    <t xml:space="preserve">Lupo</t>
  </si>
  <si>
    <t xml:space="preserve">1043291479</t>
  </si>
  <si>
    <t xml:space="preserve">Hutcheson-Tipton</t>
  </si>
  <si>
    <t xml:space="preserve">1194852020</t>
  </si>
  <si>
    <t xml:space="preserve">Kallesen</t>
  </si>
  <si>
    <t xml:space="preserve">1760630529</t>
  </si>
  <si>
    <t xml:space="preserve">Shafi</t>
  </si>
  <si>
    <t xml:space="preserve">Shibana</t>
  </si>
  <si>
    <t xml:space="preserve">1568599504</t>
  </si>
  <si>
    <t xml:space="preserve">Jazbec Lake</t>
  </si>
  <si>
    <t xml:space="preserve">1942081989</t>
  </si>
  <si>
    <t xml:space="preserve">1366452310</t>
  </si>
  <si>
    <t xml:space="preserve">Chitters</t>
  </si>
  <si>
    <t xml:space="preserve">1174573414</t>
  </si>
  <si>
    <t xml:space="preserve">Warta</t>
  </si>
  <si>
    <t xml:space="preserve">1689686131</t>
  </si>
  <si>
    <t xml:space="preserve">1114087111</t>
  </si>
  <si>
    <t xml:space="preserve">1821068651</t>
  </si>
  <si>
    <t xml:space="preserve">Mccutcheon</t>
  </si>
  <si>
    <t xml:space="preserve">1801873740</t>
  </si>
  <si>
    <t xml:space="preserve">Que</t>
  </si>
  <si>
    <t xml:space="preserve">1881337798</t>
  </si>
  <si>
    <t xml:space="preserve">Grieshaber</t>
  </si>
  <si>
    <t xml:space="preserve">1639729056</t>
  </si>
  <si>
    <t xml:space="preserve">Stclair</t>
  </si>
  <si>
    <t xml:space="preserve">Sherra</t>
  </si>
  <si>
    <t xml:space="preserve">1356840201</t>
  </si>
  <si>
    <t xml:space="preserve">Mumby</t>
  </si>
  <si>
    <t xml:space="preserve">1568622694</t>
  </si>
  <si>
    <t xml:space="preserve">Wingfield</t>
  </si>
  <si>
    <t xml:space="preserve">1750312252</t>
  </si>
  <si>
    <t xml:space="preserve">1548649569</t>
  </si>
  <si>
    <t xml:space="preserve">Kauk</t>
  </si>
  <si>
    <t xml:space="preserve">1891823753</t>
  </si>
  <si>
    <t xml:space="preserve">Flom</t>
  </si>
  <si>
    <t xml:space="preserve">1801865209</t>
  </si>
  <si>
    <t xml:space="preserve">Cresmen</t>
  </si>
  <si>
    <t xml:space="preserve">1699868240</t>
  </si>
  <si>
    <t xml:space="preserve">1598716482</t>
  </si>
  <si>
    <t xml:space="preserve">Babaei</t>
  </si>
  <si>
    <t xml:space="preserve">Arash</t>
  </si>
  <si>
    <t xml:space="preserve">1346251386</t>
  </si>
  <si>
    <t xml:space="preserve">Zwelling</t>
  </si>
  <si>
    <t xml:space="preserve">1770587156</t>
  </si>
  <si>
    <t xml:space="preserve">Brumbaugh</t>
  </si>
  <si>
    <t xml:space="preserve">1346778958</t>
  </si>
  <si>
    <t xml:space="preserve">Nordquist</t>
  </si>
  <si>
    <t xml:space="preserve">1588929913</t>
  </si>
  <si>
    <t xml:space="preserve">Michealson</t>
  </si>
  <si>
    <t xml:space="preserve">1952640419</t>
  </si>
  <si>
    <t xml:space="preserve">Utz</t>
  </si>
  <si>
    <t xml:space="preserve">1962582783</t>
  </si>
  <si>
    <t xml:space="preserve">1710567557</t>
  </si>
  <si>
    <t xml:space="preserve">Assi</t>
  </si>
  <si>
    <t xml:space="preserve">Lama</t>
  </si>
  <si>
    <t xml:space="preserve">1972000339</t>
  </si>
  <si>
    <t xml:space="preserve">1457878175</t>
  </si>
  <si>
    <t xml:space="preserve">Mannina</t>
  </si>
  <si>
    <t xml:space="preserve">1205270733</t>
  </si>
  <si>
    <t xml:space="preserve">1669826590</t>
  </si>
  <si>
    <t xml:space="preserve">1528064532</t>
  </si>
  <si>
    <t xml:space="preserve">1043699341</t>
  </si>
  <si>
    <t xml:space="preserve">Babayan</t>
  </si>
  <si>
    <t xml:space="preserve">Lisa Marie</t>
  </si>
  <si>
    <t xml:space="preserve">1811383375</t>
  </si>
  <si>
    <t xml:space="preserve">1881612653</t>
  </si>
  <si>
    <t xml:space="preserve">Clifford</t>
  </si>
  <si>
    <t xml:space="preserve">1285839928</t>
  </si>
  <si>
    <t xml:space="preserve">Mahlberg</t>
  </si>
  <si>
    <t xml:space="preserve">Micrographic Dermatologic Surgery</t>
  </si>
  <si>
    <t xml:space="preserve">1326512781</t>
  </si>
  <si>
    <t xml:space="preserve">Hickman</t>
  </si>
  <si>
    <t xml:space="preserve">1982016531</t>
  </si>
  <si>
    <t xml:space="preserve">Viruni</t>
  </si>
  <si>
    <t xml:space="preserve">Narine</t>
  </si>
  <si>
    <t xml:space="preserve">1942538707</t>
  </si>
  <si>
    <t xml:space="preserve">1457597833</t>
  </si>
  <si>
    <t xml:space="preserve">Shen</t>
  </si>
  <si>
    <t xml:space="preserve">Samson</t>
  </si>
  <si>
    <t xml:space="preserve">1487120424</t>
  </si>
  <si>
    <t xml:space="preserve">Grabmayer</t>
  </si>
  <si>
    <t xml:space="preserve">1306029590</t>
  </si>
  <si>
    <t xml:space="preserve">Loyd</t>
  </si>
  <si>
    <t xml:space="preserve">1861424327</t>
  </si>
  <si>
    <t xml:space="preserve">Foreman</t>
  </si>
  <si>
    <t xml:space="preserve">1497522155</t>
  </si>
  <si>
    <t xml:space="preserve">Sneed</t>
  </si>
  <si>
    <t xml:space="preserve">1255066387</t>
  </si>
  <si>
    <t xml:space="preserve">Speck</t>
  </si>
  <si>
    <t xml:space="preserve">1891482360</t>
  </si>
  <si>
    <t xml:space="preserve">1124030432</t>
  </si>
  <si>
    <t xml:space="preserve">Mahidhara</t>
  </si>
  <si>
    <t xml:space="preserve">Nivedita</t>
  </si>
  <si>
    <t xml:space="preserve">1477755718</t>
  </si>
  <si>
    <t xml:space="preserve">Thorndike</t>
  </si>
  <si>
    <t xml:space="preserve">1518018167</t>
  </si>
  <si>
    <t xml:space="preserve">Zill</t>
  </si>
  <si>
    <t xml:space="preserve">1548466048</t>
  </si>
  <si>
    <t xml:space="preserve">1407385974</t>
  </si>
  <si>
    <t xml:space="preserve">Lucks</t>
  </si>
  <si>
    <t xml:space="preserve">1780857433</t>
  </si>
  <si>
    <t xml:space="preserve">Veeh</t>
  </si>
  <si>
    <t xml:space="preserve">1427428473</t>
  </si>
  <si>
    <t xml:space="preserve">Figueroa</t>
  </si>
  <si>
    <t xml:space="preserve">1710155015</t>
  </si>
  <si>
    <t xml:space="preserve">Todor</t>
  </si>
  <si>
    <t xml:space="preserve">Anastassia</t>
  </si>
  <si>
    <t xml:space="preserve">1174913602</t>
  </si>
  <si>
    <t xml:space="preserve">1699910950</t>
  </si>
  <si>
    <t xml:space="preserve">1265708036</t>
  </si>
  <si>
    <t xml:space="preserve">1013907773</t>
  </si>
  <si>
    <t xml:space="preserve">1174534796</t>
  </si>
  <si>
    <t xml:space="preserve">1265624563</t>
  </si>
  <si>
    <t xml:space="preserve">Sheets</t>
  </si>
  <si>
    <t xml:space="preserve">1023788007</t>
  </si>
  <si>
    <t xml:space="preserve">1992720817</t>
  </si>
  <si>
    <t xml:space="preserve">Garlick</t>
  </si>
  <si>
    <t xml:space="preserve">Ivor</t>
  </si>
  <si>
    <t xml:space="preserve">1881619443</t>
  </si>
  <si>
    <t xml:space="preserve">Capin</t>
  </si>
  <si>
    <t xml:space="preserve">1790395879</t>
  </si>
  <si>
    <t xml:space="preserve">Mcqueen</t>
  </si>
  <si>
    <t xml:space="preserve">1679687743</t>
  </si>
  <si>
    <t xml:space="preserve">Dobi</t>
  </si>
  <si>
    <t xml:space="preserve">1649292178</t>
  </si>
  <si>
    <t xml:space="preserve">1538856497</t>
  </si>
  <si>
    <t xml:space="preserve">Elander</t>
  </si>
  <si>
    <t xml:space="preserve">1033113733</t>
  </si>
  <si>
    <t xml:space="preserve">1801844519</t>
  </si>
  <si>
    <t xml:space="preserve">Quach</t>
  </si>
  <si>
    <t xml:space="preserve">1457431991</t>
  </si>
  <si>
    <t xml:space="preserve">Judd</t>
  </si>
  <si>
    <t xml:space="preserve">1689633463</t>
  </si>
  <si>
    <t xml:space="preserve">Gales</t>
  </si>
  <si>
    <t xml:space="preserve">1801158548</t>
  </si>
  <si>
    <t xml:space="preserve">Chod</t>
  </si>
  <si>
    <t xml:space="preserve">1245284579</t>
  </si>
  <si>
    <t xml:space="preserve">Boschert</t>
  </si>
  <si>
    <t xml:space="preserve">1184005274</t>
  </si>
  <si>
    <t xml:space="preserve">1992463970</t>
  </si>
  <si>
    <t xml:space="preserve">Shirley</t>
  </si>
  <si>
    <t xml:space="preserve">1053622399</t>
  </si>
  <si>
    <t xml:space="preserve">Kebede</t>
  </si>
  <si>
    <t xml:space="preserve">Mikias</t>
  </si>
  <si>
    <t xml:space="preserve">1295117620</t>
  </si>
  <si>
    <t xml:space="preserve">Minh</t>
  </si>
  <si>
    <t xml:space="preserve">1790905743</t>
  </si>
  <si>
    <t xml:space="preserve">Kondrad</t>
  </si>
  <si>
    <t xml:space="preserve">Elin</t>
  </si>
  <si>
    <t xml:space="preserve">1174917371</t>
  </si>
  <si>
    <t xml:space="preserve">Khanwalkar</t>
  </si>
  <si>
    <t xml:space="preserve">Ashoke</t>
  </si>
  <si>
    <t xml:space="preserve">1972174845</t>
  </si>
  <si>
    <t xml:space="preserve">Litch</t>
  </si>
  <si>
    <t xml:space="preserve">1477995777</t>
  </si>
  <si>
    <t xml:space="preserve">Radhakrishna</t>
  </si>
  <si>
    <t xml:space="preserve">Roshni</t>
  </si>
  <si>
    <t xml:space="preserve">1972270916</t>
  </si>
  <si>
    <t xml:space="preserve">1093134579</t>
  </si>
  <si>
    <t xml:space="preserve">1003019043</t>
  </si>
  <si>
    <t xml:space="preserve">Goeke</t>
  </si>
  <si>
    <t xml:space="preserve">1225109531</t>
  </si>
  <si>
    <t xml:space="preserve">Wiebe</t>
  </si>
  <si>
    <t xml:space="preserve">1881893386</t>
  </si>
  <si>
    <t xml:space="preserve">Ballonoff</t>
  </si>
  <si>
    <t xml:space="preserve">1760192678</t>
  </si>
  <si>
    <t xml:space="preserve">Afeld</t>
  </si>
  <si>
    <t xml:space="preserve">Lindy</t>
  </si>
  <si>
    <t xml:space="preserve">1245269927</t>
  </si>
  <si>
    <t xml:space="preserve">1205817855</t>
  </si>
  <si>
    <t xml:space="preserve">Ekberg</t>
  </si>
  <si>
    <t xml:space="preserve">Oralee</t>
  </si>
  <si>
    <t xml:space="preserve">1205376936</t>
  </si>
  <si>
    <t xml:space="preserve">1134876436</t>
  </si>
  <si>
    <t xml:space="preserve">1508062217</t>
  </si>
  <si>
    <t xml:space="preserve">Vecchiarelli</t>
  </si>
  <si>
    <t xml:space="preserve">1962726307</t>
  </si>
  <si>
    <t xml:space="preserve">1104102664</t>
  </si>
  <si>
    <t xml:space="preserve">1548219934</t>
  </si>
  <si>
    <t xml:space="preserve">Kouyoumdjian</t>
  </si>
  <si>
    <t xml:space="preserve">1003681859</t>
  </si>
  <si>
    <t xml:space="preserve">Berkenbile</t>
  </si>
  <si>
    <t xml:space="preserve">1912122763</t>
  </si>
  <si>
    <t xml:space="preserve">Dinnebeck</t>
  </si>
  <si>
    <t xml:space="preserve">Mildred</t>
  </si>
  <si>
    <t xml:space="preserve">1457131476</t>
  </si>
  <si>
    <t xml:space="preserve">1366735243</t>
  </si>
  <si>
    <t xml:space="preserve">Manry</t>
  </si>
  <si>
    <t xml:space="preserve">1235625161</t>
  </si>
  <si>
    <t xml:space="preserve">1477649358</t>
  </si>
  <si>
    <t xml:space="preserve">Galvin</t>
  </si>
  <si>
    <t xml:space="preserve">Susanne</t>
  </si>
  <si>
    <t xml:space="preserve">1609891811</t>
  </si>
  <si>
    <t xml:space="preserve">Lalchandani-Lalwani</t>
  </si>
  <si>
    <t xml:space="preserve">Geeta</t>
  </si>
  <si>
    <t xml:space="preserve">1881617173</t>
  </si>
  <si>
    <t xml:space="preserve">1659562445</t>
  </si>
  <si>
    <t xml:space="preserve">Karcz</t>
  </si>
  <si>
    <t xml:space="preserve">Julee</t>
  </si>
  <si>
    <t xml:space="preserve">1831191055</t>
  </si>
  <si>
    <t xml:space="preserve">Valenzuela</t>
  </si>
  <si>
    <t xml:space="preserve">1548295579</t>
  </si>
  <si>
    <t xml:space="preserve">1538991039</t>
  </si>
  <si>
    <t xml:space="preserve">Ashlyn</t>
  </si>
  <si>
    <t xml:space="preserve">1164523643</t>
  </si>
  <si>
    <t xml:space="preserve">1699858225</t>
  </si>
  <si>
    <t xml:space="preserve">1285758540</t>
  </si>
  <si>
    <t xml:space="preserve">Vucurevich</t>
  </si>
  <si>
    <t xml:space="preserve">1407437064</t>
  </si>
  <si>
    <t xml:space="preserve">1386062370</t>
  </si>
  <si>
    <t xml:space="preserve">Dubow</t>
  </si>
  <si>
    <t xml:space="preserve">1972822609</t>
  </si>
  <si>
    <t xml:space="preserve">1902914658</t>
  </si>
  <si>
    <t xml:space="preserve">Sniezek</t>
  </si>
  <si>
    <t xml:space="preserve">1821766981</t>
  </si>
  <si>
    <t xml:space="preserve">1316473408</t>
  </si>
  <si>
    <t xml:space="preserve">Scotten</t>
  </si>
  <si>
    <t xml:space="preserve">1598042186</t>
  </si>
  <si>
    <t xml:space="preserve">1457714552</t>
  </si>
  <si>
    <t xml:space="preserve">1992015390</t>
  </si>
  <si>
    <t xml:space="preserve">1689949703</t>
  </si>
  <si>
    <t xml:space="preserve">Hug</t>
  </si>
  <si>
    <t xml:space="preserve">1467542043</t>
  </si>
  <si>
    <t xml:space="preserve">Misky</t>
  </si>
  <si>
    <t xml:space="preserve">1003538521</t>
  </si>
  <si>
    <t xml:space="preserve">Lehto</t>
  </si>
  <si>
    <t xml:space="preserve">Jamieson</t>
  </si>
  <si>
    <t xml:space="preserve">1477115616</t>
  </si>
  <si>
    <t xml:space="preserve">1649307620</t>
  </si>
  <si>
    <t xml:space="preserve">1962446401</t>
  </si>
  <si>
    <t xml:space="preserve">1164748299</t>
  </si>
  <si>
    <t xml:space="preserve">Sprague</t>
  </si>
  <si>
    <t xml:space="preserve">1568578276</t>
  </si>
  <si>
    <t xml:space="preserve">Burdi</t>
  </si>
  <si>
    <t xml:space="preserve">1598012072</t>
  </si>
  <si>
    <t xml:space="preserve">Kolodzek</t>
  </si>
  <si>
    <t xml:space="preserve">1609181148</t>
  </si>
  <si>
    <t xml:space="preserve">1407052483</t>
  </si>
  <si>
    <t xml:space="preserve">Kortan</t>
  </si>
  <si>
    <t xml:space="preserve">1790734663</t>
  </si>
  <si>
    <t xml:space="preserve">Ridder</t>
  </si>
  <si>
    <t xml:space="preserve">1699295725</t>
  </si>
  <si>
    <t xml:space="preserve">Vannostrand</t>
  </si>
  <si>
    <t xml:space="preserve">1750437372</t>
  </si>
  <si>
    <t xml:space="preserve">Pawlowski</t>
  </si>
  <si>
    <t xml:space="preserve">1477907624</t>
  </si>
  <si>
    <t xml:space="preserve">1417087354</t>
  </si>
  <si>
    <t xml:space="preserve">1972885408</t>
  </si>
  <si>
    <t xml:space="preserve">1477952315</t>
  </si>
  <si>
    <t xml:space="preserve">1780240762</t>
  </si>
  <si>
    <t xml:space="preserve">Shoukat</t>
  </si>
  <si>
    <t xml:space="preserve">Gousia</t>
  </si>
  <si>
    <t xml:space="preserve">1528462975</t>
  </si>
  <si>
    <t xml:space="preserve">San Roman</t>
  </si>
  <si>
    <t xml:space="preserve">1851939755</t>
  </si>
  <si>
    <t xml:space="preserve">Fedewa</t>
  </si>
  <si>
    <t xml:space="preserve">1275159105</t>
  </si>
  <si>
    <t xml:space="preserve">1861139826</t>
  </si>
  <si>
    <t xml:space="preserve">Radding</t>
  </si>
  <si>
    <t xml:space="preserve">1568806420</t>
  </si>
  <si>
    <t xml:space="preserve">Sahu</t>
  </si>
  <si>
    <t xml:space="preserve">1013210376</t>
  </si>
  <si>
    <t xml:space="preserve">1265174924</t>
  </si>
  <si>
    <t xml:space="preserve">1245227024</t>
  </si>
  <si>
    <t xml:space="preserve">Fogle</t>
  </si>
  <si>
    <t xml:space="preserve">Dierdre</t>
  </si>
  <si>
    <t xml:space="preserve">1841639622</t>
  </si>
  <si>
    <t xml:space="preserve">Montuno</t>
  </si>
  <si>
    <t xml:space="preserve">1649932146</t>
  </si>
  <si>
    <t xml:space="preserve">O'malley</t>
  </si>
  <si>
    <t xml:space="preserve">1396935920</t>
  </si>
  <si>
    <t xml:space="preserve">1871128496</t>
  </si>
  <si>
    <t xml:space="preserve">Huynh</t>
  </si>
  <si>
    <t xml:space="preserve">1073677654</t>
  </si>
  <si>
    <t xml:space="preserve">Dimberio</t>
  </si>
  <si>
    <t xml:space="preserve">1841352069</t>
  </si>
  <si>
    <t xml:space="preserve">Huffnagle</t>
  </si>
  <si>
    <t xml:space="preserve">1497703185</t>
  </si>
  <si>
    <t xml:space="preserve">Giovanielli</t>
  </si>
  <si>
    <t xml:space="preserve">1083345003</t>
  </si>
  <si>
    <t xml:space="preserve">1972594190</t>
  </si>
  <si>
    <t xml:space="preserve">1275863680</t>
  </si>
  <si>
    <t xml:space="preserve">Lim</t>
  </si>
  <si>
    <t xml:space="preserve">Suzy</t>
  </si>
  <si>
    <t xml:space="preserve">1073561007</t>
  </si>
  <si>
    <t xml:space="preserve">Amsbaugh</t>
  </si>
  <si>
    <t xml:space="preserve">1972998185</t>
  </si>
  <si>
    <t xml:space="preserve">Demayo</t>
  </si>
  <si>
    <t xml:space="preserve">1013063601</t>
  </si>
  <si>
    <t xml:space="preserve">Yazdani</t>
  </si>
  <si>
    <t xml:space="preserve">1568826857</t>
  </si>
  <si>
    <t xml:space="preserve">Archabal Lee</t>
  </si>
  <si>
    <t xml:space="preserve">1851921050</t>
  </si>
  <si>
    <t xml:space="preserve">Fendley</t>
  </si>
  <si>
    <t xml:space="preserve">Robbie</t>
  </si>
  <si>
    <t xml:space="preserve">1730156506</t>
  </si>
  <si>
    <t xml:space="preserve">Manheim</t>
  </si>
  <si>
    <t xml:space="preserve">1164484564</t>
  </si>
  <si>
    <t xml:space="preserve">1912355462</t>
  </si>
  <si>
    <t xml:space="preserve">Bartels</t>
  </si>
  <si>
    <t xml:space="preserve">Josef</t>
  </si>
  <si>
    <t xml:space="preserve">1497031124</t>
  </si>
  <si>
    <t xml:space="preserve">1942231303</t>
  </si>
  <si>
    <t xml:space="preserve">Kawasaki</t>
  </si>
  <si>
    <t xml:space="preserve">1215596762</t>
  </si>
  <si>
    <t xml:space="preserve">1205923349</t>
  </si>
  <si>
    <t xml:space="preserve">Schneck</t>
  </si>
  <si>
    <t xml:space="preserve">1003834573</t>
  </si>
  <si>
    <t xml:space="preserve">1639433618</t>
  </si>
  <si>
    <t xml:space="preserve">1568929784</t>
  </si>
  <si>
    <t xml:space="preserve">1104138916</t>
  </si>
  <si>
    <t xml:space="preserve">Printy</t>
  </si>
  <si>
    <t xml:space="preserve">1386093904</t>
  </si>
  <si>
    <t xml:space="preserve">1215765284</t>
  </si>
  <si>
    <t xml:space="preserve">Yendrey</t>
  </si>
  <si>
    <t xml:space="preserve">Milliken</t>
  </si>
  <si>
    <t xml:space="preserve">1174578322</t>
  </si>
  <si>
    <t xml:space="preserve">Wernick</t>
  </si>
  <si>
    <t xml:space="preserve">1720128820</t>
  </si>
  <si>
    <t xml:space="preserve">Aradhika</t>
  </si>
  <si>
    <t xml:space="preserve">1386618593</t>
  </si>
  <si>
    <t xml:space="preserve">1912021403</t>
  </si>
  <si>
    <t xml:space="preserve">Burtz</t>
  </si>
  <si>
    <t xml:space="preserve">1619421773</t>
  </si>
  <si>
    <t xml:space="preserve">Miers</t>
  </si>
  <si>
    <t xml:space="preserve">1720510761</t>
  </si>
  <si>
    <t xml:space="preserve">1184228934</t>
  </si>
  <si>
    <t xml:space="preserve">Jasilli</t>
  </si>
  <si>
    <t xml:space="preserve">1316113947</t>
  </si>
  <si>
    <t xml:space="preserve">Sandler</t>
  </si>
  <si>
    <t xml:space="preserve">1447776737</t>
  </si>
  <si>
    <t xml:space="preserve">1124615356</t>
  </si>
  <si>
    <t xml:space="preserve">Audet</t>
  </si>
  <si>
    <t xml:space="preserve">1265819668</t>
  </si>
  <si>
    <t xml:space="preserve">Sandhu</t>
  </si>
  <si>
    <t xml:space="preserve">1780632133</t>
  </si>
  <si>
    <t xml:space="preserve">Blanchard</t>
  </si>
  <si>
    <t xml:space="preserve">1326316647</t>
  </si>
  <si>
    <t xml:space="preserve">1689076366</t>
  </si>
  <si>
    <t xml:space="preserve">Caravella</t>
  </si>
  <si>
    <t xml:space="preserve">1518911122</t>
  </si>
  <si>
    <t xml:space="preserve">Gelgand</t>
  </si>
  <si>
    <t xml:space="preserve">1902011513</t>
  </si>
  <si>
    <t xml:space="preserve">Muratore</t>
  </si>
  <si>
    <t xml:space="preserve">1053638064</t>
  </si>
  <si>
    <t xml:space="preserve">1407316409</t>
  </si>
  <si>
    <t xml:space="preserve">Taysa</t>
  </si>
  <si>
    <t xml:space="preserve">1033234471</t>
  </si>
  <si>
    <t xml:space="preserve">1235135369</t>
  </si>
  <si>
    <t xml:space="preserve">Nations</t>
  </si>
  <si>
    <t xml:space="preserve">1205195559</t>
  </si>
  <si>
    <t xml:space="preserve">Escobar</t>
  </si>
  <si>
    <t xml:space="preserve">1841298460</t>
  </si>
  <si>
    <t xml:space="preserve">Ganter</t>
  </si>
  <si>
    <t xml:space="preserve">1508596511</t>
  </si>
  <si>
    <t xml:space="preserve">Girrens</t>
  </si>
  <si>
    <t xml:space="preserve">1154632743</t>
  </si>
  <si>
    <t xml:space="preserve">Ritch</t>
  </si>
  <si>
    <t xml:space="preserve">1205832722</t>
  </si>
  <si>
    <t xml:space="preserve">1417012014</t>
  </si>
  <si>
    <t xml:space="preserve">Starnes-Parr</t>
  </si>
  <si>
    <t xml:space="preserve">1598790743</t>
  </si>
  <si>
    <t xml:space="preserve">1740596303</t>
  </si>
  <si>
    <t xml:space="preserve">1700953726</t>
  </si>
  <si>
    <t xml:space="preserve">Mccartney</t>
  </si>
  <si>
    <t xml:space="preserve">1104083922</t>
  </si>
  <si>
    <t xml:space="preserve">Barhaghi</t>
  </si>
  <si>
    <t xml:space="preserve">1710469705</t>
  </si>
  <si>
    <t xml:space="preserve">1558758839</t>
  </si>
  <si>
    <t xml:space="preserve">1558505586</t>
  </si>
  <si>
    <t xml:space="preserve">Gwang-Yi</t>
  </si>
  <si>
    <t xml:space="preserve">1588920177</t>
  </si>
  <si>
    <t xml:space="preserve">Noreen</t>
  </si>
  <si>
    <t xml:space="preserve">1568573905</t>
  </si>
  <si>
    <t xml:space="preserve">1891938684</t>
  </si>
  <si>
    <t xml:space="preserve">1457558389</t>
  </si>
  <si>
    <t xml:space="preserve">Stoler</t>
  </si>
  <si>
    <t xml:space="preserve">1578903571</t>
  </si>
  <si>
    <t xml:space="preserve">1396180170</t>
  </si>
  <si>
    <t xml:space="preserve">1124433586</t>
  </si>
  <si>
    <t xml:space="preserve">Sellnow</t>
  </si>
  <si>
    <t xml:space="preserve">1720588577</t>
  </si>
  <si>
    <t xml:space="preserve">1073557625</t>
  </si>
  <si>
    <t xml:space="preserve">Currey</t>
  </si>
  <si>
    <t xml:space="preserve">1376259820</t>
  </si>
  <si>
    <t xml:space="preserve">Habliston</t>
  </si>
  <si>
    <t xml:space="preserve">1356934384</t>
  </si>
  <si>
    <t xml:space="preserve">Lisamarie</t>
  </si>
  <si>
    <t xml:space="preserve">1558498550</t>
  </si>
  <si>
    <t xml:space="preserve">1316994965</t>
  </si>
  <si>
    <t xml:space="preserve">Schleve</t>
  </si>
  <si>
    <t xml:space="preserve">Milton</t>
  </si>
  <si>
    <t xml:space="preserve">1962110437</t>
  </si>
  <si>
    <t xml:space="preserve">Chilson</t>
  </si>
  <si>
    <t xml:space="preserve">1770850356</t>
  </si>
  <si>
    <t xml:space="preserve">Averill</t>
  </si>
  <si>
    <t xml:space="preserve">1356487516</t>
  </si>
  <si>
    <t xml:space="preserve">1043375959</t>
  </si>
  <si>
    <t xml:space="preserve">1619530987</t>
  </si>
  <si>
    <t xml:space="preserve">Sparks</t>
  </si>
  <si>
    <t xml:space="preserve">Denna</t>
  </si>
  <si>
    <t xml:space="preserve">1811090129</t>
  </si>
  <si>
    <t xml:space="preserve">Mood</t>
  </si>
  <si>
    <t xml:space="preserve">1255774220</t>
  </si>
  <si>
    <t xml:space="preserve">Randi</t>
  </si>
  <si>
    <t xml:space="preserve">1528264868</t>
  </si>
  <si>
    <t xml:space="preserve">Riana</t>
  </si>
  <si>
    <t xml:space="preserve">1528296381</t>
  </si>
  <si>
    <t xml:space="preserve">Pusey</t>
  </si>
  <si>
    <t xml:space="preserve">1023665866</t>
  </si>
  <si>
    <t xml:space="preserve">Pfiffner</t>
  </si>
  <si>
    <t xml:space="preserve">1154808160</t>
  </si>
  <si>
    <t xml:space="preserve">Skarie</t>
  </si>
  <si>
    <t xml:space="preserve">1235387358</t>
  </si>
  <si>
    <t xml:space="preserve">Taimur</t>
  </si>
  <si>
    <t xml:space="preserve">1588969141</t>
  </si>
  <si>
    <t xml:space="preserve">1851493936</t>
  </si>
  <si>
    <t xml:space="preserve">Picerno</t>
  </si>
  <si>
    <t xml:space="preserve">Nicolette</t>
  </si>
  <si>
    <t xml:space="preserve">1376086504</t>
  </si>
  <si>
    <t xml:space="preserve">1285020743</t>
  </si>
  <si>
    <t xml:space="preserve">Heckenberg</t>
  </si>
  <si>
    <t xml:space="preserve">1003171612</t>
  </si>
  <si>
    <t xml:space="preserve">1194301010</t>
  </si>
  <si>
    <t xml:space="preserve">Duff</t>
  </si>
  <si>
    <t xml:space="preserve">1023212602</t>
  </si>
  <si>
    <t xml:space="preserve">O'shea</t>
  </si>
  <si>
    <t xml:space="preserve">1962104299</t>
  </si>
  <si>
    <t xml:space="preserve">Isabelle</t>
  </si>
  <si>
    <t xml:space="preserve">1881011914</t>
  </si>
  <si>
    <t xml:space="preserve">1639545312</t>
  </si>
  <si>
    <t xml:space="preserve">Lutz-Priefert</t>
  </si>
  <si>
    <t xml:space="preserve">1376832873</t>
  </si>
  <si>
    <t xml:space="preserve">1750553152</t>
  </si>
  <si>
    <t xml:space="preserve">Deperi</t>
  </si>
  <si>
    <t xml:space="preserve">Daniella</t>
  </si>
  <si>
    <t xml:space="preserve">1811076300</t>
  </si>
  <si>
    <t xml:space="preserve">Cooperman</t>
  </si>
  <si>
    <t xml:space="preserve">1801274964</t>
  </si>
  <si>
    <t xml:space="preserve">Capitena</t>
  </si>
  <si>
    <t xml:space="preserve">1629781901</t>
  </si>
  <si>
    <t xml:space="preserve">Ragen</t>
  </si>
  <si>
    <t xml:space="preserve">1952498891</t>
  </si>
  <si>
    <t xml:space="preserve">1083690648</t>
  </si>
  <si>
    <t xml:space="preserve">Elzinga</t>
  </si>
  <si>
    <t xml:space="preserve">1679906390</t>
  </si>
  <si>
    <t xml:space="preserve">Devinney</t>
  </si>
  <si>
    <t xml:space="preserve">1427346139</t>
  </si>
  <si>
    <t xml:space="preserve">Naymark</t>
  </si>
  <si>
    <t xml:space="preserve">Svetlana</t>
  </si>
  <si>
    <t xml:space="preserve">1699292615</t>
  </si>
  <si>
    <t xml:space="preserve">Kitchens</t>
  </si>
  <si>
    <t xml:space="preserve">1629311345</t>
  </si>
  <si>
    <t xml:space="preserve">Reisinger</t>
  </si>
  <si>
    <t xml:space="preserve">1760649024</t>
  </si>
  <si>
    <t xml:space="preserve">1881610715</t>
  </si>
  <si>
    <t xml:space="preserve">Alyaseen</t>
  </si>
  <si>
    <t xml:space="preserve">Samer</t>
  </si>
  <si>
    <t xml:space="preserve">1700896966</t>
  </si>
  <si>
    <t xml:space="preserve">1366859829</t>
  </si>
  <si>
    <t xml:space="preserve">Sigel</t>
  </si>
  <si>
    <t xml:space="preserve">Irena</t>
  </si>
  <si>
    <t xml:space="preserve">1346862893</t>
  </si>
  <si>
    <t xml:space="preserve">Gullick</t>
  </si>
  <si>
    <t xml:space="preserve">Camella</t>
  </si>
  <si>
    <t xml:space="preserve">1053441816</t>
  </si>
  <si>
    <t xml:space="preserve">1306887039</t>
  </si>
  <si>
    <t xml:space="preserve">Konrad</t>
  </si>
  <si>
    <t xml:space="preserve">1730133109</t>
  </si>
  <si>
    <t xml:space="preserve">Kochman</t>
  </si>
  <si>
    <t xml:space="preserve">1336819291</t>
  </si>
  <si>
    <t xml:space="preserve">Birky</t>
  </si>
  <si>
    <t xml:space="preserve">1831544816</t>
  </si>
  <si>
    <t xml:space="preserve">Thakral</t>
  </si>
  <si>
    <t xml:space="preserve">Aakash</t>
  </si>
  <si>
    <t xml:space="preserve">1336193697</t>
  </si>
  <si>
    <t xml:space="preserve">1679043319</t>
  </si>
  <si>
    <t xml:space="preserve">Mamula</t>
  </si>
  <si>
    <t xml:space="preserve">1427115419</t>
  </si>
  <si>
    <t xml:space="preserve">1326620873</t>
  </si>
  <si>
    <t xml:space="preserve">1174623904</t>
  </si>
  <si>
    <t xml:space="preserve">1881039857</t>
  </si>
  <si>
    <t xml:space="preserve">1821082546</t>
  </si>
  <si>
    <t xml:space="preserve">Tiongco</t>
  </si>
  <si>
    <t xml:space="preserve">1942209937</t>
  </si>
  <si>
    <t xml:space="preserve">1083887392</t>
  </si>
  <si>
    <t xml:space="preserve">Gutmann</t>
  </si>
  <si>
    <t xml:space="preserve">1568112332</t>
  </si>
  <si>
    <t xml:space="preserve">Beranek</t>
  </si>
  <si>
    <t xml:space="preserve">Satchel</t>
  </si>
  <si>
    <t xml:space="preserve">1164480281</t>
  </si>
  <si>
    <t xml:space="preserve">Mccollam</t>
  </si>
  <si>
    <t xml:space="preserve">1760441778</t>
  </si>
  <si>
    <t xml:space="preserve">Caputo</t>
  </si>
  <si>
    <t xml:space="preserve">1780144790</t>
  </si>
  <si>
    <t xml:space="preserve">Tuck</t>
  </si>
  <si>
    <t xml:space="preserve">Dacee</t>
  </si>
  <si>
    <t xml:space="preserve">1528563954</t>
  </si>
  <si>
    <t xml:space="preserve">Hagan</t>
  </si>
  <si>
    <t xml:space="preserve">1043296924</t>
  </si>
  <si>
    <t xml:space="preserve">Dickerson</t>
  </si>
  <si>
    <t xml:space="preserve">1063615433</t>
  </si>
  <si>
    <t xml:space="preserve">Mayson</t>
  </si>
  <si>
    <t xml:space="preserve">1477753747</t>
  </si>
  <si>
    <t xml:space="preserve">Askren</t>
  </si>
  <si>
    <t xml:space="preserve">1790403954</t>
  </si>
  <si>
    <t xml:space="preserve">Piccirillo</t>
  </si>
  <si>
    <t xml:space="preserve">1417928664</t>
  </si>
  <si>
    <t xml:space="preserve">1730812314</t>
  </si>
  <si>
    <t xml:space="preserve">1164008215</t>
  </si>
  <si>
    <t xml:space="preserve">Rakestraw</t>
  </si>
  <si>
    <t xml:space="preserve">1821410101</t>
  </si>
  <si>
    <t xml:space="preserve">Quattlebaum</t>
  </si>
  <si>
    <t xml:space="preserve">1023602125</t>
  </si>
  <si>
    <t xml:space="preserve">Mccormick</t>
  </si>
  <si>
    <t xml:space="preserve">1568979755</t>
  </si>
  <si>
    <t xml:space="preserve">Schmeisser</t>
  </si>
  <si>
    <t xml:space="preserve">1891372058</t>
  </si>
  <si>
    <t xml:space="preserve">Heckel</t>
  </si>
  <si>
    <t xml:space="preserve">Brigid</t>
  </si>
  <si>
    <t xml:space="preserve">1225186323</t>
  </si>
  <si>
    <t xml:space="preserve">Mehringer</t>
  </si>
  <si>
    <t xml:space="preserve">1578565453</t>
  </si>
  <si>
    <t xml:space="preserve">1609018738</t>
  </si>
  <si>
    <t xml:space="preserve">Frazao</t>
  </si>
  <si>
    <t xml:space="preserve">1043298870</t>
  </si>
  <si>
    <t xml:space="preserve">Sanjay</t>
  </si>
  <si>
    <t xml:space="preserve">1083141824</t>
  </si>
  <si>
    <t xml:space="preserve">1013270545</t>
  </si>
  <si>
    <t xml:space="preserve">Pavitra</t>
  </si>
  <si>
    <t xml:space="preserve">1811014673</t>
  </si>
  <si>
    <t xml:space="preserve">Shakib</t>
  </si>
  <si>
    <t xml:space="preserve">1053678169</t>
  </si>
  <si>
    <t xml:space="preserve">Avash</t>
  </si>
  <si>
    <t xml:space="preserve">1245899244</t>
  </si>
  <si>
    <t xml:space="preserve">1457351397</t>
  </si>
  <si>
    <t xml:space="preserve">Schermer</t>
  </si>
  <si>
    <t xml:space="preserve">1336304310</t>
  </si>
  <si>
    <t xml:space="preserve">Kurian</t>
  </si>
  <si>
    <t xml:space="preserve">1770610735</t>
  </si>
  <si>
    <t xml:space="preserve">Rehring</t>
  </si>
  <si>
    <t xml:space="preserve">1861187981</t>
  </si>
  <si>
    <t xml:space="preserve">1437406139</t>
  </si>
  <si>
    <t xml:space="preserve">1467619296</t>
  </si>
  <si>
    <t xml:space="preserve">Mormile</t>
  </si>
  <si>
    <t xml:space="preserve">1043366727</t>
  </si>
  <si>
    <t xml:space="preserve">Solot</t>
  </si>
  <si>
    <t xml:space="preserve">1518940899</t>
  </si>
  <si>
    <t xml:space="preserve">Schack</t>
  </si>
  <si>
    <t xml:space="preserve">Angie</t>
  </si>
  <si>
    <t xml:space="preserve">1093409047</t>
  </si>
  <si>
    <t xml:space="preserve">1801003355</t>
  </si>
  <si>
    <t xml:space="preserve">Schechter</t>
  </si>
  <si>
    <t xml:space="preserve">Crestone</t>
  </si>
  <si>
    <t xml:space="preserve">1861712713</t>
  </si>
  <si>
    <t xml:space="preserve">1528455375</t>
  </si>
  <si>
    <t xml:space="preserve">1154730695</t>
  </si>
  <si>
    <t xml:space="preserve">Labatyuk</t>
  </si>
  <si>
    <t xml:space="preserve">Andriy</t>
  </si>
  <si>
    <t xml:space="preserve">1871735381</t>
  </si>
  <si>
    <t xml:space="preserve">Rebibo Fox</t>
  </si>
  <si>
    <t xml:space="preserve">1386790970</t>
  </si>
  <si>
    <t xml:space="preserve">Zander</t>
  </si>
  <si>
    <t xml:space="preserve">1902234107</t>
  </si>
  <si>
    <t xml:space="preserve">Burg</t>
  </si>
  <si>
    <t xml:space="preserve">1205290004</t>
  </si>
  <si>
    <t xml:space="preserve">1902843626</t>
  </si>
  <si>
    <t xml:space="preserve">Koster</t>
  </si>
  <si>
    <t xml:space="preserve">1285288639</t>
  </si>
  <si>
    <t xml:space="preserve">Spice</t>
  </si>
  <si>
    <t xml:space="preserve">1346227709</t>
  </si>
  <si>
    <t xml:space="preserve">1356399448</t>
  </si>
  <si>
    <t xml:space="preserve">1427637842</t>
  </si>
  <si>
    <t xml:space="preserve">Sprajcer</t>
  </si>
  <si>
    <t xml:space="preserve">Bojana</t>
  </si>
  <si>
    <t xml:space="preserve">1588414742</t>
  </si>
  <si>
    <t xml:space="preserve">Waddell</t>
  </si>
  <si>
    <t xml:space="preserve">1417332156</t>
  </si>
  <si>
    <t xml:space="preserve">1770553794</t>
  </si>
  <si>
    <t xml:space="preserve">Cuccinelli</t>
  </si>
  <si>
    <t xml:space="preserve">1225093669</t>
  </si>
  <si>
    <t xml:space="preserve">Arro</t>
  </si>
  <si>
    <t xml:space="preserve">1992844708</t>
  </si>
  <si>
    <t xml:space="preserve">Leland</t>
  </si>
  <si>
    <t xml:space="preserve">1902338593</t>
  </si>
  <si>
    <t xml:space="preserve">Winifred</t>
  </si>
  <si>
    <t xml:space="preserve">1477866838</t>
  </si>
  <si>
    <t xml:space="preserve">Beauchamp</t>
  </si>
  <si>
    <t xml:space="preserve">1790984755</t>
  </si>
  <si>
    <t xml:space="preserve">Pusz</t>
  </si>
  <si>
    <t xml:space="preserve">1760689707</t>
  </si>
  <si>
    <t xml:space="preserve">1578788154</t>
  </si>
  <si>
    <t xml:space="preserve">Merryman</t>
  </si>
  <si>
    <t xml:space="preserve">1043730807</t>
  </si>
  <si>
    <t xml:space="preserve">Muk Chun</t>
  </si>
  <si>
    <t xml:space="preserve">1912371964</t>
  </si>
  <si>
    <t xml:space="preserve">Degrush</t>
  </si>
  <si>
    <t xml:space="preserve">1588842165</t>
  </si>
  <si>
    <t xml:space="preserve">1932161437</t>
  </si>
  <si>
    <t xml:space="preserve">Rokosz</t>
  </si>
  <si>
    <t xml:space="preserve">1992375513</t>
  </si>
  <si>
    <t xml:space="preserve">1700158375</t>
  </si>
  <si>
    <t xml:space="preserve">Raufman</t>
  </si>
  <si>
    <t xml:space="preserve">1417724998</t>
  </si>
  <si>
    <t xml:space="preserve">Solnay</t>
  </si>
  <si>
    <t xml:space="preserve">1427812783</t>
  </si>
  <si>
    <t xml:space="preserve">1316978984</t>
  </si>
  <si>
    <t xml:space="preserve">Mohmand</t>
  </si>
  <si>
    <t xml:space="preserve">Behram</t>
  </si>
  <si>
    <t xml:space="preserve">1104585744</t>
  </si>
  <si>
    <t xml:space="preserve">Nordberg</t>
  </si>
  <si>
    <t xml:space="preserve">1376101840</t>
  </si>
  <si>
    <t xml:space="preserve">Nast</t>
  </si>
  <si>
    <t xml:space="preserve">1376938407</t>
  </si>
  <si>
    <t xml:space="preserve">Boyers</t>
  </si>
  <si>
    <t xml:space="preserve">1639337165</t>
  </si>
  <si>
    <t xml:space="preserve">Kuznetsov</t>
  </si>
  <si>
    <t xml:space="preserve">Egor</t>
  </si>
  <si>
    <t xml:space="preserve">1609197763</t>
  </si>
  <si>
    <t xml:space="preserve">1811254394</t>
  </si>
  <si>
    <t xml:space="preserve">Mitri</t>
  </si>
  <si>
    <t xml:space="preserve">1437325412</t>
  </si>
  <si>
    <t xml:space="preserve">1326806100</t>
  </si>
  <si>
    <t xml:space="preserve">Creasey</t>
  </si>
  <si>
    <t xml:space="preserve">Leticia</t>
  </si>
  <si>
    <t xml:space="preserve">Gypsum</t>
  </si>
  <si>
    <t xml:space="preserve">1013219278</t>
  </si>
  <si>
    <t xml:space="preserve">1679968580</t>
  </si>
  <si>
    <t xml:space="preserve">Ronquillo</t>
  </si>
  <si>
    <t xml:space="preserve">Cecinio</t>
  </si>
  <si>
    <t xml:space="preserve">1992324024</t>
  </si>
  <si>
    <t xml:space="preserve">Chekka</t>
  </si>
  <si>
    <t xml:space="preserve">Pranitha</t>
  </si>
  <si>
    <t xml:space="preserve">1053871780</t>
  </si>
  <si>
    <t xml:space="preserve">Danley</t>
  </si>
  <si>
    <t xml:space="preserve">1215318969</t>
  </si>
  <si>
    <t xml:space="preserve">Petros</t>
  </si>
  <si>
    <t xml:space="preserve">1063438869</t>
  </si>
  <si>
    <t xml:space="preserve">Blixt</t>
  </si>
  <si>
    <t xml:space="preserve">1598320418</t>
  </si>
  <si>
    <t xml:space="preserve">1982650602</t>
  </si>
  <si>
    <t xml:space="preserve">1154069789</t>
  </si>
  <si>
    <t xml:space="preserve">1245289966</t>
  </si>
  <si>
    <t xml:space="preserve">Stackpool</t>
  </si>
  <si>
    <t xml:space="preserve">1326309576</t>
  </si>
  <si>
    <t xml:space="preserve">Timmerman</t>
  </si>
  <si>
    <t xml:space="preserve">1497116545</t>
  </si>
  <si>
    <t xml:space="preserve">Obigbesan</t>
  </si>
  <si>
    <t xml:space="preserve">Busayo</t>
  </si>
  <si>
    <t xml:space="preserve">1134874456</t>
  </si>
  <si>
    <t xml:space="preserve">1508446626</t>
  </si>
  <si>
    <t xml:space="preserve">Mare</t>
  </si>
  <si>
    <t xml:space="preserve">1669780557</t>
  </si>
  <si>
    <t xml:space="preserve">Iryna</t>
  </si>
  <si>
    <t xml:space="preserve">1568501997</t>
  </si>
  <si>
    <t xml:space="preserve">1164814513</t>
  </si>
  <si>
    <t xml:space="preserve">Odvody</t>
  </si>
  <si>
    <t xml:space="preserve">1528300571</t>
  </si>
  <si>
    <t xml:space="preserve">1578198610</t>
  </si>
  <si>
    <t xml:space="preserve">Hosteny</t>
  </si>
  <si>
    <t xml:space="preserve">1144389123</t>
  </si>
  <si>
    <t xml:space="preserve">Cahill</t>
  </si>
  <si>
    <t xml:space="preserve">1285081729</t>
  </si>
  <si>
    <t xml:space="preserve">Orris</t>
  </si>
  <si>
    <t xml:space="preserve">1811086705</t>
  </si>
  <si>
    <t xml:space="preserve">1659959567</t>
  </si>
  <si>
    <t xml:space="preserve">Malley</t>
  </si>
  <si>
    <t xml:space="preserve">1982067369</t>
  </si>
  <si>
    <t xml:space="preserve">1215315007</t>
  </si>
  <si>
    <t xml:space="preserve">Valencia</t>
  </si>
  <si>
    <t xml:space="preserve">1942776588</t>
  </si>
  <si>
    <t xml:space="preserve">1235201963</t>
  </si>
  <si>
    <t xml:space="preserve">Valenti</t>
  </si>
  <si>
    <t xml:space="preserve">1922212000</t>
  </si>
  <si>
    <t xml:space="preserve">Tarpey</t>
  </si>
  <si>
    <t xml:space="preserve">1922687318</t>
  </si>
  <si>
    <t xml:space="preserve">Bansry</t>
  </si>
  <si>
    <t xml:space="preserve">1831350040</t>
  </si>
  <si>
    <t xml:space="preserve">1194877928</t>
  </si>
  <si>
    <t xml:space="preserve">1437132792</t>
  </si>
  <si>
    <t xml:space="preserve">Trumper</t>
  </si>
  <si>
    <t xml:space="preserve">Rocci</t>
  </si>
  <si>
    <t xml:space="preserve">1073759734</t>
  </si>
  <si>
    <t xml:space="preserve">Bodensteiner</t>
  </si>
  <si>
    <t xml:space="preserve">1639212186</t>
  </si>
  <si>
    <t xml:space="preserve">Solo</t>
  </si>
  <si>
    <t xml:space="preserve">1326602848</t>
  </si>
  <si>
    <t xml:space="preserve">Hambuchen</t>
  </si>
  <si>
    <t xml:space="preserve">1083764518</t>
  </si>
  <si>
    <t xml:space="preserve">1457714883</t>
  </si>
  <si>
    <t xml:space="preserve">Steffen</t>
  </si>
  <si>
    <t xml:space="preserve">1598385148</t>
  </si>
  <si>
    <t xml:space="preserve">Naravane</t>
  </si>
  <si>
    <t xml:space="preserve">Ameay</t>
  </si>
  <si>
    <t xml:space="preserve">1407432974</t>
  </si>
  <si>
    <t xml:space="preserve">1871212407</t>
  </si>
  <si>
    <t xml:space="preserve">Zambetis</t>
  </si>
  <si>
    <t xml:space="preserve">Patra</t>
  </si>
  <si>
    <t xml:space="preserve">1134659550</t>
  </si>
  <si>
    <t xml:space="preserve">1548643281</t>
  </si>
  <si>
    <t xml:space="preserve">1144776436</t>
  </si>
  <si>
    <t xml:space="preserve">Martial</t>
  </si>
  <si>
    <t xml:space="preserve">1376552273</t>
  </si>
  <si>
    <t xml:space="preserve">1700661477</t>
  </si>
  <si>
    <t xml:space="preserve">Calonge</t>
  </si>
  <si>
    <t xml:space="preserve">1538478458</t>
  </si>
  <si>
    <t xml:space="preserve">Robinson-Smith</t>
  </si>
  <si>
    <t xml:space="preserve">Oral Medicinist</t>
  </si>
  <si>
    <t xml:space="preserve">1326070855</t>
  </si>
  <si>
    <t xml:space="preserve">Shrinivas</t>
  </si>
  <si>
    <t xml:space="preserve">Sonjay</t>
  </si>
  <si>
    <t xml:space="preserve">1073361192</t>
  </si>
  <si>
    <t xml:space="preserve">Bolte</t>
  </si>
  <si>
    <t xml:space="preserve">1346458221</t>
  </si>
  <si>
    <t xml:space="preserve">Al-Abduljalil</t>
  </si>
  <si>
    <t xml:space="preserve">1417903964</t>
  </si>
  <si>
    <t xml:space="preserve">Yongmei</t>
  </si>
  <si>
    <t xml:space="preserve">1124056668</t>
  </si>
  <si>
    <t xml:space="preserve">1619497252</t>
  </si>
  <si>
    <t xml:space="preserve">1942595814</t>
  </si>
  <si>
    <t xml:space="preserve">Hyde</t>
  </si>
  <si>
    <t xml:space="preserve">1750546495</t>
  </si>
  <si>
    <t xml:space="preserve">1376917013</t>
  </si>
  <si>
    <t xml:space="preserve">Cryan</t>
  </si>
  <si>
    <t xml:space="preserve">1720373897</t>
  </si>
  <si>
    <t xml:space="preserve">Arceneaux</t>
  </si>
  <si>
    <t xml:space="preserve">Oral Surgery (Dentist only)</t>
  </si>
  <si>
    <t xml:space="preserve">1457318529</t>
  </si>
  <si>
    <t xml:space="preserve">1487112876</t>
  </si>
  <si>
    <t xml:space="preserve">1235199688</t>
  </si>
  <si>
    <t xml:space="preserve">Maroni</t>
  </si>
  <si>
    <t xml:space="preserve">1932132644</t>
  </si>
  <si>
    <t xml:space="preserve">Nemejc</t>
  </si>
  <si>
    <t xml:space="preserve">1831469147</t>
  </si>
  <si>
    <t xml:space="preserve">1265660104</t>
  </si>
  <si>
    <t xml:space="preserve">Gower</t>
  </si>
  <si>
    <t xml:space="preserve">1336305689</t>
  </si>
  <si>
    <t xml:space="preserve">Linsey</t>
  </si>
  <si>
    <t xml:space="preserve">1760770358</t>
  </si>
  <si>
    <t xml:space="preserve">Eakes</t>
  </si>
  <si>
    <t xml:space="preserve">Kandice</t>
  </si>
  <si>
    <t xml:space="preserve">1851386007</t>
  </si>
  <si>
    <t xml:space="preserve">Rand</t>
  </si>
  <si>
    <t xml:space="preserve">1205906708</t>
  </si>
  <si>
    <t xml:space="preserve">1730147000</t>
  </si>
  <si>
    <t xml:space="preserve">Bourkovski</t>
  </si>
  <si>
    <t xml:space="preserve">1396372348</t>
  </si>
  <si>
    <t xml:space="preserve">Yamamura</t>
  </si>
  <si>
    <t xml:space="preserve">Minami</t>
  </si>
  <si>
    <t xml:space="preserve">1619148202</t>
  </si>
  <si>
    <t xml:space="preserve">1093429029</t>
  </si>
  <si>
    <t xml:space="preserve">Ahumada</t>
  </si>
  <si>
    <t xml:space="preserve">1750367231</t>
  </si>
  <si>
    <t xml:space="preserve">Heersink</t>
  </si>
  <si>
    <t xml:space="preserve">1356951222</t>
  </si>
  <si>
    <t xml:space="preserve">Jasani</t>
  </si>
  <si>
    <t xml:space="preserve">1811688575</t>
  </si>
  <si>
    <t xml:space="preserve">Gerken</t>
  </si>
  <si>
    <t xml:space="preserve">1588222566</t>
  </si>
  <si>
    <t xml:space="preserve">Sahagian</t>
  </si>
  <si>
    <t xml:space="preserve">1326564691</t>
  </si>
  <si>
    <t xml:space="preserve">1871939553</t>
  </si>
  <si>
    <t xml:space="preserve">Sohal</t>
  </si>
  <si>
    <t xml:space="preserve">Maheep</t>
  </si>
  <si>
    <t xml:space="preserve">1154361202</t>
  </si>
  <si>
    <t xml:space="preserve">1770360992</t>
  </si>
  <si>
    <t xml:space="preserve">1922483858</t>
  </si>
  <si>
    <t xml:space="preserve">Cleveley</t>
  </si>
  <si>
    <t xml:space="preserve">1518177096</t>
  </si>
  <si>
    <t xml:space="preserve">1447780853</t>
  </si>
  <si>
    <t xml:space="preserve">Covi</t>
  </si>
  <si>
    <t xml:space="preserve">1033383542</t>
  </si>
  <si>
    <t xml:space="preserve">Goldstein-Smith</t>
  </si>
  <si>
    <t xml:space="preserve">1831283126</t>
  </si>
  <si>
    <t xml:space="preserve">Womer</t>
  </si>
  <si>
    <t xml:space="preserve">1720089014</t>
  </si>
  <si>
    <t xml:space="preserve">1447320155</t>
  </si>
  <si>
    <t xml:space="preserve">Urffer</t>
  </si>
  <si>
    <t xml:space="preserve">1639213424</t>
  </si>
  <si>
    <t xml:space="preserve">1114054152</t>
  </si>
  <si>
    <t xml:space="preserve">1154040574</t>
  </si>
  <si>
    <t xml:space="preserve">Emmeline</t>
  </si>
  <si>
    <t xml:space="preserve">1619569456</t>
  </si>
  <si>
    <t xml:space="preserve">1568500189</t>
  </si>
  <si>
    <t xml:space="preserve">Hegarty</t>
  </si>
  <si>
    <t xml:space="preserve">1598182453</t>
  </si>
  <si>
    <t xml:space="preserve">Manoharan</t>
  </si>
  <si>
    <t xml:space="preserve">1538303789</t>
  </si>
  <si>
    <t xml:space="preserve">1104204072</t>
  </si>
  <si>
    <t xml:space="preserve">Agganis</t>
  </si>
  <si>
    <t xml:space="preserve">1609293067</t>
  </si>
  <si>
    <t xml:space="preserve">1467665281</t>
  </si>
  <si>
    <t xml:space="preserve">Kalert</t>
  </si>
  <si>
    <t xml:space="preserve">1417020512</t>
  </si>
  <si>
    <t xml:space="preserve">1235354796</t>
  </si>
  <si>
    <t xml:space="preserve">1023404894</t>
  </si>
  <si>
    <t xml:space="preserve">Frock-Welnak</t>
  </si>
  <si>
    <t xml:space="preserve">1366978090</t>
  </si>
  <si>
    <t xml:space="preserve">Van Boening</t>
  </si>
  <si>
    <t xml:space="preserve">1821595224</t>
  </si>
  <si>
    <t xml:space="preserve">1639957871</t>
  </si>
  <si>
    <t xml:space="preserve">1508061680</t>
  </si>
  <si>
    <t xml:space="preserve">Bontrager</t>
  </si>
  <si>
    <t xml:space="preserve">1730572694</t>
  </si>
  <si>
    <t xml:space="preserve">1891727160</t>
  </si>
  <si>
    <t xml:space="preserve">Luttrell</t>
  </si>
  <si>
    <t xml:space="preserve">1295030724</t>
  </si>
  <si>
    <t xml:space="preserve">1265938898</t>
  </si>
  <si>
    <t xml:space="preserve">Wheeler</t>
  </si>
  <si>
    <t xml:space="preserve">1255362786</t>
  </si>
  <si>
    <t xml:space="preserve">Lauer</t>
  </si>
  <si>
    <t xml:space="preserve">1235466673</t>
  </si>
  <si>
    <t xml:space="preserve">Deedra</t>
  </si>
  <si>
    <t xml:space="preserve">1922678812</t>
  </si>
  <si>
    <t xml:space="preserve">1023555067</t>
  </si>
  <si>
    <t xml:space="preserve">Zells</t>
  </si>
  <si>
    <t xml:space="preserve">1861740276</t>
  </si>
  <si>
    <t xml:space="preserve">1346864899</t>
  </si>
  <si>
    <t xml:space="preserve">Seamus</t>
  </si>
  <si>
    <t xml:space="preserve">1235199811</t>
  </si>
  <si>
    <t xml:space="preserve">Kornely</t>
  </si>
  <si>
    <t xml:space="preserve">1154304418</t>
  </si>
  <si>
    <t xml:space="preserve">1114238722</t>
  </si>
  <si>
    <t xml:space="preserve">Mates</t>
  </si>
  <si>
    <t xml:space="preserve">1104110063</t>
  </si>
  <si>
    <t xml:space="preserve">1417084476</t>
  </si>
  <si>
    <t xml:space="preserve">1366461188</t>
  </si>
  <si>
    <t xml:space="preserve">Mykoniatis</t>
  </si>
  <si>
    <t xml:space="preserve">1104593102</t>
  </si>
  <si>
    <t xml:space="preserve">1316052392</t>
  </si>
  <si>
    <t xml:space="preserve">Nowels</t>
  </si>
  <si>
    <t xml:space="preserve">1194370932</t>
  </si>
  <si>
    <t xml:space="preserve">Katarina</t>
  </si>
  <si>
    <t xml:space="preserve">1174300826</t>
  </si>
  <si>
    <t xml:space="preserve">Jianing</t>
  </si>
  <si>
    <t xml:space="preserve">1497119721</t>
  </si>
  <si>
    <t xml:space="preserve">Maraj</t>
  </si>
  <si>
    <t xml:space="preserve">Bharat</t>
  </si>
  <si>
    <t xml:space="preserve">1487827366</t>
  </si>
  <si>
    <t xml:space="preserve">1467886069</t>
  </si>
  <si>
    <t xml:space="preserve">Patino</t>
  </si>
  <si>
    <t xml:space="preserve">1508260019</t>
  </si>
  <si>
    <t xml:space="preserve">Laurri</t>
  </si>
  <si>
    <t xml:space="preserve">1881860476</t>
  </si>
  <si>
    <t xml:space="preserve">Visweswaraiah</t>
  </si>
  <si>
    <t xml:space="preserve">Anju</t>
  </si>
  <si>
    <t xml:space="preserve">1477595072</t>
  </si>
  <si>
    <t xml:space="preserve">Sangeeta</t>
  </si>
  <si>
    <t xml:space="preserve">1376538082</t>
  </si>
  <si>
    <t xml:space="preserve">Hund-Snyder</t>
  </si>
  <si>
    <t xml:space="preserve">1114948247</t>
  </si>
  <si>
    <t xml:space="preserve">Krajewski</t>
  </si>
  <si>
    <t xml:space="preserve">1578569331</t>
  </si>
  <si>
    <t xml:space="preserve">Phillips-Borstad</t>
  </si>
  <si>
    <t xml:space="preserve">Leilani</t>
  </si>
  <si>
    <t xml:space="preserve">1073742649</t>
  </si>
  <si>
    <t xml:space="preserve">Kamenski</t>
  </si>
  <si>
    <t xml:space="preserve">1841299567</t>
  </si>
  <si>
    <t xml:space="preserve">Galloway</t>
  </si>
  <si>
    <t xml:space="preserve">1326798315</t>
  </si>
  <si>
    <t xml:space="preserve">Sapkota</t>
  </si>
  <si>
    <t xml:space="preserve">Pratibha</t>
  </si>
  <si>
    <t xml:space="preserve">1306233705</t>
  </si>
  <si>
    <t xml:space="preserve">1518499177</t>
  </si>
  <si>
    <t xml:space="preserve">1871720409</t>
  </si>
  <si>
    <t xml:space="preserve">Wuellner</t>
  </si>
  <si>
    <t xml:space="preserve">1194454082</t>
  </si>
  <si>
    <t xml:space="preserve">1578577292</t>
  </si>
  <si>
    <t xml:space="preserve">1073868584</t>
  </si>
  <si>
    <t xml:space="preserve">Tushar</t>
  </si>
  <si>
    <t xml:space="preserve">1033253836</t>
  </si>
  <si>
    <t xml:space="preserve">1639249923</t>
  </si>
  <si>
    <t xml:space="preserve">1174918486</t>
  </si>
  <si>
    <t xml:space="preserve">1629293436</t>
  </si>
  <si>
    <t xml:space="preserve">Harper-Sanchez</t>
  </si>
  <si>
    <t xml:space="preserve">1043496292</t>
  </si>
  <si>
    <t xml:space="preserve">Wolfley</t>
  </si>
  <si>
    <t xml:space="preserve">1700132826</t>
  </si>
  <si>
    <t xml:space="preserve">Dunnington</t>
  </si>
  <si>
    <t xml:space="preserve">1477567543</t>
  </si>
  <si>
    <t xml:space="preserve">1154064806</t>
  </si>
  <si>
    <t xml:space="preserve">1598992521</t>
  </si>
  <si>
    <t xml:space="preserve">1902531908</t>
  </si>
  <si>
    <t xml:space="preserve">1558711499</t>
  </si>
  <si>
    <t xml:space="preserve">Levitt</t>
  </si>
  <si>
    <t xml:space="preserve">1568107860</t>
  </si>
  <si>
    <t xml:space="preserve">1942878020</t>
  </si>
  <si>
    <t xml:space="preserve">Lexa</t>
  </si>
  <si>
    <t xml:space="preserve">1831258367</t>
  </si>
  <si>
    <t xml:space="preserve">Fonseca</t>
  </si>
  <si>
    <t xml:space="preserve">1659533081</t>
  </si>
  <si>
    <t xml:space="preserve">Kamat</t>
  </si>
  <si>
    <t xml:space="preserve">Asha</t>
  </si>
  <si>
    <t xml:space="preserve">1578720819</t>
  </si>
  <si>
    <t xml:space="preserve">Jerriann</t>
  </si>
  <si>
    <t xml:space="preserve">1770808065</t>
  </si>
  <si>
    <t xml:space="preserve">Pucillo</t>
  </si>
  <si>
    <t xml:space="preserve">1417199126</t>
  </si>
  <si>
    <t xml:space="preserve">Sturdy</t>
  </si>
  <si>
    <t xml:space="preserve">1992090518</t>
  </si>
  <si>
    <t xml:space="preserve">Roby</t>
  </si>
  <si>
    <t xml:space="preserve">1720691652</t>
  </si>
  <si>
    <t xml:space="preserve">1659750545</t>
  </si>
  <si>
    <t xml:space="preserve">1023353265</t>
  </si>
  <si>
    <t xml:space="preserve">Pencheva</t>
  </si>
  <si>
    <t xml:space="preserve">1124522149</t>
  </si>
  <si>
    <t xml:space="preserve">Reingold</t>
  </si>
  <si>
    <t xml:space="preserve">1124089396</t>
  </si>
  <si>
    <t xml:space="preserve">Breen</t>
  </si>
  <si>
    <t xml:space="preserve">1346504701</t>
  </si>
  <si>
    <t xml:space="preserve">Virk</t>
  </si>
  <si>
    <t xml:space="preserve">Moneeb</t>
  </si>
  <si>
    <t xml:space="preserve">1851386734</t>
  </si>
  <si>
    <t xml:space="preserve">Otrok</t>
  </si>
  <si>
    <t xml:space="preserve">Tamas</t>
  </si>
  <si>
    <t xml:space="preserve">1003965203</t>
  </si>
  <si>
    <t xml:space="preserve">1245336312</t>
  </si>
  <si>
    <t xml:space="preserve">Huzicka</t>
  </si>
  <si>
    <t xml:space="preserve">1073036885</t>
  </si>
  <si>
    <t xml:space="preserve">1437141900</t>
  </si>
  <si>
    <t xml:space="preserve">1659344182</t>
  </si>
  <si>
    <t xml:space="preserve">Sarvjit</t>
  </si>
  <si>
    <t xml:space="preserve">1881171767</t>
  </si>
  <si>
    <t xml:space="preserve">Yorks</t>
  </si>
  <si>
    <t xml:space="preserve">1972953586</t>
  </si>
  <si>
    <t xml:space="preserve">1598080434</t>
  </si>
  <si>
    <t xml:space="preserve">Mansoori</t>
  </si>
  <si>
    <t xml:space="preserve">1477920908</t>
  </si>
  <si>
    <t xml:space="preserve">Failla</t>
  </si>
  <si>
    <t xml:space="preserve">Cathleen</t>
  </si>
  <si>
    <t xml:space="preserve">1922441138</t>
  </si>
  <si>
    <t xml:space="preserve">Delay</t>
  </si>
  <si>
    <t xml:space="preserve">1730163841</t>
  </si>
  <si>
    <t xml:space="preserve">Sander</t>
  </si>
  <si>
    <t xml:space="preserve">1417451584</t>
  </si>
  <si>
    <t xml:space="preserve">1902464605</t>
  </si>
  <si>
    <t xml:space="preserve">1124287446</t>
  </si>
  <si>
    <t xml:space="preserve">1487217600</t>
  </si>
  <si>
    <t xml:space="preserve">1295781326</t>
  </si>
  <si>
    <t xml:space="preserve">Taub</t>
  </si>
  <si>
    <t xml:space="preserve">1659481430</t>
  </si>
  <si>
    <t xml:space="preserve">1588661920</t>
  </si>
  <si>
    <t xml:space="preserve">Popham</t>
  </si>
  <si>
    <t xml:space="preserve">1790233641</t>
  </si>
  <si>
    <t xml:space="preserve">1245215284</t>
  </si>
  <si>
    <t xml:space="preserve">Muckle</t>
  </si>
  <si>
    <t xml:space="preserve">1073008991</t>
  </si>
  <si>
    <t xml:space="preserve">Hagens</t>
  </si>
  <si>
    <t xml:space="preserve">1851733372</t>
  </si>
  <si>
    <t xml:space="preserve">1639714033</t>
  </si>
  <si>
    <t xml:space="preserve">Kiowa</t>
  </si>
  <si>
    <t xml:space="preserve">1265773063</t>
  </si>
  <si>
    <t xml:space="preserve">1720047210</t>
  </si>
  <si>
    <t xml:space="preserve">Hovland</t>
  </si>
  <si>
    <t xml:space="preserve">1871807321</t>
  </si>
  <si>
    <t xml:space="preserve">1225315724</t>
  </si>
  <si>
    <t xml:space="preserve">Sloboth</t>
  </si>
  <si>
    <t xml:space="preserve">1518328483</t>
  </si>
  <si>
    <t xml:space="preserve">Basler</t>
  </si>
  <si>
    <t xml:space="preserve">1508956699</t>
  </si>
  <si>
    <t xml:space="preserve">1700843307</t>
  </si>
  <si>
    <t xml:space="preserve">1346241767</t>
  </si>
  <si>
    <t xml:space="preserve">1114492964</t>
  </si>
  <si>
    <t xml:space="preserve">1497208292</t>
  </si>
  <si>
    <t xml:space="preserve">Wallach</t>
  </si>
  <si>
    <t xml:space="preserve">1851552442</t>
  </si>
  <si>
    <t xml:space="preserve">Samali</t>
  </si>
  <si>
    <t xml:space="preserve">Saughar</t>
  </si>
  <si>
    <t xml:space="preserve">1669417945</t>
  </si>
  <si>
    <t xml:space="preserve">Schonhoff</t>
  </si>
  <si>
    <t xml:space="preserve">1649776527</t>
  </si>
  <si>
    <t xml:space="preserve">1881703262</t>
  </si>
  <si>
    <t xml:space="preserve">Quan</t>
  </si>
  <si>
    <t xml:space="preserve">Dianna</t>
  </si>
  <si>
    <t xml:space="preserve">1265469340</t>
  </si>
  <si>
    <t xml:space="preserve">Forrest</t>
  </si>
  <si>
    <t xml:space="preserve">1336550565</t>
  </si>
  <si>
    <t xml:space="preserve">1134313950</t>
  </si>
  <si>
    <t xml:space="preserve">Paris</t>
  </si>
  <si>
    <t xml:space="preserve">1306927173</t>
  </si>
  <si>
    <t xml:space="preserve">Cutarelli</t>
  </si>
  <si>
    <t xml:space="preserve">1790149763</t>
  </si>
  <si>
    <t xml:space="preserve">Detty</t>
  </si>
  <si>
    <t xml:space="preserve">1144758426</t>
  </si>
  <si>
    <t xml:space="preserve">Shangraw</t>
  </si>
  <si>
    <t xml:space="preserve">1740623404</t>
  </si>
  <si>
    <t xml:space="preserve">Shu-Yi</t>
  </si>
  <si>
    <t xml:space="preserve">1275777542</t>
  </si>
  <si>
    <t xml:space="preserve">Demian</t>
  </si>
  <si>
    <t xml:space="preserve">1033390166</t>
  </si>
  <si>
    <t xml:space="preserve">1437105590</t>
  </si>
  <si>
    <t xml:space="preserve">Glode</t>
  </si>
  <si>
    <t xml:space="preserve">1487686325</t>
  </si>
  <si>
    <t xml:space="preserve">Roderick</t>
  </si>
  <si>
    <t xml:space="preserve">1750022497</t>
  </si>
  <si>
    <t xml:space="preserve">Natassia</t>
  </si>
  <si>
    <t xml:space="preserve">1841249968</t>
  </si>
  <si>
    <t xml:space="preserve">Sheppard-Madden</t>
  </si>
  <si>
    <t xml:space="preserve">Dena</t>
  </si>
  <si>
    <t xml:space="preserve">Berthoud</t>
  </si>
  <si>
    <t xml:space="preserve">1255753349</t>
  </si>
  <si>
    <t xml:space="preserve">Angeletti</t>
  </si>
  <si>
    <t xml:space="preserve">1538511035</t>
  </si>
  <si>
    <t xml:space="preserve">Staniforth</t>
  </si>
  <si>
    <t xml:space="preserve">1528529757</t>
  </si>
  <si>
    <t xml:space="preserve">Lennox</t>
  </si>
  <si>
    <t xml:space="preserve">1124004643</t>
  </si>
  <si>
    <t xml:space="preserve">Wolz</t>
  </si>
  <si>
    <t xml:space="preserve">1851721153</t>
  </si>
  <si>
    <t xml:space="preserve">Macalister</t>
  </si>
  <si>
    <t xml:space="preserve">1811016561</t>
  </si>
  <si>
    <t xml:space="preserve">Kneass</t>
  </si>
  <si>
    <t xml:space="preserve">1073182010</t>
  </si>
  <si>
    <t xml:space="preserve">Pecha</t>
  </si>
  <si>
    <t xml:space="preserve">1720575566</t>
  </si>
  <si>
    <t xml:space="preserve">1134104037</t>
  </si>
  <si>
    <t xml:space="preserve">Divakara</t>
  </si>
  <si>
    <t xml:space="preserve">1700229655</t>
  </si>
  <si>
    <t xml:space="preserve">Kieltyka</t>
  </si>
  <si>
    <t xml:space="preserve">1841428075</t>
  </si>
  <si>
    <t xml:space="preserve">1992046262</t>
  </si>
  <si>
    <t xml:space="preserve">Freemyer-Brown</t>
  </si>
  <si>
    <t xml:space="preserve">1245504067</t>
  </si>
  <si>
    <t xml:space="preserve">1811438617</t>
  </si>
  <si>
    <t xml:space="preserve">Aliberti</t>
  </si>
  <si>
    <t xml:space="preserve">1093799694</t>
  </si>
  <si>
    <t xml:space="preserve">Susskind</t>
  </si>
  <si>
    <t xml:space="preserve">1962678516</t>
  </si>
  <si>
    <t xml:space="preserve">Hesse</t>
  </si>
  <si>
    <t xml:space="preserve">1104990944</t>
  </si>
  <si>
    <t xml:space="preserve">Gilchrist</t>
  </si>
  <si>
    <t xml:space="preserve">1972252435</t>
  </si>
  <si>
    <t xml:space="preserve">1437592631</t>
  </si>
  <si>
    <t xml:space="preserve">Simonovich</t>
  </si>
  <si>
    <t xml:space="preserve">Sergey</t>
  </si>
  <si>
    <t xml:space="preserve">1568489920</t>
  </si>
  <si>
    <t xml:space="preserve">Pallister</t>
  </si>
  <si>
    <t xml:space="preserve">Mareca</t>
  </si>
  <si>
    <t xml:space="preserve">1275286379</t>
  </si>
  <si>
    <t xml:space="preserve">1356440846</t>
  </si>
  <si>
    <t xml:space="preserve">Grube</t>
  </si>
  <si>
    <t xml:space="preserve">1619324985</t>
  </si>
  <si>
    <t xml:space="preserve">Duprey</t>
  </si>
  <si>
    <t xml:space="preserve">1407219108</t>
  </si>
  <si>
    <t xml:space="preserve">Wendt</t>
  </si>
  <si>
    <t xml:space="preserve">1477110765</t>
  </si>
  <si>
    <t xml:space="preserve">1881934818</t>
  </si>
  <si>
    <t xml:space="preserve">Bjorhus</t>
  </si>
  <si>
    <t xml:space="preserve">1528228095</t>
  </si>
  <si>
    <t xml:space="preserve">Sonobe</t>
  </si>
  <si>
    <t xml:space="preserve">1114038403</t>
  </si>
  <si>
    <t xml:space="preserve">Vona</t>
  </si>
  <si>
    <t xml:space="preserve">1992427108</t>
  </si>
  <si>
    <t xml:space="preserve">1982947891</t>
  </si>
  <si>
    <t xml:space="preserve">Bonati</t>
  </si>
  <si>
    <t xml:space="preserve">1841455417</t>
  </si>
  <si>
    <t xml:space="preserve">Kucera</t>
  </si>
  <si>
    <t xml:space="preserve">1760596852</t>
  </si>
  <si>
    <t xml:space="preserve">Perrin</t>
  </si>
  <si>
    <t xml:space="preserve">1225086424</t>
  </si>
  <si>
    <t xml:space="preserve">Lacombe</t>
  </si>
  <si>
    <t xml:space="preserve">1366491367</t>
  </si>
  <si>
    <t xml:space="preserve">1417945759</t>
  </si>
  <si>
    <t xml:space="preserve">1194149211</t>
  </si>
  <si>
    <t xml:space="preserve">1811425903</t>
  </si>
  <si>
    <t xml:space="preserve">1487974804</t>
  </si>
  <si>
    <t xml:space="preserve">1154717676</t>
  </si>
  <si>
    <t xml:space="preserve">Keeling</t>
  </si>
  <si>
    <t xml:space="preserve">1093134942</t>
  </si>
  <si>
    <t xml:space="preserve">1477058428</t>
  </si>
  <si>
    <t xml:space="preserve">1952957987</t>
  </si>
  <si>
    <t xml:space="preserve">Han</t>
  </si>
  <si>
    <t xml:space="preserve">Hun Hee</t>
  </si>
  <si>
    <t xml:space="preserve">1952563561</t>
  </si>
  <si>
    <t xml:space="preserve">1518377613</t>
  </si>
  <si>
    <t xml:space="preserve">Brassil</t>
  </si>
  <si>
    <t xml:space="preserve">1336334465</t>
  </si>
  <si>
    <t xml:space="preserve">Considine</t>
  </si>
  <si>
    <t xml:space="preserve">1417099490</t>
  </si>
  <si>
    <t xml:space="preserve">1396173886</t>
  </si>
  <si>
    <t xml:space="preserve">1992970958</t>
  </si>
  <si>
    <t xml:space="preserve">Faber Gerling</t>
  </si>
  <si>
    <t xml:space="preserve">1033671367</t>
  </si>
  <si>
    <t xml:space="preserve">1700048642</t>
  </si>
  <si>
    <t xml:space="preserve">1952494767</t>
  </si>
  <si>
    <t xml:space="preserve">1366464877</t>
  </si>
  <si>
    <t xml:space="preserve">1316264682</t>
  </si>
  <si>
    <t xml:space="preserve">Strodtman</t>
  </si>
  <si>
    <t xml:space="preserve">1609438902</t>
  </si>
  <si>
    <t xml:space="preserve">Schieber</t>
  </si>
  <si>
    <t xml:space="preserve">1932102100</t>
  </si>
  <si>
    <t xml:space="preserve">1508310558</t>
  </si>
  <si>
    <t xml:space="preserve">Pino</t>
  </si>
  <si>
    <t xml:space="preserve">Marlene</t>
  </si>
  <si>
    <t xml:space="preserve">1073601597</t>
  </si>
  <si>
    <t xml:space="preserve">1578037693</t>
  </si>
  <si>
    <t xml:space="preserve">1700835220</t>
  </si>
  <si>
    <t xml:space="preserve">Sutherland</t>
  </si>
  <si>
    <t xml:space="preserve">1013035971</t>
  </si>
  <si>
    <t xml:space="preserve">Eskins</t>
  </si>
  <si>
    <t xml:space="preserve">1649348210</t>
  </si>
  <si>
    <t xml:space="preserve">Eliopulos</t>
  </si>
  <si>
    <t xml:space="preserve">1790195501</t>
  </si>
  <si>
    <t xml:space="preserve">England</t>
  </si>
  <si>
    <t xml:space="preserve">1730404575</t>
  </si>
  <si>
    <t xml:space="preserve">1134123821</t>
  </si>
  <si>
    <t xml:space="preserve">1104146810</t>
  </si>
  <si>
    <t xml:space="preserve">1194759274</t>
  </si>
  <si>
    <t xml:space="preserve">1063972040</t>
  </si>
  <si>
    <t xml:space="preserve">Fix</t>
  </si>
  <si>
    <t xml:space="preserve">1003011404</t>
  </si>
  <si>
    <t xml:space="preserve">Mccoppin</t>
  </si>
  <si>
    <t xml:space="preserve">1144226291</t>
  </si>
  <si>
    <t xml:space="preserve">1992383160</t>
  </si>
  <si>
    <t xml:space="preserve">Cammack</t>
  </si>
  <si>
    <t xml:space="preserve">1669626388</t>
  </si>
  <si>
    <t xml:space="preserve">Henninger</t>
  </si>
  <si>
    <t xml:space="preserve">1518015999</t>
  </si>
  <si>
    <t xml:space="preserve">Deanne</t>
  </si>
  <si>
    <t xml:space="preserve">1457488470</t>
  </si>
  <si>
    <t xml:space="preserve">1700206679</t>
  </si>
  <si>
    <t xml:space="preserve">Taisa</t>
  </si>
  <si>
    <t xml:space="preserve">1073099156</t>
  </si>
  <si>
    <t xml:space="preserve">1316243348</t>
  </si>
  <si>
    <t xml:space="preserve">1336589027</t>
  </si>
  <si>
    <t xml:space="preserve">Voget</t>
  </si>
  <si>
    <t xml:space="preserve">1881758183</t>
  </si>
  <si>
    <t xml:space="preserve">1952375545</t>
  </si>
  <si>
    <t xml:space="preserve">1205836889</t>
  </si>
  <si>
    <t xml:space="preserve">Munch</t>
  </si>
  <si>
    <t xml:space="preserve">1962474452</t>
  </si>
  <si>
    <t xml:space="preserve">1053370650</t>
  </si>
  <si>
    <t xml:space="preserve">1619023298</t>
  </si>
  <si>
    <t xml:space="preserve">1497223168</t>
  </si>
  <si>
    <t xml:space="preserve">1831647437</t>
  </si>
  <si>
    <t xml:space="preserve">1326435835</t>
  </si>
  <si>
    <t xml:space="preserve">1316467897</t>
  </si>
  <si>
    <t xml:space="preserve">1407889405</t>
  </si>
  <si>
    <t xml:space="preserve">Van Hook-Drucker</t>
  </si>
  <si>
    <t xml:space="preserve">1700102027</t>
  </si>
  <si>
    <t xml:space="preserve">Mckee-Cole</t>
  </si>
  <si>
    <t xml:space="preserve">1417091299</t>
  </si>
  <si>
    <t xml:space="preserve">1487774758</t>
  </si>
  <si>
    <t xml:space="preserve">Balderson</t>
  </si>
  <si>
    <t xml:space="preserve">1609257690</t>
  </si>
  <si>
    <t xml:space="preserve">Prada</t>
  </si>
  <si>
    <t xml:space="preserve">1194140673</t>
  </si>
  <si>
    <t xml:space="preserve">Herlihy</t>
  </si>
  <si>
    <t xml:space="preserve">1336376151</t>
  </si>
  <si>
    <t xml:space="preserve">Ghogomu</t>
  </si>
  <si>
    <t xml:space="preserve">Nsangou</t>
  </si>
  <si>
    <t xml:space="preserve">1326366105</t>
  </si>
  <si>
    <t xml:space="preserve">Niemet</t>
  </si>
  <si>
    <t xml:space="preserve">1093976151</t>
  </si>
  <si>
    <t xml:space="preserve">1013423565</t>
  </si>
  <si>
    <t xml:space="preserve">1083675888</t>
  </si>
  <si>
    <t xml:space="preserve">Barney</t>
  </si>
  <si>
    <t xml:space="preserve">Oral &amp; Maxillofacial Surgery</t>
  </si>
  <si>
    <t xml:space="preserve">1205585510</t>
  </si>
  <si>
    <t xml:space="preserve">1972895845</t>
  </si>
  <si>
    <t xml:space="preserve">1467077875</t>
  </si>
  <si>
    <t xml:space="preserve">Vitkovskiy</t>
  </si>
  <si>
    <t xml:space="preserve">Petr</t>
  </si>
  <si>
    <t xml:space="preserve">1366959363</t>
  </si>
  <si>
    <t xml:space="preserve">1043290547</t>
  </si>
  <si>
    <t xml:space="preserve">Saslow</t>
  </si>
  <si>
    <t xml:space="preserve">1780711721</t>
  </si>
  <si>
    <t xml:space="preserve">Tseng</t>
  </si>
  <si>
    <t xml:space="preserve">1457443251</t>
  </si>
  <si>
    <t xml:space="preserve">Sauerwein</t>
  </si>
  <si>
    <t xml:space="preserve">Bjorn</t>
  </si>
  <si>
    <t xml:space="preserve">1023451176</t>
  </si>
  <si>
    <t xml:space="preserve">1205397346</t>
  </si>
  <si>
    <t xml:space="preserve">1184161473</t>
  </si>
  <si>
    <t xml:space="preserve">Wagle</t>
  </si>
  <si>
    <t xml:space="preserve">Julu</t>
  </si>
  <si>
    <t xml:space="preserve">1972184778</t>
  </si>
  <si>
    <t xml:space="preserve">1013024439</t>
  </si>
  <si>
    <t xml:space="preserve">1982686994</t>
  </si>
  <si>
    <t xml:space="preserve">Reck</t>
  </si>
  <si>
    <t xml:space="preserve">1275814907</t>
  </si>
  <si>
    <t xml:space="preserve">Cosgriff</t>
  </si>
  <si>
    <t xml:space="preserve">1942814462</t>
  </si>
  <si>
    <t xml:space="preserve">Marcotte</t>
  </si>
  <si>
    <t xml:space="preserve">1548348592</t>
  </si>
  <si>
    <t xml:space="preserve">Mullin</t>
  </si>
  <si>
    <t xml:space="preserve">1205893880</t>
  </si>
  <si>
    <t xml:space="preserve">1952390114</t>
  </si>
  <si>
    <t xml:space="preserve">1013936897</t>
  </si>
  <si>
    <t xml:space="preserve">Luciann</t>
  </si>
  <si>
    <t xml:space="preserve">1720220890</t>
  </si>
  <si>
    <t xml:space="preserve">1750134482</t>
  </si>
  <si>
    <t xml:space="preserve">Dzramedo Teagbo</t>
  </si>
  <si>
    <t xml:space="preserve">Tete</t>
  </si>
  <si>
    <t xml:space="preserve">1598737975</t>
  </si>
  <si>
    <t xml:space="preserve">Racine</t>
  </si>
  <si>
    <t xml:space="preserve">1669682613</t>
  </si>
  <si>
    <t xml:space="preserve">1396158192</t>
  </si>
  <si>
    <t xml:space="preserve">1881823581</t>
  </si>
  <si>
    <t xml:space="preserve">Piwonka</t>
  </si>
  <si>
    <t xml:space="preserve">1508562539</t>
  </si>
  <si>
    <t xml:space="preserve">1659045482</t>
  </si>
  <si>
    <t xml:space="preserve">Chanelle</t>
  </si>
  <si>
    <t xml:space="preserve">1659788685</t>
  </si>
  <si>
    <t xml:space="preserve">Koshak</t>
  </si>
  <si>
    <t xml:space="preserve">1497322408</t>
  </si>
  <si>
    <t xml:space="preserve">1033255989</t>
  </si>
  <si>
    <t xml:space="preserve">Colo Sprgs</t>
  </si>
  <si>
    <t xml:space="preserve">1992876601</t>
  </si>
  <si>
    <t xml:space="preserve">1083793921</t>
  </si>
  <si>
    <t xml:space="preserve">Joey</t>
  </si>
  <si>
    <t xml:space="preserve">1750503876</t>
  </si>
  <si>
    <t xml:space="preserve">1508533720</t>
  </si>
  <si>
    <t xml:space="preserve">1669740452</t>
  </si>
  <si>
    <t xml:space="preserve">Hutchinson</t>
  </si>
  <si>
    <t xml:space="preserve">1174697023</t>
  </si>
  <si>
    <t xml:space="preserve">Minton</t>
  </si>
  <si>
    <t xml:space="preserve">1760774897</t>
  </si>
  <si>
    <t xml:space="preserve">Juliar</t>
  </si>
  <si>
    <t xml:space="preserve">1912977083</t>
  </si>
  <si>
    <t xml:space="preserve">Sundby</t>
  </si>
  <si>
    <t xml:space="preserve">1811972854</t>
  </si>
  <si>
    <t xml:space="preserve">Stockelman</t>
  </si>
  <si>
    <t xml:space="preserve">1912312943</t>
  </si>
  <si>
    <t xml:space="preserve">1013414077</t>
  </si>
  <si>
    <t xml:space="preserve">Wirfs</t>
  </si>
  <si>
    <t xml:space="preserve">Lauran</t>
  </si>
  <si>
    <t xml:space="preserve">1124513981</t>
  </si>
  <si>
    <t xml:space="preserve">Fial</t>
  </si>
  <si>
    <t xml:space="preserve">Berkeley</t>
  </si>
  <si>
    <t xml:space="preserve">1669430716</t>
  </si>
  <si>
    <t xml:space="preserve">Dorr</t>
  </si>
  <si>
    <t xml:space="preserve">1316437833</t>
  </si>
  <si>
    <t xml:space="preserve">Gillum</t>
  </si>
  <si>
    <t xml:space="preserve">1225202740</t>
  </si>
  <si>
    <t xml:space="preserve">Molina</t>
  </si>
  <si>
    <t xml:space="preserve">1588640544</t>
  </si>
  <si>
    <t xml:space="preserve">1437371457</t>
  </si>
  <si>
    <t xml:space="preserve">Bunting</t>
  </si>
  <si>
    <t xml:space="preserve">1265508972</t>
  </si>
  <si>
    <t xml:space="preserve">Kluger</t>
  </si>
  <si>
    <t xml:space="preserve">Benzi</t>
  </si>
  <si>
    <t xml:space="preserve">1770190415</t>
  </si>
  <si>
    <t xml:space="preserve">Delmonico</t>
  </si>
  <si>
    <t xml:space="preserve">1093445538</t>
  </si>
  <si>
    <t xml:space="preserve">1679912067</t>
  </si>
  <si>
    <t xml:space="preserve">Manan</t>
  </si>
  <si>
    <t xml:space="preserve">1609590140</t>
  </si>
  <si>
    <t xml:space="preserve">Bishara</t>
  </si>
  <si>
    <t xml:space="preserve">1134626633</t>
  </si>
  <si>
    <t xml:space="preserve">Do Hyung</t>
  </si>
  <si>
    <t xml:space="preserve">1356505135</t>
  </si>
  <si>
    <t xml:space="preserve">Van Sickle</t>
  </si>
  <si>
    <t xml:space="preserve">Shasta</t>
  </si>
  <si>
    <t xml:space="preserve">1639179500</t>
  </si>
  <si>
    <t xml:space="preserve">Paolucci</t>
  </si>
  <si>
    <t xml:space="preserve">1083817373</t>
  </si>
  <si>
    <t xml:space="preserve">Wideman</t>
  </si>
  <si>
    <t xml:space="preserve">Jd</t>
  </si>
  <si>
    <t xml:space="preserve">1407961485</t>
  </si>
  <si>
    <t xml:space="preserve">Conry</t>
  </si>
  <si>
    <t xml:space="preserve">1073815163</t>
  </si>
  <si>
    <t xml:space="preserve">1679189831</t>
  </si>
  <si>
    <t xml:space="preserve">Mita</t>
  </si>
  <si>
    <t xml:space="preserve">1205267283</t>
  </si>
  <si>
    <t xml:space="preserve">1407944580</t>
  </si>
  <si>
    <t xml:space="preserve">Musgrave</t>
  </si>
  <si>
    <t xml:space="preserve">1972062248</t>
  </si>
  <si>
    <t xml:space="preserve">1235128588</t>
  </si>
  <si>
    <t xml:space="preserve">1922535699</t>
  </si>
  <si>
    <t xml:space="preserve">1609476878</t>
  </si>
  <si>
    <t xml:space="preserve">Kalamula</t>
  </si>
  <si>
    <t xml:space="preserve">1992297873</t>
  </si>
  <si>
    <t xml:space="preserve">1689935173</t>
  </si>
  <si>
    <t xml:space="preserve">Wear</t>
  </si>
  <si>
    <t xml:space="preserve">1831549906</t>
  </si>
  <si>
    <t xml:space="preserve">1417210139</t>
  </si>
  <si>
    <t xml:space="preserve">Matney</t>
  </si>
  <si>
    <t xml:space="preserve">1467607861</t>
  </si>
  <si>
    <t xml:space="preserve">Banka</t>
  </si>
  <si>
    <t xml:space="preserve">1801971098</t>
  </si>
  <si>
    <t xml:space="preserve">Martin-Wimmer</t>
  </si>
  <si>
    <t xml:space="preserve">1215488846</t>
  </si>
  <si>
    <t xml:space="preserve">Schafer</t>
  </si>
  <si>
    <t xml:space="preserve">Ronie</t>
  </si>
  <si>
    <t xml:space="preserve">1982107207</t>
  </si>
  <si>
    <t xml:space="preserve">Norrell</t>
  </si>
  <si>
    <t xml:space="preserve">1679860225</t>
  </si>
  <si>
    <t xml:space="preserve">Asano</t>
  </si>
  <si>
    <t xml:space="preserve">1437430923</t>
  </si>
  <si>
    <t xml:space="preserve">Needle</t>
  </si>
  <si>
    <t xml:space="preserve">1730391889</t>
  </si>
  <si>
    <t xml:space="preserve">1326074774</t>
  </si>
  <si>
    <t xml:space="preserve">Kornfeld</t>
  </si>
  <si>
    <t xml:space="preserve">1881842987</t>
  </si>
  <si>
    <t xml:space="preserve">Voutsalath</t>
  </si>
  <si>
    <t xml:space="preserve">1275016503</t>
  </si>
  <si>
    <t xml:space="preserve">Niemeyer</t>
  </si>
  <si>
    <t xml:space="preserve">1528703964</t>
  </si>
  <si>
    <t xml:space="preserve">Andrus</t>
  </si>
  <si>
    <t xml:space="preserve">1235142415</t>
  </si>
  <si>
    <t xml:space="preserve">Zart</t>
  </si>
  <si>
    <t xml:space="preserve">1730853581</t>
  </si>
  <si>
    <t xml:space="preserve">1770625535</t>
  </si>
  <si>
    <t xml:space="preserve">Penrose</t>
  </si>
  <si>
    <t xml:space="preserve">1477517100</t>
  </si>
  <si>
    <t xml:space="preserve">1871864868</t>
  </si>
  <si>
    <t xml:space="preserve">Clift</t>
  </si>
  <si>
    <t xml:space="preserve">1376939751</t>
  </si>
  <si>
    <t xml:space="preserve">Wisniewski</t>
  </si>
  <si>
    <t xml:space="preserve">1427043579</t>
  </si>
  <si>
    <t xml:space="preserve">Matheson</t>
  </si>
  <si>
    <t xml:space="preserve">1013007699</t>
  </si>
  <si>
    <t xml:space="preserve">Borges</t>
  </si>
  <si>
    <t xml:space="preserve">1588767545</t>
  </si>
  <si>
    <t xml:space="preserve">Smilkstein</t>
  </si>
  <si>
    <t xml:space="preserve">1033650809</t>
  </si>
  <si>
    <t xml:space="preserve">1639176803</t>
  </si>
  <si>
    <t xml:space="preserve">Terkonda</t>
  </si>
  <si>
    <t xml:space="preserve">1710193495</t>
  </si>
  <si>
    <t xml:space="preserve">1659742161</t>
  </si>
  <si>
    <t xml:space="preserve">1588923049</t>
  </si>
  <si>
    <t xml:space="preserve">1215325535</t>
  </si>
  <si>
    <t xml:space="preserve">Okonofua</t>
  </si>
  <si>
    <t xml:space="preserve">Modupe</t>
  </si>
  <si>
    <t xml:space="preserve">1104050962</t>
  </si>
  <si>
    <t xml:space="preserve">Trotter</t>
  </si>
  <si>
    <t xml:space="preserve">1477525285</t>
  </si>
  <si>
    <t xml:space="preserve">Schiefen</t>
  </si>
  <si>
    <t xml:space="preserve">1326202896</t>
  </si>
  <si>
    <t xml:space="preserve">Etminani Amoli</t>
  </si>
  <si>
    <t xml:space="preserve">Atoosa</t>
  </si>
  <si>
    <t xml:space="preserve">1861754848</t>
  </si>
  <si>
    <t xml:space="preserve">1356331839</t>
  </si>
  <si>
    <t xml:space="preserve">Reisler</t>
  </si>
  <si>
    <t xml:space="preserve">1881697910</t>
  </si>
  <si>
    <t xml:space="preserve">Martidis</t>
  </si>
  <si>
    <t xml:space="preserve">1801942404</t>
  </si>
  <si>
    <t xml:space="preserve">1730474180</t>
  </si>
  <si>
    <t xml:space="preserve">Houpt</t>
  </si>
  <si>
    <t xml:space="preserve">1528261682</t>
  </si>
  <si>
    <t xml:space="preserve">Alto</t>
  </si>
  <si>
    <t xml:space="preserve">Dale</t>
  </si>
  <si>
    <t xml:space="preserve">1538466537</t>
  </si>
  <si>
    <t xml:space="preserve">Ugne</t>
  </si>
  <si>
    <t xml:space="preserve">1750670196</t>
  </si>
  <si>
    <t xml:space="preserve">1477295228</t>
  </si>
  <si>
    <t xml:space="preserve">Cao</t>
  </si>
  <si>
    <t xml:space="preserve">1508864455</t>
  </si>
  <si>
    <t xml:space="preserve">Breeden</t>
  </si>
  <si>
    <t xml:space="preserve">1699776013</t>
  </si>
  <si>
    <t xml:space="preserve">1043659907</t>
  </si>
  <si>
    <t xml:space="preserve">1306258777</t>
  </si>
  <si>
    <t xml:space="preserve">Overman</t>
  </si>
  <si>
    <t xml:space="preserve">1730614603</t>
  </si>
  <si>
    <t xml:space="preserve">1649774134</t>
  </si>
  <si>
    <t xml:space="preserve">Kazemian-Marvi</t>
  </si>
  <si>
    <t xml:space="preserve">Elycia</t>
  </si>
  <si>
    <t xml:space="preserve">1578944633</t>
  </si>
  <si>
    <t xml:space="preserve">1437286499</t>
  </si>
  <si>
    <t xml:space="preserve">Lindenmuth</t>
  </si>
  <si>
    <t xml:space="preserve">Krystyna</t>
  </si>
  <si>
    <t xml:space="preserve">1023152212</t>
  </si>
  <si>
    <t xml:space="preserve">1881949626</t>
  </si>
  <si>
    <t xml:space="preserve">1467438747</t>
  </si>
  <si>
    <t xml:space="preserve">1194415984</t>
  </si>
  <si>
    <t xml:space="preserve">Boren</t>
  </si>
  <si>
    <t xml:space="preserve">1720566359</t>
  </si>
  <si>
    <t xml:space="preserve">1841731999</t>
  </si>
  <si>
    <t xml:space="preserve">Dorrough</t>
  </si>
  <si>
    <t xml:space="preserve">Lyndsay</t>
  </si>
  <si>
    <t xml:space="preserve">1699236943</t>
  </si>
  <si>
    <t xml:space="preserve">Zafar</t>
  </si>
  <si>
    <t xml:space="preserve">1659794535</t>
  </si>
  <si>
    <t xml:space="preserve">Enwere</t>
  </si>
  <si>
    <t xml:space="preserve">Chidinma</t>
  </si>
  <si>
    <t xml:space="preserve">1083063515</t>
  </si>
  <si>
    <t xml:space="preserve">Stemm-Wolf</t>
  </si>
  <si>
    <t xml:space="preserve">1215257126</t>
  </si>
  <si>
    <t xml:space="preserve">Amass</t>
  </si>
  <si>
    <t xml:space="preserve">1730270091</t>
  </si>
  <si>
    <t xml:space="preserve">1821433079</t>
  </si>
  <si>
    <t xml:space="preserve">1003230988</t>
  </si>
  <si>
    <t xml:space="preserve">1891923033</t>
  </si>
  <si>
    <t xml:space="preserve">1801654827</t>
  </si>
  <si>
    <t xml:space="preserve">1003198151</t>
  </si>
  <si>
    <t xml:space="preserve">1104594720</t>
  </si>
  <si>
    <t xml:space="preserve">Burnham</t>
  </si>
  <si>
    <t xml:space="preserve">1932887080</t>
  </si>
  <si>
    <t xml:space="preserve">Gerbing</t>
  </si>
  <si>
    <t xml:space="preserve">1144221029</t>
  </si>
  <si>
    <t xml:space="preserve">Eliska</t>
  </si>
  <si>
    <t xml:space="preserve">1730143587</t>
  </si>
  <si>
    <t xml:space="preserve">Kirkegaard</t>
  </si>
  <si>
    <t xml:space="preserve">1639662380</t>
  </si>
  <si>
    <t xml:space="preserve">Emigh</t>
  </si>
  <si>
    <t xml:space="preserve">1063567857</t>
  </si>
  <si>
    <t xml:space="preserve">Kelvin</t>
  </si>
  <si>
    <t xml:space="preserve">1619328556</t>
  </si>
  <si>
    <t xml:space="preserve">Dixson</t>
  </si>
  <si>
    <t xml:space="preserve">Kye</t>
  </si>
  <si>
    <t xml:space="preserve">1306436142</t>
  </si>
  <si>
    <t xml:space="preserve">1508863382</t>
  </si>
  <si>
    <t xml:space="preserve">Hagedorn</t>
  </si>
  <si>
    <t xml:space="preserve">1689377715</t>
  </si>
  <si>
    <t xml:space="preserve">Poeschl</t>
  </si>
  <si>
    <t xml:space="preserve">1598157570</t>
  </si>
  <si>
    <t xml:space="preserve">Sanderfer</t>
  </si>
  <si>
    <t xml:space="preserve">Kody</t>
  </si>
  <si>
    <t xml:space="preserve">1194763086</t>
  </si>
  <si>
    <t xml:space="preserve">Kartalija</t>
  </si>
  <si>
    <t xml:space="preserve">Marinka</t>
  </si>
  <si>
    <t xml:space="preserve">1295297745</t>
  </si>
  <si>
    <t xml:space="preserve">Stachler</t>
  </si>
  <si>
    <t xml:space="preserve">1386267789</t>
  </si>
  <si>
    <t xml:space="preserve">Naidu</t>
  </si>
  <si>
    <t xml:space="preserve">Janani</t>
  </si>
  <si>
    <t xml:space="preserve">1265201602</t>
  </si>
  <si>
    <t xml:space="preserve">Milner</t>
  </si>
  <si>
    <t xml:space="preserve">1417340324</t>
  </si>
  <si>
    <t xml:space="preserve">1386160737</t>
  </si>
  <si>
    <t xml:space="preserve">1740442748</t>
  </si>
  <si>
    <t xml:space="preserve">1437194214</t>
  </si>
  <si>
    <t xml:space="preserve">Maller</t>
  </si>
  <si>
    <t xml:space="preserve">1508883166</t>
  </si>
  <si>
    <t xml:space="preserve">Sacheli</t>
  </si>
  <si>
    <t xml:space="preserve">1467453787</t>
  </si>
  <si>
    <t xml:space="preserve">1578976627</t>
  </si>
  <si>
    <t xml:space="preserve">Birch</t>
  </si>
  <si>
    <t xml:space="preserve">1174727796</t>
  </si>
  <si>
    <t xml:space="preserve">Deol</t>
  </si>
  <si>
    <t xml:space="preserve">Premjit</t>
  </si>
  <si>
    <t xml:space="preserve">1568412120</t>
  </si>
  <si>
    <t xml:space="preserve">Verhey</t>
  </si>
  <si>
    <t xml:space="preserve">1003173154</t>
  </si>
  <si>
    <t xml:space="preserve">1891129979</t>
  </si>
  <si>
    <t xml:space="preserve">Bivins</t>
  </si>
  <si>
    <t xml:space="preserve">1679859995</t>
  </si>
  <si>
    <t xml:space="preserve">Bradmon</t>
  </si>
  <si>
    <t xml:space="preserve">1093124026</t>
  </si>
  <si>
    <t xml:space="preserve">1578913802</t>
  </si>
  <si>
    <t xml:space="preserve">Layman</t>
  </si>
  <si>
    <t xml:space="preserve">1891129326</t>
  </si>
  <si>
    <t xml:space="preserve">1245386861</t>
  </si>
  <si>
    <t xml:space="preserve">1144967134</t>
  </si>
  <si>
    <t xml:space="preserve">Alvarado-Dobie</t>
  </si>
  <si>
    <t xml:space="preserve">Franchesca</t>
  </si>
  <si>
    <t xml:space="preserve">1316158611</t>
  </si>
  <si>
    <t xml:space="preserve">Mcnamee</t>
  </si>
  <si>
    <t xml:space="preserve">1871869446</t>
  </si>
  <si>
    <t xml:space="preserve">Zwicker</t>
  </si>
  <si>
    <t xml:space="preserve">1972063956</t>
  </si>
  <si>
    <t xml:space="preserve">1629670096</t>
  </si>
  <si>
    <t xml:space="preserve">Shana</t>
  </si>
  <si>
    <t xml:space="preserve">1366421919</t>
  </si>
  <si>
    <t xml:space="preserve">Rosin</t>
  </si>
  <si>
    <t xml:space="preserve">1932229614</t>
  </si>
  <si>
    <t xml:space="preserve">1235559063</t>
  </si>
  <si>
    <t xml:space="preserve">1750918512</t>
  </si>
  <si>
    <t xml:space="preserve">Justyne</t>
  </si>
  <si>
    <t xml:space="preserve">1649701699</t>
  </si>
  <si>
    <t xml:space="preserve">Holzmeister</t>
  </si>
  <si>
    <t xml:space="preserve">1033640701</t>
  </si>
  <si>
    <t xml:space="preserve">1306006143</t>
  </si>
  <si>
    <t xml:space="preserve">Olixn</t>
  </si>
  <si>
    <t xml:space="preserve">1518010198</t>
  </si>
  <si>
    <t xml:space="preserve">1194818948</t>
  </si>
  <si>
    <t xml:space="preserve">Twede</t>
  </si>
  <si>
    <t xml:space="preserve">1134627359</t>
  </si>
  <si>
    <t xml:space="preserve">Wadman</t>
  </si>
  <si>
    <t xml:space="preserve">1821663295</t>
  </si>
  <si>
    <t xml:space="preserve">1598254351</t>
  </si>
  <si>
    <t xml:space="preserve">Gettel</t>
  </si>
  <si>
    <t xml:space="preserve">1336928126</t>
  </si>
  <si>
    <t xml:space="preserve">1588859110</t>
  </si>
  <si>
    <t xml:space="preserve">Fries</t>
  </si>
  <si>
    <t xml:space="preserve">1003153719</t>
  </si>
  <si>
    <t xml:space="preserve">Coltrinari</t>
  </si>
  <si>
    <t xml:space="preserve">1588736516</t>
  </si>
  <si>
    <t xml:space="preserve">Guevel</t>
  </si>
  <si>
    <t xml:space="preserve">1881154425</t>
  </si>
  <si>
    <t xml:space="preserve">Carreiro</t>
  </si>
  <si>
    <t xml:space="preserve">1265470256</t>
  </si>
  <si>
    <t xml:space="preserve">Reschl</t>
  </si>
  <si>
    <t xml:space="preserve">1831310580</t>
  </si>
  <si>
    <t xml:space="preserve">1831279777</t>
  </si>
  <si>
    <t xml:space="preserve">Warriner</t>
  </si>
  <si>
    <t xml:space="preserve">1265496715</t>
  </si>
  <si>
    <t xml:space="preserve">1659664175</t>
  </si>
  <si>
    <t xml:space="preserve">Kushlak</t>
  </si>
  <si>
    <t xml:space="preserve">1235680257</t>
  </si>
  <si>
    <t xml:space="preserve">Sitaula</t>
  </si>
  <si>
    <t xml:space="preserve">Uma</t>
  </si>
  <si>
    <t xml:space="preserve">1053674903</t>
  </si>
  <si>
    <t xml:space="preserve">Yi-Jou</t>
  </si>
  <si>
    <t xml:space="preserve">1053385492</t>
  </si>
  <si>
    <t xml:space="preserve">Donnelley</t>
  </si>
  <si>
    <t xml:space="preserve">1679227821</t>
  </si>
  <si>
    <t xml:space="preserve">Norelli</t>
  </si>
  <si>
    <t xml:space="preserve">1174536171</t>
  </si>
  <si>
    <t xml:space="preserve">1891822896</t>
  </si>
  <si>
    <t xml:space="preserve">1285697318</t>
  </si>
  <si>
    <t xml:space="preserve">1548362148</t>
  </si>
  <si>
    <t xml:space="preserve">Weakley</t>
  </si>
  <si>
    <t xml:space="preserve">1518971662</t>
  </si>
  <si>
    <t xml:space="preserve">Hurlbut</t>
  </si>
  <si>
    <t xml:space="preserve">1689380990</t>
  </si>
  <si>
    <t xml:space="preserve">Uyen</t>
  </si>
  <si>
    <t xml:space="preserve">1922636760</t>
  </si>
  <si>
    <t xml:space="preserve">1093777658</t>
  </si>
  <si>
    <t xml:space="preserve">Deruiter</t>
  </si>
  <si>
    <t xml:space="preserve">1346680246</t>
  </si>
  <si>
    <t xml:space="preserve">Samina</t>
  </si>
  <si>
    <t xml:space="preserve">1831176510</t>
  </si>
  <si>
    <t xml:space="preserve">Laudenschlager</t>
  </si>
  <si>
    <t xml:space="preserve">1851330492</t>
  </si>
  <si>
    <t xml:space="preserve">Barta</t>
  </si>
  <si>
    <t xml:space="preserve">1003871468</t>
  </si>
  <si>
    <t xml:space="preserve">Reinhard</t>
  </si>
  <si>
    <t xml:space="preserve">1538268917</t>
  </si>
  <si>
    <t xml:space="preserve">Lessig</t>
  </si>
  <si>
    <t xml:space="preserve">1114196615</t>
  </si>
  <si>
    <t xml:space="preserve">Freckleton</t>
  </si>
  <si>
    <t xml:space="preserve">1194064634</t>
  </si>
  <si>
    <t xml:space="preserve">Mcguire</t>
  </si>
  <si>
    <t xml:space="preserve">1982098497</t>
  </si>
  <si>
    <t xml:space="preserve">Macchi</t>
  </si>
  <si>
    <t xml:space="preserve">1184078214</t>
  </si>
  <si>
    <t xml:space="preserve">Westling</t>
  </si>
  <si>
    <t xml:space="preserve">Allyson</t>
  </si>
  <si>
    <t xml:space="preserve">1659395200</t>
  </si>
  <si>
    <t xml:space="preserve">Keeley</t>
  </si>
  <si>
    <t xml:space="preserve">1548268139</t>
  </si>
  <si>
    <t xml:space="preserve">1881154813</t>
  </si>
  <si>
    <t xml:space="preserve">1972035004</t>
  </si>
  <si>
    <t xml:space="preserve">Godbout</t>
  </si>
  <si>
    <t xml:space="preserve">1902230774</t>
  </si>
  <si>
    <t xml:space="preserve">Wilhelm</t>
  </si>
  <si>
    <t xml:space="preserve">Billie</t>
  </si>
  <si>
    <t xml:space="preserve">1033646252</t>
  </si>
  <si>
    <t xml:space="preserve">1356326888</t>
  </si>
  <si>
    <t xml:space="preserve">1376000505</t>
  </si>
  <si>
    <t xml:space="preserve">Arciniega</t>
  </si>
  <si>
    <t xml:space="preserve">1407632870</t>
  </si>
  <si>
    <t xml:space="preserve">Propoggio</t>
  </si>
  <si>
    <t xml:space="preserve">1215082276</t>
  </si>
  <si>
    <t xml:space="preserve">1093463234</t>
  </si>
  <si>
    <t xml:space="preserve">Jipson</t>
  </si>
  <si>
    <t xml:space="preserve">1619273547</t>
  </si>
  <si>
    <t xml:space="preserve">1487672440</t>
  </si>
  <si>
    <t xml:space="preserve">Kuklo</t>
  </si>
  <si>
    <t xml:space="preserve">1508295809</t>
  </si>
  <si>
    <t xml:space="preserve">Sheffield</t>
  </si>
  <si>
    <t xml:space="preserve">1073072724</t>
  </si>
  <si>
    <t xml:space="preserve">Wadhwa</t>
  </si>
  <si>
    <t xml:space="preserve">Ritambhara</t>
  </si>
  <si>
    <t xml:space="preserve">1710410808</t>
  </si>
  <si>
    <t xml:space="preserve">1740925197</t>
  </si>
  <si>
    <t xml:space="preserve">Avery</t>
  </si>
  <si>
    <t xml:space="preserve">1306309364</t>
  </si>
  <si>
    <t xml:space="preserve">1831518471</t>
  </si>
  <si>
    <t xml:space="preserve">Vikram</t>
  </si>
  <si>
    <t xml:space="preserve">1972878627</t>
  </si>
  <si>
    <t xml:space="preserve">Swan</t>
  </si>
  <si>
    <t xml:space="preserve">1124636568</t>
  </si>
  <si>
    <t xml:space="preserve">Revitte</t>
  </si>
  <si>
    <t xml:space="preserve">1770743387</t>
  </si>
  <si>
    <t xml:space="preserve">Auble</t>
  </si>
  <si>
    <t xml:space="preserve">1316074370</t>
  </si>
  <si>
    <t xml:space="preserve">Nosan</t>
  </si>
  <si>
    <t xml:space="preserve">1982265245</t>
  </si>
  <si>
    <t xml:space="preserve">Schweir</t>
  </si>
  <si>
    <t xml:space="preserve">1508956376</t>
  </si>
  <si>
    <t xml:space="preserve">1043227879</t>
  </si>
  <si>
    <t xml:space="preserve">1821360942</t>
  </si>
  <si>
    <t xml:space="preserve">Lalinde</t>
  </si>
  <si>
    <t xml:space="preserve">1225482060</t>
  </si>
  <si>
    <t xml:space="preserve">1093100984</t>
  </si>
  <si>
    <t xml:space="preserve">Muzic</t>
  </si>
  <si>
    <t xml:space="preserve">1669094751</t>
  </si>
  <si>
    <t xml:space="preserve">Wooten</t>
  </si>
  <si>
    <t xml:space="preserve">1275269631</t>
  </si>
  <si>
    <t xml:space="preserve">Neila</t>
  </si>
  <si>
    <t xml:space="preserve">1881390730</t>
  </si>
  <si>
    <t xml:space="preserve">Flicker</t>
  </si>
  <si>
    <t xml:space="preserve">1194213751</t>
  </si>
  <si>
    <t xml:space="preserve">Bourgon</t>
  </si>
  <si>
    <t xml:space="preserve">1760674006</t>
  </si>
  <si>
    <t xml:space="preserve">Zachar</t>
  </si>
  <si>
    <t xml:space="preserve">Usafa</t>
  </si>
  <si>
    <t xml:space="preserve">1053301861</t>
  </si>
  <si>
    <t xml:space="preserve">Hertneky</t>
  </si>
  <si>
    <t xml:space="preserve">1609148055</t>
  </si>
  <si>
    <t xml:space="preserve">1518162866</t>
  </si>
  <si>
    <t xml:space="preserve">1801277843</t>
  </si>
  <si>
    <t xml:space="preserve">Moline</t>
  </si>
  <si>
    <t xml:space="preserve">1235101197</t>
  </si>
  <si>
    <t xml:space="preserve">Moloo</t>
  </si>
  <si>
    <t xml:space="preserve">Jamaluddin</t>
  </si>
  <si>
    <t xml:space="preserve">1760879621</t>
  </si>
  <si>
    <t xml:space="preserve">Posada</t>
  </si>
  <si>
    <t xml:space="preserve">1598155871</t>
  </si>
  <si>
    <t xml:space="preserve">1154745321</t>
  </si>
  <si>
    <t xml:space="preserve">1295394641</t>
  </si>
  <si>
    <t xml:space="preserve">Fleischmann</t>
  </si>
  <si>
    <t xml:space="preserve">1205699485</t>
  </si>
  <si>
    <t xml:space="preserve">1760526560</t>
  </si>
  <si>
    <t xml:space="preserve">Ottercrans</t>
  </si>
  <si>
    <t xml:space="preserve">1295031714</t>
  </si>
  <si>
    <t xml:space="preserve">Weisenborn</t>
  </si>
  <si>
    <t xml:space="preserve">1942902168</t>
  </si>
  <si>
    <t xml:space="preserve">Hiew</t>
  </si>
  <si>
    <t xml:space="preserve">1053918714</t>
  </si>
  <si>
    <t xml:space="preserve">Ahearn-Steven</t>
  </si>
  <si>
    <t xml:space="preserve">1588125876</t>
  </si>
  <si>
    <t xml:space="preserve">Srivatsan</t>
  </si>
  <si>
    <t xml:space="preserve">Sudarshan</t>
  </si>
  <si>
    <t xml:space="preserve">1386734457</t>
  </si>
  <si>
    <t xml:space="preserve">Pingree</t>
  </si>
  <si>
    <t xml:space="preserve">1285603043</t>
  </si>
  <si>
    <t xml:space="preserve">1386094142</t>
  </si>
  <si>
    <t xml:space="preserve">Savage</t>
  </si>
  <si>
    <t xml:space="preserve">1346881570</t>
  </si>
  <si>
    <t xml:space="preserve">1215180070</t>
  </si>
  <si>
    <t xml:space="preserve">1942642418</t>
  </si>
  <si>
    <t xml:space="preserve">Schmelzel</t>
  </si>
  <si>
    <t xml:space="preserve">1851769152</t>
  </si>
  <si>
    <t xml:space="preserve">Gearhart</t>
  </si>
  <si>
    <t xml:space="preserve">Teague</t>
  </si>
  <si>
    <t xml:space="preserve">1659415420</t>
  </si>
  <si>
    <t xml:space="preserve">Ciancio</t>
  </si>
  <si>
    <t xml:space="preserve">1487630059</t>
  </si>
  <si>
    <t xml:space="preserve">1245360981</t>
  </si>
  <si>
    <t xml:space="preserve">Damiani</t>
  </si>
  <si>
    <t xml:space="preserve">Apple Valley</t>
  </si>
  <si>
    <t xml:space="preserve">1740643238</t>
  </si>
  <si>
    <t xml:space="preserve">1013428101</t>
  </si>
  <si>
    <t xml:space="preserve">Buelt</t>
  </si>
  <si>
    <t xml:space="preserve">1013919117</t>
  </si>
  <si>
    <t xml:space="preserve">1932872777</t>
  </si>
  <si>
    <t xml:space="preserve">Lipscomb</t>
  </si>
  <si>
    <t xml:space="preserve">1619280997</t>
  </si>
  <si>
    <t xml:space="preserve">Zihni</t>
  </si>
  <si>
    <t xml:space="preserve">1902007743</t>
  </si>
  <si>
    <t xml:space="preserve">Sabour</t>
  </si>
  <si>
    <t xml:space="preserve">Sarmad</t>
  </si>
  <si>
    <t xml:space="preserve">1346615267</t>
  </si>
  <si>
    <t xml:space="preserve">Sheryl</t>
  </si>
  <si>
    <t xml:space="preserve">1366489957</t>
  </si>
  <si>
    <t xml:space="preserve">1184622706</t>
  </si>
  <si>
    <t xml:space="preserve">Schoen</t>
  </si>
  <si>
    <t xml:space="preserve">1013379098</t>
  </si>
  <si>
    <t xml:space="preserve">1679510887</t>
  </si>
  <si>
    <t xml:space="preserve">Arbour</t>
  </si>
  <si>
    <t xml:space="preserve">1235371998</t>
  </si>
  <si>
    <t xml:space="preserve">Fitzler</t>
  </si>
  <si>
    <t xml:space="preserve">1750906913</t>
  </si>
  <si>
    <t xml:space="preserve">Alba-Torres</t>
  </si>
  <si>
    <t xml:space="preserve">1366546764</t>
  </si>
  <si>
    <t xml:space="preserve">Bettner</t>
  </si>
  <si>
    <t xml:space="preserve">1700880085</t>
  </si>
  <si>
    <t xml:space="preserve">Cote</t>
  </si>
  <si>
    <t xml:space="preserve">1114376191</t>
  </si>
  <si>
    <t xml:space="preserve">Margretta</t>
  </si>
  <si>
    <t xml:space="preserve">1922679646</t>
  </si>
  <si>
    <t xml:space="preserve">De La Garza-Gilbert</t>
  </si>
  <si>
    <t xml:space="preserve">1831857606</t>
  </si>
  <si>
    <t xml:space="preserve">Gase</t>
  </si>
  <si>
    <t xml:space="preserve">Mikayla</t>
  </si>
  <si>
    <t xml:space="preserve">1841482783</t>
  </si>
  <si>
    <t xml:space="preserve">1235359050</t>
  </si>
  <si>
    <t xml:space="preserve">Schubert</t>
  </si>
  <si>
    <t xml:space="preserve">Moonkyung</t>
  </si>
  <si>
    <t xml:space="preserve">1205221017</t>
  </si>
  <si>
    <t xml:space="preserve">Womack</t>
  </si>
  <si>
    <t xml:space="preserve">1902326747</t>
  </si>
  <si>
    <t xml:space="preserve">Ramsey</t>
  </si>
  <si>
    <t xml:space="preserve">1801504584</t>
  </si>
  <si>
    <t xml:space="preserve">Dermody</t>
  </si>
  <si>
    <t xml:space="preserve">1114998226</t>
  </si>
  <si>
    <t xml:space="preserve">1447926373</t>
  </si>
  <si>
    <t xml:space="preserve">Lesieur-Garland</t>
  </si>
  <si>
    <t xml:space="preserve">1104817493</t>
  </si>
  <si>
    <t xml:space="preserve">Bonds</t>
  </si>
  <si>
    <t xml:space="preserve">Cale</t>
  </si>
  <si>
    <t xml:space="preserve">1487963567</t>
  </si>
  <si>
    <t xml:space="preserve">Dehayes-Rice</t>
  </si>
  <si>
    <t xml:space="preserve">1174789945</t>
  </si>
  <si>
    <t xml:space="preserve">Kinder</t>
  </si>
  <si>
    <t xml:space="preserve">1871767954</t>
  </si>
  <si>
    <t xml:space="preserve">1437220555</t>
  </si>
  <si>
    <t xml:space="preserve">Lovett Fournier</t>
  </si>
  <si>
    <t xml:space="preserve">1851322218</t>
  </si>
  <si>
    <t xml:space="preserve">Fredric</t>
  </si>
  <si>
    <t xml:space="preserve">1275903429</t>
  </si>
  <si>
    <t xml:space="preserve">Nobles</t>
  </si>
  <si>
    <t xml:space="preserve">1134596562</t>
  </si>
  <si>
    <t xml:space="preserve">Huisman</t>
  </si>
  <si>
    <t xml:space="preserve">1174622070</t>
  </si>
  <si>
    <t xml:space="preserve">1215117940</t>
  </si>
  <si>
    <t xml:space="preserve">Cowie</t>
  </si>
  <si>
    <t xml:space="preserve">1780063636</t>
  </si>
  <si>
    <t xml:space="preserve">1568518181</t>
  </si>
  <si>
    <t xml:space="preserve">Seidel</t>
  </si>
  <si>
    <t xml:space="preserve">1962090142</t>
  </si>
  <si>
    <t xml:space="preserve">1144377037</t>
  </si>
  <si>
    <t xml:space="preserve">1013229798</t>
  </si>
  <si>
    <t xml:space="preserve">Clyman</t>
  </si>
  <si>
    <t xml:space="preserve">1518221233</t>
  </si>
  <si>
    <t xml:space="preserve">1245221704</t>
  </si>
  <si>
    <t xml:space="preserve">1164195269</t>
  </si>
  <si>
    <t xml:space="preserve">Kinkler</t>
  </si>
  <si>
    <t xml:space="preserve">1982702437</t>
  </si>
  <si>
    <t xml:space="preserve">Case</t>
  </si>
  <si>
    <t xml:space="preserve">1306448477</t>
  </si>
  <si>
    <t xml:space="preserve">Hoopingarner</t>
  </si>
  <si>
    <t xml:space="preserve">1922010834</t>
  </si>
  <si>
    <t xml:space="preserve">Yim</t>
  </si>
  <si>
    <t xml:space="preserve">Duke</t>
  </si>
  <si>
    <t xml:space="preserve">1932600905</t>
  </si>
  <si>
    <t xml:space="preserve">Krenning</t>
  </si>
  <si>
    <t xml:space="preserve">Autumn</t>
  </si>
  <si>
    <t xml:space="preserve">1649624347</t>
  </si>
  <si>
    <t xml:space="preserve">Dobin</t>
  </si>
  <si>
    <t xml:space="preserve">1972609667</t>
  </si>
  <si>
    <t xml:space="preserve">1841251329</t>
  </si>
  <si>
    <t xml:space="preserve">Jamroz</t>
  </si>
  <si>
    <t xml:space="preserve">1376786764</t>
  </si>
  <si>
    <t xml:space="preserve">Berghoff</t>
  </si>
  <si>
    <t xml:space="preserve">1831586775</t>
  </si>
  <si>
    <t xml:space="preserve">Samas</t>
  </si>
  <si>
    <t xml:space="preserve">1932277514</t>
  </si>
  <si>
    <t xml:space="preserve">Vanairsdale</t>
  </si>
  <si>
    <t xml:space="preserve">1629117999</t>
  </si>
  <si>
    <t xml:space="preserve">Eustaquio</t>
  </si>
  <si>
    <t xml:space="preserve">1861547572</t>
  </si>
  <si>
    <t xml:space="preserve">Paranjape</t>
  </si>
  <si>
    <t xml:space="preserve">Girish</t>
  </si>
  <si>
    <t xml:space="preserve">1336432996</t>
  </si>
  <si>
    <t xml:space="preserve">Marcotty</t>
  </si>
  <si>
    <t xml:space="preserve">1215460423</t>
  </si>
  <si>
    <t xml:space="preserve">1417034737</t>
  </si>
  <si>
    <t xml:space="preserve">Randazzo</t>
  </si>
  <si>
    <t xml:space="preserve">Vincenzo</t>
  </si>
  <si>
    <t xml:space="preserve">1952989204</t>
  </si>
  <si>
    <t xml:space="preserve">Collar</t>
  </si>
  <si>
    <t xml:space="preserve">Sabrah Jean</t>
  </si>
  <si>
    <t xml:space="preserve">1346476231</t>
  </si>
  <si>
    <t xml:space="preserve">1578673158</t>
  </si>
  <si>
    <t xml:space="preserve">Mcnitt</t>
  </si>
  <si>
    <t xml:space="preserve">1548564545</t>
  </si>
  <si>
    <t xml:space="preserve">1740310598</t>
  </si>
  <si>
    <t xml:space="preserve">1811983802</t>
  </si>
  <si>
    <t xml:space="preserve">Gronseth</t>
  </si>
  <si>
    <t xml:space="preserve">Cliff</t>
  </si>
  <si>
    <t xml:space="preserve">1518097369</t>
  </si>
  <si>
    <t xml:space="preserve">Hoerter</t>
  </si>
  <si>
    <t xml:space="preserve">1346229689</t>
  </si>
  <si>
    <t xml:space="preserve">1255740072</t>
  </si>
  <si>
    <t xml:space="preserve">Burgess</t>
  </si>
  <si>
    <t xml:space="preserve">1477799310</t>
  </si>
  <si>
    <t xml:space="preserve">1154937001</t>
  </si>
  <si>
    <t xml:space="preserve">1114458718</t>
  </si>
  <si>
    <t xml:space="preserve">Eckenroth</t>
  </si>
  <si>
    <t xml:space="preserve">1134841117</t>
  </si>
  <si>
    <t xml:space="preserve">Magakou</t>
  </si>
  <si>
    <t xml:space="preserve">Sidoine</t>
  </si>
  <si>
    <t xml:space="preserve">1841629888</t>
  </si>
  <si>
    <t xml:space="preserve">Darlyn</t>
  </si>
  <si>
    <t xml:space="preserve">1861529893</t>
  </si>
  <si>
    <t xml:space="preserve">Scatena</t>
  </si>
  <si>
    <t xml:space="preserve">1790537322</t>
  </si>
  <si>
    <t xml:space="preserve">1669463055</t>
  </si>
  <si>
    <t xml:space="preserve">Petitt</t>
  </si>
  <si>
    <t xml:space="preserve">1982750584</t>
  </si>
  <si>
    <t xml:space="preserve">Embry-Schubert</t>
  </si>
  <si>
    <t xml:space="preserve">1588939714</t>
  </si>
  <si>
    <t xml:space="preserve">Small</t>
  </si>
  <si>
    <t xml:space="preserve">1578513693</t>
  </si>
  <si>
    <t xml:space="preserve">Even</t>
  </si>
  <si>
    <t xml:space="preserve">1043218985</t>
  </si>
  <si>
    <t xml:space="preserve">1104852169</t>
  </si>
  <si>
    <t xml:space="preserve">1881273621</t>
  </si>
  <si>
    <t xml:space="preserve">Yuan-Ping</t>
  </si>
  <si>
    <t xml:space="preserve">1174739148</t>
  </si>
  <si>
    <t xml:space="preserve">1255909917</t>
  </si>
  <si>
    <t xml:space="preserve">1700230695</t>
  </si>
  <si>
    <t xml:space="preserve">Rosenfeld</t>
  </si>
  <si>
    <t xml:space="preserve">1821343450</t>
  </si>
  <si>
    <t xml:space="preserve">Luellen</t>
  </si>
  <si>
    <t xml:space="preserve">1194067819</t>
  </si>
  <si>
    <t xml:space="preserve">Mcknight</t>
  </si>
  <si>
    <t xml:space="preserve">1902988629</t>
  </si>
  <si>
    <t xml:space="preserve">Catalano</t>
  </si>
  <si>
    <t xml:space="preserve">1578729562</t>
  </si>
  <si>
    <t xml:space="preserve">1659509883</t>
  </si>
  <si>
    <t xml:space="preserve">Jimerson</t>
  </si>
  <si>
    <t xml:space="preserve">1578592283</t>
  </si>
  <si>
    <t xml:space="preserve">Brinceton</t>
  </si>
  <si>
    <t xml:space="preserve">1285799056</t>
  </si>
  <si>
    <t xml:space="preserve">Emdur</t>
  </si>
  <si>
    <t xml:space="preserve">1528051026</t>
  </si>
  <si>
    <t xml:space="preserve">1447445119</t>
  </si>
  <si>
    <t xml:space="preserve">Lamanna</t>
  </si>
  <si>
    <t xml:space="preserve">1154717981</t>
  </si>
  <si>
    <t xml:space="preserve">Carron</t>
  </si>
  <si>
    <t xml:space="preserve">1043667090</t>
  </si>
  <si>
    <t xml:space="preserve">Vanantwerp</t>
  </si>
  <si>
    <t xml:space="preserve">Risa</t>
  </si>
  <si>
    <t xml:space="preserve">1841252830</t>
  </si>
  <si>
    <t xml:space="preserve">1386099497</t>
  </si>
  <si>
    <t xml:space="preserve">Sheldon Deuser</t>
  </si>
  <si>
    <t xml:space="preserve">1609095470</t>
  </si>
  <si>
    <t xml:space="preserve">Chasity</t>
  </si>
  <si>
    <t xml:space="preserve">1013504786</t>
  </si>
  <si>
    <t xml:space="preserve">Campo</t>
  </si>
  <si>
    <t xml:space="preserve">1376121285</t>
  </si>
  <si>
    <t xml:space="preserve">Newgren</t>
  </si>
  <si>
    <t xml:space="preserve">1982830162</t>
  </si>
  <si>
    <t xml:space="preserve">1063679140</t>
  </si>
  <si>
    <t xml:space="preserve">Kovari</t>
  </si>
  <si>
    <t xml:space="preserve">Susanna</t>
  </si>
  <si>
    <t xml:space="preserve">1891144879</t>
  </si>
  <si>
    <t xml:space="preserve">Wendlandt</t>
  </si>
  <si>
    <t xml:space="preserve">1275282568</t>
  </si>
  <si>
    <t xml:space="preserve">1528579539</t>
  </si>
  <si>
    <t xml:space="preserve">Czyzyk</t>
  </si>
  <si>
    <t xml:space="preserve">1932278678</t>
  </si>
  <si>
    <t xml:space="preserve">Cecile</t>
  </si>
  <si>
    <t xml:space="preserve">1114189958</t>
  </si>
  <si>
    <t xml:space="preserve">1548729791</t>
  </si>
  <si>
    <t xml:space="preserve">Flaten</t>
  </si>
  <si>
    <t xml:space="preserve">1053648428</t>
  </si>
  <si>
    <t xml:space="preserve">Karma</t>
  </si>
  <si>
    <t xml:space="preserve">1346214335</t>
  </si>
  <si>
    <t xml:space="preserve">Foos</t>
  </si>
  <si>
    <t xml:space="preserve">1134572282</t>
  </si>
  <si>
    <t xml:space="preserve">1003332214</t>
  </si>
  <si>
    <t xml:space="preserve">1710011531</t>
  </si>
  <si>
    <t xml:space="preserve">Weenig</t>
  </si>
  <si>
    <t xml:space="preserve">1619041886</t>
  </si>
  <si>
    <t xml:space="preserve">Kolrud</t>
  </si>
  <si>
    <t xml:space="preserve">Bonita</t>
  </si>
  <si>
    <t xml:space="preserve">1235764143</t>
  </si>
  <si>
    <t xml:space="preserve">Jacklyn</t>
  </si>
  <si>
    <t xml:space="preserve">1386738136</t>
  </si>
  <si>
    <t xml:space="preserve">Sulentich</t>
  </si>
  <si>
    <t xml:space="preserve">1831632991</t>
  </si>
  <si>
    <t xml:space="preserve">1013578707</t>
  </si>
  <si>
    <t xml:space="preserve">1710942131</t>
  </si>
  <si>
    <t xml:space="preserve">Lockett</t>
  </si>
  <si>
    <t xml:space="preserve">1871623611</t>
  </si>
  <si>
    <t xml:space="preserve">Hatak</t>
  </si>
  <si>
    <t xml:space="preserve">1528645280</t>
  </si>
  <si>
    <t xml:space="preserve">1205330099</t>
  </si>
  <si>
    <t xml:space="preserve">1881691038</t>
  </si>
  <si>
    <t xml:space="preserve">1245470921</t>
  </si>
  <si>
    <t xml:space="preserve">1396872347</t>
  </si>
  <si>
    <t xml:space="preserve">1487335782</t>
  </si>
  <si>
    <t xml:space="preserve">Hoagland</t>
  </si>
  <si>
    <t xml:space="preserve">1588773485</t>
  </si>
  <si>
    <t xml:space="preserve">1174599575</t>
  </si>
  <si>
    <t xml:space="preserve">Haight</t>
  </si>
  <si>
    <t xml:space="preserve">1174906754</t>
  </si>
  <si>
    <t xml:space="preserve">Billstein</t>
  </si>
  <si>
    <t xml:space="preserve">1154594489</t>
  </si>
  <si>
    <t xml:space="preserve">Hippely</t>
  </si>
  <si>
    <t xml:space="preserve">1861920746</t>
  </si>
  <si>
    <t xml:space="preserve">Dang</t>
  </si>
  <si>
    <t xml:space="preserve">1619974888</t>
  </si>
  <si>
    <t xml:space="preserve">Brewington</t>
  </si>
  <si>
    <t xml:space="preserve">Flora</t>
  </si>
  <si>
    <t xml:space="preserve">1366738486</t>
  </si>
  <si>
    <t xml:space="preserve">1881979003</t>
  </si>
  <si>
    <t xml:space="preserve">1982602801</t>
  </si>
  <si>
    <t xml:space="preserve">Athey</t>
  </si>
  <si>
    <t xml:space="preserve">1629295043</t>
  </si>
  <si>
    <t xml:space="preserve">Jasmin</t>
  </si>
  <si>
    <t xml:space="preserve">1245536119</t>
  </si>
  <si>
    <t xml:space="preserve">1679078059</t>
  </si>
  <si>
    <t xml:space="preserve">Davies</t>
  </si>
  <si>
    <t xml:space="preserve">1811233265</t>
  </si>
  <si>
    <t xml:space="preserve">Schrager</t>
  </si>
  <si>
    <t xml:space="preserve">1205524063</t>
  </si>
  <si>
    <t xml:space="preserve">Sharza</t>
  </si>
  <si>
    <t xml:space="preserve">Khadija</t>
  </si>
  <si>
    <t xml:space="preserve">1568662567</t>
  </si>
  <si>
    <t xml:space="preserve">1528389368</t>
  </si>
  <si>
    <t xml:space="preserve">Hedges</t>
  </si>
  <si>
    <t xml:space="preserve">1679520373</t>
  </si>
  <si>
    <t xml:space="preserve">Baiza</t>
  </si>
  <si>
    <t xml:space="preserve">1972522688</t>
  </si>
  <si>
    <t xml:space="preserve">Longcope</t>
  </si>
  <si>
    <t xml:space="preserve">1811151392</t>
  </si>
  <si>
    <t xml:space="preserve">Vader</t>
  </si>
  <si>
    <t xml:space="preserve">1639168214</t>
  </si>
  <si>
    <t xml:space="preserve">Quiroz</t>
  </si>
  <si>
    <t xml:space="preserve">1467986422</t>
  </si>
  <si>
    <t xml:space="preserve">Bharucha</t>
  </si>
  <si>
    <t xml:space="preserve">Neza</t>
  </si>
  <si>
    <t xml:space="preserve">1831127695</t>
  </si>
  <si>
    <t xml:space="preserve">1902282809</t>
  </si>
  <si>
    <t xml:space="preserve">1649625351</t>
  </si>
  <si>
    <t xml:space="preserve">Healey</t>
  </si>
  <si>
    <t xml:space="preserve">Brayden</t>
  </si>
  <si>
    <t xml:space="preserve">1659444834</t>
  </si>
  <si>
    <t xml:space="preserve">Dwinnell</t>
  </si>
  <si>
    <t xml:space="preserve">1942602743</t>
  </si>
  <si>
    <t xml:space="preserve">Lersten</t>
  </si>
  <si>
    <t xml:space="preserve">1922125723</t>
  </si>
  <si>
    <t xml:space="preserve">Lewkowski</t>
  </si>
  <si>
    <t xml:space="preserve">1982983946</t>
  </si>
  <si>
    <t xml:space="preserve">1518524461</t>
  </si>
  <si>
    <t xml:space="preserve">Cairo</t>
  </si>
  <si>
    <t xml:space="preserve">Deana</t>
  </si>
  <si>
    <t xml:space="preserve">1922324334</t>
  </si>
  <si>
    <t xml:space="preserve">Hoelscher</t>
  </si>
  <si>
    <t xml:space="preserve">1538398060</t>
  </si>
  <si>
    <t xml:space="preserve">1639829963</t>
  </si>
  <si>
    <t xml:space="preserve">1467587501</t>
  </si>
  <si>
    <t xml:space="preserve">Harrow</t>
  </si>
  <si>
    <t xml:space="preserve">1235140690</t>
  </si>
  <si>
    <t xml:space="preserve">Fegley</t>
  </si>
  <si>
    <t xml:space="preserve">1881672756</t>
  </si>
  <si>
    <t xml:space="preserve">Grauerholz</t>
  </si>
  <si>
    <t xml:space="preserve">1235896135</t>
  </si>
  <si>
    <t xml:space="preserve">1588824957</t>
  </si>
  <si>
    <t xml:space="preserve">1487634614</t>
  </si>
  <si>
    <t xml:space="preserve">1841917176</t>
  </si>
  <si>
    <t xml:space="preserve">Santiago</t>
  </si>
  <si>
    <t xml:space="preserve">1679663207</t>
  </si>
  <si>
    <t xml:space="preserve">Bentz</t>
  </si>
  <si>
    <t xml:space="preserve">1598865313</t>
  </si>
  <si>
    <t xml:space="preserve">Kalantar</t>
  </si>
  <si>
    <t xml:space="preserve">Mahasti</t>
  </si>
  <si>
    <t xml:space="preserve">1568469625</t>
  </si>
  <si>
    <t xml:space="preserve">1558072025</t>
  </si>
  <si>
    <t xml:space="preserve">Dowgiert</t>
  </si>
  <si>
    <t xml:space="preserve">1891376273</t>
  </si>
  <si>
    <t xml:space="preserve">1932626850</t>
  </si>
  <si>
    <t xml:space="preserve">1659830842</t>
  </si>
  <si>
    <t xml:space="preserve">1184639577</t>
  </si>
  <si>
    <t xml:space="preserve">Leaseburg</t>
  </si>
  <si>
    <t xml:space="preserve">1063048072</t>
  </si>
  <si>
    <t xml:space="preserve">Samoilovich</t>
  </si>
  <si>
    <t xml:space="preserve">Franca</t>
  </si>
  <si>
    <t xml:space="preserve">1437883402</t>
  </si>
  <si>
    <t xml:space="preserve">Brytani</t>
  </si>
  <si>
    <t xml:space="preserve">1912261074</t>
  </si>
  <si>
    <t xml:space="preserve">Kizzar</t>
  </si>
  <si>
    <t xml:space="preserve">1699738567</t>
  </si>
  <si>
    <t xml:space="preserve">Nickel</t>
  </si>
  <si>
    <t xml:space="preserve">1982161006</t>
  </si>
  <si>
    <t xml:space="preserve">Kearny</t>
  </si>
  <si>
    <t xml:space="preserve">1487044194</t>
  </si>
  <si>
    <t xml:space="preserve">1629635719</t>
  </si>
  <si>
    <t xml:space="preserve">Jami</t>
  </si>
  <si>
    <t xml:space="preserve">1114464716</t>
  </si>
  <si>
    <t xml:space="preserve">Al Salman</t>
  </si>
  <si>
    <t xml:space="preserve">Zaid</t>
  </si>
  <si>
    <t xml:space="preserve">1093977936</t>
  </si>
  <si>
    <t xml:space="preserve">Evig</t>
  </si>
  <si>
    <t xml:space="preserve">1831621200</t>
  </si>
  <si>
    <t xml:space="preserve">1811394828</t>
  </si>
  <si>
    <t xml:space="preserve">1336544006</t>
  </si>
  <si>
    <t xml:space="preserve">1912645805</t>
  </si>
  <si>
    <t xml:space="preserve">1285633909</t>
  </si>
  <si>
    <t xml:space="preserve">1053860387</t>
  </si>
  <si>
    <t xml:space="preserve">1770641342</t>
  </si>
  <si>
    <t xml:space="preserve">1851058424</t>
  </si>
  <si>
    <t xml:space="preserve">Woodburne</t>
  </si>
  <si>
    <t xml:space="preserve">1861444556</t>
  </si>
  <si>
    <t xml:space="preserve">Fellhauer</t>
  </si>
  <si>
    <t xml:space="preserve">1841349644</t>
  </si>
  <si>
    <t xml:space="preserve">Spangler</t>
  </si>
  <si>
    <t xml:space="preserve">1922195064</t>
  </si>
  <si>
    <t xml:space="preserve">1639849524</t>
  </si>
  <si>
    <t xml:space="preserve">Seigel</t>
  </si>
  <si>
    <t xml:space="preserve">Shoshana</t>
  </si>
  <si>
    <t xml:space="preserve">1114462165</t>
  </si>
  <si>
    <t xml:space="preserve">1841609682</t>
  </si>
  <si>
    <t xml:space="preserve">Yancey</t>
  </si>
  <si>
    <t xml:space="preserve">Asa</t>
  </si>
  <si>
    <t xml:space="preserve">1427792167</t>
  </si>
  <si>
    <t xml:space="preserve">Geary</t>
  </si>
  <si>
    <t xml:space="preserve">1225239148</t>
  </si>
  <si>
    <t xml:space="preserve">1407145220</t>
  </si>
  <si>
    <t xml:space="preserve">1003481300</t>
  </si>
  <si>
    <t xml:space="preserve">Oaks</t>
  </si>
  <si>
    <t xml:space="preserve">1326150335</t>
  </si>
  <si>
    <t xml:space="preserve">Snowmass Village</t>
  </si>
  <si>
    <t xml:space="preserve">1851386130</t>
  </si>
  <si>
    <t xml:space="preserve">Woodard</t>
  </si>
  <si>
    <t xml:space="preserve">1962580001</t>
  </si>
  <si>
    <t xml:space="preserve">Zeller</t>
  </si>
  <si>
    <t xml:space="preserve">1003574286</t>
  </si>
  <si>
    <t xml:space="preserve">Cochran</t>
  </si>
  <si>
    <t xml:space="preserve">1225218530</t>
  </si>
  <si>
    <t xml:space="preserve">Stennis</t>
  </si>
  <si>
    <t xml:space="preserve">1386918977</t>
  </si>
  <si>
    <t xml:space="preserve">Stanzel</t>
  </si>
  <si>
    <t xml:space="preserve">1922162700</t>
  </si>
  <si>
    <t xml:space="preserve">Bertz</t>
  </si>
  <si>
    <t xml:space="preserve">1285154104</t>
  </si>
  <si>
    <t xml:space="preserve">Alsgaard</t>
  </si>
  <si>
    <t xml:space="preserve">1922352855</t>
  </si>
  <si>
    <t xml:space="preserve">1013470996</t>
  </si>
  <si>
    <t xml:space="preserve">Gadbaw</t>
  </si>
  <si>
    <t xml:space="preserve">1659703528</t>
  </si>
  <si>
    <t xml:space="preserve">Brinton</t>
  </si>
  <si>
    <t xml:space="preserve">1932897717</t>
  </si>
  <si>
    <t xml:space="preserve">Lor</t>
  </si>
  <si>
    <t xml:space="preserve">Shua Hna</t>
  </si>
  <si>
    <t xml:space="preserve">1922404623</t>
  </si>
  <si>
    <t xml:space="preserve">Glen</t>
  </si>
  <si>
    <t xml:space="preserve">1225599848</t>
  </si>
  <si>
    <t xml:space="preserve">Germeyan</t>
  </si>
  <si>
    <t xml:space="preserve">1134721160</t>
  </si>
  <si>
    <t xml:space="preserve">Uhls</t>
  </si>
  <si>
    <t xml:space="preserve">1871759696</t>
  </si>
  <si>
    <t xml:space="preserve">Vannucci</t>
  </si>
  <si>
    <t xml:space="preserve">1114950102</t>
  </si>
  <si>
    <t xml:space="preserve">Hoggan</t>
  </si>
  <si>
    <t xml:space="preserve">1649923947</t>
  </si>
  <si>
    <t xml:space="preserve">Aslanian</t>
  </si>
  <si>
    <t xml:space="preserve">1437342748</t>
  </si>
  <si>
    <t xml:space="preserve">Kluk</t>
  </si>
  <si>
    <t xml:space="preserve">1043528789</t>
  </si>
  <si>
    <t xml:space="preserve">Genson</t>
  </si>
  <si>
    <t xml:space="preserve">1629341201</t>
  </si>
  <si>
    <t xml:space="preserve">1487608246</t>
  </si>
  <si>
    <t xml:space="preserve">Mawn</t>
  </si>
  <si>
    <t xml:space="preserve">1174976708</t>
  </si>
  <si>
    <t xml:space="preserve">Ledger</t>
  </si>
  <si>
    <t xml:space="preserve">1336116946</t>
  </si>
  <si>
    <t xml:space="preserve">Brighthoffmeyer</t>
  </si>
  <si>
    <t xml:space="preserve">1003163486</t>
  </si>
  <si>
    <t xml:space="preserve">Seto</t>
  </si>
  <si>
    <t xml:space="preserve">1740975929</t>
  </si>
  <si>
    <t xml:space="preserve">Reagan</t>
  </si>
  <si>
    <t xml:space="preserve">1194802371</t>
  </si>
  <si>
    <t xml:space="preserve">1871599019</t>
  </si>
  <si>
    <t xml:space="preserve">Fitting</t>
  </si>
  <si>
    <t xml:space="preserve">Fairplay</t>
  </si>
  <si>
    <t xml:space="preserve">1720510548</t>
  </si>
  <si>
    <t xml:space="preserve">1821256504</t>
  </si>
  <si>
    <t xml:space="preserve">Noori</t>
  </si>
  <si>
    <t xml:space="preserve">Haeman</t>
  </si>
  <si>
    <t xml:space="preserve">1386658144</t>
  </si>
  <si>
    <t xml:space="preserve">Vanscriver</t>
  </si>
  <si>
    <t xml:space="preserve">1831195288</t>
  </si>
  <si>
    <t xml:space="preserve">1861716425</t>
  </si>
  <si>
    <t xml:space="preserve">Narcisi</t>
  </si>
  <si>
    <t xml:space="preserve">Calvern</t>
  </si>
  <si>
    <t xml:space="preserve">1083726160</t>
  </si>
  <si>
    <t xml:space="preserve">1225570302</t>
  </si>
  <si>
    <t xml:space="preserve">1689995755</t>
  </si>
  <si>
    <t xml:space="preserve">Mccrea</t>
  </si>
  <si>
    <t xml:space="preserve">1013336452</t>
  </si>
  <si>
    <t xml:space="preserve">Riva</t>
  </si>
  <si>
    <t xml:space="preserve">1649757485</t>
  </si>
  <si>
    <t xml:space="preserve">Cartmell</t>
  </si>
  <si>
    <t xml:space="preserve">Joelynn</t>
  </si>
  <si>
    <t xml:space="preserve">1780249359</t>
  </si>
  <si>
    <t xml:space="preserve">Lynott</t>
  </si>
  <si>
    <t xml:space="preserve">1497131890</t>
  </si>
  <si>
    <t xml:space="preserve">1700642956</t>
  </si>
  <si>
    <t xml:space="preserve">Grudle</t>
  </si>
  <si>
    <t xml:space="preserve">1124100094</t>
  </si>
  <si>
    <t xml:space="preserve">Kleinschmidt</t>
  </si>
  <si>
    <t xml:space="preserve">1720171176</t>
  </si>
  <si>
    <t xml:space="preserve">Dunnick</t>
  </si>
  <si>
    <t xml:space="preserve">1497140404</t>
  </si>
  <si>
    <t xml:space="preserve">1215376173</t>
  </si>
  <si>
    <t xml:space="preserve">1376668681</t>
  </si>
  <si>
    <t xml:space="preserve">1265552459</t>
  </si>
  <si>
    <t xml:space="preserve">1659567741</t>
  </si>
  <si>
    <t xml:space="preserve">1134159106</t>
  </si>
  <si>
    <t xml:space="preserve">Pieper</t>
  </si>
  <si>
    <t xml:space="preserve">1154958510</t>
  </si>
  <si>
    <t xml:space="preserve">Karzan</t>
  </si>
  <si>
    <t xml:space="preserve">1861508590</t>
  </si>
  <si>
    <t xml:space="preserve">Mohan</t>
  </si>
  <si>
    <t xml:space="preserve">1285041723</t>
  </si>
  <si>
    <t xml:space="preserve">1386196319</t>
  </si>
  <si>
    <t xml:space="preserve">Zehrt</t>
  </si>
  <si>
    <t xml:space="preserve">1043404817</t>
  </si>
  <si>
    <t xml:space="preserve">Fakoor Sevvom</t>
  </si>
  <si>
    <t xml:space="preserve">Vaheed</t>
  </si>
  <si>
    <t xml:space="preserve">1467979690</t>
  </si>
  <si>
    <t xml:space="preserve">Qaseem</t>
  </si>
  <si>
    <t xml:space="preserve">Yaqoob</t>
  </si>
  <si>
    <t xml:space="preserve">1811394604</t>
  </si>
  <si>
    <t xml:space="preserve">Rathbun</t>
  </si>
  <si>
    <t xml:space="preserve">1154712701</t>
  </si>
  <si>
    <t xml:space="preserve">1346345592</t>
  </si>
  <si>
    <t xml:space="preserve">Walinsky</t>
  </si>
  <si>
    <t xml:space="preserve">1548607328</t>
  </si>
  <si>
    <t xml:space="preserve">1700039021</t>
  </si>
  <si>
    <t xml:space="preserve">1306257621</t>
  </si>
  <si>
    <t xml:space="preserve">Gnirke</t>
  </si>
  <si>
    <t xml:space="preserve">Matt</t>
  </si>
  <si>
    <t xml:space="preserve">1922257997</t>
  </si>
  <si>
    <t xml:space="preserve">Rania</t>
  </si>
  <si>
    <t xml:space="preserve">1588293013</t>
  </si>
  <si>
    <t xml:space="preserve">1013644574</t>
  </si>
  <si>
    <t xml:space="preserve">1477250538</t>
  </si>
  <si>
    <t xml:space="preserve">1780982041</t>
  </si>
  <si>
    <t xml:space="preserve">Kauvar</t>
  </si>
  <si>
    <t xml:space="preserve">1912218165</t>
  </si>
  <si>
    <t xml:space="preserve">1912208893</t>
  </si>
  <si>
    <t xml:space="preserve">1154686657</t>
  </si>
  <si>
    <t xml:space="preserve">1598333569</t>
  </si>
  <si>
    <t xml:space="preserve">Mamo</t>
  </si>
  <si>
    <t xml:space="preserve">Tsion</t>
  </si>
  <si>
    <t xml:space="preserve">1750673539</t>
  </si>
  <si>
    <t xml:space="preserve">Derick</t>
  </si>
  <si>
    <t xml:space="preserve">1023302148</t>
  </si>
  <si>
    <t xml:space="preserve">1104901180</t>
  </si>
  <si>
    <t xml:space="preserve">1770684425</t>
  </si>
  <si>
    <t xml:space="preserve">Hugdahl</t>
  </si>
  <si>
    <t xml:space="preserve">1063770246</t>
  </si>
  <si>
    <t xml:space="preserve">Brightman</t>
  </si>
  <si>
    <t xml:space="preserve">1891905527</t>
  </si>
  <si>
    <t xml:space="preserve">Ziernicki</t>
  </si>
  <si>
    <t xml:space="preserve">1447848403</t>
  </si>
  <si>
    <t xml:space="preserve">Simone</t>
  </si>
  <si>
    <t xml:space="preserve">1326245721</t>
  </si>
  <si>
    <t xml:space="preserve">Potash</t>
  </si>
  <si>
    <t xml:space="preserve">1811914344</t>
  </si>
  <si>
    <t xml:space="preserve">1023679628</t>
  </si>
  <si>
    <t xml:space="preserve">1134710338</t>
  </si>
  <si>
    <t xml:space="preserve">Bertelson</t>
  </si>
  <si>
    <t xml:space="preserve">1780831255</t>
  </si>
  <si>
    <t xml:space="preserve">1801877972</t>
  </si>
  <si>
    <t xml:space="preserve">Bragg</t>
  </si>
  <si>
    <t xml:space="preserve">1164414801</t>
  </si>
  <si>
    <t xml:space="preserve">1336364041</t>
  </si>
  <si>
    <t xml:space="preserve">1215992474</t>
  </si>
  <si>
    <t xml:space="preserve">Wakeshima</t>
  </si>
  <si>
    <t xml:space="preserve">Yusuke</t>
  </si>
  <si>
    <t xml:space="preserve">1982857181</t>
  </si>
  <si>
    <t xml:space="preserve">Chrastil</t>
  </si>
  <si>
    <t xml:space="preserve">1003170333</t>
  </si>
  <si>
    <t xml:space="preserve">Kuhlman</t>
  </si>
  <si>
    <t xml:space="preserve">1053554261</t>
  </si>
  <si>
    <t xml:space="preserve">Shoemaker</t>
  </si>
  <si>
    <t xml:space="preserve">1396707816</t>
  </si>
  <si>
    <t xml:space="preserve">1255892436</t>
  </si>
  <si>
    <t xml:space="preserve">Lucarelli</t>
  </si>
  <si>
    <t xml:space="preserve">1568552149</t>
  </si>
  <si>
    <t xml:space="preserve">1255454187</t>
  </si>
  <si>
    <t xml:space="preserve">Belardi</t>
  </si>
  <si>
    <t xml:space="preserve">1881821239</t>
  </si>
  <si>
    <t xml:space="preserve">1972071090</t>
  </si>
  <si>
    <t xml:space="preserve">Vanduine</t>
  </si>
  <si>
    <t xml:space="preserve">1386149532</t>
  </si>
  <si>
    <t xml:space="preserve">1437249117</t>
  </si>
  <si>
    <t xml:space="preserve">Kutner</t>
  </si>
  <si>
    <t xml:space="preserve">1336878586</t>
  </si>
  <si>
    <t xml:space="preserve">1396061438</t>
  </si>
  <si>
    <t xml:space="preserve">Morin</t>
  </si>
  <si>
    <t xml:space="preserve">1437355823</t>
  </si>
  <si>
    <t xml:space="preserve">Licensed Practical Nurse</t>
  </si>
  <si>
    <t xml:space="preserve">1477972750</t>
  </si>
  <si>
    <t xml:space="preserve">Arango</t>
  </si>
  <si>
    <t xml:space="preserve">1003410754</t>
  </si>
  <si>
    <t xml:space="preserve">Craven</t>
  </si>
  <si>
    <t xml:space="preserve">1730650003</t>
  </si>
  <si>
    <t xml:space="preserve">Vasa</t>
  </si>
  <si>
    <t xml:space="preserve">1154493500</t>
  </si>
  <si>
    <t xml:space="preserve">1174834972</t>
  </si>
  <si>
    <t xml:space="preserve">Grindler</t>
  </si>
  <si>
    <t xml:space="preserve">1427137686</t>
  </si>
  <si>
    <t xml:space="preserve">1689838070</t>
  </si>
  <si>
    <t xml:space="preserve">Beckerman</t>
  </si>
  <si>
    <t xml:space="preserve">1104270560</t>
  </si>
  <si>
    <t xml:space="preserve">1922199975</t>
  </si>
  <si>
    <t xml:space="preserve">Kettie</t>
  </si>
  <si>
    <t xml:space="preserve">1134533177</t>
  </si>
  <si>
    <t xml:space="preserve">Duckworth</t>
  </si>
  <si>
    <t xml:space="preserve">1811978869</t>
  </si>
  <si>
    <t xml:space="preserve">1821668492</t>
  </si>
  <si>
    <t xml:space="preserve">1194743450</t>
  </si>
  <si>
    <t xml:space="preserve">1922842830</t>
  </si>
  <si>
    <t xml:space="preserve">1912472424</t>
  </si>
  <si>
    <t xml:space="preserve">Seevers</t>
  </si>
  <si>
    <t xml:space="preserve">1629190194</t>
  </si>
  <si>
    <t xml:space="preserve">1265410005</t>
  </si>
  <si>
    <t xml:space="preserve">Loecke</t>
  </si>
  <si>
    <t xml:space="preserve">1003229998</t>
  </si>
  <si>
    <t xml:space="preserve">1871141739</t>
  </si>
  <si>
    <t xml:space="preserve">El Jebel</t>
  </si>
  <si>
    <t xml:space="preserve">1639136849</t>
  </si>
  <si>
    <t xml:space="preserve">Darrin</t>
  </si>
  <si>
    <t xml:space="preserve">1629764527</t>
  </si>
  <si>
    <t xml:space="preserve">Harrell</t>
  </si>
  <si>
    <t xml:space="preserve">1922085182</t>
  </si>
  <si>
    <t xml:space="preserve">Campbell-Munch</t>
  </si>
  <si>
    <t xml:space="preserve">1174929111</t>
  </si>
  <si>
    <t xml:space="preserve">Marker</t>
  </si>
  <si>
    <t xml:space="preserve">Micaela</t>
  </si>
  <si>
    <t xml:space="preserve">1982308193</t>
  </si>
  <si>
    <t xml:space="preserve">1427146331</t>
  </si>
  <si>
    <t xml:space="preserve">Cormier</t>
  </si>
  <si>
    <t xml:space="preserve">1841231230</t>
  </si>
  <si>
    <t xml:space="preserve">1659585883</t>
  </si>
  <si>
    <t xml:space="preserve">Amylynn</t>
  </si>
  <si>
    <t xml:space="preserve">1932738432</t>
  </si>
  <si>
    <t xml:space="preserve">Sawin-Johnson</t>
  </si>
  <si>
    <t xml:space="preserve">1487603338</t>
  </si>
  <si>
    <t xml:space="preserve">Hrywnak</t>
  </si>
  <si>
    <t xml:space="preserve">1922447887</t>
  </si>
  <si>
    <t xml:space="preserve">Mcsherry</t>
  </si>
  <si>
    <t xml:space="preserve">1275533713</t>
  </si>
  <si>
    <t xml:space="preserve">Tinguely</t>
  </si>
  <si>
    <t xml:space="preserve">1659338762</t>
  </si>
  <si>
    <t xml:space="preserve">Mcgould</t>
  </si>
  <si>
    <t xml:space="preserve">1518903574</t>
  </si>
  <si>
    <t xml:space="preserve">1700406899</t>
  </si>
  <si>
    <t xml:space="preserve">Schymik</t>
  </si>
  <si>
    <t xml:space="preserve">Anissa</t>
  </si>
  <si>
    <t xml:space="preserve">1427444173</t>
  </si>
  <si>
    <t xml:space="preserve">Martyn</t>
  </si>
  <si>
    <t xml:space="preserve">1588971188</t>
  </si>
  <si>
    <t xml:space="preserve">Corbett</t>
  </si>
  <si>
    <t xml:space="preserve">1417639246</t>
  </si>
  <si>
    <t xml:space="preserve">1770089484</t>
  </si>
  <si>
    <t xml:space="preserve">Feller</t>
  </si>
  <si>
    <t xml:space="preserve">1972656338</t>
  </si>
  <si>
    <t xml:space="preserve">1740471119</t>
  </si>
  <si>
    <t xml:space="preserve">1801087044</t>
  </si>
  <si>
    <t xml:space="preserve">Banich</t>
  </si>
  <si>
    <t xml:space="preserve">1316058589</t>
  </si>
  <si>
    <t xml:space="preserve">Antigone</t>
  </si>
  <si>
    <t xml:space="preserve">1659752152</t>
  </si>
  <si>
    <t xml:space="preserve">Castillo</t>
  </si>
  <si>
    <t xml:space="preserve">1629496872</t>
  </si>
  <si>
    <t xml:space="preserve">Callaghan</t>
  </si>
  <si>
    <t xml:space="preserve">1669793444</t>
  </si>
  <si>
    <t xml:space="preserve">1548271307</t>
  </si>
  <si>
    <t xml:space="preserve">1992864367</t>
  </si>
  <si>
    <t xml:space="preserve">Tommy</t>
  </si>
  <si>
    <t xml:space="preserve">1982879540</t>
  </si>
  <si>
    <t xml:space="preserve">Pomfret</t>
  </si>
  <si>
    <t xml:space="preserve">1043202369</t>
  </si>
  <si>
    <t xml:space="preserve">Kemper</t>
  </si>
  <si>
    <t xml:space="preserve">1952393829</t>
  </si>
  <si>
    <t xml:space="preserve">1356795421</t>
  </si>
  <si>
    <t xml:space="preserve">Gowing</t>
  </si>
  <si>
    <t xml:space="preserve">1447036173</t>
  </si>
  <si>
    <t xml:space="preserve">Dekoster</t>
  </si>
  <si>
    <t xml:space="preserve">1346745965</t>
  </si>
  <si>
    <t xml:space="preserve">Ahadizadeh</t>
  </si>
  <si>
    <t xml:space="preserve">1871957647</t>
  </si>
  <si>
    <t xml:space="preserve">Sturgeon</t>
  </si>
  <si>
    <t xml:space="preserve">1982285649</t>
  </si>
  <si>
    <t xml:space="preserve">1174559835</t>
  </si>
  <si>
    <t xml:space="preserve">1134132731</t>
  </si>
  <si>
    <t xml:space="preserve">1063166262</t>
  </si>
  <si>
    <t xml:space="preserve">1144209784</t>
  </si>
  <si>
    <t xml:space="preserve">Decoud</t>
  </si>
  <si>
    <t xml:space="preserve">1538206883</t>
  </si>
  <si>
    <t xml:space="preserve">Harasaki</t>
  </si>
  <si>
    <t xml:space="preserve">Yasuaki</t>
  </si>
  <si>
    <t xml:space="preserve">1881221513</t>
  </si>
  <si>
    <t xml:space="preserve">Schimmel</t>
  </si>
  <si>
    <t xml:space="preserve">1831485820</t>
  </si>
  <si>
    <t xml:space="preserve">Crouch</t>
  </si>
  <si>
    <t xml:space="preserve">1528051018</t>
  </si>
  <si>
    <t xml:space="preserve">Anant</t>
  </si>
  <si>
    <t xml:space="preserve">1710968185</t>
  </si>
  <si>
    <t xml:space="preserve">Donner</t>
  </si>
  <si>
    <t xml:space="preserve">1285052084</t>
  </si>
  <si>
    <t xml:space="preserve">Bollan</t>
  </si>
  <si>
    <t xml:space="preserve">1740410463</t>
  </si>
  <si>
    <t xml:space="preserve">Serota</t>
  </si>
  <si>
    <t xml:space="preserve">Marcjonathan</t>
  </si>
  <si>
    <t xml:space="preserve">1508408782</t>
  </si>
  <si>
    <t xml:space="preserve">Cuthbertson</t>
  </si>
  <si>
    <t xml:space="preserve">1285260240</t>
  </si>
  <si>
    <t xml:space="preserve">Elbatanony</t>
  </si>
  <si>
    <t xml:space="preserve">Ayman</t>
  </si>
  <si>
    <t xml:space="preserve">1104396498</t>
  </si>
  <si>
    <t xml:space="preserve">Booth</t>
  </si>
  <si>
    <t xml:space="preserve">1841704798</t>
  </si>
  <si>
    <t xml:space="preserve">Van Der Water</t>
  </si>
  <si>
    <t xml:space="preserve">1013982925</t>
  </si>
  <si>
    <t xml:space="preserve">1134560311</t>
  </si>
  <si>
    <t xml:space="preserve">1013101146</t>
  </si>
  <si>
    <t xml:space="preserve">Reavis</t>
  </si>
  <si>
    <t xml:space="preserve">1962765412</t>
  </si>
  <si>
    <t xml:space="preserve">Stith</t>
  </si>
  <si>
    <t xml:space="preserve">1023530276</t>
  </si>
  <si>
    <t xml:space="preserve">1104505999</t>
  </si>
  <si>
    <t xml:space="preserve">Roecker</t>
  </si>
  <si>
    <t xml:space="preserve">1043277973</t>
  </si>
  <si>
    <t xml:space="preserve">1346298742</t>
  </si>
  <si>
    <t xml:space="preserve">Heavrin</t>
  </si>
  <si>
    <t xml:space="preserve">1518534163</t>
  </si>
  <si>
    <t xml:space="preserve">1528518669</t>
  </si>
  <si>
    <t xml:space="preserve">1891882627</t>
  </si>
  <si>
    <t xml:space="preserve">Eichorst</t>
  </si>
  <si>
    <t xml:space="preserve">1083237796</t>
  </si>
  <si>
    <t xml:space="preserve">Burr</t>
  </si>
  <si>
    <t xml:space="preserve">1720184278</t>
  </si>
  <si>
    <t xml:space="preserve">1407274012</t>
  </si>
  <si>
    <t xml:space="preserve">Konig</t>
  </si>
  <si>
    <t xml:space="preserve">1780002501</t>
  </si>
  <si>
    <t xml:space="preserve">Crowe</t>
  </si>
  <si>
    <t xml:space="preserve">1952960411</t>
  </si>
  <si>
    <t xml:space="preserve">1578515961</t>
  </si>
  <si>
    <t xml:space="preserve">Edelman</t>
  </si>
  <si>
    <t xml:space="preserve">Tressa</t>
  </si>
  <si>
    <t xml:space="preserve">1053707950</t>
  </si>
  <si>
    <t xml:space="preserve">1225535842</t>
  </si>
  <si>
    <t xml:space="preserve">Seale</t>
  </si>
  <si>
    <t xml:space="preserve">1184629602</t>
  </si>
  <si>
    <t xml:space="preserve">Hal</t>
  </si>
  <si>
    <t xml:space="preserve">1578995809</t>
  </si>
  <si>
    <t xml:space="preserve">1174241822</t>
  </si>
  <si>
    <t xml:space="preserve">Andrade</t>
  </si>
  <si>
    <t xml:space="preserve">1104487875</t>
  </si>
  <si>
    <t xml:space="preserve">1558746362</t>
  </si>
  <si>
    <t xml:space="preserve">1003822198</t>
  </si>
  <si>
    <t xml:space="preserve">1801115340</t>
  </si>
  <si>
    <t xml:space="preserve">1922310119</t>
  </si>
  <si>
    <t xml:space="preserve">1629537345</t>
  </si>
  <si>
    <t xml:space="preserve">1609410307</t>
  </si>
  <si>
    <t xml:space="preserve">1891394334</t>
  </si>
  <si>
    <t xml:space="preserve">Clower</t>
  </si>
  <si>
    <t xml:space="preserve">1841386182</t>
  </si>
  <si>
    <t xml:space="preserve">Kerns</t>
  </si>
  <si>
    <t xml:space="preserve">1336358225</t>
  </si>
  <si>
    <t xml:space="preserve">1770627481</t>
  </si>
  <si>
    <t xml:space="preserve">1871533661</t>
  </si>
  <si>
    <t xml:space="preserve">Rothberg</t>
  </si>
  <si>
    <t xml:space="preserve">1326690678</t>
  </si>
  <si>
    <t xml:space="preserve">Ballent</t>
  </si>
  <si>
    <t xml:space="preserve">1033245519</t>
  </si>
  <si>
    <t xml:space="preserve">Gutterman</t>
  </si>
  <si>
    <t xml:space="preserve">1679863567</t>
  </si>
  <si>
    <t xml:space="preserve">1174693980</t>
  </si>
  <si>
    <t xml:space="preserve">1477058410</t>
  </si>
  <si>
    <t xml:space="preserve">1447324413</t>
  </si>
  <si>
    <t xml:space="preserve">1306350988</t>
  </si>
  <si>
    <t xml:space="preserve">Losin</t>
  </si>
  <si>
    <t xml:space="preserve">1275563074</t>
  </si>
  <si>
    <t xml:space="preserve">Hamlin</t>
  </si>
  <si>
    <t xml:space="preserve">1821080391</t>
  </si>
  <si>
    <t xml:space="preserve">1740842152</t>
  </si>
  <si>
    <t xml:space="preserve">1952582637</t>
  </si>
  <si>
    <t xml:space="preserve">1962504704</t>
  </si>
  <si>
    <t xml:space="preserve">Suraj</t>
  </si>
  <si>
    <t xml:space="preserve">Greely</t>
  </si>
  <si>
    <t xml:space="preserve">1205872355</t>
  </si>
  <si>
    <t xml:space="preserve">Battle</t>
  </si>
  <si>
    <t xml:space="preserve">1518462712</t>
  </si>
  <si>
    <t xml:space="preserve">Branston</t>
  </si>
  <si>
    <t xml:space="preserve">1386120343</t>
  </si>
  <si>
    <t xml:space="preserve">Beasley</t>
  </si>
  <si>
    <t xml:space="preserve">Derenda</t>
  </si>
  <si>
    <t xml:space="preserve">1013234517</t>
  </si>
  <si>
    <t xml:space="preserve">1215466750</t>
  </si>
  <si>
    <t xml:space="preserve">Dagostino</t>
  </si>
  <si>
    <t xml:space="preserve">1023505856</t>
  </si>
  <si>
    <t xml:space="preserve">Rizzolo</t>
  </si>
  <si>
    <t xml:space="preserve">1316566227</t>
  </si>
  <si>
    <t xml:space="preserve">Tomback</t>
  </si>
  <si>
    <t xml:space="preserve">1780948794</t>
  </si>
  <si>
    <t xml:space="preserve">Borg</t>
  </si>
  <si>
    <t xml:space="preserve">1407931538</t>
  </si>
  <si>
    <t xml:space="preserve">Onstad</t>
  </si>
  <si>
    <t xml:space="preserve">1861499428</t>
  </si>
  <si>
    <t xml:space="preserve">Raley</t>
  </si>
  <si>
    <t xml:space="preserve">1912910605</t>
  </si>
  <si>
    <t xml:space="preserve">1124118807</t>
  </si>
  <si>
    <t xml:space="preserve">1639548134</t>
  </si>
  <si>
    <t xml:space="preserve">Mcnett</t>
  </si>
  <si>
    <t xml:space="preserve">Makaela</t>
  </si>
  <si>
    <t xml:space="preserve">1376075812</t>
  </si>
  <si>
    <t xml:space="preserve">Farahi</t>
  </si>
  <si>
    <t xml:space="preserve">1538369483</t>
  </si>
  <si>
    <t xml:space="preserve">Reeve</t>
  </si>
  <si>
    <t xml:space="preserve">1942212857</t>
  </si>
  <si>
    <t xml:space="preserve">Ghiselli</t>
  </si>
  <si>
    <t xml:space="preserve">1902675218</t>
  </si>
  <si>
    <t xml:space="preserve">Duffey</t>
  </si>
  <si>
    <t xml:space="preserve">1134870942</t>
  </si>
  <si>
    <t xml:space="preserve">Cassondra</t>
  </si>
  <si>
    <t xml:space="preserve">1639315948</t>
  </si>
  <si>
    <t xml:space="preserve">1154397073</t>
  </si>
  <si>
    <t xml:space="preserve">Saeed</t>
  </si>
  <si>
    <t xml:space="preserve">Hani</t>
  </si>
  <si>
    <t xml:space="preserve">1245438530</t>
  </si>
  <si>
    <t xml:space="preserve">1093920746</t>
  </si>
  <si>
    <t xml:space="preserve">Ambuske</t>
  </si>
  <si>
    <t xml:space="preserve">1558827592</t>
  </si>
  <si>
    <t xml:space="preserve">1295946176</t>
  </si>
  <si>
    <t xml:space="preserve">1326436197</t>
  </si>
  <si>
    <t xml:space="preserve">Binning</t>
  </si>
  <si>
    <t xml:space="preserve">1962479907</t>
  </si>
  <si>
    <t xml:space="preserve">1780105510</t>
  </si>
  <si>
    <t xml:space="preserve">Inzinna</t>
  </si>
  <si>
    <t xml:space="preserve">Denah</t>
  </si>
  <si>
    <t xml:space="preserve">1831625508</t>
  </si>
  <si>
    <t xml:space="preserve">1871136994</t>
  </si>
  <si>
    <t xml:space="preserve">Rosha</t>
  </si>
  <si>
    <t xml:space="preserve">1508059288</t>
  </si>
  <si>
    <t xml:space="preserve">1700176708</t>
  </si>
  <si>
    <t xml:space="preserve">Klie</t>
  </si>
  <si>
    <t xml:space="preserve">1073910428</t>
  </si>
  <si>
    <t xml:space="preserve">1154646990</t>
  </si>
  <si>
    <t xml:space="preserve">1275604514</t>
  </si>
  <si>
    <t xml:space="preserve">1265652036</t>
  </si>
  <si>
    <t xml:space="preserve">Horsley</t>
  </si>
  <si>
    <t xml:space="preserve">1386261196</t>
  </si>
  <si>
    <t xml:space="preserve">1164954038</t>
  </si>
  <si>
    <t xml:space="preserve">Chaloux</t>
  </si>
  <si>
    <t xml:space="preserve">1932151230</t>
  </si>
  <si>
    <t xml:space="preserve">Joondeph</t>
  </si>
  <si>
    <t xml:space="preserve">1811273733</t>
  </si>
  <si>
    <t xml:space="preserve">1720198526</t>
  </si>
  <si>
    <t xml:space="preserve">Witzeman</t>
  </si>
  <si>
    <t xml:space="preserve">1760512529</t>
  </si>
  <si>
    <t xml:space="preserve">Wanner</t>
  </si>
  <si>
    <t xml:space="preserve">1366046344</t>
  </si>
  <si>
    <t xml:space="preserve">Slunecka</t>
  </si>
  <si>
    <t xml:space="preserve">1194106492</t>
  </si>
  <si>
    <t xml:space="preserve">Zhou</t>
  </si>
  <si>
    <t xml:space="preserve">1871551929</t>
  </si>
  <si>
    <t xml:space="preserve">1932107950</t>
  </si>
  <si>
    <t xml:space="preserve">1336228063</t>
  </si>
  <si>
    <t xml:space="preserve">Sunmee</t>
  </si>
  <si>
    <t xml:space="preserve">1568614279</t>
  </si>
  <si>
    <t xml:space="preserve">Jeary</t>
  </si>
  <si>
    <t xml:space="preserve">1871539098</t>
  </si>
  <si>
    <t xml:space="preserve">1588211486</t>
  </si>
  <si>
    <t xml:space="preserve">Quinlan</t>
  </si>
  <si>
    <t xml:space="preserve">1093730673</t>
  </si>
  <si>
    <t xml:space="preserve">Subramanian</t>
  </si>
  <si>
    <t xml:space="preserve">Prem</t>
  </si>
  <si>
    <t xml:space="preserve">Diagnostic Radiology</t>
  </si>
  <si>
    <t xml:space="preserve">1467539452</t>
  </si>
  <si>
    <t xml:space="preserve">1467492686</t>
  </si>
  <si>
    <t xml:space="preserve">1003541400</t>
  </si>
  <si>
    <t xml:space="preserve">1649241365</t>
  </si>
  <si>
    <t xml:space="preserve">Hammaker</t>
  </si>
  <si>
    <t xml:space="preserve">1528845542</t>
  </si>
  <si>
    <t xml:space="preserve">Poczwardowski</t>
  </si>
  <si>
    <t xml:space="preserve">1124213632</t>
  </si>
  <si>
    <t xml:space="preserve">Raili</t>
  </si>
  <si>
    <t xml:space="preserve">1215217096</t>
  </si>
  <si>
    <t xml:space="preserve">Pilkington</t>
  </si>
  <si>
    <t xml:space="preserve">1144402561</t>
  </si>
  <si>
    <t xml:space="preserve">Scheper</t>
  </si>
  <si>
    <t xml:space="preserve">1942761978</t>
  </si>
  <si>
    <t xml:space="preserve">1932105467</t>
  </si>
  <si>
    <t xml:space="preserve">1235225780</t>
  </si>
  <si>
    <t xml:space="preserve">Fortin</t>
  </si>
  <si>
    <t xml:space="preserve">Claude</t>
  </si>
  <si>
    <t xml:space="preserve">1114936374</t>
  </si>
  <si>
    <t xml:space="preserve">1710066733</t>
  </si>
  <si>
    <t xml:space="preserve">1396716395</t>
  </si>
  <si>
    <t xml:space="preserve">Peragine</t>
  </si>
  <si>
    <t xml:space="preserve">1194988501</t>
  </si>
  <si>
    <t xml:space="preserve">Roykhman</t>
  </si>
  <si>
    <t xml:space="preserve">1356997456</t>
  </si>
  <si>
    <t xml:space="preserve">1316446198</t>
  </si>
  <si>
    <t xml:space="preserve">1528715695</t>
  </si>
  <si>
    <t xml:space="preserve">1134695745</t>
  </si>
  <si>
    <t xml:space="preserve">Curzon</t>
  </si>
  <si>
    <t xml:space="preserve">1073825923</t>
  </si>
  <si>
    <t xml:space="preserve">Svirsky</t>
  </si>
  <si>
    <t xml:space="preserve">1508993577</t>
  </si>
  <si>
    <t xml:space="preserve">Wakefield</t>
  </si>
  <si>
    <t xml:space="preserve">1275693608</t>
  </si>
  <si>
    <t xml:space="preserve">1013902352</t>
  </si>
  <si>
    <t xml:space="preserve">Tobey</t>
  </si>
  <si>
    <t xml:space="preserve">1801868401</t>
  </si>
  <si>
    <t xml:space="preserve">Mcmillan</t>
  </si>
  <si>
    <t xml:space="preserve">1801100896</t>
  </si>
  <si>
    <t xml:space="preserve">1295723674</t>
  </si>
  <si>
    <t xml:space="preserve">Groce</t>
  </si>
  <si>
    <t xml:space="preserve">1881060630</t>
  </si>
  <si>
    <t xml:space="preserve">Kudrna</t>
  </si>
  <si>
    <t xml:space="preserve">1295916088</t>
  </si>
  <si>
    <t xml:space="preserve">1619657376</t>
  </si>
  <si>
    <t xml:space="preserve">Kolkovich</t>
  </si>
  <si>
    <t xml:space="preserve">1386919793</t>
  </si>
  <si>
    <t xml:space="preserve">Hundemann</t>
  </si>
  <si>
    <t xml:space="preserve">1215087499</t>
  </si>
  <si>
    <t xml:space="preserve">1033351622</t>
  </si>
  <si>
    <t xml:space="preserve">1528033834</t>
  </si>
  <si>
    <t xml:space="preserve">Zhu</t>
  </si>
  <si>
    <t xml:space="preserve">1063604247</t>
  </si>
  <si>
    <t xml:space="preserve">Kuwana</t>
  </si>
  <si>
    <t xml:space="preserve">1497163265</t>
  </si>
  <si>
    <t xml:space="preserve">Bonin</t>
  </si>
  <si>
    <t xml:space="preserve">1295135960</t>
  </si>
  <si>
    <t xml:space="preserve">Bridger</t>
  </si>
  <si>
    <t xml:space="preserve">1952943102</t>
  </si>
  <si>
    <t xml:space="preserve">Weikel</t>
  </si>
  <si>
    <t xml:space="preserve">1982715397</t>
  </si>
  <si>
    <t xml:space="preserve">Ricky</t>
  </si>
  <si>
    <t xml:space="preserve">1366492100</t>
  </si>
  <si>
    <t xml:space="preserve">Baskett</t>
  </si>
  <si>
    <t xml:space="preserve">1073568622</t>
  </si>
  <si>
    <t xml:space="preserve">Blust</t>
  </si>
  <si>
    <t xml:space="preserve">1033117957</t>
  </si>
  <si>
    <t xml:space="preserve">1013912963</t>
  </si>
  <si>
    <t xml:space="preserve">Paolo</t>
  </si>
  <si>
    <t xml:space="preserve">1679927131</t>
  </si>
  <si>
    <t xml:space="preserve">Ibrahim</t>
  </si>
  <si>
    <t xml:space="preserve">1376575092</t>
  </si>
  <si>
    <t xml:space="preserve">1124649942</t>
  </si>
  <si>
    <t xml:space="preserve">Lowstuter</t>
  </si>
  <si>
    <t xml:space="preserve">1992830798</t>
  </si>
  <si>
    <t xml:space="preserve">1922135904</t>
  </si>
  <si>
    <t xml:space="preserve">1316246515</t>
  </si>
  <si>
    <t xml:space="preserve">Matz</t>
  </si>
  <si>
    <t xml:space="preserve">1497986129</t>
  </si>
  <si>
    <t xml:space="preserve">Monterroso Azpuru</t>
  </si>
  <si>
    <t xml:space="preserve">1558662676</t>
  </si>
  <si>
    <t xml:space="preserve">Hageman</t>
  </si>
  <si>
    <t xml:space="preserve">Greg</t>
  </si>
  <si>
    <t xml:space="preserve">1952692394</t>
  </si>
  <si>
    <t xml:space="preserve">1982666962</t>
  </si>
  <si>
    <t xml:space="preserve">Berroa</t>
  </si>
  <si>
    <t xml:space="preserve">1457384612</t>
  </si>
  <si>
    <t xml:space="preserve">1770928053</t>
  </si>
  <si>
    <t xml:space="preserve">1124526496</t>
  </si>
  <si>
    <t xml:space="preserve">Troka</t>
  </si>
  <si>
    <t xml:space="preserve">1598920548</t>
  </si>
  <si>
    <t xml:space="preserve">Hilbert</t>
  </si>
  <si>
    <t xml:space="preserve">1609371459</t>
  </si>
  <si>
    <t xml:space="preserve">Agarwal</t>
  </si>
  <si>
    <t xml:space="preserve">Mohit</t>
  </si>
  <si>
    <t xml:space="preserve">1780769448</t>
  </si>
  <si>
    <t xml:space="preserve">Moreau</t>
  </si>
  <si>
    <t xml:space="preserve">1689625428</t>
  </si>
  <si>
    <t xml:space="preserve">Krzesniak-Swinarska</t>
  </si>
  <si>
    <t xml:space="preserve">Monika</t>
  </si>
  <si>
    <t xml:space="preserve">1184298283</t>
  </si>
  <si>
    <t xml:space="preserve">Perzia</t>
  </si>
  <si>
    <t xml:space="preserve">1760885586</t>
  </si>
  <si>
    <t xml:space="preserve">Schoeberl</t>
  </si>
  <si>
    <t xml:space="preserve">1770925125</t>
  </si>
  <si>
    <t xml:space="preserve">Angerstein</t>
  </si>
  <si>
    <t xml:space="preserve">1649423617</t>
  </si>
  <si>
    <t xml:space="preserve">1174909618</t>
  </si>
  <si>
    <t xml:space="preserve">Fynboh</t>
  </si>
  <si>
    <t xml:space="preserve">1114030004</t>
  </si>
  <si>
    <t xml:space="preserve">Gaylord</t>
  </si>
  <si>
    <t xml:space="preserve">1639442817</t>
  </si>
  <si>
    <t xml:space="preserve">Pechek</t>
  </si>
  <si>
    <t xml:space="preserve">1326158684</t>
  </si>
  <si>
    <t xml:space="preserve">Colip</t>
  </si>
  <si>
    <t xml:space="preserve">1033807854</t>
  </si>
  <si>
    <t xml:space="preserve">Deanda</t>
  </si>
  <si>
    <t xml:space="preserve">1023242088</t>
  </si>
  <si>
    <t xml:space="preserve">Kopinski</t>
  </si>
  <si>
    <t xml:space="preserve">1659801454</t>
  </si>
  <si>
    <t xml:space="preserve">Roddy</t>
  </si>
  <si>
    <t xml:space="preserve">1770879413</t>
  </si>
  <si>
    <t xml:space="preserve">1336422294</t>
  </si>
  <si>
    <t xml:space="preserve">Sidor</t>
  </si>
  <si>
    <t xml:space="preserve">1912391012</t>
  </si>
  <si>
    <t xml:space="preserve">Capstick</t>
  </si>
  <si>
    <t xml:space="preserve">1730312802</t>
  </si>
  <si>
    <t xml:space="preserve">1447597075</t>
  </si>
  <si>
    <t xml:space="preserve">Schend</t>
  </si>
  <si>
    <t xml:space="preserve">1477956019</t>
  </si>
  <si>
    <t xml:space="preserve">Sessions</t>
  </si>
  <si>
    <t xml:space="preserve">1629059878</t>
  </si>
  <si>
    <t xml:space="preserve">1700241502</t>
  </si>
  <si>
    <t xml:space="preserve">Diaz</t>
  </si>
  <si>
    <t xml:space="preserve">1194722561</t>
  </si>
  <si>
    <t xml:space="preserve">Hofeditz</t>
  </si>
  <si>
    <t xml:space="preserve">1972943470</t>
  </si>
  <si>
    <t xml:space="preserve">1104271394</t>
  </si>
  <si>
    <t xml:space="preserve">Vaplon</t>
  </si>
  <si>
    <t xml:space="preserve">1437223419</t>
  </si>
  <si>
    <t xml:space="preserve">Michalik</t>
  </si>
  <si>
    <t xml:space="preserve">1366533259</t>
  </si>
  <si>
    <t xml:space="preserve">1669866927</t>
  </si>
  <si>
    <t xml:space="preserve">Byron</t>
  </si>
  <si>
    <t xml:space="preserve">1598915316</t>
  </si>
  <si>
    <t xml:space="preserve">Miesha</t>
  </si>
  <si>
    <t xml:space="preserve">1811148885</t>
  </si>
  <si>
    <t xml:space="preserve">1538142880</t>
  </si>
  <si>
    <t xml:space="preserve">1831317718</t>
  </si>
  <si>
    <t xml:space="preserve">Karber</t>
  </si>
  <si>
    <t xml:space="preserve">1154458107</t>
  </si>
  <si>
    <t xml:space="preserve">Chartier</t>
  </si>
  <si>
    <t xml:space="preserve">Carleen</t>
  </si>
  <si>
    <t xml:space="preserve">1134260086</t>
  </si>
  <si>
    <t xml:space="preserve">Mang-Smith</t>
  </si>
  <si>
    <t xml:space="preserve">1124248505</t>
  </si>
  <si>
    <t xml:space="preserve">1952798621</t>
  </si>
  <si>
    <t xml:space="preserve">Kafka</t>
  </si>
  <si>
    <t xml:space="preserve">Rene</t>
  </si>
  <si>
    <t xml:space="preserve">1467565606</t>
  </si>
  <si>
    <t xml:space="preserve">1881341683</t>
  </si>
  <si>
    <t xml:space="preserve">Michaud</t>
  </si>
  <si>
    <t xml:space="preserve">1205528684</t>
  </si>
  <si>
    <t xml:space="preserve">1255986741</t>
  </si>
  <si>
    <t xml:space="preserve">Flickinger</t>
  </si>
  <si>
    <t xml:space="preserve">1790028884</t>
  </si>
  <si>
    <t xml:space="preserve">Winkelhorst</t>
  </si>
  <si>
    <t xml:space="preserve">1962578948</t>
  </si>
  <si>
    <t xml:space="preserve">1285168542</t>
  </si>
  <si>
    <t xml:space="preserve">March</t>
  </si>
  <si>
    <t xml:space="preserve">1407813108</t>
  </si>
  <si>
    <t xml:space="preserve">Whelchel</t>
  </si>
  <si>
    <t xml:space="preserve">1114157138</t>
  </si>
  <si>
    <t xml:space="preserve">Myda</t>
  </si>
  <si>
    <t xml:space="preserve">1952543555</t>
  </si>
  <si>
    <t xml:space="preserve">Gatheridge</t>
  </si>
  <si>
    <t xml:space="preserve">1558350892</t>
  </si>
  <si>
    <t xml:space="preserve">Garber</t>
  </si>
  <si>
    <t xml:space="preserve">1326407396</t>
  </si>
  <si>
    <t xml:space="preserve">Chance</t>
  </si>
  <si>
    <t xml:space="preserve">1649354549</t>
  </si>
  <si>
    <t xml:space="preserve">Hartemink</t>
  </si>
  <si>
    <t xml:space="preserve">1689891491</t>
  </si>
  <si>
    <t xml:space="preserve">1477048288</t>
  </si>
  <si>
    <t xml:space="preserve">Bascom</t>
  </si>
  <si>
    <t xml:space="preserve">1225034671</t>
  </si>
  <si>
    <t xml:space="preserve">1376549055</t>
  </si>
  <si>
    <t xml:space="preserve">Pond</t>
  </si>
  <si>
    <t xml:space="preserve">Linwood</t>
  </si>
  <si>
    <t xml:space="preserve">1154904241</t>
  </si>
  <si>
    <t xml:space="preserve">Phoebe</t>
  </si>
  <si>
    <t xml:space="preserve">1679918627</t>
  </si>
  <si>
    <t xml:space="preserve">Lobenstein</t>
  </si>
  <si>
    <t xml:space="preserve">Candi</t>
  </si>
  <si>
    <t xml:space="preserve">1477847010</t>
  </si>
  <si>
    <t xml:space="preserve">1124488572</t>
  </si>
  <si>
    <t xml:space="preserve">1992343669</t>
  </si>
  <si>
    <t xml:space="preserve">Tronsen</t>
  </si>
  <si>
    <t xml:space="preserve">1699169870</t>
  </si>
  <si>
    <t xml:space="preserve">1194426395</t>
  </si>
  <si>
    <t xml:space="preserve">Mazza</t>
  </si>
  <si>
    <t xml:space="preserve">1871646257</t>
  </si>
  <si>
    <t xml:space="preserve">Dworetsky</t>
  </si>
  <si>
    <t xml:space="preserve">1518333046</t>
  </si>
  <si>
    <t xml:space="preserve">Magan</t>
  </si>
  <si>
    <t xml:space="preserve">1376898882</t>
  </si>
  <si>
    <t xml:space="preserve">1003120445</t>
  </si>
  <si>
    <t xml:space="preserve">1639797335</t>
  </si>
  <si>
    <t xml:space="preserve">1740716372</t>
  </si>
  <si>
    <t xml:space="preserve">1588359988</t>
  </si>
  <si>
    <t xml:space="preserve">1518934678</t>
  </si>
  <si>
    <t xml:space="preserve">1285671420</t>
  </si>
  <si>
    <t xml:space="preserve">Pikaart</t>
  </si>
  <si>
    <t xml:space="preserve">Dirk</t>
  </si>
  <si>
    <t xml:space="preserve">1790220267</t>
  </si>
  <si>
    <t xml:space="preserve">Struck</t>
  </si>
  <si>
    <t xml:space="preserve">Bambi</t>
  </si>
  <si>
    <t xml:space="preserve">1669985909</t>
  </si>
  <si>
    <t xml:space="preserve">1033606686</t>
  </si>
  <si>
    <t xml:space="preserve">1740487743</t>
  </si>
  <si>
    <t xml:space="preserve">1174679799</t>
  </si>
  <si>
    <t xml:space="preserve">Pugh</t>
  </si>
  <si>
    <t xml:space="preserve">1053934711</t>
  </si>
  <si>
    <t xml:space="preserve">1710761309</t>
  </si>
  <si>
    <t xml:space="preserve">1376692533</t>
  </si>
  <si>
    <t xml:space="preserve">Goodstein</t>
  </si>
  <si>
    <t xml:space="preserve">1538189899</t>
  </si>
  <si>
    <t xml:space="preserve">1679051676</t>
  </si>
  <si>
    <t xml:space="preserve">1174157010</t>
  </si>
  <si>
    <t xml:space="preserve">Phuc</t>
  </si>
  <si>
    <t xml:space="preserve">1366897209</t>
  </si>
  <si>
    <t xml:space="preserve">Defrancisco</t>
  </si>
  <si>
    <t xml:space="preserve">1114418100</t>
  </si>
  <si>
    <t xml:space="preserve">Joiner</t>
  </si>
  <si>
    <t xml:space="preserve">1538357447</t>
  </si>
  <si>
    <t xml:space="preserve">1558994442</t>
  </si>
  <si>
    <t xml:space="preserve">1679565758</t>
  </si>
  <si>
    <t xml:space="preserve">Byck</t>
  </si>
  <si>
    <t xml:space="preserve">Dann</t>
  </si>
  <si>
    <t xml:space="preserve">1275620262</t>
  </si>
  <si>
    <t xml:space="preserve">Clover</t>
  </si>
  <si>
    <t xml:space="preserve">1154467793</t>
  </si>
  <si>
    <t xml:space="preserve">Beman</t>
  </si>
  <si>
    <t xml:space="preserve">Mandi</t>
  </si>
  <si>
    <t xml:space="preserve">1770526303</t>
  </si>
  <si>
    <t xml:space="preserve">Ft. Carson</t>
  </si>
  <si>
    <t xml:space="preserve">1508245028</t>
  </si>
  <si>
    <t xml:space="preserve">Ellison</t>
  </si>
  <si>
    <t xml:space="preserve">1629161708</t>
  </si>
  <si>
    <t xml:space="preserve">Scariano</t>
  </si>
  <si>
    <t xml:space="preserve">1942076831</t>
  </si>
  <si>
    <t xml:space="preserve">Rodriguez Ortiz</t>
  </si>
  <si>
    <t xml:space="preserve">1730294612</t>
  </si>
  <si>
    <t xml:space="preserve">1427523182</t>
  </si>
  <si>
    <t xml:space="preserve">Worley</t>
  </si>
  <si>
    <t xml:space="preserve">1982684494</t>
  </si>
  <si>
    <t xml:space="preserve">Vankooten</t>
  </si>
  <si>
    <t xml:space="preserve">1336722628</t>
  </si>
  <si>
    <t xml:space="preserve">1225266489</t>
  </si>
  <si>
    <t xml:space="preserve">1689634008</t>
  </si>
  <si>
    <t xml:space="preserve">Gilmet</t>
  </si>
  <si>
    <t xml:space="preserve">1255746095</t>
  </si>
  <si>
    <t xml:space="preserve">1003801671</t>
  </si>
  <si>
    <t xml:space="preserve">1952924151</t>
  </si>
  <si>
    <t xml:space="preserve">1730697541</t>
  </si>
  <si>
    <t xml:space="preserve">1750602660</t>
  </si>
  <si>
    <t xml:space="preserve">1780189175</t>
  </si>
  <si>
    <t xml:space="preserve">1346430030</t>
  </si>
  <si>
    <t xml:space="preserve">1265077689</t>
  </si>
  <si>
    <t xml:space="preserve">Crozier</t>
  </si>
  <si>
    <t xml:space="preserve">1407051378</t>
  </si>
  <si>
    <t xml:space="preserve">1740289057</t>
  </si>
  <si>
    <t xml:space="preserve">1588929319</t>
  </si>
  <si>
    <t xml:space="preserve">Chesley</t>
  </si>
  <si>
    <t xml:space="preserve">1750357034</t>
  </si>
  <si>
    <t xml:space="preserve">1639867450</t>
  </si>
  <si>
    <t xml:space="preserve">Anne-Claire</t>
  </si>
  <si>
    <t xml:space="preserve">1285714402</t>
  </si>
  <si>
    <t xml:space="preserve">1841661675</t>
  </si>
  <si>
    <t xml:space="preserve">Lindemann</t>
  </si>
  <si>
    <t xml:space="preserve">1144360686</t>
  </si>
  <si>
    <t xml:space="preserve">Vananrooy</t>
  </si>
  <si>
    <t xml:space="preserve">1558883074</t>
  </si>
  <si>
    <t xml:space="preserve">Bale</t>
  </si>
  <si>
    <t xml:space="preserve">1356527584</t>
  </si>
  <si>
    <t xml:space="preserve">1376171967</t>
  </si>
  <si>
    <t xml:space="preserve">1386895407</t>
  </si>
  <si>
    <t xml:space="preserve">1790289049</t>
  </si>
  <si>
    <t xml:space="preserve">Palmere</t>
  </si>
  <si>
    <t xml:space="preserve">1396141289</t>
  </si>
  <si>
    <t xml:space="preserve">Troost</t>
  </si>
  <si>
    <t xml:space="preserve">Alanda</t>
  </si>
  <si>
    <t xml:space="preserve">1205868544</t>
  </si>
  <si>
    <t xml:space="preserve">Marin</t>
  </si>
  <si>
    <t xml:space="preserve">1952823403</t>
  </si>
  <si>
    <t xml:space="preserve">York</t>
  </si>
  <si>
    <t xml:space="preserve">1063853893</t>
  </si>
  <si>
    <t xml:space="preserve">Miyoko</t>
  </si>
  <si>
    <t xml:space="preserve">1760456156</t>
  </si>
  <si>
    <t xml:space="preserve">Pfannenstiel</t>
  </si>
  <si>
    <t xml:space="preserve">1497950992</t>
  </si>
  <si>
    <t xml:space="preserve">Linhorst</t>
  </si>
  <si>
    <t xml:space="preserve">1225773831</t>
  </si>
  <si>
    <t xml:space="preserve">1164516498</t>
  </si>
  <si>
    <t xml:space="preserve">1437152550</t>
  </si>
  <si>
    <t xml:space="preserve">Naftulin</t>
  </si>
  <si>
    <t xml:space="preserve">1427711647</t>
  </si>
  <si>
    <t xml:space="preserve">1902216047</t>
  </si>
  <si>
    <t xml:space="preserve">Eckhart</t>
  </si>
  <si>
    <t xml:space="preserve">1538547583</t>
  </si>
  <si>
    <t xml:space="preserve">Machala</t>
  </si>
  <si>
    <t xml:space="preserve">1982872461</t>
  </si>
  <si>
    <t xml:space="preserve">Blamires</t>
  </si>
  <si>
    <t xml:space="preserve">1306229893</t>
  </si>
  <si>
    <t xml:space="preserve">1275153413</t>
  </si>
  <si>
    <t xml:space="preserve">Pizzimenti</t>
  </si>
  <si>
    <t xml:space="preserve">1477515385</t>
  </si>
  <si>
    <t xml:space="preserve">1770011835</t>
  </si>
  <si>
    <t xml:space="preserve">1235129115</t>
  </si>
  <si>
    <t xml:space="preserve">Treick</t>
  </si>
  <si>
    <t xml:space="preserve">1093343352</t>
  </si>
  <si>
    <t xml:space="preserve">Tallavajhala</t>
  </si>
  <si>
    <t xml:space="preserve">Vinaykumar</t>
  </si>
  <si>
    <t xml:space="preserve">1780646547</t>
  </si>
  <si>
    <t xml:space="preserve">Land</t>
  </si>
  <si>
    <t xml:space="preserve">1225144900</t>
  </si>
  <si>
    <t xml:space="preserve">Hubble</t>
  </si>
  <si>
    <t xml:space="preserve">1184858581</t>
  </si>
  <si>
    <t xml:space="preserve">Aleathia</t>
  </si>
  <si>
    <t xml:space="preserve">1457435034</t>
  </si>
  <si>
    <t xml:space="preserve">Mercer</t>
  </si>
  <si>
    <t xml:space="preserve">1235592544</t>
  </si>
  <si>
    <t xml:space="preserve">Neuman</t>
  </si>
  <si>
    <t xml:space="preserve">1407579154</t>
  </si>
  <si>
    <t xml:space="preserve">Erwin</t>
  </si>
  <si>
    <t xml:space="preserve">1821452202</t>
  </si>
  <si>
    <t xml:space="preserve">1114207875</t>
  </si>
  <si>
    <t xml:space="preserve">Vukmer</t>
  </si>
  <si>
    <t xml:space="preserve">1144654450</t>
  </si>
  <si>
    <t xml:space="preserve">Hewes</t>
  </si>
  <si>
    <t xml:space="preserve">1154454353</t>
  </si>
  <si>
    <t xml:space="preserve">1134256175</t>
  </si>
  <si>
    <t xml:space="preserve">Winters</t>
  </si>
  <si>
    <t xml:space="preserve">1588057319</t>
  </si>
  <si>
    <t xml:space="preserve">1194933614</t>
  </si>
  <si>
    <t xml:space="preserve">1942464177</t>
  </si>
  <si>
    <t xml:space="preserve">Bigelow</t>
  </si>
  <si>
    <t xml:space="preserve">1336129675</t>
  </si>
  <si>
    <t xml:space="preserve">Mok</t>
  </si>
  <si>
    <t xml:space="preserve">1194554352</t>
  </si>
  <si>
    <t xml:space="preserve">1104015155</t>
  </si>
  <si>
    <t xml:space="preserve">1508516436</t>
  </si>
  <si>
    <t xml:space="preserve">Jeney</t>
  </si>
  <si>
    <t xml:space="preserve">Frankie</t>
  </si>
  <si>
    <t xml:space="preserve">1891276044</t>
  </si>
  <si>
    <t xml:space="preserve">Veselicky</t>
  </si>
  <si>
    <t xml:space="preserve">1558578336</t>
  </si>
  <si>
    <t xml:space="preserve">Borzager</t>
  </si>
  <si>
    <t xml:space="preserve">1306940424</t>
  </si>
  <si>
    <t xml:space="preserve">Holmstrom</t>
  </si>
  <si>
    <t xml:space="preserve">1639135031</t>
  </si>
  <si>
    <t xml:space="preserve">Lipan</t>
  </si>
  <si>
    <t xml:space="preserve">Eddie</t>
  </si>
  <si>
    <t xml:space="preserve">1073212221</t>
  </si>
  <si>
    <t xml:space="preserve">Fauser</t>
  </si>
  <si>
    <t xml:space="preserve">Alivia</t>
  </si>
  <si>
    <t xml:space="preserve">1295183770</t>
  </si>
  <si>
    <t xml:space="preserve">1861845539</t>
  </si>
  <si>
    <t xml:space="preserve">Ballenger</t>
  </si>
  <si>
    <t xml:space="preserve">1043399215</t>
  </si>
  <si>
    <t xml:space="preserve">Ashbeck</t>
  </si>
  <si>
    <t xml:space="preserve">1225511819</t>
  </si>
  <si>
    <t xml:space="preserve">1194832451</t>
  </si>
  <si>
    <t xml:space="preserve">Schuler</t>
  </si>
  <si>
    <t xml:space="preserve">1356795413</t>
  </si>
  <si>
    <t xml:space="preserve">1477015063</t>
  </si>
  <si>
    <t xml:space="preserve">Tisherman</t>
  </si>
  <si>
    <t xml:space="preserve">1982051199</t>
  </si>
  <si>
    <t xml:space="preserve">1245367283</t>
  </si>
  <si>
    <t xml:space="preserve">Sharman</t>
  </si>
  <si>
    <t xml:space="preserve">1457640096</t>
  </si>
  <si>
    <t xml:space="preserve">Woning</t>
  </si>
  <si>
    <t xml:space="preserve">1245208214</t>
  </si>
  <si>
    <t xml:space="preserve">1285606087</t>
  </si>
  <si>
    <t xml:space="preserve">Stovall</t>
  </si>
  <si>
    <t xml:space="preserve">1952378184</t>
  </si>
  <si>
    <t xml:space="preserve">Dickerman</t>
  </si>
  <si>
    <t xml:space="preserve">1508087073</t>
  </si>
  <si>
    <t xml:space="preserve">Linder</t>
  </si>
  <si>
    <t xml:space="preserve">1093795700</t>
  </si>
  <si>
    <t xml:space="preserve">Schreiber-Custer</t>
  </si>
  <si>
    <t xml:space="preserve">1497311583</t>
  </si>
  <si>
    <t xml:space="preserve">Berkes</t>
  </si>
  <si>
    <t xml:space="preserve">1649917733</t>
  </si>
  <si>
    <t xml:space="preserve">Carney</t>
  </si>
  <si>
    <t xml:space="preserve">1669834487</t>
  </si>
  <si>
    <t xml:space="preserve">1174658157</t>
  </si>
  <si>
    <t xml:space="preserve">Sekler</t>
  </si>
  <si>
    <t xml:space="preserve">1992033393</t>
  </si>
  <si>
    <t xml:space="preserve">1801131057</t>
  </si>
  <si>
    <t xml:space="preserve">Deardorff</t>
  </si>
  <si>
    <t xml:space="preserve">1629069141</t>
  </si>
  <si>
    <t xml:space="preserve">1356013221</t>
  </si>
  <si>
    <t xml:space="preserve">1922464676</t>
  </si>
  <si>
    <t xml:space="preserve">Bashore</t>
  </si>
  <si>
    <t xml:space="preserve">1235130931</t>
  </si>
  <si>
    <t xml:space="preserve">Alois</t>
  </si>
  <si>
    <t xml:space="preserve">1689092256</t>
  </si>
  <si>
    <t xml:space="preserve">1407423056</t>
  </si>
  <si>
    <t xml:space="preserve">Honganur</t>
  </si>
  <si>
    <t xml:space="preserve">Nagaraj Sanchitha</t>
  </si>
  <si>
    <t xml:space="preserve">1174239016</t>
  </si>
  <si>
    <t xml:space="preserve">Matongoh</t>
  </si>
  <si>
    <t xml:space="preserve">Valentine</t>
  </si>
  <si>
    <t xml:space="preserve">1770964272</t>
  </si>
  <si>
    <t xml:space="preserve">Hoff</t>
  </si>
  <si>
    <t xml:space="preserve">1295739613</t>
  </si>
  <si>
    <t xml:space="preserve">1962501510</t>
  </si>
  <si>
    <t xml:space="preserve">Motazedi</t>
  </si>
  <si>
    <t xml:space="preserve">Mehdi</t>
  </si>
  <si>
    <t xml:space="preserve">1518201268</t>
  </si>
  <si>
    <t xml:space="preserve">1659076859</t>
  </si>
  <si>
    <t xml:space="preserve">Holleman</t>
  </si>
  <si>
    <t xml:space="preserve">1003249434</t>
  </si>
  <si>
    <t xml:space="preserve">Feeley</t>
  </si>
  <si>
    <t xml:space="preserve">1972542181</t>
  </si>
  <si>
    <t xml:space="preserve">Sundheim</t>
  </si>
  <si>
    <t xml:space="preserve">1689134926</t>
  </si>
  <si>
    <t xml:space="preserve">1386061844</t>
  </si>
  <si>
    <t xml:space="preserve">Lundgren</t>
  </si>
  <si>
    <t xml:space="preserve">1144907171</t>
  </si>
  <si>
    <t xml:space="preserve">Towner</t>
  </si>
  <si>
    <t xml:space="preserve">1023463262</t>
  </si>
  <si>
    <t xml:space="preserve">1174595474</t>
  </si>
  <si>
    <t xml:space="preserve">Snee</t>
  </si>
  <si>
    <t xml:space="preserve">1336760016</t>
  </si>
  <si>
    <t xml:space="preserve">Zanot</t>
  </si>
  <si>
    <t xml:space="preserve">1962425710</t>
  </si>
  <si>
    <t xml:space="preserve">Willoughby</t>
  </si>
  <si>
    <t xml:space="preserve">1548490287</t>
  </si>
  <si>
    <t xml:space="preserve">Jadon</t>
  </si>
  <si>
    <t xml:space="preserve">1275067183</t>
  </si>
  <si>
    <t xml:space="preserve">Mingle</t>
  </si>
  <si>
    <t xml:space="preserve">1285728659</t>
  </si>
  <si>
    <t xml:space="preserve">Dennard</t>
  </si>
  <si>
    <t xml:space="preserve">1598755209</t>
  </si>
  <si>
    <t xml:space="preserve">Kam</t>
  </si>
  <si>
    <t xml:space="preserve">1396134243</t>
  </si>
  <si>
    <t xml:space="preserve">Kovach</t>
  </si>
  <si>
    <t xml:space="preserve">1417673401</t>
  </si>
  <si>
    <t xml:space="preserve">Houtchens</t>
  </si>
  <si>
    <t xml:space="preserve">1023114915</t>
  </si>
  <si>
    <t xml:space="preserve">1861470411</t>
  </si>
  <si>
    <t xml:space="preserve">Nazareth</t>
  </si>
  <si>
    <t xml:space="preserve">1104472679</t>
  </si>
  <si>
    <t xml:space="preserve">Dionne</t>
  </si>
  <si>
    <t xml:space="preserve">1003558362</t>
  </si>
  <si>
    <t xml:space="preserve">Brea</t>
  </si>
  <si>
    <t xml:space="preserve">1922459973</t>
  </si>
  <si>
    <t xml:space="preserve">1366426017</t>
  </si>
  <si>
    <t xml:space="preserve">1295946283</t>
  </si>
  <si>
    <t xml:space="preserve">1437500097</t>
  </si>
  <si>
    <t xml:space="preserve">Ellis-Ponomarev</t>
  </si>
  <si>
    <t xml:space="preserve">1174848154</t>
  </si>
  <si>
    <t xml:space="preserve">1770957011</t>
  </si>
  <si>
    <t xml:space="preserve">1750575494</t>
  </si>
  <si>
    <t xml:space="preserve">1497140743</t>
  </si>
  <si>
    <t xml:space="preserve">1770648156</t>
  </si>
  <si>
    <t xml:space="preserve">Mcmenamin</t>
  </si>
  <si>
    <t xml:space="preserve">Constance</t>
  </si>
  <si>
    <t xml:space="preserve">1811970239</t>
  </si>
  <si>
    <t xml:space="preserve">Atkins</t>
  </si>
  <si>
    <t xml:space="preserve">Jerrilu</t>
  </si>
  <si>
    <t xml:space="preserve">1295030831</t>
  </si>
  <si>
    <t xml:space="preserve">Herrforth</t>
  </si>
  <si>
    <t xml:space="preserve">1699335919</t>
  </si>
  <si>
    <t xml:space="preserve">Vera Tudela</t>
  </si>
  <si>
    <t xml:space="preserve">1649619685</t>
  </si>
  <si>
    <t xml:space="preserve">1487844668</t>
  </si>
  <si>
    <t xml:space="preserve">1669845657</t>
  </si>
  <si>
    <t xml:space="preserve">1477088342</t>
  </si>
  <si>
    <t xml:space="preserve">1245498971</t>
  </si>
  <si>
    <t xml:space="preserve">1588107098</t>
  </si>
  <si>
    <t xml:space="preserve">Gradisar</t>
  </si>
  <si>
    <t xml:space="preserve">1134414188</t>
  </si>
  <si>
    <t xml:space="preserve">Brubaker</t>
  </si>
  <si>
    <t xml:space="preserve">1316513039</t>
  </si>
  <si>
    <t xml:space="preserve">Poland</t>
  </si>
  <si>
    <t xml:space="preserve">1477819050</t>
  </si>
  <si>
    <t xml:space="preserve">Comneck</t>
  </si>
  <si>
    <t xml:space="preserve">1134560741</t>
  </si>
  <si>
    <t xml:space="preserve">1568963403</t>
  </si>
  <si>
    <t xml:space="preserve">Randee</t>
  </si>
  <si>
    <t xml:space="preserve">1003464603</t>
  </si>
  <si>
    <t xml:space="preserve">Paturzo</t>
  </si>
  <si>
    <t xml:space="preserve">1952931180</t>
  </si>
  <si>
    <t xml:space="preserve">1174541817</t>
  </si>
  <si>
    <t xml:space="preserve">1548341415</t>
  </si>
  <si>
    <t xml:space="preserve">1972586220</t>
  </si>
  <si>
    <t xml:space="preserve">1982689972</t>
  </si>
  <si>
    <t xml:space="preserve">Ellias</t>
  </si>
  <si>
    <t xml:space="preserve">1427087329</t>
  </si>
  <si>
    <t xml:space="preserve">Lederman</t>
  </si>
  <si>
    <t xml:space="preserve">1033265624</t>
  </si>
  <si>
    <t xml:space="preserve">1417261017</t>
  </si>
  <si>
    <t xml:space="preserve">Nadon</t>
  </si>
  <si>
    <t xml:space="preserve">1982758264</t>
  </si>
  <si>
    <t xml:space="preserve">Arbuckle</t>
  </si>
  <si>
    <t xml:space="preserve">1255314522</t>
  </si>
  <si>
    <t xml:space="preserve">Kindsfater</t>
  </si>
  <si>
    <t xml:space="preserve">1982019295</t>
  </si>
  <si>
    <t xml:space="preserve">1225333115</t>
  </si>
  <si>
    <t xml:space="preserve">Dougherty-Gray</t>
  </si>
  <si>
    <t xml:space="preserve">1063855393</t>
  </si>
  <si>
    <t xml:space="preserve">First</t>
  </si>
  <si>
    <t xml:space="preserve">1558775049</t>
  </si>
  <si>
    <t xml:space="preserve">1821462664</t>
  </si>
  <si>
    <t xml:space="preserve">Powers</t>
  </si>
  <si>
    <t xml:space="preserve">1841262136</t>
  </si>
  <si>
    <t xml:space="preserve">Simonsson</t>
  </si>
  <si>
    <t xml:space="preserve">1386030971</t>
  </si>
  <si>
    <t xml:space="preserve">1770245318</t>
  </si>
  <si>
    <t xml:space="preserve">Sanusi</t>
  </si>
  <si>
    <t xml:space="preserve">Risikat</t>
  </si>
  <si>
    <t xml:space="preserve">1669471538</t>
  </si>
  <si>
    <t xml:space="preserve">1730216771</t>
  </si>
  <si>
    <t xml:space="preserve">Gillispie</t>
  </si>
  <si>
    <t xml:space="preserve">1407518566</t>
  </si>
  <si>
    <t xml:space="preserve">Clinic/Center</t>
  </si>
  <si>
    <t xml:space="preserve">1497098065</t>
  </si>
  <si>
    <t xml:space="preserve">1942249438</t>
  </si>
  <si>
    <t xml:space="preserve">1598230328</t>
  </si>
  <si>
    <t xml:space="preserve">Gillespie</t>
  </si>
  <si>
    <t xml:space="preserve">1144323130</t>
  </si>
  <si>
    <t xml:space="preserve">Burch</t>
  </si>
  <si>
    <t xml:space="preserve">1689691651</t>
  </si>
  <si>
    <t xml:space="preserve">Calahan-Davisson</t>
  </si>
  <si>
    <t xml:space="preserve">1669048609</t>
  </si>
  <si>
    <t xml:space="preserve">Alysse</t>
  </si>
  <si>
    <t xml:space="preserve">1215314687</t>
  </si>
  <si>
    <t xml:space="preserve">Pal</t>
  </si>
  <si>
    <t xml:space="preserve">Anam</t>
  </si>
  <si>
    <t xml:space="preserve">1558947358</t>
  </si>
  <si>
    <t xml:space="preserve">Lelling</t>
  </si>
  <si>
    <t xml:space="preserve">1992268205</t>
  </si>
  <si>
    <t xml:space="preserve">Siano</t>
  </si>
  <si>
    <t xml:space="preserve">1801296348</t>
  </si>
  <si>
    <t xml:space="preserve">Wenzel</t>
  </si>
  <si>
    <t xml:space="preserve">1154729648</t>
  </si>
  <si>
    <t xml:space="preserve">Belway</t>
  </si>
  <si>
    <t xml:space="preserve">1548603483</t>
  </si>
  <si>
    <t xml:space="preserve">1356927842</t>
  </si>
  <si>
    <t xml:space="preserve">Windler</t>
  </si>
  <si>
    <t xml:space="preserve">1881881795</t>
  </si>
  <si>
    <t xml:space="preserve">Bertagnolli</t>
  </si>
  <si>
    <t xml:space="preserve">1669502423</t>
  </si>
  <si>
    <t xml:space="preserve">1447706502</t>
  </si>
  <si>
    <t xml:space="preserve">Jenielle</t>
  </si>
  <si>
    <t xml:space="preserve">1871608299</t>
  </si>
  <si>
    <t xml:space="preserve">Javernick</t>
  </si>
  <si>
    <t xml:space="preserve">1063535946</t>
  </si>
  <si>
    <t xml:space="preserve">1275793226</t>
  </si>
  <si>
    <t xml:space="preserve">1497465496</t>
  </si>
  <si>
    <t xml:space="preserve">Hasstedt</t>
  </si>
  <si>
    <t xml:space="preserve">1154048916</t>
  </si>
  <si>
    <t xml:space="preserve">Duperreault</t>
  </si>
  <si>
    <t xml:space="preserve">1558080895</t>
  </si>
  <si>
    <t xml:space="preserve">Smolka</t>
  </si>
  <si>
    <t xml:space="preserve">1073133344</t>
  </si>
  <si>
    <t xml:space="preserve">1033213210</t>
  </si>
  <si>
    <t xml:space="preserve">Garton</t>
  </si>
  <si>
    <t xml:space="preserve">1699219626</t>
  </si>
  <si>
    <t xml:space="preserve">1467066290</t>
  </si>
  <si>
    <t xml:space="preserve">Karli</t>
  </si>
  <si>
    <t xml:space="preserve">1316446164</t>
  </si>
  <si>
    <t xml:space="preserve">1215011689</t>
  </si>
  <si>
    <t xml:space="preserve">1881033223</t>
  </si>
  <si>
    <t xml:space="preserve">Sang</t>
  </si>
  <si>
    <t xml:space="preserve">1013488865</t>
  </si>
  <si>
    <t xml:space="preserve">Zipperer</t>
  </si>
  <si>
    <t xml:space="preserve">1750857074</t>
  </si>
  <si>
    <t xml:space="preserve">Adrianna</t>
  </si>
  <si>
    <t xml:space="preserve">1104454172</t>
  </si>
  <si>
    <t xml:space="preserve">Labott</t>
  </si>
  <si>
    <t xml:space="preserve">1699798967</t>
  </si>
  <si>
    <t xml:space="preserve">1346634839</t>
  </si>
  <si>
    <t xml:space="preserve">1194977348</t>
  </si>
  <si>
    <t xml:space="preserve">Alisha</t>
  </si>
  <si>
    <t xml:space="preserve">1073681441</t>
  </si>
  <si>
    <t xml:space="preserve">1396221362</t>
  </si>
  <si>
    <t xml:space="preserve">Kielas</t>
  </si>
  <si>
    <t xml:space="preserve">1093251712</t>
  </si>
  <si>
    <t xml:space="preserve">Cormons</t>
  </si>
  <si>
    <t xml:space="preserve">German</t>
  </si>
  <si>
    <t xml:space="preserve">1295150589</t>
  </si>
  <si>
    <t xml:space="preserve">1083604045</t>
  </si>
  <si>
    <t xml:space="preserve">1790768984</t>
  </si>
  <si>
    <t xml:space="preserve">Satoru</t>
  </si>
  <si>
    <t xml:space="preserve">1538375241</t>
  </si>
  <si>
    <t xml:space="preserve">Evanson</t>
  </si>
  <si>
    <t xml:space="preserve">1518694686</t>
  </si>
  <si>
    <t xml:space="preserve">1699385922</t>
  </si>
  <si>
    <t xml:space="preserve">Burger</t>
  </si>
  <si>
    <t xml:space="preserve">1972829539</t>
  </si>
  <si>
    <t xml:space="preserve">1275509390</t>
  </si>
  <si>
    <t xml:space="preserve">1275789984</t>
  </si>
  <si>
    <t xml:space="preserve">1124184148</t>
  </si>
  <si>
    <t xml:space="preserve">Getz</t>
  </si>
  <si>
    <t xml:space="preserve">1477853133</t>
  </si>
  <si>
    <t xml:space="preserve">1528013000</t>
  </si>
  <si>
    <t xml:space="preserve">Shirar</t>
  </si>
  <si>
    <t xml:space="preserve">1801823273</t>
  </si>
  <si>
    <t xml:space="preserve">Bassow-Scheve</t>
  </si>
  <si>
    <t xml:space="preserve">1104468826</t>
  </si>
  <si>
    <t xml:space="preserve">Hutto</t>
  </si>
  <si>
    <t xml:space="preserve">Leanna</t>
  </si>
  <si>
    <t xml:space="preserve">1013443787</t>
  </si>
  <si>
    <t xml:space="preserve">Litchman</t>
  </si>
  <si>
    <t xml:space="preserve">1104827468</t>
  </si>
  <si>
    <t xml:space="preserve">1578522066</t>
  </si>
  <si>
    <t xml:space="preserve">Weibel</t>
  </si>
  <si>
    <t xml:space="preserve">1992486518</t>
  </si>
  <si>
    <t xml:space="preserve">Gunn</t>
  </si>
  <si>
    <t xml:space="preserve">1538646468</t>
  </si>
  <si>
    <t xml:space="preserve">1881187375</t>
  </si>
  <si>
    <t xml:space="preserve">Chekuri</t>
  </si>
  <si>
    <t xml:space="preserve">Bhargavi</t>
  </si>
  <si>
    <t xml:space="preserve">1518004886</t>
  </si>
  <si>
    <t xml:space="preserve">Amin</t>
  </si>
  <si>
    <t xml:space="preserve">Dipesh</t>
  </si>
  <si>
    <t xml:space="preserve">1528487774</t>
  </si>
  <si>
    <t xml:space="preserve">1982099545</t>
  </si>
  <si>
    <t xml:space="preserve">1932738168</t>
  </si>
  <si>
    <t xml:space="preserve">1033411640</t>
  </si>
  <si>
    <t xml:space="preserve">Reges</t>
  </si>
  <si>
    <t xml:space="preserve">1174770614</t>
  </si>
  <si>
    <t xml:space="preserve">Henrique</t>
  </si>
  <si>
    <t xml:space="preserve">1104898220</t>
  </si>
  <si>
    <t xml:space="preserve">Bret</t>
  </si>
  <si>
    <t xml:space="preserve">1992159990</t>
  </si>
  <si>
    <t xml:space="preserve">Pugsley</t>
  </si>
  <si>
    <t xml:space="preserve">1710058979</t>
  </si>
  <si>
    <t xml:space="preserve">1215982764</t>
  </si>
  <si>
    <t xml:space="preserve">1508889049</t>
  </si>
  <si>
    <t xml:space="preserve">1255661955</t>
  </si>
  <si>
    <t xml:space="preserve">1952441065</t>
  </si>
  <si>
    <t xml:space="preserve">Arami</t>
  </si>
  <si>
    <t xml:space="preserve">1851682090</t>
  </si>
  <si>
    <t xml:space="preserve">Fissenden</t>
  </si>
  <si>
    <t xml:space="preserve">1225092281</t>
  </si>
  <si>
    <t xml:space="preserve">1346689387</t>
  </si>
  <si>
    <t xml:space="preserve">Rome</t>
  </si>
  <si>
    <t xml:space="preserve">1164495032</t>
  </si>
  <si>
    <t xml:space="preserve">1588822878</t>
  </si>
  <si>
    <t xml:space="preserve">1780609891</t>
  </si>
  <si>
    <t xml:space="preserve">1023015237</t>
  </si>
  <si>
    <t xml:space="preserve">1629667761</t>
  </si>
  <si>
    <t xml:space="preserve">Mccall</t>
  </si>
  <si>
    <t xml:space="preserve">1144777822</t>
  </si>
  <si>
    <t xml:space="preserve">1700456282</t>
  </si>
  <si>
    <t xml:space="preserve">Mendez Ponce</t>
  </si>
  <si>
    <t xml:space="preserve">Arely</t>
  </si>
  <si>
    <t xml:space="preserve">1669027967</t>
  </si>
  <si>
    <t xml:space="preserve">Cardillo</t>
  </si>
  <si>
    <t xml:space="preserve">1407960867</t>
  </si>
  <si>
    <t xml:space="preserve">1699880328</t>
  </si>
  <si>
    <t xml:space="preserve">Perri</t>
  </si>
  <si>
    <t xml:space="preserve">1487882130</t>
  </si>
  <si>
    <t xml:space="preserve">Naylor</t>
  </si>
  <si>
    <t xml:space="preserve">1023563962</t>
  </si>
  <si>
    <t xml:space="preserve">Ciarlanti</t>
  </si>
  <si>
    <t xml:space="preserve">Jayne</t>
  </si>
  <si>
    <t xml:space="preserve">1356639140</t>
  </si>
  <si>
    <t xml:space="preserve">1821223975</t>
  </si>
  <si>
    <t xml:space="preserve">1598135089</t>
  </si>
  <si>
    <t xml:space="preserve">Poll</t>
  </si>
  <si>
    <t xml:space="preserve">1356497036</t>
  </si>
  <si>
    <t xml:space="preserve">Snavely</t>
  </si>
  <si>
    <t xml:space="preserve">1073590972</t>
  </si>
  <si>
    <t xml:space="preserve">1255301099</t>
  </si>
  <si>
    <t xml:space="preserve">Paprocki</t>
  </si>
  <si>
    <t xml:space="preserve">1235321993</t>
  </si>
  <si>
    <t xml:space="preserve">Arnholt</t>
  </si>
  <si>
    <t xml:space="preserve">1164139671</t>
  </si>
  <si>
    <t xml:space="preserve">Honnick</t>
  </si>
  <si>
    <t xml:space="preserve">1629335658</t>
  </si>
  <si>
    <t xml:space="preserve">Sielatycki</t>
  </si>
  <si>
    <t xml:space="preserve">1891019972</t>
  </si>
  <si>
    <t xml:space="preserve">Puddy</t>
  </si>
  <si>
    <t xml:space="preserve">1811050743</t>
  </si>
  <si>
    <t xml:space="preserve">Cabrera-Muffly</t>
  </si>
  <si>
    <t xml:space="preserve">1437622289</t>
  </si>
  <si>
    <t xml:space="preserve">Huebner</t>
  </si>
  <si>
    <t xml:space="preserve">1245573468</t>
  </si>
  <si>
    <t xml:space="preserve">1972521581</t>
  </si>
  <si>
    <t xml:space="preserve">Wilde</t>
  </si>
  <si>
    <t xml:space="preserve">1255189122</t>
  </si>
  <si>
    <t xml:space="preserve">1912469206</t>
  </si>
  <si>
    <t xml:space="preserve">Shawnecca</t>
  </si>
  <si>
    <t xml:space="preserve">1497938567</t>
  </si>
  <si>
    <t xml:space="preserve">1710474069</t>
  </si>
  <si>
    <t xml:space="preserve">1093156770</t>
  </si>
  <si>
    <t xml:space="preserve">Seltzer</t>
  </si>
  <si>
    <t xml:space="preserve">1649499757</t>
  </si>
  <si>
    <t xml:space="preserve">Bushong</t>
  </si>
  <si>
    <t xml:space="preserve">1326436395</t>
  </si>
  <si>
    <t xml:space="preserve">Samita</t>
  </si>
  <si>
    <t xml:space="preserve">1952476996</t>
  </si>
  <si>
    <t xml:space="preserve">1710398177</t>
  </si>
  <si>
    <t xml:space="preserve">1689239030</t>
  </si>
  <si>
    <t xml:space="preserve">1689916611</t>
  </si>
  <si>
    <t xml:space="preserve">Ben Adam</t>
  </si>
  <si>
    <t xml:space="preserve">1457083040</t>
  </si>
  <si>
    <t xml:space="preserve">1578152781</t>
  </si>
  <si>
    <t xml:space="preserve">Mckenny</t>
  </si>
  <si>
    <t xml:space="preserve">1871715078</t>
  </si>
  <si>
    <t xml:space="preserve">Heaston</t>
  </si>
  <si>
    <t xml:space="preserve">1124674148</t>
  </si>
  <si>
    <t xml:space="preserve">1750423190</t>
  </si>
  <si>
    <t xml:space="preserve">1902867450</t>
  </si>
  <si>
    <t xml:space="preserve">Pettet</t>
  </si>
  <si>
    <t xml:space="preserve">1396721544</t>
  </si>
  <si>
    <t xml:space="preserve">Arlin</t>
  </si>
  <si>
    <t xml:space="preserve">1457789638</t>
  </si>
  <si>
    <t xml:space="preserve">1457864845</t>
  </si>
  <si>
    <t xml:space="preserve">1952355844</t>
  </si>
  <si>
    <t xml:space="preserve">Kocher</t>
  </si>
  <si>
    <t xml:space="preserve">Leann</t>
  </si>
  <si>
    <t xml:space="preserve">1609485523</t>
  </si>
  <si>
    <t xml:space="preserve">Envik</t>
  </si>
  <si>
    <t xml:space="preserve">1487859534</t>
  </si>
  <si>
    <t xml:space="preserve">Field</t>
  </si>
  <si>
    <t xml:space="preserve">1093753352</t>
  </si>
  <si>
    <t xml:space="preserve">Stobbe</t>
  </si>
  <si>
    <t xml:space="preserve">Kai</t>
  </si>
  <si>
    <t xml:space="preserve">1316011885</t>
  </si>
  <si>
    <t xml:space="preserve">1316919350</t>
  </si>
  <si>
    <t xml:space="preserve">Acosta</t>
  </si>
  <si>
    <t xml:space="preserve">1508397365</t>
  </si>
  <si>
    <t xml:space="preserve">1720852247</t>
  </si>
  <si>
    <t xml:space="preserve">1568482115</t>
  </si>
  <si>
    <t xml:space="preserve">1679952972</t>
  </si>
  <si>
    <t xml:space="preserve">1104126390</t>
  </si>
  <si>
    <t xml:space="preserve">1598286379</t>
  </si>
  <si>
    <t xml:space="preserve">1932312550</t>
  </si>
  <si>
    <t xml:space="preserve">Hodges</t>
  </si>
  <si>
    <t xml:space="preserve">1063693059</t>
  </si>
  <si>
    <t xml:space="preserve">Storch</t>
  </si>
  <si>
    <t xml:space="preserve">1528487600</t>
  </si>
  <si>
    <t xml:space="preserve">1124607536</t>
  </si>
  <si>
    <t xml:space="preserve">Desirae</t>
  </si>
  <si>
    <t xml:space="preserve">1447493309</t>
  </si>
  <si>
    <t xml:space="preserve">1679591051</t>
  </si>
  <si>
    <t xml:space="preserve">Copeland</t>
  </si>
  <si>
    <t xml:space="preserve">1942565197</t>
  </si>
  <si>
    <t xml:space="preserve">Porazik</t>
  </si>
  <si>
    <t xml:space="preserve">Pavol</t>
  </si>
  <si>
    <t xml:space="preserve">1083312532</t>
  </si>
  <si>
    <t xml:space="preserve">1972937365</t>
  </si>
  <si>
    <t xml:space="preserve">Marissia</t>
  </si>
  <si>
    <t xml:space="preserve">1629393640</t>
  </si>
  <si>
    <t xml:space="preserve">Mattingly</t>
  </si>
  <si>
    <t xml:space="preserve">Lorraine</t>
  </si>
  <si>
    <t xml:space="preserve">1902225576</t>
  </si>
  <si>
    <t xml:space="preserve">1366487829</t>
  </si>
  <si>
    <t xml:space="preserve">Nicholson</t>
  </si>
  <si>
    <t xml:space="preserve">1649654252</t>
  </si>
  <si>
    <t xml:space="preserve">1538737903</t>
  </si>
  <si>
    <t xml:space="preserve">Siri</t>
  </si>
  <si>
    <t xml:space="preserve">1538457544</t>
  </si>
  <si>
    <t xml:space="preserve">1124567276</t>
  </si>
  <si>
    <t xml:space="preserve">1750730503</t>
  </si>
  <si>
    <t xml:space="preserve">1689617052</t>
  </si>
  <si>
    <t xml:space="preserve">1639264054</t>
  </si>
  <si>
    <t xml:space="preserve">Dayton</t>
  </si>
  <si>
    <t xml:space="preserve">1588823504</t>
  </si>
  <si>
    <t xml:space="preserve">1699093229</t>
  </si>
  <si>
    <t xml:space="preserve">1619175361</t>
  </si>
  <si>
    <t xml:space="preserve">Sundahl</t>
  </si>
  <si>
    <t xml:space="preserve">Faye</t>
  </si>
  <si>
    <t xml:space="preserve">1437272424</t>
  </si>
  <si>
    <t xml:space="preserve">1548267644</t>
  </si>
  <si>
    <t xml:space="preserve">Lundstrom</t>
  </si>
  <si>
    <t xml:space="preserve">1396771192</t>
  </si>
  <si>
    <t xml:space="preserve">1942926910</t>
  </si>
  <si>
    <t xml:space="preserve">Unell</t>
  </si>
  <si>
    <t xml:space="preserve">1215068044</t>
  </si>
  <si>
    <t xml:space="preserve">1184120479</t>
  </si>
  <si>
    <t xml:space="preserve">1205223385</t>
  </si>
  <si>
    <t xml:space="preserve">1245384304</t>
  </si>
  <si>
    <t xml:space="preserve">Bottenbley</t>
  </si>
  <si>
    <t xml:space="preserve">1891154407</t>
  </si>
  <si>
    <t xml:space="preserve">1770712424</t>
  </si>
  <si>
    <t xml:space="preserve">1134199680</t>
  </si>
  <si>
    <t xml:space="preserve">Friedrichs</t>
  </si>
  <si>
    <t xml:space="preserve">1205273927</t>
  </si>
  <si>
    <t xml:space="preserve">Del Rosario</t>
  </si>
  <si>
    <t xml:space="preserve">1538128434</t>
  </si>
  <si>
    <t xml:space="preserve">Moritz</t>
  </si>
  <si>
    <t xml:space="preserve">1659746477</t>
  </si>
  <si>
    <t xml:space="preserve">Mcmillen</t>
  </si>
  <si>
    <t xml:space="preserve">1144569765</t>
  </si>
  <si>
    <t xml:space="preserve">Hazuka</t>
  </si>
  <si>
    <t xml:space="preserve">1780609289</t>
  </si>
  <si>
    <t xml:space="preserve">Schuck</t>
  </si>
  <si>
    <t xml:space="preserve">1154863249</t>
  </si>
  <si>
    <t xml:space="preserve">1518677194</t>
  </si>
  <si>
    <t xml:space="preserve">Silva Casas</t>
  </si>
  <si>
    <t xml:space="preserve">1255569638</t>
  </si>
  <si>
    <t xml:space="preserve">1942280185</t>
  </si>
  <si>
    <t xml:space="preserve">1841847746</t>
  </si>
  <si>
    <t xml:space="preserve">Scherer</t>
  </si>
  <si>
    <t xml:space="preserve">1225556574</t>
  </si>
  <si>
    <t xml:space="preserve">Chojnacki</t>
  </si>
  <si>
    <t xml:space="preserve">1144873753</t>
  </si>
  <si>
    <t xml:space="preserve">1134260466</t>
  </si>
  <si>
    <t xml:space="preserve">Krywonis</t>
  </si>
  <si>
    <t xml:space="preserve">1215901657</t>
  </si>
  <si>
    <t xml:space="preserve">Stafford</t>
  </si>
  <si>
    <t xml:space="preserve">1134252315</t>
  </si>
  <si>
    <t xml:space="preserve">1356935068</t>
  </si>
  <si>
    <t xml:space="preserve">Antony</t>
  </si>
  <si>
    <t xml:space="preserve">1508543257</t>
  </si>
  <si>
    <t xml:space="preserve">Emilee</t>
  </si>
  <si>
    <t xml:space="preserve">1366407785</t>
  </si>
  <si>
    <t xml:space="preserve">Rea</t>
  </si>
  <si>
    <t xml:space="preserve">Kimberley</t>
  </si>
  <si>
    <t xml:space="preserve">1891157152</t>
  </si>
  <si>
    <t xml:space="preserve">Sarmiento</t>
  </si>
  <si>
    <t xml:space="preserve">1508078759</t>
  </si>
  <si>
    <t xml:space="preserve">Halliwell</t>
  </si>
  <si>
    <t xml:space="preserve">1386137537</t>
  </si>
  <si>
    <t xml:space="preserve">Bahn</t>
  </si>
  <si>
    <t xml:space="preserve">Agnes Carsen</t>
  </si>
  <si>
    <t xml:space="preserve">1649808676</t>
  </si>
  <si>
    <t xml:space="preserve">Jatulis-Wight</t>
  </si>
  <si>
    <t xml:space="preserve">1295204352</t>
  </si>
  <si>
    <t xml:space="preserve">Duquette</t>
  </si>
  <si>
    <t xml:space="preserve">1710983655</t>
  </si>
  <si>
    <t xml:space="preserve">1760458145</t>
  </si>
  <si>
    <t xml:space="preserve">1386048015</t>
  </si>
  <si>
    <t xml:space="preserve">Krosschell</t>
  </si>
  <si>
    <t xml:space="preserve">1578572426</t>
  </si>
  <si>
    <t xml:space="preserve">1942783428</t>
  </si>
  <si>
    <t xml:space="preserve">Rutherford</t>
  </si>
  <si>
    <t xml:space="preserve">1003292137</t>
  </si>
  <si>
    <t xml:space="preserve">1104392323</t>
  </si>
  <si>
    <t xml:space="preserve">Bruggeman</t>
  </si>
  <si>
    <t xml:space="preserve">1043907553</t>
  </si>
  <si>
    <t xml:space="preserve">Maiki</t>
  </si>
  <si>
    <t xml:space="preserve">1972557072</t>
  </si>
  <si>
    <t xml:space="preserve">Xenos</t>
  </si>
  <si>
    <t xml:space="preserve">1891998688</t>
  </si>
  <si>
    <t xml:space="preserve">Tripi</t>
  </si>
  <si>
    <t xml:space="preserve">1902326960</t>
  </si>
  <si>
    <t xml:space="preserve">Feierman</t>
  </si>
  <si>
    <t xml:space="preserve">1326675976</t>
  </si>
  <si>
    <t xml:space="preserve">Sabb</t>
  </si>
  <si>
    <t xml:space="preserve">1821498023</t>
  </si>
  <si>
    <t xml:space="preserve">1437596103</t>
  </si>
  <si>
    <t xml:space="preserve">Braden</t>
  </si>
  <si>
    <t xml:space="preserve">1528342094</t>
  </si>
  <si>
    <t xml:space="preserve">1275236291</t>
  </si>
  <si>
    <t xml:space="preserve">Minh Di</t>
  </si>
  <si>
    <t xml:space="preserve">1639169246</t>
  </si>
  <si>
    <t xml:space="preserve">Pike</t>
  </si>
  <si>
    <t xml:space="preserve">1619927456</t>
  </si>
  <si>
    <t xml:space="preserve">Christmas</t>
  </si>
  <si>
    <t xml:space="preserve">1760497234</t>
  </si>
  <si>
    <t xml:space="preserve">Zsemlye</t>
  </si>
  <si>
    <t xml:space="preserve">1366062762</t>
  </si>
  <si>
    <t xml:space="preserve">1457663189</t>
  </si>
  <si>
    <t xml:space="preserve">Mccarrel</t>
  </si>
  <si>
    <t xml:space="preserve">1497265151</t>
  </si>
  <si>
    <t xml:space="preserve">1144758525</t>
  </si>
  <si>
    <t xml:space="preserve">Kurtt</t>
  </si>
  <si>
    <t xml:space="preserve">1447896592</t>
  </si>
  <si>
    <t xml:space="preserve">Fallis</t>
  </si>
  <si>
    <t xml:space="preserve">1114491784</t>
  </si>
  <si>
    <t xml:space="preserve">Shilo</t>
  </si>
  <si>
    <t xml:space="preserve">1659748747</t>
  </si>
  <si>
    <t xml:space="preserve">Ackerman</t>
  </si>
  <si>
    <t xml:space="preserve">1912621319</t>
  </si>
  <si>
    <t xml:space="preserve">Hee</t>
  </si>
  <si>
    <t xml:space="preserve">1346312360</t>
  </si>
  <si>
    <t xml:space="preserve">Billica</t>
  </si>
  <si>
    <t xml:space="preserve">1558628826</t>
  </si>
  <si>
    <t xml:space="preserve">Brice</t>
  </si>
  <si>
    <t xml:space="preserve">1619052347</t>
  </si>
  <si>
    <t xml:space="preserve">1164724258</t>
  </si>
  <si>
    <t xml:space="preserve">1225502511</t>
  </si>
  <si>
    <t xml:space="preserve">Marino</t>
  </si>
  <si>
    <t xml:space="preserve">1467545137</t>
  </si>
  <si>
    <t xml:space="preserve">Morfe</t>
  </si>
  <si>
    <t xml:space="preserve">Erasmus</t>
  </si>
  <si>
    <t xml:space="preserve">1467816132</t>
  </si>
  <si>
    <t xml:space="preserve">Scholand</t>
  </si>
  <si>
    <t xml:space="preserve">1891795043</t>
  </si>
  <si>
    <t xml:space="preserve">1467893131</t>
  </si>
  <si>
    <t xml:space="preserve">1033770649</t>
  </si>
  <si>
    <t xml:space="preserve">Houghton</t>
  </si>
  <si>
    <t xml:space="preserve">1356721476</t>
  </si>
  <si>
    <t xml:space="preserve">Rawa</t>
  </si>
  <si>
    <t xml:space="preserve">1164800173</t>
  </si>
  <si>
    <t xml:space="preserve">Calen</t>
  </si>
  <si>
    <t xml:space="preserve">1851986921</t>
  </si>
  <si>
    <t xml:space="preserve">Maizels</t>
  </si>
  <si>
    <t xml:space="preserve">1912311325</t>
  </si>
  <si>
    <t xml:space="preserve">1932896966</t>
  </si>
  <si>
    <t xml:space="preserve">1215170923</t>
  </si>
  <si>
    <t xml:space="preserve">1285127647</t>
  </si>
  <si>
    <t xml:space="preserve">Amirie</t>
  </si>
  <si>
    <t xml:space="preserve">1497177794</t>
  </si>
  <si>
    <t xml:space="preserve">Marcy</t>
  </si>
  <si>
    <t xml:space="preserve">1326570565</t>
  </si>
  <si>
    <t xml:space="preserve">Labowsky</t>
  </si>
  <si>
    <t xml:space="preserve">1669113387</t>
  </si>
  <si>
    <t xml:space="preserve">1801023155</t>
  </si>
  <si>
    <t xml:space="preserve">Maclean</t>
  </si>
  <si>
    <t xml:space="preserve">1386054385</t>
  </si>
  <si>
    <t xml:space="preserve">Murano</t>
  </si>
  <si>
    <t xml:space="preserve">1699773556</t>
  </si>
  <si>
    <t xml:space="preserve">1386329068</t>
  </si>
  <si>
    <t xml:space="preserve">Kiana</t>
  </si>
  <si>
    <t xml:space="preserve">1710277975</t>
  </si>
  <si>
    <t xml:space="preserve">1134283823</t>
  </si>
  <si>
    <t xml:space="preserve">Trochmann</t>
  </si>
  <si>
    <t xml:space="preserve">1336599927</t>
  </si>
  <si>
    <t xml:space="preserve">Sumera</t>
  </si>
  <si>
    <t xml:space="preserve">1538738232</t>
  </si>
  <si>
    <t xml:space="preserve">1275813677</t>
  </si>
  <si>
    <t xml:space="preserve">Washington</t>
  </si>
  <si>
    <t xml:space="preserve">1164689519</t>
  </si>
  <si>
    <t xml:space="preserve">1568445369</t>
  </si>
  <si>
    <t xml:space="preserve">1164050902</t>
  </si>
  <si>
    <t xml:space="preserve">1457709487</t>
  </si>
  <si>
    <t xml:space="preserve">Rafuse</t>
  </si>
  <si>
    <t xml:space="preserve">1598982902</t>
  </si>
  <si>
    <t xml:space="preserve">Dragan</t>
  </si>
  <si>
    <t xml:space="preserve">Laryssa</t>
  </si>
  <si>
    <t xml:space="preserve">1508859083</t>
  </si>
  <si>
    <t xml:space="preserve">1235165440</t>
  </si>
  <si>
    <t xml:space="preserve">Domashevich</t>
  </si>
  <si>
    <t xml:space="preserve">Vitaliy</t>
  </si>
  <si>
    <t xml:space="preserve">1578921334</t>
  </si>
  <si>
    <t xml:space="preserve">1003866484</t>
  </si>
  <si>
    <t xml:space="preserve">Maxillofacial Surgery</t>
  </si>
  <si>
    <t xml:space="preserve">1184885790</t>
  </si>
  <si>
    <t xml:space="preserve">Cassell</t>
  </si>
  <si>
    <t xml:space="preserve">1942337977</t>
  </si>
  <si>
    <t xml:space="preserve">1497721666</t>
  </si>
  <si>
    <t xml:space="preserve">1457367013</t>
  </si>
  <si>
    <t xml:space="preserve">Contreras</t>
  </si>
  <si>
    <t xml:space="preserve">1780445379</t>
  </si>
  <si>
    <t xml:space="preserve">Whatley</t>
  </si>
  <si>
    <t xml:space="preserve">1215182969</t>
  </si>
  <si>
    <t xml:space="preserve">Caiati</t>
  </si>
  <si>
    <t xml:space="preserve">Mary Ellen</t>
  </si>
  <si>
    <t xml:space="preserve">1831509793</t>
  </si>
  <si>
    <t xml:space="preserve">1124664248</t>
  </si>
  <si>
    <t xml:space="preserve">Marquis</t>
  </si>
  <si>
    <t xml:space="preserve">1083987648</t>
  </si>
  <si>
    <t xml:space="preserve">Shulsinger</t>
  </si>
  <si>
    <t xml:space="preserve">1538219969</t>
  </si>
  <si>
    <t xml:space="preserve">Kelsall</t>
  </si>
  <si>
    <t xml:space="preserve">1750775102</t>
  </si>
  <si>
    <t xml:space="preserve">Lesavoy</t>
  </si>
  <si>
    <t xml:space="preserve">1710053681</t>
  </si>
  <si>
    <t xml:space="preserve">Petit</t>
  </si>
  <si>
    <t xml:space="preserve">1962476234</t>
  </si>
  <si>
    <t xml:space="preserve">1336113307</t>
  </si>
  <si>
    <t xml:space="preserve">Bureau</t>
  </si>
  <si>
    <t xml:space="preserve">1487336095</t>
  </si>
  <si>
    <t xml:space="preserve">1043506413</t>
  </si>
  <si>
    <t xml:space="preserve">1427046077</t>
  </si>
  <si>
    <t xml:space="preserve">1598976490</t>
  </si>
  <si>
    <t xml:space="preserve">Larkin</t>
  </si>
  <si>
    <t xml:space="preserve">1740244086</t>
  </si>
  <si>
    <t xml:space="preserve">1760464531</t>
  </si>
  <si>
    <t xml:space="preserve">Stjernholm</t>
  </si>
  <si>
    <t xml:space="preserve">Melvin</t>
  </si>
  <si>
    <t xml:space="preserve">1598165375</t>
  </si>
  <si>
    <t xml:space="preserve">Ettelson</t>
  </si>
  <si>
    <t xml:space="preserve">1013358985</t>
  </si>
  <si>
    <t xml:space="preserve">Ivey</t>
  </si>
  <si>
    <t xml:space="preserve">1366430241</t>
  </si>
  <si>
    <t xml:space="preserve">1851664189</t>
  </si>
  <si>
    <t xml:space="preserve">1134748858</t>
  </si>
  <si>
    <t xml:space="preserve">1528059789</t>
  </si>
  <si>
    <t xml:space="preserve">Pardos</t>
  </si>
  <si>
    <t xml:space="preserve">1760945901</t>
  </si>
  <si>
    <t xml:space="preserve">Damm</t>
  </si>
  <si>
    <t xml:space="preserve">1720630932</t>
  </si>
  <si>
    <t xml:space="preserve">Kamp</t>
  </si>
  <si>
    <t xml:space="preserve">1336635598</t>
  </si>
  <si>
    <t xml:space="preserve">Margurite</t>
  </si>
  <si>
    <t xml:space="preserve">1841750866</t>
  </si>
  <si>
    <t xml:space="preserve">Smartt</t>
  </si>
  <si>
    <t xml:space="preserve">1265449128</t>
  </si>
  <si>
    <t xml:space="preserve">Stalter</t>
  </si>
  <si>
    <t xml:space="preserve">1093096836</t>
  </si>
  <si>
    <t xml:space="preserve">1134906639</t>
  </si>
  <si>
    <t xml:space="preserve">1578673067</t>
  </si>
  <si>
    <t xml:space="preserve">1821359795</t>
  </si>
  <si>
    <t xml:space="preserve">1417299132</t>
  </si>
  <si>
    <t xml:space="preserve">Basile</t>
  </si>
  <si>
    <t xml:space="preserve">1881322196</t>
  </si>
  <si>
    <t xml:space="preserve">1891037271</t>
  </si>
  <si>
    <t xml:space="preserve">Westphalen</t>
  </si>
  <si>
    <t xml:space="preserve">1013624667</t>
  </si>
  <si>
    <t xml:space="preserve">1063064962</t>
  </si>
  <si>
    <t xml:space="preserve">Hogberg</t>
  </si>
  <si>
    <t xml:space="preserve">1518544618</t>
  </si>
  <si>
    <t xml:space="preserve">1114691102</t>
  </si>
  <si>
    <t xml:space="preserve">1336198746</t>
  </si>
  <si>
    <t xml:space="preserve">1659814663</t>
  </si>
  <si>
    <t xml:space="preserve">Gast</t>
  </si>
  <si>
    <t xml:space="preserve">1336408350</t>
  </si>
  <si>
    <t xml:space="preserve">Wanna</t>
  </si>
  <si>
    <t xml:space="preserve">Tanios</t>
  </si>
  <si>
    <t xml:space="preserve">1225321268</t>
  </si>
  <si>
    <t xml:space="preserve">1669709044</t>
  </si>
  <si>
    <t xml:space="preserve">Salvo Soto</t>
  </si>
  <si>
    <t xml:space="preserve">1902234297</t>
  </si>
  <si>
    <t xml:space="preserve">1275692634</t>
  </si>
  <si>
    <t xml:space="preserve">Dipasquale</t>
  </si>
  <si>
    <t xml:space="preserve">Maria Juliana</t>
  </si>
  <si>
    <t xml:space="preserve">1821005307</t>
  </si>
  <si>
    <t xml:space="preserve">1134529712</t>
  </si>
  <si>
    <t xml:space="preserve">Musch</t>
  </si>
  <si>
    <t xml:space="preserve">1649686254</t>
  </si>
  <si>
    <t xml:space="preserve">1346554813</t>
  </si>
  <si>
    <t xml:space="preserve">1043291701</t>
  </si>
  <si>
    <t xml:space="preserve">Mccracken</t>
  </si>
  <si>
    <t xml:space="preserve">1275903619</t>
  </si>
  <si>
    <t xml:space="preserve">Jeter</t>
  </si>
  <si>
    <t xml:space="preserve">1104394196</t>
  </si>
  <si>
    <t xml:space="preserve">1871348565</t>
  </si>
  <si>
    <t xml:space="preserve">1578600839</t>
  </si>
  <si>
    <t xml:space="preserve">Strahan</t>
  </si>
  <si>
    <t xml:space="preserve">1174147284</t>
  </si>
  <si>
    <t xml:space="preserve">Tudor</t>
  </si>
  <si>
    <t xml:space="preserve">Bryson</t>
  </si>
  <si>
    <t xml:space="preserve">1336200690</t>
  </si>
  <si>
    <t xml:space="preserve">1063714848</t>
  </si>
  <si>
    <t xml:space="preserve">1316318447</t>
  </si>
  <si>
    <t xml:space="preserve">1265132450</t>
  </si>
  <si>
    <t xml:space="preserve">Brey</t>
  </si>
  <si>
    <t xml:space="preserve">1831174366</t>
  </si>
  <si>
    <t xml:space="preserve">Riddleberger</t>
  </si>
  <si>
    <t xml:space="preserve">1760424709</t>
  </si>
  <si>
    <t xml:space="preserve">1124055256</t>
  </si>
  <si>
    <t xml:space="preserve">1447543582</t>
  </si>
  <si>
    <t xml:space="preserve">Edson</t>
  </si>
  <si>
    <t xml:space="preserve">1891282547</t>
  </si>
  <si>
    <t xml:space="preserve">Shao</t>
  </si>
  <si>
    <t xml:space="preserve">1568933349</t>
  </si>
  <si>
    <t xml:space="preserve">Mcmains</t>
  </si>
  <si>
    <t xml:space="preserve">1568757516</t>
  </si>
  <si>
    <t xml:space="preserve">Tokumura</t>
  </si>
  <si>
    <t xml:space="preserve">Seren</t>
  </si>
  <si>
    <t xml:space="preserve">1477335677</t>
  </si>
  <si>
    <t xml:space="preserve">Capri</t>
  </si>
  <si>
    <t xml:space="preserve">Alyx</t>
  </si>
  <si>
    <t xml:space="preserve">1639509490</t>
  </si>
  <si>
    <t xml:space="preserve">Pech</t>
  </si>
  <si>
    <t xml:space="preserve">Vladimir</t>
  </si>
  <si>
    <t xml:space="preserve">1659861359</t>
  </si>
  <si>
    <t xml:space="preserve">Bacalis</t>
  </si>
  <si>
    <t xml:space="preserve">Bree</t>
  </si>
  <si>
    <t xml:space="preserve">1366544645</t>
  </si>
  <si>
    <t xml:space="preserve">Plevnia</t>
  </si>
  <si>
    <t xml:space="preserve">1942289491</t>
  </si>
  <si>
    <t xml:space="preserve">Dhupar</t>
  </si>
  <si>
    <t xml:space="preserve">1356721393</t>
  </si>
  <si>
    <t xml:space="preserve">1710936968</t>
  </si>
  <si>
    <t xml:space="preserve">Briggs-Mead</t>
  </si>
  <si>
    <t xml:space="preserve">Merilee</t>
  </si>
  <si>
    <t xml:space="preserve">1700033917</t>
  </si>
  <si>
    <t xml:space="preserve">1144510819</t>
  </si>
  <si>
    <t xml:space="preserve">Crysta</t>
  </si>
  <si>
    <t xml:space="preserve">1538803572</t>
  </si>
  <si>
    <t xml:space="preserve">1033300140</t>
  </si>
  <si>
    <t xml:space="preserve">Rentz</t>
  </si>
  <si>
    <t xml:space="preserve">1417119991</t>
  </si>
  <si>
    <t xml:space="preserve">1689360620</t>
  </si>
  <si>
    <t xml:space="preserve">Bergstrom</t>
  </si>
  <si>
    <t xml:space="preserve">1619364015</t>
  </si>
  <si>
    <t xml:space="preserve">Koch</t>
  </si>
  <si>
    <t xml:space="preserve">1184696536</t>
  </si>
  <si>
    <t xml:space="preserve">1750543682</t>
  </si>
  <si>
    <t xml:space="preserve">1366413361</t>
  </si>
  <si>
    <t xml:space="preserve">1922767060</t>
  </si>
  <si>
    <t xml:space="preserve">Yates</t>
  </si>
  <si>
    <t xml:space="preserve">1982727657</t>
  </si>
  <si>
    <t xml:space="preserve">Weideman</t>
  </si>
  <si>
    <t xml:space="preserve">1356652358</t>
  </si>
  <si>
    <t xml:space="preserve">1063871614</t>
  </si>
  <si>
    <t xml:space="preserve">1609047851</t>
  </si>
  <si>
    <t xml:space="preserve">Santaniello</t>
  </si>
  <si>
    <t xml:space="preserve">1831644244</t>
  </si>
  <si>
    <t xml:space="preserve">1447670971</t>
  </si>
  <si>
    <t xml:space="preserve">1972525814</t>
  </si>
  <si>
    <t xml:space="preserve">1386030724</t>
  </si>
  <si>
    <t xml:space="preserve">1407973266</t>
  </si>
  <si>
    <t xml:space="preserve">Decrescentis</t>
  </si>
  <si>
    <t xml:space="preserve">1548297864</t>
  </si>
  <si>
    <t xml:space="preserve">1760686539</t>
  </si>
  <si>
    <t xml:space="preserve">Borchard</t>
  </si>
  <si>
    <t xml:space="preserve">1174563878</t>
  </si>
  <si>
    <t xml:space="preserve">Loralie</t>
  </si>
  <si>
    <t xml:space="preserve">1407349459</t>
  </si>
  <si>
    <t xml:space="preserve">Croco</t>
  </si>
  <si>
    <t xml:space="preserve">1023211794</t>
  </si>
  <si>
    <t xml:space="preserve">Redfern</t>
  </si>
  <si>
    <t xml:space="preserve">1902021413</t>
  </si>
  <si>
    <t xml:space="preserve">1730337825</t>
  </si>
  <si>
    <t xml:space="preserve">Provins</t>
  </si>
  <si>
    <t xml:space="preserve">1467483321</t>
  </si>
  <si>
    <t xml:space="preserve">Valade</t>
  </si>
  <si>
    <t xml:space="preserve">1336764638</t>
  </si>
  <si>
    <t xml:space="preserve">Zieske</t>
  </si>
  <si>
    <t xml:space="preserve">Sybille</t>
  </si>
  <si>
    <t xml:space="preserve">1568585271</t>
  </si>
  <si>
    <t xml:space="preserve">1124188263</t>
  </si>
  <si>
    <t xml:space="preserve">1831404326</t>
  </si>
  <si>
    <t xml:space="preserve">1073556577</t>
  </si>
  <si>
    <t xml:space="preserve">Klaich</t>
  </si>
  <si>
    <t xml:space="preserve">1861859910</t>
  </si>
  <si>
    <t xml:space="preserve">1710249107</t>
  </si>
  <si>
    <t xml:space="preserve">Yager</t>
  </si>
  <si>
    <t xml:space="preserve">1558990473</t>
  </si>
  <si>
    <t xml:space="preserve">1366057424</t>
  </si>
  <si>
    <t xml:space="preserve">1841724937</t>
  </si>
  <si>
    <t xml:space="preserve">Stede</t>
  </si>
  <si>
    <t xml:space="preserve">1184762775</t>
  </si>
  <si>
    <t xml:space="preserve">1003877234</t>
  </si>
  <si>
    <t xml:space="preserve">1598736068</t>
  </si>
  <si>
    <t xml:space="preserve">Pak</t>
  </si>
  <si>
    <t xml:space="preserve">1780812990</t>
  </si>
  <si>
    <t xml:space="preserve">Mote</t>
  </si>
  <si>
    <t xml:space="preserve">1245558071</t>
  </si>
  <si>
    <t xml:space="preserve">Vandenberg-Harrison</t>
  </si>
  <si>
    <t xml:space="preserve">1689048373</t>
  </si>
  <si>
    <t xml:space="preserve">Khuu</t>
  </si>
  <si>
    <t xml:space="preserve">1699003178</t>
  </si>
  <si>
    <t xml:space="preserve">1760543540</t>
  </si>
  <si>
    <t xml:space="preserve">Varma</t>
  </si>
  <si>
    <t xml:space="preserve">Usha</t>
  </si>
  <si>
    <t xml:space="preserve">1770588402</t>
  </si>
  <si>
    <t xml:space="preserve">Aikin</t>
  </si>
  <si>
    <t xml:space="preserve">1285745695</t>
  </si>
  <si>
    <t xml:space="preserve">1932175155</t>
  </si>
  <si>
    <t xml:space="preserve">1689673188</t>
  </si>
  <si>
    <t xml:space="preserve">Wentz</t>
  </si>
  <si>
    <t xml:space="preserve">1093987109</t>
  </si>
  <si>
    <t xml:space="preserve">1770670424</t>
  </si>
  <si>
    <t xml:space="preserve">Manter</t>
  </si>
  <si>
    <t xml:space="preserve">1710910682</t>
  </si>
  <si>
    <t xml:space="preserve">1912132333</t>
  </si>
  <si>
    <t xml:space="preserve">1811429368</t>
  </si>
  <si>
    <t xml:space="preserve">1700840295</t>
  </si>
  <si>
    <t xml:space="preserve">1366930950</t>
  </si>
  <si>
    <t xml:space="preserve">Campdesuner</t>
  </si>
  <si>
    <t xml:space="preserve">1598465411</t>
  </si>
  <si>
    <t xml:space="preserve">Pidgeon</t>
  </si>
  <si>
    <t xml:space="preserve">1245990696</t>
  </si>
  <si>
    <t xml:space="preserve">Biondi</t>
  </si>
  <si>
    <t xml:space="preserve">Brickley</t>
  </si>
  <si>
    <t xml:space="preserve">1609027556</t>
  </si>
  <si>
    <t xml:space="preserve">Fangman</t>
  </si>
  <si>
    <t xml:space="preserve">1801679956</t>
  </si>
  <si>
    <t xml:space="preserve">Dipaola</t>
  </si>
  <si>
    <t xml:space="preserve">1023510948</t>
  </si>
  <si>
    <t xml:space="preserve">Drossel</t>
  </si>
  <si>
    <t xml:space="preserve">1265415988</t>
  </si>
  <si>
    <t xml:space="preserve">Gin-Ming</t>
  </si>
  <si>
    <t xml:space="preserve">1487174173</t>
  </si>
  <si>
    <t xml:space="preserve">Thanh</t>
  </si>
  <si>
    <t xml:space="preserve">1609954031</t>
  </si>
  <si>
    <t xml:space="preserve">1811342199</t>
  </si>
  <si>
    <t xml:space="preserve">Loos</t>
  </si>
  <si>
    <t xml:space="preserve">Ivana</t>
  </si>
  <si>
    <t xml:space="preserve">1578789947</t>
  </si>
  <si>
    <t xml:space="preserve">Bellipanni</t>
  </si>
  <si>
    <t xml:space="preserve">1790780989</t>
  </si>
  <si>
    <t xml:space="preserve">Anselmi</t>
  </si>
  <si>
    <t xml:space="preserve">1386669463</t>
  </si>
  <si>
    <t xml:space="preserve">1093100067</t>
  </si>
  <si>
    <t xml:space="preserve">Hose</t>
  </si>
  <si>
    <t xml:space="preserve">1033292982</t>
  </si>
  <si>
    <t xml:space="preserve">Phinney</t>
  </si>
  <si>
    <t xml:space="preserve">1114243979</t>
  </si>
  <si>
    <t xml:space="preserve">Saracco</t>
  </si>
  <si>
    <t xml:space="preserve">1184642209</t>
  </si>
  <si>
    <t xml:space="preserve">1861791196</t>
  </si>
  <si>
    <t xml:space="preserve">1225221948</t>
  </si>
  <si>
    <t xml:space="preserve">1780984021</t>
  </si>
  <si>
    <t xml:space="preserve">1508872441</t>
  </si>
  <si>
    <t xml:space="preserve">1992741839</t>
  </si>
  <si>
    <t xml:space="preserve">Wirt</t>
  </si>
  <si>
    <t xml:space="preserve">1457793283</t>
  </si>
  <si>
    <t xml:space="preserve">1932217635</t>
  </si>
  <si>
    <t xml:space="preserve">Schrettner</t>
  </si>
  <si>
    <t xml:space="preserve">1215664826</t>
  </si>
  <si>
    <t xml:space="preserve">Viar</t>
  </si>
  <si>
    <t xml:space="preserve">1912251471</t>
  </si>
  <si>
    <t xml:space="preserve">Birgenheier</t>
  </si>
  <si>
    <t xml:space="preserve">1497134472</t>
  </si>
  <si>
    <t xml:space="preserve">1730497348</t>
  </si>
  <si>
    <t xml:space="preserve">1811358153</t>
  </si>
  <si>
    <t xml:space="preserve">Fahey-Harrison</t>
  </si>
  <si>
    <t xml:space="preserve">1831100312</t>
  </si>
  <si>
    <t xml:space="preserve">Yeoman</t>
  </si>
  <si>
    <t xml:space="preserve">1043691314</t>
  </si>
  <si>
    <t xml:space="preserve">Villarreal</t>
  </si>
  <si>
    <t xml:space="preserve">Ebony</t>
  </si>
  <si>
    <t xml:space="preserve">1316978190</t>
  </si>
  <si>
    <t xml:space="preserve">Tilly</t>
  </si>
  <si>
    <t xml:space="preserve">1427407063</t>
  </si>
  <si>
    <t xml:space="preserve">1659572758</t>
  </si>
  <si>
    <t xml:space="preserve">Patton</t>
  </si>
  <si>
    <t xml:space="preserve">1518094549</t>
  </si>
  <si>
    <t xml:space="preserve">Kerr-Layton</t>
  </si>
  <si>
    <t xml:space="preserve">1780057315</t>
  </si>
  <si>
    <t xml:space="preserve">1336711662</t>
  </si>
  <si>
    <t xml:space="preserve">Toledo</t>
  </si>
  <si>
    <t xml:space="preserve">Yubisela</t>
  </si>
  <si>
    <t xml:space="preserve">1700044310</t>
  </si>
  <si>
    <t xml:space="preserve">1124571435</t>
  </si>
  <si>
    <t xml:space="preserve">Liann</t>
  </si>
  <si>
    <t xml:space="preserve">1528173226</t>
  </si>
  <si>
    <t xml:space="preserve">Pock</t>
  </si>
  <si>
    <t xml:space="preserve">1700477122</t>
  </si>
  <si>
    <t xml:space="preserve">Lujano</t>
  </si>
  <si>
    <t xml:space="preserve">1003381047</t>
  </si>
  <si>
    <t xml:space="preserve">Mcelyea</t>
  </si>
  <si>
    <t xml:space="preserve">1770788796</t>
  </si>
  <si>
    <t xml:space="preserve">1326519679</t>
  </si>
  <si>
    <t xml:space="preserve">1366847188</t>
  </si>
  <si>
    <t xml:space="preserve">Grosh</t>
  </si>
  <si>
    <t xml:space="preserve">1477761062</t>
  </si>
  <si>
    <t xml:space="preserve">Nedbalski</t>
  </si>
  <si>
    <t xml:space="preserve">Terrence</t>
  </si>
  <si>
    <t xml:space="preserve">1407946171</t>
  </si>
  <si>
    <t xml:space="preserve">1497302335</t>
  </si>
  <si>
    <t xml:space="preserve">Way</t>
  </si>
  <si>
    <t xml:space="preserve">1578958054</t>
  </si>
  <si>
    <t xml:space="preserve">1609119627</t>
  </si>
  <si>
    <t xml:space="preserve">Grohmann</t>
  </si>
  <si>
    <t xml:space="preserve">1720394695</t>
  </si>
  <si>
    <t xml:space="preserve">Manosalva</t>
  </si>
  <si>
    <t xml:space="preserve">Rodolfo</t>
  </si>
  <si>
    <t xml:space="preserve">1467711341</t>
  </si>
  <si>
    <t xml:space="preserve">Mcgrogan</t>
  </si>
  <si>
    <t xml:space="preserve">1043563521</t>
  </si>
  <si>
    <t xml:space="preserve">1871371096</t>
  </si>
  <si>
    <t xml:space="preserve">Rasmussen</t>
  </si>
  <si>
    <t xml:space="preserve">1407215205</t>
  </si>
  <si>
    <t xml:space="preserve">1437221462</t>
  </si>
  <si>
    <t xml:space="preserve">1972595247</t>
  </si>
  <si>
    <t xml:space="preserve">Benz</t>
  </si>
  <si>
    <t xml:space="preserve">1437499183</t>
  </si>
  <si>
    <t xml:space="preserve">1598319642</t>
  </si>
  <si>
    <t xml:space="preserve">Bach</t>
  </si>
  <si>
    <t xml:space="preserve">1801102736</t>
  </si>
  <si>
    <t xml:space="preserve">Kiehnbaum</t>
  </si>
  <si>
    <t xml:space="preserve">1861125205</t>
  </si>
  <si>
    <t xml:space="preserve">1528693884</t>
  </si>
  <si>
    <t xml:space="preserve">1952787459</t>
  </si>
  <si>
    <t xml:space="preserve">1245282862</t>
  </si>
  <si>
    <t xml:space="preserve">Moghim</t>
  </si>
  <si>
    <t xml:space="preserve">1144797853</t>
  </si>
  <si>
    <t xml:space="preserve">Penkoff</t>
  </si>
  <si>
    <t xml:space="preserve">1184982621</t>
  </si>
  <si>
    <t xml:space="preserve">Premod</t>
  </si>
  <si>
    <t xml:space="preserve">1477956258</t>
  </si>
  <si>
    <t xml:space="preserve">1134776131</t>
  </si>
  <si>
    <t xml:space="preserve">1952382061</t>
  </si>
  <si>
    <t xml:space="preserve">Miner</t>
  </si>
  <si>
    <t xml:space="preserve">1134402621</t>
  </si>
  <si>
    <t xml:space="preserve">1902435274</t>
  </si>
  <si>
    <t xml:space="preserve">Hongan</t>
  </si>
  <si>
    <t xml:space="preserve">1154982254</t>
  </si>
  <si>
    <t xml:space="preserve">1932475175</t>
  </si>
  <si>
    <t xml:space="preserve">Issa</t>
  </si>
  <si>
    <t xml:space="preserve">1083123475</t>
  </si>
  <si>
    <t xml:space="preserve">Morshead</t>
  </si>
  <si>
    <t xml:space="preserve">1194963660</t>
  </si>
  <si>
    <t xml:space="preserve">Johanson</t>
  </si>
  <si>
    <t xml:space="preserve">1497793699</t>
  </si>
  <si>
    <t xml:space="preserve">1316687734</t>
  </si>
  <si>
    <t xml:space="preserve">Kerpez</t>
  </si>
  <si>
    <t xml:space="preserve">1578563763</t>
  </si>
  <si>
    <t xml:space="preserve">Mukherjee</t>
  </si>
  <si>
    <t xml:space="preserve">Gopa</t>
  </si>
  <si>
    <t xml:space="preserve">1316933161</t>
  </si>
  <si>
    <t xml:space="preserve">Gotaas</t>
  </si>
  <si>
    <t xml:space="preserve">1770030777</t>
  </si>
  <si>
    <t xml:space="preserve">Karcher</t>
  </si>
  <si>
    <t xml:space="preserve">Clare</t>
  </si>
  <si>
    <t xml:space="preserve">1447230628</t>
  </si>
  <si>
    <t xml:space="preserve">Vervaet</t>
  </si>
  <si>
    <t xml:space="preserve">1851885446</t>
  </si>
  <si>
    <t xml:space="preserve">Mckillop</t>
  </si>
  <si>
    <t xml:space="preserve">1659417731</t>
  </si>
  <si>
    <t xml:space="preserve">1467038208</t>
  </si>
  <si>
    <t xml:space="preserve">Hinricher</t>
  </si>
  <si>
    <t xml:space="preserve">1124585914</t>
  </si>
  <si>
    <t xml:space="preserve">Foust</t>
  </si>
  <si>
    <t xml:space="preserve">1619473188</t>
  </si>
  <si>
    <t xml:space="preserve">Fairmont</t>
  </si>
  <si>
    <t xml:space="preserve">Isabel</t>
  </si>
  <si>
    <t xml:space="preserve">1215134705</t>
  </si>
  <si>
    <t xml:space="preserve">Klaker</t>
  </si>
  <si>
    <t xml:space="preserve">1932118429</t>
  </si>
  <si>
    <t xml:space="preserve">Dwayne</t>
  </si>
  <si>
    <t xml:space="preserve">1295250983</t>
  </si>
  <si>
    <t xml:space="preserve">1902421365</t>
  </si>
  <si>
    <t xml:space="preserve">1992129456</t>
  </si>
  <si>
    <t xml:space="preserve">Gasca</t>
  </si>
  <si>
    <t xml:space="preserve">Daryl</t>
  </si>
  <si>
    <t xml:space="preserve">1710416581</t>
  </si>
  <si>
    <t xml:space="preserve">1992378962</t>
  </si>
  <si>
    <t xml:space="preserve">1821327438</t>
  </si>
  <si>
    <t xml:space="preserve">1811961394</t>
  </si>
  <si>
    <t xml:space="preserve">Politano</t>
  </si>
  <si>
    <t xml:space="preserve">1174878201</t>
  </si>
  <si>
    <t xml:space="preserve">Klingenberg</t>
  </si>
  <si>
    <t xml:space="preserve">1386178309</t>
  </si>
  <si>
    <t xml:space="preserve">Wilkerson</t>
  </si>
  <si>
    <t xml:space="preserve">1568114247</t>
  </si>
  <si>
    <t xml:space="preserve">1457833568</t>
  </si>
  <si>
    <t xml:space="preserve">Dashnaw Stiles</t>
  </si>
  <si>
    <t xml:space="preserve">1023086733</t>
  </si>
  <si>
    <t xml:space="preserve">1124113121</t>
  </si>
  <si>
    <t xml:space="preserve">Rudderow</t>
  </si>
  <si>
    <t xml:space="preserve">Shireen</t>
  </si>
  <si>
    <t xml:space="preserve">1972950509</t>
  </si>
  <si>
    <t xml:space="preserve">1376552281</t>
  </si>
  <si>
    <t xml:space="preserve">Liedtke</t>
  </si>
  <si>
    <t xml:space="preserve">1669451803</t>
  </si>
  <si>
    <t xml:space="preserve">1710062344</t>
  </si>
  <si>
    <t xml:space="preserve">Thomas Fox</t>
  </si>
  <si>
    <t xml:space="preserve">1932790680</t>
  </si>
  <si>
    <t xml:space="preserve">Lindley</t>
  </si>
  <si>
    <t xml:space="preserve">1205824380</t>
  </si>
  <si>
    <t xml:space="preserve">1215329370</t>
  </si>
  <si>
    <t xml:space="preserve">1568518918</t>
  </si>
  <si>
    <t xml:space="preserve">1770136541</t>
  </si>
  <si>
    <t xml:space="preserve">1134451412</t>
  </si>
  <si>
    <t xml:space="preserve">Foland</t>
  </si>
  <si>
    <t xml:space="preserve">1851317507</t>
  </si>
  <si>
    <t xml:space="preserve">Gainok</t>
  </si>
  <si>
    <t xml:space="preserve">1184850315</t>
  </si>
  <si>
    <t xml:space="preserve">Stucki</t>
  </si>
  <si>
    <t xml:space="preserve">1932122702</t>
  </si>
  <si>
    <t xml:space="preserve">Edmonds</t>
  </si>
  <si>
    <t xml:space="preserve">1366188096</t>
  </si>
  <si>
    <t xml:space="preserve">1942201256</t>
  </si>
  <si>
    <t xml:space="preserve">Lasley</t>
  </si>
  <si>
    <t xml:space="preserve">1447540208</t>
  </si>
  <si>
    <t xml:space="preserve">1568445922</t>
  </si>
  <si>
    <t xml:space="preserve">Payton</t>
  </si>
  <si>
    <t xml:space="preserve">Pete</t>
  </si>
  <si>
    <t xml:space="preserve">1336687524</t>
  </si>
  <si>
    <t xml:space="preserve">Mercy</t>
  </si>
  <si>
    <t xml:space="preserve">1013577832</t>
  </si>
  <si>
    <t xml:space="preserve">Adolph</t>
  </si>
  <si>
    <t xml:space="preserve">1659780351</t>
  </si>
  <si>
    <t xml:space="preserve">1750866885</t>
  </si>
  <si>
    <t xml:space="preserve">Towe</t>
  </si>
  <si>
    <t xml:space="preserve">1104106053</t>
  </si>
  <si>
    <t xml:space="preserve">1265088926</t>
  </si>
  <si>
    <t xml:space="preserve">1720108830</t>
  </si>
  <si>
    <t xml:space="preserve">Phommatha</t>
  </si>
  <si>
    <t xml:space="preserve">Sonemala</t>
  </si>
  <si>
    <t xml:space="preserve">1407942626</t>
  </si>
  <si>
    <t xml:space="preserve">Fouss</t>
  </si>
  <si>
    <t xml:space="preserve">1386698603</t>
  </si>
  <si>
    <t xml:space="preserve">Giandoni</t>
  </si>
  <si>
    <t xml:space="preserve">1801812623</t>
  </si>
  <si>
    <t xml:space="preserve">Binswanger</t>
  </si>
  <si>
    <t xml:space="preserve">1346654068</t>
  </si>
  <si>
    <t xml:space="preserve">Keller-Tracy</t>
  </si>
  <si>
    <t xml:space="preserve">1972630945</t>
  </si>
  <si>
    <t xml:space="preserve">Shurigar-Myers</t>
  </si>
  <si>
    <t xml:space="preserve">1407378136</t>
  </si>
  <si>
    <t xml:space="preserve">1811587165</t>
  </si>
  <si>
    <t xml:space="preserve">1184842528</t>
  </si>
  <si>
    <t xml:space="preserve">1942644141</t>
  </si>
  <si>
    <t xml:space="preserve">Chai</t>
  </si>
  <si>
    <t xml:space="preserve">1851338545</t>
  </si>
  <si>
    <t xml:space="preserve">1326098088</t>
  </si>
  <si>
    <t xml:space="preserve">Vilner</t>
  </si>
  <si>
    <t xml:space="preserve">1992842132</t>
  </si>
  <si>
    <t xml:space="preserve">1063559318</t>
  </si>
  <si>
    <t xml:space="preserve">1578191789</t>
  </si>
  <si>
    <t xml:space="preserve">1871897504</t>
  </si>
  <si>
    <t xml:space="preserve">Finnegan</t>
  </si>
  <si>
    <t xml:space="preserve">1891971982</t>
  </si>
  <si>
    <t xml:space="preserve">Yung</t>
  </si>
  <si>
    <t xml:space="preserve">1831646678</t>
  </si>
  <si>
    <t xml:space="preserve">Czelusta</t>
  </si>
  <si>
    <t xml:space="preserve">1376560268</t>
  </si>
  <si>
    <t xml:space="preserve">Chillara</t>
  </si>
  <si>
    <t xml:space="preserve">Bhavani</t>
  </si>
  <si>
    <t xml:space="preserve">1124271960</t>
  </si>
  <si>
    <t xml:space="preserve">Manulik</t>
  </si>
  <si>
    <t xml:space="preserve">1295264158</t>
  </si>
  <si>
    <t xml:space="preserve">Orobona</t>
  </si>
  <si>
    <t xml:space="preserve">1003311044</t>
  </si>
  <si>
    <t xml:space="preserve">Callinan</t>
  </si>
  <si>
    <t xml:space="preserve">1386688133</t>
  </si>
  <si>
    <t xml:space="preserve">Capaul</t>
  </si>
  <si>
    <t xml:space="preserve">1457920217</t>
  </si>
  <si>
    <t xml:space="preserve">Barchuk</t>
  </si>
  <si>
    <t xml:space="preserve">1306564604</t>
  </si>
  <si>
    <t xml:space="preserve">Sutjak</t>
  </si>
  <si>
    <t xml:space="preserve">1851652044</t>
  </si>
  <si>
    <t xml:space="preserve">Saul</t>
  </si>
  <si>
    <t xml:space="preserve">1285959833</t>
  </si>
  <si>
    <t xml:space="preserve">Dardar</t>
  </si>
  <si>
    <t xml:space="preserve">Shaleah</t>
  </si>
  <si>
    <t xml:space="preserve">1114679289</t>
  </si>
  <si>
    <t xml:space="preserve">1598946675</t>
  </si>
  <si>
    <t xml:space="preserve">Kadari</t>
  </si>
  <si>
    <t xml:space="preserve">Rajendra</t>
  </si>
  <si>
    <t xml:space="preserve">1669835039</t>
  </si>
  <si>
    <t xml:space="preserve">1891748687</t>
  </si>
  <si>
    <t xml:space="preserve">1457462269</t>
  </si>
  <si>
    <t xml:space="preserve">1235497587</t>
  </si>
  <si>
    <t xml:space="preserve">Kutcher</t>
  </si>
  <si>
    <t xml:space="preserve">1407038706</t>
  </si>
  <si>
    <t xml:space="preserve">Zackary</t>
  </si>
  <si>
    <t xml:space="preserve">1285018580</t>
  </si>
  <si>
    <t xml:space="preserve">1295879062</t>
  </si>
  <si>
    <t xml:space="preserve">Boykin Willson</t>
  </si>
  <si>
    <t xml:space="preserve">Leisa</t>
  </si>
  <si>
    <t xml:space="preserve">1932581451</t>
  </si>
  <si>
    <t xml:space="preserve">1851673495</t>
  </si>
  <si>
    <t xml:space="preserve">Mompellier</t>
  </si>
  <si>
    <t xml:space="preserve">1548426497</t>
  </si>
  <si>
    <t xml:space="preserve">1124491212</t>
  </si>
  <si>
    <t xml:space="preserve">1033197983</t>
  </si>
  <si>
    <t xml:space="preserve">1649954728</t>
  </si>
  <si>
    <t xml:space="preserve">Magdalene</t>
  </si>
  <si>
    <t xml:space="preserve">1114902558</t>
  </si>
  <si>
    <t xml:space="preserve">1396390480</t>
  </si>
  <si>
    <t xml:space="preserve">1740205152</t>
  </si>
  <si>
    <t xml:space="preserve">1881655314</t>
  </si>
  <si>
    <t xml:space="preserve">Cerjan</t>
  </si>
  <si>
    <t xml:space="preserve">1346667284</t>
  </si>
  <si>
    <t xml:space="preserve">Feuerstein</t>
  </si>
  <si>
    <t xml:space="preserve">1669819322</t>
  </si>
  <si>
    <t xml:space="preserve">Clarkinson</t>
  </si>
  <si>
    <t xml:space="preserve">1033454624</t>
  </si>
  <si>
    <t xml:space="preserve">Negrete</t>
  </si>
  <si>
    <t xml:space="preserve">Latosha</t>
  </si>
  <si>
    <t xml:space="preserve">1073785325</t>
  </si>
  <si>
    <t xml:space="preserve">Chisty</t>
  </si>
  <si>
    <t xml:space="preserve">1023890803</t>
  </si>
  <si>
    <t xml:space="preserve">1497208607</t>
  </si>
  <si>
    <t xml:space="preserve">1306626338</t>
  </si>
  <si>
    <t xml:space="preserve">Ghale</t>
  </si>
  <si>
    <t xml:space="preserve">Kabita</t>
  </si>
  <si>
    <t xml:space="preserve">1003016148</t>
  </si>
  <si>
    <t xml:space="preserve">Micheli</t>
  </si>
  <si>
    <t xml:space="preserve">1043288947</t>
  </si>
  <si>
    <t xml:space="preserve">1588636716</t>
  </si>
  <si>
    <t xml:space="preserve">1033470711</t>
  </si>
  <si>
    <t xml:space="preserve">1720582364</t>
  </si>
  <si>
    <t xml:space="preserve">Cali</t>
  </si>
  <si>
    <t xml:space="preserve">1326068289</t>
  </si>
  <si>
    <t xml:space="preserve">1891112157</t>
  </si>
  <si>
    <t xml:space="preserve">1609035484</t>
  </si>
  <si>
    <t xml:space="preserve">Jarnagin</t>
  </si>
  <si>
    <t xml:space="preserve">1235471632</t>
  </si>
  <si>
    <t xml:space="preserve">Guthrie</t>
  </si>
  <si>
    <t xml:space="preserve">1023172426</t>
  </si>
  <si>
    <t xml:space="preserve">Marble</t>
  </si>
  <si>
    <t xml:space="preserve">1306432265</t>
  </si>
  <si>
    <t xml:space="preserve">Kot</t>
  </si>
  <si>
    <t xml:space="preserve">1568401081</t>
  </si>
  <si>
    <t xml:space="preserve">Palazzari</t>
  </si>
  <si>
    <t xml:space="preserve">1366711897</t>
  </si>
  <si>
    <t xml:space="preserve">Downs</t>
  </si>
  <si>
    <t xml:space="preserve">Zane</t>
  </si>
  <si>
    <t xml:space="preserve">1508454521</t>
  </si>
  <si>
    <t xml:space="preserve">1841338449</t>
  </si>
  <si>
    <t xml:space="preserve">1841456688</t>
  </si>
  <si>
    <t xml:space="preserve">1093193609</t>
  </si>
  <si>
    <t xml:space="preserve">1104128339</t>
  </si>
  <si>
    <t xml:space="preserve">1851374847</t>
  </si>
  <si>
    <t xml:space="preserve">Trione</t>
  </si>
  <si>
    <t xml:space="preserve">1891334454</t>
  </si>
  <si>
    <t xml:space="preserve">Margeaux</t>
  </si>
  <si>
    <t xml:space="preserve">1578781555</t>
  </si>
  <si>
    <t xml:space="preserve">Cowperthwaite</t>
  </si>
  <si>
    <t xml:space="preserve">1528122165</t>
  </si>
  <si>
    <t xml:space="preserve">Debauche</t>
  </si>
  <si>
    <t xml:space="preserve">1336236447</t>
  </si>
  <si>
    <t xml:space="preserve">Hand Surgery</t>
  </si>
  <si>
    <t xml:space="preserve">1770670820</t>
  </si>
  <si>
    <t xml:space="preserve">1548262884</t>
  </si>
  <si>
    <t xml:space="preserve">Orleans</t>
  </si>
  <si>
    <t xml:space="preserve">1194715672</t>
  </si>
  <si>
    <t xml:space="preserve">1487998423</t>
  </si>
  <si>
    <t xml:space="preserve">1154595171</t>
  </si>
  <si>
    <t xml:space="preserve">Shukla</t>
  </si>
  <si>
    <t xml:space="preserve">Salil</t>
  </si>
  <si>
    <t xml:space="preserve">1073826764</t>
  </si>
  <si>
    <t xml:space="preserve">1639829823</t>
  </si>
  <si>
    <t xml:space="preserve">Rijal</t>
  </si>
  <si>
    <t xml:space="preserve">Bhimesh</t>
  </si>
  <si>
    <t xml:space="preserve">1760793244</t>
  </si>
  <si>
    <t xml:space="preserve">1235588021</t>
  </si>
  <si>
    <t xml:space="preserve">Polise</t>
  </si>
  <si>
    <t xml:space="preserve">1265405708</t>
  </si>
  <si>
    <t xml:space="preserve">1013609775</t>
  </si>
  <si>
    <t xml:space="preserve">Didonato</t>
  </si>
  <si>
    <t xml:space="preserve">1538177514</t>
  </si>
  <si>
    <t xml:space="preserve">Gilroy</t>
  </si>
  <si>
    <t xml:space="preserve">1932391919</t>
  </si>
  <si>
    <t xml:space="preserve">Kohn</t>
  </si>
  <si>
    <t xml:space="preserve">1437366473</t>
  </si>
  <si>
    <t xml:space="preserve">Elgavish</t>
  </si>
  <si>
    <t xml:space="preserve">Rotem</t>
  </si>
  <si>
    <t xml:space="preserve">1801878434</t>
  </si>
  <si>
    <t xml:space="preserve">Van Konynenburg</t>
  </si>
  <si>
    <t xml:space="preserve">1992332530</t>
  </si>
  <si>
    <t xml:space="preserve">1306464391</t>
  </si>
  <si>
    <t xml:space="preserve">1245327600</t>
  </si>
  <si>
    <t xml:space="preserve">Halpern</t>
  </si>
  <si>
    <t xml:space="preserve">1942237664</t>
  </si>
  <si>
    <t xml:space="preserve">Sacha</t>
  </si>
  <si>
    <t xml:space="preserve">1295386563</t>
  </si>
  <si>
    <t xml:space="preserve">Cusi</t>
  </si>
  <si>
    <t xml:space="preserve">1700998036</t>
  </si>
  <si>
    <t xml:space="preserve">1871685263</t>
  </si>
  <si>
    <t xml:space="preserve">Flannery</t>
  </si>
  <si>
    <t xml:space="preserve">1811773450</t>
  </si>
  <si>
    <t xml:space="preserve">Pollard-Lipkis</t>
  </si>
  <si>
    <t xml:space="preserve">1467452698</t>
  </si>
  <si>
    <t xml:space="preserve">1982815494</t>
  </si>
  <si>
    <t xml:space="preserve">Randa</t>
  </si>
  <si>
    <t xml:space="preserve">1518613934</t>
  </si>
  <si>
    <t xml:space="preserve">Bremer</t>
  </si>
  <si>
    <t xml:space="preserve">1376567396</t>
  </si>
  <si>
    <t xml:space="preserve">1528520319</t>
  </si>
  <si>
    <t xml:space="preserve">1366949869</t>
  </si>
  <si>
    <t xml:space="preserve">Nanxing</t>
  </si>
  <si>
    <t xml:space="preserve">1831777523</t>
  </si>
  <si>
    <t xml:space="preserve">Schiappa</t>
  </si>
  <si>
    <t xml:space="preserve">1821246422</t>
  </si>
  <si>
    <t xml:space="preserve">Chhor</t>
  </si>
  <si>
    <t xml:space="preserve">Kimberlly</t>
  </si>
  <si>
    <t xml:space="preserve">1215022611</t>
  </si>
  <si>
    <t xml:space="preserve">1265043822</t>
  </si>
  <si>
    <t xml:space="preserve">1982896841</t>
  </si>
  <si>
    <t xml:space="preserve">1588841035</t>
  </si>
  <si>
    <t xml:space="preserve">Bolt</t>
  </si>
  <si>
    <t xml:space="preserve">1326647934</t>
  </si>
  <si>
    <t xml:space="preserve">Segovia</t>
  </si>
  <si>
    <t xml:space="preserve">1619945235</t>
  </si>
  <si>
    <t xml:space="preserve">Sibyl</t>
  </si>
  <si>
    <t xml:space="preserve">1962900274</t>
  </si>
  <si>
    <t xml:space="preserve">Tu</t>
  </si>
  <si>
    <t xml:space="preserve">1811083322</t>
  </si>
  <si>
    <t xml:space="preserve">Sainer</t>
  </si>
  <si>
    <t xml:space="preserve">1447909742</t>
  </si>
  <si>
    <t xml:space="preserve">Chevtsov</t>
  </si>
  <si>
    <t xml:space="preserve">Alina</t>
  </si>
  <si>
    <t xml:space="preserve">1841585049</t>
  </si>
  <si>
    <t xml:space="preserve">1033129168</t>
  </si>
  <si>
    <t xml:space="preserve">1053381954</t>
  </si>
  <si>
    <t xml:space="preserve">1477948339</t>
  </si>
  <si>
    <t xml:space="preserve">1023445897</t>
  </si>
  <si>
    <t xml:space="preserve">1962832394</t>
  </si>
  <si>
    <t xml:space="preserve">Steinbeck</t>
  </si>
  <si>
    <t xml:space="preserve">1790942829</t>
  </si>
  <si>
    <t xml:space="preserve">1053448050</t>
  </si>
  <si>
    <t xml:space="preserve">Panzarella</t>
  </si>
  <si>
    <t xml:space="preserve">1356972053</t>
  </si>
  <si>
    <t xml:space="preserve">Stiefer</t>
  </si>
  <si>
    <t xml:space="preserve">Auston</t>
  </si>
  <si>
    <t xml:space="preserve">1730375940</t>
  </si>
  <si>
    <t xml:space="preserve">Meininger</t>
  </si>
  <si>
    <t xml:space="preserve">1477116317</t>
  </si>
  <si>
    <t xml:space="preserve">Spaur</t>
  </si>
  <si>
    <t xml:space="preserve">1639233919</t>
  </si>
  <si>
    <t xml:space="preserve">Utlaut</t>
  </si>
  <si>
    <t xml:space="preserve">Niles</t>
  </si>
  <si>
    <t xml:space="preserve">1780084715</t>
  </si>
  <si>
    <t xml:space="preserve">1710375258</t>
  </si>
  <si>
    <t xml:space="preserve">1942390620</t>
  </si>
  <si>
    <t xml:space="preserve">Chonchol</t>
  </si>
  <si>
    <t xml:space="preserve">1649922709</t>
  </si>
  <si>
    <t xml:space="preserve">Sciarrotta</t>
  </si>
  <si>
    <t xml:space="preserve">1619196342</t>
  </si>
  <si>
    <t xml:space="preserve">Haradon</t>
  </si>
  <si>
    <t xml:space="preserve">1225490238</t>
  </si>
  <si>
    <t xml:space="preserve">Melrose</t>
  </si>
  <si>
    <t xml:space="preserve">1275539843</t>
  </si>
  <si>
    <t xml:space="preserve">Cavanaugh</t>
  </si>
  <si>
    <t xml:space="preserve">1952562514</t>
  </si>
  <si>
    <t xml:space="preserve">1548894652</t>
  </si>
  <si>
    <t xml:space="preserve">Kennard</t>
  </si>
  <si>
    <t xml:space="preserve">1427234046</t>
  </si>
  <si>
    <t xml:space="preserve">Hammerberg</t>
  </si>
  <si>
    <t xml:space="preserve">1881220580</t>
  </si>
  <si>
    <t xml:space="preserve">Laing</t>
  </si>
  <si>
    <t xml:space="preserve">1700840709</t>
  </si>
  <si>
    <t xml:space="preserve">1043553472</t>
  </si>
  <si>
    <t xml:space="preserve">1982174017</t>
  </si>
  <si>
    <t xml:space="preserve">1316306376</t>
  </si>
  <si>
    <t xml:space="preserve">Costello Mcconnell</t>
  </si>
  <si>
    <t xml:space="preserve">1174678585</t>
  </si>
  <si>
    <t xml:space="preserve">1477712529</t>
  </si>
  <si>
    <t xml:space="preserve">Andreen</t>
  </si>
  <si>
    <t xml:space="preserve">1962526848</t>
  </si>
  <si>
    <t xml:space="preserve">Greenwall</t>
  </si>
  <si>
    <t xml:space="preserve">1780949826</t>
  </si>
  <si>
    <t xml:space="preserve">Litherland</t>
  </si>
  <si>
    <t xml:space="preserve">Raquel</t>
  </si>
  <si>
    <t xml:space="preserve">1700262607</t>
  </si>
  <si>
    <t xml:space="preserve">1750678538</t>
  </si>
  <si>
    <t xml:space="preserve">1649432170</t>
  </si>
  <si>
    <t xml:space="preserve">1962403782</t>
  </si>
  <si>
    <t xml:space="preserve">1356315139</t>
  </si>
  <si>
    <t xml:space="preserve">Jonathan-Hien</t>
  </si>
  <si>
    <t xml:space="preserve">1366690489</t>
  </si>
  <si>
    <t xml:space="preserve">Kohrs</t>
  </si>
  <si>
    <t xml:space="preserve">1174227698</t>
  </si>
  <si>
    <t xml:space="preserve">Mcveigh</t>
  </si>
  <si>
    <t xml:space="preserve">1710371604</t>
  </si>
  <si>
    <t xml:space="preserve">Romero Alejandre</t>
  </si>
  <si>
    <t xml:space="preserve">Briseida</t>
  </si>
  <si>
    <t xml:space="preserve">1700591534</t>
  </si>
  <si>
    <t xml:space="preserve">Equitz</t>
  </si>
  <si>
    <t xml:space="preserve">1134113830</t>
  </si>
  <si>
    <t xml:space="preserve">1316933484</t>
  </si>
  <si>
    <t xml:space="preserve">Maschka</t>
  </si>
  <si>
    <t xml:space="preserve">1982854931</t>
  </si>
  <si>
    <t xml:space="preserve">Janich</t>
  </si>
  <si>
    <t xml:space="preserve">1740704980</t>
  </si>
  <si>
    <t xml:space="preserve">1306527999</t>
  </si>
  <si>
    <t xml:space="preserve">Vavra</t>
  </si>
  <si>
    <t xml:space="preserve">1750459871</t>
  </si>
  <si>
    <t xml:space="preserve">Zieger</t>
  </si>
  <si>
    <t xml:space="preserve">1528322286</t>
  </si>
  <si>
    <t xml:space="preserve">Klingenstein</t>
  </si>
  <si>
    <t xml:space="preserve">1750909099</t>
  </si>
  <si>
    <t xml:space="preserve">1902028079</t>
  </si>
  <si>
    <t xml:space="preserve">Nordstrom Lane</t>
  </si>
  <si>
    <t xml:space="preserve">1881688489</t>
  </si>
  <si>
    <t xml:space="preserve">Valesh-Peterson</t>
  </si>
  <si>
    <t xml:space="preserve">1023093622</t>
  </si>
  <si>
    <t xml:space="preserve">1992272793</t>
  </si>
  <si>
    <t xml:space="preserve">1043884786</t>
  </si>
  <si>
    <t xml:space="preserve">Moote</t>
  </si>
  <si>
    <t xml:space="preserve">1285052373</t>
  </si>
  <si>
    <t xml:space="preserve">1790144905</t>
  </si>
  <si>
    <t xml:space="preserve">1972889319</t>
  </si>
  <si>
    <t xml:space="preserve">Dark</t>
  </si>
  <si>
    <t xml:space="preserve">1811966385</t>
  </si>
  <si>
    <t xml:space="preserve">1356488639</t>
  </si>
  <si>
    <t xml:space="preserve">Gomer</t>
  </si>
  <si>
    <t xml:space="preserve">Erick</t>
  </si>
  <si>
    <t xml:space="preserve">1972940658</t>
  </si>
  <si>
    <t xml:space="preserve">Hite</t>
  </si>
  <si>
    <t xml:space="preserve">1841810017</t>
  </si>
  <si>
    <t xml:space="preserve">1851867287</t>
  </si>
  <si>
    <t xml:space="preserve">1700526761</t>
  </si>
  <si>
    <t xml:space="preserve">1538326152</t>
  </si>
  <si>
    <t xml:space="preserve">Shiao</t>
  </si>
  <si>
    <t xml:space="preserve">Teyen</t>
  </si>
  <si>
    <t xml:space="preserve">1982702239</t>
  </si>
  <si>
    <t xml:space="preserve">1144227760</t>
  </si>
  <si>
    <t xml:space="preserve">Dietrich</t>
  </si>
  <si>
    <t xml:space="preserve">1043202385</t>
  </si>
  <si>
    <t xml:space="preserve">1356412399</t>
  </si>
  <si>
    <t xml:space="preserve">1235240557</t>
  </si>
  <si>
    <t xml:space="preserve">1134547557</t>
  </si>
  <si>
    <t xml:space="preserve">Mandrell</t>
  </si>
  <si>
    <t xml:space="preserve">1063040855</t>
  </si>
  <si>
    <t xml:space="preserve">Suchy</t>
  </si>
  <si>
    <t xml:space="preserve">1013236025</t>
  </si>
  <si>
    <t xml:space="preserve">1548649445</t>
  </si>
  <si>
    <t xml:space="preserve">Oliveira</t>
  </si>
  <si>
    <t xml:space="preserve">Silt</t>
  </si>
  <si>
    <t xml:space="preserve">1871171421</t>
  </si>
  <si>
    <t xml:space="preserve">Savoie</t>
  </si>
  <si>
    <t xml:space="preserve">1790755056</t>
  </si>
  <si>
    <t xml:space="preserve">Simonich</t>
  </si>
  <si>
    <t xml:space="preserve">1295247393</t>
  </si>
  <si>
    <t xml:space="preserve">Stater</t>
  </si>
  <si>
    <t xml:space="preserve">1932602703</t>
  </si>
  <si>
    <t xml:space="preserve">1336343573</t>
  </si>
  <si>
    <t xml:space="preserve">1720303647</t>
  </si>
  <si>
    <t xml:space="preserve">Hutchison</t>
  </si>
  <si>
    <t xml:space="preserve">1417151630</t>
  </si>
  <si>
    <t xml:space="preserve">1780858407</t>
  </si>
  <si>
    <t xml:space="preserve">Felle</t>
  </si>
  <si>
    <t xml:space="preserve">Maeve</t>
  </si>
  <si>
    <t xml:space="preserve">1144846700</t>
  </si>
  <si>
    <t xml:space="preserve">Deimys</t>
  </si>
  <si>
    <t xml:space="preserve">1720134307</t>
  </si>
  <si>
    <t xml:space="preserve">Terella</t>
  </si>
  <si>
    <t xml:space="preserve">1013620475</t>
  </si>
  <si>
    <t xml:space="preserve">Reynolds Nguyen</t>
  </si>
  <si>
    <t xml:space="preserve">1700866837</t>
  </si>
  <si>
    <t xml:space="preserve">Towbin</t>
  </si>
  <si>
    <t xml:space="preserve">1780241679</t>
  </si>
  <si>
    <t xml:space="preserve">1952930216</t>
  </si>
  <si>
    <t xml:space="preserve">Mclellan</t>
  </si>
  <si>
    <t xml:space="preserve">1487231544</t>
  </si>
  <si>
    <t xml:space="preserve">Crenshaw</t>
  </si>
  <si>
    <t xml:space="preserve">1295879914</t>
  </si>
  <si>
    <t xml:space="preserve">Boender</t>
  </si>
  <si>
    <t xml:space="preserve">1588160501</t>
  </si>
  <si>
    <t xml:space="preserve">Molchan</t>
  </si>
  <si>
    <t xml:space="preserve">1336346634</t>
  </si>
  <si>
    <t xml:space="preserve">1699747295</t>
  </si>
  <si>
    <t xml:space="preserve">1073998936</t>
  </si>
  <si>
    <t xml:space="preserve">1649296625</t>
  </si>
  <si>
    <t xml:space="preserve">Mcgehee</t>
  </si>
  <si>
    <t xml:space="preserve">1104914365</t>
  </si>
  <si>
    <t xml:space="preserve">Syrpes</t>
  </si>
  <si>
    <t xml:space="preserve">Demetrios</t>
  </si>
  <si>
    <t xml:space="preserve">1851598288</t>
  </si>
  <si>
    <t xml:space="preserve">Scouras</t>
  </si>
  <si>
    <t xml:space="preserve">1558491514</t>
  </si>
  <si>
    <t xml:space="preserve">Madlock</t>
  </si>
  <si>
    <t xml:space="preserve">1760734909</t>
  </si>
  <si>
    <t xml:space="preserve">Traina</t>
  </si>
  <si>
    <t xml:space="preserve">1265929855</t>
  </si>
  <si>
    <t xml:space="preserve">1184902991</t>
  </si>
  <si>
    <t xml:space="preserve">Peotter</t>
  </si>
  <si>
    <t xml:space="preserve">1619596574</t>
  </si>
  <si>
    <t xml:space="preserve">1093999179</t>
  </si>
  <si>
    <t xml:space="preserve">Grimard</t>
  </si>
  <si>
    <t xml:space="preserve">Brently</t>
  </si>
  <si>
    <t xml:space="preserve">1548647795</t>
  </si>
  <si>
    <t xml:space="preserve">1568696441</t>
  </si>
  <si>
    <t xml:space="preserve">1861165482</t>
  </si>
  <si>
    <t xml:space="preserve">Zakko</t>
  </si>
  <si>
    <t xml:space="preserve">Elle</t>
  </si>
  <si>
    <t xml:space="preserve">1902854045</t>
  </si>
  <si>
    <t xml:space="preserve">1750792313</t>
  </si>
  <si>
    <t xml:space="preserve">1952712069</t>
  </si>
  <si>
    <t xml:space="preserve">Ringer</t>
  </si>
  <si>
    <t xml:space="preserve">1366601486</t>
  </si>
  <si>
    <t xml:space="preserve">Thien-Thao</t>
  </si>
  <si>
    <t xml:space="preserve">1215013966</t>
  </si>
  <si>
    <t xml:space="preserve">Heggland</t>
  </si>
  <si>
    <t xml:space="preserve">1306991096</t>
  </si>
  <si>
    <t xml:space="preserve">Vosseteig</t>
  </si>
  <si>
    <t xml:space="preserve">1538228580</t>
  </si>
  <si>
    <t xml:space="preserve">1124481668</t>
  </si>
  <si>
    <t xml:space="preserve">1366412157</t>
  </si>
  <si>
    <t xml:space="preserve">1639599178</t>
  </si>
  <si>
    <t xml:space="preserve">1043943962</t>
  </si>
  <si>
    <t xml:space="preserve">1225165897</t>
  </si>
  <si>
    <t xml:space="preserve">Farbin-Powis</t>
  </si>
  <si>
    <t xml:space="preserve">Shadi</t>
  </si>
  <si>
    <t xml:space="preserve">1437242880</t>
  </si>
  <si>
    <t xml:space="preserve">Oleszek</t>
  </si>
  <si>
    <t xml:space="preserve">1861409310</t>
  </si>
  <si>
    <t xml:space="preserve">Hoffeld</t>
  </si>
  <si>
    <t xml:space="preserve">1124425368</t>
  </si>
  <si>
    <t xml:space="preserve">1235273830</t>
  </si>
  <si>
    <t xml:space="preserve">Froyd</t>
  </si>
  <si>
    <t xml:space="preserve">Kerstin</t>
  </si>
  <si>
    <t xml:space="preserve">1083669378</t>
  </si>
  <si>
    <t xml:space="preserve">Ivanovic</t>
  </si>
  <si>
    <t xml:space="preserve">Zeljko</t>
  </si>
  <si>
    <t xml:space="preserve">1770598229</t>
  </si>
  <si>
    <t xml:space="preserve">Barakat</t>
  </si>
  <si>
    <t xml:space="preserve">Jehad</t>
  </si>
  <si>
    <t xml:space="preserve">1144226796</t>
  </si>
  <si>
    <t xml:space="preserve">1568418986</t>
  </si>
  <si>
    <t xml:space="preserve">Arends</t>
  </si>
  <si>
    <t xml:space="preserve">1831585405</t>
  </si>
  <si>
    <t xml:space="preserve">Eby</t>
  </si>
  <si>
    <t xml:space="preserve">1801218284</t>
  </si>
  <si>
    <t xml:space="preserve">Drummond</t>
  </si>
  <si>
    <t xml:space="preserve">1326277906</t>
  </si>
  <si>
    <t xml:space="preserve">Nesiba</t>
  </si>
  <si>
    <t xml:space="preserve">1558751354</t>
  </si>
  <si>
    <t xml:space="preserve">Brickse</t>
  </si>
  <si>
    <t xml:space="preserve">1841384492</t>
  </si>
  <si>
    <t xml:space="preserve">Poovey</t>
  </si>
  <si>
    <t xml:space="preserve">1750739371</t>
  </si>
  <si>
    <t xml:space="preserve">Replogle</t>
  </si>
  <si>
    <t xml:space="preserve">1295986883</t>
  </si>
  <si>
    <t xml:space="preserve">Erdmann</t>
  </si>
  <si>
    <t xml:space="preserve">1013206317</t>
  </si>
  <si>
    <t xml:space="preserve">Pollard</t>
  </si>
  <si>
    <t xml:space="preserve">Ronnie</t>
  </si>
  <si>
    <t xml:space="preserve">1730313560</t>
  </si>
  <si>
    <t xml:space="preserve">1922237882</t>
  </si>
  <si>
    <t xml:space="preserve">1437935517</t>
  </si>
  <si>
    <t xml:space="preserve">Damiesha</t>
  </si>
  <si>
    <t xml:space="preserve">1316111990</t>
  </si>
  <si>
    <t xml:space="preserve">Dabelea</t>
  </si>
  <si>
    <t xml:space="preserve">1548711393</t>
  </si>
  <si>
    <t xml:space="preserve">1386771269</t>
  </si>
  <si>
    <t xml:space="preserve">1336555978</t>
  </si>
  <si>
    <t xml:space="preserve">Fast</t>
  </si>
  <si>
    <t xml:space="preserve">1376384735</t>
  </si>
  <si>
    <t xml:space="preserve">Nkweti</t>
  </si>
  <si>
    <t xml:space="preserve">Tifuh</t>
  </si>
  <si>
    <t xml:space="preserve">1326337296</t>
  </si>
  <si>
    <t xml:space="preserve">1902305741</t>
  </si>
  <si>
    <t xml:space="preserve">Sawatzky</t>
  </si>
  <si>
    <t xml:space="preserve">1487094785</t>
  </si>
  <si>
    <t xml:space="preserve">1376767475</t>
  </si>
  <si>
    <t xml:space="preserve">Bong-Thakur</t>
  </si>
  <si>
    <t xml:space="preserve">1083097133</t>
  </si>
  <si>
    <t xml:space="preserve">1174920631</t>
  </si>
  <si>
    <t xml:space="preserve">1679562987</t>
  </si>
  <si>
    <t xml:space="preserve">Silvestri</t>
  </si>
  <si>
    <t xml:space="preserve">1679735344</t>
  </si>
  <si>
    <t xml:space="preserve">Kopchik</t>
  </si>
  <si>
    <t xml:space="preserve">1972595403</t>
  </si>
  <si>
    <t xml:space="preserve">1710977871</t>
  </si>
  <si>
    <t xml:space="preserve">1144872680</t>
  </si>
  <si>
    <t xml:space="preserve">Skluzacek</t>
  </si>
  <si>
    <t xml:space="preserve">1265874929</t>
  </si>
  <si>
    <t xml:space="preserve">Durnen</t>
  </si>
  <si>
    <t xml:space="preserve">1902218886</t>
  </si>
  <si>
    <t xml:space="preserve">Lowy</t>
  </si>
  <si>
    <t xml:space="preserve">1477608081</t>
  </si>
  <si>
    <t xml:space="preserve">Nosler</t>
  </si>
  <si>
    <t xml:space="preserve">1891300950</t>
  </si>
  <si>
    <t xml:space="preserve">1659935401</t>
  </si>
  <si>
    <t xml:space="preserve">Wooters-Eck</t>
  </si>
  <si>
    <t xml:space="preserve">1316150287</t>
  </si>
  <si>
    <t xml:space="preserve">Harder</t>
  </si>
  <si>
    <t xml:space="preserve">1629198213</t>
  </si>
  <si>
    <t xml:space="preserve">Gessner</t>
  </si>
  <si>
    <t xml:space="preserve">1871099192</t>
  </si>
  <si>
    <t xml:space="preserve">1740228675</t>
  </si>
  <si>
    <t xml:space="preserve">Buss</t>
  </si>
  <si>
    <t xml:space="preserve">1205372547</t>
  </si>
  <si>
    <t xml:space="preserve">Elzay</t>
  </si>
  <si>
    <t xml:space="preserve">1821168790</t>
  </si>
  <si>
    <t xml:space="preserve">House</t>
  </si>
  <si>
    <t xml:space="preserve">1184011884</t>
  </si>
  <si>
    <t xml:space="preserve">1063559334</t>
  </si>
  <si>
    <t xml:space="preserve">Ballen</t>
  </si>
  <si>
    <t xml:space="preserve">Highland Ranch</t>
  </si>
  <si>
    <t xml:space="preserve">1861655250</t>
  </si>
  <si>
    <t xml:space="preserve">Hirman</t>
  </si>
  <si>
    <t xml:space="preserve">1609249580</t>
  </si>
  <si>
    <t xml:space="preserve">Pyka</t>
  </si>
  <si>
    <t xml:space="preserve">Gayla</t>
  </si>
  <si>
    <t xml:space="preserve">1922077387</t>
  </si>
  <si>
    <t xml:space="preserve">Cribari</t>
  </si>
  <si>
    <t xml:space="preserve">1487157269</t>
  </si>
  <si>
    <t xml:space="preserve">Koretz</t>
  </si>
  <si>
    <t xml:space="preserve">1063459691</t>
  </si>
  <si>
    <t xml:space="preserve">Nutting</t>
  </si>
  <si>
    <t xml:space="preserve">1972768620</t>
  </si>
  <si>
    <t xml:space="preserve">1114089224</t>
  </si>
  <si>
    <t xml:space="preserve">Rosman</t>
  </si>
  <si>
    <t xml:space="preserve">1265930010</t>
  </si>
  <si>
    <t xml:space="preserve">Balabusta</t>
  </si>
  <si>
    <t xml:space="preserve">1063647436</t>
  </si>
  <si>
    <t xml:space="preserve">1588605687</t>
  </si>
  <si>
    <t xml:space="preserve">1649566993</t>
  </si>
  <si>
    <t xml:space="preserve">Pringle</t>
  </si>
  <si>
    <t xml:space="preserve">1356704506</t>
  </si>
  <si>
    <t xml:space="preserve">Schrader</t>
  </si>
  <si>
    <t xml:space="preserve">1982813093</t>
  </si>
  <si>
    <t xml:space="preserve">1013475847</t>
  </si>
  <si>
    <t xml:space="preserve">Reiff</t>
  </si>
  <si>
    <t xml:space="preserve">1972659597</t>
  </si>
  <si>
    <t xml:space="preserve">Granadillo</t>
  </si>
  <si>
    <t xml:space="preserve">1619991601</t>
  </si>
  <si>
    <t xml:space="preserve">1619055340</t>
  </si>
  <si>
    <t xml:space="preserve">Vanderveen</t>
  </si>
  <si>
    <t xml:space="preserve">1013084888</t>
  </si>
  <si>
    <t xml:space="preserve">Trautner</t>
  </si>
  <si>
    <t xml:space="preserve">1437807419</t>
  </si>
  <si>
    <t xml:space="preserve">1710298260</t>
  </si>
  <si>
    <t xml:space="preserve">1831466960</t>
  </si>
  <si>
    <t xml:space="preserve">1104248913</t>
  </si>
  <si>
    <t xml:space="preserve">1619447406</t>
  </si>
  <si>
    <t xml:space="preserve">Merten</t>
  </si>
  <si>
    <t xml:space="preserve">1346776242</t>
  </si>
  <si>
    <t xml:space="preserve">1780037044</t>
  </si>
  <si>
    <t xml:space="preserve">1154351633</t>
  </si>
  <si>
    <t xml:space="preserve">1497428783</t>
  </si>
  <si>
    <t xml:space="preserve">1699356857</t>
  </si>
  <si>
    <t xml:space="preserve">Uttarwar</t>
  </si>
  <si>
    <t xml:space="preserve">Vedang</t>
  </si>
  <si>
    <t xml:space="preserve">1588148985</t>
  </si>
  <si>
    <t xml:space="preserve">Carruthers</t>
  </si>
  <si>
    <t xml:space="preserve">1376004689</t>
  </si>
  <si>
    <t xml:space="preserve">Oliver Dods</t>
  </si>
  <si>
    <t xml:space="preserve">1538798459</t>
  </si>
  <si>
    <t xml:space="preserve">Escalante</t>
  </si>
  <si>
    <t xml:space="preserve">Tovar</t>
  </si>
  <si>
    <t xml:space="preserve">1790303873</t>
  </si>
  <si>
    <t xml:space="preserve">Axmann Grabinger</t>
  </si>
  <si>
    <t xml:space="preserve">1811384829</t>
  </si>
  <si>
    <t xml:space="preserve">1114786738</t>
  </si>
  <si>
    <t xml:space="preserve">Moen</t>
  </si>
  <si>
    <t xml:space="preserve">1134882046</t>
  </si>
  <si>
    <t xml:space="preserve">1760976831</t>
  </si>
  <si>
    <t xml:space="preserve">1437228780</t>
  </si>
  <si>
    <t xml:space="preserve">Nell</t>
  </si>
  <si>
    <t xml:space="preserve">1871298976</t>
  </si>
  <si>
    <t xml:space="preserve">Belk</t>
  </si>
  <si>
    <t xml:space="preserve">1093972275</t>
  </si>
  <si>
    <t xml:space="preserve">1326469248</t>
  </si>
  <si>
    <t xml:space="preserve">1003886995</t>
  </si>
  <si>
    <t xml:space="preserve">1487602512</t>
  </si>
  <si>
    <t xml:space="preserve">1710155593</t>
  </si>
  <si>
    <t xml:space="preserve">Cupp</t>
  </si>
  <si>
    <t xml:space="preserve">1497935787</t>
  </si>
  <si>
    <t xml:space="preserve">Meigen</t>
  </si>
  <si>
    <t xml:space="preserve">1073215877</t>
  </si>
  <si>
    <t xml:space="preserve">Mundo-Santacruz</t>
  </si>
  <si>
    <t xml:space="preserve">Brissa</t>
  </si>
  <si>
    <t xml:space="preserve">1285995811</t>
  </si>
  <si>
    <t xml:space="preserve">1093429714</t>
  </si>
  <si>
    <t xml:space="preserve">Jeski</t>
  </si>
  <si>
    <t xml:space="preserve">1336173772</t>
  </si>
  <si>
    <t xml:space="preserve">1225305105</t>
  </si>
  <si>
    <t xml:space="preserve">Dunston</t>
  </si>
  <si>
    <t xml:space="preserve">1073054292</t>
  </si>
  <si>
    <t xml:space="preserve">Sterry</t>
  </si>
  <si>
    <t xml:space="preserve">1790551356</t>
  </si>
  <si>
    <t xml:space="preserve">1558797332</t>
  </si>
  <si>
    <t xml:space="preserve">Maina</t>
  </si>
  <si>
    <t xml:space="preserve">1154677508</t>
  </si>
  <si>
    <t xml:space="preserve">1730173519</t>
  </si>
  <si>
    <t xml:space="preserve">Jelinek</t>
  </si>
  <si>
    <t xml:space="preserve">1629797980</t>
  </si>
  <si>
    <t xml:space="preserve">Corteo</t>
  </si>
  <si>
    <t xml:space="preserve">1821246836</t>
  </si>
  <si>
    <t xml:space="preserve">Burkhalter</t>
  </si>
  <si>
    <t xml:space="preserve">Alisa</t>
  </si>
  <si>
    <t xml:space="preserve">1518426337</t>
  </si>
  <si>
    <t xml:space="preserve">1083005961</t>
  </si>
  <si>
    <t xml:space="preserve">1750343299</t>
  </si>
  <si>
    <t xml:space="preserve">1366751828</t>
  </si>
  <si>
    <t xml:space="preserve">Youmell</t>
  </si>
  <si>
    <t xml:space="preserve">1801840491</t>
  </si>
  <si>
    <t xml:space="preserve">Eickmann</t>
  </si>
  <si>
    <t xml:space="preserve">1205156478</t>
  </si>
  <si>
    <t xml:space="preserve">1467617092</t>
  </si>
  <si>
    <t xml:space="preserve">Beutel</t>
  </si>
  <si>
    <t xml:space="preserve">1033374053</t>
  </si>
  <si>
    <t xml:space="preserve">Clary</t>
  </si>
  <si>
    <t xml:space="preserve">1801124417</t>
  </si>
  <si>
    <t xml:space="preserve">Thornbloom</t>
  </si>
  <si>
    <t xml:space="preserve">1316903834</t>
  </si>
  <si>
    <t xml:space="preserve">Burson</t>
  </si>
  <si>
    <t xml:space="preserve">1073268157</t>
  </si>
  <si>
    <t xml:space="preserve">Loecker</t>
  </si>
  <si>
    <t xml:space="preserve">1902068364</t>
  </si>
  <si>
    <t xml:space="preserve">1780942128</t>
  </si>
  <si>
    <t xml:space="preserve">Langston</t>
  </si>
  <si>
    <t xml:space="preserve">1689039299</t>
  </si>
  <si>
    <t xml:space="preserve">1194855924</t>
  </si>
  <si>
    <t xml:space="preserve">1437329935</t>
  </si>
  <si>
    <t xml:space="preserve">Colonno</t>
  </si>
  <si>
    <t xml:space="preserve">1033645460</t>
  </si>
  <si>
    <t xml:space="preserve">1780890608</t>
  </si>
  <si>
    <t xml:space="preserve">Soucie</t>
  </si>
  <si>
    <t xml:space="preserve">1972638294</t>
  </si>
  <si>
    <t xml:space="preserve">1578745519</t>
  </si>
  <si>
    <t xml:space="preserve">Cerchia</t>
  </si>
  <si>
    <t xml:space="preserve">1891255899</t>
  </si>
  <si>
    <t xml:space="preserve">1710268818</t>
  </si>
  <si>
    <t xml:space="preserve">Scheberle</t>
  </si>
  <si>
    <t xml:space="preserve">1790831311</t>
  </si>
  <si>
    <t xml:space="preserve">1316928542</t>
  </si>
  <si>
    <t xml:space="preserve">Meurer</t>
  </si>
  <si>
    <t xml:space="preserve">Tamra</t>
  </si>
  <si>
    <t xml:space="preserve">1134170772</t>
  </si>
  <si>
    <t xml:space="preserve">1730448507</t>
  </si>
  <si>
    <t xml:space="preserve">1154589414</t>
  </si>
  <si>
    <t xml:space="preserve">Fishbein</t>
  </si>
  <si>
    <t xml:space="preserve">1851060891</t>
  </si>
  <si>
    <t xml:space="preserve">Macey</t>
  </si>
  <si>
    <t xml:space="preserve">1679183172</t>
  </si>
  <si>
    <t xml:space="preserve">Mccally</t>
  </si>
  <si>
    <t xml:space="preserve">1144288093</t>
  </si>
  <si>
    <t xml:space="preserve">1285168823</t>
  </si>
  <si>
    <t xml:space="preserve">Dysart</t>
  </si>
  <si>
    <t xml:space="preserve">1861846818</t>
  </si>
  <si>
    <t xml:space="preserve">Ezra</t>
  </si>
  <si>
    <t xml:space="preserve">1528299153</t>
  </si>
  <si>
    <t xml:space="preserve">Pennau</t>
  </si>
  <si>
    <t xml:space="preserve">1205963279</t>
  </si>
  <si>
    <t xml:space="preserve">Middlemist</t>
  </si>
  <si>
    <t xml:space="preserve">1588648612</t>
  </si>
  <si>
    <t xml:space="preserve">1972574002</t>
  </si>
  <si>
    <t xml:space="preserve">Doetsch</t>
  </si>
  <si>
    <t xml:space="preserve">1669528253</t>
  </si>
  <si>
    <t xml:space="preserve">Trudi</t>
  </si>
  <si>
    <t xml:space="preserve">1104895481</t>
  </si>
  <si>
    <t xml:space="preserve">Pinkerton</t>
  </si>
  <si>
    <t xml:space="preserve">1578528931</t>
  </si>
  <si>
    <t xml:space="preserve">1023331477</t>
  </si>
  <si>
    <t xml:space="preserve">Prochoda</t>
  </si>
  <si>
    <t xml:space="preserve">Fredi</t>
  </si>
  <si>
    <t xml:space="preserve">1992789051</t>
  </si>
  <si>
    <t xml:space="preserve">Northcote</t>
  </si>
  <si>
    <t xml:space="preserve">1952551558</t>
  </si>
  <si>
    <t xml:space="preserve">Reinstein</t>
  </si>
  <si>
    <t xml:space="preserve">1740666007</t>
  </si>
  <si>
    <t xml:space="preserve">1235651514</t>
  </si>
  <si>
    <t xml:space="preserve">Dmytruk</t>
  </si>
  <si>
    <t xml:space="preserve">1225534860</t>
  </si>
  <si>
    <t xml:space="preserve">Kirt</t>
  </si>
  <si>
    <t xml:space="preserve">1245849637</t>
  </si>
  <si>
    <t xml:space="preserve">Shomo</t>
  </si>
  <si>
    <t xml:space="preserve">1851753974</t>
  </si>
  <si>
    <t xml:space="preserve">Honig</t>
  </si>
  <si>
    <t xml:space="preserve">1093884405</t>
  </si>
  <si>
    <t xml:space="preserve">Gila</t>
  </si>
  <si>
    <t xml:space="preserve">1497720494</t>
  </si>
  <si>
    <t xml:space="preserve">Jules</t>
  </si>
  <si>
    <t xml:space="preserve">1174571517</t>
  </si>
  <si>
    <t xml:space="preserve">Bibby</t>
  </si>
  <si>
    <t xml:space="preserve">Cimarron</t>
  </si>
  <si>
    <t xml:space="preserve">1528039245</t>
  </si>
  <si>
    <t xml:space="preserve">1255101853</t>
  </si>
  <si>
    <t xml:space="preserve">1376578153</t>
  </si>
  <si>
    <t xml:space="preserve">Viren</t>
  </si>
  <si>
    <t xml:space="preserve">1124410196</t>
  </si>
  <si>
    <t xml:space="preserve">Radak</t>
  </si>
  <si>
    <t xml:space="preserve">1164478673</t>
  </si>
  <si>
    <t xml:space="preserve">Purcell</t>
  </si>
  <si>
    <t xml:space="preserve">1164716403</t>
  </si>
  <si>
    <t xml:space="preserve">1538113105</t>
  </si>
  <si>
    <t xml:space="preserve">Raulie</t>
  </si>
  <si>
    <t xml:space="preserve">1922577527</t>
  </si>
  <si>
    <t xml:space="preserve">Philmus</t>
  </si>
  <si>
    <t xml:space="preserve">1427817675</t>
  </si>
  <si>
    <t xml:space="preserve">Ziebarth</t>
  </si>
  <si>
    <t xml:space="preserve">1306286448</t>
  </si>
  <si>
    <t xml:space="preserve">Shahin</t>
  </si>
  <si>
    <t xml:space="preserve">1942307996</t>
  </si>
  <si>
    <t xml:space="preserve">Homann</t>
  </si>
  <si>
    <t xml:space="preserve">1811370588</t>
  </si>
  <si>
    <t xml:space="preserve">Beus</t>
  </si>
  <si>
    <t xml:space="preserve">1215130216</t>
  </si>
  <si>
    <t xml:space="preserve">Velotta</t>
  </si>
  <si>
    <t xml:space="preserve">1861696726</t>
  </si>
  <si>
    <t xml:space="preserve">Ratliff</t>
  </si>
  <si>
    <t xml:space="preserve">1376286369</t>
  </si>
  <si>
    <t xml:space="preserve">Poncy</t>
  </si>
  <si>
    <t xml:space="preserve">1336494038</t>
  </si>
  <si>
    <t xml:space="preserve">Giltinan</t>
  </si>
  <si>
    <t xml:space="preserve">1346450111</t>
  </si>
  <si>
    <t xml:space="preserve">Boisen</t>
  </si>
  <si>
    <t xml:space="preserve">1407804503</t>
  </si>
  <si>
    <t xml:space="preserve">Rhoads</t>
  </si>
  <si>
    <t xml:space="preserve">1609575588</t>
  </si>
  <si>
    <t xml:space="preserve">Mendiratta</t>
  </si>
  <si>
    <t xml:space="preserve">Ayushi</t>
  </si>
  <si>
    <t xml:space="preserve">1780950790</t>
  </si>
  <si>
    <t xml:space="preserve">Prok</t>
  </si>
  <si>
    <t xml:space="preserve">1275995763</t>
  </si>
  <si>
    <t xml:space="preserve">Ennis</t>
  </si>
  <si>
    <t xml:space="preserve">1275095911</t>
  </si>
  <si>
    <t xml:space="preserve">Karra</t>
  </si>
  <si>
    <t xml:space="preserve">1467870550</t>
  </si>
  <si>
    <t xml:space="preserve">1225657927</t>
  </si>
  <si>
    <t xml:space="preserve">1376821009</t>
  </si>
  <si>
    <t xml:space="preserve">Vukadinovic</t>
  </si>
  <si>
    <t xml:space="preserve">1063094902</t>
  </si>
  <si>
    <t xml:space="preserve">1912620972</t>
  </si>
  <si>
    <t xml:space="preserve">Human</t>
  </si>
  <si>
    <t xml:space="preserve">1427493006</t>
  </si>
  <si>
    <t xml:space="preserve">Treem</t>
  </si>
  <si>
    <t xml:space="preserve">1366977860</t>
  </si>
  <si>
    <t xml:space="preserve">Wait</t>
  </si>
  <si>
    <t xml:space="preserve">1649045931</t>
  </si>
  <si>
    <t xml:space="preserve">1164704664</t>
  </si>
  <si>
    <t xml:space="preserve">Keshmiri</t>
  </si>
  <si>
    <t xml:space="preserve">Soraya</t>
  </si>
  <si>
    <t xml:space="preserve">1134454432</t>
  </si>
  <si>
    <t xml:space="preserve">Halker</t>
  </si>
  <si>
    <t xml:space="preserve">1174821730</t>
  </si>
  <si>
    <t xml:space="preserve">1447618566</t>
  </si>
  <si>
    <t xml:space="preserve">Wertz</t>
  </si>
  <si>
    <t xml:space="preserve">1396748497</t>
  </si>
  <si>
    <t xml:space="preserve">Derickson</t>
  </si>
  <si>
    <t xml:space="preserve">1902976566</t>
  </si>
  <si>
    <t xml:space="preserve">Offutt</t>
  </si>
  <si>
    <t xml:space="preserve">1245715671</t>
  </si>
  <si>
    <t xml:space="preserve">Medved</t>
  </si>
  <si>
    <t xml:space="preserve">1316141872</t>
  </si>
  <si>
    <t xml:space="preserve">Teeter</t>
  </si>
  <si>
    <t xml:space="preserve">Miriah</t>
  </si>
  <si>
    <t xml:space="preserve">1033458013</t>
  </si>
  <si>
    <t xml:space="preserve">1881051787</t>
  </si>
  <si>
    <t xml:space="preserve">1003895293</t>
  </si>
  <si>
    <t xml:space="preserve">1407497605</t>
  </si>
  <si>
    <t xml:space="preserve">1275636110</t>
  </si>
  <si>
    <t xml:space="preserve">1316456858</t>
  </si>
  <si>
    <t xml:space="preserve">1124473194</t>
  </si>
  <si>
    <t xml:space="preserve">1437566551</t>
  </si>
  <si>
    <t xml:space="preserve">Sleiman</t>
  </si>
  <si>
    <t xml:space="preserve">1821294695</t>
  </si>
  <si>
    <t xml:space="preserve">Coursey</t>
  </si>
  <si>
    <t xml:space="preserve">1013411628</t>
  </si>
  <si>
    <t xml:space="preserve">Fanucchi</t>
  </si>
  <si>
    <t xml:space="preserve">1225213838</t>
  </si>
  <si>
    <t xml:space="preserve">1992288559</t>
  </si>
  <si>
    <t xml:space="preserve">1972890184</t>
  </si>
  <si>
    <t xml:space="preserve">Lipman</t>
  </si>
  <si>
    <t xml:space="preserve">Meegan</t>
  </si>
  <si>
    <t xml:space="preserve">1457648198</t>
  </si>
  <si>
    <t xml:space="preserve">Johannes</t>
  </si>
  <si>
    <t xml:space="preserve">1013945237</t>
  </si>
  <si>
    <t xml:space="preserve">1497383970</t>
  </si>
  <si>
    <t xml:space="preserve">Rawson</t>
  </si>
  <si>
    <t xml:space="preserve">Liam</t>
  </si>
  <si>
    <t xml:space="preserve">1073956975</t>
  </si>
  <si>
    <t xml:space="preserve">Faulk</t>
  </si>
  <si>
    <t xml:space="preserve">1366096737</t>
  </si>
  <si>
    <t xml:space="preserve">Nishedh</t>
  </si>
  <si>
    <t xml:space="preserve">1821466897</t>
  </si>
  <si>
    <t xml:space="preserve">Decell</t>
  </si>
  <si>
    <t xml:space="preserve">Devan</t>
  </si>
  <si>
    <t xml:space="preserve">1255712568</t>
  </si>
  <si>
    <t xml:space="preserve">1700510377</t>
  </si>
  <si>
    <t xml:space="preserve">Rainsong</t>
  </si>
  <si>
    <t xml:space="preserve">Stephane</t>
  </si>
  <si>
    <t xml:space="preserve">1063470086</t>
  </si>
  <si>
    <t xml:space="preserve">Hiner</t>
  </si>
  <si>
    <t xml:space="preserve">1053317982</t>
  </si>
  <si>
    <t xml:space="preserve">Raub</t>
  </si>
  <si>
    <t xml:space="preserve">1558517292</t>
  </si>
  <si>
    <t xml:space="preserve">1316503139</t>
  </si>
  <si>
    <t xml:space="preserve">Selenke</t>
  </si>
  <si>
    <t xml:space="preserve">1255406468</t>
  </si>
  <si>
    <t xml:space="preserve">1679096291</t>
  </si>
  <si>
    <t xml:space="preserve">Suhowatsky</t>
  </si>
  <si>
    <t xml:space="preserve">1194108548</t>
  </si>
  <si>
    <t xml:space="preserve">Forgach</t>
  </si>
  <si>
    <t xml:space="preserve">Danika</t>
  </si>
  <si>
    <t xml:space="preserve">1245853183</t>
  </si>
  <si>
    <t xml:space="preserve">Hunsicker</t>
  </si>
  <si>
    <t xml:space="preserve">1568507242</t>
  </si>
  <si>
    <t xml:space="preserve">Oatis</t>
  </si>
  <si>
    <t xml:space="preserve">1669684064</t>
  </si>
  <si>
    <t xml:space="preserve">Stapen</t>
  </si>
  <si>
    <t xml:space="preserve">1477196533</t>
  </si>
  <si>
    <t xml:space="preserve">1861457640</t>
  </si>
  <si>
    <t xml:space="preserve">Stageberg</t>
  </si>
  <si>
    <t xml:space="preserve">1396286159</t>
  </si>
  <si>
    <t xml:space="preserve">Aylor-Lee</t>
  </si>
  <si>
    <t xml:space="preserve">Kourtney</t>
  </si>
  <si>
    <t xml:space="preserve">1346700523</t>
  </si>
  <si>
    <t xml:space="preserve">Zarate</t>
  </si>
  <si>
    <t xml:space="preserve">Nayeli</t>
  </si>
  <si>
    <t xml:space="preserve">1649703778</t>
  </si>
  <si>
    <t xml:space="preserve">Boscoe</t>
  </si>
  <si>
    <t xml:space="preserve">1306016845</t>
  </si>
  <si>
    <t xml:space="preserve">Doner</t>
  </si>
  <si>
    <t xml:space="preserve">1467006148</t>
  </si>
  <si>
    <t xml:space="preserve">Hodge</t>
  </si>
  <si>
    <t xml:space="preserve">Amye</t>
  </si>
  <si>
    <t xml:space="preserve">1104219351</t>
  </si>
  <si>
    <t xml:space="preserve">1861492035</t>
  </si>
  <si>
    <t xml:space="preserve">1689834863</t>
  </si>
  <si>
    <t xml:space="preserve">Brakovec</t>
  </si>
  <si>
    <t xml:space="preserve">1619204401</t>
  </si>
  <si>
    <t xml:space="preserve">1861815151</t>
  </si>
  <si>
    <t xml:space="preserve">1972602944</t>
  </si>
  <si>
    <t xml:space="preserve">1740373190</t>
  </si>
  <si>
    <t xml:space="preserve">Campana</t>
  </si>
  <si>
    <t xml:space="preserve">1225449754</t>
  </si>
  <si>
    <t xml:space="preserve">Itano</t>
  </si>
  <si>
    <t xml:space="preserve">1104160589</t>
  </si>
  <si>
    <t xml:space="preserve">1356471593</t>
  </si>
  <si>
    <t xml:space="preserve">Spine</t>
  </si>
  <si>
    <t xml:space="preserve">1104953082</t>
  </si>
  <si>
    <t xml:space="preserve">1396261251</t>
  </si>
  <si>
    <t xml:space="preserve">Kyu</t>
  </si>
  <si>
    <t xml:space="preserve">1811484843</t>
  </si>
  <si>
    <t xml:space="preserve">1922541986</t>
  </si>
  <si>
    <t xml:space="preserve">Gumpert</t>
  </si>
  <si>
    <t xml:space="preserve">1003456203</t>
  </si>
  <si>
    <t xml:space="preserve">Wogan</t>
  </si>
  <si>
    <t xml:space="preserve">1790786986</t>
  </si>
  <si>
    <t xml:space="preserve">Savin</t>
  </si>
  <si>
    <t xml:space="preserve">1285715847</t>
  </si>
  <si>
    <t xml:space="preserve">1437154382</t>
  </si>
  <si>
    <t xml:space="preserve">Carmelo</t>
  </si>
  <si>
    <t xml:space="preserve">1033859087</t>
  </si>
  <si>
    <t xml:space="preserve">1366956138</t>
  </si>
  <si>
    <t xml:space="preserve">1417385428</t>
  </si>
  <si>
    <t xml:space="preserve">1629124300</t>
  </si>
  <si>
    <t xml:space="preserve">Boydston</t>
  </si>
  <si>
    <t xml:space="preserve">1659365211</t>
  </si>
  <si>
    <t xml:space="preserve">Malyak</t>
  </si>
  <si>
    <t xml:space="preserve">1093198608</t>
  </si>
  <si>
    <t xml:space="preserve">Mager</t>
  </si>
  <si>
    <t xml:space="preserve">1831181536</t>
  </si>
  <si>
    <t xml:space="preserve">1205050143</t>
  </si>
  <si>
    <t xml:space="preserve">1710428560</t>
  </si>
  <si>
    <t xml:space="preserve">Girodo</t>
  </si>
  <si>
    <t xml:space="preserve">1942273065</t>
  </si>
  <si>
    <t xml:space="preserve">Prescher</t>
  </si>
  <si>
    <t xml:space="preserve">1972956431</t>
  </si>
  <si>
    <t xml:space="preserve">1720207301</t>
  </si>
  <si>
    <t xml:space="preserve">Guida</t>
  </si>
  <si>
    <t xml:space="preserve">Rickie</t>
  </si>
  <si>
    <t xml:space="preserve">1184174807</t>
  </si>
  <si>
    <t xml:space="preserve">Messinger</t>
  </si>
  <si>
    <t xml:space="preserve">1891010674</t>
  </si>
  <si>
    <t xml:space="preserve">1699970418</t>
  </si>
  <si>
    <t xml:space="preserve">1740951482</t>
  </si>
  <si>
    <t xml:space="preserve">Schlueter</t>
  </si>
  <si>
    <t xml:space="preserve">Hanne</t>
  </si>
  <si>
    <t xml:space="preserve">1720114408</t>
  </si>
  <si>
    <t xml:space="preserve">Greiser</t>
  </si>
  <si>
    <t xml:space="preserve">1427491570</t>
  </si>
  <si>
    <t xml:space="preserve">Speckman</t>
  </si>
  <si>
    <t xml:space="preserve">1891476842</t>
  </si>
  <si>
    <t xml:space="preserve">Favier</t>
  </si>
  <si>
    <t xml:space="preserve">1891773149</t>
  </si>
  <si>
    <t xml:space="preserve">Mall</t>
  </si>
  <si>
    <t xml:space="preserve">1487313698</t>
  </si>
  <si>
    <t xml:space="preserve">Sebastian</t>
  </si>
  <si>
    <t xml:space="preserve">Sherissa-Nicole</t>
  </si>
  <si>
    <t xml:space="preserve">1730593518</t>
  </si>
  <si>
    <t xml:space="preserve">Gamundoy</t>
  </si>
  <si>
    <t xml:space="preserve">1538128400</t>
  </si>
  <si>
    <t xml:space="preserve">1063891554</t>
  </si>
  <si>
    <t xml:space="preserve">Tjossem-Robb</t>
  </si>
  <si>
    <t xml:space="preserve">1114332020</t>
  </si>
  <si>
    <t xml:space="preserve">1902223043</t>
  </si>
  <si>
    <t xml:space="preserve">Shorten</t>
  </si>
  <si>
    <t xml:space="preserve">1316375157</t>
  </si>
  <si>
    <t xml:space="preserve">Archibald</t>
  </si>
  <si>
    <t xml:space="preserve">1083760664</t>
  </si>
  <si>
    <t xml:space="preserve">1255337184</t>
  </si>
  <si>
    <t xml:space="preserve">1588864748</t>
  </si>
  <si>
    <t xml:space="preserve">Lotterhos</t>
  </si>
  <si>
    <t xml:space="preserve">1902983976</t>
  </si>
  <si>
    <t xml:space="preserve">1326300559</t>
  </si>
  <si>
    <t xml:space="preserve">1265587224</t>
  </si>
  <si>
    <t xml:space="preserve">Etten</t>
  </si>
  <si>
    <t xml:space="preserve">1235518671</t>
  </si>
  <si>
    <t xml:space="preserve">Banas</t>
  </si>
  <si>
    <t xml:space="preserve">1740536804</t>
  </si>
  <si>
    <t xml:space="preserve">Redington</t>
  </si>
  <si>
    <t xml:space="preserve">1902855315</t>
  </si>
  <si>
    <t xml:space="preserve">1841841681</t>
  </si>
  <si>
    <t xml:space="preserve">1114921590</t>
  </si>
  <si>
    <t xml:space="preserve">Straub</t>
  </si>
  <si>
    <t xml:space="preserve">1457421463</t>
  </si>
  <si>
    <t xml:space="preserve">1942891619</t>
  </si>
  <si>
    <t xml:space="preserve">Menzel</t>
  </si>
  <si>
    <t xml:space="preserve">1184042376</t>
  </si>
  <si>
    <t xml:space="preserve">1477746675</t>
  </si>
  <si>
    <t xml:space="preserve">Stanger</t>
  </si>
  <si>
    <t xml:space="preserve">1114246006</t>
  </si>
  <si>
    <t xml:space="preserve">Gitler</t>
  </si>
  <si>
    <t xml:space="preserve">Greenley</t>
  </si>
  <si>
    <t xml:space="preserve">1649832536</t>
  </si>
  <si>
    <t xml:space="preserve">Dilday</t>
  </si>
  <si>
    <t xml:space="preserve">1700913712</t>
  </si>
  <si>
    <t xml:space="preserve">1699338137</t>
  </si>
  <si>
    <t xml:space="preserve">1295175875</t>
  </si>
  <si>
    <t xml:space="preserve">Lieberman</t>
  </si>
  <si>
    <t xml:space="preserve">1023308061</t>
  </si>
  <si>
    <t xml:space="preserve">Himal</t>
  </si>
  <si>
    <t xml:space="preserve">1881329621</t>
  </si>
  <si>
    <t xml:space="preserve">Colwell</t>
  </si>
  <si>
    <t xml:space="preserve">1861482804</t>
  </si>
  <si>
    <t xml:space="preserve">Wyse</t>
  </si>
  <si>
    <t xml:space="preserve">1063814358</t>
  </si>
  <si>
    <t xml:space="preserve">Valderrama</t>
  </si>
  <si>
    <t xml:space="preserve">1346288099</t>
  </si>
  <si>
    <t xml:space="preserve">Yi</t>
  </si>
  <si>
    <t xml:space="preserve">In Sok</t>
  </si>
  <si>
    <t xml:space="preserve">1992587430</t>
  </si>
  <si>
    <t xml:space="preserve">1043233612</t>
  </si>
  <si>
    <t xml:space="preserve">1740648344</t>
  </si>
  <si>
    <t xml:space="preserve">Charlisa</t>
  </si>
  <si>
    <t xml:space="preserve">1053816116</t>
  </si>
  <si>
    <t xml:space="preserve">Froude</t>
  </si>
  <si>
    <t xml:space="preserve">1497944672</t>
  </si>
  <si>
    <t xml:space="preserve">1962406637</t>
  </si>
  <si>
    <t xml:space="preserve">1184218687</t>
  </si>
  <si>
    <t xml:space="preserve">Schuch</t>
  </si>
  <si>
    <t xml:space="preserve">1548689029</t>
  </si>
  <si>
    <t xml:space="preserve">Luter</t>
  </si>
  <si>
    <t xml:space="preserve">James Brandon</t>
  </si>
  <si>
    <t xml:space="preserve">1881868008</t>
  </si>
  <si>
    <t xml:space="preserve">Ballantine-Talmadge</t>
  </si>
  <si>
    <t xml:space="preserve">Sherrie</t>
  </si>
  <si>
    <t xml:space="preserve">1669968202</t>
  </si>
  <si>
    <t xml:space="preserve">1770723058</t>
  </si>
  <si>
    <t xml:space="preserve">Dufraux</t>
  </si>
  <si>
    <t xml:space="preserve">1245999788</t>
  </si>
  <si>
    <t xml:space="preserve">Doering</t>
  </si>
  <si>
    <t xml:space="preserve">1700255189</t>
  </si>
  <si>
    <t xml:space="preserve">1568099174</t>
  </si>
  <si>
    <t xml:space="preserve">Lakey</t>
  </si>
  <si>
    <t xml:space="preserve">1407566227</t>
  </si>
  <si>
    <t xml:space="preserve">Wolking</t>
  </si>
  <si>
    <t xml:space="preserve">1235185406</t>
  </si>
  <si>
    <t xml:space="preserve">1598296527</t>
  </si>
  <si>
    <t xml:space="preserve">Mirtsching</t>
  </si>
  <si>
    <t xml:space="preserve">Drennen</t>
  </si>
  <si>
    <t xml:space="preserve">1659351047</t>
  </si>
  <si>
    <t xml:space="preserve">Himberger</t>
  </si>
  <si>
    <t xml:space="preserve">1679540199</t>
  </si>
  <si>
    <t xml:space="preserve">1013353762</t>
  </si>
  <si>
    <t xml:space="preserve">Hillmann</t>
  </si>
  <si>
    <t xml:space="preserve">1932751096</t>
  </si>
  <si>
    <t xml:space="preserve">Fosdick</t>
  </si>
  <si>
    <t xml:space="preserve">1487044640</t>
  </si>
  <si>
    <t xml:space="preserve">Owusu-Frimpong</t>
  </si>
  <si>
    <t xml:space="preserve">1770935348</t>
  </si>
  <si>
    <t xml:space="preserve">Housand</t>
  </si>
  <si>
    <t xml:space="preserve">1508489121</t>
  </si>
  <si>
    <t xml:space="preserve">1578076683</t>
  </si>
  <si>
    <t xml:space="preserve">1043787153</t>
  </si>
  <si>
    <t xml:space="preserve">Vorst</t>
  </si>
  <si>
    <t xml:space="preserve">1104844463</t>
  </si>
  <si>
    <t xml:space="preserve">Morrissey</t>
  </si>
  <si>
    <t xml:space="preserve">1396700324</t>
  </si>
  <si>
    <t xml:space="preserve">1477323814</t>
  </si>
  <si>
    <t xml:space="preserve">Alsum</t>
  </si>
  <si>
    <t xml:space="preserve">1952918302</t>
  </si>
  <si>
    <t xml:space="preserve">1922456292</t>
  </si>
  <si>
    <t xml:space="preserve">Stoffers</t>
  </si>
  <si>
    <t xml:space="preserve">1871527754</t>
  </si>
  <si>
    <t xml:space="preserve">1699115204</t>
  </si>
  <si>
    <t xml:space="preserve">Capua</t>
  </si>
  <si>
    <t xml:space="preserve">1679157978</t>
  </si>
  <si>
    <t xml:space="preserve">Millard</t>
  </si>
  <si>
    <t xml:space="preserve">1528754447</t>
  </si>
  <si>
    <t xml:space="preserve">Basit</t>
  </si>
  <si>
    <t xml:space="preserve">Abdul Raffeh</t>
  </si>
  <si>
    <t xml:space="preserve">1790946200</t>
  </si>
  <si>
    <t xml:space="preserve">1740471374</t>
  </si>
  <si>
    <t xml:space="preserve">1770099541</t>
  </si>
  <si>
    <t xml:space="preserve">Jeni</t>
  </si>
  <si>
    <t xml:space="preserve">1144297136</t>
  </si>
  <si>
    <t xml:space="preserve">1730433517</t>
  </si>
  <si>
    <t xml:space="preserve">Comras</t>
  </si>
  <si>
    <t xml:space="preserve">1285930842</t>
  </si>
  <si>
    <t xml:space="preserve">Brunin</t>
  </si>
  <si>
    <t xml:space="preserve">1144649773</t>
  </si>
  <si>
    <t xml:space="preserve">1851437636</t>
  </si>
  <si>
    <t xml:space="preserve">Growney</t>
  </si>
  <si>
    <t xml:space="preserve">1346858404</t>
  </si>
  <si>
    <t xml:space="preserve">1053730432</t>
  </si>
  <si>
    <t xml:space="preserve">Mullen</t>
  </si>
  <si>
    <t xml:space="preserve">1215198320</t>
  </si>
  <si>
    <t xml:space="preserve">Du</t>
  </si>
  <si>
    <t xml:space="preserve">Lihua</t>
  </si>
  <si>
    <t xml:space="preserve">1093847956</t>
  </si>
  <si>
    <t xml:space="preserve">1558907238</t>
  </si>
  <si>
    <t xml:space="preserve">1699126243</t>
  </si>
  <si>
    <t xml:space="preserve">Corbeille</t>
  </si>
  <si>
    <t xml:space="preserve">1558330266</t>
  </si>
  <si>
    <t xml:space="preserve">1477963270</t>
  </si>
  <si>
    <t xml:space="preserve">Wcislak</t>
  </si>
  <si>
    <t xml:space="preserve">1760151039</t>
  </si>
  <si>
    <t xml:space="preserve">Pfluger</t>
  </si>
  <si>
    <t xml:space="preserve">1407435977</t>
  </si>
  <si>
    <t xml:space="preserve">Feinstein</t>
  </si>
  <si>
    <t xml:space="preserve">1255881835</t>
  </si>
  <si>
    <t xml:space="preserve">Hufford</t>
  </si>
  <si>
    <t xml:space="preserve">1982166435</t>
  </si>
  <si>
    <t xml:space="preserve">Klindt</t>
  </si>
  <si>
    <t xml:space="preserve">1902969090</t>
  </si>
  <si>
    <t xml:space="preserve">Fassman</t>
  </si>
  <si>
    <t xml:space="preserve">1972220408</t>
  </si>
  <si>
    <t xml:space="preserve">Najera-Torres</t>
  </si>
  <si>
    <t xml:space="preserve">Claribel</t>
  </si>
  <si>
    <t xml:space="preserve">1437657640</t>
  </si>
  <si>
    <t xml:space="preserve">1225607047</t>
  </si>
  <si>
    <t xml:space="preserve">1497173389</t>
  </si>
  <si>
    <t xml:space="preserve">Wiesner</t>
  </si>
  <si>
    <t xml:space="preserve">1689014136</t>
  </si>
  <si>
    <t xml:space="preserve">1447827837</t>
  </si>
  <si>
    <t xml:space="preserve">Rothfuss</t>
  </si>
  <si>
    <t xml:space="preserve">1194148163</t>
  </si>
  <si>
    <t xml:space="preserve">Yagudayev</t>
  </si>
  <si>
    <t xml:space="preserve">1528416963</t>
  </si>
  <si>
    <t xml:space="preserve">Hinckley</t>
  </si>
  <si>
    <t xml:space="preserve">1619651825</t>
  </si>
  <si>
    <t xml:space="preserve">Kiersten</t>
  </si>
  <si>
    <t xml:space="preserve">1477810810</t>
  </si>
  <si>
    <t xml:space="preserve">1235114018</t>
  </si>
  <si>
    <t xml:space="preserve">Niccoli</t>
  </si>
  <si>
    <t xml:space="preserve">1104181148</t>
  </si>
  <si>
    <t xml:space="preserve">1598965857</t>
  </si>
  <si>
    <t xml:space="preserve">1346743911</t>
  </si>
  <si>
    <t xml:space="preserve">1225477359</t>
  </si>
  <si>
    <t xml:space="preserve">Mahsa</t>
  </si>
  <si>
    <t xml:space="preserve">1144241894</t>
  </si>
  <si>
    <t xml:space="preserve">Rickett</t>
  </si>
  <si>
    <t xml:space="preserve">1962997601</t>
  </si>
  <si>
    <t xml:space="preserve">1942965462</t>
  </si>
  <si>
    <t xml:space="preserve">Manternach</t>
  </si>
  <si>
    <t xml:space="preserve">1346246618</t>
  </si>
  <si>
    <t xml:space="preserve">1306371950</t>
  </si>
  <si>
    <t xml:space="preserve">Allore</t>
  </si>
  <si>
    <t xml:space="preserve">1497954143</t>
  </si>
  <si>
    <t xml:space="preserve">1598722084</t>
  </si>
  <si>
    <t xml:space="preserve">1558818823</t>
  </si>
  <si>
    <t xml:space="preserve">Mccloskey-Jurevich</t>
  </si>
  <si>
    <t xml:space="preserve">1013283167</t>
  </si>
  <si>
    <t xml:space="preserve">1558581298</t>
  </si>
  <si>
    <t xml:space="preserve">Lackler</t>
  </si>
  <si>
    <t xml:space="preserve">1942449608</t>
  </si>
  <si>
    <t xml:space="preserve">1932415114</t>
  </si>
  <si>
    <t xml:space="preserve">Phuong-Linh Thi</t>
  </si>
  <si>
    <t xml:space="preserve">1033641709</t>
  </si>
  <si>
    <t xml:space="preserve">Mansoor</t>
  </si>
  <si>
    <t xml:space="preserve">Aatif</t>
  </si>
  <si>
    <t xml:space="preserve">1932214814</t>
  </si>
  <si>
    <t xml:space="preserve">Gelman</t>
  </si>
  <si>
    <t xml:space="preserve">1720042690</t>
  </si>
  <si>
    <t xml:space="preserve">Vineet</t>
  </si>
  <si>
    <t xml:space="preserve">1124121926</t>
  </si>
  <si>
    <t xml:space="preserve">Degrave</t>
  </si>
  <si>
    <t xml:space="preserve">1063963809</t>
  </si>
  <si>
    <t xml:space="preserve">1467672774</t>
  </si>
  <si>
    <t xml:space="preserve">1407972748</t>
  </si>
  <si>
    <t xml:space="preserve">1255988044</t>
  </si>
  <si>
    <t xml:space="preserve">Vossen</t>
  </si>
  <si>
    <t xml:space="preserve">1568996486</t>
  </si>
  <si>
    <t xml:space="preserve">1679984405</t>
  </si>
  <si>
    <t xml:space="preserve">1295282796</t>
  </si>
  <si>
    <t xml:space="preserve">Veronia</t>
  </si>
  <si>
    <t xml:space="preserve">1912169723</t>
  </si>
  <si>
    <t xml:space="preserve">1366167249</t>
  </si>
  <si>
    <t xml:space="preserve">Sederlin</t>
  </si>
  <si>
    <t xml:space="preserve">1740397017</t>
  </si>
  <si>
    <t xml:space="preserve">1124634522</t>
  </si>
  <si>
    <t xml:space="preserve">Jaw</t>
  </si>
  <si>
    <t xml:space="preserve">1053895532</t>
  </si>
  <si>
    <t xml:space="preserve">Reatherford</t>
  </si>
  <si>
    <t xml:space="preserve">Rebecka</t>
  </si>
  <si>
    <t xml:space="preserve">1194066043</t>
  </si>
  <si>
    <t xml:space="preserve">1538594742</t>
  </si>
  <si>
    <t xml:space="preserve">Claar</t>
  </si>
  <si>
    <t xml:space="preserve">1053024570</t>
  </si>
  <si>
    <t xml:space="preserve">1306164827</t>
  </si>
  <si>
    <t xml:space="preserve">Dell</t>
  </si>
  <si>
    <t xml:space="preserve">Alissa</t>
  </si>
  <si>
    <t xml:space="preserve">1346818713</t>
  </si>
  <si>
    <t xml:space="preserve">1619021193</t>
  </si>
  <si>
    <t xml:space="preserve">1558883413</t>
  </si>
  <si>
    <t xml:space="preserve">1518097377</t>
  </si>
  <si>
    <t xml:space="preserve">Benning</t>
  </si>
  <si>
    <t xml:space="preserve">1871501189</t>
  </si>
  <si>
    <t xml:space="preserve">Sparr</t>
  </si>
  <si>
    <t xml:space="preserve">1093776593</t>
  </si>
  <si>
    <t xml:space="preserve">Ort</t>
  </si>
  <si>
    <t xml:space="preserve">1235416694</t>
  </si>
  <si>
    <t xml:space="preserve">Traylor</t>
  </si>
  <si>
    <t xml:space="preserve">1790084069</t>
  </si>
  <si>
    <t xml:space="preserve">1295343176</t>
  </si>
  <si>
    <t xml:space="preserve">Varoz</t>
  </si>
  <si>
    <t xml:space="preserve">1972935385</t>
  </si>
  <si>
    <t xml:space="preserve">Balise</t>
  </si>
  <si>
    <t xml:space="preserve">1508268368</t>
  </si>
  <si>
    <t xml:space="preserve">Houseal</t>
  </si>
  <si>
    <t xml:space="preserve">1316940786</t>
  </si>
  <si>
    <t xml:space="preserve">1750011292</t>
  </si>
  <si>
    <t xml:space="preserve">Lokke</t>
  </si>
  <si>
    <t xml:space="preserve">1184086472</t>
  </si>
  <si>
    <t xml:space="preserve">1841388402</t>
  </si>
  <si>
    <t xml:space="preserve">Nienhouse</t>
  </si>
  <si>
    <t xml:space="preserve">1700487741</t>
  </si>
  <si>
    <t xml:space="preserve">Eling</t>
  </si>
  <si>
    <t xml:space="preserve">1871825752</t>
  </si>
  <si>
    <t xml:space="preserve">Fash</t>
  </si>
  <si>
    <t xml:space="preserve">1568964997</t>
  </si>
  <si>
    <t xml:space="preserve">Jayaraman</t>
  </si>
  <si>
    <t xml:space="preserve">1316200488</t>
  </si>
  <si>
    <t xml:space="preserve">1790730562</t>
  </si>
  <si>
    <t xml:space="preserve">Sanderford</t>
  </si>
  <si>
    <t xml:space="preserve">1811181852</t>
  </si>
  <si>
    <t xml:space="preserve">Korder</t>
  </si>
  <si>
    <t xml:space="preserve">1144275215</t>
  </si>
  <si>
    <t xml:space="preserve">1720430218</t>
  </si>
  <si>
    <t xml:space="preserve">Gorell</t>
  </si>
  <si>
    <t xml:space="preserve">1083829543</t>
  </si>
  <si>
    <t xml:space="preserve">Kautzman</t>
  </si>
  <si>
    <t xml:space="preserve">1871586842</t>
  </si>
  <si>
    <t xml:space="preserve">Karmali</t>
  </si>
  <si>
    <t xml:space="preserve">1588351357</t>
  </si>
  <si>
    <t xml:space="preserve">Flax</t>
  </si>
  <si>
    <t xml:space="preserve">1427112572</t>
  </si>
  <si>
    <t xml:space="preserve">Batterbee</t>
  </si>
  <si>
    <t xml:space="preserve">1184703662</t>
  </si>
  <si>
    <t xml:space="preserve">1073587077</t>
  </si>
  <si>
    <t xml:space="preserve">Blieden</t>
  </si>
  <si>
    <t xml:space="preserve">1508164963</t>
  </si>
  <si>
    <t xml:space="preserve">Cathey</t>
  </si>
  <si>
    <t xml:space="preserve">1619394376</t>
  </si>
  <si>
    <t xml:space="preserve">Withers</t>
  </si>
  <si>
    <t xml:space="preserve">1104347525</t>
  </si>
  <si>
    <t xml:space="preserve">Phat Huu</t>
  </si>
  <si>
    <t xml:space="preserve">1104051473</t>
  </si>
  <si>
    <t xml:space="preserve">1467554659</t>
  </si>
  <si>
    <t xml:space="preserve">Picchietti</t>
  </si>
  <si>
    <t xml:space="preserve">1730257346</t>
  </si>
  <si>
    <t xml:space="preserve">Jolstad</t>
  </si>
  <si>
    <t xml:space="preserve">1629412382</t>
  </si>
  <si>
    <t xml:space="preserve">Dille</t>
  </si>
  <si>
    <t xml:space="preserve">1932736790</t>
  </si>
  <si>
    <t xml:space="preserve">1629544127</t>
  </si>
  <si>
    <t xml:space="preserve">1104053495</t>
  </si>
  <si>
    <t xml:space="preserve">Dearstyne</t>
  </si>
  <si>
    <t xml:space="preserve">1366490666</t>
  </si>
  <si>
    <t xml:space="preserve">1255880688</t>
  </si>
  <si>
    <t xml:space="preserve">1316997638</t>
  </si>
  <si>
    <t xml:space="preserve">1861806929</t>
  </si>
  <si>
    <t xml:space="preserve">De Vargas Boyer</t>
  </si>
  <si>
    <t xml:space="preserve">1891494704</t>
  </si>
  <si>
    <t xml:space="preserve">1396061925</t>
  </si>
  <si>
    <t xml:space="preserve">Windels</t>
  </si>
  <si>
    <t xml:space="preserve">1215283312</t>
  </si>
  <si>
    <t xml:space="preserve">Munson</t>
  </si>
  <si>
    <t xml:space="preserve">1831586882</t>
  </si>
  <si>
    <t xml:space="preserve">1619619376</t>
  </si>
  <si>
    <t xml:space="preserve">1457588428</t>
  </si>
  <si>
    <t xml:space="preserve">1558747246</t>
  </si>
  <si>
    <t xml:space="preserve">1205487261</t>
  </si>
  <si>
    <t xml:space="preserve">Lecuyer</t>
  </si>
  <si>
    <t xml:space="preserve">1528754173</t>
  </si>
  <si>
    <t xml:space="preserve">Quintin</t>
  </si>
  <si>
    <t xml:space="preserve">1649297219</t>
  </si>
  <si>
    <t xml:space="preserve">1871760470</t>
  </si>
  <si>
    <t xml:space="preserve">1871191833</t>
  </si>
  <si>
    <t xml:space="preserve">Goyzueta</t>
  </si>
  <si>
    <t xml:space="preserve">1790715720</t>
  </si>
  <si>
    <t xml:space="preserve">1336295922</t>
  </si>
  <si>
    <t xml:space="preserve">Canfield</t>
  </si>
  <si>
    <t xml:space="preserve">1467911701</t>
  </si>
  <si>
    <t xml:space="preserve">Ghaffari</t>
  </si>
  <si>
    <t xml:space="preserve">1194701169</t>
  </si>
  <si>
    <t xml:space="preserve">Rodriguez-Cernak</t>
  </si>
  <si>
    <t xml:space="preserve">Rhina</t>
  </si>
  <si>
    <t xml:space="preserve">1215190145</t>
  </si>
  <si>
    <t xml:space="preserve">Kunkel</t>
  </si>
  <si>
    <t xml:space="preserve">1487653200</t>
  </si>
  <si>
    <t xml:space="preserve">1447201033</t>
  </si>
  <si>
    <t xml:space="preserve">Bohachevsky</t>
  </si>
  <si>
    <t xml:space="preserve">Cyril</t>
  </si>
  <si>
    <t xml:space="preserve">1417231333</t>
  </si>
  <si>
    <t xml:space="preserve">Ream</t>
  </si>
  <si>
    <t xml:space="preserve">1720420292</t>
  </si>
  <si>
    <t xml:space="preserve">Dnicuola</t>
  </si>
  <si>
    <t xml:space="preserve">1780853085</t>
  </si>
  <si>
    <t xml:space="preserve">Wymer</t>
  </si>
  <si>
    <t xml:space="preserve">1447201439</t>
  </si>
  <si>
    <t xml:space="preserve">1528493368</t>
  </si>
  <si>
    <t xml:space="preserve">1164949434</t>
  </si>
  <si>
    <t xml:space="preserve">1437857190</t>
  </si>
  <si>
    <t xml:space="preserve">Sutherburg</t>
  </si>
  <si>
    <t xml:space="preserve">Niamh</t>
  </si>
  <si>
    <t xml:space="preserve">1356631675</t>
  </si>
  <si>
    <t xml:space="preserve">Jancay</t>
  </si>
  <si>
    <t xml:space="preserve">1306879333</t>
  </si>
  <si>
    <t xml:space="preserve">1871882332</t>
  </si>
  <si>
    <t xml:space="preserve">Mcisaac</t>
  </si>
  <si>
    <t xml:space="preserve">1114535739</t>
  </si>
  <si>
    <t xml:space="preserve">Atencio</t>
  </si>
  <si>
    <t xml:space="preserve">1356635627</t>
  </si>
  <si>
    <t xml:space="preserve">Stuerman</t>
  </si>
  <si>
    <t xml:space="preserve">1699237370</t>
  </si>
  <si>
    <t xml:space="preserve">Wells-Prado</t>
  </si>
  <si>
    <t xml:space="preserve">1104139054</t>
  </si>
  <si>
    <t xml:space="preserve">Krofta</t>
  </si>
  <si>
    <t xml:space="preserve">1073591517</t>
  </si>
  <si>
    <t xml:space="preserve">1235458191</t>
  </si>
  <si>
    <t xml:space="preserve">Andacoglu</t>
  </si>
  <si>
    <t xml:space="preserve">Oya</t>
  </si>
  <si>
    <t xml:space="preserve">1992038947</t>
  </si>
  <si>
    <t xml:space="preserve">1821364480</t>
  </si>
  <si>
    <t xml:space="preserve">1336434059</t>
  </si>
  <si>
    <t xml:space="preserve">Loeffler</t>
  </si>
  <si>
    <t xml:space="preserve">1427436351</t>
  </si>
  <si>
    <t xml:space="preserve">1659646917</t>
  </si>
  <si>
    <t xml:space="preserve">Ansari</t>
  </si>
  <si>
    <t xml:space="preserve">Shaheryar</t>
  </si>
  <si>
    <t xml:space="preserve">1356550131</t>
  </si>
  <si>
    <t xml:space="preserve">Winner</t>
  </si>
  <si>
    <t xml:space="preserve">1902130909</t>
  </si>
  <si>
    <t xml:space="preserve">1851541528</t>
  </si>
  <si>
    <t xml:space="preserve">1831387968</t>
  </si>
  <si>
    <t xml:space="preserve">Jessen</t>
  </si>
  <si>
    <t xml:space="preserve">1922019934</t>
  </si>
  <si>
    <t xml:space="preserve">1134390875</t>
  </si>
  <si>
    <t xml:space="preserve">Lanette</t>
  </si>
  <si>
    <t xml:space="preserve">1295897528</t>
  </si>
  <si>
    <t xml:space="preserve">Mobley</t>
  </si>
  <si>
    <t xml:space="preserve">1710957543</t>
  </si>
  <si>
    <t xml:space="preserve">1407814965</t>
  </si>
  <si>
    <t xml:space="preserve">Oldroyd</t>
  </si>
  <si>
    <t xml:space="preserve">1750608691</t>
  </si>
  <si>
    <t xml:space="preserve">1437353646</t>
  </si>
  <si>
    <t xml:space="preserve">1659729226</t>
  </si>
  <si>
    <t xml:space="preserve">1477996981</t>
  </si>
  <si>
    <t xml:space="preserve">1568128056</t>
  </si>
  <si>
    <t xml:space="preserve">Bollar</t>
  </si>
  <si>
    <t xml:space="preserve">1245312990</t>
  </si>
  <si>
    <t xml:space="preserve">1255521563</t>
  </si>
  <si>
    <t xml:space="preserve">Rusnak</t>
  </si>
  <si>
    <t xml:space="preserve">1952407223</t>
  </si>
  <si>
    <t xml:space="preserve">Kunin</t>
  </si>
  <si>
    <t xml:space="preserve">1174806780</t>
  </si>
  <si>
    <t xml:space="preserve">1922536184</t>
  </si>
  <si>
    <t xml:space="preserve">Galt</t>
  </si>
  <si>
    <t xml:space="preserve">1518945112</t>
  </si>
  <si>
    <t xml:space="preserve">Shenkenberg</t>
  </si>
  <si>
    <t xml:space="preserve">1376967331</t>
  </si>
  <si>
    <t xml:space="preserve">Eppers</t>
  </si>
  <si>
    <t xml:space="preserve">1871756353</t>
  </si>
  <si>
    <t xml:space="preserve">Rudersdorf</t>
  </si>
  <si>
    <t xml:space="preserve">1811346760</t>
  </si>
  <si>
    <t xml:space="preserve">Gaffaney</t>
  </si>
  <si>
    <t xml:space="preserve">1881043131</t>
  </si>
  <si>
    <t xml:space="preserve">Ballout</t>
  </si>
  <si>
    <t xml:space="preserve">1609095207</t>
  </si>
  <si>
    <t xml:space="preserve">Tiedt</t>
  </si>
  <si>
    <t xml:space="preserve">1457902868</t>
  </si>
  <si>
    <t xml:space="preserve">Panepento</t>
  </si>
  <si>
    <t xml:space="preserve">1801244207</t>
  </si>
  <si>
    <t xml:space="preserve">1417790023</t>
  </si>
  <si>
    <t xml:space="preserve">1780762385</t>
  </si>
  <si>
    <t xml:space="preserve">1205860202</t>
  </si>
  <si>
    <t xml:space="preserve">Bresnahan</t>
  </si>
  <si>
    <t xml:space="preserve">1518990647</t>
  </si>
  <si>
    <t xml:space="preserve">1457556052</t>
  </si>
  <si>
    <t xml:space="preserve">Tullberg</t>
  </si>
  <si>
    <t xml:space="preserve">1265716302</t>
  </si>
  <si>
    <t xml:space="preserve">Iloreta</t>
  </si>
  <si>
    <t xml:space="preserve">1497168223</t>
  </si>
  <si>
    <t xml:space="preserve">Soter</t>
  </si>
  <si>
    <t xml:space="preserve">John-Cleeve</t>
  </si>
  <si>
    <t xml:space="preserve">1306046792</t>
  </si>
  <si>
    <t xml:space="preserve">1821043480</t>
  </si>
  <si>
    <t xml:space="preserve">Catel</t>
  </si>
  <si>
    <t xml:space="preserve">1760801484</t>
  </si>
  <si>
    <t xml:space="preserve">1164027876</t>
  </si>
  <si>
    <t xml:space="preserve">1568918191</t>
  </si>
  <si>
    <t xml:space="preserve">1417968256</t>
  </si>
  <si>
    <t xml:space="preserve">1265674287</t>
  </si>
  <si>
    <t xml:space="preserve">Mahathanaruk</t>
  </si>
  <si>
    <t xml:space="preserve">Marchyarn</t>
  </si>
  <si>
    <t xml:space="preserve">1790357986</t>
  </si>
  <si>
    <t xml:space="preserve">Halstead</t>
  </si>
  <si>
    <t xml:space="preserve">1649217324</t>
  </si>
  <si>
    <t xml:space="preserve">Ocel</t>
  </si>
  <si>
    <t xml:space="preserve">1457453292</t>
  </si>
  <si>
    <t xml:space="preserve">Fernandez-Valle</t>
  </si>
  <si>
    <t xml:space="preserve">1295707032</t>
  </si>
  <si>
    <t xml:space="preserve">Thurston</t>
  </si>
  <si>
    <t xml:space="preserve">1376079376</t>
  </si>
  <si>
    <t xml:space="preserve">Henkel</t>
  </si>
  <si>
    <t xml:space="preserve">1770088254</t>
  </si>
  <si>
    <t xml:space="preserve">Rebhun</t>
  </si>
  <si>
    <t xml:space="preserve">1366686800</t>
  </si>
  <si>
    <t xml:space="preserve">Kayse</t>
  </si>
  <si>
    <t xml:space="preserve">1598452633</t>
  </si>
  <si>
    <t xml:space="preserve">1881854545</t>
  </si>
  <si>
    <t xml:space="preserve">1790384451</t>
  </si>
  <si>
    <t xml:space="preserve">Degillo</t>
  </si>
  <si>
    <t xml:space="preserve">Ghea Mae</t>
  </si>
  <si>
    <t xml:space="preserve">1215499603</t>
  </si>
  <si>
    <t xml:space="preserve">Allsop</t>
  </si>
  <si>
    <t xml:space="preserve">Vivianne</t>
  </si>
  <si>
    <t xml:space="preserve">1962513044</t>
  </si>
  <si>
    <t xml:space="preserve">Still</t>
  </si>
  <si>
    <t xml:space="preserve">1235764374</t>
  </si>
  <si>
    <t xml:space="preserve">Bleakney</t>
  </si>
  <si>
    <t xml:space="preserve">1902330699</t>
  </si>
  <si>
    <t xml:space="preserve">1568847515</t>
  </si>
  <si>
    <t xml:space="preserve">Jara-Molinar</t>
  </si>
  <si>
    <t xml:space="preserve">Edlin</t>
  </si>
  <si>
    <t xml:space="preserve">1609827583</t>
  </si>
  <si>
    <t xml:space="preserve">Sauer</t>
  </si>
  <si>
    <t xml:space="preserve">1992021513</t>
  </si>
  <si>
    <t xml:space="preserve">Alaniz</t>
  </si>
  <si>
    <t xml:space="preserve">1730572983</t>
  </si>
  <si>
    <t xml:space="preserve">Franklin</t>
  </si>
  <si>
    <t xml:space="preserve">Yosef</t>
  </si>
  <si>
    <t xml:space="preserve">1760103923</t>
  </si>
  <si>
    <t xml:space="preserve">Brienna</t>
  </si>
  <si>
    <t xml:space="preserve">1710181219</t>
  </si>
  <si>
    <t xml:space="preserve">1265089205</t>
  </si>
  <si>
    <t xml:space="preserve">Suprise</t>
  </si>
  <si>
    <t xml:space="preserve">1447606074</t>
  </si>
  <si>
    <t xml:space="preserve">1962899831</t>
  </si>
  <si>
    <t xml:space="preserve">1629389549</t>
  </si>
  <si>
    <t xml:space="preserve">Concelman</t>
  </si>
  <si>
    <t xml:space="preserve">1487851010</t>
  </si>
  <si>
    <t xml:space="preserve">1144865445</t>
  </si>
  <si>
    <t xml:space="preserve">Eggart</t>
  </si>
  <si>
    <t xml:space="preserve">1851992176</t>
  </si>
  <si>
    <t xml:space="preserve">Misty</t>
  </si>
  <si>
    <t xml:space="preserve">1609367051</t>
  </si>
  <si>
    <t xml:space="preserve">1710276209</t>
  </si>
  <si>
    <t xml:space="preserve">Shan Shan</t>
  </si>
  <si>
    <t xml:space="preserve">1609161512</t>
  </si>
  <si>
    <t xml:space="preserve">O'mara</t>
  </si>
  <si>
    <t xml:space="preserve">1205222502</t>
  </si>
  <si>
    <t xml:space="preserve">1497765853</t>
  </si>
  <si>
    <t xml:space="preserve">1699717181</t>
  </si>
  <si>
    <t xml:space="preserve">Sisson</t>
  </si>
  <si>
    <t xml:space="preserve">1477085066</t>
  </si>
  <si>
    <t xml:space="preserve">Magill-Collins</t>
  </si>
  <si>
    <t xml:space="preserve">1548245020</t>
  </si>
  <si>
    <t xml:space="preserve">1093776932</t>
  </si>
  <si>
    <t xml:space="preserve">Epstein</t>
  </si>
  <si>
    <t xml:space="preserve">1043251572</t>
  </si>
  <si>
    <t xml:space="preserve">1861826745</t>
  </si>
  <si>
    <t xml:space="preserve">Quill</t>
  </si>
  <si>
    <t xml:space="preserve">1093799454</t>
  </si>
  <si>
    <t xml:space="preserve">1942639075</t>
  </si>
  <si>
    <t xml:space="preserve">Mckaig</t>
  </si>
  <si>
    <t xml:space="preserve">Kaaren</t>
  </si>
  <si>
    <t xml:space="preserve">1811155468</t>
  </si>
  <si>
    <t xml:space="preserve">Appleton</t>
  </si>
  <si>
    <t xml:space="preserve">1306263181</t>
  </si>
  <si>
    <t xml:space="preserve">Koury</t>
  </si>
  <si>
    <t xml:space="preserve">1184685737</t>
  </si>
  <si>
    <t xml:space="preserve">1912681370</t>
  </si>
  <si>
    <t xml:space="preserve">Sieber</t>
  </si>
  <si>
    <t xml:space="preserve">1639228059</t>
  </si>
  <si>
    <t xml:space="preserve">Frutos</t>
  </si>
  <si>
    <t xml:space="preserve">1518632132</t>
  </si>
  <si>
    <t xml:space="preserve">Leveille</t>
  </si>
  <si>
    <t xml:space="preserve">1447511035</t>
  </si>
  <si>
    <t xml:space="preserve">Clymer</t>
  </si>
  <si>
    <t xml:space="preserve">1437183563</t>
  </si>
  <si>
    <t xml:space="preserve">1760427280</t>
  </si>
  <si>
    <t xml:space="preserve">Dowell</t>
  </si>
  <si>
    <t xml:space="preserve">1881245371</t>
  </si>
  <si>
    <t xml:space="preserve">Schuelke</t>
  </si>
  <si>
    <t xml:space="preserve">1205003076</t>
  </si>
  <si>
    <t xml:space="preserve">Eytchison</t>
  </si>
  <si>
    <t xml:space="preserve">1255353769</t>
  </si>
  <si>
    <t xml:space="preserve">Spier</t>
  </si>
  <si>
    <t xml:space="preserve">1023421864</t>
  </si>
  <si>
    <t xml:space="preserve">Russo</t>
  </si>
  <si>
    <t xml:space="preserve">1881067403</t>
  </si>
  <si>
    <t xml:space="preserve">Dyan</t>
  </si>
  <si>
    <t xml:space="preserve">1700413895</t>
  </si>
  <si>
    <t xml:space="preserve">1467567198</t>
  </si>
  <si>
    <t xml:space="preserve">Deal</t>
  </si>
  <si>
    <t xml:space="preserve">1265827737</t>
  </si>
  <si>
    <t xml:space="preserve">1952377665</t>
  </si>
  <si>
    <t xml:space="preserve">1780749176</t>
  </si>
  <si>
    <t xml:space="preserve">1164422473</t>
  </si>
  <si>
    <t xml:space="preserve">1902807332</t>
  </si>
  <si>
    <t xml:space="preserve">Marlatt</t>
  </si>
  <si>
    <t xml:space="preserve">1336237692</t>
  </si>
  <si>
    <t xml:space="preserve">Holtzmann</t>
  </si>
  <si>
    <t xml:space="preserve">1124707518</t>
  </si>
  <si>
    <t xml:space="preserve">Hanchera</t>
  </si>
  <si>
    <t xml:space="preserve">1104022342</t>
  </si>
  <si>
    <t xml:space="preserve">Shenkel</t>
  </si>
  <si>
    <t xml:space="preserve">1619321445</t>
  </si>
  <si>
    <t xml:space="preserve">1184035552</t>
  </si>
  <si>
    <t xml:space="preserve">1245799592</t>
  </si>
  <si>
    <t xml:space="preserve">Rideaux</t>
  </si>
  <si>
    <t xml:space="preserve">1053884635</t>
  </si>
  <si>
    <t xml:space="preserve">Boucher</t>
  </si>
  <si>
    <t xml:space="preserve">1700146313</t>
  </si>
  <si>
    <t xml:space="preserve">1447598552</t>
  </si>
  <si>
    <t xml:space="preserve">Citkovic</t>
  </si>
  <si>
    <t xml:space="preserve">1205276185</t>
  </si>
  <si>
    <t xml:space="preserve">Jinseup</t>
  </si>
  <si>
    <t xml:space="preserve">1609165463</t>
  </si>
  <si>
    <t xml:space="preserve">Lauber</t>
  </si>
  <si>
    <t xml:space="preserve">1013259431</t>
  </si>
  <si>
    <t xml:space="preserve">Ingalsbe</t>
  </si>
  <si>
    <t xml:space="preserve">1801030960</t>
  </si>
  <si>
    <t xml:space="preserve">1649450529</t>
  </si>
  <si>
    <t xml:space="preserve">Starr</t>
  </si>
  <si>
    <t xml:space="preserve">Amman</t>
  </si>
  <si>
    <t xml:space="preserve">1497385157</t>
  </si>
  <si>
    <t xml:space="preserve">1003357369</t>
  </si>
  <si>
    <t xml:space="preserve">1194473942</t>
  </si>
  <si>
    <t xml:space="preserve">Guagenti</t>
  </si>
  <si>
    <t xml:space="preserve">1396793105</t>
  </si>
  <si>
    <t xml:space="preserve">1619362084</t>
  </si>
  <si>
    <t xml:space="preserve">Kandah</t>
  </si>
  <si>
    <t xml:space="preserve">1649258666</t>
  </si>
  <si>
    <t xml:space="preserve">1407192966</t>
  </si>
  <si>
    <t xml:space="preserve">Humen</t>
  </si>
  <si>
    <t xml:space="preserve">1962475194</t>
  </si>
  <si>
    <t xml:space="preserve">Garyfallou</t>
  </si>
  <si>
    <t xml:space="preserve">Garyfallos</t>
  </si>
  <si>
    <t xml:space="preserve">1336708601</t>
  </si>
  <si>
    <t xml:space="preserve">Goetz</t>
  </si>
  <si>
    <t xml:space="preserve">1366439770</t>
  </si>
  <si>
    <t xml:space="preserve">Dugo</t>
  </si>
  <si>
    <t xml:space="preserve">1902244734</t>
  </si>
  <si>
    <t xml:space="preserve">1669477097</t>
  </si>
  <si>
    <t xml:space="preserve">Mclain</t>
  </si>
  <si>
    <t xml:space="preserve">1740674167</t>
  </si>
  <si>
    <t xml:space="preserve">Brody-Camp</t>
  </si>
  <si>
    <t xml:space="preserve">1952438905</t>
  </si>
  <si>
    <t xml:space="preserve">Kaleugher</t>
  </si>
  <si>
    <t xml:space="preserve">1912093345</t>
  </si>
  <si>
    <t xml:space="preserve">Noorani</t>
  </si>
  <si>
    <t xml:space="preserve">Shafiq</t>
  </si>
  <si>
    <t xml:space="preserve">1194760785</t>
  </si>
  <si>
    <t xml:space="preserve">Michaels</t>
  </si>
  <si>
    <t xml:space="preserve">Polly</t>
  </si>
  <si>
    <t xml:space="preserve">1992266480</t>
  </si>
  <si>
    <t xml:space="preserve">Bressan</t>
  </si>
  <si>
    <t xml:space="preserve">1063668747</t>
  </si>
  <si>
    <t xml:space="preserve">1154018364</t>
  </si>
  <si>
    <t xml:space="preserve">Gedlaman</t>
  </si>
  <si>
    <t xml:space="preserve">1891916847</t>
  </si>
  <si>
    <t xml:space="preserve">1194024760</t>
  </si>
  <si>
    <t xml:space="preserve">1134112345</t>
  </si>
  <si>
    <t xml:space="preserve">Bynum</t>
  </si>
  <si>
    <t xml:space="preserve">1629565171</t>
  </si>
  <si>
    <t xml:space="preserve">Latham</t>
  </si>
  <si>
    <t xml:space="preserve">1255714861</t>
  </si>
  <si>
    <t xml:space="preserve">Twohig</t>
  </si>
  <si>
    <t xml:space="preserve">1497403968</t>
  </si>
  <si>
    <t xml:space="preserve">Steppat</t>
  </si>
  <si>
    <t xml:space="preserve">1700849007</t>
  </si>
  <si>
    <t xml:space="preserve">Plastic Surgery</t>
  </si>
  <si>
    <t xml:space="preserve">1801957147</t>
  </si>
  <si>
    <t xml:space="preserve">1376219501</t>
  </si>
  <si>
    <t xml:space="preserve">Johannessen</t>
  </si>
  <si>
    <t xml:space="preserve">Marte</t>
  </si>
  <si>
    <t xml:space="preserve">1699279687</t>
  </si>
  <si>
    <t xml:space="preserve">Shelah</t>
  </si>
  <si>
    <t xml:space="preserve">1760853600</t>
  </si>
  <si>
    <t xml:space="preserve">1356935308</t>
  </si>
  <si>
    <t xml:space="preserve">Laramie</t>
  </si>
  <si>
    <t xml:space="preserve">1942891486</t>
  </si>
  <si>
    <t xml:space="preserve">1386667871</t>
  </si>
  <si>
    <t xml:space="preserve">1528644754</t>
  </si>
  <si>
    <t xml:space="preserve">Torosyan</t>
  </si>
  <si>
    <t xml:space="preserve">1912618927</t>
  </si>
  <si>
    <t xml:space="preserve">1730528001</t>
  </si>
  <si>
    <t xml:space="preserve">Muxlow</t>
  </si>
  <si>
    <t xml:space="preserve">Keleigh</t>
  </si>
  <si>
    <t xml:space="preserve">1427521905</t>
  </si>
  <si>
    <t xml:space="preserve">Kerege</t>
  </si>
  <si>
    <t xml:space="preserve">1790339174</t>
  </si>
  <si>
    <t xml:space="preserve">1376685222</t>
  </si>
  <si>
    <t xml:space="preserve">Gershon</t>
  </si>
  <si>
    <t xml:space="preserve">1386127868</t>
  </si>
  <si>
    <t xml:space="preserve">1093449969</t>
  </si>
  <si>
    <t xml:space="preserve">1336256171</t>
  </si>
  <si>
    <t xml:space="preserve">Changhu</t>
  </si>
  <si>
    <t xml:space="preserve">1235174160</t>
  </si>
  <si>
    <t xml:space="preserve">Saathoff</t>
  </si>
  <si>
    <t xml:space="preserve">1184738833</t>
  </si>
  <si>
    <t xml:space="preserve">1588642185</t>
  </si>
  <si>
    <t xml:space="preserve">Schmalhorst</t>
  </si>
  <si>
    <t xml:space="preserve">1265211122</t>
  </si>
  <si>
    <t xml:space="preserve">1144785460</t>
  </si>
  <si>
    <t xml:space="preserve">1669929063</t>
  </si>
  <si>
    <t xml:space="preserve">Kiessel</t>
  </si>
  <si>
    <t xml:space="preserve">1174660534</t>
  </si>
  <si>
    <t xml:space="preserve">1487199733</t>
  </si>
  <si>
    <t xml:space="preserve">Cleavelin</t>
  </si>
  <si>
    <t xml:space="preserve">1780795500</t>
  </si>
  <si>
    <t xml:space="preserve">1629510979</t>
  </si>
  <si>
    <t xml:space="preserve">Liggett</t>
  </si>
  <si>
    <t xml:space="preserve">1366412876</t>
  </si>
  <si>
    <t xml:space="preserve">Leopold</t>
  </si>
  <si>
    <t xml:space="preserve">1396949947</t>
  </si>
  <si>
    <t xml:space="preserve">1972173706</t>
  </si>
  <si>
    <t xml:space="preserve">1417968454</t>
  </si>
  <si>
    <t xml:space="preserve">Eulberg</t>
  </si>
  <si>
    <t xml:space="preserve">Marny</t>
  </si>
  <si>
    <t xml:space="preserve">1316111909</t>
  </si>
  <si>
    <t xml:space="preserve">1235635251</t>
  </si>
  <si>
    <t xml:space="preserve">Danek</t>
  </si>
  <si>
    <t xml:space="preserve">Dagmara</t>
  </si>
  <si>
    <t xml:space="preserve">1124031125</t>
  </si>
  <si>
    <t xml:space="preserve">Hatzidakis</t>
  </si>
  <si>
    <t xml:space="preserve">Armodios</t>
  </si>
  <si>
    <t xml:space="preserve">1740770973</t>
  </si>
  <si>
    <t xml:space="preserve">1780179523</t>
  </si>
  <si>
    <t xml:space="preserve">1073365417</t>
  </si>
  <si>
    <t xml:space="preserve">M Kathleen</t>
  </si>
  <si>
    <t xml:space="preserve">1346703733</t>
  </si>
  <si>
    <t xml:space="preserve">1548240609</t>
  </si>
  <si>
    <t xml:space="preserve">Yull</t>
  </si>
  <si>
    <t xml:space="preserve">1154882421</t>
  </si>
  <si>
    <t xml:space="preserve">Arcia Ramos</t>
  </si>
  <si>
    <t xml:space="preserve">Jania</t>
  </si>
  <si>
    <t xml:space="preserve">1194465633</t>
  </si>
  <si>
    <t xml:space="preserve">Jennison</t>
  </si>
  <si>
    <t xml:space="preserve">Elsa</t>
  </si>
  <si>
    <t xml:space="preserve">1851736342</t>
  </si>
  <si>
    <t xml:space="preserve">Seeker</t>
  </si>
  <si>
    <t xml:space="preserve">1366871972</t>
  </si>
  <si>
    <t xml:space="preserve">1841735768</t>
  </si>
  <si>
    <t xml:space="preserve">1639181480</t>
  </si>
  <si>
    <t xml:space="preserve">Noga</t>
  </si>
  <si>
    <t xml:space="preserve">1497801013</t>
  </si>
  <si>
    <t xml:space="preserve">Odland</t>
  </si>
  <si>
    <t xml:space="preserve">1003320870</t>
  </si>
  <si>
    <t xml:space="preserve">Pohlit</t>
  </si>
  <si>
    <t xml:space="preserve">1629405162</t>
  </si>
  <si>
    <t xml:space="preserve">1730437617</t>
  </si>
  <si>
    <t xml:space="preserve">1194757823</t>
  </si>
  <si>
    <t xml:space="preserve">Pulju</t>
  </si>
  <si>
    <t xml:space="preserve">1467463091</t>
  </si>
  <si>
    <t xml:space="preserve">1386138741</t>
  </si>
  <si>
    <t xml:space="preserve">1154949584</t>
  </si>
  <si>
    <t xml:space="preserve">1437578762</t>
  </si>
  <si>
    <t xml:space="preserve">Block</t>
  </si>
  <si>
    <t xml:space="preserve">1164977062</t>
  </si>
  <si>
    <t xml:space="preserve">Ram</t>
  </si>
  <si>
    <t xml:space="preserve">Apoorva</t>
  </si>
  <si>
    <t xml:space="preserve">1679850341</t>
  </si>
  <si>
    <t xml:space="preserve">Underhill</t>
  </si>
  <si>
    <t xml:space="preserve">1720851785</t>
  </si>
  <si>
    <t xml:space="preserve">Tamny</t>
  </si>
  <si>
    <t xml:space="preserve">Johnnie</t>
  </si>
  <si>
    <t xml:space="preserve">1619927308</t>
  </si>
  <si>
    <t xml:space="preserve">1942705611</t>
  </si>
  <si>
    <t xml:space="preserve">Maclellan</t>
  </si>
  <si>
    <t xml:space="preserve">1518279637</t>
  </si>
  <si>
    <t xml:space="preserve">Vonderharr</t>
  </si>
  <si>
    <t xml:space="preserve">1356081178</t>
  </si>
  <si>
    <t xml:space="preserve">Aquino</t>
  </si>
  <si>
    <t xml:space="preserve">1376283416</t>
  </si>
  <si>
    <t xml:space="preserve">Guaita Soto</t>
  </si>
  <si>
    <t xml:space="preserve">Rogelio</t>
  </si>
  <si>
    <t xml:space="preserve">1427641083</t>
  </si>
  <si>
    <t xml:space="preserve">Heyse</t>
  </si>
  <si>
    <t xml:space="preserve">1093402372</t>
  </si>
  <si>
    <t xml:space="preserve">Bridge</t>
  </si>
  <si>
    <t xml:space="preserve">1235512906</t>
  </si>
  <si>
    <t xml:space="preserve">1710564349</t>
  </si>
  <si>
    <t xml:space="preserve">1114456225</t>
  </si>
  <si>
    <t xml:space="preserve">1316983083</t>
  </si>
  <si>
    <t xml:space="preserve">1083383111</t>
  </si>
  <si>
    <t xml:space="preserve">Spotts</t>
  </si>
  <si>
    <t xml:space="preserve">1003220260</t>
  </si>
  <si>
    <t xml:space="preserve">Woodbeck</t>
  </si>
  <si>
    <t xml:space="preserve">1740524693</t>
  </si>
  <si>
    <t xml:space="preserve">Gabriele</t>
  </si>
  <si>
    <t xml:space="preserve">Ft. Collins</t>
  </si>
  <si>
    <t xml:space="preserve">1164758876</t>
  </si>
  <si>
    <t xml:space="preserve">1861670531</t>
  </si>
  <si>
    <t xml:space="preserve">Anastasiya</t>
  </si>
  <si>
    <t xml:space="preserve">1639344351</t>
  </si>
  <si>
    <t xml:space="preserve">1477044998</t>
  </si>
  <si>
    <t xml:space="preserve">1154388148</t>
  </si>
  <si>
    <t xml:space="preserve">Gandolph</t>
  </si>
  <si>
    <t xml:space="preserve">1790761690</t>
  </si>
  <si>
    <t xml:space="preserve">1518290501</t>
  </si>
  <si>
    <t xml:space="preserve">Mclaren</t>
  </si>
  <si>
    <t xml:space="preserve">1700836210</t>
  </si>
  <si>
    <t xml:space="preserve">Schlomer</t>
  </si>
  <si>
    <t xml:space="preserve">1619949336</t>
  </si>
  <si>
    <t xml:space="preserve">1194831883</t>
  </si>
  <si>
    <t xml:space="preserve">Germer</t>
  </si>
  <si>
    <t xml:space="preserve">1821194804</t>
  </si>
  <si>
    <t xml:space="preserve">1265920524</t>
  </si>
  <si>
    <t xml:space="preserve">1538386917</t>
  </si>
  <si>
    <t xml:space="preserve">1932513058</t>
  </si>
  <si>
    <t xml:space="preserve">Haber</t>
  </si>
  <si>
    <t xml:space="preserve">1790289270</t>
  </si>
  <si>
    <t xml:space="preserve">Trulock</t>
  </si>
  <si>
    <t xml:space="preserve">1194386607</t>
  </si>
  <si>
    <t xml:space="preserve">Doreen</t>
  </si>
  <si>
    <t xml:space="preserve">1750819124</t>
  </si>
  <si>
    <t xml:space="preserve">1639609480</t>
  </si>
  <si>
    <t xml:space="preserve">1215187919</t>
  </si>
  <si>
    <t xml:space="preserve">Tham</t>
  </si>
  <si>
    <t xml:space="preserve">1942535067</t>
  </si>
  <si>
    <t xml:space="preserve">1306347588</t>
  </si>
  <si>
    <t xml:space="preserve">Minetree</t>
  </si>
  <si>
    <t xml:space="preserve">1114216934</t>
  </si>
  <si>
    <t xml:space="preserve">Skewes</t>
  </si>
  <si>
    <t xml:space="preserve">1043622582</t>
  </si>
  <si>
    <t xml:space="preserve">Alysha</t>
  </si>
  <si>
    <t xml:space="preserve">1063813327</t>
  </si>
  <si>
    <t xml:space="preserve">Ashymov</t>
  </si>
  <si>
    <t xml:space="preserve">Rakhat</t>
  </si>
  <si>
    <t xml:space="preserve">1245491612</t>
  </si>
  <si>
    <t xml:space="preserve">Burlason</t>
  </si>
  <si>
    <t xml:space="preserve">Jess</t>
  </si>
  <si>
    <t xml:space="preserve">1508039991</t>
  </si>
  <si>
    <t xml:space="preserve">Jimeno</t>
  </si>
  <si>
    <t xml:space="preserve">1760681688</t>
  </si>
  <si>
    <t xml:space="preserve">Clore</t>
  </si>
  <si>
    <t xml:space="preserve">1861692436</t>
  </si>
  <si>
    <t xml:space="preserve">Stenmark</t>
  </si>
  <si>
    <t xml:space="preserve">1093310153</t>
  </si>
  <si>
    <t xml:space="preserve">Michaan</t>
  </si>
  <si>
    <t xml:space="preserve">1306341383</t>
  </si>
  <si>
    <t xml:space="preserve">Vaishnav</t>
  </si>
  <si>
    <t xml:space="preserve">Yash</t>
  </si>
  <si>
    <t xml:space="preserve">1508284969</t>
  </si>
  <si>
    <t xml:space="preserve">Burt</t>
  </si>
  <si>
    <t xml:space="preserve">1063666824</t>
  </si>
  <si>
    <t xml:space="preserve">1275898355</t>
  </si>
  <si>
    <t xml:space="preserve">1750909214</t>
  </si>
  <si>
    <t xml:space="preserve">Kayal</t>
  </si>
  <si>
    <t xml:space="preserve">1922687342</t>
  </si>
  <si>
    <t xml:space="preserve">Wieman</t>
  </si>
  <si>
    <t xml:space="preserve">1457746844</t>
  </si>
  <si>
    <t xml:space="preserve">Kotter</t>
  </si>
  <si>
    <t xml:space="preserve">1891721551</t>
  </si>
  <si>
    <t xml:space="preserve">Pomeranz</t>
  </si>
  <si>
    <t xml:space="preserve">1518551100</t>
  </si>
  <si>
    <t xml:space="preserve">1740731942</t>
  </si>
  <si>
    <t xml:space="preserve">1457581951</t>
  </si>
  <si>
    <t xml:space="preserve">1821178302</t>
  </si>
  <si>
    <t xml:space="preserve">Eisenreich</t>
  </si>
  <si>
    <t xml:space="preserve">1558147199</t>
  </si>
  <si>
    <t xml:space="preserve">1528580487</t>
  </si>
  <si>
    <t xml:space="preserve">Joelle</t>
  </si>
  <si>
    <t xml:space="preserve">1699910893</t>
  </si>
  <si>
    <t xml:space="preserve">Leckie</t>
  </si>
  <si>
    <t xml:space="preserve">Buddy</t>
  </si>
  <si>
    <t xml:space="preserve">1225579980</t>
  </si>
  <si>
    <t xml:space="preserve">Grob</t>
  </si>
  <si>
    <t xml:space="preserve">1730467994</t>
  </si>
  <si>
    <t xml:space="preserve">Klutman</t>
  </si>
  <si>
    <t xml:space="preserve">1801536230</t>
  </si>
  <si>
    <t xml:space="preserve">Wahlmeier</t>
  </si>
  <si>
    <t xml:space="preserve">1013789148</t>
  </si>
  <si>
    <t xml:space="preserve">Jamerson</t>
  </si>
  <si>
    <t xml:space="preserve">1083654859</t>
  </si>
  <si>
    <t xml:space="preserve">1184967234</t>
  </si>
  <si>
    <t xml:space="preserve">Merson</t>
  </si>
  <si>
    <t xml:space="preserve">1821257148</t>
  </si>
  <si>
    <t xml:space="preserve">Lan</t>
  </si>
  <si>
    <t xml:space="preserve">1306978614</t>
  </si>
  <si>
    <t xml:space="preserve">Cardinell</t>
  </si>
  <si>
    <t xml:space="preserve">1184944795</t>
  </si>
  <si>
    <t xml:space="preserve">1114622586</t>
  </si>
  <si>
    <t xml:space="preserve">1568483196</t>
  </si>
  <si>
    <t xml:space="preserve">1972745552</t>
  </si>
  <si>
    <t xml:space="preserve">1457957094</t>
  </si>
  <si>
    <t xml:space="preserve">Hoversten</t>
  </si>
  <si>
    <t xml:space="preserve">1356548259</t>
  </si>
  <si>
    <t xml:space="preserve">Hadlock</t>
  </si>
  <si>
    <t xml:space="preserve">1194359422</t>
  </si>
  <si>
    <t xml:space="preserve">Kurtenbach</t>
  </si>
  <si>
    <t xml:space="preserve">1710594304</t>
  </si>
  <si>
    <t xml:space="preserve">1891221859</t>
  </si>
  <si>
    <t xml:space="preserve">Trietsch</t>
  </si>
  <si>
    <t xml:space="preserve">Rayna</t>
  </si>
  <si>
    <t xml:space="preserve">1720614472</t>
  </si>
  <si>
    <t xml:space="preserve">Launer</t>
  </si>
  <si>
    <t xml:space="preserve">Bryn</t>
  </si>
  <si>
    <t xml:space="preserve">1609104629</t>
  </si>
  <si>
    <t xml:space="preserve">Anderson-Dawson</t>
  </si>
  <si>
    <t xml:space="preserve">1386271443</t>
  </si>
  <si>
    <t xml:space="preserve">Dowgin</t>
  </si>
  <si>
    <t xml:space="preserve">1568734366</t>
  </si>
  <si>
    <t xml:space="preserve">Spahr</t>
  </si>
  <si>
    <t xml:space="preserve">Krissy</t>
  </si>
  <si>
    <t xml:space="preserve">1841637691</t>
  </si>
  <si>
    <t xml:space="preserve">1336673334</t>
  </si>
  <si>
    <t xml:space="preserve">Chapagai</t>
  </si>
  <si>
    <t xml:space="preserve">Keshabi</t>
  </si>
  <si>
    <t xml:space="preserve">1457083032</t>
  </si>
  <si>
    <t xml:space="preserve">Taimoor</t>
  </si>
  <si>
    <t xml:space="preserve">1982676094</t>
  </si>
  <si>
    <t xml:space="preserve">Mcnevin</t>
  </si>
  <si>
    <t xml:space="preserve">1437787090</t>
  </si>
  <si>
    <t xml:space="preserve">Tea</t>
  </si>
  <si>
    <t xml:space="preserve">1548245525</t>
  </si>
  <si>
    <t xml:space="preserve">Dalsaso</t>
  </si>
  <si>
    <t xml:space="preserve">1821356452</t>
  </si>
  <si>
    <t xml:space="preserve">Shaban</t>
  </si>
  <si>
    <t xml:space="preserve">Kamleh</t>
  </si>
  <si>
    <t xml:space="preserve">1114381571</t>
  </si>
  <si>
    <t xml:space="preserve">1518455179</t>
  </si>
  <si>
    <t xml:space="preserve">1801257837</t>
  </si>
  <si>
    <t xml:space="preserve">Sarabeth</t>
  </si>
  <si>
    <t xml:space="preserve">1134245319</t>
  </si>
  <si>
    <t xml:space="preserve">Greenslade</t>
  </si>
  <si>
    <t xml:space="preserve">1740639632</t>
  </si>
  <si>
    <t xml:space="preserve">1699155960</t>
  </si>
  <si>
    <t xml:space="preserve">Chmielowiec</t>
  </si>
  <si>
    <t xml:space="preserve">1457522641</t>
  </si>
  <si>
    <t xml:space="preserve">Parodi</t>
  </si>
  <si>
    <t xml:space="preserve">1669939666</t>
  </si>
  <si>
    <t xml:space="preserve">Tota</t>
  </si>
  <si>
    <t xml:space="preserve">1821042896</t>
  </si>
  <si>
    <t xml:space="preserve">Lurcott</t>
  </si>
  <si>
    <t xml:space="preserve">1083679278</t>
  </si>
  <si>
    <t xml:space="preserve">1851331326</t>
  </si>
  <si>
    <t xml:space="preserve">Halligan</t>
  </si>
  <si>
    <t xml:space="preserve">1740501527</t>
  </si>
  <si>
    <t xml:space="preserve">1124340583</t>
  </si>
  <si>
    <t xml:space="preserve">Oakleaf</t>
  </si>
  <si>
    <t xml:space="preserve">1093365603</t>
  </si>
  <si>
    <t xml:space="preserve">Genove</t>
  </si>
  <si>
    <t xml:space="preserve">Faith Ann</t>
  </si>
  <si>
    <t xml:space="preserve">1902845985</t>
  </si>
  <si>
    <t xml:space="preserve">Lemon</t>
  </si>
  <si>
    <t xml:space="preserve">1104402205</t>
  </si>
  <si>
    <t xml:space="preserve">Braak</t>
  </si>
  <si>
    <t xml:space="preserve">1174136352</t>
  </si>
  <si>
    <t xml:space="preserve">Schopp</t>
  </si>
  <si>
    <t xml:space="preserve">1124060488</t>
  </si>
  <si>
    <t xml:space="preserve">1154984268</t>
  </si>
  <si>
    <t xml:space="preserve">1396104451</t>
  </si>
  <si>
    <t xml:space="preserve">1053545228</t>
  </si>
  <si>
    <t xml:space="preserve">Samit</t>
  </si>
  <si>
    <t xml:space="preserve">1467414441</t>
  </si>
  <si>
    <t xml:space="preserve">1326062092</t>
  </si>
  <si>
    <t xml:space="preserve">Havranek</t>
  </si>
  <si>
    <t xml:space="preserve">1073586426</t>
  </si>
  <si>
    <t xml:space="preserve">Topelson</t>
  </si>
  <si>
    <t xml:space="preserve">1558344812</t>
  </si>
  <si>
    <t xml:space="preserve">Mckee</t>
  </si>
  <si>
    <t xml:space="preserve">1841585916</t>
  </si>
  <si>
    <t xml:space="preserve">Siordia</t>
  </si>
  <si>
    <t xml:space="preserve">1629495973</t>
  </si>
  <si>
    <t xml:space="preserve">Kudaravalli</t>
  </si>
  <si>
    <t xml:space="preserve">Praneeth</t>
  </si>
  <si>
    <t xml:space="preserve">1215984885</t>
  </si>
  <si>
    <t xml:space="preserve">O'connell</t>
  </si>
  <si>
    <t xml:space="preserve">1851855332</t>
  </si>
  <si>
    <t xml:space="preserve">Tlaxcala-Hernandez</t>
  </si>
  <si>
    <t xml:space="preserve">1801204532</t>
  </si>
  <si>
    <t xml:space="preserve">Saha</t>
  </si>
  <si>
    <t xml:space="preserve">Saroj</t>
  </si>
  <si>
    <t xml:space="preserve">1407088495</t>
  </si>
  <si>
    <t xml:space="preserve">1407330277</t>
  </si>
  <si>
    <t xml:space="preserve">Nawrocki</t>
  </si>
  <si>
    <t xml:space="preserve">Shaina</t>
  </si>
  <si>
    <t xml:space="preserve">1285676361</t>
  </si>
  <si>
    <t xml:space="preserve">1184223794</t>
  </si>
  <si>
    <t xml:space="preserve">1093811028</t>
  </si>
  <si>
    <t xml:space="preserve">1184629461</t>
  </si>
  <si>
    <t xml:space="preserve">1932654555</t>
  </si>
  <si>
    <t xml:space="preserve">Mefford</t>
  </si>
  <si>
    <t xml:space="preserve">Teal</t>
  </si>
  <si>
    <t xml:space="preserve">1780626648</t>
  </si>
  <si>
    <t xml:space="preserve">Torey</t>
  </si>
  <si>
    <t xml:space="preserve">1316639099</t>
  </si>
  <si>
    <t xml:space="preserve">Epling</t>
  </si>
  <si>
    <t xml:space="preserve">1962898361</t>
  </si>
  <si>
    <t xml:space="preserve">1356972913</t>
  </si>
  <si>
    <t xml:space="preserve">Baro</t>
  </si>
  <si>
    <t xml:space="preserve">1669815767</t>
  </si>
  <si>
    <t xml:space="preserve">1396005260</t>
  </si>
  <si>
    <t xml:space="preserve">Workman</t>
  </si>
  <si>
    <t xml:space="preserve">1407815616</t>
  </si>
  <si>
    <t xml:space="preserve">1528798873</t>
  </si>
  <si>
    <t xml:space="preserve">Hazelbaker</t>
  </si>
  <si>
    <t xml:space="preserve">1174168553</t>
  </si>
  <si>
    <t xml:space="preserve">1396256889</t>
  </si>
  <si>
    <t xml:space="preserve">1598825994</t>
  </si>
  <si>
    <t xml:space="preserve">1184860447</t>
  </si>
  <si>
    <t xml:space="preserve">Cottam</t>
  </si>
  <si>
    <t xml:space="preserve">1003865049</t>
  </si>
  <si>
    <t xml:space="preserve">1326597683</t>
  </si>
  <si>
    <t xml:space="preserve">1881215390</t>
  </si>
  <si>
    <t xml:space="preserve">1255853974</t>
  </si>
  <si>
    <t xml:space="preserve">1467461483</t>
  </si>
  <si>
    <t xml:space="preserve">Eliassen</t>
  </si>
  <si>
    <t xml:space="preserve">1982706321</t>
  </si>
  <si>
    <t xml:space="preserve">1871213629</t>
  </si>
  <si>
    <t xml:space="preserve">Bergstedt</t>
  </si>
  <si>
    <t xml:space="preserve">1649326240</t>
  </si>
  <si>
    <t xml:space="preserve">Dimitriy</t>
  </si>
  <si>
    <t xml:space="preserve">1982056719</t>
  </si>
  <si>
    <t xml:space="preserve">Manak</t>
  </si>
  <si>
    <t xml:space="preserve">1902081243</t>
  </si>
  <si>
    <t xml:space="preserve">Arieh</t>
  </si>
  <si>
    <t xml:space="preserve">1144758590</t>
  </si>
  <si>
    <t xml:space="preserve">1265462808</t>
  </si>
  <si>
    <t xml:space="preserve">1952367880</t>
  </si>
  <si>
    <t xml:space="preserve">Ptaszkiewicz</t>
  </si>
  <si>
    <t xml:space="preserve">1053519389</t>
  </si>
  <si>
    <t xml:space="preserve">Marolf</t>
  </si>
  <si>
    <t xml:space="preserve">1235484759</t>
  </si>
  <si>
    <t xml:space="preserve">Ludwick</t>
  </si>
  <si>
    <t xml:space="preserve">1073200630</t>
  </si>
  <si>
    <t xml:space="preserve">Narendra</t>
  </si>
  <si>
    <t xml:space="preserve">1588229603</t>
  </si>
  <si>
    <t xml:space="preserve">Biernacki</t>
  </si>
  <si>
    <t xml:space="preserve">1285772301</t>
  </si>
  <si>
    <t xml:space="preserve">1386095537</t>
  </si>
  <si>
    <t xml:space="preserve">Vopat</t>
  </si>
  <si>
    <t xml:space="preserve">1609300672</t>
  </si>
  <si>
    <t xml:space="preserve">Resczenski</t>
  </si>
  <si>
    <t xml:space="preserve">1083124911</t>
  </si>
  <si>
    <t xml:space="preserve">Thousand</t>
  </si>
  <si>
    <t xml:space="preserve">1184375909</t>
  </si>
  <si>
    <t xml:space="preserve">Dudas</t>
  </si>
  <si>
    <t xml:space="preserve">1487114765</t>
  </si>
  <si>
    <t xml:space="preserve">Bruno</t>
  </si>
  <si>
    <t xml:space="preserve">1699155010</t>
  </si>
  <si>
    <t xml:space="preserve">Tyer</t>
  </si>
  <si>
    <t xml:space="preserve">1922041946</t>
  </si>
  <si>
    <t xml:space="preserve">Mclennan</t>
  </si>
  <si>
    <t xml:space="preserve">1265437594</t>
  </si>
  <si>
    <t xml:space="preserve">1003953381</t>
  </si>
  <si>
    <t xml:space="preserve">Ferreiro</t>
  </si>
  <si>
    <t xml:space="preserve">1720208036</t>
  </si>
  <si>
    <t xml:space="preserve">Malonson</t>
  </si>
  <si>
    <t xml:space="preserve">1215413356</t>
  </si>
  <si>
    <t xml:space="preserve">Lehigh</t>
  </si>
  <si>
    <t xml:space="preserve">1326599119</t>
  </si>
  <si>
    <t xml:space="preserve">Greenleaf</t>
  </si>
  <si>
    <t xml:space="preserve">1699552109</t>
  </si>
  <si>
    <t xml:space="preserve">Backhaus</t>
  </si>
  <si>
    <t xml:space="preserve">1477201572</t>
  </si>
  <si>
    <t xml:space="preserve">Mersha</t>
  </si>
  <si>
    <t xml:space="preserve">Samrawit</t>
  </si>
  <si>
    <t xml:space="preserve">1063190825</t>
  </si>
  <si>
    <t xml:space="preserve">Ajala</t>
  </si>
  <si>
    <t xml:space="preserve">Adesoji</t>
  </si>
  <si>
    <t xml:space="preserve">1154046753</t>
  </si>
  <si>
    <t xml:space="preserve">Shima</t>
  </si>
  <si>
    <t xml:space="preserve">1215248778</t>
  </si>
  <si>
    <t xml:space="preserve">1619617370</t>
  </si>
  <si>
    <t xml:space="preserve">1992086839</t>
  </si>
  <si>
    <t xml:space="preserve">1114355567</t>
  </si>
  <si>
    <t xml:space="preserve">Barrette</t>
  </si>
  <si>
    <t xml:space="preserve">1316478209</t>
  </si>
  <si>
    <t xml:space="preserve">Look</t>
  </si>
  <si>
    <t xml:space="preserve">1992830822</t>
  </si>
  <si>
    <t xml:space="preserve">Fazio</t>
  </si>
  <si>
    <t xml:space="preserve">Melisa</t>
  </si>
  <si>
    <t xml:space="preserve">1104803071</t>
  </si>
  <si>
    <t xml:space="preserve">Berson</t>
  </si>
  <si>
    <t xml:space="preserve">1033552484</t>
  </si>
  <si>
    <t xml:space="preserve">Silvian</t>
  </si>
  <si>
    <t xml:space="preserve">1184292419</t>
  </si>
  <si>
    <t xml:space="preserve">1255896551</t>
  </si>
  <si>
    <t xml:space="preserve">1558881177</t>
  </si>
  <si>
    <t xml:space="preserve">1083031918</t>
  </si>
  <si>
    <t xml:space="preserve">1356750145</t>
  </si>
  <si>
    <t xml:space="preserve">Kolbie</t>
  </si>
  <si>
    <t xml:space="preserve">1649884016</t>
  </si>
  <si>
    <t xml:space="preserve">1699395822</t>
  </si>
  <si>
    <t xml:space="preserve">1588621445</t>
  </si>
  <si>
    <t xml:space="preserve">1497115752</t>
  </si>
  <si>
    <t xml:space="preserve">Tullis</t>
  </si>
  <si>
    <t xml:space="preserve">1124557863</t>
  </si>
  <si>
    <t xml:space="preserve">1780641696</t>
  </si>
  <si>
    <t xml:space="preserve">1821590787</t>
  </si>
  <si>
    <t xml:space="preserve">1992145734</t>
  </si>
  <si>
    <t xml:space="preserve">1841257706</t>
  </si>
  <si>
    <t xml:space="preserve">Johnnides</t>
  </si>
  <si>
    <t xml:space="preserve">1932184264</t>
  </si>
  <si>
    <t xml:space="preserve">1558906776</t>
  </si>
  <si>
    <t xml:space="preserve">1245844463</t>
  </si>
  <si>
    <t xml:space="preserve">Vanden Hoek</t>
  </si>
  <si>
    <t xml:space="preserve">1114238607</t>
  </si>
  <si>
    <t xml:space="preserve">1396290557</t>
  </si>
  <si>
    <t xml:space="preserve">Keys</t>
  </si>
  <si>
    <t xml:space="preserve">1619236502</t>
  </si>
  <si>
    <t xml:space="preserve">Putt</t>
  </si>
  <si>
    <t xml:space="preserve">1912575408</t>
  </si>
  <si>
    <t xml:space="preserve">1972860328</t>
  </si>
  <si>
    <t xml:space="preserve">1881153146</t>
  </si>
  <si>
    <t xml:space="preserve">1568417327</t>
  </si>
  <si>
    <t xml:space="preserve">Hegg</t>
  </si>
  <si>
    <t xml:space="preserve">1518630573</t>
  </si>
  <si>
    <t xml:space="preserve">Schumacher</t>
  </si>
  <si>
    <t xml:space="preserve">1679335319</t>
  </si>
  <si>
    <t xml:space="preserve">1639142417</t>
  </si>
  <si>
    <t xml:space="preserve">1295909281</t>
  </si>
  <si>
    <t xml:space="preserve">1326535451</t>
  </si>
  <si>
    <t xml:space="preserve">Serpico</t>
  </si>
  <si>
    <t xml:space="preserve">1346833852</t>
  </si>
  <si>
    <t xml:space="preserve">1891841490</t>
  </si>
  <si>
    <t xml:space="preserve">Dunham</t>
  </si>
  <si>
    <t xml:space="preserve">1811478696</t>
  </si>
  <si>
    <t xml:space="preserve">Nistico</t>
  </si>
  <si>
    <t xml:space="preserve">1104295104</t>
  </si>
  <si>
    <t xml:space="preserve">1558893891</t>
  </si>
  <si>
    <t xml:space="preserve">Rudofker</t>
  </si>
  <si>
    <t xml:space="preserve">1770536773</t>
  </si>
  <si>
    <t xml:space="preserve">1053806885</t>
  </si>
  <si>
    <t xml:space="preserve">1093384380</t>
  </si>
  <si>
    <t xml:space="preserve">Adia</t>
  </si>
  <si>
    <t xml:space="preserve">1588762199</t>
  </si>
  <si>
    <t xml:space="preserve">1649844622</t>
  </si>
  <si>
    <t xml:space="preserve">Faria</t>
  </si>
  <si>
    <t xml:space="preserve">1346430238</t>
  </si>
  <si>
    <t xml:space="preserve">Perez-Wilson</t>
  </si>
  <si>
    <t xml:space="preserve">1275538555</t>
  </si>
  <si>
    <t xml:space="preserve">1366402000</t>
  </si>
  <si>
    <t xml:space="preserve">1144981572</t>
  </si>
  <si>
    <t xml:space="preserve">Mitchem</t>
  </si>
  <si>
    <t xml:space="preserve">1326280801</t>
  </si>
  <si>
    <t xml:space="preserve">Medlin</t>
  </si>
  <si>
    <t xml:space="preserve">1124311071</t>
  </si>
  <si>
    <t xml:space="preserve">Insel</t>
  </si>
  <si>
    <t xml:space="preserve">1518500800</t>
  </si>
  <si>
    <t xml:space="preserve">Stancill</t>
  </si>
  <si>
    <t xml:space="preserve">1508364068</t>
  </si>
  <si>
    <t xml:space="preserve">1396479010</t>
  </si>
  <si>
    <t xml:space="preserve">Oldfield</t>
  </si>
  <si>
    <t xml:space="preserve">1942588397</t>
  </si>
  <si>
    <t xml:space="preserve">Misischia</t>
  </si>
  <si>
    <t xml:space="preserve">1508938432</t>
  </si>
  <si>
    <t xml:space="preserve">Dworkin Dpm</t>
  </si>
  <si>
    <t xml:space="preserve">1407073976</t>
  </si>
  <si>
    <t xml:space="preserve">Wachtl</t>
  </si>
  <si>
    <t xml:space="preserve">1053682385</t>
  </si>
  <si>
    <t xml:space="preserve">Wortmann</t>
  </si>
  <si>
    <t xml:space="preserve">1154828861</t>
  </si>
  <si>
    <t xml:space="preserve">1578172052</t>
  </si>
  <si>
    <t xml:space="preserve">Mayjoy</t>
  </si>
  <si>
    <t xml:space="preserve">1639881261</t>
  </si>
  <si>
    <t xml:space="preserve">Deebes-Howard</t>
  </si>
  <si>
    <t xml:space="preserve">1346725314</t>
  </si>
  <si>
    <t xml:space="preserve">1740712975</t>
  </si>
  <si>
    <t xml:space="preserve">Monahan</t>
  </si>
  <si>
    <t xml:space="preserve">1952668071</t>
  </si>
  <si>
    <t xml:space="preserve">1326310673</t>
  </si>
  <si>
    <t xml:space="preserve">1770043028</t>
  </si>
  <si>
    <t xml:space="preserve">Navdeep</t>
  </si>
  <si>
    <t xml:space="preserve">1134382518</t>
  </si>
  <si>
    <t xml:space="preserve">Iverson</t>
  </si>
  <si>
    <t xml:space="preserve">1639635642</t>
  </si>
  <si>
    <t xml:space="preserve">1164494894</t>
  </si>
  <si>
    <t xml:space="preserve">1861819112</t>
  </si>
  <si>
    <t xml:space="preserve">1134226459</t>
  </si>
  <si>
    <t xml:space="preserve">1114943438</t>
  </si>
  <si>
    <t xml:space="preserve">1801213921</t>
  </si>
  <si>
    <t xml:space="preserve">Weiskopf</t>
  </si>
  <si>
    <t xml:space="preserve">1174942221</t>
  </si>
  <si>
    <t xml:space="preserve">1982255139</t>
  </si>
  <si>
    <t xml:space="preserve">Giacomo</t>
  </si>
  <si>
    <t xml:space="preserve">1821627696</t>
  </si>
  <si>
    <t xml:space="preserve">Buainain De Castro Maymone</t>
  </si>
  <si>
    <t xml:space="preserve">Mayra</t>
  </si>
  <si>
    <t xml:space="preserve">1548089063</t>
  </si>
  <si>
    <t xml:space="preserve">Osei Poku</t>
  </si>
  <si>
    <t xml:space="preserve">Akua</t>
  </si>
  <si>
    <t xml:space="preserve">1689076861</t>
  </si>
  <si>
    <t xml:space="preserve">Yaicha</t>
  </si>
  <si>
    <t xml:space="preserve">1386803245</t>
  </si>
  <si>
    <t xml:space="preserve">1679978613</t>
  </si>
  <si>
    <t xml:space="preserve">Jaramillo</t>
  </si>
  <si>
    <t xml:space="preserve">1073926259</t>
  </si>
  <si>
    <t xml:space="preserve">1285021154</t>
  </si>
  <si>
    <t xml:space="preserve">Casp</t>
  </si>
  <si>
    <t xml:space="preserve">1609284611</t>
  </si>
  <si>
    <t xml:space="preserve">Charapata</t>
  </si>
  <si>
    <t xml:space="preserve">Chanell</t>
  </si>
  <si>
    <t xml:space="preserve">1720071491</t>
  </si>
  <si>
    <t xml:space="preserve">Cloud</t>
  </si>
  <si>
    <t xml:space="preserve">1831354539</t>
  </si>
  <si>
    <t xml:space="preserve">Kovaleski</t>
  </si>
  <si>
    <t xml:space="preserve">1295792307</t>
  </si>
  <si>
    <t xml:space="preserve">Liddiard</t>
  </si>
  <si>
    <t xml:space="preserve">1346629847</t>
  </si>
  <si>
    <t xml:space="preserve">1770872103</t>
  </si>
  <si>
    <t xml:space="preserve">1912041427</t>
  </si>
  <si>
    <t xml:space="preserve">1801017702</t>
  </si>
  <si>
    <t xml:space="preserve">Gasser</t>
  </si>
  <si>
    <t xml:space="preserve">1154706737</t>
  </si>
  <si>
    <t xml:space="preserve">1053863746</t>
  </si>
  <si>
    <t xml:space="preserve">Emerson</t>
  </si>
  <si>
    <t xml:space="preserve">1821310053</t>
  </si>
  <si>
    <t xml:space="preserve">Strutt</t>
  </si>
  <si>
    <t xml:space="preserve">1821728494</t>
  </si>
  <si>
    <t xml:space="preserve">Cripps</t>
  </si>
  <si>
    <t xml:space="preserve">1265172464</t>
  </si>
  <si>
    <t xml:space="preserve">Walentine</t>
  </si>
  <si>
    <t xml:space="preserve">1598949257</t>
  </si>
  <si>
    <t xml:space="preserve">Dublin</t>
  </si>
  <si>
    <t xml:space="preserve">1982089108</t>
  </si>
  <si>
    <t xml:space="preserve">1659989465</t>
  </si>
  <si>
    <t xml:space="preserve">Buckwalter</t>
  </si>
  <si>
    <t xml:space="preserve">1275185290</t>
  </si>
  <si>
    <t xml:space="preserve">Lawshe</t>
  </si>
  <si>
    <t xml:space="preserve">1952067688</t>
  </si>
  <si>
    <t xml:space="preserve">1427404607</t>
  </si>
  <si>
    <t xml:space="preserve">Alaimo</t>
  </si>
  <si>
    <t xml:space="preserve">1235426552</t>
  </si>
  <si>
    <t xml:space="preserve">1518544857</t>
  </si>
  <si>
    <t xml:space="preserve">1801112396</t>
  </si>
  <si>
    <t xml:space="preserve">Czwornog</t>
  </si>
  <si>
    <t xml:space="preserve">1538364302</t>
  </si>
  <si>
    <t xml:space="preserve">Schwebach</t>
  </si>
  <si>
    <t xml:space="preserve">1285076661</t>
  </si>
  <si>
    <t xml:space="preserve">Winckler</t>
  </si>
  <si>
    <t xml:space="preserve">1245377597</t>
  </si>
  <si>
    <t xml:space="preserve">Hogan</t>
  </si>
  <si>
    <t xml:space="preserve">1477216976</t>
  </si>
  <si>
    <t xml:space="preserve">1477848539</t>
  </si>
  <si>
    <t xml:space="preserve">1497254460</t>
  </si>
  <si>
    <t xml:space="preserve">Litzinger</t>
  </si>
  <si>
    <t xml:space="preserve">1558417170</t>
  </si>
  <si>
    <t xml:space="preserve">1235507724</t>
  </si>
  <si>
    <t xml:space="preserve">1669997086</t>
  </si>
  <si>
    <t xml:space="preserve">1104169770</t>
  </si>
  <si>
    <t xml:space="preserve">1780611269</t>
  </si>
  <si>
    <t xml:space="preserve">Kersten</t>
  </si>
  <si>
    <t xml:space="preserve">1033854179</t>
  </si>
  <si>
    <t xml:space="preserve">Ryan-Abbott</t>
  </si>
  <si>
    <t xml:space="preserve">Aisling</t>
  </si>
  <si>
    <t xml:space="preserve">1396036885</t>
  </si>
  <si>
    <t xml:space="preserve">1184390056</t>
  </si>
  <si>
    <t xml:space="preserve">Gladiz</t>
  </si>
  <si>
    <t xml:space="preserve">1548298482</t>
  </si>
  <si>
    <t xml:space="preserve">1134881378</t>
  </si>
  <si>
    <t xml:space="preserve">1750329744</t>
  </si>
  <si>
    <t xml:space="preserve">Petrak-Ron</t>
  </si>
  <si>
    <t xml:space="preserve">1447677638</t>
  </si>
  <si>
    <t xml:space="preserve">Yeager</t>
  </si>
  <si>
    <t xml:space="preserve">1972818227</t>
  </si>
  <si>
    <t xml:space="preserve">1285956219</t>
  </si>
  <si>
    <t xml:space="preserve">Giurgiu</t>
  </si>
  <si>
    <t xml:space="preserve">Mirela</t>
  </si>
  <si>
    <t xml:space="preserve">1841262698</t>
  </si>
  <si>
    <t xml:space="preserve">Mallett</t>
  </si>
  <si>
    <t xml:space="preserve">1790228765</t>
  </si>
  <si>
    <t xml:space="preserve">1447267018</t>
  </si>
  <si>
    <t xml:space="preserve">1023862786</t>
  </si>
  <si>
    <t xml:space="preserve">Muniz</t>
  </si>
  <si>
    <t xml:space="preserve">1982216628</t>
  </si>
  <si>
    <t xml:space="preserve">Mcelravy</t>
  </si>
  <si>
    <t xml:space="preserve">1164639167</t>
  </si>
  <si>
    <t xml:space="preserve">1962735910</t>
  </si>
  <si>
    <t xml:space="preserve">Paranka</t>
  </si>
  <si>
    <t xml:space="preserve">1457498719</t>
  </si>
  <si>
    <t xml:space="preserve">1578938890</t>
  </si>
  <si>
    <t xml:space="preserve">1477210003</t>
  </si>
  <si>
    <t xml:space="preserve">1366732372</t>
  </si>
  <si>
    <t xml:space="preserve">1740771401</t>
  </si>
  <si>
    <t xml:space="preserve">Mandiga</t>
  </si>
  <si>
    <t xml:space="preserve">Pujyitha</t>
  </si>
  <si>
    <t xml:space="preserve">1982032967</t>
  </si>
  <si>
    <t xml:space="preserve">1235767310</t>
  </si>
  <si>
    <t xml:space="preserve">Shrestha-Schumann</t>
  </si>
  <si>
    <t xml:space="preserve">Aakriti</t>
  </si>
  <si>
    <t xml:space="preserve">1336126408</t>
  </si>
  <si>
    <t xml:space="preserve">Pergrem</t>
  </si>
  <si>
    <t xml:space="preserve">1811623986</t>
  </si>
  <si>
    <t xml:space="preserve">Grillion</t>
  </si>
  <si>
    <t xml:space="preserve">1275593683</t>
  </si>
  <si>
    <t xml:space="preserve">1366973430</t>
  </si>
  <si>
    <t xml:space="preserve">Petty</t>
  </si>
  <si>
    <t xml:space="preserve">1699155192</t>
  </si>
  <si>
    <t xml:space="preserve">Koors</t>
  </si>
  <si>
    <t xml:space="preserve">1730721770</t>
  </si>
  <si>
    <t xml:space="preserve">Pattee</t>
  </si>
  <si>
    <t xml:space="preserve">1700219250</t>
  </si>
  <si>
    <t xml:space="preserve">Ehmann</t>
  </si>
  <si>
    <t xml:space="preserve">1003943911</t>
  </si>
  <si>
    <t xml:space="preserve">1093240376</t>
  </si>
  <si>
    <t xml:space="preserve">Koso</t>
  </si>
  <si>
    <t xml:space="preserve">Riikka</t>
  </si>
  <si>
    <t xml:space="preserve">1700907300</t>
  </si>
  <si>
    <t xml:space="preserve">Toney</t>
  </si>
  <si>
    <t xml:space="preserve">1801044037</t>
  </si>
  <si>
    <t xml:space="preserve">1700415882</t>
  </si>
  <si>
    <t xml:space="preserve">1669159059</t>
  </si>
  <si>
    <t xml:space="preserve">1053349530</t>
  </si>
  <si>
    <t xml:space="preserve">Bardorf</t>
  </si>
  <si>
    <t xml:space="preserve">1144264243</t>
  </si>
  <si>
    <t xml:space="preserve">Samuels</t>
  </si>
  <si>
    <t xml:space="preserve">1235316613</t>
  </si>
  <si>
    <t xml:space="preserve">1376546002</t>
  </si>
  <si>
    <t xml:space="preserve">1457708794</t>
  </si>
  <si>
    <t xml:space="preserve">Froehlich</t>
  </si>
  <si>
    <t xml:space="preserve">1184284515</t>
  </si>
  <si>
    <t xml:space="preserve">Ancmon</t>
  </si>
  <si>
    <t xml:space="preserve">1427020734</t>
  </si>
  <si>
    <t xml:space="preserve">1174544209</t>
  </si>
  <si>
    <t xml:space="preserve">Sakkaris</t>
  </si>
  <si>
    <t xml:space="preserve">1902212715</t>
  </si>
  <si>
    <t xml:space="preserve">Nakajima</t>
  </si>
  <si>
    <t xml:space="preserve">1467493320</t>
  </si>
  <si>
    <t xml:space="preserve">Hipp</t>
  </si>
  <si>
    <t xml:space="preserve">1306280573</t>
  </si>
  <si>
    <t xml:space="preserve">Tandberg</t>
  </si>
  <si>
    <t xml:space="preserve">1164719290</t>
  </si>
  <si>
    <t xml:space="preserve">1619733185</t>
  </si>
  <si>
    <t xml:space="preserve">Blais</t>
  </si>
  <si>
    <t xml:space="preserve">1861620379</t>
  </si>
  <si>
    <t xml:space="preserve">1427056753</t>
  </si>
  <si>
    <t xml:space="preserve">Maloy</t>
  </si>
  <si>
    <t xml:space="preserve">1346379120</t>
  </si>
  <si>
    <t xml:space="preserve">Mccann</t>
  </si>
  <si>
    <t xml:space="preserve">1811271323</t>
  </si>
  <si>
    <t xml:space="preserve">1114364429</t>
  </si>
  <si>
    <t xml:space="preserve">1972090850</t>
  </si>
  <si>
    <t xml:space="preserve">Jun</t>
  </si>
  <si>
    <t xml:space="preserve">1598931164</t>
  </si>
  <si>
    <t xml:space="preserve">Baiyee Toegel</t>
  </si>
  <si>
    <t xml:space="preserve">1629613062</t>
  </si>
  <si>
    <t xml:space="preserve">1922614494</t>
  </si>
  <si>
    <t xml:space="preserve">1184810061</t>
  </si>
  <si>
    <t xml:space="preserve">Duhon</t>
  </si>
  <si>
    <t xml:space="preserve">1225484629</t>
  </si>
  <si>
    <t xml:space="preserve">Daetwyler</t>
  </si>
  <si>
    <t xml:space="preserve">1073631479</t>
  </si>
  <si>
    <t xml:space="preserve">1467718809</t>
  </si>
  <si>
    <t xml:space="preserve">Haupt</t>
  </si>
  <si>
    <t xml:space="preserve">1700633146</t>
  </si>
  <si>
    <t xml:space="preserve">Hashim</t>
  </si>
  <si>
    <t xml:space="preserve">1427074376</t>
  </si>
  <si>
    <t xml:space="preserve">1992381693</t>
  </si>
  <si>
    <t xml:space="preserve">1902848856</t>
  </si>
  <si>
    <t xml:space="preserve">1366006173</t>
  </si>
  <si>
    <t xml:space="preserve">Dennemeyer</t>
  </si>
  <si>
    <t xml:space="preserve">1366417966</t>
  </si>
  <si>
    <t xml:space="preserve">Orozco-Peterson</t>
  </si>
  <si>
    <t xml:space="preserve">Marilu</t>
  </si>
  <si>
    <t xml:space="preserve">1659914935</t>
  </si>
  <si>
    <t xml:space="preserve">Beeba</t>
  </si>
  <si>
    <t xml:space="preserve">1902933989</t>
  </si>
  <si>
    <t xml:space="preserve">1417107418</t>
  </si>
  <si>
    <t xml:space="preserve">1720019060</t>
  </si>
  <si>
    <t xml:space="preserve">Gueramy</t>
  </si>
  <si>
    <t xml:space="preserve">1174593081</t>
  </si>
  <si>
    <t xml:space="preserve">Farnworth</t>
  </si>
  <si>
    <t xml:space="preserve">1669693149</t>
  </si>
  <si>
    <t xml:space="preserve">Leifer</t>
  </si>
  <si>
    <t xml:space="preserve">1518048156</t>
  </si>
  <si>
    <t xml:space="preserve">1235845264</t>
  </si>
  <si>
    <t xml:space="preserve">Karsting-Pomerantz</t>
  </si>
  <si>
    <t xml:space="preserve">1689720260</t>
  </si>
  <si>
    <t xml:space="preserve">1508394230</t>
  </si>
  <si>
    <t xml:space="preserve">1568679678</t>
  </si>
  <si>
    <t xml:space="preserve">1457905242</t>
  </si>
  <si>
    <t xml:space="preserve">1770742694</t>
  </si>
  <si>
    <t xml:space="preserve">1700480985</t>
  </si>
  <si>
    <t xml:space="preserve">1285780874</t>
  </si>
  <si>
    <t xml:space="preserve">1326253808</t>
  </si>
  <si>
    <t xml:space="preserve">1518499185</t>
  </si>
  <si>
    <t xml:space="preserve">Yuen</t>
  </si>
  <si>
    <t xml:space="preserve">Kit</t>
  </si>
  <si>
    <t xml:space="preserve">1215474713</t>
  </si>
  <si>
    <t xml:space="preserve">1376688523</t>
  </si>
  <si>
    <t xml:space="preserve">Onorato</t>
  </si>
  <si>
    <t xml:space="preserve">1558396416</t>
  </si>
  <si>
    <t xml:space="preserve">Gascoyne</t>
  </si>
  <si>
    <t xml:space="preserve">1124011606</t>
  </si>
  <si>
    <t xml:space="preserve">1720116676</t>
  </si>
  <si>
    <t xml:space="preserve">Maryanne</t>
  </si>
  <si>
    <t xml:space="preserve">1245448984</t>
  </si>
  <si>
    <t xml:space="preserve">Dolbeare</t>
  </si>
  <si>
    <t xml:space="preserve">1578512745</t>
  </si>
  <si>
    <t xml:space="preserve">Co Springs</t>
  </si>
  <si>
    <t xml:space="preserve">1689155665</t>
  </si>
  <si>
    <t xml:space="preserve">Raaf</t>
  </si>
  <si>
    <t xml:space="preserve">1205979689</t>
  </si>
  <si>
    <t xml:space="preserve">1902881931</t>
  </si>
  <si>
    <t xml:space="preserve">Devanny</t>
  </si>
  <si>
    <t xml:space="preserve">1346782455</t>
  </si>
  <si>
    <t xml:space="preserve">1861464018</t>
  </si>
  <si>
    <t xml:space="preserve">1316328099</t>
  </si>
  <si>
    <t xml:space="preserve">Sandsmark</t>
  </si>
  <si>
    <t xml:space="preserve">1255025805</t>
  </si>
  <si>
    <t xml:space="preserve">1649238593</t>
  </si>
  <si>
    <t xml:space="preserve">1306871090</t>
  </si>
  <si>
    <t xml:space="preserve">1245570936</t>
  </si>
  <si>
    <t xml:space="preserve">Kalan</t>
  </si>
  <si>
    <t xml:space="preserve">1437259892</t>
  </si>
  <si>
    <t xml:space="preserve">Schiffer</t>
  </si>
  <si>
    <t xml:space="preserve">1225716517</t>
  </si>
  <si>
    <t xml:space="preserve">Hagaman</t>
  </si>
  <si>
    <t xml:space="preserve">1801470513</t>
  </si>
  <si>
    <t xml:space="preserve">Mihyu</t>
  </si>
  <si>
    <t xml:space="preserve">1235620402</t>
  </si>
  <si>
    <t xml:space="preserve">1326507948</t>
  </si>
  <si>
    <t xml:space="preserve">Ontiveros</t>
  </si>
  <si>
    <t xml:space="preserve">1235490822</t>
  </si>
  <si>
    <t xml:space="preserve">Heugel</t>
  </si>
  <si>
    <t xml:space="preserve">1356924989</t>
  </si>
  <si>
    <t xml:space="preserve">Consuelo</t>
  </si>
  <si>
    <t xml:space="preserve">1124223102</t>
  </si>
  <si>
    <t xml:space="preserve">Lisle</t>
  </si>
  <si>
    <t xml:space="preserve">Pia</t>
  </si>
  <si>
    <t xml:space="preserve">1568995223</t>
  </si>
  <si>
    <t xml:space="preserve">Dhere</t>
  </si>
  <si>
    <t xml:space="preserve">1033195920</t>
  </si>
  <si>
    <t xml:space="preserve">1740568708</t>
  </si>
  <si>
    <t xml:space="preserve">1275180069</t>
  </si>
  <si>
    <t xml:space="preserve">1144806035</t>
  </si>
  <si>
    <t xml:space="preserve">1750602256</t>
  </si>
  <si>
    <t xml:space="preserve">1750331930</t>
  </si>
  <si>
    <t xml:space="preserve">Gilmer</t>
  </si>
  <si>
    <t xml:space="preserve">1316166929</t>
  </si>
  <si>
    <t xml:space="preserve">1083670558</t>
  </si>
  <si>
    <t xml:space="preserve">Anderson-Oeser</t>
  </si>
  <si>
    <t xml:space="preserve">1043705015</t>
  </si>
  <si>
    <t xml:space="preserve">Kee</t>
  </si>
  <si>
    <t xml:space="preserve">Carina</t>
  </si>
  <si>
    <t xml:space="preserve">1396740411</t>
  </si>
  <si>
    <t xml:space="preserve">Koldenhoven</t>
  </si>
  <si>
    <t xml:space="preserve">1699283259</t>
  </si>
  <si>
    <t xml:space="preserve">Roach</t>
  </si>
  <si>
    <t xml:space="preserve">1396973962</t>
  </si>
  <si>
    <t xml:space="preserve">1265691802</t>
  </si>
  <si>
    <t xml:space="preserve">1891309977</t>
  </si>
  <si>
    <t xml:space="preserve">Liverett</t>
  </si>
  <si>
    <t xml:space="preserve">1508370255</t>
  </si>
  <si>
    <t xml:space="preserve">Coats</t>
  </si>
  <si>
    <t xml:space="preserve">Bridgette</t>
  </si>
  <si>
    <t xml:space="preserve">1457029993</t>
  </si>
  <si>
    <t xml:space="preserve">Dreyer</t>
  </si>
  <si>
    <t xml:space="preserve">1982641056</t>
  </si>
  <si>
    <t xml:space="preserve">Thurgood</t>
  </si>
  <si>
    <t xml:space="preserve">1295778157</t>
  </si>
  <si>
    <t xml:space="preserve">1053554709</t>
  </si>
  <si>
    <t xml:space="preserve">Czachor</t>
  </si>
  <si>
    <t xml:space="preserve">Boleslaw</t>
  </si>
  <si>
    <t xml:space="preserve">1265142236</t>
  </si>
  <si>
    <t xml:space="preserve">Nansinla</t>
  </si>
  <si>
    <t xml:space="preserve">Alexine</t>
  </si>
  <si>
    <t xml:space="preserve">1639422801</t>
  </si>
  <si>
    <t xml:space="preserve">1205220530</t>
  </si>
  <si>
    <t xml:space="preserve">Nobecourt</t>
  </si>
  <si>
    <t xml:space="preserve">1609362219</t>
  </si>
  <si>
    <t xml:space="preserve">Tuffin</t>
  </si>
  <si>
    <t xml:space="preserve">1215584099</t>
  </si>
  <si>
    <t xml:space="preserve">1538620406</t>
  </si>
  <si>
    <t xml:space="preserve">1912104175</t>
  </si>
  <si>
    <t xml:space="preserve">Riffel</t>
  </si>
  <si>
    <t xml:space="preserve">1376854521</t>
  </si>
  <si>
    <t xml:space="preserve">Rahimi-Alangi</t>
  </si>
  <si>
    <t xml:space="preserve">1932342334</t>
  </si>
  <si>
    <t xml:space="preserve">Speer</t>
  </si>
  <si>
    <t xml:space="preserve">1487192118</t>
  </si>
  <si>
    <t xml:space="preserve">1255922670</t>
  </si>
  <si>
    <t xml:space="preserve">1760154041</t>
  </si>
  <si>
    <t xml:space="preserve">Moede</t>
  </si>
  <si>
    <t xml:space="preserve">1396172417</t>
  </si>
  <si>
    <t xml:space="preserve">1225491384</t>
  </si>
  <si>
    <t xml:space="preserve">1124020771</t>
  </si>
  <si>
    <t xml:space="preserve">1356409064</t>
  </si>
  <si>
    <t xml:space="preserve">1548790611</t>
  </si>
  <si>
    <t xml:space="preserve">Neubauer</t>
  </si>
  <si>
    <t xml:space="preserve">1306406830</t>
  </si>
  <si>
    <t xml:space="preserve">Hameed</t>
  </si>
  <si>
    <t xml:space="preserve">1265054431</t>
  </si>
  <si>
    <t xml:space="preserve">1164584686</t>
  </si>
  <si>
    <t xml:space="preserve">1750868790</t>
  </si>
  <si>
    <t xml:space="preserve">Lovleand</t>
  </si>
  <si>
    <t xml:space="preserve">1053441899</t>
  </si>
  <si>
    <t xml:space="preserve">1700817434</t>
  </si>
  <si>
    <t xml:space="preserve">Balduf</t>
  </si>
  <si>
    <t xml:space="preserve">1982282000</t>
  </si>
  <si>
    <t xml:space="preserve">1598170086</t>
  </si>
  <si>
    <t xml:space="preserve">1295784437</t>
  </si>
  <si>
    <t xml:space="preserve">1679830087</t>
  </si>
  <si>
    <t xml:space="preserve">Rusk</t>
  </si>
  <si>
    <t xml:space="preserve">1548655459</t>
  </si>
  <si>
    <t xml:space="preserve">Rushworth</t>
  </si>
  <si>
    <t xml:space="preserve">1467895623</t>
  </si>
  <si>
    <t xml:space="preserve">Wydra</t>
  </si>
  <si>
    <t xml:space="preserve">1760216618</t>
  </si>
  <si>
    <t xml:space="preserve">Paradise</t>
  </si>
  <si>
    <t xml:space="preserve">1225368418</t>
  </si>
  <si>
    <t xml:space="preserve">Pane</t>
  </si>
  <si>
    <t xml:space="preserve">1073235180</t>
  </si>
  <si>
    <t xml:space="preserve">Peticolas</t>
  </si>
  <si>
    <t xml:space="preserve">1245527746</t>
  </si>
  <si>
    <t xml:space="preserve">Emmanuel</t>
  </si>
  <si>
    <t xml:space="preserve">Oluwaseun</t>
  </si>
  <si>
    <t xml:space="preserve">1881782696</t>
  </si>
  <si>
    <t xml:space="preserve">1356047625</t>
  </si>
  <si>
    <t xml:space="preserve">1386181832</t>
  </si>
  <si>
    <t xml:space="preserve">Mogoi</t>
  </si>
  <si>
    <t xml:space="preserve">1982643599</t>
  </si>
  <si>
    <t xml:space="preserve">Ashton</t>
  </si>
  <si>
    <t xml:space="preserve">1366475147</t>
  </si>
  <si>
    <t xml:space="preserve">Innes</t>
  </si>
  <si>
    <t xml:space="preserve">1740251065</t>
  </si>
  <si>
    <t xml:space="preserve">1073294872</t>
  </si>
  <si>
    <t xml:space="preserve">Heartsfield</t>
  </si>
  <si>
    <t xml:space="preserve">1497752307</t>
  </si>
  <si>
    <t xml:space="preserve">1629043757</t>
  </si>
  <si>
    <t xml:space="preserve">1013421890</t>
  </si>
  <si>
    <t xml:space="preserve">Jessi</t>
  </si>
  <si>
    <t xml:space="preserve">1861001638</t>
  </si>
  <si>
    <t xml:space="preserve">Kopp</t>
  </si>
  <si>
    <t xml:space="preserve">1265624860</t>
  </si>
  <si>
    <t xml:space="preserve">Donaldson</t>
  </si>
  <si>
    <t xml:space="preserve">1477039931</t>
  </si>
  <si>
    <t xml:space="preserve">Rios</t>
  </si>
  <si>
    <t xml:space="preserve">1407969595</t>
  </si>
  <si>
    <t xml:space="preserve">Eason-Delhougne</t>
  </si>
  <si>
    <t xml:space="preserve">1174544282</t>
  </si>
  <si>
    <t xml:space="preserve">Arena</t>
  </si>
  <si>
    <t xml:space="preserve">1083000541</t>
  </si>
  <si>
    <t xml:space="preserve">Rothermel</t>
  </si>
  <si>
    <t xml:space="preserve">1205546157</t>
  </si>
  <si>
    <t xml:space="preserve">1104138098</t>
  </si>
  <si>
    <t xml:space="preserve">1376147496</t>
  </si>
  <si>
    <t xml:space="preserve">1912057647</t>
  </si>
  <si>
    <t xml:space="preserve">Angelidis</t>
  </si>
  <si>
    <t xml:space="preserve">1659415370</t>
  </si>
  <si>
    <t xml:space="preserve">1154013548</t>
  </si>
  <si>
    <t xml:space="preserve">Tallerday</t>
  </si>
  <si>
    <t xml:space="preserve">1609873892</t>
  </si>
  <si>
    <t xml:space="preserve">1780902809</t>
  </si>
  <si>
    <t xml:space="preserve">1174572515</t>
  </si>
  <si>
    <t xml:space="preserve">1245246453</t>
  </si>
  <si>
    <t xml:space="preserve">Rieger</t>
  </si>
  <si>
    <t xml:space="preserve">1609044585</t>
  </si>
  <si>
    <t xml:space="preserve">1316129356</t>
  </si>
  <si>
    <t xml:space="preserve">1356406854</t>
  </si>
  <si>
    <t xml:space="preserve">1386275329</t>
  </si>
  <si>
    <t xml:space="preserve">Hera</t>
  </si>
  <si>
    <t xml:space="preserve">1356512560</t>
  </si>
  <si>
    <t xml:space="preserve">1376906966</t>
  </si>
  <si>
    <t xml:space="preserve">Winder</t>
  </si>
  <si>
    <t xml:space="preserve">1225455546</t>
  </si>
  <si>
    <t xml:space="preserve">Saada</t>
  </si>
  <si>
    <t xml:space="preserve">1598786865</t>
  </si>
  <si>
    <t xml:space="preserve">Dockins</t>
  </si>
  <si>
    <t xml:space="preserve">1003498403</t>
  </si>
  <si>
    <t xml:space="preserve">Northrop</t>
  </si>
  <si>
    <t xml:space="preserve">1730165275</t>
  </si>
  <si>
    <t xml:space="preserve">1588893127</t>
  </si>
  <si>
    <t xml:space="preserve">1831284520</t>
  </si>
  <si>
    <t xml:space="preserve">Therrien</t>
  </si>
  <si>
    <t xml:space="preserve">1447259767</t>
  </si>
  <si>
    <t xml:space="preserve">1326217407</t>
  </si>
  <si>
    <t xml:space="preserve">1740649839</t>
  </si>
  <si>
    <t xml:space="preserve">1962467357</t>
  </si>
  <si>
    <t xml:space="preserve">1811090103</t>
  </si>
  <si>
    <t xml:space="preserve">Adnan</t>
  </si>
  <si>
    <t xml:space="preserve">1104931088</t>
  </si>
  <si>
    <t xml:space="preserve">1003234535</t>
  </si>
  <si>
    <t xml:space="preserve">Orth</t>
  </si>
  <si>
    <t xml:space="preserve">1003886334</t>
  </si>
  <si>
    <t xml:space="preserve">Rahill</t>
  </si>
  <si>
    <t xml:space="preserve">1952897076</t>
  </si>
  <si>
    <t xml:space="preserve">Mackey</t>
  </si>
  <si>
    <t xml:space="preserve">Alixandra</t>
  </si>
  <si>
    <t xml:space="preserve">1477983369</t>
  </si>
  <si>
    <t xml:space="preserve">Dorozynski</t>
  </si>
  <si>
    <t xml:space="preserve">1245992684</t>
  </si>
  <si>
    <t xml:space="preserve">Emiko</t>
  </si>
  <si>
    <t xml:space="preserve">1033843271</t>
  </si>
  <si>
    <t xml:space="preserve">Scott-Cummings</t>
  </si>
  <si>
    <t xml:space="preserve">1568897841</t>
  </si>
  <si>
    <t xml:space="preserve">Crawley</t>
  </si>
  <si>
    <t xml:space="preserve">Svitlana</t>
  </si>
  <si>
    <t xml:space="preserve">1861965048</t>
  </si>
  <si>
    <t xml:space="preserve">1790802254</t>
  </si>
  <si>
    <t xml:space="preserve">1568592301</t>
  </si>
  <si>
    <t xml:space="preserve">1154688620</t>
  </si>
  <si>
    <t xml:space="preserve">1407822315</t>
  </si>
  <si>
    <t xml:space="preserve">Waples</t>
  </si>
  <si>
    <t xml:space="preserve">1669887287</t>
  </si>
  <si>
    <t xml:space="preserve">Huguelet</t>
  </si>
  <si>
    <t xml:space="preserve">1285776864</t>
  </si>
  <si>
    <t xml:space="preserve">1144545229</t>
  </si>
  <si>
    <t xml:space="preserve">1821643123</t>
  </si>
  <si>
    <t xml:space="preserve">Kaileen</t>
  </si>
  <si>
    <t xml:space="preserve">1407836679</t>
  </si>
  <si>
    <t xml:space="preserve">Arrera</t>
  </si>
  <si>
    <t xml:space="preserve">Debora</t>
  </si>
  <si>
    <t xml:space="preserve">1568514479</t>
  </si>
  <si>
    <t xml:space="preserve">1295795144</t>
  </si>
  <si>
    <t xml:space="preserve">Waring</t>
  </si>
  <si>
    <t xml:space="preserve">1619011897</t>
  </si>
  <si>
    <t xml:space="preserve">1629016100</t>
  </si>
  <si>
    <t xml:space="preserve">Ceilley</t>
  </si>
  <si>
    <t xml:space="preserve">1588791552</t>
  </si>
  <si>
    <t xml:space="preserve">Melmed</t>
  </si>
  <si>
    <t xml:space="preserve">1689621815</t>
  </si>
  <si>
    <t xml:space="preserve">1508377086</t>
  </si>
  <si>
    <t xml:space="preserve">Kuta</t>
  </si>
  <si>
    <t xml:space="preserve">1023164704</t>
  </si>
  <si>
    <t xml:space="preserve">Stratton</t>
  </si>
  <si>
    <t xml:space="preserve">1811091812</t>
  </si>
  <si>
    <t xml:space="preserve">Maybury</t>
  </si>
  <si>
    <t xml:space="preserve">1417376120</t>
  </si>
  <si>
    <t xml:space="preserve">Thon</t>
  </si>
  <si>
    <t xml:space="preserve">1215513627</t>
  </si>
  <si>
    <t xml:space="preserve">Muir</t>
  </si>
  <si>
    <t xml:space="preserve">1184615494</t>
  </si>
  <si>
    <t xml:space="preserve">1982686002</t>
  </si>
  <si>
    <t xml:space="preserve">Golesh</t>
  </si>
  <si>
    <t xml:space="preserve">1538435698</t>
  </si>
  <si>
    <t xml:space="preserve">1518186857</t>
  </si>
  <si>
    <t xml:space="preserve">Wente</t>
  </si>
  <si>
    <t xml:space="preserve">1205229945</t>
  </si>
  <si>
    <t xml:space="preserve">Hakim</t>
  </si>
  <si>
    <t xml:space="preserve">1619137510</t>
  </si>
  <si>
    <t xml:space="preserve">Ekernas</t>
  </si>
  <si>
    <t xml:space="preserve">1659338994</t>
  </si>
  <si>
    <t xml:space="preserve">1295308716</t>
  </si>
  <si>
    <t xml:space="preserve">1811078090</t>
  </si>
  <si>
    <t xml:space="preserve">Kimra</t>
  </si>
  <si>
    <t xml:space="preserve">1760264279</t>
  </si>
  <si>
    <t xml:space="preserve">Lacomb</t>
  </si>
  <si>
    <t xml:space="preserve">1972159143</t>
  </si>
  <si>
    <t xml:space="preserve">Junho</t>
  </si>
  <si>
    <t xml:space="preserve">1508840760</t>
  </si>
  <si>
    <t xml:space="preserve">1033238100</t>
  </si>
  <si>
    <t xml:space="preserve">Conageski</t>
  </si>
  <si>
    <t xml:space="preserve">1295774248</t>
  </si>
  <si>
    <t xml:space="preserve">1386818342</t>
  </si>
  <si>
    <t xml:space="preserve">Kassab</t>
  </si>
  <si>
    <t xml:space="preserve">Duried</t>
  </si>
  <si>
    <t xml:space="preserve">1235899386</t>
  </si>
  <si>
    <t xml:space="preserve">1003103789</t>
  </si>
  <si>
    <t xml:space="preserve">1124388319</t>
  </si>
  <si>
    <t xml:space="preserve">1821214800</t>
  </si>
  <si>
    <t xml:space="preserve">Dichiaro</t>
  </si>
  <si>
    <t xml:space="preserve">1780829895</t>
  </si>
  <si>
    <t xml:space="preserve">1316197072</t>
  </si>
  <si>
    <t xml:space="preserve">1598755506</t>
  </si>
  <si>
    <t xml:space="preserve">1104574193</t>
  </si>
  <si>
    <t xml:space="preserve">Tumulty</t>
  </si>
  <si>
    <t xml:space="preserve">1295822344</t>
  </si>
  <si>
    <t xml:space="preserve">1639108343</t>
  </si>
  <si>
    <t xml:space="preserve">1669609251</t>
  </si>
  <si>
    <t xml:space="preserve">1144665860</t>
  </si>
  <si>
    <t xml:space="preserve">Michener</t>
  </si>
  <si>
    <t xml:space="preserve">1548890783</t>
  </si>
  <si>
    <t xml:space="preserve">Knott</t>
  </si>
  <si>
    <t xml:space="preserve">1306829486</t>
  </si>
  <si>
    <t xml:space="preserve">1255944922</t>
  </si>
  <si>
    <t xml:space="preserve">Mathern</t>
  </si>
  <si>
    <t xml:space="preserve">1932595618</t>
  </si>
  <si>
    <t xml:space="preserve">Lancaster</t>
  </si>
  <si>
    <t xml:space="preserve">1942707005</t>
  </si>
  <si>
    <t xml:space="preserve">Wiese</t>
  </si>
  <si>
    <t xml:space="preserve">1467803379</t>
  </si>
  <si>
    <t xml:space="preserve">1982742649</t>
  </si>
  <si>
    <t xml:space="preserve">Youngquist</t>
  </si>
  <si>
    <t xml:space="preserve">1316638190</t>
  </si>
  <si>
    <t xml:space="preserve">Oludiran</t>
  </si>
  <si>
    <t xml:space="preserve">Funmilayo</t>
  </si>
  <si>
    <t xml:space="preserve">1760645741</t>
  </si>
  <si>
    <t xml:space="preserve">Montes</t>
  </si>
  <si>
    <t xml:space="preserve">1609092352</t>
  </si>
  <si>
    <t xml:space="preserve">Skaife</t>
  </si>
  <si>
    <t xml:space="preserve">1821409285</t>
  </si>
  <si>
    <t xml:space="preserve">Vaccarelli</t>
  </si>
  <si>
    <t xml:space="preserve">1396040127</t>
  </si>
  <si>
    <t xml:space="preserve">Fathimani</t>
  </si>
  <si>
    <t xml:space="preserve">Kayvan</t>
  </si>
  <si>
    <t xml:space="preserve">1609071943</t>
  </si>
  <si>
    <t xml:space="preserve">1063878809</t>
  </si>
  <si>
    <t xml:space="preserve">1316267503</t>
  </si>
  <si>
    <t xml:space="preserve">Hambleton</t>
  </si>
  <si>
    <t xml:space="preserve">1427614262</t>
  </si>
  <si>
    <t xml:space="preserve">1710183397</t>
  </si>
  <si>
    <t xml:space="preserve">1962466037</t>
  </si>
  <si>
    <t xml:space="preserve">1427089408</t>
  </si>
  <si>
    <t xml:space="preserve">Johar</t>
  </si>
  <si>
    <t xml:space="preserve">Jasjot</t>
  </si>
  <si>
    <t xml:space="preserve">1770712648</t>
  </si>
  <si>
    <t xml:space="preserve">1699750331</t>
  </si>
  <si>
    <t xml:space="preserve">Resnik</t>
  </si>
  <si>
    <t xml:space="preserve">1053314310</t>
  </si>
  <si>
    <t xml:space="preserve">Ritchhart</t>
  </si>
  <si>
    <t xml:space="preserve">1285837799</t>
  </si>
  <si>
    <t xml:space="preserve">Coderellis</t>
  </si>
  <si>
    <t xml:space="preserve">1871894881</t>
  </si>
  <si>
    <t xml:space="preserve">Starling</t>
  </si>
  <si>
    <t xml:space="preserve">1730174251</t>
  </si>
  <si>
    <t xml:space="preserve">Lampey</t>
  </si>
  <si>
    <t xml:space="preserve">Astrid</t>
  </si>
  <si>
    <t xml:space="preserve">1053869784</t>
  </si>
  <si>
    <t xml:space="preserve">1972835015</t>
  </si>
  <si>
    <t xml:space="preserve">Neff</t>
  </si>
  <si>
    <t xml:space="preserve">1427118231</t>
  </si>
  <si>
    <t xml:space="preserve">Monforton</t>
  </si>
  <si>
    <t xml:space="preserve">1922793959</t>
  </si>
  <si>
    <t xml:space="preserve">1730232398</t>
  </si>
  <si>
    <t xml:space="preserve">Feigelson</t>
  </si>
  <si>
    <t xml:space="preserve">1700470101</t>
  </si>
  <si>
    <t xml:space="preserve">1669429049</t>
  </si>
  <si>
    <t xml:space="preserve">Ceola</t>
  </si>
  <si>
    <t xml:space="preserve">1730393273</t>
  </si>
  <si>
    <t xml:space="preserve">Schlagel</t>
  </si>
  <si>
    <t xml:space="preserve">1538244272</t>
  </si>
  <si>
    <t xml:space="preserve">1437572898</t>
  </si>
  <si>
    <t xml:space="preserve">Tribble</t>
  </si>
  <si>
    <t xml:space="preserve">1841944089</t>
  </si>
  <si>
    <t xml:space="preserve">Amack</t>
  </si>
  <si>
    <t xml:space="preserve">1952443475</t>
  </si>
  <si>
    <t xml:space="preserve">Guggenheim</t>
  </si>
  <si>
    <t xml:space="preserve">1003492463</t>
  </si>
  <si>
    <t xml:space="preserve">Bogdajewicz</t>
  </si>
  <si>
    <t xml:space="preserve">1073386611</t>
  </si>
  <si>
    <t xml:space="preserve">Guzie</t>
  </si>
  <si>
    <t xml:space="preserve">1740561901</t>
  </si>
  <si>
    <t xml:space="preserve">1346775590</t>
  </si>
  <si>
    <t xml:space="preserve">Iskander</t>
  </si>
  <si>
    <t xml:space="preserve">Pediatrics</t>
  </si>
  <si>
    <t xml:space="preserve">1386669331</t>
  </si>
  <si>
    <t xml:space="preserve">1700958808</t>
  </si>
  <si>
    <t xml:space="preserve">Macaraeg</t>
  </si>
  <si>
    <t xml:space="preserve">1629463153</t>
  </si>
  <si>
    <t xml:space="preserve">1700342623</t>
  </si>
  <si>
    <t xml:space="preserve">Rittle</t>
  </si>
  <si>
    <t xml:space="preserve">Colette</t>
  </si>
  <si>
    <t xml:space="preserve">1508867292</t>
  </si>
  <si>
    <t xml:space="preserve">1730198615</t>
  </si>
  <si>
    <t xml:space="preserve">1013937390</t>
  </si>
  <si>
    <t xml:space="preserve">Mouchantat</t>
  </si>
  <si>
    <t xml:space="preserve">1023490588</t>
  </si>
  <si>
    <t xml:space="preserve">1831226810</t>
  </si>
  <si>
    <t xml:space="preserve">1104976802</t>
  </si>
  <si>
    <t xml:space="preserve">1124283403</t>
  </si>
  <si>
    <t xml:space="preserve">1679539514</t>
  </si>
  <si>
    <t xml:space="preserve">Sedhom</t>
  </si>
  <si>
    <t xml:space="preserve">Ashraf</t>
  </si>
  <si>
    <t xml:space="preserve">1720574544</t>
  </si>
  <si>
    <t xml:space="preserve">1700872140</t>
  </si>
  <si>
    <t xml:space="preserve">Ratcliff</t>
  </si>
  <si>
    <t xml:space="preserve">1376522979</t>
  </si>
  <si>
    <t xml:space="preserve">1710425665</t>
  </si>
  <si>
    <t xml:space="preserve">Cake</t>
  </si>
  <si>
    <t xml:space="preserve">1568518165</t>
  </si>
  <si>
    <t xml:space="preserve">1912931973</t>
  </si>
  <si>
    <t xml:space="preserve">1104230937</t>
  </si>
  <si>
    <t xml:space="preserve">Honeycutt</t>
  </si>
  <si>
    <t xml:space="preserve">1265757181</t>
  </si>
  <si>
    <t xml:space="preserve">1639347107</t>
  </si>
  <si>
    <t xml:space="preserve">1548754419</t>
  </si>
  <si>
    <t xml:space="preserve">1902863343</t>
  </si>
  <si>
    <t xml:space="preserve">Schwappach</t>
  </si>
  <si>
    <t xml:space="preserve">1184905887</t>
  </si>
  <si>
    <t xml:space="preserve">Oase</t>
  </si>
  <si>
    <t xml:space="preserve">1740302090</t>
  </si>
  <si>
    <t xml:space="preserve">Friedland</t>
  </si>
  <si>
    <t xml:space="preserve">1407884620</t>
  </si>
  <si>
    <t xml:space="preserve">1881988541</t>
  </si>
  <si>
    <t xml:space="preserve">1174585533</t>
  </si>
  <si>
    <t xml:space="preserve">1003984964</t>
  </si>
  <si>
    <t xml:space="preserve">1184875999</t>
  </si>
  <si>
    <t xml:space="preserve">1568913697</t>
  </si>
  <si>
    <t xml:space="preserve">1669734521</t>
  </si>
  <si>
    <t xml:space="preserve">Vanboxtel</t>
  </si>
  <si>
    <t xml:space="preserve">1265011852</t>
  </si>
  <si>
    <t xml:space="preserve">1598337982</t>
  </si>
  <si>
    <t xml:space="preserve">1225091788</t>
  </si>
  <si>
    <t xml:space="preserve">1265413637</t>
  </si>
  <si>
    <t xml:space="preserve">1629575345</t>
  </si>
  <si>
    <t xml:space="preserve">Dirks</t>
  </si>
  <si>
    <t xml:space="preserve">Jaimie</t>
  </si>
  <si>
    <t xml:space="preserve">1588673107</t>
  </si>
  <si>
    <t xml:space="preserve">1457072761</t>
  </si>
  <si>
    <t xml:space="preserve">1013677129</t>
  </si>
  <si>
    <t xml:space="preserve">Martin-Pavicich</t>
  </si>
  <si>
    <t xml:space="preserve">1194210898</t>
  </si>
  <si>
    <t xml:space="preserve">Rezac</t>
  </si>
  <si>
    <t xml:space="preserve">Lanona</t>
  </si>
  <si>
    <t xml:space="preserve">1427467430</t>
  </si>
  <si>
    <t xml:space="preserve">Bigus</t>
  </si>
  <si>
    <t xml:space="preserve">1376567487</t>
  </si>
  <si>
    <t xml:space="preserve">1477515336</t>
  </si>
  <si>
    <t xml:space="preserve">Yaeger</t>
  </si>
  <si>
    <t xml:space="preserve">1275551020</t>
  </si>
  <si>
    <t xml:space="preserve">1962592634</t>
  </si>
  <si>
    <t xml:space="preserve">Mandava</t>
  </si>
  <si>
    <t xml:space="preserve">Naresh</t>
  </si>
  <si>
    <t xml:space="preserve">1023191640</t>
  </si>
  <si>
    <t xml:space="preserve">1326394065</t>
  </si>
  <si>
    <t xml:space="preserve">Goggins</t>
  </si>
  <si>
    <t xml:space="preserve">1043287824</t>
  </si>
  <si>
    <t xml:space="preserve">Rothhammer</t>
  </si>
  <si>
    <t xml:space="preserve">Amilu</t>
  </si>
  <si>
    <t xml:space="preserve">1497162127</t>
  </si>
  <si>
    <t xml:space="preserve">Morsch</t>
  </si>
  <si>
    <t xml:space="preserve">1851341267</t>
  </si>
  <si>
    <t xml:space="preserve">Eickelman</t>
  </si>
  <si>
    <t xml:space="preserve">1437809738</t>
  </si>
  <si>
    <t xml:space="preserve">Meghana</t>
  </si>
  <si>
    <t xml:space="preserve">1740867316</t>
  </si>
  <si>
    <t xml:space="preserve">Kolodziejczyk</t>
  </si>
  <si>
    <t xml:space="preserve">Tesia</t>
  </si>
  <si>
    <t xml:space="preserve">1437544558</t>
  </si>
  <si>
    <t xml:space="preserve">Herron</t>
  </si>
  <si>
    <t xml:space="preserve">1588285803</t>
  </si>
  <si>
    <t xml:space="preserve">1245458264</t>
  </si>
  <si>
    <t xml:space="preserve">Lawrason-Kobobel</t>
  </si>
  <si>
    <t xml:space="preserve">Emmy</t>
  </si>
  <si>
    <t xml:space="preserve">1891282596</t>
  </si>
  <si>
    <t xml:space="preserve">Vatsal</t>
  </si>
  <si>
    <t xml:space="preserve">1417169574</t>
  </si>
  <si>
    <t xml:space="preserve">Sooch</t>
  </si>
  <si>
    <t xml:space="preserve">Yadavinder</t>
  </si>
  <si>
    <t xml:space="preserve">1639313380</t>
  </si>
  <si>
    <t xml:space="preserve">Ippolito</t>
  </si>
  <si>
    <t xml:space="preserve">1710584560</t>
  </si>
  <si>
    <t xml:space="preserve">Ida</t>
  </si>
  <si>
    <t xml:space="preserve">Alleson</t>
  </si>
  <si>
    <t xml:space="preserve">1528735990</t>
  </si>
  <si>
    <t xml:space="preserve">Wheeland</t>
  </si>
  <si>
    <t xml:space="preserve">1437238037</t>
  </si>
  <si>
    <t xml:space="preserve">Yee</t>
  </si>
  <si>
    <t xml:space="preserve">1174731764</t>
  </si>
  <si>
    <t xml:space="preserve">1558750182</t>
  </si>
  <si>
    <t xml:space="preserve">Doanes</t>
  </si>
  <si>
    <t xml:space="preserve">1437595840</t>
  </si>
  <si>
    <t xml:space="preserve">1386672491</t>
  </si>
  <si>
    <t xml:space="preserve">Nasralla</t>
  </si>
  <si>
    <t xml:space="preserve">1215275797</t>
  </si>
  <si>
    <t xml:space="preserve">Jeon</t>
  </si>
  <si>
    <t xml:space="preserve">Yong Ha</t>
  </si>
  <si>
    <t xml:space="preserve">1013001171</t>
  </si>
  <si>
    <t xml:space="preserve">1548573892</t>
  </si>
  <si>
    <t xml:space="preserve">Medford</t>
  </si>
  <si>
    <t xml:space="preserve">1902037286</t>
  </si>
  <si>
    <t xml:space="preserve">Gene</t>
  </si>
  <si>
    <t xml:space="preserve">1245428556</t>
  </si>
  <si>
    <t xml:space="preserve">1033210554</t>
  </si>
  <si>
    <t xml:space="preserve">1306074661</t>
  </si>
  <si>
    <t xml:space="preserve">1174588578</t>
  </si>
  <si>
    <t xml:space="preserve">Bernton</t>
  </si>
  <si>
    <t xml:space="preserve">1558065474</t>
  </si>
  <si>
    <t xml:space="preserve">1508516089</t>
  </si>
  <si>
    <t xml:space="preserve">Sunnia</t>
  </si>
  <si>
    <t xml:space="preserve">1184671927</t>
  </si>
  <si>
    <t xml:space="preserve">Frankum</t>
  </si>
  <si>
    <t xml:space="preserve">1558780452</t>
  </si>
  <si>
    <t xml:space="preserve">1245734755</t>
  </si>
  <si>
    <t xml:space="preserve">1912034950</t>
  </si>
  <si>
    <t xml:space="preserve">1407352156</t>
  </si>
  <si>
    <t xml:space="preserve">Meury</t>
  </si>
  <si>
    <t xml:space="preserve">1649740093</t>
  </si>
  <si>
    <t xml:space="preserve">Polyakova</t>
  </si>
  <si>
    <t xml:space="preserve">1588734255</t>
  </si>
  <si>
    <t xml:space="preserve">Bourque-Koch</t>
  </si>
  <si>
    <t xml:space="preserve">Ann-Marie</t>
  </si>
  <si>
    <t xml:space="preserve">1285821546</t>
  </si>
  <si>
    <t xml:space="preserve">Creer</t>
  </si>
  <si>
    <t xml:space="preserve">Lorin</t>
  </si>
  <si>
    <t xml:space="preserve">1164913372</t>
  </si>
  <si>
    <t xml:space="preserve">1962925792</t>
  </si>
  <si>
    <t xml:space="preserve">Wetherill</t>
  </si>
  <si>
    <t xml:space="preserve">1164598629</t>
  </si>
  <si>
    <t xml:space="preserve">Hermstad</t>
  </si>
  <si>
    <t xml:space="preserve">1447446778</t>
  </si>
  <si>
    <t xml:space="preserve">Messerli</t>
  </si>
  <si>
    <t xml:space="preserve">1922007616</t>
  </si>
  <si>
    <t xml:space="preserve">Nunn</t>
  </si>
  <si>
    <t xml:space="preserve">1184074668</t>
  </si>
  <si>
    <t xml:space="preserve">1477611952</t>
  </si>
  <si>
    <t xml:space="preserve">Yeagley</t>
  </si>
  <si>
    <t xml:space="preserve">1134138878</t>
  </si>
  <si>
    <t xml:space="preserve">1720287980</t>
  </si>
  <si>
    <t xml:space="preserve">Galvez</t>
  </si>
  <si>
    <t xml:space="preserve">Rupert</t>
  </si>
  <si>
    <t xml:space="preserve">1851773345</t>
  </si>
  <si>
    <t xml:space="preserve">1043998685</t>
  </si>
  <si>
    <t xml:space="preserve">1902883952</t>
  </si>
  <si>
    <t xml:space="preserve">Schewe</t>
  </si>
  <si>
    <t xml:space="preserve">1780722793</t>
  </si>
  <si>
    <t xml:space="preserve">Jerath</t>
  </si>
  <si>
    <t xml:space="preserve">Vandna</t>
  </si>
  <si>
    <t xml:space="preserve">1922171370</t>
  </si>
  <si>
    <t xml:space="preserve">1275147845</t>
  </si>
  <si>
    <t xml:space="preserve">Johansson</t>
  </si>
  <si>
    <t xml:space="preserve">1801915350</t>
  </si>
  <si>
    <t xml:space="preserve">Kovachevich</t>
  </si>
  <si>
    <t xml:space="preserve">Rudy</t>
  </si>
  <si>
    <t xml:space="preserve">1578511028</t>
  </si>
  <si>
    <t xml:space="preserve">Anjmun</t>
  </si>
  <si>
    <t xml:space="preserve">1174848394</t>
  </si>
  <si>
    <t xml:space="preserve">1265840052</t>
  </si>
  <si>
    <t xml:space="preserve">1962721993</t>
  </si>
  <si>
    <t xml:space="preserve">Stalker</t>
  </si>
  <si>
    <t xml:space="preserve">1811972839</t>
  </si>
  <si>
    <t xml:space="preserve">Feehs</t>
  </si>
  <si>
    <t xml:space="preserve">1992493159</t>
  </si>
  <si>
    <t xml:space="preserve">Kimata</t>
  </si>
  <si>
    <t xml:space="preserve">1013912930</t>
  </si>
  <si>
    <t xml:space="preserve">Bearden</t>
  </si>
  <si>
    <t xml:space="preserve">1538514591</t>
  </si>
  <si>
    <t xml:space="preserve">1558993170</t>
  </si>
  <si>
    <t xml:space="preserve">Scott-Kitzman</t>
  </si>
  <si>
    <t xml:space="preserve">1992713267</t>
  </si>
  <si>
    <t xml:space="preserve">Cooney</t>
  </si>
  <si>
    <t xml:space="preserve">1124386560</t>
  </si>
  <si>
    <t xml:space="preserve">Tebaldi</t>
  </si>
  <si>
    <t xml:space="preserve">1841382579</t>
  </si>
  <si>
    <t xml:space="preserve">Singiser</t>
  </si>
  <si>
    <t xml:space="preserve">1558324889</t>
  </si>
  <si>
    <t xml:space="preserve">1346643590</t>
  </si>
  <si>
    <t xml:space="preserve">Crowell</t>
  </si>
  <si>
    <t xml:space="preserve">1154312742</t>
  </si>
  <si>
    <t xml:space="preserve">Digioia</t>
  </si>
  <si>
    <t xml:space="preserve">1609542034</t>
  </si>
  <si>
    <t xml:space="preserve">1013328988</t>
  </si>
  <si>
    <t xml:space="preserve">Maas</t>
  </si>
  <si>
    <t xml:space="preserve">1366579245</t>
  </si>
  <si>
    <t xml:space="preserve">Huun</t>
  </si>
  <si>
    <t xml:space="preserve">1760802631</t>
  </si>
  <si>
    <t xml:space="preserve">1487130670</t>
  </si>
  <si>
    <t xml:space="preserve">1891316089</t>
  </si>
  <si>
    <t xml:space="preserve">Devalk</t>
  </si>
  <si>
    <t xml:space="preserve">1801666102</t>
  </si>
  <si>
    <t xml:space="preserve">Lugo</t>
  </si>
  <si>
    <t xml:space="preserve">Britanny</t>
  </si>
  <si>
    <t xml:space="preserve">1720403702</t>
  </si>
  <si>
    <t xml:space="preserve">Theuerkauf</t>
  </si>
  <si>
    <t xml:space="preserve">1750659595</t>
  </si>
  <si>
    <t xml:space="preserve">1972127595</t>
  </si>
  <si>
    <t xml:space="preserve">Khoa</t>
  </si>
  <si>
    <t xml:space="preserve">1306551387</t>
  </si>
  <si>
    <t xml:space="preserve">Ciobanu</t>
  </si>
  <si>
    <t xml:space="preserve">1184943920</t>
  </si>
  <si>
    <t xml:space="preserve">1043792815</t>
  </si>
  <si>
    <t xml:space="preserve">Assadoghli</t>
  </si>
  <si>
    <t xml:space="preserve">Arace</t>
  </si>
  <si>
    <t xml:space="preserve">1407946197</t>
  </si>
  <si>
    <t xml:space="preserve">1497765812</t>
  </si>
  <si>
    <t xml:space="preserve">Conlon</t>
  </si>
  <si>
    <t xml:space="preserve">1205949385</t>
  </si>
  <si>
    <t xml:space="preserve">Glaser</t>
  </si>
  <si>
    <t xml:space="preserve">1205179793</t>
  </si>
  <si>
    <t xml:space="preserve">Liss</t>
  </si>
  <si>
    <t xml:space="preserve">1932140498</t>
  </si>
  <si>
    <t xml:space="preserve">1487692745</t>
  </si>
  <si>
    <t xml:space="preserve">1083887962</t>
  </si>
  <si>
    <t xml:space="preserve">1982615605</t>
  </si>
  <si>
    <t xml:space="preserve">Concagh</t>
  </si>
  <si>
    <t xml:space="preserve">Tyre</t>
  </si>
  <si>
    <t xml:space="preserve">1326006198</t>
  </si>
  <si>
    <t xml:space="preserve">1770962102</t>
  </si>
  <si>
    <t xml:space="preserve">Khamees</t>
  </si>
  <si>
    <t xml:space="preserve">Deena</t>
  </si>
  <si>
    <t xml:space="preserve">1013354885</t>
  </si>
  <si>
    <t xml:space="preserve">Mcnab</t>
  </si>
  <si>
    <t xml:space="preserve">1043354087</t>
  </si>
  <si>
    <t xml:space="preserve">Prizznick</t>
  </si>
  <si>
    <t xml:space="preserve">1881169373</t>
  </si>
  <si>
    <t xml:space="preserve">1134237928</t>
  </si>
  <si>
    <t xml:space="preserve">Hurt</t>
  </si>
  <si>
    <t xml:space="preserve">1033285788</t>
  </si>
  <si>
    <t xml:space="preserve">1114397437</t>
  </si>
  <si>
    <t xml:space="preserve">1437205150</t>
  </si>
  <si>
    <t xml:space="preserve">1831170612</t>
  </si>
  <si>
    <t xml:space="preserve">1467713883</t>
  </si>
  <si>
    <t xml:space="preserve">Baier</t>
  </si>
  <si>
    <t xml:space="preserve">1598316556</t>
  </si>
  <si>
    <t xml:space="preserve">1619939402</t>
  </si>
  <si>
    <t xml:space="preserve">Lammens</t>
  </si>
  <si>
    <t xml:space="preserve">1073930012</t>
  </si>
  <si>
    <t xml:space="preserve">Landy</t>
  </si>
  <si>
    <t xml:space="preserve">1134382021</t>
  </si>
  <si>
    <t xml:space="preserve">Slaughter</t>
  </si>
  <si>
    <t xml:space="preserve">1386289809</t>
  </si>
  <si>
    <t xml:space="preserve">1528114105</t>
  </si>
  <si>
    <t xml:space="preserve">Vanderheiden</t>
  </si>
  <si>
    <t xml:space="preserve">1235352089</t>
  </si>
  <si>
    <t xml:space="preserve">Fehling</t>
  </si>
  <si>
    <t xml:space="preserve">1467582304</t>
  </si>
  <si>
    <t xml:space="preserve">1194209379</t>
  </si>
  <si>
    <t xml:space="preserve">1285667113</t>
  </si>
  <si>
    <t xml:space="preserve">Stephenitch</t>
  </si>
  <si>
    <t xml:space="preserve">1104314442</t>
  </si>
  <si>
    <t xml:space="preserve">1548218654</t>
  </si>
  <si>
    <t xml:space="preserve">1275734378</t>
  </si>
  <si>
    <t xml:space="preserve">1487617320</t>
  </si>
  <si>
    <t xml:space="preserve">Leusink</t>
  </si>
  <si>
    <t xml:space="preserve">1972737781</t>
  </si>
  <si>
    <t xml:space="preserve">Crislip</t>
  </si>
  <si>
    <t xml:space="preserve">1164046629</t>
  </si>
  <si>
    <t xml:space="preserve">1932595865</t>
  </si>
  <si>
    <t xml:space="preserve">Morton-Mccarthy</t>
  </si>
  <si>
    <t xml:space="preserve">Kyana</t>
  </si>
  <si>
    <t xml:space="preserve">1285625590</t>
  </si>
  <si>
    <t xml:space="preserve">1437197589</t>
  </si>
  <si>
    <t xml:space="preserve">Ferrara</t>
  </si>
  <si>
    <t xml:space="preserve">1033660303</t>
  </si>
  <si>
    <t xml:space="preserve">Linden</t>
  </si>
  <si>
    <t xml:space="preserve">1013622786</t>
  </si>
  <si>
    <t xml:space="preserve">Carvelli</t>
  </si>
  <si>
    <t xml:space="preserve">1386105252</t>
  </si>
  <si>
    <t xml:space="preserve">1851357149</t>
  </si>
  <si>
    <t xml:space="preserve">Boedeker</t>
  </si>
  <si>
    <t xml:space="preserve">1013617505</t>
  </si>
  <si>
    <t xml:space="preserve">Davis-Mitchell</t>
  </si>
  <si>
    <t xml:space="preserve">1982044632</t>
  </si>
  <si>
    <t xml:space="preserve">Uncapher</t>
  </si>
  <si>
    <t xml:space="preserve">Lucie</t>
  </si>
  <si>
    <t xml:space="preserve">1073103008</t>
  </si>
  <si>
    <t xml:space="preserve">Kuker</t>
  </si>
  <si>
    <t xml:space="preserve">1467743682</t>
  </si>
  <si>
    <t xml:space="preserve">Ledesma</t>
  </si>
  <si>
    <t xml:space="preserve">1396923595</t>
  </si>
  <si>
    <t xml:space="preserve">D'addario</t>
  </si>
  <si>
    <t xml:space="preserve">1699065334</t>
  </si>
  <si>
    <t xml:space="preserve">1184695645</t>
  </si>
  <si>
    <t xml:space="preserve">1437593340</t>
  </si>
  <si>
    <t xml:space="preserve">Lorette</t>
  </si>
  <si>
    <t xml:space="preserve">1346873536</t>
  </si>
  <si>
    <t xml:space="preserve">1881206175</t>
  </si>
  <si>
    <t xml:space="preserve">1609987213</t>
  </si>
  <si>
    <t xml:space="preserve">Gottus</t>
  </si>
  <si>
    <t xml:space="preserve">1346539848</t>
  </si>
  <si>
    <t xml:space="preserve">Brusaschetti</t>
  </si>
  <si>
    <t xml:space="preserve">1720589757</t>
  </si>
  <si>
    <t xml:space="preserve">1467498923</t>
  </si>
  <si>
    <t xml:space="preserve">Morosco</t>
  </si>
  <si>
    <t xml:space="preserve">1801810999</t>
  </si>
  <si>
    <t xml:space="preserve">1780728568</t>
  </si>
  <si>
    <t xml:space="preserve">Albu</t>
  </si>
  <si>
    <t xml:space="preserve">1598353666</t>
  </si>
  <si>
    <t xml:space="preserve">1053303115</t>
  </si>
  <si>
    <t xml:space="preserve">Sawada</t>
  </si>
  <si>
    <t xml:space="preserve">1144601196</t>
  </si>
  <si>
    <t xml:space="preserve">Matz Gugliotto</t>
  </si>
  <si>
    <t xml:space="preserve">1134458862</t>
  </si>
  <si>
    <t xml:space="preserve">1639412414</t>
  </si>
  <si>
    <t xml:space="preserve">Reem</t>
  </si>
  <si>
    <t xml:space="preserve">1225036973</t>
  </si>
  <si>
    <t xml:space="preserve">Heuser</t>
  </si>
  <si>
    <t xml:space="preserve">1730148255</t>
  </si>
  <si>
    <t xml:space="preserve">Yarmer</t>
  </si>
  <si>
    <t xml:space="preserve">1295491983</t>
  </si>
  <si>
    <t xml:space="preserve">1396324869</t>
  </si>
  <si>
    <t xml:space="preserve">Slominski</t>
  </si>
  <si>
    <t xml:space="preserve">1497079768</t>
  </si>
  <si>
    <t xml:space="preserve">1770037723</t>
  </si>
  <si>
    <t xml:space="preserve">Parada</t>
  </si>
  <si>
    <t xml:space="preserve">1770833006</t>
  </si>
  <si>
    <t xml:space="preserve">Forsee</t>
  </si>
  <si>
    <t xml:space="preserve">Talia</t>
  </si>
  <si>
    <t xml:space="preserve">1437418498</t>
  </si>
  <si>
    <t xml:space="preserve">Wessell</t>
  </si>
  <si>
    <t xml:space="preserve">1780802546</t>
  </si>
  <si>
    <t xml:space="preserve">Shumann</t>
  </si>
  <si>
    <t xml:space="preserve">1053949123</t>
  </si>
  <si>
    <t xml:space="preserve">Afzal</t>
  </si>
  <si>
    <t xml:space="preserve">Shahbaz</t>
  </si>
  <si>
    <t xml:space="preserve">1982366340</t>
  </si>
  <si>
    <t xml:space="preserve">1013293760</t>
  </si>
  <si>
    <t xml:space="preserve">Willison</t>
  </si>
  <si>
    <t xml:space="preserve">1760012009</t>
  </si>
  <si>
    <t xml:space="preserve">1639450901</t>
  </si>
  <si>
    <t xml:space="preserve">Birger</t>
  </si>
  <si>
    <t xml:space="preserve">1568079283</t>
  </si>
  <si>
    <t xml:space="preserve">Dehart</t>
  </si>
  <si>
    <t xml:space="preserve">1063549632</t>
  </si>
  <si>
    <t xml:space="preserve">Sohayda</t>
  </si>
  <si>
    <t xml:space="preserve">John Christoph</t>
  </si>
  <si>
    <t xml:space="preserve">1518229921</t>
  </si>
  <si>
    <t xml:space="preserve">Coveyou</t>
  </si>
  <si>
    <t xml:space="preserve">1467607655</t>
  </si>
  <si>
    <t xml:space="preserve">Anip</t>
  </si>
  <si>
    <t xml:space="preserve">1386989135</t>
  </si>
  <si>
    <t xml:space="preserve">1407398167</t>
  </si>
  <si>
    <t xml:space="preserve">Nassolo</t>
  </si>
  <si>
    <t xml:space="preserve">1114905023</t>
  </si>
  <si>
    <t xml:space="preserve">1922518208</t>
  </si>
  <si>
    <t xml:space="preserve">1497469944</t>
  </si>
  <si>
    <t xml:space="preserve">Korbel</t>
  </si>
  <si>
    <t xml:space="preserve">Tonya</t>
  </si>
  <si>
    <t xml:space="preserve">1619361508</t>
  </si>
  <si>
    <t xml:space="preserve">Altree</t>
  </si>
  <si>
    <t xml:space="preserve">1174512115</t>
  </si>
  <si>
    <t xml:space="preserve">Guillette</t>
  </si>
  <si>
    <t xml:space="preserve">1285834945</t>
  </si>
  <si>
    <t xml:space="preserve">1558756569</t>
  </si>
  <si>
    <t xml:space="preserve">Ainsley</t>
  </si>
  <si>
    <t xml:space="preserve">1295267417</t>
  </si>
  <si>
    <t xml:space="preserve">1356334965</t>
  </si>
  <si>
    <t xml:space="preserve">1043227390</t>
  </si>
  <si>
    <t xml:space="preserve">Jachimiak</t>
  </si>
  <si>
    <t xml:space="preserve">1548884414</t>
  </si>
  <si>
    <t xml:space="preserve">Mahat</t>
  </si>
  <si>
    <t xml:space="preserve">1942761994</t>
  </si>
  <si>
    <t xml:space="preserve">Ferrier</t>
  </si>
  <si>
    <t xml:space="preserve">1679951487</t>
  </si>
  <si>
    <t xml:space="preserve">1164895405</t>
  </si>
  <si>
    <t xml:space="preserve">1588980130</t>
  </si>
  <si>
    <t xml:space="preserve">Rumley</t>
  </si>
  <si>
    <t xml:space="preserve">1740545409</t>
  </si>
  <si>
    <t xml:space="preserve">1164888400</t>
  </si>
  <si>
    <t xml:space="preserve">Ochle</t>
  </si>
  <si>
    <t xml:space="preserve">1154783447</t>
  </si>
  <si>
    <t xml:space="preserve">Talisa</t>
  </si>
  <si>
    <t xml:space="preserve">1588064968</t>
  </si>
  <si>
    <t xml:space="preserve">Brand</t>
  </si>
  <si>
    <t xml:space="preserve">1972804748</t>
  </si>
  <si>
    <t xml:space="preserve">1811765316</t>
  </si>
  <si>
    <t xml:space="preserve">Entzminger</t>
  </si>
  <si>
    <t xml:space="preserve">1043379852</t>
  </si>
  <si>
    <t xml:space="preserve">Lipe</t>
  </si>
  <si>
    <t xml:space="preserve">1356777668</t>
  </si>
  <si>
    <t xml:space="preserve">1841937497</t>
  </si>
  <si>
    <t xml:space="preserve">1982804837</t>
  </si>
  <si>
    <t xml:space="preserve">1043751720</t>
  </si>
  <si>
    <t xml:space="preserve">1821002312</t>
  </si>
  <si>
    <t xml:space="preserve">Joe</t>
  </si>
  <si>
    <t xml:space="preserve">1932311016</t>
  </si>
  <si>
    <t xml:space="preserve">Mathieson</t>
  </si>
  <si>
    <t xml:space="preserve">1245512391</t>
  </si>
  <si>
    <t xml:space="preserve">1457973984</t>
  </si>
  <si>
    <t xml:space="preserve">1629289509</t>
  </si>
  <si>
    <t xml:space="preserve">Nirav</t>
  </si>
  <si>
    <t xml:space="preserve">1982717047</t>
  </si>
  <si>
    <t xml:space="preserve">Shell</t>
  </si>
  <si>
    <t xml:space="preserve">Raewyn</t>
  </si>
  <si>
    <t xml:space="preserve">1730755430</t>
  </si>
  <si>
    <t xml:space="preserve">Thygerson</t>
  </si>
  <si>
    <t xml:space="preserve">1003369240</t>
  </si>
  <si>
    <t xml:space="preserve">Pence</t>
  </si>
  <si>
    <t xml:space="preserve">1922466861</t>
  </si>
  <si>
    <t xml:space="preserve">Janece</t>
  </si>
  <si>
    <t xml:space="preserve">1205034949</t>
  </si>
  <si>
    <t xml:space="preserve">Funderburk</t>
  </si>
  <si>
    <t xml:space="preserve">1396207296</t>
  </si>
  <si>
    <t xml:space="preserve">Opp</t>
  </si>
  <si>
    <t xml:space="preserve">1295300234</t>
  </si>
  <si>
    <t xml:space="preserve">Plastino</t>
  </si>
  <si>
    <t xml:space="preserve">1730226978</t>
  </si>
  <si>
    <t xml:space="preserve">Paden</t>
  </si>
  <si>
    <t xml:space="preserve">1245889484</t>
  </si>
  <si>
    <t xml:space="preserve">Mayfield</t>
  </si>
  <si>
    <t xml:space="preserve">1952404345</t>
  </si>
  <si>
    <t xml:space="preserve">Oomkes</t>
  </si>
  <si>
    <t xml:space="preserve">1750760948</t>
  </si>
  <si>
    <t xml:space="preserve">1548465370</t>
  </si>
  <si>
    <t xml:space="preserve">1982616470</t>
  </si>
  <si>
    <t xml:space="preserve">1922578970</t>
  </si>
  <si>
    <t xml:space="preserve">Kistler</t>
  </si>
  <si>
    <t xml:space="preserve">1699952119</t>
  </si>
  <si>
    <t xml:space="preserve">Woosik</t>
  </si>
  <si>
    <t xml:space="preserve">1093933293</t>
  </si>
  <si>
    <t xml:space="preserve">Wolgin</t>
  </si>
  <si>
    <t xml:space="preserve">1104005354</t>
  </si>
  <si>
    <t xml:space="preserve">Milan</t>
  </si>
  <si>
    <t xml:space="preserve">1255974911</t>
  </si>
  <si>
    <t xml:space="preserve">Vides</t>
  </si>
  <si>
    <t xml:space="preserve">1649775487</t>
  </si>
  <si>
    <t xml:space="preserve">Suwak</t>
  </si>
  <si>
    <t xml:space="preserve">Patrik</t>
  </si>
  <si>
    <t xml:space="preserve">1588342166</t>
  </si>
  <si>
    <t xml:space="preserve">1104123629</t>
  </si>
  <si>
    <t xml:space="preserve">Galbraith</t>
  </si>
  <si>
    <t xml:space="preserve">1063520500</t>
  </si>
  <si>
    <t xml:space="preserve">1790113181</t>
  </si>
  <si>
    <t xml:space="preserve">Mojica-Rangel</t>
  </si>
  <si>
    <t xml:space="preserve">1396719951</t>
  </si>
  <si>
    <t xml:space="preserve">Mcnally</t>
  </si>
  <si>
    <t xml:space="preserve">1720050743</t>
  </si>
  <si>
    <t xml:space="preserve">Dipersio</t>
  </si>
  <si>
    <t xml:space="preserve">1285293985</t>
  </si>
  <si>
    <t xml:space="preserve">Tollefson</t>
  </si>
  <si>
    <t xml:space="preserve">1871800714</t>
  </si>
  <si>
    <t xml:space="preserve">Trunecek</t>
  </si>
  <si>
    <t xml:space="preserve">1962793232</t>
  </si>
  <si>
    <t xml:space="preserve">1396330148</t>
  </si>
  <si>
    <t xml:space="preserve">1003958067</t>
  </si>
  <si>
    <t xml:space="preserve">1295358299</t>
  </si>
  <si>
    <t xml:space="preserve">Delilah</t>
  </si>
  <si>
    <t xml:space="preserve">1508103086</t>
  </si>
  <si>
    <t xml:space="preserve">Johnie</t>
  </si>
  <si>
    <t xml:space="preserve">1760568018</t>
  </si>
  <si>
    <t xml:space="preserve">Pernak</t>
  </si>
  <si>
    <t xml:space="preserve">1417133216</t>
  </si>
  <si>
    <t xml:space="preserve">Buehler</t>
  </si>
  <si>
    <t xml:space="preserve">1801233317</t>
  </si>
  <si>
    <t xml:space="preserve">1699420919</t>
  </si>
  <si>
    <t xml:space="preserve">Rosso</t>
  </si>
  <si>
    <t xml:space="preserve">1235227893</t>
  </si>
  <si>
    <t xml:space="preserve">Hamman</t>
  </si>
  <si>
    <t xml:space="preserve">1134218217</t>
  </si>
  <si>
    <t xml:space="preserve">Seung</t>
  </si>
  <si>
    <t xml:space="preserve">1073918454</t>
  </si>
  <si>
    <t xml:space="preserve">1245213925</t>
  </si>
  <si>
    <t xml:space="preserve">1467810366</t>
  </si>
  <si>
    <t xml:space="preserve">Salman</t>
  </si>
  <si>
    <t xml:space="preserve">1366976052</t>
  </si>
  <si>
    <t xml:space="preserve">1316958499</t>
  </si>
  <si>
    <t xml:space="preserve">Diprofio</t>
  </si>
  <si>
    <t xml:space="preserve">1821256413</t>
  </si>
  <si>
    <t xml:space="preserve">Marsa</t>
  </si>
  <si>
    <t xml:space="preserve">1033745096</t>
  </si>
  <si>
    <t xml:space="preserve">1346452414</t>
  </si>
  <si>
    <t xml:space="preserve">1912439399</t>
  </si>
  <si>
    <t xml:space="preserve">Paskin</t>
  </si>
  <si>
    <t xml:space="preserve">1275875296</t>
  </si>
  <si>
    <t xml:space="preserve">1275911182</t>
  </si>
  <si>
    <t xml:space="preserve">Knopp</t>
  </si>
  <si>
    <t xml:space="preserve">1295392579</t>
  </si>
  <si>
    <t xml:space="preserve">1386238038</t>
  </si>
  <si>
    <t xml:space="preserve">1083685655</t>
  </si>
  <si>
    <t xml:space="preserve">Szuszczewicz</t>
  </si>
  <si>
    <t xml:space="preserve">1750050514</t>
  </si>
  <si>
    <t xml:space="preserve">Waggoner</t>
  </si>
  <si>
    <t xml:space="preserve">1629003298</t>
  </si>
  <si>
    <t xml:space="preserve">Krull</t>
  </si>
  <si>
    <t xml:space="preserve">1881214567</t>
  </si>
  <si>
    <t xml:space="preserve">Grigg</t>
  </si>
  <si>
    <t xml:space="preserve">1851581706</t>
  </si>
  <si>
    <t xml:space="preserve">1134106222</t>
  </si>
  <si>
    <t xml:space="preserve">Japp</t>
  </si>
  <si>
    <t xml:space="preserve">1891175501</t>
  </si>
  <si>
    <t xml:space="preserve">Ergen</t>
  </si>
  <si>
    <t xml:space="preserve">1003189705</t>
  </si>
  <si>
    <t xml:space="preserve">1467439901</t>
  </si>
  <si>
    <t xml:space="preserve">1821632860</t>
  </si>
  <si>
    <t xml:space="preserve">1598924201</t>
  </si>
  <si>
    <t xml:space="preserve">1891919296</t>
  </si>
  <si>
    <t xml:space="preserve">1023332756</t>
  </si>
  <si>
    <t xml:space="preserve">Sparkuhl Delia</t>
  </si>
  <si>
    <t xml:space="preserve">Scarlet</t>
  </si>
  <si>
    <t xml:space="preserve">1063639805</t>
  </si>
  <si>
    <t xml:space="preserve">Nock</t>
  </si>
  <si>
    <t xml:space="preserve">1245758648</t>
  </si>
  <si>
    <t xml:space="preserve">Muchineripi</t>
  </si>
  <si>
    <t xml:space="preserve">1750452207</t>
  </si>
  <si>
    <t xml:space="preserve">Ridenour</t>
  </si>
  <si>
    <t xml:space="preserve">1982653770</t>
  </si>
  <si>
    <t xml:space="preserve">Snover</t>
  </si>
  <si>
    <t xml:space="preserve">1154671295</t>
  </si>
  <si>
    <t xml:space="preserve">Caballero</t>
  </si>
  <si>
    <t xml:space="preserve">1912093071</t>
  </si>
  <si>
    <t xml:space="preserve">1669774386</t>
  </si>
  <si>
    <t xml:space="preserve">1407176019</t>
  </si>
  <si>
    <t xml:space="preserve">1225127160</t>
  </si>
  <si>
    <t xml:space="preserve">Rogg</t>
  </si>
  <si>
    <t xml:space="preserve">Margarethe</t>
  </si>
  <si>
    <t xml:space="preserve">1164712022</t>
  </si>
  <si>
    <t xml:space="preserve">1164663233</t>
  </si>
  <si>
    <t xml:space="preserve">Winchell</t>
  </si>
  <si>
    <t xml:space="preserve">1780323691</t>
  </si>
  <si>
    <t xml:space="preserve">Uday</t>
  </si>
  <si>
    <t xml:space="preserve">1093154361</t>
  </si>
  <si>
    <t xml:space="preserve">1508806753</t>
  </si>
  <si>
    <t xml:space="preserve">1366823270</t>
  </si>
  <si>
    <t xml:space="preserve">Hintzen</t>
  </si>
  <si>
    <t xml:space="preserve">Calliandra</t>
  </si>
  <si>
    <t xml:space="preserve">1649323312</t>
  </si>
  <si>
    <t xml:space="preserve">1407505803</t>
  </si>
  <si>
    <t xml:space="preserve">1841819075</t>
  </si>
  <si>
    <t xml:space="preserve">1316983265</t>
  </si>
  <si>
    <t xml:space="preserve">Vischer</t>
  </si>
  <si>
    <t xml:space="preserve">1700330735</t>
  </si>
  <si>
    <t xml:space="preserve">Lazarow</t>
  </si>
  <si>
    <t xml:space="preserve">1427112499</t>
  </si>
  <si>
    <t xml:space="preserve">1689029761</t>
  </si>
  <si>
    <t xml:space="preserve">1811045057</t>
  </si>
  <si>
    <t xml:space="preserve">1750579777</t>
  </si>
  <si>
    <t xml:space="preserve">Semenov</t>
  </si>
  <si>
    <t xml:space="preserve">Yakov</t>
  </si>
  <si>
    <t xml:space="preserve">1811367139</t>
  </si>
  <si>
    <t xml:space="preserve">Earles</t>
  </si>
  <si>
    <t xml:space="preserve">1528378817</t>
  </si>
  <si>
    <t xml:space="preserve">Prusinowski</t>
  </si>
  <si>
    <t xml:space="preserve">1508437906</t>
  </si>
  <si>
    <t xml:space="preserve">1184675258</t>
  </si>
  <si>
    <t xml:space="preserve">Jalpa</t>
  </si>
  <si>
    <t xml:space="preserve">1871893552</t>
  </si>
  <si>
    <t xml:space="preserve">1811088495</t>
  </si>
  <si>
    <t xml:space="preserve">Eland</t>
  </si>
  <si>
    <t xml:space="preserve">1417046319</t>
  </si>
  <si>
    <t xml:space="preserve">Braidman</t>
  </si>
  <si>
    <t xml:space="preserve">1841636271</t>
  </si>
  <si>
    <t xml:space="preserve">Alizadehardebili</t>
  </si>
  <si>
    <t xml:space="preserve">Azin</t>
  </si>
  <si>
    <t xml:space="preserve">1649278003</t>
  </si>
  <si>
    <t xml:space="preserve">1871139337</t>
  </si>
  <si>
    <t xml:space="preserve">1467471193</t>
  </si>
  <si>
    <t xml:space="preserve">1083699029</t>
  </si>
  <si>
    <t xml:space="preserve">Luft</t>
  </si>
  <si>
    <t xml:space="preserve">1942837042</t>
  </si>
  <si>
    <t xml:space="preserve">1063588911</t>
  </si>
  <si>
    <t xml:space="preserve">1821206392</t>
  </si>
  <si>
    <t xml:space="preserve">Thoman</t>
  </si>
  <si>
    <t xml:space="preserve">1215014204</t>
  </si>
  <si>
    <t xml:space="preserve">1467072249</t>
  </si>
  <si>
    <t xml:space="preserve">Bonzo</t>
  </si>
  <si>
    <t xml:space="preserve">1003143850</t>
  </si>
  <si>
    <t xml:space="preserve">Qing</t>
  </si>
  <si>
    <t xml:space="preserve">1619316288</t>
  </si>
  <si>
    <t xml:space="preserve">Aschenbrenner</t>
  </si>
  <si>
    <t xml:space="preserve">1609861392</t>
  </si>
  <si>
    <t xml:space="preserve">1467791392</t>
  </si>
  <si>
    <t xml:space="preserve">1376538017</t>
  </si>
  <si>
    <t xml:space="preserve">Okeefe</t>
  </si>
  <si>
    <t xml:space="preserve">1699821363</t>
  </si>
  <si>
    <t xml:space="preserve">Judkins</t>
  </si>
  <si>
    <t xml:space="preserve">1437828829</t>
  </si>
  <si>
    <t xml:space="preserve">Word</t>
  </si>
  <si>
    <t xml:space="preserve">1922162213</t>
  </si>
  <si>
    <t xml:space="preserve">1154555704</t>
  </si>
  <si>
    <t xml:space="preserve">Toegel</t>
  </si>
  <si>
    <t xml:space="preserve">1629280706</t>
  </si>
  <si>
    <t xml:space="preserve">1134247711</t>
  </si>
  <si>
    <t xml:space="preserve">1710291471</t>
  </si>
  <si>
    <t xml:space="preserve">Dvorkin</t>
  </si>
  <si>
    <t xml:space="preserve">1366478034</t>
  </si>
  <si>
    <t xml:space="preserve">1912042466</t>
  </si>
  <si>
    <t xml:space="preserve">1659529725</t>
  </si>
  <si>
    <t xml:space="preserve">1811239684</t>
  </si>
  <si>
    <t xml:space="preserve">1710211669</t>
  </si>
  <si>
    <t xml:space="preserve">Akhtar</t>
  </si>
  <si>
    <t xml:space="preserve">Syed</t>
  </si>
  <si>
    <t xml:space="preserve">1023764792</t>
  </si>
  <si>
    <t xml:space="preserve">Hazlett</t>
  </si>
  <si>
    <t xml:space="preserve">1487813481</t>
  </si>
  <si>
    <t xml:space="preserve">1689824674</t>
  </si>
  <si>
    <t xml:space="preserve">Rojas</t>
  </si>
  <si>
    <t xml:space="preserve">1073165486</t>
  </si>
  <si>
    <t xml:space="preserve">Blakeslee</t>
  </si>
  <si>
    <t xml:space="preserve">1326096736</t>
  </si>
  <si>
    <t xml:space="preserve">1396112694</t>
  </si>
  <si>
    <t xml:space="preserve">1437370756</t>
  </si>
  <si>
    <t xml:space="preserve">Schutte</t>
  </si>
  <si>
    <t xml:space="preserve">1346849957</t>
  </si>
  <si>
    <t xml:space="preserve">Driscoll</t>
  </si>
  <si>
    <t xml:space="preserve">1205922655</t>
  </si>
  <si>
    <t xml:space="preserve">1114331824</t>
  </si>
  <si>
    <t xml:space="preserve">Motufau</t>
  </si>
  <si>
    <t xml:space="preserve">Siona</t>
  </si>
  <si>
    <t xml:space="preserve">1023786845</t>
  </si>
  <si>
    <t xml:space="preserve">Hoop</t>
  </si>
  <si>
    <t xml:space="preserve">1427089135</t>
  </si>
  <si>
    <t xml:space="preserve">1083813810</t>
  </si>
  <si>
    <t xml:space="preserve">Cannon</t>
  </si>
  <si>
    <t xml:space="preserve">1245491133</t>
  </si>
  <si>
    <t xml:space="preserve">Kingsford</t>
  </si>
  <si>
    <t xml:space="preserve">1255087870</t>
  </si>
  <si>
    <t xml:space="preserve">1891927307</t>
  </si>
  <si>
    <t xml:space="preserve">Boynton</t>
  </si>
  <si>
    <t xml:space="preserve">1700472107</t>
  </si>
  <si>
    <t xml:space="preserve">1821695388</t>
  </si>
  <si>
    <t xml:space="preserve">1720489024</t>
  </si>
  <si>
    <t xml:space="preserve">Terzian</t>
  </si>
  <si>
    <t xml:space="preserve">1619985249</t>
  </si>
  <si>
    <t xml:space="preserve">1255394722</t>
  </si>
  <si>
    <t xml:space="preserve">Mignoli</t>
  </si>
  <si>
    <t xml:space="preserve">1972063519</t>
  </si>
  <si>
    <t xml:space="preserve">1417111899</t>
  </si>
  <si>
    <t xml:space="preserve">1770278202</t>
  </si>
  <si>
    <t xml:space="preserve">1972990729</t>
  </si>
  <si>
    <t xml:space="preserve">Lebin</t>
  </si>
  <si>
    <t xml:space="preserve">1497101216</t>
  </si>
  <si>
    <t xml:space="preserve">Israel</t>
  </si>
  <si>
    <t xml:space="preserve">1598765083</t>
  </si>
  <si>
    <t xml:space="preserve">1275763690</t>
  </si>
  <si>
    <t xml:space="preserve">1518077585</t>
  </si>
  <si>
    <t xml:space="preserve">1982824504</t>
  </si>
  <si>
    <t xml:space="preserve">Ackman</t>
  </si>
  <si>
    <t xml:space="preserve">1245407592</t>
  </si>
  <si>
    <t xml:space="preserve">1861079469</t>
  </si>
  <si>
    <t xml:space="preserve">Hamamsy</t>
  </si>
  <si>
    <t xml:space="preserve">Karima</t>
  </si>
  <si>
    <t xml:space="preserve">1407205487</t>
  </si>
  <si>
    <t xml:space="preserve">1992703102</t>
  </si>
  <si>
    <t xml:space="preserve">1538682992</t>
  </si>
  <si>
    <t xml:space="preserve">1639631880</t>
  </si>
  <si>
    <t xml:space="preserve">Kulick</t>
  </si>
  <si>
    <t xml:space="preserve">1861533713</t>
  </si>
  <si>
    <t xml:space="preserve">Ring</t>
  </si>
  <si>
    <t xml:space="preserve">1174216568</t>
  </si>
  <si>
    <t xml:space="preserve">Inglefield</t>
  </si>
  <si>
    <t xml:space="preserve">1972647220</t>
  </si>
  <si>
    <t xml:space="preserve">Rosenzweig</t>
  </si>
  <si>
    <t xml:space="preserve">1447898598</t>
  </si>
  <si>
    <t xml:space="preserve">1952747024</t>
  </si>
  <si>
    <t xml:space="preserve">1548390750</t>
  </si>
  <si>
    <t xml:space="preserve">Varner</t>
  </si>
  <si>
    <t xml:space="preserve">1477064459</t>
  </si>
  <si>
    <t xml:space="preserve">1508494766</t>
  </si>
  <si>
    <t xml:space="preserve">1952543852</t>
  </si>
  <si>
    <t xml:space="preserve">Mba</t>
  </si>
  <si>
    <t xml:space="preserve">Obianuju</t>
  </si>
  <si>
    <t xml:space="preserve">1992338891</t>
  </si>
  <si>
    <t xml:space="preserve">Zahedi</t>
  </si>
  <si>
    <t xml:space="preserve">Ehsan</t>
  </si>
  <si>
    <t xml:space="preserve">1922630409</t>
  </si>
  <si>
    <t xml:space="preserve">1679927818</t>
  </si>
  <si>
    <t xml:space="preserve">Gershom</t>
  </si>
  <si>
    <t xml:space="preserve">1194834457</t>
  </si>
  <si>
    <t xml:space="preserve">Canon</t>
  </si>
  <si>
    <t xml:space="preserve">1891724472</t>
  </si>
  <si>
    <t xml:space="preserve">1952695322</t>
  </si>
  <si>
    <t xml:space="preserve">Kudron</t>
  </si>
  <si>
    <t xml:space="preserve">1407211337</t>
  </si>
  <si>
    <t xml:space="preserve">Nehoda</t>
  </si>
  <si>
    <t xml:space="preserve">1265596308</t>
  </si>
  <si>
    <t xml:space="preserve">Olenick</t>
  </si>
  <si>
    <t xml:space="preserve">1366415069</t>
  </si>
  <si>
    <t xml:space="preserve">1013403625</t>
  </si>
  <si>
    <t xml:space="preserve">Leehan</t>
  </si>
  <si>
    <t xml:space="preserve">1215045133</t>
  </si>
  <si>
    <t xml:space="preserve">1639247695</t>
  </si>
  <si>
    <t xml:space="preserve">1134772429</t>
  </si>
  <si>
    <t xml:space="preserve">Rushton</t>
  </si>
  <si>
    <t xml:space="preserve">1457304602</t>
  </si>
  <si>
    <t xml:space="preserve">1144438946</t>
  </si>
  <si>
    <t xml:space="preserve">1063558724</t>
  </si>
  <si>
    <t xml:space="preserve">Calderon-Kidd</t>
  </si>
  <si>
    <t xml:space="preserve">Joesolyn</t>
  </si>
  <si>
    <t xml:space="preserve">1114995222</t>
  </si>
  <si>
    <t xml:space="preserve">Cayo</t>
  </si>
  <si>
    <t xml:space="preserve">1205837853</t>
  </si>
  <si>
    <t xml:space="preserve">1134515182</t>
  </si>
  <si>
    <t xml:space="preserve">1942595319</t>
  </si>
  <si>
    <t xml:space="preserve">1376549550</t>
  </si>
  <si>
    <t xml:space="preserve">Bernstein</t>
  </si>
  <si>
    <t xml:space="preserve">1861123929</t>
  </si>
  <si>
    <t xml:space="preserve">1851966295</t>
  </si>
  <si>
    <t xml:space="preserve">Olm-Shipman</t>
  </si>
  <si>
    <t xml:space="preserve">1205832433</t>
  </si>
  <si>
    <t xml:space="preserve">Dickman</t>
  </si>
  <si>
    <t xml:space="preserve">Charlie</t>
  </si>
  <si>
    <t xml:space="preserve">1588173140</t>
  </si>
  <si>
    <t xml:space="preserve">Sobhi</t>
  </si>
  <si>
    <t xml:space="preserve">Parisa</t>
  </si>
  <si>
    <t xml:space="preserve">1659576569</t>
  </si>
  <si>
    <t xml:space="preserve">Marokus</t>
  </si>
  <si>
    <t xml:space="preserve">1043888696</t>
  </si>
  <si>
    <t xml:space="preserve">1982282265</t>
  </si>
  <si>
    <t xml:space="preserve">Rudman</t>
  </si>
  <si>
    <t xml:space="preserve">1265759534</t>
  </si>
  <si>
    <t xml:space="preserve">1235703067</t>
  </si>
  <si>
    <t xml:space="preserve">Dangremond</t>
  </si>
  <si>
    <t xml:space="preserve">1669581187</t>
  </si>
  <si>
    <t xml:space="preserve">Blomgren</t>
  </si>
  <si>
    <t xml:space="preserve">1144661034</t>
  </si>
  <si>
    <t xml:space="preserve">Keselman</t>
  </si>
  <si>
    <t xml:space="preserve">1801586862</t>
  </si>
  <si>
    <t xml:space="preserve">Shucart</t>
  </si>
  <si>
    <t xml:space="preserve">1528565181</t>
  </si>
  <si>
    <t xml:space="preserve">Bryman</t>
  </si>
  <si>
    <t xml:space="preserve">1851363345</t>
  </si>
  <si>
    <t xml:space="preserve">Teik</t>
  </si>
  <si>
    <t xml:space="preserve">1720372832</t>
  </si>
  <si>
    <t xml:space="preserve">Conners</t>
  </si>
  <si>
    <t xml:space="preserve">1649581638</t>
  </si>
  <si>
    <t xml:space="preserve">Guercio</t>
  </si>
  <si>
    <t xml:space="preserve">1003881897</t>
  </si>
  <si>
    <t xml:space="preserve">1588245294</t>
  </si>
  <si>
    <t xml:space="preserve">Henson</t>
  </si>
  <si>
    <t xml:space="preserve">1437308335</t>
  </si>
  <si>
    <t xml:space="preserve">1346970142</t>
  </si>
  <si>
    <t xml:space="preserve">Bunton</t>
  </si>
  <si>
    <t xml:space="preserve">1699332718</t>
  </si>
  <si>
    <t xml:space="preserve">Hattie</t>
  </si>
  <si>
    <t xml:space="preserve">1134400054</t>
  </si>
  <si>
    <t xml:space="preserve">1023244480</t>
  </si>
  <si>
    <t xml:space="preserve">1427338441</t>
  </si>
  <si>
    <t xml:space="preserve">Nigbur</t>
  </si>
  <si>
    <t xml:space="preserve">1720184377</t>
  </si>
  <si>
    <t xml:space="preserve">1861529869</t>
  </si>
  <si>
    <t xml:space="preserve">1629048202</t>
  </si>
  <si>
    <t xml:space="preserve">1992016273</t>
  </si>
  <si>
    <t xml:space="preserve">1992389274</t>
  </si>
  <si>
    <t xml:space="preserve">Liber</t>
  </si>
  <si>
    <t xml:space="preserve">1689400848</t>
  </si>
  <si>
    <t xml:space="preserve">1801951264</t>
  </si>
  <si>
    <t xml:space="preserve">1073295523</t>
  </si>
  <si>
    <t xml:space="preserve">Pataroque</t>
  </si>
  <si>
    <t xml:space="preserve">1780907147</t>
  </si>
  <si>
    <t xml:space="preserve">1194070334</t>
  </si>
  <si>
    <t xml:space="preserve">Kuper Iii</t>
  </si>
  <si>
    <t xml:space="preserve">1164457388</t>
  </si>
  <si>
    <t xml:space="preserve">Karageorge</t>
  </si>
  <si>
    <t xml:space="preserve">Krystie</t>
  </si>
  <si>
    <t xml:space="preserve">1043997497</t>
  </si>
  <si>
    <t xml:space="preserve">1154315885</t>
  </si>
  <si>
    <t xml:space="preserve">1861786634</t>
  </si>
  <si>
    <t xml:space="preserve">Elbert</t>
  </si>
  <si>
    <t xml:space="preserve">1205396033</t>
  </si>
  <si>
    <t xml:space="preserve">Malidelis</t>
  </si>
  <si>
    <t xml:space="preserve">Ioannis</t>
  </si>
  <si>
    <t xml:space="preserve">1831399286</t>
  </si>
  <si>
    <t xml:space="preserve">1003889353</t>
  </si>
  <si>
    <t xml:space="preserve">Loury</t>
  </si>
  <si>
    <t xml:space="preserve">1861757890</t>
  </si>
  <si>
    <t xml:space="preserve">Yamazaki</t>
  </si>
  <si>
    <t xml:space="preserve">1316119076</t>
  </si>
  <si>
    <t xml:space="preserve">Abdulla</t>
  </si>
  <si>
    <t xml:space="preserve">Baiju</t>
  </si>
  <si>
    <t xml:space="preserve">1801237763</t>
  </si>
  <si>
    <t xml:space="preserve">Lueders</t>
  </si>
  <si>
    <t xml:space="preserve">1396096525</t>
  </si>
  <si>
    <t xml:space="preserve">Varrone</t>
  </si>
  <si>
    <t xml:space="preserve">1891255535</t>
  </si>
  <si>
    <t xml:space="preserve">Teachey</t>
  </si>
  <si>
    <t xml:space="preserve">1528204641</t>
  </si>
  <si>
    <t xml:space="preserve">Sidwell</t>
  </si>
  <si>
    <t xml:space="preserve">1114304193</t>
  </si>
  <si>
    <t xml:space="preserve">Dart</t>
  </si>
  <si>
    <t xml:space="preserve">1780910877</t>
  </si>
  <si>
    <t xml:space="preserve">Pleune</t>
  </si>
  <si>
    <t xml:space="preserve">1548844624</t>
  </si>
  <si>
    <t xml:space="preserve">Braaten</t>
  </si>
  <si>
    <t xml:space="preserve">Cassaundra</t>
  </si>
  <si>
    <t xml:space="preserve">1336273754</t>
  </si>
  <si>
    <t xml:space="preserve">Buckland</t>
  </si>
  <si>
    <t xml:space="preserve">1902908791</t>
  </si>
  <si>
    <t xml:space="preserve">Dhaliwal</t>
  </si>
  <si>
    <t xml:space="preserve">Amrita</t>
  </si>
  <si>
    <t xml:space="preserve">1053739573</t>
  </si>
  <si>
    <t xml:space="preserve">Haak</t>
  </si>
  <si>
    <t xml:space="preserve">Kristoph</t>
  </si>
  <si>
    <t xml:space="preserve">1528068558</t>
  </si>
  <si>
    <t xml:space="preserve">Tumpkin</t>
  </si>
  <si>
    <t xml:space="preserve">1760645865</t>
  </si>
  <si>
    <t xml:space="preserve">Naturopath</t>
  </si>
  <si>
    <t xml:space="preserve">1134392269</t>
  </si>
  <si>
    <t xml:space="preserve">Michal</t>
  </si>
  <si>
    <t xml:space="preserve">1811456783</t>
  </si>
  <si>
    <t xml:space="preserve">Karsh</t>
  </si>
  <si>
    <t xml:space="preserve">1194907261</t>
  </si>
  <si>
    <t xml:space="preserve">Postma</t>
  </si>
  <si>
    <t xml:space="preserve">1811263635</t>
  </si>
  <si>
    <t xml:space="preserve">Naimark</t>
  </si>
  <si>
    <t xml:space="preserve">1679911945</t>
  </si>
  <si>
    <t xml:space="preserve">Stoneburner</t>
  </si>
  <si>
    <t xml:space="preserve">1841797610</t>
  </si>
  <si>
    <t xml:space="preserve">Kidon</t>
  </si>
  <si>
    <t xml:space="preserve">1720508393</t>
  </si>
  <si>
    <t xml:space="preserve">Jawad</t>
  </si>
  <si>
    <t xml:space="preserve">1578083291</t>
  </si>
  <si>
    <t xml:space="preserve">1669072864</t>
  </si>
  <si>
    <t xml:space="preserve">Bessel</t>
  </si>
  <si>
    <t xml:space="preserve">1639736861</t>
  </si>
  <si>
    <t xml:space="preserve">Almeida</t>
  </si>
  <si>
    <t xml:space="preserve">1013674621</t>
  </si>
  <si>
    <t xml:space="preserve">1366960445</t>
  </si>
  <si>
    <t xml:space="preserve">Brennecke</t>
  </si>
  <si>
    <t xml:space="preserve">1265098842</t>
  </si>
  <si>
    <t xml:space="preserve">1124457353</t>
  </si>
  <si>
    <t xml:space="preserve">1790933414</t>
  </si>
  <si>
    <t xml:space="preserve">1710054143</t>
  </si>
  <si>
    <t xml:space="preserve">1730115999</t>
  </si>
  <si>
    <t xml:space="preserve">Renaghan</t>
  </si>
  <si>
    <t xml:space="preserve">1760536064</t>
  </si>
  <si>
    <t xml:space="preserve">1366555161</t>
  </si>
  <si>
    <t xml:space="preserve">Luby</t>
  </si>
  <si>
    <t xml:space="preserve">1679957211</t>
  </si>
  <si>
    <t xml:space="preserve">1942886841</t>
  </si>
  <si>
    <t xml:space="preserve">Teleki</t>
  </si>
  <si>
    <t xml:space="preserve">1417353004</t>
  </si>
  <si>
    <t xml:space="preserve">1811144132</t>
  </si>
  <si>
    <t xml:space="preserve">Korosciel</t>
  </si>
  <si>
    <t xml:space="preserve">Malgorzata</t>
  </si>
  <si>
    <t xml:space="preserve">1427685726</t>
  </si>
  <si>
    <t xml:space="preserve">1396277182</t>
  </si>
  <si>
    <t xml:space="preserve">Moskalenko</t>
  </si>
  <si>
    <t xml:space="preserve">1407210081</t>
  </si>
  <si>
    <t xml:space="preserve">1497403554</t>
  </si>
  <si>
    <t xml:space="preserve">Weststeyn</t>
  </si>
  <si>
    <t xml:space="preserve">1447306055</t>
  </si>
  <si>
    <t xml:space="preserve">Morroni</t>
  </si>
  <si>
    <t xml:space="preserve">1902328883</t>
  </si>
  <si>
    <t xml:space="preserve">1457448391</t>
  </si>
  <si>
    <t xml:space="preserve">1396303269</t>
  </si>
  <si>
    <t xml:space="preserve">1831730688</t>
  </si>
  <si>
    <t xml:space="preserve">Somoza Menendez</t>
  </si>
  <si>
    <t xml:space="preserve">Dailyn</t>
  </si>
  <si>
    <t xml:space="preserve">1154815058</t>
  </si>
  <si>
    <t xml:space="preserve">Tri</t>
  </si>
  <si>
    <t xml:space="preserve">1790028041</t>
  </si>
  <si>
    <t xml:space="preserve">1346371853</t>
  </si>
  <si>
    <t xml:space="preserve">Kolby</t>
  </si>
  <si>
    <t xml:space="preserve">1245541234</t>
  </si>
  <si>
    <t xml:space="preserve">1023284684</t>
  </si>
  <si>
    <t xml:space="preserve">Markham</t>
  </si>
  <si>
    <t xml:space="preserve">1912227505</t>
  </si>
  <si>
    <t xml:space="preserve">1821443409</t>
  </si>
  <si>
    <t xml:space="preserve">Cuomo</t>
  </si>
  <si>
    <t xml:space="preserve">1245280619</t>
  </si>
  <si>
    <t xml:space="preserve">Slauson</t>
  </si>
  <si>
    <t xml:space="preserve">1730160722</t>
  </si>
  <si>
    <t xml:space="preserve">1417956343</t>
  </si>
  <si>
    <t xml:space="preserve">Zuraff-Perryman</t>
  </si>
  <si>
    <t xml:space="preserve">1518586080</t>
  </si>
  <si>
    <t xml:space="preserve">1346333796</t>
  </si>
  <si>
    <t xml:space="preserve">Akuthota</t>
  </si>
  <si>
    <t xml:space="preserve">Venu</t>
  </si>
  <si>
    <t xml:space="preserve">1508592163</t>
  </si>
  <si>
    <t xml:space="preserve">1588660161</t>
  </si>
  <si>
    <t xml:space="preserve">Archdale</t>
  </si>
  <si>
    <t xml:space="preserve">1457545048</t>
  </si>
  <si>
    <t xml:space="preserve">1306289103</t>
  </si>
  <si>
    <t xml:space="preserve">1184132771</t>
  </si>
  <si>
    <t xml:space="preserve">1023261963</t>
  </si>
  <si>
    <t xml:space="preserve">Lucci</t>
  </si>
  <si>
    <t xml:space="preserve">1194836775</t>
  </si>
  <si>
    <t xml:space="preserve">Severs</t>
  </si>
  <si>
    <t xml:space="preserve">1841816063</t>
  </si>
  <si>
    <t xml:space="preserve">1235991894</t>
  </si>
  <si>
    <t xml:space="preserve">Plaskey</t>
  </si>
  <si>
    <t xml:space="preserve">1437518529</t>
  </si>
  <si>
    <t xml:space="preserve">1316151913</t>
  </si>
  <si>
    <t xml:space="preserve">Kaminsky</t>
  </si>
  <si>
    <t xml:space="preserve">1952885691</t>
  </si>
  <si>
    <t xml:space="preserve">1700371283</t>
  </si>
  <si>
    <t xml:space="preserve">St. Claire</t>
  </si>
  <si>
    <t xml:space="preserve">1376863845</t>
  </si>
  <si>
    <t xml:space="preserve">1235273012</t>
  </si>
  <si>
    <t xml:space="preserve">1336194927</t>
  </si>
  <si>
    <t xml:space="preserve">Offerdahl</t>
  </si>
  <si>
    <t xml:space="preserve">Cristee</t>
  </si>
  <si>
    <t xml:space="preserve">1316455389</t>
  </si>
  <si>
    <t xml:space="preserve">1336174101</t>
  </si>
  <si>
    <t xml:space="preserve">1871006593</t>
  </si>
  <si>
    <t xml:space="preserve">Hoidal</t>
  </si>
  <si>
    <t xml:space="preserve">1649239609</t>
  </si>
  <si>
    <t xml:space="preserve">1417399213</t>
  </si>
  <si>
    <t xml:space="preserve">Weese Bell</t>
  </si>
  <si>
    <t xml:space="preserve">1568960813</t>
  </si>
  <si>
    <t xml:space="preserve">Conroy</t>
  </si>
  <si>
    <t xml:space="preserve">1912466467</t>
  </si>
  <si>
    <t xml:space="preserve">Hayzlett</t>
  </si>
  <si>
    <t xml:space="preserve">1497983456</t>
  </si>
  <si>
    <t xml:space="preserve">Goloback</t>
  </si>
  <si>
    <t xml:space="preserve">1356379911</t>
  </si>
  <si>
    <t xml:space="preserve">1881011740</t>
  </si>
  <si>
    <t xml:space="preserve">1285254342</t>
  </si>
  <si>
    <t xml:space="preserve">Voth-Gaeddert</t>
  </si>
  <si>
    <t xml:space="preserve">1376562777</t>
  </si>
  <si>
    <t xml:space="preserve">Erich</t>
  </si>
  <si>
    <t xml:space="preserve">1699739854</t>
  </si>
  <si>
    <t xml:space="preserve">1790934875</t>
  </si>
  <si>
    <t xml:space="preserve">1689659625</t>
  </si>
  <si>
    <t xml:space="preserve">Bee</t>
  </si>
  <si>
    <t xml:space="preserve">1780648402</t>
  </si>
  <si>
    <t xml:space="preserve">Steed</t>
  </si>
  <si>
    <t xml:space="preserve">Ritchie</t>
  </si>
  <si>
    <t xml:space="preserve">1699247155</t>
  </si>
  <si>
    <t xml:space="preserve">Creten</t>
  </si>
  <si>
    <t xml:space="preserve">1447727367</t>
  </si>
  <si>
    <t xml:space="preserve">Bollinger</t>
  </si>
  <si>
    <t xml:space="preserve">1497193718</t>
  </si>
  <si>
    <t xml:space="preserve">Diegel</t>
  </si>
  <si>
    <t xml:space="preserve">1972631372</t>
  </si>
  <si>
    <t xml:space="preserve">Krafchick</t>
  </si>
  <si>
    <t xml:space="preserve">1477977510</t>
  </si>
  <si>
    <t xml:space="preserve">1275039992</t>
  </si>
  <si>
    <t xml:space="preserve">Colorado Spings</t>
  </si>
  <si>
    <t xml:space="preserve">1306524483</t>
  </si>
  <si>
    <t xml:space="preserve">Wirth</t>
  </si>
  <si>
    <t xml:space="preserve">1689655466</t>
  </si>
  <si>
    <t xml:space="preserve">1346289956</t>
  </si>
  <si>
    <t xml:space="preserve">1629574512</t>
  </si>
  <si>
    <t xml:space="preserve">Reidhead</t>
  </si>
  <si>
    <t xml:space="preserve">1790922847</t>
  </si>
  <si>
    <t xml:space="preserve">1831130160</t>
  </si>
  <si>
    <t xml:space="preserve">1174726269</t>
  </si>
  <si>
    <t xml:space="preserve">Mioduski</t>
  </si>
  <si>
    <t xml:space="preserve">1134903347</t>
  </si>
  <si>
    <t xml:space="preserve">Cubra</t>
  </si>
  <si>
    <t xml:space="preserve">1003117516</t>
  </si>
  <si>
    <t xml:space="preserve">1619282621</t>
  </si>
  <si>
    <t xml:space="preserve">1922339431</t>
  </si>
  <si>
    <t xml:space="preserve">Uttley</t>
  </si>
  <si>
    <t xml:space="preserve">1538390828</t>
  </si>
  <si>
    <t xml:space="preserve">Martinkus</t>
  </si>
  <si>
    <t xml:space="preserve">Karolyn</t>
  </si>
  <si>
    <t xml:space="preserve">1346222767</t>
  </si>
  <si>
    <t xml:space="preserve">Mowrey</t>
  </si>
  <si>
    <t xml:space="preserve">1093919706</t>
  </si>
  <si>
    <t xml:space="preserve">1588246797</t>
  </si>
  <si>
    <t xml:space="preserve">Colatriano</t>
  </si>
  <si>
    <t xml:space="preserve">1689021339</t>
  </si>
  <si>
    <t xml:space="preserve">Marrington</t>
  </si>
  <si>
    <t xml:space="preserve">1750484838</t>
  </si>
  <si>
    <t xml:space="preserve">Mizera</t>
  </si>
  <si>
    <t xml:space="preserve">1396407045</t>
  </si>
  <si>
    <t xml:space="preserve">Kimble</t>
  </si>
  <si>
    <t xml:space="preserve">1750418794</t>
  </si>
  <si>
    <t xml:space="preserve">Krogh</t>
  </si>
  <si>
    <t xml:space="preserve">1043334220</t>
  </si>
  <si>
    <t xml:space="preserve">Orrock</t>
  </si>
  <si>
    <t xml:space="preserve">1952386757</t>
  </si>
  <si>
    <t xml:space="preserve">Bellows</t>
  </si>
  <si>
    <t xml:space="preserve">1417159625</t>
  </si>
  <si>
    <t xml:space="preserve">1982720348</t>
  </si>
  <si>
    <t xml:space="preserve">1750306007</t>
  </si>
  <si>
    <t xml:space="preserve">O'neal</t>
  </si>
  <si>
    <t xml:space="preserve">1720464035</t>
  </si>
  <si>
    <t xml:space="preserve">Gunderson</t>
  </si>
  <si>
    <t xml:space="preserve">1073667911</t>
  </si>
  <si>
    <t xml:space="preserve">Trzaskoma</t>
  </si>
  <si>
    <t xml:space="preserve">1730164708</t>
  </si>
  <si>
    <t xml:space="preserve">Dellota</t>
  </si>
  <si>
    <t xml:space="preserve">1164449039</t>
  </si>
  <si>
    <t xml:space="preserve">Glanville</t>
  </si>
  <si>
    <t xml:space="preserve">1134702525</t>
  </si>
  <si>
    <t xml:space="preserve">Roose</t>
  </si>
  <si>
    <t xml:space="preserve">1528103843</t>
  </si>
  <si>
    <t xml:space="preserve">Fredericksen</t>
  </si>
  <si>
    <t xml:space="preserve">1104078609</t>
  </si>
  <si>
    <t xml:space="preserve">Gibbs</t>
  </si>
  <si>
    <t xml:space="preserve">1144870163</t>
  </si>
  <si>
    <t xml:space="preserve">1548425408</t>
  </si>
  <si>
    <t xml:space="preserve">1114174422</t>
  </si>
  <si>
    <t xml:space="preserve">Knaus</t>
  </si>
  <si>
    <t xml:space="preserve">1922232172</t>
  </si>
  <si>
    <t xml:space="preserve">Guntupalli</t>
  </si>
  <si>
    <t xml:space="preserve">Saketh</t>
  </si>
  <si>
    <t xml:space="preserve">1548323892</t>
  </si>
  <si>
    <t xml:space="preserve">Listello</t>
  </si>
  <si>
    <t xml:space="preserve">1265647994</t>
  </si>
  <si>
    <t xml:space="preserve">Weyman</t>
  </si>
  <si>
    <t xml:space="preserve">1821626144</t>
  </si>
  <si>
    <t xml:space="preserve">Ponzio</t>
  </si>
  <si>
    <t xml:space="preserve">1013668607</t>
  </si>
  <si>
    <t xml:space="preserve">Poarch</t>
  </si>
  <si>
    <t xml:space="preserve">1558822726</t>
  </si>
  <si>
    <t xml:space="preserve">1225604259</t>
  </si>
  <si>
    <t xml:space="preserve">1659695625</t>
  </si>
  <si>
    <t xml:space="preserve">Pavlovic</t>
  </si>
  <si>
    <t xml:space="preserve">Predrag</t>
  </si>
  <si>
    <t xml:space="preserve">1841248531</t>
  </si>
  <si>
    <t xml:space="preserve">Hooker</t>
  </si>
  <si>
    <t xml:space="preserve">1255396768</t>
  </si>
  <si>
    <t xml:space="preserve">Rollert</t>
  </si>
  <si>
    <t xml:space="preserve">1356869929</t>
  </si>
  <si>
    <t xml:space="preserve">Tobias</t>
  </si>
  <si>
    <t xml:space="preserve">1245811280</t>
  </si>
  <si>
    <t xml:space="preserve">1336804277</t>
  </si>
  <si>
    <t xml:space="preserve">1912999574</t>
  </si>
  <si>
    <t xml:space="preserve">1912237769</t>
  </si>
  <si>
    <t xml:space="preserve">1558580902</t>
  </si>
  <si>
    <t xml:space="preserve">Braud</t>
  </si>
  <si>
    <t xml:space="preserve">1114076098</t>
  </si>
  <si>
    <t xml:space="preserve">1306081237</t>
  </si>
  <si>
    <t xml:space="preserve">Banga</t>
  </si>
  <si>
    <t xml:space="preserve">1659548857</t>
  </si>
  <si>
    <t xml:space="preserve">1720463953</t>
  </si>
  <si>
    <t xml:space="preserve">Ford</t>
  </si>
  <si>
    <t xml:space="preserve">1700134202</t>
  </si>
  <si>
    <t xml:space="preserve">Hyland</t>
  </si>
  <si>
    <t xml:space="preserve">1457321283</t>
  </si>
  <si>
    <t xml:space="preserve">1255351888</t>
  </si>
  <si>
    <t xml:space="preserve">1831887330</t>
  </si>
  <si>
    <t xml:space="preserve">Farahani</t>
  </si>
  <si>
    <t xml:space="preserve">Navid</t>
  </si>
  <si>
    <t xml:space="preserve">1477049864</t>
  </si>
  <si>
    <t xml:space="preserve">1225515885</t>
  </si>
  <si>
    <t xml:space="preserve">1912910175</t>
  </si>
  <si>
    <t xml:space="preserve">1457613184</t>
  </si>
  <si>
    <t xml:space="preserve">1164564837</t>
  </si>
  <si>
    <t xml:space="preserve">1255393047</t>
  </si>
  <si>
    <t xml:space="preserve">1457978611</t>
  </si>
  <si>
    <t xml:space="preserve">1467013011</t>
  </si>
  <si>
    <t xml:space="preserve">1225464381</t>
  </si>
  <si>
    <t xml:space="preserve">Kharel</t>
  </si>
  <si>
    <t xml:space="preserve">Sweta</t>
  </si>
  <si>
    <t xml:space="preserve">1083203590</t>
  </si>
  <si>
    <t xml:space="preserve">Syretta</t>
  </si>
  <si>
    <t xml:space="preserve">1386671931</t>
  </si>
  <si>
    <t xml:space="preserve">Rauk</t>
  </si>
  <si>
    <t xml:space="preserve">1720142946</t>
  </si>
  <si>
    <t xml:space="preserve">Hedrick</t>
  </si>
  <si>
    <t xml:space="preserve">1235643297</t>
  </si>
  <si>
    <t xml:space="preserve">1891487096</t>
  </si>
  <si>
    <t xml:space="preserve">Kaylee</t>
  </si>
  <si>
    <t xml:space="preserve">1487673356</t>
  </si>
  <si>
    <t xml:space="preserve">1932715547</t>
  </si>
  <si>
    <t xml:space="preserve">Doran-Snyder</t>
  </si>
  <si>
    <t xml:space="preserve">1831287838</t>
  </si>
  <si>
    <t xml:space="preserve">1538621560</t>
  </si>
  <si>
    <t xml:space="preserve">Mccubbin</t>
  </si>
  <si>
    <t xml:space="preserve">1881673978</t>
  </si>
  <si>
    <t xml:space="preserve">Popowski</t>
  </si>
  <si>
    <t xml:space="preserve">1881071280</t>
  </si>
  <si>
    <t xml:space="preserve">Bemski</t>
  </si>
  <si>
    <t xml:space="preserve">1629064225</t>
  </si>
  <si>
    <t xml:space="preserve">Thoracic Surgery</t>
  </si>
  <si>
    <t xml:space="preserve">1003240862</t>
  </si>
  <si>
    <t xml:space="preserve">Sumy</t>
  </si>
  <si>
    <t xml:space="preserve">1619500667</t>
  </si>
  <si>
    <t xml:space="preserve">1861507840</t>
  </si>
  <si>
    <t xml:space="preserve">1972270999</t>
  </si>
  <si>
    <t xml:space="preserve">1831191931</t>
  </si>
  <si>
    <t xml:space="preserve">1144310822</t>
  </si>
  <si>
    <t xml:space="preserve">Edelstein</t>
  </si>
  <si>
    <t xml:space="preserve">1104889591</t>
  </si>
  <si>
    <t xml:space="preserve">1063708709</t>
  </si>
  <si>
    <t xml:space="preserve">Benoit</t>
  </si>
  <si>
    <t xml:space="preserve">1295966505</t>
  </si>
  <si>
    <t xml:space="preserve">1831455732</t>
  </si>
  <si>
    <t xml:space="preserve">Paquin</t>
  </si>
  <si>
    <t xml:space="preserve">1922869817</t>
  </si>
  <si>
    <t xml:space="preserve">Soto Perez De Celis</t>
  </si>
  <si>
    <t xml:space="preserve">1447018486</t>
  </si>
  <si>
    <t xml:space="preserve">Allyse</t>
  </si>
  <si>
    <t xml:space="preserve">1396763652</t>
  </si>
  <si>
    <t xml:space="preserve">Oconnell</t>
  </si>
  <si>
    <t xml:space="preserve">1922217884</t>
  </si>
  <si>
    <t xml:space="preserve">1730216755</t>
  </si>
  <si>
    <t xml:space="preserve">Fortney</t>
  </si>
  <si>
    <t xml:space="preserve">1679047666</t>
  </si>
  <si>
    <t xml:space="preserve">Therese</t>
  </si>
  <si>
    <t xml:space="preserve">1023776622</t>
  </si>
  <si>
    <t xml:space="preserve">Mcwethy</t>
  </si>
  <si>
    <t xml:space="preserve">1821329251</t>
  </si>
  <si>
    <t xml:space="preserve">1376171298</t>
  </si>
  <si>
    <t xml:space="preserve">Vicknair</t>
  </si>
  <si>
    <t xml:space="preserve">1285343988</t>
  </si>
  <si>
    <t xml:space="preserve">Stenske</t>
  </si>
  <si>
    <t xml:space="preserve">1801980388</t>
  </si>
  <si>
    <t xml:space="preserve">1649354150</t>
  </si>
  <si>
    <t xml:space="preserve">Bruckner</t>
  </si>
  <si>
    <t xml:space="preserve">1952356594</t>
  </si>
  <si>
    <t xml:space="preserve">Batizy</t>
  </si>
  <si>
    <t xml:space="preserve">Levente</t>
  </si>
  <si>
    <t xml:space="preserve">1316006505</t>
  </si>
  <si>
    <t xml:space="preserve">1902844624</t>
  </si>
  <si>
    <t xml:space="preserve">1942456934</t>
  </si>
  <si>
    <t xml:space="preserve">Huggins</t>
  </si>
  <si>
    <t xml:space="preserve">1740287598</t>
  </si>
  <si>
    <t xml:space="preserve">1073868766</t>
  </si>
  <si>
    <t xml:space="preserve">1265406615</t>
  </si>
  <si>
    <t xml:space="preserve">Nickelsen</t>
  </si>
  <si>
    <t xml:space="preserve">1619141041</t>
  </si>
  <si>
    <t xml:space="preserve">Hurd</t>
  </si>
  <si>
    <t xml:space="preserve">1528378411</t>
  </si>
  <si>
    <t xml:space="preserve">Lymer</t>
  </si>
  <si>
    <t xml:space="preserve">Ted</t>
  </si>
  <si>
    <t xml:space="preserve">1033531058</t>
  </si>
  <si>
    <t xml:space="preserve">Meagann</t>
  </si>
  <si>
    <t xml:space="preserve">1720692379</t>
  </si>
  <si>
    <t xml:space="preserve">1144577032</t>
  </si>
  <si>
    <t xml:space="preserve">1356493175</t>
  </si>
  <si>
    <t xml:space="preserve">Birkel</t>
  </si>
  <si>
    <t xml:space="preserve">1518154707</t>
  </si>
  <si>
    <t xml:space="preserve">Dankof</t>
  </si>
  <si>
    <t xml:space="preserve">1487030680</t>
  </si>
  <si>
    <t xml:space="preserve">Chiu</t>
  </si>
  <si>
    <t xml:space="preserve">1144399197</t>
  </si>
  <si>
    <t xml:space="preserve">Opperman</t>
  </si>
  <si>
    <t xml:space="preserve">1295333144</t>
  </si>
  <si>
    <t xml:space="preserve">Baral</t>
  </si>
  <si>
    <t xml:space="preserve">Pramila</t>
  </si>
  <si>
    <t xml:space="preserve">1457835407</t>
  </si>
  <si>
    <t xml:space="preserve">1790147809</t>
  </si>
  <si>
    <t xml:space="preserve">1972950020</t>
  </si>
  <si>
    <t xml:space="preserve">Syreeta</t>
  </si>
  <si>
    <t xml:space="preserve">1144746215</t>
  </si>
  <si>
    <t xml:space="preserve">1316908817</t>
  </si>
  <si>
    <t xml:space="preserve">Feghali</t>
  </si>
  <si>
    <t xml:space="preserve">1417274044</t>
  </si>
  <si>
    <t xml:space="preserve">Saghafi</t>
  </si>
  <si>
    <t xml:space="preserve">Omeed</t>
  </si>
  <si>
    <t xml:space="preserve">1588703904</t>
  </si>
  <si>
    <t xml:space="preserve">Houlne</t>
  </si>
  <si>
    <t xml:space="preserve">Jean-Luc</t>
  </si>
  <si>
    <t xml:space="preserve">1073842670</t>
  </si>
  <si>
    <t xml:space="preserve">1467649731</t>
  </si>
  <si>
    <t xml:space="preserve">Turnipseed</t>
  </si>
  <si>
    <t xml:space="preserve">1215996178</t>
  </si>
  <si>
    <t xml:space="preserve">Blomquist</t>
  </si>
  <si>
    <t xml:space="preserve">1730220278</t>
  </si>
  <si>
    <t xml:space="preserve">Vijan</t>
  </si>
  <si>
    <t xml:space="preserve">Sandeep</t>
  </si>
  <si>
    <t xml:space="preserve">1033326806</t>
  </si>
  <si>
    <t xml:space="preserve">Defee</t>
  </si>
  <si>
    <t xml:space="preserve">1275524647</t>
  </si>
  <si>
    <t xml:space="preserve">1821714916</t>
  </si>
  <si>
    <t xml:space="preserve">Poulson</t>
  </si>
  <si>
    <t xml:space="preserve">1972130326</t>
  </si>
  <si>
    <t xml:space="preserve">Buzaid</t>
  </si>
  <si>
    <t xml:space="preserve">1730295221</t>
  </si>
  <si>
    <t xml:space="preserve">Flavin</t>
  </si>
  <si>
    <t xml:space="preserve">1205963246</t>
  </si>
  <si>
    <t xml:space="preserve">Zaronias</t>
  </si>
  <si>
    <t xml:space="preserve">Dimitrios</t>
  </si>
  <si>
    <t xml:space="preserve">1669718201</t>
  </si>
  <si>
    <t xml:space="preserve">1306933387</t>
  </si>
  <si>
    <t xml:space="preserve">Reisman</t>
  </si>
  <si>
    <t xml:space="preserve">1760477897</t>
  </si>
  <si>
    <t xml:space="preserve">1295597706</t>
  </si>
  <si>
    <t xml:space="preserve">1598940777</t>
  </si>
  <si>
    <t xml:space="preserve">1356929228</t>
  </si>
  <si>
    <t xml:space="preserve">1982787974</t>
  </si>
  <si>
    <t xml:space="preserve">1831630680</t>
  </si>
  <si>
    <t xml:space="preserve">Flauding</t>
  </si>
  <si>
    <t xml:space="preserve">1255908273</t>
  </si>
  <si>
    <t xml:space="preserve">1487273066</t>
  </si>
  <si>
    <t xml:space="preserve">1841413176</t>
  </si>
  <si>
    <t xml:space="preserve">1811095615</t>
  </si>
  <si>
    <t xml:space="preserve">1164500245</t>
  </si>
  <si>
    <t xml:space="preserve">1013494947</t>
  </si>
  <si>
    <t xml:space="preserve">Ziesenheim</t>
  </si>
  <si>
    <t xml:space="preserve">1972009223</t>
  </si>
  <si>
    <t xml:space="preserve">1508977836</t>
  </si>
  <si>
    <t xml:space="preserve">1760110415</t>
  </si>
  <si>
    <t xml:space="preserve">1093946378</t>
  </si>
  <si>
    <t xml:space="preserve">1679013700</t>
  </si>
  <si>
    <t xml:space="preserve">1679137830</t>
  </si>
  <si>
    <t xml:space="preserve">1306434857</t>
  </si>
  <si>
    <t xml:space="preserve">Vowell</t>
  </si>
  <si>
    <t xml:space="preserve">Shanin</t>
  </si>
  <si>
    <t xml:space="preserve">1588158042</t>
  </si>
  <si>
    <t xml:space="preserve">1679740914</t>
  </si>
  <si>
    <t xml:space="preserve">1508830811</t>
  </si>
  <si>
    <t xml:space="preserve">1932425030</t>
  </si>
  <si>
    <t xml:space="preserve">1326726019</t>
  </si>
  <si>
    <t xml:space="preserve">Karns</t>
  </si>
  <si>
    <t xml:space="preserve">Koneta</t>
  </si>
  <si>
    <t xml:space="preserve">1124537568</t>
  </si>
  <si>
    <t xml:space="preserve">1578730958</t>
  </si>
  <si>
    <t xml:space="preserve">1144632274</t>
  </si>
  <si>
    <t xml:space="preserve">Goodyear</t>
  </si>
  <si>
    <t xml:space="preserve">1225299407</t>
  </si>
  <si>
    <t xml:space="preserve">Clousing</t>
  </si>
  <si>
    <t xml:space="preserve">1336796804</t>
  </si>
  <si>
    <t xml:space="preserve">1063862126</t>
  </si>
  <si>
    <t xml:space="preserve">1609878248</t>
  </si>
  <si>
    <t xml:space="preserve">1124533831</t>
  </si>
  <si>
    <t xml:space="preserve">1699933135</t>
  </si>
  <si>
    <t xml:space="preserve">1629205612</t>
  </si>
  <si>
    <t xml:space="preserve">1942962659</t>
  </si>
  <si>
    <t xml:space="preserve">Granados Mejorado</t>
  </si>
  <si>
    <t xml:space="preserve">Olga</t>
  </si>
  <si>
    <t xml:space="preserve">1942911284</t>
  </si>
  <si>
    <t xml:space="preserve">1881938058</t>
  </si>
  <si>
    <t xml:space="preserve">1326334616</t>
  </si>
  <si>
    <t xml:space="preserve">1245490531</t>
  </si>
  <si>
    <t xml:space="preserve">1306069869</t>
  </si>
  <si>
    <t xml:space="preserve">Paswaters</t>
  </si>
  <si>
    <t xml:space="preserve">1467573444</t>
  </si>
  <si>
    <t xml:space="preserve">Martel</t>
  </si>
  <si>
    <t xml:space="preserve">1770920969</t>
  </si>
  <si>
    <t xml:space="preserve">Papsidero</t>
  </si>
  <si>
    <t xml:space="preserve">1124011507</t>
  </si>
  <si>
    <t xml:space="preserve">1750377172</t>
  </si>
  <si>
    <t xml:space="preserve">Skrdla</t>
  </si>
  <si>
    <t xml:space="preserve">1710942321</t>
  </si>
  <si>
    <t xml:space="preserve">Wazny</t>
  </si>
  <si>
    <t xml:space="preserve">1851498331</t>
  </si>
  <si>
    <t xml:space="preserve">Ousley</t>
  </si>
  <si>
    <t xml:space="preserve">1891378824</t>
  </si>
  <si>
    <t xml:space="preserve">1679815757</t>
  </si>
  <si>
    <t xml:space="preserve">Aminsharifi</t>
  </si>
  <si>
    <t xml:space="preserve">1245705235</t>
  </si>
  <si>
    <t xml:space="preserve">Caloca</t>
  </si>
  <si>
    <t xml:space="preserve">1609584770</t>
  </si>
  <si>
    <t xml:space="preserve">1285662528</t>
  </si>
  <si>
    <t xml:space="preserve">1447703186</t>
  </si>
  <si>
    <t xml:space="preserve">Almos</t>
  </si>
  <si>
    <t xml:space="preserve">Lutfullah</t>
  </si>
  <si>
    <t xml:space="preserve">1366898322</t>
  </si>
  <si>
    <t xml:space="preserve">Lina</t>
  </si>
  <si>
    <t xml:space="preserve">Ioan</t>
  </si>
  <si>
    <t xml:space="preserve">1194288522</t>
  </si>
  <si>
    <t xml:space="preserve">Lervik</t>
  </si>
  <si>
    <t xml:space="preserve">1659698298</t>
  </si>
  <si>
    <t xml:space="preserve">1861695462</t>
  </si>
  <si>
    <t xml:space="preserve">Schacht</t>
  </si>
  <si>
    <t xml:space="preserve">1932660776</t>
  </si>
  <si>
    <t xml:space="preserve">1013981398</t>
  </si>
  <si>
    <t xml:space="preserve">Schmidthuber</t>
  </si>
  <si>
    <t xml:space="preserve">1467809566</t>
  </si>
  <si>
    <t xml:space="preserve">1851655427</t>
  </si>
  <si>
    <t xml:space="preserve">Smutz</t>
  </si>
  <si>
    <t xml:space="preserve">1881668044</t>
  </si>
  <si>
    <t xml:space="preserve">Belcher</t>
  </si>
  <si>
    <t xml:space="preserve">1548794761</t>
  </si>
  <si>
    <t xml:space="preserve">Ricki</t>
  </si>
  <si>
    <t xml:space="preserve">1609314368</t>
  </si>
  <si>
    <t xml:space="preserve">Quintana Hijano</t>
  </si>
  <si>
    <t xml:space="preserve">1427592955</t>
  </si>
  <si>
    <t xml:space="preserve">1548227622</t>
  </si>
  <si>
    <t xml:space="preserve">Jenifer</t>
  </si>
  <si>
    <t xml:space="preserve">1972162436</t>
  </si>
  <si>
    <t xml:space="preserve">1093238610</t>
  </si>
  <si>
    <t xml:space="preserve">Euijoon</t>
  </si>
  <si>
    <t xml:space="preserve">1285163576</t>
  </si>
  <si>
    <t xml:space="preserve">Shahzad</t>
  </si>
  <si>
    <t xml:space="preserve">Anum</t>
  </si>
  <si>
    <t xml:space="preserve">1366709750</t>
  </si>
  <si>
    <t xml:space="preserve">Counselor</t>
  </si>
  <si>
    <t xml:space="preserve">1588879696</t>
  </si>
  <si>
    <t xml:space="preserve">1811247331</t>
  </si>
  <si>
    <t xml:space="preserve">1689034084</t>
  </si>
  <si>
    <t xml:space="preserve">Ferrell</t>
  </si>
  <si>
    <t xml:space="preserve">1508297466</t>
  </si>
  <si>
    <t xml:space="preserve">Decarlo</t>
  </si>
  <si>
    <t xml:space="preserve">1437135712</t>
  </si>
  <si>
    <t xml:space="preserve">Romy</t>
  </si>
  <si>
    <t xml:space="preserve">1194160077</t>
  </si>
  <si>
    <t xml:space="preserve">Chappelle</t>
  </si>
  <si>
    <t xml:space="preserve">1922205343</t>
  </si>
  <si>
    <t xml:space="preserve">Zapien</t>
  </si>
  <si>
    <t xml:space="preserve">1801336920</t>
  </si>
  <si>
    <t xml:space="preserve">1386808533</t>
  </si>
  <si>
    <t xml:space="preserve">1306885165</t>
  </si>
  <si>
    <t xml:space="preserve">Schmid</t>
  </si>
  <si>
    <t xml:space="preserve">1336687060</t>
  </si>
  <si>
    <t xml:space="preserve">1437658648</t>
  </si>
  <si>
    <t xml:space="preserve">Klingbeil</t>
  </si>
  <si>
    <t xml:space="preserve">1851095095</t>
  </si>
  <si>
    <t xml:space="preserve">Faith</t>
  </si>
  <si>
    <t xml:space="preserve">1851998967</t>
  </si>
  <si>
    <t xml:space="preserve">1962416065</t>
  </si>
  <si>
    <t xml:space="preserve">1568414662</t>
  </si>
  <si>
    <t xml:space="preserve">Ciccone</t>
  </si>
  <si>
    <t xml:space="preserve">1154663003</t>
  </si>
  <si>
    <t xml:space="preserve">1962734012</t>
  </si>
  <si>
    <t xml:space="preserve">Kerrie</t>
  </si>
  <si>
    <t xml:space="preserve">1669085221</t>
  </si>
  <si>
    <t xml:space="preserve">Rathke</t>
  </si>
  <si>
    <t xml:space="preserve">1164441184</t>
  </si>
  <si>
    <t xml:space="preserve">Vath</t>
  </si>
  <si>
    <t xml:space="preserve">1942320148</t>
  </si>
  <si>
    <t xml:space="preserve">Gerhardt</t>
  </si>
  <si>
    <t xml:space="preserve">1841215134</t>
  </si>
  <si>
    <t xml:space="preserve">1366224479</t>
  </si>
  <si>
    <t xml:space="preserve">Gettman</t>
  </si>
  <si>
    <t xml:space="preserve">1467748798</t>
  </si>
  <si>
    <t xml:space="preserve">Ivy</t>
  </si>
  <si>
    <t xml:space="preserve">1073853446</t>
  </si>
  <si>
    <t xml:space="preserve">Longyhore</t>
  </si>
  <si>
    <t xml:space="preserve">1043743883</t>
  </si>
  <si>
    <t xml:space="preserve">Deig</t>
  </si>
  <si>
    <t xml:space="preserve">1770258717</t>
  </si>
  <si>
    <t xml:space="preserve">Kennett</t>
  </si>
  <si>
    <t xml:space="preserve">Annah</t>
  </si>
  <si>
    <t xml:space="preserve">1699748194</t>
  </si>
  <si>
    <t xml:space="preserve">Philson</t>
  </si>
  <si>
    <t xml:space="preserve">1801139324</t>
  </si>
  <si>
    <t xml:space="preserve">1457574949</t>
  </si>
  <si>
    <t xml:space="preserve">Yost</t>
  </si>
  <si>
    <t xml:space="preserve">1699714931</t>
  </si>
  <si>
    <t xml:space="preserve">1063640316</t>
  </si>
  <si>
    <t xml:space="preserve">Jundt</t>
  </si>
  <si>
    <t xml:space="preserve">1881959005</t>
  </si>
  <si>
    <t xml:space="preserve">Sivaraman</t>
  </si>
  <si>
    <t xml:space="preserve">Srikant</t>
  </si>
  <si>
    <t xml:space="preserve">1275574758</t>
  </si>
  <si>
    <t xml:space="preserve">Ogren</t>
  </si>
  <si>
    <t xml:space="preserve">1295973766</t>
  </si>
  <si>
    <t xml:space="preserve">Paras</t>
  </si>
  <si>
    <t xml:space="preserve">1811240021</t>
  </si>
  <si>
    <t xml:space="preserve">Neelofer</t>
  </si>
  <si>
    <t xml:space="preserve">1457587297</t>
  </si>
  <si>
    <t xml:space="preserve">Gomenyuk</t>
  </si>
  <si>
    <t xml:space="preserve">1346539517</t>
  </si>
  <si>
    <t xml:space="preserve">Niehaus</t>
  </si>
  <si>
    <t xml:space="preserve">1720037112</t>
  </si>
  <si>
    <t xml:space="preserve">Lauro</t>
  </si>
  <si>
    <t xml:space="preserve">1396227864</t>
  </si>
  <si>
    <t xml:space="preserve">Korte</t>
  </si>
  <si>
    <t xml:space="preserve">1457114043</t>
  </si>
  <si>
    <t xml:space="preserve">1033377080</t>
  </si>
  <si>
    <t xml:space="preserve">Wetherbee</t>
  </si>
  <si>
    <t xml:space="preserve">1952037871</t>
  </si>
  <si>
    <t xml:space="preserve">1174504948</t>
  </si>
  <si>
    <t xml:space="preserve">Haver</t>
  </si>
  <si>
    <t xml:space="preserve">1619014909</t>
  </si>
  <si>
    <t xml:space="preserve">Ramakrishnan</t>
  </si>
  <si>
    <t xml:space="preserve">1700450681</t>
  </si>
  <si>
    <t xml:space="preserve">Key</t>
  </si>
  <si>
    <t xml:space="preserve">1770827628</t>
  </si>
  <si>
    <t xml:space="preserve">1972291995</t>
  </si>
  <si>
    <t xml:space="preserve">Moe</t>
  </si>
  <si>
    <t xml:space="preserve">1548252976</t>
  </si>
  <si>
    <t xml:space="preserve">Dohm</t>
  </si>
  <si>
    <t xml:space="preserve">1821475229</t>
  </si>
  <si>
    <t xml:space="preserve">Nassiri</t>
  </si>
  <si>
    <t xml:space="preserve">1326455957</t>
  </si>
  <si>
    <t xml:space="preserve">1083639173</t>
  </si>
  <si>
    <t xml:space="preserve">1700020088</t>
  </si>
  <si>
    <t xml:space="preserve">1629738067</t>
  </si>
  <si>
    <t xml:space="preserve">Ferreri</t>
  </si>
  <si>
    <t xml:space="preserve">1922504596</t>
  </si>
  <si>
    <t xml:space="preserve">Fasani-Feldberg</t>
  </si>
  <si>
    <t xml:space="preserve">1801129606</t>
  </si>
  <si>
    <t xml:space="preserve">Mychael</t>
  </si>
  <si>
    <t xml:space="preserve">1437225786</t>
  </si>
  <si>
    <t xml:space="preserve">1033525704</t>
  </si>
  <si>
    <t xml:space="preserve">Parver</t>
  </si>
  <si>
    <t xml:space="preserve">1548503790</t>
  </si>
  <si>
    <t xml:space="preserve">Cumming</t>
  </si>
  <si>
    <t xml:space="preserve">1053018127</t>
  </si>
  <si>
    <t xml:space="preserve">1710299797</t>
  </si>
  <si>
    <t xml:space="preserve">1639305303</t>
  </si>
  <si>
    <t xml:space="preserve">1861995789</t>
  </si>
  <si>
    <t xml:space="preserve">1689267742</t>
  </si>
  <si>
    <t xml:space="preserve">Risner</t>
  </si>
  <si>
    <t xml:space="preserve">1689650699</t>
  </si>
  <si>
    <t xml:space="preserve">Ming-Jay</t>
  </si>
  <si>
    <t xml:space="preserve">1790109478</t>
  </si>
  <si>
    <t xml:space="preserve">1851647648</t>
  </si>
  <si>
    <t xml:space="preserve">Bhatti</t>
  </si>
  <si>
    <t xml:space="preserve">1295764975</t>
  </si>
  <si>
    <t xml:space="preserve">Wicks</t>
  </si>
  <si>
    <t xml:space="preserve">1689391872</t>
  </si>
  <si>
    <t xml:space="preserve">1225326200</t>
  </si>
  <si>
    <t xml:space="preserve">Langley</t>
  </si>
  <si>
    <t xml:space="preserve">1811595473</t>
  </si>
  <si>
    <t xml:space="preserve">1467695072</t>
  </si>
  <si>
    <t xml:space="preserve">1770261703</t>
  </si>
  <si>
    <t xml:space="preserve">Rayner</t>
  </si>
  <si>
    <t xml:space="preserve">1730520511</t>
  </si>
  <si>
    <t xml:space="preserve">1548497407</t>
  </si>
  <si>
    <t xml:space="preserve">1669939823</t>
  </si>
  <si>
    <t xml:space="preserve">1144482191</t>
  </si>
  <si>
    <t xml:space="preserve">Liontas</t>
  </si>
  <si>
    <t xml:space="preserve">1528619178</t>
  </si>
  <si>
    <t xml:space="preserve">Crick</t>
  </si>
  <si>
    <t xml:space="preserve">Dawna</t>
  </si>
  <si>
    <t xml:space="preserve">1710507850</t>
  </si>
  <si>
    <t xml:space="preserve">Viquez</t>
  </si>
  <si>
    <t xml:space="preserve">1982438586</t>
  </si>
  <si>
    <t xml:space="preserve">Sealy</t>
  </si>
  <si>
    <t xml:space="preserve">1023620564</t>
  </si>
  <si>
    <t xml:space="preserve">Mahaney</t>
  </si>
  <si>
    <t xml:space="preserve">1306107560</t>
  </si>
  <si>
    <t xml:space="preserve">Cheng</t>
  </si>
  <si>
    <t xml:space="preserve">1407493216</t>
  </si>
  <si>
    <t xml:space="preserve">Lenaya</t>
  </si>
  <si>
    <t xml:space="preserve">1265154439</t>
  </si>
  <si>
    <t xml:space="preserve">1215156914</t>
  </si>
  <si>
    <t xml:space="preserve">1477165181</t>
  </si>
  <si>
    <t xml:space="preserve">1316901390</t>
  </si>
  <si>
    <t xml:space="preserve">1528140191</t>
  </si>
  <si>
    <t xml:space="preserve">1447221049</t>
  </si>
  <si>
    <t xml:space="preserve">1215944129</t>
  </si>
  <si>
    <t xml:space="preserve">Suding</t>
  </si>
  <si>
    <t xml:space="preserve">1073837662</t>
  </si>
  <si>
    <t xml:space="preserve">Tiglao</t>
  </si>
  <si>
    <t xml:space="preserve">1255859526</t>
  </si>
  <si>
    <t xml:space="preserve">Hsueh</t>
  </si>
  <si>
    <t xml:space="preserve">1568669190</t>
  </si>
  <si>
    <t xml:space="preserve">Shea</t>
  </si>
  <si>
    <t xml:space="preserve">1447330345</t>
  </si>
  <si>
    <t xml:space="preserve">Engsberg-Rauzi</t>
  </si>
  <si>
    <t xml:space="preserve">1629306006</t>
  </si>
  <si>
    <t xml:space="preserve">Khoury</t>
  </si>
  <si>
    <t xml:space="preserve">Edmon</t>
  </si>
  <si>
    <t xml:space="preserve">1487731667</t>
  </si>
  <si>
    <t xml:space="preserve">Fidella</t>
  </si>
  <si>
    <t xml:space="preserve">1336125103</t>
  </si>
  <si>
    <t xml:space="preserve">Ansell</t>
  </si>
  <si>
    <t xml:space="preserve">1053512582</t>
  </si>
  <si>
    <t xml:space="preserve">Mackellar</t>
  </si>
  <si>
    <t xml:space="preserve">1760882377</t>
  </si>
  <si>
    <t xml:space="preserve">1184036105</t>
  </si>
  <si>
    <t xml:space="preserve">1376984492</t>
  </si>
  <si>
    <t xml:space="preserve">1437618634</t>
  </si>
  <si>
    <t xml:space="preserve">Prevot</t>
  </si>
  <si>
    <t xml:space="preserve">1003568130</t>
  </si>
  <si>
    <t xml:space="preserve">1356979181</t>
  </si>
  <si>
    <t xml:space="preserve">Mirhossaini</t>
  </si>
  <si>
    <t xml:space="preserve">Roya</t>
  </si>
  <si>
    <t xml:space="preserve">1588989172</t>
  </si>
  <si>
    <t xml:space="preserve">1184685323</t>
  </si>
  <si>
    <t xml:space="preserve">Boatner</t>
  </si>
  <si>
    <t xml:space="preserve">Margo</t>
  </si>
  <si>
    <t xml:space="preserve">Steamboat Spgs</t>
  </si>
  <si>
    <t xml:space="preserve">1376757476</t>
  </si>
  <si>
    <t xml:space="preserve">Pangborn</t>
  </si>
  <si>
    <t xml:space="preserve">1699385773</t>
  </si>
  <si>
    <t xml:space="preserve">1518353838</t>
  </si>
  <si>
    <t xml:space="preserve">1811256837</t>
  </si>
  <si>
    <t xml:space="preserve">1124098132</t>
  </si>
  <si>
    <t xml:space="preserve">Reuter</t>
  </si>
  <si>
    <t xml:space="preserve">1558348391</t>
  </si>
  <si>
    <t xml:space="preserve">1396182234</t>
  </si>
  <si>
    <t xml:space="preserve">Dagucon</t>
  </si>
  <si>
    <t xml:space="preserve">1437116555</t>
  </si>
  <si>
    <t xml:space="preserve">Tawa</t>
  </si>
  <si>
    <t xml:space="preserve">1215917877</t>
  </si>
  <si>
    <t xml:space="preserve">Bierbrauer</t>
  </si>
  <si>
    <t xml:space="preserve">1548877400</t>
  </si>
  <si>
    <t xml:space="preserve">Milhauser</t>
  </si>
  <si>
    <t xml:space="preserve">1508554445</t>
  </si>
  <si>
    <t xml:space="preserve">1437512605</t>
  </si>
  <si>
    <t xml:space="preserve">1134562408</t>
  </si>
  <si>
    <t xml:space="preserve">1912914854</t>
  </si>
  <si>
    <t xml:space="preserve">Jerod</t>
  </si>
  <si>
    <t xml:space="preserve">1225055270</t>
  </si>
  <si>
    <t xml:space="preserve">Rozeski</t>
  </si>
  <si>
    <t xml:space="preserve">1114964384</t>
  </si>
  <si>
    <t xml:space="preserve">Falender</t>
  </si>
  <si>
    <t xml:space="preserve">1518409994</t>
  </si>
  <si>
    <t xml:space="preserve">Dahan</t>
  </si>
  <si>
    <t xml:space="preserve">Eman</t>
  </si>
  <si>
    <t xml:space="preserve">1104680784</t>
  </si>
  <si>
    <t xml:space="preserve">1245251339</t>
  </si>
  <si>
    <t xml:space="preserve">Slagter</t>
  </si>
  <si>
    <t xml:space="preserve">1861106221</t>
  </si>
  <si>
    <t xml:space="preserve">1619218088</t>
  </si>
  <si>
    <t xml:space="preserve">Realini</t>
  </si>
  <si>
    <t xml:space="preserve">1184933863</t>
  </si>
  <si>
    <t xml:space="preserve">1588645360</t>
  </si>
  <si>
    <t xml:space="preserve">Fincher</t>
  </si>
  <si>
    <t xml:space="preserve">1689329260</t>
  </si>
  <si>
    <t xml:space="preserve">Jaipal</t>
  </si>
  <si>
    <t xml:space="preserve">1336121243</t>
  </si>
  <si>
    <t xml:space="preserve">1801058599</t>
  </si>
  <si>
    <t xml:space="preserve">1548726151</t>
  </si>
  <si>
    <t xml:space="preserve">1356685747</t>
  </si>
  <si>
    <t xml:space="preserve">Hochevar</t>
  </si>
  <si>
    <t xml:space="preserve">Dayna</t>
  </si>
  <si>
    <t xml:space="preserve">1003807520</t>
  </si>
  <si>
    <t xml:space="preserve">Sahibzada</t>
  </si>
  <si>
    <t xml:space="preserve">1760949309</t>
  </si>
  <si>
    <t xml:space="preserve">Bellantoni</t>
  </si>
  <si>
    <t xml:space="preserve">1811503766</t>
  </si>
  <si>
    <t xml:space="preserve">Dommer</t>
  </si>
  <si>
    <t xml:space="preserve">1740336411</t>
  </si>
  <si>
    <t xml:space="preserve">Keshavarzi</t>
  </si>
  <si>
    <t xml:space="preserve">Amid</t>
  </si>
  <si>
    <t xml:space="preserve">1316238421</t>
  </si>
  <si>
    <t xml:space="preserve">Ramnik</t>
  </si>
  <si>
    <t xml:space="preserve">1114118742</t>
  </si>
  <si>
    <t xml:space="preserve">Burstein</t>
  </si>
  <si>
    <t xml:space="preserve">1548972391</t>
  </si>
  <si>
    <t xml:space="preserve">1467435172</t>
  </si>
  <si>
    <t xml:space="preserve">Bakes</t>
  </si>
  <si>
    <t xml:space="preserve">1407353329</t>
  </si>
  <si>
    <t xml:space="preserve">Walsworth</t>
  </si>
  <si>
    <t xml:space="preserve">1154670933</t>
  </si>
  <si>
    <t xml:space="preserve">Kortney</t>
  </si>
  <si>
    <t xml:space="preserve">1093713265</t>
  </si>
  <si>
    <t xml:space="preserve">Rosenthall</t>
  </si>
  <si>
    <t xml:space="preserve">1538796727</t>
  </si>
  <si>
    <t xml:space="preserve">Bardan</t>
  </si>
  <si>
    <t xml:space="preserve">Usama</t>
  </si>
  <si>
    <t xml:space="preserve">1801064159</t>
  </si>
  <si>
    <t xml:space="preserve">1043703507</t>
  </si>
  <si>
    <t xml:space="preserve">Jing Zhou</t>
  </si>
  <si>
    <t xml:space="preserve">1225104862</t>
  </si>
  <si>
    <t xml:space="preserve">1619974318</t>
  </si>
  <si>
    <t xml:space="preserve">1992737167</t>
  </si>
  <si>
    <t xml:space="preserve">Perotti</t>
  </si>
  <si>
    <t xml:space="preserve">1003100710</t>
  </si>
  <si>
    <t xml:space="preserve">Kolin</t>
  </si>
  <si>
    <t xml:space="preserve">1104413558</t>
  </si>
  <si>
    <t xml:space="preserve">Iris</t>
  </si>
  <si>
    <t xml:space="preserve">1679967269</t>
  </si>
  <si>
    <t xml:space="preserve">Fauchet</t>
  </si>
  <si>
    <t xml:space="preserve">Geoffroy</t>
  </si>
  <si>
    <t xml:space="preserve">1235428426</t>
  </si>
  <si>
    <t xml:space="preserve">Duis</t>
  </si>
  <si>
    <t xml:space="preserve">1669818126</t>
  </si>
  <si>
    <t xml:space="preserve">1699187641</t>
  </si>
  <si>
    <t xml:space="preserve">Dery</t>
  </si>
  <si>
    <t xml:space="preserve">Jil</t>
  </si>
  <si>
    <t xml:space="preserve">1316293111</t>
  </si>
  <si>
    <t xml:space="preserve">Renner</t>
  </si>
  <si>
    <t xml:space="preserve">1881805273</t>
  </si>
  <si>
    <t xml:space="preserve">Hanck</t>
  </si>
  <si>
    <t xml:space="preserve">1922486695</t>
  </si>
  <si>
    <t xml:space="preserve">1245790948</t>
  </si>
  <si>
    <t xml:space="preserve">1790357432</t>
  </si>
  <si>
    <t xml:space="preserve">Kellbach</t>
  </si>
  <si>
    <t xml:space="preserve">1164583746</t>
  </si>
  <si>
    <t xml:space="preserve">1700422128</t>
  </si>
  <si>
    <t xml:space="preserve">1558599373</t>
  </si>
  <si>
    <t xml:space="preserve">Hajdu</t>
  </si>
  <si>
    <t xml:space="preserve">D'aun</t>
  </si>
  <si>
    <t xml:space="preserve">1578720314</t>
  </si>
  <si>
    <t xml:space="preserve">1154915460</t>
  </si>
  <si>
    <t xml:space="preserve">Huard</t>
  </si>
  <si>
    <t xml:space="preserve">Izak</t>
  </si>
  <si>
    <t xml:space="preserve">1487305488</t>
  </si>
  <si>
    <t xml:space="preserve">1851709091</t>
  </si>
  <si>
    <t xml:space="preserve">1104082841</t>
  </si>
  <si>
    <t xml:space="preserve">Lodha</t>
  </si>
  <si>
    <t xml:space="preserve">1134664121</t>
  </si>
  <si>
    <t xml:space="preserve">1093716425</t>
  </si>
  <si>
    <t xml:space="preserve">Sancho</t>
  </si>
  <si>
    <t xml:space="preserve">1982093126</t>
  </si>
  <si>
    <t xml:space="preserve">Correll</t>
  </si>
  <si>
    <t xml:space="preserve">1215420427</t>
  </si>
  <si>
    <t xml:space="preserve">1003496712</t>
  </si>
  <si>
    <t xml:space="preserve">1174655807</t>
  </si>
  <si>
    <t xml:space="preserve">Mcmullen</t>
  </si>
  <si>
    <t xml:space="preserve">1043775364</t>
  </si>
  <si>
    <t xml:space="preserve">1053644674</t>
  </si>
  <si>
    <t xml:space="preserve">1306505821</t>
  </si>
  <si>
    <t xml:space="preserve">1003176223</t>
  </si>
  <si>
    <t xml:space="preserve">Nilan</t>
  </si>
  <si>
    <t xml:space="preserve">1699751891</t>
  </si>
  <si>
    <t xml:space="preserve">1962515098</t>
  </si>
  <si>
    <t xml:space="preserve">1114629532</t>
  </si>
  <si>
    <t xml:space="preserve">1932981487</t>
  </si>
  <si>
    <t xml:space="preserve">Mineo</t>
  </si>
  <si>
    <t xml:space="preserve">1770943508</t>
  </si>
  <si>
    <t xml:space="preserve">1346256658</t>
  </si>
  <si>
    <t xml:space="preserve">1831128594</t>
  </si>
  <si>
    <t xml:space="preserve">Figlio</t>
  </si>
  <si>
    <t xml:space="preserve">Gino</t>
  </si>
  <si>
    <t xml:space="preserve">1275577389</t>
  </si>
  <si>
    <t xml:space="preserve">1417171422</t>
  </si>
  <si>
    <t xml:space="preserve">Kalhorn</t>
  </si>
  <si>
    <t xml:space="preserve">1326175373</t>
  </si>
  <si>
    <t xml:space="preserve">Schultze</t>
  </si>
  <si>
    <t xml:space="preserve">1114577020</t>
  </si>
  <si>
    <t xml:space="preserve">1699382846</t>
  </si>
  <si>
    <t xml:space="preserve">Graszl</t>
  </si>
  <si>
    <t xml:space="preserve">Ava</t>
  </si>
  <si>
    <t xml:space="preserve">1568555910</t>
  </si>
  <si>
    <t xml:space="preserve">Cass</t>
  </si>
  <si>
    <t xml:space="preserve">1043699010</t>
  </si>
  <si>
    <t xml:space="preserve">Vandersluis</t>
  </si>
  <si>
    <t xml:space="preserve">1710298294</t>
  </si>
  <si>
    <t xml:space="preserve">Kunzman</t>
  </si>
  <si>
    <t xml:space="preserve">1669513800</t>
  </si>
  <si>
    <t xml:space="preserve">1295943579</t>
  </si>
  <si>
    <t xml:space="preserve">Michalson</t>
  </si>
  <si>
    <t xml:space="preserve">1407854102</t>
  </si>
  <si>
    <t xml:space="preserve">Facy</t>
  </si>
  <si>
    <t xml:space="preserve">1417454323</t>
  </si>
  <si>
    <t xml:space="preserve">Del Valle</t>
  </si>
  <si>
    <t xml:space="preserve">1205665437</t>
  </si>
  <si>
    <t xml:space="preserve">Hannah-Marie</t>
  </si>
  <si>
    <t xml:space="preserve">1326005380</t>
  </si>
  <si>
    <t xml:space="preserve">1942421102</t>
  </si>
  <si>
    <t xml:space="preserve">Septer</t>
  </si>
  <si>
    <t xml:space="preserve">1811333982</t>
  </si>
  <si>
    <t xml:space="preserve">Ratterman</t>
  </si>
  <si>
    <t xml:space="preserve">Caitlan</t>
  </si>
  <si>
    <t xml:space="preserve">1386774149</t>
  </si>
  <si>
    <t xml:space="preserve">1356593610</t>
  </si>
  <si>
    <t xml:space="preserve">Shay</t>
  </si>
  <si>
    <t xml:space="preserve">1699190215</t>
  </si>
  <si>
    <t xml:space="preserve">Guando</t>
  </si>
  <si>
    <t xml:space="preserve">1750605614</t>
  </si>
  <si>
    <t xml:space="preserve">Kukreja</t>
  </si>
  <si>
    <t xml:space="preserve">1003000480</t>
  </si>
  <si>
    <t xml:space="preserve">Rothchild</t>
  </si>
  <si>
    <t xml:space="preserve">1871679365</t>
  </si>
  <si>
    <t xml:space="preserve">Christena</t>
  </si>
  <si>
    <t xml:space="preserve">1538149794</t>
  </si>
  <si>
    <t xml:space="preserve">Segal</t>
  </si>
  <si>
    <t xml:space="preserve">1477831105</t>
  </si>
  <si>
    <t xml:space="preserve">1598951253</t>
  </si>
  <si>
    <t xml:space="preserve">1831299890</t>
  </si>
  <si>
    <t xml:space="preserve">Beene</t>
  </si>
  <si>
    <t xml:space="preserve">1790167203</t>
  </si>
  <si>
    <t xml:space="preserve">1457753626</t>
  </si>
  <si>
    <t xml:space="preserve">1568711141</t>
  </si>
  <si>
    <t xml:space="preserve">1184057473</t>
  </si>
  <si>
    <t xml:space="preserve">1336142934</t>
  </si>
  <si>
    <t xml:space="preserve">Hollingsworth</t>
  </si>
  <si>
    <t xml:space="preserve">Laticia</t>
  </si>
  <si>
    <t xml:space="preserve">1184093601</t>
  </si>
  <si>
    <t xml:space="preserve">1336103886</t>
  </si>
  <si>
    <t xml:space="preserve">Camtu</t>
  </si>
  <si>
    <t xml:space="preserve">1992901334</t>
  </si>
  <si>
    <t xml:space="preserve">Chafen</t>
  </si>
  <si>
    <t xml:space="preserve">1457535346</t>
  </si>
  <si>
    <t xml:space="preserve">Lessen</t>
  </si>
  <si>
    <t xml:space="preserve">1922412485</t>
  </si>
  <si>
    <t xml:space="preserve">1649664681</t>
  </si>
  <si>
    <t xml:space="preserve">Mckenney</t>
  </si>
  <si>
    <t xml:space="preserve">1114394053</t>
  </si>
  <si>
    <t xml:space="preserve">Dodder</t>
  </si>
  <si>
    <t xml:space="preserve">1033232590</t>
  </si>
  <si>
    <t xml:space="preserve">Villalon</t>
  </si>
  <si>
    <t xml:space="preserve">1376313957</t>
  </si>
  <si>
    <t xml:space="preserve">Seawell</t>
  </si>
  <si>
    <t xml:space="preserve">1831272822</t>
  </si>
  <si>
    <t xml:space="preserve">1053433672</t>
  </si>
  <si>
    <t xml:space="preserve">Benefield</t>
  </si>
  <si>
    <t xml:space="preserve">1972166155</t>
  </si>
  <si>
    <t xml:space="preserve">Altoos</t>
  </si>
  <si>
    <t xml:space="preserve">1104295195</t>
  </si>
  <si>
    <t xml:space="preserve">1427374818</t>
  </si>
  <si>
    <t xml:space="preserve">1083097976</t>
  </si>
  <si>
    <t xml:space="preserve">Chmielecki</t>
  </si>
  <si>
    <t xml:space="preserve">1811301245</t>
  </si>
  <si>
    <t xml:space="preserve">Lawrenz</t>
  </si>
  <si>
    <t xml:space="preserve">1548908957</t>
  </si>
  <si>
    <t xml:space="preserve">Bobrysheva</t>
  </si>
  <si>
    <t xml:space="preserve">1407159718</t>
  </si>
  <si>
    <t xml:space="preserve">Rojohn</t>
  </si>
  <si>
    <t xml:space="preserve">1952450637</t>
  </si>
  <si>
    <t xml:space="preserve">Chavoustie</t>
  </si>
  <si>
    <t xml:space="preserve">1386653467</t>
  </si>
  <si>
    <t xml:space="preserve">1588981666</t>
  </si>
  <si>
    <t xml:space="preserve">Calderone</t>
  </si>
  <si>
    <t xml:space="preserve">1043588312</t>
  </si>
  <si>
    <t xml:space="preserve">Heron</t>
  </si>
  <si>
    <t xml:space="preserve">1972822492</t>
  </si>
  <si>
    <t xml:space="preserve">Bratton</t>
  </si>
  <si>
    <t xml:space="preserve">1710458179</t>
  </si>
  <si>
    <t xml:space="preserve">Stickney</t>
  </si>
  <si>
    <t xml:space="preserve">Trenton</t>
  </si>
  <si>
    <t xml:space="preserve">1780952614</t>
  </si>
  <si>
    <t xml:space="preserve">1215431770</t>
  </si>
  <si>
    <t xml:space="preserve">Doersch</t>
  </si>
  <si>
    <t xml:space="preserve">1124291547</t>
  </si>
  <si>
    <t xml:space="preserve">Overlease</t>
  </si>
  <si>
    <t xml:space="preserve">1619933454</t>
  </si>
  <si>
    <t xml:space="preserve">Hutt</t>
  </si>
  <si>
    <t xml:space="preserve">1104355304</t>
  </si>
  <si>
    <t xml:space="preserve">Delbar</t>
  </si>
  <si>
    <t xml:space="preserve">1063050656</t>
  </si>
  <si>
    <t xml:space="preserve">Zitz</t>
  </si>
  <si>
    <t xml:space="preserve">Tashara</t>
  </si>
  <si>
    <t xml:space="preserve">1821430414</t>
  </si>
  <si>
    <t xml:space="preserve">Kawahakui</t>
  </si>
  <si>
    <t xml:space="preserve">1982636098</t>
  </si>
  <si>
    <t xml:space="preserve">Numsen</t>
  </si>
  <si>
    <t xml:space="preserve">1497042725</t>
  </si>
  <si>
    <t xml:space="preserve">1811916059</t>
  </si>
  <si>
    <t xml:space="preserve">Main</t>
  </si>
  <si>
    <t xml:space="preserve">1205559960</t>
  </si>
  <si>
    <t xml:space="preserve">Lovern</t>
  </si>
  <si>
    <t xml:space="preserve">Gage</t>
  </si>
  <si>
    <t xml:space="preserve">1669576757</t>
  </si>
  <si>
    <t xml:space="preserve">Ruzkowski</t>
  </si>
  <si>
    <t xml:space="preserve">1801329388</t>
  </si>
  <si>
    <t xml:space="preserve">1801976303</t>
  </si>
  <si>
    <t xml:space="preserve">Make</t>
  </si>
  <si>
    <t xml:space="preserve">1609123595</t>
  </si>
  <si>
    <t xml:space="preserve">Molencamp</t>
  </si>
  <si>
    <t xml:space="preserve">1952318925</t>
  </si>
  <si>
    <t xml:space="preserve">Dondlinger</t>
  </si>
  <si>
    <t xml:space="preserve">1184387201</t>
  </si>
  <si>
    <t xml:space="preserve">Enright</t>
  </si>
  <si>
    <t xml:space="preserve">Masyn</t>
  </si>
  <si>
    <t xml:space="preserve">1962165845</t>
  </si>
  <si>
    <t xml:space="preserve">Barsch</t>
  </si>
  <si>
    <t xml:space="preserve">1528531894</t>
  </si>
  <si>
    <t xml:space="preserve">Mock</t>
  </si>
  <si>
    <t xml:space="preserve">1063517266</t>
  </si>
  <si>
    <t xml:space="preserve">1578706008</t>
  </si>
  <si>
    <t xml:space="preserve">Hennings</t>
  </si>
  <si>
    <t xml:space="preserve">1538210810</t>
  </si>
  <si>
    <t xml:space="preserve">1447248455</t>
  </si>
  <si>
    <t xml:space="preserve">1083086524</t>
  </si>
  <si>
    <t xml:space="preserve">1962924951</t>
  </si>
  <si>
    <t xml:space="preserve">1548248883</t>
  </si>
  <si>
    <t xml:space="preserve">Mcgurren</t>
  </si>
  <si>
    <t xml:space="preserve">1255530614</t>
  </si>
  <si>
    <t xml:space="preserve">1164917332</t>
  </si>
  <si>
    <t xml:space="preserve">1245635127</t>
  </si>
  <si>
    <t xml:space="preserve">A'lanne</t>
  </si>
  <si>
    <t xml:space="preserve">1659306579</t>
  </si>
  <si>
    <t xml:space="preserve">Ouderkirk</t>
  </si>
  <si>
    <t xml:space="preserve">1265661458</t>
  </si>
  <si>
    <t xml:space="preserve">1609295526</t>
  </si>
  <si>
    <t xml:space="preserve">Shmerling</t>
  </si>
  <si>
    <t xml:space="preserve">1336873041</t>
  </si>
  <si>
    <t xml:space="preserve">Bane</t>
  </si>
  <si>
    <t xml:space="preserve">1275093890</t>
  </si>
  <si>
    <t xml:space="preserve">Poore</t>
  </si>
  <si>
    <t xml:space="preserve">1558327981</t>
  </si>
  <si>
    <t xml:space="preserve">1295055077</t>
  </si>
  <si>
    <t xml:space="preserve">Chubbuck</t>
  </si>
  <si>
    <t xml:space="preserve">1114175650</t>
  </si>
  <si>
    <t xml:space="preserve">Klammer</t>
  </si>
  <si>
    <t xml:space="preserve">1144516063</t>
  </si>
  <si>
    <t xml:space="preserve">Rokicki</t>
  </si>
  <si>
    <t xml:space="preserve">Jerzy</t>
  </si>
  <si>
    <t xml:space="preserve">1255422739</t>
  </si>
  <si>
    <t xml:space="preserve">Irani</t>
  </si>
  <si>
    <t xml:space="preserve">Katayun</t>
  </si>
  <si>
    <t xml:space="preserve">1750510400</t>
  </si>
  <si>
    <t xml:space="preserve">1053934851</t>
  </si>
  <si>
    <t xml:space="preserve">1861172306</t>
  </si>
  <si>
    <t xml:space="preserve">Andonov</t>
  </si>
  <si>
    <t xml:space="preserve">Nadya</t>
  </si>
  <si>
    <t xml:space="preserve">1932667490</t>
  </si>
  <si>
    <t xml:space="preserve">Whalen</t>
  </si>
  <si>
    <t xml:space="preserve">1174729719</t>
  </si>
  <si>
    <t xml:space="preserve">1154748069</t>
  </si>
  <si>
    <t xml:space="preserve">1699854869</t>
  </si>
  <si>
    <t xml:space="preserve">Bubier</t>
  </si>
  <si>
    <t xml:space="preserve">Catrina</t>
  </si>
  <si>
    <t xml:space="preserve">1184297053</t>
  </si>
  <si>
    <t xml:space="preserve">Van Allen</t>
  </si>
  <si>
    <t xml:space="preserve">1053366179</t>
  </si>
  <si>
    <t xml:space="preserve">Mccluskey</t>
  </si>
  <si>
    <t xml:space="preserve">1487220588</t>
  </si>
  <si>
    <t xml:space="preserve">1639676406</t>
  </si>
  <si>
    <t xml:space="preserve">Winthrop</t>
  </si>
  <si>
    <t xml:space="preserve">1841257292</t>
  </si>
  <si>
    <t xml:space="preserve">1720759988</t>
  </si>
  <si>
    <t xml:space="preserve">1316020381</t>
  </si>
  <si>
    <t xml:space="preserve">Motz</t>
  </si>
  <si>
    <t xml:space="preserve">1457462012</t>
  </si>
  <si>
    <t xml:space="preserve">Oneby</t>
  </si>
  <si>
    <t xml:space="preserve">1487076089</t>
  </si>
  <si>
    <t xml:space="preserve">1508378423</t>
  </si>
  <si>
    <t xml:space="preserve">Mcduffee</t>
  </si>
  <si>
    <t xml:space="preserve">1205220704</t>
  </si>
  <si>
    <t xml:space="preserve">Litman</t>
  </si>
  <si>
    <t xml:space="preserve">1457064966</t>
  </si>
  <si>
    <t xml:space="preserve">1235620253</t>
  </si>
  <si>
    <t xml:space="preserve">1710282561</t>
  </si>
  <si>
    <t xml:space="preserve">1417302084</t>
  </si>
  <si>
    <t xml:space="preserve">Sholl</t>
  </si>
  <si>
    <t xml:space="preserve">1740548304</t>
  </si>
  <si>
    <t xml:space="preserve">Leatham</t>
  </si>
  <si>
    <t xml:space="preserve">Auna</t>
  </si>
  <si>
    <t xml:space="preserve">1477968535</t>
  </si>
  <si>
    <t xml:space="preserve">Darwin</t>
  </si>
  <si>
    <t xml:space="preserve">1255761110</t>
  </si>
  <si>
    <t xml:space="preserve">1396861407</t>
  </si>
  <si>
    <t xml:space="preserve">1306167192</t>
  </si>
  <si>
    <t xml:space="preserve">Clune</t>
  </si>
  <si>
    <t xml:space="preserve">1164539904</t>
  </si>
  <si>
    <t xml:space="preserve">Rabinovitch</t>
  </si>
  <si>
    <t xml:space="preserve">1487289369</t>
  </si>
  <si>
    <t xml:space="preserve">1174009930</t>
  </si>
  <si>
    <t xml:space="preserve">Ellwood-Digel</t>
  </si>
  <si>
    <t xml:space="preserve">Faun</t>
  </si>
  <si>
    <t xml:space="preserve">1467756627</t>
  </si>
  <si>
    <t xml:space="preserve">Oreskovich</t>
  </si>
  <si>
    <t xml:space="preserve">1225165228</t>
  </si>
  <si>
    <t xml:space="preserve">Trowbridge</t>
  </si>
  <si>
    <t xml:space="preserve">1851736201</t>
  </si>
  <si>
    <t xml:space="preserve">Broeseker</t>
  </si>
  <si>
    <t xml:space="preserve">1710405253</t>
  </si>
  <si>
    <t xml:space="preserve">Ek</t>
  </si>
  <si>
    <t xml:space="preserve">Berit</t>
  </si>
  <si>
    <t xml:space="preserve">1285073916</t>
  </si>
  <si>
    <t xml:space="preserve">Leonid</t>
  </si>
  <si>
    <t xml:space="preserve">1154859577</t>
  </si>
  <si>
    <t xml:space="preserve">1649526211</t>
  </si>
  <si>
    <t xml:space="preserve">Boaz</t>
  </si>
  <si>
    <t xml:space="preserve">1588234322</t>
  </si>
  <si>
    <t xml:space="preserve">1104594183</t>
  </si>
  <si>
    <t xml:space="preserve">Tamaren</t>
  </si>
  <si>
    <t xml:space="preserve">1740546894</t>
  </si>
  <si>
    <t xml:space="preserve">Basanez</t>
  </si>
  <si>
    <t xml:space="preserve">1659850410</t>
  </si>
  <si>
    <t xml:space="preserve">1093166571</t>
  </si>
  <si>
    <t xml:space="preserve">1477120137</t>
  </si>
  <si>
    <t xml:space="preserve">Baggett</t>
  </si>
  <si>
    <t xml:space="preserve">1831515261</t>
  </si>
  <si>
    <t xml:space="preserve">Homan</t>
  </si>
  <si>
    <t xml:space="preserve">Jaimee</t>
  </si>
  <si>
    <t xml:space="preserve">1245203041</t>
  </si>
  <si>
    <t xml:space="preserve">1063954063</t>
  </si>
  <si>
    <t xml:space="preserve">1811196710</t>
  </si>
  <si>
    <t xml:space="preserve">1942432760</t>
  </si>
  <si>
    <t xml:space="preserve">Deitemeyer</t>
  </si>
  <si>
    <t xml:space="preserve">1245665942</t>
  </si>
  <si>
    <t xml:space="preserve">1790970275</t>
  </si>
  <si>
    <t xml:space="preserve">Abram</t>
  </si>
  <si>
    <t xml:space="preserve">1174866768</t>
  </si>
  <si>
    <t xml:space="preserve">Talbot</t>
  </si>
  <si>
    <t xml:space="preserve">1073168571</t>
  </si>
  <si>
    <t xml:space="preserve">1679638829</t>
  </si>
  <si>
    <t xml:space="preserve">1023696275</t>
  </si>
  <si>
    <t xml:space="preserve">Nix</t>
  </si>
  <si>
    <t xml:space="preserve">1013533538</t>
  </si>
  <si>
    <t xml:space="preserve">Schoenfeld</t>
  </si>
  <si>
    <t xml:space="preserve">1235863028</t>
  </si>
  <si>
    <t xml:space="preserve">Ernesha</t>
  </si>
  <si>
    <t xml:space="preserve">1649432337</t>
  </si>
  <si>
    <t xml:space="preserve">1912325226</t>
  </si>
  <si>
    <t xml:space="preserve">1285259416</t>
  </si>
  <si>
    <t xml:space="preserve">1356464168</t>
  </si>
  <si>
    <t xml:space="preserve">Daiss-Sitzmann</t>
  </si>
  <si>
    <t xml:space="preserve">1467861153</t>
  </si>
  <si>
    <t xml:space="preserve">1407902018</t>
  </si>
  <si>
    <t xml:space="preserve">1669879763</t>
  </si>
  <si>
    <t xml:space="preserve">1467405548</t>
  </si>
  <si>
    <t xml:space="preserve">1750048609</t>
  </si>
  <si>
    <t xml:space="preserve">1750794905</t>
  </si>
  <si>
    <t xml:space="preserve">Batten Cook</t>
  </si>
  <si>
    <t xml:space="preserve">1376733709</t>
  </si>
  <si>
    <t xml:space="preserve">1811251598</t>
  </si>
  <si>
    <t xml:space="preserve">Boss</t>
  </si>
  <si>
    <t xml:space="preserve">1205080892</t>
  </si>
  <si>
    <t xml:space="preserve">Asfahani</t>
  </si>
  <si>
    <t xml:space="preserve">Wissam</t>
  </si>
  <si>
    <t xml:space="preserve">1588876940</t>
  </si>
  <si>
    <t xml:space="preserve">1326471194</t>
  </si>
  <si>
    <t xml:space="preserve">Mcginnis</t>
  </si>
  <si>
    <t xml:space="preserve">1578911863</t>
  </si>
  <si>
    <t xml:space="preserve">Mortenson</t>
  </si>
  <si>
    <t xml:space="preserve">1750397840</t>
  </si>
  <si>
    <t xml:space="preserve">Theriot</t>
  </si>
  <si>
    <t xml:space="preserve">1932511730</t>
  </si>
  <si>
    <t xml:space="preserve">1285825299</t>
  </si>
  <si>
    <t xml:space="preserve">Eliane</t>
  </si>
  <si>
    <t xml:space="preserve">1205965126</t>
  </si>
  <si>
    <t xml:space="preserve">Weatherhogg</t>
  </si>
  <si>
    <t xml:space="preserve">1205612595</t>
  </si>
  <si>
    <t xml:space="preserve">1164576450</t>
  </si>
  <si>
    <t xml:space="preserve">Polidori</t>
  </si>
  <si>
    <t xml:space="preserve">1811351810</t>
  </si>
  <si>
    <t xml:space="preserve">Yerrapragada</t>
  </si>
  <si>
    <t xml:space="preserve">Aditya</t>
  </si>
  <si>
    <t xml:space="preserve">1356361950</t>
  </si>
  <si>
    <t xml:space="preserve">1902177330</t>
  </si>
  <si>
    <t xml:space="preserve">1992355192</t>
  </si>
  <si>
    <t xml:space="preserve">Kovell</t>
  </si>
  <si>
    <t xml:space="preserve">1588287361</t>
  </si>
  <si>
    <t xml:space="preserve">Lattes</t>
  </si>
  <si>
    <t xml:space="preserve">1851690416</t>
  </si>
  <si>
    <t xml:space="preserve">Younga</t>
  </si>
  <si>
    <t xml:space="preserve">1609883412</t>
  </si>
  <si>
    <t xml:space="preserve">Burchfield</t>
  </si>
  <si>
    <t xml:space="preserve">1235585548</t>
  </si>
  <si>
    <t xml:space="preserve">1417336595</t>
  </si>
  <si>
    <t xml:space="preserve">Migoya</t>
  </si>
  <si>
    <t xml:space="preserve">1700271921</t>
  </si>
  <si>
    <t xml:space="preserve">1306328877</t>
  </si>
  <si>
    <t xml:space="preserve">Hugus</t>
  </si>
  <si>
    <t xml:space="preserve">1487097986</t>
  </si>
  <si>
    <t xml:space="preserve">1285642058</t>
  </si>
  <si>
    <t xml:space="preserve">1760798177</t>
  </si>
  <si>
    <t xml:space="preserve">Sachdeva</t>
  </si>
  <si>
    <t xml:space="preserve">Gautam</t>
  </si>
  <si>
    <t xml:space="preserve">1407352628</t>
  </si>
  <si>
    <t xml:space="preserve">Ashdown</t>
  </si>
  <si>
    <t xml:space="preserve">1447769351</t>
  </si>
  <si>
    <t xml:space="preserve">Lipko</t>
  </si>
  <si>
    <t xml:space="preserve">Bartlomiej</t>
  </si>
  <si>
    <t xml:space="preserve">1740338714</t>
  </si>
  <si>
    <t xml:space="preserve">1114526720</t>
  </si>
  <si>
    <t xml:space="preserve">1457568412</t>
  </si>
  <si>
    <t xml:space="preserve">Chakravorty</t>
  </si>
  <si>
    <t xml:space="preserve">Devi</t>
  </si>
  <si>
    <t xml:space="preserve">1710010012</t>
  </si>
  <si>
    <t xml:space="preserve">1619266574</t>
  </si>
  <si>
    <t xml:space="preserve">1235165705</t>
  </si>
  <si>
    <t xml:space="preserve">1437147444</t>
  </si>
  <si>
    <t xml:space="preserve">1326611708</t>
  </si>
  <si>
    <t xml:space="preserve">Timlin</t>
  </si>
  <si>
    <t xml:space="preserve">1467019364</t>
  </si>
  <si>
    <t xml:space="preserve">Rouse</t>
  </si>
  <si>
    <t xml:space="preserve">Keshea</t>
  </si>
  <si>
    <t xml:space="preserve">1962404400</t>
  </si>
  <si>
    <t xml:space="preserve">Hoerler</t>
  </si>
  <si>
    <t xml:space="preserve">1952666422</t>
  </si>
  <si>
    <t xml:space="preserve">Kirigin</t>
  </si>
  <si>
    <t xml:space="preserve">1811459316</t>
  </si>
  <si>
    <t xml:space="preserve">Emil</t>
  </si>
  <si>
    <t xml:space="preserve">1114925955</t>
  </si>
  <si>
    <t xml:space="preserve">1669086633</t>
  </si>
  <si>
    <t xml:space="preserve">1174713515</t>
  </si>
  <si>
    <t xml:space="preserve">1710412291</t>
  </si>
  <si>
    <t xml:space="preserve">Monnet</t>
  </si>
  <si>
    <t xml:space="preserve">1336458702</t>
  </si>
  <si>
    <t xml:space="preserve">Chinika</t>
  </si>
  <si>
    <t xml:space="preserve">1245292796</t>
  </si>
  <si>
    <t xml:space="preserve">Steen</t>
  </si>
  <si>
    <t xml:space="preserve">1093261984</t>
  </si>
  <si>
    <t xml:space="preserve">Rowland</t>
  </si>
  <si>
    <t xml:space="preserve">1235362864</t>
  </si>
  <si>
    <t xml:space="preserve">Rennaker</t>
  </si>
  <si>
    <t xml:space="preserve">1588890347</t>
  </si>
  <si>
    <t xml:space="preserve">Neitzke</t>
  </si>
  <si>
    <t xml:space="preserve">1720553027</t>
  </si>
  <si>
    <t xml:space="preserve">Heard</t>
  </si>
  <si>
    <t xml:space="preserve">1225457997</t>
  </si>
  <si>
    <t xml:space="preserve">1881228104</t>
  </si>
  <si>
    <t xml:space="preserve">1437137825</t>
  </si>
  <si>
    <t xml:space="preserve">1972344364</t>
  </si>
  <si>
    <t xml:space="preserve">Asuming</t>
  </si>
  <si>
    <t xml:space="preserve">Eugenia</t>
  </si>
  <si>
    <t xml:space="preserve">1497042493</t>
  </si>
  <si>
    <t xml:space="preserve">1336435288</t>
  </si>
  <si>
    <t xml:space="preserve">1760491369</t>
  </si>
  <si>
    <t xml:space="preserve">Kapadia</t>
  </si>
  <si>
    <t xml:space="preserve">Homi</t>
  </si>
  <si>
    <t xml:space="preserve">1487051892</t>
  </si>
  <si>
    <t xml:space="preserve">Rainer</t>
  </si>
  <si>
    <t xml:space="preserve">1871580910</t>
  </si>
  <si>
    <t xml:space="preserve">1831456847</t>
  </si>
  <si>
    <t xml:space="preserve">1487819702</t>
  </si>
  <si>
    <t xml:space="preserve">Foran</t>
  </si>
  <si>
    <t xml:space="preserve">1649444829</t>
  </si>
  <si>
    <t xml:space="preserve">Hy Gia</t>
  </si>
  <si>
    <t xml:space="preserve">1972977890</t>
  </si>
  <si>
    <t xml:space="preserve">1790025443</t>
  </si>
  <si>
    <t xml:space="preserve">Goranson</t>
  </si>
  <si>
    <t xml:space="preserve">1902851918</t>
  </si>
  <si>
    <t xml:space="preserve">Etemadi</t>
  </si>
  <si>
    <t xml:space="preserve">1154876076</t>
  </si>
  <si>
    <t xml:space="preserve">1235852344</t>
  </si>
  <si>
    <t xml:space="preserve">Ricks</t>
  </si>
  <si>
    <t xml:space="preserve">Damoine</t>
  </si>
  <si>
    <t xml:space="preserve">1588092225</t>
  </si>
  <si>
    <t xml:space="preserve">Everts</t>
  </si>
  <si>
    <t xml:space="preserve">1578060513</t>
  </si>
  <si>
    <t xml:space="preserve">1215435276</t>
  </si>
  <si>
    <t xml:space="preserve">Kasper</t>
  </si>
  <si>
    <t xml:space="preserve">1043419492</t>
  </si>
  <si>
    <t xml:space="preserve">1609512672</t>
  </si>
  <si>
    <t xml:space="preserve">Barco</t>
  </si>
  <si>
    <t xml:space="preserve">1952727000</t>
  </si>
  <si>
    <t xml:space="preserve">1760418198</t>
  </si>
  <si>
    <t xml:space="preserve">Abbas</t>
  </si>
  <si>
    <t xml:space="preserve">1225116767</t>
  </si>
  <si>
    <t xml:space="preserve">1982121604</t>
  </si>
  <si>
    <t xml:space="preserve">Coates</t>
  </si>
  <si>
    <t xml:space="preserve">1093010746</t>
  </si>
  <si>
    <t xml:space="preserve">Mccaskill</t>
  </si>
  <si>
    <t xml:space="preserve">1992337331</t>
  </si>
  <si>
    <t xml:space="preserve">Dahl-Iglehart</t>
  </si>
  <si>
    <t xml:space="preserve">1962727503</t>
  </si>
  <si>
    <t xml:space="preserve">Haeussner</t>
  </si>
  <si>
    <t xml:space="preserve">1023456258</t>
  </si>
  <si>
    <t xml:space="preserve">Alec</t>
  </si>
  <si>
    <t xml:space="preserve">1295396745</t>
  </si>
  <si>
    <t xml:space="preserve">1679739221</t>
  </si>
  <si>
    <t xml:space="preserve">Sears</t>
  </si>
  <si>
    <t xml:space="preserve">1437642642</t>
  </si>
  <si>
    <t xml:space="preserve">Mowery</t>
  </si>
  <si>
    <t xml:space="preserve">1427622026</t>
  </si>
  <si>
    <t xml:space="preserve">1558639294</t>
  </si>
  <si>
    <t xml:space="preserve">1255661989</t>
  </si>
  <si>
    <t xml:space="preserve">Kuhns</t>
  </si>
  <si>
    <t xml:space="preserve">1225018898</t>
  </si>
  <si>
    <t xml:space="preserve">Montross</t>
  </si>
  <si>
    <t xml:space="preserve">1417129123</t>
  </si>
  <si>
    <t xml:space="preserve">1346250479</t>
  </si>
  <si>
    <t xml:space="preserve">1356351068</t>
  </si>
  <si>
    <t xml:space="preserve">1972680585</t>
  </si>
  <si>
    <t xml:space="preserve">Windscheffel</t>
  </si>
  <si>
    <t xml:space="preserve">1508958539</t>
  </si>
  <si>
    <t xml:space="preserve">1942807169</t>
  </si>
  <si>
    <t xml:space="preserve">1861925786</t>
  </si>
  <si>
    <t xml:space="preserve">Erley</t>
  </si>
  <si>
    <t xml:space="preserve">1316176316</t>
  </si>
  <si>
    <t xml:space="preserve">Funtik</t>
  </si>
  <si>
    <t xml:space="preserve">1760460695</t>
  </si>
  <si>
    <t xml:space="preserve">Bugelli</t>
  </si>
  <si>
    <t xml:space="preserve">1386663995</t>
  </si>
  <si>
    <t xml:space="preserve">1427373307</t>
  </si>
  <si>
    <t xml:space="preserve">Botolin</t>
  </si>
  <si>
    <t xml:space="preserve">1700802535</t>
  </si>
  <si>
    <t xml:space="preserve">Sisk</t>
  </si>
  <si>
    <t xml:space="preserve">1831684208</t>
  </si>
  <si>
    <t xml:space="preserve">Heidari</t>
  </si>
  <si>
    <t xml:space="preserve">Keemia Soraya</t>
  </si>
  <si>
    <t xml:space="preserve">1053578906</t>
  </si>
  <si>
    <t xml:space="preserve">1811601552</t>
  </si>
  <si>
    <t xml:space="preserve">1164098059</t>
  </si>
  <si>
    <t xml:space="preserve">1902193790</t>
  </si>
  <si>
    <t xml:space="preserve">1861194730</t>
  </si>
  <si>
    <t xml:space="preserve">Lofthouse</t>
  </si>
  <si>
    <t xml:space="preserve">1962092502</t>
  </si>
  <si>
    <t xml:space="preserve">Ladd</t>
  </si>
  <si>
    <t xml:space="preserve">1992324859</t>
  </si>
  <si>
    <t xml:space="preserve">Castagneri</t>
  </si>
  <si>
    <t xml:space="preserve">1295338150</t>
  </si>
  <si>
    <t xml:space="preserve">1225010747</t>
  </si>
  <si>
    <t xml:space="preserve">Wezensky</t>
  </si>
  <si>
    <t xml:space="preserve">1134218514</t>
  </si>
  <si>
    <t xml:space="preserve">1346458510</t>
  </si>
  <si>
    <t xml:space="preserve">Voigts</t>
  </si>
  <si>
    <t xml:space="preserve">1730497579</t>
  </si>
  <si>
    <t xml:space="preserve">1518590199</t>
  </si>
  <si>
    <t xml:space="preserve">1780143925</t>
  </si>
  <si>
    <t xml:space="preserve">1659758548</t>
  </si>
  <si>
    <t xml:space="preserve">Keele</t>
  </si>
  <si>
    <t xml:space="preserve">Shanna</t>
  </si>
  <si>
    <t xml:space="preserve">1669994455</t>
  </si>
  <si>
    <t xml:space="preserve">1790349181</t>
  </si>
  <si>
    <t xml:space="preserve">1346582764</t>
  </si>
  <si>
    <t xml:space="preserve">1447540307</t>
  </si>
  <si>
    <t xml:space="preserve">Knauss</t>
  </si>
  <si>
    <t xml:space="preserve">1558648741</t>
  </si>
  <si>
    <t xml:space="preserve">1750835815</t>
  </si>
  <si>
    <t xml:space="preserve">1720471600</t>
  </si>
  <si>
    <t xml:space="preserve">1710489521</t>
  </si>
  <si>
    <t xml:space="preserve">Winegar</t>
  </si>
  <si>
    <t xml:space="preserve">1780338012</t>
  </si>
  <si>
    <t xml:space="preserve">1871775908</t>
  </si>
  <si>
    <t xml:space="preserve">1568583086</t>
  </si>
  <si>
    <t xml:space="preserve">Garten</t>
  </si>
  <si>
    <t xml:space="preserve">1730470055</t>
  </si>
  <si>
    <t xml:space="preserve">Rena</t>
  </si>
  <si>
    <t xml:space="preserve">1376922138</t>
  </si>
  <si>
    <t xml:space="preserve">1255825089</t>
  </si>
  <si>
    <t xml:space="preserve">Calderwood</t>
  </si>
  <si>
    <t xml:space="preserve">1669182598</t>
  </si>
  <si>
    <t xml:space="preserve">1629379409</t>
  </si>
  <si>
    <t xml:space="preserve">1255593851</t>
  </si>
  <si>
    <t xml:space="preserve">1043387616</t>
  </si>
  <si>
    <t xml:space="preserve">1346491560</t>
  </si>
  <si>
    <t xml:space="preserve">1396421483</t>
  </si>
  <si>
    <t xml:space="preserve">Miller-Gnann</t>
  </si>
  <si>
    <t xml:space="preserve">1518327758</t>
  </si>
  <si>
    <t xml:space="preserve">1629759766</t>
  </si>
  <si>
    <t xml:space="preserve">Davis-Wilensky</t>
  </si>
  <si>
    <t xml:space="preserve">1639607518</t>
  </si>
  <si>
    <t xml:space="preserve">Ton-Vinh</t>
  </si>
  <si>
    <t xml:space="preserve">1922062546</t>
  </si>
  <si>
    <t xml:space="preserve">Kardelis</t>
  </si>
  <si>
    <t xml:space="preserve">1154062016</t>
  </si>
  <si>
    <t xml:space="preserve">Paape</t>
  </si>
  <si>
    <t xml:space="preserve">Soren</t>
  </si>
  <si>
    <t xml:space="preserve">1508943085</t>
  </si>
  <si>
    <t xml:space="preserve">Rasulov</t>
  </si>
  <si>
    <t xml:space="preserve">Aziz</t>
  </si>
  <si>
    <t xml:space="preserve">1457364366</t>
  </si>
  <si>
    <t xml:space="preserve">Bazaz</t>
  </si>
  <si>
    <t xml:space="preserve">1306520358</t>
  </si>
  <si>
    <t xml:space="preserve">Vandenoever</t>
  </si>
  <si>
    <t xml:space="preserve">1346977642</t>
  </si>
  <si>
    <t xml:space="preserve">Onwuka</t>
  </si>
  <si>
    <t xml:space="preserve">Lilian</t>
  </si>
  <si>
    <t xml:space="preserve">1295831287</t>
  </si>
  <si>
    <t xml:space="preserve">1114957735</t>
  </si>
  <si>
    <t xml:space="preserve">Olenic</t>
  </si>
  <si>
    <t xml:space="preserve">1992841159</t>
  </si>
  <si>
    <t xml:space="preserve">Onkst</t>
  </si>
  <si>
    <t xml:space="preserve">1346387610</t>
  </si>
  <si>
    <t xml:space="preserve">Cordaro</t>
  </si>
  <si>
    <t xml:space="preserve">1649385352</t>
  </si>
  <si>
    <t xml:space="preserve">Sarnat</t>
  </si>
  <si>
    <t xml:space="preserve">1619957875</t>
  </si>
  <si>
    <t xml:space="preserve">1144772799</t>
  </si>
  <si>
    <t xml:space="preserve">1467005199</t>
  </si>
  <si>
    <t xml:space="preserve">1992947626</t>
  </si>
  <si>
    <t xml:space="preserve">Mosiman</t>
  </si>
  <si>
    <t xml:space="preserve">1285611046</t>
  </si>
  <si>
    <t xml:space="preserve">1629628177</t>
  </si>
  <si>
    <t xml:space="preserve">Presler</t>
  </si>
  <si>
    <t xml:space="preserve">1437171428</t>
  </si>
  <si>
    <t xml:space="preserve">Carri</t>
  </si>
  <si>
    <t xml:space="preserve">1063543007</t>
  </si>
  <si>
    <t xml:space="preserve">Loutzenhiser</t>
  </si>
  <si>
    <t xml:space="preserve">Lonnie</t>
  </si>
  <si>
    <t xml:space="preserve">1871608422</t>
  </si>
  <si>
    <t xml:space="preserve">Gerry</t>
  </si>
  <si>
    <t xml:space="preserve">1720671837</t>
  </si>
  <si>
    <t xml:space="preserve">Mulligan</t>
  </si>
  <si>
    <t xml:space="preserve">1669616850</t>
  </si>
  <si>
    <t xml:space="preserve">1356007322</t>
  </si>
  <si>
    <t xml:space="preserve">Zagel</t>
  </si>
  <si>
    <t xml:space="preserve">1972239960</t>
  </si>
  <si>
    <t xml:space="preserve">1134130396</t>
  </si>
  <si>
    <t xml:space="preserve">Kenner</t>
  </si>
  <si>
    <t xml:space="preserve">1417912460</t>
  </si>
  <si>
    <t xml:space="preserve">1326000308</t>
  </si>
  <si>
    <t xml:space="preserve">Seemann</t>
  </si>
  <si>
    <t xml:space="preserve">1508629742</t>
  </si>
  <si>
    <t xml:space="preserve">1962729467</t>
  </si>
  <si>
    <t xml:space="preserve">Goerl</t>
  </si>
  <si>
    <t xml:space="preserve">1326507377</t>
  </si>
  <si>
    <t xml:space="preserve">Dullinger</t>
  </si>
  <si>
    <t xml:space="preserve">1891167805</t>
  </si>
  <si>
    <t xml:space="preserve">Riechers</t>
  </si>
  <si>
    <t xml:space="preserve">1407627128</t>
  </si>
  <si>
    <t xml:space="preserve">Krutsche</t>
  </si>
  <si>
    <t xml:space="preserve">1669676292</t>
  </si>
  <si>
    <t xml:space="preserve">1104041326</t>
  </si>
  <si>
    <t xml:space="preserve">1720137110</t>
  </si>
  <si>
    <t xml:space="preserve">Horrocks</t>
  </si>
  <si>
    <t xml:space="preserve">Giles</t>
  </si>
  <si>
    <t xml:space="preserve">1770844409</t>
  </si>
  <si>
    <t xml:space="preserve">1477572576</t>
  </si>
  <si>
    <t xml:space="preserve">1942758917</t>
  </si>
  <si>
    <t xml:space="preserve">Sauber</t>
  </si>
  <si>
    <t xml:space="preserve">1073827531</t>
  </si>
  <si>
    <t xml:space="preserve">1356509517</t>
  </si>
  <si>
    <t xml:space="preserve">1215132162</t>
  </si>
  <si>
    <t xml:space="preserve">1649702499</t>
  </si>
  <si>
    <t xml:space="preserve">Weidman</t>
  </si>
  <si>
    <t xml:space="preserve">1366626079</t>
  </si>
  <si>
    <t xml:space="preserve">Kelleher</t>
  </si>
  <si>
    <t xml:space="preserve">1013117506</t>
  </si>
  <si>
    <t xml:space="preserve">Just</t>
  </si>
  <si>
    <t xml:space="preserve">1891321626</t>
  </si>
  <si>
    <t xml:space="preserve">1679695548</t>
  </si>
  <si>
    <t xml:space="preserve">1629769385</t>
  </si>
  <si>
    <t xml:space="preserve">Matthey</t>
  </si>
  <si>
    <t xml:space="preserve">1730765637</t>
  </si>
  <si>
    <t xml:space="preserve">Bianchi</t>
  </si>
  <si>
    <t xml:space="preserve">1922006436</t>
  </si>
  <si>
    <t xml:space="preserve">Tull</t>
  </si>
  <si>
    <t xml:space="preserve">1003268129</t>
  </si>
  <si>
    <t xml:space="preserve">Bredbeck</t>
  </si>
  <si>
    <t xml:space="preserve">1508050253</t>
  </si>
  <si>
    <t xml:space="preserve">Shelbie</t>
  </si>
  <si>
    <t xml:space="preserve">1588443279</t>
  </si>
  <si>
    <t xml:space="preserve">Zier</t>
  </si>
  <si>
    <t xml:space="preserve">1598895344</t>
  </si>
  <si>
    <t xml:space="preserve">Noles</t>
  </si>
  <si>
    <t xml:space="preserve">1255823688</t>
  </si>
  <si>
    <t xml:space="preserve">1780326603</t>
  </si>
  <si>
    <t xml:space="preserve">1700091584</t>
  </si>
  <si>
    <t xml:space="preserve">1124400890</t>
  </si>
  <si>
    <t xml:space="preserve">1093448805</t>
  </si>
  <si>
    <t xml:space="preserve">1417398314</t>
  </si>
  <si>
    <t xml:space="preserve">Topp</t>
  </si>
  <si>
    <t xml:space="preserve">1396765863</t>
  </si>
  <si>
    <t xml:space="preserve">Vidas</t>
  </si>
  <si>
    <t xml:space="preserve">1982630794</t>
  </si>
  <si>
    <t xml:space="preserve">1477679231</t>
  </si>
  <si>
    <t xml:space="preserve">Vanamerongen</t>
  </si>
  <si>
    <t xml:space="preserve">1588815690</t>
  </si>
  <si>
    <t xml:space="preserve">1568758175</t>
  </si>
  <si>
    <t xml:space="preserve">1780877530</t>
  </si>
  <si>
    <t xml:space="preserve">Womble</t>
  </si>
  <si>
    <t xml:space="preserve">1851503544</t>
  </si>
  <si>
    <t xml:space="preserve">1104004985</t>
  </si>
  <si>
    <t xml:space="preserve">1396890752</t>
  </si>
  <si>
    <t xml:space="preserve">Kheir</t>
  </si>
  <si>
    <t xml:space="preserve">1467728261</t>
  </si>
  <si>
    <t xml:space="preserve">1790456820</t>
  </si>
  <si>
    <t xml:space="preserve">Barraza</t>
  </si>
  <si>
    <t xml:space="preserve">1164873758</t>
  </si>
  <si>
    <t xml:space="preserve">1780100891</t>
  </si>
  <si>
    <t xml:space="preserve">Goli</t>
  </si>
  <si>
    <t xml:space="preserve">1851336077</t>
  </si>
  <si>
    <t xml:space="preserve">1326175340</t>
  </si>
  <si>
    <t xml:space="preserve">Morton</t>
  </si>
  <si>
    <t xml:space="preserve">1730109927</t>
  </si>
  <si>
    <t xml:space="preserve">Matos</t>
  </si>
  <si>
    <t xml:space="preserve">1386893675</t>
  </si>
  <si>
    <t xml:space="preserve">1376682963</t>
  </si>
  <si>
    <t xml:space="preserve">Donham</t>
  </si>
  <si>
    <t xml:space="preserve">1083346712</t>
  </si>
  <si>
    <t xml:space="preserve">Matthewman</t>
  </si>
  <si>
    <t xml:space="preserve">1457703803</t>
  </si>
  <si>
    <t xml:space="preserve">Aufmann</t>
  </si>
  <si>
    <t xml:space="preserve">1508835935</t>
  </si>
  <si>
    <t xml:space="preserve">Czelatdko</t>
  </si>
  <si>
    <t xml:space="preserve">1558622985</t>
  </si>
  <si>
    <t xml:space="preserve">1487659918</t>
  </si>
  <si>
    <t xml:space="preserve">1689305906</t>
  </si>
  <si>
    <t xml:space="preserve">1356372676</t>
  </si>
  <si>
    <t xml:space="preserve">Biel</t>
  </si>
  <si>
    <t xml:space="preserve">1003889890</t>
  </si>
  <si>
    <t xml:space="preserve">1578768313</t>
  </si>
  <si>
    <t xml:space="preserve">1992925325</t>
  </si>
  <si>
    <t xml:space="preserve">1952645822</t>
  </si>
  <si>
    <t xml:space="preserve">1336148857</t>
  </si>
  <si>
    <t xml:space="preserve">1659424299</t>
  </si>
  <si>
    <t xml:space="preserve">Gahm</t>
  </si>
  <si>
    <t xml:space="preserve">1629073598</t>
  </si>
  <si>
    <t xml:space="preserve">Redal</t>
  </si>
  <si>
    <t xml:space="preserve">Leif</t>
  </si>
  <si>
    <t xml:space="preserve">1982087508</t>
  </si>
  <si>
    <t xml:space="preserve">Shoff</t>
  </si>
  <si>
    <t xml:space="preserve">1932109154</t>
  </si>
  <si>
    <t xml:space="preserve">1003908344</t>
  </si>
  <si>
    <t xml:space="preserve">1124057336</t>
  </si>
  <si>
    <t xml:space="preserve">1033790795</t>
  </si>
  <si>
    <t xml:space="preserve">Murphree</t>
  </si>
  <si>
    <t xml:space="preserve">1578621017</t>
  </si>
  <si>
    <t xml:space="preserve">Kesselman</t>
  </si>
  <si>
    <t xml:space="preserve">1972600435</t>
  </si>
  <si>
    <t xml:space="preserve">Genuario</t>
  </si>
  <si>
    <t xml:space="preserve">1730731498</t>
  </si>
  <si>
    <t xml:space="preserve">Walkley</t>
  </si>
  <si>
    <t xml:space="preserve">1033374186</t>
  </si>
  <si>
    <t xml:space="preserve">1659928562</t>
  </si>
  <si>
    <t xml:space="preserve">Nance</t>
  </si>
  <si>
    <t xml:space="preserve">1598837627</t>
  </si>
  <si>
    <t xml:space="preserve">Habersbrunner</t>
  </si>
  <si>
    <t xml:space="preserve">1689868705</t>
  </si>
  <si>
    <t xml:space="preserve">1891876116</t>
  </si>
  <si>
    <t xml:space="preserve">Oldenburg</t>
  </si>
  <si>
    <t xml:space="preserve">1821022260</t>
  </si>
  <si>
    <t xml:space="preserve">1346488772</t>
  </si>
  <si>
    <t xml:space="preserve">1306157458</t>
  </si>
  <si>
    <t xml:space="preserve">Migdady</t>
  </si>
  <si>
    <t xml:space="preserve">Yazan</t>
  </si>
  <si>
    <t xml:space="preserve">1780398693</t>
  </si>
  <si>
    <t xml:space="preserve">1912942020</t>
  </si>
  <si>
    <t xml:space="preserve">Pinson</t>
  </si>
  <si>
    <t xml:space="preserve">1013366905</t>
  </si>
  <si>
    <t xml:space="preserve">1154597409</t>
  </si>
  <si>
    <t xml:space="preserve">Tadikonda</t>
  </si>
  <si>
    <t xml:space="preserve">1740261676</t>
  </si>
  <si>
    <t xml:space="preserve">Seng</t>
  </si>
  <si>
    <t xml:space="preserve">Khemarin</t>
  </si>
  <si>
    <t xml:space="preserve">1568920890</t>
  </si>
  <si>
    <t xml:space="preserve">Grandgenett</t>
  </si>
  <si>
    <t xml:space="preserve">1851356299</t>
  </si>
  <si>
    <t xml:space="preserve">1396779096</t>
  </si>
  <si>
    <t xml:space="preserve">1326248915</t>
  </si>
  <si>
    <t xml:space="preserve">1013241694</t>
  </si>
  <si>
    <t xml:space="preserve">1679922777</t>
  </si>
  <si>
    <t xml:space="preserve">Serravo</t>
  </si>
  <si>
    <t xml:space="preserve">1871614651</t>
  </si>
  <si>
    <t xml:space="preserve">Harwood</t>
  </si>
  <si>
    <t xml:space="preserve">1851788095</t>
  </si>
  <si>
    <t xml:space="preserve">Burchett</t>
  </si>
  <si>
    <t xml:space="preserve">1407852619</t>
  </si>
  <si>
    <t xml:space="preserve">Fraterelli</t>
  </si>
  <si>
    <t xml:space="preserve">1891041810</t>
  </si>
  <si>
    <t xml:space="preserve">Valorie</t>
  </si>
  <si>
    <t xml:space="preserve">1003989856</t>
  </si>
  <si>
    <t xml:space="preserve">1669654265</t>
  </si>
  <si>
    <t xml:space="preserve">1932892015</t>
  </si>
  <si>
    <t xml:space="preserve">Steinwachs</t>
  </si>
  <si>
    <t xml:space="preserve">1568759785</t>
  </si>
  <si>
    <t xml:space="preserve">Poe</t>
  </si>
  <si>
    <t xml:space="preserve">1245760131</t>
  </si>
  <si>
    <t xml:space="preserve">1063009280</t>
  </si>
  <si>
    <t xml:space="preserve">Allegrezza</t>
  </si>
  <si>
    <t xml:space="preserve">1467860890</t>
  </si>
  <si>
    <t xml:space="preserve">1427518406</t>
  </si>
  <si>
    <t xml:space="preserve">1508329459</t>
  </si>
  <si>
    <t xml:space="preserve">Lindgren</t>
  </si>
  <si>
    <t xml:space="preserve">1235790312</t>
  </si>
  <si>
    <t xml:space="preserve">1437776424</t>
  </si>
  <si>
    <t xml:space="preserve">Wiggins</t>
  </si>
  <si>
    <t xml:space="preserve">1558699231</t>
  </si>
  <si>
    <t xml:space="preserve">1467009332</t>
  </si>
  <si>
    <t xml:space="preserve">Chau</t>
  </si>
  <si>
    <t xml:space="preserve">1578683223</t>
  </si>
  <si>
    <t xml:space="preserve">Kezeor</t>
  </si>
  <si>
    <t xml:space="preserve">1417146085</t>
  </si>
  <si>
    <t xml:space="preserve">1548673510</t>
  </si>
  <si>
    <t xml:space="preserve">Fite-Wassilak</t>
  </si>
  <si>
    <t xml:space="preserve">1134211824</t>
  </si>
  <si>
    <t xml:space="preserve">1760423586</t>
  </si>
  <si>
    <t xml:space="preserve">Sobky</t>
  </si>
  <si>
    <t xml:space="preserve">Kareem</t>
  </si>
  <si>
    <t xml:space="preserve">1386753630</t>
  </si>
  <si>
    <t xml:space="preserve">1114122876</t>
  </si>
  <si>
    <t xml:space="preserve">Panah</t>
  </si>
  <si>
    <t xml:space="preserve">Siavash</t>
  </si>
  <si>
    <t xml:space="preserve">1295594968</t>
  </si>
  <si>
    <t xml:space="preserve">Freeze</t>
  </si>
  <si>
    <t xml:space="preserve">1922661131</t>
  </si>
  <si>
    <t xml:space="preserve">1275812117</t>
  </si>
  <si>
    <t xml:space="preserve">1710769252</t>
  </si>
  <si>
    <t xml:space="preserve">1598248338</t>
  </si>
  <si>
    <t xml:space="preserve">Ruiloba</t>
  </si>
  <si>
    <t xml:space="preserve">1275088809</t>
  </si>
  <si>
    <t xml:space="preserve">Gaston</t>
  </si>
  <si>
    <t xml:space="preserve">1174603963</t>
  </si>
  <si>
    <t xml:space="preserve">Dyeus</t>
  </si>
  <si>
    <t xml:space="preserve">1083619035</t>
  </si>
  <si>
    <t xml:space="preserve">Casement</t>
  </si>
  <si>
    <t xml:space="preserve">1386268969</t>
  </si>
  <si>
    <t xml:space="preserve">Burghart</t>
  </si>
  <si>
    <t xml:space="preserve">1073931705</t>
  </si>
  <si>
    <t xml:space="preserve">Ottomeyer</t>
  </si>
  <si>
    <t xml:space="preserve">1891358396</t>
  </si>
  <si>
    <t xml:space="preserve">1760453153</t>
  </si>
  <si>
    <t xml:space="preserve">Moats</t>
  </si>
  <si>
    <t xml:space="preserve">1073626677</t>
  </si>
  <si>
    <t xml:space="preserve">1396175212</t>
  </si>
  <si>
    <t xml:space="preserve">Reda</t>
  </si>
  <si>
    <t xml:space="preserve">1023721198</t>
  </si>
  <si>
    <t xml:space="preserve">1699391599</t>
  </si>
  <si>
    <t xml:space="preserve">Gauhar</t>
  </si>
  <si>
    <t xml:space="preserve">1396877528</t>
  </si>
  <si>
    <t xml:space="preserve">Ungar</t>
  </si>
  <si>
    <t xml:space="preserve">1578581195</t>
  </si>
  <si>
    <t xml:space="preserve">1528645017</t>
  </si>
  <si>
    <t xml:space="preserve">Combe</t>
  </si>
  <si>
    <t xml:space="preserve">1881638070</t>
  </si>
  <si>
    <t xml:space="preserve">Rheaume</t>
  </si>
  <si>
    <t xml:space="preserve">1659867695</t>
  </si>
  <si>
    <t xml:space="preserve">Bublitz</t>
  </si>
  <si>
    <t xml:space="preserve">1669891933</t>
  </si>
  <si>
    <t xml:space="preserve">1801920517</t>
  </si>
  <si>
    <t xml:space="preserve">Schumer</t>
  </si>
  <si>
    <t xml:space="preserve">1972942928</t>
  </si>
  <si>
    <t xml:space="preserve">Sahakian</t>
  </si>
  <si>
    <t xml:space="preserve">Anush</t>
  </si>
  <si>
    <t xml:space="preserve">1821446436</t>
  </si>
  <si>
    <t xml:space="preserve">1093023095</t>
  </si>
  <si>
    <t xml:space="preserve">1265546410</t>
  </si>
  <si>
    <t xml:space="preserve">1356306294</t>
  </si>
  <si>
    <t xml:space="preserve">Fremling</t>
  </si>
  <si>
    <t xml:space="preserve">1114294279</t>
  </si>
  <si>
    <t xml:space="preserve">Susarla</t>
  </si>
  <si>
    <t xml:space="preserve">Sree</t>
  </si>
  <si>
    <t xml:space="preserve">1568903979</t>
  </si>
  <si>
    <t xml:space="preserve">1083705123</t>
  </si>
  <si>
    <t xml:space="preserve">Dildine</t>
  </si>
  <si>
    <t xml:space="preserve">1083881288</t>
  </si>
  <si>
    <t xml:space="preserve">Mladenov</t>
  </si>
  <si>
    <t xml:space="preserve">1841203189</t>
  </si>
  <si>
    <t xml:space="preserve">Freimuth</t>
  </si>
  <si>
    <t xml:space="preserve">1811481740</t>
  </si>
  <si>
    <t xml:space="preserve">Doria</t>
  </si>
  <si>
    <t xml:space="preserve">1851382634</t>
  </si>
  <si>
    <t xml:space="preserve">1366634388</t>
  </si>
  <si>
    <t xml:space="preserve">1417097213</t>
  </si>
  <si>
    <t xml:space="preserve">1013593615</t>
  </si>
  <si>
    <t xml:space="preserve">Ghai</t>
  </si>
  <si>
    <t xml:space="preserve">1740897354</t>
  </si>
  <si>
    <t xml:space="preserve">Lorch</t>
  </si>
  <si>
    <t xml:space="preserve">Makayla</t>
  </si>
  <si>
    <t xml:space="preserve">1508205287</t>
  </si>
  <si>
    <t xml:space="preserve">Cappa</t>
  </si>
  <si>
    <t xml:space="preserve">1558982033</t>
  </si>
  <si>
    <t xml:space="preserve">Roa</t>
  </si>
  <si>
    <t xml:space="preserve">Maria-Alessandra</t>
  </si>
  <si>
    <t xml:space="preserve">1245424076</t>
  </si>
  <si>
    <t xml:space="preserve">Osbourne-Roberts</t>
  </si>
  <si>
    <t xml:space="preserve">Tamaan</t>
  </si>
  <si>
    <t xml:space="preserve">1245754738</t>
  </si>
  <si>
    <t xml:space="preserve">Raisor</t>
  </si>
  <si>
    <t xml:space="preserve">1154313419</t>
  </si>
  <si>
    <t xml:space="preserve">Enzenauer</t>
  </si>
  <si>
    <t xml:space="preserve">1528041514</t>
  </si>
  <si>
    <t xml:space="preserve">1437563194</t>
  </si>
  <si>
    <t xml:space="preserve">1346263837</t>
  </si>
  <si>
    <t xml:space="preserve">1619938859</t>
  </si>
  <si>
    <t xml:space="preserve">Chladek</t>
  </si>
  <si>
    <t xml:space="preserve">1356729974</t>
  </si>
  <si>
    <t xml:space="preserve">Weise-Fleckenstein</t>
  </si>
  <si>
    <t xml:space="preserve">1053614628</t>
  </si>
  <si>
    <t xml:space="preserve">Fralich</t>
  </si>
  <si>
    <t xml:space="preserve">1881840627</t>
  </si>
  <si>
    <t xml:space="preserve">Seccia</t>
  </si>
  <si>
    <t xml:space="preserve">1477222727</t>
  </si>
  <si>
    <t xml:space="preserve">Keating</t>
  </si>
  <si>
    <t xml:space="preserve">1306401310</t>
  </si>
  <si>
    <t xml:space="preserve">Roemer</t>
  </si>
  <si>
    <t xml:space="preserve">1376751024</t>
  </si>
  <si>
    <t xml:space="preserve">1033788971</t>
  </si>
  <si>
    <t xml:space="preserve">Dacus</t>
  </si>
  <si>
    <t xml:space="preserve">1972080380</t>
  </si>
  <si>
    <t xml:space="preserve">D'ovidio</t>
  </si>
  <si>
    <t xml:space="preserve">1427449776</t>
  </si>
  <si>
    <t xml:space="preserve">1700104494</t>
  </si>
  <si>
    <t xml:space="preserve">Cirac</t>
  </si>
  <si>
    <t xml:space="preserve">1306290986</t>
  </si>
  <si>
    <t xml:space="preserve">Harding-Theobald</t>
  </si>
  <si>
    <t xml:space="preserve">1265590467</t>
  </si>
  <si>
    <t xml:space="preserve">Zervas</t>
  </si>
  <si>
    <t xml:space="preserve">1275966004</t>
  </si>
  <si>
    <t xml:space="preserve">Nay</t>
  </si>
  <si>
    <t xml:space="preserve">1730783226</t>
  </si>
  <si>
    <t xml:space="preserve">Bernal</t>
  </si>
  <si>
    <t xml:space="preserve">1144781238</t>
  </si>
  <si>
    <t xml:space="preserve">Sweda</t>
  </si>
  <si>
    <t xml:space="preserve">1770062234</t>
  </si>
  <si>
    <t xml:space="preserve">1770019408</t>
  </si>
  <si>
    <t xml:space="preserve">1376095687</t>
  </si>
  <si>
    <t xml:space="preserve">1881057495</t>
  </si>
  <si>
    <t xml:space="preserve">1366701757</t>
  </si>
  <si>
    <t xml:space="preserve">Qureshi</t>
  </si>
  <si>
    <t xml:space="preserve">Harith</t>
  </si>
  <si>
    <t xml:space="preserve">1053399451</t>
  </si>
  <si>
    <t xml:space="preserve">1346737483</t>
  </si>
  <si>
    <t xml:space="preserve">1134657497</t>
  </si>
  <si>
    <t xml:space="preserve">Nowosad</t>
  </si>
  <si>
    <t xml:space="preserve">1457912834</t>
  </si>
  <si>
    <t xml:space="preserve">Poss</t>
  </si>
  <si>
    <t xml:space="preserve">1689780637</t>
  </si>
  <si>
    <t xml:space="preserve">1619721271</t>
  </si>
  <si>
    <t xml:space="preserve">1811028616</t>
  </si>
  <si>
    <t xml:space="preserve">1700969680</t>
  </si>
  <si>
    <t xml:space="preserve">Minyard</t>
  </si>
  <si>
    <t xml:space="preserve">Tenni</t>
  </si>
  <si>
    <t xml:space="preserve">1356757967</t>
  </si>
  <si>
    <t xml:space="preserve">Berkowitz</t>
  </si>
  <si>
    <t xml:space="preserve">1316108574</t>
  </si>
  <si>
    <t xml:space="preserve">1285024414</t>
  </si>
  <si>
    <t xml:space="preserve">1134554918</t>
  </si>
  <si>
    <t xml:space="preserve">Humes</t>
  </si>
  <si>
    <t xml:space="preserve">1659406809</t>
  </si>
  <si>
    <t xml:space="preserve">1740422617</t>
  </si>
  <si>
    <t xml:space="preserve">Hoang Xuan</t>
  </si>
  <si>
    <t xml:space="preserve">Duy Khiem</t>
  </si>
  <si>
    <t xml:space="preserve">1922488527</t>
  </si>
  <si>
    <t xml:space="preserve">1760185854</t>
  </si>
  <si>
    <t xml:space="preserve">1609154632</t>
  </si>
  <si>
    <t xml:space="preserve">Ter Haar</t>
  </si>
  <si>
    <t xml:space="preserve">1407295470</t>
  </si>
  <si>
    <t xml:space="preserve">1740601715</t>
  </si>
  <si>
    <t xml:space="preserve">Pollman</t>
  </si>
  <si>
    <t xml:space="preserve">1790314334</t>
  </si>
  <si>
    <t xml:space="preserve">1700379542</t>
  </si>
  <si>
    <t xml:space="preserve">1184698516</t>
  </si>
  <si>
    <t xml:space="preserve">1619244225</t>
  </si>
  <si>
    <t xml:space="preserve">1972388643</t>
  </si>
  <si>
    <t xml:space="preserve">Mai Anne</t>
  </si>
  <si>
    <t xml:space="preserve">1750724951</t>
  </si>
  <si>
    <t xml:space="preserve">1144208604</t>
  </si>
  <si>
    <t xml:space="preserve">O'neil</t>
  </si>
  <si>
    <t xml:space="preserve">1053300756</t>
  </si>
  <si>
    <t xml:space="preserve">1144560384</t>
  </si>
  <si>
    <t xml:space="preserve">1710167655</t>
  </si>
  <si>
    <t xml:space="preserve">1922682509</t>
  </si>
  <si>
    <t xml:space="preserve">Schmauder</t>
  </si>
  <si>
    <t xml:space="preserve">1316406689</t>
  </si>
  <si>
    <t xml:space="preserve">Cherriese</t>
  </si>
  <si>
    <t xml:space="preserve">1922271626</t>
  </si>
  <si>
    <t xml:space="preserve">Koyonos</t>
  </si>
  <si>
    <t xml:space="preserve">Loukas</t>
  </si>
  <si>
    <t xml:space="preserve">1013170968</t>
  </si>
  <si>
    <t xml:space="preserve">1508055641</t>
  </si>
  <si>
    <t xml:space="preserve">Paetzel</t>
  </si>
  <si>
    <t xml:space="preserve">1447512553</t>
  </si>
  <si>
    <t xml:space="preserve">Guiter</t>
  </si>
  <si>
    <t xml:space="preserve">1508883042</t>
  </si>
  <si>
    <t xml:space="preserve">Huntington</t>
  </si>
  <si>
    <t xml:space="preserve">1730495318</t>
  </si>
  <si>
    <t xml:space="preserve">1154841336</t>
  </si>
  <si>
    <t xml:space="preserve">1851343214</t>
  </si>
  <si>
    <t xml:space="preserve">Kimura</t>
  </si>
  <si>
    <t xml:space="preserve">1134601180</t>
  </si>
  <si>
    <t xml:space="preserve">Mccreedy</t>
  </si>
  <si>
    <t xml:space="preserve">1285923458</t>
  </si>
  <si>
    <t xml:space="preserve">Verzemnieks</t>
  </si>
  <si>
    <t xml:space="preserve">1356978878</t>
  </si>
  <si>
    <t xml:space="preserve">Ponce</t>
  </si>
  <si>
    <t xml:space="preserve">1346330248</t>
  </si>
  <si>
    <t xml:space="preserve">Thurman</t>
  </si>
  <si>
    <t xml:space="preserve">1063555043</t>
  </si>
  <si>
    <t xml:space="preserve">Mierzejewski</t>
  </si>
  <si>
    <t xml:space="preserve">1285836304</t>
  </si>
  <si>
    <t xml:space="preserve">1740625730</t>
  </si>
  <si>
    <t xml:space="preserve">Brightside</t>
  </si>
  <si>
    <t xml:space="preserve">Kylee</t>
  </si>
  <si>
    <t xml:space="preserve">1568437911</t>
  </si>
  <si>
    <t xml:space="preserve">Kasarda</t>
  </si>
  <si>
    <t xml:space="preserve">1578126918</t>
  </si>
  <si>
    <t xml:space="preserve">Melchiorre</t>
  </si>
  <si>
    <t xml:space="preserve">1326481268</t>
  </si>
  <si>
    <t xml:space="preserve">1225321219</t>
  </si>
  <si>
    <t xml:space="preserve">1962420513</t>
  </si>
  <si>
    <t xml:space="preserve">1609542273</t>
  </si>
  <si>
    <t xml:space="preserve">1447296025</t>
  </si>
  <si>
    <t xml:space="preserve">1790305589</t>
  </si>
  <si>
    <t xml:space="preserve">1659076511</t>
  </si>
  <si>
    <t xml:space="preserve">1114331865</t>
  </si>
  <si>
    <t xml:space="preserve">Miyamoto</t>
  </si>
  <si>
    <t xml:space="preserve">1609950021</t>
  </si>
  <si>
    <t xml:space="preserve">Lohmeyer</t>
  </si>
  <si>
    <t xml:space="preserve">1063444636</t>
  </si>
  <si>
    <t xml:space="preserve">Costrini</t>
  </si>
  <si>
    <t xml:space="preserve">1003512096</t>
  </si>
  <si>
    <t xml:space="preserve">1538459185</t>
  </si>
  <si>
    <t xml:space="preserve">Prendergast</t>
  </si>
  <si>
    <t xml:space="preserve">1942425715</t>
  </si>
  <si>
    <t xml:space="preserve">Hargreaves</t>
  </si>
  <si>
    <t xml:space="preserve">Olinga</t>
  </si>
  <si>
    <t xml:space="preserve">1477665164</t>
  </si>
  <si>
    <t xml:space="preserve">Tomlinson</t>
  </si>
  <si>
    <t xml:space="preserve">1669459814</t>
  </si>
  <si>
    <t xml:space="preserve">Ginia</t>
  </si>
  <si>
    <t xml:space="preserve">1053360792</t>
  </si>
  <si>
    <t xml:space="preserve">1689841348</t>
  </si>
  <si>
    <t xml:space="preserve">Harding</t>
  </si>
  <si>
    <t xml:space="preserve">1124591904</t>
  </si>
  <si>
    <t xml:space="preserve">Mochulsky</t>
  </si>
  <si>
    <t xml:space="preserve">1144809534</t>
  </si>
  <si>
    <t xml:space="preserve">1023393030</t>
  </si>
  <si>
    <t xml:space="preserve">Mustian</t>
  </si>
  <si>
    <t xml:space="preserve">1902983604</t>
  </si>
  <si>
    <t xml:space="preserve">1417036757</t>
  </si>
  <si>
    <t xml:space="preserve">1194788141</t>
  </si>
  <si>
    <t xml:space="preserve">1740249747</t>
  </si>
  <si>
    <t xml:space="preserve">1104818061</t>
  </si>
  <si>
    <t xml:space="preserve">Jaakola</t>
  </si>
  <si>
    <t xml:space="preserve">1124275466</t>
  </si>
  <si>
    <t xml:space="preserve">1063703544</t>
  </si>
  <si>
    <t xml:space="preserve">1366467805</t>
  </si>
  <si>
    <t xml:space="preserve">Ballou</t>
  </si>
  <si>
    <t xml:space="preserve">1013307834</t>
  </si>
  <si>
    <t xml:space="preserve">Mudroch</t>
  </si>
  <si>
    <t xml:space="preserve">1003943028</t>
  </si>
  <si>
    <t xml:space="preserve">1912787011</t>
  </si>
  <si>
    <t xml:space="preserve">Kerr</t>
  </si>
  <si>
    <t xml:space="preserve">1770119901</t>
  </si>
  <si>
    <t xml:space="preserve">1639168479</t>
  </si>
  <si>
    <t xml:space="preserve">1780738104</t>
  </si>
  <si>
    <t xml:space="preserve">1922209329</t>
  </si>
  <si>
    <t xml:space="preserve">Macphee</t>
  </si>
  <si>
    <t xml:space="preserve">1316572902</t>
  </si>
  <si>
    <t xml:space="preserve">Buckley Afb</t>
  </si>
  <si>
    <t xml:space="preserve">1093447435</t>
  </si>
  <si>
    <t xml:space="preserve">Juliet</t>
  </si>
  <si>
    <t xml:space="preserve">1649642539</t>
  </si>
  <si>
    <t xml:space="preserve">Hatasaki</t>
  </si>
  <si>
    <t xml:space="preserve">1144210154</t>
  </si>
  <si>
    <t xml:space="preserve">1386857837</t>
  </si>
  <si>
    <t xml:space="preserve">Rylander</t>
  </si>
  <si>
    <t xml:space="preserve">1538398920</t>
  </si>
  <si>
    <t xml:space="preserve">1114484797</t>
  </si>
  <si>
    <t xml:space="preserve">1417311804</t>
  </si>
  <si>
    <t xml:space="preserve">Roesly</t>
  </si>
  <si>
    <t xml:space="preserve">1902803174</t>
  </si>
  <si>
    <t xml:space="preserve">Stathis</t>
  </si>
  <si>
    <t xml:space="preserve">1992442032</t>
  </si>
  <si>
    <t xml:space="preserve">Hover</t>
  </si>
  <si>
    <t xml:space="preserve">1194089060</t>
  </si>
  <si>
    <t xml:space="preserve">1184144230</t>
  </si>
  <si>
    <t xml:space="preserve">1427651280</t>
  </si>
  <si>
    <t xml:space="preserve">Dundorf</t>
  </si>
  <si>
    <t xml:space="preserve">1346324746</t>
  </si>
  <si>
    <t xml:space="preserve">1851132641</t>
  </si>
  <si>
    <t xml:space="preserve">Schneiderman</t>
  </si>
  <si>
    <t xml:space="preserve">1902808231</t>
  </si>
  <si>
    <t xml:space="preserve">Chenore</t>
  </si>
  <si>
    <t xml:space="preserve">1477949162</t>
  </si>
  <si>
    <t xml:space="preserve">1508852138</t>
  </si>
  <si>
    <t xml:space="preserve">1740629633</t>
  </si>
  <si>
    <t xml:space="preserve">1821231093</t>
  </si>
  <si>
    <t xml:space="preserve">Klausmeyer</t>
  </si>
  <si>
    <t xml:space="preserve">1467925990</t>
  </si>
  <si>
    <t xml:space="preserve">Maymone</t>
  </si>
  <si>
    <t xml:space="preserve">Alexandre</t>
  </si>
  <si>
    <t xml:space="preserve">1598714404</t>
  </si>
  <si>
    <t xml:space="preserve">1548547540</t>
  </si>
  <si>
    <t xml:space="preserve">Dirth</t>
  </si>
  <si>
    <t xml:space="preserve">1740324979</t>
  </si>
  <si>
    <t xml:space="preserve">Dodd</t>
  </si>
  <si>
    <t xml:space="preserve">1194938399</t>
  </si>
  <si>
    <t xml:space="preserve">Fogarty</t>
  </si>
  <si>
    <t xml:space="preserve">1235781295</t>
  </si>
  <si>
    <t xml:space="preserve">1649392465</t>
  </si>
  <si>
    <t xml:space="preserve">1447433693</t>
  </si>
  <si>
    <t xml:space="preserve">1497489462</t>
  </si>
  <si>
    <t xml:space="preserve">Youngfleish</t>
  </si>
  <si>
    <t xml:space="preserve">Brier</t>
  </si>
  <si>
    <t xml:space="preserve">1700340098</t>
  </si>
  <si>
    <t xml:space="preserve">Jo</t>
  </si>
  <si>
    <t xml:space="preserve">1144529314</t>
  </si>
  <si>
    <t xml:space="preserve">1578567095</t>
  </si>
  <si>
    <t xml:space="preserve">1730283888</t>
  </si>
  <si>
    <t xml:space="preserve">Van Tuyl</t>
  </si>
  <si>
    <t xml:space="preserve">1215351176</t>
  </si>
  <si>
    <t xml:space="preserve">Laskoski</t>
  </si>
  <si>
    <t xml:space="preserve">1649625229</t>
  </si>
  <si>
    <t xml:space="preserve">Nayeem</t>
  </si>
  <si>
    <t xml:space="preserve">Mohammed Mustafa</t>
  </si>
  <si>
    <t xml:space="preserve">1083976864</t>
  </si>
  <si>
    <t xml:space="preserve">1619218724</t>
  </si>
  <si>
    <t xml:space="preserve">1962409342</t>
  </si>
  <si>
    <t xml:space="preserve">1679023782</t>
  </si>
  <si>
    <t xml:space="preserve">Kriegshauser</t>
  </si>
  <si>
    <t xml:space="preserve">1265588347</t>
  </si>
  <si>
    <t xml:space="preserve">1902889967</t>
  </si>
  <si>
    <t xml:space="preserve">Landsgaard</t>
  </si>
  <si>
    <t xml:space="preserve">1134383094</t>
  </si>
  <si>
    <t xml:space="preserve">Abert</t>
  </si>
  <si>
    <t xml:space="preserve">1679866941</t>
  </si>
  <si>
    <t xml:space="preserve">1659406338</t>
  </si>
  <si>
    <t xml:space="preserve">Suter</t>
  </si>
  <si>
    <t xml:space="preserve">1184635393</t>
  </si>
  <si>
    <t xml:space="preserve">Spannring</t>
  </si>
  <si>
    <t xml:space="preserve">1336246214</t>
  </si>
  <si>
    <t xml:space="preserve">Gurinsky</t>
  </si>
  <si>
    <t xml:space="preserve">1801999743</t>
  </si>
  <si>
    <t xml:space="preserve">Nicolosi</t>
  </si>
  <si>
    <t xml:space="preserve">1114097482</t>
  </si>
  <si>
    <t xml:space="preserve">1922503655</t>
  </si>
  <si>
    <t xml:space="preserve">1740639483</t>
  </si>
  <si>
    <t xml:space="preserve">1932448180</t>
  </si>
  <si>
    <t xml:space="preserve">Toms</t>
  </si>
  <si>
    <t xml:space="preserve">1881670131</t>
  </si>
  <si>
    <t xml:space="preserve">Norden</t>
  </si>
  <si>
    <t xml:space="preserve">1457300675</t>
  </si>
  <si>
    <t xml:space="preserve">Loew</t>
  </si>
  <si>
    <t xml:space="preserve">1477645448</t>
  </si>
  <si>
    <t xml:space="preserve">Stoetzer</t>
  </si>
  <si>
    <t xml:space="preserve">1023337250</t>
  </si>
  <si>
    <t xml:space="preserve">1093471773</t>
  </si>
  <si>
    <t xml:space="preserve">Thachet</t>
  </si>
  <si>
    <t xml:space="preserve">Shelmy</t>
  </si>
  <si>
    <t xml:space="preserve">1396054771</t>
  </si>
  <si>
    <t xml:space="preserve">1467630319</t>
  </si>
  <si>
    <t xml:space="preserve">1356361604</t>
  </si>
  <si>
    <t xml:space="preserve">Wuerker</t>
  </si>
  <si>
    <t xml:space="preserve">1427194307</t>
  </si>
  <si>
    <t xml:space="preserve">1649554882</t>
  </si>
  <si>
    <t xml:space="preserve">Jovic</t>
  </si>
  <si>
    <t xml:space="preserve">Olivera</t>
  </si>
  <si>
    <t xml:space="preserve">1811251317</t>
  </si>
  <si>
    <t xml:space="preserve">1679211577</t>
  </si>
  <si>
    <t xml:space="preserve">1417165341</t>
  </si>
  <si>
    <t xml:space="preserve">Mussone</t>
  </si>
  <si>
    <t xml:space="preserve">1871065706</t>
  </si>
  <si>
    <t xml:space="preserve">Dathe</t>
  </si>
  <si>
    <t xml:space="preserve">1245545565</t>
  </si>
  <si>
    <t xml:space="preserve">1265878599</t>
  </si>
  <si>
    <t xml:space="preserve">1851411409</t>
  </si>
  <si>
    <t xml:space="preserve">1679964357</t>
  </si>
  <si>
    <t xml:space="preserve">Bussa</t>
  </si>
  <si>
    <t xml:space="preserve">1134747926</t>
  </si>
  <si>
    <t xml:space="preserve">Jeri</t>
  </si>
  <si>
    <t xml:space="preserve">1609447762</t>
  </si>
  <si>
    <t xml:space="preserve">Dallin</t>
  </si>
  <si>
    <t xml:space="preserve">1669462404</t>
  </si>
  <si>
    <t xml:space="preserve">Minihane</t>
  </si>
  <si>
    <t xml:space="preserve">1104373497</t>
  </si>
  <si>
    <t xml:space="preserve">Steinbrueck</t>
  </si>
  <si>
    <t xml:space="preserve">Tabernash</t>
  </si>
  <si>
    <t xml:space="preserve">1952535866</t>
  </si>
  <si>
    <t xml:space="preserve">Drasler</t>
  </si>
  <si>
    <t xml:space="preserve">1447449947</t>
  </si>
  <si>
    <t xml:space="preserve">Cheek</t>
  </si>
  <si>
    <t xml:space="preserve">1518491786</t>
  </si>
  <si>
    <t xml:space="preserve">Leech</t>
  </si>
  <si>
    <t xml:space="preserve">1063851343</t>
  </si>
  <si>
    <t xml:space="preserve">Madsen</t>
  </si>
  <si>
    <t xml:space="preserve">1699086512</t>
  </si>
  <si>
    <t xml:space="preserve">Baran</t>
  </si>
  <si>
    <t xml:space="preserve">1467511303</t>
  </si>
  <si>
    <t xml:space="preserve">Olvey</t>
  </si>
  <si>
    <t xml:space="preserve">1407880222</t>
  </si>
  <si>
    <t xml:space="preserve">1265947816</t>
  </si>
  <si>
    <t xml:space="preserve">Serdyuk</t>
  </si>
  <si>
    <t xml:space="preserve">1013663194</t>
  </si>
  <si>
    <t xml:space="preserve">1538150966</t>
  </si>
  <si>
    <t xml:space="preserve">1467062786</t>
  </si>
  <si>
    <t xml:space="preserve">Matheus</t>
  </si>
  <si>
    <t xml:space="preserve">1649790189</t>
  </si>
  <si>
    <t xml:space="preserve">Tse</t>
  </si>
  <si>
    <t xml:space="preserve">1477084937</t>
  </si>
  <si>
    <t xml:space="preserve">Flower</t>
  </si>
  <si>
    <t xml:space="preserve">1255808028</t>
  </si>
  <si>
    <t xml:space="preserve">Struckmeyer</t>
  </si>
  <si>
    <t xml:space="preserve">1962575001</t>
  </si>
  <si>
    <t xml:space="preserve">1164442059</t>
  </si>
  <si>
    <t xml:space="preserve">1932241031</t>
  </si>
  <si>
    <t xml:space="preserve">Sachs</t>
  </si>
  <si>
    <t xml:space="preserve">1992493258</t>
  </si>
  <si>
    <t xml:space="preserve">1174744114</t>
  </si>
  <si>
    <t xml:space="preserve">Meng</t>
  </si>
  <si>
    <t xml:space="preserve">1588756787</t>
  </si>
  <si>
    <t xml:space="preserve">1124389788</t>
  </si>
  <si>
    <t xml:space="preserve">1356023071</t>
  </si>
  <si>
    <t xml:space="preserve">Russ</t>
  </si>
  <si>
    <t xml:space="preserve">1992813034</t>
  </si>
  <si>
    <t xml:space="preserve">Folk</t>
  </si>
  <si>
    <t xml:space="preserve">1871164798</t>
  </si>
  <si>
    <t xml:space="preserve">Seifert</t>
  </si>
  <si>
    <t xml:space="preserve">1851880454</t>
  </si>
  <si>
    <t xml:space="preserve">Galyon</t>
  </si>
  <si>
    <t xml:space="preserve">Golburn</t>
  </si>
  <si>
    <t xml:space="preserve">1144357187</t>
  </si>
  <si>
    <t xml:space="preserve">Schelonka</t>
  </si>
  <si>
    <t xml:space="preserve">1780711366</t>
  </si>
  <si>
    <t xml:space="preserve">Chidel</t>
  </si>
  <si>
    <t xml:space="preserve">1982259610</t>
  </si>
  <si>
    <t xml:space="preserve">Heming</t>
  </si>
  <si>
    <t xml:space="preserve">1407929821</t>
  </si>
  <si>
    <t xml:space="preserve">Yakel</t>
  </si>
  <si>
    <t xml:space="preserve">1679091383</t>
  </si>
  <si>
    <t xml:space="preserve">Stein</t>
  </si>
  <si>
    <t xml:space="preserve">1386656601</t>
  </si>
  <si>
    <t xml:space="preserve">Atagi</t>
  </si>
  <si>
    <t xml:space="preserve">1912559618</t>
  </si>
  <si>
    <t xml:space="preserve">Bickelhaupt</t>
  </si>
  <si>
    <t xml:space="preserve">1063138162</t>
  </si>
  <si>
    <t xml:space="preserve">Shotliff</t>
  </si>
  <si>
    <t xml:space="preserve">1700178092</t>
  </si>
  <si>
    <t xml:space="preserve">Gradisek</t>
  </si>
  <si>
    <t xml:space="preserve">1740252220</t>
  </si>
  <si>
    <t xml:space="preserve">Schlegel</t>
  </si>
  <si>
    <t xml:space="preserve">1811983133</t>
  </si>
  <si>
    <t xml:space="preserve">Hartshorn</t>
  </si>
  <si>
    <t xml:space="preserve">1043739865</t>
  </si>
  <si>
    <t xml:space="preserve">1598260713</t>
  </si>
  <si>
    <t xml:space="preserve">Batliner</t>
  </si>
  <si>
    <t xml:space="preserve">1639141732</t>
  </si>
  <si>
    <t xml:space="preserve">Zimmer</t>
  </si>
  <si>
    <t xml:space="preserve">1376065029</t>
  </si>
  <si>
    <t xml:space="preserve">Brilley</t>
  </si>
  <si>
    <t xml:space="preserve">1851366504</t>
  </si>
  <si>
    <t xml:space="preserve">Burgar</t>
  </si>
  <si>
    <t xml:space="preserve">1770504904</t>
  </si>
  <si>
    <t xml:space="preserve">Zastrow</t>
  </si>
  <si>
    <t xml:space="preserve">1013400308</t>
  </si>
  <si>
    <t xml:space="preserve">1659480903</t>
  </si>
  <si>
    <t xml:space="preserve">1003308099</t>
  </si>
  <si>
    <t xml:space="preserve">1861099319</t>
  </si>
  <si>
    <t xml:space="preserve">1073992731</t>
  </si>
  <si>
    <t xml:space="preserve">Ozzello</t>
  </si>
  <si>
    <t xml:space="preserve">1467808857</t>
  </si>
  <si>
    <t xml:space="preserve">Pallini</t>
  </si>
  <si>
    <t xml:space="preserve">1689777484</t>
  </si>
  <si>
    <t xml:space="preserve">Brill</t>
  </si>
  <si>
    <t xml:space="preserve">1346238136</t>
  </si>
  <si>
    <t xml:space="preserve">Girardi</t>
  </si>
  <si>
    <t xml:space="preserve">1538508643</t>
  </si>
  <si>
    <t xml:space="preserve">Dawkins</t>
  </si>
  <si>
    <t xml:space="preserve">1376832642</t>
  </si>
  <si>
    <t xml:space="preserve">Mary Margaret</t>
  </si>
  <si>
    <t xml:space="preserve">1770683500</t>
  </si>
  <si>
    <t xml:space="preserve">Autobee</t>
  </si>
  <si>
    <t xml:space="preserve">1821223140</t>
  </si>
  <si>
    <t xml:space="preserve">1235116328</t>
  </si>
  <si>
    <t xml:space="preserve">1750399580</t>
  </si>
  <si>
    <t xml:space="preserve">Vermilyen</t>
  </si>
  <si>
    <t xml:space="preserve">1295285179</t>
  </si>
  <si>
    <t xml:space="preserve">1265921076</t>
  </si>
  <si>
    <t xml:space="preserve">Noce</t>
  </si>
  <si>
    <t xml:space="preserve">1285804633</t>
  </si>
  <si>
    <t xml:space="preserve">Jonyean</t>
  </si>
  <si>
    <t xml:space="preserve">1659851384</t>
  </si>
  <si>
    <t xml:space="preserve">Petroche</t>
  </si>
  <si>
    <t xml:space="preserve">1013958370</t>
  </si>
  <si>
    <t xml:space="preserve">Weary</t>
  </si>
  <si>
    <t xml:space="preserve">1487851838</t>
  </si>
  <si>
    <t xml:space="preserve">1750737862</t>
  </si>
  <si>
    <t xml:space="preserve">1437762481</t>
  </si>
  <si>
    <t xml:space="preserve">1851897326</t>
  </si>
  <si>
    <t xml:space="preserve">Carleigh</t>
  </si>
  <si>
    <t xml:space="preserve">1255643813</t>
  </si>
  <si>
    <t xml:space="preserve">Basak</t>
  </si>
  <si>
    <t xml:space="preserve">1659439776</t>
  </si>
  <si>
    <t xml:space="preserve">1710220413</t>
  </si>
  <si>
    <t xml:space="preserve">Gessman</t>
  </si>
  <si>
    <t xml:space="preserve">1376049734</t>
  </si>
  <si>
    <t xml:space="preserve">Brendon</t>
  </si>
  <si>
    <t xml:space="preserve">1427197383</t>
  </si>
  <si>
    <t xml:space="preserve">Sohn</t>
  </si>
  <si>
    <t xml:space="preserve">Buhm</t>
  </si>
  <si>
    <t xml:space="preserve">1912082819</t>
  </si>
  <si>
    <t xml:space="preserve">Tippets</t>
  </si>
  <si>
    <t xml:space="preserve">1871882415</t>
  </si>
  <si>
    <t xml:space="preserve">Herzberg</t>
  </si>
  <si>
    <t xml:space="preserve">1457796773</t>
  </si>
  <si>
    <t xml:space="preserve">Trop</t>
  </si>
  <si>
    <t xml:space="preserve">1841391976</t>
  </si>
  <si>
    <t xml:space="preserve">Parfitt</t>
  </si>
  <si>
    <t xml:space="preserve">1629530662</t>
  </si>
  <si>
    <t xml:space="preserve">Krempels</t>
  </si>
  <si>
    <t xml:space="preserve">1730199365</t>
  </si>
  <si>
    <t xml:space="preserve">Coolidge</t>
  </si>
  <si>
    <t xml:space="preserve">1508374018</t>
  </si>
  <si>
    <t xml:space="preserve">1861087512</t>
  </si>
  <si>
    <t xml:space="preserve">Thai</t>
  </si>
  <si>
    <t xml:space="preserve">1548537400</t>
  </si>
  <si>
    <t xml:space="preserve">1902125578</t>
  </si>
  <si>
    <t xml:space="preserve">Baltz</t>
  </si>
  <si>
    <t xml:space="preserve">1417270786</t>
  </si>
  <si>
    <t xml:space="preserve">1164437539</t>
  </si>
  <si>
    <t xml:space="preserve">Wetmore</t>
  </si>
  <si>
    <t xml:space="preserve">1760003040</t>
  </si>
  <si>
    <t xml:space="preserve">Bubb</t>
  </si>
  <si>
    <t xml:space="preserve">1952474132</t>
  </si>
  <si>
    <t xml:space="preserve">1780930073</t>
  </si>
  <si>
    <t xml:space="preserve">Blaskovich</t>
  </si>
  <si>
    <t xml:space="preserve">1467872275</t>
  </si>
  <si>
    <t xml:space="preserve">Rosenfield</t>
  </si>
  <si>
    <t xml:space="preserve">1376782102</t>
  </si>
  <si>
    <t xml:space="preserve">Khmil</t>
  </si>
  <si>
    <t xml:space="preserve">Larisa</t>
  </si>
  <si>
    <t xml:space="preserve">1477529576</t>
  </si>
  <si>
    <t xml:space="preserve">Sundermeyer</t>
  </si>
  <si>
    <t xml:space="preserve">1952756306</t>
  </si>
  <si>
    <t xml:space="preserve">1962666743</t>
  </si>
  <si>
    <t xml:space="preserve">1366735201</t>
  </si>
  <si>
    <t xml:space="preserve">Koditek</t>
  </si>
  <si>
    <t xml:space="preserve">1790358182</t>
  </si>
  <si>
    <t xml:space="preserve">Predovich</t>
  </si>
  <si>
    <t xml:space="preserve">Marnie</t>
  </si>
  <si>
    <t xml:space="preserve">1114155348</t>
  </si>
  <si>
    <t xml:space="preserve">1346278801</t>
  </si>
  <si>
    <t xml:space="preserve">Zeitlin</t>
  </si>
  <si>
    <t xml:space="preserve">1477143394</t>
  </si>
  <si>
    <t xml:space="preserve">Fouts</t>
  </si>
  <si>
    <t xml:space="preserve">1497164321</t>
  </si>
  <si>
    <t xml:space="preserve">1346863917</t>
  </si>
  <si>
    <t xml:space="preserve">Arney</t>
  </si>
  <si>
    <t xml:space="preserve">1659515658</t>
  </si>
  <si>
    <t xml:space="preserve">Olander</t>
  </si>
  <si>
    <t xml:space="preserve">1194928853</t>
  </si>
  <si>
    <t xml:space="preserve">Schneiter</t>
  </si>
  <si>
    <t xml:space="preserve">1235790767</t>
  </si>
  <si>
    <t xml:space="preserve">Quirt</t>
  </si>
  <si>
    <t xml:space="preserve">1356415673</t>
  </si>
  <si>
    <t xml:space="preserve">Domagala</t>
  </si>
  <si>
    <t xml:space="preserve">1033829361</t>
  </si>
  <si>
    <t xml:space="preserve">Demay</t>
  </si>
  <si>
    <t xml:space="preserve">1992095004</t>
  </si>
  <si>
    <t xml:space="preserve">Suarez Fernandez</t>
  </si>
  <si>
    <t xml:space="preserve">Jomar</t>
  </si>
  <si>
    <t xml:space="preserve">1528032166</t>
  </si>
  <si>
    <t xml:space="preserve">Draznin</t>
  </si>
  <si>
    <t xml:space="preserve">1831727536</t>
  </si>
  <si>
    <t xml:space="preserve">1437512639</t>
  </si>
  <si>
    <t xml:space="preserve">Ilan</t>
  </si>
  <si>
    <t xml:space="preserve">1497214084</t>
  </si>
  <si>
    <t xml:space="preserve">Worwood</t>
  </si>
  <si>
    <t xml:space="preserve">1760558308</t>
  </si>
  <si>
    <t xml:space="preserve">Wachuta</t>
  </si>
  <si>
    <t xml:space="preserve">1861106965</t>
  </si>
  <si>
    <t xml:space="preserve">1679660120</t>
  </si>
  <si>
    <t xml:space="preserve">Waterman</t>
  </si>
  <si>
    <t xml:space="preserve">1003946948</t>
  </si>
  <si>
    <t xml:space="preserve">Melchior</t>
  </si>
  <si>
    <t xml:space="preserve">1386920254</t>
  </si>
  <si>
    <t xml:space="preserve">1447730130</t>
  </si>
  <si>
    <t xml:space="preserve">Summerill</t>
  </si>
  <si>
    <t xml:space="preserve">1356728166</t>
  </si>
  <si>
    <t xml:space="preserve">1457525263</t>
  </si>
  <si>
    <t xml:space="preserve">Roukema</t>
  </si>
  <si>
    <t xml:space="preserve">1699332882</t>
  </si>
  <si>
    <t xml:space="preserve">1659991917</t>
  </si>
  <si>
    <t xml:space="preserve">1366445041</t>
  </si>
  <si>
    <t xml:space="preserve">1457308447</t>
  </si>
  <si>
    <t xml:space="preserve">1356529044</t>
  </si>
  <si>
    <t xml:space="preserve">1154389443</t>
  </si>
  <si>
    <t xml:space="preserve">Mechanik</t>
  </si>
  <si>
    <t xml:space="preserve">1790217511</t>
  </si>
  <si>
    <t xml:space="preserve">Dymond</t>
  </si>
  <si>
    <t xml:space="preserve">1568759306</t>
  </si>
  <si>
    <t xml:space="preserve">Cruz Pareja</t>
  </si>
  <si>
    <t xml:space="preserve">1306164611</t>
  </si>
  <si>
    <t xml:space="preserve">Merrifield</t>
  </si>
  <si>
    <t xml:space="preserve">1457011991</t>
  </si>
  <si>
    <t xml:space="preserve">Dirksen</t>
  </si>
  <si>
    <t xml:space="preserve">1215469853</t>
  </si>
  <si>
    <t xml:space="preserve">Zerba</t>
  </si>
  <si>
    <t xml:space="preserve">1487661971</t>
  </si>
  <si>
    <t xml:space="preserve">1912017757</t>
  </si>
  <si>
    <t xml:space="preserve">1114156726</t>
  </si>
  <si>
    <t xml:space="preserve">1750792057</t>
  </si>
  <si>
    <t xml:space="preserve">1033645122</t>
  </si>
  <si>
    <t xml:space="preserve">Van</t>
  </si>
  <si>
    <t xml:space="preserve">1235191214</t>
  </si>
  <si>
    <t xml:space="preserve">Fushimi</t>
  </si>
  <si>
    <t xml:space="preserve">1205945813</t>
  </si>
  <si>
    <t xml:space="preserve">Rountree</t>
  </si>
  <si>
    <t xml:space="preserve">1164190443</t>
  </si>
  <si>
    <t xml:space="preserve">Borkert</t>
  </si>
  <si>
    <t xml:space="preserve">1467984906</t>
  </si>
  <si>
    <t xml:space="preserve">1528775293</t>
  </si>
  <si>
    <t xml:space="preserve">Wilhite</t>
  </si>
  <si>
    <t xml:space="preserve">1801983598</t>
  </si>
  <si>
    <t xml:space="preserve">Broecker</t>
  </si>
  <si>
    <t xml:space="preserve">1518199728</t>
  </si>
  <si>
    <t xml:space="preserve">1760112338</t>
  </si>
  <si>
    <t xml:space="preserve">1063776805</t>
  </si>
  <si>
    <t xml:space="preserve">1780845768</t>
  </si>
  <si>
    <t xml:space="preserve">Catanzaro</t>
  </si>
  <si>
    <t xml:space="preserve">1184676868</t>
  </si>
  <si>
    <t xml:space="preserve">1801881305</t>
  </si>
  <si>
    <t xml:space="preserve">1942796982</t>
  </si>
  <si>
    <t xml:space="preserve">Genet</t>
  </si>
  <si>
    <t xml:space="preserve">1154776029</t>
  </si>
  <si>
    <t xml:space="preserve">Dziemianowicz</t>
  </si>
  <si>
    <t xml:space="preserve">1548433469</t>
  </si>
  <si>
    <t xml:space="preserve">1598892572</t>
  </si>
  <si>
    <t xml:space="preserve">Haertig</t>
  </si>
  <si>
    <t xml:space="preserve">1831779875</t>
  </si>
  <si>
    <t xml:space="preserve">1679733885</t>
  </si>
  <si>
    <t xml:space="preserve">1164958823</t>
  </si>
  <si>
    <t xml:space="preserve">1235896317</t>
  </si>
  <si>
    <t xml:space="preserve">Hawley</t>
  </si>
  <si>
    <t xml:space="preserve">1003936303</t>
  </si>
  <si>
    <t xml:space="preserve">1558589390</t>
  </si>
  <si>
    <t xml:space="preserve">Fryer</t>
  </si>
  <si>
    <t xml:space="preserve">1528264165</t>
  </si>
  <si>
    <t xml:space="preserve">1376761924</t>
  </si>
  <si>
    <t xml:space="preserve">1790129963</t>
  </si>
  <si>
    <t xml:space="preserve">Lundquist</t>
  </si>
  <si>
    <t xml:space="preserve">1447251897</t>
  </si>
  <si>
    <t xml:space="preserve">Feuer</t>
  </si>
  <si>
    <t xml:space="preserve">1083697783</t>
  </si>
  <si>
    <t xml:space="preserve">Archey</t>
  </si>
  <si>
    <t xml:space="preserve">1639656085</t>
  </si>
  <si>
    <t xml:space="preserve">Connely</t>
  </si>
  <si>
    <t xml:space="preserve">1821594458</t>
  </si>
  <si>
    <t xml:space="preserve">1295022465</t>
  </si>
  <si>
    <t xml:space="preserve">Than</t>
  </si>
  <si>
    <t xml:space="preserve">1164539367</t>
  </si>
  <si>
    <t xml:space="preserve">1801154323</t>
  </si>
  <si>
    <t xml:space="preserve">Leventhal</t>
  </si>
  <si>
    <t xml:space="preserve">1558544114</t>
  </si>
  <si>
    <t xml:space="preserve">Perrington</t>
  </si>
  <si>
    <t xml:space="preserve">1083943906</t>
  </si>
  <si>
    <t xml:space="preserve">Doll</t>
  </si>
  <si>
    <t xml:space="preserve">1215469721</t>
  </si>
  <si>
    <t xml:space="preserve">Hewson</t>
  </si>
  <si>
    <t xml:space="preserve">1518984475</t>
  </si>
  <si>
    <t xml:space="preserve">Arth</t>
  </si>
  <si>
    <t xml:space="preserve">1225176647</t>
  </si>
  <si>
    <t xml:space="preserve">Wead</t>
  </si>
  <si>
    <t xml:space="preserve">1063568749</t>
  </si>
  <si>
    <t xml:space="preserve">1154688505</t>
  </si>
  <si>
    <t xml:space="preserve">1114185022</t>
  </si>
  <si>
    <t xml:space="preserve">Anuj</t>
  </si>
  <si>
    <t xml:space="preserve">1386832004</t>
  </si>
  <si>
    <t xml:space="preserve">1821316266</t>
  </si>
  <si>
    <t xml:space="preserve">Imhoff</t>
  </si>
  <si>
    <t xml:space="preserve">1184384190</t>
  </si>
  <si>
    <t xml:space="preserve">1851447437</t>
  </si>
  <si>
    <t xml:space="preserve">1942706627</t>
  </si>
  <si>
    <t xml:space="preserve">Grubb</t>
  </si>
  <si>
    <t xml:space="preserve">1962726992</t>
  </si>
  <si>
    <t xml:space="preserve">Mcdonough</t>
  </si>
  <si>
    <t xml:space="preserve">1720471881</t>
  </si>
  <si>
    <t xml:space="preserve">Nikaido</t>
  </si>
  <si>
    <t xml:space="preserve">1205082682</t>
  </si>
  <si>
    <t xml:space="preserve">1003095845</t>
  </si>
  <si>
    <t xml:space="preserve">Navarre</t>
  </si>
  <si>
    <t xml:space="preserve">1194980110</t>
  </si>
  <si>
    <t xml:space="preserve">Strobos</t>
  </si>
  <si>
    <t xml:space="preserve">Eben</t>
  </si>
  <si>
    <t xml:space="preserve">1992708663</t>
  </si>
  <si>
    <t xml:space="preserve">Arias</t>
  </si>
  <si>
    <t xml:space="preserve">1285967109</t>
  </si>
  <si>
    <t xml:space="preserve">1649793175</t>
  </si>
  <si>
    <t xml:space="preserve">1437259504</t>
  </si>
  <si>
    <t xml:space="preserve">Dodsworh</t>
  </si>
  <si>
    <t xml:space="preserve">1295705747</t>
  </si>
  <si>
    <t xml:space="preserve">Feign</t>
  </si>
  <si>
    <t xml:space="preserve">1184878050</t>
  </si>
  <si>
    <t xml:space="preserve">Hershberger</t>
  </si>
  <si>
    <t xml:space="preserve">1265015382</t>
  </si>
  <si>
    <t xml:space="preserve">Jarreau</t>
  </si>
  <si>
    <t xml:space="preserve">1861126906</t>
  </si>
  <si>
    <t xml:space="preserve">1730144056</t>
  </si>
  <si>
    <t xml:space="preserve">Begg</t>
  </si>
  <si>
    <t xml:space="preserve">1700198959</t>
  </si>
  <si>
    <t xml:space="preserve">Simmering</t>
  </si>
  <si>
    <t xml:space="preserve">1780691584</t>
  </si>
  <si>
    <t xml:space="preserve">1689080848</t>
  </si>
  <si>
    <t xml:space="preserve">Ragulsky</t>
  </si>
  <si>
    <t xml:space="preserve">1487384442</t>
  </si>
  <si>
    <t xml:space="preserve">1235111618</t>
  </si>
  <si>
    <t xml:space="preserve">1215093539</t>
  </si>
  <si>
    <t xml:space="preserve">Rockett</t>
  </si>
  <si>
    <t xml:space="preserve">1669442208</t>
  </si>
  <si>
    <t xml:space="preserve">Schnur</t>
  </si>
  <si>
    <t xml:space="preserve">1821061128</t>
  </si>
  <si>
    <t xml:space="preserve">Branney</t>
  </si>
  <si>
    <t xml:space="preserve">1154598050</t>
  </si>
  <si>
    <t xml:space="preserve">Mizones</t>
  </si>
  <si>
    <t xml:space="preserve">1528334166</t>
  </si>
  <si>
    <t xml:space="preserve">1780655852</t>
  </si>
  <si>
    <t xml:space="preserve">1912190067</t>
  </si>
  <si>
    <t xml:space="preserve">1205243755</t>
  </si>
  <si>
    <t xml:space="preserve">Nyquist</t>
  </si>
  <si>
    <t xml:space="preserve">1568073575</t>
  </si>
  <si>
    <t xml:space="preserve">Kwiatkowski</t>
  </si>
  <si>
    <t xml:space="preserve">1912127788</t>
  </si>
  <si>
    <t xml:space="preserve">Broeker</t>
  </si>
  <si>
    <t xml:space="preserve">1508956186</t>
  </si>
  <si>
    <t xml:space="preserve">1083292221</t>
  </si>
  <si>
    <t xml:space="preserve">Colvard</t>
  </si>
  <si>
    <t xml:space="preserve">1134363112</t>
  </si>
  <si>
    <t xml:space="preserve">Kyathanahalli Puttalingappa</t>
  </si>
  <si>
    <t xml:space="preserve">Lokesh</t>
  </si>
  <si>
    <t xml:space="preserve">1417519661</t>
  </si>
  <si>
    <t xml:space="preserve">Leuenberger</t>
  </si>
  <si>
    <t xml:space="preserve">1710998000</t>
  </si>
  <si>
    <t xml:space="preserve">1447415849</t>
  </si>
  <si>
    <t xml:space="preserve">1003923301</t>
  </si>
  <si>
    <t xml:space="preserve">1679839930</t>
  </si>
  <si>
    <t xml:space="preserve">Rammohan</t>
  </si>
  <si>
    <t xml:space="preserve">1003075821</t>
  </si>
  <si>
    <t xml:space="preserve">1295719268</t>
  </si>
  <si>
    <t xml:space="preserve">1144913906</t>
  </si>
  <si>
    <t xml:space="preserve">Jourdan</t>
  </si>
  <si>
    <t xml:space="preserve">1093477200</t>
  </si>
  <si>
    <t xml:space="preserve">Forgey</t>
  </si>
  <si>
    <t xml:space="preserve">1124294731</t>
  </si>
  <si>
    <t xml:space="preserve">Rubin</t>
  </si>
  <si>
    <t xml:space="preserve">1063765675</t>
  </si>
  <si>
    <t xml:space="preserve">1255562005</t>
  </si>
  <si>
    <t xml:space="preserve">Marcu Buck</t>
  </si>
  <si>
    <t xml:space="preserve">1598951972</t>
  </si>
  <si>
    <t xml:space="preserve">Tayde</t>
  </si>
  <si>
    <t xml:space="preserve">Shital</t>
  </si>
  <si>
    <t xml:space="preserve">1376926055</t>
  </si>
  <si>
    <t xml:space="preserve">Mello</t>
  </si>
  <si>
    <t xml:space="preserve">1568855898</t>
  </si>
  <si>
    <t xml:space="preserve">Bial</t>
  </si>
  <si>
    <t xml:space="preserve">1811984917</t>
  </si>
  <si>
    <t xml:space="preserve">1265669139</t>
  </si>
  <si>
    <t xml:space="preserve">Buisseret</t>
  </si>
  <si>
    <t xml:space="preserve">1154383131</t>
  </si>
  <si>
    <t xml:space="preserve">Agarwala</t>
  </si>
  <si>
    <t xml:space="preserve">1700810652</t>
  </si>
  <si>
    <t xml:space="preserve">Reinfried</t>
  </si>
  <si>
    <t xml:space="preserve">1013915032</t>
  </si>
  <si>
    <t xml:space="preserve">1376637488</t>
  </si>
  <si>
    <t xml:space="preserve">Tremblay</t>
  </si>
  <si>
    <t xml:space="preserve">1003828930</t>
  </si>
  <si>
    <t xml:space="preserve">Knechtel</t>
  </si>
  <si>
    <t xml:space="preserve">1487361655</t>
  </si>
  <si>
    <t xml:space="preserve">Coder</t>
  </si>
  <si>
    <t xml:space="preserve">1366973968</t>
  </si>
  <si>
    <t xml:space="preserve">1740609239</t>
  </si>
  <si>
    <t xml:space="preserve">1710438528</t>
  </si>
  <si>
    <t xml:space="preserve">1730368929</t>
  </si>
  <si>
    <t xml:space="preserve">1841698677</t>
  </si>
  <si>
    <t xml:space="preserve">Stasia</t>
  </si>
  <si>
    <t xml:space="preserve">1972376549</t>
  </si>
  <si>
    <t xml:space="preserve">Lenston</t>
  </si>
  <si>
    <t xml:space="preserve">Lakeisha</t>
  </si>
  <si>
    <t xml:space="preserve">1023402211</t>
  </si>
  <si>
    <t xml:space="preserve">1447395967</t>
  </si>
  <si>
    <t xml:space="preserve">Scavuzzo</t>
  </si>
  <si>
    <t xml:space="preserve">1609805464</t>
  </si>
  <si>
    <t xml:space="preserve">D'hondt</t>
  </si>
  <si>
    <t xml:space="preserve">1194977181</t>
  </si>
  <si>
    <t xml:space="preserve">Basch</t>
  </si>
  <si>
    <t xml:space="preserve">1386003200</t>
  </si>
  <si>
    <t xml:space="preserve">Briskie</t>
  </si>
  <si>
    <t xml:space="preserve">1457612848</t>
  </si>
  <si>
    <t xml:space="preserve">1699225201</t>
  </si>
  <si>
    <t xml:space="preserve">Carlye</t>
  </si>
  <si>
    <t xml:space="preserve">Cascade</t>
  </si>
  <si>
    <t xml:space="preserve">1497316657</t>
  </si>
  <si>
    <t xml:space="preserve">1992790190</t>
  </si>
  <si>
    <t xml:space="preserve">1578826863</t>
  </si>
  <si>
    <t xml:space="preserve">Ewer</t>
  </si>
  <si>
    <t xml:space="preserve">1093780165</t>
  </si>
  <si>
    <t xml:space="preserve">1043846967</t>
  </si>
  <si>
    <t xml:space="preserve">1659613420</t>
  </si>
  <si>
    <t xml:space="preserve">Delarosa</t>
  </si>
  <si>
    <t xml:space="preserve">1033840137</t>
  </si>
  <si>
    <t xml:space="preserve">Bahena</t>
  </si>
  <si>
    <t xml:space="preserve">1922258789</t>
  </si>
  <si>
    <t xml:space="preserve">Etasam</t>
  </si>
  <si>
    <t xml:space="preserve">1487041786</t>
  </si>
  <si>
    <t xml:space="preserve">1104888528</t>
  </si>
  <si>
    <t xml:space="preserve">1346391885</t>
  </si>
  <si>
    <t xml:space="preserve">Alberter</t>
  </si>
  <si>
    <t xml:space="preserve">1992926281</t>
  </si>
  <si>
    <t xml:space="preserve">1730117573</t>
  </si>
  <si>
    <t xml:space="preserve">Matsumura</t>
  </si>
  <si>
    <t xml:space="preserve">1639346554</t>
  </si>
  <si>
    <t xml:space="preserve">Manuel</t>
  </si>
  <si>
    <t xml:space="preserve">1275153116</t>
  </si>
  <si>
    <t xml:space="preserve">Katelin</t>
  </si>
  <si>
    <t xml:space="preserve">1790767788</t>
  </si>
  <si>
    <t xml:space="preserve">1578714572</t>
  </si>
  <si>
    <t xml:space="preserve">1295130110</t>
  </si>
  <si>
    <t xml:space="preserve">Hunger</t>
  </si>
  <si>
    <t xml:space="preserve">1700219003</t>
  </si>
  <si>
    <t xml:space="preserve">Hull</t>
  </si>
  <si>
    <t xml:space="preserve">Aron</t>
  </si>
  <si>
    <t xml:space="preserve">1972919421</t>
  </si>
  <si>
    <t xml:space="preserve">1528603099</t>
  </si>
  <si>
    <t xml:space="preserve">1811158538</t>
  </si>
  <si>
    <t xml:space="preserve">Kret</t>
  </si>
  <si>
    <t xml:space="preserve">1396788873</t>
  </si>
  <si>
    <t xml:space="preserve">1932361425</t>
  </si>
  <si>
    <t xml:space="preserve">1528022829</t>
  </si>
  <si>
    <t xml:space="preserve">Belnap</t>
  </si>
  <si>
    <t xml:space="preserve">Newell</t>
  </si>
  <si>
    <t xml:space="preserve">1407380611</t>
  </si>
  <si>
    <t xml:space="preserve">1821388901</t>
  </si>
  <si>
    <t xml:space="preserve">1154668788</t>
  </si>
  <si>
    <t xml:space="preserve">Leclaire</t>
  </si>
  <si>
    <t xml:space="preserve">1952537557</t>
  </si>
  <si>
    <t xml:space="preserve">Boedecker</t>
  </si>
  <si>
    <t xml:space="preserve">1679834600</t>
  </si>
  <si>
    <t xml:space="preserve">1891146635</t>
  </si>
  <si>
    <t xml:space="preserve">Barkoff</t>
  </si>
  <si>
    <t xml:space="preserve">1588492433</t>
  </si>
  <si>
    <t xml:space="preserve">Trinquero</t>
  </si>
  <si>
    <t xml:space="preserve">Dyllin</t>
  </si>
  <si>
    <t xml:space="preserve">1821068727</t>
  </si>
  <si>
    <t xml:space="preserve">Lum Lung</t>
  </si>
  <si>
    <t xml:space="preserve">1932734712</t>
  </si>
  <si>
    <t xml:space="preserve">1770649634</t>
  </si>
  <si>
    <t xml:space="preserve">1780201582</t>
  </si>
  <si>
    <t xml:space="preserve">1497013213</t>
  </si>
  <si>
    <t xml:space="preserve">1972965549</t>
  </si>
  <si>
    <t xml:space="preserve">1104269836</t>
  </si>
  <si>
    <t xml:space="preserve">Devanney</t>
  </si>
  <si>
    <t xml:space="preserve">1306064076</t>
  </si>
  <si>
    <t xml:space="preserve">Hoehn</t>
  </si>
  <si>
    <t xml:space="preserve">1134821622</t>
  </si>
  <si>
    <t xml:space="preserve">Shanon</t>
  </si>
  <si>
    <t xml:space="preserve">1619222668</t>
  </si>
  <si>
    <t xml:space="preserve">1033663349</t>
  </si>
  <si>
    <t xml:space="preserve">1093870552</t>
  </si>
  <si>
    <t xml:space="preserve">Hardenbergh</t>
  </si>
  <si>
    <t xml:space="preserve">1871620450</t>
  </si>
  <si>
    <t xml:space="preserve">1619357472</t>
  </si>
  <si>
    <t xml:space="preserve">Scheel</t>
  </si>
  <si>
    <t xml:space="preserve">1275682403</t>
  </si>
  <si>
    <t xml:space="preserve">1710101639</t>
  </si>
  <si>
    <t xml:space="preserve">1417269218</t>
  </si>
  <si>
    <t xml:space="preserve">1710059399</t>
  </si>
  <si>
    <t xml:space="preserve">Petracek</t>
  </si>
  <si>
    <t xml:space="preserve">1861441321</t>
  </si>
  <si>
    <t xml:space="preserve">1285315838</t>
  </si>
  <si>
    <t xml:space="preserve">Preya</t>
  </si>
  <si>
    <t xml:space="preserve">1194272054</t>
  </si>
  <si>
    <t xml:space="preserve">1336302702</t>
  </si>
  <si>
    <t xml:space="preserve">Loock</t>
  </si>
  <si>
    <t xml:space="preserve">1396768479</t>
  </si>
  <si>
    <t xml:space="preserve">Eusterman</t>
  </si>
  <si>
    <t xml:space="preserve">1184144867</t>
  </si>
  <si>
    <t xml:space="preserve">1346387628</t>
  </si>
  <si>
    <t xml:space="preserve">Dimatteo</t>
  </si>
  <si>
    <t xml:space="preserve">1043974165</t>
  </si>
  <si>
    <t xml:space="preserve">Sands</t>
  </si>
  <si>
    <t xml:space="preserve">1205242716</t>
  </si>
  <si>
    <t xml:space="preserve">Ciampa</t>
  </si>
  <si>
    <t xml:space="preserve">1447435359</t>
  </si>
  <si>
    <t xml:space="preserve">Ricketts</t>
  </si>
  <si>
    <t xml:space="preserve">1205251865</t>
  </si>
  <si>
    <t xml:space="preserve">Danna</t>
  </si>
  <si>
    <t xml:space="preserve">1326185687</t>
  </si>
  <si>
    <t xml:space="preserve">1548223365</t>
  </si>
  <si>
    <t xml:space="preserve">1710109087</t>
  </si>
  <si>
    <t xml:space="preserve">Apgar</t>
  </si>
  <si>
    <t xml:space="preserve">Georgann</t>
  </si>
  <si>
    <t xml:space="preserve">1164810768</t>
  </si>
  <si>
    <t xml:space="preserve">Clearwater</t>
  </si>
  <si>
    <t xml:space="preserve">Ashli</t>
  </si>
  <si>
    <t xml:space="preserve">1780721571</t>
  </si>
  <si>
    <t xml:space="preserve">Candie</t>
  </si>
  <si>
    <t xml:space="preserve">1982306288</t>
  </si>
  <si>
    <t xml:space="preserve">Brunworth</t>
  </si>
  <si>
    <t xml:space="preserve">1174608806</t>
  </si>
  <si>
    <t xml:space="preserve">1114387289</t>
  </si>
  <si>
    <t xml:space="preserve">Haller</t>
  </si>
  <si>
    <t xml:space="preserve">Tecie</t>
  </si>
  <si>
    <t xml:space="preserve">1629038849</t>
  </si>
  <si>
    <t xml:space="preserve">1740807841</t>
  </si>
  <si>
    <t xml:space="preserve">1508569468</t>
  </si>
  <si>
    <t xml:space="preserve">1093321267</t>
  </si>
  <si>
    <t xml:space="preserve">1588628192</t>
  </si>
  <si>
    <t xml:space="preserve">Armano</t>
  </si>
  <si>
    <t xml:space="preserve">1407422835</t>
  </si>
  <si>
    <t xml:space="preserve">Haydon</t>
  </si>
  <si>
    <t xml:space="preserve">Beau</t>
  </si>
  <si>
    <t xml:space="preserve">1124403118</t>
  </si>
  <si>
    <t xml:space="preserve">Freiberg</t>
  </si>
  <si>
    <t xml:space="preserve">1801864756</t>
  </si>
  <si>
    <t xml:space="preserve">1740541408</t>
  </si>
  <si>
    <t xml:space="preserve">Godfrey</t>
  </si>
  <si>
    <t xml:space="preserve">1831176908</t>
  </si>
  <si>
    <t xml:space="preserve">1538779699</t>
  </si>
  <si>
    <t xml:space="preserve">1518035575</t>
  </si>
  <si>
    <t xml:space="preserve">1457791675</t>
  </si>
  <si>
    <t xml:space="preserve">Stronz</t>
  </si>
  <si>
    <t xml:space="preserve">1063535987</t>
  </si>
  <si>
    <t xml:space="preserve">Jockel</t>
  </si>
  <si>
    <t xml:space="preserve">1104168350</t>
  </si>
  <si>
    <t xml:space="preserve">Salsberg</t>
  </si>
  <si>
    <t xml:space="preserve">1184936858</t>
  </si>
  <si>
    <t xml:space="preserve">Dattoli</t>
  </si>
  <si>
    <t xml:space="preserve">1093557084</t>
  </si>
  <si>
    <t xml:space="preserve">Parrotte</t>
  </si>
  <si>
    <t xml:space="preserve">1043269962</t>
  </si>
  <si>
    <t xml:space="preserve">Jennine</t>
  </si>
  <si>
    <t xml:space="preserve">1033314497</t>
  </si>
  <si>
    <t xml:space="preserve">1730171398</t>
  </si>
  <si>
    <t xml:space="preserve">Cinde</t>
  </si>
  <si>
    <t xml:space="preserve">1659953768</t>
  </si>
  <si>
    <t xml:space="preserve">Waligoske</t>
  </si>
  <si>
    <t xml:space="preserve">1518943372</t>
  </si>
  <si>
    <t xml:space="preserve">1710960224</t>
  </si>
  <si>
    <t xml:space="preserve">1639206642</t>
  </si>
  <si>
    <t xml:space="preserve">Moser</t>
  </si>
  <si>
    <t xml:space="preserve">1972220168</t>
  </si>
  <si>
    <t xml:space="preserve">1558647180</t>
  </si>
  <si>
    <t xml:space="preserve">Linger</t>
  </si>
  <si>
    <t xml:space="preserve">1205323771</t>
  </si>
  <si>
    <t xml:space="preserve">Macgillivray</t>
  </si>
  <si>
    <t xml:space="preserve">1215445358</t>
  </si>
  <si>
    <t xml:space="preserve">Scheid</t>
  </si>
  <si>
    <t xml:space="preserve">1831172196</t>
  </si>
  <si>
    <t xml:space="preserve">Quarnberg</t>
  </si>
  <si>
    <t xml:space="preserve">1356465371</t>
  </si>
  <si>
    <t xml:space="preserve">1174209415</t>
  </si>
  <si>
    <t xml:space="preserve">1437580453</t>
  </si>
  <si>
    <t xml:space="preserve">1174792113</t>
  </si>
  <si>
    <t xml:space="preserve">1023212610</t>
  </si>
  <si>
    <t xml:space="preserve">Abair</t>
  </si>
  <si>
    <t xml:space="preserve">1871528836</t>
  </si>
  <si>
    <t xml:space="preserve">1790715456</t>
  </si>
  <si>
    <t xml:space="preserve">Cotham</t>
  </si>
  <si>
    <t xml:space="preserve">1750132353</t>
  </si>
  <si>
    <t xml:space="preserve">Gossack</t>
  </si>
  <si>
    <t xml:space="preserve">1811095219</t>
  </si>
  <si>
    <t xml:space="preserve">Izaak</t>
  </si>
  <si>
    <t xml:space="preserve">1043871320</t>
  </si>
  <si>
    <t xml:space="preserve">1811145105</t>
  </si>
  <si>
    <t xml:space="preserve">Wyeth</t>
  </si>
  <si>
    <t xml:space="preserve">1851815922</t>
  </si>
  <si>
    <t xml:space="preserve">Hyer</t>
  </si>
  <si>
    <t xml:space="preserve">1558942185</t>
  </si>
  <si>
    <t xml:space="preserve">1376217273</t>
  </si>
  <si>
    <t xml:space="preserve">1720424633</t>
  </si>
  <si>
    <t xml:space="preserve">Farzim</t>
  </si>
  <si>
    <t xml:space="preserve">Mani</t>
  </si>
  <si>
    <t xml:space="preserve">1871683086</t>
  </si>
  <si>
    <t xml:space="preserve">Barreire</t>
  </si>
  <si>
    <t xml:space="preserve">1487071460</t>
  </si>
  <si>
    <t xml:space="preserve">Jon-Michael</t>
  </si>
  <si>
    <t xml:space="preserve">1194345827</t>
  </si>
  <si>
    <t xml:space="preserve">1851302210</t>
  </si>
  <si>
    <t xml:space="preserve">1891124228</t>
  </si>
  <si>
    <t xml:space="preserve">1356324636</t>
  </si>
  <si>
    <t xml:space="preserve">1922510544</t>
  </si>
  <si>
    <t xml:space="preserve">1528625027</t>
  </si>
  <si>
    <t xml:space="preserve">Knauf</t>
  </si>
  <si>
    <t xml:space="preserve">1790758233</t>
  </si>
  <si>
    <t xml:space="preserve">1457558447</t>
  </si>
  <si>
    <t xml:space="preserve">Brotherton</t>
  </si>
  <si>
    <t xml:space="preserve">1801862420</t>
  </si>
  <si>
    <t xml:space="preserve">Paluska</t>
  </si>
  <si>
    <t xml:space="preserve">1891109559</t>
  </si>
  <si>
    <t xml:space="preserve">Gilbride</t>
  </si>
  <si>
    <t xml:space="preserve">1730851478</t>
  </si>
  <si>
    <t xml:space="preserve">1841635406</t>
  </si>
  <si>
    <t xml:space="preserve">Larkins</t>
  </si>
  <si>
    <t xml:space="preserve">1801394473</t>
  </si>
  <si>
    <t xml:space="preserve">Mccutchan</t>
  </si>
  <si>
    <t xml:space="preserve">1427671312</t>
  </si>
  <si>
    <t xml:space="preserve">Harden</t>
  </si>
  <si>
    <t xml:space="preserve">Leeanne</t>
  </si>
  <si>
    <t xml:space="preserve">1952984502</t>
  </si>
  <si>
    <t xml:space="preserve">Drago</t>
  </si>
  <si>
    <t xml:space="preserve">1477854396</t>
  </si>
  <si>
    <t xml:space="preserve">Ulibarri</t>
  </si>
  <si>
    <t xml:space="preserve">1497168710</t>
  </si>
  <si>
    <t xml:space="preserve">Taleesha</t>
  </si>
  <si>
    <t xml:space="preserve">1225501331</t>
  </si>
  <si>
    <t xml:space="preserve">Baskakov</t>
  </si>
  <si>
    <t xml:space="preserve">Andrei</t>
  </si>
  <si>
    <t xml:space="preserve">1376172726</t>
  </si>
  <si>
    <t xml:space="preserve">Daniele</t>
  </si>
  <si>
    <t xml:space="preserve">1477514388</t>
  </si>
  <si>
    <t xml:space="preserve">Giordano</t>
  </si>
  <si>
    <t xml:space="preserve">Alphonse</t>
  </si>
  <si>
    <t xml:space="preserve">1538796404</t>
  </si>
  <si>
    <t xml:space="preserve">1366624033</t>
  </si>
  <si>
    <t xml:space="preserve">1285870717</t>
  </si>
  <si>
    <t xml:space="preserve">Pradhan</t>
  </si>
  <si>
    <t xml:space="preserve">Sruti</t>
  </si>
  <si>
    <t xml:space="preserve">1336717800</t>
  </si>
  <si>
    <t xml:space="preserve">Charbonneau</t>
  </si>
  <si>
    <t xml:space="preserve">1972830388</t>
  </si>
  <si>
    <t xml:space="preserve">1992832976</t>
  </si>
  <si>
    <t xml:space="preserve">Marczak</t>
  </si>
  <si>
    <t xml:space="preserve">1245465731</t>
  </si>
  <si>
    <t xml:space="preserve">1386115327</t>
  </si>
  <si>
    <t xml:space="preserve">Maron-Martinez</t>
  </si>
  <si>
    <t xml:space="preserve">1114187853</t>
  </si>
  <si>
    <t xml:space="preserve">1144261405</t>
  </si>
  <si>
    <t xml:space="preserve">1417922691</t>
  </si>
  <si>
    <t xml:space="preserve">1063541571</t>
  </si>
  <si>
    <t xml:space="preserve">1124214762</t>
  </si>
  <si>
    <t xml:space="preserve">Belegratis</t>
  </si>
  <si>
    <t xml:space="preserve">Tasos</t>
  </si>
  <si>
    <t xml:space="preserve">1174182018</t>
  </si>
  <si>
    <t xml:space="preserve">Raines</t>
  </si>
  <si>
    <t xml:space="preserve">1679941132</t>
  </si>
  <si>
    <t xml:space="preserve">Shum</t>
  </si>
  <si>
    <t xml:space="preserve">Leona</t>
  </si>
  <si>
    <t xml:space="preserve">1861626228</t>
  </si>
  <si>
    <t xml:space="preserve">Hilston</t>
  </si>
  <si>
    <t xml:space="preserve">Jacquelyne</t>
  </si>
  <si>
    <t xml:space="preserve">1992485833</t>
  </si>
  <si>
    <t xml:space="preserve">Wakely Stone</t>
  </si>
  <si>
    <t xml:space="preserve">1336125467</t>
  </si>
  <si>
    <t xml:space="preserve">1962060723</t>
  </si>
  <si>
    <t xml:space="preserve">1699740480</t>
  </si>
  <si>
    <t xml:space="preserve">Versace</t>
  </si>
  <si>
    <t xml:space="preserve">Enrico</t>
  </si>
  <si>
    <t xml:space="preserve">1033755616</t>
  </si>
  <si>
    <t xml:space="preserve">Quitugua</t>
  </si>
  <si>
    <t xml:space="preserve">1831324375</t>
  </si>
  <si>
    <t xml:space="preserve">1972270288</t>
  </si>
  <si>
    <t xml:space="preserve">1952690513</t>
  </si>
  <si>
    <t xml:space="preserve">1982679973</t>
  </si>
  <si>
    <t xml:space="preserve">1104435668</t>
  </si>
  <si>
    <t xml:space="preserve">Barrack</t>
  </si>
  <si>
    <t xml:space="preserve">Blessed</t>
  </si>
  <si>
    <t xml:space="preserve">1538652367</t>
  </si>
  <si>
    <t xml:space="preserve">1205036126</t>
  </si>
  <si>
    <t xml:space="preserve">1881835379</t>
  </si>
  <si>
    <t xml:space="preserve">1134565096</t>
  </si>
  <si>
    <t xml:space="preserve">1396349536</t>
  </si>
  <si>
    <t xml:space="preserve">Manthey</t>
  </si>
  <si>
    <t xml:space="preserve">1154550978</t>
  </si>
  <si>
    <t xml:space="preserve">Nazeri</t>
  </si>
  <si>
    <t xml:space="preserve">1184336570</t>
  </si>
  <si>
    <t xml:space="preserve">Vertner</t>
  </si>
  <si>
    <t xml:space="preserve">1427367895</t>
  </si>
  <si>
    <t xml:space="preserve">Yusufi</t>
  </si>
  <si>
    <t xml:space="preserve">1033315627</t>
  </si>
  <si>
    <t xml:space="preserve">1477596062</t>
  </si>
  <si>
    <t xml:space="preserve">1194952861</t>
  </si>
  <si>
    <t xml:space="preserve">Callister</t>
  </si>
  <si>
    <t xml:space="preserve">1831307438</t>
  </si>
  <si>
    <t xml:space="preserve">1093188773</t>
  </si>
  <si>
    <t xml:space="preserve">Janowsky</t>
  </si>
  <si>
    <t xml:space="preserve">1245324953</t>
  </si>
  <si>
    <t xml:space="preserve">1487182895</t>
  </si>
  <si>
    <t xml:space="preserve">Pusso</t>
  </si>
  <si>
    <t xml:space="preserve">Antonia</t>
  </si>
  <si>
    <t xml:space="preserve">1841290319</t>
  </si>
  <si>
    <t xml:space="preserve">1174599302</t>
  </si>
  <si>
    <t xml:space="preserve">1710357124</t>
  </si>
  <si>
    <t xml:space="preserve">Karvatski</t>
  </si>
  <si>
    <t xml:space="preserve">1831210376</t>
  </si>
  <si>
    <t xml:space="preserve">1356370191</t>
  </si>
  <si>
    <t xml:space="preserve">Sarinopoulos</t>
  </si>
  <si>
    <t xml:space="preserve">1013393040</t>
  </si>
  <si>
    <t xml:space="preserve">Slone</t>
  </si>
  <si>
    <t xml:space="preserve">1992374441</t>
  </si>
  <si>
    <t xml:space="preserve">Bailie</t>
  </si>
  <si>
    <t xml:space="preserve">1467598128</t>
  </si>
  <si>
    <t xml:space="preserve">Dekanich</t>
  </si>
  <si>
    <t xml:space="preserve">1992175723</t>
  </si>
  <si>
    <t xml:space="preserve">1316232945</t>
  </si>
  <si>
    <t xml:space="preserve">Bourland</t>
  </si>
  <si>
    <t xml:space="preserve">1720377294</t>
  </si>
  <si>
    <t xml:space="preserve">Hiza</t>
  </si>
  <si>
    <t xml:space="preserve">1164409041</t>
  </si>
  <si>
    <t xml:space="preserve">Dubs</t>
  </si>
  <si>
    <t xml:space="preserve">1376713230</t>
  </si>
  <si>
    <t xml:space="preserve">1346395985</t>
  </si>
  <si>
    <t xml:space="preserve">1265699656</t>
  </si>
  <si>
    <t xml:space="preserve">1205837333</t>
  </si>
  <si>
    <t xml:space="preserve">Treffinger</t>
  </si>
  <si>
    <t xml:space="preserve">1740725498</t>
  </si>
  <si>
    <t xml:space="preserve">Akwuba</t>
  </si>
  <si>
    <t xml:space="preserve">Adora</t>
  </si>
  <si>
    <t xml:space="preserve">1881340438</t>
  </si>
  <si>
    <t xml:space="preserve">1013597251</t>
  </si>
  <si>
    <t xml:space="preserve">Rubio</t>
  </si>
  <si>
    <t xml:space="preserve">Felixnando</t>
  </si>
  <si>
    <t xml:space="preserve">1619954450</t>
  </si>
  <si>
    <t xml:space="preserve">Frei</t>
  </si>
  <si>
    <t xml:space="preserve">1922049048</t>
  </si>
  <si>
    <t xml:space="preserve">Theiss</t>
  </si>
  <si>
    <t xml:space="preserve">Nicholee</t>
  </si>
  <si>
    <t xml:space="preserve">1891756250</t>
  </si>
  <si>
    <t xml:space="preserve">1275518540</t>
  </si>
  <si>
    <t xml:space="preserve">Rockwell</t>
  </si>
  <si>
    <t xml:space="preserve">Deterri</t>
  </si>
  <si>
    <t xml:space="preserve">1982602272</t>
  </si>
  <si>
    <t xml:space="preserve">Secora</t>
  </si>
  <si>
    <t xml:space="preserve">1033644869</t>
  </si>
  <si>
    <t xml:space="preserve">Sochet</t>
  </si>
  <si>
    <t xml:space="preserve">1609869528</t>
  </si>
  <si>
    <t xml:space="preserve">Edra</t>
  </si>
  <si>
    <t xml:space="preserve">1760013387</t>
  </si>
  <si>
    <t xml:space="preserve">Heil</t>
  </si>
  <si>
    <t xml:space="preserve">1003268871</t>
  </si>
  <si>
    <t xml:space="preserve">Hilliker</t>
  </si>
  <si>
    <t xml:space="preserve">1629353537</t>
  </si>
  <si>
    <t xml:space="preserve">1588313092</t>
  </si>
  <si>
    <t xml:space="preserve">1689249567</t>
  </si>
  <si>
    <t xml:space="preserve">Pivetz</t>
  </si>
  <si>
    <t xml:space="preserve">1972876860</t>
  </si>
  <si>
    <t xml:space="preserve">Evgenia</t>
  </si>
  <si>
    <t xml:space="preserve">1912378274</t>
  </si>
  <si>
    <t xml:space="preserve">Chotto</t>
  </si>
  <si>
    <t xml:space="preserve">1922692565</t>
  </si>
  <si>
    <t xml:space="preserve">Heeren</t>
  </si>
  <si>
    <t xml:space="preserve">1265553515</t>
  </si>
  <si>
    <t xml:space="preserve">1326456104</t>
  </si>
  <si>
    <t xml:space="preserve">Carver</t>
  </si>
  <si>
    <t xml:space="preserve">1750364931</t>
  </si>
  <si>
    <t xml:space="preserve">1952670754</t>
  </si>
  <si>
    <t xml:space="preserve">Spight</t>
  </si>
  <si>
    <t xml:space="preserve">1124360631</t>
  </si>
  <si>
    <t xml:space="preserve">Paull</t>
  </si>
  <si>
    <t xml:space="preserve">1376847475</t>
  </si>
  <si>
    <t xml:space="preserve">Head</t>
  </si>
  <si>
    <t xml:space="preserve">1841710712</t>
  </si>
  <si>
    <t xml:space="preserve">Yanagida</t>
  </si>
  <si>
    <t xml:space="preserve">1306253646</t>
  </si>
  <si>
    <t xml:space="preserve">1164910659</t>
  </si>
  <si>
    <t xml:space="preserve">1659671360</t>
  </si>
  <si>
    <t xml:space="preserve">Zeccola</t>
  </si>
  <si>
    <t xml:space="preserve">1487074464</t>
  </si>
  <si>
    <t xml:space="preserve">1285483255</t>
  </si>
  <si>
    <t xml:space="preserve">1831348572</t>
  </si>
  <si>
    <t xml:space="preserve">1154370336</t>
  </si>
  <si>
    <t xml:space="preserve">1437635463</t>
  </si>
  <si>
    <t xml:space="preserve">1811491251</t>
  </si>
  <si>
    <t xml:space="preserve">1699214551</t>
  </si>
  <si>
    <t xml:space="preserve">Diamant-Yefet</t>
  </si>
  <si>
    <t xml:space="preserve">1861131393</t>
  </si>
  <si>
    <t xml:space="preserve">Boshart</t>
  </si>
  <si>
    <t xml:space="preserve">1447355490</t>
  </si>
  <si>
    <t xml:space="preserve">Stegelmeier</t>
  </si>
  <si>
    <t xml:space="preserve">Krehl</t>
  </si>
  <si>
    <t xml:space="preserve">1821045584</t>
  </si>
  <si>
    <t xml:space="preserve">Bigsby</t>
  </si>
  <si>
    <t xml:space="preserve">1770362931</t>
  </si>
  <si>
    <t xml:space="preserve">Herr</t>
  </si>
  <si>
    <t xml:space="preserve">1386863900</t>
  </si>
  <si>
    <t xml:space="preserve">Leins</t>
  </si>
  <si>
    <t xml:space="preserve">1457794935</t>
  </si>
  <si>
    <t xml:space="preserve">1275267254</t>
  </si>
  <si>
    <t xml:space="preserve">1164596011</t>
  </si>
  <si>
    <t xml:space="preserve">1760724850</t>
  </si>
  <si>
    <t xml:space="preserve">Bogseth</t>
  </si>
  <si>
    <t xml:space="preserve">1609210749</t>
  </si>
  <si>
    <t xml:space="preserve">Asche</t>
  </si>
  <si>
    <t xml:space="preserve">1477986404</t>
  </si>
  <si>
    <t xml:space="preserve">Abercrombie</t>
  </si>
  <si>
    <t xml:space="preserve">1861745077</t>
  </si>
  <si>
    <t xml:space="preserve">1922746999</t>
  </si>
  <si>
    <t xml:space="preserve">Palmeri</t>
  </si>
  <si>
    <t xml:space="preserve">1366704447</t>
  </si>
  <si>
    <t xml:space="preserve">Tems</t>
  </si>
  <si>
    <t xml:space="preserve">1275502924</t>
  </si>
  <si>
    <t xml:space="preserve">1265707483</t>
  </si>
  <si>
    <t xml:space="preserve">1659958528</t>
  </si>
  <si>
    <t xml:space="preserve">Grine</t>
  </si>
  <si>
    <t xml:space="preserve">1942810965</t>
  </si>
  <si>
    <t xml:space="preserve">Pietraccini</t>
  </si>
  <si>
    <t xml:space="preserve">1063747434</t>
  </si>
  <si>
    <t xml:space="preserve">1801117981</t>
  </si>
  <si>
    <t xml:space="preserve">1306380266</t>
  </si>
  <si>
    <t xml:space="preserve">1477647261</t>
  </si>
  <si>
    <t xml:space="preserve">1447223250</t>
  </si>
  <si>
    <t xml:space="preserve">1245933050</t>
  </si>
  <si>
    <t xml:space="preserve">Salsbury</t>
  </si>
  <si>
    <t xml:space="preserve">1447351523</t>
  </si>
  <si>
    <t xml:space="preserve">1265400717</t>
  </si>
  <si>
    <t xml:space="preserve">1922641299</t>
  </si>
  <si>
    <t xml:space="preserve">1649391459</t>
  </si>
  <si>
    <t xml:space="preserve">Teniel</t>
  </si>
  <si>
    <t xml:space="preserve">1649278318</t>
  </si>
  <si>
    <t xml:space="preserve">1770692022</t>
  </si>
  <si>
    <t xml:space="preserve">1861645434</t>
  </si>
  <si>
    <t xml:space="preserve">1770227035</t>
  </si>
  <si>
    <t xml:space="preserve">Wohlman</t>
  </si>
  <si>
    <t xml:space="preserve">1780104778</t>
  </si>
  <si>
    <t xml:space="preserve">Rozeboom</t>
  </si>
  <si>
    <t xml:space="preserve">1316004831</t>
  </si>
  <si>
    <t xml:space="preserve">Petroulakis</t>
  </si>
  <si>
    <t xml:space="preserve">1407304504</t>
  </si>
  <si>
    <t xml:space="preserve">Mcnaughton</t>
  </si>
  <si>
    <t xml:space="preserve">1154636314</t>
  </si>
  <si>
    <t xml:space="preserve">Whitehurst</t>
  </si>
  <si>
    <t xml:space="preserve">1245645951</t>
  </si>
  <si>
    <t xml:space="preserve">1366912230</t>
  </si>
  <si>
    <t xml:space="preserve">1730229170</t>
  </si>
  <si>
    <t xml:space="preserve">1033647896</t>
  </si>
  <si>
    <t xml:space="preserve">Daily</t>
  </si>
  <si>
    <t xml:space="preserve">1710997275</t>
  </si>
  <si>
    <t xml:space="preserve">1003144346</t>
  </si>
  <si>
    <t xml:space="preserve">1235579269</t>
  </si>
  <si>
    <t xml:space="preserve">1710936315</t>
  </si>
  <si>
    <t xml:space="preserve">Villarreal-Golba</t>
  </si>
  <si>
    <t xml:space="preserve">1831358928</t>
  </si>
  <si>
    <t xml:space="preserve">1841210630</t>
  </si>
  <si>
    <t xml:space="preserve">Yeowell</t>
  </si>
  <si>
    <t xml:space="preserve">1184895146</t>
  </si>
  <si>
    <t xml:space="preserve">Bradow</t>
  </si>
  <si>
    <t xml:space="preserve">1235373721</t>
  </si>
  <si>
    <t xml:space="preserve">Aminova</t>
  </si>
  <si>
    <t xml:space="preserve">Emiliya</t>
  </si>
  <si>
    <t xml:space="preserve">1447233721</t>
  </si>
  <si>
    <t xml:space="preserve">1689876559</t>
  </si>
  <si>
    <t xml:space="preserve">1649791880</t>
  </si>
  <si>
    <t xml:space="preserve">1770360273</t>
  </si>
  <si>
    <t xml:space="preserve">Gabriella</t>
  </si>
  <si>
    <t xml:space="preserve">1932362357</t>
  </si>
  <si>
    <t xml:space="preserve">Quintanar</t>
  </si>
  <si>
    <t xml:space="preserve">1336792365</t>
  </si>
  <si>
    <t xml:space="preserve">Glowinsky</t>
  </si>
  <si>
    <t xml:space="preserve">Kaleesha</t>
  </si>
  <si>
    <t xml:space="preserve">1538657028</t>
  </si>
  <si>
    <t xml:space="preserve">Mirzakhani</t>
  </si>
  <si>
    <t xml:space="preserve">1619322237</t>
  </si>
  <si>
    <t xml:space="preserve">Giandomenico</t>
  </si>
  <si>
    <t xml:space="preserve">1447443809</t>
  </si>
  <si>
    <t xml:space="preserve">Alvord</t>
  </si>
  <si>
    <t xml:space="preserve">1295031540</t>
  </si>
  <si>
    <t xml:space="preserve">Magaril</t>
  </si>
  <si>
    <t xml:space="preserve">Zoulfia</t>
  </si>
  <si>
    <t xml:space="preserve">1194395574</t>
  </si>
  <si>
    <t xml:space="preserve">1003175878</t>
  </si>
  <si>
    <t xml:space="preserve">1467714204</t>
  </si>
  <si>
    <t xml:space="preserve">1730144767</t>
  </si>
  <si>
    <t xml:space="preserve">Wendel</t>
  </si>
  <si>
    <t xml:space="preserve">1255327417</t>
  </si>
  <si>
    <t xml:space="preserve">1720371404</t>
  </si>
  <si>
    <t xml:space="preserve">Hirsbrunner</t>
  </si>
  <si>
    <t xml:space="preserve">1528697992</t>
  </si>
  <si>
    <t xml:space="preserve">1740501436</t>
  </si>
  <si>
    <t xml:space="preserve">Josina</t>
  </si>
  <si>
    <t xml:space="preserve">1497335178</t>
  </si>
  <si>
    <t xml:space="preserve">Mellinger</t>
  </si>
  <si>
    <t xml:space="preserve">1275148512</t>
  </si>
  <si>
    <t xml:space="preserve">Hoffer</t>
  </si>
  <si>
    <t xml:space="preserve">Gailan</t>
  </si>
  <si>
    <t xml:space="preserve">1942534334</t>
  </si>
  <si>
    <t xml:space="preserve">Goforth</t>
  </si>
  <si>
    <t xml:space="preserve">1104165026</t>
  </si>
  <si>
    <t xml:space="preserve">Salas</t>
  </si>
  <si>
    <t xml:space="preserve">1386949154</t>
  </si>
  <si>
    <t xml:space="preserve">1821128760</t>
  </si>
  <si>
    <t xml:space="preserve">Macdougall</t>
  </si>
  <si>
    <t xml:space="preserve">1326569914</t>
  </si>
  <si>
    <t xml:space="preserve">Awadalla</t>
  </si>
  <si>
    <t xml:space="preserve">Mohanad</t>
  </si>
  <si>
    <t xml:space="preserve">1124229521</t>
  </si>
  <si>
    <t xml:space="preserve">Rickard</t>
  </si>
  <si>
    <t xml:space="preserve">1265517569</t>
  </si>
  <si>
    <t xml:space="preserve">Wojciechowski</t>
  </si>
  <si>
    <t xml:space="preserve">1588046718</t>
  </si>
  <si>
    <t xml:space="preserve">1104225614</t>
  </si>
  <si>
    <t xml:space="preserve">Kushner</t>
  </si>
  <si>
    <t xml:space="preserve">1942262209</t>
  </si>
  <si>
    <t xml:space="preserve">1831531748</t>
  </si>
  <si>
    <t xml:space="preserve">Dhawan</t>
  </si>
  <si>
    <t xml:space="preserve">1720394570</t>
  </si>
  <si>
    <t xml:space="preserve">Kristiana</t>
  </si>
  <si>
    <t xml:space="preserve">1396291670</t>
  </si>
  <si>
    <t xml:space="preserve">Beatrice</t>
  </si>
  <si>
    <t xml:space="preserve">1588976856</t>
  </si>
  <si>
    <t xml:space="preserve">1346583499</t>
  </si>
  <si>
    <t xml:space="preserve">1558802421</t>
  </si>
  <si>
    <t xml:space="preserve">1285879452</t>
  </si>
  <si>
    <t xml:space="preserve">1003135104</t>
  </si>
  <si>
    <t xml:space="preserve">Vanderkooy</t>
  </si>
  <si>
    <t xml:space="preserve">1265520829</t>
  </si>
  <si>
    <t xml:space="preserve">Clarkson</t>
  </si>
  <si>
    <t xml:space="preserve">1134248230</t>
  </si>
  <si>
    <t xml:space="preserve">Levalley</t>
  </si>
  <si>
    <t xml:space="preserve">1619980703</t>
  </si>
  <si>
    <t xml:space="preserve">Franco</t>
  </si>
  <si>
    <t xml:space="preserve">1881656684</t>
  </si>
  <si>
    <t xml:space="preserve">Finley</t>
  </si>
  <si>
    <t xml:space="preserve">1336142793</t>
  </si>
  <si>
    <t xml:space="preserve">1649208646</t>
  </si>
  <si>
    <t xml:space="preserve">Hartley</t>
  </si>
  <si>
    <t xml:space="preserve">1659073294</t>
  </si>
  <si>
    <t xml:space="preserve">Grachen</t>
  </si>
  <si>
    <t xml:space="preserve">1508126426</t>
  </si>
  <si>
    <t xml:space="preserve">1275522526</t>
  </si>
  <si>
    <t xml:space="preserve">Coonrod</t>
  </si>
  <si>
    <t xml:space="preserve">1114901931</t>
  </si>
  <si>
    <t xml:space="preserve">1265626840</t>
  </si>
  <si>
    <t xml:space="preserve">Burrow</t>
  </si>
  <si>
    <t xml:space="preserve">1154576205</t>
  </si>
  <si>
    <t xml:space="preserve">1275730418</t>
  </si>
  <si>
    <t xml:space="preserve">Query</t>
  </si>
  <si>
    <t xml:space="preserve">1497014880</t>
  </si>
  <si>
    <t xml:space="preserve">Lueck</t>
  </si>
  <si>
    <t xml:space="preserve">1396089603</t>
  </si>
  <si>
    <t xml:space="preserve">Moehring</t>
  </si>
  <si>
    <t xml:space="preserve">1730104506</t>
  </si>
  <si>
    <t xml:space="preserve">Sakamaki</t>
  </si>
  <si>
    <t xml:space="preserve">1790892008</t>
  </si>
  <si>
    <t xml:space="preserve">Rogness</t>
  </si>
  <si>
    <t xml:space="preserve">1881163061</t>
  </si>
  <si>
    <t xml:space="preserve">1275768673</t>
  </si>
  <si>
    <t xml:space="preserve">Shively</t>
  </si>
  <si>
    <t xml:space="preserve">1528274305</t>
  </si>
  <si>
    <t xml:space="preserve">1912218827</t>
  </si>
  <si>
    <t xml:space="preserve">1962168419</t>
  </si>
  <si>
    <t xml:space="preserve">Standard</t>
  </si>
  <si>
    <t xml:space="preserve">1043280043</t>
  </si>
  <si>
    <t xml:space="preserve">Woelk</t>
  </si>
  <si>
    <t xml:space="preserve">1154084630</t>
  </si>
  <si>
    <t xml:space="preserve">1396168068</t>
  </si>
  <si>
    <t xml:space="preserve">1558431833</t>
  </si>
  <si>
    <t xml:space="preserve">1760903207</t>
  </si>
  <si>
    <t xml:space="preserve">Accardi</t>
  </si>
  <si>
    <t xml:space="preserve">1629329487</t>
  </si>
  <si>
    <t xml:space="preserve">1396728481</t>
  </si>
  <si>
    <t xml:space="preserve">1144354358</t>
  </si>
  <si>
    <t xml:space="preserve">Dolly</t>
  </si>
  <si>
    <t xml:space="preserve">1447738356</t>
  </si>
  <si>
    <t xml:space="preserve">Mangelsdorf</t>
  </si>
  <si>
    <t xml:space="preserve">1639795875</t>
  </si>
  <si>
    <t xml:space="preserve">Deturk</t>
  </si>
  <si>
    <t xml:space="preserve">1346309721</t>
  </si>
  <si>
    <t xml:space="preserve">Droskin</t>
  </si>
  <si>
    <t xml:space="preserve">1992061030</t>
  </si>
  <si>
    <t xml:space="preserve">1699942102</t>
  </si>
  <si>
    <t xml:space="preserve">1881612273</t>
  </si>
  <si>
    <t xml:space="preserve">Bevans</t>
  </si>
  <si>
    <t xml:space="preserve">1730200486</t>
  </si>
  <si>
    <t xml:space="preserve">1265838668</t>
  </si>
  <si>
    <t xml:space="preserve">Muchowski</t>
  </si>
  <si>
    <t xml:space="preserve">1225032998</t>
  </si>
  <si>
    <t xml:space="preserve">1538117775</t>
  </si>
  <si>
    <t xml:space="preserve">1457365926</t>
  </si>
  <si>
    <t xml:space="preserve">1366543902</t>
  </si>
  <si>
    <t xml:space="preserve">Holder</t>
  </si>
  <si>
    <t xml:space="preserve">1639438971</t>
  </si>
  <si>
    <t xml:space="preserve">Alleman</t>
  </si>
  <si>
    <t xml:space="preserve">1083603088</t>
  </si>
  <si>
    <t xml:space="preserve">1972865715</t>
  </si>
  <si>
    <t xml:space="preserve">1528421948</t>
  </si>
  <si>
    <t xml:space="preserve">Banez</t>
  </si>
  <si>
    <t xml:space="preserve">Darryl Jay</t>
  </si>
  <si>
    <t xml:space="preserve">1407822596</t>
  </si>
  <si>
    <t xml:space="preserve">Joesaar</t>
  </si>
  <si>
    <t xml:space="preserve">Harald</t>
  </si>
  <si>
    <t xml:space="preserve">1588683213</t>
  </si>
  <si>
    <t xml:space="preserve">Bronwyn</t>
  </si>
  <si>
    <t xml:space="preserve">1063770048</t>
  </si>
  <si>
    <t xml:space="preserve">Aksut</t>
  </si>
  <si>
    <t xml:space="preserve">1114954351</t>
  </si>
  <si>
    <t xml:space="preserve">Lins</t>
  </si>
  <si>
    <t xml:space="preserve">1497887624</t>
  </si>
  <si>
    <t xml:space="preserve">1831141324</t>
  </si>
  <si>
    <t xml:space="preserve">Morrow</t>
  </si>
  <si>
    <t xml:space="preserve">1841303187</t>
  </si>
  <si>
    <t xml:space="preserve">Clear</t>
  </si>
  <si>
    <t xml:space="preserve">1740846047</t>
  </si>
  <si>
    <t xml:space="preserve">Rizvi</t>
  </si>
  <si>
    <t xml:space="preserve">Alizeh</t>
  </si>
  <si>
    <t xml:space="preserve">1932752508</t>
  </si>
  <si>
    <t xml:space="preserve">1760481519</t>
  </si>
  <si>
    <t xml:space="preserve">Kleeman</t>
  </si>
  <si>
    <t xml:space="preserve">Tammron</t>
  </si>
  <si>
    <t xml:space="preserve">1962710525</t>
  </si>
  <si>
    <t xml:space="preserve">1679610950</t>
  </si>
  <si>
    <t xml:space="preserve">Oren</t>
  </si>
  <si>
    <t xml:space="preserve">1093158842</t>
  </si>
  <si>
    <t xml:space="preserve">Kristoff</t>
  </si>
  <si>
    <t xml:space="preserve">1790881365</t>
  </si>
  <si>
    <t xml:space="preserve">1023684503</t>
  </si>
  <si>
    <t xml:space="preserve">Falkenberg</t>
  </si>
  <si>
    <t xml:space="preserve">1649432063</t>
  </si>
  <si>
    <t xml:space="preserve">1194736272</t>
  </si>
  <si>
    <t xml:space="preserve">Valstad</t>
  </si>
  <si>
    <t xml:space="preserve">Judson</t>
  </si>
  <si>
    <t xml:space="preserve">1356443774</t>
  </si>
  <si>
    <t xml:space="preserve">Elfenbein</t>
  </si>
  <si>
    <t xml:space="preserve">1952465841</t>
  </si>
  <si>
    <t xml:space="preserve">Yeargin</t>
  </si>
  <si>
    <t xml:space="preserve">Kimberlee</t>
  </si>
  <si>
    <t xml:space="preserve">1730162314</t>
  </si>
  <si>
    <t xml:space="preserve">1154544666</t>
  </si>
  <si>
    <t xml:space="preserve">Pontious</t>
  </si>
  <si>
    <t xml:space="preserve">1942419122</t>
  </si>
  <si>
    <t xml:space="preserve">1376993311</t>
  </si>
  <si>
    <t xml:space="preserve">1457589368</t>
  </si>
  <si>
    <t xml:space="preserve">1467911545</t>
  </si>
  <si>
    <t xml:space="preserve">1447230800</t>
  </si>
  <si>
    <t xml:space="preserve">1912345240</t>
  </si>
  <si>
    <t xml:space="preserve">1699237073</t>
  </si>
  <si>
    <t xml:space="preserve">Tidwell</t>
  </si>
  <si>
    <t xml:space="preserve">1669895611</t>
  </si>
  <si>
    <t xml:space="preserve">Suri</t>
  </si>
  <si>
    <t xml:space="preserve">1598933475</t>
  </si>
  <si>
    <t xml:space="preserve">1457546905</t>
  </si>
  <si>
    <t xml:space="preserve">Geraets</t>
  </si>
  <si>
    <t xml:space="preserve">Galen</t>
  </si>
  <si>
    <t xml:space="preserve">1043848948</t>
  </si>
  <si>
    <t xml:space="preserve">Josephs</t>
  </si>
  <si>
    <t xml:space="preserve">1821056961</t>
  </si>
  <si>
    <t xml:space="preserve">1275985616</t>
  </si>
  <si>
    <t xml:space="preserve">Sowash</t>
  </si>
  <si>
    <t xml:space="preserve">1851521389</t>
  </si>
  <si>
    <t xml:space="preserve">Zakar</t>
  </si>
  <si>
    <t xml:space="preserve">1255689477</t>
  </si>
  <si>
    <t xml:space="preserve">Rud</t>
  </si>
  <si>
    <t xml:space="preserve">1225616071</t>
  </si>
  <si>
    <t xml:space="preserve">Mcwhirter</t>
  </si>
  <si>
    <t xml:space="preserve">1790774776</t>
  </si>
  <si>
    <t xml:space="preserve">1255537031</t>
  </si>
  <si>
    <t xml:space="preserve">1861411290</t>
  </si>
  <si>
    <t xml:space="preserve">Bruckman</t>
  </si>
  <si>
    <t xml:space="preserve">1427432855</t>
  </si>
  <si>
    <t xml:space="preserve">Putnam</t>
  </si>
  <si>
    <t xml:space="preserve">1992969737</t>
  </si>
  <si>
    <t xml:space="preserve">1487337259</t>
  </si>
  <si>
    <t xml:space="preserve">Landis</t>
  </si>
  <si>
    <t xml:space="preserve">1336596600</t>
  </si>
  <si>
    <t xml:space="preserve">1225072010</t>
  </si>
  <si>
    <t xml:space="preserve">Pulido</t>
  </si>
  <si>
    <t xml:space="preserve">1235605007</t>
  </si>
  <si>
    <t xml:space="preserve">Knese</t>
  </si>
  <si>
    <t xml:space="preserve">1619223724</t>
  </si>
  <si>
    <t xml:space="preserve">1720584246</t>
  </si>
  <si>
    <t xml:space="preserve">Cardon</t>
  </si>
  <si>
    <t xml:space="preserve">Trevin</t>
  </si>
  <si>
    <t xml:space="preserve">1497382386</t>
  </si>
  <si>
    <t xml:space="preserve">Sethi</t>
  </si>
  <si>
    <t xml:space="preserve">Surgery</t>
  </si>
  <si>
    <t xml:space="preserve">1447989165</t>
  </si>
  <si>
    <t xml:space="preserve">Brittan</t>
  </si>
  <si>
    <t xml:space="preserve">1023017407</t>
  </si>
  <si>
    <t xml:space="preserve">Pare</t>
  </si>
  <si>
    <t xml:space="preserve">Henri</t>
  </si>
  <si>
    <t xml:space="preserve">1356572036</t>
  </si>
  <si>
    <t xml:space="preserve">1235855032</t>
  </si>
  <si>
    <t xml:space="preserve">1578189304</t>
  </si>
  <si>
    <t xml:space="preserve">1639199235</t>
  </si>
  <si>
    <t xml:space="preserve">1356491161</t>
  </si>
  <si>
    <t xml:space="preserve">Rosenblatt</t>
  </si>
  <si>
    <t xml:space="preserve">Solon</t>
  </si>
  <si>
    <t xml:space="preserve">1447264593</t>
  </si>
  <si>
    <t xml:space="preserve">Humphreys</t>
  </si>
  <si>
    <t xml:space="preserve">1962842708</t>
  </si>
  <si>
    <t xml:space="preserve">Verbunker</t>
  </si>
  <si>
    <t xml:space="preserve">1710506951</t>
  </si>
  <si>
    <t xml:space="preserve">Skidmore</t>
  </si>
  <si>
    <t xml:space="preserve">1093178642</t>
  </si>
  <si>
    <t xml:space="preserve">Hoge</t>
  </si>
  <si>
    <t xml:space="preserve">1205575099</t>
  </si>
  <si>
    <t xml:space="preserve">Petri</t>
  </si>
  <si>
    <t xml:space="preserve">1922525278</t>
  </si>
  <si>
    <t xml:space="preserve">Gladson</t>
  </si>
  <si>
    <t xml:space="preserve">1376800318</t>
  </si>
  <si>
    <t xml:space="preserve">Woodbury</t>
  </si>
  <si>
    <t xml:space="preserve">1194723122</t>
  </si>
  <si>
    <t xml:space="preserve">Toriggino</t>
  </si>
  <si>
    <t xml:space="preserve">1174507115</t>
  </si>
  <si>
    <t xml:space="preserve">1245926260</t>
  </si>
  <si>
    <t xml:space="preserve">Tippavon</t>
  </si>
  <si>
    <t xml:space="preserve">1336195601</t>
  </si>
  <si>
    <t xml:space="preserve">Sachtleben</t>
  </si>
  <si>
    <t xml:space="preserve">1972219731</t>
  </si>
  <si>
    <t xml:space="preserve">1841276110</t>
  </si>
  <si>
    <t xml:space="preserve">Bing</t>
  </si>
  <si>
    <t xml:space="preserve">1861426132</t>
  </si>
  <si>
    <t xml:space="preserve">1023313764</t>
  </si>
  <si>
    <t xml:space="preserve">Gundu</t>
  </si>
  <si>
    <t xml:space="preserve">Vinod</t>
  </si>
  <si>
    <t xml:space="preserve">1306322201</t>
  </si>
  <si>
    <t xml:space="preserve">Seybold</t>
  </si>
  <si>
    <t xml:space="preserve">1487662805</t>
  </si>
  <si>
    <t xml:space="preserve">Walshak</t>
  </si>
  <si>
    <t xml:space="preserve">1073281937</t>
  </si>
  <si>
    <t xml:space="preserve">Chmielewski</t>
  </si>
  <si>
    <t xml:space="preserve">1942722962</t>
  </si>
  <si>
    <t xml:space="preserve">Arneson</t>
  </si>
  <si>
    <t xml:space="preserve">1417929019</t>
  </si>
  <si>
    <t xml:space="preserve">1891719712</t>
  </si>
  <si>
    <t xml:space="preserve">Keystone</t>
  </si>
  <si>
    <t xml:space="preserve">1366025066</t>
  </si>
  <si>
    <t xml:space="preserve">Bealer</t>
  </si>
  <si>
    <t xml:space="preserve">1053784207</t>
  </si>
  <si>
    <t xml:space="preserve">1588164735</t>
  </si>
  <si>
    <t xml:space="preserve">1891089678</t>
  </si>
  <si>
    <t xml:space="preserve">Maharshi</t>
  </si>
  <si>
    <t xml:space="preserve">1033193909</t>
  </si>
  <si>
    <t xml:space="preserve">Tartaglia</t>
  </si>
  <si>
    <t xml:space="preserve">1851745970</t>
  </si>
  <si>
    <t xml:space="preserve">Kuhne</t>
  </si>
  <si>
    <t xml:space="preserve">1912396144</t>
  </si>
  <si>
    <t xml:space="preserve">1689805574</t>
  </si>
  <si>
    <t xml:space="preserve">1033277371</t>
  </si>
  <si>
    <t xml:space="preserve">Caplin</t>
  </si>
  <si>
    <t xml:space="preserve">1871205690</t>
  </si>
  <si>
    <t xml:space="preserve">1508882531</t>
  </si>
  <si>
    <t xml:space="preserve">Hongamen</t>
  </si>
  <si>
    <t xml:space="preserve">1679516587</t>
  </si>
  <si>
    <t xml:space="preserve">Griggs</t>
  </si>
  <si>
    <t xml:space="preserve">1063782019</t>
  </si>
  <si>
    <t xml:space="preserve">1659464063</t>
  </si>
  <si>
    <t xml:space="preserve">1861543415</t>
  </si>
  <si>
    <t xml:space="preserve">1578723193</t>
  </si>
  <si>
    <t xml:space="preserve">1720616402</t>
  </si>
  <si>
    <t xml:space="preserve">1346558368</t>
  </si>
  <si>
    <t xml:space="preserve">Schluter</t>
  </si>
  <si>
    <t xml:space="preserve">1962883934</t>
  </si>
  <si>
    <t xml:space="preserve">Capson</t>
  </si>
  <si>
    <t xml:space="preserve">1285811679</t>
  </si>
  <si>
    <t xml:space="preserve">Abboud</t>
  </si>
  <si>
    <t xml:space="preserve">1245843085</t>
  </si>
  <si>
    <t xml:space="preserve">Sanislo</t>
  </si>
  <si>
    <t xml:space="preserve">Brenna</t>
  </si>
  <si>
    <t xml:space="preserve">1619101748</t>
  </si>
  <si>
    <t xml:space="preserve">Haroutunian</t>
  </si>
  <si>
    <t xml:space="preserve">Mischa</t>
  </si>
  <si>
    <t xml:space="preserve">1700138617</t>
  </si>
  <si>
    <t xml:space="preserve">Buzzell</t>
  </si>
  <si>
    <t xml:space="preserve">1104912492</t>
  </si>
  <si>
    <t xml:space="preserve">1831148352</t>
  </si>
  <si>
    <t xml:space="preserve">Schackel</t>
  </si>
  <si>
    <t xml:space="preserve">1093115669</t>
  </si>
  <si>
    <t xml:space="preserve">Nardin</t>
  </si>
  <si>
    <t xml:space="preserve">Ana Lisa</t>
  </si>
  <si>
    <t xml:space="preserve">1891921391</t>
  </si>
  <si>
    <t xml:space="preserve">Whitestone</t>
  </si>
  <si>
    <t xml:space="preserve">1457417594</t>
  </si>
  <si>
    <t xml:space="preserve">1841387396</t>
  </si>
  <si>
    <t xml:space="preserve">1720646292</t>
  </si>
  <si>
    <t xml:space="preserve">Creed</t>
  </si>
  <si>
    <t xml:space="preserve">1295091908</t>
  </si>
  <si>
    <t xml:space="preserve">1467788448</t>
  </si>
  <si>
    <t xml:space="preserve">1215166137</t>
  </si>
  <si>
    <t xml:space="preserve">Tataje</t>
  </si>
  <si>
    <t xml:space="preserve">1578623518</t>
  </si>
  <si>
    <t xml:space="preserve">1568440667</t>
  </si>
  <si>
    <t xml:space="preserve">Mcdevitt</t>
  </si>
  <si>
    <t xml:space="preserve">1275620304</t>
  </si>
  <si>
    <t xml:space="preserve">Attwell</t>
  </si>
  <si>
    <t xml:space="preserve">Augustin</t>
  </si>
  <si>
    <t xml:space="preserve">1932697513</t>
  </si>
  <si>
    <t xml:space="preserve">Guenther</t>
  </si>
  <si>
    <t xml:space="preserve">1770505117</t>
  </si>
  <si>
    <t xml:space="preserve">Kinsey</t>
  </si>
  <si>
    <t xml:space="preserve">1396163069</t>
  </si>
  <si>
    <t xml:space="preserve">Imbornoni</t>
  </si>
  <si>
    <t xml:space="preserve">1588612998</t>
  </si>
  <si>
    <t xml:space="preserve">Stanulonis</t>
  </si>
  <si>
    <t xml:space="preserve">1750944930</t>
  </si>
  <si>
    <t xml:space="preserve">Hybarger</t>
  </si>
  <si>
    <t xml:space="preserve">1659886943</t>
  </si>
  <si>
    <t xml:space="preserve">1841598547</t>
  </si>
  <si>
    <t xml:space="preserve">1235507237</t>
  </si>
  <si>
    <t xml:space="preserve">Luong</t>
  </si>
  <si>
    <t xml:space="preserve">1316451677</t>
  </si>
  <si>
    <t xml:space="preserve">Mosman</t>
  </si>
  <si>
    <t xml:space="preserve">1083876775</t>
  </si>
  <si>
    <t xml:space="preserve">Dowdle</t>
  </si>
  <si>
    <t xml:space="preserve">1417900572</t>
  </si>
  <si>
    <t xml:space="preserve">Fehrenbacher</t>
  </si>
  <si>
    <t xml:space="preserve">Neide</t>
  </si>
  <si>
    <t xml:space="preserve">1962021683</t>
  </si>
  <si>
    <t xml:space="preserve">1679863112</t>
  </si>
  <si>
    <t xml:space="preserve">Rog</t>
  </si>
  <si>
    <t xml:space="preserve">Dominik</t>
  </si>
  <si>
    <t xml:space="preserve">1437143294</t>
  </si>
  <si>
    <t xml:space="preserve">1609036383</t>
  </si>
  <si>
    <t xml:space="preserve">1285915520</t>
  </si>
  <si>
    <t xml:space="preserve">1790823078</t>
  </si>
  <si>
    <t xml:space="preserve">1194819565</t>
  </si>
  <si>
    <t xml:space="preserve">1811249345</t>
  </si>
  <si>
    <t xml:space="preserve">1518045905</t>
  </si>
  <si>
    <t xml:space="preserve">1093707663</t>
  </si>
  <si>
    <t xml:space="preserve">Darrell</t>
  </si>
  <si>
    <t xml:space="preserve">1639688229</t>
  </si>
  <si>
    <t xml:space="preserve">Lopez Arteaga</t>
  </si>
  <si>
    <t xml:space="preserve">Dayana</t>
  </si>
  <si>
    <t xml:space="preserve">1932519006</t>
  </si>
  <si>
    <t xml:space="preserve">1619047578</t>
  </si>
  <si>
    <t xml:space="preserve">1104117019</t>
  </si>
  <si>
    <t xml:space="preserve">1154710200</t>
  </si>
  <si>
    <t xml:space="preserve">Rudofsky</t>
  </si>
  <si>
    <t xml:space="preserve">1851852784</t>
  </si>
  <si>
    <t xml:space="preserve">1992202576</t>
  </si>
  <si>
    <t xml:space="preserve">Dabit</t>
  </si>
  <si>
    <t xml:space="preserve">1306105200</t>
  </si>
  <si>
    <t xml:space="preserve">Christ</t>
  </si>
  <si>
    <t xml:space="preserve">1679924625</t>
  </si>
  <si>
    <t xml:space="preserve">Mcnairy</t>
  </si>
  <si>
    <t xml:space="preserve">1891704326</t>
  </si>
  <si>
    <t xml:space="preserve">Shedd</t>
  </si>
  <si>
    <t xml:space="preserve">1699252189</t>
  </si>
  <si>
    <t xml:space="preserve">1114451275</t>
  </si>
  <si>
    <t xml:space="preserve">Runge</t>
  </si>
  <si>
    <t xml:space="preserve">1356667901</t>
  </si>
  <si>
    <t xml:space="preserve">Safdar</t>
  </si>
  <si>
    <t xml:space="preserve">1083041271</t>
  </si>
  <si>
    <t xml:space="preserve">1003477555</t>
  </si>
  <si>
    <t xml:space="preserve">1396181103</t>
  </si>
  <si>
    <t xml:space="preserve">Gallo</t>
  </si>
  <si>
    <t xml:space="preserve">1518177351</t>
  </si>
  <si>
    <t xml:space="preserve">1134351356</t>
  </si>
  <si>
    <t xml:space="preserve">1386801967</t>
  </si>
  <si>
    <t xml:space="preserve">1003898685</t>
  </si>
  <si>
    <t xml:space="preserve">1851399059</t>
  </si>
  <si>
    <t xml:space="preserve">Bashi</t>
  </si>
  <si>
    <t xml:space="preserve">Vahid</t>
  </si>
  <si>
    <t xml:space="preserve">1043658370</t>
  </si>
  <si>
    <t xml:space="preserve">Durall</t>
  </si>
  <si>
    <t xml:space="preserve">Noelle</t>
  </si>
  <si>
    <t xml:space="preserve">1255919601</t>
  </si>
  <si>
    <t xml:space="preserve">Allee</t>
  </si>
  <si>
    <t xml:space="preserve">1730364167</t>
  </si>
  <si>
    <t xml:space="preserve">1760245161</t>
  </si>
  <si>
    <t xml:space="preserve">1760879563</t>
  </si>
  <si>
    <t xml:space="preserve">Trommeter</t>
  </si>
  <si>
    <t xml:space="preserve">1538287115</t>
  </si>
  <si>
    <t xml:space="preserve">Ostrand</t>
  </si>
  <si>
    <t xml:space="preserve">1992871909</t>
  </si>
  <si>
    <t xml:space="preserve">Mastin</t>
  </si>
  <si>
    <t xml:space="preserve">Jessie</t>
  </si>
  <si>
    <t xml:space="preserve">1164160156</t>
  </si>
  <si>
    <t xml:space="preserve">Backurz</t>
  </si>
  <si>
    <t xml:space="preserve">1447691803</t>
  </si>
  <si>
    <t xml:space="preserve">Theiler</t>
  </si>
  <si>
    <t xml:space="preserve">1922629914</t>
  </si>
  <si>
    <t xml:space="preserve">Nadolny</t>
  </si>
  <si>
    <t xml:space="preserve">1013466713</t>
  </si>
  <si>
    <t xml:space="preserve">1861726978</t>
  </si>
  <si>
    <t xml:space="preserve">1912402512</t>
  </si>
  <si>
    <t xml:space="preserve">1265570766</t>
  </si>
  <si>
    <t xml:space="preserve">1780930958</t>
  </si>
  <si>
    <t xml:space="preserve">Hannaway</t>
  </si>
  <si>
    <t xml:space="preserve">1619132578</t>
  </si>
  <si>
    <t xml:space="preserve">Mutuc</t>
  </si>
  <si>
    <t xml:space="preserve">1619403078</t>
  </si>
  <si>
    <t xml:space="preserve">Easter</t>
  </si>
  <si>
    <t xml:space="preserve">1649530551</t>
  </si>
  <si>
    <t xml:space="preserve">Vemuri</t>
  </si>
  <si>
    <t xml:space="preserve">1083879670</t>
  </si>
  <si>
    <t xml:space="preserve">1801566518</t>
  </si>
  <si>
    <t xml:space="preserve">Abachiche</t>
  </si>
  <si>
    <t xml:space="preserve">1659651016</t>
  </si>
  <si>
    <t xml:space="preserve">1477970267</t>
  </si>
  <si>
    <t xml:space="preserve">1811209042</t>
  </si>
  <si>
    <t xml:space="preserve">1538376389</t>
  </si>
  <si>
    <t xml:space="preserve">1336585942</t>
  </si>
  <si>
    <t xml:space="preserve">Stockburger</t>
  </si>
  <si>
    <t xml:space="preserve">1407318132</t>
  </si>
  <si>
    <t xml:space="preserve">Eilender</t>
  </si>
  <si>
    <t xml:space="preserve">1891012688</t>
  </si>
  <si>
    <t xml:space="preserve">Macdade</t>
  </si>
  <si>
    <t xml:space="preserve">1043422231</t>
  </si>
  <si>
    <t xml:space="preserve">1952785610</t>
  </si>
  <si>
    <t xml:space="preserve">Obermaier</t>
  </si>
  <si>
    <t xml:space="preserve">1477561454</t>
  </si>
  <si>
    <t xml:space="preserve">1598921876</t>
  </si>
  <si>
    <t xml:space="preserve">1154848455</t>
  </si>
  <si>
    <t xml:space="preserve">1699341958</t>
  </si>
  <si>
    <t xml:space="preserve">Massey</t>
  </si>
  <si>
    <t xml:space="preserve">1245348036</t>
  </si>
  <si>
    <t xml:space="preserve">Mcdonnell</t>
  </si>
  <si>
    <t xml:space="preserve">1417042326</t>
  </si>
  <si>
    <t xml:space="preserve">1780776849</t>
  </si>
  <si>
    <t xml:space="preserve">Naffziger</t>
  </si>
  <si>
    <t xml:space="preserve">1811202179</t>
  </si>
  <si>
    <t xml:space="preserve">Pini</t>
  </si>
  <si>
    <t xml:space="preserve">1518074350</t>
  </si>
  <si>
    <t xml:space="preserve">1942616339</t>
  </si>
  <si>
    <t xml:space="preserve">Ituarte</t>
  </si>
  <si>
    <t xml:space="preserve">1033194733</t>
  </si>
  <si>
    <t xml:space="preserve">1144660226</t>
  </si>
  <si>
    <t xml:space="preserve">1982108155</t>
  </si>
  <si>
    <t xml:space="preserve">Duarte</t>
  </si>
  <si>
    <t xml:space="preserve">1669677472</t>
  </si>
  <si>
    <t xml:space="preserve">1861473092</t>
  </si>
  <si>
    <t xml:space="preserve">Rigby</t>
  </si>
  <si>
    <t xml:space="preserve">1023138344</t>
  </si>
  <si>
    <t xml:space="preserve">Lanny</t>
  </si>
  <si>
    <t xml:space="preserve">1295794923</t>
  </si>
  <si>
    <t xml:space="preserve">Stillwell</t>
  </si>
  <si>
    <t xml:space="preserve">1477590339</t>
  </si>
  <si>
    <t xml:space="preserve">1730445933</t>
  </si>
  <si>
    <t xml:space="preserve">1427038330</t>
  </si>
  <si>
    <t xml:space="preserve">Hurlbert</t>
  </si>
  <si>
    <t xml:space="preserve">1619953890</t>
  </si>
  <si>
    <t xml:space="preserve">Bellon</t>
  </si>
  <si>
    <t xml:space="preserve">1295483899</t>
  </si>
  <si>
    <t xml:space="preserve">Lenart</t>
  </si>
  <si>
    <t xml:space="preserve">1962448449</t>
  </si>
  <si>
    <t xml:space="preserve">Knutson</t>
  </si>
  <si>
    <t xml:space="preserve">1972631596</t>
  </si>
  <si>
    <t xml:space="preserve">1376832089</t>
  </si>
  <si>
    <t xml:space="preserve">1467558957</t>
  </si>
  <si>
    <t xml:space="preserve">Gunjan</t>
  </si>
  <si>
    <t xml:space="preserve">1952877292</t>
  </si>
  <si>
    <t xml:space="preserve">1952416422</t>
  </si>
  <si>
    <t xml:space="preserve">1154882157</t>
  </si>
  <si>
    <t xml:space="preserve">Rivera-Passapera</t>
  </si>
  <si>
    <t xml:space="preserve">Hiram</t>
  </si>
  <si>
    <t xml:space="preserve">1922212729</t>
  </si>
  <si>
    <t xml:space="preserve">1043959224</t>
  </si>
  <si>
    <t xml:space="preserve">Caswell</t>
  </si>
  <si>
    <t xml:space="preserve">1124447131</t>
  </si>
  <si>
    <t xml:space="preserve">Faber</t>
  </si>
  <si>
    <t xml:space="preserve">1104883685</t>
  </si>
  <si>
    <t xml:space="preserve">1043231764</t>
  </si>
  <si>
    <t xml:space="preserve">1124055991</t>
  </si>
  <si>
    <t xml:space="preserve">1417391301</t>
  </si>
  <si>
    <t xml:space="preserve">Cesca</t>
  </si>
  <si>
    <t xml:space="preserve">1356552657</t>
  </si>
  <si>
    <t xml:space="preserve">Gammon</t>
  </si>
  <si>
    <t xml:space="preserve">1942269873</t>
  </si>
  <si>
    <t xml:space="preserve">1760243158</t>
  </si>
  <si>
    <t xml:space="preserve">Meginley</t>
  </si>
  <si>
    <t xml:space="preserve">1871661843</t>
  </si>
  <si>
    <t xml:space="preserve">Millward</t>
  </si>
  <si>
    <t xml:space="preserve">1750940045</t>
  </si>
  <si>
    <t xml:space="preserve">Castaneda</t>
  </si>
  <si>
    <t xml:space="preserve">1417601691</t>
  </si>
  <si>
    <t xml:space="preserve">Carrino</t>
  </si>
  <si>
    <t xml:space="preserve">Amalie</t>
  </si>
  <si>
    <t xml:space="preserve">1083659015</t>
  </si>
  <si>
    <t xml:space="preserve">1518978980</t>
  </si>
  <si>
    <t xml:space="preserve">1407988439</t>
  </si>
  <si>
    <t xml:space="preserve">1700549375</t>
  </si>
  <si>
    <t xml:space="preserve">1053742213</t>
  </si>
  <si>
    <t xml:space="preserve">Merin</t>
  </si>
  <si>
    <t xml:space="preserve">1912117649</t>
  </si>
  <si>
    <t xml:space="preserve">Awolaja</t>
  </si>
  <si>
    <t xml:space="preserve">Afolake</t>
  </si>
  <si>
    <t xml:space="preserve">1851433932</t>
  </si>
  <si>
    <t xml:space="preserve">1720431752</t>
  </si>
  <si>
    <t xml:space="preserve">Senkosky</t>
  </si>
  <si>
    <t xml:space="preserve">1497425961</t>
  </si>
  <si>
    <t xml:space="preserve">Archambeau</t>
  </si>
  <si>
    <t xml:space="preserve">1972095206</t>
  </si>
  <si>
    <t xml:space="preserve">1801282728</t>
  </si>
  <si>
    <t xml:space="preserve">Fleischer</t>
  </si>
  <si>
    <t xml:space="preserve">1699345611</t>
  </si>
  <si>
    <t xml:space="preserve">Luschin</t>
  </si>
  <si>
    <t xml:space="preserve">Philipp</t>
  </si>
  <si>
    <t xml:space="preserve">1609189471</t>
  </si>
  <si>
    <t xml:space="preserve">1538678875</t>
  </si>
  <si>
    <t xml:space="preserve">1629510029</t>
  </si>
  <si>
    <t xml:space="preserve">1518548635</t>
  </si>
  <si>
    <t xml:space="preserve">1831483825</t>
  </si>
  <si>
    <t xml:space="preserve">Berry Candelario</t>
  </si>
  <si>
    <t xml:space="preserve">1730124975</t>
  </si>
  <si>
    <t xml:space="preserve">Goacher</t>
  </si>
  <si>
    <t xml:space="preserve">1275527335</t>
  </si>
  <si>
    <t xml:space="preserve">1932300670</t>
  </si>
  <si>
    <t xml:space="preserve">Gertz</t>
  </si>
  <si>
    <t xml:space="preserve">1720206014</t>
  </si>
  <si>
    <t xml:space="preserve">1366607889</t>
  </si>
  <si>
    <t xml:space="preserve">Antenucci</t>
  </si>
  <si>
    <t xml:space="preserve">1134481260</t>
  </si>
  <si>
    <t xml:space="preserve">1184672081</t>
  </si>
  <si>
    <t xml:space="preserve">1174216972</t>
  </si>
  <si>
    <t xml:space="preserve">1831377183</t>
  </si>
  <si>
    <t xml:space="preserve">Ignatieff</t>
  </si>
  <si>
    <t xml:space="preserve">1912505603</t>
  </si>
  <si>
    <t xml:space="preserve">1902583016</t>
  </si>
  <si>
    <t xml:space="preserve">1508485020</t>
  </si>
  <si>
    <t xml:space="preserve">Clennon</t>
  </si>
  <si>
    <t xml:space="preserve">1699856377</t>
  </si>
  <si>
    <t xml:space="preserve">Carcella</t>
  </si>
  <si>
    <t xml:space="preserve">1821613738</t>
  </si>
  <si>
    <t xml:space="preserve">1861153520</t>
  </si>
  <si>
    <t xml:space="preserve">Schelling</t>
  </si>
  <si>
    <t xml:space="preserve">1841795812</t>
  </si>
  <si>
    <t xml:space="preserve">Sendelweck</t>
  </si>
  <si>
    <t xml:space="preserve">Myra</t>
  </si>
  <si>
    <t xml:space="preserve">1669110227</t>
  </si>
  <si>
    <t xml:space="preserve">Weisenburger</t>
  </si>
  <si>
    <t xml:space="preserve">1427422013</t>
  </si>
  <si>
    <t xml:space="preserve">Frederic</t>
  </si>
  <si>
    <t xml:space="preserve">1043717242</t>
  </si>
  <si>
    <t xml:space="preserve">1003071804</t>
  </si>
  <si>
    <t xml:space="preserve">1477570075</t>
  </si>
  <si>
    <t xml:space="preserve">Gersoff</t>
  </si>
  <si>
    <t xml:space="preserve">1265402069</t>
  </si>
  <si>
    <t xml:space="preserve">Vicksman</t>
  </si>
  <si>
    <t xml:space="preserve">Sherwyn</t>
  </si>
  <si>
    <t xml:space="preserve">1093932063</t>
  </si>
  <si>
    <t xml:space="preserve">Mazzola</t>
  </si>
  <si>
    <t xml:space="preserve">1639366149</t>
  </si>
  <si>
    <t xml:space="preserve">1730600818</t>
  </si>
  <si>
    <t xml:space="preserve">Belmont</t>
  </si>
  <si>
    <t xml:space="preserve">1336226836</t>
  </si>
  <si>
    <t xml:space="preserve">Felecia</t>
  </si>
  <si>
    <t xml:space="preserve">1598050122</t>
  </si>
  <si>
    <t xml:space="preserve">1922853811</t>
  </si>
  <si>
    <t xml:space="preserve">1144635640</t>
  </si>
  <si>
    <t xml:space="preserve">1679104244</t>
  </si>
  <si>
    <t xml:space="preserve">Bartolo</t>
  </si>
  <si>
    <t xml:space="preserve">1114791712</t>
  </si>
  <si>
    <t xml:space="preserve">1760806673</t>
  </si>
  <si>
    <t xml:space="preserve">1255410981</t>
  </si>
  <si>
    <t xml:space="preserve">1588646814</t>
  </si>
  <si>
    <t xml:space="preserve">1316150279</t>
  </si>
  <si>
    <t xml:space="preserve">Patty</t>
  </si>
  <si>
    <t xml:space="preserve">1154337343</t>
  </si>
  <si>
    <t xml:space="preserve">Misja</t>
  </si>
  <si>
    <t xml:space="preserve">1447357413</t>
  </si>
  <si>
    <t xml:space="preserve">1598923104</t>
  </si>
  <si>
    <t xml:space="preserve">1740912872</t>
  </si>
  <si>
    <t xml:space="preserve">Suchewski</t>
  </si>
  <si>
    <t xml:space="preserve">1376830893</t>
  </si>
  <si>
    <t xml:space="preserve">1548402449</t>
  </si>
  <si>
    <t xml:space="preserve">Seefeldt</t>
  </si>
  <si>
    <t xml:space="preserve">Brieanna</t>
  </si>
  <si>
    <t xml:space="preserve">1437623873</t>
  </si>
  <si>
    <t xml:space="preserve">Costantino</t>
  </si>
  <si>
    <t xml:space="preserve">1114412723</t>
  </si>
  <si>
    <t xml:space="preserve">Fritschler</t>
  </si>
  <si>
    <t xml:space="preserve">1376106229</t>
  </si>
  <si>
    <t xml:space="preserve">Aksenov</t>
  </si>
  <si>
    <t xml:space="preserve">1134492689</t>
  </si>
  <si>
    <t xml:space="preserve">Moak</t>
  </si>
  <si>
    <t xml:space="preserve">1770233637</t>
  </si>
  <si>
    <t xml:space="preserve">1457349664</t>
  </si>
  <si>
    <t xml:space="preserve">1629151485</t>
  </si>
  <si>
    <t xml:space="preserve">Cuin-Parker</t>
  </si>
  <si>
    <t xml:space="preserve">Jazmin</t>
  </si>
  <si>
    <t xml:space="preserve">1134178809</t>
  </si>
  <si>
    <t xml:space="preserve">Dahlheimer</t>
  </si>
  <si>
    <t xml:space="preserve">1922502152</t>
  </si>
  <si>
    <t xml:space="preserve">1346769940</t>
  </si>
  <si>
    <t xml:space="preserve">Elortondo</t>
  </si>
  <si>
    <t xml:space="preserve">1295184216</t>
  </si>
  <si>
    <t xml:space="preserve">Meierbachtol</t>
  </si>
  <si>
    <t xml:space="preserve">1376812958</t>
  </si>
  <si>
    <t xml:space="preserve">1841398112</t>
  </si>
  <si>
    <t xml:space="preserve">Klaassen</t>
  </si>
  <si>
    <t xml:space="preserve">Marci</t>
  </si>
  <si>
    <t xml:space="preserve">1215715073</t>
  </si>
  <si>
    <t xml:space="preserve">1275859480</t>
  </si>
  <si>
    <t xml:space="preserve">1952094864</t>
  </si>
  <si>
    <t xml:space="preserve">1194117614</t>
  </si>
  <si>
    <t xml:space="preserve">Typhanie</t>
  </si>
  <si>
    <t xml:space="preserve">1114456449</t>
  </si>
  <si>
    <t xml:space="preserve">Atanacio</t>
  </si>
  <si>
    <t xml:space="preserve">1386064707</t>
  </si>
  <si>
    <t xml:space="preserve">1679571475</t>
  </si>
  <si>
    <t xml:space="preserve">Bart</t>
  </si>
  <si>
    <t xml:space="preserve">1215134176</t>
  </si>
  <si>
    <t xml:space="preserve">Patron</t>
  </si>
  <si>
    <t xml:space="preserve">1972369262</t>
  </si>
  <si>
    <t xml:space="preserve">1326817974</t>
  </si>
  <si>
    <t xml:space="preserve">Guglielmo</t>
  </si>
  <si>
    <t xml:space="preserve">1477681005</t>
  </si>
  <si>
    <t xml:space="preserve">1245502483</t>
  </si>
  <si>
    <t xml:space="preserve">Loscheider</t>
  </si>
  <si>
    <t xml:space="preserve">1144683434</t>
  </si>
  <si>
    <t xml:space="preserve">1689887358</t>
  </si>
  <si>
    <t xml:space="preserve">Krakovitz</t>
  </si>
  <si>
    <t xml:space="preserve">1861113532</t>
  </si>
  <si>
    <t xml:space="preserve">Box</t>
  </si>
  <si>
    <t xml:space="preserve">1710609284</t>
  </si>
  <si>
    <t xml:space="preserve">Dartoozos</t>
  </si>
  <si>
    <t xml:space="preserve">1457318172</t>
  </si>
  <si>
    <t xml:space="preserve">Shimkus</t>
  </si>
  <si>
    <t xml:space="preserve">1861770075</t>
  </si>
  <si>
    <t xml:space="preserve">1164552006</t>
  </si>
  <si>
    <t xml:space="preserve">Arvinte</t>
  </si>
  <si>
    <t xml:space="preserve">Andreea</t>
  </si>
  <si>
    <t xml:space="preserve">1073968897</t>
  </si>
  <si>
    <t xml:space="preserve">Bevan</t>
  </si>
  <si>
    <t xml:space="preserve">1871522607</t>
  </si>
  <si>
    <t xml:space="preserve">Scheurer</t>
  </si>
  <si>
    <t xml:space="preserve">1386346377</t>
  </si>
  <si>
    <t xml:space="preserve">Janzen</t>
  </si>
  <si>
    <t xml:space="preserve">Mette</t>
  </si>
  <si>
    <t xml:space="preserve">1720287998</t>
  </si>
  <si>
    <t xml:space="preserve">1598846370</t>
  </si>
  <si>
    <t xml:space="preserve">1336535970</t>
  </si>
  <si>
    <t xml:space="preserve">Rague</t>
  </si>
  <si>
    <t xml:space="preserve">1003311390</t>
  </si>
  <si>
    <t xml:space="preserve">Mckimpson</t>
  </si>
  <si>
    <t xml:space="preserve">1659693216</t>
  </si>
  <si>
    <t xml:space="preserve">Ammari</t>
  </si>
  <si>
    <t xml:space="preserve">1245573898</t>
  </si>
  <si>
    <t xml:space="preserve">Stadie</t>
  </si>
  <si>
    <t xml:space="preserve">1457584765</t>
  </si>
  <si>
    <t xml:space="preserve">Roberds</t>
  </si>
  <si>
    <t xml:space="preserve">1487029112</t>
  </si>
  <si>
    <t xml:space="preserve">Angus</t>
  </si>
  <si>
    <t xml:space="preserve">1497100390</t>
  </si>
  <si>
    <t xml:space="preserve">Bhowmik</t>
  </si>
  <si>
    <t xml:space="preserve">Kanchan</t>
  </si>
  <si>
    <t xml:space="preserve">1871623710</t>
  </si>
  <si>
    <t xml:space="preserve">Graeser</t>
  </si>
  <si>
    <t xml:space="preserve">1811016785</t>
  </si>
  <si>
    <t xml:space="preserve">Zeppelin</t>
  </si>
  <si>
    <t xml:space="preserve">1538408729</t>
  </si>
  <si>
    <t xml:space="preserve">Sandberg</t>
  </si>
  <si>
    <t xml:space="preserve">1659824944</t>
  </si>
  <si>
    <t xml:space="preserve">Zoller</t>
  </si>
  <si>
    <t xml:space="preserve">Desmond</t>
  </si>
  <si>
    <t xml:space="preserve">1669977211</t>
  </si>
  <si>
    <t xml:space="preserve">Ankita</t>
  </si>
  <si>
    <t xml:space="preserve">1245243492</t>
  </si>
  <si>
    <t xml:space="preserve">1922669431</t>
  </si>
  <si>
    <t xml:space="preserve">1790216828</t>
  </si>
  <si>
    <t xml:space="preserve">1073898664</t>
  </si>
  <si>
    <t xml:space="preserve">Kadlec</t>
  </si>
  <si>
    <t xml:space="preserve">1619181708</t>
  </si>
  <si>
    <t xml:space="preserve">Corson</t>
  </si>
  <si>
    <t xml:space="preserve">1386100774</t>
  </si>
  <si>
    <t xml:space="preserve">Kwedar</t>
  </si>
  <si>
    <t xml:space="preserve">1104178045</t>
  </si>
  <si>
    <t xml:space="preserve">1962409235</t>
  </si>
  <si>
    <t xml:space="preserve">1801153572</t>
  </si>
  <si>
    <t xml:space="preserve">1831121557</t>
  </si>
  <si>
    <t xml:space="preserve">1619499480</t>
  </si>
  <si>
    <t xml:space="preserve">1548745631</t>
  </si>
  <si>
    <t xml:space="preserve">Shalyn</t>
  </si>
  <si>
    <t xml:space="preserve">1164802856</t>
  </si>
  <si>
    <t xml:space="preserve">Bariteau</t>
  </si>
  <si>
    <t xml:space="preserve">1184007098</t>
  </si>
  <si>
    <t xml:space="preserve">1417962960</t>
  </si>
  <si>
    <t xml:space="preserve">Arguelles</t>
  </si>
  <si>
    <t xml:space="preserve">1639695026</t>
  </si>
  <si>
    <t xml:space="preserve">Schulof</t>
  </si>
  <si>
    <t xml:space="preserve">1477577153</t>
  </si>
  <si>
    <t xml:space="preserve">Anton-Schnell</t>
  </si>
  <si>
    <t xml:space="preserve">1164929923</t>
  </si>
  <si>
    <t xml:space="preserve">Mundra</t>
  </si>
  <si>
    <t xml:space="preserve">Leela</t>
  </si>
  <si>
    <t xml:space="preserve">1306915376</t>
  </si>
  <si>
    <t xml:space="preserve">1487924767</t>
  </si>
  <si>
    <t xml:space="preserve">1477180974</t>
  </si>
  <si>
    <t xml:space="preserve">Rashtian</t>
  </si>
  <si>
    <t xml:space="preserve">1801273776</t>
  </si>
  <si>
    <t xml:space="preserve">Noor</t>
  </si>
  <si>
    <t xml:space="preserve">Erada</t>
  </si>
  <si>
    <t xml:space="preserve">1508807264</t>
  </si>
  <si>
    <t xml:space="preserve">1477609071</t>
  </si>
  <si>
    <t xml:space="preserve">De La Garza</t>
  </si>
  <si>
    <t xml:space="preserve">1568855575</t>
  </si>
  <si>
    <t xml:space="preserve">Baumoel</t>
  </si>
  <si>
    <t xml:space="preserve">1760519748</t>
  </si>
  <si>
    <t xml:space="preserve">Gerding</t>
  </si>
  <si>
    <t xml:space="preserve">1942429568</t>
  </si>
  <si>
    <t xml:space="preserve">Swagler</t>
  </si>
  <si>
    <t xml:space="preserve">1497370209</t>
  </si>
  <si>
    <t xml:space="preserve">Given</t>
  </si>
  <si>
    <t xml:space="preserve">1225399579</t>
  </si>
  <si>
    <t xml:space="preserve">1336591387</t>
  </si>
  <si>
    <t xml:space="preserve">Brimhall</t>
  </si>
  <si>
    <t xml:space="preserve">1245542505</t>
  </si>
  <si>
    <t xml:space="preserve">1265410310</t>
  </si>
  <si>
    <t xml:space="preserve">1376852921</t>
  </si>
  <si>
    <t xml:space="preserve">1548650013</t>
  </si>
  <si>
    <t xml:space="preserve">1417267394</t>
  </si>
  <si>
    <t xml:space="preserve">1861588683</t>
  </si>
  <si>
    <t xml:space="preserve">Knowlton</t>
  </si>
  <si>
    <t xml:space="preserve">1285703686</t>
  </si>
  <si>
    <t xml:space="preserve">Baurick</t>
  </si>
  <si>
    <t xml:space="preserve">1508215906</t>
  </si>
  <si>
    <t xml:space="preserve">Calvet</t>
  </si>
  <si>
    <t xml:space="preserve">1639564511</t>
  </si>
  <si>
    <t xml:space="preserve">Varun</t>
  </si>
  <si>
    <t xml:space="preserve">1659697019</t>
  </si>
  <si>
    <t xml:space="preserve">Mccune</t>
  </si>
  <si>
    <t xml:space="preserve">Rohn</t>
  </si>
  <si>
    <t xml:space="preserve">1306947874</t>
  </si>
  <si>
    <t xml:space="preserve">Polito</t>
  </si>
  <si>
    <t xml:space="preserve">1962615732</t>
  </si>
  <si>
    <t xml:space="preserve">Kafuuma</t>
  </si>
  <si>
    <t xml:space="preserve">1740921063</t>
  </si>
  <si>
    <t xml:space="preserve">Sarkar</t>
  </si>
  <si>
    <t xml:space="preserve">Deepon</t>
  </si>
  <si>
    <t xml:space="preserve">1255450698</t>
  </si>
  <si>
    <t xml:space="preserve">Castrejon</t>
  </si>
  <si>
    <t xml:space="preserve">1548693393</t>
  </si>
  <si>
    <t xml:space="preserve">Crusat</t>
  </si>
  <si>
    <t xml:space="preserve">1255407672</t>
  </si>
  <si>
    <t xml:space="preserve">1750083150</t>
  </si>
  <si>
    <t xml:space="preserve">1952460875</t>
  </si>
  <si>
    <t xml:space="preserve">Vogl</t>
  </si>
  <si>
    <t xml:space="preserve">Walt</t>
  </si>
  <si>
    <t xml:space="preserve">1447698394</t>
  </si>
  <si>
    <t xml:space="preserve">Kenson</t>
  </si>
  <si>
    <t xml:space="preserve">1558753632</t>
  </si>
  <si>
    <t xml:space="preserve">1366441206</t>
  </si>
  <si>
    <t xml:space="preserve">1003126541</t>
  </si>
  <si>
    <t xml:space="preserve">Kuhnen</t>
  </si>
  <si>
    <t xml:space="preserve">Keasha</t>
  </si>
  <si>
    <t xml:space="preserve">1639881485</t>
  </si>
  <si>
    <t xml:space="preserve">1457549222</t>
  </si>
  <si>
    <t xml:space="preserve">Boyesen</t>
  </si>
  <si>
    <t xml:space="preserve">Janie</t>
  </si>
  <si>
    <t xml:space="preserve">1023749744</t>
  </si>
  <si>
    <t xml:space="preserve">Bonato</t>
  </si>
  <si>
    <t xml:space="preserve">1174138523</t>
  </si>
  <si>
    <t xml:space="preserve">Slayman</t>
  </si>
  <si>
    <t xml:space="preserve">1144273475</t>
  </si>
  <si>
    <t xml:space="preserve">Stapleton</t>
  </si>
  <si>
    <t xml:space="preserve">1497969125</t>
  </si>
  <si>
    <t xml:space="preserve">Remaly</t>
  </si>
  <si>
    <t xml:space="preserve">1477014793</t>
  </si>
  <si>
    <t xml:space="preserve">Gudimetla</t>
  </si>
  <si>
    <t xml:space="preserve">1871675314</t>
  </si>
  <si>
    <t xml:space="preserve">1548233497</t>
  </si>
  <si>
    <t xml:space="preserve">Henwood</t>
  </si>
  <si>
    <t xml:space="preserve">Treve</t>
  </si>
  <si>
    <t xml:space="preserve">1215268487</t>
  </si>
  <si>
    <t xml:space="preserve">Oltean</t>
  </si>
  <si>
    <t xml:space="preserve">Flaviu</t>
  </si>
  <si>
    <t xml:space="preserve">1174576037</t>
  </si>
  <si>
    <t xml:space="preserve">Gamuac</t>
  </si>
  <si>
    <t xml:space="preserve">1508846668</t>
  </si>
  <si>
    <t xml:space="preserve">Peddada</t>
  </si>
  <si>
    <t xml:space="preserve">1356785158</t>
  </si>
  <si>
    <t xml:space="preserve">1164272118</t>
  </si>
  <si>
    <t xml:space="preserve">1639169113</t>
  </si>
  <si>
    <t xml:space="preserve">Barkin</t>
  </si>
  <si>
    <t xml:space="preserve">1982473534</t>
  </si>
  <si>
    <t xml:space="preserve">1619291341</t>
  </si>
  <si>
    <t xml:space="preserve">Mianzo</t>
  </si>
  <si>
    <t xml:space="preserve">1043770290</t>
  </si>
  <si>
    <t xml:space="preserve">Keely</t>
  </si>
  <si>
    <t xml:space="preserve">1659051100</t>
  </si>
  <si>
    <t xml:space="preserve">Sligh</t>
  </si>
  <si>
    <t xml:space="preserve">1427002724</t>
  </si>
  <si>
    <t xml:space="preserve">1144334350</t>
  </si>
  <si>
    <t xml:space="preserve">1447906607</t>
  </si>
  <si>
    <t xml:space="preserve">1114306578</t>
  </si>
  <si>
    <t xml:space="preserve">Catharine</t>
  </si>
  <si>
    <t xml:space="preserve">1437723913</t>
  </si>
  <si>
    <t xml:space="preserve">Hendry</t>
  </si>
  <si>
    <t xml:space="preserve">1568196715</t>
  </si>
  <si>
    <t xml:space="preserve">Keneka</t>
  </si>
  <si>
    <t xml:space="preserve">1952041923</t>
  </si>
  <si>
    <t xml:space="preserve">1215926050</t>
  </si>
  <si>
    <t xml:space="preserve">Slusher</t>
  </si>
  <si>
    <t xml:space="preserve">1992954770</t>
  </si>
  <si>
    <t xml:space="preserve">1891178182</t>
  </si>
  <si>
    <t xml:space="preserve">Fagundes</t>
  </si>
  <si>
    <t xml:space="preserve">1275514960</t>
  </si>
  <si>
    <t xml:space="preserve">Hugate</t>
  </si>
  <si>
    <t xml:space="preserve">1467482208</t>
  </si>
  <si>
    <t xml:space="preserve">Flaspohler</t>
  </si>
  <si>
    <t xml:space="preserve">1578707493</t>
  </si>
  <si>
    <t xml:space="preserve">1992306245</t>
  </si>
  <si>
    <t xml:space="preserve">Gunnarson</t>
  </si>
  <si>
    <t xml:space="preserve">1346561164</t>
  </si>
  <si>
    <t xml:space="preserve">Klumb</t>
  </si>
  <si>
    <t xml:space="preserve">1013034289</t>
  </si>
  <si>
    <t xml:space="preserve">1215483854</t>
  </si>
  <si>
    <t xml:space="preserve">Windom</t>
  </si>
  <si>
    <t xml:space="preserve">1912964941</t>
  </si>
  <si>
    <t xml:space="preserve">1043955438</t>
  </si>
  <si>
    <t xml:space="preserve">Fudl</t>
  </si>
  <si>
    <t xml:space="preserve">Ahd</t>
  </si>
  <si>
    <t xml:space="preserve">1942429956</t>
  </si>
  <si>
    <t xml:space="preserve">1265213862</t>
  </si>
  <si>
    <t xml:space="preserve">1710072905</t>
  </si>
  <si>
    <t xml:space="preserve">1679338560</t>
  </si>
  <si>
    <t xml:space="preserve">Jepsen</t>
  </si>
  <si>
    <t xml:space="preserve">1245817428</t>
  </si>
  <si>
    <t xml:space="preserve">Spearman</t>
  </si>
  <si>
    <t xml:space="preserve">1801472816</t>
  </si>
  <si>
    <t xml:space="preserve">1417219262</t>
  </si>
  <si>
    <t xml:space="preserve">Meaghan</t>
  </si>
  <si>
    <t xml:space="preserve">1194080002</t>
  </si>
  <si>
    <t xml:space="preserve">Matter</t>
  </si>
  <si>
    <t xml:space="preserve">1255116430</t>
  </si>
  <si>
    <t xml:space="preserve">1235309899</t>
  </si>
  <si>
    <t xml:space="preserve">Jashon</t>
  </si>
  <si>
    <t xml:space="preserve">1932329315</t>
  </si>
  <si>
    <t xml:space="preserve">1336638311</t>
  </si>
  <si>
    <t xml:space="preserve">1144781022</t>
  </si>
  <si>
    <t xml:space="preserve">1760413280</t>
  </si>
  <si>
    <t xml:space="preserve">1760422661</t>
  </si>
  <si>
    <t xml:space="preserve">Fiske</t>
  </si>
  <si>
    <t xml:space="preserve">1063605830</t>
  </si>
  <si>
    <t xml:space="preserve">1538726757</t>
  </si>
  <si>
    <t xml:space="preserve">1457382301</t>
  </si>
  <si>
    <t xml:space="preserve">Hamel</t>
  </si>
  <si>
    <t xml:space="preserve">1497725501</t>
  </si>
  <si>
    <t xml:space="preserve">Zyzda</t>
  </si>
  <si>
    <t xml:space="preserve">1205037025</t>
  </si>
  <si>
    <t xml:space="preserve">Mcgarvey</t>
  </si>
  <si>
    <t xml:space="preserve">1699970806</t>
  </si>
  <si>
    <t xml:space="preserve">1447870936</t>
  </si>
  <si>
    <t xml:space="preserve">1104408285</t>
  </si>
  <si>
    <t xml:space="preserve">Ronin</t>
  </si>
  <si>
    <t xml:space="preserve">1790253128</t>
  </si>
  <si>
    <t xml:space="preserve">Doss</t>
  </si>
  <si>
    <t xml:space="preserve">1225326978</t>
  </si>
  <si>
    <t xml:space="preserve">Lembach</t>
  </si>
  <si>
    <t xml:space="preserve">1023128873</t>
  </si>
  <si>
    <t xml:space="preserve">Thienelt</t>
  </si>
  <si>
    <t xml:space="preserve">Christiane</t>
  </si>
  <si>
    <t xml:space="preserve">1093543662</t>
  </si>
  <si>
    <t xml:space="preserve">Braucht</t>
  </si>
  <si>
    <t xml:space="preserve">1982099750</t>
  </si>
  <si>
    <t xml:space="preserve">Adelman</t>
  </si>
  <si>
    <t xml:space="preserve">Joni</t>
  </si>
  <si>
    <t xml:space="preserve">1023240785</t>
  </si>
  <si>
    <t xml:space="preserve">Krislyn</t>
  </si>
  <si>
    <t xml:space="preserve">1982862439</t>
  </si>
  <si>
    <t xml:space="preserve">Cafferky</t>
  </si>
  <si>
    <t xml:space="preserve">1295250231</t>
  </si>
  <si>
    <t xml:space="preserve">Talebpour</t>
  </si>
  <si>
    <t xml:space="preserve">Kazhall</t>
  </si>
  <si>
    <t xml:space="preserve">1871849802</t>
  </si>
  <si>
    <t xml:space="preserve">Podaru</t>
  </si>
  <si>
    <t xml:space="preserve">1609648708</t>
  </si>
  <si>
    <t xml:space="preserve">1174692602</t>
  </si>
  <si>
    <t xml:space="preserve">Somers</t>
  </si>
  <si>
    <t xml:space="preserve">1942378856</t>
  </si>
  <si>
    <t xml:space="preserve">1952780512</t>
  </si>
  <si>
    <t xml:space="preserve">1922566744</t>
  </si>
  <si>
    <t xml:space="preserve">1811547672</t>
  </si>
  <si>
    <t xml:space="preserve">1316203003</t>
  </si>
  <si>
    <t xml:space="preserve">Wojcieszynski</t>
  </si>
  <si>
    <t xml:space="preserve">Andrzej</t>
  </si>
  <si>
    <t xml:space="preserve">1942432976</t>
  </si>
  <si>
    <t xml:space="preserve">1740288596</t>
  </si>
  <si>
    <t xml:space="preserve">Ouellette</t>
  </si>
  <si>
    <t xml:space="preserve">1679716633</t>
  </si>
  <si>
    <t xml:space="preserve">1790125771</t>
  </si>
  <si>
    <t xml:space="preserve">Dai</t>
  </si>
  <si>
    <t xml:space="preserve">Yue</t>
  </si>
  <si>
    <t xml:space="preserve">1962645366</t>
  </si>
  <si>
    <t xml:space="preserve">Pop</t>
  </si>
  <si>
    <t xml:space="preserve">1730568940</t>
  </si>
  <si>
    <t xml:space="preserve">Musonza</t>
  </si>
  <si>
    <t xml:space="preserve">Tashinga</t>
  </si>
  <si>
    <t xml:space="preserve">1841487253</t>
  </si>
  <si>
    <t xml:space="preserve">1093488769</t>
  </si>
  <si>
    <t xml:space="preserve">1245367812</t>
  </si>
  <si>
    <t xml:space="preserve">Archard</t>
  </si>
  <si>
    <t xml:space="preserve">1831977099</t>
  </si>
  <si>
    <t xml:space="preserve">1205198983</t>
  </si>
  <si>
    <t xml:space="preserve">Dhoon</t>
  </si>
  <si>
    <t xml:space="preserve">Taher</t>
  </si>
  <si>
    <t xml:space="preserve">1568682722</t>
  </si>
  <si>
    <t xml:space="preserve">Yerton</t>
  </si>
  <si>
    <t xml:space="preserve">1851411730</t>
  </si>
  <si>
    <t xml:space="preserve">1669494217</t>
  </si>
  <si>
    <t xml:space="preserve">Schwindt</t>
  </si>
  <si>
    <t xml:space="preserve">1992778120</t>
  </si>
  <si>
    <t xml:space="preserve">Emai</t>
  </si>
  <si>
    <t xml:space="preserve">1023549508</t>
  </si>
  <si>
    <t xml:space="preserve">Thuy-Quynh</t>
  </si>
  <si>
    <t xml:space="preserve">1003999392</t>
  </si>
  <si>
    <t xml:space="preserve">Hasselback</t>
  </si>
  <si>
    <t xml:space="preserve">1033193065</t>
  </si>
  <si>
    <t xml:space="preserve">1023156254</t>
  </si>
  <si>
    <t xml:space="preserve">Fanestil</t>
  </si>
  <si>
    <t xml:space="preserve">1558748723</t>
  </si>
  <si>
    <t xml:space="preserve">Rainey-Clay</t>
  </si>
  <si>
    <t xml:space="preserve">1174197545</t>
  </si>
  <si>
    <t xml:space="preserve">Slaney</t>
  </si>
  <si>
    <t xml:space="preserve">1295719441</t>
  </si>
  <si>
    <t xml:space="preserve">1306063995</t>
  </si>
  <si>
    <t xml:space="preserve">1689711186</t>
  </si>
  <si>
    <t xml:space="preserve">1316234172</t>
  </si>
  <si>
    <t xml:space="preserve">1881180560</t>
  </si>
  <si>
    <t xml:space="preserve">Seubert</t>
  </si>
  <si>
    <t xml:space="preserve">1104363902</t>
  </si>
  <si>
    <t xml:space="preserve">1356614192</t>
  </si>
  <si>
    <t xml:space="preserve">Tschan</t>
  </si>
  <si>
    <t xml:space="preserve">1114585452</t>
  </si>
  <si>
    <t xml:space="preserve">1184913089</t>
  </si>
  <si>
    <t xml:space="preserve">Palmberg</t>
  </si>
  <si>
    <t xml:space="preserve">1538848809</t>
  </si>
  <si>
    <t xml:space="preserve">Kailynn</t>
  </si>
  <si>
    <t xml:space="preserve">1487702049</t>
  </si>
  <si>
    <t xml:space="preserve">1295188548</t>
  </si>
  <si>
    <t xml:space="preserve">1699065227</t>
  </si>
  <si>
    <t xml:space="preserve">Garman</t>
  </si>
  <si>
    <t xml:space="preserve">1417498635</t>
  </si>
  <si>
    <t xml:space="preserve">Prusick</t>
  </si>
  <si>
    <t xml:space="preserve">1487213435</t>
  </si>
  <si>
    <t xml:space="preserve">Crepps</t>
  </si>
  <si>
    <t xml:space="preserve">1023487378</t>
  </si>
  <si>
    <t xml:space="preserve">1336393800</t>
  </si>
  <si>
    <t xml:space="preserve">Jennell</t>
  </si>
  <si>
    <t xml:space="preserve">1174134456</t>
  </si>
  <si>
    <t xml:space="preserve">Hoefert</t>
  </si>
  <si>
    <t xml:space="preserve">1497289516</t>
  </si>
  <si>
    <t xml:space="preserve">Mcallister</t>
  </si>
  <si>
    <t xml:space="preserve">1932101490</t>
  </si>
  <si>
    <t xml:space="preserve">Imola</t>
  </si>
  <si>
    <t xml:space="preserve">1700041670</t>
  </si>
  <si>
    <t xml:space="preserve">Common</t>
  </si>
  <si>
    <t xml:space="preserve">1538485701</t>
  </si>
  <si>
    <t xml:space="preserve">Ferril</t>
  </si>
  <si>
    <t xml:space="preserve">1609237049</t>
  </si>
  <si>
    <t xml:space="preserve">Sponseller</t>
  </si>
  <si>
    <t xml:space="preserve">1467410704</t>
  </si>
  <si>
    <t xml:space="preserve">Resig</t>
  </si>
  <si>
    <t xml:space="preserve">1215282009</t>
  </si>
  <si>
    <t xml:space="preserve">1396714671</t>
  </si>
  <si>
    <t xml:space="preserve">1952782120</t>
  </si>
  <si>
    <t xml:space="preserve">1932328135</t>
  </si>
  <si>
    <t xml:space="preserve">Kimmelman</t>
  </si>
  <si>
    <t xml:space="preserve">1255477790</t>
  </si>
  <si>
    <t xml:space="preserve">1316672215</t>
  </si>
  <si>
    <t xml:space="preserve">1841849171</t>
  </si>
  <si>
    <t xml:space="preserve">De Leon</t>
  </si>
  <si>
    <t xml:space="preserve">1366146524</t>
  </si>
  <si>
    <t xml:space="preserve">Aranyos</t>
  </si>
  <si>
    <t xml:space="preserve">1164042727</t>
  </si>
  <si>
    <t xml:space="preserve">Bracken</t>
  </si>
  <si>
    <t xml:space="preserve">1942589213</t>
  </si>
  <si>
    <t xml:space="preserve">Golembeski</t>
  </si>
  <si>
    <t xml:space="preserve">1538210216</t>
  </si>
  <si>
    <t xml:space="preserve">1679973952</t>
  </si>
  <si>
    <t xml:space="preserve">Manzolillo</t>
  </si>
  <si>
    <t xml:space="preserve">1225445836</t>
  </si>
  <si>
    <t xml:space="preserve">1407435753</t>
  </si>
  <si>
    <t xml:space="preserve">Renshaw</t>
  </si>
  <si>
    <t xml:space="preserve">1366180523</t>
  </si>
  <si>
    <t xml:space="preserve">Slattery</t>
  </si>
  <si>
    <t xml:space="preserve">1346567732</t>
  </si>
  <si>
    <t xml:space="preserve">Motamedi</t>
  </si>
  <si>
    <t xml:space="preserve">1487776993</t>
  </si>
  <si>
    <t xml:space="preserve">Harr</t>
  </si>
  <si>
    <t xml:space="preserve">1669714671</t>
  </si>
  <si>
    <t xml:space="preserve">1922171347</t>
  </si>
  <si>
    <t xml:space="preserve">1306892625</t>
  </si>
  <si>
    <t xml:space="preserve">1639449432</t>
  </si>
  <si>
    <t xml:space="preserve">1629745443</t>
  </si>
  <si>
    <t xml:space="preserve">1518222983</t>
  </si>
  <si>
    <t xml:space="preserve">Goswami</t>
  </si>
  <si>
    <t xml:space="preserve">Aashutosh</t>
  </si>
  <si>
    <t xml:space="preserve">1376621631</t>
  </si>
  <si>
    <t xml:space="preserve">Costache</t>
  </si>
  <si>
    <t xml:space="preserve">Florin</t>
  </si>
  <si>
    <t xml:space="preserve">1730162009</t>
  </si>
  <si>
    <t xml:space="preserve">1336127679</t>
  </si>
  <si>
    <t xml:space="preserve">1063681153</t>
  </si>
  <si>
    <t xml:space="preserve">Arguello</t>
  </si>
  <si>
    <t xml:space="preserve">Emilio</t>
  </si>
  <si>
    <t xml:space="preserve">1619409232</t>
  </si>
  <si>
    <t xml:space="preserve">Bullock</t>
  </si>
  <si>
    <t xml:space="preserve">1538135140</t>
  </si>
  <si>
    <t xml:space="preserve">1841341799</t>
  </si>
  <si>
    <t xml:space="preserve">1659800258</t>
  </si>
  <si>
    <t xml:space="preserve">1013125939</t>
  </si>
  <si>
    <t xml:space="preserve">1598848442</t>
  </si>
  <si>
    <t xml:space="preserve">1780634154</t>
  </si>
  <si>
    <t xml:space="preserve">Filzen</t>
  </si>
  <si>
    <t xml:space="preserve">1710985338</t>
  </si>
  <si>
    <t xml:space="preserve">Cushing</t>
  </si>
  <si>
    <t xml:space="preserve">1124429956</t>
  </si>
  <si>
    <t xml:space="preserve">Podczervinski</t>
  </si>
  <si>
    <t xml:space="preserve">Gigi</t>
  </si>
  <si>
    <t xml:space="preserve">1497194211</t>
  </si>
  <si>
    <t xml:space="preserve">Duandelyn</t>
  </si>
  <si>
    <t xml:space="preserve">1972509438</t>
  </si>
  <si>
    <t xml:space="preserve">Bala</t>
  </si>
  <si>
    <t xml:space="preserve">Ganapathy</t>
  </si>
  <si>
    <t xml:space="preserve">1568580421</t>
  </si>
  <si>
    <t xml:space="preserve">1104590835</t>
  </si>
  <si>
    <t xml:space="preserve">Rakel</t>
  </si>
  <si>
    <t xml:space="preserve">Rubi</t>
  </si>
  <si>
    <t xml:space="preserve">1962816785</t>
  </si>
  <si>
    <t xml:space="preserve">1114681566</t>
  </si>
  <si>
    <t xml:space="preserve">1720408172</t>
  </si>
  <si>
    <t xml:space="preserve">1013545078</t>
  </si>
  <si>
    <t xml:space="preserve">Ongechi</t>
  </si>
  <si>
    <t xml:space="preserve">1003659913</t>
  </si>
  <si>
    <t xml:space="preserve">L'ami</t>
  </si>
  <si>
    <t xml:space="preserve">1881180719</t>
  </si>
  <si>
    <t xml:space="preserve">Bean</t>
  </si>
  <si>
    <t xml:space="preserve">1346759461</t>
  </si>
  <si>
    <t xml:space="preserve">Meserve</t>
  </si>
  <si>
    <t xml:space="preserve">1407462468</t>
  </si>
  <si>
    <t xml:space="preserve">Alley</t>
  </si>
  <si>
    <t xml:space="preserve">1467033134</t>
  </si>
  <si>
    <t xml:space="preserve">1093793291</t>
  </si>
  <si>
    <t xml:space="preserve">1538881792</t>
  </si>
  <si>
    <t xml:space="preserve">1295294221</t>
  </si>
  <si>
    <t xml:space="preserve">Crosbie Cockroft</t>
  </si>
  <si>
    <t xml:space="preserve">1467772244</t>
  </si>
  <si>
    <t xml:space="preserve">Gandola</t>
  </si>
  <si>
    <t xml:space="preserve">1073640025</t>
  </si>
  <si>
    <t xml:space="preserve">1649856212</t>
  </si>
  <si>
    <t xml:space="preserve">1780003954</t>
  </si>
  <si>
    <t xml:space="preserve">Federer</t>
  </si>
  <si>
    <t xml:space="preserve">1326085234</t>
  </si>
  <si>
    <t xml:space="preserve">Jessyca</t>
  </si>
  <si>
    <t xml:space="preserve">1861050031</t>
  </si>
  <si>
    <t xml:space="preserve">1083664486</t>
  </si>
  <si>
    <t xml:space="preserve">Kr</t>
  </si>
  <si>
    <t xml:space="preserve">1548272354</t>
  </si>
  <si>
    <t xml:space="preserve">Bartell</t>
  </si>
  <si>
    <t xml:space="preserve">1952334971</t>
  </si>
  <si>
    <t xml:space="preserve">Kneller</t>
  </si>
  <si>
    <t xml:space="preserve">1770929200</t>
  </si>
  <si>
    <t xml:space="preserve">Fattor</t>
  </si>
  <si>
    <t xml:space="preserve">1578635371</t>
  </si>
  <si>
    <t xml:space="preserve">1275761421</t>
  </si>
  <si>
    <t xml:space="preserve">1841334471</t>
  </si>
  <si>
    <t xml:space="preserve">1902545122</t>
  </si>
  <si>
    <t xml:space="preserve">Rusden</t>
  </si>
  <si>
    <t xml:space="preserve">La Salle</t>
  </si>
  <si>
    <t xml:space="preserve">1184753089</t>
  </si>
  <si>
    <t xml:space="preserve">Pauls</t>
  </si>
  <si>
    <t xml:space="preserve">Tania</t>
  </si>
  <si>
    <t xml:space="preserve">1033297825</t>
  </si>
  <si>
    <t xml:space="preserve">1669431946</t>
  </si>
  <si>
    <t xml:space="preserve">Keeler</t>
  </si>
  <si>
    <t xml:space="preserve">1457964108</t>
  </si>
  <si>
    <t xml:space="preserve">Danyelle</t>
  </si>
  <si>
    <t xml:space="preserve">1043541402</t>
  </si>
  <si>
    <t xml:space="preserve">Sawaqed</t>
  </si>
  <si>
    <t xml:space="preserve">Tariq</t>
  </si>
  <si>
    <t xml:space="preserve">1962809954</t>
  </si>
  <si>
    <t xml:space="preserve">Stasi</t>
  </si>
  <si>
    <t xml:space="preserve">1477758613</t>
  </si>
  <si>
    <t xml:space="preserve">1053542530</t>
  </si>
  <si>
    <t xml:space="preserve">Cyr</t>
  </si>
  <si>
    <t xml:space="preserve">1346315322</t>
  </si>
  <si>
    <t xml:space="preserve">1265840284</t>
  </si>
  <si>
    <t xml:space="preserve">Pierson</t>
  </si>
  <si>
    <t xml:space="preserve">1376544429</t>
  </si>
  <si>
    <t xml:space="preserve">Mertz</t>
  </si>
  <si>
    <t xml:space="preserve">1023543824</t>
  </si>
  <si>
    <t xml:space="preserve">Sakamoto</t>
  </si>
  <si>
    <t xml:space="preserve">1811288772</t>
  </si>
  <si>
    <t xml:space="preserve">Sathe</t>
  </si>
  <si>
    <t xml:space="preserve">Neeraj</t>
  </si>
  <si>
    <t xml:space="preserve">1942261888</t>
  </si>
  <si>
    <t xml:space="preserve">1255813341</t>
  </si>
  <si>
    <t xml:space="preserve">Linnemeyer</t>
  </si>
  <si>
    <t xml:space="preserve">1003312711</t>
  </si>
  <si>
    <t xml:space="preserve">Mchale</t>
  </si>
  <si>
    <t xml:space="preserve">1164883302</t>
  </si>
  <si>
    <t xml:space="preserve">Schippers</t>
  </si>
  <si>
    <t xml:space="preserve">1316921919</t>
  </si>
  <si>
    <t xml:space="preserve">1891864781</t>
  </si>
  <si>
    <t xml:space="preserve">1912053539</t>
  </si>
  <si>
    <t xml:space="preserve">Aliya</t>
  </si>
  <si>
    <t xml:space="preserve">1902513336</t>
  </si>
  <si>
    <t xml:space="preserve">Jarryd</t>
  </si>
  <si>
    <t xml:space="preserve">1255480208</t>
  </si>
  <si>
    <t xml:space="preserve">Idaho Springs</t>
  </si>
  <si>
    <t xml:space="preserve">1447644075</t>
  </si>
  <si>
    <t xml:space="preserve">Rasim Reddy</t>
  </si>
  <si>
    <t xml:space="preserve">Akhil</t>
  </si>
  <si>
    <t xml:space="preserve">1598783326</t>
  </si>
  <si>
    <t xml:space="preserve">Stanwix</t>
  </si>
  <si>
    <t xml:space="preserve">1851332381</t>
  </si>
  <si>
    <t xml:space="preserve">Talbott</t>
  </si>
  <si>
    <t xml:space="preserve">1023085511</t>
  </si>
  <si>
    <t xml:space="preserve">1932863230</t>
  </si>
  <si>
    <t xml:space="preserve">1578134672</t>
  </si>
  <si>
    <t xml:space="preserve">Sekla</t>
  </si>
  <si>
    <t xml:space="preserve">Ramy</t>
  </si>
  <si>
    <t xml:space="preserve">1912065756</t>
  </si>
  <si>
    <t xml:space="preserve">Nichol</t>
  </si>
  <si>
    <t xml:space="preserve">1184118945</t>
  </si>
  <si>
    <t xml:space="preserve">1720237340</t>
  </si>
  <si>
    <t xml:space="preserve">Barnhurst</t>
  </si>
  <si>
    <t xml:space="preserve">1871571786</t>
  </si>
  <si>
    <t xml:space="preserve">1528370707</t>
  </si>
  <si>
    <t xml:space="preserve">Bosco</t>
  </si>
  <si>
    <t xml:space="preserve">Skyla</t>
  </si>
  <si>
    <t xml:space="preserve">1376672485</t>
  </si>
  <si>
    <t xml:space="preserve">Shattuck</t>
  </si>
  <si>
    <t xml:space="preserve">1760579239</t>
  </si>
  <si>
    <t xml:space="preserve">Zimmet</t>
  </si>
  <si>
    <t xml:space="preserve">1386121432</t>
  </si>
  <si>
    <t xml:space="preserve">Ritter</t>
  </si>
  <si>
    <t xml:space="preserve">1891224994</t>
  </si>
  <si>
    <t xml:space="preserve">Tages</t>
  </si>
  <si>
    <t xml:space="preserve">1033596432</t>
  </si>
  <si>
    <t xml:space="preserve">1366113755</t>
  </si>
  <si>
    <t xml:space="preserve">Aston</t>
  </si>
  <si>
    <t xml:space="preserve">1548411358</t>
  </si>
  <si>
    <t xml:space="preserve">1205076585</t>
  </si>
  <si>
    <t xml:space="preserve">Markley</t>
  </si>
  <si>
    <t xml:space="preserve">1366175143</t>
  </si>
  <si>
    <t xml:space="preserve">1538485297</t>
  </si>
  <si>
    <t xml:space="preserve">1740913193</t>
  </si>
  <si>
    <t xml:space="preserve">Philosophos</t>
  </si>
  <si>
    <t xml:space="preserve">Demitra</t>
  </si>
  <si>
    <t xml:space="preserve">1861235400</t>
  </si>
  <si>
    <t xml:space="preserve">Owusu</t>
  </si>
  <si>
    <t xml:space="preserve">Mavis</t>
  </si>
  <si>
    <t xml:space="preserve">1881232064</t>
  </si>
  <si>
    <t xml:space="preserve">Hasley</t>
  </si>
  <si>
    <t xml:space="preserve">1487073094</t>
  </si>
  <si>
    <t xml:space="preserve">1518122118</t>
  </si>
  <si>
    <t xml:space="preserve">1548869860</t>
  </si>
  <si>
    <t xml:space="preserve">Newvine</t>
  </si>
  <si>
    <t xml:space="preserve">1184465643</t>
  </si>
  <si>
    <t xml:space="preserve">Calvert</t>
  </si>
  <si>
    <t xml:space="preserve">Britton</t>
  </si>
  <si>
    <t xml:space="preserve">1639412232</t>
  </si>
  <si>
    <t xml:space="preserve">1619978673</t>
  </si>
  <si>
    <t xml:space="preserve">1194023887</t>
  </si>
  <si>
    <t xml:space="preserve">Springett</t>
  </si>
  <si>
    <t xml:space="preserve">1639512015</t>
  </si>
  <si>
    <t xml:space="preserve">Bullen</t>
  </si>
  <si>
    <t xml:space="preserve">1710558010</t>
  </si>
  <si>
    <t xml:space="preserve">1275519084</t>
  </si>
  <si>
    <t xml:space="preserve">Dungan</t>
  </si>
  <si>
    <t xml:space="preserve">1639159817</t>
  </si>
  <si>
    <t xml:space="preserve">Lechuga</t>
  </si>
  <si>
    <t xml:space="preserve">1902908304</t>
  </si>
  <si>
    <t xml:space="preserve">1568836674</t>
  </si>
  <si>
    <t xml:space="preserve">1730442518</t>
  </si>
  <si>
    <t xml:space="preserve">Wajahat</t>
  </si>
  <si>
    <t xml:space="preserve">1043491897</t>
  </si>
  <si>
    <t xml:space="preserve">Opitz</t>
  </si>
  <si>
    <t xml:space="preserve">1508912114</t>
  </si>
  <si>
    <t xml:space="preserve">Mathers</t>
  </si>
  <si>
    <t xml:space="preserve">1225791122</t>
  </si>
  <si>
    <t xml:space="preserve">1386618031</t>
  </si>
  <si>
    <t xml:space="preserve">1174059059</t>
  </si>
  <si>
    <t xml:space="preserve">1801891536</t>
  </si>
  <si>
    <t xml:space="preserve">1437188679</t>
  </si>
  <si>
    <t xml:space="preserve">Lattimore</t>
  </si>
  <si>
    <t xml:space="preserve">Waymon</t>
  </si>
  <si>
    <t xml:space="preserve">1902219017</t>
  </si>
  <si>
    <t xml:space="preserve">1043728181</t>
  </si>
  <si>
    <t xml:space="preserve">Kinjal</t>
  </si>
  <si>
    <t xml:space="preserve">1508591801</t>
  </si>
  <si>
    <t xml:space="preserve">1134454879</t>
  </si>
  <si>
    <t xml:space="preserve">Oxana</t>
  </si>
  <si>
    <t xml:space="preserve">1407261290</t>
  </si>
  <si>
    <t xml:space="preserve">Doke</t>
  </si>
  <si>
    <t xml:space="preserve">Kaleigh</t>
  </si>
  <si>
    <t xml:space="preserve">1285491506</t>
  </si>
  <si>
    <t xml:space="preserve">Gianna</t>
  </si>
  <si>
    <t xml:space="preserve">1851435994</t>
  </si>
  <si>
    <t xml:space="preserve">1649694480</t>
  </si>
  <si>
    <t xml:space="preserve">Vahora</t>
  </si>
  <si>
    <t xml:space="preserve">Sakib</t>
  </si>
  <si>
    <t xml:space="preserve">1285807198</t>
  </si>
  <si>
    <t xml:space="preserve">Varnay</t>
  </si>
  <si>
    <t xml:space="preserve">Karolina</t>
  </si>
  <si>
    <t xml:space="preserve">1124306105</t>
  </si>
  <si>
    <t xml:space="preserve">1285018283</t>
  </si>
  <si>
    <t xml:space="preserve">1538367685</t>
  </si>
  <si>
    <t xml:space="preserve">Hanchett</t>
  </si>
  <si>
    <t xml:space="preserve">1356781959</t>
  </si>
  <si>
    <t xml:space="preserve">Arakane Mancero</t>
  </si>
  <si>
    <t xml:space="preserve">Masumi</t>
  </si>
  <si>
    <t xml:space="preserve">1568757300</t>
  </si>
  <si>
    <t xml:space="preserve">Feingold</t>
  </si>
  <si>
    <t xml:space="preserve">Shai</t>
  </si>
  <si>
    <t xml:space="preserve">1508097338</t>
  </si>
  <si>
    <t xml:space="preserve">1003116526</t>
  </si>
  <si>
    <t xml:space="preserve">Hafertepen</t>
  </si>
  <si>
    <t xml:space="preserve">1609112515</t>
  </si>
  <si>
    <t xml:space="preserve">Grafel</t>
  </si>
  <si>
    <t xml:space="preserve">1669665485</t>
  </si>
  <si>
    <t xml:space="preserve">Loscar</t>
  </si>
  <si>
    <t xml:space="preserve">1790775492</t>
  </si>
  <si>
    <t xml:space="preserve">Hankenson</t>
  </si>
  <si>
    <t xml:space="preserve">1679623243</t>
  </si>
  <si>
    <t xml:space="preserve">Dunker</t>
  </si>
  <si>
    <t xml:space="preserve">1508006271</t>
  </si>
  <si>
    <t xml:space="preserve">Morlan</t>
  </si>
  <si>
    <t xml:space="preserve">1356656920</t>
  </si>
  <si>
    <t xml:space="preserve">Kruglet</t>
  </si>
  <si>
    <t xml:space="preserve">1417499955</t>
  </si>
  <si>
    <t xml:space="preserve">1487669099</t>
  </si>
  <si>
    <t xml:space="preserve">Garbiso</t>
  </si>
  <si>
    <t xml:space="preserve">1679961783</t>
  </si>
  <si>
    <t xml:space="preserve">Wenz</t>
  </si>
  <si>
    <t xml:space="preserve">1619274263</t>
  </si>
  <si>
    <t xml:space="preserve">1588244461</t>
  </si>
  <si>
    <t xml:space="preserve">1326118332</t>
  </si>
  <si>
    <t xml:space="preserve">Sharafuddin</t>
  </si>
  <si>
    <t xml:space="preserve">Melhem</t>
  </si>
  <si>
    <t xml:space="preserve">1942587100</t>
  </si>
  <si>
    <t xml:space="preserve">Nevin</t>
  </si>
  <si>
    <t xml:space="preserve">1932867231</t>
  </si>
  <si>
    <t xml:space="preserve">Dobyns</t>
  </si>
  <si>
    <t xml:space="preserve">1245467125</t>
  </si>
  <si>
    <t xml:space="preserve">1184018467</t>
  </si>
  <si>
    <t xml:space="preserve">1326278797</t>
  </si>
  <si>
    <t xml:space="preserve">Callee</t>
  </si>
  <si>
    <t xml:space="preserve">1235753369</t>
  </si>
  <si>
    <t xml:space="preserve">Oraham</t>
  </si>
  <si>
    <t xml:space="preserve">1386047892</t>
  </si>
  <si>
    <t xml:space="preserve">1730447939</t>
  </si>
  <si>
    <t xml:space="preserve">Holl</t>
  </si>
  <si>
    <t xml:space="preserve">1023160751</t>
  </si>
  <si>
    <t xml:space="preserve">Mcglashan</t>
  </si>
  <si>
    <t xml:space="preserve">1447939004</t>
  </si>
  <si>
    <t xml:space="preserve">1669051090</t>
  </si>
  <si>
    <t xml:space="preserve">Tukel</t>
  </si>
  <si>
    <t xml:space="preserve">1629537584</t>
  </si>
  <si>
    <t xml:space="preserve">1710441274</t>
  </si>
  <si>
    <t xml:space="preserve">1972694693</t>
  </si>
  <si>
    <t xml:space="preserve">Lafonte</t>
  </si>
  <si>
    <t xml:space="preserve">1023363447</t>
  </si>
  <si>
    <t xml:space="preserve">Spooner</t>
  </si>
  <si>
    <t xml:space="preserve">1912908153</t>
  </si>
  <si>
    <t xml:space="preserve">1093039091</t>
  </si>
  <si>
    <t xml:space="preserve">Fainberg</t>
  </si>
  <si>
    <t xml:space="preserve">Marat</t>
  </si>
  <si>
    <t xml:space="preserve">1457139917</t>
  </si>
  <si>
    <t xml:space="preserve">Dunckel</t>
  </si>
  <si>
    <t xml:space="preserve">1194819805</t>
  </si>
  <si>
    <t xml:space="preserve">1417116351</t>
  </si>
  <si>
    <t xml:space="preserve">Metzl</t>
  </si>
  <si>
    <t xml:space="preserve">1740241934</t>
  </si>
  <si>
    <t xml:space="preserve">1912354291</t>
  </si>
  <si>
    <t xml:space="preserve">Dinnen</t>
  </si>
  <si>
    <t xml:space="preserve">1780070722</t>
  </si>
  <si>
    <t xml:space="preserve">1740890011</t>
  </si>
  <si>
    <t xml:space="preserve">Shannen</t>
  </si>
  <si>
    <t xml:space="preserve">1508969759</t>
  </si>
  <si>
    <t xml:space="preserve">1760986582</t>
  </si>
  <si>
    <t xml:space="preserve">Johnson-Sasso</t>
  </si>
  <si>
    <t xml:space="preserve">1669836854</t>
  </si>
  <si>
    <t xml:space="preserve">1609548494</t>
  </si>
  <si>
    <t xml:space="preserve">Adam Elliott</t>
  </si>
  <si>
    <t xml:space="preserve">1114154739</t>
  </si>
  <si>
    <t xml:space="preserve">Dutton-Swain</t>
  </si>
  <si>
    <t xml:space="preserve">1295492064</t>
  </si>
  <si>
    <t xml:space="preserve">Soderberg</t>
  </si>
  <si>
    <t xml:space="preserve">1952312092</t>
  </si>
  <si>
    <t xml:space="preserve">Murken</t>
  </si>
  <si>
    <t xml:space="preserve">1659339828</t>
  </si>
  <si>
    <t xml:space="preserve">Beckley</t>
  </si>
  <si>
    <t xml:space="preserve">Akinlolu</t>
  </si>
  <si>
    <t xml:space="preserve">1033656848</t>
  </si>
  <si>
    <t xml:space="preserve">1831832237</t>
  </si>
  <si>
    <t xml:space="preserve">1417565748</t>
  </si>
  <si>
    <t xml:space="preserve">Hails</t>
  </si>
  <si>
    <t xml:space="preserve">1316345424</t>
  </si>
  <si>
    <t xml:space="preserve">Urbanowicz</t>
  </si>
  <si>
    <t xml:space="preserve">1942645288</t>
  </si>
  <si>
    <t xml:space="preserve">1881273167</t>
  </si>
  <si>
    <t xml:space="preserve">Strong Caldwell</t>
  </si>
  <si>
    <t xml:space="preserve">1982720512</t>
  </si>
  <si>
    <t xml:space="preserve">1770272908</t>
  </si>
  <si>
    <t xml:space="preserve">Litzau</t>
  </si>
  <si>
    <t xml:space="preserve">Shynia</t>
  </si>
  <si>
    <t xml:space="preserve">1629105655</t>
  </si>
  <si>
    <t xml:space="preserve">Capaci</t>
  </si>
  <si>
    <t xml:space="preserve">1841644341</t>
  </si>
  <si>
    <t xml:space="preserve">Belatti</t>
  </si>
  <si>
    <t xml:space="preserve">1437361524</t>
  </si>
  <si>
    <t xml:space="preserve">Soriya</t>
  </si>
  <si>
    <t xml:space="preserve">1457610271</t>
  </si>
  <si>
    <t xml:space="preserve">Laskin</t>
  </si>
  <si>
    <t xml:space="preserve">1457332363</t>
  </si>
  <si>
    <t xml:space="preserve">1013966092</t>
  </si>
  <si>
    <t xml:space="preserve">1588909048</t>
  </si>
  <si>
    <t xml:space="preserve">Robles</t>
  </si>
  <si>
    <t xml:space="preserve">1407404783</t>
  </si>
  <si>
    <t xml:space="preserve">1164673414</t>
  </si>
  <si>
    <t xml:space="preserve">Curcija</t>
  </si>
  <si>
    <t xml:space="preserve">1336612803</t>
  </si>
  <si>
    <t xml:space="preserve">Kouzmina</t>
  </si>
  <si>
    <t xml:space="preserve">1114080389</t>
  </si>
  <si>
    <t xml:space="preserve">Klaus</t>
  </si>
  <si>
    <t xml:space="preserve">1780947531</t>
  </si>
  <si>
    <t xml:space="preserve">Nishant</t>
  </si>
  <si>
    <t xml:space="preserve">1306925482</t>
  </si>
  <si>
    <t xml:space="preserve">Rovak</t>
  </si>
  <si>
    <t xml:space="preserve">1356353197</t>
  </si>
  <si>
    <t xml:space="preserve">Pascoe</t>
  </si>
  <si>
    <t xml:space="preserve">1275663031</t>
  </si>
  <si>
    <t xml:space="preserve">Cryans</t>
  </si>
  <si>
    <t xml:space="preserve">1730361445</t>
  </si>
  <si>
    <t xml:space="preserve">Henman</t>
  </si>
  <si>
    <t xml:space="preserve">1972833432</t>
  </si>
  <si>
    <t xml:space="preserve">Vetowich</t>
  </si>
  <si>
    <t xml:space="preserve">1801252572</t>
  </si>
  <si>
    <t xml:space="preserve">1912584798</t>
  </si>
  <si>
    <t xml:space="preserve">1255452850</t>
  </si>
  <si>
    <t xml:space="preserve">Rikard</t>
  </si>
  <si>
    <t xml:space="preserve">1922473313</t>
  </si>
  <si>
    <t xml:space="preserve">1013544816</t>
  </si>
  <si>
    <t xml:space="preserve">Eigenberger</t>
  </si>
  <si>
    <t xml:space="preserve">1891839916</t>
  </si>
  <si>
    <t xml:space="preserve">1659923001</t>
  </si>
  <si>
    <t xml:space="preserve">1215708532</t>
  </si>
  <si>
    <t xml:space="preserve">1720138639</t>
  </si>
  <si>
    <t xml:space="preserve">Maxhimer</t>
  </si>
  <si>
    <t xml:space="preserve">1093788978</t>
  </si>
  <si>
    <t xml:space="preserve">1629516364</t>
  </si>
  <si>
    <t xml:space="preserve">Duraiz</t>
  </si>
  <si>
    <t xml:space="preserve">Zarrar</t>
  </si>
  <si>
    <t xml:space="preserve">1508835687</t>
  </si>
  <si>
    <t xml:space="preserve">1598955825</t>
  </si>
  <si>
    <t xml:space="preserve">Nimesh</t>
  </si>
  <si>
    <t xml:space="preserve">1528129343</t>
  </si>
  <si>
    <t xml:space="preserve">Budge</t>
  </si>
  <si>
    <t xml:space="preserve">1295818474</t>
  </si>
  <si>
    <t xml:space="preserve">1710520937</t>
  </si>
  <si>
    <t xml:space="preserve">Rafiti</t>
  </si>
  <si>
    <t xml:space="preserve">1144836644</t>
  </si>
  <si>
    <t xml:space="preserve">1881802015</t>
  </si>
  <si>
    <t xml:space="preserve">1396711065</t>
  </si>
  <si>
    <t xml:space="preserve">1982914578</t>
  </si>
  <si>
    <t xml:space="preserve">1437618535</t>
  </si>
  <si>
    <t xml:space="preserve">1174208060</t>
  </si>
  <si>
    <t xml:space="preserve">1932737756</t>
  </si>
  <si>
    <t xml:space="preserve">1346362829</t>
  </si>
  <si>
    <t xml:space="preserve">Vanek</t>
  </si>
  <si>
    <t xml:space="preserve">1518594233</t>
  </si>
  <si>
    <t xml:space="preserve">Lucier</t>
  </si>
  <si>
    <t xml:space="preserve">1063514495</t>
  </si>
  <si>
    <t xml:space="preserve">1225790553</t>
  </si>
  <si>
    <t xml:space="preserve">Doty</t>
  </si>
  <si>
    <t xml:space="preserve">Mackenna</t>
  </si>
  <si>
    <t xml:space="preserve">1376550889</t>
  </si>
  <si>
    <t xml:space="preserve">1255695375</t>
  </si>
  <si>
    <t xml:space="preserve">1942614813</t>
  </si>
  <si>
    <t xml:space="preserve">1053744136</t>
  </si>
  <si>
    <t xml:space="preserve">Philpott</t>
  </si>
  <si>
    <t xml:space="preserve">1518018613</t>
  </si>
  <si>
    <t xml:space="preserve">1467562470</t>
  </si>
  <si>
    <t xml:space="preserve">1255882650</t>
  </si>
  <si>
    <t xml:space="preserve">Schrade</t>
  </si>
  <si>
    <t xml:space="preserve">1912550989</t>
  </si>
  <si>
    <t xml:space="preserve">Im</t>
  </si>
  <si>
    <t xml:space="preserve">1518072248</t>
  </si>
  <si>
    <t xml:space="preserve">Zamarripa</t>
  </si>
  <si>
    <t xml:space="preserve">1720378631</t>
  </si>
  <si>
    <t xml:space="preserve">1891745519</t>
  </si>
  <si>
    <t xml:space="preserve">Jibben</t>
  </si>
  <si>
    <t xml:space="preserve">Bellvue</t>
  </si>
  <si>
    <t xml:space="preserve">1568546273</t>
  </si>
  <si>
    <t xml:space="preserve">1447364187</t>
  </si>
  <si>
    <t xml:space="preserve">Vaske</t>
  </si>
  <si>
    <t xml:space="preserve">1962581678</t>
  </si>
  <si>
    <t xml:space="preserve">Sykora</t>
  </si>
  <si>
    <t xml:space="preserve">1538252416</t>
  </si>
  <si>
    <t xml:space="preserve">Chae</t>
  </si>
  <si>
    <t xml:space="preserve">1497485817</t>
  </si>
  <si>
    <t xml:space="preserve">1700141900</t>
  </si>
  <si>
    <t xml:space="preserve">1639167463</t>
  </si>
  <si>
    <t xml:space="preserve">1073879821</t>
  </si>
  <si>
    <t xml:space="preserve">1376026336</t>
  </si>
  <si>
    <t xml:space="preserve">Brodeur</t>
  </si>
  <si>
    <t xml:space="preserve">1548250566</t>
  </si>
  <si>
    <t xml:space="preserve">1396740858</t>
  </si>
  <si>
    <t xml:space="preserve">1124749221</t>
  </si>
  <si>
    <t xml:space="preserve">Berndt</t>
  </si>
  <si>
    <t xml:space="preserve">1568743755</t>
  </si>
  <si>
    <t xml:space="preserve">1316115728</t>
  </si>
  <si>
    <t xml:space="preserve">Edna</t>
  </si>
  <si>
    <t xml:space="preserve">1710963343</t>
  </si>
  <si>
    <t xml:space="preserve">Stubbs</t>
  </si>
  <si>
    <t xml:space="preserve">1740650886</t>
  </si>
  <si>
    <t xml:space="preserve">1043283070</t>
  </si>
  <si>
    <t xml:space="preserve">1508260605</t>
  </si>
  <si>
    <t xml:space="preserve">1053574566</t>
  </si>
  <si>
    <t xml:space="preserve">Whitman</t>
  </si>
  <si>
    <t xml:space="preserve">1467488221</t>
  </si>
  <si>
    <t xml:space="preserve">Steinwald</t>
  </si>
  <si>
    <t xml:space="preserve">1306000914</t>
  </si>
  <si>
    <t xml:space="preserve">Rhoda</t>
  </si>
  <si>
    <t xml:space="preserve">1629076989</t>
  </si>
  <si>
    <t xml:space="preserve">Theisen</t>
  </si>
  <si>
    <t xml:space="preserve">1477859924</t>
  </si>
  <si>
    <t xml:space="preserve">Cristiana</t>
  </si>
  <si>
    <t xml:space="preserve">1770922924</t>
  </si>
  <si>
    <t xml:space="preserve">1043552607</t>
  </si>
  <si>
    <t xml:space="preserve">Prejean</t>
  </si>
  <si>
    <t xml:space="preserve">1144431529</t>
  </si>
  <si>
    <t xml:space="preserve">Probst</t>
  </si>
  <si>
    <t xml:space="preserve">1083678957</t>
  </si>
  <si>
    <t xml:space="preserve">Schatz</t>
  </si>
  <si>
    <t xml:space="preserve">1205871803</t>
  </si>
  <si>
    <t xml:space="preserve">Maroney</t>
  </si>
  <si>
    <t xml:space="preserve">1124439849</t>
  </si>
  <si>
    <t xml:space="preserve">Hurwitz</t>
  </si>
  <si>
    <t xml:space="preserve">1336396308</t>
  </si>
  <si>
    <t xml:space="preserve">1548535354</t>
  </si>
  <si>
    <t xml:space="preserve">1831777622</t>
  </si>
  <si>
    <t xml:space="preserve">De Vera</t>
  </si>
  <si>
    <t xml:space="preserve">1659509875</t>
  </si>
  <si>
    <t xml:space="preserve">Morreale</t>
  </si>
  <si>
    <t xml:space="preserve">1861988990</t>
  </si>
  <si>
    <t xml:space="preserve">1255468203</t>
  </si>
  <si>
    <t xml:space="preserve">1245590744</t>
  </si>
  <si>
    <t xml:space="preserve">Rawlings</t>
  </si>
  <si>
    <t xml:space="preserve">1528182680</t>
  </si>
  <si>
    <t xml:space="preserve">1508294752</t>
  </si>
  <si>
    <t xml:space="preserve">1871539627</t>
  </si>
  <si>
    <t xml:space="preserve">1962613356</t>
  </si>
  <si>
    <t xml:space="preserve">Rollow</t>
  </si>
  <si>
    <t xml:space="preserve">1891826723</t>
  </si>
  <si>
    <t xml:space="preserve">Wearner</t>
  </si>
  <si>
    <t xml:space="preserve">1780352401</t>
  </si>
  <si>
    <t xml:space="preserve">Shanley</t>
  </si>
  <si>
    <t xml:space="preserve">1205834991</t>
  </si>
  <si>
    <t xml:space="preserve">Holt</t>
  </si>
  <si>
    <t xml:space="preserve">1811242340</t>
  </si>
  <si>
    <t xml:space="preserve">1558833863</t>
  </si>
  <si>
    <t xml:space="preserve">1689041840</t>
  </si>
  <si>
    <t xml:space="preserve">Kurialacherry</t>
  </si>
  <si>
    <t xml:space="preserve">Kavita</t>
  </si>
  <si>
    <t xml:space="preserve">1841815982</t>
  </si>
  <si>
    <t xml:space="preserve">1841533577</t>
  </si>
  <si>
    <t xml:space="preserve">1255336400</t>
  </si>
  <si>
    <t xml:space="preserve">Thelander</t>
  </si>
  <si>
    <t xml:space="preserve">1205024361</t>
  </si>
  <si>
    <t xml:space="preserve">Edgerley-Gibb</t>
  </si>
  <si>
    <t xml:space="preserve">1952564833</t>
  </si>
  <si>
    <t xml:space="preserve">1235847732</t>
  </si>
  <si>
    <t xml:space="preserve">1043296965</t>
  </si>
  <si>
    <t xml:space="preserve">Bertram</t>
  </si>
  <si>
    <t xml:space="preserve">1952653289</t>
  </si>
  <si>
    <t xml:space="preserve">1265906507</t>
  </si>
  <si>
    <t xml:space="preserve">Romasanta</t>
  </si>
  <si>
    <t xml:space="preserve">1841538832</t>
  </si>
  <si>
    <t xml:space="preserve">Assini</t>
  </si>
  <si>
    <t xml:space="preserve">1427175942</t>
  </si>
  <si>
    <t xml:space="preserve">Ranucci</t>
  </si>
  <si>
    <t xml:space="preserve">1275894461</t>
  </si>
  <si>
    <t xml:space="preserve">Tavakoli</t>
  </si>
  <si>
    <t xml:space="preserve">1285909598</t>
  </si>
  <si>
    <t xml:space="preserve">Mohamed</t>
  </si>
  <si>
    <t xml:space="preserve">Tasneim</t>
  </si>
  <si>
    <t xml:space="preserve">1760832000</t>
  </si>
  <si>
    <t xml:space="preserve">Quoc</t>
  </si>
  <si>
    <t xml:space="preserve">1861549859</t>
  </si>
  <si>
    <t xml:space="preserve">Maly</t>
  </si>
  <si>
    <t xml:space="preserve">1861640468</t>
  </si>
  <si>
    <t xml:space="preserve">1295181725</t>
  </si>
  <si>
    <t xml:space="preserve">Wojcik</t>
  </si>
  <si>
    <t xml:space="preserve">1518998194</t>
  </si>
  <si>
    <t xml:space="preserve">1205174174</t>
  </si>
  <si>
    <t xml:space="preserve">1881362184</t>
  </si>
  <si>
    <t xml:space="preserve">Ritthaler</t>
  </si>
  <si>
    <t xml:space="preserve">1285650150</t>
  </si>
  <si>
    <t xml:space="preserve">Mccandless</t>
  </si>
  <si>
    <t xml:space="preserve">1811309438</t>
  </si>
  <si>
    <t xml:space="preserve">1528290186</t>
  </si>
  <si>
    <t xml:space="preserve">1982849212</t>
  </si>
  <si>
    <t xml:space="preserve">1255570214</t>
  </si>
  <si>
    <t xml:space="preserve">1679764021</t>
  </si>
  <si>
    <t xml:space="preserve">Lesko</t>
  </si>
  <si>
    <t xml:space="preserve">1780171868</t>
  </si>
  <si>
    <t xml:space="preserve">Heffler</t>
  </si>
  <si>
    <t xml:space="preserve">1497899702</t>
  </si>
  <si>
    <t xml:space="preserve">Weskamp</t>
  </si>
  <si>
    <t xml:space="preserve">1174776355</t>
  </si>
  <si>
    <t xml:space="preserve">Reseigh</t>
  </si>
  <si>
    <t xml:space="preserve">1164838751</t>
  </si>
  <si>
    <t xml:space="preserve">Hanyann</t>
  </si>
  <si>
    <t xml:space="preserve">1255804910</t>
  </si>
  <si>
    <t xml:space="preserve">Ibave</t>
  </si>
  <si>
    <t xml:space="preserve">1770578692</t>
  </si>
  <si>
    <t xml:space="preserve">1215946561</t>
  </si>
  <si>
    <t xml:space="preserve">1003866880</t>
  </si>
  <si>
    <t xml:space="preserve">Brekhus</t>
  </si>
  <si>
    <t xml:space="preserve">1619662582</t>
  </si>
  <si>
    <t xml:space="preserve">Raegan</t>
  </si>
  <si>
    <t xml:space="preserve">1194496463</t>
  </si>
  <si>
    <t xml:space="preserve">1205943693</t>
  </si>
  <si>
    <t xml:space="preserve">1154950806</t>
  </si>
  <si>
    <t xml:space="preserve">Zarling</t>
  </si>
  <si>
    <t xml:space="preserve">1861440729</t>
  </si>
  <si>
    <t xml:space="preserve">Gerlach</t>
  </si>
  <si>
    <t xml:space="preserve">1730254871</t>
  </si>
  <si>
    <t xml:space="preserve">Casseday</t>
  </si>
  <si>
    <t xml:space="preserve">1912320185</t>
  </si>
  <si>
    <t xml:space="preserve">Bade</t>
  </si>
  <si>
    <t xml:space="preserve">1033194071</t>
  </si>
  <si>
    <t xml:space="preserve">Waldron</t>
  </si>
  <si>
    <t xml:space="preserve">1245496702</t>
  </si>
  <si>
    <t xml:space="preserve">Worrell</t>
  </si>
  <si>
    <t xml:space="preserve">1083142475</t>
  </si>
  <si>
    <t xml:space="preserve">1386120228</t>
  </si>
  <si>
    <t xml:space="preserve">1912429168</t>
  </si>
  <si>
    <t xml:space="preserve">1184388167</t>
  </si>
  <si>
    <t xml:space="preserve">1760772503</t>
  </si>
  <si>
    <t xml:space="preserve">Wilks</t>
  </si>
  <si>
    <t xml:space="preserve">1063551406</t>
  </si>
  <si>
    <t xml:space="preserve">Saide Karlin</t>
  </si>
  <si>
    <t xml:space="preserve">1760480511</t>
  </si>
  <si>
    <t xml:space="preserve">Stiles</t>
  </si>
  <si>
    <t xml:space="preserve">1629423728</t>
  </si>
  <si>
    <t xml:space="preserve">Fazel</t>
  </si>
  <si>
    <t xml:space="preserve">1558021899</t>
  </si>
  <si>
    <t xml:space="preserve">Al-Shorji</t>
  </si>
  <si>
    <t xml:space="preserve">Sulaf</t>
  </si>
  <si>
    <t xml:space="preserve">1003928649</t>
  </si>
  <si>
    <t xml:space="preserve">Butterman</t>
  </si>
  <si>
    <t xml:space="preserve">1619495470</t>
  </si>
  <si>
    <t xml:space="preserve">Libier</t>
  </si>
  <si>
    <t xml:space="preserve">1336330653</t>
  </si>
  <si>
    <t xml:space="preserve">Leeb</t>
  </si>
  <si>
    <t xml:space="preserve">1023468972</t>
  </si>
  <si>
    <t xml:space="preserve">Sass</t>
  </si>
  <si>
    <t xml:space="preserve">1891409868</t>
  </si>
  <si>
    <t xml:space="preserve">Naciri</t>
  </si>
  <si>
    <t xml:space="preserve">1932511268</t>
  </si>
  <si>
    <t xml:space="preserve">Grimes</t>
  </si>
  <si>
    <t xml:space="preserve">1659876431</t>
  </si>
  <si>
    <t xml:space="preserve">Riordan</t>
  </si>
  <si>
    <t xml:space="preserve">Maeveen</t>
  </si>
  <si>
    <t xml:space="preserve">1841304425</t>
  </si>
  <si>
    <t xml:space="preserve">Jenson</t>
  </si>
  <si>
    <t xml:space="preserve">1033968425</t>
  </si>
  <si>
    <t xml:space="preserve">Lisser</t>
  </si>
  <si>
    <t xml:space="preserve">1396036513</t>
  </si>
  <si>
    <t xml:space="preserve">1790246957</t>
  </si>
  <si>
    <t xml:space="preserve">Espindola Camacho</t>
  </si>
  <si>
    <t xml:space="preserve">1699109108</t>
  </si>
  <si>
    <t xml:space="preserve">1306487160</t>
  </si>
  <si>
    <t xml:space="preserve">1871879692</t>
  </si>
  <si>
    <t xml:space="preserve">D'alessandro</t>
  </si>
  <si>
    <t xml:space="preserve">1275624207</t>
  </si>
  <si>
    <t xml:space="preserve">Jefferies</t>
  </si>
  <si>
    <t xml:space="preserve">1902264237</t>
  </si>
  <si>
    <t xml:space="preserve">Patodia</t>
  </si>
  <si>
    <t xml:space="preserve">Chetan</t>
  </si>
  <si>
    <t xml:space="preserve">1578977237</t>
  </si>
  <si>
    <t xml:space="preserve">Sheperdigian</t>
  </si>
  <si>
    <t xml:space="preserve">1346387602</t>
  </si>
  <si>
    <t xml:space="preserve">1851885438</t>
  </si>
  <si>
    <t xml:space="preserve">Radio</t>
  </si>
  <si>
    <t xml:space="preserve">1114154572</t>
  </si>
  <si>
    <t xml:space="preserve">1265674279</t>
  </si>
  <si>
    <t xml:space="preserve">1245498112</t>
  </si>
  <si>
    <t xml:space="preserve">Lupica</t>
  </si>
  <si>
    <t xml:space="preserve">1033439963</t>
  </si>
  <si>
    <t xml:space="preserve">Seddon</t>
  </si>
  <si>
    <t xml:space="preserve">1316299092</t>
  </si>
  <si>
    <t xml:space="preserve">1518636141</t>
  </si>
  <si>
    <t xml:space="preserve">1841716602</t>
  </si>
  <si>
    <t xml:space="preserve">Villescas</t>
  </si>
  <si>
    <t xml:space="preserve">1063024370</t>
  </si>
  <si>
    <t xml:space="preserve">Kegan</t>
  </si>
  <si>
    <t xml:space="preserve">1033695036</t>
  </si>
  <si>
    <t xml:space="preserve">Roper</t>
  </si>
  <si>
    <t xml:space="preserve">1912955329</t>
  </si>
  <si>
    <t xml:space="preserve">Minard</t>
  </si>
  <si>
    <t xml:space="preserve">1356684450</t>
  </si>
  <si>
    <t xml:space="preserve">Mactaggart</t>
  </si>
  <si>
    <t xml:space="preserve">1386601805</t>
  </si>
  <si>
    <t xml:space="preserve">Joo</t>
  </si>
  <si>
    <t xml:space="preserve">1104071182</t>
  </si>
  <si>
    <t xml:space="preserve">1801458971</t>
  </si>
  <si>
    <t xml:space="preserve">1629003561</t>
  </si>
  <si>
    <t xml:space="preserve">Maxfield</t>
  </si>
  <si>
    <t xml:space="preserve">1730206434</t>
  </si>
  <si>
    <t xml:space="preserve">1265752786</t>
  </si>
  <si>
    <t xml:space="preserve">Urnise</t>
  </si>
  <si>
    <t xml:space="preserve">1932633146</t>
  </si>
  <si>
    <t xml:space="preserve">Goates</t>
  </si>
  <si>
    <t xml:space="preserve">1891805040</t>
  </si>
  <si>
    <t xml:space="preserve">1588026231</t>
  </si>
  <si>
    <t xml:space="preserve">1528011335</t>
  </si>
  <si>
    <t xml:space="preserve">1538330113</t>
  </si>
  <si>
    <t xml:space="preserve">1811300643</t>
  </si>
  <si>
    <t xml:space="preserve">Marilee</t>
  </si>
  <si>
    <t xml:space="preserve">1174176457</t>
  </si>
  <si>
    <t xml:space="preserve">Hennessee</t>
  </si>
  <si>
    <t xml:space="preserve">1447561063</t>
  </si>
  <si>
    <t xml:space="preserve">1902940786</t>
  </si>
  <si>
    <t xml:space="preserve">1871040451</t>
  </si>
  <si>
    <t xml:space="preserve">1043359136</t>
  </si>
  <si>
    <t xml:space="preserve">1649549460</t>
  </si>
  <si>
    <t xml:space="preserve">Jeltes</t>
  </si>
  <si>
    <t xml:space="preserve">1376236729</t>
  </si>
  <si>
    <t xml:space="preserve">1245674357</t>
  </si>
  <si>
    <t xml:space="preserve">1548473630</t>
  </si>
  <si>
    <t xml:space="preserve">1275021008</t>
  </si>
  <si>
    <t xml:space="preserve">1588760318</t>
  </si>
  <si>
    <t xml:space="preserve">1992020259</t>
  </si>
  <si>
    <t xml:space="preserve">Mallette</t>
  </si>
  <si>
    <t xml:space="preserve">1790472280</t>
  </si>
  <si>
    <t xml:space="preserve">1316099286</t>
  </si>
  <si>
    <t xml:space="preserve">1518090166</t>
  </si>
  <si>
    <t xml:space="preserve">1932982337</t>
  </si>
  <si>
    <t xml:space="preserve">Albertsen</t>
  </si>
  <si>
    <t xml:space="preserve">Kacie</t>
  </si>
  <si>
    <t xml:space="preserve">1881890960</t>
  </si>
  <si>
    <t xml:space="preserve">Wierdsma</t>
  </si>
  <si>
    <t xml:space="preserve">1184682742</t>
  </si>
  <si>
    <t xml:space="preserve">Alijani</t>
  </si>
  <si>
    <t xml:space="preserve">1356349823</t>
  </si>
  <si>
    <t xml:space="preserve">Reinhardt</t>
  </si>
  <si>
    <t xml:space="preserve">1477233724</t>
  </si>
  <si>
    <t xml:space="preserve">Eberle</t>
  </si>
  <si>
    <t xml:space="preserve">1417054099</t>
  </si>
  <si>
    <t xml:space="preserve">Mcrae</t>
  </si>
  <si>
    <t xml:space="preserve">1922799451</t>
  </si>
  <si>
    <t xml:space="preserve">1346560968</t>
  </si>
  <si>
    <t xml:space="preserve">Vangeti</t>
  </si>
  <si>
    <t xml:space="preserve">Pramod</t>
  </si>
  <si>
    <t xml:space="preserve">1174797187</t>
  </si>
  <si>
    <t xml:space="preserve">Lippolis Condon</t>
  </si>
  <si>
    <t xml:space="preserve">Charolette</t>
  </si>
  <si>
    <t xml:space="preserve">1396590469</t>
  </si>
  <si>
    <t xml:space="preserve">Rauniyar</t>
  </si>
  <si>
    <t xml:space="preserve">Pushpa</t>
  </si>
  <si>
    <t xml:space="preserve">1093927055</t>
  </si>
  <si>
    <t xml:space="preserve">1982678611</t>
  </si>
  <si>
    <t xml:space="preserve">Rold</t>
  </si>
  <si>
    <t xml:space="preserve">1346228889</t>
  </si>
  <si>
    <t xml:space="preserve">1699064873</t>
  </si>
  <si>
    <t xml:space="preserve">Gantner</t>
  </si>
  <si>
    <t xml:space="preserve">1548680788</t>
  </si>
  <si>
    <t xml:space="preserve">Dederer</t>
  </si>
  <si>
    <t xml:space="preserve">1861937096</t>
  </si>
  <si>
    <t xml:space="preserve">Grimm</t>
  </si>
  <si>
    <t xml:space="preserve">1447583273</t>
  </si>
  <si>
    <t xml:space="preserve">Lopez Castelblanco</t>
  </si>
  <si>
    <t xml:space="preserve">Rodrigo</t>
  </si>
  <si>
    <t xml:space="preserve">1376060814</t>
  </si>
  <si>
    <t xml:space="preserve">Hagler</t>
  </si>
  <si>
    <t xml:space="preserve">1669921763</t>
  </si>
  <si>
    <t xml:space="preserve">Majewski</t>
  </si>
  <si>
    <t xml:space="preserve">1407156680</t>
  </si>
  <si>
    <t xml:space="preserve">1275531725</t>
  </si>
  <si>
    <t xml:space="preserve">1457488454</t>
  </si>
  <si>
    <t xml:space="preserve">Ting</t>
  </si>
  <si>
    <t xml:space="preserve">1164816641</t>
  </si>
  <si>
    <t xml:space="preserve">Klingenbjerg</t>
  </si>
  <si>
    <t xml:space="preserve">1861808750</t>
  </si>
  <si>
    <t xml:space="preserve">1740842558</t>
  </si>
  <si>
    <t xml:space="preserve">Xiang</t>
  </si>
  <si>
    <t xml:space="preserve">1932142916</t>
  </si>
  <si>
    <t xml:space="preserve">1003314576</t>
  </si>
  <si>
    <t xml:space="preserve">Pinaroc</t>
  </si>
  <si>
    <t xml:space="preserve">1689621195</t>
  </si>
  <si>
    <t xml:space="preserve">Dewall</t>
  </si>
  <si>
    <t xml:space="preserve">1972067627</t>
  </si>
  <si>
    <t xml:space="preserve">Aghazarian</t>
  </si>
  <si>
    <t xml:space="preserve">1407003908</t>
  </si>
  <si>
    <t xml:space="preserve">1871119487</t>
  </si>
  <si>
    <t xml:space="preserve">1841380425</t>
  </si>
  <si>
    <t xml:space="preserve">1417625930</t>
  </si>
  <si>
    <t xml:space="preserve">Ades</t>
  </si>
  <si>
    <t xml:space="preserve">1417520024</t>
  </si>
  <si>
    <t xml:space="preserve">Focazio</t>
  </si>
  <si>
    <t xml:space="preserve">1457651598</t>
  </si>
  <si>
    <t xml:space="preserve">Farrow</t>
  </si>
  <si>
    <t xml:space="preserve">1578693339</t>
  </si>
  <si>
    <t xml:space="preserve">1861474140</t>
  </si>
  <si>
    <t xml:space="preserve">1578573929</t>
  </si>
  <si>
    <t xml:space="preserve">1639156177</t>
  </si>
  <si>
    <t xml:space="preserve">Reitter</t>
  </si>
  <si>
    <t xml:space="preserve">1578850178</t>
  </si>
  <si>
    <t xml:space="preserve">1043278492</t>
  </si>
  <si>
    <t xml:space="preserve">1255778205</t>
  </si>
  <si>
    <t xml:space="preserve">1508159484</t>
  </si>
  <si>
    <t xml:space="preserve">Ursula</t>
  </si>
  <si>
    <t xml:space="preserve">1750757423</t>
  </si>
  <si>
    <t xml:space="preserve">Bannon</t>
  </si>
  <si>
    <t xml:space="preserve">1942322193</t>
  </si>
  <si>
    <t xml:space="preserve">1033499553</t>
  </si>
  <si>
    <t xml:space="preserve">Kairalla</t>
  </si>
  <si>
    <t xml:space="preserve">1528534211</t>
  </si>
  <si>
    <t xml:space="preserve">Alter</t>
  </si>
  <si>
    <t xml:space="preserve">1184754947</t>
  </si>
  <si>
    <t xml:space="preserve">1518928985</t>
  </si>
  <si>
    <t xml:space="preserve">Giovagnoli</t>
  </si>
  <si>
    <t xml:space="preserve">1780025411</t>
  </si>
  <si>
    <t xml:space="preserve">Headington</t>
  </si>
  <si>
    <t xml:space="preserve">1518253111</t>
  </si>
  <si>
    <t xml:space="preserve">Lomonaco Haycraft</t>
  </si>
  <si>
    <t xml:space="preserve">Psychologist, Clinical</t>
  </si>
  <si>
    <t xml:space="preserve">1194121657</t>
  </si>
  <si>
    <t xml:space="preserve">1356691125</t>
  </si>
  <si>
    <t xml:space="preserve">1518646223</t>
  </si>
  <si>
    <t xml:space="preserve">1972155372</t>
  </si>
  <si>
    <t xml:space="preserve">1558660712</t>
  </si>
  <si>
    <t xml:space="preserve">1639136120</t>
  </si>
  <si>
    <t xml:space="preserve">Bethka</t>
  </si>
  <si>
    <t xml:space="preserve">1437238490</t>
  </si>
  <si>
    <t xml:space="preserve">Karr</t>
  </si>
  <si>
    <t xml:space="preserve">1417094699</t>
  </si>
  <si>
    <t xml:space="preserve">Standley</t>
  </si>
  <si>
    <t xml:space="preserve">1295424539</t>
  </si>
  <si>
    <t xml:space="preserve">Thueson</t>
  </si>
  <si>
    <t xml:space="preserve">1396743050</t>
  </si>
  <si>
    <t xml:space="preserve">Duba</t>
  </si>
  <si>
    <t xml:space="preserve">1184269292</t>
  </si>
  <si>
    <t xml:space="preserve">Taitano</t>
  </si>
  <si>
    <t xml:space="preserve">1376601765</t>
  </si>
  <si>
    <t xml:space="preserve">1073718680</t>
  </si>
  <si>
    <t xml:space="preserve">Kennealey</t>
  </si>
  <si>
    <t xml:space="preserve">1649797861</t>
  </si>
  <si>
    <t xml:space="preserve">Manshad</t>
  </si>
  <si>
    <t xml:space="preserve">Anis</t>
  </si>
  <si>
    <t xml:space="preserve">1831766583</t>
  </si>
  <si>
    <t xml:space="preserve">Rudnick</t>
  </si>
  <si>
    <t xml:space="preserve">Rira</t>
  </si>
  <si>
    <t xml:space="preserve">1669097960</t>
  </si>
  <si>
    <t xml:space="preserve">Sondhi</t>
  </si>
  <si>
    <t xml:space="preserve">1811255490</t>
  </si>
  <si>
    <t xml:space="preserve">Kornas</t>
  </si>
  <si>
    <t xml:space="preserve">1255693453</t>
  </si>
  <si>
    <t xml:space="preserve">Lechtenberg</t>
  </si>
  <si>
    <t xml:space="preserve">1841802204</t>
  </si>
  <si>
    <t xml:space="preserve">Sasha</t>
  </si>
  <si>
    <t xml:space="preserve">1740357524</t>
  </si>
  <si>
    <t xml:space="preserve">1477551232</t>
  </si>
  <si>
    <t xml:space="preserve">1558436618</t>
  </si>
  <si>
    <t xml:space="preserve">Andersen</t>
  </si>
  <si>
    <t xml:space="preserve">Arianna</t>
  </si>
  <si>
    <t xml:space="preserve">1477767168</t>
  </si>
  <si>
    <t xml:space="preserve">1043440282</t>
  </si>
  <si>
    <t xml:space="preserve">Willey</t>
  </si>
  <si>
    <t xml:space="preserve">1902548290</t>
  </si>
  <si>
    <t xml:space="preserve">1205385309</t>
  </si>
  <si>
    <t xml:space="preserve">Mailhot</t>
  </si>
  <si>
    <t xml:space="preserve">1518380872</t>
  </si>
  <si>
    <t xml:space="preserve">Thun</t>
  </si>
  <si>
    <t xml:space="preserve">1265667893</t>
  </si>
  <si>
    <t xml:space="preserve">1437582533</t>
  </si>
  <si>
    <t xml:space="preserve">1508101627</t>
  </si>
  <si>
    <t xml:space="preserve">1386309821</t>
  </si>
  <si>
    <t xml:space="preserve">Haskell</t>
  </si>
  <si>
    <t xml:space="preserve">1275621492</t>
  </si>
  <si>
    <t xml:space="preserve">1962598870</t>
  </si>
  <si>
    <t xml:space="preserve">Spaeth</t>
  </si>
  <si>
    <t xml:space="preserve">1841282498</t>
  </si>
  <si>
    <t xml:space="preserve">1710207634</t>
  </si>
  <si>
    <t xml:space="preserve">1518496355</t>
  </si>
  <si>
    <t xml:space="preserve">Saffer</t>
  </si>
  <si>
    <t xml:space="preserve">1295740603</t>
  </si>
  <si>
    <t xml:space="preserve">Pickle</t>
  </si>
  <si>
    <t xml:space="preserve">1598443194</t>
  </si>
  <si>
    <t xml:space="preserve">1720618283</t>
  </si>
  <si>
    <t xml:space="preserve">1578799078</t>
  </si>
  <si>
    <t xml:space="preserve">1194883744</t>
  </si>
  <si>
    <t xml:space="preserve">Degarmo</t>
  </si>
  <si>
    <t xml:space="preserve">1508275173</t>
  </si>
  <si>
    <t xml:space="preserve">1457034704</t>
  </si>
  <si>
    <t xml:space="preserve">1033595046</t>
  </si>
  <si>
    <t xml:space="preserve">1063640548</t>
  </si>
  <si>
    <t xml:space="preserve">Maples</t>
  </si>
  <si>
    <t xml:space="preserve">1851621171</t>
  </si>
  <si>
    <t xml:space="preserve">1598388688</t>
  </si>
  <si>
    <t xml:space="preserve">Korba</t>
  </si>
  <si>
    <t xml:space="preserve">Janina</t>
  </si>
  <si>
    <t xml:space="preserve">1114178407</t>
  </si>
  <si>
    <t xml:space="preserve">Maldonado</t>
  </si>
  <si>
    <t xml:space="preserve">Zena</t>
  </si>
  <si>
    <t xml:space="preserve">1407878598</t>
  </si>
  <si>
    <t xml:space="preserve">Fessenden</t>
  </si>
  <si>
    <t xml:space="preserve">1518463439</t>
  </si>
  <si>
    <t xml:space="preserve">Quenelle</t>
  </si>
  <si>
    <t xml:space="preserve">1669969937</t>
  </si>
  <si>
    <t xml:space="preserve">1871013714</t>
  </si>
  <si>
    <t xml:space="preserve">Al-Attar</t>
  </si>
  <si>
    <t xml:space="preserve">1174185581</t>
  </si>
  <si>
    <t xml:space="preserve">Ruspini</t>
  </si>
  <si>
    <t xml:space="preserve">1740857226</t>
  </si>
  <si>
    <t xml:space="preserve">Holowecky</t>
  </si>
  <si>
    <t xml:space="preserve">1053393488</t>
  </si>
  <si>
    <t xml:space="preserve">1801586235</t>
  </si>
  <si>
    <t xml:space="preserve">1780851113</t>
  </si>
  <si>
    <t xml:space="preserve">1245223122</t>
  </si>
  <si>
    <t xml:space="preserve">Ehrhardt</t>
  </si>
  <si>
    <t xml:space="preserve">1720065691</t>
  </si>
  <si>
    <t xml:space="preserve">1740908961</t>
  </si>
  <si>
    <t xml:space="preserve">1609474469</t>
  </si>
  <si>
    <t xml:space="preserve">Bachinsky</t>
  </si>
  <si>
    <t xml:space="preserve">1144878752</t>
  </si>
  <si>
    <t xml:space="preserve">Befort</t>
  </si>
  <si>
    <t xml:space="preserve">1417192006</t>
  </si>
  <si>
    <t xml:space="preserve">1275567430</t>
  </si>
  <si>
    <t xml:space="preserve">Graf</t>
  </si>
  <si>
    <t xml:space="preserve">1194852145</t>
  </si>
  <si>
    <t xml:space="preserve">1902418726</t>
  </si>
  <si>
    <t xml:space="preserve">Leong</t>
  </si>
  <si>
    <t xml:space="preserve">1376537217</t>
  </si>
  <si>
    <t xml:space="preserve">Murcko</t>
  </si>
  <si>
    <t xml:space="preserve">1740804707</t>
  </si>
  <si>
    <t xml:space="preserve">Chavet</t>
  </si>
  <si>
    <t xml:space="preserve">1912504978</t>
  </si>
  <si>
    <t xml:space="preserve">Krzystowczyk</t>
  </si>
  <si>
    <t xml:space="preserve">1487176376</t>
  </si>
  <si>
    <t xml:space="preserve">1235259680</t>
  </si>
  <si>
    <t xml:space="preserve">Elson</t>
  </si>
  <si>
    <t xml:space="preserve">1811491509</t>
  </si>
  <si>
    <t xml:space="preserve">Stowe-Daniel</t>
  </si>
  <si>
    <t xml:space="preserve">Clementine</t>
  </si>
  <si>
    <t xml:space="preserve">1033485891</t>
  </si>
  <si>
    <t xml:space="preserve">Stoyanovich</t>
  </si>
  <si>
    <t xml:space="preserve">1558578773</t>
  </si>
  <si>
    <t xml:space="preserve">1821300781</t>
  </si>
  <si>
    <t xml:space="preserve">1093942443</t>
  </si>
  <si>
    <t xml:space="preserve">1245430826</t>
  </si>
  <si>
    <t xml:space="preserve">Kemmis</t>
  </si>
  <si>
    <t xml:space="preserve">1093838013</t>
  </si>
  <si>
    <t xml:space="preserve">Ewers</t>
  </si>
  <si>
    <t xml:space="preserve">1174179816</t>
  </si>
  <si>
    <t xml:space="preserve">1700404878</t>
  </si>
  <si>
    <t xml:space="preserve">1568172054</t>
  </si>
  <si>
    <t xml:space="preserve">1447829916</t>
  </si>
  <si>
    <t xml:space="preserve">Canas</t>
  </si>
  <si>
    <t xml:space="preserve">Yessica</t>
  </si>
  <si>
    <t xml:space="preserve">1164700662</t>
  </si>
  <si>
    <t xml:space="preserve">1164603288</t>
  </si>
  <si>
    <t xml:space="preserve">Zuhlke</t>
  </si>
  <si>
    <t xml:space="preserve">1457455859</t>
  </si>
  <si>
    <t xml:space="preserve">1013113547</t>
  </si>
  <si>
    <t xml:space="preserve">Veronika</t>
  </si>
  <si>
    <t xml:space="preserve">1528160280</t>
  </si>
  <si>
    <t xml:space="preserve">1487193868</t>
  </si>
  <si>
    <t xml:space="preserve">1861411225</t>
  </si>
  <si>
    <t xml:space="preserve">1043269095</t>
  </si>
  <si>
    <t xml:space="preserve">Sinoway</t>
  </si>
  <si>
    <t xml:space="preserve">1871103531</t>
  </si>
  <si>
    <t xml:space="preserve">Malayil</t>
  </si>
  <si>
    <t xml:space="preserve">Steffy</t>
  </si>
  <si>
    <t xml:space="preserve">1194857912</t>
  </si>
  <si>
    <t xml:space="preserve">Moynier</t>
  </si>
  <si>
    <t xml:space="preserve">1972026276</t>
  </si>
  <si>
    <t xml:space="preserve">Burge</t>
  </si>
  <si>
    <t xml:space="preserve">1144791450</t>
  </si>
  <si>
    <t xml:space="preserve">1831249143</t>
  </si>
  <si>
    <t xml:space="preserve">1871282368</t>
  </si>
  <si>
    <t xml:space="preserve">1265965925</t>
  </si>
  <si>
    <t xml:space="preserve">Bybee</t>
  </si>
  <si>
    <t xml:space="preserve">1912523556</t>
  </si>
  <si>
    <t xml:space="preserve">Ramia</t>
  </si>
  <si>
    <t xml:space="preserve">1508841545</t>
  </si>
  <si>
    <t xml:space="preserve">1083127468</t>
  </si>
  <si>
    <t xml:space="preserve">Risk</t>
  </si>
  <si>
    <t xml:space="preserve">1881695674</t>
  </si>
  <si>
    <t xml:space="preserve">Youssef</t>
  </si>
  <si>
    <t xml:space="preserve">Hesham</t>
  </si>
  <si>
    <t xml:space="preserve">1811969199</t>
  </si>
  <si>
    <t xml:space="preserve">Neuschatz</t>
  </si>
  <si>
    <t xml:space="preserve">Aram</t>
  </si>
  <si>
    <t xml:space="preserve">1417988619</t>
  </si>
  <si>
    <t xml:space="preserve">1235810599</t>
  </si>
  <si>
    <t xml:space="preserve">1437836020</t>
  </si>
  <si>
    <t xml:space="preserve">Mattson</t>
  </si>
  <si>
    <t xml:space="preserve">Jada</t>
  </si>
  <si>
    <t xml:space="preserve">1508351503</t>
  </si>
  <si>
    <t xml:space="preserve">1710940119</t>
  </si>
  <si>
    <t xml:space="preserve">Conard</t>
  </si>
  <si>
    <t xml:space="preserve">1801404256</t>
  </si>
  <si>
    <t xml:space="preserve">Dove Creek</t>
  </si>
  <si>
    <t xml:space="preserve">1639284375</t>
  </si>
  <si>
    <t xml:space="preserve">1780939991</t>
  </si>
  <si>
    <t xml:space="preserve">1891778429</t>
  </si>
  <si>
    <t xml:space="preserve">Chilton</t>
  </si>
  <si>
    <t xml:space="preserve">1487913497</t>
  </si>
  <si>
    <t xml:space="preserve">Arazu</t>
  </si>
  <si>
    <t xml:space="preserve">1447985460</t>
  </si>
  <si>
    <t xml:space="preserve">Ditirro</t>
  </si>
  <si>
    <t xml:space="preserve">1518215029</t>
  </si>
  <si>
    <t xml:space="preserve">1487659181</t>
  </si>
  <si>
    <t xml:space="preserve">1356725212</t>
  </si>
  <si>
    <t xml:space="preserve">1760708135</t>
  </si>
  <si>
    <t xml:space="preserve">1457798498</t>
  </si>
  <si>
    <t xml:space="preserve">1851830913</t>
  </si>
  <si>
    <t xml:space="preserve">1255326534</t>
  </si>
  <si>
    <t xml:space="preserve">1043282304</t>
  </si>
  <si>
    <t xml:space="preserve">Khalighi</t>
  </si>
  <si>
    <t xml:space="preserve">Payam</t>
  </si>
  <si>
    <t xml:space="preserve">1902868987</t>
  </si>
  <si>
    <t xml:space="preserve">Foulk</t>
  </si>
  <si>
    <t xml:space="preserve">1174819817</t>
  </si>
  <si>
    <t xml:space="preserve">1508610239</t>
  </si>
  <si>
    <t xml:space="preserve">Piersall</t>
  </si>
  <si>
    <t xml:space="preserve">1932247053</t>
  </si>
  <si>
    <t xml:space="preserve">1457937153</t>
  </si>
  <si>
    <t xml:space="preserve">1972264703</t>
  </si>
  <si>
    <t xml:space="preserve">Lucas Frailing</t>
  </si>
  <si>
    <t xml:space="preserve">1952831661</t>
  </si>
  <si>
    <t xml:space="preserve">Sobechko</t>
  </si>
  <si>
    <t xml:space="preserve">Lileya</t>
  </si>
  <si>
    <t xml:space="preserve">1952892853</t>
  </si>
  <si>
    <t xml:space="preserve">1730649898</t>
  </si>
  <si>
    <t xml:space="preserve">Rathnayake</t>
  </si>
  <si>
    <t xml:space="preserve">Dasuni</t>
  </si>
  <si>
    <t xml:space="preserve">1902816556</t>
  </si>
  <si>
    <t xml:space="preserve">Ledges</t>
  </si>
  <si>
    <t xml:space="preserve">1427218916</t>
  </si>
  <si>
    <t xml:space="preserve">Tocci</t>
  </si>
  <si>
    <t xml:space="preserve">1861535494</t>
  </si>
  <si>
    <t xml:space="preserve">Salguero</t>
  </si>
  <si>
    <t xml:space="preserve">1811470230</t>
  </si>
  <si>
    <t xml:space="preserve">Millsap</t>
  </si>
  <si>
    <t xml:space="preserve">1023259587</t>
  </si>
  <si>
    <t xml:space="preserve">1326348236</t>
  </si>
  <si>
    <t xml:space="preserve">Perlovsky</t>
  </si>
  <si>
    <t xml:space="preserve">1760850531</t>
  </si>
  <si>
    <t xml:space="preserve">1912656737</t>
  </si>
  <si>
    <t xml:space="preserve">Krieg</t>
  </si>
  <si>
    <t xml:space="preserve">1932460334</t>
  </si>
  <si>
    <t xml:space="preserve">1942661582</t>
  </si>
  <si>
    <t xml:space="preserve">1376717322</t>
  </si>
  <si>
    <t xml:space="preserve">1760162200</t>
  </si>
  <si>
    <t xml:space="preserve">Brichant</t>
  </si>
  <si>
    <t xml:space="preserve">1700535341</t>
  </si>
  <si>
    <t xml:space="preserve">Ikenouye</t>
  </si>
  <si>
    <t xml:space="preserve">1053576843</t>
  </si>
  <si>
    <t xml:space="preserve">1619114592</t>
  </si>
  <si>
    <t xml:space="preserve">1093380735</t>
  </si>
  <si>
    <t xml:space="preserve">1295724516</t>
  </si>
  <si>
    <t xml:space="preserve">1235918533</t>
  </si>
  <si>
    <t xml:space="preserve">Coreen</t>
  </si>
  <si>
    <t xml:space="preserve">1306894464</t>
  </si>
  <si>
    <t xml:space="preserve">Faron</t>
  </si>
  <si>
    <t xml:space="preserve">1538752613</t>
  </si>
  <si>
    <t xml:space="preserve">Conceicao Smith</t>
  </si>
  <si>
    <t xml:space="preserve">1245914001</t>
  </si>
  <si>
    <t xml:space="preserve">1487613360</t>
  </si>
  <si>
    <t xml:space="preserve">Montagna</t>
  </si>
  <si>
    <t xml:space="preserve">1003982067</t>
  </si>
  <si>
    <t xml:space="preserve">Uthoff</t>
  </si>
  <si>
    <t xml:space="preserve">1174061592</t>
  </si>
  <si>
    <t xml:space="preserve">Shreyash</t>
  </si>
  <si>
    <t xml:space="preserve">1184950792</t>
  </si>
  <si>
    <t xml:space="preserve">Ridley</t>
  </si>
  <si>
    <t xml:space="preserve">1457048266</t>
  </si>
  <si>
    <t xml:space="preserve">1770962813</t>
  </si>
  <si>
    <t xml:space="preserve">1891407557</t>
  </si>
  <si>
    <t xml:space="preserve">1578271102</t>
  </si>
  <si>
    <t xml:space="preserve">1689231524</t>
  </si>
  <si>
    <t xml:space="preserve">Harlander-Locke</t>
  </si>
  <si>
    <t xml:space="preserve">1720463631</t>
  </si>
  <si>
    <t xml:space="preserve">Gillman</t>
  </si>
  <si>
    <t xml:space="preserve">1033489091</t>
  </si>
  <si>
    <t xml:space="preserve">Sapp</t>
  </si>
  <si>
    <t xml:space="preserve">1508070400</t>
  </si>
  <si>
    <t xml:space="preserve">Heiny</t>
  </si>
  <si>
    <t xml:space="preserve">1962485599</t>
  </si>
  <si>
    <t xml:space="preserve">1760412266</t>
  </si>
  <si>
    <t xml:space="preserve">Grin</t>
  </si>
  <si>
    <t xml:space="preserve">1124256995</t>
  </si>
  <si>
    <t xml:space="preserve">Yekrangi-Tajvidi</t>
  </si>
  <si>
    <t xml:space="preserve">1194852764</t>
  </si>
  <si>
    <t xml:space="preserve">Brozovich</t>
  </si>
  <si>
    <t xml:space="preserve">1275634867</t>
  </si>
  <si>
    <t xml:space="preserve">Northup</t>
  </si>
  <si>
    <t xml:space="preserve">1841720828</t>
  </si>
  <si>
    <t xml:space="preserve">Krey</t>
  </si>
  <si>
    <t xml:space="preserve">1922240803</t>
  </si>
  <si>
    <t xml:space="preserve">1023094760</t>
  </si>
  <si>
    <t xml:space="preserve">1851478838</t>
  </si>
  <si>
    <t xml:space="preserve">1144809963</t>
  </si>
  <si>
    <t xml:space="preserve">Barnas</t>
  </si>
  <si>
    <t xml:space="preserve">1366500779</t>
  </si>
  <si>
    <t xml:space="preserve">1245403823</t>
  </si>
  <si>
    <t xml:space="preserve">Sell</t>
  </si>
  <si>
    <t xml:space="preserve">1316924178</t>
  </si>
  <si>
    <t xml:space="preserve">1285909259</t>
  </si>
  <si>
    <t xml:space="preserve">1154578060</t>
  </si>
  <si>
    <t xml:space="preserve">1770249971</t>
  </si>
  <si>
    <t xml:space="preserve">1861713075</t>
  </si>
  <si>
    <t xml:space="preserve">Deters</t>
  </si>
  <si>
    <t xml:space="preserve">1356636229</t>
  </si>
  <si>
    <t xml:space="preserve">Symon</t>
  </si>
  <si>
    <t xml:space="preserve">1992304471</t>
  </si>
  <si>
    <t xml:space="preserve">Heibult</t>
  </si>
  <si>
    <t xml:space="preserve">1528715604</t>
  </si>
  <si>
    <t xml:space="preserve">1013335793</t>
  </si>
  <si>
    <t xml:space="preserve">1942431259</t>
  </si>
  <si>
    <t xml:space="preserve">1205416088</t>
  </si>
  <si>
    <t xml:space="preserve">Grammerstorf</t>
  </si>
  <si>
    <t xml:space="preserve">Annalise</t>
  </si>
  <si>
    <t xml:space="preserve">1760482202</t>
  </si>
  <si>
    <t xml:space="preserve">Geving</t>
  </si>
  <si>
    <t xml:space="preserve">1821798877</t>
  </si>
  <si>
    <t xml:space="preserve">Inman</t>
  </si>
  <si>
    <t xml:space="preserve">1235386467</t>
  </si>
  <si>
    <t xml:space="preserve">1356341788</t>
  </si>
  <si>
    <t xml:space="preserve">Gurman</t>
  </si>
  <si>
    <t xml:space="preserve">1073732053</t>
  </si>
  <si>
    <t xml:space="preserve">1629119383</t>
  </si>
  <si>
    <t xml:space="preserve">1922362201</t>
  </si>
  <si>
    <t xml:space="preserve">Garraty</t>
  </si>
  <si>
    <t xml:space="preserve">1417582131</t>
  </si>
  <si>
    <t xml:space="preserve">1720615222</t>
  </si>
  <si>
    <t xml:space="preserve">1992106058</t>
  </si>
  <si>
    <t xml:space="preserve">1407372410</t>
  </si>
  <si>
    <t xml:space="preserve">1538321401</t>
  </si>
  <si>
    <t xml:space="preserve">1154774586</t>
  </si>
  <si>
    <t xml:space="preserve">1295183184</t>
  </si>
  <si>
    <t xml:space="preserve">Shackleton</t>
  </si>
  <si>
    <t xml:space="preserve">1598761348</t>
  </si>
  <si>
    <t xml:space="preserve">1528049012</t>
  </si>
  <si>
    <t xml:space="preserve">1497159834</t>
  </si>
  <si>
    <t xml:space="preserve">1629453790</t>
  </si>
  <si>
    <t xml:space="preserve">1134402415</t>
  </si>
  <si>
    <t xml:space="preserve">Atchie</t>
  </si>
  <si>
    <t xml:space="preserve">1639376890</t>
  </si>
  <si>
    <t xml:space="preserve">Homer</t>
  </si>
  <si>
    <t xml:space="preserve">1477865657</t>
  </si>
  <si>
    <t xml:space="preserve">1467903245</t>
  </si>
  <si>
    <t xml:space="preserve">Bebo</t>
  </si>
  <si>
    <t xml:space="preserve">1639471121</t>
  </si>
  <si>
    <t xml:space="preserve">1770254302</t>
  </si>
  <si>
    <t xml:space="preserve">1568090124</t>
  </si>
  <si>
    <t xml:space="preserve">Malesovas</t>
  </si>
  <si>
    <t xml:space="preserve">1578654513</t>
  </si>
  <si>
    <t xml:space="preserve">1124546809</t>
  </si>
  <si>
    <t xml:space="preserve">Al Bayati</t>
  </si>
  <si>
    <t xml:space="preserve">1912763483</t>
  </si>
  <si>
    <t xml:space="preserve">Puri</t>
  </si>
  <si>
    <t xml:space="preserve">Sunaina</t>
  </si>
  <si>
    <t xml:space="preserve">1467542373</t>
  </si>
  <si>
    <t xml:space="preserve">1083307243</t>
  </si>
  <si>
    <t xml:space="preserve">1023759354</t>
  </si>
  <si>
    <t xml:space="preserve">Newport</t>
  </si>
  <si>
    <t xml:space="preserve">1619051000</t>
  </si>
  <si>
    <t xml:space="preserve">1982661047</t>
  </si>
  <si>
    <t xml:space="preserve">Penland</t>
  </si>
  <si>
    <t xml:space="preserve">1144802083</t>
  </si>
  <si>
    <t xml:space="preserve">Ziv</t>
  </si>
  <si>
    <t xml:space="preserve">1881654150</t>
  </si>
  <si>
    <t xml:space="preserve">Holsworth</t>
  </si>
  <si>
    <t xml:space="preserve">1356919740</t>
  </si>
  <si>
    <t xml:space="preserve">Weisheit</t>
  </si>
  <si>
    <t xml:space="preserve">1518089192</t>
  </si>
  <si>
    <t xml:space="preserve">1114929627</t>
  </si>
  <si>
    <t xml:space="preserve">1568776268</t>
  </si>
  <si>
    <t xml:space="preserve">Paice</t>
  </si>
  <si>
    <t xml:space="preserve">Jarom</t>
  </si>
  <si>
    <t xml:space="preserve">1053324368</t>
  </si>
  <si>
    <t xml:space="preserve">Nixon</t>
  </si>
  <si>
    <t xml:space="preserve">Ned</t>
  </si>
  <si>
    <t xml:space="preserve">1083793269</t>
  </si>
  <si>
    <t xml:space="preserve">Keyan</t>
  </si>
  <si>
    <t xml:space="preserve">1598714859</t>
  </si>
  <si>
    <t xml:space="preserve">Crumpton</t>
  </si>
  <si>
    <t xml:space="preserve">1669854170</t>
  </si>
  <si>
    <t xml:space="preserve">1770151532</t>
  </si>
  <si>
    <t xml:space="preserve">1285098418</t>
  </si>
  <si>
    <t xml:space="preserve">1518319581</t>
  </si>
  <si>
    <t xml:space="preserve">1376926659</t>
  </si>
  <si>
    <t xml:space="preserve">Badall</t>
  </si>
  <si>
    <t xml:space="preserve">1114360054</t>
  </si>
  <si>
    <t xml:space="preserve">Khaki</t>
  </si>
  <si>
    <t xml:space="preserve">Farbod</t>
  </si>
  <si>
    <t xml:space="preserve">1033190251</t>
  </si>
  <si>
    <t xml:space="preserve">1487997888</t>
  </si>
  <si>
    <t xml:space="preserve">Thant</t>
  </si>
  <si>
    <t xml:space="preserve">Thida</t>
  </si>
  <si>
    <t xml:space="preserve">1225411242</t>
  </si>
  <si>
    <t xml:space="preserve">Stockwell</t>
  </si>
  <si>
    <t xml:space="preserve">1255352217</t>
  </si>
  <si>
    <t xml:space="preserve">Demeke</t>
  </si>
  <si>
    <t xml:space="preserve">Tesfaye</t>
  </si>
  <si>
    <t xml:space="preserve">1255031365</t>
  </si>
  <si>
    <t xml:space="preserve">Collett</t>
  </si>
  <si>
    <t xml:space="preserve">1932567690</t>
  </si>
  <si>
    <t xml:space="preserve">Bellis</t>
  </si>
  <si>
    <t xml:space="preserve">1134251242</t>
  </si>
  <si>
    <t xml:space="preserve">1265068928</t>
  </si>
  <si>
    <t xml:space="preserve">1720290232</t>
  </si>
  <si>
    <t xml:space="preserve">1235843806</t>
  </si>
  <si>
    <t xml:space="preserve">Dahiya</t>
  </si>
  <si>
    <t xml:space="preserve">1588629745</t>
  </si>
  <si>
    <t xml:space="preserve">Lesnak</t>
  </si>
  <si>
    <t xml:space="preserve">1497215602</t>
  </si>
  <si>
    <t xml:space="preserve">Barlock</t>
  </si>
  <si>
    <t xml:space="preserve">1316407562</t>
  </si>
  <si>
    <t xml:space="preserve">1427412154</t>
  </si>
  <si>
    <t xml:space="preserve">Linstadt</t>
  </si>
  <si>
    <t xml:space="preserve">1528219540</t>
  </si>
  <si>
    <t xml:space="preserve">1225012388</t>
  </si>
  <si>
    <t xml:space="preserve">1063648806</t>
  </si>
  <si>
    <t xml:space="preserve">1629044169</t>
  </si>
  <si>
    <t xml:space="preserve">1306332101</t>
  </si>
  <si>
    <t xml:space="preserve">1619975885</t>
  </si>
  <si>
    <t xml:space="preserve">Marron</t>
  </si>
  <si>
    <t xml:space="preserve">1134199821</t>
  </si>
  <si>
    <t xml:space="preserve">Klask</t>
  </si>
  <si>
    <t xml:space="preserve">1265722078</t>
  </si>
  <si>
    <t xml:space="preserve">Mcmurry</t>
  </si>
  <si>
    <t xml:space="preserve">1205890076</t>
  </si>
  <si>
    <t xml:space="preserve">Leuzinger</t>
  </si>
  <si>
    <t xml:space="preserve">1609847987</t>
  </si>
  <si>
    <t xml:space="preserve">Dykes</t>
  </si>
  <si>
    <t xml:space="preserve">Yuki</t>
  </si>
  <si>
    <t xml:space="preserve">1790137131</t>
  </si>
  <si>
    <t xml:space="preserve">1093075681</t>
  </si>
  <si>
    <t xml:space="preserve">1225557218</t>
  </si>
  <si>
    <t xml:space="preserve">Sporidis</t>
  </si>
  <si>
    <t xml:space="preserve">1437379377</t>
  </si>
  <si>
    <t xml:space="preserve">1538251574</t>
  </si>
  <si>
    <t xml:space="preserve">Vidal</t>
  </si>
  <si>
    <t xml:space="preserve">1184298374</t>
  </si>
  <si>
    <t xml:space="preserve">Blea</t>
  </si>
  <si>
    <t xml:space="preserve">1538366703</t>
  </si>
  <si>
    <t xml:space="preserve">Woon</t>
  </si>
  <si>
    <t xml:space="preserve">1356468979</t>
  </si>
  <si>
    <t xml:space="preserve">S.Jason</t>
  </si>
  <si>
    <t xml:space="preserve">1245239888</t>
  </si>
  <si>
    <t xml:space="preserve">Dorsey</t>
  </si>
  <si>
    <t xml:space="preserve">1861811341</t>
  </si>
  <si>
    <t xml:space="preserve">1124632815</t>
  </si>
  <si>
    <t xml:space="preserve">1598940454</t>
  </si>
  <si>
    <t xml:space="preserve">Strauch</t>
  </si>
  <si>
    <t xml:space="preserve">1437862950</t>
  </si>
  <si>
    <t xml:space="preserve">Batchelder</t>
  </si>
  <si>
    <t xml:space="preserve">1225433444</t>
  </si>
  <si>
    <t xml:space="preserve">1447234281</t>
  </si>
  <si>
    <t xml:space="preserve">1790911709</t>
  </si>
  <si>
    <t xml:space="preserve">May-Michelich</t>
  </si>
  <si>
    <t xml:space="preserve">1609392570</t>
  </si>
  <si>
    <t xml:space="preserve">Eulenstein</t>
  </si>
  <si>
    <t xml:space="preserve">1497326953</t>
  </si>
  <si>
    <t xml:space="preserve">Estrada</t>
  </si>
  <si>
    <t xml:space="preserve">1093001406</t>
  </si>
  <si>
    <t xml:space="preserve">Yegappan</t>
  </si>
  <si>
    <t xml:space="preserve">Muthulakshmi</t>
  </si>
  <si>
    <t xml:space="preserve">1942331582</t>
  </si>
  <si>
    <t xml:space="preserve">1215081955</t>
  </si>
  <si>
    <t xml:space="preserve">1396840880</t>
  </si>
  <si>
    <t xml:space="preserve">Pyne</t>
  </si>
  <si>
    <t xml:space="preserve">1033538889</t>
  </si>
  <si>
    <t xml:space="preserve">Keyes</t>
  </si>
  <si>
    <t xml:space="preserve">1003822065</t>
  </si>
  <si>
    <t xml:space="preserve">1790932879</t>
  </si>
  <si>
    <t xml:space="preserve">Wrobel</t>
  </si>
  <si>
    <t xml:space="preserve">Jaroslaw</t>
  </si>
  <si>
    <t xml:space="preserve">1508026188</t>
  </si>
  <si>
    <t xml:space="preserve">1922741057</t>
  </si>
  <si>
    <t xml:space="preserve">1912468125</t>
  </si>
  <si>
    <t xml:space="preserve">Germiller</t>
  </si>
  <si>
    <t xml:space="preserve">1376048561</t>
  </si>
  <si>
    <t xml:space="preserve">Hagman</t>
  </si>
  <si>
    <t xml:space="preserve">1811242605</t>
  </si>
  <si>
    <t xml:space="preserve">1639266950</t>
  </si>
  <si>
    <t xml:space="preserve">Goodell</t>
  </si>
  <si>
    <t xml:space="preserve">1043734940</t>
  </si>
  <si>
    <t xml:space="preserve">1316383136</t>
  </si>
  <si>
    <t xml:space="preserve">1285363275</t>
  </si>
  <si>
    <t xml:space="preserve">1316528706</t>
  </si>
  <si>
    <t xml:space="preserve">Womeldorf</t>
  </si>
  <si>
    <t xml:space="preserve">1326144619</t>
  </si>
  <si>
    <t xml:space="preserve">1023469723</t>
  </si>
  <si>
    <t xml:space="preserve">Nygaard Spellman</t>
  </si>
  <si>
    <t xml:space="preserve">1043052319</t>
  </si>
  <si>
    <t xml:space="preserve">Bedre</t>
  </si>
  <si>
    <t xml:space="preserve">1336516665</t>
  </si>
  <si>
    <t xml:space="preserve">1841265626</t>
  </si>
  <si>
    <t xml:space="preserve">1972956969</t>
  </si>
  <si>
    <t xml:space="preserve">Gleave</t>
  </si>
  <si>
    <t xml:space="preserve">1780986794</t>
  </si>
  <si>
    <t xml:space="preserve">Buccellato</t>
  </si>
  <si>
    <t xml:space="preserve">1083811988</t>
  </si>
  <si>
    <t xml:space="preserve">1164566543</t>
  </si>
  <si>
    <t xml:space="preserve">Lowell</t>
  </si>
  <si>
    <t xml:space="preserve">1841375581</t>
  </si>
  <si>
    <t xml:space="preserve">1710290291</t>
  </si>
  <si>
    <t xml:space="preserve">Marvinh</t>
  </si>
  <si>
    <t xml:space="preserve">1821161902</t>
  </si>
  <si>
    <t xml:space="preserve">1679911127</t>
  </si>
  <si>
    <t xml:space="preserve">Persson</t>
  </si>
  <si>
    <t xml:space="preserve">1699754614</t>
  </si>
  <si>
    <t xml:space="preserve">Terada</t>
  </si>
  <si>
    <t xml:space="preserve">1821448754</t>
  </si>
  <si>
    <t xml:space="preserve">Physical Medicine &amp; Rehabilitation</t>
  </si>
  <si>
    <t xml:space="preserve">1205442852</t>
  </si>
  <si>
    <t xml:space="preserve">1326038944</t>
  </si>
  <si>
    <t xml:space="preserve">Rai-Sherpa</t>
  </si>
  <si>
    <t xml:space="preserve">1316328842</t>
  </si>
  <si>
    <t xml:space="preserve">Alok</t>
  </si>
  <si>
    <t xml:space="preserve">1679071526</t>
  </si>
  <si>
    <t xml:space="preserve">Stinchfield</t>
  </si>
  <si>
    <t xml:space="preserve">1922592203</t>
  </si>
  <si>
    <t xml:space="preserve">Mcdavid</t>
  </si>
  <si>
    <t xml:space="preserve">1265685796</t>
  </si>
  <si>
    <t xml:space="preserve">Keturka</t>
  </si>
  <si>
    <t xml:space="preserve">1437787140</t>
  </si>
  <si>
    <t xml:space="preserve">1467692962</t>
  </si>
  <si>
    <t xml:space="preserve">1396573853</t>
  </si>
  <si>
    <t xml:space="preserve">Myers-Brown</t>
  </si>
  <si>
    <t xml:space="preserve">Sigrid</t>
  </si>
  <si>
    <t xml:space="preserve">1871710004</t>
  </si>
  <si>
    <t xml:space="preserve">Klem</t>
  </si>
  <si>
    <t xml:space="preserve">1588114011</t>
  </si>
  <si>
    <t xml:space="preserve">1770584716</t>
  </si>
  <si>
    <t xml:space="preserve">1942509286</t>
  </si>
  <si>
    <t xml:space="preserve">1295990638</t>
  </si>
  <si>
    <t xml:space="preserve">Grewal</t>
  </si>
  <si>
    <t xml:space="preserve">1215654546</t>
  </si>
  <si>
    <t xml:space="preserve">Maurisa</t>
  </si>
  <si>
    <t xml:space="preserve">1184253726</t>
  </si>
  <si>
    <t xml:space="preserve">Sanket</t>
  </si>
  <si>
    <t xml:space="preserve">1265453013</t>
  </si>
  <si>
    <t xml:space="preserve">1871571265</t>
  </si>
  <si>
    <t xml:space="preserve">1235635004</t>
  </si>
  <si>
    <t xml:space="preserve">Ahlberg</t>
  </si>
  <si>
    <t xml:space="preserve">1831551837</t>
  </si>
  <si>
    <t xml:space="preserve">1902074255</t>
  </si>
  <si>
    <t xml:space="preserve">Chadez</t>
  </si>
  <si>
    <t xml:space="preserve">1386726198</t>
  </si>
  <si>
    <t xml:space="preserve">Barzdukas</t>
  </si>
  <si>
    <t xml:space="preserve">1548503758</t>
  </si>
  <si>
    <t xml:space="preserve">1700434644</t>
  </si>
  <si>
    <t xml:space="preserve">Cartledge</t>
  </si>
  <si>
    <t xml:space="preserve">1619976404</t>
  </si>
  <si>
    <t xml:space="preserve">1508329517</t>
  </si>
  <si>
    <t xml:space="preserve">1417228990</t>
  </si>
  <si>
    <t xml:space="preserve">Buesing</t>
  </si>
  <si>
    <t xml:space="preserve">1417654500</t>
  </si>
  <si>
    <t xml:space="preserve">1285362756</t>
  </si>
  <si>
    <t xml:space="preserve">1750334983</t>
  </si>
  <si>
    <t xml:space="preserve">Menefee</t>
  </si>
  <si>
    <t xml:space="preserve">1417929738</t>
  </si>
  <si>
    <t xml:space="preserve">Rosalie</t>
  </si>
  <si>
    <t xml:space="preserve">1174101752</t>
  </si>
  <si>
    <t xml:space="preserve">1518066679</t>
  </si>
  <si>
    <t xml:space="preserve">Kilroy</t>
  </si>
  <si>
    <t xml:space="preserve">1821133893</t>
  </si>
  <si>
    <t xml:space="preserve">1396858650</t>
  </si>
  <si>
    <t xml:space="preserve">Pettine</t>
  </si>
  <si>
    <t xml:space="preserve">1487752663</t>
  </si>
  <si>
    <t xml:space="preserve">Raffa</t>
  </si>
  <si>
    <t xml:space="preserve">1295393767</t>
  </si>
  <si>
    <t xml:space="preserve">Gollub</t>
  </si>
  <si>
    <t xml:space="preserve">1154604452</t>
  </si>
  <si>
    <t xml:space="preserve">Degner</t>
  </si>
  <si>
    <t xml:space="preserve">1295933059</t>
  </si>
  <si>
    <t xml:space="preserve">1932605102</t>
  </si>
  <si>
    <t xml:space="preserve">1710176623</t>
  </si>
  <si>
    <t xml:space="preserve">Coughlan</t>
  </si>
  <si>
    <t xml:space="preserve">1033109806</t>
  </si>
  <si>
    <t xml:space="preserve">1952393118</t>
  </si>
  <si>
    <t xml:space="preserve">Kempfer</t>
  </si>
  <si>
    <t xml:space="preserve">1235787094</t>
  </si>
  <si>
    <t xml:space="preserve">1487276028</t>
  </si>
  <si>
    <t xml:space="preserve">Ransome</t>
  </si>
  <si>
    <t xml:space="preserve">1750802674</t>
  </si>
  <si>
    <t xml:space="preserve">1124169560</t>
  </si>
  <si>
    <t xml:space="preserve">1487439113</t>
  </si>
  <si>
    <t xml:space="preserve">Delgaudio</t>
  </si>
  <si>
    <t xml:space="preserve">1740326289</t>
  </si>
  <si>
    <t xml:space="preserve">1952549545</t>
  </si>
  <si>
    <t xml:space="preserve">Machado</t>
  </si>
  <si>
    <t xml:space="preserve">1013226828</t>
  </si>
  <si>
    <t xml:space="preserve">1588027775</t>
  </si>
  <si>
    <t xml:space="preserve">Rivalsky</t>
  </si>
  <si>
    <t xml:space="preserve">1902866486</t>
  </si>
  <si>
    <t xml:space="preserve">Bagale</t>
  </si>
  <si>
    <t xml:space="preserve">1194925594</t>
  </si>
  <si>
    <t xml:space="preserve">1316326200</t>
  </si>
  <si>
    <t xml:space="preserve">1851821037</t>
  </si>
  <si>
    <t xml:space="preserve">1205383965</t>
  </si>
  <si>
    <t xml:space="preserve">1124354139</t>
  </si>
  <si>
    <t xml:space="preserve">1093784357</t>
  </si>
  <si>
    <t xml:space="preserve">Ritenour</t>
  </si>
  <si>
    <t xml:space="preserve">1790102614</t>
  </si>
  <si>
    <t xml:space="preserve">Ryder</t>
  </si>
  <si>
    <t xml:space="preserve">1720570088</t>
  </si>
  <si>
    <t xml:space="preserve">1548311822</t>
  </si>
  <si>
    <t xml:space="preserve">Rewey</t>
  </si>
  <si>
    <t xml:space="preserve">1154057339</t>
  </si>
  <si>
    <t xml:space="preserve">Frame</t>
  </si>
  <si>
    <t xml:space="preserve">1790822088</t>
  </si>
  <si>
    <t xml:space="preserve">1669585790</t>
  </si>
  <si>
    <t xml:space="preserve">Sekharan</t>
  </si>
  <si>
    <t xml:space="preserve">Gayathri</t>
  </si>
  <si>
    <t xml:space="preserve">1104515139</t>
  </si>
  <si>
    <t xml:space="preserve">1427035997</t>
  </si>
  <si>
    <t xml:space="preserve">1992044150</t>
  </si>
  <si>
    <t xml:space="preserve">1407983083</t>
  </si>
  <si>
    <t xml:space="preserve">Brickey</t>
  </si>
  <si>
    <t xml:space="preserve">1033838032</t>
  </si>
  <si>
    <t xml:space="preserve">Kleinkort</t>
  </si>
  <si>
    <t xml:space="preserve">1871677658</t>
  </si>
  <si>
    <t xml:space="preserve">1922081090</t>
  </si>
  <si>
    <t xml:space="preserve">1750766432</t>
  </si>
  <si>
    <t xml:space="preserve">Chrane</t>
  </si>
  <si>
    <t xml:space="preserve">1457555104</t>
  </si>
  <si>
    <t xml:space="preserve">1609830090</t>
  </si>
  <si>
    <t xml:space="preserve">1356923197</t>
  </si>
  <si>
    <t xml:space="preserve">1548824550</t>
  </si>
  <si>
    <t xml:space="preserve">Zamin</t>
  </si>
  <si>
    <t xml:space="preserve">1376678672</t>
  </si>
  <si>
    <t xml:space="preserve">Moreschini</t>
  </si>
  <si>
    <t xml:space="preserve">1750721791</t>
  </si>
  <si>
    <t xml:space="preserve">Goergy</t>
  </si>
  <si>
    <t xml:space="preserve">Maryna</t>
  </si>
  <si>
    <t xml:space="preserve">1104020536</t>
  </si>
  <si>
    <t xml:space="preserve">Kutis</t>
  </si>
  <si>
    <t xml:space="preserve">1235585142</t>
  </si>
  <si>
    <t xml:space="preserve">Loustalet</t>
  </si>
  <si>
    <t xml:space="preserve">1649405333</t>
  </si>
  <si>
    <t xml:space="preserve">Lere</t>
  </si>
  <si>
    <t xml:space="preserve">1356457899</t>
  </si>
  <si>
    <t xml:space="preserve">1386418135</t>
  </si>
  <si>
    <t xml:space="preserve">1942905476</t>
  </si>
  <si>
    <t xml:space="preserve">Marlie</t>
  </si>
  <si>
    <t xml:space="preserve">1669482097</t>
  </si>
  <si>
    <t xml:space="preserve">Vanwagenen</t>
  </si>
  <si>
    <t xml:space="preserve">1639682891</t>
  </si>
  <si>
    <t xml:space="preserve">Love</t>
  </si>
  <si>
    <t xml:space="preserve">1588625156</t>
  </si>
  <si>
    <t xml:space="preserve">1487775318</t>
  </si>
  <si>
    <t xml:space="preserve">Sere</t>
  </si>
  <si>
    <t xml:space="preserve">1912136482</t>
  </si>
  <si>
    <t xml:space="preserve">1205842051</t>
  </si>
  <si>
    <t xml:space="preserve">1154902716</t>
  </si>
  <si>
    <t xml:space="preserve">1699526392</t>
  </si>
  <si>
    <t xml:space="preserve">Krall</t>
  </si>
  <si>
    <t xml:space="preserve">1134206394</t>
  </si>
  <si>
    <t xml:space="preserve">1073667135</t>
  </si>
  <si>
    <t xml:space="preserve">1316629223</t>
  </si>
  <si>
    <t xml:space="preserve">Mikkelson</t>
  </si>
  <si>
    <t xml:space="preserve">1124796537</t>
  </si>
  <si>
    <t xml:space="preserve">Mulvaney</t>
  </si>
  <si>
    <t xml:space="preserve">1376961367</t>
  </si>
  <si>
    <t xml:space="preserve">Bolton</t>
  </si>
  <si>
    <t xml:space="preserve">1659756559</t>
  </si>
  <si>
    <t xml:space="preserve">Bassa</t>
  </si>
  <si>
    <t xml:space="preserve">Ronit</t>
  </si>
  <si>
    <t xml:space="preserve">1750810982</t>
  </si>
  <si>
    <t xml:space="preserve">Birdsey</t>
  </si>
  <si>
    <t xml:space="preserve">1891198727</t>
  </si>
  <si>
    <t xml:space="preserve">Gorski</t>
  </si>
  <si>
    <t xml:space="preserve">1598968109</t>
  </si>
  <si>
    <t xml:space="preserve">1972190882</t>
  </si>
  <si>
    <t xml:space="preserve">Dehni</t>
  </si>
  <si>
    <t xml:space="preserve">1851355408</t>
  </si>
  <si>
    <t xml:space="preserve">1861844151</t>
  </si>
  <si>
    <t xml:space="preserve">Hamidi</t>
  </si>
  <si>
    <t xml:space="preserve">1225150287</t>
  </si>
  <si>
    <t xml:space="preserve">1881226728</t>
  </si>
  <si>
    <t xml:space="preserve">Jolly</t>
  </si>
  <si>
    <t xml:space="preserve">1447632245</t>
  </si>
  <si>
    <t xml:space="preserve">Strange</t>
  </si>
  <si>
    <t xml:space="preserve">1659405116</t>
  </si>
  <si>
    <t xml:space="preserve">1619461100</t>
  </si>
  <si>
    <t xml:space="preserve">1316957749</t>
  </si>
  <si>
    <t xml:space="preserve">Sinkule</t>
  </si>
  <si>
    <t xml:space="preserve">1225696800</t>
  </si>
  <si>
    <t xml:space="preserve">1053849489</t>
  </si>
  <si>
    <t xml:space="preserve">1902907330</t>
  </si>
  <si>
    <t xml:space="preserve">Eich</t>
  </si>
  <si>
    <t xml:space="preserve">1649300237</t>
  </si>
  <si>
    <t xml:space="preserve">1538467733</t>
  </si>
  <si>
    <t xml:space="preserve">1689315954</t>
  </si>
  <si>
    <t xml:space="preserve">Stoner</t>
  </si>
  <si>
    <t xml:space="preserve">1295153344</t>
  </si>
  <si>
    <t xml:space="preserve">Juneau</t>
  </si>
  <si>
    <t xml:space="preserve">1063461473</t>
  </si>
  <si>
    <t xml:space="preserve">1376527556</t>
  </si>
  <si>
    <t xml:space="preserve">1366197980</t>
  </si>
  <si>
    <t xml:space="preserve">1194053975</t>
  </si>
  <si>
    <t xml:space="preserve">Bolthouse</t>
  </si>
  <si>
    <t xml:space="preserve">1790788602</t>
  </si>
  <si>
    <t xml:space="preserve">1326779943</t>
  </si>
  <si>
    <t xml:space="preserve">1649809997</t>
  </si>
  <si>
    <t xml:space="preserve">1689100844</t>
  </si>
  <si>
    <t xml:space="preserve">1831122068</t>
  </si>
  <si>
    <t xml:space="preserve">Rothbaum</t>
  </si>
  <si>
    <t xml:space="preserve">Yuri</t>
  </si>
  <si>
    <t xml:space="preserve">1104125335</t>
  </si>
  <si>
    <t xml:space="preserve">Loar</t>
  </si>
  <si>
    <t xml:space="preserve">1699745836</t>
  </si>
  <si>
    <t xml:space="preserve">Loucks</t>
  </si>
  <si>
    <t xml:space="preserve">1881119931</t>
  </si>
  <si>
    <t xml:space="preserve">1598249062</t>
  </si>
  <si>
    <t xml:space="preserve">Precoda</t>
  </si>
  <si>
    <t xml:space="preserve">1982224002</t>
  </si>
  <si>
    <t xml:space="preserve">Selena</t>
  </si>
  <si>
    <t xml:space="preserve">1174557318</t>
  </si>
  <si>
    <t xml:space="preserve">1013131093</t>
  </si>
  <si>
    <t xml:space="preserve">Acevedo</t>
  </si>
  <si>
    <t xml:space="preserve">1770783581</t>
  </si>
  <si>
    <t xml:space="preserve">Knutsen</t>
  </si>
  <si>
    <t xml:space="preserve">1073511101</t>
  </si>
  <si>
    <t xml:space="preserve">Casson</t>
  </si>
  <si>
    <t xml:space="preserve">1538683909</t>
  </si>
  <si>
    <t xml:space="preserve">1710446653</t>
  </si>
  <si>
    <t xml:space="preserve">1780940163</t>
  </si>
  <si>
    <t xml:space="preserve">1679060818</t>
  </si>
  <si>
    <t xml:space="preserve">1295269314</t>
  </si>
  <si>
    <t xml:space="preserve">1023788536</t>
  </si>
  <si>
    <t xml:space="preserve">Reetz</t>
  </si>
  <si>
    <t xml:space="preserve">1760246706</t>
  </si>
  <si>
    <t xml:space="preserve">Charleston</t>
  </si>
  <si>
    <t xml:space="preserve">1891838918</t>
  </si>
  <si>
    <t xml:space="preserve">Barotz</t>
  </si>
  <si>
    <t xml:space="preserve">1205022183</t>
  </si>
  <si>
    <t xml:space="preserve">Budagher</t>
  </si>
  <si>
    <t xml:space="preserve">1750887410</t>
  </si>
  <si>
    <t xml:space="preserve">1396841326</t>
  </si>
  <si>
    <t xml:space="preserve">Thornell</t>
  </si>
  <si>
    <t xml:space="preserve">1063143683</t>
  </si>
  <si>
    <t xml:space="preserve">Bausch</t>
  </si>
  <si>
    <t xml:space="preserve">1255502811</t>
  </si>
  <si>
    <t xml:space="preserve">Powley</t>
  </si>
  <si>
    <t xml:space="preserve">Shayna</t>
  </si>
  <si>
    <t xml:space="preserve">1114165297</t>
  </si>
  <si>
    <t xml:space="preserve">1053897264</t>
  </si>
  <si>
    <t xml:space="preserve">1699909739</t>
  </si>
  <si>
    <t xml:space="preserve">1104091438</t>
  </si>
  <si>
    <t xml:space="preserve">Ackerson</t>
  </si>
  <si>
    <t xml:space="preserve">1942565817</t>
  </si>
  <si>
    <t xml:space="preserve">Polinkovsky</t>
  </si>
  <si>
    <t xml:space="preserve">1942218870</t>
  </si>
  <si>
    <t xml:space="preserve">Rolfson</t>
  </si>
  <si>
    <t xml:space="preserve">1053843557</t>
  </si>
  <si>
    <t xml:space="preserve">1740230325</t>
  </si>
  <si>
    <t xml:space="preserve">Beato</t>
  </si>
  <si>
    <t xml:space="preserve">1790897569</t>
  </si>
  <si>
    <t xml:space="preserve">1366095903</t>
  </si>
  <si>
    <t xml:space="preserve">Okpe</t>
  </si>
  <si>
    <t xml:space="preserve">1841312782</t>
  </si>
  <si>
    <t xml:space="preserve">1376529545</t>
  </si>
  <si>
    <t xml:space="preserve">Luyten</t>
  </si>
  <si>
    <t xml:space="preserve">1689108409</t>
  </si>
  <si>
    <t xml:space="preserve">1598421877</t>
  </si>
  <si>
    <t xml:space="preserve">Brenish</t>
  </si>
  <si>
    <t xml:space="preserve">1487411724</t>
  </si>
  <si>
    <t xml:space="preserve">Shubert</t>
  </si>
  <si>
    <t xml:space="preserve">1073957288</t>
  </si>
  <si>
    <t xml:space="preserve">1538143235</t>
  </si>
  <si>
    <t xml:space="preserve">Tirre</t>
  </si>
  <si>
    <t xml:space="preserve">1649978966</t>
  </si>
  <si>
    <t xml:space="preserve">Dental Hygienist</t>
  </si>
  <si>
    <t xml:space="preserve">1073801924</t>
  </si>
  <si>
    <t xml:space="preserve">C.</t>
  </si>
  <si>
    <t xml:space="preserve">1164738365</t>
  </si>
  <si>
    <t xml:space="preserve">1427066588</t>
  </si>
  <si>
    <t xml:space="preserve">Lokken</t>
  </si>
  <si>
    <t xml:space="preserve">Kajsa</t>
  </si>
  <si>
    <t xml:space="preserve">1558796698</t>
  </si>
  <si>
    <t xml:space="preserve">1841296456</t>
  </si>
  <si>
    <t xml:space="preserve">1417647959</t>
  </si>
  <si>
    <t xml:space="preserve">Steer</t>
  </si>
  <si>
    <t xml:space="preserve">1437671302</t>
  </si>
  <si>
    <t xml:space="preserve">1306622501</t>
  </si>
  <si>
    <t xml:space="preserve">Mistretta</t>
  </si>
  <si>
    <t xml:space="preserve">1588626394</t>
  </si>
  <si>
    <t xml:space="preserve">Freda</t>
  </si>
  <si>
    <t xml:space="preserve">1336316181</t>
  </si>
  <si>
    <t xml:space="preserve">1619288446</t>
  </si>
  <si>
    <t xml:space="preserve">Lorna</t>
  </si>
  <si>
    <t xml:space="preserve">1194467639</t>
  </si>
  <si>
    <t xml:space="preserve">Samyak</t>
  </si>
  <si>
    <t xml:space="preserve">1750432928</t>
  </si>
  <si>
    <t xml:space="preserve">Mucci</t>
  </si>
  <si>
    <t xml:space="preserve">1083207450</t>
  </si>
  <si>
    <t xml:space="preserve">Hertich</t>
  </si>
  <si>
    <t xml:space="preserve">1972962421</t>
  </si>
  <si>
    <t xml:space="preserve">Satej</t>
  </si>
  <si>
    <t xml:space="preserve">1720232895</t>
  </si>
  <si>
    <t xml:space="preserve">Wrona</t>
  </si>
  <si>
    <t xml:space="preserve">1801516729</t>
  </si>
  <si>
    <t xml:space="preserve">Carrell</t>
  </si>
  <si>
    <t xml:space="preserve">1730214487</t>
  </si>
  <si>
    <t xml:space="preserve">Boland</t>
  </si>
  <si>
    <t xml:space="preserve">Neuromusculoskeletal Medicine, Sports Medicine</t>
  </si>
  <si>
    <t xml:space="preserve">1750099131</t>
  </si>
  <si>
    <t xml:space="preserve">1891902789</t>
  </si>
  <si>
    <t xml:space="preserve">Dorf</t>
  </si>
  <si>
    <t xml:space="preserve">1134427560</t>
  </si>
  <si>
    <t xml:space="preserve">1144521139</t>
  </si>
  <si>
    <t xml:space="preserve">1659630382</t>
  </si>
  <si>
    <t xml:space="preserve">Ur</t>
  </si>
  <si>
    <t xml:space="preserve">1891180840</t>
  </si>
  <si>
    <t xml:space="preserve">1417440652</t>
  </si>
  <si>
    <t xml:space="preserve">Sternitzke</t>
  </si>
  <si>
    <t xml:space="preserve">1831518158</t>
  </si>
  <si>
    <t xml:space="preserve">Majors-Foley</t>
  </si>
  <si>
    <t xml:space="preserve">1164177218</t>
  </si>
  <si>
    <t xml:space="preserve">1568722270</t>
  </si>
  <si>
    <t xml:space="preserve">1184170425</t>
  </si>
  <si>
    <t xml:space="preserve">Burana</t>
  </si>
  <si>
    <t xml:space="preserve">1255468260</t>
  </si>
  <si>
    <t xml:space="preserve">Schreffler</t>
  </si>
  <si>
    <t xml:space="preserve">1821188749</t>
  </si>
  <si>
    <t xml:space="preserve">1982734737</t>
  </si>
  <si>
    <t xml:space="preserve">Gaschler</t>
  </si>
  <si>
    <t xml:space="preserve">1619650504</t>
  </si>
  <si>
    <t xml:space="preserve">1962802728</t>
  </si>
  <si>
    <t xml:space="preserve">Daily-Shields</t>
  </si>
  <si>
    <t xml:space="preserve">1801982988</t>
  </si>
  <si>
    <t xml:space="preserve">1679784979</t>
  </si>
  <si>
    <t xml:space="preserve">1679836035</t>
  </si>
  <si>
    <t xml:space="preserve">1487245775</t>
  </si>
  <si>
    <t xml:space="preserve">Trevisanut</t>
  </si>
  <si>
    <t xml:space="preserve">1013430651</t>
  </si>
  <si>
    <t xml:space="preserve">1174524334</t>
  </si>
  <si>
    <t xml:space="preserve">1447552708</t>
  </si>
  <si>
    <t xml:space="preserve">Etters</t>
  </si>
  <si>
    <t xml:space="preserve">Pepper</t>
  </si>
  <si>
    <t xml:space="preserve">1891132585</t>
  </si>
  <si>
    <t xml:space="preserve">Donn</t>
  </si>
  <si>
    <t xml:space="preserve">1538262647</t>
  </si>
  <si>
    <t xml:space="preserve">Dayn</t>
  </si>
  <si>
    <t xml:space="preserve">1851752166</t>
  </si>
  <si>
    <t xml:space="preserve">Kassabji</t>
  </si>
  <si>
    <t xml:space="preserve">1295727840</t>
  </si>
  <si>
    <t xml:space="preserve">1275772774</t>
  </si>
  <si>
    <t xml:space="preserve">Cubillos</t>
  </si>
  <si>
    <t xml:space="preserve">Constanza</t>
  </si>
  <si>
    <t xml:space="preserve">1902194152</t>
  </si>
  <si>
    <t xml:space="preserve">Abela</t>
  </si>
  <si>
    <t xml:space="preserve">1629342134</t>
  </si>
  <si>
    <t xml:space="preserve">Shokoofeh</t>
  </si>
  <si>
    <t xml:space="preserve">1275183683</t>
  </si>
  <si>
    <t xml:space="preserve">1386778496</t>
  </si>
  <si>
    <t xml:space="preserve">Gartland</t>
  </si>
  <si>
    <t xml:space="preserve">1255700928</t>
  </si>
  <si>
    <t xml:space="preserve">Mirabella</t>
  </si>
  <si>
    <t xml:space="preserve">1831753102</t>
  </si>
  <si>
    <t xml:space="preserve">1235616996</t>
  </si>
  <si>
    <t xml:space="preserve">1376893958</t>
  </si>
  <si>
    <t xml:space="preserve">1376807040</t>
  </si>
  <si>
    <t xml:space="preserve">1114922978</t>
  </si>
  <si>
    <t xml:space="preserve">1750375226</t>
  </si>
  <si>
    <t xml:space="preserve">1629589973</t>
  </si>
  <si>
    <t xml:space="preserve">1528385275</t>
  </si>
  <si>
    <t xml:space="preserve">1063449635</t>
  </si>
  <si>
    <t xml:space="preserve">Reister</t>
  </si>
  <si>
    <t xml:space="preserve">1932748233</t>
  </si>
  <si>
    <t xml:space="preserve">1407090251</t>
  </si>
  <si>
    <t xml:space="preserve">O'farrell</t>
  </si>
  <si>
    <t xml:space="preserve">Marguerite</t>
  </si>
  <si>
    <t xml:space="preserve">1033775218</t>
  </si>
  <si>
    <t xml:space="preserve">1295776201</t>
  </si>
  <si>
    <t xml:space="preserve">Mott</t>
  </si>
  <si>
    <t xml:space="preserve">1356598650</t>
  </si>
  <si>
    <t xml:space="preserve">Mitchell Hughes</t>
  </si>
  <si>
    <t xml:space="preserve">1508433780</t>
  </si>
  <si>
    <t xml:space="preserve">1962146514</t>
  </si>
  <si>
    <t xml:space="preserve">1598886483</t>
  </si>
  <si>
    <t xml:space="preserve">Roesner</t>
  </si>
  <si>
    <t xml:space="preserve">1548727068</t>
  </si>
  <si>
    <t xml:space="preserve">Offen</t>
  </si>
  <si>
    <t xml:space="preserve">1275782765</t>
  </si>
  <si>
    <t xml:space="preserve">1841365756</t>
  </si>
  <si>
    <t xml:space="preserve">1619753449</t>
  </si>
  <si>
    <t xml:space="preserve">Hintz</t>
  </si>
  <si>
    <t xml:space="preserve">1245561984</t>
  </si>
  <si>
    <t xml:space="preserve">Liebman</t>
  </si>
  <si>
    <t xml:space="preserve">1164512257</t>
  </si>
  <si>
    <t xml:space="preserve">1285715771</t>
  </si>
  <si>
    <t xml:space="preserve">1669482279</t>
  </si>
  <si>
    <t xml:space="preserve">Charepoo</t>
  </si>
  <si>
    <t xml:space="preserve">Khashaiar</t>
  </si>
  <si>
    <t xml:space="preserve">1417126145</t>
  </si>
  <si>
    <t xml:space="preserve">1639163892</t>
  </si>
  <si>
    <t xml:space="preserve">1487094728</t>
  </si>
  <si>
    <t xml:space="preserve">Kerin</t>
  </si>
  <si>
    <t xml:space="preserve">1679528541</t>
  </si>
  <si>
    <t xml:space="preserve">Sides</t>
  </si>
  <si>
    <t xml:space="preserve">1992934574</t>
  </si>
  <si>
    <t xml:space="preserve">Difani</t>
  </si>
  <si>
    <t xml:space="preserve">1417996794</t>
  </si>
  <si>
    <t xml:space="preserve">1689683054</t>
  </si>
  <si>
    <t xml:space="preserve">Ropp</t>
  </si>
  <si>
    <t xml:space="preserve">Sudheshna</t>
  </si>
  <si>
    <t xml:space="preserve">1457723371</t>
  </si>
  <si>
    <t xml:space="preserve">Henneberg</t>
  </si>
  <si>
    <t xml:space="preserve">1922006089</t>
  </si>
  <si>
    <t xml:space="preserve">Schoemaker</t>
  </si>
  <si>
    <t xml:space="preserve">Jeane</t>
  </si>
  <si>
    <t xml:space="preserve">1215141643</t>
  </si>
  <si>
    <t xml:space="preserve">1992235428</t>
  </si>
  <si>
    <t xml:space="preserve">1922029891</t>
  </si>
  <si>
    <t xml:space="preserve">Bergeson</t>
  </si>
  <si>
    <t xml:space="preserve">1972558518</t>
  </si>
  <si>
    <t xml:space="preserve">Bertocchi</t>
  </si>
  <si>
    <t xml:space="preserve">1356019715</t>
  </si>
  <si>
    <t xml:space="preserve">1013384759</t>
  </si>
  <si>
    <t xml:space="preserve">Chestnut</t>
  </si>
  <si>
    <t xml:space="preserve">1194280701</t>
  </si>
  <si>
    <t xml:space="preserve">1780657304</t>
  </si>
  <si>
    <t xml:space="preserve">1093443558</t>
  </si>
  <si>
    <t xml:space="preserve">Abraha</t>
  </si>
  <si>
    <t xml:space="preserve">Danait</t>
  </si>
  <si>
    <t xml:space="preserve">1609402817</t>
  </si>
  <si>
    <t xml:space="preserve">Wedgle</t>
  </si>
  <si>
    <t xml:space="preserve">Bridgit</t>
  </si>
  <si>
    <t xml:space="preserve">1730769878</t>
  </si>
  <si>
    <t xml:space="preserve">1265502629</t>
  </si>
  <si>
    <t xml:space="preserve">1689347791</t>
  </si>
  <si>
    <t xml:space="preserve">Gratz</t>
  </si>
  <si>
    <t xml:space="preserve">Evangeline</t>
  </si>
  <si>
    <t xml:space="preserve">1407863822</t>
  </si>
  <si>
    <t xml:space="preserve">1750366720</t>
  </si>
  <si>
    <t xml:space="preserve">1205806411</t>
  </si>
  <si>
    <t xml:space="preserve">1194953133</t>
  </si>
  <si>
    <t xml:space="preserve">1669903365</t>
  </si>
  <si>
    <t xml:space="preserve">Seifers</t>
  </si>
  <si>
    <t xml:space="preserve">1194371138</t>
  </si>
  <si>
    <t xml:space="preserve">1457969867</t>
  </si>
  <si>
    <t xml:space="preserve">Nesbit</t>
  </si>
  <si>
    <t xml:space="preserve">1316680796</t>
  </si>
  <si>
    <t xml:space="preserve">1316355266</t>
  </si>
  <si>
    <t xml:space="preserve">Nataliya</t>
  </si>
  <si>
    <t xml:space="preserve">1295397917</t>
  </si>
  <si>
    <t xml:space="preserve">Dumiye</t>
  </si>
  <si>
    <t xml:space="preserve">Rufina</t>
  </si>
  <si>
    <t xml:space="preserve">1225883036</t>
  </si>
  <si>
    <t xml:space="preserve">Hutzley</t>
  </si>
  <si>
    <t xml:space="preserve">1710572458</t>
  </si>
  <si>
    <t xml:space="preserve">1902347040</t>
  </si>
  <si>
    <t xml:space="preserve">Dams</t>
  </si>
  <si>
    <t xml:space="preserve">1093978223</t>
  </si>
  <si>
    <t xml:space="preserve">1134223381</t>
  </si>
  <si>
    <t xml:space="preserve">Blasko</t>
  </si>
  <si>
    <t xml:space="preserve">1982916490</t>
  </si>
  <si>
    <t xml:space="preserve">1336643931</t>
  </si>
  <si>
    <t xml:space="preserve">Fertel</t>
  </si>
  <si>
    <t xml:space="preserve">1609866573</t>
  </si>
  <si>
    <t xml:space="preserve">1861465189</t>
  </si>
  <si>
    <t xml:space="preserve">1578739553</t>
  </si>
  <si>
    <t xml:space="preserve">1003953316</t>
  </si>
  <si>
    <t xml:space="preserve">Zachery</t>
  </si>
  <si>
    <t xml:space="preserve">1629520671</t>
  </si>
  <si>
    <t xml:space="preserve">Kennisha</t>
  </si>
  <si>
    <t xml:space="preserve">1841581071</t>
  </si>
  <si>
    <t xml:space="preserve">1275176513</t>
  </si>
  <si>
    <t xml:space="preserve">1568664860</t>
  </si>
  <si>
    <t xml:space="preserve">Gebrehiwot</t>
  </si>
  <si>
    <t xml:space="preserve">Haftu</t>
  </si>
  <si>
    <t xml:space="preserve">1932268000</t>
  </si>
  <si>
    <t xml:space="preserve">1700170115</t>
  </si>
  <si>
    <t xml:space="preserve">1609403823</t>
  </si>
  <si>
    <t xml:space="preserve">Colo</t>
  </si>
  <si>
    <t xml:space="preserve">1619911393</t>
  </si>
  <si>
    <t xml:space="preserve">Barad</t>
  </si>
  <si>
    <t xml:space="preserve">1417952144</t>
  </si>
  <si>
    <t xml:space="preserve">Vickery</t>
  </si>
  <si>
    <t xml:space="preserve">1326275751</t>
  </si>
  <si>
    <t xml:space="preserve">1003067547</t>
  </si>
  <si>
    <t xml:space="preserve">Ly</t>
  </si>
  <si>
    <t xml:space="preserve">Huy</t>
  </si>
  <si>
    <t xml:space="preserve">1316951502</t>
  </si>
  <si>
    <t xml:space="preserve">1174708861</t>
  </si>
  <si>
    <t xml:space="preserve">1427635762</t>
  </si>
  <si>
    <t xml:space="preserve">Rabidoux</t>
  </si>
  <si>
    <t xml:space="preserve">1932733664</t>
  </si>
  <si>
    <t xml:space="preserve">Souser</t>
  </si>
  <si>
    <t xml:space="preserve">1548689490</t>
  </si>
  <si>
    <t xml:space="preserve">Quocan</t>
  </si>
  <si>
    <t xml:space="preserve">1902947732</t>
  </si>
  <si>
    <t xml:space="preserve">Rauzzino</t>
  </si>
  <si>
    <t xml:space="preserve">1578519633</t>
  </si>
  <si>
    <t xml:space="preserve">1790702264</t>
  </si>
  <si>
    <t xml:space="preserve">Alford</t>
  </si>
  <si>
    <t xml:space="preserve">1295239697</t>
  </si>
  <si>
    <t xml:space="preserve">Hoffkling</t>
  </si>
  <si>
    <t xml:space="preserve">1346009974</t>
  </si>
  <si>
    <t xml:space="preserve">Aitken</t>
  </si>
  <si>
    <t xml:space="preserve">Talon</t>
  </si>
  <si>
    <t xml:space="preserve">1073738472</t>
  </si>
  <si>
    <t xml:space="preserve">1194713164</t>
  </si>
  <si>
    <t xml:space="preserve">Beatte</t>
  </si>
  <si>
    <t xml:space="preserve">1114188083</t>
  </si>
  <si>
    <t xml:space="preserve">1013019108</t>
  </si>
  <si>
    <t xml:space="preserve">Tomajko</t>
  </si>
  <si>
    <t xml:space="preserve">Tabatha</t>
  </si>
  <si>
    <t xml:space="preserve">1063172310</t>
  </si>
  <si>
    <t xml:space="preserve">1134202617</t>
  </si>
  <si>
    <t xml:space="preserve">1457791139</t>
  </si>
  <si>
    <t xml:space="preserve">Harlow</t>
  </si>
  <si>
    <t xml:space="preserve">1376768614</t>
  </si>
  <si>
    <t xml:space="preserve">1215018239</t>
  </si>
  <si>
    <t xml:space="preserve">Drbohlav</t>
  </si>
  <si>
    <t xml:space="preserve">1457373011</t>
  </si>
  <si>
    <t xml:space="preserve">1124242730</t>
  </si>
  <si>
    <t xml:space="preserve">Mcglone</t>
  </si>
  <si>
    <t xml:space="preserve">1720171267</t>
  </si>
  <si>
    <t xml:space="preserve">1073666194</t>
  </si>
  <si>
    <t xml:space="preserve">1538691506</t>
  </si>
  <si>
    <t xml:space="preserve">Mendes</t>
  </si>
  <si>
    <t xml:space="preserve">1427288992</t>
  </si>
  <si>
    <t xml:space="preserve">Borden</t>
  </si>
  <si>
    <t xml:space="preserve">1154817666</t>
  </si>
  <si>
    <t xml:space="preserve">Isra</t>
  </si>
  <si>
    <t xml:space="preserve">1033561675</t>
  </si>
  <si>
    <t xml:space="preserve">1881742070</t>
  </si>
  <si>
    <t xml:space="preserve">1750588190</t>
  </si>
  <si>
    <t xml:space="preserve">1508447889</t>
  </si>
  <si>
    <t xml:space="preserve">Katya</t>
  </si>
  <si>
    <t xml:space="preserve">1205890431</t>
  </si>
  <si>
    <t xml:space="preserve">Baumchen</t>
  </si>
  <si>
    <t xml:space="preserve">1841722725</t>
  </si>
  <si>
    <t xml:space="preserve">Quinones</t>
  </si>
  <si>
    <t xml:space="preserve">1760070379</t>
  </si>
  <si>
    <t xml:space="preserve">1982984993</t>
  </si>
  <si>
    <t xml:space="preserve">Tsang</t>
  </si>
  <si>
    <t xml:space="preserve">1467478602</t>
  </si>
  <si>
    <t xml:space="preserve">1932669876</t>
  </si>
  <si>
    <t xml:space="preserve">Chandan</t>
  </si>
  <si>
    <t xml:space="preserve">1811161029</t>
  </si>
  <si>
    <t xml:space="preserve">Batt</t>
  </si>
  <si>
    <t xml:space="preserve">1700246741</t>
  </si>
  <si>
    <t xml:space="preserve">1861828865</t>
  </si>
  <si>
    <t xml:space="preserve">Stinson</t>
  </si>
  <si>
    <t xml:space="preserve">1992856843</t>
  </si>
  <si>
    <t xml:space="preserve">Stille</t>
  </si>
  <si>
    <t xml:space="preserve">1891060133</t>
  </si>
  <si>
    <t xml:space="preserve">1790717486</t>
  </si>
  <si>
    <t xml:space="preserve">1235691940</t>
  </si>
  <si>
    <t xml:space="preserve">1578943825</t>
  </si>
  <si>
    <t xml:space="preserve">Kiebish</t>
  </si>
  <si>
    <t xml:space="preserve">1588898761</t>
  </si>
  <si>
    <t xml:space="preserve">Nanna</t>
  </si>
  <si>
    <t xml:space="preserve">Alero</t>
  </si>
  <si>
    <t xml:space="preserve">1104266949</t>
  </si>
  <si>
    <t xml:space="preserve">1093210635</t>
  </si>
  <si>
    <t xml:space="preserve">1609143593</t>
  </si>
  <si>
    <t xml:space="preserve">Siegrist</t>
  </si>
  <si>
    <t xml:space="preserve">1790204766</t>
  </si>
  <si>
    <t xml:space="preserve">1780945964</t>
  </si>
  <si>
    <t xml:space="preserve">1902992019</t>
  </si>
  <si>
    <t xml:space="preserve">Tigchelaar</t>
  </si>
  <si>
    <t xml:space="preserve">1447610324</t>
  </si>
  <si>
    <t xml:space="preserve">Madjar</t>
  </si>
  <si>
    <t xml:space="preserve">1225358112</t>
  </si>
  <si>
    <t xml:space="preserve">1073716502</t>
  </si>
  <si>
    <t xml:space="preserve">1508849514</t>
  </si>
  <si>
    <t xml:space="preserve">Hallahan</t>
  </si>
  <si>
    <t xml:space="preserve">1215564596</t>
  </si>
  <si>
    <t xml:space="preserve">1386930758</t>
  </si>
  <si>
    <t xml:space="preserve">1770568768</t>
  </si>
  <si>
    <t xml:space="preserve">Deason</t>
  </si>
  <si>
    <t xml:space="preserve">1144300781</t>
  </si>
  <si>
    <t xml:space="preserve">Dacres</t>
  </si>
  <si>
    <t xml:space="preserve">1053699637</t>
  </si>
  <si>
    <t xml:space="preserve">1053490839</t>
  </si>
  <si>
    <t xml:space="preserve">Nemechek</t>
  </si>
  <si>
    <t xml:space="preserve">1215252770</t>
  </si>
  <si>
    <t xml:space="preserve">Barnwell</t>
  </si>
  <si>
    <t xml:space="preserve">1114542024</t>
  </si>
  <si>
    <t xml:space="preserve">Hucal</t>
  </si>
  <si>
    <t xml:space="preserve">Gorden</t>
  </si>
  <si>
    <t xml:space="preserve">1508344938</t>
  </si>
  <si>
    <t xml:space="preserve">Habte</t>
  </si>
  <si>
    <t xml:space="preserve">1417949181</t>
  </si>
  <si>
    <t xml:space="preserve">1003952516</t>
  </si>
  <si>
    <t xml:space="preserve">Frutchey</t>
  </si>
  <si>
    <t xml:space="preserve">1619984499</t>
  </si>
  <si>
    <t xml:space="preserve">Rieker</t>
  </si>
  <si>
    <t xml:space="preserve">North Glenn</t>
  </si>
  <si>
    <t xml:space="preserve">1427044783</t>
  </si>
  <si>
    <t xml:space="preserve">Pelaez</t>
  </si>
  <si>
    <t xml:space="preserve">1679100630</t>
  </si>
  <si>
    <t xml:space="preserve">1063436178</t>
  </si>
  <si>
    <t xml:space="preserve">1013356534</t>
  </si>
  <si>
    <t xml:space="preserve">Gero</t>
  </si>
  <si>
    <t xml:space="preserve">1164436200</t>
  </si>
  <si>
    <t xml:space="preserve">Huyen</t>
  </si>
  <si>
    <t xml:space="preserve">1629262043</t>
  </si>
  <si>
    <t xml:space="preserve">1255431805</t>
  </si>
  <si>
    <t xml:space="preserve">Farhad</t>
  </si>
  <si>
    <t xml:space="preserve">1972898716</t>
  </si>
  <si>
    <t xml:space="preserve">Friedl</t>
  </si>
  <si>
    <t xml:space="preserve">1548604838</t>
  </si>
  <si>
    <t xml:space="preserve">Burlon</t>
  </si>
  <si>
    <t xml:space="preserve">1265632871</t>
  </si>
  <si>
    <t xml:space="preserve">1598286924</t>
  </si>
  <si>
    <t xml:space="preserve">1184145104</t>
  </si>
  <si>
    <t xml:space="preserve">1346595063</t>
  </si>
  <si>
    <t xml:space="preserve">1790952463</t>
  </si>
  <si>
    <t xml:space="preserve">Guerra</t>
  </si>
  <si>
    <t xml:space="preserve">1801202098</t>
  </si>
  <si>
    <t xml:space="preserve">Sakariason</t>
  </si>
  <si>
    <t xml:space="preserve">1518171933</t>
  </si>
  <si>
    <t xml:space="preserve">Sewell</t>
  </si>
  <si>
    <t xml:space="preserve">1053396663</t>
  </si>
  <si>
    <t xml:space="preserve">Harrod</t>
  </si>
  <si>
    <t xml:space="preserve">1366820557</t>
  </si>
  <si>
    <t xml:space="preserve">1942676929</t>
  </si>
  <si>
    <t xml:space="preserve">Doepker</t>
  </si>
  <si>
    <t xml:space="preserve">1710147848</t>
  </si>
  <si>
    <t xml:space="preserve">Huntress</t>
  </si>
  <si>
    <t xml:space="preserve">1558700575</t>
  </si>
  <si>
    <t xml:space="preserve">1699090829</t>
  </si>
  <si>
    <t xml:space="preserve">Zlotchenko</t>
  </si>
  <si>
    <t xml:space="preserve">1699774711</t>
  </si>
  <si>
    <t xml:space="preserve">1568044733</t>
  </si>
  <si>
    <t xml:space="preserve">Tanenbaum</t>
  </si>
  <si>
    <t xml:space="preserve">1639543317</t>
  </si>
  <si>
    <t xml:space="preserve">Althouse</t>
  </si>
  <si>
    <t xml:space="preserve">1336162825</t>
  </si>
  <si>
    <t xml:space="preserve">1265853790</t>
  </si>
  <si>
    <t xml:space="preserve">1902824733</t>
  </si>
  <si>
    <t xml:space="preserve">Philbeck</t>
  </si>
  <si>
    <t xml:space="preserve">1811192826</t>
  </si>
  <si>
    <t xml:space="preserve">1932656212</t>
  </si>
  <si>
    <t xml:space="preserve">Bunch</t>
  </si>
  <si>
    <t xml:space="preserve">1962171991</t>
  </si>
  <si>
    <t xml:space="preserve">Forristal</t>
  </si>
  <si>
    <t xml:space="preserve">1013983485</t>
  </si>
  <si>
    <t xml:space="preserve">1962411280</t>
  </si>
  <si>
    <t xml:space="preserve">1699012203</t>
  </si>
  <si>
    <t xml:space="preserve">1417327594</t>
  </si>
  <si>
    <t xml:space="preserve">1982191466</t>
  </si>
  <si>
    <t xml:space="preserve">Schryver</t>
  </si>
  <si>
    <t xml:space="preserve">1063186377</t>
  </si>
  <si>
    <t xml:space="preserve">Zrik</t>
  </si>
  <si>
    <t xml:space="preserve">1780659870</t>
  </si>
  <si>
    <t xml:space="preserve">Blayney</t>
  </si>
  <si>
    <t xml:space="preserve">1780846485</t>
  </si>
  <si>
    <t xml:space="preserve">Milos</t>
  </si>
  <si>
    <t xml:space="preserve">1235842006</t>
  </si>
  <si>
    <t xml:space="preserve">Lukic</t>
  </si>
  <si>
    <t xml:space="preserve">Marijana</t>
  </si>
  <si>
    <t xml:space="preserve">1699180364</t>
  </si>
  <si>
    <t xml:space="preserve">Caren</t>
  </si>
  <si>
    <t xml:space="preserve">1124284104</t>
  </si>
  <si>
    <t xml:space="preserve">1427610617</t>
  </si>
  <si>
    <t xml:space="preserve">Alpogianis</t>
  </si>
  <si>
    <t xml:space="preserve">1124559695</t>
  </si>
  <si>
    <t xml:space="preserve">1487863700</t>
  </si>
  <si>
    <t xml:space="preserve">1649602053</t>
  </si>
  <si>
    <t xml:space="preserve">Melkus</t>
  </si>
  <si>
    <t xml:space="preserve">Kiel</t>
  </si>
  <si>
    <t xml:space="preserve">1912085481</t>
  </si>
  <si>
    <t xml:space="preserve">1891054623</t>
  </si>
  <si>
    <t xml:space="preserve">Martini</t>
  </si>
  <si>
    <t xml:space="preserve">Dyllon</t>
  </si>
  <si>
    <t xml:space="preserve">1285194555</t>
  </si>
  <si>
    <t xml:space="preserve">Ilic</t>
  </si>
  <si>
    <t xml:space="preserve">1033349774</t>
  </si>
  <si>
    <t xml:space="preserve">Wimmer</t>
  </si>
  <si>
    <t xml:space="preserve">1902155377</t>
  </si>
  <si>
    <t xml:space="preserve">1164537809</t>
  </si>
  <si>
    <t xml:space="preserve">Beata</t>
  </si>
  <si>
    <t xml:space="preserve">1558572743</t>
  </si>
  <si>
    <t xml:space="preserve">Hammad</t>
  </si>
  <si>
    <t xml:space="preserve">1669511481</t>
  </si>
  <si>
    <t xml:space="preserve">1730247149</t>
  </si>
  <si>
    <t xml:space="preserve">1679585871</t>
  </si>
  <si>
    <t xml:space="preserve">1730134727</t>
  </si>
  <si>
    <t xml:space="preserve">Bogush</t>
  </si>
  <si>
    <t xml:space="preserve">1437450996</t>
  </si>
  <si>
    <t xml:space="preserve">1417137977</t>
  </si>
  <si>
    <t xml:space="preserve">1972785459</t>
  </si>
  <si>
    <t xml:space="preserve">1609820786</t>
  </si>
  <si>
    <t xml:space="preserve">Karkula</t>
  </si>
  <si>
    <t xml:space="preserve">1497993703</t>
  </si>
  <si>
    <t xml:space="preserve">1154423291</t>
  </si>
  <si>
    <t xml:space="preserve">Raval</t>
  </si>
  <si>
    <t xml:space="preserve">1215037742</t>
  </si>
  <si>
    <t xml:space="preserve">1568817898</t>
  </si>
  <si>
    <t xml:space="preserve">1588697361</t>
  </si>
  <si>
    <t xml:space="preserve">Pruitt</t>
  </si>
  <si>
    <t xml:space="preserve">1588367759</t>
  </si>
  <si>
    <t xml:space="preserve">1487018495</t>
  </si>
  <si>
    <t xml:space="preserve">Bigler</t>
  </si>
  <si>
    <t xml:space="preserve">1437407855</t>
  </si>
  <si>
    <t xml:space="preserve">Kautz</t>
  </si>
  <si>
    <t xml:space="preserve">1831418045</t>
  </si>
  <si>
    <t xml:space="preserve">1346631637</t>
  </si>
  <si>
    <t xml:space="preserve">1912935230</t>
  </si>
  <si>
    <t xml:space="preserve">1144358276</t>
  </si>
  <si>
    <t xml:space="preserve">Scheidies</t>
  </si>
  <si>
    <t xml:space="preserve">1902021108</t>
  </si>
  <si>
    <t xml:space="preserve">1689935371</t>
  </si>
  <si>
    <t xml:space="preserve">Markle</t>
  </si>
  <si>
    <t xml:space="preserve">1902408545</t>
  </si>
  <si>
    <t xml:space="preserve">1306378419</t>
  </si>
  <si>
    <t xml:space="preserve">Apostolakos</t>
  </si>
  <si>
    <t xml:space="preserve">1750734349</t>
  </si>
  <si>
    <t xml:space="preserve">Inci</t>
  </si>
  <si>
    <t xml:space="preserve">Errol</t>
  </si>
  <si>
    <t xml:space="preserve">1457543332</t>
  </si>
  <si>
    <t xml:space="preserve">Sybrant</t>
  </si>
  <si>
    <t xml:space="preserve">1760168942</t>
  </si>
  <si>
    <t xml:space="preserve">1609430875</t>
  </si>
  <si>
    <t xml:space="preserve">Ezekwe</t>
  </si>
  <si>
    <t xml:space="preserve">Nneamaka</t>
  </si>
  <si>
    <t xml:space="preserve">1487935839</t>
  </si>
  <si>
    <t xml:space="preserve">1295338853</t>
  </si>
  <si>
    <t xml:space="preserve">1851827323</t>
  </si>
  <si>
    <t xml:space="preserve">1104077908</t>
  </si>
  <si>
    <t xml:space="preserve">Chaitanya</t>
  </si>
  <si>
    <t xml:space="preserve">1962157651</t>
  </si>
  <si>
    <t xml:space="preserve">Eriksson</t>
  </si>
  <si>
    <t xml:space="preserve">Yurika</t>
  </si>
  <si>
    <t xml:space="preserve">1972633907</t>
  </si>
  <si>
    <t xml:space="preserve">1699150219</t>
  </si>
  <si>
    <t xml:space="preserve">Kazemi</t>
  </si>
  <si>
    <t xml:space="preserve">Mehron</t>
  </si>
  <si>
    <t xml:space="preserve">1063495778</t>
  </si>
  <si>
    <t xml:space="preserve">1043219066</t>
  </si>
  <si>
    <t xml:space="preserve">1326046137</t>
  </si>
  <si>
    <t xml:space="preserve">Lahr</t>
  </si>
  <si>
    <t xml:space="preserve">1255468278</t>
  </si>
  <si>
    <t xml:space="preserve">Witt</t>
  </si>
  <si>
    <t xml:space="preserve">1811418049</t>
  </si>
  <si>
    <t xml:space="preserve">Coon</t>
  </si>
  <si>
    <t xml:space="preserve">1619348042</t>
  </si>
  <si>
    <t xml:space="preserve">1568051332</t>
  </si>
  <si>
    <t xml:space="preserve">Greiner</t>
  </si>
  <si>
    <t xml:space="preserve">1700347846</t>
  </si>
  <si>
    <t xml:space="preserve">1093939977</t>
  </si>
  <si>
    <t xml:space="preserve">Scheich</t>
  </si>
  <si>
    <t xml:space="preserve">1396435822</t>
  </si>
  <si>
    <t xml:space="preserve">1306807821</t>
  </si>
  <si>
    <t xml:space="preserve">1669620514</t>
  </si>
  <si>
    <t xml:space="preserve">Butzen</t>
  </si>
  <si>
    <t xml:space="preserve">1932106549</t>
  </si>
  <si>
    <t xml:space="preserve">1194216887</t>
  </si>
  <si>
    <t xml:space="preserve">1912093105</t>
  </si>
  <si>
    <t xml:space="preserve">Macri</t>
  </si>
  <si>
    <t xml:space="preserve">1073070199</t>
  </si>
  <si>
    <t xml:space="preserve">Fritz</t>
  </si>
  <si>
    <t xml:space="preserve">1255097143</t>
  </si>
  <si>
    <t xml:space="preserve">1225398795</t>
  </si>
  <si>
    <t xml:space="preserve">1730641606</t>
  </si>
  <si>
    <t xml:space="preserve">Parth</t>
  </si>
  <si>
    <t xml:space="preserve">1598127326</t>
  </si>
  <si>
    <t xml:space="preserve">1801464730</t>
  </si>
  <si>
    <t xml:space="preserve">Crookston</t>
  </si>
  <si>
    <t xml:space="preserve">1508185026</t>
  </si>
  <si>
    <t xml:space="preserve">1659374486</t>
  </si>
  <si>
    <t xml:space="preserve">Slota</t>
  </si>
  <si>
    <t xml:space="preserve">1669863387</t>
  </si>
  <si>
    <t xml:space="preserve">Day Krug</t>
  </si>
  <si>
    <t xml:space="preserve">1952685109</t>
  </si>
  <si>
    <t xml:space="preserve">1770525719</t>
  </si>
  <si>
    <t xml:space="preserve">1558055020</t>
  </si>
  <si>
    <t xml:space="preserve">1255528873</t>
  </si>
  <si>
    <t xml:space="preserve">1144357724</t>
  </si>
  <si>
    <t xml:space="preserve">1659767879</t>
  </si>
  <si>
    <t xml:space="preserve">1609852441</t>
  </si>
  <si>
    <t xml:space="preserve">Zamora</t>
  </si>
  <si>
    <t xml:space="preserve">1194242826</t>
  </si>
  <si>
    <t xml:space="preserve">Shelor</t>
  </si>
  <si>
    <t xml:space="preserve">1467419135</t>
  </si>
  <si>
    <t xml:space="preserve">1013362052</t>
  </si>
  <si>
    <t xml:space="preserve">Saad</t>
  </si>
  <si>
    <t xml:space="preserve">1942348545</t>
  </si>
  <si>
    <t xml:space="preserve">1346608197</t>
  </si>
  <si>
    <t xml:space="preserve">1578913075</t>
  </si>
  <si>
    <t xml:space="preserve">Effinger</t>
  </si>
  <si>
    <t xml:space="preserve">1275588410</t>
  </si>
  <si>
    <t xml:space="preserve">Oakes</t>
  </si>
  <si>
    <t xml:space="preserve">Maria Regina</t>
  </si>
  <si>
    <t xml:space="preserve">1720066541</t>
  </si>
  <si>
    <t xml:space="preserve">1609534098</t>
  </si>
  <si>
    <t xml:space="preserve">1598790610</t>
  </si>
  <si>
    <t xml:space="preserve">Dar</t>
  </si>
  <si>
    <t xml:space="preserve">Hunaif</t>
  </si>
  <si>
    <t xml:space="preserve">1356781736</t>
  </si>
  <si>
    <t xml:space="preserve">1063763332</t>
  </si>
  <si>
    <t xml:space="preserve">1164050803</t>
  </si>
  <si>
    <t xml:space="preserve">1407853013</t>
  </si>
  <si>
    <t xml:space="preserve">Matteson</t>
  </si>
  <si>
    <t xml:space="preserve">1720191679</t>
  </si>
  <si>
    <t xml:space="preserve">1740552017</t>
  </si>
  <si>
    <t xml:space="preserve">1285288977</t>
  </si>
  <si>
    <t xml:space="preserve">Warden</t>
  </si>
  <si>
    <t xml:space="preserve">1073262762</t>
  </si>
  <si>
    <t xml:space="preserve">Curles</t>
  </si>
  <si>
    <t xml:space="preserve">1871616722</t>
  </si>
  <si>
    <t xml:space="preserve">Bannigan</t>
  </si>
  <si>
    <t xml:space="preserve">1952985707</t>
  </si>
  <si>
    <t xml:space="preserve">Jenks</t>
  </si>
  <si>
    <t xml:space="preserve">1376603241</t>
  </si>
  <si>
    <t xml:space="preserve">Leibovitz</t>
  </si>
  <si>
    <t xml:space="preserve">1053987602</t>
  </si>
  <si>
    <t xml:space="preserve">1558658427</t>
  </si>
  <si>
    <t xml:space="preserve">1922301704</t>
  </si>
  <si>
    <t xml:space="preserve">Speidel</t>
  </si>
  <si>
    <t xml:space="preserve">1497042915</t>
  </si>
  <si>
    <t xml:space="preserve">1952748147</t>
  </si>
  <si>
    <t xml:space="preserve">1356501456</t>
  </si>
  <si>
    <t xml:space="preserve">Skurky-Thomas</t>
  </si>
  <si>
    <t xml:space="preserve">1427015767</t>
  </si>
  <si>
    <t xml:space="preserve">Fendrich</t>
  </si>
  <si>
    <t xml:space="preserve">Carlotta</t>
  </si>
  <si>
    <t xml:space="preserve">1598432551</t>
  </si>
  <si>
    <t xml:space="preserve">Lahn</t>
  </si>
  <si>
    <t xml:space="preserve">1285962332</t>
  </si>
  <si>
    <t xml:space="preserve">1104062496</t>
  </si>
  <si>
    <t xml:space="preserve">Cheney</t>
  </si>
  <si>
    <t xml:space="preserve">1639732159</t>
  </si>
  <si>
    <t xml:space="preserve">1962833525</t>
  </si>
  <si>
    <t xml:space="preserve">1770509374</t>
  </si>
  <si>
    <t xml:space="preserve">Vien</t>
  </si>
  <si>
    <t xml:space="preserve">1881239499</t>
  </si>
  <si>
    <t xml:space="preserve">1720581523</t>
  </si>
  <si>
    <t xml:space="preserve">Bowie</t>
  </si>
  <si>
    <t xml:space="preserve">1891312708</t>
  </si>
  <si>
    <t xml:space="preserve">Vann</t>
  </si>
  <si>
    <t xml:space="preserve">1265882898</t>
  </si>
  <si>
    <t xml:space="preserve">1982120424</t>
  </si>
  <si>
    <t xml:space="preserve">Gainford</t>
  </si>
  <si>
    <t xml:space="preserve">1558445361</t>
  </si>
  <si>
    <t xml:space="preserve">Mauterer</t>
  </si>
  <si>
    <t xml:space="preserve">1578980553</t>
  </si>
  <si>
    <t xml:space="preserve">1467415802</t>
  </si>
  <si>
    <t xml:space="preserve">Politzer</t>
  </si>
  <si>
    <t xml:space="preserve">1144937277</t>
  </si>
  <si>
    <t xml:space="preserve">Rodriguez Ortega</t>
  </si>
  <si>
    <t xml:space="preserve">1619556065</t>
  </si>
  <si>
    <t xml:space="preserve">1851441406</t>
  </si>
  <si>
    <t xml:space="preserve">1396749792</t>
  </si>
  <si>
    <t xml:space="preserve">1952806697</t>
  </si>
  <si>
    <t xml:space="preserve">Ansley</t>
  </si>
  <si>
    <t xml:space="preserve">1912343336</t>
  </si>
  <si>
    <t xml:space="preserve">Lauder</t>
  </si>
  <si>
    <t xml:space="preserve">1609004092</t>
  </si>
  <si>
    <t xml:space="preserve">1265796007</t>
  </si>
  <si>
    <t xml:space="preserve">Rocky</t>
  </si>
  <si>
    <t xml:space="preserve">1396298196</t>
  </si>
  <si>
    <t xml:space="preserve">1922140763</t>
  </si>
  <si>
    <t xml:space="preserve">1912267840</t>
  </si>
  <si>
    <t xml:space="preserve">1528687621</t>
  </si>
  <si>
    <t xml:space="preserve">Kite</t>
  </si>
  <si>
    <t xml:space="preserve">1881677961</t>
  </si>
  <si>
    <t xml:space="preserve">Greidanus</t>
  </si>
  <si>
    <t xml:space="preserve">1184981631</t>
  </si>
  <si>
    <t xml:space="preserve">Borowicz</t>
  </si>
  <si>
    <t xml:space="preserve">Mariusz</t>
  </si>
  <si>
    <t xml:space="preserve">1982749909</t>
  </si>
  <si>
    <t xml:space="preserve">1063420727</t>
  </si>
  <si>
    <t xml:space="preserve">Borgo</t>
  </si>
  <si>
    <t xml:space="preserve">1437779972</t>
  </si>
  <si>
    <t xml:space="preserve">1013090224</t>
  </si>
  <si>
    <t xml:space="preserve">Chansky</t>
  </si>
  <si>
    <t xml:space="preserve">1497774046</t>
  </si>
  <si>
    <t xml:space="preserve">Leathers</t>
  </si>
  <si>
    <t xml:space="preserve">1346448107</t>
  </si>
  <si>
    <t xml:space="preserve">Scholes</t>
  </si>
  <si>
    <t xml:space="preserve">1336538776</t>
  </si>
  <si>
    <t xml:space="preserve">Quigg</t>
  </si>
  <si>
    <t xml:space="preserve">1699332619</t>
  </si>
  <si>
    <t xml:space="preserve">Pria</t>
  </si>
  <si>
    <t xml:space="preserve">1013536101</t>
  </si>
  <si>
    <t xml:space="preserve">Campa</t>
  </si>
  <si>
    <t xml:space="preserve">Khaled</t>
  </si>
  <si>
    <t xml:space="preserve">1669450706</t>
  </si>
  <si>
    <t xml:space="preserve">1922527001</t>
  </si>
  <si>
    <t xml:space="preserve">1922006915</t>
  </si>
  <si>
    <t xml:space="preserve">1083832745</t>
  </si>
  <si>
    <t xml:space="preserve">1134688229</t>
  </si>
  <si>
    <t xml:space="preserve">Vrakas</t>
  </si>
  <si>
    <t xml:space="preserve">Constantinos</t>
  </si>
  <si>
    <t xml:space="preserve">1033181375</t>
  </si>
  <si>
    <t xml:space="preserve">Garas</t>
  </si>
  <si>
    <t xml:space="preserve">Wael</t>
  </si>
  <si>
    <t xml:space="preserve">1427116698</t>
  </si>
  <si>
    <t xml:space="preserve">1699235523</t>
  </si>
  <si>
    <t xml:space="preserve">1932137411</t>
  </si>
  <si>
    <t xml:space="preserve">1184251910</t>
  </si>
  <si>
    <t xml:space="preserve">1114040011</t>
  </si>
  <si>
    <t xml:space="preserve">1912269119</t>
  </si>
  <si>
    <t xml:space="preserve">1346212529</t>
  </si>
  <si>
    <t xml:space="preserve">1679132807</t>
  </si>
  <si>
    <t xml:space="preserve">1639202856</t>
  </si>
  <si>
    <t xml:space="preserve">Weekes</t>
  </si>
  <si>
    <t xml:space="preserve">1083064398</t>
  </si>
  <si>
    <t xml:space="preserve">Eastham</t>
  </si>
  <si>
    <t xml:space="preserve">1770556581</t>
  </si>
  <si>
    <t xml:space="preserve">1750724126</t>
  </si>
  <si>
    <t xml:space="preserve">1467575381</t>
  </si>
  <si>
    <t xml:space="preserve">Plous</t>
  </si>
  <si>
    <t xml:space="preserve">1336870393</t>
  </si>
  <si>
    <t xml:space="preserve">Veda</t>
  </si>
  <si>
    <t xml:space="preserve">1932361870</t>
  </si>
  <si>
    <t xml:space="preserve">1679551881</t>
  </si>
  <si>
    <t xml:space="preserve">Lawlor</t>
  </si>
  <si>
    <t xml:space="preserve">1639617186</t>
  </si>
  <si>
    <t xml:space="preserve">Lareau</t>
  </si>
  <si>
    <t xml:space="preserve">1548780729</t>
  </si>
  <si>
    <t xml:space="preserve">1033468269</t>
  </si>
  <si>
    <t xml:space="preserve">Loberg</t>
  </si>
  <si>
    <t xml:space="preserve">1336521780</t>
  </si>
  <si>
    <t xml:space="preserve">1891732947</t>
  </si>
  <si>
    <t xml:space="preserve">Rick</t>
  </si>
  <si>
    <t xml:space="preserve">1114152832</t>
  </si>
  <si>
    <t xml:space="preserve">Malka</t>
  </si>
  <si>
    <t xml:space="preserve">1144322793</t>
  </si>
  <si>
    <t xml:space="preserve">Porfirio</t>
  </si>
  <si>
    <t xml:space="preserve">1669519922</t>
  </si>
  <si>
    <t xml:space="preserve">1235879974</t>
  </si>
  <si>
    <t xml:space="preserve">Wei</t>
  </si>
  <si>
    <t xml:space="preserve">1356118350</t>
  </si>
  <si>
    <t xml:space="preserve">Sadek</t>
  </si>
  <si>
    <t xml:space="preserve">1356934756</t>
  </si>
  <si>
    <t xml:space="preserve">1417436890</t>
  </si>
  <si>
    <t xml:space="preserve">1437634094</t>
  </si>
  <si>
    <t xml:space="preserve">1770625253</t>
  </si>
  <si>
    <t xml:space="preserve">1184990343</t>
  </si>
  <si>
    <t xml:space="preserve">1871562850</t>
  </si>
  <si>
    <t xml:space="preserve">Mcconnaughy</t>
  </si>
  <si>
    <t xml:space="preserve">1316507742</t>
  </si>
  <si>
    <t xml:space="preserve">1285112193</t>
  </si>
  <si>
    <t xml:space="preserve">Hundermark</t>
  </si>
  <si>
    <t xml:space="preserve">1114977436</t>
  </si>
  <si>
    <t xml:space="preserve">1346352457</t>
  </si>
  <si>
    <t xml:space="preserve">Beaulieu</t>
  </si>
  <si>
    <t xml:space="preserve">1881186427</t>
  </si>
  <si>
    <t xml:space="preserve">Felder</t>
  </si>
  <si>
    <t xml:space="preserve">1427139906</t>
  </si>
  <si>
    <t xml:space="preserve">Visger</t>
  </si>
  <si>
    <t xml:space="preserve">1891037263</t>
  </si>
  <si>
    <t xml:space="preserve">Gutberg</t>
  </si>
  <si>
    <t xml:space="preserve">1902827553</t>
  </si>
  <si>
    <t xml:space="preserve">1285746198</t>
  </si>
  <si>
    <t xml:space="preserve">Ebert-Santos</t>
  </si>
  <si>
    <t xml:space="preserve">1114025160</t>
  </si>
  <si>
    <t xml:space="preserve">Neugeboren</t>
  </si>
  <si>
    <t xml:space="preserve">1073140018</t>
  </si>
  <si>
    <t xml:space="preserve">1811510944</t>
  </si>
  <si>
    <t xml:space="preserve">1740409747</t>
  </si>
  <si>
    <t xml:space="preserve">1851366033</t>
  </si>
  <si>
    <t xml:space="preserve">Deeg</t>
  </si>
  <si>
    <t xml:space="preserve">1679005425</t>
  </si>
  <si>
    <t xml:space="preserve">1548221344</t>
  </si>
  <si>
    <t xml:space="preserve">1255884045</t>
  </si>
  <si>
    <t xml:space="preserve">1831594712</t>
  </si>
  <si>
    <t xml:space="preserve">Rivard</t>
  </si>
  <si>
    <t xml:space="preserve">1629078704</t>
  </si>
  <si>
    <t xml:space="preserve">1225397672</t>
  </si>
  <si>
    <t xml:space="preserve">Walterscheid</t>
  </si>
  <si>
    <t xml:space="preserve">Tracie</t>
  </si>
  <si>
    <t xml:space="preserve">1861632044</t>
  </si>
  <si>
    <t xml:space="preserve">1740244342</t>
  </si>
  <si>
    <t xml:space="preserve">Pevny</t>
  </si>
  <si>
    <t xml:space="preserve">1770581050</t>
  </si>
  <si>
    <t xml:space="preserve">1639609811</t>
  </si>
  <si>
    <t xml:space="preserve">1811960388</t>
  </si>
  <si>
    <t xml:space="preserve">1336568179</t>
  </si>
  <si>
    <t xml:space="preserve">1346879681</t>
  </si>
  <si>
    <t xml:space="preserve">Dawes</t>
  </si>
  <si>
    <t xml:space="preserve">1811343270</t>
  </si>
  <si>
    <t xml:space="preserve">Berguer</t>
  </si>
  <si>
    <t xml:space="preserve">1477599405</t>
  </si>
  <si>
    <t xml:space="preserve">1730439399</t>
  </si>
  <si>
    <t xml:space="preserve">1346421245</t>
  </si>
  <si>
    <t xml:space="preserve">1376518597</t>
  </si>
  <si>
    <t xml:space="preserve">1366173437</t>
  </si>
  <si>
    <t xml:space="preserve">Voigt</t>
  </si>
  <si>
    <t xml:space="preserve">1922529775</t>
  </si>
  <si>
    <t xml:space="preserve">Rotert</t>
  </si>
  <si>
    <t xml:space="preserve">1558924258</t>
  </si>
  <si>
    <t xml:space="preserve">1124112818</t>
  </si>
  <si>
    <t xml:space="preserve">1295020071</t>
  </si>
  <si>
    <t xml:space="preserve">1639790587</t>
  </si>
  <si>
    <t xml:space="preserve">Shawnna</t>
  </si>
  <si>
    <t xml:space="preserve">1093890147</t>
  </si>
  <si>
    <t xml:space="preserve">Klopper</t>
  </si>
  <si>
    <t xml:space="preserve">1093894222</t>
  </si>
  <si>
    <t xml:space="preserve">Trinka</t>
  </si>
  <si>
    <t xml:space="preserve">Terence</t>
  </si>
  <si>
    <t xml:space="preserve">1710073424</t>
  </si>
  <si>
    <t xml:space="preserve">Dash</t>
  </si>
  <si>
    <t xml:space="preserve">1578543005</t>
  </si>
  <si>
    <t xml:space="preserve">1861757247</t>
  </si>
  <si>
    <t xml:space="preserve">1255588992</t>
  </si>
  <si>
    <t xml:space="preserve">1942576129</t>
  </si>
  <si>
    <t xml:space="preserve">Keach</t>
  </si>
  <si>
    <t xml:space="preserve">1811254113</t>
  </si>
  <si>
    <t xml:space="preserve">1720578685</t>
  </si>
  <si>
    <t xml:space="preserve">Bibeau</t>
  </si>
  <si>
    <t xml:space="preserve">Luc</t>
  </si>
  <si>
    <t xml:space="preserve">1013955418</t>
  </si>
  <si>
    <t xml:space="preserve">Mccollester</t>
  </si>
  <si>
    <t xml:space="preserve">1285896712</t>
  </si>
  <si>
    <t xml:space="preserve">Choudhry</t>
  </si>
  <si>
    <t xml:space="preserve">Imran</t>
  </si>
  <si>
    <t xml:space="preserve">1497951263</t>
  </si>
  <si>
    <t xml:space="preserve">Heisel</t>
  </si>
  <si>
    <t xml:space="preserve">1891784138</t>
  </si>
  <si>
    <t xml:space="preserve">1518307438</t>
  </si>
  <si>
    <t xml:space="preserve">1558360073</t>
  </si>
  <si>
    <t xml:space="preserve">Kochevar</t>
  </si>
  <si>
    <t xml:space="preserve">1811579741</t>
  </si>
  <si>
    <t xml:space="preserve">1760512503</t>
  </si>
  <si>
    <t xml:space="preserve">1669714523</t>
  </si>
  <si>
    <t xml:space="preserve">Bergamo</t>
  </si>
  <si>
    <t xml:space="preserve">1720570559</t>
  </si>
  <si>
    <t xml:space="preserve">Quesada Garcia</t>
  </si>
  <si>
    <t xml:space="preserve">1710317979</t>
  </si>
  <si>
    <t xml:space="preserve">1174521496</t>
  </si>
  <si>
    <t xml:space="preserve">Nagamani</t>
  </si>
  <si>
    <t xml:space="preserve">1659862431</t>
  </si>
  <si>
    <t xml:space="preserve">Ankurpreet</t>
  </si>
  <si>
    <t xml:space="preserve">1891955456</t>
  </si>
  <si>
    <t xml:space="preserve">1932788213</t>
  </si>
  <si>
    <t xml:space="preserve">1427216332</t>
  </si>
  <si>
    <t xml:space="preserve">1891797528</t>
  </si>
  <si>
    <t xml:space="preserve">1639887821</t>
  </si>
  <si>
    <t xml:space="preserve">Bruss</t>
  </si>
  <si>
    <t xml:space="preserve">1508155995</t>
  </si>
  <si>
    <t xml:space="preserve">Rafatjah</t>
  </si>
  <si>
    <t xml:space="preserve">Soyona</t>
  </si>
  <si>
    <t xml:space="preserve">1114917127</t>
  </si>
  <si>
    <t xml:space="preserve">Durfee</t>
  </si>
  <si>
    <t xml:space="preserve">1588893606</t>
  </si>
  <si>
    <t xml:space="preserve">1790936839</t>
  </si>
  <si>
    <t xml:space="preserve">Huerter</t>
  </si>
  <si>
    <t xml:space="preserve">Chieh Hsin</t>
  </si>
  <si>
    <t xml:space="preserve">1962435081</t>
  </si>
  <si>
    <t xml:space="preserve">1710613922</t>
  </si>
  <si>
    <t xml:space="preserve">Schroedl</t>
  </si>
  <si>
    <t xml:space="preserve">1710363759</t>
  </si>
  <si>
    <t xml:space="preserve">Concepcion</t>
  </si>
  <si>
    <t xml:space="preserve">1265501720</t>
  </si>
  <si>
    <t xml:space="preserve">1235647066</t>
  </si>
  <si>
    <t xml:space="preserve">Killilea</t>
  </si>
  <si>
    <t xml:space="preserve">1962169524</t>
  </si>
  <si>
    <t xml:space="preserve">Cornell</t>
  </si>
  <si>
    <t xml:space="preserve">1003337148</t>
  </si>
  <si>
    <t xml:space="preserve">Vigueras</t>
  </si>
  <si>
    <t xml:space="preserve">Varinia</t>
  </si>
  <si>
    <t xml:space="preserve">1396761367</t>
  </si>
  <si>
    <t xml:space="preserve">Mcmanus</t>
  </si>
  <si>
    <t xml:space="preserve">1891739058</t>
  </si>
  <si>
    <t xml:space="preserve">Malyszek</t>
  </si>
  <si>
    <t xml:space="preserve">1013024678</t>
  </si>
  <si>
    <t xml:space="preserve">1982864856</t>
  </si>
  <si>
    <t xml:space="preserve">1447383567</t>
  </si>
  <si>
    <t xml:space="preserve">1003983750</t>
  </si>
  <si>
    <t xml:space="preserve">1023582202</t>
  </si>
  <si>
    <t xml:space="preserve">Narayanaraopeta</t>
  </si>
  <si>
    <t xml:space="preserve">Udaya Bhasker</t>
  </si>
  <si>
    <t xml:space="preserve">1952592982</t>
  </si>
  <si>
    <t xml:space="preserve">Jernigan</t>
  </si>
  <si>
    <t xml:space="preserve">1275664542</t>
  </si>
  <si>
    <t xml:space="preserve">Bromell</t>
  </si>
  <si>
    <t xml:space="preserve">1699905331</t>
  </si>
  <si>
    <t xml:space="preserve">Bellville</t>
  </si>
  <si>
    <t xml:space="preserve">1417936436</t>
  </si>
  <si>
    <t xml:space="preserve">Layton</t>
  </si>
  <si>
    <t xml:space="preserve">1871777193</t>
  </si>
  <si>
    <t xml:space="preserve">Shahan</t>
  </si>
  <si>
    <t xml:space="preserve">1336149368</t>
  </si>
  <si>
    <t xml:space="preserve">Grout</t>
  </si>
  <si>
    <t xml:space="preserve">1295789345</t>
  </si>
  <si>
    <t xml:space="preserve">Wagh</t>
  </si>
  <si>
    <t xml:space="preserve">1912227927</t>
  </si>
  <si>
    <t xml:space="preserve">1275677320</t>
  </si>
  <si>
    <t xml:space="preserve">Leana</t>
  </si>
  <si>
    <t xml:space="preserve">1629339312</t>
  </si>
  <si>
    <t xml:space="preserve">1245758168</t>
  </si>
  <si>
    <t xml:space="preserve">Alas</t>
  </si>
  <si>
    <t xml:space="preserve">1932180866</t>
  </si>
  <si>
    <t xml:space="preserve">Drakulich</t>
  </si>
  <si>
    <t xml:space="preserve">1689893943</t>
  </si>
  <si>
    <t xml:space="preserve">Platt</t>
  </si>
  <si>
    <t xml:space="preserve">1487781464</t>
  </si>
  <si>
    <t xml:space="preserve">Rivkin</t>
  </si>
  <si>
    <t xml:space="preserve">1992113054</t>
  </si>
  <si>
    <t xml:space="preserve">Mantle</t>
  </si>
  <si>
    <t xml:space="preserve">1952058091</t>
  </si>
  <si>
    <t xml:space="preserve">1881115194</t>
  </si>
  <si>
    <t xml:space="preserve">1003147521</t>
  </si>
  <si>
    <t xml:space="preserve">Mangrum</t>
  </si>
  <si>
    <t xml:space="preserve">1497394944</t>
  </si>
  <si>
    <t xml:space="preserve">Logan Spears</t>
  </si>
  <si>
    <t xml:space="preserve">1649512534</t>
  </si>
  <si>
    <t xml:space="preserve">1669769584</t>
  </si>
  <si>
    <t xml:space="preserve">Gerrity</t>
  </si>
  <si>
    <t xml:space="preserve">1861509507</t>
  </si>
  <si>
    <t xml:space="preserve">Nary</t>
  </si>
  <si>
    <t xml:space="preserve">1588155717</t>
  </si>
  <si>
    <t xml:space="preserve">1356632129</t>
  </si>
  <si>
    <t xml:space="preserve">Maendel</t>
  </si>
  <si>
    <t xml:space="preserve">1821089608</t>
  </si>
  <si>
    <t xml:space="preserve">Coutts</t>
  </si>
  <si>
    <t xml:space="preserve">1336360312</t>
  </si>
  <si>
    <t xml:space="preserve">1730254939</t>
  </si>
  <si>
    <t xml:space="preserve">1265175954</t>
  </si>
  <si>
    <t xml:space="preserve">1417474149</t>
  </si>
  <si>
    <t xml:space="preserve">1356179105</t>
  </si>
  <si>
    <t xml:space="preserve">Ti</t>
  </si>
  <si>
    <t xml:space="preserve">1881125961</t>
  </si>
  <si>
    <t xml:space="preserve">Vandyke</t>
  </si>
  <si>
    <t xml:space="preserve">1427401363</t>
  </si>
  <si>
    <t xml:space="preserve">1528153095</t>
  </si>
  <si>
    <t xml:space="preserve">Sonntag</t>
  </si>
  <si>
    <t xml:space="preserve">1750470753</t>
  </si>
  <si>
    <t xml:space="preserve">1326390758</t>
  </si>
  <si>
    <t xml:space="preserve">Norouzinia</t>
  </si>
  <si>
    <t xml:space="preserve">Bahman</t>
  </si>
  <si>
    <t xml:space="preserve">1962853572</t>
  </si>
  <si>
    <t xml:space="preserve">Stamps</t>
  </si>
  <si>
    <t xml:space="preserve">1457354763</t>
  </si>
  <si>
    <t xml:space="preserve">Percival</t>
  </si>
  <si>
    <t xml:space="preserve">Hisman</t>
  </si>
  <si>
    <t xml:space="preserve">1295054690</t>
  </si>
  <si>
    <t xml:space="preserve">Calmes-Norgaard</t>
  </si>
  <si>
    <t xml:space="preserve">1386125631</t>
  </si>
  <si>
    <t xml:space="preserve">Speetzen</t>
  </si>
  <si>
    <t xml:space="preserve">1356569909</t>
  </si>
  <si>
    <t xml:space="preserve">West-Bennett</t>
  </si>
  <si>
    <t xml:space="preserve">1467486860</t>
  </si>
  <si>
    <t xml:space="preserve">Milausnic</t>
  </si>
  <si>
    <t xml:space="preserve">1922353911</t>
  </si>
  <si>
    <t xml:space="preserve">Dominica</t>
  </si>
  <si>
    <t xml:space="preserve">1265966147</t>
  </si>
  <si>
    <t xml:space="preserve">1578783395</t>
  </si>
  <si>
    <t xml:space="preserve">Ladner</t>
  </si>
  <si>
    <t xml:space="preserve">1912900986</t>
  </si>
  <si>
    <t xml:space="preserve">Croghan</t>
  </si>
  <si>
    <t xml:space="preserve">1952566879</t>
  </si>
  <si>
    <t xml:space="preserve">1598331696</t>
  </si>
  <si>
    <t xml:space="preserve">Gallaher</t>
  </si>
  <si>
    <t xml:space="preserve">1659959922</t>
  </si>
  <si>
    <t xml:space="preserve">1598231375</t>
  </si>
  <si>
    <t xml:space="preserve">Spatz</t>
  </si>
  <si>
    <t xml:space="preserve">1710114731</t>
  </si>
  <si>
    <t xml:space="preserve">1851445738</t>
  </si>
  <si>
    <t xml:space="preserve">Mollner</t>
  </si>
  <si>
    <t xml:space="preserve">1194188672</t>
  </si>
  <si>
    <t xml:space="preserve">Lehnert</t>
  </si>
  <si>
    <t xml:space="preserve">1760550180</t>
  </si>
  <si>
    <t xml:space="preserve">1376008029</t>
  </si>
  <si>
    <t xml:space="preserve">Strizak</t>
  </si>
  <si>
    <t xml:space="preserve">Dragana</t>
  </si>
  <si>
    <t xml:space="preserve">1154460186</t>
  </si>
  <si>
    <t xml:space="preserve">1205059136</t>
  </si>
  <si>
    <t xml:space="preserve">1942741855</t>
  </si>
  <si>
    <t xml:space="preserve">Chelse</t>
  </si>
  <si>
    <t xml:space="preserve">1023127842</t>
  </si>
  <si>
    <t xml:space="preserve">Spiegel</t>
  </si>
  <si>
    <t xml:space="preserve">1386782423</t>
  </si>
  <si>
    <t xml:space="preserve">1841605615</t>
  </si>
  <si>
    <t xml:space="preserve">Broda</t>
  </si>
  <si>
    <t xml:space="preserve">1215091897</t>
  </si>
  <si>
    <t xml:space="preserve">Frangiamore</t>
  </si>
  <si>
    <t xml:space="preserve">1255076576</t>
  </si>
  <si>
    <t xml:space="preserve">Yiran</t>
  </si>
  <si>
    <t xml:space="preserve">1558981555</t>
  </si>
  <si>
    <t xml:space="preserve">1316141583</t>
  </si>
  <si>
    <t xml:space="preserve">Pass</t>
  </si>
  <si>
    <t xml:space="preserve">1427431386</t>
  </si>
  <si>
    <t xml:space="preserve">1669794376</t>
  </si>
  <si>
    <t xml:space="preserve">Macaskill</t>
  </si>
  <si>
    <t xml:space="preserve">1518453695</t>
  </si>
  <si>
    <t xml:space="preserve">Bankston</t>
  </si>
  <si>
    <t xml:space="preserve">1699713081</t>
  </si>
  <si>
    <t xml:space="preserve">Clinkscales</t>
  </si>
  <si>
    <t xml:space="preserve">Carlton</t>
  </si>
  <si>
    <t xml:space="preserve">1609494111</t>
  </si>
  <si>
    <t xml:space="preserve">Pallavi</t>
  </si>
  <si>
    <t xml:space="preserve">1407135478</t>
  </si>
  <si>
    <t xml:space="preserve">Voris</t>
  </si>
  <si>
    <t xml:space="preserve">1568447282</t>
  </si>
  <si>
    <t xml:space="preserve">1588771869</t>
  </si>
  <si>
    <t xml:space="preserve">1114536240</t>
  </si>
  <si>
    <t xml:space="preserve">1689703308</t>
  </si>
  <si>
    <t xml:space="preserve">1487726071</t>
  </si>
  <si>
    <t xml:space="preserve">1073925418</t>
  </si>
  <si>
    <t xml:space="preserve">Flinton</t>
  </si>
  <si>
    <t xml:space="preserve">1215674635</t>
  </si>
  <si>
    <t xml:space="preserve">Geldert</t>
  </si>
  <si>
    <t xml:space="preserve">1427384627</t>
  </si>
  <si>
    <t xml:space="preserve">1063529386</t>
  </si>
  <si>
    <t xml:space="preserve">Katubig</t>
  </si>
  <si>
    <t xml:space="preserve">1194041210</t>
  </si>
  <si>
    <t xml:space="preserve">1619021185</t>
  </si>
  <si>
    <t xml:space="preserve">Kurth</t>
  </si>
  <si>
    <t xml:space="preserve">1306925656</t>
  </si>
  <si>
    <t xml:space="preserve">Bellamy</t>
  </si>
  <si>
    <t xml:space="preserve">1053302075</t>
  </si>
  <si>
    <t xml:space="preserve">1629483144</t>
  </si>
  <si>
    <t xml:space="preserve">Kincaid</t>
  </si>
  <si>
    <t xml:space="preserve">1811050305</t>
  </si>
  <si>
    <t xml:space="preserve">Oehler</t>
  </si>
  <si>
    <t xml:space="preserve">1013460344</t>
  </si>
  <si>
    <t xml:space="preserve">1639597909</t>
  </si>
  <si>
    <t xml:space="preserve">Bernales</t>
  </si>
  <si>
    <t xml:space="preserve">1689115958</t>
  </si>
  <si>
    <t xml:space="preserve">1639790371</t>
  </si>
  <si>
    <t xml:space="preserve">1326420126</t>
  </si>
  <si>
    <t xml:space="preserve">Santoostaroam</t>
  </si>
  <si>
    <t xml:space="preserve">1043624224</t>
  </si>
  <si>
    <t xml:space="preserve">1265620561</t>
  </si>
  <si>
    <t xml:space="preserve">Maines</t>
  </si>
  <si>
    <t xml:space="preserve">1164631644</t>
  </si>
  <si>
    <t xml:space="preserve">Emanuel</t>
  </si>
  <si>
    <t xml:space="preserve">1346416310</t>
  </si>
  <si>
    <t xml:space="preserve">1306378138</t>
  </si>
  <si>
    <t xml:space="preserve">Recca</t>
  </si>
  <si>
    <t xml:space="preserve">1083672430</t>
  </si>
  <si>
    <t xml:space="preserve">Tadd</t>
  </si>
  <si>
    <t xml:space="preserve">1790799120</t>
  </si>
  <si>
    <t xml:space="preserve">1275587354</t>
  </si>
  <si>
    <t xml:space="preserve">1447652581</t>
  </si>
  <si>
    <t xml:space="preserve">1457397440</t>
  </si>
  <si>
    <t xml:space="preserve">Lisella</t>
  </si>
  <si>
    <t xml:space="preserve">Gwen</t>
  </si>
  <si>
    <t xml:space="preserve">1457615403</t>
  </si>
  <si>
    <t xml:space="preserve">1932497104</t>
  </si>
  <si>
    <t xml:space="preserve">Szot</t>
  </si>
  <si>
    <t xml:space="preserve">1841633567</t>
  </si>
  <si>
    <t xml:space="preserve">Gleckler</t>
  </si>
  <si>
    <t xml:space="preserve">1972683084</t>
  </si>
  <si>
    <t xml:space="preserve">Enger</t>
  </si>
  <si>
    <t xml:space="preserve">1679745160</t>
  </si>
  <si>
    <t xml:space="preserve">Karlyn</t>
  </si>
  <si>
    <t xml:space="preserve">1922240993</t>
  </si>
  <si>
    <t xml:space="preserve">1073748513</t>
  </si>
  <si>
    <t xml:space="preserve">Steuer</t>
  </si>
  <si>
    <t xml:space="preserve">1629168687</t>
  </si>
  <si>
    <t xml:space="preserve">Koson</t>
  </si>
  <si>
    <t xml:space="preserve">1710953112</t>
  </si>
  <si>
    <t xml:space="preserve">Pook</t>
  </si>
  <si>
    <t xml:space="preserve">1538902689</t>
  </si>
  <si>
    <t xml:space="preserve">1245223593</t>
  </si>
  <si>
    <t xml:space="preserve">Kawulok</t>
  </si>
  <si>
    <t xml:space="preserve">1083474936</t>
  </si>
  <si>
    <t xml:space="preserve">Blumenfeld</t>
  </si>
  <si>
    <t xml:space="preserve">1801895958</t>
  </si>
  <si>
    <t xml:space="preserve">1154365153</t>
  </si>
  <si>
    <t xml:space="preserve">Agrawal</t>
  </si>
  <si>
    <t xml:space="preserve">Basheal</t>
  </si>
  <si>
    <t xml:space="preserve">1003895996</t>
  </si>
  <si>
    <t xml:space="preserve">Havey</t>
  </si>
  <si>
    <t xml:space="preserve">1770193112</t>
  </si>
  <si>
    <t xml:space="preserve">Vosmera</t>
  </si>
  <si>
    <t xml:space="preserve">Mikkala</t>
  </si>
  <si>
    <t xml:space="preserve">1518547421</t>
  </si>
  <si>
    <t xml:space="preserve">Awoniyi</t>
  </si>
  <si>
    <t xml:space="preserve">1437612637</t>
  </si>
  <si>
    <t xml:space="preserve">Dharmista</t>
  </si>
  <si>
    <t xml:space="preserve">1417065244</t>
  </si>
  <si>
    <t xml:space="preserve">1720475346</t>
  </si>
  <si>
    <t xml:space="preserve">Barberio</t>
  </si>
  <si>
    <t xml:space="preserve">1811148174</t>
  </si>
  <si>
    <t xml:space="preserve">1780857052</t>
  </si>
  <si>
    <t xml:space="preserve">Lo</t>
  </si>
  <si>
    <t xml:space="preserve">1598330391</t>
  </si>
  <si>
    <t xml:space="preserve">Rhees</t>
  </si>
  <si>
    <t xml:space="preserve">1285737395</t>
  </si>
  <si>
    <t xml:space="preserve">1972920353</t>
  </si>
  <si>
    <t xml:space="preserve">Seiter</t>
  </si>
  <si>
    <t xml:space="preserve">1861401150</t>
  </si>
  <si>
    <t xml:space="preserve">Kalish</t>
  </si>
  <si>
    <t xml:space="preserve">1144707506</t>
  </si>
  <si>
    <t xml:space="preserve">1285053462</t>
  </si>
  <si>
    <t xml:space="preserve">Enurah</t>
  </si>
  <si>
    <t xml:space="preserve">1124248653</t>
  </si>
  <si>
    <t xml:space="preserve">1083055099</t>
  </si>
  <si>
    <t xml:space="preserve">1659001667</t>
  </si>
  <si>
    <t xml:space="preserve">Bannister</t>
  </si>
  <si>
    <t xml:space="preserve">1427101997</t>
  </si>
  <si>
    <t xml:space="preserve">Foxfield</t>
  </si>
  <si>
    <t xml:space="preserve">1376887257</t>
  </si>
  <si>
    <t xml:space="preserve">Abhijit</t>
  </si>
  <si>
    <t xml:space="preserve">1538233754</t>
  </si>
  <si>
    <t xml:space="preserve">1548236714</t>
  </si>
  <si>
    <t xml:space="preserve">Coiro</t>
  </si>
  <si>
    <t xml:space="preserve">1265951701</t>
  </si>
  <si>
    <t xml:space="preserve">1710613252</t>
  </si>
  <si>
    <t xml:space="preserve">Hasso</t>
  </si>
  <si>
    <t xml:space="preserve">1760471841</t>
  </si>
  <si>
    <t xml:space="preserve">Falco</t>
  </si>
  <si>
    <t xml:space="preserve">1104565332</t>
  </si>
  <si>
    <t xml:space="preserve">Tevin</t>
  </si>
  <si>
    <t xml:space="preserve">1831202266</t>
  </si>
  <si>
    <t xml:space="preserve">Quaid</t>
  </si>
  <si>
    <t xml:space="preserve">1720228935</t>
  </si>
  <si>
    <t xml:space="preserve">Wark</t>
  </si>
  <si>
    <t xml:space="preserve">1578884094</t>
  </si>
  <si>
    <t xml:space="preserve">Seago</t>
  </si>
  <si>
    <t xml:space="preserve">1184638199</t>
  </si>
  <si>
    <t xml:space="preserve">1740334192</t>
  </si>
  <si>
    <t xml:space="preserve">Ramsier</t>
  </si>
  <si>
    <t xml:space="preserve">1942863485</t>
  </si>
  <si>
    <t xml:space="preserve">1568437408</t>
  </si>
  <si>
    <t xml:space="preserve">1245528207</t>
  </si>
  <si>
    <t xml:space="preserve">1841846193</t>
  </si>
  <si>
    <t xml:space="preserve">Selting</t>
  </si>
  <si>
    <t xml:space="preserve">1295043008</t>
  </si>
  <si>
    <t xml:space="preserve">Quinn-Beitscher</t>
  </si>
  <si>
    <t xml:space="preserve">1568625879</t>
  </si>
  <si>
    <t xml:space="preserve">1104424670</t>
  </si>
  <si>
    <t xml:space="preserve">Kvitkina</t>
  </si>
  <si>
    <t xml:space="preserve">1447607809</t>
  </si>
  <si>
    <t xml:space="preserve">1619031705</t>
  </si>
  <si>
    <t xml:space="preserve">1720099187</t>
  </si>
  <si>
    <t xml:space="preserve">1760476717</t>
  </si>
  <si>
    <t xml:space="preserve">Doerhoff</t>
  </si>
  <si>
    <t xml:space="preserve">1780849620</t>
  </si>
  <si>
    <t xml:space="preserve">1770276461</t>
  </si>
  <si>
    <t xml:space="preserve">1669500021</t>
  </si>
  <si>
    <t xml:space="preserve">1871790816</t>
  </si>
  <si>
    <t xml:space="preserve">Buckingham</t>
  </si>
  <si>
    <t xml:space="preserve">1063542827</t>
  </si>
  <si>
    <t xml:space="preserve">1962408021</t>
  </si>
  <si>
    <t xml:space="preserve">1912271842</t>
  </si>
  <si>
    <t xml:space="preserve">Cromika</t>
  </si>
  <si>
    <t xml:space="preserve">1386611481</t>
  </si>
  <si>
    <t xml:space="preserve">Rossignol</t>
  </si>
  <si>
    <t xml:space="preserve">1477114676</t>
  </si>
  <si>
    <t xml:space="preserve">1023111937</t>
  </si>
  <si>
    <t xml:space="preserve">1972538387</t>
  </si>
  <si>
    <t xml:space="preserve">Steininger</t>
  </si>
  <si>
    <t xml:space="preserve">1396835351</t>
  </si>
  <si>
    <t xml:space="preserve">1982853107</t>
  </si>
  <si>
    <t xml:space="preserve">Majors</t>
  </si>
  <si>
    <t xml:space="preserve">1457660763</t>
  </si>
  <si>
    <t xml:space="preserve">D'angela</t>
  </si>
  <si>
    <t xml:space="preserve">1376904300</t>
  </si>
  <si>
    <t xml:space="preserve">Selwyn</t>
  </si>
  <si>
    <t xml:space="preserve">1285889154</t>
  </si>
  <si>
    <t xml:space="preserve">1275576142</t>
  </si>
  <si>
    <t xml:space="preserve">Lindman</t>
  </si>
  <si>
    <t xml:space="preserve">1902010135</t>
  </si>
  <si>
    <t xml:space="preserve">1851485221</t>
  </si>
  <si>
    <t xml:space="preserve">Cano</t>
  </si>
  <si>
    <t xml:space="preserve">1578828992</t>
  </si>
  <si>
    <t xml:space="preserve">Damiano-Hojnacki</t>
  </si>
  <si>
    <t xml:space="preserve">1083286934</t>
  </si>
  <si>
    <t xml:space="preserve">1972066413</t>
  </si>
  <si>
    <t xml:space="preserve">Rumneek</t>
  </si>
  <si>
    <t xml:space="preserve">1790550804</t>
  </si>
  <si>
    <t xml:space="preserve">Marietta</t>
  </si>
  <si>
    <t xml:space="preserve">1972534873</t>
  </si>
  <si>
    <t xml:space="preserve">Ky</t>
  </si>
  <si>
    <t xml:space="preserve">1013991736</t>
  </si>
  <si>
    <t xml:space="preserve">1679828040</t>
  </si>
  <si>
    <t xml:space="preserve">1275696114</t>
  </si>
  <si>
    <t xml:space="preserve">1497042352</t>
  </si>
  <si>
    <t xml:space="preserve">1588320857</t>
  </si>
  <si>
    <t xml:space="preserve">1659548097</t>
  </si>
  <si>
    <t xml:space="preserve">1578589156</t>
  </si>
  <si>
    <t xml:space="preserve">Bluestein</t>
  </si>
  <si>
    <t xml:space="preserve">1659387926</t>
  </si>
  <si>
    <t xml:space="preserve">Drescher</t>
  </si>
  <si>
    <t xml:space="preserve">1285715532</t>
  </si>
  <si>
    <t xml:space="preserve">Cagan</t>
  </si>
  <si>
    <t xml:space="preserve">1831802925</t>
  </si>
  <si>
    <t xml:space="preserve">Haji</t>
  </si>
  <si>
    <t xml:space="preserve">1376986216</t>
  </si>
  <si>
    <t xml:space="preserve">Macy</t>
  </si>
  <si>
    <t xml:space="preserve">1164046173</t>
  </si>
  <si>
    <t xml:space="preserve">1568463727</t>
  </si>
  <si>
    <t xml:space="preserve">1558625533</t>
  </si>
  <si>
    <t xml:space="preserve">Schell</t>
  </si>
  <si>
    <t xml:space="preserve">1508991621</t>
  </si>
  <si>
    <t xml:space="preserve">Gadeken</t>
  </si>
  <si>
    <t xml:space="preserve">1457617417</t>
  </si>
  <si>
    <t xml:space="preserve">1902006489</t>
  </si>
  <si>
    <t xml:space="preserve">Brynne</t>
  </si>
  <si>
    <t xml:space="preserve">1326697673</t>
  </si>
  <si>
    <t xml:space="preserve">Smajda</t>
  </si>
  <si>
    <t xml:space="preserve">Abbigail</t>
  </si>
  <si>
    <t xml:space="preserve">1801137302</t>
  </si>
  <si>
    <t xml:space="preserve">Abdulameer</t>
  </si>
  <si>
    <t xml:space="preserve">Wameedh</t>
  </si>
  <si>
    <t xml:space="preserve">1043288665</t>
  </si>
  <si>
    <t xml:space="preserve">Birge</t>
  </si>
  <si>
    <t xml:space="preserve">1598298689</t>
  </si>
  <si>
    <t xml:space="preserve">1841346509</t>
  </si>
  <si>
    <t xml:space="preserve">1336256635</t>
  </si>
  <si>
    <t xml:space="preserve">1679886451</t>
  </si>
  <si>
    <t xml:space="preserve">Spilman</t>
  </si>
  <si>
    <t xml:space="preserve">1003162728</t>
  </si>
  <si>
    <t xml:space="preserve">1649271149</t>
  </si>
  <si>
    <t xml:space="preserve">Engelhardt</t>
  </si>
  <si>
    <t xml:space="preserve">1326619289</t>
  </si>
  <si>
    <t xml:space="preserve">1750812079</t>
  </si>
  <si>
    <t xml:space="preserve">1174639488</t>
  </si>
  <si>
    <t xml:space="preserve">Dragoo</t>
  </si>
  <si>
    <t xml:space="preserve">1386223394</t>
  </si>
  <si>
    <t xml:space="preserve">Stibbens</t>
  </si>
  <si>
    <t xml:space="preserve">Guffey</t>
  </si>
  <si>
    <t xml:space="preserve">1659084382</t>
  </si>
  <si>
    <t xml:space="preserve">1265540421</t>
  </si>
  <si>
    <t xml:space="preserve">1801971247</t>
  </si>
  <si>
    <t xml:space="preserve">Rausa</t>
  </si>
  <si>
    <t xml:space="preserve">1619109667</t>
  </si>
  <si>
    <t xml:space="preserve">Nartker</t>
  </si>
  <si>
    <t xml:space="preserve">1508373028</t>
  </si>
  <si>
    <t xml:space="preserve">1083018287</t>
  </si>
  <si>
    <t xml:space="preserve">Trainer</t>
  </si>
  <si>
    <t xml:space="preserve">1518958008</t>
  </si>
  <si>
    <t xml:space="preserve">Yanover</t>
  </si>
  <si>
    <t xml:space="preserve">1447246517</t>
  </si>
  <si>
    <t xml:space="preserve">1326576943</t>
  </si>
  <si>
    <t xml:space="preserve">Kornblith</t>
  </si>
  <si>
    <t xml:space="preserve">Adrianne</t>
  </si>
  <si>
    <t xml:space="preserve">1497383327</t>
  </si>
  <si>
    <t xml:space="preserve">Makas</t>
  </si>
  <si>
    <t xml:space="preserve">Armela</t>
  </si>
  <si>
    <t xml:space="preserve">1336322346</t>
  </si>
  <si>
    <t xml:space="preserve">Liddell</t>
  </si>
  <si>
    <t xml:space="preserve">1003406406</t>
  </si>
  <si>
    <t xml:space="preserve">1215451950</t>
  </si>
  <si>
    <t xml:space="preserve">1821081829</t>
  </si>
  <si>
    <t xml:space="preserve">1750482105</t>
  </si>
  <si>
    <t xml:space="preserve">1700841145</t>
  </si>
  <si>
    <t xml:space="preserve">Sigmon</t>
  </si>
  <si>
    <t xml:space="preserve">1609435379</t>
  </si>
  <si>
    <t xml:space="preserve">Schweizer</t>
  </si>
  <si>
    <t xml:space="preserve">1689886277</t>
  </si>
  <si>
    <t xml:space="preserve">Caspers</t>
  </si>
  <si>
    <t xml:space="preserve">1477022135</t>
  </si>
  <si>
    <t xml:space="preserve">1609258425</t>
  </si>
  <si>
    <t xml:space="preserve">Aleman</t>
  </si>
  <si>
    <t xml:space="preserve">Isael</t>
  </si>
  <si>
    <t xml:space="preserve">1376959593</t>
  </si>
  <si>
    <t xml:space="preserve">Kollitz Jegapragasan</t>
  </si>
  <si>
    <t xml:space="preserve">1851458673</t>
  </si>
  <si>
    <t xml:space="preserve">1619997814</t>
  </si>
  <si>
    <t xml:space="preserve">1285094672</t>
  </si>
  <si>
    <t xml:space="preserve">Jankovic</t>
  </si>
  <si>
    <t xml:space="preserve">Danijela</t>
  </si>
  <si>
    <t xml:space="preserve">1174822373</t>
  </si>
  <si>
    <t xml:space="preserve">1851956486</t>
  </si>
  <si>
    <t xml:space="preserve">Khine</t>
  </si>
  <si>
    <t xml:space="preserve">1912107764</t>
  </si>
  <si>
    <t xml:space="preserve">Wild</t>
  </si>
  <si>
    <t xml:space="preserve">1497251847</t>
  </si>
  <si>
    <t xml:space="preserve">Bao-Thang</t>
  </si>
  <si>
    <t xml:space="preserve">1093867558</t>
  </si>
  <si>
    <t xml:space="preserve">1902997554</t>
  </si>
  <si>
    <t xml:space="preserve">1538394432</t>
  </si>
  <si>
    <t xml:space="preserve">1033869375</t>
  </si>
  <si>
    <t xml:space="preserve">1316301112</t>
  </si>
  <si>
    <t xml:space="preserve">Berliner</t>
  </si>
  <si>
    <t xml:space="preserve">1114131158</t>
  </si>
  <si>
    <t xml:space="preserve">1255915229</t>
  </si>
  <si>
    <t xml:space="preserve">Counsell</t>
  </si>
  <si>
    <t xml:space="preserve">1578157947</t>
  </si>
  <si>
    <t xml:space="preserve">1245948033</t>
  </si>
  <si>
    <t xml:space="preserve">Fahad</t>
  </si>
  <si>
    <t xml:space="preserve">1205029832</t>
  </si>
  <si>
    <t xml:space="preserve">Harbaugh</t>
  </si>
  <si>
    <t xml:space="preserve">1760189823</t>
  </si>
  <si>
    <t xml:space="preserve">1225388606</t>
  </si>
  <si>
    <t xml:space="preserve">1073964284</t>
  </si>
  <si>
    <t xml:space="preserve">1427552355</t>
  </si>
  <si>
    <t xml:space="preserve">Hammarstedt</t>
  </si>
  <si>
    <t xml:space="preserve">1730140286</t>
  </si>
  <si>
    <t xml:space="preserve">1154194090</t>
  </si>
  <si>
    <t xml:space="preserve">Chahda</t>
  </si>
  <si>
    <t xml:space="preserve">1205310844</t>
  </si>
  <si>
    <t xml:space="preserve">1508963588</t>
  </si>
  <si>
    <t xml:space="preserve">Klaehn</t>
  </si>
  <si>
    <t xml:space="preserve">1508086786</t>
  </si>
  <si>
    <t xml:space="preserve">Faktor</t>
  </si>
  <si>
    <t xml:space="preserve">1255865390</t>
  </si>
  <si>
    <t xml:space="preserve">Monsivais</t>
  </si>
  <si>
    <t xml:space="preserve">1366476434</t>
  </si>
  <si>
    <t xml:space="preserve">1558459305</t>
  </si>
  <si>
    <t xml:space="preserve">Breckon</t>
  </si>
  <si>
    <t xml:space="preserve">1447699137</t>
  </si>
  <si>
    <t xml:space="preserve">1477133684</t>
  </si>
  <si>
    <t xml:space="preserve">Payden</t>
  </si>
  <si>
    <t xml:space="preserve">1861705816</t>
  </si>
  <si>
    <t xml:space="preserve">1275118127</t>
  </si>
  <si>
    <t xml:space="preserve">1659683548</t>
  </si>
  <si>
    <t xml:space="preserve">Rumberger Denegre</t>
  </si>
  <si>
    <t xml:space="preserve">1639299225</t>
  </si>
  <si>
    <t xml:space="preserve">Garth</t>
  </si>
  <si>
    <t xml:space="preserve">1215217799</t>
  </si>
  <si>
    <t xml:space="preserve">1922298900</t>
  </si>
  <si>
    <t xml:space="preserve">Rudel</t>
  </si>
  <si>
    <t xml:space="preserve">1952365983</t>
  </si>
  <si>
    <t xml:space="preserve">1184851867</t>
  </si>
  <si>
    <t xml:space="preserve">Last</t>
  </si>
  <si>
    <t xml:space="preserve">1750825964</t>
  </si>
  <si>
    <t xml:space="preserve">Ireland</t>
  </si>
  <si>
    <t xml:space="preserve">1922074624</t>
  </si>
  <si>
    <t xml:space="preserve">1588348817</t>
  </si>
  <si>
    <t xml:space="preserve">Edhegard</t>
  </si>
  <si>
    <t xml:space="preserve">1962045880</t>
  </si>
  <si>
    <t xml:space="preserve">Diehl</t>
  </si>
  <si>
    <t xml:space="preserve">1093790461</t>
  </si>
  <si>
    <t xml:space="preserve">1871578567</t>
  </si>
  <si>
    <t xml:space="preserve">Kuruvila</t>
  </si>
  <si>
    <t xml:space="preserve">Eipe</t>
  </si>
  <si>
    <t xml:space="preserve">1548893928</t>
  </si>
  <si>
    <t xml:space="preserve">Dethloff</t>
  </si>
  <si>
    <t xml:space="preserve">1083613582</t>
  </si>
  <si>
    <t xml:space="preserve">1578725263</t>
  </si>
  <si>
    <t xml:space="preserve">1891228409</t>
  </si>
  <si>
    <t xml:space="preserve">Wille</t>
  </si>
  <si>
    <t xml:space="preserve">1528401635</t>
  </si>
  <si>
    <t xml:space="preserve">1467589499</t>
  </si>
  <si>
    <t xml:space="preserve">1275563686</t>
  </si>
  <si>
    <t xml:space="preserve">1306973367</t>
  </si>
  <si>
    <t xml:space="preserve">Neustedter</t>
  </si>
  <si>
    <t xml:space="preserve">1801018825</t>
  </si>
  <si>
    <t xml:space="preserve">Dewitt</t>
  </si>
  <si>
    <t xml:space="preserve">1568996171</t>
  </si>
  <si>
    <t xml:space="preserve">Peace</t>
  </si>
  <si>
    <t xml:space="preserve">1801232392</t>
  </si>
  <si>
    <t xml:space="preserve">1427015320</t>
  </si>
  <si>
    <t xml:space="preserve">Bules</t>
  </si>
  <si>
    <t xml:space="preserve">1134988017</t>
  </si>
  <si>
    <t xml:space="preserve">1376527432</t>
  </si>
  <si>
    <t xml:space="preserve">1982195533</t>
  </si>
  <si>
    <t xml:space="preserve">Whatcott</t>
  </si>
  <si>
    <t xml:space="preserve">1760906820</t>
  </si>
  <si>
    <t xml:space="preserve">Delancey</t>
  </si>
  <si>
    <t xml:space="preserve">1821192972</t>
  </si>
  <si>
    <t xml:space="preserve">1770685265</t>
  </si>
  <si>
    <t xml:space="preserve">Kitagawa</t>
  </si>
  <si>
    <t xml:space="preserve">Benji</t>
  </si>
  <si>
    <t xml:space="preserve">1205368164</t>
  </si>
  <si>
    <t xml:space="preserve">Hasler</t>
  </si>
  <si>
    <t xml:space="preserve">1073654042</t>
  </si>
  <si>
    <t xml:space="preserve">1629568977</t>
  </si>
  <si>
    <t xml:space="preserve">1982349692</t>
  </si>
  <si>
    <t xml:space="preserve">1457464612</t>
  </si>
  <si>
    <t xml:space="preserve">1710327358</t>
  </si>
  <si>
    <t xml:space="preserve">Cervenka</t>
  </si>
  <si>
    <t xml:space="preserve">1073568929</t>
  </si>
  <si>
    <t xml:space="preserve">Trembath</t>
  </si>
  <si>
    <t xml:space="preserve">1295436921</t>
  </si>
  <si>
    <t xml:space="preserve">Lyndi</t>
  </si>
  <si>
    <t xml:space="preserve">1598935025</t>
  </si>
  <si>
    <t xml:space="preserve">1104085059</t>
  </si>
  <si>
    <t xml:space="preserve">Cuprisin</t>
  </si>
  <si>
    <t xml:space="preserve">1417959164</t>
  </si>
  <si>
    <t xml:space="preserve">1952311284</t>
  </si>
  <si>
    <t xml:space="preserve">1265463673</t>
  </si>
  <si>
    <t xml:space="preserve">1346216058</t>
  </si>
  <si>
    <t xml:space="preserve">1861867632</t>
  </si>
  <si>
    <t xml:space="preserve">Brogdon</t>
  </si>
  <si>
    <t xml:space="preserve">1558474676</t>
  </si>
  <si>
    <t xml:space="preserve">1639445257</t>
  </si>
  <si>
    <t xml:space="preserve">Paden-Harris</t>
  </si>
  <si>
    <t xml:space="preserve">1427236058</t>
  </si>
  <si>
    <t xml:space="preserve">Perigo</t>
  </si>
  <si>
    <t xml:space="preserve">1689135295</t>
  </si>
  <si>
    <t xml:space="preserve">Kovacevic</t>
  </si>
  <si>
    <t xml:space="preserve">1720321805</t>
  </si>
  <si>
    <t xml:space="preserve">1487652590</t>
  </si>
  <si>
    <t xml:space="preserve">1891958666</t>
  </si>
  <si>
    <t xml:space="preserve">1912954041</t>
  </si>
  <si>
    <t xml:space="preserve">1518583889</t>
  </si>
  <si>
    <t xml:space="preserve">Kroner</t>
  </si>
  <si>
    <t xml:space="preserve">1891161402</t>
  </si>
  <si>
    <t xml:space="preserve">1265690531</t>
  </si>
  <si>
    <t xml:space="preserve">Kummer</t>
  </si>
  <si>
    <t xml:space="preserve">1740350214</t>
  </si>
  <si>
    <t xml:space="preserve">Beckwith</t>
  </si>
  <si>
    <t xml:space="preserve">1841463882</t>
  </si>
  <si>
    <t xml:space="preserve">Howarth</t>
  </si>
  <si>
    <t xml:space="preserve">1518182351</t>
  </si>
  <si>
    <t xml:space="preserve">1851824866</t>
  </si>
  <si>
    <t xml:space="preserve">Llorente</t>
  </si>
  <si>
    <t xml:space="preserve">1043256613</t>
  </si>
  <si>
    <t xml:space="preserve">Coester</t>
  </si>
  <si>
    <t xml:space="preserve">1760491559</t>
  </si>
  <si>
    <t xml:space="preserve">1083034516</t>
  </si>
  <si>
    <t xml:space="preserve">1205872587</t>
  </si>
  <si>
    <t xml:space="preserve">1154034924</t>
  </si>
  <si>
    <t xml:space="preserve">Garcia-Chaidez</t>
  </si>
  <si>
    <t xml:space="preserve">Josue</t>
  </si>
  <si>
    <t xml:space="preserve">1659982221</t>
  </si>
  <si>
    <t xml:space="preserve">Von Rivenburgh</t>
  </si>
  <si>
    <t xml:space="preserve">1427737204</t>
  </si>
  <si>
    <t xml:space="preserve">Tellbuescher</t>
  </si>
  <si>
    <t xml:space="preserve">Wynona</t>
  </si>
  <si>
    <t xml:space="preserve">1538880307</t>
  </si>
  <si>
    <t xml:space="preserve">Dijoseph</t>
  </si>
  <si>
    <t xml:space="preserve">1184678187</t>
  </si>
  <si>
    <t xml:space="preserve">Dusty</t>
  </si>
  <si>
    <t xml:space="preserve">1417928722</t>
  </si>
  <si>
    <t xml:space="preserve">1083137202</t>
  </si>
  <si>
    <t xml:space="preserve">Costlow</t>
  </si>
  <si>
    <t xml:space="preserve">1316047145</t>
  </si>
  <si>
    <t xml:space="preserve">Kashikar</t>
  </si>
  <si>
    <t xml:space="preserve">Padmini</t>
  </si>
  <si>
    <t xml:space="preserve">1326808866</t>
  </si>
  <si>
    <t xml:space="preserve">1447918800</t>
  </si>
  <si>
    <t xml:space="preserve">Johnna</t>
  </si>
  <si>
    <t xml:space="preserve">1760443345</t>
  </si>
  <si>
    <t xml:space="preserve">Carrol</t>
  </si>
  <si>
    <t xml:space="preserve">1902161979</t>
  </si>
  <si>
    <t xml:space="preserve">Athar</t>
  </si>
  <si>
    <t xml:space="preserve">Tayyabba</t>
  </si>
  <si>
    <t xml:space="preserve">1568893345</t>
  </si>
  <si>
    <t xml:space="preserve">Kogan</t>
  </si>
  <si>
    <t xml:space="preserve">1457425431</t>
  </si>
  <si>
    <t xml:space="preserve">Dahler</t>
  </si>
  <si>
    <t xml:space="preserve">1487627295</t>
  </si>
  <si>
    <t xml:space="preserve">Charmaine</t>
  </si>
  <si>
    <t xml:space="preserve">1659979375</t>
  </si>
  <si>
    <t xml:space="preserve">1255333720</t>
  </si>
  <si>
    <t xml:space="preserve">Renehan</t>
  </si>
  <si>
    <t xml:space="preserve">1013342476</t>
  </si>
  <si>
    <t xml:space="preserve">Gaubatz</t>
  </si>
  <si>
    <t xml:space="preserve">1912984394</t>
  </si>
  <si>
    <t xml:space="preserve">Sovndal</t>
  </si>
  <si>
    <t xml:space="preserve">1326300864</t>
  </si>
  <si>
    <t xml:space="preserve">1043483316</t>
  </si>
  <si>
    <t xml:space="preserve">1750495222</t>
  </si>
  <si>
    <t xml:space="preserve">Skwiot</t>
  </si>
  <si>
    <t xml:space="preserve">1245726173</t>
  </si>
  <si>
    <t xml:space="preserve">Noorzad</t>
  </si>
  <si>
    <t xml:space="preserve">1225407208</t>
  </si>
  <si>
    <t xml:space="preserve">Goeringer</t>
  </si>
  <si>
    <t xml:space="preserve">1952765877</t>
  </si>
  <si>
    <t xml:space="preserve">1942725635</t>
  </si>
  <si>
    <t xml:space="preserve">1902368947</t>
  </si>
  <si>
    <t xml:space="preserve">Pelletier</t>
  </si>
  <si>
    <t xml:space="preserve">1477194991</t>
  </si>
  <si>
    <t xml:space="preserve">1376830885</t>
  </si>
  <si>
    <t xml:space="preserve">Varley</t>
  </si>
  <si>
    <t xml:space="preserve">1215025101</t>
  </si>
  <si>
    <t xml:space="preserve">1487634689</t>
  </si>
  <si>
    <t xml:space="preserve">Baumgardner</t>
  </si>
  <si>
    <t xml:space="preserve">1891713152</t>
  </si>
  <si>
    <t xml:space="preserve">1174368419</t>
  </si>
  <si>
    <t xml:space="preserve">1093717910</t>
  </si>
  <si>
    <t xml:space="preserve">1619595535</t>
  </si>
  <si>
    <t xml:space="preserve">Schweitzer</t>
  </si>
  <si>
    <t xml:space="preserve">Kory</t>
  </si>
  <si>
    <t xml:space="preserve">1710498753</t>
  </si>
  <si>
    <t xml:space="preserve">1598115941</t>
  </si>
  <si>
    <t xml:space="preserve">Traktinskiy</t>
  </si>
  <si>
    <t xml:space="preserve">1669009270</t>
  </si>
  <si>
    <t xml:space="preserve">1871645051</t>
  </si>
  <si>
    <t xml:space="preserve">Thornal</t>
  </si>
  <si>
    <t xml:space="preserve">1841788551</t>
  </si>
  <si>
    <t xml:space="preserve">1386686236</t>
  </si>
  <si>
    <t xml:space="preserve">1922063460</t>
  </si>
  <si>
    <t xml:space="preserve">Tomasetti</t>
  </si>
  <si>
    <t xml:space="preserve">1861955569</t>
  </si>
  <si>
    <t xml:space="preserve">1417174608</t>
  </si>
  <si>
    <t xml:space="preserve">1447600200</t>
  </si>
  <si>
    <t xml:space="preserve">Woo</t>
  </si>
  <si>
    <t xml:space="preserve">1255759510</t>
  </si>
  <si>
    <t xml:space="preserve">Tonick</t>
  </si>
  <si>
    <t xml:space="preserve">1538313457</t>
  </si>
  <si>
    <t xml:space="preserve">Mundell</t>
  </si>
  <si>
    <t xml:space="preserve">1679001036</t>
  </si>
  <si>
    <t xml:space="preserve">Roche</t>
  </si>
  <si>
    <t xml:space="preserve">1336726603</t>
  </si>
  <si>
    <t xml:space="preserve">Murk</t>
  </si>
  <si>
    <t xml:space="preserve">1356363709</t>
  </si>
  <si>
    <t xml:space="preserve">1245709153</t>
  </si>
  <si>
    <t xml:space="preserve">Caton</t>
  </si>
  <si>
    <t xml:space="preserve">1629142450</t>
  </si>
  <si>
    <t xml:space="preserve">1922210921</t>
  </si>
  <si>
    <t xml:space="preserve">Brion</t>
  </si>
  <si>
    <t xml:space="preserve">1194585083</t>
  </si>
  <si>
    <t xml:space="preserve">1093344533</t>
  </si>
  <si>
    <t xml:space="preserve">Gershman</t>
  </si>
  <si>
    <t xml:space="preserve">Biana</t>
  </si>
  <si>
    <t xml:space="preserve">1881740553</t>
  </si>
  <si>
    <t xml:space="preserve">1336497585</t>
  </si>
  <si>
    <t xml:space="preserve">1164106365</t>
  </si>
  <si>
    <t xml:space="preserve">Macfarlane</t>
  </si>
  <si>
    <t xml:space="preserve">1922138767</t>
  </si>
  <si>
    <t xml:space="preserve">1598767378</t>
  </si>
  <si>
    <t xml:space="preserve">1760529044</t>
  </si>
  <si>
    <t xml:space="preserve">Elishia</t>
  </si>
  <si>
    <t xml:space="preserve">1629770318</t>
  </si>
  <si>
    <t xml:space="preserve">1649307521</t>
  </si>
  <si>
    <t xml:space="preserve">1750587051</t>
  </si>
  <si>
    <t xml:space="preserve">1629070537</t>
  </si>
  <si>
    <t xml:space="preserve">1144432055</t>
  </si>
  <si>
    <t xml:space="preserve">1659684009</t>
  </si>
  <si>
    <t xml:space="preserve">1396372199</t>
  </si>
  <si>
    <t xml:space="preserve">Korber</t>
  </si>
  <si>
    <t xml:space="preserve">1306829684</t>
  </si>
  <si>
    <t xml:space="preserve">Dymek</t>
  </si>
  <si>
    <t xml:space="preserve">Maksym</t>
  </si>
  <si>
    <t xml:space="preserve">1700240439</t>
  </si>
  <si>
    <t xml:space="preserve">1407947286</t>
  </si>
  <si>
    <t xml:space="preserve">Bazan</t>
  </si>
  <si>
    <t xml:space="preserve">Leandra</t>
  </si>
  <si>
    <t xml:space="preserve">1366806333</t>
  </si>
  <si>
    <t xml:space="preserve">Bellino</t>
  </si>
  <si>
    <t xml:space="preserve">1003902586</t>
  </si>
  <si>
    <t xml:space="preserve">Morrill</t>
  </si>
  <si>
    <t xml:space="preserve">1225165335</t>
  </si>
  <si>
    <t xml:space="preserve">1689037947</t>
  </si>
  <si>
    <t xml:space="preserve">Misch</t>
  </si>
  <si>
    <t xml:space="preserve">1124762315</t>
  </si>
  <si>
    <t xml:space="preserve">Marty</t>
  </si>
  <si>
    <t xml:space="preserve">1639758105</t>
  </si>
  <si>
    <t xml:space="preserve">Hill-Norby</t>
  </si>
  <si>
    <t xml:space="preserve">Skyler</t>
  </si>
  <si>
    <t xml:space="preserve">1609005156</t>
  </si>
  <si>
    <t xml:space="preserve">Willa</t>
  </si>
  <si>
    <t xml:space="preserve">1366570848</t>
  </si>
  <si>
    <t xml:space="preserve">1841982022</t>
  </si>
  <si>
    <t xml:space="preserve">1700438850</t>
  </si>
  <si>
    <t xml:space="preserve">Loo</t>
  </si>
  <si>
    <t xml:space="preserve">1972831709</t>
  </si>
  <si>
    <t xml:space="preserve">Jeppsen</t>
  </si>
  <si>
    <t xml:space="preserve">1205846672</t>
  </si>
  <si>
    <t xml:space="preserve">1093033185</t>
  </si>
  <si>
    <t xml:space="preserve">1104312339</t>
  </si>
  <si>
    <t xml:space="preserve">1275783722</t>
  </si>
  <si>
    <t xml:space="preserve">1356496418</t>
  </si>
  <si>
    <t xml:space="preserve">Losacco</t>
  </si>
  <si>
    <t xml:space="preserve">Georgetown</t>
  </si>
  <si>
    <t xml:space="preserve">1811138720</t>
  </si>
  <si>
    <t xml:space="preserve">Chaus</t>
  </si>
  <si>
    <t xml:space="preserve">1679949648</t>
  </si>
  <si>
    <t xml:space="preserve">1518389063</t>
  </si>
  <si>
    <t xml:space="preserve">1386137065</t>
  </si>
  <si>
    <t xml:space="preserve">Ebner</t>
  </si>
  <si>
    <t xml:space="preserve">1134342017</t>
  </si>
  <si>
    <t xml:space="preserve">1093090375</t>
  </si>
  <si>
    <t xml:space="preserve">Hazen</t>
  </si>
  <si>
    <t xml:space="preserve">1366706129</t>
  </si>
  <si>
    <t xml:space="preserve">1356077861</t>
  </si>
  <si>
    <t xml:space="preserve">Munnikhuysen</t>
  </si>
  <si>
    <t xml:space="preserve">1134983877</t>
  </si>
  <si>
    <t xml:space="preserve">Sonnen</t>
  </si>
  <si>
    <t xml:space="preserve">1356909683</t>
  </si>
  <si>
    <t xml:space="preserve">Bockrath</t>
  </si>
  <si>
    <t xml:space="preserve">1225556111</t>
  </si>
  <si>
    <t xml:space="preserve">1376914655</t>
  </si>
  <si>
    <t xml:space="preserve">Maribeth</t>
  </si>
  <si>
    <t xml:space="preserve">1699768531</t>
  </si>
  <si>
    <t xml:space="preserve">1912191529</t>
  </si>
  <si>
    <t xml:space="preserve">Eames</t>
  </si>
  <si>
    <t xml:space="preserve">1649913575</t>
  </si>
  <si>
    <t xml:space="preserve">1336112853</t>
  </si>
  <si>
    <t xml:space="preserve">1619181203</t>
  </si>
  <si>
    <t xml:space="preserve">1033873096</t>
  </si>
  <si>
    <t xml:space="preserve">Workneh</t>
  </si>
  <si>
    <t xml:space="preserve">Nardos</t>
  </si>
  <si>
    <t xml:space="preserve">1700092954</t>
  </si>
  <si>
    <t xml:space="preserve">Suman</t>
  </si>
  <si>
    <t xml:space="preserve">Northgelnn</t>
  </si>
  <si>
    <t xml:space="preserve">1235122482</t>
  </si>
  <si>
    <t xml:space="preserve">Frazho</t>
  </si>
  <si>
    <t xml:space="preserve">1639207392</t>
  </si>
  <si>
    <t xml:space="preserve">Carlston</t>
  </si>
  <si>
    <t xml:space="preserve">1013108299</t>
  </si>
  <si>
    <t xml:space="preserve">1871856708</t>
  </si>
  <si>
    <t xml:space="preserve">1255969580</t>
  </si>
  <si>
    <t xml:space="preserve">Trantham</t>
  </si>
  <si>
    <t xml:space="preserve">1922406933</t>
  </si>
  <si>
    <t xml:space="preserve">Shimonova</t>
  </si>
  <si>
    <t xml:space="preserve">Rozaliya</t>
  </si>
  <si>
    <t xml:space="preserve">1710334081</t>
  </si>
  <si>
    <t xml:space="preserve">1790831394</t>
  </si>
  <si>
    <t xml:space="preserve">Emig</t>
  </si>
  <si>
    <t xml:space="preserve">1720421043</t>
  </si>
  <si>
    <t xml:space="preserve">1457098436</t>
  </si>
  <si>
    <t xml:space="preserve">Probasco-Basler</t>
  </si>
  <si>
    <t xml:space="preserve">1619390051</t>
  </si>
  <si>
    <t xml:space="preserve">Damstedt</t>
  </si>
  <si>
    <t xml:space="preserve">1457920480</t>
  </si>
  <si>
    <t xml:space="preserve">1467926931</t>
  </si>
  <si>
    <t xml:space="preserve">Macneal</t>
  </si>
  <si>
    <t xml:space="preserve">Maia</t>
  </si>
  <si>
    <t xml:space="preserve">1407442882</t>
  </si>
  <si>
    <t xml:space="preserve">1871724559</t>
  </si>
  <si>
    <t xml:space="preserve">Sites</t>
  </si>
  <si>
    <t xml:space="preserve">Loren</t>
  </si>
  <si>
    <t xml:space="preserve">1053432393</t>
  </si>
  <si>
    <t xml:space="preserve">1659712206</t>
  </si>
  <si>
    <t xml:space="preserve">1528701695</t>
  </si>
  <si>
    <t xml:space="preserve">Lombard</t>
  </si>
  <si>
    <t xml:space="preserve">1043763469</t>
  </si>
  <si>
    <t xml:space="preserve">Amici</t>
  </si>
  <si>
    <t xml:space="preserve">1306315833</t>
  </si>
  <si>
    <t xml:space="preserve">Paddock</t>
  </si>
  <si>
    <t xml:space="preserve">1588072888</t>
  </si>
  <si>
    <t xml:space="preserve">1184885071</t>
  </si>
  <si>
    <t xml:space="preserve">Possley</t>
  </si>
  <si>
    <t xml:space="preserve">1073930061</t>
  </si>
  <si>
    <t xml:space="preserve">1093027534</t>
  </si>
  <si>
    <t xml:space="preserve">1710017652</t>
  </si>
  <si>
    <t xml:space="preserve">1538253869</t>
  </si>
  <si>
    <t xml:space="preserve">1841589769</t>
  </si>
  <si>
    <t xml:space="preserve">Bozeman</t>
  </si>
  <si>
    <t xml:space="preserve">1508876988</t>
  </si>
  <si>
    <t xml:space="preserve">Twiss</t>
  </si>
  <si>
    <t xml:space="preserve">1891426466</t>
  </si>
  <si>
    <t xml:space="preserve">1710597935</t>
  </si>
  <si>
    <t xml:space="preserve">1356434377</t>
  </si>
  <si>
    <t xml:space="preserve">Soledad</t>
  </si>
  <si>
    <t xml:space="preserve">1700972916</t>
  </si>
  <si>
    <t xml:space="preserve">1275219222</t>
  </si>
  <si>
    <t xml:space="preserve">Abogah</t>
  </si>
  <si>
    <t xml:space="preserve">Lanay</t>
  </si>
  <si>
    <t xml:space="preserve">1821344011</t>
  </si>
  <si>
    <t xml:space="preserve">Hudec</t>
  </si>
  <si>
    <t xml:space="preserve">1811541501</t>
  </si>
  <si>
    <t xml:space="preserve">Kathol</t>
  </si>
  <si>
    <t xml:space="preserve">1962265454</t>
  </si>
  <si>
    <t xml:space="preserve">Wynn</t>
  </si>
  <si>
    <t xml:space="preserve">1922647981</t>
  </si>
  <si>
    <t xml:space="preserve">1215034939</t>
  </si>
  <si>
    <t xml:space="preserve">Pruett</t>
  </si>
  <si>
    <t xml:space="preserve">1396824900</t>
  </si>
  <si>
    <t xml:space="preserve">Wilfred</t>
  </si>
  <si>
    <t xml:space="preserve">1902936107</t>
  </si>
  <si>
    <t xml:space="preserve">Nystrom</t>
  </si>
  <si>
    <t xml:space="preserve">1336468982</t>
  </si>
  <si>
    <t xml:space="preserve">1073806550</t>
  </si>
  <si>
    <t xml:space="preserve">1922108596</t>
  </si>
  <si>
    <t xml:space="preserve">Belenski</t>
  </si>
  <si>
    <t xml:space="preserve">1578555637</t>
  </si>
  <si>
    <t xml:space="preserve">Scholz</t>
  </si>
  <si>
    <t xml:space="preserve">1396908323</t>
  </si>
  <si>
    <t xml:space="preserve">1306115290</t>
  </si>
  <si>
    <t xml:space="preserve">1205943172</t>
  </si>
  <si>
    <t xml:space="preserve">1871586412</t>
  </si>
  <si>
    <t xml:space="preserve">Jatana</t>
  </si>
  <si>
    <t xml:space="preserve">1962827717</t>
  </si>
  <si>
    <t xml:space="preserve">Zwiacher</t>
  </si>
  <si>
    <t xml:space="preserve">1942652235</t>
  </si>
  <si>
    <t xml:space="preserve">1295959112</t>
  </si>
  <si>
    <t xml:space="preserve">1700906260</t>
  </si>
  <si>
    <t xml:space="preserve">Abrames</t>
  </si>
  <si>
    <t xml:space="preserve">Arica</t>
  </si>
  <si>
    <t xml:space="preserve">1588284905</t>
  </si>
  <si>
    <t xml:space="preserve">1063598746</t>
  </si>
  <si>
    <t xml:space="preserve">Alber</t>
  </si>
  <si>
    <t xml:space="preserve">1821536624</t>
  </si>
  <si>
    <t xml:space="preserve">Cai</t>
  </si>
  <si>
    <t xml:space="preserve">Qinyue</t>
  </si>
  <si>
    <t xml:space="preserve">1134222631</t>
  </si>
  <si>
    <t xml:space="preserve">1700467511</t>
  </si>
  <si>
    <t xml:space="preserve">1174980304</t>
  </si>
  <si>
    <t xml:space="preserve">Gleason</t>
  </si>
  <si>
    <t xml:space="preserve">1740879972</t>
  </si>
  <si>
    <t xml:space="preserve">Reuss</t>
  </si>
  <si>
    <t xml:space="preserve">Tatum</t>
  </si>
  <si>
    <t xml:space="preserve">1821482969</t>
  </si>
  <si>
    <t xml:space="preserve">Camarena-Michel</t>
  </si>
  <si>
    <t xml:space="preserve">Medical Toxicology</t>
  </si>
  <si>
    <t xml:space="preserve">1609887967</t>
  </si>
  <si>
    <t xml:space="preserve">Peery</t>
  </si>
  <si>
    <t xml:space="preserve">1720615198</t>
  </si>
  <si>
    <t xml:space="preserve">Aldana</t>
  </si>
  <si>
    <t xml:space="preserve">1295124071</t>
  </si>
  <si>
    <t xml:space="preserve">Tsoris</t>
  </si>
  <si>
    <t xml:space="preserve">1114672813</t>
  </si>
  <si>
    <t xml:space="preserve">Newbry</t>
  </si>
  <si>
    <t xml:space="preserve">1063480499</t>
  </si>
  <si>
    <t xml:space="preserve">1710470026</t>
  </si>
  <si>
    <t xml:space="preserve">1821747429</t>
  </si>
  <si>
    <t xml:space="preserve">Yacob</t>
  </si>
  <si>
    <t xml:space="preserve">1457435026</t>
  </si>
  <si>
    <t xml:space="preserve">1215719810</t>
  </si>
  <si>
    <t xml:space="preserve">1548884828</t>
  </si>
  <si>
    <t xml:space="preserve">Seidman</t>
  </si>
  <si>
    <t xml:space="preserve">1831116409</t>
  </si>
  <si>
    <t xml:space="preserve">Luan</t>
  </si>
  <si>
    <t xml:space="preserve">1558095687</t>
  </si>
  <si>
    <t xml:space="preserve">1215109228</t>
  </si>
  <si>
    <t xml:space="preserve">1790351682</t>
  </si>
  <si>
    <t xml:space="preserve">1760841480</t>
  </si>
  <si>
    <t xml:space="preserve">1437373941</t>
  </si>
  <si>
    <t xml:space="preserve">Cartner</t>
  </si>
  <si>
    <t xml:space="preserve">1942629175</t>
  </si>
  <si>
    <t xml:space="preserve">Zalesky</t>
  </si>
  <si>
    <t xml:space="preserve">1992472377</t>
  </si>
  <si>
    <t xml:space="preserve">1285981217</t>
  </si>
  <si>
    <t xml:space="preserve">1437425634</t>
  </si>
  <si>
    <t xml:space="preserve">Deeney</t>
  </si>
  <si>
    <t xml:space="preserve">1487905915</t>
  </si>
  <si>
    <t xml:space="preserve">Raisdana</t>
  </si>
  <si>
    <t xml:space="preserve">Behnaz</t>
  </si>
  <si>
    <t xml:space="preserve">1073703476</t>
  </si>
  <si>
    <t xml:space="preserve">1164783536</t>
  </si>
  <si>
    <t xml:space="preserve">Heaton</t>
  </si>
  <si>
    <t xml:space="preserve">1053836890</t>
  </si>
  <si>
    <t xml:space="preserve">Hanle</t>
  </si>
  <si>
    <t xml:space="preserve">1699418921</t>
  </si>
  <si>
    <t xml:space="preserve">1689647539</t>
  </si>
  <si>
    <t xml:space="preserve">1619395233</t>
  </si>
  <si>
    <t xml:space="preserve">Zwegers</t>
  </si>
  <si>
    <t xml:space="preserve">1235324237</t>
  </si>
  <si>
    <t xml:space="preserve">Thibdeau</t>
  </si>
  <si>
    <t xml:space="preserve">1902835614</t>
  </si>
  <si>
    <t xml:space="preserve">1457662314</t>
  </si>
  <si>
    <t xml:space="preserve">1831148717</t>
  </si>
  <si>
    <t xml:space="preserve">Petrilla</t>
  </si>
  <si>
    <t xml:space="preserve">1851327381</t>
  </si>
  <si>
    <t xml:space="preserve">Aschberger</t>
  </si>
  <si>
    <t xml:space="preserve">1073142279</t>
  </si>
  <si>
    <t xml:space="preserve">Bellas</t>
  </si>
  <si>
    <t xml:space="preserve">1649466822</t>
  </si>
  <si>
    <t xml:space="preserve">Canino</t>
  </si>
  <si>
    <t xml:space="preserve">1902986870</t>
  </si>
  <si>
    <t xml:space="preserve">1770740292</t>
  </si>
  <si>
    <t xml:space="preserve">Macht</t>
  </si>
  <si>
    <t xml:space="preserve">1346637378</t>
  </si>
  <si>
    <t xml:space="preserve">Yarovoy</t>
  </si>
  <si>
    <t xml:space="preserve">1245810977</t>
  </si>
  <si>
    <t xml:space="preserve">1194701474</t>
  </si>
  <si>
    <t xml:space="preserve">Clandra</t>
  </si>
  <si>
    <t xml:space="preserve">1114310042</t>
  </si>
  <si>
    <t xml:space="preserve">Bienemann</t>
  </si>
  <si>
    <t xml:space="preserve">1043059983</t>
  </si>
  <si>
    <t xml:space="preserve">Far</t>
  </si>
  <si>
    <t xml:space="preserve">Nisa</t>
  </si>
  <si>
    <t xml:space="preserve">1831773340</t>
  </si>
  <si>
    <t xml:space="preserve">1013301068</t>
  </si>
  <si>
    <t xml:space="preserve">Levinsky</t>
  </si>
  <si>
    <t xml:space="preserve">1033972831</t>
  </si>
  <si>
    <t xml:space="preserve">Farzad</t>
  </si>
  <si>
    <t xml:space="preserve">1548522402</t>
  </si>
  <si>
    <t xml:space="preserve">Jekich</t>
  </si>
  <si>
    <t xml:space="preserve">1790122729</t>
  </si>
  <si>
    <t xml:space="preserve">1376197988</t>
  </si>
  <si>
    <t xml:space="preserve">1811081607</t>
  </si>
  <si>
    <t xml:space="preserve">Moroye-Young</t>
  </si>
  <si>
    <t xml:space="preserve">1457746323</t>
  </si>
  <si>
    <t xml:space="preserve">1720464803</t>
  </si>
  <si>
    <t xml:space="preserve">1205888187</t>
  </si>
  <si>
    <t xml:space="preserve">Ashar</t>
  </si>
  <si>
    <t xml:space="preserve">1629777230</t>
  </si>
  <si>
    <t xml:space="preserve">1033747100</t>
  </si>
  <si>
    <t xml:space="preserve">Villamaria</t>
  </si>
  <si>
    <t xml:space="preserve">1891729117</t>
  </si>
  <si>
    <t xml:space="preserve">Sage</t>
  </si>
  <si>
    <t xml:space="preserve">Clarice</t>
  </si>
  <si>
    <t xml:space="preserve">1740389592</t>
  </si>
  <si>
    <t xml:space="preserve">1881110088</t>
  </si>
  <si>
    <t xml:space="preserve">1023148962</t>
  </si>
  <si>
    <t xml:space="preserve">1063934693</t>
  </si>
  <si>
    <t xml:space="preserve">1053848598</t>
  </si>
  <si>
    <t xml:space="preserve">Harms</t>
  </si>
  <si>
    <t xml:space="preserve">1053865758</t>
  </si>
  <si>
    <t xml:space="preserve">1518543933</t>
  </si>
  <si>
    <t xml:space="preserve">1013936954</t>
  </si>
  <si>
    <t xml:space="preserve">Strohecker</t>
  </si>
  <si>
    <t xml:space="preserve">1801873328</t>
  </si>
  <si>
    <t xml:space="preserve">Rakoff</t>
  </si>
  <si>
    <t xml:space="preserve">1861840993</t>
  </si>
  <si>
    <t xml:space="preserve">1700128154</t>
  </si>
  <si>
    <t xml:space="preserve">Boothe</t>
  </si>
  <si>
    <t xml:space="preserve">1235834235</t>
  </si>
  <si>
    <t xml:space="preserve">1639306509</t>
  </si>
  <si>
    <t xml:space="preserve">1457324733</t>
  </si>
  <si>
    <t xml:space="preserve">Mcginley</t>
  </si>
  <si>
    <t xml:space="preserve">1083686349</t>
  </si>
  <si>
    <t xml:space="preserve">Kras</t>
  </si>
  <si>
    <t xml:space="preserve">1134199144</t>
  </si>
  <si>
    <t xml:space="preserve">Arbaugh</t>
  </si>
  <si>
    <t xml:space="preserve">1184191868</t>
  </si>
  <si>
    <t xml:space="preserve">Botts</t>
  </si>
  <si>
    <t xml:space="preserve">1962718841</t>
  </si>
  <si>
    <t xml:space="preserve">1326212739</t>
  </si>
  <si>
    <t xml:space="preserve">Kwon</t>
  </si>
  <si>
    <t xml:space="preserve">1669528279</t>
  </si>
  <si>
    <t xml:space="preserve">1518095314</t>
  </si>
  <si>
    <t xml:space="preserve">O'beirne</t>
  </si>
  <si>
    <t xml:space="preserve">1689632267</t>
  </si>
  <si>
    <t xml:space="preserve">1912090952</t>
  </si>
  <si>
    <t xml:space="preserve">Cuiffo-Moradi</t>
  </si>
  <si>
    <t xml:space="preserve">1750513594</t>
  </si>
  <si>
    <t xml:space="preserve">1043669013</t>
  </si>
  <si>
    <t xml:space="preserve">1407058423</t>
  </si>
  <si>
    <t xml:space="preserve">1710463609</t>
  </si>
  <si>
    <t xml:space="preserve">1720063704</t>
  </si>
  <si>
    <t xml:space="preserve">1609034156</t>
  </si>
  <si>
    <t xml:space="preserve">1083272025</t>
  </si>
  <si>
    <t xml:space="preserve">Popplewell</t>
  </si>
  <si>
    <t xml:space="preserve">1598445223</t>
  </si>
  <si>
    <t xml:space="preserve">1316930506</t>
  </si>
  <si>
    <t xml:space="preserve">1700999059</t>
  </si>
  <si>
    <t xml:space="preserve">1063497246</t>
  </si>
  <si>
    <t xml:space="preserve">1538800750</t>
  </si>
  <si>
    <t xml:space="preserve">Alamily</t>
  </si>
  <si>
    <t xml:space="preserve">Hayder</t>
  </si>
  <si>
    <t xml:space="preserve">1144814146</t>
  </si>
  <si>
    <t xml:space="preserve">Siracusa</t>
  </si>
  <si>
    <t xml:space="preserve">1689872285</t>
  </si>
  <si>
    <t xml:space="preserve">Ronco</t>
  </si>
  <si>
    <t xml:space="preserve">1629393525</t>
  </si>
  <si>
    <t xml:space="preserve">Chou</t>
  </si>
  <si>
    <t xml:space="preserve">1649664798</t>
  </si>
  <si>
    <t xml:space="preserve">1972607026</t>
  </si>
  <si>
    <t xml:space="preserve">Wegert</t>
  </si>
  <si>
    <t xml:space="preserve">1750804274</t>
  </si>
  <si>
    <t xml:space="preserve">Westphal</t>
  </si>
  <si>
    <t xml:space="preserve">1770844789</t>
  </si>
  <si>
    <t xml:space="preserve">Badaro</t>
  </si>
  <si>
    <t xml:space="preserve">1881983807</t>
  </si>
  <si>
    <t xml:space="preserve">Kuethe</t>
  </si>
  <si>
    <t xml:space="preserve">1740496611</t>
  </si>
  <si>
    <t xml:space="preserve">1225652019</t>
  </si>
  <si>
    <t xml:space="preserve">1154754927</t>
  </si>
  <si>
    <t xml:space="preserve">Gawlas</t>
  </si>
  <si>
    <t xml:space="preserve">1649540691</t>
  </si>
  <si>
    <t xml:space="preserve">1336465582</t>
  </si>
  <si>
    <t xml:space="preserve">Sprinkel</t>
  </si>
  <si>
    <t xml:space="preserve">1134358799</t>
  </si>
  <si>
    <t xml:space="preserve">1720089121</t>
  </si>
  <si>
    <t xml:space="preserve">1508914474</t>
  </si>
  <si>
    <t xml:space="preserve">Whiteford</t>
  </si>
  <si>
    <t xml:space="preserve">Elvera</t>
  </si>
  <si>
    <t xml:space="preserve">1245800481</t>
  </si>
  <si>
    <t xml:space="preserve">Bucci</t>
  </si>
  <si>
    <t xml:space="preserve">1104933712</t>
  </si>
  <si>
    <t xml:space="preserve">Panter</t>
  </si>
  <si>
    <t xml:space="preserve">1437500071</t>
  </si>
  <si>
    <t xml:space="preserve">Rublee</t>
  </si>
  <si>
    <t xml:space="preserve">1740849397</t>
  </si>
  <si>
    <t xml:space="preserve">Cimolino</t>
  </si>
  <si>
    <t xml:space="preserve">1003155771</t>
  </si>
  <si>
    <t xml:space="preserve">Kron</t>
  </si>
  <si>
    <t xml:space="preserve">1235565045</t>
  </si>
  <si>
    <t xml:space="preserve">Hammack</t>
  </si>
  <si>
    <t xml:space="preserve">1346444858</t>
  </si>
  <si>
    <t xml:space="preserve">1790312817</t>
  </si>
  <si>
    <t xml:space="preserve">1194340208</t>
  </si>
  <si>
    <t xml:space="preserve">Alverson</t>
  </si>
  <si>
    <t xml:space="preserve">J.</t>
  </si>
  <si>
    <t xml:space="preserve">1952487126</t>
  </si>
  <si>
    <t xml:space="preserve">1215066618</t>
  </si>
  <si>
    <t xml:space="preserve">1477971166</t>
  </si>
  <si>
    <t xml:space="preserve">1881998847</t>
  </si>
  <si>
    <t xml:space="preserve">1790858520</t>
  </si>
  <si>
    <t xml:space="preserve">Modanlou</t>
  </si>
  <si>
    <t xml:space="preserve">1972545176</t>
  </si>
  <si>
    <t xml:space="preserve">1518351113</t>
  </si>
  <si>
    <t xml:space="preserve">Beseda</t>
  </si>
  <si>
    <t xml:space="preserve">1760265334</t>
  </si>
  <si>
    <t xml:space="preserve">Feiler</t>
  </si>
  <si>
    <t xml:space="preserve">1164408811</t>
  </si>
  <si>
    <t xml:space="preserve">Clipsham</t>
  </si>
  <si>
    <t xml:space="preserve">1053535302</t>
  </si>
  <si>
    <t xml:space="preserve">Modrowski</t>
  </si>
  <si>
    <t xml:space="preserve">1043480940</t>
  </si>
  <si>
    <t xml:space="preserve">1174382543</t>
  </si>
  <si>
    <t xml:space="preserve">Dong Hee</t>
  </si>
  <si>
    <t xml:space="preserve">1982056057</t>
  </si>
  <si>
    <t xml:space="preserve">Cure</t>
  </si>
  <si>
    <t xml:space="preserve">1730582586</t>
  </si>
  <si>
    <t xml:space="preserve">1346337318</t>
  </si>
  <si>
    <t xml:space="preserve">Latch</t>
  </si>
  <si>
    <t xml:space="preserve">1497488662</t>
  </si>
  <si>
    <t xml:space="preserve">Emeka</t>
  </si>
  <si>
    <t xml:space="preserve">1033590997</t>
  </si>
  <si>
    <t xml:space="preserve">1164872479</t>
  </si>
  <si>
    <t xml:space="preserve">Helgerson</t>
  </si>
  <si>
    <t xml:space="preserve">1225392459</t>
  </si>
  <si>
    <t xml:space="preserve">Shull</t>
  </si>
  <si>
    <t xml:space="preserve">1891793477</t>
  </si>
  <si>
    <t xml:space="preserve">Branon</t>
  </si>
  <si>
    <t xml:space="preserve">1912528746</t>
  </si>
  <si>
    <t xml:space="preserve">Peindl</t>
  </si>
  <si>
    <t xml:space="preserve">1043284284</t>
  </si>
  <si>
    <t xml:space="preserve">1790791051</t>
  </si>
  <si>
    <t xml:space="preserve">1942615471</t>
  </si>
  <si>
    <t xml:space="preserve">Devilbiss</t>
  </si>
  <si>
    <t xml:space="preserve">1881077691</t>
  </si>
  <si>
    <t xml:space="preserve">1982129474</t>
  </si>
  <si>
    <t xml:space="preserve">La Madrid</t>
  </si>
  <si>
    <t xml:space="preserve">1366837627</t>
  </si>
  <si>
    <t xml:space="preserve">Ullrich</t>
  </si>
  <si>
    <t xml:space="preserve">1548926488</t>
  </si>
  <si>
    <t xml:space="preserve">Bourret</t>
  </si>
  <si>
    <t xml:space="preserve">1457381279</t>
  </si>
  <si>
    <t xml:space="preserve">1811215791</t>
  </si>
  <si>
    <t xml:space="preserve">1811348907</t>
  </si>
  <si>
    <t xml:space="preserve">Elevich</t>
  </si>
  <si>
    <t xml:space="preserve">1033200811</t>
  </si>
  <si>
    <t xml:space="preserve">Endress</t>
  </si>
  <si>
    <t xml:space="preserve">1023342961</t>
  </si>
  <si>
    <t xml:space="preserve">Herraez Sanchez</t>
  </si>
  <si>
    <t xml:space="preserve">1073015160</t>
  </si>
  <si>
    <t xml:space="preserve">1184828477</t>
  </si>
  <si>
    <t xml:space="preserve">Kazimir</t>
  </si>
  <si>
    <t xml:space="preserve">1710006507</t>
  </si>
  <si>
    <t xml:space="preserve">1053846543</t>
  </si>
  <si>
    <t xml:space="preserve">Hassebrock</t>
  </si>
  <si>
    <t xml:space="preserve">1386095271</t>
  </si>
  <si>
    <t xml:space="preserve">1639209042</t>
  </si>
  <si>
    <t xml:space="preserve">Tram</t>
  </si>
  <si>
    <t xml:space="preserve">1528710274</t>
  </si>
  <si>
    <t xml:space="preserve">1750639753</t>
  </si>
  <si>
    <t xml:space="preserve">Woodhull</t>
  </si>
  <si>
    <t xml:space="preserve">1932708872</t>
  </si>
  <si>
    <t xml:space="preserve">Paredes Diaz</t>
  </si>
  <si>
    <t xml:space="preserve">1376589275</t>
  </si>
  <si>
    <t xml:space="preserve">1366049116</t>
  </si>
  <si>
    <t xml:space="preserve">1114045648</t>
  </si>
  <si>
    <t xml:space="preserve">1265844765</t>
  </si>
  <si>
    <t xml:space="preserve">Khazai</t>
  </si>
  <si>
    <t xml:space="preserve">Ravand</t>
  </si>
  <si>
    <t xml:space="preserve">1952864381</t>
  </si>
  <si>
    <t xml:space="preserve">1598793200</t>
  </si>
  <si>
    <t xml:space="preserve">Offner</t>
  </si>
  <si>
    <t xml:space="preserve">1093816399</t>
  </si>
  <si>
    <t xml:space="preserve">1780922864</t>
  </si>
  <si>
    <t xml:space="preserve">Goggans</t>
  </si>
  <si>
    <t xml:space="preserve">1912364241</t>
  </si>
  <si>
    <t xml:space="preserve">Darnieder</t>
  </si>
  <si>
    <t xml:space="preserve">1982822987</t>
  </si>
  <si>
    <t xml:space="preserve">Brones</t>
  </si>
  <si>
    <t xml:space="preserve">1669558607</t>
  </si>
  <si>
    <t xml:space="preserve">Hasfura -Cadotte</t>
  </si>
  <si>
    <t xml:space="preserve">1639663958</t>
  </si>
  <si>
    <t xml:space="preserve">Macario</t>
  </si>
  <si>
    <t xml:space="preserve">1821656653</t>
  </si>
  <si>
    <t xml:space="preserve">1033855275</t>
  </si>
  <si>
    <t xml:space="preserve">Jongwon</t>
  </si>
  <si>
    <t xml:space="preserve">1275140915</t>
  </si>
  <si>
    <t xml:space="preserve">1922211861</t>
  </si>
  <si>
    <t xml:space="preserve">1164082301</t>
  </si>
  <si>
    <t xml:space="preserve">Van Saun</t>
  </si>
  <si>
    <t xml:space="preserve">1124683818</t>
  </si>
  <si>
    <t xml:space="preserve">1104125954</t>
  </si>
  <si>
    <t xml:space="preserve">1942837182</t>
  </si>
  <si>
    <t xml:space="preserve">Bouillon</t>
  </si>
  <si>
    <t xml:space="preserve">1912743618</t>
  </si>
  <si>
    <t xml:space="preserve">1245550045</t>
  </si>
  <si>
    <t xml:space="preserve">Riguzzi</t>
  </si>
  <si>
    <t xml:space="preserve">1710443122</t>
  </si>
  <si>
    <t xml:space="preserve">Matilda</t>
  </si>
  <si>
    <t xml:space="preserve">1205883436</t>
  </si>
  <si>
    <t xml:space="preserve">1275158404</t>
  </si>
  <si>
    <t xml:space="preserve">1427211192</t>
  </si>
  <si>
    <t xml:space="preserve">Pitcher</t>
  </si>
  <si>
    <t xml:space="preserve">1215310164</t>
  </si>
  <si>
    <t xml:space="preserve">Darquea</t>
  </si>
  <si>
    <t xml:space="preserve">1891130696</t>
  </si>
  <si>
    <t xml:space="preserve">1063496669</t>
  </si>
  <si>
    <t xml:space="preserve">Pohlman</t>
  </si>
  <si>
    <t xml:space="preserve">1598379059</t>
  </si>
  <si>
    <t xml:space="preserve">Cousins</t>
  </si>
  <si>
    <t xml:space="preserve">1245230648</t>
  </si>
  <si>
    <t xml:space="preserve">Schocket</t>
  </si>
  <si>
    <t xml:space="preserve">1598224602</t>
  </si>
  <si>
    <t xml:space="preserve">1356576078</t>
  </si>
  <si>
    <t xml:space="preserve">1780238436</t>
  </si>
  <si>
    <t xml:space="preserve">Van Pelt</t>
  </si>
  <si>
    <t xml:space="preserve">1538526512</t>
  </si>
  <si>
    <t xml:space="preserve">1316048192</t>
  </si>
  <si>
    <t xml:space="preserve">Hornbarger</t>
  </si>
  <si>
    <t xml:space="preserve">1740576958</t>
  </si>
  <si>
    <t xml:space="preserve">1447019435</t>
  </si>
  <si>
    <t xml:space="preserve">1922005651</t>
  </si>
  <si>
    <t xml:space="preserve">1225633753</t>
  </si>
  <si>
    <t xml:space="preserve">Gorton</t>
  </si>
  <si>
    <t xml:space="preserve">1750463774</t>
  </si>
  <si>
    <t xml:space="preserve">1164406781</t>
  </si>
  <si>
    <t xml:space="preserve">Zishka</t>
  </si>
  <si>
    <t xml:space="preserve">1669227906</t>
  </si>
  <si>
    <t xml:space="preserve">1740471499</t>
  </si>
  <si>
    <t xml:space="preserve">Varshavskaya</t>
  </si>
  <si>
    <t xml:space="preserve">1427613777</t>
  </si>
  <si>
    <t xml:space="preserve">1851467815</t>
  </si>
  <si>
    <t xml:space="preserve">1467185512</t>
  </si>
  <si>
    <t xml:space="preserve">Michalenko</t>
  </si>
  <si>
    <t xml:space="preserve">1750339990</t>
  </si>
  <si>
    <t xml:space="preserve">Centeno</t>
  </si>
  <si>
    <t xml:space="preserve">1508962036</t>
  </si>
  <si>
    <t xml:space="preserve">Sasson</t>
  </si>
  <si>
    <t xml:space="preserve">Comilla</t>
  </si>
  <si>
    <t xml:space="preserve">1356917900</t>
  </si>
  <si>
    <t xml:space="preserve">Voyich</t>
  </si>
  <si>
    <t xml:space="preserve">Nastassja</t>
  </si>
  <si>
    <t xml:space="preserve">1760770879</t>
  </si>
  <si>
    <t xml:space="preserve">Caballes</t>
  </si>
  <si>
    <t xml:space="preserve">Efren</t>
  </si>
  <si>
    <t xml:space="preserve">1447582184</t>
  </si>
  <si>
    <t xml:space="preserve">Derrik</t>
  </si>
  <si>
    <t xml:space="preserve">1457336737</t>
  </si>
  <si>
    <t xml:space="preserve">Behen</t>
  </si>
  <si>
    <t xml:space="preserve">1588655096</t>
  </si>
  <si>
    <t xml:space="preserve">Wallskog</t>
  </si>
  <si>
    <t xml:space="preserve">1265640296</t>
  </si>
  <si>
    <t xml:space="preserve">1710181300</t>
  </si>
  <si>
    <t xml:space="preserve">Tycner</t>
  </si>
  <si>
    <t xml:space="preserve">Grazyna</t>
  </si>
  <si>
    <t xml:space="preserve">1265828784</t>
  </si>
  <si>
    <t xml:space="preserve">Catanach</t>
  </si>
  <si>
    <t xml:space="preserve">1205479722</t>
  </si>
  <si>
    <t xml:space="preserve">Spector</t>
  </si>
  <si>
    <t xml:space="preserve">1124778782</t>
  </si>
  <si>
    <t xml:space="preserve">1891131975</t>
  </si>
  <si>
    <t xml:space="preserve">Jannach</t>
  </si>
  <si>
    <t xml:space="preserve">1275814832</t>
  </si>
  <si>
    <t xml:space="preserve">Sider</t>
  </si>
  <si>
    <t xml:space="preserve">1952936817</t>
  </si>
  <si>
    <t xml:space="preserve">1194162008</t>
  </si>
  <si>
    <t xml:space="preserve">Kline</t>
  </si>
  <si>
    <t xml:space="preserve">1932810389</t>
  </si>
  <si>
    <t xml:space="preserve">1427057710</t>
  </si>
  <si>
    <t xml:space="preserve">Bottoms</t>
  </si>
  <si>
    <t xml:space="preserve">1417621830</t>
  </si>
  <si>
    <t xml:space="preserve">1225112873</t>
  </si>
  <si>
    <t xml:space="preserve">1093245276</t>
  </si>
  <si>
    <t xml:space="preserve">1003257338</t>
  </si>
  <si>
    <t xml:space="preserve">1528014461</t>
  </si>
  <si>
    <t xml:space="preserve">Boudreau</t>
  </si>
  <si>
    <t xml:space="preserve">1255312906</t>
  </si>
  <si>
    <t xml:space="preserve">Wohlwend</t>
  </si>
  <si>
    <t xml:space="preserve">1659718724</t>
  </si>
  <si>
    <t xml:space="preserve">1194117713</t>
  </si>
  <si>
    <t xml:space="preserve">Jeavons</t>
  </si>
  <si>
    <t xml:space="preserve">1710930672</t>
  </si>
  <si>
    <t xml:space="preserve">Rawat</t>
  </si>
  <si>
    <t xml:space="preserve">Sumant</t>
  </si>
  <si>
    <t xml:space="preserve">1114435708</t>
  </si>
  <si>
    <t xml:space="preserve">1457811036</t>
  </si>
  <si>
    <t xml:space="preserve">1306101209</t>
  </si>
  <si>
    <t xml:space="preserve">Burry</t>
  </si>
  <si>
    <t xml:space="preserve">1972930535</t>
  </si>
  <si>
    <t xml:space="preserve">1457765117</t>
  </si>
  <si>
    <t xml:space="preserve">Frydendall</t>
  </si>
  <si>
    <t xml:space="preserve">1174587034</t>
  </si>
  <si>
    <t xml:space="preserve">1164865978</t>
  </si>
  <si>
    <t xml:space="preserve">Hirth</t>
  </si>
  <si>
    <t xml:space="preserve">1710061940</t>
  </si>
  <si>
    <t xml:space="preserve">1649482720</t>
  </si>
  <si>
    <t xml:space="preserve">Mull</t>
  </si>
  <si>
    <t xml:space="preserve">1851398226</t>
  </si>
  <si>
    <t xml:space="preserve">1356635387</t>
  </si>
  <si>
    <t xml:space="preserve">1134771850</t>
  </si>
  <si>
    <t xml:space="preserve">Douthitt</t>
  </si>
  <si>
    <t xml:space="preserve">1669543195</t>
  </si>
  <si>
    <t xml:space="preserve">1902191737</t>
  </si>
  <si>
    <t xml:space="preserve">1013273457</t>
  </si>
  <si>
    <t xml:space="preserve">Jaina</t>
  </si>
  <si>
    <t xml:space="preserve">1780245761</t>
  </si>
  <si>
    <t xml:space="preserve">Poston</t>
  </si>
  <si>
    <t xml:space="preserve">1902315476</t>
  </si>
  <si>
    <t xml:space="preserve">1902987712</t>
  </si>
  <si>
    <t xml:space="preserve">Reinicke</t>
  </si>
  <si>
    <t xml:space="preserve">1497749162</t>
  </si>
  <si>
    <t xml:space="preserve">1184851925</t>
  </si>
  <si>
    <t xml:space="preserve">1255588133</t>
  </si>
  <si>
    <t xml:space="preserve">1871211557</t>
  </si>
  <si>
    <t xml:space="preserve">1255891636</t>
  </si>
  <si>
    <t xml:space="preserve">Sledd</t>
  </si>
  <si>
    <t xml:space="preserve">1871616201</t>
  </si>
  <si>
    <t xml:space="preserve">Dumas</t>
  </si>
  <si>
    <t xml:space="preserve">1003175571</t>
  </si>
  <si>
    <t xml:space="preserve">Sadeghpour</t>
  </si>
  <si>
    <t xml:space="preserve">1679033005</t>
  </si>
  <si>
    <t xml:space="preserve">Baliga</t>
  </si>
  <si>
    <t xml:space="preserve">Madhurima</t>
  </si>
  <si>
    <t xml:space="preserve">1760459838</t>
  </si>
  <si>
    <t xml:space="preserve">Kiehn</t>
  </si>
  <si>
    <t xml:space="preserve">1881024420</t>
  </si>
  <si>
    <t xml:space="preserve">Cettie</t>
  </si>
  <si>
    <t xml:space="preserve">1689707523</t>
  </si>
  <si>
    <t xml:space="preserve">1386629327</t>
  </si>
  <si>
    <t xml:space="preserve">1760085112</t>
  </si>
  <si>
    <t xml:space="preserve">Lauria</t>
  </si>
  <si>
    <t xml:space="preserve">1659482230</t>
  </si>
  <si>
    <t xml:space="preserve">1114478575</t>
  </si>
  <si>
    <t xml:space="preserve">1720240211</t>
  </si>
  <si>
    <t xml:space="preserve">J. Matthew</t>
  </si>
  <si>
    <t xml:space="preserve">1679537179</t>
  </si>
  <si>
    <t xml:space="preserve">Garlitz</t>
  </si>
  <si>
    <t xml:space="preserve">1336888932</t>
  </si>
  <si>
    <t xml:space="preserve">1194977637</t>
  </si>
  <si>
    <t xml:space="preserve">1699870428</t>
  </si>
  <si>
    <t xml:space="preserve">1033193115</t>
  </si>
  <si>
    <t xml:space="preserve">1023152204</t>
  </si>
  <si>
    <t xml:space="preserve">1770968372</t>
  </si>
  <si>
    <t xml:space="preserve">Liniewicz</t>
  </si>
  <si>
    <t xml:space="preserve">Thaddeus</t>
  </si>
  <si>
    <t xml:space="preserve">1932244621</t>
  </si>
  <si>
    <t xml:space="preserve">1689353948</t>
  </si>
  <si>
    <t xml:space="preserve">Mattu</t>
  </si>
  <si>
    <t xml:space="preserve">Ganeev</t>
  </si>
  <si>
    <t xml:space="preserve">1922756014</t>
  </si>
  <si>
    <t xml:space="preserve">1407207186</t>
  </si>
  <si>
    <t xml:space="preserve">1568870202</t>
  </si>
  <si>
    <t xml:space="preserve">Tobler</t>
  </si>
  <si>
    <t xml:space="preserve">1366568974</t>
  </si>
  <si>
    <t xml:space="preserve">1083389563</t>
  </si>
  <si>
    <t xml:space="preserve">1124514252</t>
  </si>
  <si>
    <t xml:space="preserve">1417454000</t>
  </si>
  <si>
    <t xml:space="preserve">1821079690</t>
  </si>
  <si>
    <t xml:space="preserve">1538442124</t>
  </si>
  <si>
    <t xml:space="preserve">Carubia</t>
  </si>
  <si>
    <t xml:space="preserve">1598986127</t>
  </si>
  <si>
    <t xml:space="preserve">1124647078</t>
  </si>
  <si>
    <t xml:space="preserve">Shigeta</t>
  </si>
  <si>
    <t xml:space="preserve">1417567694</t>
  </si>
  <si>
    <t xml:space="preserve">Schumborg</t>
  </si>
  <si>
    <t xml:space="preserve">1578089652</t>
  </si>
  <si>
    <t xml:space="preserve">Rasel</t>
  </si>
  <si>
    <t xml:space="preserve">1093859100</t>
  </si>
  <si>
    <t xml:space="preserve">1003464934</t>
  </si>
  <si>
    <t xml:space="preserve">1104278381</t>
  </si>
  <si>
    <t xml:space="preserve">1861790792</t>
  </si>
  <si>
    <t xml:space="preserve">Comerci</t>
  </si>
  <si>
    <t xml:space="preserve">1598832784</t>
  </si>
  <si>
    <t xml:space="preserve">Ciaran</t>
  </si>
  <si>
    <t xml:space="preserve">1629382981</t>
  </si>
  <si>
    <t xml:space="preserve">Wolfenden</t>
  </si>
  <si>
    <t xml:space="preserve">1134480973</t>
  </si>
  <si>
    <t xml:space="preserve">Havrilla</t>
  </si>
  <si>
    <t xml:space="preserve">1649236563</t>
  </si>
  <si>
    <t xml:space="preserve">Wyte</t>
  </si>
  <si>
    <t xml:space="preserve">1548303001</t>
  </si>
  <si>
    <t xml:space="preserve">1083746986</t>
  </si>
  <si>
    <t xml:space="preserve">Engelken</t>
  </si>
  <si>
    <t xml:space="preserve">1427490507</t>
  </si>
  <si>
    <t xml:space="preserve">Meuret</t>
  </si>
  <si>
    <t xml:space="preserve">1073608956</t>
  </si>
  <si>
    <t xml:space="preserve">1235237967</t>
  </si>
  <si>
    <t xml:space="preserve">Vessel</t>
  </si>
  <si>
    <t xml:space="preserve">1700073061</t>
  </si>
  <si>
    <t xml:space="preserve">King-Rogers</t>
  </si>
  <si>
    <t xml:space="preserve">1306077508</t>
  </si>
  <si>
    <t xml:space="preserve">Watz</t>
  </si>
  <si>
    <t xml:space="preserve">1871946657</t>
  </si>
  <si>
    <t xml:space="preserve">Itoafa</t>
  </si>
  <si>
    <t xml:space="preserve">Mihai</t>
  </si>
  <si>
    <t xml:space="preserve">1477123479</t>
  </si>
  <si>
    <t xml:space="preserve">Crete</t>
  </si>
  <si>
    <t xml:space="preserve">1457781262</t>
  </si>
  <si>
    <t xml:space="preserve">Concialdi</t>
  </si>
  <si>
    <t xml:space="preserve">Ron</t>
  </si>
  <si>
    <t xml:space="preserve">1720562150</t>
  </si>
  <si>
    <t xml:space="preserve">Grose</t>
  </si>
  <si>
    <t xml:space="preserve">1013549435</t>
  </si>
  <si>
    <t xml:space="preserve">1275831208</t>
  </si>
  <si>
    <t xml:space="preserve">Dastoury</t>
  </si>
  <si>
    <t xml:space="preserve">Kamran</t>
  </si>
  <si>
    <t xml:space="preserve">1871287037</t>
  </si>
  <si>
    <t xml:space="preserve">1811300072</t>
  </si>
  <si>
    <t xml:space="preserve">1114368859</t>
  </si>
  <si>
    <t xml:space="preserve">1023193760</t>
  </si>
  <si>
    <t xml:space="preserve">1467197640</t>
  </si>
  <si>
    <t xml:space="preserve">1144777996</t>
  </si>
  <si>
    <t xml:space="preserve">1922539956</t>
  </si>
  <si>
    <t xml:space="preserve">1679885537</t>
  </si>
  <si>
    <t xml:space="preserve">1194757278</t>
  </si>
  <si>
    <t xml:space="preserve">1861494494</t>
  </si>
  <si>
    <t xml:space="preserve">Rob</t>
  </si>
  <si>
    <t xml:space="preserve">1316031859</t>
  </si>
  <si>
    <t xml:space="preserve">1336998020</t>
  </si>
  <si>
    <t xml:space="preserve">Beckert</t>
  </si>
  <si>
    <t xml:space="preserve">1124736418</t>
  </si>
  <si>
    <t xml:space="preserve">1336722545</t>
  </si>
  <si>
    <t xml:space="preserve">Montijo</t>
  </si>
  <si>
    <t xml:space="preserve">1881787125</t>
  </si>
  <si>
    <t xml:space="preserve">1689326340</t>
  </si>
  <si>
    <t xml:space="preserve">Feichtinger</t>
  </si>
  <si>
    <t xml:space="preserve">1386942498</t>
  </si>
  <si>
    <t xml:space="preserve">Aragona</t>
  </si>
  <si>
    <t xml:space="preserve">1154944189</t>
  </si>
  <si>
    <t xml:space="preserve">Seiss</t>
  </si>
  <si>
    <t xml:space="preserve">1477171247</t>
  </si>
  <si>
    <t xml:space="preserve">Hull-Lierheimer</t>
  </si>
  <si>
    <t xml:space="preserve">1528294485</t>
  </si>
  <si>
    <t xml:space="preserve">Torok</t>
  </si>
  <si>
    <t xml:space="preserve">1700439353</t>
  </si>
  <si>
    <t xml:space="preserve">Hout</t>
  </si>
  <si>
    <t xml:space="preserve">1437343381</t>
  </si>
  <si>
    <t xml:space="preserve">Lepera</t>
  </si>
  <si>
    <t xml:space="preserve">1972031474</t>
  </si>
  <si>
    <t xml:space="preserve">1538219340</t>
  </si>
  <si>
    <t xml:space="preserve">1124172705</t>
  </si>
  <si>
    <t xml:space="preserve">1750010799</t>
  </si>
  <si>
    <t xml:space="preserve">Veurink</t>
  </si>
  <si>
    <t xml:space="preserve">1437143385</t>
  </si>
  <si>
    <t xml:space="preserve">Ginther</t>
  </si>
  <si>
    <t xml:space="preserve">1851517221</t>
  </si>
  <si>
    <t xml:space="preserve">1124405428</t>
  </si>
  <si>
    <t xml:space="preserve">1114296159</t>
  </si>
  <si>
    <t xml:space="preserve">1245299395</t>
  </si>
  <si>
    <t xml:space="preserve">1457455941</t>
  </si>
  <si>
    <t xml:space="preserve">1629483854</t>
  </si>
  <si>
    <t xml:space="preserve">Raban</t>
  </si>
  <si>
    <t xml:space="preserve">1154554921</t>
  </si>
  <si>
    <t xml:space="preserve">1982792933</t>
  </si>
  <si>
    <t xml:space="preserve">Redfearn</t>
  </si>
  <si>
    <t xml:space="preserve">1215970926</t>
  </si>
  <si>
    <t xml:space="preserve">Swelstad</t>
  </si>
  <si>
    <t xml:space="preserve">1285922583</t>
  </si>
  <si>
    <t xml:space="preserve">Rozen</t>
  </si>
  <si>
    <t xml:space="preserve">1992922066</t>
  </si>
  <si>
    <t xml:space="preserve">1760051635</t>
  </si>
  <si>
    <t xml:space="preserve">1366423279</t>
  </si>
  <si>
    <t xml:space="preserve">1013357292</t>
  </si>
  <si>
    <t xml:space="preserve">1467238790</t>
  </si>
  <si>
    <t xml:space="preserve">Basham</t>
  </si>
  <si>
    <t xml:space="preserve">1285052829</t>
  </si>
  <si>
    <t xml:space="preserve">Eastley Krughoff</t>
  </si>
  <si>
    <t xml:space="preserve">1508199480</t>
  </si>
  <si>
    <t xml:space="preserve">Timmins</t>
  </si>
  <si>
    <t xml:space="preserve">1518509520</t>
  </si>
  <si>
    <t xml:space="preserve">1982116240</t>
  </si>
  <si>
    <t xml:space="preserve">Tomme</t>
  </si>
  <si>
    <t xml:space="preserve">1063104412</t>
  </si>
  <si>
    <t xml:space="preserve">1386031789</t>
  </si>
  <si>
    <t xml:space="preserve">Diez</t>
  </si>
  <si>
    <t xml:space="preserve">1093737421</t>
  </si>
  <si>
    <t xml:space="preserve">1457008815</t>
  </si>
  <si>
    <t xml:space="preserve">Michalak</t>
  </si>
  <si>
    <t xml:space="preserve">1194840272</t>
  </si>
  <si>
    <t xml:space="preserve">1114066073</t>
  </si>
  <si>
    <t xml:space="preserve">1952594988</t>
  </si>
  <si>
    <t xml:space="preserve">Escala</t>
  </si>
  <si>
    <t xml:space="preserve">1700072022</t>
  </si>
  <si>
    <t xml:space="preserve">Melkun</t>
  </si>
  <si>
    <t xml:space="preserve">1477940948</t>
  </si>
  <si>
    <t xml:space="preserve">Trecartin</t>
  </si>
  <si>
    <t xml:space="preserve">1174521348</t>
  </si>
  <si>
    <t xml:space="preserve">1689042228</t>
  </si>
  <si>
    <t xml:space="preserve">1376730200</t>
  </si>
  <si>
    <t xml:space="preserve">Cusack</t>
  </si>
  <si>
    <t xml:space="preserve">1982651634</t>
  </si>
  <si>
    <t xml:space="preserve">1497121669</t>
  </si>
  <si>
    <t xml:space="preserve">Soult</t>
  </si>
  <si>
    <t xml:space="preserve">1790746170</t>
  </si>
  <si>
    <t xml:space="preserve">1659667731</t>
  </si>
  <si>
    <t xml:space="preserve">1356917587</t>
  </si>
  <si>
    <t xml:space="preserve">Wire</t>
  </si>
  <si>
    <t xml:space="preserve">1417909938</t>
  </si>
  <si>
    <t xml:space="preserve">Hickson</t>
  </si>
  <si>
    <t xml:space="preserve">1043322571</t>
  </si>
  <si>
    <t xml:space="preserve">1982926184</t>
  </si>
  <si>
    <t xml:space="preserve">1770902660</t>
  </si>
  <si>
    <t xml:space="preserve">1306818695</t>
  </si>
  <si>
    <t xml:space="preserve">1033297080</t>
  </si>
  <si>
    <t xml:space="preserve">Helvey</t>
  </si>
  <si>
    <t xml:space="preserve">1821407057</t>
  </si>
  <si>
    <t xml:space="preserve">1689064438</t>
  </si>
  <si>
    <t xml:space="preserve">Hornbacher</t>
  </si>
  <si>
    <t xml:space="preserve">1164091906</t>
  </si>
  <si>
    <t xml:space="preserve">Guo</t>
  </si>
  <si>
    <t xml:space="preserve">1982170585</t>
  </si>
  <si>
    <t xml:space="preserve">1215225495</t>
  </si>
  <si>
    <t xml:space="preserve">1174889935</t>
  </si>
  <si>
    <t xml:space="preserve">Moses</t>
  </si>
  <si>
    <t xml:space="preserve">1801253943</t>
  </si>
  <si>
    <t xml:space="preserve">1144744731</t>
  </si>
  <si>
    <t xml:space="preserve">Cofman</t>
  </si>
  <si>
    <t xml:space="preserve">1538783253</t>
  </si>
  <si>
    <t xml:space="preserve">1174624928</t>
  </si>
  <si>
    <t xml:space="preserve">Oja</t>
  </si>
  <si>
    <t xml:space="preserve">1750305884</t>
  </si>
  <si>
    <t xml:space="preserve">1316165319</t>
  </si>
  <si>
    <t xml:space="preserve">Crisler</t>
  </si>
  <si>
    <t xml:space="preserve">1508877333</t>
  </si>
  <si>
    <t xml:space="preserve">1659447290</t>
  </si>
  <si>
    <t xml:space="preserve">1073519401</t>
  </si>
  <si>
    <t xml:space="preserve">Nowland</t>
  </si>
  <si>
    <t xml:space="preserve">1467640904</t>
  </si>
  <si>
    <t xml:space="preserve">1427743160</t>
  </si>
  <si>
    <t xml:space="preserve">Abu Qayyas</t>
  </si>
  <si>
    <t xml:space="preserve">Layan</t>
  </si>
  <si>
    <t xml:space="preserve">1639431380</t>
  </si>
  <si>
    <t xml:space="preserve">Benham</t>
  </si>
  <si>
    <t xml:space="preserve">1194745109</t>
  </si>
  <si>
    <t xml:space="preserve">Golomb</t>
  </si>
  <si>
    <t xml:space="preserve">1134278880</t>
  </si>
  <si>
    <t xml:space="preserve">1396244836</t>
  </si>
  <si>
    <t xml:space="preserve">Quon</t>
  </si>
  <si>
    <t xml:space="preserve">1548864754</t>
  </si>
  <si>
    <t xml:space="preserve">1588357222</t>
  </si>
  <si>
    <t xml:space="preserve">1982678439</t>
  </si>
  <si>
    <t xml:space="preserve">Flaska</t>
  </si>
  <si>
    <t xml:space="preserve">1649904780</t>
  </si>
  <si>
    <t xml:space="preserve">Jarecki</t>
  </si>
  <si>
    <t xml:space="preserve">1508471772</t>
  </si>
  <si>
    <t xml:space="preserve">1225147168</t>
  </si>
  <si>
    <t xml:space="preserve">Sampath</t>
  </si>
  <si>
    <t xml:space="preserve">Vidhyalakshmi</t>
  </si>
  <si>
    <t xml:space="preserve">1487274213</t>
  </si>
  <si>
    <t xml:space="preserve">1356577381</t>
  </si>
  <si>
    <t xml:space="preserve">1386646370</t>
  </si>
  <si>
    <t xml:space="preserve">Orourke</t>
  </si>
  <si>
    <t xml:space="preserve">1134174907</t>
  </si>
  <si>
    <t xml:space="preserve">1477674661</t>
  </si>
  <si>
    <t xml:space="preserve">1831236108</t>
  </si>
  <si>
    <t xml:space="preserve">Laker</t>
  </si>
  <si>
    <t xml:space="preserve">1174698666</t>
  </si>
  <si>
    <t xml:space="preserve">1366858003</t>
  </si>
  <si>
    <t xml:space="preserve">Eliason</t>
  </si>
  <si>
    <t xml:space="preserve">1609838192</t>
  </si>
  <si>
    <t xml:space="preserve">1124467766</t>
  </si>
  <si>
    <t xml:space="preserve">1902466311</t>
  </si>
  <si>
    <t xml:space="preserve">Avey</t>
  </si>
  <si>
    <t xml:space="preserve">1083710305</t>
  </si>
  <si>
    <t xml:space="preserve">Schope</t>
  </si>
  <si>
    <t xml:space="preserve">1255706164</t>
  </si>
  <si>
    <t xml:space="preserve">1356719306</t>
  </si>
  <si>
    <t xml:space="preserve">Dimasi</t>
  </si>
  <si>
    <t xml:space="preserve">1821255761</t>
  </si>
  <si>
    <t xml:space="preserve">Hothem</t>
  </si>
  <si>
    <t xml:space="preserve">1033629241</t>
  </si>
  <si>
    <t xml:space="preserve">1679637862</t>
  </si>
  <si>
    <t xml:space="preserve">1366448417</t>
  </si>
  <si>
    <t xml:space="preserve">Bandrowsky</t>
  </si>
  <si>
    <t xml:space="preserve">1033473145</t>
  </si>
  <si>
    <t xml:space="preserve">Gentry</t>
  </si>
  <si>
    <t xml:space="preserve">1952455347</t>
  </si>
  <si>
    <t xml:space="preserve">1659998151</t>
  </si>
  <si>
    <t xml:space="preserve">Borchardt</t>
  </si>
  <si>
    <t xml:space="preserve">1972973816</t>
  </si>
  <si>
    <t xml:space="preserve">1760613657</t>
  </si>
  <si>
    <t xml:space="preserve">1588207856</t>
  </si>
  <si>
    <t xml:space="preserve">1932674140</t>
  </si>
  <si>
    <t xml:space="preserve">Foulds</t>
  </si>
  <si>
    <t xml:space="preserve">1568886851</t>
  </si>
  <si>
    <t xml:space="preserve">1831208180</t>
  </si>
  <si>
    <t xml:space="preserve">Severyn</t>
  </si>
  <si>
    <t xml:space="preserve">1720672983</t>
  </si>
  <si>
    <t xml:space="preserve">Kodama</t>
  </si>
  <si>
    <t xml:space="preserve">1275102873</t>
  </si>
  <si>
    <t xml:space="preserve">Sisa</t>
  </si>
  <si>
    <t xml:space="preserve">1477074623</t>
  </si>
  <si>
    <t xml:space="preserve">1376196782</t>
  </si>
  <si>
    <t xml:space="preserve">Conan</t>
  </si>
  <si>
    <t xml:space="preserve">1376991133</t>
  </si>
  <si>
    <t xml:space="preserve">Pigeon</t>
  </si>
  <si>
    <t xml:space="preserve">1780690487</t>
  </si>
  <si>
    <t xml:space="preserve">1578678637</t>
  </si>
  <si>
    <t xml:space="preserve">1578096467</t>
  </si>
  <si>
    <t xml:space="preserve">Garbo</t>
  </si>
  <si>
    <t xml:space="preserve">1104896448</t>
  </si>
  <si>
    <t xml:space="preserve">1306062088</t>
  </si>
  <si>
    <t xml:space="preserve">1922390475</t>
  </si>
  <si>
    <t xml:space="preserve">Bienia</t>
  </si>
  <si>
    <t xml:space="preserve">1740207778</t>
  </si>
  <si>
    <t xml:space="preserve">Brownlee</t>
  </si>
  <si>
    <t xml:space="preserve">1770657108</t>
  </si>
  <si>
    <t xml:space="preserve">Herring</t>
  </si>
  <si>
    <t xml:space="preserve">1508526955</t>
  </si>
  <si>
    <t xml:space="preserve">Halbur</t>
  </si>
  <si>
    <t xml:space="preserve">1366016925</t>
  </si>
  <si>
    <t xml:space="preserve">1114935251</t>
  </si>
  <si>
    <t xml:space="preserve">Houser</t>
  </si>
  <si>
    <t xml:space="preserve">Javan</t>
  </si>
  <si>
    <t xml:space="preserve">1558693275</t>
  </si>
  <si>
    <t xml:space="preserve">Cason</t>
  </si>
  <si>
    <t xml:space="preserve">1215282298</t>
  </si>
  <si>
    <t xml:space="preserve">Churinetz</t>
  </si>
  <si>
    <t xml:space="preserve">1023161395</t>
  </si>
  <si>
    <t xml:space="preserve">Pastor</t>
  </si>
  <si>
    <t xml:space="preserve">Pollyanna</t>
  </si>
  <si>
    <t xml:space="preserve">1528164589</t>
  </si>
  <si>
    <t xml:space="preserve">Higashi-Reynolds</t>
  </si>
  <si>
    <t xml:space="preserve">1063862746</t>
  </si>
  <si>
    <t xml:space="preserve">Nataliia</t>
  </si>
  <si>
    <t xml:space="preserve">1720635907</t>
  </si>
  <si>
    <t xml:space="preserve">Schonteich</t>
  </si>
  <si>
    <t xml:space="preserve">1083770168</t>
  </si>
  <si>
    <t xml:space="preserve">Weissman</t>
  </si>
  <si>
    <t xml:space="preserve">1083330237</t>
  </si>
  <si>
    <t xml:space="preserve">1437121340</t>
  </si>
  <si>
    <t xml:space="preserve">Manish</t>
  </si>
  <si>
    <t xml:space="preserve">1881760478</t>
  </si>
  <si>
    <t xml:space="preserve">1346420189</t>
  </si>
  <si>
    <t xml:space="preserve">Likes</t>
  </si>
  <si>
    <t xml:space="preserve">Rickland</t>
  </si>
  <si>
    <t xml:space="preserve">1770889305</t>
  </si>
  <si>
    <t xml:space="preserve">Koh</t>
  </si>
  <si>
    <t xml:space="preserve">1164873857</t>
  </si>
  <si>
    <t xml:space="preserve">Farho</t>
  </si>
  <si>
    <t xml:space="preserve">1861931149</t>
  </si>
  <si>
    <t xml:space="preserve">Hutkin</t>
  </si>
  <si>
    <t xml:space="preserve">1407928724</t>
  </si>
  <si>
    <t xml:space="preserve">Derby</t>
  </si>
  <si>
    <t xml:space="preserve">1982195202</t>
  </si>
  <si>
    <t xml:space="preserve">1972065548</t>
  </si>
  <si>
    <t xml:space="preserve">1891420030</t>
  </si>
  <si>
    <t xml:space="preserve">Rylan</t>
  </si>
  <si>
    <t xml:space="preserve">1154686301</t>
  </si>
  <si>
    <t xml:space="preserve">Hennessy</t>
  </si>
  <si>
    <t xml:space="preserve">Tuesday</t>
  </si>
  <si>
    <t xml:space="preserve">1699472381</t>
  </si>
  <si>
    <t xml:space="preserve">1518414267</t>
  </si>
  <si>
    <t xml:space="preserve">Marivel</t>
  </si>
  <si>
    <t xml:space="preserve">1629273941</t>
  </si>
  <si>
    <t xml:space="preserve">Kotlyar</t>
  </si>
  <si>
    <t xml:space="preserve">1881634301</t>
  </si>
  <si>
    <t xml:space="preserve">Keyser</t>
  </si>
  <si>
    <t xml:space="preserve">1104931674</t>
  </si>
  <si>
    <t xml:space="preserve">1619170727</t>
  </si>
  <si>
    <t xml:space="preserve">Lovejoy</t>
  </si>
  <si>
    <t xml:space="preserve">1831685486</t>
  </si>
  <si>
    <t xml:space="preserve">Mooneyhan</t>
  </si>
  <si>
    <t xml:space="preserve">1881081107</t>
  </si>
  <si>
    <t xml:space="preserve">Raycroft</t>
  </si>
  <si>
    <t xml:space="preserve">1750777249</t>
  </si>
  <si>
    <t xml:space="preserve">1750456190</t>
  </si>
  <si>
    <t xml:space="preserve">Babin</t>
  </si>
  <si>
    <t xml:space="preserve">1982745634</t>
  </si>
  <si>
    <t xml:space="preserve">1295934081</t>
  </si>
  <si>
    <t xml:space="preserve">1912117391</t>
  </si>
  <si>
    <t xml:space="preserve">Lyndon</t>
  </si>
  <si>
    <t xml:space="preserve">1922121383</t>
  </si>
  <si>
    <t xml:space="preserve">Lydiatt</t>
  </si>
  <si>
    <t xml:space="preserve">1245590165</t>
  </si>
  <si>
    <t xml:space="preserve">1902154727</t>
  </si>
  <si>
    <t xml:space="preserve">Nesmith</t>
  </si>
  <si>
    <t xml:space="preserve">1831552975</t>
  </si>
  <si>
    <t xml:space="preserve">1629773528</t>
  </si>
  <si>
    <t xml:space="preserve">1740452853</t>
  </si>
  <si>
    <t xml:space="preserve">Kristjanson</t>
  </si>
  <si>
    <t xml:space="preserve">1366883399</t>
  </si>
  <si>
    <t xml:space="preserve">Stott</t>
  </si>
  <si>
    <t xml:space="preserve">1962503532</t>
  </si>
  <si>
    <t xml:space="preserve">Wimpee</t>
  </si>
  <si>
    <t xml:space="preserve">1477149623</t>
  </si>
  <si>
    <t xml:space="preserve">Haddad</t>
  </si>
  <si>
    <t xml:space="preserve">1194835736</t>
  </si>
  <si>
    <t xml:space="preserve">Dobbin</t>
  </si>
  <si>
    <t xml:space="preserve">1356847719</t>
  </si>
  <si>
    <t xml:space="preserve">Curtin</t>
  </si>
  <si>
    <t xml:space="preserve">1174550909</t>
  </si>
  <si>
    <t xml:space="preserve">Fallon-Cyr</t>
  </si>
  <si>
    <t xml:space="preserve">1497941207</t>
  </si>
  <si>
    <t xml:space="preserve">Demarco</t>
  </si>
  <si>
    <t xml:space="preserve">1962592121</t>
  </si>
  <si>
    <t xml:space="preserve">1902273253</t>
  </si>
  <si>
    <t xml:space="preserve">1447815295</t>
  </si>
  <si>
    <t xml:space="preserve">1316191851</t>
  </si>
  <si>
    <t xml:space="preserve">1790945483</t>
  </si>
  <si>
    <t xml:space="preserve">Fillmore</t>
  </si>
  <si>
    <t xml:space="preserve">1427838903</t>
  </si>
  <si>
    <t xml:space="preserve">Meloni</t>
  </si>
  <si>
    <t xml:space="preserve">Bryanna</t>
  </si>
  <si>
    <t xml:space="preserve">1942885793</t>
  </si>
  <si>
    <t xml:space="preserve">Erjavec</t>
  </si>
  <si>
    <t xml:space="preserve">1447256698</t>
  </si>
  <si>
    <t xml:space="preserve">1750791372</t>
  </si>
  <si>
    <t xml:space="preserve">1124768700</t>
  </si>
  <si>
    <t xml:space="preserve">1154578896</t>
  </si>
  <si>
    <t xml:space="preserve">Chuck</t>
  </si>
  <si>
    <t xml:space="preserve">1902058456</t>
  </si>
  <si>
    <t xml:space="preserve">Hartle</t>
  </si>
  <si>
    <t xml:space="preserve">1023436300</t>
  </si>
  <si>
    <t xml:space="preserve">Vasile</t>
  </si>
  <si>
    <t xml:space="preserve">1912951443</t>
  </si>
  <si>
    <t xml:space="preserve">Hsin</t>
  </si>
  <si>
    <t xml:space="preserve">1811038904</t>
  </si>
  <si>
    <t xml:space="preserve">1932660537</t>
  </si>
  <si>
    <t xml:space="preserve">Viridiana</t>
  </si>
  <si>
    <t xml:space="preserve">1801038468</t>
  </si>
  <si>
    <t xml:space="preserve">Silverberg</t>
  </si>
  <si>
    <t xml:space="preserve">1750353884</t>
  </si>
  <si>
    <t xml:space="preserve">1356848501</t>
  </si>
  <si>
    <t xml:space="preserve">1003251703</t>
  </si>
  <si>
    <t xml:space="preserve">Linker</t>
  </si>
  <si>
    <t xml:space="preserve">1396275715</t>
  </si>
  <si>
    <t xml:space="preserve">Arter</t>
  </si>
  <si>
    <t xml:space="preserve">1558346270</t>
  </si>
  <si>
    <t xml:space="preserve">1528684412</t>
  </si>
  <si>
    <t xml:space="preserve">Allsbrook</t>
  </si>
  <si>
    <t xml:space="preserve">1063538817</t>
  </si>
  <si>
    <t xml:space="preserve">1285881474</t>
  </si>
  <si>
    <t xml:space="preserve">Gawart</t>
  </si>
  <si>
    <t xml:space="preserve">1104216464</t>
  </si>
  <si>
    <t xml:space="preserve">Burkholder</t>
  </si>
  <si>
    <t xml:space="preserve">1902301047</t>
  </si>
  <si>
    <t xml:space="preserve">Lefcourt</t>
  </si>
  <si>
    <t xml:space="preserve">1639206600</t>
  </si>
  <si>
    <t xml:space="preserve">Reusch</t>
  </si>
  <si>
    <t xml:space="preserve">1780246447</t>
  </si>
  <si>
    <t xml:space="preserve">Tatarin</t>
  </si>
  <si>
    <t xml:space="preserve">1770700403</t>
  </si>
  <si>
    <t xml:space="preserve">1477997989</t>
  </si>
  <si>
    <t xml:space="preserve">1548310196</t>
  </si>
  <si>
    <t xml:space="preserve">1689867228</t>
  </si>
  <si>
    <t xml:space="preserve">Mairs</t>
  </si>
  <si>
    <t xml:space="preserve">Daren</t>
  </si>
  <si>
    <t xml:space="preserve">1417452384</t>
  </si>
  <si>
    <t xml:space="preserve">1346260536</t>
  </si>
  <si>
    <t xml:space="preserve">Redko</t>
  </si>
  <si>
    <t xml:space="preserve">1548873730</t>
  </si>
  <si>
    <t xml:space="preserve">Bohn</t>
  </si>
  <si>
    <t xml:space="preserve">1487385662</t>
  </si>
  <si>
    <t xml:space="preserve">1578533154</t>
  </si>
  <si>
    <t xml:space="preserve">Cetaruk</t>
  </si>
  <si>
    <t xml:space="preserve">1669891578</t>
  </si>
  <si>
    <t xml:space="preserve">1114345576</t>
  </si>
  <si>
    <t xml:space="preserve">1184318776</t>
  </si>
  <si>
    <t xml:space="preserve">Italia</t>
  </si>
  <si>
    <t xml:space="preserve">1851451355</t>
  </si>
  <si>
    <t xml:space="preserve">1750029377</t>
  </si>
  <si>
    <t xml:space="preserve">Benesch</t>
  </si>
  <si>
    <t xml:space="preserve">1386046977</t>
  </si>
  <si>
    <t xml:space="preserve">Brehmer</t>
  </si>
  <si>
    <t xml:space="preserve">1801457213</t>
  </si>
  <si>
    <t xml:space="preserve">1558063115</t>
  </si>
  <si>
    <t xml:space="preserve">Mcinnis</t>
  </si>
  <si>
    <t xml:space="preserve">1982744579</t>
  </si>
  <si>
    <t xml:space="preserve">Kennan</t>
  </si>
  <si>
    <t xml:space="preserve">1881460186</t>
  </si>
  <si>
    <t xml:space="preserve">1487174751</t>
  </si>
  <si>
    <t xml:space="preserve">Kim Nhi</t>
  </si>
  <si>
    <t xml:space="preserve">1669799243</t>
  </si>
  <si>
    <t xml:space="preserve">1295947547</t>
  </si>
  <si>
    <t xml:space="preserve">1184184855</t>
  </si>
  <si>
    <t xml:space="preserve">Salasnek</t>
  </si>
  <si>
    <t xml:space="preserve">1730274234</t>
  </si>
  <si>
    <t xml:space="preserve">1235117722</t>
  </si>
  <si>
    <t xml:space="preserve">Auger</t>
  </si>
  <si>
    <t xml:space="preserve">1386663946</t>
  </si>
  <si>
    <t xml:space="preserve">1154447084</t>
  </si>
  <si>
    <t xml:space="preserve">Krannawitter</t>
  </si>
  <si>
    <t xml:space="preserve">1023233368</t>
  </si>
  <si>
    <t xml:space="preserve">1922390251</t>
  </si>
  <si>
    <t xml:space="preserve">1730822586</t>
  </si>
  <si>
    <t xml:space="preserve">Aushja</t>
  </si>
  <si>
    <t xml:space="preserve">1588092738</t>
  </si>
  <si>
    <t xml:space="preserve">1588746986</t>
  </si>
  <si>
    <t xml:space="preserve">Hauk</t>
  </si>
  <si>
    <t xml:space="preserve">1629591441</t>
  </si>
  <si>
    <t xml:space="preserve">Gianchandani</t>
  </si>
  <si>
    <t xml:space="preserve">Dina</t>
  </si>
  <si>
    <t xml:space="preserve">1518995877</t>
  </si>
  <si>
    <t xml:space="preserve">1417905662</t>
  </si>
  <si>
    <t xml:space="preserve">1306307004</t>
  </si>
  <si>
    <t xml:space="preserve">1922019298</t>
  </si>
  <si>
    <t xml:space="preserve">1831458116</t>
  </si>
  <si>
    <t xml:space="preserve">De Taboada</t>
  </si>
  <si>
    <t xml:space="preserve">Gonzalo</t>
  </si>
  <si>
    <t xml:space="preserve">1174142004</t>
  </si>
  <si>
    <t xml:space="preserve">Piibe</t>
  </si>
  <si>
    <t xml:space="preserve">1164563516</t>
  </si>
  <si>
    <t xml:space="preserve">1730262478</t>
  </si>
  <si>
    <t xml:space="preserve">Boyareddygari</t>
  </si>
  <si>
    <t xml:space="preserve">Suneel</t>
  </si>
  <si>
    <t xml:space="preserve">1780718288</t>
  </si>
  <si>
    <t xml:space="preserve">Tripam</t>
  </si>
  <si>
    <t xml:space="preserve">1689161242</t>
  </si>
  <si>
    <t xml:space="preserve">1740764133</t>
  </si>
  <si>
    <t xml:space="preserve">Spresser</t>
  </si>
  <si>
    <t xml:space="preserve">1104928159</t>
  </si>
  <si>
    <t xml:space="preserve">1952957920</t>
  </si>
  <si>
    <t xml:space="preserve">Domonique</t>
  </si>
  <si>
    <t xml:space="preserve">1083723118</t>
  </si>
  <si>
    <t xml:space="preserve">Vanacker</t>
  </si>
  <si>
    <t xml:space="preserve">1962026351</t>
  </si>
  <si>
    <t xml:space="preserve">Bajraktari</t>
  </si>
  <si>
    <t xml:space="preserve">Vigan</t>
  </si>
  <si>
    <t xml:space="preserve">1881906865</t>
  </si>
  <si>
    <t xml:space="preserve">1841444213</t>
  </si>
  <si>
    <t xml:space="preserve">Jacquelynn</t>
  </si>
  <si>
    <t xml:space="preserve">1689603136</t>
  </si>
  <si>
    <t xml:space="preserve">Garramone</t>
  </si>
  <si>
    <t xml:space="preserve">1992934319</t>
  </si>
  <si>
    <t xml:space="preserve">1982676706</t>
  </si>
  <si>
    <t xml:space="preserve">1902219959</t>
  </si>
  <si>
    <t xml:space="preserve">Casimir</t>
  </si>
  <si>
    <t xml:space="preserve">1366974131</t>
  </si>
  <si>
    <t xml:space="preserve">1265963177</t>
  </si>
  <si>
    <t xml:space="preserve">Langstraat</t>
  </si>
  <si>
    <t xml:space="preserve">1215057682</t>
  </si>
  <si>
    <t xml:space="preserve">Scriver</t>
  </si>
  <si>
    <t xml:space="preserve">1588772610</t>
  </si>
  <si>
    <t xml:space="preserve">Bolson</t>
  </si>
  <si>
    <t xml:space="preserve">Rajshri</t>
  </si>
  <si>
    <t xml:space="preserve">1396996195</t>
  </si>
  <si>
    <t xml:space="preserve">Jian-Zhe</t>
  </si>
  <si>
    <t xml:space="preserve">1760920235</t>
  </si>
  <si>
    <t xml:space="preserve">Deepti</t>
  </si>
  <si>
    <t xml:space="preserve">1285489005</t>
  </si>
  <si>
    <t xml:space="preserve">1770143034</t>
  </si>
  <si>
    <t xml:space="preserve">Muldoon</t>
  </si>
  <si>
    <t xml:space="preserve">1679093926</t>
  </si>
  <si>
    <t xml:space="preserve">Rudin</t>
  </si>
  <si>
    <t xml:space="preserve">1235242652</t>
  </si>
  <si>
    <t xml:space="preserve">1558534412</t>
  </si>
  <si>
    <t xml:space="preserve">1093842015</t>
  </si>
  <si>
    <t xml:space="preserve">Rousseau</t>
  </si>
  <si>
    <t xml:space="preserve">Christal</t>
  </si>
  <si>
    <t xml:space="preserve">1356803456</t>
  </si>
  <si>
    <t xml:space="preserve">Dabasinskas</t>
  </si>
  <si>
    <t xml:space="preserve">1730133380</t>
  </si>
  <si>
    <t xml:space="preserve">Streifel</t>
  </si>
  <si>
    <t xml:space="preserve">Ketty</t>
  </si>
  <si>
    <t xml:space="preserve">1639552110</t>
  </si>
  <si>
    <t xml:space="preserve">Henzlik</t>
  </si>
  <si>
    <t xml:space="preserve">1710432885</t>
  </si>
  <si>
    <t xml:space="preserve">Elton</t>
  </si>
  <si>
    <t xml:space="preserve">1417645151</t>
  </si>
  <si>
    <t xml:space="preserve">1922171941</t>
  </si>
  <si>
    <t xml:space="preserve">Ambida</t>
  </si>
  <si>
    <t xml:space="preserve">1427606490</t>
  </si>
  <si>
    <t xml:space="preserve">1356627152</t>
  </si>
  <si>
    <t xml:space="preserve">1376228767</t>
  </si>
  <si>
    <t xml:space="preserve">Batres</t>
  </si>
  <si>
    <t xml:space="preserve">1710225222</t>
  </si>
  <si>
    <t xml:space="preserve">1003900531</t>
  </si>
  <si>
    <t xml:space="preserve">1649350463</t>
  </si>
  <si>
    <t xml:space="preserve">Jaclynn</t>
  </si>
  <si>
    <t xml:space="preserve">1952072118</t>
  </si>
  <si>
    <t xml:space="preserve">1639563257</t>
  </si>
  <si>
    <t xml:space="preserve">Willden</t>
  </si>
  <si>
    <t xml:space="preserve">1225241003</t>
  </si>
  <si>
    <t xml:space="preserve">Froelich</t>
  </si>
  <si>
    <t xml:space="preserve">1124373287</t>
  </si>
  <si>
    <t xml:space="preserve">1659129112</t>
  </si>
  <si>
    <t xml:space="preserve">Brazeel</t>
  </si>
  <si>
    <t xml:space="preserve">1013536655</t>
  </si>
  <si>
    <t xml:space="preserve">Wollenman</t>
  </si>
  <si>
    <t xml:space="preserve">1598727166</t>
  </si>
  <si>
    <t xml:space="preserve">1710516158</t>
  </si>
  <si>
    <t xml:space="preserve">Laynes</t>
  </si>
  <si>
    <t xml:space="preserve">Renzo</t>
  </si>
  <si>
    <t xml:space="preserve">1154971869</t>
  </si>
  <si>
    <t xml:space="preserve">Brilowski</t>
  </si>
  <si>
    <t xml:space="preserve">1083108302</t>
  </si>
  <si>
    <t xml:space="preserve">Quartuccio</t>
  </si>
  <si>
    <t xml:space="preserve">1255645214</t>
  </si>
  <si>
    <t xml:space="preserve">1992326128</t>
  </si>
  <si>
    <t xml:space="preserve">1881343762</t>
  </si>
  <si>
    <t xml:space="preserve">1346807153</t>
  </si>
  <si>
    <t xml:space="preserve">Mickle</t>
  </si>
  <si>
    <t xml:space="preserve">1659596989</t>
  </si>
  <si>
    <t xml:space="preserve">Security</t>
  </si>
  <si>
    <t xml:space="preserve">1255802393</t>
  </si>
  <si>
    <t xml:space="preserve">Taylor Thorn</t>
  </si>
  <si>
    <t xml:space="preserve">1841817400</t>
  </si>
  <si>
    <t xml:space="preserve">1619328424</t>
  </si>
  <si>
    <t xml:space="preserve">Artino</t>
  </si>
  <si>
    <t xml:space="preserve">1972643211</t>
  </si>
  <si>
    <t xml:space="preserve">Pott</t>
  </si>
  <si>
    <t xml:space="preserve">1689050494</t>
  </si>
  <si>
    <t xml:space="preserve">1932101722</t>
  </si>
  <si>
    <t xml:space="preserve">1912263310</t>
  </si>
  <si>
    <t xml:space="preserve">Purohit</t>
  </si>
  <si>
    <t xml:space="preserve">Shrey</t>
  </si>
  <si>
    <t xml:space="preserve">1417928136</t>
  </si>
  <si>
    <t xml:space="preserve">Reposa</t>
  </si>
  <si>
    <t xml:space="preserve">1861456170</t>
  </si>
  <si>
    <t xml:space="preserve">Gilmore</t>
  </si>
  <si>
    <t xml:space="preserve">1689611097</t>
  </si>
  <si>
    <t xml:space="preserve">Transtrum</t>
  </si>
  <si>
    <t xml:space="preserve">1942871827</t>
  </si>
  <si>
    <t xml:space="preserve">Son</t>
  </si>
  <si>
    <t xml:space="preserve">1295005494</t>
  </si>
  <si>
    <t xml:space="preserve">1508482894</t>
  </si>
  <si>
    <t xml:space="preserve">1295955573</t>
  </si>
  <si>
    <t xml:space="preserve">1407177561</t>
  </si>
  <si>
    <t xml:space="preserve">1992916811</t>
  </si>
  <si>
    <t xml:space="preserve">1598970303</t>
  </si>
  <si>
    <t xml:space="preserve">Bertsch</t>
  </si>
  <si>
    <t xml:space="preserve">1629199542</t>
  </si>
  <si>
    <t xml:space="preserve">Mylene</t>
  </si>
  <si>
    <t xml:space="preserve">1447906383</t>
  </si>
  <si>
    <t xml:space="preserve">Dewhirst</t>
  </si>
  <si>
    <t xml:space="preserve">1104023506</t>
  </si>
  <si>
    <t xml:space="preserve">Colt</t>
  </si>
  <si>
    <t xml:space="preserve">1396307849</t>
  </si>
  <si>
    <t xml:space="preserve">1578091633</t>
  </si>
  <si>
    <t xml:space="preserve">1417057985</t>
  </si>
  <si>
    <t xml:space="preserve">1336634724</t>
  </si>
  <si>
    <t xml:space="preserve">1164535340</t>
  </si>
  <si>
    <t xml:space="preserve">1780884874</t>
  </si>
  <si>
    <t xml:space="preserve">Fabrizio</t>
  </si>
  <si>
    <t xml:space="preserve">1407812118</t>
  </si>
  <si>
    <t xml:space="preserve">Saxerud</t>
  </si>
  <si>
    <t xml:space="preserve">1740766344</t>
  </si>
  <si>
    <t xml:space="preserve">1003286055</t>
  </si>
  <si>
    <t xml:space="preserve">1417949827</t>
  </si>
  <si>
    <t xml:space="preserve">1861072142</t>
  </si>
  <si>
    <t xml:space="preserve">1821210436</t>
  </si>
  <si>
    <t xml:space="preserve">1376229443</t>
  </si>
  <si>
    <t xml:space="preserve">Hay</t>
  </si>
  <si>
    <t xml:space="preserve">1255317038</t>
  </si>
  <si>
    <t xml:space="preserve">Knudtson</t>
  </si>
  <si>
    <t xml:space="preserve">1538778667</t>
  </si>
  <si>
    <t xml:space="preserve">1417911298</t>
  </si>
  <si>
    <t xml:space="preserve">Capraro</t>
  </si>
  <si>
    <t xml:space="preserve">1225217714</t>
  </si>
  <si>
    <t xml:space="preserve">1275821969</t>
  </si>
  <si>
    <t xml:space="preserve">1073604062</t>
  </si>
  <si>
    <t xml:space="preserve">Rachell</t>
  </si>
  <si>
    <t xml:space="preserve">Olathe</t>
  </si>
  <si>
    <t xml:space="preserve">1437272192</t>
  </si>
  <si>
    <t xml:space="preserve">Chua</t>
  </si>
  <si>
    <t xml:space="preserve">1811995178</t>
  </si>
  <si>
    <t xml:space="preserve">Kanchanlal</t>
  </si>
  <si>
    <t xml:space="preserve">Vikash</t>
  </si>
  <si>
    <t xml:space="preserve">1497929087</t>
  </si>
  <si>
    <t xml:space="preserve">1700442159</t>
  </si>
  <si>
    <t xml:space="preserve">Yitzak</t>
  </si>
  <si>
    <t xml:space="preserve">1184206708</t>
  </si>
  <si>
    <t xml:space="preserve">1255875266</t>
  </si>
  <si>
    <t xml:space="preserve">Basse</t>
  </si>
  <si>
    <t xml:space="preserve">1043361322</t>
  </si>
  <si>
    <t xml:space="preserve">Radz</t>
  </si>
  <si>
    <t xml:space="preserve">1225690779</t>
  </si>
  <si>
    <t xml:space="preserve">Weichen</t>
  </si>
  <si>
    <t xml:space="preserve">1063897734</t>
  </si>
  <si>
    <t xml:space="preserve">Arquilla</t>
  </si>
  <si>
    <t xml:space="preserve">1477314201</t>
  </si>
  <si>
    <t xml:space="preserve">1306063748</t>
  </si>
  <si>
    <t xml:space="preserve">Lybrook</t>
  </si>
  <si>
    <t xml:space="preserve">1326465998</t>
  </si>
  <si>
    <t xml:space="preserve">1205908845</t>
  </si>
  <si>
    <t xml:space="preserve">1437271947</t>
  </si>
  <si>
    <t xml:space="preserve">1518300367</t>
  </si>
  <si>
    <t xml:space="preserve">1700315934</t>
  </si>
  <si>
    <t xml:space="preserve">Balaji</t>
  </si>
  <si>
    <t xml:space="preserve">1861583163</t>
  </si>
  <si>
    <t xml:space="preserve">1881297547</t>
  </si>
  <si>
    <t xml:space="preserve">Fayerman</t>
  </si>
  <si>
    <t xml:space="preserve">Izzy</t>
  </si>
  <si>
    <t xml:space="preserve">1427628114</t>
  </si>
  <si>
    <t xml:space="preserve">1194700195</t>
  </si>
  <si>
    <t xml:space="preserve">Feldhaus</t>
  </si>
  <si>
    <t xml:space="preserve">1861768681</t>
  </si>
  <si>
    <t xml:space="preserve">1477177715</t>
  </si>
  <si>
    <t xml:space="preserve">1578783007</t>
  </si>
  <si>
    <t xml:space="preserve">1720751597</t>
  </si>
  <si>
    <t xml:space="preserve">1376554071</t>
  </si>
  <si>
    <t xml:space="preserve">1871647891</t>
  </si>
  <si>
    <t xml:space="preserve">1285753038</t>
  </si>
  <si>
    <t xml:space="preserve">Yaros</t>
  </si>
  <si>
    <t xml:space="preserve">1720464357</t>
  </si>
  <si>
    <t xml:space="preserve">1194031070</t>
  </si>
  <si>
    <t xml:space="preserve">Pensack</t>
  </si>
  <si>
    <t xml:space="preserve">1780265959</t>
  </si>
  <si>
    <t xml:space="preserve">Ta</t>
  </si>
  <si>
    <t xml:space="preserve">1760588941</t>
  </si>
  <si>
    <t xml:space="preserve">Kassner</t>
  </si>
  <si>
    <t xml:space="preserve">1568661502</t>
  </si>
  <si>
    <t xml:space="preserve">Krendl</t>
  </si>
  <si>
    <t xml:space="preserve">1669446035</t>
  </si>
  <si>
    <t xml:space="preserve">1477179489</t>
  </si>
  <si>
    <t xml:space="preserve">Zysset</t>
  </si>
  <si>
    <t xml:space="preserve">1851680482</t>
  </si>
  <si>
    <t xml:space="preserve">Jasmeet</t>
  </si>
  <si>
    <t xml:space="preserve">1588296008</t>
  </si>
  <si>
    <t xml:space="preserve">Marsiglio</t>
  </si>
  <si>
    <t xml:space="preserve">1679613079</t>
  </si>
  <si>
    <t xml:space="preserve">Carreon</t>
  </si>
  <si>
    <t xml:space="preserve">Lejon</t>
  </si>
  <si>
    <t xml:space="preserve">1356606198</t>
  </si>
  <si>
    <t xml:space="preserve">Steinman</t>
  </si>
  <si>
    <t xml:space="preserve">1851743553</t>
  </si>
  <si>
    <t xml:space="preserve">Ionescu</t>
  </si>
  <si>
    <t xml:space="preserve">1023137122</t>
  </si>
  <si>
    <t xml:space="preserve">Bergo</t>
  </si>
  <si>
    <t xml:space="preserve">1427171230</t>
  </si>
  <si>
    <t xml:space="preserve">1245244490</t>
  </si>
  <si>
    <t xml:space="preserve">1134342470</t>
  </si>
  <si>
    <t xml:space="preserve">1285483339</t>
  </si>
  <si>
    <t xml:space="preserve">Hidalgo</t>
  </si>
  <si>
    <t xml:space="preserve">1083662449</t>
  </si>
  <si>
    <t xml:space="preserve">Maceachern</t>
  </si>
  <si>
    <t xml:space="preserve">1558573618</t>
  </si>
  <si>
    <t xml:space="preserve">Whitling</t>
  </si>
  <si>
    <t xml:space="preserve">1275229486</t>
  </si>
  <si>
    <t xml:space="preserve">1477194603</t>
  </si>
  <si>
    <t xml:space="preserve">1992927784</t>
  </si>
  <si>
    <t xml:space="preserve">Ankur</t>
  </si>
  <si>
    <t xml:space="preserve">1841720265</t>
  </si>
  <si>
    <t xml:space="preserve">Rudawsky</t>
  </si>
  <si>
    <t xml:space="preserve">1093199101</t>
  </si>
  <si>
    <t xml:space="preserve">Evie</t>
  </si>
  <si>
    <t xml:space="preserve">1144759028</t>
  </si>
  <si>
    <t xml:space="preserve">1770087611</t>
  </si>
  <si>
    <t xml:space="preserve">1578873758</t>
  </si>
  <si>
    <t xml:space="preserve">1770260820</t>
  </si>
  <si>
    <t xml:space="preserve">Santistevan</t>
  </si>
  <si>
    <t xml:space="preserve">1750740916</t>
  </si>
  <si>
    <t xml:space="preserve">Garfinkle</t>
  </si>
  <si>
    <t xml:space="preserve">1306846506</t>
  </si>
  <si>
    <t xml:space="preserve">1437157385</t>
  </si>
  <si>
    <t xml:space="preserve">Hekkert</t>
  </si>
  <si>
    <t xml:space="preserve">1316322514</t>
  </si>
  <si>
    <t xml:space="preserve">Mcquigg</t>
  </si>
  <si>
    <t xml:space="preserve">1033318563</t>
  </si>
  <si>
    <t xml:space="preserve">Camerino</t>
  </si>
  <si>
    <t xml:space="preserve">Angelo</t>
  </si>
  <si>
    <t xml:space="preserve">1164841185</t>
  </si>
  <si>
    <t xml:space="preserve">1336771658</t>
  </si>
  <si>
    <t xml:space="preserve">1760483580</t>
  </si>
  <si>
    <t xml:space="preserve">Ostteen</t>
  </si>
  <si>
    <t xml:space="preserve">1962651109</t>
  </si>
  <si>
    <t xml:space="preserve">Kollar</t>
  </si>
  <si>
    <t xml:space="preserve">1164957429</t>
  </si>
  <si>
    <t xml:space="preserve">Starkle</t>
  </si>
  <si>
    <t xml:space="preserve">Natalya</t>
  </si>
  <si>
    <t xml:space="preserve">1730839986</t>
  </si>
  <si>
    <t xml:space="preserve">1669814323</t>
  </si>
  <si>
    <t xml:space="preserve">1770901126</t>
  </si>
  <si>
    <t xml:space="preserve">1497818256</t>
  </si>
  <si>
    <t xml:space="preserve">Mohelicki</t>
  </si>
  <si>
    <t xml:space="preserve">Ania</t>
  </si>
  <si>
    <t xml:space="preserve">1699796136</t>
  </si>
  <si>
    <t xml:space="preserve">Verheul</t>
  </si>
  <si>
    <t xml:space="preserve">1992888580</t>
  </si>
  <si>
    <t xml:space="preserve">Behr</t>
  </si>
  <si>
    <t xml:space="preserve">1013146729</t>
  </si>
  <si>
    <t xml:space="preserve">1124649017</t>
  </si>
  <si>
    <t xml:space="preserve">Sarac</t>
  </si>
  <si>
    <t xml:space="preserve">Nikolas</t>
  </si>
  <si>
    <t xml:space="preserve">1215633664</t>
  </si>
  <si>
    <t xml:space="preserve">1922264175</t>
  </si>
  <si>
    <t xml:space="preserve">Glowney</t>
  </si>
  <si>
    <t xml:space="preserve">1740327014</t>
  </si>
  <si>
    <t xml:space="preserve">1457936973</t>
  </si>
  <si>
    <t xml:space="preserve">Hilliard</t>
  </si>
  <si>
    <t xml:space="preserve">Tammie</t>
  </si>
  <si>
    <t xml:space="preserve">1073777678</t>
  </si>
  <si>
    <t xml:space="preserve">Almeyda</t>
  </si>
  <si>
    <t xml:space="preserve">1437669280</t>
  </si>
  <si>
    <t xml:space="preserve">1194293738</t>
  </si>
  <si>
    <t xml:space="preserve">Garkie</t>
  </si>
  <si>
    <t xml:space="preserve">1639465479</t>
  </si>
  <si>
    <t xml:space="preserve">1659418937</t>
  </si>
  <si>
    <t xml:space="preserve">1578793238</t>
  </si>
  <si>
    <t xml:space="preserve">Hellerman</t>
  </si>
  <si>
    <t xml:space="preserve">1033605019</t>
  </si>
  <si>
    <t xml:space="preserve">1316386949</t>
  </si>
  <si>
    <t xml:space="preserve">Vilar</t>
  </si>
  <si>
    <t xml:space="preserve">1902471733</t>
  </si>
  <si>
    <t xml:space="preserve">Nightingale</t>
  </si>
  <si>
    <t xml:space="preserve">1932354255</t>
  </si>
  <si>
    <t xml:space="preserve">1942248752</t>
  </si>
  <si>
    <t xml:space="preserve">Winnicki</t>
  </si>
  <si>
    <t xml:space="preserve">1255391132</t>
  </si>
  <si>
    <t xml:space="preserve">1649901240</t>
  </si>
  <si>
    <t xml:space="preserve">1720428840</t>
  </si>
  <si>
    <t xml:space="preserve">Murri</t>
  </si>
  <si>
    <t xml:space="preserve">1972641165</t>
  </si>
  <si>
    <t xml:space="preserve">Kondratenko</t>
  </si>
  <si>
    <t xml:space="preserve">Andrey</t>
  </si>
  <si>
    <t xml:space="preserve">1225203946</t>
  </si>
  <si>
    <t xml:space="preserve">1922629583</t>
  </si>
  <si>
    <t xml:space="preserve">1013933555</t>
  </si>
  <si>
    <t xml:space="preserve">Riegel</t>
  </si>
  <si>
    <t xml:space="preserve">1700303229</t>
  </si>
  <si>
    <t xml:space="preserve">Mabry</t>
  </si>
  <si>
    <t xml:space="preserve">1457014821</t>
  </si>
  <si>
    <t xml:space="preserve">Rivera Soto</t>
  </si>
  <si>
    <t xml:space="preserve">1124455829</t>
  </si>
  <si>
    <t xml:space="preserve">Cacho-Mohr</t>
  </si>
  <si>
    <t xml:space="preserve">1780034488</t>
  </si>
  <si>
    <t xml:space="preserve">Mesloh</t>
  </si>
  <si>
    <t xml:space="preserve">1487288593</t>
  </si>
  <si>
    <t xml:space="preserve">1568082014</t>
  </si>
  <si>
    <t xml:space="preserve">Konduru</t>
  </si>
  <si>
    <t xml:space="preserve">Sai Sruthi Reddy</t>
  </si>
  <si>
    <t xml:space="preserve">1477764827</t>
  </si>
  <si>
    <t xml:space="preserve">1063825693</t>
  </si>
  <si>
    <t xml:space="preserve">Walpole</t>
  </si>
  <si>
    <t xml:space="preserve">1962400762</t>
  </si>
  <si>
    <t xml:space="preserve">Johnsen</t>
  </si>
  <si>
    <t xml:space="preserve">1386795730</t>
  </si>
  <si>
    <t xml:space="preserve">Rohleder</t>
  </si>
  <si>
    <t xml:space="preserve">1174261531</t>
  </si>
  <si>
    <t xml:space="preserve">1750518171</t>
  </si>
  <si>
    <t xml:space="preserve">1447383237</t>
  </si>
  <si>
    <t xml:space="preserve">1134575988</t>
  </si>
  <si>
    <t xml:space="preserve">1922606870</t>
  </si>
  <si>
    <t xml:space="preserve">Retana</t>
  </si>
  <si>
    <t xml:space="preserve">Luciano</t>
  </si>
  <si>
    <t xml:space="preserve">1821680778</t>
  </si>
  <si>
    <t xml:space="preserve">1427775980</t>
  </si>
  <si>
    <t xml:space="preserve">Gosselin</t>
  </si>
  <si>
    <t xml:space="preserve">1346974342</t>
  </si>
  <si>
    <t xml:space="preserve">1376928085</t>
  </si>
  <si>
    <t xml:space="preserve">Severance</t>
  </si>
  <si>
    <t xml:space="preserve">1003509969</t>
  </si>
  <si>
    <t xml:space="preserve">Jina</t>
  </si>
  <si>
    <t xml:space="preserve">1992068894</t>
  </si>
  <si>
    <t xml:space="preserve">1932172038</t>
  </si>
  <si>
    <t xml:space="preserve">Doucette</t>
  </si>
  <si>
    <t xml:space="preserve">1902923865</t>
  </si>
  <si>
    <t xml:space="preserve">De La Paz</t>
  </si>
  <si>
    <t xml:space="preserve">1588684039</t>
  </si>
  <si>
    <t xml:space="preserve">1851716492</t>
  </si>
  <si>
    <t xml:space="preserve">Alani</t>
  </si>
  <si>
    <t xml:space="preserve">Saffa</t>
  </si>
  <si>
    <t xml:space="preserve">1003218264</t>
  </si>
  <si>
    <t xml:space="preserve">1821252206</t>
  </si>
  <si>
    <t xml:space="preserve">Asad</t>
  </si>
  <si>
    <t xml:space="preserve">Juhi</t>
  </si>
  <si>
    <t xml:space="preserve">1578683132</t>
  </si>
  <si>
    <t xml:space="preserve">Kaines</t>
  </si>
  <si>
    <t xml:space="preserve">1326732843</t>
  </si>
  <si>
    <t xml:space="preserve">Millerberg</t>
  </si>
  <si>
    <t xml:space="preserve">1538518592</t>
  </si>
  <si>
    <t xml:space="preserve">1932335023</t>
  </si>
  <si>
    <t xml:space="preserve">Abramson</t>
  </si>
  <si>
    <t xml:space="preserve">1346801735</t>
  </si>
  <si>
    <t xml:space="preserve">Zeni</t>
  </si>
  <si>
    <t xml:space="preserve">1346080843</t>
  </si>
  <si>
    <t xml:space="preserve">1215508742</t>
  </si>
  <si>
    <t xml:space="preserve">Riesgraf</t>
  </si>
  <si>
    <t xml:space="preserve">1083077234</t>
  </si>
  <si>
    <t xml:space="preserve">Magee</t>
  </si>
  <si>
    <t xml:space="preserve">1073917845</t>
  </si>
  <si>
    <t xml:space="preserve">Corriero</t>
  </si>
  <si>
    <t xml:space="preserve">1427277326</t>
  </si>
  <si>
    <t xml:space="preserve">Derie</t>
  </si>
  <si>
    <t xml:space="preserve">1174107833</t>
  </si>
  <si>
    <t xml:space="preserve">Karly</t>
  </si>
  <si>
    <t xml:space="preserve">1316964117</t>
  </si>
  <si>
    <t xml:space="preserve">Matero</t>
  </si>
  <si>
    <t xml:space="preserve">1265858211</t>
  </si>
  <si>
    <t xml:space="preserve">1801101779</t>
  </si>
  <si>
    <t xml:space="preserve">Salazar-Celi</t>
  </si>
  <si>
    <t xml:space="preserve">Alfonso</t>
  </si>
  <si>
    <t xml:space="preserve">1174712152</t>
  </si>
  <si>
    <t xml:space="preserve">1710172978</t>
  </si>
  <si>
    <t xml:space="preserve">Farnejad</t>
  </si>
  <si>
    <t xml:space="preserve">Farshad</t>
  </si>
  <si>
    <t xml:space="preserve">1801108394</t>
  </si>
  <si>
    <t xml:space="preserve">Ence</t>
  </si>
  <si>
    <t xml:space="preserve">1003986076</t>
  </si>
  <si>
    <t xml:space="preserve">1508109026</t>
  </si>
  <si>
    <t xml:space="preserve">1861708463</t>
  </si>
  <si>
    <t xml:space="preserve">Hartigan</t>
  </si>
  <si>
    <t xml:space="preserve">1336522820</t>
  </si>
  <si>
    <t xml:space="preserve">1760470801</t>
  </si>
  <si>
    <t xml:space="preserve">1821049750</t>
  </si>
  <si>
    <t xml:space="preserve">Theine</t>
  </si>
  <si>
    <t xml:space="preserve">1679589857</t>
  </si>
  <si>
    <t xml:space="preserve">1881980068</t>
  </si>
  <si>
    <t xml:space="preserve">1831456359</t>
  </si>
  <si>
    <t xml:space="preserve">Delima</t>
  </si>
  <si>
    <t xml:space="preserve">1275627507</t>
  </si>
  <si>
    <t xml:space="preserve">Mccarter</t>
  </si>
  <si>
    <t xml:space="preserve">1417346800</t>
  </si>
  <si>
    <t xml:space="preserve">Langford</t>
  </si>
  <si>
    <t xml:space="preserve">1063078996</t>
  </si>
  <si>
    <t xml:space="preserve">Chertok</t>
  </si>
  <si>
    <t xml:space="preserve">1508506916</t>
  </si>
  <si>
    <t xml:space="preserve">Dotseth</t>
  </si>
  <si>
    <t xml:space="preserve">1649805649</t>
  </si>
  <si>
    <t xml:space="preserve">Gallup</t>
  </si>
  <si>
    <t xml:space="preserve">1992050975</t>
  </si>
  <si>
    <t xml:space="preserve">Ciara</t>
  </si>
  <si>
    <t xml:space="preserve">1942705017</t>
  </si>
  <si>
    <t xml:space="preserve">Warshauer</t>
  </si>
  <si>
    <t xml:space="preserve">1699773697</t>
  </si>
  <si>
    <t xml:space="preserve">1093909855</t>
  </si>
  <si>
    <t xml:space="preserve">Georgescu</t>
  </si>
  <si>
    <t xml:space="preserve">Ruxandra</t>
  </si>
  <si>
    <t xml:space="preserve">1134764327</t>
  </si>
  <si>
    <t xml:space="preserve">1740600493</t>
  </si>
  <si>
    <t xml:space="preserve">1306933775</t>
  </si>
  <si>
    <t xml:space="preserve">Dewing</t>
  </si>
  <si>
    <t xml:space="preserve">1154338796</t>
  </si>
  <si>
    <t xml:space="preserve">1255907382</t>
  </si>
  <si>
    <t xml:space="preserve">Arling</t>
  </si>
  <si>
    <t xml:space="preserve">Adrien</t>
  </si>
  <si>
    <t xml:space="preserve">1659868552</t>
  </si>
  <si>
    <t xml:space="preserve">1922366038</t>
  </si>
  <si>
    <t xml:space="preserve">Kohlgraf</t>
  </si>
  <si>
    <t xml:space="preserve">1629056031</t>
  </si>
  <si>
    <t xml:space="preserve">Shainholtz</t>
  </si>
  <si>
    <t xml:space="preserve">1821795550</t>
  </si>
  <si>
    <t xml:space="preserve">Noy</t>
  </si>
  <si>
    <t xml:space="preserve">1750018115</t>
  </si>
  <si>
    <t xml:space="preserve">1275776700</t>
  </si>
  <si>
    <t xml:space="preserve">1285170167</t>
  </si>
  <si>
    <t xml:space="preserve">1598076572</t>
  </si>
  <si>
    <t xml:space="preserve">1174900351</t>
  </si>
  <si>
    <t xml:space="preserve">1770938409</t>
  </si>
  <si>
    <t xml:space="preserve">Khorshidian</t>
  </si>
  <si>
    <t xml:space="preserve">Sahel</t>
  </si>
  <si>
    <t xml:space="preserve">1134360571</t>
  </si>
  <si>
    <t xml:space="preserve">Burluc</t>
  </si>
  <si>
    <t xml:space="preserve">1952620460</t>
  </si>
  <si>
    <t xml:space="preserve">Gillham</t>
  </si>
  <si>
    <t xml:space="preserve">Mariel</t>
  </si>
  <si>
    <t xml:space="preserve">1861998023</t>
  </si>
  <si>
    <t xml:space="preserve">1962139253</t>
  </si>
  <si>
    <t xml:space="preserve">Katerina</t>
  </si>
  <si>
    <t xml:space="preserve">1477641314</t>
  </si>
  <si>
    <t xml:space="preserve">Pinkner</t>
  </si>
  <si>
    <t xml:space="preserve">1407903461</t>
  </si>
  <si>
    <t xml:space="preserve">Dushan</t>
  </si>
  <si>
    <t xml:space="preserve">1588283303</t>
  </si>
  <si>
    <t xml:space="preserve">1538381488</t>
  </si>
  <si>
    <t xml:space="preserve">1386951671</t>
  </si>
  <si>
    <t xml:space="preserve">1528329752</t>
  </si>
  <si>
    <t xml:space="preserve">1508282591</t>
  </si>
  <si>
    <t xml:space="preserve">Dudevoir</t>
  </si>
  <si>
    <t xml:space="preserve">1972233237</t>
  </si>
  <si>
    <t xml:space="preserve">Pribula</t>
  </si>
  <si>
    <t xml:space="preserve">1932769601</t>
  </si>
  <si>
    <t xml:space="preserve">Sampalis</t>
  </si>
  <si>
    <t xml:space="preserve">1235623596</t>
  </si>
  <si>
    <t xml:space="preserve">1306856752</t>
  </si>
  <si>
    <t xml:space="preserve">1467507921</t>
  </si>
  <si>
    <t xml:space="preserve">1952808032</t>
  </si>
  <si>
    <t xml:space="preserve">Montecinos</t>
  </si>
  <si>
    <t xml:space="preserve">Eugenio</t>
  </si>
  <si>
    <t xml:space="preserve">1104965144</t>
  </si>
  <si>
    <t xml:space="preserve">Seilhan</t>
  </si>
  <si>
    <t xml:space="preserve">1871542480</t>
  </si>
  <si>
    <t xml:space="preserve">Condie</t>
  </si>
  <si>
    <t xml:space="preserve">U S A F Academy</t>
  </si>
  <si>
    <t xml:space="preserve">1912460007</t>
  </si>
  <si>
    <t xml:space="preserve">1427549229</t>
  </si>
  <si>
    <t xml:space="preserve">1306089990</t>
  </si>
  <si>
    <t xml:space="preserve">1235706219</t>
  </si>
  <si>
    <t xml:space="preserve">1477743466</t>
  </si>
  <si>
    <t xml:space="preserve">1902094527</t>
  </si>
  <si>
    <t xml:space="preserve">1861923328</t>
  </si>
  <si>
    <t xml:space="preserve">Whitcomb</t>
  </si>
  <si>
    <t xml:space="preserve">1487227187</t>
  </si>
  <si>
    <t xml:space="preserve">Vargas Velasquez</t>
  </si>
  <si>
    <t xml:space="preserve">Alejandra</t>
  </si>
  <si>
    <t xml:space="preserve">1003141011</t>
  </si>
  <si>
    <t xml:space="preserve">1881399699</t>
  </si>
  <si>
    <t xml:space="preserve">Daniyal</t>
  </si>
  <si>
    <t xml:space="preserve">1992321400</t>
  </si>
  <si>
    <t xml:space="preserve">Taha</t>
  </si>
  <si>
    <t xml:space="preserve">1508277856</t>
  </si>
  <si>
    <t xml:space="preserve">Schwanebeck</t>
  </si>
  <si>
    <t xml:space="preserve">1588152326</t>
  </si>
  <si>
    <t xml:space="preserve">1497857106</t>
  </si>
  <si>
    <t xml:space="preserve">Sunshine</t>
  </si>
  <si>
    <t xml:space="preserve">1407422041</t>
  </si>
  <si>
    <t xml:space="preserve">1306691241</t>
  </si>
  <si>
    <t xml:space="preserve">Zambrano</t>
  </si>
  <si>
    <t xml:space="preserve">1629603675</t>
  </si>
  <si>
    <t xml:space="preserve">Dimpi</t>
  </si>
  <si>
    <t xml:space="preserve">1295816098</t>
  </si>
  <si>
    <t xml:space="preserve">1245469501</t>
  </si>
  <si>
    <t xml:space="preserve">1740801950</t>
  </si>
  <si>
    <t xml:space="preserve">Fischman</t>
  </si>
  <si>
    <t xml:space="preserve">1134102759</t>
  </si>
  <si>
    <t xml:space="preserve">Bratz</t>
  </si>
  <si>
    <t xml:space="preserve">1053369751</t>
  </si>
  <si>
    <t xml:space="preserve">Kempton-St Onge</t>
  </si>
  <si>
    <t xml:space="preserve">1417912163</t>
  </si>
  <si>
    <t xml:space="preserve">1003172446</t>
  </si>
  <si>
    <t xml:space="preserve">1972828630</t>
  </si>
  <si>
    <t xml:space="preserve">1003983297</t>
  </si>
  <si>
    <t xml:space="preserve">Hartvigsen</t>
  </si>
  <si>
    <t xml:space="preserve">1881332724</t>
  </si>
  <si>
    <t xml:space="preserve">Rodas</t>
  </si>
  <si>
    <t xml:space="preserve">1255096970</t>
  </si>
  <si>
    <t xml:space="preserve">Sathyamoorthy</t>
  </si>
  <si>
    <t xml:space="preserve">Thamizhvani</t>
  </si>
  <si>
    <t xml:space="preserve">1396030425</t>
  </si>
  <si>
    <t xml:space="preserve">Pazurek</t>
  </si>
  <si>
    <t xml:space="preserve">1497738066</t>
  </si>
  <si>
    <t xml:space="preserve">Sassu</t>
  </si>
  <si>
    <t xml:space="preserve">1558554105</t>
  </si>
  <si>
    <t xml:space="preserve">1285311357</t>
  </si>
  <si>
    <t xml:space="preserve">Bitzan</t>
  </si>
  <si>
    <t xml:space="preserve">1194841858</t>
  </si>
  <si>
    <t xml:space="preserve">Ding</t>
  </si>
  <si>
    <t xml:space="preserve">1346553591</t>
  </si>
  <si>
    <t xml:space="preserve">Weight</t>
  </si>
  <si>
    <t xml:space="preserve">1700154416</t>
  </si>
  <si>
    <t xml:space="preserve">Byun</t>
  </si>
  <si>
    <t xml:space="preserve">Jungsoo</t>
  </si>
  <si>
    <t xml:space="preserve">1407055981</t>
  </si>
  <si>
    <t xml:space="preserve">1780922179</t>
  </si>
  <si>
    <t xml:space="preserve">1063636686</t>
  </si>
  <si>
    <t xml:space="preserve">Flack</t>
  </si>
  <si>
    <t xml:space="preserve">1649962119</t>
  </si>
  <si>
    <t xml:space="preserve">1902118813</t>
  </si>
  <si>
    <t xml:space="preserve">1881138329</t>
  </si>
  <si>
    <t xml:space="preserve">Nigg</t>
  </si>
  <si>
    <t xml:space="preserve">1922637776</t>
  </si>
  <si>
    <t xml:space="preserve">Herrick</t>
  </si>
  <si>
    <t xml:space="preserve">Crispin</t>
  </si>
  <si>
    <t xml:space="preserve">1457783318</t>
  </si>
  <si>
    <t xml:space="preserve">Khodakhast</t>
  </si>
  <si>
    <t xml:space="preserve">1114579992</t>
  </si>
  <si>
    <t xml:space="preserve">1093434631</t>
  </si>
  <si>
    <t xml:space="preserve">1801392782</t>
  </si>
  <si>
    <t xml:space="preserve">1578072088</t>
  </si>
  <si>
    <t xml:space="preserve">Bergeron Mitchell</t>
  </si>
  <si>
    <t xml:space="preserve">1063705556</t>
  </si>
  <si>
    <t xml:space="preserve">Viola</t>
  </si>
  <si>
    <t xml:space="preserve">1962792077</t>
  </si>
  <si>
    <t xml:space="preserve">Bichon</t>
  </si>
  <si>
    <t xml:space="preserve">1710045075</t>
  </si>
  <si>
    <t xml:space="preserve">1265018840</t>
  </si>
  <si>
    <t xml:space="preserve">Volkin</t>
  </si>
  <si>
    <t xml:space="preserve">1760558258</t>
  </si>
  <si>
    <t xml:space="preserve">Webley</t>
  </si>
  <si>
    <t xml:space="preserve">Symone</t>
  </si>
  <si>
    <t xml:space="preserve">1407352164</t>
  </si>
  <si>
    <t xml:space="preserve">1295067452</t>
  </si>
  <si>
    <t xml:space="preserve">Haws</t>
  </si>
  <si>
    <t xml:space="preserve">1427053974</t>
  </si>
  <si>
    <t xml:space="preserve">1306881586</t>
  </si>
  <si>
    <t xml:space="preserve">Pater</t>
  </si>
  <si>
    <t xml:space="preserve">1588760417</t>
  </si>
  <si>
    <t xml:space="preserve">Hakala</t>
  </si>
  <si>
    <t xml:space="preserve">1952530388</t>
  </si>
  <si>
    <t xml:space="preserve">1720066095</t>
  </si>
  <si>
    <t xml:space="preserve">1770541336</t>
  </si>
  <si>
    <t xml:space="preserve">Denam</t>
  </si>
  <si>
    <t xml:space="preserve">1568773901</t>
  </si>
  <si>
    <t xml:space="preserve">Shamsnia</t>
  </si>
  <si>
    <t xml:space="preserve">1508123076</t>
  </si>
  <si>
    <t xml:space="preserve">Lundin</t>
  </si>
  <si>
    <t xml:space="preserve">1710740170</t>
  </si>
  <si>
    <t xml:space="preserve">1770564494</t>
  </si>
  <si>
    <t xml:space="preserve">Alderete</t>
  </si>
  <si>
    <t xml:space="preserve">1548950520</t>
  </si>
  <si>
    <t xml:space="preserve">Hillegass</t>
  </si>
  <si>
    <t xml:space="preserve">1265480651</t>
  </si>
  <si>
    <t xml:space="preserve">Platz</t>
  </si>
  <si>
    <t xml:space="preserve">Constant</t>
  </si>
  <si>
    <t xml:space="preserve">1902266497</t>
  </si>
  <si>
    <t xml:space="preserve">Sciarrone</t>
  </si>
  <si>
    <t xml:space="preserve">1407897051</t>
  </si>
  <si>
    <t xml:space="preserve">1134997547</t>
  </si>
  <si>
    <t xml:space="preserve">1801870951</t>
  </si>
  <si>
    <t xml:space="preserve">1346368685</t>
  </si>
  <si>
    <t xml:space="preserve">Loper</t>
  </si>
  <si>
    <t xml:space="preserve">Darlyne</t>
  </si>
  <si>
    <t xml:space="preserve">1356507750</t>
  </si>
  <si>
    <t xml:space="preserve">Visitacion</t>
  </si>
  <si>
    <t xml:space="preserve">1780676114</t>
  </si>
  <si>
    <t xml:space="preserve">1518938232</t>
  </si>
  <si>
    <t xml:space="preserve">Novembre</t>
  </si>
  <si>
    <t xml:space="preserve">1477677110</t>
  </si>
  <si>
    <t xml:space="preserve">Kozak</t>
  </si>
  <si>
    <t xml:space="preserve">1316924293</t>
  </si>
  <si>
    <t xml:space="preserve">1760512602</t>
  </si>
  <si>
    <t xml:space="preserve">Clonts</t>
  </si>
  <si>
    <t xml:space="preserve">1407156284</t>
  </si>
  <si>
    <t xml:space="preserve">1790314698</t>
  </si>
  <si>
    <t xml:space="preserve">1588356745</t>
  </si>
  <si>
    <t xml:space="preserve">Trujillo Mackenzie</t>
  </si>
  <si>
    <t xml:space="preserve">Ginneth</t>
  </si>
  <si>
    <t xml:space="preserve">1538244892</t>
  </si>
  <si>
    <t xml:space="preserve">1649637463</t>
  </si>
  <si>
    <t xml:space="preserve">Notestein</t>
  </si>
  <si>
    <t xml:space="preserve">1770713232</t>
  </si>
  <si>
    <t xml:space="preserve">Anupama</t>
  </si>
  <si>
    <t xml:space="preserve">1366847154</t>
  </si>
  <si>
    <t xml:space="preserve">Hoth</t>
  </si>
  <si>
    <t xml:space="preserve">1407166770</t>
  </si>
  <si>
    <t xml:space="preserve">1053809202</t>
  </si>
  <si>
    <t xml:space="preserve">Kump</t>
  </si>
  <si>
    <t xml:space="preserve">1477072304</t>
  </si>
  <si>
    <t xml:space="preserve">Onksen</t>
  </si>
  <si>
    <t xml:space="preserve">1568946754</t>
  </si>
  <si>
    <t xml:space="preserve">1215073192</t>
  </si>
  <si>
    <t xml:space="preserve">Medaugh</t>
  </si>
  <si>
    <t xml:space="preserve">1922794072</t>
  </si>
  <si>
    <t xml:space="preserve">1013086479</t>
  </si>
  <si>
    <t xml:space="preserve">Ford Rottman</t>
  </si>
  <si>
    <t xml:space="preserve">1457053829</t>
  </si>
  <si>
    <t xml:space="preserve">Galvan</t>
  </si>
  <si>
    <t xml:space="preserve">1508252958</t>
  </si>
  <si>
    <t xml:space="preserve">1194177998</t>
  </si>
  <si>
    <t xml:space="preserve">1144254335</t>
  </si>
  <si>
    <t xml:space="preserve">1295313450</t>
  </si>
  <si>
    <t xml:space="preserve">1942330790</t>
  </si>
  <si>
    <t xml:space="preserve">1982711503</t>
  </si>
  <si>
    <t xml:space="preserve">Yakes</t>
  </si>
  <si>
    <t xml:space="preserve">1548648611</t>
  </si>
  <si>
    <t xml:space="preserve">Plaza</t>
  </si>
  <si>
    <t xml:space="preserve">1780684134</t>
  </si>
  <si>
    <t xml:space="preserve">Carlile</t>
  </si>
  <si>
    <t xml:space="preserve">1528751252</t>
  </si>
  <si>
    <t xml:space="preserve">1659045540</t>
  </si>
  <si>
    <t xml:space="preserve">1356804553</t>
  </si>
  <si>
    <t xml:space="preserve">Maguire-Hore</t>
  </si>
  <si>
    <t xml:space="preserve">1376293753</t>
  </si>
  <si>
    <t xml:space="preserve">Maltby</t>
  </si>
  <si>
    <t xml:space="preserve">1417156878</t>
  </si>
  <si>
    <t xml:space="preserve">1710330147</t>
  </si>
  <si>
    <t xml:space="preserve">Trepka</t>
  </si>
  <si>
    <t xml:space="preserve">1134106966</t>
  </si>
  <si>
    <t xml:space="preserve">Avner</t>
  </si>
  <si>
    <t xml:space="preserve">1316526379</t>
  </si>
  <si>
    <t xml:space="preserve">Dietiker</t>
  </si>
  <si>
    <t xml:space="preserve">1508261264</t>
  </si>
  <si>
    <t xml:space="preserve">1962058750</t>
  </si>
  <si>
    <t xml:space="preserve">Albano</t>
  </si>
  <si>
    <t xml:space="preserve">1174569271</t>
  </si>
  <si>
    <t xml:space="preserve">1104829118</t>
  </si>
  <si>
    <t xml:space="preserve">1457639866</t>
  </si>
  <si>
    <t xml:space="preserve">1417327891</t>
  </si>
  <si>
    <t xml:space="preserve">Hansmeier</t>
  </si>
  <si>
    <t xml:space="preserve">1174755326</t>
  </si>
  <si>
    <t xml:space="preserve">1174019392</t>
  </si>
  <si>
    <t xml:space="preserve">1528014560</t>
  </si>
  <si>
    <t xml:space="preserve">Scarpella</t>
  </si>
  <si>
    <t xml:space="preserve">Pasco</t>
  </si>
  <si>
    <t xml:space="preserve">1508910894</t>
  </si>
  <si>
    <t xml:space="preserve">1821204850</t>
  </si>
  <si>
    <t xml:space="preserve">1609264779</t>
  </si>
  <si>
    <t xml:space="preserve">Horkan</t>
  </si>
  <si>
    <t xml:space="preserve">1356978860</t>
  </si>
  <si>
    <t xml:space="preserve">1811090863</t>
  </si>
  <si>
    <t xml:space="preserve">1063053288</t>
  </si>
  <si>
    <t xml:space="preserve">1831681451</t>
  </si>
  <si>
    <t xml:space="preserve">1790035681</t>
  </si>
  <si>
    <t xml:space="preserve">Trask</t>
  </si>
  <si>
    <t xml:space="preserve">1306824214</t>
  </si>
  <si>
    <t xml:space="preserve">1447873187</t>
  </si>
  <si>
    <t xml:space="preserve">Halbach</t>
  </si>
  <si>
    <t xml:space="preserve">1487754982</t>
  </si>
  <si>
    <t xml:space="preserve">Short</t>
  </si>
  <si>
    <t xml:space="preserve">1184296188</t>
  </si>
  <si>
    <t xml:space="preserve">Fernandes Garcia</t>
  </si>
  <si>
    <t xml:space="preserve">Marcos Vinicius</t>
  </si>
  <si>
    <t xml:space="preserve">1053983122</t>
  </si>
  <si>
    <t xml:space="preserve">Dinkel</t>
  </si>
  <si>
    <t xml:space="preserve">1518003367</t>
  </si>
  <si>
    <t xml:space="preserve">Robins</t>
  </si>
  <si>
    <t xml:space="preserve">1225798648</t>
  </si>
  <si>
    <t xml:space="preserve">Lawrie</t>
  </si>
  <si>
    <t xml:space="preserve">Caillie</t>
  </si>
  <si>
    <t xml:space="preserve">1841811650</t>
  </si>
  <si>
    <t xml:space="preserve">1831174689</t>
  </si>
  <si>
    <t xml:space="preserve">1902889637</t>
  </si>
  <si>
    <t xml:space="preserve">1720753353</t>
  </si>
  <si>
    <t xml:space="preserve">Nagapoornima</t>
  </si>
  <si>
    <t xml:space="preserve">1306158316</t>
  </si>
  <si>
    <t xml:space="preserve">Rehn</t>
  </si>
  <si>
    <t xml:space="preserve">1508905506</t>
  </si>
  <si>
    <t xml:space="preserve">Clint Brian</t>
  </si>
  <si>
    <t xml:space="preserve">1679782791</t>
  </si>
  <si>
    <t xml:space="preserve">1992781892</t>
  </si>
  <si>
    <t xml:space="preserve">1982957775</t>
  </si>
  <si>
    <t xml:space="preserve">1548712003</t>
  </si>
  <si>
    <t xml:space="preserve">1780808972</t>
  </si>
  <si>
    <t xml:space="preserve">Leopoldo</t>
  </si>
  <si>
    <t xml:space="preserve">1982227203</t>
  </si>
  <si>
    <t xml:space="preserve">Dorner</t>
  </si>
  <si>
    <t xml:space="preserve">1326255159</t>
  </si>
  <si>
    <t xml:space="preserve">Furgason</t>
  </si>
  <si>
    <t xml:space="preserve">1780730366</t>
  </si>
  <si>
    <t xml:space="preserve">1730171935</t>
  </si>
  <si>
    <t xml:space="preserve">Schaffner</t>
  </si>
  <si>
    <t xml:space="preserve">1306078019</t>
  </si>
  <si>
    <t xml:space="preserve">Gagner</t>
  </si>
  <si>
    <t xml:space="preserve">1003687567</t>
  </si>
  <si>
    <t xml:space="preserve">Yaqeen</t>
  </si>
  <si>
    <t xml:space="preserve">Syed Shafay</t>
  </si>
  <si>
    <t xml:space="preserve">1972722239</t>
  </si>
  <si>
    <t xml:space="preserve">F</t>
  </si>
  <si>
    <t xml:space="preserve">1154653772</t>
  </si>
  <si>
    <t xml:space="preserve">Beloy</t>
  </si>
  <si>
    <t xml:space="preserve">1124117569</t>
  </si>
  <si>
    <t xml:space="preserve">Welden</t>
  </si>
  <si>
    <t xml:space="preserve">1932209897</t>
  </si>
  <si>
    <t xml:space="preserve">1619046638</t>
  </si>
  <si>
    <t xml:space="preserve">1669915088</t>
  </si>
  <si>
    <t xml:space="preserve">1558369504</t>
  </si>
  <si>
    <t xml:space="preserve">1629232152</t>
  </si>
  <si>
    <t xml:space="preserve">Darosa</t>
  </si>
  <si>
    <t xml:space="preserve">1639590615</t>
  </si>
  <si>
    <t xml:space="preserve">Stambaugh</t>
  </si>
  <si>
    <t xml:space="preserve">1790374395</t>
  </si>
  <si>
    <t xml:space="preserve">Ledet</t>
  </si>
  <si>
    <t xml:space="preserve">Aisha</t>
  </si>
  <si>
    <t xml:space="preserve">1477579308</t>
  </si>
  <si>
    <t xml:space="preserve">1548678584</t>
  </si>
  <si>
    <t xml:space="preserve">1821540964</t>
  </si>
  <si>
    <t xml:space="preserve">Archana Palakkal Meethil</t>
  </si>
  <si>
    <t xml:space="preserve">1306369624</t>
  </si>
  <si>
    <t xml:space="preserve">1548224678</t>
  </si>
  <si>
    <t xml:space="preserve">Schaiberger</t>
  </si>
  <si>
    <t xml:space="preserve">1760748917</t>
  </si>
  <si>
    <t xml:space="preserve">1417055070</t>
  </si>
  <si>
    <t xml:space="preserve">Iannotti</t>
  </si>
  <si>
    <t xml:space="preserve">1306594502</t>
  </si>
  <si>
    <t xml:space="preserve">Sidhant</t>
  </si>
  <si>
    <t xml:space="preserve">1598931099</t>
  </si>
  <si>
    <t xml:space="preserve">Reiakvam</t>
  </si>
  <si>
    <t xml:space="preserve">Per</t>
  </si>
  <si>
    <t xml:space="preserve">1386764918</t>
  </si>
  <si>
    <t xml:space="preserve">1689950768</t>
  </si>
  <si>
    <t xml:space="preserve">1992911762</t>
  </si>
  <si>
    <t xml:space="preserve">Topham</t>
  </si>
  <si>
    <t xml:space="preserve">1154315455</t>
  </si>
  <si>
    <t xml:space="preserve">1821728833</t>
  </si>
  <si>
    <t xml:space="preserve">1942283569</t>
  </si>
  <si>
    <t xml:space="preserve">1477970481</t>
  </si>
  <si>
    <t xml:space="preserve">1215188792</t>
  </si>
  <si>
    <t xml:space="preserve">1649775040</t>
  </si>
  <si>
    <t xml:space="preserve">1578177150</t>
  </si>
  <si>
    <t xml:space="preserve">Camie</t>
  </si>
  <si>
    <t xml:space="preserve">1700949435</t>
  </si>
  <si>
    <t xml:space="preserve">Rotwein</t>
  </si>
  <si>
    <t xml:space="preserve">1609069376</t>
  </si>
  <si>
    <t xml:space="preserve">1013561414</t>
  </si>
  <si>
    <t xml:space="preserve">Giselle</t>
  </si>
  <si>
    <t xml:space="preserve">1528702354</t>
  </si>
  <si>
    <t xml:space="preserve">Virun</t>
  </si>
  <si>
    <t xml:space="preserve">Vladyslav</t>
  </si>
  <si>
    <t xml:space="preserve">1104899806</t>
  </si>
  <si>
    <t xml:space="preserve">1811558430</t>
  </si>
  <si>
    <t xml:space="preserve">1215431556</t>
  </si>
  <si>
    <t xml:space="preserve">1104410380</t>
  </si>
  <si>
    <t xml:space="preserve">Summer-Weiss</t>
  </si>
  <si>
    <t xml:space="preserve">1093823239</t>
  </si>
  <si>
    <t xml:space="preserve">Bartelt</t>
  </si>
  <si>
    <t xml:space="preserve">1760761720</t>
  </si>
  <si>
    <t xml:space="preserve">Gillette</t>
  </si>
  <si>
    <t xml:space="preserve">1326696006</t>
  </si>
  <si>
    <t xml:space="preserve">Baltare</t>
  </si>
  <si>
    <t xml:space="preserve">1033561642</t>
  </si>
  <si>
    <t xml:space="preserve">Baller</t>
  </si>
  <si>
    <t xml:space="preserve">1306697362</t>
  </si>
  <si>
    <t xml:space="preserve">1114077534</t>
  </si>
  <si>
    <t xml:space="preserve">Bechtold</t>
  </si>
  <si>
    <t xml:space="preserve">1124591169</t>
  </si>
  <si>
    <t xml:space="preserve">1336115948</t>
  </si>
  <si>
    <t xml:space="preserve">1326284530</t>
  </si>
  <si>
    <t xml:space="preserve">Wiarda</t>
  </si>
  <si>
    <t xml:space="preserve">1730382102</t>
  </si>
  <si>
    <t xml:space="preserve">Zuckerman</t>
  </si>
  <si>
    <t xml:space="preserve">1649538778</t>
  </si>
  <si>
    <t xml:space="preserve">1609319789</t>
  </si>
  <si>
    <t xml:space="preserve">Hostert</t>
  </si>
  <si>
    <t xml:space="preserve">1720440316</t>
  </si>
  <si>
    <t xml:space="preserve">1114017894</t>
  </si>
  <si>
    <t xml:space="preserve">1598702664</t>
  </si>
  <si>
    <t xml:space="preserve">Solley</t>
  </si>
  <si>
    <t xml:space="preserve">1043248263</t>
  </si>
  <si>
    <t xml:space="preserve">1396156402</t>
  </si>
  <si>
    <t xml:space="preserve">1588014187</t>
  </si>
  <si>
    <t xml:space="preserve">Mcnickle</t>
  </si>
  <si>
    <t xml:space="preserve">1114216421</t>
  </si>
  <si>
    <t xml:space="preserve">1205288198</t>
  </si>
  <si>
    <t xml:space="preserve">Boals</t>
  </si>
  <si>
    <t xml:space="preserve">1912320920</t>
  </si>
  <si>
    <t xml:space="preserve">Horning</t>
  </si>
  <si>
    <t xml:space="preserve">Stephinie</t>
  </si>
  <si>
    <t xml:space="preserve">1861837460</t>
  </si>
  <si>
    <t xml:space="preserve">1245309343</t>
  </si>
  <si>
    <t xml:space="preserve">Salehrabi</t>
  </si>
  <si>
    <t xml:space="preserve">1629648654</t>
  </si>
  <si>
    <t xml:space="preserve">1104972884</t>
  </si>
  <si>
    <t xml:space="preserve">Knudson</t>
  </si>
  <si>
    <t xml:space="preserve">1114172699</t>
  </si>
  <si>
    <t xml:space="preserve">Rust</t>
  </si>
  <si>
    <t xml:space="preserve">1083659619</t>
  </si>
  <si>
    <t xml:space="preserve">1285765206</t>
  </si>
  <si>
    <t xml:space="preserve">Haschke</t>
  </si>
  <si>
    <t xml:space="preserve">1053553370</t>
  </si>
  <si>
    <t xml:space="preserve">Daniali</t>
  </si>
  <si>
    <t xml:space="preserve">1649790452</t>
  </si>
  <si>
    <t xml:space="preserve">Janda</t>
  </si>
  <si>
    <t xml:space="preserve">1598868390</t>
  </si>
  <si>
    <t xml:space="preserve">Breeze</t>
  </si>
  <si>
    <t xml:space="preserve">1881684785</t>
  </si>
  <si>
    <t xml:space="preserve">Mccurdy</t>
  </si>
  <si>
    <t xml:space="preserve">1881774289</t>
  </si>
  <si>
    <t xml:space="preserve">1174615405</t>
  </si>
  <si>
    <t xml:space="preserve">1528394491</t>
  </si>
  <si>
    <t xml:space="preserve">Cram</t>
  </si>
  <si>
    <t xml:space="preserve">1033669239</t>
  </si>
  <si>
    <t xml:space="preserve">1760131643</t>
  </si>
  <si>
    <t xml:space="preserve">1104494632</t>
  </si>
  <si>
    <t xml:space="preserve">Kastelic</t>
  </si>
  <si>
    <t xml:space="preserve">1851532568</t>
  </si>
  <si>
    <t xml:space="preserve">Ogan</t>
  </si>
  <si>
    <t xml:space="preserve">1306575105</t>
  </si>
  <si>
    <t xml:space="preserve">1467884288</t>
  </si>
  <si>
    <t xml:space="preserve">Nanduri</t>
  </si>
  <si>
    <t xml:space="preserve">1679679229</t>
  </si>
  <si>
    <t xml:space="preserve">Deline</t>
  </si>
  <si>
    <t xml:space="preserve">1982732350</t>
  </si>
  <si>
    <t xml:space="preserve">1265880967</t>
  </si>
  <si>
    <t xml:space="preserve">1417496548</t>
  </si>
  <si>
    <t xml:space="preserve">Arritola</t>
  </si>
  <si>
    <t xml:space="preserve">Marisela</t>
  </si>
  <si>
    <t xml:space="preserve">1659875862</t>
  </si>
  <si>
    <t xml:space="preserve">1295258887</t>
  </si>
  <si>
    <t xml:space="preserve">1346461977</t>
  </si>
  <si>
    <t xml:space="preserve">Montebello</t>
  </si>
  <si>
    <t xml:space="preserve">1154807436</t>
  </si>
  <si>
    <t xml:space="preserve">1487677134</t>
  </si>
  <si>
    <t xml:space="preserve">1528793635</t>
  </si>
  <si>
    <t xml:space="preserve">Echt</t>
  </si>
  <si>
    <t xml:space="preserve">1295931418</t>
  </si>
  <si>
    <t xml:space="preserve">1962582320</t>
  </si>
  <si>
    <t xml:space="preserve">Aucoin</t>
  </si>
  <si>
    <t xml:space="preserve">1932194883</t>
  </si>
  <si>
    <t xml:space="preserve">1154309011</t>
  </si>
  <si>
    <t xml:space="preserve">1053687673</t>
  </si>
  <si>
    <t xml:space="preserve">1750094652</t>
  </si>
  <si>
    <t xml:space="preserve">1972580199</t>
  </si>
  <si>
    <t xml:space="preserve">1992779433</t>
  </si>
  <si>
    <t xml:space="preserve">Motarjeme</t>
  </si>
  <si>
    <t xml:space="preserve">1952851842</t>
  </si>
  <si>
    <t xml:space="preserve">Tazik</t>
  </si>
  <si>
    <t xml:space="preserve">1639362569</t>
  </si>
  <si>
    <t xml:space="preserve">1881122091</t>
  </si>
  <si>
    <t xml:space="preserve">Folchert</t>
  </si>
  <si>
    <t xml:space="preserve">1477995199</t>
  </si>
  <si>
    <t xml:space="preserve">Mcclain</t>
  </si>
  <si>
    <t xml:space="preserve">1952535031</t>
  </si>
  <si>
    <t xml:space="preserve">1487006094</t>
  </si>
  <si>
    <t xml:space="preserve">Searle</t>
  </si>
  <si>
    <t xml:space="preserve">Gina-Marie</t>
  </si>
  <si>
    <t xml:space="preserve">1679198345</t>
  </si>
  <si>
    <t xml:space="preserve">Stabio</t>
  </si>
  <si>
    <t xml:space="preserve">1770606717</t>
  </si>
  <si>
    <t xml:space="preserve">Raabe</t>
  </si>
  <si>
    <t xml:space="preserve">1073049177</t>
  </si>
  <si>
    <t xml:space="preserve">1497582233</t>
  </si>
  <si>
    <t xml:space="preserve">Roley</t>
  </si>
  <si>
    <t xml:space="preserve">1144614470</t>
  </si>
  <si>
    <t xml:space="preserve">1750694907</t>
  </si>
  <si>
    <t xml:space="preserve">1619183241</t>
  </si>
  <si>
    <t xml:space="preserve">1770267783</t>
  </si>
  <si>
    <t xml:space="preserve">Denoncour</t>
  </si>
  <si>
    <t xml:space="preserve">1710473814</t>
  </si>
  <si>
    <t xml:space="preserve">Marlor</t>
  </si>
  <si>
    <t xml:space="preserve">1538452420</t>
  </si>
  <si>
    <t xml:space="preserve">Duru</t>
  </si>
  <si>
    <t xml:space="preserve">1417615345</t>
  </si>
  <si>
    <t xml:space="preserve">1669101168</t>
  </si>
  <si>
    <t xml:space="preserve">1710325022</t>
  </si>
  <si>
    <t xml:space="preserve">1700057601</t>
  </si>
  <si>
    <t xml:space="preserve">1649522194</t>
  </si>
  <si>
    <t xml:space="preserve">Tropp</t>
  </si>
  <si>
    <t xml:space="preserve">1992084529</t>
  </si>
  <si>
    <t xml:space="preserve">Henegar</t>
  </si>
  <si>
    <t xml:space="preserve">1699090647</t>
  </si>
  <si>
    <t xml:space="preserve">Naik</t>
  </si>
  <si>
    <t xml:space="preserve">1396154126</t>
  </si>
  <si>
    <t xml:space="preserve">1942934914</t>
  </si>
  <si>
    <t xml:space="preserve">Elmejdoubi</t>
  </si>
  <si>
    <t xml:space="preserve">Dijana</t>
  </si>
  <si>
    <t xml:space="preserve">1336686609</t>
  </si>
  <si>
    <t xml:space="preserve">1831890540</t>
  </si>
  <si>
    <t xml:space="preserve">Delreal</t>
  </si>
  <si>
    <t xml:space="preserve">1053766345</t>
  </si>
  <si>
    <t xml:space="preserve">1417649443</t>
  </si>
  <si>
    <t xml:space="preserve">Shuchi</t>
  </si>
  <si>
    <t xml:space="preserve">1275161010</t>
  </si>
  <si>
    <t xml:space="preserve">1174559751</t>
  </si>
  <si>
    <t xml:space="preserve">Mcartor</t>
  </si>
  <si>
    <t xml:space="preserve">1639657265</t>
  </si>
  <si>
    <t xml:space="preserve">De Guzman</t>
  </si>
  <si>
    <t xml:space="preserve">1801900089</t>
  </si>
  <si>
    <t xml:space="preserve">Sellers</t>
  </si>
  <si>
    <t xml:space="preserve">1184205684</t>
  </si>
  <si>
    <t xml:space="preserve">Chipman</t>
  </si>
  <si>
    <t xml:space="preserve">1942825930</t>
  </si>
  <si>
    <t xml:space="preserve">1619955333</t>
  </si>
  <si>
    <t xml:space="preserve">1164672002</t>
  </si>
  <si>
    <t xml:space="preserve">1669731527</t>
  </si>
  <si>
    <t xml:space="preserve">1932299187</t>
  </si>
  <si>
    <t xml:space="preserve">1447414537</t>
  </si>
  <si>
    <t xml:space="preserve">Nielsen-Mayer</t>
  </si>
  <si>
    <t xml:space="preserve">1063487965</t>
  </si>
  <si>
    <t xml:space="preserve">Brachvogel</t>
  </si>
  <si>
    <t xml:space="preserve">1730316233</t>
  </si>
  <si>
    <t xml:space="preserve">1487810404</t>
  </si>
  <si>
    <t xml:space="preserve">Behlen</t>
  </si>
  <si>
    <t xml:space="preserve">Breann</t>
  </si>
  <si>
    <t xml:space="preserve">1922314566</t>
  </si>
  <si>
    <t xml:space="preserve">Germain</t>
  </si>
  <si>
    <t xml:space="preserve">1396138954</t>
  </si>
  <si>
    <t xml:space="preserve">1235581141</t>
  </si>
  <si>
    <t xml:space="preserve">Roggow</t>
  </si>
  <si>
    <t xml:space="preserve">1679893713</t>
  </si>
  <si>
    <t xml:space="preserve">Loeppke</t>
  </si>
  <si>
    <t xml:space="preserve">1609216720</t>
  </si>
  <si>
    <t xml:space="preserve">1174899314</t>
  </si>
  <si>
    <t xml:space="preserve">1063595270</t>
  </si>
  <si>
    <t xml:space="preserve">Feinsinger</t>
  </si>
  <si>
    <t xml:space="preserve">1073145181</t>
  </si>
  <si>
    <t xml:space="preserve">1861186371</t>
  </si>
  <si>
    <t xml:space="preserve">1922171776</t>
  </si>
  <si>
    <t xml:space="preserve">Dodds</t>
  </si>
  <si>
    <t xml:space="preserve">1356753578</t>
  </si>
  <si>
    <t xml:space="preserve">Resa</t>
  </si>
  <si>
    <t xml:space="preserve">1023580776</t>
  </si>
  <si>
    <t xml:space="preserve">Liegel</t>
  </si>
  <si>
    <t xml:space="preserve">1124643143</t>
  </si>
  <si>
    <t xml:space="preserve">Mubassara</t>
  </si>
  <si>
    <t xml:space="preserve">1699194316</t>
  </si>
  <si>
    <t xml:space="preserve">Booton</t>
  </si>
  <si>
    <t xml:space="preserve">1417290032</t>
  </si>
  <si>
    <t xml:space="preserve">Kabongo</t>
  </si>
  <si>
    <t xml:space="preserve">1063882702</t>
  </si>
  <si>
    <t xml:space="preserve">1255360467</t>
  </si>
  <si>
    <t xml:space="preserve">Huene</t>
  </si>
  <si>
    <t xml:space="preserve">1336464726</t>
  </si>
  <si>
    <t xml:space="preserve">Meador</t>
  </si>
  <si>
    <t xml:space="preserve">1376785329</t>
  </si>
  <si>
    <t xml:space="preserve">1295952760</t>
  </si>
  <si>
    <t xml:space="preserve">Braunholtz</t>
  </si>
  <si>
    <t xml:space="preserve">1700946720</t>
  </si>
  <si>
    <t xml:space="preserve">Dudzik</t>
  </si>
  <si>
    <t xml:space="preserve">1831605682</t>
  </si>
  <si>
    <t xml:space="preserve">1114909173</t>
  </si>
  <si>
    <t xml:space="preserve">Zakany</t>
  </si>
  <si>
    <t xml:space="preserve">1629276878</t>
  </si>
  <si>
    <t xml:space="preserve">Solich</t>
  </si>
  <si>
    <t xml:space="preserve">1447604665</t>
  </si>
  <si>
    <t xml:space="preserve">Leccese</t>
  </si>
  <si>
    <t xml:space="preserve">1427267632</t>
  </si>
  <si>
    <t xml:space="preserve">1083230403</t>
  </si>
  <si>
    <t xml:space="preserve">Chiovitti</t>
  </si>
  <si>
    <t xml:space="preserve">1093778771</t>
  </si>
  <si>
    <t xml:space="preserve">Fermelia</t>
  </si>
  <si>
    <t xml:space="preserve">1871070862</t>
  </si>
  <si>
    <t xml:space="preserve">1861612129</t>
  </si>
  <si>
    <t xml:space="preserve">Douvas</t>
  </si>
  <si>
    <t xml:space="preserve">1942598032</t>
  </si>
  <si>
    <t xml:space="preserve">1407483779</t>
  </si>
  <si>
    <t xml:space="preserve">Newland</t>
  </si>
  <si>
    <t xml:space="preserve">1366736357</t>
  </si>
  <si>
    <t xml:space="preserve">1952467912</t>
  </si>
  <si>
    <t xml:space="preserve">Dinsmore</t>
  </si>
  <si>
    <t xml:space="preserve">1265650246</t>
  </si>
  <si>
    <t xml:space="preserve">1740548957</t>
  </si>
  <si>
    <t xml:space="preserve">O'holleran</t>
  </si>
  <si>
    <t xml:space="preserve">1497041867</t>
  </si>
  <si>
    <t xml:space="preserve">Poles</t>
  </si>
  <si>
    <t xml:space="preserve">1407180359</t>
  </si>
  <si>
    <t xml:space="preserve">1083034912</t>
  </si>
  <si>
    <t xml:space="preserve">Holli</t>
  </si>
  <si>
    <t xml:space="preserve">1699336560</t>
  </si>
  <si>
    <t xml:space="preserve">Geis</t>
  </si>
  <si>
    <t xml:space="preserve">1346653821</t>
  </si>
  <si>
    <t xml:space="preserve">1467425819</t>
  </si>
  <si>
    <t xml:space="preserve">Gurpreet</t>
  </si>
  <si>
    <t xml:space="preserve">1396902177</t>
  </si>
  <si>
    <t xml:space="preserve">1396240057</t>
  </si>
  <si>
    <t xml:space="preserve">1912956129</t>
  </si>
  <si>
    <t xml:space="preserve">Belshaw</t>
  </si>
  <si>
    <t xml:space="preserve">1518213297</t>
  </si>
  <si>
    <t xml:space="preserve">Somi</t>
  </si>
  <si>
    <t xml:space="preserve">1467707265</t>
  </si>
  <si>
    <t xml:space="preserve">Zendig</t>
  </si>
  <si>
    <t xml:space="preserve">1023218880</t>
  </si>
  <si>
    <t xml:space="preserve">Augusta</t>
  </si>
  <si>
    <t xml:space="preserve">1902823578</t>
  </si>
  <si>
    <t xml:space="preserve">Reckard</t>
  </si>
  <si>
    <t xml:space="preserve">1912256876</t>
  </si>
  <si>
    <t xml:space="preserve">Mccue</t>
  </si>
  <si>
    <t xml:space="preserve">1629232061</t>
  </si>
  <si>
    <t xml:space="preserve">1407944507</t>
  </si>
  <si>
    <t xml:space="preserve">1235524000</t>
  </si>
  <si>
    <t xml:space="preserve">Adi</t>
  </si>
  <si>
    <t xml:space="preserve">1184958092</t>
  </si>
  <si>
    <t xml:space="preserve">1487875019</t>
  </si>
  <si>
    <t xml:space="preserve">1003936147</t>
  </si>
  <si>
    <t xml:space="preserve">1427024876</t>
  </si>
  <si>
    <t xml:space="preserve">Bravo</t>
  </si>
  <si>
    <t xml:space="preserve">1346239274</t>
  </si>
  <si>
    <t xml:space="preserve">Delamont</t>
  </si>
  <si>
    <t xml:space="preserve">1841397619</t>
  </si>
  <si>
    <t xml:space="preserve">Sperle</t>
  </si>
  <si>
    <t xml:space="preserve">1376795583</t>
  </si>
  <si>
    <t xml:space="preserve">1275013641</t>
  </si>
  <si>
    <t xml:space="preserve">1861054595</t>
  </si>
  <si>
    <t xml:space="preserve">1588816722</t>
  </si>
  <si>
    <t xml:space="preserve">Haubrich</t>
  </si>
  <si>
    <t xml:space="preserve">1851706881</t>
  </si>
  <si>
    <t xml:space="preserve">Vivolo</t>
  </si>
  <si>
    <t xml:space="preserve">1346214244</t>
  </si>
  <si>
    <t xml:space="preserve">Caron</t>
  </si>
  <si>
    <t xml:space="preserve">1205397452</t>
  </si>
  <si>
    <t xml:space="preserve">Mares</t>
  </si>
  <si>
    <t xml:space="preserve">1114597978</t>
  </si>
  <si>
    <t xml:space="preserve">1932235405</t>
  </si>
  <si>
    <t xml:space="preserve">1528358173</t>
  </si>
  <si>
    <t xml:space="preserve">1871286914</t>
  </si>
  <si>
    <t xml:space="preserve">Numanovic</t>
  </si>
  <si>
    <t xml:space="preserve">Naira</t>
  </si>
  <si>
    <t xml:space="preserve">1598987406</t>
  </si>
  <si>
    <t xml:space="preserve">1184129454</t>
  </si>
  <si>
    <t xml:space="preserve">Barash</t>
  </si>
  <si>
    <t xml:space="preserve">1083137004</t>
  </si>
  <si>
    <t xml:space="preserve">1639528037</t>
  </si>
  <si>
    <t xml:space="preserve">Clithero</t>
  </si>
  <si>
    <t xml:space="preserve">1760050108</t>
  </si>
  <si>
    <t xml:space="preserve">Dillow</t>
  </si>
  <si>
    <t xml:space="preserve">Kacie Jo</t>
  </si>
  <si>
    <t xml:space="preserve">1619158136</t>
  </si>
  <si>
    <t xml:space="preserve">1790160687</t>
  </si>
  <si>
    <t xml:space="preserve">1073235396</t>
  </si>
  <si>
    <t xml:space="preserve">Pryor</t>
  </si>
  <si>
    <t xml:space="preserve">1003369125</t>
  </si>
  <si>
    <t xml:space="preserve">1356833479</t>
  </si>
  <si>
    <t xml:space="preserve">Caesie</t>
  </si>
  <si>
    <t xml:space="preserve">1811536287</t>
  </si>
  <si>
    <t xml:space="preserve">Kamath</t>
  </si>
  <si>
    <t xml:space="preserve">Nisha</t>
  </si>
  <si>
    <t xml:space="preserve">1942492335</t>
  </si>
  <si>
    <t xml:space="preserve">Peppler</t>
  </si>
  <si>
    <t xml:space="preserve">1295423705</t>
  </si>
  <si>
    <t xml:space="preserve">Mulvihill</t>
  </si>
  <si>
    <t xml:space="preserve">1073622163</t>
  </si>
  <si>
    <t xml:space="preserve">Latteier</t>
  </si>
  <si>
    <t xml:space="preserve">1730172669</t>
  </si>
  <si>
    <t xml:space="preserve">Rankin</t>
  </si>
  <si>
    <t xml:space="preserve">1013207968</t>
  </si>
  <si>
    <t xml:space="preserve">Jafari</t>
  </si>
  <si>
    <t xml:space="preserve">1255034484</t>
  </si>
  <si>
    <t xml:space="preserve">Wan</t>
  </si>
  <si>
    <t xml:space="preserve">Chun Yu</t>
  </si>
  <si>
    <t xml:space="preserve">1013965201</t>
  </si>
  <si>
    <t xml:space="preserve">1841949021</t>
  </si>
  <si>
    <t xml:space="preserve">Maanasa</t>
  </si>
  <si>
    <t xml:space="preserve">1417398280</t>
  </si>
  <si>
    <t xml:space="preserve">1760841423</t>
  </si>
  <si>
    <t xml:space="preserve">1194214338</t>
  </si>
  <si>
    <t xml:space="preserve">1831540434</t>
  </si>
  <si>
    <t xml:space="preserve">Hamermesh</t>
  </si>
  <si>
    <t xml:space="preserve">1427400258</t>
  </si>
  <si>
    <t xml:space="preserve">1801041587</t>
  </si>
  <si>
    <t xml:space="preserve">1497063606</t>
  </si>
  <si>
    <t xml:space="preserve">1164779955</t>
  </si>
  <si>
    <t xml:space="preserve">Oringer</t>
  </si>
  <si>
    <t xml:space="preserve">1275981250</t>
  </si>
  <si>
    <t xml:space="preserve">Bromfield</t>
  </si>
  <si>
    <t xml:space="preserve">1972984730</t>
  </si>
  <si>
    <t xml:space="preserve">Kyger</t>
  </si>
  <si>
    <t xml:space="preserve">1568825578</t>
  </si>
  <si>
    <t xml:space="preserve">Blunck</t>
  </si>
  <si>
    <t xml:space="preserve">1215219472</t>
  </si>
  <si>
    <t xml:space="preserve">Doukas</t>
  </si>
  <si>
    <t xml:space="preserve">1265636690</t>
  </si>
  <si>
    <t xml:space="preserve">Pollary</t>
  </si>
  <si>
    <t xml:space="preserve">1649831546</t>
  </si>
  <si>
    <t xml:space="preserve">1053607549</t>
  </si>
  <si>
    <t xml:space="preserve">1811626203</t>
  </si>
  <si>
    <t xml:space="preserve">Markgraf</t>
  </si>
  <si>
    <t xml:space="preserve">1992703946</t>
  </si>
  <si>
    <t xml:space="preserve">1992191142</t>
  </si>
  <si>
    <t xml:space="preserve">1104570506</t>
  </si>
  <si>
    <t xml:space="preserve">Kim Lee</t>
  </si>
  <si>
    <t xml:space="preserve">1033382981</t>
  </si>
  <si>
    <t xml:space="preserve">Hubbell</t>
  </si>
  <si>
    <t xml:space="preserve">1558108126</t>
  </si>
  <si>
    <t xml:space="preserve">Unnam</t>
  </si>
  <si>
    <t xml:space="preserve">1235504028</t>
  </si>
  <si>
    <t xml:space="preserve">1699536896</t>
  </si>
  <si>
    <t xml:space="preserve">1649568445</t>
  </si>
  <si>
    <t xml:space="preserve">1477818052</t>
  </si>
  <si>
    <t xml:space="preserve">Wallin</t>
  </si>
  <si>
    <t xml:space="preserve">1841859147</t>
  </si>
  <si>
    <t xml:space="preserve">1225193279</t>
  </si>
  <si>
    <t xml:space="preserve">1487816716</t>
  </si>
  <si>
    <t xml:space="preserve">Lesch</t>
  </si>
  <si>
    <t xml:space="preserve">Halee</t>
  </si>
  <si>
    <t xml:space="preserve">1245566256</t>
  </si>
  <si>
    <t xml:space="preserve">Klinestiver</t>
  </si>
  <si>
    <t xml:space="preserve">Timberly</t>
  </si>
  <si>
    <t xml:space="preserve">1861594848</t>
  </si>
  <si>
    <t xml:space="preserve">1093133787</t>
  </si>
  <si>
    <t xml:space="preserve">1750505814</t>
  </si>
  <si>
    <t xml:space="preserve">1669401261</t>
  </si>
  <si>
    <t xml:space="preserve">1760114847</t>
  </si>
  <si>
    <t xml:space="preserve">1770999112</t>
  </si>
  <si>
    <t xml:space="preserve">Alsubaie</t>
  </si>
  <si>
    <t xml:space="preserve">1538169859</t>
  </si>
  <si>
    <t xml:space="preserve">Mccort</t>
  </si>
  <si>
    <t xml:space="preserve">1073991154</t>
  </si>
  <si>
    <t xml:space="preserve">Sorber</t>
  </si>
  <si>
    <t xml:space="preserve">1518142017</t>
  </si>
  <si>
    <t xml:space="preserve">Jury</t>
  </si>
  <si>
    <t xml:space="preserve">1679070684</t>
  </si>
  <si>
    <t xml:space="preserve">1306873898</t>
  </si>
  <si>
    <t xml:space="preserve">Engle</t>
  </si>
  <si>
    <t xml:space="preserve">1972769644</t>
  </si>
  <si>
    <t xml:space="preserve">1750464079</t>
  </si>
  <si>
    <t xml:space="preserve">1952807943</t>
  </si>
  <si>
    <t xml:space="preserve">1851852263</t>
  </si>
  <si>
    <t xml:space="preserve">1578073904</t>
  </si>
  <si>
    <t xml:space="preserve">Hoblitzell</t>
  </si>
  <si>
    <t xml:space="preserve">1982181798</t>
  </si>
  <si>
    <t xml:space="preserve">Blane</t>
  </si>
  <si>
    <t xml:space="preserve">1841926409</t>
  </si>
  <si>
    <t xml:space="preserve">1750505434</t>
  </si>
  <si>
    <t xml:space="preserve">1912028713</t>
  </si>
  <si>
    <t xml:space="preserve">Lynelle</t>
  </si>
  <si>
    <t xml:space="preserve">1588830517</t>
  </si>
  <si>
    <t xml:space="preserve">Sletten</t>
  </si>
  <si>
    <t xml:space="preserve">1134518947</t>
  </si>
  <si>
    <t xml:space="preserve">1568905206</t>
  </si>
  <si>
    <t xml:space="preserve">1356007355</t>
  </si>
  <si>
    <t xml:space="preserve">1114999034</t>
  </si>
  <si>
    <t xml:space="preserve">Raper</t>
  </si>
  <si>
    <t xml:space="preserve">1356342174</t>
  </si>
  <si>
    <t xml:space="preserve">1528553773</t>
  </si>
  <si>
    <t xml:space="preserve">1376636720</t>
  </si>
  <si>
    <t xml:space="preserve">Kingdom</t>
  </si>
  <si>
    <t xml:space="preserve">1952086563</t>
  </si>
  <si>
    <t xml:space="preserve">Morrett</t>
  </si>
  <si>
    <t xml:space="preserve">1316060684</t>
  </si>
  <si>
    <t xml:space="preserve">1164822722</t>
  </si>
  <si>
    <t xml:space="preserve">1316334014</t>
  </si>
  <si>
    <t xml:space="preserve">1073561213</t>
  </si>
  <si>
    <t xml:space="preserve">Mckissock</t>
  </si>
  <si>
    <t xml:space="preserve">1770169625</t>
  </si>
  <si>
    <t xml:space="preserve">Resnick</t>
  </si>
  <si>
    <t xml:space="preserve">1871285130</t>
  </si>
  <si>
    <t xml:space="preserve">Nghiem</t>
  </si>
  <si>
    <t xml:space="preserve">Bao-Chi Clara</t>
  </si>
  <si>
    <t xml:space="preserve">1083017024</t>
  </si>
  <si>
    <t xml:space="preserve">Kohler</t>
  </si>
  <si>
    <t xml:space="preserve">1932327921</t>
  </si>
  <si>
    <t xml:space="preserve">1821172628</t>
  </si>
  <si>
    <t xml:space="preserve">1023120219</t>
  </si>
  <si>
    <t xml:space="preserve">1134484157</t>
  </si>
  <si>
    <t xml:space="preserve">Barone</t>
  </si>
  <si>
    <t xml:space="preserve">1558525394</t>
  </si>
  <si>
    <t xml:space="preserve">Svoboda</t>
  </si>
  <si>
    <t xml:space="preserve">1831706266</t>
  </si>
  <si>
    <t xml:space="preserve">1790266815</t>
  </si>
  <si>
    <t xml:space="preserve">Kirsch</t>
  </si>
  <si>
    <t xml:space="preserve">1407143019</t>
  </si>
  <si>
    <t xml:space="preserve">1467648626</t>
  </si>
  <si>
    <t xml:space="preserve">Trolene</t>
  </si>
  <si>
    <t xml:space="preserve">1649258542</t>
  </si>
  <si>
    <t xml:space="preserve">Morelock</t>
  </si>
  <si>
    <t xml:space="preserve">1043433188</t>
  </si>
  <si>
    <t xml:space="preserve">Gonzalez-Marin</t>
  </si>
  <si>
    <t xml:space="preserve">Patricio</t>
  </si>
  <si>
    <t xml:space="preserve">1598068165</t>
  </si>
  <si>
    <t xml:space="preserve">Burrill</t>
  </si>
  <si>
    <t xml:space="preserve">1467453290</t>
  </si>
  <si>
    <t xml:space="preserve">1730324963</t>
  </si>
  <si>
    <t xml:space="preserve">1033793773</t>
  </si>
  <si>
    <t xml:space="preserve">Landsman</t>
  </si>
  <si>
    <t xml:space="preserve">1679798987</t>
  </si>
  <si>
    <t xml:space="preserve">1720442148</t>
  </si>
  <si>
    <t xml:space="preserve">Uppal</t>
  </si>
  <si>
    <t xml:space="preserve">Priya</t>
  </si>
  <si>
    <t xml:space="preserve">1275645293</t>
  </si>
  <si>
    <t xml:space="preserve">Kelson</t>
  </si>
  <si>
    <t xml:space="preserve">1497358113</t>
  </si>
  <si>
    <t xml:space="preserve">1790237626</t>
  </si>
  <si>
    <t xml:space="preserve">1386863041</t>
  </si>
  <si>
    <t xml:space="preserve">O'neill</t>
  </si>
  <si>
    <t xml:space="preserve">1154329191</t>
  </si>
  <si>
    <t xml:space="preserve">Falona</t>
  </si>
  <si>
    <t xml:space="preserve">1831328525</t>
  </si>
  <si>
    <t xml:space="preserve">1902163702</t>
  </si>
  <si>
    <t xml:space="preserve">Marcincin</t>
  </si>
  <si>
    <t xml:space="preserve">1003878083</t>
  </si>
  <si>
    <t xml:space="preserve">Gottlob</t>
  </si>
  <si>
    <t xml:space="preserve">1992925531</t>
  </si>
  <si>
    <t xml:space="preserve">Pollack</t>
  </si>
  <si>
    <t xml:space="preserve">1982097549</t>
  </si>
  <si>
    <t xml:space="preserve">1962546440</t>
  </si>
  <si>
    <t xml:space="preserve">Cappelli</t>
  </si>
  <si>
    <t xml:space="preserve">1073139283</t>
  </si>
  <si>
    <t xml:space="preserve">Dasbach</t>
  </si>
  <si>
    <t xml:space="preserve">1992788194</t>
  </si>
  <si>
    <t xml:space="preserve">1891705265</t>
  </si>
  <si>
    <t xml:space="preserve">1275597643</t>
  </si>
  <si>
    <t xml:space="preserve">1154464378</t>
  </si>
  <si>
    <t xml:space="preserve">1023030871</t>
  </si>
  <si>
    <t xml:space="preserve">1073690889</t>
  </si>
  <si>
    <t xml:space="preserve">1114004116</t>
  </si>
  <si>
    <t xml:space="preserve">Wittenberg</t>
  </si>
  <si>
    <t xml:space="preserve">Edd</t>
  </si>
  <si>
    <t xml:space="preserve">1073636122</t>
  </si>
  <si>
    <t xml:space="preserve">Hillam</t>
  </si>
  <si>
    <t xml:space="preserve">Rulon</t>
  </si>
  <si>
    <t xml:space="preserve">1215090535</t>
  </si>
  <si>
    <t xml:space="preserve">1285945964</t>
  </si>
  <si>
    <t xml:space="preserve">Dumpert</t>
  </si>
  <si>
    <t xml:space="preserve">1316537129</t>
  </si>
  <si>
    <t xml:space="preserve">1467948802</t>
  </si>
  <si>
    <t xml:space="preserve">Burck</t>
  </si>
  <si>
    <t xml:space="preserve">1033147764</t>
  </si>
  <si>
    <t xml:space="preserve">1780602078</t>
  </si>
  <si>
    <t xml:space="preserve">1568748218</t>
  </si>
  <si>
    <t xml:space="preserve">1083738322</t>
  </si>
  <si>
    <t xml:space="preserve">Dingbaum</t>
  </si>
  <si>
    <t xml:space="preserve">1083144026</t>
  </si>
  <si>
    <t xml:space="preserve">1790435972</t>
  </si>
  <si>
    <t xml:space="preserve">Westberg</t>
  </si>
  <si>
    <t xml:space="preserve">1417940727</t>
  </si>
  <si>
    <t xml:space="preserve">Vestal</t>
  </si>
  <si>
    <t xml:space="preserve">1942652185</t>
  </si>
  <si>
    <t xml:space="preserve">1831159276</t>
  </si>
  <si>
    <t xml:space="preserve">Rahimpour</t>
  </si>
  <si>
    <t xml:space="preserve">Faranak</t>
  </si>
  <si>
    <t xml:space="preserve">1003069774</t>
  </si>
  <si>
    <t xml:space="preserve">1114193513</t>
  </si>
  <si>
    <t xml:space="preserve">Klemt</t>
  </si>
  <si>
    <t xml:space="preserve">1114995024</t>
  </si>
  <si>
    <t xml:space="preserve">Vanzura</t>
  </si>
  <si>
    <t xml:space="preserve">1114309085</t>
  </si>
  <si>
    <t xml:space="preserve">Mantas</t>
  </si>
  <si>
    <t xml:space="preserve">Selissa</t>
  </si>
  <si>
    <t xml:space="preserve">1922788892</t>
  </si>
  <si>
    <t xml:space="preserve">Malkawi</t>
  </si>
  <si>
    <t xml:space="preserve">Dima</t>
  </si>
  <si>
    <t xml:space="preserve">1215601257</t>
  </si>
  <si>
    <t xml:space="preserve">Fay</t>
  </si>
  <si>
    <t xml:space="preserve">1013033638</t>
  </si>
  <si>
    <t xml:space="preserve">Ean</t>
  </si>
  <si>
    <t xml:space="preserve">1699364448</t>
  </si>
  <si>
    <t xml:space="preserve">Schwein</t>
  </si>
  <si>
    <t xml:space="preserve">1043520034</t>
  </si>
  <si>
    <t xml:space="preserve">Pourkay</t>
  </si>
  <si>
    <t xml:space="preserve">1013402916</t>
  </si>
  <si>
    <t xml:space="preserve">Connick-Baldwin</t>
  </si>
  <si>
    <t xml:space="preserve">1558636787</t>
  </si>
  <si>
    <t xml:space="preserve">1982709556</t>
  </si>
  <si>
    <t xml:space="preserve">Blatter</t>
  </si>
  <si>
    <t xml:space="preserve">1730316266</t>
  </si>
  <si>
    <t xml:space="preserve">1841349172</t>
  </si>
  <si>
    <t xml:space="preserve">Shelli</t>
  </si>
  <si>
    <t xml:space="preserve">1588027247</t>
  </si>
  <si>
    <t xml:space="preserve">O'dell</t>
  </si>
  <si>
    <t xml:space="preserve">1891255774</t>
  </si>
  <si>
    <t xml:space="preserve">1235276510</t>
  </si>
  <si>
    <t xml:space="preserve">Nia</t>
  </si>
  <si>
    <t xml:space="preserve">1154998052</t>
  </si>
  <si>
    <t xml:space="preserve">1215152848</t>
  </si>
  <si>
    <t xml:space="preserve">Matsui</t>
  </si>
  <si>
    <t xml:space="preserve">1750680484</t>
  </si>
  <si>
    <t xml:space="preserve">1477685998</t>
  </si>
  <si>
    <t xml:space="preserve">Bhasker</t>
  </si>
  <si>
    <t xml:space="preserve">1720086762</t>
  </si>
  <si>
    <t xml:space="preserve">Mcdill</t>
  </si>
  <si>
    <t xml:space="preserve">1578906715</t>
  </si>
  <si>
    <t xml:space="preserve">1619900842</t>
  </si>
  <si>
    <t xml:space="preserve">1982277927</t>
  </si>
  <si>
    <t xml:space="preserve">1215635677</t>
  </si>
  <si>
    <t xml:space="preserve">1093246530</t>
  </si>
  <si>
    <t xml:space="preserve">1013401744</t>
  </si>
  <si>
    <t xml:space="preserve">Shroff</t>
  </si>
  <si>
    <t xml:space="preserve">1851752554</t>
  </si>
  <si>
    <t xml:space="preserve">Worthington</t>
  </si>
  <si>
    <t xml:space="preserve">Evin</t>
  </si>
  <si>
    <t xml:space="preserve">1730685363</t>
  </si>
  <si>
    <t xml:space="preserve">1770681959</t>
  </si>
  <si>
    <t xml:space="preserve">Utke</t>
  </si>
  <si>
    <t xml:space="preserve">1033473236</t>
  </si>
  <si>
    <t xml:space="preserve">Amedro</t>
  </si>
  <si>
    <t xml:space="preserve">1538382809</t>
  </si>
  <si>
    <t xml:space="preserve">1588334577</t>
  </si>
  <si>
    <t xml:space="preserve">Shatz</t>
  </si>
  <si>
    <t xml:space="preserve">1568987766</t>
  </si>
  <si>
    <t xml:space="preserve">Mitsos</t>
  </si>
  <si>
    <t xml:space="preserve">1518694934</t>
  </si>
  <si>
    <t xml:space="preserve">1265599310</t>
  </si>
  <si>
    <t xml:space="preserve">1922042373</t>
  </si>
  <si>
    <t xml:space="preserve">Kaare</t>
  </si>
  <si>
    <t xml:space="preserve">1659563187</t>
  </si>
  <si>
    <t xml:space="preserve">Peko</t>
  </si>
  <si>
    <t xml:space="preserve">Ashley-Alpana</t>
  </si>
  <si>
    <t xml:space="preserve">1376673574</t>
  </si>
  <si>
    <t xml:space="preserve">Scheuer</t>
  </si>
  <si>
    <t xml:space="preserve">1164408969</t>
  </si>
  <si>
    <t xml:space="preserve">Tashkin</t>
  </si>
  <si>
    <t xml:space="preserve">1730198391</t>
  </si>
  <si>
    <t xml:space="preserve">1588775084</t>
  </si>
  <si>
    <t xml:space="preserve">1790772739</t>
  </si>
  <si>
    <t xml:space="preserve">1245453828</t>
  </si>
  <si>
    <t xml:space="preserve">Sprout</t>
  </si>
  <si>
    <t xml:space="preserve">1013919679</t>
  </si>
  <si>
    <t xml:space="preserve">Parkinson</t>
  </si>
  <si>
    <t xml:space="preserve">1700848785</t>
  </si>
  <si>
    <t xml:space="preserve">Bronk</t>
  </si>
  <si>
    <t xml:space="preserve">1992448039</t>
  </si>
  <si>
    <t xml:space="preserve">Darby</t>
  </si>
  <si>
    <t xml:space="preserve">1306827076</t>
  </si>
  <si>
    <t xml:space="preserve">1811375223</t>
  </si>
  <si>
    <t xml:space="preserve">Nisly</t>
  </si>
  <si>
    <t xml:space="preserve">1144477654</t>
  </si>
  <si>
    <t xml:space="preserve">1275272932</t>
  </si>
  <si>
    <t xml:space="preserve">Regalado</t>
  </si>
  <si>
    <t xml:space="preserve">1902290141</t>
  </si>
  <si>
    <t xml:space="preserve">Leopard</t>
  </si>
  <si>
    <t xml:space="preserve">1811373681</t>
  </si>
  <si>
    <t xml:space="preserve">Kuntumalla</t>
  </si>
  <si>
    <t xml:space="preserve">Aruna</t>
  </si>
  <si>
    <t xml:space="preserve">1538747167</t>
  </si>
  <si>
    <t xml:space="preserve">Bensard</t>
  </si>
  <si>
    <t xml:space="preserve">1215022280</t>
  </si>
  <si>
    <t xml:space="preserve">1972574697</t>
  </si>
  <si>
    <t xml:space="preserve">Pfister</t>
  </si>
  <si>
    <t xml:space="preserve">1538361332</t>
  </si>
  <si>
    <t xml:space="preserve">1821107186</t>
  </si>
  <si>
    <t xml:space="preserve">1841578069</t>
  </si>
  <si>
    <t xml:space="preserve">Henzler</t>
  </si>
  <si>
    <t xml:space="preserve">1083925473</t>
  </si>
  <si>
    <t xml:space="preserve">Huntsman</t>
  </si>
  <si>
    <t xml:space="preserve">1235542929</t>
  </si>
  <si>
    <t xml:space="preserve">Jonas</t>
  </si>
  <si>
    <t xml:space="preserve">Kippie</t>
  </si>
  <si>
    <t xml:space="preserve">1831851179</t>
  </si>
  <si>
    <t xml:space="preserve">Hiss</t>
  </si>
  <si>
    <t xml:space="preserve">1609892421</t>
  </si>
  <si>
    <t xml:space="preserve">Fujita</t>
  </si>
  <si>
    <t xml:space="preserve">1740274455</t>
  </si>
  <si>
    <t xml:space="preserve">1730675588</t>
  </si>
  <si>
    <t xml:space="preserve">1639369895</t>
  </si>
  <si>
    <t xml:space="preserve">1679784987</t>
  </si>
  <si>
    <t xml:space="preserve">Jannuzzi</t>
  </si>
  <si>
    <t xml:space="preserve">1932209772</t>
  </si>
  <si>
    <t xml:space="preserve">1891340709</t>
  </si>
  <si>
    <t xml:space="preserve">1649225749</t>
  </si>
  <si>
    <t xml:space="preserve">Chowdhury</t>
  </si>
  <si>
    <t xml:space="preserve">Khalid</t>
  </si>
  <si>
    <t xml:space="preserve">1437150257</t>
  </si>
  <si>
    <t xml:space="preserve">Dela Paz</t>
  </si>
  <si>
    <t xml:space="preserve">Carmeliza</t>
  </si>
  <si>
    <t xml:space="preserve">1548759103</t>
  </si>
  <si>
    <t xml:space="preserve">1346395993</t>
  </si>
  <si>
    <t xml:space="preserve">Shiloh</t>
  </si>
  <si>
    <t xml:space="preserve">1073876108</t>
  </si>
  <si>
    <t xml:space="preserve">Makolondra</t>
  </si>
  <si>
    <t xml:space="preserve">1790862704</t>
  </si>
  <si>
    <t xml:space="preserve">1750318622</t>
  </si>
  <si>
    <t xml:space="preserve">1518427095</t>
  </si>
  <si>
    <t xml:space="preserve">Kostenko</t>
  </si>
  <si>
    <t xml:space="preserve">Yulia</t>
  </si>
  <si>
    <t xml:space="preserve">1003509522</t>
  </si>
  <si>
    <t xml:space="preserve">Wohlford</t>
  </si>
  <si>
    <t xml:space="preserve">1780084392</t>
  </si>
  <si>
    <t xml:space="preserve">Zotigh</t>
  </si>
  <si>
    <t xml:space="preserve">1295741478</t>
  </si>
  <si>
    <t xml:space="preserve">1326772468</t>
  </si>
  <si>
    <t xml:space="preserve">1083832463</t>
  </si>
  <si>
    <t xml:space="preserve">1053946913</t>
  </si>
  <si>
    <t xml:space="preserve">Boateng</t>
  </si>
  <si>
    <t xml:space="preserve">Ama</t>
  </si>
  <si>
    <t xml:space="preserve">1033482542</t>
  </si>
  <si>
    <t xml:space="preserve">Sui</t>
  </si>
  <si>
    <t xml:space="preserve">Xiaomei</t>
  </si>
  <si>
    <t xml:space="preserve">1871616441</t>
  </si>
  <si>
    <t xml:space="preserve">Sauza</t>
  </si>
  <si>
    <t xml:space="preserve">1124135348</t>
  </si>
  <si>
    <t xml:space="preserve">1164439956</t>
  </si>
  <si>
    <t xml:space="preserve">1700495991</t>
  </si>
  <si>
    <t xml:space="preserve">Chien-Hua</t>
  </si>
  <si>
    <t xml:space="preserve">1396240321</t>
  </si>
  <si>
    <t xml:space="preserve">Phan</t>
  </si>
  <si>
    <t xml:space="preserve">Tuong</t>
  </si>
  <si>
    <t xml:space="preserve">1356927123</t>
  </si>
  <si>
    <t xml:space="preserve">Costner</t>
  </si>
  <si>
    <t xml:space="preserve">Kayli</t>
  </si>
  <si>
    <t xml:space="preserve">1639189228</t>
  </si>
  <si>
    <t xml:space="preserve">1841598703</t>
  </si>
  <si>
    <t xml:space="preserve">Dibert</t>
  </si>
  <si>
    <t xml:space="preserve">1740336353</t>
  </si>
  <si>
    <t xml:space="preserve">Montero</t>
  </si>
  <si>
    <t xml:space="preserve">1013600642</t>
  </si>
  <si>
    <t xml:space="preserve">1871134106</t>
  </si>
  <si>
    <t xml:space="preserve">1508022575</t>
  </si>
  <si>
    <t xml:space="preserve">Belt</t>
  </si>
  <si>
    <t xml:space="preserve">1962506451</t>
  </si>
  <si>
    <t xml:space="preserve">Baros</t>
  </si>
  <si>
    <t xml:space="preserve">1114946027</t>
  </si>
  <si>
    <t xml:space="preserve">Williams Trujillo</t>
  </si>
  <si>
    <t xml:space="preserve">1962596353</t>
  </si>
  <si>
    <t xml:space="preserve">Waln</t>
  </si>
  <si>
    <t xml:space="preserve">1538863055</t>
  </si>
  <si>
    <t xml:space="preserve">Nebergall</t>
  </si>
  <si>
    <t xml:space="preserve">1467101253</t>
  </si>
  <si>
    <t xml:space="preserve">Von Roeder</t>
  </si>
  <si>
    <t xml:space="preserve">1427166842</t>
  </si>
  <si>
    <t xml:space="preserve">Ismail</t>
  </si>
  <si>
    <t xml:space="preserve">1972963668</t>
  </si>
  <si>
    <t xml:space="preserve">1952418162</t>
  </si>
  <si>
    <t xml:space="preserve">Denton</t>
  </si>
  <si>
    <t xml:space="preserve">1629143714</t>
  </si>
  <si>
    <t xml:space="preserve">1376592303</t>
  </si>
  <si>
    <t xml:space="preserve">1730255936</t>
  </si>
  <si>
    <t xml:space="preserve">1720616998</t>
  </si>
  <si>
    <t xml:space="preserve">Brausch</t>
  </si>
  <si>
    <t xml:space="preserve">1649277815</t>
  </si>
  <si>
    <t xml:space="preserve">Podlecki</t>
  </si>
  <si>
    <t xml:space="preserve">1588305817</t>
  </si>
  <si>
    <t xml:space="preserve">Maximilien</t>
  </si>
  <si>
    <t xml:space="preserve">1568667830</t>
  </si>
  <si>
    <t xml:space="preserve">Tafolla</t>
  </si>
  <si>
    <t xml:space="preserve">1356424782</t>
  </si>
  <si>
    <t xml:space="preserve">1194241877</t>
  </si>
  <si>
    <t xml:space="preserve">1134324684</t>
  </si>
  <si>
    <t xml:space="preserve">1821792086</t>
  </si>
  <si>
    <t xml:space="preserve">1750797817</t>
  </si>
  <si>
    <t xml:space="preserve">Leypoldt</t>
  </si>
  <si>
    <t xml:space="preserve">1740536820</t>
  </si>
  <si>
    <t xml:space="preserve">1700920253</t>
  </si>
  <si>
    <t xml:space="preserve">1457054876</t>
  </si>
  <si>
    <t xml:space="preserve">Rabun</t>
  </si>
  <si>
    <t xml:space="preserve">1821422940</t>
  </si>
  <si>
    <t xml:space="preserve">Gunning</t>
  </si>
  <si>
    <t xml:space="preserve">1366596090</t>
  </si>
  <si>
    <t xml:space="preserve">Manske</t>
  </si>
  <si>
    <t xml:space="preserve">1265653505</t>
  </si>
  <si>
    <t xml:space="preserve">Lavery</t>
  </si>
  <si>
    <t xml:space="preserve">1215513916</t>
  </si>
  <si>
    <t xml:space="preserve">Heter</t>
  </si>
  <si>
    <t xml:space="preserve">1538401617</t>
  </si>
  <si>
    <t xml:space="preserve">Shaffie</t>
  </si>
  <si>
    <t xml:space="preserve">Rehaan</t>
  </si>
  <si>
    <t xml:space="preserve">1598179772</t>
  </si>
  <si>
    <t xml:space="preserve">Glynn</t>
  </si>
  <si>
    <t xml:space="preserve">1457191348</t>
  </si>
  <si>
    <t xml:space="preserve">Tendilla</t>
  </si>
  <si>
    <t xml:space="preserve">1366693251</t>
  </si>
  <si>
    <t xml:space="preserve">1083224869</t>
  </si>
  <si>
    <t xml:space="preserve">Bk</t>
  </si>
  <si>
    <t xml:space="preserve">Aarjoo</t>
  </si>
  <si>
    <t xml:space="preserve">1447593819</t>
  </si>
  <si>
    <t xml:space="preserve">Emilia</t>
  </si>
  <si>
    <t xml:space="preserve">1235669342</t>
  </si>
  <si>
    <t xml:space="preserve">Symran</t>
  </si>
  <si>
    <t xml:space="preserve">1790419182</t>
  </si>
  <si>
    <t xml:space="preserve">1538257746</t>
  </si>
  <si>
    <t xml:space="preserve">Duwayne</t>
  </si>
  <si>
    <t xml:space="preserve">1578591160</t>
  </si>
  <si>
    <t xml:space="preserve">Asif</t>
  </si>
  <si>
    <t xml:space="preserve">1164490017</t>
  </si>
  <si>
    <t xml:space="preserve">Granger</t>
  </si>
  <si>
    <t xml:space="preserve">1659504322</t>
  </si>
  <si>
    <t xml:space="preserve">1356025431</t>
  </si>
  <si>
    <t xml:space="preserve">Aschendorf</t>
  </si>
  <si>
    <t xml:space="preserve">1659677805</t>
  </si>
  <si>
    <t xml:space="preserve">Abouassaf</t>
  </si>
  <si>
    <t xml:space="preserve">1811586597</t>
  </si>
  <si>
    <t xml:space="preserve">1255836102</t>
  </si>
  <si>
    <t xml:space="preserve">Urra</t>
  </si>
  <si>
    <t xml:space="preserve">1295232320</t>
  </si>
  <si>
    <t xml:space="preserve">Kalmanson</t>
  </si>
  <si>
    <t xml:space="preserve">1386658524</t>
  </si>
  <si>
    <t xml:space="preserve">1588053953</t>
  </si>
  <si>
    <t xml:space="preserve">Anahita</t>
  </si>
  <si>
    <t xml:space="preserve">1518348796</t>
  </si>
  <si>
    <t xml:space="preserve">Dorta</t>
  </si>
  <si>
    <t xml:space="preserve">1255422853</t>
  </si>
  <si>
    <t xml:space="preserve">Mantanona</t>
  </si>
  <si>
    <t xml:space="preserve">Clarisa</t>
  </si>
  <si>
    <t xml:space="preserve">1134320054</t>
  </si>
  <si>
    <t xml:space="preserve">Bloss</t>
  </si>
  <si>
    <t xml:space="preserve">1477612729</t>
  </si>
  <si>
    <t xml:space="preserve">1235757378</t>
  </si>
  <si>
    <t xml:space="preserve">Lowder</t>
  </si>
  <si>
    <t xml:space="preserve">1659804862</t>
  </si>
  <si>
    <t xml:space="preserve">Haflich</t>
  </si>
  <si>
    <t xml:space="preserve">1043969603</t>
  </si>
  <si>
    <t xml:space="preserve">1780710632</t>
  </si>
  <si>
    <t xml:space="preserve">Unrath</t>
  </si>
  <si>
    <t xml:space="preserve">1295364578</t>
  </si>
  <si>
    <t xml:space="preserve">Schiffel</t>
  </si>
  <si>
    <t xml:space="preserve">1619989670</t>
  </si>
  <si>
    <t xml:space="preserve">1427285758</t>
  </si>
  <si>
    <t xml:space="preserve">1558760579</t>
  </si>
  <si>
    <t xml:space="preserve">1073959870</t>
  </si>
  <si>
    <t xml:space="preserve">Mccorvey</t>
  </si>
  <si>
    <t xml:space="preserve">1043903537</t>
  </si>
  <si>
    <t xml:space="preserve">1164929022</t>
  </si>
  <si>
    <t xml:space="preserve">Van Law</t>
  </si>
  <si>
    <t xml:space="preserve">1215161443</t>
  </si>
  <si>
    <t xml:space="preserve">1457607921</t>
  </si>
  <si>
    <t xml:space="preserve">Krebs</t>
  </si>
  <si>
    <t xml:space="preserve">1386623973</t>
  </si>
  <si>
    <t xml:space="preserve">Phiet</t>
  </si>
  <si>
    <t xml:space="preserve">1710999891</t>
  </si>
  <si>
    <t xml:space="preserve">Kirchner</t>
  </si>
  <si>
    <t xml:space="preserve">1013067560</t>
  </si>
  <si>
    <t xml:space="preserve">1679206346</t>
  </si>
  <si>
    <t xml:space="preserve">Duong</t>
  </si>
  <si>
    <t xml:space="preserve">1619912227</t>
  </si>
  <si>
    <t xml:space="preserve">Hrabal</t>
  </si>
  <si>
    <t xml:space="preserve">1205586492</t>
  </si>
  <si>
    <t xml:space="preserve">1922140219</t>
  </si>
  <si>
    <t xml:space="preserve">1912991779</t>
  </si>
  <si>
    <t xml:space="preserve">Holsteen</t>
  </si>
  <si>
    <t xml:space="preserve">1619206307</t>
  </si>
  <si>
    <t xml:space="preserve">1639541550</t>
  </si>
  <si>
    <t xml:space="preserve">Cazer</t>
  </si>
  <si>
    <t xml:space="preserve">1942769989</t>
  </si>
  <si>
    <t xml:space="preserve">Judas</t>
  </si>
  <si>
    <t xml:space="preserve">1962517086</t>
  </si>
  <si>
    <t xml:space="preserve">Coopwood</t>
  </si>
  <si>
    <t xml:space="preserve">1144395138</t>
  </si>
  <si>
    <t xml:space="preserve">1982125928</t>
  </si>
  <si>
    <t xml:space="preserve">1831630102</t>
  </si>
  <si>
    <t xml:space="preserve">De Boer</t>
  </si>
  <si>
    <t xml:space="preserve">1740305549</t>
  </si>
  <si>
    <t xml:space="preserve">Raichart</t>
  </si>
  <si>
    <t xml:space="preserve">1265019079</t>
  </si>
  <si>
    <t xml:space="preserve">1659575348</t>
  </si>
  <si>
    <t xml:space="preserve">1073248928</t>
  </si>
  <si>
    <t xml:space="preserve">Shergill</t>
  </si>
  <si>
    <t xml:space="preserve">1477556314</t>
  </si>
  <si>
    <t xml:space="preserve">1548820566</t>
  </si>
  <si>
    <t xml:space="preserve">1487881017</t>
  </si>
  <si>
    <t xml:space="preserve">O'day</t>
  </si>
  <si>
    <t xml:space="preserve">1992858385</t>
  </si>
  <si>
    <t xml:space="preserve">1770980484</t>
  </si>
  <si>
    <t xml:space="preserve">1770330169</t>
  </si>
  <si>
    <t xml:space="preserve">Montero Arcila</t>
  </si>
  <si>
    <t xml:space="preserve">1720208432</t>
  </si>
  <si>
    <t xml:space="preserve">1568799443</t>
  </si>
  <si>
    <t xml:space="preserve">1134504624</t>
  </si>
  <si>
    <t xml:space="preserve">1346476140</t>
  </si>
  <si>
    <t xml:space="preserve">Gent</t>
  </si>
  <si>
    <t xml:space="preserve">1457616278</t>
  </si>
  <si>
    <t xml:space="preserve">1629064571</t>
  </si>
  <si>
    <t xml:space="preserve">Carriere</t>
  </si>
  <si>
    <t xml:space="preserve">1467659961</t>
  </si>
  <si>
    <t xml:space="preserve">1396778353</t>
  </si>
  <si>
    <t xml:space="preserve">1699985507</t>
  </si>
  <si>
    <t xml:space="preserve">Schamberger</t>
  </si>
  <si>
    <t xml:space="preserve">1760770143</t>
  </si>
  <si>
    <t xml:space="preserve">Kennelly</t>
  </si>
  <si>
    <t xml:space="preserve">Kimanh</t>
  </si>
  <si>
    <t xml:space="preserve">1902805138</t>
  </si>
  <si>
    <t xml:space="preserve">Fiscus</t>
  </si>
  <si>
    <t xml:space="preserve">1821417957</t>
  </si>
  <si>
    <t xml:space="preserve">1144780487</t>
  </si>
  <si>
    <t xml:space="preserve">1851936066</t>
  </si>
  <si>
    <t xml:space="preserve">1861574618</t>
  </si>
  <si>
    <t xml:space="preserve">Moroni</t>
  </si>
  <si>
    <t xml:space="preserve">1467869081</t>
  </si>
  <si>
    <t xml:space="preserve">Laiminger</t>
  </si>
  <si>
    <t xml:space="preserve">Paonia</t>
  </si>
  <si>
    <t xml:space="preserve">1699080291</t>
  </si>
  <si>
    <t xml:space="preserve">1457342826</t>
  </si>
  <si>
    <t xml:space="preserve">1619532355</t>
  </si>
  <si>
    <t xml:space="preserve">1588023634</t>
  </si>
  <si>
    <t xml:space="preserve">1932535598</t>
  </si>
  <si>
    <t xml:space="preserve">1275194748</t>
  </si>
  <si>
    <t xml:space="preserve">Standridge</t>
  </si>
  <si>
    <t xml:space="preserve">1972862274</t>
  </si>
  <si>
    <t xml:space="preserve">Salmen</t>
  </si>
  <si>
    <t xml:space="preserve">1629846753</t>
  </si>
  <si>
    <t xml:space="preserve">Cirillo</t>
  </si>
  <si>
    <t xml:space="preserve">Isaura</t>
  </si>
  <si>
    <t xml:space="preserve">1043208341</t>
  </si>
  <si>
    <t xml:space="preserve">1902539430</t>
  </si>
  <si>
    <t xml:space="preserve">Deignan</t>
  </si>
  <si>
    <t xml:space="preserve">1578546719</t>
  </si>
  <si>
    <t xml:space="preserve">Mcferran</t>
  </si>
  <si>
    <t xml:space="preserve">1821136698</t>
  </si>
  <si>
    <t xml:space="preserve">Donkle</t>
  </si>
  <si>
    <t xml:space="preserve">1043625338</t>
  </si>
  <si>
    <t xml:space="preserve">Ouranos</t>
  </si>
  <si>
    <t xml:space="preserve">1669094082</t>
  </si>
  <si>
    <t xml:space="preserve">1730496886</t>
  </si>
  <si>
    <t xml:space="preserve">Jaynstein</t>
  </si>
  <si>
    <t xml:space="preserve">1598894669</t>
  </si>
  <si>
    <t xml:space="preserve">Seiler</t>
  </si>
  <si>
    <t xml:space="preserve">1609037399</t>
  </si>
  <si>
    <t xml:space="preserve">1184303711</t>
  </si>
  <si>
    <t xml:space="preserve">1669935334</t>
  </si>
  <si>
    <t xml:space="preserve">Lazaroff</t>
  </si>
  <si>
    <t xml:space="preserve">1730579442</t>
  </si>
  <si>
    <t xml:space="preserve">Colon Hidalgo</t>
  </si>
  <si>
    <t xml:space="preserve">1750493797</t>
  </si>
  <si>
    <t xml:space="preserve">1083291827</t>
  </si>
  <si>
    <t xml:space="preserve">1689661845</t>
  </si>
  <si>
    <t xml:space="preserve">1093109837</t>
  </si>
  <si>
    <t xml:space="preserve">Fucci</t>
  </si>
  <si>
    <t xml:space="preserve">1023138328</t>
  </si>
  <si>
    <t xml:space="preserve">Erlander</t>
  </si>
  <si>
    <t xml:space="preserve">1336140102</t>
  </si>
  <si>
    <t xml:space="preserve">Kawasugi</t>
  </si>
  <si>
    <t xml:space="preserve">1710625678</t>
  </si>
  <si>
    <t xml:space="preserve">Odegard</t>
  </si>
  <si>
    <t xml:space="preserve">1477132801</t>
  </si>
  <si>
    <t xml:space="preserve">1699060442</t>
  </si>
  <si>
    <t xml:space="preserve">Lindquist</t>
  </si>
  <si>
    <t xml:space="preserve">1427026723</t>
  </si>
  <si>
    <t xml:space="preserve">1073537189</t>
  </si>
  <si>
    <t xml:space="preserve">1467863522</t>
  </si>
  <si>
    <t xml:space="preserve">Arciniegas Torres</t>
  </si>
  <si>
    <t xml:space="preserve">1457393548</t>
  </si>
  <si>
    <t xml:space="preserve">Shear</t>
  </si>
  <si>
    <t xml:space="preserve">1619916160</t>
  </si>
  <si>
    <t xml:space="preserve">Gasper</t>
  </si>
  <si>
    <t xml:space="preserve">1770595514</t>
  </si>
  <si>
    <t xml:space="preserve">1831616911</t>
  </si>
  <si>
    <t xml:space="preserve">1306969423</t>
  </si>
  <si>
    <t xml:space="preserve">1578147237</t>
  </si>
  <si>
    <t xml:space="preserve">1497367064</t>
  </si>
  <si>
    <t xml:space="preserve">Elija</t>
  </si>
  <si>
    <t xml:space="preserve">1063532406</t>
  </si>
  <si>
    <t xml:space="preserve">Hom</t>
  </si>
  <si>
    <t xml:space="preserve">1295918092</t>
  </si>
  <si>
    <t xml:space="preserve">Hildebrand</t>
  </si>
  <si>
    <t xml:space="preserve">1013935147</t>
  </si>
  <si>
    <t xml:space="preserve">Bissell</t>
  </si>
  <si>
    <t xml:space="preserve">1730597832</t>
  </si>
  <si>
    <t xml:space="preserve">1881293751</t>
  </si>
  <si>
    <t xml:space="preserve">1942707682</t>
  </si>
  <si>
    <t xml:space="preserve">1831541879</t>
  </si>
  <si>
    <t xml:space="preserve">1215234885</t>
  </si>
  <si>
    <t xml:space="preserve">1881908630</t>
  </si>
  <si>
    <t xml:space="preserve">Deedy-Lee</t>
  </si>
  <si>
    <t xml:space="preserve">1629080197</t>
  </si>
  <si>
    <t xml:space="preserve">1063065738</t>
  </si>
  <si>
    <t xml:space="preserve">Damico</t>
  </si>
  <si>
    <t xml:space="preserve">1144959107</t>
  </si>
  <si>
    <t xml:space="preserve">1750591632</t>
  </si>
  <si>
    <t xml:space="preserve">1194334698</t>
  </si>
  <si>
    <t xml:space="preserve">Wermel</t>
  </si>
  <si>
    <t xml:space="preserve">Elyze</t>
  </si>
  <si>
    <t xml:space="preserve">1629096185</t>
  </si>
  <si>
    <t xml:space="preserve">Hening</t>
  </si>
  <si>
    <t xml:space="preserve">1922442912</t>
  </si>
  <si>
    <t xml:space="preserve">1649026048</t>
  </si>
  <si>
    <t xml:space="preserve">1760613863</t>
  </si>
  <si>
    <t xml:space="preserve">1598393621</t>
  </si>
  <si>
    <t xml:space="preserve">1457804973</t>
  </si>
  <si>
    <t xml:space="preserve">Ruscitto</t>
  </si>
  <si>
    <t xml:space="preserve">1598006868</t>
  </si>
  <si>
    <t xml:space="preserve">1255086344</t>
  </si>
  <si>
    <t xml:space="preserve">1447291083</t>
  </si>
  <si>
    <t xml:space="preserve">1376798025</t>
  </si>
  <si>
    <t xml:space="preserve">Holowchuk</t>
  </si>
  <si>
    <t xml:space="preserve">1366095101</t>
  </si>
  <si>
    <t xml:space="preserve">Dommaraju</t>
  </si>
  <si>
    <t xml:space="preserve">1548994775</t>
  </si>
  <si>
    <t xml:space="preserve">1598958548</t>
  </si>
  <si>
    <t xml:space="preserve">1982394748</t>
  </si>
  <si>
    <t xml:space="preserve">Freund</t>
  </si>
  <si>
    <t xml:space="preserve">1336844182</t>
  </si>
  <si>
    <t xml:space="preserve">1013667799</t>
  </si>
  <si>
    <t xml:space="preserve">Guter</t>
  </si>
  <si>
    <t xml:space="preserve">1376645770</t>
  </si>
  <si>
    <t xml:space="preserve">1649851593</t>
  </si>
  <si>
    <t xml:space="preserve">Rothwell</t>
  </si>
  <si>
    <t xml:space="preserve">1912108655</t>
  </si>
  <si>
    <t xml:space="preserve">Jamin</t>
  </si>
  <si>
    <t xml:space="preserve">1285182733</t>
  </si>
  <si>
    <t xml:space="preserve">Rubab</t>
  </si>
  <si>
    <t xml:space="preserve">1275150609</t>
  </si>
  <si>
    <t xml:space="preserve">Habil</t>
  </si>
  <si>
    <t xml:space="preserve">Soondis</t>
  </si>
  <si>
    <t xml:space="preserve">1699555821</t>
  </si>
  <si>
    <t xml:space="preserve">Garvey</t>
  </si>
  <si>
    <t xml:space="preserve">Georgina</t>
  </si>
  <si>
    <t xml:space="preserve">1922435098</t>
  </si>
  <si>
    <t xml:space="preserve">Zappolo</t>
  </si>
  <si>
    <t xml:space="preserve">1194240481</t>
  </si>
  <si>
    <t xml:space="preserve">1881043305</t>
  </si>
  <si>
    <t xml:space="preserve">1841071289</t>
  </si>
  <si>
    <t xml:space="preserve">1962198531</t>
  </si>
  <si>
    <t xml:space="preserve">Ben Ari</t>
  </si>
  <si>
    <t xml:space="preserve">Erel</t>
  </si>
  <si>
    <t xml:space="preserve">1184886160</t>
  </si>
  <si>
    <t xml:space="preserve">Herschel</t>
  </si>
  <si>
    <t xml:space="preserve">1194389247</t>
  </si>
  <si>
    <t xml:space="preserve">Broatch</t>
  </si>
  <si>
    <t xml:space="preserve">1659382653</t>
  </si>
  <si>
    <t xml:space="preserve">1518965581</t>
  </si>
  <si>
    <t xml:space="preserve">Galyardt</t>
  </si>
  <si>
    <t xml:space="preserve">1821007741</t>
  </si>
  <si>
    <t xml:space="preserve">1740778893</t>
  </si>
  <si>
    <t xml:space="preserve">1740993211</t>
  </si>
  <si>
    <t xml:space="preserve">Ester</t>
  </si>
  <si>
    <t xml:space="preserve">1811139447</t>
  </si>
  <si>
    <t xml:space="preserve">1508874850</t>
  </si>
  <si>
    <t xml:space="preserve">Crafton</t>
  </si>
  <si>
    <t xml:space="preserve">1356583421</t>
  </si>
  <si>
    <t xml:space="preserve">1902020720</t>
  </si>
  <si>
    <t xml:space="preserve">Boyd-Page</t>
  </si>
  <si>
    <t xml:space="preserve">1811948102</t>
  </si>
  <si>
    <t xml:space="preserve">Laurora</t>
  </si>
  <si>
    <t xml:space="preserve">1699304295</t>
  </si>
  <si>
    <t xml:space="preserve">1467653964</t>
  </si>
  <si>
    <t xml:space="preserve">Jakubanis</t>
  </si>
  <si>
    <t xml:space="preserve">1174242143</t>
  </si>
  <si>
    <t xml:space="preserve">Splane</t>
  </si>
  <si>
    <t xml:space="preserve">1215226311</t>
  </si>
  <si>
    <t xml:space="preserve">1104558766</t>
  </si>
  <si>
    <t xml:space="preserve">Dat</t>
  </si>
  <si>
    <t xml:space="preserve">1588313399</t>
  </si>
  <si>
    <t xml:space="preserve">1659478436</t>
  </si>
  <si>
    <t xml:space="preserve">Hagstrom</t>
  </si>
  <si>
    <t xml:space="preserve">1245525443</t>
  </si>
  <si>
    <t xml:space="preserve">1821029562</t>
  </si>
  <si>
    <t xml:space="preserve">1487887451</t>
  </si>
  <si>
    <t xml:space="preserve">1891274445</t>
  </si>
  <si>
    <t xml:space="preserve">1225114069</t>
  </si>
  <si>
    <t xml:space="preserve">1497252001</t>
  </si>
  <si>
    <t xml:space="preserve">Rabus</t>
  </si>
  <si>
    <t xml:space="preserve">1629658646</t>
  </si>
  <si>
    <t xml:space="preserve">1619463106</t>
  </si>
  <si>
    <t xml:space="preserve">Shook</t>
  </si>
  <si>
    <t xml:space="preserve">1598458978</t>
  </si>
  <si>
    <t xml:space="preserve">Warns</t>
  </si>
  <si>
    <t xml:space="preserve">1790168128</t>
  </si>
  <si>
    <t xml:space="preserve">1326366238</t>
  </si>
  <si>
    <t xml:space="preserve">1104850379</t>
  </si>
  <si>
    <t xml:space="preserve">Eckhardt</t>
  </si>
  <si>
    <t xml:space="preserve">1619468758</t>
  </si>
  <si>
    <t xml:space="preserve">Griswold</t>
  </si>
  <si>
    <t xml:space="preserve">1396830196</t>
  </si>
  <si>
    <t xml:space="preserve">Connors</t>
  </si>
  <si>
    <t xml:space="preserve">1144519935</t>
  </si>
  <si>
    <t xml:space="preserve">1427104884</t>
  </si>
  <si>
    <t xml:space="preserve">Jungman</t>
  </si>
  <si>
    <t xml:space="preserve">1083677256</t>
  </si>
  <si>
    <t xml:space="preserve">1043627821</t>
  </si>
  <si>
    <t xml:space="preserve">Balich</t>
  </si>
  <si>
    <t xml:space="preserve">1003559659</t>
  </si>
  <si>
    <t xml:space="preserve">1558622027</t>
  </si>
  <si>
    <t xml:space="preserve">1275674921</t>
  </si>
  <si>
    <t xml:space="preserve">Heinicke</t>
  </si>
  <si>
    <t xml:space="preserve">1336441021</t>
  </si>
  <si>
    <t xml:space="preserve">Odenwald</t>
  </si>
  <si>
    <t xml:space="preserve">1043220684</t>
  </si>
  <si>
    <t xml:space="preserve">1285899161</t>
  </si>
  <si>
    <t xml:space="preserve">Plowshay</t>
  </si>
  <si>
    <t xml:space="preserve">1013430347</t>
  </si>
  <si>
    <t xml:space="preserve">Dickmann</t>
  </si>
  <si>
    <t xml:space="preserve">1801406087</t>
  </si>
  <si>
    <t xml:space="preserve">Ton</t>
  </si>
  <si>
    <t xml:space="preserve">1770570046</t>
  </si>
  <si>
    <t xml:space="preserve">1295034510</t>
  </si>
  <si>
    <t xml:space="preserve">Meason</t>
  </si>
  <si>
    <t xml:space="preserve">1467675066</t>
  </si>
  <si>
    <t xml:space="preserve">1629429444</t>
  </si>
  <si>
    <t xml:space="preserve">Paylor</t>
  </si>
  <si>
    <t xml:space="preserve">Jeramiah</t>
  </si>
  <si>
    <t xml:space="preserve">1295349462</t>
  </si>
  <si>
    <t xml:space="preserve">Pedersen</t>
  </si>
  <si>
    <t xml:space="preserve">1154008472</t>
  </si>
  <si>
    <t xml:space="preserve">Adelle</t>
  </si>
  <si>
    <t xml:space="preserve">1700518289</t>
  </si>
  <si>
    <t xml:space="preserve">1801358833</t>
  </si>
  <si>
    <t xml:space="preserve">Iguidbashian</t>
  </si>
  <si>
    <t xml:space="preserve">1366703001</t>
  </si>
  <si>
    <t xml:space="preserve">Azharian</t>
  </si>
  <si>
    <t xml:space="preserve">Farshid</t>
  </si>
  <si>
    <t xml:space="preserve">1326511650</t>
  </si>
  <si>
    <t xml:space="preserve">1992908081</t>
  </si>
  <si>
    <t xml:space="preserve">1093230328</t>
  </si>
  <si>
    <t xml:space="preserve">1144836974</t>
  </si>
  <si>
    <t xml:space="preserve">1689936429</t>
  </si>
  <si>
    <t xml:space="preserve">1053737494</t>
  </si>
  <si>
    <t xml:space="preserve">1245741735</t>
  </si>
  <si>
    <t xml:space="preserve">Jokerst</t>
  </si>
  <si>
    <t xml:space="preserve">1841915261</t>
  </si>
  <si>
    <t xml:space="preserve">Redlinger</t>
  </si>
  <si>
    <t xml:space="preserve">1487187787</t>
  </si>
  <si>
    <t xml:space="preserve">1710547740</t>
  </si>
  <si>
    <t xml:space="preserve">1508085044</t>
  </si>
  <si>
    <t xml:space="preserve">Strang</t>
  </si>
  <si>
    <t xml:space="preserve">1750900742</t>
  </si>
  <si>
    <t xml:space="preserve">1689203887</t>
  </si>
  <si>
    <t xml:space="preserve">Lastowka</t>
  </si>
  <si>
    <t xml:space="preserve">1700429446</t>
  </si>
  <si>
    <t xml:space="preserve">1962995068</t>
  </si>
  <si>
    <t xml:space="preserve">1851737498</t>
  </si>
  <si>
    <t xml:space="preserve">1043491277</t>
  </si>
  <si>
    <t xml:space="preserve">Edlund</t>
  </si>
  <si>
    <t xml:space="preserve">1437179439</t>
  </si>
  <si>
    <t xml:space="preserve">1659767309</t>
  </si>
  <si>
    <t xml:space="preserve">Shaum</t>
  </si>
  <si>
    <t xml:space="preserve">1013506229</t>
  </si>
  <si>
    <t xml:space="preserve">Amalia</t>
  </si>
  <si>
    <t xml:space="preserve">1699882803</t>
  </si>
  <si>
    <t xml:space="preserve">1962900175</t>
  </si>
  <si>
    <t xml:space="preserve">Soni</t>
  </si>
  <si>
    <t xml:space="preserve">Krupa</t>
  </si>
  <si>
    <t xml:space="preserve">1477819894</t>
  </si>
  <si>
    <t xml:space="preserve">Cherof</t>
  </si>
  <si>
    <t xml:space="preserve">1811977820</t>
  </si>
  <si>
    <t xml:space="preserve">1861524852</t>
  </si>
  <si>
    <t xml:space="preserve">1417404906</t>
  </si>
  <si>
    <t xml:space="preserve">Smitherman</t>
  </si>
  <si>
    <t xml:space="preserve">1548945132</t>
  </si>
  <si>
    <t xml:space="preserve">1346376860</t>
  </si>
  <si>
    <t xml:space="preserve">1699463646</t>
  </si>
  <si>
    <t xml:space="preserve">Stolk</t>
  </si>
  <si>
    <t xml:space="preserve">1760656110</t>
  </si>
  <si>
    <t xml:space="preserve">1174531818</t>
  </si>
  <si>
    <t xml:space="preserve">1043835648</t>
  </si>
  <si>
    <t xml:space="preserve">1043215775</t>
  </si>
  <si>
    <t xml:space="preserve">Evilsizer</t>
  </si>
  <si>
    <t xml:space="preserve">1659714590</t>
  </si>
  <si>
    <t xml:space="preserve">Shinsako</t>
  </si>
  <si>
    <t xml:space="preserve">1265939755</t>
  </si>
  <si>
    <t xml:space="preserve">1114911492</t>
  </si>
  <si>
    <t xml:space="preserve">1538300082</t>
  </si>
  <si>
    <t xml:space="preserve">Karami</t>
  </si>
  <si>
    <t xml:space="preserve">Ardavan</t>
  </si>
  <si>
    <t xml:space="preserve">1710193776</t>
  </si>
  <si>
    <t xml:space="preserve">1508428434</t>
  </si>
  <si>
    <t xml:space="preserve">1841281482</t>
  </si>
  <si>
    <t xml:space="preserve">Sabadell</t>
  </si>
  <si>
    <t xml:space="preserve">1184062747</t>
  </si>
  <si>
    <t xml:space="preserve">1689875189</t>
  </si>
  <si>
    <t xml:space="preserve">Dinorah</t>
  </si>
  <si>
    <t xml:space="preserve">1649248188</t>
  </si>
  <si>
    <t xml:space="preserve">1477235448</t>
  </si>
  <si>
    <t xml:space="preserve">1386643955</t>
  </si>
  <si>
    <t xml:space="preserve">1912469370</t>
  </si>
  <si>
    <t xml:space="preserve">Kubowicz</t>
  </si>
  <si>
    <t xml:space="preserve">1518279488</t>
  </si>
  <si>
    <t xml:space="preserve">Aleti</t>
  </si>
  <si>
    <t xml:space="preserve">Anil</t>
  </si>
  <si>
    <t xml:space="preserve">1578873154</t>
  </si>
  <si>
    <t xml:space="preserve">1376899781</t>
  </si>
  <si>
    <t xml:space="preserve">Humbert</t>
  </si>
  <si>
    <t xml:space="preserve">1487049730</t>
  </si>
  <si>
    <t xml:space="preserve">1164527867</t>
  </si>
  <si>
    <t xml:space="preserve">1689079691</t>
  </si>
  <si>
    <t xml:space="preserve">1316366164</t>
  </si>
  <si>
    <t xml:space="preserve">Megna</t>
  </si>
  <si>
    <t xml:space="preserve">1578035531</t>
  </si>
  <si>
    <t xml:space="preserve">Ahsan</t>
  </si>
  <si>
    <t xml:space="preserve">1932543154</t>
  </si>
  <si>
    <t xml:space="preserve">Noll</t>
  </si>
  <si>
    <t xml:space="preserve">1598099046</t>
  </si>
  <si>
    <t xml:space="preserve">Slootmaker</t>
  </si>
  <si>
    <t xml:space="preserve">Jennalyn</t>
  </si>
  <si>
    <t xml:space="preserve">1700410248</t>
  </si>
  <si>
    <t xml:space="preserve">Ayathi</t>
  </si>
  <si>
    <t xml:space="preserve">1366758906</t>
  </si>
  <si>
    <t xml:space="preserve">1639536055</t>
  </si>
  <si>
    <t xml:space="preserve">Rivers</t>
  </si>
  <si>
    <t xml:space="preserve">1821623653</t>
  </si>
  <si>
    <t xml:space="preserve">Tannous</t>
  </si>
  <si>
    <t xml:space="preserve">1821060872</t>
  </si>
  <si>
    <t xml:space="preserve">Usatch</t>
  </si>
  <si>
    <t xml:space="preserve">1609446616</t>
  </si>
  <si>
    <t xml:space="preserve">Bushra</t>
  </si>
  <si>
    <t xml:space="preserve">1417074717</t>
  </si>
  <si>
    <t xml:space="preserve">1750430294</t>
  </si>
  <si>
    <t xml:space="preserve">Brownfield</t>
  </si>
  <si>
    <t xml:space="preserve">Niccole</t>
  </si>
  <si>
    <t xml:space="preserve">1063942456</t>
  </si>
  <si>
    <t xml:space="preserve">1942412879</t>
  </si>
  <si>
    <t xml:space="preserve">Filter</t>
  </si>
  <si>
    <t xml:space="preserve">1487245049</t>
  </si>
  <si>
    <t xml:space="preserve">1154946507</t>
  </si>
  <si>
    <t xml:space="preserve">1033828454</t>
  </si>
  <si>
    <t xml:space="preserve">1710073549</t>
  </si>
  <si>
    <t xml:space="preserve">Sibo</t>
  </si>
  <si>
    <t xml:space="preserve">1407502743</t>
  </si>
  <si>
    <t xml:space="preserve">1437156254</t>
  </si>
  <si>
    <t xml:space="preserve">Slaven-Emond</t>
  </si>
  <si>
    <t xml:space="preserve">Alicemarie</t>
  </si>
  <si>
    <t xml:space="preserve">1730819160</t>
  </si>
  <si>
    <t xml:space="preserve">Libby</t>
  </si>
  <si>
    <t xml:space="preserve">1164695847</t>
  </si>
  <si>
    <t xml:space="preserve">Narasimhan</t>
  </si>
  <si>
    <t xml:space="preserve">1134188030</t>
  </si>
  <si>
    <t xml:space="preserve">1588225130</t>
  </si>
  <si>
    <t xml:space="preserve">1679599492</t>
  </si>
  <si>
    <t xml:space="preserve">1457441032</t>
  </si>
  <si>
    <t xml:space="preserve">1144070509</t>
  </si>
  <si>
    <t xml:space="preserve">Furtado Neves</t>
  </si>
  <si>
    <t xml:space="preserve">1306931902</t>
  </si>
  <si>
    <t xml:space="preserve">Harman</t>
  </si>
  <si>
    <t xml:space="preserve">1578190872</t>
  </si>
  <si>
    <t xml:space="preserve">Allenby</t>
  </si>
  <si>
    <t xml:space="preserve">1457455644</t>
  </si>
  <si>
    <t xml:space="preserve">Killingsworth</t>
  </si>
  <si>
    <t xml:space="preserve">1427611300</t>
  </si>
  <si>
    <t xml:space="preserve">Lenkeit</t>
  </si>
  <si>
    <t xml:space="preserve">1770653891</t>
  </si>
  <si>
    <t xml:space="preserve">Patrician</t>
  </si>
  <si>
    <t xml:space="preserve">1891771309</t>
  </si>
  <si>
    <t xml:space="preserve">Johanos</t>
  </si>
  <si>
    <t xml:space="preserve">1285879130</t>
  </si>
  <si>
    <t xml:space="preserve">1518373836</t>
  </si>
  <si>
    <t xml:space="preserve">1831834837</t>
  </si>
  <si>
    <t xml:space="preserve">1689113912</t>
  </si>
  <si>
    <t xml:space="preserve">Lindauer</t>
  </si>
  <si>
    <t xml:space="preserve">1366298374</t>
  </si>
  <si>
    <t xml:space="preserve">Tapp</t>
  </si>
  <si>
    <t xml:space="preserve">1831725647</t>
  </si>
  <si>
    <t xml:space="preserve">Grenillo-Weaver</t>
  </si>
  <si>
    <t xml:space="preserve">1295425825</t>
  </si>
  <si>
    <t xml:space="preserve">1992949481</t>
  </si>
  <si>
    <t xml:space="preserve">Carelock</t>
  </si>
  <si>
    <t xml:space="preserve">1295920155</t>
  </si>
  <si>
    <t xml:space="preserve">Atkin</t>
  </si>
  <si>
    <t xml:space="preserve">1497449409</t>
  </si>
  <si>
    <t xml:space="preserve">1104138478</t>
  </si>
  <si>
    <t xml:space="preserve">Jerabek</t>
  </si>
  <si>
    <t xml:space="preserve">1437672409</t>
  </si>
  <si>
    <t xml:space="preserve">Karagosian</t>
  </si>
  <si>
    <t xml:space="preserve">1720447113</t>
  </si>
  <si>
    <t xml:space="preserve">Kaul</t>
  </si>
  <si>
    <t xml:space="preserve">1225512353</t>
  </si>
  <si>
    <t xml:space="preserve">Gefre</t>
  </si>
  <si>
    <t xml:space="preserve">1457845679</t>
  </si>
  <si>
    <t xml:space="preserve">Mcneeley</t>
  </si>
  <si>
    <t xml:space="preserve">1780145102</t>
  </si>
  <si>
    <t xml:space="preserve">1982840500</t>
  </si>
  <si>
    <t xml:space="preserve">Sola</t>
  </si>
  <si>
    <t xml:space="preserve">1720490816</t>
  </si>
  <si>
    <t xml:space="preserve">Candida</t>
  </si>
  <si>
    <t xml:space="preserve">1922744226</t>
  </si>
  <si>
    <t xml:space="preserve">Malherbe</t>
  </si>
  <si>
    <t xml:space="preserve">Petrus</t>
  </si>
  <si>
    <t xml:space="preserve">1417530809</t>
  </si>
  <si>
    <t xml:space="preserve">Sayeh</t>
  </si>
  <si>
    <t xml:space="preserve">Foujan</t>
  </si>
  <si>
    <t xml:space="preserve">1124500947</t>
  </si>
  <si>
    <t xml:space="preserve">1245867605</t>
  </si>
  <si>
    <t xml:space="preserve">Tengberg</t>
  </si>
  <si>
    <t xml:space="preserve">1801049523</t>
  </si>
  <si>
    <t xml:space="preserve">Topolko</t>
  </si>
  <si>
    <t xml:space="preserve">1902070345</t>
  </si>
  <si>
    <t xml:space="preserve">1780220855</t>
  </si>
  <si>
    <t xml:space="preserve">1356859243</t>
  </si>
  <si>
    <t xml:space="preserve">Sridevi</t>
  </si>
  <si>
    <t xml:space="preserve">1922107747</t>
  </si>
  <si>
    <t xml:space="preserve">1881995876</t>
  </si>
  <si>
    <t xml:space="preserve">Muntzinger</t>
  </si>
  <si>
    <t xml:space="preserve">1295830735</t>
  </si>
  <si>
    <t xml:space="preserve">1225168487</t>
  </si>
  <si>
    <t xml:space="preserve">1265538326</t>
  </si>
  <si>
    <t xml:space="preserve">1740523570</t>
  </si>
  <si>
    <t xml:space="preserve">Frazee</t>
  </si>
  <si>
    <t xml:space="preserve">1861001646</t>
  </si>
  <si>
    <t xml:space="preserve">Emory</t>
  </si>
  <si>
    <t xml:space="preserve">1043819576</t>
  </si>
  <si>
    <t xml:space="preserve">1669867420</t>
  </si>
  <si>
    <t xml:space="preserve">Petrun</t>
  </si>
  <si>
    <t xml:space="preserve">Branden</t>
  </si>
  <si>
    <t xml:space="preserve">1760431597</t>
  </si>
  <si>
    <t xml:space="preserve">Langstaff</t>
  </si>
  <si>
    <t xml:space="preserve">1669978128</t>
  </si>
  <si>
    <t xml:space="preserve">1760008742</t>
  </si>
  <si>
    <t xml:space="preserve">1093156077</t>
  </si>
  <si>
    <t xml:space="preserve">Waguespack</t>
  </si>
  <si>
    <t xml:space="preserve">1730407172</t>
  </si>
  <si>
    <t xml:space="preserve">1245206374</t>
  </si>
  <si>
    <t xml:space="preserve">Caulfield</t>
  </si>
  <si>
    <t xml:space="preserve">1982605945</t>
  </si>
  <si>
    <t xml:space="preserve">1427079615</t>
  </si>
  <si>
    <t xml:space="preserve">Mapes</t>
  </si>
  <si>
    <t xml:space="preserve">1508616194</t>
  </si>
  <si>
    <t xml:space="preserve">1578992384</t>
  </si>
  <si>
    <t xml:space="preserve">1235321589</t>
  </si>
  <si>
    <t xml:space="preserve">Haerter</t>
  </si>
  <si>
    <t xml:space="preserve">1316424328</t>
  </si>
  <si>
    <t xml:space="preserve">1528135621</t>
  </si>
  <si>
    <t xml:space="preserve">Juliann</t>
  </si>
  <si>
    <t xml:space="preserve">1730509415</t>
  </si>
  <si>
    <t xml:space="preserve">Lananh</t>
  </si>
  <si>
    <t xml:space="preserve">1710651948</t>
  </si>
  <si>
    <t xml:space="preserve">Zarzeczny</t>
  </si>
  <si>
    <t xml:space="preserve">1699518282</t>
  </si>
  <si>
    <t xml:space="preserve">1427745488</t>
  </si>
  <si>
    <t xml:space="preserve">1316174428</t>
  </si>
  <si>
    <t xml:space="preserve">1609571140</t>
  </si>
  <si>
    <t xml:space="preserve">Salisbury</t>
  </si>
  <si>
    <t xml:space="preserve">1174925234</t>
  </si>
  <si>
    <t xml:space="preserve">1972955318</t>
  </si>
  <si>
    <t xml:space="preserve">1083482913</t>
  </si>
  <si>
    <t xml:space="preserve">Kesh</t>
  </si>
  <si>
    <t xml:space="preserve">1720406887</t>
  </si>
  <si>
    <t xml:space="preserve">Bazzoli</t>
  </si>
  <si>
    <t xml:space="preserve">1730154519</t>
  </si>
  <si>
    <t xml:space="preserve">1457810723</t>
  </si>
  <si>
    <t xml:space="preserve">1477255016</t>
  </si>
  <si>
    <t xml:space="preserve">1962106484</t>
  </si>
  <si>
    <t xml:space="preserve">1043506678</t>
  </si>
  <si>
    <t xml:space="preserve">King-Dylewski</t>
  </si>
  <si>
    <t xml:space="preserve">1871982140</t>
  </si>
  <si>
    <t xml:space="preserve">Vangenderen</t>
  </si>
  <si>
    <t xml:space="preserve">Garry</t>
  </si>
  <si>
    <t xml:space="preserve">1356940050</t>
  </si>
  <si>
    <t xml:space="preserve">1033643101</t>
  </si>
  <si>
    <t xml:space="preserve">Arian</t>
  </si>
  <si>
    <t xml:space="preserve">1073562237</t>
  </si>
  <si>
    <t xml:space="preserve">Coburn</t>
  </si>
  <si>
    <t xml:space="preserve">1346509486</t>
  </si>
  <si>
    <t xml:space="preserve">Brownson</t>
  </si>
  <si>
    <t xml:space="preserve">1902075724</t>
  </si>
  <si>
    <t xml:space="preserve">Aleksanyan</t>
  </si>
  <si>
    <t xml:space="preserve">1497982094</t>
  </si>
  <si>
    <t xml:space="preserve">Oyague</t>
  </si>
  <si>
    <t xml:space="preserve">1275171902</t>
  </si>
  <si>
    <t xml:space="preserve">1699192559</t>
  </si>
  <si>
    <t xml:space="preserve">Delara</t>
  </si>
  <si>
    <t xml:space="preserve">Rykoff Ritchie Mae</t>
  </si>
  <si>
    <t xml:space="preserve">1952981755</t>
  </si>
  <si>
    <t xml:space="preserve">Ramos Arriaza</t>
  </si>
  <si>
    <t xml:space="preserve">Laylaa</t>
  </si>
  <si>
    <t xml:space="preserve">1811651243</t>
  </si>
  <si>
    <t xml:space="preserve">Bledsoe</t>
  </si>
  <si>
    <t xml:space="preserve">1306467535</t>
  </si>
  <si>
    <t xml:space="preserve">1790989432</t>
  </si>
  <si>
    <t xml:space="preserve">Lamoreaux</t>
  </si>
  <si>
    <t xml:space="preserve">1649972290</t>
  </si>
  <si>
    <t xml:space="preserve">Batsaikhan</t>
  </si>
  <si>
    <t xml:space="preserve">Batzorig</t>
  </si>
  <si>
    <t xml:space="preserve">1235838855</t>
  </si>
  <si>
    <t xml:space="preserve">Taheri</t>
  </si>
  <si>
    <t xml:space="preserve">Branson</t>
  </si>
  <si>
    <t xml:space="preserve">1154857969</t>
  </si>
  <si>
    <t xml:space="preserve">1417403965</t>
  </si>
  <si>
    <t xml:space="preserve">Amiee</t>
  </si>
  <si>
    <t xml:space="preserve">1609339506</t>
  </si>
  <si>
    <t xml:space="preserve">1942987904</t>
  </si>
  <si>
    <t xml:space="preserve">1013359876</t>
  </si>
  <si>
    <t xml:space="preserve">Burtwistle</t>
  </si>
  <si>
    <t xml:space="preserve">1780665570</t>
  </si>
  <si>
    <t xml:space="preserve">1255862363</t>
  </si>
  <si>
    <t xml:space="preserve">1740431402</t>
  </si>
  <si>
    <t xml:space="preserve">Kobilan</t>
  </si>
  <si>
    <t xml:space="preserve">1922051036</t>
  </si>
  <si>
    <t xml:space="preserve">Gonsoulin</t>
  </si>
  <si>
    <t xml:space="preserve">1467596395</t>
  </si>
  <si>
    <t xml:space="preserve">1053501619</t>
  </si>
  <si>
    <t xml:space="preserve">1063643831</t>
  </si>
  <si>
    <t xml:space="preserve">1811247083</t>
  </si>
  <si>
    <t xml:space="preserve">1497098974</t>
  </si>
  <si>
    <t xml:space="preserve">Irarrazabal</t>
  </si>
  <si>
    <t xml:space="preserve">1922832740</t>
  </si>
  <si>
    <t xml:space="preserve">1366284630</t>
  </si>
  <si>
    <t xml:space="preserve">1033731369</t>
  </si>
  <si>
    <t xml:space="preserve">1811124894</t>
  </si>
  <si>
    <t xml:space="preserve">1134186687</t>
  </si>
  <si>
    <t xml:space="preserve">Menshenfriend</t>
  </si>
  <si>
    <t xml:space="preserve">1215426440</t>
  </si>
  <si>
    <t xml:space="preserve">Maryam</t>
  </si>
  <si>
    <t xml:space="preserve">1306463955</t>
  </si>
  <si>
    <t xml:space="preserve">Gruba</t>
  </si>
  <si>
    <t xml:space="preserve">1912554932</t>
  </si>
  <si>
    <t xml:space="preserve">1669434882</t>
  </si>
  <si>
    <t xml:space="preserve">Varallo</t>
  </si>
  <si>
    <t xml:space="preserve">1962932699</t>
  </si>
  <si>
    <t xml:space="preserve">Derstine</t>
  </si>
  <si>
    <t xml:space="preserve">1275085086</t>
  </si>
  <si>
    <t xml:space="preserve">Markenson</t>
  </si>
  <si>
    <t xml:space="preserve">1386172799</t>
  </si>
  <si>
    <t xml:space="preserve">1760611719</t>
  </si>
  <si>
    <t xml:space="preserve">Choy</t>
  </si>
  <si>
    <t xml:space="preserve">1912340191</t>
  </si>
  <si>
    <t xml:space="preserve">1326797341</t>
  </si>
  <si>
    <t xml:space="preserve">Sadowsky</t>
  </si>
  <si>
    <t xml:space="preserve">1902190481</t>
  </si>
  <si>
    <t xml:space="preserve">1023421435</t>
  </si>
  <si>
    <t xml:space="preserve">1336494186</t>
  </si>
  <si>
    <t xml:space="preserve">Balmer</t>
  </si>
  <si>
    <t xml:space="preserve">1396827291</t>
  </si>
  <si>
    <t xml:space="preserve">1659948628</t>
  </si>
  <si>
    <t xml:space="preserve">Greve</t>
  </si>
  <si>
    <t xml:space="preserve">1356084024</t>
  </si>
  <si>
    <t xml:space="preserve">Harrelson</t>
  </si>
  <si>
    <t xml:space="preserve">1750470217</t>
  </si>
  <si>
    <t xml:space="preserve">Sica</t>
  </si>
  <si>
    <t xml:space="preserve">1841937356</t>
  </si>
  <si>
    <t xml:space="preserve">1376766030</t>
  </si>
  <si>
    <t xml:space="preserve">1619591575</t>
  </si>
  <si>
    <t xml:space="preserve">1881963668</t>
  </si>
  <si>
    <t xml:space="preserve">Alysia</t>
  </si>
  <si>
    <t xml:space="preserve">1114665536</t>
  </si>
  <si>
    <t xml:space="preserve">Mohnike</t>
  </si>
  <si>
    <t xml:space="preserve">1093026031</t>
  </si>
  <si>
    <t xml:space="preserve">Trogdon</t>
  </si>
  <si>
    <t xml:space="preserve">1164495370</t>
  </si>
  <si>
    <t xml:space="preserve">Darcee</t>
  </si>
  <si>
    <t xml:space="preserve">1932328945</t>
  </si>
  <si>
    <t xml:space="preserve">1962519363</t>
  </si>
  <si>
    <t xml:space="preserve">Brew</t>
  </si>
  <si>
    <t xml:space="preserve">1396160834</t>
  </si>
  <si>
    <t xml:space="preserve">Protopopova</t>
  </si>
  <si>
    <t xml:space="preserve">1316793151</t>
  </si>
  <si>
    <t xml:space="preserve">Mardourian</t>
  </si>
  <si>
    <t xml:space="preserve">Markos</t>
  </si>
  <si>
    <t xml:space="preserve">1548846587</t>
  </si>
  <si>
    <t xml:space="preserve">Carandang</t>
  </si>
  <si>
    <t xml:space="preserve">Leslie Simone</t>
  </si>
  <si>
    <t xml:space="preserve">1740279504</t>
  </si>
  <si>
    <t xml:space="preserve">1710371174</t>
  </si>
  <si>
    <t xml:space="preserve">Holub</t>
  </si>
  <si>
    <t xml:space="preserve">1730541459</t>
  </si>
  <si>
    <t xml:space="preserve">1083169494</t>
  </si>
  <si>
    <t xml:space="preserve">Aliabadi</t>
  </si>
  <si>
    <t xml:space="preserve">1275154668</t>
  </si>
  <si>
    <t xml:space="preserve">1184301079</t>
  </si>
  <si>
    <t xml:space="preserve">Srivastava</t>
  </si>
  <si>
    <t xml:space="preserve">Parag</t>
  </si>
  <si>
    <t xml:space="preserve">1134650252</t>
  </si>
  <si>
    <t xml:space="preserve">Madureira</t>
  </si>
  <si>
    <t xml:space="preserve">Bari</t>
  </si>
  <si>
    <t xml:space="preserve">1578058442</t>
  </si>
  <si>
    <t xml:space="preserve">Lazarte</t>
  </si>
  <si>
    <t xml:space="preserve">Melford Allan</t>
  </si>
  <si>
    <t xml:space="preserve">1255028031</t>
  </si>
  <si>
    <t xml:space="preserve">Danahey</t>
  </si>
  <si>
    <t xml:space="preserve">1053085688</t>
  </si>
  <si>
    <t xml:space="preserve">Zoie</t>
  </si>
  <si>
    <t xml:space="preserve">1841428380</t>
  </si>
  <si>
    <t xml:space="preserve">1770522302</t>
  </si>
  <si>
    <t xml:space="preserve">1215625041</t>
  </si>
  <si>
    <t xml:space="preserve">Marasligilller</t>
  </si>
  <si>
    <t xml:space="preserve">1518488899</t>
  </si>
  <si>
    <t xml:space="preserve">Collette</t>
  </si>
  <si>
    <t xml:space="preserve">1184699597</t>
  </si>
  <si>
    <t xml:space="preserve">1699818393</t>
  </si>
  <si>
    <t xml:space="preserve">Murdoch</t>
  </si>
  <si>
    <t xml:space="preserve">1316266703</t>
  </si>
  <si>
    <t xml:space="preserve">Nemcic</t>
  </si>
  <si>
    <t xml:space="preserve">1366949323</t>
  </si>
  <si>
    <t xml:space="preserve">Abbitt</t>
  </si>
  <si>
    <t xml:space="preserve">1144726639</t>
  </si>
  <si>
    <t xml:space="preserve">Behan</t>
  </si>
  <si>
    <t xml:space="preserve">1508562869</t>
  </si>
  <si>
    <t xml:space="preserve">Ruffier</t>
  </si>
  <si>
    <t xml:space="preserve">1780258137</t>
  </si>
  <si>
    <t xml:space="preserve">Bacalao</t>
  </si>
  <si>
    <t xml:space="preserve">1578250130</t>
  </si>
  <si>
    <t xml:space="preserve">Courtright</t>
  </si>
  <si>
    <t xml:space="preserve">1760095301</t>
  </si>
  <si>
    <t xml:space="preserve">1033168364</t>
  </si>
  <si>
    <t xml:space="preserve">Kates</t>
  </si>
  <si>
    <t xml:space="preserve">1083740963</t>
  </si>
  <si>
    <t xml:space="preserve">Stefane</t>
  </si>
  <si>
    <t xml:space="preserve">1033597182</t>
  </si>
  <si>
    <t xml:space="preserve">Vraney</t>
  </si>
  <si>
    <t xml:space="preserve">1235130006</t>
  </si>
  <si>
    <t xml:space="preserve">1740905694</t>
  </si>
  <si>
    <t xml:space="preserve">Lyric</t>
  </si>
  <si>
    <t xml:space="preserve">1326065996</t>
  </si>
  <si>
    <t xml:space="preserve">Ferrari</t>
  </si>
  <si>
    <t xml:space="preserve">1750764122</t>
  </si>
  <si>
    <t xml:space="preserve">1710500582</t>
  </si>
  <si>
    <t xml:space="preserve">Disher</t>
  </si>
  <si>
    <t xml:space="preserve">1396241337</t>
  </si>
  <si>
    <t xml:space="preserve">1720119548</t>
  </si>
  <si>
    <t xml:space="preserve">1063036507</t>
  </si>
  <si>
    <t xml:space="preserve">1477135911</t>
  </si>
  <si>
    <t xml:space="preserve">Lopez Castillo</t>
  </si>
  <si>
    <t xml:space="preserve">1437415353</t>
  </si>
  <si>
    <t xml:space="preserve">1972358075</t>
  </si>
  <si>
    <t xml:space="preserve">Razipour</t>
  </si>
  <si>
    <t xml:space="preserve">1972596443</t>
  </si>
  <si>
    <t xml:space="preserve">1588291983</t>
  </si>
  <si>
    <t xml:space="preserve">Simioni</t>
  </si>
  <si>
    <t xml:space="preserve">1629119862</t>
  </si>
  <si>
    <t xml:space="preserve">1245329770</t>
  </si>
  <si>
    <t xml:space="preserve">Novelen</t>
  </si>
  <si>
    <t xml:space="preserve">1801177464</t>
  </si>
  <si>
    <t xml:space="preserve">Bressler</t>
  </si>
  <si>
    <t xml:space="preserve">1508326430</t>
  </si>
  <si>
    <t xml:space="preserve">Vemuru</t>
  </si>
  <si>
    <t xml:space="preserve">Sudheer</t>
  </si>
  <si>
    <t xml:space="preserve">1225370315</t>
  </si>
  <si>
    <t xml:space="preserve">Brink Kahn</t>
  </si>
  <si>
    <t xml:space="preserve">1821493560</t>
  </si>
  <si>
    <t xml:space="preserve">Selch</t>
  </si>
  <si>
    <t xml:space="preserve">1942861497</t>
  </si>
  <si>
    <t xml:space="preserve">Leite Abud</t>
  </si>
  <si>
    <t xml:space="preserve">Viviane</t>
  </si>
  <si>
    <t xml:space="preserve">1447993167</t>
  </si>
  <si>
    <t xml:space="preserve">Ziogas</t>
  </si>
  <si>
    <t xml:space="preserve">1326735879</t>
  </si>
  <si>
    <t xml:space="preserve">Mohran</t>
  </si>
  <si>
    <t xml:space="preserve">Rouna</t>
  </si>
  <si>
    <t xml:space="preserve">1801311931</t>
  </si>
  <si>
    <t xml:space="preserve">Azeez</t>
  </si>
  <si>
    <t xml:space="preserve">1497492169</t>
  </si>
  <si>
    <t xml:space="preserve">Clements</t>
  </si>
  <si>
    <t xml:space="preserve">1215564380</t>
  </si>
  <si>
    <t xml:space="preserve">1639701030</t>
  </si>
  <si>
    <t xml:space="preserve">Britaney</t>
  </si>
  <si>
    <t xml:space="preserve">1427341346</t>
  </si>
  <si>
    <t xml:space="preserve">1598159121</t>
  </si>
  <si>
    <t xml:space="preserve">1760167092</t>
  </si>
  <si>
    <t xml:space="preserve">Fouad</t>
  </si>
  <si>
    <t xml:space="preserve">1083105423</t>
  </si>
  <si>
    <t xml:space="preserve">Odil</t>
  </si>
  <si>
    <t xml:space="preserve">1992449813</t>
  </si>
  <si>
    <t xml:space="preserve">Mousa</t>
  </si>
  <si>
    <t xml:space="preserve">1447233226</t>
  </si>
  <si>
    <t xml:space="preserve">Soriano</t>
  </si>
  <si>
    <t xml:space="preserve">1346983087</t>
  </si>
  <si>
    <t xml:space="preserve">Eason</t>
  </si>
  <si>
    <t xml:space="preserve">1790820306</t>
  </si>
  <si>
    <t xml:space="preserve">1003873357</t>
  </si>
  <si>
    <t xml:space="preserve">1215982798</t>
  </si>
  <si>
    <t xml:space="preserve">1962487587</t>
  </si>
  <si>
    <t xml:space="preserve">1053484063</t>
  </si>
  <si>
    <t xml:space="preserve">1295938819</t>
  </si>
  <si>
    <t xml:space="preserve">Sherr</t>
  </si>
  <si>
    <t xml:space="preserve">1699710087</t>
  </si>
  <si>
    <t xml:space="preserve">Faragher</t>
  </si>
  <si>
    <t xml:space="preserve">1780804856</t>
  </si>
  <si>
    <t xml:space="preserve">Ziporin</t>
  </si>
  <si>
    <t xml:space="preserve">1689101982</t>
  </si>
  <si>
    <t xml:space="preserve">Person</t>
  </si>
  <si>
    <t xml:space="preserve">1912777202</t>
  </si>
  <si>
    <t xml:space="preserve">Dewoskin</t>
  </si>
  <si>
    <t xml:space="preserve">1033169172</t>
  </si>
  <si>
    <t xml:space="preserve">Serrahn</t>
  </si>
  <si>
    <t xml:space="preserve">1265822308</t>
  </si>
  <si>
    <t xml:space="preserve">Levesque</t>
  </si>
  <si>
    <t xml:space="preserve">1174059422</t>
  </si>
  <si>
    <t xml:space="preserve">Corvin</t>
  </si>
  <si>
    <t xml:space="preserve">1679899009</t>
  </si>
  <si>
    <t xml:space="preserve">1447370150</t>
  </si>
  <si>
    <t xml:space="preserve">Briner</t>
  </si>
  <si>
    <t xml:space="preserve">1033321914</t>
  </si>
  <si>
    <t xml:space="preserve">1235899568</t>
  </si>
  <si>
    <t xml:space="preserve">Source: Medicare_Part_D_Prescribers_by_Provider_and_Drug_2024.csv  |  Rows in source: 390,473  |  Filter: None -- source file is pre-filtered to Colorado (Prscrbr_State_Abrvtn = 'CO')  |  Rolled up by: Prscrbr_Type  |  Groups: 97</t>
  </si>
  <si>
    <t xml:space="preserve">Source: Medicare_Part_D_Prescribers_by_Provider_and_Drug_2024.csv  |  Rows in source: 390,473  |  Filter: None -- source file is pre-filtered to Colorado (Prscrbr_State_Abrvtn = 'CO')  |  Rolled up by: Gnrc_Name  |  Groups: 1,177</t>
  </si>
  <si>
    <t xml:space="preserve">Generic Drug (Gnrc_Name)</t>
  </si>
  <si>
    <t xml:space="preserve">Apixaban</t>
  </si>
  <si>
    <t xml:space="preserve">Semaglutide</t>
  </si>
  <si>
    <t xml:space="preserve">Empagliflozin</t>
  </si>
  <si>
    <t xml:space="preserve">Lenalidomide</t>
  </si>
  <si>
    <t xml:space="preserve">Rivaroxaban</t>
  </si>
  <si>
    <t xml:space="preserve">Dulaglutide</t>
  </si>
  <si>
    <t xml:space="preserve">Tirzepatide</t>
  </si>
  <si>
    <t xml:space="preserve">Adalimumab</t>
  </si>
  <si>
    <t xml:space="preserve">Fluticasone/Umeclidin/Vilanter</t>
  </si>
  <si>
    <t xml:space="preserve">Etanercept</t>
  </si>
  <si>
    <t xml:space="preserve">Tafamidis</t>
  </si>
  <si>
    <t xml:space="preserve">Bictegrav/Emtricit/Tenofov Ala</t>
  </si>
  <si>
    <t xml:space="preserve">Dupilumab</t>
  </si>
  <si>
    <t xml:space="preserve">Ruxolitinib Phosphate</t>
  </si>
  <si>
    <t xml:space="preserve">Nintedanib Esylate</t>
  </si>
  <si>
    <t xml:space="preserve">Enzalutamide</t>
  </si>
  <si>
    <t xml:space="preserve">Ustekinumab</t>
  </si>
  <si>
    <t xml:space="preserve">Dapagliflozin Propanediol</t>
  </si>
  <si>
    <t xml:space="preserve">Mirabegron</t>
  </si>
  <si>
    <t xml:space="preserve">Elexacaftor/Tezacaftor/Ivacaft</t>
  </si>
  <si>
    <t xml:space="preserve">Macitentan</t>
  </si>
  <si>
    <t xml:space="preserve">Tiotropium Bromide</t>
  </si>
  <si>
    <t xml:space="preserve">Ibrutinib</t>
  </si>
  <si>
    <t xml:space="preserve">Pomalidomide</t>
  </si>
  <si>
    <t xml:space="preserve">Sacubitril/Valsartan</t>
  </si>
  <si>
    <t xml:space="preserve">Zanubrutinib</t>
  </si>
  <si>
    <t xml:space="preserve">Evolocumab</t>
  </si>
  <si>
    <t xml:space="preserve">Acalabrutinib Maleate</t>
  </si>
  <si>
    <t xml:space="preserve">Valbenazine Tosylate</t>
  </si>
  <si>
    <t xml:space="preserve">Palbociclib</t>
  </si>
  <si>
    <t xml:space="preserve">Paliperidone Palmitate</t>
  </si>
  <si>
    <t xml:space="preserve">Lipase/Protease/Amylase</t>
  </si>
  <si>
    <t xml:space="preserve">Selexipag</t>
  </si>
  <si>
    <t xml:space="preserve">Osimertinib Mesylate</t>
  </si>
  <si>
    <t xml:space="preserve">Riociguat</t>
  </si>
  <si>
    <t xml:space="preserve">Sitagliptin Phosphate</t>
  </si>
  <si>
    <t xml:space="preserve">Deutetrabenazine</t>
  </si>
  <si>
    <t xml:space="preserve">Darolutamide</t>
  </si>
  <si>
    <t xml:space="preserve">Upadacitinib</t>
  </si>
  <si>
    <t xml:space="preserve">Apalutamide</t>
  </si>
  <si>
    <t xml:space="preserve">Fluticasone Propion/Salmeterol</t>
  </si>
  <si>
    <t xml:space="preserve">Insulin Glargine,hum.Rec.Anlog</t>
  </si>
  <si>
    <t xml:space="preserve">Venetoclax</t>
  </si>
  <si>
    <t xml:space="preserve">Tofacitinib Citrate</t>
  </si>
  <si>
    <t xml:space="preserve">Secukinumab</t>
  </si>
  <si>
    <t xml:space="preserve">Rifaximin</t>
  </si>
  <si>
    <t xml:space="preserve">Cyclosporine</t>
  </si>
  <si>
    <t xml:space="preserve">Levothyroxine Sodium</t>
  </si>
  <si>
    <t xml:space="preserve">Immune Globul G/Gly/Iga Avg 46</t>
  </si>
  <si>
    <t xml:space="preserve">Linaclotide</t>
  </si>
  <si>
    <t xml:space="preserve">Rsvpref3 Antigen/As01e/Pf</t>
  </si>
  <si>
    <t xml:space="preserve">Abemaciclib</t>
  </si>
  <si>
    <t xml:space="preserve">Teriparatide</t>
  </si>
  <si>
    <t xml:space="preserve">Insulin Degludec</t>
  </si>
  <si>
    <t xml:space="preserve">Budesonide/Formoterol Fumarate</t>
  </si>
  <si>
    <t xml:space="preserve">Asfotase Alfa</t>
  </si>
  <si>
    <t xml:space="preserve">Vibegron</t>
  </si>
  <si>
    <t xml:space="preserve">Atorvastatin Calcium</t>
  </si>
  <si>
    <t xml:space="preserve">Cenegermin-Bkbj</t>
  </si>
  <si>
    <t xml:space="preserve">Varicella-Zoster Ge/As01b/Pf</t>
  </si>
  <si>
    <t xml:space="preserve">Abatacept</t>
  </si>
  <si>
    <t xml:space="preserve">Cariprazine Hcl</t>
  </si>
  <si>
    <t xml:space="preserve">C1 Esterase Inhibitor, Recomb</t>
  </si>
  <si>
    <t xml:space="preserve">Dolutegravir Sodium</t>
  </si>
  <si>
    <t xml:space="preserve">Immun Glob G(Igg)/Gly/Iga Ov50</t>
  </si>
  <si>
    <t xml:space="preserve">Risankizumab-Rzaa</t>
  </si>
  <si>
    <t xml:space="preserve">Fluticasone/Vilanterol</t>
  </si>
  <si>
    <t xml:space="preserve">Relugolix</t>
  </si>
  <si>
    <t xml:space="preserve">Gabapentin</t>
  </si>
  <si>
    <t xml:space="preserve">Budesonide/Glycopyr/Formoterol</t>
  </si>
  <si>
    <t xml:space="preserve">Abiraterone Acetate</t>
  </si>
  <si>
    <t xml:space="preserve">Dabigatran Etexilate Mesylate</t>
  </si>
  <si>
    <t xml:space="preserve">Rimegepant Sulfate</t>
  </si>
  <si>
    <t xml:space="preserve">Emtricitabine/Tenofov Alafenam</t>
  </si>
  <si>
    <t xml:space="preserve">Abaloparatide</t>
  </si>
  <si>
    <t xml:space="preserve">Immun Glob G(Igg)/Pro/Iga 0-50</t>
  </si>
  <si>
    <t xml:space="preserve">Aripiprazole</t>
  </si>
  <si>
    <t xml:space="preserve">Carbidopa/Levodopa</t>
  </si>
  <si>
    <t xml:space="preserve">Cabozantinib S-Malate</t>
  </si>
  <si>
    <t xml:space="preserve">Oxycodone Hcl</t>
  </si>
  <si>
    <t xml:space="preserve">Albuterol Sulfate</t>
  </si>
  <si>
    <t xml:space="preserve">Ofatumumab</t>
  </si>
  <si>
    <t xml:space="preserve">Umeclidinium Brm/Vilanterol Tr</t>
  </si>
  <si>
    <t xml:space="preserve">Tiotropium Br/Olodaterol Hcl</t>
  </si>
  <si>
    <t xml:space="preserve">Apremilast</t>
  </si>
  <si>
    <t xml:space="preserve">Ribociclib Succinate</t>
  </si>
  <si>
    <t xml:space="preserve">Ixekizumab</t>
  </si>
  <si>
    <t xml:space="preserve">Treprostinil</t>
  </si>
  <si>
    <t xml:space="preserve">Omeprazole</t>
  </si>
  <si>
    <t xml:space="preserve">Linagliptin</t>
  </si>
  <si>
    <t xml:space="preserve">Olaparib</t>
  </si>
  <si>
    <t xml:space="preserve">Brexpiprazole</t>
  </si>
  <si>
    <t xml:space="preserve">Rosuvastatin Calcium</t>
  </si>
  <si>
    <t xml:space="preserve">Estradiol</t>
  </si>
  <si>
    <t xml:space="preserve">Insulin Lispro</t>
  </si>
  <si>
    <t xml:space="preserve">Ambrisentan</t>
  </si>
  <si>
    <t xml:space="preserve">Galcanezumab-Gnlm</t>
  </si>
  <si>
    <t xml:space="preserve">Buprenorphine Hcl</t>
  </si>
  <si>
    <t xml:space="preserve">Bimatoprost</t>
  </si>
  <si>
    <t xml:space="preserve">Avapritinib</t>
  </si>
  <si>
    <t xml:space="preserve">Duloxetine Hcl</t>
  </si>
  <si>
    <t xml:space="preserve">Alectinib Hcl</t>
  </si>
  <si>
    <t xml:space="preserve">Nilotinib Hcl</t>
  </si>
  <si>
    <t xml:space="preserve">Losartan Potassium</t>
  </si>
  <si>
    <t xml:space="preserve">Elviteg/Cob/Emtri/Tenof Alafen</t>
  </si>
  <si>
    <t xml:space="preserve">Oxycodone Myristate</t>
  </si>
  <si>
    <t xml:space="preserve">Tamsulosin Hcl</t>
  </si>
  <si>
    <t xml:space="preserve">Buprenorphine</t>
  </si>
  <si>
    <t xml:space="preserve">Hydrocodone/Acetaminophen</t>
  </si>
  <si>
    <t xml:space="preserve">Lisinopril</t>
  </si>
  <si>
    <t xml:space="preserve">Abacavir/Dolutegravir/Lamivudi</t>
  </si>
  <si>
    <t xml:space="preserve">Metoprolol Succinate</t>
  </si>
  <si>
    <t xml:space="preserve">Ubrogepant</t>
  </si>
  <si>
    <t xml:space="preserve">Alirocumab</t>
  </si>
  <si>
    <t xml:space="preserve">Erenumab-Aooe</t>
  </si>
  <si>
    <t xml:space="preserve">Pimavanserin Tartrate</t>
  </si>
  <si>
    <t xml:space="preserve">Interferon Beta-1a/Albumin</t>
  </si>
  <si>
    <t xml:space="preserve">Risdiplam</t>
  </si>
  <si>
    <t xml:space="preserve">Belumosudil Mesylate</t>
  </si>
  <si>
    <t xml:space="preserve">Rsv Vacc, Pref A And Pref B/Pf</t>
  </si>
  <si>
    <t xml:space="preserve">Amifampridine Phosphate</t>
  </si>
  <si>
    <t xml:space="preserve">Metformin Hcl</t>
  </si>
  <si>
    <t xml:space="preserve">Pantoprazole Sodium</t>
  </si>
  <si>
    <t xml:space="preserve">Amlodipine Besylate</t>
  </si>
  <si>
    <t xml:space="preserve">Alpha-1-Proteinase Inhibitor</t>
  </si>
  <si>
    <t xml:space="preserve">Dasatinib</t>
  </si>
  <si>
    <t xml:space="preserve">Potassium Chloride</t>
  </si>
  <si>
    <t xml:space="preserve">Lenvatinib Mesylate</t>
  </si>
  <si>
    <t xml:space="preserve">Tocilizumab</t>
  </si>
  <si>
    <t xml:space="preserve">Mavacamten</t>
  </si>
  <si>
    <t xml:space="preserve">Dolutegravir Sodium/Lamivudine</t>
  </si>
  <si>
    <t xml:space="preserve">Bupropion Hcl</t>
  </si>
  <si>
    <t xml:space="preserve">Lifitegrast</t>
  </si>
  <si>
    <t xml:space="preserve">Lanadelumab-Flyo</t>
  </si>
  <si>
    <t xml:space="preserve">Tafamidis Meglumine</t>
  </si>
  <si>
    <t xml:space="preserve">Atogepant</t>
  </si>
  <si>
    <t xml:space="preserve">Denosumab</t>
  </si>
  <si>
    <t xml:space="preserve">Treprostinil Diolamine</t>
  </si>
  <si>
    <t xml:space="preserve">Buprenorphine Hcl/Naloxone Hcl</t>
  </si>
  <si>
    <t xml:space="preserve">Edaravone</t>
  </si>
  <si>
    <t xml:space="preserve">Pregabalin</t>
  </si>
  <si>
    <t xml:space="preserve">Darunavir/Cob/Emtri/Tenof Alaf</t>
  </si>
  <si>
    <t xml:space="preserve">Umeclidinium Bromide</t>
  </si>
  <si>
    <t xml:space="preserve">Insulin Pump Cart,auto,bt,g6/7</t>
  </si>
  <si>
    <t xml:space="preserve">Brivaracetam</t>
  </si>
  <si>
    <t xml:space="preserve">Glatiramer Acetate</t>
  </si>
  <si>
    <t xml:space="preserve">Emtricitab/Rilpiviri/Tenof Ala</t>
  </si>
  <si>
    <t xml:space="preserve">Eltrombopag Olamine</t>
  </si>
  <si>
    <t xml:space="preserve">Cenobamate</t>
  </si>
  <si>
    <t xml:space="preserve">Oxycodone Hcl/Acetaminophen</t>
  </si>
  <si>
    <t xml:space="preserve">Lamotrigine</t>
  </si>
  <si>
    <t xml:space="preserve">Niraparib Tosylate</t>
  </si>
  <si>
    <t xml:space="preserve">Diroximel Fumarate</t>
  </si>
  <si>
    <t xml:space="preserve">Mepolizumab</t>
  </si>
  <si>
    <t xml:space="preserve">Sucroferric Oxyhydroxide</t>
  </si>
  <si>
    <t xml:space="preserve">Sodium,calcium,mag,pot Oxybate</t>
  </si>
  <si>
    <t xml:space="preserve">Everolimus</t>
  </si>
  <si>
    <t xml:space="preserve">Isavuconazonium Sulfate</t>
  </si>
  <si>
    <t xml:space="preserve">Momelotinib Dihydrochloride</t>
  </si>
  <si>
    <t xml:space="preserve">Dronedarone Hcl</t>
  </si>
  <si>
    <t xml:space="preserve">Icosapent Ethyl</t>
  </si>
  <si>
    <t xml:space="preserve">Prednisolone Acetate</t>
  </si>
  <si>
    <t xml:space="preserve">Trazodone Hcl</t>
  </si>
  <si>
    <t xml:space="preserve">Interferon Beta-1a</t>
  </si>
  <si>
    <t xml:space="preserve">Omalizumab</t>
  </si>
  <si>
    <t xml:space="preserve">Benralizumab</t>
  </si>
  <si>
    <t xml:space="preserve">Ipratropium/Albuterol Sulfate</t>
  </si>
  <si>
    <t xml:space="preserve">Vortioxetine Hydrobromide</t>
  </si>
  <si>
    <t xml:space="preserve">Lidocaine</t>
  </si>
  <si>
    <t xml:space="preserve">Cannabidiol (Cbd)</t>
  </si>
  <si>
    <t xml:space="preserve">Quetiapine Fumarate</t>
  </si>
  <si>
    <t xml:space="preserve">Tapentadol Hcl</t>
  </si>
  <si>
    <t xml:space="preserve">Fluticasone Propionate</t>
  </si>
  <si>
    <t xml:space="preserve">Teriflunomide</t>
  </si>
  <si>
    <t xml:space="preserve">Venlafaxine Hcl</t>
  </si>
  <si>
    <t xml:space="preserve">Tucatinib</t>
  </si>
  <si>
    <t xml:space="preserve">Obeticholic Acid</t>
  </si>
  <si>
    <t xml:space="preserve">Sertraline Hcl</t>
  </si>
  <si>
    <t xml:space="preserve">Levetiracetam</t>
  </si>
  <si>
    <t xml:space="preserve">Celecoxib</t>
  </si>
  <si>
    <t xml:space="preserve">Insulin Regular, Human</t>
  </si>
  <si>
    <t xml:space="preserve">Sarilumab</t>
  </si>
  <si>
    <t xml:space="preserve">Golimumab</t>
  </si>
  <si>
    <t xml:space="preserve">Ivosidenib</t>
  </si>
  <si>
    <t xml:space="preserve">Belimumab</t>
  </si>
  <si>
    <t xml:space="preserve">Amikacin Liposomal/Neb.Accessr</t>
  </si>
  <si>
    <t xml:space="preserve">Darunavir/Cobicistat</t>
  </si>
  <si>
    <t xml:space="preserve">Axitinib</t>
  </si>
  <si>
    <t xml:space="preserve">Dolutegravir/Rilpivirine</t>
  </si>
  <si>
    <t xml:space="preserve">Mesalamine</t>
  </si>
  <si>
    <t xml:space="preserve">Insulin Aspart</t>
  </si>
  <si>
    <t xml:space="preserve">Ixazomib Citrate</t>
  </si>
  <si>
    <t xml:space="preserve">Tramadol Hcl</t>
  </si>
  <si>
    <t xml:space="preserve">Tasimelteon</t>
  </si>
  <si>
    <t xml:space="preserve">Pirfenidone</t>
  </si>
  <si>
    <t xml:space="preserve">Ezetimibe</t>
  </si>
  <si>
    <t xml:space="preserve">Lumateperone Tosylate</t>
  </si>
  <si>
    <t xml:space="preserve">Gilteritinib Fumarate</t>
  </si>
  <si>
    <t xml:space="preserve">Clozapine</t>
  </si>
  <si>
    <t xml:space="preserve">Certolizumab Pegol</t>
  </si>
  <si>
    <t xml:space="preserve">Simvastatin</t>
  </si>
  <si>
    <t xml:space="preserve">Teduglutide</t>
  </si>
  <si>
    <t xml:space="preserve">Pen Needle, Diabetic</t>
  </si>
  <si>
    <t xml:space="preserve">Suvorexant</t>
  </si>
  <si>
    <t xml:space="preserve">Escitalopram Oxalate</t>
  </si>
  <si>
    <t xml:space="preserve">Lurasidone Hcl</t>
  </si>
  <si>
    <t xml:space="preserve">Immun Glob G(Igg)-Ifas/Glycine</t>
  </si>
  <si>
    <t xml:space="preserve">Famotidine</t>
  </si>
  <si>
    <t xml:space="preserve">Insulin Glargine-Yfgn</t>
  </si>
  <si>
    <t xml:space="preserve">Mirtazapine</t>
  </si>
  <si>
    <t xml:space="preserve">Brimonidine Tartrate/Timolol</t>
  </si>
  <si>
    <t xml:space="preserve">Brigatinib</t>
  </si>
  <si>
    <t xml:space="preserve">Divalproex Sodium</t>
  </si>
  <si>
    <t xml:space="preserve">Mometasone/Formoterol</t>
  </si>
  <si>
    <t xml:space="preserve">Furosemide</t>
  </si>
  <si>
    <t xml:space="preserve">Ciclesonide</t>
  </si>
  <si>
    <t xml:space="preserve">Elacestrant Hcl</t>
  </si>
  <si>
    <t xml:space="preserve">Cholic Acid</t>
  </si>
  <si>
    <t xml:space="preserve">Lacosamide</t>
  </si>
  <si>
    <t xml:space="preserve">Eliglustat Tartrate</t>
  </si>
  <si>
    <t xml:space="preserve">Fremanezumab-Vfrm</t>
  </si>
  <si>
    <t xml:space="preserve">Sofosbuvir/Velpatasvir</t>
  </si>
  <si>
    <t xml:space="preserve">Aripiprazole Lauroxil</t>
  </si>
  <si>
    <t xml:space="preserve">Immun Globg(Igg)/Malt/Iga Ov50</t>
  </si>
  <si>
    <t xml:space="preserve">Latanoprost</t>
  </si>
  <si>
    <t xml:space="preserve">Dimethyl Fumarate</t>
  </si>
  <si>
    <t xml:space="preserve">Diclofenac Sodium</t>
  </si>
  <si>
    <t xml:space="preserve">Ivacaftor</t>
  </si>
  <si>
    <t xml:space="preserve">Ravulizumab-Cwvz</t>
  </si>
  <si>
    <t xml:space="preserve">Olanzapine</t>
  </si>
  <si>
    <t xml:space="preserve">Immun Glob G(Igg)/Gly/Iga 0-50</t>
  </si>
  <si>
    <t xml:space="preserve">Asciminib Hydrochloride</t>
  </si>
  <si>
    <t xml:space="preserve">Ipratropium Bromide</t>
  </si>
  <si>
    <t xml:space="preserve">Mifepristone</t>
  </si>
  <si>
    <t xml:space="preserve">C1 Esterase Inhibitor</t>
  </si>
  <si>
    <t xml:space="preserve">Sodium Zirconium Cyclosilicate</t>
  </si>
  <si>
    <t xml:space="preserve">Morphine Sulfate</t>
  </si>
  <si>
    <t xml:space="preserve">Imatinib Mesylate</t>
  </si>
  <si>
    <t xml:space="preserve">Finasteride</t>
  </si>
  <si>
    <t xml:space="preserve">Insulin Nph Human Isophane</t>
  </si>
  <si>
    <t xml:space="preserve">Icatibant Acetate</t>
  </si>
  <si>
    <t xml:space="preserve">Trametinib Dimethyl Sulfoxide</t>
  </si>
  <si>
    <t xml:space="preserve">Sotatercept-Csrk</t>
  </si>
  <si>
    <t xml:space="preserve">Adalimumab-Atto</t>
  </si>
  <si>
    <t xml:space="preserve">Clopidogrel Bisulfate</t>
  </si>
  <si>
    <t xml:space="preserve">Burosumab-Twza</t>
  </si>
  <si>
    <t xml:space="preserve">Carvedilol</t>
  </si>
  <si>
    <t xml:space="preserve">Allopurinol</t>
  </si>
  <si>
    <t xml:space="preserve">Omadacycline Tosylate</t>
  </si>
  <si>
    <t xml:space="preserve">Fluoxetine Hcl</t>
  </si>
  <si>
    <t xml:space="preserve">Netarsudil Mesylate</t>
  </si>
  <si>
    <t xml:space="preserve">Migalastat Hcl</t>
  </si>
  <si>
    <t xml:space="preserve">Alendronate Sodium</t>
  </si>
  <si>
    <t xml:space="preserve">Fluticasone Furoate</t>
  </si>
  <si>
    <t xml:space="preserve">Ponatinib Hcl</t>
  </si>
  <si>
    <t xml:space="preserve">Diphth,pertuss(Acell),tet Vac</t>
  </si>
  <si>
    <t xml:space="preserve">Propranolol Hcl</t>
  </si>
  <si>
    <t xml:space="preserve">Ticagrelor</t>
  </si>
  <si>
    <t xml:space="preserve">Memantine Hcl</t>
  </si>
  <si>
    <t xml:space="preserve">Trifluridine/Tipiracil Hcl</t>
  </si>
  <si>
    <t xml:space="preserve">Insulin Aspart (Niacinamide)</t>
  </si>
  <si>
    <t xml:space="preserve">Dalfampridine</t>
  </si>
  <si>
    <t xml:space="preserve">Sodium Oxybate</t>
  </si>
  <si>
    <t xml:space="preserve">Raltegravir Potassium</t>
  </si>
  <si>
    <t xml:space="preserve">Osilodrostat Phosphate</t>
  </si>
  <si>
    <t xml:space="preserve">Sitagliptin Phos/Metformin Hcl</t>
  </si>
  <si>
    <t xml:space="preserve">Berotralstat Hydrochloride</t>
  </si>
  <si>
    <t xml:space="preserve">Tadalafil</t>
  </si>
  <si>
    <t xml:space="preserve">Fentanyl</t>
  </si>
  <si>
    <t xml:space="preserve">Metoprolol Tartrate</t>
  </si>
  <si>
    <t xml:space="preserve">Eteplirsen</t>
  </si>
  <si>
    <t xml:space="preserve">Guselkumab</t>
  </si>
  <si>
    <t xml:space="preserve">Ropeginterferon Alfa-2b-Njft</t>
  </si>
  <si>
    <t xml:space="preserve">Valacyclovir Hcl</t>
  </si>
  <si>
    <t xml:space="preserve">Naloxegol Oxalate</t>
  </si>
  <si>
    <t xml:space="preserve">Canagliflozin</t>
  </si>
  <si>
    <t xml:space="preserve">Dextroamphetamine/Amphetamine</t>
  </si>
  <si>
    <t xml:space="preserve">Clobetasol Propionate</t>
  </si>
  <si>
    <t xml:space="preserve">Spironolactone</t>
  </si>
  <si>
    <t xml:space="preserve">Pacritinib Citrate</t>
  </si>
  <si>
    <t xml:space="preserve">Dextromethorphan Hbr/Quinidine</t>
  </si>
  <si>
    <t xml:space="preserve">Onabotulinumtoxina</t>
  </si>
  <si>
    <t xml:space="preserve">Hydrochlorothiazide</t>
  </si>
  <si>
    <t xml:space="preserve">Capmatinib Hydrochloride</t>
  </si>
  <si>
    <t xml:space="preserve">Canakinumab/Pf</t>
  </si>
  <si>
    <t xml:space="preserve">Montelukast Sodium</t>
  </si>
  <si>
    <t xml:space="preserve">Baclofen</t>
  </si>
  <si>
    <t xml:space="preserve">Brimonidine Tartrate</t>
  </si>
  <si>
    <t xml:space="preserve">Dabrafenib Mesylate</t>
  </si>
  <si>
    <t xml:space="preserve">Hydroxychloroquine Sulfate</t>
  </si>
  <si>
    <t xml:space="preserve">Varenicline Tartrate</t>
  </si>
  <si>
    <t xml:space="preserve">Interferon Beta-1b</t>
  </si>
  <si>
    <t xml:space="preserve">Esketamine Hcl</t>
  </si>
  <si>
    <t xml:space="preserve">Buspirone Hcl</t>
  </si>
  <si>
    <t xml:space="preserve">Topiramate</t>
  </si>
  <si>
    <t xml:space="preserve">Diltiazem Hcl</t>
  </si>
  <si>
    <t xml:space="preserve">Finerenone</t>
  </si>
  <si>
    <t xml:space="preserve">Encorafenib</t>
  </si>
  <si>
    <t xml:space="preserve">Sevelamer Carbonate</t>
  </si>
  <si>
    <t xml:space="preserve">Dexlansoprazole</t>
  </si>
  <si>
    <t xml:space="preserve">Letermovir</t>
  </si>
  <si>
    <t xml:space="preserve">Zolpidem Tartrate</t>
  </si>
  <si>
    <t xml:space="preserve">Risperidone</t>
  </si>
  <si>
    <t xml:space="preserve">Donepezil Hcl</t>
  </si>
  <si>
    <t xml:space="preserve">Prednisone</t>
  </si>
  <si>
    <t xml:space="preserve">Insulin Glargine/Lixisenatide</t>
  </si>
  <si>
    <t xml:space="preserve">Estrogens, Conjugated</t>
  </si>
  <si>
    <t xml:space="preserve">Oxcarbazepine</t>
  </si>
  <si>
    <t xml:space="preserve">Doravirine</t>
  </si>
  <si>
    <t xml:space="preserve">Pravastatin Sodium</t>
  </si>
  <si>
    <t xml:space="preserve">Risperidone Microspheres</t>
  </si>
  <si>
    <t xml:space="preserve">Avalglucosidase Alfa-Ngpt</t>
  </si>
  <si>
    <t xml:space="preserve">Omaveloxolone</t>
  </si>
  <si>
    <t xml:space="preserve">Carbamazepine</t>
  </si>
  <si>
    <t xml:space="preserve">Empagliflozin/Metformin Hcl</t>
  </si>
  <si>
    <t xml:space="preserve">Testosterone</t>
  </si>
  <si>
    <t xml:space="preserve">Tenofovir Alafenamide</t>
  </si>
  <si>
    <t xml:space="preserve">Efgartigimod-Hyaluronidas-Qvfc</t>
  </si>
  <si>
    <t xml:space="preserve">Ozanimod Hydrochloride</t>
  </si>
  <si>
    <t xml:space="preserve">Esomeprazole Magnesium</t>
  </si>
  <si>
    <t xml:space="preserve">Tezepelumab-Ekko</t>
  </si>
  <si>
    <t xml:space="preserve">Budesonide</t>
  </si>
  <si>
    <t xml:space="preserve">Olanzapine/Samidorphan Malate</t>
  </si>
  <si>
    <t xml:space="preserve">Belzutifan</t>
  </si>
  <si>
    <t xml:space="preserve">Lisdexamfetamine Dimesylate</t>
  </si>
  <si>
    <t xml:space="preserve">Triamcinolone Acetonide</t>
  </si>
  <si>
    <t xml:space="preserve">Doxycycline Hyclate</t>
  </si>
  <si>
    <t xml:space="preserve">Netarsudil Mesylat/Latanoprost</t>
  </si>
  <si>
    <t xml:space="preserve">Tacrolimus</t>
  </si>
  <si>
    <t xml:space="preserve">Fluorouracil</t>
  </si>
  <si>
    <t xml:space="preserve">Decitabine/Cedazuridine</t>
  </si>
  <si>
    <t xml:space="preserve">Mycophenolate Mofetil</t>
  </si>
  <si>
    <t xml:space="preserve">Enasidenib Mesylate</t>
  </si>
  <si>
    <t xml:space="preserve">Cyclobenzaprine Hcl</t>
  </si>
  <si>
    <t xml:space="preserve">Ondansetron</t>
  </si>
  <si>
    <t xml:space="preserve">Amoxicillin/Potassium Clav</t>
  </si>
  <si>
    <t xml:space="preserve">Methylnaltrexone Bromide</t>
  </si>
  <si>
    <t xml:space="preserve">Zilucoplan Sodium</t>
  </si>
  <si>
    <t xml:space="preserve">Lorazepam</t>
  </si>
  <si>
    <t xml:space="preserve">Tizanidine Hcl</t>
  </si>
  <si>
    <t xml:space="preserve">Lisinopril/Hydrochlorothiazide</t>
  </si>
  <si>
    <t xml:space="preserve">Oxybutynin Chloride</t>
  </si>
  <si>
    <t xml:space="preserve">Glipizide</t>
  </si>
  <si>
    <t xml:space="preserve">Sod Sulf/Pot Chloride/Mag Sulf</t>
  </si>
  <si>
    <t xml:space="preserve">Lanreotide Acetate</t>
  </si>
  <si>
    <t xml:space="preserve">Binimetinib</t>
  </si>
  <si>
    <t xml:space="preserve">Tezacaftor/Ivacaftor</t>
  </si>
  <si>
    <t xml:space="preserve">Hydroxyzine Hcl</t>
  </si>
  <si>
    <t xml:space="preserve">Eslicarbazepine Acetate</t>
  </si>
  <si>
    <t xml:space="preserve">Lorlatinib</t>
  </si>
  <si>
    <t xml:space="preserve">Pirtobrutinib</t>
  </si>
  <si>
    <t xml:space="preserve">Bosutinib</t>
  </si>
  <si>
    <t xml:space="preserve">Losartan/Hydrochlorothiazide</t>
  </si>
  <si>
    <t xml:space="preserve">Teprotumumab-Trbw</t>
  </si>
  <si>
    <t xml:space="preserve">Plecanatide</t>
  </si>
  <si>
    <t xml:space="preserve">Amantadine Hcl</t>
  </si>
  <si>
    <t xml:space="preserve">Methotrexate Sodium</t>
  </si>
  <si>
    <t xml:space="preserve">Citalopram Hydrobromide</t>
  </si>
  <si>
    <t xml:space="preserve">Iloperidone</t>
  </si>
  <si>
    <t xml:space="preserve">Paliperidone</t>
  </si>
  <si>
    <t xml:space="preserve">Methenamine Hippurate</t>
  </si>
  <si>
    <t xml:space="preserve">Fluorometholone</t>
  </si>
  <si>
    <t xml:space="preserve">Meloxicam</t>
  </si>
  <si>
    <t xml:space="preserve">Bumetanide</t>
  </si>
  <si>
    <t xml:space="preserve">Perfluorohexyloctane/Pf</t>
  </si>
  <si>
    <t xml:space="preserve">Clonazepam</t>
  </si>
  <si>
    <t xml:space="preserve">Avatrombopag Maleate</t>
  </si>
  <si>
    <t xml:space="preserve">Prucalopride Succinate</t>
  </si>
  <si>
    <t xml:space="preserve">Nebivolol Hcl</t>
  </si>
  <si>
    <t xml:space="preserve">Selpercatinib</t>
  </si>
  <si>
    <t xml:space="preserve">Lotilaner</t>
  </si>
  <si>
    <t xml:space="preserve">Bosentan</t>
  </si>
  <si>
    <t xml:space="preserve">Cephalexin</t>
  </si>
  <si>
    <t xml:space="preserve">Sucralfate</t>
  </si>
  <si>
    <t xml:space="preserve">Ursodiol</t>
  </si>
  <si>
    <t xml:space="preserve">Azelastine Hcl</t>
  </si>
  <si>
    <t xml:space="preserve">Diph,pertuss(Acell),tet Vac/Pf</t>
  </si>
  <si>
    <t xml:space="preserve">Corticotropin</t>
  </si>
  <si>
    <t xml:space="preserve">Hepatitis A And B Vaccine/Pf</t>
  </si>
  <si>
    <t xml:space="preserve">Vedolizumab</t>
  </si>
  <si>
    <t xml:space="preserve">Pegvaliase-Pqpz</t>
  </si>
  <si>
    <t xml:space="preserve">Valsartan</t>
  </si>
  <si>
    <t xml:space="preserve">Latanoprostene Bunod</t>
  </si>
  <si>
    <t xml:space="preserve">Adalimumab-Adbm</t>
  </si>
  <si>
    <t xml:space="preserve">Fostamatinib Disodium</t>
  </si>
  <si>
    <t xml:space="preserve">Ropinirole Hcl</t>
  </si>
  <si>
    <t xml:space="preserve">Ketorolac Tromethamine</t>
  </si>
  <si>
    <t xml:space="preserve">Satralizumab-Mwge</t>
  </si>
  <si>
    <t xml:space="preserve">Peginterferon Alfa-2a</t>
  </si>
  <si>
    <t xml:space="preserve">Progesterone, Micronized</t>
  </si>
  <si>
    <t xml:space="preserve">Nitrofurantoin Monohyd/M-Cryst</t>
  </si>
  <si>
    <t xml:space="preserve">Perampanel</t>
  </si>
  <si>
    <t xml:space="preserve">Rotigotine</t>
  </si>
  <si>
    <t xml:space="preserve">Solifenacin Succinate</t>
  </si>
  <si>
    <t xml:space="preserve">Acyclovir</t>
  </si>
  <si>
    <t xml:space="preserve">Insulin Detemir</t>
  </si>
  <si>
    <t xml:space="preserve">Aztreonam Lysine</t>
  </si>
  <si>
    <t xml:space="preserve">Tolvaptan</t>
  </si>
  <si>
    <t xml:space="preserve">Warfarin Sodium</t>
  </si>
  <si>
    <t xml:space="preserve">Methocarbamol</t>
  </si>
  <si>
    <t xml:space="preserve">Fostemsavir Tromethamine</t>
  </si>
  <si>
    <t xml:space="preserve">Tedizolid Phosphate</t>
  </si>
  <si>
    <t xml:space="preserve">Flecainide Acetate</t>
  </si>
  <si>
    <t xml:space="preserve">Daptomycin</t>
  </si>
  <si>
    <t xml:space="preserve">Exenatide Microspheres</t>
  </si>
  <si>
    <t xml:space="preserve">Pegcetacoplan</t>
  </si>
  <si>
    <t xml:space="preserve">Dorzolamide Hcl/Timolol Maleat</t>
  </si>
  <si>
    <t xml:space="preserve">Patiromer Calcium Sorbitex</t>
  </si>
  <si>
    <t xml:space="preserve">Rufinamide</t>
  </si>
  <si>
    <t xml:space="preserve">Clobazam</t>
  </si>
  <si>
    <t xml:space="preserve">Amitriptyline Hcl</t>
  </si>
  <si>
    <t xml:space="preserve">Laronidase</t>
  </si>
  <si>
    <t xml:space="preserve">Sumatriptan Succinate</t>
  </si>
  <si>
    <t xml:space="preserve">Tenapanor Hcl</t>
  </si>
  <si>
    <t xml:space="preserve">Ketoconazole</t>
  </si>
  <si>
    <t xml:space="preserve">Sodium, Potassium,mag Sulfates</t>
  </si>
  <si>
    <t xml:space="preserve">Fingolimod Hcl</t>
  </si>
  <si>
    <t xml:space="preserve">Deflazacort</t>
  </si>
  <si>
    <t xml:space="preserve">Ondansetron Hcl</t>
  </si>
  <si>
    <t xml:space="preserve">Enoxaparin Sodium</t>
  </si>
  <si>
    <t xml:space="preserve">Pitolisant Hcl</t>
  </si>
  <si>
    <t xml:space="preserve">Brinzolamide/Brimonidine Tart</t>
  </si>
  <si>
    <t xml:space="preserve">Naltrexone Microspheres</t>
  </si>
  <si>
    <t xml:space="preserve">Selumetinib Sulfate</t>
  </si>
  <si>
    <t xml:space="preserve">Darunavir</t>
  </si>
  <si>
    <t xml:space="preserve">Atenolol</t>
  </si>
  <si>
    <t xml:space="preserve">Pegvisomant</t>
  </si>
  <si>
    <t xml:space="preserve">Tivozanib Hcl</t>
  </si>
  <si>
    <t xml:space="preserve">Fruquintinib</t>
  </si>
  <si>
    <t xml:space="preserve">Timolol Maleate</t>
  </si>
  <si>
    <t xml:space="preserve">Sotorasib</t>
  </si>
  <si>
    <t xml:space="preserve">Posaconazole</t>
  </si>
  <si>
    <t xml:space="preserve">Dofetilide</t>
  </si>
  <si>
    <t xml:space="preserve">Travoprost</t>
  </si>
  <si>
    <t xml:space="preserve">Bexarotene</t>
  </si>
  <si>
    <t xml:space="preserve">Sildenafil Citrate</t>
  </si>
  <si>
    <t xml:space="preserve">Filgrastim-Aafi</t>
  </si>
  <si>
    <t xml:space="preserve">Testosterone Cypionate</t>
  </si>
  <si>
    <t xml:space="preserve">Nystatin</t>
  </si>
  <si>
    <t xml:space="preserve">Peg3350/Sod Sulf,bicarb,cl/Kcl</t>
  </si>
  <si>
    <t xml:space="preserve">Midodrine Hcl</t>
  </si>
  <si>
    <t xml:space="preserve">Desvenlafaxine Succinate</t>
  </si>
  <si>
    <t xml:space="preserve">Sod Phenylbutyrat/Taurursodiol</t>
  </si>
  <si>
    <t xml:space="preserve">Liothyronine Sodium</t>
  </si>
  <si>
    <t xml:space="preserve">Olmesartan Medoxomil</t>
  </si>
  <si>
    <t xml:space="preserve">Tralokinumab-Ldrm</t>
  </si>
  <si>
    <t xml:space="preserve">Dapaglifloz Propaned/Metformin</t>
  </si>
  <si>
    <t xml:space="preserve">Naloxone Hcl</t>
  </si>
  <si>
    <t xml:space="preserve">Methylphenidate Hcl</t>
  </si>
  <si>
    <t xml:space="preserve">Ziprasidone Hcl</t>
  </si>
  <si>
    <t xml:space="preserve">Alprazolam</t>
  </si>
  <si>
    <t xml:space="preserve">Liraglutide</t>
  </si>
  <si>
    <t xml:space="preserve">Igg/Hyaluronidase,recombinant</t>
  </si>
  <si>
    <t xml:space="preserve">Trospium Chloride</t>
  </si>
  <si>
    <t xml:space="preserve">Amiodarone Hcl</t>
  </si>
  <si>
    <t xml:space="preserve">Sonidegib Phosphate</t>
  </si>
  <si>
    <t xml:space="preserve">Romosozumab-Aqqg</t>
  </si>
  <si>
    <t xml:space="preserve">Fenfluramine Hcl</t>
  </si>
  <si>
    <t xml:space="preserve">Glucagon</t>
  </si>
  <si>
    <t xml:space="preserve">Leflunomide</t>
  </si>
  <si>
    <t xml:space="preserve">Resmetirom</t>
  </si>
  <si>
    <t xml:space="preserve">Colchicine</t>
  </si>
  <si>
    <t xml:space="preserve">Azithromycin</t>
  </si>
  <si>
    <t xml:space="preserve">Paroxetine Hcl</t>
  </si>
  <si>
    <t xml:space="preserve">Potassium Citrate</t>
  </si>
  <si>
    <t xml:space="preserve">Sunitinib Malate</t>
  </si>
  <si>
    <t xml:space="preserve">Amoxicillin</t>
  </si>
  <si>
    <t xml:space="preserve">Efinaconazole</t>
  </si>
  <si>
    <t xml:space="preserve">Glycopyrrolate/Formoterol Fum</t>
  </si>
  <si>
    <t xml:space="preserve">Beclomethasone Dipropionate</t>
  </si>
  <si>
    <t xml:space="preserve">Sirolimus</t>
  </si>
  <si>
    <t xml:space="preserve">Rasagiline Mesylate</t>
  </si>
  <si>
    <t xml:space="preserve">Anastrozole</t>
  </si>
  <si>
    <t xml:space="preserve">Epoetin Alfa</t>
  </si>
  <si>
    <t xml:space="preserve">Ibuprofen</t>
  </si>
  <si>
    <t xml:space="preserve">Hydromorphone Hcl</t>
  </si>
  <si>
    <t xml:space="preserve">Nirogacestat Hydrobromide</t>
  </si>
  <si>
    <t xml:space="preserve">Octreotide Acetate</t>
  </si>
  <si>
    <t xml:space="preserve">Infliximab</t>
  </si>
  <si>
    <t xml:space="preserve">Sparsentan</t>
  </si>
  <si>
    <t xml:space="preserve">Lemborexant</t>
  </si>
  <si>
    <t xml:space="preserve">Azacitidine</t>
  </si>
  <si>
    <t xml:space="preserve">Chlorthalidone</t>
  </si>
  <si>
    <t xml:space="preserve">Hydralazine Hcl</t>
  </si>
  <si>
    <t xml:space="preserve">Mycophenolate Sodium</t>
  </si>
  <si>
    <t xml:space="preserve">Pramipexole Di-Hcl</t>
  </si>
  <si>
    <t xml:space="preserve">Doxepin Hcl</t>
  </si>
  <si>
    <t xml:space="preserve">Loteprednol Etabonate</t>
  </si>
  <si>
    <t xml:space="preserve">Dextromethorphan Hbr/Bupropion</t>
  </si>
  <si>
    <t xml:space="preserve">Adagrasib</t>
  </si>
  <si>
    <t xml:space="preserve">Hydrocortisone</t>
  </si>
  <si>
    <t xml:space="preserve">Istradefylline</t>
  </si>
  <si>
    <t xml:space="preserve">Cinacalcet Hcl</t>
  </si>
  <si>
    <t xml:space="preserve">Insulin Lispro-Aabc</t>
  </si>
  <si>
    <t xml:space="preserve">Pioglitazone Hcl</t>
  </si>
  <si>
    <t xml:space="preserve">Aflibercept</t>
  </si>
  <si>
    <t xml:space="preserve">Rivastigmine</t>
  </si>
  <si>
    <t xml:space="preserve">Doxycycline Monohydrate</t>
  </si>
  <si>
    <t xml:space="preserve">Rilonacept</t>
  </si>
  <si>
    <t xml:space="preserve">Prazosin Hcl</t>
  </si>
  <si>
    <t xml:space="preserve">Torsemide</t>
  </si>
  <si>
    <t xml:space="preserve">Doxazosin Mesylate</t>
  </si>
  <si>
    <t xml:space="preserve">Colestipol Hcl</t>
  </si>
  <si>
    <t xml:space="preserve">Primidone</t>
  </si>
  <si>
    <t xml:space="preserve">Eluxadoline</t>
  </si>
  <si>
    <t xml:space="preserve">Modafinil</t>
  </si>
  <si>
    <t xml:space="preserve">Droxidopa</t>
  </si>
  <si>
    <t xml:space="preserve">Bempedoic Acid/Ezetimibe</t>
  </si>
  <si>
    <t xml:space="preserve">Lubiprostone</t>
  </si>
  <si>
    <t xml:space="preserve">Sacrosidase</t>
  </si>
  <si>
    <t xml:space="preserve">Zonisamide</t>
  </si>
  <si>
    <t xml:space="preserve">Nirmatrelvir/Ritonavir</t>
  </si>
  <si>
    <t xml:space="preserve">Abiraterone Acet,submicronized</t>
  </si>
  <si>
    <t xml:space="preserve">Capivasertib</t>
  </si>
  <si>
    <t xml:space="preserve">Mechlorethamine Hcl</t>
  </si>
  <si>
    <t xml:space="preserve">Azathioprine</t>
  </si>
  <si>
    <t xml:space="preserve">Lanthanum Carbonate</t>
  </si>
  <si>
    <t xml:space="preserve">Ranolazine</t>
  </si>
  <si>
    <t xml:space="preserve">Somatropin</t>
  </si>
  <si>
    <t xml:space="preserve">Sapropterin Dihydrochloride</t>
  </si>
  <si>
    <t xml:space="preserve">Triamterene/Hydrochlorothiazid</t>
  </si>
  <si>
    <t xml:space="preserve">Tepotinib Hcl</t>
  </si>
  <si>
    <t xml:space="preserve">Irbesartan</t>
  </si>
  <si>
    <t xml:space="preserve">Erythromycin Base</t>
  </si>
  <si>
    <t xml:space="preserve">Insulin Degludec/Liraglutide</t>
  </si>
  <si>
    <t xml:space="preserve">Dicyclomine Hcl</t>
  </si>
  <si>
    <t xml:space="preserve">Epinephrine</t>
  </si>
  <si>
    <t xml:space="preserve">Baricitinib</t>
  </si>
  <si>
    <t xml:space="preserve">Pasireotide Diaspartate</t>
  </si>
  <si>
    <t xml:space="preserve">Methylprednisolone</t>
  </si>
  <si>
    <t xml:space="preserve">Moxifloxacin Hcl</t>
  </si>
  <si>
    <t xml:space="preserve">Verapamil Hcl</t>
  </si>
  <si>
    <t xml:space="preserve">Exemestane</t>
  </si>
  <si>
    <t xml:space="preserve">Fenofibrate</t>
  </si>
  <si>
    <t xml:space="preserve">Daridorexant Hcl</t>
  </si>
  <si>
    <t xml:space="preserve">Midazolam</t>
  </si>
  <si>
    <t xml:space="preserve">Metronidazole</t>
  </si>
  <si>
    <t xml:space="preserve">Letrozole</t>
  </si>
  <si>
    <t xml:space="preserve">Hydrocodone Bitartrate</t>
  </si>
  <si>
    <t xml:space="preserve">Eszopiclone</t>
  </si>
  <si>
    <t xml:space="preserve">Cefuroxime Axetil</t>
  </si>
  <si>
    <t xml:space="preserve">Bempedoic Acid</t>
  </si>
  <si>
    <t xml:space="preserve">Crizotinib</t>
  </si>
  <si>
    <t xml:space="preserve">Cabotegravir/Rilpivirine</t>
  </si>
  <si>
    <t xml:space="preserve">Lactulose</t>
  </si>
  <si>
    <t xml:space="preserve">Asenapine Maleate</t>
  </si>
  <si>
    <t xml:space="preserve">Alpelisib</t>
  </si>
  <si>
    <t xml:space="preserve">Lovastatin</t>
  </si>
  <si>
    <t xml:space="preserve">Isosorbide Mononitrate</t>
  </si>
  <si>
    <t xml:space="preserve">Diazepam</t>
  </si>
  <si>
    <t xml:space="preserve">Lasmiditan Succinate</t>
  </si>
  <si>
    <t xml:space="preserve">Eplerenone</t>
  </si>
  <si>
    <t xml:space="preserve">Treprostinil Sodium</t>
  </si>
  <si>
    <t xml:space="preserve">Cholestyramine (With Sugar)</t>
  </si>
  <si>
    <t xml:space="preserve">Mupirocin</t>
  </si>
  <si>
    <t xml:space="preserve">Etravirine</t>
  </si>
  <si>
    <t xml:space="preserve">Atomoxetine Hcl</t>
  </si>
  <si>
    <t xml:space="preserve">Deferasirox</t>
  </si>
  <si>
    <t xml:space="preserve">Milnacipran Hcl</t>
  </si>
  <si>
    <t xml:space="preserve">Peg 3350/Sod Sulf,chlr/Pot/Mag</t>
  </si>
  <si>
    <t xml:space="preserve">Voxelotor</t>
  </si>
  <si>
    <t xml:space="preserve">Salmeterol Xinafoate</t>
  </si>
  <si>
    <t xml:space="preserve">Fluconazole</t>
  </si>
  <si>
    <t xml:space="preserve">Pitavastatin Calcium</t>
  </si>
  <si>
    <t xml:space="preserve">Dexamethasone</t>
  </si>
  <si>
    <t xml:space="preserve">Anakinra</t>
  </si>
  <si>
    <t xml:space="preserve">Nemolizumab-Ilto</t>
  </si>
  <si>
    <t xml:space="preserve">Ferric Citrate</t>
  </si>
  <si>
    <t xml:space="preserve">Dorzolamide/Timolol/Pf</t>
  </si>
  <si>
    <t xml:space="preserve">Insulin Lispro Protamin/Lispro</t>
  </si>
  <si>
    <t xml:space="preserve">Insulin Nph Hum/Reg Insulin Hm</t>
  </si>
  <si>
    <t xml:space="preserve">Calcitriol</t>
  </si>
  <si>
    <t xml:space="preserve">Sulfasalazine</t>
  </si>
  <si>
    <t xml:space="preserve">Sulfamethoxazole/Trimethoprim</t>
  </si>
  <si>
    <t xml:space="preserve">Bromfenac Sodium</t>
  </si>
  <si>
    <t xml:space="preserve">Vilazodone Hcl</t>
  </si>
  <si>
    <t xml:space="preserve">Valsartan/Hydrochlorothiazide</t>
  </si>
  <si>
    <t xml:space="preserve">Calcipotriene</t>
  </si>
  <si>
    <t xml:space="preserve">Digoxin</t>
  </si>
  <si>
    <t xml:space="preserve">Naproxen</t>
  </si>
  <si>
    <t xml:space="preserve">Lithium Carbonate</t>
  </si>
  <si>
    <t xml:space="preserve">Pazopanib Hcl</t>
  </si>
  <si>
    <t xml:space="preserve">Calcium Acetate</t>
  </si>
  <si>
    <t xml:space="preserve">Thyroid,pork</t>
  </si>
  <si>
    <t xml:space="preserve">Naltrexone Hcl</t>
  </si>
  <si>
    <t xml:space="preserve">Voclosporin</t>
  </si>
  <si>
    <t xml:space="preserve">Fluocinonide</t>
  </si>
  <si>
    <t xml:space="preserve">Ibandronate Sodium</t>
  </si>
  <si>
    <t xml:space="preserve">Levodopa</t>
  </si>
  <si>
    <t xml:space="preserve">Nitroglycerin</t>
  </si>
  <si>
    <t xml:space="preserve">Dorzolamide Hcl</t>
  </si>
  <si>
    <t xml:space="preserve">Sodium Chloride/Nahco3/Kcl/Peg</t>
  </si>
  <si>
    <t xml:space="preserve">Benztropine Mesylate</t>
  </si>
  <si>
    <t xml:space="preserve">Doravirine/Lamivu/Tenofov Diso</t>
  </si>
  <si>
    <t xml:space="preserve">Chlorhexidine Gluconate</t>
  </si>
  <si>
    <t xml:space="preserve">Lansoprazole</t>
  </si>
  <si>
    <t xml:space="preserve">Butalb/Acetaminophen/Caffeine</t>
  </si>
  <si>
    <t xml:space="preserve">Ofloxacin</t>
  </si>
  <si>
    <t xml:space="preserve">Tiopronin</t>
  </si>
  <si>
    <t xml:space="preserve">Gabapentin Enacarbil</t>
  </si>
  <si>
    <t xml:space="preserve">Dutasteride</t>
  </si>
  <si>
    <t xml:space="preserve">Tetrabenazine</t>
  </si>
  <si>
    <t xml:space="preserve">Clindamycin Phosphate</t>
  </si>
  <si>
    <t xml:space="preserve">Felbamate</t>
  </si>
  <si>
    <t xml:space="preserve">Chlorpromazine Hcl</t>
  </si>
  <si>
    <t xml:space="preserve">Nortriptyline Hcl</t>
  </si>
  <si>
    <t xml:space="preserve">Hydroxyurea</t>
  </si>
  <si>
    <t xml:space="preserve">Valganciclovir Hcl</t>
  </si>
  <si>
    <t xml:space="preserve">Pentosan Polysulfate Sodium</t>
  </si>
  <si>
    <t xml:space="preserve">Mitotane</t>
  </si>
  <si>
    <t xml:space="preserve">Colesevelam Hcl</t>
  </si>
  <si>
    <t xml:space="preserve">Temazepam</t>
  </si>
  <si>
    <t xml:space="preserve">Sotalol Hcl</t>
  </si>
  <si>
    <t xml:space="preserve">Entrectinib</t>
  </si>
  <si>
    <t xml:space="preserve">Ertapenem Sodium</t>
  </si>
  <si>
    <t xml:space="preserve">Alfuzosin Hcl</t>
  </si>
  <si>
    <t xml:space="preserve">Tretinoin</t>
  </si>
  <si>
    <t xml:space="preserve">Fenofibrate Nanocrystallized</t>
  </si>
  <si>
    <t xml:space="preserve">Telotristat Etiprate</t>
  </si>
  <si>
    <t xml:space="preserve">Clonidine</t>
  </si>
  <si>
    <t xml:space="preserve">Vorinostat</t>
  </si>
  <si>
    <t xml:space="preserve">Levomilnacipran Hcl</t>
  </si>
  <si>
    <t xml:space="preserve">Telmisartan</t>
  </si>
  <si>
    <t xml:space="preserve">Pilocarpine Hcl</t>
  </si>
  <si>
    <t xml:space="preserve">Tobramycin/Dexamethasone</t>
  </si>
  <si>
    <t xml:space="preserve">Leuprolide Acetate</t>
  </si>
  <si>
    <t xml:space="preserve">Fluphenazine Hcl</t>
  </si>
  <si>
    <t xml:space="preserve">Nifedipine</t>
  </si>
  <si>
    <t xml:space="preserve">Ciprofloxacin Hcl</t>
  </si>
  <si>
    <t xml:space="preserve">Phenytoin Sodium Extended</t>
  </si>
  <si>
    <t xml:space="preserve">Fezolinetant</t>
  </si>
  <si>
    <t xml:space="preserve">Vancomycin Hcl</t>
  </si>
  <si>
    <t xml:space="preserve">Pembrolizumab</t>
  </si>
  <si>
    <t xml:space="preserve">Haloperidol</t>
  </si>
  <si>
    <t xml:space="preserve">Roflumilast</t>
  </si>
  <si>
    <t xml:space="preserve">Methadone Hcl</t>
  </si>
  <si>
    <t xml:space="preserve">Pen Needle,dual Safety,diabetc</t>
  </si>
  <si>
    <t xml:space="preserve">Acetaminophen With Codeine</t>
  </si>
  <si>
    <t xml:space="preserve">Omega-3 Acid Ethyl Esters</t>
  </si>
  <si>
    <t xml:space="preserve">Ramelteon</t>
  </si>
  <si>
    <t xml:space="preserve">Bisoprolol Fumarate</t>
  </si>
  <si>
    <t xml:space="preserve">Neomycin/Polymyxin B/Dexametha</t>
  </si>
  <si>
    <t xml:space="preserve">Tafluprost/Pf</t>
  </si>
  <si>
    <t xml:space="preserve">Bupropion Hbr</t>
  </si>
  <si>
    <t xml:space="preserve">Pyridostigmine Bromide</t>
  </si>
  <si>
    <t xml:space="preserve">Cefdinir</t>
  </si>
  <si>
    <t xml:space="preserve">Insulin Pump Cart,cont Inf,bt</t>
  </si>
  <si>
    <t xml:space="preserve">Immune Globulin,gamma(Igg)klhw</t>
  </si>
  <si>
    <t xml:space="preserve">Mometasone Furoate</t>
  </si>
  <si>
    <t xml:space="preserve">Collagenase Clostridium Hist.</t>
  </si>
  <si>
    <t xml:space="preserve">Entacapone</t>
  </si>
  <si>
    <t xml:space="preserve">Pralsetinib</t>
  </si>
  <si>
    <t xml:space="preserve">Octreotide Acetate,mi-Spheres</t>
  </si>
  <si>
    <t xml:space="preserve">Tobramycin</t>
  </si>
  <si>
    <t xml:space="preserve">Terazosin Hcl</t>
  </si>
  <si>
    <t xml:space="preserve">Afatinib Dimaleate</t>
  </si>
  <si>
    <t xml:space="preserve">Brinzolamide</t>
  </si>
  <si>
    <t xml:space="preserve">Pyrimethamine</t>
  </si>
  <si>
    <t xml:space="preserve">Memantine Hcl/Donepezil Hcl</t>
  </si>
  <si>
    <t xml:space="preserve">Cevimeline Hcl</t>
  </si>
  <si>
    <t xml:space="preserve">Tamoxifen Citrate</t>
  </si>
  <si>
    <t xml:space="preserve">Parenteral Amino Acid 20% No.1</t>
  </si>
  <si>
    <t xml:space="preserve">Rizatriptan Benzoate</t>
  </si>
  <si>
    <t xml:space="preserve">Fluvoxamine Maleate</t>
  </si>
  <si>
    <t xml:space="preserve">Insulin Aspart Prot/Insuln Asp</t>
  </si>
  <si>
    <t xml:space="preserve">Abatacept/Maltose</t>
  </si>
  <si>
    <t xml:space="preserve">Vericiguat</t>
  </si>
  <si>
    <t xml:space="preserve">Tolterodine Tartrate</t>
  </si>
  <si>
    <t xml:space="preserve">Ciclopirox</t>
  </si>
  <si>
    <t xml:space="preserve">Glimepiride</t>
  </si>
  <si>
    <t xml:space="preserve">Prasugrel Hcl</t>
  </si>
  <si>
    <t xml:space="preserve">Nitrofurantoin Macrocrystal</t>
  </si>
  <si>
    <t xml:space="preserve">Ciprofloxacin Hcl/Dexameth</t>
  </si>
  <si>
    <t xml:space="preserve">Clonidine Hcl</t>
  </si>
  <si>
    <t xml:space="preserve">Testosterone Enanthate</t>
  </si>
  <si>
    <t xml:space="preserve">Cefadroxil</t>
  </si>
  <si>
    <t xml:space="preserve">Difluprednate</t>
  </si>
  <si>
    <t xml:space="preserve">Labetalol Hcl</t>
  </si>
  <si>
    <t xml:space="preserve">Prochlorperazine Maleate</t>
  </si>
  <si>
    <t xml:space="preserve">Eltrombopag Choline</t>
  </si>
  <si>
    <t xml:space="preserve">Typhoid Vi Polysacch Vaccine</t>
  </si>
  <si>
    <t xml:space="preserve">Vismodegib</t>
  </si>
  <si>
    <t xml:space="preserve">Ceftriaxone Sodium</t>
  </si>
  <si>
    <t xml:space="preserve">Diphenoxylate Hcl/Atropine</t>
  </si>
  <si>
    <t xml:space="preserve">Filgrastim-Sndz</t>
  </si>
  <si>
    <t xml:space="preserve">Methimazole</t>
  </si>
  <si>
    <t xml:space="preserve">Cefpodoxime Proxetil</t>
  </si>
  <si>
    <t xml:space="preserve">Hydroxyzine Pamoate</t>
  </si>
  <si>
    <t xml:space="preserve">Silodosin</t>
  </si>
  <si>
    <t xml:space="preserve">Raloxifene Hcl</t>
  </si>
  <si>
    <t xml:space="preserve">Atovaquone</t>
  </si>
  <si>
    <t xml:space="preserve">Cobimetinib Fumarate</t>
  </si>
  <si>
    <t xml:space="preserve">Rivastigmine Tartrate</t>
  </si>
  <si>
    <t xml:space="preserve">Syringe-Needle,insulin,0.5 Ml</t>
  </si>
  <si>
    <t xml:space="preserve">Selegiline Hcl</t>
  </si>
  <si>
    <t xml:space="preserve">Haloperidol Decanoate</t>
  </si>
  <si>
    <t xml:space="preserve">Olmesartan/Hydrochlorothiazide</t>
  </si>
  <si>
    <t xml:space="preserve">Cromolyn Sodium</t>
  </si>
  <si>
    <t xml:space="preserve">Febuxostat</t>
  </si>
  <si>
    <t xml:space="preserve">Diclofenac Potassium</t>
  </si>
  <si>
    <t xml:space="preserve">Dextroamphetamine Sulfate</t>
  </si>
  <si>
    <t xml:space="preserve">Guanfacine Hcl</t>
  </si>
  <si>
    <t xml:space="preserve">Betamethasone Dipropionate</t>
  </si>
  <si>
    <t xml:space="preserve">Candesartan Cilexetil</t>
  </si>
  <si>
    <t xml:space="preserve">Promethazine Hcl</t>
  </si>
  <si>
    <t xml:space="preserve">Methotrexate/Pf</t>
  </si>
  <si>
    <t xml:space="preserve">Rsv Vaccine, Pref, Mrna/Pf</t>
  </si>
  <si>
    <t xml:space="preserve">Vemurafenib</t>
  </si>
  <si>
    <t xml:space="preserve">Oxymorphone Hcl</t>
  </si>
  <si>
    <t xml:space="preserve">Emtricita/Rilpivirine/Tenof Df</t>
  </si>
  <si>
    <t xml:space="preserve">Immun Glob G(Igg)-Hipp/Maltose</t>
  </si>
  <si>
    <t xml:space="preserve">Sod Picosulf/Mag Ox/Citric Ac</t>
  </si>
  <si>
    <t xml:space="preserve">Desmopressin Acetate</t>
  </si>
  <si>
    <t xml:space="preserve">Scopolamine</t>
  </si>
  <si>
    <t xml:space="preserve">Minoxidil</t>
  </si>
  <si>
    <t xml:space="preserve">Balsalazide Disodium</t>
  </si>
  <si>
    <t xml:space="preserve">Maraviroc</t>
  </si>
  <si>
    <t xml:space="preserve">Benazepril Hcl</t>
  </si>
  <si>
    <t xml:space="preserve">Molnupiravir</t>
  </si>
  <si>
    <t xml:space="preserve">Trimethoprim</t>
  </si>
  <si>
    <t xml:space="preserve">Perphenazine</t>
  </si>
  <si>
    <t xml:space="preserve">Abrocitinib</t>
  </si>
  <si>
    <t xml:space="preserve">Opicapone</t>
  </si>
  <si>
    <t xml:space="preserve">Atropine Sulfate</t>
  </si>
  <si>
    <t xml:space="preserve">Fesoterodine Fumarate</t>
  </si>
  <si>
    <t xml:space="preserve">Ergotamine Tartrate/Caffeine</t>
  </si>
  <si>
    <t xml:space="preserve">Atovaquone/Proguanil Hcl</t>
  </si>
  <si>
    <t xml:space="preserve">Risedronate Sodium</t>
  </si>
  <si>
    <t xml:space="preserve">Polymyxin B Sulf/Trimethoprim</t>
  </si>
  <si>
    <t xml:space="preserve">Fosfomycin Tromethamine</t>
  </si>
  <si>
    <t xml:space="preserve">Clindamycin Hcl</t>
  </si>
  <si>
    <t xml:space="preserve">Pegfilgrastim</t>
  </si>
  <si>
    <t xml:space="preserve">Amlodipine Besylate/Benazepril</t>
  </si>
  <si>
    <t xml:space="preserve">Ritonavir</t>
  </si>
  <si>
    <t xml:space="preserve">Zileuton</t>
  </si>
  <si>
    <t xml:space="preserve">Armodafinil</t>
  </si>
  <si>
    <t xml:space="preserve">Rilpivirine Hcl</t>
  </si>
  <si>
    <t xml:space="preserve">Enalapril Maleate</t>
  </si>
  <si>
    <t xml:space="preserve">Entecavir</t>
  </si>
  <si>
    <t xml:space="preserve">Clotrimazole/Betamethasone Dip</t>
  </si>
  <si>
    <t xml:space="preserve">Acitretin</t>
  </si>
  <si>
    <t xml:space="preserve">Darbepoetin Alfa In Polysorbat</t>
  </si>
  <si>
    <t xml:space="preserve">Tbo-Filgrastim</t>
  </si>
  <si>
    <t xml:space="preserve">Ergocalciferol (Vitamin D2)</t>
  </si>
  <si>
    <t xml:space="preserve">Deferiprone</t>
  </si>
  <si>
    <t xml:space="preserve">Estrogen,con/M-Progest Acet</t>
  </si>
  <si>
    <t xml:space="preserve">Fondaparinux Sodium</t>
  </si>
  <si>
    <t xml:space="preserve">Propafenone Hcl</t>
  </si>
  <si>
    <t xml:space="preserve">Gemfibrozil</t>
  </si>
  <si>
    <t xml:space="preserve">Zavegepant Hcl</t>
  </si>
  <si>
    <t xml:space="preserve">Hepatitis A Virus Vaccine/Pf</t>
  </si>
  <si>
    <t xml:space="preserve">Naldemedine Tosylate</t>
  </si>
  <si>
    <t xml:space="preserve">Rabeprazole Sodium</t>
  </si>
  <si>
    <t xml:space="preserve">Levofloxacin</t>
  </si>
  <si>
    <t xml:space="preserve">Meclizine Hcl</t>
  </si>
  <si>
    <t xml:space="preserve">Cefazolin Sodium</t>
  </si>
  <si>
    <t xml:space="preserve">Acetazolamide</t>
  </si>
  <si>
    <t xml:space="preserve">Tocilizumab-Aazg</t>
  </si>
  <si>
    <t xml:space="preserve">Carbidopa</t>
  </si>
  <si>
    <t xml:space="preserve">Terbinafine Hcl</t>
  </si>
  <si>
    <t xml:space="preserve">Dalteparin Sodium,porcine</t>
  </si>
  <si>
    <t xml:space="preserve">Levalbuterol Tartrate</t>
  </si>
  <si>
    <t xml:space="preserve">Betamethasone/Propylene Glyc</t>
  </si>
  <si>
    <t xml:space="preserve">Brodalumab</t>
  </si>
  <si>
    <t xml:space="preserve">Imiquimod</t>
  </si>
  <si>
    <t xml:space="preserve">Diclofenac Epolamine</t>
  </si>
  <si>
    <t xml:space="preserve">Ciclopirox Olamine</t>
  </si>
  <si>
    <t xml:space="preserve">Emtricitabine/Tenofovir (Tdf)</t>
  </si>
  <si>
    <t xml:space="preserve">Metolazone</t>
  </si>
  <si>
    <t xml:space="preserve">Cyclosporine, Modified</t>
  </si>
  <si>
    <t xml:space="preserve">Lidocaine/Prilocaine</t>
  </si>
  <si>
    <t xml:space="preserve">Butalbit/Acetamin/Caff/Codeine</t>
  </si>
  <si>
    <t xml:space="preserve">Colistin (Colistimethate Na)</t>
  </si>
  <si>
    <t xml:space="preserve">Loperamide Hcl</t>
  </si>
  <si>
    <t xml:space="preserve">Fludrocortisone Acetate</t>
  </si>
  <si>
    <t xml:space="preserve">Oseltamivir Phosphate</t>
  </si>
  <si>
    <t xml:space="preserve">Pimecrolimus</t>
  </si>
  <si>
    <t xml:space="preserve">Ivabradine Hcl</t>
  </si>
  <si>
    <t xml:space="preserve">Olanzapine Pamoate</t>
  </si>
  <si>
    <t xml:space="preserve">Filgrastim</t>
  </si>
  <si>
    <t xml:space="preserve">Levocetirizine Dihydrochloride</t>
  </si>
  <si>
    <t xml:space="preserve">Solriamfetol Hcl</t>
  </si>
  <si>
    <t xml:space="preserve">Dihydroergotamine Mesylate</t>
  </si>
  <si>
    <t xml:space="preserve">Folic Acid</t>
  </si>
  <si>
    <t xml:space="preserve">Minocycline Hcl</t>
  </si>
  <si>
    <t xml:space="preserve">Isosorbide Dinitrate</t>
  </si>
  <si>
    <t xml:space="preserve">Albuterol Sulfate/Budesonide</t>
  </si>
  <si>
    <t xml:space="preserve">Glycopyrrolate</t>
  </si>
  <si>
    <t xml:space="preserve">Ospemifene</t>
  </si>
  <si>
    <t xml:space="preserve">Incobotulinumtoxina</t>
  </si>
  <si>
    <t xml:space="preserve">Carvedilol Phosphate</t>
  </si>
  <si>
    <t xml:space="preserve">Eletriptan Hydrobromide</t>
  </si>
  <si>
    <t xml:space="preserve">Ceftolozane/Tazobactam</t>
  </si>
  <si>
    <t xml:space="preserve">Megestrol Acetate</t>
  </si>
  <si>
    <t xml:space="preserve">Carisoprodol</t>
  </si>
  <si>
    <t xml:space="preserve">Ramipril</t>
  </si>
  <si>
    <t xml:space="preserve">Clomipramine Hcl</t>
  </si>
  <si>
    <t xml:space="preserve">Fat Emulsion/Olive/Soy/Phospho</t>
  </si>
  <si>
    <t xml:space="preserve">Ritlecitinib Tosylate</t>
  </si>
  <si>
    <t xml:space="preserve">Syringe And Needle,insulin,1ml</t>
  </si>
  <si>
    <t xml:space="preserve">Phenobarbital</t>
  </si>
  <si>
    <t xml:space="preserve">Riluzole</t>
  </si>
  <si>
    <t xml:space="preserve">Clotrimazole</t>
  </si>
  <si>
    <t xml:space="preserve">Efavirenz</t>
  </si>
  <si>
    <t xml:space="preserve">Levorphanol Tartrate</t>
  </si>
  <si>
    <t xml:space="preserve">Sorafenib Tosylate</t>
  </si>
  <si>
    <t xml:space="preserve">Ammonium Lactate</t>
  </si>
  <si>
    <t xml:space="preserve">0.9 % Sodium Chloride</t>
  </si>
  <si>
    <t xml:space="preserve">Cholestyramine</t>
  </si>
  <si>
    <t xml:space="preserve">Calcitonin,salmon,synthetic</t>
  </si>
  <si>
    <t xml:space="preserve">Pegfilgrastim-Apgf</t>
  </si>
  <si>
    <t xml:space="preserve">Yellow Fever Vaccine Live/Pf</t>
  </si>
  <si>
    <t xml:space="preserve">Azelastine/Fluticasone</t>
  </si>
  <si>
    <t xml:space="preserve">Efavirenz/Emtricit/Tenofovr Df</t>
  </si>
  <si>
    <t xml:space="preserve">Calcifediol</t>
  </si>
  <si>
    <t xml:space="preserve">Acamprosate Calcium</t>
  </si>
  <si>
    <t xml:space="preserve">Faricimab-Svoa</t>
  </si>
  <si>
    <t xml:space="preserve">Atazanavir Sulfate</t>
  </si>
  <si>
    <t xml:space="preserve">Nitrofurantoin</t>
  </si>
  <si>
    <t xml:space="preserve">Etodolac</t>
  </si>
  <si>
    <t xml:space="preserve">Diphenhydramine Hcl</t>
  </si>
  <si>
    <t xml:space="preserve">Cabergoline</t>
  </si>
  <si>
    <t xml:space="preserve">Amlodipine Besylate/Valsartan</t>
  </si>
  <si>
    <t xml:space="preserve">Cilostazol</t>
  </si>
  <si>
    <t xml:space="preserve">Aprepitant</t>
  </si>
  <si>
    <t xml:space="preserve">Sumatriptan</t>
  </si>
  <si>
    <t xml:space="preserve">Anagrelide Hcl</t>
  </si>
  <si>
    <t xml:space="preserve">Ethambutol Hcl</t>
  </si>
  <si>
    <t xml:space="preserve">Mexiletine Hcl</t>
  </si>
  <si>
    <t xml:space="preserve">Fluphenazine Decanoate</t>
  </si>
  <si>
    <t xml:space="preserve">Loxapine Succinate</t>
  </si>
  <si>
    <t xml:space="preserve">Testosterone Undecanoate</t>
  </si>
  <si>
    <t xml:space="preserve">Ganciclovir</t>
  </si>
  <si>
    <t xml:space="preserve">Omeprazole Magnesium</t>
  </si>
  <si>
    <t xml:space="preserve">Clorazepate Dipotassium</t>
  </si>
  <si>
    <t xml:space="preserve">Triazolam</t>
  </si>
  <si>
    <t xml:space="preserve">Azilsartan Medoxomil</t>
  </si>
  <si>
    <t xml:space="preserve">Carbidopa/Levodopa/Entacapone</t>
  </si>
  <si>
    <t xml:space="preserve">Spironolact/Hydrochlorothiazid</t>
  </si>
  <si>
    <t xml:space="preserve">Valproic Acid (As Sodium Salt)</t>
  </si>
  <si>
    <t xml:space="preserve">Dapsone</t>
  </si>
  <si>
    <t xml:space="preserve">Galantamine Hbr</t>
  </si>
  <si>
    <t xml:space="preserve">Dexmethylphenidate Hcl</t>
  </si>
  <si>
    <t xml:space="preserve">Canagliflozin/Metformin Hcl</t>
  </si>
  <si>
    <t xml:space="preserve">Timolol</t>
  </si>
  <si>
    <t xml:space="preserve">Syring-Needl,disp,insul,0.3 Ml</t>
  </si>
  <si>
    <t xml:space="preserve">Nepafenac</t>
  </si>
  <si>
    <t xml:space="preserve">Empagliflozin/Linagliptin</t>
  </si>
  <si>
    <t xml:space="preserve">Tapinarof</t>
  </si>
  <si>
    <t xml:space="preserve">Leucovorin Calcium</t>
  </si>
  <si>
    <t xml:space="preserve">Desonide</t>
  </si>
  <si>
    <t xml:space="preserve">Pentoxifylline</t>
  </si>
  <si>
    <t xml:space="preserve">Butorphanol Tartrate</t>
  </si>
  <si>
    <t xml:space="preserve">Edoxaban Tosylate</t>
  </si>
  <si>
    <t xml:space="preserve">Bisoprolol/Hydrochlorothiazide</t>
  </si>
  <si>
    <t xml:space="preserve">Naratriptan Hcl</t>
  </si>
  <si>
    <t xml:space="preserve">Amlodipine Bes/Olmesartan Med</t>
  </si>
  <si>
    <t xml:space="preserve">Selegiline</t>
  </si>
  <si>
    <t xml:space="preserve">Niacin</t>
  </si>
  <si>
    <t xml:space="preserve">Ampicillin Sodium</t>
  </si>
  <si>
    <t xml:space="preserve">Abacavir Sulfate/Lamivudine</t>
  </si>
  <si>
    <t xml:space="preserve">Omeprazole/Sodium Bicarbonate</t>
  </si>
  <si>
    <t xml:space="preserve">Penicillin V Potassium</t>
  </si>
  <si>
    <t xml:space="preserve">Zolmitriptan</t>
  </si>
  <si>
    <t xml:space="preserve">Metoclopramide Hcl</t>
  </si>
  <si>
    <t xml:space="preserve">Fenofibrate,micronized</t>
  </si>
  <si>
    <t xml:space="preserve">Fentanyl Citrate</t>
  </si>
  <si>
    <t xml:space="preserve">Lomustine</t>
  </si>
  <si>
    <t xml:space="preserve">Medroxyprogesterone Acetate</t>
  </si>
  <si>
    <t xml:space="preserve">Nabumetone</t>
  </si>
  <si>
    <t xml:space="preserve">Bethanechol Chloride</t>
  </si>
  <si>
    <t xml:space="preserve">Rifampin</t>
  </si>
  <si>
    <t xml:space="preserve">Linagliptin/Metformin Hcl</t>
  </si>
  <si>
    <t xml:space="preserve">Measles,mumps,rubella Vacc/Pf</t>
  </si>
  <si>
    <t xml:space="preserve">Theophylline Anhydrous</t>
  </si>
  <si>
    <t xml:space="preserve">Meropenem</t>
  </si>
  <si>
    <t xml:space="preserve">Tiagabine Hcl</t>
  </si>
  <si>
    <t xml:space="preserve">Lidocaine Hcl</t>
  </si>
  <si>
    <t xml:space="preserve">Dantrolene Sodium</t>
  </si>
  <si>
    <t xml:space="preserve">Zaleplon</t>
  </si>
  <si>
    <t xml:space="preserve">Gentamicin Sulfate</t>
  </si>
  <si>
    <t xml:space="preserve">Exenatide</t>
  </si>
  <si>
    <t xml:space="preserve">Ethacrynic Acid</t>
  </si>
  <si>
    <t xml:space="preserve">Flurandrenolide</t>
  </si>
  <si>
    <t xml:space="preserve">Fluocinolone Acetonide Oil</t>
  </si>
  <si>
    <t xml:space="preserve">Famciclovir</t>
  </si>
  <si>
    <t xml:space="preserve">Adalimumab-Adaz</t>
  </si>
  <si>
    <t xml:space="preserve">Micafungin Sodium</t>
  </si>
  <si>
    <t xml:space="preserve">Tranexamic Acid</t>
  </si>
  <si>
    <t xml:space="preserve">Asenapine</t>
  </si>
  <si>
    <t xml:space="preserve">Trihexyphenidyl Hcl</t>
  </si>
  <si>
    <t xml:space="preserve">Abobotulinumtoxina</t>
  </si>
  <si>
    <t xml:space="preserve">Japanese Encephalitis Vacc/Pf</t>
  </si>
  <si>
    <t xml:space="preserve">Cefepime Hcl</t>
  </si>
  <si>
    <t xml:space="preserve">Estradiol/Norethindrone Acet</t>
  </si>
  <si>
    <t xml:space="preserve">Fluoride (Sodium)</t>
  </si>
  <si>
    <t xml:space="preserve">Metaxalone</t>
  </si>
  <si>
    <t xml:space="preserve">Nilutamide</t>
  </si>
  <si>
    <t xml:space="preserve">Itraconazole</t>
  </si>
  <si>
    <t xml:space="preserve">Empaglifloz/Linaglip/Metformin</t>
  </si>
  <si>
    <t xml:space="preserve">Frovatriptan Succinate</t>
  </si>
  <si>
    <t xml:space="preserve">Meloxicam, Submicronized</t>
  </si>
  <si>
    <t xml:space="preserve">Ezetimibe/Simvastatin</t>
  </si>
  <si>
    <t xml:space="preserve">Nitazoxanide</t>
  </si>
  <si>
    <t xml:space="preserve">Codeine/Butalbital/Asa/Caffein</t>
  </si>
  <si>
    <t xml:space="preserve">Bicalutamide</t>
  </si>
  <si>
    <t xml:space="preserve">Timolol Maleate/Pf</t>
  </si>
  <si>
    <t xml:space="preserve">Neomycin/Polymyxin B/Hydrocort</t>
  </si>
  <si>
    <t xml:space="preserve">Tenofovir Disoproxil Fumarate</t>
  </si>
  <si>
    <t xml:space="preserve">Nicotine</t>
  </si>
  <si>
    <t xml:space="preserve">Cyproheptadine Hcl</t>
  </si>
  <si>
    <t xml:space="preserve">Fluocinolone Acetonide</t>
  </si>
  <si>
    <t xml:space="preserve">Bromocriptine Mesylate</t>
  </si>
  <si>
    <t xml:space="preserve">Hpv Vaccine 9-Valent/Pf</t>
  </si>
  <si>
    <t xml:space="preserve">Somapacitan-Beco</t>
  </si>
  <si>
    <t xml:space="preserve">Butalbital/Aspirin/Caffeine</t>
  </si>
  <si>
    <t xml:space="preserve">Atazanavir Sulfate/Cobicistat</t>
  </si>
  <si>
    <t xml:space="preserve">Rifabutin</t>
  </si>
  <si>
    <t xml:space="preserve">Emtricitabine</t>
  </si>
  <si>
    <t xml:space="preserve">Fluvastatin Sodium</t>
  </si>
  <si>
    <t xml:space="preserve">Felodipine</t>
  </si>
  <si>
    <t xml:space="preserve">Cobicistat</t>
  </si>
  <si>
    <t xml:space="preserve">Olodaterol Hcl</t>
  </si>
  <si>
    <t xml:space="preserve">Nelfinavir Mesylate</t>
  </si>
  <si>
    <t xml:space="preserve">Viloxazine Hcl</t>
  </si>
  <si>
    <t xml:space="preserve">Methazolamide</t>
  </si>
  <si>
    <t xml:space="preserve">Hydrocodone/Ibuprofen</t>
  </si>
  <si>
    <t xml:space="preserve">Disulfiram</t>
  </si>
  <si>
    <t xml:space="preserve">Tetanus-Diphtheria Toxoids/Pf</t>
  </si>
  <si>
    <t xml:space="preserve">Bolus Insulin Pump, 200 Unit</t>
  </si>
  <si>
    <t xml:space="preserve">Hydrocortisone Sodium Succ/Pf</t>
  </si>
  <si>
    <t xml:space="preserve">Fluorometholone Acetate</t>
  </si>
  <si>
    <t xml:space="preserve">Probenecid</t>
  </si>
  <si>
    <t xml:space="preserve">Indomethacin</t>
  </si>
  <si>
    <t xml:space="preserve">Safinamide Mesylate</t>
  </si>
  <si>
    <t xml:space="preserve">Poliomyelitis Vaccine, Killed</t>
  </si>
  <si>
    <t xml:space="preserve">Epoetin Alfa-Epbx</t>
  </si>
  <si>
    <t xml:space="preserve">Alosetron Hcl</t>
  </si>
  <si>
    <t xml:space="preserve">Zafirlukast</t>
  </si>
  <si>
    <t xml:space="preserve">Amlodipine/Atorvastatin</t>
  </si>
  <si>
    <t xml:space="preserve">Thiothixene</t>
  </si>
  <si>
    <t xml:space="preserve">Erythromycin Ethylsuccinate</t>
  </si>
  <si>
    <t xml:space="preserve">Mening Vac A,c,y,w-135 Dip/Pf</t>
  </si>
  <si>
    <t xml:space="preserve">Adalimumab-Bwwd</t>
  </si>
  <si>
    <t xml:space="preserve">Tramadol Hcl/Acetaminophen</t>
  </si>
  <si>
    <t xml:space="preserve">Nadolol</t>
  </si>
  <si>
    <t xml:space="preserve">Silver Sulfadiazine</t>
  </si>
  <si>
    <t xml:space="preserve">Citric Ac/Gluconolact/Mag Carb</t>
  </si>
  <si>
    <t xml:space="preserve">Valproic Acid</t>
  </si>
  <si>
    <t xml:space="preserve">Phenytoin</t>
  </si>
  <si>
    <t xml:space="preserve">Dutasteride/Tamsulosin Hcl</t>
  </si>
  <si>
    <t xml:space="preserve">Vonoprazan Fumarate</t>
  </si>
  <si>
    <t xml:space="preserve">Tranylcypromine Sulfate</t>
  </si>
  <si>
    <t xml:space="preserve">Olmesartan/Amlodipin/Hcthiazid</t>
  </si>
  <si>
    <t xml:space="preserve">Mening Vac A,c,y,w135,c-Tet/Pf</t>
  </si>
  <si>
    <t xml:space="preserve">Demeclocycline Hcl</t>
  </si>
  <si>
    <t xml:space="preserve">Alogliptin Benzoate</t>
  </si>
  <si>
    <t xml:space="preserve">Irbesartan/Hydrochlorothiazide</t>
  </si>
  <si>
    <t xml:space="preserve">Levocarnitine (With Sugar)</t>
  </si>
  <si>
    <t xml:space="preserve">Dicloxacillin Sodium</t>
  </si>
  <si>
    <t xml:space="preserve">Saxagliptin Hcl</t>
  </si>
  <si>
    <t xml:space="preserve">Repaglinide</t>
  </si>
  <si>
    <t xml:space="preserve">Almotriptan Malate</t>
  </si>
  <si>
    <t xml:space="preserve">Imipramine Hcl</t>
  </si>
  <si>
    <t xml:space="preserve">Sulfacetamide Sodium</t>
  </si>
  <si>
    <t xml:space="preserve">Amiloride Hcl</t>
  </si>
  <si>
    <t xml:space="preserve">Caspofungin Acetate</t>
  </si>
  <si>
    <t xml:space="preserve">Voriconazole</t>
  </si>
  <si>
    <t xml:space="preserve">Sulindac</t>
  </si>
  <si>
    <t xml:space="preserve">Aclidinium Bromide</t>
  </si>
  <si>
    <t xml:space="preserve">Parenteral Amino Acid 15% No.5</t>
  </si>
  <si>
    <t xml:space="preserve">Telmisartan/Hydrochlorothiazid</t>
  </si>
  <si>
    <t xml:space="preserve">Nystatin/Triamcinolone Acet</t>
  </si>
  <si>
    <t xml:space="preserve">Nafcillin Sodium</t>
  </si>
  <si>
    <t xml:space="preserve">Erlotinib Hcl</t>
  </si>
  <si>
    <t xml:space="preserve">Opium Tincture</t>
  </si>
  <si>
    <t xml:space="preserve">Rolapitant Hcl</t>
  </si>
  <si>
    <t xml:space="preserve">Azelaic Acid</t>
  </si>
  <si>
    <t xml:space="preserve">Darifenacin Hydrobromide</t>
  </si>
  <si>
    <t xml:space="preserve">Ertugliflozin Pidolate</t>
  </si>
  <si>
    <t xml:space="preserve">Acarbose</t>
  </si>
  <si>
    <t xml:space="preserve">Cimetidine</t>
  </si>
  <si>
    <t xml:space="preserve">Rabies Vaccine (Pcec)/Pf</t>
  </si>
  <si>
    <t xml:space="preserve">Levocarnitine</t>
  </si>
  <si>
    <t xml:space="preserve">Abacavir Sulfate</t>
  </si>
  <si>
    <t xml:space="preserve">Latanoprost/Pf</t>
  </si>
  <si>
    <t xml:space="preserve">Benazepril/Hydrochlorothiazide</t>
  </si>
  <si>
    <t xml:space="preserve">Desmopressin (Nonrefrigerated)</t>
  </si>
  <si>
    <t xml:space="preserve">Aspirin/Dipyridamole</t>
  </si>
  <si>
    <t xml:space="preserve">Epinastine Hcl</t>
  </si>
  <si>
    <t xml:space="preserve">Cyanocobalamin (Vitamin B-12)</t>
  </si>
  <si>
    <t xml:space="preserve">Ivermectin</t>
  </si>
  <si>
    <t xml:space="preserve">Nateglinide</t>
  </si>
  <si>
    <t xml:space="preserve">Besifloxacin Hcl</t>
  </si>
  <si>
    <t xml:space="preserve">Desloratadine</t>
  </si>
  <si>
    <t xml:space="preserve">Nevirapine</t>
  </si>
  <si>
    <t xml:space="preserve">Norethindrone Acetate</t>
  </si>
  <si>
    <t xml:space="preserve">Neomycin Sulfate</t>
  </si>
  <si>
    <t xml:space="preserve">Syrge-Ndl,ins 0.3 Ml Half Mark</t>
  </si>
  <si>
    <t xml:space="preserve">Glyburide</t>
  </si>
  <si>
    <t xml:space="preserve">Betamethasone Valerate</t>
  </si>
  <si>
    <t xml:space="preserve">Mercaptopurine</t>
  </si>
  <si>
    <t xml:space="preserve">Desipramine Hcl</t>
  </si>
  <si>
    <t xml:space="preserve">Levalbuterol Hcl</t>
  </si>
  <si>
    <t xml:space="preserve">Chloroquine Phosphate</t>
  </si>
  <si>
    <t xml:space="preserve">Naltrexone Hcl/Bupropion Hcl</t>
  </si>
  <si>
    <t xml:space="preserve">Ringer's Solution,lactated</t>
  </si>
  <si>
    <t xml:space="preserve">Lamivudine</t>
  </si>
  <si>
    <t xml:space="preserve">Amikacin Sulfate</t>
  </si>
  <si>
    <t xml:space="preserve">Clarithromycin</t>
  </si>
  <si>
    <t xml:space="preserve">Candesartan/Hydrochlorothiazid</t>
  </si>
  <si>
    <t xml:space="preserve">Linezolid</t>
  </si>
  <si>
    <t xml:space="preserve">Methotrexate Sodium/Pf</t>
  </si>
  <si>
    <t xml:space="preserve">Meropenem-0.9% Sodium Chloride</t>
  </si>
  <si>
    <t xml:space="preserve">Diflunisal</t>
  </si>
  <si>
    <t xml:space="preserve">Acetic Acid</t>
  </si>
  <si>
    <t xml:space="preserve">Trifluoperazine Hcl</t>
  </si>
  <si>
    <t xml:space="preserve">Codeine Sulfate</t>
  </si>
  <si>
    <t xml:space="preserve">Adefovir Dipivoxil</t>
  </si>
  <si>
    <t xml:space="preserve">Isradipine</t>
  </si>
  <si>
    <t xml:space="preserve">Clascoterone</t>
  </si>
  <si>
    <t xml:space="preserve">Alcohol Antiseptic Pads</t>
  </si>
  <si>
    <t xml:space="preserve">Dexamethasone Sodium Phosphate</t>
  </si>
  <si>
    <t xml:space="preserve">Indapamide</t>
  </si>
  <si>
    <t xml:space="preserve">Misoprostol</t>
  </si>
  <si>
    <t xml:space="preserve">Fluocinolone/Shower Cap</t>
  </si>
  <si>
    <t xml:space="preserve">Ampicillin Sod/Sulbactam Sod</t>
  </si>
  <si>
    <t xml:space="preserve">Sub-Q Insulin Device, 30 Unit</t>
  </si>
  <si>
    <t xml:space="preserve">Vancomycin/0.9 % Sod Chloride</t>
  </si>
  <si>
    <t xml:space="preserve">Estradiol/Levonorgestrel</t>
  </si>
  <si>
    <t xml:space="preserve">Fenofibric Acid (Choline)</t>
  </si>
  <si>
    <t xml:space="preserve">Flunisolide</t>
  </si>
  <si>
    <t xml:space="preserve">Levobunolol Hcl</t>
  </si>
  <si>
    <t xml:space="preserve">Rimantadine Hcl</t>
  </si>
  <si>
    <t xml:space="preserve">Econazole Nitrate</t>
  </si>
  <si>
    <t xml:space="preserve">Clindamycin Phos/Benzoyl Perox</t>
  </si>
  <si>
    <t xml:space="preserve">Chlorzoxazone</t>
  </si>
  <si>
    <t xml:space="preserve">Olopatadine Hcl</t>
  </si>
  <si>
    <t xml:space="preserve">Orphenadrine Citrate</t>
  </si>
  <si>
    <t xml:space="preserve">Imipenem/Cilastatin Sodium</t>
  </si>
  <si>
    <t xml:space="preserve">Tavaborole</t>
  </si>
  <si>
    <t xml:space="preserve">Alogliptin Benz/Metformin Hcl</t>
  </si>
  <si>
    <t xml:space="preserve">Glipizide/Metformin Hcl</t>
  </si>
  <si>
    <t xml:space="preserve">Cefprozil</t>
  </si>
  <si>
    <t xml:space="preserve">Fosinopril Sodium</t>
  </si>
  <si>
    <t xml:space="preserve">Prasterone (Dhea)</t>
  </si>
  <si>
    <t xml:space="preserve">Mupirocin Calcium</t>
  </si>
  <si>
    <t xml:space="preserve">Propylthiouracil</t>
  </si>
  <si>
    <t xml:space="preserve">Sevelamer Hcl</t>
  </si>
  <si>
    <t xml:space="preserve">Betaxolol Hcl</t>
  </si>
  <si>
    <t xml:space="preserve">Hepatitis B Vaccine/Cpg1018/Pf</t>
  </si>
  <si>
    <t xml:space="preserve">Ondansetron Hcl/Pf</t>
  </si>
  <si>
    <t xml:space="preserve">Permethrin</t>
  </si>
  <si>
    <t xml:space="preserve">Varicella Vaccine Live/Pf</t>
  </si>
  <si>
    <t xml:space="preserve">Oxazepam</t>
  </si>
  <si>
    <t xml:space="preserve">Erythromycin/Benzoyl Peroxide</t>
  </si>
  <si>
    <t xml:space="preserve">Granisetron Hcl</t>
  </si>
  <si>
    <t xml:space="preserve">Quinidine Gluconate</t>
  </si>
  <si>
    <t xml:space="preserve">Apraclonidine Hcl</t>
  </si>
  <si>
    <t xml:space="preserve">Formoterol Fumarate</t>
  </si>
  <si>
    <t xml:space="preserve">Atenolol/Chlorthalidone</t>
  </si>
  <si>
    <t xml:space="preserve">Norethindrone Ac/Eth Estradiol</t>
  </si>
  <si>
    <t xml:space="preserve">Glucagon Hcl</t>
  </si>
  <si>
    <t xml:space="preserve">Ceftriaxone In Is-Osm Dextrose</t>
  </si>
  <si>
    <t xml:space="preserve">Vancomycin/Water For Inj (Peg)</t>
  </si>
  <si>
    <t xml:space="preserve">Tobramycin Sulfate</t>
  </si>
  <si>
    <t xml:space="preserve">Disopyramide Phosphate</t>
  </si>
  <si>
    <t xml:space="preserve">Chikungunya Vaccine, Live/Pf</t>
  </si>
  <si>
    <t xml:space="preserve">Pen Needle, Diabetic, Safety</t>
  </si>
  <si>
    <t xml:space="preserve">Estradiol Valerate</t>
  </si>
  <si>
    <t xml:space="preserve">Halobetasol Propionate</t>
  </si>
  <si>
    <t xml:space="preserve">Arformoterol Tartrate</t>
  </si>
  <si>
    <t xml:space="preserve">Gatifloxacin</t>
  </si>
  <si>
    <t xml:space="preserve">Piperacillin Sodium/Tazobactam</t>
  </si>
  <si>
    <t xml:space="preserve">Diclofenac Sodium/Misoprostol</t>
  </si>
  <si>
    <t xml:space="preserve">Cefixime</t>
  </si>
  <si>
    <t xml:space="preserve">Acebutolol Hcl</t>
  </si>
  <si>
    <t xml:space="preserve">Bacitracin/Polymyxin B Sulfate</t>
  </si>
  <si>
    <t xml:space="preserve">Meningococcal B Vaccine,4-Comp</t>
  </si>
  <si>
    <t xml:space="preserve">Drospirenone</t>
  </si>
  <si>
    <t xml:space="preserve">Acetaminophen</t>
  </si>
  <si>
    <t xml:space="preserve">Dextrose 5 % In Water</t>
  </si>
  <si>
    <t xml:space="preserve">Magnesium Sulfate</t>
  </si>
  <si>
    <t xml:space="preserve">Prednisolone</t>
  </si>
  <si>
    <t xml:space="preserve">Parenteral Amino Acid 15% No.6</t>
  </si>
  <si>
    <t xml:space="preserve">Aliskiren Hemifumarate</t>
  </si>
  <si>
    <t xml:space="preserve">Sodium Bicarbonate</t>
  </si>
  <si>
    <t xml:space="preserve">Ethosuximide</t>
  </si>
  <si>
    <t xml:space="preserve">Piroxicam</t>
  </si>
  <si>
    <t xml:space="preserve">Venlafaxine Besylate</t>
  </si>
  <si>
    <t xml:space="preserve">Thioridazine Hcl</t>
  </si>
  <si>
    <t xml:space="preserve">Nizatidine</t>
  </si>
  <si>
    <t xml:space="preserve">Hydrocortisone Valerate</t>
  </si>
  <si>
    <t xml:space="preserve">Phenelzine Sulfate</t>
  </si>
  <si>
    <t xml:space="preserve">Haloperidol Lactate</t>
  </si>
  <si>
    <t xml:space="preserve">Potassium Chloride In 0.9%nacl</t>
  </si>
  <si>
    <t xml:space="preserve">Norgestimate-Ethinyl Estradiol</t>
  </si>
  <si>
    <t xml:space="preserve">Amiloride/Hydrochlorothiazide</t>
  </si>
  <si>
    <t xml:space="preserve">Olanzapine/Fluoxetine Hcl</t>
  </si>
  <si>
    <t xml:space="preserve">Griseofulvin Ultramicrosize</t>
  </si>
  <si>
    <t xml:space="preserve">Chlordiazepoxide/Clidinium Br</t>
  </si>
  <si>
    <t xml:space="preserve">Tazarotene</t>
  </si>
  <si>
    <t xml:space="preserve">Chlordiazepoxide Hcl</t>
  </si>
  <si>
    <t xml:space="preserve">Famotidine/Pf</t>
  </si>
  <si>
    <t xml:space="preserve">Bortezomib</t>
  </si>
  <si>
    <t xml:space="preserve">Methenamine Mandelate</t>
  </si>
  <si>
    <t xml:space="preserve">Potassium Chloride/D5-0.45nacl</t>
  </si>
  <si>
    <t xml:space="preserve">Butalbital/Acetaminophen</t>
  </si>
  <si>
    <t xml:space="preserve">Bacitracin</t>
  </si>
  <si>
    <t xml:space="preserve">Pindolol</t>
  </si>
  <si>
    <t xml:space="preserve">Lamivudine/Zidovudine</t>
  </si>
  <si>
    <t xml:space="preserve">Paricalcitol</t>
  </si>
  <si>
    <t xml:space="preserve">Norethindrone-Ethin. Estradiol</t>
  </si>
  <si>
    <t xml:space="preserve">Probenecid/Colchicine</t>
  </si>
  <si>
    <t xml:space="preserve">Nimodipine</t>
  </si>
  <si>
    <t xml:space="preserve">Isotretinoin</t>
  </si>
  <si>
    <t xml:space="preserve">Prochlorperazine</t>
  </si>
  <si>
    <t xml:space="preserve">Prochlorperazine Edisylate</t>
  </si>
  <si>
    <t xml:space="preserve">Linezolid In Dextrose 5%</t>
  </si>
  <si>
    <t xml:space="preserve">Hepatitis B Virus Vaccine/Pf</t>
  </si>
  <si>
    <t xml:space="preserve">Amlodipine/Valsartan/Hcthiazid</t>
  </si>
  <si>
    <t xml:space="preserve">Imipramine Pamoate</t>
  </si>
  <si>
    <t xml:space="preserve">Selenium Sulfide</t>
  </si>
  <si>
    <t xml:space="preserve">Desvenlafaxine</t>
  </si>
  <si>
    <t xml:space="preserve">Albendazole</t>
  </si>
  <si>
    <t xml:space="preserve">Estazolam</t>
  </si>
  <si>
    <t xml:space="preserve">Norethindrone</t>
  </si>
  <si>
    <t xml:space="preserve">Estrogens,esterified</t>
  </si>
  <si>
    <t xml:space="preserve">Captopril</t>
  </si>
  <si>
    <t xml:space="preserve">Levonorgestrel/Ethin.Estradiol</t>
  </si>
  <si>
    <t xml:space="preserve">Ethinyl Estradiol/Drospirenone</t>
  </si>
  <si>
    <t xml:space="preserve">Nefazodone Hcl</t>
  </si>
  <si>
    <t xml:space="preserve">Methscopolamine Bromide</t>
  </si>
  <si>
    <t xml:space="preserve">Terconazole</t>
  </si>
  <si>
    <t xml:space="preserve">Dextrose 5 %-0.45 % Sod Chlord</t>
  </si>
  <si>
    <t xml:space="preserve">Clobetasol Propionate/Emoll</t>
  </si>
  <si>
    <t xml:space="preserve">Water For Irrigation,sterile</t>
  </si>
  <si>
    <t xml:space="preserve">Flurbiprofen</t>
  </si>
  <si>
    <t xml:space="preserve">Peg3350/Sod Sul/Nacl/Kcl/Asb/C</t>
  </si>
  <si>
    <t xml:space="preserve">Sodium Chloride Irrig Solution</t>
  </si>
  <si>
    <t xml:space="preserve">Erythromycin Base In Ethanol</t>
  </si>
  <si>
    <t xml:space="preserve">Oxaprozin</t>
  </si>
  <si>
    <t xml:space="preserve">Norethindrone-E.Estradiol-Iron</t>
  </si>
  <si>
    <t xml:space="preserve">Flavoxate Hcl</t>
  </si>
  <si>
    <t xml:space="preserve">Pen Needle, Diabetic,disp Unit</t>
  </si>
  <si>
    <t xml:space="preserve">Perphenazine/Amitriptyline Hcl</t>
  </si>
  <si>
    <t xml:space="preserve">Pentazocine Hcl/Naloxone Hcl</t>
  </si>
  <si>
    <t xml:space="preserve">Pimozide</t>
  </si>
  <si>
    <t xml:space="preserve">Heparin Sodium,porcine</t>
  </si>
  <si>
    <t xml:space="preserve">Pnv,calcium 72/Iron/Folic Acid</t>
  </si>
  <si>
    <t xml:space="preserve">Cefaclor</t>
  </si>
  <si>
    <t xml:space="preserve">Benzonatate</t>
  </si>
  <si>
    <t xml:space="preserve">Salsalate</t>
  </si>
  <si>
    <t xml:space="preserve">Fosinopril/Hydrochlorothiazide</t>
  </si>
  <si>
    <t xml:space="preserve">Trandolapril</t>
  </si>
  <si>
    <t xml:space="preserve">Neomycin/Bacitracin/Polymyxinb</t>
  </si>
  <si>
    <t xml:space="preserve">Ampicillin Trihydrate</t>
  </si>
  <si>
    <t xml:space="preserve">Potassium Bicarbonate/Cit Ac</t>
  </si>
  <si>
    <t xml:space="preserve">Sodium Fluoride/Potassium Nit</t>
  </si>
  <si>
    <t xml:space="preserve">Methylprednisolone Sod Succ</t>
  </si>
  <si>
    <t xml:space="preserve">Clemastine Fumarate</t>
  </si>
  <si>
    <t xml:space="preserve">Capecitabine</t>
  </si>
  <si>
    <t xml:space="preserve">Carteolol Hcl</t>
  </si>
  <si>
    <t xml:space="preserve">Rifapentine</t>
  </si>
  <si>
    <t xml:space="preserve">Fluocinonide/Emollient Base</t>
  </si>
  <si>
    <t xml:space="preserve">Pioglitazone Hcl/Metformin Hcl</t>
  </si>
  <si>
    <t xml:space="preserve">Norgestrel-Ethinyl Estradiol</t>
  </si>
  <si>
    <t xml:space="preserve">Pnv Cmb 52/Iron/Fa/Omega-3/Dha</t>
  </si>
  <si>
    <t xml:space="preserve">Cetirizine Hcl</t>
  </si>
  <si>
    <t xml:space="preserve">Tropicamide</t>
  </si>
  <si>
    <t xml:space="preserve">Sodium Chloride 0.45 %</t>
  </si>
  <si>
    <t xml:space="preserve">Heparin Sodium,porcine/Pf</t>
  </si>
  <si>
    <t xml:space="preserve">Bupivacaine Hcl/Pf</t>
  </si>
  <si>
    <t xml:space="preserve">Haemoph B Poly Conj-Tet Tox/Pf</t>
  </si>
  <si>
    <t xml:space="preserve">Lidocaine Hcl/Pf</t>
  </si>
  <si>
    <t xml:space="preserve">Moexipril Hcl</t>
  </si>
  <si>
    <t xml:space="preserve">Isoniazid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</si>
</sst>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#,##0.0"/>
    <numFmt numFmtId="168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" t="s">
        <v>0</v>
      </c>
    </row>
    <row r="2" customFormat="false" ht="116.4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n">
        <v>12</v>
      </c>
      <c r="D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  <c r="C6" s="0" t="n">
        <v>19390</v>
      </c>
      <c r="D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 t="n">
        <v>97</v>
      </c>
      <c r="D7" s="0" t="s">
        <v>11</v>
      </c>
    </row>
    <row r="8" customFormat="false" ht="15" hidden="false" customHeight="false" outlineLevel="0" collapsed="false">
      <c r="A8" s="0" t="s">
        <v>14</v>
      </c>
      <c r="B8" s="0" t="s">
        <v>15</v>
      </c>
      <c r="C8" s="0" t="n">
        <v>1177</v>
      </c>
      <c r="D8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4" t="s">
        <v>17</v>
      </c>
    </row>
    <row r="4" customFormat="false" ht="15" hidden="false" customHeight="false" outlineLevel="0" collapsed="false">
      <c r="A4" s="5" t="s">
        <v>18</v>
      </c>
    </row>
    <row r="5" customFormat="false" ht="15" hidden="false" customHeight="false" outlineLevel="0" collapsed="false">
      <c r="A5" s="0" t="s">
        <v>19</v>
      </c>
      <c r="B5" s="6" t="n">
        <v>390473</v>
      </c>
    </row>
    <row r="6" customFormat="false" ht="15" hidden="false" customHeight="false" outlineLevel="0" collapsed="false">
      <c r="A6" s="0" t="s">
        <v>20</v>
      </c>
      <c r="B6" s="7" t="n">
        <v>2737455388.61</v>
      </c>
    </row>
    <row r="7" customFormat="false" ht="15" hidden="false" customHeight="false" outlineLevel="0" collapsed="false">
      <c r="A7" s="0" t="s">
        <v>21</v>
      </c>
      <c r="B7" s="6" t="n">
        <v>16573710</v>
      </c>
    </row>
    <row r="8" customFormat="false" ht="15" hidden="false" customHeight="false" outlineLevel="0" collapsed="false">
      <c r="A8" s="0" t="s">
        <v>22</v>
      </c>
      <c r="B8" s="8" t="n">
        <v>33119594.5</v>
      </c>
    </row>
    <row r="9" customFormat="false" ht="15" hidden="false" customHeight="false" outlineLevel="0" collapsed="false">
      <c r="A9" s="0" t="s">
        <v>23</v>
      </c>
      <c r="B9" s="6" t="n">
        <v>19390</v>
      </c>
    </row>
    <row r="10" customFormat="false" ht="15" hidden="false" customHeight="false" outlineLevel="0" collapsed="false">
      <c r="A10" s="0" t="s">
        <v>24</v>
      </c>
      <c r="B10" s="6" t="n">
        <v>97</v>
      </c>
    </row>
    <row r="11" customFormat="false" ht="15" hidden="false" customHeight="false" outlineLevel="0" collapsed="false">
      <c r="A11" s="0" t="s">
        <v>25</v>
      </c>
      <c r="B11" s="6" t="n">
        <v>1177</v>
      </c>
    </row>
    <row r="13" customFormat="false" ht="15" hidden="false" customHeight="false" outlineLevel="0" collapsed="false">
      <c r="A13" s="5" t="s">
        <v>26</v>
      </c>
    </row>
    <row r="14" customFormat="false" ht="15" hidden="false" customHeight="false" outlineLevel="0" collapsed="false">
      <c r="A14" s="3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</row>
    <row r="15" customFormat="false" ht="15" hidden="false" customHeight="false" outlineLevel="0" collapsed="false">
      <c r="A15" s="0" t="n">
        <v>1</v>
      </c>
      <c r="B15" s="0" t="s">
        <v>20</v>
      </c>
      <c r="C15" s="0" t="s">
        <v>9</v>
      </c>
      <c r="D15" s="7" t="n">
        <v>2737455388.61</v>
      </c>
      <c r="E15" s="7" t="n">
        <f aca="false">By_Prescriber!F2</f>
        <v>2737455388.61</v>
      </c>
      <c r="F15" s="7" t="n">
        <f aca="false">ROUND(E15-D15,2)</f>
        <v>0</v>
      </c>
      <c r="G15" s="0" t="str">
        <f aca="false">IF(F15=0,"TIE","CHECK")</f>
        <v>TIE</v>
      </c>
    </row>
    <row r="16" customFormat="false" ht="15" hidden="false" customHeight="false" outlineLevel="0" collapsed="false">
      <c r="A16" s="0" t="n">
        <v>2</v>
      </c>
      <c r="B16" s="0" t="s">
        <v>21</v>
      </c>
      <c r="C16" s="0" t="s">
        <v>9</v>
      </c>
      <c r="D16" s="6" t="n">
        <v>16573710</v>
      </c>
      <c r="E16" s="6" t="n">
        <f aca="false">By_Prescriber!G2</f>
        <v>16573710</v>
      </c>
      <c r="F16" s="6" t="n">
        <f aca="false">ROUND(E16-D16,0)</f>
        <v>0</v>
      </c>
      <c r="G16" s="0" t="str">
        <f aca="false">IF(F16=0,"TIE","CHECK")</f>
        <v>TIE</v>
      </c>
    </row>
    <row r="17" customFormat="false" ht="15" hidden="false" customHeight="false" outlineLevel="0" collapsed="false">
      <c r="A17" s="0" t="n">
        <v>3</v>
      </c>
      <c r="B17" s="0" t="s">
        <v>22</v>
      </c>
      <c r="C17" s="0" t="s">
        <v>9</v>
      </c>
      <c r="D17" s="8" t="n">
        <v>33119594.5</v>
      </c>
      <c r="E17" s="8" t="n">
        <f aca="false">By_Prescriber!H2</f>
        <v>33119594.5</v>
      </c>
      <c r="F17" s="8" t="n">
        <f aca="false">ROUND(E17-D17,1)</f>
        <v>0</v>
      </c>
      <c r="G17" s="0" t="str">
        <f aca="false">IF(F17=0,"TIE","CHECK")</f>
        <v>TIE</v>
      </c>
    </row>
    <row r="18" customFormat="false" ht="15" hidden="false" customHeight="false" outlineLevel="0" collapsed="false">
      <c r="A18" s="0" t="n">
        <v>4</v>
      </c>
      <c r="B18" s="0" t="s">
        <v>34</v>
      </c>
      <c r="C18" s="0" t="s">
        <v>9</v>
      </c>
      <c r="D18" s="6" t="n">
        <v>19390</v>
      </c>
      <c r="E18" s="6" t="n">
        <f aca="false">COUNTA(By_Prescriber!A4:A19393)</f>
        <v>19390</v>
      </c>
      <c r="F18" s="6" t="n">
        <f aca="false">ROUND(E18-D18,0)</f>
        <v>0</v>
      </c>
      <c r="G18" s="0" t="str">
        <f aca="false">IF(F18=0,"TIE","CHECK")</f>
        <v>TIE</v>
      </c>
    </row>
    <row r="19" customFormat="false" ht="15" hidden="false" customHeight="false" outlineLevel="0" collapsed="false">
      <c r="A19" s="0" t="n">
        <v>5</v>
      </c>
      <c r="B19" s="0" t="s">
        <v>20</v>
      </c>
      <c r="C19" s="0" t="s">
        <v>12</v>
      </c>
      <c r="D19" s="7" t="n">
        <v>2737455388.61</v>
      </c>
      <c r="E19" s="7" t="n">
        <f aca="false">By_Specialty!B2</f>
        <v>2737455388.61</v>
      </c>
      <c r="F19" s="7" t="n">
        <f aca="false">ROUND(E19-D19,2)</f>
        <v>0</v>
      </c>
      <c r="G19" s="0" t="str">
        <f aca="false">IF(F19=0,"TIE","CHECK")</f>
        <v>TIE</v>
      </c>
    </row>
    <row r="20" customFormat="false" ht="15" hidden="false" customHeight="false" outlineLevel="0" collapsed="false">
      <c r="A20" s="0" t="n">
        <v>6</v>
      </c>
      <c r="B20" s="0" t="s">
        <v>21</v>
      </c>
      <c r="C20" s="0" t="s">
        <v>12</v>
      </c>
      <c r="D20" s="6" t="n">
        <v>16573710</v>
      </c>
      <c r="E20" s="6" t="n">
        <f aca="false">By_Specialty!C2</f>
        <v>16573710</v>
      </c>
      <c r="F20" s="6" t="n">
        <f aca="false">ROUND(E20-D20,0)</f>
        <v>0</v>
      </c>
      <c r="G20" s="0" t="str">
        <f aca="false">IF(F20=0,"TIE","CHECK")</f>
        <v>TIE</v>
      </c>
    </row>
    <row r="21" customFormat="false" ht="15" hidden="false" customHeight="false" outlineLevel="0" collapsed="false">
      <c r="A21" s="0" t="n">
        <v>7</v>
      </c>
      <c r="B21" s="0" t="s">
        <v>22</v>
      </c>
      <c r="C21" s="0" t="s">
        <v>12</v>
      </c>
      <c r="D21" s="8" t="n">
        <v>33119594.5</v>
      </c>
      <c r="E21" s="8" t="n">
        <f aca="false">By_Specialty!D2</f>
        <v>33119594.5</v>
      </c>
      <c r="F21" s="8" t="n">
        <f aca="false">ROUND(E21-D21,1)</f>
        <v>0</v>
      </c>
      <c r="G21" s="0" t="str">
        <f aca="false">IF(F21=0,"TIE","CHECK")</f>
        <v>TIE</v>
      </c>
    </row>
    <row r="22" customFormat="false" ht="15" hidden="false" customHeight="false" outlineLevel="0" collapsed="false">
      <c r="A22" s="0" t="n">
        <v>8</v>
      </c>
      <c r="B22" s="0" t="s">
        <v>34</v>
      </c>
      <c r="C22" s="0" t="s">
        <v>12</v>
      </c>
      <c r="D22" s="6" t="n">
        <v>97</v>
      </c>
      <c r="E22" s="6" t="n">
        <f aca="false">COUNTA(By_Specialty!A4:A100)</f>
        <v>97</v>
      </c>
      <c r="F22" s="6" t="n">
        <f aca="false">ROUND(E22-D22,0)</f>
        <v>0</v>
      </c>
      <c r="G22" s="0" t="str">
        <f aca="false">IF(F22=0,"TIE","CHECK")</f>
        <v>TIE</v>
      </c>
    </row>
    <row r="23" customFormat="false" ht="15" hidden="false" customHeight="false" outlineLevel="0" collapsed="false">
      <c r="A23" s="0" t="n">
        <v>9</v>
      </c>
      <c r="B23" s="0" t="s">
        <v>20</v>
      </c>
      <c r="C23" s="0" t="s">
        <v>14</v>
      </c>
      <c r="D23" s="7" t="n">
        <v>2737455388.61</v>
      </c>
      <c r="E23" s="7" t="n">
        <f aca="false">By_Generic_Drug!B2</f>
        <v>2737455388.61</v>
      </c>
      <c r="F23" s="7" t="n">
        <f aca="false">ROUND(E23-D23,2)</f>
        <v>0</v>
      </c>
      <c r="G23" s="0" t="str">
        <f aca="false">IF(F23=0,"TIE","CHECK")</f>
        <v>TIE</v>
      </c>
    </row>
    <row r="24" customFormat="false" ht="15" hidden="false" customHeight="false" outlineLevel="0" collapsed="false">
      <c r="A24" s="0" t="n">
        <v>10</v>
      </c>
      <c r="B24" s="0" t="s">
        <v>21</v>
      </c>
      <c r="C24" s="0" t="s">
        <v>14</v>
      </c>
      <c r="D24" s="6" t="n">
        <v>16573710</v>
      </c>
      <c r="E24" s="6" t="n">
        <f aca="false">By_Generic_Drug!C2</f>
        <v>16573710</v>
      </c>
      <c r="F24" s="6" t="n">
        <f aca="false">ROUND(E24-D24,0)</f>
        <v>0</v>
      </c>
      <c r="G24" s="0" t="str">
        <f aca="false">IF(F24=0,"TIE","CHECK")</f>
        <v>TIE</v>
      </c>
    </row>
    <row r="25" customFormat="false" ht="15" hidden="false" customHeight="false" outlineLevel="0" collapsed="false">
      <c r="A25" s="0" t="n">
        <v>11</v>
      </c>
      <c r="B25" s="0" t="s">
        <v>22</v>
      </c>
      <c r="C25" s="0" t="s">
        <v>14</v>
      </c>
      <c r="D25" s="8" t="n">
        <v>33119594.5</v>
      </c>
      <c r="E25" s="8" t="n">
        <f aca="false">By_Generic_Drug!D2</f>
        <v>33119594.5</v>
      </c>
      <c r="F25" s="8" t="n">
        <f aca="false">ROUND(E25-D25,1)</f>
        <v>0</v>
      </c>
      <c r="G25" s="0" t="str">
        <f aca="false">IF(F25=0,"TIE","CHECK")</f>
        <v>TIE</v>
      </c>
    </row>
    <row r="26" customFormat="false" ht="15" hidden="false" customHeight="false" outlineLevel="0" collapsed="false">
      <c r="A26" s="0" t="n">
        <v>12</v>
      </c>
      <c r="B26" s="0" t="s">
        <v>34</v>
      </c>
      <c r="C26" s="0" t="s">
        <v>14</v>
      </c>
      <c r="D26" s="6" t="n">
        <v>1177</v>
      </c>
      <c r="E26" s="6" t="n">
        <f aca="false">COUNTA(By_Generic_Drug!A4:A1180)</f>
        <v>1177</v>
      </c>
      <c r="F26" s="6" t="n">
        <f aca="false">ROUND(E26-D26,0)</f>
        <v>0</v>
      </c>
      <c r="G26" s="0" t="str">
        <f aca="false">IF(F26=0,"TIE","CHECK")</f>
        <v>TIE</v>
      </c>
    </row>
    <row r="28" customFormat="false" ht="15" hidden="false" customHeight="false" outlineLevel="0" collapsed="false">
      <c r="A28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10" min="10" style="0" width="14"/>
    <col collapsed="false" customWidth="true" hidden="false" outlineLevel="0" max="12" min="11" style="0" width="16"/>
  </cols>
  <sheetData>
    <row r="1" customFormat="false" ht="15" hidden="false" customHeight="false" outlineLevel="0" collapsed="false">
      <c r="A1" s="4" t="s">
        <v>36</v>
      </c>
    </row>
    <row r="2" customFormat="false" ht="15" hidden="false" customHeight="false" outlineLevel="0" collapsed="false">
      <c r="A2" s="5" t="s">
        <v>37</v>
      </c>
      <c r="F2" s="9" t="n">
        <f aca="false">SUM(F4:F19393)</f>
        <v>2737455388.61</v>
      </c>
      <c r="G2" s="10" t="n">
        <f aca="false">SUM(G4:G19393)</f>
        <v>16573710</v>
      </c>
      <c r="H2" s="11" t="n">
        <f aca="false">SUM(H4:H19393)</f>
        <v>33119594.5</v>
      </c>
    </row>
    <row r="3" customFormat="false" ht="52.2" hidden="false" customHeight="false" outlineLevel="0" collapsed="false">
      <c r="A3" s="12" t="s">
        <v>10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  <c r="J3" s="12" t="s">
        <v>46</v>
      </c>
      <c r="K3" s="12" t="s">
        <v>47</v>
      </c>
      <c r="L3" s="12" t="s">
        <v>48</v>
      </c>
    </row>
    <row r="4" customFormat="false" ht="15" hidden="false" customHeight="false" outlineLevel="0" collapsed="false">
      <c r="A4" s="0" t="s">
        <v>49</v>
      </c>
      <c r="B4" s="0" t="s">
        <v>50</v>
      </c>
      <c r="C4" s="0" t="s">
        <v>51</v>
      </c>
      <c r="D4" s="0" t="s">
        <v>52</v>
      </c>
      <c r="E4" s="0" t="s">
        <v>53</v>
      </c>
      <c r="F4" s="7" t="n">
        <v>16360898.37</v>
      </c>
      <c r="G4" s="6" t="n">
        <v>1901</v>
      </c>
      <c r="H4" s="8" t="n">
        <v>2482.8</v>
      </c>
      <c r="I4" s="0" t="n">
        <v>1</v>
      </c>
      <c r="J4" s="7" t="n">
        <f aca="false">IFERROR(F4/G4,"")</f>
        <v>8606.46942135718</v>
      </c>
      <c r="K4" s="7" t="n">
        <f aca="false">IFERROR(F4/H4,"")</f>
        <v>6589.69645964234</v>
      </c>
      <c r="L4" s="13" t="n">
        <f aca="false">F4/$F$2*100</f>
        <v>0.597668127782991</v>
      </c>
    </row>
    <row r="5" customFormat="false" ht="15" hidden="false" customHeight="false" outlineLevel="0" collapsed="false">
      <c r="A5" s="0" t="s">
        <v>54</v>
      </c>
      <c r="B5" s="0" t="s">
        <v>55</v>
      </c>
      <c r="C5" s="0" t="s">
        <v>56</v>
      </c>
      <c r="D5" s="0" t="s">
        <v>57</v>
      </c>
      <c r="E5" s="0" t="s">
        <v>58</v>
      </c>
      <c r="F5" s="7" t="n">
        <v>13244806.13</v>
      </c>
      <c r="G5" s="6" t="n">
        <v>2066</v>
      </c>
      <c r="H5" s="8" t="n">
        <v>2818.9</v>
      </c>
      <c r="I5" s="0" t="n">
        <v>1</v>
      </c>
      <c r="J5" s="7" t="n">
        <f aca="false">IFERROR(F5/G5,"")</f>
        <v>6410.84517424976</v>
      </c>
      <c r="K5" s="7" t="n">
        <f aca="false">IFERROR(F5/H5,"")</f>
        <v>4698.57253893363</v>
      </c>
      <c r="L5" s="13" t="n">
        <f aca="false">L4+F5/$F$2*100</f>
        <v>1.08150454700315</v>
      </c>
    </row>
    <row r="6" customFormat="false" ht="15" hidden="false" customHeight="false" outlineLevel="0" collapsed="false">
      <c r="A6" s="0" t="s">
        <v>59</v>
      </c>
      <c r="B6" s="0" t="s">
        <v>60</v>
      </c>
      <c r="C6" s="0" t="s">
        <v>61</v>
      </c>
      <c r="D6" s="0" t="s">
        <v>62</v>
      </c>
      <c r="E6" s="0" t="s">
        <v>63</v>
      </c>
      <c r="F6" s="7" t="n">
        <v>12469453.4</v>
      </c>
      <c r="G6" s="6" t="n">
        <v>5273</v>
      </c>
      <c r="H6" s="8" t="n">
        <v>10256</v>
      </c>
      <c r="I6" s="0" t="n">
        <v>1</v>
      </c>
      <c r="J6" s="7" t="n">
        <f aca="false">IFERROR(F6/G6,"")</f>
        <v>2364.77401858525</v>
      </c>
      <c r="K6" s="7" t="n">
        <f aca="false">IFERROR(F6/H6,"")</f>
        <v>1215.82033931357</v>
      </c>
      <c r="L6" s="13" t="n">
        <f aca="false">L5+F6/$F$2*100</f>
        <v>1.53701711724933</v>
      </c>
    </row>
    <row r="7" customFormat="false" ht="15" hidden="false" customHeight="false" outlineLevel="0" collapsed="false">
      <c r="A7" s="0" t="s">
        <v>64</v>
      </c>
      <c r="B7" s="0" t="s">
        <v>65</v>
      </c>
      <c r="C7" s="0" t="s">
        <v>66</v>
      </c>
      <c r="D7" s="0" t="s">
        <v>52</v>
      </c>
      <c r="E7" s="0" t="s">
        <v>67</v>
      </c>
      <c r="F7" s="7" t="n">
        <v>11374975.8</v>
      </c>
      <c r="G7" s="6" t="n">
        <v>1861</v>
      </c>
      <c r="H7" s="8" t="n">
        <v>4267.8</v>
      </c>
      <c r="I7" s="0" t="n">
        <v>1</v>
      </c>
      <c r="J7" s="7" t="n">
        <f aca="false">IFERROR(F7/G7,"")</f>
        <v>6112.29220849006</v>
      </c>
      <c r="K7" s="7" t="n">
        <f aca="false">IFERROR(F7/H7,"")</f>
        <v>2665.30198228596</v>
      </c>
      <c r="L7" s="13" t="n">
        <f aca="false">L6+F7/$F$2*100</f>
        <v>1.95254811904498</v>
      </c>
    </row>
    <row r="8" customFormat="false" ht="15" hidden="false" customHeight="false" outlineLevel="0" collapsed="false">
      <c r="A8" s="0" t="s">
        <v>68</v>
      </c>
      <c r="B8" s="0" t="s">
        <v>69</v>
      </c>
      <c r="C8" s="0" t="s">
        <v>70</v>
      </c>
      <c r="D8" s="0" t="s">
        <v>71</v>
      </c>
      <c r="E8" s="0" t="s">
        <v>72</v>
      </c>
      <c r="F8" s="7" t="n">
        <v>11133184.48</v>
      </c>
      <c r="G8" s="6" t="n">
        <v>1655</v>
      </c>
      <c r="H8" s="8" t="n">
        <v>2221.6</v>
      </c>
      <c r="I8" s="0" t="n">
        <v>1</v>
      </c>
      <c r="J8" s="7" t="n">
        <f aca="false">IFERROR(F8/G8,"")</f>
        <v>6726.9996858006</v>
      </c>
      <c r="K8" s="7" t="n">
        <f aca="false">IFERROR(F8/H8,"")</f>
        <v>5011.33619013324</v>
      </c>
      <c r="L8" s="13" t="n">
        <f aca="false">L7+F8/$F$2*100</f>
        <v>2.35924641726467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s">
        <v>75</v>
      </c>
      <c r="D9" s="0" t="s">
        <v>57</v>
      </c>
      <c r="E9" s="0" t="s">
        <v>76</v>
      </c>
      <c r="F9" s="7" t="n">
        <v>10658319.46</v>
      </c>
      <c r="G9" s="6" t="n">
        <v>951</v>
      </c>
      <c r="H9" s="8" t="n">
        <v>1070.5</v>
      </c>
      <c r="I9" s="0" t="n">
        <v>1</v>
      </c>
      <c r="J9" s="7" t="n">
        <f aca="false">IFERROR(F9/G9,"")</f>
        <v>11207.4862881178</v>
      </c>
      <c r="K9" s="7" t="n">
        <f aca="false">IFERROR(F9/H9,"")</f>
        <v>9956.39370387669</v>
      </c>
      <c r="L9" s="13" t="n">
        <f aca="false">L8+F9/$F$2*100</f>
        <v>2.74859776539429</v>
      </c>
    </row>
    <row r="10" customFormat="false" ht="15" hidden="false" customHeight="false" outlineLevel="0" collapsed="false">
      <c r="A10" s="0" t="s">
        <v>77</v>
      </c>
      <c r="B10" s="0" t="s">
        <v>78</v>
      </c>
      <c r="C10" s="0" t="s">
        <v>79</v>
      </c>
      <c r="D10" s="0" t="s">
        <v>80</v>
      </c>
      <c r="E10" s="0" t="s">
        <v>81</v>
      </c>
      <c r="F10" s="7" t="n">
        <v>10559185.94</v>
      </c>
      <c r="G10" s="6" t="n">
        <v>66015</v>
      </c>
      <c r="H10" s="8" t="n">
        <v>75293.1</v>
      </c>
      <c r="I10" s="0" t="n">
        <v>1</v>
      </c>
      <c r="J10" s="7" t="n">
        <f aca="false">IFERROR(F10/G10,"")</f>
        <v>159.951313186397</v>
      </c>
      <c r="K10" s="7" t="n">
        <f aca="false">IFERROR(F10/H10,"")</f>
        <v>140.241083711522</v>
      </c>
      <c r="L10" s="13" t="n">
        <f aca="false">L9+F10/$F$2*100</f>
        <v>3.13432773870946</v>
      </c>
    </row>
    <row r="11" customFormat="false" ht="15" hidden="false" customHeight="false" outlineLevel="0" collapsed="false">
      <c r="A11" s="0" t="s">
        <v>82</v>
      </c>
      <c r="B11" s="0" t="s">
        <v>83</v>
      </c>
      <c r="C11" s="0" t="s">
        <v>84</v>
      </c>
      <c r="D11" s="0" t="s">
        <v>85</v>
      </c>
      <c r="E11" s="0" t="s">
        <v>63</v>
      </c>
      <c r="F11" s="7" t="n">
        <v>10464865.06</v>
      </c>
      <c r="G11" s="6" t="n">
        <v>8475</v>
      </c>
      <c r="H11" s="8" t="n">
        <v>12719.9</v>
      </c>
      <c r="I11" s="0" t="n">
        <v>1</v>
      </c>
      <c r="J11" s="7" t="n">
        <f aca="false">IFERROR(F11/G11,"")</f>
        <v>1234.79233746313</v>
      </c>
      <c r="K11" s="7" t="n">
        <f aca="false">IFERROR(F11/H11,"")</f>
        <v>822.715985188563</v>
      </c>
      <c r="L11" s="13" t="n">
        <f aca="false">L10+F11/$F$2*100</f>
        <v>3.51661214427611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88</v>
      </c>
      <c r="D12" s="0" t="s">
        <v>89</v>
      </c>
      <c r="E12" s="0" t="s">
        <v>90</v>
      </c>
      <c r="F12" s="7" t="n">
        <v>9676267.85</v>
      </c>
      <c r="G12" s="6" t="n">
        <v>9128</v>
      </c>
      <c r="H12" s="8" t="n">
        <v>22458.5</v>
      </c>
      <c r="I12" s="0" t="n">
        <v>1</v>
      </c>
      <c r="J12" s="7" t="n">
        <f aca="false">IFERROR(F12/G12,"")</f>
        <v>1060.06440074496</v>
      </c>
      <c r="K12" s="7" t="n">
        <f aca="false">IFERROR(F12/H12,"")</f>
        <v>430.85102967696</v>
      </c>
      <c r="L12" s="13" t="n">
        <f aca="false">L11+F12/$F$2*100</f>
        <v>3.87008887636318</v>
      </c>
    </row>
    <row r="13" customFormat="false" ht="15" hidden="false" customHeight="false" outlineLevel="0" collapsed="false">
      <c r="A13" s="0" t="s">
        <v>91</v>
      </c>
      <c r="B13" s="0" t="s">
        <v>92</v>
      </c>
      <c r="C13" s="0" t="s">
        <v>93</v>
      </c>
      <c r="D13" s="0" t="s">
        <v>57</v>
      </c>
      <c r="E13" s="0" t="s">
        <v>58</v>
      </c>
      <c r="F13" s="7" t="n">
        <v>9660656.85</v>
      </c>
      <c r="G13" s="6" t="n">
        <v>1090</v>
      </c>
      <c r="H13" s="8" t="n">
        <v>1204.7</v>
      </c>
      <c r="I13" s="0" t="n">
        <v>1</v>
      </c>
      <c r="J13" s="7" t="n">
        <f aca="false">IFERROR(F13/G13,"")</f>
        <v>8862.98793577982</v>
      </c>
      <c r="K13" s="7" t="n">
        <f aca="false">IFERROR(F13/H13,"")</f>
        <v>8019.13908026895</v>
      </c>
      <c r="L13" s="13" t="n">
        <f aca="false">L12+F13/$F$2*100</f>
        <v>4.22299533431665</v>
      </c>
    </row>
    <row r="14" customFormat="false" ht="15" hidden="false" customHeight="false" outlineLevel="0" collapsed="false">
      <c r="A14" s="0" t="s">
        <v>94</v>
      </c>
      <c r="B14" s="0" t="s">
        <v>95</v>
      </c>
      <c r="C14" s="0" t="s">
        <v>96</v>
      </c>
      <c r="D14" s="0" t="s">
        <v>62</v>
      </c>
      <c r="E14" s="0" t="s">
        <v>97</v>
      </c>
      <c r="F14" s="7" t="n">
        <v>8607685.19</v>
      </c>
      <c r="G14" s="6" t="n">
        <v>5418</v>
      </c>
      <c r="H14" s="8" t="n">
        <v>11027.5</v>
      </c>
      <c r="I14" s="0" t="n">
        <v>1</v>
      </c>
      <c r="J14" s="7" t="n">
        <f aca="false">IFERROR(F14/G14,"")</f>
        <v>1588.72004245109</v>
      </c>
      <c r="K14" s="7" t="n">
        <f aca="false">IFERROR(F14/H14,"")</f>
        <v>780.565421899796</v>
      </c>
      <c r="L14" s="13" t="n">
        <f aca="false">L13+F14/$F$2*100</f>
        <v>4.53743644725003</v>
      </c>
    </row>
    <row r="15" customFormat="false" ht="15" hidden="false" customHeight="false" outlineLevel="0" collapsed="false">
      <c r="A15" s="0" t="s">
        <v>98</v>
      </c>
      <c r="B15" s="0" t="s">
        <v>99</v>
      </c>
      <c r="C15" s="0" t="s">
        <v>100</v>
      </c>
      <c r="D15" s="0" t="s">
        <v>101</v>
      </c>
      <c r="E15" s="0" t="s">
        <v>53</v>
      </c>
      <c r="F15" s="7" t="n">
        <v>8374555.26</v>
      </c>
      <c r="G15" s="6" t="n">
        <v>1918</v>
      </c>
      <c r="H15" s="8" t="n">
        <v>2570.7</v>
      </c>
      <c r="I15" s="0" t="n">
        <v>1</v>
      </c>
      <c r="J15" s="7" t="n">
        <f aca="false">IFERROR(F15/G15,"")</f>
        <v>4366.29575599583</v>
      </c>
      <c r="K15" s="7" t="n">
        <f aca="false">IFERROR(F15/H15,"")</f>
        <v>3257.69450344264</v>
      </c>
      <c r="L15" s="13" t="n">
        <f aca="false">L14+F15/$F$2*100</f>
        <v>4.84336125957189</v>
      </c>
    </row>
    <row r="16" customFormat="false" ht="15" hidden="false" customHeight="false" outlineLevel="0" collapsed="false">
      <c r="A16" s="0" t="s">
        <v>102</v>
      </c>
      <c r="B16" s="0" t="s">
        <v>103</v>
      </c>
      <c r="C16" s="0" t="s">
        <v>104</v>
      </c>
      <c r="D16" s="0" t="s">
        <v>85</v>
      </c>
      <c r="E16" s="0" t="s">
        <v>63</v>
      </c>
      <c r="F16" s="7" t="n">
        <v>7829842.21</v>
      </c>
      <c r="G16" s="6" t="n">
        <v>6042</v>
      </c>
      <c r="H16" s="8" t="n">
        <v>12040.4</v>
      </c>
      <c r="I16" s="0" t="n">
        <v>1</v>
      </c>
      <c r="J16" s="7" t="n">
        <f aca="false">IFERROR(F16/G16,"")</f>
        <v>1295.90238497186</v>
      </c>
      <c r="K16" s="7" t="n">
        <f aca="false">IFERROR(F16/H16,"")</f>
        <v>650.29751586326</v>
      </c>
      <c r="L16" s="13" t="n">
        <f aca="false">L15+F16/$F$2*100</f>
        <v>5.12938755401229</v>
      </c>
    </row>
    <row r="17" customFormat="false" ht="15" hidden="false" customHeight="false" outlineLevel="0" collapsed="false">
      <c r="A17" s="0" t="s">
        <v>105</v>
      </c>
      <c r="B17" s="0" t="s">
        <v>106</v>
      </c>
      <c r="C17" s="0" t="s">
        <v>107</v>
      </c>
      <c r="D17" s="0" t="s">
        <v>52</v>
      </c>
      <c r="E17" s="0" t="s">
        <v>108</v>
      </c>
      <c r="F17" s="7" t="n">
        <v>7123344.17</v>
      </c>
      <c r="G17" s="6" t="n">
        <v>922</v>
      </c>
      <c r="H17" s="8" t="n">
        <v>1306.1</v>
      </c>
      <c r="I17" s="0" t="n">
        <v>1</v>
      </c>
      <c r="J17" s="7" t="n">
        <f aca="false">IFERROR(F17/G17,"")</f>
        <v>7725.96981561822</v>
      </c>
      <c r="K17" s="7" t="n">
        <f aca="false">IFERROR(F17/H17,"")</f>
        <v>5453.9041191333</v>
      </c>
      <c r="L17" s="13" t="n">
        <f aca="false">L16+F17/$F$2*100</f>
        <v>5.38960528028607</v>
      </c>
    </row>
    <row r="18" customFormat="false" ht="15" hidden="false" customHeight="false" outlineLevel="0" collapsed="false">
      <c r="A18" s="0" t="s">
        <v>109</v>
      </c>
      <c r="B18" s="0" t="s">
        <v>110</v>
      </c>
      <c r="C18" s="0" t="s">
        <v>111</v>
      </c>
      <c r="D18" s="0" t="s">
        <v>52</v>
      </c>
      <c r="E18" s="0" t="s">
        <v>112</v>
      </c>
      <c r="F18" s="7" t="n">
        <v>7012978.53</v>
      </c>
      <c r="G18" s="6" t="n">
        <v>769</v>
      </c>
      <c r="H18" s="8" t="n">
        <v>1309.3</v>
      </c>
      <c r="I18" s="0" t="n">
        <v>1</v>
      </c>
      <c r="J18" s="7" t="n">
        <f aca="false">IFERROR(F18/G18,"")</f>
        <v>9119.60797139142</v>
      </c>
      <c r="K18" s="7" t="n">
        <f aca="false">IFERROR(F18/H18,"")</f>
        <v>5356.28086000153</v>
      </c>
      <c r="L18" s="13" t="n">
        <f aca="false">L17+F18/$F$2*100</f>
        <v>5.64579131930535</v>
      </c>
    </row>
    <row r="19" customFormat="false" ht="15" hidden="false" customHeight="false" outlineLevel="0" collapsed="false">
      <c r="A19" s="0" t="s">
        <v>113</v>
      </c>
      <c r="B19" s="0" t="s">
        <v>114</v>
      </c>
      <c r="C19" s="0" t="s">
        <v>115</v>
      </c>
      <c r="D19" s="0" t="s">
        <v>89</v>
      </c>
      <c r="E19" s="0" t="s">
        <v>116</v>
      </c>
      <c r="F19" s="7" t="n">
        <v>6988289.66</v>
      </c>
      <c r="G19" s="6" t="n">
        <v>4171</v>
      </c>
      <c r="H19" s="8" t="n">
        <v>7004.8</v>
      </c>
      <c r="I19" s="0" t="n">
        <v>1</v>
      </c>
      <c r="J19" s="7" t="n">
        <f aca="false">IFERROR(F19/G19,"")</f>
        <v>1675.4470534644</v>
      </c>
      <c r="K19" s="7" t="n">
        <f aca="false">IFERROR(F19/H19,"")</f>
        <v>997.642996231156</v>
      </c>
      <c r="L19" s="13" t="n">
        <f aca="false">L18+F19/$F$2*100</f>
        <v>5.90107546709738</v>
      </c>
    </row>
    <row r="20" customFormat="false" ht="15" hidden="false" customHeight="false" outlineLevel="0" collapsed="false">
      <c r="A20" s="0" t="s">
        <v>117</v>
      </c>
      <c r="B20" s="0" t="s">
        <v>118</v>
      </c>
      <c r="C20" s="0" t="s">
        <v>119</v>
      </c>
      <c r="D20" s="0" t="s">
        <v>52</v>
      </c>
      <c r="E20" s="0" t="s">
        <v>58</v>
      </c>
      <c r="F20" s="7" t="n">
        <v>6521963.5</v>
      </c>
      <c r="G20" s="6" t="n">
        <v>823</v>
      </c>
      <c r="H20" s="8" t="n">
        <v>1184</v>
      </c>
      <c r="I20" s="0" t="n">
        <v>1</v>
      </c>
      <c r="J20" s="7" t="n">
        <f aca="false">IFERROR(F20/G20,"")</f>
        <v>7924.62150668287</v>
      </c>
      <c r="K20" s="7" t="n">
        <f aca="false">IFERROR(F20/H20,"")</f>
        <v>5508.41511824324</v>
      </c>
      <c r="L20" s="13" t="n">
        <f aca="false">L19+F20/$F$2*100</f>
        <v>6.13932459170911</v>
      </c>
    </row>
    <row r="21" customFormat="false" ht="15" hidden="false" customHeight="false" outlineLevel="0" collapsed="false">
      <c r="A21" s="0" t="s">
        <v>120</v>
      </c>
      <c r="B21" s="0" t="s">
        <v>121</v>
      </c>
      <c r="C21" s="0" t="s">
        <v>122</v>
      </c>
      <c r="D21" s="0" t="s">
        <v>123</v>
      </c>
      <c r="E21" s="0" t="s">
        <v>53</v>
      </c>
      <c r="F21" s="7" t="n">
        <v>6121813.86</v>
      </c>
      <c r="G21" s="6" t="n">
        <v>1203</v>
      </c>
      <c r="H21" s="8" t="n">
        <v>1662.8</v>
      </c>
      <c r="I21" s="0" t="n">
        <v>1</v>
      </c>
      <c r="J21" s="7" t="n">
        <f aca="false">IFERROR(F21/G21,"")</f>
        <v>5088.78957605985</v>
      </c>
      <c r="K21" s="7" t="n">
        <f aca="false">IFERROR(F21/H21,"")</f>
        <v>3681.6296968968</v>
      </c>
      <c r="L21" s="13" t="n">
        <f aca="false">L20+F21/$F$2*100</f>
        <v>6.36295613965951</v>
      </c>
    </row>
    <row r="22" customFormat="false" ht="15" hidden="false" customHeight="false" outlineLevel="0" collapsed="false">
      <c r="A22" s="0" t="s">
        <v>124</v>
      </c>
      <c r="B22" s="0" t="s">
        <v>125</v>
      </c>
      <c r="C22" s="0" t="s">
        <v>126</v>
      </c>
      <c r="D22" s="0" t="s">
        <v>127</v>
      </c>
      <c r="E22" s="0" t="s">
        <v>112</v>
      </c>
      <c r="F22" s="7" t="n">
        <v>6045733.94</v>
      </c>
      <c r="G22" s="6" t="n">
        <v>196</v>
      </c>
      <c r="H22" s="8" t="n">
        <v>264.1</v>
      </c>
      <c r="I22" s="0" t="n">
        <v>1</v>
      </c>
      <c r="J22" s="7" t="n">
        <f aca="false">IFERROR(F22/G22,"")</f>
        <v>30845.5813265306</v>
      </c>
      <c r="K22" s="7" t="n">
        <f aca="false">IFERROR(F22/H22,"")</f>
        <v>22891.8361984097</v>
      </c>
      <c r="L22" s="13" t="n">
        <f aca="false">L21+F22/$F$2*100</f>
        <v>6.5838084671588</v>
      </c>
    </row>
    <row r="23" customFormat="false" ht="15" hidden="false" customHeight="false" outlineLevel="0" collapsed="false">
      <c r="A23" s="0" t="s">
        <v>128</v>
      </c>
      <c r="B23" s="0" t="s">
        <v>129</v>
      </c>
      <c r="C23" s="0" t="s">
        <v>130</v>
      </c>
      <c r="D23" s="0" t="s">
        <v>127</v>
      </c>
      <c r="E23" s="0" t="s">
        <v>112</v>
      </c>
      <c r="F23" s="7" t="n">
        <v>5965211.84</v>
      </c>
      <c r="G23" s="6" t="n">
        <v>316</v>
      </c>
      <c r="H23" s="8" t="n">
        <v>350.5</v>
      </c>
      <c r="I23" s="0" t="n">
        <v>1</v>
      </c>
      <c r="J23" s="7" t="n">
        <f aca="false">IFERROR(F23/G23,"")</f>
        <v>18877.2526582278</v>
      </c>
      <c r="K23" s="7" t="n">
        <f aca="false">IFERROR(F23/H23,"")</f>
        <v>17019.1493295292</v>
      </c>
      <c r="L23" s="13" t="n">
        <f aca="false">L22+F23/$F$2*100</f>
        <v>6.80171930014699</v>
      </c>
    </row>
    <row r="24" customFormat="false" ht="15" hidden="false" customHeight="false" outlineLevel="0" collapsed="false">
      <c r="A24" s="0" t="s">
        <v>131</v>
      </c>
      <c r="B24" s="0" t="s">
        <v>132</v>
      </c>
      <c r="C24" s="0" t="s">
        <v>133</v>
      </c>
      <c r="D24" s="0" t="s">
        <v>134</v>
      </c>
      <c r="E24" s="0" t="s">
        <v>116</v>
      </c>
      <c r="F24" s="7" t="n">
        <v>5884390.09</v>
      </c>
      <c r="G24" s="6" t="n">
        <v>595</v>
      </c>
      <c r="H24" s="8" t="n">
        <v>1099.2</v>
      </c>
      <c r="I24" s="0" t="n">
        <v>1</v>
      </c>
      <c r="J24" s="7" t="n">
        <f aca="false">IFERROR(F24/G24,"")</f>
        <v>9889.73124369748</v>
      </c>
      <c r="K24" s="7" t="n">
        <f aca="false">IFERROR(F24/H24,"")</f>
        <v>5353.33887372635</v>
      </c>
      <c r="L24" s="13" t="n">
        <f aca="false">L23+F24/$F$2*100</f>
        <v>7.01667769232695</v>
      </c>
    </row>
    <row r="25" customFormat="false" ht="15" hidden="false" customHeight="false" outlineLevel="0" collapsed="false">
      <c r="A25" s="0" t="s">
        <v>135</v>
      </c>
      <c r="B25" s="0" t="s">
        <v>136</v>
      </c>
      <c r="C25" s="0" t="s">
        <v>137</v>
      </c>
      <c r="D25" s="0" t="s">
        <v>52</v>
      </c>
      <c r="E25" s="0" t="s">
        <v>76</v>
      </c>
      <c r="F25" s="7" t="n">
        <v>5819259.35</v>
      </c>
      <c r="G25" s="6" t="n">
        <v>1025</v>
      </c>
      <c r="H25" s="8" t="n">
        <v>1697.2</v>
      </c>
      <c r="I25" s="0" t="n">
        <v>1</v>
      </c>
      <c r="J25" s="7" t="n">
        <f aca="false">IFERROR(F25/G25,"")</f>
        <v>5677.32619512195</v>
      </c>
      <c r="K25" s="7" t="n">
        <f aca="false">IFERROR(F25/H25,"")</f>
        <v>3428.74107353288</v>
      </c>
      <c r="L25" s="13" t="n">
        <f aca="false">L24+F25/$F$2*100</f>
        <v>7.22925684061966</v>
      </c>
    </row>
    <row r="26" customFormat="false" ht="15" hidden="false" customHeight="false" outlineLevel="0" collapsed="false">
      <c r="A26" s="0" t="s">
        <v>138</v>
      </c>
      <c r="B26" s="0" t="s">
        <v>139</v>
      </c>
      <c r="C26" s="0" t="s">
        <v>70</v>
      </c>
      <c r="D26" s="0" t="s">
        <v>140</v>
      </c>
      <c r="E26" s="0" t="s">
        <v>81</v>
      </c>
      <c r="F26" s="7" t="n">
        <v>5536752.45</v>
      </c>
      <c r="G26" s="6" t="n">
        <v>25674</v>
      </c>
      <c r="H26" s="8" t="n">
        <v>25674</v>
      </c>
      <c r="I26" s="0" t="n">
        <v>1</v>
      </c>
      <c r="J26" s="7" t="n">
        <f aca="false">IFERROR(F26/G26,"")</f>
        <v>215.656011918673</v>
      </c>
      <c r="K26" s="7" t="n">
        <f aca="false">IFERROR(F26/H26,"")</f>
        <v>215.656011918673</v>
      </c>
      <c r="L26" s="13" t="n">
        <f aca="false">L25+F26/$F$2*100</f>
        <v>7.43151593397466</v>
      </c>
    </row>
    <row r="27" customFormat="false" ht="15" hidden="false" customHeight="false" outlineLevel="0" collapsed="false">
      <c r="A27" s="0" t="s">
        <v>141</v>
      </c>
      <c r="B27" s="0" t="s">
        <v>142</v>
      </c>
      <c r="C27" s="0" t="s">
        <v>143</v>
      </c>
      <c r="D27" s="0" t="s">
        <v>89</v>
      </c>
      <c r="E27" s="0" t="s">
        <v>144</v>
      </c>
      <c r="F27" s="7" t="n">
        <v>5531929.45</v>
      </c>
      <c r="G27" s="6" t="n">
        <v>2753</v>
      </c>
      <c r="H27" s="8" t="n">
        <v>5170.5</v>
      </c>
      <c r="I27" s="0" t="n">
        <v>1</v>
      </c>
      <c r="J27" s="7" t="n">
        <f aca="false">IFERROR(F27/G27,"")</f>
        <v>2009.41861605521</v>
      </c>
      <c r="K27" s="7" t="n">
        <f aca="false">IFERROR(F27/H27,"")</f>
        <v>1069.90222415627</v>
      </c>
      <c r="L27" s="13" t="n">
        <f aca="false">L26+F27/$F$2*100</f>
        <v>7.63359884181006</v>
      </c>
    </row>
    <row r="28" customFormat="false" ht="15" hidden="false" customHeight="false" outlineLevel="0" collapsed="false">
      <c r="A28" s="0" t="s">
        <v>145</v>
      </c>
      <c r="B28" s="0" t="s">
        <v>146</v>
      </c>
      <c r="C28" s="0" t="s">
        <v>147</v>
      </c>
      <c r="D28" s="0" t="s">
        <v>148</v>
      </c>
      <c r="E28" s="0" t="s">
        <v>149</v>
      </c>
      <c r="F28" s="7" t="n">
        <v>5506093.34</v>
      </c>
      <c r="G28" s="6" t="n">
        <v>2112</v>
      </c>
      <c r="H28" s="8" t="n">
        <v>4058.6</v>
      </c>
      <c r="I28" s="0" t="n">
        <v>1</v>
      </c>
      <c r="J28" s="7" t="n">
        <f aca="false">IFERROR(F28/G28,"")</f>
        <v>2607.05177083333</v>
      </c>
      <c r="K28" s="7" t="n">
        <f aca="false">IFERROR(F28/H28,"")</f>
        <v>1356.64843542108</v>
      </c>
      <c r="L28" s="13" t="n">
        <f aca="false">L27+F28/$F$2*100</f>
        <v>7.83473794942474</v>
      </c>
    </row>
    <row r="29" customFormat="false" ht="15" hidden="false" customHeight="false" outlineLevel="0" collapsed="false">
      <c r="A29" s="0" t="s">
        <v>150</v>
      </c>
      <c r="B29" s="0" t="s">
        <v>151</v>
      </c>
      <c r="C29" s="0" t="s">
        <v>152</v>
      </c>
      <c r="D29" s="0" t="s">
        <v>52</v>
      </c>
      <c r="E29" s="0" t="s">
        <v>153</v>
      </c>
      <c r="F29" s="7" t="n">
        <v>5501084.28</v>
      </c>
      <c r="G29" s="6" t="n">
        <v>827</v>
      </c>
      <c r="H29" s="8" t="n">
        <v>1405.5</v>
      </c>
      <c r="I29" s="0" t="n">
        <v>1</v>
      </c>
      <c r="J29" s="7" t="n">
        <f aca="false">IFERROR(F29/G29,"")</f>
        <v>6651.85523579202</v>
      </c>
      <c r="K29" s="7" t="n">
        <f aca="false">IFERROR(F29/H29,"")</f>
        <v>3913.96960512273</v>
      </c>
      <c r="L29" s="13" t="n">
        <f aca="false">L28+F29/$F$2*100</f>
        <v>8.03569407469673</v>
      </c>
    </row>
    <row r="30" customFormat="false" ht="15" hidden="false" customHeight="false" outlineLevel="0" collapsed="false">
      <c r="A30" s="0" t="s">
        <v>154</v>
      </c>
      <c r="B30" s="0" t="s">
        <v>155</v>
      </c>
      <c r="C30" s="0" t="s">
        <v>156</v>
      </c>
      <c r="D30" s="0" t="s">
        <v>57</v>
      </c>
      <c r="E30" s="0" t="s">
        <v>76</v>
      </c>
      <c r="F30" s="7" t="n">
        <v>5365217.22</v>
      </c>
      <c r="G30" s="6" t="n">
        <v>2988</v>
      </c>
      <c r="H30" s="8" t="n">
        <v>4704.9</v>
      </c>
      <c r="I30" s="0" t="n">
        <v>1</v>
      </c>
      <c r="J30" s="7" t="n">
        <f aca="false">IFERROR(F30/G30,"")</f>
        <v>1795.58809236948</v>
      </c>
      <c r="K30" s="7" t="n">
        <f aca="false">IFERROR(F30/H30,"")</f>
        <v>1140.34670662501</v>
      </c>
      <c r="L30" s="13" t="n">
        <f aca="false">L29+F30/$F$2*100</f>
        <v>8.23168693881147</v>
      </c>
    </row>
    <row r="31" customFormat="false" ht="15" hidden="false" customHeight="false" outlineLevel="0" collapsed="false">
      <c r="A31" s="0" t="s">
        <v>157</v>
      </c>
      <c r="B31" s="0" t="s">
        <v>158</v>
      </c>
      <c r="C31" s="0" t="s">
        <v>159</v>
      </c>
      <c r="D31" s="0" t="s">
        <v>57</v>
      </c>
      <c r="E31" s="0" t="s">
        <v>149</v>
      </c>
      <c r="F31" s="7" t="n">
        <v>5358651.48</v>
      </c>
      <c r="G31" s="6" t="n">
        <v>1421</v>
      </c>
      <c r="H31" s="8" t="n">
        <v>2503.4</v>
      </c>
      <c r="I31" s="0" t="n">
        <v>1</v>
      </c>
      <c r="J31" s="7" t="n">
        <f aca="false">IFERROR(F31/G31,"")</f>
        <v>3771.04256157636</v>
      </c>
      <c r="K31" s="7" t="n">
        <f aca="false">IFERROR(F31/H31,"")</f>
        <v>2140.54944475513</v>
      </c>
      <c r="L31" s="13" t="n">
        <f aca="false">L30+F31/$F$2*100</f>
        <v>8.42743995463398</v>
      </c>
    </row>
    <row r="32" customFormat="false" ht="15" hidden="false" customHeight="false" outlineLevel="0" collapsed="false">
      <c r="A32" s="0" t="s">
        <v>160</v>
      </c>
      <c r="B32" s="0" t="s">
        <v>161</v>
      </c>
      <c r="C32" s="0" t="s">
        <v>156</v>
      </c>
      <c r="D32" s="0" t="s">
        <v>101</v>
      </c>
      <c r="E32" s="0" t="s">
        <v>53</v>
      </c>
      <c r="F32" s="7" t="n">
        <v>5185988.53</v>
      </c>
      <c r="G32" s="6" t="n">
        <v>1283</v>
      </c>
      <c r="H32" s="8" t="n">
        <v>1740.4</v>
      </c>
      <c r="I32" s="0" t="n">
        <v>1</v>
      </c>
      <c r="J32" s="7" t="n">
        <f aca="false">IFERROR(F32/G32,"")</f>
        <v>4042.07991426345</v>
      </c>
      <c r="K32" s="7" t="n">
        <f aca="false">IFERROR(F32/H32,"")</f>
        <v>2979.76817398299</v>
      </c>
      <c r="L32" s="13" t="n">
        <f aca="false">L31+F32/$F$2*100</f>
        <v>8.61688554529375</v>
      </c>
    </row>
    <row r="33" customFormat="false" ht="15" hidden="false" customHeight="false" outlineLevel="0" collapsed="false">
      <c r="A33" s="0" t="s">
        <v>162</v>
      </c>
      <c r="B33" s="0" t="s">
        <v>163</v>
      </c>
      <c r="C33" s="0" t="s">
        <v>137</v>
      </c>
      <c r="D33" s="0" t="s">
        <v>164</v>
      </c>
      <c r="E33" s="0" t="s">
        <v>53</v>
      </c>
      <c r="F33" s="7" t="n">
        <v>5151728.17</v>
      </c>
      <c r="G33" s="6" t="n">
        <v>1253</v>
      </c>
      <c r="H33" s="8" t="n">
        <v>1964.5</v>
      </c>
      <c r="I33" s="0" t="n">
        <v>1</v>
      </c>
      <c r="J33" s="7" t="n">
        <f aca="false">IFERROR(F33/G33,"")</f>
        <v>4111.51490023943</v>
      </c>
      <c r="K33" s="7" t="n">
        <f aca="false">IFERROR(F33/H33,"")</f>
        <v>2622.41189615678</v>
      </c>
      <c r="L33" s="13" t="n">
        <f aca="false">L32+F33/$F$2*100</f>
        <v>8.80507959555793</v>
      </c>
    </row>
    <row r="34" customFormat="false" ht="15" hidden="false" customHeight="false" outlineLevel="0" collapsed="false">
      <c r="A34" s="0" t="s">
        <v>165</v>
      </c>
      <c r="B34" s="0" t="s">
        <v>166</v>
      </c>
      <c r="C34" s="0" t="s">
        <v>167</v>
      </c>
      <c r="D34" s="0" t="s">
        <v>52</v>
      </c>
      <c r="E34" s="0" t="s">
        <v>168</v>
      </c>
      <c r="F34" s="7" t="n">
        <v>5049009.87</v>
      </c>
      <c r="G34" s="6" t="n">
        <v>5083</v>
      </c>
      <c r="H34" s="8" t="n">
        <v>7022.7</v>
      </c>
      <c r="I34" s="0" t="n">
        <v>1</v>
      </c>
      <c r="J34" s="7" t="n">
        <f aca="false">IFERROR(F34/G34,"")</f>
        <v>993.312978555971</v>
      </c>
      <c r="K34" s="7" t="n">
        <f aca="false">IFERROR(F34/H34,"")</f>
        <v>718.955653808364</v>
      </c>
      <c r="L34" s="13" t="n">
        <f aca="false">L33+F34/$F$2*100</f>
        <v>8.989521318006</v>
      </c>
    </row>
    <row r="35" customFormat="false" ht="15" hidden="false" customHeight="false" outlineLevel="0" collapsed="false">
      <c r="A35" s="0" t="s">
        <v>169</v>
      </c>
      <c r="B35" s="0" t="s">
        <v>170</v>
      </c>
      <c r="C35" s="0" t="s">
        <v>171</v>
      </c>
      <c r="D35" s="0" t="s">
        <v>57</v>
      </c>
      <c r="E35" s="0" t="s">
        <v>116</v>
      </c>
      <c r="F35" s="7" t="n">
        <v>4966816.58</v>
      </c>
      <c r="G35" s="6" t="n">
        <v>31419</v>
      </c>
      <c r="H35" s="8" t="n">
        <v>40705.5</v>
      </c>
      <c r="I35" s="0" t="n">
        <v>1</v>
      </c>
      <c r="J35" s="7" t="n">
        <f aca="false">IFERROR(F35/G35,"")</f>
        <v>158.083216525033</v>
      </c>
      <c r="K35" s="7" t="n">
        <f aca="false">IFERROR(F35/H35,"")</f>
        <v>122.018316443724</v>
      </c>
      <c r="L35" s="13" t="n">
        <f aca="false">L34+F35/$F$2*100</f>
        <v>9.17096049691156</v>
      </c>
    </row>
    <row r="36" customFormat="false" ht="15" hidden="false" customHeight="false" outlineLevel="0" collapsed="false">
      <c r="A36" s="0" t="s">
        <v>172</v>
      </c>
      <c r="B36" s="0" t="s">
        <v>173</v>
      </c>
      <c r="C36" s="0" t="s">
        <v>174</v>
      </c>
      <c r="D36" s="0" t="s">
        <v>52</v>
      </c>
      <c r="E36" s="0" t="s">
        <v>72</v>
      </c>
      <c r="F36" s="7" t="n">
        <v>4880404.46</v>
      </c>
      <c r="G36" s="6" t="n">
        <v>383</v>
      </c>
      <c r="H36" s="8" t="n">
        <v>442</v>
      </c>
      <c r="I36" s="0" t="n">
        <v>1</v>
      </c>
      <c r="J36" s="7" t="n">
        <f aca="false">IFERROR(F36/G36,"")</f>
        <v>12742.5703916449</v>
      </c>
      <c r="K36" s="7" t="n">
        <f aca="false">IFERROR(F36/H36,"")</f>
        <v>11041.6390497738</v>
      </c>
      <c r="L36" s="13" t="n">
        <f aca="false">L35+F36/$F$2*100</f>
        <v>9.34924301725167</v>
      </c>
    </row>
    <row r="37" customFormat="false" ht="15" hidden="false" customHeight="false" outlineLevel="0" collapsed="false">
      <c r="A37" s="0" t="s">
        <v>175</v>
      </c>
      <c r="B37" s="0" t="s">
        <v>176</v>
      </c>
      <c r="C37" s="0" t="s">
        <v>177</v>
      </c>
      <c r="D37" s="0" t="s">
        <v>52</v>
      </c>
      <c r="E37" s="0" t="s">
        <v>178</v>
      </c>
      <c r="F37" s="7" t="n">
        <v>4851830.65</v>
      </c>
      <c r="G37" s="6" t="n">
        <v>102</v>
      </c>
      <c r="H37" s="8" t="n">
        <v>105.8</v>
      </c>
      <c r="I37" s="0" t="n">
        <v>1</v>
      </c>
      <c r="J37" s="7" t="n">
        <f aca="false">IFERROR(F37/G37,"")</f>
        <v>47566.9671568627</v>
      </c>
      <c r="K37" s="7" t="n">
        <f aca="false">IFERROR(F37/H37,"")</f>
        <v>45858.5127599244</v>
      </c>
      <c r="L37" s="13" t="n">
        <f aca="false">L36+F37/$F$2*100</f>
        <v>9.52648172843533</v>
      </c>
    </row>
    <row r="38" customFormat="false" ht="15" hidden="false" customHeight="false" outlineLevel="0" collapsed="false">
      <c r="A38" s="0" t="s">
        <v>179</v>
      </c>
      <c r="B38" s="0" t="s">
        <v>180</v>
      </c>
      <c r="C38" s="0" t="s">
        <v>181</v>
      </c>
      <c r="D38" s="0" t="s">
        <v>182</v>
      </c>
      <c r="E38" s="0" t="s">
        <v>53</v>
      </c>
      <c r="F38" s="7" t="n">
        <v>4828922.64</v>
      </c>
      <c r="G38" s="6" t="n">
        <v>1483</v>
      </c>
      <c r="H38" s="8" t="n">
        <v>2168.5</v>
      </c>
      <c r="I38" s="0" t="n">
        <v>1</v>
      </c>
      <c r="J38" s="7" t="n">
        <f aca="false">IFERROR(F38/G38,"")</f>
        <v>3256.18519217802</v>
      </c>
      <c r="K38" s="7" t="n">
        <f aca="false">IFERROR(F38/H38,"")</f>
        <v>2226.84926908001</v>
      </c>
      <c r="L38" s="13" t="n">
        <f aca="false">L37+F38/$F$2*100</f>
        <v>9.70288360369847</v>
      </c>
    </row>
    <row r="39" customFormat="false" ht="15" hidden="false" customHeight="false" outlineLevel="0" collapsed="false">
      <c r="A39" s="0" t="s">
        <v>183</v>
      </c>
      <c r="B39" s="0" t="s">
        <v>184</v>
      </c>
      <c r="C39" s="0" t="s">
        <v>185</v>
      </c>
      <c r="D39" s="0" t="s">
        <v>52</v>
      </c>
      <c r="E39" s="0" t="s">
        <v>186</v>
      </c>
      <c r="F39" s="7" t="n">
        <v>4733341.85</v>
      </c>
      <c r="G39" s="6" t="n">
        <v>1124</v>
      </c>
      <c r="H39" s="8" t="n">
        <v>1865.3</v>
      </c>
      <c r="I39" s="0" t="n">
        <v>1</v>
      </c>
      <c r="J39" s="7" t="n">
        <f aca="false">IFERROR(F39/G39,"")</f>
        <v>4211.15822953737</v>
      </c>
      <c r="K39" s="7" t="n">
        <f aca="false">IFERROR(F39/H39,"")</f>
        <v>2537.576716882</v>
      </c>
      <c r="L39" s="13" t="n">
        <f aca="false">L38+F39/$F$2*100</f>
        <v>9.87579388635347</v>
      </c>
    </row>
    <row r="40" customFormat="false" ht="15" hidden="false" customHeight="false" outlineLevel="0" collapsed="false">
      <c r="A40" s="0" t="s">
        <v>187</v>
      </c>
      <c r="B40" s="0" t="s">
        <v>188</v>
      </c>
      <c r="C40" s="0" t="s">
        <v>189</v>
      </c>
      <c r="D40" s="0" t="s">
        <v>85</v>
      </c>
      <c r="E40" s="0" t="s">
        <v>76</v>
      </c>
      <c r="F40" s="7" t="n">
        <v>4727314.55</v>
      </c>
      <c r="G40" s="6" t="n">
        <v>3303</v>
      </c>
      <c r="H40" s="8" t="n">
        <v>4901</v>
      </c>
      <c r="I40" s="0" t="n">
        <v>1</v>
      </c>
      <c r="J40" s="7" t="n">
        <f aca="false">IFERROR(F40/G40,"")</f>
        <v>1431.21845292159</v>
      </c>
      <c r="K40" s="7" t="n">
        <f aca="false">IFERROR(F40/H40,"")</f>
        <v>964.561222199551</v>
      </c>
      <c r="L40" s="13" t="n">
        <f aca="false">L39+F40/$F$2*100</f>
        <v>10.0484839900779</v>
      </c>
    </row>
    <row r="41" customFormat="false" ht="15" hidden="false" customHeight="false" outlineLevel="0" collapsed="false">
      <c r="A41" s="0" t="s">
        <v>190</v>
      </c>
      <c r="B41" s="0" t="s">
        <v>191</v>
      </c>
      <c r="C41" s="0" t="s">
        <v>137</v>
      </c>
      <c r="D41" s="0" t="s">
        <v>52</v>
      </c>
      <c r="E41" s="0" t="s">
        <v>67</v>
      </c>
      <c r="F41" s="7" t="n">
        <v>4692962.77</v>
      </c>
      <c r="G41" s="6" t="n">
        <v>764</v>
      </c>
      <c r="H41" s="8" t="n">
        <v>1663.5</v>
      </c>
      <c r="I41" s="0" t="n">
        <v>1</v>
      </c>
      <c r="J41" s="7" t="n">
        <f aca="false">IFERROR(F41/G41,"")</f>
        <v>6142.62142670157</v>
      </c>
      <c r="K41" s="7" t="n">
        <f aca="false">IFERROR(F41/H41,"")</f>
        <v>2821.13782386534</v>
      </c>
      <c r="L41" s="13" t="n">
        <f aca="false">L40+F41/$F$2*100</f>
        <v>10.2199192138089</v>
      </c>
    </row>
    <row r="42" customFormat="false" ht="15" hidden="false" customHeight="false" outlineLevel="0" collapsed="false">
      <c r="A42" s="0" t="s">
        <v>192</v>
      </c>
      <c r="B42" s="0" t="s">
        <v>193</v>
      </c>
      <c r="C42" s="0" t="s">
        <v>194</v>
      </c>
      <c r="D42" s="0" t="s">
        <v>57</v>
      </c>
      <c r="E42" s="0" t="s">
        <v>97</v>
      </c>
      <c r="F42" s="7" t="n">
        <v>4675304.52</v>
      </c>
      <c r="G42" s="6" t="n">
        <v>4500</v>
      </c>
      <c r="H42" s="8" t="n">
        <v>10790.3</v>
      </c>
      <c r="I42" s="0" t="n">
        <v>1</v>
      </c>
      <c r="J42" s="7" t="n">
        <f aca="false">IFERROR(F42/G42,"")</f>
        <v>1038.95656</v>
      </c>
      <c r="K42" s="7" t="n">
        <f aca="false">IFERROR(F42/H42,"")</f>
        <v>433.287723232904</v>
      </c>
      <c r="L42" s="13" t="n">
        <f aca="false">L41+F42/$F$2*100</f>
        <v>10.3907093767994</v>
      </c>
    </row>
    <row r="43" customFormat="false" ht="15" hidden="false" customHeight="false" outlineLevel="0" collapsed="false">
      <c r="A43" s="0" t="s">
        <v>195</v>
      </c>
      <c r="B43" s="0" t="s">
        <v>196</v>
      </c>
      <c r="C43" s="0" t="s">
        <v>197</v>
      </c>
      <c r="D43" s="0" t="s">
        <v>198</v>
      </c>
      <c r="E43" s="0" t="s">
        <v>72</v>
      </c>
      <c r="F43" s="7" t="n">
        <v>4547477.85</v>
      </c>
      <c r="G43" s="6" t="n">
        <v>1699</v>
      </c>
      <c r="H43" s="8" t="n">
        <v>2485.2</v>
      </c>
      <c r="I43" s="0" t="n">
        <v>1</v>
      </c>
      <c r="J43" s="7" t="n">
        <f aca="false">IFERROR(F43/G43,"")</f>
        <v>2676.56141848146</v>
      </c>
      <c r="K43" s="7" t="n">
        <f aca="false">IFERROR(F43/H43,"")</f>
        <v>1829.82369628199</v>
      </c>
      <c r="L43" s="13" t="n">
        <f aca="false">L42+F43/$F$2*100</f>
        <v>10.5568299962959</v>
      </c>
    </row>
    <row r="44" customFormat="false" ht="15" hidden="false" customHeight="false" outlineLevel="0" collapsed="false">
      <c r="A44" s="0" t="s">
        <v>199</v>
      </c>
      <c r="B44" s="0" t="s">
        <v>200</v>
      </c>
      <c r="C44" s="0" t="s">
        <v>201</v>
      </c>
      <c r="D44" s="0" t="s">
        <v>52</v>
      </c>
      <c r="E44" s="0" t="s">
        <v>58</v>
      </c>
      <c r="F44" s="7" t="n">
        <v>4485176.93</v>
      </c>
      <c r="G44" s="6" t="n">
        <v>721</v>
      </c>
      <c r="H44" s="8" t="n">
        <v>1093.3</v>
      </c>
      <c r="I44" s="0" t="n">
        <v>1</v>
      </c>
      <c r="J44" s="7" t="n">
        <f aca="false">IFERROR(F44/G44,"")</f>
        <v>6220.77244105409</v>
      </c>
      <c r="K44" s="7" t="n">
        <f aca="false">IFERROR(F44/H44,"")</f>
        <v>4102.42104637337</v>
      </c>
      <c r="L44" s="13" t="n">
        <f aca="false">L43+F44/$F$2*100</f>
        <v>10.7206747460099</v>
      </c>
    </row>
    <row r="45" customFormat="false" ht="15" hidden="false" customHeight="false" outlineLevel="0" collapsed="false">
      <c r="A45" s="0" t="s">
        <v>202</v>
      </c>
      <c r="B45" s="0" t="s">
        <v>203</v>
      </c>
      <c r="C45" s="0" t="s">
        <v>204</v>
      </c>
      <c r="D45" s="0" t="s">
        <v>57</v>
      </c>
      <c r="E45" s="0" t="s">
        <v>76</v>
      </c>
      <c r="F45" s="7" t="n">
        <v>4480096.09</v>
      </c>
      <c r="G45" s="6" t="n">
        <v>433</v>
      </c>
      <c r="H45" s="8" t="n">
        <v>484.6</v>
      </c>
      <c r="I45" s="0" t="n">
        <v>1</v>
      </c>
      <c r="J45" s="7" t="n">
        <f aca="false">IFERROR(F45/G45,"")</f>
        <v>10346.6422401848</v>
      </c>
      <c r="K45" s="7" t="n">
        <f aca="false">IFERROR(F45/H45,"")</f>
        <v>9244.93621543541</v>
      </c>
      <c r="L45" s="13" t="n">
        <f aca="false">L44+F45/$F$2*100</f>
        <v>10.884333891238</v>
      </c>
    </row>
    <row r="46" customFormat="false" ht="15" hidden="false" customHeight="false" outlineLevel="0" collapsed="false">
      <c r="A46" s="0" t="s">
        <v>205</v>
      </c>
      <c r="B46" s="0" t="s">
        <v>206</v>
      </c>
      <c r="C46" s="0" t="s">
        <v>207</v>
      </c>
      <c r="D46" s="0" t="s">
        <v>52</v>
      </c>
      <c r="E46" s="0" t="s">
        <v>72</v>
      </c>
      <c r="F46" s="7" t="n">
        <v>4383307.59</v>
      </c>
      <c r="G46" s="6" t="n">
        <v>1231</v>
      </c>
      <c r="H46" s="8" t="n">
        <v>1882.1</v>
      </c>
      <c r="I46" s="0" t="n">
        <v>1</v>
      </c>
      <c r="J46" s="7" t="n">
        <f aca="false">IFERROR(F46/G46,"")</f>
        <v>3560.76977254265</v>
      </c>
      <c r="K46" s="7" t="n">
        <f aca="false">IFERROR(F46/H46,"")</f>
        <v>2328.94510918655</v>
      </c>
      <c r="L46" s="13" t="n">
        <f aca="false">L45+F46/$F$2*100</f>
        <v>11.0444573258788</v>
      </c>
    </row>
    <row r="47" customFormat="false" ht="15" hidden="false" customHeight="false" outlineLevel="0" collapsed="false">
      <c r="A47" s="0" t="s">
        <v>208</v>
      </c>
      <c r="B47" s="0" t="s">
        <v>209</v>
      </c>
      <c r="C47" s="0" t="s">
        <v>210</v>
      </c>
      <c r="D47" s="0" t="s">
        <v>198</v>
      </c>
      <c r="E47" s="0" t="s">
        <v>53</v>
      </c>
      <c r="F47" s="7" t="n">
        <v>4340851.9</v>
      </c>
      <c r="G47" s="6" t="n">
        <v>1199</v>
      </c>
      <c r="H47" s="8" t="n">
        <v>1620.1</v>
      </c>
      <c r="I47" s="0" t="n">
        <v>1</v>
      </c>
      <c r="J47" s="7" t="n">
        <f aca="false">IFERROR(F47/G47,"")</f>
        <v>3620.39357798165</v>
      </c>
      <c r="K47" s="7" t="n">
        <f aca="false">IFERROR(F47/H47,"")</f>
        <v>2679.37281649281</v>
      </c>
      <c r="L47" s="13" t="n">
        <f aca="false">L46+F47/$F$2*100</f>
        <v>11.2030298424597</v>
      </c>
    </row>
    <row r="48" customFormat="false" ht="15" hidden="false" customHeight="false" outlineLevel="0" collapsed="false">
      <c r="A48" s="0" t="s">
        <v>211</v>
      </c>
      <c r="B48" s="0" t="s">
        <v>212</v>
      </c>
      <c r="C48" s="0" t="s">
        <v>213</v>
      </c>
      <c r="D48" s="0" t="s">
        <v>164</v>
      </c>
      <c r="E48" s="0" t="s">
        <v>116</v>
      </c>
      <c r="F48" s="7" t="n">
        <v>4294641.24</v>
      </c>
      <c r="G48" s="6" t="n">
        <v>3667</v>
      </c>
      <c r="H48" s="8" t="n">
        <v>5706.6</v>
      </c>
      <c r="I48" s="0" t="n">
        <v>1</v>
      </c>
      <c r="J48" s="7" t="n">
        <f aca="false">IFERROR(F48/G48,"")</f>
        <v>1171.15932369785</v>
      </c>
      <c r="K48" s="7" t="n">
        <f aca="false">IFERROR(F48/H48,"")</f>
        <v>752.574429607823</v>
      </c>
      <c r="L48" s="13" t="n">
        <f aca="false">L47+F48/$F$2*100</f>
        <v>11.3599142708917</v>
      </c>
    </row>
    <row r="49" customFormat="false" ht="15" hidden="false" customHeight="false" outlineLevel="0" collapsed="false">
      <c r="A49" s="0" t="s">
        <v>214</v>
      </c>
      <c r="B49" s="0" t="s">
        <v>215</v>
      </c>
      <c r="C49" s="0" t="s">
        <v>216</v>
      </c>
      <c r="D49" s="0" t="s">
        <v>217</v>
      </c>
      <c r="E49" s="0" t="s">
        <v>112</v>
      </c>
      <c r="F49" s="7" t="n">
        <v>4272526.57</v>
      </c>
      <c r="G49" s="6" t="n">
        <v>1783</v>
      </c>
      <c r="H49" s="8" t="n">
        <v>2990.3</v>
      </c>
      <c r="I49" s="0" t="n">
        <v>1</v>
      </c>
      <c r="J49" s="7" t="n">
        <f aca="false">IFERROR(F49/G49,"")</f>
        <v>2396.257190129</v>
      </c>
      <c r="K49" s="7" t="n">
        <f aca="false">IFERROR(F49/H49,"")</f>
        <v>1428.79529478648</v>
      </c>
      <c r="L49" s="13" t="n">
        <f aca="false">L48+F49/$F$2*100</f>
        <v>11.515990844332</v>
      </c>
    </row>
    <row r="50" customFormat="false" ht="15" hidden="false" customHeight="false" outlineLevel="0" collapsed="false">
      <c r="A50" s="0" t="s">
        <v>218</v>
      </c>
      <c r="B50" s="0" t="s">
        <v>219</v>
      </c>
      <c r="C50" s="0" t="s">
        <v>220</v>
      </c>
      <c r="D50" s="0" t="s">
        <v>52</v>
      </c>
      <c r="E50" s="0" t="s">
        <v>221</v>
      </c>
      <c r="F50" s="7" t="n">
        <v>4185696.3</v>
      </c>
      <c r="G50" s="6" t="n">
        <v>387</v>
      </c>
      <c r="H50" s="8" t="n">
        <v>636</v>
      </c>
      <c r="I50" s="0" t="n">
        <v>1</v>
      </c>
      <c r="J50" s="7" t="n">
        <f aca="false">IFERROR(F50/G50,"")</f>
        <v>10815.7527131783</v>
      </c>
      <c r="K50" s="7" t="n">
        <f aca="false">IFERROR(F50/H50,"")</f>
        <v>6581.28349056604</v>
      </c>
      <c r="L50" s="13" t="n">
        <f aca="false">L49+F50/$F$2*100</f>
        <v>11.6688954840721</v>
      </c>
    </row>
    <row r="51" customFormat="false" ht="15" hidden="false" customHeight="false" outlineLevel="0" collapsed="false">
      <c r="A51" s="0" t="s">
        <v>222</v>
      </c>
      <c r="B51" s="0" t="s">
        <v>223</v>
      </c>
      <c r="C51" s="0" t="s">
        <v>224</v>
      </c>
      <c r="D51" s="0" t="s">
        <v>57</v>
      </c>
      <c r="E51" s="0" t="s">
        <v>53</v>
      </c>
      <c r="F51" s="7" t="n">
        <v>4179974.88</v>
      </c>
      <c r="G51" s="6" t="n">
        <v>675</v>
      </c>
      <c r="H51" s="8" t="n">
        <v>910.5</v>
      </c>
      <c r="I51" s="0" t="n">
        <v>1</v>
      </c>
      <c r="J51" s="7" t="n">
        <f aca="false">IFERROR(F51/G51,"")</f>
        <v>6192.55537777778</v>
      </c>
      <c r="K51" s="7" t="n">
        <f aca="false">IFERROR(F51/H51,"")</f>
        <v>4590.85654036244</v>
      </c>
      <c r="L51" s="13" t="n">
        <f aca="false">L50+F51/$F$2*100</f>
        <v>11.8215911187623</v>
      </c>
    </row>
    <row r="52" customFormat="false" ht="15" hidden="false" customHeight="false" outlineLevel="0" collapsed="false">
      <c r="A52" s="0" t="s">
        <v>225</v>
      </c>
      <c r="B52" s="0" t="s">
        <v>226</v>
      </c>
      <c r="C52" s="0" t="s">
        <v>227</v>
      </c>
      <c r="D52" s="0" t="s">
        <v>89</v>
      </c>
      <c r="E52" s="0" t="s">
        <v>53</v>
      </c>
      <c r="F52" s="7" t="n">
        <v>4105183.42</v>
      </c>
      <c r="G52" s="6" t="n">
        <v>1172</v>
      </c>
      <c r="H52" s="8" t="n">
        <v>1839.5</v>
      </c>
      <c r="I52" s="0" t="n">
        <v>1</v>
      </c>
      <c r="J52" s="7" t="n">
        <f aca="false">IFERROR(F52/G52,"")</f>
        <v>3502.71622866894</v>
      </c>
      <c r="K52" s="7" t="n">
        <f aca="false">IFERROR(F52/H52,"")</f>
        <v>2231.68438162544</v>
      </c>
      <c r="L52" s="13" t="n">
        <f aca="false">L51+F52/$F$2*100</f>
        <v>11.9715546008004</v>
      </c>
    </row>
    <row r="53" customFormat="false" ht="15" hidden="false" customHeight="false" outlineLevel="0" collapsed="false">
      <c r="A53" s="0" t="s">
        <v>228</v>
      </c>
      <c r="B53" s="0" t="s">
        <v>229</v>
      </c>
      <c r="C53" s="0" t="s">
        <v>230</v>
      </c>
      <c r="D53" s="0" t="s">
        <v>85</v>
      </c>
      <c r="E53" s="0" t="s">
        <v>53</v>
      </c>
      <c r="F53" s="7" t="n">
        <v>4054724.85</v>
      </c>
      <c r="G53" s="6" t="n">
        <v>1093</v>
      </c>
      <c r="H53" s="8" t="n">
        <v>1327</v>
      </c>
      <c r="I53" s="0" t="n">
        <v>1</v>
      </c>
      <c r="J53" s="7" t="n">
        <f aca="false">IFERROR(F53/G53,"")</f>
        <v>3709.72081427264</v>
      </c>
      <c r="K53" s="7" t="n">
        <f aca="false">IFERROR(F53/H53,"")</f>
        <v>3055.55753579503</v>
      </c>
      <c r="L53" s="13" t="n">
        <f aca="false">L52+F53/$F$2*100</f>
        <v>12.1196748173662</v>
      </c>
    </row>
    <row r="54" customFormat="false" ht="15" hidden="false" customHeight="false" outlineLevel="0" collapsed="false">
      <c r="A54" s="0" t="s">
        <v>231</v>
      </c>
      <c r="B54" s="0" t="s">
        <v>232</v>
      </c>
      <c r="C54" s="0" t="s">
        <v>233</v>
      </c>
      <c r="D54" s="0" t="s">
        <v>52</v>
      </c>
      <c r="E54" s="0" t="s">
        <v>53</v>
      </c>
      <c r="F54" s="7" t="n">
        <v>3971182.71</v>
      </c>
      <c r="G54" s="6" t="n">
        <v>570</v>
      </c>
      <c r="H54" s="8" t="n">
        <v>789.3</v>
      </c>
      <c r="I54" s="0" t="n">
        <v>1</v>
      </c>
      <c r="J54" s="7" t="n">
        <f aca="false">IFERROR(F54/G54,"")</f>
        <v>6966.98721052632</v>
      </c>
      <c r="K54" s="7" t="n">
        <f aca="false">IFERROR(F54/H54,"")</f>
        <v>5031.27164576207</v>
      </c>
      <c r="L54" s="13" t="n">
        <f aca="false">L53+F54/$F$2*100</f>
        <v>12.2647432165271</v>
      </c>
    </row>
    <row r="55" customFormat="false" ht="15" hidden="false" customHeight="false" outlineLevel="0" collapsed="false">
      <c r="A55" s="0" t="s">
        <v>234</v>
      </c>
      <c r="B55" s="0" t="s">
        <v>235</v>
      </c>
      <c r="C55" s="0" t="s">
        <v>236</v>
      </c>
      <c r="D55" s="0" t="s">
        <v>52</v>
      </c>
      <c r="E55" s="0" t="s">
        <v>108</v>
      </c>
      <c r="F55" s="7" t="n">
        <v>3966434.9</v>
      </c>
      <c r="G55" s="6" t="n">
        <v>508</v>
      </c>
      <c r="H55" s="8" t="n">
        <v>552.1</v>
      </c>
      <c r="I55" s="0" t="n">
        <v>1</v>
      </c>
      <c r="J55" s="7" t="n">
        <f aca="false">IFERROR(F55/G55,"")</f>
        <v>7807.94271653543</v>
      </c>
      <c r="K55" s="7" t="n">
        <f aca="false">IFERROR(F55/H55,"")</f>
        <v>7184.26897301214</v>
      </c>
      <c r="L55" s="13" t="n">
        <f aca="false">L54+F55/$F$2*100</f>
        <v>12.4096381768798</v>
      </c>
    </row>
    <row r="56" customFormat="false" ht="15" hidden="false" customHeight="false" outlineLevel="0" collapsed="false">
      <c r="A56" s="0" t="s">
        <v>237</v>
      </c>
      <c r="B56" s="0" t="s">
        <v>238</v>
      </c>
      <c r="C56" s="0" t="s">
        <v>156</v>
      </c>
      <c r="D56" s="0" t="s">
        <v>52</v>
      </c>
      <c r="E56" s="0" t="s">
        <v>168</v>
      </c>
      <c r="F56" s="7" t="n">
        <v>3934273.51</v>
      </c>
      <c r="G56" s="6" t="n">
        <v>3727</v>
      </c>
      <c r="H56" s="8" t="n">
        <v>4739.4</v>
      </c>
      <c r="I56" s="0" t="n">
        <v>1</v>
      </c>
      <c r="J56" s="7" t="n">
        <f aca="false">IFERROR(F56/G56,"")</f>
        <v>1055.61403541723</v>
      </c>
      <c r="K56" s="7" t="n">
        <f aca="false">IFERROR(F56/H56,"")</f>
        <v>830.120586994134</v>
      </c>
      <c r="L56" s="13" t="n">
        <f aca="false">L55+F56/$F$2*100</f>
        <v>12.5533582727897</v>
      </c>
    </row>
    <row r="57" customFormat="false" ht="15" hidden="false" customHeight="false" outlineLevel="0" collapsed="false">
      <c r="A57" s="0" t="s">
        <v>239</v>
      </c>
      <c r="B57" s="0" t="s">
        <v>240</v>
      </c>
      <c r="C57" s="0" t="s">
        <v>51</v>
      </c>
      <c r="D57" s="0" t="s">
        <v>241</v>
      </c>
      <c r="E57" s="0" t="s">
        <v>53</v>
      </c>
      <c r="F57" s="7" t="n">
        <v>3915469.18</v>
      </c>
      <c r="G57" s="6" t="n">
        <v>1553</v>
      </c>
      <c r="H57" s="8" t="n">
        <v>2204.1</v>
      </c>
      <c r="I57" s="0" t="n">
        <v>1</v>
      </c>
      <c r="J57" s="7" t="n">
        <f aca="false">IFERROR(F57/G57,"")</f>
        <v>2521.22934964585</v>
      </c>
      <c r="K57" s="7" t="n">
        <f aca="false">IFERROR(F57/H57,"")</f>
        <v>1776.44806496983</v>
      </c>
      <c r="L57" s="13" t="n">
        <f aca="false">L56+F57/$F$2*100</f>
        <v>12.6963914413407</v>
      </c>
    </row>
    <row r="58" customFormat="false" ht="15" hidden="false" customHeight="false" outlineLevel="0" collapsed="false">
      <c r="A58" s="0" t="s">
        <v>242</v>
      </c>
      <c r="B58" s="0" t="s">
        <v>243</v>
      </c>
      <c r="C58" s="0" t="s">
        <v>244</v>
      </c>
      <c r="D58" s="0" t="s">
        <v>62</v>
      </c>
      <c r="E58" s="0" t="s">
        <v>221</v>
      </c>
      <c r="F58" s="7" t="n">
        <v>3907423.64</v>
      </c>
      <c r="G58" s="6" t="n">
        <v>1006</v>
      </c>
      <c r="H58" s="8" t="n">
        <v>1660.5</v>
      </c>
      <c r="I58" s="0" t="n">
        <v>1</v>
      </c>
      <c r="J58" s="7" t="n">
        <f aca="false">IFERROR(F58/G58,"")</f>
        <v>3884.11892644135</v>
      </c>
      <c r="K58" s="7" t="n">
        <f aca="false">IFERROR(F58/H58,"")</f>
        <v>2353.16087925324</v>
      </c>
      <c r="L58" s="13" t="n">
        <f aca="false">L57+F58/$F$2*100</f>
        <v>12.8391307040976</v>
      </c>
    </row>
    <row r="59" customFormat="false" ht="15" hidden="false" customHeight="false" outlineLevel="0" collapsed="false">
      <c r="A59" s="0" t="s">
        <v>245</v>
      </c>
      <c r="B59" s="0" t="s">
        <v>246</v>
      </c>
      <c r="C59" s="0" t="s">
        <v>247</v>
      </c>
      <c r="D59" s="0" t="s">
        <v>52</v>
      </c>
      <c r="E59" s="0" t="s">
        <v>53</v>
      </c>
      <c r="F59" s="7" t="n">
        <v>3904810.38</v>
      </c>
      <c r="G59" s="6" t="n">
        <v>1317</v>
      </c>
      <c r="H59" s="8" t="n">
        <v>2023.5</v>
      </c>
      <c r="I59" s="0" t="n">
        <v>1</v>
      </c>
      <c r="J59" s="7" t="n">
        <f aca="false">IFERROR(F59/G59,"")</f>
        <v>2964.92815489749</v>
      </c>
      <c r="K59" s="7" t="n">
        <f aca="false">IFERROR(F59/H59,"")</f>
        <v>1929.73085248332</v>
      </c>
      <c r="L59" s="13" t="n">
        <f aca="false">L58+F59/$F$2*100</f>
        <v>12.9817745037462</v>
      </c>
    </row>
    <row r="60" customFormat="false" ht="15" hidden="false" customHeight="false" outlineLevel="0" collapsed="false">
      <c r="A60" s="0" t="s">
        <v>248</v>
      </c>
      <c r="B60" s="0" t="s">
        <v>249</v>
      </c>
      <c r="C60" s="0" t="s">
        <v>250</v>
      </c>
      <c r="D60" s="0" t="s">
        <v>251</v>
      </c>
      <c r="E60" s="0" t="s">
        <v>53</v>
      </c>
      <c r="F60" s="7" t="n">
        <v>3899134.42</v>
      </c>
      <c r="G60" s="6" t="n">
        <v>2463</v>
      </c>
      <c r="H60" s="8" t="n">
        <v>4343.2</v>
      </c>
      <c r="I60" s="0" t="n">
        <v>1</v>
      </c>
      <c r="J60" s="7" t="n">
        <f aca="false">IFERROR(F60/G60,"")</f>
        <v>1583.08340235485</v>
      </c>
      <c r="K60" s="7" t="n">
        <f aca="false">IFERROR(F60/H60,"")</f>
        <v>897.756129121385</v>
      </c>
      <c r="L60" s="13" t="n">
        <f aca="false">L59+F60/$F$2*100</f>
        <v>13.1242109590113</v>
      </c>
    </row>
    <row r="61" customFormat="false" ht="15" hidden="false" customHeight="false" outlineLevel="0" collapsed="false">
      <c r="A61" s="0" t="s">
        <v>252</v>
      </c>
      <c r="B61" s="0" t="s">
        <v>253</v>
      </c>
      <c r="C61" s="0" t="s">
        <v>254</v>
      </c>
      <c r="D61" s="0" t="s">
        <v>123</v>
      </c>
      <c r="E61" s="0" t="s">
        <v>53</v>
      </c>
      <c r="F61" s="7" t="n">
        <v>3879683.1</v>
      </c>
      <c r="G61" s="6" t="n">
        <v>867</v>
      </c>
      <c r="H61" s="8" t="n">
        <v>1398.7</v>
      </c>
      <c r="I61" s="0" t="n">
        <v>1</v>
      </c>
      <c r="J61" s="7" t="n">
        <f aca="false">IFERROR(F61/G61,"")</f>
        <v>4474.83633217993</v>
      </c>
      <c r="K61" s="7" t="n">
        <f aca="false">IFERROR(F61/H61,"")</f>
        <v>2773.77786516051</v>
      </c>
      <c r="L61" s="13" t="n">
        <f aca="false">L60+F61/$F$2*100</f>
        <v>13.2659368521946</v>
      </c>
    </row>
    <row r="62" customFormat="false" ht="15" hidden="false" customHeight="false" outlineLevel="0" collapsed="false">
      <c r="A62" s="0" t="s">
        <v>255</v>
      </c>
      <c r="B62" s="0" t="s">
        <v>256</v>
      </c>
      <c r="C62" s="0" t="s">
        <v>257</v>
      </c>
      <c r="D62" s="0" t="s">
        <v>251</v>
      </c>
      <c r="E62" s="0" t="s">
        <v>53</v>
      </c>
      <c r="F62" s="7" t="n">
        <v>3867207.72</v>
      </c>
      <c r="G62" s="6" t="n">
        <v>2115</v>
      </c>
      <c r="H62" s="8" t="n">
        <v>2584.9</v>
      </c>
      <c r="I62" s="0" t="n">
        <v>1</v>
      </c>
      <c r="J62" s="7" t="n">
        <f aca="false">IFERROR(F62/G62,"")</f>
        <v>1828.4670070922</v>
      </c>
      <c r="K62" s="7" t="n">
        <f aca="false">IFERROR(F62/H62,"")</f>
        <v>1496.07633564161</v>
      </c>
      <c r="L62" s="13" t="n">
        <f aca="false">L61+F62/$F$2*100</f>
        <v>13.4072070163072</v>
      </c>
    </row>
    <row r="63" customFormat="false" ht="15" hidden="false" customHeight="false" outlineLevel="0" collapsed="false">
      <c r="A63" s="0" t="s">
        <v>258</v>
      </c>
      <c r="B63" s="0" t="s">
        <v>259</v>
      </c>
      <c r="C63" s="0" t="s">
        <v>204</v>
      </c>
      <c r="D63" s="0" t="s">
        <v>260</v>
      </c>
      <c r="E63" s="0" t="s">
        <v>53</v>
      </c>
      <c r="F63" s="7" t="n">
        <v>3823620.95</v>
      </c>
      <c r="G63" s="6" t="n">
        <v>963</v>
      </c>
      <c r="H63" s="8" t="n">
        <v>1394.7</v>
      </c>
      <c r="I63" s="0" t="n">
        <v>1</v>
      </c>
      <c r="J63" s="7" t="n">
        <f aca="false">IFERROR(F63/G63,"")</f>
        <v>3970.5305815161</v>
      </c>
      <c r="K63" s="7" t="n">
        <f aca="false">IFERROR(F63/H63,"")</f>
        <v>2741.53649530365</v>
      </c>
      <c r="L63" s="13" t="n">
        <f aca="false">L62+F63/$F$2*100</f>
        <v>13.5468849436959</v>
      </c>
    </row>
    <row r="64" customFormat="false" ht="15" hidden="false" customHeight="false" outlineLevel="0" collapsed="false">
      <c r="A64" s="0" t="s">
        <v>261</v>
      </c>
      <c r="B64" s="0" t="s">
        <v>262</v>
      </c>
      <c r="C64" s="0" t="s">
        <v>119</v>
      </c>
      <c r="D64" s="0" t="s">
        <v>57</v>
      </c>
      <c r="E64" s="0" t="s">
        <v>53</v>
      </c>
      <c r="F64" s="7" t="n">
        <v>3823495.98</v>
      </c>
      <c r="G64" s="6" t="n">
        <v>512</v>
      </c>
      <c r="H64" s="8" t="n">
        <v>752.7</v>
      </c>
      <c r="I64" s="0" t="n">
        <v>1</v>
      </c>
      <c r="J64" s="7" t="n">
        <f aca="false">IFERROR(F64/G64,"")</f>
        <v>7467.7655859375</v>
      </c>
      <c r="K64" s="7" t="n">
        <f aca="false">IFERROR(F64/H64,"")</f>
        <v>5079.70769230769</v>
      </c>
      <c r="L64" s="13" t="n">
        <f aca="false">L63+F64/$F$2*100</f>
        <v>13.686558305896</v>
      </c>
    </row>
    <row r="65" customFormat="false" ht="15" hidden="false" customHeight="false" outlineLevel="0" collapsed="false">
      <c r="A65" s="0" t="s">
        <v>263</v>
      </c>
      <c r="B65" s="0" t="s">
        <v>264</v>
      </c>
      <c r="C65" s="0" t="s">
        <v>265</v>
      </c>
      <c r="D65" s="0" t="s">
        <v>57</v>
      </c>
      <c r="E65" s="0" t="s">
        <v>116</v>
      </c>
      <c r="F65" s="7" t="n">
        <v>3817375.79</v>
      </c>
      <c r="G65" s="6" t="n">
        <v>1001</v>
      </c>
      <c r="H65" s="8" t="n">
        <v>1376.4</v>
      </c>
      <c r="I65" s="0" t="n">
        <v>1</v>
      </c>
      <c r="J65" s="7" t="n">
        <f aca="false">IFERROR(F65/G65,"")</f>
        <v>3813.56222777223</v>
      </c>
      <c r="K65" s="7" t="n">
        <f aca="false">IFERROR(F65/H65,"")</f>
        <v>2773.44942603894</v>
      </c>
      <c r="L65" s="13" t="n">
        <f aca="false">L64+F65/$F$2*100</f>
        <v>13.8260080958682</v>
      </c>
    </row>
    <row r="66" customFormat="false" ht="15" hidden="false" customHeight="false" outlineLevel="0" collapsed="false">
      <c r="A66" s="0" t="s">
        <v>266</v>
      </c>
      <c r="B66" s="0" t="s">
        <v>267</v>
      </c>
      <c r="C66" s="0" t="s">
        <v>268</v>
      </c>
      <c r="D66" s="0" t="s">
        <v>85</v>
      </c>
      <c r="E66" s="0" t="s">
        <v>269</v>
      </c>
      <c r="F66" s="7" t="n">
        <v>3800531.18</v>
      </c>
      <c r="G66" s="6" t="n">
        <v>4065</v>
      </c>
      <c r="H66" s="8" t="n">
        <v>6080</v>
      </c>
      <c r="I66" s="0" t="n">
        <v>1</v>
      </c>
      <c r="J66" s="7" t="n">
        <f aca="false">IFERROR(F66/G66,"")</f>
        <v>934.940019680197</v>
      </c>
      <c r="K66" s="7" t="n">
        <f aca="false">IFERROR(F66/H66,"")</f>
        <v>625.087365131579</v>
      </c>
      <c r="L66" s="13" t="n">
        <f aca="false">L65+F66/$F$2*100</f>
        <v>13.9648425475935</v>
      </c>
    </row>
    <row r="67" customFormat="false" ht="15" hidden="false" customHeight="false" outlineLevel="0" collapsed="false">
      <c r="A67" s="0" t="s">
        <v>270</v>
      </c>
      <c r="B67" s="0" t="s">
        <v>125</v>
      </c>
      <c r="C67" s="0" t="s">
        <v>271</v>
      </c>
      <c r="D67" s="0" t="s">
        <v>182</v>
      </c>
      <c r="E67" s="0" t="s">
        <v>53</v>
      </c>
      <c r="F67" s="7" t="n">
        <v>3783992.85</v>
      </c>
      <c r="G67" s="6" t="n">
        <v>1255</v>
      </c>
      <c r="H67" s="8" t="n">
        <v>1567.9</v>
      </c>
      <c r="I67" s="0" t="n">
        <v>1</v>
      </c>
      <c r="J67" s="7" t="n">
        <f aca="false">IFERROR(F67/G67,"")</f>
        <v>3015.13374501992</v>
      </c>
      <c r="K67" s="7" t="n">
        <f aca="false">IFERROR(F67/H67,"")</f>
        <v>2413.41466292493</v>
      </c>
      <c r="L67" s="13" t="n">
        <f aca="false">L66+F67/$F$2*100</f>
        <v>14.1030728495646</v>
      </c>
    </row>
    <row r="68" customFormat="false" ht="15" hidden="false" customHeight="false" outlineLevel="0" collapsed="false">
      <c r="A68" s="0" t="s">
        <v>272</v>
      </c>
      <c r="B68" s="0" t="s">
        <v>273</v>
      </c>
      <c r="C68" s="0" t="s">
        <v>274</v>
      </c>
      <c r="D68" s="0" t="s">
        <v>85</v>
      </c>
      <c r="E68" s="0" t="s">
        <v>53</v>
      </c>
      <c r="F68" s="7" t="n">
        <v>3772079.03</v>
      </c>
      <c r="G68" s="6" t="n">
        <v>1089</v>
      </c>
      <c r="H68" s="8" t="n">
        <v>1330.2</v>
      </c>
      <c r="I68" s="0" t="n">
        <v>1</v>
      </c>
      <c r="J68" s="7" t="n">
        <f aca="false">IFERROR(F68/G68,"")</f>
        <v>3463.80076216713</v>
      </c>
      <c r="K68" s="7" t="n">
        <f aca="false">IFERROR(F68/H68,"")</f>
        <v>2835.72322207187</v>
      </c>
      <c r="L68" s="13" t="n">
        <f aca="false">L67+F68/$F$2*100</f>
        <v>14.2408679364067</v>
      </c>
    </row>
    <row r="69" customFormat="false" ht="15" hidden="false" customHeight="false" outlineLevel="0" collapsed="false">
      <c r="A69" s="0" t="s">
        <v>275</v>
      </c>
      <c r="B69" s="0" t="s">
        <v>276</v>
      </c>
      <c r="C69" s="0" t="s">
        <v>277</v>
      </c>
      <c r="D69" s="0" t="s">
        <v>164</v>
      </c>
      <c r="E69" s="0" t="s">
        <v>53</v>
      </c>
      <c r="F69" s="7" t="n">
        <v>3756822.58</v>
      </c>
      <c r="G69" s="6" t="n">
        <v>1980</v>
      </c>
      <c r="H69" s="8" t="n">
        <v>2921.4</v>
      </c>
      <c r="I69" s="0" t="n">
        <v>1</v>
      </c>
      <c r="J69" s="7" t="n">
        <f aca="false">IFERROR(F69/G69,"")</f>
        <v>1897.38514141414</v>
      </c>
      <c r="K69" s="7" t="n">
        <f aca="false">IFERROR(F69/H69,"")</f>
        <v>1285.96651605395</v>
      </c>
      <c r="L69" s="13" t="n">
        <f aca="false">L68+F69/$F$2*100</f>
        <v>14.3781057009245</v>
      </c>
    </row>
    <row r="70" customFormat="false" ht="15" hidden="false" customHeight="false" outlineLevel="0" collapsed="false">
      <c r="A70" s="0" t="s">
        <v>278</v>
      </c>
      <c r="B70" s="0" t="s">
        <v>279</v>
      </c>
      <c r="C70" s="0" t="s">
        <v>280</v>
      </c>
      <c r="D70" s="0" t="s">
        <v>57</v>
      </c>
      <c r="E70" s="0" t="s">
        <v>108</v>
      </c>
      <c r="F70" s="7" t="n">
        <v>3750781.08</v>
      </c>
      <c r="G70" s="6" t="n">
        <v>1122</v>
      </c>
      <c r="H70" s="8" t="n">
        <v>1410.8</v>
      </c>
      <c r="I70" s="0" t="n">
        <v>1</v>
      </c>
      <c r="J70" s="7" t="n">
        <f aca="false">IFERROR(F70/G70,"")</f>
        <v>3342.94213903743</v>
      </c>
      <c r="K70" s="7" t="n">
        <f aca="false">IFERROR(F70/H70,"")</f>
        <v>2658.61998865892</v>
      </c>
      <c r="L70" s="13" t="n">
        <f aca="false">L69+F70/$F$2*100</f>
        <v>14.5151227677818</v>
      </c>
    </row>
    <row r="71" customFormat="false" ht="15" hidden="false" customHeight="false" outlineLevel="0" collapsed="false">
      <c r="A71" s="0" t="s">
        <v>281</v>
      </c>
      <c r="B71" s="0" t="s">
        <v>282</v>
      </c>
      <c r="C71" s="0" t="s">
        <v>283</v>
      </c>
      <c r="D71" s="0" t="s">
        <v>198</v>
      </c>
      <c r="E71" s="0" t="s">
        <v>53</v>
      </c>
      <c r="F71" s="7" t="n">
        <v>3698926.51</v>
      </c>
      <c r="G71" s="6" t="n">
        <v>1058</v>
      </c>
      <c r="H71" s="8" t="n">
        <v>1386</v>
      </c>
      <c r="I71" s="0" t="n">
        <v>1</v>
      </c>
      <c r="J71" s="7" t="n">
        <f aca="false">IFERROR(F71/G71,"")</f>
        <v>3496.14982041588</v>
      </c>
      <c r="K71" s="7" t="n">
        <f aca="false">IFERROR(F71/H71,"")</f>
        <v>2668.77814574315</v>
      </c>
      <c r="L71" s="13" t="n">
        <f aca="false">L70+F71/$F$2*100</f>
        <v>14.6502455729019</v>
      </c>
    </row>
    <row r="72" customFormat="false" ht="15" hidden="false" customHeight="false" outlineLevel="0" collapsed="false">
      <c r="A72" s="0" t="s">
        <v>284</v>
      </c>
      <c r="B72" s="0" t="s">
        <v>285</v>
      </c>
      <c r="C72" s="0" t="s">
        <v>286</v>
      </c>
      <c r="D72" s="0" t="s">
        <v>57</v>
      </c>
      <c r="E72" s="0" t="s">
        <v>97</v>
      </c>
      <c r="F72" s="7" t="n">
        <v>3652832.98</v>
      </c>
      <c r="G72" s="6" t="n">
        <v>1320</v>
      </c>
      <c r="H72" s="8" t="n">
        <v>2969</v>
      </c>
      <c r="I72" s="0" t="n">
        <v>1</v>
      </c>
      <c r="J72" s="7" t="n">
        <f aca="false">IFERROR(F72/G72,"")</f>
        <v>2767.29771212121</v>
      </c>
      <c r="K72" s="7" t="n">
        <f aca="false">IFERROR(F72/H72,"")</f>
        <v>1230.32434489727</v>
      </c>
      <c r="L72" s="13" t="n">
        <f aca="false">L71+F72/$F$2*100</f>
        <v>14.7836845686641</v>
      </c>
    </row>
    <row r="73" customFormat="false" ht="15" hidden="false" customHeight="false" outlineLevel="0" collapsed="false">
      <c r="A73" s="0" t="s">
        <v>287</v>
      </c>
      <c r="B73" s="0" t="s">
        <v>288</v>
      </c>
      <c r="C73" s="0" t="s">
        <v>289</v>
      </c>
      <c r="D73" s="0" t="s">
        <v>290</v>
      </c>
      <c r="E73" s="0" t="s">
        <v>53</v>
      </c>
      <c r="F73" s="7" t="n">
        <v>3636563.87</v>
      </c>
      <c r="G73" s="6" t="n">
        <v>1426</v>
      </c>
      <c r="H73" s="8" t="n">
        <v>1987.9</v>
      </c>
      <c r="I73" s="0" t="n">
        <v>1</v>
      </c>
      <c r="J73" s="7" t="n">
        <f aca="false">IFERROR(F73/G73,"")</f>
        <v>2550.18504207574</v>
      </c>
      <c r="K73" s="7" t="n">
        <f aca="false">IFERROR(F73/H73,"")</f>
        <v>1829.3494994718</v>
      </c>
      <c r="L73" s="13" t="n">
        <f aca="false">L72+F73/$F$2*100</f>
        <v>14.916529249353</v>
      </c>
    </row>
    <row r="74" customFormat="false" ht="15" hidden="false" customHeight="false" outlineLevel="0" collapsed="false">
      <c r="A74" s="0" t="s">
        <v>291</v>
      </c>
      <c r="B74" s="0" t="s">
        <v>292</v>
      </c>
      <c r="C74" s="0" t="s">
        <v>293</v>
      </c>
      <c r="D74" s="0" t="s">
        <v>57</v>
      </c>
      <c r="E74" s="0" t="s">
        <v>53</v>
      </c>
      <c r="F74" s="7" t="n">
        <v>3558928.23</v>
      </c>
      <c r="G74" s="6" t="n">
        <v>772</v>
      </c>
      <c r="H74" s="8" t="n">
        <v>1157</v>
      </c>
      <c r="I74" s="0" t="n">
        <v>1</v>
      </c>
      <c r="J74" s="7" t="n">
        <f aca="false">IFERROR(F74/G74,"")</f>
        <v>4610.01066062176</v>
      </c>
      <c r="K74" s="7" t="n">
        <f aca="false">IFERROR(F74/H74,"")</f>
        <v>3075.99674157303</v>
      </c>
      <c r="L74" s="13" t="n">
        <f aca="false">L73+F74/$F$2*100</f>
        <v>15.0465378787103</v>
      </c>
    </row>
    <row r="75" customFormat="false" ht="15" hidden="false" customHeight="false" outlineLevel="0" collapsed="false">
      <c r="A75" s="0" t="s">
        <v>294</v>
      </c>
      <c r="B75" s="0" t="s">
        <v>295</v>
      </c>
      <c r="C75" s="0" t="s">
        <v>296</v>
      </c>
      <c r="D75" s="0" t="s">
        <v>123</v>
      </c>
      <c r="E75" s="0" t="s">
        <v>53</v>
      </c>
      <c r="F75" s="7" t="n">
        <v>3545780.52</v>
      </c>
      <c r="G75" s="6" t="n">
        <v>1465</v>
      </c>
      <c r="H75" s="8" t="n">
        <v>2068.1</v>
      </c>
      <c r="I75" s="0" t="n">
        <v>1</v>
      </c>
      <c r="J75" s="7" t="n">
        <f aca="false">IFERROR(F75/G75,"")</f>
        <v>2420.328</v>
      </c>
      <c r="K75" s="7" t="n">
        <f aca="false">IFERROR(F75/H75,"")</f>
        <v>1714.51115516658</v>
      </c>
      <c r="L75" s="13" t="n">
        <f aca="false">L74+F75/$F$2*100</f>
        <v>15.1760662185968</v>
      </c>
    </row>
    <row r="76" customFormat="false" ht="15" hidden="false" customHeight="false" outlineLevel="0" collapsed="false">
      <c r="A76" s="0" t="s">
        <v>297</v>
      </c>
      <c r="B76" s="0" t="s">
        <v>298</v>
      </c>
      <c r="C76" s="0" t="s">
        <v>177</v>
      </c>
      <c r="D76" s="0" t="s">
        <v>57</v>
      </c>
      <c r="E76" s="0" t="s">
        <v>53</v>
      </c>
      <c r="F76" s="7" t="n">
        <v>3525873</v>
      </c>
      <c r="G76" s="6" t="n">
        <v>1201</v>
      </c>
      <c r="H76" s="8" t="n">
        <v>1657.1</v>
      </c>
      <c r="I76" s="0" t="n">
        <v>1</v>
      </c>
      <c r="J76" s="7" t="n">
        <f aca="false">IFERROR(F76/G76,"")</f>
        <v>2935.78101582015</v>
      </c>
      <c r="K76" s="7" t="n">
        <f aca="false">IFERROR(F76/H76,"")</f>
        <v>2127.73701043993</v>
      </c>
      <c r="L76" s="13" t="n">
        <f aca="false">L75+F76/$F$2*100</f>
        <v>15.3048673312897</v>
      </c>
    </row>
    <row r="77" customFormat="false" ht="15" hidden="false" customHeight="false" outlineLevel="0" collapsed="false">
      <c r="A77" s="0" t="s">
        <v>299</v>
      </c>
      <c r="B77" s="0" t="s">
        <v>300</v>
      </c>
      <c r="C77" s="0" t="s">
        <v>301</v>
      </c>
      <c r="D77" s="0" t="s">
        <v>71</v>
      </c>
      <c r="E77" s="0" t="s">
        <v>53</v>
      </c>
      <c r="F77" s="7" t="n">
        <v>3508003.76</v>
      </c>
      <c r="G77" s="6" t="n">
        <v>688</v>
      </c>
      <c r="H77" s="8" t="n">
        <v>1243.5</v>
      </c>
      <c r="I77" s="0" t="n">
        <v>1</v>
      </c>
      <c r="J77" s="7" t="n">
        <f aca="false">IFERROR(F77/G77,"")</f>
        <v>5098.8426744186</v>
      </c>
      <c r="K77" s="7" t="n">
        <f aca="false">IFERROR(F77/H77,"")</f>
        <v>2821.07258544431</v>
      </c>
      <c r="L77" s="13" t="n">
        <f aca="false">L76+F77/$F$2*100</f>
        <v>15.4330156757192</v>
      </c>
    </row>
    <row r="78" customFormat="false" ht="15" hidden="false" customHeight="false" outlineLevel="0" collapsed="false">
      <c r="A78" s="0" t="s">
        <v>302</v>
      </c>
      <c r="B78" s="0" t="s">
        <v>303</v>
      </c>
      <c r="C78" s="0" t="s">
        <v>304</v>
      </c>
      <c r="D78" s="0" t="s">
        <v>57</v>
      </c>
      <c r="E78" s="0" t="s">
        <v>269</v>
      </c>
      <c r="F78" s="7" t="n">
        <v>3500964.73</v>
      </c>
      <c r="G78" s="6" t="n">
        <v>539</v>
      </c>
      <c r="H78" s="8" t="n">
        <v>706.1</v>
      </c>
      <c r="I78" s="0" t="n">
        <v>1</v>
      </c>
      <c r="J78" s="7" t="n">
        <f aca="false">IFERROR(F78/G78,"")</f>
        <v>6495.29634508349</v>
      </c>
      <c r="K78" s="7" t="n">
        <f aca="false">IFERROR(F78/H78,"")</f>
        <v>4958.17126469339</v>
      </c>
      <c r="L78" s="13" t="n">
        <f aca="false">L77+F78/$F$2*100</f>
        <v>15.5609068824423</v>
      </c>
    </row>
    <row r="79" customFormat="false" ht="15" hidden="false" customHeight="false" outlineLevel="0" collapsed="false">
      <c r="A79" s="0" t="s">
        <v>305</v>
      </c>
      <c r="B79" s="0" t="s">
        <v>306</v>
      </c>
      <c r="C79" s="0" t="s">
        <v>61</v>
      </c>
      <c r="D79" s="0" t="s">
        <v>62</v>
      </c>
      <c r="E79" s="0" t="s">
        <v>112</v>
      </c>
      <c r="F79" s="7" t="n">
        <v>3439621.86</v>
      </c>
      <c r="G79" s="6" t="n">
        <v>3003</v>
      </c>
      <c r="H79" s="8" t="n">
        <v>5939.5</v>
      </c>
      <c r="I79" s="0" t="n">
        <v>1</v>
      </c>
      <c r="J79" s="7" t="n">
        <f aca="false">IFERROR(F79/G79,"")</f>
        <v>1145.39522477522</v>
      </c>
      <c r="K79" s="7" t="n">
        <f aca="false">IFERROR(F79/H79,"")</f>
        <v>579.109665796784</v>
      </c>
      <c r="L79" s="13" t="n">
        <f aca="false">L78+F79/$F$2*100</f>
        <v>15.6865572172134</v>
      </c>
    </row>
    <row r="80" customFormat="false" ht="15" hidden="false" customHeight="false" outlineLevel="0" collapsed="false">
      <c r="A80" s="0" t="s">
        <v>307</v>
      </c>
      <c r="B80" s="0" t="s">
        <v>308</v>
      </c>
      <c r="C80" s="0" t="s">
        <v>309</v>
      </c>
      <c r="D80" s="0" t="s">
        <v>62</v>
      </c>
      <c r="E80" s="0" t="s">
        <v>53</v>
      </c>
      <c r="F80" s="7" t="n">
        <v>3432825.27</v>
      </c>
      <c r="G80" s="6" t="n">
        <v>667</v>
      </c>
      <c r="H80" s="8" t="n">
        <v>1036.9</v>
      </c>
      <c r="I80" s="0" t="n">
        <v>1</v>
      </c>
      <c r="J80" s="7" t="n">
        <f aca="false">IFERROR(F80/G80,"")</f>
        <v>5146.66457271364</v>
      </c>
      <c r="K80" s="7" t="n">
        <f aca="false">IFERROR(F80/H80,"")</f>
        <v>3310.6618478156</v>
      </c>
      <c r="L80" s="13" t="n">
        <f aca="false">L79+F80/$F$2*100</f>
        <v>15.8119592706782</v>
      </c>
    </row>
    <row r="81" customFormat="false" ht="15" hidden="false" customHeight="false" outlineLevel="0" collapsed="false">
      <c r="A81" s="0" t="s">
        <v>310</v>
      </c>
      <c r="B81" s="0" t="s">
        <v>311</v>
      </c>
      <c r="C81" s="0" t="s">
        <v>301</v>
      </c>
      <c r="D81" s="0" t="s">
        <v>57</v>
      </c>
      <c r="E81" s="0" t="s">
        <v>269</v>
      </c>
      <c r="F81" s="7" t="n">
        <v>3376382.91</v>
      </c>
      <c r="G81" s="6" t="n">
        <v>3996</v>
      </c>
      <c r="H81" s="8" t="n">
        <v>4907.8</v>
      </c>
      <c r="I81" s="0" t="n">
        <v>1</v>
      </c>
      <c r="J81" s="7" t="n">
        <f aca="false">IFERROR(F81/G81,"")</f>
        <v>844.940668168168</v>
      </c>
      <c r="K81" s="7" t="n">
        <f aca="false">IFERROR(F81/H81,"")</f>
        <v>687.9626125759</v>
      </c>
      <c r="L81" s="13" t="n">
        <f aca="false">L80+F81/$F$2*100</f>
        <v>15.9352994691724</v>
      </c>
    </row>
    <row r="82" customFormat="false" ht="15" hidden="false" customHeight="false" outlineLevel="0" collapsed="false">
      <c r="A82" s="0" t="s">
        <v>312</v>
      </c>
      <c r="B82" s="0" t="s">
        <v>313</v>
      </c>
      <c r="C82" s="0" t="s">
        <v>314</v>
      </c>
      <c r="D82" s="0" t="s">
        <v>52</v>
      </c>
      <c r="E82" s="0" t="s">
        <v>72</v>
      </c>
      <c r="F82" s="7" t="n">
        <v>3356916.28</v>
      </c>
      <c r="G82" s="6" t="n">
        <v>900</v>
      </c>
      <c r="H82" s="8" t="n">
        <v>1377.3</v>
      </c>
      <c r="I82" s="0" t="n">
        <v>1</v>
      </c>
      <c r="J82" s="7" t="n">
        <f aca="false">IFERROR(F82/G82,"")</f>
        <v>3729.90697777778</v>
      </c>
      <c r="K82" s="7" t="n">
        <f aca="false">IFERROR(F82/H82,"")</f>
        <v>2437.31669207871</v>
      </c>
      <c r="L82" s="13" t="n">
        <f aca="false">L81+F82/$F$2*100</f>
        <v>16.0579285463061</v>
      </c>
    </row>
    <row r="83" customFormat="false" ht="15" hidden="false" customHeight="false" outlineLevel="0" collapsed="false">
      <c r="A83" s="0" t="s">
        <v>315</v>
      </c>
      <c r="B83" s="0" t="s">
        <v>316</v>
      </c>
      <c r="C83" s="0" t="s">
        <v>317</v>
      </c>
      <c r="D83" s="0" t="s">
        <v>52</v>
      </c>
      <c r="E83" s="0" t="s">
        <v>221</v>
      </c>
      <c r="F83" s="7" t="n">
        <v>3354983.18</v>
      </c>
      <c r="G83" s="6" t="n">
        <v>608</v>
      </c>
      <c r="H83" s="8" t="n">
        <v>1176.4</v>
      </c>
      <c r="I83" s="0" t="n">
        <v>1</v>
      </c>
      <c r="J83" s="7" t="n">
        <f aca="false">IFERROR(F83/G83,"")</f>
        <v>5518.06444078947</v>
      </c>
      <c r="K83" s="7" t="n">
        <f aca="false">IFERROR(F83/H83,"")</f>
        <v>2851.90681740904</v>
      </c>
      <c r="L83" s="13" t="n">
        <f aca="false">L82+F83/$F$2*100</f>
        <v>16.1804870067639</v>
      </c>
    </row>
    <row r="84" customFormat="false" ht="15" hidden="false" customHeight="false" outlineLevel="0" collapsed="false">
      <c r="A84" s="0" t="s">
        <v>318</v>
      </c>
      <c r="B84" s="0" t="s">
        <v>319</v>
      </c>
      <c r="C84" s="0" t="s">
        <v>320</v>
      </c>
      <c r="D84" s="0" t="s">
        <v>321</v>
      </c>
      <c r="E84" s="0" t="s">
        <v>53</v>
      </c>
      <c r="F84" s="7" t="n">
        <v>3343823.67</v>
      </c>
      <c r="G84" s="6" t="n">
        <v>1159</v>
      </c>
      <c r="H84" s="8" t="n">
        <v>2635.3</v>
      </c>
      <c r="I84" s="0" t="n">
        <v>1</v>
      </c>
      <c r="J84" s="7" t="n">
        <f aca="false">IFERROR(F84/G84,"")</f>
        <v>2885.09376186368</v>
      </c>
      <c r="K84" s="7" t="n">
        <f aca="false">IFERROR(F84/H84,"")</f>
        <v>1268.8588282169</v>
      </c>
      <c r="L84" s="13" t="n">
        <f aca="false">L83+F84/$F$2*100</f>
        <v>16.302637807245</v>
      </c>
    </row>
    <row r="85" customFormat="false" ht="15" hidden="false" customHeight="false" outlineLevel="0" collapsed="false">
      <c r="A85" s="0" t="s">
        <v>322</v>
      </c>
      <c r="B85" s="0" t="s">
        <v>323</v>
      </c>
      <c r="C85" s="0" t="s">
        <v>324</v>
      </c>
      <c r="D85" s="0" t="s">
        <v>182</v>
      </c>
      <c r="E85" s="0" t="s">
        <v>53</v>
      </c>
      <c r="F85" s="7" t="n">
        <v>3339700.3</v>
      </c>
      <c r="G85" s="6" t="n">
        <v>674</v>
      </c>
      <c r="H85" s="8" t="n">
        <v>771.1</v>
      </c>
      <c r="I85" s="0" t="n">
        <v>1</v>
      </c>
      <c r="J85" s="7" t="n">
        <f aca="false">IFERROR(F85/G85,"")</f>
        <v>4955.04495548961</v>
      </c>
      <c r="K85" s="7" t="n">
        <f aca="false">IFERROR(F85/H85,"")</f>
        <v>4331.08585138114</v>
      </c>
      <c r="L85" s="13" t="n">
        <f aca="false">L84+F85/$F$2*100</f>
        <v>16.4246379798833</v>
      </c>
    </row>
    <row r="86" customFormat="false" ht="15" hidden="false" customHeight="false" outlineLevel="0" collapsed="false">
      <c r="A86" s="0" t="s">
        <v>325</v>
      </c>
      <c r="B86" s="0" t="s">
        <v>326</v>
      </c>
      <c r="C86" s="0" t="s">
        <v>327</v>
      </c>
      <c r="D86" s="0" t="s">
        <v>217</v>
      </c>
      <c r="E86" s="0" t="s">
        <v>63</v>
      </c>
      <c r="F86" s="7" t="n">
        <v>3318944.45</v>
      </c>
      <c r="G86" s="6" t="n">
        <v>2507</v>
      </c>
      <c r="H86" s="8" t="n">
        <v>4437.5</v>
      </c>
      <c r="I86" s="0" t="n">
        <v>1</v>
      </c>
      <c r="J86" s="7" t="n">
        <f aca="false">IFERROR(F86/G86,"")</f>
        <v>1323.87094136418</v>
      </c>
      <c r="K86" s="7" t="n">
        <f aca="false">IFERROR(F86/H86,"")</f>
        <v>747.931143661972</v>
      </c>
      <c r="L86" s="13" t="n">
        <f aca="false">L85+F86/$F$2*100</f>
        <v>16.5458799355992</v>
      </c>
    </row>
    <row r="87" customFormat="false" ht="15" hidden="false" customHeight="false" outlineLevel="0" collapsed="false">
      <c r="A87" s="0" t="s">
        <v>328</v>
      </c>
      <c r="B87" s="0" t="s">
        <v>329</v>
      </c>
      <c r="C87" s="0" t="s">
        <v>330</v>
      </c>
      <c r="D87" s="0" t="s">
        <v>290</v>
      </c>
      <c r="E87" s="0" t="s">
        <v>72</v>
      </c>
      <c r="F87" s="7" t="n">
        <v>3287437.62</v>
      </c>
      <c r="G87" s="6" t="n">
        <v>617</v>
      </c>
      <c r="H87" s="8" t="n">
        <v>988.4</v>
      </c>
      <c r="I87" s="0" t="n">
        <v>1</v>
      </c>
      <c r="J87" s="7" t="n">
        <f aca="false">IFERROR(F87/G87,"")</f>
        <v>5328.09987034036</v>
      </c>
      <c r="K87" s="7" t="n">
        <f aca="false">IFERROR(F87/H87,"")</f>
        <v>3326.0194455686</v>
      </c>
      <c r="L87" s="13" t="n">
        <f aca="false">L86+F87/$F$2*100</f>
        <v>16.6659709381294</v>
      </c>
    </row>
    <row r="88" customFormat="false" ht="15" hidden="false" customHeight="false" outlineLevel="0" collapsed="false">
      <c r="A88" s="0" t="s">
        <v>331</v>
      </c>
      <c r="B88" s="0" t="s">
        <v>332</v>
      </c>
      <c r="C88" s="0" t="s">
        <v>174</v>
      </c>
      <c r="D88" s="0" t="s">
        <v>164</v>
      </c>
      <c r="E88" s="0" t="s">
        <v>221</v>
      </c>
      <c r="F88" s="7" t="n">
        <v>3252085.04</v>
      </c>
      <c r="G88" s="6" t="n">
        <v>1352</v>
      </c>
      <c r="H88" s="8" t="n">
        <v>1745.6</v>
      </c>
      <c r="I88" s="0" t="n">
        <v>1</v>
      </c>
      <c r="J88" s="7" t="n">
        <f aca="false">IFERROR(F88/G88,"")</f>
        <v>2405.38834319527</v>
      </c>
      <c r="K88" s="7" t="n">
        <f aca="false">IFERROR(F88/H88,"")</f>
        <v>1863.01846929423</v>
      </c>
      <c r="L88" s="13" t="n">
        <f aca="false">L87+F88/$F$2*100</f>
        <v>16.7847705011664</v>
      </c>
    </row>
    <row r="89" customFormat="false" ht="15" hidden="false" customHeight="false" outlineLevel="0" collapsed="false">
      <c r="A89" s="0" t="s">
        <v>333</v>
      </c>
      <c r="B89" s="0" t="s">
        <v>334</v>
      </c>
      <c r="C89" s="0" t="s">
        <v>335</v>
      </c>
      <c r="D89" s="0" t="s">
        <v>164</v>
      </c>
      <c r="E89" s="0" t="s">
        <v>72</v>
      </c>
      <c r="F89" s="7" t="n">
        <v>3240529.72</v>
      </c>
      <c r="G89" s="6" t="n">
        <v>927</v>
      </c>
      <c r="H89" s="8" t="n">
        <v>1530.4</v>
      </c>
      <c r="I89" s="0" t="n">
        <v>1</v>
      </c>
      <c r="J89" s="7" t="n">
        <f aca="false">IFERROR(F89/G89,"")</f>
        <v>3495.71706580367</v>
      </c>
      <c r="K89" s="7" t="n">
        <f aca="false">IFERROR(F89/H89,"")</f>
        <v>2117.43970203868</v>
      </c>
      <c r="L89" s="13" t="n">
        <f aca="false">L88+F89/$F$2*100</f>
        <v>16.9031479451782</v>
      </c>
    </row>
    <row r="90" customFormat="false" ht="15" hidden="false" customHeight="false" outlineLevel="0" collapsed="false">
      <c r="A90" s="0" t="s">
        <v>336</v>
      </c>
      <c r="B90" s="0" t="s">
        <v>337</v>
      </c>
      <c r="C90" s="0" t="s">
        <v>338</v>
      </c>
      <c r="D90" s="0" t="s">
        <v>62</v>
      </c>
      <c r="E90" s="0" t="s">
        <v>339</v>
      </c>
      <c r="F90" s="7" t="n">
        <v>3166554.74</v>
      </c>
      <c r="G90" s="6" t="n">
        <v>5224</v>
      </c>
      <c r="H90" s="8" t="n">
        <v>12751.4</v>
      </c>
      <c r="I90" s="0" t="n">
        <v>1</v>
      </c>
      <c r="J90" s="7" t="n">
        <f aca="false">IFERROR(F90/G90,"")</f>
        <v>606.15519525268</v>
      </c>
      <c r="K90" s="7" t="n">
        <f aca="false">IFERROR(F90/H90,"")</f>
        <v>248.329966905595</v>
      </c>
      <c r="L90" s="13" t="n">
        <f aca="false">L89+F90/$F$2*100</f>
        <v>17.0188230627773</v>
      </c>
    </row>
    <row r="91" customFormat="false" ht="15" hidden="false" customHeight="false" outlineLevel="0" collapsed="false">
      <c r="A91" s="0" t="s">
        <v>340</v>
      </c>
      <c r="B91" s="0" t="s">
        <v>341</v>
      </c>
      <c r="C91" s="0" t="s">
        <v>342</v>
      </c>
      <c r="D91" s="0" t="s">
        <v>101</v>
      </c>
      <c r="E91" s="0" t="s">
        <v>339</v>
      </c>
      <c r="F91" s="7" t="n">
        <v>3162230.04</v>
      </c>
      <c r="G91" s="6" t="n">
        <v>6388</v>
      </c>
      <c r="H91" s="8" t="n">
        <v>14024.1</v>
      </c>
      <c r="I91" s="0" t="n">
        <v>1</v>
      </c>
      <c r="J91" s="7" t="n">
        <f aca="false">IFERROR(F91/G91,"")</f>
        <v>495.026618659988</v>
      </c>
      <c r="K91" s="7" t="n">
        <f aca="false">IFERROR(F91/H91,"")</f>
        <v>225.485417246027</v>
      </c>
      <c r="L91" s="13" t="n">
        <f aca="false">L90+F91/$F$2*100</f>
        <v>17.1343401978933</v>
      </c>
    </row>
    <row r="92" customFormat="false" ht="15" hidden="false" customHeight="false" outlineLevel="0" collapsed="false">
      <c r="A92" s="0" t="s">
        <v>343</v>
      </c>
      <c r="B92" s="0" t="s">
        <v>344</v>
      </c>
      <c r="C92" s="0" t="s">
        <v>345</v>
      </c>
      <c r="D92" s="0" t="s">
        <v>52</v>
      </c>
      <c r="E92" s="0" t="s">
        <v>269</v>
      </c>
      <c r="F92" s="7" t="n">
        <v>3160324.22</v>
      </c>
      <c r="G92" s="6" t="n">
        <v>351</v>
      </c>
      <c r="H92" s="8" t="n">
        <v>508.7</v>
      </c>
      <c r="I92" s="0" t="n">
        <v>1</v>
      </c>
      <c r="J92" s="7" t="n">
        <f aca="false">IFERROR(F92/G92,"")</f>
        <v>9003.77270655271</v>
      </c>
      <c r="K92" s="7" t="n">
        <f aca="false">IFERROR(F92/H92,"")</f>
        <v>6212.55006880283</v>
      </c>
      <c r="L92" s="13" t="n">
        <f aca="false">L91+F92/$F$2*100</f>
        <v>17.2497877128793</v>
      </c>
    </row>
    <row r="93" customFormat="false" ht="15" hidden="false" customHeight="false" outlineLevel="0" collapsed="false">
      <c r="A93" s="0" t="s">
        <v>346</v>
      </c>
      <c r="B93" s="0" t="s">
        <v>347</v>
      </c>
      <c r="C93" s="0" t="s">
        <v>348</v>
      </c>
      <c r="D93" s="0" t="s">
        <v>241</v>
      </c>
      <c r="E93" s="0" t="s">
        <v>63</v>
      </c>
      <c r="F93" s="7" t="n">
        <v>3153061.67</v>
      </c>
      <c r="G93" s="6" t="n">
        <v>3346</v>
      </c>
      <c r="H93" s="8" t="n">
        <v>6418.1</v>
      </c>
      <c r="I93" s="0" t="n">
        <v>1</v>
      </c>
      <c r="J93" s="7" t="n">
        <f aca="false">IFERROR(F93/G93,"")</f>
        <v>942.337618051405</v>
      </c>
      <c r="K93" s="7" t="n">
        <f aca="false">IFERROR(F93/H93,"")</f>
        <v>491.276494601206</v>
      </c>
      <c r="L93" s="13" t="n">
        <f aca="false">L92+F93/$F$2*100</f>
        <v>17.3649699249117</v>
      </c>
    </row>
    <row r="94" customFormat="false" ht="15" hidden="false" customHeight="false" outlineLevel="0" collapsed="false">
      <c r="A94" s="0" t="s">
        <v>349</v>
      </c>
      <c r="B94" s="0" t="s">
        <v>350</v>
      </c>
      <c r="C94" s="0" t="s">
        <v>351</v>
      </c>
      <c r="D94" s="0" t="s">
        <v>52</v>
      </c>
      <c r="E94" s="0" t="s">
        <v>221</v>
      </c>
      <c r="F94" s="7" t="n">
        <v>3109334.82</v>
      </c>
      <c r="G94" s="6" t="n">
        <v>2640</v>
      </c>
      <c r="H94" s="8" t="n">
        <v>4640.8</v>
      </c>
      <c r="I94" s="0" t="n">
        <v>1</v>
      </c>
      <c r="J94" s="7" t="n">
        <f aca="false">IFERROR(F94/G94,"")</f>
        <v>1177.77834090909</v>
      </c>
      <c r="K94" s="7" t="n">
        <f aca="false">IFERROR(F94/H94,"")</f>
        <v>669.999745733494</v>
      </c>
      <c r="L94" s="13" t="n">
        <f aca="false">L93+F94/$F$2*100</f>
        <v>17.478554783059</v>
      </c>
    </row>
    <row r="95" customFormat="false" ht="15" hidden="false" customHeight="false" outlineLevel="0" collapsed="false">
      <c r="A95" s="0" t="s">
        <v>352</v>
      </c>
      <c r="B95" s="0" t="s">
        <v>353</v>
      </c>
      <c r="C95" s="0" t="s">
        <v>354</v>
      </c>
      <c r="D95" s="0" t="s">
        <v>62</v>
      </c>
      <c r="E95" s="0" t="s">
        <v>53</v>
      </c>
      <c r="F95" s="7" t="n">
        <v>3088473.67</v>
      </c>
      <c r="G95" s="6" t="n">
        <v>1057</v>
      </c>
      <c r="H95" s="8" t="n">
        <v>2127</v>
      </c>
      <c r="I95" s="0" t="n">
        <v>1</v>
      </c>
      <c r="J95" s="7" t="n">
        <f aca="false">IFERROR(F95/G95,"")</f>
        <v>2921.92400189215</v>
      </c>
      <c r="K95" s="7" t="n">
        <f aca="false">IFERROR(F95/H95,"")</f>
        <v>1452.03275505407</v>
      </c>
      <c r="L95" s="13" t="n">
        <f aca="false">L94+F95/$F$2*100</f>
        <v>17.5913775776459</v>
      </c>
    </row>
    <row r="96" customFormat="false" ht="15" hidden="false" customHeight="false" outlineLevel="0" collapsed="false">
      <c r="A96" s="0" t="s">
        <v>355</v>
      </c>
      <c r="B96" s="0" t="s">
        <v>356</v>
      </c>
      <c r="C96" s="0" t="s">
        <v>357</v>
      </c>
      <c r="D96" s="0" t="s">
        <v>57</v>
      </c>
      <c r="E96" s="0" t="s">
        <v>53</v>
      </c>
      <c r="F96" s="7" t="n">
        <v>3085277.05</v>
      </c>
      <c r="G96" s="6" t="n">
        <v>885</v>
      </c>
      <c r="H96" s="8" t="n">
        <v>1085.3</v>
      </c>
      <c r="I96" s="0" t="n">
        <v>1</v>
      </c>
      <c r="J96" s="7" t="n">
        <f aca="false">IFERROR(F96/G96,"")</f>
        <v>3486.18875706215</v>
      </c>
      <c r="K96" s="7" t="n">
        <f aca="false">IFERROR(F96/H96,"")</f>
        <v>2842.78729383581</v>
      </c>
      <c r="L96" s="13" t="n">
        <f aca="false">L95+F96/$F$2*100</f>
        <v>17.704083598823</v>
      </c>
    </row>
    <row r="97" customFormat="false" ht="15" hidden="false" customHeight="false" outlineLevel="0" collapsed="false">
      <c r="A97" s="0" t="s">
        <v>358</v>
      </c>
      <c r="B97" s="0" t="s">
        <v>359</v>
      </c>
      <c r="C97" s="0" t="s">
        <v>338</v>
      </c>
      <c r="D97" s="0" t="s">
        <v>182</v>
      </c>
      <c r="E97" s="0" t="s">
        <v>63</v>
      </c>
      <c r="F97" s="7" t="n">
        <v>3071991.3</v>
      </c>
      <c r="G97" s="6" t="n">
        <v>2490</v>
      </c>
      <c r="H97" s="8" t="n">
        <v>4661.1</v>
      </c>
      <c r="I97" s="0" t="n">
        <v>1</v>
      </c>
      <c r="J97" s="7" t="n">
        <f aca="false">IFERROR(F97/G97,"")</f>
        <v>1233.73144578313</v>
      </c>
      <c r="K97" s="7" t="n">
        <f aca="false">IFERROR(F97/H97,"")</f>
        <v>659.070026388621</v>
      </c>
      <c r="L97" s="13" t="n">
        <f aca="false">L96+F97/$F$2*100</f>
        <v>17.81630428789</v>
      </c>
    </row>
    <row r="98" customFormat="false" ht="15" hidden="false" customHeight="false" outlineLevel="0" collapsed="false">
      <c r="A98" s="0" t="s">
        <v>360</v>
      </c>
      <c r="B98" s="0" t="s">
        <v>361</v>
      </c>
      <c r="C98" s="0" t="s">
        <v>362</v>
      </c>
      <c r="D98" s="0" t="s">
        <v>198</v>
      </c>
      <c r="E98" s="0" t="s">
        <v>97</v>
      </c>
      <c r="F98" s="7" t="n">
        <v>3038251.24</v>
      </c>
      <c r="G98" s="6" t="n">
        <v>3913</v>
      </c>
      <c r="H98" s="8" t="n">
        <v>9480.1</v>
      </c>
      <c r="I98" s="0" t="n">
        <v>1</v>
      </c>
      <c r="J98" s="7" t="n">
        <f aca="false">IFERROR(F98/G98,"")</f>
        <v>776.450610784564</v>
      </c>
      <c r="K98" s="7" t="n">
        <f aca="false">IFERROR(F98/H98,"")</f>
        <v>320.487256463539</v>
      </c>
      <c r="L98" s="13" t="n">
        <f aca="false">L97+F98/$F$2*100</f>
        <v>17.9272924432639</v>
      </c>
    </row>
    <row r="99" customFormat="false" ht="15" hidden="false" customHeight="false" outlineLevel="0" collapsed="false">
      <c r="A99" s="0" t="s">
        <v>363</v>
      </c>
      <c r="B99" s="0" t="s">
        <v>364</v>
      </c>
      <c r="C99" s="0" t="s">
        <v>365</v>
      </c>
      <c r="D99" s="0" t="s">
        <v>101</v>
      </c>
      <c r="E99" s="0" t="s">
        <v>112</v>
      </c>
      <c r="F99" s="7" t="n">
        <v>3025403.9</v>
      </c>
      <c r="G99" s="6" t="n">
        <v>933</v>
      </c>
      <c r="H99" s="8" t="n">
        <v>1351</v>
      </c>
      <c r="I99" s="0" t="n">
        <v>1</v>
      </c>
      <c r="J99" s="7" t="n">
        <f aca="false">IFERROR(F99/G99,"")</f>
        <v>3242.66227224009</v>
      </c>
      <c r="K99" s="7" t="n">
        <f aca="false">IFERROR(F99/H99,"")</f>
        <v>2239.38112509252</v>
      </c>
      <c r="L99" s="13" t="n">
        <f aca="false">L98+F99/$F$2*100</f>
        <v>18.0378112817658</v>
      </c>
    </row>
    <row r="100" customFormat="false" ht="15" hidden="false" customHeight="false" outlineLevel="0" collapsed="false">
      <c r="A100" s="0" t="s">
        <v>366</v>
      </c>
      <c r="B100" s="0" t="s">
        <v>367</v>
      </c>
      <c r="C100" s="0" t="s">
        <v>368</v>
      </c>
      <c r="D100" s="0" t="s">
        <v>101</v>
      </c>
      <c r="E100" s="0" t="s">
        <v>97</v>
      </c>
      <c r="F100" s="7" t="n">
        <v>3006941.69</v>
      </c>
      <c r="G100" s="6" t="n">
        <v>7374</v>
      </c>
      <c r="H100" s="8" t="n">
        <v>19717.4</v>
      </c>
      <c r="I100" s="0" t="n">
        <v>1</v>
      </c>
      <c r="J100" s="7" t="n">
        <f aca="false">IFERROR(F100/G100,"")</f>
        <v>407.776198806618</v>
      </c>
      <c r="K100" s="7" t="n">
        <f aca="false">IFERROR(F100/H100,"")</f>
        <v>152.501936867944</v>
      </c>
      <c r="L100" s="13" t="n">
        <f aca="false">L99+F100/$F$2*100</f>
        <v>18.1476556906468</v>
      </c>
    </row>
    <row r="101" customFormat="false" ht="15" hidden="false" customHeight="false" outlineLevel="0" collapsed="false">
      <c r="A101" s="0" t="s">
        <v>369</v>
      </c>
      <c r="B101" s="0" t="s">
        <v>370</v>
      </c>
      <c r="C101" s="0" t="s">
        <v>371</v>
      </c>
      <c r="D101" s="0" t="s">
        <v>57</v>
      </c>
      <c r="E101" s="0" t="s">
        <v>63</v>
      </c>
      <c r="F101" s="7" t="n">
        <v>2948235.34</v>
      </c>
      <c r="G101" s="6" t="n">
        <v>3537</v>
      </c>
      <c r="H101" s="8" t="n">
        <v>5670.4</v>
      </c>
      <c r="I101" s="0" t="n">
        <v>1</v>
      </c>
      <c r="J101" s="7" t="n">
        <f aca="false">IFERROR(F101/G101,"")</f>
        <v>833.541232683065</v>
      </c>
      <c r="K101" s="7" t="n">
        <f aca="false">IFERROR(F101/H101,"")</f>
        <v>519.934279768623</v>
      </c>
      <c r="L101" s="13" t="n">
        <f aca="false">L100+F101/$F$2*100</f>
        <v>18.2553555403783</v>
      </c>
    </row>
    <row r="102" customFormat="false" ht="15" hidden="false" customHeight="false" outlineLevel="0" collapsed="false">
      <c r="A102" s="0" t="s">
        <v>372</v>
      </c>
      <c r="B102" s="0" t="s">
        <v>373</v>
      </c>
      <c r="C102" s="0" t="s">
        <v>374</v>
      </c>
      <c r="D102" s="0" t="s">
        <v>123</v>
      </c>
      <c r="E102" s="0" t="s">
        <v>63</v>
      </c>
      <c r="F102" s="7" t="n">
        <v>2917526.99</v>
      </c>
      <c r="G102" s="6" t="n">
        <v>1372</v>
      </c>
      <c r="H102" s="8" t="n">
        <v>2880.4</v>
      </c>
      <c r="I102" s="0" t="n">
        <v>1</v>
      </c>
      <c r="J102" s="7" t="n">
        <f aca="false">IFERROR(F102/G102,"")</f>
        <v>2126.47739795918</v>
      </c>
      <c r="K102" s="7" t="n">
        <f aca="false">IFERROR(F102/H102,"")</f>
        <v>1012.88952576031</v>
      </c>
      <c r="L102" s="13" t="n">
        <f aca="false">L101+F102/$F$2*100</f>
        <v>18.3619336056187</v>
      </c>
    </row>
    <row r="103" customFormat="false" ht="15" hidden="false" customHeight="false" outlineLevel="0" collapsed="false">
      <c r="A103" s="0" t="s">
        <v>375</v>
      </c>
      <c r="B103" s="0" t="s">
        <v>376</v>
      </c>
      <c r="C103" s="0" t="s">
        <v>377</v>
      </c>
      <c r="D103" s="0" t="s">
        <v>101</v>
      </c>
      <c r="E103" s="0" t="s">
        <v>63</v>
      </c>
      <c r="F103" s="7" t="n">
        <v>2901755.12</v>
      </c>
      <c r="G103" s="6" t="n">
        <v>5128</v>
      </c>
      <c r="H103" s="8" t="n">
        <v>9138.6</v>
      </c>
      <c r="I103" s="0" t="n">
        <v>1</v>
      </c>
      <c r="J103" s="7" t="n">
        <f aca="false">IFERROR(F103/G103,"")</f>
        <v>565.86488299532</v>
      </c>
      <c r="K103" s="7" t="n">
        <f aca="false">IFERROR(F103/H103,"")</f>
        <v>317.527314906003</v>
      </c>
      <c r="L103" s="13" t="n">
        <f aca="false">L102+F103/$F$2*100</f>
        <v>18.4679355201001</v>
      </c>
    </row>
    <row r="104" customFormat="false" ht="15" hidden="false" customHeight="false" outlineLevel="0" collapsed="false">
      <c r="A104" s="0" t="s">
        <v>378</v>
      </c>
      <c r="B104" s="0" t="s">
        <v>379</v>
      </c>
      <c r="C104" s="0" t="s">
        <v>380</v>
      </c>
      <c r="D104" s="0" t="s">
        <v>182</v>
      </c>
      <c r="E104" s="0" t="s">
        <v>72</v>
      </c>
      <c r="F104" s="7" t="n">
        <v>2859042.01</v>
      </c>
      <c r="G104" s="6" t="n">
        <v>1433</v>
      </c>
      <c r="H104" s="8" t="n">
        <v>2534.9</v>
      </c>
      <c r="I104" s="0" t="n">
        <v>1</v>
      </c>
      <c r="J104" s="7" t="n">
        <f aca="false">IFERROR(F104/G104,"")</f>
        <v>1995.14445917655</v>
      </c>
      <c r="K104" s="7" t="n">
        <f aca="false">IFERROR(F104/H104,"")</f>
        <v>1127.87171486055</v>
      </c>
      <c r="L104" s="13" t="n">
        <f aca="false">L103+F104/$F$2*100</f>
        <v>18.5723771128981</v>
      </c>
    </row>
    <row r="105" customFormat="false" ht="15" hidden="false" customHeight="false" outlineLevel="0" collapsed="false">
      <c r="A105" s="0" t="s">
        <v>381</v>
      </c>
      <c r="B105" s="0" t="s">
        <v>382</v>
      </c>
      <c r="C105" s="0" t="s">
        <v>283</v>
      </c>
      <c r="D105" s="0" t="s">
        <v>71</v>
      </c>
      <c r="E105" s="0" t="s">
        <v>221</v>
      </c>
      <c r="F105" s="7" t="n">
        <v>2826234.8</v>
      </c>
      <c r="G105" s="6" t="n">
        <v>1035</v>
      </c>
      <c r="H105" s="8" t="n">
        <v>1953.4</v>
      </c>
      <c r="I105" s="0" t="n">
        <v>1</v>
      </c>
      <c r="J105" s="7" t="n">
        <f aca="false">IFERROR(F105/G105,"")</f>
        <v>2730.66164251208</v>
      </c>
      <c r="K105" s="7" t="n">
        <f aca="false">IFERROR(F105/H105,"")</f>
        <v>1446.82850414662</v>
      </c>
      <c r="L105" s="13" t="n">
        <f aca="false">L104+F105/$F$2*100</f>
        <v>18.6756202492707</v>
      </c>
    </row>
    <row r="106" customFormat="false" ht="15" hidden="false" customHeight="false" outlineLevel="0" collapsed="false">
      <c r="A106" s="0" t="s">
        <v>383</v>
      </c>
      <c r="B106" s="0" t="s">
        <v>384</v>
      </c>
      <c r="C106" s="0" t="s">
        <v>137</v>
      </c>
      <c r="D106" s="0" t="s">
        <v>123</v>
      </c>
      <c r="E106" s="0" t="s">
        <v>63</v>
      </c>
      <c r="F106" s="7" t="n">
        <v>2816040.17</v>
      </c>
      <c r="G106" s="6" t="n">
        <v>2364</v>
      </c>
      <c r="H106" s="8" t="n">
        <v>5181.8</v>
      </c>
      <c r="I106" s="0" t="n">
        <v>1</v>
      </c>
      <c r="J106" s="7" t="n">
        <f aca="false">IFERROR(F106/G106,"")</f>
        <v>1191.21834602369</v>
      </c>
      <c r="K106" s="7" t="n">
        <f aca="false">IFERROR(F106/H106,"")</f>
        <v>543.448255432475</v>
      </c>
      <c r="L106" s="13" t="n">
        <f aca="false">L105+F106/$F$2*100</f>
        <v>18.7784909729989</v>
      </c>
    </row>
    <row r="107" customFormat="false" ht="15" hidden="false" customHeight="false" outlineLevel="0" collapsed="false">
      <c r="A107" s="0" t="s">
        <v>385</v>
      </c>
      <c r="B107" s="0" t="s">
        <v>386</v>
      </c>
      <c r="C107" s="0" t="s">
        <v>387</v>
      </c>
      <c r="D107" s="0" t="s">
        <v>388</v>
      </c>
      <c r="E107" s="0" t="s">
        <v>76</v>
      </c>
      <c r="F107" s="7" t="n">
        <v>2791139.69</v>
      </c>
      <c r="G107" s="6" t="n">
        <v>3404</v>
      </c>
      <c r="H107" s="8" t="n">
        <v>5086.2</v>
      </c>
      <c r="I107" s="0" t="n">
        <v>1</v>
      </c>
      <c r="J107" s="7" t="n">
        <f aca="false">IFERROR(F107/G107,"")</f>
        <v>819.958780846063</v>
      </c>
      <c r="K107" s="7" t="n">
        <f aca="false">IFERROR(F107/H107,"")</f>
        <v>548.767191616531</v>
      </c>
      <c r="L107" s="13" t="n">
        <f aca="false">L106+F107/$F$2*100</f>
        <v>18.8804520753282</v>
      </c>
    </row>
    <row r="108" customFormat="false" ht="15" hidden="false" customHeight="false" outlineLevel="0" collapsed="false">
      <c r="A108" s="0" t="s">
        <v>389</v>
      </c>
      <c r="B108" s="0" t="s">
        <v>390</v>
      </c>
      <c r="C108" s="0" t="s">
        <v>377</v>
      </c>
      <c r="D108" s="0" t="s">
        <v>57</v>
      </c>
      <c r="E108" s="0" t="s">
        <v>108</v>
      </c>
      <c r="F108" s="7" t="n">
        <v>2789651.57</v>
      </c>
      <c r="G108" s="6" t="n">
        <v>839</v>
      </c>
      <c r="H108" s="8" t="n">
        <v>1038.8</v>
      </c>
      <c r="I108" s="0" t="n">
        <v>1</v>
      </c>
      <c r="J108" s="7" t="n">
        <f aca="false">IFERROR(F108/G108,"")</f>
        <v>3324.9720738975</v>
      </c>
      <c r="K108" s="7" t="n">
        <f aca="false">IFERROR(F108/H108,"")</f>
        <v>2685.45588178668</v>
      </c>
      <c r="L108" s="13" t="n">
        <f aca="false">L107+F108/$F$2*100</f>
        <v>18.9823588162237</v>
      </c>
    </row>
    <row r="109" customFormat="false" ht="15" hidden="false" customHeight="false" outlineLevel="0" collapsed="false">
      <c r="A109" s="0" t="s">
        <v>391</v>
      </c>
      <c r="B109" s="0" t="s">
        <v>392</v>
      </c>
      <c r="C109" s="0" t="s">
        <v>348</v>
      </c>
      <c r="D109" s="0" t="s">
        <v>57</v>
      </c>
      <c r="E109" s="0" t="s">
        <v>76</v>
      </c>
      <c r="F109" s="7" t="n">
        <v>2765321.62</v>
      </c>
      <c r="G109" s="6" t="n">
        <v>881</v>
      </c>
      <c r="H109" s="8" t="n">
        <v>1154.8</v>
      </c>
      <c r="I109" s="0" t="n">
        <v>1</v>
      </c>
      <c r="J109" s="7" t="n">
        <f aca="false">IFERROR(F109/G109,"")</f>
        <v>3138.84406356413</v>
      </c>
      <c r="K109" s="7" t="n">
        <f aca="false">IFERROR(F109/H109,"")</f>
        <v>2394.63250779356</v>
      </c>
      <c r="L109" s="13" t="n">
        <f aca="false">L108+F109/$F$2*100</f>
        <v>19.0833767773384</v>
      </c>
    </row>
    <row r="110" customFormat="false" ht="15" hidden="false" customHeight="false" outlineLevel="0" collapsed="false">
      <c r="A110" s="0" t="s">
        <v>393</v>
      </c>
      <c r="B110" s="0" t="s">
        <v>394</v>
      </c>
      <c r="C110" s="0" t="s">
        <v>395</v>
      </c>
      <c r="D110" s="0" t="s">
        <v>85</v>
      </c>
      <c r="E110" s="0" t="s">
        <v>97</v>
      </c>
      <c r="F110" s="7" t="n">
        <v>2741059.04</v>
      </c>
      <c r="G110" s="6" t="n">
        <v>6466</v>
      </c>
      <c r="H110" s="8" t="n">
        <v>15721.9</v>
      </c>
      <c r="I110" s="0" t="n">
        <v>1</v>
      </c>
      <c r="J110" s="7" t="n">
        <f aca="false">IFERROR(F110/G110,"")</f>
        <v>423.918812248685</v>
      </c>
      <c r="K110" s="7" t="n">
        <f aca="false">IFERROR(F110/H110,"")</f>
        <v>174.346550989384</v>
      </c>
      <c r="L110" s="13" t="n">
        <f aca="false">L109+F110/$F$2*100</f>
        <v>19.1835084197171</v>
      </c>
    </row>
    <row r="111" customFormat="false" ht="15" hidden="false" customHeight="false" outlineLevel="0" collapsed="false">
      <c r="A111" s="0" t="s">
        <v>396</v>
      </c>
      <c r="B111" s="0" t="s">
        <v>397</v>
      </c>
      <c r="C111" s="0" t="s">
        <v>398</v>
      </c>
      <c r="D111" s="0" t="s">
        <v>57</v>
      </c>
      <c r="E111" s="0" t="s">
        <v>149</v>
      </c>
      <c r="F111" s="7" t="n">
        <v>2705967.34</v>
      </c>
      <c r="G111" s="6" t="n">
        <v>1992</v>
      </c>
      <c r="H111" s="8" t="n">
        <v>4033.9</v>
      </c>
      <c r="I111" s="0" t="n">
        <v>1</v>
      </c>
      <c r="J111" s="7" t="n">
        <f aca="false">IFERROR(F111/G111,"")</f>
        <v>1358.41733935743</v>
      </c>
      <c r="K111" s="7" t="n">
        <f aca="false">IFERROR(F111/H111,"")</f>
        <v>670.806747812291</v>
      </c>
      <c r="L111" s="13" t="n">
        <f aca="false">L110+F111/$F$2*100</f>
        <v>19.2823581526209</v>
      </c>
    </row>
    <row r="112" customFormat="false" ht="15" hidden="false" customHeight="false" outlineLevel="0" collapsed="false">
      <c r="A112" s="0" t="s">
        <v>399</v>
      </c>
      <c r="B112" s="0" t="s">
        <v>400</v>
      </c>
      <c r="C112" s="0" t="s">
        <v>401</v>
      </c>
      <c r="D112" s="0" t="s">
        <v>217</v>
      </c>
      <c r="E112" s="0" t="s">
        <v>53</v>
      </c>
      <c r="F112" s="7" t="n">
        <v>2701164.26</v>
      </c>
      <c r="G112" s="6" t="n">
        <v>861</v>
      </c>
      <c r="H112" s="8" t="n">
        <v>1021.3</v>
      </c>
      <c r="I112" s="0" t="n">
        <v>1</v>
      </c>
      <c r="J112" s="7" t="n">
        <f aca="false">IFERROR(F112/G112,"")</f>
        <v>3137.24072009292</v>
      </c>
      <c r="K112" s="7" t="n">
        <f aca="false">IFERROR(F112/H112,"")</f>
        <v>2644.82939390972</v>
      </c>
      <c r="L112" s="13" t="n">
        <f aca="false">L111+F112/$F$2*100</f>
        <v>19.3810324276881</v>
      </c>
    </row>
    <row r="113" customFormat="false" ht="15" hidden="false" customHeight="false" outlineLevel="0" collapsed="false">
      <c r="A113" s="0" t="s">
        <v>402</v>
      </c>
      <c r="B113" s="0" t="s">
        <v>403</v>
      </c>
      <c r="C113" s="0" t="s">
        <v>404</v>
      </c>
      <c r="D113" s="0" t="s">
        <v>57</v>
      </c>
      <c r="E113" s="0" t="s">
        <v>339</v>
      </c>
      <c r="F113" s="7" t="n">
        <v>2691763.36</v>
      </c>
      <c r="G113" s="6" t="n">
        <v>4543</v>
      </c>
      <c r="H113" s="8" t="n">
        <v>10748.5</v>
      </c>
      <c r="I113" s="0" t="n">
        <v>1</v>
      </c>
      <c r="J113" s="7" t="n">
        <f aca="false">IFERROR(F113/G113,"")</f>
        <v>592.50789346247</v>
      </c>
      <c r="K113" s="7" t="n">
        <f aca="false">IFERROR(F113/H113,"")</f>
        <v>250.431535563102</v>
      </c>
      <c r="L113" s="13" t="n">
        <f aca="false">L112+F113/$F$2*100</f>
        <v>19.4793632852867</v>
      </c>
    </row>
    <row r="114" customFormat="false" ht="15" hidden="false" customHeight="false" outlineLevel="0" collapsed="false">
      <c r="A114" s="0" t="s">
        <v>405</v>
      </c>
      <c r="B114" s="0" t="s">
        <v>406</v>
      </c>
      <c r="C114" s="0" t="s">
        <v>407</v>
      </c>
      <c r="D114" s="0" t="s">
        <v>85</v>
      </c>
      <c r="E114" s="0" t="s">
        <v>53</v>
      </c>
      <c r="F114" s="7" t="n">
        <v>2646761.16</v>
      </c>
      <c r="G114" s="6" t="n">
        <v>1466</v>
      </c>
      <c r="H114" s="8" t="n">
        <v>2426</v>
      </c>
      <c r="I114" s="0" t="n">
        <v>1</v>
      </c>
      <c r="J114" s="7" t="n">
        <f aca="false">IFERROR(F114/G114,"")</f>
        <v>1805.43053206003</v>
      </c>
      <c r="K114" s="7" t="n">
        <f aca="false">IFERROR(F114/H114,"")</f>
        <v>1090.99800494641</v>
      </c>
      <c r="L114" s="13" t="n">
        <f aca="false">L113+F114/$F$2*100</f>
        <v>19.5760502001133</v>
      </c>
    </row>
    <row r="115" customFormat="false" ht="15" hidden="false" customHeight="false" outlineLevel="0" collapsed="false">
      <c r="A115" s="0" t="s">
        <v>408</v>
      </c>
      <c r="B115" s="0" t="s">
        <v>409</v>
      </c>
      <c r="C115" s="0" t="s">
        <v>410</v>
      </c>
      <c r="D115" s="0" t="s">
        <v>411</v>
      </c>
      <c r="E115" s="0" t="s">
        <v>63</v>
      </c>
      <c r="F115" s="7" t="n">
        <v>2636789.06</v>
      </c>
      <c r="G115" s="6" t="n">
        <v>2777</v>
      </c>
      <c r="H115" s="8" t="n">
        <v>5695.5</v>
      </c>
      <c r="I115" s="0" t="n">
        <v>1</v>
      </c>
      <c r="J115" s="7" t="n">
        <f aca="false">IFERROR(F115/G115,"")</f>
        <v>949.509924378826</v>
      </c>
      <c r="K115" s="7" t="n">
        <f aca="false">IFERROR(F115/H115,"")</f>
        <v>462.96006671934</v>
      </c>
      <c r="L115" s="13" t="n">
        <f aca="false">L114+F115/$F$2*100</f>
        <v>19.6723728313778</v>
      </c>
    </row>
    <row r="116" customFormat="false" ht="15" hidden="false" customHeight="false" outlineLevel="0" collapsed="false">
      <c r="A116" s="0" t="s">
        <v>412</v>
      </c>
      <c r="B116" s="0" t="s">
        <v>413</v>
      </c>
      <c r="C116" s="0" t="s">
        <v>414</v>
      </c>
      <c r="D116" s="0" t="s">
        <v>123</v>
      </c>
      <c r="E116" s="0" t="s">
        <v>149</v>
      </c>
      <c r="F116" s="7" t="n">
        <v>2601125.39</v>
      </c>
      <c r="G116" s="6" t="n">
        <v>1782</v>
      </c>
      <c r="H116" s="8" t="n">
        <v>3453.8</v>
      </c>
      <c r="I116" s="0" t="n">
        <v>1</v>
      </c>
      <c r="J116" s="7" t="n">
        <f aca="false">IFERROR(F116/G116,"")</f>
        <v>1459.66632435466</v>
      </c>
      <c r="K116" s="7" t="n">
        <f aca="false">IFERROR(F116/H116,"")</f>
        <v>753.119865076148</v>
      </c>
      <c r="L116" s="13" t="n">
        <f aca="false">L115+F116/$F$2*100</f>
        <v>19.7673926589455</v>
      </c>
    </row>
    <row r="117" customFormat="false" ht="15" hidden="false" customHeight="false" outlineLevel="0" collapsed="false">
      <c r="A117" s="0" t="s">
        <v>415</v>
      </c>
      <c r="B117" s="0" t="s">
        <v>416</v>
      </c>
      <c r="C117" s="0" t="s">
        <v>417</v>
      </c>
      <c r="D117" s="0" t="s">
        <v>260</v>
      </c>
      <c r="E117" s="0" t="s">
        <v>116</v>
      </c>
      <c r="F117" s="7" t="n">
        <v>2596112.48</v>
      </c>
      <c r="G117" s="6" t="n">
        <v>974</v>
      </c>
      <c r="H117" s="8" t="n">
        <v>1507.1</v>
      </c>
      <c r="I117" s="0" t="n">
        <v>1</v>
      </c>
      <c r="J117" s="7" t="n">
        <f aca="false">IFERROR(F117/G117,"")</f>
        <v>2665.4132238193</v>
      </c>
      <c r="K117" s="7" t="n">
        <f aca="false">IFERROR(F117/H117,"")</f>
        <v>1722.58806980293</v>
      </c>
      <c r="L117" s="13" t="n">
        <f aca="false">L116+F117/$F$2*100</f>
        <v>19.8622293635289</v>
      </c>
    </row>
    <row r="118" customFormat="false" ht="15" hidden="false" customHeight="false" outlineLevel="0" collapsed="false">
      <c r="A118" s="0" t="s">
        <v>418</v>
      </c>
      <c r="B118" s="0" t="s">
        <v>419</v>
      </c>
      <c r="C118" s="0" t="s">
        <v>156</v>
      </c>
      <c r="D118" s="0" t="s">
        <v>321</v>
      </c>
      <c r="E118" s="0" t="s">
        <v>53</v>
      </c>
      <c r="F118" s="7" t="n">
        <v>2587104.84</v>
      </c>
      <c r="G118" s="6" t="n">
        <v>732</v>
      </c>
      <c r="H118" s="8" t="n">
        <v>1043.6</v>
      </c>
      <c r="I118" s="0" t="n">
        <v>1</v>
      </c>
      <c r="J118" s="7" t="n">
        <f aca="false">IFERROR(F118/G118,"")</f>
        <v>3534.2962295082</v>
      </c>
      <c r="K118" s="7" t="n">
        <f aca="false">IFERROR(F118/H118,"")</f>
        <v>2479.01958604829</v>
      </c>
      <c r="L118" s="13" t="n">
        <f aca="false">L117+F118/$F$2*100</f>
        <v>19.95673701654</v>
      </c>
    </row>
    <row r="119" customFormat="false" ht="15" hidden="false" customHeight="false" outlineLevel="0" collapsed="false">
      <c r="A119" s="0" t="s">
        <v>420</v>
      </c>
      <c r="B119" s="0" t="s">
        <v>421</v>
      </c>
      <c r="C119" s="0" t="s">
        <v>51</v>
      </c>
      <c r="D119" s="0" t="s">
        <v>164</v>
      </c>
      <c r="E119" s="0" t="s">
        <v>149</v>
      </c>
      <c r="F119" s="7" t="n">
        <v>2577746.35</v>
      </c>
      <c r="G119" s="6" t="n">
        <v>1339</v>
      </c>
      <c r="H119" s="8" t="n">
        <v>1999.8</v>
      </c>
      <c r="I119" s="0" t="n">
        <v>1</v>
      </c>
      <c r="J119" s="7" t="n">
        <f aca="false">IFERROR(F119/G119,"")</f>
        <v>1925.12796863331</v>
      </c>
      <c r="K119" s="7" t="n">
        <f aca="false">IFERROR(F119/H119,"")</f>
        <v>1289.00207520752</v>
      </c>
      <c r="L119" s="13" t="n">
        <f aca="false">L118+F119/$F$2*100</f>
        <v>20.0509028013314</v>
      </c>
    </row>
    <row r="120" customFormat="false" ht="15" hidden="false" customHeight="false" outlineLevel="0" collapsed="false">
      <c r="A120" s="0" t="s">
        <v>422</v>
      </c>
      <c r="B120" s="0" t="s">
        <v>423</v>
      </c>
      <c r="C120" s="0" t="s">
        <v>424</v>
      </c>
      <c r="D120" s="0" t="s">
        <v>182</v>
      </c>
      <c r="E120" s="0" t="s">
        <v>81</v>
      </c>
      <c r="F120" s="7" t="n">
        <v>2559215.42</v>
      </c>
      <c r="G120" s="6" t="n">
        <v>1844</v>
      </c>
      <c r="H120" s="8" t="n">
        <v>2218.3</v>
      </c>
      <c r="I120" s="0" t="n">
        <v>1</v>
      </c>
      <c r="J120" s="7" t="n">
        <f aca="false">IFERROR(F120/G120,"")</f>
        <v>1387.86085683297</v>
      </c>
      <c r="K120" s="7" t="n">
        <f aca="false">IFERROR(F120/H120,"")</f>
        <v>1153.68318983005</v>
      </c>
      <c r="L120" s="13" t="n">
        <f aca="false">L119+F120/$F$2*100</f>
        <v>20.1443916461414</v>
      </c>
    </row>
    <row r="121" customFormat="false" ht="15" hidden="false" customHeight="false" outlineLevel="0" collapsed="false">
      <c r="A121" s="0" t="s">
        <v>425</v>
      </c>
      <c r="B121" s="0" t="s">
        <v>426</v>
      </c>
      <c r="C121" s="0" t="s">
        <v>107</v>
      </c>
      <c r="D121" s="0" t="s">
        <v>123</v>
      </c>
      <c r="E121" s="0" t="s">
        <v>427</v>
      </c>
      <c r="F121" s="7" t="n">
        <v>2554785.1</v>
      </c>
      <c r="G121" s="6" t="n">
        <v>518</v>
      </c>
      <c r="H121" s="8" t="n">
        <v>800.8</v>
      </c>
      <c r="I121" s="0" t="n">
        <v>1</v>
      </c>
      <c r="J121" s="7" t="n">
        <f aca="false">IFERROR(F121/G121,"")</f>
        <v>4932.01756756757</v>
      </c>
      <c r="K121" s="7" t="n">
        <f aca="false">IFERROR(F121/H121,"")</f>
        <v>3190.29108391608</v>
      </c>
      <c r="L121" s="13" t="n">
        <f aca="false">L120+F121/$F$2*100</f>
        <v>20.2377186501404</v>
      </c>
    </row>
    <row r="122" customFormat="false" ht="15" hidden="false" customHeight="false" outlineLevel="0" collapsed="false">
      <c r="A122" s="0" t="s">
        <v>428</v>
      </c>
      <c r="B122" s="0" t="s">
        <v>429</v>
      </c>
      <c r="C122" s="0" t="s">
        <v>430</v>
      </c>
      <c r="D122" s="0" t="s">
        <v>182</v>
      </c>
      <c r="E122" s="0" t="s">
        <v>76</v>
      </c>
      <c r="F122" s="7" t="n">
        <v>2546475.19</v>
      </c>
      <c r="G122" s="6" t="n">
        <v>1662</v>
      </c>
      <c r="H122" s="8" t="n">
        <v>2184.3</v>
      </c>
      <c r="I122" s="0" t="n">
        <v>1</v>
      </c>
      <c r="J122" s="7" t="n">
        <f aca="false">IFERROR(F122/G122,"")</f>
        <v>1532.1752045728</v>
      </c>
      <c r="K122" s="7" t="n">
        <f aca="false">IFERROR(F122/H122,"")</f>
        <v>1165.80835507943</v>
      </c>
      <c r="L122" s="13" t="n">
        <f aca="false">L121+F122/$F$2*100</f>
        <v>20.3307420908363</v>
      </c>
    </row>
    <row r="123" customFormat="false" ht="15" hidden="false" customHeight="false" outlineLevel="0" collapsed="false">
      <c r="A123" s="0" t="s">
        <v>431</v>
      </c>
      <c r="B123" s="0" t="s">
        <v>432</v>
      </c>
      <c r="C123" s="0" t="s">
        <v>433</v>
      </c>
      <c r="D123" s="0" t="s">
        <v>52</v>
      </c>
      <c r="E123" s="0" t="s">
        <v>72</v>
      </c>
      <c r="F123" s="7" t="n">
        <v>2539240.02</v>
      </c>
      <c r="G123" s="6" t="n">
        <v>476</v>
      </c>
      <c r="H123" s="8" t="n">
        <v>606.3</v>
      </c>
      <c r="I123" s="0" t="n">
        <v>1</v>
      </c>
      <c r="J123" s="7" t="n">
        <f aca="false">IFERROR(F123/G123,"")</f>
        <v>5334.53785714286</v>
      </c>
      <c r="K123" s="7" t="n">
        <f aca="false">IFERROR(F123/H123,"")</f>
        <v>4188.09173676398</v>
      </c>
      <c r="L123" s="13" t="n">
        <f aca="false">L122+F123/$F$2*100</f>
        <v>20.4235012287775</v>
      </c>
    </row>
    <row r="124" customFormat="false" ht="15" hidden="false" customHeight="false" outlineLevel="0" collapsed="false">
      <c r="A124" s="0" t="s">
        <v>434</v>
      </c>
      <c r="B124" s="0" t="s">
        <v>435</v>
      </c>
      <c r="C124" s="0" t="s">
        <v>436</v>
      </c>
      <c r="D124" s="0" t="s">
        <v>52</v>
      </c>
      <c r="E124" s="0" t="s">
        <v>186</v>
      </c>
      <c r="F124" s="7" t="n">
        <v>2529900.08</v>
      </c>
      <c r="G124" s="6" t="n">
        <v>600</v>
      </c>
      <c r="H124" s="8" t="n">
        <v>1023.7</v>
      </c>
      <c r="I124" s="0" t="n">
        <v>1</v>
      </c>
      <c r="J124" s="7" t="n">
        <f aca="false">IFERROR(F124/G124,"")</f>
        <v>4216.50013333333</v>
      </c>
      <c r="K124" s="7" t="n">
        <f aca="false">IFERROR(F124/H124,"")</f>
        <v>2471.32956920973</v>
      </c>
      <c r="L124" s="13" t="n">
        <f aca="false">L123+F124/$F$2*100</f>
        <v>20.5159191761357</v>
      </c>
    </row>
    <row r="125" customFormat="false" ht="15" hidden="false" customHeight="false" outlineLevel="0" collapsed="false">
      <c r="A125" s="0" t="s">
        <v>437</v>
      </c>
      <c r="B125" s="0" t="s">
        <v>438</v>
      </c>
      <c r="C125" s="0" t="s">
        <v>107</v>
      </c>
      <c r="D125" s="0" t="s">
        <v>198</v>
      </c>
      <c r="E125" s="0" t="s">
        <v>112</v>
      </c>
      <c r="F125" s="7" t="n">
        <v>2529007.91</v>
      </c>
      <c r="G125" s="6" t="n">
        <v>680</v>
      </c>
      <c r="H125" s="8" t="n">
        <v>1110.3</v>
      </c>
      <c r="I125" s="0" t="n">
        <v>1</v>
      </c>
      <c r="J125" s="7" t="n">
        <f aca="false">IFERROR(F125/G125,"")</f>
        <v>3719.12927941177</v>
      </c>
      <c r="K125" s="7" t="n">
        <f aca="false">IFERROR(F125/H125,"")</f>
        <v>2277.76989102045</v>
      </c>
      <c r="L125" s="13" t="n">
        <f aca="false">L124+F125/$F$2*100</f>
        <v>20.6083045322779</v>
      </c>
    </row>
    <row r="126" customFormat="false" ht="15" hidden="false" customHeight="false" outlineLevel="0" collapsed="false">
      <c r="A126" s="0" t="s">
        <v>439</v>
      </c>
      <c r="B126" s="0" t="s">
        <v>440</v>
      </c>
      <c r="C126" s="0" t="s">
        <v>441</v>
      </c>
      <c r="D126" s="0" t="s">
        <v>57</v>
      </c>
      <c r="E126" s="0" t="s">
        <v>116</v>
      </c>
      <c r="F126" s="7" t="n">
        <v>2525686.57</v>
      </c>
      <c r="G126" s="6" t="n">
        <v>897</v>
      </c>
      <c r="H126" s="8" t="n">
        <v>1137.8</v>
      </c>
      <c r="I126" s="0" t="n">
        <v>1</v>
      </c>
      <c r="J126" s="7" t="n">
        <f aca="false">IFERROR(F126/G126,"")</f>
        <v>2815.70409141583</v>
      </c>
      <c r="K126" s="7" t="n">
        <f aca="false">IFERROR(F126/H126,"")</f>
        <v>2219.79835647741</v>
      </c>
      <c r="L126" s="13" t="n">
        <f aca="false">L125+F126/$F$2*100</f>
        <v>20.7005685589542</v>
      </c>
    </row>
    <row r="127" customFormat="false" ht="15" hidden="false" customHeight="false" outlineLevel="0" collapsed="false">
      <c r="A127" s="0" t="s">
        <v>442</v>
      </c>
      <c r="B127" s="0" t="s">
        <v>443</v>
      </c>
      <c r="C127" s="0" t="s">
        <v>444</v>
      </c>
      <c r="D127" s="0" t="s">
        <v>80</v>
      </c>
      <c r="E127" s="0" t="s">
        <v>112</v>
      </c>
      <c r="F127" s="7" t="n">
        <v>2466810.68</v>
      </c>
      <c r="G127" s="6" t="n">
        <v>321</v>
      </c>
      <c r="H127" s="8" t="n">
        <v>439.9</v>
      </c>
      <c r="I127" s="0" t="n">
        <v>1</v>
      </c>
      <c r="J127" s="7" t="n">
        <f aca="false">IFERROR(F127/G127,"")</f>
        <v>7684.76847352025</v>
      </c>
      <c r="K127" s="7" t="n">
        <f aca="false">IFERROR(F127/H127,"")</f>
        <v>5607.66237781314</v>
      </c>
      <c r="L127" s="13" t="n">
        <f aca="false">L126+F127/$F$2*100</f>
        <v>20.7906818331381</v>
      </c>
    </row>
    <row r="128" customFormat="false" ht="15" hidden="false" customHeight="false" outlineLevel="0" collapsed="false">
      <c r="A128" s="0" t="s">
        <v>445</v>
      </c>
      <c r="B128" s="0" t="s">
        <v>151</v>
      </c>
      <c r="C128" s="0" t="s">
        <v>446</v>
      </c>
      <c r="D128" s="0" t="s">
        <v>52</v>
      </c>
      <c r="E128" s="0" t="s">
        <v>53</v>
      </c>
      <c r="F128" s="7" t="n">
        <v>2464578.1</v>
      </c>
      <c r="G128" s="6" t="n">
        <v>222</v>
      </c>
      <c r="H128" s="8" t="n">
        <v>260</v>
      </c>
      <c r="I128" s="0" t="n">
        <v>1</v>
      </c>
      <c r="J128" s="7" t="n">
        <f aca="false">IFERROR(F128/G128,"")</f>
        <v>11101.7031531532</v>
      </c>
      <c r="K128" s="7" t="n">
        <f aca="false">IFERROR(F128/H128,"")</f>
        <v>9479.14653846154</v>
      </c>
      <c r="L128" s="13" t="n">
        <f aca="false">L127+F128/$F$2*100</f>
        <v>20.8807135505592</v>
      </c>
    </row>
    <row r="129" customFormat="false" ht="15" hidden="false" customHeight="false" outlineLevel="0" collapsed="false">
      <c r="A129" s="0" t="s">
        <v>447</v>
      </c>
      <c r="B129" s="0" t="s">
        <v>448</v>
      </c>
      <c r="C129" s="0" t="s">
        <v>449</v>
      </c>
      <c r="D129" s="0" t="s">
        <v>57</v>
      </c>
      <c r="E129" s="0" t="s">
        <v>63</v>
      </c>
      <c r="F129" s="7" t="n">
        <v>2458589.64</v>
      </c>
      <c r="G129" s="6" t="n">
        <v>2603</v>
      </c>
      <c r="H129" s="8" t="n">
        <v>5157.8</v>
      </c>
      <c r="I129" s="0" t="n">
        <v>1</v>
      </c>
      <c r="J129" s="7" t="n">
        <f aca="false">IFERROR(F129/G129,"")</f>
        <v>944.521567422205</v>
      </c>
      <c r="K129" s="7" t="n">
        <f aca="false">IFERROR(F129/H129,"")</f>
        <v>476.674093605801</v>
      </c>
      <c r="L129" s="13" t="n">
        <f aca="false">L128+F129/$F$2*100</f>
        <v>20.9705265078855</v>
      </c>
    </row>
    <row r="130" customFormat="false" ht="15" hidden="false" customHeight="false" outlineLevel="0" collapsed="false">
      <c r="A130" s="0" t="s">
        <v>450</v>
      </c>
      <c r="B130" s="0" t="s">
        <v>451</v>
      </c>
      <c r="C130" s="0" t="s">
        <v>452</v>
      </c>
      <c r="D130" s="0" t="s">
        <v>251</v>
      </c>
      <c r="E130" s="0" t="s">
        <v>269</v>
      </c>
      <c r="F130" s="7" t="n">
        <v>2457846.07</v>
      </c>
      <c r="G130" s="6" t="n">
        <v>1406</v>
      </c>
      <c r="H130" s="8" t="n">
        <v>2778.9</v>
      </c>
      <c r="I130" s="0" t="n">
        <v>1</v>
      </c>
      <c r="J130" s="7" t="n">
        <f aca="false">IFERROR(F130/G130,"")</f>
        <v>1748.11242532006</v>
      </c>
      <c r="K130" s="7" t="n">
        <f aca="false">IFERROR(F130/H130,"")</f>
        <v>884.467260426787</v>
      </c>
      <c r="L130" s="13" t="n">
        <f aca="false">L129+F130/$F$2*100</f>
        <v>21.0603123023948</v>
      </c>
    </row>
    <row r="131" customFormat="false" ht="15" hidden="false" customHeight="false" outlineLevel="0" collapsed="false">
      <c r="A131" s="0" t="s">
        <v>453</v>
      </c>
      <c r="B131" s="0" t="s">
        <v>454</v>
      </c>
      <c r="C131" s="0" t="s">
        <v>455</v>
      </c>
      <c r="D131" s="0" t="s">
        <v>456</v>
      </c>
      <c r="E131" s="0" t="s">
        <v>269</v>
      </c>
      <c r="F131" s="7" t="n">
        <v>2451497.15</v>
      </c>
      <c r="G131" s="6" t="n">
        <v>684</v>
      </c>
      <c r="H131" s="8" t="n">
        <v>1146.6</v>
      </c>
      <c r="I131" s="0" t="n">
        <v>1</v>
      </c>
      <c r="J131" s="7" t="n">
        <f aca="false">IFERROR(F131/G131,"")</f>
        <v>3584.06016081871</v>
      </c>
      <c r="K131" s="7" t="n">
        <f aca="false">IFERROR(F131/H131,"")</f>
        <v>2138.05786673644</v>
      </c>
      <c r="L131" s="13" t="n">
        <f aca="false">L130+F131/$F$2*100</f>
        <v>21.1498661691062</v>
      </c>
    </row>
    <row r="132" customFormat="false" ht="15" hidden="false" customHeight="false" outlineLevel="0" collapsed="false">
      <c r="A132" s="0" t="s">
        <v>457</v>
      </c>
      <c r="B132" s="0" t="s">
        <v>458</v>
      </c>
      <c r="C132" s="0" t="s">
        <v>459</v>
      </c>
      <c r="D132" s="0" t="s">
        <v>57</v>
      </c>
      <c r="E132" s="0" t="s">
        <v>116</v>
      </c>
      <c r="F132" s="7" t="n">
        <v>2449697.4</v>
      </c>
      <c r="G132" s="6" t="n">
        <v>641</v>
      </c>
      <c r="H132" s="8" t="n">
        <v>951.9</v>
      </c>
      <c r="I132" s="0" t="n">
        <v>1</v>
      </c>
      <c r="J132" s="7" t="n">
        <f aca="false">IFERROR(F132/G132,"")</f>
        <v>3821.68081123245</v>
      </c>
      <c r="K132" s="7" t="n">
        <f aca="false">IFERROR(F132/H132,"")</f>
        <v>2573.48187834857</v>
      </c>
      <c r="L132" s="13" t="n">
        <f aca="false">L131+F132/$F$2*100</f>
        <v>21.2393542904539</v>
      </c>
    </row>
    <row r="133" customFormat="false" ht="15" hidden="false" customHeight="false" outlineLevel="0" collapsed="false">
      <c r="A133" s="0" t="s">
        <v>460</v>
      </c>
      <c r="B133" s="0" t="s">
        <v>461</v>
      </c>
      <c r="C133" s="0" t="s">
        <v>462</v>
      </c>
      <c r="D133" s="0" t="s">
        <v>57</v>
      </c>
      <c r="E133" s="0" t="s">
        <v>221</v>
      </c>
      <c r="F133" s="7" t="n">
        <v>2439467.97</v>
      </c>
      <c r="G133" s="6" t="n">
        <v>2363</v>
      </c>
      <c r="H133" s="8" t="n">
        <v>3856.2</v>
      </c>
      <c r="I133" s="0" t="n">
        <v>1</v>
      </c>
      <c r="J133" s="7" t="n">
        <f aca="false">IFERROR(F133/G133,"")</f>
        <v>1032.36054591621</v>
      </c>
      <c r="K133" s="7" t="n">
        <f aca="false">IFERROR(F133/H133,"")</f>
        <v>632.609296716975</v>
      </c>
      <c r="L133" s="13" t="n">
        <f aca="false">L132+F133/$F$2*100</f>
        <v>21.3284687279038</v>
      </c>
    </row>
    <row r="134" customFormat="false" ht="15" hidden="false" customHeight="false" outlineLevel="0" collapsed="false">
      <c r="A134" s="0" t="s">
        <v>463</v>
      </c>
      <c r="B134" s="0" t="s">
        <v>464</v>
      </c>
      <c r="C134" s="0" t="s">
        <v>159</v>
      </c>
      <c r="D134" s="0" t="s">
        <v>57</v>
      </c>
      <c r="E134" s="0" t="s">
        <v>63</v>
      </c>
      <c r="F134" s="7" t="n">
        <v>2437269.54</v>
      </c>
      <c r="G134" s="6" t="n">
        <v>2606</v>
      </c>
      <c r="H134" s="8" t="n">
        <v>4904.6</v>
      </c>
      <c r="I134" s="0" t="n">
        <v>1</v>
      </c>
      <c r="J134" s="7" t="n">
        <f aca="false">IFERROR(F134/G134,"")</f>
        <v>935.253085188028</v>
      </c>
      <c r="K134" s="7" t="n">
        <f aca="false">IFERROR(F134/H134,"")</f>
        <v>496.935436121192</v>
      </c>
      <c r="L134" s="13" t="n">
        <f aca="false">L133+F134/$F$2*100</f>
        <v>21.4175028560996</v>
      </c>
    </row>
    <row r="135" customFormat="false" ht="15" hidden="false" customHeight="false" outlineLevel="0" collapsed="false">
      <c r="A135" s="0" t="s">
        <v>465</v>
      </c>
      <c r="B135" s="0" t="s">
        <v>466</v>
      </c>
      <c r="C135" s="0" t="s">
        <v>467</v>
      </c>
      <c r="D135" s="0" t="s">
        <v>241</v>
      </c>
      <c r="E135" s="0" t="s">
        <v>339</v>
      </c>
      <c r="F135" s="7" t="n">
        <v>2429016.91</v>
      </c>
      <c r="G135" s="6" t="n">
        <v>3806</v>
      </c>
      <c r="H135" s="8" t="n">
        <v>8641.9</v>
      </c>
      <c r="I135" s="0" t="n">
        <v>1</v>
      </c>
      <c r="J135" s="7" t="n">
        <f aca="false">IFERROR(F135/G135,"")</f>
        <v>638.207280609564</v>
      </c>
      <c r="K135" s="7" t="n">
        <f aca="false">IFERROR(F135/H135,"")</f>
        <v>281.074406091253</v>
      </c>
      <c r="L135" s="13" t="n">
        <f aca="false">L134+F135/$F$2*100</f>
        <v>21.5062355134465</v>
      </c>
    </row>
    <row r="136" customFormat="false" ht="15" hidden="false" customHeight="false" outlineLevel="0" collapsed="false">
      <c r="A136" s="0" t="s">
        <v>468</v>
      </c>
      <c r="B136" s="0" t="s">
        <v>469</v>
      </c>
      <c r="C136" s="0" t="s">
        <v>197</v>
      </c>
      <c r="D136" s="0" t="s">
        <v>57</v>
      </c>
      <c r="E136" s="0" t="s">
        <v>53</v>
      </c>
      <c r="F136" s="7" t="n">
        <v>2423177.96</v>
      </c>
      <c r="G136" s="6" t="n">
        <v>779</v>
      </c>
      <c r="H136" s="8" t="n">
        <v>1279.1</v>
      </c>
      <c r="I136" s="0" t="n">
        <v>1</v>
      </c>
      <c r="J136" s="7" t="n">
        <f aca="false">IFERROR(F136/G136,"")</f>
        <v>3110.6263928113</v>
      </c>
      <c r="K136" s="7" t="n">
        <f aca="false">IFERROR(F136/H136,"")</f>
        <v>1894.43980924087</v>
      </c>
      <c r="L136" s="13" t="n">
        <f aca="false">L135+F136/$F$2*100</f>
        <v>21.5947548723403</v>
      </c>
    </row>
    <row r="137" customFormat="false" ht="15" hidden="false" customHeight="false" outlineLevel="0" collapsed="false">
      <c r="A137" s="0" t="s">
        <v>470</v>
      </c>
      <c r="B137" s="0" t="s">
        <v>471</v>
      </c>
      <c r="C137" s="0" t="s">
        <v>472</v>
      </c>
      <c r="D137" s="0" t="s">
        <v>101</v>
      </c>
      <c r="E137" s="0" t="s">
        <v>97</v>
      </c>
      <c r="F137" s="7" t="n">
        <v>2401998.53</v>
      </c>
      <c r="G137" s="6" t="n">
        <v>6885</v>
      </c>
      <c r="H137" s="8" t="n">
        <v>18561.7</v>
      </c>
      <c r="I137" s="0" t="n">
        <v>1</v>
      </c>
      <c r="J137" s="7" t="n">
        <f aca="false">IFERROR(F137/G137,"")</f>
        <v>348.874151053014</v>
      </c>
      <c r="K137" s="7" t="n">
        <f aca="false">IFERROR(F137/H137,"")</f>
        <v>129.40617130974</v>
      </c>
      <c r="L137" s="13" t="n">
        <f aca="false">L136+F137/$F$2*100</f>
        <v>21.6825005408175</v>
      </c>
    </row>
    <row r="138" customFormat="false" ht="15" hidden="false" customHeight="false" outlineLevel="0" collapsed="false">
      <c r="A138" s="0" t="s">
        <v>473</v>
      </c>
      <c r="B138" s="0" t="s">
        <v>474</v>
      </c>
      <c r="C138" s="0" t="s">
        <v>475</v>
      </c>
      <c r="D138" s="0" t="s">
        <v>57</v>
      </c>
      <c r="E138" s="0" t="s">
        <v>63</v>
      </c>
      <c r="F138" s="7" t="n">
        <v>2392787.44</v>
      </c>
      <c r="G138" s="6" t="n">
        <v>2461</v>
      </c>
      <c r="H138" s="8" t="n">
        <v>4541.6</v>
      </c>
      <c r="I138" s="0" t="n">
        <v>1</v>
      </c>
      <c r="J138" s="7" t="n">
        <f aca="false">IFERROR(F138/G138,"")</f>
        <v>972.282584315319</v>
      </c>
      <c r="K138" s="7" t="n">
        <f aca="false">IFERROR(F138/H138,"")</f>
        <v>526.86001409195</v>
      </c>
      <c r="L138" s="13" t="n">
        <f aca="false">L137+F138/$F$2*100</f>
        <v>21.7699097256376</v>
      </c>
    </row>
    <row r="139" customFormat="false" ht="15" hidden="false" customHeight="false" outlineLevel="0" collapsed="false">
      <c r="A139" s="0" t="s">
        <v>476</v>
      </c>
      <c r="B139" s="0" t="s">
        <v>477</v>
      </c>
      <c r="C139" s="0" t="s">
        <v>348</v>
      </c>
      <c r="D139" s="0" t="s">
        <v>57</v>
      </c>
      <c r="E139" s="0" t="s">
        <v>53</v>
      </c>
      <c r="F139" s="7" t="n">
        <v>2391775.43</v>
      </c>
      <c r="G139" s="6" t="n">
        <v>503</v>
      </c>
      <c r="H139" s="8" t="n">
        <v>672.5</v>
      </c>
      <c r="I139" s="0" t="n">
        <v>1</v>
      </c>
      <c r="J139" s="7" t="n">
        <f aca="false">IFERROR(F139/G139,"")</f>
        <v>4755.02073558648</v>
      </c>
      <c r="K139" s="7" t="n">
        <f aca="false">IFERROR(F139/H139,"")</f>
        <v>3556.54339033457</v>
      </c>
      <c r="L139" s="13" t="n">
        <f aca="false">L138+F139/$F$2*100</f>
        <v>21.8572819414535</v>
      </c>
    </row>
    <row r="140" customFormat="false" ht="15" hidden="false" customHeight="false" outlineLevel="0" collapsed="false">
      <c r="A140" s="0" t="s">
        <v>478</v>
      </c>
      <c r="B140" s="0" t="s">
        <v>479</v>
      </c>
      <c r="C140" s="0" t="s">
        <v>377</v>
      </c>
      <c r="D140" s="0" t="s">
        <v>57</v>
      </c>
      <c r="E140" s="0" t="s">
        <v>108</v>
      </c>
      <c r="F140" s="7" t="n">
        <v>2390989.76</v>
      </c>
      <c r="G140" s="6" t="n">
        <v>1069</v>
      </c>
      <c r="H140" s="8" t="n">
        <v>1433.7</v>
      </c>
      <c r="I140" s="0" t="n">
        <v>1</v>
      </c>
      <c r="J140" s="7" t="n">
        <f aca="false">IFERROR(F140/G140,"")</f>
        <v>2236.66020579981</v>
      </c>
      <c r="K140" s="7" t="n">
        <f aca="false">IFERROR(F140/H140,"")</f>
        <v>1667.70576829183</v>
      </c>
      <c r="L140" s="13" t="n">
        <f aca="false">L139+F140/$F$2*100</f>
        <v>21.9446254565277</v>
      </c>
    </row>
    <row r="141" customFormat="false" ht="15" hidden="false" customHeight="false" outlineLevel="0" collapsed="false">
      <c r="A141" s="0" t="s">
        <v>480</v>
      </c>
      <c r="B141" s="0" t="s">
        <v>481</v>
      </c>
      <c r="C141" s="0" t="s">
        <v>100</v>
      </c>
      <c r="D141" s="0" t="s">
        <v>164</v>
      </c>
      <c r="E141" s="0" t="s">
        <v>149</v>
      </c>
      <c r="F141" s="7" t="n">
        <v>2382443.24</v>
      </c>
      <c r="G141" s="6" t="n">
        <v>1153</v>
      </c>
      <c r="H141" s="8" t="n">
        <v>2246.9</v>
      </c>
      <c r="I141" s="0" t="n">
        <v>1</v>
      </c>
      <c r="J141" s="7" t="n">
        <f aca="false">IFERROR(F141/G141,"")</f>
        <v>2066.29942758023</v>
      </c>
      <c r="K141" s="7" t="n">
        <f aca="false">IFERROR(F141/H141,"")</f>
        <v>1060.32455382972</v>
      </c>
      <c r="L141" s="13" t="n">
        <f aca="false">L140+F141/$F$2*100</f>
        <v>22.0316567648702</v>
      </c>
    </row>
    <row r="142" customFormat="false" ht="15" hidden="false" customHeight="false" outlineLevel="0" collapsed="false">
      <c r="A142" s="0" t="s">
        <v>482</v>
      </c>
      <c r="B142" s="0" t="s">
        <v>483</v>
      </c>
      <c r="C142" s="0" t="s">
        <v>484</v>
      </c>
      <c r="D142" s="0" t="s">
        <v>241</v>
      </c>
      <c r="E142" s="0" t="s">
        <v>63</v>
      </c>
      <c r="F142" s="7" t="n">
        <v>2366446.47</v>
      </c>
      <c r="G142" s="6" t="n">
        <v>2807</v>
      </c>
      <c r="H142" s="8" t="n">
        <v>5183.1</v>
      </c>
      <c r="I142" s="0" t="n">
        <v>1</v>
      </c>
      <c r="J142" s="7" t="n">
        <f aca="false">IFERROR(F142/G142,"")</f>
        <v>843.0518240114</v>
      </c>
      <c r="K142" s="7" t="n">
        <f aca="false">IFERROR(F142/H142,"")</f>
        <v>456.569711176709</v>
      </c>
      <c r="L142" s="13" t="n">
        <f aca="false">L141+F142/$F$2*100</f>
        <v>22.1181037067947</v>
      </c>
    </row>
    <row r="143" customFormat="false" ht="15" hidden="false" customHeight="false" outlineLevel="0" collapsed="false">
      <c r="A143" s="0" t="s">
        <v>485</v>
      </c>
      <c r="B143" s="0" t="s">
        <v>486</v>
      </c>
      <c r="C143" s="0" t="s">
        <v>487</v>
      </c>
      <c r="D143" s="0" t="s">
        <v>85</v>
      </c>
      <c r="E143" s="0" t="s">
        <v>116</v>
      </c>
      <c r="F143" s="7" t="n">
        <v>2364508.65</v>
      </c>
      <c r="G143" s="6" t="n">
        <v>17932</v>
      </c>
      <c r="H143" s="8" t="n">
        <v>43204.1</v>
      </c>
      <c r="I143" s="0" t="n">
        <v>1</v>
      </c>
      <c r="J143" s="7" t="n">
        <f aca="false">IFERROR(F143/G143,"")</f>
        <v>131.85972841847</v>
      </c>
      <c r="K143" s="7" t="n">
        <f aca="false">IFERROR(F143/H143,"")</f>
        <v>54.7288023590354</v>
      </c>
      <c r="L143" s="13" t="n">
        <f aca="false">L142+F143/$F$2*100</f>
        <v>22.2044798596204</v>
      </c>
    </row>
    <row r="144" customFormat="false" ht="15" hidden="false" customHeight="false" outlineLevel="0" collapsed="false">
      <c r="A144" s="0" t="s">
        <v>488</v>
      </c>
      <c r="B144" s="0" t="s">
        <v>285</v>
      </c>
      <c r="C144" s="0" t="s">
        <v>489</v>
      </c>
      <c r="D144" s="0" t="s">
        <v>123</v>
      </c>
      <c r="E144" s="0" t="s">
        <v>72</v>
      </c>
      <c r="F144" s="7" t="n">
        <v>2349182.82</v>
      </c>
      <c r="G144" s="6" t="n">
        <v>783</v>
      </c>
      <c r="H144" s="8" t="n">
        <v>1502.9</v>
      </c>
      <c r="I144" s="0" t="n">
        <v>1</v>
      </c>
      <c r="J144" s="7" t="n">
        <f aca="false">IFERROR(F144/G144,"")</f>
        <v>3000.23348659004</v>
      </c>
      <c r="K144" s="7" t="n">
        <f aca="false">IFERROR(F144/H144,"")</f>
        <v>1563.09988688535</v>
      </c>
      <c r="L144" s="13" t="n">
        <f aca="false">L143+F144/$F$2*100</f>
        <v>22.2902961556512</v>
      </c>
    </row>
    <row r="145" customFormat="false" ht="15" hidden="false" customHeight="false" outlineLevel="0" collapsed="false">
      <c r="A145" s="0" t="s">
        <v>490</v>
      </c>
      <c r="B145" s="0" t="s">
        <v>464</v>
      </c>
      <c r="C145" s="0" t="s">
        <v>475</v>
      </c>
      <c r="D145" s="0" t="s">
        <v>123</v>
      </c>
      <c r="E145" s="0" t="s">
        <v>72</v>
      </c>
      <c r="F145" s="7" t="n">
        <v>2342555.37</v>
      </c>
      <c r="G145" s="6" t="n">
        <v>652</v>
      </c>
      <c r="H145" s="8" t="n">
        <v>1226.3</v>
      </c>
      <c r="I145" s="0" t="n">
        <v>1</v>
      </c>
      <c r="J145" s="7" t="n">
        <f aca="false">IFERROR(F145/G145,"")</f>
        <v>3592.87633435583</v>
      </c>
      <c r="K145" s="7" t="n">
        <f aca="false">IFERROR(F145/H145,"")</f>
        <v>1910.26288020876</v>
      </c>
      <c r="L145" s="13" t="n">
        <f aca="false">L144+F145/$F$2*100</f>
        <v>22.3758703491064</v>
      </c>
    </row>
    <row r="146" customFormat="false" ht="15" hidden="false" customHeight="false" outlineLevel="0" collapsed="false">
      <c r="A146" s="0" t="s">
        <v>491</v>
      </c>
      <c r="B146" s="0" t="s">
        <v>492</v>
      </c>
      <c r="C146" s="0" t="s">
        <v>326</v>
      </c>
      <c r="D146" s="0" t="s">
        <v>89</v>
      </c>
      <c r="E146" s="0" t="s">
        <v>97</v>
      </c>
      <c r="F146" s="7" t="n">
        <v>2335650.12</v>
      </c>
      <c r="G146" s="6" t="n">
        <v>7044</v>
      </c>
      <c r="H146" s="8" t="n">
        <v>19391.4</v>
      </c>
      <c r="I146" s="0" t="n">
        <v>1</v>
      </c>
      <c r="J146" s="7" t="n">
        <f aca="false">IFERROR(F146/G146,"")</f>
        <v>331.580085178876</v>
      </c>
      <c r="K146" s="7" t="n">
        <f aca="false">IFERROR(F146/H146,"")</f>
        <v>120.447730437204</v>
      </c>
      <c r="L146" s="13" t="n">
        <f aca="false">L145+F146/$F$2*100</f>
        <v>22.4611922918755</v>
      </c>
    </row>
    <row r="147" customFormat="false" ht="15" hidden="false" customHeight="false" outlineLevel="0" collapsed="false">
      <c r="A147" s="0" t="s">
        <v>493</v>
      </c>
      <c r="B147" s="0" t="s">
        <v>494</v>
      </c>
      <c r="C147" s="0" t="s">
        <v>446</v>
      </c>
      <c r="D147" s="0" t="s">
        <v>52</v>
      </c>
      <c r="E147" s="0" t="s">
        <v>67</v>
      </c>
      <c r="F147" s="7" t="n">
        <v>2326120.75</v>
      </c>
      <c r="G147" s="6" t="n">
        <v>604</v>
      </c>
      <c r="H147" s="8" t="n">
        <v>1464.8</v>
      </c>
      <c r="I147" s="0" t="n">
        <v>1</v>
      </c>
      <c r="J147" s="7" t="n">
        <f aca="false">IFERROR(F147/G147,"")</f>
        <v>3851.19329470199</v>
      </c>
      <c r="K147" s="7" t="n">
        <f aca="false">IFERROR(F147/H147,"")</f>
        <v>1588.01252730748</v>
      </c>
      <c r="L147" s="13" t="n">
        <f aca="false">L146+F147/$F$2*100</f>
        <v>22.5461661241315</v>
      </c>
    </row>
    <row r="148" customFormat="false" ht="15" hidden="false" customHeight="false" outlineLevel="0" collapsed="false">
      <c r="A148" s="0" t="s">
        <v>495</v>
      </c>
      <c r="B148" s="0" t="s">
        <v>496</v>
      </c>
      <c r="C148" s="0" t="s">
        <v>497</v>
      </c>
      <c r="D148" s="0" t="s">
        <v>52</v>
      </c>
      <c r="E148" s="0" t="s">
        <v>269</v>
      </c>
      <c r="F148" s="7" t="n">
        <v>2320198.23</v>
      </c>
      <c r="G148" s="6" t="n">
        <v>629</v>
      </c>
      <c r="H148" s="8" t="n">
        <v>836.1</v>
      </c>
      <c r="I148" s="0" t="n">
        <v>1</v>
      </c>
      <c r="J148" s="7" t="n">
        <f aca="false">IFERROR(F148/G148,"")</f>
        <v>3688.70942766296</v>
      </c>
      <c r="K148" s="7" t="n">
        <f aca="false">IFERROR(F148/H148,"")</f>
        <v>2775.02479368497</v>
      </c>
      <c r="L148" s="13" t="n">
        <f aca="false">L147+F148/$F$2*100</f>
        <v>22.6309236050992</v>
      </c>
    </row>
    <row r="149" customFormat="false" ht="15" hidden="false" customHeight="false" outlineLevel="0" collapsed="false">
      <c r="A149" s="0" t="s">
        <v>498</v>
      </c>
      <c r="B149" s="0" t="s">
        <v>499</v>
      </c>
      <c r="C149" s="0" t="s">
        <v>500</v>
      </c>
      <c r="D149" s="0" t="s">
        <v>198</v>
      </c>
      <c r="E149" s="0" t="s">
        <v>53</v>
      </c>
      <c r="F149" s="7" t="n">
        <v>2306568.1</v>
      </c>
      <c r="G149" s="6" t="n">
        <v>945</v>
      </c>
      <c r="H149" s="8" t="n">
        <v>1893.1</v>
      </c>
      <c r="I149" s="0" t="n">
        <v>1</v>
      </c>
      <c r="J149" s="7" t="n">
        <f aca="false">IFERROR(F149/G149,"")</f>
        <v>2440.8128042328</v>
      </c>
      <c r="K149" s="7" t="n">
        <f aca="false">IFERROR(F149/H149,"")</f>
        <v>1218.40795520575</v>
      </c>
      <c r="L149" s="13" t="n">
        <f aca="false">L148+F149/$F$2*100</f>
        <v>22.7151831736605</v>
      </c>
    </row>
    <row r="150" customFormat="false" ht="15" hidden="false" customHeight="false" outlineLevel="0" collapsed="false">
      <c r="A150" s="0" t="s">
        <v>501</v>
      </c>
      <c r="B150" s="0" t="s">
        <v>502</v>
      </c>
      <c r="C150" s="0" t="s">
        <v>503</v>
      </c>
      <c r="D150" s="0" t="s">
        <v>241</v>
      </c>
      <c r="E150" s="0" t="s">
        <v>116</v>
      </c>
      <c r="F150" s="7" t="n">
        <v>2295917.46</v>
      </c>
      <c r="G150" s="6" t="n">
        <v>2908</v>
      </c>
      <c r="H150" s="8" t="n">
        <v>6002.2</v>
      </c>
      <c r="I150" s="0" t="n">
        <v>1</v>
      </c>
      <c r="J150" s="7" t="n">
        <f aca="false">IFERROR(F150/G150,"")</f>
        <v>789.517696011004</v>
      </c>
      <c r="K150" s="7" t="n">
        <f aca="false">IFERROR(F150/H150,"")</f>
        <v>382.512655359701</v>
      </c>
      <c r="L150" s="13" t="n">
        <f aca="false">L149+F150/$F$2*100</f>
        <v>22.7990536714064</v>
      </c>
    </row>
    <row r="151" customFormat="false" ht="15" hidden="false" customHeight="false" outlineLevel="0" collapsed="false">
      <c r="A151" s="0" t="s">
        <v>504</v>
      </c>
      <c r="B151" s="0" t="s">
        <v>505</v>
      </c>
      <c r="C151" s="0" t="s">
        <v>177</v>
      </c>
      <c r="D151" s="0" t="s">
        <v>123</v>
      </c>
      <c r="E151" s="0" t="s">
        <v>81</v>
      </c>
      <c r="F151" s="7" t="n">
        <v>2294215.37</v>
      </c>
      <c r="G151" s="6" t="n">
        <v>9125</v>
      </c>
      <c r="H151" s="8" t="n">
        <v>20856</v>
      </c>
      <c r="I151" s="0" t="n">
        <v>1</v>
      </c>
      <c r="J151" s="7" t="n">
        <f aca="false">IFERROR(F151/G151,"")</f>
        <v>251.420862465753</v>
      </c>
      <c r="K151" s="7" t="n">
        <f aca="false">IFERROR(F151/H151,"")</f>
        <v>110.0026548715</v>
      </c>
      <c r="L151" s="13" t="n">
        <f aca="false">L150+F151/$F$2*100</f>
        <v>22.8828619913354</v>
      </c>
    </row>
    <row r="152" customFormat="false" ht="15" hidden="false" customHeight="false" outlineLevel="0" collapsed="false">
      <c r="A152" s="0" t="s">
        <v>506</v>
      </c>
      <c r="B152" s="0" t="s">
        <v>507</v>
      </c>
      <c r="C152" s="0" t="s">
        <v>508</v>
      </c>
      <c r="D152" s="0" t="s">
        <v>52</v>
      </c>
      <c r="E152" s="0" t="s">
        <v>509</v>
      </c>
      <c r="F152" s="7" t="n">
        <v>2294056.51</v>
      </c>
      <c r="G152" s="6" t="n">
        <v>260</v>
      </c>
      <c r="H152" s="8" t="n">
        <v>335.8</v>
      </c>
      <c r="I152" s="0" t="n">
        <v>1</v>
      </c>
      <c r="J152" s="7" t="n">
        <f aca="false">IFERROR(F152/G152,"")</f>
        <v>8823.29426923077</v>
      </c>
      <c r="K152" s="7" t="n">
        <f aca="false">IFERROR(F152/H152,"")</f>
        <v>6831.61557474687</v>
      </c>
      <c r="L152" s="13" t="n">
        <f aca="false">L151+F152/$F$2*100</f>
        <v>22.9666645080648</v>
      </c>
    </row>
    <row r="153" customFormat="false" ht="15" hidden="false" customHeight="false" outlineLevel="0" collapsed="false">
      <c r="A153" s="0" t="s">
        <v>510</v>
      </c>
      <c r="B153" s="0" t="s">
        <v>511</v>
      </c>
      <c r="C153" s="0" t="s">
        <v>107</v>
      </c>
      <c r="D153" s="0" t="s">
        <v>52</v>
      </c>
      <c r="E153" s="0" t="s">
        <v>108</v>
      </c>
      <c r="F153" s="7" t="n">
        <v>2289986.71</v>
      </c>
      <c r="G153" s="6" t="n">
        <v>344</v>
      </c>
      <c r="H153" s="8" t="n">
        <v>407</v>
      </c>
      <c r="I153" s="0" t="n">
        <v>1</v>
      </c>
      <c r="J153" s="7" t="n">
        <f aca="false">IFERROR(F153/G153,"")</f>
        <v>6656.93811046512</v>
      </c>
      <c r="K153" s="7" t="n">
        <f aca="false">IFERROR(F153/H153,"")</f>
        <v>5626.50297297297</v>
      </c>
      <c r="L153" s="13" t="n">
        <f aca="false">L152+F153/$F$2*100</f>
        <v>23.0503183538783</v>
      </c>
    </row>
    <row r="154" customFormat="false" ht="15" hidden="false" customHeight="false" outlineLevel="0" collapsed="false">
      <c r="A154" s="0" t="s">
        <v>512</v>
      </c>
      <c r="B154" s="0" t="s">
        <v>513</v>
      </c>
      <c r="C154" s="0" t="s">
        <v>514</v>
      </c>
      <c r="D154" s="0" t="s">
        <v>57</v>
      </c>
      <c r="E154" s="0" t="s">
        <v>339</v>
      </c>
      <c r="F154" s="7" t="n">
        <v>2256122.67</v>
      </c>
      <c r="G154" s="6" t="n">
        <v>3443</v>
      </c>
      <c r="H154" s="8" t="n">
        <v>8004.4</v>
      </c>
      <c r="I154" s="0" t="n">
        <v>1</v>
      </c>
      <c r="J154" s="7" t="n">
        <f aca="false">IFERROR(F154/G154,"")</f>
        <v>655.2781498693</v>
      </c>
      <c r="K154" s="7" t="n">
        <f aca="false">IFERROR(F154/H154,"")</f>
        <v>281.860310579181</v>
      </c>
      <c r="L154" s="13" t="n">
        <f aca="false">L153+F154/$F$2*100</f>
        <v>23.132735136975</v>
      </c>
    </row>
    <row r="155" customFormat="false" ht="15" hidden="false" customHeight="false" outlineLevel="0" collapsed="false">
      <c r="A155" s="0" t="s">
        <v>515</v>
      </c>
      <c r="B155" s="0" t="s">
        <v>516</v>
      </c>
      <c r="C155" s="0" t="s">
        <v>517</v>
      </c>
      <c r="D155" s="0" t="s">
        <v>57</v>
      </c>
      <c r="E155" s="0" t="s">
        <v>76</v>
      </c>
      <c r="F155" s="7" t="n">
        <v>2248605.6</v>
      </c>
      <c r="G155" s="6" t="n">
        <v>1024</v>
      </c>
      <c r="H155" s="8" t="n">
        <v>1600.6</v>
      </c>
      <c r="I155" s="0" t="n">
        <v>1</v>
      </c>
      <c r="J155" s="7" t="n">
        <f aca="false">IFERROR(F155/G155,"")</f>
        <v>2195.90390625</v>
      </c>
      <c r="K155" s="7" t="n">
        <f aca="false">IFERROR(F155/H155,"")</f>
        <v>1404.85168061977</v>
      </c>
      <c r="L155" s="13" t="n">
        <f aca="false">L154+F155/$F$2*100</f>
        <v>23.2148773194323</v>
      </c>
    </row>
    <row r="156" customFormat="false" ht="15" hidden="false" customHeight="false" outlineLevel="0" collapsed="false">
      <c r="A156" s="0" t="s">
        <v>518</v>
      </c>
      <c r="B156" s="0" t="s">
        <v>519</v>
      </c>
      <c r="C156" s="0" t="s">
        <v>520</v>
      </c>
      <c r="D156" s="0" t="s">
        <v>80</v>
      </c>
      <c r="E156" s="0" t="s">
        <v>72</v>
      </c>
      <c r="F156" s="7" t="n">
        <v>2248262.2</v>
      </c>
      <c r="G156" s="6" t="n">
        <v>1824</v>
      </c>
      <c r="H156" s="8" t="n">
        <v>2765.7</v>
      </c>
      <c r="I156" s="0" t="n">
        <v>1</v>
      </c>
      <c r="J156" s="7" t="n">
        <f aca="false">IFERROR(F156/G156,"")</f>
        <v>1232.59989035088</v>
      </c>
      <c r="K156" s="7" t="n">
        <f aca="false">IFERROR(F156/H156,"")</f>
        <v>812.908919984091</v>
      </c>
      <c r="L156" s="13" t="n">
        <f aca="false">L155+F156/$F$2*100</f>
        <v>23.297006957393</v>
      </c>
    </row>
    <row r="157" customFormat="false" ht="15" hidden="false" customHeight="false" outlineLevel="0" collapsed="false">
      <c r="A157" s="0" t="s">
        <v>521</v>
      </c>
      <c r="B157" s="0" t="s">
        <v>522</v>
      </c>
      <c r="C157" s="0" t="s">
        <v>156</v>
      </c>
      <c r="D157" s="0" t="s">
        <v>52</v>
      </c>
      <c r="E157" s="0" t="s">
        <v>53</v>
      </c>
      <c r="F157" s="7" t="n">
        <v>2245695.91</v>
      </c>
      <c r="G157" s="6" t="n">
        <v>317</v>
      </c>
      <c r="H157" s="8" t="n">
        <v>368</v>
      </c>
      <c r="I157" s="0" t="n">
        <v>1</v>
      </c>
      <c r="J157" s="7" t="n">
        <f aca="false">IFERROR(F157/G157,"")</f>
        <v>7084.21422712934</v>
      </c>
      <c r="K157" s="7" t="n">
        <f aca="false">IFERROR(F157/H157,"")</f>
        <v>6102.43453804348</v>
      </c>
      <c r="L157" s="13" t="n">
        <f aca="false">L156+F157/$F$2*100</f>
        <v>23.3790428480725</v>
      </c>
    </row>
    <row r="158" customFormat="false" ht="15" hidden="false" customHeight="false" outlineLevel="0" collapsed="false">
      <c r="A158" s="0" t="s">
        <v>523</v>
      </c>
      <c r="B158" s="0" t="s">
        <v>524</v>
      </c>
      <c r="C158" s="0" t="s">
        <v>525</v>
      </c>
      <c r="D158" s="0" t="s">
        <v>260</v>
      </c>
      <c r="E158" s="0" t="s">
        <v>53</v>
      </c>
      <c r="F158" s="7" t="n">
        <v>2240843.79</v>
      </c>
      <c r="G158" s="6" t="n">
        <v>879</v>
      </c>
      <c r="H158" s="8" t="n">
        <v>1442.1</v>
      </c>
      <c r="I158" s="0" t="n">
        <v>1</v>
      </c>
      <c r="J158" s="7" t="n">
        <f aca="false">IFERROR(F158/G158,"")</f>
        <v>2549.31034129693</v>
      </c>
      <c r="K158" s="7" t="n">
        <f aca="false">IFERROR(F158/H158,"")</f>
        <v>1553.87545246516</v>
      </c>
      <c r="L158" s="13" t="n">
        <f aca="false">L157+F158/$F$2*100</f>
        <v>23.4609014894707</v>
      </c>
    </row>
    <row r="159" customFormat="false" ht="15" hidden="false" customHeight="false" outlineLevel="0" collapsed="false">
      <c r="A159" s="0" t="s">
        <v>526</v>
      </c>
      <c r="B159" s="0" t="s">
        <v>527</v>
      </c>
      <c r="C159" s="0" t="s">
        <v>528</v>
      </c>
      <c r="D159" s="0" t="s">
        <v>101</v>
      </c>
      <c r="E159" s="0" t="s">
        <v>97</v>
      </c>
      <c r="F159" s="7" t="n">
        <v>2231051.92</v>
      </c>
      <c r="G159" s="6" t="n">
        <v>7909</v>
      </c>
      <c r="H159" s="8" t="n">
        <v>20874.7</v>
      </c>
      <c r="I159" s="0" t="n">
        <v>1</v>
      </c>
      <c r="J159" s="7" t="n">
        <f aca="false">IFERROR(F159/G159,"")</f>
        <v>282.090266784676</v>
      </c>
      <c r="K159" s="7" t="n">
        <f aca="false">IFERROR(F159/H159,"")</f>
        <v>106.878274657839</v>
      </c>
      <c r="L159" s="13" t="n">
        <f aca="false">L158+F159/$F$2*100</f>
        <v>23.5424024311585</v>
      </c>
    </row>
    <row r="160" customFormat="false" ht="15" hidden="false" customHeight="false" outlineLevel="0" collapsed="false">
      <c r="A160" s="0" t="s">
        <v>529</v>
      </c>
      <c r="B160" s="0" t="s">
        <v>530</v>
      </c>
      <c r="C160" s="0" t="s">
        <v>531</v>
      </c>
      <c r="D160" s="0" t="s">
        <v>123</v>
      </c>
      <c r="E160" s="0" t="s">
        <v>63</v>
      </c>
      <c r="F160" s="7" t="n">
        <v>2226350.73</v>
      </c>
      <c r="G160" s="6" t="n">
        <v>2114</v>
      </c>
      <c r="H160" s="8" t="n">
        <v>4558</v>
      </c>
      <c r="I160" s="0" t="n">
        <v>1</v>
      </c>
      <c r="J160" s="7" t="n">
        <f aca="false">IFERROR(F160/G160,"")</f>
        <v>1053.14604068117</v>
      </c>
      <c r="K160" s="7" t="n">
        <f aca="false">IFERROR(F160/H160,"")</f>
        <v>488.449041246161</v>
      </c>
      <c r="L160" s="13" t="n">
        <f aca="false">L159+F160/$F$2*100</f>
        <v>23.6237316370796</v>
      </c>
    </row>
    <row r="161" customFormat="false" ht="15" hidden="false" customHeight="false" outlineLevel="0" collapsed="false">
      <c r="A161" s="0" t="s">
        <v>532</v>
      </c>
      <c r="B161" s="0" t="s">
        <v>533</v>
      </c>
      <c r="C161" s="0" t="s">
        <v>534</v>
      </c>
      <c r="D161" s="0" t="s">
        <v>52</v>
      </c>
      <c r="E161" s="0" t="s">
        <v>168</v>
      </c>
      <c r="F161" s="7" t="n">
        <v>2219573.83</v>
      </c>
      <c r="G161" s="6" t="n">
        <v>1304</v>
      </c>
      <c r="H161" s="8" t="n">
        <v>1428</v>
      </c>
      <c r="I161" s="0" t="n">
        <v>1</v>
      </c>
      <c r="J161" s="7" t="n">
        <f aca="false">IFERROR(F161/G161,"")</f>
        <v>1702.1271702454</v>
      </c>
      <c r="K161" s="7" t="n">
        <f aca="false">IFERROR(F161/H161,"")</f>
        <v>1554.32341036415</v>
      </c>
      <c r="L161" s="13" t="n">
        <f aca="false">L160+F161/$F$2*100</f>
        <v>23.7048132809754</v>
      </c>
    </row>
    <row r="162" customFormat="false" ht="15" hidden="false" customHeight="false" outlineLevel="0" collapsed="false">
      <c r="A162" s="0" t="s">
        <v>535</v>
      </c>
      <c r="B162" s="0" t="s">
        <v>536</v>
      </c>
      <c r="C162" s="0" t="s">
        <v>537</v>
      </c>
      <c r="D162" s="0" t="s">
        <v>57</v>
      </c>
      <c r="E162" s="0" t="s">
        <v>53</v>
      </c>
      <c r="F162" s="7" t="n">
        <v>2218141.83</v>
      </c>
      <c r="G162" s="6" t="n">
        <v>945</v>
      </c>
      <c r="H162" s="8" t="n">
        <v>1274.3</v>
      </c>
      <c r="I162" s="0" t="n">
        <v>1</v>
      </c>
      <c r="J162" s="7" t="n">
        <f aca="false">IFERROR(F162/G162,"")</f>
        <v>2347.24003174603</v>
      </c>
      <c r="K162" s="7" t="n">
        <f aca="false">IFERROR(F162/H162,"")</f>
        <v>1740.67474691988</v>
      </c>
      <c r="L162" s="13" t="n">
        <f aca="false">L161+F162/$F$2*100</f>
        <v>23.7858426135165</v>
      </c>
    </row>
    <row r="163" customFormat="false" ht="15" hidden="false" customHeight="false" outlineLevel="0" collapsed="false">
      <c r="A163" s="0" t="s">
        <v>538</v>
      </c>
      <c r="B163" s="0" t="s">
        <v>539</v>
      </c>
      <c r="C163" s="0" t="s">
        <v>540</v>
      </c>
      <c r="D163" s="0" t="s">
        <v>71</v>
      </c>
      <c r="E163" s="0" t="s">
        <v>221</v>
      </c>
      <c r="F163" s="7" t="n">
        <v>2203330.76</v>
      </c>
      <c r="G163" s="6" t="n">
        <v>4361</v>
      </c>
      <c r="H163" s="8" t="n">
        <v>8447.8</v>
      </c>
      <c r="I163" s="0" t="n">
        <v>1</v>
      </c>
      <c r="J163" s="7" t="n">
        <f aca="false">IFERROR(F163/G163,"")</f>
        <v>505.235212107315</v>
      </c>
      <c r="K163" s="7" t="n">
        <f aca="false">IFERROR(F163/H163,"")</f>
        <v>260.817107412581</v>
      </c>
      <c r="L163" s="13" t="n">
        <f aca="false">L162+F163/$F$2*100</f>
        <v>23.8663308935874</v>
      </c>
    </row>
    <row r="164" customFormat="false" ht="15" hidden="false" customHeight="false" outlineLevel="0" collapsed="false">
      <c r="A164" s="0" t="s">
        <v>541</v>
      </c>
      <c r="B164" s="0" t="s">
        <v>542</v>
      </c>
      <c r="C164" s="0" t="s">
        <v>543</v>
      </c>
      <c r="D164" s="0" t="s">
        <v>123</v>
      </c>
      <c r="E164" s="0" t="s">
        <v>63</v>
      </c>
      <c r="F164" s="7" t="n">
        <v>2201558.72</v>
      </c>
      <c r="G164" s="6" t="n">
        <v>1553</v>
      </c>
      <c r="H164" s="8" t="n">
        <v>3298.4</v>
      </c>
      <c r="I164" s="0" t="n">
        <v>1</v>
      </c>
      <c r="J164" s="7" t="n">
        <f aca="false">IFERROR(F164/G164,"")</f>
        <v>1417.61669027688</v>
      </c>
      <c r="K164" s="7" t="n">
        <f aca="false">IFERROR(F164/H164,"")</f>
        <v>667.462624302692</v>
      </c>
      <c r="L164" s="13" t="n">
        <f aca="false">L163+F164/$F$2*100</f>
        <v>23.9467544405485</v>
      </c>
    </row>
    <row r="165" customFormat="false" ht="15" hidden="false" customHeight="false" outlineLevel="0" collapsed="false">
      <c r="A165" s="0" t="s">
        <v>544</v>
      </c>
      <c r="B165" s="0" t="s">
        <v>545</v>
      </c>
      <c r="C165" s="0" t="s">
        <v>100</v>
      </c>
      <c r="D165" s="0" t="s">
        <v>123</v>
      </c>
      <c r="E165" s="0" t="s">
        <v>97</v>
      </c>
      <c r="F165" s="7" t="n">
        <v>2184549.57</v>
      </c>
      <c r="G165" s="6" t="n">
        <v>5141</v>
      </c>
      <c r="H165" s="8" t="n">
        <v>13804.8</v>
      </c>
      <c r="I165" s="0" t="n">
        <v>1</v>
      </c>
      <c r="J165" s="7" t="n">
        <f aca="false">IFERROR(F165/G165,"")</f>
        <v>424.926973351488</v>
      </c>
      <c r="K165" s="7" t="n">
        <f aca="false">IFERROR(F165/H165,"")</f>
        <v>158.245651512517</v>
      </c>
      <c r="L165" s="13" t="n">
        <f aca="false">L164+F165/$F$2*100</f>
        <v>24.0265566385712</v>
      </c>
    </row>
    <row r="166" customFormat="false" ht="15" hidden="false" customHeight="false" outlineLevel="0" collapsed="false">
      <c r="A166" s="0" t="s">
        <v>546</v>
      </c>
      <c r="B166" s="0" t="s">
        <v>547</v>
      </c>
      <c r="C166" s="0" t="s">
        <v>348</v>
      </c>
      <c r="D166" s="0" t="s">
        <v>548</v>
      </c>
      <c r="E166" s="0" t="s">
        <v>116</v>
      </c>
      <c r="F166" s="7" t="n">
        <v>2165448.82</v>
      </c>
      <c r="G166" s="6" t="n">
        <v>888</v>
      </c>
      <c r="H166" s="8" t="n">
        <v>1582.6</v>
      </c>
      <c r="I166" s="0" t="n">
        <v>1</v>
      </c>
      <c r="J166" s="7" t="n">
        <f aca="false">IFERROR(F166/G166,"")</f>
        <v>2438.56849099099</v>
      </c>
      <c r="K166" s="7" t="n">
        <f aca="false">IFERROR(F166/H166,"")</f>
        <v>1368.2856186023</v>
      </c>
      <c r="L166" s="13" t="n">
        <f aca="false">L165+F166/$F$2*100</f>
        <v>24.1056610809307</v>
      </c>
    </row>
    <row r="167" customFormat="false" ht="15" hidden="false" customHeight="false" outlineLevel="0" collapsed="false">
      <c r="A167" s="0" t="s">
        <v>549</v>
      </c>
      <c r="B167" s="0" t="s">
        <v>550</v>
      </c>
      <c r="C167" s="0" t="s">
        <v>551</v>
      </c>
      <c r="D167" s="0" t="s">
        <v>552</v>
      </c>
      <c r="E167" s="0" t="s">
        <v>63</v>
      </c>
      <c r="F167" s="7" t="n">
        <v>2164342.33</v>
      </c>
      <c r="G167" s="6" t="n">
        <v>2534</v>
      </c>
      <c r="H167" s="8" t="n">
        <v>4841.1</v>
      </c>
      <c r="I167" s="0" t="n">
        <v>1</v>
      </c>
      <c r="J167" s="7" t="n">
        <f aca="false">IFERROR(F167/G167,"")</f>
        <v>854.120887924231</v>
      </c>
      <c r="K167" s="7" t="n">
        <f aca="false">IFERROR(F167/H167,"")</f>
        <v>447.076559046498</v>
      </c>
      <c r="L167" s="13" t="n">
        <f aca="false">L166+F167/$F$2*100</f>
        <v>24.1847251029054</v>
      </c>
    </row>
    <row r="168" customFormat="false" ht="15" hidden="false" customHeight="false" outlineLevel="0" collapsed="false">
      <c r="A168" s="0" t="s">
        <v>553</v>
      </c>
      <c r="B168" s="0" t="s">
        <v>554</v>
      </c>
      <c r="C168" s="0" t="s">
        <v>213</v>
      </c>
      <c r="D168" s="0" t="s">
        <v>164</v>
      </c>
      <c r="E168" s="0" t="s">
        <v>53</v>
      </c>
      <c r="F168" s="7" t="n">
        <v>2152041.57</v>
      </c>
      <c r="G168" s="6" t="n">
        <v>968</v>
      </c>
      <c r="H168" s="8" t="n">
        <v>1531.7</v>
      </c>
      <c r="I168" s="0" t="n">
        <v>1</v>
      </c>
      <c r="J168" s="7" t="n">
        <f aca="false">IFERROR(F168/G168,"")</f>
        <v>2223.18344008264</v>
      </c>
      <c r="K168" s="7" t="n">
        <f aca="false">IFERROR(F168/H168,"")</f>
        <v>1405.00200430894</v>
      </c>
      <c r="L168" s="13" t="n">
        <f aca="false">L167+F168/$F$2*100</f>
        <v>24.2633397747264</v>
      </c>
    </row>
    <row r="169" customFormat="false" ht="15" hidden="false" customHeight="false" outlineLevel="0" collapsed="false">
      <c r="A169" s="0" t="s">
        <v>555</v>
      </c>
      <c r="B169" s="0" t="s">
        <v>556</v>
      </c>
      <c r="C169" s="0" t="s">
        <v>285</v>
      </c>
      <c r="D169" s="0" t="s">
        <v>52</v>
      </c>
      <c r="E169" s="0" t="s">
        <v>557</v>
      </c>
      <c r="F169" s="7" t="n">
        <v>2145712.31</v>
      </c>
      <c r="G169" s="6" t="n">
        <v>375</v>
      </c>
      <c r="H169" s="8" t="n">
        <v>574.9</v>
      </c>
      <c r="I169" s="0" t="n">
        <v>1</v>
      </c>
      <c r="J169" s="7" t="n">
        <f aca="false">IFERROR(F169/G169,"")</f>
        <v>5721.89949333333</v>
      </c>
      <c r="K169" s="7" t="n">
        <f aca="false">IFERROR(F169/H169,"")</f>
        <v>3732.3226822056</v>
      </c>
      <c r="L169" s="13" t="n">
        <f aca="false">L168+F169/$F$2*100</f>
        <v>24.3417232369347</v>
      </c>
    </row>
    <row r="170" customFormat="false" ht="15" hidden="false" customHeight="false" outlineLevel="0" collapsed="false">
      <c r="A170" s="0" t="s">
        <v>558</v>
      </c>
      <c r="B170" s="0" t="s">
        <v>559</v>
      </c>
      <c r="C170" s="0" t="s">
        <v>197</v>
      </c>
      <c r="D170" s="0" t="s">
        <v>123</v>
      </c>
      <c r="E170" s="0" t="s">
        <v>53</v>
      </c>
      <c r="F170" s="7" t="n">
        <v>2128266.05</v>
      </c>
      <c r="G170" s="6" t="n">
        <v>908</v>
      </c>
      <c r="H170" s="8" t="n">
        <v>1456.2</v>
      </c>
      <c r="I170" s="0" t="n">
        <v>1</v>
      </c>
      <c r="J170" s="7" t="n">
        <f aca="false">IFERROR(F170/G170,"")</f>
        <v>2343.90534140969</v>
      </c>
      <c r="K170" s="7" t="n">
        <f aca="false">IFERROR(F170/H170,"")</f>
        <v>1461.520429886</v>
      </c>
      <c r="L170" s="13" t="n">
        <f aca="false">L169+F170/$F$2*100</f>
        <v>24.4194693824556</v>
      </c>
    </row>
    <row r="171" customFormat="false" ht="15" hidden="false" customHeight="false" outlineLevel="0" collapsed="false">
      <c r="A171" s="0" t="s">
        <v>560</v>
      </c>
      <c r="B171" s="0" t="s">
        <v>561</v>
      </c>
      <c r="C171" s="0" t="s">
        <v>213</v>
      </c>
      <c r="D171" s="0" t="s">
        <v>62</v>
      </c>
      <c r="E171" s="0" t="s">
        <v>116</v>
      </c>
      <c r="F171" s="7" t="n">
        <v>2122457.72</v>
      </c>
      <c r="G171" s="6" t="n">
        <v>24903</v>
      </c>
      <c r="H171" s="8" t="n">
        <v>61292.5</v>
      </c>
      <c r="I171" s="0" t="n">
        <v>1</v>
      </c>
      <c r="J171" s="7" t="n">
        <f aca="false">IFERROR(F171/G171,"")</f>
        <v>85.2289973095611</v>
      </c>
      <c r="K171" s="7" t="n">
        <f aca="false">IFERROR(F171/H171,"")</f>
        <v>34.6283431088632</v>
      </c>
      <c r="L171" s="13" t="n">
        <f aca="false">L170+F171/$F$2*100</f>
        <v>24.4970033480804</v>
      </c>
    </row>
    <row r="172" customFormat="false" ht="15" hidden="false" customHeight="false" outlineLevel="0" collapsed="false">
      <c r="A172" s="0" t="s">
        <v>562</v>
      </c>
      <c r="B172" s="0" t="s">
        <v>563</v>
      </c>
      <c r="C172" s="0" t="s">
        <v>564</v>
      </c>
      <c r="D172" s="0" t="s">
        <v>164</v>
      </c>
      <c r="E172" s="0" t="s">
        <v>339</v>
      </c>
      <c r="F172" s="7" t="n">
        <v>2122187.71</v>
      </c>
      <c r="G172" s="6" t="n">
        <v>4402</v>
      </c>
      <c r="H172" s="8" t="n">
        <v>10174.7</v>
      </c>
      <c r="I172" s="0" t="n">
        <v>1</v>
      </c>
      <c r="J172" s="7" t="n">
        <f aca="false">IFERROR(F172/G172,"")</f>
        <v>482.096253975466</v>
      </c>
      <c r="K172" s="7" t="n">
        <f aca="false">IFERROR(F172/H172,"")</f>
        <v>208.574966338074</v>
      </c>
      <c r="L172" s="13" t="n">
        <f aca="false">L171+F172/$F$2*100</f>
        <v>24.5745274501655</v>
      </c>
    </row>
    <row r="173" customFormat="false" ht="15" hidden="false" customHeight="false" outlineLevel="0" collapsed="false">
      <c r="A173" s="0" t="s">
        <v>565</v>
      </c>
      <c r="B173" s="0" t="s">
        <v>566</v>
      </c>
      <c r="C173" s="0" t="s">
        <v>377</v>
      </c>
      <c r="D173" s="0" t="s">
        <v>123</v>
      </c>
      <c r="E173" s="0" t="s">
        <v>53</v>
      </c>
      <c r="F173" s="7" t="n">
        <v>2110587.61</v>
      </c>
      <c r="G173" s="6" t="n">
        <v>924</v>
      </c>
      <c r="H173" s="8" t="n">
        <v>1332.7</v>
      </c>
      <c r="I173" s="0" t="n">
        <v>1</v>
      </c>
      <c r="J173" s="7" t="n">
        <f aca="false">IFERROR(F173/G173,"")</f>
        <v>2284.18572510823</v>
      </c>
      <c r="K173" s="7" t="n">
        <f aca="false">IFERROR(F173/H173,"")</f>
        <v>1583.69296165679</v>
      </c>
      <c r="L173" s="13" t="n">
        <f aca="false">L172+F173/$F$2*100</f>
        <v>24.6516277973998</v>
      </c>
    </row>
    <row r="174" customFormat="false" ht="15" hidden="false" customHeight="false" outlineLevel="0" collapsed="false">
      <c r="A174" s="0" t="s">
        <v>567</v>
      </c>
      <c r="B174" s="0" t="s">
        <v>568</v>
      </c>
      <c r="C174" s="0" t="s">
        <v>107</v>
      </c>
      <c r="D174" s="0" t="s">
        <v>101</v>
      </c>
      <c r="E174" s="0" t="s">
        <v>63</v>
      </c>
      <c r="F174" s="7" t="n">
        <v>2105039.88</v>
      </c>
      <c r="G174" s="6" t="n">
        <v>1708</v>
      </c>
      <c r="H174" s="8" t="n">
        <v>4072.2</v>
      </c>
      <c r="I174" s="0" t="n">
        <v>1</v>
      </c>
      <c r="J174" s="7" t="n">
        <f aca="false">IFERROR(F174/G174,"")</f>
        <v>1232.45894613583</v>
      </c>
      <c r="K174" s="7" t="n">
        <f aca="false">IFERROR(F174/H174,"")</f>
        <v>516.929394430529</v>
      </c>
      <c r="L174" s="13" t="n">
        <f aca="false">L173+F174/$F$2*100</f>
        <v>24.7285254845277</v>
      </c>
    </row>
    <row r="175" customFormat="false" ht="15" hidden="false" customHeight="false" outlineLevel="0" collapsed="false">
      <c r="A175" s="0" t="s">
        <v>569</v>
      </c>
      <c r="B175" s="0" t="s">
        <v>570</v>
      </c>
      <c r="C175" s="0" t="s">
        <v>571</v>
      </c>
      <c r="D175" s="0" t="s">
        <v>52</v>
      </c>
      <c r="E175" s="0" t="s">
        <v>116</v>
      </c>
      <c r="F175" s="7" t="n">
        <v>2097229.02</v>
      </c>
      <c r="G175" s="6" t="n">
        <v>9972</v>
      </c>
      <c r="H175" s="8" t="n">
        <v>23825.1</v>
      </c>
      <c r="I175" s="0" t="n">
        <v>1</v>
      </c>
      <c r="J175" s="7" t="n">
        <f aca="false">IFERROR(F175/G175,"")</f>
        <v>210.311774969916</v>
      </c>
      <c r="K175" s="7" t="n">
        <f aca="false">IFERROR(F175/H175,"")</f>
        <v>88.0260322097284</v>
      </c>
      <c r="L175" s="13" t="n">
        <f aca="false">L174+F175/$F$2*100</f>
        <v>24.8051378387865</v>
      </c>
    </row>
    <row r="176" customFormat="false" ht="15" hidden="false" customHeight="false" outlineLevel="0" collapsed="false">
      <c r="A176" s="0" t="s">
        <v>572</v>
      </c>
      <c r="B176" s="0" t="s">
        <v>573</v>
      </c>
      <c r="C176" s="0" t="s">
        <v>574</v>
      </c>
      <c r="D176" s="0" t="s">
        <v>52</v>
      </c>
      <c r="E176" s="0" t="s">
        <v>509</v>
      </c>
      <c r="F176" s="7" t="n">
        <v>2084322.95</v>
      </c>
      <c r="G176" s="6" t="n">
        <v>271</v>
      </c>
      <c r="H176" s="8" t="n">
        <v>383.4</v>
      </c>
      <c r="I176" s="0" t="n">
        <v>1</v>
      </c>
      <c r="J176" s="7" t="n">
        <f aca="false">IFERROR(F176/G176,"")</f>
        <v>7691.22859778598</v>
      </c>
      <c r="K176" s="7" t="n">
        <f aca="false">IFERROR(F176/H176,"")</f>
        <v>5436.4187532603</v>
      </c>
      <c r="L176" s="13" t="n">
        <f aca="false">L175+F176/$F$2*100</f>
        <v>24.8812787307504</v>
      </c>
    </row>
    <row r="177" customFormat="false" ht="15" hidden="false" customHeight="false" outlineLevel="0" collapsed="false">
      <c r="A177" s="0" t="s">
        <v>575</v>
      </c>
      <c r="B177" s="0" t="s">
        <v>576</v>
      </c>
      <c r="C177" s="0" t="s">
        <v>365</v>
      </c>
      <c r="D177" s="0" t="s">
        <v>217</v>
      </c>
      <c r="E177" s="0" t="s">
        <v>269</v>
      </c>
      <c r="F177" s="7" t="n">
        <v>2080344.67</v>
      </c>
      <c r="G177" s="6" t="n">
        <v>931</v>
      </c>
      <c r="H177" s="8" t="n">
        <v>1385.4</v>
      </c>
      <c r="I177" s="0" t="n">
        <v>1</v>
      </c>
      <c r="J177" s="7" t="n">
        <f aca="false">IFERROR(F177/G177,"")</f>
        <v>2234.52703544576</v>
      </c>
      <c r="K177" s="7" t="n">
        <f aca="false">IFERROR(F177/H177,"")</f>
        <v>1501.62023242385</v>
      </c>
      <c r="L177" s="13" t="n">
        <f aca="false">L176+F177/$F$2*100</f>
        <v>24.9572742950491</v>
      </c>
    </row>
    <row r="178" customFormat="false" ht="15" hidden="false" customHeight="false" outlineLevel="0" collapsed="false">
      <c r="A178" s="0" t="s">
        <v>577</v>
      </c>
      <c r="B178" s="0" t="s">
        <v>578</v>
      </c>
      <c r="C178" s="0" t="s">
        <v>75</v>
      </c>
      <c r="D178" s="0" t="s">
        <v>552</v>
      </c>
      <c r="E178" s="0" t="s">
        <v>97</v>
      </c>
      <c r="F178" s="7" t="n">
        <v>2078948.11</v>
      </c>
      <c r="G178" s="6" t="n">
        <v>10923</v>
      </c>
      <c r="H178" s="8" t="n">
        <v>30135</v>
      </c>
      <c r="I178" s="0" t="n">
        <v>1</v>
      </c>
      <c r="J178" s="7" t="n">
        <f aca="false">IFERROR(F178/G178,"")</f>
        <v>190.327575757576</v>
      </c>
      <c r="K178" s="7" t="n">
        <f aca="false">IFERROR(F178/H178,"")</f>
        <v>68.987825120292</v>
      </c>
      <c r="L178" s="13" t="n">
        <f aca="false">L177+F178/$F$2*100</f>
        <v>25.033218842626</v>
      </c>
    </row>
    <row r="179" customFormat="false" ht="15" hidden="false" customHeight="false" outlineLevel="0" collapsed="false">
      <c r="A179" s="0" t="s">
        <v>579</v>
      </c>
      <c r="B179" s="0" t="s">
        <v>580</v>
      </c>
      <c r="C179" s="0" t="s">
        <v>581</v>
      </c>
      <c r="D179" s="0" t="s">
        <v>101</v>
      </c>
      <c r="E179" s="0" t="s">
        <v>53</v>
      </c>
      <c r="F179" s="7" t="n">
        <v>2050186.8</v>
      </c>
      <c r="G179" s="6" t="n">
        <v>1149</v>
      </c>
      <c r="H179" s="8" t="n">
        <v>1579.2</v>
      </c>
      <c r="I179" s="0" t="n">
        <v>1</v>
      </c>
      <c r="J179" s="7" t="n">
        <f aca="false">IFERROR(F179/G179,"")</f>
        <v>1784.3227154047</v>
      </c>
      <c r="K179" s="7" t="n">
        <f aca="false">IFERROR(F179/H179,"")</f>
        <v>1298.24392097264</v>
      </c>
      <c r="L179" s="13" t="n">
        <f aca="false">L178+F179/$F$2*100</f>
        <v>25.1081127316198</v>
      </c>
    </row>
    <row r="180" customFormat="false" ht="15" hidden="false" customHeight="false" outlineLevel="0" collapsed="false">
      <c r="A180" s="0" t="s">
        <v>582</v>
      </c>
      <c r="B180" s="0" t="s">
        <v>583</v>
      </c>
      <c r="C180" s="0" t="s">
        <v>584</v>
      </c>
      <c r="D180" s="0" t="s">
        <v>52</v>
      </c>
      <c r="E180" s="0" t="s">
        <v>269</v>
      </c>
      <c r="F180" s="7" t="n">
        <v>2042638.29</v>
      </c>
      <c r="G180" s="6" t="n">
        <v>1099</v>
      </c>
      <c r="H180" s="8" t="n">
        <v>1323.3</v>
      </c>
      <c r="I180" s="0" t="n">
        <v>1</v>
      </c>
      <c r="J180" s="7" t="n">
        <f aca="false">IFERROR(F180/G180,"")</f>
        <v>1858.63356687898</v>
      </c>
      <c r="K180" s="7" t="n">
        <f aca="false">IFERROR(F180/H180,"")</f>
        <v>1543.59426433915</v>
      </c>
      <c r="L180" s="13" t="n">
        <f aca="false">L179+F180/$F$2*100</f>
        <v>25.1827308714624</v>
      </c>
    </row>
    <row r="181" customFormat="false" ht="15" hidden="false" customHeight="false" outlineLevel="0" collapsed="false">
      <c r="A181" s="0" t="s">
        <v>585</v>
      </c>
      <c r="B181" s="0" t="s">
        <v>586</v>
      </c>
      <c r="C181" s="0" t="s">
        <v>574</v>
      </c>
      <c r="D181" s="0" t="s">
        <v>57</v>
      </c>
      <c r="E181" s="0" t="s">
        <v>53</v>
      </c>
      <c r="F181" s="7" t="n">
        <v>2042347.99</v>
      </c>
      <c r="G181" s="6" t="n">
        <v>956</v>
      </c>
      <c r="H181" s="8" t="n">
        <v>1306.5</v>
      </c>
      <c r="I181" s="0" t="n">
        <v>1</v>
      </c>
      <c r="J181" s="7" t="n">
        <f aca="false">IFERROR(F181/G181,"")</f>
        <v>2136.34726987448</v>
      </c>
      <c r="K181" s="7" t="n">
        <f aca="false">IFERROR(F181/H181,"")</f>
        <v>1563.22081132798</v>
      </c>
      <c r="L181" s="13" t="n">
        <f aca="false">L180+F181/$F$2*100</f>
        <v>25.2573384065659</v>
      </c>
    </row>
    <row r="182" customFormat="false" ht="15" hidden="false" customHeight="false" outlineLevel="0" collapsed="false">
      <c r="A182" s="0" t="s">
        <v>587</v>
      </c>
      <c r="B182" s="0" t="s">
        <v>588</v>
      </c>
      <c r="C182" s="0" t="s">
        <v>589</v>
      </c>
      <c r="D182" s="0" t="s">
        <v>57</v>
      </c>
      <c r="E182" s="0" t="s">
        <v>53</v>
      </c>
      <c r="F182" s="7" t="n">
        <v>2016667.37</v>
      </c>
      <c r="G182" s="6" t="n">
        <v>733</v>
      </c>
      <c r="H182" s="8" t="n">
        <v>1128.8</v>
      </c>
      <c r="I182" s="0" t="n">
        <v>1</v>
      </c>
      <c r="J182" s="7" t="n">
        <f aca="false">IFERROR(F182/G182,"")</f>
        <v>2751.25152796726</v>
      </c>
      <c r="K182" s="7" t="n">
        <f aca="false">IFERROR(F182/H182,"")</f>
        <v>1786.55861977321</v>
      </c>
      <c r="L182" s="13" t="n">
        <f aca="false">L181+F182/$F$2*100</f>
        <v>25.3310078215412</v>
      </c>
    </row>
    <row r="183" customFormat="false" ht="15" hidden="false" customHeight="false" outlineLevel="0" collapsed="false">
      <c r="A183" s="0" t="s">
        <v>590</v>
      </c>
      <c r="B183" s="0" t="s">
        <v>591</v>
      </c>
      <c r="C183" s="0" t="s">
        <v>592</v>
      </c>
      <c r="D183" s="0" t="s">
        <v>57</v>
      </c>
      <c r="E183" s="0" t="s">
        <v>116</v>
      </c>
      <c r="F183" s="7" t="n">
        <v>2013422.42</v>
      </c>
      <c r="G183" s="6" t="n">
        <v>2098</v>
      </c>
      <c r="H183" s="8" t="n">
        <v>4154.5</v>
      </c>
      <c r="I183" s="0" t="n">
        <v>1</v>
      </c>
      <c r="J183" s="7" t="n">
        <f aca="false">IFERROR(F183/G183,"")</f>
        <v>959.686568160153</v>
      </c>
      <c r="K183" s="7" t="n">
        <f aca="false">IFERROR(F183/H183,"")</f>
        <v>484.636519436755</v>
      </c>
      <c r="L183" s="13" t="n">
        <f aca="false">L182+F183/$F$2*100</f>
        <v>25.4045586975985</v>
      </c>
    </row>
    <row r="184" customFormat="false" ht="15" hidden="false" customHeight="false" outlineLevel="0" collapsed="false">
      <c r="A184" s="0" t="s">
        <v>593</v>
      </c>
      <c r="B184" s="0" t="s">
        <v>594</v>
      </c>
      <c r="C184" s="0" t="s">
        <v>595</v>
      </c>
      <c r="D184" s="0" t="s">
        <v>52</v>
      </c>
      <c r="E184" s="0" t="s">
        <v>269</v>
      </c>
      <c r="F184" s="7" t="n">
        <v>1999645.18</v>
      </c>
      <c r="G184" s="6" t="n">
        <v>500</v>
      </c>
      <c r="H184" s="8" t="n">
        <v>606.4</v>
      </c>
      <c r="I184" s="0" t="n">
        <v>1</v>
      </c>
      <c r="J184" s="7" t="n">
        <f aca="false">IFERROR(F184/G184,"")</f>
        <v>3999.29036</v>
      </c>
      <c r="K184" s="7" t="n">
        <f aca="false">IFERROR(F184/H184,"")</f>
        <v>3297.56790897098</v>
      </c>
      <c r="L184" s="13" t="n">
        <f aca="false">L183+F184/$F$2*100</f>
        <v>25.4776062872805</v>
      </c>
    </row>
    <row r="185" customFormat="false" ht="15" hidden="false" customHeight="false" outlineLevel="0" collapsed="false">
      <c r="A185" s="0" t="s">
        <v>596</v>
      </c>
      <c r="B185" s="0" t="s">
        <v>597</v>
      </c>
      <c r="C185" s="0" t="s">
        <v>137</v>
      </c>
      <c r="D185" s="0" t="s">
        <v>598</v>
      </c>
      <c r="E185" s="0" t="s">
        <v>149</v>
      </c>
      <c r="F185" s="7" t="n">
        <v>1997267.43</v>
      </c>
      <c r="G185" s="6" t="n">
        <v>1778</v>
      </c>
      <c r="H185" s="8" t="n">
        <v>3859.6</v>
      </c>
      <c r="I185" s="0" t="n">
        <v>1</v>
      </c>
      <c r="J185" s="7" t="n">
        <f aca="false">IFERROR(F185/G185,"")</f>
        <v>1123.32251406074</v>
      </c>
      <c r="K185" s="7" t="n">
        <f aca="false">IFERROR(F185/H185,"")</f>
        <v>517.480420250803</v>
      </c>
      <c r="L185" s="13" t="n">
        <f aca="false">L184+F185/$F$2*100</f>
        <v>25.5505670170995</v>
      </c>
    </row>
    <row r="186" customFormat="false" ht="15" hidden="false" customHeight="false" outlineLevel="0" collapsed="false">
      <c r="A186" s="0" t="s">
        <v>599</v>
      </c>
      <c r="B186" s="0" t="s">
        <v>600</v>
      </c>
      <c r="C186" s="0" t="s">
        <v>601</v>
      </c>
      <c r="D186" s="0" t="s">
        <v>217</v>
      </c>
      <c r="E186" s="0" t="s">
        <v>269</v>
      </c>
      <c r="F186" s="7" t="n">
        <v>1996707.07</v>
      </c>
      <c r="G186" s="6" t="n">
        <v>1163</v>
      </c>
      <c r="H186" s="8" t="n">
        <v>1733.3</v>
      </c>
      <c r="I186" s="0" t="n">
        <v>1</v>
      </c>
      <c r="J186" s="7" t="n">
        <f aca="false">IFERROR(F186/G186,"")</f>
        <v>1716.8590455718</v>
      </c>
      <c r="K186" s="7" t="n">
        <f aca="false">IFERROR(F186/H186,"")</f>
        <v>1151.96853977961</v>
      </c>
      <c r="L186" s="13" t="n">
        <f aca="false">L185+F186/$F$2*100</f>
        <v>25.6235072768133</v>
      </c>
    </row>
    <row r="187" customFormat="false" ht="15" hidden="false" customHeight="false" outlineLevel="0" collapsed="false">
      <c r="A187" s="0" t="s">
        <v>602</v>
      </c>
      <c r="B187" s="0" t="s">
        <v>253</v>
      </c>
      <c r="C187" s="0" t="s">
        <v>603</v>
      </c>
      <c r="D187" s="0" t="s">
        <v>71</v>
      </c>
      <c r="E187" s="0" t="s">
        <v>221</v>
      </c>
      <c r="F187" s="7" t="n">
        <v>1991675.15</v>
      </c>
      <c r="G187" s="6" t="n">
        <v>723</v>
      </c>
      <c r="H187" s="8" t="n">
        <v>1033.4</v>
      </c>
      <c r="I187" s="0" t="n">
        <v>1</v>
      </c>
      <c r="J187" s="7" t="n">
        <f aca="false">IFERROR(F187/G187,"")</f>
        <v>2754.73741355463</v>
      </c>
      <c r="K187" s="7" t="n">
        <f aca="false">IFERROR(F187/H187,"")</f>
        <v>1927.30322237275</v>
      </c>
      <c r="L187" s="13" t="n">
        <f aca="false">L186+F187/$F$2*100</f>
        <v>25.6962637191022</v>
      </c>
    </row>
    <row r="188" customFormat="false" ht="15" hidden="false" customHeight="false" outlineLevel="0" collapsed="false">
      <c r="A188" s="0" t="s">
        <v>604</v>
      </c>
      <c r="B188" s="0" t="s">
        <v>188</v>
      </c>
      <c r="C188" s="0" t="s">
        <v>605</v>
      </c>
      <c r="D188" s="0" t="s">
        <v>57</v>
      </c>
      <c r="E188" s="0" t="s">
        <v>63</v>
      </c>
      <c r="F188" s="7" t="n">
        <v>1975691.26</v>
      </c>
      <c r="G188" s="6" t="n">
        <v>3043</v>
      </c>
      <c r="H188" s="8" t="n">
        <v>6451.7</v>
      </c>
      <c r="I188" s="0" t="n">
        <v>1</v>
      </c>
      <c r="J188" s="7" t="n">
        <f aca="false">IFERROR(F188/G188,"")</f>
        <v>649.25772592836</v>
      </c>
      <c r="K188" s="7" t="n">
        <f aca="false">IFERROR(F188/H188,"")</f>
        <v>306.228011221849</v>
      </c>
      <c r="L188" s="13" t="n">
        <f aca="false">L187+F188/$F$2*100</f>
        <v>25.7684362654831</v>
      </c>
    </row>
    <row r="189" customFormat="false" ht="15" hidden="false" customHeight="false" outlineLevel="0" collapsed="false">
      <c r="A189" s="0" t="s">
        <v>606</v>
      </c>
      <c r="B189" s="0" t="s">
        <v>607</v>
      </c>
      <c r="C189" s="0" t="s">
        <v>608</v>
      </c>
      <c r="D189" s="0" t="s">
        <v>71</v>
      </c>
      <c r="E189" s="0" t="s">
        <v>221</v>
      </c>
      <c r="F189" s="7" t="n">
        <v>1965397.95</v>
      </c>
      <c r="G189" s="6" t="n">
        <v>2291</v>
      </c>
      <c r="H189" s="8" t="n">
        <v>3187.2</v>
      </c>
      <c r="I189" s="0" t="n">
        <v>1</v>
      </c>
      <c r="J189" s="7" t="n">
        <f aca="false">IFERROR(F189/G189,"")</f>
        <v>857.877760803143</v>
      </c>
      <c r="K189" s="7" t="n">
        <f aca="false">IFERROR(F189/H189,"")</f>
        <v>616.653473268072</v>
      </c>
      <c r="L189" s="13" t="n">
        <f aca="false">L188+F189/$F$2*100</f>
        <v>25.840232794412</v>
      </c>
    </row>
    <row r="190" customFormat="false" ht="15" hidden="false" customHeight="false" outlineLevel="0" collapsed="false">
      <c r="A190" s="0" t="s">
        <v>609</v>
      </c>
      <c r="B190" s="0" t="s">
        <v>610</v>
      </c>
      <c r="C190" s="0" t="s">
        <v>61</v>
      </c>
      <c r="D190" s="0" t="s">
        <v>251</v>
      </c>
      <c r="E190" s="0" t="s">
        <v>112</v>
      </c>
      <c r="F190" s="7" t="n">
        <v>1956210.62</v>
      </c>
      <c r="G190" s="6" t="n">
        <v>2489</v>
      </c>
      <c r="H190" s="8" t="n">
        <v>4179.2</v>
      </c>
      <c r="I190" s="0" t="n">
        <v>1</v>
      </c>
      <c r="J190" s="7" t="n">
        <f aca="false">IFERROR(F190/G190,"")</f>
        <v>785.942394535958</v>
      </c>
      <c r="K190" s="7" t="n">
        <f aca="false">IFERROR(F190/H190,"")</f>
        <v>468.082556470138</v>
      </c>
      <c r="L190" s="13" t="n">
        <f aca="false">L189+F190/$F$2*100</f>
        <v>25.9116937076433</v>
      </c>
    </row>
    <row r="191" customFormat="false" ht="15" hidden="false" customHeight="false" outlineLevel="0" collapsed="false">
      <c r="A191" s="0" t="s">
        <v>611</v>
      </c>
      <c r="B191" s="0" t="s">
        <v>142</v>
      </c>
      <c r="C191" s="0" t="s">
        <v>377</v>
      </c>
      <c r="D191" s="0" t="s">
        <v>52</v>
      </c>
      <c r="E191" s="0" t="s">
        <v>339</v>
      </c>
      <c r="F191" s="7" t="n">
        <v>1954403.32</v>
      </c>
      <c r="G191" s="6" t="n">
        <v>3437</v>
      </c>
      <c r="H191" s="8" t="n">
        <v>8075.4</v>
      </c>
      <c r="I191" s="0" t="n">
        <v>1</v>
      </c>
      <c r="J191" s="7" t="n">
        <f aca="false">IFERROR(F191/G191,"")</f>
        <v>568.636403840559</v>
      </c>
      <c r="K191" s="7" t="n">
        <f aca="false">IFERROR(F191/H191,"")</f>
        <v>242.019382321619</v>
      </c>
      <c r="L191" s="13" t="n">
        <f aca="false">L190+F191/$F$2*100</f>
        <v>25.9830885997074</v>
      </c>
    </row>
    <row r="192" customFormat="false" ht="15" hidden="false" customHeight="false" outlineLevel="0" collapsed="false">
      <c r="A192" s="0" t="s">
        <v>612</v>
      </c>
      <c r="B192" s="0" t="s">
        <v>613</v>
      </c>
      <c r="C192" s="0" t="s">
        <v>61</v>
      </c>
      <c r="D192" s="0" t="s">
        <v>57</v>
      </c>
      <c r="E192" s="0" t="s">
        <v>168</v>
      </c>
      <c r="F192" s="7" t="n">
        <v>1948369.17</v>
      </c>
      <c r="G192" s="6" t="n">
        <v>443</v>
      </c>
      <c r="H192" s="8" t="n">
        <v>943.8</v>
      </c>
      <c r="I192" s="0" t="n">
        <v>1</v>
      </c>
      <c r="J192" s="7" t="n">
        <f aca="false">IFERROR(F192/G192,"")</f>
        <v>4398.12453724605</v>
      </c>
      <c r="K192" s="7" t="n">
        <f aca="false">IFERROR(F192/H192,"")</f>
        <v>2064.38776223776</v>
      </c>
      <c r="L192" s="13" t="n">
        <f aca="false">L191+F192/$F$2*100</f>
        <v>26.0542630626085</v>
      </c>
    </row>
    <row r="193" customFormat="false" ht="15" hidden="false" customHeight="false" outlineLevel="0" collapsed="false">
      <c r="A193" s="0" t="s">
        <v>614</v>
      </c>
      <c r="B193" s="0" t="s">
        <v>615</v>
      </c>
      <c r="C193" s="0" t="s">
        <v>616</v>
      </c>
      <c r="D193" s="0" t="s">
        <v>52</v>
      </c>
      <c r="E193" s="0" t="s">
        <v>269</v>
      </c>
      <c r="F193" s="7" t="n">
        <v>1944125.07</v>
      </c>
      <c r="G193" s="6" t="n">
        <v>1223</v>
      </c>
      <c r="H193" s="8" t="n">
        <v>2264.3</v>
      </c>
      <c r="I193" s="0" t="n">
        <v>1</v>
      </c>
      <c r="J193" s="7" t="n">
        <f aca="false">IFERROR(F193/G193,"")</f>
        <v>1589.63619787408</v>
      </c>
      <c r="K193" s="7" t="n">
        <f aca="false">IFERROR(F193/H193,"")</f>
        <v>858.598714834607</v>
      </c>
      <c r="L193" s="13" t="n">
        <f aca="false">L192+F193/$F$2*100</f>
        <v>26.1252824873666</v>
      </c>
    </row>
    <row r="194" customFormat="false" ht="15" hidden="false" customHeight="false" outlineLevel="0" collapsed="false">
      <c r="A194" s="0" t="s">
        <v>617</v>
      </c>
      <c r="B194" s="0" t="s">
        <v>618</v>
      </c>
      <c r="C194" s="0" t="s">
        <v>335</v>
      </c>
      <c r="D194" s="0" t="s">
        <v>57</v>
      </c>
      <c r="E194" s="0" t="s">
        <v>509</v>
      </c>
      <c r="F194" s="7" t="n">
        <v>1942772.42</v>
      </c>
      <c r="G194" s="6" t="n">
        <v>1319</v>
      </c>
      <c r="H194" s="8" t="n">
        <v>2204.1</v>
      </c>
      <c r="I194" s="0" t="n">
        <v>1</v>
      </c>
      <c r="J194" s="7" t="n">
        <f aca="false">IFERROR(F194/G194,"")</f>
        <v>1472.91313115997</v>
      </c>
      <c r="K194" s="7" t="n">
        <f aca="false">IFERROR(F194/H194,"")</f>
        <v>881.435697109932</v>
      </c>
      <c r="L194" s="13" t="n">
        <f aca="false">L193+F194/$F$2*100</f>
        <v>26.1962524994472</v>
      </c>
    </row>
    <row r="195" customFormat="false" ht="15" hidden="false" customHeight="false" outlineLevel="0" collapsed="false">
      <c r="A195" s="0" t="s">
        <v>619</v>
      </c>
      <c r="B195" s="0" t="s">
        <v>620</v>
      </c>
      <c r="C195" s="0" t="s">
        <v>621</v>
      </c>
      <c r="D195" s="0" t="s">
        <v>32</v>
      </c>
      <c r="E195" s="0" t="s">
        <v>76</v>
      </c>
      <c r="F195" s="7" t="n">
        <v>1940306.12</v>
      </c>
      <c r="G195" s="6" t="n">
        <v>3671</v>
      </c>
      <c r="H195" s="8" t="n">
        <v>5590.4</v>
      </c>
      <c r="I195" s="0" t="n">
        <v>1</v>
      </c>
      <c r="J195" s="7" t="n">
        <f aca="false">IFERROR(F195/G195,"")</f>
        <v>528.549746663035</v>
      </c>
      <c r="K195" s="7" t="n">
        <f aca="false">IFERROR(F195/H195,"")</f>
        <v>347.078226960504</v>
      </c>
      <c r="L195" s="13" t="n">
        <f aca="false">L194+F195/$F$2*100</f>
        <v>26.267132416909</v>
      </c>
    </row>
    <row r="196" customFormat="false" ht="15" hidden="false" customHeight="false" outlineLevel="0" collapsed="false">
      <c r="A196" s="0" t="s">
        <v>622</v>
      </c>
      <c r="B196" s="0" t="s">
        <v>623</v>
      </c>
      <c r="C196" s="0" t="s">
        <v>548</v>
      </c>
      <c r="D196" s="0" t="s">
        <v>52</v>
      </c>
      <c r="E196" s="0" t="s">
        <v>269</v>
      </c>
      <c r="F196" s="7" t="n">
        <v>1934756.11</v>
      </c>
      <c r="G196" s="6" t="n">
        <v>1168</v>
      </c>
      <c r="H196" s="8" t="n">
        <v>1649.4</v>
      </c>
      <c r="I196" s="0" t="n">
        <v>1</v>
      </c>
      <c r="J196" s="7" t="n">
        <f aca="false">IFERROR(F196/G196,"")</f>
        <v>1656.46927226027</v>
      </c>
      <c r="K196" s="7" t="n">
        <f aca="false">IFERROR(F196/H196,"")</f>
        <v>1173.00600824542</v>
      </c>
      <c r="L196" s="13" t="n">
        <f aca="false">L195+F196/$F$2*100</f>
        <v>26.3378095909755</v>
      </c>
    </row>
    <row r="197" customFormat="false" ht="15" hidden="false" customHeight="false" outlineLevel="0" collapsed="false">
      <c r="A197" s="0" t="s">
        <v>624</v>
      </c>
      <c r="B197" s="0" t="s">
        <v>505</v>
      </c>
      <c r="C197" s="0" t="s">
        <v>625</v>
      </c>
      <c r="D197" s="0" t="s">
        <v>134</v>
      </c>
      <c r="E197" s="0" t="s">
        <v>112</v>
      </c>
      <c r="F197" s="7" t="n">
        <v>1903204.43</v>
      </c>
      <c r="G197" s="6" t="n">
        <v>2953</v>
      </c>
      <c r="H197" s="8" t="n">
        <v>7704.5</v>
      </c>
      <c r="I197" s="0" t="n">
        <v>1</v>
      </c>
      <c r="J197" s="7" t="n">
        <f aca="false">IFERROR(F197/G197,"")</f>
        <v>644.498621740603</v>
      </c>
      <c r="K197" s="7" t="n">
        <f aca="false">IFERROR(F197/H197,"")</f>
        <v>247.025041209683</v>
      </c>
      <c r="L197" s="13" t="n">
        <f aca="false">L196+F197/$F$2*100</f>
        <v>26.4073341734735</v>
      </c>
    </row>
    <row r="198" customFormat="false" ht="15" hidden="false" customHeight="false" outlineLevel="0" collapsed="false">
      <c r="A198" s="0" t="s">
        <v>626</v>
      </c>
      <c r="B198" s="0" t="s">
        <v>627</v>
      </c>
      <c r="C198" s="0" t="s">
        <v>137</v>
      </c>
      <c r="D198" s="0" t="s">
        <v>57</v>
      </c>
      <c r="E198" s="0" t="s">
        <v>63</v>
      </c>
      <c r="F198" s="7" t="n">
        <v>1897651.57</v>
      </c>
      <c r="G198" s="6" t="n">
        <v>2272</v>
      </c>
      <c r="H198" s="8" t="n">
        <v>4063.4</v>
      </c>
      <c r="I198" s="0" t="n">
        <v>1</v>
      </c>
      <c r="J198" s="7" t="n">
        <f aca="false">IFERROR(F198/G198,"")</f>
        <v>835.233965669014</v>
      </c>
      <c r="K198" s="7" t="n">
        <f aca="false">IFERROR(F198/H198,"")</f>
        <v>467.010771767485</v>
      </c>
      <c r="L198" s="13" t="n">
        <f aca="false">L197+F198/$F$2*100</f>
        <v>26.4766559084649</v>
      </c>
    </row>
    <row r="199" customFormat="false" ht="15" hidden="false" customHeight="false" outlineLevel="0" collapsed="false">
      <c r="A199" s="0" t="s">
        <v>628</v>
      </c>
      <c r="B199" s="0" t="s">
        <v>629</v>
      </c>
      <c r="C199" s="0" t="s">
        <v>330</v>
      </c>
      <c r="D199" s="0" t="s">
        <v>164</v>
      </c>
      <c r="E199" s="0" t="s">
        <v>76</v>
      </c>
      <c r="F199" s="7" t="n">
        <v>1895159.35</v>
      </c>
      <c r="G199" s="6" t="n">
        <v>2850</v>
      </c>
      <c r="H199" s="8" t="n">
        <v>5502.8</v>
      </c>
      <c r="I199" s="0" t="n">
        <v>1</v>
      </c>
      <c r="J199" s="7" t="n">
        <f aca="false">IFERROR(F199/G199,"")</f>
        <v>664.968192982456</v>
      </c>
      <c r="K199" s="7" t="n">
        <f aca="false">IFERROR(F199/H199,"")</f>
        <v>344.399096823435</v>
      </c>
      <c r="L199" s="13" t="n">
        <f aca="false">L198+F199/$F$2*100</f>
        <v>26.5458866019727</v>
      </c>
    </row>
    <row r="200" customFormat="false" ht="15" hidden="false" customHeight="false" outlineLevel="0" collapsed="false">
      <c r="A200" s="0" t="s">
        <v>630</v>
      </c>
      <c r="B200" s="0" t="s">
        <v>631</v>
      </c>
      <c r="C200" s="0" t="s">
        <v>277</v>
      </c>
      <c r="D200" s="0" t="s">
        <v>260</v>
      </c>
      <c r="E200" s="0" t="s">
        <v>72</v>
      </c>
      <c r="F200" s="7" t="n">
        <v>1887749.27</v>
      </c>
      <c r="G200" s="6" t="n">
        <v>654</v>
      </c>
      <c r="H200" s="8" t="n">
        <v>920.5</v>
      </c>
      <c r="I200" s="0" t="n">
        <v>1</v>
      </c>
      <c r="J200" s="7" t="n">
        <f aca="false">IFERROR(F200/G200,"")</f>
        <v>2886.46677370031</v>
      </c>
      <c r="K200" s="7" t="n">
        <f aca="false">IFERROR(F200/H200,"")</f>
        <v>2050.78682237914</v>
      </c>
      <c r="L200" s="13" t="n">
        <f aca="false">L199+F200/$F$2*100</f>
        <v>26.6148466032152</v>
      </c>
    </row>
    <row r="201" customFormat="false" ht="15" hidden="false" customHeight="false" outlineLevel="0" collapsed="false">
      <c r="A201" s="0" t="s">
        <v>632</v>
      </c>
      <c r="B201" s="0" t="s">
        <v>633</v>
      </c>
      <c r="C201" s="0" t="s">
        <v>634</v>
      </c>
      <c r="D201" s="0" t="s">
        <v>52</v>
      </c>
      <c r="E201" s="0" t="s">
        <v>112</v>
      </c>
      <c r="F201" s="7" t="n">
        <v>1886475.04</v>
      </c>
      <c r="G201" s="6" t="n">
        <v>1423</v>
      </c>
      <c r="H201" s="8" t="n">
        <v>2752.4</v>
      </c>
      <c r="I201" s="0" t="n">
        <v>1</v>
      </c>
      <c r="J201" s="7" t="n">
        <f aca="false">IFERROR(F201/G201,"")</f>
        <v>1325.70276879831</v>
      </c>
      <c r="K201" s="7" t="n">
        <f aca="false">IFERROR(F201/H201,"")</f>
        <v>685.392762679843</v>
      </c>
      <c r="L201" s="13" t="n">
        <f aca="false">L200+F201/$F$2*100</f>
        <v>26.6837600564846</v>
      </c>
    </row>
    <row r="202" customFormat="false" ht="15" hidden="false" customHeight="false" outlineLevel="0" collapsed="false">
      <c r="A202" s="0" t="s">
        <v>635</v>
      </c>
      <c r="B202" s="0" t="s">
        <v>636</v>
      </c>
      <c r="C202" s="0" t="s">
        <v>637</v>
      </c>
      <c r="D202" s="0" t="s">
        <v>598</v>
      </c>
      <c r="E202" s="0" t="s">
        <v>116</v>
      </c>
      <c r="F202" s="7" t="n">
        <v>1883446.05</v>
      </c>
      <c r="G202" s="6" t="n">
        <v>23209</v>
      </c>
      <c r="H202" s="8" t="n">
        <v>23350.4</v>
      </c>
      <c r="I202" s="0" t="n">
        <v>1</v>
      </c>
      <c r="J202" s="7" t="n">
        <f aca="false">IFERROR(F202/G202,"")</f>
        <v>81.1515381963893</v>
      </c>
      <c r="K202" s="7" t="n">
        <f aca="false">IFERROR(F202/H202,"")</f>
        <v>80.6601193127313</v>
      </c>
      <c r="L202" s="13" t="n">
        <f aca="false">L201+F202/$F$2*100</f>
        <v>26.7525628599143</v>
      </c>
    </row>
    <row r="203" customFormat="false" ht="15" hidden="false" customHeight="false" outlineLevel="0" collapsed="false">
      <c r="A203" s="0" t="s">
        <v>638</v>
      </c>
      <c r="B203" s="0" t="s">
        <v>639</v>
      </c>
      <c r="C203" s="0" t="s">
        <v>640</v>
      </c>
      <c r="D203" s="0" t="s">
        <v>80</v>
      </c>
      <c r="E203" s="0" t="s">
        <v>269</v>
      </c>
      <c r="F203" s="7" t="n">
        <v>1881952.08</v>
      </c>
      <c r="G203" s="6" t="n">
        <v>461</v>
      </c>
      <c r="H203" s="8" t="n">
        <v>840.1</v>
      </c>
      <c r="I203" s="0" t="n">
        <v>1</v>
      </c>
      <c r="J203" s="7" t="n">
        <f aca="false">IFERROR(F203/G203,"")</f>
        <v>4082.32555314534</v>
      </c>
      <c r="K203" s="7" t="n">
        <f aca="false">IFERROR(F203/H203,"")</f>
        <v>2240.15245804071</v>
      </c>
      <c r="L203" s="13" t="n">
        <f aca="false">L202+F203/$F$2*100</f>
        <v>26.821311088208</v>
      </c>
    </row>
    <row r="204" customFormat="false" ht="15" hidden="false" customHeight="false" outlineLevel="0" collapsed="false">
      <c r="A204" s="0" t="s">
        <v>641</v>
      </c>
      <c r="B204" s="0" t="s">
        <v>642</v>
      </c>
      <c r="C204" s="0" t="s">
        <v>643</v>
      </c>
      <c r="D204" s="0" t="s">
        <v>290</v>
      </c>
      <c r="E204" s="0" t="s">
        <v>644</v>
      </c>
      <c r="F204" s="7" t="n">
        <v>1880098.36</v>
      </c>
      <c r="G204" s="6" t="n">
        <v>1095</v>
      </c>
      <c r="H204" s="8" t="n">
        <v>1214.2</v>
      </c>
      <c r="I204" s="0" t="n">
        <v>1</v>
      </c>
      <c r="J204" s="7" t="n">
        <f aca="false">IFERROR(F204/G204,"")</f>
        <v>1716.98480365297</v>
      </c>
      <c r="K204" s="7" t="n">
        <f aca="false">IFERROR(F204/H204,"")</f>
        <v>1548.42559710097</v>
      </c>
      <c r="L204" s="13" t="n">
        <f aca="false">L203+F204/$F$2*100</f>
        <v>26.8899915995991</v>
      </c>
    </row>
    <row r="205" customFormat="false" ht="15" hidden="false" customHeight="false" outlineLevel="0" collapsed="false">
      <c r="A205" s="0" t="s">
        <v>645</v>
      </c>
      <c r="B205" s="0" t="s">
        <v>646</v>
      </c>
      <c r="C205" s="0" t="s">
        <v>647</v>
      </c>
      <c r="D205" s="0" t="s">
        <v>123</v>
      </c>
      <c r="E205" s="0" t="s">
        <v>269</v>
      </c>
      <c r="F205" s="7" t="n">
        <v>1873636.8</v>
      </c>
      <c r="G205" s="6" t="n">
        <v>2365</v>
      </c>
      <c r="H205" s="8" t="n">
        <v>5612.3</v>
      </c>
      <c r="I205" s="0" t="n">
        <v>1</v>
      </c>
      <c r="J205" s="7" t="n">
        <f aca="false">IFERROR(F205/G205,"")</f>
        <v>792.235433403806</v>
      </c>
      <c r="K205" s="7" t="n">
        <f aca="false">IFERROR(F205/H205,"")</f>
        <v>333.844733888067</v>
      </c>
      <c r="L205" s="13" t="n">
        <f aca="false">L204+F205/$F$2*100</f>
        <v>26.958436068422</v>
      </c>
    </row>
    <row r="206" customFormat="false" ht="15" hidden="false" customHeight="false" outlineLevel="0" collapsed="false">
      <c r="A206" s="0" t="s">
        <v>648</v>
      </c>
      <c r="B206" s="0" t="s">
        <v>649</v>
      </c>
      <c r="C206" s="0" t="s">
        <v>650</v>
      </c>
      <c r="D206" s="0" t="s">
        <v>57</v>
      </c>
      <c r="E206" s="0" t="s">
        <v>67</v>
      </c>
      <c r="F206" s="7" t="n">
        <v>1870048.51</v>
      </c>
      <c r="G206" s="6" t="n">
        <v>3551</v>
      </c>
      <c r="H206" s="8" t="n">
        <v>8677.9</v>
      </c>
      <c r="I206" s="0" t="n">
        <v>1</v>
      </c>
      <c r="J206" s="7" t="n">
        <f aca="false">IFERROR(F206/G206,"")</f>
        <v>526.625882849902</v>
      </c>
      <c r="K206" s="7" t="n">
        <f aca="false">IFERROR(F206/H206,"")</f>
        <v>215.495512739257</v>
      </c>
      <c r="L206" s="13" t="n">
        <f aca="false">L205+F206/$F$2*100</f>
        <v>27.0267494560221</v>
      </c>
    </row>
    <row r="207" customFormat="false" ht="15" hidden="false" customHeight="false" outlineLevel="0" collapsed="false">
      <c r="A207" s="0" t="s">
        <v>651</v>
      </c>
      <c r="B207" s="0" t="s">
        <v>652</v>
      </c>
      <c r="C207" s="0" t="s">
        <v>653</v>
      </c>
      <c r="D207" s="0" t="s">
        <v>57</v>
      </c>
      <c r="E207" s="0" t="s">
        <v>269</v>
      </c>
      <c r="F207" s="7" t="n">
        <v>1866640.74</v>
      </c>
      <c r="G207" s="6" t="n">
        <v>1007</v>
      </c>
      <c r="H207" s="8" t="n">
        <v>2067.3</v>
      </c>
      <c r="I207" s="0" t="n">
        <v>1</v>
      </c>
      <c r="J207" s="7" t="n">
        <f aca="false">IFERROR(F207/G207,"")</f>
        <v>1853.66508440914</v>
      </c>
      <c r="K207" s="7" t="n">
        <f aca="false">IFERROR(F207/H207,"")</f>
        <v>902.936554926716</v>
      </c>
      <c r="L207" s="13" t="n">
        <f aca="false">L206+F207/$F$2*100</f>
        <v>27.0949383568446</v>
      </c>
    </row>
    <row r="208" customFormat="false" ht="15" hidden="false" customHeight="false" outlineLevel="0" collapsed="false">
      <c r="A208" s="0" t="s">
        <v>654</v>
      </c>
      <c r="B208" s="0" t="s">
        <v>655</v>
      </c>
      <c r="C208" s="0" t="s">
        <v>656</v>
      </c>
      <c r="D208" s="0" t="s">
        <v>52</v>
      </c>
      <c r="E208" s="0" t="s">
        <v>72</v>
      </c>
      <c r="F208" s="7" t="n">
        <v>1851644.16</v>
      </c>
      <c r="G208" s="6" t="n">
        <v>792</v>
      </c>
      <c r="H208" s="8" t="n">
        <v>1041.2</v>
      </c>
      <c r="I208" s="0" t="n">
        <v>1</v>
      </c>
      <c r="J208" s="7" t="n">
        <f aca="false">IFERROR(F208/G208,"")</f>
        <v>2337.93454545455</v>
      </c>
      <c r="K208" s="7" t="n">
        <f aca="false">IFERROR(F208/H208,"")</f>
        <v>1778.37510564733</v>
      </c>
      <c r="L208" s="13" t="n">
        <f aca="false">L207+F208/$F$2*100</f>
        <v>27.1625794284655</v>
      </c>
    </row>
    <row r="209" customFormat="false" ht="15" hidden="false" customHeight="false" outlineLevel="0" collapsed="false">
      <c r="A209" s="0" t="s">
        <v>657</v>
      </c>
      <c r="B209" s="0" t="s">
        <v>658</v>
      </c>
      <c r="C209" s="0" t="s">
        <v>174</v>
      </c>
      <c r="D209" s="0" t="s">
        <v>89</v>
      </c>
      <c r="E209" s="0" t="s">
        <v>659</v>
      </c>
      <c r="F209" s="7" t="n">
        <v>1851238.55</v>
      </c>
      <c r="G209" s="6" t="n">
        <v>4670</v>
      </c>
      <c r="H209" s="8" t="n">
        <v>11457.2</v>
      </c>
      <c r="I209" s="0" t="n">
        <v>1</v>
      </c>
      <c r="J209" s="7" t="n">
        <f aca="false">IFERROR(F209/G209,"")</f>
        <v>396.410824411135</v>
      </c>
      <c r="K209" s="7" t="n">
        <f aca="false">IFERROR(F209/H209,"")</f>
        <v>161.578618685194</v>
      </c>
      <c r="L209" s="13" t="n">
        <f aca="false">L208+F209/$F$2*100</f>
        <v>27.2302056830413</v>
      </c>
    </row>
    <row r="210" customFormat="false" ht="15" hidden="false" customHeight="false" outlineLevel="0" collapsed="false">
      <c r="A210" s="0" t="s">
        <v>660</v>
      </c>
      <c r="B210" s="0" t="s">
        <v>661</v>
      </c>
      <c r="C210" s="0" t="s">
        <v>662</v>
      </c>
      <c r="D210" s="0" t="s">
        <v>57</v>
      </c>
      <c r="E210" s="0" t="s">
        <v>81</v>
      </c>
      <c r="F210" s="7" t="n">
        <v>1850020.94</v>
      </c>
      <c r="G210" s="6" t="n">
        <v>1530</v>
      </c>
      <c r="H210" s="8" t="n">
        <v>1752.5</v>
      </c>
      <c r="I210" s="0" t="n">
        <v>1</v>
      </c>
      <c r="J210" s="7" t="n">
        <f aca="false">IFERROR(F210/G210,"")</f>
        <v>1209.1640130719</v>
      </c>
      <c r="K210" s="7" t="n">
        <f aca="false">IFERROR(F210/H210,"")</f>
        <v>1055.64675606277</v>
      </c>
      <c r="L210" s="13" t="n">
        <f aca="false">L209+F210/$F$2*100</f>
        <v>27.2977874579881</v>
      </c>
    </row>
    <row r="211" customFormat="false" ht="15" hidden="false" customHeight="false" outlineLevel="0" collapsed="false">
      <c r="A211" s="0" t="s">
        <v>663</v>
      </c>
      <c r="B211" s="0" t="s">
        <v>664</v>
      </c>
      <c r="C211" s="0" t="s">
        <v>70</v>
      </c>
      <c r="D211" s="0" t="s">
        <v>123</v>
      </c>
      <c r="E211" s="0" t="s">
        <v>63</v>
      </c>
      <c r="F211" s="7" t="n">
        <v>1847469.61</v>
      </c>
      <c r="G211" s="6" t="n">
        <v>1219</v>
      </c>
      <c r="H211" s="8" t="n">
        <v>2571.9</v>
      </c>
      <c r="I211" s="0" t="n">
        <v>1</v>
      </c>
      <c r="J211" s="7" t="n">
        <f aca="false">IFERROR(F211/G211,"")</f>
        <v>1515.56161607875</v>
      </c>
      <c r="K211" s="7" t="n">
        <f aca="false">IFERROR(F211/H211,"")</f>
        <v>718.328710292002</v>
      </c>
      <c r="L211" s="13" t="n">
        <f aca="false">L210+F211/$F$2*100</f>
        <v>27.3652760321467</v>
      </c>
    </row>
    <row r="212" customFormat="false" ht="15" hidden="false" customHeight="false" outlineLevel="0" collapsed="false">
      <c r="A212" s="0" t="s">
        <v>665</v>
      </c>
      <c r="B212" s="0" t="s">
        <v>666</v>
      </c>
      <c r="C212" s="0" t="s">
        <v>377</v>
      </c>
      <c r="D212" s="0" t="s">
        <v>182</v>
      </c>
      <c r="E212" s="0" t="s">
        <v>149</v>
      </c>
      <c r="F212" s="7" t="n">
        <v>1843530.25</v>
      </c>
      <c r="G212" s="6" t="n">
        <v>714</v>
      </c>
      <c r="H212" s="8" t="n">
        <v>977.8</v>
      </c>
      <c r="I212" s="0" t="n">
        <v>1</v>
      </c>
      <c r="J212" s="7" t="n">
        <f aca="false">IFERROR(F212/G212,"")</f>
        <v>2581.97514005602</v>
      </c>
      <c r="K212" s="7" t="n">
        <f aca="false">IFERROR(F212/H212,"")</f>
        <v>1885.38581509511</v>
      </c>
      <c r="L212" s="13" t="n">
        <f aca="false">L211+F212/$F$2*100</f>
        <v>27.4326207003985</v>
      </c>
    </row>
    <row r="213" customFormat="false" ht="15" hidden="false" customHeight="false" outlineLevel="0" collapsed="false">
      <c r="A213" s="0" t="s">
        <v>667</v>
      </c>
      <c r="B213" s="0" t="s">
        <v>668</v>
      </c>
      <c r="C213" s="0" t="s">
        <v>669</v>
      </c>
      <c r="D213" s="0" t="s">
        <v>52</v>
      </c>
      <c r="E213" s="0" t="s">
        <v>221</v>
      </c>
      <c r="F213" s="7" t="n">
        <v>1841399.21</v>
      </c>
      <c r="G213" s="6" t="n">
        <v>1091</v>
      </c>
      <c r="H213" s="8" t="n">
        <v>2113.6</v>
      </c>
      <c r="I213" s="0" t="n">
        <v>1</v>
      </c>
      <c r="J213" s="7" t="n">
        <f aca="false">IFERROR(F213/G213,"")</f>
        <v>1687.80862511457</v>
      </c>
      <c r="K213" s="7" t="n">
        <f aca="false">IFERROR(F213/H213,"")</f>
        <v>871.214614875095</v>
      </c>
      <c r="L213" s="13" t="n">
        <f aca="false">L212+F213/$F$2*100</f>
        <v>27.4998875211716</v>
      </c>
    </row>
    <row r="214" customFormat="false" ht="15" hidden="false" customHeight="false" outlineLevel="0" collapsed="false">
      <c r="A214" s="0" t="s">
        <v>670</v>
      </c>
      <c r="B214" s="0" t="s">
        <v>671</v>
      </c>
      <c r="C214" s="0" t="s">
        <v>100</v>
      </c>
      <c r="D214" s="0" t="s">
        <v>62</v>
      </c>
      <c r="E214" s="0" t="s">
        <v>63</v>
      </c>
      <c r="F214" s="7" t="n">
        <v>1833754.65</v>
      </c>
      <c r="G214" s="6" t="n">
        <v>2997</v>
      </c>
      <c r="H214" s="8" t="n">
        <v>5855.7</v>
      </c>
      <c r="I214" s="0" t="n">
        <v>1</v>
      </c>
      <c r="J214" s="7" t="n">
        <f aca="false">IFERROR(F214/G214,"")</f>
        <v>611.863413413413</v>
      </c>
      <c r="K214" s="7" t="n">
        <f aca="false">IFERROR(F214/H214,"")</f>
        <v>313.157205799477</v>
      </c>
      <c r="L214" s="13" t="n">
        <f aca="false">L213+F214/$F$2*100</f>
        <v>27.5668750840605</v>
      </c>
    </row>
    <row r="215" customFormat="false" ht="15" hidden="false" customHeight="false" outlineLevel="0" collapsed="false">
      <c r="A215" s="0" t="s">
        <v>672</v>
      </c>
      <c r="B215" s="0" t="s">
        <v>673</v>
      </c>
      <c r="C215" s="0" t="s">
        <v>335</v>
      </c>
      <c r="D215" s="0" t="s">
        <v>148</v>
      </c>
      <c r="E215" s="0" t="s">
        <v>269</v>
      </c>
      <c r="F215" s="7" t="n">
        <v>1831102.75</v>
      </c>
      <c r="G215" s="6" t="n">
        <v>450</v>
      </c>
      <c r="H215" s="8" t="n">
        <v>732.5</v>
      </c>
      <c r="I215" s="0" t="n">
        <v>1</v>
      </c>
      <c r="J215" s="7" t="n">
        <f aca="false">IFERROR(F215/G215,"")</f>
        <v>4069.11722222222</v>
      </c>
      <c r="K215" s="7" t="n">
        <f aca="false">IFERROR(F215/H215,"")</f>
        <v>2499.79897610922</v>
      </c>
      <c r="L215" s="13" t="n">
        <f aca="false">L214+F215/$F$2*100</f>
        <v>27.6337657723113</v>
      </c>
    </row>
    <row r="216" customFormat="false" ht="15" hidden="false" customHeight="false" outlineLevel="0" collapsed="false">
      <c r="A216" s="0" t="s">
        <v>674</v>
      </c>
      <c r="B216" s="0" t="s">
        <v>675</v>
      </c>
      <c r="C216" s="0" t="s">
        <v>676</v>
      </c>
      <c r="D216" s="0" t="s">
        <v>57</v>
      </c>
      <c r="E216" s="0" t="s">
        <v>63</v>
      </c>
      <c r="F216" s="7" t="n">
        <v>1809112.68</v>
      </c>
      <c r="G216" s="6" t="n">
        <v>1637</v>
      </c>
      <c r="H216" s="8" t="n">
        <v>3155.2</v>
      </c>
      <c r="I216" s="0" t="n">
        <v>1</v>
      </c>
      <c r="J216" s="7" t="n">
        <f aca="false">IFERROR(F216/G216,"")</f>
        <v>1105.13908368968</v>
      </c>
      <c r="K216" s="7" t="n">
        <f aca="false">IFERROR(F216/H216,"")</f>
        <v>573.374961967546</v>
      </c>
      <c r="L216" s="13" t="n">
        <f aca="false">L215+F216/$F$2*100</f>
        <v>27.6998531572428</v>
      </c>
    </row>
    <row r="217" customFormat="false" ht="15" hidden="false" customHeight="false" outlineLevel="0" collapsed="false">
      <c r="A217" s="0" t="s">
        <v>677</v>
      </c>
      <c r="B217" s="0" t="s">
        <v>678</v>
      </c>
      <c r="C217" s="0" t="s">
        <v>679</v>
      </c>
      <c r="D217" s="0" t="s">
        <v>241</v>
      </c>
      <c r="E217" s="0" t="s">
        <v>269</v>
      </c>
      <c r="F217" s="7" t="n">
        <v>1798528.95</v>
      </c>
      <c r="G217" s="6" t="n">
        <v>3760</v>
      </c>
      <c r="H217" s="8" t="n">
        <v>8762</v>
      </c>
      <c r="I217" s="0" t="n">
        <v>1</v>
      </c>
      <c r="J217" s="7" t="n">
        <f aca="false">IFERROR(F217/G217,"")</f>
        <v>478.332167553192</v>
      </c>
      <c r="K217" s="7" t="n">
        <f aca="false">IFERROR(F217/H217,"")</f>
        <v>205.264659895001</v>
      </c>
      <c r="L217" s="13" t="n">
        <f aca="false">L216+F217/$F$2*100</f>
        <v>27.7655539155998</v>
      </c>
    </row>
    <row r="218" customFormat="false" ht="15" hidden="false" customHeight="false" outlineLevel="0" collapsed="false">
      <c r="A218" s="0" t="s">
        <v>680</v>
      </c>
      <c r="B218" s="0" t="s">
        <v>681</v>
      </c>
      <c r="C218" s="0" t="s">
        <v>682</v>
      </c>
      <c r="D218" s="0" t="s">
        <v>123</v>
      </c>
      <c r="E218" s="0" t="s">
        <v>58</v>
      </c>
      <c r="F218" s="7" t="n">
        <v>1795676.08</v>
      </c>
      <c r="G218" s="6" t="n">
        <v>600</v>
      </c>
      <c r="H218" s="8" t="n">
        <v>865.9</v>
      </c>
      <c r="I218" s="0" t="n">
        <v>1</v>
      </c>
      <c r="J218" s="7" t="n">
        <f aca="false">IFERROR(F218/G218,"")</f>
        <v>2992.79346666667</v>
      </c>
      <c r="K218" s="7" t="n">
        <f aca="false">IFERROR(F218/H218,"")</f>
        <v>2073.76842591523</v>
      </c>
      <c r="L218" s="13" t="n">
        <f aca="false">L217+F218/$F$2*100</f>
        <v>27.8311504578291</v>
      </c>
    </row>
    <row r="219" customFormat="false" ht="15" hidden="false" customHeight="false" outlineLevel="0" collapsed="false">
      <c r="A219" s="0" t="s">
        <v>683</v>
      </c>
      <c r="B219" s="0" t="s">
        <v>684</v>
      </c>
      <c r="C219" s="0" t="s">
        <v>685</v>
      </c>
      <c r="D219" s="0" t="s">
        <v>57</v>
      </c>
      <c r="E219" s="0" t="s">
        <v>269</v>
      </c>
      <c r="F219" s="7" t="n">
        <v>1788073.39</v>
      </c>
      <c r="G219" s="6" t="n">
        <v>1985</v>
      </c>
      <c r="H219" s="8" t="n">
        <v>4161.3</v>
      </c>
      <c r="I219" s="0" t="n">
        <v>1</v>
      </c>
      <c r="J219" s="7" t="n">
        <f aca="false">IFERROR(F219/G219,"")</f>
        <v>900.792639798489</v>
      </c>
      <c r="K219" s="7" t="n">
        <f aca="false">IFERROR(F219/H219,"")</f>
        <v>429.691055679715</v>
      </c>
      <c r="L219" s="13" t="n">
        <f aca="false">L218+F219/$F$2*100</f>
        <v>27.8964692716969</v>
      </c>
    </row>
    <row r="220" customFormat="false" ht="15" hidden="false" customHeight="false" outlineLevel="0" collapsed="false">
      <c r="A220" s="0" t="s">
        <v>686</v>
      </c>
      <c r="B220" s="0" t="s">
        <v>687</v>
      </c>
      <c r="C220" s="0" t="s">
        <v>377</v>
      </c>
      <c r="D220" s="0" t="s">
        <v>57</v>
      </c>
      <c r="E220" s="0" t="s">
        <v>72</v>
      </c>
      <c r="F220" s="7" t="n">
        <v>1769524.26</v>
      </c>
      <c r="G220" s="6" t="n">
        <v>454</v>
      </c>
      <c r="H220" s="8" t="n">
        <v>653.6</v>
      </c>
      <c r="I220" s="0" t="n">
        <v>1</v>
      </c>
      <c r="J220" s="7" t="n">
        <f aca="false">IFERROR(F220/G220,"")</f>
        <v>3897.63052863436</v>
      </c>
      <c r="K220" s="7" t="n">
        <f aca="false">IFERROR(F220/H220,"")</f>
        <v>2707.35045899633</v>
      </c>
      <c r="L220" s="13" t="n">
        <f aca="false">L219+F220/$F$2*100</f>
        <v>27.9611104807323</v>
      </c>
    </row>
    <row r="221" customFormat="false" ht="15" hidden="false" customHeight="false" outlineLevel="0" collapsed="false">
      <c r="A221" s="0" t="s">
        <v>688</v>
      </c>
      <c r="B221" s="0" t="s">
        <v>689</v>
      </c>
      <c r="C221" s="0" t="s">
        <v>690</v>
      </c>
      <c r="D221" s="0" t="s">
        <v>101</v>
      </c>
      <c r="E221" s="0" t="s">
        <v>112</v>
      </c>
      <c r="F221" s="7" t="n">
        <v>1762637.01</v>
      </c>
      <c r="G221" s="6" t="n">
        <v>847</v>
      </c>
      <c r="H221" s="8" t="n">
        <v>1252.5</v>
      </c>
      <c r="I221" s="0" t="n">
        <v>1</v>
      </c>
      <c r="J221" s="7" t="n">
        <f aca="false">IFERROR(F221/G221,"")</f>
        <v>2081.0354309327</v>
      </c>
      <c r="K221" s="7" t="n">
        <f aca="false">IFERROR(F221/H221,"")</f>
        <v>1407.29501796407</v>
      </c>
      <c r="L221" s="13" t="n">
        <f aca="false">L220+F221/$F$2*100</f>
        <v>28.0255000966264</v>
      </c>
    </row>
    <row r="222" customFormat="false" ht="15" hidden="false" customHeight="false" outlineLevel="0" collapsed="false">
      <c r="A222" s="0" t="s">
        <v>691</v>
      </c>
      <c r="B222" s="0" t="s">
        <v>692</v>
      </c>
      <c r="C222" s="0" t="s">
        <v>210</v>
      </c>
      <c r="D222" s="0" t="s">
        <v>52</v>
      </c>
      <c r="E222" s="0" t="s">
        <v>339</v>
      </c>
      <c r="F222" s="7" t="n">
        <v>1756079.19</v>
      </c>
      <c r="G222" s="6" t="n">
        <v>2651</v>
      </c>
      <c r="H222" s="8" t="n">
        <v>6146.3</v>
      </c>
      <c r="I222" s="0" t="n">
        <v>1</v>
      </c>
      <c r="J222" s="7" t="n">
        <f aca="false">IFERROR(F222/G222,"")</f>
        <v>662.421422104866</v>
      </c>
      <c r="K222" s="7" t="n">
        <f aca="false">IFERROR(F222/H222,"")</f>
        <v>285.713224216195</v>
      </c>
      <c r="L222" s="13" t="n">
        <f aca="false">L221+F222/$F$2*100</f>
        <v>28.0896501535481</v>
      </c>
    </row>
    <row r="223" customFormat="false" ht="15" hidden="false" customHeight="false" outlineLevel="0" collapsed="false">
      <c r="A223" s="0" t="s">
        <v>693</v>
      </c>
      <c r="B223" s="0" t="s">
        <v>545</v>
      </c>
      <c r="C223" s="0" t="s">
        <v>661</v>
      </c>
      <c r="D223" s="0" t="s">
        <v>101</v>
      </c>
      <c r="E223" s="0" t="s">
        <v>221</v>
      </c>
      <c r="F223" s="7" t="n">
        <v>1752925.39</v>
      </c>
      <c r="G223" s="6" t="n">
        <v>3452</v>
      </c>
      <c r="H223" s="8" t="n">
        <v>5931.9</v>
      </c>
      <c r="I223" s="0" t="n">
        <v>1</v>
      </c>
      <c r="J223" s="7" t="n">
        <f aca="false">IFERROR(F223/G223,"")</f>
        <v>507.799939165701</v>
      </c>
      <c r="K223" s="7" t="n">
        <f aca="false">IFERROR(F223/H223,"")</f>
        <v>295.508250307659</v>
      </c>
      <c r="L223" s="13" t="n">
        <f aca="false">L222+F223/$F$2*100</f>
        <v>28.1536850012864</v>
      </c>
    </row>
    <row r="224" customFormat="false" ht="15" hidden="false" customHeight="false" outlineLevel="0" collapsed="false">
      <c r="A224" s="0" t="s">
        <v>694</v>
      </c>
      <c r="B224" s="0" t="s">
        <v>232</v>
      </c>
      <c r="C224" s="0" t="s">
        <v>695</v>
      </c>
      <c r="D224" s="0" t="s">
        <v>57</v>
      </c>
      <c r="E224" s="0" t="s">
        <v>81</v>
      </c>
      <c r="F224" s="7" t="n">
        <v>1748061.09</v>
      </c>
      <c r="G224" s="6" t="n">
        <v>8792</v>
      </c>
      <c r="H224" s="8" t="n">
        <v>23576.4</v>
      </c>
      <c r="I224" s="0" t="n">
        <v>1</v>
      </c>
      <c r="J224" s="7" t="n">
        <f aca="false">IFERROR(F224/G224,"")</f>
        <v>198.824054822566</v>
      </c>
      <c r="K224" s="7" t="n">
        <f aca="false">IFERROR(F224/H224,"")</f>
        <v>74.1445296991907</v>
      </c>
      <c r="L224" s="13" t="n">
        <f aca="false">L223+F224/$F$2*100</f>
        <v>28.2175421548047</v>
      </c>
    </row>
    <row r="225" customFormat="false" ht="15" hidden="false" customHeight="false" outlineLevel="0" collapsed="false">
      <c r="A225" s="0" t="s">
        <v>696</v>
      </c>
      <c r="B225" s="0" t="s">
        <v>697</v>
      </c>
      <c r="C225" s="0" t="s">
        <v>107</v>
      </c>
      <c r="D225" s="0" t="s">
        <v>57</v>
      </c>
      <c r="E225" s="0" t="s">
        <v>168</v>
      </c>
      <c r="F225" s="7" t="n">
        <v>1746047.33</v>
      </c>
      <c r="G225" s="6" t="n">
        <v>459</v>
      </c>
      <c r="H225" s="8" t="n">
        <v>890.7</v>
      </c>
      <c r="I225" s="0" t="n">
        <v>1</v>
      </c>
      <c r="J225" s="7" t="n">
        <f aca="false">IFERROR(F225/G225,"")</f>
        <v>3804.02468409586</v>
      </c>
      <c r="K225" s="7" t="n">
        <f aca="false">IFERROR(F225/H225,"")</f>
        <v>1960.30911642528</v>
      </c>
      <c r="L225" s="13" t="n">
        <f aca="false">L224+F225/$F$2*100</f>
        <v>28.2813257451151</v>
      </c>
    </row>
    <row r="226" customFormat="false" ht="15" hidden="false" customHeight="false" outlineLevel="0" collapsed="false">
      <c r="A226" s="0" t="s">
        <v>698</v>
      </c>
      <c r="B226" s="0" t="s">
        <v>699</v>
      </c>
      <c r="C226" s="0" t="s">
        <v>700</v>
      </c>
      <c r="D226" s="0" t="s">
        <v>52</v>
      </c>
      <c r="E226" s="0" t="s">
        <v>168</v>
      </c>
      <c r="F226" s="7" t="n">
        <v>1743969.27</v>
      </c>
      <c r="G226" s="6" t="n">
        <v>1755</v>
      </c>
      <c r="H226" s="8" t="n">
        <v>1868.2</v>
      </c>
      <c r="I226" s="0" t="n">
        <v>1</v>
      </c>
      <c r="J226" s="7" t="n">
        <f aca="false">IFERROR(F226/G226,"")</f>
        <v>993.714683760684</v>
      </c>
      <c r="K226" s="7" t="n">
        <f aca="false">IFERROR(F226/H226,"")</f>
        <v>933.502446204903</v>
      </c>
      <c r="L226" s="13" t="n">
        <f aca="false">L225+F226/$F$2*100</f>
        <v>28.3450334233208</v>
      </c>
    </row>
    <row r="227" customFormat="false" ht="15" hidden="false" customHeight="false" outlineLevel="0" collapsed="false">
      <c r="A227" s="0" t="s">
        <v>701</v>
      </c>
      <c r="B227" s="0" t="s">
        <v>702</v>
      </c>
      <c r="C227" s="0" t="s">
        <v>703</v>
      </c>
      <c r="D227" s="0" t="s">
        <v>241</v>
      </c>
      <c r="E227" s="0" t="s">
        <v>339</v>
      </c>
      <c r="F227" s="7" t="n">
        <v>1741961.97</v>
      </c>
      <c r="G227" s="6" t="n">
        <v>3263</v>
      </c>
      <c r="H227" s="8" t="n">
        <v>8275.2</v>
      </c>
      <c r="I227" s="0" t="n">
        <v>1</v>
      </c>
      <c r="J227" s="7" t="n">
        <f aca="false">IFERROR(F227/G227,"")</f>
        <v>533.852886913883</v>
      </c>
      <c r="K227" s="7" t="n">
        <f aca="false">IFERROR(F227/H227,"")</f>
        <v>210.503911687935</v>
      </c>
      <c r="L227" s="13" t="n">
        <f aca="false">L226+F227/$F$2*100</f>
        <v>28.4086677743041</v>
      </c>
    </row>
    <row r="228" customFormat="false" ht="15" hidden="false" customHeight="false" outlineLevel="0" collapsed="false">
      <c r="A228" s="0" t="s">
        <v>704</v>
      </c>
      <c r="B228" s="0" t="s">
        <v>661</v>
      </c>
      <c r="C228" s="0" t="s">
        <v>705</v>
      </c>
      <c r="D228" s="0" t="s">
        <v>101</v>
      </c>
      <c r="E228" s="0" t="s">
        <v>53</v>
      </c>
      <c r="F228" s="7" t="n">
        <v>1733764.64</v>
      </c>
      <c r="G228" s="6" t="n">
        <v>1157</v>
      </c>
      <c r="H228" s="8" t="n">
        <v>1874.4</v>
      </c>
      <c r="I228" s="0" t="n">
        <v>1</v>
      </c>
      <c r="J228" s="7" t="n">
        <f aca="false">IFERROR(F228/G228,"")</f>
        <v>1498.50012100259</v>
      </c>
      <c r="K228" s="7" t="n">
        <f aca="false">IFERROR(F228/H228,"")</f>
        <v>924.970465215536</v>
      </c>
      <c r="L228" s="13" t="n">
        <f aca="false">L227+F228/$F$2*100</f>
        <v>28.4720026745627</v>
      </c>
    </row>
    <row r="229" customFormat="false" ht="15" hidden="false" customHeight="false" outlineLevel="0" collapsed="false">
      <c r="A229" s="0" t="s">
        <v>706</v>
      </c>
      <c r="B229" s="0" t="s">
        <v>265</v>
      </c>
      <c r="C229" s="0" t="s">
        <v>441</v>
      </c>
      <c r="D229" s="0" t="s">
        <v>89</v>
      </c>
      <c r="E229" s="0" t="s">
        <v>509</v>
      </c>
      <c r="F229" s="7" t="n">
        <v>1732651.49</v>
      </c>
      <c r="G229" s="6" t="n">
        <v>661</v>
      </c>
      <c r="H229" s="8" t="n">
        <v>1259.5</v>
      </c>
      <c r="I229" s="0" t="n">
        <v>1</v>
      </c>
      <c r="J229" s="7" t="n">
        <f aca="false">IFERROR(F229/G229,"")</f>
        <v>2621.25792738275</v>
      </c>
      <c r="K229" s="7" t="n">
        <f aca="false">IFERROR(F229/H229,"")</f>
        <v>1375.66612941644</v>
      </c>
      <c r="L229" s="13" t="n">
        <f aca="false">L228+F229/$F$2*100</f>
        <v>28.535296911145</v>
      </c>
    </row>
    <row r="230" customFormat="false" ht="15" hidden="false" customHeight="false" outlineLevel="0" collapsed="false">
      <c r="A230" s="0" t="s">
        <v>707</v>
      </c>
      <c r="B230" s="0" t="s">
        <v>708</v>
      </c>
      <c r="C230" s="0" t="s">
        <v>709</v>
      </c>
      <c r="D230" s="0" t="s">
        <v>164</v>
      </c>
      <c r="E230" s="0" t="s">
        <v>63</v>
      </c>
      <c r="F230" s="7" t="n">
        <v>1722888.06</v>
      </c>
      <c r="G230" s="6" t="n">
        <v>2747</v>
      </c>
      <c r="H230" s="8" t="n">
        <v>4932.9</v>
      </c>
      <c r="I230" s="0" t="n">
        <v>1</v>
      </c>
      <c r="J230" s="7" t="n">
        <f aca="false">IFERROR(F230/G230,"")</f>
        <v>627.188955223881</v>
      </c>
      <c r="K230" s="7" t="n">
        <f aca="false">IFERROR(F230/H230,"")</f>
        <v>349.264744876239</v>
      </c>
      <c r="L230" s="13" t="n">
        <f aca="false">L229+F230/$F$2*100</f>
        <v>28.5982344869377</v>
      </c>
    </row>
    <row r="231" customFormat="false" ht="15" hidden="false" customHeight="false" outlineLevel="0" collapsed="false">
      <c r="A231" s="0" t="s">
        <v>710</v>
      </c>
      <c r="B231" s="0" t="s">
        <v>711</v>
      </c>
      <c r="C231" s="0" t="s">
        <v>712</v>
      </c>
      <c r="D231" s="0" t="s">
        <v>62</v>
      </c>
      <c r="E231" s="0" t="s">
        <v>116</v>
      </c>
      <c r="F231" s="7" t="n">
        <v>1715807.14</v>
      </c>
      <c r="G231" s="6" t="n">
        <v>537</v>
      </c>
      <c r="H231" s="8" t="n">
        <v>916.5</v>
      </c>
      <c r="I231" s="0" t="n">
        <v>1</v>
      </c>
      <c r="J231" s="7" t="n">
        <f aca="false">IFERROR(F231/G231,"")</f>
        <v>3195.17158286778</v>
      </c>
      <c r="K231" s="7" t="n">
        <f aca="false">IFERROR(F231/H231,"")</f>
        <v>1872.12999454446</v>
      </c>
      <c r="L231" s="13" t="n">
        <f aca="false">L230+F231/$F$2*100</f>
        <v>28.6609133947709</v>
      </c>
    </row>
    <row r="232" customFormat="false" ht="15" hidden="false" customHeight="false" outlineLevel="0" collapsed="false">
      <c r="A232" s="0" t="s">
        <v>713</v>
      </c>
      <c r="B232" s="0" t="s">
        <v>714</v>
      </c>
      <c r="C232" s="0" t="s">
        <v>715</v>
      </c>
      <c r="D232" s="0" t="s">
        <v>182</v>
      </c>
      <c r="E232" s="0" t="s">
        <v>149</v>
      </c>
      <c r="F232" s="7" t="n">
        <v>1713013.67</v>
      </c>
      <c r="G232" s="6" t="n">
        <v>1146</v>
      </c>
      <c r="H232" s="8" t="n">
        <v>1599.7</v>
      </c>
      <c r="I232" s="0" t="n">
        <v>1</v>
      </c>
      <c r="J232" s="7" t="n">
        <f aca="false">IFERROR(F232/G232,"")</f>
        <v>1494.77632635253</v>
      </c>
      <c r="K232" s="7" t="n">
        <f aca="false">IFERROR(F232/H232,"")</f>
        <v>1070.83432518597</v>
      </c>
      <c r="L232" s="13" t="n">
        <f aca="false">L231+F232/$F$2*100</f>
        <v>28.7234902563748</v>
      </c>
    </row>
    <row r="233" customFormat="false" ht="15" hidden="false" customHeight="false" outlineLevel="0" collapsed="false">
      <c r="A233" s="0" t="s">
        <v>716</v>
      </c>
      <c r="B233" s="0" t="s">
        <v>717</v>
      </c>
      <c r="C233" s="0" t="s">
        <v>718</v>
      </c>
      <c r="D233" s="0" t="s">
        <v>260</v>
      </c>
      <c r="E233" s="0" t="s">
        <v>509</v>
      </c>
      <c r="F233" s="7" t="n">
        <v>1712299.76</v>
      </c>
      <c r="G233" s="6" t="n">
        <v>270</v>
      </c>
      <c r="H233" s="8" t="n">
        <v>498.6</v>
      </c>
      <c r="I233" s="0" t="n">
        <v>1</v>
      </c>
      <c r="J233" s="7" t="n">
        <f aca="false">IFERROR(F233/G233,"")</f>
        <v>6341.85096296296</v>
      </c>
      <c r="K233" s="7" t="n">
        <f aca="false">IFERROR(F233/H233,"")</f>
        <v>3434.21532290413</v>
      </c>
      <c r="L233" s="13" t="n">
        <f aca="false">L232+F233/$F$2*100</f>
        <v>28.7860410386496</v>
      </c>
    </row>
    <row r="234" customFormat="false" ht="15" hidden="false" customHeight="false" outlineLevel="0" collapsed="false">
      <c r="A234" s="0" t="s">
        <v>719</v>
      </c>
      <c r="B234" s="0" t="s">
        <v>720</v>
      </c>
      <c r="C234" s="0" t="s">
        <v>377</v>
      </c>
      <c r="D234" s="0" t="s">
        <v>52</v>
      </c>
      <c r="E234" s="0" t="s">
        <v>149</v>
      </c>
      <c r="F234" s="7" t="n">
        <v>1711744.5</v>
      </c>
      <c r="G234" s="6" t="n">
        <v>2587</v>
      </c>
      <c r="H234" s="8" t="n">
        <v>5786.5</v>
      </c>
      <c r="I234" s="0" t="n">
        <v>1</v>
      </c>
      <c r="J234" s="7" t="n">
        <f aca="false">IFERROR(F234/G234,"")</f>
        <v>661.671627367607</v>
      </c>
      <c r="K234" s="7" t="n">
        <f aca="false">IFERROR(F234/H234,"")</f>
        <v>295.816901408451</v>
      </c>
      <c r="L234" s="13" t="n">
        <f aca="false">L233+F234/$F$2*100</f>
        <v>28.8485715371236</v>
      </c>
    </row>
    <row r="235" customFormat="false" ht="15" hidden="false" customHeight="false" outlineLevel="0" collapsed="false">
      <c r="A235" s="0" t="s">
        <v>721</v>
      </c>
      <c r="B235" s="0" t="s">
        <v>722</v>
      </c>
      <c r="C235" s="0" t="s">
        <v>201</v>
      </c>
      <c r="D235" s="0" t="s">
        <v>198</v>
      </c>
      <c r="E235" s="0" t="s">
        <v>53</v>
      </c>
      <c r="F235" s="7" t="n">
        <v>1711294.4</v>
      </c>
      <c r="G235" s="6" t="n">
        <v>1154</v>
      </c>
      <c r="H235" s="8" t="n">
        <v>1598.6</v>
      </c>
      <c r="I235" s="0" t="n">
        <v>1</v>
      </c>
      <c r="J235" s="7" t="n">
        <f aca="false">IFERROR(F235/G235,"")</f>
        <v>1482.92409012132</v>
      </c>
      <c r="K235" s="7" t="n">
        <f aca="false">IFERROR(F235/H235,"")</f>
        <v>1070.49568372326</v>
      </c>
      <c r="L235" s="13" t="n">
        <f aca="false">L234+F235/$F$2*100</f>
        <v>28.9110855933205</v>
      </c>
    </row>
    <row r="236" customFormat="false" ht="15" hidden="false" customHeight="false" outlineLevel="0" collapsed="false">
      <c r="A236" s="0" t="s">
        <v>723</v>
      </c>
      <c r="B236" s="0" t="s">
        <v>724</v>
      </c>
      <c r="C236" s="0" t="s">
        <v>690</v>
      </c>
      <c r="D236" s="0" t="s">
        <v>57</v>
      </c>
      <c r="E236" s="0" t="s">
        <v>76</v>
      </c>
      <c r="F236" s="7" t="n">
        <v>1710398.37</v>
      </c>
      <c r="G236" s="6" t="n">
        <v>201</v>
      </c>
      <c r="H236" s="8" t="n">
        <v>218.2</v>
      </c>
      <c r="I236" s="0" t="n">
        <v>1</v>
      </c>
      <c r="J236" s="7" t="n">
        <f aca="false">IFERROR(F236/G236,"")</f>
        <v>8509.44462686567</v>
      </c>
      <c r="K236" s="7" t="n">
        <f aca="false">IFERROR(F236/H236,"")</f>
        <v>7838.67263978002</v>
      </c>
      <c r="L236" s="13" t="n">
        <f aca="false">L235+F236/$F$2*100</f>
        <v>28.9735669172944</v>
      </c>
    </row>
    <row r="237" customFormat="false" ht="15" hidden="false" customHeight="false" outlineLevel="0" collapsed="false">
      <c r="A237" s="0" t="s">
        <v>725</v>
      </c>
      <c r="B237" s="0" t="s">
        <v>311</v>
      </c>
      <c r="C237" s="0" t="s">
        <v>726</v>
      </c>
      <c r="D237" s="0" t="s">
        <v>57</v>
      </c>
      <c r="E237" s="0" t="s">
        <v>149</v>
      </c>
      <c r="F237" s="7" t="n">
        <v>1705129.43</v>
      </c>
      <c r="G237" s="6" t="n">
        <v>2227</v>
      </c>
      <c r="H237" s="8" t="n">
        <v>4792.3</v>
      </c>
      <c r="I237" s="0" t="n">
        <v>1</v>
      </c>
      <c r="J237" s="7" t="n">
        <f aca="false">IFERROR(F237/G237,"")</f>
        <v>765.662070049394</v>
      </c>
      <c r="K237" s="7" t="n">
        <f aca="false">IFERROR(F237/H237,"")</f>
        <v>355.806070154206</v>
      </c>
      <c r="L237" s="13" t="n">
        <f aca="false">L236+F237/$F$2*100</f>
        <v>29.0358557654377</v>
      </c>
    </row>
    <row r="238" customFormat="false" ht="15" hidden="false" customHeight="false" outlineLevel="0" collapsed="false">
      <c r="A238" s="0" t="s">
        <v>727</v>
      </c>
      <c r="B238" s="0" t="s">
        <v>728</v>
      </c>
      <c r="C238" s="0" t="s">
        <v>729</v>
      </c>
      <c r="D238" s="0" t="s">
        <v>80</v>
      </c>
      <c r="E238" s="0" t="s">
        <v>269</v>
      </c>
      <c r="F238" s="7" t="n">
        <v>1704364.75</v>
      </c>
      <c r="G238" s="6" t="n">
        <v>1394</v>
      </c>
      <c r="H238" s="8" t="n">
        <v>2819.2</v>
      </c>
      <c r="I238" s="0" t="n">
        <v>1</v>
      </c>
      <c r="J238" s="7" t="n">
        <f aca="false">IFERROR(F238/G238,"")</f>
        <v>1222.64329268293</v>
      </c>
      <c r="K238" s="7" t="n">
        <f aca="false">IFERROR(F238/H238,"")</f>
        <v>604.556168416572</v>
      </c>
      <c r="L238" s="13" t="n">
        <f aca="false">L237+F238/$F$2*100</f>
        <v>29.0981166796097</v>
      </c>
    </row>
    <row r="239" customFormat="false" ht="15" hidden="false" customHeight="false" outlineLevel="0" collapsed="false">
      <c r="A239" s="0" t="s">
        <v>730</v>
      </c>
      <c r="B239" s="0" t="s">
        <v>731</v>
      </c>
      <c r="C239" s="0" t="s">
        <v>279</v>
      </c>
      <c r="D239" s="0" t="s">
        <v>57</v>
      </c>
      <c r="E239" s="0" t="s">
        <v>339</v>
      </c>
      <c r="F239" s="7" t="n">
        <v>1701572.51</v>
      </c>
      <c r="G239" s="6" t="n">
        <v>3721</v>
      </c>
      <c r="H239" s="8" t="n">
        <v>7969.5</v>
      </c>
      <c r="I239" s="0" t="n">
        <v>1</v>
      </c>
      <c r="J239" s="7" t="n">
        <f aca="false">IFERROR(F239/G239,"")</f>
        <v>457.28903789304</v>
      </c>
      <c r="K239" s="7" t="n">
        <f aca="false">IFERROR(F239/H239,"")</f>
        <v>213.510572808834</v>
      </c>
      <c r="L239" s="13" t="n">
        <f aca="false">L238+F239/$F$2*100</f>
        <v>29.1602755924848</v>
      </c>
    </row>
    <row r="240" customFormat="false" ht="15" hidden="false" customHeight="false" outlineLevel="0" collapsed="false">
      <c r="A240" s="0" t="s">
        <v>732</v>
      </c>
      <c r="B240" s="0" t="s">
        <v>733</v>
      </c>
      <c r="C240" s="0" t="s">
        <v>177</v>
      </c>
      <c r="D240" s="0" t="s">
        <v>123</v>
      </c>
      <c r="E240" s="0" t="s">
        <v>53</v>
      </c>
      <c r="F240" s="7" t="n">
        <v>1698976.28</v>
      </c>
      <c r="G240" s="6" t="n">
        <v>592</v>
      </c>
      <c r="H240" s="8" t="n">
        <v>1044.2</v>
      </c>
      <c r="I240" s="0" t="n">
        <v>1</v>
      </c>
      <c r="J240" s="7" t="n">
        <f aca="false">IFERROR(F240/G240,"")</f>
        <v>2869.89236486486</v>
      </c>
      <c r="K240" s="7" t="n">
        <f aca="false">IFERROR(F240/H240,"")</f>
        <v>1627.06021834898</v>
      </c>
      <c r="L240" s="13" t="n">
        <f aca="false">L239+F240/$F$2*100</f>
        <v>29.2223396643622</v>
      </c>
    </row>
    <row r="241" customFormat="false" ht="15" hidden="false" customHeight="false" outlineLevel="0" collapsed="false">
      <c r="A241" s="0" t="s">
        <v>734</v>
      </c>
      <c r="B241" s="0" t="s">
        <v>735</v>
      </c>
      <c r="C241" s="0" t="s">
        <v>736</v>
      </c>
      <c r="D241" s="0" t="s">
        <v>80</v>
      </c>
      <c r="E241" s="0" t="s">
        <v>53</v>
      </c>
      <c r="F241" s="7" t="n">
        <v>1695844.38</v>
      </c>
      <c r="G241" s="6" t="n">
        <v>1209</v>
      </c>
      <c r="H241" s="8" t="n">
        <v>1969.6</v>
      </c>
      <c r="I241" s="0" t="n">
        <v>1</v>
      </c>
      <c r="J241" s="7" t="n">
        <f aca="false">IFERROR(F241/G241,"")</f>
        <v>1402.6835235732</v>
      </c>
      <c r="K241" s="7" t="n">
        <f aca="false">IFERROR(F241/H241,"")</f>
        <v>861.00953493095</v>
      </c>
      <c r="L241" s="13" t="n">
        <f aca="false">L240+F241/$F$2*100</f>
        <v>29.2842893270693</v>
      </c>
    </row>
    <row r="242" customFormat="false" ht="15" hidden="false" customHeight="false" outlineLevel="0" collapsed="false">
      <c r="A242" s="0" t="s">
        <v>737</v>
      </c>
      <c r="B242" s="0" t="s">
        <v>738</v>
      </c>
      <c r="C242" s="0" t="s">
        <v>377</v>
      </c>
      <c r="D242" s="0" t="s">
        <v>57</v>
      </c>
      <c r="E242" s="0" t="s">
        <v>76</v>
      </c>
      <c r="F242" s="7" t="n">
        <v>1690584.17</v>
      </c>
      <c r="G242" s="6" t="n">
        <v>552</v>
      </c>
      <c r="H242" s="8" t="n">
        <v>820</v>
      </c>
      <c r="I242" s="0" t="n">
        <v>1</v>
      </c>
      <c r="J242" s="7" t="n">
        <f aca="false">IFERROR(F242/G242,"")</f>
        <v>3062.65248188406</v>
      </c>
      <c r="K242" s="7" t="n">
        <f aca="false">IFERROR(F242/H242,"")</f>
        <v>2061.68801219512</v>
      </c>
      <c r="L242" s="13" t="n">
        <f aca="false">L241+F242/$F$2*100</f>
        <v>29.3460468328549</v>
      </c>
    </row>
    <row r="243" customFormat="false" ht="15" hidden="false" customHeight="false" outlineLevel="0" collapsed="false">
      <c r="A243" s="0" t="s">
        <v>739</v>
      </c>
      <c r="B243" s="0" t="s">
        <v>443</v>
      </c>
      <c r="C243" s="0" t="s">
        <v>210</v>
      </c>
      <c r="D243" s="0" t="s">
        <v>123</v>
      </c>
      <c r="E243" s="0" t="s">
        <v>221</v>
      </c>
      <c r="F243" s="7" t="n">
        <v>1689969.86</v>
      </c>
      <c r="G243" s="6" t="n">
        <v>1893</v>
      </c>
      <c r="H243" s="8" t="n">
        <v>3437.1</v>
      </c>
      <c r="I243" s="0" t="n">
        <v>1</v>
      </c>
      <c r="J243" s="7" t="n">
        <f aca="false">IFERROR(F243/G243,"")</f>
        <v>892.746888536714</v>
      </c>
      <c r="K243" s="7" t="n">
        <f aca="false">IFERROR(F243/H243,"")</f>
        <v>491.684809868785</v>
      </c>
      <c r="L243" s="13" t="n">
        <f aca="false">L242+F243/$F$2*100</f>
        <v>29.4077818977269</v>
      </c>
    </row>
    <row r="244" customFormat="false" ht="15" hidden="false" customHeight="false" outlineLevel="0" collapsed="false">
      <c r="A244" s="0" t="s">
        <v>740</v>
      </c>
      <c r="B244" s="0" t="s">
        <v>741</v>
      </c>
      <c r="C244" s="0" t="s">
        <v>742</v>
      </c>
      <c r="D244" s="0" t="s">
        <v>85</v>
      </c>
      <c r="E244" s="0" t="s">
        <v>509</v>
      </c>
      <c r="F244" s="7" t="n">
        <v>1686421.67</v>
      </c>
      <c r="G244" s="6" t="n">
        <v>3786</v>
      </c>
      <c r="H244" s="8" t="n">
        <v>5707.8</v>
      </c>
      <c r="I244" s="0" t="n">
        <v>1</v>
      </c>
      <c r="J244" s="7" t="n">
        <f aca="false">IFERROR(F244/G244,"")</f>
        <v>445.436257263603</v>
      </c>
      <c r="K244" s="7" t="n">
        <f aca="false">IFERROR(F244/H244,"")</f>
        <v>295.459138372052</v>
      </c>
      <c r="L244" s="13" t="n">
        <f aca="false">L243+F244/$F$2*100</f>
        <v>29.46938734624</v>
      </c>
    </row>
    <row r="245" customFormat="false" ht="15" hidden="false" customHeight="false" outlineLevel="0" collapsed="false">
      <c r="A245" s="0" t="s">
        <v>743</v>
      </c>
      <c r="B245" s="0" t="s">
        <v>744</v>
      </c>
      <c r="C245" s="0" t="s">
        <v>100</v>
      </c>
      <c r="D245" s="0" t="s">
        <v>57</v>
      </c>
      <c r="E245" s="0" t="s">
        <v>269</v>
      </c>
      <c r="F245" s="7" t="n">
        <v>1680633.82</v>
      </c>
      <c r="G245" s="6" t="n">
        <v>2370</v>
      </c>
      <c r="H245" s="8" t="n">
        <v>2919.3</v>
      </c>
      <c r="I245" s="0" t="n">
        <v>1</v>
      </c>
      <c r="J245" s="7" t="n">
        <f aca="false">IFERROR(F245/G245,"")</f>
        <v>709.128194092827</v>
      </c>
      <c r="K245" s="7" t="n">
        <f aca="false">IFERROR(F245/H245,"")</f>
        <v>575.697537080807</v>
      </c>
      <c r="L245" s="13" t="n">
        <f aca="false">L244+F245/$F$2*100</f>
        <v>29.5307813629971</v>
      </c>
    </row>
    <row r="246" customFormat="false" ht="15" hidden="false" customHeight="false" outlineLevel="0" collapsed="false">
      <c r="A246" s="0" t="s">
        <v>745</v>
      </c>
      <c r="B246" s="0" t="s">
        <v>746</v>
      </c>
      <c r="C246" s="0" t="s">
        <v>747</v>
      </c>
      <c r="D246" s="0" t="s">
        <v>85</v>
      </c>
      <c r="E246" s="0" t="s">
        <v>269</v>
      </c>
      <c r="F246" s="7" t="n">
        <v>1676012.62</v>
      </c>
      <c r="G246" s="6" t="n">
        <v>1441</v>
      </c>
      <c r="H246" s="8" t="n">
        <v>2027.5</v>
      </c>
      <c r="I246" s="0" t="n">
        <v>1</v>
      </c>
      <c r="J246" s="7" t="n">
        <f aca="false">IFERROR(F246/G246,"")</f>
        <v>1163.08995142262</v>
      </c>
      <c r="K246" s="7" t="n">
        <f aca="false">IFERROR(F246/H246,"")</f>
        <v>826.640009864365</v>
      </c>
      <c r="L246" s="13" t="n">
        <f aca="false">L245+F246/$F$2*100</f>
        <v>29.5920065660441</v>
      </c>
    </row>
    <row r="247" customFormat="false" ht="15" hidden="false" customHeight="false" outlineLevel="0" collapsed="false">
      <c r="A247" s="0" t="s">
        <v>748</v>
      </c>
      <c r="B247" s="0" t="s">
        <v>749</v>
      </c>
      <c r="C247" s="0" t="s">
        <v>750</v>
      </c>
      <c r="D247" s="0" t="s">
        <v>101</v>
      </c>
      <c r="E247" s="0" t="s">
        <v>112</v>
      </c>
      <c r="F247" s="7" t="n">
        <v>1667805.35</v>
      </c>
      <c r="G247" s="6" t="n">
        <v>1226</v>
      </c>
      <c r="H247" s="8" t="n">
        <v>2018.1</v>
      </c>
      <c r="I247" s="0" t="n">
        <v>1</v>
      </c>
      <c r="J247" s="7" t="n">
        <f aca="false">IFERROR(F247/G247,"")</f>
        <v>1360.36325448613</v>
      </c>
      <c r="K247" s="7" t="n">
        <f aca="false">IFERROR(F247/H247,"")</f>
        <v>826.423541945394</v>
      </c>
      <c r="L247" s="13" t="n">
        <f aca="false">L246+F247/$F$2*100</f>
        <v>29.6529319552556</v>
      </c>
    </row>
    <row r="248" customFormat="false" ht="15" hidden="false" customHeight="false" outlineLevel="0" collapsed="false">
      <c r="A248" s="0" t="s">
        <v>751</v>
      </c>
      <c r="B248" s="0" t="s">
        <v>752</v>
      </c>
      <c r="C248" s="0" t="s">
        <v>753</v>
      </c>
      <c r="D248" s="0" t="s">
        <v>164</v>
      </c>
      <c r="E248" s="0" t="s">
        <v>168</v>
      </c>
      <c r="F248" s="7" t="n">
        <v>1663627.23</v>
      </c>
      <c r="G248" s="6" t="n">
        <v>906</v>
      </c>
      <c r="H248" s="8" t="n">
        <v>1109.3</v>
      </c>
      <c r="I248" s="0" t="n">
        <v>1</v>
      </c>
      <c r="J248" s="7" t="n">
        <f aca="false">IFERROR(F248/G248,"")</f>
        <v>1836.23314569536</v>
      </c>
      <c r="K248" s="7" t="n">
        <f aca="false">IFERROR(F248/H248,"")</f>
        <v>1499.70903272334</v>
      </c>
      <c r="L248" s="13" t="n">
        <f aca="false">L247+F248/$F$2*100</f>
        <v>29.7137047165916</v>
      </c>
    </row>
    <row r="249" customFormat="false" ht="15" hidden="false" customHeight="false" outlineLevel="0" collapsed="false">
      <c r="A249" s="0" t="s">
        <v>754</v>
      </c>
      <c r="B249" s="0" t="s">
        <v>755</v>
      </c>
      <c r="C249" s="0" t="s">
        <v>137</v>
      </c>
      <c r="D249" s="0" t="s">
        <v>217</v>
      </c>
      <c r="E249" s="0" t="s">
        <v>63</v>
      </c>
      <c r="F249" s="7" t="n">
        <v>1659808.56</v>
      </c>
      <c r="G249" s="6" t="n">
        <v>873</v>
      </c>
      <c r="H249" s="8" t="n">
        <v>1737.7</v>
      </c>
      <c r="I249" s="0" t="n">
        <v>1</v>
      </c>
      <c r="J249" s="7" t="n">
        <f aca="false">IFERROR(F249/G249,"")</f>
        <v>1901.26982817869</v>
      </c>
      <c r="K249" s="7" t="n">
        <f aca="false">IFERROR(F249/H249,"")</f>
        <v>955.175553893077</v>
      </c>
      <c r="L249" s="13" t="n">
        <f aca="false">L248+F249/$F$2*100</f>
        <v>29.7743379808598</v>
      </c>
    </row>
    <row r="250" customFormat="false" ht="15" hidden="false" customHeight="false" outlineLevel="0" collapsed="false">
      <c r="A250" s="0" t="s">
        <v>756</v>
      </c>
      <c r="B250" s="0" t="s">
        <v>757</v>
      </c>
      <c r="C250" s="0" t="s">
        <v>758</v>
      </c>
      <c r="D250" s="0" t="s">
        <v>164</v>
      </c>
      <c r="E250" s="0" t="s">
        <v>97</v>
      </c>
      <c r="F250" s="7" t="n">
        <v>1658787.26</v>
      </c>
      <c r="G250" s="6" t="n">
        <v>5140</v>
      </c>
      <c r="H250" s="8" t="n">
        <v>14347.1</v>
      </c>
      <c r="I250" s="0" t="n">
        <v>1</v>
      </c>
      <c r="J250" s="7" t="n">
        <f aca="false">IFERROR(F250/G250,"")</f>
        <v>322.721256809339</v>
      </c>
      <c r="K250" s="7" t="n">
        <f aca="false">IFERROR(F250/H250,"")</f>
        <v>115.618296380453</v>
      </c>
      <c r="L250" s="13" t="n">
        <f aca="false">L249+F250/$F$2*100</f>
        <v>29.8349339367575</v>
      </c>
    </row>
    <row r="251" customFormat="false" ht="15" hidden="false" customHeight="false" outlineLevel="0" collapsed="false">
      <c r="A251" s="0" t="s">
        <v>759</v>
      </c>
      <c r="B251" s="0" t="s">
        <v>760</v>
      </c>
      <c r="C251" s="0" t="s">
        <v>285</v>
      </c>
      <c r="D251" s="0" t="s">
        <v>57</v>
      </c>
      <c r="E251" s="0" t="s">
        <v>63</v>
      </c>
      <c r="F251" s="7" t="n">
        <v>1650807.76</v>
      </c>
      <c r="G251" s="6" t="n">
        <v>2296</v>
      </c>
      <c r="H251" s="8" t="n">
        <v>5121.4</v>
      </c>
      <c r="I251" s="0" t="n">
        <v>1</v>
      </c>
      <c r="J251" s="7" t="n">
        <f aca="false">IFERROR(F251/G251,"")</f>
        <v>718.992926829268</v>
      </c>
      <c r="K251" s="7" t="n">
        <f aca="false">IFERROR(F251/H251,"")</f>
        <v>322.33525207951</v>
      </c>
      <c r="L251" s="13" t="n">
        <f aca="false">L250+F251/$F$2*100</f>
        <v>29.8952383993203</v>
      </c>
    </row>
    <row r="252" customFormat="false" ht="15" hidden="false" customHeight="false" outlineLevel="0" collapsed="false">
      <c r="A252" s="0" t="s">
        <v>761</v>
      </c>
      <c r="B252" s="0" t="s">
        <v>762</v>
      </c>
      <c r="C252" s="0" t="s">
        <v>763</v>
      </c>
      <c r="D252" s="0" t="s">
        <v>57</v>
      </c>
      <c r="E252" s="0" t="s">
        <v>63</v>
      </c>
      <c r="F252" s="7" t="n">
        <v>1630564.97</v>
      </c>
      <c r="G252" s="6" t="n">
        <v>3843</v>
      </c>
      <c r="H252" s="8" t="n">
        <v>7021.2</v>
      </c>
      <c r="I252" s="0" t="n">
        <v>1</v>
      </c>
      <c r="J252" s="7" t="n">
        <f aca="false">IFERROR(F252/G252,"")</f>
        <v>424.294813947437</v>
      </c>
      <c r="K252" s="7" t="n">
        <f aca="false">IFERROR(F252/H252,"")</f>
        <v>232.234514043184</v>
      </c>
      <c r="L252" s="13" t="n">
        <f aca="false">L251+F252/$F$2*100</f>
        <v>29.954803387184</v>
      </c>
    </row>
    <row r="253" customFormat="false" ht="15" hidden="false" customHeight="false" outlineLevel="0" collapsed="false">
      <c r="A253" s="0" t="s">
        <v>764</v>
      </c>
      <c r="B253" s="0" t="s">
        <v>212</v>
      </c>
      <c r="C253" s="0" t="s">
        <v>765</v>
      </c>
      <c r="D253" s="0" t="s">
        <v>52</v>
      </c>
      <c r="E253" s="0" t="s">
        <v>53</v>
      </c>
      <c r="F253" s="7" t="n">
        <v>1616472.18</v>
      </c>
      <c r="G253" s="6" t="n">
        <v>305</v>
      </c>
      <c r="H253" s="8" t="n">
        <v>331</v>
      </c>
      <c r="I253" s="0" t="n">
        <v>1</v>
      </c>
      <c r="J253" s="7" t="n">
        <f aca="false">IFERROR(F253/G253,"")</f>
        <v>5299.90878688525</v>
      </c>
      <c r="K253" s="7" t="n">
        <f aca="false">IFERROR(F253/H253,"")</f>
        <v>4883.60175226586</v>
      </c>
      <c r="L253" s="13" t="n">
        <f aca="false">L252+F253/$F$2*100</f>
        <v>30.013853561544</v>
      </c>
    </row>
    <row r="254" customFormat="false" ht="15" hidden="false" customHeight="false" outlineLevel="0" collapsed="false">
      <c r="A254" s="0" t="s">
        <v>766</v>
      </c>
      <c r="B254" s="0" t="s">
        <v>767</v>
      </c>
      <c r="C254" s="0" t="s">
        <v>768</v>
      </c>
      <c r="D254" s="0" t="s">
        <v>251</v>
      </c>
      <c r="E254" s="0" t="s">
        <v>97</v>
      </c>
      <c r="F254" s="7" t="n">
        <v>1614961.56</v>
      </c>
      <c r="G254" s="6" t="n">
        <v>4909</v>
      </c>
      <c r="H254" s="8" t="n">
        <v>12371.6</v>
      </c>
      <c r="I254" s="0" t="n">
        <v>1</v>
      </c>
      <c r="J254" s="7" t="n">
        <f aca="false">IFERROR(F254/G254,"")</f>
        <v>328.97974332858</v>
      </c>
      <c r="K254" s="7" t="n">
        <f aca="false">IFERROR(F254/H254,"")</f>
        <v>130.537809175854</v>
      </c>
      <c r="L254" s="13" t="n">
        <f aca="false">L253+F254/$F$2*100</f>
        <v>30.0728485525389</v>
      </c>
    </row>
    <row r="255" customFormat="false" ht="15" hidden="false" customHeight="false" outlineLevel="0" collapsed="false">
      <c r="A255" s="0" t="s">
        <v>769</v>
      </c>
      <c r="B255" s="0" t="s">
        <v>770</v>
      </c>
      <c r="C255" s="0" t="s">
        <v>771</v>
      </c>
      <c r="D255" s="0" t="s">
        <v>164</v>
      </c>
      <c r="E255" s="0" t="s">
        <v>339</v>
      </c>
      <c r="F255" s="7" t="n">
        <v>1613750.96</v>
      </c>
      <c r="G255" s="6" t="n">
        <v>2642</v>
      </c>
      <c r="H255" s="8" t="n">
        <v>6018.6</v>
      </c>
      <c r="I255" s="0" t="n">
        <v>1</v>
      </c>
      <c r="J255" s="7" t="n">
        <f aca="false">IFERROR(F255/G255,"")</f>
        <v>610.806570779712</v>
      </c>
      <c r="K255" s="7" t="n">
        <f aca="false">IFERROR(F255/H255,"")</f>
        <v>268.127298707341</v>
      </c>
      <c r="L255" s="13" t="n">
        <f aca="false">L254+F255/$F$2*100</f>
        <v>30.1317993199821</v>
      </c>
    </row>
    <row r="256" customFormat="false" ht="15" hidden="false" customHeight="false" outlineLevel="0" collapsed="false">
      <c r="A256" s="0" t="s">
        <v>772</v>
      </c>
      <c r="B256" s="0" t="s">
        <v>773</v>
      </c>
      <c r="C256" s="0" t="s">
        <v>137</v>
      </c>
      <c r="D256" s="0" t="s">
        <v>217</v>
      </c>
      <c r="E256" s="0" t="s">
        <v>81</v>
      </c>
      <c r="F256" s="7" t="n">
        <v>1612886.07</v>
      </c>
      <c r="G256" s="6" t="n">
        <v>38544</v>
      </c>
      <c r="H256" s="8" t="n">
        <v>38617.7</v>
      </c>
      <c r="I256" s="0" t="n">
        <v>1</v>
      </c>
      <c r="J256" s="7" t="n">
        <f aca="false">IFERROR(F256/G256,"")</f>
        <v>41.8453214508095</v>
      </c>
      <c r="K256" s="7" t="n">
        <f aca="false">IFERROR(F256/H256,"")</f>
        <v>41.7654616924364</v>
      </c>
      <c r="L256" s="13" t="n">
        <f aca="false">L255+F256/$F$2*100</f>
        <v>30.1907184927551</v>
      </c>
    </row>
    <row r="257" customFormat="false" ht="15" hidden="false" customHeight="false" outlineLevel="0" collapsed="false">
      <c r="A257" s="0" t="s">
        <v>774</v>
      </c>
      <c r="B257" s="0" t="s">
        <v>775</v>
      </c>
      <c r="C257" s="0" t="s">
        <v>679</v>
      </c>
      <c r="D257" s="0" t="s">
        <v>101</v>
      </c>
      <c r="E257" s="0" t="s">
        <v>339</v>
      </c>
      <c r="F257" s="7" t="n">
        <v>1597769.93</v>
      </c>
      <c r="G257" s="6" t="n">
        <v>3968</v>
      </c>
      <c r="H257" s="8" t="n">
        <v>10133.3</v>
      </c>
      <c r="I257" s="0" t="n">
        <v>1</v>
      </c>
      <c r="J257" s="7" t="n">
        <f aca="false">IFERROR(F257/G257,"")</f>
        <v>402.663792842742</v>
      </c>
      <c r="K257" s="7" t="n">
        <f aca="false">IFERROR(F257/H257,"")</f>
        <v>157.675182813101</v>
      </c>
      <c r="L257" s="13" t="n">
        <f aca="false">L256+F257/$F$2*100</f>
        <v>30.2490854687668</v>
      </c>
    </row>
    <row r="258" customFormat="false" ht="15" hidden="false" customHeight="false" outlineLevel="0" collapsed="false">
      <c r="A258" s="0" t="s">
        <v>776</v>
      </c>
      <c r="B258" s="0" t="s">
        <v>777</v>
      </c>
      <c r="C258" s="0" t="s">
        <v>177</v>
      </c>
      <c r="D258" s="0" t="s">
        <v>198</v>
      </c>
      <c r="E258" s="0" t="s">
        <v>116</v>
      </c>
      <c r="F258" s="7" t="n">
        <v>1585482.53</v>
      </c>
      <c r="G258" s="6" t="n">
        <v>842</v>
      </c>
      <c r="H258" s="8" t="n">
        <v>1347.3</v>
      </c>
      <c r="I258" s="0" t="n">
        <v>1</v>
      </c>
      <c r="J258" s="7" t="n">
        <f aca="false">IFERROR(F258/G258,"")</f>
        <v>1882.99587885986</v>
      </c>
      <c r="K258" s="7" t="n">
        <f aca="false">IFERROR(F258/H258,"")</f>
        <v>1176.78507385141</v>
      </c>
      <c r="L258" s="13" t="n">
        <f aca="false">L257+F258/$F$2*100</f>
        <v>30.3070035826691</v>
      </c>
    </row>
    <row r="259" customFormat="false" ht="15" hidden="false" customHeight="false" outlineLevel="0" collapsed="false">
      <c r="A259" s="0" t="s">
        <v>778</v>
      </c>
      <c r="B259" s="0" t="s">
        <v>779</v>
      </c>
      <c r="C259" s="0" t="s">
        <v>780</v>
      </c>
      <c r="D259" s="0" t="s">
        <v>85</v>
      </c>
      <c r="E259" s="0" t="s">
        <v>53</v>
      </c>
      <c r="F259" s="7" t="n">
        <v>1582991.37</v>
      </c>
      <c r="G259" s="6" t="n">
        <v>462</v>
      </c>
      <c r="H259" s="8" t="n">
        <v>602.9</v>
      </c>
      <c r="I259" s="0" t="n">
        <v>1</v>
      </c>
      <c r="J259" s="7" t="n">
        <f aca="false">IFERROR(F259/G259,"")</f>
        <v>3426.38824675325</v>
      </c>
      <c r="K259" s="7" t="n">
        <f aca="false">IFERROR(F259/H259,"")</f>
        <v>2625.62841267209</v>
      </c>
      <c r="L259" s="13" t="n">
        <f aca="false">L258+F259/$F$2*100</f>
        <v>30.3648306938098</v>
      </c>
    </row>
    <row r="260" customFormat="false" ht="15" hidden="false" customHeight="false" outlineLevel="0" collapsed="false">
      <c r="A260" s="0" t="s">
        <v>781</v>
      </c>
      <c r="B260" s="0" t="s">
        <v>782</v>
      </c>
      <c r="C260" s="0" t="s">
        <v>669</v>
      </c>
      <c r="D260" s="0" t="s">
        <v>140</v>
      </c>
      <c r="E260" s="0" t="s">
        <v>53</v>
      </c>
      <c r="F260" s="7" t="n">
        <v>1582731.86</v>
      </c>
      <c r="G260" s="6" t="n">
        <v>545</v>
      </c>
      <c r="H260" s="8" t="n">
        <v>864.4</v>
      </c>
      <c r="I260" s="0" t="n">
        <v>1</v>
      </c>
      <c r="J260" s="7" t="n">
        <f aca="false">IFERROR(F260/G260,"")</f>
        <v>2904.0951559633</v>
      </c>
      <c r="K260" s="7" t="n">
        <f aca="false">IFERROR(F260/H260,"")</f>
        <v>1831.01788523832</v>
      </c>
      <c r="L260" s="13" t="n">
        <f aca="false">L259+F260/$F$2*100</f>
        <v>30.4226483249787</v>
      </c>
    </row>
    <row r="261" customFormat="false" ht="15" hidden="false" customHeight="false" outlineLevel="0" collapsed="false">
      <c r="A261" s="0" t="s">
        <v>783</v>
      </c>
      <c r="B261" s="0" t="s">
        <v>784</v>
      </c>
      <c r="C261" s="0" t="s">
        <v>301</v>
      </c>
      <c r="D261" s="0" t="s">
        <v>785</v>
      </c>
      <c r="E261" s="0" t="s">
        <v>112</v>
      </c>
      <c r="F261" s="7" t="n">
        <v>1578629.51</v>
      </c>
      <c r="G261" s="6" t="n">
        <v>605</v>
      </c>
      <c r="H261" s="8" t="n">
        <v>1114.7</v>
      </c>
      <c r="I261" s="0" t="n">
        <v>1</v>
      </c>
      <c r="J261" s="7" t="n">
        <f aca="false">IFERROR(F261/G261,"")</f>
        <v>2609.30497520661</v>
      </c>
      <c r="K261" s="7" t="n">
        <f aca="false">IFERROR(F261/H261,"")</f>
        <v>1416.19225800664</v>
      </c>
      <c r="L261" s="13" t="n">
        <f aca="false">L260+F261/$F$2*100</f>
        <v>30.4803160961712</v>
      </c>
    </row>
    <row r="262" customFormat="false" ht="15" hidden="false" customHeight="false" outlineLevel="0" collapsed="false">
      <c r="A262" s="0" t="s">
        <v>786</v>
      </c>
      <c r="B262" s="0" t="s">
        <v>787</v>
      </c>
      <c r="C262" s="0" t="s">
        <v>788</v>
      </c>
      <c r="D262" s="0" t="s">
        <v>101</v>
      </c>
      <c r="E262" s="0" t="s">
        <v>339</v>
      </c>
      <c r="F262" s="7" t="n">
        <v>1573657.21</v>
      </c>
      <c r="G262" s="6" t="n">
        <v>4409</v>
      </c>
      <c r="H262" s="8" t="n">
        <v>11169.8</v>
      </c>
      <c r="I262" s="0" t="n">
        <v>1</v>
      </c>
      <c r="J262" s="7" t="n">
        <f aca="false">IFERROR(F262/G262,"")</f>
        <v>356.919303696983</v>
      </c>
      <c r="K262" s="7" t="n">
        <f aca="false">IFERROR(F262/H262,"")</f>
        <v>140.884994359792</v>
      </c>
      <c r="L262" s="13" t="n">
        <f aca="false">L261+F262/$F$2*100</f>
        <v>30.537802227874</v>
      </c>
    </row>
    <row r="263" customFormat="false" ht="15" hidden="false" customHeight="false" outlineLevel="0" collapsed="false">
      <c r="A263" s="0" t="s">
        <v>789</v>
      </c>
      <c r="B263" s="0" t="s">
        <v>790</v>
      </c>
      <c r="C263" s="0" t="s">
        <v>791</v>
      </c>
      <c r="D263" s="0" t="s">
        <v>290</v>
      </c>
      <c r="E263" s="0" t="s">
        <v>112</v>
      </c>
      <c r="F263" s="7" t="n">
        <v>1572555.61</v>
      </c>
      <c r="G263" s="6" t="n">
        <v>2227</v>
      </c>
      <c r="H263" s="8" t="n">
        <v>4797.4</v>
      </c>
      <c r="I263" s="0" t="n">
        <v>1</v>
      </c>
      <c r="J263" s="7" t="n">
        <f aca="false">IFERROR(F263/G263,"")</f>
        <v>706.13184104176</v>
      </c>
      <c r="K263" s="7" t="n">
        <f aca="false">IFERROR(F263/H263,"")</f>
        <v>327.793306791179</v>
      </c>
      <c r="L263" s="13" t="n">
        <f aca="false">L262+F263/$F$2*100</f>
        <v>30.595248117825</v>
      </c>
    </row>
    <row r="264" customFormat="false" ht="15" hidden="false" customHeight="false" outlineLevel="0" collapsed="false">
      <c r="A264" s="0" t="s">
        <v>792</v>
      </c>
      <c r="B264" s="0" t="s">
        <v>419</v>
      </c>
      <c r="C264" s="0" t="s">
        <v>793</v>
      </c>
      <c r="D264" s="0" t="s">
        <v>552</v>
      </c>
      <c r="E264" s="0" t="s">
        <v>116</v>
      </c>
      <c r="F264" s="7" t="n">
        <v>1567705.38</v>
      </c>
      <c r="G264" s="6" t="n">
        <v>3139</v>
      </c>
      <c r="H264" s="8" t="n">
        <v>8104.8</v>
      </c>
      <c r="I264" s="0" t="n">
        <v>1</v>
      </c>
      <c r="J264" s="7" t="n">
        <f aca="false">IFERROR(F264/G264,"")</f>
        <v>499.428282892641</v>
      </c>
      <c r="K264" s="7" t="n">
        <f aca="false">IFERROR(F264/H264,"")</f>
        <v>193.429249333728</v>
      </c>
      <c r="L264" s="13" t="n">
        <f aca="false">L263+F264/$F$2*100</f>
        <v>30.6525168275371</v>
      </c>
    </row>
    <row r="265" customFormat="false" ht="15" hidden="false" customHeight="false" outlineLevel="0" collapsed="false">
      <c r="A265" s="0" t="s">
        <v>794</v>
      </c>
      <c r="B265" s="0" t="s">
        <v>795</v>
      </c>
      <c r="C265" s="0" t="s">
        <v>796</v>
      </c>
      <c r="D265" s="0" t="s">
        <v>101</v>
      </c>
      <c r="E265" s="0" t="s">
        <v>97</v>
      </c>
      <c r="F265" s="7" t="n">
        <v>1566814.64</v>
      </c>
      <c r="G265" s="6" t="n">
        <v>7097</v>
      </c>
      <c r="H265" s="8" t="n">
        <v>19249.5</v>
      </c>
      <c r="I265" s="0" t="n">
        <v>1</v>
      </c>
      <c r="J265" s="7" t="n">
        <f aca="false">IFERROR(F265/G265,"")</f>
        <v>220.771402000845</v>
      </c>
      <c r="K265" s="7" t="n">
        <f aca="false">IFERROR(F265/H265,"")</f>
        <v>81.3950824696745</v>
      </c>
      <c r="L265" s="13" t="n">
        <f aca="false">L264+F265/$F$2*100</f>
        <v>30.7097529982714</v>
      </c>
    </row>
    <row r="266" customFormat="false" ht="15" hidden="false" customHeight="false" outlineLevel="0" collapsed="false">
      <c r="A266" s="0" t="s">
        <v>797</v>
      </c>
      <c r="B266" s="0" t="s">
        <v>798</v>
      </c>
      <c r="C266" s="0" t="s">
        <v>799</v>
      </c>
      <c r="D266" s="0" t="s">
        <v>89</v>
      </c>
      <c r="E266" s="0" t="s">
        <v>800</v>
      </c>
      <c r="F266" s="7" t="n">
        <v>1566441.75</v>
      </c>
      <c r="G266" s="6" t="n">
        <v>3268</v>
      </c>
      <c r="H266" s="8" t="n">
        <v>3596.4</v>
      </c>
      <c r="I266" s="0" t="n">
        <v>1</v>
      </c>
      <c r="J266" s="7" t="n">
        <f aca="false">IFERROR(F266/G266,"")</f>
        <v>479.327340881273</v>
      </c>
      <c r="K266" s="7" t="n">
        <f aca="false">IFERROR(F266/H266,"")</f>
        <v>435.558266599933</v>
      </c>
      <c r="L266" s="13" t="n">
        <f aca="false">L265+F266/$F$2*100</f>
        <v>30.7669755472312</v>
      </c>
    </row>
    <row r="267" customFormat="false" ht="15" hidden="false" customHeight="false" outlineLevel="0" collapsed="false">
      <c r="A267" s="0" t="s">
        <v>801</v>
      </c>
      <c r="B267" s="0" t="s">
        <v>802</v>
      </c>
      <c r="C267" s="0" t="s">
        <v>803</v>
      </c>
      <c r="D267" s="0" t="s">
        <v>198</v>
      </c>
      <c r="E267" s="0" t="s">
        <v>63</v>
      </c>
      <c r="F267" s="7" t="n">
        <v>1560351.36</v>
      </c>
      <c r="G267" s="6" t="n">
        <v>2036</v>
      </c>
      <c r="H267" s="8" t="n">
        <v>4505.8</v>
      </c>
      <c r="I267" s="0" t="n">
        <v>1</v>
      </c>
      <c r="J267" s="7" t="n">
        <f aca="false">IFERROR(F267/G267,"")</f>
        <v>766.380825147348</v>
      </c>
      <c r="K267" s="7" t="n">
        <f aca="false">IFERROR(F267/H267,"")</f>
        <v>346.298406498291</v>
      </c>
      <c r="L267" s="13" t="n">
        <f aca="false">L266+F267/$F$2*100</f>
        <v>30.8239756125653</v>
      </c>
    </row>
    <row r="268" customFormat="false" ht="15" hidden="false" customHeight="false" outlineLevel="0" collapsed="false">
      <c r="A268" s="0" t="s">
        <v>804</v>
      </c>
      <c r="B268" s="0" t="s">
        <v>805</v>
      </c>
      <c r="C268" s="0" t="s">
        <v>806</v>
      </c>
      <c r="D268" s="0" t="s">
        <v>52</v>
      </c>
      <c r="E268" s="0" t="s">
        <v>178</v>
      </c>
      <c r="F268" s="7" t="n">
        <v>1557788.55</v>
      </c>
      <c r="G268" s="6" t="n">
        <v>14</v>
      </c>
      <c r="H268" s="8" t="n">
        <v>14</v>
      </c>
      <c r="I268" s="0" t="n">
        <v>1</v>
      </c>
      <c r="J268" s="7" t="n">
        <f aca="false">IFERROR(F268/G268,"")</f>
        <v>111270.610714286</v>
      </c>
      <c r="K268" s="7" t="n">
        <f aca="false">IFERROR(F268/H268,"")</f>
        <v>111270.610714286</v>
      </c>
      <c r="L268" s="13" t="n">
        <f aca="false">L267+F268/$F$2*100</f>
        <v>30.8808820577436</v>
      </c>
    </row>
    <row r="269" customFormat="false" ht="15" hidden="false" customHeight="false" outlineLevel="0" collapsed="false">
      <c r="A269" s="0" t="s">
        <v>807</v>
      </c>
      <c r="B269" s="0" t="s">
        <v>808</v>
      </c>
      <c r="C269" s="0" t="s">
        <v>809</v>
      </c>
      <c r="D269" s="0" t="s">
        <v>182</v>
      </c>
      <c r="E269" s="0" t="s">
        <v>269</v>
      </c>
      <c r="F269" s="7" t="n">
        <v>1549013.26</v>
      </c>
      <c r="G269" s="6" t="n">
        <v>2113</v>
      </c>
      <c r="H269" s="8" t="n">
        <v>5019.3</v>
      </c>
      <c r="I269" s="0" t="n">
        <v>1</v>
      </c>
      <c r="J269" s="7" t="n">
        <f aca="false">IFERROR(F269/G269,"")</f>
        <v>733.087203028869</v>
      </c>
      <c r="K269" s="7" t="n">
        <f aca="false">IFERROR(F269/H269,"")</f>
        <v>308.611411949873</v>
      </c>
      <c r="L269" s="13" t="n">
        <f aca="false">L268+F269/$F$2*100</f>
        <v>30.9374679391591</v>
      </c>
    </row>
    <row r="270" customFormat="false" ht="15" hidden="false" customHeight="false" outlineLevel="0" collapsed="false">
      <c r="A270" s="0" t="s">
        <v>810</v>
      </c>
      <c r="B270" s="0" t="s">
        <v>811</v>
      </c>
      <c r="C270" s="0" t="s">
        <v>177</v>
      </c>
      <c r="D270" s="0" t="s">
        <v>57</v>
      </c>
      <c r="E270" s="0" t="s">
        <v>76</v>
      </c>
      <c r="F270" s="7" t="n">
        <v>1545655.59</v>
      </c>
      <c r="G270" s="6" t="n">
        <v>696</v>
      </c>
      <c r="H270" s="8" t="n">
        <v>886.4</v>
      </c>
      <c r="I270" s="0" t="n">
        <v>1</v>
      </c>
      <c r="J270" s="7" t="n">
        <f aca="false">IFERROR(F270/G270,"")</f>
        <v>2220.76952586207</v>
      </c>
      <c r="K270" s="7" t="n">
        <f aca="false">IFERROR(F270/H270,"")</f>
        <v>1743.74502481949</v>
      </c>
      <c r="L270" s="13" t="n">
        <f aca="false">L269+F270/$F$2*100</f>
        <v>30.9939311639638</v>
      </c>
    </row>
    <row r="271" customFormat="false" ht="15" hidden="false" customHeight="false" outlineLevel="0" collapsed="false">
      <c r="A271" s="0" t="s">
        <v>812</v>
      </c>
      <c r="B271" s="0" t="s">
        <v>813</v>
      </c>
      <c r="C271" s="0" t="s">
        <v>605</v>
      </c>
      <c r="D271" s="0" t="s">
        <v>198</v>
      </c>
      <c r="E271" s="0" t="s">
        <v>53</v>
      </c>
      <c r="F271" s="7" t="n">
        <v>1542785.59</v>
      </c>
      <c r="G271" s="6" t="n">
        <v>982</v>
      </c>
      <c r="H271" s="8" t="n">
        <v>1479.1</v>
      </c>
      <c r="I271" s="0" t="n">
        <v>1</v>
      </c>
      <c r="J271" s="7" t="n">
        <f aca="false">IFERROR(F271/G271,"")</f>
        <v>1571.06475560081</v>
      </c>
      <c r="K271" s="7" t="n">
        <f aca="false">IFERROR(F271/H271,"")</f>
        <v>1043.05698735718</v>
      </c>
      <c r="L271" s="13" t="n">
        <f aca="false">L270+F271/$F$2*100</f>
        <v>31.0502895468773</v>
      </c>
    </row>
    <row r="272" customFormat="false" ht="15" hidden="false" customHeight="false" outlineLevel="0" collapsed="false">
      <c r="A272" s="0" t="s">
        <v>814</v>
      </c>
      <c r="B272" s="0" t="s">
        <v>815</v>
      </c>
      <c r="C272" s="0" t="s">
        <v>816</v>
      </c>
      <c r="D272" s="0" t="s">
        <v>89</v>
      </c>
      <c r="E272" s="0" t="s">
        <v>90</v>
      </c>
      <c r="F272" s="7" t="n">
        <v>1538302.83</v>
      </c>
      <c r="G272" s="6" t="n">
        <v>6920</v>
      </c>
      <c r="H272" s="8" t="n">
        <v>18753.3</v>
      </c>
      <c r="I272" s="0" t="n">
        <v>1</v>
      </c>
      <c r="J272" s="7" t="n">
        <f aca="false">IFERROR(F272/G272,"")</f>
        <v>222.298096820809</v>
      </c>
      <c r="K272" s="7" t="n">
        <f aca="false">IFERROR(F272/H272,"")</f>
        <v>82.0283806050135</v>
      </c>
      <c r="L272" s="13" t="n">
        <f aca="false">L271+F272/$F$2*100</f>
        <v>31.1064841733323</v>
      </c>
    </row>
    <row r="273" customFormat="false" ht="15" hidden="false" customHeight="false" outlineLevel="0" collapsed="false">
      <c r="A273" s="0" t="s">
        <v>817</v>
      </c>
      <c r="B273" s="0" t="s">
        <v>818</v>
      </c>
      <c r="C273" s="0" t="s">
        <v>819</v>
      </c>
      <c r="D273" s="0" t="s">
        <v>52</v>
      </c>
      <c r="E273" s="0" t="s">
        <v>76</v>
      </c>
      <c r="F273" s="7" t="n">
        <v>1530977.52</v>
      </c>
      <c r="G273" s="6" t="n">
        <v>176</v>
      </c>
      <c r="H273" s="8" t="n">
        <v>227</v>
      </c>
      <c r="I273" s="0" t="n">
        <v>1</v>
      </c>
      <c r="J273" s="7" t="n">
        <f aca="false">IFERROR(F273/G273,"")</f>
        <v>8698.73590909091</v>
      </c>
      <c r="K273" s="7" t="n">
        <f aca="false">IFERROR(F273/H273,"")</f>
        <v>6744.39436123348</v>
      </c>
      <c r="L273" s="13" t="n">
        <f aca="false">L272+F273/$F$2*100</f>
        <v>31.1624112041935</v>
      </c>
    </row>
    <row r="274" customFormat="false" ht="15" hidden="false" customHeight="false" outlineLevel="0" collapsed="false">
      <c r="A274" s="0" t="s">
        <v>820</v>
      </c>
      <c r="B274" s="0" t="s">
        <v>821</v>
      </c>
      <c r="C274" s="0" t="s">
        <v>197</v>
      </c>
      <c r="D274" s="0" t="s">
        <v>552</v>
      </c>
      <c r="E274" s="0" t="s">
        <v>63</v>
      </c>
      <c r="F274" s="7" t="n">
        <v>1528345.47</v>
      </c>
      <c r="G274" s="6" t="n">
        <v>995</v>
      </c>
      <c r="H274" s="8" t="n">
        <v>2035.4</v>
      </c>
      <c r="I274" s="0" t="n">
        <v>1</v>
      </c>
      <c r="J274" s="7" t="n">
        <f aca="false">IFERROR(F274/G274,"")</f>
        <v>1536.02559798995</v>
      </c>
      <c r="K274" s="7" t="n">
        <f aca="false">IFERROR(F274/H274,"")</f>
        <v>750.882121450329</v>
      </c>
      <c r="L274" s="13" t="n">
        <f aca="false">L273+F274/$F$2*100</f>
        <v>31.2182420855426</v>
      </c>
    </row>
    <row r="275" customFormat="false" ht="15" hidden="false" customHeight="false" outlineLevel="0" collapsed="false">
      <c r="A275" s="0" t="s">
        <v>822</v>
      </c>
      <c r="B275" s="0" t="s">
        <v>155</v>
      </c>
      <c r="C275" s="0" t="s">
        <v>823</v>
      </c>
      <c r="D275" s="0" t="s">
        <v>57</v>
      </c>
      <c r="E275" s="0" t="s">
        <v>58</v>
      </c>
      <c r="F275" s="7" t="n">
        <v>1527269.91</v>
      </c>
      <c r="G275" s="6" t="n">
        <v>190</v>
      </c>
      <c r="H275" s="8" t="n">
        <v>236.8</v>
      </c>
      <c r="I275" s="0" t="n">
        <v>1</v>
      </c>
      <c r="J275" s="7" t="n">
        <f aca="false">IFERROR(F275/G275,"")</f>
        <v>8038.26268421053</v>
      </c>
      <c r="K275" s="7" t="n">
        <f aca="false">IFERROR(F275/H275,"")</f>
        <v>6449.61955236486</v>
      </c>
      <c r="L275" s="13" t="n">
        <f aca="false">L274+F275/$F$2*100</f>
        <v>31.2740336763884</v>
      </c>
    </row>
    <row r="276" customFormat="false" ht="15" hidden="false" customHeight="false" outlineLevel="0" collapsed="false">
      <c r="A276" s="0" t="s">
        <v>824</v>
      </c>
      <c r="B276" s="0" t="s">
        <v>825</v>
      </c>
      <c r="C276" s="0" t="s">
        <v>826</v>
      </c>
      <c r="D276" s="0" t="s">
        <v>85</v>
      </c>
      <c r="E276" s="0" t="s">
        <v>339</v>
      </c>
      <c r="F276" s="7" t="n">
        <v>1523206.45</v>
      </c>
      <c r="G276" s="6" t="n">
        <v>2001</v>
      </c>
      <c r="H276" s="8" t="n">
        <v>4694.7</v>
      </c>
      <c r="I276" s="0" t="n">
        <v>1</v>
      </c>
      <c r="J276" s="7" t="n">
        <f aca="false">IFERROR(F276/G276,"")</f>
        <v>761.222613693153</v>
      </c>
      <c r="K276" s="7" t="n">
        <f aca="false">IFERROR(F276/H276,"")</f>
        <v>324.45235052293</v>
      </c>
      <c r="L276" s="13" t="n">
        <f aca="false">L275+F276/$F$2*100</f>
        <v>31.3296768279202</v>
      </c>
    </row>
    <row r="277" customFormat="false" ht="15" hidden="false" customHeight="false" outlineLevel="0" collapsed="false">
      <c r="A277" s="0" t="s">
        <v>827</v>
      </c>
      <c r="B277" s="0" t="s">
        <v>828</v>
      </c>
      <c r="C277" s="0" t="s">
        <v>320</v>
      </c>
      <c r="D277" s="0" t="s">
        <v>101</v>
      </c>
      <c r="E277" s="0" t="s">
        <v>97</v>
      </c>
      <c r="F277" s="7" t="n">
        <v>1520055.68</v>
      </c>
      <c r="G277" s="6" t="n">
        <v>5818</v>
      </c>
      <c r="H277" s="8" t="n">
        <v>15573.8</v>
      </c>
      <c r="I277" s="0" t="n">
        <v>1</v>
      </c>
      <c r="J277" s="7" t="n">
        <f aca="false">IFERROR(F277/G277,"")</f>
        <v>261.267734616707</v>
      </c>
      <c r="K277" s="7" t="n">
        <f aca="false">IFERROR(F277/H277,"")</f>
        <v>97.6033903093657</v>
      </c>
      <c r="L277" s="13" t="n">
        <f aca="false">L276+F277/$F$2*100</f>
        <v>31.3852048809553</v>
      </c>
    </row>
    <row r="278" customFormat="false" ht="15" hidden="false" customHeight="false" outlineLevel="0" collapsed="false">
      <c r="A278" s="0" t="s">
        <v>829</v>
      </c>
      <c r="B278" s="0" t="s">
        <v>830</v>
      </c>
      <c r="C278" s="0" t="s">
        <v>204</v>
      </c>
      <c r="D278" s="0" t="s">
        <v>57</v>
      </c>
      <c r="E278" s="0" t="s">
        <v>116</v>
      </c>
      <c r="F278" s="7" t="n">
        <v>1514678</v>
      </c>
      <c r="G278" s="6" t="n">
        <v>1991</v>
      </c>
      <c r="H278" s="8" t="n">
        <v>4349.7</v>
      </c>
      <c r="I278" s="0" t="n">
        <v>1</v>
      </c>
      <c r="J278" s="7" t="n">
        <f aca="false">IFERROR(F278/G278,"")</f>
        <v>760.762430939227</v>
      </c>
      <c r="K278" s="7" t="n">
        <f aca="false">IFERROR(F278/H278,"")</f>
        <v>348.225854656643</v>
      </c>
      <c r="L278" s="13" t="n">
        <f aca="false">L277+F278/$F$2*100</f>
        <v>31.4405364858575</v>
      </c>
    </row>
    <row r="279" customFormat="false" ht="15" hidden="false" customHeight="false" outlineLevel="0" collapsed="false">
      <c r="A279" s="0" t="s">
        <v>831</v>
      </c>
      <c r="B279" s="0" t="s">
        <v>832</v>
      </c>
      <c r="C279" s="0" t="s">
        <v>833</v>
      </c>
      <c r="D279" s="0" t="s">
        <v>552</v>
      </c>
      <c r="E279" s="0" t="s">
        <v>269</v>
      </c>
      <c r="F279" s="7" t="n">
        <v>1512668.7</v>
      </c>
      <c r="G279" s="6" t="n">
        <v>2904</v>
      </c>
      <c r="H279" s="8" t="n">
        <v>4915.7</v>
      </c>
      <c r="I279" s="0" t="n">
        <v>1</v>
      </c>
      <c r="J279" s="7" t="n">
        <f aca="false">IFERROR(F279/G279,"")</f>
        <v>520.891425619835</v>
      </c>
      <c r="K279" s="7" t="n">
        <f aca="false">IFERROR(F279/H279,"")</f>
        <v>307.721931769636</v>
      </c>
      <c r="L279" s="13" t="n">
        <f aca="false">L278+F279/$F$2*100</f>
        <v>31.4957946904768</v>
      </c>
    </row>
    <row r="280" customFormat="false" ht="15" hidden="false" customHeight="false" outlineLevel="0" collapsed="false">
      <c r="A280" s="0" t="s">
        <v>834</v>
      </c>
      <c r="B280" s="0" t="s">
        <v>594</v>
      </c>
      <c r="C280" s="0" t="s">
        <v>835</v>
      </c>
      <c r="D280" s="0" t="s">
        <v>101</v>
      </c>
      <c r="E280" s="0" t="s">
        <v>221</v>
      </c>
      <c r="F280" s="7" t="n">
        <v>1510456.59</v>
      </c>
      <c r="G280" s="6" t="n">
        <v>3300</v>
      </c>
      <c r="H280" s="8" t="n">
        <v>5532.7</v>
      </c>
      <c r="I280" s="0" t="n">
        <v>1</v>
      </c>
      <c r="J280" s="7" t="n">
        <f aca="false">IFERROR(F280/G280,"")</f>
        <v>457.714118181818</v>
      </c>
      <c r="K280" s="7" t="n">
        <f aca="false">IFERROR(F280/H280,"")</f>
        <v>273.005330128147</v>
      </c>
      <c r="L280" s="13" t="n">
        <f aca="false">L279+F280/$F$2*100</f>
        <v>31.550972086108</v>
      </c>
    </row>
    <row r="281" customFormat="false" ht="15" hidden="false" customHeight="false" outlineLevel="0" collapsed="false">
      <c r="A281" s="0" t="s">
        <v>836</v>
      </c>
      <c r="B281" s="0" t="s">
        <v>837</v>
      </c>
      <c r="C281" s="0" t="s">
        <v>838</v>
      </c>
      <c r="D281" s="0" t="s">
        <v>57</v>
      </c>
      <c r="E281" s="0" t="s">
        <v>63</v>
      </c>
      <c r="F281" s="7" t="n">
        <v>1509375.46</v>
      </c>
      <c r="G281" s="6" t="n">
        <v>677</v>
      </c>
      <c r="H281" s="8" t="n">
        <v>1213.2</v>
      </c>
      <c r="I281" s="0" t="n">
        <v>1</v>
      </c>
      <c r="J281" s="7" t="n">
        <f aca="false">IFERROR(F281/G281,"")</f>
        <v>2229.5058493353</v>
      </c>
      <c r="K281" s="7" t="n">
        <f aca="false">IFERROR(F281/H281,"")</f>
        <v>1244.12748104187</v>
      </c>
      <c r="L281" s="13" t="n">
        <f aca="false">L280+F281/$F$2*100</f>
        <v>31.6061099877622</v>
      </c>
    </row>
    <row r="282" customFormat="false" ht="15" hidden="false" customHeight="false" outlineLevel="0" collapsed="false">
      <c r="A282" s="0" t="s">
        <v>839</v>
      </c>
      <c r="B282" s="0" t="s">
        <v>840</v>
      </c>
      <c r="C282" s="0" t="s">
        <v>605</v>
      </c>
      <c r="D282" s="0" t="s">
        <v>57</v>
      </c>
      <c r="E282" s="0" t="s">
        <v>76</v>
      </c>
      <c r="F282" s="7" t="n">
        <v>1506604.23</v>
      </c>
      <c r="G282" s="6" t="n">
        <v>734</v>
      </c>
      <c r="H282" s="8" t="n">
        <v>1134.3</v>
      </c>
      <c r="I282" s="0" t="n">
        <v>1</v>
      </c>
      <c r="J282" s="7" t="n">
        <f aca="false">IFERROR(F282/G282,"")</f>
        <v>2052.59431880109</v>
      </c>
      <c r="K282" s="7" t="n">
        <f aca="false">IFERROR(F282/H282,"")</f>
        <v>1328.22377677863</v>
      </c>
      <c r="L282" s="13" t="n">
        <f aca="false">L281+F282/$F$2*100</f>
        <v>31.6611466556206</v>
      </c>
    </row>
    <row r="283" customFormat="false" ht="15" hidden="false" customHeight="false" outlineLevel="0" collapsed="false">
      <c r="A283" s="0" t="s">
        <v>841</v>
      </c>
      <c r="B283" s="0" t="s">
        <v>842</v>
      </c>
      <c r="C283" s="0" t="s">
        <v>137</v>
      </c>
      <c r="D283" s="0" t="s">
        <v>89</v>
      </c>
      <c r="E283" s="0" t="s">
        <v>97</v>
      </c>
      <c r="F283" s="7" t="n">
        <v>1506456.7</v>
      </c>
      <c r="G283" s="6" t="n">
        <v>6152</v>
      </c>
      <c r="H283" s="8" t="n">
        <v>16721.1</v>
      </c>
      <c r="I283" s="0" t="n">
        <v>1</v>
      </c>
      <c r="J283" s="7" t="n">
        <f aca="false">IFERROR(F283/G283,"")</f>
        <v>244.872675552666</v>
      </c>
      <c r="K283" s="7" t="n">
        <f aca="false">IFERROR(F283/H283,"")</f>
        <v>90.093157746799</v>
      </c>
      <c r="L283" s="13" t="n">
        <f aca="false">L282+F283/$F$2*100</f>
        <v>31.7161779341674</v>
      </c>
    </row>
    <row r="284" customFormat="false" ht="15" hidden="false" customHeight="false" outlineLevel="0" collapsed="false">
      <c r="A284" s="0" t="s">
        <v>843</v>
      </c>
      <c r="B284" s="0" t="s">
        <v>844</v>
      </c>
      <c r="C284" s="0" t="s">
        <v>845</v>
      </c>
      <c r="D284" s="0" t="s">
        <v>52</v>
      </c>
      <c r="E284" s="0" t="s">
        <v>76</v>
      </c>
      <c r="F284" s="7" t="n">
        <v>1505970.84</v>
      </c>
      <c r="G284" s="6" t="n">
        <v>287</v>
      </c>
      <c r="H284" s="8" t="n">
        <v>432.4</v>
      </c>
      <c r="I284" s="0" t="n">
        <v>1</v>
      </c>
      <c r="J284" s="7" t="n">
        <f aca="false">IFERROR(F284/G284,"")</f>
        <v>5247.28515679443</v>
      </c>
      <c r="K284" s="7" t="n">
        <f aca="false">IFERROR(F284/H284,"")</f>
        <v>3482.81877890842</v>
      </c>
      <c r="L284" s="13" t="n">
        <f aca="false">L283+F284/$F$2*100</f>
        <v>31.7711914641144</v>
      </c>
    </row>
    <row r="285" customFormat="false" ht="15" hidden="false" customHeight="false" outlineLevel="0" collapsed="false">
      <c r="A285" s="0" t="s">
        <v>846</v>
      </c>
      <c r="B285" s="0" t="s">
        <v>847</v>
      </c>
      <c r="C285" s="0" t="s">
        <v>213</v>
      </c>
      <c r="D285" s="0" t="s">
        <v>57</v>
      </c>
      <c r="E285" s="0" t="s">
        <v>557</v>
      </c>
      <c r="F285" s="7" t="n">
        <v>1503127.82</v>
      </c>
      <c r="G285" s="6" t="n">
        <v>1929</v>
      </c>
      <c r="H285" s="8" t="n">
        <v>2976.5</v>
      </c>
      <c r="I285" s="0" t="n">
        <v>1</v>
      </c>
      <c r="J285" s="7" t="n">
        <f aca="false">IFERROR(F285/G285,"")</f>
        <v>779.226448937273</v>
      </c>
      <c r="K285" s="7" t="n">
        <f aca="false">IFERROR(F285/H285,"")</f>
        <v>504.998427683521</v>
      </c>
      <c r="L285" s="13" t="n">
        <f aca="false">L284+F285/$F$2*100</f>
        <v>31.8261011377571</v>
      </c>
    </row>
    <row r="286" customFormat="false" ht="15" hidden="false" customHeight="false" outlineLevel="0" collapsed="false">
      <c r="A286" s="0" t="s">
        <v>848</v>
      </c>
      <c r="B286" s="0" t="s">
        <v>849</v>
      </c>
      <c r="C286" s="0" t="s">
        <v>51</v>
      </c>
      <c r="D286" s="0" t="s">
        <v>57</v>
      </c>
      <c r="E286" s="0" t="s">
        <v>72</v>
      </c>
      <c r="F286" s="7" t="n">
        <v>1494993.4</v>
      </c>
      <c r="G286" s="6" t="n">
        <v>501</v>
      </c>
      <c r="H286" s="8" t="n">
        <v>877.5</v>
      </c>
      <c r="I286" s="0" t="n">
        <v>1</v>
      </c>
      <c r="J286" s="7" t="n">
        <f aca="false">IFERROR(F286/G286,"")</f>
        <v>2984.01876247505</v>
      </c>
      <c r="K286" s="7" t="n">
        <f aca="false">IFERROR(F286/H286,"")</f>
        <v>1703.69618233618</v>
      </c>
      <c r="L286" s="13" t="n">
        <f aca="false">L285+F286/$F$2*100</f>
        <v>31.8807136587947</v>
      </c>
    </row>
    <row r="287" customFormat="false" ht="15" hidden="false" customHeight="false" outlineLevel="0" collapsed="false">
      <c r="A287" s="0" t="s">
        <v>850</v>
      </c>
      <c r="B287" s="0" t="s">
        <v>851</v>
      </c>
      <c r="C287" s="0" t="s">
        <v>852</v>
      </c>
      <c r="D287" s="0" t="s">
        <v>853</v>
      </c>
      <c r="E287" s="0" t="s">
        <v>72</v>
      </c>
      <c r="F287" s="7" t="n">
        <v>1493201.35</v>
      </c>
      <c r="G287" s="6" t="n">
        <v>530</v>
      </c>
      <c r="H287" s="8" t="n">
        <v>858.6</v>
      </c>
      <c r="I287" s="0" t="n">
        <v>1</v>
      </c>
      <c r="J287" s="7" t="n">
        <f aca="false">IFERROR(F287/G287,"")</f>
        <v>2817.36103773585</v>
      </c>
      <c r="K287" s="7" t="n">
        <f aca="false">IFERROR(F287/H287,"")</f>
        <v>1739.1117516888</v>
      </c>
      <c r="L287" s="13" t="n">
        <f aca="false">L286+F287/$F$2*100</f>
        <v>31.9352607157518</v>
      </c>
    </row>
    <row r="288" customFormat="false" ht="15" hidden="false" customHeight="false" outlineLevel="0" collapsed="false">
      <c r="A288" s="0" t="s">
        <v>854</v>
      </c>
      <c r="B288" s="0" t="s">
        <v>855</v>
      </c>
      <c r="C288" s="0" t="s">
        <v>856</v>
      </c>
      <c r="D288" s="0" t="s">
        <v>123</v>
      </c>
      <c r="E288" s="0" t="s">
        <v>53</v>
      </c>
      <c r="F288" s="7" t="n">
        <v>1492781.78</v>
      </c>
      <c r="G288" s="6" t="n">
        <v>655</v>
      </c>
      <c r="H288" s="8" t="n">
        <v>993.5</v>
      </c>
      <c r="I288" s="0" t="n">
        <v>1</v>
      </c>
      <c r="J288" s="7" t="n">
        <f aca="false">IFERROR(F288/G288,"")</f>
        <v>2279.05615267176</v>
      </c>
      <c r="K288" s="7" t="n">
        <f aca="false">IFERROR(F288/H288,"")</f>
        <v>1502.54834423754</v>
      </c>
      <c r="L288" s="13" t="n">
        <f aca="false">L287+F288/$F$2*100</f>
        <v>31.9897924457011</v>
      </c>
    </row>
    <row r="289" customFormat="false" ht="15" hidden="false" customHeight="false" outlineLevel="0" collapsed="false">
      <c r="A289" s="0" t="s">
        <v>857</v>
      </c>
      <c r="B289" s="0" t="s">
        <v>858</v>
      </c>
      <c r="C289" s="0" t="s">
        <v>859</v>
      </c>
      <c r="D289" s="0" t="s">
        <v>290</v>
      </c>
      <c r="E289" s="0" t="s">
        <v>269</v>
      </c>
      <c r="F289" s="7" t="n">
        <v>1492242.47</v>
      </c>
      <c r="G289" s="6" t="n">
        <v>1426</v>
      </c>
      <c r="H289" s="8" t="n">
        <v>3032.4</v>
      </c>
      <c r="I289" s="0" t="n">
        <v>1</v>
      </c>
      <c r="J289" s="7" t="n">
        <f aca="false">IFERROR(F289/G289,"")</f>
        <v>1046.45334502104</v>
      </c>
      <c r="K289" s="7" t="n">
        <f aca="false">IFERROR(F289/H289,"")</f>
        <v>492.099482258277</v>
      </c>
      <c r="L289" s="13" t="n">
        <f aca="false">L288+F289/$F$2*100</f>
        <v>32.0443044745075</v>
      </c>
    </row>
    <row r="290" customFormat="false" ht="15" hidden="false" customHeight="false" outlineLevel="0" collapsed="false">
      <c r="A290" s="0" t="s">
        <v>860</v>
      </c>
      <c r="B290" s="0" t="s">
        <v>861</v>
      </c>
      <c r="C290" s="0" t="s">
        <v>862</v>
      </c>
      <c r="D290" s="0" t="s">
        <v>863</v>
      </c>
      <c r="E290" s="0" t="s">
        <v>339</v>
      </c>
      <c r="F290" s="7" t="n">
        <v>1484181.23</v>
      </c>
      <c r="G290" s="6" t="n">
        <v>3128</v>
      </c>
      <c r="H290" s="8" t="n">
        <v>7557.4</v>
      </c>
      <c r="I290" s="0" t="n">
        <v>1</v>
      </c>
      <c r="J290" s="7" t="n">
        <f aca="false">IFERROR(F290/G290,"")</f>
        <v>474.482490409207</v>
      </c>
      <c r="K290" s="7" t="n">
        <f aca="false">IFERROR(F290/H290,"")</f>
        <v>196.387809299495</v>
      </c>
      <c r="L290" s="13" t="n">
        <f aca="false">L289+F290/$F$2*100</f>
        <v>32.0985220239943</v>
      </c>
    </row>
    <row r="291" customFormat="false" ht="15" hidden="false" customHeight="false" outlineLevel="0" collapsed="false">
      <c r="A291" s="0" t="s">
        <v>864</v>
      </c>
      <c r="B291" s="0" t="s">
        <v>865</v>
      </c>
      <c r="C291" s="0" t="s">
        <v>866</v>
      </c>
      <c r="D291" s="0" t="s">
        <v>89</v>
      </c>
      <c r="E291" s="0" t="s">
        <v>659</v>
      </c>
      <c r="F291" s="7" t="n">
        <v>1481535.09</v>
      </c>
      <c r="G291" s="6" t="n">
        <v>4059</v>
      </c>
      <c r="H291" s="8" t="n">
        <v>10747</v>
      </c>
      <c r="I291" s="0" t="n">
        <v>1</v>
      </c>
      <c r="J291" s="7" t="n">
        <f aca="false">IFERROR(F291/G291,"")</f>
        <v>365.000022172949</v>
      </c>
      <c r="K291" s="7" t="n">
        <f aca="false">IFERROR(F291/H291,"")</f>
        <v>137.855689029497</v>
      </c>
      <c r="L291" s="13" t="n">
        <f aca="false">L290+F291/$F$2*100</f>
        <v>32.1526429092575</v>
      </c>
    </row>
    <row r="292" customFormat="false" ht="15" hidden="false" customHeight="false" outlineLevel="0" collapsed="false">
      <c r="A292" s="0" t="s">
        <v>867</v>
      </c>
      <c r="B292" s="0" t="s">
        <v>598</v>
      </c>
      <c r="C292" s="0" t="s">
        <v>868</v>
      </c>
      <c r="D292" s="0" t="s">
        <v>182</v>
      </c>
      <c r="E292" s="0" t="s">
        <v>269</v>
      </c>
      <c r="F292" s="7" t="n">
        <v>1474351.2</v>
      </c>
      <c r="G292" s="6" t="n">
        <v>2891</v>
      </c>
      <c r="H292" s="8" t="n">
        <v>5000.2</v>
      </c>
      <c r="I292" s="0" t="n">
        <v>1</v>
      </c>
      <c r="J292" s="7" t="n">
        <f aca="false">IFERROR(F292/G292,"")</f>
        <v>509.979661016949</v>
      </c>
      <c r="K292" s="7" t="n">
        <f aca="false">IFERROR(F292/H292,"")</f>
        <v>294.858445662174</v>
      </c>
      <c r="L292" s="13" t="n">
        <f aca="false">L291+F292/$F$2*100</f>
        <v>32.2065013650385</v>
      </c>
    </row>
    <row r="293" customFormat="false" ht="15" hidden="false" customHeight="false" outlineLevel="0" collapsed="false">
      <c r="A293" s="0" t="s">
        <v>869</v>
      </c>
      <c r="B293" s="0" t="s">
        <v>870</v>
      </c>
      <c r="C293" s="0" t="s">
        <v>137</v>
      </c>
      <c r="D293" s="0" t="s">
        <v>123</v>
      </c>
      <c r="E293" s="0" t="s">
        <v>97</v>
      </c>
      <c r="F293" s="7" t="n">
        <v>1470409.71</v>
      </c>
      <c r="G293" s="6" t="n">
        <v>6271</v>
      </c>
      <c r="H293" s="8" t="n">
        <v>17424.2</v>
      </c>
      <c r="I293" s="0" t="n">
        <v>1</v>
      </c>
      <c r="J293" s="7" t="n">
        <f aca="false">IFERROR(F293/G293,"")</f>
        <v>234.477708499442</v>
      </c>
      <c r="K293" s="7" t="n">
        <f aca="false">IFERROR(F293/H293,"")</f>
        <v>84.388936651324</v>
      </c>
      <c r="L293" s="13" t="n">
        <f aca="false">L292+F293/$F$2*100</f>
        <v>32.2602158371033</v>
      </c>
    </row>
    <row r="294" customFormat="false" ht="15" hidden="false" customHeight="false" outlineLevel="0" collapsed="false">
      <c r="A294" s="0" t="s">
        <v>871</v>
      </c>
      <c r="B294" s="0" t="s">
        <v>872</v>
      </c>
      <c r="C294" s="0" t="s">
        <v>873</v>
      </c>
      <c r="D294" s="0" t="s">
        <v>123</v>
      </c>
      <c r="E294" s="0" t="s">
        <v>221</v>
      </c>
      <c r="F294" s="7" t="n">
        <v>1469265.87</v>
      </c>
      <c r="G294" s="6" t="n">
        <v>3167</v>
      </c>
      <c r="H294" s="8" t="n">
        <v>5942.1</v>
      </c>
      <c r="I294" s="0" t="n">
        <v>1</v>
      </c>
      <c r="J294" s="7" t="n">
        <f aca="false">IFERROR(F294/G294,"")</f>
        <v>463.929861067256</v>
      </c>
      <c r="K294" s="7" t="n">
        <f aca="false">IFERROR(F294/H294,"")</f>
        <v>247.263740091887</v>
      </c>
      <c r="L294" s="13" t="n">
        <f aca="false">L293+F294/$F$2*100</f>
        <v>32.3138885243775</v>
      </c>
    </row>
    <row r="295" customFormat="false" ht="15" hidden="false" customHeight="false" outlineLevel="0" collapsed="false">
      <c r="A295" s="0" t="s">
        <v>874</v>
      </c>
      <c r="B295" s="0" t="s">
        <v>875</v>
      </c>
      <c r="C295" s="0" t="s">
        <v>348</v>
      </c>
      <c r="D295" s="0" t="s">
        <v>876</v>
      </c>
      <c r="E295" s="0" t="s">
        <v>116</v>
      </c>
      <c r="F295" s="7" t="n">
        <v>1468655.21</v>
      </c>
      <c r="G295" s="6" t="n">
        <v>3566</v>
      </c>
      <c r="H295" s="8" t="n">
        <v>7859.6</v>
      </c>
      <c r="I295" s="0" t="n">
        <v>1</v>
      </c>
      <c r="J295" s="7" t="n">
        <f aca="false">IFERROR(F295/G295,"")</f>
        <v>411.849469994392</v>
      </c>
      <c r="K295" s="7" t="n">
        <f aca="false">IFERROR(F295/H295,"")</f>
        <v>186.861317369841</v>
      </c>
      <c r="L295" s="13" t="n">
        <f aca="false">L294+F295/$F$2*100</f>
        <v>32.3675389040736</v>
      </c>
    </row>
    <row r="296" customFormat="false" ht="15" hidden="false" customHeight="false" outlineLevel="0" collapsed="false">
      <c r="A296" s="0" t="s">
        <v>877</v>
      </c>
      <c r="B296" s="0" t="s">
        <v>878</v>
      </c>
      <c r="C296" s="0" t="s">
        <v>835</v>
      </c>
      <c r="D296" s="0" t="s">
        <v>123</v>
      </c>
      <c r="E296" s="0" t="s">
        <v>269</v>
      </c>
      <c r="F296" s="7" t="n">
        <v>1468391.19</v>
      </c>
      <c r="G296" s="6" t="n">
        <v>10973</v>
      </c>
      <c r="H296" s="8" t="n">
        <v>11154.1</v>
      </c>
      <c r="I296" s="0" t="n">
        <v>1</v>
      </c>
      <c r="J296" s="7" t="n">
        <f aca="false">IFERROR(F296/G296,"")</f>
        <v>133.81857194933</v>
      </c>
      <c r="K296" s="7" t="n">
        <f aca="false">IFERROR(F296/H296,"")</f>
        <v>131.645869231942</v>
      </c>
      <c r="L296" s="13" t="n">
        <f aca="false">L295+F296/$F$2*100</f>
        <v>32.4211796390463</v>
      </c>
    </row>
    <row r="297" customFormat="false" ht="15" hidden="false" customHeight="false" outlineLevel="0" collapsed="false">
      <c r="A297" s="0" t="s">
        <v>879</v>
      </c>
      <c r="B297" s="0" t="s">
        <v>880</v>
      </c>
      <c r="C297" s="0" t="s">
        <v>204</v>
      </c>
      <c r="D297" s="0" t="s">
        <v>57</v>
      </c>
      <c r="E297" s="0" t="s">
        <v>97</v>
      </c>
      <c r="F297" s="7" t="n">
        <v>1466541.67</v>
      </c>
      <c r="G297" s="6" t="n">
        <v>2954</v>
      </c>
      <c r="H297" s="8" t="n">
        <v>8129.6</v>
      </c>
      <c r="I297" s="0" t="n">
        <v>1</v>
      </c>
      <c r="J297" s="7" t="n">
        <f aca="false">IFERROR(F297/G297,"")</f>
        <v>496.459603926879</v>
      </c>
      <c r="K297" s="7" t="n">
        <f aca="false">IFERROR(F297/H297,"")</f>
        <v>180.395304812045</v>
      </c>
      <c r="L297" s="13" t="n">
        <f aca="false">L296+F297/$F$2*100</f>
        <v>32.4747528105435</v>
      </c>
    </row>
    <row r="298" customFormat="false" ht="15" hidden="false" customHeight="false" outlineLevel="0" collapsed="false">
      <c r="A298" s="0" t="s">
        <v>881</v>
      </c>
      <c r="B298" s="0" t="s">
        <v>882</v>
      </c>
      <c r="C298" s="0" t="s">
        <v>883</v>
      </c>
      <c r="D298" s="0" t="s">
        <v>411</v>
      </c>
      <c r="E298" s="0" t="s">
        <v>63</v>
      </c>
      <c r="F298" s="7" t="n">
        <v>1465714.16</v>
      </c>
      <c r="G298" s="6" t="n">
        <v>1186</v>
      </c>
      <c r="H298" s="8" t="n">
        <v>2564.2</v>
      </c>
      <c r="I298" s="0" t="n">
        <v>1</v>
      </c>
      <c r="J298" s="7" t="n">
        <f aca="false">IFERROR(F298/G298,"")</f>
        <v>1235.84667790894</v>
      </c>
      <c r="K298" s="7" t="n">
        <f aca="false">IFERROR(F298/H298,"")</f>
        <v>571.606801341549</v>
      </c>
      <c r="L298" s="13" t="n">
        <f aca="false">L297+F298/$F$2*100</f>
        <v>32.5282957528723</v>
      </c>
    </row>
    <row r="299" customFormat="false" ht="15" hidden="false" customHeight="false" outlineLevel="0" collapsed="false">
      <c r="A299" s="0" t="s">
        <v>884</v>
      </c>
      <c r="B299" s="0" t="s">
        <v>885</v>
      </c>
      <c r="C299" s="0" t="s">
        <v>595</v>
      </c>
      <c r="D299" s="0" t="s">
        <v>182</v>
      </c>
      <c r="E299" s="0" t="s">
        <v>269</v>
      </c>
      <c r="F299" s="7" t="n">
        <v>1465393.39</v>
      </c>
      <c r="G299" s="6" t="n">
        <v>4316</v>
      </c>
      <c r="H299" s="8" t="n">
        <v>4770.6</v>
      </c>
      <c r="I299" s="0" t="n">
        <v>1</v>
      </c>
      <c r="J299" s="7" t="n">
        <f aca="false">IFERROR(F299/G299,"")</f>
        <v>339.525808619092</v>
      </c>
      <c r="K299" s="7" t="n">
        <f aca="false">IFERROR(F299/H299,"")</f>
        <v>307.171716345952</v>
      </c>
      <c r="L299" s="13" t="n">
        <f aca="false">L298+F299/$F$2*100</f>
        <v>32.5818269773846</v>
      </c>
    </row>
    <row r="300" customFormat="false" ht="15" hidden="false" customHeight="false" outlineLevel="0" collapsed="false">
      <c r="A300" s="0" t="s">
        <v>886</v>
      </c>
      <c r="B300" s="0" t="s">
        <v>887</v>
      </c>
      <c r="C300" s="0" t="s">
        <v>171</v>
      </c>
      <c r="D300" s="0" t="s">
        <v>52</v>
      </c>
      <c r="E300" s="0" t="s">
        <v>63</v>
      </c>
      <c r="F300" s="7" t="n">
        <v>1463616.55</v>
      </c>
      <c r="G300" s="6" t="n">
        <v>1002</v>
      </c>
      <c r="H300" s="8" t="n">
        <v>2002.9</v>
      </c>
      <c r="I300" s="0" t="n">
        <v>1</v>
      </c>
      <c r="J300" s="7" t="n">
        <f aca="false">IFERROR(F300/G300,"")</f>
        <v>1460.69515968064</v>
      </c>
      <c r="K300" s="7" t="n">
        <f aca="false">IFERROR(F300/H300,"")</f>
        <v>730.74868940037</v>
      </c>
      <c r="L300" s="13" t="n">
        <f aca="false">L299+F300/$F$2*100</f>
        <v>32.6352932934418</v>
      </c>
    </row>
    <row r="301" customFormat="false" ht="15" hidden="false" customHeight="false" outlineLevel="0" collapsed="false">
      <c r="A301" s="0" t="s">
        <v>888</v>
      </c>
      <c r="B301" s="0" t="s">
        <v>889</v>
      </c>
      <c r="C301" s="0" t="s">
        <v>70</v>
      </c>
      <c r="D301" s="0" t="s">
        <v>251</v>
      </c>
      <c r="E301" s="0" t="s">
        <v>644</v>
      </c>
      <c r="F301" s="7" t="n">
        <v>1463071.84</v>
      </c>
      <c r="G301" s="6" t="n">
        <v>1029</v>
      </c>
      <c r="H301" s="8" t="n">
        <v>1165.2</v>
      </c>
      <c r="I301" s="0" t="n">
        <v>1</v>
      </c>
      <c r="J301" s="7" t="n">
        <f aca="false">IFERROR(F301/G301,"")</f>
        <v>1421.83852283771</v>
      </c>
      <c r="K301" s="7" t="n">
        <f aca="false">IFERROR(F301/H301,"")</f>
        <v>1255.64009612084</v>
      </c>
      <c r="L301" s="13" t="n">
        <f aca="false">L300+F301/$F$2*100</f>
        <v>32.6887397110926</v>
      </c>
    </row>
    <row r="302" customFormat="false" ht="15" hidden="false" customHeight="false" outlineLevel="0" collapsed="false">
      <c r="A302" s="0" t="s">
        <v>890</v>
      </c>
      <c r="B302" s="0" t="s">
        <v>891</v>
      </c>
      <c r="C302" s="0" t="s">
        <v>204</v>
      </c>
      <c r="D302" s="0" t="s">
        <v>217</v>
      </c>
      <c r="E302" s="0" t="s">
        <v>116</v>
      </c>
      <c r="F302" s="7" t="n">
        <v>1458404.21</v>
      </c>
      <c r="G302" s="6" t="n">
        <v>1806</v>
      </c>
      <c r="H302" s="8" t="n">
        <v>2597.2</v>
      </c>
      <c r="I302" s="0" t="n">
        <v>1</v>
      </c>
      <c r="J302" s="7" t="n">
        <f aca="false">IFERROR(F302/G302,"")</f>
        <v>807.532785160576</v>
      </c>
      <c r="K302" s="7" t="n">
        <f aca="false">IFERROR(F302/H302,"")</f>
        <v>561.529420144771</v>
      </c>
      <c r="L302" s="13" t="n">
        <f aca="false">L301+F302/$F$2*100</f>
        <v>32.7420156189327</v>
      </c>
    </row>
    <row r="303" customFormat="false" ht="15" hidden="false" customHeight="false" outlineLevel="0" collapsed="false">
      <c r="A303" s="0" t="s">
        <v>892</v>
      </c>
      <c r="B303" s="0" t="s">
        <v>893</v>
      </c>
      <c r="C303" s="0" t="s">
        <v>894</v>
      </c>
      <c r="D303" s="0" t="s">
        <v>260</v>
      </c>
      <c r="E303" s="0" t="s">
        <v>895</v>
      </c>
      <c r="F303" s="7" t="n">
        <v>1456373.41</v>
      </c>
      <c r="G303" s="6" t="n">
        <v>566</v>
      </c>
      <c r="H303" s="8" t="n">
        <v>800.4</v>
      </c>
      <c r="I303" s="0" t="n">
        <v>1</v>
      </c>
      <c r="J303" s="7" t="n">
        <f aca="false">IFERROR(F303/G303,"")</f>
        <v>2573.0978975265</v>
      </c>
      <c r="K303" s="7" t="n">
        <f aca="false">IFERROR(F303/H303,"")</f>
        <v>1819.556984008</v>
      </c>
      <c r="L303" s="13" t="n">
        <f aca="false">L302+F303/$F$2*100</f>
        <v>32.795217341089</v>
      </c>
    </row>
    <row r="304" customFormat="false" ht="15" hidden="false" customHeight="false" outlineLevel="0" collapsed="false">
      <c r="A304" s="0" t="s">
        <v>896</v>
      </c>
      <c r="B304" s="0" t="s">
        <v>897</v>
      </c>
      <c r="C304" s="0" t="s">
        <v>898</v>
      </c>
      <c r="D304" s="0" t="s">
        <v>85</v>
      </c>
      <c r="E304" s="0" t="s">
        <v>76</v>
      </c>
      <c r="F304" s="7" t="n">
        <v>1445597.58</v>
      </c>
      <c r="G304" s="6" t="n">
        <v>1961</v>
      </c>
      <c r="H304" s="8" t="n">
        <v>2926.8</v>
      </c>
      <c r="I304" s="0" t="n">
        <v>1</v>
      </c>
      <c r="J304" s="7" t="n">
        <f aca="false">IFERROR(F304/G304,"")</f>
        <v>737.173676695564</v>
      </c>
      <c r="K304" s="7" t="n">
        <f aca="false">IFERROR(F304/H304,"")</f>
        <v>493.917445674457</v>
      </c>
      <c r="L304" s="13" t="n">
        <f aca="false">L303+F304/$F$2*100</f>
        <v>32.8480254192047</v>
      </c>
    </row>
    <row r="305" customFormat="false" ht="15" hidden="false" customHeight="false" outlineLevel="0" collapsed="false">
      <c r="A305" s="0" t="s">
        <v>899</v>
      </c>
      <c r="B305" s="0" t="s">
        <v>469</v>
      </c>
      <c r="C305" s="0" t="s">
        <v>900</v>
      </c>
      <c r="D305" s="0" t="s">
        <v>57</v>
      </c>
      <c r="E305" s="0" t="s">
        <v>339</v>
      </c>
      <c r="F305" s="7" t="n">
        <v>1444708.63</v>
      </c>
      <c r="G305" s="6" t="n">
        <v>3504</v>
      </c>
      <c r="H305" s="8" t="n">
        <v>9345.3</v>
      </c>
      <c r="I305" s="0" t="n">
        <v>1</v>
      </c>
      <c r="J305" s="7" t="n">
        <f aca="false">IFERROR(F305/G305,"")</f>
        <v>412.302691210046</v>
      </c>
      <c r="K305" s="7" t="n">
        <f aca="false">IFERROR(F305/H305,"")</f>
        <v>154.59200132687</v>
      </c>
      <c r="L305" s="13" t="n">
        <f aca="false">L304+F305/$F$2*100</f>
        <v>32.9008010237318</v>
      </c>
    </row>
    <row r="306" customFormat="false" ht="15" hidden="false" customHeight="false" outlineLevel="0" collapsed="false">
      <c r="A306" s="0" t="s">
        <v>901</v>
      </c>
      <c r="B306" s="0" t="s">
        <v>902</v>
      </c>
      <c r="C306" s="0" t="s">
        <v>903</v>
      </c>
      <c r="D306" s="0" t="s">
        <v>89</v>
      </c>
      <c r="E306" s="0" t="s">
        <v>659</v>
      </c>
      <c r="F306" s="7" t="n">
        <v>1443111.87</v>
      </c>
      <c r="G306" s="6" t="n">
        <v>5309</v>
      </c>
      <c r="H306" s="8" t="n">
        <v>14322.8</v>
      </c>
      <c r="I306" s="0" t="n">
        <v>1</v>
      </c>
      <c r="J306" s="7" t="n">
        <f aca="false">IFERROR(F306/G306,"")</f>
        <v>271.823671124506</v>
      </c>
      <c r="K306" s="7" t="n">
        <f aca="false">IFERROR(F306/H306,"")</f>
        <v>100.756267629235</v>
      </c>
      <c r="L306" s="13" t="n">
        <f aca="false">L305+F306/$F$2*100</f>
        <v>32.953518298176</v>
      </c>
    </row>
    <row r="307" customFormat="false" ht="15" hidden="false" customHeight="false" outlineLevel="0" collapsed="false">
      <c r="A307" s="0" t="s">
        <v>904</v>
      </c>
      <c r="B307" s="0" t="s">
        <v>905</v>
      </c>
      <c r="C307" s="0" t="s">
        <v>543</v>
      </c>
      <c r="D307" s="0" t="s">
        <v>123</v>
      </c>
      <c r="E307" s="0" t="s">
        <v>112</v>
      </c>
      <c r="F307" s="7" t="n">
        <v>1442102.08</v>
      </c>
      <c r="G307" s="6" t="n">
        <v>862</v>
      </c>
      <c r="H307" s="8" t="n">
        <v>1050.9</v>
      </c>
      <c r="I307" s="0" t="n">
        <v>1</v>
      </c>
      <c r="J307" s="7" t="n">
        <f aca="false">IFERROR(F307/G307,"")</f>
        <v>1672.97225058005</v>
      </c>
      <c r="K307" s="7" t="n">
        <f aca="false">IFERROR(F307/H307,"")</f>
        <v>1372.25433438006</v>
      </c>
      <c r="L307" s="13" t="n">
        <f aca="false">L306+F307/$F$2*100</f>
        <v>33.0061986847131</v>
      </c>
    </row>
    <row r="308" customFormat="false" ht="15" hidden="false" customHeight="false" outlineLevel="0" collapsed="false">
      <c r="A308" s="0" t="s">
        <v>906</v>
      </c>
      <c r="B308" s="0" t="s">
        <v>907</v>
      </c>
      <c r="C308" s="0" t="s">
        <v>908</v>
      </c>
      <c r="D308" s="0" t="s">
        <v>101</v>
      </c>
      <c r="E308" s="0" t="s">
        <v>97</v>
      </c>
      <c r="F308" s="7" t="n">
        <v>1440150.76</v>
      </c>
      <c r="G308" s="6" t="n">
        <v>5656</v>
      </c>
      <c r="H308" s="8" t="n">
        <v>14248.3</v>
      </c>
      <c r="I308" s="0" t="n">
        <v>1</v>
      </c>
      <c r="J308" s="7" t="n">
        <f aca="false">IFERROR(F308/G308,"")</f>
        <v>254.623543140028</v>
      </c>
      <c r="K308" s="7" t="n">
        <f aca="false">IFERROR(F308/H308,"")</f>
        <v>101.075269330376</v>
      </c>
      <c r="L308" s="13" t="n">
        <f aca="false">L307+F308/$F$2*100</f>
        <v>33.0588077889926</v>
      </c>
    </row>
    <row r="309" customFormat="false" ht="15" hidden="false" customHeight="false" outlineLevel="0" collapsed="false">
      <c r="A309" s="0" t="s">
        <v>909</v>
      </c>
      <c r="B309" s="0" t="s">
        <v>910</v>
      </c>
      <c r="C309" s="0" t="s">
        <v>911</v>
      </c>
      <c r="D309" s="0" t="s">
        <v>52</v>
      </c>
      <c r="E309" s="0" t="s">
        <v>912</v>
      </c>
      <c r="F309" s="7" t="n">
        <v>1435923.1</v>
      </c>
      <c r="G309" s="6" t="n">
        <v>20596</v>
      </c>
      <c r="H309" s="8" t="n">
        <v>20743.8</v>
      </c>
      <c r="I309" s="0" t="n">
        <v>1</v>
      </c>
      <c r="J309" s="7" t="n">
        <f aca="false">IFERROR(F309/G309,"")</f>
        <v>69.7185424354244</v>
      </c>
      <c r="K309" s="7" t="n">
        <f aca="false">IFERROR(F309/H309,"")</f>
        <v>69.221796392175</v>
      </c>
      <c r="L309" s="13" t="n">
        <f aca="false">L308+F309/$F$2*100</f>
        <v>33.1112624556869</v>
      </c>
    </row>
    <row r="310" customFormat="false" ht="15" hidden="false" customHeight="false" outlineLevel="0" collapsed="false">
      <c r="A310" s="0" t="s">
        <v>913</v>
      </c>
      <c r="B310" s="0" t="s">
        <v>914</v>
      </c>
      <c r="C310" s="0" t="s">
        <v>915</v>
      </c>
      <c r="D310" s="0" t="s">
        <v>71</v>
      </c>
      <c r="E310" s="0" t="s">
        <v>63</v>
      </c>
      <c r="F310" s="7" t="n">
        <v>1431419.59</v>
      </c>
      <c r="G310" s="6" t="n">
        <v>2542</v>
      </c>
      <c r="H310" s="8" t="n">
        <v>4122.2</v>
      </c>
      <c r="I310" s="0" t="n">
        <v>1</v>
      </c>
      <c r="J310" s="7" t="n">
        <f aca="false">IFERROR(F310/G310,"")</f>
        <v>563.107627852085</v>
      </c>
      <c r="K310" s="7" t="n">
        <f aca="false">IFERROR(F310/H310,"")</f>
        <v>347.246516423269</v>
      </c>
      <c r="L310" s="13" t="n">
        <f aca="false">L309+F310/$F$2*100</f>
        <v>33.1635526079194</v>
      </c>
    </row>
    <row r="311" customFormat="false" ht="15" hidden="false" customHeight="false" outlineLevel="0" collapsed="false">
      <c r="A311" s="0" t="s">
        <v>916</v>
      </c>
      <c r="B311" s="0" t="s">
        <v>917</v>
      </c>
      <c r="C311" s="0" t="s">
        <v>918</v>
      </c>
      <c r="D311" s="0" t="s">
        <v>57</v>
      </c>
      <c r="E311" s="0" t="s">
        <v>800</v>
      </c>
      <c r="F311" s="7" t="n">
        <v>1428886.95</v>
      </c>
      <c r="G311" s="6" t="n">
        <v>4537</v>
      </c>
      <c r="H311" s="8" t="n">
        <v>5142.3</v>
      </c>
      <c r="I311" s="0" t="n">
        <v>1</v>
      </c>
      <c r="J311" s="7" t="n">
        <f aca="false">IFERROR(F311/G311,"")</f>
        <v>314.940919109544</v>
      </c>
      <c r="K311" s="7" t="n">
        <f aca="false">IFERROR(F311/H311,"")</f>
        <v>277.869231666764</v>
      </c>
      <c r="L311" s="13" t="n">
        <f aca="false">L310+F311/$F$2*100</f>
        <v>33.2157502421144</v>
      </c>
    </row>
    <row r="312" customFormat="false" ht="15" hidden="false" customHeight="false" outlineLevel="0" collapsed="false">
      <c r="A312" s="0" t="s">
        <v>919</v>
      </c>
      <c r="B312" s="0" t="s">
        <v>920</v>
      </c>
      <c r="C312" s="0" t="s">
        <v>921</v>
      </c>
      <c r="D312" s="0" t="s">
        <v>85</v>
      </c>
      <c r="E312" s="0" t="s">
        <v>97</v>
      </c>
      <c r="F312" s="7" t="n">
        <v>1427423.44</v>
      </c>
      <c r="G312" s="6" t="n">
        <v>4770</v>
      </c>
      <c r="H312" s="8" t="n">
        <v>12090.5</v>
      </c>
      <c r="I312" s="0" t="n">
        <v>1</v>
      </c>
      <c r="J312" s="7" t="n">
        <f aca="false">IFERROR(F312/G312,"")</f>
        <v>299.25019706499</v>
      </c>
      <c r="K312" s="7" t="n">
        <f aca="false">IFERROR(F312/H312,"")</f>
        <v>118.061572308838</v>
      </c>
      <c r="L312" s="13" t="n">
        <f aca="false">L311+F312/$F$2*100</f>
        <v>33.2678944138858</v>
      </c>
    </row>
    <row r="313" customFormat="false" ht="15" hidden="false" customHeight="false" outlineLevel="0" collapsed="false">
      <c r="A313" s="0" t="s">
        <v>922</v>
      </c>
      <c r="B313" s="0" t="s">
        <v>923</v>
      </c>
      <c r="C313" s="0" t="s">
        <v>924</v>
      </c>
      <c r="D313" s="0" t="s">
        <v>52</v>
      </c>
      <c r="E313" s="0" t="s">
        <v>72</v>
      </c>
      <c r="F313" s="7" t="n">
        <v>1424266.9</v>
      </c>
      <c r="G313" s="6" t="n">
        <v>261</v>
      </c>
      <c r="H313" s="8" t="n">
        <v>358.6</v>
      </c>
      <c r="I313" s="0" t="n">
        <v>1</v>
      </c>
      <c r="J313" s="7" t="n">
        <f aca="false">IFERROR(F313/G313,"")</f>
        <v>5456.96130268199</v>
      </c>
      <c r="K313" s="7" t="n">
        <f aca="false">IFERROR(F313/H313,"")</f>
        <v>3971.74261015059</v>
      </c>
      <c r="L313" s="13" t="n">
        <f aca="false">L312+F313/$F$2*100</f>
        <v>33.3199232763807</v>
      </c>
    </row>
    <row r="314" customFormat="false" ht="15" hidden="false" customHeight="false" outlineLevel="0" collapsed="false">
      <c r="A314" s="0" t="s">
        <v>925</v>
      </c>
      <c r="B314" s="0" t="s">
        <v>926</v>
      </c>
      <c r="C314" s="0" t="s">
        <v>137</v>
      </c>
      <c r="D314" s="0" t="s">
        <v>260</v>
      </c>
      <c r="E314" s="0" t="s">
        <v>63</v>
      </c>
      <c r="F314" s="7" t="n">
        <v>1413271.45</v>
      </c>
      <c r="G314" s="6" t="n">
        <v>2368</v>
      </c>
      <c r="H314" s="8" t="n">
        <v>4878.4</v>
      </c>
      <c r="I314" s="0" t="n">
        <v>1</v>
      </c>
      <c r="J314" s="7" t="n">
        <f aca="false">IFERROR(F314/G314,"")</f>
        <v>596.820713682432</v>
      </c>
      <c r="K314" s="7" t="n">
        <f aca="false">IFERROR(F314/H314,"")</f>
        <v>289.699788865202</v>
      </c>
      <c r="L314" s="13" t="n">
        <f aca="false">L313+F314/$F$2*100</f>
        <v>33.3715504720559</v>
      </c>
    </row>
    <row r="315" customFormat="false" ht="15" hidden="false" customHeight="false" outlineLevel="0" collapsed="false">
      <c r="A315" s="0" t="s">
        <v>927</v>
      </c>
      <c r="B315" s="0" t="s">
        <v>928</v>
      </c>
      <c r="C315" s="0" t="s">
        <v>289</v>
      </c>
      <c r="D315" s="0" t="s">
        <v>52</v>
      </c>
      <c r="E315" s="0" t="s">
        <v>72</v>
      </c>
      <c r="F315" s="7" t="n">
        <v>1408110.39</v>
      </c>
      <c r="G315" s="6" t="n">
        <v>1001</v>
      </c>
      <c r="H315" s="8" t="n">
        <v>1524.1</v>
      </c>
      <c r="I315" s="0" t="n">
        <v>1</v>
      </c>
      <c r="J315" s="7" t="n">
        <f aca="false">IFERROR(F315/G315,"")</f>
        <v>1406.70368631369</v>
      </c>
      <c r="K315" s="7" t="n">
        <f aca="false">IFERROR(F315/H315,"")</f>
        <v>923.896325700413</v>
      </c>
      <c r="L315" s="13" t="n">
        <f aca="false">L314+F315/$F$2*100</f>
        <v>33.4229891327866</v>
      </c>
    </row>
    <row r="316" customFormat="false" ht="15" hidden="false" customHeight="false" outlineLevel="0" collapsed="false">
      <c r="A316" s="0" t="s">
        <v>929</v>
      </c>
      <c r="B316" s="0" t="s">
        <v>930</v>
      </c>
      <c r="C316" s="0" t="s">
        <v>931</v>
      </c>
      <c r="D316" s="0" t="s">
        <v>182</v>
      </c>
      <c r="E316" s="0" t="s">
        <v>97</v>
      </c>
      <c r="F316" s="7" t="n">
        <v>1396851.98</v>
      </c>
      <c r="G316" s="6" t="n">
        <v>4076</v>
      </c>
      <c r="H316" s="8" t="n">
        <v>9988</v>
      </c>
      <c r="I316" s="0" t="n">
        <v>1</v>
      </c>
      <c r="J316" s="7" t="n">
        <f aca="false">IFERROR(F316/G316,"")</f>
        <v>342.701663395486</v>
      </c>
      <c r="K316" s="7" t="n">
        <f aca="false">IFERROR(F316/H316,"")</f>
        <v>139.853021625951</v>
      </c>
      <c r="L316" s="13" t="n">
        <f aca="false">L315+F316/$F$2*100</f>
        <v>33.4740165206962</v>
      </c>
    </row>
    <row r="317" customFormat="false" ht="15" hidden="false" customHeight="false" outlineLevel="0" collapsed="false">
      <c r="A317" s="0" t="s">
        <v>932</v>
      </c>
      <c r="B317" s="0" t="s">
        <v>844</v>
      </c>
      <c r="C317" s="0" t="s">
        <v>933</v>
      </c>
      <c r="D317" s="0" t="s">
        <v>127</v>
      </c>
      <c r="E317" s="0" t="s">
        <v>116</v>
      </c>
      <c r="F317" s="7" t="n">
        <v>1395194.07</v>
      </c>
      <c r="G317" s="6" t="n">
        <v>14290</v>
      </c>
      <c r="H317" s="8" t="n">
        <v>32402.2</v>
      </c>
      <c r="I317" s="0" t="n">
        <v>1</v>
      </c>
      <c r="J317" s="7" t="n">
        <f aca="false">IFERROR(F317/G317,"")</f>
        <v>97.6342946116165</v>
      </c>
      <c r="K317" s="7" t="n">
        <f aca="false">IFERROR(F317/H317,"")</f>
        <v>43.0586216368024</v>
      </c>
      <c r="L317" s="13" t="n">
        <f aca="false">L316+F317/$F$2*100</f>
        <v>33.5249833446965</v>
      </c>
    </row>
    <row r="318" customFormat="false" ht="15" hidden="false" customHeight="false" outlineLevel="0" collapsed="false">
      <c r="A318" s="0" t="s">
        <v>934</v>
      </c>
      <c r="B318" s="0" t="s">
        <v>935</v>
      </c>
      <c r="C318" s="0" t="s">
        <v>936</v>
      </c>
      <c r="D318" s="0" t="s">
        <v>52</v>
      </c>
      <c r="E318" s="0" t="s">
        <v>63</v>
      </c>
      <c r="F318" s="7" t="n">
        <v>1393994.88</v>
      </c>
      <c r="G318" s="6" t="n">
        <v>1435</v>
      </c>
      <c r="H318" s="8" t="n">
        <v>3181</v>
      </c>
      <c r="I318" s="0" t="n">
        <v>1</v>
      </c>
      <c r="J318" s="7" t="n">
        <f aca="false">IFERROR(F318/G318,"")</f>
        <v>971.42500348432</v>
      </c>
      <c r="K318" s="7" t="n">
        <f aca="false">IFERROR(F318/H318,"")</f>
        <v>438.225363093367</v>
      </c>
      <c r="L318" s="13" t="n">
        <f aca="false">L317+F318/$F$2*100</f>
        <v>33.5759063619556</v>
      </c>
    </row>
    <row r="319" customFormat="false" ht="15" hidden="false" customHeight="false" outlineLevel="0" collapsed="false">
      <c r="A319" s="0" t="s">
        <v>937</v>
      </c>
      <c r="B319" s="0" t="s">
        <v>285</v>
      </c>
      <c r="C319" s="0" t="s">
        <v>938</v>
      </c>
      <c r="D319" s="0" t="s">
        <v>552</v>
      </c>
      <c r="E319" s="0" t="s">
        <v>97</v>
      </c>
      <c r="F319" s="7" t="n">
        <v>1385664.07</v>
      </c>
      <c r="G319" s="6" t="n">
        <v>4207</v>
      </c>
      <c r="H319" s="8" t="n">
        <v>11312.5</v>
      </c>
      <c r="I319" s="0" t="n">
        <v>1</v>
      </c>
      <c r="J319" s="7" t="n">
        <f aca="false">IFERROR(F319/G319,"")</f>
        <v>329.371064891847</v>
      </c>
      <c r="K319" s="7" t="n">
        <f aca="false">IFERROR(F319/H319,"")</f>
        <v>122.489641546961</v>
      </c>
      <c r="L319" s="13" t="n">
        <f aca="false">L318+F319/$F$2*100</f>
        <v>33.6265250524287</v>
      </c>
    </row>
    <row r="320" customFormat="false" ht="15" hidden="false" customHeight="false" outlineLevel="0" collapsed="false">
      <c r="A320" s="0" t="s">
        <v>939</v>
      </c>
      <c r="B320" s="0" t="s">
        <v>940</v>
      </c>
      <c r="C320" s="0" t="s">
        <v>941</v>
      </c>
      <c r="D320" s="0" t="s">
        <v>260</v>
      </c>
      <c r="E320" s="0" t="s">
        <v>269</v>
      </c>
      <c r="F320" s="7" t="n">
        <v>1384554.97</v>
      </c>
      <c r="G320" s="6" t="n">
        <v>1191</v>
      </c>
      <c r="H320" s="8" t="n">
        <v>2087.6</v>
      </c>
      <c r="I320" s="0" t="n">
        <v>1</v>
      </c>
      <c r="J320" s="7" t="n">
        <f aca="false">IFERROR(F320/G320,"")</f>
        <v>1162.51466834593</v>
      </c>
      <c r="K320" s="7" t="n">
        <f aca="false">IFERROR(F320/H320,"")</f>
        <v>663.228094462541</v>
      </c>
      <c r="L320" s="13" t="n">
        <f aca="false">L319+F320/$F$2*100</f>
        <v>33.677103227173</v>
      </c>
    </row>
    <row r="321" customFormat="false" ht="15" hidden="false" customHeight="false" outlineLevel="0" collapsed="false">
      <c r="A321" s="0" t="s">
        <v>942</v>
      </c>
      <c r="B321" s="0" t="s">
        <v>943</v>
      </c>
      <c r="C321" s="0" t="s">
        <v>944</v>
      </c>
      <c r="D321" s="0" t="s">
        <v>52</v>
      </c>
      <c r="E321" s="0" t="s">
        <v>509</v>
      </c>
      <c r="F321" s="7" t="n">
        <v>1380946.42</v>
      </c>
      <c r="G321" s="6" t="n">
        <v>337</v>
      </c>
      <c r="H321" s="8" t="n">
        <v>573</v>
      </c>
      <c r="I321" s="0" t="n">
        <v>1</v>
      </c>
      <c r="J321" s="7" t="n">
        <f aca="false">IFERROR(F321/G321,"")</f>
        <v>4097.76385756677</v>
      </c>
      <c r="K321" s="7" t="n">
        <f aca="false">IFERROR(F321/H321,"")</f>
        <v>2410.02865619546</v>
      </c>
      <c r="L321" s="13" t="n">
        <f aca="false">L320+F321/$F$2*100</f>
        <v>33.7275495805911</v>
      </c>
    </row>
    <row r="322" customFormat="false" ht="15" hidden="false" customHeight="false" outlineLevel="0" collapsed="false">
      <c r="A322" s="0" t="s">
        <v>945</v>
      </c>
      <c r="B322" s="0" t="s">
        <v>946</v>
      </c>
      <c r="C322" s="0" t="s">
        <v>368</v>
      </c>
      <c r="D322" s="0" t="s">
        <v>52</v>
      </c>
      <c r="E322" s="0" t="s">
        <v>659</v>
      </c>
      <c r="F322" s="7" t="n">
        <v>1379625.82</v>
      </c>
      <c r="G322" s="6" t="n">
        <v>4037</v>
      </c>
      <c r="H322" s="8" t="n">
        <v>10125.3</v>
      </c>
      <c r="I322" s="0" t="n">
        <v>1</v>
      </c>
      <c r="J322" s="7" t="n">
        <f aca="false">IFERROR(F322/G322,"")</f>
        <v>341.745310874412</v>
      </c>
      <c r="K322" s="7" t="n">
        <f aca="false">IFERROR(F322/H322,"")</f>
        <v>136.255303052749</v>
      </c>
      <c r="L322" s="13" t="n">
        <f aca="false">L321+F322/$F$2*100</f>
        <v>33.7779476921271</v>
      </c>
    </row>
    <row r="323" customFormat="false" ht="15" hidden="false" customHeight="false" outlineLevel="0" collapsed="false">
      <c r="A323" s="0" t="s">
        <v>947</v>
      </c>
      <c r="B323" s="0" t="s">
        <v>948</v>
      </c>
      <c r="C323" s="0" t="s">
        <v>949</v>
      </c>
      <c r="D323" s="0" t="s">
        <v>164</v>
      </c>
      <c r="E323" s="0" t="s">
        <v>63</v>
      </c>
      <c r="F323" s="7" t="n">
        <v>1375851.36</v>
      </c>
      <c r="G323" s="6" t="n">
        <v>1313</v>
      </c>
      <c r="H323" s="8" t="n">
        <v>2784.5</v>
      </c>
      <c r="I323" s="0" t="n">
        <v>1</v>
      </c>
      <c r="J323" s="7" t="n">
        <f aca="false">IFERROR(F323/G323,"")</f>
        <v>1047.86851485149</v>
      </c>
      <c r="K323" s="7" t="n">
        <f aca="false">IFERROR(F323/H323,"")</f>
        <v>494.110741605315</v>
      </c>
      <c r="L323" s="13" t="n">
        <f aca="false">L322+F323/$F$2*100</f>
        <v>33.8282079215988</v>
      </c>
    </row>
    <row r="324" customFormat="false" ht="15" hidden="false" customHeight="false" outlineLevel="0" collapsed="false">
      <c r="A324" s="0" t="s">
        <v>950</v>
      </c>
      <c r="B324" s="0" t="s">
        <v>773</v>
      </c>
      <c r="C324" s="0" t="s">
        <v>75</v>
      </c>
      <c r="D324" s="0" t="s">
        <v>951</v>
      </c>
      <c r="E324" s="0" t="s">
        <v>116</v>
      </c>
      <c r="F324" s="7" t="n">
        <v>1373608.34</v>
      </c>
      <c r="G324" s="6" t="n">
        <v>2407</v>
      </c>
      <c r="H324" s="8" t="n">
        <v>6261.9</v>
      </c>
      <c r="I324" s="0" t="n">
        <v>1</v>
      </c>
      <c r="J324" s="7" t="n">
        <f aca="false">IFERROR(F324/G324,"")</f>
        <v>570.672347320316</v>
      </c>
      <c r="K324" s="7" t="n">
        <f aca="false">IFERROR(F324/H324,"")</f>
        <v>219.359673581501</v>
      </c>
      <c r="L324" s="13" t="n">
        <f aca="false">L323+F324/$F$2*100</f>
        <v>33.8783862129315</v>
      </c>
    </row>
    <row r="325" customFormat="false" ht="15" hidden="false" customHeight="false" outlineLevel="0" collapsed="false">
      <c r="A325" s="0" t="s">
        <v>952</v>
      </c>
      <c r="B325" s="0" t="s">
        <v>953</v>
      </c>
      <c r="C325" s="0" t="s">
        <v>954</v>
      </c>
      <c r="D325" s="0" t="s">
        <v>57</v>
      </c>
      <c r="E325" s="0" t="s">
        <v>116</v>
      </c>
      <c r="F325" s="7" t="n">
        <v>1371616.21</v>
      </c>
      <c r="G325" s="6" t="n">
        <v>973</v>
      </c>
      <c r="H325" s="8" t="n">
        <v>1339.4</v>
      </c>
      <c r="I325" s="0" t="n">
        <v>1</v>
      </c>
      <c r="J325" s="7" t="n">
        <f aca="false">IFERROR(F325/G325,"")</f>
        <v>1409.67750256937</v>
      </c>
      <c r="K325" s="7" t="n">
        <f aca="false">IFERROR(F325/H325,"")</f>
        <v>1024.05271763476</v>
      </c>
      <c r="L325" s="13" t="n">
        <f aca="false">L324+F325/$F$2*100</f>
        <v>33.9284917312061</v>
      </c>
    </row>
    <row r="326" customFormat="false" ht="15" hidden="false" customHeight="false" outlineLevel="0" collapsed="false">
      <c r="A326" s="0" t="s">
        <v>955</v>
      </c>
      <c r="B326" s="0" t="s">
        <v>956</v>
      </c>
      <c r="C326" s="0" t="s">
        <v>51</v>
      </c>
      <c r="D326" s="0" t="s">
        <v>251</v>
      </c>
      <c r="E326" s="0" t="s">
        <v>97</v>
      </c>
      <c r="F326" s="7" t="n">
        <v>1371211.37</v>
      </c>
      <c r="G326" s="6" t="n">
        <v>6990</v>
      </c>
      <c r="H326" s="8" t="n">
        <v>17816.3</v>
      </c>
      <c r="I326" s="0" t="n">
        <v>1</v>
      </c>
      <c r="J326" s="7" t="n">
        <f aca="false">IFERROR(F326/G326,"")</f>
        <v>196.167577968526</v>
      </c>
      <c r="K326" s="7" t="n">
        <f aca="false">IFERROR(F326/H326,"")</f>
        <v>76.9638684799874</v>
      </c>
      <c r="L326" s="13" t="n">
        <f aca="false">L325+F326/$F$2*100</f>
        <v>33.978582460564</v>
      </c>
    </row>
    <row r="327" customFormat="false" ht="15" hidden="false" customHeight="false" outlineLevel="0" collapsed="false">
      <c r="A327" s="0" t="s">
        <v>957</v>
      </c>
      <c r="B327" s="0" t="s">
        <v>210</v>
      </c>
      <c r="C327" s="0" t="s">
        <v>958</v>
      </c>
      <c r="D327" s="0" t="s">
        <v>52</v>
      </c>
      <c r="E327" s="0" t="s">
        <v>178</v>
      </c>
      <c r="F327" s="7" t="n">
        <v>1368068.58</v>
      </c>
      <c r="G327" s="6" t="n">
        <v>42</v>
      </c>
      <c r="H327" s="8" t="n">
        <v>42</v>
      </c>
      <c r="I327" s="0" t="n">
        <v>1</v>
      </c>
      <c r="J327" s="7" t="n">
        <f aca="false">IFERROR(F327/G327,"")</f>
        <v>32573.0614285714</v>
      </c>
      <c r="K327" s="7" t="n">
        <f aca="false">IFERROR(F327/H327,"")</f>
        <v>32573.0614285714</v>
      </c>
      <c r="L327" s="13" t="n">
        <f aca="false">L326+F327/$F$2*100</f>
        <v>34.0285583829367</v>
      </c>
    </row>
    <row r="328" customFormat="false" ht="15" hidden="false" customHeight="false" outlineLevel="0" collapsed="false">
      <c r="A328" s="0" t="s">
        <v>959</v>
      </c>
      <c r="B328" s="0" t="s">
        <v>960</v>
      </c>
      <c r="C328" s="0" t="s">
        <v>961</v>
      </c>
      <c r="D328" s="0" t="s">
        <v>101</v>
      </c>
      <c r="E328" s="0" t="s">
        <v>97</v>
      </c>
      <c r="F328" s="7" t="n">
        <v>1361861.22</v>
      </c>
      <c r="G328" s="6" t="n">
        <v>4634</v>
      </c>
      <c r="H328" s="8" t="n">
        <v>12411</v>
      </c>
      <c r="I328" s="0" t="n">
        <v>1</v>
      </c>
      <c r="J328" s="7" t="n">
        <f aca="false">IFERROR(F328/G328,"")</f>
        <v>293.884596460941</v>
      </c>
      <c r="K328" s="7" t="n">
        <f aca="false">IFERROR(F328/H328,"")</f>
        <v>109.730176456369</v>
      </c>
      <c r="L328" s="13" t="n">
        <f aca="false">L327+F328/$F$2*100</f>
        <v>34.0783075487374</v>
      </c>
    </row>
    <row r="329" customFormat="false" ht="15" hidden="false" customHeight="false" outlineLevel="0" collapsed="false">
      <c r="A329" s="0" t="s">
        <v>962</v>
      </c>
      <c r="B329" s="0" t="s">
        <v>963</v>
      </c>
      <c r="C329" s="0" t="s">
        <v>964</v>
      </c>
      <c r="D329" s="0" t="s">
        <v>57</v>
      </c>
      <c r="E329" s="0" t="s">
        <v>63</v>
      </c>
      <c r="F329" s="7" t="n">
        <v>1356394.05</v>
      </c>
      <c r="G329" s="6" t="n">
        <v>1004</v>
      </c>
      <c r="H329" s="8" t="n">
        <v>1709.8</v>
      </c>
      <c r="I329" s="0" t="n">
        <v>1</v>
      </c>
      <c r="J329" s="7" t="n">
        <f aca="false">IFERROR(F329/G329,"")</f>
        <v>1350.99008964143</v>
      </c>
      <c r="K329" s="7" t="n">
        <f aca="false">IFERROR(F329/H329,"")</f>
        <v>793.305679026787</v>
      </c>
      <c r="L329" s="13" t="n">
        <f aca="false">L328+F329/$F$2*100</f>
        <v>34.1278569973108</v>
      </c>
    </row>
    <row r="330" customFormat="false" ht="15" hidden="false" customHeight="false" outlineLevel="0" collapsed="false">
      <c r="A330" s="0" t="s">
        <v>965</v>
      </c>
      <c r="B330" s="0" t="s">
        <v>966</v>
      </c>
      <c r="C330" s="0" t="s">
        <v>967</v>
      </c>
      <c r="D330" s="0" t="s">
        <v>123</v>
      </c>
      <c r="E330" s="0" t="s">
        <v>339</v>
      </c>
      <c r="F330" s="7" t="n">
        <v>1354325.79</v>
      </c>
      <c r="G330" s="6" t="n">
        <v>2515</v>
      </c>
      <c r="H330" s="8" t="n">
        <v>6170.9</v>
      </c>
      <c r="I330" s="0" t="n">
        <v>1</v>
      </c>
      <c r="J330" s="7" t="n">
        <f aca="false">IFERROR(F330/G330,"")</f>
        <v>538.499320079523</v>
      </c>
      <c r="K330" s="7" t="n">
        <f aca="false">IFERROR(F330/H330,"")</f>
        <v>219.469735370854</v>
      </c>
      <c r="L330" s="13" t="n">
        <f aca="false">L329+F330/$F$2*100</f>
        <v>34.1773308917763</v>
      </c>
    </row>
    <row r="331" customFormat="false" ht="15" hidden="false" customHeight="false" outlineLevel="0" collapsed="false">
      <c r="A331" s="0" t="s">
        <v>968</v>
      </c>
      <c r="B331" s="0" t="s">
        <v>969</v>
      </c>
      <c r="C331" s="0" t="s">
        <v>174</v>
      </c>
      <c r="D331" s="0" t="s">
        <v>57</v>
      </c>
      <c r="E331" s="0" t="s">
        <v>97</v>
      </c>
      <c r="F331" s="7" t="n">
        <v>1354321.1</v>
      </c>
      <c r="G331" s="6" t="n">
        <v>2961</v>
      </c>
      <c r="H331" s="8" t="n">
        <v>8079.1</v>
      </c>
      <c r="I331" s="0" t="n">
        <v>1</v>
      </c>
      <c r="J331" s="7" t="n">
        <f aca="false">IFERROR(F331/G331,"")</f>
        <v>457.386389733198</v>
      </c>
      <c r="K331" s="7" t="n">
        <f aca="false">IFERROR(F331/H331,"")</f>
        <v>167.632669480511</v>
      </c>
      <c r="L331" s="13" t="n">
        <f aca="false">L330+F331/$F$2*100</f>
        <v>34.2268046149148</v>
      </c>
    </row>
    <row r="332" customFormat="false" ht="15" hidden="false" customHeight="false" outlineLevel="0" collapsed="false">
      <c r="A332" s="0" t="s">
        <v>970</v>
      </c>
      <c r="B332" s="0" t="s">
        <v>971</v>
      </c>
      <c r="C332" s="0" t="s">
        <v>972</v>
      </c>
      <c r="D332" s="0" t="s">
        <v>57</v>
      </c>
      <c r="E332" s="0" t="s">
        <v>269</v>
      </c>
      <c r="F332" s="7" t="n">
        <v>1353392.87</v>
      </c>
      <c r="G332" s="6" t="n">
        <v>597</v>
      </c>
      <c r="H332" s="8" t="n">
        <v>916.8</v>
      </c>
      <c r="I332" s="0" t="n">
        <v>1</v>
      </c>
      <c r="J332" s="7" t="n">
        <f aca="false">IFERROR(F332/G332,"")</f>
        <v>2266.9897319933</v>
      </c>
      <c r="K332" s="7" t="n">
        <f aca="false">IFERROR(F332/H332,"")</f>
        <v>1476.21386343805</v>
      </c>
      <c r="L332" s="13" t="n">
        <f aca="false">L331+F332/$F$2*100</f>
        <v>34.2762444295555</v>
      </c>
    </row>
    <row r="333" customFormat="false" ht="15" hidden="false" customHeight="false" outlineLevel="0" collapsed="false">
      <c r="A333" s="0" t="s">
        <v>973</v>
      </c>
      <c r="B333" s="0" t="s">
        <v>974</v>
      </c>
      <c r="C333" s="0" t="s">
        <v>975</v>
      </c>
      <c r="D333" s="0" t="s">
        <v>198</v>
      </c>
      <c r="E333" s="0" t="s">
        <v>97</v>
      </c>
      <c r="F333" s="7" t="n">
        <v>1353248.53</v>
      </c>
      <c r="G333" s="6" t="n">
        <v>4696</v>
      </c>
      <c r="H333" s="8" t="n">
        <v>12781.2</v>
      </c>
      <c r="I333" s="0" t="n">
        <v>1</v>
      </c>
      <c r="J333" s="7" t="n">
        <f aca="false">IFERROR(F333/G333,"")</f>
        <v>288.170470613288</v>
      </c>
      <c r="K333" s="7" t="n">
        <f aca="false">IFERROR(F333/H333,"")</f>
        <v>105.878049791882</v>
      </c>
      <c r="L333" s="13" t="n">
        <f aca="false">L332+F333/$F$2*100</f>
        <v>34.3256789714161</v>
      </c>
    </row>
    <row r="334" customFormat="false" ht="15" hidden="false" customHeight="false" outlineLevel="0" collapsed="false">
      <c r="A334" s="0" t="s">
        <v>976</v>
      </c>
      <c r="B334" s="0" t="s">
        <v>977</v>
      </c>
      <c r="C334" s="0" t="s">
        <v>100</v>
      </c>
      <c r="D334" s="0" t="s">
        <v>57</v>
      </c>
      <c r="E334" s="0" t="s">
        <v>978</v>
      </c>
      <c r="F334" s="7" t="n">
        <v>1351710.81</v>
      </c>
      <c r="G334" s="6" t="n">
        <v>2186</v>
      </c>
      <c r="H334" s="8" t="n">
        <v>5214.1</v>
      </c>
      <c r="I334" s="0" t="n">
        <v>1</v>
      </c>
      <c r="J334" s="7" t="n">
        <f aca="false">IFERROR(F334/G334,"")</f>
        <v>618.34895242452</v>
      </c>
      <c r="K334" s="7" t="n">
        <f aca="false">IFERROR(F334/H334,"")</f>
        <v>259.241443393874</v>
      </c>
      <c r="L334" s="13" t="n">
        <f aca="false">L333+F334/$F$2*100</f>
        <v>34.3750573399413</v>
      </c>
    </row>
    <row r="335" customFormat="false" ht="15" hidden="false" customHeight="false" outlineLevel="0" collapsed="false">
      <c r="A335" s="0" t="s">
        <v>979</v>
      </c>
      <c r="B335" s="0" t="s">
        <v>980</v>
      </c>
      <c r="C335" s="0" t="s">
        <v>981</v>
      </c>
      <c r="D335" s="0" t="s">
        <v>57</v>
      </c>
      <c r="E335" s="0" t="s">
        <v>168</v>
      </c>
      <c r="F335" s="7" t="n">
        <v>1346832.57</v>
      </c>
      <c r="G335" s="6" t="n">
        <v>303</v>
      </c>
      <c r="H335" s="8" t="n">
        <v>426.1</v>
      </c>
      <c r="I335" s="0" t="n">
        <v>1</v>
      </c>
      <c r="J335" s="7" t="n">
        <f aca="false">IFERROR(F335/G335,"")</f>
        <v>4444.99198019802</v>
      </c>
      <c r="K335" s="7" t="n">
        <f aca="false">IFERROR(F335/H335,"")</f>
        <v>3160.83682234217</v>
      </c>
      <c r="L335" s="13" t="n">
        <f aca="false">L334+F335/$F$2*100</f>
        <v>34.4242575050145</v>
      </c>
    </row>
    <row r="336" customFormat="false" ht="15" hidden="false" customHeight="false" outlineLevel="0" collapsed="false">
      <c r="A336" s="0" t="s">
        <v>982</v>
      </c>
      <c r="B336" s="0" t="s">
        <v>335</v>
      </c>
      <c r="C336" s="0" t="s">
        <v>377</v>
      </c>
      <c r="D336" s="0" t="s">
        <v>123</v>
      </c>
      <c r="E336" s="0" t="s">
        <v>644</v>
      </c>
      <c r="F336" s="7" t="n">
        <v>1346548.93</v>
      </c>
      <c r="G336" s="6" t="n">
        <v>977</v>
      </c>
      <c r="H336" s="8" t="n">
        <v>1144.6</v>
      </c>
      <c r="I336" s="0" t="n">
        <v>1</v>
      </c>
      <c r="J336" s="7" t="n">
        <f aca="false">IFERROR(F336/G336,"")</f>
        <v>1378.24864892528</v>
      </c>
      <c r="K336" s="7" t="n">
        <f aca="false">IFERROR(F336/H336,"")</f>
        <v>1176.43624847108</v>
      </c>
      <c r="L336" s="13" t="n">
        <f aca="false">L335+F336/$F$2*100</f>
        <v>34.4734473086402</v>
      </c>
    </row>
    <row r="337" customFormat="false" ht="15" hidden="false" customHeight="false" outlineLevel="0" collapsed="false">
      <c r="A337" s="0" t="s">
        <v>983</v>
      </c>
      <c r="B337" s="0" t="s">
        <v>984</v>
      </c>
      <c r="C337" s="0" t="s">
        <v>985</v>
      </c>
      <c r="D337" s="0" t="s">
        <v>62</v>
      </c>
      <c r="E337" s="0" t="s">
        <v>112</v>
      </c>
      <c r="F337" s="7" t="n">
        <v>1343069.05</v>
      </c>
      <c r="G337" s="6" t="n">
        <v>1703</v>
      </c>
      <c r="H337" s="8" t="n">
        <v>3522.8</v>
      </c>
      <c r="I337" s="0" t="n">
        <v>1</v>
      </c>
      <c r="J337" s="7" t="n">
        <f aca="false">IFERROR(F337/G337,"")</f>
        <v>788.648884321785</v>
      </c>
      <c r="K337" s="7" t="n">
        <f aca="false">IFERROR(F337/H337,"")</f>
        <v>381.250439990916</v>
      </c>
      <c r="L337" s="13" t="n">
        <f aca="false">L336+F337/$F$2*100</f>
        <v>34.5225099912902</v>
      </c>
    </row>
    <row r="338" customFormat="false" ht="15" hidden="false" customHeight="false" outlineLevel="0" collapsed="false">
      <c r="A338" s="0" t="s">
        <v>986</v>
      </c>
      <c r="B338" s="0" t="s">
        <v>987</v>
      </c>
      <c r="C338" s="0" t="s">
        <v>988</v>
      </c>
      <c r="D338" s="0" t="s">
        <v>80</v>
      </c>
      <c r="E338" s="0" t="s">
        <v>97</v>
      </c>
      <c r="F338" s="7" t="n">
        <v>1340346.88</v>
      </c>
      <c r="G338" s="6" t="n">
        <v>4502</v>
      </c>
      <c r="H338" s="8" t="n">
        <v>9481.7</v>
      </c>
      <c r="I338" s="0" t="n">
        <v>1</v>
      </c>
      <c r="J338" s="7" t="n">
        <f aca="false">IFERROR(F338/G338,"")</f>
        <v>297.722541092848</v>
      </c>
      <c r="K338" s="7" t="n">
        <f aca="false">IFERROR(F338/H338,"")</f>
        <v>141.361452060285</v>
      </c>
      <c r="L338" s="13" t="n">
        <f aca="false">L337+F338/$F$2*100</f>
        <v>34.5714732323197</v>
      </c>
    </row>
    <row r="339" customFormat="false" ht="15" hidden="false" customHeight="false" outlineLevel="0" collapsed="false">
      <c r="A339" s="0" t="s">
        <v>989</v>
      </c>
      <c r="B339" s="0" t="s">
        <v>990</v>
      </c>
      <c r="C339" s="0" t="s">
        <v>991</v>
      </c>
      <c r="D339" s="0" t="s">
        <v>241</v>
      </c>
      <c r="E339" s="0" t="s">
        <v>53</v>
      </c>
      <c r="F339" s="7" t="n">
        <v>1336116.94</v>
      </c>
      <c r="G339" s="6" t="n">
        <v>707</v>
      </c>
      <c r="H339" s="8" t="n">
        <v>927.3</v>
      </c>
      <c r="I339" s="0" t="n">
        <v>1</v>
      </c>
      <c r="J339" s="7" t="n">
        <f aca="false">IFERROR(F339/G339,"")</f>
        <v>1889.84008486563</v>
      </c>
      <c r="K339" s="7" t="n">
        <f aca="false">IFERROR(F339/H339,"")</f>
        <v>1440.86804701823</v>
      </c>
      <c r="L339" s="13" t="n">
        <f aca="false">L338+F339/$F$2*100</f>
        <v>34.6202819524749</v>
      </c>
    </row>
    <row r="340" customFormat="false" ht="15" hidden="false" customHeight="false" outlineLevel="0" collapsed="false">
      <c r="A340" s="0" t="s">
        <v>992</v>
      </c>
      <c r="B340" s="0" t="s">
        <v>993</v>
      </c>
      <c r="C340" s="0" t="s">
        <v>994</v>
      </c>
      <c r="D340" s="0" t="s">
        <v>52</v>
      </c>
      <c r="E340" s="0" t="s">
        <v>116</v>
      </c>
      <c r="F340" s="7" t="n">
        <v>1332354.21</v>
      </c>
      <c r="G340" s="6" t="n">
        <v>9228</v>
      </c>
      <c r="H340" s="8" t="n">
        <v>21321.6</v>
      </c>
      <c r="I340" s="0" t="n">
        <v>1</v>
      </c>
      <c r="J340" s="7" t="n">
        <f aca="false">IFERROR(F340/G340,"")</f>
        <v>144.381687256177</v>
      </c>
      <c r="K340" s="7" t="n">
        <f aca="false">IFERROR(F340/H340,"")</f>
        <v>62.4884722534894</v>
      </c>
      <c r="L340" s="13" t="n">
        <f aca="false">L339+F340/$F$2*100</f>
        <v>34.6689532190659</v>
      </c>
    </row>
    <row r="341" customFormat="false" ht="15" hidden="false" customHeight="false" outlineLevel="0" collapsed="false">
      <c r="A341" s="0" t="s">
        <v>995</v>
      </c>
      <c r="B341" s="0" t="s">
        <v>996</v>
      </c>
      <c r="C341" s="0" t="s">
        <v>997</v>
      </c>
      <c r="D341" s="0" t="s">
        <v>998</v>
      </c>
      <c r="E341" s="0" t="s">
        <v>112</v>
      </c>
      <c r="F341" s="7" t="n">
        <v>1325389.11</v>
      </c>
      <c r="G341" s="6" t="n">
        <v>1883</v>
      </c>
      <c r="H341" s="8" t="n">
        <v>3786.3</v>
      </c>
      <c r="I341" s="0" t="n">
        <v>1</v>
      </c>
      <c r="J341" s="7" t="n">
        <f aca="false">IFERROR(F341/G341,"")</f>
        <v>703.871009028147</v>
      </c>
      <c r="K341" s="7" t="n">
        <f aca="false">IFERROR(F341/H341,"")</f>
        <v>350.048625307028</v>
      </c>
      <c r="L341" s="13" t="n">
        <f aca="false">L340+F341/$F$2*100</f>
        <v>34.7173700486338</v>
      </c>
    </row>
    <row r="342" customFormat="false" ht="15" hidden="false" customHeight="false" outlineLevel="0" collapsed="false">
      <c r="A342" s="0" t="s">
        <v>999</v>
      </c>
      <c r="B342" s="0" t="s">
        <v>1000</v>
      </c>
      <c r="C342" s="0" t="s">
        <v>1001</v>
      </c>
      <c r="D342" s="0" t="s">
        <v>251</v>
      </c>
      <c r="E342" s="0" t="s">
        <v>116</v>
      </c>
      <c r="F342" s="7" t="n">
        <v>1323418.05</v>
      </c>
      <c r="G342" s="6" t="n">
        <v>1885</v>
      </c>
      <c r="H342" s="8" t="n">
        <v>3672.7</v>
      </c>
      <c r="I342" s="0" t="n">
        <v>1</v>
      </c>
      <c r="J342" s="7" t="n">
        <f aca="false">IFERROR(F342/G342,"")</f>
        <v>702.078541114058</v>
      </c>
      <c r="K342" s="7" t="n">
        <f aca="false">IFERROR(F342/H342,"")</f>
        <v>360.339273558962</v>
      </c>
      <c r="L342" s="13" t="n">
        <f aca="false">L341+F342/$F$2*100</f>
        <v>34.7657148748365</v>
      </c>
    </row>
    <row r="343" customFormat="false" ht="15" hidden="false" customHeight="false" outlineLevel="0" collapsed="false">
      <c r="A343" s="0" t="s">
        <v>1002</v>
      </c>
      <c r="B343" s="0" t="s">
        <v>1003</v>
      </c>
      <c r="C343" s="0" t="s">
        <v>1004</v>
      </c>
      <c r="D343" s="0" t="s">
        <v>57</v>
      </c>
      <c r="E343" s="0" t="s">
        <v>53</v>
      </c>
      <c r="F343" s="7" t="n">
        <v>1322295.96</v>
      </c>
      <c r="G343" s="6" t="n">
        <v>1189</v>
      </c>
      <c r="H343" s="8" t="n">
        <v>2131.8</v>
      </c>
      <c r="I343" s="0" t="n">
        <v>1</v>
      </c>
      <c r="J343" s="7" t="n">
        <f aca="false">IFERROR(F343/G343,"")</f>
        <v>1112.10761984861</v>
      </c>
      <c r="K343" s="7" t="n">
        <f aca="false">IFERROR(F343/H343,"")</f>
        <v>620.272051787222</v>
      </c>
      <c r="L343" s="13" t="n">
        <f aca="false">L342+F343/$F$2*100</f>
        <v>34.8140187107822</v>
      </c>
    </row>
    <row r="344" customFormat="false" ht="15" hidden="false" customHeight="false" outlineLevel="0" collapsed="false">
      <c r="A344" s="0" t="s">
        <v>1005</v>
      </c>
      <c r="B344" s="0" t="s">
        <v>1006</v>
      </c>
      <c r="C344" s="0" t="s">
        <v>1007</v>
      </c>
      <c r="D344" s="0" t="s">
        <v>52</v>
      </c>
      <c r="E344" s="0" t="s">
        <v>90</v>
      </c>
      <c r="F344" s="7" t="n">
        <v>1319281.37</v>
      </c>
      <c r="G344" s="6" t="n">
        <v>5673</v>
      </c>
      <c r="H344" s="8" t="n">
        <v>12532.6</v>
      </c>
      <c r="I344" s="0" t="n">
        <v>1</v>
      </c>
      <c r="J344" s="7" t="n">
        <f aca="false">IFERROR(F344/G344,"")</f>
        <v>232.554445619602</v>
      </c>
      <c r="K344" s="7" t="n">
        <f aca="false">IFERROR(F344/H344,"")</f>
        <v>105.26797073233</v>
      </c>
      <c r="L344" s="13" t="n">
        <f aca="false">L343+F344/$F$2*100</f>
        <v>34.8622124229241</v>
      </c>
    </row>
    <row r="345" customFormat="false" ht="15" hidden="false" customHeight="false" outlineLevel="0" collapsed="false">
      <c r="A345" s="0" t="s">
        <v>1008</v>
      </c>
      <c r="B345" s="0" t="s">
        <v>1009</v>
      </c>
      <c r="C345" s="0" t="s">
        <v>1010</v>
      </c>
      <c r="D345" s="0" t="s">
        <v>182</v>
      </c>
      <c r="E345" s="0" t="s">
        <v>112</v>
      </c>
      <c r="F345" s="7" t="n">
        <v>1314300.68</v>
      </c>
      <c r="G345" s="6" t="n">
        <v>2171</v>
      </c>
      <c r="H345" s="8" t="n">
        <v>4004.7</v>
      </c>
      <c r="I345" s="0" t="n">
        <v>1</v>
      </c>
      <c r="J345" s="7" t="n">
        <f aca="false">IFERROR(F345/G345,"")</f>
        <v>605.389534776601</v>
      </c>
      <c r="K345" s="7" t="n">
        <f aca="false">IFERROR(F345/H345,"")</f>
        <v>328.189547281944</v>
      </c>
      <c r="L345" s="13" t="n">
        <f aca="false">L344+F345/$F$2*100</f>
        <v>34.9102241890872</v>
      </c>
    </row>
    <row r="346" customFormat="false" ht="15" hidden="false" customHeight="false" outlineLevel="0" collapsed="false">
      <c r="A346" s="0" t="s">
        <v>1011</v>
      </c>
      <c r="B346" s="0" t="s">
        <v>1012</v>
      </c>
      <c r="C346" s="0" t="s">
        <v>1013</v>
      </c>
      <c r="D346" s="0" t="s">
        <v>52</v>
      </c>
      <c r="E346" s="0" t="s">
        <v>116</v>
      </c>
      <c r="F346" s="7" t="n">
        <v>1310149.21</v>
      </c>
      <c r="G346" s="6" t="n">
        <v>9393</v>
      </c>
      <c r="H346" s="8" t="n">
        <v>15145.7</v>
      </c>
      <c r="I346" s="0" t="n">
        <v>1</v>
      </c>
      <c r="J346" s="7" t="n">
        <f aca="false">IFERROR(F346/G346,"")</f>
        <v>139.481444692856</v>
      </c>
      <c r="K346" s="7" t="n">
        <f aca="false">IFERROR(F346/H346,"")</f>
        <v>86.5030477297187</v>
      </c>
      <c r="L346" s="13" t="n">
        <f aca="false">L345+F346/$F$2*100</f>
        <v>34.9580843009068</v>
      </c>
    </row>
    <row r="347" customFormat="false" ht="15" hidden="false" customHeight="false" outlineLevel="0" collapsed="false">
      <c r="A347" s="0" t="s">
        <v>1014</v>
      </c>
      <c r="B347" s="0" t="s">
        <v>1015</v>
      </c>
      <c r="C347" s="0" t="s">
        <v>1016</v>
      </c>
      <c r="D347" s="0" t="s">
        <v>260</v>
      </c>
      <c r="E347" s="0" t="s">
        <v>97</v>
      </c>
      <c r="F347" s="7" t="n">
        <v>1307577.25</v>
      </c>
      <c r="G347" s="6" t="n">
        <v>2931</v>
      </c>
      <c r="H347" s="8" t="n">
        <v>8083.6</v>
      </c>
      <c r="I347" s="0" t="n">
        <v>1</v>
      </c>
      <c r="J347" s="7" t="n">
        <f aca="false">IFERROR(F347/G347,"")</f>
        <v>446.119839645172</v>
      </c>
      <c r="K347" s="7" t="n">
        <f aca="false">IFERROR(F347/H347,"")</f>
        <v>161.75679771389</v>
      </c>
      <c r="L347" s="13" t="n">
        <f aca="false">L346+F347/$F$2*100</f>
        <v>35.0058504583186</v>
      </c>
    </row>
    <row r="348" customFormat="false" ht="15" hidden="false" customHeight="false" outlineLevel="0" collapsed="false">
      <c r="A348" s="0" t="s">
        <v>1017</v>
      </c>
      <c r="B348" s="0" t="s">
        <v>1018</v>
      </c>
      <c r="C348" s="0" t="s">
        <v>1019</v>
      </c>
      <c r="D348" s="0" t="s">
        <v>52</v>
      </c>
      <c r="E348" s="0" t="s">
        <v>1020</v>
      </c>
      <c r="F348" s="7" t="n">
        <v>1306404.7</v>
      </c>
      <c r="G348" s="6" t="n">
        <v>2334</v>
      </c>
      <c r="H348" s="8" t="n">
        <v>3666.9</v>
      </c>
      <c r="I348" s="0" t="n">
        <v>1</v>
      </c>
      <c r="J348" s="7" t="n">
        <f aca="false">IFERROR(F348/G348,"")</f>
        <v>559.727806341045</v>
      </c>
      <c r="K348" s="7" t="n">
        <f aca="false">IFERROR(F348/H348,"")</f>
        <v>356.269519212414</v>
      </c>
      <c r="L348" s="13" t="n">
        <f aca="false">L347+F348/$F$2*100</f>
        <v>35.0535737821556</v>
      </c>
    </row>
    <row r="349" customFormat="false" ht="15" hidden="false" customHeight="false" outlineLevel="0" collapsed="false">
      <c r="A349" s="0" t="s">
        <v>1021</v>
      </c>
      <c r="B349" s="0" t="s">
        <v>961</v>
      </c>
      <c r="C349" s="0" t="s">
        <v>1022</v>
      </c>
      <c r="D349" s="0" t="s">
        <v>89</v>
      </c>
      <c r="E349" s="0" t="s">
        <v>659</v>
      </c>
      <c r="F349" s="7" t="n">
        <v>1305884.19</v>
      </c>
      <c r="G349" s="6" t="n">
        <v>3341</v>
      </c>
      <c r="H349" s="8" t="n">
        <v>8897.9</v>
      </c>
      <c r="I349" s="0" t="n">
        <v>1</v>
      </c>
      <c r="J349" s="7" t="n">
        <f aca="false">IFERROR(F349/G349,"")</f>
        <v>390.86626459144</v>
      </c>
      <c r="K349" s="7" t="n">
        <f aca="false">IFERROR(F349/H349,"")</f>
        <v>146.763190190944</v>
      </c>
      <c r="L349" s="13" t="n">
        <f aca="false">L348+F349/$F$2*100</f>
        <v>35.1012780916188</v>
      </c>
    </row>
    <row r="350" customFormat="false" ht="15" hidden="false" customHeight="false" outlineLevel="0" collapsed="false">
      <c r="A350" s="0" t="s">
        <v>1023</v>
      </c>
      <c r="B350" s="0" t="s">
        <v>210</v>
      </c>
      <c r="C350" s="0" t="s">
        <v>1024</v>
      </c>
      <c r="D350" s="0" t="s">
        <v>198</v>
      </c>
      <c r="E350" s="0" t="s">
        <v>97</v>
      </c>
      <c r="F350" s="7" t="n">
        <v>1303391.95</v>
      </c>
      <c r="G350" s="6" t="n">
        <v>1979</v>
      </c>
      <c r="H350" s="8" t="n">
        <v>5258.6</v>
      </c>
      <c r="I350" s="0" t="n">
        <v>1</v>
      </c>
      <c r="J350" s="7" t="n">
        <f aca="false">IFERROR(F350/G350,"")</f>
        <v>658.61139464376</v>
      </c>
      <c r="K350" s="7" t="n">
        <f aca="false">IFERROR(F350/H350,"")</f>
        <v>247.859116494885</v>
      </c>
      <c r="L350" s="13" t="n">
        <f aca="false">L349+F350/$F$2*100</f>
        <v>35.1488913588678</v>
      </c>
    </row>
    <row r="351" customFormat="false" ht="15" hidden="false" customHeight="false" outlineLevel="0" collapsed="false">
      <c r="A351" s="0" t="s">
        <v>1025</v>
      </c>
      <c r="B351" s="0" t="s">
        <v>1026</v>
      </c>
      <c r="C351" s="0" t="s">
        <v>1027</v>
      </c>
      <c r="D351" s="0" t="s">
        <v>290</v>
      </c>
      <c r="E351" s="0" t="s">
        <v>72</v>
      </c>
      <c r="F351" s="7" t="n">
        <v>1302450.58</v>
      </c>
      <c r="G351" s="6" t="n">
        <v>842</v>
      </c>
      <c r="H351" s="8" t="n">
        <v>1733.7</v>
      </c>
      <c r="I351" s="0" t="n">
        <v>1</v>
      </c>
      <c r="J351" s="7" t="n">
        <f aca="false">IFERROR(F351/G351,"")</f>
        <v>1546.85342042755</v>
      </c>
      <c r="K351" s="7" t="n">
        <f aca="false">IFERROR(F351/H351,"")</f>
        <v>751.254876852973</v>
      </c>
      <c r="L351" s="13" t="n">
        <f aca="false">L350+F351/$F$2*100</f>
        <v>35.1964702376111</v>
      </c>
    </row>
    <row r="352" customFormat="false" ht="15" hidden="false" customHeight="false" outlineLevel="0" collapsed="false">
      <c r="A352" s="0" t="s">
        <v>1028</v>
      </c>
      <c r="B352" s="0" t="s">
        <v>1029</v>
      </c>
      <c r="C352" s="0" t="s">
        <v>1030</v>
      </c>
      <c r="D352" s="0" t="s">
        <v>32</v>
      </c>
      <c r="E352" s="0" t="s">
        <v>116</v>
      </c>
      <c r="F352" s="7" t="n">
        <v>1301056.86</v>
      </c>
      <c r="G352" s="6" t="n">
        <v>10935</v>
      </c>
      <c r="H352" s="8" t="n">
        <v>24952</v>
      </c>
      <c r="I352" s="0" t="n">
        <v>1</v>
      </c>
      <c r="J352" s="7" t="n">
        <f aca="false">IFERROR(F352/G352,"")</f>
        <v>118.980965706447</v>
      </c>
      <c r="K352" s="7" t="n">
        <f aca="false">IFERROR(F352/H352,"")</f>
        <v>52.1423877845463</v>
      </c>
      <c r="L352" s="13" t="n">
        <f aca="false">L351+F352/$F$2*100</f>
        <v>35.2439982033787</v>
      </c>
    </row>
    <row r="353" customFormat="false" ht="15" hidden="false" customHeight="false" outlineLevel="0" collapsed="false">
      <c r="A353" s="0" t="s">
        <v>1031</v>
      </c>
      <c r="B353" s="0" t="s">
        <v>1032</v>
      </c>
      <c r="C353" s="0" t="s">
        <v>1033</v>
      </c>
      <c r="D353" s="0" t="s">
        <v>148</v>
      </c>
      <c r="E353" s="0" t="s">
        <v>81</v>
      </c>
      <c r="F353" s="7" t="n">
        <v>1300167.55</v>
      </c>
      <c r="G353" s="6" t="n">
        <v>18223</v>
      </c>
      <c r="H353" s="8" t="n">
        <v>18305.3</v>
      </c>
      <c r="I353" s="0" t="n">
        <v>1</v>
      </c>
      <c r="J353" s="7" t="n">
        <f aca="false">IFERROR(F353/G353,"")</f>
        <v>71.3476129067662</v>
      </c>
      <c r="K353" s="7" t="n">
        <f aca="false">IFERROR(F353/H353,"")</f>
        <v>71.0268364899783</v>
      </c>
      <c r="L353" s="13" t="n">
        <f aca="false">L352+F353/$F$2*100</f>
        <v>35.2914936824067</v>
      </c>
    </row>
    <row r="354" customFormat="false" ht="15" hidden="false" customHeight="false" outlineLevel="0" collapsed="false">
      <c r="A354" s="0" t="s">
        <v>1034</v>
      </c>
      <c r="B354" s="0" t="s">
        <v>1035</v>
      </c>
      <c r="C354" s="0" t="s">
        <v>1036</v>
      </c>
      <c r="D354" s="0" t="s">
        <v>52</v>
      </c>
      <c r="E354" s="0" t="s">
        <v>108</v>
      </c>
      <c r="F354" s="7" t="n">
        <v>1299373.08</v>
      </c>
      <c r="G354" s="6" t="n">
        <v>644</v>
      </c>
      <c r="H354" s="8" t="n">
        <v>961</v>
      </c>
      <c r="I354" s="0" t="n">
        <v>1</v>
      </c>
      <c r="J354" s="7" t="n">
        <f aca="false">IFERROR(F354/G354,"")</f>
        <v>2017.6600621118</v>
      </c>
      <c r="K354" s="7" t="n">
        <f aca="false">IFERROR(F354/H354,"")</f>
        <v>1352.10518210198</v>
      </c>
      <c r="L354" s="13" t="n">
        <f aca="false">L353+F354/$F$2*100</f>
        <v>35.3389601392267</v>
      </c>
    </row>
    <row r="355" customFormat="false" ht="15" hidden="false" customHeight="false" outlineLevel="0" collapsed="false">
      <c r="A355" s="0" t="s">
        <v>1037</v>
      </c>
      <c r="B355" s="0" t="s">
        <v>1038</v>
      </c>
      <c r="C355" s="0" t="s">
        <v>1039</v>
      </c>
      <c r="D355" s="0" t="s">
        <v>1040</v>
      </c>
      <c r="E355" s="0" t="s">
        <v>116</v>
      </c>
      <c r="F355" s="7" t="n">
        <v>1298164.63</v>
      </c>
      <c r="G355" s="6" t="n">
        <v>16431</v>
      </c>
      <c r="H355" s="8" t="n">
        <v>22242.9</v>
      </c>
      <c r="I355" s="0" t="n">
        <v>1</v>
      </c>
      <c r="J355" s="7" t="n">
        <f aca="false">IFERROR(F355/G355,"")</f>
        <v>79.0070373075285</v>
      </c>
      <c r="K355" s="7" t="n">
        <f aca="false">IFERROR(F355/H355,"")</f>
        <v>58.3631014840691</v>
      </c>
      <c r="L355" s="13" t="n">
        <f aca="false">L354+F355/$F$2*100</f>
        <v>35.386382451035</v>
      </c>
    </row>
    <row r="356" customFormat="false" ht="15" hidden="false" customHeight="false" outlineLevel="0" collapsed="false">
      <c r="A356" s="0" t="s">
        <v>1041</v>
      </c>
      <c r="B356" s="0" t="s">
        <v>1042</v>
      </c>
      <c r="C356" s="0" t="s">
        <v>362</v>
      </c>
      <c r="D356" s="0" t="s">
        <v>123</v>
      </c>
      <c r="E356" s="0" t="s">
        <v>112</v>
      </c>
      <c r="F356" s="7" t="n">
        <v>1293678.76</v>
      </c>
      <c r="G356" s="6" t="n">
        <v>3874</v>
      </c>
      <c r="H356" s="8" t="n">
        <v>7763.9</v>
      </c>
      <c r="I356" s="0" t="n">
        <v>1</v>
      </c>
      <c r="J356" s="7" t="n">
        <f aca="false">IFERROR(F356/G356,"")</f>
        <v>333.938760970573</v>
      </c>
      <c r="K356" s="7" t="n">
        <f aca="false">IFERROR(F356/H356,"")</f>
        <v>166.627437241593</v>
      </c>
      <c r="L356" s="13" t="n">
        <f aca="false">L355+F356/$F$2*100</f>
        <v>35.4336408927756</v>
      </c>
    </row>
    <row r="357" customFormat="false" ht="15" hidden="false" customHeight="false" outlineLevel="0" collapsed="false">
      <c r="A357" s="0" t="s">
        <v>1043</v>
      </c>
      <c r="B357" s="0" t="s">
        <v>1044</v>
      </c>
      <c r="C357" s="0" t="s">
        <v>1045</v>
      </c>
      <c r="D357" s="0" t="s">
        <v>598</v>
      </c>
      <c r="E357" s="0" t="s">
        <v>97</v>
      </c>
      <c r="F357" s="7" t="n">
        <v>1292500.19</v>
      </c>
      <c r="G357" s="6" t="n">
        <v>4227</v>
      </c>
      <c r="H357" s="8" t="n">
        <v>10000.6</v>
      </c>
      <c r="I357" s="0" t="n">
        <v>1</v>
      </c>
      <c r="J357" s="7" t="n">
        <f aca="false">IFERROR(F357/G357,"")</f>
        <v>305.772460373788</v>
      </c>
      <c r="K357" s="7" t="n">
        <f aca="false">IFERROR(F357/H357,"")</f>
        <v>129.242264464132</v>
      </c>
      <c r="L357" s="13" t="n">
        <f aca="false">L356+F357/$F$2*100</f>
        <v>35.4808562810291</v>
      </c>
    </row>
    <row r="358" customFormat="false" ht="15" hidden="false" customHeight="false" outlineLevel="0" collapsed="false">
      <c r="A358" s="0" t="s">
        <v>1046</v>
      </c>
      <c r="B358" s="0" t="s">
        <v>1047</v>
      </c>
      <c r="C358" s="0" t="s">
        <v>1048</v>
      </c>
      <c r="D358" s="0" t="s">
        <v>52</v>
      </c>
      <c r="E358" s="0" t="s">
        <v>53</v>
      </c>
      <c r="F358" s="7" t="n">
        <v>1288805.83</v>
      </c>
      <c r="G358" s="6" t="n">
        <v>1759</v>
      </c>
      <c r="H358" s="8" t="n">
        <v>2538.7</v>
      </c>
      <c r="I358" s="0" t="n">
        <v>1</v>
      </c>
      <c r="J358" s="7" t="n">
        <f aca="false">IFERROR(F358/G358,"")</f>
        <v>732.692342239909</v>
      </c>
      <c r="K358" s="7" t="n">
        <f aca="false">IFERROR(F358/H358,"")</f>
        <v>507.663697955647</v>
      </c>
      <c r="L358" s="13" t="n">
        <f aca="false">L357+F358/$F$2*100</f>
        <v>35.5279367132934</v>
      </c>
    </row>
    <row r="359" customFormat="false" ht="15" hidden="false" customHeight="false" outlineLevel="0" collapsed="false">
      <c r="A359" s="0" t="s">
        <v>1049</v>
      </c>
      <c r="B359" s="0" t="s">
        <v>1050</v>
      </c>
      <c r="C359" s="0" t="s">
        <v>380</v>
      </c>
      <c r="D359" s="0" t="s">
        <v>164</v>
      </c>
      <c r="E359" s="0" t="s">
        <v>269</v>
      </c>
      <c r="F359" s="7" t="n">
        <v>1288518.23</v>
      </c>
      <c r="G359" s="6" t="n">
        <v>855</v>
      </c>
      <c r="H359" s="8" t="n">
        <v>967.6</v>
      </c>
      <c r="I359" s="0" t="n">
        <v>1</v>
      </c>
      <c r="J359" s="7" t="n">
        <f aca="false">IFERROR(F359/G359,"")</f>
        <v>1507.03886549708</v>
      </c>
      <c r="K359" s="7" t="n">
        <f aca="false">IFERROR(F359/H359,"")</f>
        <v>1331.66414840843</v>
      </c>
      <c r="L359" s="13" t="n">
        <f aca="false">L358+F359/$F$2*100</f>
        <v>35.5750066394504</v>
      </c>
    </row>
    <row r="360" customFormat="false" ht="15" hidden="false" customHeight="false" outlineLevel="0" collapsed="false">
      <c r="A360" s="0" t="s">
        <v>1051</v>
      </c>
      <c r="B360" s="0" t="s">
        <v>1052</v>
      </c>
      <c r="C360" s="0" t="s">
        <v>1053</v>
      </c>
      <c r="D360" s="0" t="s">
        <v>71</v>
      </c>
      <c r="E360" s="0" t="s">
        <v>269</v>
      </c>
      <c r="F360" s="7" t="n">
        <v>1288291.58</v>
      </c>
      <c r="G360" s="6" t="n">
        <v>2489</v>
      </c>
      <c r="H360" s="8" t="n">
        <v>5717.3</v>
      </c>
      <c r="I360" s="0" t="n">
        <v>1</v>
      </c>
      <c r="J360" s="7" t="n">
        <f aca="false">IFERROR(F360/G360,"")</f>
        <v>517.594045801527</v>
      </c>
      <c r="K360" s="7" t="n">
        <f aca="false">IFERROR(F360/H360,"")</f>
        <v>225.332163783604</v>
      </c>
      <c r="L360" s="13" t="n">
        <f aca="false">L359+F360/$F$2*100</f>
        <v>35.6220682860205</v>
      </c>
    </row>
    <row r="361" customFormat="false" ht="15" hidden="false" customHeight="false" outlineLevel="0" collapsed="false">
      <c r="A361" s="0" t="s">
        <v>1054</v>
      </c>
      <c r="B361" s="0" t="s">
        <v>238</v>
      </c>
      <c r="C361" s="0" t="s">
        <v>1055</v>
      </c>
      <c r="D361" s="0" t="s">
        <v>123</v>
      </c>
      <c r="E361" s="0" t="s">
        <v>112</v>
      </c>
      <c r="F361" s="7" t="n">
        <v>1287737.87</v>
      </c>
      <c r="G361" s="6" t="n">
        <v>1885</v>
      </c>
      <c r="H361" s="8" t="n">
        <v>3259.7</v>
      </c>
      <c r="I361" s="0" t="n">
        <v>1</v>
      </c>
      <c r="J361" s="7" t="n">
        <f aca="false">IFERROR(F361/G361,"")</f>
        <v>683.150063660478</v>
      </c>
      <c r="K361" s="7" t="n">
        <f aca="false">IFERROR(F361/H361,"")</f>
        <v>395.047970672148</v>
      </c>
      <c r="L361" s="13" t="n">
        <f aca="false">L360+F361/$F$2*100</f>
        <v>35.6691097054116</v>
      </c>
    </row>
    <row r="362" customFormat="false" ht="15" hidden="false" customHeight="false" outlineLevel="0" collapsed="false">
      <c r="A362" s="0" t="s">
        <v>1056</v>
      </c>
      <c r="B362" s="0" t="s">
        <v>1057</v>
      </c>
      <c r="C362" s="0" t="s">
        <v>1058</v>
      </c>
      <c r="D362" s="0" t="s">
        <v>123</v>
      </c>
      <c r="E362" s="0" t="s">
        <v>53</v>
      </c>
      <c r="F362" s="7" t="n">
        <v>1287322.48</v>
      </c>
      <c r="G362" s="6" t="n">
        <v>1650</v>
      </c>
      <c r="H362" s="8" t="n">
        <v>3112.4</v>
      </c>
      <c r="I362" s="0" t="n">
        <v>1</v>
      </c>
      <c r="J362" s="7" t="n">
        <f aca="false">IFERROR(F362/G362,"")</f>
        <v>780.195442424242</v>
      </c>
      <c r="K362" s="7" t="n">
        <f aca="false">IFERROR(F362/H362,"")</f>
        <v>413.610872638478</v>
      </c>
      <c r="L362" s="13" t="n">
        <f aca="false">L361+F362/$F$2*100</f>
        <v>35.7161359504914</v>
      </c>
    </row>
    <row r="363" customFormat="false" ht="15" hidden="false" customHeight="false" outlineLevel="0" collapsed="false">
      <c r="A363" s="0" t="s">
        <v>1059</v>
      </c>
      <c r="B363" s="0" t="s">
        <v>1060</v>
      </c>
      <c r="C363" s="0" t="s">
        <v>1010</v>
      </c>
      <c r="D363" s="0" t="s">
        <v>876</v>
      </c>
      <c r="E363" s="0" t="s">
        <v>112</v>
      </c>
      <c r="F363" s="7" t="n">
        <v>1286611.8</v>
      </c>
      <c r="G363" s="6" t="n">
        <v>1840</v>
      </c>
      <c r="H363" s="8" t="n">
        <v>3252.4</v>
      </c>
      <c r="I363" s="0" t="n">
        <v>1</v>
      </c>
      <c r="J363" s="7" t="n">
        <f aca="false">IFERROR(F363/G363,"")</f>
        <v>699.245543478261</v>
      </c>
      <c r="K363" s="7" t="n">
        <f aca="false">IFERROR(F363/H363,"")</f>
        <v>395.588427007748</v>
      </c>
      <c r="L363" s="13" t="n">
        <f aca="false">L362+F363/$F$2*100</f>
        <v>35.763136234235</v>
      </c>
    </row>
    <row r="364" customFormat="false" ht="15" hidden="false" customHeight="false" outlineLevel="0" collapsed="false">
      <c r="A364" s="0" t="s">
        <v>1061</v>
      </c>
      <c r="B364" s="0" t="s">
        <v>1062</v>
      </c>
      <c r="C364" s="0" t="s">
        <v>1063</v>
      </c>
      <c r="D364" s="0" t="s">
        <v>123</v>
      </c>
      <c r="E364" s="0" t="s">
        <v>63</v>
      </c>
      <c r="F364" s="7" t="n">
        <v>1285878.46</v>
      </c>
      <c r="G364" s="6" t="n">
        <v>1607</v>
      </c>
      <c r="H364" s="8" t="n">
        <v>3296.3</v>
      </c>
      <c r="I364" s="0" t="n">
        <v>1</v>
      </c>
      <c r="J364" s="7" t="n">
        <f aca="false">IFERROR(F364/G364,"")</f>
        <v>800.173279402614</v>
      </c>
      <c r="K364" s="7" t="n">
        <f aca="false">IFERROR(F364/H364,"")</f>
        <v>390.097521463459</v>
      </c>
      <c r="L364" s="13" t="n">
        <f aca="false">L363+F364/$F$2*100</f>
        <v>35.8101097288662</v>
      </c>
    </row>
    <row r="365" customFormat="false" ht="15" hidden="false" customHeight="false" outlineLevel="0" collapsed="false">
      <c r="A365" s="0" t="s">
        <v>1064</v>
      </c>
      <c r="B365" s="0" t="s">
        <v>1065</v>
      </c>
      <c r="C365" s="0" t="s">
        <v>377</v>
      </c>
      <c r="D365" s="0" t="s">
        <v>1066</v>
      </c>
      <c r="E365" s="0" t="s">
        <v>81</v>
      </c>
      <c r="F365" s="7" t="n">
        <v>1282652.47</v>
      </c>
      <c r="G365" s="6" t="n">
        <v>9023</v>
      </c>
      <c r="H365" s="8" t="n">
        <v>9127.4</v>
      </c>
      <c r="I365" s="0" t="n">
        <v>1</v>
      </c>
      <c r="J365" s="7" t="n">
        <f aca="false">IFERROR(F365/G365,"")</f>
        <v>142.153659536739</v>
      </c>
      <c r="K365" s="7" t="n">
        <f aca="false">IFERROR(F365/H365,"")</f>
        <v>140.527693538138</v>
      </c>
      <c r="L365" s="13" t="n">
        <f aca="false">L364+F365/$F$2*100</f>
        <v>35.8569653771933</v>
      </c>
    </row>
    <row r="366" customFormat="false" ht="15" hidden="false" customHeight="false" outlineLevel="0" collapsed="false">
      <c r="A366" s="0" t="s">
        <v>1067</v>
      </c>
      <c r="B366" s="0" t="s">
        <v>1068</v>
      </c>
      <c r="C366" s="0" t="s">
        <v>1069</v>
      </c>
      <c r="D366" s="0" t="s">
        <v>290</v>
      </c>
      <c r="E366" s="0" t="s">
        <v>339</v>
      </c>
      <c r="F366" s="7" t="n">
        <v>1282386.08</v>
      </c>
      <c r="G366" s="6" t="n">
        <v>2377</v>
      </c>
      <c r="H366" s="8" t="n">
        <v>5946.8</v>
      </c>
      <c r="I366" s="0" t="n">
        <v>1</v>
      </c>
      <c r="J366" s="7" t="n">
        <f aca="false">IFERROR(F366/G366,"")</f>
        <v>539.497719814893</v>
      </c>
      <c r="K366" s="7" t="n">
        <f aca="false">IFERROR(F366/H366,"")</f>
        <v>215.643048362144</v>
      </c>
      <c r="L366" s="13" t="n">
        <f aca="false">L365+F366/$F$2*100</f>
        <v>35.9038112942204</v>
      </c>
    </row>
    <row r="367" customFormat="false" ht="15" hidden="false" customHeight="false" outlineLevel="0" collapsed="false">
      <c r="A367" s="0" t="s">
        <v>1070</v>
      </c>
      <c r="B367" s="0" t="s">
        <v>1071</v>
      </c>
      <c r="C367" s="0" t="s">
        <v>1072</v>
      </c>
      <c r="D367" s="0" t="s">
        <v>57</v>
      </c>
      <c r="E367" s="0" t="s">
        <v>269</v>
      </c>
      <c r="F367" s="7" t="n">
        <v>1281850.41</v>
      </c>
      <c r="G367" s="6" t="n">
        <v>8862</v>
      </c>
      <c r="H367" s="8" t="n">
        <v>12075.1</v>
      </c>
      <c r="I367" s="0" t="n">
        <v>1</v>
      </c>
      <c r="J367" s="7" t="n">
        <f aca="false">IFERROR(F367/G367,"")</f>
        <v>144.645724441435</v>
      </c>
      <c r="K367" s="7" t="n">
        <f aca="false">IFERROR(F367/H367,"")</f>
        <v>106.156504708036</v>
      </c>
      <c r="L367" s="13" t="n">
        <f aca="false">L366+F367/$F$2*100</f>
        <v>35.9506376430746</v>
      </c>
    </row>
    <row r="368" customFormat="false" ht="15" hidden="false" customHeight="false" outlineLevel="0" collapsed="false">
      <c r="A368" s="0" t="s">
        <v>1073</v>
      </c>
      <c r="B368" s="0" t="s">
        <v>1074</v>
      </c>
      <c r="C368" s="0" t="s">
        <v>564</v>
      </c>
      <c r="D368" s="0" t="s">
        <v>123</v>
      </c>
      <c r="E368" s="0" t="s">
        <v>269</v>
      </c>
      <c r="F368" s="7" t="n">
        <v>1277786.55</v>
      </c>
      <c r="G368" s="6" t="n">
        <v>3933</v>
      </c>
      <c r="H368" s="8" t="n">
        <v>5980.3</v>
      </c>
      <c r="I368" s="0" t="n">
        <v>1</v>
      </c>
      <c r="J368" s="7" t="n">
        <f aca="false">IFERROR(F368/G368,"")</f>
        <v>324.888520213577</v>
      </c>
      <c r="K368" s="7" t="n">
        <f aca="false">IFERROR(F368/H368,"")</f>
        <v>213.665961573834</v>
      </c>
      <c r="L368" s="13" t="n">
        <f aca="false">L367+F368/$F$2*100</f>
        <v>35.9973155380028</v>
      </c>
    </row>
    <row r="369" customFormat="false" ht="15" hidden="false" customHeight="false" outlineLevel="0" collapsed="false">
      <c r="A369" s="0" t="s">
        <v>1075</v>
      </c>
      <c r="B369" s="0" t="s">
        <v>1076</v>
      </c>
      <c r="C369" s="0" t="s">
        <v>70</v>
      </c>
      <c r="D369" s="0" t="s">
        <v>52</v>
      </c>
      <c r="E369" s="0" t="s">
        <v>63</v>
      </c>
      <c r="F369" s="7" t="n">
        <v>1277337.69</v>
      </c>
      <c r="G369" s="6" t="n">
        <v>400</v>
      </c>
      <c r="H369" s="8" t="n">
        <v>786.6</v>
      </c>
      <c r="I369" s="0" t="n">
        <v>1</v>
      </c>
      <c r="J369" s="7" t="n">
        <f aca="false">IFERROR(F369/G369,"")</f>
        <v>3193.344225</v>
      </c>
      <c r="K369" s="7" t="n">
        <f aca="false">IFERROR(F369/H369,"")</f>
        <v>1623.87196796339</v>
      </c>
      <c r="L369" s="13" t="n">
        <f aca="false">L368+F369/$F$2*100</f>
        <v>36.0439770359514</v>
      </c>
    </row>
    <row r="370" customFormat="false" ht="15" hidden="false" customHeight="false" outlineLevel="0" collapsed="false">
      <c r="A370" s="0" t="s">
        <v>1077</v>
      </c>
      <c r="B370" s="0" t="s">
        <v>1078</v>
      </c>
      <c r="C370" s="0" t="s">
        <v>1079</v>
      </c>
      <c r="D370" s="0" t="s">
        <v>1080</v>
      </c>
      <c r="E370" s="0" t="s">
        <v>76</v>
      </c>
      <c r="F370" s="7" t="n">
        <v>1276885.43</v>
      </c>
      <c r="G370" s="6" t="n">
        <v>1711</v>
      </c>
      <c r="H370" s="8" t="n">
        <v>2533.6</v>
      </c>
      <c r="I370" s="0" t="n">
        <v>1</v>
      </c>
      <c r="J370" s="7" t="n">
        <f aca="false">IFERROR(F370/G370,"")</f>
        <v>746.280204558738</v>
      </c>
      <c r="K370" s="7" t="n">
        <f aca="false">IFERROR(F370/H370,"")</f>
        <v>503.980671771392</v>
      </c>
      <c r="L370" s="13" t="n">
        <f aca="false">L369+F370/$F$2*100</f>
        <v>36.0906220127175</v>
      </c>
    </row>
    <row r="371" customFormat="false" ht="15" hidden="false" customHeight="false" outlineLevel="0" collapsed="false">
      <c r="A371" s="0" t="s">
        <v>1081</v>
      </c>
      <c r="B371" s="0" t="s">
        <v>1082</v>
      </c>
      <c r="C371" s="0" t="s">
        <v>1083</v>
      </c>
      <c r="D371" s="0" t="s">
        <v>57</v>
      </c>
      <c r="E371" s="0" t="s">
        <v>269</v>
      </c>
      <c r="F371" s="7" t="n">
        <v>1275219.78</v>
      </c>
      <c r="G371" s="6" t="n">
        <v>102</v>
      </c>
      <c r="H371" s="8" t="n">
        <v>106.6</v>
      </c>
      <c r="I371" s="0" t="n">
        <v>1</v>
      </c>
      <c r="J371" s="7" t="n">
        <f aca="false">IFERROR(F371/G371,"")</f>
        <v>12502.1547058824</v>
      </c>
      <c r="K371" s="7" t="n">
        <f aca="false">IFERROR(F371/H371,"")</f>
        <v>11962.6621013133</v>
      </c>
      <c r="L371" s="13" t="n">
        <f aca="false">L370+F371/$F$2*100</f>
        <v>36.1372061428299</v>
      </c>
    </row>
    <row r="372" customFormat="false" ht="15" hidden="false" customHeight="false" outlineLevel="0" collapsed="false">
      <c r="A372" s="0" t="s">
        <v>1084</v>
      </c>
      <c r="B372" s="0" t="s">
        <v>1085</v>
      </c>
      <c r="C372" s="0" t="s">
        <v>690</v>
      </c>
      <c r="D372" s="0" t="s">
        <v>182</v>
      </c>
      <c r="E372" s="0" t="s">
        <v>112</v>
      </c>
      <c r="F372" s="7" t="n">
        <v>1270824.49</v>
      </c>
      <c r="G372" s="6" t="n">
        <v>1280</v>
      </c>
      <c r="H372" s="8" t="n">
        <v>1941</v>
      </c>
      <c r="I372" s="0" t="n">
        <v>1</v>
      </c>
      <c r="J372" s="7" t="n">
        <f aca="false">IFERROR(F372/G372,"")</f>
        <v>992.8316328125</v>
      </c>
      <c r="K372" s="7" t="n">
        <f aca="false">IFERROR(F372/H372,"")</f>
        <v>654.726682122617</v>
      </c>
      <c r="L372" s="13" t="n">
        <f aca="false">L371+F372/$F$2*100</f>
        <v>36.183629711787</v>
      </c>
    </row>
    <row r="373" customFormat="false" ht="15" hidden="false" customHeight="false" outlineLevel="0" collapsed="false">
      <c r="A373" s="0" t="s">
        <v>1086</v>
      </c>
      <c r="B373" s="0" t="s">
        <v>1087</v>
      </c>
      <c r="C373" s="0" t="s">
        <v>70</v>
      </c>
      <c r="D373" s="0" t="s">
        <v>85</v>
      </c>
      <c r="E373" s="0" t="s">
        <v>269</v>
      </c>
      <c r="F373" s="7" t="n">
        <v>1269347.95</v>
      </c>
      <c r="G373" s="6" t="n">
        <v>8345</v>
      </c>
      <c r="H373" s="8" t="n">
        <v>15477.9</v>
      </c>
      <c r="I373" s="0" t="n">
        <v>1</v>
      </c>
      <c r="J373" s="7" t="n">
        <f aca="false">IFERROR(F373/G373,"")</f>
        <v>152.108801677651</v>
      </c>
      <c r="K373" s="7" t="n">
        <f aca="false">IFERROR(F373/H373,"")</f>
        <v>82.0103470108994</v>
      </c>
      <c r="L373" s="13" t="n">
        <f aca="false">L372+F373/$F$2*100</f>
        <v>36.2299993423308</v>
      </c>
    </row>
    <row r="374" customFormat="false" ht="15" hidden="false" customHeight="false" outlineLevel="0" collapsed="false">
      <c r="A374" s="0" t="s">
        <v>1088</v>
      </c>
      <c r="B374" s="0" t="s">
        <v>1089</v>
      </c>
      <c r="C374" s="0" t="s">
        <v>210</v>
      </c>
      <c r="D374" s="0" t="s">
        <v>164</v>
      </c>
      <c r="E374" s="0" t="s">
        <v>76</v>
      </c>
      <c r="F374" s="7" t="n">
        <v>1269317.59</v>
      </c>
      <c r="G374" s="6" t="n">
        <v>2075</v>
      </c>
      <c r="H374" s="8" t="n">
        <v>2962.4</v>
      </c>
      <c r="I374" s="0" t="n">
        <v>1</v>
      </c>
      <c r="J374" s="7" t="n">
        <f aca="false">IFERROR(F374/G374,"")</f>
        <v>611.719320481928</v>
      </c>
      <c r="K374" s="7" t="n">
        <f aca="false">IFERROR(F374/H374,"")</f>
        <v>428.476097083446</v>
      </c>
      <c r="L374" s="13" t="n">
        <f aca="false">L373+F374/$F$2*100</f>
        <v>36.2763678638154</v>
      </c>
    </row>
    <row r="375" customFormat="false" ht="15" hidden="false" customHeight="false" outlineLevel="0" collapsed="false">
      <c r="A375" s="0" t="s">
        <v>1090</v>
      </c>
      <c r="B375" s="0" t="s">
        <v>1091</v>
      </c>
      <c r="C375" s="0" t="s">
        <v>371</v>
      </c>
      <c r="D375" s="0" t="s">
        <v>85</v>
      </c>
      <c r="E375" s="0" t="s">
        <v>659</v>
      </c>
      <c r="F375" s="7" t="n">
        <v>1267546.19</v>
      </c>
      <c r="G375" s="6" t="n">
        <v>2156</v>
      </c>
      <c r="H375" s="8" t="n">
        <v>5219.7</v>
      </c>
      <c r="I375" s="0" t="n">
        <v>1</v>
      </c>
      <c r="J375" s="7" t="n">
        <f aca="false">IFERROR(F375/G375,"")</f>
        <v>587.915672541744</v>
      </c>
      <c r="K375" s="7" t="n">
        <f aca="false">IFERROR(F375/H375,"")</f>
        <v>242.838896871468</v>
      </c>
      <c r="L375" s="13" t="n">
        <f aca="false">L374+F375/$F$2*100</f>
        <v>36.3226716755697</v>
      </c>
    </row>
    <row r="376" customFormat="false" ht="15" hidden="false" customHeight="false" outlineLevel="0" collapsed="false">
      <c r="A376" s="0" t="s">
        <v>1092</v>
      </c>
      <c r="B376" s="0" t="s">
        <v>1093</v>
      </c>
      <c r="C376" s="0" t="s">
        <v>1094</v>
      </c>
      <c r="D376" s="0" t="s">
        <v>52</v>
      </c>
      <c r="E376" s="0" t="s">
        <v>912</v>
      </c>
      <c r="F376" s="7" t="n">
        <v>1265572.34</v>
      </c>
      <c r="G376" s="6" t="n">
        <v>2683</v>
      </c>
      <c r="H376" s="8" t="n">
        <v>5624.6</v>
      </c>
      <c r="I376" s="0" t="n">
        <v>1</v>
      </c>
      <c r="J376" s="7" t="n">
        <f aca="false">IFERROR(F376/G376,"")</f>
        <v>471.700462169214</v>
      </c>
      <c r="K376" s="7" t="n">
        <f aca="false">IFERROR(F376/H376,"")</f>
        <v>225.006638694307</v>
      </c>
      <c r="L376" s="13" t="n">
        <f aca="false">L375+F376/$F$2*100</f>
        <v>36.3689033820394</v>
      </c>
    </row>
    <row r="377" customFormat="false" ht="15" hidden="false" customHeight="false" outlineLevel="0" collapsed="false">
      <c r="A377" s="0" t="s">
        <v>1095</v>
      </c>
      <c r="B377" s="0" t="s">
        <v>1096</v>
      </c>
      <c r="C377" s="0" t="s">
        <v>1097</v>
      </c>
      <c r="D377" s="0" t="s">
        <v>123</v>
      </c>
      <c r="E377" s="0" t="s">
        <v>112</v>
      </c>
      <c r="F377" s="7" t="n">
        <v>1263227.49</v>
      </c>
      <c r="G377" s="6" t="n">
        <v>2625</v>
      </c>
      <c r="H377" s="8" t="n">
        <v>4064.2</v>
      </c>
      <c r="I377" s="0" t="n">
        <v>1</v>
      </c>
      <c r="J377" s="7" t="n">
        <f aca="false">IFERROR(F377/G377,"")</f>
        <v>481.22952</v>
      </c>
      <c r="K377" s="7" t="n">
        <f aca="false">IFERROR(F377/H377,"")</f>
        <v>310.818239751981</v>
      </c>
      <c r="L377" s="13" t="n">
        <f aca="false">L376+F377/$F$2*100</f>
        <v>36.4150494304921</v>
      </c>
    </row>
    <row r="378" customFormat="false" ht="15" hidden="false" customHeight="false" outlineLevel="0" collapsed="false">
      <c r="A378" s="0" t="s">
        <v>1098</v>
      </c>
      <c r="B378" s="0" t="s">
        <v>1099</v>
      </c>
      <c r="C378" s="0" t="s">
        <v>915</v>
      </c>
      <c r="D378" s="0" t="s">
        <v>85</v>
      </c>
      <c r="E378" s="0" t="s">
        <v>149</v>
      </c>
      <c r="F378" s="7" t="n">
        <v>1260221.33</v>
      </c>
      <c r="G378" s="6" t="n">
        <v>3118</v>
      </c>
      <c r="H378" s="8" t="n">
        <v>5579.2</v>
      </c>
      <c r="I378" s="0" t="n">
        <v>1</v>
      </c>
      <c r="J378" s="7" t="n">
        <f aca="false">IFERROR(F378/G378,"")</f>
        <v>404.176180243746</v>
      </c>
      <c r="K378" s="7" t="n">
        <f aca="false">IFERROR(F378/H378,"")</f>
        <v>225.878500501864</v>
      </c>
      <c r="L378" s="13" t="n">
        <f aca="false">L377+F378/$F$2*100</f>
        <v>36.4610856630913</v>
      </c>
    </row>
    <row r="379" customFormat="false" ht="15" hidden="false" customHeight="false" outlineLevel="0" collapsed="false">
      <c r="A379" s="0" t="s">
        <v>1100</v>
      </c>
      <c r="B379" s="0" t="s">
        <v>1101</v>
      </c>
      <c r="C379" s="0" t="s">
        <v>1102</v>
      </c>
      <c r="D379" s="0" t="s">
        <v>876</v>
      </c>
      <c r="E379" s="0" t="s">
        <v>116</v>
      </c>
      <c r="F379" s="7" t="n">
        <v>1258366.5</v>
      </c>
      <c r="G379" s="6" t="n">
        <v>2652</v>
      </c>
      <c r="H379" s="8" t="n">
        <v>6444.7</v>
      </c>
      <c r="I379" s="0" t="n">
        <v>1</v>
      </c>
      <c r="J379" s="7" t="n">
        <f aca="false">IFERROR(F379/G379,"")</f>
        <v>474.497171945701</v>
      </c>
      <c r="K379" s="7" t="n">
        <f aca="false">IFERROR(F379/H379,"")</f>
        <v>195.25602433007</v>
      </c>
      <c r="L379" s="13" t="n">
        <f aca="false">L378+F379/$F$2*100</f>
        <v>36.5070541382393</v>
      </c>
    </row>
    <row r="380" customFormat="false" ht="15" hidden="false" customHeight="false" outlineLevel="0" collapsed="false">
      <c r="A380" s="0" t="s">
        <v>1103</v>
      </c>
      <c r="B380" s="0" t="s">
        <v>122</v>
      </c>
      <c r="C380" s="0" t="s">
        <v>1104</v>
      </c>
      <c r="D380" s="0" t="s">
        <v>57</v>
      </c>
      <c r="E380" s="0" t="s">
        <v>72</v>
      </c>
      <c r="F380" s="7" t="n">
        <v>1257530.31</v>
      </c>
      <c r="G380" s="6" t="n">
        <v>1502</v>
      </c>
      <c r="H380" s="8" t="n">
        <v>3675.9</v>
      </c>
      <c r="I380" s="0" t="n">
        <v>1</v>
      </c>
      <c r="J380" s="7" t="n">
        <f aca="false">IFERROR(F380/G380,"")</f>
        <v>837.237223701731</v>
      </c>
      <c r="K380" s="7" t="n">
        <f aca="false">IFERROR(F380/H380,"")</f>
        <v>342.101338447727</v>
      </c>
      <c r="L380" s="13" t="n">
        <f aca="false">L379+F380/$F$2*100</f>
        <v>36.552992067136</v>
      </c>
    </row>
    <row r="381" customFormat="false" ht="15" hidden="false" customHeight="false" outlineLevel="0" collapsed="false">
      <c r="A381" s="0" t="s">
        <v>1105</v>
      </c>
      <c r="B381" s="0" t="s">
        <v>1106</v>
      </c>
      <c r="C381" s="0" t="s">
        <v>1107</v>
      </c>
      <c r="D381" s="0" t="s">
        <v>182</v>
      </c>
      <c r="E381" s="0" t="s">
        <v>221</v>
      </c>
      <c r="F381" s="7" t="n">
        <v>1256597.24</v>
      </c>
      <c r="G381" s="6" t="n">
        <v>2572</v>
      </c>
      <c r="H381" s="8" t="n">
        <v>5230.2</v>
      </c>
      <c r="I381" s="0" t="n">
        <v>1</v>
      </c>
      <c r="J381" s="7" t="n">
        <f aca="false">IFERROR(F381/G381,"")</f>
        <v>488.568133748056</v>
      </c>
      <c r="K381" s="7" t="n">
        <f aca="false">IFERROR(F381/H381,"")</f>
        <v>240.257971014493</v>
      </c>
      <c r="L381" s="13" t="n">
        <f aca="false">L380+F381/$F$2*100</f>
        <v>36.5988959107285</v>
      </c>
    </row>
    <row r="382" customFormat="false" ht="15" hidden="false" customHeight="false" outlineLevel="0" collapsed="false">
      <c r="A382" s="0" t="s">
        <v>1108</v>
      </c>
      <c r="B382" s="0" t="s">
        <v>1109</v>
      </c>
      <c r="C382" s="0" t="s">
        <v>213</v>
      </c>
      <c r="D382" s="0" t="s">
        <v>123</v>
      </c>
      <c r="E382" s="0" t="s">
        <v>81</v>
      </c>
      <c r="F382" s="7" t="n">
        <v>1255841.82</v>
      </c>
      <c r="G382" s="6" t="n">
        <v>9620</v>
      </c>
      <c r="H382" s="8" t="n">
        <v>25113.4</v>
      </c>
      <c r="I382" s="0" t="n">
        <v>1</v>
      </c>
      <c r="J382" s="7" t="n">
        <f aca="false">IFERROR(F382/G382,"")</f>
        <v>130.544887733888</v>
      </c>
      <c r="K382" s="7" t="n">
        <f aca="false">IFERROR(F382/H382,"")</f>
        <v>50.0068417657506</v>
      </c>
      <c r="L382" s="13" t="n">
        <f aca="false">L381+F382/$F$2*100</f>
        <v>36.64477215862</v>
      </c>
    </row>
    <row r="383" customFormat="false" ht="15" hidden="false" customHeight="false" outlineLevel="0" collapsed="false">
      <c r="A383" s="0" t="s">
        <v>1110</v>
      </c>
      <c r="B383" s="0" t="s">
        <v>1111</v>
      </c>
      <c r="C383" s="0" t="s">
        <v>1112</v>
      </c>
      <c r="D383" s="0" t="s">
        <v>290</v>
      </c>
      <c r="E383" s="0" t="s">
        <v>509</v>
      </c>
      <c r="F383" s="7" t="n">
        <v>1250592.08</v>
      </c>
      <c r="G383" s="6" t="n">
        <v>4406</v>
      </c>
      <c r="H383" s="8" t="n">
        <v>5414.2</v>
      </c>
      <c r="I383" s="0" t="n">
        <v>1</v>
      </c>
      <c r="J383" s="7" t="n">
        <f aca="false">IFERROR(F383/G383,"")</f>
        <v>283.838420335906</v>
      </c>
      <c r="K383" s="7" t="n">
        <f aca="false">IFERROR(F383/H383,"")</f>
        <v>230.983724280595</v>
      </c>
      <c r="L383" s="13" t="n">
        <f aca="false">L382+F383/$F$2*100</f>
        <v>36.6904566320622</v>
      </c>
    </row>
    <row r="384" customFormat="false" ht="15" hidden="false" customHeight="false" outlineLevel="0" collapsed="false">
      <c r="A384" s="0" t="s">
        <v>1113</v>
      </c>
      <c r="B384" s="0" t="s">
        <v>1114</v>
      </c>
      <c r="C384" s="0" t="s">
        <v>475</v>
      </c>
      <c r="D384" s="0" t="s">
        <v>123</v>
      </c>
      <c r="E384" s="0" t="s">
        <v>97</v>
      </c>
      <c r="F384" s="7" t="n">
        <v>1249514.9</v>
      </c>
      <c r="G384" s="6" t="n">
        <v>4696</v>
      </c>
      <c r="H384" s="8" t="n">
        <v>12571.7</v>
      </c>
      <c r="I384" s="0" t="n">
        <v>1</v>
      </c>
      <c r="J384" s="7" t="n">
        <f aca="false">IFERROR(F384/G384,"")</f>
        <v>266.080685689949</v>
      </c>
      <c r="K384" s="7" t="n">
        <f aca="false">IFERROR(F384/H384,"")</f>
        <v>99.3910847379432</v>
      </c>
      <c r="L384" s="13" t="n">
        <f aca="false">L383+F384/$F$2*100</f>
        <v>36.736101755822</v>
      </c>
    </row>
    <row r="385" customFormat="false" ht="15" hidden="false" customHeight="false" outlineLevel="0" collapsed="false">
      <c r="A385" s="0" t="s">
        <v>1115</v>
      </c>
      <c r="B385" s="0" t="s">
        <v>1116</v>
      </c>
      <c r="C385" s="0" t="s">
        <v>1117</v>
      </c>
      <c r="D385" s="0" t="s">
        <v>552</v>
      </c>
      <c r="E385" s="0" t="s">
        <v>97</v>
      </c>
      <c r="F385" s="7" t="n">
        <v>1247562.8</v>
      </c>
      <c r="G385" s="6" t="n">
        <v>8519</v>
      </c>
      <c r="H385" s="8" t="n">
        <v>23052</v>
      </c>
      <c r="I385" s="0" t="n">
        <v>1</v>
      </c>
      <c r="J385" s="7" t="n">
        <f aca="false">IFERROR(F385/G385,"")</f>
        <v>146.444747036037</v>
      </c>
      <c r="K385" s="7" t="n">
        <f aca="false">IFERROR(F385/H385,"")</f>
        <v>54.1195037306958</v>
      </c>
      <c r="L385" s="13" t="n">
        <f aca="false">L384+F385/$F$2*100</f>
        <v>36.7816755688306</v>
      </c>
    </row>
    <row r="386" customFormat="false" ht="15" hidden="false" customHeight="false" outlineLevel="0" collapsed="false">
      <c r="A386" s="0" t="s">
        <v>1118</v>
      </c>
      <c r="B386" s="0" t="s">
        <v>1119</v>
      </c>
      <c r="C386" s="0" t="s">
        <v>338</v>
      </c>
      <c r="D386" s="0" t="s">
        <v>71</v>
      </c>
      <c r="E386" s="0" t="s">
        <v>509</v>
      </c>
      <c r="F386" s="7" t="n">
        <v>1243884.15</v>
      </c>
      <c r="G386" s="6" t="n">
        <v>666</v>
      </c>
      <c r="H386" s="8" t="n">
        <v>1259.8</v>
      </c>
      <c r="I386" s="0" t="n">
        <v>1</v>
      </c>
      <c r="J386" s="7" t="n">
        <f aca="false">IFERROR(F386/G386,"")</f>
        <v>1867.69391891892</v>
      </c>
      <c r="K386" s="7" t="n">
        <f aca="false">IFERROR(F386/H386,"")</f>
        <v>987.366367677409</v>
      </c>
      <c r="L386" s="13" t="n">
        <f aca="false">L385+F386/$F$2*100</f>
        <v>36.8271149997406</v>
      </c>
    </row>
    <row r="387" customFormat="false" ht="15" hidden="false" customHeight="false" outlineLevel="0" collapsed="false">
      <c r="A387" s="0" t="s">
        <v>1120</v>
      </c>
      <c r="B387" s="0" t="s">
        <v>1121</v>
      </c>
      <c r="C387" s="0" t="s">
        <v>1122</v>
      </c>
      <c r="D387" s="0" t="s">
        <v>123</v>
      </c>
      <c r="E387" s="0" t="s">
        <v>116</v>
      </c>
      <c r="F387" s="7" t="n">
        <v>1242434.53</v>
      </c>
      <c r="G387" s="6" t="n">
        <v>9199</v>
      </c>
      <c r="H387" s="8" t="n">
        <v>21135.9</v>
      </c>
      <c r="I387" s="0" t="n">
        <v>1</v>
      </c>
      <c r="J387" s="7" t="n">
        <f aca="false">IFERROR(F387/G387,"")</f>
        <v>135.061912164366</v>
      </c>
      <c r="K387" s="7" t="n">
        <f aca="false">IFERROR(F387/H387,"")</f>
        <v>58.783138167762</v>
      </c>
      <c r="L387" s="13" t="n">
        <f aca="false">L386+F387/$F$2*100</f>
        <v>36.8725014756324</v>
      </c>
    </row>
    <row r="388" customFormat="false" ht="15" hidden="false" customHeight="false" outlineLevel="0" collapsed="false">
      <c r="A388" s="0" t="s">
        <v>1123</v>
      </c>
      <c r="B388" s="0" t="s">
        <v>1124</v>
      </c>
      <c r="C388" s="0" t="s">
        <v>100</v>
      </c>
      <c r="D388" s="0" t="s">
        <v>57</v>
      </c>
      <c r="E388" s="0" t="s">
        <v>58</v>
      </c>
      <c r="F388" s="7" t="n">
        <v>1241459.11</v>
      </c>
      <c r="G388" s="6" t="n">
        <v>2250</v>
      </c>
      <c r="H388" s="8" t="n">
        <v>3674.4</v>
      </c>
      <c r="I388" s="0" t="n">
        <v>1</v>
      </c>
      <c r="J388" s="7" t="n">
        <f aca="false">IFERROR(F388/G388,"")</f>
        <v>551.759604444444</v>
      </c>
      <c r="K388" s="7" t="n">
        <f aca="false">IFERROR(F388/H388,"")</f>
        <v>337.867164707163</v>
      </c>
      <c r="L388" s="13" t="n">
        <f aca="false">L387+F388/$F$2*100</f>
        <v>36.9178523191627</v>
      </c>
    </row>
    <row r="389" customFormat="false" ht="15" hidden="false" customHeight="false" outlineLevel="0" collapsed="false">
      <c r="A389" s="0" t="s">
        <v>1125</v>
      </c>
      <c r="B389" s="0" t="s">
        <v>1126</v>
      </c>
      <c r="C389" s="0" t="s">
        <v>1127</v>
      </c>
      <c r="D389" s="0" t="s">
        <v>52</v>
      </c>
      <c r="E389" s="0" t="s">
        <v>269</v>
      </c>
      <c r="F389" s="7" t="n">
        <v>1239466.68</v>
      </c>
      <c r="G389" s="6" t="n">
        <v>274</v>
      </c>
      <c r="H389" s="8" t="n">
        <v>319.4</v>
      </c>
      <c r="I389" s="0" t="n">
        <v>1</v>
      </c>
      <c r="J389" s="7" t="n">
        <f aca="false">IFERROR(F389/G389,"")</f>
        <v>4523.60102189781</v>
      </c>
      <c r="K389" s="7" t="n">
        <f aca="false">IFERROR(F389/H389,"")</f>
        <v>3880.60951784596</v>
      </c>
      <c r="L389" s="13" t="n">
        <f aca="false">L388+F389/$F$2*100</f>
        <v>36.9631303786758</v>
      </c>
    </row>
    <row r="390" customFormat="false" ht="15" hidden="false" customHeight="false" outlineLevel="0" collapsed="false">
      <c r="A390" s="0" t="s">
        <v>1128</v>
      </c>
      <c r="B390" s="0" t="s">
        <v>969</v>
      </c>
      <c r="C390" s="0" t="s">
        <v>174</v>
      </c>
      <c r="D390" s="0" t="s">
        <v>456</v>
      </c>
      <c r="E390" s="0" t="s">
        <v>97</v>
      </c>
      <c r="F390" s="7" t="n">
        <v>1236592.25</v>
      </c>
      <c r="G390" s="6" t="n">
        <v>4807</v>
      </c>
      <c r="H390" s="8" t="n">
        <v>11945.3</v>
      </c>
      <c r="I390" s="0" t="n">
        <v>1</v>
      </c>
      <c r="J390" s="7" t="n">
        <f aca="false">IFERROR(F390/G390,"")</f>
        <v>257.248231745371</v>
      </c>
      <c r="K390" s="7" t="n">
        <f aca="false">IFERROR(F390/H390,"")</f>
        <v>103.521238478732</v>
      </c>
      <c r="L390" s="13" t="n">
        <f aca="false">L389+F390/$F$2*100</f>
        <v>37.0083034344686</v>
      </c>
    </row>
    <row r="391" customFormat="false" ht="15" hidden="false" customHeight="false" outlineLevel="0" collapsed="false">
      <c r="A391" s="0" t="s">
        <v>1129</v>
      </c>
      <c r="B391" s="0" t="s">
        <v>1130</v>
      </c>
      <c r="C391" s="0" t="s">
        <v>338</v>
      </c>
      <c r="D391" s="0" t="s">
        <v>182</v>
      </c>
      <c r="E391" s="0" t="s">
        <v>97</v>
      </c>
      <c r="F391" s="7" t="n">
        <v>1235731.34</v>
      </c>
      <c r="G391" s="6" t="n">
        <v>3782</v>
      </c>
      <c r="H391" s="8" t="n">
        <v>9885.8</v>
      </c>
      <c r="I391" s="0" t="n">
        <v>1</v>
      </c>
      <c r="J391" s="7" t="n">
        <f aca="false">IFERROR(F391/G391,"")</f>
        <v>326.740174510841</v>
      </c>
      <c r="K391" s="7" t="n">
        <f aca="false">IFERROR(F391/H391,"")</f>
        <v>125.000641323919</v>
      </c>
      <c r="L391" s="13" t="n">
        <f aca="false">L390+F391/$F$2*100</f>
        <v>37.0534450409818</v>
      </c>
    </row>
    <row r="392" customFormat="false" ht="15" hidden="false" customHeight="false" outlineLevel="0" collapsed="false">
      <c r="A392" s="0" t="s">
        <v>1131</v>
      </c>
      <c r="B392" s="0" t="s">
        <v>1132</v>
      </c>
      <c r="C392" s="0" t="s">
        <v>537</v>
      </c>
      <c r="D392" s="0" t="s">
        <v>134</v>
      </c>
      <c r="E392" s="0" t="s">
        <v>339</v>
      </c>
      <c r="F392" s="7" t="n">
        <v>1229235.11</v>
      </c>
      <c r="G392" s="6" t="n">
        <v>2947</v>
      </c>
      <c r="H392" s="8" t="n">
        <v>7092.5</v>
      </c>
      <c r="I392" s="0" t="n">
        <v>1</v>
      </c>
      <c r="J392" s="7" t="n">
        <f aca="false">IFERROR(F392/G392,"")</f>
        <v>417.114051577876</v>
      </c>
      <c r="K392" s="7" t="n">
        <f aca="false">IFERROR(F392/H392,"")</f>
        <v>173.314784631653</v>
      </c>
      <c r="L392" s="13" t="n">
        <f aca="false">L391+F392/$F$2*100</f>
        <v>37.0983493384222</v>
      </c>
    </row>
    <row r="393" customFormat="false" ht="15" hidden="false" customHeight="false" outlineLevel="0" collapsed="false">
      <c r="A393" s="0" t="s">
        <v>1133</v>
      </c>
      <c r="B393" s="0" t="s">
        <v>1134</v>
      </c>
      <c r="C393" s="0" t="s">
        <v>1135</v>
      </c>
      <c r="D393" s="0" t="s">
        <v>71</v>
      </c>
      <c r="E393" s="0" t="s">
        <v>221</v>
      </c>
      <c r="F393" s="7" t="n">
        <v>1226078.42</v>
      </c>
      <c r="G393" s="6" t="n">
        <v>1089</v>
      </c>
      <c r="H393" s="8" t="n">
        <v>1936.3</v>
      </c>
      <c r="I393" s="0" t="n">
        <v>1</v>
      </c>
      <c r="J393" s="7" t="n">
        <f aca="false">IFERROR(F393/G393,"")</f>
        <v>1125.87550045914</v>
      </c>
      <c r="K393" s="7" t="n">
        <f aca="false">IFERROR(F393/H393,"")</f>
        <v>633.206848112379</v>
      </c>
      <c r="L393" s="13" t="n">
        <f aca="false">L392+F393/$F$2*100</f>
        <v>37.1431383211067</v>
      </c>
    </row>
    <row r="394" customFormat="false" ht="15" hidden="false" customHeight="false" outlineLevel="0" collapsed="false">
      <c r="A394" s="0" t="s">
        <v>1136</v>
      </c>
      <c r="B394" s="0" t="s">
        <v>1137</v>
      </c>
      <c r="C394" s="0" t="s">
        <v>1138</v>
      </c>
      <c r="D394" s="0" t="s">
        <v>123</v>
      </c>
      <c r="E394" s="0" t="s">
        <v>53</v>
      </c>
      <c r="F394" s="7" t="n">
        <v>1226067.31</v>
      </c>
      <c r="G394" s="6" t="n">
        <v>1212</v>
      </c>
      <c r="H394" s="8" t="n">
        <v>2425.8</v>
      </c>
      <c r="I394" s="0" t="n">
        <v>1</v>
      </c>
      <c r="J394" s="7" t="n">
        <f aca="false">IFERROR(F394/G394,"")</f>
        <v>1011.60669141914</v>
      </c>
      <c r="K394" s="7" t="n">
        <f aca="false">IFERROR(F394/H394,"")</f>
        <v>505.428027867095</v>
      </c>
      <c r="L394" s="13" t="n">
        <f aca="false">L393+F394/$F$2*100</f>
        <v>37.1879268979398</v>
      </c>
    </row>
    <row r="395" customFormat="false" ht="15" hidden="false" customHeight="false" outlineLevel="0" collapsed="false">
      <c r="A395" s="0" t="s">
        <v>1139</v>
      </c>
      <c r="B395" s="0" t="s">
        <v>844</v>
      </c>
      <c r="C395" s="0" t="s">
        <v>669</v>
      </c>
      <c r="D395" s="0" t="s">
        <v>1140</v>
      </c>
      <c r="E395" s="0" t="s">
        <v>81</v>
      </c>
      <c r="F395" s="7" t="n">
        <v>1224866.11</v>
      </c>
      <c r="G395" s="6" t="n">
        <v>1405</v>
      </c>
      <c r="H395" s="8" t="n">
        <v>2055.8</v>
      </c>
      <c r="I395" s="0" t="n">
        <v>1</v>
      </c>
      <c r="J395" s="7" t="n">
        <f aca="false">IFERROR(F395/G395,"")</f>
        <v>871.790825622776</v>
      </c>
      <c r="K395" s="7" t="n">
        <f aca="false">IFERROR(F395/H395,"")</f>
        <v>595.80995719428</v>
      </c>
      <c r="L395" s="13" t="n">
        <f aca="false">L394+F395/$F$2*100</f>
        <v>37.2326715946058</v>
      </c>
    </row>
    <row r="396" customFormat="false" ht="15" hidden="false" customHeight="false" outlineLevel="0" collapsed="false">
      <c r="A396" s="0" t="s">
        <v>1141</v>
      </c>
      <c r="B396" s="0" t="s">
        <v>1142</v>
      </c>
      <c r="C396" s="0" t="s">
        <v>1143</v>
      </c>
      <c r="D396" s="0" t="s">
        <v>52</v>
      </c>
      <c r="E396" s="0" t="s">
        <v>116</v>
      </c>
      <c r="F396" s="7" t="n">
        <v>1224421.86</v>
      </c>
      <c r="G396" s="6" t="n">
        <v>14905</v>
      </c>
      <c r="H396" s="8" t="n">
        <v>19356.8</v>
      </c>
      <c r="I396" s="0" t="n">
        <v>1</v>
      </c>
      <c r="J396" s="7" t="n">
        <f aca="false">IFERROR(F396/G396,"")</f>
        <v>82.1483971821536</v>
      </c>
      <c r="K396" s="7" t="n">
        <f aca="false">IFERROR(F396/H396,"")</f>
        <v>63.255386220863</v>
      </c>
      <c r="L396" s="13" t="n">
        <f aca="false">L395+F396/$F$2*100</f>
        <v>37.2774000626968</v>
      </c>
    </row>
    <row r="397" customFormat="false" ht="15" hidden="false" customHeight="false" outlineLevel="0" collapsed="false">
      <c r="A397" s="0" t="s">
        <v>1144</v>
      </c>
      <c r="B397" s="0" t="s">
        <v>844</v>
      </c>
      <c r="C397" s="0" t="s">
        <v>1145</v>
      </c>
      <c r="D397" s="0" t="s">
        <v>123</v>
      </c>
      <c r="E397" s="0" t="s">
        <v>72</v>
      </c>
      <c r="F397" s="7" t="n">
        <v>1216759.11</v>
      </c>
      <c r="G397" s="6" t="n">
        <v>872</v>
      </c>
      <c r="H397" s="8" t="n">
        <v>1399.7</v>
      </c>
      <c r="I397" s="0" t="n">
        <v>1</v>
      </c>
      <c r="J397" s="7" t="n">
        <f aca="false">IFERROR(F397/G397,"")</f>
        <v>1395.36595183486</v>
      </c>
      <c r="K397" s="7" t="n">
        <f aca="false">IFERROR(F397/H397,"")</f>
        <v>869.299928556119</v>
      </c>
      <c r="L397" s="13" t="n">
        <f aca="false">L396+F397/$F$2*100</f>
        <v>37.3218486084179</v>
      </c>
    </row>
    <row r="398" customFormat="false" ht="15" hidden="false" customHeight="false" outlineLevel="0" collapsed="false">
      <c r="A398" s="0" t="s">
        <v>1146</v>
      </c>
      <c r="B398" s="0" t="s">
        <v>243</v>
      </c>
      <c r="C398" s="0" t="s">
        <v>949</v>
      </c>
      <c r="D398" s="0" t="s">
        <v>123</v>
      </c>
      <c r="E398" s="0" t="s">
        <v>81</v>
      </c>
      <c r="F398" s="7" t="n">
        <v>1210218.33</v>
      </c>
      <c r="G398" s="6" t="n">
        <v>10858</v>
      </c>
      <c r="H398" s="8" t="n">
        <v>26531.7</v>
      </c>
      <c r="I398" s="0" t="n">
        <v>1</v>
      </c>
      <c r="J398" s="7" t="n">
        <f aca="false">IFERROR(F398/G398,"")</f>
        <v>111.458678393811</v>
      </c>
      <c r="K398" s="7" t="n">
        <f aca="false">IFERROR(F398/H398,"")</f>
        <v>45.6140514931196</v>
      </c>
      <c r="L398" s="13" t="n">
        <f aca="false">L397+F398/$F$2*100</f>
        <v>37.3660582176424</v>
      </c>
    </row>
    <row r="399" customFormat="false" ht="15" hidden="false" customHeight="false" outlineLevel="0" collapsed="false">
      <c r="A399" s="0" t="s">
        <v>1147</v>
      </c>
      <c r="B399" s="0" t="s">
        <v>1148</v>
      </c>
      <c r="C399" s="0" t="s">
        <v>1149</v>
      </c>
      <c r="D399" s="0" t="s">
        <v>123</v>
      </c>
      <c r="E399" s="0" t="s">
        <v>76</v>
      </c>
      <c r="F399" s="7" t="n">
        <v>1199359.32</v>
      </c>
      <c r="G399" s="6" t="n">
        <v>1988</v>
      </c>
      <c r="H399" s="8" t="n">
        <v>2986.4</v>
      </c>
      <c r="I399" s="0" t="n">
        <v>1</v>
      </c>
      <c r="J399" s="7" t="n">
        <f aca="false">IFERROR(F399/G399,"")</f>
        <v>603.299456740443</v>
      </c>
      <c r="K399" s="7" t="n">
        <f aca="false">IFERROR(F399/H399,"")</f>
        <v>401.607058665952</v>
      </c>
      <c r="L399" s="13" t="n">
        <f aca="false">L398+F399/$F$2*100</f>
        <v>37.409871144238</v>
      </c>
    </row>
    <row r="400" customFormat="false" ht="15" hidden="false" customHeight="false" outlineLevel="0" collapsed="false">
      <c r="A400" s="0" t="s">
        <v>1150</v>
      </c>
      <c r="B400" s="0" t="s">
        <v>1151</v>
      </c>
      <c r="C400" s="0" t="s">
        <v>1152</v>
      </c>
      <c r="D400" s="0" t="s">
        <v>89</v>
      </c>
      <c r="E400" s="0" t="s">
        <v>659</v>
      </c>
      <c r="F400" s="7" t="n">
        <v>1197745.09</v>
      </c>
      <c r="G400" s="6" t="n">
        <v>3558</v>
      </c>
      <c r="H400" s="8" t="n">
        <v>8507.5</v>
      </c>
      <c r="I400" s="0" t="n">
        <v>1</v>
      </c>
      <c r="J400" s="7" t="n">
        <f aca="false">IFERROR(F400/G400,"")</f>
        <v>336.634370432827</v>
      </c>
      <c r="K400" s="7" t="n">
        <f aca="false">IFERROR(F400/H400,"")</f>
        <v>140.786963267705</v>
      </c>
      <c r="L400" s="13" t="n">
        <f aca="false">L399+F400/$F$2*100</f>
        <v>37.4536251025668</v>
      </c>
    </row>
    <row r="401" customFormat="false" ht="15" hidden="false" customHeight="false" outlineLevel="0" collapsed="false">
      <c r="A401" s="0" t="s">
        <v>1153</v>
      </c>
      <c r="B401" s="0" t="s">
        <v>1154</v>
      </c>
      <c r="C401" s="0" t="s">
        <v>314</v>
      </c>
      <c r="D401" s="0" t="s">
        <v>52</v>
      </c>
      <c r="E401" s="0" t="s">
        <v>269</v>
      </c>
      <c r="F401" s="7" t="n">
        <v>1197705.93</v>
      </c>
      <c r="G401" s="6" t="n">
        <v>1949</v>
      </c>
      <c r="H401" s="8" t="n">
        <v>4679.9</v>
      </c>
      <c r="I401" s="0" t="n">
        <v>1</v>
      </c>
      <c r="J401" s="7" t="n">
        <f aca="false">IFERROR(F401/G401,"")</f>
        <v>614.52330938943</v>
      </c>
      <c r="K401" s="7" t="n">
        <f aca="false">IFERROR(F401/H401,"")</f>
        <v>255.925539007244</v>
      </c>
      <c r="L401" s="13" t="n">
        <f aca="false">L400+F401/$F$2*100</f>
        <v>37.4973776303699</v>
      </c>
    </row>
    <row r="402" customFormat="false" ht="15" hidden="false" customHeight="false" outlineLevel="0" collapsed="false">
      <c r="A402" s="0" t="s">
        <v>1155</v>
      </c>
      <c r="B402" s="0" t="s">
        <v>1156</v>
      </c>
      <c r="C402" s="0" t="s">
        <v>1157</v>
      </c>
      <c r="D402" s="0" t="s">
        <v>62</v>
      </c>
      <c r="E402" s="0" t="s">
        <v>97</v>
      </c>
      <c r="F402" s="7" t="n">
        <v>1197604.99</v>
      </c>
      <c r="G402" s="6" t="n">
        <v>4615</v>
      </c>
      <c r="H402" s="8" t="n">
        <v>12234.8</v>
      </c>
      <c r="I402" s="0" t="n">
        <v>1</v>
      </c>
      <c r="J402" s="7" t="n">
        <f aca="false">IFERROR(F402/G402,"")</f>
        <v>259.502706392199</v>
      </c>
      <c r="K402" s="7" t="n">
        <f aca="false">IFERROR(F402/H402,"")</f>
        <v>97.8851301206395</v>
      </c>
      <c r="L402" s="13" t="n">
        <f aca="false">L401+F402/$F$2*100</f>
        <v>37.541126470807</v>
      </c>
    </row>
    <row r="403" customFormat="false" ht="15" hidden="false" customHeight="false" outlineLevel="0" collapsed="false">
      <c r="A403" s="0" t="s">
        <v>1158</v>
      </c>
      <c r="B403" s="0" t="s">
        <v>1159</v>
      </c>
      <c r="C403" s="0" t="s">
        <v>1160</v>
      </c>
      <c r="D403" s="0" t="s">
        <v>57</v>
      </c>
      <c r="E403" s="0" t="s">
        <v>53</v>
      </c>
      <c r="F403" s="7" t="n">
        <v>1196472.62</v>
      </c>
      <c r="G403" s="6" t="n">
        <v>1749</v>
      </c>
      <c r="H403" s="8" t="n">
        <v>3486.3</v>
      </c>
      <c r="I403" s="0" t="n">
        <v>1</v>
      </c>
      <c r="J403" s="7" t="n">
        <f aca="false">IFERROR(F403/G403,"")</f>
        <v>684.089548313322</v>
      </c>
      <c r="K403" s="7" t="n">
        <f aca="false">IFERROR(F403/H403,"")</f>
        <v>343.192674181797</v>
      </c>
      <c r="L403" s="13" t="n">
        <f aca="false">L402+F403/$F$2*100</f>
        <v>37.5848339454558</v>
      </c>
    </row>
    <row r="404" customFormat="false" ht="15" hidden="false" customHeight="false" outlineLevel="0" collapsed="false">
      <c r="A404" s="0" t="s">
        <v>1161</v>
      </c>
      <c r="B404" s="0" t="s">
        <v>1162</v>
      </c>
      <c r="C404" s="0" t="s">
        <v>1163</v>
      </c>
      <c r="D404" s="0" t="s">
        <v>101</v>
      </c>
      <c r="E404" s="0" t="s">
        <v>116</v>
      </c>
      <c r="F404" s="7" t="n">
        <v>1196448.71</v>
      </c>
      <c r="G404" s="6" t="n">
        <v>12311</v>
      </c>
      <c r="H404" s="8" t="n">
        <v>31398.2</v>
      </c>
      <c r="I404" s="0" t="n">
        <v>1</v>
      </c>
      <c r="J404" s="7" t="n">
        <f aca="false">IFERROR(F404/G404,"")</f>
        <v>97.1853391276095</v>
      </c>
      <c r="K404" s="7" t="n">
        <f aca="false">IFERROR(F404/H404,"")</f>
        <v>38.1056465020288</v>
      </c>
      <c r="L404" s="13" t="n">
        <f aca="false">L403+F404/$F$2*100</f>
        <v>37.6285405466658</v>
      </c>
    </row>
    <row r="405" customFormat="false" ht="15" hidden="false" customHeight="false" outlineLevel="0" collapsed="false">
      <c r="A405" s="0" t="s">
        <v>1164</v>
      </c>
      <c r="B405" s="0" t="s">
        <v>1165</v>
      </c>
      <c r="C405" s="0" t="s">
        <v>70</v>
      </c>
      <c r="D405" s="0" t="s">
        <v>101</v>
      </c>
      <c r="E405" s="0" t="s">
        <v>58</v>
      </c>
      <c r="F405" s="7" t="n">
        <v>1194736.29</v>
      </c>
      <c r="G405" s="6" t="n">
        <v>1425</v>
      </c>
      <c r="H405" s="8" t="n">
        <v>2203.5</v>
      </c>
      <c r="I405" s="0" t="n">
        <v>1</v>
      </c>
      <c r="J405" s="7" t="n">
        <f aca="false">IFERROR(F405/G405,"")</f>
        <v>838.411431578947</v>
      </c>
      <c r="K405" s="7" t="n">
        <f aca="false">IFERROR(F405/H405,"")</f>
        <v>542.199360108918</v>
      </c>
      <c r="L405" s="13" t="n">
        <f aca="false">L404+F405/$F$2*100</f>
        <v>37.6721845927011</v>
      </c>
    </row>
    <row r="406" customFormat="false" ht="15" hidden="false" customHeight="false" outlineLevel="0" collapsed="false">
      <c r="A406" s="0" t="s">
        <v>1166</v>
      </c>
      <c r="B406" s="0" t="s">
        <v>1167</v>
      </c>
      <c r="C406" s="0" t="s">
        <v>1168</v>
      </c>
      <c r="D406" s="0" t="s">
        <v>123</v>
      </c>
      <c r="E406" s="0" t="s">
        <v>72</v>
      </c>
      <c r="F406" s="7" t="n">
        <v>1190449.81</v>
      </c>
      <c r="G406" s="6" t="n">
        <v>393</v>
      </c>
      <c r="H406" s="8" t="n">
        <v>878.3</v>
      </c>
      <c r="I406" s="0" t="n">
        <v>1</v>
      </c>
      <c r="J406" s="7" t="n">
        <f aca="false">IFERROR(F406/G406,"")</f>
        <v>3029.13437659033</v>
      </c>
      <c r="K406" s="7" t="n">
        <f aca="false">IFERROR(F406/H406,"")</f>
        <v>1355.40226574064</v>
      </c>
      <c r="L406" s="13" t="n">
        <f aca="false">L405+F406/$F$2*100</f>
        <v>37.7156720524403</v>
      </c>
    </row>
    <row r="407" customFormat="false" ht="15" hidden="false" customHeight="false" outlineLevel="0" collapsed="false">
      <c r="A407" s="0" t="s">
        <v>1169</v>
      </c>
      <c r="B407" s="0" t="s">
        <v>1170</v>
      </c>
      <c r="C407" s="0" t="s">
        <v>1171</v>
      </c>
      <c r="D407" s="0" t="s">
        <v>411</v>
      </c>
      <c r="E407" s="0" t="s">
        <v>81</v>
      </c>
      <c r="F407" s="7" t="n">
        <v>1189272.7</v>
      </c>
      <c r="G407" s="6" t="n">
        <v>10344</v>
      </c>
      <c r="H407" s="8" t="n">
        <v>20968.1</v>
      </c>
      <c r="I407" s="0" t="n">
        <v>1</v>
      </c>
      <c r="J407" s="7" t="n">
        <f aca="false">IFERROR(F407/G407,"")</f>
        <v>114.972225444702</v>
      </c>
      <c r="K407" s="7" t="n">
        <f aca="false">IFERROR(F407/H407,"")</f>
        <v>56.7181909662774</v>
      </c>
      <c r="L407" s="13" t="n">
        <f aca="false">L406+F407/$F$2*100</f>
        <v>37.7591165120266</v>
      </c>
    </row>
    <row r="408" customFormat="false" ht="15" hidden="false" customHeight="false" outlineLevel="0" collapsed="false">
      <c r="A408" s="0" t="s">
        <v>1172</v>
      </c>
      <c r="B408" s="0" t="s">
        <v>1173</v>
      </c>
      <c r="C408" s="0" t="s">
        <v>377</v>
      </c>
      <c r="D408" s="0" t="s">
        <v>85</v>
      </c>
      <c r="E408" s="0" t="s">
        <v>269</v>
      </c>
      <c r="F408" s="7" t="n">
        <v>1188024.3</v>
      </c>
      <c r="G408" s="6" t="n">
        <v>6335</v>
      </c>
      <c r="H408" s="8" t="n">
        <v>6766.9</v>
      </c>
      <c r="I408" s="0" t="n">
        <v>1</v>
      </c>
      <c r="J408" s="7" t="n">
        <f aca="false">IFERROR(F408/G408,"")</f>
        <v>187.533433307024</v>
      </c>
      <c r="K408" s="7" t="n">
        <f aca="false">IFERROR(F408/H408,"")</f>
        <v>175.564039663657</v>
      </c>
      <c r="L408" s="13" t="n">
        <f aca="false">L407+F408/$F$2*100</f>
        <v>37.8025153672169</v>
      </c>
    </row>
    <row r="409" customFormat="false" ht="15" hidden="false" customHeight="false" outlineLevel="0" collapsed="false">
      <c r="A409" s="0" t="s">
        <v>1174</v>
      </c>
      <c r="B409" s="0" t="s">
        <v>1175</v>
      </c>
      <c r="C409" s="0" t="s">
        <v>130</v>
      </c>
      <c r="D409" s="0" t="s">
        <v>85</v>
      </c>
      <c r="E409" s="0" t="s">
        <v>1176</v>
      </c>
      <c r="F409" s="7" t="n">
        <v>1187755.44</v>
      </c>
      <c r="G409" s="6" t="n">
        <v>9354</v>
      </c>
      <c r="H409" s="8" t="n">
        <v>21207.8</v>
      </c>
      <c r="I409" s="0" t="n">
        <v>1</v>
      </c>
      <c r="J409" s="7" t="n">
        <f aca="false">IFERROR(F409/G409,"")</f>
        <v>126.978345093008</v>
      </c>
      <c r="K409" s="7" t="n">
        <f aca="false">IFERROR(F409/H409,"")</f>
        <v>56.0055941681834</v>
      </c>
      <c r="L409" s="13" t="n">
        <f aca="false">L408+F409/$F$2*100</f>
        <v>37.8459044008772</v>
      </c>
    </row>
    <row r="410" customFormat="false" ht="15" hidden="false" customHeight="false" outlineLevel="0" collapsed="false">
      <c r="A410" s="0" t="s">
        <v>1177</v>
      </c>
      <c r="B410" s="0" t="s">
        <v>1178</v>
      </c>
      <c r="C410" s="0" t="s">
        <v>177</v>
      </c>
      <c r="D410" s="0" t="s">
        <v>52</v>
      </c>
      <c r="E410" s="0" t="s">
        <v>339</v>
      </c>
      <c r="F410" s="7" t="n">
        <v>1184820.72</v>
      </c>
      <c r="G410" s="6" t="n">
        <v>2337</v>
      </c>
      <c r="H410" s="8" t="n">
        <v>5183.3</v>
      </c>
      <c r="I410" s="0" t="n">
        <v>1</v>
      </c>
      <c r="J410" s="7" t="n">
        <f aca="false">IFERROR(F410/G410,"")</f>
        <v>506.983620025674</v>
      </c>
      <c r="K410" s="7" t="n">
        <f aca="false">IFERROR(F410/H410,"")</f>
        <v>228.584245557849</v>
      </c>
      <c r="L410" s="13" t="n">
        <f aca="false">L409+F410/$F$2*100</f>
        <v>37.8891862284069</v>
      </c>
    </row>
    <row r="411" customFormat="false" ht="15" hidden="false" customHeight="false" outlineLevel="0" collapsed="false">
      <c r="A411" s="0" t="s">
        <v>1179</v>
      </c>
      <c r="B411" s="0" t="s">
        <v>1180</v>
      </c>
      <c r="C411" s="0" t="s">
        <v>793</v>
      </c>
      <c r="D411" s="0" t="s">
        <v>71</v>
      </c>
      <c r="E411" s="0" t="s">
        <v>221</v>
      </c>
      <c r="F411" s="7" t="n">
        <v>1181164.07</v>
      </c>
      <c r="G411" s="6" t="n">
        <v>3276</v>
      </c>
      <c r="H411" s="8" t="n">
        <v>7799.7</v>
      </c>
      <c r="I411" s="0" t="n">
        <v>1</v>
      </c>
      <c r="J411" s="7" t="n">
        <f aca="false">IFERROR(F411/G411,"")</f>
        <v>360.550692918193</v>
      </c>
      <c r="K411" s="7" t="n">
        <f aca="false">IFERROR(F411/H411,"")</f>
        <v>151.437115530085</v>
      </c>
      <c r="L411" s="13" t="n">
        <f aca="false">L410+F411/$F$2*100</f>
        <v>37.932334477504</v>
      </c>
    </row>
    <row r="412" customFormat="false" ht="15" hidden="false" customHeight="false" outlineLevel="0" collapsed="false">
      <c r="A412" s="0" t="s">
        <v>1181</v>
      </c>
      <c r="B412" s="0" t="s">
        <v>1182</v>
      </c>
      <c r="C412" s="0" t="s">
        <v>1183</v>
      </c>
      <c r="D412" s="0" t="s">
        <v>85</v>
      </c>
      <c r="E412" s="0" t="s">
        <v>339</v>
      </c>
      <c r="F412" s="7" t="n">
        <v>1179694.9</v>
      </c>
      <c r="G412" s="6" t="n">
        <v>3124</v>
      </c>
      <c r="H412" s="8" t="n">
        <v>6093.6</v>
      </c>
      <c r="I412" s="0" t="n">
        <v>1</v>
      </c>
      <c r="J412" s="7" t="n">
        <f aca="false">IFERROR(F412/G412,"")</f>
        <v>377.623207426376</v>
      </c>
      <c r="K412" s="7" t="n">
        <f aca="false">IFERROR(F412/H412,"")</f>
        <v>193.595723381909</v>
      </c>
      <c r="L412" s="13" t="n">
        <f aca="false">L411+F412/$F$2*100</f>
        <v>37.975429057416</v>
      </c>
    </row>
    <row r="413" customFormat="false" ht="15" hidden="false" customHeight="false" outlineLevel="0" collapsed="false">
      <c r="A413" s="0" t="s">
        <v>1184</v>
      </c>
      <c r="B413" s="0" t="s">
        <v>840</v>
      </c>
      <c r="C413" s="0" t="s">
        <v>301</v>
      </c>
      <c r="D413" s="0" t="s">
        <v>123</v>
      </c>
      <c r="E413" s="0" t="s">
        <v>269</v>
      </c>
      <c r="F413" s="7" t="n">
        <v>1177557.15</v>
      </c>
      <c r="G413" s="6" t="n">
        <v>1514</v>
      </c>
      <c r="H413" s="8" t="n">
        <v>3164.4</v>
      </c>
      <c r="I413" s="0" t="n">
        <v>1</v>
      </c>
      <c r="J413" s="7" t="n">
        <f aca="false">IFERROR(F413/G413,"")</f>
        <v>777.778830911493</v>
      </c>
      <c r="K413" s="7" t="n">
        <f aca="false">IFERROR(F413/H413,"")</f>
        <v>372.126516875237</v>
      </c>
      <c r="L413" s="13" t="n">
        <f aca="false">L412+F413/$F$2*100</f>
        <v>38.0184455447312</v>
      </c>
    </row>
    <row r="414" customFormat="false" ht="15" hidden="false" customHeight="false" outlineLevel="0" collapsed="false">
      <c r="A414" s="0" t="s">
        <v>1185</v>
      </c>
      <c r="B414" s="0" t="s">
        <v>1186</v>
      </c>
      <c r="C414" s="0" t="s">
        <v>564</v>
      </c>
      <c r="D414" s="0" t="s">
        <v>123</v>
      </c>
      <c r="E414" s="0" t="s">
        <v>221</v>
      </c>
      <c r="F414" s="7" t="n">
        <v>1167587.16</v>
      </c>
      <c r="G414" s="6" t="n">
        <v>3414</v>
      </c>
      <c r="H414" s="8" t="n">
        <v>5502</v>
      </c>
      <c r="I414" s="0" t="n">
        <v>1</v>
      </c>
      <c r="J414" s="7" t="n">
        <f aca="false">IFERROR(F414/G414,"")</f>
        <v>341.999753954306</v>
      </c>
      <c r="K414" s="7" t="n">
        <f aca="false">IFERROR(F414/H414,"")</f>
        <v>212.211406761178</v>
      </c>
      <c r="L414" s="13" t="n">
        <f aca="false">L413+F414/$F$2*100</f>
        <v>38.0610978255631</v>
      </c>
    </row>
    <row r="415" customFormat="false" ht="15" hidden="false" customHeight="false" outlineLevel="0" collapsed="false">
      <c r="A415" s="0" t="s">
        <v>1187</v>
      </c>
      <c r="B415" s="0" t="s">
        <v>1188</v>
      </c>
      <c r="C415" s="0" t="s">
        <v>819</v>
      </c>
      <c r="D415" s="0" t="s">
        <v>1040</v>
      </c>
      <c r="E415" s="0" t="s">
        <v>269</v>
      </c>
      <c r="F415" s="7" t="n">
        <v>1162371.4</v>
      </c>
      <c r="G415" s="6" t="n">
        <v>1878</v>
      </c>
      <c r="H415" s="8" t="n">
        <v>4604.4</v>
      </c>
      <c r="I415" s="0" t="n">
        <v>1</v>
      </c>
      <c r="J415" s="7" t="n">
        <f aca="false">IFERROR(F415/G415,"")</f>
        <v>618.941107561235</v>
      </c>
      <c r="K415" s="7" t="n">
        <f aca="false">IFERROR(F415/H415,"")</f>
        <v>252.447962818174</v>
      </c>
      <c r="L415" s="13" t="n">
        <f aca="false">L414+F415/$F$2*100</f>
        <v>38.1035595732444</v>
      </c>
    </row>
    <row r="416" customFormat="false" ht="15" hidden="false" customHeight="false" outlineLevel="0" collapsed="false">
      <c r="A416" s="0" t="s">
        <v>1189</v>
      </c>
      <c r="B416" s="0" t="s">
        <v>1190</v>
      </c>
      <c r="C416" s="0" t="s">
        <v>1191</v>
      </c>
      <c r="D416" s="0" t="s">
        <v>1192</v>
      </c>
      <c r="E416" s="0" t="s">
        <v>269</v>
      </c>
      <c r="F416" s="7" t="n">
        <v>1161490.66</v>
      </c>
      <c r="G416" s="6" t="n">
        <v>613</v>
      </c>
      <c r="H416" s="8" t="n">
        <v>1021.7</v>
      </c>
      <c r="I416" s="0" t="n">
        <v>1</v>
      </c>
      <c r="J416" s="7" t="n">
        <f aca="false">IFERROR(F416/G416,"")</f>
        <v>1894.76453507341</v>
      </c>
      <c r="K416" s="7" t="n">
        <f aca="false">IFERROR(F416/H416,"")</f>
        <v>1136.82163061564</v>
      </c>
      <c r="L416" s="13" t="n">
        <f aca="false">L415+F416/$F$2*100</f>
        <v>38.1459891472508</v>
      </c>
    </row>
    <row r="417" customFormat="false" ht="15" hidden="false" customHeight="false" outlineLevel="0" collapsed="false">
      <c r="A417" s="0" t="s">
        <v>1193</v>
      </c>
      <c r="B417" s="0" t="s">
        <v>1194</v>
      </c>
      <c r="C417" s="0" t="s">
        <v>915</v>
      </c>
      <c r="D417" s="0" t="s">
        <v>290</v>
      </c>
      <c r="E417" s="0" t="s">
        <v>58</v>
      </c>
      <c r="F417" s="7" t="n">
        <v>1155899.9</v>
      </c>
      <c r="G417" s="6" t="n">
        <v>2362</v>
      </c>
      <c r="H417" s="8" t="n">
        <v>3747.3</v>
      </c>
      <c r="I417" s="0" t="n">
        <v>1</v>
      </c>
      <c r="J417" s="7" t="n">
        <f aca="false">IFERROR(F417/G417,"")</f>
        <v>489.373370025402</v>
      </c>
      <c r="K417" s="7" t="n">
        <f aca="false">IFERROR(F417/H417,"")</f>
        <v>308.462066020868</v>
      </c>
      <c r="L417" s="13" t="n">
        <f aca="false">L416+F417/$F$2*100</f>
        <v>38.188214489253</v>
      </c>
    </row>
    <row r="418" customFormat="false" ht="15" hidden="false" customHeight="false" outlineLevel="0" collapsed="false">
      <c r="A418" s="0" t="s">
        <v>1195</v>
      </c>
      <c r="B418" s="0" t="s">
        <v>1196</v>
      </c>
      <c r="C418" s="0" t="s">
        <v>204</v>
      </c>
      <c r="D418" s="0" t="s">
        <v>52</v>
      </c>
      <c r="E418" s="0" t="s">
        <v>72</v>
      </c>
      <c r="F418" s="7" t="n">
        <v>1153389.08</v>
      </c>
      <c r="G418" s="6" t="n">
        <v>383</v>
      </c>
      <c r="H418" s="8" t="n">
        <v>767.6</v>
      </c>
      <c r="I418" s="0" t="n">
        <v>1</v>
      </c>
      <c r="J418" s="7" t="n">
        <f aca="false">IFERROR(F418/G418,"")</f>
        <v>3011.45973890339</v>
      </c>
      <c r="K418" s="7" t="n">
        <f aca="false">IFERROR(F418/H418,"")</f>
        <v>1502.59129755081</v>
      </c>
      <c r="L418" s="13" t="n">
        <f aca="false">L417+F418/$F$2*100</f>
        <v>38.2303481103085</v>
      </c>
    </row>
    <row r="419" customFormat="false" ht="15" hidden="false" customHeight="false" outlineLevel="0" collapsed="false">
      <c r="A419" s="0" t="s">
        <v>1197</v>
      </c>
      <c r="B419" s="0" t="s">
        <v>594</v>
      </c>
      <c r="C419" s="0" t="s">
        <v>122</v>
      </c>
      <c r="D419" s="0" t="s">
        <v>251</v>
      </c>
      <c r="E419" s="0" t="s">
        <v>1198</v>
      </c>
      <c r="F419" s="7" t="n">
        <v>1153291.95</v>
      </c>
      <c r="G419" s="6" t="n">
        <v>411</v>
      </c>
      <c r="H419" s="8" t="n">
        <v>479.7</v>
      </c>
      <c r="I419" s="0" t="n">
        <v>1</v>
      </c>
      <c r="J419" s="7" t="n">
        <f aca="false">IFERROR(F419/G419,"")</f>
        <v>2806.06313868613</v>
      </c>
      <c r="K419" s="7" t="n">
        <f aca="false">IFERROR(F419/H419,"")</f>
        <v>2404.19418386492</v>
      </c>
      <c r="L419" s="13" t="n">
        <f aca="false">L418+F419/$F$2*100</f>
        <v>38.2724781831783</v>
      </c>
    </row>
    <row r="420" customFormat="false" ht="15" hidden="false" customHeight="false" outlineLevel="0" collapsed="false">
      <c r="A420" s="0" t="s">
        <v>1199</v>
      </c>
      <c r="B420" s="0" t="s">
        <v>1200</v>
      </c>
      <c r="C420" s="0" t="s">
        <v>1201</v>
      </c>
      <c r="D420" s="0" t="s">
        <v>123</v>
      </c>
      <c r="E420" s="0" t="s">
        <v>269</v>
      </c>
      <c r="F420" s="7" t="n">
        <v>1152468.02</v>
      </c>
      <c r="G420" s="6" t="n">
        <v>3087</v>
      </c>
      <c r="H420" s="8" t="n">
        <v>4508.4</v>
      </c>
      <c r="I420" s="0" t="n">
        <v>1</v>
      </c>
      <c r="J420" s="7" t="n">
        <f aca="false">IFERROR(F420/G420,"")</f>
        <v>373.329452542922</v>
      </c>
      <c r="K420" s="7" t="n">
        <f aca="false">IFERROR(F420/H420,"")</f>
        <v>255.626834353651</v>
      </c>
      <c r="L420" s="13" t="n">
        <f aca="false">L419+F420/$F$2*100</f>
        <v>38.3145781576581</v>
      </c>
    </row>
    <row r="421" customFormat="false" ht="15" hidden="false" customHeight="false" outlineLevel="0" collapsed="false">
      <c r="A421" s="0" t="s">
        <v>1202</v>
      </c>
      <c r="B421" s="0" t="s">
        <v>502</v>
      </c>
      <c r="C421" s="0" t="s">
        <v>1010</v>
      </c>
      <c r="D421" s="0" t="s">
        <v>123</v>
      </c>
      <c r="E421" s="0" t="s">
        <v>269</v>
      </c>
      <c r="F421" s="7" t="n">
        <v>1152205.93</v>
      </c>
      <c r="G421" s="6" t="n">
        <v>501</v>
      </c>
      <c r="H421" s="8" t="n">
        <v>686.4</v>
      </c>
      <c r="I421" s="0" t="n">
        <v>1</v>
      </c>
      <c r="J421" s="7" t="n">
        <f aca="false">IFERROR(F421/G421,"")</f>
        <v>2299.81223552894</v>
      </c>
      <c r="K421" s="7" t="n">
        <f aca="false">IFERROR(F421/H421,"")</f>
        <v>1678.62169289044</v>
      </c>
      <c r="L421" s="13" t="n">
        <f aca="false">L420+F421/$F$2*100</f>
        <v>38.3566685579179</v>
      </c>
    </row>
    <row r="422" customFormat="false" ht="15" hidden="false" customHeight="false" outlineLevel="0" collapsed="false">
      <c r="A422" s="0" t="s">
        <v>1203</v>
      </c>
      <c r="B422" s="0" t="s">
        <v>1204</v>
      </c>
      <c r="C422" s="0" t="s">
        <v>348</v>
      </c>
      <c r="D422" s="0" t="s">
        <v>148</v>
      </c>
      <c r="E422" s="0" t="s">
        <v>221</v>
      </c>
      <c r="F422" s="7" t="n">
        <v>1149887.33</v>
      </c>
      <c r="G422" s="6" t="n">
        <v>943</v>
      </c>
      <c r="H422" s="8" t="n">
        <v>1717.9</v>
      </c>
      <c r="I422" s="0" t="n">
        <v>1</v>
      </c>
      <c r="J422" s="7" t="n">
        <f aca="false">IFERROR(F422/G422,"")</f>
        <v>1219.39271474019</v>
      </c>
      <c r="K422" s="7" t="n">
        <f aca="false">IFERROR(F422/H422,"")</f>
        <v>669.356382792945</v>
      </c>
      <c r="L422" s="13" t="n">
        <f aca="false">L421+F422/$F$2*100</f>
        <v>38.3986742590806</v>
      </c>
    </row>
    <row r="423" customFormat="false" ht="15" hidden="false" customHeight="false" outlineLevel="0" collapsed="false">
      <c r="A423" s="0" t="s">
        <v>1205</v>
      </c>
      <c r="B423" s="0" t="s">
        <v>1206</v>
      </c>
      <c r="C423" s="0" t="s">
        <v>137</v>
      </c>
      <c r="D423" s="0" t="s">
        <v>57</v>
      </c>
      <c r="E423" s="0" t="s">
        <v>116</v>
      </c>
      <c r="F423" s="7" t="n">
        <v>1146309.75</v>
      </c>
      <c r="G423" s="6" t="n">
        <v>3800</v>
      </c>
      <c r="H423" s="8" t="n">
        <v>6764.4</v>
      </c>
      <c r="I423" s="0" t="n">
        <v>1</v>
      </c>
      <c r="J423" s="7" t="n">
        <f aca="false">IFERROR(F423/G423,"")</f>
        <v>301.660460526316</v>
      </c>
      <c r="K423" s="7" t="n">
        <f aca="false">IFERROR(F423/H423,"")</f>
        <v>169.46214741884</v>
      </c>
      <c r="L423" s="13" t="n">
        <f aca="false">L422+F423/$F$2*100</f>
        <v>38.4405492702595</v>
      </c>
    </row>
    <row r="424" customFormat="false" ht="15" hidden="false" customHeight="false" outlineLevel="0" collapsed="false">
      <c r="A424" s="0" t="s">
        <v>1207</v>
      </c>
      <c r="B424" s="0" t="s">
        <v>193</v>
      </c>
      <c r="C424" s="0" t="s">
        <v>1208</v>
      </c>
      <c r="D424" s="0" t="s">
        <v>57</v>
      </c>
      <c r="E424" s="0" t="s">
        <v>53</v>
      </c>
      <c r="F424" s="7" t="n">
        <v>1145635.03</v>
      </c>
      <c r="G424" s="6" t="n">
        <v>655</v>
      </c>
      <c r="H424" s="8" t="n">
        <v>1311.8</v>
      </c>
      <c r="I424" s="0" t="n">
        <v>1</v>
      </c>
      <c r="J424" s="7" t="n">
        <f aca="false">IFERROR(F424/G424,"")</f>
        <v>1749.06111450382</v>
      </c>
      <c r="K424" s="7" t="n">
        <f aca="false">IFERROR(F424/H424,"")</f>
        <v>873.330561061138</v>
      </c>
      <c r="L424" s="13" t="n">
        <f aca="false">L423+F424/$F$2*100</f>
        <v>38.4823996337309</v>
      </c>
    </row>
    <row r="425" customFormat="false" ht="15" hidden="false" customHeight="false" outlineLevel="0" collapsed="false">
      <c r="A425" s="0" t="s">
        <v>1209</v>
      </c>
      <c r="B425" s="0" t="s">
        <v>1210</v>
      </c>
      <c r="C425" s="0" t="s">
        <v>726</v>
      </c>
      <c r="D425" s="0" t="s">
        <v>164</v>
      </c>
      <c r="E425" s="0" t="s">
        <v>97</v>
      </c>
      <c r="F425" s="7" t="n">
        <v>1141308.34</v>
      </c>
      <c r="G425" s="6" t="n">
        <v>4511</v>
      </c>
      <c r="H425" s="8" t="n">
        <v>12272.5</v>
      </c>
      <c r="I425" s="0" t="n">
        <v>1</v>
      </c>
      <c r="J425" s="7" t="n">
        <f aca="false">IFERROR(F425/G425,"")</f>
        <v>253.005617379738</v>
      </c>
      <c r="K425" s="7" t="n">
        <f aca="false">IFERROR(F425/H425,"")</f>
        <v>92.9972165410471</v>
      </c>
      <c r="L425" s="13" t="n">
        <f aca="false">L424+F425/$F$2*100</f>
        <v>38.5240919420238</v>
      </c>
    </row>
    <row r="426" customFormat="false" ht="15" hidden="false" customHeight="false" outlineLevel="0" collapsed="false">
      <c r="A426" s="0" t="s">
        <v>1211</v>
      </c>
      <c r="B426" s="0" t="s">
        <v>1212</v>
      </c>
      <c r="C426" s="0" t="s">
        <v>1213</v>
      </c>
      <c r="D426" s="0" t="s">
        <v>71</v>
      </c>
      <c r="E426" s="0" t="s">
        <v>63</v>
      </c>
      <c r="F426" s="7" t="n">
        <v>1140361.73</v>
      </c>
      <c r="G426" s="6" t="n">
        <v>3355</v>
      </c>
      <c r="H426" s="8" t="n">
        <v>5798.8</v>
      </c>
      <c r="I426" s="0" t="n">
        <v>1</v>
      </c>
      <c r="J426" s="7" t="n">
        <f aca="false">IFERROR(F426/G426,"")</f>
        <v>339.899174366617</v>
      </c>
      <c r="K426" s="7" t="n">
        <f aca="false">IFERROR(F426/H426,"")</f>
        <v>196.654778574878</v>
      </c>
      <c r="L426" s="13" t="n">
        <f aca="false">L425+F426/$F$2*100</f>
        <v>38.5657496703925</v>
      </c>
    </row>
    <row r="427" customFormat="false" ht="15" hidden="false" customHeight="false" outlineLevel="0" collapsed="false">
      <c r="A427" s="0" t="s">
        <v>1214</v>
      </c>
      <c r="B427" s="0" t="s">
        <v>1215</v>
      </c>
      <c r="C427" s="0" t="s">
        <v>1216</v>
      </c>
      <c r="D427" s="0" t="s">
        <v>32</v>
      </c>
      <c r="E427" s="0" t="s">
        <v>53</v>
      </c>
      <c r="F427" s="7" t="n">
        <v>1140216.56</v>
      </c>
      <c r="G427" s="6" t="n">
        <v>574</v>
      </c>
      <c r="H427" s="8" t="n">
        <v>837</v>
      </c>
      <c r="I427" s="0" t="n">
        <v>1</v>
      </c>
      <c r="J427" s="7" t="n">
        <f aca="false">IFERROR(F427/G427,"")</f>
        <v>1986.44</v>
      </c>
      <c r="K427" s="7" t="n">
        <f aca="false">IFERROR(F427/H427,"")</f>
        <v>1362.26590203106</v>
      </c>
      <c r="L427" s="13" t="n">
        <f aca="false">L426+F427/$F$2*100</f>
        <v>38.607402095661</v>
      </c>
    </row>
    <row r="428" customFormat="false" ht="15" hidden="false" customHeight="false" outlineLevel="0" collapsed="false">
      <c r="A428" s="0" t="s">
        <v>1217</v>
      </c>
      <c r="B428" s="0" t="s">
        <v>1218</v>
      </c>
      <c r="C428" s="0" t="s">
        <v>1219</v>
      </c>
      <c r="D428" s="0" t="s">
        <v>52</v>
      </c>
      <c r="E428" s="0" t="s">
        <v>168</v>
      </c>
      <c r="F428" s="7" t="n">
        <v>1137580.39</v>
      </c>
      <c r="G428" s="6" t="n">
        <v>625</v>
      </c>
      <c r="H428" s="8" t="n">
        <v>798</v>
      </c>
      <c r="I428" s="0" t="n">
        <v>1</v>
      </c>
      <c r="J428" s="7" t="n">
        <f aca="false">IFERROR(F428/G428,"")</f>
        <v>1820.128624</v>
      </c>
      <c r="K428" s="7" t="n">
        <f aca="false">IFERROR(F428/H428,"")</f>
        <v>1425.5393358396</v>
      </c>
      <c r="L428" s="13" t="n">
        <f aca="false">L427+F428/$F$2*100</f>
        <v>38.6489582209127</v>
      </c>
    </row>
    <row r="429" customFormat="false" ht="15" hidden="false" customHeight="false" outlineLevel="0" collapsed="false">
      <c r="A429" s="0" t="s">
        <v>1220</v>
      </c>
      <c r="B429" s="0" t="s">
        <v>1221</v>
      </c>
      <c r="C429" s="0" t="s">
        <v>1222</v>
      </c>
      <c r="D429" s="0" t="s">
        <v>52</v>
      </c>
      <c r="E429" s="0" t="s">
        <v>269</v>
      </c>
      <c r="F429" s="7" t="n">
        <v>1136903.52</v>
      </c>
      <c r="G429" s="6" t="n">
        <v>273</v>
      </c>
      <c r="H429" s="8" t="n">
        <v>375.7</v>
      </c>
      <c r="I429" s="0" t="n">
        <v>1</v>
      </c>
      <c r="J429" s="7" t="n">
        <f aca="false">IFERROR(F429/G429,"")</f>
        <v>4164.48175824176</v>
      </c>
      <c r="K429" s="7" t="n">
        <f aca="false">IFERROR(F429/H429,"")</f>
        <v>3026.09401117913</v>
      </c>
      <c r="L429" s="13" t="n">
        <f aca="false">L428+F429/$F$2*100</f>
        <v>38.6904896199167</v>
      </c>
    </row>
    <row r="430" customFormat="false" ht="15" hidden="false" customHeight="false" outlineLevel="0" collapsed="false">
      <c r="A430" s="0" t="s">
        <v>1223</v>
      </c>
      <c r="B430" s="0" t="s">
        <v>1224</v>
      </c>
      <c r="C430" s="0" t="s">
        <v>167</v>
      </c>
      <c r="D430" s="0" t="s">
        <v>57</v>
      </c>
      <c r="E430" s="0" t="s">
        <v>168</v>
      </c>
      <c r="F430" s="7" t="n">
        <v>1136806.53</v>
      </c>
      <c r="G430" s="6" t="n">
        <v>643</v>
      </c>
      <c r="H430" s="8" t="n">
        <v>761.7</v>
      </c>
      <c r="I430" s="0" t="n">
        <v>1</v>
      </c>
      <c r="J430" s="7" t="n">
        <f aca="false">IFERROR(F430/G430,"")</f>
        <v>1767.97283048212</v>
      </c>
      <c r="K430" s="7" t="n">
        <f aca="false">IFERROR(F430/H430,"")</f>
        <v>1492.45966916109</v>
      </c>
      <c r="L430" s="13" t="n">
        <f aca="false">L429+F430/$F$2*100</f>
        <v>38.7320174758492</v>
      </c>
    </row>
    <row r="431" customFormat="false" ht="15" hidden="false" customHeight="false" outlineLevel="0" collapsed="false">
      <c r="A431" s="0" t="s">
        <v>1225</v>
      </c>
      <c r="B431" s="0" t="s">
        <v>1226</v>
      </c>
      <c r="C431" s="0" t="s">
        <v>548</v>
      </c>
      <c r="D431" s="0" t="s">
        <v>85</v>
      </c>
      <c r="E431" s="0" t="s">
        <v>76</v>
      </c>
      <c r="F431" s="7" t="n">
        <v>1136712.13</v>
      </c>
      <c r="G431" s="6" t="n">
        <v>2153</v>
      </c>
      <c r="H431" s="8" t="n">
        <v>3199.4</v>
      </c>
      <c r="I431" s="0" t="n">
        <v>1</v>
      </c>
      <c r="J431" s="7" t="n">
        <f aca="false">IFERROR(F431/G431,"")</f>
        <v>527.966618671621</v>
      </c>
      <c r="K431" s="7" t="n">
        <f aca="false">IFERROR(F431/H431,"")</f>
        <v>355.289157342002</v>
      </c>
      <c r="L431" s="13" t="n">
        <f aca="false">L430+F431/$F$2*100</f>
        <v>38.7735418833238</v>
      </c>
    </row>
    <row r="432" customFormat="false" ht="15" hidden="false" customHeight="false" outlineLevel="0" collapsed="false">
      <c r="A432" s="0" t="s">
        <v>1227</v>
      </c>
      <c r="B432" s="0" t="s">
        <v>1228</v>
      </c>
      <c r="C432" s="0" t="s">
        <v>1229</v>
      </c>
      <c r="D432" s="0" t="s">
        <v>182</v>
      </c>
      <c r="E432" s="0" t="s">
        <v>1230</v>
      </c>
      <c r="F432" s="7" t="n">
        <v>1135198.03</v>
      </c>
      <c r="G432" s="6" t="n">
        <v>8408</v>
      </c>
      <c r="H432" s="8" t="n">
        <v>8470.8</v>
      </c>
      <c r="I432" s="0" t="n">
        <v>1</v>
      </c>
      <c r="J432" s="7" t="n">
        <f aca="false">IFERROR(F432/G432,"")</f>
        <v>135.014037821123</v>
      </c>
      <c r="K432" s="7" t="n">
        <f aca="false">IFERROR(F432/H432,"")</f>
        <v>134.013083770128</v>
      </c>
      <c r="L432" s="13" t="n">
        <f aca="false">L431+F432/$F$2*100</f>
        <v>38.8150109803079</v>
      </c>
    </row>
    <row r="433" customFormat="false" ht="15" hidden="false" customHeight="false" outlineLevel="0" collapsed="false">
      <c r="A433" s="0" t="s">
        <v>1231</v>
      </c>
      <c r="B433" s="0" t="s">
        <v>1232</v>
      </c>
      <c r="C433" s="0" t="s">
        <v>1233</v>
      </c>
      <c r="D433" s="0" t="s">
        <v>85</v>
      </c>
      <c r="E433" s="0" t="s">
        <v>800</v>
      </c>
      <c r="F433" s="7" t="n">
        <v>1134979.01</v>
      </c>
      <c r="G433" s="6" t="n">
        <v>3847</v>
      </c>
      <c r="H433" s="8" t="n">
        <v>4387.7</v>
      </c>
      <c r="I433" s="0" t="n">
        <v>1</v>
      </c>
      <c r="J433" s="7" t="n">
        <f aca="false">IFERROR(F433/G433,"")</f>
        <v>295.029636080062</v>
      </c>
      <c r="K433" s="7" t="n">
        <f aca="false">IFERROR(F433/H433,"")</f>
        <v>258.672883287372</v>
      </c>
      <c r="L433" s="13" t="n">
        <f aca="false">L432+F433/$F$2*100</f>
        <v>38.856472076431</v>
      </c>
    </row>
    <row r="434" customFormat="false" ht="15" hidden="false" customHeight="false" outlineLevel="0" collapsed="false">
      <c r="A434" s="0" t="s">
        <v>1234</v>
      </c>
      <c r="B434" s="0" t="s">
        <v>1235</v>
      </c>
      <c r="C434" s="0" t="s">
        <v>377</v>
      </c>
      <c r="D434" s="0" t="s">
        <v>52</v>
      </c>
      <c r="E434" s="0" t="s">
        <v>112</v>
      </c>
      <c r="F434" s="7" t="n">
        <v>1134654.14</v>
      </c>
      <c r="G434" s="6" t="n">
        <v>575</v>
      </c>
      <c r="H434" s="8" t="n">
        <v>1011.2</v>
      </c>
      <c r="I434" s="0" t="n">
        <v>1</v>
      </c>
      <c r="J434" s="7" t="n">
        <f aca="false">IFERROR(F434/G434,"")</f>
        <v>1973.31154782609</v>
      </c>
      <c r="K434" s="7" t="n">
        <f aca="false">IFERROR(F434/H434,"")</f>
        <v>1122.0867681962</v>
      </c>
      <c r="L434" s="13" t="n">
        <f aca="false">L433+F434/$F$2*100</f>
        <v>38.8979213049635</v>
      </c>
    </row>
    <row r="435" customFormat="false" ht="15" hidden="false" customHeight="false" outlineLevel="0" collapsed="false">
      <c r="A435" s="0" t="s">
        <v>1236</v>
      </c>
      <c r="B435" s="0" t="s">
        <v>1237</v>
      </c>
      <c r="C435" s="0" t="s">
        <v>126</v>
      </c>
      <c r="D435" s="0" t="s">
        <v>598</v>
      </c>
      <c r="E435" s="0" t="s">
        <v>912</v>
      </c>
      <c r="F435" s="7" t="n">
        <v>1132954.06</v>
      </c>
      <c r="G435" s="6" t="n">
        <v>12041</v>
      </c>
      <c r="H435" s="8" t="n">
        <v>12066.6</v>
      </c>
      <c r="I435" s="0" t="n">
        <v>1</v>
      </c>
      <c r="J435" s="7" t="n">
        <f aca="false">IFERROR(F435/G435,"")</f>
        <v>94.0913595216344</v>
      </c>
      <c r="K435" s="7" t="n">
        <f aca="false">IFERROR(F435/H435,"")</f>
        <v>93.8917391808795</v>
      </c>
      <c r="L435" s="13" t="n">
        <f aca="false">L434+F435/$F$2*100</f>
        <v>38.939308429105</v>
      </c>
    </row>
    <row r="436" customFormat="false" ht="15" hidden="false" customHeight="false" outlineLevel="0" collapsed="false">
      <c r="A436" s="0" t="s">
        <v>1238</v>
      </c>
      <c r="B436" s="0" t="s">
        <v>1239</v>
      </c>
      <c r="C436" s="0" t="s">
        <v>1240</v>
      </c>
      <c r="D436" s="0" t="s">
        <v>198</v>
      </c>
      <c r="E436" s="0" t="s">
        <v>63</v>
      </c>
      <c r="F436" s="7" t="n">
        <v>1132810.29</v>
      </c>
      <c r="G436" s="6" t="n">
        <v>2422</v>
      </c>
      <c r="H436" s="8" t="n">
        <v>5648.4</v>
      </c>
      <c r="I436" s="0" t="n">
        <v>1</v>
      </c>
      <c r="J436" s="7" t="n">
        <f aca="false">IFERROR(F436/G436,"")</f>
        <v>467.716882741536</v>
      </c>
      <c r="K436" s="7" t="n">
        <f aca="false">IFERROR(F436/H436,"")</f>
        <v>200.55419056724</v>
      </c>
      <c r="L436" s="13" t="n">
        <f aca="false">L435+F436/$F$2*100</f>
        <v>38.9806903012886</v>
      </c>
    </row>
    <row r="437" customFormat="false" ht="15" hidden="false" customHeight="false" outlineLevel="0" collapsed="false">
      <c r="A437" s="0" t="s">
        <v>1241</v>
      </c>
      <c r="B437" s="0" t="s">
        <v>1242</v>
      </c>
      <c r="C437" s="0" t="s">
        <v>1208</v>
      </c>
      <c r="D437" s="0" t="s">
        <v>52</v>
      </c>
      <c r="E437" s="0" t="s">
        <v>1243</v>
      </c>
      <c r="F437" s="7" t="n">
        <v>1131520</v>
      </c>
      <c r="G437" s="6" t="n">
        <v>16</v>
      </c>
      <c r="H437" s="8" t="n">
        <v>16</v>
      </c>
      <c r="I437" s="0" t="n">
        <v>1</v>
      </c>
      <c r="J437" s="7" t="n">
        <f aca="false">IFERROR(F437/G437,"")</f>
        <v>70720</v>
      </c>
      <c r="K437" s="7" t="n">
        <f aca="false">IFERROR(F437/H437,"")</f>
        <v>70720</v>
      </c>
      <c r="L437" s="13" t="n">
        <f aca="false">L436+F437/$F$2*100</f>
        <v>39.0220250388229</v>
      </c>
    </row>
    <row r="438" customFormat="false" ht="15" hidden="false" customHeight="false" outlineLevel="0" collapsed="false">
      <c r="A438" s="0" t="s">
        <v>1244</v>
      </c>
      <c r="B438" s="0" t="s">
        <v>1245</v>
      </c>
      <c r="C438" s="0" t="s">
        <v>1246</v>
      </c>
      <c r="D438" s="0" t="s">
        <v>198</v>
      </c>
      <c r="E438" s="0" t="s">
        <v>112</v>
      </c>
      <c r="F438" s="7" t="n">
        <v>1129247.9</v>
      </c>
      <c r="G438" s="6" t="n">
        <v>2593</v>
      </c>
      <c r="H438" s="8" t="n">
        <v>6231.7</v>
      </c>
      <c r="I438" s="0" t="n">
        <v>1</v>
      </c>
      <c r="J438" s="7" t="n">
        <f aca="false">IFERROR(F438/G438,"")</f>
        <v>435.498611646741</v>
      </c>
      <c r="K438" s="7" t="n">
        <f aca="false">IFERROR(F438/H438,"")</f>
        <v>181.210247604987</v>
      </c>
      <c r="L438" s="13" t="n">
        <f aca="false">L437+F438/$F$2*100</f>
        <v>39.0632767759178</v>
      </c>
    </row>
    <row r="439" customFormat="false" ht="15" hidden="false" customHeight="false" outlineLevel="0" collapsed="false">
      <c r="A439" s="0" t="s">
        <v>1247</v>
      </c>
      <c r="B439" s="0" t="s">
        <v>1248</v>
      </c>
      <c r="C439" s="0" t="s">
        <v>1249</v>
      </c>
      <c r="D439" s="0" t="s">
        <v>89</v>
      </c>
      <c r="E439" s="0" t="s">
        <v>81</v>
      </c>
      <c r="F439" s="7" t="n">
        <v>1128933.87</v>
      </c>
      <c r="G439" s="6" t="n">
        <v>12397</v>
      </c>
      <c r="H439" s="8" t="n">
        <v>27454</v>
      </c>
      <c r="I439" s="0" t="n">
        <v>1</v>
      </c>
      <c r="J439" s="7" t="n">
        <f aca="false">IFERROR(F439/G439,"")</f>
        <v>91.0650859078809</v>
      </c>
      <c r="K439" s="7" t="n">
        <f aca="false">IFERROR(F439/H439,"")</f>
        <v>41.1209248196984</v>
      </c>
      <c r="L439" s="13" t="n">
        <f aca="false">L438+F439/$F$2*100</f>
        <v>39.1045170414103</v>
      </c>
    </row>
    <row r="440" customFormat="false" ht="15" hidden="false" customHeight="false" outlineLevel="0" collapsed="false">
      <c r="A440" s="0" t="s">
        <v>1250</v>
      </c>
      <c r="B440" s="0" t="s">
        <v>1251</v>
      </c>
      <c r="C440" s="0" t="s">
        <v>213</v>
      </c>
      <c r="D440" s="0" t="s">
        <v>241</v>
      </c>
      <c r="E440" s="0" t="s">
        <v>116</v>
      </c>
      <c r="F440" s="7" t="n">
        <v>1127548.72</v>
      </c>
      <c r="G440" s="6" t="n">
        <v>1256</v>
      </c>
      <c r="H440" s="8" t="n">
        <v>3026.7</v>
      </c>
      <c r="I440" s="0" t="n">
        <v>1</v>
      </c>
      <c r="J440" s="7" t="n">
        <f aca="false">IFERROR(F440/G440,"")</f>
        <v>897.729872611465</v>
      </c>
      <c r="K440" s="7" t="n">
        <f aca="false">IFERROR(F440/H440,"")</f>
        <v>372.534020550435</v>
      </c>
      <c r="L440" s="13" t="n">
        <f aca="false">L439+F440/$F$2*100</f>
        <v>39.1457067069914</v>
      </c>
    </row>
    <row r="441" customFormat="false" ht="15" hidden="false" customHeight="false" outlineLevel="0" collapsed="false">
      <c r="A441" s="0" t="s">
        <v>1252</v>
      </c>
      <c r="B441" s="0" t="s">
        <v>1253</v>
      </c>
      <c r="C441" s="0" t="s">
        <v>819</v>
      </c>
      <c r="D441" s="0" t="s">
        <v>85</v>
      </c>
      <c r="E441" s="0" t="s">
        <v>81</v>
      </c>
      <c r="F441" s="7" t="n">
        <v>1125531.25</v>
      </c>
      <c r="G441" s="6" t="n">
        <v>10263</v>
      </c>
      <c r="H441" s="8" t="n">
        <v>19254.2</v>
      </c>
      <c r="I441" s="0" t="n">
        <v>1</v>
      </c>
      <c r="J441" s="7" t="n">
        <f aca="false">IFERROR(F441/G441,"")</f>
        <v>109.668834648738</v>
      </c>
      <c r="K441" s="7" t="n">
        <f aca="false">IFERROR(F441/H441,"")</f>
        <v>58.4564017201442</v>
      </c>
      <c r="L441" s="13" t="n">
        <f aca="false">L440+F441/$F$2*100</f>
        <v>39.1868226738372</v>
      </c>
    </row>
    <row r="442" customFormat="false" ht="15" hidden="false" customHeight="false" outlineLevel="0" collapsed="false">
      <c r="A442" s="0" t="s">
        <v>1254</v>
      </c>
      <c r="B442" s="0" t="s">
        <v>1255</v>
      </c>
      <c r="C442" s="0" t="s">
        <v>1256</v>
      </c>
      <c r="D442" s="0" t="s">
        <v>148</v>
      </c>
      <c r="E442" s="0" t="s">
        <v>116</v>
      </c>
      <c r="F442" s="7" t="n">
        <v>1125450.4</v>
      </c>
      <c r="G442" s="6" t="n">
        <v>14457</v>
      </c>
      <c r="H442" s="8" t="n">
        <v>14553.7</v>
      </c>
      <c r="I442" s="0" t="n">
        <v>1</v>
      </c>
      <c r="J442" s="7" t="n">
        <f aca="false">IFERROR(F442/G442,"")</f>
        <v>77.8481289340804</v>
      </c>
      <c r="K442" s="7" t="n">
        <f aca="false">IFERROR(F442/H442,"")</f>
        <v>77.3308780585006</v>
      </c>
      <c r="L442" s="13" t="n">
        <f aca="false">L441+F442/$F$2*100</f>
        <v>39.2279356872102</v>
      </c>
    </row>
    <row r="443" customFormat="false" ht="15" hidden="false" customHeight="false" outlineLevel="0" collapsed="false">
      <c r="A443" s="0" t="s">
        <v>1257</v>
      </c>
      <c r="B443" s="0" t="s">
        <v>1258</v>
      </c>
      <c r="C443" s="0" t="s">
        <v>1259</v>
      </c>
      <c r="D443" s="0" t="s">
        <v>127</v>
      </c>
      <c r="E443" s="0" t="s">
        <v>97</v>
      </c>
      <c r="F443" s="7" t="n">
        <v>1124356.41</v>
      </c>
      <c r="G443" s="6" t="n">
        <v>5508</v>
      </c>
      <c r="H443" s="8" t="n">
        <v>15111.9</v>
      </c>
      <c r="I443" s="0" t="n">
        <v>1</v>
      </c>
      <c r="J443" s="7" t="n">
        <f aca="false">IFERROR(F443/G443,"")</f>
        <v>204.131519607843</v>
      </c>
      <c r="K443" s="7" t="n">
        <f aca="false">IFERROR(F443/H443,"")</f>
        <v>74.4020546721458</v>
      </c>
      <c r="L443" s="13" t="n">
        <f aca="false">L442+F443/$F$2*100</f>
        <v>39.269008736827</v>
      </c>
    </row>
    <row r="444" customFormat="false" ht="15" hidden="false" customHeight="false" outlineLevel="0" collapsed="false">
      <c r="A444" s="0" t="s">
        <v>1260</v>
      </c>
      <c r="B444" s="0" t="s">
        <v>1261</v>
      </c>
      <c r="C444" s="0" t="s">
        <v>1013</v>
      </c>
      <c r="D444" s="0" t="s">
        <v>52</v>
      </c>
      <c r="E444" s="0" t="s">
        <v>269</v>
      </c>
      <c r="F444" s="7" t="n">
        <v>1124047.59</v>
      </c>
      <c r="G444" s="6" t="n">
        <v>81</v>
      </c>
      <c r="H444" s="8" t="n">
        <v>83</v>
      </c>
      <c r="I444" s="0" t="n">
        <v>1</v>
      </c>
      <c r="J444" s="7" t="n">
        <f aca="false">IFERROR(F444/G444,"")</f>
        <v>13877.1307407407</v>
      </c>
      <c r="K444" s="7" t="n">
        <f aca="false">IFERROR(F444/H444,"")</f>
        <v>13542.7420481928</v>
      </c>
      <c r="L444" s="13" t="n">
        <f aca="false">L443+F444/$F$2*100</f>
        <v>39.310070505164</v>
      </c>
    </row>
    <row r="445" customFormat="false" ht="15" hidden="false" customHeight="false" outlineLevel="0" collapsed="false">
      <c r="A445" s="0" t="s">
        <v>1262</v>
      </c>
      <c r="B445" s="0" t="s">
        <v>1263</v>
      </c>
      <c r="C445" s="0" t="s">
        <v>1010</v>
      </c>
      <c r="D445" s="0" t="s">
        <v>52</v>
      </c>
      <c r="E445" s="0" t="s">
        <v>221</v>
      </c>
      <c r="F445" s="7" t="n">
        <v>1123754.92</v>
      </c>
      <c r="G445" s="6" t="n">
        <v>328</v>
      </c>
      <c r="H445" s="8" t="n">
        <v>417.2</v>
      </c>
      <c r="I445" s="0" t="n">
        <v>1</v>
      </c>
      <c r="J445" s="7" t="n">
        <f aca="false">IFERROR(F445/G445,"")</f>
        <v>3426.08207317073</v>
      </c>
      <c r="K445" s="7" t="n">
        <f aca="false">IFERROR(F445/H445,"")</f>
        <v>2693.56404602109</v>
      </c>
      <c r="L445" s="13" t="n">
        <f aca="false">L444+F445/$F$2*100</f>
        <v>39.3511215821852</v>
      </c>
    </row>
    <row r="446" customFormat="false" ht="15" hidden="false" customHeight="false" outlineLevel="0" collapsed="false">
      <c r="A446" s="0" t="s">
        <v>1264</v>
      </c>
      <c r="B446" s="0" t="s">
        <v>505</v>
      </c>
      <c r="C446" s="0" t="s">
        <v>1265</v>
      </c>
      <c r="D446" s="0" t="s">
        <v>123</v>
      </c>
      <c r="E446" s="0" t="s">
        <v>269</v>
      </c>
      <c r="F446" s="7" t="n">
        <v>1122818.12</v>
      </c>
      <c r="G446" s="6" t="n">
        <v>2170</v>
      </c>
      <c r="H446" s="8" t="n">
        <v>3281.7</v>
      </c>
      <c r="I446" s="0" t="n">
        <v>1</v>
      </c>
      <c r="J446" s="7" t="n">
        <f aca="false">IFERROR(F446/G446,"")</f>
        <v>517.427705069125</v>
      </c>
      <c r="K446" s="7" t="n">
        <f aca="false">IFERROR(F446/H446,"")</f>
        <v>342.14526617302</v>
      </c>
      <c r="L446" s="13" t="n">
        <f aca="false">L445+F446/$F$2*100</f>
        <v>39.3921384376442</v>
      </c>
    </row>
    <row r="447" customFormat="false" ht="15" hidden="false" customHeight="false" outlineLevel="0" collapsed="false">
      <c r="A447" s="0" t="s">
        <v>1266</v>
      </c>
      <c r="B447" s="0" t="s">
        <v>1267</v>
      </c>
      <c r="C447" s="0" t="s">
        <v>1268</v>
      </c>
      <c r="D447" s="0" t="s">
        <v>101</v>
      </c>
      <c r="E447" s="0" t="s">
        <v>53</v>
      </c>
      <c r="F447" s="7" t="n">
        <v>1119077.2</v>
      </c>
      <c r="G447" s="6" t="n">
        <v>1229</v>
      </c>
      <c r="H447" s="8" t="n">
        <v>3057.5</v>
      </c>
      <c r="I447" s="0" t="n">
        <v>1</v>
      </c>
      <c r="J447" s="7" t="n">
        <f aca="false">IFERROR(F447/G447,"")</f>
        <v>910.559153783564</v>
      </c>
      <c r="K447" s="7" t="n">
        <f aca="false">IFERROR(F447/H447,"")</f>
        <v>366.010531479967</v>
      </c>
      <c r="L447" s="13" t="n">
        <f aca="false">L446+F447/$F$2*100</f>
        <v>39.4330186362643</v>
      </c>
    </row>
    <row r="448" customFormat="false" ht="15" hidden="false" customHeight="false" outlineLevel="0" collapsed="false">
      <c r="A448" s="0" t="s">
        <v>1269</v>
      </c>
      <c r="B448" s="0" t="s">
        <v>1270</v>
      </c>
      <c r="C448" s="0" t="s">
        <v>377</v>
      </c>
      <c r="D448" s="0" t="s">
        <v>57</v>
      </c>
      <c r="E448" s="0" t="s">
        <v>339</v>
      </c>
      <c r="F448" s="7" t="n">
        <v>1115541.44</v>
      </c>
      <c r="G448" s="6" t="n">
        <v>3624</v>
      </c>
      <c r="H448" s="8" t="n">
        <v>9473.9</v>
      </c>
      <c r="I448" s="0" t="n">
        <v>1</v>
      </c>
      <c r="J448" s="7" t="n">
        <f aca="false">IFERROR(F448/G448,"")</f>
        <v>307.820485651214</v>
      </c>
      <c r="K448" s="7" t="n">
        <f aca="false">IFERROR(F448/H448,"")</f>
        <v>117.748914385839</v>
      </c>
      <c r="L448" s="13" t="n">
        <f aca="false">L447+F448/$F$2*100</f>
        <v>39.4737696725968</v>
      </c>
    </row>
    <row r="449" customFormat="false" ht="15" hidden="false" customHeight="false" outlineLevel="0" collapsed="false">
      <c r="A449" s="0" t="s">
        <v>1271</v>
      </c>
      <c r="B449" s="0" t="s">
        <v>1272</v>
      </c>
      <c r="C449" s="0" t="s">
        <v>271</v>
      </c>
      <c r="D449" s="0" t="s">
        <v>52</v>
      </c>
      <c r="E449" s="0" t="s">
        <v>108</v>
      </c>
      <c r="F449" s="7" t="n">
        <v>1109287.96</v>
      </c>
      <c r="G449" s="6" t="n">
        <v>266</v>
      </c>
      <c r="H449" s="8" t="n">
        <v>410.5</v>
      </c>
      <c r="I449" s="0" t="n">
        <v>1</v>
      </c>
      <c r="J449" s="7" t="n">
        <f aca="false">IFERROR(F449/G449,"")</f>
        <v>4170.25548872181</v>
      </c>
      <c r="K449" s="7" t="n">
        <f aca="false">IFERROR(F449/H449,"")</f>
        <v>2702.28492082826</v>
      </c>
      <c r="L449" s="13" t="n">
        <f aca="false">L448+F449/$F$2*100</f>
        <v>39.5142922675811</v>
      </c>
    </row>
    <row r="450" customFormat="false" ht="15" hidden="false" customHeight="false" outlineLevel="0" collapsed="false">
      <c r="A450" s="0" t="s">
        <v>1273</v>
      </c>
      <c r="B450" s="0" t="s">
        <v>1274</v>
      </c>
      <c r="C450" s="0" t="s">
        <v>1275</v>
      </c>
      <c r="D450" s="0" t="s">
        <v>52</v>
      </c>
      <c r="E450" s="0" t="s">
        <v>81</v>
      </c>
      <c r="F450" s="7" t="n">
        <v>1107969.61</v>
      </c>
      <c r="G450" s="6" t="n">
        <v>12523</v>
      </c>
      <c r="H450" s="8" t="n">
        <v>12547.6</v>
      </c>
      <c r="I450" s="0" t="n">
        <v>1</v>
      </c>
      <c r="J450" s="7" t="n">
        <f aca="false">IFERROR(F450/G450,"")</f>
        <v>88.474775213607</v>
      </c>
      <c r="K450" s="7" t="n">
        <f aca="false">IFERROR(F450/H450,"")</f>
        <v>88.301317383404</v>
      </c>
      <c r="L450" s="13" t="n">
        <f aca="false">L449+F450/$F$2*100</f>
        <v>39.5547667028763</v>
      </c>
    </row>
    <row r="451" customFormat="false" ht="15" hidden="false" customHeight="false" outlineLevel="0" collapsed="false">
      <c r="A451" s="0" t="s">
        <v>1276</v>
      </c>
      <c r="B451" s="0" t="s">
        <v>1277</v>
      </c>
      <c r="C451" s="0" t="s">
        <v>1278</v>
      </c>
      <c r="D451" s="0" t="s">
        <v>80</v>
      </c>
      <c r="E451" s="0" t="s">
        <v>81</v>
      </c>
      <c r="F451" s="7" t="n">
        <v>1103787.77</v>
      </c>
      <c r="G451" s="6" t="n">
        <v>8924</v>
      </c>
      <c r="H451" s="8" t="n">
        <v>22469.1</v>
      </c>
      <c r="I451" s="0" t="n">
        <v>1</v>
      </c>
      <c r="J451" s="7" t="n">
        <f aca="false">IFERROR(F451/G451,"")</f>
        <v>123.687558269834</v>
      </c>
      <c r="K451" s="7" t="n">
        <f aca="false">IFERROR(F451/H451,"")</f>
        <v>49.124698808586</v>
      </c>
      <c r="L451" s="13" t="n">
        <f aca="false">L450+F451/$F$2*100</f>
        <v>39.5950883744036</v>
      </c>
    </row>
    <row r="452" customFormat="false" ht="15" hidden="false" customHeight="false" outlineLevel="0" collapsed="false">
      <c r="A452" s="0" t="s">
        <v>1279</v>
      </c>
      <c r="B452" s="0" t="s">
        <v>1280</v>
      </c>
      <c r="C452" s="0" t="s">
        <v>1281</v>
      </c>
      <c r="D452" s="0" t="s">
        <v>552</v>
      </c>
      <c r="E452" s="0" t="s">
        <v>63</v>
      </c>
      <c r="F452" s="7" t="n">
        <v>1099656.33</v>
      </c>
      <c r="G452" s="6" t="n">
        <v>1747</v>
      </c>
      <c r="H452" s="8" t="n">
        <v>4133.6</v>
      </c>
      <c r="I452" s="0" t="n">
        <v>1</v>
      </c>
      <c r="J452" s="7" t="n">
        <f aca="false">IFERROR(F452/G452,"")</f>
        <v>629.45410990269</v>
      </c>
      <c r="K452" s="7" t="n">
        <f aca="false">IFERROR(F452/H452,"")</f>
        <v>266.028723146894</v>
      </c>
      <c r="L452" s="13" t="n">
        <f aca="false">L451+F452/$F$2*100</f>
        <v>39.6352591232887</v>
      </c>
    </row>
    <row r="453" customFormat="false" ht="15" hidden="false" customHeight="false" outlineLevel="0" collapsed="false">
      <c r="A453" s="0" t="s">
        <v>1282</v>
      </c>
      <c r="B453" s="0" t="s">
        <v>668</v>
      </c>
      <c r="C453" s="0" t="s">
        <v>1208</v>
      </c>
      <c r="D453" s="0" t="s">
        <v>123</v>
      </c>
      <c r="E453" s="0" t="s">
        <v>269</v>
      </c>
      <c r="F453" s="7" t="n">
        <v>1098560.51</v>
      </c>
      <c r="G453" s="6" t="n">
        <v>7504</v>
      </c>
      <c r="H453" s="8" t="n">
        <v>7607</v>
      </c>
      <c r="I453" s="0" t="n">
        <v>1</v>
      </c>
      <c r="J453" s="7" t="n">
        <f aca="false">IFERROR(F453/G453,"")</f>
        <v>146.396656449893</v>
      </c>
      <c r="K453" s="7" t="n">
        <f aca="false">IFERROR(F453/H453,"")</f>
        <v>144.414422242671</v>
      </c>
      <c r="L453" s="13" t="n">
        <f aca="false">L452+F453/$F$2*100</f>
        <v>39.6753898415671</v>
      </c>
    </row>
    <row r="454" customFormat="false" ht="15" hidden="false" customHeight="false" outlineLevel="0" collapsed="false">
      <c r="A454" s="0" t="s">
        <v>1283</v>
      </c>
      <c r="B454" s="0" t="s">
        <v>1284</v>
      </c>
      <c r="C454" s="0" t="s">
        <v>753</v>
      </c>
      <c r="D454" s="0" t="s">
        <v>260</v>
      </c>
      <c r="E454" s="0" t="s">
        <v>97</v>
      </c>
      <c r="F454" s="7" t="n">
        <v>1097596.75</v>
      </c>
      <c r="G454" s="6" t="n">
        <v>3501</v>
      </c>
      <c r="H454" s="8" t="n">
        <v>9672.9</v>
      </c>
      <c r="I454" s="0" t="n">
        <v>1</v>
      </c>
      <c r="J454" s="7" t="n">
        <f aca="false">IFERROR(F454/G454,"")</f>
        <v>313.50949728649</v>
      </c>
      <c r="K454" s="7" t="n">
        <f aca="false">IFERROR(F454/H454,"")</f>
        <v>113.47132194068</v>
      </c>
      <c r="L454" s="13" t="n">
        <f aca="false">L453+F454/$F$2*100</f>
        <v>39.715485353427</v>
      </c>
    </row>
    <row r="455" customFormat="false" ht="15" hidden="false" customHeight="false" outlineLevel="0" collapsed="false">
      <c r="A455" s="0" t="s">
        <v>1285</v>
      </c>
      <c r="B455" s="0" t="s">
        <v>1286</v>
      </c>
      <c r="C455" s="0" t="s">
        <v>1287</v>
      </c>
      <c r="D455" s="0" t="s">
        <v>148</v>
      </c>
      <c r="E455" s="0" t="s">
        <v>81</v>
      </c>
      <c r="F455" s="7" t="n">
        <v>1094486.81</v>
      </c>
      <c r="G455" s="6" t="n">
        <v>14617</v>
      </c>
      <c r="H455" s="8" t="n">
        <v>14633.4</v>
      </c>
      <c r="I455" s="0" t="n">
        <v>1</v>
      </c>
      <c r="J455" s="7" t="n">
        <f aca="false">IFERROR(F455/G455,"")</f>
        <v>74.8776636792776</v>
      </c>
      <c r="K455" s="7" t="n">
        <f aca="false">IFERROR(F455/H455,"")</f>
        <v>74.7937464977381</v>
      </c>
      <c r="L455" s="13" t="n">
        <f aca="false">L454+F455/$F$2*100</f>
        <v>39.7554672583213</v>
      </c>
    </row>
    <row r="456" customFormat="false" ht="15" hidden="false" customHeight="false" outlineLevel="0" collapsed="false">
      <c r="A456" s="0" t="s">
        <v>1288</v>
      </c>
      <c r="B456" s="0" t="s">
        <v>1289</v>
      </c>
      <c r="C456" s="0" t="s">
        <v>213</v>
      </c>
      <c r="D456" s="0" t="s">
        <v>52</v>
      </c>
      <c r="E456" s="0" t="s">
        <v>509</v>
      </c>
      <c r="F456" s="7" t="n">
        <v>1092003.71</v>
      </c>
      <c r="G456" s="6" t="n">
        <v>297</v>
      </c>
      <c r="H456" s="8" t="n">
        <v>394.4</v>
      </c>
      <c r="I456" s="0" t="n">
        <v>1</v>
      </c>
      <c r="J456" s="7" t="n">
        <f aca="false">IFERROR(F456/G456,"")</f>
        <v>3676.78016835017</v>
      </c>
      <c r="K456" s="7" t="n">
        <f aca="false">IFERROR(F456/H456,"")</f>
        <v>2768.7720841785</v>
      </c>
      <c r="L456" s="13" t="n">
        <f aca="false">L455+F456/$F$2*100</f>
        <v>39.7953584548882</v>
      </c>
    </row>
    <row r="457" customFormat="false" ht="15" hidden="false" customHeight="false" outlineLevel="0" collapsed="false">
      <c r="A457" s="0" t="s">
        <v>1290</v>
      </c>
      <c r="B457" s="0" t="s">
        <v>1291</v>
      </c>
      <c r="C457" s="0" t="s">
        <v>1292</v>
      </c>
      <c r="D457" s="0" t="s">
        <v>52</v>
      </c>
      <c r="E457" s="0" t="s">
        <v>221</v>
      </c>
      <c r="F457" s="7" t="n">
        <v>1088798.06</v>
      </c>
      <c r="G457" s="6" t="n">
        <v>801</v>
      </c>
      <c r="H457" s="8" t="n">
        <v>1710.3</v>
      </c>
      <c r="I457" s="0" t="n">
        <v>1</v>
      </c>
      <c r="J457" s="7" t="n">
        <f aca="false">IFERROR(F457/G457,"")</f>
        <v>1359.29845193508</v>
      </c>
      <c r="K457" s="7" t="n">
        <f aca="false">IFERROR(F457/H457,"")</f>
        <v>636.612325323043</v>
      </c>
      <c r="L457" s="13" t="n">
        <f aca="false">L456+F457/$F$2*100</f>
        <v>39.8351325481768</v>
      </c>
    </row>
    <row r="458" customFormat="false" ht="15" hidden="false" customHeight="false" outlineLevel="0" collapsed="false">
      <c r="A458" s="0" t="s">
        <v>1293</v>
      </c>
      <c r="B458" s="0" t="s">
        <v>1294</v>
      </c>
      <c r="C458" s="0" t="s">
        <v>661</v>
      </c>
      <c r="D458" s="0" t="s">
        <v>57</v>
      </c>
      <c r="E458" s="0" t="s">
        <v>72</v>
      </c>
      <c r="F458" s="7" t="n">
        <v>1086372.12</v>
      </c>
      <c r="G458" s="6" t="n">
        <v>585</v>
      </c>
      <c r="H458" s="8" t="n">
        <v>1121.1</v>
      </c>
      <c r="I458" s="0" t="n">
        <v>1</v>
      </c>
      <c r="J458" s="7" t="n">
        <f aca="false">IFERROR(F458/G458,"")</f>
        <v>1857.04635897436</v>
      </c>
      <c r="K458" s="7" t="n">
        <f aca="false">IFERROR(F458/H458,"")</f>
        <v>969.02338774418</v>
      </c>
      <c r="L458" s="13" t="n">
        <f aca="false">L457+F458/$F$2*100</f>
        <v>39.8748180212084</v>
      </c>
    </row>
    <row r="459" customFormat="false" ht="15" hidden="false" customHeight="false" outlineLevel="0" collapsed="false">
      <c r="A459" s="0" t="s">
        <v>1295</v>
      </c>
      <c r="B459" s="0" t="s">
        <v>1296</v>
      </c>
      <c r="C459" s="0" t="s">
        <v>1297</v>
      </c>
      <c r="D459" s="0" t="s">
        <v>52</v>
      </c>
      <c r="E459" s="0" t="s">
        <v>63</v>
      </c>
      <c r="F459" s="7" t="n">
        <v>1086265.17</v>
      </c>
      <c r="G459" s="6" t="n">
        <v>607</v>
      </c>
      <c r="H459" s="8" t="n">
        <v>1137.4</v>
      </c>
      <c r="I459" s="0" t="n">
        <v>1</v>
      </c>
      <c r="J459" s="7" t="n">
        <f aca="false">IFERROR(F459/G459,"")</f>
        <v>1789.56370675453</v>
      </c>
      <c r="K459" s="7" t="n">
        <f aca="false">IFERROR(F459/H459,"")</f>
        <v>955.04235097591</v>
      </c>
      <c r="L459" s="13" t="n">
        <f aca="false">L458+F459/$F$2*100</f>
        <v>39.9144995873271</v>
      </c>
    </row>
    <row r="460" customFormat="false" ht="15" hidden="false" customHeight="false" outlineLevel="0" collapsed="false">
      <c r="A460" s="0" t="s">
        <v>1298</v>
      </c>
      <c r="B460" s="0" t="s">
        <v>1299</v>
      </c>
      <c r="C460" s="0" t="s">
        <v>177</v>
      </c>
      <c r="D460" s="0" t="s">
        <v>1300</v>
      </c>
      <c r="E460" s="0" t="s">
        <v>81</v>
      </c>
      <c r="F460" s="7" t="n">
        <v>1083768.49</v>
      </c>
      <c r="G460" s="6" t="n">
        <v>9836</v>
      </c>
      <c r="H460" s="8" t="n">
        <v>21689.7</v>
      </c>
      <c r="I460" s="0" t="n">
        <v>1</v>
      </c>
      <c r="J460" s="7" t="n">
        <f aca="false">IFERROR(F460/G460,"")</f>
        <v>110.183864375763</v>
      </c>
      <c r="K460" s="7" t="n">
        <f aca="false">IFERROR(F460/H460,"")</f>
        <v>49.9669654259856</v>
      </c>
      <c r="L460" s="13" t="n">
        <f aca="false">L459+F460/$F$2*100</f>
        <v>39.9540899490371</v>
      </c>
    </row>
    <row r="461" customFormat="false" ht="15" hidden="false" customHeight="false" outlineLevel="0" collapsed="false">
      <c r="A461" s="0" t="s">
        <v>1301</v>
      </c>
      <c r="B461" s="0" t="s">
        <v>1302</v>
      </c>
      <c r="C461" s="0" t="s">
        <v>368</v>
      </c>
      <c r="D461" s="0" t="s">
        <v>85</v>
      </c>
      <c r="E461" s="0" t="s">
        <v>659</v>
      </c>
      <c r="F461" s="7" t="n">
        <v>1083495.35</v>
      </c>
      <c r="G461" s="6" t="n">
        <v>2791</v>
      </c>
      <c r="H461" s="8" t="n">
        <v>7139.3</v>
      </c>
      <c r="I461" s="0" t="n">
        <v>1</v>
      </c>
      <c r="J461" s="7" t="n">
        <f aca="false">IFERROR(F461/G461,"")</f>
        <v>388.210444285202</v>
      </c>
      <c r="K461" s="7" t="n">
        <f aca="false">IFERROR(F461/H461,"")</f>
        <v>151.764927934111</v>
      </c>
      <c r="L461" s="13" t="n">
        <f aca="false">L460+F461/$F$2*100</f>
        <v>39.9936703328676</v>
      </c>
    </row>
    <row r="462" customFormat="false" ht="15" hidden="false" customHeight="false" outlineLevel="0" collapsed="false">
      <c r="A462" s="0" t="s">
        <v>1303</v>
      </c>
      <c r="B462" s="0" t="s">
        <v>1304</v>
      </c>
      <c r="C462" s="0" t="s">
        <v>1305</v>
      </c>
      <c r="D462" s="0" t="s">
        <v>123</v>
      </c>
      <c r="E462" s="0" t="s">
        <v>221</v>
      </c>
      <c r="F462" s="7" t="n">
        <v>1083147.05</v>
      </c>
      <c r="G462" s="6" t="n">
        <v>1461</v>
      </c>
      <c r="H462" s="8" t="n">
        <v>2620.8</v>
      </c>
      <c r="I462" s="0" t="n">
        <v>1</v>
      </c>
      <c r="J462" s="7" t="n">
        <f aca="false">IFERROR(F462/G462,"")</f>
        <v>741.373750855578</v>
      </c>
      <c r="K462" s="7" t="n">
        <f aca="false">IFERROR(F462/H462,"")</f>
        <v>413.288709554335</v>
      </c>
      <c r="L462" s="13" t="n">
        <f aca="false">L461+F462/$F$2*100</f>
        <v>40.033237993203</v>
      </c>
    </row>
    <row r="463" customFormat="false" ht="15" hidden="false" customHeight="false" outlineLevel="0" collapsed="false">
      <c r="A463" s="0" t="s">
        <v>1306</v>
      </c>
      <c r="B463" s="0" t="s">
        <v>1307</v>
      </c>
      <c r="C463" s="0" t="s">
        <v>1308</v>
      </c>
      <c r="D463" s="0" t="s">
        <v>123</v>
      </c>
      <c r="E463" s="0" t="s">
        <v>269</v>
      </c>
      <c r="F463" s="7" t="n">
        <v>1082712.32</v>
      </c>
      <c r="G463" s="6" t="n">
        <v>9035</v>
      </c>
      <c r="H463" s="8" t="n">
        <v>11717.8</v>
      </c>
      <c r="I463" s="0" t="n">
        <v>1</v>
      </c>
      <c r="J463" s="7" t="n">
        <f aca="false">IFERROR(F463/G463,"")</f>
        <v>119.835342556724</v>
      </c>
      <c r="K463" s="7" t="n">
        <f aca="false">IFERROR(F463/H463,"")</f>
        <v>92.3989417808804</v>
      </c>
      <c r="L463" s="13" t="n">
        <f aca="false">L462+F463/$F$2*100</f>
        <v>40.0727897727317</v>
      </c>
    </row>
    <row r="464" customFormat="false" ht="15" hidden="false" customHeight="false" outlineLevel="0" collapsed="false">
      <c r="A464" s="0" t="s">
        <v>1309</v>
      </c>
      <c r="B464" s="0" t="s">
        <v>1310</v>
      </c>
      <c r="C464" s="0" t="s">
        <v>1311</v>
      </c>
      <c r="D464" s="0" t="s">
        <v>101</v>
      </c>
      <c r="E464" s="0" t="s">
        <v>81</v>
      </c>
      <c r="F464" s="7" t="n">
        <v>1081123.46</v>
      </c>
      <c r="G464" s="6" t="n">
        <v>2992</v>
      </c>
      <c r="H464" s="8" t="n">
        <v>5392.2</v>
      </c>
      <c r="I464" s="0" t="n">
        <v>1</v>
      </c>
      <c r="J464" s="7" t="n">
        <f aca="false">IFERROR(F464/G464,"")</f>
        <v>361.338054812834</v>
      </c>
      <c r="K464" s="7" t="n">
        <f aca="false">IFERROR(F464/H464,"")</f>
        <v>200.497655873298</v>
      </c>
      <c r="L464" s="13" t="n">
        <f aca="false">L463+F464/$F$2*100</f>
        <v>40.1122835107666</v>
      </c>
    </row>
    <row r="465" customFormat="false" ht="15" hidden="false" customHeight="false" outlineLevel="0" collapsed="false">
      <c r="A465" s="0" t="s">
        <v>1312</v>
      </c>
      <c r="B465" s="0" t="s">
        <v>1313</v>
      </c>
      <c r="C465" s="0" t="s">
        <v>107</v>
      </c>
      <c r="D465" s="0" t="s">
        <v>62</v>
      </c>
      <c r="E465" s="0" t="s">
        <v>116</v>
      </c>
      <c r="F465" s="7" t="n">
        <v>1080189.04</v>
      </c>
      <c r="G465" s="6" t="n">
        <v>14530</v>
      </c>
      <c r="H465" s="8" t="n">
        <v>37924.3</v>
      </c>
      <c r="I465" s="0" t="n">
        <v>1</v>
      </c>
      <c r="J465" s="7" t="n">
        <f aca="false">IFERROR(F465/G465,"")</f>
        <v>74.3419848589126</v>
      </c>
      <c r="K465" s="7" t="n">
        <f aca="false">IFERROR(F465/H465,"")</f>
        <v>28.4827680405439</v>
      </c>
      <c r="L465" s="13" t="n">
        <f aca="false">L464+F465/$F$2*100</f>
        <v>40.1517431141814</v>
      </c>
    </row>
    <row r="466" customFormat="false" ht="15" hidden="false" customHeight="false" outlineLevel="0" collapsed="false">
      <c r="A466" s="0" t="s">
        <v>1314</v>
      </c>
      <c r="B466" s="0" t="s">
        <v>1315</v>
      </c>
      <c r="C466" s="0" t="s">
        <v>1316</v>
      </c>
      <c r="D466" s="0" t="s">
        <v>598</v>
      </c>
      <c r="E466" s="0" t="s">
        <v>81</v>
      </c>
      <c r="F466" s="7" t="n">
        <v>1077343.87</v>
      </c>
      <c r="G466" s="6" t="n">
        <v>12661</v>
      </c>
      <c r="H466" s="8" t="n">
        <v>12678.2</v>
      </c>
      <c r="I466" s="0" t="n">
        <v>1</v>
      </c>
      <c r="J466" s="7" t="n">
        <f aca="false">IFERROR(F466/G466,"")</f>
        <v>85.09153068478</v>
      </c>
      <c r="K466" s="7" t="n">
        <f aca="false">IFERROR(F466/H466,"")</f>
        <v>84.9760904544809</v>
      </c>
      <c r="L466" s="13" t="n">
        <f aca="false">L465+F466/$F$2*100</f>
        <v>40.1910987827516</v>
      </c>
    </row>
    <row r="467" customFormat="false" ht="15" hidden="false" customHeight="false" outlineLevel="0" collapsed="false">
      <c r="A467" s="0" t="s">
        <v>1317</v>
      </c>
      <c r="B467" s="0" t="s">
        <v>1318</v>
      </c>
      <c r="C467" s="0" t="s">
        <v>424</v>
      </c>
      <c r="D467" s="0" t="s">
        <v>52</v>
      </c>
      <c r="E467" s="0" t="s">
        <v>269</v>
      </c>
      <c r="F467" s="7" t="n">
        <v>1076761.64</v>
      </c>
      <c r="G467" s="6" t="n">
        <v>747</v>
      </c>
      <c r="H467" s="8" t="n">
        <v>1080.4</v>
      </c>
      <c r="I467" s="0" t="n">
        <v>1</v>
      </c>
      <c r="J467" s="7" t="n">
        <f aca="false">IFERROR(F467/G467,"")</f>
        <v>1441.44797858099</v>
      </c>
      <c r="K467" s="7" t="n">
        <f aca="false">IFERROR(F467/H467,"")</f>
        <v>996.632395409108</v>
      </c>
      <c r="L467" s="13" t="n">
        <f aca="false">L466+F467/$F$2*100</f>
        <v>40.2304331822995</v>
      </c>
    </row>
    <row r="468" customFormat="false" ht="15" hidden="false" customHeight="false" outlineLevel="0" collapsed="false">
      <c r="A468" s="0" t="s">
        <v>1319</v>
      </c>
      <c r="B468" s="0" t="s">
        <v>1320</v>
      </c>
      <c r="C468" s="0" t="s">
        <v>1321</v>
      </c>
      <c r="D468" s="0" t="s">
        <v>57</v>
      </c>
      <c r="E468" s="0" t="s">
        <v>76</v>
      </c>
      <c r="F468" s="7" t="n">
        <v>1076716.31</v>
      </c>
      <c r="G468" s="6" t="n">
        <v>653</v>
      </c>
      <c r="H468" s="8" t="n">
        <v>868.5</v>
      </c>
      <c r="I468" s="0" t="n">
        <v>1</v>
      </c>
      <c r="J468" s="7" t="n">
        <f aca="false">IFERROR(F468/G468,"")</f>
        <v>1648.87643185299</v>
      </c>
      <c r="K468" s="7" t="n">
        <f aca="false">IFERROR(F468/H468,"")</f>
        <v>1239.74244099021</v>
      </c>
      <c r="L468" s="13" t="n">
        <f aca="false">L467+F468/$F$2*100</f>
        <v>40.2697659259299</v>
      </c>
    </row>
    <row r="469" customFormat="false" ht="15" hidden="false" customHeight="false" outlineLevel="0" collapsed="false">
      <c r="A469" s="0" t="s">
        <v>1322</v>
      </c>
      <c r="B469" s="0" t="s">
        <v>1323</v>
      </c>
      <c r="C469" s="0" t="s">
        <v>1324</v>
      </c>
      <c r="D469" s="0" t="s">
        <v>89</v>
      </c>
      <c r="E469" s="0" t="s">
        <v>116</v>
      </c>
      <c r="F469" s="7" t="n">
        <v>1075956.58</v>
      </c>
      <c r="G469" s="6" t="n">
        <v>11630</v>
      </c>
      <c r="H469" s="8" t="n">
        <v>28604.5</v>
      </c>
      <c r="I469" s="0" t="n">
        <v>1</v>
      </c>
      <c r="J469" s="7" t="n">
        <f aca="false">IFERROR(F469/G469,"")</f>
        <v>92.5156130696475</v>
      </c>
      <c r="K469" s="7" t="n">
        <f aca="false">IFERROR(F469/H469,"")</f>
        <v>37.6149410057858</v>
      </c>
      <c r="L469" s="13" t="n">
        <f aca="false">L468+F469/$F$2*100</f>
        <v>40.309070916414</v>
      </c>
    </row>
    <row r="470" customFormat="false" ht="15" hidden="false" customHeight="false" outlineLevel="0" collapsed="false">
      <c r="A470" s="0" t="s">
        <v>1325</v>
      </c>
      <c r="B470" s="0" t="s">
        <v>1326</v>
      </c>
      <c r="C470" s="0" t="s">
        <v>883</v>
      </c>
      <c r="D470" s="0" t="s">
        <v>52</v>
      </c>
      <c r="E470" s="0" t="s">
        <v>112</v>
      </c>
      <c r="F470" s="7" t="n">
        <v>1075935.67</v>
      </c>
      <c r="G470" s="6" t="n">
        <v>2961</v>
      </c>
      <c r="H470" s="8" t="n">
        <v>7476.9</v>
      </c>
      <c r="I470" s="0" t="n">
        <v>1</v>
      </c>
      <c r="J470" s="7" t="n">
        <f aca="false">IFERROR(F470/G470,"")</f>
        <v>363.369020601148</v>
      </c>
      <c r="K470" s="7" t="n">
        <f aca="false">IFERROR(F470/H470,"")</f>
        <v>143.901305353823</v>
      </c>
      <c r="L470" s="13" t="n">
        <f aca="false">L469+F470/$F$2*100</f>
        <v>40.3483751430501</v>
      </c>
    </row>
    <row r="471" customFormat="false" ht="15" hidden="false" customHeight="false" outlineLevel="0" collapsed="false">
      <c r="A471" s="0" t="s">
        <v>1327</v>
      </c>
      <c r="B471" s="0" t="s">
        <v>176</v>
      </c>
      <c r="C471" s="0" t="s">
        <v>107</v>
      </c>
      <c r="D471" s="0" t="s">
        <v>57</v>
      </c>
      <c r="E471" s="0" t="s">
        <v>112</v>
      </c>
      <c r="F471" s="7" t="n">
        <v>1074845.84</v>
      </c>
      <c r="G471" s="6" t="n">
        <v>1092</v>
      </c>
      <c r="H471" s="8" t="n">
        <v>1281.3</v>
      </c>
      <c r="I471" s="0" t="n">
        <v>1</v>
      </c>
      <c r="J471" s="7" t="n">
        <f aca="false">IFERROR(F471/G471,"")</f>
        <v>984.291062271062</v>
      </c>
      <c r="K471" s="7" t="n">
        <f aca="false">IFERROR(F471/H471,"")</f>
        <v>838.871333801608</v>
      </c>
      <c r="L471" s="13" t="n">
        <f aca="false">L470+F471/$F$2*100</f>
        <v>40.3876395578958</v>
      </c>
    </row>
    <row r="472" customFormat="false" ht="15" hidden="false" customHeight="false" outlineLevel="0" collapsed="false">
      <c r="A472" s="0" t="s">
        <v>1328</v>
      </c>
      <c r="B472" s="0" t="s">
        <v>1329</v>
      </c>
      <c r="C472" s="0" t="s">
        <v>107</v>
      </c>
      <c r="D472" s="0" t="s">
        <v>1140</v>
      </c>
      <c r="E472" s="0" t="s">
        <v>81</v>
      </c>
      <c r="F472" s="7" t="n">
        <v>1072977.81</v>
      </c>
      <c r="G472" s="6" t="n">
        <v>19028</v>
      </c>
      <c r="H472" s="8" t="n">
        <v>19800.1</v>
      </c>
      <c r="I472" s="0" t="n">
        <v>1</v>
      </c>
      <c r="J472" s="7" t="n">
        <f aca="false">IFERROR(F472/G472,"")</f>
        <v>56.3894161236073</v>
      </c>
      <c r="K472" s="7" t="n">
        <f aca="false">IFERROR(F472/H472,"")</f>
        <v>54.1905247953293</v>
      </c>
      <c r="L472" s="13" t="n">
        <f aca="false">L471+F472/$F$2*100</f>
        <v>40.4268357330906</v>
      </c>
    </row>
    <row r="473" customFormat="false" ht="15" hidden="false" customHeight="false" outlineLevel="0" collapsed="false">
      <c r="A473" s="0" t="s">
        <v>1330</v>
      </c>
      <c r="B473" s="0" t="s">
        <v>1331</v>
      </c>
      <c r="C473" s="0" t="s">
        <v>1332</v>
      </c>
      <c r="D473" s="0" t="s">
        <v>148</v>
      </c>
      <c r="E473" s="0" t="s">
        <v>116</v>
      </c>
      <c r="F473" s="7" t="n">
        <v>1071409.48</v>
      </c>
      <c r="G473" s="6" t="n">
        <v>13374</v>
      </c>
      <c r="H473" s="8" t="n">
        <v>13417</v>
      </c>
      <c r="I473" s="0" t="n">
        <v>1</v>
      </c>
      <c r="J473" s="7" t="n">
        <f aca="false">IFERROR(F473/G473,"")</f>
        <v>80.1113713174817</v>
      </c>
      <c r="K473" s="7" t="n">
        <f aca="false">IFERROR(F473/H473,"")</f>
        <v>79.8546232391742</v>
      </c>
      <c r="L473" s="13" t="n">
        <f aca="false">L472+F473/$F$2*100</f>
        <v>40.4659746167582</v>
      </c>
    </row>
    <row r="474" customFormat="false" ht="15" hidden="false" customHeight="false" outlineLevel="0" collapsed="false">
      <c r="A474" s="0" t="s">
        <v>1333</v>
      </c>
      <c r="B474" s="0" t="s">
        <v>1334</v>
      </c>
      <c r="C474" s="0" t="s">
        <v>1335</v>
      </c>
      <c r="D474" s="0" t="s">
        <v>182</v>
      </c>
      <c r="E474" s="0" t="s">
        <v>509</v>
      </c>
      <c r="F474" s="7" t="n">
        <v>1070841.93</v>
      </c>
      <c r="G474" s="6" t="n">
        <v>853</v>
      </c>
      <c r="H474" s="8" t="n">
        <v>2237.3</v>
      </c>
      <c r="I474" s="0" t="n">
        <v>1</v>
      </c>
      <c r="J474" s="7" t="n">
        <f aca="false">IFERROR(F474/G474,"")</f>
        <v>1255.38327080891</v>
      </c>
      <c r="K474" s="7" t="n">
        <f aca="false">IFERROR(F474/H474,"")</f>
        <v>478.631354757967</v>
      </c>
      <c r="L474" s="13" t="n">
        <f aca="false">L473+F474/$F$2*100</f>
        <v>40.5050927676678</v>
      </c>
    </row>
    <row r="475" customFormat="false" ht="15" hidden="false" customHeight="false" outlineLevel="0" collapsed="false">
      <c r="A475" s="0" t="s">
        <v>1336</v>
      </c>
      <c r="B475" s="0" t="s">
        <v>1337</v>
      </c>
      <c r="C475" s="0" t="s">
        <v>377</v>
      </c>
      <c r="D475" s="0" t="s">
        <v>57</v>
      </c>
      <c r="E475" s="0" t="s">
        <v>269</v>
      </c>
      <c r="F475" s="7" t="n">
        <v>1070047.16</v>
      </c>
      <c r="G475" s="6" t="n">
        <v>2704</v>
      </c>
      <c r="H475" s="8" t="n">
        <v>4476.5</v>
      </c>
      <c r="I475" s="0" t="n">
        <v>1</v>
      </c>
      <c r="J475" s="7" t="n">
        <f aca="false">IFERROR(F475/G475,"")</f>
        <v>395.7275</v>
      </c>
      <c r="K475" s="7" t="n">
        <f aca="false">IFERROR(F475/H475,"")</f>
        <v>239.036559812353</v>
      </c>
      <c r="L475" s="13" t="n">
        <f aca="false">L474+F475/$F$2*100</f>
        <v>40.5441818854102</v>
      </c>
    </row>
    <row r="476" customFormat="false" ht="15" hidden="false" customHeight="false" outlineLevel="0" collapsed="false">
      <c r="A476" s="0" t="s">
        <v>1338</v>
      </c>
      <c r="B476" s="0" t="s">
        <v>1339</v>
      </c>
      <c r="C476" s="0" t="s">
        <v>197</v>
      </c>
      <c r="D476" s="0" t="s">
        <v>71</v>
      </c>
      <c r="E476" s="0" t="s">
        <v>63</v>
      </c>
      <c r="F476" s="7" t="n">
        <v>1069357.93</v>
      </c>
      <c r="G476" s="6" t="n">
        <v>3365</v>
      </c>
      <c r="H476" s="8" t="n">
        <v>6297.2</v>
      </c>
      <c r="I476" s="0" t="n">
        <v>1</v>
      </c>
      <c r="J476" s="7" t="n">
        <f aca="false">IFERROR(F476/G476,"")</f>
        <v>317.788389301635</v>
      </c>
      <c r="K476" s="7" t="n">
        <f aca="false">IFERROR(F476/H476,"")</f>
        <v>169.814827224798</v>
      </c>
      <c r="L476" s="13" t="n">
        <f aca="false">L475+F476/$F$2*100</f>
        <v>40.5832458253908</v>
      </c>
    </row>
    <row r="477" customFormat="false" ht="15" hidden="false" customHeight="false" outlineLevel="0" collapsed="false">
      <c r="A477" s="0" t="s">
        <v>1340</v>
      </c>
      <c r="B477" s="0" t="s">
        <v>1341</v>
      </c>
      <c r="C477" s="0" t="s">
        <v>603</v>
      </c>
      <c r="D477" s="0" t="s">
        <v>148</v>
      </c>
      <c r="E477" s="0" t="s">
        <v>116</v>
      </c>
      <c r="F477" s="7" t="n">
        <v>1069333.46</v>
      </c>
      <c r="G477" s="6" t="n">
        <v>13245</v>
      </c>
      <c r="H477" s="8" t="n">
        <v>32204.6</v>
      </c>
      <c r="I477" s="0" t="n">
        <v>1</v>
      </c>
      <c r="J477" s="7" t="n">
        <f aca="false">IFERROR(F477/G477,"")</f>
        <v>80.7348780671952</v>
      </c>
      <c r="K477" s="7" t="n">
        <f aca="false">IFERROR(F477/H477,"")</f>
        <v>33.2043701831415</v>
      </c>
      <c r="L477" s="13" t="n">
        <f aca="false">L476+F477/$F$2*100</f>
        <v>40.6223088714754</v>
      </c>
    </row>
    <row r="478" customFormat="false" ht="15" hidden="false" customHeight="false" outlineLevel="0" collapsed="false">
      <c r="A478" s="0" t="s">
        <v>1342</v>
      </c>
      <c r="B478" s="0" t="s">
        <v>1343</v>
      </c>
      <c r="C478" s="0" t="s">
        <v>410</v>
      </c>
      <c r="D478" s="0" t="s">
        <v>57</v>
      </c>
      <c r="E478" s="0" t="s">
        <v>76</v>
      </c>
      <c r="F478" s="7" t="n">
        <v>1067506.99</v>
      </c>
      <c r="G478" s="6" t="n">
        <v>357</v>
      </c>
      <c r="H478" s="8" t="n">
        <v>501.6</v>
      </c>
      <c r="I478" s="0" t="n">
        <v>1</v>
      </c>
      <c r="J478" s="7" t="n">
        <f aca="false">IFERROR(F478/G478,"")</f>
        <v>2990.21565826331</v>
      </c>
      <c r="K478" s="7" t="n">
        <f aca="false">IFERROR(F478/H478,"")</f>
        <v>2128.20372807018</v>
      </c>
      <c r="L478" s="13" t="n">
        <f aca="false">L477+F478/$F$2*100</f>
        <v>40.6613051961075</v>
      </c>
    </row>
    <row r="479" customFormat="false" ht="15" hidden="false" customHeight="false" outlineLevel="0" collapsed="false">
      <c r="A479" s="0" t="s">
        <v>1344</v>
      </c>
      <c r="B479" s="0" t="s">
        <v>1345</v>
      </c>
      <c r="C479" s="0" t="s">
        <v>1346</v>
      </c>
      <c r="D479" s="0" t="s">
        <v>123</v>
      </c>
      <c r="E479" s="0" t="s">
        <v>116</v>
      </c>
      <c r="F479" s="7" t="n">
        <v>1067360.72</v>
      </c>
      <c r="G479" s="6" t="n">
        <v>7656</v>
      </c>
      <c r="H479" s="8" t="n">
        <v>7796.7</v>
      </c>
      <c r="I479" s="0" t="n">
        <v>1</v>
      </c>
      <c r="J479" s="7" t="n">
        <f aca="false">IFERROR(F479/G479,"")</f>
        <v>139.414932079415</v>
      </c>
      <c r="K479" s="7" t="n">
        <f aca="false">IFERROR(F479/H479,"")</f>
        <v>136.899036771968</v>
      </c>
      <c r="L479" s="13" t="n">
        <f aca="false">L478+F479/$F$2*100</f>
        <v>40.7002961774561</v>
      </c>
    </row>
    <row r="480" customFormat="false" ht="15" hidden="false" customHeight="false" outlineLevel="0" collapsed="false">
      <c r="A480" s="0" t="s">
        <v>1347</v>
      </c>
      <c r="B480" s="0" t="s">
        <v>1348</v>
      </c>
      <c r="C480" s="0" t="s">
        <v>1305</v>
      </c>
      <c r="D480" s="0" t="s">
        <v>598</v>
      </c>
      <c r="E480" s="0" t="s">
        <v>339</v>
      </c>
      <c r="F480" s="7" t="n">
        <v>1067284.73</v>
      </c>
      <c r="G480" s="6" t="n">
        <v>1366</v>
      </c>
      <c r="H480" s="8" t="n">
        <v>3427.8</v>
      </c>
      <c r="I480" s="0" t="n">
        <v>1</v>
      </c>
      <c r="J480" s="7" t="n">
        <f aca="false">IFERROR(F480/G480,"")</f>
        <v>781.321178623719</v>
      </c>
      <c r="K480" s="7" t="n">
        <f aca="false">IFERROR(F480/H480,"")</f>
        <v>311.361435906412</v>
      </c>
      <c r="L480" s="13" t="n">
        <f aca="false">L479+F480/$F$2*100</f>
        <v>40.7392843828691</v>
      </c>
    </row>
    <row r="481" customFormat="false" ht="15" hidden="false" customHeight="false" outlineLevel="0" collapsed="false">
      <c r="A481" s="0" t="s">
        <v>1349</v>
      </c>
      <c r="B481" s="0" t="s">
        <v>1350</v>
      </c>
      <c r="C481" s="0" t="s">
        <v>1351</v>
      </c>
      <c r="D481" s="0" t="s">
        <v>57</v>
      </c>
      <c r="E481" s="0" t="s">
        <v>269</v>
      </c>
      <c r="F481" s="7" t="n">
        <v>1066847.09</v>
      </c>
      <c r="G481" s="6" t="n">
        <v>234</v>
      </c>
      <c r="H481" s="8" t="n">
        <v>373.3</v>
      </c>
      <c r="I481" s="0" t="n">
        <v>1</v>
      </c>
      <c r="J481" s="7" t="n">
        <f aca="false">IFERROR(F481/G481,"")</f>
        <v>4559.1755982906</v>
      </c>
      <c r="K481" s="7" t="n">
        <f aca="false">IFERROR(F481/H481,"")</f>
        <v>2857.88130190196</v>
      </c>
      <c r="L481" s="13" t="n">
        <f aca="false">L480+F481/$F$2*100</f>
        <v>40.7782566011722</v>
      </c>
    </row>
    <row r="482" customFormat="false" ht="15" hidden="false" customHeight="false" outlineLevel="0" collapsed="false">
      <c r="A482" s="0" t="s">
        <v>1352</v>
      </c>
      <c r="B482" s="0" t="s">
        <v>1353</v>
      </c>
      <c r="C482" s="0" t="s">
        <v>213</v>
      </c>
      <c r="D482" s="0" t="s">
        <v>1140</v>
      </c>
      <c r="E482" s="0" t="s">
        <v>81</v>
      </c>
      <c r="F482" s="7" t="n">
        <v>1066837.34</v>
      </c>
      <c r="G482" s="6" t="n">
        <v>9102</v>
      </c>
      <c r="H482" s="8" t="n">
        <v>19868</v>
      </c>
      <c r="I482" s="0" t="n">
        <v>1</v>
      </c>
      <c r="J482" s="7" t="n">
        <f aca="false">IFERROR(F482/G482,"")</f>
        <v>117.209112283015</v>
      </c>
      <c r="K482" s="7" t="n">
        <f aca="false">IFERROR(F482/H482,"")</f>
        <v>53.6962623313872</v>
      </c>
      <c r="L482" s="13" t="n">
        <f aca="false">L481+F482/$F$2*100</f>
        <v>40.8172284633052</v>
      </c>
    </row>
    <row r="483" customFormat="false" ht="15" hidden="false" customHeight="false" outlineLevel="0" collapsed="false">
      <c r="A483" s="0" t="s">
        <v>1354</v>
      </c>
      <c r="B483" s="0" t="s">
        <v>173</v>
      </c>
      <c r="C483" s="0" t="s">
        <v>1355</v>
      </c>
      <c r="D483" s="0" t="s">
        <v>241</v>
      </c>
      <c r="E483" s="0" t="s">
        <v>53</v>
      </c>
      <c r="F483" s="7" t="n">
        <v>1066499.25</v>
      </c>
      <c r="G483" s="6" t="n">
        <v>706</v>
      </c>
      <c r="H483" s="8" t="n">
        <v>1225.8</v>
      </c>
      <c r="I483" s="0" t="n">
        <v>1</v>
      </c>
      <c r="J483" s="7" t="n">
        <f aca="false">IFERROR(F483/G483,"")</f>
        <v>1510.62216713881</v>
      </c>
      <c r="K483" s="7" t="n">
        <f aca="false">IFERROR(F483/H483,"")</f>
        <v>870.043441018111</v>
      </c>
      <c r="L483" s="13" t="n">
        <f aca="false">L482+F483/$F$2*100</f>
        <v>40.8561879749172</v>
      </c>
    </row>
    <row r="484" customFormat="false" ht="15" hidden="false" customHeight="false" outlineLevel="0" collapsed="false">
      <c r="A484" s="0" t="s">
        <v>1356</v>
      </c>
      <c r="B484" s="0" t="s">
        <v>1357</v>
      </c>
      <c r="C484" s="0" t="s">
        <v>1358</v>
      </c>
      <c r="D484" s="0" t="s">
        <v>52</v>
      </c>
      <c r="E484" s="0" t="s">
        <v>116</v>
      </c>
      <c r="F484" s="7" t="n">
        <v>1063744.41</v>
      </c>
      <c r="G484" s="6" t="n">
        <v>11523</v>
      </c>
      <c r="H484" s="8" t="n">
        <v>20764.6</v>
      </c>
      <c r="I484" s="0" t="n">
        <v>1</v>
      </c>
      <c r="J484" s="7" t="n">
        <f aca="false">IFERROR(F484/G484,"")</f>
        <v>92.314884144754</v>
      </c>
      <c r="K484" s="7" t="n">
        <f aca="false">IFERROR(F484/H484,"")</f>
        <v>51.2287455573428</v>
      </c>
      <c r="L484" s="13" t="n">
        <f aca="false">L483+F484/$F$2*100</f>
        <v>40.8950468514646</v>
      </c>
    </row>
    <row r="485" customFormat="false" ht="15" hidden="false" customHeight="false" outlineLevel="0" collapsed="false">
      <c r="A485" s="0" t="s">
        <v>1359</v>
      </c>
      <c r="B485" s="0" t="s">
        <v>1360</v>
      </c>
      <c r="C485" s="0" t="s">
        <v>534</v>
      </c>
      <c r="D485" s="0" t="s">
        <v>123</v>
      </c>
      <c r="E485" s="0" t="s">
        <v>112</v>
      </c>
      <c r="F485" s="7" t="n">
        <v>1063666.94</v>
      </c>
      <c r="G485" s="6" t="n">
        <v>586</v>
      </c>
      <c r="H485" s="8" t="n">
        <v>1361.7</v>
      </c>
      <c r="I485" s="0" t="n">
        <v>1</v>
      </c>
      <c r="J485" s="7" t="n">
        <f aca="false">IFERROR(F485/G485,"")</f>
        <v>1815.13129692833</v>
      </c>
      <c r="K485" s="7" t="n">
        <f aca="false">IFERROR(F485/H485,"")</f>
        <v>781.131629580671</v>
      </c>
      <c r="L485" s="13" t="n">
        <f aca="false">L484+F485/$F$2*100</f>
        <v>40.9339028980116</v>
      </c>
    </row>
    <row r="486" customFormat="false" ht="15" hidden="false" customHeight="false" outlineLevel="0" collapsed="false">
      <c r="A486" s="0" t="s">
        <v>1361</v>
      </c>
      <c r="B486" s="0" t="s">
        <v>1362</v>
      </c>
      <c r="C486" s="0" t="s">
        <v>1311</v>
      </c>
      <c r="D486" s="0" t="s">
        <v>260</v>
      </c>
      <c r="E486" s="0" t="s">
        <v>221</v>
      </c>
      <c r="F486" s="7" t="n">
        <v>1059256.53</v>
      </c>
      <c r="G486" s="6" t="n">
        <v>2624</v>
      </c>
      <c r="H486" s="8" t="n">
        <v>5484.4</v>
      </c>
      <c r="I486" s="0" t="n">
        <v>1</v>
      </c>
      <c r="J486" s="7" t="n">
        <f aca="false">IFERROR(F486/G486,"")</f>
        <v>403.680080030488</v>
      </c>
      <c r="K486" s="7" t="n">
        <f aca="false">IFERROR(F486/H486,"")</f>
        <v>193.139911385019</v>
      </c>
      <c r="L486" s="13" t="n">
        <f aca="false">L485+F486/$F$2*100</f>
        <v>40.9725978310653</v>
      </c>
    </row>
    <row r="487" customFormat="false" ht="15" hidden="false" customHeight="false" outlineLevel="0" collapsed="false">
      <c r="A487" s="0" t="s">
        <v>1363</v>
      </c>
      <c r="B487" s="0" t="s">
        <v>1364</v>
      </c>
      <c r="C487" s="0" t="s">
        <v>799</v>
      </c>
      <c r="D487" s="0" t="s">
        <v>123</v>
      </c>
      <c r="E487" s="0" t="s">
        <v>509</v>
      </c>
      <c r="F487" s="7" t="n">
        <v>1058795.63</v>
      </c>
      <c r="G487" s="6" t="n">
        <v>429</v>
      </c>
      <c r="H487" s="8" t="n">
        <v>707.4</v>
      </c>
      <c r="I487" s="0" t="n">
        <v>1</v>
      </c>
      <c r="J487" s="7" t="n">
        <f aca="false">IFERROR(F487/G487,"")</f>
        <v>2468.05508158508</v>
      </c>
      <c r="K487" s="7" t="n">
        <f aca="false">IFERROR(F487/H487,"")</f>
        <v>1496.7424795024</v>
      </c>
      <c r="L487" s="13" t="n">
        <f aca="false">L486+F487/$F$2*100</f>
        <v>41.0112759273151</v>
      </c>
    </row>
    <row r="488" customFormat="false" ht="15" hidden="false" customHeight="false" outlineLevel="0" collapsed="false">
      <c r="A488" s="0" t="s">
        <v>1365</v>
      </c>
      <c r="B488" s="0" t="s">
        <v>1366</v>
      </c>
      <c r="C488" s="0" t="s">
        <v>685</v>
      </c>
      <c r="D488" s="0" t="s">
        <v>123</v>
      </c>
      <c r="E488" s="0" t="s">
        <v>112</v>
      </c>
      <c r="F488" s="7" t="n">
        <v>1058675.55</v>
      </c>
      <c r="G488" s="6" t="n">
        <v>3308</v>
      </c>
      <c r="H488" s="8" t="n">
        <v>3650.3</v>
      </c>
      <c r="I488" s="0" t="n">
        <v>1</v>
      </c>
      <c r="J488" s="7" t="n">
        <f aca="false">IFERROR(F488/G488,"")</f>
        <v>320.034930471584</v>
      </c>
      <c r="K488" s="7" t="n">
        <f aca="false">IFERROR(F488/H488,"")</f>
        <v>290.024258280141</v>
      </c>
      <c r="L488" s="13" t="n">
        <f aca="false">L487+F488/$F$2*100</f>
        <v>41.0499496370093</v>
      </c>
    </row>
    <row r="489" customFormat="false" ht="15" hidden="false" customHeight="false" outlineLevel="0" collapsed="false">
      <c r="A489" s="0" t="s">
        <v>1367</v>
      </c>
      <c r="B489" s="0" t="s">
        <v>844</v>
      </c>
      <c r="C489" s="0" t="s">
        <v>967</v>
      </c>
      <c r="D489" s="0" t="s">
        <v>598</v>
      </c>
      <c r="E489" s="0" t="s">
        <v>112</v>
      </c>
      <c r="F489" s="7" t="n">
        <v>1056736.56</v>
      </c>
      <c r="G489" s="6" t="n">
        <v>1566</v>
      </c>
      <c r="H489" s="8" t="n">
        <v>2518.4</v>
      </c>
      <c r="I489" s="0" t="n">
        <v>1</v>
      </c>
      <c r="J489" s="7" t="n">
        <f aca="false">IFERROR(F489/G489,"")</f>
        <v>674.799846743295</v>
      </c>
      <c r="K489" s="7" t="n">
        <f aca="false">IFERROR(F489/H489,"")</f>
        <v>419.606321473952</v>
      </c>
      <c r="L489" s="13" t="n">
        <f aca="false">L488+F489/$F$2*100</f>
        <v>41.0885525148643</v>
      </c>
    </row>
    <row r="490" customFormat="false" ht="15" hidden="false" customHeight="false" outlineLevel="0" collapsed="false">
      <c r="A490" s="0" t="s">
        <v>1368</v>
      </c>
      <c r="B490" s="0" t="s">
        <v>1305</v>
      </c>
      <c r="C490" s="0" t="s">
        <v>1149</v>
      </c>
      <c r="D490" s="0" t="s">
        <v>217</v>
      </c>
      <c r="E490" s="0" t="s">
        <v>97</v>
      </c>
      <c r="F490" s="7" t="n">
        <v>1056611.27</v>
      </c>
      <c r="G490" s="6" t="n">
        <v>4583</v>
      </c>
      <c r="H490" s="8" t="n">
        <v>12758.3</v>
      </c>
      <c r="I490" s="0" t="n">
        <v>1</v>
      </c>
      <c r="J490" s="7" t="n">
        <f aca="false">IFERROR(F490/G490,"")</f>
        <v>230.550135282566</v>
      </c>
      <c r="K490" s="7" t="n">
        <f aca="false">IFERROR(F490/H490,"")</f>
        <v>82.8175595494698</v>
      </c>
      <c r="L490" s="13" t="n">
        <f aca="false">L489+F490/$F$2*100</f>
        <v>41.1271508158411</v>
      </c>
    </row>
    <row r="491" customFormat="false" ht="15" hidden="false" customHeight="false" outlineLevel="0" collapsed="false">
      <c r="A491" s="0" t="s">
        <v>1369</v>
      </c>
      <c r="B491" s="0" t="s">
        <v>1370</v>
      </c>
      <c r="C491" s="0" t="s">
        <v>1371</v>
      </c>
      <c r="D491" s="0" t="s">
        <v>290</v>
      </c>
      <c r="E491" s="0" t="s">
        <v>112</v>
      </c>
      <c r="F491" s="7" t="n">
        <v>1050422.55</v>
      </c>
      <c r="G491" s="6" t="n">
        <v>2629</v>
      </c>
      <c r="H491" s="8" t="n">
        <v>5672.3</v>
      </c>
      <c r="I491" s="0" t="n">
        <v>1</v>
      </c>
      <c r="J491" s="7" t="n">
        <f aca="false">IFERROR(F491/G491,"")</f>
        <v>399.552130087486</v>
      </c>
      <c r="K491" s="7" t="n">
        <f aca="false">IFERROR(F491/H491,"")</f>
        <v>185.18459002521</v>
      </c>
      <c r="L491" s="13" t="n">
        <f aca="false">L490+F491/$F$2*100</f>
        <v>41.1655230411701</v>
      </c>
    </row>
    <row r="492" customFormat="false" ht="15" hidden="false" customHeight="false" outlineLevel="0" collapsed="false">
      <c r="A492" s="0" t="s">
        <v>1372</v>
      </c>
      <c r="B492" s="0" t="s">
        <v>1373</v>
      </c>
      <c r="C492" s="0" t="s">
        <v>1374</v>
      </c>
      <c r="D492" s="0" t="s">
        <v>80</v>
      </c>
      <c r="E492" s="0" t="s">
        <v>81</v>
      </c>
      <c r="F492" s="7" t="n">
        <v>1048549.46</v>
      </c>
      <c r="G492" s="6" t="n">
        <v>5628</v>
      </c>
      <c r="H492" s="8" t="n">
        <v>14963.8</v>
      </c>
      <c r="I492" s="0" t="n">
        <v>1</v>
      </c>
      <c r="J492" s="7" t="n">
        <f aca="false">IFERROR(F492/G492,"")</f>
        <v>186.309427860697</v>
      </c>
      <c r="K492" s="7" t="n">
        <f aca="false">IFERROR(F492/H492,"")</f>
        <v>70.0724054050442</v>
      </c>
      <c r="L492" s="13" t="n">
        <f aca="false">L491+F492/$F$2*100</f>
        <v>41.2038268420051</v>
      </c>
    </row>
    <row r="493" customFormat="false" ht="15" hidden="false" customHeight="false" outlineLevel="0" collapsed="false">
      <c r="A493" s="0" t="s">
        <v>1375</v>
      </c>
      <c r="B493" s="0" t="s">
        <v>1376</v>
      </c>
      <c r="C493" s="0" t="s">
        <v>338</v>
      </c>
      <c r="D493" s="0" t="s">
        <v>411</v>
      </c>
      <c r="E493" s="0" t="s">
        <v>63</v>
      </c>
      <c r="F493" s="7" t="n">
        <v>1041846.19</v>
      </c>
      <c r="G493" s="6" t="n">
        <v>1373</v>
      </c>
      <c r="H493" s="8" t="n">
        <v>2130.9</v>
      </c>
      <c r="I493" s="0" t="n">
        <v>1</v>
      </c>
      <c r="J493" s="7" t="n">
        <f aca="false">IFERROR(F493/G493,"")</f>
        <v>758.810043699927</v>
      </c>
      <c r="K493" s="7" t="n">
        <f aca="false">IFERROR(F493/H493,"")</f>
        <v>488.923079449998</v>
      </c>
      <c r="L493" s="13" t="n">
        <f aca="false">L492+F493/$F$2*100</f>
        <v>41.2418857705391</v>
      </c>
    </row>
    <row r="494" customFormat="false" ht="15" hidden="false" customHeight="false" outlineLevel="0" collapsed="false">
      <c r="A494" s="0" t="s">
        <v>1377</v>
      </c>
      <c r="B494" s="0" t="s">
        <v>1378</v>
      </c>
      <c r="C494" s="0" t="s">
        <v>354</v>
      </c>
      <c r="D494" s="0" t="s">
        <v>52</v>
      </c>
      <c r="E494" s="0" t="s">
        <v>800</v>
      </c>
      <c r="F494" s="7" t="n">
        <v>1038855.81</v>
      </c>
      <c r="G494" s="6" t="n">
        <v>4679</v>
      </c>
      <c r="H494" s="8" t="n">
        <v>5010.3</v>
      </c>
      <c r="I494" s="0" t="n">
        <v>1</v>
      </c>
      <c r="J494" s="7" t="n">
        <f aca="false">IFERROR(F494/G494,"")</f>
        <v>222.025178456935</v>
      </c>
      <c r="K494" s="7" t="n">
        <f aca="false">IFERROR(F494/H494,"")</f>
        <v>207.34403329142</v>
      </c>
      <c r="L494" s="13" t="n">
        <f aca="false">L493+F494/$F$2*100</f>
        <v>41.2798354596672</v>
      </c>
    </row>
    <row r="495" customFormat="false" ht="15" hidden="false" customHeight="false" outlineLevel="0" collapsed="false">
      <c r="A495" s="0" t="s">
        <v>1379</v>
      </c>
      <c r="B495" s="0" t="s">
        <v>1380</v>
      </c>
      <c r="C495" s="0" t="s">
        <v>1381</v>
      </c>
      <c r="D495" s="0" t="s">
        <v>251</v>
      </c>
      <c r="E495" s="0" t="s">
        <v>97</v>
      </c>
      <c r="F495" s="7" t="n">
        <v>1038778.57</v>
      </c>
      <c r="G495" s="6" t="n">
        <v>4154</v>
      </c>
      <c r="H495" s="8" t="n">
        <v>10359.1</v>
      </c>
      <c r="I495" s="0" t="n">
        <v>1</v>
      </c>
      <c r="J495" s="7" t="n">
        <f aca="false">IFERROR(F495/G495,"")</f>
        <v>250.06706066442</v>
      </c>
      <c r="K495" s="7" t="n">
        <f aca="false">IFERROR(F495/H495,"")</f>
        <v>100.276913052292</v>
      </c>
      <c r="L495" s="13" t="n">
        <f aca="false">L494+F495/$F$2*100</f>
        <v>41.3177823271969</v>
      </c>
    </row>
    <row r="496" customFormat="false" ht="15" hidden="false" customHeight="false" outlineLevel="0" collapsed="false">
      <c r="A496" s="0" t="s">
        <v>1382</v>
      </c>
      <c r="B496" s="0" t="s">
        <v>1383</v>
      </c>
      <c r="C496" s="0" t="s">
        <v>126</v>
      </c>
      <c r="D496" s="0" t="s">
        <v>57</v>
      </c>
      <c r="E496" s="0" t="s">
        <v>269</v>
      </c>
      <c r="F496" s="7" t="n">
        <v>1036796.93</v>
      </c>
      <c r="G496" s="6" t="n">
        <v>10222</v>
      </c>
      <c r="H496" s="8" t="n">
        <v>10589.6</v>
      </c>
      <c r="I496" s="0" t="n">
        <v>1</v>
      </c>
      <c r="J496" s="7" t="n">
        <f aca="false">IFERROR(F496/G496,"")</f>
        <v>101.427991586774</v>
      </c>
      <c r="K496" s="7" t="n">
        <f aca="false">IFERROR(F496/H496,"")</f>
        <v>97.9070909193926</v>
      </c>
      <c r="L496" s="13" t="n">
        <f aca="false">L495+F496/$F$2*100</f>
        <v>41.3556568048711</v>
      </c>
    </row>
    <row r="497" customFormat="false" ht="15" hidden="false" customHeight="false" outlineLevel="0" collapsed="false">
      <c r="A497" s="0" t="s">
        <v>1384</v>
      </c>
      <c r="B497" s="0" t="s">
        <v>1385</v>
      </c>
      <c r="C497" s="0" t="s">
        <v>1386</v>
      </c>
      <c r="D497" s="0" t="s">
        <v>260</v>
      </c>
      <c r="E497" s="0" t="s">
        <v>221</v>
      </c>
      <c r="F497" s="7" t="n">
        <v>1036408.1</v>
      </c>
      <c r="G497" s="6" t="n">
        <v>1930</v>
      </c>
      <c r="H497" s="8" t="n">
        <v>2760.7</v>
      </c>
      <c r="I497" s="0" t="n">
        <v>1</v>
      </c>
      <c r="J497" s="7" t="n">
        <f aca="false">IFERROR(F497/G497,"")</f>
        <v>536.999015544041</v>
      </c>
      <c r="K497" s="7" t="n">
        <f aca="false">IFERROR(F497/H497,"")</f>
        <v>375.414967218459</v>
      </c>
      <c r="L497" s="13" t="n">
        <f aca="false">L496+F497/$F$2*100</f>
        <v>41.3935170784782</v>
      </c>
    </row>
    <row r="498" customFormat="false" ht="15" hidden="false" customHeight="false" outlineLevel="0" collapsed="false">
      <c r="A498" s="0" t="s">
        <v>1387</v>
      </c>
      <c r="B498" s="0" t="s">
        <v>1388</v>
      </c>
      <c r="C498" s="0" t="s">
        <v>377</v>
      </c>
      <c r="D498" s="0" t="s">
        <v>57</v>
      </c>
      <c r="E498" s="0" t="s">
        <v>116</v>
      </c>
      <c r="F498" s="7" t="n">
        <v>1036090.7</v>
      </c>
      <c r="G498" s="6" t="n">
        <v>5407</v>
      </c>
      <c r="H498" s="8" t="n">
        <v>12960.2</v>
      </c>
      <c r="I498" s="0" t="n">
        <v>1</v>
      </c>
      <c r="J498" s="7" t="n">
        <f aca="false">IFERROR(F498/G498,"")</f>
        <v>191.6202515258</v>
      </c>
      <c r="K498" s="7" t="n">
        <f aca="false">IFERROR(F498/H498,"")</f>
        <v>79.9440363574636</v>
      </c>
      <c r="L498" s="13" t="n">
        <f aca="false">L497+F498/$F$2*100</f>
        <v>41.4313657573758</v>
      </c>
    </row>
    <row r="499" customFormat="false" ht="15" hidden="false" customHeight="false" outlineLevel="0" collapsed="false">
      <c r="A499" s="0" t="s">
        <v>1389</v>
      </c>
      <c r="B499" s="0" t="s">
        <v>1390</v>
      </c>
      <c r="C499" s="0" t="s">
        <v>197</v>
      </c>
      <c r="D499" s="0" t="s">
        <v>101</v>
      </c>
      <c r="E499" s="0" t="s">
        <v>116</v>
      </c>
      <c r="F499" s="7" t="n">
        <v>1035430.67</v>
      </c>
      <c r="G499" s="6" t="n">
        <v>16087</v>
      </c>
      <c r="H499" s="8" t="n">
        <v>41204.7</v>
      </c>
      <c r="I499" s="0" t="n">
        <v>1</v>
      </c>
      <c r="J499" s="7" t="n">
        <f aca="false">IFERROR(F499/G499,"")</f>
        <v>64.3644352582831</v>
      </c>
      <c r="K499" s="7" t="n">
        <f aca="false">IFERROR(F499/H499,"")</f>
        <v>25.1289457270651</v>
      </c>
      <c r="L499" s="13" t="n">
        <f aca="false">L498+F499/$F$2*100</f>
        <v>41.4691903251956</v>
      </c>
    </row>
    <row r="500" customFormat="false" ht="15" hidden="false" customHeight="false" outlineLevel="0" collapsed="false">
      <c r="A500" s="0" t="s">
        <v>1391</v>
      </c>
      <c r="B500" s="0" t="s">
        <v>238</v>
      </c>
      <c r="C500" s="0" t="s">
        <v>1392</v>
      </c>
      <c r="D500" s="0" t="s">
        <v>552</v>
      </c>
      <c r="E500" s="0" t="s">
        <v>800</v>
      </c>
      <c r="F500" s="7" t="n">
        <v>1033588.57</v>
      </c>
      <c r="G500" s="6" t="n">
        <v>6980</v>
      </c>
      <c r="H500" s="8" t="n">
        <v>7649.7</v>
      </c>
      <c r="I500" s="0" t="n">
        <v>1</v>
      </c>
      <c r="J500" s="7" t="n">
        <f aca="false">IFERROR(F500/G500,"")</f>
        <v>148.078591690544</v>
      </c>
      <c r="K500" s="7" t="n">
        <f aca="false">IFERROR(F500/H500,"")</f>
        <v>135.114915617606</v>
      </c>
      <c r="L500" s="13" t="n">
        <f aca="false">L499+F500/$F$2*100</f>
        <v>41.5069476005945</v>
      </c>
    </row>
    <row r="501" customFormat="false" ht="15" hidden="false" customHeight="false" outlineLevel="0" collapsed="false">
      <c r="A501" s="0" t="s">
        <v>1393</v>
      </c>
      <c r="B501" s="0" t="s">
        <v>1394</v>
      </c>
      <c r="C501" s="0" t="s">
        <v>1395</v>
      </c>
      <c r="D501" s="0" t="s">
        <v>1396</v>
      </c>
      <c r="E501" s="0" t="s">
        <v>269</v>
      </c>
      <c r="F501" s="7" t="n">
        <v>1032667.78</v>
      </c>
      <c r="G501" s="6" t="n">
        <v>8819</v>
      </c>
      <c r="H501" s="8" t="n">
        <v>16485.8</v>
      </c>
      <c r="I501" s="0" t="n">
        <v>1</v>
      </c>
      <c r="J501" s="7" t="n">
        <f aca="false">IFERROR(F501/G501,"")</f>
        <v>117.095790905998</v>
      </c>
      <c r="K501" s="7" t="n">
        <f aca="false">IFERROR(F501/H501,"")</f>
        <v>62.6398342816242</v>
      </c>
      <c r="L501" s="13" t="n">
        <f aca="false">L500+F501/$F$2*100</f>
        <v>41.5446712392808</v>
      </c>
    </row>
    <row r="502" customFormat="false" ht="15" hidden="false" customHeight="false" outlineLevel="0" collapsed="false">
      <c r="A502" s="0" t="s">
        <v>1397</v>
      </c>
      <c r="B502" s="0" t="s">
        <v>1398</v>
      </c>
      <c r="C502" s="0" t="s">
        <v>61</v>
      </c>
      <c r="D502" s="0" t="s">
        <v>52</v>
      </c>
      <c r="E502" s="0" t="s">
        <v>221</v>
      </c>
      <c r="F502" s="7" t="n">
        <v>1032620.08</v>
      </c>
      <c r="G502" s="6" t="n">
        <v>322</v>
      </c>
      <c r="H502" s="8" t="n">
        <v>425.2</v>
      </c>
      <c r="I502" s="0" t="n">
        <v>1</v>
      </c>
      <c r="J502" s="7" t="n">
        <f aca="false">IFERROR(F502/G502,"")</f>
        <v>3206.89465838509</v>
      </c>
      <c r="K502" s="7" t="n">
        <f aca="false">IFERROR(F502/H502,"")</f>
        <v>2428.55145813735</v>
      </c>
      <c r="L502" s="13" t="n">
        <f aca="false">L501+F502/$F$2*100</f>
        <v>41.5823931354731</v>
      </c>
    </row>
    <row r="503" customFormat="false" ht="15" hidden="false" customHeight="false" outlineLevel="0" collapsed="false">
      <c r="A503" s="0" t="s">
        <v>1399</v>
      </c>
      <c r="B503" s="0" t="s">
        <v>1400</v>
      </c>
      <c r="C503" s="0" t="s">
        <v>1401</v>
      </c>
      <c r="D503" s="0" t="s">
        <v>123</v>
      </c>
      <c r="E503" s="0" t="s">
        <v>116</v>
      </c>
      <c r="F503" s="7" t="n">
        <v>1026794.67</v>
      </c>
      <c r="G503" s="6" t="n">
        <v>804</v>
      </c>
      <c r="H503" s="8" t="n">
        <v>1345.2</v>
      </c>
      <c r="I503" s="0" t="n">
        <v>1</v>
      </c>
      <c r="J503" s="7" t="n">
        <f aca="false">IFERROR(F503/G503,"")</f>
        <v>1277.10779850746</v>
      </c>
      <c r="K503" s="7" t="n">
        <f aca="false">IFERROR(F503/H503,"")</f>
        <v>763.302609277431</v>
      </c>
      <c r="L503" s="13" t="n">
        <f aca="false">L502+F503/$F$2*100</f>
        <v>41.6199022278321</v>
      </c>
    </row>
    <row r="504" customFormat="false" ht="15" hidden="false" customHeight="false" outlineLevel="0" collapsed="false">
      <c r="A504" s="0" t="s">
        <v>1402</v>
      </c>
      <c r="B504" s="0" t="s">
        <v>1403</v>
      </c>
      <c r="C504" s="0" t="s">
        <v>177</v>
      </c>
      <c r="D504" s="0" t="s">
        <v>32</v>
      </c>
      <c r="E504" s="0" t="s">
        <v>81</v>
      </c>
      <c r="F504" s="7" t="n">
        <v>1026724.72</v>
      </c>
      <c r="G504" s="6" t="n">
        <v>8583</v>
      </c>
      <c r="H504" s="8" t="n">
        <v>19115.1</v>
      </c>
      <c r="I504" s="0" t="n">
        <v>1</v>
      </c>
      <c r="J504" s="7" t="n">
        <f aca="false">IFERROR(F504/G504,"")</f>
        <v>119.623059536293</v>
      </c>
      <c r="K504" s="7" t="n">
        <f aca="false">IFERROR(F504/H504,"")</f>
        <v>53.7127569303849</v>
      </c>
      <c r="L504" s="13" t="n">
        <f aca="false">L503+F504/$F$2*100</f>
        <v>41.6574087648983</v>
      </c>
    </row>
    <row r="505" customFormat="false" ht="15" hidden="false" customHeight="false" outlineLevel="0" collapsed="false">
      <c r="A505" s="0" t="s">
        <v>1404</v>
      </c>
      <c r="B505" s="0" t="s">
        <v>1405</v>
      </c>
      <c r="C505" s="0" t="s">
        <v>1406</v>
      </c>
      <c r="D505" s="0" t="s">
        <v>89</v>
      </c>
      <c r="E505" s="0" t="s">
        <v>97</v>
      </c>
      <c r="F505" s="7" t="n">
        <v>1025091.18</v>
      </c>
      <c r="G505" s="6" t="n">
        <v>3765</v>
      </c>
      <c r="H505" s="8" t="n">
        <v>9714.4</v>
      </c>
      <c r="I505" s="0" t="n">
        <v>1</v>
      </c>
      <c r="J505" s="7" t="n">
        <f aca="false">IFERROR(F505/G505,"")</f>
        <v>272.268573705179</v>
      </c>
      <c r="K505" s="7" t="n">
        <f aca="false">IFERROR(F505/H505,"")</f>
        <v>105.522850613522</v>
      </c>
      <c r="L505" s="13" t="n">
        <f aca="false">L504+F505/$F$2*100</f>
        <v>41.694855628298</v>
      </c>
    </row>
    <row r="506" customFormat="false" ht="15" hidden="false" customHeight="false" outlineLevel="0" collapsed="false">
      <c r="A506" s="0" t="s">
        <v>1407</v>
      </c>
      <c r="B506" s="0" t="s">
        <v>1408</v>
      </c>
      <c r="C506" s="0" t="s">
        <v>335</v>
      </c>
      <c r="D506" s="0" t="s">
        <v>57</v>
      </c>
      <c r="E506" s="0" t="s">
        <v>63</v>
      </c>
      <c r="F506" s="7" t="n">
        <v>1024657.55</v>
      </c>
      <c r="G506" s="6" t="n">
        <v>1372</v>
      </c>
      <c r="H506" s="8" t="n">
        <v>2611.8</v>
      </c>
      <c r="I506" s="0" t="n">
        <v>1</v>
      </c>
      <c r="J506" s="7" t="n">
        <f aca="false">IFERROR(F506/G506,"")</f>
        <v>746.834948979592</v>
      </c>
      <c r="K506" s="7" t="n">
        <f aca="false">IFERROR(F506/H506,"")</f>
        <v>392.318535109886</v>
      </c>
      <c r="L506" s="13" t="n">
        <f aca="false">L505+F506/$F$2*100</f>
        <v>41.7322866510742</v>
      </c>
    </row>
    <row r="507" customFormat="false" ht="15" hidden="false" customHeight="false" outlineLevel="0" collapsed="false">
      <c r="A507" s="0" t="s">
        <v>1409</v>
      </c>
      <c r="B507" s="0" t="s">
        <v>1410</v>
      </c>
      <c r="C507" s="0" t="s">
        <v>1411</v>
      </c>
      <c r="D507" s="0" t="s">
        <v>57</v>
      </c>
      <c r="E507" s="0" t="s">
        <v>76</v>
      </c>
      <c r="F507" s="7" t="n">
        <v>1023643.44</v>
      </c>
      <c r="G507" s="6" t="n">
        <v>1312</v>
      </c>
      <c r="H507" s="8" t="n">
        <v>1950.7</v>
      </c>
      <c r="I507" s="0" t="n">
        <v>1</v>
      </c>
      <c r="J507" s="7" t="n">
        <f aca="false">IFERROR(F507/G507,"")</f>
        <v>780.216036585366</v>
      </c>
      <c r="K507" s="7" t="n">
        <f aca="false">IFERROR(F507/H507,"")</f>
        <v>524.756979545804</v>
      </c>
      <c r="L507" s="13" t="n">
        <f aca="false">L506+F507/$F$2*100</f>
        <v>41.7696806281326</v>
      </c>
    </row>
    <row r="508" customFormat="false" ht="15" hidden="false" customHeight="false" outlineLevel="0" collapsed="false">
      <c r="A508" s="0" t="s">
        <v>1412</v>
      </c>
      <c r="B508" s="0" t="s">
        <v>1413</v>
      </c>
      <c r="C508" s="0" t="s">
        <v>1414</v>
      </c>
      <c r="D508" s="0" t="s">
        <v>71</v>
      </c>
      <c r="E508" s="0" t="s">
        <v>90</v>
      </c>
      <c r="F508" s="7" t="n">
        <v>1022734.3</v>
      </c>
      <c r="G508" s="6" t="n">
        <v>7629</v>
      </c>
      <c r="H508" s="8" t="n">
        <v>13186.5</v>
      </c>
      <c r="I508" s="0" t="n">
        <v>1</v>
      </c>
      <c r="J508" s="7" t="n">
        <f aca="false">IFERROR(F508/G508,"")</f>
        <v>134.058762616332</v>
      </c>
      <c r="K508" s="7" t="n">
        <f aca="false">IFERROR(F508/H508,"")</f>
        <v>77.5591931141698</v>
      </c>
      <c r="L508" s="13" t="n">
        <f aca="false">L507+F508/$F$2*100</f>
        <v>41.8070413940561</v>
      </c>
    </row>
    <row r="509" customFormat="false" ht="15" hidden="false" customHeight="false" outlineLevel="0" collapsed="false">
      <c r="A509" s="0" t="s">
        <v>1415</v>
      </c>
      <c r="B509" s="0" t="s">
        <v>1416</v>
      </c>
      <c r="C509" s="0" t="s">
        <v>835</v>
      </c>
      <c r="D509" s="0" t="s">
        <v>251</v>
      </c>
      <c r="E509" s="0" t="s">
        <v>269</v>
      </c>
      <c r="F509" s="7" t="n">
        <v>1022704.13</v>
      </c>
      <c r="G509" s="6" t="n">
        <v>12043</v>
      </c>
      <c r="H509" s="8" t="n">
        <v>13379.2</v>
      </c>
      <c r="I509" s="0" t="n">
        <v>1</v>
      </c>
      <c r="J509" s="7" t="n">
        <f aca="false">IFERROR(F509/G509,"")</f>
        <v>84.9210437598605</v>
      </c>
      <c r="K509" s="7" t="n">
        <f aca="false">IFERROR(F509/H509,"")</f>
        <v>76.4398566431476</v>
      </c>
      <c r="L509" s="13" t="n">
        <f aca="false">L508+F509/$F$2*100</f>
        <v>41.8444010578612</v>
      </c>
    </row>
    <row r="510" customFormat="false" ht="15" hidden="false" customHeight="false" outlineLevel="0" collapsed="false">
      <c r="A510" s="0" t="s">
        <v>1417</v>
      </c>
      <c r="B510" s="0" t="s">
        <v>1418</v>
      </c>
      <c r="C510" s="0" t="s">
        <v>1419</v>
      </c>
      <c r="D510" s="0" t="s">
        <v>598</v>
      </c>
      <c r="E510" s="0" t="s">
        <v>81</v>
      </c>
      <c r="F510" s="7" t="n">
        <v>1022416.65</v>
      </c>
      <c r="G510" s="6" t="n">
        <v>14880</v>
      </c>
      <c r="H510" s="8" t="n">
        <v>14901.4</v>
      </c>
      <c r="I510" s="0" t="n">
        <v>1</v>
      </c>
      <c r="J510" s="7" t="n">
        <f aca="false">IFERROR(F510/G510,"")</f>
        <v>68.7107963709677</v>
      </c>
      <c r="K510" s="7" t="n">
        <f aca="false">IFERROR(F510/H510,"")</f>
        <v>68.6121203376864</v>
      </c>
      <c r="L510" s="13" t="n">
        <f aca="false">L509+F510/$F$2*100</f>
        <v>41.8817502199427</v>
      </c>
    </row>
    <row r="511" customFormat="false" ht="15" hidden="false" customHeight="false" outlineLevel="0" collapsed="false">
      <c r="A511" s="0" t="s">
        <v>1420</v>
      </c>
      <c r="B511" s="0" t="s">
        <v>1421</v>
      </c>
      <c r="C511" s="0" t="s">
        <v>51</v>
      </c>
      <c r="D511" s="0" t="s">
        <v>123</v>
      </c>
      <c r="E511" s="0" t="s">
        <v>269</v>
      </c>
      <c r="F511" s="7" t="n">
        <v>1021995.32</v>
      </c>
      <c r="G511" s="6" t="n">
        <v>7405</v>
      </c>
      <c r="H511" s="8" t="n">
        <v>7546.6</v>
      </c>
      <c r="I511" s="0" t="n">
        <v>1</v>
      </c>
      <c r="J511" s="7" t="n">
        <f aca="false">IFERROR(F511/G511,"")</f>
        <v>138.014222822417</v>
      </c>
      <c r="K511" s="7" t="n">
        <f aca="false">IFERROR(F511/H511,"")</f>
        <v>135.424604457637</v>
      </c>
      <c r="L511" s="13" t="n">
        <f aca="false">L510+F511/$F$2*100</f>
        <v>41.9190839907231</v>
      </c>
    </row>
    <row r="512" customFormat="false" ht="15" hidden="false" customHeight="false" outlineLevel="0" collapsed="false">
      <c r="A512" s="0" t="s">
        <v>1422</v>
      </c>
      <c r="B512" s="0" t="s">
        <v>1190</v>
      </c>
      <c r="C512" s="0" t="s">
        <v>70</v>
      </c>
      <c r="D512" s="0" t="s">
        <v>80</v>
      </c>
      <c r="E512" s="0" t="s">
        <v>72</v>
      </c>
      <c r="F512" s="7" t="n">
        <v>1019214.15</v>
      </c>
      <c r="G512" s="6" t="n">
        <v>434</v>
      </c>
      <c r="H512" s="8" t="n">
        <v>646.3</v>
      </c>
      <c r="I512" s="0" t="n">
        <v>1</v>
      </c>
      <c r="J512" s="7" t="n">
        <f aca="false">IFERROR(F512/G512,"")</f>
        <v>2348.41970046083</v>
      </c>
      <c r="K512" s="7" t="n">
        <f aca="false">IFERROR(F512/H512,"")</f>
        <v>1576.99853009438</v>
      </c>
      <c r="L512" s="13" t="n">
        <f aca="false">L511+F512/$F$2*100</f>
        <v>41.9563161645968</v>
      </c>
    </row>
    <row r="513" customFormat="false" ht="15" hidden="false" customHeight="false" outlineLevel="0" collapsed="false">
      <c r="A513" s="0" t="s">
        <v>1423</v>
      </c>
      <c r="B513" s="0" t="s">
        <v>633</v>
      </c>
      <c r="C513" s="0" t="s">
        <v>1424</v>
      </c>
      <c r="D513" s="0" t="s">
        <v>123</v>
      </c>
      <c r="E513" s="0" t="s">
        <v>269</v>
      </c>
      <c r="F513" s="7" t="n">
        <v>1018645.26</v>
      </c>
      <c r="G513" s="6" t="n">
        <v>8973</v>
      </c>
      <c r="H513" s="8" t="n">
        <v>9074.7</v>
      </c>
      <c r="I513" s="0" t="n">
        <v>1</v>
      </c>
      <c r="J513" s="7" t="n">
        <f aca="false">IFERROR(F513/G513,"")</f>
        <v>113.523376797058</v>
      </c>
      <c r="K513" s="7" t="n">
        <f aca="false">IFERROR(F513/H513,"")</f>
        <v>112.251122351152</v>
      </c>
      <c r="L513" s="13" t="n">
        <f aca="false">L512+F513/$F$2*100</f>
        <v>41.9935275567619</v>
      </c>
    </row>
    <row r="514" customFormat="false" ht="15" hidden="false" customHeight="false" outlineLevel="0" collapsed="false">
      <c r="A514" s="0" t="s">
        <v>1425</v>
      </c>
      <c r="B514" s="0" t="s">
        <v>1426</v>
      </c>
      <c r="C514" s="0" t="s">
        <v>1427</v>
      </c>
      <c r="D514" s="0" t="s">
        <v>57</v>
      </c>
      <c r="E514" s="0" t="s">
        <v>116</v>
      </c>
      <c r="F514" s="7" t="n">
        <v>1014330.71</v>
      </c>
      <c r="G514" s="6" t="n">
        <v>2514</v>
      </c>
      <c r="H514" s="8" t="n">
        <v>4794.2</v>
      </c>
      <c r="I514" s="0" t="n">
        <v>1</v>
      </c>
      <c r="J514" s="7" t="n">
        <f aca="false">IFERROR(F514/G514,"")</f>
        <v>403.472836117741</v>
      </c>
      <c r="K514" s="7" t="n">
        <f aca="false">IFERROR(F514/H514,"")</f>
        <v>211.574550498519</v>
      </c>
      <c r="L514" s="13" t="n">
        <f aca="false">L513+F514/$F$2*100</f>
        <v>42.030581337226</v>
      </c>
    </row>
    <row r="515" customFormat="false" ht="15" hidden="false" customHeight="false" outlineLevel="0" collapsed="false">
      <c r="A515" s="0" t="s">
        <v>1428</v>
      </c>
      <c r="B515" s="0" t="s">
        <v>423</v>
      </c>
      <c r="C515" s="0" t="s">
        <v>301</v>
      </c>
      <c r="D515" s="0" t="s">
        <v>57</v>
      </c>
      <c r="E515" s="0" t="s">
        <v>63</v>
      </c>
      <c r="F515" s="7" t="n">
        <v>1013181.27</v>
      </c>
      <c r="G515" s="6" t="n">
        <v>570</v>
      </c>
      <c r="H515" s="8" t="n">
        <v>1208.1</v>
      </c>
      <c r="I515" s="0" t="n">
        <v>1</v>
      </c>
      <c r="J515" s="7" t="n">
        <f aca="false">IFERROR(F515/G515,"")</f>
        <v>1777.511</v>
      </c>
      <c r="K515" s="7" t="n">
        <f aca="false">IFERROR(F515/H515,"")</f>
        <v>838.65679165632</v>
      </c>
      <c r="L515" s="13" t="n">
        <f aca="false">L514+F515/$F$2*100</f>
        <v>42.0675931283301</v>
      </c>
    </row>
    <row r="516" customFormat="false" ht="15" hidden="false" customHeight="false" outlineLevel="0" collapsed="false">
      <c r="A516" s="0" t="s">
        <v>1429</v>
      </c>
      <c r="B516" s="0" t="s">
        <v>1430</v>
      </c>
      <c r="C516" s="0" t="s">
        <v>1431</v>
      </c>
      <c r="D516" s="0" t="s">
        <v>123</v>
      </c>
      <c r="E516" s="0" t="s">
        <v>97</v>
      </c>
      <c r="F516" s="7" t="n">
        <v>1010367.7</v>
      </c>
      <c r="G516" s="6" t="n">
        <v>5005</v>
      </c>
      <c r="H516" s="8" t="n">
        <v>13571.7</v>
      </c>
      <c r="I516" s="0" t="n">
        <v>1</v>
      </c>
      <c r="J516" s="7" t="n">
        <f aca="false">IFERROR(F516/G516,"")</f>
        <v>201.871668331668</v>
      </c>
      <c r="K516" s="7" t="n">
        <f aca="false">IFERROR(F516/H516,"")</f>
        <v>74.4466573826418</v>
      </c>
      <c r="L516" s="13" t="n">
        <f aca="false">L515+F516/$F$2*100</f>
        <v>42.1045021389465</v>
      </c>
    </row>
    <row r="517" customFormat="false" ht="15" hidden="false" customHeight="false" outlineLevel="0" collapsed="false">
      <c r="A517" s="0" t="s">
        <v>1432</v>
      </c>
      <c r="B517" s="0" t="s">
        <v>1433</v>
      </c>
      <c r="C517" s="0" t="s">
        <v>1434</v>
      </c>
      <c r="D517" s="0" t="s">
        <v>52</v>
      </c>
      <c r="E517" s="0" t="s">
        <v>116</v>
      </c>
      <c r="F517" s="7" t="n">
        <v>1008681.63</v>
      </c>
      <c r="G517" s="6" t="n">
        <v>11759</v>
      </c>
      <c r="H517" s="8" t="n">
        <v>11791.8</v>
      </c>
      <c r="I517" s="0" t="n">
        <v>1</v>
      </c>
      <c r="J517" s="7" t="n">
        <f aca="false">IFERROR(F517/G517,"")</f>
        <v>85.7795416276894</v>
      </c>
      <c r="K517" s="7" t="n">
        <f aca="false">IFERROR(F517/H517,"")</f>
        <v>85.540937770315</v>
      </c>
      <c r="L517" s="13" t="n">
        <f aca="false">L516+F517/$F$2*100</f>
        <v>42.1413495569609</v>
      </c>
    </row>
    <row r="518" customFormat="false" ht="15" hidden="false" customHeight="false" outlineLevel="0" collapsed="false">
      <c r="A518" s="0" t="s">
        <v>1435</v>
      </c>
      <c r="B518" s="0" t="s">
        <v>1436</v>
      </c>
      <c r="C518" s="0" t="s">
        <v>462</v>
      </c>
      <c r="D518" s="0" t="s">
        <v>85</v>
      </c>
      <c r="E518" s="0" t="s">
        <v>90</v>
      </c>
      <c r="F518" s="7" t="n">
        <v>1007908.77</v>
      </c>
      <c r="G518" s="6" t="n">
        <v>4939</v>
      </c>
      <c r="H518" s="8" t="n">
        <v>13099.5</v>
      </c>
      <c r="I518" s="0" t="n">
        <v>1</v>
      </c>
      <c r="J518" s="7" t="n">
        <f aca="false">IFERROR(F518/G518,"")</f>
        <v>204.071425389755</v>
      </c>
      <c r="K518" s="7" t="n">
        <f aca="false">IFERROR(F518/H518,"")</f>
        <v>76.9425375014314</v>
      </c>
      <c r="L518" s="13" t="n">
        <f aca="false">L517+F518/$F$2*100</f>
        <v>42.1781687421865</v>
      </c>
    </row>
    <row r="519" customFormat="false" ht="15" hidden="false" customHeight="false" outlineLevel="0" collapsed="false">
      <c r="A519" s="0" t="s">
        <v>1437</v>
      </c>
      <c r="B519" s="0" t="s">
        <v>1438</v>
      </c>
      <c r="C519" s="0" t="s">
        <v>796</v>
      </c>
      <c r="D519" s="0" t="s">
        <v>57</v>
      </c>
      <c r="E519" s="0" t="s">
        <v>58</v>
      </c>
      <c r="F519" s="7" t="n">
        <v>1006445.63</v>
      </c>
      <c r="G519" s="6" t="n">
        <v>367</v>
      </c>
      <c r="H519" s="8" t="n">
        <v>518</v>
      </c>
      <c r="I519" s="0" t="n">
        <v>1</v>
      </c>
      <c r="J519" s="7" t="n">
        <f aca="false">IFERROR(F519/G519,"")</f>
        <v>2742.35866485014</v>
      </c>
      <c r="K519" s="7" t="n">
        <f aca="false">IFERROR(F519/H519,"")</f>
        <v>1942.94523166023</v>
      </c>
      <c r="L519" s="13" t="n">
        <f aca="false">L518+F519/$F$2*100</f>
        <v>42.2149344785045</v>
      </c>
    </row>
    <row r="520" customFormat="false" ht="15" hidden="false" customHeight="false" outlineLevel="0" collapsed="false">
      <c r="A520" s="0" t="s">
        <v>1439</v>
      </c>
      <c r="B520" s="0" t="s">
        <v>1440</v>
      </c>
      <c r="C520" s="0" t="s">
        <v>753</v>
      </c>
      <c r="D520" s="0" t="s">
        <v>89</v>
      </c>
      <c r="E520" s="0" t="s">
        <v>112</v>
      </c>
      <c r="F520" s="7" t="n">
        <v>1004312.69</v>
      </c>
      <c r="G520" s="6" t="n">
        <v>390</v>
      </c>
      <c r="H520" s="8" t="n">
        <v>821.4</v>
      </c>
      <c r="I520" s="0" t="n">
        <v>1</v>
      </c>
      <c r="J520" s="7" t="n">
        <f aca="false">IFERROR(F520/G520,"")</f>
        <v>2575.16074358974</v>
      </c>
      <c r="K520" s="7" t="n">
        <f aca="false">IFERROR(F520/H520,"")</f>
        <v>1222.68406379352</v>
      </c>
      <c r="L520" s="13" t="n">
        <f aca="false">L519+F520/$F$2*100</f>
        <v>42.2516222979363</v>
      </c>
    </row>
    <row r="521" customFormat="false" ht="15" hidden="false" customHeight="false" outlineLevel="0" collapsed="false">
      <c r="A521" s="0" t="s">
        <v>1441</v>
      </c>
      <c r="B521" s="0" t="s">
        <v>1442</v>
      </c>
      <c r="C521" s="0" t="s">
        <v>1443</v>
      </c>
      <c r="D521" s="0" t="s">
        <v>80</v>
      </c>
      <c r="E521" s="0" t="s">
        <v>112</v>
      </c>
      <c r="F521" s="7" t="n">
        <v>1002583.2</v>
      </c>
      <c r="G521" s="6" t="n">
        <v>561</v>
      </c>
      <c r="H521" s="8" t="n">
        <v>765.7</v>
      </c>
      <c r="I521" s="0" t="n">
        <v>1</v>
      </c>
      <c r="J521" s="7" t="n">
        <f aca="false">IFERROR(F521/G521,"")</f>
        <v>1787.13582887701</v>
      </c>
      <c r="K521" s="7" t="n">
        <f aca="false">IFERROR(F521/H521,"")</f>
        <v>1309.36815985373</v>
      </c>
      <c r="L521" s="13" t="n">
        <f aca="false">L520+F521/$F$2*100</f>
        <v>42.2882469386217</v>
      </c>
    </row>
    <row r="522" customFormat="false" ht="15" hidden="false" customHeight="false" outlineLevel="0" collapsed="false">
      <c r="A522" s="0" t="s">
        <v>1444</v>
      </c>
      <c r="B522" s="0" t="s">
        <v>1445</v>
      </c>
      <c r="C522" s="0" t="s">
        <v>1446</v>
      </c>
      <c r="D522" s="0" t="s">
        <v>123</v>
      </c>
      <c r="E522" s="0" t="s">
        <v>76</v>
      </c>
      <c r="F522" s="7" t="n">
        <v>999160.91</v>
      </c>
      <c r="G522" s="6" t="n">
        <v>2002</v>
      </c>
      <c r="H522" s="8" t="n">
        <v>2785.1</v>
      </c>
      <c r="I522" s="0" t="n">
        <v>1</v>
      </c>
      <c r="J522" s="7" t="n">
        <f aca="false">IFERROR(F522/G522,"")</f>
        <v>499.081373626374</v>
      </c>
      <c r="K522" s="7" t="n">
        <f aca="false">IFERROR(F522/H522,"")</f>
        <v>358.752256651467</v>
      </c>
      <c r="L522" s="13" t="n">
        <f aca="false">L521+F522/$F$2*100</f>
        <v>42.3247465621099</v>
      </c>
    </row>
    <row r="523" customFormat="false" ht="15" hidden="false" customHeight="false" outlineLevel="0" collapsed="false">
      <c r="A523" s="0" t="s">
        <v>1447</v>
      </c>
      <c r="B523" s="0" t="s">
        <v>1448</v>
      </c>
      <c r="C523" s="0" t="s">
        <v>726</v>
      </c>
      <c r="D523" s="0" t="s">
        <v>241</v>
      </c>
      <c r="E523" s="0" t="s">
        <v>81</v>
      </c>
      <c r="F523" s="7" t="n">
        <v>999055.48</v>
      </c>
      <c r="G523" s="6" t="n">
        <v>12679</v>
      </c>
      <c r="H523" s="8" t="n">
        <v>27906.3</v>
      </c>
      <c r="I523" s="0" t="n">
        <v>1</v>
      </c>
      <c r="J523" s="7" t="n">
        <f aca="false">IFERROR(F523/G523,"")</f>
        <v>78.7960785550911</v>
      </c>
      <c r="K523" s="7" t="n">
        <f aca="false">IFERROR(F523/H523,"")</f>
        <v>35.800356191971</v>
      </c>
      <c r="L523" s="13" t="n">
        <f aca="false">L522+F523/$F$2*100</f>
        <v>42.3612423342111</v>
      </c>
    </row>
    <row r="524" customFormat="false" ht="15" hidden="false" customHeight="false" outlineLevel="0" collapsed="false">
      <c r="A524" s="0" t="s">
        <v>1449</v>
      </c>
      <c r="B524" s="0" t="s">
        <v>1450</v>
      </c>
      <c r="C524" s="0" t="s">
        <v>1183</v>
      </c>
      <c r="D524" s="0" t="s">
        <v>217</v>
      </c>
      <c r="E524" s="0" t="s">
        <v>53</v>
      </c>
      <c r="F524" s="7" t="n">
        <v>998680.71</v>
      </c>
      <c r="G524" s="6" t="n">
        <v>825</v>
      </c>
      <c r="H524" s="8" t="n">
        <v>1178.9</v>
      </c>
      <c r="I524" s="0" t="n">
        <v>1</v>
      </c>
      <c r="J524" s="7" t="n">
        <f aca="false">IFERROR(F524/G524,"")</f>
        <v>1210.52207272727</v>
      </c>
      <c r="K524" s="7" t="n">
        <f aca="false">IFERROR(F524/H524,"")</f>
        <v>847.129281533633</v>
      </c>
      <c r="L524" s="13" t="n">
        <f aca="false">L523+F524/$F$2*100</f>
        <v>42.3977244158609</v>
      </c>
    </row>
    <row r="525" customFormat="false" ht="15" hidden="false" customHeight="false" outlineLevel="0" collapsed="false">
      <c r="A525" s="0" t="s">
        <v>1451</v>
      </c>
      <c r="B525" s="0" t="s">
        <v>1452</v>
      </c>
      <c r="C525" s="0" t="s">
        <v>1453</v>
      </c>
      <c r="D525" s="0" t="s">
        <v>251</v>
      </c>
      <c r="E525" s="0" t="s">
        <v>116</v>
      </c>
      <c r="F525" s="7" t="n">
        <v>995583.57</v>
      </c>
      <c r="G525" s="6" t="n">
        <v>516</v>
      </c>
      <c r="H525" s="8" t="n">
        <v>533</v>
      </c>
      <c r="I525" s="0" t="n">
        <v>1</v>
      </c>
      <c r="J525" s="7" t="n">
        <f aca="false">IFERROR(F525/G525,"")</f>
        <v>1929.42552325581</v>
      </c>
      <c r="K525" s="7" t="n">
        <f aca="false">IFERROR(F525/H525,"")</f>
        <v>1867.88662288931</v>
      </c>
      <c r="L525" s="13" t="n">
        <f aca="false">L524+F525/$F$2*100</f>
        <v>42.4340933581327</v>
      </c>
    </row>
    <row r="526" customFormat="false" ht="15" hidden="false" customHeight="false" outlineLevel="0" collapsed="false">
      <c r="A526" s="0" t="s">
        <v>1454</v>
      </c>
      <c r="B526" s="0" t="s">
        <v>1455</v>
      </c>
      <c r="C526" s="0" t="s">
        <v>1456</v>
      </c>
      <c r="D526" s="0" t="s">
        <v>251</v>
      </c>
      <c r="E526" s="0" t="s">
        <v>116</v>
      </c>
      <c r="F526" s="7" t="n">
        <v>991180.02</v>
      </c>
      <c r="G526" s="6" t="n">
        <v>6060</v>
      </c>
      <c r="H526" s="8" t="n">
        <v>14858.4</v>
      </c>
      <c r="I526" s="0" t="n">
        <v>1</v>
      </c>
      <c r="J526" s="7" t="n">
        <f aca="false">IFERROR(F526/G526,"")</f>
        <v>163.561059405941</v>
      </c>
      <c r="K526" s="7" t="n">
        <f aca="false">IFERROR(F526/H526,"")</f>
        <v>66.7083952511711</v>
      </c>
      <c r="L526" s="13" t="n">
        <f aca="false">L525+F526/$F$2*100</f>
        <v>42.4703014375091</v>
      </c>
    </row>
    <row r="527" customFormat="false" ht="15" hidden="false" customHeight="false" outlineLevel="0" collapsed="false">
      <c r="A527" s="0" t="s">
        <v>1457</v>
      </c>
      <c r="B527" s="0" t="s">
        <v>1458</v>
      </c>
      <c r="C527" s="0" t="s">
        <v>410</v>
      </c>
      <c r="D527" s="0" t="s">
        <v>1300</v>
      </c>
      <c r="E527" s="0" t="s">
        <v>509</v>
      </c>
      <c r="F527" s="7" t="n">
        <v>989635.58</v>
      </c>
      <c r="G527" s="6" t="n">
        <v>299</v>
      </c>
      <c r="H527" s="8" t="n">
        <v>411.3</v>
      </c>
      <c r="I527" s="0" t="n">
        <v>1</v>
      </c>
      <c r="J527" s="7" t="n">
        <f aca="false">IFERROR(F527/G527,"")</f>
        <v>3309.81799331104</v>
      </c>
      <c r="K527" s="7" t="n">
        <f aca="false">IFERROR(F527/H527,"")</f>
        <v>2406.11616824702</v>
      </c>
      <c r="L527" s="13" t="n">
        <f aca="false">L526+F527/$F$2*100</f>
        <v>42.5064530980665</v>
      </c>
    </row>
    <row r="528" customFormat="false" ht="15" hidden="false" customHeight="false" outlineLevel="0" collapsed="false">
      <c r="A528" s="0" t="s">
        <v>1459</v>
      </c>
      <c r="B528" s="0" t="s">
        <v>1460</v>
      </c>
      <c r="C528" s="0" t="s">
        <v>1461</v>
      </c>
      <c r="D528" s="0" t="s">
        <v>57</v>
      </c>
      <c r="E528" s="0" t="s">
        <v>221</v>
      </c>
      <c r="F528" s="7" t="n">
        <v>988405.2</v>
      </c>
      <c r="G528" s="6" t="n">
        <v>1278</v>
      </c>
      <c r="H528" s="8" t="n">
        <v>1955.9</v>
      </c>
      <c r="I528" s="0" t="n">
        <v>1</v>
      </c>
      <c r="J528" s="7" t="n">
        <f aca="false">IFERROR(F528/G528,"")</f>
        <v>773.4</v>
      </c>
      <c r="K528" s="7" t="n">
        <f aca="false">IFERROR(F528/H528,"")</f>
        <v>505.345467559691</v>
      </c>
      <c r="L528" s="13" t="n">
        <f aca="false">L527+F528/$F$2*100</f>
        <v>42.5425598125033</v>
      </c>
    </row>
    <row r="529" customFormat="false" ht="15" hidden="false" customHeight="false" outlineLevel="0" collapsed="false">
      <c r="A529" s="0" t="s">
        <v>1462</v>
      </c>
      <c r="B529" s="0" t="s">
        <v>1463</v>
      </c>
      <c r="C529" s="0" t="s">
        <v>1464</v>
      </c>
      <c r="D529" s="0" t="s">
        <v>57</v>
      </c>
      <c r="E529" s="0" t="s">
        <v>53</v>
      </c>
      <c r="F529" s="7" t="n">
        <v>988164.23</v>
      </c>
      <c r="G529" s="6" t="n">
        <v>326</v>
      </c>
      <c r="H529" s="8" t="n">
        <v>406.4</v>
      </c>
      <c r="I529" s="0" t="n">
        <v>1</v>
      </c>
      <c r="J529" s="7" t="n">
        <f aca="false">IFERROR(F529/G529,"")</f>
        <v>3031.1786196319</v>
      </c>
      <c r="K529" s="7" t="n">
        <f aca="false">IFERROR(F529/H529,"")</f>
        <v>2431.50647145669</v>
      </c>
      <c r="L529" s="13" t="n">
        <f aca="false">L528+F529/$F$2*100</f>
        <v>42.5786577242395</v>
      </c>
    </row>
    <row r="530" customFormat="false" ht="15" hidden="false" customHeight="false" outlineLevel="0" collapsed="false">
      <c r="A530" s="0" t="s">
        <v>1465</v>
      </c>
      <c r="B530" s="0" t="s">
        <v>1087</v>
      </c>
      <c r="C530" s="0" t="s">
        <v>1007</v>
      </c>
      <c r="D530" s="0" t="s">
        <v>164</v>
      </c>
      <c r="E530" s="0" t="s">
        <v>90</v>
      </c>
      <c r="F530" s="7" t="n">
        <v>986214.14</v>
      </c>
      <c r="G530" s="6" t="n">
        <v>4157</v>
      </c>
      <c r="H530" s="8" t="n">
        <v>11264</v>
      </c>
      <c r="I530" s="0" t="n">
        <v>1</v>
      </c>
      <c r="J530" s="7" t="n">
        <f aca="false">IFERROR(F530/G530,"")</f>
        <v>237.241794563387</v>
      </c>
      <c r="K530" s="7" t="n">
        <f aca="false">IFERROR(F530/H530,"")</f>
        <v>87.5545223721591</v>
      </c>
      <c r="L530" s="13" t="n">
        <f aca="false">L529+F530/$F$2*100</f>
        <v>42.6146843986505</v>
      </c>
    </row>
    <row r="531" customFormat="false" ht="15" hidden="false" customHeight="false" outlineLevel="0" collapsed="false">
      <c r="A531" s="0" t="s">
        <v>1466</v>
      </c>
      <c r="B531" s="0" t="s">
        <v>505</v>
      </c>
      <c r="C531" s="0" t="s">
        <v>1467</v>
      </c>
      <c r="D531" s="0" t="s">
        <v>290</v>
      </c>
      <c r="E531" s="0" t="s">
        <v>221</v>
      </c>
      <c r="F531" s="7" t="n">
        <v>983379.59</v>
      </c>
      <c r="G531" s="6" t="n">
        <v>4239</v>
      </c>
      <c r="H531" s="8" t="n">
        <v>7142.4</v>
      </c>
      <c r="I531" s="0" t="n">
        <v>1</v>
      </c>
      <c r="J531" s="7" t="n">
        <f aca="false">IFERROR(F531/G531,"")</f>
        <v>231.983861759849</v>
      </c>
      <c r="K531" s="7" t="n">
        <f aca="false">IFERROR(F531/H531,"")</f>
        <v>137.681954245072</v>
      </c>
      <c r="L531" s="13" t="n">
        <f aca="false">L530+F531/$F$2*100</f>
        <v>42.6506075261685</v>
      </c>
    </row>
    <row r="532" customFormat="false" ht="15" hidden="false" customHeight="false" outlineLevel="0" collapsed="false">
      <c r="A532" s="0" t="s">
        <v>1468</v>
      </c>
      <c r="B532" s="0" t="s">
        <v>1469</v>
      </c>
      <c r="C532" s="0" t="s">
        <v>1470</v>
      </c>
      <c r="D532" s="0" t="s">
        <v>1471</v>
      </c>
      <c r="E532" s="0" t="s">
        <v>116</v>
      </c>
      <c r="F532" s="7" t="n">
        <v>981898.47</v>
      </c>
      <c r="G532" s="6" t="n">
        <v>8399</v>
      </c>
      <c r="H532" s="8" t="n">
        <v>8402.8</v>
      </c>
      <c r="I532" s="0" t="n">
        <v>1</v>
      </c>
      <c r="J532" s="7" t="n">
        <f aca="false">IFERROR(F532/G532,"")</f>
        <v>116.906592451482</v>
      </c>
      <c r="K532" s="7" t="n">
        <f aca="false">IFERROR(F532/H532,"")</f>
        <v>116.853723758747</v>
      </c>
      <c r="L532" s="13" t="n">
        <f aca="false">L531+F532/$F$2*100</f>
        <v>42.6864765479647</v>
      </c>
    </row>
    <row r="533" customFormat="false" ht="15" hidden="false" customHeight="false" outlineLevel="0" collapsed="false">
      <c r="A533" s="0" t="s">
        <v>1472</v>
      </c>
      <c r="B533" s="0" t="s">
        <v>1473</v>
      </c>
      <c r="C533" s="0" t="s">
        <v>377</v>
      </c>
      <c r="D533" s="0" t="s">
        <v>57</v>
      </c>
      <c r="E533" s="0" t="s">
        <v>116</v>
      </c>
      <c r="F533" s="7" t="n">
        <v>980680.67</v>
      </c>
      <c r="G533" s="6" t="n">
        <v>613</v>
      </c>
      <c r="H533" s="8" t="n">
        <v>847</v>
      </c>
      <c r="I533" s="0" t="n">
        <v>1</v>
      </c>
      <c r="J533" s="7" t="n">
        <f aca="false">IFERROR(F533/G533,"")</f>
        <v>1599.80533442088</v>
      </c>
      <c r="K533" s="7" t="n">
        <f aca="false">IFERROR(F533/H533,"")</f>
        <v>1157.82841794569</v>
      </c>
      <c r="L533" s="13" t="n">
        <f aca="false">L532+F533/$F$2*100</f>
        <v>42.7223010831911</v>
      </c>
    </row>
    <row r="534" customFormat="false" ht="15" hidden="false" customHeight="false" outlineLevel="0" collapsed="false">
      <c r="A534" s="0" t="s">
        <v>1474</v>
      </c>
      <c r="B534" s="0" t="s">
        <v>311</v>
      </c>
      <c r="C534" s="0" t="s">
        <v>534</v>
      </c>
      <c r="D534" s="0" t="s">
        <v>148</v>
      </c>
      <c r="E534" s="0" t="s">
        <v>112</v>
      </c>
      <c r="F534" s="7" t="n">
        <v>979705.71</v>
      </c>
      <c r="G534" s="6" t="n">
        <v>1898</v>
      </c>
      <c r="H534" s="8" t="n">
        <v>4164.9</v>
      </c>
      <c r="I534" s="0" t="n">
        <v>1</v>
      </c>
      <c r="J534" s="7" t="n">
        <f aca="false">IFERROR(F534/G534,"")</f>
        <v>516.177929399368</v>
      </c>
      <c r="K534" s="7" t="n">
        <f aca="false">IFERROR(F534/H534,"")</f>
        <v>235.229107541598</v>
      </c>
      <c r="L534" s="13" t="n">
        <f aca="false">L533+F534/$F$2*100</f>
        <v>42.7580900028599</v>
      </c>
    </row>
    <row r="535" customFormat="false" ht="15" hidden="false" customHeight="false" outlineLevel="0" collapsed="false">
      <c r="A535" s="0" t="s">
        <v>1475</v>
      </c>
      <c r="B535" s="0" t="s">
        <v>1476</v>
      </c>
      <c r="C535" s="0" t="s">
        <v>503</v>
      </c>
      <c r="D535" s="0" t="s">
        <v>101</v>
      </c>
      <c r="E535" s="0" t="s">
        <v>221</v>
      </c>
      <c r="F535" s="7" t="n">
        <v>978947.84</v>
      </c>
      <c r="G535" s="6" t="n">
        <v>1988</v>
      </c>
      <c r="H535" s="8" t="n">
        <v>4300.8</v>
      </c>
      <c r="I535" s="0" t="n">
        <v>1</v>
      </c>
      <c r="J535" s="7" t="n">
        <f aca="false">IFERROR(F535/G535,"")</f>
        <v>492.428490945674</v>
      </c>
      <c r="K535" s="7" t="n">
        <f aca="false">IFERROR(F535/H535,"")</f>
        <v>227.61994047619</v>
      </c>
      <c r="L535" s="13" t="n">
        <f aca="false">L534+F535/$F$2*100</f>
        <v>42.7938512373287</v>
      </c>
    </row>
    <row r="536" customFormat="false" ht="15" hidden="false" customHeight="false" outlineLevel="0" collapsed="false">
      <c r="A536" s="0" t="s">
        <v>1477</v>
      </c>
      <c r="B536" s="0" t="s">
        <v>1478</v>
      </c>
      <c r="C536" s="0" t="s">
        <v>194</v>
      </c>
      <c r="D536" s="0" t="s">
        <v>123</v>
      </c>
      <c r="E536" s="0" t="s">
        <v>76</v>
      </c>
      <c r="F536" s="7" t="n">
        <v>978743.18</v>
      </c>
      <c r="G536" s="6" t="n">
        <v>724</v>
      </c>
      <c r="H536" s="8" t="n">
        <v>1053.6</v>
      </c>
      <c r="I536" s="0" t="n">
        <v>1</v>
      </c>
      <c r="J536" s="7" t="n">
        <f aca="false">IFERROR(F536/G536,"")</f>
        <v>1351.85522099448</v>
      </c>
      <c r="K536" s="7" t="n">
        <f aca="false">IFERROR(F536/H536,"")</f>
        <v>928.951385725133</v>
      </c>
      <c r="L536" s="13" t="n">
        <f aca="false">L535+F536/$F$2*100</f>
        <v>42.8296049955113</v>
      </c>
    </row>
    <row r="537" customFormat="false" ht="15" hidden="false" customHeight="false" outlineLevel="0" collapsed="false">
      <c r="A537" s="0" t="s">
        <v>1479</v>
      </c>
      <c r="B537" s="0" t="s">
        <v>1480</v>
      </c>
      <c r="C537" s="0" t="s">
        <v>1481</v>
      </c>
      <c r="D537" s="0" t="s">
        <v>101</v>
      </c>
      <c r="E537" s="0" t="s">
        <v>269</v>
      </c>
      <c r="F537" s="7" t="n">
        <v>978478.84</v>
      </c>
      <c r="G537" s="6" t="n">
        <v>1505</v>
      </c>
      <c r="H537" s="8" t="n">
        <v>1795.1</v>
      </c>
      <c r="I537" s="0" t="n">
        <v>1</v>
      </c>
      <c r="J537" s="7" t="n">
        <f aca="false">IFERROR(F537/G537,"")</f>
        <v>650.152053156146</v>
      </c>
      <c r="K537" s="7" t="n">
        <f aca="false">IFERROR(F537/H537,"")</f>
        <v>545.083193136873</v>
      </c>
      <c r="L537" s="13" t="n">
        <f aca="false">L536+F537/$F$2*100</f>
        <v>42.8653490972809</v>
      </c>
    </row>
    <row r="538" customFormat="false" ht="15" hidden="false" customHeight="false" outlineLevel="0" collapsed="false">
      <c r="A538" s="0" t="s">
        <v>1482</v>
      </c>
      <c r="B538" s="0" t="s">
        <v>1483</v>
      </c>
      <c r="C538" s="0" t="s">
        <v>171</v>
      </c>
      <c r="D538" s="0" t="s">
        <v>52</v>
      </c>
      <c r="E538" s="0" t="s">
        <v>72</v>
      </c>
      <c r="F538" s="7" t="n">
        <v>978443.07</v>
      </c>
      <c r="G538" s="6" t="n">
        <v>259</v>
      </c>
      <c r="H538" s="8" t="n">
        <v>485.3</v>
      </c>
      <c r="I538" s="0" t="n">
        <v>1</v>
      </c>
      <c r="J538" s="7" t="n">
        <f aca="false">IFERROR(F538/G538,"")</f>
        <v>3777.77247104247</v>
      </c>
      <c r="K538" s="7" t="n">
        <f aca="false">IFERROR(F538/H538,"")</f>
        <v>2016.16128168143</v>
      </c>
      <c r="L538" s="13" t="n">
        <f aca="false">L537+F538/$F$2*100</f>
        <v>42.9010918923624</v>
      </c>
    </row>
    <row r="539" customFormat="false" ht="15" hidden="false" customHeight="false" outlineLevel="0" collapsed="false">
      <c r="A539" s="0" t="s">
        <v>1484</v>
      </c>
      <c r="B539" s="0" t="s">
        <v>1485</v>
      </c>
      <c r="C539" s="0" t="s">
        <v>1486</v>
      </c>
      <c r="D539" s="0" t="s">
        <v>71</v>
      </c>
      <c r="E539" s="0" t="s">
        <v>221</v>
      </c>
      <c r="F539" s="7" t="n">
        <v>977818.91</v>
      </c>
      <c r="G539" s="6" t="n">
        <v>2153</v>
      </c>
      <c r="H539" s="8" t="n">
        <v>3336.2</v>
      </c>
      <c r="I539" s="0" t="n">
        <v>1</v>
      </c>
      <c r="J539" s="7" t="n">
        <f aca="false">IFERROR(F539/G539,"")</f>
        <v>454.165773339526</v>
      </c>
      <c r="K539" s="7" t="n">
        <f aca="false">IFERROR(F539/H539,"")</f>
        <v>293.093612493256</v>
      </c>
      <c r="L539" s="13" t="n">
        <f aca="false">L538+F539/$F$2*100</f>
        <v>42.9368118867071</v>
      </c>
    </row>
    <row r="540" customFormat="false" ht="15" hidden="false" customHeight="false" outlineLevel="0" collapsed="false">
      <c r="A540" s="0" t="s">
        <v>1487</v>
      </c>
      <c r="B540" s="0" t="s">
        <v>1488</v>
      </c>
      <c r="C540" s="0" t="s">
        <v>1489</v>
      </c>
      <c r="D540" s="0" t="s">
        <v>260</v>
      </c>
      <c r="E540" s="0" t="s">
        <v>63</v>
      </c>
      <c r="F540" s="7" t="n">
        <v>977400.69</v>
      </c>
      <c r="G540" s="6" t="n">
        <v>2142</v>
      </c>
      <c r="H540" s="8" t="n">
        <v>4844.6</v>
      </c>
      <c r="I540" s="0" t="n">
        <v>1</v>
      </c>
      <c r="J540" s="7" t="n">
        <f aca="false">IFERROR(F540/G540,"")</f>
        <v>456.302843137255</v>
      </c>
      <c r="K540" s="7" t="n">
        <f aca="false">IFERROR(F540/H540,"")</f>
        <v>201.75054493663</v>
      </c>
      <c r="L540" s="13" t="n">
        <f aca="false">L539+F540/$F$2*100</f>
        <v>42.9725166033599</v>
      </c>
    </row>
    <row r="541" customFormat="false" ht="15" hidden="false" customHeight="false" outlineLevel="0" collapsed="false">
      <c r="A541" s="0" t="s">
        <v>1490</v>
      </c>
      <c r="B541" s="0" t="s">
        <v>1491</v>
      </c>
      <c r="C541" s="0" t="s">
        <v>1492</v>
      </c>
      <c r="D541" s="0" t="s">
        <v>85</v>
      </c>
      <c r="E541" s="0" t="s">
        <v>81</v>
      </c>
      <c r="F541" s="7" t="n">
        <v>975872.5</v>
      </c>
      <c r="G541" s="6" t="n">
        <v>11845</v>
      </c>
      <c r="H541" s="8" t="n">
        <v>27191.1</v>
      </c>
      <c r="I541" s="0" t="n">
        <v>1</v>
      </c>
      <c r="J541" s="7" t="n">
        <f aca="false">IFERROR(F541/G541,"")</f>
        <v>82.3868720979316</v>
      </c>
      <c r="K541" s="7" t="n">
        <f aca="false">IFERROR(F541/H541,"")</f>
        <v>35.8894086668064</v>
      </c>
      <c r="L541" s="13" t="n">
        <f aca="false">L540+F541/$F$2*100</f>
        <v>43.0081654948107</v>
      </c>
    </row>
    <row r="542" customFormat="false" ht="15" hidden="false" customHeight="false" outlineLevel="0" collapsed="false">
      <c r="A542" s="0" t="s">
        <v>1493</v>
      </c>
      <c r="B542" s="0" t="s">
        <v>1494</v>
      </c>
      <c r="C542" s="0" t="s">
        <v>84</v>
      </c>
      <c r="D542" s="0" t="s">
        <v>101</v>
      </c>
      <c r="E542" s="0" t="s">
        <v>509</v>
      </c>
      <c r="F542" s="7" t="n">
        <v>973244.27</v>
      </c>
      <c r="G542" s="6" t="n">
        <v>874</v>
      </c>
      <c r="H542" s="8" t="n">
        <v>1336.5</v>
      </c>
      <c r="I542" s="0" t="n">
        <v>1</v>
      </c>
      <c r="J542" s="7" t="n">
        <f aca="false">IFERROR(F542/G542,"")</f>
        <v>1113.55179633867</v>
      </c>
      <c r="K542" s="7" t="n">
        <f aca="false">IFERROR(F542/H542,"")</f>
        <v>728.203718668163</v>
      </c>
      <c r="L542" s="13" t="n">
        <f aca="false">L541+F542/$F$2*100</f>
        <v>43.0437183762951</v>
      </c>
    </row>
    <row r="543" customFormat="false" ht="15" hidden="false" customHeight="false" outlineLevel="0" collapsed="false">
      <c r="A543" s="0" t="s">
        <v>1495</v>
      </c>
      <c r="B543" s="0" t="s">
        <v>1496</v>
      </c>
      <c r="C543" s="0" t="s">
        <v>204</v>
      </c>
      <c r="D543" s="0" t="s">
        <v>123</v>
      </c>
      <c r="E543" s="0" t="s">
        <v>269</v>
      </c>
      <c r="F543" s="7" t="n">
        <v>972738.44</v>
      </c>
      <c r="G543" s="6" t="n">
        <v>2046</v>
      </c>
      <c r="H543" s="8" t="n">
        <v>4674.9</v>
      </c>
      <c r="I543" s="0" t="n">
        <v>1</v>
      </c>
      <c r="J543" s="7" t="n">
        <f aca="false">IFERROR(F543/G543,"")</f>
        <v>475.434232649071</v>
      </c>
      <c r="K543" s="7" t="n">
        <f aca="false">IFERROR(F543/H543,"")</f>
        <v>208.07684442448</v>
      </c>
      <c r="L543" s="13" t="n">
        <f aca="false">L542+F543/$F$2*100</f>
        <v>43.0792527796701</v>
      </c>
    </row>
    <row r="544" customFormat="false" ht="15" hidden="false" customHeight="false" outlineLevel="0" collapsed="false">
      <c r="A544" s="0" t="s">
        <v>1497</v>
      </c>
      <c r="B544" s="0" t="s">
        <v>1498</v>
      </c>
      <c r="C544" s="0" t="s">
        <v>107</v>
      </c>
      <c r="D544" s="0" t="s">
        <v>62</v>
      </c>
      <c r="E544" s="0" t="s">
        <v>144</v>
      </c>
      <c r="F544" s="7" t="n">
        <v>971261.08</v>
      </c>
      <c r="G544" s="6" t="n">
        <v>4464</v>
      </c>
      <c r="H544" s="8" t="n">
        <v>5720.2</v>
      </c>
      <c r="I544" s="0" t="n">
        <v>1</v>
      </c>
      <c r="J544" s="7" t="n">
        <f aca="false">IFERROR(F544/G544,"")</f>
        <v>217.576406810036</v>
      </c>
      <c r="K544" s="7" t="n">
        <f aca="false">IFERROR(F544/H544,"")</f>
        <v>169.794951225482</v>
      </c>
      <c r="L544" s="13" t="n">
        <f aca="false">L543+F544/$F$2*100</f>
        <v>43.1147332146771</v>
      </c>
    </row>
    <row r="545" customFormat="false" ht="15" hidden="false" customHeight="false" outlineLevel="0" collapsed="false">
      <c r="A545" s="0" t="s">
        <v>1499</v>
      </c>
      <c r="B545" s="0" t="s">
        <v>1500</v>
      </c>
      <c r="C545" s="0" t="s">
        <v>1461</v>
      </c>
      <c r="D545" s="0" t="s">
        <v>57</v>
      </c>
      <c r="E545" s="0" t="s">
        <v>168</v>
      </c>
      <c r="F545" s="7" t="n">
        <v>970953.08</v>
      </c>
      <c r="G545" s="6" t="n">
        <v>1273</v>
      </c>
      <c r="H545" s="8" t="n">
        <v>1410.8</v>
      </c>
      <c r="I545" s="0" t="n">
        <v>1</v>
      </c>
      <c r="J545" s="7" t="n">
        <f aca="false">IFERROR(F545/G545,"")</f>
        <v>762.728263943441</v>
      </c>
      <c r="K545" s="7" t="n">
        <f aca="false">IFERROR(F545/H545,"")</f>
        <v>688.228721292884</v>
      </c>
      <c r="L545" s="13" t="n">
        <f aca="false">L544+F545/$F$2*100</f>
        <v>43.1502023983591</v>
      </c>
    </row>
    <row r="546" customFormat="false" ht="15" hidden="false" customHeight="false" outlineLevel="0" collapsed="false">
      <c r="A546" s="0" t="s">
        <v>1501</v>
      </c>
      <c r="B546" s="0" t="s">
        <v>1408</v>
      </c>
      <c r="C546" s="0" t="s">
        <v>1502</v>
      </c>
      <c r="D546" s="0" t="s">
        <v>123</v>
      </c>
      <c r="E546" s="0" t="s">
        <v>269</v>
      </c>
      <c r="F546" s="7" t="n">
        <v>970555.91</v>
      </c>
      <c r="G546" s="6" t="n">
        <v>3196</v>
      </c>
      <c r="H546" s="8" t="n">
        <v>6796.8</v>
      </c>
      <c r="I546" s="0" t="n">
        <v>1</v>
      </c>
      <c r="J546" s="7" t="n">
        <f aca="false">IFERROR(F546/G546,"")</f>
        <v>303.678319774718</v>
      </c>
      <c r="K546" s="7" t="n">
        <f aca="false">IFERROR(F546/H546,"")</f>
        <v>142.796008415725</v>
      </c>
      <c r="L546" s="13" t="n">
        <f aca="false">L545+F546/$F$2*100</f>
        <v>43.1856570733116</v>
      </c>
    </row>
    <row r="547" customFormat="false" ht="15" hidden="false" customHeight="false" outlineLevel="0" collapsed="false">
      <c r="A547" s="0" t="s">
        <v>1503</v>
      </c>
      <c r="B547" s="0" t="s">
        <v>1504</v>
      </c>
      <c r="C547" s="0" t="s">
        <v>1505</v>
      </c>
      <c r="D547" s="0" t="s">
        <v>251</v>
      </c>
      <c r="E547" s="0" t="s">
        <v>116</v>
      </c>
      <c r="F547" s="7" t="n">
        <v>970432.57</v>
      </c>
      <c r="G547" s="6" t="n">
        <v>3186</v>
      </c>
      <c r="H547" s="8" t="n">
        <v>7816.8</v>
      </c>
      <c r="I547" s="0" t="n">
        <v>1</v>
      </c>
      <c r="J547" s="7" t="n">
        <f aca="false">IFERROR(F547/G547,"")</f>
        <v>304.592771500314</v>
      </c>
      <c r="K547" s="7" t="n">
        <f aca="false">IFERROR(F547/H547,"")</f>
        <v>124.147038430048</v>
      </c>
      <c r="L547" s="13" t="n">
        <f aca="false">L546+F547/$F$2*100</f>
        <v>43.2211072426198</v>
      </c>
    </row>
    <row r="548" customFormat="false" ht="15" hidden="false" customHeight="false" outlineLevel="0" collapsed="false">
      <c r="A548" s="0" t="s">
        <v>1506</v>
      </c>
      <c r="B548" s="0" t="s">
        <v>1507</v>
      </c>
      <c r="C548" s="0" t="s">
        <v>601</v>
      </c>
      <c r="D548" s="0" t="s">
        <v>217</v>
      </c>
      <c r="E548" s="0" t="s">
        <v>116</v>
      </c>
      <c r="F548" s="7" t="n">
        <v>968917.39</v>
      </c>
      <c r="G548" s="6" t="n">
        <v>8692</v>
      </c>
      <c r="H548" s="8" t="n">
        <v>22367.9</v>
      </c>
      <c r="I548" s="0" t="n">
        <v>1</v>
      </c>
      <c r="J548" s="7" t="n">
        <f aca="false">IFERROR(F548/G548,"")</f>
        <v>111.472318223654</v>
      </c>
      <c r="K548" s="7" t="n">
        <f aca="false">IFERROR(F548/H548,"")</f>
        <v>43.3173158857112</v>
      </c>
      <c r="L548" s="13" t="n">
        <f aca="false">L547+F548/$F$2*100</f>
        <v>43.2565020619849</v>
      </c>
    </row>
    <row r="549" customFormat="false" ht="15" hidden="false" customHeight="false" outlineLevel="0" collapsed="false">
      <c r="A549" s="0" t="s">
        <v>1508</v>
      </c>
      <c r="B549" s="0" t="s">
        <v>1509</v>
      </c>
      <c r="C549" s="0" t="s">
        <v>1510</v>
      </c>
      <c r="D549" s="0" t="s">
        <v>598</v>
      </c>
      <c r="E549" s="0" t="s">
        <v>112</v>
      </c>
      <c r="F549" s="7" t="n">
        <v>968747.3</v>
      </c>
      <c r="G549" s="6" t="n">
        <v>233</v>
      </c>
      <c r="H549" s="8" t="n">
        <v>355.5</v>
      </c>
      <c r="I549" s="0" t="n">
        <v>1</v>
      </c>
      <c r="J549" s="7" t="n">
        <f aca="false">IFERROR(F549/G549,"")</f>
        <v>4157.71373390558</v>
      </c>
      <c r="K549" s="7" t="n">
        <f aca="false">IFERROR(F549/H549,"")</f>
        <v>2725.02756680731</v>
      </c>
      <c r="L549" s="13" t="n">
        <f aca="false">L548+F549/$F$2*100</f>
        <v>43.2918906679155</v>
      </c>
    </row>
    <row r="550" customFormat="false" ht="15" hidden="false" customHeight="false" outlineLevel="0" collapsed="false">
      <c r="A550" s="0" t="s">
        <v>1511</v>
      </c>
      <c r="B550" s="0" t="s">
        <v>1512</v>
      </c>
      <c r="C550" s="0" t="s">
        <v>1058</v>
      </c>
      <c r="D550" s="0" t="s">
        <v>32</v>
      </c>
      <c r="E550" s="0" t="s">
        <v>153</v>
      </c>
      <c r="F550" s="7" t="n">
        <v>968415.47</v>
      </c>
      <c r="G550" s="6" t="n">
        <v>177</v>
      </c>
      <c r="H550" s="8" t="n">
        <v>290.7</v>
      </c>
      <c r="I550" s="0" t="n">
        <v>1</v>
      </c>
      <c r="J550" s="7" t="n">
        <f aca="false">IFERROR(F550/G550,"")</f>
        <v>5471.27384180791</v>
      </c>
      <c r="K550" s="7" t="n">
        <f aca="false">IFERROR(F550/H550,"")</f>
        <v>3331.32256621947</v>
      </c>
      <c r="L550" s="13" t="n">
        <f aca="false">L549+F550/$F$2*100</f>
        <v>43.3272671520047</v>
      </c>
    </row>
    <row r="551" customFormat="false" ht="15" hidden="false" customHeight="false" outlineLevel="0" collapsed="false">
      <c r="A551" s="0" t="s">
        <v>1513</v>
      </c>
      <c r="B551" s="0" t="s">
        <v>1514</v>
      </c>
      <c r="C551" s="0" t="s">
        <v>159</v>
      </c>
      <c r="D551" s="0" t="s">
        <v>101</v>
      </c>
      <c r="E551" s="0" t="s">
        <v>97</v>
      </c>
      <c r="F551" s="7" t="n">
        <v>966167.3</v>
      </c>
      <c r="G551" s="6" t="n">
        <v>5317</v>
      </c>
      <c r="H551" s="8" t="n">
        <v>14674.7</v>
      </c>
      <c r="I551" s="0" t="n">
        <v>1</v>
      </c>
      <c r="J551" s="7" t="n">
        <f aca="false">IFERROR(F551/G551,"")</f>
        <v>181.712864397217</v>
      </c>
      <c r="K551" s="7" t="n">
        <f aca="false">IFERROR(F551/H551,"")</f>
        <v>65.8389813761099</v>
      </c>
      <c r="L551" s="13" t="n">
        <f aca="false">L550+F551/$F$2*100</f>
        <v>43.362561509824</v>
      </c>
    </row>
    <row r="552" customFormat="false" ht="15" hidden="false" customHeight="false" outlineLevel="0" collapsed="false">
      <c r="A552" s="0" t="s">
        <v>1515</v>
      </c>
      <c r="B552" s="0" t="s">
        <v>1516</v>
      </c>
      <c r="C552" s="0" t="s">
        <v>961</v>
      </c>
      <c r="D552" s="0" t="s">
        <v>57</v>
      </c>
      <c r="E552" s="0" t="s">
        <v>112</v>
      </c>
      <c r="F552" s="7" t="n">
        <v>964689.91</v>
      </c>
      <c r="G552" s="6" t="n">
        <v>1805</v>
      </c>
      <c r="H552" s="8" t="n">
        <v>2680.4</v>
      </c>
      <c r="I552" s="0" t="n">
        <v>1</v>
      </c>
      <c r="J552" s="7" t="n">
        <f aca="false">IFERROR(F552/G552,"")</f>
        <v>534.454243767313</v>
      </c>
      <c r="K552" s="7" t="n">
        <f aca="false">IFERROR(F552/H552,"")</f>
        <v>359.905204447097</v>
      </c>
      <c r="L552" s="13" t="n">
        <f aca="false">L551+F552/$F$2*100</f>
        <v>43.3978018981793</v>
      </c>
    </row>
    <row r="553" customFormat="false" ht="15" hidden="false" customHeight="false" outlineLevel="0" collapsed="false">
      <c r="A553" s="0" t="s">
        <v>1517</v>
      </c>
      <c r="B553" s="0" t="s">
        <v>1518</v>
      </c>
      <c r="C553" s="0" t="s">
        <v>213</v>
      </c>
      <c r="D553" s="0" t="s">
        <v>217</v>
      </c>
      <c r="E553" s="0" t="s">
        <v>81</v>
      </c>
      <c r="F553" s="7" t="n">
        <v>964427.48</v>
      </c>
      <c r="G553" s="6" t="n">
        <v>21466</v>
      </c>
      <c r="H553" s="8" t="n">
        <v>21506.9</v>
      </c>
      <c r="I553" s="0" t="n">
        <v>1</v>
      </c>
      <c r="J553" s="7" t="n">
        <f aca="false">IFERROR(F553/G553,"")</f>
        <v>44.9281412466226</v>
      </c>
      <c r="K553" s="7" t="n">
        <f aca="false">IFERROR(F553/H553,"")</f>
        <v>44.8427007146544</v>
      </c>
      <c r="L553" s="13" t="n">
        <f aca="false">L552+F553/$F$2*100</f>
        <v>43.4330326998944</v>
      </c>
    </row>
    <row r="554" customFormat="false" ht="15" hidden="false" customHeight="false" outlineLevel="0" collapsed="false">
      <c r="A554" s="0" t="s">
        <v>1519</v>
      </c>
      <c r="B554" s="0" t="s">
        <v>1520</v>
      </c>
      <c r="C554" s="0" t="s">
        <v>1521</v>
      </c>
      <c r="D554" s="0" t="s">
        <v>1522</v>
      </c>
      <c r="E554" s="0" t="s">
        <v>81</v>
      </c>
      <c r="F554" s="7" t="n">
        <v>961446.43</v>
      </c>
      <c r="G554" s="6" t="n">
        <v>7469</v>
      </c>
      <c r="H554" s="8" t="n">
        <v>17242.8</v>
      </c>
      <c r="I554" s="0" t="n">
        <v>1</v>
      </c>
      <c r="J554" s="7" t="n">
        <f aca="false">IFERROR(F554/G554,"")</f>
        <v>128.724920337395</v>
      </c>
      <c r="K554" s="7" t="n">
        <f aca="false">IFERROR(F554/H554,"")</f>
        <v>55.759298373814</v>
      </c>
      <c r="L554" s="13" t="n">
        <f aca="false">L553+F554/$F$2*100</f>
        <v>43.4681546030312</v>
      </c>
    </row>
    <row r="555" customFormat="false" ht="15" hidden="false" customHeight="false" outlineLevel="0" collapsed="false">
      <c r="A555" s="0" t="s">
        <v>1523</v>
      </c>
      <c r="B555" s="0" t="s">
        <v>1524</v>
      </c>
      <c r="C555" s="0" t="s">
        <v>1525</v>
      </c>
      <c r="D555" s="0" t="s">
        <v>123</v>
      </c>
      <c r="E555" s="0" t="s">
        <v>800</v>
      </c>
      <c r="F555" s="7" t="n">
        <v>960457.2</v>
      </c>
      <c r="G555" s="6" t="n">
        <v>6044</v>
      </c>
      <c r="H555" s="8" t="n">
        <v>6672.8</v>
      </c>
      <c r="I555" s="0" t="n">
        <v>1</v>
      </c>
      <c r="J555" s="7" t="n">
        <f aca="false">IFERROR(F555/G555,"")</f>
        <v>158.910853739246</v>
      </c>
      <c r="K555" s="7" t="n">
        <f aca="false">IFERROR(F555/H555,"")</f>
        <v>143.936158733965</v>
      </c>
      <c r="L555" s="13" t="n">
        <f aca="false">L554+F555/$F$2*100</f>
        <v>43.5032403693233</v>
      </c>
    </row>
    <row r="556" customFormat="false" ht="15" hidden="false" customHeight="false" outlineLevel="0" collapsed="false">
      <c r="A556" s="0" t="s">
        <v>1526</v>
      </c>
      <c r="B556" s="0" t="s">
        <v>1527</v>
      </c>
      <c r="C556" s="0" t="s">
        <v>1528</v>
      </c>
      <c r="D556" s="0" t="s">
        <v>101</v>
      </c>
      <c r="E556" s="0" t="s">
        <v>53</v>
      </c>
      <c r="F556" s="7" t="n">
        <v>958449.09</v>
      </c>
      <c r="G556" s="6" t="n">
        <v>302</v>
      </c>
      <c r="H556" s="8" t="n">
        <v>480.9</v>
      </c>
      <c r="I556" s="0" t="n">
        <v>1</v>
      </c>
      <c r="J556" s="7" t="n">
        <f aca="false">IFERROR(F556/G556,"")</f>
        <v>3173.67248344371</v>
      </c>
      <c r="K556" s="7" t="n">
        <f aca="false">IFERROR(F556/H556,"")</f>
        <v>1993.03200249532</v>
      </c>
      <c r="L556" s="13" t="n">
        <f aca="false">L555+F556/$F$2*100</f>
        <v>43.5382527788036</v>
      </c>
    </row>
    <row r="557" customFormat="false" ht="15" hidden="false" customHeight="false" outlineLevel="0" collapsed="false">
      <c r="A557" s="0" t="s">
        <v>1529</v>
      </c>
      <c r="B557" s="0" t="s">
        <v>1530</v>
      </c>
      <c r="C557" s="0" t="s">
        <v>1531</v>
      </c>
      <c r="D557" s="0" t="s">
        <v>52</v>
      </c>
      <c r="E557" s="0" t="s">
        <v>72</v>
      </c>
      <c r="F557" s="7" t="n">
        <v>957919.22</v>
      </c>
      <c r="G557" s="6" t="n">
        <v>461</v>
      </c>
      <c r="H557" s="8" t="n">
        <v>723.9</v>
      </c>
      <c r="I557" s="0" t="n">
        <v>1</v>
      </c>
      <c r="J557" s="7" t="n">
        <f aca="false">IFERROR(F557/G557,"")</f>
        <v>2077.91587852495</v>
      </c>
      <c r="K557" s="7" t="n">
        <f aca="false">IFERROR(F557/H557,"")</f>
        <v>1323.27561817931</v>
      </c>
      <c r="L557" s="13" t="n">
        <f aca="false">L556+F557/$F$2*100</f>
        <v>43.5732458319867</v>
      </c>
    </row>
    <row r="558" customFormat="false" ht="15" hidden="false" customHeight="false" outlineLevel="0" collapsed="false">
      <c r="A558" s="0" t="s">
        <v>1532</v>
      </c>
      <c r="B558" s="0" t="s">
        <v>1533</v>
      </c>
      <c r="C558" s="0" t="s">
        <v>1534</v>
      </c>
      <c r="D558" s="0" t="s">
        <v>57</v>
      </c>
      <c r="E558" s="0" t="s">
        <v>116</v>
      </c>
      <c r="F558" s="7" t="n">
        <v>957657.67</v>
      </c>
      <c r="G558" s="6" t="n">
        <v>7314</v>
      </c>
      <c r="H558" s="8" t="n">
        <v>15250.5</v>
      </c>
      <c r="I558" s="0" t="n">
        <v>1</v>
      </c>
      <c r="J558" s="7" t="n">
        <f aca="false">IFERROR(F558/G558,"")</f>
        <v>130.934874213836</v>
      </c>
      <c r="K558" s="7" t="n">
        <f aca="false">IFERROR(F558/H558,"")</f>
        <v>62.795165404413</v>
      </c>
      <c r="L558" s="13" t="n">
        <f aca="false">L557+F558/$F$2*100</f>
        <v>43.6082293306762</v>
      </c>
    </row>
    <row r="559" customFormat="false" ht="15" hidden="false" customHeight="false" outlineLevel="0" collapsed="false">
      <c r="A559" s="0" t="s">
        <v>1535</v>
      </c>
      <c r="B559" s="0" t="s">
        <v>1536</v>
      </c>
      <c r="C559" s="0" t="s">
        <v>365</v>
      </c>
      <c r="D559" s="0" t="s">
        <v>101</v>
      </c>
      <c r="E559" s="0" t="s">
        <v>112</v>
      </c>
      <c r="F559" s="7" t="n">
        <v>957241.45</v>
      </c>
      <c r="G559" s="6" t="n">
        <v>290</v>
      </c>
      <c r="H559" s="8" t="n">
        <v>378.9</v>
      </c>
      <c r="I559" s="0" t="n">
        <v>1</v>
      </c>
      <c r="J559" s="7" t="n">
        <f aca="false">IFERROR(F559/G559,"")</f>
        <v>3300.8325862069</v>
      </c>
      <c r="K559" s="7" t="n">
        <f aca="false">IFERROR(F559/H559,"")</f>
        <v>2526.36962259171</v>
      </c>
      <c r="L559" s="13" t="n">
        <f aca="false">L558+F559/$F$2*100</f>
        <v>43.6431976247344</v>
      </c>
    </row>
    <row r="560" customFormat="false" ht="15" hidden="false" customHeight="false" outlineLevel="0" collapsed="false">
      <c r="A560" s="0" t="s">
        <v>1537</v>
      </c>
      <c r="B560" s="0" t="s">
        <v>1538</v>
      </c>
      <c r="C560" s="0" t="s">
        <v>279</v>
      </c>
      <c r="D560" s="0" t="s">
        <v>1471</v>
      </c>
      <c r="E560" s="0" t="s">
        <v>116</v>
      </c>
      <c r="F560" s="7" t="n">
        <v>957138.83</v>
      </c>
      <c r="G560" s="6" t="n">
        <v>9922</v>
      </c>
      <c r="H560" s="8" t="n">
        <v>23780.4</v>
      </c>
      <c r="I560" s="0" t="n">
        <v>1</v>
      </c>
      <c r="J560" s="7" t="n">
        <f aca="false">IFERROR(F560/G560,"")</f>
        <v>96.466320298327</v>
      </c>
      <c r="K560" s="7" t="n">
        <f aca="false">IFERROR(F560/H560,"")</f>
        <v>40.2490635144909</v>
      </c>
      <c r="L560" s="13" t="n">
        <f aca="false">L559+F560/$F$2*100</f>
        <v>43.6781621700556</v>
      </c>
    </row>
    <row r="561" customFormat="false" ht="15" hidden="false" customHeight="false" outlineLevel="0" collapsed="false">
      <c r="A561" s="0" t="s">
        <v>1539</v>
      </c>
      <c r="B561" s="0" t="s">
        <v>1540</v>
      </c>
      <c r="C561" s="0" t="s">
        <v>424</v>
      </c>
      <c r="D561" s="0" t="s">
        <v>182</v>
      </c>
      <c r="E561" s="0" t="s">
        <v>116</v>
      </c>
      <c r="F561" s="7" t="n">
        <v>956238.86</v>
      </c>
      <c r="G561" s="6" t="n">
        <v>18156</v>
      </c>
      <c r="H561" s="8" t="n">
        <v>18275.8</v>
      </c>
      <c r="I561" s="0" t="n">
        <v>1</v>
      </c>
      <c r="J561" s="7" t="n">
        <f aca="false">IFERROR(F561/G561,"")</f>
        <v>52.6679257545715</v>
      </c>
      <c r="K561" s="7" t="n">
        <f aca="false">IFERROR(F561/H561,"")</f>
        <v>52.3226813600499</v>
      </c>
      <c r="L561" s="13" t="n">
        <f aca="false">L560+F561/$F$2*100</f>
        <v>43.7130938392247</v>
      </c>
    </row>
    <row r="562" customFormat="false" ht="15" hidden="false" customHeight="false" outlineLevel="0" collapsed="false">
      <c r="A562" s="0" t="s">
        <v>1541</v>
      </c>
      <c r="B562" s="0" t="s">
        <v>1542</v>
      </c>
      <c r="C562" s="0" t="s">
        <v>1543</v>
      </c>
      <c r="D562" s="0" t="s">
        <v>57</v>
      </c>
      <c r="E562" s="0" t="s">
        <v>339</v>
      </c>
      <c r="F562" s="7" t="n">
        <v>955574.85</v>
      </c>
      <c r="G562" s="6" t="n">
        <v>2142</v>
      </c>
      <c r="H562" s="8" t="n">
        <v>4518.1</v>
      </c>
      <c r="I562" s="0" t="n">
        <v>1</v>
      </c>
      <c r="J562" s="7" t="n">
        <f aca="false">IFERROR(F562/G562,"")</f>
        <v>446.11337535014</v>
      </c>
      <c r="K562" s="7" t="n">
        <f aca="false">IFERROR(F562/H562,"")</f>
        <v>211.49926960448</v>
      </c>
      <c r="L562" s="13" t="n">
        <f aca="false">L561+F562/$F$2*100</f>
        <v>43.7480012519254</v>
      </c>
    </row>
    <row r="563" customFormat="false" ht="15" hidden="false" customHeight="false" outlineLevel="0" collapsed="false">
      <c r="A563" s="0" t="s">
        <v>1544</v>
      </c>
      <c r="B563" s="0" t="s">
        <v>1545</v>
      </c>
      <c r="C563" s="0" t="s">
        <v>137</v>
      </c>
      <c r="D563" s="0" t="s">
        <v>123</v>
      </c>
      <c r="E563" s="0" t="s">
        <v>112</v>
      </c>
      <c r="F563" s="7" t="n">
        <v>955196.11</v>
      </c>
      <c r="G563" s="6" t="n">
        <v>2476</v>
      </c>
      <c r="H563" s="8" t="n">
        <v>6023</v>
      </c>
      <c r="I563" s="0" t="n">
        <v>1</v>
      </c>
      <c r="J563" s="7" t="n">
        <f aca="false">IFERROR(F563/G563,"")</f>
        <v>385.781950726979</v>
      </c>
      <c r="K563" s="7" t="n">
        <f aca="false">IFERROR(F563/H563,"")</f>
        <v>158.591417898057</v>
      </c>
      <c r="L563" s="13" t="n">
        <f aca="false">L562+F563/$F$2*100</f>
        <v>43.7828948291495</v>
      </c>
    </row>
    <row r="564" customFormat="false" ht="15" hidden="false" customHeight="false" outlineLevel="0" collapsed="false">
      <c r="A564" s="0" t="s">
        <v>1546</v>
      </c>
      <c r="B564" s="0" t="s">
        <v>1547</v>
      </c>
      <c r="C564" s="0" t="s">
        <v>365</v>
      </c>
      <c r="D564" s="0" t="s">
        <v>123</v>
      </c>
      <c r="E564" s="0" t="s">
        <v>269</v>
      </c>
      <c r="F564" s="7" t="n">
        <v>951977.13</v>
      </c>
      <c r="G564" s="6" t="n">
        <v>784</v>
      </c>
      <c r="H564" s="8" t="n">
        <v>852.6</v>
      </c>
      <c r="I564" s="0" t="n">
        <v>1</v>
      </c>
      <c r="J564" s="7" t="n">
        <f aca="false">IFERROR(F564/G564,"")</f>
        <v>1214.25654336735</v>
      </c>
      <c r="K564" s="7" t="n">
        <f aca="false">IFERROR(F564/H564,"")</f>
        <v>1116.55774102745</v>
      </c>
      <c r="L564" s="13" t="n">
        <f aca="false">L563+F564/$F$2*100</f>
        <v>43.8176708161468</v>
      </c>
    </row>
    <row r="565" customFormat="false" ht="15" hidden="false" customHeight="false" outlineLevel="0" collapsed="false">
      <c r="A565" s="0" t="s">
        <v>1548</v>
      </c>
      <c r="B565" s="0" t="s">
        <v>1549</v>
      </c>
      <c r="C565" s="0" t="s">
        <v>1550</v>
      </c>
      <c r="D565" s="0" t="s">
        <v>71</v>
      </c>
      <c r="E565" s="0" t="s">
        <v>81</v>
      </c>
      <c r="F565" s="7" t="n">
        <v>951229.75</v>
      </c>
      <c r="G565" s="6" t="n">
        <v>12359</v>
      </c>
      <c r="H565" s="8" t="n">
        <v>26015.4</v>
      </c>
      <c r="I565" s="0" t="n">
        <v>1</v>
      </c>
      <c r="J565" s="7" t="n">
        <f aca="false">IFERROR(F565/G565,"")</f>
        <v>76.9665628287078</v>
      </c>
      <c r="K565" s="7" t="n">
        <f aca="false">IFERROR(F565/H565,"")</f>
        <v>36.5641024162611</v>
      </c>
      <c r="L565" s="13" t="n">
        <f aca="false">L564+F565/$F$2*100</f>
        <v>43.8524195011467</v>
      </c>
    </row>
    <row r="566" customFormat="false" ht="15" hidden="false" customHeight="false" outlineLevel="0" collapsed="false">
      <c r="A566" s="0" t="s">
        <v>1551</v>
      </c>
      <c r="B566" s="0" t="s">
        <v>1277</v>
      </c>
      <c r="C566" s="0" t="s">
        <v>338</v>
      </c>
      <c r="D566" s="0" t="s">
        <v>57</v>
      </c>
      <c r="E566" s="0" t="s">
        <v>53</v>
      </c>
      <c r="F566" s="7" t="n">
        <v>950331.88</v>
      </c>
      <c r="G566" s="6" t="n">
        <v>358</v>
      </c>
      <c r="H566" s="8" t="n">
        <v>481.3</v>
      </c>
      <c r="I566" s="0" t="n">
        <v>1</v>
      </c>
      <c r="J566" s="7" t="n">
        <f aca="false">IFERROR(F566/G566,"")</f>
        <v>2654.55832402235</v>
      </c>
      <c r="K566" s="7" t="n">
        <f aca="false">IFERROR(F566/H566,"")</f>
        <v>1974.51045086225</v>
      </c>
      <c r="L566" s="13" t="n">
        <f aca="false">L565+F566/$F$2*100</f>
        <v>43.8871353867079</v>
      </c>
    </row>
    <row r="567" customFormat="false" ht="15" hidden="false" customHeight="false" outlineLevel="0" collapsed="false">
      <c r="A567" s="0" t="s">
        <v>1552</v>
      </c>
      <c r="B567" s="0" t="s">
        <v>1553</v>
      </c>
      <c r="C567" s="0" t="s">
        <v>197</v>
      </c>
      <c r="D567" s="0" t="s">
        <v>241</v>
      </c>
      <c r="E567" s="0" t="s">
        <v>76</v>
      </c>
      <c r="F567" s="7" t="n">
        <v>949278.59</v>
      </c>
      <c r="G567" s="6" t="n">
        <v>2012</v>
      </c>
      <c r="H567" s="8" t="n">
        <v>2794.6</v>
      </c>
      <c r="I567" s="0" t="n">
        <v>1</v>
      </c>
      <c r="J567" s="7" t="n">
        <f aca="false">IFERROR(F567/G567,"")</f>
        <v>471.808444333996</v>
      </c>
      <c r="K567" s="7" t="n">
        <f aca="false">IFERROR(F567/H567,"")</f>
        <v>339.683171115723</v>
      </c>
      <c r="L567" s="13" t="n">
        <f aca="false">L566+F567/$F$2*100</f>
        <v>43.9218127952951</v>
      </c>
    </row>
    <row r="568" customFormat="false" ht="15" hidden="false" customHeight="false" outlineLevel="0" collapsed="false">
      <c r="A568" s="0" t="s">
        <v>1554</v>
      </c>
      <c r="B568" s="0" t="s">
        <v>1555</v>
      </c>
      <c r="C568" s="0" t="s">
        <v>441</v>
      </c>
      <c r="D568" s="0" t="s">
        <v>182</v>
      </c>
      <c r="E568" s="0" t="s">
        <v>112</v>
      </c>
      <c r="F568" s="7" t="n">
        <v>947100.53</v>
      </c>
      <c r="G568" s="6" t="n">
        <v>3680</v>
      </c>
      <c r="H568" s="8" t="n">
        <v>4103.5</v>
      </c>
      <c r="I568" s="0" t="n">
        <v>1</v>
      </c>
      <c r="J568" s="7" t="n">
        <f aca="false">IFERROR(F568/G568,"")</f>
        <v>257.364274456522</v>
      </c>
      <c r="K568" s="7" t="n">
        <f aca="false">IFERROR(F568/H568,"")</f>
        <v>230.803102229804</v>
      </c>
      <c r="L568" s="13" t="n">
        <f aca="false">L567+F568/$F$2*100</f>
        <v>43.9564106387501</v>
      </c>
    </row>
    <row r="569" customFormat="false" ht="15" hidden="false" customHeight="false" outlineLevel="0" collapsed="false">
      <c r="A569" s="0" t="s">
        <v>1556</v>
      </c>
      <c r="B569" s="0" t="s">
        <v>678</v>
      </c>
      <c r="C569" s="0" t="s">
        <v>1557</v>
      </c>
      <c r="D569" s="0" t="s">
        <v>101</v>
      </c>
      <c r="E569" s="0" t="s">
        <v>58</v>
      </c>
      <c r="F569" s="7" t="n">
        <v>945310.76</v>
      </c>
      <c r="G569" s="6" t="n">
        <v>759</v>
      </c>
      <c r="H569" s="8" t="n">
        <v>1311.2</v>
      </c>
      <c r="I569" s="0" t="n">
        <v>1</v>
      </c>
      <c r="J569" s="7" t="n">
        <f aca="false">IFERROR(F569/G569,"")</f>
        <v>1245.46872200264</v>
      </c>
      <c r="K569" s="7" t="n">
        <f aca="false">IFERROR(F569/H569,"")</f>
        <v>720.950854179378</v>
      </c>
      <c r="L569" s="13" t="n">
        <f aca="false">L568+F569/$F$2*100</f>
        <v>43.9909431014135</v>
      </c>
    </row>
    <row r="570" customFormat="false" ht="15" hidden="false" customHeight="false" outlineLevel="0" collapsed="false">
      <c r="A570" s="0" t="s">
        <v>1558</v>
      </c>
      <c r="B570" s="0" t="s">
        <v>1559</v>
      </c>
      <c r="C570" s="0" t="s">
        <v>1560</v>
      </c>
      <c r="D570" s="0" t="s">
        <v>101</v>
      </c>
      <c r="E570" s="0" t="s">
        <v>116</v>
      </c>
      <c r="F570" s="7" t="n">
        <v>944904.75</v>
      </c>
      <c r="G570" s="6" t="n">
        <v>11328</v>
      </c>
      <c r="H570" s="8" t="n">
        <v>28171.4</v>
      </c>
      <c r="I570" s="0" t="n">
        <v>1</v>
      </c>
      <c r="J570" s="7" t="n">
        <f aca="false">IFERROR(F570/G570,"")</f>
        <v>83.4132018008475</v>
      </c>
      <c r="K570" s="7" t="n">
        <f aca="false">IFERROR(F570/H570,"")</f>
        <v>33.5412776787806</v>
      </c>
      <c r="L570" s="13" t="n">
        <f aca="false">L569+F570/$F$2*100</f>
        <v>44.0254607324197</v>
      </c>
    </row>
    <row r="571" customFormat="false" ht="15" hidden="false" customHeight="false" outlineLevel="0" collapsed="false">
      <c r="A571" s="0" t="s">
        <v>1561</v>
      </c>
      <c r="B571" s="0" t="s">
        <v>1562</v>
      </c>
      <c r="C571" s="0" t="s">
        <v>1374</v>
      </c>
      <c r="D571" s="0" t="s">
        <v>101</v>
      </c>
      <c r="E571" s="0" t="s">
        <v>90</v>
      </c>
      <c r="F571" s="7" t="n">
        <v>943356.94</v>
      </c>
      <c r="G571" s="6" t="n">
        <v>4483</v>
      </c>
      <c r="H571" s="8" t="n">
        <v>12010</v>
      </c>
      <c r="I571" s="0" t="n">
        <v>1</v>
      </c>
      <c r="J571" s="7" t="n">
        <f aca="false">IFERROR(F571/G571,"")</f>
        <v>210.429832701316</v>
      </c>
      <c r="K571" s="7" t="n">
        <f aca="false">IFERROR(F571/H571,"")</f>
        <v>78.5476219816819</v>
      </c>
      <c r="L571" s="13" t="n">
        <f aca="false">L570+F571/$F$2*100</f>
        <v>44.0599218214999</v>
      </c>
    </row>
    <row r="572" customFormat="false" ht="15" hidden="false" customHeight="false" outlineLevel="0" collapsed="false">
      <c r="A572" s="0" t="s">
        <v>1563</v>
      </c>
      <c r="B572" s="0" t="s">
        <v>1564</v>
      </c>
      <c r="C572" s="0" t="s">
        <v>70</v>
      </c>
      <c r="D572" s="0" t="s">
        <v>52</v>
      </c>
      <c r="E572" s="0" t="s">
        <v>72</v>
      </c>
      <c r="F572" s="7" t="n">
        <v>942678.14</v>
      </c>
      <c r="G572" s="6" t="n">
        <v>366</v>
      </c>
      <c r="H572" s="8" t="n">
        <v>408.2</v>
      </c>
      <c r="I572" s="0" t="n">
        <v>1</v>
      </c>
      <c r="J572" s="7" t="n">
        <f aca="false">IFERROR(F572/G572,"")</f>
        <v>2575.62333333333</v>
      </c>
      <c r="K572" s="7" t="n">
        <f aca="false">IFERROR(F572/H572,"")</f>
        <v>2309.35360117589</v>
      </c>
      <c r="L572" s="13" t="n">
        <f aca="false">L571+F572/$F$2*100</f>
        <v>44.094358113829</v>
      </c>
    </row>
    <row r="573" customFormat="false" ht="15" hidden="false" customHeight="false" outlineLevel="0" collapsed="false">
      <c r="A573" s="0" t="s">
        <v>1565</v>
      </c>
      <c r="B573" s="0" t="s">
        <v>1566</v>
      </c>
      <c r="C573" s="0" t="s">
        <v>915</v>
      </c>
      <c r="D573" s="0" t="s">
        <v>57</v>
      </c>
      <c r="E573" s="0" t="s">
        <v>1567</v>
      </c>
      <c r="F573" s="7" t="n">
        <v>940890.12</v>
      </c>
      <c r="G573" s="6" t="n">
        <v>197</v>
      </c>
      <c r="H573" s="8" t="n">
        <v>224.4</v>
      </c>
      <c r="I573" s="0" t="n">
        <v>1</v>
      </c>
      <c r="J573" s="7" t="n">
        <f aca="false">IFERROR(F573/G573,"")</f>
        <v>4776.09197969543</v>
      </c>
      <c r="K573" s="7" t="n">
        <f aca="false">IFERROR(F573/H573,"")</f>
        <v>4192.91497326203</v>
      </c>
      <c r="L573" s="13" t="n">
        <f aca="false">L572+F573/$F$2*100</f>
        <v>44.1287290892946</v>
      </c>
    </row>
    <row r="574" customFormat="false" ht="15" hidden="false" customHeight="false" outlineLevel="0" collapsed="false">
      <c r="A574" s="0" t="s">
        <v>1568</v>
      </c>
      <c r="B574" s="0" t="s">
        <v>1569</v>
      </c>
      <c r="C574" s="0" t="s">
        <v>1570</v>
      </c>
      <c r="D574" s="0" t="s">
        <v>89</v>
      </c>
      <c r="E574" s="0" t="s">
        <v>97</v>
      </c>
      <c r="F574" s="7" t="n">
        <v>940198.46</v>
      </c>
      <c r="G574" s="6" t="n">
        <v>4704</v>
      </c>
      <c r="H574" s="8" t="n">
        <v>12591.6</v>
      </c>
      <c r="I574" s="0" t="n">
        <v>1</v>
      </c>
      <c r="J574" s="7" t="n">
        <f aca="false">IFERROR(F574/G574,"")</f>
        <v>199.872121598639</v>
      </c>
      <c r="K574" s="7" t="n">
        <f aca="false">IFERROR(F574/H574,"")</f>
        <v>74.6687045331808</v>
      </c>
      <c r="L574" s="13" t="n">
        <f aca="false">L573+F574/$F$2*100</f>
        <v>44.1630747982297</v>
      </c>
    </row>
    <row r="575" customFormat="false" ht="15" hidden="false" customHeight="false" outlineLevel="0" collapsed="false">
      <c r="A575" s="0" t="s">
        <v>1571</v>
      </c>
      <c r="B575" s="0" t="s">
        <v>1572</v>
      </c>
      <c r="C575" s="0" t="s">
        <v>1573</v>
      </c>
      <c r="D575" s="0" t="s">
        <v>57</v>
      </c>
      <c r="E575" s="0" t="s">
        <v>1574</v>
      </c>
      <c r="F575" s="7" t="n">
        <v>938693.6</v>
      </c>
      <c r="G575" s="6" t="n">
        <v>65</v>
      </c>
      <c r="H575" s="8" t="n">
        <v>65.6</v>
      </c>
      <c r="I575" s="0" t="n">
        <v>1</v>
      </c>
      <c r="J575" s="7" t="n">
        <f aca="false">IFERROR(F575/G575,"")</f>
        <v>14441.44</v>
      </c>
      <c r="K575" s="7" t="n">
        <f aca="false">IFERROR(F575/H575,"")</f>
        <v>14309.3536585366</v>
      </c>
      <c r="L575" s="13" t="n">
        <f aca="false">L574+F575/$F$2*100</f>
        <v>44.1973655342141</v>
      </c>
    </row>
    <row r="576" customFormat="false" ht="15" hidden="false" customHeight="false" outlineLevel="0" collapsed="false">
      <c r="A576" s="0" t="s">
        <v>1575</v>
      </c>
      <c r="B576" s="0" t="s">
        <v>1576</v>
      </c>
      <c r="C576" s="0" t="s">
        <v>1355</v>
      </c>
      <c r="D576" s="0" t="s">
        <v>52</v>
      </c>
      <c r="E576" s="0" t="s">
        <v>168</v>
      </c>
      <c r="F576" s="7" t="n">
        <v>938232.73</v>
      </c>
      <c r="G576" s="6" t="n">
        <v>711</v>
      </c>
      <c r="H576" s="8" t="n">
        <v>956.6</v>
      </c>
      <c r="I576" s="0" t="n">
        <v>1</v>
      </c>
      <c r="J576" s="7" t="n">
        <f aca="false">IFERROR(F576/G576,"")</f>
        <v>1319.59596343179</v>
      </c>
      <c r="K576" s="7" t="n">
        <f aca="false">IFERROR(F576/H576,"")</f>
        <v>980.799425047042</v>
      </c>
      <c r="L576" s="13" t="n">
        <f aca="false">L575+F576/$F$2*100</f>
        <v>44.2316394344904</v>
      </c>
    </row>
    <row r="577" customFormat="false" ht="15" hidden="false" customHeight="false" outlineLevel="0" collapsed="false">
      <c r="A577" s="0" t="s">
        <v>1577</v>
      </c>
      <c r="B577" s="0" t="s">
        <v>1578</v>
      </c>
      <c r="C577" s="0" t="s">
        <v>137</v>
      </c>
      <c r="D577" s="0" t="s">
        <v>101</v>
      </c>
      <c r="E577" s="0" t="s">
        <v>659</v>
      </c>
      <c r="F577" s="7" t="n">
        <v>937679.12</v>
      </c>
      <c r="G577" s="6" t="n">
        <v>1769</v>
      </c>
      <c r="H577" s="8" t="n">
        <v>4727.2</v>
      </c>
      <c r="I577" s="0" t="n">
        <v>1</v>
      </c>
      <c r="J577" s="7" t="n">
        <f aca="false">IFERROR(F577/G577,"")</f>
        <v>530.061684567552</v>
      </c>
      <c r="K577" s="7" t="n">
        <f aca="false">IFERROR(F577/H577,"")</f>
        <v>198.358250126925</v>
      </c>
      <c r="L577" s="13" t="n">
        <f aca="false">L576+F577/$F$2*100</f>
        <v>44.2658931112407</v>
      </c>
    </row>
    <row r="578" customFormat="false" ht="15" hidden="false" customHeight="false" outlineLevel="0" collapsed="false">
      <c r="A578" s="0" t="s">
        <v>1579</v>
      </c>
      <c r="B578" s="0" t="s">
        <v>1580</v>
      </c>
      <c r="C578" s="0" t="s">
        <v>1581</v>
      </c>
      <c r="D578" s="0" t="s">
        <v>260</v>
      </c>
      <c r="E578" s="0" t="s">
        <v>112</v>
      </c>
      <c r="F578" s="7" t="n">
        <v>937121.47</v>
      </c>
      <c r="G578" s="6" t="n">
        <v>480</v>
      </c>
      <c r="H578" s="8" t="n">
        <v>848.7</v>
      </c>
      <c r="I578" s="0" t="n">
        <v>1</v>
      </c>
      <c r="J578" s="7" t="n">
        <f aca="false">IFERROR(F578/G578,"")</f>
        <v>1952.33639583333</v>
      </c>
      <c r="K578" s="7" t="n">
        <f aca="false">IFERROR(F578/H578,"")</f>
        <v>1104.18459997643</v>
      </c>
      <c r="L578" s="13" t="n">
        <f aca="false">L577+F578/$F$2*100</f>
        <v>44.3001264168829</v>
      </c>
    </row>
    <row r="579" customFormat="false" ht="15" hidden="false" customHeight="false" outlineLevel="0" collapsed="false">
      <c r="A579" s="0" t="s">
        <v>1582</v>
      </c>
      <c r="B579" s="0" t="s">
        <v>1583</v>
      </c>
      <c r="C579" s="0" t="s">
        <v>1584</v>
      </c>
      <c r="D579" s="0" t="s">
        <v>62</v>
      </c>
      <c r="E579" s="0" t="s">
        <v>63</v>
      </c>
      <c r="F579" s="7" t="n">
        <v>936516.39</v>
      </c>
      <c r="G579" s="6" t="n">
        <v>1213</v>
      </c>
      <c r="H579" s="8" t="n">
        <v>2827.1</v>
      </c>
      <c r="I579" s="0" t="n">
        <v>1</v>
      </c>
      <c r="J579" s="7" t="n">
        <f aca="false">IFERROR(F579/G579,"")</f>
        <v>772.066273701566</v>
      </c>
      <c r="K579" s="7" t="n">
        <f aca="false">IFERROR(F579/H579,"")</f>
        <v>331.263977220473</v>
      </c>
      <c r="L579" s="13" t="n">
        <f aca="false">L578+F579/$F$2*100</f>
        <v>44.3343376187858</v>
      </c>
    </row>
    <row r="580" customFormat="false" ht="15" hidden="false" customHeight="false" outlineLevel="0" collapsed="false">
      <c r="A580" s="0" t="s">
        <v>1585</v>
      </c>
      <c r="B580" s="0" t="s">
        <v>1586</v>
      </c>
      <c r="C580" s="0" t="s">
        <v>1010</v>
      </c>
      <c r="D580" s="0" t="s">
        <v>123</v>
      </c>
      <c r="E580" s="0" t="s">
        <v>112</v>
      </c>
      <c r="F580" s="7" t="n">
        <v>936003.24</v>
      </c>
      <c r="G580" s="6" t="n">
        <v>1755</v>
      </c>
      <c r="H580" s="8" t="n">
        <v>4845.4</v>
      </c>
      <c r="I580" s="0" t="n">
        <v>1</v>
      </c>
      <c r="J580" s="7" t="n">
        <f aca="false">IFERROR(F580/G580,"")</f>
        <v>533.33517948718</v>
      </c>
      <c r="K580" s="7" t="n">
        <f aca="false">IFERROR(F580/H580,"")</f>
        <v>193.173574937054</v>
      </c>
      <c r="L580" s="13" t="n">
        <f aca="false">L579+F580/$F$2*100</f>
        <v>44.3685300751778</v>
      </c>
    </row>
    <row r="581" customFormat="false" ht="15" hidden="false" customHeight="false" outlineLevel="0" collapsed="false">
      <c r="A581" s="0" t="s">
        <v>1587</v>
      </c>
      <c r="B581" s="0" t="s">
        <v>1588</v>
      </c>
      <c r="C581" s="0" t="s">
        <v>1589</v>
      </c>
      <c r="D581" s="0" t="s">
        <v>1590</v>
      </c>
      <c r="E581" s="0" t="s">
        <v>81</v>
      </c>
      <c r="F581" s="7" t="n">
        <v>934394.8</v>
      </c>
      <c r="G581" s="6" t="n">
        <v>6121</v>
      </c>
      <c r="H581" s="8" t="n">
        <v>11336.9</v>
      </c>
      <c r="I581" s="0" t="n">
        <v>1</v>
      </c>
      <c r="J581" s="7" t="n">
        <f aca="false">IFERROR(F581/G581,"")</f>
        <v>152.653945433753</v>
      </c>
      <c r="K581" s="7" t="n">
        <f aca="false">IFERROR(F581/H581,"")</f>
        <v>82.4206617329252</v>
      </c>
      <c r="L581" s="13" t="n">
        <f aca="false">L580+F581/$F$2*100</f>
        <v>44.4026637748131</v>
      </c>
    </row>
    <row r="582" customFormat="false" ht="15" hidden="false" customHeight="false" outlineLevel="0" collapsed="false">
      <c r="A582" s="0" t="s">
        <v>1591</v>
      </c>
      <c r="B582" s="0" t="s">
        <v>1592</v>
      </c>
      <c r="C582" s="0" t="s">
        <v>1593</v>
      </c>
      <c r="D582" s="0" t="s">
        <v>164</v>
      </c>
      <c r="E582" s="0" t="s">
        <v>63</v>
      </c>
      <c r="F582" s="7" t="n">
        <v>933426.99</v>
      </c>
      <c r="G582" s="6" t="n">
        <v>1386</v>
      </c>
      <c r="H582" s="8" t="n">
        <v>2891.2</v>
      </c>
      <c r="I582" s="0" t="n">
        <v>1</v>
      </c>
      <c r="J582" s="7" t="n">
        <f aca="false">IFERROR(F582/G582,"")</f>
        <v>673.468246753247</v>
      </c>
      <c r="K582" s="7" t="n">
        <f aca="false">IFERROR(F582/H582,"")</f>
        <v>322.851061842833</v>
      </c>
      <c r="L582" s="13" t="n">
        <f aca="false">L581+F582/$F$2*100</f>
        <v>44.4367621200824</v>
      </c>
    </row>
    <row r="583" customFormat="false" ht="15" hidden="false" customHeight="false" outlineLevel="0" collapsed="false">
      <c r="A583" s="0" t="s">
        <v>1594</v>
      </c>
      <c r="B583" s="0" t="s">
        <v>1595</v>
      </c>
      <c r="C583" s="0" t="s">
        <v>387</v>
      </c>
      <c r="D583" s="0" t="s">
        <v>164</v>
      </c>
      <c r="E583" s="0" t="s">
        <v>509</v>
      </c>
      <c r="F583" s="7" t="n">
        <v>933420.57</v>
      </c>
      <c r="G583" s="6" t="n">
        <v>1328</v>
      </c>
      <c r="H583" s="8" t="n">
        <v>2728.9</v>
      </c>
      <c r="I583" s="0" t="n">
        <v>1</v>
      </c>
      <c r="J583" s="7" t="n">
        <f aca="false">IFERROR(F583/G583,"")</f>
        <v>702.876935240964</v>
      </c>
      <c r="K583" s="7" t="n">
        <f aca="false">IFERROR(F583/H583,"")</f>
        <v>342.050119095606</v>
      </c>
      <c r="L583" s="13" t="n">
        <f aca="false">L582+F583/$F$2*100</f>
        <v>44.4708602308273</v>
      </c>
    </row>
    <row r="584" customFormat="false" ht="15" hidden="false" customHeight="false" outlineLevel="0" collapsed="false">
      <c r="A584" s="0" t="s">
        <v>1596</v>
      </c>
      <c r="B584" s="0" t="s">
        <v>1597</v>
      </c>
      <c r="C584" s="0" t="s">
        <v>1598</v>
      </c>
      <c r="D584" s="0" t="s">
        <v>148</v>
      </c>
      <c r="E584" s="0" t="s">
        <v>116</v>
      </c>
      <c r="F584" s="7" t="n">
        <v>933311.48</v>
      </c>
      <c r="G584" s="6" t="n">
        <v>9361</v>
      </c>
      <c r="H584" s="8" t="n">
        <v>21144.8</v>
      </c>
      <c r="I584" s="0" t="n">
        <v>1</v>
      </c>
      <c r="J584" s="7" t="n">
        <f aca="false">IFERROR(F584/G584,"")</f>
        <v>99.702113022113</v>
      </c>
      <c r="K584" s="7" t="n">
        <f aca="false">IFERROR(F584/H584,"")</f>
        <v>44.1390545193144</v>
      </c>
      <c r="L584" s="13" t="n">
        <f aca="false">L583+F584/$F$2*100</f>
        <v>44.5049543564844</v>
      </c>
    </row>
    <row r="585" customFormat="false" ht="15" hidden="false" customHeight="false" outlineLevel="0" collapsed="false">
      <c r="A585" s="0" t="s">
        <v>1599</v>
      </c>
      <c r="B585" s="0" t="s">
        <v>1600</v>
      </c>
      <c r="C585" s="0" t="s">
        <v>119</v>
      </c>
      <c r="D585" s="0" t="s">
        <v>123</v>
      </c>
      <c r="E585" s="0" t="s">
        <v>168</v>
      </c>
      <c r="F585" s="7" t="n">
        <v>931785.42</v>
      </c>
      <c r="G585" s="6" t="n">
        <v>773</v>
      </c>
      <c r="H585" s="8" t="n">
        <v>925.5</v>
      </c>
      <c r="I585" s="0" t="n">
        <v>1</v>
      </c>
      <c r="J585" s="7" t="n">
        <f aca="false">IFERROR(F585/G585,"")</f>
        <v>1205.4145148771</v>
      </c>
      <c r="K585" s="7" t="n">
        <f aca="false">IFERROR(F585/H585,"")</f>
        <v>1006.79137763371</v>
      </c>
      <c r="L585" s="13" t="n">
        <f aca="false">L584+F585/$F$2*100</f>
        <v>44.538992734749</v>
      </c>
    </row>
    <row r="586" customFormat="false" ht="15" hidden="false" customHeight="false" outlineLevel="0" collapsed="false">
      <c r="A586" s="0" t="s">
        <v>1601</v>
      </c>
      <c r="B586" s="0" t="s">
        <v>1602</v>
      </c>
      <c r="C586" s="0" t="s">
        <v>883</v>
      </c>
      <c r="D586" s="0" t="s">
        <v>1396</v>
      </c>
      <c r="E586" s="0" t="s">
        <v>269</v>
      </c>
      <c r="F586" s="7" t="n">
        <v>930611.63</v>
      </c>
      <c r="G586" s="6" t="n">
        <v>7853</v>
      </c>
      <c r="H586" s="8" t="n">
        <v>17032.8</v>
      </c>
      <c r="I586" s="0" t="n">
        <v>1</v>
      </c>
      <c r="J586" s="7" t="n">
        <f aca="false">IFERROR(F586/G586,"")</f>
        <v>118.503964090157</v>
      </c>
      <c r="K586" s="7" t="n">
        <f aca="false">IFERROR(F586/H586,"")</f>
        <v>54.6364443896482</v>
      </c>
      <c r="L586" s="13" t="n">
        <f aca="false">L585+F586/$F$2*100</f>
        <v>44.5729882341413</v>
      </c>
    </row>
    <row r="587" customFormat="false" ht="15" hidden="false" customHeight="false" outlineLevel="0" collapsed="false">
      <c r="A587" s="0" t="s">
        <v>1603</v>
      </c>
      <c r="B587" s="0" t="s">
        <v>1604</v>
      </c>
      <c r="C587" s="0" t="s">
        <v>961</v>
      </c>
      <c r="D587" s="0" t="s">
        <v>57</v>
      </c>
      <c r="E587" s="0" t="s">
        <v>269</v>
      </c>
      <c r="F587" s="7" t="n">
        <v>928670.23</v>
      </c>
      <c r="G587" s="6" t="n">
        <v>245</v>
      </c>
      <c r="H587" s="8" t="n">
        <v>347.4</v>
      </c>
      <c r="I587" s="0" t="n">
        <v>1</v>
      </c>
      <c r="J587" s="7" t="n">
        <f aca="false">IFERROR(F587/G587,"")</f>
        <v>3790.49073469388</v>
      </c>
      <c r="K587" s="7" t="n">
        <f aca="false">IFERROR(F587/H587,"")</f>
        <v>2673.20158318941</v>
      </c>
      <c r="L587" s="13" t="n">
        <f aca="false">L586+F587/$F$2*100</f>
        <v>44.6069128136564</v>
      </c>
    </row>
    <row r="588" customFormat="false" ht="15" hidden="false" customHeight="false" outlineLevel="0" collapsed="false">
      <c r="A588" s="0" t="s">
        <v>1605</v>
      </c>
      <c r="B588" s="0" t="s">
        <v>1606</v>
      </c>
      <c r="C588" s="0" t="s">
        <v>377</v>
      </c>
      <c r="D588" s="0" t="s">
        <v>101</v>
      </c>
      <c r="E588" s="0" t="s">
        <v>427</v>
      </c>
      <c r="F588" s="7" t="n">
        <v>928629.81</v>
      </c>
      <c r="G588" s="6" t="n">
        <v>1180</v>
      </c>
      <c r="H588" s="8" t="n">
        <v>1696</v>
      </c>
      <c r="I588" s="0" t="n">
        <v>1</v>
      </c>
      <c r="J588" s="7" t="n">
        <f aca="false">IFERROR(F588/G588,"")</f>
        <v>786.974415254237</v>
      </c>
      <c r="K588" s="7" t="n">
        <f aca="false">IFERROR(F588/H588,"")</f>
        <v>547.541161556604</v>
      </c>
      <c r="L588" s="13" t="n">
        <f aca="false">L587+F588/$F$2*100</f>
        <v>44.6408359166178</v>
      </c>
    </row>
    <row r="589" customFormat="false" ht="15" hidden="false" customHeight="false" outlineLevel="0" collapsed="false">
      <c r="A589" s="0" t="s">
        <v>1607</v>
      </c>
      <c r="B589" s="0" t="s">
        <v>1608</v>
      </c>
      <c r="C589" s="0" t="s">
        <v>949</v>
      </c>
      <c r="D589" s="0" t="s">
        <v>89</v>
      </c>
      <c r="E589" s="0" t="s">
        <v>90</v>
      </c>
      <c r="F589" s="7" t="n">
        <v>928492.29</v>
      </c>
      <c r="G589" s="6" t="n">
        <v>4422</v>
      </c>
      <c r="H589" s="8" t="n">
        <v>11922.8</v>
      </c>
      <c r="I589" s="0" t="n">
        <v>1</v>
      </c>
      <c r="J589" s="7" t="n">
        <f aca="false">IFERROR(F589/G589,"")</f>
        <v>209.971119402985</v>
      </c>
      <c r="K589" s="7" t="n">
        <f aca="false">IFERROR(F589/H589,"")</f>
        <v>77.8753556211628</v>
      </c>
      <c r="L589" s="13" t="n">
        <f aca="false">L588+F589/$F$2*100</f>
        <v>44.6747539959357</v>
      </c>
    </row>
    <row r="590" customFormat="false" ht="15" hidden="false" customHeight="false" outlineLevel="0" collapsed="false">
      <c r="A590" s="0" t="s">
        <v>1609</v>
      </c>
      <c r="B590" s="0" t="s">
        <v>1610</v>
      </c>
      <c r="C590" s="0" t="s">
        <v>1611</v>
      </c>
      <c r="D590" s="0" t="s">
        <v>552</v>
      </c>
      <c r="E590" s="0" t="s">
        <v>112</v>
      </c>
      <c r="F590" s="7" t="n">
        <v>924039.63</v>
      </c>
      <c r="G590" s="6" t="n">
        <v>150</v>
      </c>
      <c r="H590" s="8" t="n">
        <v>314.7</v>
      </c>
      <c r="I590" s="0" t="n">
        <v>1</v>
      </c>
      <c r="J590" s="7" t="n">
        <f aca="false">IFERROR(F590/G590,"")</f>
        <v>6160.2642</v>
      </c>
      <c r="K590" s="7" t="n">
        <f aca="false">IFERROR(F590/H590,"")</f>
        <v>2936.25557673975</v>
      </c>
      <c r="L590" s="13" t="n">
        <f aca="false">L589+F590/$F$2*100</f>
        <v>44.7085094183562</v>
      </c>
    </row>
    <row r="591" customFormat="false" ht="15" hidden="false" customHeight="false" outlineLevel="0" collapsed="false">
      <c r="A591" s="0" t="s">
        <v>1612</v>
      </c>
      <c r="B591" s="0" t="s">
        <v>1613</v>
      </c>
      <c r="C591" s="0" t="s">
        <v>107</v>
      </c>
      <c r="D591" s="0" t="s">
        <v>1522</v>
      </c>
      <c r="E591" s="0" t="s">
        <v>269</v>
      </c>
      <c r="F591" s="7" t="n">
        <v>923975.52</v>
      </c>
      <c r="G591" s="6" t="n">
        <v>6575</v>
      </c>
      <c r="H591" s="8" t="n">
        <v>11622.3</v>
      </c>
      <c r="I591" s="0" t="n">
        <v>1</v>
      </c>
      <c r="J591" s="7" t="n">
        <f aca="false">IFERROR(F591/G591,"")</f>
        <v>140.528596197719</v>
      </c>
      <c r="K591" s="7" t="n">
        <f aca="false">IFERROR(F591/H591,"")</f>
        <v>79.5002297307762</v>
      </c>
      <c r="L591" s="13" t="n">
        <f aca="false">L590+F591/$F$2*100</f>
        <v>44.7422624988208</v>
      </c>
    </row>
    <row r="592" customFormat="false" ht="15" hidden="false" customHeight="false" outlineLevel="0" collapsed="false">
      <c r="A592" s="0" t="s">
        <v>1614</v>
      </c>
      <c r="B592" s="0" t="s">
        <v>1615</v>
      </c>
      <c r="C592" s="0" t="s">
        <v>279</v>
      </c>
      <c r="D592" s="0" t="s">
        <v>182</v>
      </c>
      <c r="E592" s="0" t="s">
        <v>81</v>
      </c>
      <c r="F592" s="7" t="n">
        <v>923509.77</v>
      </c>
      <c r="G592" s="6" t="n">
        <v>10418</v>
      </c>
      <c r="H592" s="8" t="n">
        <v>21072.9</v>
      </c>
      <c r="I592" s="0" t="n">
        <v>1</v>
      </c>
      <c r="J592" s="7" t="n">
        <f aca="false">IFERROR(F592/G592,"")</f>
        <v>88.6455912843156</v>
      </c>
      <c r="K592" s="7" t="n">
        <f aca="false">IFERROR(F592/H592,"")</f>
        <v>43.8245220164287</v>
      </c>
      <c r="L592" s="13" t="n">
        <f aca="false">L591+F592/$F$2*100</f>
        <v>44.7759985653095</v>
      </c>
    </row>
    <row r="593" customFormat="false" ht="15" hidden="false" customHeight="false" outlineLevel="0" collapsed="false">
      <c r="A593" s="0" t="s">
        <v>1616</v>
      </c>
      <c r="B593" s="0" t="s">
        <v>1617</v>
      </c>
      <c r="C593" s="0" t="s">
        <v>997</v>
      </c>
      <c r="D593" s="0" t="s">
        <v>182</v>
      </c>
      <c r="E593" s="0" t="s">
        <v>269</v>
      </c>
      <c r="F593" s="7" t="n">
        <v>922607.17</v>
      </c>
      <c r="G593" s="6" t="n">
        <v>2835</v>
      </c>
      <c r="H593" s="8" t="n">
        <v>3135.8</v>
      </c>
      <c r="I593" s="0" t="n">
        <v>1</v>
      </c>
      <c r="J593" s="7" t="n">
        <f aca="false">IFERROR(F593/G593,"")</f>
        <v>325.434627865961</v>
      </c>
      <c r="K593" s="7" t="n">
        <f aca="false">IFERROR(F593/H593,"")</f>
        <v>294.21747879329</v>
      </c>
      <c r="L593" s="13" t="n">
        <f aca="false">L592+F593/$F$2*100</f>
        <v>44.8097016595714</v>
      </c>
    </row>
    <row r="594" customFormat="false" ht="15" hidden="false" customHeight="false" outlineLevel="0" collapsed="false">
      <c r="A594" s="0" t="s">
        <v>1618</v>
      </c>
      <c r="B594" s="0" t="s">
        <v>1619</v>
      </c>
      <c r="C594" s="0" t="s">
        <v>338</v>
      </c>
      <c r="D594" s="0" t="s">
        <v>290</v>
      </c>
      <c r="E594" s="0" t="s">
        <v>58</v>
      </c>
      <c r="F594" s="7" t="n">
        <v>921149.6</v>
      </c>
      <c r="G594" s="6" t="n">
        <v>1397</v>
      </c>
      <c r="H594" s="8" t="n">
        <v>2315.1</v>
      </c>
      <c r="I594" s="0" t="n">
        <v>1</v>
      </c>
      <c r="J594" s="7" t="n">
        <f aca="false">IFERROR(F594/G594,"")</f>
        <v>659.376950608447</v>
      </c>
      <c r="K594" s="7" t="n">
        <f aca="false">IFERROR(F594/H594,"")</f>
        <v>397.887607446763</v>
      </c>
      <c r="L594" s="13" t="n">
        <f aca="false">L593+F594/$F$2*100</f>
        <v>44.8433515083994</v>
      </c>
    </row>
    <row r="595" customFormat="false" ht="15" hidden="false" customHeight="false" outlineLevel="0" collapsed="false">
      <c r="A595" s="0" t="s">
        <v>1620</v>
      </c>
      <c r="B595" s="0" t="s">
        <v>1621</v>
      </c>
      <c r="C595" s="0" t="s">
        <v>1622</v>
      </c>
      <c r="D595" s="0" t="s">
        <v>321</v>
      </c>
      <c r="E595" s="0" t="s">
        <v>53</v>
      </c>
      <c r="F595" s="7" t="n">
        <v>920501.6</v>
      </c>
      <c r="G595" s="6" t="n">
        <v>565</v>
      </c>
      <c r="H595" s="8" t="n">
        <v>768.9</v>
      </c>
      <c r="I595" s="0" t="n">
        <v>1</v>
      </c>
      <c r="J595" s="7" t="n">
        <f aca="false">IFERROR(F595/G595,"")</f>
        <v>1629.20637168142</v>
      </c>
      <c r="K595" s="7" t="n">
        <f aca="false">IFERROR(F595/H595,"")</f>
        <v>1197.16686175055</v>
      </c>
      <c r="L595" s="13" t="n">
        <f aca="false">L594+F595/$F$2*100</f>
        <v>44.8769776856087</v>
      </c>
    </row>
    <row r="596" customFormat="false" ht="15" hidden="false" customHeight="false" outlineLevel="0" collapsed="false">
      <c r="A596" s="0" t="s">
        <v>1623</v>
      </c>
      <c r="B596" s="0" t="s">
        <v>311</v>
      </c>
      <c r="C596" s="0" t="s">
        <v>119</v>
      </c>
      <c r="D596" s="0" t="s">
        <v>290</v>
      </c>
      <c r="E596" s="0" t="s">
        <v>116</v>
      </c>
      <c r="F596" s="7" t="n">
        <v>920471.81</v>
      </c>
      <c r="G596" s="6" t="n">
        <v>12340</v>
      </c>
      <c r="H596" s="8" t="n">
        <v>30145.4</v>
      </c>
      <c r="I596" s="0" t="n">
        <v>1</v>
      </c>
      <c r="J596" s="7" t="n">
        <f aca="false">IFERROR(F596/G596,"")</f>
        <v>74.5925291734198</v>
      </c>
      <c r="K596" s="7" t="n">
        <f aca="false">IFERROR(F596/H596,"")</f>
        <v>30.5344035905976</v>
      </c>
      <c r="L596" s="13" t="n">
        <f aca="false">L595+F596/$F$2*100</f>
        <v>44.9106027745811</v>
      </c>
    </row>
    <row r="597" customFormat="false" ht="15" hidden="false" customHeight="false" outlineLevel="0" collapsed="false">
      <c r="A597" s="0" t="s">
        <v>1624</v>
      </c>
      <c r="B597" s="0" t="s">
        <v>1625</v>
      </c>
      <c r="C597" s="0" t="s">
        <v>70</v>
      </c>
      <c r="D597" s="0" t="s">
        <v>57</v>
      </c>
      <c r="E597" s="0" t="s">
        <v>63</v>
      </c>
      <c r="F597" s="7" t="n">
        <v>920020.09</v>
      </c>
      <c r="G597" s="6" t="n">
        <v>1837</v>
      </c>
      <c r="H597" s="8" t="n">
        <v>3252.9</v>
      </c>
      <c r="I597" s="0" t="n">
        <v>1</v>
      </c>
      <c r="J597" s="7" t="n">
        <f aca="false">IFERROR(F597/G597,"")</f>
        <v>500.82748502994</v>
      </c>
      <c r="K597" s="7" t="n">
        <f aca="false">IFERROR(F597/H597,"")</f>
        <v>282.830732577085</v>
      </c>
      <c r="L597" s="13" t="n">
        <f aca="false">L596+F597/$F$2*100</f>
        <v>44.9442113620974</v>
      </c>
    </row>
    <row r="598" customFormat="false" ht="15" hidden="false" customHeight="false" outlineLevel="0" collapsed="false">
      <c r="A598" s="0" t="s">
        <v>1626</v>
      </c>
      <c r="B598" s="0" t="s">
        <v>1627</v>
      </c>
      <c r="C598" s="0" t="s">
        <v>1628</v>
      </c>
      <c r="D598" s="0" t="s">
        <v>89</v>
      </c>
      <c r="E598" s="0" t="s">
        <v>97</v>
      </c>
      <c r="F598" s="7" t="n">
        <v>919917.92</v>
      </c>
      <c r="G598" s="6" t="n">
        <v>3525</v>
      </c>
      <c r="H598" s="8" t="n">
        <v>9493.9</v>
      </c>
      <c r="I598" s="0" t="n">
        <v>1</v>
      </c>
      <c r="J598" s="7" t="n">
        <f aca="false">IFERROR(F598/G598,"")</f>
        <v>260.969622695035</v>
      </c>
      <c r="K598" s="7" t="n">
        <f aca="false">IFERROR(F598/H598,"")</f>
        <v>96.8956824908626</v>
      </c>
      <c r="L598" s="13" t="n">
        <f aca="false">L597+F598/$F$2*100</f>
        <v>44.9778162173154</v>
      </c>
    </row>
    <row r="599" customFormat="false" ht="15" hidden="false" customHeight="false" outlineLevel="0" collapsed="false">
      <c r="A599" s="0" t="s">
        <v>1629</v>
      </c>
      <c r="B599" s="0" t="s">
        <v>996</v>
      </c>
      <c r="C599" s="0" t="s">
        <v>204</v>
      </c>
      <c r="D599" s="0" t="s">
        <v>251</v>
      </c>
      <c r="E599" s="0" t="s">
        <v>112</v>
      </c>
      <c r="F599" s="7" t="n">
        <v>918615.48</v>
      </c>
      <c r="G599" s="6" t="n">
        <v>1218</v>
      </c>
      <c r="H599" s="8" t="n">
        <v>2514.2</v>
      </c>
      <c r="I599" s="0" t="n">
        <v>1</v>
      </c>
      <c r="J599" s="7" t="n">
        <f aca="false">IFERROR(F599/G599,"")</f>
        <v>754.199901477832</v>
      </c>
      <c r="K599" s="7" t="n">
        <f aca="false">IFERROR(F599/H599,"")</f>
        <v>365.370885371092</v>
      </c>
      <c r="L599" s="13" t="n">
        <f aca="false">L598+F599/$F$2*100</f>
        <v>45.0113734940411</v>
      </c>
    </row>
    <row r="600" customFormat="false" ht="15" hidden="false" customHeight="false" outlineLevel="0" collapsed="false">
      <c r="A600" s="0" t="s">
        <v>1630</v>
      </c>
      <c r="B600" s="0" t="s">
        <v>1631</v>
      </c>
      <c r="C600" s="0" t="s">
        <v>564</v>
      </c>
      <c r="D600" s="0" t="s">
        <v>123</v>
      </c>
      <c r="E600" s="0" t="s">
        <v>97</v>
      </c>
      <c r="F600" s="7" t="n">
        <v>915478.1</v>
      </c>
      <c r="G600" s="6" t="n">
        <v>3057</v>
      </c>
      <c r="H600" s="8" t="n">
        <v>7717</v>
      </c>
      <c r="I600" s="0" t="n">
        <v>1</v>
      </c>
      <c r="J600" s="7" t="n">
        <f aca="false">IFERROR(F600/G600,"")</f>
        <v>299.469447170429</v>
      </c>
      <c r="K600" s="7" t="n">
        <f aca="false">IFERROR(F600/H600,"")</f>
        <v>118.631346378126</v>
      </c>
      <c r="L600" s="13" t="n">
        <f aca="false">L599+F600/$F$2*100</f>
        <v>45.0448161614106</v>
      </c>
    </row>
    <row r="601" customFormat="false" ht="15" hidden="false" customHeight="false" outlineLevel="0" collapsed="false">
      <c r="A601" s="0" t="s">
        <v>1632</v>
      </c>
      <c r="B601" s="0" t="s">
        <v>1633</v>
      </c>
      <c r="C601" s="0" t="s">
        <v>1634</v>
      </c>
      <c r="D601" s="0" t="s">
        <v>57</v>
      </c>
      <c r="E601" s="0" t="s">
        <v>221</v>
      </c>
      <c r="F601" s="7" t="n">
        <v>913586.09</v>
      </c>
      <c r="G601" s="6" t="n">
        <v>2154</v>
      </c>
      <c r="H601" s="8" t="n">
        <v>3155.5</v>
      </c>
      <c r="I601" s="0" t="n">
        <v>1</v>
      </c>
      <c r="J601" s="7" t="n">
        <f aca="false">IFERROR(F601/G601,"")</f>
        <v>424.134675023213</v>
      </c>
      <c r="K601" s="7" t="n">
        <f aca="false">IFERROR(F601/H601,"")</f>
        <v>289.52181587704</v>
      </c>
      <c r="L601" s="13" t="n">
        <f aca="false">L600+F601/$F$2*100</f>
        <v>45.0781897131332</v>
      </c>
    </row>
    <row r="602" customFormat="false" ht="15" hidden="false" customHeight="false" outlineLevel="0" collapsed="false">
      <c r="A602" s="0" t="s">
        <v>1635</v>
      </c>
      <c r="B602" s="0" t="s">
        <v>1636</v>
      </c>
      <c r="C602" s="0" t="s">
        <v>1637</v>
      </c>
      <c r="D602" s="0" t="s">
        <v>52</v>
      </c>
      <c r="E602" s="0" t="s">
        <v>63</v>
      </c>
      <c r="F602" s="7" t="n">
        <v>913120.24</v>
      </c>
      <c r="G602" s="6" t="n">
        <v>351</v>
      </c>
      <c r="H602" s="8" t="n">
        <v>558.1</v>
      </c>
      <c r="I602" s="0" t="n">
        <v>1</v>
      </c>
      <c r="J602" s="7" t="n">
        <f aca="false">IFERROR(F602/G602,"")</f>
        <v>2601.48216524217</v>
      </c>
      <c r="K602" s="7" t="n">
        <f aca="false">IFERROR(F602/H602,"")</f>
        <v>1636.1229887117</v>
      </c>
      <c r="L602" s="13" t="n">
        <f aca="false">L601+F602/$F$2*100</f>
        <v>45.1115462472268</v>
      </c>
    </row>
    <row r="603" customFormat="false" ht="15" hidden="false" customHeight="false" outlineLevel="0" collapsed="false">
      <c r="A603" s="0" t="s">
        <v>1638</v>
      </c>
      <c r="B603" s="0" t="s">
        <v>1639</v>
      </c>
      <c r="C603" s="0" t="s">
        <v>1640</v>
      </c>
      <c r="D603" s="0" t="s">
        <v>182</v>
      </c>
      <c r="E603" s="0" t="s">
        <v>112</v>
      </c>
      <c r="F603" s="7" t="n">
        <v>912543.72</v>
      </c>
      <c r="G603" s="6" t="n">
        <v>1554</v>
      </c>
      <c r="H603" s="8" t="n">
        <v>1880.2</v>
      </c>
      <c r="I603" s="0" t="n">
        <v>1</v>
      </c>
      <c r="J603" s="7" t="n">
        <f aca="false">IFERROR(F603/G603,"")</f>
        <v>587.222471042471</v>
      </c>
      <c r="K603" s="7" t="n">
        <f aca="false">IFERROR(F603/H603,"")</f>
        <v>485.343963408148</v>
      </c>
      <c r="L603" s="13" t="n">
        <f aca="false">L602+F603/$F$2*100</f>
        <v>45.1448817208859</v>
      </c>
    </row>
    <row r="604" customFormat="false" ht="15" hidden="false" customHeight="false" outlineLevel="0" collapsed="false">
      <c r="A604" s="0" t="s">
        <v>1641</v>
      </c>
      <c r="B604" s="0" t="s">
        <v>1642</v>
      </c>
      <c r="C604" s="0" t="s">
        <v>1643</v>
      </c>
      <c r="D604" s="0" t="s">
        <v>57</v>
      </c>
      <c r="E604" s="0" t="s">
        <v>63</v>
      </c>
      <c r="F604" s="7" t="n">
        <v>912008.33</v>
      </c>
      <c r="G604" s="6" t="n">
        <v>1528</v>
      </c>
      <c r="H604" s="8" t="n">
        <v>3039.3</v>
      </c>
      <c r="I604" s="0" t="n">
        <v>1</v>
      </c>
      <c r="J604" s="7" t="n">
        <f aca="false">IFERROR(F604/G604,"")</f>
        <v>596.864090314136</v>
      </c>
      <c r="K604" s="7" t="n">
        <f aca="false">IFERROR(F604/H604,"")</f>
        <v>300.071835620044</v>
      </c>
      <c r="L604" s="13" t="n">
        <f aca="false">L603+F604/$F$2*100</f>
        <v>45.1781976366007</v>
      </c>
    </row>
    <row r="605" customFormat="false" ht="15" hidden="false" customHeight="false" outlineLevel="0" collapsed="false">
      <c r="A605" s="0" t="s">
        <v>1644</v>
      </c>
      <c r="B605" s="0" t="s">
        <v>387</v>
      </c>
      <c r="C605" s="0" t="s">
        <v>174</v>
      </c>
      <c r="D605" s="0" t="s">
        <v>123</v>
      </c>
      <c r="E605" s="0" t="s">
        <v>90</v>
      </c>
      <c r="F605" s="7" t="n">
        <v>910662.77</v>
      </c>
      <c r="G605" s="6" t="n">
        <v>3462</v>
      </c>
      <c r="H605" s="8" t="n">
        <v>9786.9</v>
      </c>
      <c r="I605" s="0" t="n">
        <v>1</v>
      </c>
      <c r="J605" s="7" t="n">
        <f aca="false">IFERROR(F605/G605,"")</f>
        <v>263.045283073368</v>
      </c>
      <c r="K605" s="7" t="n">
        <f aca="false">IFERROR(F605/H605,"")</f>
        <v>93.0491544820117</v>
      </c>
      <c r="L605" s="13" t="n">
        <f aca="false">L604+F605/$F$2*100</f>
        <v>45.2114643986378</v>
      </c>
    </row>
    <row r="606" customFormat="false" ht="15" hidden="false" customHeight="false" outlineLevel="0" collapsed="false">
      <c r="A606" s="0" t="s">
        <v>1645</v>
      </c>
      <c r="B606" s="0" t="s">
        <v>1646</v>
      </c>
      <c r="C606" s="0" t="s">
        <v>317</v>
      </c>
      <c r="D606" s="0" t="s">
        <v>57</v>
      </c>
      <c r="E606" s="0" t="s">
        <v>339</v>
      </c>
      <c r="F606" s="7" t="n">
        <v>909443.02</v>
      </c>
      <c r="G606" s="6" t="n">
        <v>1648</v>
      </c>
      <c r="H606" s="8" t="n">
        <v>3339.5</v>
      </c>
      <c r="I606" s="0" t="n">
        <v>1</v>
      </c>
      <c r="J606" s="7" t="n">
        <f aca="false">IFERROR(F606/G606,"")</f>
        <v>551.846492718447</v>
      </c>
      <c r="K606" s="7" t="n">
        <f aca="false">IFERROR(F606/H606,"")</f>
        <v>272.329097170235</v>
      </c>
      <c r="L606" s="13" t="n">
        <f aca="false">L605+F606/$F$2*100</f>
        <v>45.2446866028711</v>
      </c>
    </row>
    <row r="607" customFormat="false" ht="15" hidden="false" customHeight="false" outlineLevel="0" collapsed="false">
      <c r="A607" s="0" t="s">
        <v>1647</v>
      </c>
      <c r="B607" s="0" t="s">
        <v>1648</v>
      </c>
      <c r="C607" s="0" t="s">
        <v>1649</v>
      </c>
      <c r="D607" s="0" t="s">
        <v>52</v>
      </c>
      <c r="E607" s="0" t="s">
        <v>269</v>
      </c>
      <c r="F607" s="7" t="n">
        <v>909436.22</v>
      </c>
      <c r="G607" s="6" t="n">
        <v>2060</v>
      </c>
      <c r="H607" s="8" t="n">
        <v>4960.3</v>
      </c>
      <c r="I607" s="0" t="n">
        <v>1</v>
      </c>
      <c r="J607" s="7" t="n">
        <f aca="false">IFERROR(F607/G607,"")</f>
        <v>441.473893203884</v>
      </c>
      <c r="K607" s="7" t="n">
        <f aca="false">IFERROR(F607/H607,"")</f>
        <v>183.342987319315</v>
      </c>
      <c r="L607" s="13" t="n">
        <f aca="false">L606+F607/$F$2*100</f>
        <v>45.2779085586986</v>
      </c>
    </row>
    <row r="608" customFormat="false" ht="15" hidden="false" customHeight="false" outlineLevel="0" collapsed="false">
      <c r="A608" s="0" t="s">
        <v>1650</v>
      </c>
      <c r="B608" s="0" t="s">
        <v>1651</v>
      </c>
      <c r="C608" s="0" t="s">
        <v>1652</v>
      </c>
      <c r="D608" s="0" t="s">
        <v>123</v>
      </c>
      <c r="E608" s="0" t="s">
        <v>72</v>
      </c>
      <c r="F608" s="7" t="n">
        <v>909220.03</v>
      </c>
      <c r="G608" s="6" t="n">
        <v>246</v>
      </c>
      <c r="H608" s="8" t="n">
        <v>404.4</v>
      </c>
      <c r="I608" s="0" t="n">
        <v>1</v>
      </c>
      <c r="J608" s="7" t="n">
        <f aca="false">IFERROR(F608/G608,"")</f>
        <v>3696.01638211382</v>
      </c>
      <c r="K608" s="7" t="n">
        <f aca="false">IFERROR(F608/H608,"")</f>
        <v>2248.31857072206</v>
      </c>
      <c r="L608" s="13" t="n">
        <f aca="false">L607+F608/$F$2*100</f>
        <v>45.3111226170457</v>
      </c>
    </row>
    <row r="609" customFormat="false" ht="15" hidden="false" customHeight="false" outlineLevel="0" collapsed="false">
      <c r="A609" s="0" t="s">
        <v>1653</v>
      </c>
      <c r="B609" s="0" t="s">
        <v>1654</v>
      </c>
      <c r="C609" s="0" t="s">
        <v>365</v>
      </c>
      <c r="D609" s="0" t="s">
        <v>123</v>
      </c>
      <c r="E609" s="0" t="s">
        <v>269</v>
      </c>
      <c r="F609" s="7" t="n">
        <v>908574.65</v>
      </c>
      <c r="G609" s="6" t="n">
        <v>7660</v>
      </c>
      <c r="H609" s="8" t="n">
        <v>7815.4</v>
      </c>
      <c r="I609" s="0" t="n">
        <v>1</v>
      </c>
      <c r="J609" s="7" t="n">
        <f aca="false">IFERROR(F609/G609,"")</f>
        <v>118.612878590078</v>
      </c>
      <c r="K609" s="7" t="n">
        <f aca="false">IFERROR(F609/H609,"")</f>
        <v>116.254401566139</v>
      </c>
      <c r="L609" s="13" t="n">
        <f aca="false">L608+F609/$F$2*100</f>
        <v>45.3443130994835</v>
      </c>
    </row>
    <row r="610" customFormat="false" ht="15" hidden="false" customHeight="false" outlineLevel="0" collapsed="false">
      <c r="A610" s="0" t="s">
        <v>1655</v>
      </c>
      <c r="B610" s="0" t="s">
        <v>1656</v>
      </c>
      <c r="C610" s="0" t="s">
        <v>1657</v>
      </c>
      <c r="D610" s="0" t="s">
        <v>1140</v>
      </c>
      <c r="E610" s="0" t="s">
        <v>97</v>
      </c>
      <c r="F610" s="7" t="n">
        <v>906994.78</v>
      </c>
      <c r="G610" s="6" t="n">
        <v>3646</v>
      </c>
      <c r="H610" s="8" t="n">
        <v>9247.7</v>
      </c>
      <c r="I610" s="0" t="n">
        <v>1</v>
      </c>
      <c r="J610" s="7" t="n">
        <f aca="false">IFERROR(F610/G610,"")</f>
        <v>248.764339001646</v>
      </c>
      <c r="K610" s="7" t="n">
        <f aca="false">IFERROR(F610/H610,"")</f>
        <v>98.0778766612239</v>
      </c>
      <c r="L610" s="13" t="n">
        <f aca="false">L609+F610/$F$2*100</f>
        <v>45.3774458688347</v>
      </c>
    </row>
    <row r="611" customFormat="false" ht="15" hidden="false" customHeight="false" outlineLevel="0" collapsed="false">
      <c r="A611" s="0" t="s">
        <v>1658</v>
      </c>
      <c r="B611" s="0" t="s">
        <v>1659</v>
      </c>
      <c r="C611" s="0" t="s">
        <v>1660</v>
      </c>
      <c r="D611" s="0" t="s">
        <v>85</v>
      </c>
      <c r="E611" s="0" t="s">
        <v>269</v>
      </c>
      <c r="F611" s="7" t="n">
        <v>905255.49</v>
      </c>
      <c r="G611" s="6" t="n">
        <v>3376</v>
      </c>
      <c r="H611" s="8" t="n">
        <v>5976.9</v>
      </c>
      <c r="I611" s="0" t="n">
        <v>1</v>
      </c>
      <c r="J611" s="7" t="n">
        <f aca="false">IFERROR(F611/G611,"")</f>
        <v>268.144398696682</v>
      </c>
      <c r="K611" s="7" t="n">
        <f aca="false">IFERROR(F611/H611,"")</f>
        <v>151.459032274256</v>
      </c>
      <c r="L611" s="13" t="n">
        <f aca="false">L610+F611/$F$2*100</f>
        <v>45.4105151014428</v>
      </c>
    </row>
    <row r="612" customFormat="false" ht="15" hidden="false" customHeight="false" outlineLevel="0" collapsed="false">
      <c r="A612" s="0" t="s">
        <v>1661</v>
      </c>
      <c r="B612" s="0" t="s">
        <v>1662</v>
      </c>
      <c r="C612" s="0" t="s">
        <v>1525</v>
      </c>
      <c r="D612" s="0" t="s">
        <v>552</v>
      </c>
      <c r="E612" s="0" t="s">
        <v>81</v>
      </c>
      <c r="F612" s="7" t="n">
        <v>904761.16</v>
      </c>
      <c r="G612" s="6" t="n">
        <v>9723</v>
      </c>
      <c r="H612" s="8" t="n">
        <v>24970.9</v>
      </c>
      <c r="I612" s="0" t="n">
        <v>1</v>
      </c>
      <c r="J612" s="7" t="n">
        <f aca="false">IFERROR(F612/G612,"")</f>
        <v>93.0537035894271</v>
      </c>
      <c r="K612" s="7" t="n">
        <f aca="false">IFERROR(F612/H612,"")</f>
        <v>36.2326211710431</v>
      </c>
      <c r="L612" s="13" t="n">
        <f aca="false">L611+F612/$F$2*100</f>
        <v>45.4435662760396</v>
      </c>
    </row>
    <row r="613" customFormat="false" ht="15" hidden="false" customHeight="false" outlineLevel="0" collapsed="false">
      <c r="A613" s="0" t="s">
        <v>1663</v>
      </c>
      <c r="B613" s="0" t="s">
        <v>1664</v>
      </c>
      <c r="C613" s="0" t="s">
        <v>1665</v>
      </c>
      <c r="D613" s="0" t="s">
        <v>57</v>
      </c>
      <c r="E613" s="0" t="s">
        <v>269</v>
      </c>
      <c r="F613" s="7" t="n">
        <v>904251.9</v>
      </c>
      <c r="G613" s="6" t="n">
        <v>176</v>
      </c>
      <c r="H613" s="8" t="n">
        <v>318.9</v>
      </c>
      <c r="I613" s="0" t="n">
        <v>1</v>
      </c>
      <c r="J613" s="7" t="n">
        <f aca="false">IFERROR(F613/G613,"")</f>
        <v>5137.79488636364</v>
      </c>
      <c r="K613" s="7" t="n">
        <f aca="false">IFERROR(F613/H613,"")</f>
        <v>2835.53433678269</v>
      </c>
      <c r="L613" s="13" t="n">
        <f aca="false">L612+F613/$F$2*100</f>
        <v>45.4765988472282</v>
      </c>
    </row>
    <row r="614" customFormat="false" ht="15" hidden="false" customHeight="false" outlineLevel="0" collapsed="false">
      <c r="A614" s="0" t="s">
        <v>1666</v>
      </c>
      <c r="B614" s="0" t="s">
        <v>311</v>
      </c>
      <c r="C614" s="0" t="s">
        <v>938</v>
      </c>
      <c r="D614" s="0" t="s">
        <v>260</v>
      </c>
      <c r="E614" s="0" t="s">
        <v>53</v>
      </c>
      <c r="F614" s="7" t="n">
        <v>904112.77</v>
      </c>
      <c r="G614" s="6" t="n">
        <v>552</v>
      </c>
      <c r="H614" s="8" t="n">
        <v>760</v>
      </c>
      <c r="I614" s="0" t="n">
        <v>1</v>
      </c>
      <c r="J614" s="7" t="n">
        <f aca="false">IFERROR(F614/G614,"")</f>
        <v>1637.88545289855</v>
      </c>
      <c r="K614" s="7" t="n">
        <f aca="false">IFERROR(F614/H614,"")</f>
        <v>1189.62206578947</v>
      </c>
      <c r="L614" s="13" t="n">
        <f aca="false">L613+F614/$F$2*100</f>
        <v>45.5096263359596</v>
      </c>
    </row>
    <row r="615" customFormat="false" ht="15" hidden="false" customHeight="false" outlineLevel="0" collapsed="false">
      <c r="A615" s="0" t="s">
        <v>1667</v>
      </c>
      <c r="B615" s="0" t="s">
        <v>1668</v>
      </c>
      <c r="C615" s="0" t="s">
        <v>1669</v>
      </c>
      <c r="D615" s="0" t="s">
        <v>57</v>
      </c>
      <c r="E615" s="0" t="s">
        <v>53</v>
      </c>
      <c r="F615" s="7" t="n">
        <v>898699.56</v>
      </c>
      <c r="G615" s="6" t="n">
        <v>662</v>
      </c>
      <c r="H615" s="8" t="n">
        <v>1200.8</v>
      </c>
      <c r="I615" s="0" t="n">
        <v>1</v>
      </c>
      <c r="J615" s="7" t="n">
        <f aca="false">IFERROR(F615/G615,"")</f>
        <v>1357.55220543807</v>
      </c>
      <c r="K615" s="7" t="n">
        <f aca="false">IFERROR(F615/H615,"")</f>
        <v>748.417355096602</v>
      </c>
      <c r="L615" s="13" t="n">
        <f aca="false">L614+F615/$F$2*100</f>
        <v>45.5424560786374</v>
      </c>
    </row>
    <row r="616" customFormat="false" ht="15" hidden="false" customHeight="false" outlineLevel="0" collapsed="false">
      <c r="A616" s="0" t="s">
        <v>1670</v>
      </c>
      <c r="B616" s="0" t="s">
        <v>1671</v>
      </c>
      <c r="C616" s="0" t="s">
        <v>1672</v>
      </c>
      <c r="D616" s="0" t="s">
        <v>52</v>
      </c>
      <c r="E616" s="0" t="s">
        <v>221</v>
      </c>
      <c r="F616" s="7" t="n">
        <v>898421.39</v>
      </c>
      <c r="G616" s="6" t="n">
        <v>1301</v>
      </c>
      <c r="H616" s="8" t="n">
        <v>3210.1</v>
      </c>
      <c r="I616" s="0" t="n">
        <v>1</v>
      </c>
      <c r="J616" s="7" t="n">
        <f aca="false">IFERROR(F616/G616,"")</f>
        <v>690.562175249808</v>
      </c>
      <c r="K616" s="7" t="n">
        <f aca="false">IFERROR(F616/H616,"")</f>
        <v>279.873334164045</v>
      </c>
      <c r="L616" s="13" t="n">
        <f aca="false">L615+F616/$F$2*100</f>
        <v>45.5752756596884</v>
      </c>
    </row>
    <row r="617" customFormat="false" ht="15" hidden="false" customHeight="false" outlineLevel="0" collapsed="false">
      <c r="A617" s="0" t="s">
        <v>1673</v>
      </c>
      <c r="B617" s="0" t="s">
        <v>1674</v>
      </c>
      <c r="C617" s="0" t="s">
        <v>1675</v>
      </c>
      <c r="D617" s="0" t="s">
        <v>89</v>
      </c>
      <c r="E617" s="0" t="s">
        <v>90</v>
      </c>
      <c r="F617" s="7" t="n">
        <v>896982.84</v>
      </c>
      <c r="G617" s="6" t="n">
        <v>4545</v>
      </c>
      <c r="H617" s="8" t="n">
        <v>11909.7</v>
      </c>
      <c r="I617" s="0" t="n">
        <v>1</v>
      </c>
      <c r="J617" s="7" t="n">
        <f aca="false">IFERROR(F617/G617,"")</f>
        <v>197.35596039604</v>
      </c>
      <c r="K617" s="7" t="n">
        <f aca="false">IFERROR(F617/H617,"")</f>
        <v>75.3153177661906</v>
      </c>
      <c r="L617" s="13" t="n">
        <f aca="false">L616+F617/$F$2*100</f>
        <v>45.6080426901114</v>
      </c>
    </row>
    <row r="618" customFormat="false" ht="15" hidden="false" customHeight="false" outlineLevel="0" collapsed="false">
      <c r="A618" s="0" t="s">
        <v>1676</v>
      </c>
      <c r="B618" s="0" t="s">
        <v>311</v>
      </c>
      <c r="C618" s="0" t="s">
        <v>564</v>
      </c>
      <c r="D618" s="0" t="s">
        <v>123</v>
      </c>
      <c r="E618" s="0" t="s">
        <v>269</v>
      </c>
      <c r="F618" s="7" t="n">
        <v>896605.87</v>
      </c>
      <c r="G618" s="6" t="n">
        <v>2309</v>
      </c>
      <c r="H618" s="8" t="n">
        <v>2723.6</v>
      </c>
      <c r="I618" s="0" t="n">
        <v>1</v>
      </c>
      <c r="J618" s="7" t="n">
        <f aca="false">IFERROR(F618/G618,"")</f>
        <v>388.3091684712</v>
      </c>
      <c r="K618" s="7" t="n">
        <f aca="false">IFERROR(F618/H618,"")</f>
        <v>329.198806726392</v>
      </c>
      <c r="L618" s="13" t="n">
        <f aca="false">L617+F618/$F$2*100</f>
        <v>45.6407959497163</v>
      </c>
    </row>
    <row r="619" customFormat="false" ht="15" hidden="false" customHeight="false" outlineLevel="0" collapsed="false">
      <c r="A619" s="0" t="s">
        <v>1677</v>
      </c>
      <c r="B619" s="0" t="s">
        <v>1678</v>
      </c>
      <c r="C619" s="0" t="s">
        <v>348</v>
      </c>
      <c r="D619" s="0" t="s">
        <v>251</v>
      </c>
      <c r="E619" s="0" t="s">
        <v>97</v>
      </c>
      <c r="F619" s="7" t="n">
        <v>894053.1</v>
      </c>
      <c r="G619" s="6" t="n">
        <v>4985</v>
      </c>
      <c r="H619" s="8" t="n">
        <v>13432.4</v>
      </c>
      <c r="I619" s="0" t="n">
        <v>1</v>
      </c>
      <c r="J619" s="7" t="n">
        <f aca="false">IFERROR(F619/G619,"")</f>
        <v>179.348665997994</v>
      </c>
      <c r="K619" s="7" t="n">
        <f aca="false">IFERROR(F619/H619,"")</f>
        <v>66.5594458175754</v>
      </c>
      <c r="L619" s="13" t="n">
        <f aca="false">L618+F619/$F$2*100</f>
        <v>45.6734559559293</v>
      </c>
    </row>
    <row r="620" customFormat="false" ht="15" hidden="false" customHeight="false" outlineLevel="0" collapsed="false">
      <c r="A620" s="0" t="s">
        <v>1679</v>
      </c>
      <c r="B620" s="0" t="s">
        <v>1680</v>
      </c>
      <c r="C620" s="0" t="s">
        <v>1681</v>
      </c>
      <c r="D620" s="0" t="s">
        <v>123</v>
      </c>
      <c r="E620" s="0" t="s">
        <v>81</v>
      </c>
      <c r="F620" s="7" t="n">
        <v>893960.75</v>
      </c>
      <c r="G620" s="6" t="n">
        <v>8255</v>
      </c>
      <c r="H620" s="8" t="n">
        <v>20986.8</v>
      </c>
      <c r="I620" s="0" t="n">
        <v>1</v>
      </c>
      <c r="J620" s="7" t="n">
        <f aca="false">IFERROR(F620/G620,"")</f>
        <v>108.293246517262</v>
      </c>
      <c r="K620" s="7" t="n">
        <f aca="false">IFERROR(F620/H620,"")</f>
        <v>42.5963343625517</v>
      </c>
      <c r="L620" s="13" t="n">
        <f aca="false">L619+F620/$F$2*100</f>
        <v>45.7061125885714</v>
      </c>
    </row>
    <row r="621" customFormat="false" ht="15" hidden="false" customHeight="false" outlineLevel="0" collapsed="false">
      <c r="A621" s="0" t="s">
        <v>1682</v>
      </c>
      <c r="B621" s="0" t="s">
        <v>1683</v>
      </c>
      <c r="C621" s="0" t="s">
        <v>883</v>
      </c>
      <c r="D621" s="0" t="s">
        <v>148</v>
      </c>
      <c r="E621" s="0" t="s">
        <v>81</v>
      </c>
      <c r="F621" s="7" t="n">
        <v>893204.14</v>
      </c>
      <c r="G621" s="6" t="n">
        <v>9970</v>
      </c>
      <c r="H621" s="8" t="n">
        <v>9979.6</v>
      </c>
      <c r="I621" s="0" t="n">
        <v>1</v>
      </c>
      <c r="J621" s="7" t="n">
        <f aca="false">IFERROR(F621/G621,"")</f>
        <v>89.5891815446339</v>
      </c>
      <c r="K621" s="7" t="n">
        <f aca="false">IFERROR(F621/H621,"")</f>
        <v>89.5030001202453</v>
      </c>
      <c r="L621" s="13" t="n">
        <f aca="false">L620+F621/$F$2*100</f>
        <v>45.7387415820417</v>
      </c>
    </row>
    <row r="622" customFormat="false" ht="15" hidden="false" customHeight="false" outlineLevel="0" collapsed="false">
      <c r="A622" s="0" t="s">
        <v>1684</v>
      </c>
      <c r="B622" s="0" t="s">
        <v>1685</v>
      </c>
      <c r="C622" s="0" t="s">
        <v>616</v>
      </c>
      <c r="D622" s="0" t="s">
        <v>182</v>
      </c>
      <c r="E622" s="0" t="s">
        <v>269</v>
      </c>
      <c r="F622" s="7" t="n">
        <v>892818.4</v>
      </c>
      <c r="G622" s="6" t="n">
        <v>2305</v>
      </c>
      <c r="H622" s="8" t="n">
        <v>3502.8</v>
      </c>
      <c r="I622" s="0" t="n">
        <v>1</v>
      </c>
      <c r="J622" s="7" t="n">
        <f aca="false">IFERROR(F622/G622,"")</f>
        <v>387.339869848156</v>
      </c>
      <c r="K622" s="7" t="n">
        <f aca="false">IFERROR(F622/H622,"")</f>
        <v>254.887061779148</v>
      </c>
      <c r="L622" s="13" t="n">
        <f aca="false">L621+F622/$F$2*100</f>
        <v>45.7713564843234</v>
      </c>
    </row>
    <row r="623" customFormat="false" ht="15" hidden="false" customHeight="false" outlineLevel="0" collapsed="false">
      <c r="A623" s="0" t="s">
        <v>1686</v>
      </c>
      <c r="B623" s="0" t="s">
        <v>1687</v>
      </c>
      <c r="C623" s="0" t="s">
        <v>1688</v>
      </c>
      <c r="D623" s="0" t="s">
        <v>52</v>
      </c>
      <c r="E623" s="0" t="s">
        <v>269</v>
      </c>
      <c r="F623" s="7" t="n">
        <v>890820.56</v>
      </c>
      <c r="G623" s="6" t="n">
        <v>908</v>
      </c>
      <c r="H623" s="8" t="n">
        <v>1878.2</v>
      </c>
      <c r="I623" s="0" t="n">
        <v>1</v>
      </c>
      <c r="J623" s="7" t="n">
        <f aca="false">IFERROR(F623/G623,"")</f>
        <v>981.079911894273</v>
      </c>
      <c r="K623" s="7" t="n">
        <f aca="false">IFERROR(F623/H623,"")</f>
        <v>474.29483548078</v>
      </c>
      <c r="L623" s="13" t="n">
        <f aca="false">L622+F623/$F$2*100</f>
        <v>45.8038984049591</v>
      </c>
    </row>
    <row r="624" customFormat="false" ht="15" hidden="false" customHeight="false" outlineLevel="0" collapsed="false">
      <c r="A624" s="0" t="s">
        <v>1689</v>
      </c>
      <c r="B624" s="0" t="s">
        <v>1690</v>
      </c>
      <c r="C624" s="0" t="s">
        <v>690</v>
      </c>
      <c r="D624" s="0" t="s">
        <v>57</v>
      </c>
      <c r="E624" s="0" t="s">
        <v>116</v>
      </c>
      <c r="F624" s="7" t="n">
        <v>890634.23</v>
      </c>
      <c r="G624" s="6" t="n">
        <v>1845</v>
      </c>
      <c r="H624" s="8" t="n">
        <v>3567.6</v>
      </c>
      <c r="I624" s="0" t="n">
        <v>1</v>
      </c>
      <c r="J624" s="7" t="n">
        <f aca="false">IFERROR(F624/G624,"")</f>
        <v>482.728579945799</v>
      </c>
      <c r="K624" s="7" t="n">
        <f aca="false">IFERROR(F624/H624,"")</f>
        <v>249.645204058751</v>
      </c>
      <c r="L624" s="13" t="n">
        <f aca="false">L623+F624/$F$2*100</f>
        <v>45.8364335189085</v>
      </c>
    </row>
    <row r="625" customFormat="false" ht="15" hidden="false" customHeight="false" outlineLevel="0" collapsed="false">
      <c r="A625" s="0" t="s">
        <v>1691</v>
      </c>
      <c r="B625" s="0" t="s">
        <v>212</v>
      </c>
      <c r="C625" s="0" t="s">
        <v>915</v>
      </c>
      <c r="D625" s="0" t="s">
        <v>260</v>
      </c>
      <c r="E625" s="0" t="s">
        <v>53</v>
      </c>
      <c r="F625" s="7" t="n">
        <v>889935.39</v>
      </c>
      <c r="G625" s="6" t="n">
        <v>553</v>
      </c>
      <c r="H625" s="8" t="n">
        <v>817</v>
      </c>
      <c r="I625" s="0" t="n">
        <v>1</v>
      </c>
      <c r="J625" s="7" t="n">
        <f aca="false">IFERROR(F625/G625,"")</f>
        <v>1609.28641952984</v>
      </c>
      <c r="K625" s="7" t="n">
        <f aca="false">IFERROR(F625/H625,"")</f>
        <v>1089.27220318237</v>
      </c>
      <c r="L625" s="13" t="n">
        <f aca="false">L624+F625/$F$2*100</f>
        <v>45.8689431040402</v>
      </c>
    </row>
    <row r="626" customFormat="false" ht="15" hidden="false" customHeight="false" outlineLevel="0" collapsed="false">
      <c r="A626" s="0" t="s">
        <v>1692</v>
      </c>
      <c r="B626" s="0" t="s">
        <v>1693</v>
      </c>
      <c r="C626" s="0" t="s">
        <v>1694</v>
      </c>
      <c r="D626" s="0" t="s">
        <v>101</v>
      </c>
      <c r="E626" s="0" t="s">
        <v>644</v>
      </c>
      <c r="F626" s="7" t="n">
        <v>887560</v>
      </c>
      <c r="G626" s="6" t="n">
        <v>1085</v>
      </c>
      <c r="H626" s="8" t="n">
        <v>1576</v>
      </c>
      <c r="I626" s="0" t="n">
        <v>1</v>
      </c>
      <c r="J626" s="7" t="n">
        <f aca="false">IFERROR(F626/G626,"")</f>
        <v>818.027649769585</v>
      </c>
      <c r="K626" s="7" t="n">
        <f aca="false">IFERROR(F626/H626,"")</f>
        <v>563.172588832487</v>
      </c>
      <c r="L626" s="13" t="n">
        <f aca="false">L625+F626/$F$2*100</f>
        <v>45.9013659155202</v>
      </c>
    </row>
    <row r="627" customFormat="false" ht="15" hidden="false" customHeight="false" outlineLevel="0" collapsed="false">
      <c r="A627" s="0" t="s">
        <v>1695</v>
      </c>
      <c r="B627" s="0" t="s">
        <v>1696</v>
      </c>
      <c r="C627" s="0" t="s">
        <v>1697</v>
      </c>
      <c r="D627" s="0" t="s">
        <v>321</v>
      </c>
      <c r="E627" s="0" t="s">
        <v>269</v>
      </c>
      <c r="F627" s="7" t="n">
        <v>884554.32</v>
      </c>
      <c r="G627" s="6" t="n">
        <v>3533</v>
      </c>
      <c r="H627" s="8" t="n">
        <v>8243.8</v>
      </c>
      <c r="I627" s="0" t="n">
        <v>1</v>
      </c>
      <c r="J627" s="7" t="n">
        <f aca="false">IFERROR(F627/G627,"")</f>
        <v>250.369181998302</v>
      </c>
      <c r="K627" s="7" t="n">
        <f aca="false">IFERROR(F627/H627,"")</f>
        <v>107.299342536209</v>
      </c>
      <c r="L627" s="13" t="n">
        <f aca="false">L626+F627/$F$2*100</f>
        <v>45.9336789286813</v>
      </c>
    </row>
    <row r="628" customFormat="false" ht="15" hidden="false" customHeight="false" outlineLevel="0" collapsed="false">
      <c r="A628" s="0" t="s">
        <v>1698</v>
      </c>
      <c r="B628" s="0" t="s">
        <v>1699</v>
      </c>
      <c r="C628" s="0" t="s">
        <v>365</v>
      </c>
      <c r="D628" s="0" t="s">
        <v>123</v>
      </c>
      <c r="E628" s="0" t="s">
        <v>116</v>
      </c>
      <c r="F628" s="7" t="n">
        <v>883226.22</v>
      </c>
      <c r="G628" s="6" t="n">
        <v>3809</v>
      </c>
      <c r="H628" s="8" t="n">
        <v>7725.9</v>
      </c>
      <c r="I628" s="0" t="n">
        <v>1</v>
      </c>
      <c r="J628" s="7" t="n">
        <f aca="false">IFERROR(F628/G628,"")</f>
        <v>231.878766080336</v>
      </c>
      <c r="K628" s="7" t="n">
        <f aca="false">IFERROR(F628/H628,"")</f>
        <v>114.320172407098</v>
      </c>
      <c r="L628" s="13" t="n">
        <f aca="false">L627+F628/$F$2*100</f>
        <v>45.9659434259832</v>
      </c>
    </row>
    <row r="629" customFormat="false" ht="15" hidden="false" customHeight="false" outlineLevel="0" collapsed="false">
      <c r="A629" s="0" t="s">
        <v>1700</v>
      </c>
      <c r="B629" s="0" t="s">
        <v>1701</v>
      </c>
      <c r="C629" s="0" t="s">
        <v>760</v>
      </c>
      <c r="D629" s="0" t="s">
        <v>52</v>
      </c>
      <c r="E629" s="0" t="s">
        <v>72</v>
      </c>
      <c r="F629" s="7" t="n">
        <v>880664.67</v>
      </c>
      <c r="G629" s="6" t="n">
        <v>490</v>
      </c>
      <c r="H629" s="8" t="n">
        <v>747.8</v>
      </c>
      <c r="I629" s="0" t="n">
        <v>1</v>
      </c>
      <c r="J629" s="7" t="n">
        <f aca="false">IFERROR(F629/G629,"")</f>
        <v>1797.27483673469</v>
      </c>
      <c r="K629" s="7" t="n">
        <f aca="false">IFERROR(F629/H629,"")</f>
        <v>1177.67407060711</v>
      </c>
      <c r="L629" s="13" t="n">
        <f aca="false">L628+F629/$F$2*100</f>
        <v>45.9981143491575</v>
      </c>
    </row>
    <row r="630" customFormat="false" ht="15" hidden="false" customHeight="false" outlineLevel="0" collapsed="false">
      <c r="A630" s="0" t="s">
        <v>1702</v>
      </c>
      <c r="B630" s="0" t="s">
        <v>1703</v>
      </c>
      <c r="C630" s="0" t="s">
        <v>931</v>
      </c>
      <c r="D630" s="0" t="s">
        <v>52</v>
      </c>
      <c r="E630" s="0" t="s">
        <v>221</v>
      </c>
      <c r="F630" s="7" t="n">
        <v>880222.8</v>
      </c>
      <c r="G630" s="6" t="n">
        <v>1297</v>
      </c>
      <c r="H630" s="8" t="n">
        <v>2982.5</v>
      </c>
      <c r="I630" s="0" t="n">
        <v>1</v>
      </c>
      <c r="J630" s="7" t="n">
        <f aca="false">IFERROR(F630/G630,"")</f>
        <v>678.660601387818</v>
      </c>
      <c r="K630" s="7" t="n">
        <f aca="false">IFERROR(F630/H630,"")</f>
        <v>295.129186923722</v>
      </c>
      <c r="L630" s="13" t="n">
        <f aca="false">L629+F630/$F$2*100</f>
        <v>46.0302691306989</v>
      </c>
    </row>
    <row r="631" customFormat="false" ht="15" hidden="false" customHeight="false" outlineLevel="0" collapsed="false">
      <c r="A631" s="0" t="s">
        <v>1704</v>
      </c>
      <c r="B631" s="0" t="s">
        <v>1705</v>
      </c>
      <c r="C631" s="0" t="s">
        <v>1706</v>
      </c>
      <c r="D631" s="0" t="s">
        <v>123</v>
      </c>
      <c r="E631" s="0" t="s">
        <v>72</v>
      </c>
      <c r="F631" s="7" t="n">
        <v>879851.26</v>
      </c>
      <c r="G631" s="6" t="n">
        <v>605</v>
      </c>
      <c r="H631" s="8" t="n">
        <v>910.4</v>
      </c>
      <c r="I631" s="0" t="n">
        <v>1</v>
      </c>
      <c r="J631" s="7" t="n">
        <f aca="false">IFERROR(F631/G631,"")</f>
        <v>1454.29960330579</v>
      </c>
      <c r="K631" s="7" t="n">
        <f aca="false">IFERROR(F631/H631,"")</f>
        <v>966.444705623902</v>
      </c>
      <c r="L631" s="13" t="n">
        <f aca="false">L630+F631/$F$2*100</f>
        <v>46.0624103397816</v>
      </c>
    </row>
    <row r="632" customFormat="false" ht="15" hidden="false" customHeight="false" outlineLevel="0" collapsed="false">
      <c r="A632" s="0" t="s">
        <v>1707</v>
      </c>
      <c r="B632" s="0" t="s">
        <v>1708</v>
      </c>
      <c r="C632" s="0" t="s">
        <v>1709</v>
      </c>
      <c r="D632" s="0" t="s">
        <v>1710</v>
      </c>
      <c r="E632" s="0" t="s">
        <v>81</v>
      </c>
      <c r="F632" s="7" t="n">
        <v>878970.43</v>
      </c>
      <c r="G632" s="6" t="n">
        <v>10066</v>
      </c>
      <c r="H632" s="8" t="n">
        <v>17522.5</v>
      </c>
      <c r="I632" s="0" t="n">
        <v>1</v>
      </c>
      <c r="J632" s="7" t="n">
        <f aca="false">IFERROR(F632/G632,"")</f>
        <v>87.3207262070336</v>
      </c>
      <c r="K632" s="7" t="n">
        <f aca="false">IFERROR(F632/H632,"")</f>
        <v>50.162387216436</v>
      </c>
      <c r="L632" s="13" t="n">
        <f aca="false">L631+F632/$F$2*100</f>
        <v>46.0945193719017</v>
      </c>
    </row>
    <row r="633" customFormat="false" ht="15" hidden="false" customHeight="false" outlineLevel="0" collapsed="false">
      <c r="A633" s="0" t="s">
        <v>1711</v>
      </c>
      <c r="B633" s="0" t="s">
        <v>1712</v>
      </c>
      <c r="C633" s="0" t="s">
        <v>1713</v>
      </c>
      <c r="D633" s="0" t="s">
        <v>101</v>
      </c>
      <c r="E633" s="0" t="s">
        <v>90</v>
      </c>
      <c r="F633" s="7" t="n">
        <v>878939.51</v>
      </c>
      <c r="G633" s="6" t="n">
        <v>7615</v>
      </c>
      <c r="H633" s="8" t="n">
        <v>19750.1</v>
      </c>
      <c r="I633" s="0" t="n">
        <v>1</v>
      </c>
      <c r="J633" s="7" t="n">
        <f aca="false">IFERROR(F633/G633,"")</f>
        <v>115.422128693368</v>
      </c>
      <c r="K633" s="7" t="n">
        <f aca="false">IFERROR(F633/H633,"")</f>
        <v>44.5030409972608</v>
      </c>
      <c r="L633" s="13" t="n">
        <f aca="false">L632+F633/$F$2*100</f>
        <v>46.1266272745056</v>
      </c>
    </row>
    <row r="634" customFormat="false" ht="15" hidden="false" customHeight="false" outlineLevel="0" collapsed="false">
      <c r="A634" s="0" t="s">
        <v>1714</v>
      </c>
      <c r="B634" s="0" t="s">
        <v>1715</v>
      </c>
      <c r="C634" s="0" t="s">
        <v>1716</v>
      </c>
      <c r="D634" s="0" t="s">
        <v>62</v>
      </c>
      <c r="E634" s="0" t="s">
        <v>116</v>
      </c>
      <c r="F634" s="7" t="n">
        <v>878196.04</v>
      </c>
      <c r="G634" s="6" t="n">
        <v>12928</v>
      </c>
      <c r="H634" s="8" t="n">
        <v>32233.6</v>
      </c>
      <c r="I634" s="0" t="n">
        <v>1</v>
      </c>
      <c r="J634" s="7" t="n">
        <f aca="false">IFERROR(F634/G634,"")</f>
        <v>67.9297679455446</v>
      </c>
      <c r="K634" s="7" t="n">
        <f aca="false">IFERROR(F634/H634,"")</f>
        <v>27.244739650551</v>
      </c>
      <c r="L634" s="13" t="n">
        <f aca="false">L633+F634/$F$2*100</f>
        <v>46.1587080179454</v>
      </c>
    </row>
    <row r="635" customFormat="false" ht="15" hidden="false" customHeight="false" outlineLevel="0" collapsed="false">
      <c r="A635" s="0" t="s">
        <v>1717</v>
      </c>
      <c r="B635" s="0" t="s">
        <v>1718</v>
      </c>
      <c r="C635" s="0" t="s">
        <v>174</v>
      </c>
      <c r="D635" s="0" t="s">
        <v>101</v>
      </c>
      <c r="E635" s="0" t="s">
        <v>427</v>
      </c>
      <c r="F635" s="7" t="n">
        <v>877656.11</v>
      </c>
      <c r="G635" s="6" t="n">
        <v>2041</v>
      </c>
      <c r="H635" s="8" t="n">
        <v>2822.1</v>
      </c>
      <c r="I635" s="0" t="n">
        <v>1</v>
      </c>
      <c r="J635" s="7" t="n">
        <f aca="false">IFERROR(F635/G635,"")</f>
        <v>430.012792748653</v>
      </c>
      <c r="K635" s="7" t="n">
        <f aca="false">IFERROR(F635/H635,"")</f>
        <v>310.993979660536</v>
      </c>
      <c r="L635" s="13" t="n">
        <f aca="false">L634+F635/$F$2*100</f>
        <v>46.1907690375935</v>
      </c>
    </row>
    <row r="636" customFormat="false" ht="15" hidden="false" customHeight="false" outlineLevel="0" collapsed="false">
      <c r="A636" s="0" t="s">
        <v>1719</v>
      </c>
      <c r="B636" s="0" t="s">
        <v>1720</v>
      </c>
      <c r="C636" s="0" t="s">
        <v>107</v>
      </c>
      <c r="D636" s="0" t="s">
        <v>1721</v>
      </c>
      <c r="E636" s="0" t="s">
        <v>116</v>
      </c>
      <c r="F636" s="7" t="n">
        <v>877608.26</v>
      </c>
      <c r="G636" s="6" t="n">
        <v>8828</v>
      </c>
      <c r="H636" s="8" t="n">
        <v>18882.6</v>
      </c>
      <c r="I636" s="0" t="n">
        <v>1</v>
      </c>
      <c r="J636" s="7" t="n">
        <f aca="false">IFERROR(F636/G636,"")</f>
        <v>99.4119007702764</v>
      </c>
      <c r="K636" s="7" t="n">
        <f aca="false">IFERROR(F636/H636,"")</f>
        <v>46.4770879010306</v>
      </c>
      <c r="L636" s="13" t="n">
        <f aca="false">L635+F636/$F$2*100</f>
        <v>46.2228283092679</v>
      </c>
    </row>
    <row r="637" customFormat="false" ht="15" hidden="false" customHeight="false" outlineLevel="0" collapsed="false">
      <c r="A637" s="0" t="s">
        <v>1722</v>
      </c>
      <c r="B637" s="0" t="s">
        <v>1723</v>
      </c>
      <c r="C637" s="0" t="s">
        <v>883</v>
      </c>
      <c r="D637" s="0" t="s">
        <v>182</v>
      </c>
      <c r="E637" s="0" t="s">
        <v>269</v>
      </c>
      <c r="F637" s="7" t="n">
        <v>876669.03</v>
      </c>
      <c r="G637" s="6" t="n">
        <v>2153</v>
      </c>
      <c r="H637" s="8" t="n">
        <v>4687.9</v>
      </c>
      <c r="I637" s="0" t="n">
        <v>1</v>
      </c>
      <c r="J637" s="7" t="n">
        <f aca="false">IFERROR(F637/G637,"")</f>
        <v>407.184872271249</v>
      </c>
      <c r="K637" s="7" t="n">
        <f aca="false">IFERROR(F637/H637,"")</f>
        <v>187.006768489089</v>
      </c>
      <c r="L637" s="13" t="n">
        <f aca="false">L636+F637/$F$2*100</f>
        <v>46.2548532706115</v>
      </c>
    </row>
    <row r="638" customFormat="false" ht="15" hidden="false" customHeight="false" outlineLevel="0" collapsed="false">
      <c r="A638" s="0" t="s">
        <v>1724</v>
      </c>
      <c r="B638" s="0" t="s">
        <v>1725</v>
      </c>
      <c r="C638" s="0" t="s">
        <v>137</v>
      </c>
      <c r="D638" s="0" t="s">
        <v>251</v>
      </c>
      <c r="E638" s="0" t="s">
        <v>97</v>
      </c>
      <c r="F638" s="7" t="n">
        <v>876625.09</v>
      </c>
      <c r="G638" s="6" t="n">
        <v>4024</v>
      </c>
      <c r="H638" s="8" t="n">
        <v>9824.4</v>
      </c>
      <c r="I638" s="0" t="n">
        <v>1</v>
      </c>
      <c r="J638" s="7" t="n">
        <f aca="false">IFERROR(F638/G638,"")</f>
        <v>217.849177435388</v>
      </c>
      <c r="K638" s="7" t="n">
        <f aca="false">IFERROR(F638/H638,"")</f>
        <v>89.2293768576198</v>
      </c>
      <c r="L638" s="13" t="n">
        <f aca="false">L637+F638/$F$2*100</f>
        <v>46.2868766268147</v>
      </c>
    </row>
    <row r="639" customFormat="false" ht="15" hidden="false" customHeight="false" outlineLevel="0" collapsed="false">
      <c r="A639" s="0" t="s">
        <v>1726</v>
      </c>
      <c r="B639" s="0" t="s">
        <v>238</v>
      </c>
      <c r="C639" s="0" t="s">
        <v>107</v>
      </c>
      <c r="D639" s="0" t="s">
        <v>123</v>
      </c>
      <c r="E639" s="0" t="s">
        <v>112</v>
      </c>
      <c r="F639" s="7" t="n">
        <v>874737.7</v>
      </c>
      <c r="G639" s="6" t="n">
        <v>3105</v>
      </c>
      <c r="H639" s="8" t="n">
        <v>3688.8</v>
      </c>
      <c r="I639" s="0" t="n">
        <v>1</v>
      </c>
      <c r="J639" s="7" t="n">
        <f aca="false">IFERROR(F639/G639,"")</f>
        <v>281.719066022544</v>
      </c>
      <c r="K639" s="7" t="n">
        <f aca="false">IFERROR(F639/H639,"")</f>
        <v>237.133403816959</v>
      </c>
      <c r="L639" s="13" t="n">
        <f aca="false">L638+F639/$F$2*100</f>
        <v>46.318831036141</v>
      </c>
    </row>
    <row r="640" customFormat="false" ht="15" hidden="false" customHeight="false" outlineLevel="0" collapsed="false">
      <c r="A640" s="0" t="s">
        <v>1727</v>
      </c>
      <c r="B640" s="0" t="s">
        <v>1728</v>
      </c>
      <c r="C640" s="0" t="s">
        <v>107</v>
      </c>
      <c r="D640" s="0" t="s">
        <v>52</v>
      </c>
      <c r="E640" s="0" t="s">
        <v>53</v>
      </c>
      <c r="F640" s="7" t="n">
        <v>874713.39</v>
      </c>
      <c r="G640" s="6" t="n">
        <v>149</v>
      </c>
      <c r="H640" s="8" t="n">
        <v>197.7</v>
      </c>
      <c r="I640" s="0" t="n">
        <v>1</v>
      </c>
      <c r="J640" s="7" t="n">
        <f aca="false">IFERROR(F640/G640,"")</f>
        <v>5870.55966442953</v>
      </c>
      <c r="K640" s="7" t="n">
        <f aca="false">IFERROR(F640/H640,"")</f>
        <v>4424.44810318665</v>
      </c>
      <c r="L640" s="13" t="n">
        <f aca="false">L639+F640/$F$2*100</f>
        <v>46.3507845574162</v>
      </c>
    </row>
    <row r="641" customFormat="false" ht="15" hidden="false" customHeight="false" outlineLevel="0" collapsed="false">
      <c r="A641" s="0" t="s">
        <v>1729</v>
      </c>
      <c r="B641" s="0" t="s">
        <v>1664</v>
      </c>
      <c r="C641" s="0" t="s">
        <v>111</v>
      </c>
      <c r="D641" s="0" t="s">
        <v>52</v>
      </c>
      <c r="E641" s="0" t="s">
        <v>269</v>
      </c>
      <c r="F641" s="7" t="n">
        <v>872800.89</v>
      </c>
      <c r="G641" s="6" t="n">
        <v>3363</v>
      </c>
      <c r="H641" s="8" t="n">
        <v>5916.6</v>
      </c>
      <c r="I641" s="0" t="n">
        <v>1</v>
      </c>
      <c r="J641" s="7" t="n">
        <f aca="false">IFERROR(F641/G641,"")</f>
        <v>259.53044603033</v>
      </c>
      <c r="K641" s="7" t="n">
        <f aca="false">IFERROR(F641/H641,"")</f>
        <v>147.517305547105</v>
      </c>
      <c r="L641" s="13" t="n">
        <f aca="false">L640+F641/$F$2*100</f>
        <v>46.3826682145392</v>
      </c>
    </row>
    <row r="642" customFormat="false" ht="15" hidden="false" customHeight="false" outlineLevel="0" collapsed="false">
      <c r="A642" s="0" t="s">
        <v>1730</v>
      </c>
      <c r="B642" s="0" t="s">
        <v>1731</v>
      </c>
      <c r="C642" s="0" t="s">
        <v>1732</v>
      </c>
      <c r="D642" s="0" t="s">
        <v>1733</v>
      </c>
      <c r="E642" s="0" t="s">
        <v>112</v>
      </c>
      <c r="F642" s="7" t="n">
        <v>871526.5</v>
      </c>
      <c r="G642" s="6" t="n">
        <v>1071</v>
      </c>
      <c r="H642" s="8" t="n">
        <v>2009.5</v>
      </c>
      <c r="I642" s="0" t="n">
        <v>1</v>
      </c>
      <c r="J642" s="7" t="n">
        <f aca="false">IFERROR(F642/G642,"")</f>
        <v>813.750233426704</v>
      </c>
      <c r="K642" s="7" t="n">
        <f aca="false">IFERROR(F642/H642,"")</f>
        <v>433.703159990047</v>
      </c>
      <c r="L642" s="13" t="n">
        <f aca="false">L641+F642/$F$2*100</f>
        <v>46.4145053178442</v>
      </c>
    </row>
    <row r="643" customFormat="false" ht="15" hidden="false" customHeight="false" outlineLevel="0" collapsed="false">
      <c r="A643" s="0" t="s">
        <v>1734</v>
      </c>
      <c r="B643" s="0" t="s">
        <v>1735</v>
      </c>
      <c r="C643" s="0" t="s">
        <v>1208</v>
      </c>
      <c r="D643" s="0" t="s">
        <v>140</v>
      </c>
      <c r="E643" s="0" t="s">
        <v>116</v>
      </c>
      <c r="F643" s="7" t="n">
        <v>871094.23</v>
      </c>
      <c r="G643" s="6" t="n">
        <v>371</v>
      </c>
      <c r="H643" s="8" t="n">
        <v>385.9</v>
      </c>
      <c r="I643" s="0" t="n">
        <v>1</v>
      </c>
      <c r="J643" s="7" t="n">
        <f aca="false">IFERROR(F643/G643,"")</f>
        <v>2347.96288409704</v>
      </c>
      <c r="K643" s="7" t="n">
        <f aca="false">IFERROR(F643/H643,"")</f>
        <v>2257.305597305</v>
      </c>
      <c r="L643" s="13" t="n">
        <f aca="false">L642+F643/$F$2*100</f>
        <v>46.446326630207</v>
      </c>
    </row>
    <row r="644" customFormat="false" ht="15" hidden="false" customHeight="false" outlineLevel="0" collapsed="false">
      <c r="A644" s="0" t="s">
        <v>1736</v>
      </c>
      <c r="B644" s="0" t="s">
        <v>1737</v>
      </c>
      <c r="C644" s="0" t="s">
        <v>1335</v>
      </c>
      <c r="D644" s="0" t="s">
        <v>182</v>
      </c>
      <c r="E644" s="0" t="s">
        <v>76</v>
      </c>
      <c r="F644" s="7" t="n">
        <v>870777.6</v>
      </c>
      <c r="G644" s="6" t="n">
        <v>1497</v>
      </c>
      <c r="H644" s="8" t="n">
        <v>2062.5</v>
      </c>
      <c r="I644" s="0" t="n">
        <v>1</v>
      </c>
      <c r="J644" s="7" t="n">
        <f aca="false">IFERROR(F644/G644,"")</f>
        <v>581.681763527054</v>
      </c>
      <c r="K644" s="7" t="n">
        <f aca="false">IFERROR(F644/H644,"")</f>
        <v>422.1952</v>
      </c>
      <c r="L644" s="13" t="n">
        <f aca="false">L643+F644/$F$2*100</f>
        <v>46.4781363759885</v>
      </c>
    </row>
    <row r="645" customFormat="false" ht="15" hidden="false" customHeight="false" outlineLevel="0" collapsed="false">
      <c r="A645" s="0" t="s">
        <v>1738</v>
      </c>
      <c r="B645" s="0" t="s">
        <v>277</v>
      </c>
      <c r="C645" s="0" t="s">
        <v>167</v>
      </c>
      <c r="D645" s="0" t="s">
        <v>101</v>
      </c>
      <c r="E645" s="0" t="s">
        <v>97</v>
      </c>
      <c r="F645" s="7" t="n">
        <v>870517.37</v>
      </c>
      <c r="G645" s="6" t="n">
        <v>5616</v>
      </c>
      <c r="H645" s="8" t="n">
        <v>14816</v>
      </c>
      <c r="I645" s="0" t="n">
        <v>1</v>
      </c>
      <c r="J645" s="7" t="n">
        <f aca="false">IFERROR(F645/G645,"")</f>
        <v>155.006654202279</v>
      </c>
      <c r="K645" s="7" t="n">
        <f aca="false">IFERROR(F645/H645,"")</f>
        <v>58.7552220572354</v>
      </c>
      <c r="L645" s="13" t="n">
        <f aca="false">L644+F645/$F$2*100</f>
        <v>46.5099366154964</v>
      </c>
    </row>
    <row r="646" customFormat="false" ht="15" hidden="false" customHeight="false" outlineLevel="0" collapsed="false">
      <c r="A646" s="0" t="s">
        <v>1739</v>
      </c>
      <c r="B646" s="0" t="s">
        <v>1547</v>
      </c>
      <c r="C646" s="0" t="s">
        <v>1740</v>
      </c>
      <c r="D646" s="0" t="s">
        <v>89</v>
      </c>
      <c r="E646" s="0" t="s">
        <v>269</v>
      </c>
      <c r="F646" s="7" t="n">
        <v>870008.33</v>
      </c>
      <c r="G646" s="6" t="n">
        <v>2613</v>
      </c>
      <c r="H646" s="8" t="n">
        <v>3128.7</v>
      </c>
      <c r="I646" s="0" t="n">
        <v>1</v>
      </c>
      <c r="J646" s="7" t="n">
        <f aca="false">IFERROR(F646/G646,"")</f>
        <v>332.953819364715</v>
      </c>
      <c r="K646" s="7" t="n">
        <f aca="false">IFERROR(F646/H646,"")</f>
        <v>278.073426662831</v>
      </c>
      <c r="L646" s="13" t="n">
        <f aca="false">L645+F646/$F$2*100</f>
        <v>46.5417182596328</v>
      </c>
    </row>
    <row r="647" customFormat="false" ht="15" hidden="false" customHeight="false" outlineLevel="0" collapsed="false">
      <c r="A647" s="0" t="s">
        <v>1741</v>
      </c>
      <c r="B647" s="0" t="s">
        <v>1742</v>
      </c>
      <c r="C647" s="0" t="s">
        <v>1743</v>
      </c>
      <c r="D647" s="0" t="s">
        <v>127</v>
      </c>
      <c r="E647" s="0" t="s">
        <v>116</v>
      </c>
      <c r="F647" s="7" t="n">
        <v>867511.47</v>
      </c>
      <c r="G647" s="6" t="n">
        <v>6004</v>
      </c>
      <c r="H647" s="8" t="n">
        <v>13302.5</v>
      </c>
      <c r="I647" s="0" t="n">
        <v>1</v>
      </c>
      <c r="J647" s="7" t="n">
        <f aca="false">IFERROR(F647/G647,"")</f>
        <v>144.488919053964</v>
      </c>
      <c r="K647" s="7" t="n">
        <f aca="false">IFERROR(F647/H647,"")</f>
        <v>65.2141680135313</v>
      </c>
      <c r="L647" s="13" t="n">
        <f aca="false">L646+F647/$F$2*100</f>
        <v>46.573408692785</v>
      </c>
    </row>
    <row r="648" customFormat="false" ht="15" hidden="false" customHeight="false" outlineLevel="0" collapsed="false">
      <c r="A648" s="0" t="s">
        <v>1744</v>
      </c>
      <c r="B648" s="0" t="s">
        <v>1745</v>
      </c>
      <c r="C648" s="0" t="s">
        <v>1716</v>
      </c>
      <c r="D648" s="0" t="s">
        <v>598</v>
      </c>
      <c r="E648" s="0" t="s">
        <v>112</v>
      </c>
      <c r="F648" s="7" t="n">
        <v>867342.17</v>
      </c>
      <c r="G648" s="6" t="n">
        <v>1168</v>
      </c>
      <c r="H648" s="8" t="n">
        <v>2922.5</v>
      </c>
      <c r="I648" s="0" t="n">
        <v>1</v>
      </c>
      <c r="J648" s="7" t="n">
        <f aca="false">IFERROR(F648/G648,"")</f>
        <v>742.587474315069</v>
      </c>
      <c r="K648" s="7" t="n">
        <f aca="false">IFERROR(F648/H648,"")</f>
        <v>296.780896492729</v>
      </c>
      <c r="L648" s="13" t="n">
        <f aca="false">L647+F648/$F$2*100</f>
        <v>46.6050929413616</v>
      </c>
    </row>
    <row r="649" customFormat="false" ht="15" hidden="false" customHeight="false" outlineLevel="0" collapsed="false">
      <c r="A649" s="0" t="s">
        <v>1746</v>
      </c>
      <c r="B649" s="0" t="s">
        <v>1747</v>
      </c>
      <c r="C649" s="0" t="s">
        <v>574</v>
      </c>
      <c r="D649" s="0" t="s">
        <v>85</v>
      </c>
      <c r="E649" s="0" t="s">
        <v>269</v>
      </c>
      <c r="F649" s="7" t="n">
        <v>867243.23</v>
      </c>
      <c r="G649" s="6" t="n">
        <v>7551</v>
      </c>
      <c r="H649" s="8" t="n">
        <v>7695.9</v>
      </c>
      <c r="I649" s="0" t="n">
        <v>1</v>
      </c>
      <c r="J649" s="7" t="n">
        <f aca="false">IFERROR(F649/G649,"")</f>
        <v>114.851440868759</v>
      </c>
      <c r="K649" s="7" t="n">
        <f aca="false">IFERROR(F649/H649,"")</f>
        <v>112.688994139737</v>
      </c>
      <c r="L649" s="13" t="n">
        <f aca="false">L648+F649/$F$2*100</f>
        <v>46.6367735756327</v>
      </c>
    </row>
    <row r="650" customFormat="false" ht="15" hidden="false" customHeight="false" outlineLevel="0" collapsed="false">
      <c r="A650" s="0" t="s">
        <v>1748</v>
      </c>
      <c r="B650" s="0" t="s">
        <v>767</v>
      </c>
      <c r="C650" s="0" t="s">
        <v>1749</v>
      </c>
      <c r="D650" s="0" t="s">
        <v>52</v>
      </c>
      <c r="E650" s="0" t="s">
        <v>58</v>
      </c>
      <c r="F650" s="7" t="n">
        <v>867133.67</v>
      </c>
      <c r="G650" s="6" t="n">
        <v>2350</v>
      </c>
      <c r="H650" s="8" t="n">
        <v>5367.8</v>
      </c>
      <c r="I650" s="0" t="n">
        <v>1</v>
      </c>
      <c r="J650" s="7" t="n">
        <f aca="false">IFERROR(F650/G650,"")</f>
        <v>368.99305106383</v>
      </c>
      <c r="K650" s="7" t="n">
        <f aca="false">IFERROR(F650/H650,"")</f>
        <v>161.543587689556</v>
      </c>
      <c r="L650" s="13" t="n">
        <f aca="false">L649+F650/$F$2*100</f>
        <v>46.6684502076468</v>
      </c>
    </row>
    <row r="651" customFormat="false" ht="15" hidden="false" customHeight="false" outlineLevel="0" collapsed="false">
      <c r="A651" s="0" t="s">
        <v>1750</v>
      </c>
      <c r="B651" s="0" t="s">
        <v>1751</v>
      </c>
      <c r="C651" s="0" t="s">
        <v>1259</v>
      </c>
      <c r="D651" s="0" t="s">
        <v>57</v>
      </c>
      <c r="E651" s="0" t="s">
        <v>168</v>
      </c>
      <c r="F651" s="7" t="n">
        <v>866148.84</v>
      </c>
      <c r="G651" s="6" t="n">
        <v>436</v>
      </c>
      <c r="H651" s="8" t="n">
        <v>787.8</v>
      </c>
      <c r="I651" s="0" t="n">
        <v>1</v>
      </c>
      <c r="J651" s="7" t="n">
        <f aca="false">IFERROR(F651/G651,"")</f>
        <v>1986.57990825688</v>
      </c>
      <c r="K651" s="7" t="n">
        <f aca="false">IFERROR(F651/H651,"")</f>
        <v>1099.45270373191</v>
      </c>
      <c r="L651" s="13" t="n">
        <f aca="false">L650+F651/$F$2*100</f>
        <v>46.7000908635495</v>
      </c>
    </row>
    <row r="652" customFormat="false" ht="15" hidden="false" customHeight="false" outlineLevel="0" collapsed="false">
      <c r="A652" s="0" t="s">
        <v>1752</v>
      </c>
      <c r="B652" s="0" t="s">
        <v>1753</v>
      </c>
      <c r="C652" s="0" t="s">
        <v>1754</v>
      </c>
      <c r="D652" s="0" t="s">
        <v>260</v>
      </c>
      <c r="E652" s="0" t="s">
        <v>63</v>
      </c>
      <c r="F652" s="7" t="n">
        <v>864994.6</v>
      </c>
      <c r="G652" s="6" t="n">
        <v>2156</v>
      </c>
      <c r="H652" s="8" t="n">
        <v>5140.1</v>
      </c>
      <c r="I652" s="0" t="n">
        <v>1</v>
      </c>
      <c r="J652" s="7" t="n">
        <f aca="false">IFERROR(F652/G652,"")</f>
        <v>401.203432282004</v>
      </c>
      <c r="K652" s="7" t="n">
        <f aca="false">IFERROR(F652/H652,"")</f>
        <v>168.283613159277</v>
      </c>
      <c r="L652" s="13" t="n">
        <f aca="false">L651+F652/$F$2*100</f>
        <v>46.7316893547468</v>
      </c>
    </row>
    <row r="653" customFormat="false" ht="15" hidden="false" customHeight="false" outlineLevel="0" collapsed="false">
      <c r="A653" s="0" t="s">
        <v>1755</v>
      </c>
      <c r="B653" s="0" t="s">
        <v>1756</v>
      </c>
      <c r="C653" s="0" t="s">
        <v>1259</v>
      </c>
      <c r="D653" s="0" t="s">
        <v>321</v>
      </c>
      <c r="E653" s="0" t="s">
        <v>116</v>
      </c>
      <c r="F653" s="7" t="n">
        <v>863946.91</v>
      </c>
      <c r="G653" s="6" t="n">
        <v>8606</v>
      </c>
      <c r="H653" s="8" t="n">
        <v>18826.7</v>
      </c>
      <c r="I653" s="0" t="n">
        <v>1</v>
      </c>
      <c r="J653" s="7" t="n">
        <f aca="false">IFERROR(F653/G653,"")</f>
        <v>100.388904252847</v>
      </c>
      <c r="K653" s="7" t="n">
        <f aca="false">IFERROR(F653/H653,"")</f>
        <v>45.8894500895006</v>
      </c>
      <c r="L653" s="13" t="n">
        <f aca="false">L652+F653/$F$2*100</f>
        <v>46.7632495735396</v>
      </c>
    </row>
    <row r="654" customFormat="false" ht="15" hidden="false" customHeight="false" outlineLevel="0" collapsed="false">
      <c r="A654" s="0" t="s">
        <v>1757</v>
      </c>
      <c r="B654" s="0" t="s">
        <v>1758</v>
      </c>
      <c r="C654" s="0" t="s">
        <v>197</v>
      </c>
      <c r="D654" s="0" t="s">
        <v>1759</v>
      </c>
      <c r="E654" s="0" t="s">
        <v>81</v>
      </c>
      <c r="F654" s="7" t="n">
        <v>863185.65</v>
      </c>
      <c r="G654" s="6" t="n">
        <v>12958</v>
      </c>
      <c r="H654" s="8" t="n">
        <v>22822.1</v>
      </c>
      <c r="I654" s="0" t="n">
        <v>1</v>
      </c>
      <c r="J654" s="7" t="n">
        <f aca="false">IFERROR(F654/G654,"")</f>
        <v>66.6141109739157</v>
      </c>
      <c r="K654" s="7" t="n">
        <f aca="false">IFERROR(F654/H654,"")</f>
        <v>37.8223585910149</v>
      </c>
      <c r="L654" s="13" t="n">
        <f aca="false">L653+F654/$F$2*100</f>
        <v>46.7947819832947</v>
      </c>
    </row>
    <row r="655" customFormat="false" ht="15" hidden="false" customHeight="false" outlineLevel="0" collapsed="false">
      <c r="A655" s="0" t="s">
        <v>1760</v>
      </c>
      <c r="B655" s="0" t="s">
        <v>273</v>
      </c>
      <c r="C655" s="0" t="s">
        <v>1531</v>
      </c>
      <c r="D655" s="0" t="s">
        <v>52</v>
      </c>
      <c r="E655" s="0" t="s">
        <v>644</v>
      </c>
      <c r="F655" s="7" t="n">
        <v>861416.57</v>
      </c>
      <c r="G655" s="6" t="n">
        <v>1012</v>
      </c>
      <c r="H655" s="8" t="n">
        <v>1347.3</v>
      </c>
      <c r="I655" s="0" t="n">
        <v>1</v>
      </c>
      <c r="J655" s="7" t="n">
        <f aca="false">IFERROR(F655/G655,"")</f>
        <v>851.202144268775</v>
      </c>
      <c r="K655" s="7" t="n">
        <f aca="false">IFERROR(F655/H655,"")</f>
        <v>639.365078304758</v>
      </c>
      <c r="L655" s="13" t="n">
        <f aca="false">L654+F655/$F$2*100</f>
        <v>46.8262497680697</v>
      </c>
    </row>
    <row r="656" customFormat="false" ht="15" hidden="false" customHeight="false" outlineLevel="0" collapsed="false">
      <c r="A656" s="0" t="s">
        <v>1761</v>
      </c>
      <c r="B656" s="0" t="s">
        <v>1762</v>
      </c>
      <c r="C656" s="0" t="s">
        <v>918</v>
      </c>
      <c r="D656" s="0" t="s">
        <v>148</v>
      </c>
      <c r="E656" s="0" t="s">
        <v>116</v>
      </c>
      <c r="F656" s="7" t="n">
        <v>859388.09</v>
      </c>
      <c r="G656" s="6" t="n">
        <v>10544</v>
      </c>
      <c r="H656" s="8" t="n">
        <v>10554.1</v>
      </c>
      <c r="I656" s="0" t="n">
        <v>1</v>
      </c>
      <c r="J656" s="7" t="n">
        <f aca="false">IFERROR(F656/G656,"")</f>
        <v>81.5049402503794</v>
      </c>
      <c r="K656" s="7" t="n">
        <f aca="false">IFERROR(F656/H656,"")</f>
        <v>81.4269421362314</v>
      </c>
      <c r="L656" s="13" t="n">
        <f aca="false">L655+F656/$F$2*100</f>
        <v>46.8576434519111</v>
      </c>
    </row>
    <row r="657" customFormat="false" ht="15" hidden="false" customHeight="false" outlineLevel="0" collapsed="false">
      <c r="A657" s="0" t="s">
        <v>1763</v>
      </c>
      <c r="B657" s="0" t="s">
        <v>1764</v>
      </c>
      <c r="C657" s="0" t="s">
        <v>1765</v>
      </c>
      <c r="D657" s="0" t="s">
        <v>57</v>
      </c>
      <c r="E657" s="0" t="s">
        <v>427</v>
      </c>
      <c r="F657" s="7" t="n">
        <v>858658.52</v>
      </c>
      <c r="G657" s="6" t="n">
        <v>716</v>
      </c>
      <c r="H657" s="8" t="n">
        <v>1111.2</v>
      </c>
      <c r="I657" s="0" t="n">
        <v>1</v>
      </c>
      <c r="J657" s="7" t="n">
        <f aca="false">IFERROR(F657/G657,"")</f>
        <v>1199.24374301676</v>
      </c>
      <c r="K657" s="7" t="n">
        <f aca="false">IFERROR(F657/H657,"")</f>
        <v>772.730849532037</v>
      </c>
      <c r="L657" s="13" t="n">
        <f aca="false">L656+F657/$F$2*100</f>
        <v>46.8890104843593</v>
      </c>
    </row>
    <row r="658" customFormat="false" ht="15" hidden="false" customHeight="false" outlineLevel="0" collapsed="false">
      <c r="A658" s="0" t="s">
        <v>1766</v>
      </c>
      <c r="B658" s="0" t="s">
        <v>84</v>
      </c>
      <c r="C658" s="0" t="s">
        <v>1767</v>
      </c>
      <c r="D658" s="0" t="s">
        <v>62</v>
      </c>
      <c r="E658" s="0" t="s">
        <v>112</v>
      </c>
      <c r="F658" s="7" t="n">
        <v>858160.7</v>
      </c>
      <c r="G658" s="6" t="n">
        <v>1451</v>
      </c>
      <c r="H658" s="8" t="n">
        <v>3475.2</v>
      </c>
      <c r="I658" s="0" t="n">
        <v>1</v>
      </c>
      <c r="J658" s="7" t="n">
        <f aca="false">IFERROR(F658/G658,"")</f>
        <v>591.427084769125</v>
      </c>
      <c r="K658" s="7" t="n">
        <f aca="false">IFERROR(F658/H658,"")</f>
        <v>246.93850713628</v>
      </c>
      <c r="L658" s="13" t="n">
        <f aca="false">L657+F658/$F$2*100</f>
        <v>46.9203593313057</v>
      </c>
    </row>
    <row r="659" customFormat="false" ht="15" hidden="false" customHeight="false" outlineLevel="0" collapsed="false">
      <c r="A659" s="0" t="s">
        <v>1768</v>
      </c>
      <c r="B659" s="0" t="s">
        <v>1769</v>
      </c>
      <c r="C659" s="0" t="s">
        <v>503</v>
      </c>
      <c r="D659" s="0" t="s">
        <v>198</v>
      </c>
      <c r="E659" s="0" t="s">
        <v>116</v>
      </c>
      <c r="F659" s="7" t="n">
        <v>858036.33</v>
      </c>
      <c r="G659" s="6" t="n">
        <v>3174</v>
      </c>
      <c r="H659" s="8" t="n">
        <v>3449.3</v>
      </c>
      <c r="I659" s="0" t="n">
        <v>1</v>
      </c>
      <c r="J659" s="7" t="n">
        <f aca="false">IFERROR(F659/G659,"")</f>
        <v>270.332807183365</v>
      </c>
      <c r="K659" s="7" t="n">
        <f aca="false">IFERROR(F659/H659,"")</f>
        <v>248.756654973473</v>
      </c>
      <c r="L659" s="13" t="n">
        <f aca="false">L658+F659/$F$2*100</f>
        <v>46.9517036349816</v>
      </c>
    </row>
    <row r="660" customFormat="false" ht="15" hidden="false" customHeight="false" outlineLevel="0" collapsed="false">
      <c r="A660" s="0" t="s">
        <v>1770</v>
      </c>
      <c r="B660" s="0" t="s">
        <v>1771</v>
      </c>
      <c r="C660" s="0" t="s">
        <v>1772</v>
      </c>
      <c r="D660" s="0" t="s">
        <v>57</v>
      </c>
      <c r="E660" s="0" t="s">
        <v>800</v>
      </c>
      <c r="F660" s="7" t="n">
        <v>856320.97</v>
      </c>
      <c r="G660" s="6" t="n">
        <v>3846</v>
      </c>
      <c r="H660" s="8" t="n">
        <v>4107.5</v>
      </c>
      <c r="I660" s="0" t="n">
        <v>1</v>
      </c>
      <c r="J660" s="7" t="n">
        <f aca="false">IFERROR(F660/G660,"")</f>
        <v>222.652358294332</v>
      </c>
      <c r="K660" s="7" t="n">
        <f aca="false">IFERROR(F660/H660,"")</f>
        <v>208.477412051126</v>
      </c>
      <c r="L660" s="13" t="n">
        <f aca="false">L659+F660/$F$2*100</f>
        <v>46.9829852760839</v>
      </c>
    </row>
    <row r="661" customFormat="false" ht="15" hidden="false" customHeight="false" outlineLevel="0" collapsed="false">
      <c r="A661" s="0" t="s">
        <v>1773</v>
      </c>
      <c r="B661" s="0" t="s">
        <v>1774</v>
      </c>
      <c r="C661" s="0" t="s">
        <v>669</v>
      </c>
      <c r="D661" s="0" t="s">
        <v>251</v>
      </c>
      <c r="E661" s="0" t="s">
        <v>339</v>
      </c>
      <c r="F661" s="7" t="n">
        <v>856311.29</v>
      </c>
      <c r="G661" s="6" t="n">
        <v>1942</v>
      </c>
      <c r="H661" s="8" t="n">
        <v>4369.4</v>
      </c>
      <c r="I661" s="0" t="n">
        <v>1</v>
      </c>
      <c r="J661" s="7" t="n">
        <f aca="false">IFERROR(F661/G661,"")</f>
        <v>440.942991761071</v>
      </c>
      <c r="K661" s="7" t="n">
        <f aca="false">IFERROR(F661/H661,"")</f>
        <v>195.979148166796</v>
      </c>
      <c r="L661" s="13" t="n">
        <f aca="false">L660+F661/$F$2*100</f>
        <v>47.0142665635731</v>
      </c>
    </row>
    <row r="662" customFormat="false" ht="15" hidden="false" customHeight="false" outlineLevel="0" collapsed="false">
      <c r="A662" s="0" t="s">
        <v>1775</v>
      </c>
      <c r="B662" s="0" t="s">
        <v>1776</v>
      </c>
      <c r="C662" s="0" t="s">
        <v>1777</v>
      </c>
      <c r="D662" s="0" t="s">
        <v>123</v>
      </c>
      <c r="E662" s="0" t="s">
        <v>97</v>
      </c>
      <c r="F662" s="7" t="n">
        <v>856083.29</v>
      </c>
      <c r="G662" s="6" t="n">
        <v>3532</v>
      </c>
      <c r="H662" s="8" t="n">
        <v>9922.8</v>
      </c>
      <c r="I662" s="0" t="n">
        <v>1</v>
      </c>
      <c r="J662" s="7" t="n">
        <f aca="false">IFERROR(F662/G662,"")</f>
        <v>242.379187429219</v>
      </c>
      <c r="K662" s="7" t="n">
        <f aca="false">IFERROR(F662/H662,"")</f>
        <v>86.274367114121</v>
      </c>
      <c r="L662" s="13" t="n">
        <f aca="false">L661+F662/$F$2*100</f>
        <v>47.0455395221595</v>
      </c>
    </row>
    <row r="663" customFormat="false" ht="15" hidden="false" customHeight="false" outlineLevel="0" collapsed="false">
      <c r="A663" s="0" t="s">
        <v>1778</v>
      </c>
      <c r="B663" s="0" t="s">
        <v>1779</v>
      </c>
      <c r="C663" s="0" t="s">
        <v>137</v>
      </c>
      <c r="D663" s="0" t="s">
        <v>260</v>
      </c>
      <c r="E663" s="0" t="s">
        <v>97</v>
      </c>
      <c r="F663" s="7" t="n">
        <v>855383.78</v>
      </c>
      <c r="G663" s="6" t="n">
        <v>2352</v>
      </c>
      <c r="H663" s="8" t="n">
        <v>6393.8</v>
      </c>
      <c r="I663" s="0" t="n">
        <v>1</v>
      </c>
      <c r="J663" s="7" t="n">
        <f aca="false">IFERROR(F663/G663,"")</f>
        <v>363.683579931973</v>
      </c>
      <c r="K663" s="7" t="n">
        <f aca="false">IFERROR(F663/H663,"")</f>
        <v>133.78331821452</v>
      </c>
      <c r="L663" s="13" t="n">
        <f aca="false">L662+F663/$F$2*100</f>
        <v>47.0767869274527</v>
      </c>
    </row>
    <row r="664" customFormat="false" ht="15" hidden="false" customHeight="false" outlineLevel="0" collapsed="false">
      <c r="A664" s="0" t="s">
        <v>1780</v>
      </c>
      <c r="B664" s="0" t="s">
        <v>1781</v>
      </c>
      <c r="C664" s="0" t="s">
        <v>1525</v>
      </c>
      <c r="D664" s="0" t="s">
        <v>62</v>
      </c>
      <c r="E664" s="0" t="s">
        <v>76</v>
      </c>
      <c r="F664" s="7" t="n">
        <v>855023.77</v>
      </c>
      <c r="G664" s="6" t="n">
        <v>1646</v>
      </c>
      <c r="H664" s="8" t="n">
        <v>2268.5</v>
      </c>
      <c r="I664" s="0" t="n">
        <v>1</v>
      </c>
      <c r="J664" s="7" t="n">
        <f aca="false">IFERROR(F664/G664,"")</f>
        <v>519.455510328068</v>
      </c>
      <c r="K664" s="7" t="n">
        <f aca="false">IFERROR(F664/H664,"")</f>
        <v>376.911514216443</v>
      </c>
      <c r="L664" s="13" t="n">
        <f aca="false">L663+F664/$F$2*100</f>
        <v>47.1080211814814</v>
      </c>
    </row>
    <row r="665" customFormat="false" ht="15" hidden="false" customHeight="false" outlineLevel="0" collapsed="false">
      <c r="A665" s="0" t="s">
        <v>1782</v>
      </c>
      <c r="B665" s="0" t="s">
        <v>1783</v>
      </c>
      <c r="C665" s="0" t="s">
        <v>377</v>
      </c>
      <c r="D665" s="0" t="s">
        <v>321</v>
      </c>
      <c r="E665" s="0" t="s">
        <v>221</v>
      </c>
      <c r="F665" s="7" t="n">
        <v>853038.26</v>
      </c>
      <c r="G665" s="6" t="n">
        <v>2423</v>
      </c>
      <c r="H665" s="8" t="n">
        <v>3660.1</v>
      </c>
      <c r="I665" s="0" t="n">
        <v>1</v>
      </c>
      <c r="J665" s="7" t="n">
        <f aca="false">IFERROR(F665/G665,"")</f>
        <v>352.058712340074</v>
      </c>
      <c r="K665" s="7" t="n">
        <f aca="false">IFERROR(F665/H665,"")</f>
        <v>233.064194967351</v>
      </c>
      <c r="L665" s="13" t="n">
        <f aca="false">L664+F665/$F$2*100</f>
        <v>47.1391829042824</v>
      </c>
    </row>
    <row r="666" customFormat="false" ht="15" hidden="false" customHeight="false" outlineLevel="0" collapsed="false">
      <c r="A666" s="0" t="s">
        <v>1784</v>
      </c>
      <c r="B666" s="0" t="s">
        <v>1785</v>
      </c>
      <c r="C666" s="0" t="s">
        <v>1786</v>
      </c>
      <c r="D666" s="0" t="s">
        <v>148</v>
      </c>
      <c r="E666" s="0" t="s">
        <v>116</v>
      </c>
      <c r="F666" s="7" t="n">
        <v>851113.98</v>
      </c>
      <c r="G666" s="6" t="n">
        <v>14504</v>
      </c>
      <c r="H666" s="8" t="n">
        <v>14538.7</v>
      </c>
      <c r="I666" s="0" t="n">
        <v>1</v>
      </c>
      <c r="J666" s="7" t="n">
        <f aca="false">IFERROR(F666/G666,"")</f>
        <v>58.6813279095422</v>
      </c>
      <c r="K666" s="7" t="n">
        <f aca="false">IFERROR(F666/H666,"")</f>
        <v>58.5412712278264</v>
      </c>
      <c r="L666" s="13" t="n">
        <f aca="false">L665+F666/$F$2*100</f>
        <v>47.1702743326045</v>
      </c>
    </row>
    <row r="667" customFormat="false" ht="15" hidden="false" customHeight="false" outlineLevel="0" collapsed="false">
      <c r="A667" s="0" t="s">
        <v>1787</v>
      </c>
      <c r="B667" s="0" t="s">
        <v>1788</v>
      </c>
      <c r="C667" s="0" t="s">
        <v>1525</v>
      </c>
      <c r="D667" s="0" t="s">
        <v>52</v>
      </c>
      <c r="E667" s="0" t="s">
        <v>1789</v>
      </c>
      <c r="F667" s="7" t="n">
        <v>850631.66</v>
      </c>
      <c r="G667" s="6" t="n">
        <v>9385</v>
      </c>
      <c r="H667" s="8" t="n">
        <v>20219.4</v>
      </c>
      <c r="I667" s="0" t="n">
        <v>1</v>
      </c>
      <c r="J667" s="7" t="n">
        <f aca="false">IFERROR(F667/G667,"")</f>
        <v>90.6373638785296</v>
      </c>
      <c r="K667" s="7" t="n">
        <f aca="false">IFERROR(F667/H667,"")</f>
        <v>42.0700742850925</v>
      </c>
      <c r="L667" s="13" t="n">
        <f aca="false">L666+F667/$F$2*100</f>
        <v>47.2013481416441</v>
      </c>
    </row>
    <row r="668" customFormat="false" ht="15" hidden="false" customHeight="false" outlineLevel="0" collapsed="false">
      <c r="A668" s="0" t="s">
        <v>1790</v>
      </c>
      <c r="B668" s="0" t="s">
        <v>1791</v>
      </c>
      <c r="C668" s="0" t="s">
        <v>1792</v>
      </c>
      <c r="D668" s="0" t="s">
        <v>1793</v>
      </c>
      <c r="E668" s="0" t="s">
        <v>427</v>
      </c>
      <c r="F668" s="7" t="n">
        <v>850078.71</v>
      </c>
      <c r="G668" s="6" t="n">
        <v>689</v>
      </c>
      <c r="H668" s="8" t="n">
        <v>952.5</v>
      </c>
      <c r="I668" s="0" t="n">
        <v>1</v>
      </c>
      <c r="J668" s="7" t="n">
        <f aca="false">IFERROR(F668/G668,"")</f>
        <v>1233.78622641509</v>
      </c>
      <c r="K668" s="7" t="n">
        <f aca="false">IFERROR(F668/H668,"")</f>
        <v>892.471086614173</v>
      </c>
      <c r="L668" s="13" t="n">
        <f aca="false">L667+F668/$F$2*100</f>
        <v>47.2324017512677</v>
      </c>
    </row>
    <row r="669" customFormat="false" ht="15" hidden="false" customHeight="false" outlineLevel="0" collapsed="false">
      <c r="A669" s="0" t="s">
        <v>1794</v>
      </c>
      <c r="B669" s="0" t="s">
        <v>1795</v>
      </c>
      <c r="C669" s="0" t="s">
        <v>1796</v>
      </c>
      <c r="D669" s="0" t="s">
        <v>52</v>
      </c>
      <c r="E669" s="0" t="s">
        <v>112</v>
      </c>
      <c r="F669" s="7" t="n">
        <v>848415.13</v>
      </c>
      <c r="G669" s="6" t="n">
        <v>826</v>
      </c>
      <c r="H669" s="8" t="n">
        <v>1608</v>
      </c>
      <c r="I669" s="0" t="n">
        <v>1</v>
      </c>
      <c r="J669" s="7" t="n">
        <f aca="false">IFERROR(F669/G669,"")</f>
        <v>1027.13696125908</v>
      </c>
      <c r="K669" s="7" t="n">
        <f aca="false">IFERROR(F669/H669,"")</f>
        <v>527.621349502488</v>
      </c>
      <c r="L669" s="13" t="n">
        <f aca="false">L668+F669/$F$2*100</f>
        <v>47.2633945898553</v>
      </c>
    </row>
    <row r="670" customFormat="false" ht="15" hidden="false" customHeight="false" outlineLevel="0" collapsed="false">
      <c r="A670" s="0" t="s">
        <v>1797</v>
      </c>
      <c r="B670" s="0" t="s">
        <v>1798</v>
      </c>
      <c r="C670" s="0" t="s">
        <v>213</v>
      </c>
      <c r="D670" s="0" t="s">
        <v>123</v>
      </c>
      <c r="E670" s="0" t="s">
        <v>269</v>
      </c>
      <c r="F670" s="7" t="n">
        <v>847789.84</v>
      </c>
      <c r="G670" s="6" t="n">
        <v>3050</v>
      </c>
      <c r="H670" s="8" t="n">
        <v>3207</v>
      </c>
      <c r="I670" s="0" t="n">
        <v>1</v>
      </c>
      <c r="J670" s="7" t="n">
        <f aca="false">IFERROR(F670/G670,"")</f>
        <v>277.963881967213</v>
      </c>
      <c r="K670" s="7" t="n">
        <f aca="false">IFERROR(F670/H670,"")</f>
        <v>264.356046149049</v>
      </c>
      <c r="L670" s="13" t="n">
        <f aca="false">L669+F670/$F$2*100</f>
        <v>47.2943645864269</v>
      </c>
    </row>
    <row r="671" customFormat="false" ht="15" hidden="false" customHeight="false" outlineLevel="0" collapsed="false">
      <c r="A671" s="0" t="s">
        <v>1799</v>
      </c>
      <c r="B671" s="0" t="s">
        <v>1800</v>
      </c>
      <c r="C671" s="0" t="s">
        <v>1801</v>
      </c>
      <c r="D671" s="0" t="s">
        <v>52</v>
      </c>
      <c r="E671" s="0" t="s">
        <v>58</v>
      </c>
      <c r="F671" s="7" t="n">
        <v>847361.7</v>
      </c>
      <c r="G671" s="6" t="n">
        <v>672</v>
      </c>
      <c r="H671" s="8" t="n">
        <v>996.4</v>
      </c>
      <c r="I671" s="0" t="n">
        <v>1</v>
      </c>
      <c r="J671" s="7" t="n">
        <f aca="false">IFERROR(F671/G671,"")</f>
        <v>1260.95491071429</v>
      </c>
      <c r="K671" s="7" t="n">
        <f aca="false">IFERROR(F671/H671,"")</f>
        <v>850.423223604978</v>
      </c>
      <c r="L671" s="13" t="n">
        <f aca="false">L670+F671/$F$2*100</f>
        <v>47.3253189429262</v>
      </c>
    </row>
    <row r="672" customFormat="false" ht="15" hidden="false" customHeight="false" outlineLevel="0" collapsed="false">
      <c r="A672" s="0" t="s">
        <v>1802</v>
      </c>
      <c r="B672" s="0" t="s">
        <v>1803</v>
      </c>
      <c r="C672" s="0" t="s">
        <v>1804</v>
      </c>
      <c r="D672" s="0" t="s">
        <v>123</v>
      </c>
      <c r="E672" s="0" t="s">
        <v>339</v>
      </c>
      <c r="F672" s="7" t="n">
        <v>845761.12</v>
      </c>
      <c r="G672" s="6" t="n">
        <v>1844</v>
      </c>
      <c r="H672" s="8" t="n">
        <v>4461.4</v>
      </c>
      <c r="I672" s="0" t="n">
        <v>1</v>
      </c>
      <c r="J672" s="7" t="n">
        <f aca="false">IFERROR(F672/G672,"")</f>
        <v>458.655704989154</v>
      </c>
      <c r="K672" s="7" t="n">
        <f aca="false">IFERROR(F672/H672,"")</f>
        <v>189.573030887166</v>
      </c>
      <c r="L672" s="13" t="n">
        <f aca="false">L671+F672/$F$2*100</f>
        <v>47.3562148297968</v>
      </c>
    </row>
    <row r="673" customFormat="false" ht="15" hidden="false" customHeight="false" outlineLevel="0" collapsed="false">
      <c r="A673" s="0" t="s">
        <v>1805</v>
      </c>
      <c r="B673" s="0" t="s">
        <v>1806</v>
      </c>
      <c r="C673" s="0" t="s">
        <v>1807</v>
      </c>
      <c r="D673" s="0" t="s">
        <v>182</v>
      </c>
      <c r="E673" s="0" t="s">
        <v>269</v>
      </c>
      <c r="F673" s="7" t="n">
        <v>845176.53</v>
      </c>
      <c r="G673" s="6" t="n">
        <v>2189</v>
      </c>
      <c r="H673" s="8" t="n">
        <v>2877.9</v>
      </c>
      <c r="I673" s="0" t="n">
        <v>1</v>
      </c>
      <c r="J673" s="7" t="n">
        <f aca="false">IFERROR(F673/G673,"")</f>
        <v>386.101658291457</v>
      </c>
      <c r="K673" s="7" t="n">
        <f aca="false">IFERROR(F673/H673,"")</f>
        <v>293.678213280517</v>
      </c>
      <c r="L673" s="13" t="n">
        <f aca="false">L672+F673/$F$2*100</f>
        <v>47.3870893614337</v>
      </c>
    </row>
    <row r="674" customFormat="false" ht="15" hidden="false" customHeight="false" outlineLevel="0" collapsed="false">
      <c r="A674" s="0" t="s">
        <v>1808</v>
      </c>
      <c r="B674" s="0" t="s">
        <v>1809</v>
      </c>
      <c r="C674" s="0" t="s">
        <v>1810</v>
      </c>
      <c r="D674" s="0" t="s">
        <v>1140</v>
      </c>
      <c r="E674" s="0" t="s">
        <v>90</v>
      </c>
      <c r="F674" s="7" t="n">
        <v>844189.4</v>
      </c>
      <c r="G674" s="6" t="n">
        <v>2953</v>
      </c>
      <c r="H674" s="8" t="n">
        <v>6872.9</v>
      </c>
      <c r="I674" s="0" t="n">
        <v>1</v>
      </c>
      <c r="J674" s="7" t="n">
        <f aca="false">IFERROR(F674/G674,"")</f>
        <v>285.875177785303</v>
      </c>
      <c r="K674" s="7" t="n">
        <f aca="false">IFERROR(F674/H674,"")</f>
        <v>122.828704040507</v>
      </c>
      <c r="L674" s="13" t="n">
        <f aca="false">L673+F674/$F$2*100</f>
        <v>47.4179278329394</v>
      </c>
    </row>
    <row r="675" customFormat="false" ht="15" hidden="false" customHeight="false" outlineLevel="0" collapsed="false">
      <c r="A675" s="0" t="s">
        <v>1811</v>
      </c>
      <c r="B675" s="0" t="s">
        <v>1812</v>
      </c>
      <c r="C675" s="0" t="s">
        <v>1813</v>
      </c>
      <c r="D675" s="0" t="s">
        <v>57</v>
      </c>
      <c r="E675" s="0" t="s">
        <v>116</v>
      </c>
      <c r="F675" s="7" t="n">
        <v>843270.59</v>
      </c>
      <c r="G675" s="6" t="n">
        <v>7255</v>
      </c>
      <c r="H675" s="8" t="n">
        <v>17368.7</v>
      </c>
      <c r="I675" s="0" t="n">
        <v>1</v>
      </c>
      <c r="J675" s="7" t="n">
        <f aca="false">IFERROR(F675/G675,"")</f>
        <v>116.233024121296</v>
      </c>
      <c r="K675" s="7" t="n">
        <f aca="false">IFERROR(F675/H675,"")</f>
        <v>48.5511632994985</v>
      </c>
      <c r="L675" s="13" t="n">
        <f aca="false">L674+F675/$F$2*100</f>
        <v>47.4487327400626</v>
      </c>
    </row>
    <row r="676" customFormat="false" ht="15" hidden="false" customHeight="false" outlineLevel="0" collapsed="false">
      <c r="A676" s="0" t="s">
        <v>1814</v>
      </c>
      <c r="B676" s="0" t="s">
        <v>1815</v>
      </c>
      <c r="C676" s="0" t="s">
        <v>915</v>
      </c>
      <c r="D676" s="0" t="s">
        <v>290</v>
      </c>
      <c r="E676" s="0" t="s">
        <v>659</v>
      </c>
      <c r="F676" s="7" t="n">
        <v>842510.87</v>
      </c>
      <c r="G676" s="6" t="n">
        <v>1580</v>
      </c>
      <c r="H676" s="8" t="n">
        <v>3912.6</v>
      </c>
      <c r="I676" s="0" t="n">
        <v>1</v>
      </c>
      <c r="J676" s="7" t="n">
        <f aca="false">IFERROR(F676/G676,"")</f>
        <v>533.234727848101</v>
      </c>
      <c r="K676" s="7" t="n">
        <f aca="false">IFERROR(F676/H676,"")</f>
        <v>215.332737821398</v>
      </c>
      <c r="L676" s="13" t="n">
        <f aca="false">L675+F676/$F$2*100</f>
        <v>47.4795098944048</v>
      </c>
    </row>
    <row r="677" customFormat="false" ht="15" hidden="false" customHeight="false" outlineLevel="0" collapsed="false">
      <c r="A677" s="0" t="s">
        <v>1816</v>
      </c>
      <c r="B677" s="0" t="s">
        <v>1817</v>
      </c>
      <c r="C677" s="0" t="s">
        <v>1818</v>
      </c>
      <c r="D677" s="0" t="s">
        <v>52</v>
      </c>
      <c r="E677" s="0" t="s">
        <v>800</v>
      </c>
      <c r="F677" s="7" t="n">
        <v>842134.71</v>
      </c>
      <c r="G677" s="6" t="n">
        <v>3268</v>
      </c>
      <c r="H677" s="8" t="n">
        <v>3445.3</v>
      </c>
      <c r="I677" s="0" t="n">
        <v>1</v>
      </c>
      <c r="J677" s="7" t="n">
        <f aca="false">IFERROR(F677/G677,"")</f>
        <v>257.691159730722</v>
      </c>
      <c r="K677" s="7" t="n">
        <f aca="false">IFERROR(F677/H677,"")</f>
        <v>244.430008997765</v>
      </c>
      <c r="L677" s="13" t="n">
        <f aca="false">L676+F677/$F$2*100</f>
        <v>47.5102733075184</v>
      </c>
    </row>
    <row r="678" customFormat="false" ht="15" hidden="false" customHeight="false" outlineLevel="0" collapsed="false">
      <c r="A678" s="0" t="s">
        <v>1819</v>
      </c>
      <c r="B678" s="0" t="s">
        <v>1820</v>
      </c>
      <c r="C678" s="0" t="s">
        <v>1821</v>
      </c>
      <c r="D678" s="0" t="s">
        <v>1822</v>
      </c>
      <c r="E678" s="0" t="s">
        <v>81</v>
      </c>
      <c r="F678" s="7" t="n">
        <v>840995.62</v>
      </c>
      <c r="G678" s="6" t="n">
        <v>6237</v>
      </c>
      <c r="H678" s="8" t="n">
        <v>13326.5</v>
      </c>
      <c r="I678" s="0" t="n">
        <v>1</v>
      </c>
      <c r="J678" s="7" t="n">
        <f aca="false">IFERROR(F678/G678,"")</f>
        <v>134.839765913099</v>
      </c>
      <c r="K678" s="7" t="n">
        <f aca="false">IFERROR(F678/H678,"")</f>
        <v>63.1070138445954</v>
      </c>
      <c r="L678" s="13" t="n">
        <f aca="false">L677+F678/$F$2*100</f>
        <v>47.5409951093604</v>
      </c>
    </row>
    <row r="679" customFormat="false" ht="15" hidden="false" customHeight="false" outlineLevel="0" collapsed="false">
      <c r="A679" s="0" t="s">
        <v>1823</v>
      </c>
      <c r="B679" s="0" t="s">
        <v>1824</v>
      </c>
      <c r="C679" s="0" t="s">
        <v>475</v>
      </c>
      <c r="D679" s="0" t="s">
        <v>1825</v>
      </c>
      <c r="E679" s="0" t="s">
        <v>81</v>
      </c>
      <c r="F679" s="7" t="n">
        <v>840236.29</v>
      </c>
      <c r="G679" s="6" t="n">
        <v>8551</v>
      </c>
      <c r="H679" s="8" t="n">
        <v>15487.6</v>
      </c>
      <c r="I679" s="0" t="n">
        <v>1</v>
      </c>
      <c r="J679" s="7" t="n">
        <f aca="false">IFERROR(F679/G679,"")</f>
        <v>98.2617576891592</v>
      </c>
      <c r="K679" s="7" t="n">
        <f aca="false">IFERROR(F679/H679,"")</f>
        <v>54.252194658953</v>
      </c>
      <c r="L679" s="13" t="n">
        <f aca="false">L678+F679/$F$2*100</f>
        <v>47.5716891726681</v>
      </c>
    </row>
    <row r="680" customFormat="false" ht="15" hidden="false" customHeight="false" outlineLevel="0" collapsed="false">
      <c r="A680" s="0" t="s">
        <v>1826</v>
      </c>
      <c r="B680" s="0" t="s">
        <v>1827</v>
      </c>
      <c r="C680" s="0" t="s">
        <v>1828</v>
      </c>
      <c r="D680" s="0" t="s">
        <v>863</v>
      </c>
      <c r="E680" s="0" t="s">
        <v>63</v>
      </c>
      <c r="F680" s="7" t="n">
        <v>839308.9</v>
      </c>
      <c r="G680" s="6" t="n">
        <v>734</v>
      </c>
      <c r="H680" s="8" t="n">
        <v>1417.4</v>
      </c>
      <c r="I680" s="0" t="n">
        <v>1</v>
      </c>
      <c r="J680" s="7" t="n">
        <f aca="false">IFERROR(F680/G680,"")</f>
        <v>1143.47261580381</v>
      </c>
      <c r="K680" s="7" t="n">
        <f aca="false">IFERROR(F680/H680,"")</f>
        <v>592.14681811768</v>
      </c>
      <c r="L680" s="13" t="n">
        <f aca="false">L679+F680/$F$2*100</f>
        <v>47.6023493581634</v>
      </c>
    </row>
    <row r="681" customFormat="false" ht="15" hidden="false" customHeight="false" outlineLevel="0" collapsed="false">
      <c r="A681" s="0" t="s">
        <v>1829</v>
      </c>
      <c r="B681" s="0" t="s">
        <v>1830</v>
      </c>
      <c r="C681" s="0" t="s">
        <v>1831</v>
      </c>
      <c r="D681" s="0" t="s">
        <v>134</v>
      </c>
      <c r="E681" s="0" t="s">
        <v>269</v>
      </c>
      <c r="F681" s="7" t="n">
        <v>839291.45</v>
      </c>
      <c r="G681" s="6" t="n">
        <v>5833</v>
      </c>
      <c r="H681" s="8" t="n">
        <v>7834.7</v>
      </c>
      <c r="I681" s="0" t="n">
        <v>1</v>
      </c>
      <c r="J681" s="7" t="n">
        <f aca="false">IFERROR(F681/G681,"")</f>
        <v>143.886756386079</v>
      </c>
      <c r="K681" s="7" t="n">
        <f aca="false">IFERROR(F681/H681,"")</f>
        <v>107.124899485622</v>
      </c>
      <c r="L681" s="13" t="n">
        <f aca="false">L680+F681/$F$2*100</f>
        <v>47.6330089062054</v>
      </c>
    </row>
    <row r="682" customFormat="false" ht="15" hidden="false" customHeight="false" outlineLevel="0" collapsed="false">
      <c r="A682" s="0" t="s">
        <v>1832</v>
      </c>
      <c r="B682" s="0" t="s">
        <v>1833</v>
      </c>
      <c r="C682" s="0" t="s">
        <v>1834</v>
      </c>
      <c r="D682" s="0" t="s">
        <v>52</v>
      </c>
      <c r="E682" s="0" t="s">
        <v>116</v>
      </c>
      <c r="F682" s="7" t="n">
        <v>839025.06</v>
      </c>
      <c r="G682" s="6" t="n">
        <v>6310</v>
      </c>
      <c r="H682" s="8" t="n">
        <v>15488.3</v>
      </c>
      <c r="I682" s="0" t="n">
        <v>1</v>
      </c>
      <c r="J682" s="7" t="n">
        <f aca="false">IFERROR(F682/G682,"")</f>
        <v>132.967521394612</v>
      </c>
      <c r="K682" s="7" t="n">
        <f aca="false">IFERROR(F682/H682,"")</f>
        <v>54.1715398074676</v>
      </c>
      <c r="L682" s="13" t="n">
        <f aca="false">L681+F682/$F$2*100</f>
        <v>47.6636587229473</v>
      </c>
    </row>
    <row r="683" customFormat="false" ht="15" hidden="false" customHeight="false" outlineLevel="0" collapsed="false">
      <c r="A683" s="0" t="s">
        <v>1835</v>
      </c>
      <c r="B683" s="0" t="s">
        <v>1836</v>
      </c>
      <c r="C683" s="0" t="s">
        <v>1837</v>
      </c>
      <c r="D683" s="0" t="s">
        <v>251</v>
      </c>
      <c r="E683" s="0" t="s">
        <v>116</v>
      </c>
      <c r="F683" s="7" t="n">
        <v>835007.27</v>
      </c>
      <c r="G683" s="6" t="n">
        <v>2487</v>
      </c>
      <c r="H683" s="8" t="n">
        <v>5566.1</v>
      </c>
      <c r="I683" s="0" t="n">
        <v>1</v>
      </c>
      <c r="J683" s="7" t="n">
        <f aca="false">IFERROR(F683/G683,"")</f>
        <v>335.7488017692</v>
      </c>
      <c r="K683" s="7" t="n">
        <f aca="false">IFERROR(F683/H683,"")</f>
        <v>150.016577136595</v>
      </c>
      <c r="L683" s="13" t="n">
        <f aca="false">L682+F683/$F$2*100</f>
        <v>47.6941617687129</v>
      </c>
    </row>
    <row r="684" customFormat="false" ht="15" hidden="false" customHeight="false" outlineLevel="0" collapsed="false">
      <c r="A684" s="0" t="s">
        <v>1838</v>
      </c>
      <c r="B684" s="0" t="s">
        <v>1839</v>
      </c>
      <c r="C684" s="0" t="s">
        <v>1840</v>
      </c>
      <c r="D684" s="0" t="s">
        <v>123</v>
      </c>
      <c r="E684" s="0" t="s">
        <v>269</v>
      </c>
      <c r="F684" s="7" t="n">
        <v>833463.48</v>
      </c>
      <c r="G684" s="6" t="n">
        <v>3622</v>
      </c>
      <c r="H684" s="8" t="n">
        <v>8507.2</v>
      </c>
      <c r="I684" s="0" t="n">
        <v>1</v>
      </c>
      <c r="J684" s="7" t="n">
        <f aca="false">IFERROR(F684/G684,"")</f>
        <v>230.111397018222</v>
      </c>
      <c r="K684" s="7" t="n">
        <f aca="false">IFERROR(F684/H684,"")</f>
        <v>97.9715394019184</v>
      </c>
      <c r="L684" s="13" t="n">
        <f aca="false">L683+F684/$F$2*100</f>
        <v>47.7246084194042</v>
      </c>
    </row>
    <row r="685" customFormat="false" ht="15" hidden="false" customHeight="false" outlineLevel="0" collapsed="false">
      <c r="A685" s="0" t="s">
        <v>1841</v>
      </c>
      <c r="B685" s="0" t="s">
        <v>1842</v>
      </c>
      <c r="C685" s="0" t="s">
        <v>377</v>
      </c>
      <c r="D685" s="0" t="s">
        <v>123</v>
      </c>
      <c r="E685" s="0" t="s">
        <v>644</v>
      </c>
      <c r="F685" s="7" t="n">
        <v>833432.68</v>
      </c>
      <c r="G685" s="6" t="n">
        <v>1408</v>
      </c>
      <c r="H685" s="8" t="n">
        <v>1588.8</v>
      </c>
      <c r="I685" s="0" t="n">
        <v>1</v>
      </c>
      <c r="J685" s="7" t="n">
        <f aca="false">IFERROR(F685/G685,"")</f>
        <v>591.926619318182</v>
      </c>
      <c r="K685" s="7" t="n">
        <f aca="false">IFERROR(F685/H685,"")</f>
        <v>524.567396777442</v>
      </c>
      <c r="L685" s="13" t="n">
        <f aca="false">L684+F685/$F$2*100</f>
        <v>47.755053944963</v>
      </c>
    </row>
    <row r="686" customFormat="false" ht="15" hidden="false" customHeight="false" outlineLevel="0" collapsed="false">
      <c r="A686" s="0" t="s">
        <v>1843</v>
      </c>
      <c r="B686" s="0" t="s">
        <v>1844</v>
      </c>
      <c r="C686" s="0" t="s">
        <v>1845</v>
      </c>
      <c r="D686" s="0" t="s">
        <v>52</v>
      </c>
      <c r="E686" s="0" t="s">
        <v>168</v>
      </c>
      <c r="F686" s="7" t="n">
        <v>832943.31</v>
      </c>
      <c r="G686" s="6" t="n">
        <v>604</v>
      </c>
      <c r="H686" s="8" t="n">
        <v>848</v>
      </c>
      <c r="I686" s="0" t="n">
        <v>1</v>
      </c>
      <c r="J686" s="7" t="n">
        <f aca="false">IFERROR(F686/G686,"")</f>
        <v>1379.04521523179</v>
      </c>
      <c r="K686" s="7" t="n">
        <f aca="false">IFERROR(F686/H686,"")</f>
        <v>982.244469339623</v>
      </c>
      <c r="L686" s="13" t="n">
        <f aca="false">L685+F686/$F$2*100</f>
        <v>47.7854815937008</v>
      </c>
    </row>
    <row r="687" customFormat="false" ht="15" hidden="false" customHeight="false" outlineLevel="0" collapsed="false">
      <c r="A687" s="0" t="s">
        <v>1846</v>
      </c>
      <c r="B687" s="0" t="s">
        <v>1847</v>
      </c>
      <c r="C687" s="0" t="s">
        <v>177</v>
      </c>
      <c r="D687" s="0" t="s">
        <v>101</v>
      </c>
      <c r="E687" s="0" t="s">
        <v>72</v>
      </c>
      <c r="F687" s="7" t="n">
        <v>832449.79</v>
      </c>
      <c r="G687" s="6" t="n">
        <v>557</v>
      </c>
      <c r="H687" s="8" t="n">
        <v>777.4</v>
      </c>
      <c r="I687" s="0" t="n">
        <v>1</v>
      </c>
      <c r="J687" s="7" t="n">
        <f aca="false">IFERROR(F687/G687,"")</f>
        <v>1494.52385996409</v>
      </c>
      <c r="K687" s="7" t="n">
        <f aca="false">IFERROR(F687/H687,"")</f>
        <v>1070.81269616671</v>
      </c>
      <c r="L687" s="13" t="n">
        <f aca="false">L686+F687/$F$2*100</f>
        <v>47.8158912140169</v>
      </c>
    </row>
    <row r="688" customFormat="false" ht="15" hidden="false" customHeight="false" outlineLevel="0" collapsed="false">
      <c r="A688" s="0" t="s">
        <v>1848</v>
      </c>
      <c r="B688" s="0" t="s">
        <v>1849</v>
      </c>
      <c r="C688" s="0" t="s">
        <v>1850</v>
      </c>
      <c r="D688" s="0" t="s">
        <v>552</v>
      </c>
      <c r="E688" s="0" t="s">
        <v>116</v>
      </c>
      <c r="F688" s="7" t="n">
        <v>832435.64</v>
      </c>
      <c r="G688" s="6" t="n">
        <v>9143</v>
      </c>
      <c r="H688" s="8" t="n">
        <v>23095.1</v>
      </c>
      <c r="I688" s="0" t="n">
        <v>1</v>
      </c>
      <c r="J688" s="7" t="n">
        <f aca="false">IFERROR(F688/G688,"")</f>
        <v>91.0462255277261</v>
      </c>
      <c r="K688" s="7" t="n">
        <f aca="false">IFERROR(F688/H688,"")</f>
        <v>36.0438205506796</v>
      </c>
      <c r="L688" s="13" t="n">
        <f aca="false">L687+F688/$F$2*100</f>
        <v>47.8463003174297</v>
      </c>
    </row>
    <row r="689" customFormat="false" ht="15" hidden="false" customHeight="false" outlineLevel="0" collapsed="false">
      <c r="A689" s="0" t="s">
        <v>1851</v>
      </c>
      <c r="B689" s="0" t="s">
        <v>1852</v>
      </c>
      <c r="C689" s="0" t="s">
        <v>1853</v>
      </c>
      <c r="D689" s="0" t="s">
        <v>123</v>
      </c>
      <c r="E689" s="0" t="s">
        <v>221</v>
      </c>
      <c r="F689" s="7" t="n">
        <v>831221.69</v>
      </c>
      <c r="G689" s="6" t="n">
        <v>1977</v>
      </c>
      <c r="H689" s="8" t="n">
        <v>3790.1</v>
      </c>
      <c r="I689" s="0" t="n">
        <v>1</v>
      </c>
      <c r="J689" s="7" t="n">
        <f aca="false">IFERROR(F689/G689,"")</f>
        <v>420.445973697522</v>
      </c>
      <c r="K689" s="7" t="n">
        <f aca="false">IFERROR(F689/H689,"")</f>
        <v>219.313920477032</v>
      </c>
      <c r="L689" s="13" t="n">
        <f aca="false">L688+F689/$F$2*100</f>
        <v>47.8766650749142</v>
      </c>
    </row>
    <row r="690" customFormat="false" ht="15" hidden="false" customHeight="false" outlineLevel="0" collapsed="false">
      <c r="A690" s="0" t="s">
        <v>1854</v>
      </c>
      <c r="B690" s="0" t="s">
        <v>1855</v>
      </c>
      <c r="C690" s="0" t="s">
        <v>1464</v>
      </c>
      <c r="D690" s="0" t="s">
        <v>57</v>
      </c>
      <c r="E690" s="0" t="s">
        <v>76</v>
      </c>
      <c r="F690" s="7" t="n">
        <v>830363.19</v>
      </c>
      <c r="G690" s="6" t="n">
        <v>1555</v>
      </c>
      <c r="H690" s="8" t="n">
        <v>2697.3</v>
      </c>
      <c r="I690" s="0" t="n">
        <v>1</v>
      </c>
      <c r="J690" s="7" t="n">
        <f aca="false">IFERROR(F690/G690,"")</f>
        <v>533.995620578778</v>
      </c>
      <c r="K690" s="7" t="n">
        <f aca="false">IFERROR(F690/H690,"")</f>
        <v>307.849771994216</v>
      </c>
      <c r="L690" s="13" t="n">
        <f aca="false">L689+F690/$F$2*100</f>
        <v>47.9069984711571</v>
      </c>
    </row>
    <row r="691" customFormat="false" ht="15" hidden="false" customHeight="false" outlineLevel="0" collapsed="false">
      <c r="A691" s="0" t="s">
        <v>1856</v>
      </c>
      <c r="B691" s="0" t="s">
        <v>1857</v>
      </c>
      <c r="C691" s="0" t="s">
        <v>1858</v>
      </c>
      <c r="D691" s="0" t="s">
        <v>57</v>
      </c>
      <c r="E691" s="0" t="s">
        <v>112</v>
      </c>
      <c r="F691" s="7" t="n">
        <v>829993.63</v>
      </c>
      <c r="G691" s="6" t="n">
        <v>704</v>
      </c>
      <c r="H691" s="8" t="n">
        <v>787.2</v>
      </c>
      <c r="I691" s="0" t="n">
        <v>1</v>
      </c>
      <c r="J691" s="7" t="n">
        <f aca="false">IFERROR(F691/G691,"")</f>
        <v>1178.96822443182</v>
      </c>
      <c r="K691" s="7" t="n">
        <f aca="false">IFERROR(F691/H691,"")</f>
        <v>1054.36182672764</v>
      </c>
      <c r="L691" s="13" t="n">
        <f aca="false">L690+F691/$F$2*100</f>
        <v>47.9373183672714</v>
      </c>
    </row>
    <row r="692" customFormat="false" ht="15" hidden="false" customHeight="false" outlineLevel="0" collapsed="false">
      <c r="A692" s="0" t="s">
        <v>1859</v>
      </c>
      <c r="B692" s="0" t="s">
        <v>1860</v>
      </c>
      <c r="C692" s="0" t="s">
        <v>1861</v>
      </c>
      <c r="D692" s="0" t="s">
        <v>52</v>
      </c>
      <c r="E692" s="0" t="s">
        <v>116</v>
      </c>
      <c r="F692" s="7" t="n">
        <v>829946.84</v>
      </c>
      <c r="G692" s="6" t="n">
        <v>3047</v>
      </c>
      <c r="H692" s="8" t="n">
        <v>8460.2</v>
      </c>
      <c r="I692" s="0" t="n">
        <v>1</v>
      </c>
      <c r="J692" s="7" t="n">
        <f aca="false">IFERROR(F692/G692,"")</f>
        <v>272.381634394486</v>
      </c>
      <c r="K692" s="7" t="n">
        <f aca="false">IFERROR(F692/H692,"")</f>
        <v>98.1001442046287</v>
      </c>
      <c r="L692" s="13" t="n">
        <f aca="false">L691+F692/$F$2*100</f>
        <v>47.967636554134</v>
      </c>
    </row>
    <row r="693" customFormat="false" ht="15" hidden="false" customHeight="false" outlineLevel="0" collapsed="false">
      <c r="A693" s="0" t="s">
        <v>1862</v>
      </c>
      <c r="B693" s="0" t="s">
        <v>1863</v>
      </c>
      <c r="C693" s="0" t="s">
        <v>424</v>
      </c>
      <c r="D693" s="0" t="s">
        <v>52</v>
      </c>
      <c r="E693" s="0" t="s">
        <v>269</v>
      </c>
      <c r="F693" s="7" t="n">
        <v>829820.9</v>
      </c>
      <c r="G693" s="6" t="n">
        <v>642</v>
      </c>
      <c r="H693" s="8" t="n">
        <v>922.7</v>
      </c>
      <c r="I693" s="0" t="n">
        <v>1</v>
      </c>
      <c r="J693" s="7" t="n">
        <f aca="false">IFERROR(F693/G693,"")</f>
        <v>1292.55591900312</v>
      </c>
      <c r="K693" s="7" t="n">
        <f aca="false">IFERROR(F693/H693,"")</f>
        <v>899.339872114447</v>
      </c>
      <c r="L693" s="13" t="n">
        <f aca="false">L692+F693/$F$2*100</f>
        <v>47.9979501403737</v>
      </c>
    </row>
    <row r="694" customFormat="false" ht="15" hidden="false" customHeight="false" outlineLevel="0" collapsed="false">
      <c r="A694" s="0" t="s">
        <v>1864</v>
      </c>
      <c r="B694" s="0" t="s">
        <v>1865</v>
      </c>
      <c r="C694" s="0" t="s">
        <v>271</v>
      </c>
      <c r="D694" s="0" t="s">
        <v>57</v>
      </c>
      <c r="E694" s="0" t="s">
        <v>509</v>
      </c>
      <c r="F694" s="7" t="n">
        <v>829705.52</v>
      </c>
      <c r="G694" s="6" t="n">
        <v>1057</v>
      </c>
      <c r="H694" s="8" t="n">
        <v>1954</v>
      </c>
      <c r="I694" s="0" t="n">
        <v>1</v>
      </c>
      <c r="J694" s="7" t="n">
        <f aca="false">IFERROR(F694/G694,"")</f>
        <v>784.962649006623</v>
      </c>
      <c r="K694" s="7" t="n">
        <f aca="false">IFERROR(F694/H694,"")</f>
        <v>424.618996929376</v>
      </c>
      <c r="L694" s="13" t="n">
        <f aca="false">L693+F694/$F$2*100</f>
        <v>48.0282595117502</v>
      </c>
    </row>
    <row r="695" customFormat="false" ht="15" hidden="false" customHeight="false" outlineLevel="0" collapsed="false">
      <c r="A695" s="0" t="s">
        <v>1866</v>
      </c>
      <c r="B695" s="0" t="s">
        <v>1867</v>
      </c>
      <c r="C695" s="0" t="s">
        <v>605</v>
      </c>
      <c r="D695" s="0" t="s">
        <v>251</v>
      </c>
      <c r="E695" s="0" t="s">
        <v>269</v>
      </c>
      <c r="F695" s="7" t="n">
        <v>829299.02</v>
      </c>
      <c r="G695" s="6" t="n">
        <v>1625</v>
      </c>
      <c r="H695" s="8" t="n">
        <v>2327.6</v>
      </c>
      <c r="I695" s="0" t="n">
        <v>1</v>
      </c>
      <c r="J695" s="7" t="n">
        <f aca="false">IFERROR(F695/G695,"")</f>
        <v>510.337858461539</v>
      </c>
      <c r="K695" s="7" t="n">
        <f aca="false">IFERROR(F695/H695,"")</f>
        <v>356.289319470699</v>
      </c>
      <c r="L695" s="13" t="n">
        <f aca="false">L694+F695/$F$2*100</f>
        <v>48.0585540335697</v>
      </c>
    </row>
    <row r="696" customFormat="false" ht="15" hidden="false" customHeight="false" outlineLevel="0" collapsed="false">
      <c r="A696" s="0" t="s">
        <v>1868</v>
      </c>
      <c r="B696" s="0" t="s">
        <v>1869</v>
      </c>
      <c r="C696" s="0" t="s">
        <v>1870</v>
      </c>
      <c r="D696" s="0" t="s">
        <v>123</v>
      </c>
      <c r="E696" s="0" t="s">
        <v>659</v>
      </c>
      <c r="F696" s="7" t="n">
        <v>828768.18</v>
      </c>
      <c r="G696" s="6" t="n">
        <v>1490</v>
      </c>
      <c r="H696" s="8" t="n">
        <v>4099.2</v>
      </c>
      <c r="I696" s="0" t="n">
        <v>1</v>
      </c>
      <c r="J696" s="7" t="n">
        <f aca="false">IFERROR(F696/G696,"")</f>
        <v>556.220255033557</v>
      </c>
      <c r="K696" s="7" t="n">
        <f aca="false">IFERROR(F696/H696,"")</f>
        <v>202.178029859485</v>
      </c>
      <c r="L696" s="13" t="n">
        <f aca="false">L695+F696/$F$2*100</f>
        <v>48.0888291636576</v>
      </c>
    </row>
    <row r="697" customFormat="false" ht="15" hidden="false" customHeight="false" outlineLevel="0" collapsed="false">
      <c r="A697" s="0" t="s">
        <v>1871</v>
      </c>
      <c r="B697" s="0" t="s">
        <v>1872</v>
      </c>
      <c r="C697" s="0" t="s">
        <v>605</v>
      </c>
      <c r="D697" s="0" t="s">
        <v>1873</v>
      </c>
      <c r="E697" s="0" t="s">
        <v>269</v>
      </c>
      <c r="F697" s="7" t="n">
        <v>827774.14</v>
      </c>
      <c r="G697" s="6" t="n">
        <v>8423</v>
      </c>
      <c r="H697" s="8" t="n">
        <v>8520.4</v>
      </c>
      <c r="I697" s="0" t="n">
        <v>1</v>
      </c>
      <c r="J697" s="7" t="n">
        <f aca="false">IFERROR(F697/G697,"")</f>
        <v>98.2754529265108</v>
      </c>
      <c r="K697" s="7" t="n">
        <f aca="false">IFERROR(F697/H697,"")</f>
        <v>97.1520280737994</v>
      </c>
      <c r="L697" s="13" t="n">
        <f aca="false">L696+F697/$F$2*100</f>
        <v>48.1190679811902</v>
      </c>
    </row>
    <row r="698" customFormat="false" ht="15" hidden="false" customHeight="false" outlineLevel="0" collapsed="false">
      <c r="A698" s="0" t="s">
        <v>1874</v>
      </c>
      <c r="B698" s="0" t="s">
        <v>1875</v>
      </c>
      <c r="C698" s="0" t="s">
        <v>661</v>
      </c>
      <c r="D698" s="0" t="s">
        <v>598</v>
      </c>
      <c r="E698" s="0" t="s">
        <v>116</v>
      </c>
      <c r="F698" s="7" t="n">
        <v>827473.21</v>
      </c>
      <c r="G698" s="6" t="n">
        <v>9538</v>
      </c>
      <c r="H698" s="8" t="n">
        <v>9567.4</v>
      </c>
      <c r="I698" s="0" t="n">
        <v>1</v>
      </c>
      <c r="J698" s="7" t="n">
        <f aca="false">IFERROR(F698/G698,"")</f>
        <v>86.7554214720067</v>
      </c>
      <c r="K698" s="7" t="n">
        <f aca="false">IFERROR(F698/H698,"")</f>
        <v>86.4888276856826</v>
      </c>
      <c r="L698" s="13" t="n">
        <f aca="false">L697+F698/$F$2*100</f>
        <v>48.149295805667</v>
      </c>
    </row>
    <row r="699" customFormat="false" ht="15" hidden="false" customHeight="false" outlineLevel="0" collapsed="false">
      <c r="A699" s="0" t="s">
        <v>1876</v>
      </c>
      <c r="B699" s="0" t="s">
        <v>1877</v>
      </c>
      <c r="C699" s="0" t="s">
        <v>690</v>
      </c>
      <c r="D699" s="0" t="s">
        <v>57</v>
      </c>
      <c r="E699" s="0" t="s">
        <v>339</v>
      </c>
      <c r="F699" s="7" t="n">
        <v>826632.98</v>
      </c>
      <c r="G699" s="6" t="n">
        <v>1971</v>
      </c>
      <c r="H699" s="8" t="n">
        <v>4485.5</v>
      </c>
      <c r="I699" s="0" t="n">
        <v>1</v>
      </c>
      <c r="J699" s="7" t="n">
        <f aca="false">IFERROR(F699/G699,"")</f>
        <v>419.397757483511</v>
      </c>
      <c r="K699" s="7" t="n">
        <f aca="false">IFERROR(F699/H699,"")</f>
        <v>184.290041244008</v>
      </c>
      <c r="L699" s="13" t="n">
        <f aca="false">L698+F699/$F$2*100</f>
        <v>48.1794929363103</v>
      </c>
    </row>
    <row r="700" customFormat="false" ht="15" hidden="false" customHeight="false" outlineLevel="0" collapsed="false">
      <c r="A700" s="0" t="s">
        <v>1878</v>
      </c>
      <c r="B700" s="0" t="s">
        <v>1879</v>
      </c>
      <c r="C700" s="0" t="s">
        <v>981</v>
      </c>
      <c r="D700" s="0" t="s">
        <v>57</v>
      </c>
      <c r="E700" s="0" t="s">
        <v>221</v>
      </c>
      <c r="F700" s="7" t="n">
        <v>826522.22</v>
      </c>
      <c r="G700" s="6" t="n">
        <v>551</v>
      </c>
      <c r="H700" s="8" t="n">
        <v>1060.3</v>
      </c>
      <c r="I700" s="0" t="n">
        <v>1</v>
      </c>
      <c r="J700" s="7" t="n">
        <f aca="false">IFERROR(F700/G700,"")</f>
        <v>1500.04032667877</v>
      </c>
      <c r="K700" s="7" t="n">
        <f aca="false">IFERROR(F700/H700,"")</f>
        <v>779.517325285297</v>
      </c>
      <c r="L700" s="13" t="n">
        <f aca="false">L699+F700/$F$2*100</f>
        <v>48.2096860208603</v>
      </c>
    </row>
    <row r="701" customFormat="false" ht="15" hidden="false" customHeight="false" outlineLevel="0" collapsed="false">
      <c r="A701" s="0" t="s">
        <v>1880</v>
      </c>
      <c r="B701" s="0" t="s">
        <v>1881</v>
      </c>
      <c r="C701" s="0" t="s">
        <v>1882</v>
      </c>
      <c r="D701" s="0" t="s">
        <v>598</v>
      </c>
      <c r="E701" s="0" t="s">
        <v>269</v>
      </c>
      <c r="F701" s="7" t="n">
        <v>825980.44</v>
      </c>
      <c r="G701" s="6" t="n">
        <v>8155</v>
      </c>
      <c r="H701" s="8" t="n">
        <v>8259.1</v>
      </c>
      <c r="I701" s="0" t="n">
        <v>1</v>
      </c>
      <c r="J701" s="7" t="n">
        <f aca="false">IFERROR(F701/G701,"")</f>
        <v>101.285155119559</v>
      </c>
      <c r="K701" s="7" t="n">
        <f aca="false">IFERROR(F701/H701,"")</f>
        <v>100.008528774322</v>
      </c>
      <c r="L701" s="13" t="n">
        <f aca="false">L700+F701/$F$2*100</f>
        <v>48.2398593140374</v>
      </c>
    </row>
    <row r="702" customFormat="false" ht="15" hidden="false" customHeight="false" outlineLevel="0" collapsed="false">
      <c r="A702" s="0" t="s">
        <v>1883</v>
      </c>
      <c r="B702" s="0" t="s">
        <v>1884</v>
      </c>
      <c r="C702" s="0" t="s">
        <v>900</v>
      </c>
      <c r="D702" s="0" t="s">
        <v>57</v>
      </c>
      <c r="E702" s="0" t="s">
        <v>81</v>
      </c>
      <c r="F702" s="7" t="n">
        <v>825857.54</v>
      </c>
      <c r="G702" s="6" t="n">
        <v>10208</v>
      </c>
      <c r="H702" s="8" t="n">
        <v>21928.5</v>
      </c>
      <c r="I702" s="0" t="n">
        <v>1</v>
      </c>
      <c r="J702" s="7" t="n">
        <f aca="false">IFERROR(F702/G702,"")</f>
        <v>80.9029721786834</v>
      </c>
      <c r="K702" s="7" t="n">
        <f aca="false">IFERROR(F702/H702,"")</f>
        <v>37.6613785712657</v>
      </c>
      <c r="L702" s="13" t="n">
        <f aca="false">L701+F702/$F$2*100</f>
        <v>48.2700281176438</v>
      </c>
    </row>
    <row r="703" customFormat="false" ht="15" hidden="false" customHeight="false" outlineLevel="0" collapsed="false">
      <c r="A703" s="0" t="s">
        <v>1885</v>
      </c>
      <c r="B703" s="0" t="s">
        <v>1886</v>
      </c>
      <c r="C703" s="0" t="s">
        <v>1887</v>
      </c>
      <c r="D703" s="0" t="s">
        <v>89</v>
      </c>
      <c r="E703" s="0" t="s">
        <v>221</v>
      </c>
      <c r="F703" s="7" t="n">
        <v>822650.58</v>
      </c>
      <c r="G703" s="6" t="n">
        <v>2046</v>
      </c>
      <c r="H703" s="8" t="n">
        <v>4855.5</v>
      </c>
      <c r="I703" s="0" t="n">
        <v>1</v>
      </c>
      <c r="J703" s="7" t="n">
        <f aca="false">IFERROR(F703/G703,"")</f>
        <v>402.077507331378</v>
      </c>
      <c r="K703" s="7" t="n">
        <f aca="false">IFERROR(F703/H703,"")</f>
        <v>169.426543095459</v>
      </c>
      <c r="L703" s="13" t="n">
        <f aca="false">L702+F703/$F$2*100</f>
        <v>48.3000797701172</v>
      </c>
    </row>
    <row r="704" customFormat="false" ht="15" hidden="false" customHeight="false" outlineLevel="0" collapsed="false">
      <c r="A704" s="0" t="s">
        <v>1888</v>
      </c>
      <c r="B704" s="0" t="s">
        <v>1889</v>
      </c>
      <c r="C704" s="0" t="s">
        <v>1481</v>
      </c>
      <c r="D704" s="0" t="s">
        <v>198</v>
      </c>
      <c r="E704" s="0" t="s">
        <v>269</v>
      </c>
      <c r="F704" s="7" t="n">
        <v>822036.22</v>
      </c>
      <c r="G704" s="6" t="n">
        <v>4023</v>
      </c>
      <c r="H704" s="8" t="n">
        <v>6237.6</v>
      </c>
      <c r="I704" s="0" t="n">
        <v>1</v>
      </c>
      <c r="J704" s="7" t="n">
        <f aca="false">IFERROR(F704/G704,"")</f>
        <v>204.334133731046</v>
      </c>
      <c r="K704" s="7" t="n">
        <f aca="false">IFERROR(F704/H704,"")</f>
        <v>131.787261126074</v>
      </c>
      <c r="L704" s="13" t="n">
        <f aca="false">L703+F704/$F$2*100</f>
        <v>48.3301089798504</v>
      </c>
    </row>
    <row r="705" customFormat="false" ht="15" hidden="false" customHeight="false" outlineLevel="0" collapsed="false">
      <c r="A705" s="0" t="s">
        <v>1890</v>
      </c>
      <c r="B705" s="0" t="s">
        <v>633</v>
      </c>
      <c r="C705" s="0" t="s">
        <v>194</v>
      </c>
      <c r="D705" s="0" t="s">
        <v>127</v>
      </c>
      <c r="E705" s="0" t="s">
        <v>116</v>
      </c>
      <c r="F705" s="7" t="n">
        <v>821274.98</v>
      </c>
      <c r="G705" s="6" t="n">
        <v>10667</v>
      </c>
      <c r="H705" s="8" t="n">
        <v>23248.6</v>
      </c>
      <c r="I705" s="0" t="n">
        <v>1</v>
      </c>
      <c r="J705" s="7" t="n">
        <f aca="false">IFERROR(F705/G705,"")</f>
        <v>76.9921233711446</v>
      </c>
      <c r="K705" s="7" t="n">
        <f aca="false">IFERROR(F705/H705,"")</f>
        <v>35.3257821976377</v>
      </c>
      <c r="L705" s="13" t="n">
        <f aca="false">L704+F705/$F$2*100</f>
        <v>48.3601103812766</v>
      </c>
    </row>
    <row r="706" customFormat="false" ht="15" hidden="false" customHeight="false" outlineLevel="0" collapsed="false">
      <c r="A706" s="0" t="s">
        <v>1891</v>
      </c>
      <c r="B706" s="0" t="s">
        <v>1892</v>
      </c>
      <c r="C706" s="0" t="s">
        <v>314</v>
      </c>
      <c r="D706" s="0" t="s">
        <v>1893</v>
      </c>
      <c r="E706" s="0" t="s">
        <v>112</v>
      </c>
      <c r="F706" s="7" t="n">
        <v>820794.4</v>
      </c>
      <c r="G706" s="6" t="n">
        <v>1341</v>
      </c>
      <c r="H706" s="8" t="n">
        <v>2580.2</v>
      </c>
      <c r="I706" s="0" t="n">
        <v>1</v>
      </c>
      <c r="J706" s="7" t="n">
        <f aca="false">IFERROR(F706/G706,"")</f>
        <v>612.076360924683</v>
      </c>
      <c r="K706" s="7" t="n">
        <f aca="false">IFERROR(F706/H706,"")</f>
        <v>318.112704441516</v>
      </c>
      <c r="L706" s="13" t="n">
        <f aca="false">L705+F706/$F$2*100</f>
        <v>48.3900942269829</v>
      </c>
    </row>
    <row r="707" customFormat="false" ht="15" hidden="false" customHeight="false" outlineLevel="0" collapsed="false">
      <c r="A707" s="0" t="s">
        <v>1894</v>
      </c>
      <c r="B707" s="0" t="s">
        <v>1895</v>
      </c>
      <c r="C707" s="0" t="s">
        <v>475</v>
      </c>
      <c r="D707" s="0" t="s">
        <v>101</v>
      </c>
      <c r="E707" s="0" t="s">
        <v>81</v>
      </c>
      <c r="F707" s="7" t="n">
        <v>819656.52</v>
      </c>
      <c r="G707" s="6" t="n">
        <v>11079</v>
      </c>
      <c r="H707" s="8" t="n">
        <v>22420.6</v>
      </c>
      <c r="I707" s="0" t="n">
        <v>1</v>
      </c>
      <c r="J707" s="7" t="n">
        <f aca="false">IFERROR(F707/G707,"")</f>
        <v>73.9828973734092</v>
      </c>
      <c r="K707" s="7" t="n">
        <f aca="false">IFERROR(F707/H707,"")</f>
        <v>36.5581884516918</v>
      </c>
      <c r="L707" s="13" t="n">
        <f aca="false">L706+F707/$F$2*100</f>
        <v>48.4200365056192</v>
      </c>
    </row>
    <row r="708" customFormat="false" ht="15" hidden="false" customHeight="false" outlineLevel="0" collapsed="false">
      <c r="A708" s="0" t="s">
        <v>1896</v>
      </c>
      <c r="B708" s="0" t="s">
        <v>1897</v>
      </c>
      <c r="C708" s="0" t="s">
        <v>1898</v>
      </c>
      <c r="D708" s="0" t="s">
        <v>123</v>
      </c>
      <c r="E708" s="0" t="s">
        <v>269</v>
      </c>
      <c r="F708" s="7" t="n">
        <v>819090.05</v>
      </c>
      <c r="G708" s="6" t="n">
        <v>6055</v>
      </c>
      <c r="H708" s="8" t="n">
        <v>6475.9</v>
      </c>
      <c r="I708" s="0" t="n">
        <v>1</v>
      </c>
      <c r="J708" s="7" t="n">
        <f aca="false">IFERROR(F708/G708,"")</f>
        <v>135.274987613543</v>
      </c>
      <c r="K708" s="7" t="n">
        <f aca="false">IFERROR(F708/H708,"")</f>
        <v>126.48281319971</v>
      </c>
      <c r="L708" s="13" t="n">
        <f aca="false">L707+F708/$F$2*100</f>
        <v>48.4499580909501</v>
      </c>
    </row>
    <row r="709" customFormat="false" ht="15" hidden="false" customHeight="false" outlineLevel="0" collapsed="false">
      <c r="A709" s="0" t="s">
        <v>1899</v>
      </c>
      <c r="B709" s="0" t="s">
        <v>1900</v>
      </c>
      <c r="C709" s="0" t="s">
        <v>398</v>
      </c>
      <c r="D709" s="0" t="s">
        <v>71</v>
      </c>
      <c r="E709" s="0" t="s">
        <v>97</v>
      </c>
      <c r="F709" s="7" t="n">
        <v>818920.4</v>
      </c>
      <c r="G709" s="6" t="n">
        <v>2912</v>
      </c>
      <c r="H709" s="8" t="n">
        <v>7813.8</v>
      </c>
      <c r="I709" s="0" t="n">
        <v>1</v>
      </c>
      <c r="J709" s="7" t="n">
        <f aca="false">IFERROR(F709/G709,"")</f>
        <v>281.222664835165</v>
      </c>
      <c r="K709" s="7" t="n">
        <f aca="false">IFERROR(F709/H709,"")</f>
        <v>104.80437175254</v>
      </c>
      <c r="L709" s="13" t="n">
        <f aca="false">L708+F709/$F$2*100</f>
        <v>48.4798734789198</v>
      </c>
    </row>
    <row r="710" customFormat="false" ht="15" hidden="false" customHeight="false" outlineLevel="0" collapsed="false">
      <c r="A710" s="0" t="s">
        <v>1901</v>
      </c>
      <c r="B710" s="0" t="s">
        <v>1902</v>
      </c>
      <c r="C710" s="0" t="s">
        <v>616</v>
      </c>
      <c r="D710" s="0" t="s">
        <v>71</v>
      </c>
      <c r="E710" s="0" t="s">
        <v>116</v>
      </c>
      <c r="F710" s="7" t="n">
        <v>818064.34</v>
      </c>
      <c r="G710" s="6" t="n">
        <v>1866</v>
      </c>
      <c r="H710" s="8" t="n">
        <v>4474.2</v>
      </c>
      <c r="I710" s="0" t="n">
        <v>1</v>
      </c>
      <c r="J710" s="7" t="n">
        <f aca="false">IFERROR(F710/G710,"")</f>
        <v>438.405326902465</v>
      </c>
      <c r="K710" s="7" t="n">
        <f aca="false">IFERROR(F710/H710,"")</f>
        <v>182.840360287873</v>
      </c>
      <c r="L710" s="13" t="n">
        <f aca="false">L709+F710/$F$2*100</f>
        <v>48.5097575947817</v>
      </c>
    </row>
    <row r="711" customFormat="false" ht="15" hidden="false" customHeight="false" outlineLevel="0" collapsed="false">
      <c r="A711" s="0" t="s">
        <v>1903</v>
      </c>
      <c r="B711" s="0" t="s">
        <v>1904</v>
      </c>
      <c r="C711" s="0" t="s">
        <v>1905</v>
      </c>
      <c r="D711" s="0" t="s">
        <v>57</v>
      </c>
      <c r="E711" s="0" t="s">
        <v>116</v>
      </c>
      <c r="F711" s="7" t="n">
        <v>817677.9</v>
      </c>
      <c r="G711" s="6" t="n">
        <v>6204</v>
      </c>
      <c r="H711" s="8" t="n">
        <v>12710.1</v>
      </c>
      <c r="I711" s="0" t="n">
        <v>1</v>
      </c>
      <c r="J711" s="7" t="n">
        <f aca="false">IFERROR(F711/G711,"")</f>
        <v>131.798500967118</v>
      </c>
      <c r="K711" s="7" t="n">
        <f aca="false">IFERROR(F711/H711,"")</f>
        <v>64.3329242098803</v>
      </c>
      <c r="L711" s="13" t="n">
        <f aca="false">L710+F711/$F$2*100</f>
        <v>48.5396275938839</v>
      </c>
    </row>
    <row r="712" customFormat="false" ht="15" hidden="false" customHeight="false" outlineLevel="0" collapsed="false">
      <c r="A712" s="0" t="s">
        <v>1906</v>
      </c>
      <c r="B712" s="0" t="s">
        <v>1907</v>
      </c>
      <c r="C712" s="0" t="s">
        <v>1908</v>
      </c>
      <c r="D712" s="0" t="s">
        <v>71</v>
      </c>
      <c r="E712" s="0" t="s">
        <v>63</v>
      </c>
      <c r="F712" s="7" t="n">
        <v>816693.78</v>
      </c>
      <c r="G712" s="6" t="n">
        <v>1121</v>
      </c>
      <c r="H712" s="8" t="n">
        <v>1915.7</v>
      </c>
      <c r="I712" s="0" t="n">
        <v>1</v>
      </c>
      <c r="J712" s="7" t="n">
        <f aca="false">IFERROR(F712/G712,"")</f>
        <v>728.540392506691</v>
      </c>
      <c r="K712" s="7" t="n">
        <f aca="false">IFERROR(F712/H712,"")</f>
        <v>426.316114214125</v>
      </c>
      <c r="L712" s="13" t="n">
        <f aca="false">L711+F712/$F$2*100</f>
        <v>48.5694616428112</v>
      </c>
    </row>
    <row r="713" customFormat="false" ht="15" hidden="false" customHeight="false" outlineLevel="0" collapsed="false">
      <c r="A713" s="0" t="s">
        <v>1909</v>
      </c>
      <c r="B713" s="0" t="s">
        <v>1910</v>
      </c>
      <c r="C713" s="0" t="s">
        <v>543</v>
      </c>
      <c r="D713" s="0" t="s">
        <v>52</v>
      </c>
      <c r="E713" s="0" t="s">
        <v>339</v>
      </c>
      <c r="F713" s="7" t="n">
        <v>816536.19</v>
      </c>
      <c r="G713" s="6" t="n">
        <v>1402</v>
      </c>
      <c r="H713" s="8" t="n">
        <v>3315.7</v>
      </c>
      <c r="I713" s="0" t="n">
        <v>1</v>
      </c>
      <c r="J713" s="7" t="n">
        <f aca="false">IFERROR(F713/G713,"")</f>
        <v>582.408124108417</v>
      </c>
      <c r="K713" s="7" t="n">
        <f aca="false">IFERROR(F713/H713,"")</f>
        <v>246.263591398498</v>
      </c>
      <c r="L713" s="13" t="n">
        <f aca="false">L712+F713/$F$2*100</f>
        <v>48.5992899349323</v>
      </c>
    </row>
    <row r="714" customFormat="false" ht="15" hidden="false" customHeight="false" outlineLevel="0" collapsed="false">
      <c r="A714" s="0" t="s">
        <v>1911</v>
      </c>
      <c r="B714" s="0" t="s">
        <v>1912</v>
      </c>
      <c r="C714" s="0" t="s">
        <v>1208</v>
      </c>
      <c r="D714" s="0" t="s">
        <v>1759</v>
      </c>
      <c r="E714" s="0" t="s">
        <v>269</v>
      </c>
      <c r="F714" s="7" t="n">
        <v>815622.61</v>
      </c>
      <c r="G714" s="6" t="n">
        <v>5767</v>
      </c>
      <c r="H714" s="8" t="n">
        <v>6127</v>
      </c>
      <c r="I714" s="0" t="n">
        <v>1</v>
      </c>
      <c r="J714" s="7" t="n">
        <f aca="false">IFERROR(F714/G714,"")</f>
        <v>141.429271718398</v>
      </c>
      <c r="K714" s="7" t="n">
        <f aca="false">IFERROR(F714/H714,"")</f>
        <v>133.119407540395</v>
      </c>
      <c r="L714" s="13" t="n">
        <f aca="false">L713+F714/$F$2*100</f>
        <v>48.6290848537241</v>
      </c>
    </row>
    <row r="715" customFormat="false" ht="15" hidden="false" customHeight="false" outlineLevel="0" collapsed="false">
      <c r="A715" s="0" t="s">
        <v>1913</v>
      </c>
      <c r="B715" s="0" t="s">
        <v>1914</v>
      </c>
      <c r="C715" s="0" t="s">
        <v>1915</v>
      </c>
      <c r="D715" s="0" t="s">
        <v>85</v>
      </c>
      <c r="E715" s="0" t="s">
        <v>269</v>
      </c>
      <c r="F715" s="7" t="n">
        <v>814852.4</v>
      </c>
      <c r="G715" s="6" t="n">
        <v>4528</v>
      </c>
      <c r="H715" s="8" t="n">
        <v>5092.6</v>
      </c>
      <c r="I715" s="0" t="n">
        <v>1</v>
      </c>
      <c r="J715" s="7" t="n">
        <f aca="false">IFERROR(F715/G715,"")</f>
        <v>179.958568904594</v>
      </c>
      <c r="K715" s="7" t="n">
        <f aca="false">IFERROR(F715/H715,"")</f>
        <v>160.007147625967</v>
      </c>
      <c r="L715" s="13" t="n">
        <f aca="false">L714+F715/$F$2*100</f>
        <v>48.6588516365324</v>
      </c>
    </row>
    <row r="716" customFormat="false" ht="15" hidden="false" customHeight="false" outlineLevel="0" collapsed="false">
      <c r="A716" s="0" t="s">
        <v>1916</v>
      </c>
      <c r="B716" s="0" t="s">
        <v>1917</v>
      </c>
      <c r="C716" s="0" t="s">
        <v>1094</v>
      </c>
      <c r="D716" s="0" t="s">
        <v>876</v>
      </c>
      <c r="E716" s="0" t="s">
        <v>269</v>
      </c>
      <c r="F716" s="7" t="n">
        <v>814109.46</v>
      </c>
      <c r="G716" s="6" t="n">
        <v>1622</v>
      </c>
      <c r="H716" s="8" t="n">
        <v>2267.4</v>
      </c>
      <c r="I716" s="0" t="n">
        <v>1</v>
      </c>
      <c r="J716" s="7" t="n">
        <f aca="false">IFERROR(F716/G716,"")</f>
        <v>501.917053020962</v>
      </c>
      <c r="K716" s="7" t="n">
        <f aca="false">IFERROR(F716/H716,"")</f>
        <v>359.049775072771</v>
      </c>
      <c r="L716" s="13" t="n">
        <f aca="false">L715+F716/$F$2*100</f>
        <v>48.6885912795376</v>
      </c>
    </row>
    <row r="717" customFormat="false" ht="15" hidden="false" customHeight="false" outlineLevel="0" collapsed="false">
      <c r="A717" s="0" t="s">
        <v>1918</v>
      </c>
      <c r="B717" s="0" t="s">
        <v>1919</v>
      </c>
      <c r="C717" s="0" t="s">
        <v>137</v>
      </c>
      <c r="D717" s="0" t="s">
        <v>57</v>
      </c>
      <c r="E717" s="0" t="s">
        <v>116</v>
      </c>
      <c r="F717" s="7" t="n">
        <v>813235.97</v>
      </c>
      <c r="G717" s="6" t="n">
        <v>5514</v>
      </c>
      <c r="H717" s="8" t="n">
        <v>12287.9</v>
      </c>
      <c r="I717" s="0" t="n">
        <v>1</v>
      </c>
      <c r="J717" s="7" t="n">
        <f aca="false">IFERROR(F717/G717,"")</f>
        <v>147.485667392093</v>
      </c>
      <c r="K717" s="7" t="n">
        <f aca="false">IFERROR(F717/H717,"")</f>
        <v>66.1818512520447</v>
      </c>
      <c r="L717" s="13" t="n">
        <f aca="false">L716+F717/$F$2*100</f>
        <v>48.7182990137123</v>
      </c>
    </row>
    <row r="718" customFormat="false" ht="15" hidden="false" customHeight="false" outlineLevel="0" collapsed="false">
      <c r="A718" s="0" t="s">
        <v>1920</v>
      </c>
      <c r="B718" s="0" t="s">
        <v>1921</v>
      </c>
      <c r="C718" s="0" t="s">
        <v>51</v>
      </c>
      <c r="D718" s="0" t="s">
        <v>80</v>
      </c>
      <c r="E718" s="0" t="s">
        <v>81</v>
      </c>
      <c r="F718" s="7" t="n">
        <v>812809.45</v>
      </c>
      <c r="G718" s="6" t="n">
        <v>8655</v>
      </c>
      <c r="H718" s="8" t="n">
        <v>17457</v>
      </c>
      <c r="I718" s="0" t="n">
        <v>1</v>
      </c>
      <c r="J718" s="7" t="n">
        <f aca="false">IFERROR(F718/G718,"")</f>
        <v>93.9121259387637</v>
      </c>
      <c r="K718" s="7" t="n">
        <f aca="false">IFERROR(F718/H718,"")</f>
        <v>46.5606604800367</v>
      </c>
      <c r="L718" s="13" t="n">
        <f aca="false">L717+F718/$F$2*100</f>
        <v>48.7479911669939</v>
      </c>
    </row>
    <row r="719" customFormat="false" ht="15" hidden="false" customHeight="false" outlineLevel="0" collapsed="false">
      <c r="A719" s="0" t="s">
        <v>1922</v>
      </c>
      <c r="B719" s="0" t="s">
        <v>1923</v>
      </c>
      <c r="C719" s="0" t="s">
        <v>1259</v>
      </c>
      <c r="D719" s="0" t="s">
        <v>62</v>
      </c>
      <c r="E719" s="0" t="s">
        <v>221</v>
      </c>
      <c r="F719" s="7" t="n">
        <v>811314.19</v>
      </c>
      <c r="G719" s="6" t="n">
        <v>2437</v>
      </c>
      <c r="H719" s="8" t="n">
        <v>5762.9</v>
      </c>
      <c r="I719" s="0" t="n">
        <v>1</v>
      </c>
      <c r="J719" s="7" t="n">
        <f aca="false">IFERROR(F719/G719,"")</f>
        <v>332.915137464095</v>
      </c>
      <c r="K719" s="7" t="n">
        <f aca="false">IFERROR(F719/H719,"")</f>
        <v>140.782278019747</v>
      </c>
      <c r="L719" s="13" t="n">
        <f aca="false">L718+F719/$F$2*100</f>
        <v>48.7776286980154</v>
      </c>
    </row>
    <row r="720" customFormat="false" ht="15" hidden="false" customHeight="false" outlineLevel="0" collapsed="false">
      <c r="A720" s="0" t="s">
        <v>1924</v>
      </c>
      <c r="B720" s="0" t="s">
        <v>1925</v>
      </c>
      <c r="C720" s="0" t="s">
        <v>475</v>
      </c>
      <c r="D720" s="0" t="s">
        <v>876</v>
      </c>
      <c r="E720" s="0" t="s">
        <v>116</v>
      </c>
      <c r="F720" s="7" t="n">
        <v>808393.79</v>
      </c>
      <c r="G720" s="6" t="n">
        <v>9746</v>
      </c>
      <c r="H720" s="8" t="n">
        <v>23182.3</v>
      </c>
      <c r="I720" s="0" t="n">
        <v>1</v>
      </c>
      <c r="J720" s="7" t="n">
        <f aca="false">IFERROR(F720/G720,"")</f>
        <v>82.9462128052534</v>
      </c>
      <c r="K720" s="7" t="n">
        <f aca="false">IFERROR(F720/H720,"")</f>
        <v>34.8711642071753</v>
      </c>
      <c r="L720" s="13" t="n">
        <f aca="false">L719+F720/$F$2*100</f>
        <v>48.8071595460199</v>
      </c>
    </row>
    <row r="721" customFormat="false" ht="15" hidden="false" customHeight="false" outlineLevel="0" collapsed="false">
      <c r="A721" s="0" t="s">
        <v>1926</v>
      </c>
      <c r="B721" s="0" t="s">
        <v>1927</v>
      </c>
      <c r="C721" s="0" t="s">
        <v>1928</v>
      </c>
      <c r="D721" s="0" t="s">
        <v>52</v>
      </c>
      <c r="E721" s="0" t="s">
        <v>168</v>
      </c>
      <c r="F721" s="7" t="n">
        <v>807648.88</v>
      </c>
      <c r="G721" s="6" t="n">
        <v>478</v>
      </c>
      <c r="H721" s="8" t="n">
        <v>590</v>
      </c>
      <c r="I721" s="0" t="n">
        <v>1</v>
      </c>
      <c r="J721" s="7" t="n">
        <f aca="false">IFERROR(F721/G721,"")</f>
        <v>1689.6420083682</v>
      </c>
      <c r="K721" s="7" t="n">
        <f aca="false">IFERROR(F721/H721,"")</f>
        <v>1368.89640677966</v>
      </c>
      <c r="L721" s="13" t="n">
        <f aca="false">L720+F721/$F$2*100</f>
        <v>48.8366631822567</v>
      </c>
    </row>
    <row r="722" customFormat="false" ht="15" hidden="false" customHeight="false" outlineLevel="0" collapsed="false">
      <c r="A722" s="0" t="s">
        <v>1929</v>
      </c>
      <c r="B722" s="0" t="s">
        <v>1930</v>
      </c>
      <c r="C722" s="0" t="s">
        <v>197</v>
      </c>
      <c r="D722" s="0" t="s">
        <v>1040</v>
      </c>
      <c r="E722" s="0" t="s">
        <v>116</v>
      </c>
      <c r="F722" s="7" t="n">
        <v>805809.92</v>
      </c>
      <c r="G722" s="6" t="n">
        <v>7960</v>
      </c>
      <c r="H722" s="8" t="n">
        <v>17372.8</v>
      </c>
      <c r="I722" s="0" t="n">
        <v>1</v>
      </c>
      <c r="J722" s="7" t="n">
        <f aca="false">IFERROR(F722/G722,"")</f>
        <v>101.23240201005</v>
      </c>
      <c r="K722" s="7" t="n">
        <f aca="false">IFERROR(F722/H722,"")</f>
        <v>46.3834223613925</v>
      </c>
      <c r="L722" s="13" t="n">
        <f aca="false">L721+F722/$F$2*100</f>
        <v>48.8660996407777</v>
      </c>
    </row>
    <row r="723" customFormat="false" ht="15" hidden="false" customHeight="false" outlineLevel="0" collapsed="false">
      <c r="A723" s="0" t="s">
        <v>1931</v>
      </c>
      <c r="B723" s="0" t="s">
        <v>1932</v>
      </c>
      <c r="C723" s="0" t="s">
        <v>1657</v>
      </c>
      <c r="D723" s="0" t="s">
        <v>57</v>
      </c>
      <c r="E723" s="0" t="s">
        <v>339</v>
      </c>
      <c r="F723" s="7" t="n">
        <v>805189.94</v>
      </c>
      <c r="G723" s="6" t="n">
        <v>1650</v>
      </c>
      <c r="H723" s="8" t="n">
        <v>4179.1</v>
      </c>
      <c r="I723" s="0" t="n">
        <v>1</v>
      </c>
      <c r="J723" s="7" t="n">
        <f aca="false">IFERROR(F723/G723,"")</f>
        <v>487.993903030303</v>
      </c>
      <c r="K723" s="7" t="n">
        <f aca="false">IFERROR(F723/H723,"")</f>
        <v>192.670656361418</v>
      </c>
      <c r="L723" s="13" t="n">
        <f aca="false">L722+F723/$F$2*100</f>
        <v>48.8955134512584</v>
      </c>
    </row>
    <row r="724" customFormat="false" ht="15" hidden="false" customHeight="false" outlineLevel="0" collapsed="false">
      <c r="A724" s="0" t="s">
        <v>1933</v>
      </c>
      <c r="B724" s="0" t="s">
        <v>1934</v>
      </c>
      <c r="C724" s="0" t="s">
        <v>1208</v>
      </c>
      <c r="D724" s="0" t="s">
        <v>182</v>
      </c>
      <c r="E724" s="0" t="s">
        <v>116</v>
      </c>
      <c r="F724" s="7" t="n">
        <v>801961.38</v>
      </c>
      <c r="G724" s="6" t="n">
        <v>5662</v>
      </c>
      <c r="H724" s="8" t="n">
        <v>11547.8</v>
      </c>
      <c r="I724" s="0" t="n">
        <v>1</v>
      </c>
      <c r="J724" s="7" t="n">
        <f aca="false">IFERROR(F724/G724,"")</f>
        <v>141.639240551042</v>
      </c>
      <c r="K724" s="7" t="n">
        <f aca="false">IFERROR(F724/H724,"")</f>
        <v>69.4471137359497</v>
      </c>
      <c r="L724" s="13" t="n">
        <f aca="false">L723+F724/$F$2*100</f>
        <v>48.9248093215523</v>
      </c>
    </row>
    <row r="725" customFormat="false" ht="15" hidden="false" customHeight="false" outlineLevel="0" collapsed="false">
      <c r="A725" s="0" t="s">
        <v>1935</v>
      </c>
      <c r="B725" s="0" t="s">
        <v>1936</v>
      </c>
      <c r="C725" s="0" t="s">
        <v>640</v>
      </c>
      <c r="D725" s="0" t="s">
        <v>198</v>
      </c>
      <c r="E725" s="0" t="s">
        <v>221</v>
      </c>
      <c r="F725" s="7" t="n">
        <v>801872.99</v>
      </c>
      <c r="G725" s="6" t="n">
        <v>1725</v>
      </c>
      <c r="H725" s="8" t="n">
        <v>3060.1</v>
      </c>
      <c r="I725" s="0" t="n">
        <v>1</v>
      </c>
      <c r="J725" s="7" t="n">
        <f aca="false">IFERROR(F725/G725,"")</f>
        <v>464.853907246377</v>
      </c>
      <c r="K725" s="7" t="n">
        <f aca="false">IFERROR(F725/H725,"")</f>
        <v>262.041433286494</v>
      </c>
      <c r="L725" s="13" t="n">
        <f aca="false">L724+F725/$F$2*100</f>
        <v>48.9541019629351</v>
      </c>
    </row>
    <row r="726" customFormat="false" ht="15" hidden="false" customHeight="false" outlineLevel="0" collapsed="false">
      <c r="A726" s="0" t="s">
        <v>1937</v>
      </c>
      <c r="B726" s="0" t="s">
        <v>902</v>
      </c>
      <c r="C726" s="0" t="s">
        <v>1938</v>
      </c>
      <c r="D726" s="0" t="s">
        <v>101</v>
      </c>
      <c r="E726" s="0" t="s">
        <v>53</v>
      </c>
      <c r="F726" s="7" t="n">
        <v>801298.41</v>
      </c>
      <c r="G726" s="6" t="n">
        <v>1244</v>
      </c>
      <c r="H726" s="8" t="n">
        <v>1831.7</v>
      </c>
      <c r="I726" s="0" t="n">
        <v>1</v>
      </c>
      <c r="J726" s="7" t="n">
        <f aca="false">IFERROR(F726/G726,"")</f>
        <v>644.13055466238</v>
      </c>
      <c r="K726" s="7" t="n">
        <f aca="false">IFERROR(F726/H726,"")</f>
        <v>437.461598515041</v>
      </c>
      <c r="L726" s="13" t="n">
        <f aca="false">L725+F726/$F$2*100</f>
        <v>48.9833736147521</v>
      </c>
    </row>
    <row r="727" customFormat="false" ht="15" hidden="false" customHeight="false" outlineLevel="0" collapsed="false">
      <c r="A727" s="0" t="s">
        <v>1939</v>
      </c>
      <c r="B727" s="0" t="s">
        <v>1940</v>
      </c>
      <c r="C727" s="0" t="s">
        <v>1941</v>
      </c>
      <c r="D727" s="0" t="s">
        <v>85</v>
      </c>
      <c r="E727" s="0" t="s">
        <v>116</v>
      </c>
      <c r="F727" s="7" t="n">
        <v>801232.02</v>
      </c>
      <c r="G727" s="6" t="n">
        <v>5415</v>
      </c>
      <c r="H727" s="8" t="n">
        <v>14560.7</v>
      </c>
      <c r="I727" s="0" t="n">
        <v>1</v>
      </c>
      <c r="J727" s="7" t="n">
        <f aca="false">IFERROR(F727/G727,"")</f>
        <v>147.96528531856</v>
      </c>
      <c r="K727" s="7" t="n">
        <f aca="false">IFERROR(F727/H727,"")</f>
        <v>55.0270261731922</v>
      </c>
      <c r="L727" s="13" t="n">
        <f aca="false">L726+F727/$F$2*100</f>
        <v>49.0126428413241</v>
      </c>
    </row>
    <row r="728" customFormat="false" ht="15" hidden="false" customHeight="false" outlineLevel="0" collapsed="false">
      <c r="A728" s="0" t="s">
        <v>1942</v>
      </c>
      <c r="B728" s="0" t="s">
        <v>1943</v>
      </c>
      <c r="C728" s="0" t="s">
        <v>1944</v>
      </c>
      <c r="D728" s="0" t="s">
        <v>85</v>
      </c>
      <c r="E728" s="0" t="s">
        <v>221</v>
      </c>
      <c r="F728" s="7" t="n">
        <v>800396.81</v>
      </c>
      <c r="G728" s="6" t="n">
        <v>4083</v>
      </c>
      <c r="H728" s="8" t="n">
        <v>7813</v>
      </c>
      <c r="I728" s="0" t="n">
        <v>1</v>
      </c>
      <c r="J728" s="7" t="n">
        <f aca="false">IFERROR(F728/G728,"")</f>
        <v>196.03154788146</v>
      </c>
      <c r="K728" s="7" t="n">
        <f aca="false">IFERROR(F728/H728,"")</f>
        <v>102.444235248944</v>
      </c>
      <c r="L728" s="13" t="n">
        <f aca="false">L727+F728/$F$2*100</f>
        <v>49.0418815574446</v>
      </c>
    </row>
    <row r="729" customFormat="false" ht="15" hidden="false" customHeight="false" outlineLevel="0" collapsed="false">
      <c r="A729" s="0" t="s">
        <v>1945</v>
      </c>
      <c r="B729" s="0" t="s">
        <v>1946</v>
      </c>
      <c r="C729" s="0" t="s">
        <v>1947</v>
      </c>
      <c r="D729" s="0" t="s">
        <v>57</v>
      </c>
      <c r="E729" s="0" t="s">
        <v>97</v>
      </c>
      <c r="F729" s="7" t="n">
        <v>798580.45</v>
      </c>
      <c r="G729" s="6" t="n">
        <v>3255</v>
      </c>
      <c r="H729" s="8" t="n">
        <v>8768.9</v>
      </c>
      <c r="I729" s="0" t="n">
        <v>1</v>
      </c>
      <c r="J729" s="7" t="n">
        <f aca="false">IFERROR(F729/G729,"")</f>
        <v>245.339615975422</v>
      </c>
      <c r="K729" s="7" t="n">
        <f aca="false">IFERROR(F729/H729,"")</f>
        <v>91.0696267490791</v>
      </c>
      <c r="L729" s="13" t="n">
        <f aca="false">L728+F729/$F$2*100</f>
        <v>49.0710539214335</v>
      </c>
    </row>
    <row r="730" customFormat="false" ht="15" hidden="false" customHeight="false" outlineLevel="0" collapsed="false">
      <c r="A730" s="0" t="s">
        <v>1948</v>
      </c>
      <c r="B730" s="0" t="s">
        <v>1949</v>
      </c>
      <c r="C730" s="0" t="s">
        <v>1950</v>
      </c>
      <c r="D730" s="0" t="s">
        <v>251</v>
      </c>
      <c r="E730" s="0" t="s">
        <v>149</v>
      </c>
      <c r="F730" s="7" t="n">
        <v>798580.08</v>
      </c>
      <c r="G730" s="6" t="n">
        <v>1777</v>
      </c>
      <c r="H730" s="8" t="n">
        <v>3144.5</v>
      </c>
      <c r="I730" s="0" t="n">
        <v>1</v>
      </c>
      <c r="J730" s="7" t="n">
        <f aca="false">IFERROR(F730/G730,"")</f>
        <v>449.397906584131</v>
      </c>
      <c r="K730" s="7" t="n">
        <f aca="false">IFERROR(F730/H730,"")</f>
        <v>253.960909524567</v>
      </c>
      <c r="L730" s="13" t="n">
        <f aca="false">L729+F730/$F$2*100</f>
        <v>49.1002262719063</v>
      </c>
    </row>
    <row r="731" customFormat="false" ht="15" hidden="false" customHeight="false" outlineLevel="0" collapsed="false">
      <c r="A731" s="0" t="s">
        <v>1951</v>
      </c>
      <c r="B731" s="0" t="s">
        <v>1952</v>
      </c>
      <c r="C731" s="0" t="s">
        <v>1953</v>
      </c>
      <c r="D731" s="0" t="s">
        <v>123</v>
      </c>
      <c r="E731" s="0" t="s">
        <v>116</v>
      </c>
      <c r="F731" s="7" t="n">
        <v>797505.48</v>
      </c>
      <c r="G731" s="6" t="n">
        <v>2597</v>
      </c>
      <c r="H731" s="8" t="n">
        <v>6055</v>
      </c>
      <c r="I731" s="0" t="n">
        <v>1</v>
      </c>
      <c r="J731" s="7" t="n">
        <f aca="false">IFERROR(F731/G731,"")</f>
        <v>307.087208317289</v>
      </c>
      <c r="K731" s="7" t="n">
        <f aca="false">IFERROR(F731/H731,"")</f>
        <v>131.710236168456</v>
      </c>
      <c r="L731" s="13" t="n">
        <f aca="false">L730+F731/$F$2*100</f>
        <v>49.1293593669448</v>
      </c>
    </row>
    <row r="732" customFormat="false" ht="15" hidden="false" customHeight="false" outlineLevel="0" collapsed="false">
      <c r="A732" s="0" t="s">
        <v>1954</v>
      </c>
      <c r="B732" s="0" t="s">
        <v>1955</v>
      </c>
      <c r="C732" s="0" t="s">
        <v>1208</v>
      </c>
      <c r="D732" s="0" t="s">
        <v>123</v>
      </c>
      <c r="E732" s="0" t="s">
        <v>339</v>
      </c>
      <c r="F732" s="7" t="n">
        <v>797399.21</v>
      </c>
      <c r="G732" s="6" t="n">
        <v>1982</v>
      </c>
      <c r="H732" s="8" t="n">
        <v>5244</v>
      </c>
      <c r="I732" s="0" t="n">
        <v>1</v>
      </c>
      <c r="J732" s="7" t="n">
        <f aca="false">IFERROR(F732/G732,"")</f>
        <v>402.320489404642</v>
      </c>
      <c r="K732" s="7" t="n">
        <f aca="false">IFERROR(F732/H732,"")</f>
        <v>152.059345919146</v>
      </c>
      <c r="L732" s="13" t="n">
        <f aca="false">L731+F732/$F$2*100</f>
        <v>49.1584885799108</v>
      </c>
    </row>
    <row r="733" customFormat="false" ht="15" hidden="false" customHeight="false" outlineLevel="0" collapsed="false">
      <c r="A733" s="0" t="s">
        <v>1956</v>
      </c>
      <c r="B733" s="0" t="s">
        <v>1957</v>
      </c>
      <c r="C733" s="0" t="s">
        <v>679</v>
      </c>
      <c r="D733" s="0" t="s">
        <v>123</v>
      </c>
      <c r="E733" s="0" t="s">
        <v>269</v>
      </c>
      <c r="F733" s="7" t="n">
        <v>795199.95</v>
      </c>
      <c r="G733" s="6" t="n">
        <v>2107</v>
      </c>
      <c r="H733" s="8" t="n">
        <v>2959</v>
      </c>
      <c r="I733" s="0" t="n">
        <v>1</v>
      </c>
      <c r="J733" s="7" t="n">
        <f aca="false">IFERROR(F733/G733,"")</f>
        <v>377.408614143332</v>
      </c>
      <c r="K733" s="7" t="n">
        <f aca="false">IFERROR(F733/H733,"")</f>
        <v>268.739422102062</v>
      </c>
      <c r="L733" s="13" t="n">
        <f aca="false">L732+F733/$F$2*100</f>
        <v>49.1875374533028</v>
      </c>
    </row>
    <row r="734" customFormat="false" ht="15" hidden="false" customHeight="false" outlineLevel="0" collapsed="false">
      <c r="A734" s="0" t="s">
        <v>1958</v>
      </c>
      <c r="B734" s="0" t="s">
        <v>1959</v>
      </c>
      <c r="C734" s="0" t="s">
        <v>1960</v>
      </c>
      <c r="D734" s="0" t="s">
        <v>123</v>
      </c>
      <c r="E734" s="0" t="s">
        <v>116</v>
      </c>
      <c r="F734" s="7" t="n">
        <v>794528.44</v>
      </c>
      <c r="G734" s="6" t="n">
        <v>8497</v>
      </c>
      <c r="H734" s="8" t="n">
        <v>20779.1</v>
      </c>
      <c r="I734" s="0" t="n">
        <v>1</v>
      </c>
      <c r="J734" s="7" t="n">
        <f aca="false">IFERROR(F734/G734,"")</f>
        <v>93.5069365658468</v>
      </c>
      <c r="K734" s="7" t="n">
        <f aca="false">IFERROR(F734/H734,"")</f>
        <v>38.2369034270012</v>
      </c>
      <c r="L734" s="13" t="n">
        <f aca="false">L733+F734/$F$2*100</f>
        <v>49.2165617962494</v>
      </c>
    </row>
    <row r="735" customFormat="false" ht="15" hidden="false" customHeight="false" outlineLevel="0" collapsed="false">
      <c r="A735" s="0" t="s">
        <v>1961</v>
      </c>
      <c r="B735" s="0" t="s">
        <v>1962</v>
      </c>
      <c r="C735" s="0" t="s">
        <v>1963</v>
      </c>
      <c r="D735" s="0" t="s">
        <v>62</v>
      </c>
      <c r="E735" s="0" t="s">
        <v>116</v>
      </c>
      <c r="F735" s="7" t="n">
        <v>793890.54</v>
      </c>
      <c r="G735" s="6" t="n">
        <v>7476</v>
      </c>
      <c r="H735" s="8" t="n">
        <v>17495.4</v>
      </c>
      <c r="I735" s="0" t="n">
        <v>1</v>
      </c>
      <c r="J735" s="7" t="n">
        <f aca="false">IFERROR(F735/G735,"")</f>
        <v>106.191886035313</v>
      </c>
      <c r="K735" s="7" t="n">
        <f aca="false">IFERROR(F735/H735,"")</f>
        <v>45.3771014095134</v>
      </c>
      <c r="L735" s="13" t="n">
        <f aca="false">L734+F735/$F$2*100</f>
        <v>49.2455628365332</v>
      </c>
    </row>
    <row r="736" customFormat="false" ht="15" hidden="false" customHeight="false" outlineLevel="0" collapsed="false">
      <c r="A736" s="0" t="s">
        <v>1964</v>
      </c>
      <c r="B736" s="0" t="s">
        <v>1965</v>
      </c>
      <c r="C736" s="0" t="s">
        <v>1966</v>
      </c>
      <c r="D736" s="0" t="s">
        <v>52</v>
      </c>
      <c r="E736" s="0" t="s">
        <v>1789</v>
      </c>
      <c r="F736" s="7" t="n">
        <v>792570.91</v>
      </c>
      <c r="G736" s="6" t="n">
        <v>5856</v>
      </c>
      <c r="H736" s="8" t="n">
        <v>5959</v>
      </c>
      <c r="I736" s="0" t="n">
        <v>1</v>
      </c>
      <c r="J736" s="7" t="n">
        <f aca="false">IFERROR(F736/G736,"")</f>
        <v>135.343393101093</v>
      </c>
      <c r="K736" s="7" t="n">
        <f aca="false">IFERROR(F736/H736,"")</f>
        <v>133.004012418191</v>
      </c>
      <c r="L736" s="13" t="n">
        <f aca="false">L735+F736/$F$2*100</f>
        <v>49.2745156703692</v>
      </c>
    </row>
    <row r="737" customFormat="false" ht="15" hidden="false" customHeight="false" outlineLevel="0" collapsed="false">
      <c r="A737" s="0" t="s">
        <v>1967</v>
      </c>
      <c r="B737" s="0" t="s">
        <v>1968</v>
      </c>
      <c r="C737" s="0" t="s">
        <v>1969</v>
      </c>
      <c r="D737" s="0" t="s">
        <v>123</v>
      </c>
      <c r="E737" s="0" t="s">
        <v>76</v>
      </c>
      <c r="F737" s="7" t="n">
        <v>792272.9</v>
      </c>
      <c r="G737" s="6" t="n">
        <v>382</v>
      </c>
      <c r="H737" s="8" t="n">
        <v>503.3</v>
      </c>
      <c r="I737" s="0" t="n">
        <v>1</v>
      </c>
      <c r="J737" s="7" t="n">
        <f aca="false">IFERROR(F737/G737,"")</f>
        <v>2074.01282722513</v>
      </c>
      <c r="K737" s="7" t="n">
        <f aca="false">IFERROR(F737/H737,"")</f>
        <v>1574.15636797139</v>
      </c>
      <c r="L737" s="13" t="n">
        <f aca="false">L736+F737/$F$2*100</f>
        <v>49.3034576178178</v>
      </c>
    </row>
    <row r="738" customFormat="false" ht="15" hidden="false" customHeight="false" outlineLevel="0" collapsed="false">
      <c r="A738" s="0" t="s">
        <v>1970</v>
      </c>
      <c r="B738" s="0" t="s">
        <v>1971</v>
      </c>
      <c r="C738" s="0" t="s">
        <v>1022</v>
      </c>
      <c r="D738" s="0" t="s">
        <v>164</v>
      </c>
      <c r="E738" s="0" t="s">
        <v>90</v>
      </c>
      <c r="F738" s="7" t="n">
        <v>792104.96</v>
      </c>
      <c r="G738" s="6" t="n">
        <v>3437</v>
      </c>
      <c r="H738" s="8" t="n">
        <v>9529.2</v>
      </c>
      <c r="I738" s="0" t="n">
        <v>1</v>
      </c>
      <c r="J738" s="7" t="n">
        <f aca="false">IFERROR(F738/G738,"")</f>
        <v>230.464055862671</v>
      </c>
      <c r="K738" s="7" t="n">
        <f aca="false">IFERROR(F738/H738,"")</f>
        <v>83.1239726314906</v>
      </c>
      <c r="L738" s="13" t="n">
        <f aca="false">L737+F738/$F$2*100</f>
        <v>49.3323934303719</v>
      </c>
    </row>
    <row r="739" customFormat="false" ht="15" hidden="false" customHeight="false" outlineLevel="0" collapsed="false">
      <c r="A739" s="0" t="s">
        <v>1972</v>
      </c>
      <c r="B739" s="0" t="s">
        <v>1973</v>
      </c>
      <c r="C739" s="0" t="s">
        <v>210</v>
      </c>
      <c r="D739" s="0" t="s">
        <v>52</v>
      </c>
      <c r="E739" s="0" t="s">
        <v>72</v>
      </c>
      <c r="F739" s="7" t="n">
        <v>790392.71</v>
      </c>
      <c r="G739" s="6" t="n">
        <v>162</v>
      </c>
      <c r="H739" s="8" t="n">
        <v>182</v>
      </c>
      <c r="I739" s="0" t="n">
        <v>1</v>
      </c>
      <c r="J739" s="7" t="n">
        <f aca="false">IFERROR(F739/G739,"")</f>
        <v>4878.96734567901</v>
      </c>
      <c r="K739" s="7" t="n">
        <f aca="false">IFERROR(F739/H739,"")</f>
        <v>4342.81708791209</v>
      </c>
      <c r="L739" s="13" t="n">
        <f aca="false">L738+F739/$F$2*100</f>
        <v>49.3612666939614</v>
      </c>
    </row>
    <row r="740" customFormat="false" ht="15" hidden="false" customHeight="false" outlineLevel="0" collapsed="false">
      <c r="A740" s="0" t="s">
        <v>1974</v>
      </c>
      <c r="B740" s="0" t="s">
        <v>1975</v>
      </c>
      <c r="C740" s="0" t="s">
        <v>70</v>
      </c>
      <c r="D740" s="0" t="s">
        <v>123</v>
      </c>
      <c r="E740" s="0" t="s">
        <v>97</v>
      </c>
      <c r="F740" s="7" t="n">
        <v>790314.2</v>
      </c>
      <c r="G740" s="6" t="n">
        <v>1911</v>
      </c>
      <c r="H740" s="8" t="n">
        <v>4982.1</v>
      </c>
      <c r="I740" s="0" t="n">
        <v>1</v>
      </c>
      <c r="J740" s="7" t="n">
        <f aca="false">IFERROR(F740/G740,"")</f>
        <v>413.560544217687</v>
      </c>
      <c r="K740" s="7" t="n">
        <f aca="false">IFERROR(F740/H740,"")</f>
        <v>158.630738042191</v>
      </c>
      <c r="L740" s="13" t="n">
        <f aca="false">L739+F740/$F$2*100</f>
        <v>49.3901370895591</v>
      </c>
    </row>
    <row r="741" customFormat="false" ht="15" hidden="false" customHeight="false" outlineLevel="0" collapsed="false">
      <c r="A741" s="0" t="s">
        <v>1976</v>
      </c>
      <c r="B741" s="0" t="s">
        <v>1977</v>
      </c>
      <c r="C741" s="0" t="s">
        <v>1978</v>
      </c>
      <c r="D741" s="0" t="s">
        <v>57</v>
      </c>
      <c r="E741" s="0" t="s">
        <v>76</v>
      </c>
      <c r="F741" s="7" t="n">
        <v>789960.22</v>
      </c>
      <c r="G741" s="6" t="n">
        <v>669</v>
      </c>
      <c r="H741" s="8" t="n">
        <v>988.3</v>
      </c>
      <c r="I741" s="0" t="n">
        <v>1</v>
      </c>
      <c r="J741" s="7" t="n">
        <f aca="false">IFERROR(F741/G741,"")</f>
        <v>1180.80750373692</v>
      </c>
      <c r="K741" s="7" t="n">
        <f aca="false">IFERROR(F741/H741,"")</f>
        <v>799.312172417282</v>
      </c>
      <c r="L741" s="13" t="n">
        <f aca="false">L740+F741/$F$2*100</f>
        <v>49.4189945541697</v>
      </c>
    </row>
    <row r="742" customFormat="false" ht="15" hidden="false" customHeight="false" outlineLevel="0" collapsed="false">
      <c r="A742" s="0" t="s">
        <v>1979</v>
      </c>
      <c r="B742" s="0" t="s">
        <v>1980</v>
      </c>
      <c r="C742" s="0" t="s">
        <v>1981</v>
      </c>
      <c r="D742" s="0" t="s">
        <v>52</v>
      </c>
      <c r="E742" s="0" t="s">
        <v>72</v>
      </c>
      <c r="F742" s="7" t="n">
        <v>789659.57</v>
      </c>
      <c r="G742" s="6" t="n">
        <v>263</v>
      </c>
      <c r="H742" s="8" t="n">
        <v>265.5</v>
      </c>
      <c r="I742" s="0" t="n">
        <v>1</v>
      </c>
      <c r="J742" s="7" t="n">
        <f aca="false">IFERROR(F742/G742,"")</f>
        <v>3002.50787072243</v>
      </c>
      <c r="K742" s="7" t="n">
        <f aca="false">IFERROR(F742/H742,"")</f>
        <v>2974.23566854991</v>
      </c>
      <c r="L742" s="13" t="n">
        <f aca="false">L741+F742/$F$2*100</f>
        <v>49.4478410359529</v>
      </c>
    </row>
    <row r="743" customFormat="false" ht="15" hidden="false" customHeight="false" outlineLevel="0" collapsed="false">
      <c r="A743" s="0" t="s">
        <v>1982</v>
      </c>
      <c r="B743" s="0" t="s">
        <v>1983</v>
      </c>
      <c r="C743" s="0" t="s">
        <v>279</v>
      </c>
      <c r="D743" s="0" t="s">
        <v>85</v>
      </c>
      <c r="E743" s="0" t="s">
        <v>269</v>
      </c>
      <c r="F743" s="7" t="n">
        <v>789149.28</v>
      </c>
      <c r="G743" s="6" t="n">
        <v>8831</v>
      </c>
      <c r="H743" s="8" t="n">
        <v>17994.2</v>
      </c>
      <c r="I743" s="0" t="n">
        <v>1</v>
      </c>
      <c r="J743" s="7" t="n">
        <f aca="false">IFERROR(F743/G743,"")</f>
        <v>89.3612592005435</v>
      </c>
      <c r="K743" s="7" t="n">
        <f aca="false">IFERROR(F743/H743,"")</f>
        <v>43.8557579664559</v>
      </c>
      <c r="L743" s="13" t="n">
        <f aca="false">L742+F743/$F$2*100</f>
        <v>49.4766688767018</v>
      </c>
    </row>
    <row r="744" customFormat="false" ht="15" hidden="false" customHeight="false" outlineLevel="0" collapsed="false">
      <c r="A744" s="0" t="s">
        <v>1984</v>
      </c>
      <c r="B744" s="0" t="s">
        <v>1985</v>
      </c>
      <c r="C744" s="0" t="s">
        <v>1986</v>
      </c>
      <c r="D744" s="0" t="s">
        <v>1987</v>
      </c>
      <c r="E744" s="0" t="s">
        <v>144</v>
      </c>
      <c r="F744" s="7" t="n">
        <v>788812.41</v>
      </c>
      <c r="G744" s="6" t="n">
        <v>3544</v>
      </c>
      <c r="H744" s="8" t="n">
        <v>4108.9</v>
      </c>
      <c r="I744" s="0" t="n">
        <v>1</v>
      </c>
      <c r="J744" s="7" t="n">
        <f aca="false">IFERROR(F744/G744,"")</f>
        <v>222.576865124154</v>
      </c>
      <c r="K744" s="7" t="n">
        <f aca="false">IFERROR(F744/H744,"")</f>
        <v>191.976541166736</v>
      </c>
      <c r="L744" s="13" t="n">
        <f aca="false">L743+F744/$F$2*100</f>
        <v>49.5054844114967</v>
      </c>
    </row>
    <row r="745" customFormat="false" ht="15" hidden="false" customHeight="false" outlineLevel="0" collapsed="false">
      <c r="A745" s="0" t="s">
        <v>1988</v>
      </c>
      <c r="B745" s="0" t="s">
        <v>1989</v>
      </c>
      <c r="C745" s="0" t="s">
        <v>1990</v>
      </c>
      <c r="D745" s="0" t="s">
        <v>71</v>
      </c>
      <c r="E745" s="0" t="s">
        <v>339</v>
      </c>
      <c r="F745" s="7" t="n">
        <v>787583.46</v>
      </c>
      <c r="G745" s="6" t="n">
        <v>1844</v>
      </c>
      <c r="H745" s="8" t="n">
        <v>4525.2</v>
      </c>
      <c r="I745" s="0" t="n">
        <v>1</v>
      </c>
      <c r="J745" s="7" t="n">
        <f aca="false">IFERROR(F745/G745,"")</f>
        <v>427.105997830803</v>
      </c>
      <c r="K745" s="7" t="n">
        <f aca="false">IFERROR(F745/H745,"")</f>
        <v>174.043900822063</v>
      </c>
      <c r="L745" s="13" t="n">
        <f aca="false">L744+F745/$F$2*100</f>
        <v>49.5342550524093</v>
      </c>
    </row>
    <row r="746" customFormat="false" ht="15" hidden="false" customHeight="false" outlineLevel="0" collapsed="false">
      <c r="A746" s="0" t="s">
        <v>1991</v>
      </c>
      <c r="B746" s="0" t="s">
        <v>1992</v>
      </c>
      <c r="C746" s="0" t="s">
        <v>271</v>
      </c>
      <c r="D746" s="0" t="s">
        <v>164</v>
      </c>
      <c r="E746" s="0" t="s">
        <v>112</v>
      </c>
      <c r="F746" s="7" t="n">
        <v>787427.35</v>
      </c>
      <c r="G746" s="6" t="n">
        <v>1667</v>
      </c>
      <c r="H746" s="8" t="n">
        <v>3310.6</v>
      </c>
      <c r="I746" s="0" t="n">
        <v>1</v>
      </c>
      <c r="J746" s="7" t="n">
        <f aca="false">IFERROR(F746/G746,"")</f>
        <v>472.361937612478</v>
      </c>
      <c r="K746" s="7" t="n">
        <f aca="false">IFERROR(F746/H746,"")</f>
        <v>237.850344348456</v>
      </c>
      <c r="L746" s="13" t="n">
        <f aca="false">L745+F746/$F$2*100</f>
        <v>49.5630199905806</v>
      </c>
    </row>
    <row r="747" customFormat="false" ht="15" hidden="false" customHeight="false" outlineLevel="0" collapsed="false">
      <c r="A747" s="0" t="s">
        <v>1993</v>
      </c>
      <c r="B747" s="0" t="s">
        <v>1994</v>
      </c>
      <c r="C747" s="0" t="s">
        <v>1995</v>
      </c>
      <c r="D747" s="0" t="s">
        <v>1140</v>
      </c>
      <c r="E747" s="0" t="s">
        <v>116</v>
      </c>
      <c r="F747" s="7" t="n">
        <v>786624.01</v>
      </c>
      <c r="G747" s="6" t="n">
        <v>14548</v>
      </c>
      <c r="H747" s="8" t="n">
        <v>36612.3</v>
      </c>
      <c r="I747" s="0" t="n">
        <v>1</v>
      </c>
      <c r="J747" s="7" t="n">
        <f aca="false">IFERROR(F747/G747,"")</f>
        <v>54.0709382733022</v>
      </c>
      <c r="K747" s="7" t="n">
        <f aca="false">IFERROR(F747/H747,"")</f>
        <v>21.485238840499</v>
      </c>
      <c r="L747" s="13" t="n">
        <f aca="false">L746+F747/$F$2*100</f>
        <v>49.5917555825202</v>
      </c>
    </row>
    <row r="748" customFormat="false" ht="15" hidden="false" customHeight="false" outlineLevel="0" collapsed="false">
      <c r="A748" s="0" t="s">
        <v>1996</v>
      </c>
      <c r="B748" s="0" t="s">
        <v>1997</v>
      </c>
      <c r="C748" s="0" t="s">
        <v>194</v>
      </c>
      <c r="D748" s="0" t="s">
        <v>321</v>
      </c>
      <c r="E748" s="0" t="s">
        <v>269</v>
      </c>
      <c r="F748" s="7" t="n">
        <v>785418.09</v>
      </c>
      <c r="G748" s="6" t="n">
        <v>7239</v>
      </c>
      <c r="H748" s="8" t="n">
        <v>16244.3</v>
      </c>
      <c r="I748" s="0" t="n">
        <v>1</v>
      </c>
      <c r="J748" s="7" t="n">
        <f aca="false">IFERROR(F748/G748,"")</f>
        <v>108.49814753419</v>
      </c>
      <c r="K748" s="7" t="n">
        <f aca="false">IFERROR(F748/H748,"")</f>
        <v>48.3503807489396</v>
      </c>
      <c r="L748" s="13" t="n">
        <f aca="false">L747+F748/$F$2*100</f>
        <v>49.6204471218698</v>
      </c>
    </row>
    <row r="749" customFormat="false" ht="15" hidden="false" customHeight="false" outlineLevel="0" collapsed="false">
      <c r="A749" s="0" t="s">
        <v>1998</v>
      </c>
      <c r="B749" s="0" t="s">
        <v>1999</v>
      </c>
      <c r="C749" s="0" t="s">
        <v>2000</v>
      </c>
      <c r="D749" s="0" t="s">
        <v>2001</v>
      </c>
      <c r="E749" s="0" t="s">
        <v>116</v>
      </c>
      <c r="F749" s="7" t="n">
        <v>784823.22</v>
      </c>
      <c r="G749" s="6" t="n">
        <v>7702</v>
      </c>
      <c r="H749" s="8" t="n">
        <v>14189.8</v>
      </c>
      <c r="I749" s="0" t="n">
        <v>1</v>
      </c>
      <c r="J749" s="7" t="n">
        <f aca="false">IFERROR(F749/G749,"")</f>
        <v>101.898626330823</v>
      </c>
      <c r="K749" s="7" t="n">
        <f aca="false">IFERROR(F749/H749,"")</f>
        <v>55.3089698233943</v>
      </c>
      <c r="L749" s="13" t="n">
        <f aca="false">L748+F749/$F$2*100</f>
        <v>49.6491169304543</v>
      </c>
    </row>
    <row r="750" customFormat="false" ht="15" hidden="false" customHeight="false" outlineLevel="0" collapsed="false">
      <c r="A750" s="0" t="s">
        <v>2002</v>
      </c>
      <c r="B750" s="0" t="s">
        <v>2003</v>
      </c>
      <c r="C750" s="0" t="s">
        <v>377</v>
      </c>
      <c r="D750" s="0" t="s">
        <v>89</v>
      </c>
      <c r="E750" s="0" t="s">
        <v>97</v>
      </c>
      <c r="F750" s="7" t="n">
        <v>783203.36</v>
      </c>
      <c r="G750" s="6" t="n">
        <v>3637</v>
      </c>
      <c r="H750" s="8" t="n">
        <v>9313.7</v>
      </c>
      <c r="I750" s="0" t="n">
        <v>1</v>
      </c>
      <c r="J750" s="7" t="n">
        <f aca="false">IFERROR(F750/G750,"")</f>
        <v>215.343238933187</v>
      </c>
      <c r="K750" s="7" t="n">
        <f aca="false">IFERROR(F750/H750,"")</f>
        <v>84.0915382715784</v>
      </c>
      <c r="L750" s="13" t="n">
        <f aca="false">L749+F750/$F$2*100</f>
        <v>49.6777275651064</v>
      </c>
    </row>
    <row r="751" customFormat="false" ht="15" hidden="false" customHeight="false" outlineLevel="0" collapsed="false">
      <c r="A751" s="0" t="s">
        <v>2004</v>
      </c>
      <c r="B751" s="0" t="s">
        <v>2005</v>
      </c>
      <c r="C751" s="0" t="s">
        <v>159</v>
      </c>
      <c r="D751" s="0" t="s">
        <v>52</v>
      </c>
      <c r="E751" s="0" t="s">
        <v>97</v>
      </c>
      <c r="F751" s="7" t="n">
        <v>782796.41</v>
      </c>
      <c r="G751" s="6" t="n">
        <v>2907</v>
      </c>
      <c r="H751" s="8" t="n">
        <v>7655.5</v>
      </c>
      <c r="I751" s="0" t="n">
        <v>1</v>
      </c>
      <c r="J751" s="7" t="n">
        <f aca="false">IFERROR(F751/G751,"")</f>
        <v>269.279810801514</v>
      </c>
      <c r="K751" s="7" t="n">
        <f aca="false">IFERROR(F751/H751,"")</f>
        <v>102.252813010254</v>
      </c>
      <c r="L751" s="13" t="n">
        <f aca="false">L750+F751/$F$2*100</f>
        <v>49.7063233337628</v>
      </c>
    </row>
    <row r="752" customFormat="false" ht="15" hidden="false" customHeight="false" outlineLevel="0" collapsed="false">
      <c r="A752" s="0" t="s">
        <v>2006</v>
      </c>
      <c r="B752" s="0" t="s">
        <v>2007</v>
      </c>
      <c r="C752" s="0" t="s">
        <v>753</v>
      </c>
      <c r="D752" s="0" t="s">
        <v>2008</v>
      </c>
      <c r="E752" s="0" t="s">
        <v>269</v>
      </c>
      <c r="F752" s="7" t="n">
        <v>782378.66</v>
      </c>
      <c r="G752" s="6" t="n">
        <v>5582</v>
      </c>
      <c r="H752" s="8" t="n">
        <v>8895.9</v>
      </c>
      <c r="I752" s="0" t="n">
        <v>1</v>
      </c>
      <c r="J752" s="7" t="n">
        <f aca="false">IFERROR(F752/G752,"")</f>
        <v>140.160992475815</v>
      </c>
      <c r="K752" s="7" t="n">
        <f aca="false">IFERROR(F752/H752,"")</f>
        <v>87.9482300835216</v>
      </c>
      <c r="L752" s="13" t="n">
        <f aca="false">L751+F752/$F$2*100</f>
        <v>49.7349038418966</v>
      </c>
    </row>
    <row r="753" customFormat="false" ht="15" hidden="false" customHeight="false" outlineLevel="0" collapsed="false">
      <c r="A753" s="0" t="s">
        <v>2009</v>
      </c>
      <c r="B753" s="0" t="s">
        <v>2010</v>
      </c>
      <c r="C753" s="0" t="s">
        <v>661</v>
      </c>
      <c r="D753" s="0" t="s">
        <v>552</v>
      </c>
      <c r="E753" s="0" t="s">
        <v>97</v>
      </c>
      <c r="F753" s="7" t="n">
        <v>781534.87</v>
      </c>
      <c r="G753" s="6" t="n">
        <v>4795</v>
      </c>
      <c r="H753" s="8" t="n">
        <v>13223.1</v>
      </c>
      <c r="I753" s="0" t="n">
        <v>1</v>
      </c>
      <c r="J753" s="7" t="n">
        <f aca="false">IFERROR(F753/G753,"")</f>
        <v>162.98954535975</v>
      </c>
      <c r="K753" s="7" t="n">
        <f aca="false">IFERROR(F753/H753,"")</f>
        <v>59.1037555490014</v>
      </c>
      <c r="L753" s="13" t="n">
        <f aca="false">L752+F753/$F$2*100</f>
        <v>49.7634535261491</v>
      </c>
    </row>
    <row r="754" customFormat="false" ht="15" hidden="false" customHeight="false" outlineLevel="0" collapsed="false">
      <c r="A754" s="0" t="s">
        <v>2011</v>
      </c>
      <c r="B754" s="0" t="s">
        <v>2012</v>
      </c>
      <c r="C754" s="0" t="s">
        <v>2013</v>
      </c>
      <c r="D754" s="0" t="s">
        <v>80</v>
      </c>
      <c r="E754" s="0" t="s">
        <v>221</v>
      </c>
      <c r="F754" s="7" t="n">
        <v>778933.33</v>
      </c>
      <c r="G754" s="6" t="n">
        <v>1502</v>
      </c>
      <c r="H754" s="8" t="n">
        <v>2576.3</v>
      </c>
      <c r="I754" s="0" t="n">
        <v>1</v>
      </c>
      <c r="J754" s="7" t="n">
        <f aca="false">IFERROR(F754/G754,"")</f>
        <v>518.597423435419</v>
      </c>
      <c r="K754" s="7" t="n">
        <f aca="false">IFERROR(F754/H754,"")</f>
        <v>302.34574001475</v>
      </c>
      <c r="L754" s="13" t="n">
        <f aca="false">L753+F754/$F$2*100</f>
        <v>49.7919081754281</v>
      </c>
    </row>
    <row r="755" customFormat="false" ht="15" hidden="false" customHeight="false" outlineLevel="0" collapsed="false">
      <c r="A755" s="0" t="s">
        <v>2014</v>
      </c>
      <c r="B755" s="0" t="s">
        <v>2015</v>
      </c>
      <c r="C755" s="0" t="s">
        <v>446</v>
      </c>
      <c r="D755" s="0" t="s">
        <v>32</v>
      </c>
      <c r="E755" s="0" t="s">
        <v>53</v>
      </c>
      <c r="F755" s="7" t="n">
        <v>776994.7</v>
      </c>
      <c r="G755" s="6" t="n">
        <v>394</v>
      </c>
      <c r="H755" s="8" t="n">
        <v>579</v>
      </c>
      <c r="I755" s="0" t="n">
        <v>1</v>
      </c>
      <c r="J755" s="7" t="n">
        <f aca="false">IFERROR(F755/G755,"")</f>
        <v>1972.06776649746</v>
      </c>
      <c r="K755" s="7" t="n">
        <f aca="false">IFERROR(F755/H755,"")</f>
        <v>1341.9597582038</v>
      </c>
      <c r="L755" s="13" t="n">
        <f aca="false">L754+F755/$F$2*100</f>
        <v>49.8202920060189</v>
      </c>
    </row>
    <row r="756" customFormat="false" ht="15" hidden="false" customHeight="false" outlineLevel="0" collapsed="false">
      <c r="A756" s="0" t="s">
        <v>2016</v>
      </c>
      <c r="B756" s="0" t="s">
        <v>2017</v>
      </c>
      <c r="C756" s="0" t="s">
        <v>424</v>
      </c>
      <c r="D756" s="0" t="s">
        <v>52</v>
      </c>
      <c r="E756" s="0" t="s">
        <v>269</v>
      </c>
      <c r="F756" s="7" t="n">
        <v>776452.22</v>
      </c>
      <c r="G756" s="6" t="n">
        <v>542</v>
      </c>
      <c r="H756" s="8" t="n">
        <v>1098.3</v>
      </c>
      <c r="I756" s="0" t="n">
        <v>1</v>
      </c>
      <c r="J756" s="7" t="n">
        <f aca="false">IFERROR(F756/G756,"")</f>
        <v>1432.56867158672</v>
      </c>
      <c r="K756" s="7" t="n">
        <f aca="false">IFERROR(F756/H756,"")</f>
        <v>706.958226349813</v>
      </c>
      <c r="L756" s="13" t="n">
        <f aca="false">L755+F756/$F$2*100</f>
        <v>49.8486560196657</v>
      </c>
    </row>
    <row r="757" customFormat="false" ht="15" hidden="false" customHeight="false" outlineLevel="0" collapsed="false">
      <c r="A757" s="0" t="s">
        <v>2018</v>
      </c>
      <c r="B757" s="0" t="s">
        <v>2019</v>
      </c>
      <c r="C757" s="0" t="s">
        <v>605</v>
      </c>
      <c r="D757" s="0" t="s">
        <v>52</v>
      </c>
      <c r="E757" s="0" t="s">
        <v>339</v>
      </c>
      <c r="F757" s="7" t="n">
        <v>775433.22</v>
      </c>
      <c r="G757" s="6" t="n">
        <v>1387</v>
      </c>
      <c r="H757" s="8" t="n">
        <v>3440</v>
      </c>
      <c r="I757" s="0" t="n">
        <v>1</v>
      </c>
      <c r="J757" s="7" t="n">
        <f aca="false">IFERROR(F757/G757,"")</f>
        <v>559.07225666907</v>
      </c>
      <c r="K757" s="7" t="n">
        <f aca="false">IFERROR(F757/H757,"")</f>
        <v>225.41663372093</v>
      </c>
      <c r="L757" s="13" t="n">
        <f aca="false">L756+F757/$F$2*100</f>
        <v>49.8769828089615</v>
      </c>
    </row>
    <row r="758" customFormat="false" ht="15" hidden="false" customHeight="false" outlineLevel="0" collapsed="false">
      <c r="A758" s="0" t="s">
        <v>2020</v>
      </c>
      <c r="B758" s="0" t="s">
        <v>2021</v>
      </c>
      <c r="C758" s="0" t="s">
        <v>174</v>
      </c>
      <c r="D758" s="0" t="s">
        <v>552</v>
      </c>
      <c r="E758" s="0" t="s">
        <v>116</v>
      </c>
      <c r="F758" s="7" t="n">
        <v>773073.33</v>
      </c>
      <c r="G758" s="6" t="n">
        <v>7742</v>
      </c>
      <c r="H758" s="8" t="n">
        <v>18607.9</v>
      </c>
      <c r="I758" s="0" t="n">
        <v>1</v>
      </c>
      <c r="J758" s="7" t="n">
        <f aca="false">IFERROR(F758/G758,"")</f>
        <v>99.8544730043916</v>
      </c>
      <c r="K758" s="7" t="n">
        <f aca="false">IFERROR(F758/H758,"")</f>
        <v>41.545436615631</v>
      </c>
      <c r="L758" s="13" t="n">
        <f aca="false">L757+F758/$F$2*100</f>
        <v>49.9052233908251</v>
      </c>
    </row>
    <row r="759" customFormat="false" ht="15" hidden="false" customHeight="false" outlineLevel="0" collapsed="false">
      <c r="A759" s="0" t="s">
        <v>2022</v>
      </c>
      <c r="B759" s="0" t="s">
        <v>1093</v>
      </c>
      <c r="C759" s="0" t="s">
        <v>2023</v>
      </c>
      <c r="D759" s="0" t="s">
        <v>1710</v>
      </c>
      <c r="E759" s="0" t="s">
        <v>912</v>
      </c>
      <c r="F759" s="7" t="n">
        <v>772717.75</v>
      </c>
      <c r="G759" s="6" t="n">
        <v>2824</v>
      </c>
      <c r="H759" s="8" t="n">
        <v>3015.9</v>
      </c>
      <c r="I759" s="0" t="n">
        <v>1</v>
      </c>
      <c r="J759" s="7" t="n">
        <f aca="false">IFERROR(F759/G759,"")</f>
        <v>273.625265580737</v>
      </c>
      <c r="K759" s="7" t="n">
        <f aca="false">IFERROR(F759/H759,"")</f>
        <v>256.214645711065</v>
      </c>
      <c r="L759" s="13" t="n">
        <f aca="false">L758+F759/$F$2*100</f>
        <v>49.9334509832533</v>
      </c>
    </row>
    <row r="760" customFormat="false" ht="15" hidden="false" customHeight="false" outlineLevel="0" collapsed="false">
      <c r="A760" s="0" t="s">
        <v>2024</v>
      </c>
      <c r="B760" s="0" t="s">
        <v>2025</v>
      </c>
      <c r="C760" s="0" t="s">
        <v>2026</v>
      </c>
      <c r="D760" s="0" t="s">
        <v>80</v>
      </c>
      <c r="E760" s="0" t="s">
        <v>97</v>
      </c>
      <c r="F760" s="7" t="n">
        <v>772242.63</v>
      </c>
      <c r="G760" s="6" t="n">
        <v>2507</v>
      </c>
      <c r="H760" s="8" t="n">
        <v>6848.2</v>
      </c>
      <c r="I760" s="0" t="n">
        <v>1</v>
      </c>
      <c r="J760" s="7" t="n">
        <f aca="false">IFERROR(F760/G760,"")</f>
        <v>308.034555245313</v>
      </c>
      <c r="K760" s="7" t="n">
        <f aca="false">IFERROR(F760/H760,"")</f>
        <v>112.76578224935</v>
      </c>
      <c r="L760" s="13" t="n">
        <f aca="false">L759+F760/$F$2*100</f>
        <v>49.9616612194169</v>
      </c>
    </row>
    <row r="761" customFormat="false" ht="15" hidden="false" customHeight="false" outlineLevel="0" collapsed="false">
      <c r="A761" s="0" t="s">
        <v>2027</v>
      </c>
      <c r="B761" s="0" t="s">
        <v>2028</v>
      </c>
      <c r="C761" s="0" t="s">
        <v>1401</v>
      </c>
      <c r="D761" s="0" t="s">
        <v>85</v>
      </c>
      <c r="E761" s="0" t="s">
        <v>269</v>
      </c>
      <c r="F761" s="7" t="n">
        <v>772059.93</v>
      </c>
      <c r="G761" s="6" t="n">
        <v>4809</v>
      </c>
      <c r="H761" s="8" t="n">
        <v>6377.4</v>
      </c>
      <c r="I761" s="0" t="n">
        <v>1</v>
      </c>
      <c r="J761" s="7" t="n">
        <f aca="false">IFERROR(F761/G761,"")</f>
        <v>160.544797255147</v>
      </c>
      <c r="K761" s="7" t="n">
        <f aca="false">IFERROR(F761/H761,"")</f>
        <v>121.061863768934</v>
      </c>
      <c r="L761" s="13" t="n">
        <f aca="false">L760+F761/$F$2*100</f>
        <v>49.9898647814991</v>
      </c>
    </row>
    <row r="762" customFormat="false" ht="15" hidden="false" customHeight="false" outlineLevel="0" collapsed="false">
      <c r="A762" s="0" t="s">
        <v>2029</v>
      </c>
      <c r="B762" s="0" t="s">
        <v>2030</v>
      </c>
      <c r="C762" s="0" t="s">
        <v>2031</v>
      </c>
      <c r="D762" s="0" t="s">
        <v>127</v>
      </c>
      <c r="E762" s="0" t="s">
        <v>81</v>
      </c>
      <c r="F762" s="7" t="n">
        <v>769601.94</v>
      </c>
      <c r="G762" s="6" t="n">
        <v>3220</v>
      </c>
      <c r="H762" s="8" t="n">
        <v>5402.8</v>
      </c>
      <c r="I762" s="0" t="n">
        <v>1</v>
      </c>
      <c r="J762" s="7" t="n">
        <f aca="false">IFERROR(F762/G762,"")</f>
        <v>239.006813664596</v>
      </c>
      <c r="K762" s="7" t="n">
        <f aca="false">IFERROR(F762/H762,"")</f>
        <v>142.445017398386</v>
      </c>
      <c r="L762" s="13" t="n">
        <f aca="false">L761+F762/$F$2*100</f>
        <v>50.017978552529</v>
      </c>
    </row>
    <row r="763" customFormat="false" ht="15" hidden="false" customHeight="false" outlineLevel="0" collapsed="false">
      <c r="A763" s="0" t="s">
        <v>2032</v>
      </c>
      <c r="B763" s="0" t="s">
        <v>2033</v>
      </c>
      <c r="C763" s="0" t="s">
        <v>2034</v>
      </c>
      <c r="D763" s="0" t="s">
        <v>123</v>
      </c>
      <c r="E763" s="0" t="s">
        <v>269</v>
      </c>
      <c r="F763" s="7" t="n">
        <v>769053.89</v>
      </c>
      <c r="G763" s="6" t="n">
        <v>1256</v>
      </c>
      <c r="H763" s="8" t="n">
        <v>1785.3</v>
      </c>
      <c r="I763" s="0" t="n">
        <v>1</v>
      </c>
      <c r="J763" s="7" t="n">
        <f aca="false">IFERROR(F763/G763,"")</f>
        <v>612.304052547771</v>
      </c>
      <c r="K763" s="7" t="n">
        <f aca="false">IFERROR(F763/H763,"")</f>
        <v>430.77011706716</v>
      </c>
      <c r="L763" s="13" t="n">
        <f aca="false">L762+F763/$F$2*100</f>
        <v>50.0460723031414</v>
      </c>
    </row>
    <row r="764" customFormat="false" ht="15" hidden="false" customHeight="false" outlineLevel="0" collapsed="false">
      <c r="A764" s="0" t="s">
        <v>2035</v>
      </c>
      <c r="B764" s="0" t="s">
        <v>2036</v>
      </c>
      <c r="C764" s="0" t="s">
        <v>2037</v>
      </c>
      <c r="D764" s="0" t="s">
        <v>52</v>
      </c>
      <c r="E764" s="0" t="s">
        <v>2038</v>
      </c>
      <c r="F764" s="7" t="n">
        <v>768560.27</v>
      </c>
      <c r="G764" s="6" t="n">
        <v>1950</v>
      </c>
      <c r="H764" s="8" t="n">
        <v>3987.2</v>
      </c>
      <c r="I764" s="0" t="n">
        <v>1</v>
      </c>
      <c r="J764" s="7" t="n">
        <f aca="false">IFERROR(F764/G764,"")</f>
        <v>394.133471794872</v>
      </c>
      <c r="K764" s="7" t="n">
        <f aca="false">IFERROR(F764/H764,"")</f>
        <v>192.756889546549</v>
      </c>
      <c r="L764" s="13" t="n">
        <f aca="false">L763+F764/$F$2*100</f>
        <v>50.074148021679</v>
      </c>
    </row>
    <row r="765" customFormat="false" ht="15" hidden="false" customHeight="false" outlineLevel="0" collapsed="false">
      <c r="A765" s="0" t="s">
        <v>2039</v>
      </c>
      <c r="B765" s="0" t="s">
        <v>2040</v>
      </c>
      <c r="C765" s="0" t="s">
        <v>1010</v>
      </c>
      <c r="D765" s="0" t="s">
        <v>251</v>
      </c>
      <c r="E765" s="0" t="s">
        <v>269</v>
      </c>
      <c r="F765" s="7" t="n">
        <v>768334.33</v>
      </c>
      <c r="G765" s="6" t="n">
        <v>1137</v>
      </c>
      <c r="H765" s="8" t="n">
        <v>1612.1</v>
      </c>
      <c r="I765" s="0" t="n">
        <v>1</v>
      </c>
      <c r="J765" s="7" t="n">
        <f aca="false">IFERROR(F765/G765,"")</f>
        <v>675.755787159191</v>
      </c>
      <c r="K765" s="7" t="n">
        <f aca="false">IFERROR(F765/H765,"")</f>
        <v>476.604633707586</v>
      </c>
      <c r="L765" s="13" t="n">
        <f aca="false">L764+F765/$F$2*100</f>
        <v>50.1022154865662</v>
      </c>
    </row>
    <row r="766" customFormat="false" ht="15" hidden="false" customHeight="false" outlineLevel="0" collapsed="false">
      <c r="A766" s="0" t="s">
        <v>2041</v>
      </c>
      <c r="B766" s="0" t="s">
        <v>2042</v>
      </c>
      <c r="C766" s="0" t="s">
        <v>2043</v>
      </c>
      <c r="D766" s="0" t="s">
        <v>32</v>
      </c>
      <c r="E766" s="0" t="s">
        <v>116</v>
      </c>
      <c r="F766" s="7" t="n">
        <v>768050.39</v>
      </c>
      <c r="G766" s="6" t="n">
        <v>10304</v>
      </c>
      <c r="H766" s="8" t="n">
        <v>19903.3</v>
      </c>
      <c r="I766" s="0" t="n">
        <v>1</v>
      </c>
      <c r="J766" s="7" t="n">
        <f aca="false">IFERROR(F766/G766,"")</f>
        <v>74.5390518245342</v>
      </c>
      <c r="K766" s="7" t="n">
        <f aca="false">IFERROR(F766/H766,"")</f>
        <v>38.589097787804</v>
      </c>
      <c r="L766" s="13" t="n">
        <f aca="false">L765+F766/$F$2*100</f>
        <v>50.1302725790469</v>
      </c>
    </row>
    <row r="767" customFormat="false" ht="15" hidden="false" customHeight="false" outlineLevel="0" collapsed="false">
      <c r="A767" s="0" t="s">
        <v>2044</v>
      </c>
      <c r="B767" s="0" t="s">
        <v>2045</v>
      </c>
      <c r="C767" s="0" t="s">
        <v>726</v>
      </c>
      <c r="D767" s="0" t="s">
        <v>101</v>
      </c>
      <c r="E767" s="0" t="s">
        <v>112</v>
      </c>
      <c r="F767" s="7" t="n">
        <v>766664.55</v>
      </c>
      <c r="G767" s="6" t="n">
        <v>1062</v>
      </c>
      <c r="H767" s="8" t="n">
        <v>1740.5</v>
      </c>
      <c r="I767" s="0" t="n">
        <v>1</v>
      </c>
      <c r="J767" s="7" t="n">
        <f aca="false">IFERROR(F767/G767,"")</f>
        <v>721.906355932203</v>
      </c>
      <c r="K767" s="7" t="n">
        <f aca="false">IFERROR(F767/H767,"")</f>
        <v>440.485234128124</v>
      </c>
      <c r="L767" s="13" t="n">
        <f aca="false">L766+F767/$F$2*100</f>
        <v>50.1582790464103</v>
      </c>
    </row>
    <row r="768" customFormat="false" ht="15" hidden="false" customHeight="false" outlineLevel="0" collapsed="false">
      <c r="A768" s="0" t="s">
        <v>2046</v>
      </c>
      <c r="B768" s="0" t="s">
        <v>2047</v>
      </c>
      <c r="C768" s="0" t="s">
        <v>159</v>
      </c>
      <c r="D768" s="0" t="s">
        <v>123</v>
      </c>
      <c r="E768" s="0" t="s">
        <v>112</v>
      </c>
      <c r="F768" s="7" t="n">
        <v>764852.39</v>
      </c>
      <c r="G768" s="6" t="n">
        <v>2141</v>
      </c>
      <c r="H768" s="8" t="n">
        <v>2449.1</v>
      </c>
      <c r="I768" s="0" t="n">
        <v>1</v>
      </c>
      <c r="J768" s="7" t="n">
        <f aca="false">IFERROR(F768/G768,"")</f>
        <v>357.240723960766</v>
      </c>
      <c r="K768" s="7" t="n">
        <f aca="false">IFERROR(F768/H768,"")</f>
        <v>312.299371197583</v>
      </c>
      <c r="L768" s="13" t="n">
        <f aca="false">L767+F768/$F$2*100</f>
        <v>50.1862193150694</v>
      </c>
    </row>
    <row r="769" customFormat="false" ht="15" hidden="false" customHeight="false" outlineLevel="0" collapsed="false">
      <c r="A769" s="0" t="s">
        <v>2048</v>
      </c>
      <c r="B769" s="0" t="s">
        <v>2049</v>
      </c>
      <c r="C769" s="0" t="s">
        <v>377</v>
      </c>
      <c r="D769" s="0" t="s">
        <v>251</v>
      </c>
      <c r="E769" s="0" t="s">
        <v>97</v>
      </c>
      <c r="F769" s="7" t="n">
        <v>764739.72</v>
      </c>
      <c r="G769" s="6" t="n">
        <v>5010</v>
      </c>
      <c r="H769" s="8" t="n">
        <v>13432.8</v>
      </c>
      <c r="I769" s="0" t="n">
        <v>1</v>
      </c>
      <c r="J769" s="7" t="n">
        <f aca="false">IFERROR(F769/G769,"")</f>
        <v>152.642658682635</v>
      </c>
      <c r="K769" s="7" t="n">
        <f aca="false">IFERROR(F769/H769,"")</f>
        <v>56.9307754154011</v>
      </c>
      <c r="L769" s="13" t="n">
        <f aca="false">L768+F769/$F$2*100</f>
        <v>50.2141554678623</v>
      </c>
    </row>
    <row r="770" customFormat="false" ht="15" hidden="false" customHeight="false" outlineLevel="0" collapsed="false">
      <c r="A770" s="0" t="s">
        <v>2050</v>
      </c>
      <c r="B770" s="0" t="s">
        <v>2051</v>
      </c>
      <c r="C770" s="0" t="s">
        <v>640</v>
      </c>
      <c r="D770" s="0" t="s">
        <v>290</v>
      </c>
      <c r="E770" s="0" t="s">
        <v>116</v>
      </c>
      <c r="F770" s="7" t="n">
        <v>762504.4</v>
      </c>
      <c r="G770" s="6" t="n">
        <v>9463</v>
      </c>
      <c r="H770" s="8" t="n">
        <v>24204.9</v>
      </c>
      <c r="I770" s="0" t="n">
        <v>1</v>
      </c>
      <c r="J770" s="7" t="n">
        <f aca="false">IFERROR(F770/G770,"")</f>
        <v>80.5774490119412</v>
      </c>
      <c r="K770" s="7" t="n">
        <f aca="false">IFERROR(F770/H770,"")</f>
        <v>31.5020677631389</v>
      </c>
      <c r="L770" s="13" t="n">
        <f aca="false">L769+F770/$F$2*100</f>
        <v>50.2420099637994</v>
      </c>
    </row>
    <row r="771" customFormat="false" ht="15" hidden="false" customHeight="false" outlineLevel="0" collapsed="false">
      <c r="A771" s="0" t="s">
        <v>2052</v>
      </c>
      <c r="B771" s="0" t="s">
        <v>2053</v>
      </c>
      <c r="C771" s="0" t="s">
        <v>2054</v>
      </c>
      <c r="D771" s="0" t="s">
        <v>85</v>
      </c>
      <c r="E771" s="0" t="s">
        <v>269</v>
      </c>
      <c r="F771" s="7" t="n">
        <v>760454.43</v>
      </c>
      <c r="G771" s="6" t="n">
        <v>826</v>
      </c>
      <c r="H771" s="8" t="n">
        <v>1149.8</v>
      </c>
      <c r="I771" s="0" t="n">
        <v>1</v>
      </c>
      <c r="J771" s="7" t="n">
        <f aca="false">IFERROR(F771/G771,"")</f>
        <v>920.64700968523</v>
      </c>
      <c r="K771" s="7" t="n">
        <f aca="false">IFERROR(F771/H771,"")</f>
        <v>661.379744303357</v>
      </c>
      <c r="L771" s="13" t="n">
        <f aca="false">L770+F771/$F$2*100</f>
        <v>50.2697895737673</v>
      </c>
    </row>
    <row r="772" customFormat="false" ht="15" hidden="false" customHeight="false" outlineLevel="0" collapsed="false">
      <c r="A772" s="0" t="s">
        <v>2055</v>
      </c>
      <c r="B772" s="0" t="s">
        <v>2056</v>
      </c>
      <c r="C772" s="0" t="s">
        <v>2057</v>
      </c>
      <c r="D772" s="0" t="s">
        <v>123</v>
      </c>
      <c r="E772" s="0" t="s">
        <v>116</v>
      </c>
      <c r="F772" s="7" t="n">
        <v>760250.38</v>
      </c>
      <c r="G772" s="6" t="n">
        <v>535</v>
      </c>
      <c r="H772" s="8" t="n">
        <v>745.5</v>
      </c>
      <c r="I772" s="0" t="n">
        <v>1</v>
      </c>
      <c r="J772" s="7" t="n">
        <f aca="false">IFERROR(F772/G772,"")</f>
        <v>1421.02874766355</v>
      </c>
      <c r="K772" s="7" t="n">
        <f aca="false">IFERROR(F772/H772,"")</f>
        <v>1019.78588866533</v>
      </c>
      <c r="L772" s="13" t="n">
        <f aca="false">L771+F772/$F$2*100</f>
        <v>50.2975617297324</v>
      </c>
    </row>
    <row r="773" customFormat="false" ht="15" hidden="false" customHeight="false" outlineLevel="0" collapsed="false">
      <c r="A773" s="0" t="s">
        <v>2058</v>
      </c>
      <c r="B773" s="0" t="s">
        <v>2059</v>
      </c>
      <c r="C773" s="0" t="s">
        <v>2060</v>
      </c>
      <c r="D773" s="0" t="s">
        <v>251</v>
      </c>
      <c r="E773" s="0" t="s">
        <v>97</v>
      </c>
      <c r="F773" s="7" t="n">
        <v>759723.21</v>
      </c>
      <c r="G773" s="6" t="n">
        <v>2571</v>
      </c>
      <c r="H773" s="8" t="n">
        <v>6661.3</v>
      </c>
      <c r="I773" s="0" t="n">
        <v>1</v>
      </c>
      <c r="J773" s="7" t="n">
        <f aca="false">IFERROR(F773/G773,"")</f>
        <v>295.497164527421</v>
      </c>
      <c r="K773" s="7" t="n">
        <f aca="false">IFERROR(F773/H773,"")</f>
        <v>114.050291985048</v>
      </c>
      <c r="L773" s="13" t="n">
        <f aca="false">L772+F773/$F$2*100</f>
        <v>50.3253146280321</v>
      </c>
    </row>
    <row r="774" customFormat="false" ht="15" hidden="false" customHeight="false" outlineLevel="0" collapsed="false">
      <c r="A774" s="0" t="s">
        <v>2061</v>
      </c>
      <c r="B774" s="0" t="s">
        <v>2062</v>
      </c>
      <c r="C774" s="0" t="s">
        <v>2063</v>
      </c>
      <c r="D774" s="0" t="s">
        <v>52</v>
      </c>
      <c r="E774" s="0" t="s">
        <v>269</v>
      </c>
      <c r="F774" s="7" t="n">
        <v>758623.49</v>
      </c>
      <c r="G774" s="6" t="n">
        <v>3733</v>
      </c>
      <c r="H774" s="8" t="n">
        <v>10268.8</v>
      </c>
      <c r="I774" s="0" t="n">
        <v>1</v>
      </c>
      <c r="J774" s="7" t="n">
        <f aca="false">IFERROR(F774/G774,"")</f>
        <v>203.220865255826</v>
      </c>
      <c r="K774" s="7" t="n">
        <f aca="false">IFERROR(F774/H774,"")</f>
        <v>73.8765474057339</v>
      </c>
      <c r="L774" s="13" t="n">
        <f aca="false">L773+F774/$F$2*100</f>
        <v>50.353027353257</v>
      </c>
    </row>
    <row r="775" customFormat="false" ht="15" hidden="false" customHeight="false" outlineLevel="0" collapsed="false">
      <c r="A775" s="0" t="s">
        <v>2064</v>
      </c>
      <c r="B775" s="0" t="s">
        <v>2065</v>
      </c>
      <c r="C775" s="0" t="s">
        <v>1675</v>
      </c>
      <c r="D775" s="0" t="s">
        <v>290</v>
      </c>
      <c r="E775" s="0" t="s">
        <v>509</v>
      </c>
      <c r="F775" s="7" t="n">
        <v>758509.51</v>
      </c>
      <c r="G775" s="6" t="n">
        <v>797</v>
      </c>
      <c r="H775" s="8" t="n">
        <v>1531.6</v>
      </c>
      <c r="I775" s="0" t="n">
        <v>1</v>
      </c>
      <c r="J775" s="7" t="n">
        <f aca="false">IFERROR(F775/G775,"")</f>
        <v>951.705784190715</v>
      </c>
      <c r="K775" s="7" t="n">
        <f aca="false">IFERROR(F775/H775,"")</f>
        <v>495.239951684513</v>
      </c>
      <c r="L775" s="13" t="n">
        <f aca="false">L774+F775/$F$2*100</f>
        <v>50.3807359147611</v>
      </c>
    </row>
    <row r="776" customFormat="false" ht="15" hidden="false" customHeight="false" outlineLevel="0" collapsed="false">
      <c r="A776" s="0" t="s">
        <v>2066</v>
      </c>
      <c r="B776" s="0" t="s">
        <v>2067</v>
      </c>
      <c r="C776" s="0" t="s">
        <v>2068</v>
      </c>
      <c r="D776" s="0" t="s">
        <v>57</v>
      </c>
      <c r="E776" s="0" t="s">
        <v>76</v>
      </c>
      <c r="F776" s="7" t="n">
        <v>758196.13</v>
      </c>
      <c r="G776" s="6" t="n">
        <v>166</v>
      </c>
      <c r="H776" s="8" t="n">
        <v>255.7</v>
      </c>
      <c r="I776" s="0" t="n">
        <v>1</v>
      </c>
      <c r="J776" s="7" t="n">
        <f aca="false">IFERROR(F776/G776,"")</f>
        <v>4567.44656626506</v>
      </c>
      <c r="K776" s="7" t="n">
        <f aca="false">IFERROR(F776/H776,"")</f>
        <v>2965.17845131013</v>
      </c>
      <c r="L776" s="13" t="n">
        <f aca="false">L775+F776/$F$2*100</f>
        <v>50.4084330284074</v>
      </c>
    </row>
    <row r="777" customFormat="false" ht="15" hidden="false" customHeight="false" outlineLevel="0" collapsed="false">
      <c r="A777" s="0" t="s">
        <v>2069</v>
      </c>
      <c r="B777" s="0" t="s">
        <v>2070</v>
      </c>
      <c r="C777" s="0" t="s">
        <v>1581</v>
      </c>
      <c r="D777" s="0" t="s">
        <v>85</v>
      </c>
      <c r="E777" s="0" t="s">
        <v>81</v>
      </c>
      <c r="F777" s="7" t="n">
        <v>757904.29</v>
      </c>
      <c r="G777" s="6" t="n">
        <v>6312</v>
      </c>
      <c r="H777" s="8" t="n">
        <v>16016.7</v>
      </c>
      <c r="I777" s="0" t="n">
        <v>1</v>
      </c>
      <c r="J777" s="7" t="n">
        <f aca="false">IFERROR(F777/G777,"")</f>
        <v>120.073556717364</v>
      </c>
      <c r="K777" s="7" t="n">
        <f aca="false">IFERROR(F777/H777,"")</f>
        <v>47.3196282630005</v>
      </c>
      <c r="L777" s="13" t="n">
        <f aca="false">L776+F777/$F$2*100</f>
        <v>50.436119481058</v>
      </c>
    </row>
    <row r="778" customFormat="false" ht="15" hidden="false" customHeight="false" outlineLevel="0" collapsed="false">
      <c r="A778" s="0" t="s">
        <v>2071</v>
      </c>
      <c r="B778" s="0" t="s">
        <v>2072</v>
      </c>
      <c r="C778" s="0" t="s">
        <v>2073</v>
      </c>
      <c r="D778" s="0" t="s">
        <v>1822</v>
      </c>
      <c r="E778" s="0" t="s">
        <v>116</v>
      </c>
      <c r="F778" s="7" t="n">
        <v>757641.46</v>
      </c>
      <c r="G778" s="6" t="n">
        <v>5653</v>
      </c>
      <c r="H778" s="8" t="n">
        <v>10169.5</v>
      </c>
      <c r="I778" s="0" t="n">
        <v>1</v>
      </c>
      <c r="J778" s="7" t="n">
        <f aca="false">IFERROR(F778/G778,"")</f>
        <v>134.02467008668</v>
      </c>
      <c r="K778" s="7" t="n">
        <f aca="false">IFERROR(F778/H778,"")</f>
        <v>74.5013481488765</v>
      </c>
      <c r="L778" s="13" t="n">
        <f aca="false">L777+F778/$F$2*100</f>
        <v>50.4637963324563</v>
      </c>
    </row>
    <row r="779" customFormat="false" ht="15" hidden="false" customHeight="false" outlineLevel="0" collapsed="false">
      <c r="A779" s="0" t="s">
        <v>2074</v>
      </c>
      <c r="B779" s="0" t="s">
        <v>2075</v>
      </c>
      <c r="C779" s="0" t="s">
        <v>371</v>
      </c>
      <c r="D779" s="0" t="s">
        <v>2076</v>
      </c>
      <c r="E779" s="0" t="s">
        <v>269</v>
      </c>
      <c r="F779" s="7" t="n">
        <v>757025.21</v>
      </c>
      <c r="G779" s="6" t="n">
        <v>4557</v>
      </c>
      <c r="H779" s="8" t="n">
        <v>4786</v>
      </c>
      <c r="I779" s="0" t="n">
        <v>1</v>
      </c>
      <c r="J779" s="7" t="n">
        <f aca="false">IFERROR(F779/G779,"")</f>
        <v>166.12359227562</v>
      </c>
      <c r="K779" s="7" t="n">
        <f aca="false">IFERROR(F779/H779,"")</f>
        <v>158.174928959465</v>
      </c>
      <c r="L779" s="13" t="n">
        <f aca="false">L778+F779/$F$2*100</f>
        <v>50.4914506720722</v>
      </c>
    </row>
    <row r="780" customFormat="false" ht="15" hidden="false" customHeight="false" outlineLevel="0" collapsed="false">
      <c r="A780" s="0" t="s">
        <v>2077</v>
      </c>
      <c r="B780" s="0" t="s">
        <v>2078</v>
      </c>
      <c r="C780" s="0" t="s">
        <v>2079</v>
      </c>
      <c r="D780" s="0" t="s">
        <v>62</v>
      </c>
      <c r="E780" s="0" t="s">
        <v>76</v>
      </c>
      <c r="F780" s="7" t="n">
        <v>756865.52</v>
      </c>
      <c r="G780" s="6" t="n">
        <v>1892</v>
      </c>
      <c r="H780" s="8" t="n">
        <v>2666.3</v>
      </c>
      <c r="I780" s="0" t="n">
        <v>1</v>
      </c>
      <c r="J780" s="7" t="n">
        <f aca="false">IFERROR(F780/G780,"")</f>
        <v>400.034630021142</v>
      </c>
      <c r="K780" s="7" t="n">
        <f aca="false">IFERROR(F780/H780,"")</f>
        <v>283.863601245171</v>
      </c>
      <c r="L780" s="13" t="n">
        <f aca="false">L779+F780/$F$2*100</f>
        <v>50.5190991781684</v>
      </c>
    </row>
    <row r="781" customFormat="false" ht="15" hidden="false" customHeight="false" outlineLevel="0" collapsed="false">
      <c r="A781" s="0" t="s">
        <v>2080</v>
      </c>
      <c r="B781" s="0" t="s">
        <v>2081</v>
      </c>
      <c r="C781" s="0" t="s">
        <v>2082</v>
      </c>
      <c r="D781" s="0" t="s">
        <v>2083</v>
      </c>
      <c r="E781" s="0" t="s">
        <v>97</v>
      </c>
      <c r="F781" s="7" t="n">
        <v>756438.27</v>
      </c>
      <c r="G781" s="6" t="n">
        <v>3061</v>
      </c>
      <c r="H781" s="8" t="n">
        <v>7952.2</v>
      </c>
      <c r="I781" s="0" t="n">
        <v>1</v>
      </c>
      <c r="J781" s="7" t="n">
        <f aca="false">IFERROR(F781/G781,"")</f>
        <v>247.121290427965</v>
      </c>
      <c r="K781" s="7" t="n">
        <f aca="false">IFERROR(F781/H781,"")</f>
        <v>95.1231445386183</v>
      </c>
      <c r="L781" s="13" t="n">
        <f aca="false">L780+F781/$F$2*100</f>
        <v>50.5467320767043</v>
      </c>
    </row>
    <row r="782" customFormat="false" ht="15" hidden="false" customHeight="false" outlineLevel="0" collapsed="false">
      <c r="A782" s="0" t="s">
        <v>2084</v>
      </c>
      <c r="B782" s="0" t="s">
        <v>2085</v>
      </c>
      <c r="C782" s="0" t="s">
        <v>2086</v>
      </c>
      <c r="D782" s="0" t="s">
        <v>52</v>
      </c>
      <c r="E782" s="0" t="s">
        <v>112</v>
      </c>
      <c r="F782" s="7" t="n">
        <v>755938.74</v>
      </c>
      <c r="G782" s="6" t="n">
        <v>436</v>
      </c>
      <c r="H782" s="8" t="n">
        <v>775.1</v>
      </c>
      <c r="I782" s="0" t="n">
        <v>1</v>
      </c>
      <c r="J782" s="7" t="n">
        <f aca="false">IFERROR(F782/G782,"")</f>
        <v>1733.80444954128</v>
      </c>
      <c r="K782" s="7" t="n">
        <f aca="false">IFERROR(F782/H782,"")</f>
        <v>975.278983356986</v>
      </c>
      <c r="L782" s="13" t="n">
        <f aca="false">L781+F782/$F$2*100</f>
        <v>50.5743467272716</v>
      </c>
    </row>
    <row r="783" customFormat="false" ht="15" hidden="false" customHeight="false" outlineLevel="0" collapsed="false">
      <c r="A783" s="0" t="s">
        <v>2087</v>
      </c>
      <c r="B783" s="0" t="s">
        <v>2088</v>
      </c>
      <c r="C783" s="0" t="s">
        <v>2089</v>
      </c>
      <c r="D783" s="0" t="s">
        <v>52</v>
      </c>
      <c r="E783" s="0" t="s">
        <v>339</v>
      </c>
      <c r="F783" s="7" t="n">
        <v>754302.41</v>
      </c>
      <c r="G783" s="6" t="n">
        <v>809</v>
      </c>
      <c r="H783" s="8" t="n">
        <v>1848.9</v>
      </c>
      <c r="I783" s="0" t="n">
        <v>1</v>
      </c>
      <c r="J783" s="7" t="n">
        <f aca="false">IFERROR(F783/G783,"")</f>
        <v>932.388640296663</v>
      </c>
      <c r="K783" s="7" t="n">
        <f aca="false">IFERROR(F783/H783,"")</f>
        <v>407.97361133647</v>
      </c>
      <c r="L783" s="13" t="n">
        <f aca="false">L782+F783/$F$2*100</f>
        <v>50.6019016022529</v>
      </c>
    </row>
    <row r="784" customFormat="false" ht="15" hidden="false" customHeight="false" outlineLevel="0" collapsed="false">
      <c r="A784" s="0" t="s">
        <v>2090</v>
      </c>
      <c r="B784" s="0" t="s">
        <v>2091</v>
      </c>
      <c r="C784" s="0" t="s">
        <v>51</v>
      </c>
      <c r="D784" s="0" t="s">
        <v>101</v>
      </c>
      <c r="E784" s="0" t="s">
        <v>90</v>
      </c>
      <c r="F784" s="7" t="n">
        <v>753266.72</v>
      </c>
      <c r="G784" s="6" t="n">
        <v>5298</v>
      </c>
      <c r="H784" s="8" t="n">
        <v>14517.5</v>
      </c>
      <c r="I784" s="0" t="n">
        <v>1</v>
      </c>
      <c r="J784" s="7" t="n">
        <f aca="false">IFERROR(F784/G784,"")</f>
        <v>142.179448848622</v>
      </c>
      <c r="K784" s="7" t="n">
        <f aca="false">IFERROR(F784/H784,"")</f>
        <v>51.8868069571207</v>
      </c>
      <c r="L784" s="13" t="n">
        <f aca="false">L783+F784/$F$2*100</f>
        <v>50.6294186431929</v>
      </c>
    </row>
    <row r="785" customFormat="false" ht="15" hidden="false" customHeight="false" outlineLevel="0" collapsed="false">
      <c r="A785" s="0" t="s">
        <v>2092</v>
      </c>
      <c r="B785" s="0" t="s">
        <v>2093</v>
      </c>
      <c r="C785" s="0" t="s">
        <v>84</v>
      </c>
      <c r="D785" s="0" t="s">
        <v>57</v>
      </c>
      <c r="E785" s="0" t="s">
        <v>58</v>
      </c>
      <c r="F785" s="7" t="n">
        <v>750148.63</v>
      </c>
      <c r="G785" s="6" t="n">
        <v>351</v>
      </c>
      <c r="H785" s="8" t="n">
        <v>487.9</v>
      </c>
      <c r="I785" s="0" t="n">
        <v>1</v>
      </c>
      <c r="J785" s="7" t="n">
        <f aca="false">IFERROR(F785/G785,"")</f>
        <v>2137.17558404558</v>
      </c>
      <c r="K785" s="7" t="n">
        <f aca="false">IFERROR(F785/H785,"")</f>
        <v>1537.50487804878</v>
      </c>
      <c r="L785" s="13" t="n">
        <f aca="false">L784+F785/$F$2*100</f>
        <v>50.6568217794457</v>
      </c>
    </row>
    <row r="786" customFormat="false" ht="15" hidden="false" customHeight="false" outlineLevel="0" collapsed="false">
      <c r="A786" s="0" t="s">
        <v>2094</v>
      </c>
      <c r="B786" s="0" t="s">
        <v>2095</v>
      </c>
      <c r="C786" s="0" t="s">
        <v>2096</v>
      </c>
      <c r="D786" s="0" t="s">
        <v>57</v>
      </c>
      <c r="E786" s="0" t="s">
        <v>116</v>
      </c>
      <c r="F786" s="7" t="n">
        <v>750102.76</v>
      </c>
      <c r="G786" s="6" t="n">
        <v>1953</v>
      </c>
      <c r="H786" s="8" t="n">
        <v>5121.7</v>
      </c>
      <c r="I786" s="0" t="n">
        <v>1</v>
      </c>
      <c r="J786" s="7" t="n">
        <f aca="false">IFERROR(F786/G786,"")</f>
        <v>384.07719406042</v>
      </c>
      <c r="K786" s="7" t="n">
        <f aca="false">IFERROR(F786/H786,"")</f>
        <v>146.455817404377</v>
      </c>
      <c r="L786" s="13" t="n">
        <f aca="false">L785+F786/$F$2*100</f>
        <v>50.6842232400548</v>
      </c>
    </row>
    <row r="787" customFormat="false" ht="15" hidden="false" customHeight="false" outlineLevel="0" collapsed="false">
      <c r="A787" s="0" t="s">
        <v>2097</v>
      </c>
      <c r="B787" s="0" t="s">
        <v>2098</v>
      </c>
      <c r="C787" s="0" t="s">
        <v>107</v>
      </c>
      <c r="D787" s="0" t="s">
        <v>241</v>
      </c>
      <c r="E787" s="0" t="s">
        <v>97</v>
      </c>
      <c r="F787" s="7" t="n">
        <v>749484.55</v>
      </c>
      <c r="G787" s="6" t="n">
        <v>3082</v>
      </c>
      <c r="H787" s="8" t="n">
        <v>7430.1</v>
      </c>
      <c r="I787" s="0" t="n">
        <v>1</v>
      </c>
      <c r="J787" s="7" t="n">
        <f aca="false">IFERROR(F787/G787,"")</f>
        <v>243.18122972096</v>
      </c>
      <c r="K787" s="7" t="n">
        <f aca="false">IFERROR(F787/H787,"")</f>
        <v>100.871394732238</v>
      </c>
      <c r="L787" s="13" t="n">
        <f aca="false">L786+F787/$F$2*100</f>
        <v>50.7116021172821</v>
      </c>
    </row>
    <row r="788" customFormat="false" ht="15" hidden="false" customHeight="false" outlineLevel="0" collapsed="false">
      <c r="A788" s="0" t="s">
        <v>2099</v>
      </c>
      <c r="B788" s="0" t="s">
        <v>2100</v>
      </c>
      <c r="C788" s="0" t="s">
        <v>2101</v>
      </c>
      <c r="D788" s="0" t="s">
        <v>101</v>
      </c>
      <c r="E788" s="0" t="s">
        <v>90</v>
      </c>
      <c r="F788" s="7" t="n">
        <v>749209.42</v>
      </c>
      <c r="G788" s="6" t="n">
        <v>3585</v>
      </c>
      <c r="H788" s="8" t="n">
        <v>9836.2</v>
      </c>
      <c r="I788" s="0" t="n">
        <v>1</v>
      </c>
      <c r="J788" s="7" t="n">
        <f aca="false">IFERROR(F788/G788,"")</f>
        <v>208.98449651325</v>
      </c>
      <c r="K788" s="7" t="n">
        <f aca="false">IFERROR(F788/H788,"")</f>
        <v>76.1685833960269</v>
      </c>
      <c r="L788" s="13" t="n">
        <f aca="false">L787+F788/$F$2*100</f>
        <v>50.7389709439346</v>
      </c>
    </row>
    <row r="789" customFormat="false" ht="15" hidden="false" customHeight="false" outlineLevel="0" collapsed="false">
      <c r="A789" s="0" t="s">
        <v>2102</v>
      </c>
      <c r="B789" s="0" t="s">
        <v>1820</v>
      </c>
      <c r="C789" s="0" t="s">
        <v>2103</v>
      </c>
      <c r="D789" s="0" t="s">
        <v>456</v>
      </c>
      <c r="E789" s="0" t="s">
        <v>63</v>
      </c>
      <c r="F789" s="7" t="n">
        <v>749047.2</v>
      </c>
      <c r="G789" s="6" t="n">
        <v>1033</v>
      </c>
      <c r="H789" s="8" t="n">
        <v>1705.1</v>
      </c>
      <c r="I789" s="0" t="n">
        <v>1</v>
      </c>
      <c r="J789" s="7" t="n">
        <f aca="false">IFERROR(F789/G789,"")</f>
        <v>725.118296224589</v>
      </c>
      <c r="K789" s="7" t="n">
        <f aca="false">IFERROR(F789/H789,"")</f>
        <v>439.298105682951</v>
      </c>
      <c r="L789" s="13" t="n">
        <f aca="false">L788+F789/$F$2*100</f>
        <v>50.7663338446459</v>
      </c>
    </row>
    <row r="790" customFormat="false" ht="15" hidden="false" customHeight="false" outlineLevel="0" collapsed="false">
      <c r="A790" s="0" t="s">
        <v>2104</v>
      </c>
      <c r="B790" s="0" t="s">
        <v>2105</v>
      </c>
      <c r="C790" s="0" t="s">
        <v>204</v>
      </c>
      <c r="D790" s="0" t="s">
        <v>52</v>
      </c>
      <c r="E790" s="0" t="s">
        <v>116</v>
      </c>
      <c r="F790" s="7" t="n">
        <v>748333.45</v>
      </c>
      <c r="G790" s="6" t="n">
        <v>684</v>
      </c>
      <c r="H790" s="8" t="n">
        <v>845.6</v>
      </c>
      <c r="I790" s="0" t="n">
        <v>1</v>
      </c>
      <c r="J790" s="7" t="n">
        <f aca="false">IFERROR(F790/G790,"")</f>
        <v>1094.05475146199</v>
      </c>
      <c r="K790" s="7" t="n">
        <f aca="false">IFERROR(F790/H790,"")</f>
        <v>884.973332544938</v>
      </c>
      <c r="L790" s="13" t="n">
        <f aca="false">L789+F790/$F$2*100</f>
        <v>50.7936706718729</v>
      </c>
    </row>
    <row r="791" customFormat="false" ht="15" hidden="false" customHeight="false" outlineLevel="0" collapsed="false">
      <c r="A791" s="0" t="s">
        <v>2106</v>
      </c>
      <c r="B791" s="0" t="s">
        <v>2107</v>
      </c>
      <c r="C791" s="0" t="s">
        <v>605</v>
      </c>
      <c r="D791" s="0" t="s">
        <v>1192</v>
      </c>
      <c r="E791" s="0" t="s">
        <v>339</v>
      </c>
      <c r="F791" s="7" t="n">
        <v>747207.55</v>
      </c>
      <c r="G791" s="6" t="n">
        <v>1332</v>
      </c>
      <c r="H791" s="8" t="n">
        <v>3174.7</v>
      </c>
      <c r="I791" s="0" t="n">
        <v>1</v>
      </c>
      <c r="J791" s="7" t="n">
        <f aca="false">IFERROR(F791/G791,"")</f>
        <v>560.966629129129</v>
      </c>
      <c r="K791" s="7" t="n">
        <f aca="false">IFERROR(F791/H791,"")</f>
        <v>235.36319967241</v>
      </c>
      <c r="L791" s="13" t="n">
        <f aca="false">L790+F791/$F$2*100</f>
        <v>50.8209663696625</v>
      </c>
    </row>
    <row r="792" customFormat="false" ht="15" hidden="false" customHeight="false" outlineLevel="0" collapsed="false">
      <c r="A792" s="0" t="s">
        <v>2108</v>
      </c>
      <c r="B792" s="0" t="s">
        <v>1881</v>
      </c>
      <c r="C792" s="0" t="s">
        <v>283</v>
      </c>
      <c r="D792" s="0" t="s">
        <v>57</v>
      </c>
      <c r="E792" s="0" t="s">
        <v>221</v>
      </c>
      <c r="F792" s="7" t="n">
        <v>747192.52</v>
      </c>
      <c r="G792" s="6" t="n">
        <v>1447</v>
      </c>
      <c r="H792" s="8" t="n">
        <v>2078.5</v>
      </c>
      <c r="I792" s="0" t="n">
        <v>1</v>
      </c>
      <c r="J792" s="7" t="n">
        <f aca="false">IFERROR(F792/G792,"")</f>
        <v>516.373545266068</v>
      </c>
      <c r="K792" s="7" t="n">
        <f aca="false">IFERROR(F792/H792,"")</f>
        <v>359.486418089969</v>
      </c>
      <c r="L792" s="13" t="n">
        <f aca="false">L791+F792/$F$2*100</f>
        <v>50.848261518402</v>
      </c>
    </row>
    <row r="793" customFormat="false" ht="15" hidden="false" customHeight="false" outlineLevel="0" collapsed="false">
      <c r="A793" s="0" t="s">
        <v>2109</v>
      </c>
      <c r="B793" s="0" t="s">
        <v>2110</v>
      </c>
      <c r="C793" s="0" t="s">
        <v>793</v>
      </c>
      <c r="D793" s="0" t="s">
        <v>85</v>
      </c>
      <c r="E793" s="0" t="s">
        <v>81</v>
      </c>
      <c r="F793" s="7" t="n">
        <v>746809.01</v>
      </c>
      <c r="G793" s="6" t="n">
        <v>7946</v>
      </c>
      <c r="H793" s="8" t="n">
        <v>17517.4</v>
      </c>
      <c r="I793" s="0" t="n">
        <v>1</v>
      </c>
      <c r="J793" s="7" t="n">
        <f aca="false">IFERROR(F793/G793,"")</f>
        <v>93.9855285678329</v>
      </c>
      <c r="K793" s="7" t="n">
        <f aca="false">IFERROR(F793/H793,"")</f>
        <v>42.6324117734367</v>
      </c>
      <c r="L793" s="13" t="n">
        <f aca="false">L792+F793/$F$2*100</f>
        <v>50.8755426574155</v>
      </c>
    </row>
    <row r="794" customFormat="false" ht="15" hidden="false" customHeight="false" outlineLevel="0" collapsed="false">
      <c r="A794" s="0" t="s">
        <v>2111</v>
      </c>
      <c r="B794" s="0" t="s">
        <v>2112</v>
      </c>
      <c r="C794" s="0" t="s">
        <v>137</v>
      </c>
      <c r="D794" s="0" t="s">
        <v>57</v>
      </c>
      <c r="E794" s="0" t="s">
        <v>557</v>
      </c>
      <c r="F794" s="7" t="n">
        <v>745125.58</v>
      </c>
      <c r="G794" s="6" t="n">
        <v>1145</v>
      </c>
      <c r="H794" s="8" t="n">
        <v>1673.5</v>
      </c>
      <c r="I794" s="0" t="n">
        <v>1</v>
      </c>
      <c r="J794" s="7" t="n">
        <f aca="false">IFERROR(F794/G794,"")</f>
        <v>650.764698689956</v>
      </c>
      <c r="K794" s="7" t="n">
        <f aca="false">IFERROR(F794/H794,"")</f>
        <v>445.249823722737</v>
      </c>
      <c r="L794" s="13" t="n">
        <f aca="false">L793+F794/$F$2*100</f>
        <v>50.9027623002671</v>
      </c>
    </row>
    <row r="795" customFormat="false" ht="15" hidden="false" customHeight="false" outlineLevel="0" collapsed="false">
      <c r="A795" s="0" t="s">
        <v>2113</v>
      </c>
      <c r="B795" s="0" t="s">
        <v>844</v>
      </c>
      <c r="C795" s="0" t="s">
        <v>137</v>
      </c>
      <c r="D795" s="0" t="s">
        <v>321</v>
      </c>
      <c r="E795" s="0" t="s">
        <v>90</v>
      </c>
      <c r="F795" s="7" t="n">
        <v>744554.89</v>
      </c>
      <c r="G795" s="6" t="n">
        <v>3582</v>
      </c>
      <c r="H795" s="8" t="n">
        <v>8199.5</v>
      </c>
      <c r="I795" s="0" t="n">
        <v>1</v>
      </c>
      <c r="J795" s="7" t="n">
        <f aca="false">IFERROR(F795/G795,"")</f>
        <v>207.860103294249</v>
      </c>
      <c r="K795" s="7" t="n">
        <f aca="false">IFERROR(F795/H795,"")</f>
        <v>90.8049137142509</v>
      </c>
      <c r="L795" s="13" t="n">
        <f aca="false">L794+F795/$F$2*100</f>
        <v>50.9299610956556</v>
      </c>
    </row>
    <row r="796" customFormat="false" ht="15" hidden="false" customHeight="false" outlineLevel="0" collapsed="false">
      <c r="A796" s="0" t="s">
        <v>2114</v>
      </c>
      <c r="B796" s="0" t="s">
        <v>2115</v>
      </c>
      <c r="C796" s="0" t="s">
        <v>753</v>
      </c>
      <c r="D796" s="0" t="s">
        <v>85</v>
      </c>
      <c r="E796" s="0" t="s">
        <v>269</v>
      </c>
      <c r="F796" s="7" t="n">
        <v>744458.19</v>
      </c>
      <c r="G796" s="6" t="n">
        <v>1078</v>
      </c>
      <c r="H796" s="8" t="n">
        <v>2386.2</v>
      </c>
      <c r="I796" s="0" t="n">
        <v>1</v>
      </c>
      <c r="J796" s="7" t="n">
        <f aca="false">IFERROR(F796/G796,"")</f>
        <v>690.592012987013</v>
      </c>
      <c r="K796" s="7" t="n">
        <f aca="false">IFERROR(F796/H796,"")</f>
        <v>311.98482524516</v>
      </c>
      <c r="L796" s="13" t="n">
        <f aca="false">L795+F796/$F$2*100</f>
        <v>50.9571563585665</v>
      </c>
    </row>
    <row r="797" customFormat="false" ht="15" hidden="false" customHeight="false" outlineLevel="0" collapsed="false">
      <c r="A797" s="0" t="s">
        <v>2116</v>
      </c>
      <c r="B797" s="0" t="s">
        <v>51</v>
      </c>
      <c r="C797" s="0" t="s">
        <v>2117</v>
      </c>
      <c r="D797" s="0" t="s">
        <v>89</v>
      </c>
      <c r="E797" s="0" t="s">
        <v>81</v>
      </c>
      <c r="F797" s="7" t="n">
        <v>742665.95</v>
      </c>
      <c r="G797" s="6" t="n">
        <v>7799</v>
      </c>
      <c r="H797" s="8" t="n">
        <v>20736.9</v>
      </c>
      <c r="I797" s="0" t="n">
        <v>1</v>
      </c>
      <c r="J797" s="7" t="n">
        <f aca="false">IFERROR(F797/G797,"")</f>
        <v>95.2257917681754</v>
      </c>
      <c r="K797" s="7" t="n">
        <f aca="false">IFERROR(F797/H797,"")</f>
        <v>35.8137402408267</v>
      </c>
      <c r="L797" s="13" t="n">
        <f aca="false">L796+F797/$F$2*100</f>
        <v>50.984286150456</v>
      </c>
    </row>
    <row r="798" customFormat="false" ht="15" hidden="false" customHeight="false" outlineLevel="0" collapsed="false">
      <c r="A798" s="0" t="s">
        <v>2118</v>
      </c>
      <c r="B798" s="0" t="s">
        <v>2119</v>
      </c>
      <c r="C798" s="0" t="s">
        <v>51</v>
      </c>
      <c r="D798" s="0" t="s">
        <v>164</v>
      </c>
      <c r="E798" s="0" t="s">
        <v>97</v>
      </c>
      <c r="F798" s="7" t="n">
        <v>740798.28</v>
      </c>
      <c r="G798" s="6" t="n">
        <v>3173</v>
      </c>
      <c r="H798" s="8" t="n">
        <v>8416.1</v>
      </c>
      <c r="I798" s="0" t="n">
        <v>1</v>
      </c>
      <c r="J798" s="7" t="n">
        <f aca="false">IFERROR(F798/G798,"")</f>
        <v>233.469360226915</v>
      </c>
      <c r="K798" s="7" t="n">
        <f aca="false">IFERROR(F798/H798,"")</f>
        <v>88.0215634319934</v>
      </c>
      <c r="L798" s="13" t="n">
        <f aca="false">L797+F798/$F$2*100</f>
        <v>51.0113477158457</v>
      </c>
    </row>
    <row r="799" customFormat="false" ht="15" hidden="false" customHeight="false" outlineLevel="0" collapsed="false">
      <c r="A799" s="0" t="s">
        <v>2120</v>
      </c>
      <c r="B799" s="0" t="s">
        <v>2121</v>
      </c>
      <c r="C799" s="0" t="s">
        <v>1191</v>
      </c>
      <c r="D799" s="0" t="s">
        <v>260</v>
      </c>
      <c r="E799" s="0" t="s">
        <v>112</v>
      </c>
      <c r="F799" s="7" t="n">
        <v>740207.8</v>
      </c>
      <c r="G799" s="6" t="n">
        <v>954</v>
      </c>
      <c r="H799" s="8" t="n">
        <v>2049.3</v>
      </c>
      <c r="I799" s="0" t="n">
        <v>1</v>
      </c>
      <c r="J799" s="7" t="n">
        <f aca="false">IFERROR(F799/G799,"")</f>
        <v>775.899161425577</v>
      </c>
      <c r="K799" s="7" t="n">
        <f aca="false">IFERROR(F799/H799,"")</f>
        <v>361.200312301762</v>
      </c>
      <c r="L799" s="13" t="n">
        <f aca="false">L798+F799/$F$2*100</f>
        <v>51.0383877108381</v>
      </c>
    </row>
    <row r="800" customFormat="false" ht="15" hidden="false" customHeight="false" outlineLevel="0" collapsed="false">
      <c r="A800" s="0" t="s">
        <v>2122</v>
      </c>
      <c r="B800" s="0" t="s">
        <v>2123</v>
      </c>
      <c r="C800" s="0" t="s">
        <v>204</v>
      </c>
      <c r="D800" s="0" t="s">
        <v>57</v>
      </c>
      <c r="E800" s="0" t="s">
        <v>116</v>
      </c>
      <c r="F800" s="7" t="n">
        <v>739850.4</v>
      </c>
      <c r="G800" s="6" t="n">
        <v>6605</v>
      </c>
      <c r="H800" s="8" t="n">
        <v>6732.9</v>
      </c>
      <c r="I800" s="0" t="n">
        <v>1</v>
      </c>
      <c r="J800" s="7" t="n">
        <f aca="false">IFERROR(F800/G800,"")</f>
        <v>112.01368660106</v>
      </c>
      <c r="K800" s="7" t="n">
        <f aca="false">IFERROR(F800/H800,"")</f>
        <v>109.885844138484</v>
      </c>
      <c r="L800" s="13" t="n">
        <f aca="false">L799+F800/$F$2*100</f>
        <v>51.06541464991</v>
      </c>
    </row>
    <row r="801" customFormat="false" ht="15" hidden="false" customHeight="false" outlineLevel="0" collapsed="false">
      <c r="A801" s="0" t="s">
        <v>2124</v>
      </c>
      <c r="B801" s="0" t="s">
        <v>2125</v>
      </c>
      <c r="C801" s="0" t="s">
        <v>2103</v>
      </c>
      <c r="D801" s="0" t="s">
        <v>62</v>
      </c>
      <c r="E801" s="0" t="s">
        <v>112</v>
      </c>
      <c r="F801" s="7" t="n">
        <v>739196.31</v>
      </c>
      <c r="G801" s="6" t="n">
        <v>732</v>
      </c>
      <c r="H801" s="8" t="n">
        <v>845.2</v>
      </c>
      <c r="I801" s="0" t="n">
        <v>1</v>
      </c>
      <c r="J801" s="7" t="n">
        <f aca="false">IFERROR(F801/G801,"")</f>
        <v>1009.83102459016</v>
      </c>
      <c r="K801" s="7" t="n">
        <f aca="false">IFERROR(F801/H801,"")</f>
        <v>874.58153099858</v>
      </c>
      <c r="L801" s="13" t="n">
        <f aca="false">L800+F801/$F$2*100</f>
        <v>51.0924176948939</v>
      </c>
    </row>
    <row r="802" customFormat="false" ht="15" hidden="false" customHeight="false" outlineLevel="0" collapsed="false">
      <c r="A802" s="0" t="s">
        <v>2126</v>
      </c>
      <c r="B802" s="0" t="s">
        <v>2127</v>
      </c>
      <c r="C802" s="0" t="s">
        <v>1102</v>
      </c>
      <c r="D802" s="0" t="s">
        <v>1793</v>
      </c>
      <c r="E802" s="0" t="s">
        <v>97</v>
      </c>
      <c r="F802" s="7" t="n">
        <v>738938.63</v>
      </c>
      <c r="G802" s="6" t="n">
        <v>3345</v>
      </c>
      <c r="H802" s="8" t="n">
        <v>8917.7</v>
      </c>
      <c r="I802" s="0" t="n">
        <v>1</v>
      </c>
      <c r="J802" s="7" t="n">
        <f aca="false">IFERROR(F802/G802,"")</f>
        <v>220.908409566517</v>
      </c>
      <c r="K802" s="7" t="n">
        <f aca="false">IFERROR(F802/H802,"")</f>
        <v>82.8620193547664</v>
      </c>
      <c r="L802" s="13" t="n">
        <f aca="false">L801+F802/$F$2*100</f>
        <v>51.1194113267563</v>
      </c>
    </row>
    <row r="803" customFormat="false" ht="15" hidden="false" customHeight="false" outlineLevel="0" collapsed="false">
      <c r="A803" s="0" t="s">
        <v>2128</v>
      </c>
      <c r="B803" s="0" t="s">
        <v>2129</v>
      </c>
      <c r="C803" s="0" t="s">
        <v>2130</v>
      </c>
      <c r="D803" s="0" t="s">
        <v>251</v>
      </c>
      <c r="E803" s="0" t="s">
        <v>97</v>
      </c>
      <c r="F803" s="7" t="n">
        <v>736967.42</v>
      </c>
      <c r="G803" s="6" t="n">
        <v>4227</v>
      </c>
      <c r="H803" s="8" t="n">
        <v>11033.5</v>
      </c>
      <c r="I803" s="0" t="n">
        <v>1</v>
      </c>
      <c r="J803" s="7" t="n">
        <f aca="false">IFERROR(F803/G803,"")</f>
        <v>174.347627158741</v>
      </c>
      <c r="K803" s="7" t="n">
        <f aca="false">IFERROR(F803/H803,"")</f>
        <v>66.7936212443921</v>
      </c>
      <c r="L803" s="13" t="n">
        <f aca="false">L802+F803/$F$2*100</f>
        <v>51.146332949774</v>
      </c>
    </row>
    <row r="804" customFormat="false" ht="15" hidden="false" customHeight="false" outlineLevel="0" collapsed="false">
      <c r="A804" s="0" t="s">
        <v>2131</v>
      </c>
      <c r="B804" s="0" t="s">
        <v>2132</v>
      </c>
      <c r="C804" s="0" t="s">
        <v>2133</v>
      </c>
      <c r="D804" s="0" t="s">
        <v>101</v>
      </c>
      <c r="E804" s="0" t="s">
        <v>659</v>
      </c>
      <c r="F804" s="7" t="n">
        <v>736770.2</v>
      </c>
      <c r="G804" s="6" t="n">
        <v>1381</v>
      </c>
      <c r="H804" s="8" t="n">
        <v>3508.8</v>
      </c>
      <c r="I804" s="0" t="n">
        <v>1</v>
      </c>
      <c r="J804" s="7" t="n">
        <f aca="false">IFERROR(F804/G804,"")</f>
        <v>533.504851556843</v>
      </c>
      <c r="K804" s="7" t="n">
        <f aca="false">IFERROR(F804/H804,"")</f>
        <v>209.977827177383</v>
      </c>
      <c r="L804" s="13" t="n">
        <f aca="false">L803+F804/$F$2*100</f>
        <v>51.1732473682908</v>
      </c>
    </row>
    <row r="805" customFormat="false" ht="15" hidden="false" customHeight="false" outlineLevel="0" collapsed="false">
      <c r="A805" s="0" t="s">
        <v>2134</v>
      </c>
      <c r="B805" s="0" t="s">
        <v>2135</v>
      </c>
      <c r="C805" s="0" t="s">
        <v>2103</v>
      </c>
      <c r="D805" s="0" t="s">
        <v>85</v>
      </c>
      <c r="E805" s="0" t="s">
        <v>269</v>
      </c>
      <c r="F805" s="7" t="n">
        <v>736716.23</v>
      </c>
      <c r="G805" s="6" t="n">
        <v>3654</v>
      </c>
      <c r="H805" s="8" t="n">
        <v>5013.3</v>
      </c>
      <c r="I805" s="0" t="n">
        <v>1</v>
      </c>
      <c r="J805" s="7" t="n">
        <f aca="false">IFERROR(F805/G805,"")</f>
        <v>201.619110563766</v>
      </c>
      <c r="K805" s="7" t="n">
        <f aca="false">IFERROR(F805/H805,"")</f>
        <v>146.952352741707</v>
      </c>
      <c r="L805" s="13" t="n">
        <f aca="false">L804+F805/$F$2*100</f>
        <v>51.2001598152686</v>
      </c>
    </row>
    <row r="806" customFormat="false" ht="15" hidden="false" customHeight="false" outlineLevel="0" collapsed="false">
      <c r="A806" s="0" t="s">
        <v>2136</v>
      </c>
      <c r="B806" s="0" t="s">
        <v>2137</v>
      </c>
      <c r="C806" s="0" t="s">
        <v>2138</v>
      </c>
      <c r="D806" s="0" t="s">
        <v>57</v>
      </c>
      <c r="E806" s="0" t="s">
        <v>339</v>
      </c>
      <c r="F806" s="7" t="n">
        <v>734941.16</v>
      </c>
      <c r="G806" s="6" t="n">
        <v>2401</v>
      </c>
      <c r="H806" s="8" t="n">
        <v>5318.4</v>
      </c>
      <c r="I806" s="0" t="n">
        <v>1</v>
      </c>
      <c r="J806" s="7" t="n">
        <f aca="false">IFERROR(F806/G806,"")</f>
        <v>306.097942523948</v>
      </c>
      <c r="K806" s="7" t="n">
        <f aca="false">IFERROR(F806/H806,"")</f>
        <v>138.188395006017</v>
      </c>
      <c r="L806" s="13" t="n">
        <f aca="false">L805+F806/$F$2*100</f>
        <v>51.2270074184499</v>
      </c>
    </row>
    <row r="807" customFormat="false" ht="15" hidden="false" customHeight="false" outlineLevel="0" collapsed="false">
      <c r="A807" s="0" t="s">
        <v>2139</v>
      </c>
      <c r="B807" s="0" t="s">
        <v>2140</v>
      </c>
      <c r="C807" s="0" t="s">
        <v>177</v>
      </c>
      <c r="D807" s="0" t="s">
        <v>101</v>
      </c>
      <c r="E807" s="0" t="s">
        <v>90</v>
      </c>
      <c r="F807" s="7" t="n">
        <v>733207.71</v>
      </c>
      <c r="G807" s="6" t="n">
        <v>6717</v>
      </c>
      <c r="H807" s="8" t="n">
        <v>18638.5</v>
      </c>
      <c r="I807" s="0" t="n">
        <v>1</v>
      </c>
      <c r="J807" s="7" t="n">
        <f aca="false">IFERROR(F807/G807,"")</f>
        <v>109.157020991514</v>
      </c>
      <c r="K807" s="7" t="n">
        <f aca="false">IFERROR(F807/H807,"")</f>
        <v>39.3383432143145</v>
      </c>
      <c r="L807" s="13" t="n">
        <f aca="false">L806+F807/$F$2*100</f>
        <v>51.2537916982248</v>
      </c>
    </row>
    <row r="808" customFormat="false" ht="15" hidden="false" customHeight="false" outlineLevel="0" collapsed="false">
      <c r="A808" s="0" t="s">
        <v>2141</v>
      </c>
      <c r="B808" s="0" t="s">
        <v>2142</v>
      </c>
      <c r="C808" s="0" t="s">
        <v>2143</v>
      </c>
      <c r="D808" s="0" t="s">
        <v>164</v>
      </c>
      <c r="E808" s="0" t="s">
        <v>659</v>
      </c>
      <c r="F808" s="7" t="n">
        <v>731779.74</v>
      </c>
      <c r="G808" s="6" t="n">
        <v>1488</v>
      </c>
      <c r="H808" s="8" t="n">
        <v>3985.2</v>
      </c>
      <c r="I808" s="0" t="n">
        <v>1</v>
      </c>
      <c r="J808" s="7" t="n">
        <f aca="false">IFERROR(F808/G808,"")</f>
        <v>491.787459677419</v>
      </c>
      <c r="K808" s="7" t="n">
        <f aca="false">IFERROR(F808/H808,"")</f>
        <v>183.624345076784</v>
      </c>
      <c r="L808" s="13" t="n">
        <f aca="false">L807+F808/$F$2*100</f>
        <v>51.280523813862</v>
      </c>
    </row>
    <row r="809" customFormat="false" ht="15" hidden="false" customHeight="false" outlineLevel="0" collapsed="false">
      <c r="A809" s="0" t="s">
        <v>2144</v>
      </c>
      <c r="B809" s="0" t="s">
        <v>2145</v>
      </c>
      <c r="C809" s="0" t="s">
        <v>2146</v>
      </c>
      <c r="D809" s="0" t="s">
        <v>89</v>
      </c>
      <c r="E809" s="0" t="s">
        <v>800</v>
      </c>
      <c r="F809" s="7" t="n">
        <v>731474.64</v>
      </c>
      <c r="G809" s="6" t="n">
        <v>3416</v>
      </c>
      <c r="H809" s="8" t="n">
        <v>4551.2</v>
      </c>
      <c r="I809" s="0" t="n">
        <v>1</v>
      </c>
      <c r="J809" s="7" t="n">
        <f aca="false">IFERROR(F809/G809,"")</f>
        <v>214.131920374707</v>
      </c>
      <c r="K809" s="7" t="n">
        <f aca="false">IFERROR(F809/H809,"")</f>
        <v>160.721269115838</v>
      </c>
      <c r="L809" s="13" t="n">
        <f aca="false">L808+F809/$F$2*100</f>
        <v>51.3072447841121</v>
      </c>
    </row>
    <row r="810" customFormat="false" ht="15" hidden="false" customHeight="false" outlineLevel="0" collapsed="false">
      <c r="A810" s="0" t="s">
        <v>2147</v>
      </c>
      <c r="B810" s="0" t="s">
        <v>2148</v>
      </c>
      <c r="C810" s="0" t="s">
        <v>961</v>
      </c>
      <c r="D810" s="0" t="s">
        <v>1192</v>
      </c>
      <c r="E810" s="0" t="s">
        <v>269</v>
      </c>
      <c r="F810" s="7" t="n">
        <v>729642.66</v>
      </c>
      <c r="G810" s="6" t="n">
        <v>228</v>
      </c>
      <c r="H810" s="8" t="n">
        <v>271.2</v>
      </c>
      <c r="I810" s="0" t="n">
        <v>1</v>
      </c>
      <c r="J810" s="7" t="n">
        <f aca="false">IFERROR(F810/G810,"")</f>
        <v>3200.18710526316</v>
      </c>
      <c r="K810" s="7" t="n">
        <f aca="false">IFERROR(F810/H810,"")</f>
        <v>2690.42278761062</v>
      </c>
      <c r="L810" s="13" t="n">
        <f aca="false">L809+F810/$F$2*100</f>
        <v>51.3338988316278</v>
      </c>
    </row>
    <row r="811" customFormat="false" ht="15" hidden="false" customHeight="false" outlineLevel="0" collapsed="false">
      <c r="A811" s="0" t="s">
        <v>2149</v>
      </c>
      <c r="B811" s="0" t="s">
        <v>142</v>
      </c>
      <c r="C811" s="0" t="s">
        <v>2150</v>
      </c>
      <c r="D811" s="0" t="s">
        <v>2151</v>
      </c>
      <c r="E811" s="0" t="s">
        <v>81</v>
      </c>
      <c r="F811" s="7" t="n">
        <v>729148.32</v>
      </c>
      <c r="G811" s="6" t="n">
        <v>7472</v>
      </c>
      <c r="H811" s="8" t="n">
        <v>14830.5</v>
      </c>
      <c r="I811" s="0" t="n">
        <v>1</v>
      </c>
      <c r="J811" s="7" t="n">
        <f aca="false">IFERROR(F811/G811,"")</f>
        <v>97.5840899357602</v>
      </c>
      <c r="K811" s="7" t="n">
        <f aca="false">IFERROR(F811/H811,"")</f>
        <v>49.1654576716901</v>
      </c>
      <c r="L811" s="13" t="n">
        <f aca="false">L810+F811/$F$2*100</f>
        <v>51.360534820767</v>
      </c>
    </row>
    <row r="812" customFormat="false" ht="15" hidden="false" customHeight="false" outlineLevel="0" collapsed="false">
      <c r="A812" s="0" t="s">
        <v>2152</v>
      </c>
      <c r="B812" s="0" t="s">
        <v>2153</v>
      </c>
      <c r="C812" s="0" t="s">
        <v>2154</v>
      </c>
      <c r="D812" s="0" t="s">
        <v>148</v>
      </c>
      <c r="E812" s="0" t="s">
        <v>116</v>
      </c>
      <c r="F812" s="7" t="n">
        <v>728969.24</v>
      </c>
      <c r="G812" s="6" t="n">
        <v>9850</v>
      </c>
      <c r="H812" s="8" t="n">
        <v>23438.2</v>
      </c>
      <c r="I812" s="0" t="n">
        <v>1</v>
      </c>
      <c r="J812" s="7" t="n">
        <f aca="false">IFERROR(F812/G812,"")</f>
        <v>74.0070294416244</v>
      </c>
      <c r="K812" s="7" t="n">
        <f aca="false">IFERROR(F812/H812,"")</f>
        <v>31.1017586674745</v>
      </c>
      <c r="L812" s="13" t="n">
        <f aca="false">L811+F812/$F$2*100</f>
        <v>51.3871642680644</v>
      </c>
    </row>
    <row r="813" customFormat="false" ht="15" hidden="false" customHeight="false" outlineLevel="0" collapsed="false">
      <c r="A813" s="0" t="s">
        <v>2155</v>
      </c>
      <c r="B813" s="0" t="s">
        <v>2156</v>
      </c>
      <c r="C813" s="0" t="s">
        <v>2157</v>
      </c>
      <c r="D813" s="0" t="s">
        <v>52</v>
      </c>
      <c r="E813" s="0" t="s">
        <v>339</v>
      </c>
      <c r="F813" s="7" t="n">
        <v>728834.12</v>
      </c>
      <c r="G813" s="6" t="n">
        <v>1257</v>
      </c>
      <c r="H813" s="8" t="n">
        <v>2957.2</v>
      </c>
      <c r="I813" s="0" t="n">
        <v>1</v>
      </c>
      <c r="J813" s="7" t="n">
        <f aca="false">IFERROR(F813/G813,"")</f>
        <v>579.82030230708</v>
      </c>
      <c r="K813" s="7" t="n">
        <f aca="false">IFERROR(F813/H813,"")</f>
        <v>246.460881915325</v>
      </c>
      <c r="L813" s="13" t="n">
        <f aca="false">L812+F813/$F$2*100</f>
        <v>51.4137887793909</v>
      </c>
    </row>
    <row r="814" customFormat="false" ht="15" hidden="false" customHeight="false" outlineLevel="0" collapsed="false">
      <c r="A814" s="0" t="s">
        <v>2158</v>
      </c>
      <c r="B814" s="0" t="s">
        <v>2159</v>
      </c>
      <c r="C814" s="0" t="s">
        <v>137</v>
      </c>
      <c r="D814" s="0" t="s">
        <v>182</v>
      </c>
      <c r="E814" s="0" t="s">
        <v>116</v>
      </c>
      <c r="F814" s="7" t="n">
        <v>728520.31</v>
      </c>
      <c r="G814" s="6" t="n">
        <v>7339</v>
      </c>
      <c r="H814" s="8" t="n">
        <v>18081.7</v>
      </c>
      <c r="I814" s="0" t="n">
        <v>1</v>
      </c>
      <c r="J814" s="7" t="n">
        <f aca="false">IFERROR(F814/G814,"")</f>
        <v>99.2669723395558</v>
      </c>
      <c r="K814" s="7" t="n">
        <f aca="false">IFERROR(F814/H814,"")</f>
        <v>40.2904765591731</v>
      </c>
      <c r="L814" s="13" t="n">
        <f aca="false">L813+F814/$F$2*100</f>
        <v>51.4404018271517</v>
      </c>
    </row>
    <row r="815" customFormat="false" ht="15" hidden="false" customHeight="false" outlineLevel="0" collapsed="false">
      <c r="A815" s="0" t="s">
        <v>2160</v>
      </c>
      <c r="B815" s="0" t="s">
        <v>2161</v>
      </c>
      <c r="C815" s="0" t="s">
        <v>137</v>
      </c>
      <c r="D815" s="0" t="s">
        <v>1040</v>
      </c>
      <c r="E815" s="0" t="s">
        <v>2162</v>
      </c>
      <c r="F815" s="7" t="n">
        <v>727548.55</v>
      </c>
      <c r="G815" s="6" t="n">
        <v>4228</v>
      </c>
      <c r="H815" s="8" t="n">
        <v>5993.7</v>
      </c>
      <c r="I815" s="0" t="n">
        <v>1</v>
      </c>
      <c r="J815" s="7" t="n">
        <f aca="false">IFERROR(F815/G815,"")</f>
        <v>172.078654210028</v>
      </c>
      <c r="K815" s="7" t="n">
        <f aca="false">IFERROR(F815/H815,"")</f>
        <v>121.385546490482</v>
      </c>
      <c r="L815" s="13" t="n">
        <f aca="false">L814+F815/$F$2*100</f>
        <v>51.4669793762517</v>
      </c>
    </row>
    <row r="816" customFormat="false" ht="15" hidden="false" customHeight="false" outlineLevel="0" collapsed="false">
      <c r="A816" s="0" t="s">
        <v>2163</v>
      </c>
      <c r="B816" s="0" t="s">
        <v>2164</v>
      </c>
      <c r="C816" s="0" t="s">
        <v>1525</v>
      </c>
      <c r="D816" s="0" t="s">
        <v>89</v>
      </c>
      <c r="E816" s="0" t="s">
        <v>116</v>
      </c>
      <c r="F816" s="7" t="n">
        <v>727136.95</v>
      </c>
      <c r="G816" s="6" t="n">
        <v>6937</v>
      </c>
      <c r="H816" s="8" t="n">
        <v>18189</v>
      </c>
      <c r="I816" s="0" t="n">
        <v>1</v>
      </c>
      <c r="J816" s="7" t="n">
        <f aca="false">IFERROR(F816/G816,"")</f>
        <v>104.820087934266</v>
      </c>
      <c r="K816" s="7" t="n">
        <f aca="false">IFERROR(F816/H816,"")</f>
        <v>39.9767414371323</v>
      </c>
      <c r="L816" s="13" t="n">
        <f aca="false">L815+F816/$F$2*100</f>
        <v>51.4935418894903</v>
      </c>
    </row>
    <row r="817" customFormat="false" ht="15" hidden="false" customHeight="false" outlineLevel="0" collapsed="false">
      <c r="A817" s="0" t="s">
        <v>2165</v>
      </c>
      <c r="B817" s="0" t="s">
        <v>2166</v>
      </c>
      <c r="C817" s="0" t="s">
        <v>1013</v>
      </c>
      <c r="D817" s="0" t="s">
        <v>62</v>
      </c>
      <c r="E817" s="0" t="s">
        <v>81</v>
      </c>
      <c r="F817" s="7" t="n">
        <v>726792.03</v>
      </c>
      <c r="G817" s="6" t="n">
        <v>8498</v>
      </c>
      <c r="H817" s="8" t="n">
        <v>21863.8</v>
      </c>
      <c r="I817" s="0" t="n">
        <v>1</v>
      </c>
      <c r="J817" s="7" t="n">
        <f aca="false">IFERROR(F817/G817,"")</f>
        <v>85.5250682513533</v>
      </c>
      <c r="K817" s="7" t="n">
        <f aca="false">IFERROR(F817/H817,"")</f>
        <v>33.241798315023</v>
      </c>
      <c r="L817" s="13" t="n">
        <f aca="false">L816+F817/$F$2*100</f>
        <v>51.5200918027062</v>
      </c>
    </row>
    <row r="818" customFormat="false" ht="15" hidden="false" customHeight="false" outlineLevel="0" collapsed="false">
      <c r="A818" s="0" t="s">
        <v>2167</v>
      </c>
      <c r="B818" s="0" t="s">
        <v>2168</v>
      </c>
      <c r="C818" s="0" t="s">
        <v>2169</v>
      </c>
      <c r="D818" s="0" t="s">
        <v>85</v>
      </c>
      <c r="E818" s="0" t="s">
        <v>800</v>
      </c>
      <c r="F818" s="7" t="n">
        <v>725729.31</v>
      </c>
      <c r="G818" s="6" t="n">
        <v>3487</v>
      </c>
      <c r="H818" s="8" t="n">
        <v>5445.3</v>
      </c>
      <c r="I818" s="0" t="n">
        <v>1</v>
      </c>
      <c r="J818" s="7" t="n">
        <f aca="false">IFERROR(F818/G818,"")</f>
        <v>208.124264410668</v>
      </c>
      <c r="K818" s="7" t="n">
        <f aca="false">IFERROR(F818/H818,"")</f>
        <v>133.276276789158</v>
      </c>
      <c r="L818" s="13" t="n">
        <f aca="false">L817+F818/$F$2*100</f>
        <v>51.5466028944676</v>
      </c>
    </row>
    <row r="819" customFormat="false" ht="15" hidden="false" customHeight="false" outlineLevel="0" collapsed="false">
      <c r="A819" s="0" t="s">
        <v>2170</v>
      </c>
      <c r="B819" s="0" t="s">
        <v>2171</v>
      </c>
      <c r="C819" s="0" t="s">
        <v>201</v>
      </c>
      <c r="D819" s="0" t="s">
        <v>71</v>
      </c>
      <c r="E819" s="0" t="s">
        <v>81</v>
      </c>
      <c r="F819" s="7" t="n">
        <v>724665.29</v>
      </c>
      <c r="G819" s="6" t="n">
        <v>7952</v>
      </c>
      <c r="H819" s="8" t="n">
        <v>18711.8</v>
      </c>
      <c r="I819" s="0" t="n">
        <v>1</v>
      </c>
      <c r="J819" s="7" t="n">
        <f aca="false">IFERROR(F819/G819,"")</f>
        <v>91.1299408953722</v>
      </c>
      <c r="K819" s="7" t="n">
        <f aca="false">IFERROR(F819/H819,"")</f>
        <v>38.7277167348946</v>
      </c>
      <c r="L819" s="13" t="n">
        <f aca="false">L818+F819/$F$2*100</f>
        <v>51.573075117285</v>
      </c>
    </row>
    <row r="820" customFormat="false" ht="15" hidden="false" customHeight="false" outlineLevel="0" collapsed="false">
      <c r="A820" s="0" t="s">
        <v>2172</v>
      </c>
      <c r="B820" s="0" t="s">
        <v>2173</v>
      </c>
      <c r="C820" s="0" t="s">
        <v>119</v>
      </c>
      <c r="D820" s="0" t="s">
        <v>57</v>
      </c>
      <c r="E820" s="0" t="s">
        <v>269</v>
      </c>
      <c r="F820" s="7" t="n">
        <v>724602.63</v>
      </c>
      <c r="G820" s="6" t="n">
        <v>6914</v>
      </c>
      <c r="H820" s="8" t="n">
        <v>7049.9</v>
      </c>
      <c r="I820" s="0" t="n">
        <v>1</v>
      </c>
      <c r="J820" s="7" t="n">
        <f aca="false">IFERROR(F820/G820,"")</f>
        <v>104.802231703789</v>
      </c>
      <c r="K820" s="7" t="n">
        <f aca="false">IFERROR(F820/H820,"")</f>
        <v>102.78197279394</v>
      </c>
      <c r="L820" s="13" t="n">
        <f aca="false">L819+F820/$F$2*100</f>
        <v>51.5995450511153</v>
      </c>
    </row>
    <row r="821" customFormat="false" ht="15" hidden="false" customHeight="false" outlineLevel="0" collapsed="false">
      <c r="A821" s="0" t="s">
        <v>2174</v>
      </c>
      <c r="B821" s="0" t="s">
        <v>2175</v>
      </c>
      <c r="C821" s="0" t="s">
        <v>2176</v>
      </c>
      <c r="D821" s="0" t="s">
        <v>123</v>
      </c>
      <c r="E821" s="0" t="s">
        <v>269</v>
      </c>
      <c r="F821" s="7" t="n">
        <v>724019.71</v>
      </c>
      <c r="G821" s="6" t="n">
        <v>832</v>
      </c>
      <c r="H821" s="8" t="n">
        <v>1386.4</v>
      </c>
      <c r="I821" s="0" t="n">
        <v>1</v>
      </c>
      <c r="J821" s="7" t="n">
        <f aca="false">IFERROR(F821/G821,"")</f>
        <v>870.215997596154</v>
      </c>
      <c r="K821" s="7" t="n">
        <f aca="false">IFERROR(F821/H821,"")</f>
        <v>522.230027409117</v>
      </c>
      <c r="L821" s="13" t="n">
        <f aca="false">L820+F821/$F$2*100</f>
        <v>51.6259936907174</v>
      </c>
    </row>
    <row r="822" customFormat="false" ht="15" hidden="false" customHeight="false" outlineLevel="0" collapsed="false">
      <c r="A822" s="0" t="s">
        <v>2177</v>
      </c>
      <c r="B822" s="0" t="s">
        <v>2178</v>
      </c>
      <c r="C822" s="0" t="s">
        <v>2179</v>
      </c>
      <c r="D822" s="0" t="s">
        <v>123</v>
      </c>
      <c r="E822" s="0" t="s">
        <v>76</v>
      </c>
      <c r="F822" s="7" t="n">
        <v>723664.45</v>
      </c>
      <c r="G822" s="6" t="n">
        <v>935</v>
      </c>
      <c r="H822" s="8" t="n">
        <v>1399.6</v>
      </c>
      <c r="I822" s="0" t="n">
        <v>1</v>
      </c>
      <c r="J822" s="7" t="n">
        <f aca="false">IFERROR(F822/G822,"")</f>
        <v>773.972673796791</v>
      </c>
      <c r="K822" s="7" t="n">
        <f aca="false">IFERROR(F822/H822,"")</f>
        <v>517.050907402115</v>
      </c>
      <c r="L822" s="13" t="n">
        <f aca="false">L821+F822/$F$2*100</f>
        <v>51.6524293525737</v>
      </c>
    </row>
    <row r="823" customFormat="false" ht="15" hidden="false" customHeight="false" outlineLevel="0" collapsed="false">
      <c r="A823" s="0" t="s">
        <v>2180</v>
      </c>
      <c r="B823" s="0" t="s">
        <v>2181</v>
      </c>
      <c r="C823" s="0" t="s">
        <v>119</v>
      </c>
      <c r="D823" s="0" t="s">
        <v>57</v>
      </c>
      <c r="E823" s="0" t="s">
        <v>269</v>
      </c>
      <c r="F823" s="7" t="n">
        <v>722805.09</v>
      </c>
      <c r="G823" s="6" t="n">
        <v>1526</v>
      </c>
      <c r="H823" s="8" t="n">
        <v>3241.3</v>
      </c>
      <c r="I823" s="0" t="n">
        <v>1</v>
      </c>
      <c r="J823" s="7" t="n">
        <f aca="false">IFERROR(F823/G823,"")</f>
        <v>473.65995412844</v>
      </c>
      <c r="K823" s="7" t="n">
        <f aca="false">IFERROR(F823/H823,"")</f>
        <v>222.99851602752</v>
      </c>
      <c r="L823" s="13" t="n">
        <f aca="false">L822+F823/$F$2*100</f>
        <v>51.6788336217722</v>
      </c>
    </row>
    <row r="824" customFormat="false" ht="15" hidden="false" customHeight="false" outlineLevel="0" collapsed="false">
      <c r="A824" s="0" t="s">
        <v>2182</v>
      </c>
      <c r="B824" s="0" t="s">
        <v>2183</v>
      </c>
      <c r="C824" s="0" t="s">
        <v>676</v>
      </c>
      <c r="D824" s="0" t="s">
        <v>57</v>
      </c>
      <c r="E824" s="0" t="s">
        <v>53</v>
      </c>
      <c r="F824" s="7" t="n">
        <v>721089.86</v>
      </c>
      <c r="G824" s="6" t="n">
        <v>149</v>
      </c>
      <c r="H824" s="8" t="n">
        <v>203.4</v>
      </c>
      <c r="I824" s="0" t="n">
        <v>1</v>
      </c>
      <c r="J824" s="7" t="n">
        <f aca="false">IFERROR(F824/G824,"")</f>
        <v>4839.52926174497</v>
      </c>
      <c r="K824" s="7" t="n">
        <f aca="false">IFERROR(F824/H824,"")</f>
        <v>3545.18121927237</v>
      </c>
      <c r="L824" s="13" t="n">
        <f aca="false">L823+F824/$F$2*100</f>
        <v>51.7051752331461</v>
      </c>
    </row>
    <row r="825" customFormat="false" ht="15" hidden="false" customHeight="false" outlineLevel="0" collapsed="false">
      <c r="A825" s="0" t="s">
        <v>2184</v>
      </c>
      <c r="B825" s="0" t="s">
        <v>502</v>
      </c>
      <c r="C825" s="0" t="s">
        <v>55</v>
      </c>
      <c r="D825" s="0" t="s">
        <v>85</v>
      </c>
      <c r="E825" s="0" t="s">
        <v>90</v>
      </c>
      <c r="F825" s="7" t="n">
        <v>719352.96</v>
      </c>
      <c r="G825" s="6" t="n">
        <v>3049</v>
      </c>
      <c r="H825" s="8" t="n">
        <v>8312.5</v>
      </c>
      <c r="I825" s="0" t="n">
        <v>1</v>
      </c>
      <c r="J825" s="7" t="n">
        <f aca="false">IFERROR(F825/G825,"")</f>
        <v>235.930783863562</v>
      </c>
      <c r="K825" s="7" t="n">
        <f aca="false">IFERROR(F825/H825,"")</f>
        <v>86.5387019548872</v>
      </c>
      <c r="L825" s="13" t="n">
        <f aca="false">L824+F825/$F$2*100</f>
        <v>51.7314533950841</v>
      </c>
    </row>
    <row r="826" customFormat="false" ht="15" hidden="false" customHeight="false" outlineLevel="0" collapsed="false">
      <c r="A826" s="0" t="s">
        <v>2185</v>
      </c>
      <c r="B826" s="0" t="s">
        <v>844</v>
      </c>
      <c r="C826" s="0" t="s">
        <v>2186</v>
      </c>
      <c r="D826" s="0" t="s">
        <v>62</v>
      </c>
      <c r="E826" s="0" t="s">
        <v>116</v>
      </c>
      <c r="F826" s="7" t="n">
        <v>719027.43</v>
      </c>
      <c r="G826" s="6" t="n">
        <v>9550</v>
      </c>
      <c r="H826" s="8" t="n">
        <v>21242.4</v>
      </c>
      <c r="I826" s="0" t="n">
        <v>1</v>
      </c>
      <c r="J826" s="7" t="n">
        <f aca="false">IFERROR(F826/G826,"")</f>
        <v>75.2908303664922</v>
      </c>
      <c r="K826" s="7" t="n">
        <f aca="false">IFERROR(F826/H826,"")</f>
        <v>33.8486908258954</v>
      </c>
      <c r="L826" s="13" t="n">
        <f aca="false">L825+F826/$F$2*100</f>
        <v>51.7577196653215</v>
      </c>
    </row>
    <row r="827" customFormat="false" ht="15" hidden="false" customHeight="false" outlineLevel="0" collapsed="false">
      <c r="A827" s="0" t="s">
        <v>2187</v>
      </c>
      <c r="B827" s="0" t="s">
        <v>311</v>
      </c>
      <c r="C827" s="0" t="s">
        <v>387</v>
      </c>
      <c r="D827" s="0" t="s">
        <v>89</v>
      </c>
      <c r="E827" s="0" t="s">
        <v>97</v>
      </c>
      <c r="F827" s="7" t="n">
        <v>718876.74</v>
      </c>
      <c r="G827" s="6" t="n">
        <v>3600</v>
      </c>
      <c r="H827" s="8" t="n">
        <v>9168.1</v>
      </c>
      <c r="I827" s="0" t="n">
        <v>1</v>
      </c>
      <c r="J827" s="7" t="n">
        <f aca="false">IFERROR(F827/G827,"")</f>
        <v>199.687983333333</v>
      </c>
      <c r="K827" s="7" t="n">
        <f aca="false">IFERROR(F827/H827,"")</f>
        <v>78.4106565155267</v>
      </c>
      <c r="L827" s="13" t="n">
        <f aca="false">L826+F827/$F$2*100</f>
        <v>51.7839804308116</v>
      </c>
    </row>
    <row r="828" customFormat="false" ht="15" hidden="false" customHeight="false" outlineLevel="0" collapsed="false">
      <c r="A828" s="0" t="s">
        <v>2188</v>
      </c>
      <c r="B828" s="0" t="s">
        <v>1476</v>
      </c>
      <c r="C828" s="0" t="s">
        <v>156</v>
      </c>
      <c r="D828" s="0" t="s">
        <v>1759</v>
      </c>
      <c r="E828" s="0" t="s">
        <v>81</v>
      </c>
      <c r="F828" s="7" t="n">
        <v>718795.18</v>
      </c>
      <c r="G828" s="6" t="n">
        <v>11468</v>
      </c>
      <c r="H828" s="8" t="n">
        <v>25894.4</v>
      </c>
      <c r="I828" s="0" t="n">
        <v>1</v>
      </c>
      <c r="J828" s="7" t="n">
        <f aca="false">IFERROR(F828/G828,"")</f>
        <v>62.6783379839554</v>
      </c>
      <c r="K828" s="7" t="n">
        <f aca="false">IFERROR(F828/H828,"")</f>
        <v>27.758711536085</v>
      </c>
      <c r="L828" s="13" t="n">
        <f aca="false">L827+F828/$F$2*100</f>
        <v>51.8102382168925</v>
      </c>
    </row>
    <row r="829" customFormat="false" ht="15" hidden="false" customHeight="false" outlineLevel="0" collapsed="false">
      <c r="A829" s="0" t="s">
        <v>2189</v>
      </c>
      <c r="B829" s="0" t="s">
        <v>2190</v>
      </c>
      <c r="C829" s="0" t="s">
        <v>2191</v>
      </c>
      <c r="D829" s="0" t="s">
        <v>548</v>
      </c>
      <c r="E829" s="0" t="s">
        <v>2162</v>
      </c>
      <c r="F829" s="7" t="n">
        <v>718535.21</v>
      </c>
      <c r="G829" s="6" t="n">
        <v>3382</v>
      </c>
      <c r="H829" s="8" t="n">
        <v>3382</v>
      </c>
      <c r="I829" s="0" t="n">
        <v>1</v>
      </c>
      <c r="J829" s="7" t="n">
        <f aca="false">IFERROR(F829/G829,"")</f>
        <v>212.458666469545</v>
      </c>
      <c r="K829" s="7" t="n">
        <f aca="false">IFERROR(F829/H829,"")</f>
        <v>212.458666469545</v>
      </c>
      <c r="L829" s="13" t="n">
        <f aca="false">L828+F829/$F$2*100</f>
        <v>51.8364865061976</v>
      </c>
    </row>
    <row r="830" customFormat="false" ht="15" hidden="false" customHeight="false" outlineLevel="0" collapsed="false">
      <c r="A830" s="0" t="s">
        <v>2192</v>
      </c>
      <c r="B830" s="0" t="s">
        <v>2193</v>
      </c>
      <c r="C830" s="0" t="s">
        <v>365</v>
      </c>
      <c r="D830" s="0" t="s">
        <v>52</v>
      </c>
      <c r="E830" s="0" t="s">
        <v>2194</v>
      </c>
      <c r="F830" s="7" t="n">
        <v>716961.57</v>
      </c>
      <c r="G830" s="6" t="n">
        <v>6120</v>
      </c>
      <c r="H830" s="8" t="n">
        <v>6221.1</v>
      </c>
      <c r="I830" s="0" t="n">
        <v>1</v>
      </c>
      <c r="J830" s="7" t="n">
        <f aca="false">IFERROR(F830/G830,"")</f>
        <v>117.150583333333</v>
      </c>
      <c r="K830" s="7" t="n">
        <f aca="false">IFERROR(F830/H830,"")</f>
        <v>115.24675218209</v>
      </c>
      <c r="L830" s="13" t="n">
        <f aca="false">L829+F830/$F$2*100</f>
        <v>51.8626773099996</v>
      </c>
    </row>
    <row r="831" customFormat="false" ht="15" hidden="false" customHeight="false" outlineLevel="0" collapsed="false">
      <c r="A831" s="0" t="s">
        <v>2195</v>
      </c>
      <c r="B831" s="0" t="s">
        <v>2196</v>
      </c>
      <c r="C831" s="0" t="s">
        <v>70</v>
      </c>
      <c r="D831" s="0" t="s">
        <v>1192</v>
      </c>
      <c r="E831" s="0" t="s">
        <v>557</v>
      </c>
      <c r="F831" s="7" t="n">
        <v>716488.44</v>
      </c>
      <c r="G831" s="6" t="n">
        <v>1021</v>
      </c>
      <c r="H831" s="8" t="n">
        <v>1042.6</v>
      </c>
      <c r="I831" s="0" t="n">
        <v>1</v>
      </c>
      <c r="J831" s="7" t="n">
        <f aca="false">IFERROR(F831/G831,"")</f>
        <v>701.751655239961</v>
      </c>
      <c r="K831" s="7" t="n">
        <f aca="false">IFERROR(F831/H831,"")</f>
        <v>687.213159409169</v>
      </c>
      <c r="L831" s="13" t="n">
        <f aca="false">L830+F831/$F$2*100</f>
        <v>51.8888508302324</v>
      </c>
    </row>
    <row r="832" customFormat="false" ht="15" hidden="false" customHeight="false" outlineLevel="0" collapsed="false">
      <c r="A832" s="0" t="s">
        <v>2197</v>
      </c>
      <c r="B832" s="0" t="s">
        <v>2198</v>
      </c>
      <c r="C832" s="0" t="s">
        <v>2199</v>
      </c>
      <c r="D832" s="0" t="s">
        <v>552</v>
      </c>
      <c r="E832" s="0" t="s">
        <v>81</v>
      </c>
      <c r="F832" s="7" t="n">
        <v>715753.87</v>
      </c>
      <c r="G832" s="6" t="n">
        <v>10542</v>
      </c>
      <c r="H832" s="8" t="n">
        <v>26162.4</v>
      </c>
      <c r="I832" s="0" t="n">
        <v>1</v>
      </c>
      <c r="J832" s="7" t="n">
        <f aca="false">IFERROR(F832/G832,"")</f>
        <v>67.8954534243976</v>
      </c>
      <c r="K832" s="7" t="n">
        <f aca="false">IFERROR(F832/H832,"")</f>
        <v>27.3581120233618</v>
      </c>
      <c r="L832" s="13" t="n">
        <f aca="false">L831+F832/$F$2*100</f>
        <v>51.9149975164205</v>
      </c>
    </row>
    <row r="833" customFormat="false" ht="15" hidden="false" customHeight="false" outlineLevel="0" collapsed="false">
      <c r="A833" s="0" t="s">
        <v>2200</v>
      </c>
      <c r="B833" s="0" t="s">
        <v>2201</v>
      </c>
      <c r="C833" s="0" t="s">
        <v>70</v>
      </c>
      <c r="D833" s="0" t="s">
        <v>1759</v>
      </c>
      <c r="E833" s="0" t="s">
        <v>149</v>
      </c>
      <c r="F833" s="7" t="n">
        <v>715065.37</v>
      </c>
      <c r="G833" s="6" t="n">
        <v>2880</v>
      </c>
      <c r="H833" s="8" t="n">
        <v>4549.3</v>
      </c>
      <c r="I833" s="0" t="n">
        <v>1</v>
      </c>
      <c r="J833" s="7" t="n">
        <f aca="false">IFERROR(F833/G833,"")</f>
        <v>248.286586805556</v>
      </c>
      <c r="K833" s="7" t="n">
        <f aca="false">IFERROR(F833/H833,"")</f>
        <v>157.181405930583</v>
      </c>
      <c r="L833" s="13" t="n">
        <f aca="false">L832+F833/$F$2*100</f>
        <v>51.9411190515138</v>
      </c>
    </row>
    <row r="834" customFormat="false" ht="15" hidden="false" customHeight="false" outlineLevel="0" collapsed="false">
      <c r="A834" s="0" t="s">
        <v>2202</v>
      </c>
      <c r="B834" s="0" t="s">
        <v>2203</v>
      </c>
      <c r="C834" s="0" t="s">
        <v>715</v>
      </c>
      <c r="D834" s="0" t="s">
        <v>251</v>
      </c>
      <c r="E834" s="0" t="s">
        <v>116</v>
      </c>
      <c r="F834" s="7" t="n">
        <v>714892.59</v>
      </c>
      <c r="G834" s="6" t="n">
        <v>8236</v>
      </c>
      <c r="H834" s="8" t="n">
        <v>22901.4</v>
      </c>
      <c r="I834" s="0" t="n">
        <v>1</v>
      </c>
      <c r="J834" s="7" t="n">
        <f aca="false">IFERROR(F834/G834,"")</f>
        <v>86.8009458474988</v>
      </c>
      <c r="K834" s="7" t="n">
        <f aca="false">IFERROR(F834/H834,"")</f>
        <v>31.2161086221803</v>
      </c>
      <c r="L834" s="13" t="n">
        <f aca="false">L833+F834/$F$2*100</f>
        <v>51.9672342749061</v>
      </c>
    </row>
    <row r="835" customFormat="false" ht="15" hidden="false" customHeight="false" outlineLevel="0" collapsed="false">
      <c r="A835" s="0" t="s">
        <v>2204</v>
      </c>
      <c r="B835" s="0" t="s">
        <v>2205</v>
      </c>
      <c r="C835" s="0" t="s">
        <v>377</v>
      </c>
      <c r="D835" s="0" t="s">
        <v>123</v>
      </c>
      <c r="E835" s="0" t="s">
        <v>97</v>
      </c>
      <c r="F835" s="7" t="n">
        <v>713372.08</v>
      </c>
      <c r="G835" s="6" t="n">
        <v>3835</v>
      </c>
      <c r="H835" s="8" t="n">
        <v>10344.7</v>
      </c>
      <c r="I835" s="0" t="n">
        <v>1</v>
      </c>
      <c r="J835" s="7" t="n">
        <f aca="false">IFERROR(F835/G835,"")</f>
        <v>186.016187744459</v>
      </c>
      <c r="K835" s="7" t="n">
        <f aca="false">IFERROR(F835/H835,"")</f>
        <v>68.9601515752028</v>
      </c>
      <c r="L835" s="13" t="n">
        <f aca="false">L834+F835/$F$2*100</f>
        <v>51.993293953649</v>
      </c>
    </row>
    <row r="836" customFormat="false" ht="15" hidden="false" customHeight="false" outlineLevel="0" collapsed="false">
      <c r="A836" s="0" t="s">
        <v>2206</v>
      </c>
      <c r="B836" s="0" t="s">
        <v>2207</v>
      </c>
      <c r="C836" s="0" t="s">
        <v>2082</v>
      </c>
      <c r="D836" s="0" t="s">
        <v>1066</v>
      </c>
      <c r="E836" s="0" t="s">
        <v>81</v>
      </c>
      <c r="F836" s="7" t="n">
        <v>711155.21</v>
      </c>
      <c r="G836" s="6" t="n">
        <v>8515</v>
      </c>
      <c r="H836" s="8" t="n">
        <v>22578.8</v>
      </c>
      <c r="I836" s="0" t="n">
        <v>1</v>
      </c>
      <c r="J836" s="7" t="n">
        <f aca="false">IFERROR(F836/G836,"")</f>
        <v>83.5179342337052</v>
      </c>
      <c r="K836" s="7" t="n">
        <f aca="false">IFERROR(F836/H836,"")</f>
        <v>31.4965901642249</v>
      </c>
      <c r="L836" s="13" t="n">
        <f aca="false">L835+F836/$F$2*100</f>
        <v>52.0192726495195</v>
      </c>
    </row>
    <row r="837" customFormat="false" ht="15" hidden="false" customHeight="false" outlineLevel="0" collapsed="false">
      <c r="A837" s="0" t="s">
        <v>2208</v>
      </c>
      <c r="B837" s="0" t="s">
        <v>2209</v>
      </c>
      <c r="C837" s="0" t="s">
        <v>61</v>
      </c>
      <c r="D837" s="0" t="s">
        <v>552</v>
      </c>
      <c r="E837" s="0" t="s">
        <v>168</v>
      </c>
      <c r="F837" s="7" t="n">
        <v>710981.42</v>
      </c>
      <c r="G837" s="6" t="n">
        <v>485</v>
      </c>
      <c r="H837" s="8" t="n">
        <v>573.9</v>
      </c>
      <c r="I837" s="0" t="n">
        <v>1</v>
      </c>
      <c r="J837" s="7" t="n">
        <f aca="false">IFERROR(F837/G837,"")</f>
        <v>1465.94107216495</v>
      </c>
      <c r="K837" s="7" t="n">
        <f aca="false">IFERROR(F837/H837,"")</f>
        <v>1238.85941801708</v>
      </c>
      <c r="L837" s="13" t="n">
        <f aca="false">L836+F837/$F$2*100</f>
        <v>52.0452449967935</v>
      </c>
    </row>
    <row r="838" customFormat="false" ht="15" hidden="false" customHeight="false" outlineLevel="0" collapsed="false">
      <c r="A838" s="0" t="s">
        <v>2210</v>
      </c>
      <c r="B838" s="0" t="s">
        <v>2211</v>
      </c>
      <c r="C838" s="0" t="s">
        <v>2103</v>
      </c>
      <c r="D838" s="0" t="s">
        <v>101</v>
      </c>
      <c r="E838" s="0" t="s">
        <v>509</v>
      </c>
      <c r="F838" s="7" t="n">
        <v>709350.12</v>
      </c>
      <c r="G838" s="6" t="n">
        <v>929</v>
      </c>
      <c r="H838" s="8" t="n">
        <v>1624.7</v>
      </c>
      <c r="I838" s="0" t="n">
        <v>1</v>
      </c>
      <c r="J838" s="7" t="n">
        <f aca="false">IFERROR(F838/G838,"")</f>
        <v>763.563100107643</v>
      </c>
      <c r="K838" s="7" t="n">
        <f aca="false">IFERROR(F838/H838,"")</f>
        <v>436.6037545393</v>
      </c>
      <c r="L838" s="13" t="n">
        <f aca="false">L837+F838/$F$2*100</f>
        <v>52.0711577522288</v>
      </c>
    </row>
    <row r="839" customFormat="false" ht="15" hidden="false" customHeight="false" outlineLevel="0" collapsed="false">
      <c r="A839" s="0" t="s">
        <v>2212</v>
      </c>
      <c r="B839" s="0" t="s">
        <v>2213</v>
      </c>
      <c r="C839" s="0" t="s">
        <v>2214</v>
      </c>
      <c r="D839" s="0" t="s">
        <v>1140</v>
      </c>
      <c r="E839" s="0" t="s">
        <v>112</v>
      </c>
      <c r="F839" s="7" t="n">
        <v>709304.95</v>
      </c>
      <c r="G839" s="6" t="n">
        <v>1214</v>
      </c>
      <c r="H839" s="8" t="n">
        <v>2570.8</v>
      </c>
      <c r="I839" s="0" t="n">
        <v>1</v>
      </c>
      <c r="J839" s="7" t="n">
        <f aca="false">IFERROR(F839/G839,"")</f>
        <v>584.270963756178</v>
      </c>
      <c r="K839" s="7" t="n">
        <f aca="false">IFERROR(F839/H839,"")</f>
        <v>275.908258129765</v>
      </c>
      <c r="L839" s="13" t="n">
        <f aca="false">L838+F839/$F$2*100</f>
        <v>52.0970688575915</v>
      </c>
    </row>
    <row r="840" customFormat="false" ht="15" hidden="false" customHeight="false" outlineLevel="0" collapsed="false">
      <c r="A840" s="0" t="s">
        <v>2215</v>
      </c>
      <c r="B840" s="0" t="s">
        <v>1542</v>
      </c>
      <c r="C840" s="0" t="s">
        <v>634</v>
      </c>
      <c r="D840" s="0" t="s">
        <v>164</v>
      </c>
      <c r="E840" s="0" t="s">
        <v>53</v>
      </c>
      <c r="F840" s="7" t="n">
        <v>707777.14</v>
      </c>
      <c r="G840" s="6" t="n">
        <v>384</v>
      </c>
      <c r="H840" s="8" t="n">
        <v>721.7</v>
      </c>
      <c r="I840" s="0" t="n">
        <v>1</v>
      </c>
      <c r="J840" s="7" t="n">
        <f aca="false">IFERROR(F840/G840,"")</f>
        <v>1843.16963541667</v>
      </c>
      <c r="K840" s="7" t="n">
        <f aca="false">IFERROR(F840/H840,"")</f>
        <v>980.70824442289</v>
      </c>
      <c r="L840" s="13" t="n">
        <f aca="false">L839+F840/$F$2*100</f>
        <v>52.1229241516337</v>
      </c>
    </row>
    <row r="841" customFormat="false" ht="15" hidden="false" customHeight="false" outlineLevel="0" collapsed="false">
      <c r="A841" s="0" t="s">
        <v>2216</v>
      </c>
      <c r="B841" s="0" t="s">
        <v>2217</v>
      </c>
      <c r="C841" s="0" t="s">
        <v>2103</v>
      </c>
      <c r="D841" s="0" t="s">
        <v>598</v>
      </c>
      <c r="E841" s="0" t="s">
        <v>112</v>
      </c>
      <c r="F841" s="7" t="n">
        <v>706966.15</v>
      </c>
      <c r="G841" s="6" t="n">
        <v>956</v>
      </c>
      <c r="H841" s="8" t="n">
        <v>1493.6</v>
      </c>
      <c r="I841" s="0" t="n">
        <v>1</v>
      </c>
      <c r="J841" s="7" t="n">
        <f aca="false">IFERROR(F841/G841,"")</f>
        <v>739.504341004184</v>
      </c>
      <c r="K841" s="7" t="n">
        <f aca="false">IFERROR(F841/H841,"")</f>
        <v>473.330309319764</v>
      </c>
      <c r="L841" s="13" t="n">
        <f aca="false">L840+F841/$F$2*100</f>
        <v>52.1487498199877</v>
      </c>
    </row>
    <row r="842" customFormat="false" ht="15" hidden="false" customHeight="false" outlineLevel="0" collapsed="false">
      <c r="A842" s="0" t="s">
        <v>2218</v>
      </c>
      <c r="B842" s="0" t="s">
        <v>2219</v>
      </c>
      <c r="C842" s="0" t="s">
        <v>1510</v>
      </c>
      <c r="D842" s="0" t="s">
        <v>85</v>
      </c>
      <c r="E842" s="0" t="s">
        <v>269</v>
      </c>
      <c r="F842" s="7" t="n">
        <v>706600.04</v>
      </c>
      <c r="G842" s="6" t="n">
        <v>904</v>
      </c>
      <c r="H842" s="8" t="n">
        <v>1598.3</v>
      </c>
      <c r="I842" s="0" t="n">
        <v>1</v>
      </c>
      <c r="J842" s="7" t="n">
        <f aca="false">IFERROR(F842/G842,"")</f>
        <v>781.637212389381</v>
      </c>
      <c r="K842" s="7" t="n">
        <f aca="false">IFERROR(F842/H842,"")</f>
        <v>442.09475067259</v>
      </c>
      <c r="L842" s="13" t="n">
        <f aca="false">L841+F842/$F$2*100</f>
        <v>52.1745621142424</v>
      </c>
    </row>
    <row r="843" customFormat="false" ht="15" hidden="false" customHeight="false" outlineLevel="0" collapsed="false">
      <c r="A843" s="0" t="s">
        <v>2220</v>
      </c>
      <c r="B843" s="0" t="s">
        <v>2221</v>
      </c>
      <c r="C843" s="0" t="s">
        <v>1246</v>
      </c>
      <c r="D843" s="0" t="s">
        <v>1893</v>
      </c>
      <c r="E843" s="0" t="s">
        <v>81</v>
      </c>
      <c r="F843" s="7" t="n">
        <v>706529.35</v>
      </c>
      <c r="G843" s="6" t="n">
        <v>6417</v>
      </c>
      <c r="H843" s="8" t="n">
        <v>13450.3</v>
      </c>
      <c r="I843" s="0" t="n">
        <v>1</v>
      </c>
      <c r="J843" s="7" t="n">
        <f aca="false">IFERROR(F843/G843,"")</f>
        <v>110.102750506467</v>
      </c>
      <c r="K843" s="7" t="n">
        <f aca="false">IFERROR(F843/H843,"")</f>
        <v>52.5288915488874</v>
      </c>
      <c r="L843" s="13" t="n">
        <f aca="false">L842+F843/$F$2*100</f>
        <v>52.200371826172</v>
      </c>
    </row>
    <row r="844" customFormat="false" ht="15" hidden="false" customHeight="false" outlineLevel="0" collapsed="false">
      <c r="A844" s="0" t="s">
        <v>2222</v>
      </c>
      <c r="B844" s="0" t="s">
        <v>2223</v>
      </c>
      <c r="C844" s="0" t="s">
        <v>51</v>
      </c>
      <c r="D844" s="0" t="s">
        <v>57</v>
      </c>
      <c r="E844" s="0" t="s">
        <v>339</v>
      </c>
      <c r="F844" s="7" t="n">
        <v>706303.95</v>
      </c>
      <c r="G844" s="6" t="n">
        <v>2665</v>
      </c>
      <c r="H844" s="8" t="n">
        <v>6044.1</v>
      </c>
      <c r="I844" s="0" t="n">
        <v>1</v>
      </c>
      <c r="J844" s="7" t="n">
        <f aca="false">IFERROR(F844/G844,"")</f>
        <v>265.029624765478</v>
      </c>
      <c r="K844" s="7" t="n">
        <f aca="false">IFERROR(F844/H844,"")</f>
        <v>116.858415645009</v>
      </c>
      <c r="L844" s="13" t="n">
        <f aca="false">L843+F844/$F$2*100</f>
        <v>52.2261733041774</v>
      </c>
    </row>
    <row r="845" customFormat="false" ht="15" hidden="false" customHeight="false" outlineLevel="0" collapsed="false">
      <c r="A845" s="0" t="s">
        <v>2224</v>
      </c>
      <c r="B845" s="0" t="s">
        <v>2225</v>
      </c>
      <c r="C845" s="0" t="s">
        <v>1024</v>
      </c>
      <c r="D845" s="0" t="s">
        <v>71</v>
      </c>
      <c r="E845" s="0" t="s">
        <v>221</v>
      </c>
      <c r="F845" s="7" t="n">
        <v>705969.62</v>
      </c>
      <c r="G845" s="6" t="n">
        <v>826</v>
      </c>
      <c r="H845" s="8" t="n">
        <v>1565.8</v>
      </c>
      <c r="I845" s="0" t="n">
        <v>1</v>
      </c>
      <c r="J845" s="7" t="n">
        <f aca="false">IFERROR(F845/G845,"")</f>
        <v>854.684769975787</v>
      </c>
      <c r="K845" s="7" t="n">
        <f aca="false">IFERROR(F845/H845,"")</f>
        <v>450.868322902031</v>
      </c>
      <c r="L845" s="13" t="n">
        <f aca="false">L844+F845/$F$2*100</f>
        <v>52.2519625690157</v>
      </c>
    </row>
    <row r="846" customFormat="false" ht="15" hidden="false" customHeight="false" outlineLevel="0" collapsed="false">
      <c r="A846" s="0" t="s">
        <v>2226</v>
      </c>
      <c r="B846" s="0" t="s">
        <v>2227</v>
      </c>
      <c r="C846" s="0" t="s">
        <v>279</v>
      </c>
      <c r="D846" s="0" t="s">
        <v>85</v>
      </c>
      <c r="E846" s="0" t="s">
        <v>81</v>
      </c>
      <c r="F846" s="7" t="n">
        <v>705781.75</v>
      </c>
      <c r="G846" s="6" t="n">
        <v>8417</v>
      </c>
      <c r="H846" s="8" t="n">
        <v>19818.9</v>
      </c>
      <c r="I846" s="0" t="n">
        <v>1</v>
      </c>
      <c r="J846" s="7" t="n">
        <f aca="false">IFERROR(F846/G846,"")</f>
        <v>83.851936556968</v>
      </c>
      <c r="K846" s="7" t="n">
        <f aca="false">IFERROR(F846/H846,"")</f>
        <v>35.611550086029</v>
      </c>
      <c r="L846" s="13" t="n">
        <f aca="false">L845+F846/$F$2*100</f>
        <v>52.2777449709111</v>
      </c>
    </row>
    <row r="847" customFormat="false" ht="15" hidden="false" customHeight="false" outlineLevel="0" collapsed="false">
      <c r="A847" s="0" t="s">
        <v>2228</v>
      </c>
      <c r="B847" s="0" t="s">
        <v>2229</v>
      </c>
      <c r="C847" s="0" t="s">
        <v>2230</v>
      </c>
      <c r="D847" s="0" t="s">
        <v>251</v>
      </c>
      <c r="E847" s="0" t="s">
        <v>269</v>
      </c>
      <c r="F847" s="7" t="n">
        <v>705622.56</v>
      </c>
      <c r="G847" s="6" t="n">
        <v>6524</v>
      </c>
      <c r="H847" s="8" t="n">
        <v>6601.9</v>
      </c>
      <c r="I847" s="0" t="n">
        <v>1</v>
      </c>
      <c r="J847" s="7" t="n">
        <f aca="false">IFERROR(F847/G847,"")</f>
        <v>108.157964438995</v>
      </c>
      <c r="K847" s="7" t="n">
        <f aca="false">IFERROR(F847/H847,"")</f>
        <v>106.881740105121</v>
      </c>
      <c r="L847" s="13" t="n">
        <f aca="false">L846+F847/$F$2*100</f>
        <v>52.303521557552</v>
      </c>
    </row>
    <row r="848" customFormat="false" ht="15" hidden="false" customHeight="false" outlineLevel="0" collapsed="false">
      <c r="A848" s="0" t="s">
        <v>2231</v>
      </c>
      <c r="B848" s="0" t="s">
        <v>2232</v>
      </c>
      <c r="C848" s="0" t="s">
        <v>2233</v>
      </c>
      <c r="D848" s="0" t="s">
        <v>57</v>
      </c>
      <c r="E848" s="0" t="s">
        <v>221</v>
      </c>
      <c r="F848" s="7" t="n">
        <v>705346.65</v>
      </c>
      <c r="G848" s="6" t="n">
        <v>2337</v>
      </c>
      <c r="H848" s="8" t="n">
        <v>4137.1</v>
      </c>
      <c r="I848" s="0" t="n">
        <v>1</v>
      </c>
      <c r="J848" s="7" t="n">
        <f aca="false">IFERROR(F848/G848,"")</f>
        <v>301.817137355584</v>
      </c>
      <c r="K848" s="7" t="n">
        <f aca="false">IFERROR(F848/H848,"")</f>
        <v>170.493014430398</v>
      </c>
      <c r="L848" s="13" t="n">
        <f aca="false">L847+F848/$F$2*100</f>
        <v>52.3292880651245</v>
      </c>
    </row>
    <row r="849" customFormat="false" ht="15" hidden="false" customHeight="false" outlineLevel="0" collapsed="false">
      <c r="A849" s="0" t="s">
        <v>2234</v>
      </c>
      <c r="B849" s="0" t="s">
        <v>2235</v>
      </c>
      <c r="C849" s="0" t="s">
        <v>210</v>
      </c>
      <c r="D849" s="0" t="s">
        <v>123</v>
      </c>
      <c r="E849" s="0" t="s">
        <v>168</v>
      </c>
      <c r="F849" s="7" t="n">
        <v>703526.06</v>
      </c>
      <c r="G849" s="6" t="n">
        <v>443</v>
      </c>
      <c r="H849" s="8" t="n">
        <v>563.6</v>
      </c>
      <c r="I849" s="0" t="n">
        <v>1</v>
      </c>
      <c r="J849" s="7" t="n">
        <f aca="false">IFERROR(F849/G849,"")</f>
        <v>1588.09494356659</v>
      </c>
      <c r="K849" s="7" t="n">
        <f aca="false">IFERROR(F849/H849,"")</f>
        <v>1248.27193044713</v>
      </c>
      <c r="L849" s="13" t="n">
        <f aca="false">L848+F849/$F$2*100</f>
        <v>52.3549880660424</v>
      </c>
    </row>
    <row r="850" customFormat="false" ht="15" hidden="false" customHeight="false" outlineLevel="0" collapsed="false">
      <c r="A850" s="0" t="s">
        <v>2236</v>
      </c>
      <c r="B850" s="0" t="s">
        <v>2237</v>
      </c>
      <c r="C850" s="0" t="s">
        <v>2238</v>
      </c>
      <c r="D850" s="0" t="s">
        <v>52</v>
      </c>
      <c r="E850" s="0" t="s">
        <v>58</v>
      </c>
      <c r="F850" s="7" t="n">
        <v>702787.44</v>
      </c>
      <c r="G850" s="6" t="n">
        <v>245</v>
      </c>
      <c r="H850" s="8" t="n">
        <v>388.5</v>
      </c>
      <c r="I850" s="0" t="n">
        <v>1</v>
      </c>
      <c r="J850" s="7" t="n">
        <f aca="false">IFERROR(F850/G850,"")</f>
        <v>2868.52016326531</v>
      </c>
      <c r="K850" s="7" t="n">
        <f aca="false">IFERROR(F850/H850,"")</f>
        <v>1808.97667953668</v>
      </c>
      <c r="L850" s="13" t="n">
        <f aca="false">L849+F850/$F$2*100</f>
        <v>52.3806610849681</v>
      </c>
    </row>
    <row r="851" customFormat="false" ht="15" hidden="false" customHeight="false" outlineLevel="0" collapsed="false">
      <c r="A851" s="0" t="s">
        <v>2239</v>
      </c>
      <c r="B851" s="0" t="s">
        <v>2240</v>
      </c>
      <c r="C851" s="0" t="s">
        <v>301</v>
      </c>
      <c r="D851" s="0" t="s">
        <v>85</v>
      </c>
      <c r="E851" s="0" t="s">
        <v>269</v>
      </c>
      <c r="F851" s="7" t="n">
        <v>702369.62</v>
      </c>
      <c r="G851" s="6" t="n">
        <v>6341</v>
      </c>
      <c r="H851" s="8" t="n">
        <v>12772</v>
      </c>
      <c r="I851" s="0" t="n">
        <v>1</v>
      </c>
      <c r="J851" s="7" t="n">
        <f aca="false">IFERROR(F851/G851,"")</f>
        <v>110.766380697051</v>
      </c>
      <c r="K851" s="7" t="n">
        <f aca="false">IFERROR(F851/H851,"")</f>
        <v>54.9929235828375</v>
      </c>
      <c r="L851" s="13" t="n">
        <f aca="false">L850+F851/$F$2*100</f>
        <v>52.406318840814</v>
      </c>
    </row>
    <row r="852" customFormat="false" ht="15" hidden="false" customHeight="false" outlineLevel="0" collapsed="false">
      <c r="A852" s="0" t="s">
        <v>2241</v>
      </c>
      <c r="B852" s="0" t="s">
        <v>2242</v>
      </c>
      <c r="C852" s="0" t="s">
        <v>605</v>
      </c>
      <c r="D852" s="0" t="s">
        <v>89</v>
      </c>
      <c r="E852" s="0" t="s">
        <v>269</v>
      </c>
      <c r="F852" s="7" t="n">
        <v>702344.42</v>
      </c>
      <c r="G852" s="6" t="n">
        <v>3032</v>
      </c>
      <c r="H852" s="8" t="n">
        <v>7204.4</v>
      </c>
      <c r="I852" s="0" t="n">
        <v>1</v>
      </c>
      <c r="J852" s="7" t="n">
        <f aca="false">IFERROR(F852/G852,"")</f>
        <v>231.643937994723</v>
      </c>
      <c r="K852" s="7" t="n">
        <f aca="false">IFERROR(F852/H852,"")</f>
        <v>97.4882599522514</v>
      </c>
      <c r="L852" s="13" t="n">
        <f aca="false">L851+F852/$F$2*100</f>
        <v>52.431975676097</v>
      </c>
    </row>
    <row r="853" customFormat="false" ht="15" hidden="false" customHeight="false" outlineLevel="0" collapsed="false">
      <c r="A853" s="0" t="s">
        <v>2243</v>
      </c>
      <c r="B853" s="0" t="s">
        <v>2244</v>
      </c>
      <c r="C853" s="0" t="s">
        <v>317</v>
      </c>
      <c r="D853" s="0" t="s">
        <v>321</v>
      </c>
      <c r="E853" s="0" t="s">
        <v>81</v>
      </c>
      <c r="F853" s="7" t="n">
        <v>702273.34</v>
      </c>
      <c r="G853" s="6" t="n">
        <v>10053</v>
      </c>
      <c r="H853" s="8" t="n">
        <v>21205.9</v>
      </c>
      <c r="I853" s="0" t="n">
        <v>1</v>
      </c>
      <c r="J853" s="7" t="n">
        <f aca="false">IFERROR(F853/G853,"")</f>
        <v>69.8570914154979</v>
      </c>
      <c r="K853" s="7" t="n">
        <f aca="false">IFERROR(F853/H853,"")</f>
        <v>33.1168844519686</v>
      </c>
      <c r="L853" s="13" t="n">
        <f aca="false">L852+F853/$F$2*100</f>
        <v>52.4576299148079</v>
      </c>
    </row>
    <row r="854" customFormat="false" ht="15" hidden="false" customHeight="false" outlineLevel="0" collapsed="false">
      <c r="A854" s="0" t="s">
        <v>2245</v>
      </c>
      <c r="B854" s="0" t="s">
        <v>2246</v>
      </c>
      <c r="C854" s="0" t="s">
        <v>2247</v>
      </c>
      <c r="D854" s="0" t="s">
        <v>2248</v>
      </c>
      <c r="E854" s="0" t="s">
        <v>72</v>
      </c>
      <c r="F854" s="7" t="n">
        <v>701530.92</v>
      </c>
      <c r="G854" s="6" t="n">
        <v>421</v>
      </c>
      <c r="H854" s="8" t="n">
        <v>876.6</v>
      </c>
      <c r="I854" s="0" t="n">
        <v>1</v>
      </c>
      <c r="J854" s="7" t="n">
        <f aca="false">IFERROR(F854/G854,"")</f>
        <v>1666.3442280285</v>
      </c>
      <c r="K854" s="7" t="n">
        <f aca="false">IFERROR(F854/H854,"")</f>
        <v>800.286242299795</v>
      </c>
      <c r="L854" s="13" t="n">
        <f aca="false">L853+F854/$F$2*100</f>
        <v>52.4832570327116</v>
      </c>
    </row>
    <row r="855" customFormat="false" ht="15" hidden="false" customHeight="false" outlineLevel="0" collapsed="false">
      <c r="A855" s="0" t="s">
        <v>2249</v>
      </c>
      <c r="B855" s="0" t="s">
        <v>2250</v>
      </c>
      <c r="C855" s="0" t="s">
        <v>525</v>
      </c>
      <c r="D855" s="0" t="s">
        <v>52</v>
      </c>
      <c r="E855" s="0" t="s">
        <v>269</v>
      </c>
      <c r="F855" s="7" t="n">
        <v>701503.94</v>
      </c>
      <c r="G855" s="6" t="n">
        <v>2571</v>
      </c>
      <c r="H855" s="8" t="n">
        <v>6451.1</v>
      </c>
      <c r="I855" s="0" t="n">
        <v>1</v>
      </c>
      <c r="J855" s="7" t="n">
        <f aca="false">IFERROR(F855/G855,"")</f>
        <v>272.852563204979</v>
      </c>
      <c r="K855" s="7" t="n">
        <f aca="false">IFERROR(F855/H855,"")</f>
        <v>108.741755669576</v>
      </c>
      <c r="L855" s="13" t="n">
        <f aca="false">L854+F855/$F$2*100</f>
        <v>52.5088831650284</v>
      </c>
    </row>
    <row r="856" customFormat="false" ht="15" hidden="false" customHeight="false" outlineLevel="0" collapsed="false">
      <c r="A856" s="0" t="s">
        <v>2251</v>
      </c>
      <c r="B856" s="0" t="s">
        <v>2252</v>
      </c>
      <c r="C856" s="0" t="s">
        <v>2205</v>
      </c>
      <c r="D856" s="0" t="s">
        <v>57</v>
      </c>
      <c r="E856" s="0" t="s">
        <v>63</v>
      </c>
      <c r="F856" s="7" t="n">
        <v>699755.03</v>
      </c>
      <c r="G856" s="6" t="n">
        <v>895</v>
      </c>
      <c r="H856" s="8" t="n">
        <v>1661.8</v>
      </c>
      <c r="I856" s="0" t="n">
        <v>1</v>
      </c>
      <c r="J856" s="7" t="n">
        <f aca="false">IFERROR(F856/G856,"")</f>
        <v>781.849195530726</v>
      </c>
      <c r="K856" s="7" t="n">
        <f aca="false">IFERROR(F856/H856,"")</f>
        <v>421.082579131063</v>
      </c>
      <c r="L856" s="13" t="n">
        <f aca="false">L855+F856/$F$2*100</f>
        <v>52.5344454091809</v>
      </c>
    </row>
    <row r="857" customFormat="false" ht="15" hidden="false" customHeight="false" outlineLevel="0" collapsed="false">
      <c r="A857" s="0" t="s">
        <v>2253</v>
      </c>
      <c r="B857" s="0" t="s">
        <v>2254</v>
      </c>
      <c r="C857" s="0" t="s">
        <v>2255</v>
      </c>
      <c r="D857" s="0" t="s">
        <v>85</v>
      </c>
      <c r="E857" s="0" t="s">
        <v>90</v>
      </c>
      <c r="F857" s="7" t="n">
        <v>698838.64</v>
      </c>
      <c r="G857" s="6" t="n">
        <v>3576</v>
      </c>
      <c r="H857" s="8" t="n">
        <v>9009.2</v>
      </c>
      <c r="I857" s="0" t="n">
        <v>1</v>
      </c>
      <c r="J857" s="7" t="n">
        <f aca="false">IFERROR(F857/G857,"")</f>
        <v>195.424675615213</v>
      </c>
      <c r="K857" s="7" t="n">
        <f aca="false">IFERROR(F857/H857,"")</f>
        <v>77.5694445677752</v>
      </c>
      <c r="L857" s="13" t="n">
        <f aca="false">L856+F857/$F$2*100</f>
        <v>52.559974177354</v>
      </c>
    </row>
    <row r="858" customFormat="false" ht="15" hidden="false" customHeight="false" outlineLevel="0" collapsed="false">
      <c r="A858" s="0" t="s">
        <v>2256</v>
      </c>
      <c r="B858" s="0" t="s">
        <v>2257</v>
      </c>
      <c r="C858" s="0" t="s">
        <v>213</v>
      </c>
      <c r="D858" s="0" t="s">
        <v>52</v>
      </c>
      <c r="E858" s="0" t="s">
        <v>269</v>
      </c>
      <c r="F858" s="7" t="n">
        <v>698705.38</v>
      </c>
      <c r="G858" s="6" t="n">
        <v>6764</v>
      </c>
      <c r="H858" s="8" t="n">
        <v>9947.7</v>
      </c>
      <c r="I858" s="0" t="n">
        <v>1</v>
      </c>
      <c r="J858" s="7" t="n">
        <f aca="false">IFERROR(F858/G858,"")</f>
        <v>103.29766114725</v>
      </c>
      <c r="K858" s="7" t="n">
        <f aca="false">IFERROR(F858/H858,"")</f>
        <v>70.2378821235059</v>
      </c>
      <c r="L858" s="13" t="n">
        <f aca="false">L857+F858/$F$2*100</f>
        <v>52.5854980775025</v>
      </c>
    </row>
    <row r="859" customFormat="false" ht="15" hidden="false" customHeight="false" outlineLevel="0" collapsed="false">
      <c r="A859" s="0" t="s">
        <v>2258</v>
      </c>
      <c r="B859" s="0" t="s">
        <v>2259</v>
      </c>
      <c r="C859" s="0" t="s">
        <v>2260</v>
      </c>
      <c r="D859" s="0" t="s">
        <v>57</v>
      </c>
      <c r="E859" s="0" t="s">
        <v>116</v>
      </c>
      <c r="F859" s="7" t="n">
        <v>697366.52</v>
      </c>
      <c r="G859" s="6" t="n">
        <v>8467</v>
      </c>
      <c r="H859" s="8" t="n">
        <v>19879.4</v>
      </c>
      <c r="I859" s="0" t="n">
        <v>1</v>
      </c>
      <c r="J859" s="7" t="n">
        <f aca="false">IFERROR(F859/G859,"")</f>
        <v>82.362881776308</v>
      </c>
      <c r="K859" s="7" t="n">
        <f aca="false">IFERROR(F859/H859,"")</f>
        <v>35.0798575409721</v>
      </c>
      <c r="L859" s="13" t="n">
        <f aca="false">L858+F859/$F$2*100</f>
        <v>52.6109730687262</v>
      </c>
    </row>
    <row r="860" customFormat="false" ht="15" hidden="false" customHeight="false" outlineLevel="0" collapsed="false">
      <c r="A860" s="0" t="s">
        <v>2261</v>
      </c>
      <c r="B860" s="0" t="s">
        <v>2262</v>
      </c>
      <c r="C860" s="0" t="s">
        <v>213</v>
      </c>
      <c r="D860" s="0" t="s">
        <v>101</v>
      </c>
      <c r="E860" s="0" t="s">
        <v>81</v>
      </c>
      <c r="F860" s="7" t="n">
        <v>697011.12</v>
      </c>
      <c r="G860" s="6" t="n">
        <v>7737</v>
      </c>
      <c r="H860" s="8" t="n">
        <v>18112.8</v>
      </c>
      <c r="I860" s="0" t="n">
        <v>1</v>
      </c>
      <c r="J860" s="7" t="n">
        <f aca="false">IFERROR(F860/G860,"")</f>
        <v>90.0880341217526</v>
      </c>
      <c r="K860" s="7" t="n">
        <f aca="false">IFERROR(F860/H860,"")</f>
        <v>38.481688087982</v>
      </c>
      <c r="L860" s="13" t="n">
        <f aca="false">L859+F860/$F$2*100</f>
        <v>52.6364350770899</v>
      </c>
    </row>
    <row r="861" customFormat="false" ht="15" hidden="false" customHeight="false" outlineLevel="0" collapsed="false">
      <c r="A861" s="0" t="s">
        <v>2263</v>
      </c>
      <c r="B861" s="0" t="s">
        <v>2264</v>
      </c>
      <c r="C861" s="0" t="s">
        <v>1443</v>
      </c>
      <c r="D861" s="0" t="s">
        <v>52</v>
      </c>
      <c r="E861" s="0" t="s">
        <v>269</v>
      </c>
      <c r="F861" s="7" t="n">
        <v>696044.48</v>
      </c>
      <c r="G861" s="6" t="n">
        <v>886</v>
      </c>
      <c r="H861" s="8" t="n">
        <v>1891.2</v>
      </c>
      <c r="I861" s="0" t="n">
        <v>1</v>
      </c>
      <c r="J861" s="7" t="n">
        <f aca="false">IFERROR(F861/G861,"")</f>
        <v>785.603250564334</v>
      </c>
      <c r="K861" s="7" t="n">
        <f aca="false">IFERROR(F861/H861,"")</f>
        <v>368.043824027073</v>
      </c>
      <c r="L861" s="13" t="n">
        <f aca="false">L860+F861/$F$2*100</f>
        <v>52.6618617738279</v>
      </c>
    </row>
    <row r="862" customFormat="false" ht="15" hidden="false" customHeight="false" outlineLevel="0" collapsed="false">
      <c r="A862" s="0" t="s">
        <v>2265</v>
      </c>
      <c r="B862" s="0" t="s">
        <v>2266</v>
      </c>
      <c r="C862" s="0" t="s">
        <v>915</v>
      </c>
      <c r="D862" s="0" t="s">
        <v>52</v>
      </c>
      <c r="E862" s="0" t="s">
        <v>76</v>
      </c>
      <c r="F862" s="7" t="n">
        <v>695391.59</v>
      </c>
      <c r="G862" s="6" t="n">
        <v>553</v>
      </c>
      <c r="H862" s="8" t="n">
        <v>756.4</v>
      </c>
      <c r="I862" s="0" t="n">
        <v>1</v>
      </c>
      <c r="J862" s="7" t="n">
        <f aca="false">IFERROR(F862/G862,"")</f>
        <v>1257.48931283906</v>
      </c>
      <c r="K862" s="7" t="n">
        <f aca="false">IFERROR(F862/H862,"")</f>
        <v>919.343720253834</v>
      </c>
      <c r="L862" s="13" t="n">
        <f aca="false">L861+F862/$F$2*100</f>
        <v>52.6872646203142</v>
      </c>
    </row>
    <row r="863" customFormat="false" ht="15" hidden="false" customHeight="false" outlineLevel="0" collapsed="false">
      <c r="A863" s="0" t="s">
        <v>2267</v>
      </c>
      <c r="B863" s="0" t="s">
        <v>2268</v>
      </c>
      <c r="C863" s="0" t="s">
        <v>204</v>
      </c>
      <c r="D863" s="0" t="s">
        <v>164</v>
      </c>
      <c r="E863" s="0" t="s">
        <v>112</v>
      </c>
      <c r="F863" s="7" t="n">
        <v>695132.9</v>
      </c>
      <c r="G863" s="6" t="n">
        <v>1187</v>
      </c>
      <c r="H863" s="8" t="n">
        <v>2171.5</v>
      </c>
      <c r="I863" s="0" t="n">
        <v>1</v>
      </c>
      <c r="J863" s="7" t="n">
        <f aca="false">IFERROR(F863/G863,"")</f>
        <v>585.621651221567</v>
      </c>
      <c r="K863" s="7" t="n">
        <f aca="false">IFERROR(F863/H863,"")</f>
        <v>320.116463274234</v>
      </c>
      <c r="L863" s="13" t="n">
        <f aca="false">L862+F863/$F$2*100</f>
        <v>52.7126580167835</v>
      </c>
    </row>
    <row r="864" customFormat="false" ht="15" hidden="false" customHeight="false" outlineLevel="0" collapsed="false">
      <c r="A864" s="0" t="s">
        <v>2269</v>
      </c>
      <c r="B864" s="0" t="s">
        <v>2270</v>
      </c>
      <c r="C864" s="0" t="s">
        <v>387</v>
      </c>
      <c r="D864" s="0" t="s">
        <v>52</v>
      </c>
      <c r="E864" s="0" t="s">
        <v>81</v>
      </c>
      <c r="F864" s="7" t="n">
        <v>694657.79</v>
      </c>
      <c r="G864" s="6" t="n">
        <v>7431</v>
      </c>
      <c r="H864" s="8" t="n">
        <v>18454.6</v>
      </c>
      <c r="I864" s="0" t="n">
        <v>1</v>
      </c>
      <c r="J864" s="7" t="n">
        <f aca="false">IFERROR(F864/G864,"")</f>
        <v>93.4810644596959</v>
      </c>
      <c r="K864" s="7" t="n">
        <f aca="false">IFERROR(F864/H864,"")</f>
        <v>37.6414438676536</v>
      </c>
      <c r="L864" s="13" t="n">
        <f aca="false">L863+F864/$F$2*100</f>
        <v>52.7380340573535</v>
      </c>
    </row>
    <row r="865" customFormat="false" ht="15" hidden="false" customHeight="false" outlineLevel="0" collapsed="false">
      <c r="A865" s="0" t="s">
        <v>2271</v>
      </c>
      <c r="B865" s="0" t="s">
        <v>2272</v>
      </c>
      <c r="C865" s="0" t="s">
        <v>1335</v>
      </c>
      <c r="D865" s="0" t="s">
        <v>552</v>
      </c>
      <c r="E865" s="0" t="s">
        <v>168</v>
      </c>
      <c r="F865" s="7" t="n">
        <v>694445.91</v>
      </c>
      <c r="G865" s="6" t="n">
        <v>443</v>
      </c>
      <c r="H865" s="8" t="n">
        <v>503.3</v>
      </c>
      <c r="I865" s="0" t="n">
        <v>1</v>
      </c>
      <c r="J865" s="7" t="n">
        <f aca="false">IFERROR(F865/G865,"")</f>
        <v>1567.59799097065</v>
      </c>
      <c r="K865" s="7" t="n">
        <f aca="false">IFERROR(F865/H865,"")</f>
        <v>1379.78523743294</v>
      </c>
      <c r="L865" s="13" t="n">
        <f aca="false">L864+F865/$F$2*100</f>
        <v>52.7634023578887</v>
      </c>
    </row>
    <row r="866" customFormat="false" ht="15" hidden="false" customHeight="false" outlineLevel="0" collapsed="false">
      <c r="A866" s="0" t="s">
        <v>2273</v>
      </c>
      <c r="B866" s="0" t="s">
        <v>2150</v>
      </c>
      <c r="C866" s="0" t="s">
        <v>534</v>
      </c>
      <c r="D866" s="0" t="s">
        <v>57</v>
      </c>
      <c r="E866" s="0" t="s">
        <v>269</v>
      </c>
      <c r="F866" s="7" t="n">
        <v>694307.22</v>
      </c>
      <c r="G866" s="6" t="n">
        <v>2813</v>
      </c>
      <c r="H866" s="8" t="n">
        <v>3244</v>
      </c>
      <c r="I866" s="0" t="n">
        <v>1</v>
      </c>
      <c r="J866" s="7" t="n">
        <f aca="false">IFERROR(F866/G866,"")</f>
        <v>246.820910060434</v>
      </c>
      <c r="K866" s="7" t="n">
        <f aca="false">IFERROR(F866/H866,"")</f>
        <v>214.028119605425</v>
      </c>
      <c r="L866" s="13" t="n">
        <f aca="false">L865+F866/$F$2*100</f>
        <v>52.78876559204</v>
      </c>
    </row>
    <row r="867" customFormat="false" ht="15" hidden="false" customHeight="false" outlineLevel="0" collapsed="false">
      <c r="A867" s="0" t="s">
        <v>2274</v>
      </c>
      <c r="B867" s="0" t="s">
        <v>326</v>
      </c>
      <c r="C867" s="0" t="s">
        <v>2275</v>
      </c>
      <c r="D867" s="0" t="s">
        <v>57</v>
      </c>
      <c r="E867" s="0" t="s">
        <v>269</v>
      </c>
      <c r="F867" s="7" t="n">
        <v>694110.49</v>
      </c>
      <c r="G867" s="6" t="n">
        <v>5568</v>
      </c>
      <c r="H867" s="8" t="n">
        <v>5701.5</v>
      </c>
      <c r="I867" s="0" t="n">
        <v>1</v>
      </c>
      <c r="J867" s="7" t="n">
        <f aca="false">IFERROR(F867/G867,"")</f>
        <v>124.660648347701</v>
      </c>
      <c r="K867" s="7" t="n">
        <f aca="false">IFERROR(F867/H867,"")</f>
        <v>121.741732877313</v>
      </c>
      <c r="L867" s="13" t="n">
        <f aca="false">L866+F867/$F$2*100</f>
        <v>52.8141216395901</v>
      </c>
    </row>
    <row r="868" customFormat="false" ht="15" hidden="false" customHeight="false" outlineLevel="0" collapsed="false">
      <c r="A868" s="0" t="s">
        <v>2276</v>
      </c>
      <c r="B868" s="0" t="s">
        <v>598</v>
      </c>
      <c r="C868" s="0" t="s">
        <v>279</v>
      </c>
      <c r="D868" s="0" t="s">
        <v>290</v>
      </c>
      <c r="E868" s="0" t="s">
        <v>76</v>
      </c>
      <c r="F868" s="7" t="n">
        <v>693578.57</v>
      </c>
      <c r="G868" s="6" t="n">
        <v>1903</v>
      </c>
      <c r="H868" s="8" t="n">
        <v>2940.4</v>
      </c>
      <c r="I868" s="0" t="n">
        <v>1</v>
      </c>
      <c r="J868" s="7" t="n">
        <f aca="false">IFERROR(F868/G868,"")</f>
        <v>364.465880189175</v>
      </c>
      <c r="K868" s="7" t="n">
        <f aca="false">IFERROR(F868/H868,"")</f>
        <v>235.878985852265</v>
      </c>
      <c r="L868" s="13" t="n">
        <f aca="false">L867+F868/$F$2*100</f>
        <v>52.839458255956</v>
      </c>
    </row>
    <row r="869" customFormat="false" ht="15" hidden="false" customHeight="false" outlineLevel="0" collapsed="false">
      <c r="A869" s="0" t="s">
        <v>2277</v>
      </c>
      <c r="B869" s="0" t="s">
        <v>2278</v>
      </c>
      <c r="C869" s="0" t="s">
        <v>2279</v>
      </c>
      <c r="D869" s="0" t="s">
        <v>71</v>
      </c>
      <c r="E869" s="0" t="s">
        <v>269</v>
      </c>
      <c r="F869" s="7" t="n">
        <v>693087.41</v>
      </c>
      <c r="G869" s="6" t="n">
        <v>1816</v>
      </c>
      <c r="H869" s="8" t="n">
        <v>4204.2</v>
      </c>
      <c r="I869" s="0" t="n">
        <v>1</v>
      </c>
      <c r="J869" s="7" t="n">
        <f aca="false">IFERROR(F869/G869,"")</f>
        <v>381.65606277533</v>
      </c>
      <c r="K869" s="7" t="n">
        <f aca="false">IFERROR(F869/H869,"")</f>
        <v>164.855955948813</v>
      </c>
      <c r="L869" s="13" t="n">
        <f aca="false">L868+F869/$F$2*100</f>
        <v>52.8647769301117</v>
      </c>
    </row>
    <row r="870" customFormat="false" ht="15" hidden="false" customHeight="false" outlineLevel="0" collapsed="false">
      <c r="A870" s="0" t="s">
        <v>2280</v>
      </c>
      <c r="B870" s="0" t="s">
        <v>2281</v>
      </c>
      <c r="C870" s="0" t="s">
        <v>2282</v>
      </c>
      <c r="D870" s="0" t="s">
        <v>52</v>
      </c>
      <c r="E870" s="0" t="s">
        <v>81</v>
      </c>
      <c r="F870" s="7" t="n">
        <v>692741.51</v>
      </c>
      <c r="G870" s="6" t="n">
        <v>7880</v>
      </c>
      <c r="H870" s="8" t="n">
        <v>19889.4</v>
      </c>
      <c r="I870" s="0" t="n">
        <v>1</v>
      </c>
      <c r="J870" s="7" t="n">
        <f aca="false">IFERROR(F870/G870,"")</f>
        <v>87.9113591370558</v>
      </c>
      <c r="K870" s="7" t="n">
        <f aca="false">IFERROR(F870/H870,"")</f>
        <v>34.8296836505878</v>
      </c>
      <c r="L870" s="13" t="n">
        <f aca="false">L869+F870/$F$2*100</f>
        <v>52.8900829684451</v>
      </c>
    </row>
    <row r="871" customFormat="false" ht="15" hidden="false" customHeight="false" outlineLevel="0" collapsed="false">
      <c r="A871" s="0" t="s">
        <v>2283</v>
      </c>
      <c r="B871" s="0" t="s">
        <v>2284</v>
      </c>
      <c r="C871" s="0" t="s">
        <v>137</v>
      </c>
      <c r="D871" s="0" t="s">
        <v>52</v>
      </c>
      <c r="E871" s="0" t="s">
        <v>72</v>
      </c>
      <c r="F871" s="7" t="n">
        <v>691461.77</v>
      </c>
      <c r="G871" s="6" t="n">
        <v>113</v>
      </c>
      <c r="H871" s="8" t="n">
        <v>115.3</v>
      </c>
      <c r="I871" s="0" t="n">
        <v>1</v>
      </c>
      <c r="J871" s="7" t="n">
        <f aca="false">IFERROR(F871/G871,"")</f>
        <v>6119.1307079646</v>
      </c>
      <c r="K871" s="7" t="n">
        <f aca="false">IFERROR(F871/H871,"")</f>
        <v>5997.06652211622</v>
      </c>
      <c r="L871" s="13" t="n">
        <f aca="false">L870+F871/$F$2*100</f>
        <v>52.9153422575235</v>
      </c>
    </row>
    <row r="872" customFormat="false" ht="15" hidden="false" customHeight="false" outlineLevel="0" collapsed="false">
      <c r="A872" s="0" t="s">
        <v>2285</v>
      </c>
      <c r="B872" s="0" t="s">
        <v>2286</v>
      </c>
      <c r="C872" s="0" t="s">
        <v>2287</v>
      </c>
      <c r="D872" s="0" t="s">
        <v>217</v>
      </c>
      <c r="E872" s="0" t="s">
        <v>112</v>
      </c>
      <c r="F872" s="7" t="n">
        <v>690053.16</v>
      </c>
      <c r="G872" s="6" t="n">
        <v>408</v>
      </c>
      <c r="H872" s="8" t="n">
        <v>944.2</v>
      </c>
      <c r="I872" s="0" t="n">
        <v>1</v>
      </c>
      <c r="J872" s="7" t="n">
        <f aca="false">IFERROR(F872/G872,"")</f>
        <v>1691.30676470588</v>
      </c>
      <c r="K872" s="7" t="n">
        <f aca="false">IFERROR(F872/H872,"")</f>
        <v>730.833679305232</v>
      </c>
      <c r="L872" s="13" t="n">
        <f aca="false">L871+F872/$F$2*100</f>
        <v>52.9405500896902</v>
      </c>
    </row>
    <row r="873" customFormat="false" ht="15" hidden="false" customHeight="false" outlineLevel="0" collapsed="false">
      <c r="A873" s="0" t="s">
        <v>2288</v>
      </c>
      <c r="B873" s="0" t="s">
        <v>2289</v>
      </c>
      <c r="C873" s="0" t="s">
        <v>446</v>
      </c>
      <c r="D873" s="0" t="s">
        <v>52</v>
      </c>
      <c r="E873" s="0" t="s">
        <v>221</v>
      </c>
      <c r="F873" s="7" t="n">
        <v>689430.77</v>
      </c>
      <c r="G873" s="6" t="n">
        <v>1291</v>
      </c>
      <c r="H873" s="8" t="n">
        <v>1984.7</v>
      </c>
      <c r="I873" s="0" t="n">
        <v>1</v>
      </c>
      <c r="J873" s="7" t="n">
        <f aca="false">IFERROR(F873/G873,"")</f>
        <v>534.028481797057</v>
      </c>
      <c r="K873" s="7" t="n">
        <f aca="false">IFERROR(F873/H873,"")</f>
        <v>347.372786819167</v>
      </c>
      <c r="L873" s="13" t="n">
        <f aca="false">L872+F873/$F$2*100</f>
        <v>52.9657351857786</v>
      </c>
    </row>
    <row r="874" customFormat="false" ht="15" hidden="false" customHeight="false" outlineLevel="0" collapsed="false">
      <c r="A874" s="0" t="s">
        <v>2290</v>
      </c>
      <c r="B874" s="0" t="s">
        <v>1809</v>
      </c>
      <c r="C874" s="0" t="s">
        <v>2291</v>
      </c>
      <c r="D874" s="0" t="s">
        <v>57</v>
      </c>
      <c r="E874" s="0" t="s">
        <v>53</v>
      </c>
      <c r="F874" s="7" t="n">
        <v>689345.98</v>
      </c>
      <c r="G874" s="6" t="n">
        <v>414</v>
      </c>
      <c r="H874" s="8" t="n">
        <v>742.9</v>
      </c>
      <c r="I874" s="0" t="n">
        <v>1</v>
      </c>
      <c r="J874" s="7" t="n">
        <f aca="false">IFERROR(F874/G874,"")</f>
        <v>1665.08690821256</v>
      </c>
      <c r="K874" s="7" t="n">
        <f aca="false">IFERROR(F874/H874,"")</f>
        <v>927.912208911024</v>
      </c>
      <c r="L874" s="13" t="n">
        <f aca="false">L873+F874/$F$2*100</f>
        <v>52.990917184465</v>
      </c>
    </row>
    <row r="875" customFormat="false" ht="15" hidden="false" customHeight="false" outlineLevel="0" collapsed="false">
      <c r="A875" s="0" t="s">
        <v>2292</v>
      </c>
      <c r="B875" s="0" t="s">
        <v>1302</v>
      </c>
      <c r="C875" s="0" t="s">
        <v>2293</v>
      </c>
      <c r="D875" s="0" t="s">
        <v>85</v>
      </c>
      <c r="E875" s="0" t="s">
        <v>81</v>
      </c>
      <c r="F875" s="7" t="n">
        <v>688992.84</v>
      </c>
      <c r="G875" s="6" t="n">
        <v>3731</v>
      </c>
      <c r="H875" s="8" t="n">
        <v>8747.5</v>
      </c>
      <c r="I875" s="0" t="n">
        <v>1</v>
      </c>
      <c r="J875" s="7" t="n">
        <f aca="false">IFERROR(F875/G875,"")</f>
        <v>184.667070490485</v>
      </c>
      <c r="K875" s="7" t="n">
        <f aca="false">IFERROR(F875/H875,"")</f>
        <v>78.7645430122892</v>
      </c>
      <c r="L875" s="13" t="n">
        <f aca="false">L874+F875/$F$2*100</f>
        <v>53.0160862828499</v>
      </c>
    </row>
    <row r="876" customFormat="false" ht="15" hidden="false" customHeight="false" outlineLevel="0" collapsed="false">
      <c r="A876" s="0" t="s">
        <v>2294</v>
      </c>
      <c r="B876" s="0" t="s">
        <v>961</v>
      </c>
      <c r="C876" s="0" t="s">
        <v>2295</v>
      </c>
      <c r="D876" s="0" t="s">
        <v>101</v>
      </c>
      <c r="E876" s="0" t="s">
        <v>269</v>
      </c>
      <c r="F876" s="7" t="n">
        <v>688206.42</v>
      </c>
      <c r="G876" s="6" t="n">
        <v>832</v>
      </c>
      <c r="H876" s="8" t="n">
        <v>2084.5</v>
      </c>
      <c r="I876" s="0" t="n">
        <v>1</v>
      </c>
      <c r="J876" s="7" t="n">
        <f aca="false">IFERROR(F876/G876,"")</f>
        <v>827.171177884615</v>
      </c>
      <c r="K876" s="7" t="n">
        <f aca="false">IFERROR(F876/H876,"")</f>
        <v>330.15419525066</v>
      </c>
      <c r="L876" s="13" t="n">
        <f aca="false">L875+F876/$F$2*100</f>
        <v>53.0412266530953</v>
      </c>
    </row>
    <row r="877" customFormat="false" ht="15" hidden="false" customHeight="false" outlineLevel="0" collapsed="false">
      <c r="A877" s="0" t="s">
        <v>2296</v>
      </c>
      <c r="B877" s="0" t="s">
        <v>2205</v>
      </c>
      <c r="C877" s="0" t="s">
        <v>564</v>
      </c>
      <c r="D877" s="0" t="s">
        <v>2248</v>
      </c>
      <c r="E877" s="0" t="s">
        <v>116</v>
      </c>
      <c r="F877" s="7" t="n">
        <v>688124.27</v>
      </c>
      <c r="G877" s="6" t="n">
        <v>5555</v>
      </c>
      <c r="H877" s="8" t="n">
        <v>12860.3</v>
      </c>
      <c r="I877" s="0" t="n">
        <v>1</v>
      </c>
      <c r="J877" s="7" t="n">
        <f aca="false">IFERROR(F877/G877,"")</f>
        <v>123.874756075608</v>
      </c>
      <c r="K877" s="7" t="n">
        <f aca="false">IFERROR(F877/H877,"")</f>
        <v>53.5076374579131</v>
      </c>
      <c r="L877" s="13" t="n">
        <f aca="false">L876+F877/$F$2*100</f>
        <v>53.0663640223786</v>
      </c>
    </row>
    <row r="878" customFormat="false" ht="15" hidden="false" customHeight="false" outlineLevel="0" collapsed="false">
      <c r="A878" s="0" t="s">
        <v>2297</v>
      </c>
      <c r="B878" s="0" t="s">
        <v>2298</v>
      </c>
      <c r="C878" s="0" t="s">
        <v>2299</v>
      </c>
      <c r="D878" s="0" t="s">
        <v>52</v>
      </c>
      <c r="E878" s="0" t="s">
        <v>112</v>
      </c>
      <c r="F878" s="7" t="n">
        <v>687173.04</v>
      </c>
      <c r="G878" s="6" t="n">
        <v>441</v>
      </c>
      <c r="H878" s="8" t="n">
        <v>871.2</v>
      </c>
      <c r="I878" s="0" t="n">
        <v>1</v>
      </c>
      <c r="J878" s="7" t="n">
        <f aca="false">IFERROR(F878/G878,"")</f>
        <v>1558.21551020408</v>
      </c>
      <c r="K878" s="7" t="n">
        <f aca="false">IFERROR(F878/H878,"")</f>
        <v>788.766115702479</v>
      </c>
      <c r="L878" s="13" t="n">
        <f aca="false">L877+F878/$F$2*100</f>
        <v>53.0914666429677</v>
      </c>
    </row>
    <row r="879" customFormat="false" ht="15" hidden="false" customHeight="false" outlineLevel="0" collapsed="false">
      <c r="A879" s="0" t="s">
        <v>2300</v>
      </c>
      <c r="B879" s="0" t="s">
        <v>2301</v>
      </c>
      <c r="C879" s="0" t="s">
        <v>605</v>
      </c>
      <c r="D879" s="0" t="s">
        <v>164</v>
      </c>
      <c r="E879" s="0" t="s">
        <v>112</v>
      </c>
      <c r="F879" s="7" t="n">
        <v>686860.33</v>
      </c>
      <c r="G879" s="6" t="n">
        <v>6982</v>
      </c>
      <c r="H879" s="8" t="n">
        <v>7087.6</v>
      </c>
      <c r="I879" s="0" t="n">
        <v>1</v>
      </c>
      <c r="J879" s="7" t="n">
        <f aca="false">IFERROR(F879/G879,"")</f>
        <v>98.375870810656</v>
      </c>
      <c r="K879" s="7" t="n">
        <f aca="false">IFERROR(F879/H879,"")</f>
        <v>96.9101430667645</v>
      </c>
      <c r="L879" s="13" t="n">
        <f aca="false">L878+F879/$F$2*100</f>
        <v>53.1165578401744</v>
      </c>
    </row>
    <row r="880" customFormat="false" ht="15" hidden="false" customHeight="false" outlineLevel="0" collapsed="false">
      <c r="A880" s="0" t="s">
        <v>2302</v>
      </c>
      <c r="B880" s="0" t="s">
        <v>2303</v>
      </c>
      <c r="C880" s="0" t="s">
        <v>2304</v>
      </c>
      <c r="D880" s="0" t="s">
        <v>85</v>
      </c>
      <c r="E880" s="0" t="s">
        <v>116</v>
      </c>
      <c r="F880" s="7" t="n">
        <v>686642.16</v>
      </c>
      <c r="G880" s="6" t="n">
        <v>8921</v>
      </c>
      <c r="H880" s="8" t="n">
        <v>20350</v>
      </c>
      <c r="I880" s="0" t="n">
        <v>1</v>
      </c>
      <c r="J880" s="7" t="n">
        <f aca="false">IFERROR(F880/G880,"")</f>
        <v>76.9691917946419</v>
      </c>
      <c r="K880" s="7" t="n">
        <f aca="false">IFERROR(F880/H880,"")</f>
        <v>33.7416294840295</v>
      </c>
      <c r="L880" s="13" t="n">
        <f aca="false">L879+F880/$F$2*100</f>
        <v>53.1416410675708</v>
      </c>
    </row>
    <row r="881" customFormat="false" ht="15" hidden="false" customHeight="false" outlineLevel="0" collapsed="false">
      <c r="A881" s="0" t="s">
        <v>2305</v>
      </c>
      <c r="B881" s="0" t="s">
        <v>2306</v>
      </c>
      <c r="C881" s="0" t="s">
        <v>2307</v>
      </c>
      <c r="D881" s="0" t="s">
        <v>52</v>
      </c>
      <c r="E881" s="0" t="s">
        <v>76</v>
      </c>
      <c r="F881" s="7" t="n">
        <v>685334.85</v>
      </c>
      <c r="G881" s="6" t="n">
        <v>117</v>
      </c>
      <c r="H881" s="8" t="n">
        <v>192.4</v>
      </c>
      <c r="I881" s="0" t="n">
        <v>1</v>
      </c>
      <c r="J881" s="7" t="n">
        <f aca="false">IFERROR(F881/G881,"")</f>
        <v>5857.56282051282</v>
      </c>
      <c r="K881" s="7" t="n">
        <f aca="false">IFERROR(F881/H881,"")</f>
        <v>3562.03144490645</v>
      </c>
      <c r="L881" s="13" t="n">
        <f aca="false">L880+F881/$F$2*100</f>
        <v>53.1666765385725</v>
      </c>
    </row>
    <row r="882" customFormat="false" ht="15" hidden="false" customHeight="false" outlineLevel="0" collapsed="false">
      <c r="A882" s="0" t="s">
        <v>2308</v>
      </c>
      <c r="B882" s="0" t="s">
        <v>2309</v>
      </c>
      <c r="C882" s="0" t="s">
        <v>1801</v>
      </c>
      <c r="D882" s="0" t="s">
        <v>71</v>
      </c>
      <c r="E882" s="0" t="s">
        <v>509</v>
      </c>
      <c r="F882" s="7" t="n">
        <v>685304.45</v>
      </c>
      <c r="G882" s="6" t="n">
        <v>905</v>
      </c>
      <c r="H882" s="8" t="n">
        <v>1477.8</v>
      </c>
      <c r="I882" s="0" t="n">
        <v>1</v>
      </c>
      <c r="J882" s="7" t="n">
        <f aca="false">IFERROR(F882/G882,"")</f>
        <v>757.242486187845</v>
      </c>
      <c r="K882" s="7" t="n">
        <f aca="false">IFERROR(F882/H882,"")</f>
        <v>463.732879956692</v>
      </c>
      <c r="L882" s="13" t="n">
        <f aca="false">L881+F882/$F$2*100</f>
        <v>53.1917108990538</v>
      </c>
    </row>
    <row r="883" customFormat="false" ht="15" hidden="false" customHeight="false" outlineLevel="0" collapsed="false">
      <c r="A883" s="0" t="s">
        <v>2310</v>
      </c>
      <c r="B883" s="0" t="s">
        <v>2311</v>
      </c>
      <c r="C883" s="0" t="s">
        <v>1191</v>
      </c>
      <c r="D883" s="0" t="s">
        <v>2312</v>
      </c>
      <c r="E883" s="0" t="s">
        <v>116</v>
      </c>
      <c r="F883" s="7" t="n">
        <v>685178.11</v>
      </c>
      <c r="G883" s="6" t="n">
        <v>4944</v>
      </c>
      <c r="H883" s="8" t="n">
        <v>10677.8</v>
      </c>
      <c r="I883" s="0" t="n">
        <v>1</v>
      </c>
      <c r="J883" s="7" t="n">
        <f aca="false">IFERROR(F883/G883,"")</f>
        <v>138.587805420712</v>
      </c>
      <c r="K883" s="7" t="n">
        <f aca="false">IFERROR(F883/H883,"")</f>
        <v>64.1684719698814</v>
      </c>
      <c r="L883" s="13" t="n">
        <f aca="false">L882+F883/$F$2*100</f>
        <v>53.2167406443001</v>
      </c>
    </row>
    <row r="884" customFormat="false" ht="15" hidden="false" customHeight="false" outlineLevel="0" collapsed="false">
      <c r="A884" s="0" t="s">
        <v>2313</v>
      </c>
      <c r="B884" s="0" t="s">
        <v>2314</v>
      </c>
      <c r="C884" s="0" t="s">
        <v>1713</v>
      </c>
      <c r="D884" s="0" t="s">
        <v>998</v>
      </c>
      <c r="E884" s="0" t="s">
        <v>90</v>
      </c>
      <c r="F884" s="7" t="n">
        <v>685155.35</v>
      </c>
      <c r="G884" s="6" t="n">
        <v>3919</v>
      </c>
      <c r="H884" s="8" t="n">
        <v>10571.3</v>
      </c>
      <c r="I884" s="0" t="n">
        <v>1</v>
      </c>
      <c r="J884" s="7" t="n">
        <f aca="false">IFERROR(F884/G884,"")</f>
        <v>174.8291273284</v>
      </c>
      <c r="K884" s="7" t="n">
        <f aca="false">IFERROR(F884/H884,"")</f>
        <v>64.8127808311182</v>
      </c>
      <c r="L884" s="13" t="n">
        <f aca="false">L883+F884/$F$2*100</f>
        <v>53.2417695581173</v>
      </c>
    </row>
    <row r="885" customFormat="false" ht="15" hidden="false" customHeight="false" outlineLevel="0" collapsed="false">
      <c r="A885" s="0" t="s">
        <v>2315</v>
      </c>
      <c r="B885" s="0" t="s">
        <v>2316</v>
      </c>
      <c r="C885" s="0" t="s">
        <v>444</v>
      </c>
      <c r="D885" s="0" t="s">
        <v>123</v>
      </c>
      <c r="E885" s="0" t="s">
        <v>112</v>
      </c>
      <c r="F885" s="7" t="n">
        <v>684369.4</v>
      </c>
      <c r="G885" s="6" t="n">
        <v>1187</v>
      </c>
      <c r="H885" s="8" t="n">
        <v>2465.9</v>
      </c>
      <c r="I885" s="0" t="n">
        <v>1</v>
      </c>
      <c r="J885" s="7" t="n">
        <f aca="false">IFERROR(F885/G885,"")</f>
        <v>576.553833192923</v>
      </c>
      <c r="K885" s="7" t="n">
        <f aca="false">IFERROR(F885/H885,"")</f>
        <v>277.533314408532</v>
      </c>
      <c r="L885" s="13" t="n">
        <f aca="false">L884+F885/$F$2*100</f>
        <v>53.2667697609643</v>
      </c>
    </row>
    <row r="886" customFormat="false" ht="15" hidden="false" customHeight="false" outlineLevel="0" collapsed="false">
      <c r="A886" s="0" t="s">
        <v>2317</v>
      </c>
      <c r="B886" s="0" t="s">
        <v>2318</v>
      </c>
      <c r="C886" s="0" t="s">
        <v>2319</v>
      </c>
      <c r="D886" s="0" t="s">
        <v>2320</v>
      </c>
      <c r="E886" s="0" t="s">
        <v>269</v>
      </c>
      <c r="F886" s="7" t="n">
        <v>683256.78</v>
      </c>
      <c r="G886" s="6" t="n">
        <v>6483</v>
      </c>
      <c r="H886" s="8" t="n">
        <v>13359.8</v>
      </c>
      <c r="I886" s="0" t="n">
        <v>1</v>
      </c>
      <c r="J886" s="7" t="n">
        <f aca="false">IFERROR(F886/G886,"")</f>
        <v>105.392068486812</v>
      </c>
      <c r="K886" s="7" t="n">
        <f aca="false">IFERROR(F886/H886,"")</f>
        <v>51.1427401607809</v>
      </c>
      <c r="L886" s="13" t="n">
        <f aca="false">L885+F886/$F$2*100</f>
        <v>53.2917293194961</v>
      </c>
    </row>
    <row r="887" customFormat="false" ht="15" hidden="false" customHeight="false" outlineLevel="0" collapsed="false">
      <c r="A887" s="0" t="s">
        <v>2321</v>
      </c>
      <c r="B887" s="0" t="s">
        <v>2322</v>
      </c>
      <c r="C887" s="0" t="s">
        <v>726</v>
      </c>
      <c r="D887" s="0" t="s">
        <v>127</v>
      </c>
      <c r="E887" s="0" t="s">
        <v>116</v>
      </c>
      <c r="F887" s="7" t="n">
        <v>683129.59</v>
      </c>
      <c r="G887" s="6" t="n">
        <v>15183</v>
      </c>
      <c r="H887" s="8" t="n">
        <v>39730.5</v>
      </c>
      <c r="I887" s="0" t="n">
        <v>1</v>
      </c>
      <c r="J887" s="7" t="n">
        <f aca="false">IFERROR(F887/G887,"")</f>
        <v>44.9930573667918</v>
      </c>
      <c r="K887" s="7" t="n">
        <f aca="false">IFERROR(F887/H887,"")</f>
        <v>17.1940848969935</v>
      </c>
      <c r="L887" s="13" t="n">
        <f aca="false">L886+F887/$F$2*100</f>
        <v>53.316684231742</v>
      </c>
    </row>
    <row r="888" customFormat="false" ht="15" hidden="false" customHeight="false" outlineLevel="0" collapsed="false">
      <c r="A888" s="0" t="s">
        <v>2323</v>
      </c>
      <c r="B888" s="0" t="s">
        <v>2324</v>
      </c>
      <c r="C888" s="0" t="s">
        <v>279</v>
      </c>
      <c r="D888" s="0" t="s">
        <v>57</v>
      </c>
      <c r="E888" s="0" t="s">
        <v>63</v>
      </c>
      <c r="F888" s="7" t="n">
        <v>682784.54</v>
      </c>
      <c r="G888" s="6" t="n">
        <v>1504</v>
      </c>
      <c r="H888" s="8" t="n">
        <v>3241.1</v>
      </c>
      <c r="I888" s="0" t="n">
        <v>1</v>
      </c>
      <c r="J888" s="7" t="n">
        <f aca="false">IFERROR(F888/G888,"")</f>
        <v>453.979082446809</v>
      </c>
      <c r="K888" s="7" t="n">
        <f aca="false">IFERROR(F888/H888,"")</f>
        <v>210.664447255561</v>
      </c>
      <c r="L888" s="13" t="n">
        <f aca="false">L887+F888/$F$2*100</f>
        <v>53.3416265392164</v>
      </c>
    </row>
    <row r="889" customFormat="false" ht="15" hidden="false" customHeight="false" outlineLevel="0" collapsed="false">
      <c r="A889" s="0" t="s">
        <v>2325</v>
      </c>
      <c r="B889" s="0" t="s">
        <v>2326</v>
      </c>
      <c r="C889" s="0" t="s">
        <v>844</v>
      </c>
      <c r="D889" s="0" t="s">
        <v>89</v>
      </c>
      <c r="E889" s="0" t="s">
        <v>90</v>
      </c>
      <c r="F889" s="7" t="n">
        <v>681753.43</v>
      </c>
      <c r="G889" s="6" t="n">
        <v>4130</v>
      </c>
      <c r="H889" s="8" t="n">
        <v>11236.5</v>
      </c>
      <c r="I889" s="0" t="n">
        <v>1</v>
      </c>
      <c r="J889" s="7" t="n">
        <f aca="false">IFERROR(F889/G889,"")</f>
        <v>165.073469733656</v>
      </c>
      <c r="K889" s="7" t="n">
        <f aca="false">IFERROR(F889/H889,"")</f>
        <v>60.6731126240377</v>
      </c>
      <c r="L889" s="13" t="n">
        <f aca="false">L888+F889/$F$2*100</f>
        <v>53.3665311799582</v>
      </c>
    </row>
    <row r="890" customFormat="false" ht="15" hidden="false" customHeight="false" outlineLevel="0" collapsed="false">
      <c r="A890" s="0" t="s">
        <v>2327</v>
      </c>
      <c r="B890" s="0" t="s">
        <v>2328</v>
      </c>
      <c r="C890" s="0" t="s">
        <v>51</v>
      </c>
      <c r="D890" s="0" t="s">
        <v>164</v>
      </c>
      <c r="E890" s="0" t="s">
        <v>90</v>
      </c>
      <c r="F890" s="7" t="n">
        <v>681456.48</v>
      </c>
      <c r="G890" s="6" t="n">
        <v>3890</v>
      </c>
      <c r="H890" s="8" t="n">
        <v>10596.4</v>
      </c>
      <c r="I890" s="0" t="n">
        <v>1</v>
      </c>
      <c r="J890" s="7" t="n">
        <f aca="false">IFERROR(F890/G890,"")</f>
        <v>175.181614395887</v>
      </c>
      <c r="K890" s="7" t="n">
        <f aca="false">IFERROR(F890/H890,"")</f>
        <v>64.3101883658601</v>
      </c>
      <c r="L890" s="13" t="n">
        <f aca="false">L889+F890/$F$2*100</f>
        <v>53.3914249730346</v>
      </c>
    </row>
    <row r="891" customFormat="false" ht="15" hidden="false" customHeight="false" outlineLevel="0" collapsed="false">
      <c r="A891" s="0" t="s">
        <v>2329</v>
      </c>
      <c r="B891" s="0" t="s">
        <v>2330</v>
      </c>
      <c r="C891" s="0" t="s">
        <v>1246</v>
      </c>
      <c r="D891" s="0" t="s">
        <v>598</v>
      </c>
      <c r="E891" s="0" t="s">
        <v>269</v>
      </c>
      <c r="F891" s="7" t="n">
        <v>681380.97</v>
      </c>
      <c r="G891" s="6" t="n">
        <v>6042</v>
      </c>
      <c r="H891" s="8" t="n">
        <v>6195.1</v>
      </c>
      <c r="I891" s="0" t="n">
        <v>1</v>
      </c>
      <c r="J891" s="7" t="n">
        <f aca="false">IFERROR(F891/G891,"")</f>
        <v>112.774076464747</v>
      </c>
      <c r="K891" s="7" t="n">
        <f aca="false">IFERROR(F891/H891,"")</f>
        <v>109.98708172588</v>
      </c>
      <c r="L891" s="13" t="n">
        <f aca="false">L890+F891/$F$2*100</f>
        <v>53.4163160077099</v>
      </c>
    </row>
    <row r="892" customFormat="false" ht="15" hidden="false" customHeight="false" outlineLevel="0" collapsed="false">
      <c r="A892" s="0" t="s">
        <v>2331</v>
      </c>
      <c r="B892" s="0" t="s">
        <v>2332</v>
      </c>
      <c r="C892" s="0" t="s">
        <v>177</v>
      </c>
      <c r="D892" s="0" t="s">
        <v>57</v>
      </c>
      <c r="E892" s="0" t="s">
        <v>116</v>
      </c>
      <c r="F892" s="7" t="n">
        <v>681316.09</v>
      </c>
      <c r="G892" s="6" t="n">
        <v>5773</v>
      </c>
      <c r="H892" s="8" t="n">
        <v>13165.4</v>
      </c>
      <c r="I892" s="0" t="n">
        <v>1</v>
      </c>
      <c r="J892" s="7" t="n">
        <f aca="false">IFERROR(F892/G892,"")</f>
        <v>118.017684046423</v>
      </c>
      <c r="K892" s="7" t="n">
        <f aca="false">IFERROR(F892/H892,"")</f>
        <v>51.7505043523174</v>
      </c>
      <c r="L892" s="13" t="n">
        <f aca="false">L891+F892/$F$2*100</f>
        <v>53.4412046723009</v>
      </c>
    </row>
    <row r="893" customFormat="false" ht="15" hidden="false" customHeight="false" outlineLevel="0" collapsed="false">
      <c r="A893" s="0" t="s">
        <v>2333</v>
      </c>
      <c r="B893" s="0" t="s">
        <v>2334</v>
      </c>
      <c r="C893" s="0" t="s">
        <v>1010</v>
      </c>
      <c r="D893" s="0" t="s">
        <v>251</v>
      </c>
      <c r="E893" s="0" t="s">
        <v>269</v>
      </c>
      <c r="F893" s="7" t="n">
        <v>681069.18</v>
      </c>
      <c r="G893" s="6" t="n">
        <v>1194</v>
      </c>
      <c r="H893" s="8" t="n">
        <v>1745</v>
      </c>
      <c r="I893" s="0" t="n">
        <v>1</v>
      </c>
      <c r="J893" s="7" t="n">
        <f aca="false">IFERROR(F893/G893,"")</f>
        <v>570.409698492462</v>
      </c>
      <c r="K893" s="7" t="n">
        <f aca="false">IFERROR(F893/H893,"")</f>
        <v>390.297524355301</v>
      </c>
      <c r="L893" s="13" t="n">
        <f aca="false">L892+F893/$F$2*100</f>
        <v>53.4660843172016</v>
      </c>
    </row>
    <row r="894" customFormat="false" ht="15" hidden="false" customHeight="false" outlineLevel="0" collapsed="false">
      <c r="A894" s="0" t="s">
        <v>2335</v>
      </c>
      <c r="B894" s="0" t="s">
        <v>1671</v>
      </c>
      <c r="C894" s="0" t="s">
        <v>2336</v>
      </c>
      <c r="D894" s="0" t="s">
        <v>57</v>
      </c>
      <c r="E894" s="0" t="s">
        <v>168</v>
      </c>
      <c r="F894" s="7" t="n">
        <v>679941.82</v>
      </c>
      <c r="G894" s="6" t="n">
        <v>563</v>
      </c>
      <c r="H894" s="8" t="n">
        <v>620.4</v>
      </c>
      <c r="I894" s="0" t="n">
        <v>1</v>
      </c>
      <c r="J894" s="7" t="n">
        <f aca="false">IFERROR(F894/G894,"")</f>
        <v>1207.71193605684</v>
      </c>
      <c r="K894" s="7" t="n">
        <f aca="false">IFERROR(F894/H894,"")</f>
        <v>1095.97327530625</v>
      </c>
      <c r="L894" s="13" t="n">
        <f aca="false">L893+F894/$F$2*100</f>
        <v>53.4909227793306</v>
      </c>
    </row>
    <row r="895" customFormat="false" ht="15" hidden="false" customHeight="false" outlineLevel="0" collapsed="false">
      <c r="A895" s="0" t="s">
        <v>2337</v>
      </c>
      <c r="B895" s="0" t="s">
        <v>2338</v>
      </c>
      <c r="C895" s="0" t="s">
        <v>2339</v>
      </c>
      <c r="D895" s="0" t="s">
        <v>57</v>
      </c>
      <c r="E895" s="0" t="s">
        <v>63</v>
      </c>
      <c r="F895" s="7" t="n">
        <v>679211.31</v>
      </c>
      <c r="G895" s="6" t="n">
        <v>395</v>
      </c>
      <c r="H895" s="8" t="n">
        <v>758</v>
      </c>
      <c r="I895" s="0" t="n">
        <v>1</v>
      </c>
      <c r="J895" s="7" t="n">
        <f aca="false">IFERROR(F895/G895,"")</f>
        <v>1719.52230379747</v>
      </c>
      <c r="K895" s="7" t="n">
        <f aca="false">IFERROR(F895/H895,"")</f>
        <v>896.057137203166</v>
      </c>
      <c r="L895" s="13" t="n">
        <f aca="false">L894+F895/$F$2*100</f>
        <v>53.515734555728</v>
      </c>
    </row>
    <row r="896" customFormat="false" ht="15" hidden="false" customHeight="false" outlineLevel="0" collapsed="false">
      <c r="A896" s="0" t="s">
        <v>2340</v>
      </c>
      <c r="B896" s="0" t="s">
        <v>2341</v>
      </c>
      <c r="C896" s="0" t="s">
        <v>2342</v>
      </c>
      <c r="D896" s="0" t="s">
        <v>57</v>
      </c>
      <c r="E896" s="0" t="s">
        <v>63</v>
      </c>
      <c r="F896" s="7" t="n">
        <v>678252.19</v>
      </c>
      <c r="G896" s="6" t="n">
        <v>428</v>
      </c>
      <c r="H896" s="8" t="n">
        <v>618.7</v>
      </c>
      <c r="I896" s="0" t="n">
        <v>1</v>
      </c>
      <c r="J896" s="7" t="n">
        <f aca="false">IFERROR(F896/G896,"")</f>
        <v>1584.70137850467</v>
      </c>
      <c r="K896" s="7" t="n">
        <f aca="false">IFERROR(F896/H896,"")</f>
        <v>1096.2537417165</v>
      </c>
      <c r="L896" s="13" t="n">
        <f aca="false">L895+F896/$F$2*100</f>
        <v>53.5405112952074</v>
      </c>
    </row>
    <row r="897" customFormat="false" ht="15" hidden="false" customHeight="false" outlineLevel="0" collapsed="false">
      <c r="A897" s="0" t="s">
        <v>2343</v>
      </c>
      <c r="B897" s="0" t="s">
        <v>2344</v>
      </c>
      <c r="C897" s="0" t="s">
        <v>2345</v>
      </c>
      <c r="D897" s="0" t="s">
        <v>1759</v>
      </c>
      <c r="E897" s="0" t="s">
        <v>269</v>
      </c>
      <c r="F897" s="7" t="n">
        <v>677753.18</v>
      </c>
      <c r="G897" s="6" t="n">
        <v>7653</v>
      </c>
      <c r="H897" s="8" t="n">
        <v>17332</v>
      </c>
      <c r="I897" s="0" t="n">
        <v>1</v>
      </c>
      <c r="J897" s="7" t="n">
        <f aca="false">IFERROR(F897/G897,"")</f>
        <v>88.560457336992</v>
      </c>
      <c r="K897" s="7" t="n">
        <f aca="false">IFERROR(F897/H897,"")</f>
        <v>39.1041530117701</v>
      </c>
      <c r="L897" s="13" t="n">
        <f aca="false">L896+F897/$F$2*100</f>
        <v>53.5652698057139</v>
      </c>
    </row>
    <row r="898" customFormat="false" ht="15" hidden="false" customHeight="false" outlineLevel="0" collapsed="false">
      <c r="A898" s="0" t="s">
        <v>2346</v>
      </c>
      <c r="B898" s="0" t="s">
        <v>2347</v>
      </c>
      <c r="C898" s="0" t="s">
        <v>2348</v>
      </c>
      <c r="D898" s="0" t="s">
        <v>57</v>
      </c>
      <c r="E898" s="0" t="s">
        <v>1574</v>
      </c>
      <c r="F898" s="7" t="n">
        <v>677100.86</v>
      </c>
      <c r="G898" s="6" t="n">
        <v>674</v>
      </c>
      <c r="H898" s="8" t="n">
        <v>1045.7</v>
      </c>
      <c r="I898" s="0" t="n">
        <v>1</v>
      </c>
      <c r="J898" s="7" t="n">
        <f aca="false">IFERROR(F898/G898,"")</f>
        <v>1004.60068249258</v>
      </c>
      <c r="K898" s="7" t="n">
        <f aca="false">IFERROR(F898/H898,"")</f>
        <v>647.509668164866</v>
      </c>
      <c r="L898" s="13" t="n">
        <f aca="false">L897+F898/$F$2*100</f>
        <v>53.590004486791</v>
      </c>
    </row>
    <row r="899" customFormat="false" ht="15" hidden="false" customHeight="false" outlineLevel="0" collapsed="false">
      <c r="A899" s="0" t="s">
        <v>2349</v>
      </c>
      <c r="B899" s="0" t="s">
        <v>2350</v>
      </c>
      <c r="C899" s="0" t="s">
        <v>564</v>
      </c>
      <c r="D899" s="0" t="s">
        <v>101</v>
      </c>
      <c r="E899" s="0" t="s">
        <v>269</v>
      </c>
      <c r="F899" s="7" t="n">
        <v>674924.09</v>
      </c>
      <c r="G899" s="6" t="n">
        <v>794</v>
      </c>
      <c r="H899" s="8" t="n">
        <v>1093.9</v>
      </c>
      <c r="I899" s="0" t="n">
        <v>1</v>
      </c>
      <c r="J899" s="7" t="n">
        <f aca="false">IFERROR(F899/G899,"")</f>
        <v>850.030340050378</v>
      </c>
      <c r="K899" s="7" t="n">
        <f aca="false">IFERROR(F899/H899,"")</f>
        <v>616.988838102203</v>
      </c>
      <c r="L899" s="13" t="n">
        <f aca="false">L898+F899/$F$2*100</f>
        <v>53.6146596498599</v>
      </c>
    </row>
    <row r="900" customFormat="false" ht="15" hidden="false" customHeight="false" outlineLevel="0" collapsed="false">
      <c r="A900" s="0" t="s">
        <v>2351</v>
      </c>
      <c r="B900" s="0" t="s">
        <v>2352</v>
      </c>
      <c r="C900" s="0" t="s">
        <v>213</v>
      </c>
      <c r="D900" s="0" t="s">
        <v>1140</v>
      </c>
      <c r="E900" s="0" t="s">
        <v>116</v>
      </c>
      <c r="F900" s="7" t="n">
        <v>674681.98</v>
      </c>
      <c r="G900" s="6" t="n">
        <v>12779</v>
      </c>
      <c r="H900" s="8" t="n">
        <v>32739.4</v>
      </c>
      <c r="I900" s="0" t="n">
        <v>1</v>
      </c>
      <c r="J900" s="7" t="n">
        <f aca="false">IFERROR(F900/G900,"")</f>
        <v>52.7961483684169</v>
      </c>
      <c r="K900" s="7" t="n">
        <f aca="false">IFERROR(F900/H900,"")</f>
        <v>20.6076464443453</v>
      </c>
      <c r="L900" s="13" t="n">
        <f aca="false">L899+F900/$F$2*100</f>
        <v>53.6393059685837</v>
      </c>
    </row>
    <row r="901" customFormat="false" ht="15" hidden="false" customHeight="false" outlineLevel="0" collapsed="false">
      <c r="A901" s="0" t="s">
        <v>2353</v>
      </c>
      <c r="B901" s="0" t="s">
        <v>2354</v>
      </c>
      <c r="C901" s="0" t="s">
        <v>174</v>
      </c>
      <c r="D901" s="0" t="s">
        <v>123</v>
      </c>
      <c r="E901" s="0" t="s">
        <v>81</v>
      </c>
      <c r="F901" s="7" t="n">
        <v>674295.3</v>
      </c>
      <c r="G901" s="6" t="n">
        <v>11144</v>
      </c>
      <c r="H901" s="8" t="n">
        <v>24156.7</v>
      </c>
      <c r="I901" s="0" t="n">
        <v>1</v>
      </c>
      <c r="J901" s="7" t="n">
        <f aca="false">IFERROR(F901/G901,"")</f>
        <v>60.5074748743719</v>
      </c>
      <c r="K901" s="7" t="n">
        <f aca="false">IFERROR(F901/H901,"")</f>
        <v>27.9133863483009</v>
      </c>
      <c r="L901" s="13" t="n">
        <f aca="false">L900+F901/$F$2*100</f>
        <v>53.6639381617806</v>
      </c>
    </row>
    <row r="902" customFormat="false" ht="15" hidden="false" customHeight="false" outlineLevel="0" collapsed="false">
      <c r="A902" s="0" t="s">
        <v>2355</v>
      </c>
      <c r="B902" s="0" t="s">
        <v>2356</v>
      </c>
      <c r="C902" s="0" t="s">
        <v>216</v>
      </c>
      <c r="D902" s="0" t="s">
        <v>290</v>
      </c>
      <c r="E902" s="0" t="s">
        <v>112</v>
      </c>
      <c r="F902" s="7" t="n">
        <v>674147.72</v>
      </c>
      <c r="G902" s="6" t="n">
        <v>454</v>
      </c>
      <c r="H902" s="8" t="n">
        <v>483.9</v>
      </c>
      <c r="I902" s="0" t="n">
        <v>1</v>
      </c>
      <c r="J902" s="7" t="n">
        <f aca="false">IFERROR(F902/G902,"")</f>
        <v>1484.9068722467</v>
      </c>
      <c r="K902" s="7" t="n">
        <f aca="false">IFERROR(F902/H902,"")</f>
        <v>1393.15503203141</v>
      </c>
      <c r="L902" s="13" t="n">
        <f aca="false">L901+F902/$F$2*100</f>
        <v>53.6885649638393</v>
      </c>
    </row>
    <row r="903" customFormat="false" ht="15" hidden="false" customHeight="false" outlineLevel="0" collapsed="false">
      <c r="A903" s="0" t="s">
        <v>2357</v>
      </c>
      <c r="B903" s="0" t="s">
        <v>1693</v>
      </c>
      <c r="C903" s="0" t="s">
        <v>100</v>
      </c>
      <c r="D903" s="0" t="s">
        <v>198</v>
      </c>
      <c r="E903" s="0" t="s">
        <v>72</v>
      </c>
      <c r="F903" s="7" t="n">
        <v>673864.46</v>
      </c>
      <c r="G903" s="6" t="n">
        <v>775</v>
      </c>
      <c r="H903" s="8" t="n">
        <v>1026.8</v>
      </c>
      <c r="I903" s="0" t="n">
        <v>1</v>
      </c>
      <c r="J903" s="7" t="n">
        <f aca="false">IFERROR(F903/G903,"")</f>
        <v>869.502529032258</v>
      </c>
      <c r="K903" s="7" t="n">
        <f aca="false">IFERROR(F903/H903,"")</f>
        <v>656.276256330347</v>
      </c>
      <c r="L903" s="13" t="n">
        <f aca="false">L902+F903/$F$2*100</f>
        <v>53.7131814183322</v>
      </c>
    </row>
    <row r="904" customFormat="false" ht="15" hidden="false" customHeight="false" outlineLevel="0" collapsed="false">
      <c r="A904" s="0" t="s">
        <v>2358</v>
      </c>
      <c r="B904" s="0" t="s">
        <v>687</v>
      </c>
      <c r="C904" s="0" t="s">
        <v>204</v>
      </c>
      <c r="D904" s="0" t="s">
        <v>123</v>
      </c>
      <c r="E904" s="0" t="s">
        <v>269</v>
      </c>
      <c r="F904" s="7" t="n">
        <v>673396.77</v>
      </c>
      <c r="G904" s="6" t="n">
        <v>1582</v>
      </c>
      <c r="H904" s="8" t="n">
        <v>3960.2</v>
      </c>
      <c r="I904" s="0" t="n">
        <v>1</v>
      </c>
      <c r="J904" s="7" t="n">
        <f aca="false">IFERROR(F904/G904,"")</f>
        <v>425.661675094817</v>
      </c>
      <c r="K904" s="7" t="n">
        <f aca="false">IFERROR(F904/H904,"")</f>
        <v>170.041101459522</v>
      </c>
      <c r="L904" s="13" t="n">
        <f aca="false">L903+F904/$F$2*100</f>
        <v>53.7377807879805</v>
      </c>
    </row>
    <row r="905" customFormat="false" ht="15" hidden="false" customHeight="false" outlineLevel="0" collapsed="false">
      <c r="A905" s="0" t="s">
        <v>2359</v>
      </c>
      <c r="B905" s="0" t="s">
        <v>2360</v>
      </c>
      <c r="C905" s="0" t="s">
        <v>444</v>
      </c>
      <c r="D905" s="0" t="s">
        <v>552</v>
      </c>
      <c r="E905" s="0" t="s">
        <v>269</v>
      </c>
      <c r="F905" s="7" t="n">
        <v>671309.37</v>
      </c>
      <c r="G905" s="6" t="n">
        <v>6043</v>
      </c>
      <c r="H905" s="8" t="n">
        <v>6146.8</v>
      </c>
      <c r="I905" s="0" t="n">
        <v>1</v>
      </c>
      <c r="J905" s="7" t="n">
        <f aca="false">IFERROR(F905/G905,"")</f>
        <v>111.088758894589</v>
      </c>
      <c r="K905" s="7" t="n">
        <f aca="false">IFERROR(F905/H905,"")</f>
        <v>109.212821305395</v>
      </c>
      <c r="L905" s="13" t="n">
        <f aca="false">L904+F905/$F$2*100</f>
        <v>53.7623039043313</v>
      </c>
    </row>
    <row r="906" customFormat="false" ht="15" hidden="false" customHeight="false" outlineLevel="0" collapsed="false">
      <c r="A906" s="0" t="s">
        <v>2361</v>
      </c>
      <c r="B906" s="0" t="s">
        <v>2362</v>
      </c>
      <c r="C906" s="0" t="s">
        <v>2363</v>
      </c>
      <c r="D906" s="0" t="s">
        <v>57</v>
      </c>
      <c r="E906" s="0" t="s">
        <v>168</v>
      </c>
      <c r="F906" s="7" t="n">
        <v>669320.42</v>
      </c>
      <c r="G906" s="6" t="n">
        <v>303</v>
      </c>
      <c r="H906" s="8" t="n">
        <v>387.6</v>
      </c>
      <c r="I906" s="0" t="n">
        <v>1</v>
      </c>
      <c r="J906" s="7" t="n">
        <f aca="false">IFERROR(F906/G906,"")</f>
        <v>2208.97828382838</v>
      </c>
      <c r="K906" s="7" t="n">
        <f aca="false">IFERROR(F906/H906,"")</f>
        <v>1726.83286893705</v>
      </c>
      <c r="L906" s="13" t="n">
        <f aca="false">L905+F906/$F$2*100</f>
        <v>53.7867543637902</v>
      </c>
    </row>
    <row r="907" customFormat="false" ht="15" hidden="false" customHeight="false" outlineLevel="0" collapsed="false">
      <c r="A907" s="0" t="s">
        <v>2364</v>
      </c>
      <c r="B907" s="0" t="s">
        <v>2365</v>
      </c>
      <c r="C907" s="0" t="s">
        <v>2366</v>
      </c>
      <c r="D907" s="0" t="s">
        <v>164</v>
      </c>
      <c r="E907" s="0" t="s">
        <v>112</v>
      </c>
      <c r="F907" s="7" t="n">
        <v>669088.49</v>
      </c>
      <c r="G907" s="6" t="n">
        <v>962</v>
      </c>
      <c r="H907" s="8" t="n">
        <v>1674.2</v>
      </c>
      <c r="I907" s="0" t="n">
        <v>1</v>
      </c>
      <c r="J907" s="7" t="n">
        <f aca="false">IFERROR(F907/G907,"")</f>
        <v>695.518180873181</v>
      </c>
      <c r="K907" s="7" t="n">
        <f aca="false">IFERROR(F907/H907,"")</f>
        <v>399.646690956875</v>
      </c>
      <c r="L907" s="13" t="n">
        <f aca="false">L906+F907/$F$2*100</f>
        <v>53.8111963507824</v>
      </c>
    </row>
    <row r="908" customFormat="false" ht="15" hidden="false" customHeight="false" outlineLevel="0" collapsed="false">
      <c r="A908" s="0" t="s">
        <v>2367</v>
      </c>
      <c r="B908" s="0" t="s">
        <v>2368</v>
      </c>
      <c r="C908" s="0" t="s">
        <v>2369</v>
      </c>
      <c r="D908" s="0" t="s">
        <v>552</v>
      </c>
      <c r="E908" s="0" t="s">
        <v>221</v>
      </c>
      <c r="F908" s="7" t="n">
        <v>668909</v>
      </c>
      <c r="G908" s="6" t="n">
        <v>1255</v>
      </c>
      <c r="H908" s="8" t="n">
        <v>2640.3</v>
      </c>
      <c r="I908" s="0" t="n">
        <v>1</v>
      </c>
      <c r="J908" s="7" t="n">
        <f aca="false">IFERROR(F908/G908,"")</f>
        <v>532.995219123506</v>
      </c>
      <c r="K908" s="7" t="n">
        <f aca="false">IFERROR(F908/H908,"")</f>
        <v>253.34583191304</v>
      </c>
      <c r="L908" s="13" t="n">
        <f aca="false">L907+F908/$F$2*100</f>
        <v>53.8356317809554</v>
      </c>
    </row>
    <row r="909" customFormat="false" ht="15" hidden="false" customHeight="false" outlineLevel="0" collapsed="false">
      <c r="A909" s="0" t="s">
        <v>2370</v>
      </c>
      <c r="B909" s="0" t="s">
        <v>1448</v>
      </c>
      <c r="C909" s="0" t="s">
        <v>2371</v>
      </c>
      <c r="D909" s="0" t="s">
        <v>251</v>
      </c>
      <c r="E909" s="0" t="s">
        <v>269</v>
      </c>
      <c r="F909" s="7" t="n">
        <v>668728.42</v>
      </c>
      <c r="G909" s="6" t="n">
        <v>6362</v>
      </c>
      <c r="H909" s="8" t="n">
        <v>6973.6</v>
      </c>
      <c r="I909" s="0" t="n">
        <v>1</v>
      </c>
      <c r="J909" s="7" t="n">
        <f aca="false">IFERROR(F909/G909,"")</f>
        <v>105.112923608928</v>
      </c>
      <c r="K909" s="7" t="n">
        <f aca="false">IFERROR(F909/H909,"")</f>
        <v>95.8942898933119</v>
      </c>
      <c r="L909" s="13" t="n">
        <f aca="false">L908+F909/$F$2*100</f>
        <v>53.8600606144912</v>
      </c>
    </row>
    <row r="910" customFormat="false" ht="15" hidden="false" customHeight="false" outlineLevel="0" collapsed="false">
      <c r="A910" s="0" t="s">
        <v>2372</v>
      </c>
      <c r="B910" s="0" t="s">
        <v>2373</v>
      </c>
      <c r="C910" s="0" t="s">
        <v>964</v>
      </c>
      <c r="D910" s="0" t="s">
        <v>127</v>
      </c>
      <c r="E910" s="0" t="s">
        <v>116</v>
      </c>
      <c r="F910" s="7" t="n">
        <v>668564.93</v>
      </c>
      <c r="G910" s="6" t="n">
        <v>5514</v>
      </c>
      <c r="H910" s="8" t="n">
        <v>14825.9</v>
      </c>
      <c r="I910" s="0" t="n">
        <v>1</v>
      </c>
      <c r="J910" s="7" t="n">
        <f aca="false">IFERROR(F910/G910,"")</f>
        <v>121.248627130939</v>
      </c>
      <c r="K910" s="7" t="n">
        <f aca="false">IFERROR(F910/H910,"")</f>
        <v>45.0943908970113</v>
      </c>
      <c r="L910" s="13" t="n">
        <f aca="false">L909+F910/$F$2*100</f>
        <v>53.8844834756922</v>
      </c>
    </row>
    <row r="911" customFormat="false" ht="15" hidden="false" customHeight="false" outlineLevel="0" collapsed="false">
      <c r="A911" s="0" t="s">
        <v>2374</v>
      </c>
      <c r="B911" s="0" t="s">
        <v>2375</v>
      </c>
      <c r="C911" s="0" t="s">
        <v>690</v>
      </c>
      <c r="D911" s="0" t="s">
        <v>123</v>
      </c>
      <c r="E911" s="0" t="s">
        <v>97</v>
      </c>
      <c r="F911" s="7" t="n">
        <v>668020.84</v>
      </c>
      <c r="G911" s="6" t="n">
        <v>3984</v>
      </c>
      <c r="H911" s="8" t="n">
        <v>9868.9</v>
      </c>
      <c r="I911" s="0" t="n">
        <v>1</v>
      </c>
      <c r="J911" s="7" t="n">
        <f aca="false">IFERROR(F911/G911,"")</f>
        <v>167.675913654618</v>
      </c>
      <c r="K911" s="7" t="n">
        <f aca="false">IFERROR(F911/H911,"")</f>
        <v>67.689493256594</v>
      </c>
      <c r="L911" s="13" t="n">
        <f aca="false">L910+F911/$F$2*100</f>
        <v>53.9088864611355</v>
      </c>
    </row>
    <row r="912" customFormat="false" ht="15" hidden="false" customHeight="false" outlineLevel="0" collapsed="false">
      <c r="A912" s="0" t="s">
        <v>2376</v>
      </c>
      <c r="B912" s="0" t="s">
        <v>2377</v>
      </c>
      <c r="C912" s="0" t="s">
        <v>2378</v>
      </c>
      <c r="D912" s="0" t="s">
        <v>52</v>
      </c>
      <c r="E912" s="0" t="s">
        <v>76</v>
      </c>
      <c r="F912" s="7" t="n">
        <v>667080.56</v>
      </c>
      <c r="G912" s="6" t="n">
        <v>81</v>
      </c>
      <c r="H912" s="8" t="n">
        <v>91</v>
      </c>
      <c r="I912" s="0" t="n">
        <v>1</v>
      </c>
      <c r="J912" s="7" t="n">
        <f aca="false">IFERROR(F912/G912,"")</f>
        <v>8235.5624691358</v>
      </c>
      <c r="K912" s="7" t="n">
        <f aca="false">IFERROR(F912/H912,"")</f>
        <v>7330.55560439561</v>
      </c>
      <c r="L912" s="13" t="n">
        <f aca="false">L911+F912/$F$2*100</f>
        <v>53.9332550978912</v>
      </c>
    </row>
    <row r="913" customFormat="false" ht="15" hidden="false" customHeight="false" outlineLevel="0" collapsed="false">
      <c r="A913" s="0" t="s">
        <v>2379</v>
      </c>
      <c r="B913" s="0" t="s">
        <v>2380</v>
      </c>
      <c r="C913" s="0" t="s">
        <v>949</v>
      </c>
      <c r="D913" s="0" t="s">
        <v>57</v>
      </c>
      <c r="E913" s="0" t="s">
        <v>76</v>
      </c>
      <c r="F913" s="7" t="n">
        <v>666442.5</v>
      </c>
      <c r="G913" s="6" t="n">
        <v>175</v>
      </c>
      <c r="H913" s="8" t="n">
        <v>202.1</v>
      </c>
      <c r="I913" s="0" t="n">
        <v>1</v>
      </c>
      <c r="J913" s="7" t="n">
        <f aca="false">IFERROR(F913/G913,"")</f>
        <v>3808.24285714286</v>
      </c>
      <c r="K913" s="7" t="n">
        <f aca="false">IFERROR(F913/H913,"")</f>
        <v>3297.58782780802</v>
      </c>
      <c r="L913" s="13" t="n">
        <f aca="false">L912+F913/$F$2*100</f>
        <v>53.9576004261392</v>
      </c>
    </row>
    <row r="914" customFormat="false" ht="15" hidden="false" customHeight="false" outlineLevel="0" collapsed="false">
      <c r="A914" s="0" t="s">
        <v>2381</v>
      </c>
      <c r="B914" s="0" t="s">
        <v>1093</v>
      </c>
      <c r="C914" s="0" t="s">
        <v>2382</v>
      </c>
      <c r="D914" s="0" t="s">
        <v>164</v>
      </c>
      <c r="E914" s="0" t="s">
        <v>269</v>
      </c>
      <c r="F914" s="7" t="n">
        <v>666222.8</v>
      </c>
      <c r="G914" s="6" t="n">
        <v>918</v>
      </c>
      <c r="H914" s="8" t="n">
        <v>1378.6</v>
      </c>
      <c r="I914" s="0" t="n">
        <v>1</v>
      </c>
      <c r="J914" s="7" t="n">
        <f aca="false">IFERROR(F914/G914,"")</f>
        <v>725.732897603486</v>
      </c>
      <c r="K914" s="7" t="n">
        <f aca="false">IFERROR(F914/H914,"")</f>
        <v>483.260409110692</v>
      </c>
      <c r="L914" s="13" t="n">
        <f aca="false">L913+F914/$F$2*100</f>
        <v>53.9819377286857</v>
      </c>
    </row>
    <row r="915" customFormat="false" ht="15" hidden="false" customHeight="false" outlineLevel="0" collapsed="false">
      <c r="A915" s="0" t="s">
        <v>2383</v>
      </c>
      <c r="B915" s="0" t="s">
        <v>2384</v>
      </c>
      <c r="C915" s="0" t="s">
        <v>377</v>
      </c>
      <c r="D915" s="0" t="s">
        <v>62</v>
      </c>
      <c r="E915" s="0" t="s">
        <v>112</v>
      </c>
      <c r="F915" s="7" t="n">
        <v>665803.66</v>
      </c>
      <c r="G915" s="6" t="n">
        <v>1205</v>
      </c>
      <c r="H915" s="8" t="n">
        <v>2746.3</v>
      </c>
      <c r="I915" s="0" t="n">
        <v>1</v>
      </c>
      <c r="J915" s="7" t="n">
        <f aca="false">IFERROR(F915/G915,"")</f>
        <v>552.534157676349</v>
      </c>
      <c r="K915" s="7" t="n">
        <f aca="false">IFERROR(F915/H915,"")</f>
        <v>242.43660925609</v>
      </c>
      <c r="L915" s="13" t="n">
        <f aca="false">L914+F915/$F$2*100</f>
        <v>54.0062597199324</v>
      </c>
    </row>
    <row r="916" customFormat="false" ht="15" hidden="false" customHeight="false" outlineLevel="0" collapsed="false">
      <c r="A916" s="0" t="s">
        <v>2385</v>
      </c>
      <c r="B916" s="0" t="s">
        <v>2386</v>
      </c>
      <c r="C916" s="0" t="s">
        <v>51</v>
      </c>
      <c r="D916" s="0" t="s">
        <v>241</v>
      </c>
      <c r="E916" s="0" t="s">
        <v>76</v>
      </c>
      <c r="F916" s="7" t="n">
        <v>665600.38</v>
      </c>
      <c r="G916" s="6" t="n">
        <v>1162</v>
      </c>
      <c r="H916" s="8" t="n">
        <v>1614</v>
      </c>
      <c r="I916" s="0" t="n">
        <v>1</v>
      </c>
      <c r="J916" s="7" t="n">
        <f aca="false">IFERROR(F916/G916,"")</f>
        <v>572.805834767642</v>
      </c>
      <c r="K916" s="7" t="n">
        <f aca="false">IFERROR(F916/H916,"")</f>
        <v>412.391809169765</v>
      </c>
      <c r="L916" s="13" t="n">
        <f aca="false">L915+F916/$F$2*100</f>
        <v>54.0305742853046</v>
      </c>
    </row>
    <row r="917" customFormat="false" ht="15" hidden="false" customHeight="false" outlineLevel="0" collapsed="false">
      <c r="A917" s="0" t="s">
        <v>2387</v>
      </c>
      <c r="B917" s="0" t="s">
        <v>1542</v>
      </c>
      <c r="C917" s="0" t="s">
        <v>51</v>
      </c>
      <c r="D917" s="0" t="s">
        <v>2388</v>
      </c>
      <c r="E917" s="0" t="s">
        <v>81</v>
      </c>
      <c r="F917" s="7" t="n">
        <v>665260.34</v>
      </c>
      <c r="G917" s="6" t="n">
        <v>9148</v>
      </c>
      <c r="H917" s="8" t="n">
        <v>11381</v>
      </c>
      <c r="I917" s="0" t="n">
        <v>1</v>
      </c>
      <c r="J917" s="7" t="n">
        <f aca="false">IFERROR(F917/G917,"")</f>
        <v>72.7219435942282</v>
      </c>
      <c r="K917" s="7" t="n">
        <f aca="false">IFERROR(F917/H917,"")</f>
        <v>58.4535928301555</v>
      </c>
      <c r="L917" s="13" t="n">
        <f aca="false">L916+F917/$F$2*100</f>
        <v>54.0548764289219</v>
      </c>
    </row>
    <row r="918" customFormat="false" ht="15" hidden="false" customHeight="false" outlineLevel="0" collapsed="false">
      <c r="A918" s="0" t="s">
        <v>2389</v>
      </c>
      <c r="B918" s="0" t="s">
        <v>2390</v>
      </c>
      <c r="C918" s="0" t="s">
        <v>380</v>
      </c>
      <c r="D918" s="0" t="s">
        <v>57</v>
      </c>
      <c r="E918" s="0" t="s">
        <v>116</v>
      </c>
      <c r="F918" s="7" t="n">
        <v>664935.3</v>
      </c>
      <c r="G918" s="6" t="n">
        <v>4056</v>
      </c>
      <c r="H918" s="8" t="n">
        <v>10011.1</v>
      </c>
      <c r="I918" s="0" t="n">
        <v>1</v>
      </c>
      <c r="J918" s="7" t="n">
        <f aca="false">IFERROR(F918/G918,"")</f>
        <v>163.938683431953</v>
      </c>
      <c r="K918" s="7" t="n">
        <f aca="false">IFERROR(F918/H918,"")</f>
        <v>66.4198040175405</v>
      </c>
      <c r="L918" s="13" t="n">
        <f aca="false">L917+F918/$F$2*100</f>
        <v>54.0791666987385</v>
      </c>
    </row>
    <row r="919" customFormat="false" ht="15" hidden="false" customHeight="false" outlineLevel="0" collapsed="false">
      <c r="A919" s="0" t="s">
        <v>2391</v>
      </c>
      <c r="B919" s="0" t="s">
        <v>2392</v>
      </c>
      <c r="C919" s="0" t="s">
        <v>210</v>
      </c>
      <c r="D919" s="0" t="s">
        <v>52</v>
      </c>
      <c r="E919" s="0" t="s">
        <v>221</v>
      </c>
      <c r="F919" s="7" t="n">
        <v>664512.11</v>
      </c>
      <c r="G919" s="6" t="n">
        <v>323</v>
      </c>
      <c r="H919" s="8" t="n">
        <v>459.7</v>
      </c>
      <c r="I919" s="0" t="n">
        <v>1</v>
      </c>
      <c r="J919" s="7" t="n">
        <f aca="false">IFERROR(F919/G919,"")</f>
        <v>2057.31303405573</v>
      </c>
      <c r="K919" s="7" t="n">
        <f aca="false">IFERROR(F919/H919,"")</f>
        <v>1445.53428322819</v>
      </c>
      <c r="L919" s="13" t="n">
        <f aca="false">L918+F919/$F$2*100</f>
        <v>54.1034415093076</v>
      </c>
    </row>
    <row r="920" customFormat="false" ht="15" hidden="false" customHeight="false" outlineLevel="0" collapsed="false">
      <c r="A920" s="0" t="s">
        <v>2393</v>
      </c>
      <c r="B920" s="0" t="s">
        <v>2394</v>
      </c>
      <c r="C920" s="0" t="s">
        <v>690</v>
      </c>
      <c r="D920" s="0" t="s">
        <v>57</v>
      </c>
      <c r="E920" s="0" t="s">
        <v>427</v>
      </c>
      <c r="F920" s="7" t="n">
        <v>663306.22</v>
      </c>
      <c r="G920" s="6" t="n">
        <v>1366</v>
      </c>
      <c r="H920" s="8" t="n">
        <v>2035.6</v>
      </c>
      <c r="I920" s="0" t="n">
        <v>1</v>
      </c>
      <c r="J920" s="7" t="n">
        <f aca="false">IFERROR(F920/G920,"")</f>
        <v>485.582884333821</v>
      </c>
      <c r="K920" s="7" t="n">
        <f aca="false">IFERROR(F920/H920,"")</f>
        <v>325.852927883671</v>
      </c>
      <c r="L920" s="13" t="n">
        <f aca="false">L919+F920/$F$2*100</f>
        <v>54.1276722683826</v>
      </c>
    </row>
    <row r="921" customFormat="false" ht="15" hidden="false" customHeight="false" outlineLevel="0" collapsed="false">
      <c r="A921" s="0" t="s">
        <v>2395</v>
      </c>
      <c r="B921" s="0" t="s">
        <v>2396</v>
      </c>
      <c r="C921" s="0" t="s">
        <v>2397</v>
      </c>
      <c r="D921" s="0" t="s">
        <v>57</v>
      </c>
      <c r="E921" s="0" t="s">
        <v>221</v>
      </c>
      <c r="F921" s="7" t="n">
        <v>661443.44</v>
      </c>
      <c r="G921" s="6" t="n">
        <v>348</v>
      </c>
      <c r="H921" s="8" t="n">
        <v>684.3</v>
      </c>
      <c r="I921" s="0" t="n">
        <v>1</v>
      </c>
      <c r="J921" s="7" t="n">
        <f aca="false">IFERROR(F921/G921,"")</f>
        <v>1900.69954022988</v>
      </c>
      <c r="K921" s="7" t="n">
        <f aca="false">IFERROR(F921/H921,"")</f>
        <v>966.59862633348</v>
      </c>
      <c r="L921" s="13" t="n">
        <f aca="false">L920+F921/$F$2*100</f>
        <v>54.1518349795907</v>
      </c>
    </row>
    <row r="922" customFormat="false" ht="15" hidden="false" customHeight="false" outlineLevel="0" collapsed="false">
      <c r="A922" s="0" t="s">
        <v>2398</v>
      </c>
      <c r="B922" s="0" t="s">
        <v>2399</v>
      </c>
      <c r="C922" s="0" t="s">
        <v>2400</v>
      </c>
      <c r="D922" s="0" t="s">
        <v>101</v>
      </c>
      <c r="E922" s="0" t="s">
        <v>97</v>
      </c>
      <c r="F922" s="7" t="n">
        <v>661075.72</v>
      </c>
      <c r="G922" s="6" t="n">
        <v>3946</v>
      </c>
      <c r="H922" s="8" t="n">
        <v>10590.2</v>
      </c>
      <c r="I922" s="0" t="n">
        <v>1</v>
      </c>
      <c r="J922" s="7" t="n">
        <f aca="false">IFERROR(F922/G922,"")</f>
        <v>167.530593005575</v>
      </c>
      <c r="K922" s="7" t="n">
        <f aca="false">IFERROR(F922/H922,"")</f>
        <v>62.4233461124436</v>
      </c>
      <c r="L922" s="13" t="n">
        <f aca="false">L921+F922/$F$2*100</f>
        <v>54.1759842578858</v>
      </c>
    </row>
    <row r="923" customFormat="false" ht="15" hidden="false" customHeight="false" outlineLevel="0" collapsed="false">
      <c r="A923" s="0" t="s">
        <v>2401</v>
      </c>
      <c r="B923" s="0" t="s">
        <v>2402</v>
      </c>
      <c r="C923" s="0" t="s">
        <v>317</v>
      </c>
      <c r="D923" s="0" t="s">
        <v>123</v>
      </c>
      <c r="E923" s="0" t="s">
        <v>2403</v>
      </c>
      <c r="F923" s="7" t="n">
        <v>660723.15</v>
      </c>
      <c r="G923" s="6" t="n">
        <v>9360</v>
      </c>
      <c r="H923" s="8" t="n">
        <v>9942.9</v>
      </c>
      <c r="I923" s="0" t="n">
        <v>1</v>
      </c>
      <c r="J923" s="7" t="n">
        <f aca="false">IFERROR(F923/G923,"")</f>
        <v>70.5900801282051</v>
      </c>
      <c r="K923" s="7" t="n">
        <f aca="false">IFERROR(F923/H923,"")</f>
        <v>66.4517545182995</v>
      </c>
      <c r="L923" s="13" t="n">
        <f aca="false">L922+F923/$F$2*100</f>
        <v>54.2001206567016</v>
      </c>
    </row>
    <row r="924" customFormat="false" ht="15" hidden="false" customHeight="false" outlineLevel="0" collapsed="false">
      <c r="A924" s="0" t="s">
        <v>2404</v>
      </c>
      <c r="B924" s="0" t="s">
        <v>2405</v>
      </c>
      <c r="C924" s="0" t="s">
        <v>2406</v>
      </c>
      <c r="D924" s="0" t="s">
        <v>57</v>
      </c>
      <c r="E924" s="0" t="s">
        <v>269</v>
      </c>
      <c r="F924" s="7" t="n">
        <v>659425.48</v>
      </c>
      <c r="G924" s="6" t="n">
        <v>6126</v>
      </c>
      <c r="H924" s="8" t="n">
        <v>6306.9</v>
      </c>
      <c r="I924" s="0" t="n">
        <v>1</v>
      </c>
      <c r="J924" s="7" t="n">
        <f aca="false">IFERROR(F924/G924,"")</f>
        <v>107.643728370878</v>
      </c>
      <c r="K924" s="7" t="n">
        <f aca="false">IFERROR(F924/H924,"")</f>
        <v>104.556197180865</v>
      </c>
      <c r="L924" s="13" t="n">
        <f aca="false">L923+F924/$F$2*100</f>
        <v>54.2242096512746</v>
      </c>
    </row>
    <row r="925" customFormat="false" ht="15" hidden="false" customHeight="false" outlineLevel="0" collapsed="false">
      <c r="A925" s="0" t="s">
        <v>2407</v>
      </c>
      <c r="B925" s="0" t="s">
        <v>2408</v>
      </c>
      <c r="C925" s="0" t="s">
        <v>2028</v>
      </c>
      <c r="D925" s="0" t="s">
        <v>241</v>
      </c>
      <c r="E925" s="0" t="s">
        <v>76</v>
      </c>
      <c r="F925" s="7" t="n">
        <v>658741.87</v>
      </c>
      <c r="G925" s="6" t="n">
        <v>1447</v>
      </c>
      <c r="H925" s="8" t="n">
        <v>2141.3</v>
      </c>
      <c r="I925" s="0" t="n">
        <v>1</v>
      </c>
      <c r="J925" s="7" t="n">
        <f aca="false">IFERROR(F925/G925,"")</f>
        <v>455.246627505183</v>
      </c>
      <c r="K925" s="7" t="n">
        <f aca="false">IFERROR(F925/H925,"")</f>
        <v>307.636421799841</v>
      </c>
      <c r="L925" s="13" t="n">
        <f aca="false">L924+F925/$F$2*100</f>
        <v>54.2482736733858</v>
      </c>
    </row>
    <row r="926" customFormat="false" ht="15" hidden="false" customHeight="false" outlineLevel="0" collapsed="false">
      <c r="A926" s="0" t="s">
        <v>2409</v>
      </c>
      <c r="B926" s="0" t="s">
        <v>2410</v>
      </c>
      <c r="C926" s="0" t="s">
        <v>271</v>
      </c>
      <c r="D926" s="0" t="s">
        <v>1140</v>
      </c>
      <c r="E926" s="0" t="s">
        <v>912</v>
      </c>
      <c r="F926" s="7" t="n">
        <v>658551.25</v>
      </c>
      <c r="G926" s="6" t="n">
        <v>6655</v>
      </c>
      <c r="H926" s="8" t="n">
        <v>15772.9</v>
      </c>
      <c r="I926" s="0" t="n">
        <v>1</v>
      </c>
      <c r="J926" s="7" t="n">
        <f aca="false">IFERROR(F926/G926,"")</f>
        <v>98.955860255447</v>
      </c>
      <c r="K926" s="7" t="n">
        <f aca="false">IFERROR(F926/H926,"")</f>
        <v>41.7520715911468</v>
      </c>
      <c r="L926" s="13" t="n">
        <f aca="false">L925+F926/$F$2*100</f>
        <v>54.2723307320959</v>
      </c>
    </row>
    <row r="927" customFormat="false" ht="15" hidden="false" customHeight="false" outlineLevel="0" collapsed="false">
      <c r="A927" s="0" t="s">
        <v>2411</v>
      </c>
      <c r="B927" s="0" t="s">
        <v>2412</v>
      </c>
      <c r="C927" s="0" t="s">
        <v>2413</v>
      </c>
      <c r="D927" s="0" t="s">
        <v>52</v>
      </c>
      <c r="E927" s="0" t="s">
        <v>90</v>
      </c>
      <c r="F927" s="7" t="n">
        <v>657098.78</v>
      </c>
      <c r="G927" s="6" t="n">
        <v>1510</v>
      </c>
      <c r="H927" s="8" t="n">
        <v>3832.3</v>
      </c>
      <c r="I927" s="0" t="n">
        <v>1</v>
      </c>
      <c r="J927" s="7" t="n">
        <f aca="false">IFERROR(F927/G927,"")</f>
        <v>435.164754966887</v>
      </c>
      <c r="K927" s="7" t="n">
        <f aca="false">IFERROR(F927/H927,"")</f>
        <v>171.463293583488</v>
      </c>
      <c r="L927" s="13" t="n">
        <f aca="false">L926+F927/$F$2*100</f>
        <v>54.2963347316765</v>
      </c>
    </row>
    <row r="928" customFormat="false" ht="15" hidden="false" customHeight="false" outlineLevel="0" collapsed="false">
      <c r="A928" s="0" t="s">
        <v>2414</v>
      </c>
      <c r="B928" s="0" t="s">
        <v>2415</v>
      </c>
      <c r="C928" s="0" t="s">
        <v>564</v>
      </c>
      <c r="D928" s="0" t="s">
        <v>2416</v>
      </c>
      <c r="E928" s="0" t="s">
        <v>81</v>
      </c>
      <c r="F928" s="7" t="n">
        <v>656111.77</v>
      </c>
      <c r="G928" s="6" t="n">
        <v>8812</v>
      </c>
      <c r="H928" s="8" t="n">
        <v>20457.9</v>
      </c>
      <c r="I928" s="0" t="n">
        <v>1</v>
      </c>
      <c r="J928" s="7" t="n">
        <f aca="false">IFERROR(F928/G928,"")</f>
        <v>74.4566239219247</v>
      </c>
      <c r="K928" s="7" t="n">
        <f aca="false">IFERROR(F928/H928,"")</f>
        <v>32.0713157264431</v>
      </c>
      <c r="L928" s="13" t="n">
        <f aca="false">L927+F928/$F$2*100</f>
        <v>54.3203026755096</v>
      </c>
    </row>
    <row r="929" customFormat="false" ht="15" hidden="false" customHeight="false" outlineLevel="0" collapsed="false">
      <c r="A929" s="0" t="s">
        <v>2417</v>
      </c>
      <c r="B929" s="0" t="s">
        <v>2418</v>
      </c>
      <c r="C929" s="0" t="s">
        <v>314</v>
      </c>
      <c r="D929" s="0" t="s">
        <v>52</v>
      </c>
      <c r="E929" s="0" t="s">
        <v>168</v>
      </c>
      <c r="F929" s="7" t="n">
        <v>656025.73</v>
      </c>
      <c r="G929" s="6" t="n">
        <v>221</v>
      </c>
      <c r="H929" s="8" t="n">
        <v>239.2</v>
      </c>
      <c r="I929" s="0" t="n">
        <v>1</v>
      </c>
      <c r="J929" s="7" t="n">
        <f aca="false">IFERROR(F929/G929,"")</f>
        <v>2968.44221719457</v>
      </c>
      <c r="K929" s="7" t="n">
        <f aca="false">IFERROR(F929/H929,"")</f>
        <v>2742.58248327759</v>
      </c>
      <c r="L929" s="13" t="n">
        <f aca="false">L928+F929/$F$2*100</f>
        <v>54.3442674762779</v>
      </c>
    </row>
    <row r="930" customFormat="false" ht="15" hidden="false" customHeight="false" outlineLevel="0" collapsed="false">
      <c r="A930" s="0" t="s">
        <v>2419</v>
      </c>
      <c r="B930" s="0" t="s">
        <v>2420</v>
      </c>
      <c r="C930" s="0" t="s">
        <v>293</v>
      </c>
      <c r="D930" s="0" t="s">
        <v>251</v>
      </c>
      <c r="E930" s="0" t="s">
        <v>81</v>
      </c>
      <c r="F930" s="7" t="n">
        <v>655613.52</v>
      </c>
      <c r="G930" s="6" t="n">
        <v>6956</v>
      </c>
      <c r="H930" s="8" t="n">
        <v>17655</v>
      </c>
      <c r="I930" s="0" t="n">
        <v>1</v>
      </c>
      <c r="J930" s="7" t="n">
        <f aca="false">IFERROR(F930/G930,"")</f>
        <v>94.2515123634273</v>
      </c>
      <c r="K930" s="7" t="n">
        <f aca="false">IFERROR(F930/H930,"")</f>
        <v>37.1347221750212</v>
      </c>
      <c r="L930" s="13" t="n">
        <f aca="false">L929+F930/$F$2*100</f>
        <v>54.3682172189012</v>
      </c>
    </row>
    <row r="931" customFormat="false" ht="15" hidden="false" customHeight="false" outlineLevel="0" collapsed="false">
      <c r="A931" s="0" t="s">
        <v>2421</v>
      </c>
      <c r="B931" s="0" t="s">
        <v>2422</v>
      </c>
      <c r="C931" s="0" t="s">
        <v>2423</v>
      </c>
      <c r="D931" s="0" t="s">
        <v>1040</v>
      </c>
      <c r="E931" s="0" t="s">
        <v>116</v>
      </c>
      <c r="F931" s="7" t="n">
        <v>653942.04</v>
      </c>
      <c r="G931" s="6" t="n">
        <v>3554</v>
      </c>
      <c r="H931" s="8" t="n">
        <v>8302.4</v>
      </c>
      <c r="I931" s="0" t="n">
        <v>1</v>
      </c>
      <c r="J931" s="7" t="n">
        <f aca="false">IFERROR(F931/G931,"")</f>
        <v>184.001699493528</v>
      </c>
      <c r="K931" s="7" t="n">
        <f aca="false">IFERROR(F931/H931,"")</f>
        <v>78.7654220466371</v>
      </c>
      <c r="L931" s="13" t="n">
        <f aca="false">L930+F931/$F$2*100</f>
        <v>54.3921059018993</v>
      </c>
    </row>
    <row r="932" customFormat="false" ht="15" hidden="false" customHeight="false" outlineLevel="0" collapsed="false">
      <c r="A932" s="0" t="s">
        <v>2424</v>
      </c>
      <c r="B932" s="0" t="s">
        <v>2425</v>
      </c>
      <c r="C932" s="0" t="s">
        <v>348</v>
      </c>
      <c r="D932" s="0" t="s">
        <v>123</v>
      </c>
      <c r="E932" s="0" t="s">
        <v>81</v>
      </c>
      <c r="F932" s="7" t="n">
        <v>653920.81</v>
      </c>
      <c r="G932" s="6" t="n">
        <v>9469</v>
      </c>
      <c r="H932" s="8" t="n">
        <v>27009.1</v>
      </c>
      <c r="I932" s="0" t="n">
        <v>1</v>
      </c>
      <c r="J932" s="7" t="n">
        <f aca="false">IFERROR(F932/G932,"")</f>
        <v>69.0591202872532</v>
      </c>
      <c r="K932" s="7" t="n">
        <f aca="false">IFERROR(F932/H932,"")</f>
        <v>24.2111292120063</v>
      </c>
      <c r="L932" s="13" t="n">
        <f aca="false">L931+F932/$F$2*100</f>
        <v>54.4159938093597</v>
      </c>
    </row>
    <row r="933" customFormat="false" ht="15" hidden="false" customHeight="false" outlineLevel="0" collapsed="false">
      <c r="A933" s="0" t="s">
        <v>2426</v>
      </c>
      <c r="B933" s="0" t="s">
        <v>2427</v>
      </c>
      <c r="C933" s="0" t="s">
        <v>2428</v>
      </c>
      <c r="D933" s="0" t="s">
        <v>85</v>
      </c>
      <c r="E933" s="0" t="s">
        <v>339</v>
      </c>
      <c r="F933" s="7" t="n">
        <v>653077.08</v>
      </c>
      <c r="G933" s="6" t="n">
        <v>1618</v>
      </c>
      <c r="H933" s="8" t="n">
        <v>3343.5</v>
      </c>
      <c r="I933" s="0" t="n">
        <v>1</v>
      </c>
      <c r="J933" s="7" t="n">
        <f aca="false">IFERROR(F933/G933,"")</f>
        <v>403.632311495674</v>
      </c>
      <c r="K933" s="7" t="n">
        <f aca="false">IFERROR(F933/H933,"")</f>
        <v>195.327375504711</v>
      </c>
      <c r="L933" s="13" t="n">
        <f aca="false">L932+F933/$F$2*100</f>
        <v>54.4398508951306</v>
      </c>
    </row>
    <row r="934" customFormat="false" ht="15" hidden="false" customHeight="false" outlineLevel="0" collapsed="false">
      <c r="A934" s="0" t="s">
        <v>2429</v>
      </c>
      <c r="B934" s="0" t="s">
        <v>2430</v>
      </c>
      <c r="C934" s="0" t="s">
        <v>605</v>
      </c>
      <c r="D934" s="0" t="s">
        <v>57</v>
      </c>
      <c r="E934" s="0" t="s">
        <v>112</v>
      </c>
      <c r="F934" s="7" t="n">
        <v>652594.64</v>
      </c>
      <c r="G934" s="6" t="n">
        <v>1259</v>
      </c>
      <c r="H934" s="8" t="n">
        <v>2088.3</v>
      </c>
      <c r="I934" s="0" t="n">
        <v>1</v>
      </c>
      <c r="J934" s="7" t="n">
        <f aca="false">IFERROR(F934/G934,"")</f>
        <v>518.343637807784</v>
      </c>
      <c r="K934" s="7" t="n">
        <f aca="false">IFERROR(F934/H934,"")</f>
        <v>312.500426183977</v>
      </c>
      <c r="L934" s="13" t="n">
        <f aca="false">L933+F934/$F$2*100</f>
        <v>54.4636903572352</v>
      </c>
    </row>
    <row r="935" customFormat="false" ht="15" hidden="false" customHeight="false" outlineLevel="0" collapsed="false">
      <c r="A935" s="0" t="s">
        <v>2431</v>
      </c>
      <c r="B935" s="0" t="s">
        <v>2432</v>
      </c>
      <c r="C935" s="0" t="s">
        <v>543</v>
      </c>
      <c r="D935" s="0" t="s">
        <v>57</v>
      </c>
      <c r="E935" s="0" t="s">
        <v>269</v>
      </c>
      <c r="F935" s="7" t="n">
        <v>650444.8</v>
      </c>
      <c r="G935" s="6" t="n">
        <v>263</v>
      </c>
      <c r="H935" s="8" t="n">
        <v>341.8</v>
      </c>
      <c r="I935" s="0" t="n">
        <v>1</v>
      </c>
      <c r="J935" s="7" t="n">
        <f aca="false">IFERROR(F935/G935,"")</f>
        <v>2473.17414448669</v>
      </c>
      <c r="K935" s="7" t="n">
        <f aca="false">IFERROR(F935/H935,"")</f>
        <v>1902.99824458748</v>
      </c>
      <c r="L935" s="13" t="n">
        <f aca="false">L934+F935/$F$2*100</f>
        <v>54.487451285092</v>
      </c>
    </row>
    <row r="936" customFormat="false" ht="15" hidden="false" customHeight="false" outlineLevel="0" collapsed="false">
      <c r="A936" s="0" t="s">
        <v>2433</v>
      </c>
      <c r="B936" s="0" t="s">
        <v>2434</v>
      </c>
      <c r="C936" s="0" t="s">
        <v>137</v>
      </c>
      <c r="D936" s="0" t="s">
        <v>2435</v>
      </c>
      <c r="E936" s="0" t="s">
        <v>53</v>
      </c>
      <c r="F936" s="7" t="n">
        <v>648434.77</v>
      </c>
      <c r="G936" s="6" t="n">
        <v>116</v>
      </c>
      <c r="H936" s="8" t="n">
        <v>197.3</v>
      </c>
      <c r="I936" s="0" t="n">
        <v>1</v>
      </c>
      <c r="J936" s="7" t="n">
        <f aca="false">IFERROR(F936/G936,"")</f>
        <v>5589.9549137931</v>
      </c>
      <c r="K936" s="7" t="n">
        <f aca="false">IFERROR(F936/H936,"")</f>
        <v>3286.54216928535</v>
      </c>
      <c r="L936" s="13" t="n">
        <f aca="false">L935+F936/$F$2*100</f>
        <v>54.5111387859988</v>
      </c>
    </row>
    <row r="937" customFormat="false" ht="15" hidden="false" customHeight="false" outlineLevel="0" collapsed="false">
      <c r="A937" s="0" t="s">
        <v>2436</v>
      </c>
      <c r="B937" s="0" t="s">
        <v>2437</v>
      </c>
      <c r="C937" s="0" t="s">
        <v>70</v>
      </c>
      <c r="D937" s="0" t="s">
        <v>876</v>
      </c>
      <c r="E937" s="0" t="s">
        <v>659</v>
      </c>
      <c r="F937" s="7" t="n">
        <v>647710.82</v>
      </c>
      <c r="G937" s="6" t="n">
        <v>1682</v>
      </c>
      <c r="H937" s="8" t="n">
        <v>3456</v>
      </c>
      <c r="I937" s="0" t="n">
        <v>1</v>
      </c>
      <c r="J937" s="7" t="n">
        <f aca="false">IFERROR(F937/G937,"")</f>
        <v>385.08372175981</v>
      </c>
      <c r="K937" s="7" t="n">
        <f aca="false">IFERROR(F937/H937,"")</f>
        <v>187.416325231481</v>
      </c>
      <c r="L937" s="13" t="n">
        <f aca="false">L936+F937/$F$2*100</f>
        <v>54.5347998408125</v>
      </c>
    </row>
    <row r="938" customFormat="false" ht="15" hidden="false" customHeight="false" outlineLevel="0" collapsed="false">
      <c r="A938" s="0" t="s">
        <v>2438</v>
      </c>
      <c r="B938" s="0" t="s">
        <v>918</v>
      </c>
      <c r="C938" s="0" t="s">
        <v>55</v>
      </c>
      <c r="D938" s="0" t="s">
        <v>89</v>
      </c>
      <c r="E938" s="0" t="s">
        <v>116</v>
      </c>
      <c r="F938" s="7" t="n">
        <v>646599.29</v>
      </c>
      <c r="G938" s="6" t="n">
        <v>7725</v>
      </c>
      <c r="H938" s="8" t="n">
        <v>17482.5</v>
      </c>
      <c r="I938" s="0" t="n">
        <v>1</v>
      </c>
      <c r="J938" s="7" t="n">
        <f aca="false">IFERROR(F938/G938,"")</f>
        <v>83.7021734627832</v>
      </c>
      <c r="K938" s="7" t="n">
        <f aca="false">IFERROR(F938/H938,"")</f>
        <v>36.9855163735164</v>
      </c>
      <c r="L938" s="13" t="n">
        <f aca="false">L937+F938/$F$2*100</f>
        <v>54.5584202911289</v>
      </c>
    </row>
    <row r="939" customFormat="false" ht="15" hidden="false" customHeight="false" outlineLevel="0" collapsed="false">
      <c r="A939" s="0" t="s">
        <v>2439</v>
      </c>
      <c r="B939" s="0" t="s">
        <v>2440</v>
      </c>
      <c r="C939" s="0" t="s">
        <v>2441</v>
      </c>
      <c r="D939" s="0" t="s">
        <v>85</v>
      </c>
      <c r="E939" s="0" t="s">
        <v>116</v>
      </c>
      <c r="F939" s="7" t="n">
        <v>646571.38</v>
      </c>
      <c r="G939" s="6" t="n">
        <v>8826</v>
      </c>
      <c r="H939" s="8" t="n">
        <v>17767.9</v>
      </c>
      <c r="I939" s="0" t="n">
        <v>1</v>
      </c>
      <c r="J939" s="7" t="n">
        <f aca="false">IFERROR(F939/G939,"")</f>
        <v>73.2575776116021</v>
      </c>
      <c r="K939" s="7" t="n">
        <f aca="false">IFERROR(F939/H939,"")</f>
        <v>36.3898592405405</v>
      </c>
      <c r="L939" s="13" t="n">
        <f aca="false">L938+F939/$F$2*100</f>
        <v>54.5820397218853</v>
      </c>
    </row>
    <row r="940" customFormat="false" ht="15" hidden="false" customHeight="false" outlineLevel="0" collapsed="false">
      <c r="A940" s="0" t="s">
        <v>2442</v>
      </c>
      <c r="B940" s="0" t="s">
        <v>2443</v>
      </c>
      <c r="C940" s="0" t="s">
        <v>2444</v>
      </c>
      <c r="D940" s="0" t="s">
        <v>89</v>
      </c>
      <c r="E940" s="0" t="s">
        <v>269</v>
      </c>
      <c r="F940" s="7" t="n">
        <v>646434.18</v>
      </c>
      <c r="G940" s="6" t="n">
        <v>1243</v>
      </c>
      <c r="H940" s="8" t="n">
        <v>2146.9</v>
      </c>
      <c r="I940" s="0" t="n">
        <v>1</v>
      </c>
      <c r="J940" s="7" t="n">
        <f aca="false">IFERROR(F940/G940,"")</f>
        <v>520.059678197908</v>
      </c>
      <c r="K940" s="7" t="n">
        <f aca="false">IFERROR(F940/H940,"")</f>
        <v>301.10120639061</v>
      </c>
      <c r="L940" s="13" t="n">
        <f aca="false">L939+F940/$F$2*100</f>
        <v>54.6056541406879</v>
      </c>
    </row>
    <row r="941" customFormat="false" ht="15" hidden="false" customHeight="false" outlineLevel="0" collapsed="false">
      <c r="A941" s="0" t="s">
        <v>2445</v>
      </c>
      <c r="B941" s="0" t="s">
        <v>2446</v>
      </c>
      <c r="C941" s="0" t="s">
        <v>2447</v>
      </c>
      <c r="D941" s="0" t="s">
        <v>57</v>
      </c>
      <c r="E941" s="0" t="s">
        <v>112</v>
      </c>
      <c r="F941" s="7" t="n">
        <v>646063.02</v>
      </c>
      <c r="G941" s="6" t="n">
        <v>1562</v>
      </c>
      <c r="H941" s="8" t="n">
        <v>3560.1</v>
      </c>
      <c r="I941" s="0" t="n">
        <v>1</v>
      </c>
      <c r="J941" s="7" t="n">
        <f aca="false">IFERROR(F941/G941,"")</f>
        <v>413.612688860435</v>
      </c>
      <c r="K941" s="7" t="n">
        <f aca="false">IFERROR(F941/H941,"")</f>
        <v>181.473278840482</v>
      </c>
      <c r="L941" s="13" t="n">
        <f aca="false">L940+F941/$F$2*100</f>
        <v>54.6292550009134</v>
      </c>
    </row>
    <row r="942" customFormat="false" ht="15" hidden="false" customHeight="false" outlineLevel="0" collapsed="false">
      <c r="A942" s="0" t="s">
        <v>2448</v>
      </c>
      <c r="B942" s="0" t="s">
        <v>2449</v>
      </c>
      <c r="C942" s="0" t="s">
        <v>1355</v>
      </c>
      <c r="D942" s="0" t="s">
        <v>101</v>
      </c>
      <c r="E942" s="0" t="s">
        <v>269</v>
      </c>
      <c r="F942" s="7" t="n">
        <v>644369.42</v>
      </c>
      <c r="G942" s="6" t="n">
        <v>1858</v>
      </c>
      <c r="H942" s="8" t="n">
        <v>3653.1</v>
      </c>
      <c r="I942" s="0" t="n">
        <v>1</v>
      </c>
      <c r="J942" s="7" t="n">
        <f aca="false">IFERROR(F942/G942,"")</f>
        <v>346.808083961249</v>
      </c>
      <c r="K942" s="7" t="n">
        <f aca="false">IFERROR(F942/H942,"")</f>
        <v>176.389756645041</v>
      </c>
      <c r="L942" s="13" t="n">
        <f aca="false">L941+F942/$F$2*100</f>
        <v>54.6527939934639</v>
      </c>
    </row>
    <row r="943" customFormat="false" ht="15" hidden="false" customHeight="false" outlineLevel="0" collapsed="false">
      <c r="A943" s="0" t="s">
        <v>2450</v>
      </c>
      <c r="B943" s="0" t="s">
        <v>311</v>
      </c>
      <c r="C943" s="0" t="s">
        <v>475</v>
      </c>
      <c r="D943" s="0" t="s">
        <v>57</v>
      </c>
      <c r="E943" s="0" t="s">
        <v>116</v>
      </c>
      <c r="F943" s="7" t="n">
        <v>643408.44</v>
      </c>
      <c r="G943" s="6" t="n">
        <v>9055</v>
      </c>
      <c r="H943" s="8" t="n">
        <v>18187.9</v>
      </c>
      <c r="I943" s="0" t="n">
        <v>1</v>
      </c>
      <c r="J943" s="7" t="n">
        <f aca="false">IFERROR(F943/G943,"")</f>
        <v>71.055598012148</v>
      </c>
      <c r="K943" s="7" t="n">
        <f aca="false">IFERROR(F943/H943,"")</f>
        <v>35.3756310514133</v>
      </c>
      <c r="L943" s="13" t="n">
        <f aca="false">L942+F943/$F$2*100</f>
        <v>54.6762978811502</v>
      </c>
    </row>
    <row r="944" customFormat="false" ht="15" hidden="false" customHeight="false" outlineLevel="0" collapsed="false">
      <c r="A944" s="0" t="s">
        <v>2451</v>
      </c>
      <c r="B944" s="0" t="s">
        <v>2452</v>
      </c>
      <c r="C944" s="0" t="s">
        <v>753</v>
      </c>
      <c r="D944" s="0" t="s">
        <v>123</v>
      </c>
      <c r="E944" s="0" t="s">
        <v>116</v>
      </c>
      <c r="F944" s="7" t="n">
        <v>643325.98</v>
      </c>
      <c r="G944" s="6" t="n">
        <v>6595</v>
      </c>
      <c r="H944" s="8" t="n">
        <v>17035.5</v>
      </c>
      <c r="I944" s="0" t="n">
        <v>1</v>
      </c>
      <c r="J944" s="7" t="n">
        <f aca="false">IFERROR(F944/G944,"")</f>
        <v>97.54753297953</v>
      </c>
      <c r="K944" s="7" t="n">
        <f aca="false">IFERROR(F944/H944,"")</f>
        <v>37.7638449120953</v>
      </c>
      <c r="L944" s="13" t="n">
        <f aca="false">L943+F944/$F$2*100</f>
        <v>54.6997987565499</v>
      </c>
    </row>
    <row r="945" customFormat="false" ht="15" hidden="false" customHeight="false" outlineLevel="0" collapsed="false">
      <c r="A945" s="0" t="s">
        <v>2453</v>
      </c>
      <c r="B945" s="0" t="s">
        <v>996</v>
      </c>
      <c r="C945" s="0" t="s">
        <v>100</v>
      </c>
      <c r="D945" s="0" t="s">
        <v>1040</v>
      </c>
      <c r="E945" s="0" t="s">
        <v>76</v>
      </c>
      <c r="F945" s="7" t="n">
        <v>641403.11</v>
      </c>
      <c r="G945" s="6" t="n">
        <v>2268</v>
      </c>
      <c r="H945" s="8" t="n">
        <v>4593</v>
      </c>
      <c r="I945" s="0" t="n">
        <v>1</v>
      </c>
      <c r="J945" s="7" t="n">
        <f aca="false">IFERROR(F945/G945,"")</f>
        <v>282.805604056437</v>
      </c>
      <c r="K945" s="7" t="n">
        <f aca="false">IFERROR(F945/H945,"")</f>
        <v>139.647966470716</v>
      </c>
      <c r="L945" s="13" t="n">
        <f aca="false">L944+F945/$F$2*100</f>
        <v>54.7232293889784</v>
      </c>
    </row>
    <row r="946" customFormat="false" ht="15" hidden="false" customHeight="false" outlineLevel="0" collapsed="false">
      <c r="A946" s="0" t="s">
        <v>2454</v>
      </c>
      <c r="B946" s="0" t="s">
        <v>2455</v>
      </c>
      <c r="C946" s="0" t="s">
        <v>2063</v>
      </c>
      <c r="D946" s="0" t="s">
        <v>57</v>
      </c>
      <c r="E946" s="0" t="s">
        <v>116</v>
      </c>
      <c r="F946" s="7" t="n">
        <v>640849.17</v>
      </c>
      <c r="G946" s="6" t="n">
        <v>1730</v>
      </c>
      <c r="H946" s="8" t="n">
        <v>4653.3</v>
      </c>
      <c r="I946" s="0" t="n">
        <v>1</v>
      </c>
      <c r="J946" s="7" t="n">
        <f aca="false">IFERROR(F946/G946,"")</f>
        <v>370.433046242775</v>
      </c>
      <c r="K946" s="7" t="n">
        <f aca="false">IFERROR(F946/H946,"")</f>
        <v>137.719289536458</v>
      </c>
      <c r="L946" s="13" t="n">
        <f aca="false">L945+F946/$F$2*100</f>
        <v>54.746639785826</v>
      </c>
    </row>
    <row r="947" customFormat="false" ht="15" hidden="false" customHeight="false" outlineLevel="0" collapsed="false">
      <c r="A947" s="0" t="s">
        <v>2456</v>
      </c>
      <c r="B947" s="0" t="s">
        <v>2457</v>
      </c>
      <c r="C947" s="0" t="s">
        <v>564</v>
      </c>
      <c r="D947" s="0" t="s">
        <v>164</v>
      </c>
      <c r="E947" s="0" t="s">
        <v>269</v>
      </c>
      <c r="F947" s="7" t="n">
        <v>640441.13</v>
      </c>
      <c r="G947" s="6" t="n">
        <v>2857</v>
      </c>
      <c r="H947" s="8" t="n">
        <v>7491.4</v>
      </c>
      <c r="I947" s="0" t="n">
        <v>1</v>
      </c>
      <c r="J947" s="7" t="n">
        <f aca="false">IFERROR(F947/G947,"")</f>
        <v>224.165603780189</v>
      </c>
      <c r="K947" s="7" t="n">
        <f aca="false">IFERROR(F947/H947,"")</f>
        <v>85.4901794057186</v>
      </c>
      <c r="L947" s="13" t="n">
        <f aca="false">L946+F947/$F$2*100</f>
        <v>54.77003527686</v>
      </c>
    </row>
    <row r="948" customFormat="false" ht="15" hidden="false" customHeight="false" outlineLevel="0" collapsed="false">
      <c r="A948" s="0" t="s">
        <v>2458</v>
      </c>
      <c r="B948" s="0" t="s">
        <v>2459</v>
      </c>
      <c r="C948" s="0" t="s">
        <v>685</v>
      </c>
      <c r="D948" s="0" t="s">
        <v>71</v>
      </c>
      <c r="E948" s="0" t="s">
        <v>112</v>
      </c>
      <c r="F948" s="7" t="n">
        <v>639837.94</v>
      </c>
      <c r="G948" s="6" t="n">
        <v>1657</v>
      </c>
      <c r="H948" s="8" t="n">
        <v>4087</v>
      </c>
      <c r="I948" s="0" t="n">
        <v>1</v>
      </c>
      <c r="J948" s="7" t="n">
        <f aca="false">IFERROR(F948/G948,"")</f>
        <v>386.142389861195</v>
      </c>
      <c r="K948" s="7" t="n">
        <f aca="false">IFERROR(F948/H948,"")</f>
        <v>156.554426229508</v>
      </c>
      <c r="L948" s="13" t="n">
        <f aca="false">L947+F948/$F$2*100</f>
        <v>54.7934087331969</v>
      </c>
    </row>
    <row r="949" customFormat="false" ht="15" hidden="false" customHeight="false" outlineLevel="0" collapsed="false">
      <c r="A949" s="0" t="s">
        <v>2460</v>
      </c>
      <c r="B949" s="0" t="s">
        <v>2461</v>
      </c>
      <c r="C949" s="0" t="s">
        <v>2462</v>
      </c>
      <c r="D949" s="0" t="s">
        <v>57</v>
      </c>
      <c r="E949" s="0" t="s">
        <v>269</v>
      </c>
      <c r="F949" s="7" t="n">
        <v>639663.87</v>
      </c>
      <c r="G949" s="6" t="n">
        <v>907</v>
      </c>
      <c r="H949" s="8" t="n">
        <v>1234.4</v>
      </c>
      <c r="I949" s="0" t="n">
        <v>1</v>
      </c>
      <c r="J949" s="7" t="n">
        <f aca="false">IFERROR(F949/G949,"")</f>
        <v>705.252337375965</v>
      </c>
      <c r="K949" s="7" t="n">
        <f aca="false">IFERROR(F949/H949,"")</f>
        <v>518.198209656513</v>
      </c>
      <c r="L949" s="13" t="n">
        <f aca="false">L948+F949/$F$2*100</f>
        <v>54.8167758307088</v>
      </c>
    </row>
    <row r="950" customFormat="false" ht="15" hidden="false" customHeight="false" outlineLevel="0" collapsed="false">
      <c r="A950" s="0" t="s">
        <v>2463</v>
      </c>
      <c r="B950" s="0" t="s">
        <v>2464</v>
      </c>
      <c r="C950" s="0" t="s">
        <v>2465</v>
      </c>
      <c r="D950" s="0" t="s">
        <v>182</v>
      </c>
      <c r="E950" s="0" t="s">
        <v>112</v>
      </c>
      <c r="F950" s="7" t="n">
        <v>638973.34</v>
      </c>
      <c r="G950" s="6" t="n">
        <v>1310</v>
      </c>
      <c r="H950" s="8" t="n">
        <v>2824.7</v>
      </c>
      <c r="I950" s="0" t="n">
        <v>1</v>
      </c>
      <c r="J950" s="7" t="n">
        <f aca="false">IFERROR(F950/G950,"")</f>
        <v>487.765908396947</v>
      </c>
      <c r="K950" s="7" t="n">
        <f aca="false">IFERROR(F950/H950,"")</f>
        <v>226.209275321273</v>
      </c>
      <c r="L950" s="13" t="n">
        <f aca="false">L949+F950/$F$2*100</f>
        <v>54.8401177029693</v>
      </c>
    </row>
    <row r="951" customFormat="false" ht="15" hidden="false" customHeight="false" outlineLevel="0" collapsed="false">
      <c r="A951" s="0" t="s">
        <v>2466</v>
      </c>
      <c r="B951" s="0" t="s">
        <v>2467</v>
      </c>
      <c r="C951" s="0" t="s">
        <v>314</v>
      </c>
      <c r="D951" s="0" t="s">
        <v>123</v>
      </c>
      <c r="E951" s="0" t="s">
        <v>168</v>
      </c>
      <c r="F951" s="7" t="n">
        <v>638941.68</v>
      </c>
      <c r="G951" s="6" t="n">
        <v>549</v>
      </c>
      <c r="H951" s="8" t="n">
        <v>770.6</v>
      </c>
      <c r="I951" s="0" t="n">
        <v>1</v>
      </c>
      <c r="J951" s="7" t="n">
        <f aca="false">IFERROR(F951/G951,"")</f>
        <v>1163.82819672131</v>
      </c>
      <c r="K951" s="7" t="n">
        <f aca="false">IFERROR(F951/H951,"")</f>
        <v>829.148300025954</v>
      </c>
      <c r="L951" s="13" t="n">
        <f aca="false">L950+F951/$F$2*100</f>
        <v>54.8634584186814</v>
      </c>
    </row>
    <row r="952" customFormat="false" ht="15" hidden="false" customHeight="false" outlineLevel="0" collapsed="false">
      <c r="A952" s="0" t="s">
        <v>2468</v>
      </c>
      <c r="B952" s="0" t="s">
        <v>148</v>
      </c>
      <c r="C952" s="0" t="s">
        <v>137</v>
      </c>
      <c r="D952" s="0" t="s">
        <v>1300</v>
      </c>
      <c r="E952" s="0" t="s">
        <v>81</v>
      </c>
      <c r="F952" s="7" t="n">
        <v>638936.69</v>
      </c>
      <c r="G952" s="6" t="n">
        <v>5687</v>
      </c>
      <c r="H952" s="8" t="n">
        <v>12924</v>
      </c>
      <c r="I952" s="0" t="n">
        <v>1</v>
      </c>
      <c r="J952" s="7" t="n">
        <f aca="false">IFERROR(F952/G952,"")</f>
        <v>112.350393880781</v>
      </c>
      <c r="K952" s="7" t="n">
        <f aca="false">IFERROR(F952/H952,"")</f>
        <v>49.4379982977406</v>
      </c>
      <c r="L952" s="13" t="n">
        <f aca="false">L951+F952/$F$2*100</f>
        <v>54.8867989521074</v>
      </c>
    </row>
    <row r="953" customFormat="false" ht="15" hidden="false" customHeight="false" outlineLevel="0" collapsed="false">
      <c r="A953" s="0" t="s">
        <v>2469</v>
      </c>
      <c r="B953" s="0" t="s">
        <v>2470</v>
      </c>
      <c r="C953" s="0" t="s">
        <v>1208</v>
      </c>
      <c r="D953" s="0" t="s">
        <v>123</v>
      </c>
      <c r="E953" s="0" t="s">
        <v>81</v>
      </c>
      <c r="F953" s="7" t="n">
        <v>638718.29</v>
      </c>
      <c r="G953" s="6" t="n">
        <v>7434</v>
      </c>
      <c r="H953" s="8" t="n">
        <v>18323.6</v>
      </c>
      <c r="I953" s="0" t="n">
        <v>1</v>
      </c>
      <c r="J953" s="7" t="n">
        <f aca="false">IFERROR(F953/G953,"")</f>
        <v>85.9185216572505</v>
      </c>
      <c r="K953" s="7" t="n">
        <f aca="false">IFERROR(F953/H953,"")</f>
        <v>34.8576857167806</v>
      </c>
      <c r="L953" s="13" t="n">
        <f aca="false">L952+F953/$F$2*100</f>
        <v>54.9101315073212</v>
      </c>
    </row>
    <row r="954" customFormat="false" ht="15" hidden="false" customHeight="false" outlineLevel="0" collapsed="false">
      <c r="A954" s="0" t="s">
        <v>2471</v>
      </c>
      <c r="B954" s="0" t="s">
        <v>2472</v>
      </c>
      <c r="C954" s="0" t="s">
        <v>2473</v>
      </c>
      <c r="D954" s="0" t="s">
        <v>182</v>
      </c>
      <c r="E954" s="0" t="s">
        <v>644</v>
      </c>
      <c r="F954" s="7" t="n">
        <v>638207.96</v>
      </c>
      <c r="G954" s="6" t="n">
        <v>1253</v>
      </c>
      <c r="H954" s="8" t="n">
        <v>1584.5</v>
      </c>
      <c r="I954" s="0" t="n">
        <v>1</v>
      </c>
      <c r="J954" s="7" t="n">
        <f aca="false">IFERROR(F954/G954,"")</f>
        <v>509.343942537909</v>
      </c>
      <c r="K954" s="7" t="n">
        <f aca="false">IFERROR(F954/H954,"")</f>
        <v>402.781924897444</v>
      </c>
      <c r="L954" s="13" t="n">
        <f aca="false">L953+F954/$F$2*100</f>
        <v>54.9334454200394</v>
      </c>
    </row>
    <row r="955" customFormat="false" ht="15" hidden="false" customHeight="false" outlineLevel="0" collapsed="false">
      <c r="A955" s="0" t="s">
        <v>2474</v>
      </c>
      <c r="B955" s="0" t="s">
        <v>2475</v>
      </c>
      <c r="C955" s="0" t="s">
        <v>2476</v>
      </c>
      <c r="D955" s="0" t="s">
        <v>89</v>
      </c>
      <c r="E955" s="0" t="s">
        <v>90</v>
      </c>
      <c r="F955" s="7" t="n">
        <v>637071.44</v>
      </c>
      <c r="G955" s="6" t="n">
        <v>3255</v>
      </c>
      <c r="H955" s="8" t="n">
        <v>8469.8</v>
      </c>
      <c r="I955" s="0" t="n">
        <v>1</v>
      </c>
      <c r="J955" s="7" t="n">
        <f aca="false">IFERROR(F955/G955,"")</f>
        <v>195.72087250384</v>
      </c>
      <c r="K955" s="7" t="n">
        <f aca="false">IFERROR(F955/H955,"")</f>
        <v>75.2168221209474</v>
      </c>
      <c r="L955" s="13" t="n">
        <f aca="false">L954+F955/$F$2*100</f>
        <v>54.9567178153686</v>
      </c>
    </row>
    <row r="956" customFormat="false" ht="15" hidden="false" customHeight="false" outlineLevel="0" collapsed="false">
      <c r="A956" s="0" t="s">
        <v>2477</v>
      </c>
      <c r="B956" s="0" t="s">
        <v>2478</v>
      </c>
      <c r="C956" s="0" t="s">
        <v>84</v>
      </c>
      <c r="D956" s="0" t="s">
        <v>182</v>
      </c>
      <c r="E956" s="0" t="s">
        <v>81</v>
      </c>
      <c r="F956" s="7" t="n">
        <v>636799.65</v>
      </c>
      <c r="G956" s="6" t="n">
        <v>4887</v>
      </c>
      <c r="H956" s="8" t="n">
        <v>11584</v>
      </c>
      <c r="I956" s="0" t="n">
        <v>1</v>
      </c>
      <c r="J956" s="7" t="n">
        <f aca="false">IFERROR(F956/G956,"")</f>
        <v>130.304818907305</v>
      </c>
      <c r="K956" s="7" t="n">
        <f aca="false">IFERROR(F956/H956,"")</f>
        <v>54.9723454765193</v>
      </c>
      <c r="L956" s="13" t="n">
        <f aca="false">L955+F956/$F$2*100</f>
        <v>54.9799802821343</v>
      </c>
    </row>
    <row r="957" customFormat="false" ht="15" hidden="false" customHeight="false" outlineLevel="0" collapsed="false">
      <c r="A957" s="0" t="s">
        <v>2479</v>
      </c>
      <c r="B957" s="0" t="s">
        <v>2480</v>
      </c>
      <c r="C957" s="0" t="s">
        <v>605</v>
      </c>
      <c r="D957" s="0" t="s">
        <v>2248</v>
      </c>
      <c r="E957" s="0" t="s">
        <v>112</v>
      </c>
      <c r="F957" s="7" t="n">
        <v>636450.53</v>
      </c>
      <c r="G957" s="6" t="n">
        <v>266</v>
      </c>
      <c r="H957" s="8" t="n">
        <v>596.5</v>
      </c>
      <c r="I957" s="0" t="n">
        <v>1</v>
      </c>
      <c r="J957" s="7" t="n">
        <f aca="false">IFERROR(F957/G957,"")</f>
        <v>2392.67116541353</v>
      </c>
      <c r="K957" s="7" t="n">
        <f aca="false">IFERROR(F957/H957,"")</f>
        <v>1066.97490360436</v>
      </c>
      <c r="L957" s="13" t="n">
        <f aca="false">L956+F957/$F$2*100</f>
        <v>55.0032299954501</v>
      </c>
    </row>
    <row r="958" customFormat="false" ht="15" hidden="false" customHeight="false" outlineLevel="0" collapsed="false">
      <c r="A958" s="0" t="s">
        <v>2481</v>
      </c>
      <c r="B958" s="0" t="s">
        <v>2482</v>
      </c>
      <c r="C958" s="0" t="s">
        <v>601</v>
      </c>
      <c r="D958" s="0" t="s">
        <v>57</v>
      </c>
      <c r="E958" s="0" t="s">
        <v>509</v>
      </c>
      <c r="F958" s="7" t="n">
        <v>635638.87</v>
      </c>
      <c r="G958" s="6" t="n">
        <v>592</v>
      </c>
      <c r="H958" s="8" t="n">
        <v>964.6</v>
      </c>
      <c r="I958" s="0" t="n">
        <v>1</v>
      </c>
      <c r="J958" s="7" t="n">
        <f aca="false">IFERROR(F958/G958,"")</f>
        <v>1073.71430743243</v>
      </c>
      <c r="K958" s="7" t="n">
        <f aca="false">IFERROR(F958/H958,"")</f>
        <v>658.966276176654</v>
      </c>
      <c r="L958" s="13" t="n">
        <f aca="false">L957+F958/$F$2*100</f>
        <v>55.0264500586023</v>
      </c>
    </row>
    <row r="959" customFormat="false" ht="15" hidden="false" customHeight="false" outlineLevel="0" collapsed="false">
      <c r="A959" s="0" t="s">
        <v>2483</v>
      </c>
      <c r="B959" s="0" t="s">
        <v>2484</v>
      </c>
      <c r="C959" s="0" t="s">
        <v>197</v>
      </c>
      <c r="D959" s="0" t="s">
        <v>182</v>
      </c>
      <c r="E959" s="0" t="s">
        <v>81</v>
      </c>
      <c r="F959" s="7" t="n">
        <v>634437.89</v>
      </c>
      <c r="G959" s="6" t="n">
        <v>5781</v>
      </c>
      <c r="H959" s="8" t="n">
        <v>13385.6</v>
      </c>
      <c r="I959" s="0" t="n">
        <v>1</v>
      </c>
      <c r="J959" s="7" t="n">
        <f aca="false">IFERROR(F959/G959,"")</f>
        <v>109.745353745027</v>
      </c>
      <c r="K959" s="7" t="n">
        <f aca="false">IFERROR(F959/H959,"")</f>
        <v>47.3970453322974</v>
      </c>
      <c r="L959" s="13" t="n">
        <f aca="false">L958+F959/$F$2*100</f>
        <v>55.0496262496241</v>
      </c>
    </row>
    <row r="960" customFormat="false" ht="15" hidden="false" customHeight="false" outlineLevel="0" collapsed="false">
      <c r="A960" s="0" t="s">
        <v>2485</v>
      </c>
      <c r="B960" s="0" t="s">
        <v>2486</v>
      </c>
      <c r="C960" s="0" t="s">
        <v>679</v>
      </c>
      <c r="D960" s="0" t="s">
        <v>101</v>
      </c>
      <c r="E960" s="0" t="s">
        <v>221</v>
      </c>
      <c r="F960" s="7" t="n">
        <v>634097.81</v>
      </c>
      <c r="G960" s="6" t="n">
        <v>2748</v>
      </c>
      <c r="H960" s="8" t="n">
        <v>4915.4</v>
      </c>
      <c r="I960" s="0" t="n">
        <v>1</v>
      </c>
      <c r="J960" s="7" t="n">
        <f aca="false">IFERROR(F960/G960,"")</f>
        <v>230.74883915575</v>
      </c>
      <c r="K960" s="7" t="n">
        <f aca="false">IFERROR(F960/H960,"")</f>
        <v>129.002280587541</v>
      </c>
      <c r="L960" s="13" t="n">
        <f aca="false">L959+F960/$F$2*100</f>
        <v>55.0727900174297</v>
      </c>
    </row>
    <row r="961" customFormat="false" ht="15" hidden="false" customHeight="false" outlineLevel="0" collapsed="false">
      <c r="A961" s="0" t="s">
        <v>2487</v>
      </c>
      <c r="B961" s="0" t="s">
        <v>2488</v>
      </c>
      <c r="C961" s="0" t="s">
        <v>1713</v>
      </c>
      <c r="D961" s="0" t="s">
        <v>2489</v>
      </c>
      <c r="E961" s="0" t="s">
        <v>81</v>
      </c>
      <c r="F961" s="7" t="n">
        <v>633182.03</v>
      </c>
      <c r="G961" s="6" t="n">
        <v>7891</v>
      </c>
      <c r="H961" s="8" t="n">
        <v>17197.4</v>
      </c>
      <c r="I961" s="0" t="n">
        <v>1</v>
      </c>
      <c r="J961" s="7" t="n">
        <f aca="false">IFERROR(F961/G961,"")</f>
        <v>80.2410378912685</v>
      </c>
      <c r="K961" s="7" t="n">
        <f aca="false">IFERROR(F961/H961,"")</f>
        <v>36.8184743042553</v>
      </c>
      <c r="L961" s="13" t="n">
        <f aca="false">L960+F961/$F$2*100</f>
        <v>55.0959203315395</v>
      </c>
    </row>
    <row r="962" customFormat="false" ht="15" hidden="false" customHeight="false" outlineLevel="0" collapsed="false">
      <c r="A962" s="0" t="s">
        <v>2490</v>
      </c>
      <c r="B962" s="0" t="s">
        <v>844</v>
      </c>
      <c r="C962" s="0" t="s">
        <v>603</v>
      </c>
      <c r="D962" s="0" t="s">
        <v>1471</v>
      </c>
      <c r="E962" s="0" t="s">
        <v>112</v>
      </c>
      <c r="F962" s="7" t="n">
        <v>632334.34</v>
      </c>
      <c r="G962" s="6" t="n">
        <v>569</v>
      </c>
      <c r="H962" s="8" t="n">
        <v>1212.5</v>
      </c>
      <c r="I962" s="0" t="n">
        <v>1</v>
      </c>
      <c r="J962" s="7" t="n">
        <f aca="false">IFERROR(F962/G962,"")</f>
        <v>1111.30815465729</v>
      </c>
      <c r="K962" s="7" t="n">
        <f aca="false">IFERROR(F962/H962,"")</f>
        <v>521.512857731959</v>
      </c>
      <c r="L962" s="13" t="n">
        <f aca="false">L961+F962/$F$2*100</f>
        <v>55.1190196792999</v>
      </c>
    </row>
    <row r="963" customFormat="false" ht="15" hidden="false" customHeight="false" outlineLevel="0" collapsed="false">
      <c r="A963" s="0" t="s">
        <v>2491</v>
      </c>
      <c r="B963" s="0" t="s">
        <v>687</v>
      </c>
      <c r="C963" s="0" t="s">
        <v>51</v>
      </c>
      <c r="D963" s="0" t="s">
        <v>52</v>
      </c>
      <c r="E963" s="0" t="s">
        <v>116</v>
      </c>
      <c r="F963" s="7" t="n">
        <v>632270.29</v>
      </c>
      <c r="G963" s="6" t="n">
        <v>9374</v>
      </c>
      <c r="H963" s="8" t="n">
        <v>25150.9</v>
      </c>
      <c r="I963" s="0" t="n">
        <v>1</v>
      </c>
      <c r="J963" s="7" t="n">
        <f aca="false">IFERROR(F963/G963,"")</f>
        <v>67.4493588649456</v>
      </c>
      <c r="K963" s="7" t="n">
        <f aca="false">IFERROR(F963/H963,"")</f>
        <v>25.1390721604396</v>
      </c>
      <c r="L963" s="13" t="n">
        <f aca="false">L962+F963/$F$2*100</f>
        <v>55.1421166872961</v>
      </c>
    </row>
    <row r="964" customFormat="false" ht="15" hidden="false" customHeight="false" outlineLevel="0" collapsed="false">
      <c r="A964" s="0" t="s">
        <v>2492</v>
      </c>
      <c r="B964" s="0" t="s">
        <v>2493</v>
      </c>
      <c r="C964" s="0" t="s">
        <v>1246</v>
      </c>
      <c r="D964" s="0" t="s">
        <v>260</v>
      </c>
      <c r="E964" s="0" t="s">
        <v>112</v>
      </c>
      <c r="F964" s="7" t="n">
        <v>631953.35</v>
      </c>
      <c r="G964" s="6" t="n">
        <v>5420</v>
      </c>
      <c r="H964" s="8" t="n">
        <v>13014.9</v>
      </c>
      <c r="I964" s="0" t="n">
        <v>1</v>
      </c>
      <c r="J964" s="7" t="n">
        <f aca="false">IFERROR(F964/G964,"")</f>
        <v>116.59655904059</v>
      </c>
      <c r="K964" s="7" t="n">
        <f aca="false">IFERROR(F964/H964,"")</f>
        <v>48.5561433433987</v>
      </c>
      <c r="L964" s="13" t="n">
        <f aca="false">L963+F964/$F$2*100</f>
        <v>55.1652021173867</v>
      </c>
    </row>
    <row r="965" customFormat="false" ht="15" hidden="false" customHeight="false" outlineLevel="0" collapsed="false">
      <c r="A965" s="0" t="s">
        <v>2494</v>
      </c>
      <c r="B965" s="0" t="s">
        <v>2495</v>
      </c>
      <c r="C965" s="0" t="s">
        <v>852</v>
      </c>
      <c r="D965" s="0" t="s">
        <v>52</v>
      </c>
      <c r="E965" s="0" t="s">
        <v>72</v>
      </c>
      <c r="F965" s="7" t="n">
        <v>629799.52</v>
      </c>
      <c r="G965" s="6" t="n">
        <v>156</v>
      </c>
      <c r="H965" s="8" t="n">
        <v>166.3</v>
      </c>
      <c r="I965" s="0" t="n">
        <v>1</v>
      </c>
      <c r="J965" s="7" t="n">
        <f aca="false">IFERROR(F965/G965,"")</f>
        <v>4037.17641025641</v>
      </c>
      <c r="K965" s="7" t="n">
        <f aca="false">IFERROR(F965/H965,"")</f>
        <v>3787.12880336741</v>
      </c>
      <c r="L965" s="13" t="n">
        <f aca="false">L964+F965/$F$2*100</f>
        <v>55.1882088674737</v>
      </c>
    </row>
    <row r="966" customFormat="false" ht="15" hidden="false" customHeight="false" outlineLevel="0" collapsed="false">
      <c r="A966" s="0" t="s">
        <v>2496</v>
      </c>
      <c r="B966" s="0" t="s">
        <v>2497</v>
      </c>
      <c r="C966" s="0" t="s">
        <v>1660</v>
      </c>
      <c r="D966" s="0" t="s">
        <v>251</v>
      </c>
      <c r="E966" s="0" t="s">
        <v>269</v>
      </c>
      <c r="F966" s="7" t="n">
        <v>629356.18</v>
      </c>
      <c r="G966" s="6" t="n">
        <v>447</v>
      </c>
      <c r="H966" s="8" t="n">
        <v>790.5</v>
      </c>
      <c r="I966" s="0" t="n">
        <v>1</v>
      </c>
      <c r="J966" s="7" t="n">
        <f aca="false">IFERROR(F966/G966,"")</f>
        <v>1407.95565995526</v>
      </c>
      <c r="K966" s="7" t="n">
        <f aca="false">IFERROR(F966/H966,"")</f>
        <v>796.149500316256</v>
      </c>
      <c r="L966" s="13" t="n">
        <f aca="false">L965+F966/$F$2*100</f>
        <v>55.2111994222283</v>
      </c>
    </row>
    <row r="967" customFormat="false" ht="15" hidden="false" customHeight="false" outlineLevel="0" collapsed="false">
      <c r="A967" s="0" t="s">
        <v>2498</v>
      </c>
      <c r="B967" s="0" t="s">
        <v>2499</v>
      </c>
      <c r="C967" s="0" t="s">
        <v>2500</v>
      </c>
      <c r="D967" s="0" t="s">
        <v>2501</v>
      </c>
      <c r="E967" s="0" t="s">
        <v>269</v>
      </c>
      <c r="F967" s="7" t="n">
        <v>629179.5</v>
      </c>
      <c r="G967" s="6" t="n">
        <v>54</v>
      </c>
      <c r="H967" s="8" t="n">
        <v>54</v>
      </c>
      <c r="I967" s="0" t="n">
        <v>1</v>
      </c>
      <c r="J967" s="7" t="n">
        <f aca="false">IFERROR(F967/G967,"")</f>
        <v>11651.4722222222</v>
      </c>
      <c r="K967" s="7" t="n">
        <f aca="false">IFERROR(F967/H967,"")</f>
        <v>11651.4722222222</v>
      </c>
      <c r="L967" s="13" t="n">
        <f aca="false">L966+F967/$F$2*100</f>
        <v>55.2341835228137</v>
      </c>
    </row>
    <row r="968" customFormat="false" ht="15" hidden="false" customHeight="false" outlineLevel="0" collapsed="false">
      <c r="A968" s="0" t="s">
        <v>2502</v>
      </c>
      <c r="B968" s="0" t="s">
        <v>1542</v>
      </c>
      <c r="C968" s="0" t="s">
        <v>938</v>
      </c>
      <c r="D968" s="0" t="s">
        <v>2503</v>
      </c>
      <c r="E968" s="0" t="s">
        <v>269</v>
      </c>
      <c r="F968" s="7" t="n">
        <v>628957.25</v>
      </c>
      <c r="G968" s="6" t="n">
        <v>6990</v>
      </c>
      <c r="H968" s="8" t="n">
        <v>7115.9</v>
      </c>
      <c r="I968" s="0" t="n">
        <v>1</v>
      </c>
      <c r="J968" s="7" t="n">
        <f aca="false">IFERROR(F968/G968,"")</f>
        <v>89.9795779685265</v>
      </c>
      <c r="K968" s="7" t="n">
        <f aca="false">IFERROR(F968/H968,"")</f>
        <v>88.3875897637685</v>
      </c>
      <c r="L968" s="13" t="n">
        <f aca="false">L967+F968/$F$2*100</f>
        <v>55.2571595045454</v>
      </c>
    </row>
    <row r="969" customFormat="false" ht="15" hidden="false" customHeight="false" outlineLevel="0" collapsed="false">
      <c r="A969" s="0" t="s">
        <v>2504</v>
      </c>
      <c r="B969" s="0" t="s">
        <v>2505</v>
      </c>
      <c r="C969" s="0" t="s">
        <v>2506</v>
      </c>
      <c r="D969" s="0" t="s">
        <v>52</v>
      </c>
      <c r="E969" s="0" t="s">
        <v>339</v>
      </c>
      <c r="F969" s="7" t="n">
        <v>628771.25</v>
      </c>
      <c r="G969" s="6" t="n">
        <v>834</v>
      </c>
      <c r="H969" s="8" t="n">
        <v>1901.2</v>
      </c>
      <c r="I969" s="0" t="n">
        <v>1</v>
      </c>
      <c r="J969" s="7" t="n">
        <f aca="false">IFERROR(F969/G969,"")</f>
        <v>753.922362110312</v>
      </c>
      <c r="K969" s="7" t="n">
        <f aca="false">IFERROR(F969/H969,"")</f>
        <v>330.723358931201</v>
      </c>
      <c r="L969" s="13" t="n">
        <f aca="false">L968+F969/$F$2*100</f>
        <v>55.2801286916458</v>
      </c>
    </row>
    <row r="970" customFormat="false" ht="15" hidden="false" customHeight="false" outlineLevel="0" collapsed="false">
      <c r="A970" s="0" t="s">
        <v>2507</v>
      </c>
      <c r="B970" s="0" t="s">
        <v>2508</v>
      </c>
      <c r="C970" s="0" t="s">
        <v>137</v>
      </c>
      <c r="D970" s="0" t="s">
        <v>85</v>
      </c>
      <c r="E970" s="0" t="s">
        <v>81</v>
      </c>
      <c r="F970" s="7" t="n">
        <v>627022.91</v>
      </c>
      <c r="G970" s="6" t="n">
        <v>7004</v>
      </c>
      <c r="H970" s="8" t="n">
        <v>12242</v>
      </c>
      <c r="I970" s="0" t="n">
        <v>1</v>
      </c>
      <c r="J970" s="7" t="n">
        <f aca="false">IFERROR(F970/G970,"")</f>
        <v>89.523545117076</v>
      </c>
      <c r="K970" s="7" t="n">
        <f aca="false">IFERROR(F970/H970,"")</f>
        <v>51.2189928116321</v>
      </c>
      <c r="L970" s="13" t="n">
        <f aca="false">L969+F970/$F$2*100</f>
        <v>55.303034011404</v>
      </c>
    </row>
    <row r="971" customFormat="false" ht="15" hidden="false" customHeight="false" outlineLevel="0" collapsed="false">
      <c r="A971" s="0" t="s">
        <v>2509</v>
      </c>
      <c r="B971" s="0" t="s">
        <v>2510</v>
      </c>
      <c r="C971" s="0" t="s">
        <v>2511</v>
      </c>
      <c r="D971" s="0" t="s">
        <v>123</v>
      </c>
      <c r="E971" s="0" t="s">
        <v>269</v>
      </c>
      <c r="F971" s="7" t="n">
        <v>626529.99</v>
      </c>
      <c r="G971" s="6" t="n">
        <v>3326</v>
      </c>
      <c r="H971" s="8" t="n">
        <v>3831.9</v>
      </c>
      <c r="I971" s="0" t="n">
        <v>1</v>
      </c>
      <c r="J971" s="7" t="n">
        <f aca="false">IFERROR(F971/G971,"")</f>
        <v>188.373418520746</v>
      </c>
      <c r="K971" s="7" t="n">
        <f aca="false">IFERROR(F971/H971,"")</f>
        <v>163.503742268848</v>
      </c>
      <c r="L971" s="13" t="n">
        <f aca="false">L970+F971/$F$2*100</f>
        <v>55.3259213246588</v>
      </c>
    </row>
    <row r="972" customFormat="false" ht="15" hidden="false" customHeight="false" outlineLevel="0" collapsed="false">
      <c r="A972" s="0" t="s">
        <v>2512</v>
      </c>
      <c r="B972" s="0" t="s">
        <v>2513</v>
      </c>
      <c r="C972" s="0" t="s">
        <v>107</v>
      </c>
      <c r="D972" s="0" t="s">
        <v>241</v>
      </c>
      <c r="E972" s="0" t="s">
        <v>112</v>
      </c>
      <c r="F972" s="7" t="n">
        <v>626311</v>
      </c>
      <c r="G972" s="6" t="n">
        <v>3644</v>
      </c>
      <c r="H972" s="8" t="n">
        <v>8341.1</v>
      </c>
      <c r="I972" s="0" t="n">
        <v>1</v>
      </c>
      <c r="J972" s="7" t="n">
        <f aca="false">IFERROR(F972/G972,"")</f>
        <v>171.874588364435</v>
      </c>
      <c r="K972" s="7" t="n">
        <f aca="false">IFERROR(F972/H972,"")</f>
        <v>75.0873386004244</v>
      </c>
      <c r="L972" s="13" t="n">
        <f aca="false">L971+F972/$F$2*100</f>
        <v>55.3488006381484</v>
      </c>
    </row>
    <row r="973" customFormat="false" ht="15" hidden="false" customHeight="false" outlineLevel="0" collapsed="false">
      <c r="A973" s="0" t="s">
        <v>2514</v>
      </c>
      <c r="B973" s="0" t="s">
        <v>2515</v>
      </c>
      <c r="C973" s="0" t="s">
        <v>603</v>
      </c>
      <c r="D973" s="0" t="s">
        <v>1825</v>
      </c>
      <c r="E973" s="0" t="s">
        <v>81</v>
      </c>
      <c r="F973" s="7" t="n">
        <v>625645.45</v>
      </c>
      <c r="G973" s="6" t="n">
        <v>9804</v>
      </c>
      <c r="H973" s="8" t="n">
        <v>18635.9</v>
      </c>
      <c r="I973" s="0" t="n">
        <v>1</v>
      </c>
      <c r="J973" s="7" t="n">
        <f aca="false">IFERROR(F973/G973,"")</f>
        <v>63.815325377397</v>
      </c>
      <c r="K973" s="7" t="n">
        <f aca="false">IFERROR(F973/H973,"")</f>
        <v>33.5720544755016</v>
      </c>
      <c r="L973" s="13" t="n">
        <f aca="false">L972+F973/$F$2*100</f>
        <v>55.3716556389131</v>
      </c>
    </row>
    <row r="974" customFormat="false" ht="15" hidden="false" customHeight="false" outlineLevel="0" collapsed="false">
      <c r="A974" s="0" t="s">
        <v>2516</v>
      </c>
      <c r="B974" s="0" t="s">
        <v>2517</v>
      </c>
      <c r="C974" s="0" t="s">
        <v>2518</v>
      </c>
      <c r="D974" s="0" t="s">
        <v>57</v>
      </c>
      <c r="E974" s="0" t="s">
        <v>53</v>
      </c>
      <c r="F974" s="7" t="n">
        <v>625586.33</v>
      </c>
      <c r="G974" s="6" t="n">
        <v>939</v>
      </c>
      <c r="H974" s="8" t="n">
        <v>1881.4</v>
      </c>
      <c r="I974" s="0" t="n">
        <v>1</v>
      </c>
      <c r="J974" s="7" t="n">
        <f aca="false">IFERROR(F974/G974,"")</f>
        <v>666.226123535676</v>
      </c>
      <c r="K974" s="7" t="n">
        <f aca="false">IFERROR(F974/H974,"")</f>
        <v>332.511071542468</v>
      </c>
      <c r="L974" s="13" t="n">
        <f aca="false">L973+F974/$F$2*100</f>
        <v>55.3945084800079</v>
      </c>
    </row>
    <row r="975" customFormat="false" ht="15" hidden="false" customHeight="false" outlineLevel="0" collapsed="false">
      <c r="A975" s="0" t="s">
        <v>2519</v>
      </c>
      <c r="B975" s="0" t="s">
        <v>2520</v>
      </c>
      <c r="C975" s="0" t="s">
        <v>690</v>
      </c>
      <c r="D975" s="0" t="s">
        <v>148</v>
      </c>
      <c r="E975" s="0" t="s">
        <v>116</v>
      </c>
      <c r="F975" s="7" t="n">
        <v>624979.91</v>
      </c>
      <c r="G975" s="6" t="n">
        <v>8341</v>
      </c>
      <c r="H975" s="8" t="n">
        <v>8350.2</v>
      </c>
      <c r="I975" s="0" t="n">
        <v>1</v>
      </c>
      <c r="J975" s="7" t="n">
        <f aca="false">IFERROR(F975/G975,"")</f>
        <v>74.9286548375495</v>
      </c>
      <c r="K975" s="7" t="n">
        <f aca="false">IFERROR(F975/H975,"")</f>
        <v>74.846100692199</v>
      </c>
      <c r="L975" s="13" t="n">
        <f aca="false">L974+F975/$F$2*100</f>
        <v>55.417339168413</v>
      </c>
    </row>
    <row r="976" customFormat="false" ht="15" hidden="false" customHeight="false" outlineLevel="0" collapsed="false">
      <c r="A976" s="0" t="s">
        <v>2521</v>
      </c>
      <c r="B976" s="0" t="s">
        <v>2522</v>
      </c>
      <c r="C976" s="0" t="s">
        <v>2523</v>
      </c>
      <c r="D976" s="0" t="s">
        <v>52</v>
      </c>
      <c r="E976" s="0" t="s">
        <v>269</v>
      </c>
      <c r="F976" s="7" t="n">
        <v>624560.51</v>
      </c>
      <c r="G976" s="6" t="n">
        <v>745</v>
      </c>
      <c r="H976" s="8" t="n">
        <v>1357.6</v>
      </c>
      <c r="I976" s="0" t="n">
        <v>1</v>
      </c>
      <c r="J976" s="7" t="n">
        <f aca="false">IFERROR(F976/G976,"")</f>
        <v>838.336255033557</v>
      </c>
      <c r="K976" s="7" t="n">
        <f aca="false">IFERROR(F976/H976,"")</f>
        <v>460.047517678256</v>
      </c>
      <c r="L976" s="13" t="n">
        <f aca="false">L975+F976/$F$2*100</f>
        <v>55.4401545360204</v>
      </c>
    </row>
    <row r="977" customFormat="false" ht="15" hidden="false" customHeight="false" outlineLevel="0" collapsed="false">
      <c r="A977" s="0" t="s">
        <v>2524</v>
      </c>
      <c r="B977" s="0" t="s">
        <v>2525</v>
      </c>
      <c r="C977" s="0" t="s">
        <v>2526</v>
      </c>
      <c r="D977" s="0" t="s">
        <v>62</v>
      </c>
      <c r="E977" s="0" t="s">
        <v>97</v>
      </c>
      <c r="F977" s="7" t="n">
        <v>622970.02</v>
      </c>
      <c r="G977" s="6" t="n">
        <v>4064</v>
      </c>
      <c r="H977" s="8" t="n">
        <v>10892.6</v>
      </c>
      <c r="I977" s="0" t="n">
        <v>1</v>
      </c>
      <c r="J977" s="7" t="n">
        <f aca="false">IFERROR(F977/G977,"")</f>
        <v>153.289867125984</v>
      </c>
      <c r="K977" s="7" t="n">
        <f aca="false">IFERROR(F977/H977,"")</f>
        <v>57.1920404678406</v>
      </c>
      <c r="L977" s="13" t="n">
        <f aca="false">L976+F977/$F$2*100</f>
        <v>55.4629118025896</v>
      </c>
    </row>
    <row r="978" customFormat="false" ht="15" hidden="false" customHeight="false" outlineLevel="0" collapsed="false">
      <c r="A978" s="0" t="s">
        <v>2527</v>
      </c>
      <c r="B978" s="0" t="s">
        <v>2528</v>
      </c>
      <c r="C978" s="0" t="s">
        <v>2371</v>
      </c>
      <c r="D978" s="0" t="s">
        <v>123</v>
      </c>
      <c r="E978" s="0" t="s">
        <v>269</v>
      </c>
      <c r="F978" s="7" t="n">
        <v>622780.52</v>
      </c>
      <c r="G978" s="6" t="n">
        <v>694</v>
      </c>
      <c r="H978" s="8" t="n">
        <v>1448.9</v>
      </c>
      <c r="I978" s="0" t="n">
        <v>1</v>
      </c>
      <c r="J978" s="7" t="n">
        <f aca="false">IFERROR(F978/G978,"")</f>
        <v>897.378270893372</v>
      </c>
      <c r="K978" s="7" t="n">
        <f aca="false">IFERROR(F978/H978,"")</f>
        <v>429.829884740148</v>
      </c>
      <c r="L978" s="13" t="n">
        <f aca="false">L977+F978/$F$2*100</f>
        <v>55.4856621466716</v>
      </c>
    </row>
    <row r="979" customFormat="false" ht="15" hidden="false" customHeight="false" outlineLevel="0" collapsed="false">
      <c r="A979" s="0" t="s">
        <v>2529</v>
      </c>
      <c r="B979" s="0" t="s">
        <v>2530</v>
      </c>
      <c r="C979" s="0" t="s">
        <v>2531</v>
      </c>
      <c r="D979" s="0" t="s">
        <v>52</v>
      </c>
      <c r="E979" s="0" t="s">
        <v>72</v>
      </c>
      <c r="F979" s="7" t="n">
        <v>622733.48</v>
      </c>
      <c r="G979" s="6" t="n">
        <v>277</v>
      </c>
      <c r="H979" s="8" t="n">
        <v>662.2</v>
      </c>
      <c r="I979" s="0" t="n">
        <v>1</v>
      </c>
      <c r="J979" s="7" t="n">
        <f aca="false">IFERROR(F979/G979,"")</f>
        <v>2248.13530685921</v>
      </c>
      <c r="K979" s="7" t="n">
        <f aca="false">IFERROR(F979/H979,"")</f>
        <v>940.400906070673</v>
      </c>
      <c r="L979" s="13" t="n">
        <f aca="false">L978+F979/$F$2*100</f>
        <v>55.5084107723694</v>
      </c>
    </row>
    <row r="980" customFormat="false" ht="15" hidden="false" customHeight="false" outlineLevel="0" collapsed="false">
      <c r="A980" s="0" t="s">
        <v>2532</v>
      </c>
      <c r="B980" s="0" t="s">
        <v>2533</v>
      </c>
      <c r="C980" s="0" t="s">
        <v>809</v>
      </c>
      <c r="D980" s="0" t="s">
        <v>198</v>
      </c>
      <c r="E980" s="0" t="s">
        <v>427</v>
      </c>
      <c r="F980" s="7" t="n">
        <v>622008.74</v>
      </c>
      <c r="G980" s="6" t="n">
        <v>579</v>
      </c>
      <c r="H980" s="8" t="n">
        <v>922.9</v>
      </c>
      <c r="I980" s="0" t="n">
        <v>1</v>
      </c>
      <c r="J980" s="7" t="n">
        <f aca="false">IFERROR(F980/G980,"")</f>
        <v>1074.28107081174</v>
      </c>
      <c r="K980" s="7" t="n">
        <f aca="false">IFERROR(F980/H980,"")</f>
        <v>673.971979629429</v>
      </c>
      <c r="L980" s="13" t="n">
        <f aca="false">L979+F980/$F$2*100</f>
        <v>55.5311329231153</v>
      </c>
    </row>
    <row r="981" customFormat="false" ht="15" hidden="false" customHeight="false" outlineLevel="0" collapsed="false">
      <c r="A981" s="0" t="s">
        <v>2534</v>
      </c>
      <c r="B981" s="0" t="s">
        <v>2535</v>
      </c>
      <c r="C981" s="0" t="s">
        <v>1525</v>
      </c>
      <c r="D981" s="0" t="s">
        <v>52</v>
      </c>
      <c r="E981" s="0" t="s">
        <v>63</v>
      </c>
      <c r="F981" s="7" t="n">
        <v>621142.94</v>
      </c>
      <c r="G981" s="6" t="n">
        <v>481</v>
      </c>
      <c r="H981" s="8" t="n">
        <v>1001.3</v>
      </c>
      <c r="I981" s="0" t="n">
        <v>1</v>
      </c>
      <c r="J981" s="7" t="n">
        <f aca="false">IFERROR(F981/G981,"")</f>
        <v>1291.35746361746</v>
      </c>
      <c r="K981" s="7" t="n">
        <f aca="false">IFERROR(F981/H981,"")</f>
        <v>620.336502546689</v>
      </c>
      <c r="L981" s="13" t="n">
        <f aca="false">L980+F981/$F$2*100</f>
        <v>55.5538234459484</v>
      </c>
    </row>
    <row r="982" customFormat="false" ht="15" hidden="false" customHeight="false" outlineLevel="0" collapsed="false">
      <c r="A982" s="0" t="s">
        <v>2536</v>
      </c>
      <c r="B982" s="0" t="s">
        <v>2537</v>
      </c>
      <c r="C982" s="0" t="s">
        <v>661</v>
      </c>
      <c r="D982" s="0" t="s">
        <v>57</v>
      </c>
      <c r="E982" s="0" t="s">
        <v>81</v>
      </c>
      <c r="F982" s="7" t="n">
        <v>620868.39</v>
      </c>
      <c r="G982" s="6" t="n">
        <v>5311</v>
      </c>
      <c r="H982" s="8" t="n">
        <v>14330.5</v>
      </c>
      <c r="I982" s="0" t="n">
        <v>1</v>
      </c>
      <c r="J982" s="7" t="n">
        <f aca="false">IFERROR(F982/G982,"")</f>
        <v>116.902351722839</v>
      </c>
      <c r="K982" s="7" t="n">
        <f aca="false">IFERROR(F982/H982,"")</f>
        <v>43.3249635393043</v>
      </c>
      <c r="L982" s="13" t="n">
        <f aca="false">L981+F982/$F$2*100</f>
        <v>55.5765039393944</v>
      </c>
    </row>
    <row r="983" customFormat="false" ht="15" hidden="false" customHeight="false" outlineLevel="0" collapsed="false">
      <c r="A983" s="0" t="s">
        <v>2538</v>
      </c>
      <c r="B983" s="0" t="s">
        <v>2539</v>
      </c>
      <c r="C983" s="0" t="s">
        <v>2540</v>
      </c>
      <c r="D983" s="0" t="s">
        <v>123</v>
      </c>
      <c r="E983" s="0" t="s">
        <v>269</v>
      </c>
      <c r="F983" s="7" t="n">
        <v>620322.84</v>
      </c>
      <c r="G983" s="6" t="n">
        <v>6708</v>
      </c>
      <c r="H983" s="8" t="n">
        <v>6863.9</v>
      </c>
      <c r="I983" s="0" t="n">
        <v>1</v>
      </c>
      <c r="J983" s="7" t="n">
        <f aca="false">IFERROR(F983/G983,"")</f>
        <v>92.4750805008945</v>
      </c>
      <c r="K983" s="7" t="n">
        <f aca="false">IFERROR(F983/H983,"")</f>
        <v>90.374690773467</v>
      </c>
      <c r="L983" s="13" t="n">
        <f aca="false">L982+F983/$F$2*100</f>
        <v>55.5991645037485</v>
      </c>
    </row>
    <row r="984" customFormat="false" ht="15" hidden="false" customHeight="false" outlineLevel="0" collapsed="false">
      <c r="A984" s="0" t="s">
        <v>2541</v>
      </c>
      <c r="B984" s="0" t="s">
        <v>2542</v>
      </c>
      <c r="C984" s="0" t="s">
        <v>900</v>
      </c>
      <c r="D984" s="0" t="s">
        <v>123</v>
      </c>
      <c r="E984" s="0" t="s">
        <v>221</v>
      </c>
      <c r="F984" s="7" t="n">
        <v>620167.32</v>
      </c>
      <c r="G984" s="6" t="n">
        <v>2442</v>
      </c>
      <c r="H984" s="8" t="n">
        <v>4499.6</v>
      </c>
      <c r="I984" s="0" t="n">
        <v>1</v>
      </c>
      <c r="J984" s="7" t="n">
        <f aca="false">IFERROR(F984/G984,"")</f>
        <v>253.958771498771</v>
      </c>
      <c r="K984" s="7" t="n">
        <f aca="false">IFERROR(F984/H984,"")</f>
        <v>137.827211307672</v>
      </c>
      <c r="L984" s="13" t="n">
        <f aca="false">L983+F984/$F$2*100</f>
        <v>55.6218193869141</v>
      </c>
    </row>
    <row r="985" customFormat="false" ht="15" hidden="false" customHeight="false" outlineLevel="0" collapsed="false">
      <c r="A985" s="0" t="s">
        <v>2543</v>
      </c>
      <c r="B985" s="0" t="s">
        <v>2544</v>
      </c>
      <c r="C985" s="0" t="s">
        <v>100</v>
      </c>
      <c r="D985" s="0" t="s">
        <v>57</v>
      </c>
      <c r="E985" s="0" t="s">
        <v>116</v>
      </c>
      <c r="F985" s="7" t="n">
        <v>620072.44</v>
      </c>
      <c r="G985" s="6" t="n">
        <v>4271</v>
      </c>
      <c r="H985" s="8" t="n">
        <v>10252.2</v>
      </c>
      <c r="I985" s="0" t="n">
        <v>1</v>
      </c>
      <c r="J985" s="7" t="n">
        <f aca="false">IFERROR(F985/G985,"")</f>
        <v>145.18202762819</v>
      </c>
      <c r="K985" s="7" t="n">
        <f aca="false">IFERROR(F985/H985,"")</f>
        <v>60.481890716139</v>
      </c>
      <c r="L985" s="13" t="n">
        <f aca="false">L984+F985/$F$2*100</f>
        <v>55.6444708040871</v>
      </c>
    </row>
    <row r="986" customFormat="false" ht="15" hidden="false" customHeight="false" outlineLevel="0" collapsed="false">
      <c r="A986" s="0" t="s">
        <v>2545</v>
      </c>
      <c r="B986" s="0" t="s">
        <v>2546</v>
      </c>
      <c r="C986" s="0" t="s">
        <v>900</v>
      </c>
      <c r="D986" s="0" t="s">
        <v>52</v>
      </c>
      <c r="E986" s="0" t="s">
        <v>81</v>
      </c>
      <c r="F986" s="7" t="n">
        <v>620043.62</v>
      </c>
      <c r="G986" s="6" t="n">
        <v>5167</v>
      </c>
      <c r="H986" s="8" t="n">
        <v>13956.1</v>
      </c>
      <c r="I986" s="0" t="n">
        <v>1</v>
      </c>
      <c r="J986" s="7" t="n">
        <f aca="false">IFERROR(F986/G986,"")</f>
        <v>120.000700599961</v>
      </c>
      <c r="K986" s="7" t="n">
        <f aca="false">IFERROR(F986/H986,"")</f>
        <v>44.4281439657211</v>
      </c>
      <c r="L986" s="13" t="n">
        <f aca="false">L985+F986/$F$2*100</f>
        <v>55.6671211684576</v>
      </c>
    </row>
    <row r="987" customFormat="false" ht="15" hidden="false" customHeight="false" outlineLevel="0" collapsed="false">
      <c r="A987" s="0" t="s">
        <v>2547</v>
      </c>
      <c r="B987" s="0" t="s">
        <v>2548</v>
      </c>
      <c r="C987" s="0" t="s">
        <v>2549</v>
      </c>
      <c r="D987" s="0" t="s">
        <v>290</v>
      </c>
      <c r="E987" s="0" t="s">
        <v>76</v>
      </c>
      <c r="F987" s="7" t="n">
        <v>620028.79</v>
      </c>
      <c r="G987" s="6" t="n">
        <v>1691</v>
      </c>
      <c r="H987" s="8" t="n">
        <v>3072.2</v>
      </c>
      <c r="I987" s="0" t="n">
        <v>1</v>
      </c>
      <c r="J987" s="7" t="n">
        <f aca="false">IFERROR(F987/G987,"")</f>
        <v>366.663979893554</v>
      </c>
      <c r="K987" s="7" t="n">
        <f aca="false">IFERROR(F987/H987,"")</f>
        <v>201.819149143936</v>
      </c>
      <c r="L987" s="13" t="n">
        <f aca="false">L986+F987/$F$2*100</f>
        <v>55.6897709910841</v>
      </c>
    </row>
    <row r="988" customFormat="false" ht="15" hidden="false" customHeight="false" outlineLevel="0" collapsed="false">
      <c r="A988" s="0" t="s">
        <v>2550</v>
      </c>
      <c r="B988" s="0" t="s">
        <v>1889</v>
      </c>
      <c r="C988" s="0" t="s">
        <v>1297</v>
      </c>
      <c r="D988" s="0" t="s">
        <v>52</v>
      </c>
      <c r="E988" s="0" t="s">
        <v>67</v>
      </c>
      <c r="F988" s="7" t="n">
        <v>619694.79</v>
      </c>
      <c r="G988" s="6" t="n">
        <v>1227</v>
      </c>
      <c r="H988" s="8" t="n">
        <v>3288.4</v>
      </c>
      <c r="I988" s="0" t="n">
        <v>1</v>
      </c>
      <c r="J988" s="7" t="n">
        <f aca="false">IFERROR(F988/G988,"")</f>
        <v>505.048728606357</v>
      </c>
      <c r="K988" s="7" t="n">
        <f aca="false">IFERROR(F988/H988,"")</f>
        <v>188.448725824109</v>
      </c>
      <c r="L988" s="13" t="n">
        <f aca="false">L987+F988/$F$2*100</f>
        <v>55.7124086125985</v>
      </c>
    </row>
    <row r="989" customFormat="false" ht="15" hidden="false" customHeight="false" outlineLevel="0" collapsed="false">
      <c r="A989" s="0" t="s">
        <v>2551</v>
      </c>
      <c r="B989" s="0" t="s">
        <v>2552</v>
      </c>
      <c r="C989" s="0" t="s">
        <v>2553</v>
      </c>
      <c r="D989" s="0" t="s">
        <v>198</v>
      </c>
      <c r="E989" s="0" t="s">
        <v>112</v>
      </c>
      <c r="F989" s="7" t="n">
        <v>618997.14</v>
      </c>
      <c r="G989" s="6" t="n">
        <v>3492</v>
      </c>
      <c r="H989" s="8" t="n">
        <v>9686.1</v>
      </c>
      <c r="I989" s="0" t="n">
        <v>1</v>
      </c>
      <c r="J989" s="7" t="n">
        <f aca="false">IFERROR(F989/G989,"")</f>
        <v>177.261494845361</v>
      </c>
      <c r="K989" s="7" t="n">
        <f aca="false">IFERROR(F989/H989,"")</f>
        <v>63.9057143742063</v>
      </c>
      <c r="L989" s="13" t="n">
        <f aca="false">L988+F989/$F$2*100</f>
        <v>55.7350207487661</v>
      </c>
    </row>
    <row r="990" customFormat="false" ht="15" hidden="false" customHeight="false" outlineLevel="0" collapsed="false">
      <c r="A990" s="0" t="s">
        <v>2554</v>
      </c>
      <c r="B990" s="0" t="s">
        <v>661</v>
      </c>
      <c r="C990" s="0" t="s">
        <v>137</v>
      </c>
      <c r="D990" s="0" t="s">
        <v>182</v>
      </c>
      <c r="E990" s="0" t="s">
        <v>427</v>
      </c>
      <c r="F990" s="7" t="n">
        <v>618961.14</v>
      </c>
      <c r="G990" s="6" t="n">
        <v>1130</v>
      </c>
      <c r="H990" s="8" t="n">
        <v>1526</v>
      </c>
      <c r="I990" s="0" t="n">
        <v>1</v>
      </c>
      <c r="J990" s="7" t="n">
        <f aca="false">IFERROR(F990/G990,"")</f>
        <v>547.753221238938</v>
      </c>
      <c r="K990" s="7" t="n">
        <f aca="false">IFERROR(F990/H990,"")</f>
        <v>405.610183486239</v>
      </c>
      <c r="L990" s="13" t="n">
        <f aca="false">L989+F990/$F$2*100</f>
        <v>55.7576315698438</v>
      </c>
    </row>
    <row r="991" customFormat="false" ht="15" hidden="false" customHeight="false" outlineLevel="0" collapsed="false">
      <c r="A991" s="0" t="s">
        <v>2555</v>
      </c>
      <c r="B991" s="0" t="s">
        <v>2556</v>
      </c>
      <c r="C991" s="0" t="s">
        <v>70</v>
      </c>
      <c r="D991" s="0" t="s">
        <v>123</v>
      </c>
      <c r="E991" s="0" t="s">
        <v>427</v>
      </c>
      <c r="F991" s="7" t="n">
        <v>618378.31</v>
      </c>
      <c r="G991" s="6" t="n">
        <v>2330</v>
      </c>
      <c r="H991" s="8" t="n">
        <v>4426.6</v>
      </c>
      <c r="I991" s="0" t="n">
        <v>1</v>
      </c>
      <c r="J991" s="7" t="n">
        <f aca="false">IFERROR(F991/G991,"")</f>
        <v>265.398416309013</v>
      </c>
      <c r="K991" s="7" t="n">
        <f aca="false">IFERROR(F991/H991,"")</f>
        <v>139.695999186735</v>
      </c>
      <c r="L991" s="13" t="n">
        <f aca="false">L990+F991/$F$2*100</f>
        <v>55.7802210999809</v>
      </c>
    </row>
    <row r="992" customFormat="false" ht="15" hidden="false" customHeight="false" outlineLevel="0" collapsed="false">
      <c r="A992" s="0" t="s">
        <v>2557</v>
      </c>
      <c r="B992" s="0" t="s">
        <v>2558</v>
      </c>
      <c r="C992" s="0" t="s">
        <v>137</v>
      </c>
      <c r="D992" s="0" t="s">
        <v>57</v>
      </c>
      <c r="E992" s="0" t="s">
        <v>116</v>
      </c>
      <c r="F992" s="7" t="n">
        <v>618342.52</v>
      </c>
      <c r="G992" s="6" t="n">
        <v>7404</v>
      </c>
      <c r="H992" s="8" t="n">
        <v>18932.6</v>
      </c>
      <c r="I992" s="0" t="n">
        <v>1</v>
      </c>
      <c r="J992" s="7" t="n">
        <f aca="false">IFERROR(F992/G992,"")</f>
        <v>83.5146569421934</v>
      </c>
      <c r="K992" s="7" t="n">
        <f aca="false">IFERROR(F992/H992,"")</f>
        <v>32.6602009232752</v>
      </c>
      <c r="L992" s="13" t="n">
        <f aca="false">L991+F992/$F$2*100</f>
        <v>55.8028093226995</v>
      </c>
    </row>
    <row r="993" customFormat="false" ht="15" hidden="false" customHeight="false" outlineLevel="0" collapsed="false">
      <c r="A993" s="0" t="s">
        <v>2559</v>
      </c>
      <c r="B993" s="0" t="s">
        <v>2560</v>
      </c>
      <c r="C993" s="0" t="s">
        <v>194</v>
      </c>
      <c r="D993" s="0" t="s">
        <v>1140</v>
      </c>
      <c r="E993" s="0" t="s">
        <v>81</v>
      </c>
      <c r="F993" s="7" t="n">
        <v>618299.48</v>
      </c>
      <c r="G993" s="6" t="n">
        <v>6554</v>
      </c>
      <c r="H993" s="8" t="n">
        <v>14788.1</v>
      </c>
      <c r="I993" s="0" t="n">
        <v>1</v>
      </c>
      <c r="J993" s="7" t="n">
        <f aca="false">IFERROR(F993/G993,"")</f>
        <v>94.3392554165395</v>
      </c>
      <c r="K993" s="7" t="n">
        <f aca="false">IFERROR(F993/H993,"")</f>
        <v>41.8106098822702</v>
      </c>
      <c r="L993" s="13" t="n">
        <f aca="false">L992+F993/$F$2*100</f>
        <v>55.825395973155</v>
      </c>
    </row>
    <row r="994" customFormat="false" ht="15" hidden="false" customHeight="false" outlineLevel="0" collapsed="false">
      <c r="A994" s="0" t="s">
        <v>2561</v>
      </c>
      <c r="B994" s="0" t="s">
        <v>2562</v>
      </c>
      <c r="C994" s="0" t="s">
        <v>1443</v>
      </c>
      <c r="D994" s="0" t="s">
        <v>85</v>
      </c>
      <c r="E994" s="0" t="s">
        <v>269</v>
      </c>
      <c r="F994" s="7" t="n">
        <v>617600.38</v>
      </c>
      <c r="G994" s="6" t="n">
        <v>4198</v>
      </c>
      <c r="H994" s="8" t="n">
        <v>6227.8</v>
      </c>
      <c r="I994" s="0" t="n">
        <v>1</v>
      </c>
      <c r="J994" s="7" t="n">
        <f aca="false">IFERROR(F994/G994,"")</f>
        <v>147.117765602668</v>
      </c>
      <c r="K994" s="7" t="n">
        <f aca="false">IFERROR(F994/H994,"")</f>
        <v>99.1683066251325</v>
      </c>
      <c r="L994" s="13" t="n">
        <f aca="false">L993+F994/$F$2*100</f>
        <v>55.8479570852947</v>
      </c>
    </row>
    <row r="995" customFormat="false" ht="15" hidden="false" customHeight="false" outlineLevel="0" collapsed="false">
      <c r="A995" s="0" t="s">
        <v>2563</v>
      </c>
      <c r="B995" s="0" t="s">
        <v>2564</v>
      </c>
      <c r="C995" s="0" t="s">
        <v>726</v>
      </c>
      <c r="D995" s="0" t="s">
        <v>52</v>
      </c>
      <c r="E995" s="0" t="s">
        <v>221</v>
      </c>
      <c r="F995" s="7" t="n">
        <v>617580.43</v>
      </c>
      <c r="G995" s="6" t="n">
        <v>1192</v>
      </c>
      <c r="H995" s="8" t="n">
        <v>2307.1</v>
      </c>
      <c r="I995" s="0" t="n">
        <v>1</v>
      </c>
      <c r="J995" s="7" t="n">
        <f aca="false">IFERROR(F995/G995,"")</f>
        <v>518.104387583893</v>
      </c>
      <c r="K995" s="7" t="n">
        <f aca="false">IFERROR(F995/H995,"")</f>
        <v>267.686892635777</v>
      </c>
      <c r="L995" s="13" t="n">
        <f aca="false">L994+F995/$F$2*100</f>
        <v>55.8705174686555</v>
      </c>
    </row>
    <row r="996" customFormat="false" ht="15" hidden="false" customHeight="false" outlineLevel="0" collapsed="false">
      <c r="A996" s="0" t="s">
        <v>2565</v>
      </c>
      <c r="B996" s="0" t="s">
        <v>2566</v>
      </c>
      <c r="C996" s="0" t="s">
        <v>2567</v>
      </c>
      <c r="D996" s="0" t="s">
        <v>62</v>
      </c>
      <c r="E996" s="0" t="s">
        <v>81</v>
      </c>
      <c r="F996" s="7" t="n">
        <v>617324.65</v>
      </c>
      <c r="G996" s="6" t="n">
        <v>5659</v>
      </c>
      <c r="H996" s="8" t="n">
        <v>5721</v>
      </c>
      <c r="I996" s="0" t="n">
        <v>1</v>
      </c>
      <c r="J996" s="7" t="n">
        <f aca="false">IFERROR(F996/G996,"")</f>
        <v>109.08723272663</v>
      </c>
      <c r="K996" s="7" t="n">
        <f aca="false">IFERROR(F996/H996,"")</f>
        <v>107.905025345219</v>
      </c>
      <c r="L996" s="13" t="n">
        <f aca="false">L995+F996/$F$2*100</f>
        <v>55.8930685083023</v>
      </c>
    </row>
    <row r="997" customFormat="false" ht="15" hidden="false" customHeight="false" outlineLevel="0" collapsed="false">
      <c r="A997" s="0" t="s">
        <v>2568</v>
      </c>
      <c r="B997" s="0" t="s">
        <v>2569</v>
      </c>
      <c r="C997" s="0" t="s">
        <v>2570</v>
      </c>
      <c r="D997" s="0" t="s">
        <v>62</v>
      </c>
      <c r="E997" s="0" t="s">
        <v>116</v>
      </c>
      <c r="F997" s="7" t="n">
        <v>616772.88</v>
      </c>
      <c r="G997" s="6" t="n">
        <v>8187</v>
      </c>
      <c r="H997" s="8" t="n">
        <v>20560.2</v>
      </c>
      <c r="I997" s="0" t="n">
        <v>1</v>
      </c>
      <c r="J997" s="7" t="n">
        <f aca="false">IFERROR(F997/G997,"")</f>
        <v>75.335639428362</v>
      </c>
      <c r="K997" s="7" t="n">
        <f aca="false">IFERROR(F997/H997,"")</f>
        <v>29.9983891207284</v>
      </c>
      <c r="L997" s="13" t="n">
        <f aca="false">L996+F997/$F$2*100</f>
        <v>55.915599391639</v>
      </c>
    </row>
    <row r="998" customFormat="false" ht="15" hidden="false" customHeight="false" outlineLevel="0" collapsed="false">
      <c r="A998" s="0" t="s">
        <v>2571</v>
      </c>
      <c r="B998" s="0" t="s">
        <v>1091</v>
      </c>
      <c r="C998" s="0" t="s">
        <v>2572</v>
      </c>
      <c r="D998" s="0" t="s">
        <v>89</v>
      </c>
      <c r="E998" s="0" t="s">
        <v>116</v>
      </c>
      <c r="F998" s="7" t="n">
        <v>616599.56</v>
      </c>
      <c r="G998" s="6" t="n">
        <v>5270</v>
      </c>
      <c r="H998" s="8" t="n">
        <v>14073.2</v>
      </c>
      <c r="I998" s="0" t="n">
        <v>1</v>
      </c>
      <c r="J998" s="7" t="n">
        <f aca="false">IFERROR(F998/G998,"")</f>
        <v>117.001814041746</v>
      </c>
      <c r="K998" s="7" t="n">
        <f aca="false">IFERROR(F998/H998,"")</f>
        <v>43.8137424324248</v>
      </c>
      <c r="L998" s="13" t="n">
        <f aca="false">L997+F998/$F$2*100</f>
        <v>55.9381239435482</v>
      </c>
    </row>
    <row r="999" customFormat="false" ht="15" hidden="false" customHeight="false" outlineLevel="0" collapsed="false">
      <c r="A999" s="0" t="s">
        <v>2573</v>
      </c>
      <c r="B999" s="0" t="s">
        <v>1820</v>
      </c>
      <c r="C999" s="0" t="s">
        <v>1259</v>
      </c>
      <c r="D999" s="0" t="s">
        <v>57</v>
      </c>
      <c r="E999" s="0" t="s">
        <v>97</v>
      </c>
      <c r="F999" s="7" t="n">
        <v>616574.38</v>
      </c>
      <c r="G999" s="6" t="n">
        <v>2072</v>
      </c>
      <c r="H999" s="8" t="n">
        <v>5347.5</v>
      </c>
      <c r="I999" s="0" t="n">
        <v>1</v>
      </c>
      <c r="J999" s="7" t="n">
        <f aca="false">IFERROR(F999/G999,"")</f>
        <v>297.574507722008</v>
      </c>
      <c r="K999" s="7" t="n">
        <f aca="false">IFERROR(F999/H999,"")</f>
        <v>115.30142683497</v>
      </c>
      <c r="L999" s="13" t="n">
        <f aca="false">L998+F999/$F$2*100</f>
        <v>55.9606475756251</v>
      </c>
    </row>
    <row r="1000" customFormat="false" ht="15" hidden="false" customHeight="false" outlineLevel="0" collapsed="false">
      <c r="A1000" s="0" t="s">
        <v>2574</v>
      </c>
      <c r="B1000" s="0" t="s">
        <v>2575</v>
      </c>
      <c r="C1000" s="0" t="s">
        <v>197</v>
      </c>
      <c r="D1000" s="0" t="s">
        <v>57</v>
      </c>
      <c r="E1000" s="0" t="s">
        <v>800</v>
      </c>
      <c r="F1000" s="7" t="n">
        <v>615942.71</v>
      </c>
      <c r="G1000" s="6" t="n">
        <v>1964</v>
      </c>
      <c r="H1000" s="8" t="n">
        <v>2244.5</v>
      </c>
      <c r="I1000" s="0" t="n">
        <v>1</v>
      </c>
      <c r="J1000" s="7" t="n">
        <f aca="false">IFERROR(F1000/G1000,"")</f>
        <v>313.616451120163</v>
      </c>
      <c r="K1000" s="7" t="n">
        <f aca="false">IFERROR(F1000/H1000,"")</f>
        <v>274.423127645355</v>
      </c>
      <c r="L1000" s="13" t="n">
        <f aca="false">L999+F1000/$F$2*100</f>
        <v>55.9831481326228</v>
      </c>
    </row>
    <row r="1001" customFormat="false" ht="15" hidden="false" customHeight="false" outlineLevel="0" collapsed="false">
      <c r="A1001" s="0" t="s">
        <v>2576</v>
      </c>
      <c r="B1001" s="0" t="s">
        <v>2577</v>
      </c>
      <c r="C1001" s="0" t="s">
        <v>709</v>
      </c>
      <c r="D1001" s="0" t="s">
        <v>52</v>
      </c>
      <c r="E1001" s="0" t="s">
        <v>72</v>
      </c>
      <c r="F1001" s="7" t="n">
        <v>615936.53</v>
      </c>
      <c r="G1001" s="6" t="n">
        <v>272</v>
      </c>
      <c r="H1001" s="8" t="n">
        <v>671.7</v>
      </c>
      <c r="I1001" s="0" t="n">
        <v>1</v>
      </c>
      <c r="J1001" s="7" t="n">
        <f aca="false">IFERROR(F1001/G1001,"")</f>
        <v>2264.47253676471</v>
      </c>
      <c r="K1001" s="7" t="n">
        <f aca="false">IFERROR(F1001/H1001,"")</f>
        <v>916.981584040494</v>
      </c>
      <c r="L1001" s="13" t="n">
        <f aca="false">L1000+F1001/$F$2*100</f>
        <v>56.0056484638633</v>
      </c>
    </row>
    <row r="1002" customFormat="false" ht="15" hidden="false" customHeight="false" outlineLevel="0" collapsed="false">
      <c r="A1002" s="0" t="s">
        <v>2578</v>
      </c>
      <c r="B1002" s="0" t="s">
        <v>2579</v>
      </c>
      <c r="C1002" s="0" t="s">
        <v>107</v>
      </c>
      <c r="D1002" s="0" t="s">
        <v>57</v>
      </c>
      <c r="E1002" s="0" t="s">
        <v>116</v>
      </c>
      <c r="F1002" s="7" t="n">
        <v>615518.21</v>
      </c>
      <c r="G1002" s="6" t="n">
        <v>8125</v>
      </c>
      <c r="H1002" s="8" t="n">
        <v>19891.5</v>
      </c>
      <c r="I1002" s="0" t="n">
        <v>1</v>
      </c>
      <c r="J1002" s="7" t="n">
        <f aca="false">IFERROR(F1002/G1002,"")</f>
        <v>75.7560873846154</v>
      </c>
      <c r="K1002" s="7" t="n">
        <f aca="false">IFERROR(F1002/H1002,"")</f>
        <v>30.9437805092627</v>
      </c>
      <c r="L1002" s="13" t="n">
        <f aca="false">L1001+F1002/$F$2*100</f>
        <v>56.028133513759</v>
      </c>
    </row>
    <row r="1003" customFormat="false" ht="15" hidden="false" customHeight="false" outlineLevel="0" collapsed="false">
      <c r="A1003" s="0" t="s">
        <v>2580</v>
      </c>
      <c r="B1003" s="0" t="s">
        <v>2581</v>
      </c>
      <c r="C1003" s="0" t="s">
        <v>1058</v>
      </c>
      <c r="D1003" s="0" t="s">
        <v>876</v>
      </c>
      <c r="E1003" s="0" t="s">
        <v>58</v>
      </c>
      <c r="F1003" s="7" t="n">
        <v>614044.55</v>
      </c>
      <c r="G1003" s="6" t="n">
        <v>1623</v>
      </c>
      <c r="H1003" s="8" t="n">
        <v>2520.6</v>
      </c>
      <c r="I1003" s="0" t="n">
        <v>1</v>
      </c>
      <c r="J1003" s="7" t="n">
        <f aca="false">IFERROR(F1003/G1003,"")</f>
        <v>378.33921749846</v>
      </c>
      <c r="K1003" s="7" t="n">
        <f aca="false">IFERROR(F1003/H1003,"")</f>
        <v>243.61046972943</v>
      </c>
      <c r="L1003" s="13" t="n">
        <f aca="false">L1002+F1003/$F$2*100</f>
        <v>56.0505647304486</v>
      </c>
    </row>
    <row r="1004" customFormat="false" ht="15" hidden="false" customHeight="false" outlineLevel="0" collapsed="false">
      <c r="A1004" s="0" t="s">
        <v>2582</v>
      </c>
      <c r="B1004" s="0" t="s">
        <v>2583</v>
      </c>
      <c r="C1004" s="0" t="s">
        <v>335</v>
      </c>
      <c r="D1004" s="0" t="s">
        <v>57</v>
      </c>
      <c r="E1004" s="0" t="s">
        <v>339</v>
      </c>
      <c r="F1004" s="7" t="n">
        <v>613408.21</v>
      </c>
      <c r="G1004" s="6" t="n">
        <v>1083</v>
      </c>
      <c r="H1004" s="8" t="n">
        <v>2393.8</v>
      </c>
      <c r="I1004" s="0" t="n">
        <v>1</v>
      </c>
      <c r="J1004" s="7" t="n">
        <f aca="false">IFERROR(F1004/G1004,"")</f>
        <v>566.397239150508</v>
      </c>
      <c r="K1004" s="7" t="n">
        <f aca="false">IFERROR(F1004/H1004,"")</f>
        <v>256.248730052636</v>
      </c>
      <c r="L1004" s="13" t="n">
        <f aca="false">L1003+F1004/$F$2*100</f>
        <v>56.0729727014625</v>
      </c>
    </row>
    <row r="1005" customFormat="false" ht="15" hidden="false" customHeight="false" outlineLevel="0" collapsed="false">
      <c r="A1005" s="0" t="s">
        <v>2584</v>
      </c>
      <c r="B1005" s="0" t="s">
        <v>2585</v>
      </c>
      <c r="C1005" s="0" t="s">
        <v>2586</v>
      </c>
      <c r="D1005" s="0" t="s">
        <v>598</v>
      </c>
      <c r="E1005" s="0" t="s">
        <v>269</v>
      </c>
      <c r="F1005" s="7" t="n">
        <v>613224.34</v>
      </c>
      <c r="G1005" s="6" t="n">
        <v>10565</v>
      </c>
      <c r="H1005" s="8" t="n">
        <v>11413</v>
      </c>
      <c r="I1005" s="0" t="n">
        <v>1</v>
      </c>
      <c r="J1005" s="7" t="n">
        <f aca="false">IFERROR(F1005/G1005,"")</f>
        <v>58.0430042593469</v>
      </c>
      <c r="K1005" s="7" t="n">
        <f aca="false">IFERROR(F1005/H1005,"")</f>
        <v>53.7303373346184</v>
      </c>
      <c r="L1005" s="13" t="n">
        <f aca="false">L1004+F1005/$F$2*100</f>
        <v>56.0953739556547</v>
      </c>
    </row>
    <row r="1006" customFormat="false" ht="15" hidden="false" customHeight="false" outlineLevel="0" collapsed="false">
      <c r="A1006" s="0" t="s">
        <v>2587</v>
      </c>
      <c r="B1006" s="0" t="s">
        <v>844</v>
      </c>
      <c r="C1006" s="0" t="s">
        <v>728</v>
      </c>
      <c r="D1006" s="0" t="s">
        <v>321</v>
      </c>
      <c r="E1006" s="0" t="s">
        <v>81</v>
      </c>
      <c r="F1006" s="7" t="n">
        <v>612559.25</v>
      </c>
      <c r="G1006" s="6" t="n">
        <v>6756</v>
      </c>
      <c r="H1006" s="8" t="n">
        <v>16190.6</v>
      </c>
      <c r="I1006" s="0" t="n">
        <v>1</v>
      </c>
      <c r="J1006" s="7" t="n">
        <f aca="false">IFERROR(F1006/G1006,"")</f>
        <v>90.668923919479</v>
      </c>
      <c r="K1006" s="7" t="n">
        <f aca="false">IFERROR(F1006/H1006,"")</f>
        <v>37.8342525910096</v>
      </c>
      <c r="L1006" s="13" t="n">
        <f aca="false">L1005+F1006/$F$2*100</f>
        <v>56.1177509139258</v>
      </c>
    </row>
    <row r="1007" customFormat="false" ht="15" hidden="false" customHeight="false" outlineLevel="0" collapsed="false">
      <c r="A1007" s="0" t="s">
        <v>2588</v>
      </c>
      <c r="B1007" s="0" t="s">
        <v>2589</v>
      </c>
      <c r="C1007" s="0" t="s">
        <v>972</v>
      </c>
      <c r="D1007" s="0" t="s">
        <v>251</v>
      </c>
      <c r="E1007" s="0" t="s">
        <v>112</v>
      </c>
      <c r="F1007" s="7" t="n">
        <v>612323.05</v>
      </c>
      <c r="G1007" s="6" t="n">
        <v>817</v>
      </c>
      <c r="H1007" s="8" t="n">
        <v>1348.6</v>
      </c>
      <c r="I1007" s="0" t="n">
        <v>1</v>
      </c>
      <c r="J1007" s="7" t="n">
        <f aca="false">IFERROR(F1007/G1007,"")</f>
        <v>749.477417380661</v>
      </c>
      <c r="K1007" s="7" t="n">
        <f aca="false">IFERROR(F1007/H1007,"")</f>
        <v>454.043489544713</v>
      </c>
      <c r="L1007" s="13" t="n">
        <f aca="false">L1006+F1007/$F$2*100</f>
        <v>56.1401192437459</v>
      </c>
    </row>
    <row r="1008" customFormat="false" ht="15" hidden="false" customHeight="false" outlineLevel="0" collapsed="false">
      <c r="A1008" s="0" t="s">
        <v>2590</v>
      </c>
      <c r="B1008" s="0" t="s">
        <v>2591</v>
      </c>
      <c r="C1008" s="0" t="s">
        <v>1094</v>
      </c>
      <c r="D1008" s="0" t="s">
        <v>57</v>
      </c>
      <c r="E1008" s="0" t="s">
        <v>644</v>
      </c>
      <c r="F1008" s="7" t="n">
        <v>612219.78</v>
      </c>
      <c r="G1008" s="6" t="n">
        <v>859</v>
      </c>
      <c r="H1008" s="8" t="n">
        <v>1247.6</v>
      </c>
      <c r="I1008" s="0" t="n">
        <v>1</v>
      </c>
      <c r="J1008" s="7" t="n">
        <f aca="false">IFERROR(F1008/G1008,"")</f>
        <v>712.712200232829</v>
      </c>
      <c r="K1008" s="7" t="n">
        <f aca="false">IFERROR(F1008/H1008,"")</f>
        <v>490.718002564925</v>
      </c>
      <c r="L1008" s="13" t="n">
        <f aca="false">L1007+F1008/$F$2*100</f>
        <v>56.1624838010843</v>
      </c>
    </row>
    <row r="1009" customFormat="false" ht="15" hidden="false" customHeight="false" outlineLevel="0" collapsed="false">
      <c r="A1009" s="0" t="s">
        <v>2592</v>
      </c>
      <c r="B1009" s="0" t="s">
        <v>2593</v>
      </c>
      <c r="C1009" s="0" t="s">
        <v>2594</v>
      </c>
      <c r="D1009" s="0" t="s">
        <v>52</v>
      </c>
      <c r="E1009" s="0" t="s">
        <v>509</v>
      </c>
      <c r="F1009" s="7" t="n">
        <v>611118.23</v>
      </c>
      <c r="G1009" s="6" t="n">
        <v>488</v>
      </c>
      <c r="H1009" s="8" t="n">
        <v>868</v>
      </c>
      <c r="I1009" s="0" t="n">
        <v>1</v>
      </c>
      <c r="J1009" s="7" t="n">
        <f aca="false">IFERROR(F1009/G1009,"")</f>
        <v>1252.29145491803</v>
      </c>
      <c r="K1009" s="7" t="n">
        <f aca="false">IFERROR(F1009/H1009,"")</f>
        <v>704.053260368664</v>
      </c>
      <c r="L1009" s="13" t="n">
        <f aca="false">L1008+F1009/$F$2*100</f>
        <v>56.1848081184976</v>
      </c>
    </row>
    <row r="1010" customFormat="false" ht="15" hidden="false" customHeight="false" outlineLevel="0" collapsed="false">
      <c r="A1010" s="0" t="s">
        <v>2595</v>
      </c>
      <c r="B1010" s="0" t="s">
        <v>2596</v>
      </c>
      <c r="C1010" s="0" t="s">
        <v>70</v>
      </c>
      <c r="D1010" s="0" t="s">
        <v>198</v>
      </c>
      <c r="E1010" s="0" t="s">
        <v>509</v>
      </c>
      <c r="F1010" s="7" t="n">
        <v>610661.57</v>
      </c>
      <c r="G1010" s="6" t="n">
        <v>1044</v>
      </c>
      <c r="H1010" s="8" t="n">
        <v>1620.3</v>
      </c>
      <c r="I1010" s="0" t="n">
        <v>1</v>
      </c>
      <c r="J1010" s="7" t="n">
        <f aca="false">IFERROR(F1010/G1010,"")</f>
        <v>584.924875478927</v>
      </c>
      <c r="K1010" s="7" t="n">
        <f aca="false">IFERROR(F1010/H1010,"")</f>
        <v>376.881793495032</v>
      </c>
      <c r="L1010" s="13" t="n">
        <f aca="false">L1009+F1010/$F$2*100</f>
        <v>56.2071157539952</v>
      </c>
    </row>
    <row r="1011" customFormat="false" ht="15" hidden="false" customHeight="false" outlineLevel="0" collapsed="false">
      <c r="A1011" s="0" t="s">
        <v>2597</v>
      </c>
      <c r="B1011" s="0" t="s">
        <v>2598</v>
      </c>
      <c r="C1011" s="0" t="s">
        <v>2599</v>
      </c>
      <c r="D1011" s="0" t="s">
        <v>89</v>
      </c>
      <c r="E1011" s="0" t="s">
        <v>269</v>
      </c>
      <c r="F1011" s="7" t="n">
        <v>610080.09</v>
      </c>
      <c r="G1011" s="6" t="n">
        <v>1354</v>
      </c>
      <c r="H1011" s="8" t="n">
        <v>2033.9</v>
      </c>
      <c r="I1011" s="0" t="n">
        <v>1</v>
      </c>
      <c r="J1011" s="7" t="n">
        <f aca="false">IFERROR(F1011/G1011,"")</f>
        <v>450.576137370753</v>
      </c>
      <c r="K1011" s="7" t="n">
        <f aca="false">IFERROR(F1011/H1011,"")</f>
        <v>299.955794286838</v>
      </c>
      <c r="L1011" s="13" t="n">
        <f aca="false">L1010+F1011/$F$2*100</f>
        <v>56.229402147868</v>
      </c>
    </row>
    <row r="1012" customFormat="false" ht="15" hidden="false" customHeight="false" outlineLevel="0" collapsed="false">
      <c r="A1012" s="0" t="s">
        <v>2600</v>
      </c>
      <c r="B1012" s="0" t="s">
        <v>2601</v>
      </c>
      <c r="C1012" s="0" t="s">
        <v>2602</v>
      </c>
      <c r="D1012" s="0" t="s">
        <v>85</v>
      </c>
      <c r="E1012" s="0" t="s">
        <v>116</v>
      </c>
      <c r="F1012" s="7" t="n">
        <v>609685.95</v>
      </c>
      <c r="G1012" s="6" t="n">
        <v>5395</v>
      </c>
      <c r="H1012" s="8" t="n">
        <v>13685.2</v>
      </c>
      <c r="I1012" s="0" t="n">
        <v>1</v>
      </c>
      <c r="J1012" s="7" t="n">
        <f aca="false">IFERROR(F1012/G1012,"")</f>
        <v>113.009443929564</v>
      </c>
      <c r="K1012" s="7" t="n">
        <f aca="false">IFERROR(F1012/H1012,"")</f>
        <v>44.5507519071698</v>
      </c>
      <c r="L1012" s="13" t="n">
        <f aca="false">L1011+F1012/$F$2*100</f>
        <v>56.2516741436981</v>
      </c>
    </row>
    <row r="1013" customFormat="false" ht="15" hidden="false" customHeight="false" outlineLevel="0" collapsed="false">
      <c r="A1013" s="0" t="s">
        <v>2603</v>
      </c>
      <c r="B1013" s="0" t="s">
        <v>961</v>
      </c>
      <c r="C1013" s="0" t="s">
        <v>70</v>
      </c>
      <c r="D1013" s="0" t="s">
        <v>321</v>
      </c>
      <c r="E1013" s="0" t="s">
        <v>116</v>
      </c>
      <c r="F1013" s="7" t="n">
        <v>609356.5</v>
      </c>
      <c r="G1013" s="6" t="n">
        <v>139</v>
      </c>
      <c r="H1013" s="8" t="n">
        <v>163</v>
      </c>
      <c r="I1013" s="0" t="n">
        <v>1</v>
      </c>
      <c r="J1013" s="7" t="n">
        <f aca="false">IFERROR(F1013/G1013,"")</f>
        <v>4383.85971223022</v>
      </c>
      <c r="K1013" s="7" t="n">
        <f aca="false">IFERROR(F1013/H1013,"")</f>
        <v>3738.38343558282</v>
      </c>
      <c r="L1013" s="13" t="n">
        <f aca="false">L1012+F1013/$F$2*100</f>
        <v>56.2739341046288</v>
      </c>
    </row>
    <row r="1014" customFormat="false" ht="15" hidden="false" customHeight="false" outlineLevel="0" collapsed="false">
      <c r="A1014" s="0" t="s">
        <v>2604</v>
      </c>
      <c r="B1014" s="0" t="s">
        <v>283</v>
      </c>
      <c r="C1014" s="0" t="s">
        <v>2605</v>
      </c>
      <c r="D1014" s="0" t="s">
        <v>89</v>
      </c>
      <c r="E1014" s="0" t="s">
        <v>221</v>
      </c>
      <c r="F1014" s="7" t="n">
        <v>609083.16</v>
      </c>
      <c r="G1014" s="6" t="n">
        <v>1804</v>
      </c>
      <c r="H1014" s="8" t="n">
        <v>3157.6</v>
      </c>
      <c r="I1014" s="0" t="n">
        <v>1</v>
      </c>
      <c r="J1014" s="7" t="n">
        <f aca="false">IFERROR(F1014/G1014,"")</f>
        <v>337.629246119734</v>
      </c>
      <c r="K1014" s="7" t="n">
        <f aca="false">IFERROR(F1014/H1014,"")</f>
        <v>192.894337471497</v>
      </c>
      <c r="L1014" s="13" t="n">
        <f aca="false">L1013+F1014/$F$2*100</f>
        <v>56.2961840803739</v>
      </c>
    </row>
    <row r="1015" customFormat="false" ht="15" hidden="false" customHeight="false" outlineLevel="0" collapsed="false">
      <c r="A1015" s="0" t="s">
        <v>2606</v>
      </c>
      <c r="B1015" s="0" t="s">
        <v>1690</v>
      </c>
      <c r="C1015" s="0" t="s">
        <v>954</v>
      </c>
      <c r="D1015" s="0" t="s">
        <v>321</v>
      </c>
      <c r="E1015" s="0" t="s">
        <v>81</v>
      </c>
      <c r="F1015" s="7" t="n">
        <v>607558.44</v>
      </c>
      <c r="G1015" s="6" t="n">
        <v>6721</v>
      </c>
      <c r="H1015" s="8" t="n">
        <v>14546.8</v>
      </c>
      <c r="I1015" s="0" t="n">
        <v>1</v>
      </c>
      <c r="J1015" s="7" t="n">
        <f aca="false">IFERROR(F1015/G1015,"")</f>
        <v>90.3970302038387</v>
      </c>
      <c r="K1015" s="7" t="n">
        <f aca="false">IFERROR(F1015/H1015,"")</f>
        <v>41.7657794154041</v>
      </c>
      <c r="L1015" s="13" t="n">
        <f aca="false">L1014+F1015/$F$2*100</f>
        <v>56.3183783576771</v>
      </c>
    </row>
    <row r="1016" customFormat="false" ht="15" hidden="false" customHeight="false" outlineLevel="0" collapsed="false">
      <c r="A1016" s="0" t="s">
        <v>2607</v>
      </c>
      <c r="B1016" s="0" t="s">
        <v>2608</v>
      </c>
      <c r="C1016" s="0" t="s">
        <v>1010</v>
      </c>
      <c r="D1016" s="0" t="s">
        <v>217</v>
      </c>
      <c r="E1016" s="0" t="s">
        <v>269</v>
      </c>
      <c r="F1016" s="7" t="n">
        <v>607478.3</v>
      </c>
      <c r="G1016" s="6" t="n">
        <v>3387</v>
      </c>
      <c r="H1016" s="8" t="n">
        <v>8267.3</v>
      </c>
      <c r="I1016" s="0" t="n">
        <v>1</v>
      </c>
      <c r="J1016" s="7" t="n">
        <f aca="false">IFERROR(F1016/G1016,"")</f>
        <v>179.355860643637</v>
      </c>
      <c r="K1016" s="7" t="n">
        <f aca="false">IFERROR(F1016/H1016,"")</f>
        <v>73.4796487365887</v>
      </c>
      <c r="L1016" s="13" t="n">
        <f aca="false">L1015+F1016/$F$2*100</f>
        <v>56.3405697074441</v>
      </c>
    </row>
    <row r="1017" customFormat="false" ht="15" hidden="false" customHeight="false" outlineLevel="0" collapsed="false">
      <c r="A1017" s="0" t="s">
        <v>2609</v>
      </c>
      <c r="B1017" s="0" t="s">
        <v>2610</v>
      </c>
      <c r="C1017" s="0" t="s">
        <v>2611</v>
      </c>
      <c r="D1017" s="0" t="s">
        <v>57</v>
      </c>
      <c r="E1017" s="0" t="s">
        <v>269</v>
      </c>
      <c r="F1017" s="7" t="n">
        <v>607367.25</v>
      </c>
      <c r="G1017" s="6" t="n">
        <v>7923</v>
      </c>
      <c r="H1017" s="8" t="n">
        <v>20243.3</v>
      </c>
      <c r="I1017" s="0" t="n">
        <v>1</v>
      </c>
      <c r="J1017" s="7" t="n">
        <f aca="false">IFERROR(F1017/G1017,"")</f>
        <v>76.658746686861</v>
      </c>
      <c r="K1017" s="7" t="n">
        <f aca="false">IFERROR(F1017/H1017,"")</f>
        <v>30.0033714858743</v>
      </c>
      <c r="L1017" s="13" t="n">
        <f aca="false">L1016+F1017/$F$2*100</f>
        <v>56.3627570005239</v>
      </c>
    </row>
    <row r="1018" customFormat="false" ht="15" hidden="false" customHeight="false" outlineLevel="0" collapsed="false">
      <c r="A1018" s="0" t="s">
        <v>2612</v>
      </c>
      <c r="B1018" s="0" t="s">
        <v>2613</v>
      </c>
      <c r="C1018" s="0" t="s">
        <v>2614</v>
      </c>
      <c r="D1018" s="0" t="s">
        <v>251</v>
      </c>
      <c r="E1018" s="0" t="s">
        <v>116</v>
      </c>
      <c r="F1018" s="7" t="n">
        <v>607194.33</v>
      </c>
      <c r="G1018" s="6" t="n">
        <v>6211</v>
      </c>
      <c r="H1018" s="8" t="n">
        <v>14286.7</v>
      </c>
      <c r="I1018" s="0" t="n">
        <v>1</v>
      </c>
      <c r="J1018" s="7" t="n">
        <f aca="false">IFERROR(F1018/G1018,"")</f>
        <v>97.7611222025439</v>
      </c>
      <c r="K1018" s="7" t="n">
        <f aca="false">IFERROR(F1018/H1018,"")</f>
        <v>42.5006705537318</v>
      </c>
      <c r="L1018" s="13" t="n">
        <f aca="false">L1017+F1018/$F$2*100</f>
        <v>56.3849379767884</v>
      </c>
    </row>
    <row r="1019" customFormat="false" ht="15" hidden="false" customHeight="false" outlineLevel="0" collapsed="false">
      <c r="A1019" s="0" t="s">
        <v>2615</v>
      </c>
      <c r="B1019" s="0" t="s">
        <v>2616</v>
      </c>
      <c r="C1019" s="0" t="s">
        <v>1102</v>
      </c>
      <c r="D1019" s="0" t="s">
        <v>80</v>
      </c>
      <c r="E1019" s="0" t="s">
        <v>81</v>
      </c>
      <c r="F1019" s="7" t="n">
        <v>607005.86</v>
      </c>
      <c r="G1019" s="6" t="n">
        <v>5853</v>
      </c>
      <c r="H1019" s="8" t="n">
        <v>14395.2</v>
      </c>
      <c r="I1019" s="0" t="n">
        <v>1</v>
      </c>
      <c r="J1019" s="7" t="n">
        <f aca="false">IFERROR(F1019/G1019,"")</f>
        <v>103.708501623099</v>
      </c>
      <c r="K1019" s="7" t="n">
        <f aca="false">IFERROR(F1019/H1019,"")</f>
        <v>42.1672404690452</v>
      </c>
      <c r="L1019" s="13" t="n">
        <f aca="false">L1018+F1019/$F$2*100</f>
        <v>56.4071120681919</v>
      </c>
    </row>
    <row r="1020" customFormat="false" ht="15" hidden="false" customHeight="false" outlineLevel="0" collapsed="false">
      <c r="A1020" s="0" t="s">
        <v>2617</v>
      </c>
      <c r="B1020" s="0" t="s">
        <v>423</v>
      </c>
      <c r="C1020" s="0" t="s">
        <v>2618</v>
      </c>
      <c r="D1020" s="0" t="s">
        <v>164</v>
      </c>
      <c r="E1020" s="0" t="s">
        <v>269</v>
      </c>
      <c r="F1020" s="7" t="n">
        <v>606815.04</v>
      </c>
      <c r="G1020" s="6" t="n">
        <v>886</v>
      </c>
      <c r="H1020" s="8" t="n">
        <v>1427.1</v>
      </c>
      <c r="I1020" s="0" t="n">
        <v>1</v>
      </c>
      <c r="J1020" s="7" t="n">
        <f aca="false">IFERROR(F1020/G1020,"")</f>
        <v>684.892821670429</v>
      </c>
      <c r="K1020" s="7" t="n">
        <f aca="false">IFERROR(F1020/H1020,"")</f>
        <v>425.20849274753</v>
      </c>
      <c r="L1020" s="13" t="n">
        <f aca="false">L1019+F1020/$F$2*100</f>
        <v>56.4292791888882</v>
      </c>
    </row>
    <row r="1021" customFormat="false" ht="15" hidden="false" customHeight="false" outlineLevel="0" collapsed="false">
      <c r="A1021" s="0" t="s">
        <v>2619</v>
      </c>
      <c r="B1021" s="0" t="s">
        <v>2620</v>
      </c>
      <c r="C1021" s="0" t="s">
        <v>2621</v>
      </c>
      <c r="D1021" s="0" t="s">
        <v>123</v>
      </c>
      <c r="E1021" s="0" t="s">
        <v>269</v>
      </c>
      <c r="F1021" s="7" t="n">
        <v>606746.81</v>
      </c>
      <c r="G1021" s="6" t="n">
        <v>6435</v>
      </c>
      <c r="H1021" s="8" t="n">
        <v>6533</v>
      </c>
      <c r="I1021" s="0" t="n">
        <v>1</v>
      </c>
      <c r="J1021" s="7" t="n">
        <f aca="false">IFERROR(F1021/G1021,"")</f>
        <v>94.2885485625486</v>
      </c>
      <c r="K1021" s="7" t="n">
        <f aca="false">IFERROR(F1021/H1021,"")</f>
        <v>92.8741481708251</v>
      </c>
      <c r="L1021" s="13" t="n">
        <f aca="false">L1020+F1021/$F$2*100</f>
        <v>56.4514438171238</v>
      </c>
    </row>
    <row r="1022" customFormat="false" ht="15" hidden="false" customHeight="false" outlineLevel="0" collapsed="false">
      <c r="A1022" s="0" t="s">
        <v>2622</v>
      </c>
      <c r="B1022" s="0" t="s">
        <v>2623</v>
      </c>
      <c r="C1022" s="0" t="s">
        <v>159</v>
      </c>
      <c r="D1022" s="0" t="s">
        <v>1759</v>
      </c>
      <c r="E1022" s="0" t="s">
        <v>116</v>
      </c>
      <c r="F1022" s="7" t="n">
        <v>606470.82</v>
      </c>
      <c r="G1022" s="6" t="n">
        <v>4962</v>
      </c>
      <c r="H1022" s="8" t="n">
        <v>10403.5</v>
      </c>
      <c r="I1022" s="0" t="n">
        <v>1</v>
      </c>
      <c r="J1022" s="7" t="n">
        <f aca="false">IFERROR(F1022/G1022,"")</f>
        <v>122.223059250302</v>
      </c>
      <c r="K1022" s="7" t="n">
        <f aca="false">IFERROR(F1022/H1022,"")</f>
        <v>58.2948834526842</v>
      </c>
      <c r="L1022" s="13" t="n">
        <f aca="false">L1021+F1022/$F$2*100</f>
        <v>56.4735983633685</v>
      </c>
    </row>
    <row r="1023" customFormat="false" ht="15" hidden="false" customHeight="false" outlineLevel="0" collapsed="false">
      <c r="A1023" s="0" t="s">
        <v>2624</v>
      </c>
      <c r="B1023" s="0" t="s">
        <v>2625</v>
      </c>
      <c r="C1023" s="0" t="s">
        <v>377</v>
      </c>
      <c r="D1023" s="0" t="s">
        <v>62</v>
      </c>
      <c r="E1023" s="0" t="s">
        <v>53</v>
      </c>
      <c r="F1023" s="7" t="n">
        <v>605748.11</v>
      </c>
      <c r="G1023" s="6" t="n">
        <v>564</v>
      </c>
      <c r="H1023" s="8" t="n">
        <v>906.2</v>
      </c>
      <c r="I1023" s="0" t="n">
        <v>1</v>
      </c>
      <c r="J1023" s="7" t="n">
        <f aca="false">IFERROR(F1023/G1023,"")</f>
        <v>1074.02147163121</v>
      </c>
      <c r="K1023" s="7" t="n">
        <f aca="false">IFERROR(F1023/H1023,"")</f>
        <v>668.448587508276</v>
      </c>
      <c r="L1023" s="13" t="n">
        <f aca="false">L1022+F1023/$F$2*100</f>
        <v>56.4957265088178</v>
      </c>
    </row>
    <row r="1024" customFormat="false" ht="15" hidden="false" customHeight="false" outlineLevel="0" collapsed="false">
      <c r="A1024" s="0" t="s">
        <v>2626</v>
      </c>
      <c r="B1024" s="0" t="s">
        <v>2627</v>
      </c>
      <c r="C1024" s="0" t="s">
        <v>216</v>
      </c>
      <c r="D1024" s="0" t="s">
        <v>251</v>
      </c>
      <c r="E1024" s="0" t="s">
        <v>112</v>
      </c>
      <c r="F1024" s="7" t="n">
        <v>604553.2</v>
      </c>
      <c r="G1024" s="6" t="n">
        <v>1191</v>
      </c>
      <c r="H1024" s="8" t="n">
        <v>1856.5</v>
      </c>
      <c r="I1024" s="0" t="n">
        <v>1</v>
      </c>
      <c r="J1024" s="7" t="n">
        <f aca="false">IFERROR(F1024/G1024,"")</f>
        <v>507.6013434089</v>
      </c>
      <c r="K1024" s="7" t="n">
        <f aca="false">IFERROR(F1024/H1024,"")</f>
        <v>325.641368165904</v>
      </c>
      <c r="L1024" s="13" t="n">
        <f aca="false">L1023+F1024/$F$2*100</f>
        <v>56.5178110038753</v>
      </c>
    </row>
    <row r="1025" customFormat="false" ht="15" hidden="false" customHeight="false" outlineLevel="0" collapsed="false">
      <c r="A1025" s="0" t="s">
        <v>2628</v>
      </c>
      <c r="B1025" s="0" t="s">
        <v>2629</v>
      </c>
      <c r="C1025" s="0" t="s">
        <v>2630</v>
      </c>
      <c r="D1025" s="0" t="s">
        <v>251</v>
      </c>
      <c r="E1025" s="0" t="s">
        <v>90</v>
      </c>
      <c r="F1025" s="7" t="n">
        <v>603557.61</v>
      </c>
      <c r="G1025" s="6" t="n">
        <v>3032</v>
      </c>
      <c r="H1025" s="8" t="n">
        <v>7347.7</v>
      </c>
      <c r="I1025" s="0" t="n">
        <v>1</v>
      </c>
      <c r="J1025" s="7" t="n">
        <f aca="false">IFERROR(F1025/G1025,"")</f>
        <v>199.062536279683</v>
      </c>
      <c r="K1025" s="7" t="n">
        <f aca="false">IFERROR(F1025/H1025,"")</f>
        <v>82.1423860527784</v>
      </c>
      <c r="L1025" s="13" t="n">
        <f aca="false">L1024+F1025/$F$2*100</f>
        <v>56.5398591297557</v>
      </c>
    </row>
    <row r="1026" customFormat="false" ht="15" hidden="false" customHeight="false" outlineLevel="0" collapsed="false">
      <c r="A1026" s="0" t="s">
        <v>2631</v>
      </c>
      <c r="B1026" s="0" t="s">
        <v>2632</v>
      </c>
      <c r="C1026" s="0" t="s">
        <v>377</v>
      </c>
      <c r="D1026" s="0" t="s">
        <v>2248</v>
      </c>
      <c r="E1026" s="0" t="s">
        <v>116</v>
      </c>
      <c r="F1026" s="7" t="n">
        <v>602869.35</v>
      </c>
      <c r="G1026" s="6" t="n">
        <v>5549</v>
      </c>
      <c r="H1026" s="8" t="n">
        <v>8913.2</v>
      </c>
      <c r="I1026" s="0" t="n">
        <v>1</v>
      </c>
      <c r="J1026" s="7" t="n">
        <f aca="false">IFERROR(F1026/G1026,"")</f>
        <v>108.644683726798</v>
      </c>
      <c r="K1026" s="7" t="n">
        <f aca="false">IFERROR(F1026/H1026,"")</f>
        <v>67.6378124579276</v>
      </c>
      <c r="L1026" s="13" t="n">
        <f aca="false">L1025+F1026/$F$2*100</f>
        <v>56.5618821133086</v>
      </c>
    </row>
    <row r="1027" customFormat="false" ht="15" hidden="false" customHeight="false" outlineLevel="0" collapsed="false">
      <c r="A1027" s="0" t="s">
        <v>2633</v>
      </c>
      <c r="B1027" s="0" t="s">
        <v>2634</v>
      </c>
      <c r="C1027" s="0" t="s">
        <v>2635</v>
      </c>
      <c r="D1027" s="0" t="s">
        <v>101</v>
      </c>
      <c r="E1027" s="0" t="s">
        <v>116</v>
      </c>
      <c r="F1027" s="7" t="n">
        <v>602642.73</v>
      </c>
      <c r="G1027" s="6" t="n">
        <v>6727</v>
      </c>
      <c r="H1027" s="8" t="n">
        <v>6837.9</v>
      </c>
      <c r="I1027" s="0" t="n">
        <v>1</v>
      </c>
      <c r="J1027" s="7" t="n">
        <f aca="false">IFERROR(F1027/G1027,"")</f>
        <v>89.5856592834845</v>
      </c>
      <c r="K1027" s="7" t="n">
        <f aca="false">IFERROR(F1027/H1027,"")</f>
        <v>88.1327205721055</v>
      </c>
      <c r="L1027" s="13" t="n">
        <f aca="false">L1026+F1027/$F$2*100</f>
        <v>56.5838968183703</v>
      </c>
    </row>
    <row r="1028" customFormat="false" ht="15" hidden="false" customHeight="false" outlineLevel="0" collapsed="false">
      <c r="A1028" s="0" t="s">
        <v>2636</v>
      </c>
      <c r="B1028" s="0" t="s">
        <v>2637</v>
      </c>
      <c r="C1028" s="0" t="s">
        <v>213</v>
      </c>
      <c r="D1028" s="0" t="s">
        <v>182</v>
      </c>
      <c r="E1028" s="0" t="s">
        <v>116</v>
      </c>
      <c r="F1028" s="7" t="n">
        <v>601621.73</v>
      </c>
      <c r="G1028" s="6" t="n">
        <v>6377</v>
      </c>
      <c r="H1028" s="8" t="n">
        <v>14764.6</v>
      </c>
      <c r="I1028" s="0" t="n">
        <v>1</v>
      </c>
      <c r="J1028" s="7" t="n">
        <f aca="false">IFERROR(F1028/G1028,"")</f>
        <v>94.3424384506821</v>
      </c>
      <c r="K1028" s="7" t="n">
        <f aca="false">IFERROR(F1028/H1028,"")</f>
        <v>40.7475806997819</v>
      </c>
      <c r="L1028" s="13" t="n">
        <f aca="false">L1027+F1028/$F$2*100</f>
        <v>56.6058742260206</v>
      </c>
    </row>
    <row r="1029" customFormat="false" ht="15" hidden="false" customHeight="false" outlineLevel="0" collapsed="false">
      <c r="A1029" s="0" t="s">
        <v>2638</v>
      </c>
      <c r="B1029" s="0" t="s">
        <v>2639</v>
      </c>
      <c r="C1029" s="0" t="s">
        <v>2640</v>
      </c>
      <c r="D1029" s="0" t="s">
        <v>80</v>
      </c>
      <c r="E1029" s="0" t="s">
        <v>269</v>
      </c>
      <c r="F1029" s="7" t="n">
        <v>600851.52</v>
      </c>
      <c r="G1029" s="6" t="n">
        <v>2078</v>
      </c>
      <c r="H1029" s="8" t="n">
        <v>2720.7</v>
      </c>
      <c r="I1029" s="0" t="n">
        <v>1</v>
      </c>
      <c r="J1029" s="7" t="n">
        <f aca="false">IFERROR(F1029/G1029,"")</f>
        <v>289.148950914341</v>
      </c>
      <c r="K1029" s="7" t="n">
        <f aca="false">IFERROR(F1029/H1029,"")</f>
        <v>220.844459146543</v>
      </c>
      <c r="L1029" s="13" t="n">
        <f aca="false">L1028+F1029/$F$2*100</f>
        <v>56.6278234976873</v>
      </c>
    </row>
    <row r="1030" customFormat="false" ht="15" hidden="false" customHeight="false" outlineLevel="0" collapsed="false">
      <c r="A1030" s="0" t="s">
        <v>2641</v>
      </c>
      <c r="B1030" s="0" t="s">
        <v>2642</v>
      </c>
      <c r="C1030" s="0" t="s">
        <v>317</v>
      </c>
      <c r="D1030" s="0" t="s">
        <v>89</v>
      </c>
      <c r="E1030" s="0" t="s">
        <v>81</v>
      </c>
      <c r="F1030" s="7" t="n">
        <v>600219.13</v>
      </c>
      <c r="G1030" s="6" t="n">
        <v>5563</v>
      </c>
      <c r="H1030" s="8" t="n">
        <v>5688.8</v>
      </c>
      <c r="I1030" s="0" t="n">
        <v>1</v>
      </c>
      <c r="J1030" s="7" t="n">
        <f aca="false">IFERROR(F1030/G1030,"")</f>
        <v>107.894864281862</v>
      </c>
      <c r="K1030" s="7" t="n">
        <f aca="false">IFERROR(F1030/H1030,"")</f>
        <v>105.508917522149</v>
      </c>
      <c r="L1030" s="13" t="n">
        <f aca="false">L1029+F1030/$F$2*100</f>
        <v>56.6497496679729</v>
      </c>
    </row>
    <row r="1031" customFormat="false" ht="15" hidden="false" customHeight="false" outlineLevel="0" collapsed="false">
      <c r="A1031" s="0" t="s">
        <v>2643</v>
      </c>
      <c r="B1031" s="0" t="s">
        <v>2644</v>
      </c>
      <c r="C1031" s="0" t="s">
        <v>2645</v>
      </c>
      <c r="D1031" s="0" t="s">
        <v>85</v>
      </c>
      <c r="E1031" s="0" t="s">
        <v>81</v>
      </c>
      <c r="F1031" s="7" t="n">
        <v>599781.14</v>
      </c>
      <c r="G1031" s="6" t="n">
        <v>5871</v>
      </c>
      <c r="H1031" s="8" t="n">
        <v>14107.1</v>
      </c>
      <c r="I1031" s="0" t="n">
        <v>1</v>
      </c>
      <c r="J1031" s="7" t="n">
        <f aca="false">IFERROR(F1031/G1031,"")</f>
        <v>102.159962527678</v>
      </c>
      <c r="K1031" s="7" t="n">
        <f aca="false">IFERROR(F1031/H1031,"")</f>
        <v>42.5162606063613</v>
      </c>
      <c r="L1031" s="13" t="n">
        <f aca="false">L1030+F1031/$F$2*100</f>
        <v>56.6716598383631</v>
      </c>
    </row>
    <row r="1032" customFormat="false" ht="15" hidden="false" customHeight="false" outlineLevel="0" collapsed="false">
      <c r="A1032" s="0" t="s">
        <v>2646</v>
      </c>
      <c r="B1032" s="0" t="s">
        <v>1291</v>
      </c>
      <c r="C1032" s="0" t="s">
        <v>1705</v>
      </c>
      <c r="D1032" s="0" t="s">
        <v>598</v>
      </c>
      <c r="E1032" s="0" t="s">
        <v>116</v>
      </c>
      <c r="F1032" s="7" t="n">
        <v>598936.78</v>
      </c>
      <c r="G1032" s="6" t="n">
        <v>7595</v>
      </c>
      <c r="H1032" s="8" t="n">
        <v>7606.5</v>
      </c>
      <c r="I1032" s="0" t="n">
        <v>1</v>
      </c>
      <c r="J1032" s="7" t="n">
        <f aca="false">IFERROR(F1032/G1032,"")</f>
        <v>78.8593522053983</v>
      </c>
      <c r="K1032" s="7" t="n">
        <f aca="false">IFERROR(F1032/H1032,"")</f>
        <v>78.7401275225137</v>
      </c>
      <c r="L1032" s="13" t="n">
        <f aca="false">L1031+F1032/$F$2*100</f>
        <v>56.6935391640498</v>
      </c>
    </row>
    <row r="1033" customFormat="false" ht="15" hidden="false" customHeight="false" outlineLevel="0" collapsed="false">
      <c r="A1033" s="0" t="s">
        <v>2647</v>
      </c>
      <c r="B1033" s="0" t="s">
        <v>2648</v>
      </c>
      <c r="C1033" s="0" t="s">
        <v>2649</v>
      </c>
      <c r="D1033" s="0" t="s">
        <v>1140</v>
      </c>
      <c r="E1033" s="0" t="s">
        <v>116</v>
      </c>
      <c r="F1033" s="7" t="n">
        <v>598316.01</v>
      </c>
      <c r="G1033" s="6" t="n">
        <v>13732</v>
      </c>
      <c r="H1033" s="8" t="n">
        <v>33534.1</v>
      </c>
      <c r="I1033" s="0" t="n">
        <v>1</v>
      </c>
      <c r="J1033" s="7" t="n">
        <f aca="false">IFERROR(F1033/G1033,"")</f>
        <v>43.5709299446548</v>
      </c>
      <c r="K1033" s="7" t="n">
        <f aca="false">IFERROR(F1033/H1033,"")</f>
        <v>17.8420178266302</v>
      </c>
      <c r="L1033" s="13" t="n">
        <f aca="false">L1032+F1033/$F$2*100</f>
        <v>56.7153958128372</v>
      </c>
    </row>
    <row r="1034" customFormat="false" ht="15" hidden="false" customHeight="false" outlineLevel="0" collapsed="false">
      <c r="A1034" s="0" t="s">
        <v>2650</v>
      </c>
      <c r="B1034" s="0" t="s">
        <v>238</v>
      </c>
      <c r="C1034" s="0" t="s">
        <v>949</v>
      </c>
      <c r="D1034" s="0" t="s">
        <v>251</v>
      </c>
      <c r="E1034" s="0" t="s">
        <v>116</v>
      </c>
      <c r="F1034" s="7" t="n">
        <v>598258.03</v>
      </c>
      <c r="G1034" s="6" t="n">
        <v>4983</v>
      </c>
      <c r="H1034" s="8" t="n">
        <v>5052.7</v>
      </c>
      <c r="I1034" s="0" t="n">
        <v>1</v>
      </c>
      <c r="J1034" s="7" t="n">
        <f aca="false">IFERROR(F1034/G1034,"")</f>
        <v>120.059809351796</v>
      </c>
      <c r="K1034" s="7" t="n">
        <f aca="false">IFERROR(F1034/H1034,"")</f>
        <v>118.403631721654</v>
      </c>
      <c r="L1034" s="13" t="n">
        <f aca="false">L1033+F1034/$F$2*100</f>
        <v>56.7372503435992</v>
      </c>
    </row>
    <row r="1035" customFormat="false" ht="15" hidden="false" customHeight="false" outlineLevel="0" collapsed="false">
      <c r="A1035" s="0" t="s">
        <v>2651</v>
      </c>
      <c r="B1035" s="0" t="s">
        <v>2652</v>
      </c>
      <c r="C1035" s="0" t="s">
        <v>210</v>
      </c>
      <c r="D1035" s="0" t="s">
        <v>123</v>
      </c>
      <c r="E1035" s="0" t="s">
        <v>509</v>
      </c>
      <c r="F1035" s="7" t="n">
        <v>598200.81</v>
      </c>
      <c r="G1035" s="6" t="n">
        <v>852</v>
      </c>
      <c r="H1035" s="8" t="n">
        <v>1945.5</v>
      </c>
      <c r="I1035" s="0" t="n">
        <v>1</v>
      </c>
      <c r="J1035" s="7" t="n">
        <f aca="false">IFERROR(F1035/G1035,"")</f>
        <v>702.113626760563</v>
      </c>
      <c r="K1035" s="7" t="n">
        <f aca="false">IFERROR(F1035/H1035,"")</f>
        <v>307.479213569776</v>
      </c>
      <c r="L1035" s="13" t="n">
        <f aca="false">L1034+F1035/$F$2*100</f>
        <v>56.7591027840988</v>
      </c>
    </row>
    <row r="1036" customFormat="false" ht="15" hidden="false" customHeight="false" outlineLevel="0" collapsed="false">
      <c r="A1036" s="0" t="s">
        <v>2653</v>
      </c>
      <c r="B1036" s="0" t="s">
        <v>2654</v>
      </c>
      <c r="C1036" s="0" t="s">
        <v>2473</v>
      </c>
      <c r="D1036" s="0" t="s">
        <v>52</v>
      </c>
      <c r="E1036" s="0" t="s">
        <v>269</v>
      </c>
      <c r="F1036" s="7" t="n">
        <v>597847.76</v>
      </c>
      <c r="G1036" s="6" t="n">
        <v>5639</v>
      </c>
      <c r="H1036" s="8" t="n">
        <v>5753.6</v>
      </c>
      <c r="I1036" s="0" t="n">
        <v>1</v>
      </c>
      <c r="J1036" s="7" t="n">
        <f aca="false">IFERROR(F1036/G1036,"")</f>
        <v>106.020173789679</v>
      </c>
      <c r="K1036" s="7" t="n">
        <f aca="false">IFERROR(F1036/H1036,"")</f>
        <v>103.908467741935</v>
      </c>
      <c r="L1036" s="13" t="n">
        <f aca="false">L1035+F1036/$F$2*100</f>
        <v>56.7809423275846</v>
      </c>
    </row>
    <row r="1037" customFormat="false" ht="15" hidden="false" customHeight="false" outlineLevel="0" collapsed="false">
      <c r="A1037" s="0" t="s">
        <v>2655</v>
      </c>
      <c r="B1037" s="0" t="s">
        <v>2656</v>
      </c>
      <c r="C1037" s="0" t="s">
        <v>2657</v>
      </c>
      <c r="D1037" s="0" t="s">
        <v>134</v>
      </c>
      <c r="E1037" s="0" t="s">
        <v>81</v>
      </c>
      <c r="F1037" s="7" t="n">
        <v>597441.19</v>
      </c>
      <c r="G1037" s="6" t="n">
        <v>8843</v>
      </c>
      <c r="H1037" s="8" t="n">
        <v>8869</v>
      </c>
      <c r="I1037" s="0" t="n">
        <v>1</v>
      </c>
      <c r="J1037" s="7" t="n">
        <f aca="false">IFERROR(F1037/G1037,"")</f>
        <v>67.5609171095782</v>
      </c>
      <c r="K1037" s="7" t="n">
        <f aca="false">IFERROR(F1037/H1037,"")</f>
        <v>67.36285827038</v>
      </c>
      <c r="L1037" s="13" t="n">
        <f aca="false">L1036+F1037/$F$2*100</f>
        <v>56.8027670189562</v>
      </c>
    </row>
    <row r="1038" customFormat="false" ht="15" hidden="false" customHeight="false" outlineLevel="0" collapsed="false">
      <c r="A1038" s="0" t="s">
        <v>2658</v>
      </c>
      <c r="B1038" s="0" t="s">
        <v>2659</v>
      </c>
      <c r="C1038" s="0" t="s">
        <v>883</v>
      </c>
      <c r="D1038" s="0" t="s">
        <v>71</v>
      </c>
      <c r="E1038" s="0" t="s">
        <v>269</v>
      </c>
      <c r="F1038" s="7" t="n">
        <v>597238.03</v>
      </c>
      <c r="G1038" s="6" t="n">
        <v>257</v>
      </c>
      <c r="H1038" s="8" t="n">
        <v>328.6</v>
      </c>
      <c r="I1038" s="0" t="n">
        <v>1</v>
      </c>
      <c r="J1038" s="7" t="n">
        <f aca="false">IFERROR(F1038/G1038,"")</f>
        <v>2323.88338521401</v>
      </c>
      <c r="K1038" s="7" t="n">
        <f aca="false">IFERROR(F1038/H1038,"")</f>
        <v>1817.52291539866</v>
      </c>
      <c r="L1038" s="13" t="n">
        <f aca="false">L1037+F1038/$F$2*100</f>
        <v>56.824584288837</v>
      </c>
    </row>
    <row r="1039" customFormat="false" ht="15" hidden="false" customHeight="false" outlineLevel="0" collapsed="false">
      <c r="A1039" s="0" t="s">
        <v>2660</v>
      </c>
      <c r="B1039" s="0" t="s">
        <v>2661</v>
      </c>
      <c r="C1039" s="0" t="s">
        <v>365</v>
      </c>
      <c r="D1039" s="0" t="s">
        <v>71</v>
      </c>
      <c r="E1039" s="0" t="s">
        <v>269</v>
      </c>
      <c r="F1039" s="7" t="n">
        <v>596891.07</v>
      </c>
      <c r="G1039" s="6" t="n">
        <v>1677</v>
      </c>
      <c r="H1039" s="8" t="n">
        <v>3786.9</v>
      </c>
      <c r="I1039" s="0" t="n">
        <v>1</v>
      </c>
      <c r="J1039" s="7" t="n">
        <f aca="false">IFERROR(F1039/G1039,"")</f>
        <v>355.927889087657</v>
      </c>
      <c r="K1039" s="7" t="n">
        <f aca="false">IFERROR(F1039/H1039,"")</f>
        <v>157.619971480631</v>
      </c>
      <c r="L1039" s="13" t="n">
        <f aca="false">L1038+F1039/$F$2*100</f>
        <v>56.8463888841734</v>
      </c>
    </row>
    <row r="1040" customFormat="false" ht="15" hidden="false" customHeight="false" outlineLevel="0" collapsed="false">
      <c r="A1040" s="0" t="s">
        <v>2662</v>
      </c>
      <c r="B1040" s="0" t="s">
        <v>2663</v>
      </c>
      <c r="C1040" s="0" t="s">
        <v>197</v>
      </c>
      <c r="D1040" s="0" t="s">
        <v>89</v>
      </c>
      <c r="E1040" s="0" t="s">
        <v>81</v>
      </c>
      <c r="F1040" s="7" t="n">
        <v>596890.68</v>
      </c>
      <c r="G1040" s="6" t="n">
        <v>5859</v>
      </c>
      <c r="H1040" s="8" t="n">
        <v>13103.6</v>
      </c>
      <c r="I1040" s="0" t="n">
        <v>1</v>
      </c>
      <c r="J1040" s="7" t="n">
        <f aca="false">IFERROR(F1040/G1040,"")</f>
        <v>101.875862775218</v>
      </c>
      <c r="K1040" s="7" t="n">
        <f aca="false">IFERROR(F1040/H1040,"")</f>
        <v>45.5516560334565</v>
      </c>
      <c r="L1040" s="13" t="n">
        <f aca="false">L1039+F1040/$F$2*100</f>
        <v>56.868193465263</v>
      </c>
    </row>
    <row r="1041" customFormat="false" ht="15" hidden="false" customHeight="false" outlineLevel="0" collapsed="false">
      <c r="A1041" s="0" t="s">
        <v>2664</v>
      </c>
      <c r="B1041" s="0" t="s">
        <v>2665</v>
      </c>
      <c r="C1041" s="0" t="s">
        <v>177</v>
      </c>
      <c r="D1041" s="0" t="s">
        <v>217</v>
      </c>
      <c r="E1041" s="0" t="s">
        <v>90</v>
      </c>
      <c r="F1041" s="7" t="n">
        <v>596802.15</v>
      </c>
      <c r="G1041" s="6" t="n">
        <v>2785</v>
      </c>
      <c r="H1041" s="8" t="n">
        <v>7402.5</v>
      </c>
      <c r="I1041" s="0" t="n">
        <v>1</v>
      </c>
      <c r="J1041" s="7" t="n">
        <f aca="false">IFERROR(F1041/G1041,"")</f>
        <v>214.291615798923</v>
      </c>
      <c r="K1041" s="7" t="n">
        <f aca="false">IFERROR(F1041/H1041,"")</f>
        <v>80.6217021276596</v>
      </c>
      <c r="L1041" s="13" t="n">
        <f aca="false">L1040+F1041/$F$2*100</f>
        <v>56.8899948123272</v>
      </c>
    </row>
    <row r="1042" customFormat="false" ht="15" hidden="false" customHeight="false" outlineLevel="0" collapsed="false">
      <c r="A1042" s="0" t="s">
        <v>2666</v>
      </c>
      <c r="B1042" s="0" t="s">
        <v>2667</v>
      </c>
      <c r="C1042" s="0" t="s">
        <v>365</v>
      </c>
      <c r="D1042" s="0" t="s">
        <v>52</v>
      </c>
      <c r="E1042" s="0" t="s">
        <v>221</v>
      </c>
      <c r="F1042" s="7" t="n">
        <v>596480.33</v>
      </c>
      <c r="G1042" s="6" t="n">
        <v>427</v>
      </c>
      <c r="H1042" s="8" t="n">
        <v>964.5</v>
      </c>
      <c r="I1042" s="0" t="n">
        <v>1</v>
      </c>
      <c r="J1042" s="7" t="n">
        <f aca="false">IFERROR(F1042/G1042,"")</f>
        <v>1396.90943793911</v>
      </c>
      <c r="K1042" s="7" t="n">
        <f aca="false">IFERROR(F1042/H1042,"")</f>
        <v>618.43476412649</v>
      </c>
      <c r="L1042" s="13" t="n">
        <f aca="false">L1041+F1042/$F$2*100</f>
        <v>56.9117844032182</v>
      </c>
    </row>
    <row r="1043" customFormat="false" ht="15" hidden="false" customHeight="false" outlineLevel="0" collapsed="false">
      <c r="A1043" s="0" t="s">
        <v>2668</v>
      </c>
      <c r="B1043" s="0" t="s">
        <v>984</v>
      </c>
      <c r="C1043" s="0" t="s">
        <v>1024</v>
      </c>
      <c r="D1043" s="0" t="s">
        <v>164</v>
      </c>
      <c r="E1043" s="0" t="s">
        <v>427</v>
      </c>
      <c r="F1043" s="7" t="n">
        <v>595747.7</v>
      </c>
      <c r="G1043" s="6" t="n">
        <v>561</v>
      </c>
      <c r="H1043" s="8" t="n">
        <v>784.4</v>
      </c>
      <c r="I1043" s="0" t="n">
        <v>1</v>
      </c>
      <c r="J1043" s="7" t="n">
        <f aca="false">IFERROR(F1043/G1043,"")</f>
        <v>1061.93885918004</v>
      </c>
      <c r="K1043" s="7" t="n">
        <f aca="false">IFERROR(F1043/H1043,"")</f>
        <v>759.494773074962</v>
      </c>
      <c r="L1043" s="13" t="n">
        <f aca="false">L1042+F1043/$F$2*100</f>
        <v>56.9335472309332</v>
      </c>
    </row>
    <row r="1044" customFormat="false" ht="15" hidden="false" customHeight="false" outlineLevel="0" collapsed="false">
      <c r="A1044" s="0" t="s">
        <v>2669</v>
      </c>
      <c r="B1044" s="0" t="s">
        <v>2670</v>
      </c>
      <c r="C1044" s="0" t="s">
        <v>915</v>
      </c>
      <c r="D1044" s="0" t="s">
        <v>127</v>
      </c>
      <c r="E1044" s="0" t="s">
        <v>221</v>
      </c>
      <c r="F1044" s="7" t="n">
        <v>595690.51</v>
      </c>
      <c r="G1044" s="6" t="n">
        <v>1347</v>
      </c>
      <c r="H1044" s="8" t="n">
        <v>1706.5</v>
      </c>
      <c r="I1044" s="0" t="n">
        <v>1</v>
      </c>
      <c r="J1044" s="7" t="n">
        <f aca="false">IFERROR(F1044/G1044,"")</f>
        <v>442.234974016333</v>
      </c>
      <c r="K1044" s="7" t="n">
        <f aca="false">IFERROR(F1044/H1044,"")</f>
        <v>349.071497216525</v>
      </c>
      <c r="L1044" s="13" t="n">
        <f aca="false">L1043+F1044/$F$2*100</f>
        <v>56.9553079694818</v>
      </c>
    </row>
    <row r="1045" customFormat="false" ht="15" hidden="false" customHeight="false" outlineLevel="0" collapsed="false">
      <c r="A1045" s="0" t="s">
        <v>2671</v>
      </c>
      <c r="B1045" s="0" t="s">
        <v>2672</v>
      </c>
      <c r="C1045" s="0" t="s">
        <v>293</v>
      </c>
      <c r="D1045" s="0" t="s">
        <v>127</v>
      </c>
      <c r="E1045" s="0" t="s">
        <v>116</v>
      </c>
      <c r="F1045" s="7" t="n">
        <v>595517.68</v>
      </c>
      <c r="G1045" s="6" t="n">
        <v>5147</v>
      </c>
      <c r="H1045" s="8" t="n">
        <v>12993.9</v>
      </c>
      <c r="I1045" s="0" t="n">
        <v>1</v>
      </c>
      <c r="J1045" s="7" t="n">
        <f aca="false">IFERROR(F1045/G1045,"")</f>
        <v>115.701900136002</v>
      </c>
      <c r="K1045" s="7" t="n">
        <f aca="false">IFERROR(F1045/H1045,"")</f>
        <v>45.8305574154026</v>
      </c>
      <c r="L1045" s="13" t="n">
        <f aca="false">L1044+F1045/$F$2*100</f>
        <v>56.9770623945029</v>
      </c>
    </row>
    <row r="1046" customFormat="false" ht="15" hidden="false" customHeight="false" outlineLevel="0" collapsed="false">
      <c r="A1046" s="0" t="s">
        <v>2673</v>
      </c>
      <c r="B1046" s="0" t="s">
        <v>2674</v>
      </c>
      <c r="C1046" s="0" t="s">
        <v>61</v>
      </c>
      <c r="D1046" s="0" t="s">
        <v>52</v>
      </c>
      <c r="E1046" s="0" t="s">
        <v>72</v>
      </c>
      <c r="F1046" s="7" t="n">
        <v>595299.72</v>
      </c>
      <c r="G1046" s="6" t="n">
        <v>423</v>
      </c>
      <c r="H1046" s="8" t="n">
        <v>714.6</v>
      </c>
      <c r="I1046" s="0" t="n">
        <v>1</v>
      </c>
      <c r="J1046" s="7" t="n">
        <f aca="false">IFERROR(F1046/G1046,"")</f>
        <v>1407.32794326241</v>
      </c>
      <c r="K1046" s="7" t="n">
        <f aca="false">IFERROR(F1046/H1046,"")</f>
        <v>833.053064651553</v>
      </c>
      <c r="L1046" s="13" t="n">
        <f aca="false">L1045+F1046/$F$2*100</f>
        <v>56.998808857385</v>
      </c>
    </row>
    <row r="1047" customFormat="false" ht="15" hidden="false" customHeight="false" outlineLevel="0" collapsed="false">
      <c r="A1047" s="0" t="s">
        <v>2675</v>
      </c>
      <c r="B1047" s="0" t="s">
        <v>2676</v>
      </c>
      <c r="C1047" s="0" t="s">
        <v>852</v>
      </c>
      <c r="D1047" s="0" t="s">
        <v>52</v>
      </c>
      <c r="E1047" s="0" t="s">
        <v>269</v>
      </c>
      <c r="F1047" s="7" t="n">
        <v>595101.07</v>
      </c>
      <c r="G1047" s="6" t="n">
        <v>1125</v>
      </c>
      <c r="H1047" s="8" t="n">
        <v>2705.4</v>
      </c>
      <c r="I1047" s="0" t="n">
        <v>1</v>
      </c>
      <c r="J1047" s="7" t="n">
        <f aca="false">IFERROR(F1047/G1047,"")</f>
        <v>528.978728888889</v>
      </c>
      <c r="K1047" s="7" t="n">
        <f aca="false">IFERROR(F1047/H1047,"")</f>
        <v>219.967867967768</v>
      </c>
      <c r="L1047" s="13" t="n">
        <f aca="false">L1046+F1047/$F$2*100</f>
        <v>57.020548063528</v>
      </c>
    </row>
    <row r="1048" customFormat="false" ht="15" hidden="false" customHeight="false" outlineLevel="0" collapsed="false">
      <c r="A1048" s="0" t="s">
        <v>2677</v>
      </c>
      <c r="B1048" s="0" t="s">
        <v>2678</v>
      </c>
      <c r="C1048" s="0" t="s">
        <v>2679</v>
      </c>
      <c r="D1048" s="0" t="s">
        <v>52</v>
      </c>
      <c r="E1048" s="0" t="s">
        <v>221</v>
      </c>
      <c r="F1048" s="7" t="n">
        <v>594992.14</v>
      </c>
      <c r="G1048" s="6" t="n">
        <v>836</v>
      </c>
      <c r="H1048" s="8" t="n">
        <v>1396</v>
      </c>
      <c r="I1048" s="0" t="n">
        <v>1</v>
      </c>
      <c r="J1048" s="7" t="n">
        <f aca="false">IFERROR(F1048/G1048,"")</f>
        <v>711.713086124402</v>
      </c>
      <c r="K1048" s="7" t="n">
        <f aca="false">IFERROR(F1048/H1048,"")</f>
        <v>426.212134670487</v>
      </c>
      <c r="L1048" s="13" t="n">
        <f aca="false">L1047+F1048/$F$2*100</f>
        <v>57.0422832904279</v>
      </c>
    </row>
    <row r="1049" customFormat="false" ht="15" hidden="false" customHeight="false" outlineLevel="0" collapsed="false">
      <c r="A1049" s="0" t="s">
        <v>2680</v>
      </c>
      <c r="B1049" s="0" t="s">
        <v>2681</v>
      </c>
      <c r="C1049" s="0" t="s">
        <v>289</v>
      </c>
      <c r="D1049" s="0" t="s">
        <v>241</v>
      </c>
      <c r="E1049" s="0" t="s">
        <v>76</v>
      </c>
      <c r="F1049" s="7" t="n">
        <v>594603.86</v>
      </c>
      <c r="G1049" s="6" t="n">
        <v>2526</v>
      </c>
      <c r="H1049" s="8" t="n">
        <v>3320.8</v>
      </c>
      <c r="I1049" s="0" t="n">
        <v>1</v>
      </c>
      <c r="J1049" s="7" t="n">
        <f aca="false">IFERROR(F1049/G1049,"")</f>
        <v>235.393452098179</v>
      </c>
      <c r="K1049" s="7" t="n">
        <f aca="false">IFERROR(F1049/H1049,"")</f>
        <v>179.054402553602</v>
      </c>
      <c r="L1049" s="13" t="n">
        <f aca="false">L1048+F1049/$F$2*100</f>
        <v>57.0640043333525</v>
      </c>
    </row>
    <row r="1050" customFormat="false" ht="15" hidden="false" customHeight="false" outlineLevel="0" collapsed="false">
      <c r="A1050" s="0" t="s">
        <v>2682</v>
      </c>
      <c r="B1050" s="0" t="s">
        <v>2683</v>
      </c>
      <c r="C1050" s="0" t="s">
        <v>2684</v>
      </c>
      <c r="D1050" s="0" t="s">
        <v>251</v>
      </c>
      <c r="E1050" s="0" t="s">
        <v>97</v>
      </c>
      <c r="F1050" s="7" t="n">
        <v>594305.1</v>
      </c>
      <c r="G1050" s="6" t="n">
        <v>2203</v>
      </c>
      <c r="H1050" s="8" t="n">
        <v>5272.1</v>
      </c>
      <c r="I1050" s="0" t="n">
        <v>1</v>
      </c>
      <c r="J1050" s="7" t="n">
        <f aca="false">IFERROR(F1050/G1050,"")</f>
        <v>269.77081252837</v>
      </c>
      <c r="K1050" s="7" t="n">
        <f aca="false">IFERROR(F1050/H1050,"")</f>
        <v>112.726446766943</v>
      </c>
      <c r="L1050" s="13" t="n">
        <f aca="false">L1049+F1050/$F$2*100</f>
        <v>57.0857144624918</v>
      </c>
    </row>
    <row r="1051" customFormat="false" ht="15" hidden="false" customHeight="false" outlineLevel="0" collapsed="false">
      <c r="A1051" s="0" t="s">
        <v>2685</v>
      </c>
      <c r="B1051" s="0" t="s">
        <v>844</v>
      </c>
      <c r="C1051" s="0" t="s">
        <v>634</v>
      </c>
      <c r="D1051" s="0" t="s">
        <v>85</v>
      </c>
      <c r="E1051" s="0" t="s">
        <v>97</v>
      </c>
      <c r="F1051" s="7" t="n">
        <v>594062.75</v>
      </c>
      <c r="G1051" s="6" t="n">
        <v>2935</v>
      </c>
      <c r="H1051" s="8" t="n">
        <v>7766.6</v>
      </c>
      <c r="I1051" s="0" t="n">
        <v>1</v>
      </c>
      <c r="J1051" s="7" t="n">
        <f aca="false">IFERROR(F1051/G1051,"")</f>
        <v>202.406388415673</v>
      </c>
      <c r="K1051" s="7" t="n">
        <f aca="false">IFERROR(F1051/H1051,"")</f>
        <v>76.4894226559885</v>
      </c>
      <c r="L1051" s="13" t="n">
        <f aca="false">L1050+F1051/$F$2*100</f>
        <v>57.1074157385189</v>
      </c>
    </row>
    <row r="1052" customFormat="false" ht="15" hidden="false" customHeight="false" outlineLevel="0" collapsed="false">
      <c r="A1052" s="0" t="s">
        <v>2686</v>
      </c>
      <c r="B1052" s="0" t="s">
        <v>2687</v>
      </c>
      <c r="C1052" s="0" t="s">
        <v>2688</v>
      </c>
      <c r="D1052" s="0" t="s">
        <v>217</v>
      </c>
      <c r="E1052" s="0" t="s">
        <v>269</v>
      </c>
      <c r="F1052" s="7" t="n">
        <v>593424.11</v>
      </c>
      <c r="G1052" s="6" t="n">
        <v>1814</v>
      </c>
      <c r="H1052" s="8" t="n">
        <v>2808.8</v>
      </c>
      <c r="I1052" s="0" t="n">
        <v>1</v>
      </c>
      <c r="J1052" s="7" t="n">
        <f aca="false">IFERROR(F1052/G1052,"")</f>
        <v>327.135672546858</v>
      </c>
      <c r="K1052" s="7" t="n">
        <f aca="false">IFERROR(F1052/H1052,"")</f>
        <v>211.273180717744</v>
      </c>
      <c r="L1052" s="13" t="n">
        <f aca="false">L1051+F1052/$F$2*100</f>
        <v>57.1290936848507</v>
      </c>
    </row>
    <row r="1053" customFormat="false" ht="15" hidden="false" customHeight="false" outlineLevel="0" collapsed="false">
      <c r="A1053" s="0" t="s">
        <v>2689</v>
      </c>
      <c r="B1053" s="0" t="s">
        <v>844</v>
      </c>
      <c r="C1053" s="0" t="s">
        <v>410</v>
      </c>
      <c r="D1053" s="0" t="s">
        <v>251</v>
      </c>
      <c r="E1053" s="0" t="s">
        <v>58</v>
      </c>
      <c r="F1053" s="7" t="n">
        <v>593421.01</v>
      </c>
      <c r="G1053" s="6" t="n">
        <v>610</v>
      </c>
      <c r="H1053" s="8" t="n">
        <v>987.7</v>
      </c>
      <c r="I1053" s="0" t="n">
        <v>1</v>
      </c>
      <c r="J1053" s="7" t="n">
        <f aca="false">IFERROR(F1053/G1053,"")</f>
        <v>972.821327868852</v>
      </c>
      <c r="K1053" s="7" t="n">
        <f aca="false">IFERROR(F1053/H1053,"")</f>
        <v>600.810985116938</v>
      </c>
      <c r="L1053" s="13" t="n">
        <f aca="false">L1052+F1053/$F$2*100</f>
        <v>57.1507715179387</v>
      </c>
    </row>
    <row r="1054" customFormat="false" ht="15" hidden="false" customHeight="false" outlineLevel="0" collapsed="false">
      <c r="A1054" s="0" t="s">
        <v>2690</v>
      </c>
      <c r="B1054" s="0" t="s">
        <v>2691</v>
      </c>
      <c r="C1054" s="0" t="s">
        <v>1801</v>
      </c>
      <c r="D1054" s="0" t="s">
        <v>89</v>
      </c>
      <c r="E1054" s="0" t="s">
        <v>116</v>
      </c>
      <c r="F1054" s="7" t="n">
        <v>592710.94</v>
      </c>
      <c r="G1054" s="6" t="n">
        <v>13844</v>
      </c>
      <c r="H1054" s="8" t="n">
        <v>35262.4</v>
      </c>
      <c r="I1054" s="0" t="n">
        <v>1</v>
      </c>
      <c r="J1054" s="7" t="n">
        <f aca="false">IFERROR(F1054/G1054,"")</f>
        <v>42.8135611095059</v>
      </c>
      <c r="K1054" s="7" t="n">
        <f aca="false">IFERROR(F1054/H1054,"")</f>
        <v>16.8085819456418</v>
      </c>
      <c r="L1054" s="13" t="n">
        <f aca="false">L1053+F1054/$F$2*100</f>
        <v>57.1724234119738</v>
      </c>
    </row>
    <row r="1055" customFormat="false" ht="15" hidden="false" customHeight="false" outlineLevel="0" collapsed="false">
      <c r="A1055" s="0" t="s">
        <v>2692</v>
      </c>
      <c r="B1055" s="0" t="s">
        <v>2693</v>
      </c>
      <c r="C1055" s="0" t="s">
        <v>726</v>
      </c>
      <c r="D1055" s="0" t="s">
        <v>2694</v>
      </c>
      <c r="E1055" s="0" t="s">
        <v>112</v>
      </c>
      <c r="F1055" s="7" t="n">
        <v>592300.18</v>
      </c>
      <c r="G1055" s="6" t="n">
        <v>5802</v>
      </c>
      <c r="H1055" s="8" t="n">
        <v>9851.8</v>
      </c>
      <c r="I1055" s="0" t="n">
        <v>1</v>
      </c>
      <c r="J1055" s="7" t="n">
        <f aca="false">IFERROR(F1055/G1055,"")</f>
        <v>102.085518786625</v>
      </c>
      <c r="K1055" s="7" t="n">
        <f aca="false">IFERROR(F1055/H1055,"")</f>
        <v>60.1210113887818</v>
      </c>
      <c r="L1055" s="13" t="n">
        <f aca="false">L1054+F1055/$F$2*100</f>
        <v>57.1940603008328</v>
      </c>
    </row>
    <row r="1056" customFormat="false" ht="15" hidden="false" customHeight="false" outlineLevel="0" collapsed="false">
      <c r="A1056" s="0" t="s">
        <v>2695</v>
      </c>
      <c r="B1056" s="0" t="s">
        <v>2696</v>
      </c>
      <c r="C1056" s="0" t="s">
        <v>2697</v>
      </c>
      <c r="D1056" s="0" t="s">
        <v>52</v>
      </c>
      <c r="E1056" s="0" t="s">
        <v>269</v>
      </c>
      <c r="F1056" s="7" t="n">
        <v>592222.16</v>
      </c>
      <c r="G1056" s="6" t="n">
        <v>729</v>
      </c>
      <c r="H1056" s="8" t="n">
        <v>1127.8</v>
      </c>
      <c r="I1056" s="0" t="n">
        <v>1</v>
      </c>
      <c r="J1056" s="7" t="n">
        <f aca="false">IFERROR(F1056/G1056,"")</f>
        <v>812.376076817558</v>
      </c>
      <c r="K1056" s="7" t="n">
        <f aca="false">IFERROR(F1056/H1056,"")</f>
        <v>525.112750487675</v>
      </c>
      <c r="L1056" s="13" t="n">
        <f aca="false">L1055+F1056/$F$2*100</f>
        <v>57.2156943395998</v>
      </c>
    </row>
    <row r="1057" customFormat="false" ht="15" hidden="false" customHeight="false" outlineLevel="0" collapsed="false">
      <c r="A1057" s="0" t="s">
        <v>2698</v>
      </c>
      <c r="B1057" s="0" t="s">
        <v>2699</v>
      </c>
      <c r="C1057" s="0" t="s">
        <v>2700</v>
      </c>
      <c r="D1057" s="0" t="s">
        <v>217</v>
      </c>
      <c r="E1057" s="0" t="s">
        <v>112</v>
      </c>
      <c r="F1057" s="7" t="n">
        <v>591580.75</v>
      </c>
      <c r="G1057" s="6" t="n">
        <v>1563</v>
      </c>
      <c r="H1057" s="8" t="n">
        <v>2580.9</v>
      </c>
      <c r="I1057" s="0" t="n">
        <v>1</v>
      </c>
      <c r="J1057" s="7" t="n">
        <f aca="false">IFERROR(F1057/G1057,"")</f>
        <v>378.490563019834</v>
      </c>
      <c r="K1057" s="7" t="n">
        <f aca="false">IFERROR(F1057/H1057,"")</f>
        <v>229.214905653067</v>
      </c>
      <c r="L1057" s="13" t="n">
        <f aca="false">L1056+F1057/$F$2*100</f>
        <v>57.2373049474826</v>
      </c>
    </row>
    <row r="1058" customFormat="false" ht="15" hidden="false" customHeight="false" outlineLevel="0" collapsed="false">
      <c r="A1058" s="0" t="s">
        <v>2701</v>
      </c>
      <c r="B1058" s="0" t="s">
        <v>99</v>
      </c>
      <c r="C1058" s="0" t="s">
        <v>2702</v>
      </c>
      <c r="D1058" s="0" t="s">
        <v>57</v>
      </c>
      <c r="E1058" s="0" t="s">
        <v>81</v>
      </c>
      <c r="F1058" s="7" t="n">
        <v>591209.68</v>
      </c>
      <c r="G1058" s="6" t="n">
        <v>5551</v>
      </c>
      <c r="H1058" s="8" t="n">
        <v>11615.1</v>
      </c>
      <c r="I1058" s="0" t="n">
        <v>1</v>
      </c>
      <c r="J1058" s="7" t="n">
        <f aca="false">IFERROR(F1058/G1058,"")</f>
        <v>106.505076562782</v>
      </c>
      <c r="K1058" s="7" t="n">
        <f aca="false">IFERROR(F1058/H1058,"")</f>
        <v>50.9000938433591</v>
      </c>
      <c r="L1058" s="13" t="n">
        <f aca="false">L1057+F1058/$F$2*100</f>
        <v>57.258902000076</v>
      </c>
    </row>
    <row r="1059" customFormat="false" ht="15" hidden="false" customHeight="false" outlineLevel="0" collapsed="false">
      <c r="A1059" s="0" t="s">
        <v>2703</v>
      </c>
      <c r="B1059" s="0" t="s">
        <v>1112</v>
      </c>
      <c r="C1059" s="0" t="s">
        <v>2704</v>
      </c>
      <c r="D1059" s="0" t="s">
        <v>71</v>
      </c>
      <c r="E1059" s="0" t="s">
        <v>509</v>
      </c>
      <c r="F1059" s="7" t="n">
        <v>590659.36</v>
      </c>
      <c r="G1059" s="6" t="n">
        <v>941</v>
      </c>
      <c r="H1059" s="8" t="n">
        <v>2129.1</v>
      </c>
      <c r="I1059" s="0" t="n">
        <v>1</v>
      </c>
      <c r="J1059" s="7" t="n">
        <f aca="false">IFERROR(F1059/G1059,"")</f>
        <v>627.693262486716</v>
      </c>
      <c r="K1059" s="7" t="n">
        <f aca="false">IFERROR(F1059/H1059,"")</f>
        <v>277.422084448828</v>
      </c>
      <c r="L1059" s="13" t="n">
        <f aca="false">L1058+F1059/$F$2*100</f>
        <v>57.2804789493282</v>
      </c>
    </row>
    <row r="1060" customFormat="false" ht="15" hidden="false" customHeight="false" outlineLevel="0" collapsed="false">
      <c r="A1060" s="0" t="s">
        <v>2705</v>
      </c>
      <c r="B1060" s="0" t="s">
        <v>2706</v>
      </c>
      <c r="C1060" s="0" t="s">
        <v>1928</v>
      </c>
      <c r="D1060" s="0" t="s">
        <v>52</v>
      </c>
      <c r="E1060" s="0" t="s">
        <v>63</v>
      </c>
      <c r="F1060" s="7" t="n">
        <v>590457.4</v>
      </c>
      <c r="G1060" s="6" t="n">
        <v>129</v>
      </c>
      <c r="H1060" s="8" t="n">
        <v>177.8</v>
      </c>
      <c r="I1060" s="0" t="n">
        <v>1</v>
      </c>
      <c r="J1060" s="7" t="n">
        <f aca="false">IFERROR(F1060/G1060,"")</f>
        <v>4577.18914728682</v>
      </c>
      <c r="K1060" s="7" t="n">
        <f aca="false">IFERROR(F1060/H1060,"")</f>
        <v>3320.90776152981</v>
      </c>
      <c r="L1060" s="13" t="n">
        <f aca="false">L1059+F1060/$F$2*100</f>
        <v>57.3020485209258</v>
      </c>
    </row>
    <row r="1061" customFormat="false" ht="15" hidden="false" customHeight="false" outlineLevel="0" collapsed="false">
      <c r="A1061" s="0" t="s">
        <v>2707</v>
      </c>
      <c r="B1061" s="0" t="s">
        <v>2708</v>
      </c>
      <c r="C1061" s="0" t="s">
        <v>1870</v>
      </c>
      <c r="D1061" s="0" t="s">
        <v>123</v>
      </c>
      <c r="E1061" s="0" t="s">
        <v>81</v>
      </c>
      <c r="F1061" s="7" t="n">
        <v>590419.39</v>
      </c>
      <c r="G1061" s="6" t="n">
        <v>8344</v>
      </c>
      <c r="H1061" s="8" t="n">
        <v>20999.3</v>
      </c>
      <c r="I1061" s="0" t="n">
        <v>1</v>
      </c>
      <c r="J1061" s="7" t="n">
        <f aca="false">IFERROR(F1061/G1061,"")</f>
        <v>70.7597543144775</v>
      </c>
      <c r="K1061" s="7" t="n">
        <f aca="false">IFERROR(F1061/H1061,"")</f>
        <v>28.1161462524941</v>
      </c>
      <c r="L1061" s="13" t="n">
        <f aca="false">L1060+F1061/$F$2*100</f>
        <v>57.3236167040077</v>
      </c>
    </row>
    <row r="1062" customFormat="false" ht="15" hidden="false" customHeight="false" outlineLevel="0" collapsed="false">
      <c r="A1062" s="0" t="s">
        <v>2709</v>
      </c>
      <c r="B1062" s="0" t="s">
        <v>2710</v>
      </c>
      <c r="C1062" s="0" t="s">
        <v>2711</v>
      </c>
      <c r="D1062" s="0" t="s">
        <v>251</v>
      </c>
      <c r="E1062" s="0" t="s">
        <v>221</v>
      </c>
      <c r="F1062" s="7" t="n">
        <v>590244.46</v>
      </c>
      <c r="G1062" s="6" t="n">
        <v>1178</v>
      </c>
      <c r="H1062" s="8" t="n">
        <v>2055.7</v>
      </c>
      <c r="I1062" s="0" t="n">
        <v>1</v>
      </c>
      <c r="J1062" s="7" t="n">
        <f aca="false">IFERROR(F1062/G1062,"")</f>
        <v>501.056417657046</v>
      </c>
      <c r="K1062" s="7" t="n">
        <f aca="false">IFERROR(F1062/H1062,"")</f>
        <v>287.125777107555</v>
      </c>
      <c r="L1062" s="13" t="n">
        <f aca="false">L1061+F1062/$F$2*100</f>
        <v>57.3451784968485</v>
      </c>
    </row>
    <row r="1063" customFormat="false" ht="15" hidden="false" customHeight="false" outlineLevel="0" collapsed="false">
      <c r="A1063" s="0" t="s">
        <v>2712</v>
      </c>
      <c r="B1063" s="0" t="s">
        <v>539</v>
      </c>
      <c r="C1063" s="0" t="s">
        <v>2713</v>
      </c>
      <c r="D1063" s="0" t="s">
        <v>57</v>
      </c>
      <c r="E1063" s="0" t="s">
        <v>339</v>
      </c>
      <c r="F1063" s="7" t="n">
        <v>589815.91</v>
      </c>
      <c r="G1063" s="6" t="n">
        <v>1420</v>
      </c>
      <c r="H1063" s="8" t="n">
        <v>3258.1</v>
      </c>
      <c r="I1063" s="0" t="n">
        <v>1</v>
      </c>
      <c r="J1063" s="7" t="n">
        <f aca="false">IFERROR(F1063/G1063,"")</f>
        <v>415.363316901409</v>
      </c>
      <c r="K1063" s="7" t="n">
        <f aca="false">IFERROR(F1063/H1063,"")</f>
        <v>181.030634418833</v>
      </c>
      <c r="L1063" s="13" t="n">
        <f aca="false">L1062+F1063/$F$2*100</f>
        <v>57.3667246346396</v>
      </c>
    </row>
    <row r="1064" customFormat="false" ht="15" hidden="false" customHeight="false" outlineLevel="0" collapsed="false">
      <c r="A1064" s="0" t="s">
        <v>2714</v>
      </c>
      <c r="B1064" s="0" t="s">
        <v>2715</v>
      </c>
      <c r="C1064" s="0" t="s">
        <v>1013</v>
      </c>
      <c r="D1064" s="0" t="s">
        <v>123</v>
      </c>
      <c r="E1064" s="0" t="s">
        <v>112</v>
      </c>
      <c r="F1064" s="7" t="n">
        <v>589172.98</v>
      </c>
      <c r="G1064" s="6" t="n">
        <v>1265</v>
      </c>
      <c r="H1064" s="8" t="n">
        <v>2434</v>
      </c>
      <c r="I1064" s="0" t="n">
        <v>1</v>
      </c>
      <c r="J1064" s="7" t="n">
        <f aca="false">IFERROR(F1064/G1064,"")</f>
        <v>465.749391304348</v>
      </c>
      <c r="K1064" s="7" t="n">
        <f aca="false">IFERROR(F1064/H1064,"")</f>
        <v>242.059564502876</v>
      </c>
      <c r="L1064" s="13" t="n">
        <f aca="false">L1063+F1064/$F$2*100</f>
        <v>57.3882472860205</v>
      </c>
    </row>
    <row r="1065" customFormat="false" ht="15" hidden="false" customHeight="false" outlineLevel="0" collapsed="false">
      <c r="A1065" s="0" t="s">
        <v>2716</v>
      </c>
      <c r="B1065" s="0" t="s">
        <v>2717</v>
      </c>
      <c r="C1065" s="0" t="s">
        <v>2718</v>
      </c>
      <c r="D1065" s="0" t="s">
        <v>52</v>
      </c>
      <c r="E1065" s="0" t="s">
        <v>72</v>
      </c>
      <c r="F1065" s="7" t="n">
        <v>588698.5</v>
      </c>
      <c r="G1065" s="6" t="n">
        <v>121</v>
      </c>
      <c r="H1065" s="8" t="n">
        <v>149</v>
      </c>
      <c r="I1065" s="0" t="n">
        <v>1</v>
      </c>
      <c r="J1065" s="7" t="n">
        <f aca="false">IFERROR(F1065/G1065,"")</f>
        <v>4865.27685950413</v>
      </c>
      <c r="K1065" s="7" t="n">
        <f aca="false">IFERROR(F1065/H1065,"")</f>
        <v>3950.9966442953</v>
      </c>
      <c r="L1065" s="13" t="n">
        <f aca="false">L1064+F1065/$F$2*100</f>
        <v>57.4097526045163</v>
      </c>
    </row>
    <row r="1066" customFormat="false" ht="15" hidden="false" customHeight="false" outlineLevel="0" collapsed="false">
      <c r="A1066" s="0" t="s">
        <v>2719</v>
      </c>
      <c r="B1066" s="0" t="s">
        <v>2720</v>
      </c>
      <c r="C1066" s="0" t="s">
        <v>2721</v>
      </c>
      <c r="D1066" s="0" t="s">
        <v>57</v>
      </c>
      <c r="E1066" s="0" t="s">
        <v>116</v>
      </c>
      <c r="F1066" s="7" t="n">
        <v>588235.35</v>
      </c>
      <c r="G1066" s="6" t="n">
        <v>9867</v>
      </c>
      <c r="H1066" s="8" t="n">
        <v>24401</v>
      </c>
      <c r="I1066" s="0" t="n">
        <v>1</v>
      </c>
      <c r="J1066" s="7" t="n">
        <f aca="false">IFERROR(F1066/G1066,"")</f>
        <v>59.6164335664336</v>
      </c>
      <c r="K1066" s="7" t="n">
        <f aca="false">IFERROR(F1066/H1066,"")</f>
        <v>24.1070181549936</v>
      </c>
      <c r="L1066" s="13" t="n">
        <f aca="false">L1065+F1066/$F$2*100</f>
        <v>57.4312410040149</v>
      </c>
    </row>
    <row r="1067" customFormat="false" ht="15" hidden="false" customHeight="false" outlineLevel="0" collapsed="false">
      <c r="A1067" s="0" t="s">
        <v>2722</v>
      </c>
      <c r="B1067" s="0" t="s">
        <v>2723</v>
      </c>
      <c r="C1067" s="0" t="s">
        <v>107</v>
      </c>
      <c r="D1067" s="0" t="s">
        <v>57</v>
      </c>
      <c r="E1067" s="0" t="s">
        <v>2724</v>
      </c>
      <c r="F1067" s="7" t="n">
        <v>588211.97</v>
      </c>
      <c r="G1067" s="6" t="n">
        <v>39</v>
      </c>
      <c r="H1067" s="8" t="n">
        <v>39</v>
      </c>
      <c r="I1067" s="0" t="n">
        <v>1</v>
      </c>
      <c r="J1067" s="7" t="n">
        <f aca="false">IFERROR(F1067/G1067,"")</f>
        <v>15082.3582051282</v>
      </c>
      <c r="K1067" s="7" t="n">
        <f aca="false">IFERROR(F1067/H1067,"")</f>
        <v>15082.3582051282</v>
      </c>
      <c r="L1067" s="13" t="n">
        <f aca="false">L1066+F1067/$F$2*100</f>
        <v>57.4527285494356</v>
      </c>
    </row>
    <row r="1068" customFormat="false" ht="15" hidden="false" customHeight="false" outlineLevel="0" collapsed="false">
      <c r="A1068" s="0" t="s">
        <v>2725</v>
      </c>
      <c r="B1068" s="0" t="s">
        <v>2726</v>
      </c>
      <c r="C1068" s="0" t="s">
        <v>213</v>
      </c>
      <c r="D1068" s="0" t="s">
        <v>101</v>
      </c>
      <c r="E1068" s="0" t="s">
        <v>76</v>
      </c>
      <c r="F1068" s="7" t="n">
        <v>587266.72</v>
      </c>
      <c r="G1068" s="6" t="n">
        <v>1386</v>
      </c>
      <c r="H1068" s="8" t="n">
        <v>2286</v>
      </c>
      <c r="I1068" s="0" t="n">
        <v>1</v>
      </c>
      <c r="J1068" s="7" t="n">
        <f aca="false">IFERROR(F1068/G1068,"")</f>
        <v>423.713362193362</v>
      </c>
      <c r="K1068" s="7" t="n">
        <f aca="false">IFERROR(F1068/H1068,"")</f>
        <v>256.897077865267</v>
      </c>
      <c r="L1068" s="13" t="n">
        <f aca="false">L1067+F1068/$F$2*100</f>
        <v>57.4741815646133</v>
      </c>
    </row>
    <row r="1069" customFormat="false" ht="15" hidden="false" customHeight="false" outlineLevel="0" collapsed="false">
      <c r="A1069" s="0" t="s">
        <v>2727</v>
      </c>
      <c r="B1069" s="0" t="s">
        <v>2728</v>
      </c>
      <c r="C1069" s="0" t="s">
        <v>1740</v>
      </c>
      <c r="D1069" s="0" t="s">
        <v>290</v>
      </c>
      <c r="E1069" s="0" t="s">
        <v>116</v>
      </c>
      <c r="F1069" s="7" t="n">
        <v>586701.72</v>
      </c>
      <c r="G1069" s="6" t="n">
        <v>7877</v>
      </c>
      <c r="H1069" s="8" t="n">
        <v>19194.9</v>
      </c>
      <c r="I1069" s="0" t="n">
        <v>1</v>
      </c>
      <c r="J1069" s="7" t="n">
        <f aca="false">IFERROR(F1069/G1069,"")</f>
        <v>74.482889424908</v>
      </c>
      <c r="K1069" s="7" t="n">
        <f aca="false">IFERROR(F1069/H1069,"")</f>
        <v>30.5655002109935</v>
      </c>
      <c r="L1069" s="13" t="n">
        <f aca="false">L1068+F1069/$F$2*100</f>
        <v>57.4956139401852</v>
      </c>
    </row>
    <row r="1070" customFormat="false" ht="15" hidden="false" customHeight="false" outlineLevel="0" collapsed="false">
      <c r="A1070" s="0" t="s">
        <v>2729</v>
      </c>
      <c r="B1070" s="0" t="s">
        <v>1299</v>
      </c>
      <c r="C1070" s="0" t="s">
        <v>2730</v>
      </c>
      <c r="D1070" s="0" t="s">
        <v>1721</v>
      </c>
      <c r="E1070" s="0" t="s">
        <v>269</v>
      </c>
      <c r="F1070" s="7" t="n">
        <v>586633.04</v>
      </c>
      <c r="G1070" s="6" t="n">
        <v>2986</v>
      </c>
      <c r="H1070" s="8" t="n">
        <v>3204.3</v>
      </c>
      <c r="I1070" s="0" t="n">
        <v>1</v>
      </c>
      <c r="J1070" s="7" t="n">
        <f aca="false">IFERROR(F1070/G1070,"")</f>
        <v>196.461165438714</v>
      </c>
      <c r="K1070" s="7" t="n">
        <f aca="false">IFERROR(F1070/H1070,"")</f>
        <v>183.076815529133</v>
      </c>
      <c r="L1070" s="13" t="n">
        <f aca="false">L1069+F1070/$F$2*100</f>
        <v>57.5170438068577</v>
      </c>
    </row>
    <row r="1071" customFormat="false" ht="15" hidden="false" customHeight="false" outlineLevel="0" collapsed="false">
      <c r="A1071" s="0" t="s">
        <v>2731</v>
      </c>
      <c r="B1071" s="0" t="s">
        <v>2732</v>
      </c>
      <c r="C1071" s="0" t="s">
        <v>2101</v>
      </c>
      <c r="D1071" s="0" t="s">
        <v>57</v>
      </c>
      <c r="E1071" s="0" t="s">
        <v>221</v>
      </c>
      <c r="F1071" s="7" t="n">
        <v>586255.94</v>
      </c>
      <c r="G1071" s="6" t="n">
        <v>1768</v>
      </c>
      <c r="H1071" s="8" t="n">
        <v>3177.2</v>
      </c>
      <c r="I1071" s="0" t="n">
        <v>1</v>
      </c>
      <c r="J1071" s="7" t="n">
        <f aca="false">IFERROR(F1071/G1071,"")</f>
        <v>331.592726244344</v>
      </c>
      <c r="K1071" s="7" t="n">
        <f aca="false">IFERROR(F1071/H1071,"")</f>
        <v>184.519683998489</v>
      </c>
      <c r="L1071" s="13" t="n">
        <f aca="false">L1070+F1071/$F$2*100</f>
        <v>57.5384598979633</v>
      </c>
    </row>
    <row r="1072" customFormat="false" ht="15" hidden="false" customHeight="false" outlineLevel="0" collapsed="false">
      <c r="A1072" s="0" t="s">
        <v>2733</v>
      </c>
      <c r="B1072" s="0" t="s">
        <v>481</v>
      </c>
      <c r="C1072" s="0" t="s">
        <v>194</v>
      </c>
      <c r="D1072" s="0" t="s">
        <v>123</v>
      </c>
      <c r="E1072" s="0" t="s">
        <v>81</v>
      </c>
      <c r="F1072" s="7" t="n">
        <v>585289.79</v>
      </c>
      <c r="G1072" s="6" t="n">
        <v>7659</v>
      </c>
      <c r="H1072" s="8" t="n">
        <v>18742.4</v>
      </c>
      <c r="I1072" s="0" t="n">
        <v>1</v>
      </c>
      <c r="J1072" s="7" t="n">
        <f aca="false">IFERROR(F1072/G1072,"")</f>
        <v>76.418565086826</v>
      </c>
      <c r="K1072" s="7" t="n">
        <f aca="false">IFERROR(F1072/H1072,"")</f>
        <v>31.2281132619088</v>
      </c>
      <c r="L1072" s="13" t="n">
        <f aca="false">L1071+F1072/$F$2*100</f>
        <v>57.5598406953431</v>
      </c>
    </row>
    <row r="1073" customFormat="false" ht="15" hidden="false" customHeight="false" outlineLevel="0" collapsed="false">
      <c r="A1073" s="0" t="s">
        <v>2734</v>
      </c>
      <c r="B1073" s="0" t="s">
        <v>2661</v>
      </c>
      <c r="C1073" s="0" t="s">
        <v>137</v>
      </c>
      <c r="D1073" s="0" t="s">
        <v>57</v>
      </c>
      <c r="E1073" s="0" t="s">
        <v>76</v>
      </c>
      <c r="F1073" s="7" t="n">
        <v>584798.89</v>
      </c>
      <c r="G1073" s="6" t="n">
        <v>371</v>
      </c>
      <c r="H1073" s="8" t="n">
        <v>609.3</v>
      </c>
      <c r="I1073" s="0" t="n">
        <v>1</v>
      </c>
      <c r="J1073" s="7" t="n">
        <f aca="false">IFERROR(F1073/G1073,"")</f>
        <v>1576.27733153639</v>
      </c>
      <c r="K1073" s="7" t="n">
        <f aca="false">IFERROR(F1073/H1073,"")</f>
        <v>959.788101099623</v>
      </c>
      <c r="L1073" s="13" t="n">
        <f aca="false">L1072+F1073/$F$2*100</f>
        <v>57.5812035600105</v>
      </c>
    </row>
    <row r="1074" customFormat="false" ht="15" hidden="false" customHeight="false" outlineLevel="0" collapsed="false">
      <c r="A1074" s="0" t="s">
        <v>2735</v>
      </c>
      <c r="B1074" s="0" t="s">
        <v>2736</v>
      </c>
      <c r="C1074" s="0" t="s">
        <v>2737</v>
      </c>
      <c r="D1074" s="0" t="s">
        <v>1793</v>
      </c>
      <c r="E1074" s="0" t="s">
        <v>221</v>
      </c>
      <c r="F1074" s="7" t="n">
        <v>584360.38</v>
      </c>
      <c r="G1074" s="6" t="n">
        <v>2150</v>
      </c>
      <c r="H1074" s="8" t="n">
        <v>3187.5</v>
      </c>
      <c r="I1074" s="0" t="n">
        <v>1</v>
      </c>
      <c r="J1074" s="7" t="n">
        <f aca="false">IFERROR(F1074/G1074,"")</f>
        <v>271.795525581395</v>
      </c>
      <c r="K1074" s="7" t="n">
        <f aca="false">IFERROR(F1074/H1074,"")</f>
        <v>183.328746666667</v>
      </c>
      <c r="L1074" s="13" t="n">
        <f aca="false">L1073+F1074/$F$2*100</f>
        <v>57.6025504057868</v>
      </c>
    </row>
    <row r="1075" customFormat="false" ht="15" hidden="false" customHeight="false" outlineLevel="0" collapsed="false">
      <c r="A1075" s="0" t="s">
        <v>2738</v>
      </c>
      <c r="B1075" s="0" t="s">
        <v>2739</v>
      </c>
      <c r="C1075" s="0" t="s">
        <v>2740</v>
      </c>
      <c r="D1075" s="0" t="s">
        <v>1300</v>
      </c>
      <c r="E1075" s="0" t="s">
        <v>116</v>
      </c>
      <c r="F1075" s="7" t="n">
        <v>584091.7</v>
      </c>
      <c r="G1075" s="6" t="n">
        <v>4548</v>
      </c>
      <c r="H1075" s="8" t="n">
        <v>11417</v>
      </c>
      <c r="I1075" s="0" t="n">
        <v>1</v>
      </c>
      <c r="J1075" s="7" t="n">
        <f aca="false">IFERROR(F1075/G1075,"")</f>
        <v>128.428254177661</v>
      </c>
      <c r="K1075" s="7" t="n">
        <f aca="false">IFERROR(F1075/H1075,"")</f>
        <v>51.1598230708592</v>
      </c>
      <c r="L1075" s="13" t="n">
        <f aca="false">L1074+F1075/$F$2*100</f>
        <v>57.6238874366085</v>
      </c>
    </row>
    <row r="1076" customFormat="false" ht="15" hidden="false" customHeight="false" outlineLevel="0" collapsed="false">
      <c r="A1076" s="0" t="s">
        <v>2741</v>
      </c>
      <c r="B1076" s="0" t="s">
        <v>2742</v>
      </c>
      <c r="C1076" s="0" t="s">
        <v>661</v>
      </c>
      <c r="D1076" s="0" t="s">
        <v>71</v>
      </c>
      <c r="E1076" s="0" t="s">
        <v>116</v>
      </c>
      <c r="F1076" s="7" t="n">
        <v>583899.51</v>
      </c>
      <c r="G1076" s="6" t="n">
        <v>5110</v>
      </c>
      <c r="H1076" s="8" t="n">
        <v>12537.3</v>
      </c>
      <c r="I1076" s="0" t="n">
        <v>1</v>
      </c>
      <c r="J1076" s="7" t="n">
        <f aca="false">IFERROR(F1076/G1076,"")</f>
        <v>114.266048923679</v>
      </c>
      <c r="K1076" s="7" t="n">
        <f aca="false">IFERROR(F1076/H1076,"")</f>
        <v>46.5729870067718</v>
      </c>
      <c r="L1076" s="13" t="n">
        <f aca="false">L1075+F1076/$F$2*100</f>
        <v>57.6452174466766</v>
      </c>
    </row>
    <row r="1077" customFormat="false" ht="15" hidden="false" customHeight="false" outlineLevel="0" collapsed="false">
      <c r="A1077" s="0" t="s">
        <v>2743</v>
      </c>
      <c r="B1077" s="0" t="s">
        <v>2744</v>
      </c>
      <c r="C1077" s="0" t="s">
        <v>51</v>
      </c>
      <c r="D1077" s="0" t="s">
        <v>85</v>
      </c>
      <c r="E1077" s="0" t="s">
        <v>800</v>
      </c>
      <c r="F1077" s="7" t="n">
        <v>583696.51</v>
      </c>
      <c r="G1077" s="6" t="n">
        <v>4575</v>
      </c>
      <c r="H1077" s="8" t="n">
        <v>7471.2</v>
      </c>
      <c r="I1077" s="0" t="n">
        <v>1</v>
      </c>
      <c r="J1077" s="7" t="n">
        <f aca="false">IFERROR(F1077/G1077,"")</f>
        <v>127.583936612022</v>
      </c>
      <c r="K1077" s="7" t="n">
        <f aca="false">IFERROR(F1077/H1077,"")</f>
        <v>78.126205964236</v>
      </c>
      <c r="L1077" s="13" t="n">
        <f aca="false">L1076+F1077/$F$2*100</f>
        <v>57.6665400410988</v>
      </c>
    </row>
    <row r="1078" customFormat="false" ht="15" hidden="false" customHeight="false" outlineLevel="0" collapsed="false">
      <c r="A1078" s="0" t="s">
        <v>2745</v>
      </c>
      <c r="B1078" s="0" t="s">
        <v>2746</v>
      </c>
      <c r="C1078" s="0" t="s">
        <v>404</v>
      </c>
      <c r="D1078" s="0" t="s">
        <v>52</v>
      </c>
      <c r="E1078" s="0" t="s">
        <v>269</v>
      </c>
      <c r="F1078" s="7" t="n">
        <v>583655.52</v>
      </c>
      <c r="G1078" s="6" t="n">
        <v>631</v>
      </c>
      <c r="H1078" s="8" t="n">
        <v>1133.2</v>
      </c>
      <c r="I1078" s="0" t="n">
        <v>1</v>
      </c>
      <c r="J1078" s="7" t="n">
        <f aca="false">IFERROR(F1078/G1078,"")</f>
        <v>924.96912836767</v>
      </c>
      <c r="K1078" s="7" t="n">
        <f aca="false">IFERROR(F1078/H1078,"")</f>
        <v>515.050758912813</v>
      </c>
      <c r="L1078" s="13" t="n">
        <f aca="false">L1077+F1078/$F$2*100</f>
        <v>57.6878611381449</v>
      </c>
    </row>
    <row r="1079" customFormat="false" ht="15" hidden="false" customHeight="false" outlineLevel="0" collapsed="false">
      <c r="A1079" s="0" t="s">
        <v>2747</v>
      </c>
      <c r="B1079" s="0" t="s">
        <v>2748</v>
      </c>
      <c r="C1079" s="0" t="s">
        <v>137</v>
      </c>
      <c r="D1079" s="0" t="s">
        <v>123</v>
      </c>
      <c r="E1079" s="0" t="s">
        <v>97</v>
      </c>
      <c r="F1079" s="7" t="n">
        <v>583149.74</v>
      </c>
      <c r="G1079" s="6" t="n">
        <v>3742</v>
      </c>
      <c r="H1079" s="8" t="n">
        <v>10321.2</v>
      </c>
      <c r="I1079" s="0" t="n">
        <v>1</v>
      </c>
      <c r="J1079" s="7" t="n">
        <f aca="false">IFERROR(F1079/G1079,"")</f>
        <v>155.839053981828</v>
      </c>
      <c r="K1079" s="7" t="n">
        <f aca="false">IFERROR(F1079/H1079,"")</f>
        <v>56.50018796264</v>
      </c>
      <c r="L1079" s="13" t="n">
        <f aca="false">L1078+F1079/$F$2*100</f>
        <v>57.7091637589082</v>
      </c>
    </row>
    <row r="1080" customFormat="false" ht="15" hidden="false" customHeight="false" outlineLevel="0" collapsed="false">
      <c r="A1080" s="0" t="s">
        <v>2749</v>
      </c>
      <c r="B1080" s="0" t="s">
        <v>2750</v>
      </c>
      <c r="C1080" s="0" t="s">
        <v>2751</v>
      </c>
      <c r="D1080" s="0" t="s">
        <v>52</v>
      </c>
      <c r="E1080" s="0" t="s">
        <v>339</v>
      </c>
      <c r="F1080" s="7" t="n">
        <v>582795.14</v>
      </c>
      <c r="G1080" s="6" t="n">
        <v>75</v>
      </c>
      <c r="H1080" s="8" t="n">
        <v>169</v>
      </c>
      <c r="I1080" s="0" t="n">
        <v>1</v>
      </c>
      <c r="J1080" s="7" t="n">
        <f aca="false">IFERROR(F1080/G1080,"")</f>
        <v>7770.60186666667</v>
      </c>
      <c r="K1080" s="7" t="n">
        <f aca="false">IFERROR(F1080/H1080,"")</f>
        <v>3448.49195266272</v>
      </c>
      <c r="L1080" s="13" t="n">
        <f aca="false">L1079+F1080/$F$2*100</f>
        <v>57.7304534260357</v>
      </c>
    </row>
    <row r="1081" customFormat="false" ht="15" hidden="false" customHeight="false" outlineLevel="0" collapsed="false">
      <c r="A1081" s="0" t="s">
        <v>2752</v>
      </c>
      <c r="B1081" s="0" t="s">
        <v>2753</v>
      </c>
      <c r="C1081" s="0" t="s">
        <v>2754</v>
      </c>
      <c r="D1081" s="0" t="s">
        <v>198</v>
      </c>
      <c r="E1081" s="0" t="s">
        <v>116</v>
      </c>
      <c r="F1081" s="7" t="n">
        <v>581555.85</v>
      </c>
      <c r="G1081" s="6" t="n">
        <v>1843</v>
      </c>
      <c r="H1081" s="8" t="n">
        <v>4853</v>
      </c>
      <c r="I1081" s="0" t="n">
        <v>1</v>
      </c>
      <c r="J1081" s="7" t="n">
        <f aca="false">IFERROR(F1081/G1081,"")</f>
        <v>315.548480737927</v>
      </c>
      <c r="K1081" s="7" t="n">
        <f aca="false">IFERROR(F1081/H1081,"")</f>
        <v>119.834298372141</v>
      </c>
      <c r="L1081" s="13" t="n">
        <f aca="false">L1080+F1081/$F$2*100</f>
        <v>57.7516978215579</v>
      </c>
    </row>
    <row r="1082" customFormat="false" ht="15" hidden="false" customHeight="false" outlineLevel="0" collapsed="false">
      <c r="A1082" s="0" t="s">
        <v>2755</v>
      </c>
      <c r="B1082" s="0" t="s">
        <v>2756</v>
      </c>
      <c r="C1082" s="0" t="s">
        <v>503</v>
      </c>
      <c r="D1082" s="0" t="s">
        <v>52</v>
      </c>
      <c r="E1082" s="0" t="s">
        <v>339</v>
      </c>
      <c r="F1082" s="7" t="n">
        <v>581343.46</v>
      </c>
      <c r="G1082" s="6" t="n">
        <v>683</v>
      </c>
      <c r="H1082" s="8" t="n">
        <v>1544.4</v>
      </c>
      <c r="I1082" s="0" t="n">
        <v>1</v>
      </c>
      <c r="J1082" s="7" t="n">
        <f aca="false">IFERROR(F1082/G1082,"")</f>
        <v>851.161727672035</v>
      </c>
      <c r="K1082" s="7" t="n">
        <f aca="false">IFERROR(F1082/H1082,"")</f>
        <v>376.420266770267</v>
      </c>
      <c r="L1082" s="13" t="n">
        <f aca="false">L1081+F1082/$F$2*100</f>
        <v>57.7729344584149</v>
      </c>
    </row>
    <row r="1083" customFormat="false" ht="15" hidden="false" customHeight="false" outlineLevel="0" collapsed="false">
      <c r="A1083" s="0" t="s">
        <v>2757</v>
      </c>
      <c r="B1083" s="0" t="s">
        <v>2758</v>
      </c>
      <c r="C1083" s="0" t="s">
        <v>70</v>
      </c>
      <c r="D1083" s="0" t="s">
        <v>598</v>
      </c>
      <c r="E1083" s="0" t="s">
        <v>912</v>
      </c>
      <c r="F1083" s="7" t="n">
        <v>580815.15</v>
      </c>
      <c r="G1083" s="6" t="n">
        <v>8067</v>
      </c>
      <c r="H1083" s="8" t="n">
        <v>8200.1</v>
      </c>
      <c r="I1083" s="0" t="n">
        <v>1</v>
      </c>
      <c r="J1083" s="7" t="n">
        <f aca="false">IFERROR(F1083/G1083,"")</f>
        <v>71.9989029378951</v>
      </c>
      <c r="K1083" s="7" t="n">
        <f aca="false">IFERROR(F1083/H1083,"")</f>
        <v>70.8302520700967</v>
      </c>
      <c r="L1083" s="13" t="n">
        <f aca="false">L1082+F1083/$F$2*100</f>
        <v>57.7941517959619</v>
      </c>
    </row>
    <row r="1084" customFormat="false" ht="15" hidden="false" customHeight="false" outlineLevel="0" collapsed="false">
      <c r="A1084" s="0" t="s">
        <v>2759</v>
      </c>
      <c r="B1084" s="0" t="s">
        <v>2760</v>
      </c>
      <c r="C1084" s="0" t="s">
        <v>204</v>
      </c>
      <c r="D1084" s="0" t="s">
        <v>260</v>
      </c>
      <c r="E1084" s="0" t="s">
        <v>339</v>
      </c>
      <c r="F1084" s="7" t="n">
        <v>580527.5</v>
      </c>
      <c r="G1084" s="6" t="n">
        <v>1310</v>
      </c>
      <c r="H1084" s="8" t="n">
        <v>2930.1</v>
      </c>
      <c r="I1084" s="0" t="n">
        <v>1</v>
      </c>
      <c r="J1084" s="7" t="n">
        <f aca="false">IFERROR(F1084/G1084,"")</f>
        <v>443.150763358779</v>
      </c>
      <c r="K1084" s="7" t="n">
        <f aca="false">IFERROR(F1084/H1084,"")</f>
        <v>198.125490597591</v>
      </c>
      <c r="L1084" s="13" t="n">
        <f aca="false">L1083+F1084/$F$2*100</f>
        <v>57.8153586255751</v>
      </c>
    </row>
    <row r="1085" customFormat="false" ht="15" hidden="false" customHeight="false" outlineLevel="0" collapsed="false">
      <c r="A1085" s="0" t="s">
        <v>2761</v>
      </c>
      <c r="B1085" s="0" t="s">
        <v>2762</v>
      </c>
      <c r="C1085" s="0" t="s">
        <v>2763</v>
      </c>
      <c r="D1085" s="0" t="s">
        <v>241</v>
      </c>
      <c r="E1085" s="0" t="s">
        <v>63</v>
      </c>
      <c r="F1085" s="7" t="n">
        <v>580036.24</v>
      </c>
      <c r="G1085" s="6" t="n">
        <v>1124</v>
      </c>
      <c r="H1085" s="8" t="n">
        <v>2069</v>
      </c>
      <c r="I1085" s="0" t="n">
        <v>1</v>
      </c>
      <c r="J1085" s="7" t="n">
        <f aca="false">IFERROR(F1085/G1085,"")</f>
        <v>516.046476868327</v>
      </c>
      <c r="K1085" s="7" t="n">
        <f aca="false">IFERROR(F1085/H1085,"")</f>
        <v>280.346176897052</v>
      </c>
      <c r="L1085" s="13" t="n">
        <f aca="false">L1084+F1085/$F$2*100</f>
        <v>57.836547509325</v>
      </c>
    </row>
    <row r="1086" customFormat="false" ht="15" hidden="false" customHeight="false" outlineLevel="0" collapsed="false">
      <c r="A1086" s="0" t="s">
        <v>2764</v>
      </c>
      <c r="B1086" s="0" t="s">
        <v>2765</v>
      </c>
      <c r="C1086" s="0" t="s">
        <v>1801</v>
      </c>
      <c r="D1086" s="0" t="s">
        <v>123</v>
      </c>
      <c r="E1086" s="0" t="s">
        <v>81</v>
      </c>
      <c r="F1086" s="7" t="n">
        <v>579714.46</v>
      </c>
      <c r="G1086" s="6" t="n">
        <v>7167</v>
      </c>
      <c r="H1086" s="8" t="n">
        <v>18550.3</v>
      </c>
      <c r="I1086" s="0" t="n">
        <v>1</v>
      </c>
      <c r="J1086" s="7" t="n">
        <f aca="false">IFERROR(F1086/G1086,"")</f>
        <v>80.8866275987163</v>
      </c>
      <c r="K1086" s="7" t="n">
        <f aca="false">IFERROR(F1086/H1086,"")</f>
        <v>31.2509479631057</v>
      </c>
      <c r="L1086" s="13" t="n">
        <f aca="false">L1085+F1086/$F$2*100</f>
        <v>57.8577246383629</v>
      </c>
    </row>
    <row r="1087" customFormat="false" ht="15" hidden="false" customHeight="false" outlineLevel="0" collapsed="false">
      <c r="A1087" s="0" t="s">
        <v>2766</v>
      </c>
      <c r="B1087" s="0" t="s">
        <v>2767</v>
      </c>
      <c r="C1087" s="0" t="s">
        <v>107</v>
      </c>
      <c r="D1087" s="0" t="s">
        <v>57</v>
      </c>
      <c r="E1087" s="0" t="s">
        <v>339</v>
      </c>
      <c r="F1087" s="7" t="n">
        <v>579238.95</v>
      </c>
      <c r="G1087" s="6" t="n">
        <v>109</v>
      </c>
      <c r="H1087" s="8" t="n">
        <v>209.4</v>
      </c>
      <c r="I1087" s="0" t="n">
        <v>1</v>
      </c>
      <c r="J1087" s="7" t="n">
        <f aca="false">IFERROR(F1087/G1087,"")</f>
        <v>5314.11880733945</v>
      </c>
      <c r="K1087" s="7" t="n">
        <f aca="false">IFERROR(F1087/H1087,"")</f>
        <v>2766.1840974212</v>
      </c>
      <c r="L1087" s="13" t="n">
        <f aca="false">L1086+F1087/$F$2*100</f>
        <v>57.8788843968894</v>
      </c>
    </row>
    <row r="1088" customFormat="false" ht="15" hidden="false" customHeight="false" outlineLevel="0" collapsed="false">
      <c r="A1088" s="0" t="s">
        <v>2768</v>
      </c>
      <c r="B1088" s="0" t="s">
        <v>2769</v>
      </c>
      <c r="C1088" s="0" t="s">
        <v>2770</v>
      </c>
      <c r="D1088" s="0" t="s">
        <v>2771</v>
      </c>
      <c r="E1088" s="0" t="s">
        <v>53</v>
      </c>
      <c r="F1088" s="7" t="n">
        <v>578816.44</v>
      </c>
      <c r="G1088" s="6" t="n">
        <v>367</v>
      </c>
      <c r="H1088" s="8" t="n">
        <v>499.7</v>
      </c>
      <c r="I1088" s="0" t="n">
        <v>1</v>
      </c>
      <c r="J1088" s="7" t="n">
        <f aca="false">IFERROR(F1088/G1088,"")</f>
        <v>1577.15651226158</v>
      </c>
      <c r="K1088" s="7" t="n">
        <f aca="false">IFERROR(F1088/H1088,"")</f>
        <v>1158.32787672604</v>
      </c>
      <c r="L1088" s="13" t="n">
        <f aca="false">L1087+F1088/$F$2*100</f>
        <v>57.9000287210091</v>
      </c>
    </row>
    <row r="1089" customFormat="false" ht="15" hidden="false" customHeight="false" outlineLevel="0" collapsed="false">
      <c r="A1089" s="0" t="s">
        <v>2772</v>
      </c>
      <c r="B1089" s="0" t="s">
        <v>2773</v>
      </c>
      <c r="C1089" s="0" t="s">
        <v>2774</v>
      </c>
      <c r="D1089" s="0" t="s">
        <v>1040</v>
      </c>
      <c r="E1089" s="0" t="s">
        <v>81</v>
      </c>
      <c r="F1089" s="7" t="n">
        <v>578601.01</v>
      </c>
      <c r="G1089" s="6" t="n">
        <v>4278</v>
      </c>
      <c r="H1089" s="8" t="n">
        <v>9778.9</v>
      </c>
      <c r="I1089" s="0" t="n">
        <v>1</v>
      </c>
      <c r="J1089" s="7" t="n">
        <f aca="false">IFERROR(F1089/G1089,"")</f>
        <v>135.250352968677</v>
      </c>
      <c r="K1089" s="7" t="n">
        <f aca="false">IFERROR(F1089/H1089,"")</f>
        <v>59.1683123868738</v>
      </c>
      <c r="L1089" s="13" t="n">
        <f aca="false">L1088+F1089/$F$2*100</f>
        <v>57.9211651754115</v>
      </c>
    </row>
    <row r="1090" customFormat="false" ht="15" hidden="false" customHeight="false" outlineLevel="0" collapsed="false">
      <c r="A1090" s="0" t="s">
        <v>2775</v>
      </c>
      <c r="B1090" s="0" t="s">
        <v>2776</v>
      </c>
      <c r="C1090" s="0" t="s">
        <v>2777</v>
      </c>
      <c r="D1090" s="0" t="s">
        <v>52</v>
      </c>
      <c r="E1090" s="0" t="s">
        <v>339</v>
      </c>
      <c r="F1090" s="7" t="n">
        <v>578553.9</v>
      </c>
      <c r="G1090" s="6" t="n">
        <v>815</v>
      </c>
      <c r="H1090" s="8" t="n">
        <v>1741.8</v>
      </c>
      <c r="I1090" s="0" t="n">
        <v>1</v>
      </c>
      <c r="J1090" s="7" t="n">
        <f aca="false">IFERROR(F1090/G1090,"")</f>
        <v>709.882085889571</v>
      </c>
      <c r="K1090" s="7" t="n">
        <f aca="false">IFERROR(F1090/H1090,"")</f>
        <v>332.158629004478</v>
      </c>
      <c r="L1090" s="13" t="n">
        <f aca="false">L1089+F1090/$F$2*100</f>
        <v>57.9422999088726</v>
      </c>
    </row>
    <row r="1091" customFormat="false" ht="15" hidden="false" customHeight="false" outlineLevel="0" collapsed="false">
      <c r="A1091" s="0" t="s">
        <v>2778</v>
      </c>
      <c r="B1091" s="0" t="s">
        <v>2779</v>
      </c>
      <c r="C1091" s="0" t="s">
        <v>2117</v>
      </c>
      <c r="D1091" s="0" t="s">
        <v>57</v>
      </c>
      <c r="E1091" s="0" t="s">
        <v>81</v>
      </c>
      <c r="F1091" s="7" t="n">
        <v>578248.72</v>
      </c>
      <c r="G1091" s="6" t="n">
        <v>4869</v>
      </c>
      <c r="H1091" s="8" t="n">
        <v>9207.4</v>
      </c>
      <c r="I1091" s="0" t="n">
        <v>1</v>
      </c>
      <c r="J1091" s="7" t="n">
        <f aca="false">IFERROR(F1091/G1091,"")</f>
        <v>118.761289792565</v>
      </c>
      <c r="K1091" s="7" t="n">
        <f aca="false">IFERROR(F1091/H1091,"")</f>
        <v>62.8026065990399</v>
      </c>
      <c r="L1091" s="13" t="n">
        <f aca="false">L1090+F1091/$F$2*100</f>
        <v>57.9634234940242</v>
      </c>
    </row>
    <row r="1092" customFormat="false" ht="15" hidden="false" customHeight="false" outlineLevel="0" collapsed="false">
      <c r="A1092" s="0" t="s">
        <v>2780</v>
      </c>
      <c r="B1092" s="0" t="s">
        <v>2262</v>
      </c>
      <c r="C1092" s="0" t="s">
        <v>852</v>
      </c>
      <c r="D1092" s="0" t="s">
        <v>89</v>
      </c>
      <c r="E1092" s="0" t="s">
        <v>90</v>
      </c>
      <c r="F1092" s="7" t="n">
        <v>577921.91</v>
      </c>
      <c r="G1092" s="6" t="n">
        <v>2465</v>
      </c>
      <c r="H1092" s="8" t="n">
        <v>6094.8</v>
      </c>
      <c r="I1092" s="0" t="n">
        <v>1</v>
      </c>
      <c r="J1092" s="7" t="n">
        <f aca="false">IFERROR(F1092/G1092,"")</f>
        <v>234.451079107505</v>
      </c>
      <c r="K1092" s="7" t="n">
        <f aca="false">IFERROR(F1092/H1092,"")</f>
        <v>94.8221286998753</v>
      </c>
      <c r="L1092" s="13" t="n">
        <f aca="false">L1091+F1092/$F$2*100</f>
        <v>57.9845351407164</v>
      </c>
    </row>
    <row r="1093" customFormat="false" ht="15" hidden="false" customHeight="false" outlineLevel="0" collapsed="false">
      <c r="A1093" s="0" t="s">
        <v>2781</v>
      </c>
      <c r="B1093" s="0" t="s">
        <v>2420</v>
      </c>
      <c r="C1093" s="0" t="s">
        <v>51</v>
      </c>
      <c r="D1093" s="0" t="s">
        <v>57</v>
      </c>
      <c r="E1093" s="0" t="s">
        <v>116</v>
      </c>
      <c r="F1093" s="7" t="n">
        <v>577475.3</v>
      </c>
      <c r="G1093" s="6" t="n">
        <v>4297</v>
      </c>
      <c r="H1093" s="8" t="n">
        <v>9236</v>
      </c>
      <c r="I1093" s="0" t="n">
        <v>1</v>
      </c>
      <c r="J1093" s="7" t="n">
        <f aca="false">IFERROR(F1093/G1093,"")</f>
        <v>134.390342099139</v>
      </c>
      <c r="K1093" s="7" t="n">
        <f aca="false">IFERROR(F1093/H1093,"")</f>
        <v>62.5243936769164</v>
      </c>
      <c r="L1093" s="13" t="n">
        <f aca="false">L1092+F1093/$F$2*100</f>
        <v>58.0056304726222</v>
      </c>
    </row>
    <row r="1094" customFormat="false" ht="15" hidden="false" customHeight="false" outlineLevel="0" collapsed="false">
      <c r="A1094" s="0" t="s">
        <v>2782</v>
      </c>
      <c r="B1094" s="0" t="s">
        <v>2783</v>
      </c>
      <c r="C1094" s="0" t="s">
        <v>967</v>
      </c>
      <c r="D1094" s="0" t="s">
        <v>290</v>
      </c>
      <c r="E1094" s="0" t="s">
        <v>116</v>
      </c>
      <c r="F1094" s="7" t="n">
        <v>577451.57</v>
      </c>
      <c r="G1094" s="6" t="n">
        <v>8995</v>
      </c>
      <c r="H1094" s="8" t="n">
        <v>22205.4</v>
      </c>
      <c r="I1094" s="0" t="n">
        <v>1</v>
      </c>
      <c r="J1094" s="7" t="n">
        <f aca="false">IFERROR(F1094/G1094,"")</f>
        <v>64.1969505280711</v>
      </c>
      <c r="K1094" s="7" t="n">
        <f aca="false">IFERROR(F1094/H1094,"")</f>
        <v>26.005006439875</v>
      </c>
      <c r="L1094" s="13" t="n">
        <f aca="false">L1093+F1094/$F$2*100</f>
        <v>58.0267249376646</v>
      </c>
    </row>
    <row r="1095" customFormat="false" ht="15" hidden="false" customHeight="false" outlineLevel="0" collapsed="false">
      <c r="A1095" s="0" t="s">
        <v>2784</v>
      </c>
      <c r="B1095" s="0" t="s">
        <v>2785</v>
      </c>
      <c r="C1095" s="0" t="s">
        <v>301</v>
      </c>
      <c r="D1095" s="0" t="s">
        <v>52</v>
      </c>
      <c r="E1095" s="0" t="s">
        <v>339</v>
      </c>
      <c r="F1095" s="7" t="n">
        <v>576900.8</v>
      </c>
      <c r="G1095" s="6" t="n">
        <v>1362</v>
      </c>
      <c r="H1095" s="8" t="n">
        <v>3172.6</v>
      </c>
      <c r="I1095" s="0" t="n">
        <v>1</v>
      </c>
      <c r="J1095" s="7" t="n">
        <f aca="false">IFERROR(F1095/G1095,"")</f>
        <v>423.568869309839</v>
      </c>
      <c r="K1095" s="7" t="n">
        <f aca="false">IFERROR(F1095/H1095,"")</f>
        <v>181.838492088508</v>
      </c>
      <c r="L1095" s="13" t="n">
        <f aca="false">L1094+F1095/$F$2*100</f>
        <v>58.047799282927</v>
      </c>
    </row>
    <row r="1096" customFormat="false" ht="15" hidden="false" customHeight="false" outlineLevel="0" collapsed="false">
      <c r="A1096" s="0" t="s">
        <v>2786</v>
      </c>
      <c r="B1096" s="0" t="s">
        <v>2787</v>
      </c>
      <c r="C1096" s="0" t="s">
        <v>377</v>
      </c>
      <c r="D1096" s="0" t="s">
        <v>57</v>
      </c>
      <c r="E1096" s="0" t="s">
        <v>58</v>
      </c>
      <c r="F1096" s="7" t="n">
        <v>575316.28</v>
      </c>
      <c r="G1096" s="6" t="n">
        <v>272</v>
      </c>
      <c r="H1096" s="8" t="n">
        <v>449.2</v>
      </c>
      <c r="I1096" s="0" t="n">
        <v>1</v>
      </c>
      <c r="J1096" s="7" t="n">
        <f aca="false">IFERROR(F1096/G1096,"")</f>
        <v>2115.13338235294</v>
      </c>
      <c r="K1096" s="7" t="n">
        <f aca="false">IFERROR(F1096/H1096,"")</f>
        <v>1280.75752448798</v>
      </c>
      <c r="L1096" s="13" t="n">
        <f aca="false">L1095+F1096/$F$2*100</f>
        <v>58.068815745237</v>
      </c>
    </row>
    <row r="1097" customFormat="false" ht="15" hidden="false" customHeight="false" outlineLevel="0" collapsed="false">
      <c r="A1097" s="0" t="s">
        <v>2788</v>
      </c>
      <c r="B1097" s="0" t="s">
        <v>777</v>
      </c>
      <c r="C1097" s="0" t="s">
        <v>61</v>
      </c>
      <c r="D1097" s="0" t="s">
        <v>52</v>
      </c>
      <c r="E1097" s="0" t="s">
        <v>116</v>
      </c>
      <c r="F1097" s="7" t="n">
        <v>575247.97</v>
      </c>
      <c r="G1097" s="6" t="n">
        <v>6784</v>
      </c>
      <c r="H1097" s="8" t="n">
        <v>14163.5</v>
      </c>
      <c r="I1097" s="0" t="n">
        <v>1</v>
      </c>
      <c r="J1097" s="7" t="n">
        <f aca="false">IFERROR(F1097/G1097,"")</f>
        <v>84.7948068985849</v>
      </c>
      <c r="K1097" s="7" t="n">
        <f aca="false">IFERROR(F1097/H1097,"")</f>
        <v>40.6148176651251</v>
      </c>
      <c r="L1097" s="13" t="n">
        <f aca="false">L1096+F1097/$F$2*100</f>
        <v>58.0898297121638</v>
      </c>
    </row>
    <row r="1098" customFormat="false" ht="15" hidden="false" customHeight="false" outlineLevel="0" collapsed="false">
      <c r="A1098" s="0" t="s">
        <v>2789</v>
      </c>
      <c r="B1098" s="0" t="s">
        <v>2408</v>
      </c>
      <c r="C1098" s="0" t="s">
        <v>2790</v>
      </c>
      <c r="D1098" s="0" t="s">
        <v>164</v>
      </c>
      <c r="E1098" s="0" t="s">
        <v>116</v>
      </c>
      <c r="F1098" s="7" t="n">
        <v>574241.45</v>
      </c>
      <c r="G1098" s="6" t="n">
        <v>8079</v>
      </c>
      <c r="H1098" s="8" t="n">
        <v>17654.6</v>
      </c>
      <c r="I1098" s="0" t="n">
        <v>1</v>
      </c>
      <c r="J1098" s="7" t="n">
        <f aca="false">IFERROR(F1098/G1098,"")</f>
        <v>71.0782832033668</v>
      </c>
      <c r="K1098" s="7" t="n">
        <f aca="false">IFERROR(F1098/H1098,"")</f>
        <v>32.5264491973763</v>
      </c>
      <c r="L1098" s="13" t="n">
        <f aca="false">L1097+F1098/$F$2*100</f>
        <v>58.1108069106376</v>
      </c>
    </row>
    <row r="1099" customFormat="false" ht="15" hidden="false" customHeight="false" outlineLevel="0" collapsed="false">
      <c r="A1099" s="0" t="s">
        <v>2791</v>
      </c>
      <c r="B1099" s="0" t="s">
        <v>2792</v>
      </c>
      <c r="C1099" s="0" t="s">
        <v>2793</v>
      </c>
      <c r="D1099" s="0" t="s">
        <v>52</v>
      </c>
      <c r="E1099" s="0" t="s">
        <v>557</v>
      </c>
      <c r="F1099" s="7" t="n">
        <v>573978.77</v>
      </c>
      <c r="G1099" s="6" t="n">
        <v>4199</v>
      </c>
      <c r="H1099" s="8" t="n">
        <v>8247.4</v>
      </c>
      <c r="I1099" s="0" t="n">
        <v>1</v>
      </c>
      <c r="J1099" s="7" t="n">
        <f aca="false">IFERROR(F1099/G1099,"")</f>
        <v>136.694158132889</v>
      </c>
      <c r="K1099" s="7" t="n">
        <f aca="false">IFERROR(F1099/H1099,"")</f>
        <v>69.5951172490724</v>
      </c>
      <c r="L1099" s="13" t="n">
        <f aca="false">L1098+F1099/$F$2*100</f>
        <v>58.1317745133386</v>
      </c>
    </row>
    <row r="1100" customFormat="false" ht="15" hidden="false" customHeight="false" outlineLevel="0" collapsed="false">
      <c r="A1100" s="0" t="s">
        <v>2794</v>
      </c>
      <c r="B1100" s="0" t="s">
        <v>2795</v>
      </c>
      <c r="C1100" s="0" t="s">
        <v>1024</v>
      </c>
      <c r="D1100" s="0" t="s">
        <v>52</v>
      </c>
      <c r="E1100" s="0" t="s">
        <v>97</v>
      </c>
      <c r="F1100" s="7" t="n">
        <v>573961.43</v>
      </c>
      <c r="G1100" s="6" t="n">
        <v>2068</v>
      </c>
      <c r="H1100" s="8" t="n">
        <v>5580.9</v>
      </c>
      <c r="I1100" s="0" t="n">
        <v>1</v>
      </c>
      <c r="J1100" s="7" t="n">
        <f aca="false">IFERROR(F1100/G1100,"")</f>
        <v>277.544211798839</v>
      </c>
      <c r="K1100" s="7" t="n">
        <f aca="false">IFERROR(F1100/H1100,"")</f>
        <v>102.843883603003</v>
      </c>
      <c r="L1100" s="13" t="n">
        <f aca="false">L1099+F1100/$F$2*100</f>
        <v>58.1527414826046</v>
      </c>
    </row>
    <row r="1101" customFormat="false" ht="15" hidden="false" customHeight="false" outlineLevel="0" collapsed="false">
      <c r="A1101" s="0" t="s">
        <v>2796</v>
      </c>
      <c r="B1101" s="0" t="s">
        <v>2797</v>
      </c>
      <c r="C1101" s="0" t="s">
        <v>177</v>
      </c>
      <c r="D1101" s="0" t="s">
        <v>182</v>
      </c>
      <c r="E1101" s="0" t="s">
        <v>269</v>
      </c>
      <c r="F1101" s="7" t="n">
        <v>573883.96</v>
      </c>
      <c r="G1101" s="6" t="n">
        <v>2568</v>
      </c>
      <c r="H1101" s="8" t="n">
        <v>5797.1</v>
      </c>
      <c r="I1101" s="0" t="n">
        <v>1</v>
      </c>
      <c r="J1101" s="7" t="n">
        <f aca="false">IFERROR(F1101/G1101,"")</f>
        <v>223.475062305296</v>
      </c>
      <c r="K1101" s="7" t="n">
        <f aca="false">IFERROR(F1101/H1101,"")</f>
        <v>98.995007848752</v>
      </c>
      <c r="L1101" s="13" t="n">
        <f aca="false">L1100+F1101/$F$2*100</f>
        <v>58.1737056218701</v>
      </c>
    </row>
    <row r="1102" customFormat="false" ht="15" hidden="false" customHeight="false" outlineLevel="0" collapsed="false">
      <c r="A1102" s="0" t="s">
        <v>2798</v>
      </c>
      <c r="B1102" s="0" t="s">
        <v>2799</v>
      </c>
      <c r="C1102" s="0" t="s">
        <v>100</v>
      </c>
      <c r="D1102" s="0" t="s">
        <v>57</v>
      </c>
      <c r="E1102" s="0" t="s">
        <v>221</v>
      </c>
      <c r="F1102" s="7" t="n">
        <v>573040.78</v>
      </c>
      <c r="G1102" s="6" t="n">
        <v>2237</v>
      </c>
      <c r="H1102" s="8" t="n">
        <v>3631.5</v>
      </c>
      <c r="I1102" s="0" t="n">
        <v>1</v>
      </c>
      <c r="J1102" s="7" t="n">
        <f aca="false">IFERROR(F1102/G1102,"")</f>
        <v>256.164854716138</v>
      </c>
      <c r="K1102" s="7" t="n">
        <f aca="false">IFERROR(F1102/H1102,"")</f>
        <v>157.797268346413</v>
      </c>
      <c r="L1102" s="13" t="n">
        <f aca="false">L1101+F1102/$F$2*100</f>
        <v>58.1946389595378</v>
      </c>
    </row>
    <row r="1103" customFormat="false" ht="15" hidden="false" customHeight="false" outlineLevel="0" collapsed="false">
      <c r="A1103" s="0" t="s">
        <v>2800</v>
      </c>
      <c r="B1103" s="0" t="s">
        <v>2801</v>
      </c>
      <c r="C1103" s="0" t="s">
        <v>1525</v>
      </c>
      <c r="D1103" s="0" t="s">
        <v>101</v>
      </c>
      <c r="E1103" s="0" t="s">
        <v>112</v>
      </c>
      <c r="F1103" s="7" t="n">
        <v>573032.21</v>
      </c>
      <c r="G1103" s="6" t="n">
        <v>5645</v>
      </c>
      <c r="H1103" s="8" t="n">
        <v>13288.1</v>
      </c>
      <c r="I1103" s="0" t="n">
        <v>1</v>
      </c>
      <c r="J1103" s="7" t="n">
        <f aca="false">IFERROR(F1103/G1103,"")</f>
        <v>101.511463241807</v>
      </c>
      <c r="K1103" s="7" t="n">
        <f aca="false">IFERROR(F1103/H1103,"")</f>
        <v>43.1237129461699</v>
      </c>
      <c r="L1103" s="13" t="n">
        <f aca="false">L1102+F1103/$F$2*100</f>
        <v>58.215571984141</v>
      </c>
    </row>
    <row r="1104" customFormat="false" ht="15" hidden="false" customHeight="false" outlineLevel="0" collapsed="false">
      <c r="A1104" s="0" t="s">
        <v>2802</v>
      </c>
      <c r="B1104" s="0" t="s">
        <v>2803</v>
      </c>
      <c r="C1104" s="0" t="s">
        <v>2804</v>
      </c>
      <c r="D1104" s="0" t="s">
        <v>123</v>
      </c>
      <c r="E1104" s="0" t="s">
        <v>116</v>
      </c>
      <c r="F1104" s="7" t="n">
        <v>572731.82</v>
      </c>
      <c r="G1104" s="6" t="n">
        <v>6918</v>
      </c>
      <c r="H1104" s="8" t="n">
        <v>11318.8</v>
      </c>
      <c r="I1104" s="0" t="n">
        <v>1</v>
      </c>
      <c r="J1104" s="7" t="n">
        <f aca="false">IFERROR(F1104/G1104,"")</f>
        <v>82.7886412257878</v>
      </c>
      <c r="K1104" s="7" t="n">
        <f aca="false">IFERROR(F1104/H1104,"")</f>
        <v>50.6000477082376</v>
      </c>
      <c r="L1104" s="13" t="n">
        <f aca="false">L1103+F1104/$F$2*100</f>
        <v>58.2364940354147</v>
      </c>
    </row>
    <row r="1105" customFormat="false" ht="15" hidden="false" customHeight="false" outlineLevel="0" collapsed="false">
      <c r="A1105" s="0" t="s">
        <v>2805</v>
      </c>
      <c r="B1105" s="0" t="s">
        <v>2806</v>
      </c>
      <c r="C1105" s="0" t="s">
        <v>317</v>
      </c>
      <c r="D1105" s="0" t="s">
        <v>182</v>
      </c>
      <c r="E1105" s="0" t="s">
        <v>644</v>
      </c>
      <c r="F1105" s="7" t="n">
        <v>572441.09</v>
      </c>
      <c r="G1105" s="6" t="n">
        <v>743</v>
      </c>
      <c r="H1105" s="8" t="n">
        <v>857</v>
      </c>
      <c r="I1105" s="0" t="n">
        <v>1</v>
      </c>
      <c r="J1105" s="7" t="n">
        <f aca="false">IFERROR(F1105/G1105,"")</f>
        <v>770.445612382234</v>
      </c>
      <c r="K1105" s="7" t="n">
        <f aca="false">IFERROR(F1105/H1105,"")</f>
        <v>667.95926487748</v>
      </c>
      <c r="L1105" s="13" t="n">
        <f aca="false">L1104+F1105/$F$2*100</f>
        <v>58.2574054662414</v>
      </c>
    </row>
    <row r="1106" customFormat="false" ht="15" hidden="false" customHeight="false" outlineLevel="0" collapsed="false">
      <c r="A1106" s="0" t="s">
        <v>2807</v>
      </c>
      <c r="B1106" s="0" t="s">
        <v>2808</v>
      </c>
      <c r="C1106" s="0" t="s">
        <v>100</v>
      </c>
      <c r="D1106" s="0" t="s">
        <v>217</v>
      </c>
      <c r="E1106" s="0" t="s">
        <v>76</v>
      </c>
      <c r="F1106" s="7" t="n">
        <v>571923.32</v>
      </c>
      <c r="G1106" s="6" t="n">
        <v>597</v>
      </c>
      <c r="H1106" s="8" t="n">
        <v>921</v>
      </c>
      <c r="I1106" s="0" t="n">
        <v>1</v>
      </c>
      <c r="J1106" s="7" t="n">
        <f aca="false">IFERROR(F1106/G1106,"")</f>
        <v>957.995510887772</v>
      </c>
      <c r="K1106" s="7" t="n">
        <f aca="false">IFERROR(F1106/H1106,"")</f>
        <v>620.980803474484</v>
      </c>
      <c r="L1106" s="13" t="n">
        <f aca="false">L1105+F1106/$F$2*100</f>
        <v>58.2782979827872</v>
      </c>
    </row>
    <row r="1107" customFormat="false" ht="15" hidden="false" customHeight="false" outlineLevel="0" collapsed="false">
      <c r="A1107" s="0" t="s">
        <v>2809</v>
      </c>
      <c r="B1107" s="0" t="s">
        <v>2810</v>
      </c>
      <c r="C1107" s="0" t="s">
        <v>51</v>
      </c>
      <c r="D1107" s="0" t="s">
        <v>52</v>
      </c>
      <c r="E1107" s="0" t="s">
        <v>97</v>
      </c>
      <c r="F1107" s="7" t="n">
        <v>571104.4</v>
      </c>
      <c r="G1107" s="6" t="n">
        <v>2563</v>
      </c>
      <c r="H1107" s="8" t="n">
        <v>6502.7</v>
      </c>
      <c r="I1107" s="0" t="n">
        <v>1</v>
      </c>
      <c r="J1107" s="7" t="n">
        <f aca="false">IFERROR(F1107/G1107,"")</f>
        <v>222.826531408506</v>
      </c>
      <c r="K1107" s="7" t="n">
        <f aca="false">IFERROR(F1107/H1107,"")</f>
        <v>87.8257339259077</v>
      </c>
      <c r="L1107" s="13" t="n">
        <f aca="false">L1106+F1107/$F$2*100</f>
        <v>58.2991605839597</v>
      </c>
    </row>
    <row r="1108" customFormat="false" ht="15" hidden="false" customHeight="false" outlineLevel="0" collapsed="false">
      <c r="A1108" s="0" t="s">
        <v>2811</v>
      </c>
      <c r="B1108" s="0" t="s">
        <v>2812</v>
      </c>
      <c r="C1108" s="0" t="s">
        <v>726</v>
      </c>
      <c r="D1108" s="0" t="s">
        <v>123</v>
      </c>
      <c r="E1108" s="0" t="s">
        <v>97</v>
      </c>
      <c r="F1108" s="7" t="n">
        <v>570192.58</v>
      </c>
      <c r="G1108" s="6" t="n">
        <v>2034</v>
      </c>
      <c r="H1108" s="8" t="n">
        <v>5667.2</v>
      </c>
      <c r="I1108" s="0" t="n">
        <v>1</v>
      </c>
      <c r="J1108" s="7" t="n">
        <f aca="false">IFERROR(F1108/G1108,"")</f>
        <v>280.330668633235</v>
      </c>
      <c r="K1108" s="7" t="n">
        <f aca="false">IFERROR(F1108/H1108,"")</f>
        <v>100.612750564653</v>
      </c>
      <c r="L1108" s="13" t="n">
        <f aca="false">L1107+F1108/$F$2*100</f>
        <v>58.3199898760962</v>
      </c>
    </row>
    <row r="1109" customFormat="false" ht="15" hidden="false" customHeight="false" outlineLevel="0" collapsed="false">
      <c r="A1109" s="0" t="s">
        <v>2813</v>
      </c>
      <c r="B1109" s="0" t="s">
        <v>2814</v>
      </c>
      <c r="C1109" s="0" t="s">
        <v>2815</v>
      </c>
      <c r="D1109" s="0" t="s">
        <v>52</v>
      </c>
      <c r="E1109" s="0" t="s">
        <v>269</v>
      </c>
      <c r="F1109" s="7" t="n">
        <v>570089.47</v>
      </c>
      <c r="G1109" s="6" t="n">
        <v>251</v>
      </c>
      <c r="H1109" s="8" t="n">
        <v>261.7</v>
      </c>
      <c r="I1109" s="0" t="n">
        <v>1</v>
      </c>
      <c r="J1109" s="7" t="n">
        <f aca="false">IFERROR(F1109/G1109,"")</f>
        <v>2271.27278884462</v>
      </c>
      <c r="K1109" s="7" t="n">
        <f aca="false">IFERROR(F1109/H1109,"")</f>
        <v>2178.40836836072</v>
      </c>
      <c r="L1109" s="13" t="n">
        <f aca="false">L1108+F1109/$F$2*100</f>
        <v>58.340815401596</v>
      </c>
    </row>
    <row r="1110" customFormat="false" ht="15" hidden="false" customHeight="false" outlineLevel="0" collapsed="false">
      <c r="A1110" s="0" t="s">
        <v>2816</v>
      </c>
      <c r="B1110" s="0" t="s">
        <v>2817</v>
      </c>
      <c r="C1110" s="0" t="s">
        <v>51</v>
      </c>
      <c r="D1110" s="0" t="s">
        <v>182</v>
      </c>
      <c r="E1110" s="0" t="s">
        <v>81</v>
      </c>
      <c r="F1110" s="7" t="n">
        <v>569969.85</v>
      </c>
      <c r="G1110" s="6" t="n">
        <v>6438</v>
      </c>
      <c r="H1110" s="8" t="n">
        <v>13745.1</v>
      </c>
      <c r="I1110" s="0" t="n">
        <v>1</v>
      </c>
      <c r="J1110" s="7" t="n">
        <f aca="false">IFERROR(F1110/G1110,"")</f>
        <v>88.5321295433364</v>
      </c>
      <c r="K1110" s="7" t="n">
        <f aca="false">IFERROR(F1110/H1110,"")</f>
        <v>41.4671301045463</v>
      </c>
      <c r="L1110" s="13" t="n">
        <f aca="false">L1109+F1110/$F$2*100</f>
        <v>58.3616365573442</v>
      </c>
    </row>
    <row r="1111" customFormat="false" ht="15" hidden="false" customHeight="false" outlineLevel="0" collapsed="false">
      <c r="A1111" s="0" t="s">
        <v>2818</v>
      </c>
      <c r="B1111" s="0" t="s">
        <v>148</v>
      </c>
      <c r="C1111" s="0" t="s">
        <v>2819</v>
      </c>
      <c r="D1111" s="0" t="s">
        <v>57</v>
      </c>
      <c r="E1111" s="0" t="s">
        <v>97</v>
      </c>
      <c r="F1111" s="7" t="n">
        <v>569949.1</v>
      </c>
      <c r="G1111" s="6" t="n">
        <v>1791</v>
      </c>
      <c r="H1111" s="8" t="n">
        <v>4801.6</v>
      </c>
      <c r="I1111" s="0" t="n">
        <v>1</v>
      </c>
      <c r="J1111" s="7" t="n">
        <f aca="false">IFERROR(F1111/G1111,"")</f>
        <v>318.229536571748</v>
      </c>
      <c r="K1111" s="7" t="n">
        <f aca="false">IFERROR(F1111/H1111,"")</f>
        <v>118.699829223592</v>
      </c>
      <c r="L1111" s="13" t="n">
        <f aca="false">L1110+F1111/$F$2*100</f>
        <v>58.3824569550891</v>
      </c>
    </row>
    <row r="1112" customFormat="false" ht="15" hidden="false" customHeight="false" outlineLevel="0" collapsed="false">
      <c r="A1112" s="0" t="s">
        <v>2820</v>
      </c>
      <c r="B1112" s="0" t="s">
        <v>2821</v>
      </c>
      <c r="C1112" s="0" t="s">
        <v>852</v>
      </c>
      <c r="D1112" s="0" t="s">
        <v>101</v>
      </c>
      <c r="E1112" s="0" t="s">
        <v>427</v>
      </c>
      <c r="F1112" s="7" t="n">
        <v>569491.83</v>
      </c>
      <c r="G1112" s="6" t="n">
        <v>777</v>
      </c>
      <c r="H1112" s="8" t="n">
        <v>1063.2</v>
      </c>
      <c r="I1112" s="0" t="n">
        <v>1</v>
      </c>
      <c r="J1112" s="7" t="n">
        <f aca="false">IFERROR(F1112/G1112,"")</f>
        <v>732.936718146718</v>
      </c>
      <c r="K1112" s="7" t="n">
        <f aca="false">IFERROR(F1112/H1112,"")</f>
        <v>535.639418735892</v>
      </c>
      <c r="L1112" s="13" t="n">
        <f aca="false">L1111+F1112/$F$2*100</f>
        <v>58.403260648635</v>
      </c>
    </row>
    <row r="1113" customFormat="false" ht="15" hidden="false" customHeight="false" outlineLevel="0" collapsed="false">
      <c r="A1113" s="0" t="s">
        <v>2822</v>
      </c>
      <c r="B1113" s="0" t="s">
        <v>2823</v>
      </c>
      <c r="C1113" s="0" t="s">
        <v>1299</v>
      </c>
      <c r="D1113" s="0" t="s">
        <v>123</v>
      </c>
      <c r="E1113" s="0" t="s">
        <v>269</v>
      </c>
      <c r="F1113" s="7" t="n">
        <v>569344.35</v>
      </c>
      <c r="G1113" s="6" t="n">
        <v>729</v>
      </c>
      <c r="H1113" s="8" t="n">
        <v>1412.5</v>
      </c>
      <c r="I1113" s="0" t="n">
        <v>1</v>
      </c>
      <c r="J1113" s="7" t="n">
        <f aca="false">IFERROR(F1113/G1113,"")</f>
        <v>780.993621399177</v>
      </c>
      <c r="K1113" s="7" t="n">
        <f aca="false">IFERROR(F1113/H1113,"")</f>
        <v>403.075646017699</v>
      </c>
      <c r="L1113" s="13" t="n">
        <f aca="false">L1112+F1113/$F$2*100</f>
        <v>58.4240589546957</v>
      </c>
    </row>
    <row r="1114" customFormat="false" ht="15" hidden="false" customHeight="false" outlineLevel="0" collapsed="false">
      <c r="A1114" s="0" t="s">
        <v>2824</v>
      </c>
      <c r="B1114" s="0" t="s">
        <v>2825</v>
      </c>
      <c r="C1114" s="0" t="s">
        <v>2826</v>
      </c>
      <c r="D1114" s="0" t="s">
        <v>164</v>
      </c>
      <c r="E1114" s="0" t="s">
        <v>339</v>
      </c>
      <c r="F1114" s="7" t="n">
        <v>568517.56</v>
      </c>
      <c r="G1114" s="6" t="n">
        <v>625</v>
      </c>
      <c r="H1114" s="8" t="n">
        <v>1504.7</v>
      </c>
      <c r="I1114" s="0" t="n">
        <v>1</v>
      </c>
      <c r="J1114" s="7" t="n">
        <f aca="false">IFERROR(F1114/G1114,"")</f>
        <v>909.628096</v>
      </c>
      <c r="K1114" s="7" t="n">
        <f aca="false">IFERROR(F1114/H1114,"")</f>
        <v>377.827846082276</v>
      </c>
      <c r="L1114" s="13" t="n">
        <f aca="false">L1113+F1114/$F$2*100</f>
        <v>58.4448270578898</v>
      </c>
    </row>
    <row r="1115" customFormat="false" ht="15" hidden="false" customHeight="false" outlineLevel="0" collapsed="false">
      <c r="A1115" s="0" t="s">
        <v>2827</v>
      </c>
      <c r="B1115" s="0" t="s">
        <v>2828</v>
      </c>
      <c r="C1115" s="0" t="s">
        <v>958</v>
      </c>
      <c r="D1115" s="0" t="s">
        <v>57</v>
      </c>
      <c r="E1115" s="0" t="s">
        <v>76</v>
      </c>
      <c r="F1115" s="7" t="n">
        <v>568496.62</v>
      </c>
      <c r="G1115" s="6" t="n">
        <v>850</v>
      </c>
      <c r="H1115" s="8" t="n">
        <v>1801.8</v>
      </c>
      <c r="I1115" s="0" t="n">
        <v>1</v>
      </c>
      <c r="J1115" s="7" t="n">
        <f aca="false">IFERROR(F1115/G1115,"")</f>
        <v>668.819552941176</v>
      </c>
      <c r="K1115" s="7" t="n">
        <f aca="false">IFERROR(F1115/H1115,"")</f>
        <v>315.51593961594</v>
      </c>
      <c r="L1115" s="13" t="n">
        <f aca="false">L1114+F1115/$F$2*100</f>
        <v>58.46559439614</v>
      </c>
    </row>
    <row r="1116" customFormat="false" ht="15" hidden="false" customHeight="false" outlineLevel="0" collapsed="false">
      <c r="A1116" s="0" t="s">
        <v>2829</v>
      </c>
      <c r="B1116" s="0" t="s">
        <v>2830</v>
      </c>
      <c r="C1116" s="0" t="s">
        <v>2831</v>
      </c>
      <c r="D1116" s="0" t="s">
        <v>241</v>
      </c>
      <c r="E1116" s="0" t="s">
        <v>557</v>
      </c>
      <c r="F1116" s="7" t="n">
        <v>568150.53</v>
      </c>
      <c r="G1116" s="6" t="n">
        <v>1305</v>
      </c>
      <c r="H1116" s="8" t="n">
        <v>2125.3</v>
      </c>
      <c r="I1116" s="0" t="n">
        <v>1</v>
      </c>
      <c r="J1116" s="7" t="n">
        <f aca="false">IFERROR(F1116/G1116,"")</f>
        <v>435.364390804598</v>
      </c>
      <c r="K1116" s="7" t="n">
        <f aca="false">IFERROR(F1116/H1116,"")</f>
        <v>267.327214981414</v>
      </c>
      <c r="L1116" s="13" t="n">
        <f aca="false">L1115+F1116/$F$2*100</f>
        <v>58.4863490916271</v>
      </c>
    </row>
    <row r="1117" customFormat="false" ht="15" hidden="false" customHeight="false" outlineLevel="0" collapsed="false">
      <c r="A1117" s="0" t="s">
        <v>2832</v>
      </c>
      <c r="B1117" s="0" t="s">
        <v>673</v>
      </c>
      <c r="C1117" s="0" t="s">
        <v>1622</v>
      </c>
      <c r="D1117" s="0" t="s">
        <v>198</v>
      </c>
      <c r="E1117" s="0" t="s">
        <v>112</v>
      </c>
      <c r="F1117" s="7" t="n">
        <v>568117.51</v>
      </c>
      <c r="G1117" s="6" t="n">
        <v>654</v>
      </c>
      <c r="H1117" s="8" t="n">
        <v>1165.7</v>
      </c>
      <c r="I1117" s="0" t="n">
        <v>1</v>
      </c>
      <c r="J1117" s="7" t="n">
        <f aca="false">IFERROR(F1117/G1117,"")</f>
        <v>868.68120795107</v>
      </c>
      <c r="K1117" s="7" t="n">
        <f aca="false">IFERROR(F1117/H1117,"")</f>
        <v>487.361679677447</v>
      </c>
      <c r="L1117" s="13" t="n">
        <f aca="false">L1116+F1117/$F$2*100</f>
        <v>58.5071025808844</v>
      </c>
    </row>
    <row r="1118" customFormat="false" ht="15" hidden="false" customHeight="false" outlineLevel="0" collapsed="false">
      <c r="A1118" s="0" t="s">
        <v>2833</v>
      </c>
      <c r="B1118" s="0" t="s">
        <v>2834</v>
      </c>
      <c r="C1118" s="0" t="s">
        <v>368</v>
      </c>
      <c r="D1118" s="0" t="s">
        <v>241</v>
      </c>
      <c r="E1118" s="0" t="s">
        <v>76</v>
      </c>
      <c r="F1118" s="7" t="n">
        <v>567815.74</v>
      </c>
      <c r="G1118" s="6" t="n">
        <v>3208</v>
      </c>
      <c r="H1118" s="8" t="n">
        <v>5684.3</v>
      </c>
      <c r="I1118" s="0" t="n">
        <v>1</v>
      </c>
      <c r="J1118" s="7" t="n">
        <f aca="false">IFERROR(F1118/G1118,"")</f>
        <v>176.999918952618</v>
      </c>
      <c r="K1118" s="7" t="n">
        <f aca="false">IFERROR(F1118/H1118,"")</f>
        <v>99.8919374417255</v>
      </c>
      <c r="L1118" s="13" t="n">
        <f aca="false">L1117+F1118/$F$2*100</f>
        <v>58.5278450464005</v>
      </c>
    </row>
    <row r="1119" customFormat="false" ht="15" hidden="false" customHeight="false" outlineLevel="0" collapsed="false">
      <c r="A1119" s="0" t="s">
        <v>2835</v>
      </c>
      <c r="B1119" s="0" t="s">
        <v>2836</v>
      </c>
      <c r="C1119" s="0" t="s">
        <v>2837</v>
      </c>
      <c r="D1119" s="0" t="s">
        <v>52</v>
      </c>
      <c r="E1119" s="0" t="s">
        <v>800</v>
      </c>
      <c r="F1119" s="7" t="n">
        <v>567813.62</v>
      </c>
      <c r="G1119" s="6" t="n">
        <v>3544</v>
      </c>
      <c r="H1119" s="8" t="n">
        <v>3974.3</v>
      </c>
      <c r="I1119" s="0" t="n">
        <v>1</v>
      </c>
      <c r="J1119" s="7" t="n">
        <f aca="false">IFERROR(F1119/G1119,"")</f>
        <v>160.21829006772</v>
      </c>
      <c r="K1119" s="7" t="n">
        <f aca="false">IFERROR(F1119/H1119,"")</f>
        <v>142.87135344589</v>
      </c>
      <c r="L1119" s="13" t="n">
        <f aca="false">L1118+F1119/$F$2*100</f>
        <v>58.5485874344724</v>
      </c>
    </row>
    <row r="1120" customFormat="false" ht="15" hidden="false" customHeight="false" outlineLevel="0" collapsed="false">
      <c r="A1120" s="0" t="s">
        <v>2838</v>
      </c>
      <c r="B1120" s="0" t="s">
        <v>980</v>
      </c>
      <c r="C1120" s="0" t="s">
        <v>2839</v>
      </c>
      <c r="D1120" s="0" t="s">
        <v>123</v>
      </c>
      <c r="E1120" s="0" t="s">
        <v>112</v>
      </c>
      <c r="F1120" s="7" t="n">
        <v>567510.67</v>
      </c>
      <c r="G1120" s="6" t="n">
        <v>984</v>
      </c>
      <c r="H1120" s="8" t="n">
        <v>1096.8</v>
      </c>
      <c r="I1120" s="0" t="n">
        <v>1</v>
      </c>
      <c r="J1120" s="7" t="n">
        <f aca="false">IFERROR(F1120/G1120,"")</f>
        <v>576.738485772358</v>
      </c>
      <c r="K1120" s="7" t="n">
        <f aca="false">IFERROR(F1120/H1120,"")</f>
        <v>517.424024434719</v>
      </c>
      <c r="L1120" s="13" t="n">
        <f aca="false">L1119+F1120/$F$2*100</f>
        <v>58.5693187556972</v>
      </c>
    </row>
    <row r="1121" customFormat="false" ht="15" hidden="false" customHeight="false" outlineLevel="0" collapsed="false">
      <c r="A1121" s="0" t="s">
        <v>2840</v>
      </c>
      <c r="B1121" s="0" t="s">
        <v>2841</v>
      </c>
      <c r="C1121" s="0" t="s">
        <v>2842</v>
      </c>
      <c r="D1121" s="0" t="s">
        <v>123</v>
      </c>
      <c r="E1121" s="0" t="s">
        <v>269</v>
      </c>
      <c r="F1121" s="7" t="n">
        <v>566865.81</v>
      </c>
      <c r="G1121" s="6" t="n">
        <v>3341</v>
      </c>
      <c r="H1121" s="8" t="n">
        <v>9014.3</v>
      </c>
      <c r="I1121" s="0" t="n">
        <v>1</v>
      </c>
      <c r="J1121" s="7" t="n">
        <f aca="false">IFERROR(F1121/G1121,"")</f>
        <v>169.669503142772</v>
      </c>
      <c r="K1121" s="7" t="n">
        <f aca="false">IFERROR(F1121/H1121,"")</f>
        <v>62.8851724482212</v>
      </c>
      <c r="L1121" s="13" t="n">
        <f aca="false">L1120+F1121/$F$2*100</f>
        <v>58.5900265200085</v>
      </c>
    </row>
    <row r="1122" customFormat="false" ht="15" hidden="false" customHeight="false" outlineLevel="0" collapsed="false">
      <c r="A1122" s="0" t="s">
        <v>2843</v>
      </c>
      <c r="B1122" s="0" t="s">
        <v>2844</v>
      </c>
      <c r="C1122" s="0" t="s">
        <v>204</v>
      </c>
      <c r="D1122" s="0" t="s">
        <v>101</v>
      </c>
      <c r="E1122" s="0" t="s">
        <v>116</v>
      </c>
      <c r="F1122" s="7" t="n">
        <v>566827.24</v>
      </c>
      <c r="G1122" s="6" t="n">
        <v>5857</v>
      </c>
      <c r="H1122" s="8" t="n">
        <v>14655.1</v>
      </c>
      <c r="I1122" s="0" t="n">
        <v>1</v>
      </c>
      <c r="J1122" s="7" t="n">
        <f aca="false">IFERROR(F1122/G1122,"")</f>
        <v>96.7777428717774</v>
      </c>
      <c r="K1122" s="7" t="n">
        <f aca="false">IFERROR(F1122/H1122,"")</f>
        <v>38.6778145492013</v>
      </c>
      <c r="L1122" s="13" t="n">
        <f aca="false">L1121+F1122/$F$2*100</f>
        <v>58.6107328753471</v>
      </c>
    </row>
    <row r="1123" customFormat="false" ht="15" hidden="false" customHeight="false" outlineLevel="0" collapsed="false">
      <c r="A1123" s="0" t="s">
        <v>2845</v>
      </c>
      <c r="B1123" s="0" t="s">
        <v>2846</v>
      </c>
      <c r="C1123" s="0" t="s">
        <v>1525</v>
      </c>
      <c r="D1123" s="0" t="s">
        <v>388</v>
      </c>
      <c r="E1123" s="0" t="s">
        <v>81</v>
      </c>
      <c r="F1123" s="7" t="n">
        <v>566575.11</v>
      </c>
      <c r="G1123" s="6" t="n">
        <v>5261</v>
      </c>
      <c r="H1123" s="8" t="n">
        <v>12197.9</v>
      </c>
      <c r="I1123" s="0" t="n">
        <v>1</v>
      </c>
      <c r="J1123" s="7" t="n">
        <f aca="false">IFERROR(F1123/G1123,"")</f>
        <v>107.693425204334</v>
      </c>
      <c r="K1123" s="7" t="n">
        <f aca="false">IFERROR(F1123/H1123,"")</f>
        <v>46.4485780339239</v>
      </c>
      <c r="L1123" s="13" t="n">
        <f aca="false">L1122+F1123/$F$2*100</f>
        <v>58.6314300203072</v>
      </c>
    </row>
    <row r="1124" customFormat="false" ht="15" hidden="false" customHeight="false" outlineLevel="0" collapsed="false">
      <c r="A1124" s="0" t="s">
        <v>2847</v>
      </c>
      <c r="B1124" s="0" t="s">
        <v>2848</v>
      </c>
      <c r="C1124" s="0" t="s">
        <v>2605</v>
      </c>
      <c r="D1124" s="0" t="s">
        <v>123</v>
      </c>
      <c r="E1124" s="0" t="s">
        <v>72</v>
      </c>
      <c r="F1124" s="7" t="n">
        <v>566203.13</v>
      </c>
      <c r="G1124" s="6" t="n">
        <v>617</v>
      </c>
      <c r="H1124" s="8" t="n">
        <v>1404.9</v>
      </c>
      <c r="I1124" s="0" t="n">
        <v>1</v>
      </c>
      <c r="J1124" s="7" t="n">
        <f aca="false">IFERROR(F1124/G1124,"")</f>
        <v>917.671199351702</v>
      </c>
      <c r="K1124" s="7" t="n">
        <f aca="false">IFERROR(F1124/H1124,"")</f>
        <v>403.020236315752</v>
      </c>
      <c r="L1124" s="13" t="n">
        <f aca="false">L1123+F1124/$F$2*100</f>
        <v>58.6521135767354</v>
      </c>
    </row>
    <row r="1125" customFormat="false" ht="15" hidden="false" customHeight="false" outlineLevel="0" collapsed="false">
      <c r="A1125" s="0" t="s">
        <v>2849</v>
      </c>
      <c r="B1125" s="0" t="s">
        <v>2850</v>
      </c>
      <c r="C1125" s="0" t="s">
        <v>167</v>
      </c>
      <c r="D1125" s="0" t="s">
        <v>85</v>
      </c>
      <c r="E1125" s="0" t="s">
        <v>269</v>
      </c>
      <c r="F1125" s="7" t="n">
        <v>566011.44</v>
      </c>
      <c r="G1125" s="6" t="n">
        <v>2059</v>
      </c>
      <c r="H1125" s="8" t="n">
        <v>2359.2</v>
      </c>
      <c r="I1125" s="0" t="n">
        <v>1</v>
      </c>
      <c r="J1125" s="7" t="n">
        <f aca="false">IFERROR(F1125/G1125,"")</f>
        <v>274.89627974745</v>
      </c>
      <c r="K1125" s="7" t="n">
        <f aca="false">IFERROR(F1125/H1125,"")</f>
        <v>239.916683621567</v>
      </c>
      <c r="L1125" s="13" t="n">
        <f aca="false">L1124+F1125/$F$2*100</f>
        <v>58.6727901306751</v>
      </c>
    </row>
    <row r="1126" customFormat="false" ht="15" hidden="false" customHeight="false" outlineLevel="0" collapsed="false">
      <c r="A1126" s="0" t="s">
        <v>2851</v>
      </c>
      <c r="B1126" s="0" t="s">
        <v>2852</v>
      </c>
      <c r="C1126" s="0" t="s">
        <v>84</v>
      </c>
      <c r="D1126" s="0" t="s">
        <v>198</v>
      </c>
      <c r="E1126" s="0" t="s">
        <v>72</v>
      </c>
      <c r="F1126" s="7" t="n">
        <v>565618.92</v>
      </c>
      <c r="G1126" s="6" t="n">
        <v>491</v>
      </c>
      <c r="H1126" s="8" t="n">
        <v>612.9</v>
      </c>
      <c r="I1126" s="0" t="n">
        <v>1</v>
      </c>
      <c r="J1126" s="7" t="n">
        <f aca="false">IFERROR(F1126/G1126,"")</f>
        <v>1151.9733604888</v>
      </c>
      <c r="K1126" s="7" t="n">
        <f aca="false">IFERROR(F1126/H1126,"")</f>
        <v>922.856779246207</v>
      </c>
      <c r="L1126" s="13" t="n">
        <f aca="false">L1125+F1126/$F$2*100</f>
        <v>58.6934523457509</v>
      </c>
    </row>
    <row r="1127" customFormat="false" ht="15" hidden="false" customHeight="false" outlineLevel="0" collapsed="false">
      <c r="A1127" s="0" t="s">
        <v>2853</v>
      </c>
      <c r="B1127" s="0" t="s">
        <v>2854</v>
      </c>
      <c r="C1127" s="0" t="s">
        <v>2855</v>
      </c>
      <c r="D1127" s="0" t="s">
        <v>164</v>
      </c>
      <c r="E1127" s="0" t="s">
        <v>659</v>
      </c>
      <c r="F1127" s="7" t="n">
        <v>564943.2</v>
      </c>
      <c r="G1127" s="6" t="n">
        <v>1838</v>
      </c>
      <c r="H1127" s="8" t="n">
        <v>3531.9</v>
      </c>
      <c r="I1127" s="0" t="n">
        <v>1</v>
      </c>
      <c r="J1127" s="7" t="n">
        <f aca="false">IFERROR(F1127/G1127,"")</f>
        <v>307.368443960827</v>
      </c>
      <c r="K1127" s="7" t="n">
        <f aca="false">IFERROR(F1127/H1127,"")</f>
        <v>159.954472097171</v>
      </c>
      <c r="L1127" s="13" t="n">
        <f aca="false">L1126+F1127/$F$2*100</f>
        <v>58.7140898765889</v>
      </c>
    </row>
    <row r="1128" customFormat="false" ht="15" hidden="false" customHeight="false" outlineLevel="0" collapsed="false">
      <c r="A1128" s="0" t="s">
        <v>2856</v>
      </c>
      <c r="B1128" s="0" t="s">
        <v>2857</v>
      </c>
      <c r="C1128" s="0" t="s">
        <v>197</v>
      </c>
      <c r="D1128" s="0" t="s">
        <v>57</v>
      </c>
      <c r="E1128" s="0" t="s">
        <v>116</v>
      </c>
      <c r="F1128" s="7" t="n">
        <v>564613.69</v>
      </c>
      <c r="G1128" s="6" t="n">
        <v>6769</v>
      </c>
      <c r="H1128" s="8" t="n">
        <v>14264.8</v>
      </c>
      <c r="I1128" s="0" t="n">
        <v>1</v>
      </c>
      <c r="J1128" s="7" t="n">
        <f aca="false">IFERROR(F1128/G1128,"")</f>
        <v>83.4116841483232</v>
      </c>
      <c r="K1128" s="7" t="n">
        <f aca="false">IFERROR(F1128/H1128,"")</f>
        <v>39.580904744546</v>
      </c>
      <c r="L1128" s="13" t="n">
        <f aca="false">L1127+F1128/$F$2*100</f>
        <v>58.7347153703357</v>
      </c>
    </row>
    <row r="1129" customFormat="false" ht="15" hidden="false" customHeight="false" outlineLevel="0" collapsed="false">
      <c r="A1129" s="0" t="s">
        <v>2858</v>
      </c>
      <c r="B1129" s="0" t="s">
        <v>2859</v>
      </c>
      <c r="C1129" s="0" t="s">
        <v>368</v>
      </c>
      <c r="D1129" s="0" t="s">
        <v>52</v>
      </c>
      <c r="E1129" s="0" t="s">
        <v>427</v>
      </c>
      <c r="F1129" s="7" t="n">
        <v>563929.23</v>
      </c>
      <c r="G1129" s="6" t="n">
        <v>13</v>
      </c>
      <c r="H1129" s="8" t="n">
        <v>13</v>
      </c>
      <c r="I1129" s="0" t="n">
        <v>1</v>
      </c>
      <c r="J1129" s="7" t="n">
        <f aca="false">IFERROR(F1129/G1129,"")</f>
        <v>43379.1715384615</v>
      </c>
      <c r="K1129" s="7" t="n">
        <f aca="false">IFERROR(F1129/H1129,"")</f>
        <v>43379.1715384615</v>
      </c>
      <c r="L1129" s="13" t="n">
        <f aca="false">L1128+F1129/$F$2*100</f>
        <v>58.7553158605701</v>
      </c>
    </row>
    <row r="1130" customFormat="false" ht="15" hidden="false" customHeight="false" outlineLevel="0" collapsed="false">
      <c r="A1130" s="0" t="s">
        <v>2860</v>
      </c>
      <c r="B1130" s="0" t="s">
        <v>2861</v>
      </c>
      <c r="C1130" s="0" t="s">
        <v>2862</v>
      </c>
      <c r="D1130" s="0" t="s">
        <v>123</v>
      </c>
      <c r="E1130" s="0" t="s">
        <v>509</v>
      </c>
      <c r="F1130" s="7" t="n">
        <v>563809.08</v>
      </c>
      <c r="G1130" s="6" t="n">
        <v>369</v>
      </c>
      <c r="H1130" s="8" t="n">
        <v>803.2</v>
      </c>
      <c r="I1130" s="0" t="n">
        <v>1</v>
      </c>
      <c r="J1130" s="7" t="n">
        <f aca="false">IFERROR(F1130/G1130,"")</f>
        <v>1527.93788617886</v>
      </c>
      <c r="K1130" s="7" t="n">
        <f aca="false">IFERROR(F1130/H1130,"")</f>
        <v>701.953535856574</v>
      </c>
      <c r="L1130" s="13" t="n">
        <f aca="false">L1129+F1130/$F$2*100</f>
        <v>58.7759119616918</v>
      </c>
    </row>
    <row r="1131" customFormat="false" ht="15" hidden="false" customHeight="false" outlineLevel="0" collapsed="false">
      <c r="A1131" s="0" t="s">
        <v>2863</v>
      </c>
      <c r="B1131" s="0" t="s">
        <v>2864</v>
      </c>
      <c r="C1131" s="0" t="s">
        <v>661</v>
      </c>
      <c r="D1131" s="0" t="s">
        <v>127</v>
      </c>
      <c r="E1131" s="0" t="s">
        <v>81</v>
      </c>
      <c r="F1131" s="7" t="n">
        <v>563396.03</v>
      </c>
      <c r="G1131" s="6" t="n">
        <v>5311</v>
      </c>
      <c r="H1131" s="8" t="n">
        <v>12848.9</v>
      </c>
      <c r="I1131" s="0" t="n">
        <v>1</v>
      </c>
      <c r="J1131" s="7" t="n">
        <f aca="false">IFERROR(F1131/G1131,"")</f>
        <v>106.080969685558</v>
      </c>
      <c r="K1131" s="7" t="n">
        <f aca="false">IFERROR(F1131/H1131,"")</f>
        <v>43.8478025356256</v>
      </c>
      <c r="L1131" s="13" t="n">
        <f aca="false">L1130+F1131/$F$2*100</f>
        <v>58.7964929739831</v>
      </c>
    </row>
    <row r="1132" customFormat="false" ht="15" hidden="false" customHeight="false" outlineLevel="0" collapsed="false">
      <c r="A1132" s="0" t="s">
        <v>2865</v>
      </c>
      <c r="B1132" s="0" t="s">
        <v>2866</v>
      </c>
      <c r="C1132" s="0" t="s">
        <v>1246</v>
      </c>
      <c r="D1132" s="0" t="s">
        <v>57</v>
      </c>
      <c r="E1132" s="0" t="s">
        <v>269</v>
      </c>
      <c r="F1132" s="7" t="n">
        <v>563322.48</v>
      </c>
      <c r="G1132" s="6" t="n">
        <v>359</v>
      </c>
      <c r="H1132" s="8" t="n">
        <v>537.4</v>
      </c>
      <c r="I1132" s="0" t="n">
        <v>1</v>
      </c>
      <c r="J1132" s="7" t="n">
        <f aca="false">IFERROR(F1132/G1132,"")</f>
        <v>1569.14339832869</v>
      </c>
      <c r="K1132" s="7" t="n">
        <f aca="false">IFERROR(F1132/H1132,"")</f>
        <v>1048.23684406401</v>
      </c>
      <c r="L1132" s="13" t="n">
        <f aca="false">L1131+F1132/$F$2*100</f>
        <v>58.8170712994727</v>
      </c>
    </row>
    <row r="1133" customFormat="false" ht="15" hidden="false" customHeight="false" outlineLevel="0" collapsed="false">
      <c r="A1133" s="0" t="s">
        <v>2867</v>
      </c>
      <c r="B1133" s="0" t="s">
        <v>2868</v>
      </c>
      <c r="C1133" s="0" t="s">
        <v>2150</v>
      </c>
      <c r="D1133" s="0" t="s">
        <v>552</v>
      </c>
      <c r="E1133" s="0" t="s">
        <v>97</v>
      </c>
      <c r="F1133" s="7" t="n">
        <v>563149.16</v>
      </c>
      <c r="G1133" s="6" t="n">
        <v>4608</v>
      </c>
      <c r="H1133" s="8" t="n">
        <v>12025.3</v>
      </c>
      <c r="I1133" s="0" t="n">
        <v>1</v>
      </c>
      <c r="J1133" s="7" t="n">
        <f aca="false">IFERROR(F1133/G1133,"")</f>
        <v>122.211189236111</v>
      </c>
      <c r="K1133" s="7" t="n">
        <f aca="false">IFERROR(F1133/H1133,"")</f>
        <v>46.8303626520752</v>
      </c>
      <c r="L1133" s="13" t="n">
        <f aca="false">L1132+F1133/$F$2*100</f>
        <v>58.8376432935349</v>
      </c>
    </row>
    <row r="1134" customFormat="false" ht="15" hidden="false" customHeight="false" outlineLevel="0" collapsed="false">
      <c r="A1134" s="0" t="s">
        <v>2869</v>
      </c>
      <c r="B1134" s="0" t="s">
        <v>2870</v>
      </c>
      <c r="C1134" s="0" t="s">
        <v>197</v>
      </c>
      <c r="D1134" s="0" t="s">
        <v>52</v>
      </c>
      <c r="E1134" s="0" t="s">
        <v>221</v>
      </c>
      <c r="F1134" s="7" t="n">
        <v>563094.7</v>
      </c>
      <c r="G1134" s="6" t="n">
        <v>1434</v>
      </c>
      <c r="H1134" s="8" t="n">
        <v>2581.8</v>
      </c>
      <c r="I1134" s="0" t="n">
        <v>1</v>
      </c>
      <c r="J1134" s="7" t="n">
        <f aca="false">IFERROR(F1134/G1134,"")</f>
        <v>392.674128312413</v>
      </c>
      <c r="K1134" s="7" t="n">
        <f aca="false">IFERROR(F1134/H1134,"")</f>
        <v>218.101595785886</v>
      </c>
      <c r="L1134" s="13" t="n">
        <f aca="false">L1133+F1134/$F$2*100</f>
        <v>58.8582132981583</v>
      </c>
    </row>
    <row r="1135" customFormat="false" ht="15" hidden="false" customHeight="false" outlineLevel="0" collapsed="false">
      <c r="A1135" s="0" t="s">
        <v>2871</v>
      </c>
      <c r="B1135" s="0" t="s">
        <v>2872</v>
      </c>
      <c r="C1135" s="0" t="s">
        <v>1461</v>
      </c>
      <c r="D1135" s="0" t="s">
        <v>57</v>
      </c>
      <c r="E1135" s="0" t="s">
        <v>116</v>
      </c>
      <c r="F1135" s="7" t="n">
        <v>563069.14</v>
      </c>
      <c r="G1135" s="6" t="n">
        <v>6336</v>
      </c>
      <c r="H1135" s="8" t="n">
        <v>14869</v>
      </c>
      <c r="I1135" s="0" t="n">
        <v>1</v>
      </c>
      <c r="J1135" s="7" t="n">
        <f aca="false">IFERROR(F1135/G1135,"")</f>
        <v>88.868235479798</v>
      </c>
      <c r="K1135" s="7" t="n">
        <f aca="false">IFERROR(F1135/H1135,"")</f>
        <v>37.8686623175735</v>
      </c>
      <c r="L1135" s="13" t="n">
        <f aca="false">L1134+F1135/$F$2*100</f>
        <v>58.8787823690678</v>
      </c>
    </row>
    <row r="1136" customFormat="false" ht="15" hidden="false" customHeight="false" outlineLevel="0" collapsed="false">
      <c r="A1136" s="0" t="s">
        <v>2873</v>
      </c>
      <c r="B1136" s="0" t="s">
        <v>2874</v>
      </c>
      <c r="C1136" s="0" t="s">
        <v>938</v>
      </c>
      <c r="D1136" s="0" t="s">
        <v>57</v>
      </c>
      <c r="E1136" s="0" t="s">
        <v>116</v>
      </c>
      <c r="F1136" s="7" t="n">
        <v>562830.76</v>
      </c>
      <c r="G1136" s="6" t="n">
        <v>8909</v>
      </c>
      <c r="H1136" s="8" t="n">
        <v>16131.3</v>
      </c>
      <c r="I1136" s="0" t="n">
        <v>1</v>
      </c>
      <c r="J1136" s="7" t="n">
        <f aca="false">IFERROR(F1136/G1136,"")</f>
        <v>63.175525872713</v>
      </c>
      <c r="K1136" s="7" t="n">
        <f aca="false">IFERROR(F1136/H1136,"")</f>
        <v>34.8906015014289</v>
      </c>
      <c r="L1136" s="13" t="n">
        <f aca="false">L1135+F1136/$F$2*100</f>
        <v>58.8993427318902</v>
      </c>
    </row>
    <row r="1137" customFormat="false" ht="15" hidden="false" customHeight="false" outlineLevel="0" collapsed="false">
      <c r="A1137" s="0" t="s">
        <v>2875</v>
      </c>
      <c r="B1137" s="0" t="s">
        <v>2876</v>
      </c>
      <c r="C1137" s="0" t="s">
        <v>137</v>
      </c>
      <c r="D1137" s="0" t="s">
        <v>101</v>
      </c>
      <c r="E1137" s="0" t="s">
        <v>97</v>
      </c>
      <c r="F1137" s="7" t="n">
        <v>562667.35</v>
      </c>
      <c r="G1137" s="6" t="n">
        <v>2735</v>
      </c>
      <c r="H1137" s="8" t="n">
        <v>7436.1</v>
      </c>
      <c r="I1137" s="0" t="n">
        <v>1</v>
      </c>
      <c r="J1137" s="7" t="n">
        <f aca="false">IFERROR(F1137/G1137,"")</f>
        <v>205.728464351005</v>
      </c>
      <c r="K1137" s="7" t="n">
        <f aca="false">IFERROR(F1137/H1137,"")</f>
        <v>75.66699614045</v>
      </c>
      <c r="L1137" s="13" t="n">
        <f aca="false">L1136+F1137/$F$2*100</f>
        <v>58.9198971253003</v>
      </c>
    </row>
    <row r="1138" customFormat="false" ht="15" hidden="false" customHeight="false" outlineLevel="0" collapsed="false">
      <c r="A1138" s="0" t="s">
        <v>2877</v>
      </c>
      <c r="B1138" s="0" t="s">
        <v>2878</v>
      </c>
      <c r="C1138" s="0" t="s">
        <v>1259</v>
      </c>
      <c r="D1138" s="0" t="s">
        <v>260</v>
      </c>
      <c r="E1138" s="0" t="s">
        <v>112</v>
      </c>
      <c r="F1138" s="7" t="n">
        <v>562432.14</v>
      </c>
      <c r="G1138" s="6" t="n">
        <v>515</v>
      </c>
      <c r="H1138" s="8" t="n">
        <v>569</v>
      </c>
      <c r="I1138" s="0" t="n">
        <v>1</v>
      </c>
      <c r="J1138" s="7" t="n">
        <f aca="false">IFERROR(F1138/G1138,"")</f>
        <v>1092.10124271845</v>
      </c>
      <c r="K1138" s="7" t="n">
        <f aca="false">IFERROR(F1138/H1138,"")</f>
        <v>988.457188049209</v>
      </c>
      <c r="L1138" s="13" t="n">
        <f aca="false">L1137+F1138/$F$2*100</f>
        <v>58.9404429264242</v>
      </c>
    </row>
    <row r="1139" customFormat="false" ht="15" hidden="false" customHeight="false" outlineLevel="0" collapsed="false">
      <c r="A1139" s="0" t="s">
        <v>2879</v>
      </c>
      <c r="B1139" s="0" t="s">
        <v>2880</v>
      </c>
      <c r="C1139" s="0" t="s">
        <v>2881</v>
      </c>
      <c r="D1139" s="0" t="s">
        <v>251</v>
      </c>
      <c r="E1139" s="0" t="s">
        <v>427</v>
      </c>
      <c r="F1139" s="7" t="n">
        <v>562106.09</v>
      </c>
      <c r="G1139" s="6" t="n">
        <v>2122</v>
      </c>
      <c r="H1139" s="8" t="n">
        <v>3201.4</v>
      </c>
      <c r="I1139" s="0" t="n">
        <v>1</v>
      </c>
      <c r="J1139" s="7" t="n">
        <f aca="false">IFERROR(F1139/G1139,"")</f>
        <v>264.894481621112</v>
      </c>
      <c r="K1139" s="7" t="n">
        <f aca="false">IFERROR(F1139/H1139,"")</f>
        <v>175.581336290373</v>
      </c>
      <c r="L1139" s="13" t="n">
        <f aca="false">L1138+F1139/$F$2*100</f>
        <v>58.9609768168517</v>
      </c>
    </row>
    <row r="1140" customFormat="false" ht="15" hidden="false" customHeight="false" outlineLevel="0" collapsed="false">
      <c r="A1140" s="0" t="s">
        <v>2882</v>
      </c>
      <c r="B1140" s="0" t="s">
        <v>2883</v>
      </c>
      <c r="C1140" s="0" t="s">
        <v>661</v>
      </c>
      <c r="D1140" s="0" t="s">
        <v>123</v>
      </c>
      <c r="E1140" s="0" t="s">
        <v>81</v>
      </c>
      <c r="F1140" s="7" t="n">
        <v>561980.61</v>
      </c>
      <c r="G1140" s="6" t="n">
        <v>6767</v>
      </c>
      <c r="H1140" s="8" t="n">
        <v>16327.8</v>
      </c>
      <c r="I1140" s="0" t="n">
        <v>1</v>
      </c>
      <c r="J1140" s="7" t="n">
        <f aca="false">IFERROR(F1140/G1140,"")</f>
        <v>83.0472306782917</v>
      </c>
      <c r="K1140" s="7" t="n">
        <f aca="false">IFERROR(F1140/H1140,"")</f>
        <v>34.4186363135266</v>
      </c>
      <c r="L1140" s="13" t="n">
        <f aca="false">L1139+F1140/$F$2*100</f>
        <v>58.9815061234603</v>
      </c>
    </row>
    <row r="1141" customFormat="false" ht="15" hidden="false" customHeight="false" outlineLevel="0" collapsed="false">
      <c r="A1141" s="0" t="s">
        <v>2884</v>
      </c>
      <c r="B1141" s="0" t="s">
        <v>819</v>
      </c>
      <c r="C1141" s="0" t="s">
        <v>462</v>
      </c>
      <c r="D1141" s="0" t="s">
        <v>62</v>
      </c>
      <c r="E1141" s="0" t="s">
        <v>81</v>
      </c>
      <c r="F1141" s="7" t="n">
        <v>560342.75</v>
      </c>
      <c r="G1141" s="6" t="n">
        <v>5763</v>
      </c>
      <c r="H1141" s="8" t="n">
        <v>12151.8</v>
      </c>
      <c r="I1141" s="0" t="n">
        <v>1</v>
      </c>
      <c r="J1141" s="7" t="n">
        <f aca="false">IFERROR(F1141/G1141,"")</f>
        <v>97.2310862398057</v>
      </c>
      <c r="K1141" s="7" t="n">
        <f aca="false">IFERROR(F1141/H1141,"")</f>
        <v>46.1119134613802</v>
      </c>
      <c r="L1141" s="13" t="n">
        <f aca="false">L1140+F1141/$F$2*100</f>
        <v>59.0019755985915</v>
      </c>
    </row>
    <row r="1142" customFormat="false" ht="15" hidden="false" customHeight="false" outlineLevel="0" collapsed="false">
      <c r="A1142" s="0" t="s">
        <v>2885</v>
      </c>
      <c r="B1142" s="0" t="s">
        <v>2886</v>
      </c>
      <c r="C1142" s="0" t="s">
        <v>634</v>
      </c>
      <c r="D1142" s="0" t="s">
        <v>140</v>
      </c>
      <c r="E1142" s="0" t="s">
        <v>112</v>
      </c>
      <c r="F1142" s="7" t="n">
        <v>560257.59</v>
      </c>
      <c r="G1142" s="6" t="n">
        <v>906</v>
      </c>
      <c r="H1142" s="8" t="n">
        <v>1352.7</v>
      </c>
      <c r="I1142" s="0" t="n">
        <v>1</v>
      </c>
      <c r="J1142" s="7" t="n">
        <f aca="false">IFERROR(F1142/G1142,"")</f>
        <v>618.385860927152</v>
      </c>
      <c r="K1142" s="7" t="n">
        <f aca="false">IFERROR(F1142/H1142,"")</f>
        <v>414.177267686849</v>
      </c>
      <c r="L1142" s="13" t="n">
        <f aca="false">L1141+F1142/$F$2*100</f>
        <v>59.0224419628045</v>
      </c>
    </row>
    <row r="1143" customFormat="false" ht="15" hidden="false" customHeight="false" outlineLevel="0" collapsed="false">
      <c r="A1143" s="0" t="s">
        <v>2887</v>
      </c>
      <c r="B1143" s="0" t="s">
        <v>2888</v>
      </c>
      <c r="C1143" s="0" t="s">
        <v>122</v>
      </c>
      <c r="D1143" s="0" t="s">
        <v>57</v>
      </c>
      <c r="E1143" s="0" t="s">
        <v>97</v>
      </c>
      <c r="F1143" s="7" t="n">
        <v>559649.57</v>
      </c>
      <c r="G1143" s="6" t="n">
        <v>2027</v>
      </c>
      <c r="H1143" s="8" t="n">
        <v>5069.1</v>
      </c>
      <c r="I1143" s="0" t="n">
        <v>1</v>
      </c>
      <c r="J1143" s="7" t="n">
        <f aca="false">IFERROR(F1143/G1143,"")</f>
        <v>276.097469166256</v>
      </c>
      <c r="K1143" s="7" t="n">
        <f aca="false">IFERROR(F1143/H1143,"")</f>
        <v>110.404128938076</v>
      </c>
      <c r="L1143" s="13" t="n">
        <f aca="false">L1142+F1143/$F$2*100</f>
        <v>59.0428861158792</v>
      </c>
    </row>
    <row r="1144" customFormat="false" ht="15" hidden="false" customHeight="false" outlineLevel="0" collapsed="false">
      <c r="A1144" s="0" t="s">
        <v>2889</v>
      </c>
      <c r="B1144" s="0" t="s">
        <v>2890</v>
      </c>
      <c r="C1144" s="0" t="s">
        <v>2891</v>
      </c>
      <c r="D1144" s="0" t="s">
        <v>52</v>
      </c>
      <c r="E1144" s="0" t="s">
        <v>97</v>
      </c>
      <c r="F1144" s="7" t="n">
        <v>559502.21</v>
      </c>
      <c r="G1144" s="6" t="n">
        <v>2888</v>
      </c>
      <c r="H1144" s="8" t="n">
        <v>6862.6</v>
      </c>
      <c r="I1144" s="0" t="n">
        <v>1</v>
      </c>
      <c r="J1144" s="7" t="n">
        <f aca="false">IFERROR(F1144/G1144,"")</f>
        <v>193.733452216066</v>
      </c>
      <c r="K1144" s="7" t="n">
        <f aca="false">IFERROR(F1144/H1144,"")</f>
        <v>81.5291886457028</v>
      </c>
      <c r="L1144" s="13" t="n">
        <f aca="false">L1143+F1144/$F$2*100</f>
        <v>59.0633248858525</v>
      </c>
    </row>
    <row r="1145" customFormat="false" ht="15" hidden="false" customHeight="false" outlineLevel="0" collapsed="false">
      <c r="A1145" s="0" t="s">
        <v>2892</v>
      </c>
      <c r="B1145" s="0" t="s">
        <v>2893</v>
      </c>
      <c r="C1145" s="0" t="s">
        <v>1395</v>
      </c>
      <c r="D1145" s="0" t="s">
        <v>217</v>
      </c>
      <c r="E1145" s="0" t="s">
        <v>112</v>
      </c>
      <c r="F1145" s="7" t="n">
        <v>559082.38</v>
      </c>
      <c r="G1145" s="6" t="n">
        <v>2811</v>
      </c>
      <c r="H1145" s="8" t="n">
        <v>7395.1</v>
      </c>
      <c r="I1145" s="0" t="n">
        <v>1</v>
      </c>
      <c r="J1145" s="7" t="n">
        <f aca="false">IFERROR(F1145/G1145,"")</f>
        <v>198.890921380292</v>
      </c>
      <c r="K1145" s="7" t="n">
        <f aca="false">IFERROR(F1145/H1145,"")</f>
        <v>75.6017335803437</v>
      </c>
      <c r="L1145" s="13" t="n">
        <f aca="false">L1144+F1145/$F$2*100</f>
        <v>59.0837483193202</v>
      </c>
    </row>
    <row r="1146" customFormat="false" ht="15" hidden="false" customHeight="false" outlineLevel="0" collapsed="false">
      <c r="A1146" s="0" t="s">
        <v>2894</v>
      </c>
      <c r="B1146" s="0" t="s">
        <v>2895</v>
      </c>
      <c r="C1146" s="0" t="s">
        <v>137</v>
      </c>
      <c r="D1146" s="0" t="s">
        <v>241</v>
      </c>
      <c r="E1146" s="0" t="s">
        <v>509</v>
      </c>
      <c r="F1146" s="7" t="n">
        <v>558455.42</v>
      </c>
      <c r="G1146" s="6" t="n">
        <v>432</v>
      </c>
      <c r="H1146" s="8" t="n">
        <v>768.2</v>
      </c>
      <c r="I1146" s="0" t="n">
        <v>1</v>
      </c>
      <c r="J1146" s="7" t="n">
        <f aca="false">IFERROR(F1146/G1146,"")</f>
        <v>1292.72087962963</v>
      </c>
      <c r="K1146" s="7" t="n">
        <f aca="false">IFERROR(F1146/H1146,"")</f>
        <v>726.966180682114</v>
      </c>
      <c r="L1146" s="13" t="n">
        <f aca="false">L1145+F1146/$F$2*100</f>
        <v>59.1041488497662</v>
      </c>
    </row>
    <row r="1147" customFormat="false" ht="15" hidden="false" customHeight="false" outlineLevel="0" collapsed="false">
      <c r="A1147" s="0" t="s">
        <v>2896</v>
      </c>
      <c r="B1147" s="0" t="s">
        <v>2897</v>
      </c>
      <c r="C1147" s="0" t="s">
        <v>543</v>
      </c>
      <c r="D1147" s="0" t="s">
        <v>1040</v>
      </c>
      <c r="E1147" s="0" t="s">
        <v>112</v>
      </c>
      <c r="F1147" s="7" t="n">
        <v>558406.21</v>
      </c>
      <c r="G1147" s="6" t="n">
        <v>3207</v>
      </c>
      <c r="H1147" s="8" t="n">
        <v>7644.5</v>
      </c>
      <c r="I1147" s="0" t="n">
        <v>1</v>
      </c>
      <c r="J1147" s="7" t="n">
        <f aca="false">IFERROR(F1147/G1147,"")</f>
        <v>174.121050826317</v>
      </c>
      <c r="K1147" s="7" t="n">
        <f aca="false">IFERROR(F1147/H1147,"")</f>
        <v>73.046793119236</v>
      </c>
      <c r="L1147" s="13" t="n">
        <f aca="false">L1146+F1147/$F$2*100</f>
        <v>59.1245475825574</v>
      </c>
    </row>
    <row r="1148" customFormat="false" ht="15" hidden="false" customHeight="false" outlineLevel="0" collapsed="false">
      <c r="A1148" s="0" t="s">
        <v>2898</v>
      </c>
      <c r="B1148" s="0" t="s">
        <v>2899</v>
      </c>
      <c r="C1148" s="0" t="s">
        <v>2611</v>
      </c>
      <c r="D1148" s="0" t="s">
        <v>57</v>
      </c>
      <c r="E1148" s="0" t="s">
        <v>269</v>
      </c>
      <c r="F1148" s="7" t="n">
        <v>557871.5</v>
      </c>
      <c r="G1148" s="6" t="n">
        <v>4266</v>
      </c>
      <c r="H1148" s="8" t="n">
        <v>4297.1</v>
      </c>
      <c r="I1148" s="0" t="n">
        <v>1</v>
      </c>
      <c r="J1148" s="7" t="n">
        <f aca="false">IFERROR(F1148/G1148,"")</f>
        <v>130.771565869667</v>
      </c>
      <c r="K1148" s="7" t="n">
        <f aca="false">IFERROR(F1148/H1148,"")</f>
        <v>129.82511461218</v>
      </c>
      <c r="L1148" s="13" t="n">
        <f aca="false">L1147+F1148/$F$2*100</f>
        <v>59.1449267822449</v>
      </c>
    </row>
    <row r="1149" customFormat="false" ht="15" hidden="false" customHeight="false" outlineLevel="0" collapsed="false">
      <c r="A1149" s="0" t="s">
        <v>2900</v>
      </c>
      <c r="B1149" s="0" t="s">
        <v>2901</v>
      </c>
      <c r="C1149" s="0" t="s">
        <v>100</v>
      </c>
      <c r="D1149" s="0" t="s">
        <v>52</v>
      </c>
      <c r="E1149" s="0" t="s">
        <v>58</v>
      </c>
      <c r="F1149" s="7" t="n">
        <v>556454.93</v>
      </c>
      <c r="G1149" s="6" t="n">
        <v>67</v>
      </c>
      <c r="H1149" s="8" t="n">
        <v>78</v>
      </c>
      <c r="I1149" s="0" t="n">
        <v>1</v>
      </c>
      <c r="J1149" s="7" t="n">
        <f aca="false">IFERROR(F1149/G1149,"")</f>
        <v>8305.29746268657</v>
      </c>
      <c r="K1149" s="7" t="n">
        <f aca="false">IFERROR(F1149/H1149,"")</f>
        <v>7134.03756410257</v>
      </c>
      <c r="L1149" s="13" t="n">
        <f aca="false">L1148+F1149/$F$2*100</f>
        <v>59.1652542342397</v>
      </c>
    </row>
    <row r="1150" customFormat="false" ht="15" hidden="false" customHeight="false" outlineLevel="0" collapsed="false">
      <c r="A1150" s="0" t="s">
        <v>2902</v>
      </c>
      <c r="B1150" s="0" t="s">
        <v>2903</v>
      </c>
      <c r="C1150" s="0" t="s">
        <v>2904</v>
      </c>
      <c r="D1150" s="0" t="s">
        <v>101</v>
      </c>
      <c r="E1150" s="0" t="s">
        <v>116</v>
      </c>
      <c r="F1150" s="7" t="n">
        <v>555729.39</v>
      </c>
      <c r="G1150" s="6" t="n">
        <v>840</v>
      </c>
      <c r="H1150" s="8" t="n">
        <v>1352.1</v>
      </c>
      <c r="I1150" s="0" t="n">
        <v>1</v>
      </c>
      <c r="J1150" s="7" t="n">
        <f aca="false">IFERROR(F1150/G1150,"")</f>
        <v>661.582607142857</v>
      </c>
      <c r="K1150" s="7" t="n">
        <f aca="false">IFERROR(F1150/H1150,"")</f>
        <v>411.012047925449</v>
      </c>
      <c r="L1150" s="13" t="n">
        <f aca="false">L1149+F1150/$F$2*100</f>
        <v>59.1855551820583</v>
      </c>
    </row>
    <row r="1151" customFormat="false" ht="15" hidden="false" customHeight="false" outlineLevel="0" collapsed="false">
      <c r="A1151" s="0" t="s">
        <v>2905</v>
      </c>
      <c r="B1151" s="0" t="s">
        <v>2455</v>
      </c>
      <c r="C1151" s="0" t="s">
        <v>537</v>
      </c>
      <c r="D1151" s="0" t="s">
        <v>123</v>
      </c>
      <c r="E1151" s="0" t="s">
        <v>269</v>
      </c>
      <c r="F1151" s="7" t="n">
        <v>555653.86</v>
      </c>
      <c r="G1151" s="6" t="n">
        <v>5116</v>
      </c>
      <c r="H1151" s="8" t="n">
        <v>5189.2</v>
      </c>
      <c r="I1151" s="0" t="n">
        <v>1</v>
      </c>
      <c r="J1151" s="7" t="n">
        <f aca="false">IFERROR(F1151/G1151,"")</f>
        <v>108.610996872557</v>
      </c>
      <c r="K1151" s="7" t="n">
        <f aca="false">IFERROR(F1151/H1151,"")</f>
        <v>107.078906189779</v>
      </c>
      <c r="L1151" s="13" t="n">
        <f aca="false">L1150+F1151/$F$2*100</f>
        <v>59.2058533707452</v>
      </c>
    </row>
    <row r="1152" customFormat="false" ht="15" hidden="false" customHeight="false" outlineLevel="0" collapsed="false">
      <c r="A1152" s="0" t="s">
        <v>2906</v>
      </c>
      <c r="B1152" s="0" t="s">
        <v>2907</v>
      </c>
      <c r="C1152" s="0" t="s">
        <v>1094</v>
      </c>
      <c r="D1152" s="0" t="s">
        <v>290</v>
      </c>
      <c r="E1152" s="0" t="s">
        <v>168</v>
      </c>
      <c r="F1152" s="7" t="n">
        <v>554651.29</v>
      </c>
      <c r="G1152" s="6" t="n">
        <v>1075</v>
      </c>
      <c r="H1152" s="8" t="n">
        <v>1517.2</v>
      </c>
      <c r="I1152" s="0" t="n">
        <v>1</v>
      </c>
      <c r="J1152" s="7" t="n">
        <f aca="false">IFERROR(F1152/G1152,"")</f>
        <v>515.954688372093</v>
      </c>
      <c r="K1152" s="7" t="n">
        <f aca="false">IFERROR(F1152/H1152,"")</f>
        <v>365.575593197996</v>
      </c>
      <c r="L1152" s="13" t="n">
        <f aca="false">L1151+F1152/$F$2*100</f>
        <v>59.2261149352737</v>
      </c>
    </row>
    <row r="1153" customFormat="false" ht="15" hidden="false" customHeight="false" outlineLevel="0" collapsed="false">
      <c r="A1153" s="0" t="s">
        <v>2908</v>
      </c>
      <c r="B1153" s="0" t="s">
        <v>2909</v>
      </c>
      <c r="C1153" s="0" t="s">
        <v>1013</v>
      </c>
      <c r="D1153" s="0" t="s">
        <v>182</v>
      </c>
      <c r="E1153" s="0" t="s">
        <v>269</v>
      </c>
      <c r="F1153" s="7" t="n">
        <v>554453.67</v>
      </c>
      <c r="G1153" s="6" t="n">
        <v>467</v>
      </c>
      <c r="H1153" s="8" t="n">
        <v>1007.7</v>
      </c>
      <c r="I1153" s="0" t="n">
        <v>1</v>
      </c>
      <c r="J1153" s="7" t="n">
        <f aca="false">IFERROR(F1153/G1153,"")</f>
        <v>1187.26695931478</v>
      </c>
      <c r="K1153" s="7" t="n">
        <f aca="false">IFERROR(F1153/H1153,"")</f>
        <v>550.216999106877</v>
      </c>
      <c r="L1153" s="13" t="n">
        <f aca="false">L1152+F1153/$F$2*100</f>
        <v>59.246369280689</v>
      </c>
    </row>
    <row r="1154" customFormat="false" ht="15" hidden="false" customHeight="false" outlineLevel="0" collapsed="false">
      <c r="A1154" s="0" t="s">
        <v>2910</v>
      </c>
      <c r="B1154" s="0" t="s">
        <v>2911</v>
      </c>
      <c r="C1154" s="0" t="s">
        <v>377</v>
      </c>
      <c r="D1154" s="0" t="s">
        <v>148</v>
      </c>
      <c r="E1154" s="0" t="s">
        <v>81</v>
      </c>
      <c r="F1154" s="7" t="n">
        <v>554123.57</v>
      </c>
      <c r="G1154" s="6" t="n">
        <v>7430</v>
      </c>
      <c r="H1154" s="8" t="n">
        <v>7443.5</v>
      </c>
      <c r="I1154" s="0" t="n">
        <v>1</v>
      </c>
      <c r="J1154" s="7" t="n">
        <f aca="false">IFERROR(F1154/G1154,"")</f>
        <v>74.5792153432032</v>
      </c>
      <c r="K1154" s="7" t="n">
        <f aca="false">IFERROR(F1154/H1154,"")</f>
        <v>74.4439537851817</v>
      </c>
      <c r="L1154" s="13" t="n">
        <f aca="false">L1153+F1154/$F$2*100</f>
        <v>59.2666115674604</v>
      </c>
    </row>
    <row r="1155" customFormat="false" ht="15" hidden="false" customHeight="false" outlineLevel="0" collapsed="false">
      <c r="A1155" s="0" t="s">
        <v>2912</v>
      </c>
      <c r="B1155" s="0" t="s">
        <v>2913</v>
      </c>
      <c r="C1155" s="0" t="s">
        <v>377</v>
      </c>
      <c r="D1155" s="0" t="s">
        <v>101</v>
      </c>
      <c r="E1155" s="0" t="s">
        <v>90</v>
      </c>
      <c r="F1155" s="7" t="n">
        <v>553926.39</v>
      </c>
      <c r="G1155" s="6" t="n">
        <v>3151</v>
      </c>
      <c r="H1155" s="8" t="n">
        <v>8210.1</v>
      </c>
      <c r="I1155" s="0" t="n">
        <v>1</v>
      </c>
      <c r="J1155" s="7" t="n">
        <f aca="false">IFERROR(F1155/G1155,"")</f>
        <v>175.793840050778</v>
      </c>
      <c r="K1155" s="7" t="n">
        <f aca="false">IFERROR(F1155/H1155,"")</f>
        <v>67.468896846567</v>
      </c>
      <c r="L1155" s="13" t="n">
        <f aca="false">L1154+F1155/$F$2*100</f>
        <v>59.2868466511919</v>
      </c>
    </row>
    <row r="1156" customFormat="false" ht="15" hidden="false" customHeight="false" outlineLevel="0" collapsed="false">
      <c r="A1156" s="0" t="s">
        <v>2914</v>
      </c>
      <c r="B1156" s="0" t="s">
        <v>2915</v>
      </c>
      <c r="C1156" s="0" t="s">
        <v>726</v>
      </c>
      <c r="D1156" s="0" t="s">
        <v>1140</v>
      </c>
      <c r="E1156" s="0" t="s">
        <v>116</v>
      </c>
      <c r="F1156" s="7" t="n">
        <v>553604.78</v>
      </c>
      <c r="G1156" s="6" t="n">
        <v>13305</v>
      </c>
      <c r="H1156" s="8" t="n">
        <v>33416.3</v>
      </c>
      <c r="I1156" s="0" t="n">
        <v>1</v>
      </c>
      <c r="J1156" s="7" t="n">
        <f aca="false">IFERROR(F1156/G1156,"")</f>
        <v>41.6087771514468</v>
      </c>
      <c r="K1156" s="7" t="n">
        <f aca="false">IFERROR(F1156/H1156,"")</f>
        <v>16.5669083650793</v>
      </c>
      <c r="L1156" s="13" t="n">
        <f aca="false">L1155+F1156/$F$2*100</f>
        <v>59.3070699864216</v>
      </c>
    </row>
    <row r="1157" customFormat="false" ht="15" hidden="false" customHeight="false" outlineLevel="0" collapsed="false">
      <c r="A1157" s="0" t="s">
        <v>2916</v>
      </c>
      <c r="B1157" s="0" t="s">
        <v>2917</v>
      </c>
      <c r="C1157" s="0" t="s">
        <v>51</v>
      </c>
      <c r="D1157" s="0" t="s">
        <v>57</v>
      </c>
      <c r="E1157" s="0" t="s">
        <v>81</v>
      </c>
      <c r="F1157" s="7" t="n">
        <v>552778.67</v>
      </c>
      <c r="G1157" s="6" t="n">
        <v>6531</v>
      </c>
      <c r="H1157" s="8" t="n">
        <v>16169.4</v>
      </c>
      <c r="I1157" s="0" t="n">
        <v>1</v>
      </c>
      <c r="J1157" s="7" t="n">
        <f aca="false">IFERROR(F1157/G1157,"")</f>
        <v>84.6392083907518</v>
      </c>
      <c r="K1157" s="7" t="n">
        <f aca="false">IFERROR(F1157/H1157,"")</f>
        <v>34.1867150296239</v>
      </c>
      <c r="L1157" s="13" t="n">
        <f aca="false">L1156+F1157/$F$2*100</f>
        <v>59.3272631436251</v>
      </c>
    </row>
    <row r="1158" customFormat="false" ht="15" hidden="false" customHeight="false" outlineLevel="0" collapsed="false">
      <c r="A1158" s="0" t="s">
        <v>2918</v>
      </c>
      <c r="B1158" s="0" t="s">
        <v>2919</v>
      </c>
      <c r="C1158" s="0" t="s">
        <v>2920</v>
      </c>
      <c r="D1158" s="0" t="s">
        <v>123</v>
      </c>
      <c r="E1158" s="0" t="s">
        <v>659</v>
      </c>
      <c r="F1158" s="7" t="n">
        <v>552424.99</v>
      </c>
      <c r="G1158" s="6" t="n">
        <v>1417</v>
      </c>
      <c r="H1158" s="8" t="n">
        <v>3809.9</v>
      </c>
      <c r="I1158" s="0" t="n">
        <v>1</v>
      </c>
      <c r="J1158" s="7" t="n">
        <f aca="false">IFERROR(F1158/G1158,"")</f>
        <v>389.855321100917</v>
      </c>
      <c r="K1158" s="7" t="n">
        <f aca="false">IFERROR(F1158/H1158,"")</f>
        <v>144.997241397412</v>
      </c>
      <c r="L1158" s="13" t="n">
        <f aca="false">L1157+F1158/$F$2*100</f>
        <v>59.3474433808008</v>
      </c>
    </row>
    <row r="1159" customFormat="false" ht="15" hidden="false" customHeight="false" outlineLevel="0" collapsed="false">
      <c r="A1159" s="0" t="s">
        <v>2921</v>
      </c>
      <c r="B1159" s="0" t="s">
        <v>2922</v>
      </c>
      <c r="C1159" s="0" t="s">
        <v>51</v>
      </c>
      <c r="D1159" s="0" t="s">
        <v>62</v>
      </c>
      <c r="E1159" s="0" t="s">
        <v>116</v>
      </c>
      <c r="F1159" s="7" t="n">
        <v>552253.42</v>
      </c>
      <c r="G1159" s="6" t="n">
        <v>10956</v>
      </c>
      <c r="H1159" s="8" t="n">
        <v>27860.7</v>
      </c>
      <c r="I1159" s="0" t="n">
        <v>1</v>
      </c>
      <c r="J1159" s="7" t="n">
        <f aca="false">IFERROR(F1159/G1159,"")</f>
        <v>50.4064822928076</v>
      </c>
      <c r="K1159" s="7" t="n">
        <f aca="false">IFERROR(F1159/H1159,"")</f>
        <v>19.8219506329705</v>
      </c>
      <c r="L1159" s="13" t="n">
        <f aca="false">L1158+F1159/$F$2*100</f>
        <v>59.3676173504771</v>
      </c>
    </row>
    <row r="1160" customFormat="false" ht="15" hidden="false" customHeight="false" outlineLevel="0" collapsed="false">
      <c r="A1160" s="0" t="s">
        <v>2923</v>
      </c>
      <c r="B1160" s="0" t="s">
        <v>2924</v>
      </c>
      <c r="C1160" s="0" t="s">
        <v>79</v>
      </c>
      <c r="D1160" s="0" t="s">
        <v>260</v>
      </c>
      <c r="E1160" s="0" t="s">
        <v>97</v>
      </c>
      <c r="F1160" s="7" t="n">
        <v>552210.3</v>
      </c>
      <c r="G1160" s="6" t="n">
        <v>2068</v>
      </c>
      <c r="H1160" s="8" t="n">
        <v>5645.5</v>
      </c>
      <c r="I1160" s="0" t="n">
        <v>1</v>
      </c>
      <c r="J1160" s="7" t="n">
        <f aca="false">IFERROR(F1160/G1160,"")</f>
        <v>267.026257253385</v>
      </c>
      <c r="K1160" s="7" t="n">
        <f aca="false">IFERROR(F1160/H1160,"")</f>
        <v>97.8142414312284</v>
      </c>
      <c r="L1160" s="13" t="n">
        <f aca="false">L1159+F1160/$F$2*100</f>
        <v>59.3877897449679</v>
      </c>
    </row>
    <row r="1161" customFormat="false" ht="15" hidden="false" customHeight="false" outlineLevel="0" collapsed="false">
      <c r="A1161" s="0" t="s">
        <v>2925</v>
      </c>
      <c r="B1161" s="0" t="s">
        <v>2926</v>
      </c>
      <c r="C1161" s="0" t="s">
        <v>2927</v>
      </c>
      <c r="D1161" s="0" t="s">
        <v>260</v>
      </c>
      <c r="E1161" s="0" t="s">
        <v>221</v>
      </c>
      <c r="F1161" s="7" t="n">
        <v>552155.09</v>
      </c>
      <c r="G1161" s="6" t="n">
        <v>3436</v>
      </c>
      <c r="H1161" s="8" t="n">
        <v>8732.4</v>
      </c>
      <c r="I1161" s="0" t="n">
        <v>1</v>
      </c>
      <c r="J1161" s="7" t="n">
        <f aca="false">IFERROR(F1161/G1161,"")</f>
        <v>160.697057625146</v>
      </c>
      <c r="K1161" s="7" t="n">
        <f aca="false">IFERROR(F1161/H1161,"")</f>
        <v>63.2306227383079</v>
      </c>
      <c r="L1161" s="13" t="n">
        <f aca="false">L1160+F1161/$F$2*100</f>
        <v>59.4079601226222</v>
      </c>
    </row>
    <row r="1162" customFormat="false" ht="15" hidden="false" customHeight="false" outlineLevel="0" collapsed="false">
      <c r="A1162" s="0" t="s">
        <v>2928</v>
      </c>
      <c r="B1162" s="0" t="s">
        <v>2929</v>
      </c>
      <c r="C1162" s="0" t="s">
        <v>1502</v>
      </c>
      <c r="D1162" s="0" t="s">
        <v>62</v>
      </c>
      <c r="E1162" s="0" t="s">
        <v>112</v>
      </c>
      <c r="F1162" s="7" t="n">
        <v>551308.03</v>
      </c>
      <c r="G1162" s="6" t="n">
        <v>645</v>
      </c>
      <c r="H1162" s="8" t="n">
        <v>792.9</v>
      </c>
      <c r="I1162" s="0" t="n">
        <v>1</v>
      </c>
      <c r="J1162" s="7" t="n">
        <f aca="false">IFERROR(F1162/G1162,"")</f>
        <v>854.741131782946</v>
      </c>
      <c r="K1162" s="7" t="n">
        <f aca="false">IFERROR(F1162/H1162,"")</f>
        <v>695.305877159793</v>
      </c>
      <c r="L1162" s="13" t="n">
        <f aca="false">L1161+F1162/$F$2*100</f>
        <v>59.4280995569412</v>
      </c>
    </row>
    <row r="1163" customFormat="false" ht="15" hidden="false" customHeight="false" outlineLevel="0" collapsed="false">
      <c r="A1163" s="0" t="s">
        <v>2930</v>
      </c>
      <c r="B1163" s="0" t="s">
        <v>2931</v>
      </c>
      <c r="C1163" s="0" t="s">
        <v>2103</v>
      </c>
      <c r="D1163" s="0" t="s">
        <v>2248</v>
      </c>
      <c r="E1163" s="0" t="s">
        <v>81</v>
      </c>
      <c r="F1163" s="7" t="n">
        <v>550728.3</v>
      </c>
      <c r="G1163" s="6" t="n">
        <v>6062</v>
      </c>
      <c r="H1163" s="8" t="n">
        <v>16010.6</v>
      </c>
      <c r="I1163" s="0" t="n">
        <v>1</v>
      </c>
      <c r="J1163" s="7" t="n">
        <f aca="false">IFERROR(F1163/G1163,"")</f>
        <v>90.8492741669416</v>
      </c>
      <c r="K1163" s="7" t="n">
        <f aca="false">IFERROR(F1163/H1163,"")</f>
        <v>34.3977302537069</v>
      </c>
      <c r="L1163" s="13" t="n">
        <f aca="false">L1162+F1163/$F$2*100</f>
        <v>59.4482178135634</v>
      </c>
    </row>
    <row r="1164" customFormat="false" ht="15" hidden="false" customHeight="false" outlineLevel="0" collapsed="false">
      <c r="A1164" s="0" t="s">
        <v>2932</v>
      </c>
      <c r="B1164" s="0" t="s">
        <v>2933</v>
      </c>
      <c r="C1164" s="0" t="s">
        <v>137</v>
      </c>
      <c r="D1164" s="0" t="s">
        <v>123</v>
      </c>
      <c r="E1164" s="0" t="s">
        <v>116</v>
      </c>
      <c r="F1164" s="7" t="n">
        <v>549886.65</v>
      </c>
      <c r="G1164" s="6" t="n">
        <v>4831</v>
      </c>
      <c r="H1164" s="8" t="n">
        <v>4836.8</v>
      </c>
      <c r="I1164" s="0" t="n">
        <v>1</v>
      </c>
      <c r="J1164" s="7" t="n">
        <f aca="false">IFERROR(F1164/G1164,"")</f>
        <v>113.824601531774</v>
      </c>
      <c r="K1164" s="7" t="n">
        <f aca="false">IFERROR(F1164/H1164,"")</f>
        <v>113.688109907377</v>
      </c>
      <c r="L1164" s="13" t="n">
        <f aca="false">L1163+F1164/$F$2*100</f>
        <v>59.4683053244791</v>
      </c>
    </row>
    <row r="1165" customFormat="false" ht="15" hidden="false" customHeight="false" outlineLevel="0" collapsed="false">
      <c r="A1165" s="0" t="s">
        <v>2934</v>
      </c>
      <c r="B1165" s="0" t="s">
        <v>2935</v>
      </c>
      <c r="C1165" s="0" t="s">
        <v>2790</v>
      </c>
      <c r="D1165" s="0" t="s">
        <v>52</v>
      </c>
      <c r="E1165" s="0" t="s">
        <v>168</v>
      </c>
      <c r="F1165" s="7" t="n">
        <v>549750.38</v>
      </c>
      <c r="G1165" s="6" t="n">
        <v>514</v>
      </c>
      <c r="H1165" s="8" t="n">
        <v>658</v>
      </c>
      <c r="I1165" s="0" t="n">
        <v>1</v>
      </c>
      <c r="J1165" s="7" t="n">
        <f aca="false">IFERROR(F1165/G1165,"")</f>
        <v>1069.55326848249</v>
      </c>
      <c r="K1165" s="7" t="n">
        <f aca="false">IFERROR(F1165/H1165,"")</f>
        <v>835.486899696049</v>
      </c>
      <c r="L1165" s="13" t="n">
        <f aca="false">L1164+F1165/$F$2*100</f>
        <v>59.4883878574142</v>
      </c>
    </row>
    <row r="1166" customFormat="false" ht="15" hidden="false" customHeight="false" outlineLevel="0" collapsed="false">
      <c r="A1166" s="0" t="s">
        <v>2936</v>
      </c>
      <c r="B1166" s="0" t="s">
        <v>2937</v>
      </c>
      <c r="C1166" s="0" t="s">
        <v>2238</v>
      </c>
      <c r="D1166" s="0" t="s">
        <v>251</v>
      </c>
      <c r="E1166" s="0" t="s">
        <v>97</v>
      </c>
      <c r="F1166" s="7" t="n">
        <v>549670.16</v>
      </c>
      <c r="G1166" s="6" t="n">
        <v>2473</v>
      </c>
      <c r="H1166" s="8" t="n">
        <v>6006.4</v>
      </c>
      <c r="I1166" s="0" t="n">
        <v>1</v>
      </c>
      <c r="J1166" s="7" t="n">
        <f aca="false">IFERROR(F1166/G1166,"")</f>
        <v>222.268564496563</v>
      </c>
      <c r="K1166" s="7" t="n">
        <f aca="false">IFERROR(F1166/H1166,"")</f>
        <v>91.5140783164625</v>
      </c>
      <c r="L1166" s="13" t="n">
        <f aca="false">L1165+F1166/$F$2*100</f>
        <v>59.5084674598905</v>
      </c>
    </row>
    <row r="1167" customFormat="false" ht="15" hidden="false" customHeight="false" outlineLevel="0" collapsed="false">
      <c r="A1167" s="0" t="s">
        <v>2938</v>
      </c>
      <c r="B1167" s="0" t="s">
        <v>2939</v>
      </c>
      <c r="C1167" s="0" t="s">
        <v>1351</v>
      </c>
      <c r="D1167" s="0" t="s">
        <v>71</v>
      </c>
      <c r="E1167" s="0" t="s">
        <v>112</v>
      </c>
      <c r="F1167" s="7" t="n">
        <v>549207.91</v>
      </c>
      <c r="G1167" s="6" t="n">
        <v>451</v>
      </c>
      <c r="H1167" s="8" t="n">
        <v>513.4</v>
      </c>
      <c r="I1167" s="0" t="n">
        <v>1</v>
      </c>
      <c r="J1167" s="7" t="n">
        <f aca="false">IFERROR(F1167/G1167,"")</f>
        <v>1217.75589800443</v>
      </c>
      <c r="K1167" s="7" t="n">
        <f aca="false">IFERROR(F1167/H1167,"")</f>
        <v>1069.74661082976</v>
      </c>
      <c r="L1167" s="13" t="n">
        <f aca="false">L1166+F1167/$F$2*100</f>
        <v>59.5285301762469</v>
      </c>
    </row>
    <row r="1168" customFormat="false" ht="15" hidden="false" customHeight="false" outlineLevel="0" collapsed="false">
      <c r="A1168" s="0" t="s">
        <v>2940</v>
      </c>
      <c r="B1168" s="0" t="s">
        <v>2941</v>
      </c>
      <c r="C1168" s="0" t="s">
        <v>503</v>
      </c>
      <c r="D1168" s="0" t="s">
        <v>52</v>
      </c>
      <c r="E1168" s="0" t="s">
        <v>269</v>
      </c>
      <c r="F1168" s="7" t="n">
        <v>548758.14</v>
      </c>
      <c r="G1168" s="6" t="n">
        <v>962</v>
      </c>
      <c r="H1168" s="8" t="n">
        <v>2220.6</v>
      </c>
      <c r="I1168" s="0" t="n">
        <v>1</v>
      </c>
      <c r="J1168" s="7" t="n">
        <f aca="false">IFERROR(F1168/G1168,"")</f>
        <v>570.434656964657</v>
      </c>
      <c r="K1168" s="7" t="n">
        <f aca="false">IFERROR(F1168/H1168,"")</f>
        <v>247.12156174007</v>
      </c>
      <c r="L1168" s="13" t="n">
        <f aca="false">L1167+F1168/$F$2*100</f>
        <v>59.5485764623812</v>
      </c>
    </row>
    <row r="1169" customFormat="false" ht="15" hidden="false" customHeight="false" outlineLevel="0" collapsed="false">
      <c r="A1169" s="0" t="s">
        <v>2942</v>
      </c>
      <c r="B1169" s="0" t="s">
        <v>2943</v>
      </c>
      <c r="C1169" s="0" t="s">
        <v>2944</v>
      </c>
      <c r="D1169" s="0" t="s">
        <v>127</v>
      </c>
      <c r="E1169" s="0" t="s">
        <v>427</v>
      </c>
      <c r="F1169" s="7" t="n">
        <v>548170.83</v>
      </c>
      <c r="G1169" s="6" t="n">
        <v>1019</v>
      </c>
      <c r="H1169" s="8" t="n">
        <v>1595.1</v>
      </c>
      <c r="I1169" s="0" t="n">
        <v>1</v>
      </c>
      <c r="J1169" s="7" t="n">
        <f aca="false">IFERROR(F1169/G1169,"")</f>
        <v>537.949784102061</v>
      </c>
      <c r="K1169" s="7" t="n">
        <f aca="false">IFERROR(F1169/H1169,"")</f>
        <v>343.659225126951</v>
      </c>
      <c r="L1169" s="13" t="n">
        <f aca="false">L1168+F1169/$F$2*100</f>
        <v>59.5686012939193</v>
      </c>
    </row>
    <row r="1170" customFormat="false" ht="15" hidden="false" customHeight="false" outlineLevel="0" collapsed="false">
      <c r="A1170" s="0" t="s">
        <v>2945</v>
      </c>
      <c r="B1170" s="0" t="s">
        <v>2946</v>
      </c>
      <c r="C1170" s="0" t="s">
        <v>605</v>
      </c>
      <c r="D1170" s="0" t="s">
        <v>101</v>
      </c>
      <c r="E1170" s="0" t="s">
        <v>509</v>
      </c>
      <c r="F1170" s="7" t="n">
        <v>545967.51</v>
      </c>
      <c r="G1170" s="6" t="n">
        <v>1304</v>
      </c>
      <c r="H1170" s="8" t="n">
        <v>2210.5</v>
      </c>
      <c r="I1170" s="0" t="n">
        <v>1</v>
      </c>
      <c r="J1170" s="7" t="n">
        <f aca="false">IFERROR(F1170/G1170,"")</f>
        <v>418.686740797546</v>
      </c>
      <c r="K1170" s="7" t="n">
        <f aca="false">IFERROR(F1170/H1170,"")</f>
        <v>246.988242479077</v>
      </c>
      <c r="L1170" s="13" t="n">
        <f aca="false">L1169+F1170/$F$2*100</f>
        <v>59.5885456375705</v>
      </c>
    </row>
    <row r="1171" customFormat="false" ht="15" hidden="false" customHeight="false" outlineLevel="0" collapsed="false">
      <c r="A1171" s="0" t="s">
        <v>2947</v>
      </c>
      <c r="B1171" s="0" t="s">
        <v>2948</v>
      </c>
      <c r="C1171" s="0" t="s">
        <v>1807</v>
      </c>
      <c r="D1171" s="0" t="s">
        <v>57</v>
      </c>
      <c r="E1171" s="0" t="s">
        <v>58</v>
      </c>
      <c r="F1171" s="7" t="n">
        <v>545938.12</v>
      </c>
      <c r="G1171" s="6" t="n">
        <v>617</v>
      </c>
      <c r="H1171" s="8" t="n">
        <v>1035</v>
      </c>
      <c r="I1171" s="0" t="n">
        <v>1</v>
      </c>
      <c r="J1171" s="7" t="n">
        <f aca="false">IFERROR(F1171/G1171,"")</f>
        <v>884.82677471637</v>
      </c>
      <c r="K1171" s="7" t="n">
        <f aca="false">IFERROR(F1171/H1171,"")</f>
        <v>527.476444444445</v>
      </c>
      <c r="L1171" s="13" t="n">
        <f aca="false">L1170+F1171/$F$2*100</f>
        <v>59.6084889075968</v>
      </c>
    </row>
    <row r="1172" customFormat="false" ht="15" hidden="false" customHeight="false" outlineLevel="0" collapsed="false">
      <c r="A1172" s="0" t="s">
        <v>2949</v>
      </c>
      <c r="B1172" s="0" t="s">
        <v>2950</v>
      </c>
      <c r="C1172" s="0" t="s">
        <v>2951</v>
      </c>
      <c r="D1172" s="0" t="s">
        <v>164</v>
      </c>
      <c r="E1172" s="0" t="s">
        <v>269</v>
      </c>
      <c r="F1172" s="7" t="n">
        <v>545140.51</v>
      </c>
      <c r="G1172" s="6" t="n">
        <v>3575</v>
      </c>
      <c r="H1172" s="8" t="n">
        <v>9310.7</v>
      </c>
      <c r="I1172" s="0" t="n">
        <v>1</v>
      </c>
      <c r="J1172" s="7" t="n">
        <f aca="false">IFERROR(F1172/G1172,"")</f>
        <v>152.486855944056</v>
      </c>
      <c r="K1172" s="7" t="n">
        <f aca="false">IFERROR(F1172/H1172,"")</f>
        <v>58.5498952817726</v>
      </c>
      <c r="L1172" s="13" t="n">
        <f aca="false">L1171+F1172/$F$2*100</f>
        <v>59.6284030407099</v>
      </c>
    </row>
    <row r="1173" customFormat="false" ht="15" hidden="false" customHeight="false" outlineLevel="0" collapsed="false">
      <c r="A1173" s="0" t="s">
        <v>2952</v>
      </c>
      <c r="B1173" s="0" t="s">
        <v>2953</v>
      </c>
      <c r="C1173" s="0" t="s">
        <v>2954</v>
      </c>
      <c r="D1173" s="0" t="s">
        <v>85</v>
      </c>
      <c r="E1173" s="0" t="s">
        <v>81</v>
      </c>
      <c r="F1173" s="7" t="n">
        <v>544907.36</v>
      </c>
      <c r="G1173" s="6" t="n">
        <v>6476</v>
      </c>
      <c r="H1173" s="8" t="n">
        <v>14761.7</v>
      </c>
      <c r="I1173" s="0" t="n">
        <v>1</v>
      </c>
      <c r="J1173" s="7" t="n">
        <f aca="false">IFERROR(F1173/G1173,"")</f>
        <v>84.1425818406424</v>
      </c>
      <c r="K1173" s="7" t="n">
        <f aca="false">IFERROR(F1173/H1173,"")</f>
        <v>36.91359125304</v>
      </c>
      <c r="L1173" s="13" t="n">
        <f aca="false">L1172+F1173/$F$2*100</f>
        <v>59.6483086567892</v>
      </c>
    </row>
    <row r="1174" customFormat="false" ht="15" hidden="false" customHeight="false" outlineLevel="0" collapsed="false">
      <c r="A1174" s="0" t="s">
        <v>2955</v>
      </c>
      <c r="B1174" s="0" t="s">
        <v>2956</v>
      </c>
      <c r="C1174" s="0" t="s">
        <v>2957</v>
      </c>
      <c r="D1174" s="0" t="s">
        <v>85</v>
      </c>
      <c r="E1174" s="0" t="s">
        <v>81</v>
      </c>
      <c r="F1174" s="7" t="n">
        <v>543610.53</v>
      </c>
      <c r="G1174" s="6" t="n">
        <v>5530</v>
      </c>
      <c r="H1174" s="8" t="n">
        <v>5709.2</v>
      </c>
      <c r="I1174" s="0" t="n">
        <v>1</v>
      </c>
      <c r="J1174" s="7" t="n">
        <f aca="false">IFERROR(F1174/G1174,"")</f>
        <v>98.3020849909584</v>
      </c>
      <c r="K1174" s="7" t="n">
        <f aca="false">IFERROR(F1174/H1174,"")</f>
        <v>95.2165855111049</v>
      </c>
      <c r="L1174" s="13" t="n">
        <f aca="false">L1173+F1174/$F$2*100</f>
        <v>59.6681668993111</v>
      </c>
    </row>
    <row r="1175" customFormat="false" ht="15" hidden="false" customHeight="false" outlineLevel="0" collapsed="false">
      <c r="A1175" s="0" t="s">
        <v>2958</v>
      </c>
      <c r="B1175" s="0" t="s">
        <v>2959</v>
      </c>
      <c r="C1175" s="0" t="s">
        <v>210</v>
      </c>
      <c r="D1175" s="0" t="s">
        <v>598</v>
      </c>
      <c r="E1175" s="0" t="s">
        <v>149</v>
      </c>
      <c r="F1175" s="7" t="n">
        <v>542505.4</v>
      </c>
      <c r="G1175" s="6" t="n">
        <v>1159</v>
      </c>
      <c r="H1175" s="8" t="n">
        <v>2150.7</v>
      </c>
      <c r="I1175" s="0" t="n">
        <v>1</v>
      </c>
      <c r="J1175" s="7" t="n">
        <f aca="false">IFERROR(F1175/G1175,"")</f>
        <v>468.080586712683</v>
      </c>
      <c r="K1175" s="7" t="n">
        <f aca="false">IFERROR(F1175/H1175,"")</f>
        <v>252.245966429535</v>
      </c>
      <c r="L1175" s="13" t="n">
        <f aca="false">L1174+F1175/$F$2*100</f>
        <v>59.6879847711295</v>
      </c>
    </row>
    <row r="1176" customFormat="false" ht="15" hidden="false" customHeight="false" outlineLevel="0" collapsed="false">
      <c r="A1176" s="0" t="s">
        <v>2960</v>
      </c>
      <c r="B1176" s="0" t="s">
        <v>2961</v>
      </c>
      <c r="C1176" s="0" t="s">
        <v>365</v>
      </c>
      <c r="D1176" s="0" t="s">
        <v>80</v>
      </c>
      <c r="E1176" s="0" t="s">
        <v>269</v>
      </c>
      <c r="F1176" s="7" t="n">
        <v>541540.77</v>
      </c>
      <c r="G1176" s="6" t="n">
        <v>544</v>
      </c>
      <c r="H1176" s="8" t="n">
        <v>679.1</v>
      </c>
      <c r="I1176" s="0" t="n">
        <v>1</v>
      </c>
      <c r="J1176" s="7" t="n">
        <f aca="false">IFERROR(F1176/G1176,"")</f>
        <v>995.479356617647</v>
      </c>
      <c r="K1176" s="7" t="n">
        <f aca="false">IFERROR(F1176/H1176,"")</f>
        <v>797.438919157709</v>
      </c>
      <c r="L1176" s="13" t="n">
        <f aca="false">L1175+F1176/$F$2*100</f>
        <v>59.7077674047481</v>
      </c>
    </row>
    <row r="1177" customFormat="false" ht="15" hidden="false" customHeight="false" outlineLevel="0" collapsed="false">
      <c r="A1177" s="0" t="s">
        <v>2962</v>
      </c>
      <c r="B1177" s="0" t="s">
        <v>2963</v>
      </c>
      <c r="C1177" s="0" t="s">
        <v>137</v>
      </c>
      <c r="D1177" s="0" t="s">
        <v>62</v>
      </c>
      <c r="E1177" s="0" t="s">
        <v>81</v>
      </c>
      <c r="F1177" s="7" t="n">
        <v>541515.17</v>
      </c>
      <c r="G1177" s="6" t="n">
        <v>6162</v>
      </c>
      <c r="H1177" s="8" t="n">
        <v>14517</v>
      </c>
      <c r="I1177" s="0" t="n">
        <v>1</v>
      </c>
      <c r="J1177" s="7" t="n">
        <f aca="false">IFERROR(F1177/G1177,"")</f>
        <v>87.8797744238884</v>
      </c>
      <c r="K1177" s="7" t="n">
        <f aca="false">IFERROR(F1177/H1177,"")</f>
        <v>37.3021402493628</v>
      </c>
      <c r="L1177" s="13" t="n">
        <f aca="false">L1176+F1177/$F$2*100</f>
        <v>59.7275491031916</v>
      </c>
    </row>
    <row r="1178" customFormat="false" ht="15" hidden="false" customHeight="false" outlineLevel="0" collapsed="false">
      <c r="A1178" s="0" t="s">
        <v>2964</v>
      </c>
      <c r="B1178" s="0" t="s">
        <v>2965</v>
      </c>
      <c r="C1178" s="0" t="s">
        <v>2966</v>
      </c>
      <c r="D1178" s="0" t="s">
        <v>134</v>
      </c>
      <c r="E1178" s="0" t="s">
        <v>116</v>
      </c>
      <c r="F1178" s="7" t="n">
        <v>540826.55</v>
      </c>
      <c r="G1178" s="6" t="n">
        <v>8685</v>
      </c>
      <c r="H1178" s="8" t="n">
        <v>22109.1</v>
      </c>
      <c r="I1178" s="0" t="n">
        <v>1</v>
      </c>
      <c r="J1178" s="7" t="n">
        <f aca="false">IFERROR(F1178/G1178,"")</f>
        <v>62.2713356361543</v>
      </c>
      <c r="K1178" s="7" t="n">
        <f aca="false">IFERROR(F1178/H1178,"")</f>
        <v>24.4617171210045</v>
      </c>
      <c r="L1178" s="13" t="n">
        <f aca="false">L1177+F1178/$F$2*100</f>
        <v>59.7473056461566</v>
      </c>
    </row>
    <row r="1179" customFormat="false" ht="15" hidden="false" customHeight="false" outlineLevel="0" collapsed="false">
      <c r="A1179" s="0" t="s">
        <v>2967</v>
      </c>
      <c r="B1179" s="0" t="s">
        <v>2968</v>
      </c>
      <c r="C1179" s="0" t="s">
        <v>2230</v>
      </c>
      <c r="D1179" s="0" t="s">
        <v>148</v>
      </c>
      <c r="E1179" s="0" t="s">
        <v>112</v>
      </c>
      <c r="F1179" s="7" t="n">
        <v>539738.85</v>
      </c>
      <c r="G1179" s="6" t="n">
        <v>891</v>
      </c>
      <c r="H1179" s="8" t="n">
        <v>2089.3</v>
      </c>
      <c r="I1179" s="0" t="n">
        <v>1</v>
      </c>
      <c r="J1179" s="7" t="n">
        <f aca="false">IFERROR(F1179/G1179,"")</f>
        <v>605.767508417508</v>
      </c>
      <c r="K1179" s="7" t="n">
        <f aca="false">IFERROR(F1179/H1179,"")</f>
        <v>258.334777198105</v>
      </c>
      <c r="L1179" s="13" t="n">
        <f aca="false">L1178+F1179/$F$2*100</f>
        <v>59.7670224551408</v>
      </c>
    </row>
    <row r="1180" customFormat="false" ht="15" hidden="false" customHeight="false" outlineLevel="0" collapsed="false">
      <c r="A1180" s="0" t="s">
        <v>2969</v>
      </c>
      <c r="B1180" s="0" t="s">
        <v>875</v>
      </c>
      <c r="C1180" s="0" t="s">
        <v>2073</v>
      </c>
      <c r="D1180" s="0" t="s">
        <v>2970</v>
      </c>
      <c r="E1180" s="0" t="s">
        <v>269</v>
      </c>
      <c r="F1180" s="7" t="n">
        <v>539632.55</v>
      </c>
      <c r="G1180" s="6" t="n">
        <v>6342</v>
      </c>
      <c r="H1180" s="8" t="n">
        <v>10762.6</v>
      </c>
      <c r="I1180" s="0" t="n">
        <v>1</v>
      </c>
      <c r="J1180" s="7" t="n">
        <f aca="false">IFERROR(F1180/G1180,"")</f>
        <v>85.0887023021129</v>
      </c>
      <c r="K1180" s="7" t="n">
        <f aca="false">IFERROR(F1180/H1180,"")</f>
        <v>50.1396084589226</v>
      </c>
      <c r="L1180" s="13" t="n">
        <f aca="false">L1179+F1180/$F$2*100</f>
        <v>59.7867353809567</v>
      </c>
    </row>
    <row r="1181" customFormat="false" ht="15" hidden="false" customHeight="false" outlineLevel="0" collapsed="false">
      <c r="A1181" s="0" t="s">
        <v>2971</v>
      </c>
      <c r="B1181" s="0" t="s">
        <v>2972</v>
      </c>
      <c r="C1181" s="0" t="s">
        <v>2973</v>
      </c>
      <c r="D1181" s="0" t="s">
        <v>62</v>
      </c>
      <c r="E1181" s="0" t="s">
        <v>116</v>
      </c>
      <c r="F1181" s="7" t="n">
        <v>539330.66</v>
      </c>
      <c r="G1181" s="6" t="n">
        <v>7013</v>
      </c>
      <c r="H1181" s="8" t="n">
        <v>16733.3</v>
      </c>
      <c r="I1181" s="0" t="n">
        <v>1</v>
      </c>
      <c r="J1181" s="7" t="n">
        <f aca="false">IFERROR(F1181/G1181,"")</f>
        <v>76.9044146584914</v>
      </c>
      <c r="K1181" s="7" t="n">
        <f aca="false">IFERROR(F1181/H1181,"")</f>
        <v>32.2309801413947</v>
      </c>
      <c r="L1181" s="13" t="n">
        <f aca="false">L1180+F1181/$F$2*100</f>
        <v>59.8064372786477</v>
      </c>
    </row>
    <row r="1182" customFormat="false" ht="15" hidden="false" customHeight="false" outlineLevel="0" collapsed="false">
      <c r="A1182" s="0" t="s">
        <v>2974</v>
      </c>
      <c r="B1182" s="0" t="s">
        <v>2975</v>
      </c>
      <c r="C1182" s="0" t="s">
        <v>1550</v>
      </c>
      <c r="D1182" s="0" t="s">
        <v>2248</v>
      </c>
      <c r="E1182" s="0" t="s">
        <v>116</v>
      </c>
      <c r="F1182" s="7" t="n">
        <v>538893.51</v>
      </c>
      <c r="G1182" s="6" t="n">
        <v>4154</v>
      </c>
      <c r="H1182" s="8" t="n">
        <v>9941.5</v>
      </c>
      <c r="I1182" s="0" t="n">
        <v>1</v>
      </c>
      <c r="J1182" s="7" t="n">
        <f aca="false">IFERROR(F1182/G1182,"")</f>
        <v>129.72881800674</v>
      </c>
      <c r="K1182" s="7" t="n">
        <f aca="false">IFERROR(F1182/H1182,"")</f>
        <v>54.2064587838857</v>
      </c>
      <c r="L1182" s="13" t="n">
        <f aca="false">L1181+F1182/$F$2*100</f>
        <v>59.8261232071287</v>
      </c>
    </row>
    <row r="1183" customFormat="false" ht="15" hidden="false" customHeight="false" outlineLevel="0" collapsed="false">
      <c r="A1183" s="0" t="s">
        <v>2976</v>
      </c>
      <c r="B1183" s="0" t="s">
        <v>2977</v>
      </c>
      <c r="C1183" s="0" t="s">
        <v>2978</v>
      </c>
      <c r="D1183" s="0" t="s">
        <v>57</v>
      </c>
      <c r="E1183" s="0" t="s">
        <v>53</v>
      </c>
      <c r="F1183" s="7" t="n">
        <v>538175.8</v>
      </c>
      <c r="G1183" s="6" t="n">
        <v>442</v>
      </c>
      <c r="H1183" s="8" t="n">
        <v>692.1</v>
      </c>
      <c r="I1183" s="0" t="n">
        <v>1</v>
      </c>
      <c r="J1183" s="7" t="n">
        <f aca="false">IFERROR(F1183/G1183,"")</f>
        <v>1217.59230769231</v>
      </c>
      <c r="K1183" s="7" t="n">
        <f aca="false">IFERROR(F1183/H1183,"")</f>
        <v>777.598323941627</v>
      </c>
      <c r="L1183" s="13" t="n">
        <f aca="false">L1182+F1183/$F$2*100</f>
        <v>59.8457829174655</v>
      </c>
    </row>
    <row r="1184" customFormat="false" ht="15" hidden="false" customHeight="false" outlineLevel="0" collapsed="false">
      <c r="A1184" s="0" t="s">
        <v>2979</v>
      </c>
      <c r="B1184" s="0" t="s">
        <v>2980</v>
      </c>
      <c r="C1184" s="0" t="s">
        <v>2981</v>
      </c>
      <c r="D1184" s="0" t="s">
        <v>57</v>
      </c>
      <c r="E1184" s="0" t="s">
        <v>116</v>
      </c>
      <c r="F1184" s="7" t="n">
        <v>537990.75</v>
      </c>
      <c r="G1184" s="6" t="n">
        <v>7671</v>
      </c>
      <c r="H1184" s="8" t="n">
        <v>10526.9</v>
      </c>
      <c r="I1184" s="0" t="n">
        <v>1</v>
      </c>
      <c r="J1184" s="7" t="n">
        <f aca="false">IFERROR(F1184/G1184,"")</f>
        <v>70.1330660930778</v>
      </c>
      <c r="K1184" s="7" t="n">
        <f aca="false">IFERROR(F1184/H1184,"")</f>
        <v>51.1062848511908</v>
      </c>
      <c r="L1184" s="13" t="n">
        <f aca="false">L1183+F1184/$F$2*100</f>
        <v>59.8654358678747</v>
      </c>
    </row>
    <row r="1185" customFormat="false" ht="15" hidden="false" customHeight="false" outlineLevel="0" collapsed="false">
      <c r="A1185" s="0" t="s">
        <v>2982</v>
      </c>
      <c r="B1185" s="0" t="s">
        <v>2983</v>
      </c>
      <c r="C1185" s="0" t="s">
        <v>51</v>
      </c>
      <c r="D1185" s="0" t="s">
        <v>57</v>
      </c>
      <c r="E1185" s="0" t="s">
        <v>1789</v>
      </c>
      <c r="F1185" s="7" t="n">
        <v>536302.29</v>
      </c>
      <c r="G1185" s="6" t="n">
        <v>6512</v>
      </c>
      <c r="H1185" s="8" t="n">
        <v>15060</v>
      </c>
      <c r="I1185" s="0" t="n">
        <v>1</v>
      </c>
      <c r="J1185" s="7" t="n">
        <f aca="false">IFERROR(F1185/G1185,"")</f>
        <v>82.3560027641278</v>
      </c>
      <c r="K1185" s="7" t="n">
        <f aca="false">IFERROR(F1185/H1185,"")</f>
        <v>35.6110418326693</v>
      </c>
      <c r="L1185" s="13" t="n">
        <f aca="false">L1184+F1185/$F$2*100</f>
        <v>59.8850271383748</v>
      </c>
    </row>
    <row r="1186" customFormat="false" ht="15" hidden="false" customHeight="false" outlineLevel="0" collapsed="false">
      <c r="A1186" s="0" t="s">
        <v>2984</v>
      </c>
      <c r="B1186" s="0" t="s">
        <v>2985</v>
      </c>
      <c r="C1186" s="0" t="s">
        <v>918</v>
      </c>
      <c r="D1186" s="0" t="s">
        <v>140</v>
      </c>
      <c r="E1186" s="0" t="s">
        <v>97</v>
      </c>
      <c r="F1186" s="7" t="n">
        <v>535973.76</v>
      </c>
      <c r="G1186" s="6" t="n">
        <v>2451</v>
      </c>
      <c r="H1186" s="8" t="n">
        <v>5305.2</v>
      </c>
      <c r="I1186" s="0" t="n">
        <v>1</v>
      </c>
      <c r="J1186" s="7" t="n">
        <f aca="false">IFERROR(F1186/G1186,"")</f>
        <v>218.675544675643</v>
      </c>
      <c r="K1186" s="7" t="n">
        <f aca="false">IFERROR(F1186/H1186,"")</f>
        <v>101.028002714318</v>
      </c>
      <c r="L1186" s="13" t="n">
        <f aca="false">L1185+F1186/$F$2*100</f>
        <v>59.9046064075833</v>
      </c>
    </row>
    <row r="1187" customFormat="false" ht="15" hidden="false" customHeight="false" outlineLevel="0" collapsed="false">
      <c r="A1187" s="0" t="s">
        <v>2986</v>
      </c>
      <c r="B1187" s="0" t="s">
        <v>2987</v>
      </c>
      <c r="C1187" s="0" t="s">
        <v>452</v>
      </c>
      <c r="D1187" s="0" t="s">
        <v>57</v>
      </c>
      <c r="E1187" s="0" t="s">
        <v>2988</v>
      </c>
      <c r="F1187" s="7" t="n">
        <v>535326.73</v>
      </c>
      <c r="G1187" s="6" t="n">
        <v>3438</v>
      </c>
      <c r="H1187" s="8" t="n">
        <v>6762.6</v>
      </c>
      <c r="I1187" s="0" t="n">
        <v>1</v>
      </c>
      <c r="J1187" s="7" t="n">
        <f aca="false">IFERROR(F1187/G1187,"")</f>
        <v>155.708763816172</v>
      </c>
      <c r="K1187" s="7" t="n">
        <f aca="false">IFERROR(F1187/H1187,"")</f>
        <v>79.1598985597256</v>
      </c>
      <c r="L1187" s="13" t="n">
        <f aca="false">L1186+F1187/$F$2*100</f>
        <v>59.9241620406076</v>
      </c>
    </row>
    <row r="1188" customFormat="false" ht="15" hidden="false" customHeight="false" outlineLevel="0" collapsed="false">
      <c r="A1188" s="0" t="s">
        <v>2989</v>
      </c>
      <c r="B1188" s="0" t="s">
        <v>2990</v>
      </c>
      <c r="C1188" s="0" t="s">
        <v>954</v>
      </c>
      <c r="D1188" s="0" t="s">
        <v>2991</v>
      </c>
      <c r="E1188" s="0" t="s">
        <v>2992</v>
      </c>
      <c r="F1188" s="7" t="n">
        <v>535230.49</v>
      </c>
      <c r="G1188" s="6" t="n">
        <v>5165</v>
      </c>
      <c r="H1188" s="8" t="n">
        <v>9264.6</v>
      </c>
      <c r="I1188" s="0" t="n">
        <v>1</v>
      </c>
      <c r="J1188" s="7" t="n">
        <f aca="false">IFERROR(F1188/G1188,"")</f>
        <v>103.626425943853</v>
      </c>
      <c r="K1188" s="7" t="n">
        <f aca="false">IFERROR(F1188/H1188,"")</f>
        <v>57.7715702782635</v>
      </c>
      <c r="L1188" s="13" t="n">
        <f aca="false">L1187+F1188/$F$2*100</f>
        <v>59.9437141579582</v>
      </c>
    </row>
    <row r="1189" customFormat="false" ht="15" hidden="false" customHeight="false" outlineLevel="0" collapsed="false">
      <c r="A1189" s="0" t="s">
        <v>2993</v>
      </c>
      <c r="B1189" s="0" t="s">
        <v>2994</v>
      </c>
      <c r="C1189" s="0" t="s">
        <v>213</v>
      </c>
      <c r="D1189" s="0" t="s">
        <v>123</v>
      </c>
      <c r="E1189" s="0" t="s">
        <v>1198</v>
      </c>
      <c r="F1189" s="7" t="n">
        <v>535134.36</v>
      </c>
      <c r="G1189" s="6" t="n">
        <v>2468</v>
      </c>
      <c r="H1189" s="8" t="n">
        <v>5925.7</v>
      </c>
      <c r="I1189" s="0" t="n">
        <v>1</v>
      </c>
      <c r="J1189" s="7" t="n">
        <f aca="false">IFERROR(F1189/G1189,"")</f>
        <v>216.829157212318</v>
      </c>
      <c r="K1189" s="7" t="n">
        <f aca="false">IFERROR(F1189/H1189,"")</f>
        <v>90.3073662183371</v>
      </c>
      <c r="L1189" s="13" t="n">
        <f aca="false">L1188+F1189/$F$2*100</f>
        <v>59.9632627636533</v>
      </c>
    </row>
    <row r="1190" customFormat="false" ht="15" hidden="false" customHeight="false" outlineLevel="0" collapsed="false">
      <c r="A1190" s="0" t="s">
        <v>2995</v>
      </c>
      <c r="B1190" s="0" t="s">
        <v>2996</v>
      </c>
      <c r="C1190" s="0" t="s">
        <v>2997</v>
      </c>
      <c r="D1190" s="0" t="s">
        <v>123</v>
      </c>
      <c r="E1190" s="0" t="s">
        <v>76</v>
      </c>
      <c r="F1190" s="7" t="n">
        <v>534822.77</v>
      </c>
      <c r="G1190" s="6" t="n">
        <v>656</v>
      </c>
      <c r="H1190" s="8" t="n">
        <v>1001</v>
      </c>
      <c r="I1190" s="0" t="n">
        <v>1</v>
      </c>
      <c r="J1190" s="7" t="n">
        <f aca="false">IFERROR(F1190/G1190,"")</f>
        <v>815.278612804878</v>
      </c>
      <c r="K1190" s="7" t="n">
        <f aca="false">IFERROR(F1190/H1190,"")</f>
        <v>534.288481518482</v>
      </c>
      <c r="L1190" s="13" t="n">
        <f aca="false">L1189+F1190/$F$2*100</f>
        <v>59.9827999868799</v>
      </c>
    </row>
    <row r="1191" customFormat="false" ht="15" hidden="false" customHeight="false" outlineLevel="0" collapsed="false">
      <c r="A1191" s="0" t="s">
        <v>2998</v>
      </c>
      <c r="B1191" s="0" t="s">
        <v>2999</v>
      </c>
      <c r="C1191" s="0" t="s">
        <v>3000</v>
      </c>
      <c r="D1191" s="0" t="s">
        <v>123</v>
      </c>
      <c r="E1191" s="0" t="s">
        <v>112</v>
      </c>
      <c r="F1191" s="7" t="n">
        <v>534801.22</v>
      </c>
      <c r="G1191" s="6" t="n">
        <v>1166</v>
      </c>
      <c r="H1191" s="8" t="n">
        <v>2680.2</v>
      </c>
      <c r="I1191" s="0" t="n">
        <v>1</v>
      </c>
      <c r="J1191" s="7" t="n">
        <f aca="false">IFERROR(F1191/G1191,"")</f>
        <v>458.663138936535</v>
      </c>
      <c r="K1191" s="7" t="n">
        <f aca="false">IFERROR(F1191/H1191,"")</f>
        <v>199.537803149019</v>
      </c>
      <c r="L1191" s="13" t="n">
        <f aca="false">L1190+F1191/$F$2*100</f>
        <v>60.002336422879</v>
      </c>
    </row>
    <row r="1192" customFormat="false" ht="15" hidden="false" customHeight="false" outlineLevel="0" collapsed="false">
      <c r="A1192" s="0" t="s">
        <v>3001</v>
      </c>
      <c r="B1192" s="0" t="s">
        <v>1093</v>
      </c>
      <c r="C1192" s="0" t="s">
        <v>3002</v>
      </c>
      <c r="D1192" s="0" t="s">
        <v>2312</v>
      </c>
      <c r="E1192" s="0" t="s">
        <v>116</v>
      </c>
      <c r="F1192" s="7" t="n">
        <v>533516.94</v>
      </c>
      <c r="G1192" s="6" t="n">
        <v>6966</v>
      </c>
      <c r="H1192" s="8" t="n">
        <v>12153.5</v>
      </c>
      <c r="I1192" s="0" t="n">
        <v>1</v>
      </c>
      <c r="J1192" s="7" t="n">
        <f aca="false">IFERROR(F1192/G1192,"")</f>
        <v>76.5887080103359</v>
      </c>
      <c r="K1192" s="7" t="n">
        <f aca="false">IFERROR(F1192/H1192,"")</f>
        <v>43.8982136833011</v>
      </c>
      <c r="L1192" s="13" t="n">
        <f aca="false">L1191+F1192/$F$2*100</f>
        <v>60.0218259437756</v>
      </c>
    </row>
    <row r="1193" customFormat="false" ht="15" hidden="false" customHeight="false" outlineLevel="0" collapsed="false">
      <c r="A1193" s="0" t="s">
        <v>3003</v>
      </c>
      <c r="B1193" s="0" t="s">
        <v>3004</v>
      </c>
      <c r="C1193" s="0" t="s">
        <v>3005</v>
      </c>
      <c r="D1193" s="0" t="s">
        <v>123</v>
      </c>
      <c r="E1193" s="0" t="s">
        <v>509</v>
      </c>
      <c r="F1193" s="7" t="n">
        <v>533153.42</v>
      </c>
      <c r="G1193" s="6" t="n">
        <v>538</v>
      </c>
      <c r="H1193" s="8" t="n">
        <v>1072.6</v>
      </c>
      <c r="I1193" s="0" t="n">
        <v>1</v>
      </c>
      <c r="J1193" s="7" t="n">
        <f aca="false">IFERROR(F1193/G1193,"")</f>
        <v>990.991486988848</v>
      </c>
      <c r="K1193" s="7" t="n">
        <f aca="false">IFERROR(F1193/H1193,"")</f>
        <v>497.066399403319</v>
      </c>
      <c r="L1193" s="13" t="n">
        <f aca="false">L1192+F1193/$F$2*100</f>
        <v>60.0413021851865</v>
      </c>
    </row>
    <row r="1194" customFormat="false" ht="15" hidden="false" customHeight="false" outlineLevel="0" collapsed="false">
      <c r="A1194" s="0" t="s">
        <v>3006</v>
      </c>
      <c r="B1194" s="0" t="s">
        <v>2175</v>
      </c>
      <c r="C1194" s="0" t="s">
        <v>2602</v>
      </c>
      <c r="D1194" s="0" t="s">
        <v>71</v>
      </c>
      <c r="E1194" s="0" t="s">
        <v>112</v>
      </c>
      <c r="F1194" s="7" t="n">
        <v>532740.13</v>
      </c>
      <c r="G1194" s="6" t="n">
        <v>920</v>
      </c>
      <c r="H1194" s="8" t="n">
        <v>1097.3</v>
      </c>
      <c r="I1194" s="0" t="n">
        <v>1</v>
      </c>
      <c r="J1194" s="7" t="n">
        <f aca="false">IFERROR(F1194/G1194,"")</f>
        <v>579.065358695652</v>
      </c>
      <c r="K1194" s="7" t="n">
        <f aca="false">IFERROR(F1194/H1194,"")</f>
        <v>485.500893101249</v>
      </c>
      <c r="L1194" s="13" t="n">
        <f aca="false">L1193+F1194/$F$2*100</f>
        <v>60.0607633289997</v>
      </c>
    </row>
    <row r="1195" customFormat="false" ht="15" hidden="false" customHeight="false" outlineLevel="0" collapsed="false">
      <c r="A1195" s="0" t="s">
        <v>3007</v>
      </c>
      <c r="B1195" s="0" t="s">
        <v>3008</v>
      </c>
      <c r="C1195" s="0" t="s">
        <v>3009</v>
      </c>
      <c r="D1195" s="0" t="s">
        <v>198</v>
      </c>
      <c r="E1195" s="0" t="s">
        <v>509</v>
      </c>
      <c r="F1195" s="7" t="n">
        <v>532236.31</v>
      </c>
      <c r="G1195" s="6" t="n">
        <v>890</v>
      </c>
      <c r="H1195" s="8" t="n">
        <v>1518</v>
      </c>
      <c r="I1195" s="0" t="n">
        <v>1</v>
      </c>
      <c r="J1195" s="7" t="n">
        <f aca="false">IFERROR(F1195/G1195,"")</f>
        <v>598.018325842697</v>
      </c>
      <c r="K1195" s="7" t="n">
        <f aca="false">IFERROR(F1195/H1195,"")</f>
        <v>350.616805006588</v>
      </c>
      <c r="L1195" s="13" t="n">
        <f aca="false">L1194+F1195/$F$2*100</f>
        <v>60.0802060681294</v>
      </c>
    </row>
    <row r="1196" customFormat="false" ht="15" hidden="false" customHeight="false" outlineLevel="0" collapsed="false">
      <c r="A1196" s="0" t="s">
        <v>3010</v>
      </c>
      <c r="B1196" s="0" t="s">
        <v>3011</v>
      </c>
      <c r="C1196" s="0" t="s">
        <v>3012</v>
      </c>
      <c r="D1196" s="0" t="s">
        <v>52</v>
      </c>
      <c r="E1196" s="0" t="s">
        <v>339</v>
      </c>
      <c r="F1196" s="7" t="n">
        <v>532048.83</v>
      </c>
      <c r="G1196" s="6" t="n">
        <v>603</v>
      </c>
      <c r="H1196" s="8" t="n">
        <v>1200.9</v>
      </c>
      <c r="I1196" s="0" t="n">
        <v>1</v>
      </c>
      <c r="J1196" s="7" t="n">
        <f aca="false">IFERROR(F1196/G1196,"")</f>
        <v>882.336368159204</v>
      </c>
      <c r="K1196" s="7" t="n">
        <f aca="false">IFERROR(F1196/H1196,"")</f>
        <v>443.041743692231</v>
      </c>
      <c r="L1196" s="13" t="n">
        <f aca="false">L1195+F1196/$F$2*100</f>
        <v>60.0996419585631</v>
      </c>
    </row>
    <row r="1197" customFormat="false" ht="15" hidden="false" customHeight="false" outlineLevel="0" collapsed="false">
      <c r="A1197" s="0" t="s">
        <v>3013</v>
      </c>
      <c r="B1197" s="0" t="s">
        <v>3014</v>
      </c>
      <c r="C1197" s="0" t="s">
        <v>3015</v>
      </c>
      <c r="D1197" s="0" t="s">
        <v>57</v>
      </c>
      <c r="E1197" s="0" t="s">
        <v>112</v>
      </c>
      <c r="F1197" s="7" t="n">
        <v>531982.75</v>
      </c>
      <c r="G1197" s="6" t="n">
        <v>785</v>
      </c>
      <c r="H1197" s="8" t="n">
        <v>1577.9</v>
      </c>
      <c r="I1197" s="0" t="n">
        <v>1</v>
      </c>
      <c r="J1197" s="7" t="n">
        <f aca="false">IFERROR(F1197/G1197,"")</f>
        <v>677.685031847134</v>
      </c>
      <c r="K1197" s="7" t="n">
        <f aca="false">IFERROR(F1197/H1197,"")</f>
        <v>337.146048545535</v>
      </c>
      <c r="L1197" s="13" t="n">
        <f aca="false">L1196+F1197/$F$2*100</f>
        <v>60.1190754350761</v>
      </c>
    </row>
    <row r="1198" customFormat="false" ht="15" hidden="false" customHeight="false" outlineLevel="0" collapsed="false">
      <c r="A1198" s="0" t="s">
        <v>3016</v>
      </c>
      <c r="B1198" s="0" t="s">
        <v>584</v>
      </c>
      <c r="C1198" s="0" t="s">
        <v>1443</v>
      </c>
      <c r="D1198" s="0" t="s">
        <v>182</v>
      </c>
      <c r="E1198" s="0" t="s">
        <v>269</v>
      </c>
      <c r="F1198" s="7" t="n">
        <v>531757.92</v>
      </c>
      <c r="G1198" s="6" t="n">
        <v>1059</v>
      </c>
      <c r="H1198" s="8" t="n">
        <v>1647.8</v>
      </c>
      <c r="I1198" s="0" t="n">
        <v>1</v>
      </c>
      <c r="J1198" s="7" t="n">
        <f aca="false">IFERROR(F1198/G1198,"")</f>
        <v>502.132124645892</v>
      </c>
      <c r="K1198" s="7" t="n">
        <f aca="false">IFERROR(F1198/H1198,"")</f>
        <v>322.707804345188</v>
      </c>
      <c r="L1198" s="13" t="n">
        <f aca="false">L1197+F1198/$F$2*100</f>
        <v>60.1385006984872</v>
      </c>
    </row>
    <row r="1199" customFormat="false" ht="15" hidden="false" customHeight="false" outlineLevel="0" collapsed="false">
      <c r="A1199" s="0" t="s">
        <v>3017</v>
      </c>
      <c r="B1199" s="0" t="s">
        <v>3018</v>
      </c>
      <c r="C1199" s="0" t="s">
        <v>107</v>
      </c>
      <c r="D1199" s="0" t="s">
        <v>290</v>
      </c>
      <c r="E1199" s="0" t="s">
        <v>509</v>
      </c>
      <c r="F1199" s="7" t="n">
        <v>530895.41</v>
      </c>
      <c r="G1199" s="6" t="n">
        <v>1146</v>
      </c>
      <c r="H1199" s="8" t="n">
        <v>2050.2</v>
      </c>
      <c r="I1199" s="0" t="n">
        <v>1</v>
      </c>
      <c r="J1199" s="7" t="n">
        <f aca="false">IFERROR(F1199/G1199,"")</f>
        <v>463.259520069808</v>
      </c>
      <c r="K1199" s="7" t="n">
        <f aca="false">IFERROR(F1199/H1199,"")</f>
        <v>258.948107501707</v>
      </c>
      <c r="L1199" s="13" t="n">
        <f aca="false">L1198+F1199/$F$2*100</f>
        <v>60.1578944541703</v>
      </c>
    </row>
    <row r="1200" customFormat="false" ht="15" hidden="false" customHeight="false" outlineLevel="0" collapsed="false">
      <c r="A1200" s="0" t="s">
        <v>3019</v>
      </c>
      <c r="B1200" s="0" t="s">
        <v>3020</v>
      </c>
      <c r="C1200" s="0" t="s">
        <v>377</v>
      </c>
      <c r="D1200" s="0" t="s">
        <v>148</v>
      </c>
      <c r="E1200" s="0" t="s">
        <v>81</v>
      </c>
      <c r="F1200" s="7" t="n">
        <v>530217.06</v>
      </c>
      <c r="G1200" s="6" t="n">
        <v>5537</v>
      </c>
      <c r="H1200" s="8" t="n">
        <v>13978</v>
      </c>
      <c r="I1200" s="0" t="n">
        <v>1</v>
      </c>
      <c r="J1200" s="7" t="n">
        <f aca="false">IFERROR(F1200/G1200,"")</f>
        <v>95.7589055445187</v>
      </c>
      <c r="K1200" s="7" t="n">
        <f aca="false">IFERROR(F1200/H1200,"")</f>
        <v>37.932254972099</v>
      </c>
      <c r="L1200" s="13" t="n">
        <f aca="false">L1199+F1200/$F$2*100</f>
        <v>60.1772634295409</v>
      </c>
    </row>
    <row r="1201" customFormat="false" ht="15" hidden="false" customHeight="false" outlineLevel="0" collapsed="false">
      <c r="A1201" s="0" t="s">
        <v>3021</v>
      </c>
      <c r="B1201" s="0" t="s">
        <v>3022</v>
      </c>
      <c r="C1201" s="0" t="s">
        <v>2602</v>
      </c>
      <c r="D1201" s="0" t="s">
        <v>876</v>
      </c>
      <c r="E1201" s="0" t="s">
        <v>58</v>
      </c>
      <c r="F1201" s="7" t="n">
        <v>529936.79</v>
      </c>
      <c r="G1201" s="6" t="n">
        <v>600</v>
      </c>
      <c r="H1201" s="8" t="n">
        <v>886.9</v>
      </c>
      <c r="I1201" s="0" t="n">
        <v>1</v>
      </c>
      <c r="J1201" s="7" t="n">
        <f aca="false">IFERROR(F1201/G1201,"")</f>
        <v>883.227983333333</v>
      </c>
      <c r="K1201" s="7" t="n">
        <f aca="false">IFERROR(F1201/H1201,"")</f>
        <v>597.515830420566</v>
      </c>
      <c r="L1201" s="13" t="n">
        <f aca="false">L1200+F1201/$F$2*100</f>
        <v>60.196622166571</v>
      </c>
    </row>
    <row r="1202" customFormat="false" ht="15" hidden="false" customHeight="false" outlineLevel="0" collapsed="false">
      <c r="A1202" s="0" t="s">
        <v>3023</v>
      </c>
      <c r="B1202" s="0" t="s">
        <v>3024</v>
      </c>
      <c r="C1202" s="0" t="s">
        <v>119</v>
      </c>
      <c r="D1202" s="0" t="s">
        <v>260</v>
      </c>
      <c r="E1202" s="0" t="s">
        <v>116</v>
      </c>
      <c r="F1202" s="7" t="n">
        <v>529884.68</v>
      </c>
      <c r="G1202" s="6" t="n">
        <v>11020</v>
      </c>
      <c r="H1202" s="8" t="n">
        <v>28076.6</v>
      </c>
      <c r="I1202" s="0" t="n">
        <v>1</v>
      </c>
      <c r="J1202" s="7" t="n">
        <f aca="false">IFERROR(F1202/G1202,"")</f>
        <v>48.0839092558984</v>
      </c>
      <c r="K1202" s="7" t="n">
        <f aca="false">IFERROR(F1202/H1202,"")</f>
        <v>18.8728222078172</v>
      </c>
      <c r="L1202" s="13" t="n">
        <f aca="false">L1201+F1202/$F$2*100</f>
        <v>60.2159790000086</v>
      </c>
    </row>
    <row r="1203" customFormat="false" ht="15" hidden="false" customHeight="false" outlineLevel="0" collapsed="false">
      <c r="A1203" s="0" t="s">
        <v>3025</v>
      </c>
      <c r="B1203" s="0" t="s">
        <v>3026</v>
      </c>
      <c r="C1203" s="0" t="s">
        <v>3027</v>
      </c>
      <c r="D1203" s="0" t="s">
        <v>164</v>
      </c>
      <c r="E1203" s="0" t="s">
        <v>116</v>
      </c>
      <c r="F1203" s="7" t="n">
        <v>529562.04</v>
      </c>
      <c r="G1203" s="6" t="n">
        <v>5253</v>
      </c>
      <c r="H1203" s="8" t="n">
        <v>12112.8</v>
      </c>
      <c r="I1203" s="0" t="n">
        <v>1</v>
      </c>
      <c r="J1203" s="7" t="n">
        <f aca="false">IFERROR(F1203/G1203,"")</f>
        <v>100.811353512279</v>
      </c>
      <c r="K1203" s="7" t="n">
        <f aca="false">IFERROR(F1203/H1203,"")</f>
        <v>43.7192094313454</v>
      </c>
      <c r="L1203" s="13" t="n">
        <f aca="false">L1202+F1203/$F$2*100</f>
        <v>60.235324047318</v>
      </c>
    </row>
    <row r="1204" customFormat="false" ht="15" hidden="false" customHeight="false" outlineLevel="0" collapsed="false">
      <c r="A1204" s="0" t="s">
        <v>3028</v>
      </c>
      <c r="B1204" s="0" t="s">
        <v>3029</v>
      </c>
      <c r="C1204" s="0" t="s">
        <v>156</v>
      </c>
      <c r="D1204" s="0" t="s">
        <v>62</v>
      </c>
      <c r="E1204" s="0" t="s">
        <v>116</v>
      </c>
      <c r="F1204" s="7" t="n">
        <v>529413.63</v>
      </c>
      <c r="G1204" s="6" t="n">
        <v>6581</v>
      </c>
      <c r="H1204" s="8" t="n">
        <v>15848.2</v>
      </c>
      <c r="I1204" s="0" t="n">
        <v>1</v>
      </c>
      <c r="J1204" s="7" t="n">
        <f aca="false">IFERROR(F1204/G1204,"")</f>
        <v>80.4457726789242</v>
      </c>
      <c r="K1204" s="7" t="n">
        <f aca="false">IFERROR(F1204/H1204,"")</f>
        <v>33.4052845118058</v>
      </c>
      <c r="L1204" s="13" t="n">
        <f aca="false">L1203+F1204/$F$2*100</f>
        <v>60.2546636731691</v>
      </c>
    </row>
    <row r="1205" customFormat="false" ht="15" hidden="false" customHeight="false" outlineLevel="0" collapsed="false">
      <c r="A1205" s="0" t="s">
        <v>3030</v>
      </c>
      <c r="B1205" s="0" t="s">
        <v>3031</v>
      </c>
      <c r="C1205" s="0" t="s">
        <v>377</v>
      </c>
      <c r="D1205" s="0" t="s">
        <v>164</v>
      </c>
      <c r="E1205" s="0" t="s">
        <v>81</v>
      </c>
      <c r="F1205" s="7" t="n">
        <v>528926.22</v>
      </c>
      <c r="G1205" s="6" t="n">
        <v>4888</v>
      </c>
      <c r="H1205" s="8" t="n">
        <v>11803.5</v>
      </c>
      <c r="I1205" s="0" t="n">
        <v>1</v>
      </c>
      <c r="J1205" s="7" t="n">
        <f aca="false">IFERROR(F1205/G1205,"")</f>
        <v>108.209128477905</v>
      </c>
      <c r="K1205" s="7" t="n">
        <f aca="false">IFERROR(F1205/H1205,"")</f>
        <v>44.8109645444148</v>
      </c>
      <c r="L1205" s="13" t="n">
        <f aca="false">L1204+F1205/$F$2*100</f>
        <v>60.2739854937987</v>
      </c>
    </row>
    <row r="1206" customFormat="false" ht="15" hidden="false" customHeight="false" outlineLevel="0" collapsed="false">
      <c r="A1206" s="0" t="s">
        <v>3032</v>
      </c>
      <c r="B1206" s="0" t="s">
        <v>3033</v>
      </c>
      <c r="C1206" s="0" t="s">
        <v>197</v>
      </c>
      <c r="D1206" s="0" t="s">
        <v>101</v>
      </c>
      <c r="E1206" s="0" t="s">
        <v>659</v>
      </c>
      <c r="F1206" s="7" t="n">
        <v>527490.17</v>
      </c>
      <c r="G1206" s="6" t="n">
        <v>1288</v>
      </c>
      <c r="H1206" s="8" t="n">
        <v>3135.2</v>
      </c>
      <c r="I1206" s="0" t="n">
        <v>1</v>
      </c>
      <c r="J1206" s="7" t="n">
        <f aca="false">IFERROR(F1206/G1206,"")</f>
        <v>409.542057453416</v>
      </c>
      <c r="K1206" s="7" t="n">
        <f aca="false">IFERROR(F1206/H1206,"")</f>
        <v>168.247693927022</v>
      </c>
      <c r="L1206" s="13" t="n">
        <f aca="false">L1205+F1206/$F$2*100</f>
        <v>60.2932548551258</v>
      </c>
    </row>
    <row r="1207" customFormat="false" ht="15" hidden="false" customHeight="false" outlineLevel="0" collapsed="false">
      <c r="A1207" s="0" t="s">
        <v>3034</v>
      </c>
      <c r="B1207" s="0" t="s">
        <v>1747</v>
      </c>
      <c r="C1207" s="0" t="s">
        <v>1102</v>
      </c>
      <c r="D1207" s="0" t="s">
        <v>290</v>
      </c>
      <c r="E1207" s="0" t="s">
        <v>221</v>
      </c>
      <c r="F1207" s="7" t="n">
        <v>527448.52</v>
      </c>
      <c r="G1207" s="6" t="n">
        <v>1831</v>
      </c>
      <c r="H1207" s="8" t="n">
        <v>3516.6</v>
      </c>
      <c r="I1207" s="0" t="n">
        <v>1</v>
      </c>
      <c r="J1207" s="7" t="n">
        <f aca="false">IFERROR(F1207/G1207,"")</f>
        <v>288.065821955216</v>
      </c>
      <c r="K1207" s="7" t="n">
        <f aca="false">IFERROR(F1207/H1207,"")</f>
        <v>149.988204515725</v>
      </c>
      <c r="L1207" s="13" t="n">
        <f aca="false">L1206+F1207/$F$2*100</f>
        <v>60.3125226949669</v>
      </c>
    </row>
    <row r="1208" customFormat="false" ht="15" hidden="false" customHeight="false" outlineLevel="0" collapsed="false">
      <c r="A1208" s="0" t="s">
        <v>3035</v>
      </c>
      <c r="B1208" s="0" t="s">
        <v>3036</v>
      </c>
      <c r="C1208" s="0" t="s">
        <v>3037</v>
      </c>
      <c r="D1208" s="0" t="s">
        <v>1040</v>
      </c>
      <c r="E1208" s="0" t="s">
        <v>116</v>
      </c>
      <c r="F1208" s="7" t="n">
        <v>527351.43</v>
      </c>
      <c r="G1208" s="6" t="n">
        <v>13665</v>
      </c>
      <c r="H1208" s="8" t="n">
        <v>28347.4</v>
      </c>
      <c r="I1208" s="0" t="n">
        <v>1</v>
      </c>
      <c r="J1208" s="7" t="n">
        <f aca="false">IFERROR(F1208/G1208,"")</f>
        <v>38.5913962678375</v>
      </c>
      <c r="K1208" s="7" t="n">
        <f aca="false">IFERROR(F1208/H1208,"")</f>
        <v>18.6031674862598</v>
      </c>
      <c r="L1208" s="13" t="n">
        <f aca="false">L1207+F1208/$F$2*100</f>
        <v>60.3317869880836</v>
      </c>
    </row>
    <row r="1209" customFormat="false" ht="15" hidden="false" customHeight="false" outlineLevel="0" collapsed="false">
      <c r="A1209" s="0" t="s">
        <v>3038</v>
      </c>
      <c r="B1209" s="0" t="s">
        <v>3039</v>
      </c>
      <c r="C1209" s="0" t="s">
        <v>100</v>
      </c>
      <c r="D1209" s="0" t="s">
        <v>876</v>
      </c>
      <c r="E1209" s="0" t="s">
        <v>58</v>
      </c>
      <c r="F1209" s="7" t="n">
        <v>527300.72</v>
      </c>
      <c r="G1209" s="6" t="n">
        <v>349</v>
      </c>
      <c r="H1209" s="8" t="n">
        <v>543</v>
      </c>
      <c r="I1209" s="0" t="n">
        <v>1</v>
      </c>
      <c r="J1209" s="7" t="n">
        <f aca="false">IFERROR(F1209/G1209,"")</f>
        <v>1510.89031518625</v>
      </c>
      <c r="K1209" s="7" t="n">
        <f aca="false">IFERROR(F1209/H1209,"")</f>
        <v>971.08788213628</v>
      </c>
      <c r="L1209" s="13" t="n">
        <f aca="false">L1208+F1209/$F$2*100</f>
        <v>60.35104942875</v>
      </c>
    </row>
    <row r="1210" customFormat="false" ht="15" hidden="false" customHeight="false" outlineLevel="0" collapsed="false">
      <c r="A1210" s="0" t="s">
        <v>3040</v>
      </c>
      <c r="B1210" s="0" t="s">
        <v>3041</v>
      </c>
      <c r="C1210" s="0" t="s">
        <v>55</v>
      </c>
      <c r="D1210" s="0" t="s">
        <v>85</v>
      </c>
      <c r="E1210" s="0" t="s">
        <v>116</v>
      </c>
      <c r="F1210" s="7" t="n">
        <v>527097.38</v>
      </c>
      <c r="G1210" s="6" t="n">
        <v>7631</v>
      </c>
      <c r="H1210" s="8" t="n">
        <v>16465.8</v>
      </c>
      <c r="I1210" s="0" t="n">
        <v>1</v>
      </c>
      <c r="J1210" s="7" t="n">
        <f aca="false">IFERROR(F1210/G1210,"")</f>
        <v>69.0731725855065</v>
      </c>
      <c r="K1210" s="7" t="n">
        <f aca="false">IFERROR(F1210/H1210,"")</f>
        <v>32.0116471717135</v>
      </c>
      <c r="L1210" s="13" t="n">
        <f aca="false">L1209+F1210/$F$2*100</f>
        <v>60.3703044413501</v>
      </c>
    </row>
    <row r="1211" customFormat="false" ht="15" hidden="false" customHeight="false" outlineLevel="0" collapsed="false">
      <c r="A1211" s="0" t="s">
        <v>3042</v>
      </c>
      <c r="B1211" s="0" t="s">
        <v>1480</v>
      </c>
      <c r="C1211" s="0" t="s">
        <v>543</v>
      </c>
      <c r="D1211" s="0" t="s">
        <v>57</v>
      </c>
      <c r="E1211" s="0" t="s">
        <v>269</v>
      </c>
      <c r="F1211" s="7" t="n">
        <v>526819.75</v>
      </c>
      <c r="G1211" s="6" t="n">
        <v>468</v>
      </c>
      <c r="H1211" s="8" t="n">
        <v>752.9</v>
      </c>
      <c r="I1211" s="0" t="n">
        <v>1</v>
      </c>
      <c r="J1211" s="7" t="n">
        <f aca="false">IFERROR(F1211/G1211,"")</f>
        <v>1125.68322649573</v>
      </c>
      <c r="K1211" s="7" t="n">
        <f aca="false">IFERROR(F1211/H1211,"")</f>
        <v>699.720746447071</v>
      </c>
      <c r="L1211" s="13" t="n">
        <f aca="false">L1210+F1211/$F$2*100</f>
        <v>60.3895493120498</v>
      </c>
    </row>
    <row r="1212" customFormat="false" ht="15" hidden="false" customHeight="false" outlineLevel="0" collapsed="false">
      <c r="A1212" s="0" t="s">
        <v>3043</v>
      </c>
      <c r="B1212" s="0" t="s">
        <v>3044</v>
      </c>
      <c r="C1212" s="0" t="s">
        <v>3045</v>
      </c>
      <c r="D1212" s="0" t="s">
        <v>251</v>
      </c>
      <c r="E1212" s="0" t="s">
        <v>116</v>
      </c>
      <c r="F1212" s="7" t="n">
        <v>526561.5</v>
      </c>
      <c r="G1212" s="6" t="n">
        <v>5301</v>
      </c>
      <c r="H1212" s="8" t="n">
        <v>13678.3</v>
      </c>
      <c r="I1212" s="0" t="n">
        <v>1</v>
      </c>
      <c r="J1212" s="7" t="n">
        <f aca="false">IFERROR(F1212/G1212,"")</f>
        <v>99.3324844368987</v>
      </c>
      <c r="K1212" s="7" t="n">
        <f aca="false">IFERROR(F1212/H1212,"")</f>
        <v>38.4961215940577</v>
      </c>
      <c r="L1212" s="13" t="n">
        <f aca="false">L1211+F1212/$F$2*100</f>
        <v>60.4087847488058</v>
      </c>
    </row>
    <row r="1213" customFormat="false" ht="15" hidden="false" customHeight="false" outlineLevel="0" collapsed="false">
      <c r="A1213" s="0" t="s">
        <v>3046</v>
      </c>
      <c r="B1213" s="0" t="s">
        <v>3047</v>
      </c>
      <c r="C1213" s="0" t="s">
        <v>525</v>
      </c>
      <c r="D1213" s="0" t="s">
        <v>123</v>
      </c>
      <c r="E1213" s="0" t="s">
        <v>339</v>
      </c>
      <c r="F1213" s="7" t="n">
        <v>526272.16</v>
      </c>
      <c r="G1213" s="6" t="n">
        <v>1587</v>
      </c>
      <c r="H1213" s="8" t="n">
        <v>4128.2</v>
      </c>
      <c r="I1213" s="0" t="n">
        <v>1</v>
      </c>
      <c r="J1213" s="7" t="n">
        <f aca="false">IFERROR(F1213/G1213,"")</f>
        <v>331.614467548834</v>
      </c>
      <c r="K1213" s="7" t="n">
        <f aca="false">IFERROR(F1213/H1213,"")</f>
        <v>127.482234387869</v>
      </c>
      <c r="L1213" s="13" t="n">
        <f aca="false">L1212+F1213/$F$2*100</f>
        <v>60.4280096158919</v>
      </c>
    </row>
    <row r="1214" customFormat="false" ht="15" hidden="false" customHeight="false" outlineLevel="0" collapsed="false">
      <c r="A1214" s="0" t="s">
        <v>3048</v>
      </c>
      <c r="B1214" s="0" t="s">
        <v>3049</v>
      </c>
      <c r="C1214" s="0" t="s">
        <v>317</v>
      </c>
      <c r="D1214" s="0" t="s">
        <v>123</v>
      </c>
      <c r="E1214" s="0" t="s">
        <v>81</v>
      </c>
      <c r="F1214" s="7" t="n">
        <v>526048.56</v>
      </c>
      <c r="G1214" s="6" t="n">
        <v>6180</v>
      </c>
      <c r="H1214" s="8" t="n">
        <v>15343.6</v>
      </c>
      <c r="I1214" s="0" t="n">
        <v>1</v>
      </c>
      <c r="J1214" s="7" t="n">
        <f aca="false">IFERROR(F1214/G1214,"")</f>
        <v>85.1211262135923</v>
      </c>
      <c r="K1214" s="7" t="n">
        <f aca="false">IFERROR(F1214/H1214,"")</f>
        <v>34.2845590343857</v>
      </c>
      <c r="L1214" s="13" t="n">
        <f aca="false">L1213+F1214/$F$2*100</f>
        <v>60.4472263148083</v>
      </c>
    </row>
    <row r="1215" customFormat="false" ht="15" hidden="false" customHeight="false" outlineLevel="0" collapsed="false">
      <c r="A1215" s="0" t="s">
        <v>3050</v>
      </c>
      <c r="B1215" s="0" t="s">
        <v>3051</v>
      </c>
      <c r="C1215" s="0" t="s">
        <v>51</v>
      </c>
      <c r="D1215" s="0" t="s">
        <v>62</v>
      </c>
      <c r="E1215" s="0" t="s">
        <v>76</v>
      </c>
      <c r="F1215" s="7" t="n">
        <v>525564.81</v>
      </c>
      <c r="G1215" s="6" t="n">
        <v>516</v>
      </c>
      <c r="H1215" s="8" t="n">
        <v>805.8</v>
      </c>
      <c r="I1215" s="0" t="n">
        <v>1</v>
      </c>
      <c r="J1215" s="7" t="n">
        <f aca="false">IFERROR(F1215/G1215,"")</f>
        <v>1018.53645348837</v>
      </c>
      <c r="K1215" s="7" t="n">
        <f aca="false">IFERROR(F1215/H1215,"")</f>
        <v>652.227364110201</v>
      </c>
      <c r="L1215" s="13" t="n">
        <f aca="false">L1214+F1215/$F$2*100</f>
        <v>60.4664253422038</v>
      </c>
    </row>
    <row r="1216" customFormat="false" ht="15" hidden="false" customHeight="false" outlineLevel="0" collapsed="false">
      <c r="A1216" s="0" t="s">
        <v>3052</v>
      </c>
      <c r="B1216" s="0" t="s">
        <v>3053</v>
      </c>
      <c r="C1216" s="0" t="s">
        <v>100</v>
      </c>
      <c r="D1216" s="0" t="s">
        <v>1140</v>
      </c>
      <c r="E1216" s="0" t="s">
        <v>116</v>
      </c>
      <c r="F1216" s="7" t="n">
        <v>524837.35</v>
      </c>
      <c r="G1216" s="6" t="n">
        <v>10874</v>
      </c>
      <c r="H1216" s="8" t="n">
        <v>27155.8</v>
      </c>
      <c r="I1216" s="0" t="n">
        <v>1</v>
      </c>
      <c r="J1216" s="7" t="n">
        <f aca="false">IFERROR(F1216/G1216,"")</f>
        <v>48.2653439396726</v>
      </c>
      <c r="K1216" s="7" t="n">
        <f aca="false">IFERROR(F1216/H1216,"")</f>
        <v>19.3268970164753</v>
      </c>
      <c r="L1216" s="13" t="n">
        <f aca="false">L1215+F1216/$F$2*100</f>
        <v>60.485597795285</v>
      </c>
    </row>
    <row r="1217" customFormat="false" ht="15" hidden="false" customHeight="false" outlineLevel="0" collapsed="false">
      <c r="A1217" s="0" t="s">
        <v>3054</v>
      </c>
      <c r="B1217" s="0" t="s">
        <v>3055</v>
      </c>
      <c r="C1217" s="0" t="s">
        <v>3056</v>
      </c>
      <c r="D1217" s="0" t="s">
        <v>123</v>
      </c>
      <c r="E1217" s="0" t="s">
        <v>81</v>
      </c>
      <c r="F1217" s="7" t="n">
        <v>524741.79</v>
      </c>
      <c r="G1217" s="6" t="n">
        <v>6138</v>
      </c>
      <c r="H1217" s="8" t="n">
        <v>14856.2</v>
      </c>
      <c r="I1217" s="0" t="n">
        <v>1</v>
      </c>
      <c r="J1217" s="7" t="n">
        <f aca="false">IFERROR(F1217/G1217,"")</f>
        <v>85.4906793743891</v>
      </c>
      <c r="K1217" s="7" t="n">
        <f aca="false">IFERROR(F1217/H1217,"")</f>
        <v>35.3214004927236</v>
      </c>
      <c r="L1217" s="13" t="n">
        <f aca="false">L1216+F1217/$F$2*100</f>
        <v>60.5047667575331</v>
      </c>
    </row>
    <row r="1218" customFormat="false" ht="15" hidden="false" customHeight="false" outlineLevel="0" collapsed="false">
      <c r="A1218" s="0" t="s">
        <v>3057</v>
      </c>
      <c r="B1218" s="0" t="s">
        <v>3058</v>
      </c>
      <c r="C1218" s="0" t="s">
        <v>1550</v>
      </c>
      <c r="D1218" s="0" t="s">
        <v>57</v>
      </c>
      <c r="E1218" s="0" t="s">
        <v>81</v>
      </c>
      <c r="F1218" s="7" t="n">
        <v>524406.75</v>
      </c>
      <c r="G1218" s="6" t="n">
        <v>3658</v>
      </c>
      <c r="H1218" s="8" t="n">
        <v>8429.5</v>
      </c>
      <c r="I1218" s="0" t="n">
        <v>1</v>
      </c>
      <c r="J1218" s="7" t="n">
        <f aca="false">IFERROR(F1218/G1218,"")</f>
        <v>143.358870967742</v>
      </c>
      <c r="K1218" s="7" t="n">
        <f aca="false">IFERROR(F1218/H1218,"")</f>
        <v>62.210896257192</v>
      </c>
      <c r="L1218" s="13" t="n">
        <f aca="false">L1217+F1218/$F$2*100</f>
        <v>60.5239234806776</v>
      </c>
    </row>
    <row r="1219" customFormat="false" ht="15" hidden="false" customHeight="false" outlineLevel="0" collapsed="false">
      <c r="A1219" s="0" t="s">
        <v>3059</v>
      </c>
      <c r="B1219" s="0" t="s">
        <v>3060</v>
      </c>
      <c r="C1219" s="0" t="s">
        <v>3061</v>
      </c>
      <c r="D1219" s="0" t="s">
        <v>57</v>
      </c>
      <c r="E1219" s="0" t="s">
        <v>116</v>
      </c>
      <c r="F1219" s="7" t="n">
        <v>524341.66</v>
      </c>
      <c r="G1219" s="6" t="n">
        <v>6352</v>
      </c>
      <c r="H1219" s="8" t="n">
        <v>16720.3</v>
      </c>
      <c r="I1219" s="0" t="n">
        <v>1</v>
      </c>
      <c r="J1219" s="7" t="n">
        <f aca="false">IFERROR(F1219/G1219,"")</f>
        <v>82.5474905541562</v>
      </c>
      <c r="K1219" s="7" t="n">
        <f aca="false">IFERROR(F1219/H1219,"")</f>
        <v>31.3595844572167</v>
      </c>
      <c r="L1219" s="13" t="n">
        <f aca="false">L1218+F1219/$F$2*100</f>
        <v>60.5430778260664</v>
      </c>
    </row>
    <row r="1220" customFormat="false" ht="15" hidden="false" customHeight="false" outlineLevel="0" collapsed="false">
      <c r="A1220" s="0" t="s">
        <v>3062</v>
      </c>
      <c r="B1220" s="0" t="s">
        <v>3063</v>
      </c>
      <c r="C1220" s="0" t="s">
        <v>100</v>
      </c>
      <c r="D1220" s="0" t="s">
        <v>290</v>
      </c>
      <c r="E1220" s="0" t="s">
        <v>116</v>
      </c>
      <c r="F1220" s="7" t="n">
        <v>523922.03</v>
      </c>
      <c r="G1220" s="6" t="n">
        <v>6960</v>
      </c>
      <c r="H1220" s="8" t="n">
        <v>17394.3</v>
      </c>
      <c r="I1220" s="0" t="n">
        <v>1</v>
      </c>
      <c r="J1220" s="7" t="n">
        <f aca="false">IFERROR(F1220/G1220,"")</f>
        <v>75.2761537356322</v>
      </c>
      <c r="K1220" s="7" t="n">
        <f aca="false">IFERROR(F1220/H1220,"")</f>
        <v>30.1203284984162</v>
      </c>
      <c r="L1220" s="13" t="n">
        <f aca="false">L1219+F1220/$F$2*100</f>
        <v>60.5622168422557</v>
      </c>
    </row>
    <row r="1221" customFormat="false" ht="15" hidden="false" customHeight="false" outlineLevel="0" collapsed="false">
      <c r="A1221" s="0" t="s">
        <v>3064</v>
      </c>
      <c r="B1221" s="0" t="s">
        <v>3065</v>
      </c>
      <c r="C1221" s="0" t="s">
        <v>967</v>
      </c>
      <c r="D1221" s="0" t="s">
        <v>101</v>
      </c>
      <c r="E1221" s="0" t="s">
        <v>116</v>
      </c>
      <c r="F1221" s="7" t="n">
        <v>523648.81</v>
      </c>
      <c r="G1221" s="6" t="n">
        <v>2449</v>
      </c>
      <c r="H1221" s="8" t="n">
        <v>6300.6</v>
      </c>
      <c r="I1221" s="0" t="n">
        <v>1</v>
      </c>
      <c r="J1221" s="7" t="n">
        <f aca="false">IFERROR(F1221/G1221,"")</f>
        <v>213.821482237648</v>
      </c>
      <c r="K1221" s="7" t="n">
        <f aca="false">IFERROR(F1221/H1221,"")</f>
        <v>83.1109434022157</v>
      </c>
      <c r="L1221" s="13" t="n">
        <f aca="false">L1220+F1221/$F$2*100</f>
        <v>60.581345877643</v>
      </c>
    </row>
    <row r="1222" customFormat="false" ht="15" hidden="false" customHeight="false" outlineLevel="0" collapsed="false">
      <c r="A1222" s="0" t="s">
        <v>3066</v>
      </c>
      <c r="B1222" s="0" t="s">
        <v>1112</v>
      </c>
      <c r="C1222" s="0" t="s">
        <v>3067</v>
      </c>
      <c r="D1222" s="0" t="s">
        <v>182</v>
      </c>
      <c r="E1222" s="0" t="s">
        <v>112</v>
      </c>
      <c r="F1222" s="7" t="n">
        <v>523447.47</v>
      </c>
      <c r="G1222" s="6" t="n">
        <v>4314</v>
      </c>
      <c r="H1222" s="8" t="n">
        <v>8438.7</v>
      </c>
      <c r="I1222" s="0" t="n">
        <v>1</v>
      </c>
      <c r="J1222" s="7" t="n">
        <f aca="false">IFERROR(F1222/G1222,"")</f>
        <v>121.336919332406</v>
      </c>
      <c r="K1222" s="7" t="n">
        <f aca="false">IFERROR(F1222/H1222,"")</f>
        <v>62.0293967080237</v>
      </c>
      <c r="L1222" s="13" t="n">
        <f aca="false">L1221+F1222/$F$2*100</f>
        <v>60.6004675580247</v>
      </c>
    </row>
    <row r="1223" customFormat="false" ht="15" hidden="false" customHeight="false" outlineLevel="0" collapsed="false">
      <c r="A1223" s="0" t="s">
        <v>3068</v>
      </c>
      <c r="B1223" s="0" t="s">
        <v>3069</v>
      </c>
      <c r="C1223" s="0" t="s">
        <v>3070</v>
      </c>
      <c r="D1223" s="0" t="s">
        <v>123</v>
      </c>
      <c r="E1223" s="0" t="s">
        <v>339</v>
      </c>
      <c r="F1223" s="7" t="n">
        <v>523416.5</v>
      </c>
      <c r="G1223" s="6" t="n">
        <v>1823</v>
      </c>
      <c r="H1223" s="8" t="n">
        <v>4182.1</v>
      </c>
      <c r="I1223" s="0" t="n">
        <v>1</v>
      </c>
      <c r="J1223" s="7" t="n">
        <f aca="false">IFERROR(F1223/G1223,"")</f>
        <v>287.118211738892</v>
      </c>
      <c r="K1223" s="7" t="n">
        <f aca="false">IFERROR(F1223/H1223,"")</f>
        <v>125.156380765644</v>
      </c>
      <c r="L1223" s="13" t="n">
        <f aca="false">L1222+F1223/$F$2*100</f>
        <v>60.6195881070637</v>
      </c>
    </row>
    <row r="1224" customFormat="false" ht="15" hidden="false" customHeight="false" outlineLevel="0" collapsed="false">
      <c r="A1224" s="0" t="s">
        <v>3071</v>
      </c>
      <c r="B1224" s="0" t="s">
        <v>3072</v>
      </c>
      <c r="C1224" s="0" t="s">
        <v>3073</v>
      </c>
      <c r="D1224" s="0" t="s">
        <v>876</v>
      </c>
      <c r="E1224" s="0" t="s">
        <v>116</v>
      </c>
      <c r="F1224" s="7" t="n">
        <v>523161.25</v>
      </c>
      <c r="G1224" s="6" t="n">
        <v>7005</v>
      </c>
      <c r="H1224" s="8" t="n">
        <v>17997.6</v>
      </c>
      <c r="I1224" s="0" t="n">
        <v>1</v>
      </c>
      <c r="J1224" s="7" t="n">
        <f aca="false">IFERROR(F1224/G1224,"")</f>
        <v>74.6839757316203</v>
      </c>
      <c r="K1224" s="7" t="n">
        <f aca="false">IFERROR(F1224/H1224,"")</f>
        <v>29.0683896741788</v>
      </c>
      <c r="L1224" s="13" t="n">
        <f aca="false">L1223+F1224/$F$2*100</f>
        <v>60.6386993317498</v>
      </c>
    </row>
    <row r="1225" customFormat="false" ht="15" hidden="false" customHeight="false" outlineLevel="0" collapsed="false">
      <c r="A1225" s="0" t="s">
        <v>3074</v>
      </c>
      <c r="B1225" s="0" t="s">
        <v>3075</v>
      </c>
      <c r="C1225" s="0" t="s">
        <v>3076</v>
      </c>
      <c r="D1225" s="0" t="s">
        <v>164</v>
      </c>
      <c r="E1225" s="0" t="s">
        <v>97</v>
      </c>
      <c r="F1225" s="7" t="n">
        <v>523125.01</v>
      </c>
      <c r="G1225" s="6" t="n">
        <v>2870</v>
      </c>
      <c r="H1225" s="8" t="n">
        <v>7973.3</v>
      </c>
      <c r="I1225" s="0" t="n">
        <v>1</v>
      </c>
      <c r="J1225" s="7" t="n">
        <f aca="false">IFERROR(F1225/G1225,"")</f>
        <v>182.273522648084</v>
      </c>
      <c r="K1225" s="7" t="n">
        <f aca="false">IFERROR(F1225/H1225,"")</f>
        <v>65.6095982842738</v>
      </c>
      <c r="L1225" s="13" t="n">
        <f aca="false">L1224+F1225/$F$2*100</f>
        <v>60.6578092325787</v>
      </c>
    </row>
    <row r="1226" customFormat="false" ht="15" hidden="false" customHeight="false" outlineLevel="0" collapsed="false">
      <c r="A1226" s="0" t="s">
        <v>3077</v>
      </c>
      <c r="B1226" s="0" t="s">
        <v>3078</v>
      </c>
      <c r="C1226" s="0" t="s">
        <v>3079</v>
      </c>
      <c r="D1226" s="0" t="s">
        <v>1822</v>
      </c>
      <c r="E1226" s="0" t="s">
        <v>81</v>
      </c>
      <c r="F1226" s="7" t="n">
        <v>522968.36</v>
      </c>
      <c r="G1226" s="6" t="n">
        <v>1163</v>
      </c>
      <c r="H1226" s="8" t="n">
        <v>2078.1</v>
      </c>
      <c r="I1226" s="0" t="n">
        <v>1</v>
      </c>
      <c r="J1226" s="7" t="n">
        <f aca="false">IFERROR(F1226/G1226,"")</f>
        <v>449.67184866724</v>
      </c>
      <c r="K1226" s="7" t="n">
        <f aca="false">IFERROR(F1226/H1226,"")</f>
        <v>251.656975121505</v>
      </c>
      <c r="L1226" s="13" t="n">
        <f aca="false">L1225+F1226/$F$2*100</f>
        <v>60.67691341094</v>
      </c>
    </row>
    <row r="1227" customFormat="false" ht="15" hidden="false" customHeight="false" outlineLevel="0" collapsed="false">
      <c r="A1227" s="0" t="s">
        <v>3080</v>
      </c>
      <c r="B1227" s="0" t="s">
        <v>3081</v>
      </c>
      <c r="C1227" s="0" t="s">
        <v>1355</v>
      </c>
      <c r="D1227" s="0" t="s">
        <v>241</v>
      </c>
      <c r="E1227" s="0" t="s">
        <v>269</v>
      </c>
      <c r="F1227" s="7" t="n">
        <v>522736.35</v>
      </c>
      <c r="G1227" s="6" t="n">
        <v>1515</v>
      </c>
      <c r="H1227" s="8" t="n">
        <v>1775.5</v>
      </c>
      <c r="I1227" s="0" t="n">
        <v>1</v>
      </c>
      <c r="J1227" s="7" t="n">
        <f aca="false">IFERROR(F1227/G1227,"")</f>
        <v>345.040495049505</v>
      </c>
      <c r="K1227" s="7" t="n">
        <f aca="false">IFERROR(F1227/H1227,"")</f>
        <v>294.416417910448</v>
      </c>
      <c r="L1227" s="13" t="n">
        <f aca="false">L1226+F1227/$F$2*100</f>
        <v>60.696009113912</v>
      </c>
    </row>
    <row r="1228" customFormat="false" ht="15" hidden="false" customHeight="false" outlineLevel="0" collapsed="false">
      <c r="A1228" s="0" t="s">
        <v>3082</v>
      </c>
      <c r="B1228" s="0" t="s">
        <v>3083</v>
      </c>
      <c r="C1228" s="0" t="s">
        <v>3084</v>
      </c>
      <c r="D1228" s="0" t="s">
        <v>251</v>
      </c>
      <c r="E1228" s="0" t="s">
        <v>912</v>
      </c>
      <c r="F1228" s="7" t="n">
        <v>522643.82</v>
      </c>
      <c r="G1228" s="6" t="n">
        <v>7061</v>
      </c>
      <c r="H1228" s="8" t="n">
        <v>17625</v>
      </c>
      <c r="I1228" s="0" t="n">
        <v>1</v>
      </c>
      <c r="J1228" s="7" t="n">
        <f aca="false">IFERROR(F1228/G1228,"")</f>
        <v>74.0183854978048</v>
      </c>
      <c r="K1228" s="7" t="n">
        <f aca="false">IFERROR(F1228/H1228,"")</f>
        <v>29.653550070922</v>
      </c>
      <c r="L1228" s="13" t="n">
        <f aca="false">L1227+F1228/$F$2*100</f>
        <v>60.7151014367376</v>
      </c>
    </row>
    <row r="1229" customFormat="false" ht="15" hidden="false" customHeight="false" outlineLevel="0" collapsed="false">
      <c r="A1229" s="0" t="s">
        <v>3085</v>
      </c>
      <c r="B1229" s="0" t="s">
        <v>3086</v>
      </c>
      <c r="C1229" s="0" t="s">
        <v>3087</v>
      </c>
      <c r="D1229" s="0" t="s">
        <v>598</v>
      </c>
      <c r="E1229" s="0" t="s">
        <v>269</v>
      </c>
      <c r="F1229" s="7" t="n">
        <v>522514.02</v>
      </c>
      <c r="G1229" s="6" t="n">
        <v>5539</v>
      </c>
      <c r="H1229" s="8" t="n">
        <v>13660.5</v>
      </c>
      <c r="I1229" s="0" t="n">
        <v>1</v>
      </c>
      <c r="J1229" s="7" t="n">
        <f aca="false">IFERROR(F1229/G1229,"")</f>
        <v>94.3336378407655</v>
      </c>
      <c r="K1229" s="7" t="n">
        <f aca="false">IFERROR(F1229/H1229,"")</f>
        <v>38.2499923136049</v>
      </c>
      <c r="L1229" s="13" t="n">
        <f aca="false">L1228+F1229/$F$2*100</f>
        <v>60.7341890179334</v>
      </c>
    </row>
    <row r="1230" customFormat="false" ht="15" hidden="false" customHeight="false" outlineLevel="0" collapsed="false">
      <c r="A1230" s="0" t="s">
        <v>3088</v>
      </c>
      <c r="B1230" s="0" t="s">
        <v>3089</v>
      </c>
      <c r="C1230" s="0" t="s">
        <v>3090</v>
      </c>
      <c r="D1230" s="0" t="s">
        <v>1793</v>
      </c>
      <c r="E1230" s="0" t="s">
        <v>81</v>
      </c>
      <c r="F1230" s="7" t="n">
        <v>521998.15</v>
      </c>
      <c r="G1230" s="6" t="n">
        <v>7840</v>
      </c>
      <c r="H1230" s="8" t="n">
        <v>7849.8</v>
      </c>
      <c r="I1230" s="0" t="n">
        <v>1</v>
      </c>
      <c r="J1230" s="7" t="n">
        <f aca="false">IFERROR(F1230/G1230,"")</f>
        <v>66.5813966836735</v>
      </c>
      <c r="K1230" s="7" t="n">
        <f aca="false">IFERROR(F1230/H1230,"")</f>
        <v>66.4982738413718</v>
      </c>
      <c r="L1230" s="13" t="n">
        <f aca="false">L1229+F1230/$F$2*100</f>
        <v>60.7532577542559</v>
      </c>
    </row>
    <row r="1231" customFormat="false" ht="15" hidden="false" customHeight="false" outlineLevel="0" collapsed="false">
      <c r="A1231" s="0" t="s">
        <v>3091</v>
      </c>
      <c r="B1231" s="0" t="s">
        <v>2005</v>
      </c>
      <c r="C1231" s="0" t="s">
        <v>852</v>
      </c>
      <c r="D1231" s="0" t="s">
        <v>217</v>
      </c>
      <c r="E1231" s="0" t="s">
        <v>76</v>
      </c>
      <c r="F1231" s="7" t="n">
        <v>521944.16</v>
      </c>
      <c r="G1231" s="6" t="n">
        <v>1348</v>
      </c>
      <c r="H1231" s="8" t="n">
        <v>1756.6</v>
      </c>
      <c r="I1231" s="0" t="n">
        <v>1</v>
      </c>
      <c r="J1231" s="7" t="n">
        <f aca="false">IFERROR(F1231/G1231,"")</f>
        <v>387.198931750742</v>
      </c>
      <c r="K1231" s="7" t="n">
        <f aca="false">IFERROR(F1231/H1231,"")</f>
        <v>297.133189115336</v>
      </c>
      <c r="L1231" s="13" t="n">
        <f aca="false">L1230+F1231/$F$2*100</f>
        <v>60.7723245183088</v>
      </c>
    </row>
    <row r="1232" customFormat="false" ht="15" hidden="false" customHeight="false" outlineLevel="0" collapsed="false">
      <c r="A1232" s="0" t="s">
        <v>3092</v>
      </c>
      <c r="B1232" s="0" t="s">
        <v>3093</v>
      </c>
      <c r="C1232" s="0" t="s">
        <v>1807</v>
      </c>
      <c r="D1232" s="0" t="s">
        <v>89</v>
      </c>
      <c r="E1232" s="0" t="s">
        <v>269</v>
      </c>
      <c r="F1232" s="7" t="n">
        <v>521577.43</v>
      </c>
      <c r="G1232" s="6" t="n">
        <v>5419</v>
      </c>
      <c r="H1232" s="8" t="n">
        <v>5491</v>
      </c>
      <c r="I1232" s="0" t="n">
        <v>1</v>
      </c>
      <c r="J1232" s="7" t="n">
        <f aca="false">IFERROR(F1232/G1232,"")</f>
        <v>96.2497564126223</v>
      </c>
      <c r="K1232" s="7" t="n">
        <f aca="false">IFERROR(F1232/H1232,"")</f>
        <v>94.987694409033</v>
      </c>
      <c r="L1232" s="13" t="n">
        <f aca="false">L1231+F1232/$F$2*100</f>
        <v>60.7913778856137</v>
      </c>
    </row>
    <row r="1233" customFormat="false" ht="15" hidden="false" customHeight="false" outlineLevel="0" collapsed="false">
      <c r="A1233" s="0" t="s">
        <v>3094</v>
      </c>
      <c r="B1233" s="0" t="s">
        <v>3095</v>
      </c>
      <c r="C1233" s="0" t="s">
        <v>949</v>
      </c>
      <c r="D1233" s="0" t="s">
        <v>57</v>
      </c>
      <c r="E1233" s="0" t="s">
        <v>97</v>
      </c>
      <c r="F1233" s="7" t="n">
        <v>521470.72</v>
      </c>
      <c r="G1233" s="6" t="n">
        <v>1858</v>
      </c>
      <c r="H1233" s="8" t="n">
        <v>5069.1</v>
      </c>
      <c r="I1233" s="0" t="n">
        <v>1</v>
      </c>
      <c r="J1233" s="7" t="n">
        <f aca="false">IFERROR(F1233/G1233,"")</f>
        <v>280.662389666308</v>
      </c>
      <c r="K1233" s="7" t="n">
        <f aca="false">IFERROR(F1233/H1233,"")</f>
        <v>102.872446785425</v>
      </c>
      <c r="L1233" s="13" t="n">
        <f aca="false">L1232+F1233/$F$2*100</f>
        <v>60.8104273547729</v>
      </c>
    </row>
    <row r="1234" customFormat="false" ht="15" hidden="false" customHeight="false" outlineLevel="0" collapsed="false">
      <c r="A1234" s="0" t="s">
        <v>3096</v>
      </c>
      <c r="B1234" s="0" t="s">
        <v>3097</v>
      </c>
      <c r="C1234" s="0" t="s">
        <v>938</v>
      </c>
      <c r="D1234" s="0" t="s">
        <v>89</v>
      </c>
      <c r="E1234" s="0" t="s">
        <v>58</v>
      </c>
      <c r="F1234" s="7" t="n">
        <v>520905.33</v>
      </c>
      <c r="G1234" s="6" t="n">
        <v>838</v>
      </c>
      <c r="H1234" s="8" t="n">
        <v>1156.7</v>
      </c>
      <c r="I1234" s="0" t="n">
        <v>1</v>
      </c>
      <c r="J1234" s="7" t="n">
        <f aca="false">IFERROR(F1234/G1234,"")</f>
        <v>621.605405727924</v>
      </c>
      <c r="K1234" s="7" t="n">
        <f aca="false">IFERROR(F1234/H1234,"")</f>
        <v>450.337451370278</v>
      </c>
      <c r="L1234" s="13" t="n">
        <f aca="false">L1233+F1234/$F$2*100</f>
        <v>60.8294561700795</v>
      </c>
    </row>
    <row r="1235" customFormat="false" ht="15" hidden="false" customHeight="false" outlineLevel="0" collapsed="false">
      <c r="A1235" s="0" t="s">
        <v>3098</v>
      </c>
      <c r="B1235" s="0" t="s">
        <v>767</v>
      </c>
      <c r="C1235" s="0" t="s">
        <v>1094</v>
      </c>
      <c r="D1235" s="0" t="s">
        <v>52</v>
      </c>
      <c r="E1235" s="0" t="s">
        <v>168</v>
      </c>
      <c r="F1235" s="7" t="n">
        <v>520631.41</v>
      </c>
      <c r="G1235" s="6" t="n">
        <v>183</v>
      </c>
      <c r="H1235" s="8" t="n">
        <v>183</v>
      </c>
      <c r="I1235" s="0" t="n">
        <v>1</v>
      </c>
      <c r="J1235" s="7" t="n">
        <f aca="false">IFERROR(F1235/G1235,"")</f>
        <v>2844.98038251366</v>
      </c>
      <c r="K1235" s="7" t="n">
        <f aca="false">IFERROR(F1235/H1235,"")</f>
        <v>2844.98038251366</v>
      </c>
      <c r="L1235" s="13" t="n">
        <f aca="false">L1234+F1235/$F$2*100</f>
        <v>60.8484749790131</v>
      </c>
    </row>
    <row r="1236" customFormat="false" ht="15" hidden="false" customHeight="false" outlineLevel="0" collapsed="false">
      <c r="A1236" s="0" t="s">
        <v>3099</v>
      </c>
      <c r="B1236" s="0" t="s">
        <v>3100</v>
      </c>
      <c r="C1236" s="0" t="s">
        <v>3101</v>
      </c>
      <c r="D1236" s="0" t="s">
        <v>85</v>
      </c>
      <c r="E1236" s="0" t="s">
        <v>90</v>
      </c>
      <c r="F1236" s="7" t="n">
        <v>520504.88</v>
      </c>
      <c r="G1236" s="6" t="n">
        <v>2231</v>
      </c>
      <c r="H1236" s="8" t="n">
        <v>5552.5</v>
      </c>
      <c r="I1236" s="0" t="n">
        <v>1</v>
      </c>
      <c r="J1236" s="7" t="n">
        <f aca="false">IFERROR(F1236/G1236,"")</f>
        <v>233.305638727028</v>
      </c>
      <c r="K1236" s="7" t="n">
        <f aca="false">IFERROR(F1236/H1236,"")</f>
        <v>93.7424367402071</v>
      </c>
      <c r="L1236" s="13" t="n">
        <f aca="false">L1235+F1236/$F$2*100</f>
        <v>60.8674891657708</v>
      </c>
    </row>
    <row r="1237" customFormat="false" ht="15" hidden="false" customHeight="false" outlineLevel="0" collapsed="false">
      <c r="A1237" s="0" t="s">
        <v>3102</v>
      </c>
      <c r="B1237" s="0" t="s">
        <v>1032</v>
      </c>
      <c r="C1237" s="0" t="s">
        <v>2413</v>
      </c>
      <c r="D1237" s="0" t="s">
        <v>123</v>
      </c>
      <c r="E1237" s="0" t="s">
        <v>116</v>
      </c>
      <c r="F1237" s="7" t="n">
        <v>520504.26</v>
      </c>
      <c r="G1237" s="6" t="n">
        <v>4735</v>
      </c>
      <c r="H1237" s="8" t="n">
        <v>10347.8</v>
      </c>
      <c r="I1237" s="0" t="n">
        <v>1</v>
      </c>
      <c r="J1237" s="7" t="n">
        <f aca="false">IFERROR(F1237/G1237,"")</f>
        <v>109.926982048574</v>
      </c>
      <c r="K1237" s="7" t="n">
        <f aca="false">IFERROR(F1237/H1237,"")</f>
        <v>50.300958657879</v>
      </c>
      <c r="L1237" s="13" t="n">
        <f aca="false">L1236+F1237/$F$2*100</f>
        <v>60.8865033298798</v>
      </c>
    </row>
    <row r="1238" customFormat="false" ht="15" hidden="false" customHeight="false" outlineLevel="0" collapsed="false">
      <c r="A1238" s="0" t="s">
        <v>3103</v>
      </c>
      <c r="B1238" s="0" t="s">
        <v>3104</v>
      </c>
      <c r="C1238" s="0" t="s">
        <v>51</v>
      </c>
      <c r="D1238" s="0" t="s">
        <v>290</v>
      </c>
      <c r="E1238" s="0" t="s">
        <v>81</v>
      </c>
      <c r="F1238" s="7" t="n">
        <v>520373.89</v>
      </c>
      <c r="G1238" s="6" t="n">
        <v>6207</v>
      </c>
      <c r="H1238" s="8" t="n">
        <v>15822.3</v>
      </c>
      <c r="I1238" s="0" t="n">
        <v>1</v>
      </c>
      <c r="J1238" s="7" t="n">
        <f aca="false">IFERROR(F1238/G1238,"")</f>
        <v>83.8366183341389</v>
      </c>
      <c r="K1238" s="7" t="n">
        <f aca="false">IFERROR(F1238/H1238,"")</f>
        <v>32.8886375558547</v>
      </c>
      <c r="L1238" s="13" t="n">
        <f aca="false">L1237+F1238/$F$2*100</f>
        <v>60.9055127315367</v>
      </c>
    </row>
    <row r="1239" customFormat="false" ht="15" hidden="false" customHeight="false" outlineLevel="0" collapsed="false">
      <c r="A1239" s="0" t="s">
        <v>3105</v>
      </c>
      <c r="B1239" s="0" t="s">
        <v>3106</v>
      </c>
      <c r="C1239" s="0" t="s">
        <v>3107</v>
      </c>
      <c r="D1239" s="0" t="s">
        <v>552</v>
      </c>
      <c r="E1239" s="0" t="s">
        <v>659</v>
      </c>
      <c r="F1239" s="7" t="n">
        <v>520232</v>
      </c>
      <c r="G1239" s="6" t="n">
        <v>1370</v>
      </c>
      <c r="H1239" s="8" t="n">
        <v>3543.9</v>
      </c>
      <c r="I1239" s="0" t="n">
        <v>1</v>
      </c>
      <c r="J1239" s="7" t="n">
        <f aca="false">IFERROR(F1239/G1239,"")</f>
        <v>379.731386861314</v>
      </c>
      <c r="K1239" s="7" t="n">
        <f aca="false">IFERROR(F1239/H1239,"")</f>
        <v>146.796467168938</v>
      </c>
      <c r="L1239" s="13" t="n">
        <f aca="false">L1238+F1239/$F$2*100</f>
        <v>60.9245169499128</v>
      </c>
    </row>
    <row r="1240" customFormat="false" ht="15" hidden="false" customHeight="false" outlineLevel="0" collapsed="false">
      <c r="A1240" s="0" t="s">
        <v>3108</v>
      </c>
      <c r="B1240" s="0" t="s">
        <v>253</v>
      </c>
      <c r="C1240" s="0" t="s">
        <v>3109</v>
      </c>
      <c r="D1240" s="0" t="s">
        <v>260</v>
      </c>
      <c r="E1240" s="0" t="s">
        <v>76</v>
      </c>
      <c r="F1240" s="7" t="n">
        <v>520061.75</v>
      </c>
      <c r="G1240" s="6" t="n">
        <v>1451</v>
      </c>
      <c r="H1240" s="8" t="n">
        <v>2714.6</v>
      </c>
      <c r="I1240" s="0" t="n">
        <v>1</v>
      </c>
      <c r="J1240" s="7" t="n">
        <f aca="false">IFERROR(F1240/G1240,"")</f>
        <v>358.416092350103</v>
      </c>
      <c r="K1240" s="7" t="n">
        <f aca="false">IFERROR(F1240/H1240,"")</f>
        <v>191.579514477271</v>
      </c>
      <c r="L1240" s="13" t="n">
        <f aca="false">L1239+F1240/$F$2*100</f>
        <v>60.9435149490095</v>
      </c>
    </row>
    <row r="1241" customFormat="false" ht="15" hidden="false" customHeight="false" outlineLevel="0" collapsed="false">
      <c r="A1241" s="0" t="s">
        <v>3110</v>
      </c>
      <c r="B1241" s="0" t="s">
        <v>3111</v>
      </c>
      <c r="C1241" s="0" t="s">
        <v>3015</v>
      </c>
      <c r="D1241" s="0" t="s">
        <v>2489</v>
      </c>
      <c r="E1241" s="0" t="s">
        <v>81</v>
      </c>
      <c r="F1241" s="7" t="n">
        <v>519852.83</v>
      </c>
      <c r="G1241" s="6" t="n">
        <v>8876</v>
      </c>
      <c r="H1241" s="8" t="n">
        <v>22221.1</v>
      </c>
      <c r="I1241" s="0" t="n">
        <v>1</v>
      </c>
      <c r="J1241" s="7" t="n">
        <f aca="false">IFERROR(F1241/G1241,"")</f>
        <v>58.5683675078864</v>
      </c>
      <c r="K1241" s="7" t="n">
        <f aca="false">IFERROR(F1241/H1241,"")</f>
        <v>23.3945587752182</v>
      </c>
      <c r="L1241" s="13" t="n">
        <f aca="false">L1240+F1241/$F$2*100</f>
        <v>60.962505316201</v>
      </c>
    </row>
    <row r="1242" customFormat="false" ht="15" hidden="false" customHeight="false" outlineLevel="0" collapsed="false">
      <c r="A1242" s="0" t="s">
        <v>3112</v>
      </c>
      <c r="B1242" s="0" t="s">
        <v>3113</v>
      </c>
      <c r="C1242" s="0" t="s">
        <v>574</v>
      </c>
      <c r="D1242" s="0" t="s">
        <v>3114</v>
      </c>
      <c r="E1242" s="0" t="s">
        <v>269</v>
      </c>
      <c r="F1242" s="7" t="n">
        <v>519556.96</v>
      </c>
      <c r="G1242" s="6" t="n">
        <v>5220</v>
      </c>
      <c r="H1242" s="8" t="n">
        <v>9340.5</v>
      </c>
      <c r="I1242" s="0" t="n">
        <v>1</v>
      </c>
      <c r="J1242" s="7" t="n">
        <f aca="false">IFERROR(F1242/G1242,"")</f>
        <v>99.5319846743295</v>
      </c>
      <c r="K1242" s="7" t="n">
        <f aca="false">IFERROR(F1242/H1242,"")</f>
        <v>55.6241057759221</v>
      </c>
      <c r="L1242" s="13" t="n">
        <f aca="false">L1241+F1242/$F$2*100</f>
        <v>60.9814848751798</v>
      </c>
    </row>
    <row r="1243" customFormat="false" ht="15" hidden="false" customHeight="false" outlineLevel="0" collapsed="false">
      <c r="A1243" s="0" t="s">
        <v>3115</v>
      </c>
      <c r="B1243" s="0" t="s">
        <v>3116</v>
      </c>
      <c r="C1243" s="0" t="s">
        <v>3117</v>
      </c>
      <c r="D1243" s="0" t="s">
        <v>260</v>
      </c>
      <c r="E1243" s="0" t="s">
        <v>116</v>
      </c>
      <c r="F1243" s="7" t="n">
        <v>519002.54</v>
      </c>
      <c r="G1243" s="6" t="n">
        <v>11721</v>
      </c>
      <c r="H1243" s="8" t="n">
        <v>29353.7</v>
      </c>
      <c r="I1243" s="0" t="n">
        <v>1</v>
      </c>
      <c r="J1243" s="7" t="n">
        <f aca="false">IFERROR(F1243/G1243,"")</f>
        <v>44.2797150413787</v>
      </c>
      <c r="K1243" s="7" t="n">
        <f aca="false">IFERROR(F1243/H1243,"")</f>
        <v>17.6809921747514</v>
      </c>
      <c r="L1243" s="13" t="n">
        <f aca="false">L1242+F1243/$F$2*100</f>
        <v>61.0004441810431</v>
      </c>
    </row>
    <row r="1244" customFormat="false" ht="15" hidden="false" customHeight="false" outlineLevel="0" collapsed="false">
      <c r="A1244" s="0" t="s">
        <v>3118</v>
      </c>
      <c r="B1244" s="0" t="s">
        <v>3119</v>
      </c>
      <c r="C1244" s="0" t="s">
        <v>51</v>
      </c>
      <c r="D1244" s="0" t="s">
        <v>552</v>
      </c>
      <c r="E1244" s="0" t="s">
        <v>800</v>
      </c>
      <c r="F1244" s="7" t="n">
        <v>518568.68</v>
      </c>
      <c r="G1244" s="6" t="n">
        <v>3143</v>
      </c>
      <c r="H1244" s="8" t="n">
        <v>3606.7</v>
      </c>
      <c r="I1244" s="0" t="n">
        <v>1</v>
      </c>
      <c r="J1244" s="7" t="n">
        <f aca="false">IFERROR(F1244/G1244,"")</f>
        <v>164.991625835189</v>
      </c>
      <c r="K1244" s="7" t="n">
        <f aca="false">IFERROR(F1244/H1244,"")</f>
        <v>143.779266365376</v>
      </c>
      <c r="L1244" s="13" t="n">
        <f aca="false">L1243+F1244/$F$2*100</f>
        <v>61.0193876378811</v>
      </c>
    </row>
    <row r="1245" customFormat="false" ht="15" hidden="false" customHeight="false" outlineLevel="0" collapsed="false">
      <c r="A1245" s="0" t="s">
        <v>3120</v>
      </c>
      <c r="B1245" s="0" t="s">
        <v>3121</v>
      </c>
      <c r="C1245" s="0" t="s">
        <v>949</v>
      </c>
      <c r="D1245" s="0" t="s">
        <v>57</v>
      </c>
      <c r="E1245" s="0" t="s">
        <v>81</v>
      </c>
      <c r="F1245" s="7" t="n">
        <v>518216.83</v>
      </c>
      <c r="G1245" s="6" t="n">
        <v>4925</v>
      </c>
      <c r="H1245" s="8" t="n">
        <v>8835.3</v>
      </c>
      <c r="I1245" s="0" t="n">
        <v>1</v>
      </c>
      <c r="J1245" s="7" t="n">
        <f aca="false">IFERROR(F1245/G1245,"")</f>
        <v>105.221691370558</v>
      </c>
      <c r="K1245" s="7" t="n">
        <f aca="false">IFERROR(F1245/H1245,"")</f>
        <v>58.6529976344889</v>
      </c>
      <c r="L1245" s="13" t="n">
        <f aca="false">L1244+F1245/$F$2*100</f>
        <v>61.0383182415416</v>
      </c>
    </row>
    <row r="1246" customFormat="false" ht="15" hidden="false" customHeight="false" outlineLevel="0" collapsed="false">
      <c r="A1246" s="0" t="s">
        <v>3122</v>
      </c>
      <c r="B1246" s="0" t="s">
        <v>99</v>
      </c>
      <c r="C1246" s="0" t="s">
        <v>3123</v>
      </c>
      <c r="D1246" s="0" t="s">
        <v>251</v>
      </c>
      <c r="E1246" s="0" t="s">
        <v>116</v>
      </c>
      <c r="F1246" s="7" t="n">
        <v>518055.25</v>
      </c>
      <c r="G1246" s="6" t="n">
        <v>6028</v>
      </c>
      <c r="H1246" s="8" t="n">
        <v>14273.9</v>
      </c>
      <c r="I1246" s="0" t="n">
        <v>1</v>
      </c>
      <c r="J1246" s="7" t="n">
        <f aca="false">IFERROR(F1246/G1246,"")</f>
        <v>85.9414814200398</v>
      </c>
      <c r="K1246" s="7" t="n">
        <f aca="false">IFERROR(F1246/H1246,"")</f>
        <v>36.2938825408613</v>
      </c>
      <c r="L1246" s="13" t="n">
        <f aca="false">L1245+F1246/$F$2*100</f>
        <v>61.0572429426401</v>
      </c>
    </row>
    <row r="1247" customFormat="false" ht="15" hidden="false" customHeight="false" outlineLevel="0" collapsed="false">
      <c r="A1247" s="0" t="s">
        <v>3124</v>
      </c>
      <c r="B1247" s="0" t="s">
        <v>3125</v>
      </c>
      <c r="C1247" s="0" t="s">
        <v>3126</v>
      </c>
      <c r="D1247" s="0" t="s">
        <v>251</v>
      </c>
      <c r="E1247" s="0" t="s">
        <v>116</v>
      </c>
      <c r="F1247" s="7" t="n">
        <v>517313.43</v>
      </c>
      <c r="G1247" s="6" t="n">
        <v>809</v>
      </c>
      <c r="H1247" s="8" t="n">
        <v>1244.9</v>
      </c>
      <c r="I1247" s="0" t="n">
        <v>1</v>
      </c>
      <c r="J1247" s="7" t="n">
        <f aca="false">IFERROR(F1247/G1247,"")</f>
        <v>639.447997527812</v>
      </c>
      <c r="K1247" s="7" t="n">
        <f aca="false">IFERROR(F1247/H1247,"")</f>
        <v>415.546172383324</v>
      </c>
      <c r="L1247" s="13" t="n">
        <f aca="false">L1246+F1247/$F$2*100</f>
        <v>61.0761405448495</v>
      </c>
    </row>
    <row r="1248" customFormat="false" ht="15" hidden="false" customHeight="false" outlineLevel="0" collapsed="false">
      <c r="A1248" s="0" t="s">
        <v>3127</v>
      </c>
      <c r="B1248" s="0" t="s">
        <v>3128</v>
      </c>
      <c r="C1248" s="0" t="s">
        <v>806</v>
      </c>
      <c r="D1248" s="0" t="s">
        <v>2248</v>
      </c>
      <c r="E1248" s="0" t="s">
        <v>116</v>
      </c>
      <c r="F1248" s="7" t="n">
        <v>517274.07</v>
      </c>
      <c r="G1248" s="6" t="n">
        <v>6844</v>
      </c>
      <c r="H1248" s="8" t="n">
        <v>17180.7</v>
      </c>
      <c r="I1248" s="0" t="n">
        <v>1</v>
      </c>
      <c r="J1248" s="7" t="n">
        <f aca="false">IFERROR(F1248/G1248,"")</f>
        <v>75.5806648158971</v>
      </c>
      <c r="K1248" s="7" t="n">
        <f aca="false">IFERROR(F1248/H1248,"")</f>
        <v>30.1078576542283</v>
      </c>
      <c r="L1248" s="13" t="n">
        <f aca="false">L1247+F1248/$F$2*100</f>
        <v>61.0950367092273</v>
      </c>
    </row>
    <row r="1249" customFormat="false" ht="15" hidden="false" customHeight="false" outlineLevel="0" collapsed="false">
      <c r="A1249" s="0" t="s">
        <v>3129</v>
      </c>
      <c r="B1249" s="0" t="s">
        <v>1488</v>
      </c>
      <c r="C1249" s="0" t="s">
        <v>3130</v>
      </c>
      <c r="D1249" s="0" t="s">
        <v>251</v>
      </c>
      <c r="E1249" s="0" t="s">
        <v>116</v>
      </c>
      <c r="F1249" s="7" t="n">
        <v>516685.97</v>
      </c>
      <c r="G1249" s="6" t="n">
        <v>5475</v>
      </c>
      <c r="H1249" s="8" t="n">
        <v>5553.9</v>
      </c>
      <c r="I1249" s="0" t="n">
        <v>1</v>
      </c>
      <c r="J1249" s="7" t="n">
        <f aca="false">IFERROR(F1249/G1249,"")</f>
        <v>94.3718666666667</v>
      </c>
      <c r="K1249" s="7" t="n">
        <f aca="false">IFERROR(F1249/H1249,"")</f>
        <v>93.0311978969733</v>
      </c>
      <c r="L1249" s="13" t="n">
        <f aca="false">L1248+F1249/$F$2*100</f>
        <v>61.11391139015</v>
      </c>
    </row>
    <row r="1250" customFormat="false" ht="15" hidden="false" customHeight="false" outlineLevel="0" collapsed="false">
      <c r="A1250" s="0" t="s">
        <v>3131</v>
      </c>
      <c r="B1250" s="0" t="s">
        <v>1007</v>
      </c>
      <c r="C1250" s="0" t="s">
        <v>3132</v>
      </c>
      <c r="D1250" s="0" t="s">
        <v>148</v>
      </c>
      <c r="E1250" s="0" t="s">
        <v>644</v>
      </c>
      <c r="F1250" s="7" t="n">
        <v>516652.06</v>
      </c>
      <c r="G1250" s="6" t="n">
        <v>1187</v>
      </c>
      <c r="H1250" s="8" t="n">
        <v>1348.3</v>
      </c>
      <c r="I1250" s="0" t="n">
        <v>1</v>
      </c>
      <c r="J1250" s="7" t="n">
        <f aca="false">IFERROR(F1250/G1250,"")</f>
        <v>435.258685762426</v>
      </c>
      <c r="K1250" s="7" t="n">
        <f aca="false">IFERROR(F1250/H1250,"")</f>
        <v>383.187762367426</v>
      </c>
      <c r="L1250" s="13" t="n">
        <f aca="false">L1249+F1250/$F$2*100</f>
        <v>61.132784832331</v>
      </c>
    </row>
    <row r="1251" customFormat="false" ht="15" hidden="false" customHeight="false" outlineLevel="0" collapsed="false">
      <c r="A1251" s="0" t="s">
        <v>3133</v>
      </c>
      <c r="B1251" s="0" t="s">
        <v>311</v>
      </c>
      <c r="C1251" s="0" t="s">
        <v>3134</v>
      </c>
      <c r="D1251" s="0" t="s">
        <v>1140</v>
      </c>
      <c r="E1251" s="0" t="s">
        <v>81</v>
      </c>
      <c r="F1251" s="7" t="n">
        <v>516646.42</v>
      </c>
      <c r="G1251" s="6" t="n">
        <v>5728</v>
      </c>
      <c r="H1251" s="8" t="n">
        <v>14211.9</v>
      </c>
      <c r="I1251" s="0" t="n">
        <v>1</v>
      </c>
      <c r="J1251" s="7" t="n">
        <f aca="false">IFERROR(F1251/G1251,"")</f>
        <v>90.1966515363128</v>
      </c>
      <c r="K1251" s="7" t="n">
        <f aca="false">IFERROR(F1251/H1251,"")</f>
        <v>36.3530857942991</v>
      </c>
      <c r="L1251" s="13" t="n">
        <f aca="false">L1250+F1251/$F$2*100</f>
        <v>61.1516580684812</v>
      </c>
    </row>
    <row r="1252" customFormat="false" ht="15" hidden="false" customHeight="false" outlineLevel="0" collapsed="false">
      <c r="A1252" s="0" t="s">
        <v>3135</v>
      </c>
      <c r="B1252" s="0" t="s">
        <v>3136</v>
      </c>
      <c r="C1252" s="0" t="s">
        <v>271</v>
      </c>
      <c r="D1252" s="0" t="s">
        <v>951</v>
      </c>
      <c r="E1252" s="0" t="s">
        <v>97</v>
      </c>
      <c r="F1252" s="7" t="n">
        <v>516507.8</v>
      </c>
      <c r="G1252" s="6" t="n">
        <v>2299</v>
      </c>
      <c r="H1252" s="8" t="n">
        <v>6046.1</v>
      </c>
      <c r="I1252" s="0" t="n">
        <v>1</v>
      </c>
      <c r="J1252" s="7" t="n">
        <f aca="false">IFERROR(F1252/G1252,"")</f>
        <v>224.66628969117</v>
      </c>
      <c r="K1252" s="7" t="n">
        <f aca="false">IFERROR(F1252/H1252,"")</f>
        <v>85.4282595392071</v>
      </c>
      <c r="L1252" s="13" t="n">
        <f aca="false">L1251+F1252/$F$2*100</f>
        <v>61.1705262408046</v>
      </c>
    </row>
    <row r="1253" customFormat="false" ht="15" hidden="false" customHeight="false" outlineLevel="0" collapsed="false">
      <c r="A1253" s="0" t="s">
        <v>3137</v>
      </c>
      <c r="B1253" s="0" t="s">
        <v>2513</v>
      </c>
      <c r="C1253" s="0" t="s">
        <v>3138</v>
      </c>
      <c r="D1253" s="0" t="s">
        <v>57</v>
      </c>
      <c r="E1253" s="0" t="s">
        <v>112</v>
      </c>
      <c r="F1253" s="7" t="n">
        <v>516309.46</v>
      </c>
      <c r="G1253" s="6" t="n">
        <v>1726</v>
      </c>
      <c r="H1253" s="8" t="n">
        <v>4189.7</v>
      </c>
      <c r="I1253" s="0" t="n">
        <v>1</v>
      </c>
      <c r="J1253" s="7" t="n">
        <f aca="false">IFERROR(F1253/G1253,"")</f>
        <v>299.136419466976</v>
      </c>
      <c r="K1253" s="7" t="n">
        <f aca="false">IFERROR(F1253/H1253,"")</f>
        <v>123.233038165024</v>
      </c>
      <c r="L1253" s="13" t="n">
        <f aca="false">L1252+F1253/$F$2*100</f>
        <v>61.1893871677132</v>
      </c>
    </row>
    <row r="1254" customFormat="false" ht="15" hidden="false" customHeight="false" outlineLevel="0" collapsed="false">
      <c r="A1254" s="0" t="s">
        <v>3139</v>
      </c>
      <c r="B1254" s="0" t="s">
        <v>3140</v>
      </c>
      <c r="C1254" s="0" t="s">
        <v>1355</v>
      </c>
      <c r="D1254" s="0" t="s">
        <v>57</v>
      </c>
      <c r="E1254" s="0" t="s">
        <v>116</v>
      </c>
      <c r="F1254" s="7" t="n">
        <v>516099.05</v>
      </c>
      <c r="G1254" s="6" t="n">
        <v>5048</v>
      </c>
      <c r="H1254" s="8" t="n">
        <v>12993.9</v>
      </c>
      <c r="I1254" s="0" t="n">
        <v>1</v>
      </c>
      <c r="J1254" s="7" t="n">
        <f aca="false">IFERROR(F1254/G1254,"")</f>
        <v>102.238322107765</v>
      </c>
      <c r="K1254" s="7" t="n">
        <f aca="false">IFERROR(F1254/H1254,"")</f>
        <v>39.7185640954602</v>
      </c>
      <c r="L1254" s="13" t="n">
        <f aca="false">L1253+F1254/$F$2*100</f>
        <v>61.2082404082864</v>
      </c>
    </row>
    <row r="1255" customFormat="false" ht="15" hidden="false" customHeight="false" outlineLevel="0" collapsed="false">
      <c r="A1255" s="0" t="s">
        <v>3141</v>
      </c>
      <c r="B1255" s="0" t="s">
        <v>3142</v>
      </c>
      <c r="C1255" s="0" t="s">
        <v>365</v>
      </c>
      <c r="D1255" s="0" t="s">
        <v>101</v>
      </c>
      <c r="E1255" s="0" t="s">
        <v>90</v>
      </c>
      <c r="F1255" s="7" t="n">
        <v>515714.92</v>
      </c>
      <c r="G1255" s="6" t="n">
        <v>5283</v>
      </c>
      <c r="H1255" s="8" t="n">
        <v>14408.1</v>
      </c>
      <c r="I1255" s="0" t="n">
        <v>1</v>
      </c>
      <c r="J1255" s="7" t="n">
        <f aca="false">IFERROR(F1255/G1255,"")</f>
        <v>97.6178156350558</v>
      </c>
      <c r="K1255" s="7" t="n">
        <f aca="false">IFERROR(F1255/H1255,"")</f>
        <v>35.7934023223048</v>
      </c>
      <c r="L1255" s="13" t="n">
        <f aca="false">L1254+F1255/$F$2*100</f>
        <v>61.2270796164849</v>
      </c>
    </row>
    <row r="1256" customFormat="false" ht="15" hidden="false" customHeight="false" outlineLevel="0" collapsed="false">
      <c r="A1256" s="0" t="s">
        <v>3143</v>
      </c>
      <c r="B1256" s="0" t="s">
        <v>3144</v>
      </c>
      <c r="C1256" s="0" t="s">
        <v>3145</v>
      </c>
      <c r="D1256" s="0" t="s">
        <v>101</v>
      </c>
      <c r="E1256" s="0" t="s">
        <v>76</v>
      </c>
      <c r="F1256" s="7" t="n">
        <v>514416.83</v>
      </c>
      <c r="G1256" s="6" t="n">
        <v>1083</v>
      </c>
      <c r="H1256" s="8" t="n">
        <v>1860</v>
      </c>
      <c r="I1256" s="0" t="n">
        <v>1</v>
      </c>
      <c r="J1256" s="7" t="n">
        <f aca="false">IFERROR(F1256/G1256,"")</f>
        <v>474.992456140351</v>
      </c>
      <c r="K1256" s="7" t="n">
        <f aca="false">IFERROR(F1256/H1256,"")</f>
        <v>276.568188172043</v>
      </c>
      <c r="L1256" s="13" t="n">
        <f aca="false">L1255+F1256/$F$2*100</f>
        <v>61.2458714050978</v>
      </c>
    </row>
    <row r="1257" customFormat="false" ht="15" hidden="false" customHeight="false" outlineLevel="0" collapsed="false">
      <c r="A1257" s="0" t="s">
        <v>3146</v>
      </c>
      <c r="B1257" s="0" t="s">
        <v>3147</v>
      </c>
      <c r="C1257" s="0" t="s">
        <v>1481</v>
      </c>
      <c r="D1257" s="0" t="s">
        <v>148</v>
      </c>
      <c r="E1257" s="0" t="s">
        <v>149</v>
      </c>
      <c r="F1257" s="7" t="n">
        <v>514094.29</v>
      </c>
      <c r="G1257" s="6" t="n">
        <v>2513</v>
      </c>
      <c r="H1257" s="8" t="n">
        <v>5394</v>
      </c>
      <c r="I1257" s="0" t="n">
        <v>1</v>
      </c>
      <c r="J1257" s="7" t="n">
        <f aca="false">IFERROR(F1257/G1257,"")</f>
        <v>204.573931555909</v>
      </c>
      <c r="K1257" s="7" t="n">
        <f aca="false">IFERROR(F1257/H1257,"")</f>
        <v>95.3085446792733</v>
      </c>
      <c r="L1257" s="13" t="n">
        <f aca="false">L1256+F1257/$F$2*100</f>
        <v>61.2646514112356</v>
      </c>
    </row>
    <row r="1258" customFormat="false" ht="15" hidden="false" customHeight="false" outlineLevel="0" collapsed="false">
      <c r="A1258" s="0" t="s">
        <v>3148</v>
      </c>
      <c r="B1258" s="0" t="s">
        <v>3149</v>
      </c>
      <c r="C1258" s="0" t="s">
        <v>301</v>
      </c>
      <c r="D1258" s="0" t="s">
        <v>101</v>
      </c>
      <c r="E1258" s="0" t="s">
        <v>269</v>
      </c>
      <c r="F1258" s="7" t="n">
        <v>514024.96</v>
      </c>
      <c r="G1258" s="6" t="n">
        <v>725</v>
      </c>
      <c r="H1258" s="8" t="n">
        <v>933.2</v>
      </c>
      <c r="I1258" s="0" t="n">
        <v>1</v>
      </c>
      <c r="J1258" s="7" t="n">
        <f aca="false">IFERROR(F1258/G1258,"")</f>
        <v>708.999944827586</v>
      </c>
      <c r="K1258" s="7" t="n">
        <f aca="false">IFERROR(F1258/H1258,"")</f>
        <v>550.819717102443</v>
      </c>
      <c r="L1258" s="13" t="n">
        <f aca="false">L1257+F1258/$F$2*100</f>
        <v>61.2834288847294</v>
      </c>
    </row>
    <row r="1259" customFormat="false" ht="15" hidden="false" customHeight="false" outlineLevel="0" collapsed="false">
      <c r="A1259" s="0" t="s">
        <v>3150</v>
      </c>
      <c r="B1259" s="0" t="s">
        <v>1162</v>
      </c>
      <c r="C1259" s="0" t="s">
        <v>2143</v>
      </c>
      <c r="D1259" s="0" t="s">
        <v>241</v>
      </c>
      <c r="E1259" s="0" t="s">
        <v>76</v>
      </c>
      <c r="F1259" s="7" t="n">
        <v>513882.29</v>
      </c>
      <c r="G1259" s="6" t="n">
        <v>1347</v>
      </c>
      <c r="H1259" s="8" t="n">
        <v>1948.3</v>
      </c>
      <c r="I1259" s="0" t="n">
        <v>1</v>
      </c>
      <c r="J1259" s="7" t="n">
        <f aca="false">IFERROR(F1259/G1259,"")</f>
        <v>381.50132887899</v>
      </c>
      <c r="K1259" s="7" t="n">
        <f aca="false">IFERROR(F1259/H1259,"")</f>
        <v>263.759323512806</v>
      </c>
      <c r="L1259" s="13" t="n">
        <f aca="false">L1258+F1259/$F$2*100</f>
        <v>61.3022011464487</v>
      </c>
    </row>
    <row r="1260" customFormat="false" ht="15" hidden="false" customHeight="false" outlineLevel="0" collapsed="false">
      <c r="A1260" s="0" t="s">
        <v>3151</v>
      </c>
      <c r="B1260" s="0" t="s">
        <v>3152</v>
      </c>
      <c r="C1260" s="0" t="s">
        <v>107</v>
      </c>
      <c r="D1260" s="0" t="s">
        <v>62</v>
      </c>
      <c r="E1260" s="0" t="s">
        <v>168</v>
      </c>
      <c r="F1260" s="7" t="n">
        <v>513702.85</v>
      </c>
      <c r="G1260" s="6" t="n">
        <v>904</v>
      </c>
      <c r="H1260" s="8" t="n">
        <v>1330.8</v>
      </c>
      <c r="I1260" s="0" t="n">
        <v>1</v>
      </c>
      <c r="J1260" s="7" t="n">
        <f aca="false">IFERROR(F1260/G1260,"")</f>
        <v>568.255365044248</v>
      </c>
      <c r="K1260" s="7" t="n">
        <f aca="false">IFERROR(F1260/H1260,"")</f>
        <v>386.010557559363</v>
      </c>
      <c r="L1260" s="13" t="n">
        <f aca="false">L1259+F1260/$F$2*100</f>
        <v>61.3209668531754</v>
      </c>
    </row>
    <row r="1261" customFormat="false" ht="15" hidden="false" customHeight="false" outlineLevel="0" collapsed="false">
      <c r="A1261" s="0" t="s">
        <v>3153</v>
      </c>
      <c r="B1261" s="0" t="s">
        <v>3154</v>
      </c>
      <c r="C1261" s="0" t="s">
        <v>564</v>
      </c>
      <c r="D1261" s="0" t="s">
        <v>52</v>
      </c>
      <c r="E1261" s="0" t="s">
        <v>269</v>
      </c>
      <c r="F1261" s="7" t="n">
        <v>513101.11</v>
      </c>
      <c r="G1261" s="6" t="n">
        <v>988</v>
      </c>
      <c r="H1261" s="8" t="n">
        <v>1451</v>
      </c>
      <c r="I1261" s="0" t="n">
        <v>1</v>
      </c>
      <c r="J1261" s="7" t="n">
        <f aca="false">IFERROR(F1261/G1261,"")</f>
        <v>519.333107287449</v>
      </c>
      <c r="K1261" s="7" t="n">
        <f aca="false">IFERROR(F1261/H1261,"")</f>
        <v>353.618959338387</v>
      </c>
      <c r="L1261" s="13" t="n">
        <f aca="false">L1260+F1261/$F$2*100</f>
        <v>61.3397105781739</v>
      </c>
    </row>
    <row r="1262" customFormat="false" ht="15" hidden="false" customHeight="false" outlineLevel="0" collapsed="false">
      <c r="A1262" s="0" t="s">
        <v>3155</v>
      </c>
      <c r="B1262" s="0" t="s">
        <v>3156</v>
      </c>
      <c r="C1262" s="0" t="s">
        <v>3157</v>
      </c>
      <c r="D1262" s="0" t="s">
        <v>148</v>
      </c>
      <c r="E1262" s="0" t="s">
        <v>81</v>
      </c>
      <c r="F1262" s="7" t="n">
        <v>512958.17</v>
      </c>
      <c r="G1262" s="6" t="n">
        <v>6821</v>
      </c>
      <c r="H1262" s="8" t="n">
        <v>6839.3</v>
      </c>
      <c r="I1262" s="0" t="n">
        <v>1</v>
      </c>
      <c r="J1262" s="7" t="n">
        <f aca="false">IFERROR(F1262/G1262,"")</f>
        <v>75.2027811171382</v>
      </c>
      <c r="K1262" s="7" t="n">
        <f aca="false">IFERROR(F1262/H1262,"")</f>
        <v>75.00156010118</v>
      </c>
      <c r="L1262" s="13" t="n">
        <f aca="false">L1261+F1262/$F$2*100</f>
        <v>61.3584490815349</v>
      </c>
    </row>
    <row r="1263" customFormat="false" ht="15" hidden="false" customHeight="false" outlineLevel="0" collapsed="false">
      <c r="A1263" s="0" t="s">
        <v>3158</v>
      </c>
      <c r="B1263" s="0" t="s">
        <v>3159</v>
      </c>
      <c r="C1263" s="0" t="s">
        <v>3160</v>
      </c>
      <c r="D1263" s="0" t="s">
        <v>164</v>
      </c>
      <c r="E1263" s="0" t="s">
        <v>659</v>
      </c>
      <c r="F1263" s="7" t="n">
        <v>512731.75</v>
      </c>
      <c r="G1263" s="6" t="n">
        <v>1484</v>
      </c>
      <c r="H1263" s="8" t="n">
        <v>3064.7</v>
      </c>
      <c r="I1263" s="0" t="n">
        <v>1</v>
      </c>
      <c r="J1263" s="7" t="n">
        <f aca="false">IFERROR(F1263/G1263,"")</f>
        <v>345.506570080863</v>
      </c>
      <c r="K1263" s="7" t="n">
        <f aca="false">IFERROR(F1263/H1263,"")</f>
        <v>167.302427643815</v>
      </c>
      <c r="L1263" s="13" t="n">
        <f aca="false">L1262+F1263/$F$2*100</f>
        <v>61.3771793137109</v>
      </c>
    </row>
    <row r="1264" customFormat="false" ht="15" hidden="false" customHeight="false" outlineLevel="0" collapsed="false">
      <c r="A1264" s="0" t="s">
        <v>3161</v>
      </c>
      <c r="B1264" s="0" t="s">
        <v>3162</v>
      </c>
      <c r="C1264" s="0" t="s">
        <v>3163</v>
      </c>
      <c r="D1264" s="0" t="s">
        <v>52</v>
      </c>
      <c r="E1264" s="0" t="s">
        <v>221</v>
      </c>
      <c r="F1264" s="7" t="n">
        <v>511332.16</v>
      </c>
      <c r="G1264" s="6" t="n">
        <v>178</v>
      </c>
      <c r="H1264" s="8" t="n">
        <v>440.7</v>
      </c>
      <c r="I1264" s="0" t="n">
        <v>1</v>
      </c>
      <c r="J1264" s="7" t="n">
        <f aca="false">IFERROR(F1264/G1264,"")</f>
        <v>2872.65258426966</v>
      </c>
      <c r="K1264" s="7" t="n">
        <f aca="false">IFERROR(F1264/H1264,"")</f>
        <v>1160.27265713637</v>
      </c>
      <c r="L1264" s="13" t="n">
        <f aca="false">L1263+F1264/$F$2*100</f>
        <v>61.3958584184783</v>
      </c>
    </row>
    <row r="1265" customFormat="false" ht="15" hidden="false" customHeight="false" outlineLevel="0" collapsed="false">
      <c r="A1265" s="0" t="s">
        <v>3164</v>
      </c>
      <c r="B1265" s="0" t="s">
        <v>3165</v>
      </c>
      <c r="C1265" s="0" t="s">
        <v>377</v>
      </c>
      <c r="D1265" s="0" t="s">
        <v>3166</v>
      </c>
      <c r="E1265" s="0" t="s">
        <v>112</v>
      </c>
      <c r="F1265" s="7" t="n">
        <v>511087.77</v>
      </c>
      <c r="G1265" s="6" t="n">
        <v>6845</v>
      </c>
      <c r="H1265" s="8" t="n">
        <v>13945.3</v>
      </c>
      <c r="I1265" s="0" t="n">
        <v>1</v>
      </c>
      <c r="J1265" s="7" t="n">
        <f aca="false">IFERROR(F1265/G1265,"")</f>
        <v>74.665853907962</v>
      </c>
      <c r="K1265" s="7" t="n">
        <f aca="false">IFERROR(F1265/H1265,"")</f>
        <v>36.6494639771106</v>
      </c>
      <c r="L1265" s="13" t="n">
        <f aca="false">L1264+F1265/$F$2*100</f>
        <v>61.4145285956117</v>
      </c>
    </row>
    <row r="1266" customFormat="false" ht="15" hidden="false" customHeight="false" outlineLevel="0" collapsed="false">
      <c r="A1266" s="0" t="s">
        <v>3167</v>
      </c>
      <c r="B1266" s="0" t="s">
        <v>3168</v>
      </c>
      <c r="C1266" s="0" t="s">
        <v>967</v>
      </c>
      <c r="D1266" s="0" t="s">
        <v>123</v>
      </c>
      <c r="E1266" s="0" t="s">
        <v>269</v>
      </c>
      <c r="F1266" s="7" t="n">
        <v>510641.27</v>
      </c>
      <c r="G1266" s="6" t="n">
        <v>5950</v>
      </c>
      <c r="H1266" s="8" t="n">
        <v>13624</v>
      </c>
      <c r="I1266" s="0" t="n">
        <v>1</v>
      </c>
      <c r="J1266" s="7" t="n">
        <f aca="false">IFERROR(F1266/G1266,"")</f>
        <v>85.822062184874</v>
      </c>
      <c r="K1266" s="7" t="n">
        <f aca="false">IFERROR(F1266/H1266,"")</f>
        <v>37.4810092483852</v>
      </c>
      <c r="L1266" s="13" t="n">
        <f aca="false">L1265+F1266/$F$2*100</f>
        <v>61.4331824619769</v>
      </c>
    </row>
    <row r="1267" customFormat="false" ht="15" hidden="false" customHeight="false" outlineLevel="0" collapsed="false">
      <c r="A1267" s="0" t="s">
        <v>3169</v>
      </c>
      <c r="B1267" s="0" t="s">
        <v>3170</v>
      </c>
      <c r="C1267" s="0" t="s">
        <v>330</v>
      </c>
      <c r="D1267" s="0" t="s">
        <v>123</v>
      </c>
      <c r="E1267" s="0" t="s">
        <v>81</v>
      </c>
      <c r="F1267" s="7" t="n">
        <v>510552.64</v>
      </c>
      <c r="G1267" s="6" t="n">
        <v>5819</v>
      </c>
      <c r="H1267" s="8" t="n">
        <v>5822.3</v>
      </c>
      <c r="I1267" s="0" t="n">
        <v>1</v>
      </c>
      <c r="J1267" s="7" t="n">
        <f aca="false">IFERROR(F1267/G1267,"")</f>
        <v>87.7388967176491</v>
      </c>
      <c r="K1267" s="7" t="n">
        <f aca="false">IFERROR(F1267/H1267,"")</f>
        <v>87.689167511121</v>
      </c>
      <c r="L1267" s="13" t="n">
        <f aca="false">L1266+F1267/$F$2*100</f>
        <v>61.4518330906639</v>
      </c>
    </row>
    <row r="1268" customFormat="false" ht="15" hidden="false" customHeight="false" outlineLevel="0" collapsed="false">
      <c r="A1268" s="0" t="s">
        <v>3171</v>
      </c>
      <c r="B1268" s="0" t="s">
        <v>3172</v>
      </c>
      <c r="C1268" s="0" t="s">
        <v>661</v>
      </c>
      <c r="D1268" s="0" t="s">
        <v>598</v>
      </c>
      <c r="E1268" s="0" t="s">
        <v>221</v>
      </c>
      <c r="F1268" s="7" t="n">
        <v>510317.63</v>
      </c>
      <c r="G1268" s="6" t="n">
        <v>2445</v>
      </c>
      <c r="H1268" s="8" t="n">
        <v>5385.5</v>
      </c>
      <c r="I1268" s="0" t="n">
        <v>1</v>
      </c>
      <c r="J1268" s="7" t="n">
        <f aca="false">IFERROR(F1268/G1268,"")</f>
        <v>208.718867075665</v>
      </c>
      <c r="K1268" s="7" t="n">
        <f aca="false">IFERROR(F1268/H1268,"")</f>
        <v>94.7577068053106</v>
      </c>
      <c r="L1268" s="13" t="n">
        <f aca="false">L1267+F1268/$F$2*100</f>
        <v>61.4704751343707</v>
      </c>
    </row>
    <row r="1269" customFormat="false" ht="15" hidden="false" customHeight="false" outlineLevel="0" collapsed="false">
      <c r="A1269" s="0" t="s">
        <v>3173</v>
      </c>
      <c r="B1269" s="0" t="s">
        <v>3174</v>
      </c>
      <c r="C1269" s="0" t="s">
        <v>1672</v>
      </c>
      <c r="D1269" s="0" t="s">
        <v>241</v>
      </c>
      <c r="E1269" s="0" t="s">
        <v>116</v>
      </c>
      <c r="F1269" s="7" t="n">
        <v>510178.81</v>
      </c>
      <c r="G1269" s="6" t="n">
        <v>12072</v>
      </c>
      <c r="H1269" s="8" t="n">
        <v>31601.3</v>
      </c>
      <c r="I1269" s="0" t="n">
        <v>1</v>
      </c>
      <c r="J1269" s="7" t="n">
        <f aca="false">IFERROR(F1269/G1269,"")</f>
        <v>42.2613328363154</v>
      </c>
      <c r="K1269" s="7" t="n">
        <f aca="false">IFERROR(F1269/H1269,"")</f>
        <v>16.144234889071</v>
      </c>
      <c r="L1269" s="13" t="n">
        <f aca="false">L1268+F1269/$F$2*100</f>
        <v>61.4891121069447</v>
      </c>
    </row>
    <row r="1270" customFormat="false" ht="15" hidden="false" customHeight="false" outlineLevel="0" collapsed="false">
      <c r="A1270" s="0" t="s">
        <v>3175</v>
      </c>
      <c r="B1270" s="0" t="s">
        <v>3176</v>
      </c>
      <c r="C1270" s="0" t="s">
        <v>3177</v>
      </c>
      <c r="D1270" s="0" t="s">
        <v>85</v>
      </c>
      <c r="E1270" s="0" t="s">
        <v>269</v>
      </c>
      <c r="F1270" s="7" t="n">
        <v>509714.31</v>
      </c>
      <c r="G1270" s="6" t="n">
        <v>2521</v>
      </c>
      <c r="H1270" s="8" t="n">
        <v>4745.8</v>
      </c>
      <c r="I1270" s="0" t="n">
        <v>1</v>
      </c>
      <c r="J1270" s="7" t="n">
        <f aca="false">IFERROR(F1270/G1270,"")</f>
        <v>202.187350257834</v>
      </c>
      <c r="K1270" s="7" t="n">
        <f aca="false">IFERROR(F1270/H1270,"")</f>
        <v>107.403242867377</v>
      </c>
      <c r="L1270" s="13" t="n">
        <f aca="false">L1269+F1270/$F$2*100</f>
        <v>61.5077321112056</v>
      </c>
    </row>
    <row r="1271" customFormat="false" ht="15" hidden="false" customHeight="false" outlineLevel="0" collapsed="false">
      <c r="A1271" s="0" t="s">
        <v>3178</v>
      </c>
      <c r="B1271" s="0" t="s">
        <v>311</v>
      </c>
      <c r="C1271" s="0" t="s">
        <v>194</v>
      </c>
      <c r="D1271" s="0" t="s">
        <v>101</v>
      </c>
      <c r="E1271" s="0" t="s">
        <v>221</v>
      </c>
      <c r="F1271" s="7" t="n">
        <v>509499.17</v>
      </c>
      <c r="G1271" s="6" t="n">
        <v>972</v>
      </c>
      <c r="H1271" s="8" t="n">
        <v>1664.4</v>
      </c>
      <c r="I1271" s="0" t="n">
        <v>1</v>
      </c>
      <c r="J1271" s="7" t="n">
        <f aca="false">IFERROR(F1271/G1271,"")</f>
        <v>524.176100823045</v>
      </c>
      <c r="K1271" s="7" t="n">
        <f aca="false">IFERROR(F1271/H1271,"")</f>
        <v>306.11581951454</v>
      </c>
      <c r="L1271" s="13" t="n">
        <f aca="false">L1270+F1271/$F$2*100</f>
        <v>61.526344256343</v>
      </c>
    </row>
    <row r="1272" customFormat="false" ht="15" hidden="false" customHeight="false" outlineLevel="0" collapsed="false">
      <c r="A1272" s="0" t="s">
        <v>3179</v>
      </c>
      <c r="B1272" s="0" t="s">
        <v>3180</v>
      </c>
      <c r="C1272" s="0" t="s">
        <v>210</v>
      </c>
      <c r="D1272" s="0" t="s">
        <v>182</v>
      </c>
      <c r="E1272" s="0" t="s">
        <v>116</v>
      </c>
      <c r="F1272" s="7" t="n">
        <v>509343.48</v>
      </c>
      <c r="G1272" s="6" t="n">
        <v>7060</v>
      </c>
      <c r="H1272" s="8" t="n">
        <v>17453</v>
      </c>
      <c r="I1272" s="0" t="n">
        <v>1</v>
      </c>
      <c r="J1272" s="7" t="n">
        <f aca="false">IFERROR(F1272/G1272,"")</f>
        <v>72.1449688385269</v>
      </c>
      <c r="K1272" s="7" t="n">
        <f aca="false">IFERROR(F1272/H1272,"")</f>
        <v>29.1837208502836</v>
      </c>
      <c r="L1272" s="13" t="n">
        <f aca="false">L1271+F1272/$F$2*100</f>
        <v>61.5449507140818</v>
      </c>
    </row>
    <row r="1273" customFormat="false" ht="15" hidden="false" customHeight="false" outlineLevel="0" collapsed="false">
      <c r="A1273" s="0" t="s">
        <v>3181</v>
      </c>
      <c r="B1273" s="0" t="s">
        <v>3182</v>
      </c>
      <c r="C1273" s="0" t="s">
        <v>70</v>
      </c>
      <c r="D1273" s="0" t="s">
        <v>123</v>
      </c>
      <c r="E1273" s="0" t="s">
        <v>76</v>
      </c>
      <c r="F1273" s="7" t="n">
        <v>509182.97</v>
      </c>
      <c r="G1273" s="6" t="n">
        <v>621</v>
      </c>
      <c r="H1273" s="8" t="n">
        <v>983</v>
      </c>
      <c r="I1273" s="0" t="n">
        <v>1</v>
      </c>
      <c r="J1273" s="7" t="n">
        <f aca="false">IFERROR(F1273/G1273,"")</f>
        <v>819.94037037037</v>
      </c>
      <c r="K1273" s="7" t="n">
        <f aca="false">IFERROR(F1273/H1273,"")</f>
        <v>517.988779247202</v>
      </c>
      <c r="L1273" s="13" t="n">
        <f aca="false">L1272+F1273/$F$2*100</f>
        <v>61.563551308346</v>
      </c>
    </row>
    <row r="1274" customFormat="false" ht="15" hidden="false" customHeight="false" outlineLevel="0" collapsed="false">
      <c r="A1274" s="0" t="s">
        <v>3183</v>
      </c>
      <c r="B1274" s="0" t="s">
        <v>3184</v>
      </c>
      <c r="C1274" s="0" t="s">
        <v>1024</v>
      </c>
      <c r="D1274" s="0" t="s">
        <v>1140</v>
      </c>
      <c r="E1274" s="0" t="s">
        <v>81</v>
      </c>
      <c r="F1274" s="7" t="n">
        <v>509079.03</v>
      </c>
      <c r="G1274" s="6" t="n">
        <v>5071</v>
      </c>
      <c r="H1274" s="8" t="n">
        <v>11432.7</v>
      </c>
      <c r="I1274" s="0" t="n">
        <v>1</v>
      </c>
      <c r="J1274" s="7" t="n">
        <f aca="false">IFERROR(F1274/G1274,"")</f>
        <v>100.390264247683</v>
      </c>
      <c r="K1274" s="7" t="n">
        <f aca="false">IFERROR(F1274/H1274,"")</f>
        <v>44.5283292660526</v>
      </c>
      <c r="L1274" s="13" t="n">
        <f aca="false">L1273+F1274/$F$2*100</f>
        <v>61.5821481056534</v>
      </c>
    </row>
    <row r="1275" customFormat="false" ht="15" hidden="false" customHeight="false" outlineLevel="0" collapsed="false">
      <c r="A1275" s="0" t="s">
        <v>3185</v>
      </c>
      <c r="B1275" s="0" t="s">
        <v>3186</v>
      </c>
      <c r="C1275" s="0" t="s">
        <v>100</v>
      </c>
      <c r="D1275" s="0" t="s">
        <v>2248</v>
      </c>
      <c r="E1275" s="0" t="s">
        <v>112</v>
      </c>
      <c r="F1275" s="7" t="n">
        <v>508798.75</v>
      </c>
      <c r="G1275" s="6" t="n">
        <v>2031</v>
      </c>
      <c r="H1275" s="8" t="n">
        <v>5179.1</v>
      </c>
      <c r="I1275" s="0" t="n">
        <v>1</v>
      </c>
      <c r="J1275" s="7" t="n">
        <f aca="false">IFERROR(F1275/G1275,"")</f>
        <v>250.516371245692</v>
      </c>
      <c r="K1275" s="7" t="n">
        <f aca="false">IFERROR(F1275/H1275,"")</f>
        <v>98.2407657701145</v>
      </c>
      <c r="L1275" s="13" t="n">
        <f aca="false">L1274+F1275/$F$2*100</f>
        <v>61.6007346642552</v>
      </c>
    </row>
    <row r="1276" customFormat="false" ht="15" hidden="false" customHeight="false" outlineLevel="0" collapsed="false">
      <c r="A1276" s="0" t="s">
        <v>3187</v>
      </c>
      <c r="B1276" s="0" t="s">
        <v>539</v>
      </c>
      <c r="C1276" s="0" t="s">
        <v>3188</v>
      </c>
      <c r="D1276" s="0" t="s">
        <v>71</v>
      </c>
      <c r="E1276" s="0" t="s">
        <v>81</v>
      </c>
      <c r="F1276" s="7" t="n">
        <v>508464.55</v>
      </c>
      <c r="G1276" s="6" t="n">
        <v>3239</v>
      </c>
      <c r="H1276" s="8" t="n">
        <v>8522.3</v>
      </c>
      <c r="I1276" s="0" t="n">
        <v>1</v>
      </c>
      <c r="J1276" s="7" t="n">
        <f aca="false">IFERROR(F1276/G1276,"")</f>
        <v>156.981954306885</v>
      </c>
      <c r="K1276" s="7" t="n">
        <f aca="false">IFERROR(F1276/H1276,"")</f>
        <v>59.6628316299591</v>
      </c>
      <c r="L1276" s="13" t="n">
        <f aca="false">L1275+F1276/$F$2*100</f>
        <v>61.6193090144387</v>
      </c>
    </row>
    <row r="1277" customFormat="false" ht="15" hidden="false" customHeight="false" outlineLevel="0" collapsed="false">
      <c r="A1277" s="0" t="s">
        <v>3189</v>
      </c>
      <c r="B1277" s="0" t="s">
        <v>2693</v>
      </c>
      <c r="C1277" s="0" t="s">
        <v>616</v>
      </c>
      <c r="D1277" s="0" t="s">
        <v>85</v>
      </c>
      <c r="E1277" s="0" t="s">
        <v>269</v>
      </c>
      <c r="F1277" s="7" t="n">
        <v>508360.6</v>
      </c>
      <c r="G1277" s="6" t="n">
        <v>8304</v>
      </c>
      <c r="H1277" s="8" t="n">
        <v>16862.9</v>
      </c>
      <c r="I1277" s="0" t="n">
        <v>1</v>
      </c>
      <c r="J1277" s="7" t="n">
        <f aca="false">IFERROR(F1277/G1277,"")</f>
        <v>61.2187620423892</v>
      </c>
      <c r="K1277" s="7" t="n">
        <f aca="false">IFERROR(F1277/H1277,"")</f>
        <v>30.1466888850672</v>
      </c>
      <c r="L1277" s="13" t="n">
        <f aca="false">L1276+F1277/$F$2*100</f>
        <v>61.6378795673002</v>
      </c>
    </row>
    <row r="1278" customFormat="false" ht="15" hidden="false" customHeight="false" outlineLevel="0" collapsed="false">
      <c r="A1278" s="0" t="s">
        <v>3190</v>
      </c>
      <c r="B1278" s="0" t="s">
        <v>3191</v>
      </c>
      <c r="C1278" s="0" t="s">
        <v>100</v>
      </c>
      <c r="D1278" s="0" t="s">
        <v>123</v>
      </c>
      <c r="E1278" s="0" t="s">
        <v>116</v>
      </c>
      <c r="F1278" s="7" t="n">
        <v>508339.87</v>
      </c>
      <c r="G1278" s="6" t="n">
        <v>6079</v>
      </c>
      <c r="H1278" s="8" t="n">
        <v>16305.5</v>
      </c>
      <c r="I1278" s="0" t="n">
        <v>1</v>
      </c>
      <c r="J1278" s="7" t="n">
        <f aca="false">IFERROR(F1278/G1278,"")</f>
        <v>83.6222849152821</v>
      </c>
      <c r="K1278" s="7" t="n">
        <f aca="false">IFERROR(F1278/H1278,"")</f>
        <v>31.1759755910582</v>
      </c>
      <c r="L1278" s="13" t="n">
        <f aca="false">L1277+F1278/$F$2*100</f>
        <v>61.656449362889</v>
      </c>
    </row>
    <row r="1279" customFormat="false" ht="15" hidden="false" customHeight="false" outlineLevel="0" collapsed="false">
      <c r="A1279" s="0" t="s">
        <v>3192</v>
      </c>
      <c r="B1279" s="0" t="s">
        <v>844</v>
      </c>
      <c r="C1279" s="0" t="s">
        <v>3193</v>
      </c>
      <c r="D1279" s="0" t="s">
        <v>123</v>
      </c>
      <c r="E1279" s="0" t="s">
        <v>76</v>
      </c>
      <c r="F1279" s="7" t="n">
        <v>507942.38</v>
      </c>
      <c r="G1279" s="6" t="n">
        <v>1294</v>
      </c>
      <c r="H1279" s="8" t="n">
        <v>1864.8</v>
      </c>
      <c r="I1279" s="0" t="n">
        <v>1</v>
      </c>
      <c r="J1279" s="7" t="n">
        <f aca="false">IFERROR(F1279/G1279,"")</f>
        <v>392.536615146832</v>
      </c>
      <c r="K1279" s="7" t="n">
        <f aca="false">IFERROR(F1279/H1279,"")</f>
        <v>272.384373659374</v>
      </c>
      <c r="L1279" s="13" t="n">
        <f aca="false">L1278+F1279/$F$2*100</f>
        <v>61.6750046380585</v>
      </c>
    </row>
    <row r="1280" customFormat="false" ht="15" hidden="false" customHeight="false" outlineLevel="0" collapsed="false">
      <c r="A1280" s="0" t="s">
        <v>3194</v>
      </c>
      <c r="B1280" s="0" t="s">
        <v>3195</v>
      </c>
      <c r="C1280" s="0" t="s">
        <v>371</v>
      </c>
      <c r="D1280" s="0" t="s">
        <v>89</v>
      </c>
      <c r="E1280" s="0" t="s">
        <v>116</v>
      </c>
      <c r="F1280" s="7" t="n">
        <v>507509.96</v>
      </c>
      <c r="G1280" s="6" t="n">
        <v>5972</v>
      </c>
      <c r="H1280" s="8" t="n">
        <v>15800</v>
      </c>
      <c r="I1280" s="0" t="n">
        <v>1</v>
      </c>
      <c r="J1280" s="7" t="n">
        <f aca="false">IFERROR(F1280/G1280,"")</f>
        <v>84.9815740120563</v>
      </c>
      <c r="K1280" s="7" t="n">
        <f aca="false">IFERROR(F1280/H1280,"")</f>
        <v>32.1208835443038</v>
      </c>
      <c r="L1280" s="13" t="n">
        <f aca="false">L1279+F1280/$F$2*100</f>
        <v>61.6935441168063</v>
      </c>
    </row>
    <row r="1281" customFormat="false" ht="15" hidden="false" customHeight="false" outlineLevel="0" collapsed="false">
      <c r="A1281" s="0" t="s">
        <v>3196</v>
      </c>
      <c r="B1281" s="0" t="s">
        <v>3197</v>
      </c>
      <c r="C1281" s="0" t="s">
        <v>3198</v>
      </c>
      <c r="D1281" s="0" t="s">
        <v>127</v>
      </c>
      <c r="E1281" s="0" t="s">
        <v>81</v>
      </c>
      <c r="F1281" s="7" t="n">
        <v>506491.91</v>
      </c>
      <c r="G1281" s="6" t="n">
        <v>3722</v>
      </c>
      <c r="H1281" s="8" t="n">
        <v>9633</v>
      </c>
      <c r="I1281" s="0" t="n">
        <v>1</v>
      </c>
      <c r="J1281" s="7" t="n">
        <f aca="false">IFERROR(F1281/G1281,"")</f>
        <v>136.080577646427</v>
      </c>
      <c r="K1281" s="7" t="n">
        <f aca="false">IFERROR(F1281/H1281,"")</f>
        <v>52.5788342157168</v>
      </c>
      <c r="L1281" s="13" t="n">
        <f aca="false">L1280+F1281/$F$2*100</f>
        <v>61.7120464059069</v>
      </c>
    </row>
    <row r="1282" customFormat="false" ht="15" hidden="false" customHeight="false" outlineLevel="0" collapsed="false">
      <c r="A1282" s="0" t="s">
        <v>3199</v>
      </c>
      <c r="B1282" s="0" t="s">
        <v>3200</v>
      </c>
      <c r="C1282" s="0" t="s">
        <v>3201</v>
      </c>
      <c r="D1282" s="0" t="s">
        <v>57</v>
      </c>
      <c r="E1282" s="0" t="s">
        <v>112</v>
      </c>
      <c r="F1282" s="7" t="n">
        <v>505998.44</v>
      </c>
      <c r="G1282" s="6" t="n">
        <v>4610</v>
      </c>
      <c r="H1282" s="8" t="n">
        <v>9314.3</v>
      </c>
      <c r="I1282" s="0" t="n">
        <v>1</v>
      </c>
      <c r="J1282" s="7" t="n">
        <f aca="false">IFERROR(F1282/G1282,"")</f>
        <v>109.76104989154</v>
      </c>
      <c r="K1282" s="7" t="n">
        <f aca="false">IFERROR(F1282/H1282,"")</f>
        <v>54.3249025691678</v>
      </c>
      <c r="L1282" s="13" t="n">
        <f aca="false">L1281+F1282/$F$2*100</f>
        <v>61.7305306684123</v>
      </c>
    </row>
    <row r="1283" customFormat="false" ht="15" hidden="false" customHeight="false" outlineLevel="0" collapsed="false">
      <c r="A1283" s="0" t="s">
        <v>3202</v>
      </c>
      <c r="B1283" s="0" t="s">
        <v>3203</v>
      </c>
      <c r="C1283" s="0" t="s">
        <v>525</v>
      </c>
      <c r="D1283" s="0" t="s">
        <v>182</v>
      </c>
      <c r="E1283" s="0" t="s">
        <v>269</v>
      </c>
      <c r="F1283" s="7" t="n">
        <v>505910.82</v>
      </c>
      <c r="G1283" s="6" t="n">
        <v>2720</v>
      </c>
      <c r="H1283" s="8" t="n">
        <v>7063.6</v>
      </c>
      <c r="I1283" s="0" t="n">
        <v>1</v>
      </c>
      <c r="J1283" s="7" t="n">
        <f aca="false">IFERROR(F1283/G1283,"")</f>
        <v>185.996625</v>
      </c>
      <c r="K1283" s="7" t="n">
        <f aca="false">IFERROR(F1283/H1283,"")</f>
        <v>71.6222351209015</v>
      </c>
      <c r="L1283" s="13" t="n">
        <f aca="false">L1282+F1283/$F$2*100</f>
        <v>61.749011730135</v>
      </c>
    </row>
    <row r="1284" customFormat="false" ht="15" hidden="false" customHeight="false" outlineLevel="0" collapsed="false">
      <c r="A1284" s="0" t="s">
        <v>3204</v>
      </c>
      <c r="B1284" s="0" t="s">
        <v>3205</v>
      </c>
      <c r="C1284" s="0" t="s">
        <v>1443</v>
      </c>
      <c r="D1284" s="0" t="s">
        <v>62</v>
      </c>
      <c r="E1284" s="0" t="s">
        <v>221</v>
      </c>
      <c r="F1284" s="7" t="n">
        <v>505863.7</v>
      </c>
      <c r="G1284" s="6" t="n">
        <v>1731</v>
      </c>
      <c r="H1284" s="8" t="n">
        <v>3986.5</v>
      </c>
      <c r="I1284" s="0" t="n">
        <v>1</v>
      </c>
      <c r="J1284" s="7" t="n">
        <f aca="false">IFERROR(F1284/G1284,"")</f>
        <v>292.237839399191</v>
      </c>
      <c r="K1284" s="7" t="n">
        <f aca="false">IFERROR(F1284/H1284,"")</f>
        <v>126.894192901041</v>
      </c>
      <c r="L1284" s="13" t="n">
        <f aca="false">L1283+F1284/$F$2*100</f>
        <v>61.7674910705511</v>
      </c>
    </row>
    <row r="1285" customFormat="false" ht="15" hidden="false" customHeight="false" outlineLevel="0" collapsed="false">
      <c r="A1285" s="0" t="s">
        <v>3206</v>
      </c>
      <c r="B1285" s="0" t="s">
        <v>3207</v>
      </c>
      <c r="C1285" s="0" t="s">
        <v>210</v>
      </c>
      <c r="D1285" s="0" t="s">
        <v>251</v>
      </c>
      <c r="E1285" s="0" t="s">
        <v>58</v>
      </c>
      <c r="F1285" s="7" t="n">
        <v>504932.08</v>
      </c>
      <c r="G1285" s="6" t="n">
        <v>786</v>
      </c>
      <c r="H1285" s="8" t="n">
        <v>1385.3</v>
      </c>
      <c r="I1285" s="0" t="n">
        <v>1</v>
      </c>
      <c r="J1285" s="7" t="n">
        <f aca="false">IFERROR(F1285/G1285,"")</f>
        <v>642.407226463104</v>
      </c>
      <c r="K1285" s="7" t="n">
        <f aca="false">IFERROR(F1285/H1285,"")</f>
        <v>364.49294737602</v>
      </c>
      <c r="L1285" s="13" t="n">
        <f aca="false">L1284+F1285/$F$2*100</f>
        <v>61.7859363786317</v>
      </c>
    </row>
    <row r="1286" customFormat="false" ht="15" hidden="false" customHeight="false" outlineLevel="0" collapsed="false">
      <c r="A1286" s="0" t="s">
        <v>3208</v>
      </c>
      <c r="B1286" s="0" t="s">
        <v>3209</v>
      </c>
      <c r="C1286" s="0" t="s">
        <v>314</v>
      </c>
      <c r="D1286" s="0" t="s">
        <v>123</v>
      </c>
      <c r="E1286" s="0" t="s">
        <v>269</v>
      </c>
      <c r="F1286" s="7" t="n">
        <v>504874.87</v>
      </c>
      <c r="G1286" s="6" t="n">
        <v>2664</v>
      </c>
      <c r="H1286" s="8" t="n">
        <v>7220.1</v>
      </c>
      <c r="I1286" s="0" t="n">
        <v>1</v>
      </c>
      <c r="J1286" s="7" t="n">
        <f aca="false">IFERROR(F1286/G1286,"")</f>
        <v>189.517593843844</v>
      </c>
      <c r="K1286" s="7" t="n">
        <f aca="false">IFERROR(F1286/H1286,"")</f>
        <v>69.9262988047257</v>
      </c>
      <c r="L1286" s="13" t="n">
        <f aca="false">L1285+F1286/$F$2*100</f>
        <v>61.8043795968153</v>
      </c>
    </row>
    <row r="1287" customFormat="false" ht="15" hidden="false" customHeight="false" outlineLevel="0" collapsed="false">
      <c r="A1287" s="0" t="s">
        <v>3210</v>
      </c>
      <c r="B1287" s="0" t="s">
        <v>3211</v>
      </c>
      <c r="C1287" s="0" t="s">
        <v>410</v>
      </c>
      <c r="D1287" s="0" t="s">
        <v>251</v>
      </c>
      <c r="E1287" s="0" t="s">
        <v>221</v>
      </c>
      <c r="F1287" s="7" t="n">
        <v>504365.14</v>
      </c>
      <c r="G1287" s="6" t="n">
        <v>3209</v>
      </c>
      <c r="H1287" s="8" t="n">
        <v>5590.9</v>
      </c>
      <c r="I1287" s="0" t="n">
        <v>1</v>
      </c>
      <c r="J1287" s="7" t="n">
        <f aca="false">IFERROR(F1287/G1287,"")</f>
        <v>157.172059831723</v>
      </c>
      <c r="K1287" s="7" t="n">
        <f aca="false">IFERROR(F1287/H1287,"")</f>
        <v>90.2117977427606</v>
      </c>
      <c r="L1287" s="13" t="n">
        <f aca="false">L1286+F1287/$F$2*100</f>
        <v>61.8228041944215</v>
      </c>
    </row>
    <row r="1288" customFormat="false" ht="15" hidden="false" customHeight="false" outlineLevel="0" collapsed="false">
      <c r="A1288" s="0" t="s">
        <v>3212</v>
      </c>
      <c r="B1288" s="0" t="s">
        <v>3213</v>
      </c>
      <c r="C1288" s="0" t="s">
        <v>2774</v>
      </c>
      <c r="D1288" s="0" t="s">
        <v>1140</v>
      </c>
      <c r="E1288" s="0" t="s">
        <v>81</v>
      </c>
      <c r="F1288" s="7" t="n">
        <v>504292.32</v>
      </c>
      <c r="G1288" s="6" t="n">
        <v>4807</v>
      </c>
      <c r="H1288" s="8" t="n">
        <v>10910.8</v>
      </c>
      <c r="I1288" s="0" t="n">
        <v>1</v>
      </c>
      <c r="J1288" s="7" t="n">
        <f aca="false">IFERROR(F1288/G1288,"")</f>
        <v>104.907909298939</v>
      </c>
      <c r="K1288" s="7" t="n">
        <f aca="false">IFERROR(F1288/H1288,"")</f>
        <v>46.2195549363933</v>
      </c>
      <c r="L1288" s="13" t="n">
        <f aca="false">L1287+F1288/$F$2*100</f>
        <v>61.841226131893</v>
      </c>
    </row>
    <row r="1289" customFormat="false" ht="15" hidden="false" customHeight="false" outlineLevel="0" collapsed="false">
      <c r="A1289" s="0" t="s">
        <v>3214</v>
      </c>
      <c r="B1289" s="0" t="s">
        <v>3215</v>
      </c>
      <c r="C1289" s="0" t="s">
        <v>159</v>
      </c>
      <c r="D1289" s="0" t="s">
        <v>85</v>
      </c>
      <c r="E1289" s="0" t="s">
        <v>81</v>
      </c>
      <c r="F1289" s="7" t="n">
        <v>503968.07</v>
      </c>
      <c r="G1289" s="6" t="n">
        <v>4704</v>
      </c>
      <c r="H1289" s="8" t="n">
        <v>11410.1</v>
      </c>
      <c r="I1289" s="0" t="n">
        <v>1</v>
      </c>
      <c r="J1289" s="7" t="n">
        <f aca="false">IFERROR(F1289/G1289,"")</f>
        <v>107.136069302721</v>
      </c>
      <c r="K1289" s="7" t="n">
        <f aca="false">IFERROR(F1289/H1289,"")</f>
        <v>44.1685936144293</v>
      </c>
      <c r="L1289" s="13" t="n">
        <f aca="false">L1288+F1289/$F$2*100</f>
        <v>61.8596362244226</v>
      </c>
    </row>
    <row r="1290" customFormat="false" ht="15" hidden="false" customHeight="false" outlineLevel="0" collapsed="false">
      <c r="A1290" s="0" t="s">
        <v>3216</v>
      </c>
      <c r="B1290" s="0" t="s">
        <v>3217</v>
      </c>
      <c r="C1290" s="0" t="s">
        <v>51</v>
      </c>
      <c r="D1290" s="0" t="s">
        <v>52</v>
      </c>
      <c r="E1290" s="0" t="s">
        <v>81</v>
      </c>
      <c r="F1290" s="7" t="n">
        <v>503575.98</v>
      </c>
      <c r="G1290" s="6" t="n">
        <v>4192</v>
      </c>
      <c r="H1290" s="8" t="n">
        <v>10795.9</v>
      </c>
      <c r="I1290" s="0" t="n">
        <v>1</v>
      </c>
      <c r="J1290" s="7" t="n">
        <f aca="false">IFERROR(F1290/G1290,"")</f>
        <v>120.127857824427</v>
      </c>
      <c r="K1290" s="7" t="n">
        <f aca="false">IFERROR(F1290/H1290,"")</f>
        <v>46.6451134226882</v>
      </c>
      <c r="L1290" s="13" t="n">
        <f aca="false">L1289+F1290/$F$2*100</f>
        <v>61.8780319937965</v>
      </c>
    </row>
    <row r="1291" customFormat="false" ht="15" hidden="false" customHeight="false" outlineLevel="0" collapsed="false">
      <c r="A1291" s="0" t="s">
        <v>3218</v>
      </c>
      <c r="B1291" s="0" t="s">
        <v>3219</v>
      </c>
      <c r="C1291" s="0" t="s">
        <v>119</v>
      </c>
      <c r="D1291" s="0" t="s">
        <v>1140</v>
      </c>
      <c r="E1291" s="0" t="s">
        <v>81</v>
      </c>
      <c r="F1291" s="7" t="n">
        <v>503159.33</v>
      </c>
      <c r="G1291" s="6" t="n">
        <v>5098</v>
      </c>
      <c r="H1291" s="8" t="n">
        <v>11641.1</v>
      </c>
      <c r="I1291" s="0" t="n">
        <v>1</v>
      </c>
      <c r="J1291" s="7" t="n">
        <f aca="false">IFERROR(F1291/G1291,"")</f>
        <v>98.6973970184386</v>
      </c>
      <c r="K1291" s="7" t="n">
        <f aca="false">IFERROR(F1291/H1291,"")</f>
        <v>43.2226619477541</v>
      </c>
      <c r="L1291" s="13" t="n">
        <f aca="false">L1290+F1291/$F$2*100</f>
        <v>61.8964125428309</v>
      </c>
    </row>
    <row r="1292" customFormat="false" ht="15" hidden="false" customHeight="false" outlineLevel="0" collapsed="false">
      <c r="A1292" s="0" t="s">
        <v>3220</v>
      </c>
      <c r="B1292" s="0" t="s">
        <v>1940</v>
      </c>
      <c r="C1292" s="0" t="s">
        <v>2526</v>
      </c>
      <c r="D1292" s="0" t="s">
        <v>182</v>
      </c>
      <c r="E1292" s="0" t="s">
        <v>116</v>
      </c>
      <c r="F1292" s="7" t="n">
        <v>502949.34</v>
      </c>
      <c r="G1292" s="6" t="n">
        <v>6019</v>
      </c>
      <c r="H1292" s="8" t="n">
        <v>14539.4</v>
      </c>
      <c r="I1292" s="0" t="n">
        <v>1</v>
      </c>
      <c r="J1292" s="7" t="n">
        <f aca="false">IFERROR(F1292/G1292,"")</f>
        <v>83.5602824389434</v>
      </c>
      <c r="K1292" s="7" t="n">
        <f aca="false">IFERROR(F1292/H1292,"")</f>
        <v>34.592166114145</v>
      </c>
      <c r="L1292" s="13" t="n">
        <f aca="false">L1291+F1292/$F$2*100</f>
        <v>61.9147854208728</v>
      </c>
    </row>
    <row r="1293" customFormat="false" ht="15" hidden="false" customHeight="false" outlineLevel="0" collapsed="false">
      <c r="A1293" s="0" t="s">
        <v>3221</v>
      </c>
      <c r="B1293" s="0" t="s">
        <v>3222</v>
      </c>
      <c r="C1293" s="0" t="s">
        <v>3223</v>
      </c>
      <c r="D1293" s="0" t="s">
        <v>57</v>
      </c>
      <c r="E1293" s="0" t="s">
        <v>427</v>
      </c>
      <c r="F1293" s="7" t="n">
        <v>502732.75</v>
      </c>
      <c r="G1293" s="6" t="n">
        <v>337</v>
      </c>
      <c r="H1293" s="8" t="n">
        <v>470.3</v>
      </c>
      <c r="I1293" s="0" t="n">
        <v>1</v>
      </c>
      <c r="J1293" s="7" t="n">
        <f aca="false">IFERROR(F1293/G1293,"")</f>
        <v>1491.78857566766</v>
      </c>
      <c r="K1293" s="7" t="n">
        <f aca="false">IFERROR(F1293/H1293,"")</f>
        <v>1068.96183287263</v>
      </c>
      <c r="L1293" s="13" t="n">
        <f aca="false">L1292+F1293/$F$2*100</f>
        <v>61.9331503868223</v>
      </c>
    </row>
    <row r="1294" customFormat="false" ht="15" hidden="false" customHeight="false" outlineLevel="0" collapsed="false">
      <c r="A1294" s="0" t="s">
        <v>3224</v>
      </c>
      <c r="B1294" s="0" t="s">
        <v>3225</v>
      </c>
      <c r="C1294" s="0" t="s">
        <v>3226</v>
      </c>
      <c r="D1294" s="0" t="s">
        <v>290</v>
      </c>
      <c r="E1294" s="0" t="s">
        <v>557</v>
      </c>
      <c r="F1294" s="7" t="n">
        <v>502457.89</v>
      </c>
      <c r="G1294" s="6" t="n">
        <v>681</v>
      </c>
      <c r="H1294" s="8" t="n">
        <v>926.4</v>
      </c>
      <c r="I1294" s="0" t="n">
        <v>1</v>
      </c>
      <c r="J1294" s="7" t="n">
        <f aca="false">IFERROR(F1294/G1294,"")</f>
        <v>737.82362701909</v>
      </c>
      <c r="K1294" s="7" t="n">
        <f aca="false">IFERROR(F1294/H1294,"")</f>
        <v>542.376824265976</v>
      </c>
      <c r="L1294" s="13" t="n">
        <f aca="false">L1293+F1294/$F$2*100</f>
        <v>61.9515053120602</v>
      </c>
    </row>
    <row r="1295" customFormat="false" ht="15" hidden="false" customHeight="false" outlineLevel="0" collapsed="false">
      <c r="A1295" s="0" t="s">
        <v>3227</v>
      </c>
      <c r="B1295" s="0" t="s">
        <v>3228</v>
      </c>
      <c r="C1295" s="0" t="s">
        <v>137</v>
      </c>
      <c r="D1295" s="0" t="s">
        <v>2076</v>
      </c>
      <c r="E1295" s="0" t="s">
        <v>116</v>
      </c>
      <c r="F1295" s="7" t="n">
        <v>501856.59</v>
      </c>
      <c r="G1295" s="6" t="n">
        <v>3930</v>
      </c>
      <c r="H1295" s="8" t="n">
        <v>9202.4</v>
      </c>
      <c r="I1295" s="0" t="n">
        <v>1</v>
      </c>
      <c r="J1295" s="7" t="n">
        <f aca="false">IFERROR(F1295/G1295,"")</f>
        <v>127.698877862595</v>
      </c>
      <c r="K1295" s="7" t="n">
        <f aca="false">IFERROR(F1295/H1295,"")</f>
        <v>54.5354027210293</v>
      </c>
      <c r="L1295" s="13" t="n">
        <f aca="false">L1294+F1295/$F$2*100</f>
        <v>61.9698382716433</v>
      </c>
    </row>
    <row r="1296" customFormat="false" ht="15" hidden="false" customHeight="false" outlineLevel="0" collapsed="false">
      <c r="A1296" s="0" t="s">
        <v>3229</v>
      </c>
      <c r="B1296" s="0" t="s">
        <v>3230</v>
      </c>
      <c r="C1296" s="0" t="s">
        <v>3231</v>
      </c>
      <c r="D1296" s="0" t="s">
        <v>101</v>
      </c>
      <c r="E1296" s="0" t="s">
        <v>81</v>
      </c>
      <c r="F1296" s="7" t="n">
        <v>501577.48</v>
      </c>
      <c r="G1296" s="6" t="n">
        <v>6255</v>
      </c>
      <c r="H1296" s="8" t="n">
        <v>15169.6</v>
      </c>
      <c r="I1296" s="0" t="n">
        <v>1</v>
      </c>
      <c r="J1296" s="7" t="n">
        <f aca="false">IFERROR(F1296/G1296,"")</f>
        <v>80.1882462030376</v>
      </c>
      <c r="K1296" s="7" t="n">
        <f aca="false">IFERROR(F1296/H1296,"")</f>
        <v>33.0646477164856</v>
      </c>
      <c r="L1296" s="13" t="n">
        <f aca="false">L1295+F1296/$F$2*100</f>
        <v>61.9881610352612</v>
      </c>
    </row>
    <row r="1297" customFormat="false" ht="15" hidden="false" customHeight="false" outlineLevel="0" collapsed="false">
      <c r="A1297" s="0" t="s">
        <v>3232</v>
      </c>
      <c r="B1297" s="0" t="s">
        <v>3233</v>
      </c>
      <c r="C1297" s="0" t="s">
        <v>1208</v>
      </c>
      <c r="D1297" s="0" t="s">
        <v>251</v>
      </c>
      <c r="E1297" s="0" t="s">
        <v>116</v>
      </c>
      <c r="F1297" s="7" t="n">
        <v>500996.67</v>
      </c>
      <c r="G1297" s="6" t="n">
        <v>4280</v>
      </c>
      <c r="H1297" s="8" t="n">
        <v>10386.3</v>
      </c>
      <c r="I1297" s="0" t="n">
        <v>1</v>
      </c>
      <c r="J1297" s="7" t="n">
        <f aca="false">IFERROR(F1297/G1297,"")</f>
        <v>117.055296728972</v>
      </c>
      <c r="K1297" s="7" t="n">
        <f aca="false">IFERROR(F1297/H1297,"")</f>
        <v>48.2362987781982</v>
      </c>
      <c r="L1297" s="13" t="n">
        <f aca="false">L1296+F1297/$F$2*100</f>
        <v>62.0064625817296</v>
      </c>
    </row>
    <row r="1298" customFormat="false" ht="15" hidden="false" customHeight="false" outlineLevel="0" collapsed="false">
      <c r="A1298" s="0" t="s">
        <v>3234</v>
      </c>
      <c r="B1298" s="0" t="s">
        <v>3235</v>
      </c>
      <c r="C1298" s="0" t="s">
        <v>548</v>
      </c>
      <c r="D1298" s="0" t="s">
        <v>134</v>
      </c>
      <c r="E1298" s="0" t="s">
        <v>81</v>
      </c>
      <c r="F1298" s="7" t="n">
        <v>500917.71</v>
      </c>
      <c r="G1298" s="6" t="n">
        <v>5070</v>
      </c>
      <c r="H1298" s="8" t="n">
        <v>12498.3</v>
      </c>
      <c r="I1298" s="0" t="n">
        <v>1</v>
      </c>
      <c r="J1298" s="7" t="n">
        <f aca="false">IFERROR(F1298/G1298,"")</f>
        <v>98.8003372781065</v>
      </c>
      <c r="K1298" s="7" t="n">
        <f aca="false">IFERROR(F1298/H1298,"")</f>
        <v>40.0788675259835</v>
      </c>
      <c r="L1298" s="13" t="n">
        <f aca="false">L1297+F1298/$F$2*100</f>
        <v>62.0247612437675</v>
      </c>
    </row>
    <row r="1299" customFormat="false" ht="15" hidden="false" customHeight="false" outlineLevel="0" collapsed="false">
      <c r="A1299" s="0" t="s">
        <v>3236</v>
      </c>
      <c r="B1299" s="0" t="s">
        <v>3237</v>
      </c>
      <c r="C1299" s="0" t="s">
        <v>2462</v>
      </c>
      <c r="D1299" s="0" t="s">
        <v>241</v>
      </c>
      <c r="E1299" s="0" t="s">
        <v>112</v>
      </c>
      <c r="F1299" s="7" t="n">
        <v>500815.81</v>
      </c>
      <c r="G1299" s="6" t="n">
        <v>2849</v>
      </c>
      <c r="H1299" s="8" t="n">
        <v>7828.8</v>
      </c>
      <c r="I1299" s="0" t="n">
        <v>1</v>
      </c>
      <c r="J1299" s="7" t="n">
        <f aca="false">IFERROR(F1299/G1299,"")</f>
        <v>175.786525096525</v>
      </c>
      <c r="K1299" s="7" t="n">
        <f aca="false">IFERROR(F1299/H1299,"")</f>
        <v>63.9709546801553</v>
      </c>
      <c r="L1299" s="13" t="n">
        <f aca="false">L1298+F1299/$F$2*100</f>
        <v>62.0430561833703</v>
      </c>
    </row>
    <row r="1300" customFormat="false" ht="15" hidden="false" customHeight="false" outlineLevel="0" collapsed="false">
      <c r="A1300" s="0" t="s">
        <v>3238</v>
      </c>
      <c r="B1300" s="0" t="s">
        <v>3239</v>
      </c>
      <c r="C1300" s="0" t="s">
        <v>51</v>
      </c>
      <c r="D1300" s="0" t="s">
        <v>101</v>
      </c>
      <c r="E1300" s="0" t="s">
        <v>81</v>
      </c>
      <c r="F1300" s="7" t="n">
        <v>499065.99</v>
      </c>
      <c r="G1300" s="6" t="n">
        <v>4425</v>
      </c>
      <c r="H1300" s="8" t="n">
        <v>9375</v>
      </c>
      <c r="I1300" s="0" t="n">
        <v>1</v>
      </c>
      <c r="J1300" s="7" t="n">
        <f aca="false">IFERROR(F1300/G1300,"")</f>
        <v>112.783274576271</v>
      </c>
      <c r="K1300" s="7" t="n">
        <f aca="false">IFERROR(F1300/H1300,"")</f>
        <v>53.2337056</v>
      </c>
      <c r="L1300" s="13" t="n">
        <f aca="false">L1299+F1300/$F$2*100</f>
        <v>62.0612872015662</v>
      </c>
    </row>
    <row r="1301" customFormat="false" ht="15" hidden="false" customHeight="false" outlineLevel="0" collapsed="false">
      <c r="A1301" s="0" t="s">
        <v>3240</v>
      </c>
      <c r="B1301" s="0" t="s">
        <v>3241</v>
      </c>
      <c r="C1301" s="0" t="s">
        <v>314</v>
      </c>
      <c r="D1301" s="0" t="s">
        <v>57</v>
      </c>
      <c r="E1301" s="0" t="s">
        <v>116</v>
      </c>
      <c r="F1301" s="7" t="n">
        <v>498292.14</v>
      </c>
      <c r="G1301" s="6" t="n">
        <v>4931</v>
      </c>
      <c r="H1301" s="8" t="n">
        <v>12383.7</v>
      </c>
      <c r="I1301" s="0" t="n">
        <v>1</v>
      </c>
      <c r="J1301" s="7" t="n">
        <f aca="false">IFERROR(F1301/G1301,"")</f>
        <v>101.05295883188</v>
      </c>
      <c r="K1301" s="7" t="n">
        <f aca="false">IFERROR(F1301/H1301,"")</f>
        <v>40.2377431623828</v>
      </c>
      <c r="L1301" s="13" t="n">
        <f aca="false">L1300+F1301/$F$2*100</f>
        <v>62.0794899508081</v>
      </c>
    </row>
    <row r="1302" customFormat="false" ht="15" hidden="false" customHeight="false" outlineLevel="0" collapsed="false">
      <c r="A1302" s="0" t="s">
        <v>3242</v>
      </c>
      <c r="B1302" s="0" t="s">
        <v>3243</v>
      </c>
      <c r="C1302" s="0" t="s">
        <v>1371</v>
      </c>
      <c r="D1302" s="0" t="s">
        <v>552</v>
      </c>
      <c r="E1302" s="0" t="s">
        <v>116</v>
      </c>
      <c r="F1302" s="7" t="n">
        <v>498261.01</v>
      </c>
      <c r="G1302" s="6" t="n">
        <v>11570</v>
      </c>
      <c r="H1302" s="8" t="n">
        <v>30764.7</v>
      </c>
      <c r="I1302" s="0" t="n">
        <v>1</v>
      </c>
      <c r="J1302" s="7" t="n">
        <f aca="false">IFERROR(F1302/G1302,"")</f>
        <v>43.0649101123596</v>
      </c>
      <c r="K1302" s="7" t="n">
        <f aca="false">IFERROR(F1302/H1302,"")</f>
        <v>16.1958676665139</v>
      </c>
      <c r="L1302" s="13" t="n">
        <f aca="false">L1301+F1302/$F$2*100</f>
        <v>62.0976915628626</v>
      </c>
    </row>
    <row r="1303" customFormat="false" ht="15" hidden="false" customHeight="false" outlineLevel="0" collapsed="false">
      <c r="A1303" s="0" t="s">
        <v>3244</v>
      </c>
      <c r="B1303" s="0" t="s">
        <v>3245</v>
      </c>
      <c r="C1303" s="0" t="s">
        <v>1461</v>
      </c>
      <c r="D1303" s="0" t="s">
        <v>2312</v>
      </c>
      <c r="E1303" s="0" t="s">
        <v>112</v>
      </c>
      <c r="F1303" s="7" t="n">
        <v>498018.4</v>
      </c>
      <c r="G1303" s="6" t="n">
        <v>5034</v>
      </c>
      <c r="H1303" s="8" t="n">
        <v>11399.3</v>
      </c>
      <c r="I1303" s="0" t="n">
        <v>1</v>
      </c>
      <c r="J1303" s="7" t="n">
        <f aca="false">IFERROR(F1303/G1303,"")</f>
        <v>98.9309495431069</v>
      </c>
      <c r="K1303" s="7" t="n">
        <f aca="false">IFERROR(F1303/H1303,"")</f>
        <v>43.6885071890379</v>
      </c>
      <c r="L1303" s="13" t="n">
        <f aca="false">L1302+F1303/$F$2*100</f>
        <v>62.115884312307</v>
      </c>
    </row>
    <row r="1304" customFormat="false" ht="15" hidden="false" customHeight="false" outlineLevel="0" collapsed="false">
      <c r="A1304" s="0" t="s">
        <v>3246</v>
      </c>
      <c r="B1304" s="0" t="s">
        <v>3247</v>
      </c>
      <c r="C1304" s="0" t="s">
        <v>3248</v>
      </c>
      <c r="D1304" s="0" t="s">
        <v>71</v>
      </c>
      <c r="E1304" s="0" t="s">
        <v>269</v>
      </c>
      <c r="F1304" s="7" t="n">
        <v>497891.87</v>
      </c>
      <c r="G1304" s="6" t="n">
        <v>1548</v>
      </c>
      <c r="H1304" s="8" t="n">
        <v>1636.9</v>
      </c>
      <c r="I1304" s="0" t="n">
        <v>1</v>
      </c>
      <c r="J1304" s="7" t="n">
        <f aca="false">IFERROR(F1304/G1304,"")</f>
        <v>321.635574935401</v>
      </c>
      <c r="K1304" s="7" t="n">
        <f aca="false">IFERROR(F1304/H1304,"")</f>
        <v>304.167554523795</v>
      </c>
      <c r="L1304" s="13" t="n">
        <f aca="false">L1303+F1304/$F$2*100</f>
        <v>62.1340724395755</v>
      </c>
    </row>
    <row r="1305" customFormat="false" ht="15" hidden="false" customHeight="false" outlineLevel="0" collapsed="false">
      <c r="A1305" s="0" t="s">
        <v>3249</v>
      </c>
      <c r="B1305" s="0" t="s">
        <v>3250</v>
      </c>
      <c r="C1305" s="0" t="s">
        <v>1889</v>
      </c>
      <c r="D1305" s="0" t="s">
        <v>57</v>
      </c>
      <c r="E1305" s="0" t="s">
        <v>53</v>
      </c>
      <c r="F1305" s="7" t="n">
        <v>497719.94</v>
      </c>
      <c r="G1305" s="6" t="n">
        <v>484</v>
      </c>
      <c r="H1305" s="8" t="n">
        <v>621.7</v>
      </c>
      <c r="I1305" s="0" t="n">
        <v>1</v>
      </c>
      <c r="J1305" s="7" t="n">
        <f aca="false">IFERROR(F1305/G1305,"")</f>
        <v>1028.34698347107</v>
      </c>
      <c r="K1305" s="7" t="n">
        <f aca="false">IFERROR(F1305/H1305,"")</f>
        <v>800.578960913624</v>
      </c>
      <c r="L1305" s="13" t="n">
        <f aca="false">L1304+F1305/$F$2*100</f>
        <v>62.1522542861938</v>
      </c>
    </row>
    <row r="1306" customFormat="false" ht="15" hidden="false" customHeight="false" outlineLevel="0" collapsed="false">
      <c r="A1306" s="0" t="s">
        <v>3251</v>
      </c>
      <c r="B1306" s="0" t="s">
        <v>3252</v>
      </c>
      <c r="C1306" s="0" t="s">
        <v>915</v>
      </c>
      <c r="D1306" s="0" t="s">
        <v>123</v>
      </c>
      <c r="E1306" s="0" t="s">
        <v>557</v>
      </c>
      <c r="F1306" s="7" t="n">
        <v>497611.23</v>
      </c>
      <c r="G1306" s="6" t="n">
        <v>5211</v>
      </c>
      <c r="H1306" s="8" t="n">
        <v>8879.8</v>
      </c>
      <c r="I1306" s="0" t="n">
        <v>1</v>
      </c>
      <c r="J1306" s="7" t="n">
        <f aca="false">IFERROR(F1306/G1306,"")</f>
        <v>95.4924640184226</v>
      </c>
      <c r="K1306" s="7" t="n">
        <f aca="false">IFERROR(F1306/H1306,"")</f>
        <v>56.0385628054686</v>
      </c>
      <c r="L1306" s="13" t="n">
        <f aca="false">L1305+F1306/$F$2*100</f>
        <v>62.1704321616057</v>
      </c>
    </row>
    <row r="1307" customFormat="false" ht="15" hidden="false" customHeight="false" outlineLevel="0" collapsed="false">
      <c r="A1307" s="0" t="s">
        <v>3253</v>
      </c>
      <c r="B1307" s="0" t="s">
        <v>3254</v>
      </c>
      <c r="C1307" s="0" t="s">
        <v>216</v>
      </c>
      <c r="D1307" s="0" t="s">
        <v>85</v>
      </c>
      <c r="E1307" s="0" t="s">
        <v>269</v>
      </c>
      <c r="F1307" s="7" t="n">
        <v>497433.95</v>
      </c>
      <c r="G1307" s="6" t="n">
        <v>5366</v>
      </c>
      <c r="H1307" s="8" t="n">
        <v>9127.7</v>
      </c>
      <c r="I1307" s="0" t="n">
        <v>1</v>
      </c>
      <c r="J1307" s="7" t="n">
        <f aca="false">IFERROR(F1307/G1307,"")</f>
        <v>92.7010715616847</v>
      </c>
      <c r="K1307" s="7" t="n">
        <f aca="false">IFERROR(F1307/H1307,"")</f>
        <v>54.4971843947544</v>
      </c>
      <c r="L1307" s="13" t="n">
        <f aca="false">L1306+F1307/$F$2*100</f>
        <v>62.1886035609304</v>
      </c>
    </row>
    <row r="1308" customFormat="false" ht="15" hidden="false" customHeight="false" outlineLevel="0" collapsed="false">
      <c r="A1308" s="0" t="s">
        <v>3255</v>
      </c>
      <c r="B1308" s="0" t="s">
        <v>3256</v>
      </c>
      <c r="C1308" s="0" t="s">
        <v>964</v>
      </c>
      <c r="D1308" s="0" t="s">
        <v>1140</v>
      </c>
      <c r="E1308" s="0" t="s">
        <v>116</v>
      </c>
      <c r="F1308" s="7" t="n">
        <v>497103.2</v>
      </c>
      <c r="G1308" s="6" t="n">
        <v>10742</v>
      </c>
      <c r="H1308" s="8" t="n">
        <v>27575.2</v>
      </c>
      <c r="I1308" s="0" t="n">
        <v>1</v>
      </c>
      <c r="J1308" s="7" t="n">
        <f aca="false">IFERROR(F1308/G1308,"")</f>
        <v>46.2765965369577</v>
      </c>
      <c r="K1308" s="7" t="n">
        <f aca="false">IFERROR(F1308/H1308,"")</f>
        <v>18.0271838463547</v>
      </c>
      <c r="L1308" s="13" t="n">
        <f aca="false">L1307+F1308/$F$2*100</f>
        <v>62.2067628778665</v>
      </c>
    </row>
    <row r="1309" customFormat="false" ht="15" hidden="false" customHeight="false" outlineLevel="0" collapsed="false">
      <c r="A1309" s="0" t="s">
        <v>3257</v>
      </c>
      <c r="B1309" s="0" t="s">
        <v>3258</v>
      </c>
      <c r="C1309" s="0" t="s">
        <v>1010</v>
      </c>
      <c r="D1309" s="0" t="s">
        <v>123</v>
      </c>
      <c r="E1309" s="0" t="s">
        <v>81</v>
      </c>
      <c r="F1309" s="7" t="n">
        <v>496697.94</v>
      </c>
      <c r="G1309" s="6" t="n">
        <v>4521</v>
      </c>
      <c r="H1309" s="8" t="n">
        <v>10903.9</v>
      </c>
      <c r="I1309" s="0" t="n">
        <v>1</v>
      </c>
      <c r="J1309" s="7" t="n">
        <f aca="false">IFERROR(F1309/G1309,"")</f>
        <v>109.864618447246</v>
      </c>
      <c r="K1309" s="7" t="n">
        <f aca="false">IFERROR(F1309/H1309,"")</f>
        <v>45.5523198121773</v>
      </c>
      <c r="L1309" s="13" t="n">
        <f aca="false">L1308+F1309/$F$2*100</f>
        <v>62.224907390543</v>
      </c>
    </row>
    <row r="1310" customFormat="false" ht="15" hidden="false" customHeight="false" outlineLevel="0" collapsed="false">
      <c r="A1310" s="0" t="s">
        <v>3259</v>
      </c>
      <c r="B1310" s="0" t="s">
        <v>3260</v>
      </c>
      <c r="C1310" s="0" t="s">
        <v>107</v>
      </c>
      <c r="D1310" s="0" t="s">
        <v>57</v>
      </c>
      <c r="E1310" s="0" t="s">
        <v>116</v>
      </c>
      <c r="F1310" s="7" t="n">
        <v>496480.07</v>
      </c>
      <c r="G1310" s="6" t="n">
        <v>4543</v>
      </c>
      <c r="H1310" s="8" t="n">
        <v>10542.1</v>
      </c>
      <c r="I1310" s="0" t="n">
        <v>1</v>
      </c>
      <c r="J1310" s="7" t="n">
        <f aca="false">IFERROR(F1310/G1310,"")</f>
        <v>109.284629099714</v>
      </c>
      <c r="K1310" s="7" t="n">
        <f aca="false">IFERROR(F1310/H1310,"")</f>
        <v>47.09498771592</v>
      </c>
      <c r="L1310" s="13" t="n">
        <f aca="false">L1309+F1310/$F$2*100</f>
        <v>62.2430439443683</v>
      </c>
    </row>
    <row r="1311" customFormat="false" ht="15" hidden="false" customHeight="false" outlineLevel="0" collapsed="false">
      <c r="A1311" s="0" t="s">
        <v>3261</v>
      </c>
      <c r="B1311" s="0" t="s">
        <v>3262</v>
      </c>
      <c r="C1311" s="0" t="s">
        <v>156</v>
      </c>
      <c r="D1311" s="0" t="s">
        <v>123</v>
      </c>
      <c r="E1311" s="0" t="s">
        <v>116</v>
      </c>
      <c r="F1311" s="7" t="n">
        <v>496329.56</v>
      </c>
      <c r="G1311" s="6" t="n">
        <v>8163</v>
      </c>
      <c r="H1311" s="8" t="n">
        <v>20194</v>
      </c>
      <c r="I1311" s="0" t="n">
        <v>1</v>
      </c>
      <c r="J1311" s="7" t="n">
        <f aca="false">IFERROR(F1311/G1311,"")</f>
        <v>60.8023471762832</v>
      </c>
      <c r="K1311" s="7" t="n">
        <f aca="false">IFERROR(F1311/H1311,"")</f>
        <v>24.5780707140735</v>
      </c>
      <c r="L1311" s="13" t="n">
        <f aca="false">L1310+F1311/$F$2*100</f>
        <v>62.2611750000219</v>
      </c>
    </row>
    <row r="1312" customFormat="false" ht="15" hidden="false" customHeight="false" outlineLevel="0" collapsed="false">
      <c r="A1312" s="0" t="s">
        <v>3263</v>
      </c>
      <c r="B1312" s="0" t="s">
        <v>3264</v>
      </c>
      <c r="C1312" s="0" t="s">
        <v>377</v>
      </c>
      <c r="D1312" s="0" t="s">
        <v>123</v>
      </c>
      <c r="E1312" s="0" t="s">
        <v>116</v>
      </c>
      <c r="F1312" s="7" t="n">
        <v>496082.75</v>
      </c>
      <c r="G1312" s="6" t="n">
        <v>183</v>
      </c>
      <c r="H1312" s="8" t="n">
        <v>391.8</v>
      </c>
      <c r="I1312" s="0" t="n">
        <v>1</v>
      </c>
      <c r="J1312" s="7" t="n">
        <f aca="false">IFERROR(F1312/G1312,"")</f>
        <v>2710.83469945355</v>
      </c>
      <c r="K1312" s="7" t="n">
        <f aca="false">IFERROR(F1312/H1312,"")</f>
        <v>1266.16322103114</v>
      </c>
      <c r="L1312" s="13" t="n">
        <f aca="false">L1311+F1312/$F$2*100</f>
        <v>62.2792970396381</v>
      </c>
    </row>
    <row r="1313" customFormat="false" ht="15" hidden="false" customHeight="false" outlineLevel="0" collapsed="false">
      <c r="A1313" s="0" t="s">
        <v>3265</v>
      </c>
      <c r="B1313" s="0" t="s">
        <v>3266</v>
      </c>
      <c r="C1313" s="0" t="s">
        <v>289</v>
      </c>
      <c r="D1313" s="0" t="s">
        <v>598</v>
      </c>
      <c r="E1313" s="0" t="s">
        <v>81</v>
      </c>
      <c r="F1313" s="7" t="n">
        <v>496065.96</v>
      </c>
      <c r="G1313" s="6" t="n">
        <v>6100</v>
      </c>
      <c r="H1313" s="8" t="n">
        <v>17757.1</v>
      </c>
      <c r="I1313" s="0" t="n">
        <v>1</v>
      </c>
      <c r="J1313" s="7" t="n">
        <f aca="false">IFERROR(F1313/G1313,"")</f>
        <v>81.3222885245902</v>
      </c>
      <c r="K1313" s="7" t="n">
        <f aca="false">IFERROR(F1313/H1313,"")</f>
        <v>27.9362035467503</v>
      </c>
      <c r="L1313" s="13" t="n">
        <f aca="false">L1312+F1313/$F$2*100</f>
        <v>62.297418465911</v>
      </c>
    </row>
    <row r="1314" customFormat="false" ht="15" hidden="false" customHeight="false" outlineLevel="0" collapsed="false">
      <c r="A1314" s="0" t="s">
        <v>3267</v>
      </c>
      <c r="B1314" s="0" t="s">
        <v>1007</v>
      </c>
      <c r="C1314" s="0" t="s">
        <v>335</v>
      </c>
      <c r="D1314" s="0" t="s">
        <v>1759</v>
      </c>
      <c r="E1314" s="0" t="s">
        <v>269</v>
      </c>
      <c r="F1314" s="7" t="n">
        <v>496009.96</v>
      </c>
      <c r="G1314" s="6" t="n">
        <v>6013</v>
      </c>
      <c r="H1314" s="8" t="n">
        <v>13544.5</v>
      </c>
      <c r="I1314" s="0" t="n">
        <v>1</v>
      </c>
      <c r="J1314" s="7" t="n">
        <f aca="false">IFERROR(F1314/G1314,"")</f>
        <v>82.4895992017296</v>
      </c>
      <c r="K1314" s="7" t="n">
        <f aca="false">IFERROR(F1314/H1314,"")</f>
        <v>36.6207656244232</v>
      </c>
      <c r="L1314" s="13" t="n">
        <f aca="false">L1313+F1314/$F$2*100</f>
        <v>62.3155378464884</v>
      </c>
    </row>
    <row r="1315" customFormat="false" ht="15" hidden="false" customHeight="false" outlineLevel="0" collapsed="false">
      <c r="A1315" s="0" t="s">
        <v>3268</v>
      </c>
      <c r="B1315" s="0" t="s">
        <v>3269</v>
      </c>
      <c r="C1315" s="0" t="s">
        <v>2230</v>
      </c>
      <c r="D1315" s="0" t="s">
        <v>101</v>
      </c>
      <c r="E1315" s="0" t="s">
        <v>97</v>
      </c>
      <c r="F1315" s="7" t="n">
        <v>495803.45</v>
      </c>
      <c r="G1315" s="6" t="n">
        <v>3537</v>
      </c>
      <c r="H1315" s="8" t="n">
        <v>9450.8</v>
      </c>
      <c r="I1315" s="0" t="n">
        <v>1</v>
      </c>
      <c r="J1315" s="7" t="n">
        <f aca="false">IFERROR(F1315/G1315,"")</f>
        <v>140.176265196494</v>
      </c>
      <c r="K1315" s="7" t="n">
        <f aca="false">IFERROR(F1315/H1315,"")</f>
        <v>52.4615323570491</v>
      </c>
      <c r="L1315" s="13" t="n">
        <f aca="false">L1314+F1315/$F$2*100</f>
        <v>62.3336496831986</v>
      </c>
    </row>
    <row r="1316" customFormat="false" ht="15" hidden="false" customHeight="false" outlineLevel="0" collapsed="false">
      <c r="A1316" s="0" t="s">
        <v>3270</v>
      </c>
      <c r="B1316" s="0" t="s">
        <v>3271</v>
      </c>
      <c r="C1316" s="0" t="s">
        <v>137</v>
      </c>
      <c r="D1316" s="0" t="s">
        <v>62</v>
      </c>
      <c r="E1316" s="0" t="s">
        <v>81</v>
      </c>
      <c r="F1316" s="7" t="n">
        <v>495760.6</v>
      </c>
      <c r="G1316" s="6" t="n">
        <v>5572</v>
      </c>
      <c r="H1316" s="8" t="n">
        <v>10822.7</v>
      </c>
      <c r="I1316" s="0" t="n">
        <v>1</v>
      </c>
      <c r="J1316" s="7" t="n">
        <f aca="false">IFERROR(F1316/G1316,"")</f>
        <v>88.9735463029433</v>
      </c>
      <c r="K1316" s="7" t="n">
        <f aca="false">IFERROR(F1316/H1316,"")</f>
        <v>45.8074787252719</v>
      </c>
      <c r="L1316" s="13" t="n">
        <f aca="false">L1315+F1316/$F$2*100</f>
        <v>62.3517599545865</v>
      </c>
    </row>
    <row r="1317" customFormat="false" ht="15" hidden="false" customHeight="false" outlineLevel="0" collapsed="false">
      <c r="A1317" s="0" t="s">
        <v>3272</v>
      </c>
      <c r="B1317" s="0" t="s">
        <v>387</v>
      </c>
      <c r="C1317" s="0" t="s">
        <v>3273</v>
      </c>
      <c r="D1317" s="0" t="s">
        <v>217</v>
      </c>
      <c r="E1317" s="0" t="s">
        <v>116</v>
      </c>
      <c r="F1317" s="7" t="n">
        <v>495677.33</v>
      </c>
      <c r="G1317" s="6" t="n">
        <v>8363</v>
      </c>
      <c r="H1317" s="8" t="n">
        <v>18243.7</v>
      </c>
      <c r="I1317" s="0" t="n">
        <v>1</v>
      </c>
      <c r="J1317" s="7" t="n">
        <f aca="false">IFERROR(F1317/G1317,"")</f>
        <v>59.2702774124118</v>
      </c>
      <c r="K1317" s="7" t="n">
        <f aca="false">IFERROR(F1317/H1317,"")</f>
        <v>27.1697808010436</v>
      </c>
      <c r="L1317" s="13" t="n">
        <f aca="false">L1316+F1317/$F$2*100</f>
        <v>62.3698671840984</v>
      </c>
    </row>
    <row r="1318" customFormat="false" ht="15" hidden="false" customHeight="false" outlineLevel="0" collapsed="false">
      <c r="A1318" s="0" t="s">
        <v>3274</v>
      </c>
      <c r="B1318" s="0" t="s">
        <v>3275</v>
      </c>
      <c r="C1318" s="0" t="s">
        <v>3276</v>
      </c>
      <c r="D1318" s="0" t="s">
        <v>3166</v>
      </c>
      <c r="E1318" s="0" t="s">
        <v>81</v>
      </c>
      <c r="F1318" s="7" t="n">
        <v>495639.39</v>
      </c>
      <c r="G1318" s="6" t="n">
        <v>4607</v>
      </c>
      <c r="H1318" s="8" t="n">
        <v>9605.1</v>
      </c>
      <c r="I1318" s="0" t="n">
        <v>1</v>
      </c>
      <c r="J1318" s="7" t="n">
        <f aca="false">IFERROR(F1318/G1318,"")</f>
        <v>107.583978728023</v>
      </c>
      <c r="K1318" s="7" t="n">
        <f aca="false">IFERROR(F1318/H1318,"")</f>
        <v>51.6016897273324</v>
      </c>
      <c r="L1318" s="13" t="n">
        <f aca="false">L1317+F1318/$F$2*100</f>
        <v>62.3879730276516</v>
      </c>
    </row>
    <row r="1319" customFormat="false" ht="15" hidden="false" customHeight="false" outlineLevel="0" collapsed="false">
      <c r="A1319" s="0" t="s">
        <v>3277</v>
      </c>
      <c r="B1319" s="0" t="s">
        <v>238</v>
      </c>
      <c r="C1319" s="0" t="s">
        <v>3278</v>
      </c>
      <c r="D1319" s="0" t="s">
        <v>52</v>
      </c>
      <c r="E1319" s="0" t="s">
        <v>269</v>
      </c>
      <c r="F1319" s="7" t="n">
        <v>495079.45</v>
      </c>
      <c r="G1319" s="6" t="n">
        <v>30</v>
      </c>
      <c r="H1319" s="8" t="n">
        <v>34</v>
      </c>
      <c r="I1319" s="0" t="n">
        <v>1</v>
      </c>
      <c r="J1319" s="7" t="n">
        <f aca="false">IFERROR(F1319/G1319,"")</f>
        <v>16502.6483333333</v>
      </c>
      <c r="K1319" s="7" t="n">
        <f aca="false">IFERROR(F1319/H1319,"")</f>
        <v>14561.1602941176</v>
      </c>
      <c r="L1319" s="13" t="n">
        <f aca="false">L1318+F1319/$F$2*100</f>
        <v>62.4060584164422</v>
      </c>
    </row>
    <row r="1320" customFormat="false" ht="15" hidden="false" customHeight="false" outlineLevel="0" collapsed="false">
      <c r="A1320" s="0" t="s">
        <v>3279</v>
      </c>
      <c r="B1320" s="0" t="s">
        <v>2850</v>
      </c>
      <c r="C1320" s="0" t="s">
        <v>51</v>
      </c>
      <c r="D1320" s="0" t="s">
        <v>57</v>
      </c>
      <c r="E1320" s="0" t="s">
        <v>116</v>
      </c>
      <c r="F1320" s="7" t="n">
        <v>494559.19</v>
      </c>
      <c r="G1320" s="6" t="n">
        <v>814</v>
      </c>
      <c r="H1320" s="8" t="n">
        <v>1291</v>
      </c>
      <c r="I1320" s="0" t="n">
        <v>1</v>
      </c>
      <c r="J1320" s="7" t="n">
        <f aca="false">IFERROR(F1320/G1320,"")</f>
        <v>607.566572481573</v>
      </c>
      <c r="K1320" s="7" t="n">
        <f aca="false">IFERROR(F1320/H1320,"")</f>
        <v>383.082254066615</v>
      </c>
      <c r="L1320" s="13" t="n">
        <f aca="false">L1319+F1320/$F$2*100</f>
        <v>62.4241247999916</v>
      </c>
    </row>
    <row r="1321" customFormat="false" ht="15" hidden="false" customHeight="false" outlineLevel="0" collapsed="false">
      <c r="A1321" s="0" t="s">
        <v>3280</v>
      </c>
      <c r="B1321" s="0" t="s">
        <v>3281</v>
      </c>
      <c r="C1321" s="0" t="s">
        <v>1013</v>
      </c>
      <c r="D1321" s="0" t="s">
        <v>127</v>
      </c>
      <c r="E1321" s="0" t="s">
        <v>116</v>
      </c>
      <c r="F1321" s="7" t="n">
        <v>494219.08</v>
      </c>
      <c r="G1321" s="6" t="n">
        <v>10396</v>
      </c>
      <c r="H1321" s="8" t="n">
        <v>26602.9</v>
      </c>
      <c r="I1321" s="0" t="n">
        <v>1</v>
      </c>
      <c r="J1321" s="7" t="n">
        <f aca="false">IFERROR(F1321/G1321,"")</f>
        <v>47.5393497499038</v>
      </c>
      <c r="K1321" s="7" t="n">
        <f aca="false">IFERROR(F1321/H1321,"")</f>
        <v>18.5776392799281</v>
      </c>
      <c r="L1321" s="13" t="n">
        <f aca="false">L1320+F1321/$F$2*100</f>
        <v>62.4421787592289</v>
      </c>
    </row>
    <row r="1322" customFormat="false" ht="15" hidden="false" customHeight="false" outlineLevel="0" collapsed="false">
      <c r="A1322" s="0" t="s">
        <v>3282</v>
      </c>
      <c r="B1322" s="0" t="s">
        <v>3283</v>
      </c>
      <c r="C1322" s="0" t="s">
        <v>210</v>
      </c>
      <c r="D1322" s="0" t="s">
        <v>251</v>
      </c>
      <c r="E1322" s="0" t="s">
        <v>116</v>
      </c>
      <c r="F1322" s="7" t="n">
        <v>494187.27</v>
      </c>
      <c r="G1322" s="6" t="n">
        <v>6014</v>
      </c>
      <c r="H1322" s="8" t="n">
        <v>16055.7</v>
      </c>
      <c r="I1322" s="0" t="n">
        <v>1</v>
      </c>
      <c r="J1322" s="7" t="n">
        <f aca="false">IFERROR(F1322/G1322,"")</f>
        <v>82.1728084469571</v>
      </c>
      <c r="K1322" s="7" t="n">
        <f aca="false">IFERROR(F1322/H1322,"")</f>
        <v>30.7795530559241</v>
      </c>
      <c r="L1322" s="13" t="n">
        <f aca="false">L1321+F1322/$F$2*100</f>
        <v>62.4602315564382</v>
      </c>
    </row>
    <row r="1323" customFormat="false" ht="15" hidden="false" customHeight="false" outlineLevel="0" collapsed="false">
      <c r="A1323" s="0" t="s">
        <v>3284</v>
      </c>
      <c r="B1323" s="0" t="s">
        <v>3285</v>
      </c>
      <c r="C1323" s="0" t="s">
        <v>320</v>
      </c>
      <c r="D1323" s="0" t="s">
        <v>101</v>
      </c>
      <c r="E1323" s="0" t="s">
        <v>116</v>
      </c>
      <c r="F1323" s="7" t="n">
        <v>493892.16</v>
      </c>
      <c r="G1323" s="6" t="n">
        <v>6665</v>
      </c>
      <c r="H1323" s="8" t="n">
        <v>15936.4</v>
      </c>
      <c r="I1323" s="0" t="n">
        <v>1</v>
      </c>
      <c r="J1323" s="7" t="n">
        <f aca="false">IFERROR(F1323/G1323,"")</f>
        <v>74.1023495873968</v>
      </c>
      <c r="K1323" s="7" t="n">
        <f aca="false">IFERROR(F1323/H1323,"")</f>
        <v>30.9914510177957</v>
      </c>
      <c r="L1323" s="13" t="n">
        <f aca="false">L1322+F1323/$F$2*100</f>
        <v>62.4782735731978</v>
      </c>
    </row>
    <row r="1324" customFormat="false" ht="15" hidden="false" customHeight="false" outlineLevel="0" collapsed="false">
      <c r="A1324" s="0" t="s">
        <v>3286</v>
      </c>
      <c r="B1324" s="0" t="s">
        <v>3287</v>
      </c>
      <c r="C1324" s="0" t="s">
        <v>3276</v>
      </c>
      <c r="D1324" s="0" t="s">
        <v>85</v>
      </c>
      <c r="E1324" s="0" t="s">
        <v>269</v>
      </c>
      <c r="F1324" s="7" t="n">
        <v>493535.33</v>
      </c>
      <c r="G1324" s="6" t="n">
        <v>5789</v>
      </c>
      <c r="H1324" s="8" t="n">
        <v>10828.9</v>
      </c>
      <c r="I1324" s="0" t="n">
        <v>1</v>
      </c>
      <c r="J1324" s="7" t="n">
        <f aca="false">IFERROR(F1324/G1324,"")</f>
        <v>85.2539868716531</v>
      </c>
      <c r="K1324" s="7" t="n">
        <f aca="false">IFERROR(F1324/H1324,"")</f>
        <v>45.5757583872785</v>
      </c>
      <c r="L1324" s="13" t="n">
        <f aca="false">L1323+F1324/$F$2*100</f>
        <v>62.4963025548592</v>
      </c>
    </row>
    <row r="1325" customFormat="false" ht="15" hidden="false" customHeight="false" outlineLevel="0" collapsed="false">
      <c r="A1325" s="0" t="s">
        <v>3288</v>
      </c>
      <c r="B1325" s="0" t="s">
        <v>243</v>
      </c>
      <c r="C1325" s="0" t="s">
        <v>574</v>
      </c>
      <c r="D1325" s="0" t="s">
        <v>52</v>
      </c>
      <c r="E1325" s="0" t="s">
        <v>97</v>
      </c>
      <c r="F1325" s="7" t="n">
        <v>493487.95</v>
      </c>
      <c r="G1325" s="6" t="n">
        <v>2294</v>
      </c>
      <c r="H1325" s="8" t="n">
        <v>6291.6</v>
      </c>
      <c r="I1325" s="0" t="n">
        <v>1</v>
      </c>
      <c r="J1325" s="7" t="n">
        <f aca="false">IFERROR(F1325/G1325,"")</f>
        <v>215.121163905841</v>
      </c>
      <c r="K1325" s="7" t="n">
        <f aca="false">IFERROR(F1325/H1325,"")</f>
        <v>78.4360019708818</v>
      </c>
      <c r="L1325" s="13" t="n">
        <f aca="false">L1324+F1325/$F$2*100</f>
        <v>62.514329805716</v>
      </c>
    </row>
    <row r="1326" customFormat="false" ht="15" hidden="false" customHeight="false" outlineLevel="0" collapsed="false">
      <c r="A1326" s="0" t="s">
        <v>3289</v>
      </c>
      <c r="B1326" s="0" t="s">
        <v>3290</v>
      </c>
      <c r="C1326" s="0" t="s">
        <v>126</v>
      </c>
      <c r="D1326" s="0" t="s">
        <v>80</v>
      </c>
      <c r="E1326" s="0" t="s">
        <v>269</v>
      </c>
      <c r="F1326" s="7" t="n">
        <v>493294.29</v>
      </c>
      <c r="G1326" s="6" t="n">
        <v>6011</v>
      </c>
      <c r="H1326" s="8" t="n">
        <v>7620.3</v>
      </c>
      <c r="I1326" s="0" t="n">
        <v>1</v>
      </c>
      <c r="J1326" s="7" t="n">
        <f aca="false">IFERROR(F1326/G1326,"")</f>
        <v>82.0652620196307</v>
      </c>
      <c r="K1326" s="7" t="n">
        <f aca="false">IFERROR(F1326/H1326,"")</f>
        <v>64.7342348726428</v>
      </c>
      <c r="L1326" s="13" t="n">
        <f aca="false">L1325+F1326/$F$2*100</f>
        <v>62.5323499821197</v>
      </c>
    </row>
    <row r="1327" customFormat="false" ht="15" hidden="false" customHeight="false" outlineLevel="0" collapsed="false">
      <c r="A1327" s="0" t="s">
        <v>3291</v>
      </c>
      <c r="B1327" s="0" t="s">
        <v>3292</v>
      </c>
      <c r="C1327" s="0" t="s">
        <v>204</v>
      </c>
      <c r="D1327" s="0" t="s">
        <v>89</v>
      </c>
      <c r="E1327" s="0" t="s">
        <v>81</v>
      </c>
      <c r="F1327" s="7" t="n">
        <v>492786.58</v>
      </c>
      <c r="G1327" s="6" t="n">
        <v>5946</v>
      </c>
      <c r="H1327" s="8" t="n">
        <v>15099.9</v>
      </c>
      <c r="I1327" s="0" t="n">
        <v>1</v>
      </c>
      <c r="J1327" s="7" t="n">
        <f aca="false">IFERROR(F1327/G1327,"")</f>
        <v>82.8769895728221</v>
      </c>
      <c r="K1327" s="7" t="n">
        <f aca="false">IFERROR(F1327/H1327,"")</f>
        <v>32.6350889740992</v>
      </c>
      <c r="L1327" s="13" t="n">
        <f aca="false">L1326+F1327/$F$2*100</f>
        <v>62.5503516117372</v>
      </c>
    </row>
    <row r="1328" customFormat="false" ht="15" hidden="false" customHeight="false" outlineLevel="0" collapsed="false">
      <c r="A1328" s="0" t="s">
        <v>3293</v>
      </c>
      <c r="B1328" s="0" t="s">
        <v>3294</v>
      </c>
      <c r="C1328" s="0" t="s">
        <v>3295</v>
      </c>
      <c r="D1328" s="0" t="s">
        <v>123</v>
      </c>
      <c r="E1328" s="0" t="s">
        <v>168</v>
      </c>
      <c r="F1328" s="7" t="n">
        <v>492431</v>
      </c>
      <c r="G1328" s="6" t="n">
        <v>426</v>
      </c>
      <c r="H1328" s="8" t="n">
        <v>490.8</v>
      </c>
      <c r="I1328" s="0" t="n">
        <v>1</v>
      </c>
      <c r="J1328" s="7" t="n">
        <f aca="false">IFERROR(F1328/G1328,"")</f>
        <v>1155.94131455399</v>
      </c>
      <c r="K1328" s="7" t="n">
        <f aca="false">IFERROR(F1328/H1328,"")</f>
        <v>1003.32314588427</v>
      </c>
      <c r="L1328" s="13" t="n">
        <f aca="false">L1327+F1328/$F$2*100</f>
        <v>62.5683402519192</v>
      </c>
    </row>
    <row r="1329" customFormat="false" ht="15" hidden="false" customHeight="false" outlineLevel="0" collapsed="false">
      <c r="A1329" s="0" t="s">
        <v>3296</v>
      </c>
      <c r="B1329" s="0" t="s">
        <v>3297</v>
      </c>
      <c r="C1329" s="0" t="s">
        <v>3298</v>
      </c>
      <c r="D1329" s="0" t="s">
        <v>290</v>
      </c>
      <c r="E1329" s="0" t="s">
        <v>90</v>
      </c>
      <c r="F1329" s="7" t="n">
        <v>492146.78</v>
      </c>
      <c r="G1329" s="6" t="n">
        <v>4013</v>
      </c>
      <c r="H1329" s="8" t="n">
        <v>10772.6</v>
      </c>
      <c r="I1329" s="0" t="n">
        <v>1</v>
      </c>
      <c r="J1329" s="7" t="n">
        <f aca="false">IFERROR(F1329/G1329,"")</f>
        <v>122.638121106404</v>
      </c>
      <c r="K1329" s="7" t="n">
        <f aca="false">IFERROR(F1329/H1329,"")</f>
        <v>45.6850509626274</v>
      </c>
      <c r="L1329" s="13" t="n">
        <f aca="false">L1328+F1329/$F$2*100</f>
        <v>62.5863185094662</v>
      </c>
    </row>
    <row r="1330" customFormat="false" ht="15" hidden="false" customHeight="false" outlineLevel="0" collapsed="false">
      <c r="A1330" s="0" t="s">
        <v>3299</v>
      </c>
      <c r="B1330" s="0" t="s">
        <v>3300</v>
      </c>
      <c r="C1330" s="0" t="s">
        <v>2130</v>
      </c>
      <c r="D1330" s="0" t="s">
        <v>71</v>
      </c>
      <c r="E1330" s="0" t="s">
        <v>116</v>
      </c>
      <c r="F1330" s="7" t="n">
        <v>491330.84</v>
      </c>
      <c r="G1330" s="6" t="n">
        <v>10187</v>
      </c>
      <c r="H1330" s="8" t="n">
        <v>26211.2</v>
      </c>
      <c r="I1330" s="0" t="n">
        <v>1</v>
      </c>
      <c r="J1330" s="7" t="n">
        <f aca="false">IFERROR(F1330/G1330,"")</f>
        <v>48.2311612839894</v>
      </c>
      <c r="K1330" s="7" t="n">
        <f aca="false">IFERROR(F1330/H1330,"")</f>
        <v>18.7450723354902</v>
      </c>
      <c r="L1330" s="13" t="n">
        <f aca="false">L1329+F1330/$F$2*100</f>
        <v>62.6042669605002</v>
      </c>
    </row>
    <row r="1331" customFormat="false" ht="15" hidden="false" customHeight="false" outlineLevel="0" collapsed="false">
      <c r="A1331" s="0" t="s">
        <v>3301</v>
      </c>
      <c r="B1331" s="0" t="s">
        <v>3302</v>
      </c>
      <c r="C1331" s="0" t="s">
        <v>174</v>
      </c>
      <c r="D1331" s="0" t="s">
        <v>57</v>
      </c>
      <c r="E1331" s="0" t="s">
        <v>116</v>
      </c>
      <c r="F1331" s="7" t="n">
        <v>491106.86</v>
      </c>
      <c r="G1331" s="6" t="n">
        <v>6691</v>
      </c>
      <c r="H1331" s="8" t="n">
        <v>14814.7</v>
      </c>
      <c r="I1331" s="0" t="n">
        <v>1</v>
      </c>
      <c r="J1331" s="7" t="n">
        <f aca="false">IFERROR(F1331/G1331,"")</f>
        <v>73.3981258406815</v>
      </c>
      <c r="K1331" s="7" t="n">
        <f aca="false">IFERROR(F1331/H1331,"")</f>
        <v>33.1499699622672</v>
      </c>
      <c r="L1331" s="13" t="n">
        <f aca="false">L1330+F1331/$F$2*100</f>
        <v>62.6222072294829</v>
      </c>
    </row>
    <row r="1332" customFormat="false" ht="15" hidden="false" customHeight="false" outlineLevel="0" collapsed="false">
      <c r="A1332" s="0" t="s">
        <v>3303</v>
      </c>
      <c r="B1332" s="0" t="s">
        <v>1540</v>
      </c>
      <c r="C1332" s="0" t="s">
        <v>194</v>
      </c>
      <c r="D1332" s="0" t="s">
        <v>182</v>
      </c>
      <c r="E1332" s="0" t="s">
        <v>81</v>
      </c>
      <c r="F1332" s="7" t="n">
        <v>490479.14</v>
      </c>
      <c r="G1332" s="6" t="n">
        <v>7500</v>
      </c>
      <c r="H1332" s="8" t="n">
        <v>16505.5</v>
      </c>
      <c r="I1332" s="0" t="n">
        <v>1</v>
      </c>
      <c r="J1332" s="7" t="n">
        <f aca="false">IFERROR(F1332/G1332,"")</f>
        <v>65.3972186666667</v>
      </c>
      <c r="K1332" s="7" t="n">
        <f aca="false">IFERROR(F1332/H1332,"")</f>
        <v>29.7161031171428</v>
      </c>
      <c r="L1332" s="13" t="n">
        <f aca="false">L1331+F1332/$F$2*100</f>
        <v>62.640124567681</v>
      </c>
    </row>
    <row r="1333" customFormat="false" ht="15" hidden="false" customHeight="false" outlineLevel="0" collapsed="false">
      <c r="A1333" s="0" t="s">
        <v>3304</v>
      </c>
      <c r="B1333" s="0" t="s">
        <v>3305</v>
      </c>
      <c r="C1333" s="0" t="s">
        <v>1374</v>
      </c>
      <c r="D1333" s="0" t="s">
        <v>251</v>
      </c>
      <c r="E1333" s="0" t="s">
        <v>76</v>
      </c>
      <c r="F1333" s="7" t="n">
        <v>490429.42</v>
      </c>
      <c r="G1333" s="6" t="n">
        <v>1102</v>
      </c>
      <c r="H1333" s="8" t="n">
        <v>1575.2</v>
      </c>
      <c r="I1333" s="0" t="n">
        <v>1</v>
      </c>
      <c r="J1333" s="7" t="n">
        <f aca="false">IFERROR(F1333/G1333,"")</f>
        <v>445.035771324864</v>
      </c>
      <c r="K1333" s="7" t="n">
        <f aca="false">IFERROR(F1333/H1333,"")</f>
        <v>311.344222955815</v>
      </c>
      <c r="L1333" s="13" t="n">
        <f aca="false">L1332+F1333/$F$2*100</f>
        <v>62.6580400895939</v>
      </c>
    </row>
    <row r="1334" customFormat="false" ht="15" hidden="false" customHeight="false" outlineLevel="0" collapsed="false">
      <c r="A1334" s="0" t="s">
        <v>3306</v>
      </c>
      <c r="B1334" s="0" t="s">
        <v>3307</v>
      </c>
      <c r="C1334" s="0" t="s">
        <v>3308</v>
      </c>
      <c r="D1334" s="0" t="s">
        <v>85</v>
      </c>
      <c r="E1334" s="0" t="s">
        <v>81</v>
      </c>
      <c r="F1334" s="7" t="n">
        <v>490342.03</v>
      </c>
      <c r="G1334" s="6" t="n">
        <v>5998</v>
      </c>
      <c r="H1334" s="8" t="n">
        <v>15059.3</v>
      </c>
      <c r="I1334" s="0" t="n">
        <v>1</v>
      </c>
      <c r="J1334" s="7" t="n">
        <f aca="false">IFERROR(F1334/G1334,"")</f>
        <v>81.7509219739913</v>
      </c>
      <c r="K1334" s="7" t="n">
        <f aca="false">IFERROR(F1334/H1334,"")</f>
        <v>32.5607451873593</v>
      </c>
      <c r="L1334" s="13" t="n">
        <f aca="false">L1333+F1334/$F$2*100</f>
        <v>62.6759524191259</v>
      </c>
    </row>
    <row r="1335" customFormat="false" ht="15" hidden="false" customHeight="false" outlineLevel="0" collapsed="false">
      <c r="A1335" s="0" t="s">
        <v>3309</v>
      </c>
      <c r="B1335" s="0" t="s">
        <v>3310</v>
      </c>
      <c r="C1335" s="0" t="s">
        <v>107</v>
      </c>
      <c r="D1335" s="0" t="s">
        <v>123</v>
      </c>
      <c r="E1335" s="0" t="s">
        <v>81</v>
      </c>
      <c r="F1335" s="7" t="n">
        <v>490320.03</v>
      </c>
      <c r="G1335" s="6" t="n">
        <v>4272</v>
      </c>
      <c r="H1335" s="8" t="n">
        <v>10493.6</v>
      </c>
      <c r="I1335" s="0" t="n">
        <v>1</v>
      </c>
      <c r="J1335" s="7" t="n">
        <f aca="false">IFERROR(F1335/G1335,"")</f>
        <v>114.775287921348</v>
      </c>
      <c r="K1335" s="7" t="n">
        <f aca="false">IFERROR(F1335/H1335,"")</f>
        <v>46.7256260959061</v>
      </c>
      <c r="L1335" s="13" t="n">
        <f aca="false">L1334+F1335/$F$2*100</f>
        <v>62.6938639449919</v>
      </c>
    </row>
    <row r="1336" customFormat="false" ht="15" hidden="false" customHeight="false" outlineLevel="0" collapsed="false">
      <c r="A1336" s="0" t="s">
        <v>3311</v>
      </c>
      <c r="B1336" s="0" t="s">
        <v>3312</v>
      </c>
      <c r="C1336" s="0" t="s">
        <v>690</v>
      </c>
      <c r="D1336" s="0" t="s">
        <v>52</v>
      </c>
      <c r="E1336" s="0" t="s">
        <v>168</v>
      </c>
      <c r="F1336" s="7" t="n">
        <v>490117.99</v>
      </c>
      <c r="G1336" s="6" t="n">
        <v>567</v>
      </c>
      <c r="H1336" s="8" t="n">
        <v>702.8</v>
      </c>
      <c r="I1336" s="0" t="n">
        <v>1</v>
      </c>
      <c r="J1336" s="7" t="n">
        <f aca="false">IFERROR(F1336/G1336,"")</f>
        <v>864.405626102293</v>
      </c>
      <c r="K1336" s="7" t="n">
        <f aca="false">IFERROR(F1336/H1336,"")</f>
        <v>697.379040978941</v>
      </c>
      <c r="L1336" s="13" t="n">
        <f aca="false">L1335+F1336/$F$2*100</f>
        <v>62.7117680902809</v>
      </c>
    </row>
    <row r="1337" customFormat="false" ht="15" hidden="false" customHeight="false" outlineLevel="0" collapsed="false">
      <c r="A1337" s="0" t="s">
        <v>3313</v>
      </c>
      <c r="B1337" s="0" t="s">
        <v>3314</v>
      </c>
      <c r="C1337" s="0" t="s">
        <v>3315</v>
      </c>
      <c r="D1337" s="0" t="s">
        <v>57</v>
      </c>
      <c r="E1337" s="0" t="s">
        <v>3316</v>
      </c>
      <c r="F1337" s="7" t="n">
        <v>490100.73</v>
      </c>
      <c r="G1337" s="6" t="n">
        <v>1728</v>
      </c>
      <c r="H1337" s="8" t="n">
        <v>4619.1</v>
      </c>
      <c r="I1337" s="0" t="n">
        <v>1</v>
      </c>
      <c r="J1337" s="7" t="n">
        <f aca="false">IFERROR(F1337/G1337,"")</f>
        <v>283.623107638889</v>
      </c>
      <c r="K1337" s="7" t="n">
        <f aca="false">IFERROR(F1337/H1337,"")</f>
        <v>106.10307852179</v>
      </c>
      <c r="L1337" s="13" t="n">
        <f aca="false">L1336+F1337/$F$2*100</f>
        <v>62.7296716050574</v>
      </c>
    </row>
    <row r="1338" customFormat="false" ht="15" hidden="false" customHeight="false" outlineLevel="0" collapsed="false">
      <c r="A1338" s="0" t="s">
        <v>3317</v>
      </c>
      <c r="B1338" s="0" t="s">
        <v>3318</v>
      </c>
      <c r="C1338" s="0" t="s">
        <v>122</v>
      </c>
      <c r="D1338" s="0" t="s">
        <v>241</v>
      </c>
      <c r="E1338" s="0" t="s">
        <v>221</v>
      </c>
      <c r="F1338" s="7" t="n">
        <v>490050.64</v>
      </c>
      <c r="G1338" s="6" t="n">
        <v>4101</v>
      </c>
      <c r="H1338" s="8" t="n">
        <v>9167.9</v>
      </c>
      <c r="I1338" s="0" t="n">
        <v>1</v>
      </c>
      <c r="J1338" s="7" t="n">
        <f aca="false">IFERROR(F1338/G1338,"")</f>
        <v>119.495401121678</v>
      </c>
      <c r="K1338" s="7" t="n">
        <f aca="false">IFERROR(F1338/H1338,"")</f>
        <v>53.4528779764177</v>
      </c>
      <c r="L1338" s="13" t="n">
        <f aca="false">L1337+F1338/$F$2*100</f>
        <v>62.7475732900324</v>
      </c>
    </row>
    <row r="1339" customFormat="false" ht="15" hidden="false" customHeight="false" outlineLevel="0" collapsed="false">
      <c r="A1339" s="0" t="s">
        <v>3319</v>
      </c>
      <c r="B1339" s="0" t="s">
        <v>3320</v>
      </c>
      <c r="C1339" s="0" t="s">
        <v>3321</v>
      </c>
      <c r="D1339" s="0" t="s">
        <v>89</v>
      </c>
      <c r="E1339" s="0" t="s">
        <v>116</v>
      </c>
      <c r="F1339" s="7" t="n">
        <v>490026.8</v>
      </c>
      <c r="G1339" s="6" t="n">
        <v>6648</v>
      </c>
      <c r="H1339" s="8" t="n">
        <v>14358.9</v>
      </c>
      <c r="I1339" s="0" t="n">
        <v>1</v>
      </c>
      <c r="J1339" s="7" t="n">
        <f aca="false">IFERROR(F1339/G1339,"")</f>
        <v>73.7104091456077</v>
      </c>
      <c r="K1339" s="7" t="n">
        <f aca="false">IFERROR(F1339/H1339,"")</f>
        <v>34.1270431579021</v>
      </c>
      <c r="L1339" s="13" t="n">
        <f aca="false">L1338+F1339/$F$2*100</f>
        <v>62.7654741041256</v>
      </c>
    </row>
    <row r="1340" customFormat="false" ht="15" hidden="false" customHeight="false" outlineLevel="0" collapsed="false">
      <c r="A1340" s="0" t="s">
        <v>3322</v>
      </c>
      <c r="B1340" s="0" t="s">
        <v>1068</v>
      </c>
      <c r="C1340" s="0" t="s">
        <v>3323</v>
      </c>
      <c r="D1340" s="0" t="s">
        <v>290</v>
      </c>
      <c r="E1340" s="0" t="s">
        <v>659</v>
      </c>
      <c r="F1340" s="7" t="n">
        <v>489504.36</v>
      </c>
      <c r="G1340" s="6" t="n">
        <v>696</v>
      </c>
      <c r="H1340" s="8" t="n">
        <v>1781.8</v>
      </c>
      <c r="I1340" s="0" t="n">
        <v>1</v>
      </c>
      <c r="J1340" s="7" t="n">
        <f aca="false">IFERROR(F1340/G1340,"")</f>
        <v>703.310862068966</v>
      </c>
      <c r="K1340" s="7" t="n">
        <f aca="false">IFERROR(F1340/H1340,"")</f>
        <v>274.72463800651</v>
      </c>
      <c r="L1340" s="13" t="n">
        <f aca="false">L1339+F1340/$F$2*100</f>
        <v>62.7833558333416</v>
      </c>
    </row>
    <row r="1341" customFormat="false" ht="15" hidden="false" customHeight="false" outlineLevel="0" collapsed="false">
      <c r="A1341" s="0" t="s">
        <v>3324</v>
      </c>
      <c r="B1341" s="0" t="s">
        <v>285</v>
      </c>
      <c r="C1341" s="0" t="s">
        <v>1573</v>
      </c>
      <c r="D1341" s="0" t="s">
        <v>251</v>
      </c>
      <c r="E1341" s="0" t="s">
        <v>912</v>
      </c>
      <c r="F1341" s="7" t="n">
        <v>489314.31</v>
      </c>
      <c r="G1341" s="6" t="n">
        <v>7054</v>
      </c>
      <c r="H1341" s="8" t="n">
        <v>17292.1</v>
      </c>
      <c r="I1341" s="0" t="n">
        <v>1</v>
      </c>
      <c r="J1341" s="7" t="n">
        <f aca="false">IFERROR(F1341/G1341,"")</f>
        <v>69.3669279841225</v>
      </c>
      <c r="K1341" s="7" t="n">
        <f aca="false">IFERROR(F1341/H1341,"")</f>
        <v>28.2969859068592</v>
      </c>
      <c r="L1341" s="13" t="n">
        <f aca="false">L1340+F1341/$F$2*100</f>
        <v>62.8012306199787</v>
      </c>
    </row>
    <row r="1342" customFormat="false" ht="15" hidden="false" customHeight="false" outlineLevel="0" collapsed="false">
      <c r="A1342" s="0" t="s">
        <v>3325</v>
      </c>
      <c r="B1342" s="0" t="s">
        <v>3326</v>
      </c>
      <c r="C1342" s="0" t="s">
        <v>3327</v>
      </c>
      <c r="D1342" s="0" t="s">
        <v>123</v>
      </c>
      <c r="E1342" s="0" t="s">
        <v>269</v>
      </c>
      <c r="F1342" s="7" t="n">
        <v>488801.54</v>
      </c>
      <c r="G1342" s="6" t="n">
        <v>1058</v>
      </c>
      <c r="H1342" s="8" t="n">
        <v>1804.9</v>
      </c>
      <c r="I1342" s="0" t="n">
        <v>1</v>
      </c>
      <c r="J1342" s="7" t="n">
        <f aca="false">IFERROR(F1342/G1342,"")</f>
        <v>462.005236294896</v>
      </c>
      <c r="K1342" s="7" t="n">
        <f aca="false">IFERROR(F1342/H1342,"")</f>
        <v>270.819181118067</v>
      </c>
      <c r="L1342" s="13" t="n">
        <f aca="false">L1341+F1342/$F$2*100</f>
        <v>62.8190866749864</v>
      </c>
    </row>
    <row r="1343" customFormat="false" ht="15" hidden="false" customHeight="false" outlineLevel="0" collapsed="false">
      <c r="A1343" s="0" t="s">
        <v>3328</v>
      </c>
      <c r="B1343" s="0" t="s">
        <v>3329</v>
      </c>
      <c r="C1343" s="0" t="s">
        <v>1525</v>
      </c>
      <c r="D1343" s="0" t="s">
        <v>241</v>
      </c>
      <c r="E1343" s="0" t="s">
        <v>97</v>
      </c>
      <c r="F1343" s="7" t="n">
        <v>488797.57</v>
      </c>
      <c r="G1343" s="6" t="n">
        <v>2942</v>
      </c>
      <c r="H1343" s="8" t="n">
        <v>8111.9</v>
      </c>
      <c r="I1343" s="0" t="n">
        <v>1</v>
      </c>
      <c r="J1343" s="7" t="n">
        <f aca="false">IFERROR(F1343/G1343,"")</f>
        <v>166.144653297077</v>
      </c>
      <c r="K1343" s="7" t="n">
        <f aca="false">IFERROR(F1343/H1343,"")</f>
        <v>60.2568535115078</v>
      </c>
      <c r="L1343" s="13" t="n">
        <f aca="false">L1342+F1343/$F$2*100</f>
        <v>62.8369425849688</v>
      </c>
    </row>
    <row r="1344" customFormat="false" ht="15" hidden="false" customHeight="false" outlineLevel="0" collapsed="false">
      <c r="A1344" s="0" t="s">
        <v>3330</v>
      </c>
      <c r="B1344" s="0" t="s">
        <v>3331</v>
      </c>
      <c r="C1344" s="0" t="s">
        <v>793</v>
      </c>
      <c r="D1344" s="0" t="s">
        <v>62</v>
      </c>
      <c r="E1344" s="0" t="s">
        <v>644</v>
      </c>
      <c r="F1344" s="7" t="n">
        <v>488778.13</v>
      </c>
      <c r="G1344" s="6" t="n">
        <v>1679</v>
      </c>
      <c r="H1344" s="8" t="n">
        <v>2123.1</v>
      </c>
      <c r="I1344" s="0" t="n">
        <v>1</v>
      </c>
      <c r="J1344" s="7" t="n">
        <f aca="false">IFERROR(F1344/G1344,"")</f>
        <v>291.112644431209</v>
      </c>
      <c r="K1344" s="7" t="n">
        <f aca="false">IFERROR(F1344/H1344,"")</f>
        <v>230.219080589704</v>
      </c>
      <c r="L1344" s="13" t="n">
        <f aca="false">L1343+F1344/$F$2*100</f>
        <v>62.8547977848027</v>
      </c>
    </row>
    <row r="1345" customFormat="false" ht="15" hidden="false" customHeight="false" outlineLevel="0" collapsed="false">
      <c r="A1345" s="0" t="s">
        <v>3332</v>
      </c>
      <c r="B1345" s="0" t="s">
        <v>3333</v>
      </c>
      <c r="C1345" s="0" t="s">
        <v>3084</v>
      </c>
      <c r="D1345" s="0" t="s">
        <v>101</v>
      </c>
      <c r="E1345" s="0" t="s">
        <v>53</v>
      </c>
      <c r="F1345" s="7" t="n">
        <v>488276.61</v>
      </c>
      <c r="G1345" s="6" t="n">
        <v>476</v>
      </c>
      <c r="H1345" s="8" t="n">
        <v>1233.3</v>
      </c>
      <c r="I1345" s="0" t="n">
        <v>1</v>
      </c>
      <c r="J1345" s="7" t="n">
        <f aca="false">IFERROR(F1345/G1345,"")</f>
        <v>1025.79119747899</v>
      </c>
      <c r="K1345" s="7" t="n">
        <f aca="false">IFERROR(F1345/H1345,"")</f>
        <v>395.910654342009</v>
      </c>
      <c r="L1345" s="13" t="n">
        <f aca="false">L1344+F1345/$F$2*100</f>
        <v>62.8726346639728</v>
      </c>
    </row>
    <row r="1346" customFormat="false" ht="15" hidden="false" customHeight="false" outlineLevel="0" collapsed="false">
      <c r="A1346" s="0" t="s">
        <v>3334</v>
      </c>
      <c r="B1346" s="0" t="s">
        <v>3335</v>
      </c>
      <c r="C1346" s="0" t="s">
        <v>2103</v>
      </c>
      <c r="D1346" s="0" t="s">
        <v>2151</v>
      </c>
      <c r="E1346" s="0" t="s">
        <v>112</v>
      </c>
      <c r="F1346" s="7" t="n">
        <v>487995.42</v>
      </c>
      <c r="G1346" s="6" t="n">
        <v>3482</v>
      </c>
      <c r="H1346" s="8" t="n">
        <v>7496.4</v>
      </c>
      <c r="I1346" s="0" t="n">
        <v>1</v>
      </c>
      <c r="J1346" s="7" t="n">
        <f aca="false">IFERROR(F1346/G1346,"")</f>
        <v>140.148024124067</v>
      </c>
      <c r="K1346" s="7" t="n">
        <f aca="false">IFERROR(F1346/H1346,"")</f>
        <v>65.0973027052986</v>
      </c>
      <c r="L1346" s="13" t="n">
        <f aca="false">L1345+F1346/$F$2*100</f>
        <v>62.8904612711946</v>
      </c>
    </row>
    <row r="1347" customFormat="false" ht="15" hidden="false" customHeight="false" outlineLevel="0" collapsed="false">
      <c r="A1347" s="0" t="s">
        <v>3336</v>
      </c>
      <c r="B1347" s="0" t="s">
        <v>3337</v>
      </c>
      <c r="C1347" s="0" t="s">
        <v>3338</v>
      </c>
      <c r="D1347" s="0" t="s">
        <v>1396</v>
      </c>
      <c r="E1347" s="0" t="s">
        <v>112</v>
      </c>
      <c r="F1347" s="7" t="n">
        <v>487604.61</v>
      </c>
      <c r="G1347" s="6" t="n">
        <v>4298</v>
      </c>
      <c r="H1347" s="8" t="n">
        <v>9875.7</v>
      </c>
      <c r="I1347" s="0" t="n">
        <v>1</v>
      </c>
      <c r="J1347" s="7" t="n">
        <f aca="false">IFERROR(F1347/G1347,"")</f>
        <v>113.449187994416</v>
      </c>
      <c r="K1347" s="7" t="n">
        <f aca="false">IFERROR(F1347/H1347,"")</f>
        <v>49.3741820832954</v>
      </c>
      <c r="L1347" s="13" t="n">
        <f aca="false">L1346+F1347/$F$2*100</f>
        <v>62.9082736020194</v>
      </c>
    </row>
    <row r="1348" customFormat="false" ht="15" hidden="false" customHeight="false" outlineLevel="0" collapsed="false">
      <c r="A1348" s="0" t="s">
        <v>3339</v>
      </c>
      <c r="B1348" s="0" t="s">
        <v>3340</v>
      </c>
      <c r="C1348" s="0" t="s">
        <v>70</v>
      </c>
      <c r="D1348" s="0" t="s">
        <v>57</v>
      </c>
      <c r="E1348" s="0" t="s">
        <v>116</v>
      </c>
      <c r="F1348" s="7" t="n">
        <v>487513.29</v>
      </c>
      <c r="G1348" s="6" t="n">
        <v>3741</v>
      </c>
      <c r="H1348" s="8" t="n">
        <v>7667.2</v>
      </c>
      <c r="I1348" s="0" t="n">
        <v>1</v>
      </c>
      <c r="J1348" s="7" t="n">
        <f aca="false">IFERROR(F1348/G1348,"")</f>
        <v>130.316303127506</v>
      </c>
      <c r="K1348" s="7" t="n">
        <f aca="false">IFERROR(F1348/H1348,"")</f>
        <v>63.5842667466611</v>
      </c>
      <c r="L1348" s="13" t="n">
        <f aca="false">L1347+F1348/$F$2*100</f>
        <v>62.9260825968994</v>
      </c>
    </row>
    <row r="1349" customFormat="false" ht="15" hidden="false" customHeight="false" outlineLevel="0" collapsed="false">
      <c r="A1349" s="0" t="s">
        <v>3341</v>
      </c>
      <c r="B1349" s="0" t="s">
        <v>3342</v>
      </c>
      <c r="C1349" s="0" t="s">
        <v>1915</v>
      </c>
      <c r="D1349" s="0" t="s">
        <v>290</v>
      </c>
      <c r="E1349" s="0" t="s">
        <v>221</v>
      </c>
      <c r="F1349" s="7" t="n">
        <v>487264.9</v>
      </c>
      <c r="G1349" s="6" t="n">
        <v>1472</v>
      </c>
      <c r="H1349" s="8" t="n">
        <v>2912.2</v>
      </c>
      <c r="I1349" s="0" t="n">
        <v>1</v>
      </c>
      <c r="J1349" s="7" t="n">
        <f aca="false">IFERROR(F1349/G1349,"")</f>
        <v>331.022350543478</v>
      </c>
      <c r="K1349" s="7" t="n">
        <f aca="false">IFERROR(F1349/H1349,"")</f>
        <v>167.318487741227</v>
      </c>
      <c r="L1349" s="13" t="n">
        <f aca="false">L1348+F1349/$F$2*100</f>
        <v>62.9438825180242</v>
      </c>
    </row>
    <row r="1350" customFormat="false" ht="15" hidden="false" customHeight="false" outlineLevel="0" collapsed="false">
      <c r="A1350" s="0" t="s">
        <v>3343</v>
      </c>
      <c r="B1350" s="0" t="s">
        <v>3344</v>
      </c>
      <c r="C1350" s="0" t="s">
        <v>122</v>
      </c>
      <c r="D1350" s="0" t="s">
        <v>89</v>
      </c>
      <c r="E1350" s="0" t="s">
        <v>116</v>
      </c>
      <c r="F1350" s="7" t="n">
        <v>486907.44</v>
      </c>
      <c r="G1350" s="6" t="n">
        <v>5069</v>
      </c>
      <c r="H1350" s="8" t="n">
        <v>11757</v>
      </c>
      <c r="I1350" s="0" t="n">
        <v>1</v>
      </c>
      <c r="J1350" s="7" t="n">
        <f aca="false">IFERROR(F1350/G1350,"")</f>
        <v>96.0559163543105</v>
      </c>
      <c r="K1350" s="7" t="n">
        <f aca="false">IFERROR(F1350/H1350,"")</f>
        <v>41.4142587394744</v>
      </c>
      <c r="L1350" s="13" t="n">
        <f aca="false">L1349+F1350/$F$2*100</f>
        <v>62.9616693810367</v>
      </c>
    </row>
    <row r="1351" customFormat="false" ht="15" hidden="false" customHeight="false" outlineLevel="0" collapsed="false">
      <c r="A1351" s="0" t="s">
        <v>3345</v>
      </c>
      <c r="B1351" s="0" t="s">
        <v>3346</v>
      </c>
      <c r="C1351" s="0" t="s">
        <v>1094</v>
      </c>
      <c r="D1351" s="0" t="s">
        <v>251</v>
      </c>
      <c r="E1351" s="0" t="s">
        <v>149</v>
      </c>
      <c r="F1351" s="7" t="n">
        <v>486292.84</v>
      </c>
      <c r="G1351" s="6" t="n">
        <v>1216</v>
      </c>
      <c r="H1351" s="8" t="n">
        <v>2692.5</v>
      </c>
      <c r="I1351" s="0" t="n">
        <v>1</v>
      </c>
      <c r="J1351" s="7" t="n">
        <f aca="false">IFERROR(F1351/G1351,"")</f>
        <v>399.911875</v>
      </c>
      <c r="K1351" s="7" t="n">
        <f aca="false">IFERROR(F1351/H1351,"")</f>
        <v>180.610154131848</v>
      </c>
      <c r="L1351" s="13" t="n">
        <f aca="false">L1350+F1351/$F$2*100</f>
        <v>62.9794337925418</v>
      </c>
    </row>
    <row r="1352" customFormat="false" ht="15" hidden="false" customHeight="false" outlineLevel="0" collapsed="false">
      <c r="A1352" s="0" t="s">
        <v>3347</v>
      </c>
      <c r="B1352" s="0" t="s">
        <v>3348</v>
      </c>
      <c r="C1352" s="0" t="s">
        <v>338</v>
      </c>
      <c r="D1352" s="0" t="s">
        <v>3349</v>
      </c>
      <c r="E1352" s="0" t="s">
        <v>81</v>
      </c>
      <c r="F1352" s="7" t="n">
        <v>485769.48</v>
      </c>
      <c r="G1352" s="6" t="n">
        <v>4685</v>
      </c>
      <c r="H1352" s="8" t="n">
        <v>9587.2</v>
      </c>
      <c r="I1352" s="0" t="n">
        <v>1</v>
      </c>
      <c r="J1352" s="7" t="n">
        <f aca="false">IFERROR(F1352/G1352,"")</f>
        <v>103.686121664888</v>
      </c>
      <c r="K1352" s="7" t="n">
        <f aca="false">IFERROR(F1352/H1352,"")</f>
        <v>50.6685455607477</v>
      </c>
      <c r="L1352" s="13" t="n">
        <f aca="false">L1351+F1352/$F$2*100</f>
        <v>62.9971790855617</v>
      </c>
    </row>
    <row r="1353" customFormat="false" ht="15" hidden="false" customHeight="false" outlineLevel="0" collapsed="false">
      <c r="A1353" s="0" t="s">
        <v>3350</v>
      </c>
      <c r="B1353" s="0" t="s">
        <v>805</v>
      </c>
      <c r="C1353" s="0" t="s">
        <v>1713</v>
      </c>
      <c r="D1353" s="0" t="s">
        <v>52</v>
      </c>
      <c r="E1353" s="0" t="s">
        <v>72</v>
      </c>
      <c r="F1353" s="7" t="n">
        <v>485449.75</v>
      </c>
      <c r="G1353" s="6" t="n">
        <v>289</v>
      </c>
      <c r="H1353" s="8" t="n">
        <v>655</v>
      </c>
      <c r="I1353" s="0" t="n">
        <v>1</v>
      </c>
      <c r="J1353" s="7" t="n">
        <f aca="false">IFERROR(F1353/G1353,"")</f>
        <v>1679.75692041522</v>
      </c>
      <c r="K1353" s="7" t="n">
        <f aca="false">IFERROR(F1353/H1353,"")</f>
        <v>741.14465648855</v>
      </c>
      <c r="L1353" s="13" t="n">
        <f aca="false">L1352+F1353/$F$2*100</f>
        <v>63.0149126987567</v>
      </c>
    </row>
    <row r="1354" customFormat="false" ht="15" hidden="false" customHeight="false" outlineLevel="0" collapsed="false">
      <c r="A1354" s="0" t="s">
        <v>3351</v>
      </c>
      <c r="B1354" s="0" t="s">
        <v>3352</v>
      </c>
      <c r="C1354" s="0" t="s">
        <v>167</v>
      </c>
      <c r="D1354" s="0" t="s">
        <v>123</v>
      </c>
      <c r="E1354" s="0" t="s">
        <v>116</v>
      </c>
      <c r="F1354" s="7" t="n">
        <v>484607.45</v>
      </c>
      <c r="G1354" s="6" t="n">
        <v>6403</v>
      </c>
      <c r="H1354" s="8" t="n">
        <v>16619.3</v>
      </c>
      <c r="I1354" s="0" t="n">
        <v>1</v>
      </c>
      <c r="J1354" s="7" t="n">
        <f aca="false">IFERROR(F1354/G1354,"")</f>
        <v>75.6844369826644</v>
      </c>
      <c r="K1354" s="7" t="n">
        <f aca="false">IFERROR(F1354/H1354,"")</f>
        <v>29.159317781134</v>
      </c>
      <c r="L1354" s="13" t="n">
        <f aca="false">L1353+F1354/$F$2*100</f>
        <v>63.0326155425004</v>
      </c>
    </row>
    <row r="1355" customFormat="false" ht="15" hidden="false" customHeight="false" outlineLevel="0" collapsed="false">
      <c r="A1355" s="0" t="s">
        <v>3353</v>
      </c>
      <c r="B1355" s="0" t="s">
        <v>3354</v>
      </c>
      <c r="C1355" s="0" t="s">
        <v>2944</v>
      </c>
      <c r="D1355" s="0" t="s">
        <v>998</v>
      </c>
      <c r="E1355" s="0" t="s">
        <v>81</v>
      </c>
      <c r="F1355" s="7" t="n">
        <v>484413.58</v>
      </c>
      <c r="G1355" s="6" t="n">
        <v>5975</v>
      </c>
      <c r="H1355" s="8" t="n">
        <v>15769.6</v>
      </c>
      <c r="I1355" s="0" t="n">
        <v>1</v>
      </c>
      <c r="J1355" s="7" t="n">
        <f aca="false">IFERROR(F1355/G1355,"")</f>
        <v>81.0734025104603</v>
      </c>
      <c r="K1355" s="7" t="n">
        <f aca="false">IFERROR(F1355/H1355,"")</f>
        <v>30.7181906960227</v>
      </c>
      <c r="L1355" s="13" t="n">
        <f aca="false">L1354+F1355/$F$2*100</f>
        <v>63.0503113041196</v>
      </c>
    </row>
    <row r="1356" customFormat="false" ht="15" hidden="false" customHeight="false" outlineLevel="0" collapsed="false">
      <c r="A1356" s="0" t="s">
        <v>3355</v>
      </c>
      <c r="B1356" s="0" t="s">
        <v>3356</v>
      </c>
      <c r="C1356" s="0" t="s">
        <v>605</v>
      </c>
      <c r="D1356" s="0" t="s">
        <v>198</v>
      </c>
      <c r="E1356" s="0" t="s">
        <v>112</v>
      </c>
      <c r="F1356" s="7" t="n">
        <v>484309.27</v>
      </c>
      <c r="G1356" s="6" t="n">
        <v>2110</v>
      </c>
      <c r="H1356" s="8" t="n">
        <v>5455.7</v>
      </c>
      <c r="I1356" s="0" t="n">
        <v>1</v>
      </c>
      <c r="J1356" s="7" t="n">
        <f aca="false">IFERROR(F1356/G1356,"")</f>
        <v>229.53045971564</v>
      </c>
      <c r="K1356" s="7" t="n">
        <f aca="false">IFERROR(F1356/H1356,"")</f>
        <v>88.7712429202486</v>
      </c>
      <c r="L1356" s="13" t="n">
        <f aca="false">L1355+F1356/$F$2*100</f>
        <v>63.0680032552657</v>
      </c>
    </row>
    <row r="1357" customFormat="false" ht="15" hidden="false" customHeight="false" outlineLevel="0" collapsed="false">
      <c r="A1357" s="0" t="s">
        <v>3357</v>
      </c>
      <c r="B1357" s="0" t="s">
        <v>3358</v>
      </c>
      <c r="C1357" s="0" t="s">
        <v>3359</v>
      </c>
      <c r="D1357" s="0" t="s">
        <v>182</v>
      </c>
      <c r="E1357" s="0" t="s">
        <v>116</v>
      </c>
      <c r="F1357" s="7" t="n">
        <v>483925.25</v>
      </c>
      <c r="G1357" s="6" t="n">
        <v>6774</v>
      </c>
      <c r="H1357" s="8" t="n">
        <v>15962.8</v>
      </c>
      <c r="I1357" s="0" t="n">
        <v>1</v>
      </c>
      <c r="J1357" s="7" t="n">
        <f aca="false">IFERROR(F1357/G1357,"")</f>
        <v>71.4386256273989</v>
      </c>
      <c r="K1357" s="7" t="n">
        <f aca="false">IFERROR(F1357/H1357,"")</f>
        <v>30.315812388804</v>
      </c>
      <c r="L1357" s="13" t="n">
        <f aca="false">L1356+F1357/$F$2*100</f>
        <v>63.0856811780554</v>
      </c>
    </row>
    <row r="1358" customFormat="false" ht="15" hidden="false" customHeight="false" outlineLevel="0" collapsed="false">
      <c r="A1358" s="0" t="s">
        <v>3360</v>
      </c>
      <c r="B1358" s="0" t="s">
        <v>2773</v>
      </c>
      <c r="C1358" s="0" t="s">
        <v>1525</v>
      </c>
      <c r="D1358" s="0" t="s">
        <v>57</v>
      </c>
      <c r="E1358" s="0" t="s">
        <v>800</v>
      </c>
      <c r="F1358" s="7" t="n">
        <v>483600.16</v>
      </c>
      <c r="G1358" s="6" t="n">
        <v>2312</v>
      </c>
      <c r="H1358" s="8" t="n">
        <v>3494.6</v>
      </c>
      <c r="I1358" s="0" t="n">
        <v>1</v>
      </c>
      <c r="J1358" s="7" t="n">
        <f aca="false">IFERROR(F1358/G1358,"")</f>
        <v>209.169619377163</v>
      </c>
      <c r="K1358" s="7" t="n">
        <f aca="false">IFERROR(F1358/H1358,"")</f>
        <v>138.384982544497</v>
      </c>
      <c r="L1358" s="13" t="n">
        <f aca="false">L1357+F1358/$F$2*100</f>
        <v>63.1033472252177</v>
      </c>
    </row>
    <row r="1359" customFormat="false" ht="15" hidden="false" customHeight="false" outlineLevel="0" collapsed="false">
      <c r="A1359" s="0" t="s">
        <v>3361</v>
      </c>
      <c r="B1359" s="0" t="s">
        <v>3362</v>
      </c>
      <c r="C1359" s="0" t="s">
        <v>197</v>
      </c>
      <c r="D1359" s="0" t="s">
        <v>101</v>
      </c>
      <c r="E1359" s="0" t="s">
        <v>90</v>
      </c>
      <c r="F1359" s="7" t="n">
        <v>483556.27</v>
      </c>
      <c r="G1359" s="6" t="n">
        <v>3714</v>
      </c>
      <c r="H1359" s="8" t="n">
        <v>10183.8</v>
      </c>
      <c r="I1359" s="0" t="n">
        <v>1</v>
      </c>
      <c r="J1359" s="7" t="n">
        <f aca="false">IFERROR(F1359/G1359,"")</f>
        <v>130.19824178783</v>
      </c>
      <c r="K1359" s="7" t="n">
        <f aca="false">IFERROR(F1359/H1359,"")</f>
        <v>47.4828914550561</v>
      </c>
      <c r="L1359" s="13" t="n">
        <f aca="false">L1358+F1359/$F$2*100</f>
        <v>63.1210116690663</v>
      </c>
    </row>
    <row r="1360" customFormat="false" ht="15" hidden="false" customHeight="false" outlineLevel="0" collapsed="false">
      <c r="A1360" s="0" t="s">
        <v>3363</v>
      </c>
      <c r="B1360" s="0" t="s">
        <v>3364</v>
      </c>
      <c r="C1360" s="0" t="s">
        <v>3365</v>
      </c>
      <c r="D1360" s="0" t="s">
        <v>85</v>
      </c>
      <c r="E1360" s="0" t="s">
        <v>112</v>
      </c>
      <c r="F1360" s="7" t="n">
        <v>483303.73</v>
      </c>
      <c r="G1360" s="6" t="n">
        <v>4410</v>
      </c>
      <c r="H1360" s="8" t="n">
        <v>8370.7</v>
      </c>
      <c r="I1360" s="0" t="n">
        <v>1</v>
      </c>
      <c r="J1360" s="7" t="n">
        <f aca="false">IFERROR(F1360/G1360,"")</f>
        <v>109.592682539683</v>
      </c>
      <c r="K1360" s="7" t="n">
        <f aca="false">IFERROR(F1360/H1360,"")</f>
        <v>57.7375524149713</v>
      </c>
      <c r="L1360" s="13" t="n">
        <f aca="false">L1359+F1360/$F$2*100</f>
        <v>63.138666887559</v>
      </c>
    </row>
    <row r="1361" customFormat="false" ht="15" hidden="false" customHeight="false" outlineLevel="0" collapsed="false">
      <c r="A1361" s="0" t="s">
        <v>3366</v>
      </c>
      <c r="B1361" s="0" t="s">
        <v>1662</v>
      </c>
      <c r="C1361" s="0" t="s">
        <v>753</v>
      </c>
      <c r="D1361" s="0" t="s">
        <v>57</v>
      </c>
      <c r="E1361" s="0" t="s">
        <v>53</v>
      </c>
      <c r="F1361" s="7" t="n">
        <v>482927.07</v>
      </c>
      <c r="G1361" s="6" t="n">
        <v>226</v>
      </c>
      <c r="H1361" s="8" t="n">
        <v>342</v>
      </c>
      <c r="I1361" s="0" t="n">
        <v>1</v>
      </c>
      <c r="J1361" s="7" t="n">
        <f aca="false">IFERROR(F1361/G1361,"")</f>
        <v>2136.84544247788</v>
      </c>
      <c r="K1361" s="7" t="n">
        <f aca="false">IFERROR(F1361/H1361,"")</f>
        <v>1412.06745614035</v>
      </c>
      <c r="L1361" s="13" t="n">
        <f aca="false">L1360+F1361/$F$2*100</f>
        <v>63.1563083465581</v>
      </c>
    </row>
    <row r="1362" customFormat="false" ht="15" hidden="false" customHeight="false" outlineLevel="0" collapsed="false">
      <c r="A1362" s="0" t="s">
        <v>3367</v>
      </c>
      <c r="B1362" s="0" t="s">
        <v>3368</v>
      </c>
      <c r="C1362" s="0" t="s">
        <v>156</v>
      </c>
      <c r="D1362" s="0" t="s">
        <v>89</v>
      </c>
      <c r="E1362" s="0" t="s">
        <v>81</v>
      </c>
      <c r="F1362" s="7" t="n">
        <v>482838.55</v>
      </c>
      <c r="G1362" s="6" t="n">
        <v>8710</v>
      </c>
      <c r="H1362" s="8" t="n">
        <v>17409.3</v>
      </c>
      <c r="I1362" s="0" t="n">
        <v>1</v>
      </c>
      <c r="J1362" s="7" t="n">
        <f aca="false">IFERROR(F1362/G1362,"")</f>
        <v>55.4349655568312</v>
      </c>
      <c r="K1362" s="7" t="n">
        <f aca="false">IFERROR(F1362/H1362,"")</f>
        <v>27.7345183321558</v>
      </c>
      <c r="L1362" s="13" t="n">
        <f aca="false">L1361+F1362/$F$2*100</f>
        <v>63.1739465718972</v>
      </c>
    </row>
    <row r="1363" customFormat="false" ht="15" hidden="false" customHeight="false" outlineLevel="0" collapsed="false">
      <c r="A1363" s="0" t="s">
        <v>3369</v>
      </c>
      <c r="B1363" s="0" t="s">
        <v>3370</v>
      </c>
      <c r="C1363" s="0" t="s">
        <v>3371</v>
      </c>
      <c r="D1363" s="0" t="s">
        <v>3372</v>
      </c>
      <c r="E1363" s="0" t="s">
        <v>81</v>
      </c>
      <c r="F1363" s="7" t="n">
        <v>482054.02</v>
      </c>
      <c r="G1363" s="6" t="n">
        <v>5786</v>
      </c>
      <c r="H1363" s="8" t="n">
        <v>14510.7</v>
      </c>
      <c r="I1363" s="0" t="n">
        <v>1</v>
      </c>
      <c r="J1363" s="7" t="n">
        <f aca="false">IFERROR(F1363/G1363,"")</f>
        <v>83.3138645005185</v>
      </c>
      <c r="K1363" s="7" t="n">
        <f aca="false">IFERROR(F1363/H1363,"")</f>
        <v>33.220590323003</v>
      </c>
      <c r="L1363" s="13" t="n">
        <f aca="false">L1362+F1363/$F$2*100</f>
        <v>63.1915561381391</v>
      </c>
    </row>
    <row r="1364" customFormat="false" ht="15" hidden="false" customHeight="false" outlineLevel="0" collapsed="false">
      <c r="A1364" s="0" t="s">
        <v>3373</v>
      </c>
      <c r="B1364" s="0" t="s">
        <v>3374</v>
      </c>
      <c r="C1364" s="0" t="s">
        <v>3375</v>
      </c>
      <c r="D1364" s="0" t="s">
        <v>876</v>
      </c>
      <c r="E1364" s="0" t="s">
        <v>81</v>
      </c>
      <c r="F1364" s="7" t="n">
        <v>481847.38</v>
      </c>
      <c r="G1364" s="6" t="n">
        <v>2680</v>
      </c>
      <c r="H1364" s="8" t="n">
        <v>5425.7</v>
      </c>
      <c r="I1364" s="0" t="n">
        <v>1</v>
      </c>
      <c r="J1364" s="7" t="n">
        <f aca="false">IFERROR(F1364/G1364,"")</f>
        <v>179.793798507463</v>
      </c>
      <c r="K1364" s="7" t="n">
        <f aca="false">IFERROR(F1364/H1364,"")</f>
        <v>88.8083344084634</v>
      </c>
      <c r="L1364" s="13" t="n">
        <f aca="false">L1363+F1364/$F$2*100</f>
        <v>63.2091581557648</v>
      </c>
    </row>
    <row r="1365" customFormat="false" ht="15" hidden="false" customHeight="false" outlineLevel="0" collapsed="false">
      <c r="A1365" s="0" t="s">
        <v>3376</v>
      </c>
      <c r="B1365" s="0" t="s">
        <v>777</v>
      </c>
      <c r="C1365" s="0" t="s">
        <v>1804</v>
      </c>
      <c r="D1365" s="0" t="s">
        <v>52</v>
      </c>
      <c r="E1365" s="0" t="s">
        <v>644</v>
      </c>
      <c r="F1365" s="7" t="n">
        <v>481782.96</v>
      </c>
      <c r="G1365" s="6" t="n">
        <v>1144</v>
      </c>
      <c r="H1365" s="8" t="n">
        <v>1279.9</v>
      </c>
      <c r="I1365" s="0" t="n">
        <v>1</v>
      </c>
      <c r="J1365" s="7" t="n">
        <f aca="false">IFERROR(F1365/G1365,"")</f>
        <v>421.138951048951</v>
      </c>
      <c r="K1365" s="7" t="n">
        <f aca="false">IFERROR(F1365/H1365,"")</f>
        <v>376.422345495742</v>
      </c>
      <c r="L1365" s="13" t="n">
        <f aca="false">L1364+F1365/$F$2*100</f>
        <v>63.2267578201102</v>
      </c>
    </row>
    <row r="1366" customFormat="false" ht="15" hidden="false" customHeight="false" outlineLevel="0" collapsed="false">
      <c r="A1366" s="0" t="s">
        <v>3377</v>
      </c>
      <c r="B1366" s="0" t="s">
        <v>3378</v>
      </c>
      <c r="C1366" s="0" t="s">
        <v>481</v>
      </c>
      <c r="D1366" s="0" t="s">
        <v>57</v>
      </c>
      <c r="E1366" s="0" t="s">
        <v>116</v>
      </c>
      <c r="F1366" s="7" t="n">
        <v>481288.32</v>
      </c>
      <c r="G1366" s="6" t="n">
        <v>532</v>
      </c>
      <c r="H1366" s="8" t="n">
        <v>836.4</v>
      </c>
      <c r="I1366" s="0" t="n">
        <v>1</v>
      </c>
      <c r="J1366" s="7" t="n">
        <f aca="false">IFERROR(F1366/G1366,"")</f>
        <v>904.677293233083</v>
      </c>
      <c r="K1366" s="7" t="n">
        <f aca="false">IFERROR(F1366/H1366,"")</f>
        <v>575.428407460545</v>
      </c>
      <c r="L1366" s="13" t="n">
        <f aca="false">L1365+F1366/$F$2*100</f>
        <v>63.24433941512</v>
      </c>
    </row>
    <row r="1367" customFormat="false" ht="15" hidden="false" customHeight="false" outlineLevel="0" collapsed="false">
      <c r="A1367" s="0" t="s">
        <v>3379</v>
      </c>
      <c r="B1367" s="0" t="s">
        <v>3380</v>
      </c>
      <c r="C1367" s="0" t="s">
        <v>51</v>
      </c>
      <c r="D1367" s="0" t="s">
        <v>3381</v>
      </c>
      <c r="E1367" s="0" t="s">
        <v>81</v>
      </c>
      <c r="F1367" s="7" t="n">
        <v>481279.37</v>
      </c>
      <c r="G1367" s="6" t="n">
        <v>4842</v>
      </c>
      <c r="H1367" s="8" t="n">
        <v>10537</v>
      </c>
      <c r="I1367" s="0" t="n">
        <v>1</v>
      </c>
      <c r="J1367" s="7" t="n">
        <f aca="false">IFERROR(F1367/G1367,"")</f>
        <v>99.3968133002891</v>
      </c>
      <c r="K1367" s="7" t="n">
        <f aca="false">IFERROR(F1367/H1367,"")</f>
        <v>45.6751798424599</v>
      </c>
      <c r="L1367" s="13" t="n">
        <f aca="false">L1366+F1367/$F$2*100</f>
        <v>63.2619206831839</v>
      </c>
    </row>
    <row r="1368" customFormat="false" ht="15" hidden="false" customHeight="false" outlineLevel="0" collapsed="false">
      <c r="A1368" s="0" t="s">
        <v>3382</v>
      </c>
      <c r="B1368" s="0" t="s">
        <v>594</v>
      </c>
      <c r="C1368" s="0" t="s">
        <v>289</v>
      </c>
      <c r="D1368" s="0" t="s">
        <v>2008</v>
      </c>
      <c r="E1368" s="0" t="s">
        <v>269</v>
      </c>
      <c r="F1368" s="7" t="n">
        <v>481141.47</v>
      </c>
      <c r="G1368" s="6" t="n">
        <v>4716</v>
      </c>
      <c r="H1368" s="8" t="n">
        <v>6007.2</v>
      </c>
      <c r="I1368" s="0" t="n">
        <v>1</v>
      </c>
      <c r="J1368" s="7" t="n">
        <f aca="false">IFERROR(F1368/G1368,"")</f>
        <v>102.023212468193</v>
      </c>
      <c r="K1368" s="7" t="n">
        <f aca="false">IFERROR(F1368/H1368,"")</f>
        <v>80.0941320415501</v>
      </c>
      <c r="L1368" s="13" t="n">
        <f aca="false">L1367+F1368/$F$2*100</f>
        <v>63.2794969137227</v>
      </c>
    </row>
    <row r="1369" customFormat="false" ht="15" hidden="false" customHeight="false" outlineLevel="0" collapsed="false">
      <c r="A1369" s="0" t="s">
        <v>3383</v>
      </c>
      <c r="B1369" s="0" t="s">
        <v>3384</v>
      </c>
      <c r="C1369" s="0" t="s">
        <v>395</v>
      </c>
      <c r="D1369" s="0" t="s">
        <v>52</v>
      </c>
      <c r="E1369" s="0" t="s">
        <v>81</v>
      </c>
      <c r="F1369" s="7" t="n">
        <v>480619.91</v>
      </c>
      <c r="G1369" s="6" t="n">
        <v>4812</v>
      </c>
      <c r="H1369" s="8" t="n">
        <v>10980.8</v>
      </c>
      <c r="I1369" s="0" t="n">
        <v>1</v>
      </c>
      <c r="J1369" s="7" t="n">
        <f aca="false">IFERROR(F1369/G1369,"")</f>
        <v>99.8794492934331</v>
      </c>
      <c r="K1369" s="7" t="n">
        <f aca="false">IFERROR(F1369/H1369,"")</f>
        <v>43.7691160935451</v>
      </c>
      <c r="L1369" s="13" t="n">
        <f aca="false">L1368+F1369/$F$2*100</f>
        <v>63.297054091531</v>
      </c>
    </row>
    <row r="1370" customFormat="false" ht="15" hidden="false" customHeight="false" outlineLevel="0" collapsed="false">
      <c r="A1370" s="0" t="s">
        <v>3385</v>
      </c>
      <c r="B1370" s="0" t="s">
        <v>3386</v>
      </c>
      <c r="C1370" s="0" t="s">
        <v>3387</v>
      </c>
      <c r="D1370" s="0" t="s">
        <v>2489</v>
      </c>
      <c r="E1370" s="0" t="s">
        <v>81</v>
      </c>
      <c r="F1370" s="7" t="n">
        <v>480419.01</v>
      </c>
      <c r="G1370" s="6" t="n">
        <v>7601</v>
      </c>
      <c r="H1370" s="8" t="n">
        <v>18222.6</v>
      </c>
      <c r="I1370" s="0" t="n">
        <v>1</v>
      </c>
      <c r="J1370" s="7" t="n">
        <f aca="false">IFERROR(F1370/G1370,"")</f>
        <v>63.2047112222076</v>
      </c>
      <c r="K1370" s="7" t="n">
        <f aca="false">IFERROR(F1370/H1370,"")</f>
        <v>26.3639112969609</v>
      </c>
      <c r="L1370" s="13" t="n">
        <f aca="false">L1369+F1370/$F$2*100</f>
        <v>63.3146039304069</v>
      </c>
    </row>
    <row r="1371" customFormat="false" ht="15" hidden="false" customHeight="false" outlineLevel="0" collapsed="false">
      <c r="A1371" s="0" t="s">
        <v>3388</v>
      </c>
      <c r="B1371" s="0" t="s">
        <v>3389</v>
      </c>
      <c r="C1371" s="0" t="s">
        <v>2143</v>
      </c>
      <c r="D1371" s="0" t="s">
        <v>598</v>
      </c>
      <c r="E1371" s="0" t="s">
        <v>116</v>
      </c>
      <c r="F1371" s="7" t="n">
        <v>480243.97</v>
      </c>
      <c r="G1371" s="6" t="n">
        <v>8177</v>
      </c>
      <c r="H1371" s="8" t="n">
        <v>22258.6</v>
      </c>
      <c r="I1371" s="0" t="n">
        <v>1</v>
      </c>
      <c r="J1371" s="7" t="n">
        <f aca="false">IFERROR(F1371/G1371,"")</f>
        <v>58.7310712975419</v>
      </c>
      <c r="K1371" s="7" t="n">
        <f aca="false">IFERROR(F1371/H1371,"")</f>
        <v>21.5756592957329</v>
      </c>
      <c r="L1371" s="13" t="n">
        <f aca="false">L1370+F1371/$F$2*100</f>
        <v>63.3321473750233</v>
      </c>
    </row>
    <row r="1372" customFormat="false" ht="15" hidden="false" customHeight="false" outlineLevel="0" collapsed="false">
      <c r="A1372" s="0" t="s">
        <v>3390</v>
      </c>
      <c r="B1372" s="0" t="s">
        <v>3391</v>
      </c>
      <c r="C1372" s="0" t="s">
        <v>100</v>
      </c>
      <c r="D1372" s="0" t="s">
        <v>2312</v>
      </c>
      <c r="E1372" s="0" t="s">
        <v>97</v>
      </c>
      <c r="F1372" s="7" t="n">
        <v>480198.48</v>
      </c>
      <c r="G1372" s="6" t="n">
        <v>1953</v>
      </c>
      <c r="H1372" s="8" t="n">
        <v>4652.5</v>
      </c>
      <c r="I1372" s="0" t="n">
        <v>1</v>
      </c>
      <c r="J1372" s="7" t="n">
        <f aca="false">IFERROR(F1372/G1372,"")</f>
        <v>245.877357910906</v>
      </c>
      <c r="K1372" s="7" t="n">
        <f aca="false">IFERROR(F1372/H1372,"")</f>
        <v>103.212999462654</v>
      </c>
      <c r="L1372" s="13" t="n">
        <f aca="false">L1371+F1372/$F$2*100</f>
        <v>63.3496891578775</v>
      </c>
    </row>
    <row r="1373" customFormat="false" ht="15" hidden="false" customHeight="false" outlineLevel="0" collapsed="false">
      <c r="A1373" s="0" t="s">
        <v>3392</v>
      </c>
      <c r="B1373" s="0" t="s">
        <v>3393</v>
      </c>
      <c r="C1373" s="0" t="s">
        <v>177</v>
      </c>
      <c r="D1373" s="0" t="s">
        <v>1471</v>
      </c>
      <c r="E1373" s="0" t="s">
        <v>81</v>
      </c>
      <c r="F1373" s="7" t="n">
        <v>479577.12</v>
      </c>
      <c r="G1373" s="6" t="n">
        <v>6944</v>
      </c>
      <c r="H1373" s="8" t="n">
        <v>16482.8</v>
      </c>
      <c r="I1373" s="0" t="n">
        <v>1</v>
      </c>
      <c r="J1373" s="7" t="n">
        <f aca="false">IFERROR(F1373/G1373,"")</f>
        <v>69.0635253456221</v>
      </c>
      <c r="K1373" s="7" t="n">
        <f aca="false">IFERROR(F1373/H1373,"")</f>
        <v>29.09560996918</v>
      </c>
      <c r="L1373" s="13" t="n">
        <f aca="false">L1372+F1373/$F$2*100</f>
        <v>63.3672082422796</v>
      </c>
    </row>
    <row r="1374" customFormat="false" ht="15" hidden="false" customHeight="false" outlineLevel="0" collapsed="false">
      <c r="A1374" s="0" t="s">
        <v>3394</v>
      </c>
      <c r="B1374" s="0" t="s">
        <v>316</v>
      </c>
      <c r="C1374" s="0" t="s">
        <v>70</v>
      </c>
      <c r="D1374" s="0" t="s">
        <v>85</v>
      </c>
      <c r="E1374" s="0" t="s">
        <v>81</v>
      </c>
      <c r="F1374" s="7" t="n">
        <v>479510</v>
      </c>
      <c r="G1374" s="6" t="n">
        <v>5820</v>
      </c>
      <c r="H1374" s="8" t="n">
        <v>13456.3</v>
      </c>
      <c r="I1374" s="0" t="n">
        <v>1</v>
      </c>
      <c r="J1374" s="7" t="n">
        <f aca="false">IFERROR(F1374/G1374,"")</f>
        <v>82.3900343642612</v>
      </c>
      <c r="K1374" s="7" t="n">
        <f aca="false">IFERROR(F1374/H1374,"")</f>
        <v>35.6346098110179</v>
      </c>
      <c r="L1374" s="13" t="n">
        <f aca="false">L1373+F1374/$F$2*100</f>
        <v>63.3847248747695</v>
      </c>
    </row>
    <row r="1375" customFormat="false" ht="15" hidden="false" customHeight="false" outlineLevel="0" collapsed="false">
      <c r="A1375" s="0" t="s">
        <v>3395</v>
      </c>
      <c r="B1375" s="0" t="s">
        <v>316</v>
      </c>
      <c r="C1375" s="0" t="s">
        <v>2279</v>
      </c>
      <c r="D1375" s="0" t="s">
        <v>52</v>
      </c>
      <c r="E1375" s="0" t="s">
        <v>112</v>
      </c>
      <c r="F1375" s="7" t="n">
        <v>479509.69</v>
      </c>
      <c r="G1375" s="6" t="n">
        <v>808</v>
      </c>
      <c r="H1375" s="8" t="n">
        <v>1246.5</v>
      </c>
      <c r="I1375" s="0" t="n">
        <v>1</v>
      </c>
      <c r="J1375" s="7" t="n">
        <f aca="false">IFERROR(F1375/G1375,"")</f>
        <v>593.452586633663</v>
      </c>
      <c r="K1375" s="7" t="n">
        <f aca="false">IFERROR(F1375/H1375,"")</f>
        <v>384.684869634978</v>
      </c>
      <c r="L1375" s="13" t="n">
        <f aca="false">L1374+F1375/$F$2*100</f>
        <v>63.4022414959351</v>
      </c>
    </row>
    <row r="1376" customFormat="false" ht="15" hidden="false" customHeight="false" outlineLevel="0" collapsed="false">
      <c r="A1376" s="0" t="s">
        <v>3396</v>
      </c>
      <c r="B1376" s="0" t="s">
        <v>3397</v>
      </c>
      <c r="C1376" s="0" t="s">
        <v>574</v>
      </c>
      <c r="D1376" s="0" t="s">
        <v>101</v>
      </c>
      <c r="E1376" s="0" t="s">
        <v>116</v>
      </c>
      <c r="F1376" s="7" t="n">
        <v>479119.57</v>
      </c>
      <c r="G1376" s="6" t="n">
        <v>6524</v>
      </c>
      <c r="H1376" s="8" t="n">
        <v>16204.4</v>
      </c>
      <c r="I1376" s="0" t="n">
        <v>1</v>
      </c>
      <c r="J1376" s="7" t="n">
        <f aca="false">IFERROR(F1376/G1376,"")</f>
        <v>73.4395416922134</v>
      </c>
      <c r="K1376" s="7" t="n">
        <f aca="false">IFERROR(F1376/H1376,"")</f>
        <v>29.5672514872504</v>
      </c>
      <c r="L1376" s="13" t="n">
        <f aca="false">L1375+F1376/$F$2*100</f>
        <v>63.4197438659096</v>
      </c>
    </row>
    <row r="1377" customFormat="false" ht="15" hidden="false" customHeight="false" outlineLevel="0" collapsed="false">
      <c r="A1377" s="0" t="s">
        <v>3398</v>
      </c>
      <c r="B1377" s="0" t="s">
        <v>633</v>
      </c>
      <c r="C1377" s="0" t="s">
        <v>2378</v>
      </c>
      <c r="D1377" s="0" t="s">
        <v>1140</v>
      </c>
      <c r="E1377" s="0" t="s">
        <v>116</v>
      </c>
      <c r="F1377" s="7" t="n">
        <v>479040.56</v>
      </c>
      <c r="G1377" s="6" t="n">
        <v>9349</v>
      </c>
      <c r="H1377" s="8" t="n">
        <v>23699.3</v>
      </c>
      <c r="I1377" s="0" t="n">
        <v>1</v>
      </c>
      <c r="J1377" s="7" t="n">
        <f aca="false">IFERROR(F1377/G1377,"")</f>
        <v>51.2397646807145</v>
      </c>
      <c r="K1377" s="7" t="n">
        <f aca="false">IFERROR(F1377/H1377,"")</f>
        <v>20.2132788732157</v>
      </c>
      <c r="L1377" s="13" t="n">
        <f aca="false">L1376+F1377/$F$2*100</f>
        <v>63.437243349627</v>
      </c>
    </row>
    <row r="1378" customFormat="false" ht="15" hidden="false" customHeight="false" outlineLevel="0" collapsed="false">
      <c r="A1378" s="0" t="s">
        <v>3399</v>
      </c>
      <c r="B1378" s="0" t="s">
        <v>3400</v>
      </c>
      <c r="C1378" s="0" t="s">
        <v>3401</v>
      </c>
      <c r="D1378" s="0" t="s">
        <v>57</v>
      </c>
      <c r="E1378" s="0" t="s">
        <v>168</v>
      </c>
      <c r="F1378" s="7" t="n">
        <v>478947.45</v>
      </c>
      <c r="G1378" s="6" t="n">
        <v>922</v>
      </c>
      <c r="H1378" s="8" t="n">
        <v>1882.8</v>
      </c>
      <c r="I1378" s="0" t="n">
        <v>1</v>
      </c>
      <c r="J1378" s="7" t="n">
        <f aca="false">IFERROR(F1378/G1378,"")</f>
        <v>519.465780911063</v>
      </c>
      <c r="K1378" s="7" t="n">
        <f aca="false">IFERROR(F1378/H1378,"")</f>
        <v>254.380417463352</v>
      </c>
      <c r="L1378" s="13" t="n">
        <f aca="false">L1377+F1378/$F$2*100</f>
        <v>63.4547394320103</v>
      </c>
    </row>
    <row r="1379" customFormat="false" ht="15" hidden="false" customHeight="false" outlineLevel="0" collapsed="false">
      <c r="A1379" s="0" t="s">
        <v>3402</v>
      </c>
      <c r="B1379" s="0" t="s">
        <v>3403</v>
      </c>
      <c r="C1379" s="0" t="s">
        <v>1013</v>
      </c>
      <c r="D1379" s="0" t="s">
        <v>52</v>
      </c>
      <c r="E1379" s="0" t="s">
        <v>221</v>
      </c>
      <c r="F1379" s="7" t="n">
        <v>478913.12</v>
      </c>
      <c r="G1379" s="6" t="n">
        <v>544</v>
      </c>
      <c r="H1379" s="8" t="n">
        <v>1110.9</v>
      </c>
      <c r="I1379" s="0" t="n">
        <v>1</v>
      </c>
      <c r="J1379" s="7" t="n">
        <f aca="false">IFERROR(F1379/G1379,"")</f>
        <v>880.355</v>
      </c>
      <c r="K1379" s="7" t="n">
        <f aca="false">IFERROR(F1379/H1379,"")</f>
        <v>431.103717706364</v>
      </c>
      <c r="L1379" s="13" t="n">
        <f aca="false">L1378+F1379/$F$2*100</f>
        <v>63.4722342603094</v>
      </c>
    </row>
    <row r="1380" customFormat="false" ht="15" hidden="false" customHeight="false" outlineLevel="0" collapsed="false">
      <c r="A1380" s="0" t="s">
        <v>3404</v>
      </c>
      <c r="B1380" s="0" t="s">
        <v>3405</v>
      </c>
      <c r="C1380" s="0" t="s">
        <v>3406</v>
      </c>
      <c r="D1380" s="0" t="s">
        <v>85</v>
      </c>
      <c r="E1380" s="0" t="s">
        <v>269</v>
      </c>
      <c r="F1380" s="7" t="n">
        <v>478297.06</v>
      </c>
      <c r="G1380" s="6" t="n">
        <v>4753</v>
      </c>
      <c r="H1380" s="8" t="n">
        <v>7618.7</v>
      </c>
      <c r="I1380" s="0" t="n">
        <v>1</v>
      </c>
      <c r="J1380" s="7" t="n">
        <f aca="false">IFERROR(F1380/G1380,"")</f>
        <v>100.630561750473</v>
      </c>
      <c r="K1380" s="7" t="n">
        <f aca="false">IFERROR(F1380/H1380,"")</f>
        <v>62.7793534330004</v>
      </c>
      <c r="L1380" s="13" t="n">
        <f aca="false">L1379+F1380/$F$2*100</f>
        <v>63.4897065837668</v>
      </c>
    </row>
    <row r="1381" customFormat="false" ht="15" hidden="false" customHeight="false" outlineLevel="0" collapsed="false">
      <c r="A1381" s="0" t="s">
        <v>3407</v>
      </c>
      <c r="B1381" s="0" t="s">
        <v>3408</v>
      </c>
      <c r="C1381" s="0" t="s">
        <v>900</v>
      </c>
      <c r="D1381" s="0" t="s">
        <v>290</v>
      </c>
      <c r="E1381" s="0" t="s">
        <v>116</v>
      </c>
      <c r="F1381" s="7" t="n">
        <v>478106.09</v>
      </c>
      <c r="G1381" s="6" t="n">
        <v>6455</v>
      </c>
      <c r="H1381" s="8" t="n">
        <v>16004.3</v>
      </c>
      <c r="I1381" s="0" t="n">
        <v>1</v>
      </c>
      <c r="J1381" s="7" t="n">
        <f aca="false">IFERROR(F1381/G1381,"")</f>
        <v>74.0675584817971</v>
      </c>
      <c r="K1381" s="7" t="n">
        <f aca="false">IFERROR(F1381/H1381,"")</f>
        <v>29.8736020944371</v>
      </c>
      <c r="L1381" s="13" t="n">
        <f aca="false">L1380+F1381/$F$2*100</f>
        <v>63.5071719310374</v>
      </c>
    </row>
    <row r="1382" customFormat="false" ht="15" hidden="false" customHeight="false" outlineLevel="0" collapsed="false">
      <c r="A1382" s="0" t="s">
        <v>3409</v>
      </c>
      <c r="B1382" s="0" t="s">
        <v>3410</v>
      </c>
      <c r="C1382" s="0" t="s">
        <v>2279</v>
      </c>
      <c r="D1382" s="0" t="s">
        <v>241</v>
      </c>
      <c r="E1382" s="0" t="s">
        <v>112</v>
      </c>
      <c r="F1382" s="7" t="n">
        <v>477986.34</v>
      </c>
      <c r="G1382" s="6" t="n">
        <v>599</v>
      </c>
      <c r="H1382" s="8" t="n">
        <v>1073.1</v>
      </c>
      <c r="I1382" s="0" t="n">
        <v>1</v>
      </c>
      <c r="J1382" s="7" t="n">
        <f aca="false">IFERROR(F1382/G1382,"")</f>
        <v>797.973856427379</v>
      </c>
      <c r="K1382" s="7" t="n">
        <f aca="false">IFERROR(F1382/H1382,"")</f>
        <v>445.425719876992</v>
      </c>
      <c r="L1382" s="13" t="n">
        <f aca="false">L1381+F1382/$F$2*100</f>
        <v>63.5246329038076</v>
      </c>
    </row>
    <row r="1383" customFormat="false" ht="15" hidden="false" customHeight="false" outlineLevel="0" collapsed="false">
      <c r="A1383" s="0" t="s">
        <v>3411</v>
      </c>
      <c r="B1383" s="0" t="s">
        <v>3412</v>
      </c>
      <c r="C1383" s="0" t="s">
        <v>201</v>
      </c>
      <c r="D1383" s="0" t="s">
        <v>123</v>
      </c>
      <c r="E1383" s="0" t="s">
        <v>3413</v>
      </c>
      <c r="F1383" s="7" t="n">
        <v>477908.95</v>
      </c>
      <c r="G1383" s="6" t="n">
        <v>712</v>
      </c>
      <c r="H1383" s="8" t="n">
        <v>911.7</v>
      </c>
      <c r="I1383" s="0" t="n">
        <v>1</v>
      </c>
      <c r="J1383" s="7" t="n">
        <f aca="false">IFERROR(F1383/G1383,"")</f>
        <v>671.220435393258</v>
      </c>
      <c r="K1383" s="7" t="n">
        <f aca="false">IFERROR(F1383/H1383,"")</f>
        <v>524.195404189975</v>
      </c>
      <c r="L1383" s="13" t="n">
        <f aca="false">L1382+F1383/$F$2*100</f>
        <v>63.5420910494997</v>
      </c>
    </row>
    <row r="1384" customFormat="false" ht="15" hidden="false" customHeight="false" outlineLevel="0" collapsed="false">
      <c r="A1384" s="0" t="s">
        <v>3414</v>
      </c>
      <c r="B1384" s="0" t="s">
        <v>99</v>
      </c>
      <c r="C1384" s="0" t="s">
        <v>61</v>
      </c>
      <c r="D1384" s="0" t="s">
        <v>57</v>
      </c>
      <c r="E1384" s="0" t="s">
        <v>269</v>
      </c>
      <c r="F1384" s="7" t="n">
        <v>477056.05</v>
      </c>
      <c r="G1384" s="6" t="n">
        <v>101</v>
      </c>
      <c r="H1384" s="8" t="n">
        <v>101</v>
      </c>
      <c r="I1384" s="0" t="n">
        <v>1</v>
      </c>
      <c r="J1384" s="7" t="n">
        <f aca="false">IFERROR(F1384/G1384,"")</f>
        <v>4723.32722772277</v>
      </c>
      <c r="K1384" s="7" t="n">
        <f aca="false">IFERROR(F1384/H1384,"")</f>
        <v>4723.32722772277</v>
      </c>
      <c r="L1384" s="13" t="n">
        <f aca="false">L1383+F1384/$F$2*100</f>
        <v>63.5595180385197</v>
      </c>
    </row>
    <row r="1385" customFormat="false" ht="15" hidden="false" customHeight="false" outlineLevel="0" collapsed="false">
      <c r="A1385" s="0" t="s">
        <v>3415</v>
      </c>
      <c r="B1385" s="0" t="s">
        <v>1821</v>
      </c>
      <c r="C1385" s="0" t="s">
        <v>3193</v>
      </c>
      <c r="D1385" s="0" t="s">
        <v>101</v>
      </c>
      <c r="E1385" s="0" t="s">
        <v>659</v>
      </c>
      <c r="F1385" s="7" t="n">
        <v>476949.2</v>
      </c>
      <c r="G1385" s="6" t="n">
        <v>1270</v>
      </c>
      <c r="H1385" s="8" t="n">
        <v>3195.4</v>
      </c>
      <c r="I1385" s="0" t="n">
        <v>1</v>
      </c>
      <c r="J1385" s="7" t="n">
        <f aca="false">IFERROR(F1385/G1385,"")</f>
        <v>375.550551181102</v>
      </c>
      <c r="K1385" s="7" t="n">
        <f aca="false">IFERROR(F1385/H1385,"")</f>
        <v>149.261187957689</v>
      </c>
      <c r="L1385" s="13" t="n">
        <f aca="false">L1384+F1385/$F$2*100</f>
        <v>63.5769411242797</v>
      </c>
    </row>
    <row r="1386" customFormat="false" ht="15" hidden="false" customHeight="false" outlineLevel="0" collapsed="false">
      <c r="A1386" s="0" t="s">
        <v>3416</v>
      </c>
      <c r="B1386" s="0" t="s">
        <v>3417</v>
      </c>
      <c r="C1386" s="0" t="s">
        <v>3418</v>
      </c>
      <c r="D1386" s="0" t="s">
        <v>52</v>
      </c>
      <c r="E1386" s="0" t="s">
        <v>116</v>
      </c>
      <c r="F1386" s="7" t="n">
        <v>476675.9</v>
      </c>
      <c r="G1386" s="6" t="n">
        <v>3724</v>
      </c>
      <c r="H1386" s="8" t="n">
        <v>9302.5</v>
      </c>
      <c r="I1386" s="0" t="n">
        <v>1</v>
      </c>
      <c r="J1386" s="7" t="n">
        <f aca="false">IFERROR(F1386/G1386,"")</f>
        <v>128.00104726101</v>
      </c>
      <c r="K1386" s="7" t="n">
        <f aca="false">IFERROR(F1386/H1386,"")</f>
        <v>51.2416984681537</v>
      </c>
      <c r="L1386" s="13" t="n">
        <f aca="false">L1385+F1386/$F$2*100</f>
        <v>63.5943542263154</v>
      </c>
    </row>
    <row r="1387" customFormat="false" ht="15" hidden="false" customHeight="false" outlineLevel="0" collapsed="false">
      <c r="A1387" s="0" t="s">
        <v>3419</v>
      </c>
      <c r="B1387" s="0" t="s">
        <v>3420</v>
      </c>
      <c r="C1387" s="0" t="s">
        <v>3421</v>
      </c>
      <c r="D1387" s="0" t="s">
        <v>57</v>
      </c>
      <c r="E1387" s="0" t="s">
        <v>269</v>
      </c>
      <c r="F1387" s="7" t="n">
        <v>476545.51</v>
      </c>
      <c r="G1387" s="6" t="n">
        <v>804</v>
      </c>
      <c r="H1387" s="8" t="n">
        <v>1185.8</v>
      </c>
      <c r="I1387" s="0" t="n">
        <v>1</v>
      </c>
      <c r="J1387" s="7" t="n">
        <f aca="false">IFERROR(F1387/G1387,"")</f>
        <v>592.718296019901</v>
      </c>
      <c r="K1387" s="7" t="n">
        <f aca="false">IFERROR(F1387/H1387,"")</f>
        <v>401.876800472255</v>
      </c>
      <c r="L1387" s="13" t="n">
        <f aca="false">L1386+F1387/$F$2*100</f>
        <v>63.6117625651684</v>
      </c>
    </row>
    <row r="1388" customFormat="false" ht="15" hidden="false" customHeight="false" outlineLevel="0" collapsed="false">
      <c r="A1388" s="0" t="s">
        <v>3422</v>
      </c>
      <c r="B1388" s="0" t="s">
        <v>3423</v>
      </c>
      <c r="C1388" s="0" t="s">
        <v>3424</v>
      </c>
      <c r="D1388" s="0" t="s">
        <v>123</v>
      </c>
      <c r="E1388" s="0" t="s">
        <v>269</v>
      </c>
      <c r="F1388" s="7" t="n">
        <v>476415.55</v>
      </c>
      <c r="G1388" s="6" t="n">
        <v>3128</v>
      </c>
      <c r="H1388" s="8" t="n">
        <v>6114.2</v>
      </c>
      <c r="I1388" s="0" t="n">
        <v>1</v>
      </c>
      <c r="J1388" s="7" t="n">
        <f aca="false">IFERROR(F1388/G1388,"")</f>
        <v>152.306761508951</v>
      </c>
      <c r="K1388" s="7" t="n">
        <f aca="false">IFERROR(F1388/H1388,"")</f>
        <v>77.9195234045337</v>
      </c>
      <c r="L1388" s="13" t="n">
        <f aca="false">L1387+F1388/$F$2*100</f>
        <v>63.6291661565468</v>
      </c>
    </row>
    <row r="1389" customFormat="false" ht="15" hidden="false" customHeight="false" outlineLevel="0" collapsed="false">
      <c r="A1389" s="0" t="s">
        <v>3425</v>
      </c>
      <c r="B1389" s="0" t="s">
        <v>3426</v>
      </c>
      <c r="C1389" s="0" t="s">
        <v>2944</v>
      </c>
      <c r="D1389" s="0" t="s">
        <v>101</v>
      </c>
      <c r="E1389" s="0" t="s">
        <v>90</v>
      </c>
      <c r="F1389" s="7" t="n">
        <v>476414.3</v>
      </c>
      <c r="G1389" s="6" t="n">
        <v>3179</v>
      </c>
      <c r="H1389" s="8" t="n">
        <v>8912.3</v>
      </c>
      <c r="I1389" s="0" t="n">
        <v>1</v>
      </c>
      <c r="J1389" s="7" t="n">
        <f aca="false">IFERROR(F1389/G1389,"")</f>
        <v>149.862944322114</v>
      </c>
      <c r="K1389" s="7" t="n">
        <f aca="false">IFERROR(F1389/H1389,"")</f>
        <v>53.4558194854303</v>
      </c>
      <c r="L1389" s="13" t="n">
        <f aca="false">L1388+F1389/$F$2*100</f>
        <v>63.6465697022624</v>
      </c>
    </row>
    <row r="1390" customFormat="false" ht="15" hidden="false" customHeight="false" outlineLevel="0" collapsed="false">
      <c r="A1390" s="0" t="s">
        <v>3427</v>
      </c>
      <c r="B1390" s="0" t="s">
        <v>3428</v>
      </c>
      <c r="C1390" s="0" t="s">
        <v>137</v>
      </c>
      <c r="D1390" s="0" t="s">
        <v>89</v>
      </c>
      <c r="E1390" s="0" t="s">
        <v>116</v>
      </c>
      <c r="F1390" s="7" t="n">
        <v>476192.68</v>
      </c>
      <c r="G1390" s="6" t="n">
        <v>5986</v>
      </c>
      <c r="H1390" s="8" t="n">
        <v>16067.1</v>
      </c>
      <c r="I1390" s="0" t="n">
        <v>1</v>
      </c>
      <c r="J1390" s="7" t="n">
        <f aca="false">IFERROR(F1390/G1390,"")</f>
        <v>79.5510658202473</v>
      </c>
      <c r="K1390" s="7" t="n">
        <f aca="false">IFERROR(F1390/H1390,"")</f>
        <v>29.6377491893372</v>
      </c>
      <c r="L1390" s="13" t="n">
        <f aca="false">L1389+F1390/$F$2*100</f>
        <v>63.6639651521383</v>
      </c>
    </row>
    <row r="1391" customFormat="false" ht="15" hidden="false" customHeight="false" outlineLevel="0" collapsed="false">
      <c r="A1391" s="0" t="s">
        <v>3429</v>
      </c>
      <c r="B1391" s="0" t="s">
        <v>3430</v>
      </c>
      <c r="C1391" s="0" t="s">
        <v>3431</v>
      </c>
      <c r="D1391" s="0" t="s">
        <v>2312</v>
      </c>
      <c r="E1391" s="0" t="s">
        <v>53</v>
      </c>
      <c r="F1391" s="7" t="n">
        <v>476057.27</v>
      </c>
      <c r="G1391" s="6" t="n">
        <v>169</v>
      </c>
      <c r="H1391" s="8" t="n">
        <v>232</v>
      </c>
      <c r="I1391" s="0" t="n">
        <v>1</v>
      </c>
      <c r="J1391" s="7" t="n">
        <f aca="false">IFERROR(F1391/G1391,"")</f>
        <v>2816.90692307692</v>
      </c>
      <c r="K1391" s="7" t="n">
        <f aca="false">IFERROR(F1391/H1391,"")</f>
        <v>2051.97099137931</v>
      </c>
      <c r="L1391" s="13" t="n">
        <f aca="false">L1390+F1391/$F$2*100</f>
        <v>63.6813556554495</v>
      </c>
    </row>
    <row r="1392" customFormat="false" ht="15" hidden="false" customHeight="false" outlineLevel="0" collapsed="false">
      <c r="A1392" s="0" t="s">
        <v>3432</v>
      </c>
      <c r="B1392" s="0" t="s">
        <v>3433</v>
      </c>
      <c r="C1392" s="0" t="s">
        <v>3434</v>
      </c>
      <c r="D1392" s="0" t="s">
        <v>3435</v>
      </c>
      <c r="E1392" s="0" t="s">
        <v>116</v>
      </c>
      <c r="F1392" s="7" t="n">
        <v>475959.23</v>
      </c>
      <c r="G1392" s="6" t="n">
        <v>6053</v>
      </c>
      <c r="H1392" s="8" t="n">
        <v>13429</v>
      </c>
      <c r="I1392" s="0" t="n">
        <v>1</v>
      </c>
      <c r="J1392" s="7" t="n">
        <f aca="false">IFERROR(F1392/G1392,"")</f>
        <v>78.6319560548488</v>
      </c>
      <c r="K1392" s="7" t="n">
        <f aca="false">IFERROR(F1392/H1392,"")</f>
        <v>35.442641298682</v>
      </c>
      <c r="L1392" s="13" t="n">
        <f aca="false">L1391+F1392/$F$2*100</f>
        <v>63.6987425773325</v>
      </c>
    </row>
    <row r="1393" customFormat="false" ht="15" hidden="false" customHeight="false" outlineLevel="0" collapsed="false">
      <c r="A1393" s="0" t="s">
        <v>3436</v>
      </c>
      <c r="B1393" s="0" t="s">
        <v>3437</v>
      </c>
      <c r="C1393" s="0" t="s">
        <v>2103</v>
      </c>
      <c r="D1393" s="0" t="s">
        <v>123</v>
      </c>
      <c r="E1393" s="0" t="s">
        <v>97</v>
      </c>
      <c r="F1393" s="7" t="n">
        <v>475815.17</v>
      </c>
      <c r="G1393" s="6" t="n">
        <v>2159</v>
      </c>
      <c r="H1393" s="8" t="n">
        <v>5512.8</v>
      </c>
      <c r="I1393" s="0" t="n">
        <v>1</v>
      </c>
      <c r="J1393" s="7" t="n">
        <f aca="false">IFERROR(F1393/G1393,"")</f>
        <v>220.386831866605</v>
      </c>
      <c r="K1393" s="7" t="n">
        <f aca="false">IFERROR(F1393/H1393,"")</f>
        <v>86.3109799013206</v>
      </c>
      <c r="L1393" s="13" t="n">
        <f aca="false">L1392+F1393/$F$2*100</f>
        <v>63.716124236664</v>
      </c>
    </row>
    <row r="1394" customFormat="false" ht="15" hidden="false" customHeight="false" outlineLevel="0" collapsed="false">
      <c r="A1394" s="0" t="s">
        <v>3438</v>
      </c>
      <c r="B1394" s="0" t="s">
        <v>60</v>
      </c>
      <c r="C1394" s="0" t="s">
        <v>753</v>
      </c>
      <c r="D1394" s="0" t="s">
        <v>321</v>
      </c>
      <c r="E1394" s="0" t="s">
        <v>76</v>
      </c>
      <c r="F1394" s="7" t="n">
        <v>475397.79</v>
      </c>
      <c r="G1394" s="6" t="n">
        <v>653</v>
      </c>
      <c r="H1394" s="8" t="n">
        <v>930.6</v>
      </c>
      <c r="I1394" s="0" t="n">
        <v>1</v>
      </c>
      <c r="J1394" s="7" t="n">
        <f aca="false">IFERROR(F1394/G1394,"")</f>
        <v>728.021117917305</v>
      </c>
      <c r="K1394" s="7" t="n">
        <f aca="false">IFERROR(F1394/H1394,"")</f>
        <v>510.850838168923</v>
      </c>
      <c r="L1394" s="13" t="n">
        <f aca="false">L1393+F1394/$F$2*100</f>
        <v>63.7334906489891</v>
      </c>
    </row>
    <row r="1395" customFormat="false" ht="15" hidden="false" customHeight="false" outlineLevel="0" collapsed="false">
      <c r="A1395" s="0" t="s">
        <v>3439</v>
      </c>
      <c r="B1395" s="0" t="s">
        <v>3440</v>
      </c>
      <c r="C1395" s="0" t="s">
        <v>918</v>
      </c>
      <c r="D1395" s="0" t="s">
        <v>123</v>
      </c>
      <c r="E1395" s="0" t="s">
        <v>644</v>
      </c>
      <c r="F1395" s="7" t="n">
        <v>474740.94</v>
      </c>
      <c r="G1395" s="6" t="n">
        <v>496</v>
      </c>
      <c r="H1395" s="8" t="n">
        <v>554</v>
      </c>
      <c r="I1395" s="0" t="n">
        <v>1</v>
      </c>
      <c r="J1395" s="7" t="n">
        <f aca="false">IFERROR(F1395/G1395,"")</f>
        <v>957.138991935484</v>
      </c>
      <c r="K1395" s="7" t="n">
        <f aca="false">IFERROR(F1395/H1395,"")</f>
        <v>856.933104693141</v>
      </c>
      <c r="L1395" s="13" t="n">
        <f aca="false">L1394+F1395/$F$2*100</f>
        <v>63.7508330664025</v>
      </c>
    </row>
    <row r="1396" customFormat="false" ht="15" hidden="false" customHeight="false" outlineLevel="0" collapsed="false">
      <c r="A1396" s="0" t="s">
        <v>3441</v>
      </c>
      <c r="B1396" s="0" t="s">
        <v>3442</v>
      </c>
      <c r="C1396" s="0" t="s">
        <v>3443</v>
      </c>
      <c r="D1396" s="0" t="s">
        <v>182</v>
      </c>
      <c r="E1396" s="0" t="s">
        <v>112</v>
      </c>
      <c r="F1396" s="7" t="n">
        <v>474732.73</v>
      </c>
      <c r="G1396" s="6" t="n">
        <v>1441</v>
      </c>
      <c r="H1396" s="8" t="n">
        <v>3240.5</v>
      </c>
      <c r="I1396" s="0" t="n">
        <v>1</v>
      </c>
      <c r="J1396" s="7" t="n">
        <f aca="false">IFERROR(F1396/G1396,"")</f>
        <v>329.446724496877</v>
      </c>
      <c r="K1396" s="7" t="n">
        <f aca="false">IFERROR(F1396/H1396,"")</f>
        <v>146.499839530937</v>
      </c>
      <c r="L1396" s="13" t="n">
        <f aca="false">L1395+F1396/$F$2*100</f>
        <v>63.7681751839024</v>
      </c>
    </row>
    <row r="1397" customFormat="false" ht="15" hidden="false" customHeight="false" outlineLevel="0" collapsed="false">
      <c r="A1397" s="0" t="s">
        <v>3444</v>
      </c>
      <c r="B1397" s="0" t="s">
        <v>3445</v>
      </c>
      <c r="C1397" s="0" t="s">
        <v>3446</v>
      </c>
      <c r="D1397" s="0" t="s">
        <v>127</v>
      </c>
      <c r="E1397" s="0" t="s">
        <v>72</v>
      </c>
      <c r="F1397" s="7" t="n">
        <v>474303.47</v>
      </c>
      <c r="G1397" s="6" t="n">
        <v>839</v>
      </c>
      <c r="H1397" s="8" t="n">
        <v>1507</v>
      </c>
      <c r="I1397" s="0" t="n">
        <v>1</v>
      </c>
      <c r="J1397" s="7" t="n">
        <f aca="false">IFERROR(F1397/G1397,"")</f>
        <v>565.319988081049</v>
      </c>
      <c r="K1397" s="7" t="n">
        <f aca="false">IFERROR(F1397/H1397,"")</f>
        <v>314.733556735236</v>
      </c>
      <c r="L1397" s="13" t="n">
        <f aca="false">L1396+F1397/$F$2*100</f>
        <v>63.7855016204162</v>
      </c>
    </row>
    <row r="1398" customFormat="false" ht="15" hidden="false" customHeight="false" outlineLevel="0" collapsed="false">
      <c r="A1398" s="0" t="s">
        <v>3447</v>
      </c>
      <c r="B1398" s="0" t="s">
        <v>1259</v>
      </c>
      <c r="C1398" s="0" t="s">
        <v>3448</v>
      </c>
      <c r="D1398" s="0" t="s">
        <v>85</v>
      </c>
      <c r="E1398" s="0" t="s">
        <v>269</v>
      </c>
      <c r="F1398" s="7" t="n">
        <v>474103.41</v>
      </c>
      <c r="G1398" s="6" t="n">
        <v>4105</v>
      </c>
      <c r="H1398" s="8" t="n">
        <v>8129.4</v>
      </c>
      <c r="I1398" s="0" t="n">
        <v>1</v>
      </c>
      <c r="J1398" s="7" t="n">
        <f aca="false">IFERROR(F1398/G1398,"")</f>
        <v>115.494131546894</v>
      </c>
      <c r="K1398" s="7" t="n">
        <f aca="false">IFERROR(F1398/H1398,"")</f>
        <v>58.3196066130342</v>
      </c>
      <c r="L1398" s="13" t="n">
        <f aca="false">L1397+F1398/$F$2*100</f>
        <v>63.802820748683</v>
      </c>
    </row>
    <row r="1399" customFormat="false" ht="15" hidden="false" customHeight="false" outlineLevel="0" collapsed="false">
      <c r="A1399" s="0" t="s">
        <v>3449</v>
      </c>
      <c r="B1399" s="0" t="s">
        <v>2486</v>
      </c>
      <c r="C1399" s="0" t="s">
        <v>137</v>
      </c>
      <c r="D1399" s="0" t="s">
        <v>57</v>
      </c>
      <c r="E1399" s="0" t="s">
        <v>116</v>
      </c>
      <c r="F1399" s="7" t="n">
        <v>473897.98</v>
      </c>
      <c r="G1399" s="6" t="n">
        <v>3132</v>
      </c>
      <c r="H1399" s="8" t="n">
        <v>7829.2</v>
      </c>
      <c r="I1399" s="0" t="n">
        <v>1</v>
      </c>
      <c r="J1399" s="7" t="n">
        <f aca="false">IFERROR(F1399/G1399,"")</f>
        <v>151.308422733078</v>
      </c>
      <c r="K1399" s="7" t="n">
        <f aca="false">IFERROR(F1399/H1399,"")</f>
        <v>60.52955346651</v>
      </c>
      <c r="L1399" s="13" t="n">
        <f aca="false">L1398+F1399/$F$2*100</f>
        <v>63.8201323725353</v>
      </c>
    </row>
    <row r="1400" customFormat="false" ht="15" hidden="false" customHeight="false" outlineLevel="0" collapsed="false">
      <c r="A1400" s="0" t="s">
        <v>3450</v>
      </c>
      <c r="B1400" s="0" t="s">
        <v>1547</v>
      </c>
      <c r="C1400" s="0" t="s">
        <v>2649</v>
      </c>
      <c r="D1400" s="0" t="s">
        <v>251</v>
      </c>
      <c r="E1400" s="0" t="s">
        <v>221</v>
      </c>
      <c r="F1400" s="7" t="n">
        <v>473189.2</v>
      </c>
      <c r="G1400" s="6" t="n">
        <v>165</v>
      </c>
      <c r="H1400" s="8" t="n">
        <v>297</v>
      </c>
      <c r="I1400" s="0" t="n">
        <v>1</v>
      </c>
      <c r="J1400" s="7" t="n">
        <f aca="false">IFERROR(F1400/G1400,"")</f>
        <v>2867.81333333333</v>
      </c>
      <c r="K1400" s="7" t="n">
        <f aca="false">IFERROR(F1400/H1400,"")</f>
        <v>1593.22962962963</v>
      </c>
      <c r="L1400" s="13" t="n">
        <f aca="false">L1399+F1400/$F$2*100</f>
        <v>63.8374181044587</v>
      </c>
    </row>
    <row r="1401" customFormat="false" ht="15" hidden="false" customHeight="false" outlineLevel="0" collapsed="false">
      <c r="A1401" s="0" t="s">
        <v>3451</v>
      </c>
      <c r="B1401" s="0" t="s">
        <v>3452</v>
      </c>
      <c r="C1401" s="0" t="s">
        <v>156</v>
      </c>
      <c r="D1401" s="0" t="s">
        <v>1522</v>
      </c>
      <c r="E1401" s="0" t="s">
        <v>116</v>
      </c>
      <c r="F1401" s="7" t="n">
        <v>472721.8</v>
      </c>
      <c r="G1401" s="6" t="n">
        <v>4729</v>
      </c>
      <c r="H1401" s="8" t="n">
        <v>10787.3</v>
      </c>
      <c r="I1401" s="0" t="n">
        <v>1</v>
      </c>
      <c r="J1401" s="7" t="n">
        <f aca="false">IFERROR(F1401/G1401,"")</f>
        <v>99.9623176147177</v>
      </c>
      <c r="K1401" s="7" t="n">
        <f aca="false">IFERROR(F1401/H1401,"")</f>
        <v>43.8220685435651</v>
      </c>
      <c r="L1401" s="13" t="n">
        <f aca="false">L1400+F1401/$F$2*100</f>
        <v>63.8546867621314</v>
      </c>
    </row>
    <row r="1402" customFormat="false" ht="15" hidden="false" customHeight="false" outlineLevel="0" collapsed="false">
      <c r="A1402" s="0" t="s">
        <v>3453</v>
      </c>
      <c r="B1402" s="0" t="s">
        <v>1530</v>
      </c>
      <c r="C1402" s="0" t="s">
        <v>1461</v>
      </c>
      <c r="D1402" s="0" t="s">
        <v>2312</v>
      </c>
      <c r="E1402" s="0" t="s">
        <v>112</v>
      </c>
      <c r="F1402" s="7" t="n">
        <v>472500.31</v>
      </c>
      <c r="G1402" s="6" t="n">
        <v>5723</v>
      </c>
      <c r="H1402" s="8" t="n">
        <v>11694.4</v>
      </c>
      <c r="I1402" s="0" t="n">
        <v>1</v>
      </c>
      <c r="J1402" s="7" t="n">
        <f aca="false">IFERROR(F1402/G1402,"")</f>
        <v>82.5616477372008</v>
      </c>
      <c r="K1402" s="7" t="n">
        <f aca="false">IFERROR(F1402/H1402,"")</f>
        <v>40.4039805376933</v>
      </c>
      <c r="L1402" s="13" t="n">
        <f aca="false">L1401+F1402/$F$2*100</f>
        <v>63.8719473287132</v>
      </c>
    </row>
    <row r="1403" customFormat="false" ht="15" hidden="false" customHeight="false" outlineLevel="0" collapsed="false">
      <c r="A1403" s="0" t="s">
        <v>3454</v>
      </c>
      <c r="B1403" s="0" t="s">
        <v>3455</v>
      </c>
      <c r="C1403" s="0" t="s">
        <v>213</v>
      </c>
      <c r="D1403" s="0" t="s">
        <v>57</v>
      </c>
      <c r="E1403" s="0" t="s">
        <v>427</v>
      </c>
      <c r="F1403" s="7" t="n">
        <v>472107.93</v>
      </c>
      <c r="G1403" s="6" t="n">
        <v>1589</v>
      </c>
      <c r="H1403" s="8" t="n">
        <v>2206.4</v>
      </c>
      <c r="I1403" s="0" t="n">
        <v>1</v>
      </c>
      <c r="J1403" s="7" t="n">
        <f aca="false">IFERROR(F1403/G1403,"")</f>
        <v>297.110088105727</v>
      </c>
      <c r="K1403" s="7" t="n">
        <f aca="false">IFERROR(F1403/H1403,"")</f>
        <v>213.972049492386</v>
      </c>
      <c r="L1403" s="13" t="n">
        <f aca="false">L1402+F1403/$F$2*100</f>
        <v>63.8891935615455</v>
      </c>
    </row>
    <row r="1404" customFormat="false" ht="15" hidden="false" customHeight="false" outlineLevel="0" collapsed="false">
      <c r="A1404" s="0" t="s">
        <v>3456</v>
      </c>
      <c r="B1404" s="0" t="s">
        <v>3457</v>
      </c>
      <c r="C1404" s="0" t="s">
        <v>1657</v>
      </c>
      <c r="D1404" s="0" t="s">
        <v>57</v>
      </c>
      <c r="E1404" s="0" t="s">
        <v>76</v>
      </c>
      <c r="F1404" s="7" t="n">
        <v>471973.44</v>
      </c>
      <c r="G1404" s="6" t="n">
        <v>916</v>
      </c>
      <c r="H1404" s="8" t="n">
        <v>1323.8</v>
      </c>
      <c r="I1404" s="0" t="n">
        <v>1</v>
      </c>
      <c r="J1404" s="7" t="n">
        <f aca="false">IFERROR(F1404/G1404,"")</f>
        <v>515.254847161572</v>
      </c>
      <c r="K1404" s="7" t="n">
        <f aca="false">IFERROR(F1404/H1404,"")</f>
        <v>356.529264239311</v>
      </c>
      <c r="L1404" s="13" t="n">
        <f aca="false">L1403+F1404/$F$2*100</f>
        <v>63.9064348814211</v>
      </c>
    </row>
    <row r="1405" customFormat="false" ht="15" hidden="false" customHeight="false" outlineLevel="0" collapsed="false">
      <c r="A1405" s="0" t="s">
        <v>3458</v>
      </c>
      <c r="B1405" s="0" t="s">
        <v>3459</v>
      </c>
      <c r="C1405" s="0" t="s">
        <v>1246</v>
      </c>
      <c r="D1405" s="0" t="s">
        <v>598</v>
      </c>
      <c r="E1405" s="0" t="s">
        <v>81</v>
      </c>
      <c r="F1405" s="7" t="n">
        <v>471742.01</v>
      </c>
      <c r="G1405" s="6" t="n">
        <v>7327</v>
      </c>
      <c r="H1405" s="8" t="n">
        <v>7346</v>
      </c>
      <c r="I1405" s="0" t="n">
        <v>1</v>
      </c>
      <c r="J1405" s="7" t="n">
        <f aca="false">IFERROR(F1405/G1405,"")</f>
        <v>64.384060324826</v>
      </c>
      <c r="K1405" s="7" t="n">
        <f aca="false">IFERROR(F1405/H1405,"")</f>
        <v>64.2175347127689</v>
      </c>
      <c r="L1405" s="13" t="n">
        <f aca="false">L1404+F1405/$F$2*100</f>
        <v>63.9236677470949</v>
      </c>
    </row>
    <row r="1406" customFormat="false" ht="15" hidden="false" customHeight="false" outlineLevel="0" collapsed="false">
      <c r="A1406" s="0" t="s">
        <v>3460</v>
      </c>
      <c r="B1406" s="0" t="s">
        <v>3461</v>
      </c>
      <c r="C1406" s="0" t="s">
        <v>3462</v>
      </c>
      <c r="D1406" s="0" t="s">
        <v>85</v>
      </c>
      <c r="E1406" s="0" t="s">
        <v>112</v>
      </c>
      <c r="F1406" s="7" t="n">
        <v>471655.62</v>
      </c>
      <c r="G1406" s="6" t="n">
        <v>3622</v>
      </c>
      <c r="H1406" s="8" t="n">
        <v>6935.5</v>
      </c>
      <c r="I1406" s="0" t="n">
        <v>1</v>
      </c>
      <c r="J1406" s="7" t="n">
        <f aca="false">IFERROR(F1406/G1406,"")</f>
        <v>130.21966316952</v>
      </c>
      <c r="K1406" s="7" t="n">
        <f aca="false">IFERROR(F1406/H1406,"")</f>
        <v>68.0060010093</v>
      </c>
      <c r="L1406" s="13" t="n">
        <f aca="false">L1405+F1406/$F$2*100</f>
        <v>63.9408974569182</v>
      </c>
    </row>
    <row r="1407" customFormat="false" ht="15" hidden="false" customHeight="false" outlineLevel="0" collapsed="false">
      <c r="A1407" s="0" t="s">
        <v>3463</v>
      </c>
      <c r="B1407" s="0" t="s">
        <v>3464</v>
      </c>
      <c r="C1407" s="0" t="s">
        <v>377</v>
      </c>
      <c r="D1407" s="0" t="s">
        <v>321</v>
      </c>
      <c r="E1407" s="0" t="s">
        <v>116</v>
      </c>
      <c r="F1407" s="7" t="n">
        <v>471597.28</v>
      </c>
      <c r="G1407" s="6" t="n">
        <v>6023</v>
      </c>
      <c r="H1407" s="8" t="n">
        <v>13278.1</v>
      </c>
      <c r="I1407" s="0" t="n">
        <v>1</v>
      </c>
      <c r="J1407" s="7" t="n">
        <f aca="false">IFERROR(F1407/G1407,"")</f>
        <v>78.2993989706127</v>
      </c>
      <c r="K1407" s="7" t="n">
        <f aca="false">IFERROR(F1407/H1407,"")</f>
        <v>35.5169248612377</v>
      </c>
      <c r="L1407" s="13" t="n">
        <f aca="false">L1406+F1407/$F$2*100</f>
        <v>63.9581250355652</v>
      </c>
    </row>
    <row r="1408" customFormat="false" ht="15" hidden="false" customHeight="false" outlineLevel="0" collapsed="false">
      <c r="A1408" s="0" t="s">
        <v>3465</v>
      </c>
      <c r="B1408" s="0" t="s">
        <v>3466</v>
      </c>
      <c r="C1408" s="0" t="s">
        <v>1652</v>
      </c>
      <c r="D1408" s="0" t="s">
        <v>71</v>
      </c>
      <c r="E1408" s="0" t="s">
        <v>269</v>
      </c>
      <c r="F1408" s="7" t="n">
        <v>471204.14</v>
      </c>
      <c r="G1408" s="6" t="n">
        <v>1070</v>
      </c>
      <c r="H1408" s="8" t="n">
        <v>2484.7</v>
      </c>
      <c r="I1408" s="0" t="n">
        <v>1</v>
      </c>
      <c r="J1408" s="7" t="n">
        <f aca="false">IFERROR(F1408/G1408,"")</f>
        <v>440.37770093458</v>
      </c>
      <c r="K1408" s="7" t="n">
        <f aca="false">IFERROR(F1408/H1408,"")</f>
        <v>189.642266672033</v>
      </c>
      <c r="L1408" s="13" t="n">
        <f aca="false">L1407+F1408/$F$2*100</f>
        <v>63.9753382526997</v>
      </c>
    </row>
    <row r="1409" customFormat="false" ht="15" hidden="false" customHeight="false" outlineLevel="0" collapsed="false">
      <c r="A1409" s="0" t="s">
        <v>3467</v>
      </c>
      <c r="B1409" s="0" t="s">
        <v>3468</v>
      </c>
      <c r="C1409" s="0" t="s">
        <v>216</v>
      </c>
      <c r="D1409" s="0" t="s">
        <v>251</v>
      </c>
      <c r="E1409" s="0" t="s">
        <v>912</v>
      </c>
      <c r="F1409" s="7" t="n">
        <v>470869.67</v>
      </c>
      <c r="G1409" s="6" t="n">
        <v>6734</v>
      </c>
      <c r="H1409" s="8" t="n">
        <v>17421.9</v>
      </c>
      <c r="I1409" s="0" t="n">
        <v>1</v>
      </c>
      <c r="J1409" s="7" t="n">
        <f aca="false">IFERROR(F1409/G1409,"")</f>
        <v>69.9242159192159</v>
      </c>
      <c r="K1409" s="7" t="n">
        <f aca="false">IFERROR(F1409/H1409,"")</f>
        <v>27.027457969567</v>
      </c>
      <c r="L1409" s="13" t="n">
        <f aca="false">L1408+F1409/$F$2*100</f>
        <v>63.9925392515528</v>
      </c>
    </row>
    <row r="1410" customFormat="false" ht="15" hidden="false" customHeight="false" outlineLevel="0" collapsed="false">
      <c r="A1410" s="0" t="s">
        <v>3469</v>
      </c>
      <c r="B1410" s="0" t="s">
        <v>3470</v>
      </c>
      <c r="C1410" s="0" t="s">
        <v>3471</v>
      </c>
      <c r="D1410" s="0" t="s">
        <v>123</v>
      </c>
      <c r="E1410" s="0" t="s">
        <v>1176</v>
      </c>
      <c r="F1410" s="7" t="n">
        <v>470852.27</v>
      </c>
      <c r="G1410" s="6" t="n">
        <v>6198</v>
      </c>
      <c r="H1410" s="8" t="n">
        <v>15521.6</v>
      </c>
      <c r="I1410" s="0" t="n">
        <v>1</v>
      </c>
      <c r="J1410" s="7" t="n">
        <f aca="false">IFERROR(F1410/G1410,"")</f>
        <v>75.9684204582123</v>
      </c>
      <c r="K1410" s="7" t="n">
        <f aca="false">IFERROR(F1410/H1410,"")</f>
        <v>30.3352921090609</v>
      </c>
      <c r="L1410" s="13" t="n">
        <f aca="false">L1409+F1410/$F$2*100</f>
        <v>64.0097396147792</v>
      </c>
    </row>
    <row r="1411" customFormat="false" ht="15" hidden="false" customHeight="false" outlineLevel="0" collapsed="false">
      <c r="A1411" s="0" t="s">
        <v>3472</v>
      </c>
      <c r="B1411" s="0" t="s">
        <v>3473</v>
      </c>
      <c r="C1411" s="0" t="s">
        <v>3474</v>
      </c>
      <c r="D1411" s="0" t="s">
        <v>2435</v>
      </c>
      <c r="E1411" s="0" t="s">
        <v>116</v>
      </c>
      <c r="F1411" s="7" t="n">
        <v>470340.58</v>
      </c>
      <c r="G1411" s="6" t="n">
        <v>4350</v>
      </c>
      <c r="H1411" s="8" t="n">
        <v>11228.2</v>
      </c>
      <c r="I1411" s="0" t="n">
        <v>1</v>
      </c>
      <c r="J1411" s="7" t="n">
        <f aca="false">IFERROR(F1411/G1411,"")</f>
        <v>108.124271264368</v>
      </c>
      <c r="K1411" s="7" t="n">
        <f aca="false">IFERROR(F1411/H1411,"")</f>
        <v>41.8892235621026</v>
      </c>
      <c r="L1411" s="13" t="n">
        <f aca="false">L1410+F1411/$F$2*100</f>
        <v>64.0269212858287</v>
      </c>
    </row>
    <row r="1412" customFormat="false" ht="15" hidden="false" customHeight="false" outlineLevel="0" collapsed="false">
      <c r="A1412" s="0" t="s">
        <v>3475</v>
      </c>
      <c r="B1412" s="0" t="s">
        <v>1101</v>
      </c>
      <c r="C1412" s="0" t="s">
        <v>446</v>
      </c>
      <c r="D1412" s="0" t="s">
        <v>52</v>
      </c>
      <c r="E1412" s="0" t="s">
        <v>659</v>
      </c>
      <c r="F1412" s="7" t="n">
        <v>469943.79</v>
      </c>
      <c r="G1412" s="6" t="n">
        <v>1285</v>
      </c>
      <c r="H1412" s="8" t="n">
        <v>3046.3</v>
      </c>
      <c r="I1412" s="0" t="n">
        <v>1</v>
      </c>
      <c r="J1412" s="7" t="n">
        <f aca="false">IFERROR(F1412/G1412,"")</f>
        <v>365.715011673152</v>
      </c>
      <c r="K1412" s="7" t="n">
        <f aca="false">IFERROR(F1412/H1412,"")</f>
        <v>154.267074812067</v>
      </c>
      <c r="L1412" s="13" t="n">
        <f aca="false">L1411+F1412/$F$2*100</f>
        <v>64.0440884620302</v>
      </c>
    </row>
    <row r="1413" customFormat="false" ht="15" hidden="false" customHeight="false" outlineLevel="0" collapsed="false">
      <c r="A1413" s="0" t="s">
        <v>3476</v>
      </c>
      <c r="B1413" s="0" t="s">
        <v>3477</v>
      </c>
      <c r="C1413" s="0" t="s">
        <v>51</v>
      </c>
      <c r="D1413" s="0" t="s">
        <v>251</v>
      </c>
      <c r="E1413" s="0" t="s">
        <v>116</v>
      </c>
      <c r="F1413" s="7" t="n">
        <v>469912.18</v>
      </c>
      <c r="G1413" s="6" t="n">
        <v>10042</v>
      </c>
      <c r="H1413" s="8" t="n">
        <v>26119.3</v>
      </c>
      <c r="I1413" s="0" t="n">
        <v>1</v>
      </c>
      <c r="J1413" s="7" t="n">
        <f aca="false">IFERROR(F1413/G1413,"")</f>
        <v>46.7946803425612</v>
      </c>
      <c r="K1413" s="7" t="n">
        <f aca="false">IFERROR(F1413/H1413,"")</f>
        <v>17.9909943987779</v>
      </c>
      <c r="L1413" s="13" t="n">
        <f aca="false">L1412+F1413/$F$2*100</f>
        <v>64.0612544835097</v>
      </c>
    </row>
    <row r="1414" customFormat="false" ht="15" hidden="false" customHeight="false" outlineLevel="0" collapsed="false">
      <c r="A1414" s="0" t="s">
        <v>3478</v>
      </c>
      <c r="B1414" s="0" t="s">
        <v>238</v>
      </c>
      <c r="C1414" s="0" t="s">
        <v>368</v>
      </c>
      <c r="D1414" s="0" t="s">
        <v>101</v>
      </c>
      <c r="E1414" s="0" t="s">
        <v>659</v>
      </c>
      <c r="F1414" s="7" t="n">
        <v>469867.75</v>
      </c>
      <c r="G1414" s="6" t="n">
        <v>718</v>
      </c>
      <c r="H1414" s="8" t="n">
        <v>1778.5</v>
      </c>
      <c r="I1414" s="0" t="n">
        <v>1</v>
      </c>
      <c r="J1414" s="7" t="n">
        <f aca="false">IFERROR(F1414/G1414,"")</f>
        <v>654.411908077994</v>
      </c>
      <c r="K1414" s="7" t="n">
        <f aca="false">IFERROR(F1414/H1414,"")</f>
        <v>264.193280854653</v>
      </c>
      <c r="L1414" s="13" t="n">
        <f aca="false">L1413+F1414/$F$2*100</f>
        <v>64.0784188819491</v>
      </c>
    </row>
    <row r="1415" customFormat="false" ht="15" hidden="false" customHeight="false" outlineLevel="0" collapsed="false">
      <c r="A1415" s="0" t="s">
        <v>3479</v>
      </c>
      <c r="B1415" s="0" t="s">
        <v>3480</v>
      </c>
      <c r="C1415" s="0" t="s">
        <v>915</v>
      </c>
      <c r="D1415" s="0" t="s">
        <v>290</v>
      </c>
      <c r="E1415" s="0" t="s">
        <v>800</v>
      </c>
      <c r="F1415" s="7" t="n">
        <v>468817.11</v>
      </c>
      <c r="G1415" s="6" t="n">
        <v>2537</v>
      </c>
      <c r="H1415" s="8" t="n">
        <v>5410.9</v>
      </c>
      <c r="I1415" s="0" t="n">
        <v>1</v>
      </c>
      <c r="J1415" s="7" t="n">
        <f aca="false">IFERROR(F1415/G1415,"")</f>
        <v>184.79192353173</v>
      </c>
      <c r="K1415" s="7" t="n">
        <f aca="false">IFERROR(F1415/H1415,"")</f>
        <v>86.643092646325</v>
      </c>
      <c r="L1415" s="13" t="n">
        <f aca="false">L1414+F1415/$F$2*100</f>
        <v>64.0955449002195</v>
      </c>
    </row>
    <row r="1416" customFormat="false" ht="15" hidden="false" customHeight="false" outlineLevel="0" collapsed="false">
      <c r="A1416" s="0" t="s">
        <v>3481</v>
      </c>
      <c r="B1416" s="0" t="s">
        <v>3482</v>
      </c>
      <c r="C1416" s="0" t="s">
        <v>883</v>
      </c>
      <c r="D1416" s="0" t="s">
        <v>456</v>
      </c>
      <c r="E1416" s="0" t="s">
        <v>339</v>
      </c>
      <c r="F1416" s="7" t="n">
        <v>468180.93</v>
      </c>
      <c r="G1416" s="6" t="n">
        <v>1012</v>
      </c>
      <c r="H1416" s="8" t="n">
        <v>2237.4</v>
      </c>
      <c r="I1416" s="0" t="n">
        <v>1</v>
      </c>
      <c r="J1416" s="7" t="n">
        <f aca="false">IFERROR(F1416/G1416,"")</f>
        <v>462.629377470356</v>
      </c>
      <c r="K1416" s="7" t="n">
        <f aca="false">IFERROR(F1416/H1416,"")</f>
        <v>209.252225797801</v>
      </c>
      <c r="L1416" s="13" t="n">
        <f aca="false">L1415+F1416/$F$2*100</f>
        <v>64.1126476786593</v>
      </c>
    </row>
    <row r="1417" customFormat="false" ht="15" hidden="false" customHeight="false" outlineLevel="0" collapsed="false">
      <c r="A1417" s="0" t="s">
        <v>3483</v>
      </c>
      <c r="B1417" s="0" t="s">
        <v>1705</v>
      </c>
      <c r="C1417" s="0" t="s">
        <v>3484</v>
      </c>
      <c r="D1417" s="0" t="s">
        <v>89</v>
      </c>
      <c r="E1417" s="0" t="s">
        <v>116</v>
      </c>
      <c r="F1417" s="7" t="n">
        <v>468148.7</v>
      </c>
      <c r="G1417" s="6" t="n">
        <v>7586</v>
      </c>
      <c r="H1417" s="8" t="n">
        <v>17174.5</v>
      </c>
      <c r="I1417" s="0" t="n">
        <v>1</v>
      </c>
      <c r="J1417" s="7" t="n">
        <f aca="false">IFERROR(F1417/G1417,"")</f>
        <v>61.7121935143686</v>
      </c>
      <c r="K1417" s="7" t="n">
        <f aca="false">IFERROR(F1417/H1417,"")</f>
        <v>27.2583597775772</v>
      </c>
      <c r="L1417" s="13" t="n">
        <f aca="false">L1416+F1417/$F$2*100</f>
        <v>64.1297492797282</v>
      </c>
    </row>
    <row r="1418" customFormat="false" ht="15" hidden="false" customHeight="false" outlineLevel="0" collapsed="false">
      <c r="A1418" s="0" t="s">
        <v>3485</v>
      </c>
      <c r="B1418" s="0" t="s">
        <v>3486</v>
      </c>
      <c r="C1418" s="0" t="s">
        <v>3487</v>
      </c>
      <c r="D1418" s="0" t="s">
        <v>1040</v>
      </c>
      <c r="E1418" s="0" t="s">
        <v>97</v>
      </c>
      <c r="F1418" s="7" t="n">
        <v>467995.13</v>
      </c>
      <c r="G1418" s="6" t="n">
        <v>1903</v>
      </c>
      <c r="H1418" s="8" t="n">
        <v>4650.2</v>
      </c>
      <c r="I1418" s="0" t="n">
        <v>1</v>
      </c>
      <c r="J1418" s="7" t="n">
        <f aca="false">IFERROR(F1418/G1418,"")</f>
        <v>245.924923804519</v>
      </c>
      <c r="K1418" s="7" t="n">
        <f aca="false">IFERROR(F1418/H1418,"")</f>
        <v>100.639785385575</v>
      </c>
      <c r="L1418" s="13" t="n">
        <f aca="false">L1417+F1418/$F$2*100</f>
        <v>64.1468452708427</v>
      </c>
    </row>
    <row r="1419" customFormat="false" ht="15" hidden="false" customHeight="false" outlineLevel="0" collapsed="false">
      <c r="A1419" s="0" t="s">
        <v>3488</v>
      </c>
      <c r="B1419" s="0" t="s">
        <v>2033</v>
      </c>
      <c r="C1419" s="0" t="s">
        <v>2904</v>
      </c>
      <c r="D1419" s="0" t="s">
        <v>62</v>
      </c>
      <c r="E1419" s="0" t="s">
        <v>112</v>
      </c>
      <c r="F1419" s="7" t="n">
        <v>467782.41</v>
      </c>
      <c r="G1419" s="6" t="n">
        <v>96</v>
      </c>
      <c r="H1419" s="8" t="n">
        <v>108</v>
      </c>
      <c r="I1419" s="0" t="n">
        <v>1</v>
      </c>
      <c r="J1419" s="7" t="n">
        <f aca="false">IFERROR(F1419/G1419,"")</f>
        <v>4872.7334375</v>
      </c>
      <c r="K1419" s="7" t="n">
        <f aca="false">IFERROR(F1419/H1419,"")</f>
        <v>4331.31861111111</v>
      </c>
      <c r="L1419" s="13" t="n">
        <f aca="false">L1418+F1419/$F$2*100</f>
        <v>64.1639334912369</v>
      </c>
    </row>
    <row r="1420" customFormat="false" ht="15" hidden="false" customHeight="false" outlineLevel="0" collapsed="false">
      <c r="A1420" s="0" t="s">
        <v>3489</v>
      </c>
      <c r="B1420" s="0" t="s">
        <v>3490</v>
      </c>
      <c r="C1420" s="0" t="s">
        <v>338</v>
      </c>
      <c r="D1420" s="0" t="s">
        <v>85</v>
      </c>
      <c r="E1420" s="0" t="s">
        <v>81</v>
      </c>
      <c r="F1420" s="7" t="n">
        <v>467184.74</v>
      </c>
      <c r="G1420" s="6" t="n">
        <v>2396</v>
      </c>
      <c r="H1420" s="8" t="n">
        <v>4564.3</v>
      </c>
      <c r="I1420" s="0" t="n">
        <v>1</v>
      </c>
      <c r="J1420" s="7" t="n">
        <f aca="false">IFERROR(F1420/G1420,"")</f>
        <v>194.985283806344</v>
      </c>
      <c r="K1420" s="7" t="n">
        <f aca="false">IFERROR(F1420/H1420,"")</f>
        <v>102.356273689284</v>
      </c>
      <c r="L1420" s="13" t="n">
        <f aca="false">L1419+F1420/$F$2*100</f>
        <v>64.1809998785813</v>
      </c>
    </row>
    <row r="1421" customFormat="false" ht="15" hidden="false" customHeight="false" outlineLevel="0" collapsed="false">
      <c r="A1421" s="0" t="s">
        <v>3491</v>
      </c>
      <c r="B1421" s="0" t="s">
        <v>3492</v>
      </c>
      <c r="C1421" s="0" t="s">
        <v>2150</v>
      </c>
      <c r="D1421" s="0" t="s">
        <v>2312</v>
      </c>
      <c r="E1421" s="0" t="s">
        <v>81</v>
      </c>
      <c r="F1421" s="7" t="n">
        <v>466395.8</v>
      </c>
      <c r="G1421" s="6" t="n">
        <v>5008</v>
      </c>
      <c r="H1421" s="8" t="n">
        <v>10431.9</v>
      </c>
      <c r="I1421" s="0" t="n">
        <v>1</v>
      </c>
      <c r="J1421" s="7" t="n">
        <f aca="false">IFERROR(F1421/G1421,"")</f>
        <v>93.1301517571885</v>
      </c>
      <c r="K1421" s="7" t="n">
        <f aca="false">IFERROR(F1421/H1421,"")</f>
        <v>44.7086149215387</v>
      </c>
      <c r="L1421" s="13" t="n">
        <f aca="false">L1420+F1421/$F$2*100</f>
        <v>64.19803744573</v>
      </c>
    </row>
    <row r="1422" customFormat="false" ht="15" hidden="false" customHeight="false" outlineLevel="0" collapsed="false">
      <c r="A1422" s="0" t="s">
        <v>3493</v>
      </c>
      <c r="B1422" s="0" t="s">
        <v>3494</v>
      </c>
      <c r="C1422" s="0" t="s">
        <v>3495</v>
      </c>
      <c r="D1422" s="0" t="s">
        <v>148</v>
      </c>
      <c r="E1422" s="0" t="s">
        <v>116</v>
      </c>
      <c r="F1422" s="7" t="n">
        <v>466298.24</v>
      </c>
      <c r="G1422" s="6" t="n">
        <v>6723</v>
      </c>
      <c r="H1422" s="8" t="n">
        <v>6746.4</v>
      </c>
      <c r="I1422" s="0" t="n">
        <v>1</v>
      </c>
      <c r="J1422" s="7" t="n">
        <f aca="false">IFERROR(F1422/G1422,"")</f>
        <v>69.3586553621895</v>
      </c>
      <c r="K1422" s="7" t="n">
        <f aca="false">IFERROR(F1422/H1422,"")</f>
        <v>69.1180837187241</v>
      </c>
      <c r="L1422" s="13" t="n">
        <f aca="false">L1421+F1422/$F$2*100</f>
        <v>64.215071448985</v>
      </c>
    </row>
    <row r="1423" customFormat="false" ht="15" hidden="false" customHeight="false" outlineLevel="0" collapsed="false">
      <c r="A1423" s="0" t="s">
        <v>3496</v>
      </c>
      <c r="B1423" s="0" t="s">
        <v>1299</v>
      </c>
      <c r="C1423" s="0" t="s">
        <v>3497</v>
      </c>
      <c r="D1423" s="0" t="s">
        <v>89</v>
      </c>
      <c r="E1423" s="0" t="s">
        <v>112</v>
      </c>
      <c r="F1423" s="7" t="n">
        <v>466104.63</v>
      </c>
      <c r="G1423" s="6" t="n">
        <v>4354</v>
      </c>
      <c r="H1423" s="8" t="n">
        <v>10134.9</v>
      </c>
      <c r="I1423" s="0" t="n">
        <v>1</v>
      </c>
      <c r="J1423" s="7" t="n">
        <f aca="false">IFERROR(F1423/G1423,"")</f>
        <v>107.052050987598</v>
      </c>
      <c r="K1423" s="7" t="n">
        <f aca="false">IFERROR(F1423/H1423,"")</f>
        <v>45.9900571293254</v>
      </c>
      <c r="L1423" s="13" t="n">
        <f aca="false">L1422+F1423/$F$2*100</f>
        <v>64.2320983796134</v>
      </c>
    </row>
    <row r="1424" customFormat="false" ht="15" hidden="false" customHeight="false" outlineLevel="0" collapsed="false">
      <c r="A1424" s="0" t="s">
        <v>3498</v>
      </c>
      <c r="B1424" s="0" t="s">
        <v>99</v>
      </c>
      <c r="C1424" s="0" t="s">
        <v>534</v>
      </c>
      <c r="D1424" s="0" t="s">
        <v>1721</v>
      </c>
      <c r="E1424" s="0" t="s">
        <v>81</v>
      </c>
      <c r="F1424" s="7" t="n">
        <v>465564.67</v>
      </c>
      <c r="G1424" s="6" t="n">
        <v>4950</v>
      </c>
      <c r="H1424" s="8" t="n">
        <v>8603.2</v>
      </c>
      <c r="I1424" s="0" t="n">
        <v>1</v>
      </c>
      <c r="J1424" s="7" t="n">
        <f aca="false">IFERROR(F1424/G1424,"")</f>
        <v>94.0534686868687</v>
      </c>
      <c r="K1424" s="7" t="n">
        <f aca="false">IFERROR(F1424/H1424,"")</f>
        <v>54.1152908220197</v>
      </c>
      <c r="L1424" s="13" t="n">
        <f aca="false">L1423+F1424/$F$2*100</f>
        <v>64.249105585354</v>
      </c>
    </row>
    <row r="1425" customFormat="false" ht="15" hidden="false" customHeight="false" outlineLevel="0" collapsed="false">
      <c r="A1425" s="0" t="s">
        <v>3499</v>
      </c>
      <c r="B1425" s="0" t="s">
        <v>423</v>
      </c>
      <c r="C1425" s="0" t="s">
        <v>616</v>
      </c>
      <c r="D1425" s="0" t="s">
        <v>876</v>
      </c>
      <c r="E1425" s="0" t="s">
        <v>116</v>
      </c>
      <c r="F1425" s="7" t="n">
        <v>465367</v>
      </c>
      <c r="G1425" s="6" t="n">
        <v>6598</v>
      </c>
      <c r="H1425" s="8" t="n">
        <v>16620.5</v>
      </c>
      <c r="I1425" s="0" t="n">
        <v>1</v>
      </c>
      <c r="J1425" s="7" t="n">
        <f aca="false">IFERROR(F1425/G1425,"")</f>
        <v>70.5315247044559</v>
      </c>
      <c r="K1425" s="7" t="n">
        <f aca="false">IFERROR(F1425/H1425,"")</f>
        <v>27.9995788333684</v>
      </c>
      <c r="L1425" s="13" t="n">
        <f aca="false">L1424+F1425/$F$2*100</f>
        <v>64.2661055701551</v>
      </c>
    </row>
    <row r="1426" customFormat="false" ht="15" hidden="false" customHeight="false" outlineLevel="0" collapsed="false">
      <c r="A1426" s="0" t="s">
        <v>3500</v>
      </c>
      <c r="B1426" s="0" t="s">
        <v>3501</v>
      </c>
      <c r="C1426" s="0" t="s">
        <v>3502</v>
      </c>
      <c r="D1426" s="0" t="s">
        <v>85</v>
      </c>
      <c r="E1426" s="0" t="s">
        <v>90</v>
      </c>
      <c r="F1426" s="7" t="n">
        <v>465263.05</v>
      </c>
      <c r="G1426" s="6" t="n">
        <v>2518</v>
      </c>
      <c r="H1426" s="8" t="n">
        <v>6850.7</v>
      </c>
      <c r="I1426" s="0" t="n">
        <v>1</v>
      </c>
      <c r="J1426" s="7" t="n">
        <f aca="false">IFERROR(F1426/G1426,"")</f>
        <v>184.774841143765</v>
      </c>
      <c r="K1426" s="7" t="n">
        <f aca="false">IFERROR(F1426/H1426,"")</f>
        <v>67.9146729531289</v>
      </c>
      <c r="L1426" s="13" t="n">
        <f aca="false">L1425+F1426/$F$2*100</f>
        <v>64.283101757634</v>
      </c>
    </row>
    <row r="1427" customFormat="false" ht="15" hidden="false" customHeight="false" outlineLevel="0" collapsed="false">
      <c r="A1427" s="0" t="s">
        <v>3503</v>
      </c>
      <c r="B1427" s="0" t="s">
        <v>3504</v>
      </c>
      <c r="C1427" s="0" t="s">
        <v>3505</v>
      </c>
      <c r="D1427" s="0" t="s">
        <v>57</v>
      </c>
      <c r="E1427" s="0" t="s">
        <v>116</v>
      </c>
      <c r="F1427" s="7" t="n">
        <v>464481.4</v>
      </c>
      <c r="G1427" s="6" t="n">
        <v>3840</v>
      </c>
      <c r="H1427" s="8" t="n">
        <v>8426.6</v>
      </c>
      <c r="I1427" s="0" t="n">
        <v>1</v>
      </c>
      <c r="J1427" s="7" t="n">
        <f aca="false">IFERROR(F1427/G1427,"")</f>
        <v>120.958697916667</v>
      </c>
      <c r="K1427" s="7" t="n">
        <f aca="false">IFERROR(F1427/H1427,"")</f>
        <v>55.1208553865141</v>
      </c>
      <c r="L1427" s="13" t="n">
        <f aca="false">L1426+F1427/$F$2*100</f>
        <v>64.300069391223</v>
      </c>
    </row>
    <row r="1428" customFormat="false" ht="15" hidden="false" customHeight="false" outlineLevel="0" collapsed="false">
      <c r="A1428" s="0" t="s">
        <v>3506</v>
      </c>
      <c r="B1428" s="0" t="s">
        <v>3507</v>
      </c>
      <c r="C1428" s="0" t="s">
        <v>3508</v>
      </c>
      <c r="D1428" s="0" t="s">
        <v>57</v>
      </c>
      <c r="E1428" s="0" t="s">
        <v>116</v>
      </c>
      <c r="F1428" s="7" t="n">
        <v>464423.03</v>
      </c>
      <c r="G1428" s="6" t="n">
        <v>5265</v>
      </c>
      <c r="H1428" s="8" t="n">
        <v>11835.3</v>
      </c>
      <c r="I1428" s="0" t="n">
        <v>1</v>
      </c>
      <c r="J1428" s="7" t="n">
        <f aca="false">IFERROR(F1428/G1428,"")</f>
        <v>88.2095023741691</v>
      </c>
      <c r="K1428" s="7" t="n">
        <f aca="false">IFERROR(F1428/H1428,"")</f>
        <v>39.2404949599926</v>
      </c>
      <c r="L1428" s="13" t="n">
        <f aca="false">L1427+F1428/$F$2*100</f>
        <v>64.3170348925397</v>
      </c>
    </row>
    <row r="1429" customFormat="false" ht="15" hidden="false" customHeight="false" outlineLevel="0" collapsed="false">
      <c r="A1429" s="0" t="s">
        <v>3509</v>
      </c>
      <c r="B1429" s="0" t="s">
        <v>3510</v>
      </c>
      <c r="C1429" s="0" t="s">
        <v>171</v>
      </c>
      <c r="D1429" s="0" t="s">
        <v>1140</v>
      </c>
      <c r="E1429" s="0" t="s">
        <v>81</v>
      </c>
      <c r="F1429" s="7" t="n">
        <v>464343.79</v>
      </c>
      <c r="G1429" s="6" t="n">
        <v>5690</v>
      </c>
      <c r="H1429" s="8" t="n">
        <v>13370.4</v>
      </c>
      <c r="I1429" s="0" t="n">
        <v>1</v>
      </c>
      <c r="J1429" s="7" t="n">
        <f aca="false">IFERROR(F1429/G1429,"")</f>
        <v>81.606992970123</v>
      </c>
      <c r="K1429" s="7" t="n">
        <f aca="false">IFERROR(F1429/H1429,"")</f>
        <v>34.72923697122</v>
      </c>
      <c r="L1429" s="13" t="n">
        <f aca="false">L1428+F1429/$F$2*100</f>
        <v>64.3339974991974</v>
      </c>
    </row>
    <row r="1430" customFormat="false" ht="15" hidden="false" customHeight="false" outlineLevel="0" collapsed="false">
      <c r="A1430" s="0" t="s">
        <v>3511</v>
      </c>
      <c r="B1430" s="0" t="s">
        <v>3512</v>
      </c>
      <c r="C1430" s="0" t="s">
        <v>1102</v>
      </c>
      <c r="D1430" s="0" t="s">
        <v>123</v>
      </c>
      <c r="E1430" s="0" t="s">
        <v>3513</v>
      </c>
      <c r="F1430" s="7" t="n">
        <v>464317.07</v>
      </c>
      <c r="G1430" s="6" t="n">
        <v>4759</v>
      </c>
      <c r="H1430" s="8" t="n">
        <v>4818</v>
      </c>
      <c r="I1430" s="0" t="n">
        <v>1</v>
      </c>
      <c r="J1430" s="7" t="n">
        <f aca="false">IFERROR(F1430/G1430,"")</f>
        <v>97.5661000210128</v>
      </c>
      <c r="K1430" s="7" t="n">
        <f aca="false">IFERROR(F1430/H1430,"")</f>
        <v>96.3713304275633</v>
      </c>
      <c r="L1430" s="13" t="n">
        <f aca="false">L1429+F1430/$F$2*100</f>
        <v>64.3509591297661</v>
      </c>
    </row>
    <row r="1431" customFormat="false" ht="15" hidden="false" customHeight="false" outlineLevel="0" collapsed="false">
      <c r="A1431" s="0" t="s">
        <v>3514</v>
      </c>
      <c r="B1431" s="0" t="s">
        <v>996</v>
      </c>
      <c r="C1431" s="0" t="s">
        <v>2378</v>
      </c>
      <c r="D1431" s="0" t="s">
        <v>241</v>
      </c>
      <c r="E1431" s="0" t="s">
        <v>116</v>
      </c>
      <c r="F1431" s="7" t="n">
        <v>463840.74</v>
      </c>
      <c r="G1431" s="6" t="n">
        <v>6551</v>
      </c>
      <c r="H1431" s="8" t="n">
        <v>16994.6</v>
      </c>
      <c r="I1431" s="0" t="n">
        <v>1</v>
      </c>
      <c r="J1431" s="7" t="n">
        <f aca="false">IFERROR(F1431/G1431,"")</f>
        <v>70.8045702946115</v>
      </c>
      <c r="K1431" s="7" t="n">
        <f aca="false">IFERROR(F1431/H1431,"")</f>
        <v>27.2934190860626</v>
      </c>
      <c r="L1431" s="13" t="n">
        <f aca="false">L1430+F1431/$F$2*100</f>
        <v>64.3679033598687</v>
      </c>
    </row>
    <row r="1432" customFormat="false" ht="15" hidden="false" customHeight="false" outlineLevel="0" collapsed="false">
      <c r="A1432" s="0" t="s">
        <v>3515</v>
      </c>
      <c r="B1432" s="0" t="s">
        <v>3516</v>
      </c>
      <c r="C1432" s="0" t="s">
        <v>3517</v>
      </c>
      <c r="D1432" s="0" t="s">
        <v>321</v>
      </c>
      <c r="E1432" s="0" t="s">
        <v>81</v>
      </c>
      <c r="F1432" s="7" t="n">
        <v>463322.05</v>
      </c>
      <c r="G1432" s="6" t="n">
        <v>5658</v>
      </c>
      <c r="H1432" s="8" t="n">
        <v>13065.8</v>
      </c>
      <c r="I1432" s="0" t="n">
        <v>1</v>
      </c>
      <c r="J1432" s="7" t="n">
        <f aca="false">IFERROR(F1432/G1432,"")</f>
        <v>81.887955107812</v>
      </c>
      <c r="K1432" s="7" t="n">
        <f aca="false">IFERROR(F1432/H1432,"")</f>
        <v>35.4606721364172</v>
      </c>
      <c r="L1432" s="13" t="n">
        <f aca="false">L1431+F1432/$F$2*100</f>
        <v>64.3848286420825</v>
      </c>
    </row>
    <row r="1433" customFormat="false" ht="15" hidden="false" customHeight="false" outlineLevel="0" collapsed="false">
      <c r="A1433" s="0" t="s">
        <v>3518</v>
      </c>
      <c r="B1433" s="0" t="s">
        <v>3519</v>
      </c>
      <c r="C1433" s="0" t="s">
        <v>176</v>
      </c>
      <c r="D1433" s="0" t="s">
        <v>89</v>
      </c>
      <c r="E1433" s="0" t="s">
        <v>269</v>
      </c>
      <c r="F1433" s="7" t="n">
        <v>463306.98</v>
      </c>
      <c r="G1433" s="6" t="n">
        <v>162</v>
      </c>
      <c r="H1433" s="8" t="n">
        <v>223.1</v>
      </c>
      <c r="I1433" s="0" t="n">
        <v>1</v>
      </c>
      <c r="J1433" s="7" t="n">
        <f aca="false">IFERROR(F1433/G1433,"")</f>
        <v>2859.91962962963</v>
      </c>
      <c r="K1433" s="7" t="n">
        <f aca="false">IFERROR(F1433/H1433,"")</f>
        <v>2076.67852980726</v>
      </c>
      <c r="L1433" s="13" t="n">
        <f aca="false">L1432+F1433/$F$2*100</f>
        <v>64.4017533737851</v>
      </c>
    </row>
    <row r="1434" customFormat="false" ht="15" hidden="false" customHeight="false" outlineLevel="0" collapsed="false">
      <c r="A1434" s="0" t="s">
        <v>3520</v>
      </c>
      <c r="B1434" s="0" t="s">
        <v>3521</v>
      </c>
      <c r="C1434" s="0" t="s">
        <v>2082</v>
      </c>
      <c r="D1434" s="0" t="s">
        <v>123</v>
      </c>
      <c r="E1434" s="0" t="s">
        <v>76</v>
      </c>
      <c r="F1434" s="7" t="n">
        <v>462951.91</v>
      </c>
      <c r="G1434" s="6" t="n">
        <v>442</v>
      </c>
      <c r="H1434" s="8" t="n">
        <v>595</v>
      </c>
      <c r="I1434" s="0" t="n">
        <v>1</v>
      </c>
      <c r="J1434" s="7" t="n">
        <f aca="false">IFERROR(F1434/G1434,"")</f>
        <v>1047.40251131222</v>
      </c>
      <c r="K1434" s="7" t="n">
        <f aca="false">IFERROR(F1434/H1434,"")</f>
        <v>778.07043697479</v>
      </c>
      <c r="L1434" s="13" t="n">
        <f aca="false">L1433+F1434/$F$2*100</f>
        <v>64.4186651346827</v>
      </c>
    </row>
    <row r="1435" customFormat="false" ht="15" hidden="false" customHeight="false" outlineLevel="0" collapsed="false">
      <c r="A1435" s="0" t="s">
        <v>3522</v>
      </c>
      <c r="B1435" s="0" t="s">
        <v>2661</v>
      </c>
      <c r="C1435" s="0" t="s">
        <v>3523</v>
      </c>
      <c r="D1435" s="0" t="s">
        <v>123</v>
      </c>
      <c r="E1435" s="0" t="s">
        <v>269</v>
      </c>
      <c r="F1435" s="7" t="n">
        <v>462788.74</v>
      </c>
      <c r="G1435" s="6" t="n">
        <v>2241</v>
      </c>
      <c r="H1435" s="8" t="n">
        <v>3357.1</v>
      </c>
      <c r="I1435" s="0" t="n">
        <v>1</v>
      </c>
      <c r="J1435" s="7" t="n">
        <f aca="false">IFERROR(F1435/G1435,"")</f>
        <v>206.509924141008</v>
      </c>
      <c r="K1435" s="7" t="n">
        <f aca="false">IFERROR(F1435/H1435,"")</f>
        <v>137.853724941169</v>
      </c>
      <c r="L1435" s="13" t="n">
        <f aca="false">L1434+F1435/$F$2*100</f>
        <v>64.4355709349352</v>
      </c>
    </row>
    <row r="1436" customFormat="false" ht="15" hidden="false" customHeight="false" outlineLevel="0" collapsed="false">
      <c r="A1436" s="0" t="s">
        <v>3524</v>
      </c>
      <c r="B1436" s="0" t="s">
        <v>1091</v>
      </c>
      <c r="C1436" s="0" t="s">
        <v>2117</v>
      </c>
      <c r="D1436" s="0" t="s">
        <v>123</v>
      </c>
      <c r="E1436" s="0" t="s">
        <v>81</v>
      </c>
      <c r="F1436" s="7" t="n">
        <v>462665.72</v>
      </c>
      <c r="G1436" s="6" t="n">
        <v>4518</v>
      </c>
      <c r="H1436" s="8" t="n">
        <v>10627</v>
      </c>
      <c r="I1436" s="0" t="n">
        <v>1</v>
      </c>
      <c r="J1436" s="7" t="n">
        <f aca="false">IFERROR(F1436/G1436,"")</f>
        <v>102.404984506419</v>
      </c>
      <c r="K1436" s="7" t="n">
        <f aca="false">IFERROR(F1436/H1436,"")</f>
        <v>43.5368137762304</v>
      </c>
      <c r="L1436" s="13" t="n">
        <f aca="false">L1435+F1436/$F$2*100</f>
        <v>64.4524722412332</v>
      </c>
    </row>
    <row r="1437" customFormat="false" ht="15" hidden="false" customHeight="false" outlineLevel="0" collapsed="false">
      <c r="A1437" s="0" t="s">
        <v>3525</v>
      </c>
      <c r="B1437" s="0" t="s">
        <v>2661</v>
      </c>
      <c r="C1437" s="0" t="s">
        <v>1246</v>
      </c>
      <c r="D1437" s="0" t="s">
        <v>52</v>
      </c>
      <c r="E1437" s="0" t="s">
        <v>63</v>
      </c>
      <c r="F1437" s="7" t="n">
        <v>462646.08</v>
      </c>
      <c r="G1437" s="6" t="n">
        <v>299</v>
      </c>
      <c r="H1437" s="8" t="n">
        <v>594.7</v>
      </c>
      <c r="I1437" s="0" t="n">
        <v>1</v>
      </c>
      <c r="J1437" s="7" t="n">
        <f aca="false">IFERROR(F1437/G1437,"")</f>
        <v>1547.31130434783</v>
      </c>
      <c r="K1437" s="7" t="n">
        <f aca="false">IFERROR(F1437/H1437,"")</f>
        <v>777.948680006726</v>
      </c>
      <c r="L1437" s="13" t="n">
        <f aca="false">L1436+F1437/$F$2*100</f>
        <v>64.4693728300766</v>
      </c>
    </row>
    <row r="1438" customFormat="false" ht="15" hidden="false" customHeight="false" outlineLevel="0" collapsed="false">
      <c r="A1438" s="0" t="s">
        <v>3526</v>
      </c>
      <c r="B1438" s="0" t="s">
        <v>3527</v>
      </c>
      <c r="C1438" s="0" t="s">
        <v>1688</v>
      </c>
      <c r="D1438" s="0" t="s">
        <v>52</v>
      </c>
      <c r="E1438" s="0" t="s">
        <v>153</v>
      </c>
      <c r="F1438" s="7" t="n">
        <v>462579.74</v>
      </c>
      <c r="G1438" s="6" t="n">
        <v>60</v>
      </c>
      <c r="H1438" s="8" t="n">
        <v>100</v>
      </c>
      <c r="I1438" s="0" t="n">
        <v>1</v>
      </c>
      <c r="J1438" s="7" t="n">
        <f aca="false">IFERROR(F1438/G1438,"")</f>
        <v>7709.66233333333</v>
      </c>
      <c r="K1438" s="7" t="n">
        <f aca="false">IFERROR(F1438/H1438,"")</f>
        <v>4625.7974</v>
      </c>
      <c r="L1438" s="13" t="n">
        <f aca="false">L1437+F1438/$F$2*100</f>
        <v>64.4862709955014</v>
      </c>
    </row>
    <row r="1439" customFormat="false" ht="15" hidden="false" customHeight="false" outlineLevel="0" collapsed="false">
      <c r="A1439" s="0" t="s">
        <v>3528</v>
      </c>
      <c r="B1439" s="0" t="s">
        <v>3529</v>
      </c>
      <c r="C1439" s="0" t="s">
        <v>3530</v>
      </c>
      <c r="D1439" s="0" t="s">
        <v>198</v>
      </c>
      <c r="E1439" s="0" t="s">
        <v>90</v>
      </c>
      <c r="F1439" s="7" t="n">
        <v>462205.32</v>
      </c>
      <c r="G1439" s="6" t="n">
        <v>3345</v>
      </c>
      <c r="H1439" s="8" t="n">
        <v>8318.3</v>
      </c>
      <c r="I1439" s="0" t="n">
        <v>1</v>
      </c>
      <c r="J1439" s="7" t="n">
        <f aca="false">IFERROR(F1439/G1439,"")</f>
        <v>138.17797309417</v>
      </c>
      <c r="K1439" s="7" t="n">
        <f aca="false">IFERROR(F1439/H1439,"")</f>
        <v>55.5648774388998</v>
      </c>
      <c r="L1439" s="13" t="n">
        <f aca="false">L1438+F1439/$F$2*100</f>
        <v>64.5031554832605</v>
      </c>
    </row>
    <row r="1440" customFormat="false" ht="15" hidden="false" customHeight="false" outlineLevel="0" collapsed="false">
      <c r="A1440" s="0" t="s">
        <v>3531</v>
      </c>
      <c r="B1440" s="0" t="s">
        <v>2142</v>
      </c>
      <c r="C1440" s="0" t="s">
        <v>1102</v>
      </c>
      <c r="D1440" s="0" t="s">
        <v>2771</v>
      </c>
      <c r="E1440" s="0" t="s">
        <v>116</v>
      </c>
      <c r="F1440" s="7" t="n">
        <v>461877.58</v>
      </c>
      <c r="G1440" s="6" t="n">
        <v>4506</v>
      </c>
      <c r="H1440" s="8" t="n">
        <v>9650.5</v>
      </c>
      <c r="I1440" s="0" t="n">
        <v>1</v>
      </c>
      <c r="J1440" s="7" t="n">
        <f aca="false">IFERROR(F1440/G1440,"")</f>
        <v>102.502791833111</v>
      </c>
      <c r="K1440" s="7" t="n">
        <f aca="false">IFERROR(F1440/H1440,"")</f>
        <v>47.8604818403192</v>
      </c>
      <c r="L1440" s="13" t="n">
        <f aca="false">L1439+F1440/$F$2*100</f>
        <v>64.520027998587</v>
      </c>
    </row>
    <row r="1441" customFormat="false" ht="15" hidden="false" customHeight="false" outlineLevel="0" collapsed="false">
      <c r="A1441" s="0" t="s">
        <v>3532</v>
      </c>
      <c r="B1441" s="0" t="s">
        <v>3533</v>
      </c>
      <c r="C1441" s="0" t="s">
        <v>3534</v>
      </c>
      <c r="D1441" s="0" t="s">
        <v>2248</v>
      </c>
      <c r="E1441" s="0" t="s">
        <v>269</v>
      </c>
      <c r="F1441" s="7" t="n">
        <v>461331.61</v>
      </c>
      <c r="G1441" s="6" t="n">
        <v>487</v>
      </c>
      <c r="H1441" s="8" t="n">
        <v>870</v>
      </c>
      <c r="I1441" s="0" t="n">
        <v>1</v>
      </c>
      <c r="J1441" s="7" t="n">
        <f aca="false">IFERROR(F1441/G1441,"")</f>
        <v>947.292833675565</v>
      </c>
      <c r="K1441" s="7" t="n">
        <f aca="false">IFERROR(F1441/H1441,"")</f>
        <v>530.266218390805</v>
      </c>
      <c r="L1441" s="13" t="n">
        <f aca="false">L1440+F1441/$F$2*100</f>
        <v>64.536880569479</v>
      </c>
    </row>
    <row r="1442" customFormat="false" ht="15" hidden="false" customHeight="false" outlineLevel="0" collapsed="false">
      <c r="A1442" s="0" t="s">
        <v>3535</v>
      </c>
      <c r="B1442" s="0" t="s">
        <v>3536</v>
      </c>
      <c r="C1442" s="0" t="s">
        <v>3537</v>
      </c>
      <c r="D1442" s="0" t="s">
        <v>123</v>
      </c>
      <c r="E1442" s="0" t="s">
        <v>90</v>
      </c>
      <c r="F1442" s="7" t="n">
        <v>461251.98</v>
      </c>
      <c r="G1442" s="6" t="n">
        <v>2843</v>
      </c>
      <c r="H1442" s="8" t="n">
        <v>7787.6</v>
      </c>
      <c r="I1442" s="0" t="n">
        <v>1</v>
      </c>
      <c r="J1442" s="7" t="n">
        <f aca="false">IFERROR(F1442/G1442,"")</f>
        <v>162.241287372494</v>
      </c>
      <c r="K1442" s="7" t="n">
        <f aca="false">IFERROR(F1442/H1442,"")</f>
        <v>59.2290281986748</v>
      </c>
      <c r="L1442" s="13" t="n">
        <f aca="false">L1441+F1442/$F$2*100</f>
        <v>64.553730231465</v>
      </c>
    </row>
    <row r="1443" customFormat="false" ht="15" hidden="false" customHeight="false" outlineLevel="0" collapsed="false">
      <c r="A1443" s="0" t="s">
        <v>3538</v>
      </c>
      <c r="B1443" s="0" t="s">
        <v>1678</v>
      </c>
      <c r="C1443" s="0" t="s">
        <v>377</v>
      </c>
      <c r="D1443" s="0" t="s">
        <v>1080</v>
      </c>
      <c r="E1443" s="0" t="s">
        <v>97</v>
      </c>
      <c r="F1443" s="7" t="n">
        <v>461208.44</v>
      </c>
      <c r="G1443" s="6" t="n">
        <v>1878</v>
      </c>
      <c r="H1443" s="8" t="n">
        <v>4511.8</v>
      </c>
      <c r="I1443" s="0" t="n">
        <v>1</v>
      </c>
      <c r="J1443" s="7" t="n">
        <f aca="false">IFERROR(F1443/G1443,"")</f>
        <v>245.584898828541</v>
      </c>
      <c r="K1443" s="7" t="n">
        <f aca="false">IFERROR(F1443/H1443,"")</f>
        <v>102.222713772774</v>
      </c>
      <c r="L1443" s="13" t="n">
        <f aca="false">L1442+F1443/$F$2*100</f>
        <v>64.5705783029229</v>
      </c>
    </row>
    <row r="1444" customFormat="false" ht="15" hidden="false" customHeight="false" outlineLevel="0" collapsed="false">
      <c r="A1444" s="0" t="s">
        <v>3539</v>
      </c>
      <c r="B1444" s="0" t="s">
        <v>3540</v>
      </c>
      <c r="C1444" s="0" t="s">
        <v>949</v>
      </c>
      <c r="D1444" s="0" t="s">
        <v>101</v>
      </c>
      <c r="E1444" s="0" t="s">
        <v>81</v>
      </c>
      <c r="F1444" s="7" t="n">
        <v>461178.64</v>
      </c>
      <c r="G1444" s="6" t="n">
        <v>5644</v>
      </c>
      <c r="H1444" s="8" t="n">
        <v>12851.2</v>
      </c>
      <c r="I1444" s="0" t="n">
        <v>1</v>
      </c>
      <c r="J1444" s="7" t="n">
        <f aca="false">IFERROR(F1444/G1444,"")</f>
        <v>81.7113111268604</v>
      </c>
      <c r="K1444" s="7" t="n">
        <f aca="false">IFERROR(F1444/H1444,"")</f>
        <v>35.8860371015936</v>
      </c>
      <c r="L1444" s="13" t="n">
        <f aca="false">L1443+F1444/$F$2*100</f>
        <v>64.5874252857785</v>
      </c>
    </row>
    <row r="1445" customFormat="false" ht="15" hidden="false" customHeight="false" outlineLevel="0" collapsed="false">
      <c r="A1445" s="0" t="s">
        <v>3541</v>
      </c>
      <c r="B1445" s="0" t="s">
        <v>3542</v>
      </c>
      <c r="C1445" s="0" t="s">
        <v>767</v>
      </c>
      <c r="D1445" s="0" t="s">
        <v>57</v>
      </c>
      <c r="E1445" s="0" t="s">
        <v>116</v>
      </c>
      <c r="F1445" s="7" t="n">
        <v>461049.18</v>
      </c>
      <c r="G1445" s="6" t="n">
        <v>309</v>
      </c>
      <c r="H1445" s="8" t="n">
        <v>427.5</v>
      </c>
      <c r="I1445" s="0" t="n">
        <v>1</v>
      </c>
      <c r="J1445" s="7" t="n">
        <f aca="false">IFERROR(F1445/G1445,"")</f>
        <v>1492.06854368932</v>
      </c>
      <c r="K1445" s="7" t="n">
        <f aca="false">IFERROR(F1445/H1445,"")</f>
        <v>1078.47761403509</v>
      </c>
      <c r="L1445" s="13" t="n">
        <f aca="false">L1444+F1445/$F$2*100</f>
        <v>64.6042675394247</v>
      </c>
    </row>
    <row r="1446" customFormat="false" ht="15" hidden="false" customHeight="false" outlineLevel="0" collapsed="false">
      <c r="A1446" s="0" t="s">
        <v>3543</v>
      </c>
      <c r="B1446" s="0" t="s">
        <v>3245</v>
      </c>
      <c r="C1446" s="0" t="s">
        <v>348</v>
      </c>
      <c r="D1446" s="0" t="s">
        <v>123</v>
      </c>
      <c r="E1446" s="0" t="s">
        <v>116</v>
      </c>
      <c r="F1446" s="7" t="n">
        <v>461008.22</v>
      </c>
      <c r="G1446" s="6" t="n">
        <v>6583</v>
      </c>
      <c r="H1446" s="8" t="n">
        <v>14500.8</v>
      </c>
      <c r="I1446" s="0" t="n">
        <v>1</v>
      </c>
      <c r="J1446" s="7" t="n">
        <f aca="false">IFERROR(F1446/G1446,"")</f>
        <v>70.0301108916907</v>
      </c>
      <c r="K1446" s="7" t="n">
        <f aca="false">IFERROR(F1446/H1446,"")</f>
        <v>31.7919163080658</v>
      </c>
      <c r="L1446" s="13" t="n">
        <f aca="false">L1445+F1446/$F$2*100</f>
        <v>64.6211082967907</v>
      </c>
    </row>
    <row r="1447" customFormat="false" ht="15" hidden="false" customHeight="false" outlineLevel="0" collapsed="false">
      <c r="A1447" s="0" t="s">
        <v>3544</v>
      </c>
      <c r="B1447" s="0" t="s">
        <v>3545</v>
      </c>
      <c r="C1447" s="0" t="s">
        <v>3546</v>
      </c>
      <c r="D1447" s="0" t="s">
        <v>2008</v>
      </c>
      <c r="E1447" s="0" t="s">
        <v>112</v>
      </c>
      <c r="F1447" s="7" t="n">
        <v>460995.72</v>
      </c>
      <c r="G1447" s="6" t="n">
        <v>5436</v>
      </c>
      <c r="H1447" s="8" t="n">
        <v>10952</v>
      </c>
      <c r="I1447" s="0" t="n">
        <v>1</v>
      </c>
      <c r="J1447" s="7" t="n">
        <f aca="false">IFERROR(F1447/G1447,"")</f>
        <v>84.8042163355408</v>
      </c>
      <c r="K1447" s="7" t="n">
        <f aca="false">IFERROR(F1447/H1447,"")</f>
        <v>42.0923776479182</v>
      </c>
      <c r="L1447" s="13" t="n">
        <f aca="false">L1446+F1447/$F$2*100</f>
        <v>64.6379485975284</v>
      </c>
    </row>
    <row r="1448" customFormat="false" ht="15" hidden="false" customHeight="false" outlineLevel="0" collapsed="false">
      <c r="A1448" s="0" t="s">
        <v>3547</v>
      </c>
      <c r="B1448" s="0" t="s">
        <v>1639</v>
      </c>
      <c r="C1448" s="0" t="s">
        <v>377</v>
      </c>
      <c r="D1448" s="0" t="s">
        <v>123</v>
      </c>
      <c r="E1448" s="0" t="s">
        <v>81</v>
      </c>
      <c r="F1448" s="7" t="n">
        <v>460753.66</v>
      </c>
      <c r="G1448" s="6" t="n">
        <v>6171</v>
      </c>
      <c r="H1448" s="8" t="n">
        <v>14198</v>
      </c>
      <c r="I1448" s="0" t="n">
        <v>1</v>
      </c>
      <c r="J1448" s="7" t="n">
        <f aca="false">IFERROR(F1448/G1448,"")</f>
        <v>74.6643428941825</v>
      </c>
      <c r="K1448" s="7" t="n">
        <f aca="false">IFERROR(F1448/H1448,"")</f>
        <v>32.4520115509227</v>
      </c>
      <c r="L1448" s="13" t="n">
        <f aca="false">L1447+F1448/$F$2*100</f>
        <v>64.6547800557474</v>
      </c>
    </row>
    <row r="1449" customFormat="false" ht="15" hidden="false" customHeight="false" outlineLevel="0" collapsed="false">
      <c r="A1449" s="0" t="s">
        <v>3548</v>
      </c>
      <c r="B1449" s="0" t="s">
        <v>3549</v>
      </c>
      <c r="C1449" s="0" t="s">
        <v>197</v>
      </c>
      <c r="D1449" s="0" t="s">
        <v>123</v>
      </c>
      <c r="E1449" s="0" t="s">
        <v>63</v>
      </c>
      <c r="F1449" s="7" t="n">
        <v>460409.04</v>
      </c>
      <c r="G1449" s="6" t="n">
        <v>1004</v>
      </c>
      <c r="H1449" s="8" t="n">
        <v>2161.6</v>
      </c>
      <c r="I1449" s="0" t="n">
        <v>1</v>
      </c>
      <c r="J1449" s="7" t="n">
        <f aca="false">IFERROR(F1449/G1449,"")</f>
        <v>458.574741035857</v>
      </c>
      <c r="K1449" s="7" t="n">
        <f aca="false">IFERROR(F1449/H1449,"")</f>
        <v>212.994559585492</v>
      </c>
      <c r="L1449" s="13" t="n">
        <f aca="false">L1448+F1449/$F$2*100</f>
        <v>64.6715989249029</v>
      </c>
    </row>
    <row r="1450" customFormat="false" ht="15" hidden="false" customHeight="false" outlineLevel="0" collapsed="false">
      <c r="A1450" s="0" t="s">
        <v>3550</v>
      </c>
      <c r="B1450" s="0" t="s">
        <v>3551</v>
      </c>
      <c r="C1450" s="0" t="s">
        <v>2275</v>
      </c>
      <c r="D1450" s="0" t="s">
        <v>998</v>
      </c>
      <c r="E1450" s="0" t="s">
        <v>269</v>
      </c>
      <c r="F1450" s="7" t="n">
        <v>459943.45</v>
      </c>
      <c r="G1450" s="6" t="n">
        <v>3700</v>
      </c>
      <c r="H1450" s="8" t="n">
        <v>4553.2</v>
      </c>
      <c r="I1450" s="0" t="n">
        <v>1</v>
      </c>
      <c r="J1450" s="7" t="n">
        <f aca="false">IFERROR(F1450/G1450,"")</f>
        <v>124.309040540541</v>
      </c>
      <c r="K1450" s="7" t="n">
        <f aca="false">IFERROR(F1450/H1450,"")</f>
        <v>101.015428709479</v>
      </c>
      <c r="L1450" s="13" t="n">
        <f aca="false">L1449+F1450/$F$2*100</f>
        <v>64.6884007859274</v>
      </c>
    </row>
    <row r="1451" customFormat="false" ht="15" hidden="false" customHeight="false" outlineLevel="0" collapsed="false">
      <c r="A1451" s="0" t="s">
        <v>3552</v>
      </c>
      <c r="B1451" s="0" t="s">
        <v>3553</v>
      </c>
      <c r="C1451" s="0" t="s">
        <v>407</v>
      </c>
      <c r="D1451" s="0" t="s">
        <v>71</v>
      </c>
      <c r="E1451" s="0" t="s">
        <v>97</v>
      </c>
      <c r="F1451" s="7" t="n">
        <v>459894.17</v>
      </c>
      <c r="G1451" s="6" t="n">
        <v>2016</v>
      </c>
      <c r="H1451" s="8" t="n">
        <v>5461.4</v>
      </c>
      <c r="I1451" s="0" t="n">
        <v>1</v>
      </c>
      <c r="J1451" s="7" t="n">
        <f aca="false">IFERROR(F1451/G1451,"")</f>
        <v>228.122108134921</v>
      </c>
      <c r="K1451" s="7" t="n">
        <f aca="false">IFERROR(F1451/H1451,"")</f>
        <v>84.2081096422163</v>
      </c>
      <c r="L1451" s="13" t="n">
        <f aca="false">L1450+F1451/$F$2*100</f>
        <v>64.7052008467398</v>
      </c>
    </row>
    <row r="1452" customFormat="false" ht="15" hidden="false" customHeight="false" outlineLevel="0" collapsed="false">
      <c r="A1452" s="0" t="s">
        <v>3554</v>
      </c>
      <c r="B1452" s="0" t="s">
        <v>3555</v>
      </c>
      <c r="C1452" s="0" t="s">
        <v>1094</v>
      </c>
      <c r="D1452" s="0" t="s">
        <v>52</v>
      </c>
      <c r="E1452" s="0" t="s">
        <v>221</v>
      </c>
      <c r="F1452" s="7" t="n">
        <v>459550.01</v>
      </c>
      <c r="G1452" s="6" t="n">
        <v>1019</v>
      </c>
      <c r="H1452" s="8" t="n">
        <v>1660.6</v>
      </c>
      <c r="I1452" s="0" t="n">
        <v>1</v>
      </c>
      <c r="J1452" s="7" t="n">
        <f aca="false">IFERROR(F1452/G1452,"")</f>
        <v>450.981364082434</v>
      </c>
      <c r="K1452" s="7" t="n">
        <f aca="false">IFERROR(F1452/H1452,"")</f>
        <v>276.737329880766</v>
      </c>
      <c r="L1452" s="13" t="n">
        <f aca="false">L1451+F1452/$F$2*100</f>
        <v>64.7219883352926</v>
      </c>
    </row>
    <row r="1453" customFormat="false" ht="15" hidden="false" customHeight="false" outlineLevel="0" collapsed="false">
      <c r="A1453" s="0" t="s">
        <v>3556</v>
      </c>
      <c r="B1453" s="0" t="s">
        <v>3557</v>
      </c>
      <c r="C1453" s="0" t="s">
        <v>1628</v>
      </c>
      <c r="D1453" s="0" t="s">
        <v>127</v>
      </c>
      <c r="E1453" s="0" t="s">
        <v>116</v>
      </c>
      <c r="F1453" s="7" t="n">
        <v>459328.24</v>
      </c>
      <c r="G1453" s="6" t="n">
        <v>3492</v>
      </c>
      <c r="H1453" s="8" t="n">
        <v>9093.8</v>
      </c>
      <c r="I1453" s="0" t="n">
        <v>1</v>
      </c>
      <c r="J1453" s="7" t="n">
        <f aca="false">IFERROR(F1453/G1453,"")</f>
        <v>131.537296678121</v>
      </c>
      <c r="K1453" s="7" t="n">
        <f aca="false">IFERROR(F1453/H1453,"")</f>
        <v>50.5100442059425</v>
      </c>
      <c r="L1453" s="13" t="n">
        <f aca="false">L1452+F1453/$F$2*100</f>
        <v>64.7387677225261</v>
      </c>
    </row>
    <row r="1454" customFormat="false" ht="15" hidden="false" customHeight="false" outlineLevel="0" collapsed="false">
      <c r="A1454" s="0" t="s">
        <v>3558</v>
      </c>
      <c r="B1454" s="0" t="s">
        <v>3559</v>
      </c>
      <c r="C1454" s="0" t="s">
        <v>3560</v>
      </c>
      <c r="D1454" s="0" t="s">
        <v>85</v>
      </c>
      <c r="E1454" s="0" t="s">
        <v>269</v>
      </c>
      <c r="F1454" s="7" t="n">
        <v>459115.87</v>
      </c>
      <c r="G1454" s="6" t="n">
        <v>3470</v>
      </c>
      <c r="H1454" s="8" t="n">
        <v>6570.2</v>
      </c>
      <c r="I1454" s="0" t="n">
        <v>1</v>
      </c>
      <c r="J1454" s="7" t="n">
        <f aca="false">IFERROR(F1454/G1454,"")</f>
        <v>132.310048991354</v>
      </c>
      <c r="K1454" s="7" t="n">
        <f aca="false">IFERROR(F1454/H1454,"")</f>
        <v>69.8785227238136</v>
      </c>
      <c r="L1454" s="13" t="n">
        <f aca="false">L1453+F1454/$F$2*100</f>
        <v>64.755539351825</v>
      </c>
    </row>
    <row r="1455" customFormat="false" ht="15" hidden="false" customHeight="false" outlineLevel="0" collapsed="false">
      <c r="A1455" s="0" t="s">
        <v>3561</v>
      </c>
      <c r="B1455" s="0" t="s">
        <v>3562</v>
      </c>
      <c r="C1455" s="0" t="s">
        <v>3563</v>
      </c>
      <c r="D1455" s="0" t="s">
        <v>123</v>
      </c>
      <c r="E1455" s="0" t="s">
        <v>659</v>
      </c>
      <c r="F1455" s="7" t="n">
        <v>458875.06</v>
      </c>
      <c r="G1455" s="6" t="n">
        <v>871</v>
      </c>
      <c r="H1455" s="8" t="n">
        <v>2198.9</v>
      </c>
      <c r="I1455" s="0" t="n">
        <v>1</v>
      </c>
      <c r="J1455" s="7" t="n">
        <f aca="false">IFERROR(F1455/G1455,"")</f>
        <v>526.837037887486</v>
      </c>
      <c r="K1455" s="7" t="n">
        <f aca="false">IFERROR(F1455/H1455,"")</f>
        <v>208.683914684615</v>
      </c>
      <c r="L1455" s="13" t="n">
        <f aca="false">L1454+F1455/$F$2*100</f>
        <v>64.7723021842682</v>
      </c>
    </row>
    <row r="1456" customFormat="false" ht="15" hidden="false" customHeight="false" outlineLevel="0" collapsed="false">
      <c r="A1456" s="0" t="s">
        <v>3564</v>
      </c>
      <c r="B1456" s="0" t="s">
        <v>845</v>
      </c>
      <c r="C1456" s="0" t="s">
        <v>51</v>
      </c>
      <c r="D1456" s="0" t="s">
        <v>1140</v>
      </c>
      <c r="E1456" s="0" t="s">
        <v>2988</v>
      </c>
      <c r="F1456" s="7" t="n">
        <v>458612.95</v>
      </c>
      <c r="G1456" s="6" t="n">
        <v>1825</v>
      </c>
      <c r="H1456" s="8" t="n">
        <v>3308.2</v>
      </c>
      <c r="I1456" s="0" t="n">
        <v>1</v>
      </c>
      <c r="J1456" s="7" t="n">
        <f aca="false">IFERROR(F1456/G1456,"")</f>
        <v>251.294767123288</v>
      </c>
      <c r="K1456" s="7" t="n">
        <f aca="false">IFERROR(F1456/H1456,"")</f>
        <v>138.629148781815</v>
      </c>
      <c r="L1456" s="13" t="n">
        <f aca="false">L1455+F1456/$F$2*100</f>
        <v>64.7890554417608</v>
      </c>
    </row>
    <row r="1457" customFormat="false" ht="15" hidden="false" customHeight="false" outlineLevel="0" collapsed="false">
      <c r="A1457" s="0" t="s">
        <v>3565</v>
      </c>
      <c r="B1457" s="0" t="s">
        <v>3566</v>
      </c>
      <c r="C1457" s="0" t="s">
        <v>51</v>
      </c>
      <c r="D1457" s="0" t="s">
        <v>164</v>
      </c>
      <c r="E1457" s="0" t="s">
        <v>112</v>
      </c>
      <c r="F1457" s="7" t="n">
        <v>457824.7</v>
      </c>
      <c r="G1457" s="6" t="n">
        <v>4841</v>
      </c>
      <c r="H1457" s="8" t="n">
        <v>9891.4</v>
      </c>
      <c r="I1457" s="0" t="n">
        <v>1</v>
      </c>
      <c r="J1457" s="7" t="n">
        <f aca="false">IFERROR(F1457/G1457,"")</f>
        <v>94.5723404255319</v>
      </c>
      <c r="K1457" s="7" t="n">
        <f aca="false">IFERROR(F1457/H1457,"")</f>
        <v>46.2851264735022</v>
      </c>
      <c r="L1457" s="13" t="n">
        <f aca="false">L1456+F1457/$F$2*100</f>
        <v>64.8057799042636</v>
      </c>
    </row>
    <row r="1458" customFormat="false" ht="15" hidden="false" customHeight="false" outlineLevel="0" collapsed="false">
      <c r="A1458" s="0" t="s">
        <v>3567</v>
      </c>
      <c r="B1458" s="0" t="s">
        <v>3568</v>
      </c>
      <c r="C1458" s="0" t="s">
        <v>3569</v>
      </c>
      <c r="D1458" s="0" t="s">
        <v>52</v>
      </c>
      <c r="E1458" s="0" t="s">
        <v>116</v>
      </c>
      <c r="F1458" s="7" t="n">
        <v>457570.61</v>
      </c>
      <c r="G1458" s="6" t="n">
        <v>2008</v>
      </c>
      <c r="H1458" s="8" t="n">
        <v>3810.4</v>
      </c>
      <c r="I1458" s="0" t="n">
        <v>1</v>
      </c>
      <c r="J1458" s="7" t="n">
        <f aca="false">IFERROR(F1458/G1458,"")</f>
        <v>227.873809760956</v>
      </c>
      <c r="K1458" s="7" t="n">
        <f aca="false">IFERROR(F1458/H1458,"")</f>
        <v>120.0846656519</v>
      </c>
      <c r="L1458" s="13" t="n">
        <f aca="false">L1457+F1458/$F$2*100</f>
        <v>64.8224950847887</v>
      </c>
    </row>
    <row r="1459" customFormat="false" ht="15" hidden="false" customHeight="false" outlineLevel="0" collapsed="false">
      <c r="A1459" s="0" t="s">
        <v>3570</v>
      </c>
      <c r="B1459" s="0" t="s">
        <v>3571</v>
      </c>
      <c r="C1459" s="0" t="s">
        <v>1213</v>
      </c>
      <c r="D1459" s="0" t="s">
        <v>2493</v>
      </c>
      <c r="E1459" s="0" t="s">
        <v>112</v>
      </c>
      <c r="F1459" s="7" t="n">
        <v>457321.03</v>
      </c>
      <c r="G1459" s="6" t="n">
        <v>3704</v>
      </c>
      <c r="H1459" s="8" t="n">
        <v>8456.4</v>
      </c>
      <c r="I1459" s="0" t="n">
        <v>1</v>
      </c>
      <c r="J1459" s="7" t="n">
        <f aca="false">IFERROR(F1459/G1459,"")</f>
        <v>123.46680075594</v>
      </c>
      <c r="K1459" s="7" t="n">
        <f aca="false">IFERROR(F1459/H1459,"")</f>
        <v>54.0798720495719</v>
      </c>
      <c r="L1459" s="13" t="n">
        <f aca="false">L1458+F1459/$F$2*100</f>
        <v>64.8392011480876</v>
      </c>
    </row>
    <row r="1460" customFormat="false" ht="15" hidden="false" customHeight="false" outlineLevel="0" collapsed="false">
      <c r="A1460" s="0" t="s">
        <v>3572</v>
      </c>
      <c r="B1460" s="0" t="s">
        <v>3573</v>
      </c>
      <c r="C1460" s="0" t="s">
        <v>1525</v>
      </c>
      <c r="D1460" s="0" t="s">
        <v>57</v>
      </c>
      <c r="E1460" s="0" t="s">
        <v>97</v>
      </c>
      <c r="F1460" s="7" t="n">
        <v>457135.09</v>
      </c>
      <c r="G1460" s="6" t="n">
        <v>1047</v>
      </c>
      <c r="H1460" s="8" t="n">
        <v>2586</v>
      </c>
      <c r="I1460" s="0" t="n">
        <v>1</v>
      </c>
      <c r="J1460" s="7" t="n">
        <f aca="false">IFERROR(F1460/G1460,"")</f>
        <v>436.614221585482</v>
      </c>
      <c r="K1460" s="7" t="n">
        <f aca="false">IFERROR(F1460/H1460,"")</f>
        <v>176.773043310132</v>
      </c>
      <c r="L1460" s="13" t="n">
        <f aca="false">L1459+F1460/$F$2*100</f>
        <v>64.8559004189471</v>
      </c>
    </row>
    <row r="1461" customFormat="false" ht="15" hidden="false" customHeight="false" outlineLevel="0" collapsed="false">
      <c r="A1461" s="0" t="s">
        <v>3574</v>
      </c>
      <c r="B1461" s="0" t="s">
        <v>3575</v>
      </c>
      <c r="C1461" s="0" t="s">
        <v>1355</v>
      </c>
      <c r="D1461" s="0" t="s">
        <v>411</v>
      </c>
      <c r="E1461" s="0" t="s">
        <v>112</v>
      </c>
      <c r="F1461" s="7" t="n">
        <v>457104.5</v>
      </c>
      <c r="G1461" s="6" t="n">
        <v>202</v>
      </c>
      <c r="H1461" s="8" t="n">
        <v>446.1</v>
      </c>
      <c r="I1461" s="0" t="n">
        <v>1</v>
      </c>
      <c r="J1461" s="7" t="n">
        <f aca="false">IFERROR(F1461/G1461,"")</f>
        <v>2262.89356435644</v>
      </c>
      <c r="K1461" s="7" t="n">
        <f aca="false">IFERROR(F1461/H1461,"")</f>
        <v>1024.66823582156</v>
      </c>
      <c r="L1461" s="13" t="n">
        <f aca="false">L1460+F1461/$F$2*100</f>
        <v>64.8725985723454</v>
      </c>
    </row>
    <row r="1462" customFormat="false" ht="15" hidden="false" customHeight="false" outlineLevel="0" collapsed="false">
      <c r="A1462" s="0" t="s">
        <v>3576</v>
      </c>
      <c r="B1462" s="0" t="s">
        <v>3577</v>
      </c>
      <c r="C1462" s="0" t="s">
        <v>137</v>
      </c>
      <c r="D1462" s="0" t="s">
        <v>57</v>
      </c>
      <c r="E1462" s="0" t="s">
        <v>76</v>
      </c>
      <c r="F1462" s="7" t="n">
        <v>456823.14</v>
      </c>
      <c r="G1462" s="6" t="n">
        <v>897</v>
      </c>
      <c r="H1462" s="8" t="n">
        <v>1708.6</v>
      </c>
      <c r="I1462" s="0" t="n">
        <v>1</v>
      </c>
      <c r="J1462" s="7" t="n">
        <f aca="false">IFERROR(F1462/G1462,"")</f>
        <v>509.278862876254</v>
      </c>
      <c r="K1462" s="7" t="n">
        <f aca="false">IFERROR(F1462/H1462,"")</f>
        <v>267.366931991104</v>
      </c>
      <c r="L1462" s="13" t="n">
        <f aca="false">L1461+F1462/$F$2*100</f>
        <v>64.8892864475853</v>
      </c>
    </row>
    <row r="1463" customFormat="false" ht="15" hidden="false" customHeight="false" outlineLevel="0" collapsed="false">
      <c r="A1463" s="0" t="s">
        <v>3578</v>
      </c>
      <c r="B1463" s="0" t="s">
        <v>2704</v>
      </c>
      <c r="C1463" s="0" t="s">
        <v>835</v>
      </c>
      <c r="D1463" s="0" t="s">
        <v>123</v>
      </c>
      <c r="E1463" s="0" t="s">
        <v>112</v>
      </c>
      <c r="F1463" s="7" t="n">
        <v>456781.84</v>
      </c>
      <c r="G1463" s="6" t="n">
        <v>728</v>
      </c>
      <c r="H1463" s="8" t="n">
        <v>817.5</v>
      </c>
      <c r="I1463" s="0" t="n">
        <v>1</v>
      </c>
      <c r="J1463" s="7" t="n">
        <f aca="false">IFERROR(F1463/G1463,"")</f>
        <v>627.447582417583</v>
      </c>
      <c r="K1463" s="7" t="n">
        <f aca="false">IFERROR(F1463/H1463,"")</f>
        <v>558.754544342508</v>
      </c>
      <c r="L1463" s="13" t="n">
        <f aca="false">L1462+F1463/$F$2*100</f>
        <v>64.9059728141248</v>
      </c>
    </row>
    <row r="1464" customFormat="false" ht="15" hidden="false" customHeight="false" outlineLevel="0" collapsed="false">
      <c r="A1464" s="0" t="s">
        <v>3579</v>
      </c>
      <c r="B1464" s="0" t="s">
        <v>3580</v>
      </c>
      <c r="C1464" s="0" t="s">
        <v>348</v>
      </c>
      <c r="D1464" s="0" t="s">
        <v>71</v>
      </c>
      <c r="E1464" s="0" t="s">
        <v>112</v>
      </c>
      <c r="F1464" s="7" t="n">
        <v>456279.98</v>
      </c>
      <c r="G1464" s="6" t="n">
        <v>1730</v>
      </c>
      <c r="H1464" s="8" t="n">
        <v>4589.6</v>
      </c>
      <c r="I1464" s="0" t="n">
        <v>1</v>
      </c>
      <c r="J1464" s="7" t="n">
        <f aca="false">IFERROR(F1464/G1464,"")</f>
        <v>263.745653179191</v>
      </c>
      <c r="K1464" s="7" t="n">
        <f aca="false">IFERROR(F1464/H1464,"")</f>
        <v>99.4160667596305</v>
      </c>
      <c r="L1464" s="13" t="n">
        <f aca="false">L1463+F1464/$F$2*100</f>
        <v>64.9226408475802</v>
      </c>
    </row>
    <row r="1465" customFormat="false" ht="15" hidden="false" customHeight="false" outlineLevel="0" collapsed="false">
      <c r="A1465" s="0" t="s">
        <v>3581</v>
      </c>
      <c r="B1465" s="0" t="s">
        <v>3582</v>
      </c>
      <c r="C1465" s="0" t="s">
        <v>1941</v>
      </c>
      <c r="D1465" s="0" t="s">
        <v>1066</v>
      </c>
      <c r="E1465" s="0" t="s">
        <v>81</v>
      </c>
      <c r="F1465" s="7" t="n">
        <v>456183.31</v>
      </c>
      <c r="G1465" s="6" t="n">
        <v>4787</v>
      </c>
      <c r="H1465" s="8" t="n">
        <v>11488.7</v>
      </c>
      <c r="I1465" s="0" t="n">
        <v>1</v>
      </c>
      <c r="J1465" s="7" t="n">
        <f aca="false">IFERROR(F1465/G1465,"")</f>
        <v>95.2962836849802</v>
      </c>
      <c r="K1465" s="7" t="n">
        <f aca="false">IFERROR(F1465/H1465,"")</f>
        <v>39.7071304847372</v>
      </c>
      <c r="L1465" s="13" t="n">
        <f aca="false">L1464+F1465/$F$2*100</f>
        <v>64.9393053496539</v>
      </c>
    </row>
    <row r="1466" customFormat="false" ht="15" hidden="false" customHeight="false" outlineLevel="0" collapsed="false">
      <c r="A1466" s="0" t="s">
        <v>3583</v>
      </c>
      <c r="B1466" s="0" t="s">
        <v>3584</v>
      </c>
      <c r="C1466" s="0" t="s">
        <v>3585</v>
      </c>
      <c r="D1466" s="0" t="s">
        <v>241</v>
      </c>
      <c r="E1466" s="0" t="s">
        <v>112</v>
      </c>
      <c r="F1466" s="7" t="n">
        <v>456074.49</v>
      </c>
      <c r="G1466" s="6" t="n">
        <v>726</v>
      </c>
      <c r="H1466" s="8" t="n">
        <v>1614.8</v>
      </c>
      <c r="I1466" s="0" t="n">
        <v>1</v>
      </c>
      <c r="J1466" s="7" t="n">
        <f aca="false">IFERROR(F1466/G1466,"")</f>
        <v>628.201776859504</v>
      </c>
      <c r="K1466" s="7" t="n">
        <f aca="false">IFERROR(F1466/H1466,"")</f>
        <v>282.434041367352</v>
      </c>
      <c r="L1466" s="13" t="n">
        <f aca="false">L1465+F1466/$F$2*100</f>
        <v>64.9559658765029</v>
      </c>
    </row>
    <row r="1467" customFormat="false" ht="15" hidden="false" customHeight="false" outlineLevel="0" collapsed="false">
      <c r="A1467" s="0" t="s">
        <v>3586</v>
      </c>
      <c r="B1467" s="0" t="s">
        <v>92</v>
      </c>
      <c r="C1467" s="0" t="s">
        <v>3587</v>
      </c>
      <c r="D1467" s="0" t="s">
        <v>57</v>
      </c>
      <c r="E1467" s="0" t="s">
        <v>116</v>
      </c>
      <c r="F1467" s="7" t="n">
        <v>456016.91</v>
      </c>
      <c r="G1467" s="6" t="n">
        <v>9387</v>
      </c>
      <c r="H1467" s="8" t="n">
        <v>24676.1</v>
      </c>
      <c r="I1467" s="0" t="n">
        <v>1</v>
      </c>
      <c r="J1467" s="7" t="n">
        <f aca="false">IFERROR(F1467/G1467,"")</f>
        <v>48.5796218174071</v>
      </c>
      <c r="K1467" s="7" t="n">
        <f aca="false">IFERROR(F1467/H1467,"")</f>
        <v>18.4801046356596</v>
      </c>
      <c r="L1467" s="13" t="n">
        <f aca="false">L1466+F1467/$F$2*100</f>
        <v>64.9726242999387</v>
      </c>
    </row>
    <row r="1468" customFormat="false" ht="15" hidden="false" customHeight="false" outlineLevel="0" collapsed="false">
      <c r="A1468" s="0" t="s">
        <v>3588</v>
      </c>
      <c r="B1468" s="0" t="s">
        <v>3589</v>
      </c>
      <c r="C1468" s="0" t="s">
        <v>601</v>
      </c>
      <c r="D1468" s="0" t="s">
        <v>251</v>
      </c>
      <c r="E1468" s="0" t="s">
        <v>116</v>
      </c>
      <c r="F1468" s="7" t="n">
        <v>455757.4</v>
      </c>
      <c r="G1468" s="6" t="n">
        <v>4863</v>
      </c>
      <c r="H1468" s="8" t="n">
        <v>9453.7</v>
      </c>
      <c r="I1468" s="0" t="n">
        <v>1</v>
      </c>
      <c r="J1468" s="7" t="n">
        <f aca="false">IFERROR(F1468/G1468,"")</f>
        <v>93.7193913222291</v>
      </c>
      <c r="K1468" s="7" t="n">
        <f aca="false">IFERROR(F1468/H1468,"")</f>
        <v>48.2094206501158</v>
      </c>
      <c r="L1468" s="13" t="n">
        <f aca="false">L1467+F1468/$F$2*100</f>
        <v>64.9892732434026</v>
      </c>
    </row>
    <row r="1469" customFormat="false" ht="15" hidden="false" customHeight="false" outlineLevel="0" collapsed="false">
      <c r="A1469" s="0" t="s">
        <v>3590</v>
      </c>
      <c r="B1469" s="0" t="s">
        <v>3591</v>
      </c>
      <c r="C1469" s="0" t="s">
        <v>3592</v>
      </c>
      <c r="D1469" s="0" t="s">
        <v>998</v>
      </c>
      <c r="E1469" s="0" t="s">
        <v>81</v>
      </c>
      <c r="F1469" s="7" t="n">
        <v>455263.65</v>
      </c>
      <c r="G1469" s="6" t="n">
        <v>4074</v>
      </c>
      <c r="H1469" s="8" t="n">
        <v>8835.3</v>
      </c>
      <c r="I1469" s="0" t="n">
        <v>1</v>
      </c>
      <c r="J1469" s="7" t="n">
        <f aca="false">IFERROR(F1469/G1469,"")</f>
        <v>111.748564064801</v>
      </c>
      <c r="K1469" s="7" t="n">
        <f aca="false">IFERROR(F1469/H1469,"")</f>
        <v>51.5278089029235</v>
      </c>
      <c r="L1469" s="13" t="n">
        <f aca="false">L1468+F1469/$F$2*100</f>
        <v>65.0059041500429</v>
      </c>
    </row>
    <row r="1470" customFormat="false" ht="15" hidden="false" customHeight="false" outlineLevel="0" collapsed="false">
      <c r="A1470" s="0" t="s">
        <v>3593</v>
      </c>
      <c r="B1470" s="0" t="s">
        <v>3594</v>
      </c>
      <c r="C1470" s="0" t="s">
        <v>314</v>
      </c>
      <c r="D1470" s="0" t="s">
        <v>251</v>
      </c>
      <c r="E1470" s="0" t="s">
        <v>269</v>
      </c>
      <c r="F1470" s="7" t="n">
        <v>455123.54</v>
      </c>
      <c r="G1470" s="6" t="n">
        <v>3565</v>
      </c>
      <c r="H1470" s="8" t="n">
        <v>3587.5</v>
      </c>
      <c r="I1470" s="0" t="n">
        <v>1</v>
      </c>
      <c r="J1470" s="7" t="n">
        <f aca="false">IFERROR(F1470/G1470,"")</f>
        <v>127.664387096774</v>
      </c>
      <c r="K1470" s="7" t="n">
        <f aca="false">IFERROR(F1470/H1470,"")</f>
        <v>126.863704529617</v>
      </c>
      <c r="L1470" s="13" t="n">
        <f aca="false">L1469+F1470/$F$2*100</f>
        <v>65.0225299384263</v>
      </c>
    </row>
    <row r="1471" customFormat="false" ht="15" hidden="false" customHeight="false" outlineLevel="0" collapsed="false">
      <c r="A1471" s="0" t="s">
        <v>3595</v>
      </c>
      <c r="B1471" s="0" t="s">
        <v>3596</v>
      </c>
      <c r="C1471" s="0" t="s">
        <v>514</v>
      </c>
      <c r="D1471" s="0" t="s">
        <v>123</v>
      </c>
      <c r="E1471" s="0" t="s">
        <v>509</v>
      </c>
      <c r="F1471" s="7" t="n">
        <v>455113.5</v>
      </c>
      <c r="G1471" s="6" t="n">
        <v>215</v>
      </c>
      <c r="H1471" s="8" t="n">
        <v>323.6</v>
      </c>
      <c r="I1471" s="0" t="n">
        <v>1</v>
      </c>
      <c r="J1471" s="7" t="n">
        <f aca="false">IFERROR(F1471/G1471,"")</f>
        <v>2116.80697674419</v>
      </c>
      <c r="K1471" s="7" t="n">
        <f aca="false">IFERROR(F1471/H1471,"")</f>
        <v>1406.40760197775</v>
      </c>
      <c r="L1471" s="13" t="n">
        <f aca="false">L1470+F1471/$F$2*100</f>
        <v>65.0391553600457</v>
      </c>
    </row>
    <row r="1472" customFormat="false" ht="15" hidden="false" customHeight="false" outlineLevel="0" collapsed="false">
      <c r="A1472" s="0" t="s">
        <v>3597</v>
      </c>
      <c r="B1472" s="0" t="s">
        <v>1850</v>
      </c>
      <c r="C1472" s="0" t="s">
        <v>3598</v>
      </c>
      <c r="D1472" s="0" t="s">
        <v>1733</v>
      </c>
      <c r="E1472" s="0" t="s">
        <v>116</v>
      </c>
      <c r="F1472" s="7" t="n">
        <v>455073.59</v>
      </c>
      <c r="G1472" s="6" t="n">
        <v>4265</v>
      </c>
      <c r="H1472" s="8" t="n">
        <v>10978.4</v>
      </c>
      <c r="I1472" s="0" t="n">
        <v>1</v>
      </c>
      <c r="J1472" s="7" t="n">
        <f aca="false">IFERROR(F1472/G1472,"")</f>
        <v>106.699552168816</v>
      </c>
      <c r="K1472" s="7" t="n">
        <f aca="false">IFERROR(F1472/H1472,"")</f>
        <v>41.4517224732201</v>
      </c>
      <c r="L1472" s="13" t="n">
        <f aca="false">L1471+F1472/$F$2*100</f>
        <v>65.0557793237419</v>
      </c>
    </row>
    <row r="1473" customFormat="false" ht="15" hidden="false" customHeight="false" outlineLevel="0" collapsed="false">
      <c r="A1473" s="0" t="s">
        <v>3599</v>
      </c>
      <c r="B1473" s="0" t="s">
        <v>3600</v>
      </c>
      <c r="C1473" s="0" t="s">
        <v>3601</v>
      </c>
      <c r="D1473" s="0" t="s">
        <v>57</v>
      </c>
      <c r="E1473" s="0" t="s">
        <v>112</v>
      </c>
      <c r="F1473" s="7" t="n">
        <v>454711.92</v>
      </c>
      <c r="G1473" s="6" t="n">
        <v>3769</v>
      </c>
      <c r="H1473" s="8" t="n">
        <v>9463.8</v>
      </c>
      <c r="I1473" s="0" t="n">
        <v>1</v>
      </c>
      <c r="J1473" s="7" t="n">
        <f aca="false">IFERROR(F1473/G1473,"")</f>
        <v>120.645242769966</v>
      </c>
      <c r="K1473" s="7" t="n">
        <f aca="false">IFERROR(F1473/H1473,"")</f>
        <v>48.0474988905091</v>
      </c>
      <c r="L1473" s="13" t="n">
        <f aca="false">L1472+F1473/$F$2*100</f>
        <v>65.0723900755332</v>
      </c>
    </row>
    <row r="1474" customFormat="false" ht="15" hidden="false" customHeight="false" outlineLevel="0" collapsed="false">
      <c r="A1474" s="0" t="s">
        <v>3602</v>
      </c>
      <c r="B1474" s="0" t="s">
        <v>1549</v>
      </c>
      <c r="C1474" s="0" t="s">
        <v>122</v>
      </c>
      <c r="D1474" s="0" t="s">
        <v>241</v>
      </c>
      <c r="E1474" s="0" t="s">
        <v>81</v>
      </c>
      <c r="F1474" s="7" t="n">
        <v>454594.97</v>
      </c>
      <c r="G1474" s="6" t="n">
        <v>5422</v>
      </c>
      <c r="H1474" s="8" t="n">
        <v>13142.9</v>
      </c>
      <c r="I1474" s="0" t="n">
        <v>1</v>
      </c>
      <c r="J1474" s="7" t="n">
        <f aca="false">IFERROR(F1474/G1474,"")</f>
        <v>83.842672445592</v>
      </c>
      <c r="K1474" s="7" t="n">
        <f aca="false">IFERROR(F1474/H1474,"")</f>
        <v>34.5886349283644</v>
      </c>
      <c r="L1474" s="13" t="n">
        <f aca="false">L1473+F1474/$F$2*100</f>
        <v>65.0889965551088</v>
      </c>
    </row>
    <row r="1475" customFormat="false" ht="15" hidden="false" customHeight="false" outlineLevel="0" collapsed="false">
      <c r="A1475" s="0" t="s">
        <v>3603</v>
      </c>
      <c r="B1475" s="0" t="s">
        <v>3604</v>
      </c>
      <c r="C1475" s="0" t="s">
        <v>3605</v>
      </c>
      <c r="D1475" s="0" t="s">
        <v>123</v>
      </c>
      <c r="E1475" s="0" t="s">
        <v>97</v>
      </c>
      <c r="F1475" s="7" t="n">
        <v>453931.61</v>
      </c>
      <c r="G1475" s="6" t="n">
        <v>2626</v>
      </c>
      <c r="H1475" s="8" t="n">
        <v>7204.3</v>
      </c>
      <c r="I1475" s="0" t="n">
        <v>1</v>
      </c>
      <c r="J1475" s="7" t="n">
        <f aca="false">IFERROR(F1475/G1475,"")</f>
        <v>172.860476009139</v>
      </c>
      <c r="K1475" s="7" t="n">
        <f aca="false">IFERROR(F1475/H1475,"")</f>
        <v>63.0084269117055</v>
      </c>
      <c r="L1475" s="13" t="n">
        <f aca="false">L1474+F1475/$F$2*100</f>
        <v>65.1055788019607</v>
      </c>
    </row>
    <row r="1476" customFormat="false" ht="15" hidden="false" customHeight="false" outlineLevel="0" collapsed="false">
      <c r="A1476" s="0" t="s">
        <v>3606</v>
      </c>
      <c r="B1476" s="0" t="s">
        <v>2530</v>
      </c>
      <c r="C1476" s="0" t="s">
        <v>84</v>
      </c>
      <c r="D1476" s="0" t="s">
        <v>57</v>
      </c>
      <c r="E1476" s="0" t="s">
        <v>63</v>
      </c>
      <c r="F1476" s="7" t="n">
        <v>453805.69</v>
      </c>
      <c r="G1476" s="6" t="n">
        <v>1222</v>
      </c>
      <c r="H1476" s="8" t="n">
        <v>2408.6</v>
      </c>
      <c r="I1476" s="0" t="n">
        <v>1</v>
      </c>
      <c r="J1476" s="7" t="n">
        <f aca="false">IFERROR(F1476/G1476,"")</f>
        <v>371.363085106383</v>
      </c>
      <c r="K1476" s="7" t="n">
        <f aca="false">IFERROR(F1476/H1476,"")</f>
        <v>188.410566304077</v>
      </c>
      <c r="L1476" s="13" t="n">
        <f aca="false">L1475+F1476/$F$2*100</f>
        <v>65.1221564489202</v>
      </c>
    </row>
    <row r="1477" customFormat="false" ht="15" hidden="false" customHeight="false" outlineLevel="0" collapsed="false">
      <c r="A1477" s="0" t="s">
        <v>3607</v>
      </c>
      <c r="B1477" s="0" t="s">
        <v>3608</v>
      </c>
      <c r="C1477" s="0" t="s">
        <v>3036</v>
      </c>
      <c r="D1477" s="0" t="s">
        <v>241</v>
      </c>
      <c r="E1477" s="0" t="s">
        <v>659</v>
      </c>
      <c r="F1477" s="7" t="n">
        <v>453736.89</v>
      </c>
      <c r="G1477" s="6" t="n">
        <v>1873</v>
      </c>
      <c r="H1477" s="8" t="n">
        <v>4797.5</v>
      </c>
      <c r="I1477" s="0" t="n">
        <v>1</v>
      </c>
      <c r="J1477" s="7" t="n">
        <f aca="false">IFERROR(F1477/G1477,"")</f>
        <v>242.25140950347</v>
      </c>
      <c r="K1477" s="7" t="n">
        <f aca="false">IFERROR(F1477/H1477,"")</f>
        <v>94.5777780093799</v>
      </c>
      <c r="L1477" s="13" t="n">
        <f aca="false">L1476+F1477/$F$2*100</f>
        <v>65.1387315825969</v>
      </c>
    </row>
    <row r="1478" customFormat="false" ht="15" hidden="false" customHeight="false" outlineLevel="0" collapsed="false">
      <c r="A1478" s="0" t="s">
        <v>3609</v>
      </c>
      <c r="B1478" s="0" t="s">
        <v>3610</v>
      </c>
      <c r="C1478" s="0" t="s">
        <v>368</v>
      </c>
      <c r="D1478" s="0" t="s">
        <v>57</v>
      </c>
      <c r="E1478" s="0" t="s">
        <v>800</v>
      </c>
      <c r="F1478" s="7" t="n">
        <v>453696.99</v>
      </c>
      <c r="G1478" s="6" t="n">
        <v>2588</v>
      </c>
      <c r="H1478" s="8" t="n">
        <v>4255.5</v>
      </c>
      <c r="I1478" s="0" t="n">
        <v>1</v>
      </c>
      <c r="J1478" s="7" t="n">
        <f aca="false">IFERROR(F1478/G1478,"")</f>
        <v>175.307955950541</v>
      </c>
      <c r="K1478" s="7" t="n">
        <f aca="false">IFERROR(F1478/H1478,"")</f>
        <v>106.614261543884</v>
      </c>
      <c r="L1478" s="13" t="n">
        <f aca="false">L1477+F1478/$F$2*100</f>
        <v>65.1553052587155</v>
      </c>
    </row>
    <row r="1479" customFormat="false" ht="15" hidden="false" customHeight="false" outlineLevel="0" collapsed="false">
      <c r="A1479" s="0" t="s">
        <v>3611</v>
      </c>
      <c r="B1479" s="0" t="s">
        <v>1889</v>
      </c>
      <c r="C1479" s="0" t="s">
        <v>377</v>
      </c>
      <c r="D1479" s="0" t="s">
        <v>241</v>
      </c>
      <c r="E1479" s="0" t="s">
        <v>81</v>
      </c>
      <c r="F1479" s="7" t="n">
        <v>453634.89</v>
      </c>
      <c r="G1479" s="6" t="n">
        <v>4318</v>
      </c>
      <c r="H1479" s="8" t="n">
        <v>9145.1</v>
      </c>
      <c r="I1479" s="0" t="n">
        <v>1</v>
      </c>
      <c r="J1479" s="7" t="n">
        <f aca="false">IFERROR(F1479/G1479,"")</f>
        <v>105.056713756369</v>
      </c>
      <c r="K1479" s="7" t="n">
        <f aca="false">IFERROR(F1479/H1479,"")</f>
        <v>49.6041475762977</v>
      </c>
      <c r="L1479" s="13" t="n">
        <f aca="false">L1478+F1479/$F$2*100</f>
        <v>65.171876666304</v>
      </c>
    </row>
    <row r="1480" customFormat="false" ht="15" hidden="false" customHeight="false" outlineLevel="0" collapsed="false">
      <c r="A1480" s="0" t="s">
        <v>3612</v>
      </c>
      <c r="B1480" s="0" t="s">
        <v>3608</v>
      </c>
      <c r="C1480" s="0" t="s">
        <v>3613</v>
      </c>
      <c r="D1480" s="0" t="s">
        <v>57</v>
      </c>
      <c r="E1480" s="0" t="s">
        <v>112</v>
      </c>
      <c r="F1480" s="7" t="n">
        <v>453508.46</v>
      </c>
      <c r="G1480" s="6" t="n">
        <v>143</v>
      </c>
      <c r="H1480" s="8" t="n">
        <v>211.8</v>
      </c>
      <c r="I1480" s="0" t="n">
        <v>1</v>
      </c>
      <c r="J1480" s="7" t="n">
        <f aca="false">IFERROR(F1480/G1480,"")</f>
        <v>3171.38783216783</v>
      </c>
      <c r="K1480" s="7" t="n">
        <f aca="false">IFERROR(F1480/H1480,"")</f>
        <v>2141.21085930123</v>
      </c>
      <c r="L1480" s="13" t="n">
        <f aca="false">L1479+F1480/$F$2*100</f>
        <v>65.1884434553697</v>
      </c>
    </row>
    <row r="1481" customFormat="false" ht="15" hidden="false" customHeight="false" outlineLevel="0" collapsed="false">
      <c r="A1481" s="0" t="s">
        <v>3614</v>
      </c>
      <c r="B1481" s="0" t="s">
        <v>3615</v>
      </c>
      <c r="C1481" s="0" t="s">
        <v>194</v>
      </c>
      <c r="D1481" s="0" t="s">
        <v>127</v>
      </c>
      <c r="E1481" s="0" t="s">
        <v>1243</v>
      </c>
      <c r="F1481" s="7" t="n">
        <v>453442.12</v>
      </c>
      <c r="G1481" s="6" t="n">
        <v>2534</v>
      </c>
      <c r="H1481" s="8" t="n">
        <v>3004.5</v>
      </c>
      <c r="I1481" s="0" t="n">
        <v>1</v>
      </c>
      <c r="J1481" s="7" t="n">
        <f aca="false">IFERROR(F1481/G1481,"")</f>
        <v>178.943220205209</v>
      </c>
      <c r="K1481" s="7" t="n">
        <f aca="false">IFERROR(F1481/H1481,"")</f>
        <v>150.920991845565</v>
      </c>
      <c r="L1481" s="13" t="n">
        <f aca="false">L1480+F1481/$F$2*100</f>
        <v>65.205007821017</v>
      </c>
    </row>
    <row r="1482" customFormat="false" ht="15" hidden="false" customHeight="false" outlineLevel="0" collapsed="false">
      <c r="A1482" s="0" t="s">
        <v>3616</v>
      </c>
      <c r="B1482" s="0" t="s">
        <v>692</v>
      </c>
      <c r="C1482" s="0" t="s">
        <v>3617</v>
      </c>
      <c r="D1482" s="0" t="s">
        <v>198</v>
      </c>
      <c r="E1482" s="0" t="s">
        <v>509</v>
      </c>
      <c r="F1482" s="7" t="n">
        <v>453075.38</v>
      </c>
      <c r="G1482" s="6" t="n">
        <v>563</v>
      </c>
      <c r="H1482" s="8" t="n">
        <v>1023.2</v>
      </c>
      <c r="I1482" s="0" t="n">
        <v>1</v>
      </c>
      <c r="J1482" s="7" t="n">
        <f aca="false">IFERROR(F1482/G1482,"")</f>
        <v>804.752007104796</v>
      </c>
      <c r="K1482" s="7" t="n">
        <f aca="false">IFERROR(F1482/H1482,"")</f>
        <v>442.802365129007</v>
      </c>
      <c r="L1482" s="13" t="n">
        <f aca="false">L1481+F1482/$F$2*100</f>
        <v>65.221558789551</v>
      </c>
    </row>
    <row r="1483" customFormat="false" ht="15" hidden="false" customHeight="false" outlineLevel="0" collapsed="false">
      <c r="A1483" s="0" t="s">
        <v>3618</v>
      </c>
      <c r="B1483" s="0" t="s">
        <v>2508</v>
      </c>
      <c r="C1483" s="0" t="s">
        <v>1102</v>
      </c>
      <c r="D1483" s="0" t="s">
        <v>52</v>
      </c>
      <c r="E1483" s="0" t="s">
        <v>800</v>
      </c>
      <c r="F1483" s="7" t="n">
        <v>452738.46</v>
      </c>
      <c r="G1483" s="6" t="n">
        <v>4980</v>
      </c>
      <c r="H1483" s="8" t="n">
        <v>7677.4</v>
      </c>
      <c r="I1483" s="0" t="n">
        <v>1</v>
      </c>
      <c r="J1483" s="7" t="n">
        <f aca="false">IFERROR(F1483/G1483,"")</f>
        <v>90.9113373493976</v>
      </c>
      <c r="K1483" s="7" t="n">
        <f aca="false">IFERROR(F1483/H1483,"")</f>
        <v>58.9702842108005</v>
      </c>
      <c r="L1483" s="13" t="n">
        <f aca="false">L1482+F1483/$F$2*100</f>
        <v>65.2380974503044</v>
      </c>
    </row>
    <row r="1484" customFormat="false" ht="15" hidden="false" customHeight="false" outlineLevel="0" collapsed="false">
      <c r="A1484" s="0" t="s">
        <v>3619</v>
      </c>
      <c r="B1484" s="0" t="s">
        <v>3620</v>
      </c>
      <c r="C1484" s="0" t="s">
        <v>3621</v>
      </c>
      <c r="D1484" s="0" t="s">
        <v>456</v>
      </c>
      <c r="E1484" s="0" t="s">
        <v>149</v>
      </c>
      <c r="F1484" s="7" t="n">
        <v>451606.25</v>
      </c>
      <c r="G1484" s="6" t="n">
        <v>762</v>
      </c>
      <c r="H1484" s="8" t="n">
        <v>1503.9</v>
      </c>
      <c r="I1484" s="0" t="n">
        <v>1</v>
      </c>
      <c r="J1484" s="7" t="n">
        <f aca="false">IFERROR(F1484/G1484,"")</f>
        <v>592.659120734908</v>
      </c>
      <c r="K1484" s="7" t="n">
        <f aca="false">IFERROR(F1484/H1484,"")</f>
        <v>300.290079127602</v>
      </c>
      <c r="L1484" s="13" t="n">
        <f aca="false">L1483+F1484/$F$2*100</f>
        <v>65.2545947511145</v>
      </c>
    </row>
    <row r="1485" customFormat="false" ht="15" hidden="false" customHeight="false" outlineLevel="0" collapsed="false">
      <c r="A1485" s="0" t="s">
        <v>3622</v>
      </c>
      <c r="B1485" s="0" t="s">
        <v>1847</v>
      </c>
      <c r="C1485" s="0" t="s">
        <v>348</v>
      </c>
      <c r="D1485" s="0" t="s">
        <v>2416</v>
      </c>
      <c r="E1485" s="0" t="s">
        <v>81</v>
      </c>
      <c r="F1485" s="7" t="n">
        <v>451503.57</v>
      </c>
      <c r="G1485" s="6" t="n">
        <v>5533</v>
      </c>
      <c r="H1485" s="8" t="n">
        <v>14664.3</v>
      </c>
      <c r="I1485" s="0" t="n">
        <v>1</v>
      </c>
      <c r="J1485" s="7" t="n">
        <f aca="false">IFERROR(F1485/G1485,"")</f>
        <v>81.6019465028014</v>
      </c>
      <c r="K1485" s="7" t="n">
        <f aca="false">IFERROR(F1485/H1485,"")</f>
        <v>30.7893025920092</v>
      </c>
      <c r="L1485" s="13" t="n">
        <f aca="false">L1484+F1485/$F$2*100</f>
        <v>65.2710883009958</v>
      </c>
    </row>
    <row r="1486" customFormat="false" ht="15" hidden="false" customHeight="false" outlineLevel="0" collapsed="false">
      <c r="A1486" s="0" t="s">
        <v>3623</v>
      </c>
      <c r="B1486" s="0" t="s">
        <v>3624</v>
      </c>
      <c r="C1486" s="0" t="s">
        <v>484</v>
      </c>
      <c r="D1486" s="0" t="s">
        <v>62</v>
      </c>
      <c r="E1486" s="0" t="s">
        <v>269</v>
      </c>
      <c r="F1486" s="7" t="n">
        <v>451464.4</v>
      </c>
      <c r="G1486" s="6" t="n">
        <v>438</v>
      </c>
      <c r="H1486" s="8" t="n">
        <v>616.4</v>
      </c>
      <c r="I1486" s="0" t="n">
        <v>1</v>
      </c>
      <c r="J1486" s="7" t="n">
        <f aca="false">IFERROR(F1486/G1486,"")</f>
        <v>1030.74063926941</v>
      </c>
      <c r="K1486" s="7" t="n">
        <f aca="false">IFERROR(F1486/H1486,"")</f>
        <v>732.421155094095</v>
      </c>
      <c r="L1486" s="13" t="n">
        <f aca="false">L1485+F1486/$F$2*100</f>
        <v>65.2875804199863</v>
      </c>
    </row>
    <row r="1487" customFormat="false" ht="15" hidden="false" customHeight="false" outlineLevel="0" collapsed="false">
      <c r="A1487" s="0" t="s">
        <v>3625</v>
      </c>
      <c r="B1487" s="0" t="s">
        <v>3626</v>
      </c>
      <c r="C1487" s="0" t="s">
        <v>289</v>
      </c>
      <c r="D1487" s="0" t="s">
        <v>2503</v>
      </c>
      <c r="E1487" s="0" t="s">
        <v>116</v>
      </c>
      <c r="F1487" s="7" t="n">
        <v>451299.78</v>
      </c>
      <c r="G1487" s="6" t="n">
        <v>4461</v>
      </c>
      <c r="H1487" s="8" t="n">
        <v>4463.6</v>
      </c>
      <c r="I1487" s="0" t="n">
        <v>1</v>
      </c>
      <c r="J1487" s="7" t="n">
        <f aca="false">IFERROR(F1487/G1487,"")</f>
        <v>101.165608607935</v>
      </c>
      <c r="K1487" s="7" t="n">
        <f aca="false">IFERROR(F1487/H1487,"")</f>
        <v>101.106680706156</v>
      </c>
      <c r="L1487" s="13" t="n">
        <f aca="false">L1486+F1487/$F$2*100</f>
        <v>65.3040665253628</v>
      </c>
    </row>
    <row r="1488" customFormat="false" ht="15" hidden="false" customHeight="false" outlineLevel="0" collapsed="false">
      <c r="A1488" s="0" t="s">
        <v>3627</v>
      </c>
      <c r="B1488" s="0" t="s">
        <v>3628</v>
      </c>
      <c r="C1488" s="0" t="s">
        <v>3629</v>
      </c>
      <c r="D1488" s="0" t="s">
        <v>52</v>
      </c>
      <c r="E1488" s="0" t="s">
        <v>912</v>
      </c>
      <c r="F1488" s="7" t="n">
        <v>451261.19</v>
      </c>
      <c r="G1488" s="6" t="n">
        <v>3878</v>
      </c>
      <c r="H1488" s="8" t="n">
        <v>8679.2</v>
      </c>
      <c r="I1488" s="0" t="n">
        <v>1</v>
      </c>
      <c r="J1488" s="7" t="n">
        <f aca="false">IFERROR(F1488/G1488,"")</f>
        <v>116.364412068076</v>
      </c>
      <c r="K1488" s="7" t="n">
        <f aca="false">IFERROR(F1488/H1488,"")</f>
        <v>51.9934083786524</v>
      </c>
      <c r="L1488" s="13" t="n">
        <f aca="false">L1487+F1488/$F$2*100</f>
        <v>65.3205512210359</v>
      </c>
    </row>
    <row r="1489" customFormat="false" ht="15" hidden="false" customHeight="false" outlineLevel="0" collapsed="false">
      <c r="A1489" s="0" t="s">
        <v>3630</v>
      </c>
      <c r="B1489" s="0" t="s">
        <v>3631</v>
      </c>
      <c r="C1489" s="0" t="s">
        <v>3632</v>
      </c>
      <c r="D1489" s="0" t="s">
        <v>57</v>
      </c>
      <c r="E1489" s="0" t="s">
        <v>116</v>
      </c>
      <c r="F1489" s="7" t="n">
        <v>450843.83</v>
      </c>
      <c r="G1489" s="6" t="n">
        <v>4749</v>
      </c>
      <c r="H1489" s="8" t="n">
        <v>11891.1</v>
      </c>
      <c r="I1489" s="0" t="n">
        <v>1</v>
      </c>
      <c r="J1489" s="7" t="n">
        <f aca="false">IFERROR(F1489/G1489,"")</f>
        <v>94.9344767319436</v>
      </c>
      <c r="K1489" s="7" t="n">
        <f aca="false">IFERROR(F1489/H1489,"")</f>
        <v>37.9143922765766</v>
      </c>
      <c r="L1489" s="13" t="n">
        <f aca="false">L1488+F1489/$F$2*100</f>
        <v>65.3370206704332</v>
      </c>
    </row>
    <row r="1490" customFormat="false" ht="15" hidden="false" customHeight="false" outlineLevel="0" collapsed="false">
      <c r="A1490" s="0" t="s">
        <v>3633</v>
      </c>
      <c r="B1490" s="0" t="s">
        <v>3634</v>
      </c>
      <c r="C1490" s="0" t="s">
        <v>51</v>
      </c>
      <c r="D1490" s="0" t="s">
        <v>123</v>
      </c>
      <c r="E1490" s="0" t="s">
        <v>116</v>
      </c>
      <c r="F1490" s="7" t="n">
        <v>450701.49</v>
      </c>
      <c r="G1490" s="6" t="n">
        <v>6945</v>
      </c>
      <c r="H1490" s="8" t="n">
        <v>17558.8</v>
      </c>
      <c r="I1490" s="0" t="n">
        <v>1</v>
      </c>
      <c r="J1490" s="7" t="n">
        <f aca="false">IFERROR(F1490/G1490,"")</f>
        <v>64.8958228941685</v>
      </c>
      <c r="K1490" s="7" t="n">
        <f aca="false">IFERROR(F1490/H1490,"")</f>
        <v>25.6681259539376</v>
      </c>
      <c r="L1490" s="13" t="n">
        <f aca="false">L1489+F1490/$F$2*100</f>
        <v>65.353484920111</v>
      </c>
    </row>
    <row r="1491" customFormat="false" ht="15" hidden="false" customHeight="false" outlineLevel="0" collapsed="false">
      <c r="A1491" s="0" t="s">
        <v>3635</v>
      </c>
      <c r="B1491" s="0" t="s">
        <v>3636</v>
      </c>
      <c r="C1491" s="0" t="s">
        <v>2602</v>
      </c>
      <c r="D1491" s="0" t="s">
        <v>57</v>
      </c>
      <c r="E1491" s="0" t="s">
        <v>116</v>
      </c>
      <c r="F1491" s="7" t="n">
        <v>450444.49</v>
      </c>
      <c r="G1491" s="6" t="n">
        <v>5281</v>
      </c>
      <c r="H1491" s="8" t="n">
        <v>13841</v>
      </c>
      <c r="I1491" s="0" t="n">
        <v>1</v>
      </c>
      <c r="J1491" s="7" t="n">
        <f aca="false">IFERROR(F1491/G1491,"")</f>
        <v>85.2953020261314</v>
      </c>
      <c r="K1491" s="7" t="n">
        <f aca="false">IFERROR(F1491/H1491,"")</f>
        <v>32.5442157358572</v>
      </c>
      <c r="L1491" s="13" t="n">
        <f aca="false">L1490+F1491/$F$2*100</f>
        <v>65.369939781508</v>
      </c>
    </row>
    <row r="1492" customFormat="false" ht="15" hidden="false" customHeight="false" outlineLevel="0" collapsed="false">
      <c r="A1492" s="0" t="s">
        <v>3637</v>
      </c>
      <c r="B1492" s="0" t="s">
        <v>1178</v>
      </c>
      <c r="C1492" s="0" t="s">
        <v>377</v>
      </c>
      <c r="D1492" s="0" t="s">
        <v>251</v>
      </c>
      <c r="E1492" s="0" t="s">
        <v>97</v>
      </c>
      <c r="F1492" s="7" t="n">
        <v>450400.41</v>
      </c>
      <c r="G1492" s="6" t="n">
        <v>1700</v>
      </c>
      <c r="H1492" s="8" t="n">
        <v>4416.7</v>
      </c>
      <c r="I1492" s="0" t="n">
        <v>1</v>
      </c>
      <c r="J1492" s="7" t="n">
        <f aca="false">IFERROR(F1492/G1492,"")</f>
        <v>264.941417647059</v>
      </c>
      <c r="K1492" s="7" t="n">
        <f aca="false">IFERROR(F1492/H1492,"")</f>
        <v>101.976681685421</v>
      </c>
      <c r="L1492" s="13" t="n">
        <f aca="false">L1491+F1492/$F$2*100</f>
        <v>65.3863930326504</v>
      </c>
    </row>
    <row r="1493" customFormat="false" ht="15" hidden="false" customHeight="false" outlineLevel="0" collapsed="false">
      <c r="A1493" s="0" t="s">
        <v>3638</v>
      </c>
      <c r="B1493" s="0" t="s">
        <v>3639</v>
      </c>
      <c r="C1493" s="0" t="s">
        <v>107</v>
      </c>
      <c r="D1493" s="0" t="s">
        <v>57</v>
      </c>
      <c r="E1493" s="0" t="s">
        <v>116</v>
      </c>
      <c r="F1493" s="7" t="n">
        <v>450093.5</v>
      </c>
      <c r="G1493" s="6" t="n">
        <v>1379</v>
      </c>
      <c r="H1493" s="8" t="n">
        <v>2726.7</v>
      </c>
      <c r="I1493" s="0" t="n">
        <v>1</v>
      </c>
      <c r="J1493" s="7" t="n">
        <f aca="false">IFERROR(F1493/G1493,"")</f>
        <v>326.391225525743</v>
      </c>
      <c r="K1493" s="7" t="n">
        <f aca="false">IFERROR(F1493/H1493,"")</f>
        <v>165.068947812374</v>
      </c>
      <c r="L1493" s="13" t="n">
        <f aca="false">L1492+F1493/$F$2*100</f>
        <v>65.4028350722859</v>
      </c>
    </row>
    <row r="1494" customFormat="false" ht="15" hidden="false" customHeight="false" outlineLevel="0" collapsed="false">
      <c r="A1494" s="0" t="s">
        <v>3640</v>
      </c>
      <c r="B1494" s="0" t="s">
        <v>3641</v>
      </c>
      <c r="C1494" s="0" t="s">
        <v>2382</v>
      </c>
      <c r="D1494" s="0" t="s">
        <v>52</v>
      </c>
      <c r="E1494" s="0" t="s">
        <v>112</v>
      </c>
      <c r="F1494" s="7" t="n">
        <v>449767.87</v>
      </c>
      <c r="G1494" s="6" t="n">
        <v>854</v>
      </c>
      <c r="H1494" s="8" t="n">
        <v>1438.9</v>
      </c>
      <c r="I1494" s="0" t="n">
        <v>1</v>
      </c>
      <c r="J1494" s="7" t="n">
        <f aca="false">IFERROR(F1494/G1494,"")</f>
        <v>526.660269320843</v>
      </c>
      <c r="K1494" s="7" t="n">
        <f aca="false">IFERROR(F1494/H1494,"")</f>
        <v>312.577573146153</v>
      </c>
      <c r="L1494" s="13" t="n">
        <f aca="false">L1493+F1494/$F$2*100</f>
        <v>65.4192652165678</v>
      </c>
    </row>
    <row r="1495" customFormat="false" ht="15" hidden="false" customHeight="false" outlineLevel="0" collapsed="false">
      <c r="A1495" s="0" t="s">
        <v>3642</v>
      </c>
      <c r="B1495" s="0" t="s">
        <v>3643</v>
      </c>
      <c r="C1495" s="0" t="s">
        <v>289</v>
      </c>
      <c r="D1495" s="0" t="s">
        <v>290</v>
      </c>
      <c r="E1495" s="0" t="s">
        <v>112</v>
      </c>
      <c r="F1495" s="7" t="n">
        <v>449680.7</v>
      </c>
      <c r="G1495" s="6" t="n">
        <v>4197</v>
      </c>
      <c r="H1495" s="8" t="n">
        <v>5741.6</v>
      </c>
      <c r="I1495" s="0" t="n">
        <v>1</v>
      </c>
      <c r="J1495" s="7" t="n">
        <f aca="false">IFERROR(F1495/G1495,"")</f>
        <v>107.143364307839</v>
      </c>
      <c r="K1495" s="7" t="n">
        <f aca="false">IFERROR(F1495/H1495,"")</f>
        <v>78.319754075519</v>
      </c>
      <c r="L1495" s="13" t="n">
        <f aca="false">L1494+F1495/$F$2*100</f>
        <v>65.4356921765055</v>
      </c>
    </row>
    <row r="1496" customFormat="false" ht="15" hidden="false" customHeight="false" outlineLevel="0" collapsed="false">
      <c r="A1496" s="0" t="s">
        <v>3644</v>
      </c>
      <c r="B1496" s="0" t="s">
        <v>3645</v>
      </c>
      <c r="C1496" s="0" t="s">
        <v>3015</v>
      </c>
      <c r="D1496" s="0" t="s">
        <v>57</v>
      </c>
      <c r="E1496" s="0" t="s">
        <v>269</v>
      </c>
      <c r="F1496" s="7" t="n">
        <v>449652.73</v>
      </c>
      <c r="G1496" s="6" t="n">
        <v>299</v>
      </c>
      <c r="H1496" s="8" t="n">
        <v>425.8</v>
      </c>
      <c r="I1496" s="0" t="n">
        <v>1</v>
      </c>
      <c r="J1496" s="7" t="n">
        <f aca="false">IFERROR(F1496/G1496,"")</f>
        <v>1503.85528428094</v>
      </c>
      <c r="K1496" s="7" t="n">
        <f aca="false">IFERROR(F1496/H1496,"")</f>
        <v>1056.01862376703</v>
      </c>
      <c r="L1496" s="13" t="n">
        <f aca="false">L1495+F1496/$F$2*100</f>
        <v>65.4521181146914</v>
      </c>
    </row>
    <row r="1497" customFormat="false" ht="15" hidden="false" customHeight="false" outlineLevel="0" collapsed="false">
      <c r="A1497" s="0" t="s">
        <v>3646</v>
      </c>
      <c r="B1497" s="0" t="s">
        <v>3647</v>
      </c>
      <c r="C1497" s="0" t="s">
        <v>3648</v>
      </c>
      <c r="D1497" s="0" t="s">
        <v>57</v>
      </c>
      <c r="E1497" s="0" t="s">
        <v>76</v>
      </c>
      <c r="F1497" s="7" t="n">
        <v>449271.28</v>
      </c>
      <c r="G1497" s="6" t="n">
        <v>989</v>
      </c>
      <c r="H1497" s="8" t="n">
        <v>1823.4</v>
      </c>
      <c r="I1497" s="0" t="n">
        <v>1</v>
      </c>
      <c r="J1497" s="7" t="n">
        <f aca="false">IFERROR(F1497/G1497,"")</f>
        <v>454.268230535895</v>
      </c>
      <c r="K1497" s="7" t="n">
        <f aca="false">IFERROR(F1497/H1497,"")</f>
        <v>246.392058791269</v>
      </c>
      <c r="L1497" s="13" t="n">
        <f aca="false">L1496+F1497/$F$2*100</f>
        <v>65.4685301184037</v>
      </c>
    </row>
    <row r="1498" customFormat="false" ht="15" hidden="false" customHeight="false" outlineLevel="0" collapsed="false">
      <c r="A1498" s="0" t="s">
        <v>3649</v>
      </c>
      <c r="B1498" s="0" t="s">
        <v>3650</v>
      </c>
      <c r="C1498" s="0" t="s">
        <v>3651</v>
      </c>
      <c r="D1498" s="0" t="s">
        <v>101</v>
      </c>
      <c r="E1498" s="0" t="s">
        <v>116</v>
      </c>
      <c r="F1498" s="7" t="n">
        <v>448701.03</v>
      </c>
      <c r="G1498" s="6" t="n">
        <v>7152</v>
      </c>
      <c r="H1498" s="8" t="n">
        <v>17916.4</v>
      </c>
      <c r="I1498" s="0" t="n">
        <v>1</v>
      </c>
      <c r="J1498" s="7" t="n">
        <f aca="false">IFERROR(F1498/G1498,"")</f>
        <v>62.7378397651007</v>
      </c>
      <c r="K1498" s="7" t="n">
        <f aca="false">IFERROR(F1498/H1498,"")</f>
        <v>25.0441511687616</v>
      </c>
      <c r="L1498" s="13" t="n">
        <f aca="false">L1497+F1498/$F$2*100</f>
        <v>65.4849212907263</v>
      </c>
    </row>
    <row r="1499" customFormat="false" ht="15" hidden="false" customHeight="false" outlineLevel="0" collapsed="false">
      <c r="A1499" s="0" t="s">
        <v>3652</v>
      </c>
      <c r="B1499" s="0" t="s">
        <v>3653</v>
      </c>
      <c r="C1499" s="0" t="s">
        <v>3654</v>
      </c>
      <c r="D1499" s="0" t="s">
        <v>52</v>
      </c>
      <c r="E1499" s="0" t="s">
        <v>1020</v>
      </c>
      <c r="F1499" s="7" t="n">
        <v>448229.23</v>
      </c>
      <c r="G1499" s="6" t="n">
        <v>928</v>
      </c>
      <c r="H1499" s="8" t="n">
        <v>1181.3</v>
      </c>
      <c r="I1499" s="0" t="n">
        <v>1</v>
      </c>
      <c r="J1499" s="7" t="n">
        <f aca="false">IFERROR(F1499/G1499,"")</f>
        <v>483.005635775862</v>
      </c>
      <c r="K1499" s="7" t="n">
        <f aca="false">IFERROR(F1499/H1499,"")</f>
        <v>379.437255565902</v>
      </c>
      <c r="L1499" s="13" t="n">
        <f aca="false">L1498+F1499/$F$2*100</f>
        <v>65.5012952280647</v>
      </c>
    </row>
    <row r="1500" customFormat="false" ht="15" hidden="false" customHeight="false" outlineLevel="0" collapsed="false">
      <c r="A1500" s="0" t="s">
        <v>3655</v>
      </c>
      <c r="B1500" s="0" t="s">
        <v>3656</v>
      </c>
      <c r="C1500" s="0" t="s">
        <v>3657</v>
      </c>
      <c r="D1500" s="0" t="s">
        <v>57</v>
      </c>
      <c r="E1500" s="0" t="s">
        <v>116</v>
      </c>
      <c r="F1500" s="7" t="n">
        <v>447984.21</v>
      </c>
      <c r="G1500" s="6" t="n">
        <v>9643</v>
      </c>
      <c r="H1500" s="8" t="n">
        <v>24345.7</v>
      </c>
      <c r="I1500" s="0" t="n">
        <v>1</v>
      </c>
      <c r="J1500" s="7" t="n">
        <f aca="false">IFERROR(F1500/G1500,"")</f>
        <v>46.4569335269107</v>
      </c>
      <c r="K1500" s="7" t="n">
        <f aca="false">IFERROR(F1500/H1500,"")</f>
        <v>18.400958280107</v>
      </c>
      <c r="L1500" s="13" t="n">
        <f aca="false">L1499+F1500/$F$2*100</f>
        <v>65.5176602147551</v>
      </c>
    </row>
    <row r="1501" customFormat="false" ht="15" hidden="false" customHeight="false" outlineLevel="0" collapsed="false">
      <c r="A1501" s="0" t="s">
        <v>3658</v>
      </c>
      <c r="B1501" s="0" t="s">
        <v>3659</v>
      </c>
      <c r="C1501" s="0" t="s">
        <v>159</v>
      </c>
      <c r="D1501" s="0" t="s">
        <v>52</v>
      </c>
      <c r="E1501" s="0" t="s">
        <v>3660</v>
      </c>
      <c r="F1501" s="7" t="n">
        <v>447893.5</v>
      </c>
      <c r="G1501" s="6" t="n">
        <v>571</v>
      </c>
      <c r="H1501" s="8" t="n">
        <v>757.8</v>
      </c>
      <c r="I1501" s="0" t="n">
        <v>1</v>
      </c>
      <c r="J1501" s="7" t="n">
        <f aca="false">IFERROR(F1501/G1501,"")</f>
        <v>784.401926444834</v>
      </c>
      <c r="K1501" s="7" t="n">
        <f aca="false">IFERROR(F1501/H1501,"")</f>
        <v>591.044470836632</v>
      </c>
      <c r="L1501" s="13" t="n">
        <f aca="false">L1500+F1501/$F$2*100</f>
        <v>65.5340218877841</v>
      </c>
    </row>
    <row r="1502" customFormat="false" ht="15" hidden="false" customHeight="false" outlineLevel="0" collapsed="false">
      <c r="A1502" s="0" t="s">
        <v>3661</v>
      </c>
      <c r="B1502" s="0" t="s">
        <v>3662</v>
      </c>
      <c r="C1502" s="0" t="s">
        <v>1246</v>
      </c>
      <c r="D1502" s="0" t="s">
        <v>127</v>
      </c>
      <c r="E1502" s="0" t="s">
        <v>116</v>
      </c>
      <c r="F1502" s="7" t="n">
        <v>447617.12</v>
      </c>
      <c r="G1502" s="6" t="n">
        <v>5828</v>
      </c>
      <c r="H1502" s="8" t="n">
        <v>14740.6</v>
      </c>
      <c r="I1502" s="0" t="n">
        <v>1</v>
      </c>
      <c r="J1502" s="7" t="n">
        <f aca="false">IFERROR(F1502/G1502,"")</f>
        <v>76.8045847632121</v>
      </c>
      <c r="K1502" s="7" t="n">
        <f aca="false">IFERROR(F1502/H1502,"")</f>
        <v>30.3662754569013</v>
      </c>
      <c r="L1502" s="13" t="n">
        <f aca="false">L1501+F1502/$F$2*100</f>
        <v>65.5503734645755</v>
      </c>
    </row>
    <row r="1503" customFormat="false" ht="15" hidden="false" customHeight="false" outlineLevel="0" collapsed="false">
      <c r="A1503" s="0" t="s">
        <v>3663</v>
      </c>
      <c r="B1503" s="0" t="s">
        <v>3664</v>
      </c>
      <c r="C1503" s="0" t="s">
        <v>3665</v>
      </c>
      <c r="D1503" s="0" t="s">
        <v>3372</v>
      </c>
      <c r="E1503" s="0" t="s">
        <v>112</v>
      </c>
      <c r="F1503" s="7" t="n">
        <v>447230.03</v>
      </c>
      <c r="G1503" s="6" t="n">
        <v>608</v>
      </c>
      <c r="H1503" s="8" t="n">
        <v>1420.9</v>
      </c>
      <c r="I1503" s="0" t="n">
        <v>1</v>
      </c>
      <c r="J1503" s="7" t="n">
        <f aca="false">IFERROR(F1503/G1503,"")</f>
        <v>735.575707236842</v>
      </c>
      <c r="K1503" s="7" t="n">
        <f aca="false">IFERROR(F1503/H1503,"")</f>
        <v>314.751235132662</v>
      </c>
      <c r="L1503" s="13" t="n">
        <f aca="false">L1502+F1503/$F$2*100</f>
        <v>65.5667109008626</v>
      </c>
    </row>
    <row r="1504" customFormat="false" ht="15" hidden="false" customHeight="false" outlineLevel="0" collapsed="false">
      <c r="A1504" s="0" t="s">
        <v>3666</v>
      </c>
      <c r="B1504" s="0" t="s">
        <v>2878</v>
      </c>
      <c r="C1504" s="0" t="s">
        <v>3667</v>
      </c>
      <c r="D1504" s="0" t="s">
        <v>3668</v>
      </c>
      <c r="E1504" s="0" t="s">
        <v>81</v>
      </c>
      <c r="F1504" s="7" t="n">
        <v>447204.78</v>
      </c>
      <c r="G1504" s="6" t="n">
        <v>3909</v>
      </c>
      <c r="H1504" s="8" t="n">
        <v>9640.4</v>
      </c>
      <c r="I1504" s="0" t="n">
        <v>1</v>
      </c>
      <c r="J1504" s="7" t="n">
        <f aca="false">IFERROR(F1504/G1504,"")</f>
        <v>114.403883346124</v>
      </c>
      <c r="K1504" s="7" t="n">
        <f aca="false">IFERROR(F1504/H1504,"")</f>
        <v>46.3886125057052</v>
      </c>
      <c r="L1504" s="13" t="n">
        <f aca="false">L1503+F1504/$F$2*100</f>
        <v>65.5830474147601</v>
      </c>
    </row>
    <row r="1505" customFormat="false" ht="15" hidden="false" customHeight="false" outlineLevel="0" collapsed="false">
      <c r="A1505" s="0" t="s">
        <v>3669</v>
      </c>
      <c r="B1505" s="0" t="s">
        <v>3670</v>
      </c>
      <c r="C1505" s="0" t="s">
        <v>213</v>
      </c>
      <c r="D1505" s="0" t="s">
        <v>123</v>
      </c>
      <c r="E1505" s="0" t="s">
        <v>81</v>
      </c>
      <c r="F1505" s="7" t="n">
        <v>446994.87</v>
      </c>
      <c r="G1505" s="6" t="n">
        <v>5542</v>
      </c>
      <c r="H1505" s="8" t="n">
        <v>14573.3</v>
      </c>
      <c r="I1505" s="0" t="n">
        <v>1</v>
      </c>
      <c r="J1505" s="7" t="n">
        <f aca="false">IFERROR(F1505/G1505,"")</f>
        <v>80.655876939733</v>
      </c>
      <c r="K1505" s="7" t="n">
        <f aca="false">IFERROR(F1505/H1505,"")</f>
        <v>30.6721792593304</v>
      </c>
      <c r="L1505" s="13" t="n">
        <f aca="false">L1504+F1505/$F$2*100</f>
        <v>65.5993762605876</v>
      </c>
    </row>
    <row r="1506" customFormat="false" ht="15" hidden="false" customHeight="false" outlineLevel="0" collapsed="false">
      <c r="A1506" s="0" t="s">
        <v>3671</v>
      </c>
      <c r="B1506" s="0" t="s">
        <v>3672</v>
      </c>
      <c r="C1506" s="0" t="s">
        <v>3673</v>
      </c>
      <c r="D1506" s="0" t="s">
        <v>101</v>
      </c>
      <c r="E1506" s="0" t="s">
        <v>269</v>
      </c>
      <c r="F1506" s="7" t="n">
        <v>446832.88</v>
      </c>
      <c r="G1506" s="6" t="n">
        <v>1128</v>
      </c>
      <c r="H1506" s="8" t="n">
        <v>2003.3</v>
      </c>
      <c r="I1506" s="0" t="n">
        <v>1</v>
      </c>
      <c r="J1506" s="7" t="n">
        <f aca="false">IFERROR(F1506/G1506,"")</f>
        <v>396.128439716312</v>
      </c>
      <c r="K1506" s="7" t="n">
        <f aca="false">IFERROR(F1506/H1506,"")</f>
        <v>223.048410123297</v>
      </c>
      <c r="L1506" s="13" t="n">
        <f aca="false">L1505+F1506/$F$2*100</f>
        <v>65.6156991888756</v>
      </c>
    </row>
    <row r="1507" customFormat="false" ht="15" hidden="false" customHeight="false" outlineLevel="0" collapsed="false">
      <c r="A1507" s="0" t="s">
        <v>3674</v>
      </c>
      <c r="B1507" s="0" t="s">
        <v>3675</v>
      </c>
      <c r="C1507" s="0" t="s">
        <v>3676</v>
      </c>
      <c r="D1507" s="0" t="s">
        <v>123</v>
      </c>
      <c r="E1507" s="0" t="s">
        <v>269</v>
      </c>
      <c r="F1507" s="7" t="n">
        <v>445786.59</v>
      </c>
      <c r="G1507" s="6" t="n">
        <v>2080</v>
      </c>
      <c r="H1507" s="8" t="n">
        <v>5407</v>
      </c>
      <c r="I1507" s="0" t="n">
        <v>1</v>
      </c>
      <c r="J1507" s="7" t="n">
        <f aca="false">IFERROR(F1507/G1507,"")</f>
        <v>214.320475961538</v>
      </c>
      <c r="K1507" s="7" t="n">
        <f aca="false">IFERROR(F1507/H1507,"")</f>
        <v>82.4461975217311</v>
      </c>
      <c r="L1507" s="13" t="n">
        <f aca="false">L1506+F1507/$F$2*100</f>
        <v>65.6319838959015</v>
      </c>
    </row>
    <row r="1508" customFormat="false" ht="15" hidden="false" customHeight="false" outlineLevel="0" collapsed="false">
      <c r="A1508" s="0" t="s">
        <v>3677</v>
      </c>
      <c r="B1508" s="0" t="s">
        <v>2846</v>
      </c>
      <c r="C1508" s="0" t="s">
        <v>3678</v>
      </c>
      <c r="D1508" s="0" t="s">
        <v>123</v>
      </c>
      <c r="E1508" s="0" t="s">
        <v>116</v>
      </c>
      <c r="F1508" s="7" t="n">
        <v>445502.02</v>
      </c>
      <c r="G1508" s="6" t="n">
        <v>3110</v>
      </c>
      <c r="H1508" s="8" t="n">
        <v>6928.9</v>
      </c>
      <c r="I1508" s="0" t="n">
        <v>1</v>
      </c>
      <c r="J1508" s="7" t="n">
        <f aca="false">IFERROR(F1508/G1508,"")</f>
        <v>143.248237942122</v>
      </c>
      <c r="K1508" s="7" t="n">
        <f aca="false">IFERROR(F1508/H1508,"")</f>
        <v>64.2962115198661</v>
      </c>
      <c r="L1508" s="13" t="n">
        <f aca="false">L1507+F1508/$F$2*100</f>
        <v>65.6482582075069</v>
      </c>
    </row>
    <row r="1509" customFormat="false" ht="15" hidden="false" customHeight="false" outlineLevel="0" collapsed="false">
      <c r="A1509" s="0" t="s">
        <v>3679</v>
      </c>
      <c r="B1509" s="0" t="s">
        <v>3680</v>
      </c>
      <c r="C1509" s="0" t="s">
        <v>365</v>
      </c>
      <c r="D1509" s="0" t="s">
        <v>598</v>
      </c>
      <c r="E1509" s="0" t="s">
        <v>81</v>
      </c>
      <c r="F1509" s="7" t="n">
        <v>445467.97</v>
      </c>
      <c r="G1509" s="6" t="n">
        <v>5551</v>
      </c>
      <c r="H1509" s="8" t="n">
        <v>14680.2</v>
      </c>
      <c r="I1509" s="0" t="n">
        <v>1</v>
      </c>
      <c r="J1509" s="7" t="n">
        <f aca="false">IFERROR(F1509/G1509,"")</f>
        <v>80.2500396324986</v>
      </c>
      <c r="K1509" s="7" t="n">
        <f aca="false">IFERROR(F1509/H1509,"")</f>
        <v>30.344816146919</v>
      </c>
      <c r="L1509" s="13" t="n">
        <f aca="false">L1508+F1509/$F$2*100</f>
        <v>65.6645312752563</v>
      </c>
    </row>
    <row r="1510" customFormat="false" ht="15" hidden="false" customHeight="false" outlineLevel="0" collapsed="false">
      <c r="A1510" s="0" t="s">
        <v>3681</v>
      </c>
      <c r="B1510" s="0" t="s">
        <v>3682</v>
      </c>
      <c r="C1510" s="0" t="s">
        <v>271</v>
      </c>
      <c r="D1510" s="0" t="s">
        <v>57</v>
      </c>
      <c r="E1510" s="0" t="s">
        <v>81</v>
      </c>
      <c r="F1510" s="7" t="n">
        <v>445085.94</v>
      </c>
      <c r="G1510" s="6" t="n">
        <v>4505</v>
      </c>
      <c r="H1510" s="8" t="n">
        <v>11835.3</v>
      </c>
      <c r="I1510" s="0" t="n">
        <v>1</v>
      </c>
      <c r="J1510" s="7" t="n">
        <f aca="false">IFERROR(F1510/G1510,"")</f>
        <v>98.7982108768036</v>
      </c>
      <c r="K1510" s="7" t="n">
        <f aca="false">IFERROR(F1510/H1510,"")</f>
        <v>37.6066462193607</v>
      </c>
      <c r="L1510" s="13" t="n">
        <f aca="false">L1509+F1510/$F$2*100</f>
        <v>65.6807903873446</v>
      </c>
    </row>
    <row r="1511" customFormat="false" ht="15" hidden="false" customHeight="false" outlineLevel="0" collapsed="false">
      <c r="A1511" s="0" t="s">
        <v>3683</v>
      </c>
      <c r="B1511" s="0" t="s">
        <v>3684</v>
      </c>
      <c r="C1511" s="0" t="s">
        <v>3685</v>
      </c>
      <c r="D1511" s="0" t="s">
        <v>123</v>
      </c>
      <c r="E1511" s="0" t="s">
        <v>112</v>
      </c>
      <c r="F1511" s="7" t="n">
        <v>445064.94</v>
      </c>
      <c r="G1511" s="6" t="n">
        <v>2557</v>
      </c>
      <c r="H1511" s="8" t="n">
        <v>3572.4</v>
      </c>
      <c r="I1511" s="0" t="n">
        <v>1</v>
      </c>
      <c r="J1511" s="7" t="n">
        <f aca="false">IFERROR(F1511/G1511,"")</f>
        <v>174.057465780211</v>
      </c>
      <c r="K1511" s="7" t="n">
        <f aca="false">IFERROR(F1511/H1511,"")</f>
        <v>124.584296271414</v>
      </c>
      <c r="L1511" s="13" t="n">
        <f aca="false">L1510+F1511/$F$2*100</f>
        <v>65.697048732297</v>
      </c>
    </row>
    <row r="1512" customFormat="false" ht="15" hidden="false" customHeight="false" outlineLevel="0" collapsed="false">
      <c r="A1512" s="0" t="s">
        <v>3686</v>
      </c>
      <c r="B1512" s="0" t="s">
        <v>3687</v>
      </c>
      <c r="C1512" s="0" t="s">
        <v>564</v>
      </c>
      <c r="D1512" s="0" t="s">
        <v>411</v>
      </c>
      <c r="E1512" s="0" t="s">
        <v>339</v>
      </c>
      <c r="F1512" s="7" t="n">
        <v>444844.63</v>
      </c>
      <c r="G1512" s="6" t="n">
        <v>773</v>
      </c>
      <c r="H1512" s="8" t="n">
        <v>1708.5</v>
      </c>
      <c r="I1512" s="0" t="n">
        <v>1</v>
      </c>
      <c r="J1512" s="7" t="n">
        <f aca="false">IFERROR(F1512/G1512,"")</f>
        <v>575.478175937904</v>
      </c>
      <c r="K1512" s="7" t="n">
        <f aca="false">IFERROR(F1512/H1512,"")</f>
        <v>260.371454492245</v>
      </c>
      <c r="L1512" s="13" t="n">
        <f aca="false">L1511+F1512/$F$2*100</f>
        <v>65.7132990292645</v>
      </c>
    </row>
    <row r="1513" customFormat="false" ht="15" hidden="false" customHeight="false" outlineLevel="0" collapsed="false">
      <c r="A1513" s="0" t="s">
        <v>3688</v>
      </c>
      <c r="B1513" s="0" t="s">
        <v>3689</v>
      </c>
      <c r="C1513" s="0" t="s">
        <v>1013</v>
      </c>
      <c r="D1513" s="0" t="s">
        <v>1759</v>
      </c>
      <c r="E1513" s="0" t="s">
        <v>81</v>
      </c>
      <c r="F1513" s="7" t="n">
        <v>444704.42</v>
      </c>
      <c r="G1513" s="6" t="n">
        <v>4693</v>
      </c>
      <c r="H1513" s="8" t="n">
        <v>11769.4</v>
      </c>
      <c r="I1513" s="0" t="n">
        <v>1</v>
      </c>
      <c r="J1513" s="7" t="n">
        <f aca="false">IFERROR(F1513/G1513,"")</f>
        <v>94.7590922650756</v>
      </c>
      <c r="K1513" s="7" t="n">
        <f aca="false">IFERROR(F1513/H1513,"")</f>
        <v>37.7847995649736</v>
      </c>
      <c r="L1513" s="13" t="n">
        <f aca="false">L1512+F1513/$F$2*100</f>
        <v>65.7295442043219</v>
      </c>
    </row>
    <row r="1514" customFormat="false" ht="15" hidden="false" customHeight="false" outlineLevel="0" collapsed="false">
      <c r="A1514" s="0" t="s">
        <v>3690</v>
      </c>
      <c r="B1514" s="0" t="s">
        <v>3691</v>
      </c>
      <c r="C1514" s="0" t="s">
        <v>107</v>
      </c>
      <c r="D1514" s="0" t="s">
        <v>182</v>
      </c>
      <c r="E1514" s="0" t="s">
        <v>81</v>
      </c>
      <c r="F1514" s="7" t="n">
        <v>444612.06</v>
      </c>
      <c r="G1514" s="6" t="n">
        <v>8218</v>
      </c>
      <c r="H1514" s="8" t="n">
        <v>17631.3</v>
      </c>
      <c r="I1514" s="0" t="n">
        <v>1</v>
      </c>
      <c r="J1514" s="7" t="n">
        <f aca="false">IFERROR(F1514/G1514,"")</f>
        <v>54.1022219518131</v>
      </c>
      <c r="K1514" s="7" t="n">
        <f aca="false">IFERROR(F1514/H1514,"")</f>
        <v>25.217202361709</v>
      </c>
      <c r="L1514" s="13" t="n">
        <f aca="false">L1513+F1514/$F$2*100</f>
        <v>65.7457860054432</v>
      </c>
    </row>
    <row r="1515" customFormat="false" ht="15" hidden="false" customHeight="false" outlineLevel="0" collapsed="false">
      <c r="A1515" s="0" t="s">
        <v>3692</v>
      </c>
      <c r="B1515" s="0" t="s">
        <v>3693</v>
      </c>
      <c r="C1515" s="0" t="s">
        <v>537</v>
      </c>
      <c r="D1515" s="0" t="s">
        <v>57</v>
      </c>
      <c r="E1515" s="0" t="s">
        <v>269</v>
      </c>
      <c r="F1515" s="7" t="n">
        <v>444245.16</v>
      </c>
      <c r="G1515" s="6" t="n">
        <v>5381</v>
      </c>
      <c r="H1515" s="8" t="n">
        <v>5433.6</v>
      </c>
      <c r="I1515" s="0" t="n">
        <v>1</v>
      </c>
      <c r="J1515" s="7" t="n">
        <f aca="false">IFERROR(F1515/G1515,"")</f>
        <v>82.5581044415536</v>
      </c>
      <c r="K1515" s="7" t="n">
        <f aca="false">IFERROR(F1515/H1515,"")</f>
        <v>81.7589001766784</v>
      </c>
      <c r="L1515" s="13" t="n">
        <f aca="false">L1514+F1515/$F$2*100</f>
        <v>65.7620144036062</v>
      </c>
    </row>
    <row r="1516" customFormat="false" ht="15" hidden="false" customHeight="false" outlineLevel="0" collapsed="false">
      <c r="A1516" s="0" t="s">
        <v>3694</v>
      </c>
      <c r="B1516" s="0" t="s">
        <v>3695</v>
      </c>
      <c r="C1516" s="0" t="s">
        <v>100</v>
      </c>
      <c r="D1516" s="0" t="s">
        <v>52</v>
      </c>
      <c r="E1516" s="0" t="s">
        <v>800</v>
      </c>
      <c r="F1516" s="7" t="n">
        <v>444076.69</v>
      </c>
      <c r="G1516" s="6" t="n">
        <v>3031</v>
      </c>
      <c r="H1516" s="8" t="n">
        <v>3288.4</v>
      </c>
      <c r="I1516" s="0" t="n">
        <v>1</v>
      </c>
      <c r="J1516" s="7" t="n">
        <f aca="false">IFERROR(F1516/G1516,"")</f>
        <v>146.511610029693</v>
      </c>
      <c r="K1516" s="7" t="n">
        <f aca="false">IFERROR(F1516/H1516,"")</f>
        <v>135.043391923124</v>
      </c>
      <c r="L1516" s="13" t="n">
        <f aca="false">L1515+F1516/$F$2*100</f>
        <v>65.7782366475137</v>
      </c>
    </row>
    <row r="1517" customFormat="false" ht="15" hidden="false" customHeight="false" outlineLevel="0" collapsed="false">
      <c r="A1517" s="0" t="s">
        <v>3696</v>
      </c>
      <c r="B1517" s="0" t="s">
        <v>3697</v>
      </c>
      <c r="C1517" s="0" t="s">
        <v>1938</v>
      </c>
      <c r="D1517" s="0" t="s">
        <v>876</v>
      </c>
      <c r="E1517" s="0" t="s">
        <v>81</v>
      </c>
      <c r="F1517" s="7" t="n">
        <v>443805.92</v>
      </c>
      <c r="G1517" s="6" t="n">
        <v>5028</v>
      </c>
      <c r="H1517" s="8" t="n">
        <v>13206.3</v>
      </c>
      <c r="I1517" s="0" t="n">
        <v>1</v>
      </c>
      <c r="J1517" s="7" t="n">
        <f aca="false">IFERROR(F1517/G1517,"")</f>
        <v>88.2668894192522</v>
      </c>
      <c r="K1517" s="7" t="n">
        <f aca="false">IFERROR(F1517/H1517,"")</f>
        <v>33.6056215594073</v>
      </c>
      <c r="L1517" s="13" t="n">
        <f aca="false">L1516+F1517/$F$2*100</f>
        <v>65.7944490001185</v>
      </c>
    </row>
    <row r="1518" customFormat="false" ht="15" hidden="false" customHeight="false" outlineLevel="0" collapsed="false">
      <c r="A1518" s="0" t="s">
        <v>3698</v>
      </c>
      <c r="B1518" s="0" t="s">
        <v>2394</v>
      </c>
      <c r="C1518" s="0" t="s">
        <v>210</v>
      </c>
      <c r="D1518" s="0" t="s">
        <v>260</v>
      </c>
      <c r="E1518" s="0" t="s">
        <v>97</v>
      </c>
      <c r="F1518" s="7" t="n">
        <v>443341.88</v>
      </c>
      <c r="G1518" s="6" t="n">
        <v>452</v>
      </c>
      <c r="H1518" s="8" t="n">
        <v>1231.4</v>
      </c>
      <c r="I1518" s="0" t="n">
        <v>1</v>
      </c>
      <c r="J1518" s="7" t="n">
        <f aca="false">IFERROR(F1518/G1518,"")</f>
        <v>980.844867256637</v>
      </c>
      <c r="K1518" s="7" t="n">
        <f aca="false">IFERROR(F1518/H1518,"")</f>
        <v>360.030761734611</v>
      </c>
      <c r="L1518" s="13" t="n">
        <f aca="false">L1517+F1518/$F$2*100</f>
        <v>65.8106444012142</v>
      </c>
    </row>
    <row r="1519" customFormat="false" ht="15" hidden="false" customHeight="false" outlineLevel="0" collapsed="false">
      <c r="A1519" s="0" t="s">
        <v>3699</v>
      </c>
      <c r="B1519" s="0" t="s">
        <v>212</v>
      </c>
      <c r="C1519" s="0" t="s">
        <v>534</v>
      </c>
      <c r="D1519" s="0" t="s">
        <v>1300</v>
      </c>
      <c r="E1519" s="0" t="s">
        <v>112</v>
      </c>
      <c r="F1519" s="7" t="n">
        <v>443315.78</v>
      </c>
      <c r="G1519" s="6" t="n">
        <v>1224</v>
      </c>
      <c r="H1519" s="8" t="n">
        <v>2247.9</v>
      </c>
      <c r="I1519" s="0" t="n">
        <v>1</v>
      </c>
      <c r="J1519" s="7" t="n">
        <f aca="false">IFERROR(F1519/G1519,"")</f>
        <v>362.186094771242</v>
      </c>
      <c r="K1519" s="7" t="n">
        <f aca="false">IFERROR(F1519/H1519,"")</f>
        <v>197.213301303439</v>
      </c>
      <c r="L1519" s="13" t="n">
        <f aca="false">L1518+F1519/$F$2*100</f>
        <v>65.8268388488696</v>
      </c>
    </row>
    <row r="1520" customFormat="false" ht="15" hidden="false" customHeight="false" outlineLevel="0" collapsed="false">
      <c r="A1520" s="0" t="s">
        <v>3700</v>
      </c>
      <c r="B1520" s="0" t="s">
        <v>213</v>
      </c>
      <c r="C1520" s="0" t="s">
        <v>3701</v>
      </c>
      <c r="D1520" s="0" t="s">
        <v>101</v>
      </c>
      <c r="E1520" s="0" t="s">
        <v>269</v>
      </c>
      <c r="F1520" s="7" t="n">
        <v>443111.46</v>
      </c>
      <c r="G1520" s="6" t="n">
        <v>2240</v>
      </c>
      <c r="H1520" s="8" t="n">
        <v>2351.1</v>
      </c>
      <c r="I1520" s="0" t="n">
        <v>1</v>
      </c>
      <c r="J1520" s="7" t="n">
        <f aca="false">IFERROR(F1520/G1520,"")</f>
        <v>197.817616071429</v>
      </c>
      <c r="K1520" s="7" t="n">
        <f aca="false">IFERROR(F1520/H1520,"")</f>
        <v>188.469848156182</v>
      </c>
      <c r="L1520" s="13" t="n">
        <f aca="false">L1519+F1520/$F$2*100</f>
        <v>65.8430258326592</v>
      </c>
    </row>
    <row r="1521" customFormat="false" ht="15" hidden="false" customHeight="false" outlineLevel="0" collapsed="false">
      <c r="A1521" s="0" t="s">
        <v>3702</v>
      </c>
      <c r="B1521" s="0" t="s">
        <v>3703</v>
      </c>
      <c r="C1521" s="0" t="s">
        <v>726</v>
      </c>
      <c r="D1521" s="0" t="s">
        <v>1759</v>
      </c>
      <c r="E1521" s="0" t="s">
        <v>269</v>
      </c>
      <c r="F1521" s="7" t="n">
        <v>442914.23</v>
      </c>
      <c r="G1521" s="6" t="n">
        <v>5198</v>
      </c>
      <c r="H1521" s="8" t="n">
        <v>10902.1</v>
      </c>
      <c r="I1521" s="0" t="n">
        <v>1</v>
      </c>
      <c r="J1521" s="7" t="n">
        <f aca="false">IFERROR(F1521/G1521,"")</f>
        <v>85.2085859946133</v>
      </c>
      <c r="K1521" s="7" t="n">
        <f aca="false">IFERROR(F1521/H1521,"")</f>
        <v>40.6265059025325</v>
      </c>
      <c r="L1521" s="13" t="n">
        <f aca="false">L1520+F1521/$F$2*100</f>
        <v>65.8592056115824</v>
      </c>
    </row>
    <row r="1522" customFormat="false" ht="15" hidden="false" customHeight="false" outlineLevel="0" collapsed="false">
      <c r="A1522" s="0" t="s">
        <v>3704</v>
      </c>
      <c r="B1522" s="0" t="s">
        <v>3705</v>
      </c>
      <c r="C1522" s="0" t="s">
        <v>424</v>
      </c>
      <c r="D1522" s="0" t="s">
        <v>1793</v>
      </c>
      <c r="E1522" s="0" t="s">
        <v>81</v>
      </c>
      <c r="F1522" s="7" t="n">
        <v>442729.34</v>
      </c>
      <c r="G1522" s="6" t="n">
        <v>3535</v>
      </c>
      <c r="H1522" s="8" t="n">
        <v>8438.8</v>
      </c>
      <c r="I1522" s="0" t="n">
        <v>1</v>
      </c>
      <c r="J1522" s="7" t="n">
        <f aca="false">IFERROR(F1522/G1522,"")</f>
        <v>125.241680339463</v>
      </c>
      <c r="K1522" s="7" t="n">
        <f aca="false">IFERROR(F1522/H1522,"")</f>
        <v>52.4635422097929</v>
      </c>
      <c r="L1522" s="13" t="n">
        <f aca="false">L1521+F1522/$F$2*100</f>
        <v>65.875378636423</v>
      </c>
    </row>
    <row r="1523" customFormat="false" ht="15" hidden="false" customHeight="false" outlineLevel="0" collapsed="false">
      <c r="A1523" s="0" t="s">
        <v>3706</v>
      </c>
      <c r="B1523" s="0" t="s">
        <v>3707</v>
      </c>
      <c r="C1523" s="0" t="s">
        <v>3708</v>
      </c>
      <c r="D1523" s="0" t="s">
        <v>85</v>
      </c>
      <c r="E1523" s="0" t="s">
        <v>116</v>
      </c>
      <c r="F1523" s="7" t="n">
        <v>442720.87</v>
      </c>
      <c r="G1523" s="6" t="n">
        <v>6942</v>
      </c>
      <c r="H1523" s="8" t="n">
        <v>6974.3</v>
      </c>
      <c r="I1523" s="0" t="n">
        <v>1</v>
      </c>
      <c r="J1523" s="7" t="n">
        <f aca="false">IFERROR(F1523/G1523,"")</f>
        <v>63.7742538173437</v>
      </c>
      <c r="K1523" s="7" t="n">
        <f aca="false">IFERROR(F1523/H1523,"")</f>
        <v>63.478896806848</v>
      </c>
      <c r="L1523" s="13" t="n">
        <f aca="false">L1522+F1523/$F$2*100</f>
        <v>65.8915513518522</v>
      </c>
    </row>
    <row r="1524" customFormat="false" ht="15" hidden="false" customHeight="false" outlineLevel="0" collapsed="false">
      <c r="A1524" s="0" t="s">
        <v>3709</v>
      </c>
      <c r="B1524" s="0" t="s">
        <v>580</v>
      </c>
      <c r="C1524" s="0" t="s">
        <v>289</v>
      </c>
      <c r="D1524" s="0" t="s">
        <v>2001</v>
      </c>
      <c r="E1524" s="0" t="s">
        <v>81</v>
      </c>
      <c r="F1524" s="7" t="n">
        <v>442144.21</v>
      </c>
      <c r="G1524" s="6" t="n">
        <v>6286</v>
      </c>
      <c r="H1524" s="8" t="n">
        <v>9648.3</v>
      </c>
      <c r="I1524" s="0" t="n">
        <v>1</v>
      </c>
      <c r="J1524" s="7" t="n">
        <f aca="false">IFERROR(F1524/G1524,"")</f>
        <v>70.3379271396755</v>
      </c>
      <c r="K1524" s="7" t="n">
        <f aca="false">IFERROR(F1524/H1524,"")</f>
        <v>45.826125846004</v>
      </c>
      <c r="L1524" s="13" t="n">
        <f aca="false">L1523+F1524/$F$2*100</f>
        <v>65.9077030017326</v>
      </c>
    </row>
    <row r="1525" customFormat="false" ht="15" hidden="false" customHeight="false" outlineLevel="0" collapsed="false">
      <c r="A1525" s="0" t="s">
        <v>3710</v>
      </c>
      <c r="B1525" s="0" t="s">
        <v>3711</v>
      </c>
      <c r="C1525" s="0" t="s">
        <v>3712</v>
      </c>
      <c r="D1525" s="0" t="s">
        <v>57</v>
      </c>
      <c r="E1525" s="0" t="s">
        <v>644</v>
      </c>
      <c r="F1525" s="7" t="n">
        <v>441993.43</v>
      </c>
      <c r="G1525" s="6" t="n">
        <v>368</v>
      </c>
      <c r="H1525" s="8" t="n">
        <v>380.4</v>
      </c>
      <c r="I1525" s="0" t="n">
        <v>1</v>
      </c>
      <c r="J1525" s="7" t="n">
        <f aca="false">IFERROR(F1525/G1525,"")</f>
        <v>1201.06910326087</v>
      </c>
      <c r="K1525" s="7" t="n">
        <f aca="false">IFERROR(F1525/H1525,"")</f>
        <v>1161.91753417455</v>
      </c>
      <c r="L1525" s="13" t="n">
        <f aca="false">L1524+F1525/$F$2*100</f>
        <v>65.923849143578</v>
      </c>
    </row>
    <row r="1526" customFormat="false" ht="15" hidden="false" customHeight="false" outlineLevel="0" collapsed="false">
      <c r="A1526" s="0" t="s">
        <v>3713</v>
      </c>
      <c r="B1526" s="0" t="s">
        <v>3714</v>
      </c>
      <c r="C1526" s="0" t="s">
        <v>3715</v>
      </c>
      <c r="D1526" s="0" t="s">
        <v>57</v>
      </c>
      <c r="E1526" s="0" t="s">
        <v>269</v>
      </c>
      <c r="F1526" s="7" t="n">
        <v>441221.26</v>
      </c>
      <c r="G1526" s="6" t="n">
        <v>1568</v>
      </c>
      <c r="H1526" s="8" t="n">
        <v>1943.3</v>
      </c>
      <c r="I1526" s="0" t="n">
        <v>1</v>
      </c>
      <c r="J1526" s="7" t="n">
        <f aca="false">IFERROR(F1526/G1526,"")</f>
        <v>281.391109693878</v>
      </c>
      <c r="K1526" s="7" t="n">
        <f aca="false">IFERROR(F1526/H1526,"")</f>
        <v>227.047424484125</v>
      </c>
      <c r="L1526" s="13" t="n">
        <f aca="false">L1525+F1526/$F$2*100</f>
        <v>65.9399670778404</v>
      </c>
    </row>
    <row r="1527" customFormat="false" ht="15" hidden="false" customHeight="false" outlineLevel="0" collapsed="false">
      <c r="A1527" s="0" t="s">
        <v>3716</v>
      </c>
      <c r="B1527" s="0" t="s">
        <v>1032</v>
      </c>
      <c r="C1527" s="0" t="s">
        <v>3717</v>
      </c>
      <c r="D1527" s="0" t="s">
        <v>1140</v>
      </c>
      <c r="E1527" s="0" t="s">
        <v>116</v>
      </c>
      <c r="F1527" s="7" t="n">
        <v>440541.14</v>
      </c>
      <c r="G1527" s="6" t="n">
        <v>11124</v>
      </c>
      <c r="H1527" s="8" t="n">
        <v>28912.3</v>
      </c>
      <c r="I1527" s="0" t="n">
        <v>1</v>
      </c>
      <c r="J1527" s="7" t="n">
        <f aca="false">IFERROR(F1527/G1527,"")</f>
        <v>39.6027633944624</v>
      </c>
      <c r="K1527" s="7" t="n">
        <f aca="false">IFERROR(F1527/H1527,"")</f>
        <v>15.2371530455896</v>
      </c>
      <c r="L1527" s="13" t="n">
        <f aca="false">L1526+F1527/$F$2*100</f>
        <v>65.9560601671318</v>
      </c>
    </row>
    <row r="1528" customFormat="false" ht="15" hidden="false" customHeight="false" outlineLevel="0" collapsed="false">
      <c r="A1528" s="0" t="s">
        <v>3718</v>
      </c>
      <c r="B1528" s="0" t="s">
        <v>3719</v>
      </c>
      <c r="C1528" s="0" t="s">
        <v>3720</v>
      </c>
      <c r="D1528" s="0" t="s">
        <v>876</v>
      </c>
      <c r="E1528" s="0" t="s">
        <v>81</v>
      </c>
      <c r="F1528" s="7" t="n">
        <v>440277.1</v>
      </c>
      <c r="G1528" s="6" t="n">
        <v>3323</v>
      </c>
      <c r="H1528" s="8" t="n">
        <v>7099.2</v>
      </c>
      <c r="I1528" s="0" t="n">
        <v>1</v>
      </c>
      <c r="J1528" s="7" t="n">
        <f aca="false">IFERROR(F1528/G1528,"")</f>
        <v>132.493860969004</v>
      </c>
      <c r="K1528" s="7" t="n">
        <f aca="false">IFERROR(F1528/H1528,"")</f>
        <v>62.0178470813613</v>
      </c>
      <c r="L1528" s="13" t="n">
        <f aca="false">L1527+F1528/$F$2*100</f>
        <v>65.9721436109692</v>
      </c>
    </row>
    <row r="1529" customFormat="false" ht="15" hidden="false" customHeight="false" outlineLevel="0" collapsed="false">
      <c r="A1529" s="0" t="s">
        <v>3721</v>
      </c>
      <c r="B1529" s="0" t="s">
        <v>3722</v>
      </c>
      <c r="C1529" s="0" t="s">
        <v>314</v>
      </c>
      <c r="D1529" s="0" t="s">
        <v>57</v>
      </c>
      <c r="E1529" s="0" t="s">
        <v>112</v>
      </c>
      <c r="F1529" s="7" t="n">
        <v>439790.67</v>
      </c>
      <c r="G1529" s="6" t="n">
        <v>1533</v>
      </c>
      <c r="H1529" s="8" t="n">
        <v>2463.3</v>
      </c>
      <c r="I1529" s="0" t="n">
        <v>1</v>
      </c>
      <c r="J1529" s="7" t="n">
        <f aca="false">IFERROR(F1529/G1529,"")</f>
        <v>286.882367906067</v>
      </c>
      <c r="K1529" s="7" t="n">
        <f aca="false">IFERROR(F1529/H1529,"")</f>
        <v>178.537194008038</v>
      </c>
      <c r="L1529" s="13" t="n">
        <f aca="false">L1528+F1529/$F$2*100</f>
        <v>65.9882092853845</v>
      </c>
    </row>
    <row r="1530" customFormat="false" ht="15" hidden="false" customHeight="false" outlineLevel="0" collapsed="false">
      <c r="A1530" s="0" t="s">
        <v>3723</v>
      </c>
      <c r="B1530" s="0" t="s">
        <v>3724</v>
      </c>
      <c r="C1530" s="0" t="s">
        <v>3725</v>
      </c>
      <c r="D1530" s="0" t="s">
        <v>217</v>
      </c>
      <c r="E1530" s="0" t="s">
        <v>81</v>
      </c>
      <c r="F1530" s="7" t="n">
        <v>439751.54</v>
      </c>
      <c r="G1530" s="6" t="n">
        <v>5554</v>
      </c>
      <c r="H1530" s="8" t="n">
        <v>12954.3</v>
      </c>
      <c r="I1530" s="0" t="n">
        <v>1</v>
      </c>
      <c r="J1530" s="7" t="n">
        <f aca="false">IFERROR(F1530/G1530,"")</f>
        <v>79.1774468851278</v>
      </c>
      <c r="K1530" s="7" t="n">
        <f aca="false">IFERROR(F1530/H1530,"")</f>
        <v>33.9463761067754</v>
      </c>
      <c r="L1530" s="13" t="n">
        <f aca="false">L1529+F1530/$F$2*100</f>
        <v>66.0042735303702</v>
      </c>
    </row>
    <row r="1531" customFormat="false" ht="15" hidden="false" customHeight="false" outlineLevel="0" collapsed="false">
      <c r="A1531" s="0" t="s">
        <v>3726</v>
      </c>
      <c r="B1531" s="0" t="s">
        <v>351</v>
      </c>
      <c r="C1531" s="0" t="s">
        <v>3727</v>
      </c>
      <c r="D1531" s="0" t="s">
        <v>123</v>
      </c>
      <c r="E1531" s="0" t="s">
        <v>81</v>
      </c>
      <c r="F1531" s="7" t="n">
        <v>439591.32</v>
      </c>
      <c r="G1531" s="6" t="n">
        <v>2591</v>
      </c>
      <c r="H1531" s="8" t="n">
        <v>5942</v>
      </c>
      <c r="I1531" s="0" t="n">
        <v>1</v>
      </c>
      <c r="J1531" s="7" t="n">
        <f aca="false">IFERROR(F1531/G1531,"")</f>
        <v>169.660872250097</v>
      </c>
      <c r="K1531" s="7" t="n">
        <f aca="false">IFERROR(F1531/H1531,"")</f>
        <v>73.9803635139684</v>
      </c>
      <c r="L1531" s="13" t="n">
        <f aca="false">L1530+F1531/$F$2*100</f>
        <v>66.0203319224751</v>
      </c>
    </row>
    <row r="1532" customFormat="false" ht="15" hidden="false" customHeight="false" outlineLevel="0" collapsed="false">
      <c r="A1532" s="0" t="s">
        <v>3728</v>
      </c>
      <c r="B1532" s="0" t="s">
        <v>3729</v>
      </c>
      <c r="C1532" s="0" t="s">
        <v>3730</v>
      </c>
      <c r="D1532" s="0" t="s">
        <v>62</v>
      </c>
      <c r="E1532" s="0" t="s">
        <v>800</v>
      </c>
      <c r="F1532" s="7" t="n">
        <v>439101.88</v>
      </c>
      <c r="G1532" s="6" t="n">
        <v>4936</v>
      </c>
      <c r="H1532" s="8" t="n">
        <v>5831.4</v>
      </c>
      <c r="I1532" s="0" t="n">
        <v>1</v>
      </c>
      <c r="J1532" s="7" t="n">
        <f aca="false">IFERROR(F1532/G1532,"")</f>
        <v>88.9590518638574</v>
      </c>
      <c r="K1532" s="7" t="n">
        <f aca="false">IFERROR(F1532/H1532,"")</f>
        <v>75.2995644270673</v>
      </c>
      <c r="L1532" s="13" t="n">
        <f aca="false">L1531+F1532/$F$2*100</f>
        <v>66.0363724352019</v>
      </c>
    </row>
    <row r="1533" customFormat="false" ht="15" hidden="false" customHeight="false" outlineLevel="0" collapsed="false">
      <c r="A1533" s="0" t="s">
        <v>3731</v>
      </c>
      <c r="B1533" s="0" t="s">
        <v>3732</v>
      </c>
      <c r="C1533" s="0" t="s">
        <v>883</v>
      </c>
      <c r="D1533" s="0" t="s">
        <v>52</v>
      </c>
      <c r="E1533" s="0" t="s">
        <v>90</v>
      </c>
      <c r="F1533" s="7" t="n">
        <v>438982.85</v>
      </c>
      <c r="G1533" s="6" t="n">
        <v>2644</v>
      </c>
      <c r="H1533" s="8" t="n">
        <v>6994.1</v>
      </c>
      <c r="I1533" s="0" t="n">
        <v>1</v>
      </c>
      <c r="J1533" s="7" t="n">
        <f aca="false">IFERROR(F1533/G1533,"")</f>
        <v>166.029822239032</v>
      </c>
      <c r="K1533" s="7" t="n">
        <f aca="false">IFERROR(F1533/H1533,"")</f>
        <v>62.764737421541</v>
      </c>
      <c r="L1533" s="13" t="n">
        <f aca="false">L1532+F1533/$F$2*100</f>
        <v>66.05240859973</v>
      </c>
    </row>
    <row r="1534" customFormat="false" ht="15" hidden="false" customHeight="false" outlineLevel="0" collapsed="false">
      <c r="A1534" s="0" t="s">
        <v>3733</v>
      </c>
      <c r="B1534" s="0" t="s">
        <v>3734</v>
      </c>
      <c r="C1534" s="0" t="s">
        <v>3735</v>
      </c>
      <c r="D1534" s="0" t="s">
        <v>52</v>
      </c>
      <c r="E1534" s="0" t="s">
        <v>269</v>
      </c>
      <c r="F1534" s="7" t="n">
        <v>438374.67</v>
      </c>
      <c r="G1534" s="6" t="n">
        <v>729</v>
      </c>
      <c r="H1534" s="8" t="n">
        <v>872.4</v>
      </c>
      <c r="I1534" s="0" t="n">
        <v>1</v>
      </c>
      <c r="J1534" s="7" t="n">
        <f aca="false">IFERROR(F1534/G1534,"")</f>
        <v>601.336995884774</v>
      </c>
      <c r="K1534" s="7" t="n">
        <f aca="false">IFERROR(F1534/H1534,"")</f>
        <v>502.492744154058</v>
      </c>
      <c r="L1534" s="13" t="n">
        <f aca="false">L1533+F1534/$F$2*100</f>
        <v>66.068422547275</v>
      </c>
    </row>
    <row r="1535" customFormat="false" ht="15" hidden="false" customHeight="false" outlineLevel="0" collapsed="false">
      <c r="A1535" s="0" t="s">
        <v>3736</v>
      </c>
      <c r="B1535" s="0" t="s">
        <v>1079</v>
      </c>
      <c r="C1535" s="0" t="s">
        <v>3737</v>
      </c>
      <c r="D1535" s="0" t="s">
        <v>52</v>
      </c>
      <c r="E1535" s="0" t="s">
        <v>116</v>
      </c>
      <c r="F1535" s="7" t="n">
        <v>438125.03</v>
      </c>
      <c r="G1535" s="6" t="n">
        <v>5237</v>
      </c>
      <c r="H1535" s="8" t="n">
        <v>13453.7</v>
      </c>
      <c r="I1535" s="0" t="n">
        <v>1</v>
      </c>
      <c r="J1535" s="7" t="n">
        <f aca="false">IFERROR(F1535/G1535,"")</f>
        <v>83.6595436318503</v>
      </c>
      <c r="K1535" s="7" t="n">
        <f aca="false">IFERROR(F1535/H1535,"")</f>
        <v>32.565393163219</v>
      </c>
      <c r="L1535" s="13" t="n">
        <f aca="false">L1534+F1535/$F$2*100</f>
        <v>66.084427375402</v>
      </c>
    </row>
    <row r="1536" customFormat="false" ht="15" hidden="false" customHeight="false" outlineLevel="0" collapsed="false">
      <c r="A1536" s="0" t="s">
        <v>3738</v>
      </c>
      <c r="B1536" s="0" t="s">
        <v>3739</v>
      </c>
      <c r="C1536" s="0" t="s">
        <v>2920</v>
      </c>
      <c r="D1536" s="0" t="s">
        <v>2151</v>
      </c>
      <c r="E1536" s="0" t="s">
        <v>269</v>
      </c>
      <c r="F1536" s="7" t="n">
        <v>437814.1</v>
      </c>
      <c r="G1536" s="6" t="n">
        <v>4886</v>
      </c>
      <c r="H1536" s="8" t="n">
        <v>4971</v>
      </c>
      <c r="I1536" s="0" t="n">
        <v>1</v>
      </c>
      <c r="J1536" s="7" t="n">
        <f aca="false">IFERROR(F1536/G1536,"")</f>
        <v>89.6058329922227</v>
      </c>
      <c r="K1536" s="7" t="n">
        <f aca="false">IFERROR(F1536/H1536,"")</f>
        <v>88.0736471534902</v>
      </c>
      <c r="L1536" s="13" t="n">
        <f aca="false">L1535+F1536/$F$2*100</f>
        <v>66.1004208451704</v>
      </c>
    </row>
    <row r="1537" customFormat="false" ht="15" hidden="false" customHeight="false" outlineLevel="0" collapsed="false">
      <c r="A1537" s="0" t="s">
        <v>3740</v>
      </c>
      <c r="B1537" s="0" t="s">
        <v>3741</v>
      </c>
      <c r="C1537" s="0" t="s">
        <v>3742</v>
      </c>
      <c r="D1537" s="0" t="s">
        <v>57</v>
      </c>
      <c r="E1537" s="0" t="s">
        <v>269</v>
      </c>
      <c r="F1537" s="7" t="n">
        <v>437774.69</v>
      </c>
      <c r="G1537" s="6" t="n">
        <v>1872</v>
      </c>
      <c r="H1537" s="8" t="n">
        <v>2313.9</v>
      </c>
      <c r="I1537" s="0" t="n">
        <v>1</v>
      </c>
      <c r="J1537" s="7" t="n">
        <f aca="false">IFERROR(F1537/G1537,"")</f>
        <v>233.854001068376</v>
      </c>
      <c r="K1537" s="7" t="n">
        <f aca="false">IFERROR(F1537/H1537,"")</f>
        <v>189.193435325641</v>
      </c>
      <c r="L1537" s="13" t="n">
        <f aca="false">L1536+F1537/$F$2*100</f>
        <v>66.1164128752806</v>
      </c>
    </row>
    <row r="1538" customFormat="false" ht="15" hidden="false" customHeight="false" outlineLevel="0" collapsed="false">
      <c r="A1538" s="0" t="s">
        <v>3743</v>
      </c>
      <c r="B1538" s="0" t="s">
        <v>3744</v>
      </c>
      <c r="C1538" s="0" t="s">
        <v>537</v>
      </c>
      <c r="D1538" s="0" t="s">
        <v>89</v>
      </c>
      <c r="E1538" s="0" t="s">
        <v>644</v>
      </c>
      <c r="F1538" s="7" t="n">
        <v>437617.67</v>
      </c>
      <c r="G1538" s="6" t="n">
        <v>750</v>
      </c>
      <c r="H1538" s="8" t="n">
        <v>904.4</v>
      </c>
      <c r="I1538" s="0" t="n">
        <v>1</v>
      </c>
      <c r="J1538" s="7" t="n">
        <f aca="false">IFERROR(F1538/G1538,"")</f>
        <v>583.490226666667</v>
      </c>
      <c r="K1538" s="7" t="n">
        <f aca="false">IFERROR(F1538/H1538,"")</f>
        <v>483.876238390093</v>
      </c>
      <c r="L1538" s="13" t="n">
        <f aca="false">L1537+F1538/$F$2*100</f>
        <v>66.1323991694069</v>
      </c>
    </row>
    <row r="1539" customFormat="false" ht="15" hidden="false" customHeight="false" outlineLevel="0" collapsed="false">
      <c r="A1539" s="0" t="s">
        <v>3745</v>
      </c>
      <c r="B1539" s="0" t="s">
        <v>2057</v>
      </c>
      <c r="C1539" s="0" t="s">
        <v>424</v>
      </c>
      <c r="D1539" s="0" t="s">
        <v>127</v>
      </c>
      <c r="E1539" s="0" t="s">
        <v>269</v>
      </c>
      <c r="F1539" s="7" t="n">
        <v>437437.49</v>
      </c>
      <c r="G1539" s="6" t="n">
        <v>3731</v>
      </c>
      <c r="H1539" s="8" t="n">
        <v>3850.1</v>
      </c>
      <c r="I1539" s="0" t="n">
        <v>1</v>
      </c>
      <c r="J1539" s="7" t="n">
        <f aca="false">IFERROR(F1539/G1539,"")</f>
        <v>117.244033771107</v>
      </c>
      <c r="K1539" s="7" t="n">
        <f aca="false">IFERROR(F1539/H1539,"")</f>
        <v>113.617176177242</v>
      </c>
      <c r="L1539" s="13" t="n">
        <f aca="false">L1538+F1539/$F$2*100</f>
        <v>66.1483788815081</v>
      </c>
    </row>
    <row r="1540" customFormat="false" ht="15" hidden="false" customHeight="false" outlineLevel="0" collapsed="false">
      <c r="A1540" s="0" t="s">
        <v>3746</v>
      </c>
      <c r="B1540" s="0" t="s">
        <v>3747</v>
      </c>
      <c r="C1540" s="0" t="s">
        <v>51</v>
      </c>
      <c r="D1540" s="0" t="s">
        <v>52</v>
      </c>
      <c r="E1540" s="0" t="s">
        <v>97</v>
      </c>
      <c r="F1540" s="7" t="n">
        <v>437414.99</v>
      </c>
      <c r="G1540" s="6" t="n">
        <v>2702</v>
      </c>
      <c r="H1540" s="8" t="n">
        <v>7083.1</v>
      </c>
      <c r="I1540" s="0" t="n">
        <v>1</v>
      </c>
      <c r="J1540" s="7" t="n">
        <f aca="false">IFERROR(F1540/G1540,"")</f>
        <v>161.885636565507</v>
      </c>
      <c r="K1540" s="7" t="n">
        <f aca="false">IFERROR(F1540/H1540,"")</f>
        <v>61.7547387443351</v>
      </c>
      <c r="L1540" s="13" t="n">
        <f aca="false">L1539+F1540/$F$2*100</f>
        <v>66.1643577716782</v>
      </c>
    </row>
    <row r="1541" customFormat="false" ht="15" hidden="false" customHeight="false" outlineLevel="0" collapsed="false">
      <c r="A1541" s="0" t="s">
        <v>3748</v>
      </c>
      <c r="B1541" s="0" t="s">
        <v>3749</v>
      </c>
      <c r="C1541" s="0" t="s">
        <v>84</v>
      </c>
      <c r="D1541" s="0" t="s">
        <v>57</v>
      </c>
      <c r="E1541" s="0" t="s">
        <v>149</v>
      </c>
      <c r="F1541" s="7" t="n">
        <v>437400.31</v>
      </c>
      <c r="G1541" s="6" t="n">
        <v>754</v>
      </c>
      <c r="H1541" s="8" t="n">
        <v>1766.2</v>
      </c>
      <c r="I1541" s="0" t="n">
        <v>1</v>
      </c>
      <c r="J1541" s="7" t="n">
        <f aca="false">IFERROR(F1541/G1541,"")</f>
        <v>580.10651193634</v>
      </c>
      <c r="K1541" s="7" t="n">
        <f aca="false">IFERROR(F1541/H1541,"")</f>
        <v>247.650498244819</v>
      </c>
      <c r="L1541" s="13" t="n">
        <f aca="false">L1540+F1541/$F$2*100</f>
        <v>66.1803361255838</v>
      </c>
    </row>
    <row r="1542" customFormat="false" ht="15" hidden="false" customHeight="false" outlineLevel="0" collapsed="false">
      <c r="A1542" s="0" t="s">
        <v>3750</v>
      </c>
      <c r="B1542" s="0" t="s">
        <v>3751</v>
      </c>
      <c r="C1542" s="0" t="s">
        <v>61</v>
      </c>
      <c r="D1542" s="0" t="s">
        <v>52</v>
      </c>
      <c r="E1542" s="0" t="s">
        <v>168</v>
      </c>
      <c r="F1542" s="7" t="n">
        <v>437249.32</v>
      </c>
      <c r="G1542" s="6" t="n">
        <v>332</v>
      </c>
      <c r="H1542" s="8" t="n">
        <v>484</v>
      </c>
      <c r="I1542" s="0" t="n">
        <v>1</v>
      </c>
      <c r="J1542" s="7" t="n">
        <f aca="false">IFERROR(F1542/G1542,"")</f>
        <v>1317.01602409639</v>
      </c>
      <c r="K1542" s="7" t="n">
        <f aca="false">IFERROR(F1542/H1542,"")</f>
        <v>903.407685950413</v>
      </c>
      <c r="L1542" s="13" t="n">
        <f aca="false">L1541+F1542/$F$2*100</f>
        <v>66.196308963783</v>
      </c>
    </row>
    <row r="1543" customFormat="false" ht="15" hidden="false" customHeight="false" outlineLevel="0" collapsed="false">
      <c r="A1543" s="0" t="s">
        <v>3752</v>
      </c>
      <c r="B1543" s="0" t="s">
        <v>238</v>
      </c>
      <c r="C1543" s="0" t="s">
        <v>3073</v>
      </c>
      <c r="D1543" s="0" t="s">
        <v>1793</v>
      </c>
      <c r="E1543" s="0" t="s">
        <v>112</v>
      </c>
      <c r="F1543" s="7" t="n">
        <v>437126.95</v>
      </c>
      <c r="G1543" s="6" t="n">
        <v>63</v>
      </c>
      <c r="H1543" s="8" t="n">
        <v>63</v>
      </c>
      <c r="I1543" s="0" t="n">
        <v>1</v>
      </c>
      <c r="J1543" s="7" t="n">
        <f aca="false">IFERROR(F1543/G1543,"")</f>
        <v>6938.52301587302</v>
      </c>
      <c r="K1543" s="7" t="n">
        <f aca="false">IFERROR(F1543/H1543,"")</f>
        <v>6938.52301587302</v>
      </c>
      <c r="L1543" s="13" t="n">
        <f aca="false">L1542+F1543/$F$2*100</f>
        <v>66.2122773317725</v>
      </c>
    </row>
    <row r="1544" customFormat="false" ht="15" hidden="false" customHeight="false" outlineLevel="0" collapsed="false">
      <c r="A1544" s="0" t="s">
        <v>3753</v>
      </c>
      <c r="B1544" s="0" t="s">
        <v>3754</v>
      </c>
      <c r="C1544" s="0" t="s">
        <v>271</v>
      </c>
      <c r="D1544" s="0" t="s">
        <v>2489</v>
      </c>
      <c r="E1544" s="0" t="s">
        <v>81</v>
      </c>
      <c r="F1544" s="7" t="n">
        <v>436139.87</v>
      </c>
      <c r="G1544" s="6" t="n">
        <v>4257</v>
      </c>
      <c r="H1544" s="8" t="n">
        <v>10222.7</v>
      </c>
      <c r="I1544" s="0" t="n">
        <v>1</v>
      </c>
      <c r="J1544" s="7" t="n">
        <f aca="false">IFERROR(F1544/G1544,"")</f>
        <v>102.452400751703</v>
      </c>
      <c r="K1544" s="7" t="n">
        <f aca="false">IFERROR(F1544/H1544,"")</f>
        <v>42.663862775979</v>
      </c>
      <c r="L1544" s="13" t="n">
        <f aca="false">L1543+F1544/$F$2*100</f>
        <v>66.2282096414574</v>
      </c>
    </row>
    <row r="1545" customFormat="false" ht="15" hidden="false" customHeight="false" outlineLevel="0" collapsed="false">
      <c r="A1545" s="0" t="s">
        <v>3755</v>
      </c>
      <c r="B1545" s="0" t="s">
        <v>3756</v>
      </c>
      <c r="C1545" s="0" t="s">
        <v>852</v>
      </c>
      <c r="D1545" s="0" t="s">
        <v>89</v>
      </c>
      <c r="E1545" s="0" t="s">
        <v>58</v>
      </c>
      <c r="F1545" s="7" t="n">
        <v>435972.96</v>
      </c>
      <c r="G1545" s="6" t="n">
        <v>723</v>
      </c>
      <c r="H1545" s="8" t="n">
        <v>1097.9</v>
      </c>
      <c r="I1545" s="0" t="n">
        <v>1</v>
      </c>
      <c r="J1545" s="7" t="n">
        <f aca="false">IFERROR(F1545/G1545,"")</f>
        <v>603.005477178423</v>
      </c>
      <c r="K1545" s="7" t="n">
        <f aca="false">IFERROR(F1545/H1545,"")</f>
        <v>397.097149102833</v>
      </c>
      <c r="L1545" s="13" t="n">
        <f aca="false">L1544+F1545/$F$2*100</f>
        <v>66.244135853874</v>
      </c>
    </row>
    <row r="1546" customFormat="false" ht="15" hidden="false" customHeight="false" outlineLevel="0" collapsed="false">
      <c r="A1546" s="0" t="s">
        <v>3757</v>
      </c>
      <c r="B1546" s="0" t="s">
        <v>3758</v>
      </c>
      <c r="C1546" s="0" t="s">
        <v>3759</v>
      </c>
      <c r="D1546" s="0" t="s">
        <v>57</v>
      </c>
      <c r="E1546" s="0" t="s">
        <v>81</v>
      </c>
      <c r="F1546" s="7" t="n">
        <v>435887.94</v>
      </c>
      <c r="G1546" s="6" t="n">
        <v>494</v>
      </c>
      <c r="H1546" s="8" t="n">
        <v>585.9</v>
      </c>
      <c r="I1546" s="0" t="n">
        <v>1</v>
      </c>
      <c r="J1546" s="7" t="n">
        <f aca="false">IFERROR(F1546/G1546,"")</f>
        <v>882.364251012146</v>
      </c>
      <c r="K1546" s="7" t="n">
        <f aca="false">IFERROR(F1546/H1546,"")</f>
        <v>743.963031233999</v>
      </c>
      <c r="L1546" s="13" t="n">
        <f aca="false">L1545+F1546/$F$2*100</f>
        <v>66.2600589604866</v>
      </c>
    </row>
    <row r="1547" customFormat="false" ht="15" hidden="false" customHeight="false" outlineLevel="0" collapsed="false">
      <c r="A1547" s="0" t="s">
        <v>3760</v>
      </c>
      <c r="B1547" s="0" t="s">
        <v>3761</v>
      </c>
      <c r="C1547" s="0" t="s">
        <v>213</v>
      </c>
      <c r="D1547" s="0" t="s">
        <v>57</v>
      </c>
      <c r="E1547" s="0" t="s">
        <v>800</v>
      </c>
      <c r="F1547" s="7" t="n">
        <v>435751.64</v>
      </c>
      <c r="G1547" s="6" t="n">
        <v>1940</v>
      </c>
      <c r="H1547" s="8" t="n">
        <v>2084.6</v>
      </c>
      <c r="I1547" s="0" t="n">
        <v>1</v>
      </c>
      <c r="J1547" s="7" t="n">
        <f aca="false">IFERROR(F1547/G1547,"")</f>
        <v>224.61424742268</v>
      </c>
      <c r="K1547" s="7" t="n">
        <f aca="false">IFERROR(F1547/H1547,"")</f>
        <v>209.033694713614</v>
      </c>
      <c r="L1547" s="13" t="n">
        <f aca="false">L1546+F1547/$F$2*100</f>
        <v>66.2759770880226</v>
      </c>
    </row>
    <row r="1548" customFormat="false" ht="15" hidden="false" customHeight="false" outlineLevel="0" collapsed="false">
      <c r="A1548" s="0" t="s">
        <v>3762</v>
      </c>
      <c r="B1548" s="0" t="s">
        <v>3763</v>
      </c>
      <c r="C1548" s="0" t="s">
        <v>293</v>
      </c>
      <c r="D1548" s="0" t="s">
        <v>52</v>
      </c>
      <c r="E1548" s="0" t="s">
        <v>557</v>
      </c>
      <c r="F1548" s="7" t="n">
        <v>435613.4</v>
      </c>
      <c r="G1548" s="6" t="n">
        <v>309</v>
      </c>
      <c r="H1548" s="8" t="n">
        <v>530.6</v>
      </c>
      <c r="I1548" s="0" t="n">
        <v>1</v>
      </c>
      <c r="J1548" s="7" t="n">
        <f aca="false">IFERROR(F1548/G1548,"")</f>
        <v>1409.75210355987</v>
      </c>
      <c r="K1548" s="7" t="n">
        <f aca="false">IFERROR(F1548/H1548,"")</f>
        <v>820.982661138334</v>
      </c>
      <c r="L1548" s="13" t="n">
        <f aca="false">L1547+F1548/$F$2*100</f>
        <v>66.2918901656133</v>
      </c>
    </row>
    <row r="1549" customFormat="false" ht="15" hidden="false" customHeight="false" outlineLevel="0" collapsed="false">
      <c r="A1549" s="0" t="s">
        <v>3764</v>
      </c>
      <c r="B1549" s="0" t="s">
        <v>3765</v>
      </c>
      <c r="C1549" s="0" t="s">
        <v>605</v>
      </c>
      <c r="D1549" s="0" t="s">
        <v>1140</v>
      </c>
      <c r="E1549" s="0" t="s">
        <v>116</v>
      </c>
      <c r="F1549" s="7" t="n">
        <v>434713.56</v>
      </c>
      <c r="G1549" s="6" t="n">
        <v>9192</v>
      </c>
      <c r="H1549" s="8" t="n">
        <v>23475.3</v>
      </c>
      <c r="I1549" s="0" t="n">
        <v>1</v>
      </c>
      <c r="J1549" s="7" t="n">
        <f aca="false">IFERROR(F1549/G1549,"")</f>
        <v>47.2925979112272</v>
      </c>
      <c r="K1549" s="7" t="n">
        <f aca="false">IFERROR(F1549/H1549,"")</f>
        <v>18.5179128701231</v>
      </c>
      <c r="L1549" s="13" t="n">
        <f aca="false">L1548+F1549/$F$2*100</f>
        <v>66.3077703718007</v>
      </c>
    </row>
    <row r="1550" customFormat="false" ht="15" hidden="false" customHeight="false" outlineLevel="0" collapsed="false">
      <c r="A1550" s="0" t="s">
        <v>3766</v>
      </c>
      <c r="B1550" s="0" t="s">
        <v>3767</v>
      </c>
      <c r="C1550" s="0" t="s">
        <v>51</v>
      </c>
      <c r="D1550" s="0" t="s">
        <v>52</v>
      </c>
      <c r="E1550" s="0" t="s">
        <v>168</v>
      </c>
      <c r="F1550" s="7" t="n">
        <v>434616.48</v>
      </c>
      <c r="G1550" s="6" t="n">
        <v>3187</v>
      </c>
      <c r="H1550" s="8" t="n">
        <v>7509.6</v>
      </c>
      <c r="I1550" s="0" t="n">
        <v>1</v>
      </c>
      <c r="J1550" s="7" t="n">
        <f aca="false">IFERROR(F1550/G1550,"")</f>
        <v>136.371659868215</v>
      </c>
      <c r="K1550" s="7" t="n">
        <f aca="false">IFERROR(F1550/H1550,"")</f>
        <v>57.8747842761266</v>
      </c>
      <c r="L1550" s="13" t="n">
        <f aca="false">L1549+F1550/$F$2*100</f>
        <v>66.323647031629</v>
      </c>
    </row>
    <row r="1551" customFormat="false" ht="15" hidden="false" customHeight="false" outlineLevel="0" collapsed="false">
      <c r="A1551" s="0" t="s">
        <v>3768</v>
      </c>
      <c r="B1551" s="0" t="s">
        <v>3769</v>
      </c>
      <c r="C1551" s="0" t="s">
        <v>2586</v>
      </c>
      <c r="D1551" s="0" t="s">
        <v>217</v>
      </c>
      <c r="E1551" s="0" t="s">
        <v>81</v>
      </c>
      <c r="F1551" s="7" t="n">
        <v>434417.49</v>
      </c>
      <c r="G1551" s="6" t="n">
        <v>6751</v>
      </c>
      <c r="H1551" s="8" t="n">
        <v>16331.2</v>
      </c>
      <c r="I1551" s="0" t="n">
        <v>1</v>
      </c>
      <c r="J1551" s="7" t="n">
        <f aca="false">IFERROR(F1551/G1551,"")</f>
        <v>64.348613538735</v>
      </c>
      <c r="K1551" s="7" t="n">
        <f aca="false">IFERROR(F1551/H1551,"")</f>
        <v>26.6004635299304</v>
      </c>
      <c r="L1551" s="13" t="n">
        <f aca="false">L1550+F1551/$F$2*100</f>
        <v>66.3395164222977</v>
      </c>
    </row>
    <row r="1552" customFormat="false" ht="15" hidden="false" customHeight="false" outlineLevel="0" collapsed="false">
      <c r="A1552" s="0" t="s">
        <v>3770</v>
      </c>
      <c r="B1552" s="0" t="s">
        <v>3771</v>
      </c>
      <c r="C1552" s="0" t="s">
        <v>2143</v>
      </c>
      <c r="D1552" s="0" t="s">
        <v>52</v>
      </c>
      <c r="E1552" s="0" t="s">
        <v>269</v>
      </c>
      <c r="F1552" s="7" t="n">
        <v>433611.39</v>
      </c>
      <c r="G1552" s="6" t="n">
        <v>3748</v>
      </c>
      <c r="H1552" s="8" t="n">
        <v>9137.2</v>
      </c>
      <c r="I1552" s="0" t="n">
        <v>1</v>
      </c>
      <c r="J1552" s="7" t="n">
        <f aca="false">IFERROR(F1552/G1552,"")</f>
        <v>115.691406083244</v>
      </c>
      <c r="K1552" s="7" t="n">
        <f aca="false">IFERROR(F1552/H1552,"")</f>
        <v>47.4556089392812</v>
      </c>
      <c r="L1552" s="13" t="n">
        <f aca="false">L1551+F1552/$F$2*100</f>
        <v>66.3553563659112</v>
      </c>
    </row>
    <row r="1553" customFormat="false" ht="15" hidden="false" customHeight="false" outlineLevel="0" collapsed="false">
      <c r="A1553" s="0" t="s">
        <v>3772</v>
      </c>
      <c r="B1553" s="0" t="s">
        <v>3773</v>
      </c>
      <c r="C1553" s="0" t="s">
        <v>424</v>
      </c>
      <c r="D1553" s="0" t="s">
        <v>52</v>
      </c>
      <c r="E1553" s="0" t="s">
        <v>3774</v>
      </c>
      <c r="F1553" s="7" t="n">
        <v>433117.58</v>
      </c>
      <c r="G1553" s="6" t="n">
        <v>1883</v>
      </c>
      <c r="H1553" s="8" t="n">
        <v>4849.6</v>
      </c>
      <c r="I1553" s="0" t="n">
        <v>1</v>
      </c>
      <c r="J1553" s="7" t="n">
        <f aca="false">IFERROR(F1553/G1553,"")</f>
        <v>230.014646840149</v>
      </c>
      <c r="K1553" s="7" t="n">
        <f aca="false">IFERROR(F1553/H1553,"")</f>
        <v>89.3099595842956</v>
      </c>
      <c r="L1553" s="13" t="n">
        <f aca="false">L1552+F1553/$F$2*100</f>
        <v>66.3711782705092</v>
      </c>
    </row>
    <row r="1554" customFormat="false" ht="15" hidden="false" customHeight="false" outlineLevel="0" collapsed="false">
      <c r="A1554" s="0" t="s">
        <v>3775</v>
      </c>
      <c r="B1554" s="0" t="s">
        <v>3776</v>
      </c>
      <c r="C1554" s="0" t="s">
        <v>100</v>
      </c>
      <c r="D1554" s="0" t="s">
        <v>1140</v>
      </c>
      <c r="E1554" s="0" t="s">
        <v>116</v>
      </c>
      <c r="F1554" s="7" t="n">
        <v>433027.43</v>
      </c>
      <c r="G1554" s="6" t="n">
        <v>5850</v>
      </c>
      <c r="H1554" s="8" t="n">
        <v>15540.9</v>
      </c>
      <c r="I1554" s="0" t="n">
        <v>1</v>
      </c>
      <c r="J1554" s="7" t="n">
        <f aca="false">IFERROR(F1554/G1554,"")</f>
        <v>74.0217829059829</v>
      </c>
      <c r="K1554" s="7" t="n">
        <f aca="false">IFERROR(F1554/H1554,"")</f>
        <v>27.8637292563494</v>
      </c>
      <c r="L1554" s="13" t="n">
        <f aca="false">L1553+F1554/$F$2*100</f>
        <v>66.3869968819029</v>
      </c>
    </row>
    <row r="1555" customFormat="false" ht="15" hidden="false" customHeight="false" outlineLevel="0" collapsed="false">
      <c r="A1555" s="0" t="s">
        <v>3777</v>
      </c>
      <c r="B1555" s="0" t="s">
        <v>3778</v>
      </c>
      <c r="C1555" s="0" t="s">
        <v>462</v>
      </c>
      <c r="D1555" s="0" t="s">
        <v>57</v>
      </c>
      <c r="E1555" s="0" t="s">
        <v>63</v>
      </c>
      <c r="F1555" s="7" t="n">
        <v>432930.31</v>
      </c>
      <c r="G1555" s="6" t="n">
        <v>1029</v>
      </c>
      <c r="H1555" s="8" t="n">
        <v>2210.2</v>
      </c>
      <c r="I1555" s="0" t="n">
        <v>1</v>
      </c>
      <c r="J1555" s="7" t="n">
        <f aca="false">IFERROR(F1555/G1555,"")</f>
        <v>420.729164237123</v>
      </c>
      <c r="K1555" s="7" t="n">
        <f aca="false">IFERROR(F1555/H1555,"")</f>
        <v>195.878341326577</v>
      </c>
      <c r="L1555" s="13" t="n">
        <f aca="false">L1554+F1555/$F$2*100</f>
        <v>66.4028119454762</v>
      </c>
    </row>
    <row r="1556" customFormat="false" ht="15" hidden="false" customHeight="false" outlineLevel="0" collapsed="false">
      <c r="A1556" s="0" t="s">
        <v>3779</v>
      </c>
      <c r="B1556" s="0" t="s">
        <v>3780</v>
      </c>
      <c r="C1556" s="0" t="s">
        <v>3781</v>
      </c>
      <c r="D1556" s="0" t="s">
        <v>1192</v>
      </c>
      <c r="E1556" s="0" t="s">
        <v>112</v>
      </c>
      <c r="F1556" s="7" t="n">
        <v>432744.54</v>
      </c>
      <c r="G1556" s="6" t="n">
        <v>659</v>
      </c>
      <c r="H1556" s="8" t="n">
        <v>1572.7</v>
      </c>
      <c r="I1556" s="0" t="n">
        <v>1</v>
      </c>
      <c r="J1556" s="7" t="n">
        <f aca="false">IFERROR(F1556/G1556,"")</f>
        <v>656.668497723824</v>
      </c>
      <c r="K1556" s="7" t="n">
        <f aca="false">IFERROR(F1556/H1556,"")</f>
        <v>275.160259426464</v>
      </c>
      <c r="L1556" s="13" t="n">
        <f aca="false">L1555+F1556/$F$2*100</f>
        <v>66.4186202228202</v>
      </c>
    </row>
    <row r="1557" customFormat="false" ht="15" hidden="false" customHeight="false" outlineLevel="0" collapsed="false">
      <c r="A1557" s="0" t="s">
        <v>3782</v>
      </c>
      <c r="B1557" s="0" t="s">
        <v>3783</v>
      </c>
      <c r="C1557" s="0" t="s">
        <v>3784</v>
      </c>
      <c r="D1557" s="0" t="s">
        <v>552</v>
      </c>
      <c r="E1557" s="0" t="s">
        <v>116</v>
      </c>
      <c r="F1557" s="7" t="n">
        <v>432595.6</v>
      </c>
      <c r="G1557" s="6" t="n">
        <v>5955</v>
      </c>
      <c r="H1557" s="8" t="n">
        <v>15619.6</v>
      </c>
      <c r="I1557" s="0" t="n">
        <v>1</v>
      </c>
      <c r="J1557" s="7" t="n">
        <f aca="false">IFERROR(F1557/G1557,"")</f>
        <v>72.6440973971453</v>
      </c>
      <c r="K1557" s="7" t="n">
        <f aca="false">IFERROR(F1557/H1557,"")</f>
        <v>27.6956900304745</v>
      </c>
      <c r="L1557" s="13" t="n">
        <f aca="false">L1556+F1557/$F$2*100</f>
        <v>66.434423059345</v>
      </c>
    </row>
    <row r="1558" customFormat="false" ht="15" hidden="false" customHeight="false" outlineLevel="0" collapsed="false">
      <c r="A1558" s="0" t="s">
        <v>3785</v>
      </c>
      <c r="B1558" s="0" t="s">
        <v>3786</v>
      </c>
      <c r="C1558" s="0" t="s">
        <v>3434</v>
      </c>
      <c r="D1558" s="0" t="s">
        <v>598</v>
      </c>
      <c r="E1558" s="0" t="s">
        <v>644</v>
      </c>
      <c r="F1558" s="7" t="n">
        <v>432354.33</v>
      </c>
      <c r="G1558" s="6" t="n">
        <v>644</v>
      </c>
      <c r="H1558" s="8" t="n">
        <v>894.1</v>
      </c>
      <c r="I1558" s="0" t="n">
        <v>1</v>
      </c>
      <c r="J1558" s="7" t="n">
        <f aca="false">IFERROR(F1558/G1558,"")</f>
        <v>671.357655279503</v>
      </c>
      <c r="K1558" s="7" t="n">
        <f aca="false">IFERROR(F1558/H1558,"")</f>
        <v>483.563728889386</v>
      </c>
      <c r="L1558" s="13" t="n">
        <f aca="false">L1557+F1558/$F$2*100</f>
        <v>66.4502170822101</v>
      </c>
    </row>
    <row r="1559" customFormat="false" ht="15" hidden="false" customHeight="false" outlineLevel="0" collapsed="false">
      <c r="A1559" s="0" t="s">
        <v>3787</v>
      </c>
      <c r="B1559" s="0" t="s">
        <v>3788</v>
      </c>
      <c r="C1559" s="0" t="s">
        <v>293</v>
      </c>
      <c r="D1559" s="0" t="s">
        <v>164</v>
      </c>
      <c r="E1559" s="0" t="s">
        <v>221</v>
      </c>
      <c r="F1559" s="7" t="n">
        <v>432219.6</v>
      </c>
      <c r="G1559" s="6" t="n">
        <v>1317</v>
      </c>
      <c r="H1559" s="8" t="n">
        <v>2471.4</v>
      </c>
      <c r="I1559" s="0" t="n">
        <v>1</v>
      </c>
      <c r="J1559" s="7" t="n">
        <f aca="false">IFERROR(F1559/G1559,"")</f>
        <v>328.184965831435</v>
      </c>
      <c r="K1559" s="7" t="n">
        <f aca="false">IFERROR(F1559/H1559,"")</f>
        <v>174.888565185725</v>
      </c>
      <c r="L1559" s="13" t="n">
        <f aca="false">L1558+F1559/$F$2*100</f>
        <v>66.4660061833512</v>
      </c>
    </row>
    <row r="1560" customFormat="false" ht="15" hidden="false" customHeight="false" outlineLevel="0" collapsed="false">
      <c r="A1560" s="0" t="s">
        <v>3789</v>
      </c>
      <c r="B1560" s="0" t="s">
        <v>60</v>
      </c>
      <c r="C1560" s="0" t="s">
        <v>174</v>
      </c>
      <c r="D1560" s="0" t="s">
        <v>89</v>
      </c>
      <c r="E1560" s="0" t="s">
        <v>644</v>
      </c>
      <c r="F1560" s="7" t="n">
        <v>432196.33</v>
      </c>
      <c r="G1560" s="6" t="n">
        <v>1753</v>
      </c>
      <c r="H1560" s="8" t="n">
        <v>2082.1</v>
      </c>
      <c r="I1560" s="0" t="n">
        <v>1</v>
      </c>
      <c r="J1560" s="7" t="n">
        <f aca="false">IFERROR(F1560/G1560,"")</f>
        <v>246.546679977182</v>
      </c>
      <c r="K1560" s="7" t="n">
        <f aca="false">IFERROR(F1560/H1560,"")</f>
        <v>207.577124057442</v>
      </c>
      <c r="L1560" s="13" t="n">
        <f aca="false">L1559+F1560/$F$2*100</f>
        <v>66.4817944344328</v>
      </c>
    </row>
    <row r="1561" customFormat="false" ht="15" hidden="false" customHeight="false" outlineLevel="0" collapsed="false">
      <c r="A1561" s="0" t="s">
        <v>3790</v>
      </c>
      <c r="B1561" s="0" t="s">
        <v>3662</v>
      </c>
      <c r="C1561" s="0" t="s">
        <v>61</v>
      </c>
      <c r="D1561" s="0" t="s">
        <v>52</v>
      </c>
      <c r="E1561" s="0" t="s">
        <v>269</v>
      </c>
      <c r="F1561" s="7" t="n">
        <v>431983.23</v>
      </c>
      <c r="G1561" s="6" t="n">
        <v>2608</v>
      </c>
      <c r="H1561" s="8" t="n">
        <v>6616.8</v>
      </c>
      <c r="I1561" s="0" t="n">
        <v>1</v>
      </c>
      <c r="J1561" s="7" t="n">
        <f aca="false">IFERROR(F1561/G1561,"")</f>
        <v>165.637741564417</v>
      </c>
      <c r="K1561" s="7" t="n">
        <f aca="false">IFERROR(F1561/H1561,"")</f>
        <v>65.2858224519405</v>
      </c>
      <c r="L1561" s="13" t="n">
        <f aca="false">L1560+F1561/$F$2*100</f>
        <v>66.4975749009126</v>
      </c>
    </row>
    <row r="1562" customFormat="false" ht="15" hidden="false" customHeight="false" outlineLevel="0" collapsed="false">
      <c r="A1562" s="0" t="s">
        <v>3791</v>
      </c>
      <c r="B1562" s="0" t="s">
        <v>240</v>
      </c>
      <c r="C1562" s="0" t="s">
        <v>537</v>
      </c>
      <c r="D1562" s="0" t="s">
        <v>123</v>
      </c>
      <c r="E1562" s="0" t="s">
        <v>112</v>
      </c>
      <c r="F1562" s="7" t="n">
        <v>431774.92</v>
      </c>
      <c r="G1562" s="6" t="n">
        <v>630</v>
      </c>
      <c r="H1562" s="8" t="n">
        <v>1172.1</v>
      </c>
      <c r="I1562" s="0" t="n">
        <v>1</v>
      </c>
      <c r="J1562" s="7" t="n">
        <f aca="false">IFERROR(F1562/G1562,"")</f>
        <v>685.357015873016</v>
      </c>
      <c r="K1562" s="7" t="n">
        <f aca="false">IFERROR(F1562/H1562,"")</f>
        <v>368.377203310298</v>
      </c>
      <c r="L1562" s="13" t="n">
        <f aca="false">L1561+F1562/$F$2*100</f>
        <v>66.5133477577707</v>
      </c>
    </row>
    <row r="1563" customFormat="false" ht="15" hidden="false" customHeight="false" outlineLevel="0" collapsed="false">
      <c r="A1563" s="0" t="s">
        <v>3792</v>
      </c>
      <c r="B1563" s="0" t="s">
        <v>3793</v>
      </c>
      <c r="C1563" s="0" t="s">
        <v>2447</v>
      </c>
      <c r="D1563" s="0" t="s">
        <v>57</v>
      </c>
      <c r="E1563" s="0" t="s">
        <v>269</v>
      </c>
      <c r="F1563" s="7" t="n">
        <v>431723.82</v>
      </c>
      <c r="G1563" s="6" t="n">
        <v>2289</v>
      </c>
      <c r="H1563" s="8" t="n">
        <v>6226.1</v>
      </c>
      <c r="I1563" s="0" t="n">
        <v>1</v>
      </c>
      <c r="J1563" s="7" t="n">
        <f aca="false">IFERROR(F1563/G1563,"")</f>
        <v>188.608047182176</v>
      </c>
      <c r="K1563" s="7" t="n">
        <f aca="false">IFERROR(F1563/H1563,"")</f>
        <v>69.3409710733846</v>
      </c>
      <c r="L1563" s="13" t="n">
        <f aca="false">L1562+F1563/$F$2*100</f>
        <v>66.5291187479318</v>
      </c>
    </row>
    <row r="1564" customFormat="false" ht="15" hidden="false" customHeight="false" outlineLevel="0" collapsed="false">
      <c r="A1564" s="0" t="s">
        <v>3794</v>
      </c>
      <c r="B1564" s="0" t="s">
        <v>3795</v>
      </c>
      <c r="C1564" s="0" t="s">
        <v>126</v>
      </c>
      <c r="D1564" s="0" t="s">
        <v>3796</v>
      </c>
      <c r="E1564" s="0" t="s">
        <v>269</v>
      </c>
      <c r="F1564" s="7" t="n">
        <v>431534.01</v>
      </c>
      <c r="G1564" s="6" t="n">
        <v>3954</v>
      </c>
      <c r="H1564" s="8" t="n">
        <v>5781.1</v>
      </c>
      <c r="I1564" s="0" t="n">
        <v>1</v>
      </c>
      <c r="J1564" s="7" t="n">
        <f aca="false">IFERROR(F1564/G1564,"")</f>
        <v>109.138596358118</v>
      </c>
      <c r="K1564" s="7" t="n">
        <f aca="false">IFERROR(F1564/H1564,"")</f>
        <v>74.6456574008407</v>
      </c>
      <c r="L1564" s="13" t="n">
        <f aca="false">L1563+F1564/$F$2*100</f>
        <v>66.5448828042811</v>
      </c>
    </row>
    <row r="1565" customFormat="false" ht="15" hidden="false" customHeight="false" outlineLevel="0" collapsed="false">
      <c r="A1565" s="0" t="s">
        <v>3797</v>
      </c>
      <c r="B1565" s="0" t="s">
        <v>3798</v>
      </c>
      <c r="C1565" s="0" t="s">
        <v>107</v>
      </c>
      <c r="D1565" s="0" t="s">
        <v>57</v>
      </c>
      <c r="E1565" s="0" t="s">
        <v>116</v>
      </c>
      <c r="F1565" s="7" t="n">
        <v>431251.09</v>
      </c>
      <c r="G1565" s="6" t="n">
        <v>2374</v>
      </c>
      <c r="H1565" s="8" t="n">
        <v>5389.4</v>
      </c>
      <c r="I1565" s="0" t="n">
        <v>1</v>
      </c>
      <c r="J1565" s="7" t="n">
        <f aca="false">IFERROR(F1565/G1565,"")</f>
        <v>181.655893007582</v>
      </c>
      <c r="K1565" s="7" t="n">
        <f aca="false">IFERROR(F1565/H1565,"")</f>
        <v>80.0183860912161</v>
      </c>
      <c r="L1565" s="13" t="n">
        <f aca="false">L1564+F1565/$F$2*100</f>
        <v>66.5606365254849</v>
      </c>
    </row>
    <row r="1566" customFormat="false" ht="15" hidden="false" customHeight="false" outlineLevel="0" collapsed="false">
      <c r="A1566" s="0" t="s">
        <v>3799</v>
      </c>
      <c r="B1566" s="0" t="s">
        <v>3800</v>
      </c>
      <c r="C1566" s="0" t="s">
        <v>2230</v>
      </c>
      <c r="D1566" s="0" t="s">
        <v>52</v>
      </c>
      <c r="E1566" s="0" t="s">
        <v>269</v>
      </c>
      <c r="F1566" s="7" t="n">
        <v>430888.3</v>
      </c>
      <c r="G1566" s="6" t="n">
        <v>1176</v>
      </c>
      <c r="H1566" s="8" t="n">
        <v>1768.9</v>
      </c>
      <c r="I1566" s="0" t="n">
        <v>1</v>
      </c>
      <c r="J1566" s="7" t="n">
        <f aca="false">IFERROR(F1566/G1566,"")</f>
        <v>366.401615646259</v>
      </c>
      <c r="K1566" s="7" t="n">
        <f aca="false">IFERROR(F1566/H1566,"")</f>
        <v>243.591101814687</v>
      </c>
      <c r="L1566" s="13" t="n">
        <f aca="false">L1565+F1566/$F$2*100</f>
        <v>66.57637699387</v>
      </c>
    </row>
    <row r="1567" customFormat="false" ht="15" hidden="false" customHeight="false" outlineLevel="0" collapsed="false">
      <c r="A1567" s="0" t="s">
        <v>3801</v>
      </c>
      <c r="B1567" s="0" t="s">
        <v>3802</v>
      </c>
      <c r="C1567" s="0" t="s">
        <v>1107</v>
      </c>
      <c r="D1567" s="0" t="s">
        <v>123</v>
      </c>
      <c r="E1567" s="0" t="s">
        <v>644</v>
      </c>
      <c r="F1567" s="7" t="n">
        <v>430384.16</v>
      </c>
      <c r="G1567" s="6" t="n">
        <v>1096</v>
      </c>
      <c r="H1567" s="8" t="n">
        <v>1481</v>
      </c>
      <c r="I1567" s="0" t="n">
        <v>1</v>
      </c>
      <c r="J1567" s="7" t="n">
        <f aca="false">IFERROR(F1567/G1567,"")</f>
        <v>392.686277372263</v>
      </c>
      <c r="K1567" s="7" t="n">
        <f aca="false">IFERROR(F1567/H1567,"")</f>
        <v>290.603754220122</v>
      </c>
      <c r="L1567" s="13" t="n">
        <f aca="false">L1566+F1567/$F$2*100</f>
        <v>66.5920990458819</v>
      </c>
    </row>
    <row r="1568" customFormat="false" ht="15" hidden="false" customHeight="false" outlineLevel="0" collapsed="false">
      <c r="A1568" s="0" t="s">
        <v>3803</v>
      </c>
      <c r="B1568" s="0" t="s">
        <v>3804</v>
      </c>
      <c r="C1568" s="0" t="s">
        <v>3805</v>
      </c>
      <c r="D1568" s="0" t="s">
        <v>89</v>
      </c>
      <c r="E1568" s="0" t="s">
        <v>81</v>
      </c>
      <c r="F1568" s="7" t="n">
        <v>430329.41</v>
      </c>
      <c r="G1568" s="6" t="n">
        <v>5267</v>
      </c>
      <c r="H1568" s="8" t="n">
        <v>10464.1</v>
      </c>
      <c r="I1568" s="0" t="n">
        <v>1</v>
      </c>
      <c r="J1568" s="7" t="n">
        <f aca="false">IFERROR(F1568/G1568,"")</f>
        <v>81.7029447503323</v>
      </c>
      <c r="K1568" s="7" t="n">
        <f aca="false">IFERROR(F1568/H1568,"")</f>
        <v>41.124359476687</v>
      </c>
      <c r="L1568" s="13" t="n">
        <f aca="false">L1567+F1568/$F$2*100</f>
        <v>66.6078190978613</v>
      </c>
    </row>
    <row r="1569" customFormat="false" ht="15" hidden="false" customHeight="false" outlineLevel="0" collapsed="false">
      <c r="A1569" s="0" t="s">
        <v>3806</v>
      </c>
      <c r="B1569" s="0" t="s">
        <v>423</v>
      </c>
      <c r="C1569" s="0" t="s">
        <v>2447</v>
      </c>
      <c r="D1569" s="0" t="s">
        <v>52</v>
      </c>
      <c r="E1569" s="0" t="s">
        <v>800</v>
      </c>
      <c r="F1569" s="7" t="n">
        <v>430133.42</v>
      </c>
      <c r="G1569" s="6" t="n">
        <v>6914</v>
      </c>
      <c r="H1569" s="8" t="n">
        <v>7307.9</v>
      </c>
      <c r="I1569" s="0" t="n">
        <v>1</v>
      </c>
      <c r="J1569" s="7" t="n">
        <f aca="false">IFERROR(F1569/G1569,"")</f>
        <v>62.2119496673416</v>
      </c>
      <c r="K1569" s="7" t="n">
        <f aca="false">IFERROR(F1569/H1569,"")</f>
        <v>58.8586899109183</v>
      </c>
      <c r="L1569" s="13" t="n">
        <f aca="false">L1568+F1569/$F$2*100</f>
        <v>66.6235319902718</v>
      </c>
    </row>
    <row r="1570" customFormat="false" ht="15" hidden="false" customHeight="false" outlineLevel="0" collapsed="false">
      <c r="A1570" s="0" t="s">
        <v>3807</v>
      </c>
      <c r="B1570" s="0" t="s">
        <v>1426</v>
      </c>
      <c r="C1570" s="0" t="s">
        <v>862</v>
      </c>
      <c r="D1570" s="0" t="s">
        <v>52</v>
      </c>
      <c r="E1570" s="0" t="s">
        <v>1574</v>
      </c>
      <c r="F1570" s="7" t="n">
        <v>430127.49</v>
      </c>
      <c r="G1570" s="6" t="n">
        <v>26</v>
      </c>
      <c r="H1570" s="8" t="n">
        <v>26</v>
      </c>
      <c r="I1570" s="0" t="n">
        <v>1</v>
      </c>
      <c r="J1570" s="7" t="n">
        <f aca="false">IFERROR(F1570/G1570,"")</f>
        <v>16543.365</v>
      </c>
      <c r="K1570" s="7" t="n">
        <f aca="false">IFERROR(F1570/H1570,"")</f>
        <v>16543.365</v>
      </c>
      <c r="L1570" s="13" t="n">
        <f aca="false">L1569+F1570/$F$2*100</f>
        <v>66.6392446660579</v>
      </c>
    </row>
    <row r="1571" customFormat="false" ht="15" hidden="false" customHeight="false" outlineLevel="0" collapsed="false">
      <c r="A1571" s="0" t="s">
        <v>3808</v>
      </c>
      <c r="B1571" s="0" t="s">
        <v>3809</v>
      </c>
      <c r="C1571" s="0" t="s">
        <v>3810</v>
      </c>
      <c r="D1571" s="0" t="s">
        <v>71</v>
      </c>
      <c r="E1571" s="0" t="s">
        <v>269</v>
      </c>
      <c r="F1571" s="7" t="n">
        <v>429785.89</v>
      </c>
      <c r="G1571" s="6" t="n">
        <v>6358</v>
      </c>
      <c r="H1571" s="8" t="n">
        <v>7744.3</v>
      </c>
      <c r="I1571" s="0" t="n">
        <v>1</v>
      </c>
      <c r="J1571" s="7" t="n">
        <f aca="false">IFERROR(F1571/G1571,"")</f>
        <v>67.5976549229317</v>
      </c>
      <c r="K1571" s="7" t="n">
        <f aca="false">IFERROR(F1571/H1571,"")</f>
        <v>55.4970610642666</v>
      </c>
      <c r="L1571" s="13" t="n">
        <f aca="false">L1570+F1571/$F$2*100</f>
        <v>66.6549448631018</v>
      </c>
    </row>
    <row r="1572" customFormat="false" ht="15" hidden="false" customHeight="false" outlineLevel="0" collapsed="false">
      <c r="A1572" s="0" t="s">
        <v>3811</v>
      </c>
      <c r="B1572" s="0" t="s">
        <v>3812</v>
      </c>
      <c r="C1572" s="0" t="s">
        <v>2586</v>
      </c>
      <c r="D1572" s="0" t="s">
        <v>198</v>
      </c>
      <c r="E1572" s="0" t="s">
        <v>81</v>
      </c>
      <c r="F1572" s="7" t="n">
        <v>429476.77</v>
      </c>
      <c r="G1572" s="6" t="n">
        <v>4518</v>
      </c>
      <c r="H1572" s="8" t="n">
        <v>11166.1</v>
      </c>
      <c r="I1572" s="0" t="n">
        <v>1</v>
      </c>
      <c r="J1572" s="7" t="n">
        <f aca="false">IFERROR(F1572/G1572,"")</f>
        <v>95.05904603807</v>
      </c>
      <c r="K1572" s="7" t="n">
        <f aca="false">IFERROR(F1572/H1572,"")</f>
        <v>38.4625580999633</v>
      </c>
      <c r="L1572" s="13" t="n">
        <f aca="false">L1571+F1572/$F$2*100</f>
        <v>66.6706337679068</v>
      </c>
    </row>
    <row r="1573" customFormat="false" ht="15" hidden="false" customHeight="false" outlineLevel="0" collapsed="false">
      <c r="A1573" s="0" t="s">
        <v>3813</v>
      </c>
      <c r="B1573" s="0" t="s">
        <v>3814</v>
      </c>
      <c r="C1573" s="0" t="s">
        <v>819</v>
      </c>
      <c r="D1573" s="0" t="s">
        <v>57</v>
      </c>
      <c r="E1573" s="0" t="s">
        <v>116</v>
      </c>
      <c r="F1573" s="7" t="n">
        <v>429473.84</v>
      </c>
      <c r="G1573" s="6" t="n">
        <v>4924</v>
      </c>
      <c r="H1573" s="8" t="n">
        <v>11199.8</v>
      </c>
      <c r="I1573" s="0" t="n">
        <v>1</v>
      </c>
      <c r="J1573" s="7" t="n">
        <f aca="false">IFERROR(F1573/G1573,"")</f>
        <v>87.2205199025183</v>
      </c>
      <c r="K1573" s="7" t="n">
        <f aca="false">IFERROR(F1573/H1573,"")</f>
        <v>38.3465633314881</v>
      </c>
      <c r="L1573" s="13" t="n">
        <f aca="false">L1572+F1573/$F$2*100</f>
        <v>66.6863225656782</v>
      </c>
    </row>
    <row r="1574" customFormat="false" ht="15" hidden="false" customHeight="false" outlineLevel="0" collapsed="false">
      <c r="A1574" s="0" t="s">
        <v>3815</v>
      </c>
      <c r="B1574" s="0" t="s">
        <v>3816</v>
      </c>
      <c r="C1574" s="0" t="s">
        <v>949</v>
      </c>
      <c r="D1574" s="0" t="s">
        <v>52</v>
      </c>
      <c r="E1574" s="0" t="s">
        <v>912</v>
      </c>
      <c r="F1574" s="7" t="n">
        <v>429170.55</v>
      </c>
      <c r="G1574" s="6" t="n">
        <v>6513</v>
      </c>
      <c r="H1574" s="8" t="n">
        <v>7272.9</v>
      </c>
      <c r="I1574" s="0" t="n">
        <v>1</v>
      </c>
      <c r="J1574" s="7" t="n">
        <f aca="false">IFERROR(F1574/G1574,"")</f>
        <v>65.8944495624136</v>
      </c>
      <c r="K1574" s="7" t="n">
        <f aca="false">IFERROR(F1574/H1574,"")</f>
        <v>59.0095491482077</v>
      </c>
      <c r="L1574" s="13" t="n">
        <f aca="false">L1573+F1574/$F$2*100</f>
        <v>66.7020002841822</v>
      </c>
    </row>
    <row r="1575" customFormat="false" ht="15" hidden="false" customHeight="false" outlineLevel="0" collapsed="false">
      <c r="A1575" s="0" t="s">
        <v>3817</v>
      </c>
      <c r="B1575" s="0" t="s">
        <v>633</v>
      </c>
      <c r="C1575" s="0" t="s">
        <v>765</v>
      </c>
      <c r="D1575" s="0" t="s">
        <v>85</v>
      </c>
      <c r="E1575" s="0" t="s">
        <v>112</v>
      </c>
      <c r="F1575" s="7" t="n">
        <v>429145.13</v>
      </c>
      <c r="G1575" s="6" t="n">
        <v>3978</v>
      </c>
      <c r="H1575" s="8" t="n">
        <v>9363.4</v>
      </c>
      <c r="I1575" s="0" t="n">
        <v>1</v>
      </c>
      <c r="J1575" s="7" t="n">
        <f aca="false">IFERROR(F1575/G1575,"")</f>
        <v>107.879620412267</v>
      </c>
      <c r="K1575" s="7" t="n">
        <f aca="false">IFERROR(F1575/H1575,"")</f>
        <v>45.8321902300446</v>
      </c>
      <c r="L1575" s="13" t="n">
        <f aca="false">L1574+F1575/$F$2*100</f>
        <v>66.7176770740866</v>
      </c>
    </row>
    <row r="1576" customFormat="false" ht="15" hidden="false" customHeight="false" outlineLevel="0" collapsed="false">
      <c r="A1576" s="0" t="s">
        <v>3818</v>
      </c>
      <c r="B1576" s="0" t="s">
        <v>3819</v>
      </c>
      <c r="C1576" s="0" t="s">
        <v>3820</v>
      </c>
      <c r="D1576" s="0" t="s">
        <v>85</v>
      </c>
      <c r="E1576" s="0" t="s">
        <v>269</v>
      </c>
      <c r="F1576" s="7" t="n">
        <v>428876.13</v>
      </c>
      <c r="G1576" s="6" t="n">
        <v>3304</v>
      </c>
      <c r="H1576" s="8" t="n">
        <v>7342.9</v>
      </c>
      <c r="I1576" s="0" t="n">
        <v>1</v>
      </c>
      <c r="J1576" s="7" t="n">
        <f aca="false">IFERROR(F1576/G1576,"")</f>
        <v>129.80512409201</v>
      </c>
      <c r="K1576" s="7" t="n">
        <f aca="false">IFERROR(F1576/H1576,"")</f>
        <v>58.4069141619796</v>
      </c>
      <c r="L1576" s="13" t="n">
        <f aca="false">L1575+F1576/$F$2*100</f>
        <v>66.7333440373469</v>
      </c>
    </row>
    <row r="1577" customFormat="false" ht="15" hidden="false" customHeight="false" outlineLevel="0" collapsed="false">
      <c r="A1577" s="0" t="s">
        <v>3821</v>
      </c>
      <c r="B1577" s="0" t="s">
        <v>3822</v>
      </c>
      <c r="C1577" s="0" t="s">
        <v>603</v>
      </c>
      <c r="D1577" s="0" t="s">
        <v>52</v>
      </c>
      <c r="E1577" s="0" t="s">
        <v>63</v>
      </c>
      <c r="F1577" s="7" t="n">
        <v>428692.22</v>
      </c>
      <c r="G1577" s="6" t="n">
        <v>178</v>
      </c>
      <c r="H1577" s="8" t="n">
        <v>389.9</v>
      </c>
      <c r="I1577" s="0" t="n">
        <v>1</v>
      </c>
      <c r="J1577" s="7" t="n">
        <f aca="false">IFERROR(F1577/G1577,"")</f>
        <v>2408.38325842697</v>
      </c>
      <c r="K1577" s="7" t="n">
        <f aca="false">IFERROR(F1577/H1577,"")</f>
        <v>1099.49274172865</v>
      </c>
      <c r="L1577" s="13" t="n">
        <f aca="false">L1576+F1577/$F$2*100</f>
        <v>66.7490042823242</v>
      </c>
    </row>
    <row r="1578" customFormat="false" ht="15" hidden="false" customHeight="false" outlineLevel="0" collapsed="false">
      <c r="A1578" s="0" t="s">
        <v>3823</v>
      </c>
      <c r="B1578" s="0" t="s">
        <v>3824</v>
      </c>
      <c r="C1578" s="0" t="s">
        <v>348</v>
      </c>
      <c r="D1578" s="0" t="s">
        <v>552</v>
      </c>
      <c r="E1578" s="0" t="s">
        <v>168</v>
      </c>
      <c r="F1578" s="7" t="n">
        <v>428412.27</v>
      </c>
      <c r="G1578" s="6" t="n">
        <v>548</v>
      </c>
      <c r="H1578" s="8" t="n">
        <v>708.5</v>
      </c>
      <c r="I1578" s="0" t="n">
        <v>1</v>
      </c>
      <c r="J1578" s="7" t="n">
        <f aca="false">IFERROR(F1578/G1578,"")</f>
        <v>781.774215328467</v>
      </c>
      <c r="K1578" s="7" t="n">
        <f aca="false">IFERROR(F1578/H1578,"")</f>
        <v>604.67504587156</v>
      </c>
      <c r="L1578" s="13" t="n">
        <f aca="false">L1577+F1578/$F$2*100</f>
        <v>66.7646543006508</v>
      </c>
    </row>
    <row r="1579" customFormat="false" ht="15" hidden="false" customHeight="false" outlineLevel="0" collapsed="false">
      <c r="A1579" s="0" t="s">
        <v>3825</v>
      </c>
      <c r="B1579" s="0" t="s">
        <v>3826</v>
      </c>
      <c r="C1579" s="0" t="s">
        <v>915</v>
      </c>
      <c r="D1579" s="0" t="s">
        <v>260</v>
      </c>
      <c r="E1579" s="0" t="s">
        <v>800</v>
      </c>
      <c r="F1579" s="7" t="n">
        <v>427311.3</v>
      </c>
      <c r="G1579" s="6" t="n">
        <v>1391</v>
      </c>
      <c r="H1579" s="8" t="n">
        <v>1557.7</v>
      </c>
      <c r="I1579" s="0" t="n">
        <v>1</v>
      </c>
      <c r="J1579" s="7" t="n">
        <f aca="false">IFERROR(F1579/G1579,"")</f>
        <v>307.197196261682</v>
      </c>
      <c r="K1579" s="7" t="n">
        <f aca="false">IFERROR(F1579/H1579,"")</f>
        <v>274.321949027412</v>
      </c>
      <c r="L1579" s="13" t="n">
        <f aca="false">L1578+F1579/$F$2*100</f>
        <v>66.7802641002398</v>
      </c>
    </row>
    <row r="1580" customFormat="false" ht="15" hidden="false" customHeight="false" outlineLevel="0" collapsed="false">
      <c r="A1580" s="0" t="s">
        <v>3827</v>
      </c>
      <c r="B1580" s="0" t="s">
        <v>3828</v>
      </c>
      <c r="C1580" s="0" t="s">
        <v>3829</v>
      </c>
      <c r="D1580" s="0" t="s">
        <v>552</v>
      </c>
      <c r="E1580" s="0" t="s">
        <v>112</v>
      </c>
      <c r="F1580" s="7" t="n">
        <v>427109.32</v>
      </c>
      <c r="G1580" s="6" t="n">
        <v>4103</v>
      </c>
      <c r="H1580" s="8" t="n">
        <v>8062.2</v>
      </c>
      <c r="I1580" s="0" t="n">
        <v>1</v>
      </c>
      <c r="J1580" s="7" t="n">
        <f aca="false">IFERROR(F1580/G1580,"")</f>
        <v>104.096836461126</v>
      </c>
      <c r="K1580" s="7" t="n">
        <f aca="false">IFERROR(F1580/H1580,"")</f>
        <v>52.9767706085188</v>
      </c>
      <c r="L1580" s="13" t="n">
        <f aca="false">L1579+F1580/$F$2*100</f>
        <v>66.7958665214437</v>
      </c>
    </row>
    <row r="1581" customFormat="false" ht="15" hidden="false" customHeight="false" outlineLevel="0" collapsed="false">
      <c r="A1581" s="0" t="s">
        <v>3830</v>
      </c>
      <c r="B1581" s="0" t="s">
        <v>3831</v>
      </c>
      <c r="C1581" s="0" t="s">
        <v>3720</v>
      </c>
      <c r="D1581" s="0" t="s">
        <v>552</v>
      </c>
      <c r="E1581" s="0" t="s">
        <v>800</v>
      </c>
      <c r="F1581" s="7" t="n">
        <v>426912.53</v>
      </c>
      <c r="G1581" s="6" t="n">
        <v>1902</v>
      </c>
      <c r="H1581" s="8" t="n">
        <v>2453.3</v>
      </c>
      <c r="I1581" s="0" t="n">
        <v>1</v>
      </c>
      <c r="J1581" s="7" t="n">
        <f aca="false">IFERROR(F1581/G1581,"")</f>
        <v>224.454537329127</v>
      </c>
      <c r="K1581" s="7" t="n">
        <f aca="false">IFERROR(F1581/H1581,"")</f>
        <v>174.015623853585</v>
      </c>
      <c r="L1581" s="13" t="n">
        <f aca="false">L1580+F1581/$F$2*100</f>
        <v>66.8114617538546</v>
      </c>
    </row>
    <row r="1582" customFormat="false" ht="15" hidden="false" customHeight="false" outlineLevel="0" collapsed="false">
      <c r="A1582" s="0" t="s">
        <v>3832</v>
      </c>
      <c r="B1582" s="0" t="s">
        <v>3833</v>
      </c>
      <c r="C1582" s="0" t="s">
        <v>742</v>
      </c>
      <c r="D1582" s="0" t="s">
        <v>552</v>
      </c>
      <c r="E1582" s="0" t="s">
        <v>116</v>
      </c>
      <c r="F1582" s="7" t="n">
        <v>426909.1</v>
      </c>
      <c r="G1582" s="6" t="n">
        <v>6503</v>
      </c>
      <c r="H1582" s="8" t="n">
        <v>17046.7</v>
      </c>
      <c r="I1582" s="0" t="n">
        <v>1</v>
      </c>
      <c r="J1582" s="7" t="n">
        <f aca="false">IFERROR(F1582/G1582,"")</f>
        <v>65.6480239889282</v>
      </c>
      <c r="K1582" s="7" t="n">
        <f aca="false">IFERROR(F1582/H1582,"")</f>
        <v>25.0435040213062</v>
      </c>
      <c r="L1582" s="13" t="n">
        <f aca="false">L1581+F1582/$F$2*100</f>
        <v>66.8270568609668</v>
      </c>
    </row>
    <row r="1583" customFormat="false" ht="15" hidden="false" customHeight="false" outlineLevel="0" collapsed="false">
      <c r="A1583" s="0" t="s">
        <v>3834</v>
      </c>
      <c r="B1583" s="0" t="s">
        <v>2841</v>
      </c>
      <c r="C1583" s="0" t="s">
        <v>3835</v>
      </c>
      <c r="D1583" s="0" t="s">
        <v>123</v>
      </c>
      <c r="E1583" s="0" t="s">
        <v>269</v>
      </c>
      <c r="F1583" s="7" t="n">
        <v>426490.7</v>
      </c>
      <c r="G1583" s="6" t="n">
        <v>1697</v>
      </c>
      <c r="H1583" s="8" t="n">
        <v>4201.5</v>
      </c>
      <c r="I1583" s="0" t="n">
        <v>1</v>
      </c>
      <c r="J1583" s="7" t="n">
        <f aca="false">IFERROR(F1583/G1583,"")</f>
        <v>251.320388921626</v>
      </c>
      <c r="K1583" s="7" t="n">
        <f aca="false">IFERROR(F1583/H1583,"")</f>
        <v>101.509151493514</v>
      </c>
      <c r="L1583" s="13" t="n">
        <f aca="false">L1582+F1583/$F$2*100</f>
        <v>66.8426366838115</v>
      </c>
    </row>
    <row r="1584" customFormat="false" ht="15" hidden="false" customHeight="false" outlineLevel="0" collapsed="false">
      <c r="A1584" s="0" t="s">
        <v>3836</v>
      </c>
      <c r="B1584" s="0" t="s">
        <v>3837</v>
      </c>
      <c r="C1584" s="0" t="s">
        <v>3838</v>
      </c>
      <c r="D1584" s="0" t="s">
        <v>57</v>
      </c>
      <c r="E1584" s="0" t="s">
        <v>269</v>
      </c>
      <c r="F1584" s="7" t="n">
        <v>426397.28</v>
      </c>
      <c r="G1584" s="6" t="n">
        <v>1245</v>
      </c>
      <c r="H1584" s="8" t="n">
        <v>2688.6</v>
      </c>
      <c r="I1584" s="0" t="n">
        <v>1</v>
      </c>
      <c r="J1584" s="7" t="n">
        <f aca="false">IFERROR(F1584/G1584,"")</f>
        <v>342.487775100402</v>
      </c>
      <c r="K1584" s="7" t="n">
        <f aca="false">IFERROR(F1584/H1584,"")</f>
        <v>158.594539909246</v>
      </c>
      <c r="L1584" s="13" t="n">
        <f aca="false">L1583+F1584/$F$2*100</f>
        <v>66.8582130939979</v>
      </c>
    </row>
    <row r="1585" customFormat="false" ht="15" hidden="false" customHeight="false" outlineLevel="0" collapsed="false">
      <c r="A1585" s="0" t="s">
        <v>3839</v>
      </c>
      <c r="B1585" s="0" t="s">
        <v>3840</v>
      </c>
      <c r="C1585" s="0" t="s">
        <v>70</v>
      </c>
      <c r="D1585" s="0" t="s">
        <v>52</v>
      </c>
      <c r="E1585" s="0" t="s">
        <v>97</v>
      </c>
      <c r="F1585" s="7" t="n">
        <v>426243.13</v>
      </c>
      <c r="G1585" s="6" t="n">
        <v>1250</v>
      </c>
      <c r="H1585" s="8" t="n">
        <v>2957.6</v>
      </c>
      <c r="I1585" s="0" t="n">
        <v>1</v>
      </c>
      <c r="J1585" s="7" t="n">
        <f aca="false">IFERROR(F1585/G1585,"")</f>
        <v>340.994504</v>
      </c>
      <c r="K1585" s="7" t="n">
        <f aca="false">IFERROR(F1585/H1585,"")</f>
        <v>144.117909791723</v>
      </c>
      <c r="L1585" s="13" t="n">
        <f aca="false">L1584+F1585/$F$2*100</f>
        <v>66.8737838730424</v>
      </c>
    </row>
    <row r="1586" customFormat="false" ht="15" hidden="false" customHeight="false" outlineLevel="0" collapsed="false">
      <c r="A1586" s="0" t="s">
        <v>3841</v>
      </c>
      <c r="B1586" s="0" t="s">
        <v>2098</v>
      </c>
      <c r="C1586" s="0" t="s">
        <v>51</v>
      </c>
      <c r="D1586" s="0" t="s">
        <v>1522</v>
      </c>
      <c r="E1586" s="0" t="s">
        <v>81</v>
      </c>
      <c r="F1586" s="7" t="n">
        <v>426032.37</v>
      </c>
      <c r="G1586" s="6" t="n">
        <v>5929</v>
      </c>
      <c r="H1586" s="8" t="n">
        <v>13192.7</v>
      </c>
      <c r="I1586" s="0" t="n">
        <v>1</v>
      </c>
      <c r="J1586" s="7" t="n">
        <f aca="false">IFERROR(F1586/G1586,"")</f>
        <v>71.8556872997133</v>
      </c>
      <c r="K1586" s="7" t="n">
        <f aca="false">IFERROR(F1586/H1586,"")</f>
        <v>32.2930385743631</v>
      </c>
      <c r="L1586" s="13" t="n">
        <f aca="false">L1585+F1586/$F$2*100</f>
        <v>66.8893469529659</v>
      </c>
    </row>
    <row r="1587" customFormat="false" ht="15" hidden="false" customHeight="false" outlineLevel="0" collapsed="false">
      <c r="A1587" s="0" t="s">
        <v>3842</v>
      </c>
      <c r="B1587" s="0" t="s">
        <v>2260</v>
      </c>
      <c r="C1587" s="0" t="s">
        <v>1024</v>
      </c>
      <c r="D1587" s="0" t="s">
        <v>3843</v>
      </c>
      <c r="E1587" s="0" t="s">
        <v>81</v>
      </c>
      <c r="F1587" s="7" t="n">
        <v>425767.2</v>
      </c>
      <c r="G1587" s="6" t="n">
        <v>3964</v>
      </c>
      <c r="H1587" s="8" t="n">
        <v>9219</v>
      </c>
      <c r="I1587" s="0" t="n">
        <v>1</v>
      </c>
      <c r="J1587" s="7" t="n">
        <f aca="false">IFERROR(F1587/G1587,"")</f>
        <v>107.408476286579</v>
      </c>
      <c r="K1587" s="7" t="n">
        <f aca="false">IFERROR(F1587/H1587,"")</f>
        <v>46.1836641718191</v>
      </c>
      <c r="L1587" s="13" t="n">
        <f aca="false">L1586+F1587/$F$2*100</f>
        <v>66.9049003461562</v>
      </c>
    </row>
    <row r="1588" customFormat="false" ht="15" hidden="false" customHeight="false" outlineLevel="0" collapsed="false">
      <c r="A1588" s="0" t="s">
        <v>3844</v>
      </c>
      <c r="B1588" s="0" t="s">
        <v>3845</v>
      </c>
      <c r="C1588" s="0" t="s">
        <v>368</v>
      </c>
      <c r="D1588" s="0" t="s">
        <v>1721</v>
      </c>
      <c r="E1588" s="0" t="s">
        <v>81</v>
      </c>
      <c r="F1588" s="7" t="n">
        <v>425736.66</v>
      </c>
      <c r="G1588" s="6" t="n">
        <v>3556</v>
      </c>
      <c r="H1588" s="8" t="n">
        <v>6670.6</v>
      </c>
      <c r="I1588" s="0" t="n">
        <v>1</v>
      </c>
      <c r="J1588" s="7" t="n">
        <f aca="false">IFERROR(F1588/G1588,"")</f>
        <v>119.723470191226</v>
      </c>
      <c r="K1588" s="7" t="n">
        <f aca="false">IFERROR(F1588/H1588,"")</f>
        <v>63.8228435223218</v>
      </c>
      <c r="L1588" s="13" t="n">
        <f aca="false">L1587+F1588/$F$2*100</f>
        <v>66.9204526237119</v>
      </c>
    </row>
    <row r="1589" customFormat="false" ht="15" hidden="false" customHeight="false" outlineLevel="0" collapsed="false">
      <c r="A1589" s="0" t="s">
        <v>3846</v>
      </c>
      <c r="B1589" s="0" t="s">
        <v>3847</v>
      </c>
      <c r="C1589" s="0" t="s">
        <v>100</v>
      </c>
      <c r="D1589" s="0" t="s">
        <v>241</v>
      </c>
      <c r="E1589" s="0" t="s">
        <v>81</v>
      </c>
      <c r="F1589" s="7" t="n">
        <v>425441.7</v>
      </c>
      <c r="G1589" s="6" t="n">
        <v>6838</v>
      </c>
      <c r="H1589" s="8" t="n">
        <v>16391.4</v>
      </c>
      <c r="I1589" s="0" t="n">
        <v>1</v>
      </c>
      <c r="J1589" s="7" t="n">
        <f aca="false">IFERROR(F1589/G1589,"")</f>
        <v>62.2172711319099</v>
      </c>
      <c r="K1589" s="7" t="n">
        <f aca="false">IFERROR(F1589/H1589,"")</f>
        <v>25.9551777151433</v>
      </c>
      <c r="L1589" s="13" t="n">
        <f aca="false">L1588+F1589/$F$2*100</f>
        <v>66.9359941262975</v>
      </c>
    </row>
    <row r="1590" customFormat="false" ht="15" hidden="false" customHeight="false" outlineLevel="0" collapsed="false">
      <c r="A1590" s="0" t="s">
        <v>3848</v>
      </c>
      <c r="B1590" s="0" t="s">
        <v>3849</v>
      </c>
      <c r="C1590" s="0" t="s">
        <v>377</v>
      </c>
      <c r="D1590" s="0" t="s">
        <v>3850</v>
      </c>
      <c r="E1590" s="0" t="s">
        <v>81</v>
      </c>
      <c r="F1590" s="7" t="n">
        <v>425303.15</v>
      </c>
      <c r="G1590" s="6" t="n">
        <v>5331</v>
      </c>
      <c r="H1590" s="8" t="n">
        <v>8627.5</v>
      </c>
      <c r="I1590" s="0" t="n">
        <v>1</v>
      </c>
      <c r="J1590" s="7" t="n">
        <f aca="false">IFERROR(F1590/G1590,"")</f>
        <v>79.7792440442694</v>
      </c>
      <c r="K1590" s="7" t="n">
        <f aca="false">IFERROR(F1590/H1590,"")</f>
        <v>49.2962213851058</v>
      </c>
      <c r="L1590" s="13" t="n">
        <f aca="false">L1589+F1590/$F$2*100</f>
        <v>66.9515305676134</v>
      </c>
    </row>
    <row r="1591" customFormat="false" ht="15" hidden="false" customHeight="false" outlineLevel="0" collapsed="false">
      <c r="A1591" s="0" t="s">
        <v>3851</v>
      </c>
      <c r="B1591" s="0" t="s">
        <v>3852</v>
      </c>
      <c r="C1591" s="0" t="s">
        <v>2447</v>
      </c>
      <c r="D1591" s="0" t="s">
        <v>127</v>
      </c>
      <c r="E1591" s="0" t="s">
        <v>112</v>
      </c>
      <c r="F1591" s="7" t="n">
        <v>425246.43</v>
      </c>
      <c r="G1591" s="6" t="n">
        <v>5663</v>
      </c>
      <c r="H1591" s="8" t="n">
        <v>5671</v>
      </c>
      <c r="I1591" s="0" t="n">
        <v>1</v>
      </c>
      <c r="J1591" s="7" t="n">
        <f aca="false">IFERROR(F1591/G1591,"")</f>
        <v>75.0920766378245</v>
      </c>
      <c r="K1591" s="7" t="n">
        <f aca="false">IFERROR(F1591/H1591,"")</f>
        <v>74.9861453006524</v>
      </c>
      <c r="L1591" s="13" t="n">
        <f aca="false">L1590+F1591/$F$2*100</f>
        <v>66.967064936932</v>
      </c>
    </row>
    <row r="1592" customFormat="false" ht="15" hidden="false" customHeight="false" outlineLevel="0" collapsed="false">
      <c r="A1592" s="0" t="s">
        <v>3853</v>
      </c>
      <c r="B1592" s="0" t="s">
        <v>351</v>
      </c>
      <c r="C1592" s="0" t="s">
        <v>156</v>
      </c>
      <c r="D1592" s="0" t="s">
        <v>52</v>
      </c>
      <c r="E1592" s="0" t="s">
        <v>97</v>
      </c>
      <c r="F1592" s="7" t="n">
        <v>424757.57</v>
      </c>
      <c r="G1592" s="6" t="n">
        <v>1838</v>
      </c>
      <c r="H1592" s="8" t="n">
        <v>5075.7</v>
      </c>
      <c r="I1592" s="0" t="n">
        <v>1</v>
      </c>
      <c r="J1592" s="7" t="n">
        <f aca="false">IFERROR(F1592/G1592,"")</f>
        <v>231.097698585419</v>
      </c>
      <c r="K1592" s="7" t="n">
        <f aca="false">IFERROR(F1592/H1592,"")</f>
        <v>83.6845302125815</v>
      </c>
      <c r="L1592" s="13" t="n">
        <f aca="false">L1591+F1592/$F$2*100</f>
        <v>66.9825814480601</v>
      </c>
    </row>
    <row r="1593" customFormat="false" ht="15" hidden="false" customHeight="false" outlineLevel="0" collapsed="false">
      <c r="A1593" s="0" t="s">
        <v>3854</v>
      </c>
      <c r="B1593" s="0" t="s">
        <v>2693</v>
      </c>
      <c r="C1593" s="0" t="s">
        <v>3855</v>
      </c>
      <c r="D1593" s="0" t="s">
        <v>89</v>
      </c>
      <c r="E1593" s="0" t="s">
        <v>269</v>
      </c>
      <c r="F1593" s="7" t="n">
        <v>424457.7</v>
      </c>
      <c r="G1593" s="6" t="n">
        <v>2052</v>
      </c>
      <c r="H1593" s="8" t="n">
        <v>5045.6</v>
      </c>
      <c r="I1593" s="0" t="n">
        <v>1</v>
      </c>
      <c r="J1593" s="7" t="n">
        <f aca="false">IFERROR(F1593/G1593,"")</f>
        <v>206.850730994152</v>
      </c>
      <c r="K1593" s="7" t="n">
        <f aca="false">IFERROR(F1593/H1593,"")</f>
        <v>84.1243261455526</v>
      </c>
      <c r="L1593" s="13" t="n">
        <f aca="false">L1592+F1593/$F$2*100</f>
        <v>66.9980870048544</v>
      </c>
    </row>
    <row r="1594" customFormat="false" ht="15" hidden="false" customHeight="false" outlineLevel="0" collapsed="false">
      <c r="A1594" s="0" t="s">
        <v>3856</v>
      </c>
      <c r="B1594" s="0" t="s">
        <v>3784</v>
      </c>
      <c r="C1594" s="0" t="s">
        <v>2763</v>
      </c>
      <c r="D1594" s="0" t="s">
        <v>71</v>
      </c>
      <c r="E1594" s="0" t="s">
        <v>339</v>
      </c>
      <c r="F1594" s="7" t="n">
        <v>424423.14</v>
      </c>
      <c r="G1594" s="6" t="n">
        <v>1414</v>
      </c>
      <c r="H1594" s="8" t="n">
        <v>3101.7</v>
      </c>
      <c r="I1594" s="0" t="n">
        <v>1</v>
      </c>
      <c r="J1594" s="7" t="n">
        <f aca="false">IFERROR(F1594/G1594,"")</f>
        <v>300.157807637907</v>
      </c>
      <c r="K1594" s="7" t="n">
        <f aca="false">IFERROR(F1594/H1594,"")</f>
        <v>136.835651416965</v>
      </c>
      <c r="L1594" s="13" t="n">
        <f aca="false">L1593+F1594/$F$2*100</f>
        <v>67.0135912991624</v>
      </c>
    </row>
    <row r="1595" customFormat="false" ht="15" hidden="false" customHeight="false" outlineLevel="0" collapsed="false">
      <c r="A1595" s="0" t="s">
        <v>3857</v>
      </c>
      <c r="B1595" s="0" t="s">
        <v>3566</v>
      </c>
      <c r="C1595" s="0" t="s">
        <v>210</v>
      </c>
      <c r="D1595" s="0" t="s">
        <v>52</v>
      </c>
      <c r="E1595" s="0" t="s">
        <v>168</v>
      </c>
      <c r="F1595" s="7" t="n">
        <v>424162.93</v>
      </c>
      <c r="G1595" s="6" t="n">
        <v>422</v>
      </c>
      <c r="H1595" s="8" t="n">
        <v>490.7</v>
      </c>
      <c r="I1595" s="0" t="n">
        <v>1</v>
      </c>
      <c r="J1595" s="7" t="n">
        <f aca="false">IFERROR(F1595/G1595,"")</f>
        <v>1005.12542654028</v>
      </c>
      <c r="K1595" s="7" t="n">
        <f aca="false">IFERROR(F1595/H1595,"")</f>
        <v>864.403770124312</v>
      </c>
      <c r="L1595" s="13" t="n">
        <f aca="false">L1594+F1595/$F$2*100</f>
        <v>67.0290860879274</v>
      </c>
    </row>
    <row r="1596" customFormat="false" ht="15" hidden="false" customHeight="false" outlineLevel="0" collapsed="false">
      <c r="A1596" s="0" t="s">
        <v>3858</v>
      </c>
      <c r="B1596" s="0" t="s">
        <v>3859</v>
      </c>
      <c r="C1596" s="0" t="s">
        <v>174</v>
      </c>
      <c r="D1596" s="0" t="s">
        <v>241</v>
      </c>
      <c r="E1596" s="0" t="s">
        <v>800</v>
      </c>
      <c r="F1596" s="7" t="n">
        <v>423715.71</v>
      </c>
      <c r="G1596" s="6" t="n">
        <v>1272</v>
      </c>
      <c r="H1596" s="8" t="n">
        <v>2001.5</v>
      </c>
      <c r="I1596" s="0" t="n">
        <v>1</v>
      </c>
      <c r="J1596" s="7" t="n">
        <f aca="false">IFERROR(F1596/G1596,"")</f>
        <v>333.10983490566</v>
      </c>
      <c r="K1596" s="7" t="n">
        <f aca="false">IFERROR(F1596/H1596,"")</f>
        <v>211.699080689483</v>
      </c>
      <c r="L1596" s="13" t="n">
        <f aca="false">L1595+F1596/$F$2*100</f>
        <v>67.0445645396224</v>
      </c>
    </row>
    <row r="1597" customFormat="false" ht="15" hidden="false" customHeight="false" outlineLevel="0" collapsed="false">
      <c r="A1597" s="0" t="s">
        <v>3860</v>
      </c>
      <c r="B1597" s="0" t="s">
        <v>3861</v>
      </c>
      <c r="C1597" s="0" t="s">
        <v>475</v>
      </c>
      <c r="D1597" s="0" t="s">
        <v>123</v>
      </c>
      <c r="E1597" s="0" t="s">
        <v>81</v>
      </c>
      <c r="F1597" s="7" t="n">
        <v>423616.8</v>
      </c>
      <c r="G1597" s="6" t="n">
        <v>4619</v>
      </c>
      <c r="H1597" s="8" t="n">
        <v>11607</v>
      </c>
      <c r="I1597" s="0" t="n">
        <v>1</v>
      </c>
      <c r="J1597" s="7" t="n">
        <f aca="false">IFERROR(F1597/G1597,"")</f>
        <v>91.7117990907123</v>
      </c>
      <c r="K1597" s="7" t="n">
        <f aca="false">IFERROR(F1597/H1597,"")</f>
        <v>36.4966658051176</v>
      </c>
      <c r="L1597" s="13" t="n">
        <f aca="false">L1596+F1597/$F$2*100</f>
        <v>67.0600393781079</v>
      </c>
    </row>
    <row r="1598" customFormat="false" ht="15" hidden="false" customHeight="false" outlineLevel="0" collapsed="false">
      <c r="A1598" s="0" t="s">
        <v>3862</v>
      </c>
      <c r="B1598" s="0" t="s">
        <v>3863</v>
      </c>
      <c r="C1598" s="0" t="s">
        <v>301</v>
      </c>
      <c r="D1598" s="0" t="s">
        <v>57</v>
      </c>
      <c r="E1598" s="0" t="s">
        <v>112</v>
      </c>
      <c r="F1598" s="7" t="n">
        <v>423517.24</v>
      </c>
      <c r="G1598" s="6" t="n">
        <v>1503</v>
      </c>
      <c r="H1598" s="8" t="n">
        <v>2642.4</v>
      </c>
      <c r="I1598" s="0" t="n">
        <v>1</v>
      </c>
      <c r="J1598" s="7" t="n">
        <f aca="false">IFERROR(F1598/G1598,"")</f>
        <v>281.78126413839</v>
      </c>
      <c r="K1598" s="7" t="n">
        <f aca="false">IFERROR(F1598/H1598,"")</f>
        <v>160.27749016046</v>
      </c>
      <c r="L1598" s="13" t="n">
        <f aca="false">L1597+F1598/$F$2*100</f>
        <v>67.0755105796392</v>
      </c>
    </row>
    <row r="1599" customFormat="false" ht="15" hidden="false" customHeight="false" outlineLevel="0" collapsed="false">
      <c r="A1599" s="0" t="s">
        <v>3864</v>
      </c>
      <c r="B1599" s="0" t="s">
        <v>1892</v>
      </c>
      <c r="C1599" s="0" t="s">
        <v>3678</v>
      </c>
      <c r="D1599" s="0" t="s">
        <v>123</v>
      </c>
      <c r="E1599" s="0" t="s">
        <v>97</v>
      </c>
      <c r="F1599" s="7" t="n">
        <v>423135.86</v>
      </c>
      <c r="G1599" s="6" t="n">
        <v>2029</v>
      </c>
      <c r="H1599" s="8" t="n">
        <v>5608.1</v>
      </c>
      <c r="I1599" s="0" t="n">
        <v>1</v>
      </c>
      <c r="J1599" s="7" t="n">
        <f aca="false">IFERROR(F1599/G1599,"")</f>
        <v>208.544041399704</v>
      </c>
      <c r="K1599" s="7" t="n">
        <f aca="false">IFERROR(F1599/H1599,"")</f>
        <v>75.4508407482035</v>
      </c>
      <c r="L1599" s="13" t="n">
        <f aca="false">L1598+F1599/$F$2*100</f>
        <v>67.0909678492539</v>
      </c>
    </row>
    <row r="1600" customFormat="false" ht="15" hidden="false" customHeight="false" outlineLevel="0" collapsed="false">
      <c r="A1600" s="0" t="s">
        <v>3865</v>
      </c>
      <c r="B1600" s="0" t="s">
        <v>3866</v>
      </c>
      <c r="C1600" s="0" t="s">
        <v>204</v>
      </c>
      <c r="D1600" s="0" t="s">
        <v>251</v>
      </c>
      <c r="E1600" s="0" t="s">
        <v>116</v>
      </c>
      <c r="F1600" s="7" t="n">
        <v>422819.5</v>
      </c>
      <c r="G1600" s="6" t="n">
        <v>9882</v>
      </c>
      <c r="H1600" s="8" t="n">
        <v>24734.3</v>
      </c>
      <c r="I1600" s="0" t="n">
        <v>1</v>
      </c>
      <c r="J1600" s="7" t="n">
        <f aca="false">IFERROR(F1600/G1600,"")</f>
        <v>42.7868346488565</v>
      </c>
      <c r="K1600" s="7" t="n">
        <f aca="false">IFERROR(F1600/H1600,"")</f>
        <v>17.0944599200301</v>
      </c>
      <c r="L1600" s="13" t="n">
        <f aca="false">L1599+F1600/$F$2*100</f>
        <v>67.1064135621506</v>
      </c>
    </row>
    <row r="1601" customFormat="false" ht="15" hidden="false" customHeight="false" outlineLevel="0" collapsed="false">
      <c r="A1601" s="0" t="s">
        <v>3867</v>
      </c>
      <c r="B1601" s="0" t="s">
        <v>3868</v>
      </c>
      <c r="C1601" s="0" t="s">
        <v>793</v>
      </c>
      <c r="D1601" s="0" t="s">
        <v>290</v>
      </c>
      <c r="E1601" s="0" t="s">
        <v>81</v>
      </c>
      <c r="F1601" s="7" t="n">
        <v>422763.98</v>
      </c>
      <c r="G1601" s="6" t="n">
        <v>3971</v>
      </c>
      <c r="H1601" s="8" t="n">
        <v>9449.7</v>
      </c>
      <c r="I1601" s="0" t="n">
        <v>1</v>
      </c>
      <c r="J1601" s="7" t="n">
        <f aca="false">IFERROR(F1601/G1601,"")</f>
        <v>106.462850667338</v>
      </c>
      <c r="K1601" s="7" t="n">
        <f aca="false">IFERROR(F1601/H1601,"")</f>
        <v>44.7383493655883</v>
      </c>
      <c r="L1601" s="13" t="n">
        <f aca="false">L1600+F1601/$F$2*100</f>
        <v>67.1218572468864</v>
      </c>
    </row>
    <row r="1602" customFormat="false" ht="15" hidden="false" customHeight="false" outlineLevel="0" collapsed="false">
      <c r="A1602" s="0" t="s">
        <v>3869</v>
      </c>
      <c r="B1602" s="0" t="s">
        <v>3870</v>
      </c>
      <c r="C1602" s="0" t="s">
        <v>3871</v>
      </c>
      <c r="D1602" s="0" t="s">
        <v>1140</v>
      </c>
      <c r="E1602" s="0" t="s">
        <v>116</v>
      </c>
      <c r="F1602" s="7" t="n">
        <v>422380.45</v>
      </c>
      <c r="G1602" s="6" t="n">
        <v>8756</v>
      </c>
      <c r="H1602" s="8" t="n">
        <v>22879.7</v>
      </c>
      <c r="I1602" s="0" t="n">
        <v>1</v>
      </c>
      <c r="J1602" s="7" t="n">
        <f aca="false">IFERROR(F1602/G1602,"")</f>
        <v>48.2389732754683</v>
      </c>
      <c r="K1602" s="7" t="n">
        <f aca="false">IFERROR(F1602/H1602,"")</f>
        <v>18.4609260610935</v>
      </c>
      <c r="L1602" s="13" t="n">
        <f aca="false">L1601+F1602/$F$2*100</f>
        <v>67.1372869211656</v>
      </c>
    </row>
    <row r="1603" customFormat="false" ht="15" hidden="false" customHeight="false" outlineLevel="0" collapsed="false">
      <c r="A1603" s="0" t="s">
        <v>3872</v>
      </c>
      <c r="B1603" s="0" t="s">
        <v>3873</v>
      </c>
      <c r="C1603" s="0" t="s">
        <v>61</v>
      </c>
      <c r="D1603" s="0" t="s">
        <v>321</v>
      </c>
      <c r="E1603" s="0" t="s">
        <v>269</v>
      </c>
      <c r="F1603" s="7" t="n">
        <v>422221.93</v>
      </c>
      <c r="G1603" s="6" t="n">
        <v>218</v>
      </c>
      <c r="H1603" s="8" t="n">
        <v>255.4</v>
      </c>
      <c r="I1603" s="0" t="n">
        <v>1</v>
      </c>
      <c r="J1603" s="7" t="n">
        <f aca="false">IFERROR(F1603/G1603,"")</f>
        <v>1936.7978440367</v>
      </c>
      <c r="K1603" s="7" t="n">
        <f aca="false">IFERROR(F1603/H1603,"")</f>
        <v>1653.17905246672</v>
      </c>
      <c r="L1603" s="13" t="n">
        <f aca="false">L1602+F1603/$F$2*100</f>
        <v>67.1527108046654</v>
      </c>
    </row>
    <row r="1604" customFormat="false" ht="15" hidden="false" customHeight="false" outlineLevel="0" collapsed="false">
      <c r="A1604" s="0" t="s">
        <v>3874</v>
      </c>
      <c r="B1604" s="0" t="s">
        <v>3875</v>
      </c>
      <c r="C1604" s="0" t="s">
        <v>475</v>
      </c>
      <c r="D1604" s="0" t="s">
        <v>52</v>
      </c>
      <c r="E1604" s="0" t="s">
        <v>116</v>
      </c>
      <c r="F1604" s="7" t="n">
        <v>422073.12</v>
      </c>
      <c r="G1604" s="6" t="n">
        <v>5100</v>
      </c>
      <c r="H1604" s="8" t="n">
        <v>12938.9</v>
      </c>
      <c r="I1604" s="0" t="n">
        <v>1</v>
      </c>
      <c r="J1604" s="7" t="n">
        <f aca="false">IFERROR(F1604/G1604,"")</f>
        <v>82.7594352941177</v>
      </c>
      <c r="K1604" s="7" t="n">
        <f aca="false">IFERROR(F1604/H1604,"")</f>
        <v>32.620479329773</v>
      </c>
      <c r="L1604" s="13" t="n">
        <f aca="false">L1603+F1604/$F$2*100</f>
        <v>67.168129252095</v>
      </c>
    </row>
    <row r="1605" customFormat="false" ht="15" hidden="false" customHeight="false" outlineLevel="0" collapsed="false">
      <c r="A1605" s="0" t="s">
        <v>3876</v>
      </c>
      <c r="B1605" s="0" t="s">
        <v>3877</v>
      </c>
      <c r="C1605" s="0" t="s">
        <v>805</v>
      </c>
      <c r="D1605" s="0" t="s">
        <v>3435</v>
      </c>
      <c r="E1605" s="0" t="s">
        <v>81</v>
      </c>
      <c r="F1605" s="7" t="n">
        <v>421427.06</v>
      </c>
      <c r="G1605" s="6" t="n">
        <v>4399</v>
      </c>
      <c r="H1605" s="8" t="n">
        <v>10831.8</v>
      </c>
      <c r="I1605" s="0" t="n">
        <v>1</v>
      </c>
      <c r="J1605" s="7" t="n">
        <f aca="false">IFERROR(F1605/G1605,"")</f>
        <v>95.8006501477609</v>
      </c>
      <c r="K1605" s="7" t="n">
        <f aca="false">IFERROR(F1605/H1605,"")</f>
        <v>38.9064661459776</v>
      </c>
      <c r="L1605" s="13" t="n">
        <f aca="false">L1604+F1605/$F$2*100</f>
        <v>67.1835240987746</v>
      </c>
    </row>
    <row r="1606" customFormat="false" ht="15" hidden="false" customHeight="false" outlineLevel="0" collapsed="false">
      <c r="A1606" s="0" t="s">
        <v>3878</v>
      </c>
      <c r="B1606" s="0" t="s">
        <v>3879</v>
      </c>
      <c r="C1606" s="0" t="s">
        <v>3273</v>
      </c>
      <c r="D1606" s="0" t="s">
        <v>251</v>
      </c>
      <c r="E1606" s="0" t="s">
        <v>116</v>
      </c>
      <c r="F1606" s="7" t="n">
        <v>421416.12</v>
      </c>
      <c r="G1606" s="6" t="n">
        <v>4509</v>
      </c>
      <c r="H1606" s="8" t="n">
        <v>10352.5</v>
      </c>
      <c r="I1606" s="0" t="n">
        <v>1</v>
      </c>
      <c r="J1606" s="7" t="n">
        <f aca="false">IFERROR(F1606/G1606,"")</f>
        <v>93.4611044577512</v>
      </c>
      <c r="K1606" s="7" t="n">
        <f aca="false">IFERROR(F1606/H1606,"")</f>
        <v>40.706700796909</v>
      </c>
      <c r="L1606" s="13" t="n">
        <f aca="false">L1605+F1606/$F$2*100</f>
        <v>67.198918545813</v>
      </c>
    </row>
    <row r="1607" customFormat="false" ht="15" hidden="false" customHeight="false" outlineLevel="0" collapsed="false">
      <c r="A1607" s="0" t="s">
        <v>3880</v>
      </c>
      <c r="B1607" s="0" t="s">
        <v>3881</v>
      </c>
      <c r="C1607" s="0" t="s">
        <v>70</v>
      </c>
      <c r="D1607" s="0" t="s">
        <v>57</v>
      </c>
      <c r="E1607" s="0" t="s">
        <v>116</v>
      </c>
      <c r="F1607" s="7" t="n">
        <v>421366.07</v>
      </c>
      <c r="G1607" s="6" t="n">
        <v>10643</v>
      </c>
      <c r="H1607" s="8" t="n">
        <v>26284.8</v>
      </c>
      <c r="I1607" s="0" t="n">
        <v>1</v>
      </c>
      <c r="J1607" s="7" t="n">
        <f aca="false">IFERROR(F1607/G1607,"")</f>
        <v>39.5909113971625</v>
      </c>
      <c r="K1607" s="7" t="n">
        <f aca="false">IFERROR(F1607/H1607,"")</f>
        <v>16.0307885165571</v>
      </c>
      <c r="L1607" s="13" t="n">
        <f aca="false">L1606+F1607/$F$2*100</f>
        <v>67.2143111645111</v>
      </c>
    </row>
    <row r="1608" customFormat="false" ht="15" hidden="false" customHeight="false" outlineLevel="0" collapsed="false">
      <c r="A1608" s="0" t="s">
        <v>3882</v>
      </c>
      <c r="B1608" s="0" t="s">
        <v>3883</v>
      </c>
      <c r="C1608" s="0" t="s">
        <v>883</v>
      </c>
      <c r="D1608" s="0" t="s">
        <v>57</v>
      </c>
      <c r="E1608" s="0" t="s">
        <v>269</v>
      </c>
      <c r="F1608" s="7" t="n">
        <v>421203.63</v>
      </c>
      <c r="G1608" s="6" t="n">
        <v>1969</v>
      </c>
      <c r="H1608" s="8" t="n">
        <v>2505.4</v>
      </c>
      <c r="I1608" s="0" t="n">
        <v>1</v>
      </c>
      <c r="J1608" s="7" t="n">
        <f aca="false">IFERROR(F1608/G1608,"")</f>
        <v>213.917536820721</v>
      </c>
      <c r="K1608" s="7" t="n">
        <f aca="false">IFERROR(F1608/H1608,"")</f>
        <v>168.118316436497</v>
      </c>
      <c r="L1608" s="13" t="n">
        <f aca="false">L1607+F1608/$F$2*100</f>
        <v>67.2296978492313</v>
      </c>
    </row>
    <row r="1609" customFormat="false" ht="15" hidden="false" customHeight="false" outlineLevel="0" collapsed="false">
      <c r="A1609" s="0" t="s">
        <v>3884</v>
      </c>
      <c r="B1609" s="0" t="s">
        <v>3885</v>
      </c>
      <c r="C1609" s="0" t="s">
        <v>3886</v>
      </c>
      <c r="D1609" s="0" t="s">
        <v>85</v>
      </c>
      <c r="E1609" s="0" t="s">
        <v>1020</v>
      </c>
      <c r="F1609" s="7" t="n">
        <v>420957.18</v>
      </c>
      <c r="G1609" s="6" t="n">
        <v>8388</v>
      </c>
      <c r="H1609" s="8" t="n">
        <v>9558</v>
      </c>
      <c r="I1609" s="0" t="n">
        <v>1</v>
      </c>
      <c r="J1609" s="7" t="n">
        <f aca="false">IFERROR(F1609/G1609,"")</f>
        <v>50.185643776824</v>
      </c>
      <c r="K1609" s="7" t="n">
        <f aca="false">IFERROR(F1609/H1609,"")</f>
        <v>44.0423917137477</v>
      </c>
      <c r="L1609" s="13" t="n">
        <f aca="false">L1608+F1609/$F$2*100</f>
        <v>67.245075531065</v>
      </c>
    </row>
    <row r="1610" customFormat="false" ht="15" hidden="false" customHeight="false" outlineLevel="0" collapsed="false">
      <c r="A1610" s="0" t="s">
        <v>3887</v>
      </c>
      <c r="B1610" s="0" t="s">
        <v>1091</v>
      </c>
      <c r="C1610" s="0" t="s">
        <v>1550</v>
      </c>
      <c r="D1610" s="0" t="s">
        <v>3435</v>
      </c>
      <c r="E1610" s="0" t="s">
        <v>269</v>
      </c>
      <c r="F1610" s="7" t="n">
        <v>420729.81</v>
      </c>
      <c r="G1610" s="6" t="n">
        <v>2619</v>
      </c>
      <c r="H1610" s="8" t="n">
        <v>2880.5</v>
      </c>
      <c r="I1610" s="0" t="n">
        <v>1</v>
      </c>
      <c r="J1610" s="7" t="n">
        <f aca="false">IFERROR(F1610/G1610,"")</f>
        <v>160.645211912944</v>
      </c>
      <c r="K1610" s="7" t="n">
        <f aca="false">IFERROR(F1610/H1610,"")</f>
        <v>146.061381704565</v>
      </c>
      <c r="L1610" s="13" t="n">
        <f aca="false">L1609+F1610/$F$2*100</f>
        <v>67.2604449070099</v>
      </c>
    </row>
    <row r="1611" customFormat="false" ht="15" hidden="false" customHeight="false" outlineLevel="0" collapsed="false">
      <c r="A1611" s="0" t="s">
        <v>3888</v>
      </c>
      <c r="B1611" s="0" t="s">
        <v>3097</v>
      </c>
      <c r="C1611" s="0" t="s">
        <v>3889</v>
      </c>
      <c r="D1611" s="0" t="s">
        <v>89</v>
      </c>
      <c r="E1611" s="0" t="s">
        <v>644</v>
      </c>
      <c r="F1611" s="7" t="n">
        <v>420570.04</v>
      </c>
      <c r="G1611" s="6" t="n">
        <v>1865</v>
      </c>
      <c r="H1611" s="8" t="n">
        <v>2546.5</v>
      </c>
      <c r="I1611" s="0" t="n">
        <v>1</v>
      </c>
      <c r="J1611" s="7" t="n">
        <f aca="false">IFERROR(F1611/G1611,"")</f>
        <v>225.50672386059</v>
      </c>
      <c r="K1611" s="7" t="n">
        <f aca="false">IFERROR(F1611/H1611,"")</f>
        <v>165.156112311015</v>
      </c>
      <c r="L1611" s="13" t="n">
        <f aca="false">L1610+F1611/$F$2*100</f>
        <v>67.2758084465127</v>
      </c>
    </row>
    <row r="1612" customFormat="false" ht="15" hidden="false" customHeight="false" outlineLevel="0" collapsed="false">
      <c r="A1612" s="0" t="s">
        <v>3890</v>
      </c>
      <c r="B1612" s="0" t="s">
        <v>3891</v>
      </c>
      <c r="C1612" s="0" t="s">
        <v>3892</v>
      </c>
      <c r="D1612" s="0" t="s">
        <v>57</v>
      </c>
      <c r="E1612" s="0" t="s">
        <v>76</v>
      </c>
      <c r="F1612" s="7" t="n">
        <v>420518.14</v>
      </c>
      <c r="G1612" s="6" t="n">
        <v>729</v>
      </c>
      <c r="H1612" s="8" t="n">
        <v>1248.8</v>
      </c>
      <c r="I1612" s="0" t="n">
        <v>1</v>
      </c>
      <c r="J1612" s="7" t="n">
        <f aca="false">IFERROR(F1612/G1612,"")</f>
        <v>576.84244170096</v>
      </c>
      <c r="K1612" s="7" t="n">
        <f aca="false">IFERROR(F1612/H1612,"")</f>
        <v>336.737780269058</v>
      </c>
      <c r="L1612" s="13" t="n">
        <f aca="false">L1611+F1612/$F$2*100</f>
        <v>67.2911700900942</v>
      </c>
    </row>
    <row r="1613" customFormat="false" ht="15" hidden="false" customHeight="false" outlineLevel="0" collapsed="false">
      <c r="A1613" s="0" t="s">
        <v>3893</v>
      </c>
      <c r="B1613" s="0" t="s">
        <v>100</v>
      </c>
      <c r="C1613" s="0" t="s">
        <v>126</v>
      </c>
      <c r="D1613" s="0" t="s">
        <v>1140</v>
      </c>
      <c r="E1613" s="0" t="s">
        <v>912</v>
      </c>
      <c r="F1613" s="7" t="n">
        <v>420498.64</v>
      </c>
      <c r="G1613" s="6" t="n">
        <v>4545</v>
      </c>
      <c r="H1613" s="8" t="n">
        <v>11284</v>
      </c>
      <c r="I1613" s="0" t="n">
        <v>1</v>
      </c>
      <c r="J1613" s="7" t="n">
        <f aca="false">IFERROR(F1613/G1613,"")</f>
        <v>92.5189526952695</v>
      </c>
      <c r="K1613" s="7" t="n">
        <f aca="false">IFERROR(F1613/H1613,"")</f>
        <v>37.2650336760014</v>
      </c>
      <c r="L1613" s="13" t="n">
        <f aca="false">L1612+F1613/$F$2*100</f>
        <v>67.3065310213353</v>
      </c>
    </row>
    <row r="1614" customFormat="false" ht="15" hidden="false" customHeight="false" outlineLevel="0" collapsed="false">
      <c r="A1614" s="0" t="s">
        <v>3894</v>
      </c>
      <c r="B1614" s="0" t="s">
        <v>3895</v>
      </c>
      <c r="C1614" s="0" t="s">
        <v>3213</v>
      </c>
      <c r="D1614" s="0" t="s">
        <v>52</v>
      </c>
      <c r="E1614" s="0" t="s">
        <v>221</v>
      </c>
      <c r="F1614" s="7" t="n">
        <v>420492.86</v>
      </c>
      <c r="G1614" s="6" t="n">
        <v>110</v>
      </c>
      <c r="H1614" s="8" t="n">
        <v>170.5</v>
      </c>
      <c r="I1614" s="0" t="n">
        <v>1</v>
      </c>
      <c r="J1614" s="7" t="n">
        <f aca="false">IFERROR(F1614/G1614,"")</f>
        <v>3822.66236363636</v>
      </c>
      <c r="K1614" s="7" t="n">
        <f aca="false">IFERROR(F1614/H1614,"")</f>
        <v>2466.2337829912</v>
      </c>
      <c r="L1614" s="13" t="n">
        <f aca="false">L1613+F1614/$F$2*100</f>
        <v>67.3218917414313</v>
      </c>
    </row>
    <row r="1615" customFormat="false" ht="15" hidden="false" customHeight="false" outlineLevel="0" collapsed="false">
      <c r="A1615" s="0" t="s">
        <v>3896</v>
      </c>
      <c r="B1615" s="0" t="s">
        <v>3897</v>
      </c>
      <c r="C1615" s="0" t="s">
        <v>348</v>
      </c>
      <c r="D1615" s="0" t="s">
        <v>148</v>
      </c>
      <c r="E1615" s="0" t="s">
        <v>116</v>
      </c>
      <c r="F1615" s="7" t="n">
        <v>420233.22</v>
      </c>
      <c r="G1615" s="6" t="n">
        <v>4152</v>
      </c>
      <c r="H1615" s="8" t="n">
        <v>10764</v>
      </c>
      <c r="I1615" s="0" t="n">
        <v>1</v>
      </c>
      <c r="J1615" s="7" t="n">
        <f aca="false">IFERROR(F1615/G1615,"")</f>
        <v>101.212239884393</v>
      </c>
      <c r="K1615" s="7" t="n">
        <f aca="false">IFERROR(F1615/H1615,"")</f>
        <v>39.040618729097</v>
      </c>
      <c r="L1615" s="13" t="n">
        <f aca="false">L1614+F1615/$F$2*100</f>
        <v>67.3372429768067</v>
      </c>
    </row>
    <row r="1616" customFormat="false" ht="15" hidden="false" customHeight="false" outlineLevel="0" collapsed="false">
      <c r="A1616" s="0" t="s">
        <v>3898</v>
      </c>
      <c r="B1616" s="0" t="s">
        <v>3899</v>
      </c>
      <c r="C1616" s="0" t="s">
        <v>2526</v>
      </c>
      <c r="D1616" s="0" t="s">
        <v>198</v>
      </c>
      <c r="E1616" s="0" t="s">
        <v>116</v>
      </c>
      <c r="F1616" s="7" t="n">
        <v>419976.11</v>
      </c>
      <c r="G1616" s="6" t="n">
        <v>4530</v>
      </c>
      <c r="H1616" s="8" t="n">
        <v>9746</v>
      </c>
      <c r="I1616" s="0" t="n">
        <v>1</v>
      </c>
      <c r="J1616" s="7" t="n">
        <f aca="false">IFERROR(F1616/G1616,"")</f>
        <v>92.7099580573951</v>
      </c>
      <c r="K1616" s="7" t="n">
        <f aca="false">IFERROR(F1616/H1616,"")</f>
        <v>43.0921516519598</v>
      </c>
      <c r="L1616" s="13" t="n">
        <f aca="false">L1615+F1616/$F$2*100</f>
        <v>67.3525848198828</v>
      </c>
    </row>
    <row r="1617" customFormat="false" ht="15" hidden="false" customHeight="false" outlineLevel="0" collapsed="false">
      <c r="A1617" s="0" t="s">
        <v>3900</v>
      </c>
      <c r="B1617" s="0" t="s">
        <v>3901</v>
      </c>
      <c r="C1617" s="0" t="s">
        <v>3902</v>
      </c>
      <c r="D1617" s="0" t="s">
        <v>217</v>
      </c>
      <c r="E1617" s="0" t="s">
        <v>97</v>
      </c>
      <c r="F1617" s="7" t="n">
        <v>419963.15</v>
      </c>
      <c r="G1617" s="6" t="n">
        <v>1559</v>
      </c>
      <c r="H1617" s="8" t="n">
        <v>3855.7</v>
      </c>
      <c r="I1617" s="0" t="n">
        <v>1</v>
      </c>
      <c r="J1617" s="7" t="n">
        <f aca="false">IFERROR(F1617/G1617,"")</f>
        <v>269.379826812059</v>
      </c>
      <c r="K1617" s="7" t="n">
        <f aca="false">IFERROR(F1617/H1617,"")</f>
        <v>108.920079363021</v>
      </c>
      <c r="L1617" s="13" t="n">
        <f aca="false">L1616+F1617/$F$2*100</f>
        <v>67.3679261895266</v>
      </c>
    </row>
    <row r="1618" customFormat="false" ht="15" hidden="false" customHeight="false" outlineLevel="0" collapsed="false">
      <c r="A1618" s="0" t="s">
        <v>3903</v>
      </c>
      <c r="B1618" s="0" t="s">
        <v>3904</v>
      </c>
      <c r="C1618" s="0" t="s">
        <v>3905</v>
      </c>
      <c r="D1618" s="0" t="s">
        <v>52</v>
      </c>
      <c r="E1618" s="0" t="s">
        <v>800</v>
      </c>
      <c r="F1618" s="7" t="n">
        <v>419647.19</v>
      </c>
      <c r="G1618" s="6" t="n">
        <v>3012</v>
      </c>
      <c r="H1618" s="8" t="n">
        <v>3189.3</v>
      </c>
      <c r="I1618" s="0" t="n">
        <v>1</v>
      </c>
      <c r="J1618" s="7" t="n">
        <f aca="false">IFERROR(F1618/G1618,"")</f>
        <v>139.325096281541</v>
      </c>
      <c r="K1618" s="7" t="n">
        <f aca="false">IFERROR(F1618/H1618,"")</f>
        <v>131.579716552221</v>
      </c>
      <c r="L1618" s="13" t="n">
        <f aca="false">L1617+F1618/$F$2*100</f>
        <v>67.3832560170645</v>
      </c>
    </row>
    <row r="1619" customFormat="false" ht="15" hidden="false" customHeight="false" outlineLevel="0" collapsed="false">
      <c r="A1619" s="0" t="s">
        <v>3906</v>
      </c>
      <c r="B1619" s="0" t="s">
        <v>3907</v>
      </c>
      <c r="C1619" s="0" t="s">
        <v>543</v>
      </c>
      <c r="D1619" s="0" t="s">
        <v>251</v>
      </c>
      <c r="E1619" s="0" t="s">
        <v>112</v>
      </c>
      <c r="F1619" s="7" t="n">
        <v>419330.22</v>
      </c>
      <c r="G1619" s="6" t="n">
        <v>1424</v>
      </c>
      <c r="H1619" s="8" t="n">
        <v>3662</v>
      </c>
      <c r="I1619" s="0" t="n">
        <v>1</v>
      </c>
      <c r="J1619" s="7" t="n">
        <f aca="false">IFERROR(F1619/G1619,"")</f>
        <v>294.473469101124</v>
      </c>
      <c r="K1619" s="7" t="n">
        <f aca="false">IFERROR(F1619/H1619,"")</f>
        <v>114.508525395958</v>
      </c>
      <c r="L1619" s="13" t="n">
        <f aca="false">L1618+F1619/$F$2*100</f>
        <v>67.3985742656008</v>
      </c>
    </row>
    <row r="1620" customFormat="false" ht="15" hidden="false" customHeight="false" outlineLevel="0" collapsed="false">
      <c r="A1620" s="0" t="s">
        <v>3908</v>
      </c>
      <c r="B1620" s="0" t="s">
        <v>3215</v>
      </c>
      <c r="C1620" s="0" t="s">
        <v>70</v>
      </c>
      <c r="D1620" s="0" t="s">
        <v>85</v>
      </c>
      <c r="E1620" s="0" t="s">
        <v>81</v>
      </c>
      <c r="F1620" s="7" t="n">
        <v>419034.39</v>
      </c>
      <c r="G1620" s="6" t="n">
        <v>5751</v>
      </c>
      <c r="H1620" s="8" t="n">
        <v>14531.3</v>
      </c>
      <c r="I1620" s="0" t="n">
        <v>1</v>
      </c>
      <c r="J1620" s="7" t="n">
        <f aca="false">IFERROR(F1620/G1620,"")</f>
        <v>72.8628742827334</v>
      </c>
      <c r="K1620" s="7" t="n">
        <f aca="false">IFERROR(F1620/H1620,"")</f>
        <v>28.8366760028353</v>
      </c>
      <c r="L1620" s="13" t="n">
        <f aca="false">L1619+F1620/$F$2*100</f>
        <v>67.4138817073858</v>
      </c>
    </row>
    <row r="1621" customFormat="false" ht="15" hidden="false" customHeight="false" outlineLevel="0" collapsed="false">
      <c r="A1621" s="0" t="s">
        <v>3909</v>
      </c>
      <c r="B1621" s="0" t="s">
        <v>3910</v>
      </c>
      <c r="C1621" s="0" t="s">
        <v>177</v>
      </c>
      <c r="D1621" s="0" t="s">
        <v>123</v>
      </c>
      <c r="E1621" s="0" t="s">
        <v>168</v>
      </c>
      <c r="F1621" s="7" t="n">
        <v>418991.31</v>
      </c>
      <c r="G1621" s="6" t="n">
        <v>445</v>
      </c>
      <c r="H1621" s="8" t="n">
        <v>538.9</v>
      </c>
      <c r="I1621" s="0" t="n">
        <v>1</v>
      </c>
      <c r="J1621" s="7" t="n">
        <f aca="false">IFERROR(F1621/G1621,"")</f>
        <v>941.553505617978</v>
      </c>
      <c r="K1621" s="7" t="n">
        <f aca="false">IFERROR(F1621/H1621,"")</f>
        <v>777.493616626461</v>
      </c>
      <c r="L1621" s="13" t="n">
        <f aca="false">L1620+F1621/$F$2*100</f>
        <v>67.4291875754464</v>
      </c>
    </row>
    <row r="1622" customFormat="false" ht="15" hidden="false" customHeight="false" outlineLevel="0" collapsed="false">
      <c r="A1622" s="0" t="s">
        <v>3911</v>
      </c>
      <c r="B1622" s="0" t="s">
        <v>3912</v>
      </c>
      <c r="C1622" s="0" t="s">
        <v>3913</v>
      </c>
      <c r="D1622" s="0" t="s">
        <v>3914</v>
      </c>
      <c r="E1622" s="0" t="s">
        <v>269</v>
      </c>
      <c r="F1622" s="7" t="n">
        <v>418635.14</v>
      </c>
      <c r="G1622" s="6" t="n">
        <v>3879</v>
      </c>
      <c r="H1622" s="8" t="n">
        <v>7998.6</v>
      </c>
      <c r="I1622" s="0" t="n">
        <v>1</v>
      </c>
      <c r="J1622" s="7" t="n">
        <f aca="false">IFERROR(F1622/G1622,"")</f>
        <v>107.923469966486</v>
      </c>
      <c r="K1622" s="7" t="n">
        <f aca="false">IFERROR(F1622/H1622,"")</f>
        <v>52.3385517465556</v>
      </c>
      <c r="L1622" s="13" t="n">
        <f aca="false">L1621+F1622/$F$2*100</f>
        <v>67.4444804325188</v>
      </c>
    </row>
    <row r="1623" customFormat="false" ht="15" hidden="false" customHeight="false" outlineLevel="0" collapsed="false">
      <c r="A1623" s="0" t="s">
        <v>3915</v>
      </c>
      <c r="B1623" s="0" t="s">
        <v>3916</v>
      </c>
      <c r="C1623" s="0" t="s">
        <v>3917</v>
      </c>
      <c r="D1623" s="0" t="s">
        <v>89</v>
      </c>
      <c r="E1623" s="0" t="s">
        <v>116</v>
      </c>
      <c r="F1623" s="7" t="n">
        <v>418617.63</v>
      </c>
      <c r="G1623" s="6" t="n">
        <v>484</v>
      </c>
      <c r="H1623" s="8" t="n">
        <v>829.3</v>
      </c>
      <c r="I1623" s="0" t="n">
        <v>1</v>
      </c>
      <c r="J1623" s="7" t="n">
        <f aca="false">IFERROR(F1623/G1623,"")</f>
        <v>864.912458677686</v>
      </c>
      <c r="K1623" s="7" t="n">
        <f aca="false">IFERROR(F1623/H1623,"")</f>
        <v>504.784312070421</v>
      </c>
      <c r="L1623" s="13" t="n">
        <f aca="false">L1622+F1623/$F$2*100</f>
        <v>67.459772649946</v>
      </c>
    </row>
    <row r="1624" customFormat="false" ht="15" hidden="false" customHeight="false" outlineLevel="0" collapsed="false">
      <c r="A1624" s="0" t="s">
        <v>3918</v>
      </c>
      <c r="B1624" s="0" t="s">
        <v>3919</v>
      </c>
      <c r="C1624" s="0" t="s">
        <v>1299</v>
      </c>
      <c r="D1624" s="0" t="s">
        <v>123</v>
      </c>
      <c r="E1624" s="0" t="s">
        <v>112</v>
      </c>
      <c r="F1624" s="7" t="n">
        <v>418157.54</v>
      </c>
      <c r="G1624" s="6" t="n">
        <v>550</v>
      </c>
      <c r="H1624" s="8" t="n">
        <v>865.1</v>
      </c>
      <c r="I1624" s="0" t="n">
        <v>1</v>
      </c>
      <c r="J1624" s="7" t="n">
        <f aca="false">IFERROR(F1624/G1624,"")</f>
        <v>760.286436363636</v>
      </c>
      <c r="K1624" s="7" t="n">
        <f aca="false">IFERROR(F1624/H1624,"")</f>
        <v>483.363241243787</v>
      </c>
      <c r="L1624" s="13" t="n">
        <f aca="false">L1623+F1624/$F$2*100</f>
        <v>67.4750480601587</v>
      </c>
    </row>
    <row r="1625" customFormat="false" ht="15" hidden="false" customHeight="false" outlineLevel="0" collapsed="false">
      <c r="A1625" s="0" t="s">
        <v>3920</v>
      </c>
      <c r="B1625" s="0" t="s">
        <v>2670</v>
      </c>
      <c r="C1625" s="0" t="s">
        <v>314</v>
      </c>
      <c r="D1625" s="0" t="s">
        <v>251</v>
      </c>
      <c r="E1625" s="0" t="s">
        <v>81</v>
      </c>
      <c r="F1625" s="7" t="n">
        <v>417686.63</v>
      </c>
      <c r="G1625" s="6" t="n">
        <v>7197</v>
      </c>
      <c r="H1625" s="8" t="n">
        <v>7240.1</v>
      </c>
      <c r="I1625" s="0" t="n">
        <v>1</v>
      </c>
      <c r="J1625" s="7" t="n">
        <f aca="false">IFERROR(F1625/G1625,"")</f>
        <v>58.0362137001528</v>
      </c>
      <c r="K1625" s="7" t="n">
        <f aca="false">IFERROR(F1625/H1625,"")</f>
        <v>57.690726647422</v>
      </c>
      <c r="L1625" s="13" t="n">
        <f aca="false">L1624+F1625/$F$2*100</f>
        <v>67.4903062678993</v>
      </c>
    </row>
    <row r="1626" customFormat="false" ht="15" hidden="false" customHeight="false" outlineLevel="0" collapsed="false">
      <c r="A1626" s="0" t="s">
        <v>3921</v>
      </c>
      <c r="B1626" s="0" t="s">
        <v>2987</v>
      </c>
      <c r="C1626" s="0" t="s">
        <v>377</v>
      </c>
      <c r="D1626" s="0" t="s">
        <v>57</v>
      </c>
      <c r="E1626" s="0" t="s">
        <v>81</v>
      </c>
      <c r="F1626" s="7" t="n">
        <v>417360.85</v>
      </c>
      <c r="G1626" s="6" t="n">
        <v>4595</v>
      </c>
      <c r="H1626" s="8" t="n">
        <v>9114.9</v>
      </c>
      <c r="I1626" s="0" t="n">
        <v>1</v>
      </c>
      <c r="J1626" s="7" t="n">
        <f aca="false">IFERROR(F1626/G1626,"")</f>
        <v>90.8293471164309</v>
      </c>
      <c r="K1626" s="7" t="n">
        <f aca="false">IFERROR(F1626/H1626,"")</f>
        <v>45.7888567071498</v>
      </c>
      <c r="L1626" s="13" t="n">
        <f aca="false">L1625+F1626/$F$2*100</f>
        <v>67.5055525748067</v>
      </c>
    </row>
    <row r="1627" customFormat="false" ht="15" hidden="false" customHeight="false" outlineLevel="0" collapsed="false">
      <c r="A1627" s="0" t="s">
        <v>3922</v>
      </c>
      <c r="B1627" s="0" t="s">
        <v>3923</v>
      </c>
      <c r="C1627" s="0" t="s">
        <v>690</v>
      </c>
      <c r="D1627" s="0" t="s">
        <v>2151</v>
      </c>
      <c r="E1627" s="0" t="s">
        <v>81</v>
      </c>
      <c r="F1627" s="7" t="n">
        <v>416891.37</v>
      </c>
      <c r="G1627" s="6" t="n">
        <v>2907</v>
      </c>
      <c r="H1627" s="8" t="n">
        <v>6828.7</v>
      </c>
      <c r="I1627" s="0" t="n">
        <v>1</v>
      </c>
      <c r="J1627" s="7" t="n">
        <f aca="false">IFERROR(F1627/G1627,"")</f>
        <v>143.409484004128</v>
      </c>
      <c r="K1627" s="7" t="n">
        <f aca="false">IFERROR(F1627/H1627,"")</f>
        <v>61.0498879728206</v>
      </c>
      <c r="L1627" s="13" t="n">
        <f aca="false">L1626+F1627/$F$2*100</f>
        <v>67.5207817314803</v>
      </c>
    </row>
    <row r="1628" customFormat="false" ht="15" hidden="false" customHeight="false" outlineLevel="0" collapsed="false">
      <c r="A1628" s="0" t="s">
        <v>3924</v>
      </c>
      <c r="B1628" s="0" t="s">
        <v>3925</v>
      </c>
      <c r="C1628" s="0" t="s">
        <v>1107</v>
      </c>
      <c r="D1628" s="0" t="s">
        <v>52</v>
      </c>
      <c r="E1628" s="0" t="s">
        <v>81</v>
      </c>
      <c r="F1628" s="7" t="n">
        <v>416620.02</v>
      </c>
      <c r="G1628" s="6" t="n">
        <v>3980</v>
      </c>
      <c r="H1628" s="8" t="n">
        <v>9709.9</v>
      </c>
      <c r="I1628" s="0" t="n">
        <v>1</v>
      </c>
      <c r="J1628" s="7" t="n">
        <f aca="false">IFERROR(F1628/G1628,"")</f>
        <v>104.678396984925</v>
      </c>
      <c r="K1628" s="7" t="n">
        <f aca="false">IFERROR(F1628/H1628,"")</f>
        <v>42.9067261248829</v>
      </c>
      <c r="L1628" s="13" t="n">
        <f aca="false">L1627+F1628/$F$2*100</f>
        <v>67.5360009756635</v>
      </c>
    </row>
    <row r="1629" customFormat="false" ht="15" hidden="false" customHeight="false" outlineLevel="0" collapsed="false">
      <c r="A1629" s="0" t="s">
        <v>3926</v>
      </c>
      <c r="B1629" s="0" t="s">
        <v>2432</v>
      </c>
      <c r="C1629" s="0" t="s">
        <v>2054</v>
      </c>
      <c r="D1629" s="0" t="s">
        <v>52</v>
      </c>
      <c r="E1629" s="0" t="s">
        <v>112</v>
      </c>
      <c r="F1629" s="7" t="n">
        <v>416617.83</v>
      </c>
      <c r="G1629" s="6" t="n">
        <v>1242</v>
      </c>
      <c r="H1629" s="8" t="n">
        <v>2966.6</v>
      </c>
      <c r="I1629" s="0" t="n">
        <v>1</v>
      </c>
      <c r="J1629" s="7" t="n">
        <f aca="false">IFERROR(F1629/G1629,"")</f>
        <v>335.441086956522</v>
      </c>
      <c r="K1629" s="7" t="n">
        <f aca="false">IFERROR(F1629/H1629,"")</f>
        <v>140.436132272635</v>
      </c>
      <c r="L1629" s="13" t="n">
        <f aca="false">L1628+F1629/$F$2*100</f>
        <v>67.5512201398454</v>
      </c>
    </row>
    <row r="1630" customFormat="false" ht="15" hidden="false" customHeight="false" outlineLevel="0" collapsed="false">
      <c r="A1630" s="0" t="s">
        <v>3927</v>
      </c>
      <c r="B1630" s="0" t="s">
        <v>2443</v>
      </c>
      <c r="C1630" s="0" t="s">
        <v>3928</v>
      </c>
      <c r="D1630" s="0" t="s">
        <v>101</v>
      </c>
      <c r="E1630" s="0" t="s">
        <v>81</v>
      </c>
      <c r="F1630" s="7" t="n">
        <v>416452.41</v>
      </c>
      <c r="G1630" s="6" t="n">
        <v>6291</v>
      </c>
      <c r="H1630" s="8" t="n">
        <v>13358.3</v>
      </c>
      <c r="I1630" s="0" t="n">
        <v>1</v>
      </c>
      <c r="J1630" s="7" t="n">
        <f aca="false">IFERROR(F1630/G1630,"")</f>
        <v>66.1981258941345</v>
      </c>
      <c r="K1630" s="7" t="n">
        <f aca="false">IFERROR(F1630/H1630,"")</f>
        <v>31.1755545241535</v>
      </c>
      <c r="L1630" s="13" t="n">
        <f aca="false">L1629+F1630/$F$2*100</f>
        <v>67.5664332611892</v>
      </c>
    </row>
    <row r="1631" customFormat="false" ht="15" hidden="false" customHeight="false" outlineLevel="0" collapsed="false">
      <c r="A1631" s="0" t="s">
        <v>3929</v>
      </c>
      <c r="B1631" s="0" t="s">
        <v>1516</v>
      </c>
      <c r="C1631" s="0" t="s">
        <v>915</v>
      </c>
      <c r="D1631" s="0" t="s">
        <v>241</v>
      </c>
      <c r="E1631" s="0" t="s">
        <v>81</v>
      </c>
      <c r="F1631" s="7" t="n">
        <v>415270.08</v>
      </c>
      <c r="G1631" s="6" t="n">
        <v>3245</v>
      </c>
      <c r="H1631" s="8" t="n">
        <v>7688.3</v>
      </c>
      <c r="I1631" s="0" t="n">
        <v>1</v>
      </c>
      <c r="J1631" s="7" t="n">
        <f aca="false">IFERROR(F1631/G1631,"")</f>
        <v>127.972289676425</v>
      </c>
      <c r="K1631" s="7" t="n">
        <f aca="false">IFERROR(F1631/H1631,"")</f>
        <v>54.0132513039294</v>
      </c>
      <c r="L1631" s="13" t="n">
        <f aca="false">L1630+F1631/$F$2*100</f>
        <v>67.5816031916921</v>
      </c>
    </row>
    <row r="1632" customFormat="false" ht="15" hidden="false" customHeight="false" outlineLevel="0" collapsed="false">
      <c r="A1632" s="0" t="s">
        <v>3930</v>
      </c>
      <c r="B1632" s="0" t="s">
        <v>3931</v>
      </c>
      <c r="C1632" s="0" t="s">
        <v>2230</v>
      </c>
      <c r="D1632" s="0" t="s">
        <v>552</v>
      </c>
      <c r="E1632" s="0" t="s">
        <v>116</v>
      </c>
      <c r="F1632" s="7" t="n">
        <v>415267.14</v>
      </c>
      <c r="G1632" s="6" t="n">
        <v>8969</v>
      </c>
      <c r="H1632" s="8" t="n">
        <v>24262.1</v>
      </c>
      <c r="I1632" s="0" t="n">
        <v>1</v>
      </c>
      <c r="J1632" s="7" t="n">
        <f aca="false">IFERROR(F1632/G1632,"")</f>
        <v>46.3002720481659</v>
      </c>
      <c r="K1632" s="7" t="n">
        <f aca="false">IFERROR(F1632/H1632,"")</f>
        <v>17.1158778506395</v>
      </c>
      <c r="L1632" s="13" t="n">
        <f aca="false">L1631+F1632/$F$2*100</f>
        <v>67.596773014796</v>
      </c>
    </row>
    <row r="1633" customFormat="false" ht="15" hidden="false" customHeight="false" outlineLevel="0" collapsed="false">
      <c r="A1633" s="0" t="s">
        <v>3932</v>
      </c>
      <c r="B1633" s="0" t="s">
        <v>3933</v>
      </c>
      <c r="C1633" s="0" t="s">
        <v>210</v>
      </c>
      <c r="D1633" s="0" t="s">
        <v>57</v>
      </c>
      <c r="E1633" s="0" t="s">
        <v>116</v>
      </c>
      <c r="F1633" s="7" t="n">
        <v>414036.02</v>
      </c>
      <c r="G1633" s="6" t="n">
        <v>4730</v>
      </c>
      <c r="H1633" s="8" t="n">
        <v>11079.9</v>
      </c>
      <c r="I1633" s="0" t="n">
        <v>1</v>
      </c>
      <c r="J1633" s="7" t="n">
        <f aca="false">IFERROR(F1633/G1633,"")</f>
        <v>87.5340422832981</v>
      </c>
      <c r="K1633" s="7" t="n">
        <f aca="false">IFERROR(F1633/H1633,"")</f>
        <v>37.3682090993601</v>
      </c>
      <c r="L1633" s="13" t="n">
        <f aca="false">L1632+F1633/$F$2*100</f>
        <v>67.6118978647469</v>
      </c>
    </row>
    <row r="1634" customFormat="false" ht="15" hidden="false" customHeight="false" outlineLevel="0" collapsed="false">
      <c r="A1634" s="0" t="s">
        <v>3934</v>
      </c>
      <c r="B1634" s="0" t="s">
        <v>3935</v>
      </c>
      <c r="C1634" s="0" t="s">
        <v>2082</v>
      </c>
      <c r="D1634" s="0" t="s">
        <v>80</v>
      </c>
      <c r="E1634" s="0" t="s">
        <v>112</v>
      </c>
      <c r="F1634" s="7" t="n">
        <v>413970.77</v>
      </c>
      <c r="G1634" s="6" t="n">
        <v>3966</v>
      </c>
      <c r="H1634" s="8" t="n">
        <v>4292.8</v>
      </c>
      <c r="I1634" s="0" t="n">
        <v>1</v>
      </c>
      <c r="J1634" s="7" t="n">
        <f aca="false">IFERROR(F1634/G1634,"")</f>
        <v>104.379921835603</v>
      </c>
      <c r="K1634" s="7" t="n">
        <f aca="false">IFERROR(F1634/H1634,"")</f>
        <v>96.4337425456579</v>
      </c>
      <c r="L1634" s="13" t="n">
        <f aca="false">L1633+F1634/$F$2*100</f>
        <v>67.6270203310973</v>
      </c>
    </row>
    <row r="1635" customFormat="false" ht="15" hidden="false" customHeight="false" outlineLevel="0" collapsed="false">
      <c r="A1635" s="0" t="s">
        <v>3936</v>
      </c>
      <c r="B1635" s="0" t="s">
        <v>3937</v>
      </c>
      <c r="C1635" s="0" t="s">
        <v>377</v>
      </c>
      <c r="D1635" s="0" t="s">
        <v>123</v>
      </c>
      <c r="E1635" s="0" t="s">
        <v>81</v>
      </c>
      <c r="F1635" s="7" t="n">
        <v>413874.87</v>
      </c>
      <c r="G1635" s="6" t="n">
        <v>7651</v>
      </c>
      <c r="H1635" s="8" t="n">
        <v>17870.1</v>
      </c>
      <c r="I1635" s="0" t="n">
        <v>1</v>
      </c>
      <c r="J1635" s="7" t="n">
        <f aca="false">IFERROR(F1635/G1635,"")</f>
        <v>54.0942190563325</v>
      </c>
      <c r="K1635" s="7" t="n">
        <f aca="false">IFERROR(F1635/H1635,"")</f>
        <v>23.1601876878137</v>
      </c>
      <c r="L1635" s="13" t="n">
        <f aca="false">L1634+F1635/$F$2*100</f>
        <v>67.6421392941942</v>
      </c>
    </row>
    <row r="1636" customFormat="false" ht="15" hidden="false" customHeight="false" outlineLevel="0" collapsed="false">
      <c r="A1636" s="0" t="s">
        <v>3938</v>
      </c>
      <c r="B1636" s="0" t="s">
        <v>3939</v>
      </c>
      <c r="C1636" s="0" t="s">
        <v>1010</v>
      </c>
      <c r="D1636" s="0" t="s">
        <v>57</v>
      </c>
      <c r="E1636" s="0" t="s">
        <v>116</v>
      </c>
      <c r="F1636" s="7" t="n">
        <v>413766.19</v>
      </c>
      <c r="G1636" s="6" t="n">
        <v>4447</v>
      </c>
      <c r="H1636" s="8" t="n">
        <v>4529.3</v>
      </c>
      <c r="I1636" s="0" t="n">
        <v>1</v>
      </c>
      <c r="J1636" s="7" t="n">
        <f aca="false">IFERROR(F1636/G1636,"")</f>
        <v>93.0438925118057</v>
      </c>
      <c r="K1636" s="7" t="n">
        <f aca="false">IFERROR(F1636/H1636,"")</f>
        <v>91.3532311836266</v>
      </c>
      <c r="L1636" s="13" t="n">
        <f aca="false">L1635+F1636/$F$2*100</f>
        <v>67.6572542871808</v>
      </c>
    </row>
    <row r="1637" customFormat="false" ht="15" hidden="false" customHeight="false" outlineLevel="0" collapsed="false">
      <c r="A1637" s="0" t="s">
        <v>3940</v>
      </c>
      <c r="B1637" s="0" t="s">
        <v>2330</v>
      </c>
      <c r="C1637" s="0" t="s">
        <v>377</v>
      </c>
      <c r="D1637" s="0" t="s">
        <v>123</v>
      </c>
      <c r="E1637" s="0" t="s">
        <v>644</v>
      </c>
      <c r="F1637" s="7" t="n">
        <v>413696.68</v>
      </c>
      <c r="G1637" s="6" t="n">
        <v>789</v>
      </c>
      <c r="H1637" s="8" t="n">
        <v>951.9</v>
      </c>
      <c r="I1637" s="0" t="n">
        <v>1</v>
      </c>
      <c r="J1637" s="7" t="n">
        <f aca="false">IFERROR(F1637/G1637,"")</f>
        <v>524.330392902408</v>
      </c>
      <c r="K1637" s="7" t="n">
        <f aca="false">IFERROR(F1637/H1637,"")</f>
        <v>434.600987498687</v>
      </c>
      <c r="L1637" s="13" t="n">
        <f aca="false">L1636+F1637/$F$2*100</f>
        <v>67.672366740948</v>
      </c>
    </row>
    <row r="1638" customFormat="false" ht="15" hidden="false" customHeight="false" outlineLevel="0" collapsed="false">
      <c r="A1638" s="0" t="s">
        <v>3941</v>
      </c>
      <c r="B1638" s="0" t="s">
        <v>3942</v>
      </c>
      <c r="C1638" s="0" t="s">
        <v>174</v>
      </c>
      <c r="D1638" s="0" t="s">
        <v>101</v>
      </c>
      <c r="E1638" s="0" t="s">
        <v>427</v>
      </c>
      <c r="F1638" s="7" t="n">
        <v>412972.05</v>
      </c>
      <c r="G1638" s="6" t="n">
        <v>662</v>
      </c>
      <c r="H1638" s="8" t="n">
        <v>1060.2</v>
      </c>
      <c r="I1638" s="0" t="n">
        <v>1</v>
      </c>
      <c r="J1638" s="7" t="n">
        <f aca="false">IFERROR(F1638/G1638,"")</f>
        <v>623.824848942598</v>
      </c>
      <c r="K1638" s="7" t="n">
        <f aca="false">IFERROR(F1638/H1638,"")</f>
        <v>389.522778720996</v>
      </c>
      <c r="L1638" s="13" t="n">
        <f aca="false">L1637+F1638/$F$2*100</f>
        <v>67.6874527237815</v>
      </c>
    </row>
    <row r="1639" customFormat="false" ht="15" hidden="false" customHeight="false" outlineLevel="0" collapsed="false">
      <c r="A1639" s="0" t="s">
        <v>3943</v>
      </c>
      <c r="B1639" s="0" t="s">
        <v>2773</v>
      </c>
      <c r="C1639" s="0" t="s">
        <v>3944</v>
      </c>
      <c r="D1639" s="0" t="s">
        <v>148</v>
      </c>
      <c r="E1639" s="0" t="s">
        <v>116</v>
      </c>
      <c r="F1639" s="7" t="n">
        <v>412148.18</v>
      </c>
      <c r="G1639" s="6" t="n">
        <v>4600</v>
      </c>
      <c r="H1639" s="8" t="n">
        <v>11334.7</v>
      </c>
      <c r="I1639" s="0" t="n">
        <v>1</v>
      </c>
      <c r="J1639" s="7" t="n">
        <f aca="false">IFERROR(F1639/G1639,"")</f>
        <v>89.5974304347826</v>
      </c>
      <c r="K1639" s="7" t="n">
        <f aca="false">IFERROR(F1639/H1639,"")</f>
        <v>36.3616310974265</v>
      </c>
      <c r="L1639" s="13" t="n">
        <f aca="false">L1638+F1639/$F$2*100</f>
        <v>67.7025086104167</v>
      </c>
    </row>
    <row r="1640" customFormat="false" ht="15" hidden="false" customHeight="false" outlineLevel="0" collapsed="false">
      <c r="A1640" s="0" t="s">
        <v>3945</v>
      </c>
      <c r="B1640" s="0" t="s">
        <v>3946</v>
      </c>
      <c r="C1640" s="0" t="s">
        <v>216</v>
      </c>
      <c r="D1640" s="0" t="s">
        <v>52</v>
      </c>
      <c r="E1640" s="0" t="s">
        <v>269</v>
      </c>
      <c r="F1640" s="7" t="n">
        <v>411734.37</v>
      </c>
      <c r="G1640" s="6" t="n">
        <v>705</v>
      </c>
      <c r="H1640" s="8" t="n">
        <v>1260.7</v>
      </c>
      <c r="I1640" s="0" t="n">
        <v>1</v>
      </c>
      <c r="J1640" s="7" t="n">
        <f aca="false">IFERROR(F1640/G1640,"")</f>
        <v>584.020382978723</v>
      </c>
      <c r="K1640" s="7" t="n">
        <f aca="false">IFERROR(F1640/H1640,"")</f>
        <v>326.591869596256</v>
      </c>
      <c r="L1640" s="13" t="n">
        <f aca="false">L1639+F1640/$F$2*100</f>
        <v>67.7175493804586</v>
      </c>
    </row>
    <row r="1641" customFormat="false" ht="15" hidden="false" customHeight="false" outlineLevel="0" collapsed="false">
      <c r="A1641" s="0" t="s">
        <v>3947</v>
      </c>
      <c r="B1641" s="0" t="s">
        <v>3948</v>
      </c>
      <c r="C1641" s="0" t="s">
        <v>3949</v>
      </c>
      <c r="D1641" s="0" t="s">
        <v>89</v>
      </c>
      <c r="E1641" s="0" t="s">
        <v>112</v>
      </c>
      <c r="F1641" s="7" t="n">
        <v>411432.72</v>
      </c>
      <c r="G1641" s="6" t="n">
        <v>3230</v>
      </c>
      <c r="H1641" s="8" t="n">
        <v>5460.3</v>
      </c>
      <c r="I1641" s="0" t="n">
        <v>1</v>
      </c>
      <c r="J1641" s="7" t="n">
        <f aca="false">IFERROR(F1641/G1641,"")</f>
        <v>127.378551083591</v>
      </c>
      <c r="K1641" s="7" t="n">
        <f aca="false">IFERROR(F1641/H1641,"")</f>
        <v>75.3498379209933</v>
      </c>
      <c r="L1641" s="13" t="n">
        <f aca="false">L1640+F1641/$F$2*100</f>
        <v>67.7325791311428</v>
      </c>
    </row>
    <row r="1642" customFormat="false" ht="15" hidden="false" customHeight="false" outlineLevel="0" collapsed="false">
      <c r="A1642" s="0" t="s">
        <v>3950</v>
      </c>
      <c r="B1642" s="0" t="s">
        <v>3951</v>
      </c>
      <c r="C1642" s="0" t="s">
        <v>348</v>
      </c>
      <c r="D1642" s="0" t="s">
        <v>123</v>
      </c>
      <c r="E1642" s="0" t="s">
        <v>81</v>
      </c>
      <c r="F1642" s="7" t="n">
        <v>411371.55</v>
      </c>
      <c r="G1642" s="6" t="n">
        <v>4933</v>
      </c>
      <c r="H1642" s="8" t="n">
        <v>13056</v>
      </c>
      <c r="I1642" s="0" t="n">
        <v>1</v>
      </c>
      <c r="J1642" s="7" t="n">
        <f aca="false">IFERROR(F1642/G1642,"")</f>
        <v>83.3917595783499</v>
      </c>
      <c r="K1642" s="7" t="n">
        <f aca="false">IFERROR(F1642/H1642,"")</f>
        <v>31.5082375919118</v>
      </c>
      <c r="L1642" s="13" t="n">
        <f aca="false">L1641+F1642/$F$2*100</f>
        <v>67.7476066472701</v>
      </c>
    </row>
    <row r="1643" customFormat="false" ht="15" hidden="false" customHeight="false" outlineLevel="0" collapsed="false">
      <c r="A1643" s="0" t="s">
        <v>3952</v>
      </c>
      <c r="B1643" s="0" t="s">
        <v>3953</v>
      </c>
      <c r="C1643" s="0" t="s">
        <v>3954</v>
      </c>
      <c r="D1643" s="0" t="s">
        <v>57</v>
      </c>
      <c r="E1643" s="0" t="s">
        <v>557</v>
      </c>
      <c r="F1643" s="7" t="n">
        <v>410805.42</v>
      </c>
      <c r="G1643" s="6" t="n">
        <v>3778</v>
      </c>
      <c r="H1643" s="8" t="n">
        <v>7332.7</v>
      </c>
      <c r="I1643" s="0" t="n">
        <v>1</v>
      </c>
      <c r="J1643" s="7" t="n">
        <f aca="false">IFERROR(F1643/G1643,"")</f>
        <v>108.736214928534</v>
      </c>
      <c r="K1643" s="7" t="n">
        <f aca="false">IFERROR(F1643/H1643,"")</f>
        <v>56.023759324669</v>
      </c>
      <c r="L1643" s="13" t="n">
        <f aca="false">L1642+F1643/$F$2*100</f>
        <v>67.7626134825124</v>
      </c>
    </row>
    <row r="1644" customFormat="false" ht="15" hidden="false" customHeight="false" outlineLevel="0" collapsed="false">
      <c r="A1644" s="0" t="s">
        <v>3955</v>
      </c>
      <c r="B1644" s="0" t="s">
        <v>3956</v>
      </c>
      <c r="C1644" s="0" t="s">
        <v>793</v>
      </c>
      <c r="D1644" s="0" t="s">
        <v>85</v>
      </c>
      <c r="E1644" s="0" t="s">
        <v>81</v>
      </c>
      <c r="F1644" s="7" t="n">
        <v>410428.93</v>
      </c>
      <c r="G1644" s="6" t="n">
        <v>2981</v>
      </c>
      <c r="H1644" s="8" t="n">
        <v>7459.5</v>
      </c>
      <c r="I1644" s="0" t="n">
        <v>1</v>
      </c>
      <c r="J1644" s="7" t="n">
        <f aca="false">IFERROR(F1644/G1644,"")</f>
        <v>137.681626970815</v>
      </c>
      <c r="K1644" s="7" t="n">
        <f aca="false">IFERROR(F1644/H1644,"")</f>
        <v>55.0209705744353</v>
      </c>
      <c r="L1644" s="13" t="n">
        <f aca="false">L1643+F1644/$F$2*100</f>
        <v>67.7776065644712</v>
      </c>
    </row>
    <row r="1645" customFormat="false" ht="15" hidden="false" customHeight="false" outlineLevel="0" collapsed="false">
      <c r="A1645" s="0" t="s">
        <v>3957</v>
      </c>
      <c r="B1645" s="0" t="s">
        <v>3958</v>
      </c>
      <c r="C1645" s="0" t="s">
        <v>79</v>
      </c>
      <c r="D1645" s="0" t="s">
        <v>251</v>
      </c>
      <c r="E1645" s="0" t="s">
        <v>339</v>
      </c>
      <c r="F1645" s="7" t="n">
        <v>410189.2</v>
      </c>
      <c r="G1645" s="6" t="n">
        <v>952</v>
      </c>
      <c r="H1645" s="8" t="n">
        <v>2079.7</v>
      </c>
      <c r="I1645" s="0" t="n">
        <v>1</v>
      </c>
      <c r="J1645" s="7" t="n">
        <f aca="false">IFERROR(F1645/G1645,"")</f>
        <v>430.871008403361</v>
      </c>
      <c r="K1645" s="7" t="n">
        <f aca="false">IFERROR(F1645/H1645,"")</f>
        <v>197.234793479829</v>
      </c>
      <c r="L1645" s="13" t="n">
        <f aca="false">L1644+F1645/$F$2*100</f>
        <v>67.792590889027</v>
      </c>
    </row>
    <row r="1646" customFormat="false" ht="15" hidden="false" customHeight="false" outlineLevel="0" collapsed="false">
      <c r="A1646" s="0" t="s">
        <v>3959</v>
      </c>
      <c r="B1646" s="0" t="s">
        <v>3960</v>
      </c>
      <c r="C1646" s="0" t="s">
        <v>2570</v>
      </c>
      <c r="D1646" s="0" t="s">
        <v>52</v>
      </c>
      <c r="E1646" s="0" t="s">
        <v>1020</v>
      </c>
      <c r="F1646" s="7" t="n">
        <v>410180.21</v>
      </c>
      <c r="G1646" s="6" t="n">
        <v>1083</v>
      </c>
      <c r="H1646" s="8" t="n">
        <v>1556.2</v>
      </c>
      <c r="I1646" s="0" t="n">
        <v>1</v>
      </c>
      <c r="J1646" s="7" t="n">
        <f aca="false">IFERROR(F1646/G1646,"")</f>
        <v>378.744422899354</v>
      </c>
      <c r="K1646" s="7" t="n">
        <f aca="false">IFERROR(F1646/H1646,"")</f>
        <v>263.578081223493</v>
      </c>
      <c r="L1646" s="13" t="n">
        <f aca="false">L1645+F1646/$F$2*100</f>
        <v>67.8075748851756</v>
      </c>
    </row>
    <row r="1647" customFormat="false" ht="15" hidden="false" customHeight="false" outlineLevel="0" collapsed="false">
      <c r="A1647" s="0" t="s">
        <v>3961</v>
      </c>
      <c r="B1647" s="0" t="s">
        <v>3962</v>
      </c>
      <c r="C1647" s="0" t="s">
        <v>338</v>
      </c>
      <c r="D1647" s="0" t="s">
        <v>52</v>
      </c>
      <c r="E1647" s="0" t="s">
        <v>76</v>
      </c>
      <c r="F1647" s="7" t="n">
        <v>409942.64</v>
      </c>
      <c r="G1647" s="6" t="n">
        <v>586</v>
      </c>
      <c r="H1647" s="8" t="n">
        <v>1139.8</v>
      </c>
      <c r="I1647" s="0" t="n">
        <v>1</v>
      </c>
      <c r="J1647" s="7" t="n">
        <f aca="false">IFERROR(F1647/G1647,"")</f>
        <v>699.560819112628</v>
      </c>
      <c r="K1647" s="7" t="n">
        <f aca="false">IFERROR(F1647/H1647,"")</f>
        <v>359.661905597473</v>
      </c>
      <c r="L1647" s="13" t="n">
        <f aca="false">L1646+F1647/$F$2*100</f>
        <v>67.8225502028267</v>
      </c>
    </row>
    <row r="1648" customFormat="false" ht="15" hidden="false" customHeight="false" outlineLevel="0" collapsed="false">
      <c r="A1648" s="0" t="s">
        <v>3963</v>
      </c>
      <c r="B1648" s="0" t="s">
        <v>3964</v>
      </c>
      <c r="C1648" s="0" t="s">
        <v>3965</v>
      </c>
      <c r="D1648" s="0" t="s">
        <v>1733</v>
      </c>
      <c r="E1648" s="0" t="s">
        <v>81</v>
      </c>
      <c r="F1648" s="7" t="n">
        <v>409535.73</v>
      </c>
      <c r="G1648" s="6" t="n">
        <v>4674</v>
      </c>
      <c r="H1648" s="8" t="n">
        <v>12059.1</v>
      </c>
      <c r="I1648" s="0" t="n">
        <v>1</v>
      </c>
      <c r="J1648" s="7" t="n">
        <f aca="false">IFERROR(F1648/G1648,"")</f>
        <v>87.6199679075738</v>
      </c>
      <c r="K1648" s="7" t="n">
        <f aca="false">IFERROR(F1648/H1648,"")</f>
        <v>33.9607209493246</v>
      </c>
      <c r="L1648" s="13" t="n">
        <f aca="false">L1647+F1648/$F$2*100</f>
        <v>67.8375106559433</v>
      </c>
    </row>
    <row r="1649" customFormat="false" ht="15" hidden="false" customHeight="false" outlineLevel="0" collapsed="false">
      <c r="A1649" s="0" t="s">
        <v>3966</v>
      </c>
      <c r="B1649" s="0" t="s">
        <v>3967</v>
      </c>
      <c r="C1649" s="0" t="s">
        <v>3968</v>
      </c>
      <c r="D1649" s="0" t="s">
        <v>2248</v>
      </c>
      <c r="E1649" s="0" t="s">
        <v>116</v>
      </c>
      <c r="F1649" s="7" t="n">
        <v>409318.27</v>
      </c>
      <c r="G1649" s="6" t="n">
        <v>4554</v>
      </c>
      <c r="H1649" s="8" t="n">
        <v>12228.8</v>
      </c>
      <c r="I1649" s="0" t="n">
        <v>1</v>
      </c>
      <c r="J1649" s="7" t="n">
        <f aca="false">IFERROR(F1649/G1649,"")</f>
        <v>89.8810430390865</v>
      </c>
      <c r="K1649" s="7" t="n">
        <f aca="false">IFERROR(F1649/H1649,"")</f>
        <v>33.4716627960225</v>
      </c>
      <c r="L1649" s="13" t="n">
        <f aca="false">L1648+F1649/$F$2*100</f>
        <v>67.8524631651861</v>
      </c>
    </row>
    <row r="1650" customFormat="false" ht="15" hidden="false" customHeight="false" outlineLevel="0" collapsed="false">
      <c r="A1650" s="0" t="s">
        <v>3969</v>
      </c>
      <c r="B1650" s="0" t="s">
        <v>3970</v>
      </c>
      <c r="C1650" s="0" t="s">
        <v>213</v>
      </c>
      <c r="D1650" s="0" t="s">
        <v>52</v>
      </c>
      <c r="E1650" s="0" t="s">
        <v>97</v>
      </c>
      <c r="F1650" s="7" t="n">
        <v>409316.37</v>
      </c>
      <c r="G1650" s="6" t="n">
        <v>1951</v>
      </c>
      <c r="H1650" s="8" t="n">
        <v>5625.7</v>
      </c>
      <c r="I1650" s="0" t="n">
        <v>1</v>
      </c>
      <c r="J1650" s="7" t="n">
        <f aca="false">IFERROR(F1650/G1650,"")</f>
        <v>209.798241927217</v>
      </c>
      <c r="K1650" s="7" t="n">
        <f aca="false">IFERROR(F1650/H1650,"")</f>
        <v>72.7583003004071</v>
      </c>
      <c r="L1650" s="13" t="n">
        <f aca="false">L1649+F1650/$F$2*100</f>
        <v>67.8674156050214</v>
      </c>
    </row>
    <row r="1651" customFormat="false" ht="15" hidden="false" customHeight="false" outlineLevel="0" collapsed="false">
      <c r="A1651" s="0" t="s">
        <v>3971</v>
      </c>
      <c r="B1651" s="0" t="s">
        <v>1588</v>
      </c>
      <c r="C1651" s="0" t="s">
        <v>3972</v>
      </c>
      <c r="D1651" s="0" t="s">
        <v>85</v>
      </c>
      <c r="E1651" s="0" t="s">
        <v>81</v>
      </c>
      <c r="F1651" s="7" t="n">
        <v>409253.73</v>
      </c>
      <c r="G1651" s="6" t="n">
        <v>4018</v>
      </c>
      <c r="H1651" s="8" t="n">
        <v>7649.3</v>
      </c>
      <c r="I1651" s="0" t="n">
        <v>1</v>
      </c>
      <c r="J1651" s="7" t="n">
        <f aca="false">IFERROR(F1651/G1651,"")</f>
        <v>101.855084619214</v>
      </c>
      <c r="K1651" s="7" t="n">
        <f aca="false">IFERROR(F1651/H1651,"")</f>
        <v>53.5021152262299</v>
      </c>
      <c r="L1651" s="13" t="n">
        <f aca="false">L1650+F1651/$F$2*100</f>
        <v>67.8823657566002</v>
      </c>
    </row>
    <row r="1652" customFormat="false" ht="15" hidden="false" customHeight="false" outlineLevel="0" collapsed="false">
      <c r="A1652" s="0" t="s">
        <v>3973</v>
      </c>
      <c r="B1652" s="0" t="s">
        <v>3974</v>
      </c>
      <c r="C1652" s="0" t="s">
        <v>3084</v>
      </c>
      <c r="D1652" s="0" t="s">
        <v>85</v>
      </c>
      <c r="E1652" s="0" t="s">
        <v>269</v>
      </c>
      <c r="F1652" s="7" t="n">
        <v>408885.57</v>
      </c>
      <c r="G1652" s="6" t="n">
        <v>2704</v>
      </c>
      <c r="H1652" s="8" t="n">
        <v>3563.2</v>
      </c>
      <c r="I1652" s="0" t="n">
        <v>1</v>
      </c>
      <c r="J1652" s="7" t="n">
        <f aca="false">IFERROR(F1652/G1652,"")</f>
        <v>151.215077662722</v>
      </c>
      <c r="K1652" s="7" t="n">
        <f aca="false">IFERROR(F1652/H1652,"")</f>
        <v>114.752349012124</v>
      </c>
      <c r="L1652" s="13" t="n">
        <f aca="false">L1651+F1652/$F$2*100</f>
        <v>67.8973024591927</v>
      </c>
    </row>
    <row r="1653" customFormat="false" ht="15" hidden="false" customHeight="false" outlineLevel="0" collapsed="false">
      <c r="A1653" s="0" t="s">
        <v>3975</v>
      </c>
      <c r="B1653" s="0" t="s">
        <v>1494</v>
      </c>
      <c r="C1653" s="0" t="s">
        <v>441</v>
      </c>
      <c r="D1653" s="0" t="s">
        <v>123</v>
      </c>
      <c r="E1653" s="0" t="s">
        <v>427</v>
      </c>
      <c r="F1653" s="7" t="n">
        <v>408600.75</v>
      </c>
      <c r="G1653" s="6" t="n">
        <v>573</v>
      </c>
      <c r="H1653" s="8" t="n">
        <v>931.3</v>
      </c>
      <c r="I1653" s="0" t="n">
        <v>1</v>
      </c>
      <c r="J1653" s="7" t="n">
        <f aca="false">IFERROR(F1653/G1653,"")</f>
        <v>713.090314136126</v>
      </c>
      <c r="K1653" s="7" t="n">
        <f aca="false">IFERROR(F1653/H1653,"")</f>
        <v>438.742349404059</v>
      </c>
      <c r="L1653" s="13" t="n">
        <f aca="false">L1652+F1653/$F$2*100</f>
        <v>67.9122287572322</v>
      </c>
    </row>
    <row r="1654" customFormat="false" ht="15" hidden="false" customHeight="false" outlineLevel="0" collapsed="false">
      <c r="A1654" s="0" t="s">
        <v>3976</v>
      </c>
      <c r="B1654" s="0" t="s">
        <v>3977</v>
      </c>
      <c r="C1654" s="0" t="s">
        <v>3978</v>
      </c>
      <c r="D1654" s="0" t="s">
        <v>52</v>
      </c>
      <c r="E1654" s="0" t="s">
        <v>269</v>
      </c>
      <c r="F1654" s="7" t="n">
        <v>408202.95</v>
      </c>
      <c r="G1654" s="6" t="n">
        <v>561</v>
      </c>
      <c r="H1654" s="8" t="n">
        <v>1355</v>
      </c>
      <c r="I1654" s="0" t="n">
        <v>1</v>
      </c>
      <c r="J1654" s="7" t="n">
        <f aca="false">IFERROR(F1654/G1654,"")</f>
        <v>727.63449197861</v>
      </c>
      <c r="K1654" s="7" t="n">
        <f aca="false">IFERROR(F1654/H1654,"")</f>
        <v>301.256789667897</v>
      </c>
      <c r="L1654" s="13" t="n">
        <f aca="false">L1653+F1654/$F$2*100</f>
        <v>67.9271405235279</v>
      </c>
    </row>
    <row r="1655" customFormat="false" ht="15" hidden="false" customHeight="false" outlineLevel="0" collapsed="false">
      <c r="A1655" s="0" t="s">
        <v>3979</v>
      </c>
      <c r="B1655" s="0" t="s">
        <v>3980</v>
      </c>
      <c r="C1655" s="0" t="s">
        <v>3981</v>
      </c>
      <c r="D1655" s="0" t="s">
        <v>57</v>
      </c>
      <c r="E1655" s="0" t="s">
        <v>81</v>
      </c>
      <c r="F1655" s="7" t="n">
        <v>407483.54</v>
      </c>
      <c r="G1655" s="6" t="n">
        <v>3493</v>
      </c>
      <c r="H1655" s="8" t="n">
        <v>7692.5</v>
      </c>
      <c r="I1655" s="0" t="n">
        <v>1</v>
      </c>
      <c r="J1655" s="7" t="n">
        <f aca="false">IFERROR(F1655/G1655,"")</f>
        <v>116.657182937303</v>
      </c>
      <c r="K1655" s="7" t="n">
        <f aca="false">IFERROR(F1655/H1655,"")</f>
        <v>52.9715359116022</v>
      </c>
      <c r="L1655" s="13" t="n">
        <f aca="false">L1654+F1655/$F$2*100</f>
        <v>67.942026009578</v>
      </c>
    </row>
    <row r="1656" customFormat="false" ht="15" hidden="false" customHeight="false" outlineLevel="0" collapsed="false">
      <c r="A1656" s="0" t="s">
        <v>3982</v>
      </c>
      <c r="B1656" s="0" t="s">
        <v>3983</v>
      </c>
      <c r="C1656" s="0" t="s">
        <v>1713</v>
      </c>
      <c r="D1656" s="0" t="s">
        <v>164</v>
      </c>
      <c r="E1656" s="0" t="s">
        <v>221</v>
      </c>
      <c r="F1656" s="7" t="n">
        <v>407319.01</v>
      </c>
      <c r="G1656" s="6" t="n">
        <v>477</v>
      </c>
      <c r="H1656" s="8" t="n">
        <v>668.7</v>
      </c>
      <c r="I1656" s="0" t="n">
        <v>1</v>
      </c>
      <c r="J1656" s="7" t="n">
        <f aca="false">IFERROR(F1656/G1656,"")</f>
        <v>853.918259958071</v>
      </c>
      <c r="K1656" s="7" t="n">
        <f aca="false">IFERROR(F1656/H1656,"")</f>
        <v>609.120696874533</v>
      </c>
      <c r="L1656" s="13" t="n">
        <f aca="false">L1655+F1656/$F$2*100</f>
        <v>67.9569054853019</v>
      </c>
    </row>
    <row r="1657" customFormat="false" ht="15" hidden="false" customHeight="false" outlineLevel="0" collapsed="false">
      <c r="A1657" s="0" t="s">
        <v>3984</v>
      </c>
      <c r="B1657" s="0" t="s">
        <v>3985</v>
      </c>
      <c r="C1657" s="0" t="s">
        <v>2082</v>
      </c>
      <c r="D1657" s="0" t="s">
        <v>251</v>
      </c>
      <c r="E1657" s="0" t="s">
        <v>116</v>
      </c>
      <c r="F1657" s="7" t="n">
        <v>407318.5</v>
      </c>
      <c r="G1657" s="6" t="n">
        <v>6721</v>
      </c>
      <c r="H1657" s="8" t="n">
        <v>17105.7</v>
      </c>
      <c r="I1657" s="0" t="n">
        <v>1</v>
      </c>
      <c r="J1657" s="7" t="n">
        <f aca="false">IFERROR(F1657/G1657,"")</f>
        <v>60.6038535932153</v>
      </c>
      <c r="K1657" s="7" t="n">
        <f aca="false">IFERROR(F1657/H1657,"")</f>
        <v>23.8118580356256</v>
      </c>
      <c r="L1657" s="13" t="n">
        <f aca="false">L1656+F1657/$F$2*100</f>
        <v>67.9717849423954</v>
      </c>
    </row>
    <row r="1658" customFormat="false" ht="15" hidden="false" customHeight="false" outlineLevel="0" collapsed="false">
      <c r="A1658" s="0" t="s">
        <v>3986</v>
      </c>
      <c r="B1658" s="0" t="s">
        <v>3987</v>
      </c>
      <c r="C1658" s="0" t="s">
        <v>70</v>
      </c>
      <c r="D1658" s="0" t="s">
        <v>998</v>
      </c>
      <c r="E1658" s="0" t="s">
        <v>81</v>
      </c>
      <c r="F1658" s="7" t="n">
        <v>407126.22</v>
      </c>
      <c r="G1658" s="6" t="n">
        <v>3851</v>
      </c>
      <c r="H1658" s="8" t="n">
        <v>10268.7</v>
      </c>
      <c r="I1658" s="0" t="n">
        <v>1</v>
      </c>
      <c r="J1658" s="7" t="n">
        <f aca="false">IFERROR(F1658/G1658,"")</f>
        <v>105.719610490782</v>
      </c>
      <c r="K1658" s="7" t="n">
        <f aca="false">IFERROR(F1658/H1658,"")</f>
        <v>39.6472990738847</v>
      </c>
      <c r="L1658" s="13" t="n">
        <f aca="false">L1657+F1658/$F$2*100</f>
        <v>67.9866573754474</v>
      </c>
    </row>
    <row r="1659" customFormat="false" ht="15" hidden="false" customHeight="false" outlineLevel="0" collapsed="false">
      <c r="A1659" s="0" t="s">
        <v>3988</v>
      </c>
      <c r="B1659" s="0" t="s">
        <v>3989</v>
      </c>
      <c r="C1659" s="0" t="s">
        <v>137</v>
      </c>
      <c r="D1659" s="0" t="s">
        <v>1522</v>
      </c>
      <c r="E1659" s="0" t="s">
        <v>800</v>
      </c>
      <c r="F1659" s="7" t="n">
        <v>407084.1</v>
      </c>
      <c r="G1659" s="6" t="n">
        <v>3593</v>
      </c>
      <c r="H1659" s="8" t="n">
        <v>3597.2</v>
      </c>
      <c r="I1659" s="0" t="n">
        <v>1</v>
      </c>
      <c r="J1659" s="7" t="n">
        <f aca="false">IFERROR(F1659/G1659,"")</f>
        <v>113.29922070693</v>
      </c>
      <c r="K1659" s="7" t="n">
        <f aca="false">IFERROR(F1659/H1659,"")</f>
        <v>113.166935394195</v>
      </c>
      <c r="L1659" s="13" t="n">
        <f aca="false">L1658+F1659/$F$2*100</f>
        <v>68.0015282698442</v>
      </c>
    </row>
    <row r="1660" customFormat="false" ht="15" hidden="false" customHeight="false" outlineLevel="0" collapsed="false">
      <c r="A1660" s="0" t="s">
        <v>3990</v>
      </c>
      <c r="B1660" s="0" t="s">
        <v>3991</v>
      </c>
      <c r="C1660" s="0" t="s">
        <v>84</v>
      </c>
      <c r="D1660" s="0" t="s">
        <v>217</v>
      </c>
      <c r="E1660" s="0" t="s">
        <v>81</v>
      </c>
      <c r="F1660" s="7" t="n">
        <v>406581.62</v>
      </c>
      <c r="G1660" s="6" t="n">
        <v>5416</v>
      </c>
      <c r="H1660" s="8" t="n">
        <v>12201.3</v>
      </c>
      <c r="I1660" s="0" t="n">
        <v>1</v>
      </c>
      <c r="J1660" s="7" t="n">
        <f aca="false">IFERROR(F1660/G1660,"")</f>
        <v>75.0704615952733</v>
      </c>
      <c r="K1660" s="7" t="n">
        <f aca="false">IFERROR(F1660/H1660,"")</f>
        <v>33.3228115036922</v>
      </c>
      <c r="L1660" s="13" t="n">
        <f aca="false">L1659+F1660/$F$2*100</f>
        <v>68.0163808085081</v>
      </c>
    </row>
    <row r="1661" customFormat="false" ht="15" hidden="false" customHeight="false" outlineLevel="0" collapsed="false">
      <c r="A1661" s="0" t="s">
        <v>3992</v>
      </c>
      <c r="B1661" s="0" t="s">
        <v>3993</v>
      </c>
      <c r="C1661" s="0" t="s">
        <v>3994</v>
      </c>
      <c r="D1661" s="0" t="s">
        <v>290</v>
      </c>
      <c r="E1661" s="0" t="s">
        <v>269</v>
      </c>
      <c r="F1661" s="7" t="n">
        <v>406301.13</v>
      </c>
      <c r="G1661" s="6" t="n">
        <v>3288</v>
      </c>
      <c r="H1661" s="8" t="n">
        <v>3706.2</v>
      </c>
      <c r="I1661" s="0" t="n">
        <v>1</v>
      </c>
      <c r="J1661" s="7" t="n">
        <f aca="false">IFERROR(F1661/G1661,"")</f>
        <v>123.570903284672</v>
      </c>
      <c r="K1661" s="7" t="n">
        <f aca="false">IFERROR(F1661/H1661,"")</f>
        <v>109.627416221467</v>
      </c>
      <c r="L1661" s="13" t="n">
        <f aca="false">L1660+F1661/$F$2*100</f>
        <v>68.0312231007949</v>
      </c>
    </row>
    <row r="1662" customFormat="false" ht="15" hidden="false" customHeight="false" outlineLevel="0" collapsed="false">
      <c r="A1662" s="0" t="s">
        <v>3995</v>
      </c>
      <c r="B1662" s="0" t="s">
        <v>3852</v>
      </c>
      <c r="C1662" s="0" t="s">
        <v>3996</v>
      </c>
      <c r="D1662" s="0" t="s">
        <v>89</v>
      </c>
      <c r="E1662" s="0" t="s">
        <v>112</v>
      </c>
      <c r="F1662" s="7" t="n">
        <v>406131.71</v>
      </c>
      <c r="G1662" s="6" t="n">
        <v>2201</v>
      </c>
      <c r="H1662" s="8" t="n">
        <v>4872.8</v>
      </c>
      <c r="I1662" s="0" t="n">
        <v>1</v>
      </c>
      <c r="J1662" s="7" t="n">
        <f aca="false">IFERROR(F1662/G1662,"")</f>
        <v>184.521449341209</v>
      </c>
      <c r="K1662" s="7" t="n">
        <f aca="false">IFERROR(F1662/H1662,"")</f>
        <v>83.3466815793794</v>
      </c>
      <c r="L1662" s="13" t="n">
        <f aca="false">L1661+F1662/$F$2*100</f>
        <v>68.0460592041225</v>
      </c>
    </row>
    <row r="1663" customFormat="false" ht="15" hidden="false" customHeight="false" outlineLevel="0" collapsed="false">
      <c r="A1663" s="0" t="s">
        <v>3997</v>
      </c>
      <c r="B1663" s="0" t="s">
        <v>3939</v>
      </c>
      <c r="C1663" s="0" t="s">
        <v>188</v>
      </c>
      <c r="D1663" s="0" t="s">
        <v>3998</v>
      </c>
      <c r="E1663" s="0" t="s">
        <v>81</v>
      </c>
      <c r="F1663" s="7" t="n">
        <v>405915.6</v>
      </c>
      <c r="G1663" s="6" t="n">
        <v>5437</v>
      </c>
      <c r="H1663" s="8" t="n">
        <v>11901.2</v>
      </c>
      <c r="I1663" s="0" t="n">
        <v>1</v>
      </c>
      <c r="J1663" s="7" t="n">
        <f aca="false">IFERROR(F1663/G1663,"")</f>
        <v>74.6580099319478</v>
      </c>
      <c r="K1663" s="7" t="n">
        <f aca="false">IFERROR(F1663/H1663,"")</f>
        <v>34.1071152488825</v>
      </c>
      <c r="L1663" s="13" t="n">
        <f aca="false">L1662+F1663/$F$2*100</f>
        <v>68.0608874128922</v>
      </c>
    </row>
    <row r="1664" customFormat="false" ht="15" hidden="false" customHeight="false" outlineLevel="0" collapsed="false">
      <c r="A1664" s="0" t="s">
        <v>3999</v>
      </c>
      <c r="B1664" s="0" t="s">
        <v>4000</v>
      </c>
      <c r="C1664" s="0" t="s">
        <v>4001</v>
      </c>
      <c r="D1664" s="0" t="s">
        <v>598</v>
      </c>
      <c r="E1664" s="0" t="s">
        <v>149</v>
      </c>
      <c r="F1664" s="7" t="n">
        <v>405762.02</v>
      </c>
      <c r="G1664" s="6" t="n">
        <v>1203</v>
      </c>
      <c r="H1664" s="8" t="n">
        <v>1614.5</v>
      </c>
      <c r="I1664" s="0" t="n">
        <v>1</v>
      </c>
      <c r="J1664" s="7" t="n">
        <f aca="false">IFERROR(F1664/G1664,"")</f>
        <v>337.29178719867</v>
      </c>
      <c r="K1664" s="7" t="n">
        <f aca="false">IFERROR(F1664/H1664,"")</f>
        <v>251.323641994426</v>
      </c>
      <c r="L1664" s="13" t="n">
        <f aca="false">L1663+F1664/$F$2*100</f>
        <v>68.0757100113421</v>
      </c>
    </row>
    <row r="1665" customFormat="false" ht="15" hidden="false" customHeight="false" outlineLevel="0" collapsed="false">
      <c r="A1665" s="0" t="s">
        <v>4002</v>
      </c>
      <c r="B1665" s="0" t="s">
        <v>4003</v>
      </c>
      <c r="C1665" s="0" t="s">
        <v>949</v>
      </c>
      <c r="D1665" s="0" t="s">
        <v>321</v>
      </c>
      <c r="E1665" s="0" t="s">
        <v>81</v>
      </c>
      <c r="F1665" s="7" t="n">
        <v>405582.28</v>
      </c>
      <c r="G1665" s="6" t="n">
        <v>5414</v>
      </c>
      <c r="H1665" s="8" t="n">
        <v>9753.8</v>
      </c>
      <c r="I1665" s="0" t="n">
        <v>1</v>
      </c>
      <c r="J1665" s="7" t="n">
        <f aca="false">IFERROR(F1665/G1665,"")</f>
        <v>74.9136091614333</v>
      </c>
      <c r="K1665" s="7" t="n">
        <f aca="false">IFERROR(F1665/H1665,"")</f>
        <v>41.5819762554082</v>
      </c>
      <c r="L1665" s="13" t="n">
        <f aca="false">L1664+F1665/$F$2*100</f>
        <v>68.0905260438403</v>
      </c>
    </row>
    <row r="1666" customFormat="false" ht="15" hidden="false" customHeight="false" outlineLevel="0" collapsed="false">
      <c r="A1666" s="0" t="s">
        <v>4004</v>
      </c>
      <c r="B1666" s="0" t="s">
        <v>4005</v>
      </c>
      <c r="C1666" s="0" t="s">
        <v>4006</v>
      </c>
      <c r="D1666" s="0" t="s">
        <v>57</v>
      </c>
      <c r="E1666" s="0" t="s">
        <v>1789</v>
      </c>
      <c r="F1666" s="7" t="n">
        <v>405449.21</v>
      </c>
      <c r="G1666" s="6" t="n">
        <v>61</v>
      </c>
      <c r="H1666" s="8" t="n">
        <v>61</v>
      </c>
      <c r="I1666" s="0" t="n">
        <v>1</v>
      </c>
      <c r="J1666" s="7" t="n">
        <f aca="false">IFERROR(F1666/G1666,"")</f>
        <v>6646.70836065574</v>
      </c>
      <c r="K1666" s="7" t="n">
        <f aca="false">IFERROR(F1666/H1666,"")</f>
        <v>6646.70836065574</v>
      </c>
      <c r="L1666" s="13" t="n">
        <f aca="false">L1665+F1666/$F$2*100</f>
        <v>68.1053372152547</v>
      </c>
    </row>
    <row r="1667" customFormat="false" ht="15" hidden="false" customHeight="false" outlineLevel="0" collapsed="false">
      <c r="A1667" s="0" t="s">
        <v>4007</v>
      </c>
      <c r="B1667" s="0" t="s">
        <v>4008</v>
      </c>
      <c r="C1667" s="0" t="s">
        <v>1259</v>
      </c>
      <c r="D1667" s="0" t="s">
        <v>57</v>
      </c>
      <c r="E1667" s="0" t="s">
        <v>269</v>
      </c>
      <c r="F1667" s="7" t="n">
        <v>405349.94</v>
      </c>
      <c r="G1667" s="6" t="n">
        <v>192</v>
      </c>
      <c r="H1667" s="8" t="n">
        <v>234.3</v>
      </c>
      <c r="I1667" s="0" t="n">
        <v>1</v>
      </c>
      <c r="J1667" s="7" t="n">
        <f aca="false">IFERROR(F1667/G1667,"")</f>
        <v>2111.19760416667</v>
      </c>
      <c r="K1667" s="7" t="n">
        <f aca="false">IFERROR(F1667/H1667,"")</f>
        <v>1730.04669227486</v>
      </c>
      <c r="L1667" s="13" t="n">
        <f aca="false">L1666+F1667/$F$2*100</f>
        <v>68.1201447603086</v>
      </c>
    </row>
    <row r="1668" customFormat="false" ht="15" hidden="false" customHeight="false" outlineLevel="0" collapsed="false">
      <c r="A1668" s="0" t="s">
        <v>4009</v>
      </c>
      <c r="B1668" s="0" t="s">
        <v>4010</v>
      </c>
      <c r="C1668" s="0" t="s">
        <v>4011</v>
      </c>
      <c r="D1668" s="0" t="s">
        <v>89</v>
      </c>
      <c r="E1668" s="0" t="s">
        <v>81</v>
      </c>
      <c r="F1668" s="7" t="n">
        <v>405249.92</v>
      </c>
      <c r="G1668" s="6" t="n">
        <v>10022</v>
      </c>
      <c r="H1668" s="8" t="n">
        <v>25511.3</v>
      </c>
      <c r="I1668" s="0" t="n">
        <v>1</v>
      </c>
      <c r="J1668" s="7" t="n">
        <f aca="false">IFERROR(F1668/G1668,"")</f>
        <v>40.4360327279984</v>
      </c>
      <c r="K1668" s="7" t="n">
        <f aca="false">IFERROR(F1668/H1668,"")</f>
        <v>15.8851144394837</v>
      </c>
      <c r="L1668" s="13" t="n">
        <f aca="false">L1667+F1668/$F$2*100</f>
        <v>68.1349486516044</v>
      </c>
    </row>
    <row r="1669" customFormat="false" ht="15" hidden="false" customHeight="false" outlineLevel="0" collapsed="false">
      <c r="A1669" s="0" t="s">
        <v>4012</v>
      </c>
      <c r="B1669" s="0" t="s">
        <v>1494</v>
      </c>
      <c r="C1669" s="0" t="s">
        <v>4013</v>
      </c>
      <c r="D1669" s="0" t="s">
        <v>62</v>
      </c>
      <c r="E1669" s="0" t="s">
        <v>112</v>
      </c>
      <c r="F1669" s="7" t="n">
        <v>405213.44</v>
      </c>
      <c r="G1669" s="6" t="n">
        <v>1855</v>
      </c>
      <c r="H1669" s="8" t="n">
        <v>1999.6</v>
      </c>
      <c r="I1669" s="0" t="n">
        <v>1</v>
      </c>
      <c r="J1669" s="7" t="n">
        <f aca="false">IFERROR(F1669/G1669,"")</f>
        <v>218.44390296496</v>
      </c>
      <c r="K1669" s="7" t="n">
        <f aca="false">IFERROR(F1669/H1669,"")</f>
        <v>202.64724944989</v>
      </c>
      <c r="L1669" s="13" t="n">
        <f aca="false">L1668+F1669/$F$2*100</f>
        <v>68.1497512102757</v>
      </c>
    </row>
    <row r="1670" customFormat="false" ht="15" hidden="false" customHeight="false" outlineLevel="0" collapsed="false">
      <c r="A1670" s="0" t="s">
        <v>4014</v>
      </c>
      <c r="B1670" s="0" t="s">
        <v>4015</v>
      </c>
      <c r="C1670" s="0" t="s">
        <v>407</v>
      </c>
      <c r="D1670" s="0" t="s">
        <v>62</v>
      </c>
      <c r="E1670" s="0" t="s">
        <v>269</v>
      </c>
      <c r="F1670" s="7" t="n">
        <v>405210.81</v>
      </c>
      <c r="G1670" s="6" t="n">
        <v>2120</v>
      </c>
      <c r="H1670" s="8" t="n">
        <v>4962.5</v>
      </c>
      <c r="I1670" s="0" t="n">
        <v>1</v>
      </c>
      <c r="J1670" s="7" t="n">
        <f aca="false">IFERROR(F1670/G1670,"")</f>
        <v>191.137174528302</v>
      </c>
      <c r="K1670" s="7" t="n">
        <f aca="false">IFERROR(F1670/H1670,"")</f>
        <v>81.6545712846348</v>
      </c>
      <c r="L1670" s="13" t="n">
        <f aca="false">L1669+F1670/$F$2*100</f>
        <v>68.1645536728724</v>
      </c>
    </row>
    <row r="1671" customFormat="false" ht="15" hidden="false" customHeight="false" outlineLevel="0" collapsed="false">
      <c r="A1671" s="0" t="s">
        <v>4016</v>
      </c>
      <c r="B1671" s="0" t="s">
        <v>4017</v>
      </c>
      <c r="C1671" s="0" t="s">
        <v>4018</v>
      </c>
      <c r="D1671" s="0" t="s">
        <v>89</v>
      </c>
      <c r="E1671" s="0" t="s">
        <v>557</v>
      </c>
      <c r="F1671" s="7" t="n">
        <v>405094.95</v>
      </c>
      <c r="G1671" s="6" t="n">
        <v>2849</v>
      </c>
      <c r="H1671" s="8" t="n">
        <v>6147.4</v>
      </c>
      <c r="I1671" s="0" t="n">
        <v>1</v>
      </c>
      <c r="J1671" s="7" t="n">
        <f aca="false">IFERROR(F1671/G1671,"")</f>
        <v>142.18846963847</v>
      </c>
      <c r="K1671" s="7" t="n">
        <f aca="false">IFERROR(F1671/H1671,"")</f>
        <v>65.8969564368676</v>
      </c>
      <c r="L1671" s="13" t="n">
        <f aca="false">L1670+F1671/$F$2*100</f>
        <v>68.1793519030714</v>
      </c>
    </row>
    <row r="1672" customFormat="false" ht="15" hidden="false" customHeight="false" outlineLevel="0" collapsed="false">
      <c r="A1672" s="0" t="s">
        <v>4019</v>
      </c>
      <c r="B1672" s="0" t="s">
        <v>4020</v>
      </c>
      <c r="C1672" s="0" t="s">
        <v>4021</v>
      </c>
      <c r="D1672" s="0" t="s">
        <v>52</v>
      </c>
      <c r="E1672" s="0" t="s">
        <v>269</v>
      </c>
      <c r="F1672" s="7" t="n">
        <v>404911.8</v>
      </c>
      <c r="G1672" s="6" t="n">
        <v>749</v>
      </c>
      <c r="H1672" s="8" t="n">
        <v>1940.1</v>
      </c>
      <c r="I1672" s="0" t="n">
        <v>1</v>
      </c>
      <c r="J1672" s="7" t="n">
        <f aca="false">IFERROR(F1672/G1672,"")</f>
        <v>540.603204272363</v>
      </c>
      <c r="K1672" s="7" t="n">
        <f aca="false">IFERROR(F1672/H1672,"")</f>
        <v>208.706664604917</v>
      </c>
      <c r="L1672" s="13" t="n">
        <f aca="false">L1671+F1672/$F$2*100</f>
        <v>68.1941434427503</v>
      </c>
    </row>
    <row r="1673" customFormat="false" ht="15" hidden="false" customHeight="false" outlineLevel="0" collapsed="false">
      <c r="A1673" s="0" t="s">
        <v>4022</v>
      </c>
      <c r="B1673" s="0" t="s">
        <v>4023</v>
      </c>
      <c r="C1673" s="0" t="s">
        <v>690</v>
      </c>
      <c r="D1673" s="0" t="s">
        <v>182</v>
      </c>
      <c r="E1673" s="0" t="s">
        <v>427</v>
      </c>
      <c r="F1673" s="7" t="n">
        <v>404695.82</v>
      </c>
      <c r="G1673" s="6" t="n">
        <v>1111</v>
      </c>
      <c r="H1673" s="8" t="n">
        <v>1503.9</v>
      </c>
      <c r="I1673" s="0" t="n">
        <v>1</v>
      </c>
      <c r="J1673" s="7" t="n">
        <f aca="false">IFERROR(F1673/G1673,"")</f>
        <v>364.262664266427</v>
      </c>
      <c r="K1673" s="7" t="n">
        <f aca="false">IFERROR(F1673/H1673,"")</f>
        <v>269.09755967817</v>
      </c>
      <c r="L1673" s="13" t="n">
        <f aca="false">L1672+F1673/$F$2*100</f>
        <v>68.2089270926203</v>
      </c>
    </row>
    <row r="1674" customFormat="false" ht="15" hidden="false" customHeight="false" outlineLevel="0" collapsed="false">
      <c r="A1674" s="0" t="s">
        <v>4024</v>
      </c>
      <c r="B1674" s="0" t="s">
        <v>4025</v>
      </c>
      <c r="C1674" s="0" t="s">
        <v>726</v>
      </c>
      <c r="D1674" s="0" t="s">
        <v>52</v>
      </c>
      <c r="E1674" s="0" t="s">
        <v>168</v>
      </c>
      <c r="F1674" s="7" t="n">
        <v>404658.82</v>
      </c>
      <c r="G1674" s="6" t="n">
        <v>448</v>
      </c>
      <c r="H1674" s="8" t="n">
        <v>483.8</v>
      </c>
      <c r="I1674" s="0" t="n">
        <v>1</v>
      </c>
      <c r="J1674" s="7" t="n">
        <f aca="false">IFERROR(F1674/G1674,"")</f>
        <v>903.256294642857</v>
      </c>
      <c r="K1674" s="7" t="n">
        <f aca="false">IFERROR(F1674/H1674,"")</f>
        <v>836.417569243489</v>
      </c>
      <c r="L1674" s="13" t="n">
        <f aca="false">L1673+F1674/$F$2*100</f>
        <v>68.2237093908701</v>
      </c>
    </row>
    <row r="1675" customFormat="false" ht="15" hidden="false" customHeight="false" outlineLevel="0" collapsed="false">
      <c r="A1675" s="0" t="s">
        <v>4026</v>
      </c>
      <c r="B1675" s="0" t="s">
        <v>4027</v>
      </c>
      <c r="C1675" s="0" t="s">
        <v>279</v>
      </c>
      <c r="D1675" s="0" t="s">
        <v>127</v>
      </c>
      <c r="E1675" s="0" t="s">
        <v>81</v>
      </c>
      <c r="F1675" s="7" t="n">
        <v>404152.52</v>
      </c>
      <c r="G1675" s="6" t="n">
        <v>5939</v>
      </c>
      <c r="H1675" s="8" t="n">
        <v>13821.2</v>
      </c>
      <c r="I1675" s="0" t="n">
        <v>1</v>
      </c>
      <c r="J1675" s="7" t="n">
        <f aca="false">IFERROR(F1675/G1675,"")</f>
        <v>68.0506011112982</v>
      </c>
      <c r="K1675" s="7" t="n">
        <f aca="false">IFERROR(F1675/H1675,"")</f>
        <v>29.2414927792088</v>
      </c>
      <c r="L1675" s="13" t="n">
        <f aca="false">L1674+F1675/$F$2*100</f>
        <v>68.2384731938414</v>
      </c>
    </row>
    <row r="1676" customFormat="false" ht="15" hidden="false" customHeight="false" outlineLevel="0" collapsed="false">
      <c r="A1676" s="0" t="s">
        <v>4028</v>
      </c>
      <c r="B1676" s="0" t="s">
        <v>4029</v>
      </c>
      <c r="C1676" s="0" t="s">
        <v>462</v>
      </c>
      <c r="D1676" s="0" t="s">
        <v>1721</v>
      </c>
      <c r="E1676" s="0" t="s">
        <v>81</v>
      </c>
      <c r="F1676" s="7" t="n">
        <v>403883.48</v>
      </c>
      <c r="G1676" s="6" t="n">
        <v>5279</v>
      </c>
      <c r="H1676" s="8" t="n">
        <v>8682.3</v>
      </c>
      <c r="I1676" s="0" t="n">
        <v>1</v>
      </c>
      <c r="J1676" s="7" t="n">
        <f aca="false">IFERROR(F1676/G1676,"")</f>
        <v>76.5075734040538</v>
      </c>
      <c r="K1676" s="7" t="n">
        <f aca="false">IFERROR(F1676/H1676,"")</f>
        <v>46.5180286329659</v>
      </c>
      <c r="L1676" s="13" t="n">
        <f aca="false">L1675+F1676/$F$2*100</f>
        <v>68.2532271687072</v>
      </c>
    </row>
    <row r="1677" customFormat="false" ht="15" hidden="false" customHeight="false" outlineLevel="0" collapsed="false">
      <c r="A1677" s="0" t="s">
        <v>4030</v>
      </c>
      <c r="B1677" s="0" t="s">
        <v>4031</v>
      </c>
      <c r="C1677" s="0" t="s">
        <v>753</v>
      </c>
      <c r="D1677" s="0" t="s">
        <v>182</v>
      </c>
      <c r="E1677" s="0" t="s">
        <v>53</v>
      </c>
      <c r="F1677" s="7" t="n">
        <v>403246.53</v>
      </c>
      <c r="G1677" s="6" t="n">
        <v>104</v>
      </c>
      <c r="H1677" s="8" t="n">
        <v>167.4</v>
      </c>
      <c r="I1677" s="0" t="n">
        <v>1</v>
      </c>
      <c r="J1677" s="7" t="n">
        <f aca="false">IFERROR(F1677/G1677,"")</f>
        <v>3877.37048076923</v>
      </c>
      <c r="K1677" s="7" t="n">
        <f aca="false">IFERROR(F1677/H1677,"")</f>
        <v>2408.88010752688</v>
      </c>
      <c r="L1677" s="13" t="n">
        <f aca="false">L1676+F1677/$F$2*100</f>
        <v>68.267957875614</v>
      </c>
    </row>
    <row r="1678" customFormat="false" ht="15" hidden="false" customHeight="false" outlineLevel="0" collapsed="false">
      <c r="A1678" s="0" t="s">
        <v>4032</v>
      </c>
      <c r="B1678" s="0" t="s">
        <v>4033</v>
      </c>
      <c r="C1678" s="0" t="s">
        <v>2635</v>
      </c>
      <c r="D1678" s="0" t="s">
        <v>2312</v>
      </c>
      <c r="E1678" s="0" t="s">
        <v>116</v>
      </c>
      <c r="F1678" s="7" t="n">
        <v>403188.75</v>
      </c>
      <c r="G1678" s="6" t="n">
        <v>8718</v>
      </c>
      <c r="H1678" s="8" t="n">
        <v>22228.2</v>
      </c>
      <c r="I1678" s="0" t="n">
        <v>1</v>
      </c>
      <c r="J1678" s="7" t="n">
        <f aca="false">IFERROR(F1678/G1678,"")</f>
        <v>46.2478492773572</v>
      </c>
      <c r="K1678" s="7" t="n">
        <f aca="false">IFERROR(F1678/H1678,"")</f>
        <v>18.1386144627095</v>
      </c>
      <c r="L1678" s="13" t="n">
        <f aca="false">L1677+F1678/$F$2*100</f>
        <v>68.2826864718015</v>
      </c>
    </row>
    <row r="1679" customFormat="false" ht="15" hidden="false" customHeight="false" outlineLevel="0" collapsed="false">
      <c r="A1679" s="0" t="s">
        <v>4034</v>
      </c>
      <c r="B1679" s="0" t="s">
        <v>842</v>
      </c>
      <c r="C1679" s="0" t="s">
        <v>4035</v>
      </c>
      <c r="D1679" s="0" t="s">
        <v>89</v>
      </c>
      <c r="E1679" s="0" t="s">
        <v>97</v>
      </c>
      <c r="F1679" s="7" t="n">
        <v>402599.73</v>
      </c>
      <c r="G1679" s="6" t="n">
        <v>1883</v>
      </c>
      <c r="H1679" s="8" t="n">
        <v>4980.4</v>
      </c>
      <c r="I1679" s="0" t="n">
        <v>1</v>
      </c>
      <c r="J1679" s="7" t="n">
        <f aca="false">IFERROR(F1679/G1679,"")</f>
        <v>213.807610196495</v>
      </c>
      <c r="K1679" s="7" t="n">
        <f aca="false">IFERROR(F1679/H1679,"")</f>
        <v>80.8368263593286</v>
      </c>
      <c r="L1679" s="13" t="n">
        <f aca="false">L1678+F1679/$F$2*100</f>
        <v>68.297393550926</v>
      </c>
    </row>
    <row r="1680" customFormat="false" ht="15" hidden="false" customHeight="false" outlineLevel="0" collapsed="false">
      <c r="A1680" s="0" t="s">
        <v>4036</v>
      </c>
      <c r="B1680" s="0" t="s">
        <v>4037</v>
      </c>
      <c r="C1680" s="0" t="s">
        <v>2774</v>
      </c>
      <c r="D1680" s="0" t="s">
        <v>101</v>
      </c>
      <c r="E1680" s="0" t="s">
        <v>58</v>
      </c>
      <c r="F1680" s="7" t="n">
        <v>402404.32</v>
      </c>
      <c r="G1680" s="6" t="n">
        <v>988</v>
      </c>
      <c r="H1680" s="8" t="n">
        <v>1707.8</v>
      </c>
      <c r="I1680" s="0" t="n">
        <v>1</v>
      </c>
      <c r="J1680" s="7" t="n">
        <f aca="false">IFERROR(F1680/G1680,"")</f>
        <v>407.291821862348</v>
      </c>
      <c r="K1680" s="7" t="n">
        <f aca="false">IFERROR(F1680/H1680,"")</f>
        <v>235.62730998946</v>
      </c>
      <c r="L1680" s="13" t="n">
        <f aca="false">L1679+F1680/$F$2*100</f>
        <v>68.3120934916692</v>
      </c>
    </row>
    <row r="1681" customFormat="false" ht="15" hidden="false" customHeight="false" outlineLevel="0" collapsed="false">
      <c r="A1681" s="0" t="s">
        <v>4038</v>
      </c>
      <c r="B1681" s="0" t="s">
        <v>4039</v>
      </c>
      <c r="C1681" s="0" t="s">
        <v>4040</v>
      </c>
      <c r="D1681" s="0" t="s">
        <v>123</v>
      </c>
      <c r="E1681" s="0" t="s">
        <v>76</v>
      </c>
      <c r="F1681" s="7" t="n">
        <v>401804.06</v>
      </c>
      <c r="G1681" s="6" t="n">
        <v>932</v>
      </c>
      <c r="H1681" s="8" t="n">
        <v>1656.9</v>
      </c>
      <c r="I1681" s="0" t="n">
        <v>1</v>
      </c>
      <c r="J1681" s="7" t="n">
        <f aca="false">IFERROR(F1681/G1681,"")</f>
        <v>431.120236051502</v>
      </c>
      <c r="K1681" s="7" t="n">
        <f aca="false">IFERROR(F1681/H1681,"")</f>
        <v>242.503506548373</v>
      </c>
      <c r="L1681" s="13" t="n">
        <f aca="false">L1680+F1681/$F$2*100</f>
        <v>68.3267715047493</v>
      </c>
    </row>
    <row r="1682" customFormat="false" ht="15" hidden="false" customHeight="false" outlineLevel="0" collapsed="false">
      <c r="A1682" s="0" t="s">
        <v>4041</v>
      </c>
      <c r="B1682" s="0" t="s">
        <v>4042</v>
      </c>
      <c r="C1682" s="0" t="s">
        <v>4043</v>
      </c>
      <c r="D1682" s="0" t="s">
        <v>251</v>
      </c>
      <c r="E1682" s="0" t="s">
        <v>116</v>
      </c>
      <c r="F1682" s="7" t="n">
        <v>401734.01</v>
      </c>
      <c r="G1682" s="6" t="n">
        <v>4899</v>
      </c>
      <c r="H1682" s="8" t="n">
        <v>12547.8</v>
      </c>
      <c r="I1682" s="0" t="n">
        <v>1</v>
      </c>
      <c r="J1682" s="7" t="n">
        <f aca="false">IFERROR(F1682/G1682,"")</f>
        <v>82.0032680138804</v>
      </c>
      <c r="K1682" s="7" t="n">
        <f aca="false">IFERROR(F1682/H1682,"")</f>
        <v>32.0162905051085</v>
      </c>
      <c r="L1682" s="13" t="n">
        <f aca="false">L1681+F1682/$F$2*100</f>
        <v>68.3414469588835</v>
      </c>
    </row>
    <row r="1683" customFormat="false" ht="15" hidden="false" customHeight="false" outlineLevel="0" collapsed="false">
      <c r="A1683" s="0" t="s">
        <v>4044</v>
      </c>
      <c r="B1683" s="0" t="s">
        <v>4045</v>
      </c>
      <c r="C1683" s="0" t="s">
        <v>4046</v>
      </c>
      <c r="D1683" s="0" t="s">
        <v>4047</v>
      </c>
      <c r="E1683" s="0" t="s">
        <v>81</v>
      </c>
      <c r="F1683" s="7" t="n">
        <v>401634.62</v>
      </c>
      <c r="G1683" s="6" t="n">
        <v>7582</v>
      </c>
      <c r="H1683" s="8" t="n">
        <v>9889.9</v>
      </c>
      <c r="I1683" s="0" t="n">
        <v>1</v>
      </c>
      <c r="J1683" s="7" t="n">
        <f aca="false">IFERROR(F1683/G1683,"")</f>
        <v>52.9721208124505</v>
      </c>
      <c r="K1683" s="7" t="n">
        <f aca="false">IFERROR(F1683/H1683,"")</f>
        <v>40.6105845357385</v>
      </c>
      <c r="L1683" s="13" t="n">
        <f aca="false">L1682+F1683/$F$2*100</f>
        <v>68.3561187822736</v>
      </c>
    </row>
    <row r="1684" customFormat="false" ht="15" hidden="false" customHeight="false" outlineLevel="0" collapsed="false">
      <c r="A1684" s="0" t="s">
        <v>4048</v>
      </c>
      <c r="B1684" s="0" t="s">
        <v>4049</v>
      </c>
      <c r="C1684" s="0" t="s">
        <v>377</v>
      </c>
      <c r="D1684" s="0" t="s">
        <v>148</v>
      </c>
      <c r="E1684" s="0" t="s">
        <v>149</v>
      </c>
      <c r="F1684" s="7" t="n">
        <v>401396.02</v>
      </c>
      <c r="G1684" s="6" t="n">
        <v>3032</v>
      </c>
      <c r="H1684" s="8" t="n">
        <v>7508.6</v>
      </c>
      <c r="I1684" s="0" t="n">
        <v>1</v>
      </c>
      <c r="J1684" s="7" t="n">
        <f aca="false">IFERROR(F1684/G1684,"")</f>
        <v>132.386550131926</v>
      </c>
      <c r="K1684" s="7" t="n">
        <f aca="false">IFERROR(F1684/H1684,"")</f>
        <v>53.4581706310098</v>
      </c>
      <c r="L1684" s="13" t="n">
        <f aca="false">L1683+F1684/$F$2*100</f>
        <v>68.3707818895399</v>
      </c>
    </row>
    <row r="1685" customFormat="false" ht="15" hidden="false" customHeight="false" outlineLevel="0" collapsed="false">
      <c r="A1685" s="0" t="s">
        <v>4050</v>
      </c>
      <c r="B1685" s="0" t="s">
        <v>4051</v>
      </c>
      <c r="C1685" s="0" t="s">
        <v>4052</v>
      </c>
      <c r="D1685" s="0" t="s">
        <v>998</v>
      </c>
      <c r="E1685" s="0" t="s">
        <v>509</v>
      </c>
      <c r="F1685" s="7" t="n">
        <v>401119.5</v>
      </c>
      <c r="G1685" s="6" t="n">
        <v>1600</v>
      </c>
      <c r="H1685" s="8" t="n">
        <v>2363.7</v>
      </c>
      <c r="I1685" s="0" t="n">
        <v>1</v>
      </c>
      <c r="J1685" s="7" t="n">
        <f aca="false">IFERROR(F1685/G1685,"")</f>
        <v>250.6996875</v>
      </c>
      <c r="K1685" s="7" t="n">
        <f aca="false">IFERROR(F1685/H1685,"")</f>
        <v>169.699835004442</v>
      </c>
      <c r="L1685" s="13" t="n">
        <f aca="false">L1684+F1685/$F$2*100</f>
        <v>68.3854348954544</v>
      </c>
    </row>
    <row r="1686" customFormat="false" ht="15" hidden="false" customHeight="false" outlineLevel="0" collapsed="false">
      <c r="A1686" s="0" t="s">
        <v>4053</v>
      </c>
      <c r="B1686" s="0" t="s">
        <v>4054</v>
      </c>
      <c r="C1686" s="0" t="s">
        <v>669</v>
      </c>
      <c r="D1686" s="0" t="s">
        <v>251</v>
      </c>
      <c r="E1686" s="0" t="s">
        <v>116</v>
      </c>
      <c r="F1686" s="7" t="n">
        <v>400740.9</v>
      </c>
      <c r="G1686" s="6" t="n">
        <v>267</v>
      </c>
      <c r="H1686" s="8" t="n">
        <v>384.3</v>
      </c>
      <c r="I1686" s="0" t="n">
        <v>1</v>
      </c>
      <c r="J1686" s="7" t="n">
        <f aca="false">IFERROR(F1686/G1686,"")</f>
        <v>1500.90224719101</v>
      </c>
      <c r="K1686" s="7" t="n">
        <f aca="false">IFERROR(F1686/H1686,"")</f>
        <v>1042.78142076503</v>
      </c>
      <c r="L1686" s="13" t="n">
        <f aca="false">L1685+F1686/$F$2*100</f>
        <v>68.4000740710066</v>
      </c>
    </row>
    <row r="1687" customFormat="false" ht="15" hidden="false" customHeight="false" outlineLevel="0" collapsed="false">
      <c r="A1687" s="0" t="s">
        <v>4055</v>
      </c>
      <c r="B1687" s="0" t="s">
        <v>4056</v>
      </c>
      <c r="C1687" s="0" t="s">
        <v>410</v>
      </c>
      <c r="D1687" s="0" t="s">
        <v>89</v>
      </c>
      <c r="E1687" s="0" t="s">
        <v>58</v>
      </c>
      <c r="F1687" s="7" t="n">
        <v>400707.56</v>
      </c>
      <c r="G1687" s="6" t="n">
        <v>838</v>
      </c>
      <c r="H1687" s="8" t="n">
        <v>1558.1</v>
      </c>
      <c r="I1687" s="0" t="n">
        <v>1</v>
      </c>
      <c r="J1687" s="7" t="n">
        <f aca="false">IFERROR(F1687/G1687,"")</f>
        <v>478.171312649165</v>
      </c>
      <c r="K1687" s="7" t="n">
        <f aca="false">IFERROR(F1687/H1687,"")</f>
        <v>257.177048969899</v>
      </c>
      <c r="L1687" s="13" t="n">
        <f aca="false">L1686+F1687/$F$2*100</f>
        <v>68.4147120286393</v>
      </c>
    </row>
    <row r="1688" customFormat="false" ht="15" hidden="false" customHeight="false" outlineLevel="0" collapsed="false">
      <c r="A1688" s="0" t="s">
        <v>4057</v>
      </c>
      <c r="B1688" s="0" t="s">
        <v>4058</v>
      </c>
      <c r="C1688" s="0" t="s">
        <v>3951</v>
      </c>
      <c r="D1688" s="0" t="s">
        <v>80</v>
      </c>
      <c r="E1688" s="0" t="s">
        <v>81</v>
      </c>
      <c r="F1688" s="7" t="n">
        <v>400602.82</v>
      </c>
      <c r="G1688" s="6" t="n">
        <v>5247</v>
      </c>
      <c r="H1688" s="8" t="n">
        <v>11744.6</v>
      </c>
      <c r="I1688" s="0" t="n">
        <v>1</v>
      </c>
      <c r="J1688" s="7" t="n">
        <f aca="false">IFERROR(F1688/G1688,"")</f>
        <v>76.3489270059081</v>
      </c>
      <c r="K1688" s="7" t="n">
        <f aca="false">IFERROR(F1688/H1688,"")</f>
        <v>34.1095328917119</v>
      </c>
      <c r="L1688" s="13" t="n">
        <f aca="false">L1687+F1688/$F$2*100</f>
        <v>68.429346160091</v>
      </c>
    </row>
    <row r="1689" customFormat="false" ht="15" hidden="false" customHeight="false" outlineLevel="0" collapsed="false">
      <c r="A1689" s="0" t="s">
        <v>4059</v>
      </c>
      <c r="B1689" s="0" t="s">
        <v>4060</v>
      </c>
      <c r="C1689" s="0" t="s">
        <v>1010</v>
      </c>
      <c r="D1689" s="0" t="s">
        <v>123</v>
      </c>
      <c r="E1689" s="0" t="s">
        <v>112</v>
      </c>
      <c r="F1689" s="7" t="n">
        <v>400544.15</v>
      </c>
      <c r="G1689" s="6" t="n">
        <v>3673</v>
      </c>
      <c r="H1689" s="8" t="n">
        <v>8742.4</v>
      </c>
      <c r="I1689" s="0" t="n">
        <v>1</v>
      </c>
      <c r="J1689" s="7" t="n">
        <f aca="false">IFERROR(F1689/G1689,"")</f>
        <v>109.050952899537</v>
      </c>
      <c r="K1689" s="7" t="n">
        <f aca="false">IFERROR(F1689/H1689,"")</f>
        <v>45.8162689879209</v>
      </c>
      <c r="L1689" s="13" t="n">
        <f aca="false">L1688+F1689/$F$2*100</f>
        <v>68.4439781483114</v>
      </c>
    </row>
    <row r="1690" customFormat="false" ht="15" hidden="false" customHeight="false" outlineLevel="0" collapsed="false">
      <c r="A1690" s="0" t="s">
        <v>4061</v>
      </c>
      <c r="B1690" s="0" t="s">
        <v>4062</v>
      </c>
      <c r="C1690" s="0" t="s">
        <v>4063</v>
      </c>
      <c r="D1690" s="0" t="s">
        <v>552</v>
      </c>
      <c r="E1690" s="0" t="s">
        <v>81</v>
      </c>
      <c r="F1690" s="7" t="n">
        <v>400176.17</v>
      </c>
      <c r="G1690" s="6" t="n">
        <v>4681</v>
      </c>
      <c r="H1690" s="8" t="n">
        <v>11606.5</v>
      </c>
      <c r="I1690" s="0" t="n">
        <v>1</v>
      </c>
      <c r="J1690" s="7" t="n">
        <f aca="false">IFERROR(F1690/G1690,"")</f>
        <v>85.4894616534928</v>
      </c>
      <c r="K1690" s="7" t="n">
        <f aca="false">IFERROR(F1690/H1690,"")</f>
        <v>34.4786257700427</v>
      </c>
      <c r="L1690" s="13" t="n">
        <f aca="false">L1689+F1690/$F$2*100</f>
        <v>68.4585966941209</v>
      </c>
    </row>
    <row r="1691" customFormat="false" ht="15" hidden="false" customHeight="false" outlineLevel="0" collapsed="false">
      <c r="A1691" s="0" t="s">
        <v>4064</v>
      </c>
      <c r="B1691" s="0" t="s">
        <v>4065</v>
      </c>
      <c r="C1691" s="0" t="s">
        <v>4066</v>
      </c>
      <c r="D1691" s="0" t="s">
        <v>134</v>
      </c>
      <c r="E1691" s="0" t="s">
        <v>116</v>
      </c>
      <c r="F1691" s="7" t="n">
        <v>399369.28</v>
      </c>
      <c r="G1691" s="6" t="n">
        <v>5687</v>
      </c>
      <c r="H1691" s="8" t="n">
        <v>15425.2</v>
      </c>
      <c r="I1691" s="0" t="n">
        <v>1</v>
      </c>
      <c r="J1691" s="7" t="n">
        <f aca="false">IFERROR(F1691/G1691,"")</f>
        <v>70.2249481273079</v>
      </c>
      <c r="K1691" s="7" t="n">
        <f aca="false">IFERROR(F1691/H1691,"")</f>
        <v>25.8907035241034</v>
      </c>
      <c r="L1691" s="13" t="n">
        <f aca="false">L1690+F1691/$F$2*100</f>
        <v>68.4731857640164</v>
      </c>
    </row>
    <row r="1692" customFormat="false" ht="15" hidden="false" customHeight="false" outlineLevel="0" collapsed="false">
      <c r="A1692" s="0" t="s">
        <v>4067</v>
      </c>
      <c r="B1692" s="0" t="s">
        <v>4068</v>
      </c>
      <c r="C1692" s="0" t="s">
        <v>271</v>
      </c>
      <c r="D1692" s="0" t="s">
        <v>321</v>
      </c>
      <c r="E1692" s="0" t="s">
        <v>81</v>
      </c>
      <c r="F1692" s="7" t="n">
        <v>399278.19</v>
      </c>
      <c r="G1692" s="6" t="n">
        <v>6517</v>
      </c>
      <c r="H1692" s="8" t="n">
        <v>15140.8</v>
      </c>
      <c r="I1692" s="0" t="n">
        <v>1</v>
      </c>
      <c r="J1692" s="7" t="n">
        <f aca="false">IFERROR(F1692/G1692,"")</f>
        <v>61.2671766150069</v>
      </c>
      <c r="K1692" s="7" t="n">
        <f aca="false">IFERROR(F1692/H1692,"")</f>
        <v>26.3710101183557</v>
      </c>
      <c r="L1692" s="13" t="n">
        <f aca="false">L1691+F1692/$F$2*100</f>
        <v>68.4877715063689</v>
      </c>
    </row>
    <row r="1693" customFormat="false" ht="15" hidden="false" customHeight="false" outlineLevel="0" collapsed="false">
      <c r="A1693" s="0" t="s">
        <v>4069</v>
      </c>
      <c r="B1693" s="0" t="s">
        <v>285</v>
      </c>
      <c r="C1693" s="0" t="s">
        <v>3676</v>
      </c>
      <c r="D1693" s="0" t="s">
        <v>123</v>
      </c>
      <c r="E1693" s="0" t="s">
        <v>97</v>
      </c>
      <c r="F1693" s="7" t="n">
        <v>399027.04</v>
      </c>
      <c r="G1693" s="6" t="n">
        <v>1862</v>
      </c>
      <c r="H1693" s="8" t="n">
        <v>5248.3</v>
      </c>
      <c r="I1693" s="0" t="n">
        <v>1</v>
      </c>
      <c r="J1693" s="7" t="n">
        <f aca="false">IFERROR(F1693/G1693,"")</f>
        <v>214.300236305048</v>
      </c>
      <c r="K1693" s="7" t="n">
        <f aca="false">IFERROR(F1693/H1693,"")</f>
        <v>76.0297696396928</v>
      </c>
      <c r="L1693" s="13" t="n">
        <f aca="false">L1692+F1693/$F$2*100</f>
        <v>68.5023480741428</v>
      </c>
    </row>
    <row r="1694" customFormat="false" ht="15" hidden="false" customHeight="false" outlineLevel="0" collapsed="false">
      <c r="A1694" s="0" t="s">
        <v>4070</v>
      </c>
      <c r="B1694" s="0" t="s">
        <v>1796</v>
      </c>
      <c r="C1694" s="0" t="s">
        <v>213</v>
      </c>
      <c r="D1694" s="0" t="s">
        <v>52</v>
      </c>
      <c r="E1694" s="0" t="s">
        <v>269</v>
      </c>
      <c r="F1694" s="7" t="n">
        <v>398905.06</v>
      </c>
      <c r="G1694" s="6" t="n">
        <v>590</v>
      </c>
      <c r="H1694" s="8" t="n">
        <v>1234.9</v>
      </c>
      <c r="I1694" s="0" t="n">
        <v>1</v>
      </c>
      <c r="J1694" s="7" t="n">
        <f aca="false">IFERROR(F1694/G1694,"")</f>
        <v>676.110271186441</v>
      </c>
      <c r="K1694" s="7" t="n">
        <f aca="false">IFERROR(F1694/H1694,"")</f>
        <v>323.026204550976</v>
      </c>
      <c r="L1694" s="13" t="n">
        <f aca="false">L1693+F1694/$F$2*100</f>
        <v>68.5169201859536</v>
      </c>
    </row>
    <row r="1695" customFormat="false" ht="15" hidden="false" customHeight="false" outlineLevel="0" collapsed="false">
      <c r="A1695" s="0" t="s">
        <v>4071</v>
      </c>
      <c r="B1695" s="0" t="s">
        <v>4072</v>
      </c>
      <c r="C1695" s="0" t="s">
        <v>4073</v>
      </c>
      <c r="D1695" s="0" t="s">
        <v>2076</v>
      </c>
      <c r="E1695" s="0" t="s">
        <v>81</v>
      </c>
      <c r="F1695" s="7" t="n">
        <v>398782.5</v>
      </c>
      <c r="G1695" s="6" t="n">
        <v>3289</v>
      </c>
      <c r="H1695" s="8" t="n">
        <v>6993.1</v>
      </c>
      <c r="I1695" s="0" t="n">
        <v>1</v>
      </c>
      <c r="J1695" s="7" t="n">
        <f aca="false">IFERROR(F1695/G1695,"")</f>
        <v>121.247339616905</v>
      </c>
      <c r="K1695" s="7" t="n">
        <f aca="false">IFERROR(F1695/H1695,"")</f>
        <v>57.0251390656504</v>
      </c>
      <c r="L1695" s="13" t="n">
        <f aca="false">L1694+F1695/$F$2*100</f>
        <v>68.5314878206139</v>
      </c>
    </row>
    <row r="1696" customFormat="false" ht="15" hidden="false" customHeight="false" outlineLevel="0" collapsed="false">
      <c r="A1696" s="0" t="s">
        <v>4074</v>
      </c>
      <c r="B1696" s="0" t="s">
        <v>4075</v>
      </c>
      <c r="C1696" s="0" t="s">
        <v>2082</v>
      </c>
      <c r="D1696" s="0" t="s">
        <v>241</v>
      </c>
      <c r="E1696" s="0" t="s">
        <v>112</v>
      </c>
      <c r="F1696" s="7" t="n">
        <v>398468.06</v>
      </c>
      <c r="G1696" s="6" t="n">
        <v>1475</v>
      </c>
      <c r="H1696" s="8" t="n">
        <v>3303.9</v>
      </c>
      <c r="I1696" s="0" t="n">
        <v>1</v>
      </c>
      <c r="J1696" s="7" t="n">
        <f aca="false">IFERROR(F1696/G1696,"")</f>
        <v>270.147837288136</v>
      </c>
      <c r="K1696" s="7" t="n">
        <f aca="false">IFERROR(F1696/H1696,"")</f>
        <v>120.605363358455</v>
      </c>
      <c r="L1696" s="13" t="n">
        <f aca="false">L1695+F1696/$F$2*100</f>
        <v>68.5460439686943</v>
      </c>
    </row>
    <row r="1697" customFormat="false" ht="15" hidden="false" customHeight="false" outlineLevel="0" collapsed="false">
      <c r="A1697" s="0" t="s">
        <v>4076</v>
      </c>
      <c r="B1697" s="0" t="s">
        <v>4077</v>
      </c>
      <c r="C1697" s="0" t="s">
        <v>4078</v>
      </c>
      <c r="D1697" s="0" t="s">
        <v>85</v>
      </c>
      <c r="E1697" s="0" t="s">
        <v>81</v>
      </c>
      <c r="F1697" s="7" t="n">
        <v>398400.41</v>
      </c>
      <c r="G1697" s="6" t="n">
        <v>7367</v>
      </c>
      <c r="H1697" s="8" t="n">
        <v>18215.7</v>
      </c>
      <c r="I1697" s="0" t="n">
        <v>1</v>
      </c>
      <c r="J1697" s="7" t="n">
        <f aca="false">IFERROR(F1697/G1697,"")</f>
        <v>54.0790566037736</v>
      </c>
      <c r="K1697" s="7" t="n">
        <f aca="false">IFERROR(F1697/H1697,"")</f>
        <v>21.8712654468398</v>
      </c>
      <c r="L1697" s="13" t="n">
        <f aca="false">L1696+F1697/$F$2*100</f>
        <v>68.5605976455015</v>
      </c>
    </row>
    <row r="1698" customFormat="false" ht="15" hidden="false" customHeight="false" outlineLevel="0" collapsed="false">
      <c r="A1698" s="0" t="s">
        <v>4079</v>
      </c>
      <c r="B1698" s="0" t="s">
        <v>2105</v>
      </c>
      <c r="C1698" s="0" t="s">
        <v>4080</v>
      </c>
      <c r="D1698" s="0" t="s">
        <v>89</v>
      </c>
      <c r="E1698" s="0" t="s">
        <v>269</v>
      </c>
      <c r="F1698" s="7" t="n">
        <v>398149.96</v>
      </c>
      <c r="G1698" s="6" t="n">
        <v>1154</v>
      </c>
      <c r="H1698" s="8" t="n">
        <v>2356</v>
      </c>
      <c r="I1698" s="0" t="n">
        <v>1</v>
      </c>
      <c r="J1698" s="7" t="n">
        <f aca="false">IFERROR(F1698/G1698,"")</f>
        <v>345.017296360485</v>
      </c>
      <c r="K1698" s="7" t="n">
        <f aca="false">IFERROR(F1698/H1698,"")</f>
        <v>168.994040747029</v>
      </c>
      <c r="L1698" s="13" t="n">
        <f aca="false">L1697+F1698/$F$2*100</f>
        <v>68.5751421733011</v>
      </c>
    </row>
    <row r="1699" customFormat="false" ht="15" hidden="false" customHeight="false" outlineLevel="0" collapsed="false">
      <c r="A1699" s="0" t="s">
        <v>4081</v>
      </c>
      <c r="B1699" s="0" t="s">
        <v>4082</v>
      </c>
      <c r="C1699" s="0" t="s">
        <v>4083</v>
      </c>
      <c r="D1699" s="0" t="s">
        <v>62</v>
      </c>
      <c r="E1699" s="0" t="s">
        <v>269</v>
      </c>
      <c r="F1699" s="7" t="n">
        <v>398107.64</v>
      </c>
      <c r="G1699" s="6" t="n">
        <v>4339</v>
      </c>
      <c r="H1699" s="8" t="n">
        <v>9330.4</v>
      </c>
      <c r="I1699" s="0" t="n">
        <v>1</v>
      </c>
      <c r="J1699" s="7" t="n">
        <f aca="false">IFERROR(F1699/G1699,"")</f>
        <v>91.7510117538603</v>
      </c>
      <c r="K1699" s="7" t="n">
        <f aca="false">IFERROR(F1699/H1699,"")</f>
        <v>42.6677998799623</v>
      </c>
      <c r="L1699" s="13" t="n">
        <f aca="false">L1698+F1699/$F$2*100</f>
        <v>68.5896851551395</v>
      </c>
    </row>
    <row r="1700" customFormat="false" ht="15" hidden="false" customHeight="false" outlineLevel="0" collapsed="false">
      <c r="A1700" s="0" t="s">
        <v>4084</v>
      </c>
      <c r="B1700" s="0" t="s">
        <v>1705</v>
      </c>
      <c r="C1700" s="0" t="s">
        <v>4085</v>
      </c>
      <c r="D1700" s="0" t="s">
        <v>123</v>
      </c>
      <c r="E1700" s="0" t="s">
        <v>97</v>
      </c>
      <c r="F1700" s="7" t="n">
        <v>398068.59</v>
      </c>
      <c r="G1700" s="6" t="n">
        <v>1000</v>
      </c>
      <c r="H1700" s="8" t="n">
        <v>2557</v>
      </c>
      <c r="I1700" s="0" t="n">
        <v>1</v>
      </c>
      <c r="J1700" s="7" t="n">
        <f aca="false">IFERROR(F1700/G1700,"")</f>
        <v>398.06859</v>
      </c>
      <c r="K1700" s="7" t="n">
        <f aca="false">IFERROR(F1700/H1700,"")</f>
        <v>155.677978099335</v>
      </c>
      <c r="L1700" s="13" t="n">
        <f aca="false">L1699+F1700/$F$2*100</f>
        <v>68.6042267104707</v>
      </c>
    </row>
    <row r="1701" customFormat="false" ht="15" hidden="false" customHeight="false" outlineLevel="0" collapsed="false">
      <c r="A1701" s="0" t="s">
        <v>4086</v>
      </c>
      <c r="B1701" s="0" t="s">
        <v>3673</v>
      </c>
      <c r="C1701" s="0" t="s">
        <v>70</v>
      </c>
      <c r="D1701" s="0" t="s">
        <v>71</v>
      </c>
      <c r="E1701" s="0" t="s">
        <v>116</v>
      </c>
      <c r="F1701" s="7" t="n">
        <v>397239.33</v>
      </c>
      <c r="G1701" s="6" t="n">
        <v>7298</v>
      </c>
      <c r="H1701" s="8" t="n">
        <v>17218.6</v>
      </c>
      <c r="I1701" s="0" t="n">
        <v>1</v>
      </c>
      <c r="J1701" s="7" t="n">
        <f aca="false">IFERROR(F1701/G1701,"")</f>
        <v>54.4312592491093</v>
      </c>
      <c r="K1701" s="7" t="n">
        <f aca="false">IFERROR(F1701/H1701,"")</f>
        <v>23.0703617018805</v>
      </c>
      <c r="L1701" s="13" t="n">
        <f aca="false">L1700+F1701/$F$2*100</f>
        <v>68.6187379727054</v>
      </c>
    </row>
    <row r="1702" customFormat="false" ht="15" hidden="false" customHeight="false" outlineLevel="0" collapsed="false">
      <c r="A1702" s="0" t="s">
        <v>4087</v>
      </c>
      <c r="B1702" s="0" t="s">
        <v>4088</v>
      </c>
      <c r="C1702" s="0" t="s">
        <v>4089</v>
      </c>
      <c r="D1702" s="0" t="s">
        <v>2388</v>
      </c>
      <c r="E1702" s="0" t="s">
        <v>269</v>
      </c>
      <c r="F1702" s="7" t="n">
        <v>396966.2</v>
      </c>
      <c r="G1702" s="6" t="n">
        <v>5224</v>
      </c>
      <c r="H1702" s="8" t="n">
        <v>8100.4</v>
      </c>
      <c r="I1702" s="0" t="n">
        <v>1</v>
      </c>
      <c r="J1702" s="7" t="n">
        <f aca="false">IFERROR(F1702/G1702,"")</f>
        <v>75.9889356814701</v>
      </c>
      <c r="K1702" s="7" t="n">
        <f aca="false">IFERROR(F1702/H1702,"")</f>
        <v>49.0057528023308</v>
      </c>
      <c r="L1702" s="13" t="n">
        <f aca="false">L1701+F1702/$F$2*100</f>
        <v>68.6332392574259</v>
      </c>
    </row>
    <row r="1703" customFormat="false" ht="15" hidden="false" customHeight="false" outlineLevel="0" collapsed="false">
      <c r="A1703" s="0" t="s">
        <v>4090</v>
      </c>
      <c r="B1703" s="0" t="s">
        <v>2142</v>
      </c>
      <c r="C1703" s="0" t="s">
        <v>873</v>
      </c>
      <c r="D1703" s="0" t="s">
        <v>3372</v>
      </c>
      <c r="E1703" s="0" t="s">
        <v>81</v>
      </c>
      <c r="F1703" s="7" t="n">
        <v>395379.86</v>
      </c>
      <c r="G1703" s="6" t="n">
        <v>6532</v>
      </c>
      <c r="H1703" s="8" t="n">
        <v>6578.7</v>
      </c>
      <c r="I1703" s="0" t="n">
        <v>1</v>
      </c>
      <c r="J1703" s="7" t="n">
        <f aca="false">IFERROR(F1703/G1703,"")</f>
        <v>60.5296785058175</v>
      </c>
      <c r="K1703" s="7" t="n">
        <f aca="false">IFERROR(F1703/H1703,"")</f>
        <v>60.0999984799429</v>
      </c>
      <c r="L1703" s="13" t="n">
        <f aca="false">L1702+F1703/$F$2*100</f>
        <v>68.647682592709</v>
      </c>
    </row>
    <row r="1704" customFormat="false" ht="15" hidden="false" customHeight="false" outlineLevel="0" collapsed="false">
      <c r="A1704" s="0" t="s">
        <v>4091</v>
      </c>
      <c r="B1704" s="0" t="s">
        <v>1224</v>
      </c>
      <c r="C1704" s="0" t="s">
        <v>1461</v>
      </c>
      <c r="D1704" s="0" t="s">
        <v>52</v>
      </c>
      <c r="E1704" s="0" t="s">
        <v>97</v>
      </c>
      <c r="F1704" s="7" t="n">
        <v>395297.57</v>
      </c>
      <c r="G1704" s="6" t="n">
        <v>879</v>
      </c>
      <c r="H1704" s="8" t="n">
        <v>2198.9</v>
      </c>
      <c r="I1704" s="0" t="n">
        <v>1</v>
      </c>
      <c r="J1704" s="7" t="n">
        <f aca="false">IFERROR(F1704/G1704,"")</f>
        <v>449.712821387941</v>
      </c>
      <c r="K1704" s="7" t="n">
        <f aca="false">IFERROR(F1704/H1704,"")</f>
        <v>179.770598935832</v>
      </c>
      <c r="L1704" s="13" t="n">
        <f aca="false">L1703+F1704/$F$2*100</f>
        <v>68.6621229219156</v>
      </c>
    </row>
    <row r="1705" customFormat="false" ht="15" hidden="false" customHeight="false" outlineLevel="0" collapsed="false">
      <c r="A1705" s="0" t="s">
        <v>4092</v>
      </c>
      <c r="B1705" s="0" t="s">
        <v>4093</v>
      </c>
      <c r="C1705" s="0" t="s">
        <v>280</v>
      </c>
      <c r="D1705" s="0" t="s">
        <v>71</v>
      </c>
      <c r="E1705" s="0" t="s">
        <v>269</v>
      </c>
      <c r="F1705" s="7" t="n">
        <v>395116.63</v>
      </c>
      <c r="G1705" s="6" t="n">
        <v>3910</v>
      </c>
      <c r="H1705" s="8" t="n">
        <v>9305</v>
      </c>
      <c r="I1705" s="0" t="n">
        <v>1</v>
      </c>
      <c r="J1705" s="7" t="n">
        <f aca="false">IFERROR(F1705/G1705,"")</f>
        <v>101.052846547315</v>
      </c>
      <c r="K1705" s="7" t="n">
        <f aca="false">IFERROR(F1705/H1705,"")</f>
        <v>42.4628296614723</v>
      </c>
      <c r="L1705" s="13" t="n">
        <f aca="false">L1704+F1705/$F$2*100</f>
        <v>68.6765566413341</v>
      </c>
    </row>
    <row r="1706" customFormat="false" ht="15" hidden="false" customHeight="false" outlineLevel="0" collapsed="false">
      <c r="A1706" s="0" t="s">
        <v>4094</v>
      </c>
      <c r="B1706" s="0" t="s">
        <v>4095</v>
      </c>
      <c r="C1706" s="0" t="s">
        <v>174</v>
      </c>
      <c r="D1706" s="0" t="s">
        <v>57</v>
      </c>
      <c r="E1706" s="0" t="s">
        <v>168</v>
      </c>
      <c r="F1706" s="7" t="n">
        <v>394942.66</v>
      </c>
      <c r="G1706" s="6" t="n">
        <v>243</v>
      </c>
      <c r="H1706" s="8" t="n">
        <v>331</v>
      </c>
      <c r="I1706" s="0" t="n">
        <v>1</v>
      </c>
      <c r="J1706" s="7" t="n">
        <f aca="false">IFERROR(F1706/G1706,"")</f>
        <v>1625.27843621399</v>
      </c>
      <c r="K1706" s="7" t="n">
        <f aca="false">IFERROR(F1706/H1706,"")</f>
        <v>1193.18024169184</v>
      </c>
      <c r="L1706" s="13" t="n">
        <f aca="false">L1705+F1706/$F$2*100</f>
        <v>68.6909840055806</v>
      </c>
    </row>
    <row r="1707" customFormat="false" ht="15" hidden="false" customHeight="false" outlineLevel="0" collapsed="false">
      <c r="A1707" s="0" t="s">
        <v>4096</v>
      </c>
      <c r="B1707" s="0" t="s">
        <v>4097</v>
      </c>
      <c r="C1707" s="0" t="s">
        <v>1058</v>
      </c>
      <c r="D1707" s="0" t="s">
        <v>80</v>
      </c>
      <c r="E1707" s="0" t="s">
        <v>81</v>
      </c>
      <c r="F1707" s="7" t="n">
        <v>394616.39</v>
      </c>
      <c r="G1707" s="6" t="n">
        <v>4080</v>
      </c>
      <c r="H1707" s="8" t="n">
        <v>9537</v>
      </c>
      <c r="I1707" s="0" t="n">
        <v>1</v>
      </c>
      <c r="J1707" s="7" t="n">
        <f aca="false">IFERROR(F1707/G1707,"")</f>
        <v>96.7197034313726</v>
      </c>
      <c r="K1707" s="7" t="n">
        <f aca="false">IFERROR(F1707/H1707,"")</f>
        <v>41.3774132326728</v>
      </c>
      <c r="L1707" s="13" t="n">
        <f aca="false">L1706+F1707/$F$2*100</f>
        <v>68.7053994510941</v>
      </c>
    </row>
    <row r="1708" customFormat="false" ht="15" hidden="false" customHeight="false" outlineLevel="0" collapsed="false">
      <c r="A1708" s="0" t="s">
        <v>4098</v>
      </c>
      <c r="B1708" s="0" t="s">
        <v>4099</v>
      </c>
      <c r="C1708" s="0" t="s">
        <v>4100</v>
      </c>
      <c r="D1708" s="0" t="s">
        <v>998</v>
      </c>
      <c r="E1708" s="0" t="s">
        <v>81</v>
      </c>
      <c r="F1708" s="7" t="n">
        <v>394399.87</v>
      </c>
      <c r="G1708" s="6" t="n">
        <v>4377</v>
      </c>
      <c r="H1708" s="8" t="n">
        <v>10819.9</v>
      </c>
      <c r="I1708" s="0" t="n">
        <v>1</v>
      </c>
      <c r="J1708" s="7" t="n">
        <f aca="false">IFERROR(F1708/G1708,"")</f>
        <v>90.1073497829564</v>
      </c>
      <c r="K1708" s="7" t="n">
        <f aca="false">IFERROR(F1708/H1708,"")</f>
        <v>36.4513415096258</v>
      </c>
      <c r="L1708" s="13" t="n">
        <f aca="false">L1707+F1708/$F$2*100</f>
        <v>68.7198069870722</v>
      </c>
    </row>
    <row r="1709" customFormat="false" ht="15" hidden="false" customHeight="false" outlineLevel="0" collapsed="false">
      <c r="A1709" s="0" t="s">
        <v>4101</v>
      </c>
      <c r="B1709" s="0" t="s">
        <v>4102</v>
      </c>
      <c r="C1709" s="0" t="s">
        <v>177</v>
      </c>
      <c r="D1709" s="0" t="s">
        <v>57</v>
      </c>
      <c r="E1709" s="0" t="s">
        <v>76</v>
      </c>
      <c r="F1709" s="7" t="n">
        <v>394321.12</v>
      </c>
      <c r="G1709" s="6" t="n">
        <v>1692</v>
      </c>
      <c r="H1709" s="8" t="n">
        <v>3279.6</v>
      </c>
      <c r="I1709" s="0" t="n">
        <v>1</v>
      </c>
      <c r="J1709" s="7" t="n">
        <f aca="false">IFERROR(F1709/G1709,"")</f>
        <v>233.050307328605</v>
      </c>
      <c r="K1709" s="7" t="n">
        <f aca="false">IFERROR(F1709/H1709,"")</f>
        <v>120.23451640444</v>
      </c>
      <c r="L1709" s="13" t="n">
        <f aca="false">L1708+F1709/$F$2*100</f>
        <v>68.7342116462912</v>
      </c>
    </row>
    <row r="1710" customFormat="false" ht="15" hidden="false" customHeight="false" outlineLevel="0" collapsed="false">
      <c r="A1710" s="0" t="s">
        <v>4103</v>
      </c>
      <c r="B1710" s="0" t="s">
        <v>4104</v>
      </c>
      <c r="C1710" s="0" t="s">
        <v>4105</v>
      </c>
      <c r="D1710" s="0" t="s">
        <v>123</v>
      </c>
      <c r="E1710" s="0" t="s">
        <v>112</v>
      </c>
      <c r="F1710" s="7" t="n">
        <v>394150.41</v>
      </c>
      <c r="G1710" s="6" t="n">
        <v>1046</v>
      </c>
      <c r="H1710" s="8" t="n">
        <v>1746.3</v>
      </c>
      <c r="I1710" s="0" t="n">
        <v>1</v>
      </c>
      <c r="J1710" s="7" t="n">
        <f aca="false">IFERROR(F1710/G1710,"")</f>
        <v>376.816835564054</v>
      </c>
      <c r="K1710" s="7" t="n">
        <f aca="false">IFERROR(F1710/H1710,"")</f>
        <v>225.706012712592</v>
      </c>
      <c r="L1710" s="13" t="n">
        <f aca="false">L1709+F1710/$F$2*100</f>
        <v>68.7486100694268</v>
      </c>
    </row>
    <row r="1711" customFormat="false" ht="15" hidden="false" customHeight="false" outlineLevel="0" collapsed="false">
      <c r="A1711" s="0" t="s">
        <v>4106</v>
      </c>
      <c r="B1711" s="0" t="s">
        <v>4107</v>
      </c>
      <c r="C1711" s="0" t="s">
        <v>197</v>
      </c>
      <c r="D1711" s="0" t="s">
        <v>4108</v>
      </c>
      <c r="E1711" s="0" t="s">
        <v>81</v>
      </c>
      <c r="F1711" s="7" t="n">
        <v>394145.96</v>
      </c>
      <c r="G1711" s="6" t="n">
        <v>4316</v>
      </c>
      <c r="H1711" s="8" t="n">
        <v>12039.6</v>
      </c>
      <c r="I1711" s="0" t="n">
        <v>1</v>
      </c>
      <c r="J1711" s="7" t="n">
        <f aca="false">IFERROR(F1711/G1711,"")</f>
        <v>91.3220481927711</v>
      </c>
      <c r="K1711" s="7" t="n">
        <f aca="false">IFERROR(F1711/H1711,"")</f>
        <v>32.7374630386392</v>
      </c>
      <c r="L1711" s="13" t="n">
        <f aca="false">L1710+F1711/$F$2*100</f>
        <v>68.7630083300026</v>
      </c>
    </row>
    <row r="1712" customFormat="false" ht="15" hidden="false" customHeight="false" outlineLevel="0" collapsed="false">
      <c r="A1712" s="0" t="s">
        <v>4109</v>
      </c>
      <c r="B1712" s="0" t="s">
        <v>4110</v>
      </c>
      <c r="C1712" s="0" t="s">
        <v>2966</v>
      </c>
      <c r="D1712" s="0" t="s">
        <v>260</v>
      </c>
      <c r="E1712" s="0" t="s">
        <v>112</v>
      </c>
      <c r="F1712" s="7" t="n">
        <v>394037.48</v>
      </c>
      <c r="G1712" s="6" t="n">
        <v>3006</v>
      </c>
      <c r="H1712" s="8" t="n">
        <v>3028.1</v>
      </c>
      <c r="I1712" s="0" t="n">
        <v>1</v>
      </c>
      <c r="J1712" s="7" t="n">
        <f aca="false">IFERROR(F1712/G1712,"")</f>
        <v>131.083659347971</v>
      </c>
      <c r="K1712" s="7" t="n">
        <f aca="false">IFERROR(F1712/H1712,"")</f>
        <v>130.126970707705</v>
      </c>
      <c r="L1712" s="13" t="n">
        <f aca="false">L1711+F1712/$F$2*100</f>
        <v>68.7774026277742</v>
      </c>
    </row>
    <row r="1713" customFormat="false" ht="15" hidden="false" customHeight="false" outlineLevel="0" collapsed="false">
      <c r="A1713" s="0" t="s">
        <v>4111</v>
      </c>
      <c r="B1713" s="0" t="s">
        <v>4112</v>
      </c>
      <c r="C1713" s="0" t="s">
        <v>1022</v>
      </c>
      <c r="D1713" s="0" t="s">
        <v>4113</v>
      </c>
      <c r="E1713" s="0" t="s">
        <v>112</v>
      </c>
      <c r="F1713" s="7" t="n">
        <v>393668.5</v>
      </c>
      <c r="G1713" s="6" t="n">
        <v>1156</v>
      </c>
      <c r="H1713" s="8" t="n">
        <v>1479.2</v>
      </c>
      <c r="I1713" s="0" t="n">
        <v>1</v>
      </c>
      <c r="J1713" s="7" t="n">
        <f aca="false">IFERROR(F1713/G1713,"")</f>
        <v>340.543685121107</v>
      </c>
      <c r="K1713" s="7" t="n">
        <f aca="false">IFERROR(F1713/H1713,"")</f>
        <v>266.136087074094</v>
      </c>
      <c r="L1713" s="13" t="n">
        <f aca="false">L1712+F1713/$F$2*100</f>
        <v>68.7917834466046</v>
      </c>
    </row>
    <row r="1714" customFormat="false" ht="15" hidden="false" customHeight="false" outlineLevel="0" collapsed="false">
      <c r="A1714" s="0" t="s">
        <v>4114</v>
      </c>
      <c r="B1714" s="0" t="s">
        <v>4115</v>
      </c>
      <c r="C1714" s="0" t="s">
        <v>640</v>
      </c>
      <c r="D1714" s="0" t="s">
        <v>101</v>
      </c>
      <c r="E1714" s="0" t="s">
        <v>1574</v>
      </c>
      <c r="F1714" s="7" t="n">
        <v>393236.06</v>
      </c>
      <c r="G1714" s="6" t="n">
        <v>5010</v>
      </c>
      <c r="H1714" s="8" t="n">
        <v>10222</v>
      </c>
      <c r="I1714" s="0" t="n">
        <v>1</v>
      </c>
      <c r="J1714" s="7" t="n">
        <f aca="false">IFERROR(F1714/G1714,"")</f>
        <v>78.4902315369262</v>
      </c>
      <c r="K1714" s="7" t="n">
        <f aca="false">IFERROR(F1714/H1714,"")</f>
        <v>38.4695812952456</v>
      </c>
      <c r="L1714" s="13" t="n">
        <f aca="false">L1713+F1714/$F$2*100</f>
        <v>68.8061484682826</v>
      </c>
    </row>
    <row r="1715" customFormat="false" ht="15" hidden="false" customHeight="false" outlineLevel="0" collapsed="false">
      <c r="A1715" s="0" t="s">
        <v>4116</v>
      </c>
      <c r="B1715" s="0" t="s">
        <v>4117</v>
      </c>
      <c r="C1715" s="0" t="s">
        <v>194</v>
      </c>
      <c r="D1715" s="0" t="s">
        <v>3843</v>
      </c>
      <c r="E1715" s="0" t="s">
        <v>81</v>
      </c>
      <c r="F1715" s="7" t="n">
        <v>393110.17</v>
      </c>
      <c r="G1715" s="6" t="n">
        <v>5984</v>
      </c>
      <c r="H1715" s="8" t="n">
        <v>12719</v>
      </c>
      <c r="I1715" s="0" t="n">
        <v>1</v>
      </c>
      <c r="J1715" s="7" t="n">
        <f aca="false">IFERROR(F1715/G1715,"")</f>
        <v>65.6935444518717</v>
      </c>
      <c r="K1715" s="7" t="n">
        <f aca="false">IFERROR(F1715/H1715,"")</f>
        <v>30.9073173991666</v>
      </c>
      <c r="L1715" s="13" t="n">
        <f aca="false">L1714+F1715/$F$2*100</f>
        <v>68.8205088911643</v>
      </c>
    </row>
    <row r="1716" customFormat="false" ht="15" hidden="false" customHeight="false" outlineLevel="0" collapsed="false">
      <c r="A1716" s="0" t="s">
        <v>4118</v>
      </c>
      <c r="B1716" s="0" t="s">
        <v>1997</v>
      </c>
      <c r="C1716" s="0" t="s">
        <v>1010</v>
      </c>
      <c r="D1716" s="0" t="s">
        <v>552</v>
      </c>
      <c r="E1716" s="0" t="s">
        <v>269</v>
      </c>
      <c r="F1716" s="7" t="n">
        <v>393036.58</v>
      </c>
      <c r="G1716" s="6" t="n">
        <v>4611</v>
      </c>
      <c r="H1716" s="8" t="n">
        <v>8893.5</v>
      </c>
      <c r="I1716" s="0" t="n">
        <v>1</v>
      </c>
      <c r="J1716" s="7" t="n">
        <f aca="false">IFERROR(F1716/G1716,"")</f>
        <v>85.2389026241596</v>
      </c>
      <c r="K1716" s="7" t="n">
        <f aca="false">IFERROR(F1716/H1716,"")</f>
        <v>44.19368977343</v>
      </c>
      <c r="L1716" s="13" t="n">
        <f aca="false">L1715+F1716/$F$2*100</f>
        <v>68.8348666257829</v>
      </c>
    </row>
    <row r="1717" customFormat="false" ht="15" hidden="false" customHeight="false" outlineLevel="0" collapsed="false">
      <c r="A1717" s="0" t="s">
        <v>4119</v>
      </c>
      <c r="B1717" s="0" t="s">
        <v>4120</v>
      </c>
      <c r="C1717" s="0" t="s">
        <v>915</v>
      </c>
      <c r="D1717" s="0" t="s">
        <v>57</v>
      </c>
      <c r="E1717" s="0" t="s">
        <v>116</v>
      </c>
      <c r="F1717" s="7" t="n">
        <v>392773.19</v>
      </c>
      <c r="G1717" s="6" t="n">
        <v>6238</v>
      </c>
      <c r="H1717" s="8" t="n">
        <v>15600.9</v>
      </c>
      <c r="I1717" s="0" t="n">
        <v>1</v>
      </c>
      <c r="J1717" s="7" t="n">
        <f aca="false">IFERROR(F1717/G1717,"")</f>
        <v>62.9646024366784</v>
      </c>
      <c r="K1717" s="7" t="n">
        <f aca="false">IFERROR(F1717/H1717,"")</f>
        <v>25.176316109968</v>
      </c>
      <c r="L1717" s="13" t="n">
        <f aca="false">L1716+F1717/$F$2*100</f>
        <v>68.8492147386922</v>
      </c>
    </row>
    <row r="1718" customFormat="false" ht="15" hidden="false" customHeight="false" outlineLevel="0" collapsed="false">
      <c r="A1718" s="0" t="s">
        <v>4121</v>
      </c>
      <c r="B1718" s="0" t="s">
        <v>4122</v>
      </c>
      <c r="C1718" s="0" t="s">
        <v>661</v>
      </c>
      <c r="D1718" s="0" t="s">
        <v>57</v>
      </c>
      <c r="E1718" s="0" t="s">
        <v>116</v>
      </c>
      <c r="F1718" s="7" t="n">
        <v>392488.3</v>
      </c>
      <c r="G1718" s="6" t="n">
        <v>4588</v>
      </c>
      <c r="H1718" s="8" t="n">
        <v>9439</v>
      </c>
      <c r="I1718" s="0" t="n">
        <v>1</v>
      </c>
      <c r="J1718" s="7" t="n">
        <f aca="false">IFERROR(F1718/G1718,"")</f>
        <v>85.5467088055798</v>
      </c>
      <c r="K1718" s="7" t="n">
        <f aca="false">IFERROR(F1718/H1718,"")</f>
        <v>41.5815552494968</v>
      </c>
      <c r="L1718" s="13" t="n">
        <f aca="false">L1717+F1718/$F$2*100</f>
        <v>68.8635524444913</v>
      </c>
    </row>
    <row r="1719" customFormat="false" ht="15" hidden="false" customHeight="false" outlineLevel="0" collapsed="false">
      <c r="A1719" s="0" t="s">
        <v>4123</v>
      </c>
      <c r="B1719" s="0" t="s">
        <v>4124</v>
      </c>
      <c r="C1719" s="0" t="s">
        <v>2954</v>
      </c>
      <c r="D1719" s="0" t="s">
        <v>85</v>
      </c>
      <c r="E1719" s="0" t="s">
        <v>81</v>
      </c>
      <c r="F1719" s="7" t="n">
        <v>392475.58</v>
      </c>
      <c r="G1719" s="6" t="n">
        <v>5065</v>
      </c>
      <c r="H1719" s="8" t="n">
        <v>10902.5</v>
      </c>
      <c r="I1719" s="0" t="n">
        <v>1</v>
      </c>
      <c r="J1719" s="7" t="n">
        <f aca="false">IFERROR(F1719/G1719,"")</f>
        <v>77.4877749259625</v>
      </c>
      <c r="K1719" s="7" t="n">
        <f aca="false">IFERROR(F1719/H1719,"")</f>
        <v>35.9986773675762</v>
      </c>
      <c r="L1719" s="13" t="n">
        <f aca="false">L1718+F1719/$F$2*100</f>
        <v>68.8778896856253</v>
      </c>
    </row>
    <row r="1720" customFormat="false" ht="15" hidden="false" customHeight="false" outlineLevel="0" collapsed="false">
      <c r="A1720" s="0" t="s">
        <v>4125</v>
      </c>
      <c r="B1720" s="0" t="s">
        <v>4126</v>
      </c>
      <c r="C1720" s="0" t="s">
        <v>679</v>
      </c>
      <c r="D1720" s="0" t="s">
        <v>57</v>
      </c>
      <c r="E1720" s="0" t="s">
        <v>63</v>
      </c>
      <c r="F1720" s="7" t="n">
        <v>392312.07</v>
      </c>
      <c r="G1720" s="6" t="n">
        <v>1223</v>
      </c>
      <c r="H1720" s="8" t="n">
        <v>2974.5</v>
      </c>
      <c r="I1720" s="0" t="n">
        <v>1</v>
      </c>
      <c r="J1720" s="7" t="n">
        <f aca="false">IFERROR(F1720/G1720,"")</f>
        <v>320.778470973017</v>
      </c>
      <c r="K1720" s="7" t="n">
        <f aca="false">IFERROR(F1720/H1720,"")</f>
        <v>131.891770045386</v>
      </c>
      <c r="L1720" s="13" t="n">
        <f aca="false">L1719+F1720/$F$2*100</f>
        <v>68.8922209536939</v>
      </c>
    </row>
    <row r="1721" customFormat="false" ht="15" hidden="false" customHeight="false" outlineLevel="0" collapsed="false">
      <c r="A1721" s="0" t="s">
        <v>4127</v>
      </c>
      <c r="B1721" s="0" t="s">
        <v>3639</v>
      </c>
      <c r="C1721" s="0" t="s">
        <v>1024</v>
      </c>
      <c r="D1721" s="0" t="s">
        <v>4128</v>
      </c>
      <c r="E1721" s="0" t="s">
        <v>269</v>
      </c>
      <c r="F1721" s="7" t="n">
        <v>391779.68</v>
      </c>
      <c r="G1721" s="6" t="n">
        <v>4580</v>
      </c>
      <c r="H1721" s="8" t="n">
        <v>10312</v>
      </c>
      <c r="I1721" s="0" t="n">
        <v>1</v>
      </c>
      <c r="J1721" s="7" t="n">
        <f aca="false">IFERROR(F1721/G1721,"")</f>
        <v>85.5414148471616</v>
      </c>
      <c r="K1721" s="7" t="n">
        <f aca="false">IFERROR(F1721/H1721,"")</f>
        <v>37.9925989138867</v>
      </c>
      <c r="L1721" s="13" t="n">
        <f aca="false">L1720+F1721/$F$2*100</f>
        <v>68.906532773409</v>
      </c>
    </row>
    <row r="1722" customFormat="false" ht="15" hidden="false" customHeight="false" outlineLevel="0" collapsed="false">
      <c r="A1722" s="0" t="s">
        <v>4129</v>
      </c>
      <c r="B1722" s="0" t="s">
        <v>4130</v>
      </c>
      <c r="C1722" s="0" t="s">
        <v>679</v>
      </c>
      <c r="D1722" s="0" t="s">
        <v>52</v>
      </c>
      <c r="E1722" s="0" t="s">
        <v>97</v>
      </c>
      <c r="F1722" s="7" t="n">
        <v>391729.01</v>
      </c>
      <c r="G1722" s="6" t="n">
        <v>2030</v>
      </c>
      <c r="H1722" s="8" t="n">
        <v>5818.4</v>
      </c>
      <c r="I1722" s="0" t="n">
        <v>1</v>
      </c>
      <c r="J1722" s="7" t="n">
        <f aca="false">IFERROR(F1722/G1722,"")</f>
        <v>192.969955665025</v>
      </c>
      <c r="K1722" s="7" t="n">
        <f aca="false">IFERROR(F1722/H1722,"")</f>
        <v>67.3258988725423</v>
      </c>
      <c r="L1722" s="13" t="n">
        <f aca="false">L1721+F1722/$F$2*100</f>
        <v>68.9208427421351</v>
      </c>
    </row>
    <row r="1723" customFormat="false" ht="15" hidden="false" customHeight="false" outlineLevel="0" collapsed="false">
      <c r="A1723" s="0" t="s">
        <v>4131</v>
      </c>
      <c r="B1723" s="0" t="s">
        <v>4132</v>
      </c>
      <c r="C1723" s="0" t="s">
        <v>4133</v>
      </c>
      <c r="D1723" s="0" t="s">
        <v>71</v>
      </c>
      <c r="E1723" s="0" t="s">
        <v>269</v>
      </c>
      <c r="F1723" s="7" t="n">
        <v>391606.7</v>
      </c>
      <c r="G1723" s="6" t="n">
        <v>3377</v>
      </c>
      <c r="H1723" s="8" t="n">
        <v>3573.3</v>
      </c>
      <c r="I1723" s="0" t="n">
        <v>1</v>
      </c>
      <c r="J1723" s="7" t="n">
        <f aca="false">IFERROR(F1723/G1723,"")</f>
        <v>115.962896061593</v>
      </c>
      <c r="K1723" s="7" t="n">
        <f aca="false">IFERROR(F1723/H1723,"")</f>
        <v>109.592449556432</v>
      </c>
      <c r="L1723" s="13" t="n">
        <f aca="false">L1722+F1723/$F$2*100</f>
        <v>68.9351482428431</v>
      </c>
    </row>
    <row r="1724" customFormat="false" ht="15" hidden="false" customHeight="false" outlineLevel="0" collapsed="false">
      <c r="A1724" s="0" t="s">
        <v>4134</v>
      </c>
      <c r="B1724" s="0" t="s">
        <v>4135</v>
      </c>
      <c r="C1724" s="0" t="s">
        <v>2688</v>
      </c>
      <c r="D1724" s="0" t="s">
        <v>182</v>
      </c>
      <c r="E1724" s="0" t="s">
        <v>144</v>
      </c>
      <c r="F1724" s="7" t="n">
        <v>390896.89</v>
      </c>
      <c r="G1724" s="6" t="n">
        <v>2636</v>
      </c>
      <c r="H1724" s="8" t="n">
        <v>2987.3</v>
      </c>
      <c r="I1724" s="0" t="n">
        <v>1</v>
      </c>
      <c r="J1724" s="7" t="n">
        <f aca="false">IFERROR(F1724/G1724,"")</f>
        <v>148.291688163885</v>
      </c>
      <c r="K1724" s="7" t="n">
        <f aca="false">IFERROR(F1724/H1724,"")</f>
        <v>130.852907307602</v>
      </c>
      <c r="L1724" s="13" t="n">
        <f aca="false">L1723+F1724/$F$2*100</f>
        <v>68.9494278139962</v>
      </c>
    </row>
    <row r="1725" customFormat="false" ht="15" hidden="false" customHeight="false" outlineLevel="0" collapsed="false">
      <c r="A1725" s="0" t="s">
        <v>4136</v>
      </c>
      <c r="B1725" s="0" t="s">
        <v>4073</v>
      </c>
      <c r="C1725" s="0" t="s">
        <v>4137</v>
      </c>
      <c r="D1725" s="0" t="s">
        <v>1140</v>
      </c>
      <c r="E1725" s="0" t="s">
        <v>81</v>
      </c>
      <c r="F1725" s="7" t="n">
        <v>390628.04</v>
      </c>
      <c r="G1725" s="6" t="n">
        <v>8830</v>
      </c>
      <c r="H1725" s="8" t="n">
        <v>22939.1</v>
      </c>
      <c r="I1725" s="0" t="n">
        <v>1</v>
      </c>
      <c r="J1725" s="7" t="n">
        <f aca="false">IFERROR(F1725/G1725,"")</f>
        <v>44.2387361268403</v>
      </c>
      <c r="K1725" s="7" t="n">
        <f aca="false">IFERROR(F1725/H1725,"")</f>
        <v>17.0289174379117</v>
      </c>
      <c r="L1725" s="13" t="n">
        <f aca="false">L1724+F1725/$F$2*100</f>
        <v>68.9636975639846</v>
      </c>
    </row>
    <row r="1726" customFormat="false" ht="15" hidden="false" customHeight="false" outlineLevel="0" collapsed="false">
      <c r="A1726" s="0" t="s">
        <v>4138</v>
      </c>
      <c r="B1726" s="0" t="s">
        <v>4139</v>
      </c>
      <c r="C1726" s="0" t="s">
        <v>4140</v>
      </c>
      <c r="D1726" s="0" t="s">
        <v>85</v>
      </c>
      <c r="E1726" s="0" t="s">
        <v>116</v>
      </c>
      <c r="F1726" s="7" t="n">
        <v>390545.45</v>
      </c>
      <c r="G1726" s="6" t="n">
        <v>2747</v>
      </c>
      <c r="H1726" s="8" t="n">
        <v>4756.3</v>
      </c>
      <c r="I1726" s="0" t="n">
        <v>1</v>
      </c>
      <c r="J1726" s="7" t="n">
        <f aca="false">IFERROR(F1726/G1726,"")</f>
        <v>142.17162358937</v>
      </c>
      <c r="K1726" s="7" t="n">
        <f aca="false">IFERROR(F1726/H1726,"")</f>
        <v>82.1111893698884</v>
      </c>
      <c r="L1726" s="13" t="n">
        <f aca="false">L1725+F1726/$F$2*100</f>
        <v>68.9779642969376</v>
      </c>
    </row>
    <row r="1727" customFormat="false" ht="15" hidden="false" customHeight="false" outlineLevel="0" collapsed="false">
      <c r="A1727" s="0" t="s">
        <v>4141</v>
      </c>
      <c r="B1727" s="0" t="s">
        <v>4142</v>
      </c>
      <c r="C1727" s="0" t="s">
        <v>271</v>
      </c>
      <c r="D1727" s="0" t="s">
        <v>32</v>
      </c>
      <c r="E1727" s="0" t="s">
        <v>81</v>
      </c>
      <c r="F1727" s="7" t="n">
        <v>390467.62</v>
      </c>
      <c r="G1727" s="6" t="n">
        <v>5470</v>
      </c>
      <c r="H1727" s="8" t="n">
        <v>10309.7</v>
      </c>
      <c r="I1727" s="0" t="n">
        <v>1</v>
      </c>
      <c r="J1727" s="7" t="n">
        <f aca="false">IFERROR(F1727/G1727,"")</f>
        <v>71.3834771480804</v>
      </c>
      <c r="K1727" s="7" t="n">
        <f aca="false">IFERROR(F1727/H1727,"")</f>
        <v>37.8738101011669</v>
      </c>
      <c r="L1727" s="13" t="n">
        <f aca="false">L1726+F1727/$F$2*100</f>
        <v>68.9922281867392</v>
      </c>
    </row>
    <row r="1728" customFormat="false" ht="15" hidden="false" customHeight="false" outlineLevel="0" collapsed="false">
      <c r="A1728" s="0" t="s">
        <v>4143</v>
      </c>
      <c r="B1728" s="0" t="s">
        <v>4144</v>
      </c>
      <c r="C1728" s="0" t="s">
        <v>4018</v>
      </c>
      <c r="D1728" s="0" t="s">
        <v>52</v>
      </c>
      <c r="E1728" s="0" t="s">
        <v>112</v>
      </c>
      <c r="F1728" s="7" t="n">
        <v>390446.55</v>
      </c>
      <c r="G1728" s="6" t="n">
        <v>965</v>
      </c>
      <c r="H1728" s="8" t="n">
        <v>1614.8</v>
      </c>
      <c r="I1728" s="0" t="n">
        <v>1</v>
      </c>
      <c r="J1728" s="7" t="n">
        <f aca="false">IFERROR(F1728/G1728,"")</f>
        <v>404.607823834197</v>
      </c>
      <c r="K1728" s="7" t="n">
        <f aca="false">IFERROR(F1728/H1728,"")</f>
        <v>241.792513004706</v>
      </c>
      <c r="L1728" s="13" t="n">
        <f aca="false">L1727+F1728/$F$2*100</f>
        <v>69.006491306848</v>
      </c>
    </row>
    <row r="1729" customFormat="false" ht="15" hidden="false" customHeight="false" outlineLevel="0" collapsed="false">
      <c r="A1729" s="0" t="s">
        <v>4145</v>
      </c>
      <c r="B1729" s="0" t="s">
        <v>4146</v>
      </c>
      <c r="C1729" s="0" t="s">
        <v>4147</v>
      </c>
      <c r="D1729" s="0" t="s">
        <v>260</v>
      </c>
      <c r="E1729" s="0" t="s">
        <v>112</v>
      </c>
      <c r="F1729" s="7" t="n">
        <v>390339.19</v>
      </c>
      <c r="G1729" s="6" t="n">
        <v>1326</v>
      </c>
      <c r="H1729" s="8" t="n">
        <v>3131.4</v>
      </c>
      <c r="I1729" s="0" t="n">
        <v>1</v>
      </c>
      <c r="J1729" s="7" t="n">
        <f aca="false">IFERROR(F1729/G1729,"")</f>
        <v>294.373446455505</v>
      </c>
      <c r="K1729" s="7" t="n">
        <f aca="false">IFERROR(F1729/H1729,"")</f>
        <v>124.653250942071</v>
      </c>
      <c r="L1729" s="13" t="n">
        <f aca="false">L1728+F1729/$F$2*100</f>
        <v>69.0207505050663</v>
      </c>
    </row>
    <row r="1730" customFormat="false" ht="15" hidden="false" customHeight="false" outlineLevel="0" collapsed="false">
      <c r="A1730" s="0" t="s">
        <v>4148</v>
      </c>
      <c r="B1730" s="0" t="s">
        <v>4149</v>
      </c>
      <c r="C1730" s="0" t="s">
        <v>1525</v>
      </c>
      <c r="D1730" s="0" t="s">
        <v>4128</v>
      </c>
      <c r="E1730" s="0" t="s">
        <v>81</v>
      </c>
      <c r="F1730" s="7" t="n">
        <v>390221.59</v>
      </c>
      <c r="G1730" s="6" t="n">
        <v>4483</v>
      </c>
      <c r="H1730" s="8" t="n">
        <v>9165.3</v>
      </c>
      <c r="I1730" s="0" t="n">
        <v>1</v>
      </c>
      <c r="J1730" s="7" t="n">
        <f aca="false">IFERROR(F1730/G1730,"")</f>
        <v>87.0447445906759</v>
      </c>
      <c r="K1730" s="7" t="n">
        <f aca="false">IFERROR(F1730/H1730,"")</f>
        <v>42.5759756909212</v>
      </c>
      <c r="L1730" s="13" t="n">
        <f aca="false">L1729+F1730/$F$2*100</f>
        <v>69.0350054073242</v>
      </c>
    </row>
    <row r="1731" customFormat="false" ht="15" hidden="false" customHeight="false" outlineLevel="0" collapsed="false">
      <c r="A1731" s="0" t="s">
        <v>4150</v>
      </c>
      <c r="B1731" s="0" t="s">
        <v>4151</v>
      </c>
      <c r="C1731" s="0" t="s">
        <v>100</v>
      </c>
      <c r="D1731" s="0" t="s">
        <v>241</v>
      </c>
      <c r="E1731" s="0" t="s">
        <v>81</v>
      </c>
      <c r="F1731" s="7" t="n">
        <v>390084.9</v>
      </c>
      <c r="G1731" s="6" t="n">
        <v>4935</v>
      </c>
      <c r="H1731" s="8" t="n">
        <v>10546.8</v>
      </c>
      <c r="I1731" s="0" t="n">
        <v>1</v>
      </c>
      <c r="J1731" s="7" t="n">
        <f aca="false">IFERROR(F1731/G1731,"")</f>
        <v>79.0445592705167</v>
      </c>
      <c r="K1731" s="7" t="n">
        <f aca="false">IFERROR(F1731/H1731,"")</f>
        <v>36.9860905677552</v>
      </c>
      <c r="L1731" s="13" t="n">
        <f aca="false">L1730+F1731/$F$2*100</f>
        <v>69.0492553162587</v>
      </c>
    </row>
    <row r="1732" customFormat="false" ht="15" hidden="false" customHeight="false" outlineLevel="0" collapsed="false">
      <c r="A1732" s="0" t="s">
        <v>4152</v>
      </c>
      <c r="B1732" s="0" t="s">
        <v>4153</v>
      </c>
      <c r="C1732" s="0" t="s">
        <v>348</v>
      </c>
      <c r="D1732" s="0" t="s">
        <v>52</v>
      </c>
      <c r="E1732" s="0" t="s">
        <v>221</v>
      </c>
      <c r="F1732" s="7" t="n">
        <v>389466.04</v>
      </c>
      <c r="G1732" s="6" t="n">
        <v>138</v>
      </c>
      <c r="H1732" s="8" t="n">
        <v>275.1</v>
      </c>
      <c r="I1732" s="0" t="n">
        <v>1</v>
      </c>
      <c r="J1732" s="7" t="n">
        <f aca="false">IFERROR(F1732/G1732,"")</f>
        <v>2822.21768115942</v>
      </c>
      <c r="K1732" s="7" t="n">
        <f aca="false">IFERROR(F1732/H1732,"")</f>
        <v>1415.72533624137</v>
      </c>
      <c r="L1732" s="13" t="n">
        <f aca="false">L1731+F1732/$F$2*100</f>
        <v>69.0634826180668</v>
      </c>
    </row>
    <row r="1733" customFormat="false" ht="15" hidden="false" customHeight="false" outlineLevel="0" collapsed="false">
      <c r="A1733" s="0" t="s">
        <v>4154</v>
      </c>
      <c r="B1733" s="0" t="s">
        <v>4155</v>
      </c>
      <c r="C1733" s="0" t="s">
        <v>4156</v>
      </c>
      <c r="D1733" s="0" t="s">
        <v>552</v>
      </c>
      <c r="E1733" s="0" t="s">
        <v>116</v>
      </c>
      <c r="F1733" s="7" t="n">
        <v>389448.87</v>
      </c>
      <c r="G1733" s="6" t="n">
        <v>10007</v>
      </c>
      <c r="H1733" s="8" t="n">
        <v>25777.8</v>
      </c>
      <c r="I1733" s="0" t="n">
        <v>1</v>
      </c>
      <c r="J1733" s="7" t="n">
        <f aca="false">IFERROR(F1733/G1733,"")</f>
        <v>38.9176446487459</v>
      </c>
      <c r="K1733" s="7" t="n">
        <f aca="false">IFERROR(F1733/H1733,"")</f>
        <v>15.1079172776575</v>
      </c>
      <c r="L1733" s="13" t="n">
        <f aca="false">L1732+F1733/$F$2*100</f>
        <v>69.0777092926501</v>
      </c>
    </row>
    <row r="1734" customFormat="false" ht="15" hidden="false" customHeight="false" outlineLevel="0" collapsed="false">
      <c r="A1734" s="0" t="s">
        <v>4157</v>
      </c>
      <c r="B1734" s="0" t="s">
        <v>311</v>
      </c>
      <c r="C1734" s="0" t="s">
        <v>61</v>
      </c>
      <c r="D1734" s="0" t="s">
        <v>552</v>
      </c>
      <c r="E1734" s="0" t="s">
        <v>269</v>
      </c>
      <c r="F1734" s="7" t="n">
        <v>389143.47</v>
      </c>
      <c r="G1734" s="6" t="n">
        <v>3992</v>
      </c>
      <c r="H1734" s="8" t="n">
        <v>5166.4</v>
      </c>
      <c r="I1734" s="0" t="n">
        <v>1</v>
      </c>
      <c r="J1734" s="7" t="n">
        <f aca="false">IFERROR(F1734/G1734,"")</f>
        <v>97.4808291583166</v>
      </c>
      <c r="K1734" s="7" t="n">
        <f aca="false">IFERROR(F1734/H1734,"")</f>
        <v>75.3219785537318</v>
      </c>
      <c r="L1734" s="13" t="n">
        <f aca="false">L1733+F1734/$F$2*100</f>
        <v>69.0919248108872</v>
      </c>
    </row>
    <row r="1735" customFormat="false" ht="15" hidden="false" customHeight="false" outlineLevel="0" collapsed="false">
      <c r="A1735" s="0" t="s">
        <v>4158</v>
      </c>
      <c r="B1735" s="0" t="s">
        <v>4159</v>
      </c>
      <c r="C1735" s="0" t="s">
        <v>4160</v>
      </c>
      <c r="D1735" s="0" t="s">
        <v>998</v>
      </c>
      <c r="E1735" s="0" t="s">
        <v>81</v>
      </c>
      <c r="F1735" s="7" t="n">
        <v>389109.83</v>
      </c>
      <c r="G1735" s="6" t="n">
        <v>3944</v>
      </c>
      <c r="H1735" s="8" t="n">
        <v>9287.3</v>
      </c>
      <c r="I1735" s="0" t="n">
        <v>1</v>
      </c>
      <c r="J1735" s="7" t="n">
        <f aca="false">IFERROR(F1735/G1735,"")</f>
        <v>98.6586790060852</v>
      </c>
      <c r="K1735" s="7" t="n">
        <f aca="false">IFERROR(F1735/H1735,"")</f>
        <v>41.8969808232748</v>
      </c>
      <c r="L1735" s="13" t="n">
        <f aca="false">L1734+F1735/$F$2*100</f>
        <v>69.1061391002458</v>
      </c>
    </row>
    <row r="1736" customFormat="false" ht="15" hidden="false" customHeight="false" outlineLevel="0" collapsed="false">
      <c r="A1736" s="0" t="s">
        <v>4161</v>
      </c>
      <c r="B1736" s="0" t="s">
        <v>1476</v>
      </c>
      <c r="C1736" s="0" t="s">
        <v>4162</v>
      </c>
      <c r="D1736" s="0" t="s">
        <v>101</v>
      </c>
      <c r="E1736" s="0" t="s">
        <v>339</v>
      </c>
      <c r="F1736" s="7" t="n">
        <v>389020.14</v>
      </c>
      <c r="G1736" s="6" t="n">
        <v>1090</v>
      </c>
      <c r="H1736" s="8" t="n">
        <v>2246.4</v>
      </c>
      <c r="I1736" s="0" t="n">
        <v>1</v>
      </c>
      <c r="J1736" s="7" t="n">
        <f aca="false">IFERROR(F1736/G1736,"")</f>
        <v>356.899211009174</v>
      </c>
      <c r="K1736" s="7" t="n">
        <f aca="false">IFERROR(F1736/H1736,"")</f>
        <v>173.174919871795</v>
      </c>
      <c r="L1736" s="13" t="n">
        <f aca="false">L1735+F1736/$F$2*100</f>
        <v>69.120350113204</v>
      </c>
    </row>
    <row r="1737" customFormat="false" ht="15" hidden="false" customHeight="false" outlineLevel="0" collapsed="false">
      <c r="A1737" s="0" t="s">
        <v>4163</v>
      </c>
      <c r="B1737" s="0" t="s">
        <v>4164</v>
      </c>
      <c r="C1737" s="0" t="s">
        <v>314</v>
      </c>
      <c r="D1737" s="0" t="s">
        <v>85</v>
      </c>
      <c r="E1737" s="0" t="s">
        <v>269</v>
      </c>
      <c r="F1737" s="7" t="n">
        <v>388567.41</v>
      </c>
      <c r="G1737" s="6" t="n">
        <v>2498</v>
      </c>
      <c r="H1737" s="8" t="n">
        <v>5688.1</v>
      </c>
      <c r="I1737" s="0" t="n">
        <v>1</v>
      </c>
      <c r="J1737" s="7" t="n">
        <f aca="false">IFERROR(F1737/G1737,"")</f>
        <v>155.551405124099</v>
      </c>
      <c r="K1737" s="7" t="n">
        <f aca="false">IFERROR(F1737/H1737,"")</f>
        <v>68.312338039064</v>
      </c>
      <c r="L1737" s="13" t="n">
        <f aca="false">L1736+F1737/$F$2*100</f>
        <v>69.1345445878105</v>
      </c>
    </row>
    <row r="1738" customFormat="false" ht="15" hidden="false" customHeight="false" outlineLevel="0" collapsed="false">
      <c r="A1738" s="0" t="s">
        <v>4165</v>
      </c>
      <c r="B1738" s="0" t="s">
        <v>4166</v>
      </c>
      <c r="C1738" s="0" t="s">
        <v>368</v>
      </c>
      <c r="D1738" s="0" t="s">
        <v>198</v>
      </c>
      <c r="E1738" s="0" t="s">
        <v>116</v>
      </c>
      <c r="F1738" s="7" t="n">
        <v>388527.46</v>
      </c>
      <c r="G1738" s="6" t="n">
        <v>3172</v>
      </c>
      <c r="H1738" s="8" t="n">
        <v>7475.7</v>
      </c>
      <c r="I1738" s="0" t="n">
        <v>1</v>
      </c>
      <c r="J1738" s="7" t="n">
        <f aca="false">IFERROR(F1738/G1738,"")</f>
        <v>122.4865889029</v>
      </c>
      <c r="K1738" s="7" t="n">
        <f aca="false">IFERROR(F1738/H1738,"")</f>
        <v>51.9720507778536</v>
      </c>
      <c r="L1738" s="13" t="n">
        <f aca="false">L1737+F1738/$F$2*100</f>
        <v>69.1487376030324</v>
      </c>
    </row>
    <row r="1739" customFormat="false" ht="15" hidden="false" customHeight="false" outlineLevel="0" collapsed="false">
      <c r="A1739" s="0" t="s">
        <v>4167</v>
      </c>
      <c r="B1739" s="0" t="s">
        <v>4168</v>
      </c>
      <c r="C1739" s="0" t="s">
        <v>156</v>
      </c>
      <c r="D1739" s="0" t="s">
        <v>4169</v>
      </c>
      <c r="E1739" s="0" t="s">
        <v>269</v>
      </c>
      <c r="F1739" s="7" t="n">
        <v>388438.06</v>
      </c>
      <c r="G1739" s="6" t="n">
        <v>6037</v>
      </c>
      <c r="H1739" s="8" t="n">
        <v>10384.4</v>
      </c>
      <c r="I1739" s="0" t="n">
        <v>1</v>
      </c>
      <c r="J1739" s="7" t="n">
        <f aca="false">IFERROR(F1739/G1739,"")</f>
        <v>64.3428954778864</v>
      </c>
      <c r="K1739" s="7" t="n">
        <f aca="false">IFERROR(F1739/H1739,"")</f>
        <v>37.4059223450561</v>
      </c>
      <c r="L1739" s="13" t="n">
        <f aca="false">L1738+F1739/$F$2*100</f>
        <v>69.1629273524478</v>
      </c>
    </row>
    <row r="1740" customFormat="false" ht="15" hidden="false" customHeight="false" outlineLevel="0" collapsed="false">
      <c r="A1740" s="0" t="s">
        <v>4170</v>
      </c>
      <c r="B1740" s="0" t="s">
        <v>4171</v>
      </c>
      <c r="C1740" s="0" t="s">
        <v>4172</v>
      </c>
      <c r="D1740" s="0" t="s">
        <v>552</v>
      </c>
      <c r="E1740" s="0" t="s">
        <v>116</v>
      </c>
      <c r="F1740" s="7" t="n">
        <v>388300.26</v>
      </c>
      <c r="G1740" s="6" t="n">
        <v>8339</v>
      </c>
      <c r="H1740" s="8" t="n">
        <v>22094.6</v>
      </c>
      <c r="I1740" s="0" t="n">
        <v>1</v>
      </c>
      <c r="J1740" s="7" t="n">
        <f aca="false">IFERROR(F1740/G1740,"")</f>
        <v>46.5643674301475</v>
      </c>
      <c r="K1740" s="7" t="n">
        <f aca="false">IFERROR(F1740/H1740,"")</f>
        <v>17.574441718791</v>
      </c>
      <c r="L1740" s="13" t="n">
        <f aca="false">L1739+F1740/$F$2*100</f>
        <v>69.1771120679911</v>
      </c>
    </row>
    <row r="1741" customFormat="false" ht="15" hidden="false" customHeight="false" outlineLevel="0" collapsed="false">
      <c r="A1741" s="0" t="s">
        <v>4173</v>
      </c>
      <c r="B1741" s="0" t="s">
        <v>4174</v>
      </c>
      <c r="C1741" s="0" t="s">
        <v>1792</v>
      </c>
      <c r="D1741" s="0" t="s">
        <v>57</v>
      </c>
      <c r="E1741" s="0" t="s">
        <v>269</v>
      </c>
      <c r="F1741" s="7" t="n">
        <v>388281.96</v>
      </c>
      <c r="G1741" s="6" t="n">
        <v>1917</v>
      </c>
      <c r="H1741" s="8" t="n">
        <v>2681.1</v>
      </c>
      <c r="I1741" s="0" t="n">
        <v>1</v>
      </c>
      <c r="J1741" s="7" t="n">
        <f aca="false">IFERROR(F1741/G1741,"")</f>
        <v>202.546666666667</v>
      </c>
      <c r="K1741" s="7" t="n">
        <f aca="false">IFERROR(F1741/H1741,"")</f>
        <v>144.821886539107</v>
      </c>
      <c r="L1741" s="13" t="n">
        <f aca="false">L1740+F1741/$F$2*100</f>
        <v>69.1912961150304</v>
      </c>
    </row>
    <row r="1742" customFormat="false" ht="15" hidden="false" customHeight="false" outlineLevel="0" collapsed="false">
      <c r="A1742" s="0" t="s">
        <v>4175</v>
      </c>
      <c r="B1742" s="0" t="s">
        <v>1222</v>
      </c>
      <c r="C1742" s="0" t="s">
        <v>2130</v>
      </c>
      <c r="D1742" s="0" t="s">
        <v>290</v>
      </c>
      <c r="E1742" s="0" t="s">
        <v>221</v>
      </c>
      <c r="F1742" s="7" t="n">
        <v>388228.41</v>
      </c>
      <c r="G1742" s="6" t="n">
        <v>1686</v>
      </c>
      <c r="H1742" s="8" t="n">
        <v>3083.6</v>
      </c>
      <c r="I1742" s="0" t="n">
        <v>1</v>
      </c>
      <c r="J1742" s="7" t="n">
        <f aca="false">IFERROR(F1742/G1742,"")</f>
        <v>230.265960854093</v>
      </c>
      <c r="K1742" s="7" t="n">
        <f aca="false">IFERROR(F1742/H1742,"")</f>
        <v>125.901028019198</v>
      </c>
      <c r="L1742" s="13" t="n">
        <f aca="false">L1741+F1742/$F$2*100</f>
        <v>69.2054782058734</v>
      </c>
    </row>
    <row r="1743" customFormat="false" ht="15" hidden="false" customHeight="false" outlineLevel="0" collapsed="false">
      <c r="A1743" s="0" t="s">
        <v>4176</v>
      </c>
      <c r="B1743" s="0" t="s">
        <v>4177</v>
      </c>
      <c r="C1743" s="0" t="s">
        <v>938</v>
      </c>
      <c r="D1743" s="0" t="s">
        <v>951</v>
      </c>
      <c r="E1743" s="0" t="s">
        <v>269</v>
      </c>
      <c r="F1743" s="7" t="n">
        <v>387638.1</v>
      </c>
      <c r="G1743" s="6" t="n">
        <v>1858</v>
      </c>
      <c r="H1743" s="8" t="n">
        <v>4795</v>
      </c>
      <c r="I1743" s="0" t="n">
        <v>1</v>
      </c>
      <c r="J1743" s="7" t="n">
        <f aca="false">IFERROR(F1743/G1743,"")</f>
        <v>208.631916038751</v>
      </c>
      <c r="K1743" s="7" t="n">
        <f aca="false">IFERROR(F1743/H1743,"")</f>
        <v>80.8421480709072</v>
      </c>
      <c r="L1743" s="13" t="n">
        <f aca="false">L1742+F1743/$F$2*100</f>
        <v>69.2196387325294</v>
      </c>
    </row>
    <row r="1744" customFormat="false" ht="15" hidden="false" customHeight="false" outlineLevel="0" collapsed="false">
      <c r="A1744" s="0" t="s">
        <v>4178</v>
      </c>
      <c r="B1744" s="0" t="s">
        <v>4179</v>
      </c>
      <c r="C1744" s="0" t="s">
        <v>4180</v>
      </c>
      <c r="D1744" s="0" t="s">
        <v>241</v>
      </c>
      <c r="E1744" s="0" t="s">
        <v>116</v>
      </c>
      <c r="F1744" s="7" t="n">
        <v>387582.37</v>
      </c>
      <c r="G1744" s="6" t="n">
        <v>4587</v>
      </c>
      <c r="H1744" s="8" t="n">
        <v>10438.5</v>
      </c>
      <c r="I1744" s="0" t="n">
        <v>1</v>
      </c>
      <c r="J1744" s="7" t="n">
        <f aca="false">IFERROR(F1744/G1744,"")</f>
        <v>84.4958295182036</v>
      </c>
      <c r="K1744" s="7" t="n">
        <f aca="false">IFERROR(F1744/H1744,"")</f>
        <v>37.1300828663122</v>
      </c>
      <c r="L1744" s="13" t="n">
        <f aca="false">L1743+F1744/$F$2*100</f>
        <v>69.2337972233531</v>
      </c>
    </row>
    <row r="1745" customFormat="false" ht="15" hidden="false" customHeight="false" outlineLevel="0" collapsed="false">
      <c r="A1745" s="0" t="s">
        <v>4181</v>
      </c>
      <c r="B1745" s="0" t="s">
        <v>4182</v>
      </c>
      <c r="C1745" s="0" t="s">
        <v>4183</v>
      </c>
      <c r="D1745" s="0" t="s">
        <v>260</v>
      </c>
      <c r="E1745" s="0" t="s">
        <v>81</v>
      </c>
      <c r="F1745" s="7" t="n">
        <v>387543.02</v>
      </c>
      <c r="G1745" s="6" t="n">
        <v>4216</v>
      </c>
      <c r="H1745" s="8" t="n">
        <v>9496</v>
      </c>
      <c r="I1745" s="0" t="n">
        <v>1</v>
      </c>
      <c r="J1745" s="7" t="n">
        <f aca="false">IFERROR(F1745/G1745,"")</f>
        <v>91.9219686907021</v>
      </c>
      <c r="K1745" s="7" t="n">
        <f aca="false">IFERROR(F1745/H1745,"")</f>
        <v>40.8111857624263</v>
      </c>
      <c r="L1745" s="13" t="n">
        <f aca="false">L1744+F1745/$F$2*100</f>
        <v>69.2479542767105</v>
      </c>
    </row>
    <row r="1746" customFormat="false" ht="15" hidden="false" customHeight="false" outlineLevel="0" collapsed="false">
      <c r="A1746" s="0" t="s">
        <v>4184</v>
      </c>
      <c r="B1746" s="0" t="s">
        <v>4185</v>
      </c>
      <c r="C1746" s="0" t="s">
        <v>4186</v>
      </c>
      <c r="D1746" s="0" t="s">
        <v>4187</v>
      </c>
      <c r="E1746" s="0" t="s">
        <v>269</v>
      </c>
      <c r="F1746" s="7" t="n">
        <v>387475.81</v>
      </c>
      <c r="G1746" s="6" t="n">
        <v>2571</v>
      </c>
      <c r="H1746" s="8" t="n">
        <v>2896.5</v>
      </c>
      <c r="I1746" s="0" t="n">
        <v>1</v>
      </c>
      <c r="J1746" s="7" t="n">
        <f aca="false">IFERROR(F1746/G1746,"")</f>
        <v>150.710155581486</v>
      </c>
      <c r="K1746" s="7" t="n">
        <f aca="false">IFERROR(F1746/H1746,"")</f>
        <v>133.773799413085</v>
      </c>
      <c r="L1746" s="13" t="n">
        <f aca="false">L1745+F1746/$F$2*100</f>
        <v>69.2621088748681</v>
      </c>
    </row>
    <row r="1747" customFormat="false" ht="15" hidden="false" customHeight="false" outlineLevel="0" collapsed="false">
      <c r="A1747" s="0" t="s">
        <v>4188</v>
      </c>
      <c r="B1747" s="0" t="s">
        <v>4189</v>
      </c>
      <c r="C1747" s="0" t="s">
        <v>883</v>
      </c>
      <c r="D1747" s="0" t="s">
        <v>552</v>
      </c>
      <c r="E1747" s="0" t="s">
        <v>269</v>
      </c>
      <c r="F1747" s="7" t="n">
        <v>387314.16</v>
      </c>
      <c r="G1747" s="6" t="n">
        <v>1536</v>
      </c>
      <c r="H1747" s="8" t="n">
        <v>2113.6</v>
      </c>
      <c r="I1747" s="0" t="n">
        <v>1</v>
      </c>
      <c r="J1747" s="7" t="n">
        <f aca="false">IFERROR(F1747/G1747,"")</f>
        <v>252.15765625</v>
      </c>
      <c r="K1747" s="7" t="n">
        <f aca="false">IFERROR(F1747/H1747,"")</f>
        <v>183.248561695685</v>
      </c>
      <c r="L1747" s="13" t="n">
        <f aca="false">L1746+F1747/$F$2*100</f>
        <v>69.2762575679066</v>
      </c>
    </row>
    <row r="1748" customFormat="false" ht="15" hidden="false" customHeight="false" outlineLevel="0" collapsed="false">
      <c r="A1748" s="0" t="s">
        <v>4190</v>
      </c>
      <c r="B1748" s="0" t="s">
        <v>4191</v>
      </c>
      <c r="C1748" s="0" t="s">
        <v>4192</v>
      </c>
      <c r="D1748" s="0" t="s">
        <v>4193</v>
      </c>
      <c r="E1748" s="0" t="s">
        <v>2162</v>
      </c>
      <c r="F1748" s="7" t="n">
        <v>387135.59</v>
      </c>
      <c r="G1748" s="6" t="n">
        <v>5912</v>
      </c>
      <c r="H1748" s="8" t="n">
        <v>7465.7</v>
      </c>
      <c r="I1748" s="0" t="n">
        <v>1</v>
      </c>
      <c r="J1748" s="7" t="n">
        <f aca="false">IFERROR(F1748/G1748,"")</f>
        <v>65.4830158998647</v>
      </c>
      <c r="K1748" s="7" t="n">
        <f aca="false">IFERROR(F1748/H1748,"")</f>
        <v>51.8552299181591</v>
      </c>
      <c r="L1748" s="13" t="n">
        <f aca="false">L1747+F1748/$F$2*100</f>
        <v>69.2903997377337</v>
      </c>
    </row>
    <row r="1749" customFormat="false" ht="15" hidden="false" customHeight="false" outlineLevel="0" collapsed="false">
      <c r="A1749" s="0" t="s">
        <v>4194</v>
      </c>
      <c r="B1749" s="0" t="s">
        <v>4195</v>
      </c>
      <c r="C1749" s="0" t="s">
        <v>1010</v>
      </c>
      <c r="D1749" s="0" t="s">
        <v>241</v>
      </c>
      <c r="E1749" s="0" t="s">
        <v>112</v>
      </c>
      <c r="F1749" s="7" t="n">
        <v>387060.1</v>
      </c>
      <c r="G1749" s="6" t="n">
        <v>818</v>
      </c>
      <c r="H1749" s="8" t="n">
        <v>1633.1</v>
      </c>
      <c r="I1749" s="0" t="n">
        <v>1</v>
      </c>
      <c r="J1749" s="7" t="n">
        <f aca="false">IFERROR(F1749/G1749,"")</f>
        <v>473.178606356968</v>
      </c>
      <c r="K1749" s="7" t="n">
        <f aca="false">IFERROR(F1749/H1749,"")</f>
        <v>237.00942991856</v>
      </c>
      <c r="L1749" s="13" t="n">
        <f aca="false">L1748+F1749/$F$2*100</f>
        <v>69.3045391498904</v>
      </c>
    </row>
    <row r="1750" customFormat="false" ht="15" hidden="false" customHeight="false" outlineLevel="0" collapsed="false">
      <c r="A1750" s="0" t="s">
        <v>4196</v>
      </c>
      <c r="B1750" s="0" t="s">
        <v>767</v>
      </c>
      <c r="C1750" s="0" t="s">
        <v>4197</v>
      </c>
      <c r="D1750" s="0" t="s">
        <v>52</v>
      </c>
      <c r="E1750" s="0" t="s">
        <v>112</v>
      </c>
      <c r="F1750" s="7" t="n">
        <v>386720.04</v>
      </c>
      <c r="G1750" s="6" t="n">
        <v>378</v>
      </c>
      <c r="H1750" s="8" t="n">
        <v>404.5</v>
      </c>
      <c r="I1750" s="0" t="n">
        <v>1</v>
      </c>
      <c r="J1750" s="7" t="n">
        <f aca="false">IFERROR(F1750/G1750,"")</f>
        <v>1023.06888888889</v>
      </c>
      <c r="K1750" s="7" t="n">
        <f aca="false">IFERROR(F1750/H1750,"")</f>
        <v>956.044598269469</v>
      </c>
      <c r="L1750" s="13" t="n">
        <f aca="false">L1749+F1750/$F$2*100</f>
        <v>69.3186661395615</v>
      </c>
    </row>
    <row r="1751" customFormat="false" ht="15" hidden="false" customHeight="false" outlineLevel="0" collapsed="false">
      <c r="A1751" s="0" t="s">
        <v>4198</v>
      </c>
      <c r="B1751" s="0" t="s">
        <v>4199</v>
      </c>
      <c r="C1751" s="0" t="s">
        <v>726</v>
      </c>
      <c r="D1751" s="0" t="s">
        <v>123</v>
      </c>
      <c r="E1751" s="0" t="s">
        <v>644</v>
      </c>
      <c r="F1751" s="7" t="n">
        <v>386366.23</v>
      </c>
      <c r="G1751" s="6" t="n">
        <v>1606</v>
      </c>
      <c r="H1751" s="8" t="n">
        <v>2310.2</v>
      </c>
      <c r="I1751" s="0" t="n">
        <v>1</v>
      </c>
      <c r="J1751" s="7" t="n">
        <f aca="false">IFERROR(F1751/G1751,"")</f>
        <v>240.576731008717</v>
      </c>
      <c r="K1751" s="7" t="n">
        <f aca="false">IFERROR(F1751/H1751,"")</f>
        <v>167.243628257294</v>
      </c>
      <c r="L1751" s="13" t="n">
        <f aca="false">L1750+F1751/$F$2*100</f>
        <v>69.3327802044557</v>
      </c>
    </row>
    <row r="1752" customFormat="false" ht="15" hidden="false" customHeight="false" outlineLevel="0" collapsed="false">
      <c r="A1752" s="0" t="s">
        <v>4200</v>
      </c>
      <c r="B1752" s="0" t="s">
        <v>4201</v>
      </c>
      <c r="C1752" s="0" t="s">
        <v>3434</v>
      </c>
      <c r="D1752" s="0" t="s">
        <v>57</v>
      </c>
      <c r="E1752" s="0" t="s">
        <v>269</v>
      </c>
      <c r="F1752" s="7" t="n">
        <v>386257.3</v>
      </c>
      <c r="G1752" s="6" t="n">
        <v>816</v>
      </c>
      <c r="H1752" s="8" t="n">
        <v>1961.8</v>
      </c>
      <c r="I1752" s="0" t="n">
        <v>1</v>
      </c>
      <c r="J1752" s="7" t="n">
        <f aca="false">IFERROR(F1752/G1752,"")</f>
        <v>473.354534313726</v>
      </c>
      <c r="K1752" s="7" t="n">
        <f aca="false">IFERROR(F1752/H1752,"")</f>
        <v>196.889234376593</v>
      </c>
      <c r="L1752" s="13" t="n">
        <f aca="false">L1751+F1752/$F$2*100</f>
        <v>69.3468902901071</v>
      </c>
    </row>
    <row r="1753" customFormat="false" ht="15" hidden="false" customHeight="false" outlineLevel="0" collapsed="false">
      <c r="A1753" s="0" t="s">
        <v>4202</v>
      </c>
      <c r="B1753" s="0" t="s">
        <v>4203</v>
      </c>
      <c r="C1753" s="0" t="s">
        <v>949</v>
      </c>
      <c r="D1753" s="0" t="s">
        <v>4204</v>
      </c>
      <c r="E1753" s="0" t="s">
        <v>81</v>
      </c>
      <c r="F1753" s="7" t="n">
        <v>386061.08</v>
      </c>
      <c r="G1753" s="6" t="n">
        <v>6548</v>
      </c>
      <c r="H1753" s="8" t="n">
        <v>10872.5</v>
      </c>
      <c r="I1753" s="0" t="n">
        <v>1</v>
      </c>
      <c r="J1753" s="7" t="n">
        <f aca="false">IFERROR(F1753/G1753,"")</f>
        <v>58.9586255345144</v>
      </c>
      <c r="K1753" s="7" t="n">
        <f aca="false">IFERROR(F1753/H1753,"")</f>
        <v>35.5080321913083</v>
      </c>
      <c r="L1753" s="13" t="n">
        <f aca="false">L1752+F1753/$F$2*100</f>
        <v>69.3609932077877</v>
      </c>
    </row>
    <row r="1754" customFormat="false" ht="15" hidden="false" customHeight="false" outlineLevel="0" collapsed="false">
      <c r="A1754" s="0" t="s">
        <v>4205</v>
      </c>
      <c r="B1754" s="0" t="s">
        <v>1476</v>
      </c>
      <c r="C1754" s="0" t="s">
        <v>213</v>
      </c>
      <c r="D1754" s="0" t="s">
        <v>2388</v>
      </c>
      <c r="E1754" s="0" t="s">
        <v>81</v>
      </c>
      <c r="F1754" s="7" t="n">
        <v>386014.57</v>
      </c>
      <c r="G1754" s="6" t="n">
        <v>6936</v>
      </c>
      <c r="H1754" s="8" t="n">
        <v>9269.8</v>
      </c>
      <c r="I1754" s="0" t="n">
        <v>1</v>
      </c>
      <c r="J1754" s="7" t="n">
        <f aca="false">IFERROR(F1754/G1754,"")</f>
        <v>55.6537730680508</v>
      </c>
      <c r="K1754" s="7" t="n">
        <f aca="false">IFERROR(F1754/H1754,"")</f>
        <v>41.642168115817</v>
      </c>
      <c r="L1754" s="13" t="n">
        <f aca="false">L1753+F1754/$F$2*100</f>
        <v>69.3750944264452</v>
      </c>
    </row>
    <row r="1755" customFormat="false" ht="15" hidden="false" customHeight="false" outlineLevel="0" collapsed="false">
      <c r="A1755" s="0" t="s">
        <v>4206</v>
      </c>
      <c r="B1755" s="0" t="s">
        <v>4207</v>
      </c>
      <c r="C1755" s="0" t="s">
        <v>964</v>
      </c>
      <c r="D1755" s="0" t="s">
        <v>52</v>
      </c>
      <c r="E1755" s="0" t="s">
        <v>912</v>
      </c>
      <c r="F1755" s="7" t="n">
        <v>385993.47</v>
      </c>
      <c r="G1755" s="6" t="n">
        <v>5360</v>
      </c>
      <c r="H1755" s="8" t="n">
        <v>13918.8</v>
      </c>
      <c r="I1755" s="0" t="n">
        <v>1</v>
      </c>
      <c r="J1755" s="7" t="n">
        <f aca="false">IFERROR(F1755/G1755,"")</f>
        <v>72.0137070895522</v>
      </c>
      <c r="K1755" s="7" t="n">
        <f aca="false">IFERROR(F1755/H1755,"")</f>
        <v>27.7318066212605</v>
      </c>
      <c r="L1755" s="13" t="n">
        <f aca="false">L1754+F1755/$F$2*100</f>
        <v>69.3891948743139</v>
      </c>
    </row>
    <row r="1756" customFormat="false" ht="15" hidden="false" customHeight="false" outlineLevel="0" collapsed="false">
      <c r="A1756" s="0" t="s">
        <v>4208</v>
      </c>
      <c r="B1756" s="0" t="s">
        <v>4209</v>
      </c>
      <c r="C1756" s="0" t="s">
        <v>883</v>
      </c>
      <c r="D1756" s="0" t="s">
        <v>57</v>
      </c>
      <c r="E1756" s="0" t="s">
        <v>427</v>
      </c>
      <c r="F1756" s="7" t="n">
        <v>385882.67</v>
      </c>
      <c r="G1756" s="6" t="n">
        <v>417</v>
      </c>
      <c r="H1756" s="8" t="n">
        <v>587</v>
      </c>
      <c r="I1756" s="0" t="n">
        <v>1</v>
      </c>
      <c r="J1756" s="7" t="n">
        <f aca="false">IFERROR(F1756/G1756,"")</f>
        <v>925.378105515587</v>
      </c>
      <c r="K1756" s="7" t="n">
        <f aca="false">IFERROR(F1756/H1756,"")</f>
        <v>657.381039182283</v>
      </c>
      <c r="L1756" s="13" t="n">
        <f aca="false">L1755+F1756/$F$2*100</f>
        <v>69.4032912746281</v>
      </c>
    </row>
    <row r="1757" customFormat="false" ht="15" hidden="false" customHeight="false" outlineLevel="0" collapsed="false">
      <c r="A1757" s="0" t="s">
        <v>4210</v>
      </c>
      <c r="B1757" s="0" t="s">
        <v>4211</v>
      </c>
      <c r="C1757" s="0" t="s">
        <v>2157</v>
      </c>
      <c r="D1757" s="0" t="s">
        <v>552</v>
      </c>
      <c r="E1757" s="0" t="s">
        <v>81</v>
      </c>
      <c r="F1757" s="7" t="n">
        <v>385535.55</v>
      </c>
      <c r="G1757" s="6" t="n">
        <v>3357</v>
      </c>
      <c r="H1757" s="8" t="n">
        <v>7216</v>
      </c>
      <c r="I1757" s="0" t="n">
        <v>1</v>
      </c>
      <c r="J1757" s="7" t="n">
        <f aca="false">IFERROR(F1757/G1757,"")</f>
        <v>114.84526362824</v>
      </c>
      <c r="K1757" s="7" t="n">
        <f aca="false">IFERROR(F1757/H1757,"")</f>
        <v>53.4278755543237</v>
      </c>
      <c r="L1757" s="13" t="n">
        <f aca="false">L1756+F1757/$F$2*100</f>
        <v>69.417374994553</v>
      </c>
    </row>
    <row r="1758" customFormat="false" ht="15" hidden="false" customHeight="false" outlineLevel="0" collapsed="false">
      <c r="A1758" s="0" t="s">
        <v>4212</v>
      </c>
      <c r="B1758" s="0" t="s">
        <v>4213</v>
      </c>
      <c r="C1758" s="0" t="s">
        <v>4214</v>
      </c>
      <c r="D1758" s="0" t="s">
        <v>57</v>
      </c>
      <c r="E1758" s="0" t="s">
        <v>81</v>
      </c>
      <c r="F1758" s="7" t="n">
        <v>384748.54</v>
      </c>
      <c r="G1758" s="6" t="n">
        <v>4861</v>
      </c>
      <c r="H1758" s="8" t="n">
        <v>10142.4</v>
      </c>
      <c r="I1758" s="0" t="n">
        <v>1</v>
      </c>
      <c r="J1758" s="7" t="n">
        <f aca="false">IFERROR(F1758/G1758,"")</f>
        <v>79.1500802304053</v>
      </c>
      <c r="K1758" s="7" t="n">
        <f aca="false">IFERROR(F1758/H1758,"")</f>
        <v>37.9346643792396</v>
      </c>
      <c r="L1758" s="13" t="n">
        <f aca="false">L1757+F1758/$F$2*100</f>
        <v>69.4314299647856</v>
      </c>
    </row>
    <row r="1759" customFormat="false" ht="15" hidden="false" customHeight="false" outlineLevel="0" collapsed="false">
      <c r="A1759" s="0" t="s">
        <v>4215</v>
      </c>
      <c r="B1759" s="0" t="s">
        <v>4216</v>
      </c>
      <c r="C1759" s="0" t="s">
        <v>119</v>
      </c>
      <c r="D1759" s="0" t="s">
        <v>140</v>
      </c>
      <c r="E1759" s="0" t="s">
        <v>800</v>
      </c>
      <c r="F1759" s="7" t="n">
        <v>384509.09</v>
      </c>
      <c r="G1759" s="6" t="n">
        <v>2615</v>
      </c>
      <c r="H1759" s="8" t="n">
        <v>4110.5</v>
      </c>
      <c r="I1759" s="0" t="n">
        <v>1</v>
      </c>
      <c r="J1759" s="7" t="n">
        <f aca="false">IFERROR(F1759/G1759,"")</f>
        <v>147.039804971319</v>
      </c>
      <c r="K1759" s="7" t="n">
        <f aca="false">IFERROR(F1759/H1759,"")</f>
        <v>93.5431431699307</v>
      </c>
      <c r="L1759" s="13" t="n">
        <f aca="false">L1758+F1759/$F$2*100</f>
        <v>69.4454761878437</v>
      </c>
    </row>
    <row r="1760" customFormat="false" ht="15" hidden="false" customHeight="false" outlineLevel="0" collapsed="false">
      <c r="A1760" s="0" t="s">
        <v>4217</v>
      </c>
      <c r="B1760" s="0" t="s">
        <v>4218</v>
      </c>
      <c r="C1760" s="0" t="s">
        <v>537</v>
      </c>
      <c r="D1760" s="0" t="s">
        <v>85</v>
      </c>
      <c r="E1760" s="0" t="s">
        <v>116</v>
      </c>
      <c r="F1760" s="7" t="n">
        <v>384080.38</v>
      </c>
      <c r="G1760" s="6" t="n">
        <v>5856</v>
      </c>
      <c r="H1760" s="8" t="n">
        <v>14920.4</v>
      </c>
      <c r="I1760" s="0" t="n">
        <v>1</v>
      </c>
      <c r="J1760" s="7" t="n">
        <f aca="false">IFERROR(F1760/G1760,"")</f>
        <v>65.5874965846995</v>
      </c>
      <c r="K1760" s="7" t="n">
        <f aca="false">IFERROR(F1760/H1760,"")</f>
        <v>25.7419626819656</v>
      </c>
      <c r="L1760" s="13" t="n">
        <f aca="false">L1759+F1760/$F$2*100</f>
        <v>69.4595067500073</v>
      </c>
    </row>
    <row r="1761" customFormat="false" ht="15" hidden="false" customHeight="false" outlineLevel="0" collapsed="false">
      <c r="A1761" s="0" t="s">
        <v>4219</v>
      </c>
      <c r="B1761" s="0" t="s">
        <v>4220</v>
      </c>
      <c r="C1761" s="0" t="s">
        <v>605</v>
      </c>
      <c r="D1761" s="0" t="s">
        <v>62</v>
      </c>
      <c r="E1761" s="0" t="s">
        <v>97</v>
      </c>
      <c r="F1761" s="7" t="n">
        <v>384058.64</v>
      </c>
      <c r="G1761" s="6" t="n">
        <v>3027</v>
      </c>
      <c r="H1761" s="8" t="n">
        <v>7598.7</v>
      </c>
      <c r="I1761" s="0" t="n">
        <v>1</v>
      </c>
      <c r="J1761" s="7" t="n">
        <f aca="false">IFERROR(F1761/G1761,"")</f>
        <v>126.877647836141</v>
      </c>
      <c r="K1761" s="7" t="n">
        <f aca="false">IFERROR(F1761/H1761,"")</f>
        <v>50.5426770368616</v>
      </c>
      <c r="L1761" s="13" t="n">
        <f aca="false">L1760+F1761/$F$2*100</f>
        <v>69.4735365180027</v>
      </c>
    </row>
    <row r="1762" customFormat="false" ht="15" hidden="false" customHeight="false" outlineLevel="0" collapsed="false">
      <c r="A1762" s="0" t="s">
        <v>4221</v>
      </c>
      <c r="B1762" s="0" t="s">
        <v>4222</v>
      </c>
      <c r="C1762" s="0" t="s">
        <v>534</v>
      </c>
      <c r="D1762" s="0" t="s">
        <v>217</v>
      </c>
      <c r="E1762" s="0" t="s">
        <v>116</v>
      </c>
      <c r="F1762" s="7" t="n">
        <v>383618.4</v>
      </c>
      <c r="G1762" s="6" t="n">
        <v>768</v>
      </c>
      <c r="H1762" s="8" t="n">
        <v>1748.9</v>
      </c>
      <c r="I1762" s="0" t="n">
        <v>1</v>
      </c>
      <c r="J1762" s="7" t="n">
        <f aca="false">IFERROR(F1762/G1762,"")</f>
        <v>499.503125</v>
      </c>
      <c r="K1762" s="7" t="n">
        <f aca="false">IFERROR(F1762/H1762,"")</f>
        <v>219.348390416833</v>
      </c>
      <c r="L1762" s="13" t="n">
        <f aca="false">L1761+F1762/$F$2*100</f>
        <v>69.4875502039095</v>
      </c>
    </row>
    <row r="1763" customFormat="false" ht="15" hidden="false" customHeight="false" outlineLevel="0" collapsed="false">
      <c r="A1763" s="0" t="s">
        <v>4223</v>
      </c>
      <c r="B1763" s="0" t="s">
        <v>4224</v>
      </c>
      <c r="C1763" s="0" t="s">
        <v>61</v>
      </c>
      <c r="D1763" s="0" t="s">
        <v>57</v>
      </c>
      <c r="E1763" s="0" t="s">
        <v>269</v>
      </c>
      <c r="F1763" s="7" t="n">
        <v>383484.16</v>
      </c>
      <c r="G1763" s="6" t="n">
        <v>2138</v>
      </c>
      <c r="H1763" s="8" t="n">
        <v>2743.8</v>
      </c>
      <c r="I1763" s="0" t="n">
        <v>1</v>
      </c>
      <c r="J1763" s="7" t="n">
        <f aca="false">IFERROR(F1763/G1763,"")</f>
        <v>179.365837231057</v>
      </c>
      <c r="K1763" s="7" t="n">
        <f aca="false">IFERROR(F1763/H1763,"")</f>
        <v>139.763889496319</v>
      </c>
      <c r="L1763" s="13" t="n">
        <f aca="false">L1762+F1763/$F$2*100</f>
        <v>69.5015589859922</v>
      </c>
    </row>
    <row r="1764" customFormat="false" ht="15" hidden="false" customHeight="false" outlineLevel="0" collapsed="false">
      <c r="A1764" s="0" t="s">
        <v>4225</v>
      </c>
      <c r="B1764" s="0" t="s">
        <v>4226</v>
      </c>
      <c r="C1764" s="0" t="s">
        <v>2774</v>
      </c>
      <c r="D1764" s="0" t="s">
        <v>80</v>
      </c>
      <c r="E1764" s="0" t="s">
        <v>81</v>
      </c>
      <c r="F1764" s="7" t="n">
        <v>383383.95</v>
      </c>
      <c r="G1764" s="6" t="n">
        <v>7324</v>
      </c>
      <c r="H1764" s="8" t="n">
        <v>14962.1</v>
      </c>
      <c r="I1764" s="0" t="n">
        <v>1</v>
      </c>
      <c r="J1764" s="7" t="n">
        <f aca="false">IFERROR(F1764/G1764,"")</f>
        <v>52.3462520480612</v>
      </c>
      <c r="K1764" s="7" t="n">
        <f aca="false">IFERROR(F1764/H1764,"")</f>
        <v>25.6236724791306</v>
      </c>
      <c r="L1764" s="13" t="n">
        <f aca="false">L1763+F1764/$F$2*100</f>
        <v>69.5155641073759</v>
      </c>
    </row>
    <row r="1765" customFormat="false" ht="15" hidden="false" customHeight="false" outlineLevel="0" collapsed="false">
      <c r="A1765" s="0" t="s">
        <v>4227</v>
      </c>
      <c r="B1765" s="0" t="s">
        <v>4228</v>
      </c>
      <c r="C1765" s="0" t="s">
        <v>2635</v>
      </c>
      <c r="D1765" s="0" t="s">
        <v>182</v>
      </c>
      <c r="E1765" s="0" t="s">
        <v>149</v>
      </c>
      <c r="F1765" s="7" t="n">
        <v>383316.28</v>
      </c>
      <c r="G1765" s="6" t="n">
        <v>372</v>
      </c>
      <c r="H1765" s="8" t="n">
        <v>849.2</v>
      </c>
      <c r="I1765" s="0" t="n">
        <v>1</v>
      </c>
      <c r="J1765" s="7" t="n">
        <f aca="false">IFERROR(F1765/G1765,"")</f>
        <v>1030.42010752688</v>
      </c>
      <c r="K1765" s="7" t="n">
        <f aca="false">IFERROR(F1765/H1765,"")</f>
        <v>451.385162505888</v>
      </c>
      <c r="L1765" s="13" t="n">
        <f aca="false">L1764+F1765/$F$2*100</f>
        <v>69.5295667567559</v>
      </c>
    </row>
    <row r="1766" customFormat="false" ht="15" hidden="false" customHeight="false" outlineLevel="0" collapsed="false">
      <c r="A1766" s="0" t="s">
        <v>4229</v>
      </c>
      <c r="B1766" s="0" t="s">
        <v>4230</v>
      </c>
      <c r="C1766" s="0" t="s">
        <v>1443</v>
      </c>
      <c r="D1766" s="0" t="s">
        <v>2248</v>
      </c>
      <c r="E1766" s="0" t="s">
        <v>81</v>
      </c>
      <c r="F1766" s="7" t="n">
        <v>383250.22</v>
      </c>
      <c r="G1766" s="6" t="n">
        <v>4919</v>
      </c>
      <c r="H1766" s="8" t="n">
        <v>12728.6</v>
      </c>
      <c r="I1766" s="0" t="n">
        <v>1</v>
      </c>
      <c r="J1766" s="7" t="n">
        <f aca="false">IFERROR(F1766/G1766,"")</f>
        <v>77.9122219963407</v>
      </c>
      <c r="K1766" s="7" t="n">
        <f aca="false">IFERROR(F1766/H1766,"")</f>
        <v>30.109377307795</v>
      </c>
      <c r="L1766" s="13" t="n">
        <f aca="false">L1765+F1766/$F$2*100</f>
        <v>69.5435669929458</v>
      </c>
    </row>
    <row r="1767" customFormat="false" ht="15" hidden="false" customHeight="false" outlineLevel="0" collapsed="false">
      <c r="A1767" s="0" t="s">
        <v>4231</v>
      </c>
      <c r="B1767" s="0" t="s">
        <v>3009</v>
      </c>
      <c r="C1767" s="0" t="s">
        <v>4232</v>
      </c>
      <c r="D1767" s="0" t="s">
        <v>3166</v>
      </c>
      <c r="E1767" s="0" t="s">
        <v>81</v>
      </c>
      <c r="F1767" s="7" t="n">
        <v>383172</v>
      </c>
      <c r="G1767" s="6" t="n">
        <v>5080</v>
      </c>
      <c r="H1767" s="8" t="n">
        <v>11682.4</v>
      </c>
      <c r="I1767" s="0" t="n">
        <v>1</v>
      </c>
      <c r="J1767" s="7" t="n">
        <f aca="false">IFERROR(F1767/G1767,"")</f>
        <v>75.4275590551181</v>
      </c>
      <c r="K1767" s="7" t="n">
        <f aca="false">IFERROR(F1767/H1767,"")</f>
        <v>32.7990823803328</v>
      </c>
      <c r="L1767" s="13" t="n">
        <f aca="false">L1766+F1767/$F$2*100</f>
        <v>69.5575643717376</v>
      </c>
    </row>
    <row r="1768" customFormat="false" ht="15" hidden="false" customHeight="false" outlineLevel="0" collapsed="false">
      <c r="A1768" s="0" t="s">
        <v>4233</v>
      </c>
      <c r="B1768" s="0" t="s">
        <v>1190</v>
      </c>
      <c r="C1768" s="0" t="s">
        <v>760</v>
      </c>
      <c r="D1768" s="0" t="s">
        <v>998</v>
      </c>
      <c r="E1768" s="0" t="s">
        <v>81</v>
      </c>
      <c r="F1768" s="7" t="n">
        <v>382960.82</v>
      </c>
      <c r="G1768" s="6" t="n">
        <v>3117</v>
      </c>
      <c r="H1768" s="8" t="n">
        <v>7006.4</v>
      </c>
      <c r="I1768" s="0" t="n">
        <v>1</v>
      </c>
      <c r="J1768" s="7" t="n">
        <f aca="false">IFERROR(F1768/G1768,"")</f>
        <v>122.861989092076</v>
      </c>
      <c r="K1768" s="7" t="n">
        <f aca="false">IFERROR(F1768/H1768,"")</f>
        <v>54.6587148892441</v>
      </c>
      <c r="L1768" s="13" t="n">
        <f aca="false">L1767+F1768/$F$2*100</f>
        <v>69.5715540360658</v>
      </c>
    </row>
    <row r="1769" customFormat="false" ht="15" hidden="false" customHeight="false" outlineLevel="0" collapsed="false">
      <c r="A1769" s="0" t="s">
        <v>4234</v>
      </c>
      <c r="B1769" s="0" t="s">
        <v>844</v>
      </c>
      <c r="C1769" s="0" t="s">
        <v>271</v>
      </c>
      <c r="D1769" s="0" t="s">
        <v>2248</v>
      </c>
      <c r="E1769" s="0" t="s">
        <v>116</v>
      </c>
      <c r="F1769" s="7" t="n">
        <v>382491.03</v>
      </c>
      <c r="G1769" s="6" t="n">
        <v>9924</v>
      </c>
      <c r="H1769" s="8" t="n">
        <v>26642.5</v>
      </c>
      <c r="I1769" s="0" t="n">
        <v>1</v>
      </c>
      <c r="J1769" s="7" t="n">
        <f aca="false">IFERROR(F1769/G1769,"")</f>
        <v>38.5420223700121</v>
      </c>
      <c r="K1769" s="7" t="n">
        <f aca="false">IFERROR(F1769/H1769,"")</f>
        <v>14.3564241343718</v>
      </c>
      <c r="L1769" s="13" t="n">
        <f aca="false">L1768+F1769/$F$2*100</f>
        <v>69.5855265388357</v>
      </c>
    </row>
    <row r="1770" customFormat="false" ht="15" hidden="false" customHeight="false" outlineLevel="0" collapsed="false">
      <c r="A1770" s="0" t="s">
        <v>4235</v>
      </c>
      <c r="B1770" s="0" t="s">
        <v>4236</v>
      </c>
      <c r="C1770" s="0" t="s">
        <v>4237</v>
      </c>
      <c r="D1770" s="0" t="s">
        <v>85</v>
      </c>
      <c r="E1770" s="0" t="s">
        <v>116</v>
      </c>
      <c r="F1770" s="7" t="n">
        <v>382292.05</v>
      </c>
      <c r="G1770" s="6" t="n">
        <v>603</v>
      </c>
      <c r="H1770" s="8" t="n">
        <v>1480.7</v>
      </c>
      <c r="I1770" s="0" t="n">
        <v>1</v>
      </c>
      <c r="J1770" s="7" t="n">
        <f aca="false">IFERROR(F1770/G1770,"")</f>
        <v>633.983499170813</v>
      </c>
      <c r="K1770" s="7" t="n">
        <f aca="false">IFERROR(F1770/H1770,"")</f>
        <v>258.183325454177</v>
      </c>
      <c r="L1770" s="13" t="n">
        <f aca="false">L1769+F1770/$F$2*100</f>
        <v>69.5994917728115</v>
      </c>
    </row>
    <row r="1771" customFormat="false" ht="15" hidden="false" customHeight="false" outlineLevel="0" collapsed="false">
      <c r="A1771" s="0" t="s">
        <v>4238</v>
      </c>
      <c r="B1771" s="0" t="s">
        <v>594</v>
      </c>
      <c r="C1771" s="0" t="s">
        <v>4239</v>
      </c>
      <c r="D1771" s="0" t="s">
        <v>1300</v>
      </c>
      <c r="E1771" s="0" t="s">
        <v>112</v>
      </c>
      <c r="F1771" s="7" t="n">
        <v>381984.04</v>
      </c>
      <c r="G1771" s="6" t="n">
        <v>1804</v>
      </c>
      <c r="H1771" s="8" t="n">
        <v>4562.7</v>
      </c>
      <c r="I1771" s="0" t="n">
        <v>1</v>
      </c>
      <c r="J1771" s="7" t="n">
        <f aca="false">IFERROR(F1771/G1771,"")</f>
        <v>211.742815964523</v>
      </c>
      <c r="K1771" s="7" t="n">
        <f aca="false">IFERROR(F1771/H1771,"")</f>
        <v>83.7188594472571</v>
      </c>
      <c r="L1771" s="13" t="n">
        <f aca="false">L1770+F1771/$F$2*100</f>
        <v>69.613445755097</v>
      </c>
    </row>
    <row r="1772" customFormat="false" ht="15" hidden="false" customHeight="false" outlineLevel="0" collapsed="false">
      <c r="A1772" s="0" t="s">
        <v>4240</v>
      </c>
      <c r="B1772" s="0" t="s">
        <v>4241</v>
      </c>
      <c r="C1772" s="0" t="s">
        <v>365</v>
      </c>
      <c r="D1772" s="0" t="s">
        <v>1140</v>
      </c>
      <c r="E1772" s="0" t="s">
        <v>81</v>
      </c>
      <c r="F1772" s="7" t="n">
        <v>381820.43</v>
      </c>
      <c r="G1772" s="6" t="n">
        <v>4017</v>
      </c>
      <c r="H1772" s="8" t="n">
        <v>10440</v>
      </c>
      <c r="I1772" s="0" t="n">
        <v>1</v>
      </c>
      <c r="J1772" s="7" t="n">
        <f aca="false">IFERROR(F1772/G1772,"")</f>
        <v>95.051140154344</v>
      </c>
      <c r="K1772" s="7" t="n">
        <f aca="false">IFERROR(F1772/H1772,"")</f>
        <v>36.5728381226054</v>
      </c>
      <c r="L1772" s="13" t="n">
        <f aca="false">L1771+F1772/$F$2*100</f>
        <v>69.627393760664</v>
      </c>
    </row>
    <row r="1773" customFormat="false" ht="15" hidden="false" customHeight="false" outlineLevel="0" collapsed="false">
      <c r="A1773" s="0" t="s">
        <v>4242</v>
      </c>
      <c r="B1773" s="0" t="s">
        <v>4243</v>
      </c>
      <c r="C1773" s="0" t="s">
        <v>605</v>
      </c>
      <c r="D1773" s="0" t="s">
        <v>57</v>
      </c>
      <c r="E1773" s="0" t="s">
        <v>116</v>
      </c>
      <c r="F1773" s="7" t="n">
        <v>381784.22</v>
      </c>
      <c r="G1773" s="6" t="n">
        <v>4349</v>
      </c>
      <c r="H1773" s="8" t="n">
        <v>8809</v>
      </c>
      <c r="I1773" s="0" t="n">
        <v>1</v>
      </c>
      <c r="J1773" s="7" t="n">
        <f aca="false">IFERROR(F1773/G1773,"")</f>
        <v>87.7866681995861</v>
      </c>
      <c r="K1773" s="7" t="n">
        <f aca="false">IFERROR(F1773/H1773,"")</f>
        <v>43.3402452037689</v>
      </c>
      <c r="L1773" s="13" t="n">
        <f aca="false">L1772+F1773/$F$2*100</f>
        <v>69.6413404434698</v>
      </c>
    </row>
    <row r="1774" customFormat="false" ht="15" hidden="false" customHeight="false" outlineLevel="0" collapsed="false">
      <c r="A1774" s="0" t="s">
        <v>4244</v>
      </c>
      <c r="B1774" s="0" t="s">
        <v>4245</v>
      </c>
      <c r="C1774" s="0" t="s">
        <v>3598</v>
      </c>
      <c r="D1774" s="0" t="s">
        <v>85</v>
      </c>
      <c r="E1774" s="0" t="s">
        <v>269</v>
      </c>
      <c r="F1774" s="7" t="n">
        <v>381563.03</v>
      </c>
      <c r="G1774" s="6" t="n">
        <v>3654</v>
      </c>
      <c r="H1774" s="8" t="n">
        <v>4642.3</v>
      </c>
      <c r="I1774" s="0" t="n">
        <v>1</v>
      </c>
      <c r="J1774" s="7" t="n">
        <f aca="false">IFERROR(F1774/G1774,"")</f>
        <v>104.42337985769</v>
      </c>
      <c r="K1774" s="7" t="n">
        <f aca="false">IFERROR(F1774/H1774,"")</f>
        <v>82.1926695818883</v>
      </c>
      <c r="L1774" s="13" t="n">
        <f aca="false">L1773+F1774/$F$2*100</f>
        <v>69.655279046144</v>
      </c>
    </row>
    <row r="1775" customFormat="false" ht="15" hidden="false" customHeight="false" outlineLevel="0" collapsed="false">
      <c r="A1775" s="0" t="s">
        <v>4246</v>
      </c>
      <c r="B1775" s="0" t="s">
        <v>4247</v>
      </c>
      <c r="C1775" s="0" t="s">
        <v>204</v>
      </c>
      <c r="D1775" s="0" t="s">
        <v>164</v>
      </c>
      <c r="E1775" s="0" t="s">
        <v>116</v>
      </c>
      <c r="F1775" s="7" t="n">
        <v>381503.7</v>
      </c>
      <c r="G1775" s="6" t="n">
        <v>4095</v>
      </c>
      <c r="H1775" s="8" t="n">
        <v>10360.4</v>
      </c>
      <c r="I1775" s="0" t="n">
        <v>1</v>
      </c>
      <c r="J1775" s="7" t="n">
        <f aca="false">IFERROR(F1775/G1775,"")</f>
        <v>93.1632967032967</v>
      </c>
      <c r="K1775" s="7" t="n">
        <f aca="false">IFERROR(F1775/H1775,"")</f>
        <v>36.8232597197019</v>
      </c>
      <c r="L1775" s="13" t="n">
        <f aca="false">L1774+F1775/$F$2*100</f>
        <v>69.6692154814769</v>
      </c>
    </row>
    <row r="1776" customFormat="false" ht="15" hidden="false" customHeight="false" outlineLevel="0" collapsed="false">
      <c r="A1776" s="0" t="s">
        <v>4248</v>
      </c>
      <c r="B1776" s="0" t="s">
        <v>4249</v>
      </c>
      <c r="C1776" s="0" t="s">
        <v>1259</v>
      </c>
      <c r="D1776" s="0" t="s">
        <v>388</v>
      </c>
      <c r="E1776" s="0" t="s">
        <v>81</v>
      </c>
      <c r="F1776" s="7" t="n">
        <v>381035.96</v>
      </c>
      <c r="G1776" s="6" t="n">
        <v>4627</v>
      </c>
      <c r="H1776" s="8" t="n">
        <v>12098.9</v>
      </c>
      <c r="I1776" s="0" t="n">
        <v>1</v>
      </c>
      <c r="J1776" s="7" t="n">
        <f aca="false">IFERROR(F1776/G1776,"")</f>
        <v>82.3505424681219</v>
      </c>
      <c r="K1776" s="7" t="n">
        <f aca="false">IFERROR(F1776/H1776,"")</f>
        <v>31.4934382464522</v>
      </c>
      <c r="L1776" s="13" t="n">
        <f aca="false">L1775+F1776/$F$2*100</f>
        <v>69.6831348301386</v>
      </c>
    </row>
    <row r="1777" customFormat="false" ht="15" hidden="false" customHeight="false" outlineLevel="0" collapsed="false">
      <c r="A1777" s="0" t="s">
        <v>4250</v>
      </c>
      <c r="B1777" s="0" t="s">
        <v>4251</v>
      </c>
      <c r="C1777" s="0" t="s">
        <v>197</v>
      </c>
      <c r="D1777" s="0" t="s">
        <v>89</v>
      </c>
      <c r="E1777" s="0" t="s">
        <v>557</v>
      </c>
      <c r="F1777" s="7" t="n">
        <v>381028.59</v>
      </c>
      <c r="G1777" s="6" t="n">
        <v>3060</v>
      </c>
      <c r="H1777" s="8" t="n">
        <v>6494.6</v>
      </c>
      <c r="I1777" s="0" t="n">
        <v>1</v>
      </c>
      <c r="J1777" s="7" t="n">
        <f aca="false">IFERROR(F1777/G1777,"")</f>
        <v>124.519147058824</v>
      </c>
      <c r="K1777" s="7" t="n">
        <f aca="false">IFERROR(F1777/H1777,"")</f>
        <v>58.6685230807132</v>
      </c>
      <c r="L1777" s="13" t="n">
        <f aca="false">L1776+F1777/$F$2*100</f>
        <v>69.6970539095722</v>
      </c>
    </row>
    <row r="1778" customFormat="false" ht="15" hidden="false" customHeight="false" outlineLevel="0" collapsed="false">
      <c r="A1778" s="0" t="s">
        <v>4252</v>
      </c>
      <c r="B1778" s="0" t="s">
        <v>4253</v>
      </c>
      <c r="C1778" s="0" t="s">
        <v>317</v>
      </c>
      <c r="D1778" s="0" t="s">
        <v>134</v>
      </c>
      <c r="E1778" s="0" t="s">
        <v>116</v>
      </c>
      <c r="F1778" s="7" t="n">
        <v>380880.22</v>
      </c>
      <c r="G1778" s="6" t="n">
        <v>7205</v>
      </c>
      <c r="H1778" s="8" t="n">
        <v>18443.3</v>
      </c>
      <c r="I1778" s="0" t="n">
        <v>1</v>
      </c>
      <c r="J1778" s="7" t="n">
        <f aca="false">IFERROR(F1778/G1778,"")</f>
        <v>52.8633199167245</v>
      </c>
      <c r="K1778" s="7" t="n">
        <f aca="false">IFERROR(F1778/H1778,"")</f>
        <v>20.6514137925426</v>
      </c>
      <c r="L1778" s="13" t="n">
        <f aca="false">L1777+F1778/$F$2*100</f>
        <v>69.7109675690088</v>
      </c>
    </row>
    <row r="1779" customFormat="false" ht="15" hidden="false" customHeight="false" outlineLevel="0" collapsed="false">
      <c r="A1779" s="0" t="s">
        <v>4254</v>
      </c>
      <c r="B1779" s="0" t="s">
        <v>4255</v>
      </c>
      <c r="C1779" s="0" t="s">
        <v>1024</v>
      </c>
      <c r="D1779" s="0" t="s">
        <v>57</v>
      </c>
      <c r="E1779" s="0" t="s">
        <v>53</v>
      </c>
      <c r="F1779" s="7" t="n">
        <v>380796.77</v>
      </c>
      <c r="G1779" s="6" t="n">
        <v>506</v>
      </c>
      <c r="H1779" s="8" t="n">
        <v>809.8</v>
      </c>
      <c r="I1779" s="0" t="n">
        <v>1</v>
      </c>
      <c r="J1779" s="7" t="n">
        <f aca="false">IFERROR(F1779/G1779,"")</f>
        <v>752.562786561265</v>
      </c>
      <c r="K1779" s="7" t="n">
        <f aca="false">IFERROR(F1779/H1779,"")</f>
        <v>470.235576685601</v>
      </c>
      <c r="L1779" s="13" t="n">
        <f aca="false">L1778+F1779/$F$2*100</f>
        <v>69.7248781799939</v>
      </c>
    </row>
    <row r="1780" customFormat="false" ht="15" hidden="false" customHeight="false" outlineLevel="0" collapsed="false">
      <c r="A1780" s="0" t="s">
        <v>4256</v>
      </c>
      <c r="B1780" s="0" t="s">
        <v>4257</v>
      </c>
      <c r="C1780" s="0" t="s">
        <v>314</v>
      </c>
      <c r="D1780" s="0" t="s">
        <v>57</v>
      </c>
      <c r="E1780" s="0" t="s">
        <v>112</v>
      </c>
      <c r="F1780" s="7" t="n">
        <v>380796.45</v>
      </c>
      <c r="G1780" s="6" t="n">
        <v>743</v>
      </c>
      <c r="H1780" s="8" t="n">
        <v>1311.7</v>
      </c>
      <c r="I1780" s="0" t="n">
        <v>1</v>
      </c>
      <c r="J1780" s="7" t="n">
        <f aca="false">IFERROR(F1780/G1780,"")</f>
        <v>512.512045760431</v>
      </c>
      <c r="K1780" s="7" t="n">
        <f aca="false">IFERROR(F1780/H1780,"")</f>
        <v>290.307577952276</v>
      </c>
      <c r="L1780" s="13" t="n">
        <f aca="false">L1779+F1780/$F$2*100</f>
        <v>69.7387887792893</v>
      </c>
    </row>
    <row r="1781" customFormat="false" ht="15" hidden="false" customHeight="false" outlineLevel="0" collapsed="false">
      <c r="A1781" s="0" t="s">
        <v>4258</v>
      </c>
      <c r="B1781" s="0" t="s">
        <v>4259</v>
      </c>
      <c r="C1781" s="0" t="s">
        <v>1183</v>
      </c>
      <c r="D1781" s="0" t="s">
        <v>85</v>
      </c>
      <c r="E1781" s="0" t="s">
        <v>269</v>
      </c>
      <c r="F1781" s="7" t="n">
        <v>380681.27</v>
      </c>
      <c r="G1781" s="6" t="n">
        <v>1313</v>
      </c>
      <c r="H1781" s="8" t="n">
        <v>1399.4</v>
      </c>
      <c r="I1781" s="0" t="n">
        <v>1</v>
      </c>
      <c r="J1781" s="7" t="n">
        <f aca="false">IFERROR(F1781/G1781,"")</f>
        <v>289.932421934501</v>
      </c>
      <c r="K1781" s="7" t="n">
        <f aca="false">IFERROR(F1781/H1781,"")</f>
        <v>272.031777904816</v>
      </c>
      <c r="L1781" s="13" t="n">
        <f aca="false">L1780+F1781/$F$2*100</f>
        <v>69.7526951710275</v>
      </c>
    </row>
    <row r="1782" customFormat="false" ht="15" hidden="false" customHeight="false" outlineLevel="0" collapsed="false">
      <c r="A1782" s="0" t="s">
        <v>4260</v>
      </c>
      <c r="B1782" s="0" t="s">
        <v>4261</v>
      </c>
      <c r="C1782" s="0" t="s">
        <v>119</v>
      </c>
      <c r="D1782" s="0" t="s">
        <v>123</v>
      </c>
      <c r="E1782" s="0" t="s">
        <v>112</v>
      </c>
      <c r="F1782" s="7" t="n">
        <v>380372.4</v>
      </c>
      <c r="G1782" s="6" t="n">
        <v>3821</v>
      </c>
      <c r="H1782" s="8" t="n">
        <v>8891</v>
      </c>
      <c r="I1782" s="0" t="n">
        <v>1</v>
      </c>
      <c r="J1782" s="7" t="n">
        <f aca="false">IFERROR(F1782/G1782,"")</f>
        <v>99.5478670505104</v>
      </c>
      <c r="K1782" s="7" t="n">
        <f aca="false">IFERROR(F1782/H1782,"")</f>
        <v>42.7817343380947</v>
      </c>
      <c r="L1782" s="13" t="n">
        <f aca="false">L1781+F1782/$F$2*100</f>
        <v>69.7665902796595</v>
      </c>
    </row>
    <row r="1783" customFormat="false" ht="15" hidden="false" customHeight="false" outlineLevel="0" collapsed="false">
      <c r="A1783" s="0" t="s">
        <v>4262</v>
      </c>
      <c r="B1783" s="0" t="s">
        <v>311</v>
      </c>
      <c r="C1783" s="0" t="s">
        <v>4263</v>
      </c>
      <c r="D1783" s="0" t="s">
        <v>2312</v>
      </c>
      <c r="E1783" s="0" t="s">
        <v>269</v>
      </c>
      <c r="F1783" s="7" t="n">
        <v>380209.58</v>
      </c>
      <c r="G1783" s="6" t="n">
        <v>6729</v>
      </c>
      <c r="H1783" s="8" t="n">
        <v>11677.8</v>
      </c>
      <c r="I1783" s="0" t="n">
        <v>1</v>
      </c>
      <c r="J1783" s="7" t="n">
        <f aca="false">IFERROR(F1783/G1783,"")</f>
        <v>56.5031327091693</v>
      </c>
      <c r="K1783" s="7" t="n">
        <f aca="false">IFERROR(F1783/H1783,"")</f>
        <v>32.5583226292624</v>
      </c>
      <c r="L1783" s="13" t="n">
        <f aca="false">L1782+F1783/$F$2*100</f>
        <v>69.7804794404321</v>
      </c>
    </row>
    <row r="1784" customFormat="false" ht="15" hidden="false" customHeight="false" outlineLevel="0" collapsed="false">
      <c r="A1784" s="0" t="s">
        <v>4264</v>
      </c>
      <c r="B1784" s="0" t="s">
        <v>4265</v>
      </c>
      <c r="C1784" s="0" t="s">
        <v>4266</v>
      </c>
      <c r="D1784" s="0" t="s">
        <v>123</v>
      </c>
      <c r="E1784" s="0" t="s">
        <v>269</v>
      </c>
      <c r="F1784" s="7" t="n">
        <v>379966.76</v>
      </c>
      <c r="G1784" s="6" t="n">
        <v>121</v>
      </c>
      <c r="H1784" s="8" t="n">
        <v>172</v>
      </c>
      <c r="I1784" s="0" t="n">
        <v>1</v>
      </c>
      <c r="J1784" s="7" t="n">
        <f aca="false">IFERROR(F1784/G1784,"")</f>
        <v>3140.22115702479</v>
      </c>
      <c r="K1784" s="7" t="n">
        <f aca="false">IFERROR(F1784/H1784,"")</f>
        <v>2209.10906976744</v>
      </c>
      <c r="L1784" s="13" t="n">
        <f aca="false">L1783+F1784/$F$2*100</f>
        <v>69.794359730923</v>
      </c>
    </row>
    <row r="1785" customFormat="false" ht="15" hidden="false" customHeight="false" outlineLevel="0" collapsed="false">
      <c r="A1785" s="0" t="s">
        <v>4267</v>
      </c>
      <c r="B1785" s="0" t="s">
        <v>1190</v>
      </c>
      <c r="C1785" s="0" t="s">
        <v>4268</v>
      </c>
      <c r="D1785" s="0" t="s">
        <v>123</v>
      </c>
      <c r="E1785" s="0" t="s">
        <v>81</v>
      </c>
      <c r="F1785" s="7" t="n">
        <v>378946.94</v>
      </c>
      <c r="G1785" s="6" t="n">
        <v>4945</v>
      </c>
      <c r="H1785" s="8" t="n">
        <v>12685.7</v>
      </c>
      <c r="I1785" s="0" t="n">
        <v>1</v>
      </c>
      <c r="J1785" s="7" t="n">
        <f aca="false">IFERROR(F1785/G1785,"")</f>
        <v>76.6323437815976</v>
      </c>
      <c r="K1785" s="7" t="n">
        <f aca="false">IFERROR(F1785/H1785,"")</f>
        <v>29.8719771080823</v>
      </c>
      <c r="L1785" s="13" t="n">
        <f aca="false">L1784+F1785/$F$2*100</f>
        <v>69.8082027671083</v>
      </c>
    </row>
    <row r="1786" customFormat="false" ht="15" hidden="false" customHeight="false" outlineLevel="0" collapsed="false">
      <c r="A1786" s="0" t="s">
        <v>4269</v>
      </c>
      <c r="B1786" s="0" t="s">
        <v>1728</v>
      </c>
      <c r="C1786" s="0" t="s">
        <v>866</v>
      </c>
      <c r="D1786" s="0" t="s">
        <v>89</v>
      </c>
      <c r="E1786" s="0" t="s">
        <v>116</v>
      </c>
      <c r="F1786" s="7" t="n">
        <v>378536.45</v>
      </c>
      <c r="G1786" s="6" t="n">
        <v>6071</v>
      </c>
      <c r="H1786" s="8" t="n">
        <v>14711.4</v>
      </c>
      <c r="I1786" s="0" t="n">
        <v>1</v>
      </c>
      <c r="J1786" s="7" t="n">
        <f aca="false">IFERROR(F1786/G1786,"")</f>
        <v>62.3515812880909</v>
      </c>
      <c r="K1786" s="7" t="n">
        <f aca="false">IFERROR(F1786/H1786,"")</f>
        <v>25.7308243946871</v>
      </c>
      <c r="L1786" s="13" t="n">
        <f aca="false">L1785+F1786/$F$2*100</f>
        <v>69.8220308079806</v>
      </c>
    </row>
    <row r="1787" customFormat="false" ht="15" hidden="false" customHeight="false" outlineLevel="0" collapsed="false">
      <c r="A1787" s="0" t="s">
        <v>4270</v>
      </c>
      <c r="B1787" s="0" t="s">
        <v>4271</v>
      </c>
      <c r="C1787" s="0" t="s">
        <v>4272</v>
      </c>
      <c r="D1787" s="0" t="s">
        <v>148</v>
      </c>
      <c r="E1787" s="0" t="s">
        <v>1789</v>
      </c>
      <c r="F1787" s="7" t="n">
        <v>378289.37</v>
      </c>
      <c r="G1787" s="6" t="n">
        <v>4523</v>
      </c>
      <c r="H1787" s="8" t="n">
        <v>4533.7</v>
      </c>
      <c r="I1787" s="0" t="n">
        <v>1</v>
      </c>
      <c r="J1787" s="7" t="n">
        <f aca="false">IFERROR(F1787/G1787,"")</f>
        <v>83.6368273269954</v>
      </c>
      <c r="K1787" s="7" t="n">
        <f aca="false">IFERROR(F1787/H1787,"")</f>
        <v>83.4394357809295</v>
      </c>
      <c r="L1787" s="13" t="n">
        <f aca="false">L1786+F1787/$F$2*100</f>
        <v>69.8358498229525</v>
      </c>
    </row>
    <row r="1788" customFormat="false" ht="15" hidden="false" customHeight="false" outlineLevel="0" collapsed="false">
      <c r="A1788" s="0" t="s">
        <v>4273</v>
      </c>
      <c r="B1788" s="0" t="s">
        <v>4274</v>
      </c>
      <c r="C1788" s="0" t="s">
        <v>3720</v>
      </c>
      <c r="D1788" s="0" t="s">
        <v>127</v>
      </c>
      <c r="E1788" s="0" t="s">
        <v>81</v>
      </c>
      <c r="F1788" s="7" t="n">
        <v>377715.55</v>
      </c>
      <c r="G1788" s="6" t="n">
        <v>8536</v>
      </c>
      <c r="H1788" s="8" t="n">
        <v>21943.6</v>
      </c>
      <c r="I1788" s="0" t="n">
        <v>1</v>
      </c>
      <c r="J1788" s="7" t="n">
        <f aca="false">IFERROR(F1788/G1788,"")</f>
        <v>44.2497129803187</v>
      </c>
      <c r="K1788" s="7" t="n">
        <f aca="false">IFERROR(F1788/H1788,"")</f>
        <v>17.213016551523</v>
      </c>
      <c r="L1788" s="13" t="n">
        <f aca="false">L1787+F1788/$F$2*100</f>
        <v>69.8496478761216</v>
      </c>
    </row>
    <row r="1789" customFormat="false" ht="15" hidden="false" customHeight="false" outlineLevel="0" collapsed="false">
      <c r="A1789" s="0" t="s">
        <v>4275</v>
      </c>
      <c r="B1789" s="0" t="s">
        <v>4276</v>
      </c>
      <c r="C1789" s="0" t="s">
        <v>314</v>
      </c>
      <c r="D1789" s="0" t="s">
        <v>123</v>
      </c>
      <c r="E1789" s="0" t="s">
        <v>112</v>
      </c>
      <c r="F1789" s="7" t="n">
        <v>377666.92</v>
      </c>
      <c r="G1789" s="6" t="n">
        <v>1347</v>
      </c>
      <c r="H1789" s="8" t="n">
        <v>2640.1</v>
      </c>
      <c r="I1789" s="0" t="n">
        <v>1</v>
      </c>
      <c r="J1789" s="7" t="n">
        <f aca="false">IFERROR(F1789/G1789,"")</f>
        <v>280.376332590943</v>
      </c>
      <c r="K1789" s="7" t="n">
        <f aca="false">IFERROR(F1789/H1789,"")</f>
        <v>143.050232945722</v>
      </c>
      <c r="L1789" s="13" t="n">
        <f aca="false">L1788+F1789/$F$2*100</f>
        <v>69.8634441528233</v>
      </c>
    </row>
    <row r="1790" customFormat="false" ht="15" hidden="false" customHeight="false" outlineLevel="0" collapsed="false">
      <c r="A1790" s="0" t="s">
        <v>4277</v>
      </c>
      <c r="B1790" s="0" t="s">
        <v>4278</v>
      </c>
      <c r="C1790" s="0" t="s">
        <v>100</v>
      </c>
      <c r="D1790" s="0" t="s">
        <v>57</v>
      </c>
      <c r="E1790" s="0" t="s">
        <v>1198</v>
      </c>
      <c r="F1790" s="7" t="n">
        <v>377522.48</v>
      </c>
      <c r="G1790" s="6" t="n">
        <v>111</v>
      </c>
      <c r="H1790" s="8" t="n">
        <v>242.8</v>
      </c>
      <c r="I1790" s="0" t="n">
        <v>1</v>
      </c>
      <c r="J1790" s="7" t="n">
        <f aca="false">IFERROR(F1790/G1790,"")</f>
        <v>3401.10342342342</v>
      </c>
      <c r="K1790" s="7" t="n">
        <f aca="false">IFERROR(F1790/H1790,"")</f>
        <v>1554.87018121911</v>
      </c>
      <c r="L1790" s="13" t="n">
        <f aca="false">L1789+F1790/$F$2*100</f>
        <v>69.8772351530921</v>
      </c>
    </row>
    <row r="1791" customFormat="false" ht="15" hidden="false" customHeight="false" outlineLevel="0" collapsed="false">
      <c r="A1791" s="0" t="s">
        <v>4279</v>
      </c>
      <c r="B1791" s="0" t="s">
        <v>1690</v>
      </c>
      <c r="C1791" s="0" t="s">
        <v>283</v>
      </c>
      <c r="D1791" s="0" t="s">
        <v>57</v>
      </c>
      <c r="E1791" s="0" t="s">
        <v>2992</v>
      </c>
      <c r="F1791" s="7" t="n">
        <v>377431.89</v>
      </c>
      <c r="G1791" s="6" t="n">
        <v>1405</v>
      </c>
      <c r="H1791" s="8" t="n">
        <v>1429.1</v>
      </c>
      <c r="I1791" s="0" t="n">
        <v>1</v>
      </c>
      <c r="J1791" s="7" t="n">
        <f aca="false">IFERROR(F1791/G1791,"")</f>
        <v>268.634797153025</v>
      </c>
      <c r="K1791" s="7" t="n">
        <f aca="false">IFERROR(F1791/H1791,"")</f>
        <v>264.10460429641</v>
      </c>
      <c r="L1791" s="13" t="n">
        <f aca="false">L1790+F1791/$F$2*100</f>
        <v>69.8910228440831</v>
      </c>
    </row>
    <row r="1792" customFormat="false" ht="15" hidden="false" customHeight="false" outlineLevel="0" collapsed="false">
      <c r="A1792" s="0" t="s">
        <v>4280</v>
      </c>
      <c r="B1792" s="0" t="s">
        <v>4281</v>
      </c>
      <c r="C1792" s="0" t="s">
        <v>753</v>
      </c>
      <c r="D1792" s="0" t="s">
        <v>123</v>
      </c>
      <c r="E1792" s="0" t="s">
        <v>269</v>
      </c>
      <c r="F1792" s="7" t="n">
        <v>377423.59</v>
      </c>
      <c r="G1792" s="6" t="n">
        <v>1384</v>
      </c>
      <c r="H1792" s="8" t="n">
        <v>3676.6</v>
      </c>
      <c r="I1792" s="0" t="n">
        <v>1</v>
      </c>
      <c r="J1792" s="7" t="n">
        <f aca="false">IFERROR(F1792/G1792,"")</f>
        <v>272.704906069364</v>
      </c>
      <c r="K1792" s="7" t="n">
        <f aca="false">IFERROR(F1792/H1792,"")</f>
        <v>102.655603002774</v>
      </c>
      <c r="L1792" s="13" t="n">
        <f aca="false">L1791+F1792/$F$2*100</f>
        <v>69.9048102318729</v>
      </c>
    </row>
    <row r="1793" customFormat="false" ht="15" hidden="false" customHeight="false" outlineLevel="0" collapsed="false">
      <c r="A1793" s="0" t="s">
        <v>4282</v>
      </c>
      <c r="B1793" s="0" t="s">
        <v>4283</v>
      </c>
      <c r="C1793" s="0" t="s">
        <v>4284</v>
      </c>
      <c r="D1793" s="0" t="s">
        <v>552</v>
      </c>
      <c r="E1793" s="0" t="s">
        <v>1243</v>
      </c>
      <c r="F1793" s="7" t="n">
        <v>377298.92</v>
      </c>
      <c r="G1793" s="6" t="n">
        <v>2583</v>
      </c>
      <c r="H1793" s="8" t="n">
        <v>2731.7</v>
      </c>
      <c r="I1793" s="0" t="n">
        <v>1</v>
      </c>
      <c r="J1793" s="7" t="n">
        <f aca="false">IFERROR(F1793/G1793,"")</f>
        <v>146.07004258614</v>
      </c>
      <c r="K1793" s="7" t="n">
        <f aca="false">IFERROR(F1793/H1793,"")</f>
        <v>138.118724603727</v>
      </c>
      <c r="L1793" s="13" t="n">
        <f aca="false">L1792+F1793/$F$2*100</f>
        <v>69.9185930654332</v>
      </c>
    </row>
    <row r="1794" customFormat="false" ht="15" hidden="false" customHeight="false" outlineLevel="0" collapsed="false">
      <c r="A1794" s="0" t="s">
        <v>4285</v>
      </c>
      <c r="B1794" s="0" t="s">
        <v>4286</v>
      </c>
      <c r="C1794" s="0" t="s">
        <v>819</v>
      </c>
      <c r="D1794" s="0" t="s">
        <v>123</v>
      </c>
      <c r="E1794" s="0" t="s">
        <v>112</v>
      </c>
      <c r="F1794" s="7" t="n">
        <v>377266.33</v>
      </c>
      <c r="G1794" s="6" t="n">
        <v>4322</v>
      </c>
      <c r="H1794" s="8" t="n">
        <v>4795.9</v>
      </c>
      <c r="I1794" s="0" t="n">
        <v>1</v>
      </c>
      <c r="J1794" s="7" t="n">
        <f aca="false">IFERROR(F1794/G1794,"")</f>
        <v>87.2897570569181</v>
      </c>
      <c r="K1794" s="7" t="n">
        <f aca="false">IFERROR(F1794/H1794,"")</f>
        <v>78.6643445442983</v>
      </c>
      <c r="L1794" s="13" t="n">
        <f aca="false">L1793+F1794/$F$2*100</f>
        <v>69.9323747084719</v>
      </c>
    </row>
    <row r="1795" customFormat="false" ht="15" hidden="false" customHeight="false" outlineLevel="0" collapsed="false">
      <c r="A1795" s="0" t="s">
        <v>4287</v>
      </c>
      <c r="B1795" s="0" t="s">
        <v>944</v>
      </c>
      <c r="C1795" s="0" t="s">
        <v>2602</v>
      </c>
      <c r="D1795" s="0" t="s">
        <v>123</v>
      </c>
      <c r="E1795" s="0" t="s">
        <v>269</v>
      </c>
      <c r="F1795" s="7" t="n">
        <v>377194.32</v>
      </c>
      <c r="G1795" s="6" t="n">
        <v>1016</v>
      </c>
      <c r="H1795" s="8" t="n">
        <v>1906.3</v>
      </c>
      <c r="I1795" s="0" t="n">
        <v>1</v>
      </c>
      <c r="J1795" s="7" t="n">
        <f aca="false">IFERROR(F1795/G1795,"")</f>
        <v>371.254251968504</v>
      </c>
      <c r="K1795" s="7" t="n">
        <f aca="false">IFERROR(F1795/H1795,"")</f>
        <v>197.867240203536</v>
      </c>
      <c r="L1795" s="13" t="n">
        <f aca="false">L1794+F1795/$F$2*100</f>
        <v>69.9461537209653</v>
      </c>
    </row>
    <row r="1796" customFormat="false" ht="15" hidden="false" customHeight="false" outlineLevel="0" collapsed="false">
      <c r="A1796" s="0" t="s">
        <v>4288</v>
      </c>
      <c r="B1796" s="0" t="s">
        <v>4289</v>
      </c>
      <c r="C1796" s="0" t="s">
        <v>4290</v>
      </c>
      <c r="D1796" s="0" t="s">
        <v>52</v>
      </c>
      <c r="E1796" s="0" t="s">
        <v>427</v>
      </c>
      <c r="F1796" s="7" t="n">
        <v>376552.28</v>
      </c>
      <c r="G1796" s="6" t="n">
        <v>1139</v>
      </c>
      <c r="H1796" s="8" t="n">
        <v>2397.5</v>
      </c>
      <c r="I1796" s="0" t="n">
        <v>1</v>
      </c>
      <c r="J1796" s="7" t="n">
        <f aca="false">IFERROR(F1796/G1796,"")</f>
        <v>330.599016681299</v>
      </c>
      <c r="K1796" s="7" t="n">
        <f aca="false">IFERROR(F1796/H1796,"")</f>
        <v>157.060387904067</v>
      </c>
      <c r="L1796" s="13" t="n">
        <f aca="false">L1795+F1796/$F$2*100</f>
        <v>69.9599092795606</v>
      </c>
    </row>
    <row r="1797" customFormat="false" ht="15" hidden="false" customHeight="false" outlineLevel="0" collapsed="false">
      <c r="A1797" s="0" t="s">
        <v>4291</v>
      </c>
      <c r="B1797" s="0" t="s">
        <v>4292</v>
      </c>
      <c r="C1797" s="0" t="s">
        <v>4293</v>
      </c>
      <c r="D1797" s="0" t="s">
        <v>89</v>
      </c>
      <c r="E1797" s="0" t="s">
        <v>557</v>
      </c>
      <c r="F1797" s="7" t="n">
        <v>376551.14</v>
      </c>
      <c r="G1797" s="6" t="n">
        <v>663</v>
      </c>
      <c r="H1797" s="8" t="n">
        <v>1194.4</v>
      </c>
      <c r="I1797" s="0" t="n">
        <v>1</v>
      </c>
      <c r="J1797" s="7" t="n">
        <f aca="false">IFERROR(F1797/G1797,"")</f>
        <v>567.950437405732</v>
      </c>
      <c r="K1797" s="7" t="n">
        <f aca="false">IFERROR(F1797/H1797,"")</f>
        <v>315.263847957133</v>
      </c>
      <c r="L1797" s="13" t="n">
        <f aca="false">L1796+F1797/$F$2*100</f>
        <v>69.9736647965114</v>
      </c>
    </row>
    <row r="1798" customFormat="false" ht="15" hidden="false" customHeight="false" outlineLevel="0" collapsed="false">
      <c r="A1798" s="0" t="s">
        <v>4294</v>
      </c>
      <c r="B1798" s="0" t="s">
        <v>4295</v>
      </c>
      <c r="C1798" s="0" t="s">
        <v>1278</v>
      </c>
      <c r="D1798" s="0" t="s">
        <v>57</v>
      </c>
      <c r="E1798" s="0" t="s">
        <v>269</v>
      </c>
      <c r="F1798" s="7" t="n">
        <v>376056.96</v>
      </c>
      <c r="G1798" s="6" t="n">
        <v>1350</v>
      </c>
      <c r="H1798" s="8" t="n">
        <v>3721.4</v>
      </c>
      <c r="I1798" s="0" t="n">
        <v>1</v>
      </c>
      <c r="J1798" s="7" t="n">
        <f aca="false">IFERROR(F1798/G1798,"")</f>
        <v>278.560711111111</v>
      </c>
      <c r="K1798" s="7" t="n">
        <f aca="false">IFERROR(F1798/H1798,"")</f>
        <v>101.052550115548</v>
      </c>
      <c r="L1798" s="13" t="n">
        <f aca="false">L1797+F1798/$F$2*100</f>
        <v>69.9874022609305</v>
      </c>
    </row>
    <row r="1799" customFormat="false" ht="15" hidden="false" customHeight="false" outlineLevel="0" collapsed="false">
      <c r="A1799" s="0" t="s">
        <v>4296</v>
      </c>
      <c r="B1799" s="0" t="s">
        <v>4297</v>
      </c>
      <c r="C1799" s="0" t="s">
        <v>1246</v>
      </c>
      <c r="D1799" s="0" t="s">
        <v>134</v>
      </c>
      <c r="E1799" s="0" t="s">
        <v>269</v>
      </c>
      <c r="F1799" s="7" t="n">
        <v>375969.08</v>
      </c>
      <c r="G1799" s="6" t="n">
        <v>4670</v>
      </c>
      <c r="H1799" s="8" t="n">
        <v>11024.4</v>
      </c>
      <c r="I1799" s="0" t="n">
        <v>1</v>
      </c>
      <c r="J1799" s="7" t="n">
        <f aca="false">IFERROR(F1799/G1799,"")</f>
        <v>80.5072976445396</v>
      </c>
      <c r="K1799" s="7" t="n">
        <f aca="false">IFERROR(F1799/H1799,"")</f>
        <v>34.1033598200356</v>
      </c>
      <c r="L1799" s="13" t="n">
        <f aca="false">L1798+F1799/$F$2*100</f>
        <v>70.001136515069</v>
      </c>
    </row>
    <row r="1800" customFormat="false" ht="15" hidden="false" customHeight="false" outlineLevel="0" collapsed="false">
      <c r="A1800" s="0" t="s">
        <v>4298</v>
      </c>
      <c r="B1800" s="0" t="s">
        <v>4299</v>
      </c>
      <c r="C1800" s="0" t="s">
        <v>4300</v>
      </c>
      <c r="D1800" s="0" t="s">
        <v>217</v>
      </c>
      <c r="E1800" s="0" t="s">
        <v>112</v>
      </c>
      <c r="F1800" s="7" t="n">
        <v>375937.39</v>
      </c>
      <c r="G1800" s="6" t="n">
        <v>501</v>
      </c>
      <c r="H1800" s="8" t="n">
        <v>657.4</v>
      </c>
      <c r="I1800" s="0" t="n">
        <v>1</v>
      </c>
      <c r="J1800" s="7" t="n">
        <f aca="false">IFERROR(F1800/G1800,"")</f>
        <v>750.374031936128</v>
      </c>
      <c r="K1800" s="7" t="n">
        <f aca="false">IFERROR(F1800/H1800,"")</f>
        <v>571.854867660481</v>
      </c>
      <c r="L1800" s="13" t="n">
        <f aca="false">L1799+F1800/$F$2*100</f>
        <v>70.0148696115631</v>
      </c>
    </row>
    <row r="1801" customFormat="false" ht="15" hidden="false" customHeight="false" outlineLevel="0" collapsed="false">
      <c r="A1801" s="0" t="s">
        <v>4301</v>
      </c>
      <c r="B1801" s="0" t="s">
        <v>4302</v>
      </c>
      <c r="C1801" s="0" t="s">
        <v>174</v>
      </c>
      <c r="D1801" s="0" t="s">
        <v>182</v>
      </c>
      <c r="E1801" s="0" t="s">
        <v>509</v>
      </c>
      <c r="F1801" s="7" t="n">
        <v>375887.12</v>
      </c>
      <c r="G1801" s="6" t="n">
        <v>131</v>
      </c>
      <c r="H1801" s="8" t="n">
        <v>257.5</v>
      </c>
      <c r="I1801" s="0" t="n">
        <v>1</v>
      </c>
      <c r="J1801" s="7" t="n">
        <f aca="false">IFERROR(F1801/G1801,"")</f>
        <v>2869.36732824427</v>
      </c>
      <c r="K1801" s="7" t="n">
        <f aca="false">IFERROR(F1801/H1801,"")</f>
        <v>1459.75580582524</v>
      </c>
      <c r="L1801" s="13" t="n">
        <f aca="false">L1800+F1801/$F$2*100</f>
        <v>70.0286008716802</v>
      </c>
    </row>
    <row r="1802" customFormat="false" ht="15" hidden="false" customHeight="false" outlineLevel="0" collapsed="false">
      <c r="A1802" s="0" t="s">
        <v>4303</v>
      </c>
      <c r="B1802" s="0" t="s">
        <v>4304</v>
      </c>
      <c r="C1802" s="0" t="s">
        <v>883</v>
      </c>
      <c r="D1802" s="0" t="s">
        <v>85</v>
      </c>
      <c r="E1802" s="0" t="s">
        <v>269</v>
      </c>
      <c r="F1802" s="7" t="n">
        <v>375886.3</v>
      </c>
      <c r="G1802" s="6" t="n">
        <v>2034</v>
      </c>
      <c r="H1802" s="8" t="n">
        <v>3064.3</v>
      </c>
      <c r="I1802" s="0" t="n">
        <v>1</v>
      </c>
      <c r="J1802" s="7" t="n">
        <f aca="false">IFERROR(F1802/G1802,"")</f>
        <v>184.801524090462</v>
      </c>
      <c r="K1802" s="7" t="n">
        <f aca="false">IFERROR(F1802/H1802,"")</f>
        <v>122.666285938061</v>
      </c>
      <c r="L1802" s="13" t="n">
        <f aca="false">L1801+F1802/$F$2*100</f>
        <v>70.0423321018425</v>
      </c>
    </row>
    <row r="1803" customFormat="false" ht="15" hidden="false" customHeight="false" outlineLevel="0" collapsed="false">
      <c r="A1803" s="0" t="s">
        <v>4305</v>
      </c>
      <c r="B1803" s="0" t="s">
        <v>4306</v>
      </c>
      <c r="C1803" s="0" t="s">
        <v>4307</v>
      </c>
      <c r="D1803" s="0" t="s">
        <v>148</v>
      </c>
      <c r="E1803" s="0" t="s">
        <v>509</v>
      </c>
      <c r="F1803" s="7" t="n">
        <v>375740.91</v>
      </c>
      <c r="G1803" s="6" t="n">
        <v>494</v>
      </c>
      <c r="H1803" s="8" t="n">
        <v>898.5</v>
      </c>
      <c r="I1803" s="0" t="n">
        <v>1</v>
      </c>
      <c r="J1803" s="7" t="n">
        <f aca="false">IFERROR(F1803/G1803,"")</f>
        <v>760.609129554656</v>
      </c>
      <c r="K1803" s="7" t="n">
        <f aca="false">IFERROR(F1803/H1803,"")</f>
        <v>418.186878130217</v>
      </c>
      <c r="L1803" s="13" t="n">
        <f aca="false">L1802+F1803/$F$2*100</f>
        <v>70.056058020868</v>
      </c>
    </row>
    <row r="1804" customFormat="false" ht="15" hidden="false" customHeight="false" outlineLevel="0" collapsed="false">
      <c r="A1804" s="0" t="s">
        <v>4308</v>
      </c>
      <c r="B1804" s="0" t="s">
        <v>4309</v>
      </c>
      <c r="C1804" s="0" t="s">
        <v>4310</v>
      </c>
      <c r="D1804" s="0" t="s">
        <v>52</v>
      </c>
      <c r="E1804" s="0" t="s">
        <v>221</v>
      </c>
      <c r="F1804" s="7" t="n">
        <v>375730.02</v>
      </c>
      <c r="G1804" s="6" t="n">
        <v>461</v>
      </c>
      <c r="H1804" s="8" t="n">
        <v>794.8</v>
      </c>
      <c r="I1804" s="0" t="n">
        <v>1</v>
      </c>
      <c r="J1804" s="7" t="n">
        <f aca="false">IFERROR(F1804/G1804,"")</f>
        <v>815.032581344902</v>
      </c>
      <c r="K1804" s="7" t="n">
        <f aca="false">IFERROR(F1804/H1804,"")</f>
        <v>472.735304479114</v>
      </c>
      <c r="L1804" s="13" t="n">
        <f aca="false">L1803+F1804/$F$2*100</f>
        <v>70.0697835420788</v>
      </c>
    </row>
    <row r="1805" customFormat="false" ht="15" hidden="false" customHeight="false" outlineLevel="0" collapsed="false">
      <c r="A1805" s="0" t="s">
        <v>4311</v>
      </c>
      <c r="B1805" s="0" t="s">
        <v>423</v>
      </c>
      <c r="C1805" s="0" t="s">
        <v>4312</v>
      </c>
      <c r="D1805" s="0" t="s">
        <v>101</v>
      </c>
      <c r="E1805" s="0" t="s">
        <v>112</v>
      </c>
      <c r="F1805" s="7" t="n">
        <v>375554.73</v>
      </c>
      <c r="G1805" s="6" t="n">
        <v>1336</v>
      </c>
      <c r="H1805" s="8" t="n">
        <v>2612.3</v>
      </c>
      <c r="I1805" s="0" t="n">
        <v>1</v>
      </c>
      <c r="J1805" s="7" t="n">
        <f aca="false">IFERROR(F1805/G1805,"")</f>
        <v>281.103839820359</v>
      </c>
      <c r="K1805" s="7" t="n">
        <f aca="false">IFERROR(F1805/H1805,"")</f>
        <v>143.764012555985</v>
      </c>
      <c r="L1805" s="13" t="n">
        <f aca="false">L1804+F1805/$F$2*100</f>
        <v>70.0835026598976</v>
      </c>
    </row>
    <row r="1806" customFormat="false" ht="15" hidden="false" customHeight="false" outlineLevel="0" collapsed="false">
      <c r="A1806" s="0" t="s">
        <v>4313</v>
      </c>
      <c r="B1806" s="0" t="s">
        <v>3243</v>
      </c>
      <c r="C1806" s="0" t="s">
        <v>152</v>
      </c>
      <c r="D1806" s="0" t="s">
        <v>52</v>
      </c>
      <c r="E1806" s="0" t="s">
        <v>116</v>
      </c>
      <c r="F1806" s="7" t="n">
        <v>374909.36</v>
      </c>
      <c r="G1806" s="6" t="n">
        <v>3027</v>
      </c>
      <c r="H1806" s="8" t="n">
        <v>7488.7</v>
      </c>
      <c r="I1806" s="0" t="n">
        <v>1</v>
      </c>
      <c r="J1806" s="7" t="n">
        <f aca="false">IFERROR(F1806/G1806,"")</f>
        <v>123.855090849025</v>
      </c>
      <c r="K1806" s="7" t="n">
        <f aca="false">IFERROR(F1806/H1806,"")</f>
        <v>50.0633434374458</v>
      </c>
      <c r="L1806" s="13" t="n">
        <f aca="false">L1805+F1806/$F$2*100</f>
        <v>70.0971982021724</v>
      </c>
    </row>
    <row r="1807" customFormat="false" ht="15" hidden="false" customHeight="false" outlineLevel="0" collapsed="false">
      <c r="A1807" s="0" t="s">
        <v>4314</v>
      </c>
      <c r="B1807" s="0" t="s">
        <v>4315</v>
      </c>
      <c r="C1807" s="0" t="s">
        <v>107</v>
      </c>
      <c r="D1807" s="0" t="s">
        <v>123</v>
      </c>
      <c r="E1807" s="0" t="s">
        <v>53</v>
      </c>
      <c r="F1807" s="7" t="n">
        <v>374865.97</v>
      </c>
      <c r="G1807" s="6" t="n">
        <v>732</v>
      </c>
      <c r="H1807" s="8" t="n">
        <v>1202.2</v>
      </c>
      <c r="I1807" s="0" t="n">
        <v>1</v>
      </c>
      <c r="J1807" s="7" t="n">
        <f aca="false">IFERROR(F1807/G1807,"")</f>
        <v>512.111980874317</v>
      </c>
      <c r="K1807" s="7" t="n">
        <f aca="false">IFERROR(F1807/H1807,"")</f>
        <v>311.816644485111</v>
      </c>
      <c r="L1807" s="13" t="n">
        <f aca="false">L1806+F1807/$F$2*100</f>
        <v>70.1108921593985</v>
      </c>
    </row>
    <row r="1808" customFormat="false" ht="15" hidden="false" customHeight="false" outlineLevel="0" collapsed="false">
      <c r="A1808" s="0" t="s">
        <v>4316</v>
      </c>
      <c r="B1808" s="0" t="s">
        <v>4317</v>
      </c>
      <c r="C1808" s="0" t="s">
        <v>938</v>
      </c>
      <c r="D1808" s="0" t="s">
        <v>241</v>
      </c>
      <c r="E1808" s="0" t="s">
        <v>72</v>
      </c>
      <c r="F1808" s="7" t="n">
        <v>374285.21</v>
      </c>
      <c r="G1808" s="6" t="n">
        <v>247</v>
      </c>
      <c r="H1808" s="8" t="n">
        <v>306</v>
      </c>
      <c r="I1808" s="0" t="n">
        <v>1</v>
      </c>
      <c r="J1808" s="7" t="n">
        <f aca="false">IFERROR(F1808/G1808,"")</f>
        <v>1515.32473684211</v>
      </c>
      <c r="K1808" s="7" t="n">
        <f aca="false">IFERROR(F1808/H1808,"")</f>
        <v>1223.15428104575</v>
      </c>
      <c r="L1808" s="13" t="n">
        <f aca="false">L1807+F1808/$F$2*100</f>
        <v>70.1245649013017</v>
      </c>
    </row>
    <row r="1809" customFormat="false" ht="15" hidden="false" customHeight="false" outlineLevel="0" collapsed="false">
      <c r="A1809" s="0" t="s">
        <v>4318</v>
      </c>
      <c r="B1809" s="0" t="s">
        <v>4319</v>
      </c>
      <c r="C1809" s="0" t="s">
        <v>4320</v>
      </c>
      <c r="D1809" s="0" t="s">
        <v>1721</v>
      </c>
      <c r="E1809" s="0" t="s">
        <v>269</v>
      </c>
      <c r="F1809" s="7" t="n">
        <v>374231.34</v>
      </c>
      <c r="G1809" s="6" t="n">
        <v>241</v>
      </c>
      <c r="H1809" s="8" t="n">
        <v>382.1</v>
      </c>
      <c r="I1809" s="0" t="n">
        <v>1</v>
      </c>
      <c r="J1809" s="7" t="n">
        <f aca="false">IFERROR(F1809/G1809,"")</f>
        <v>1552.82713692946</v>
      </c>
      <c r="K1809" s="7" t="n">
        <f aca="false">IFERROR(F1809/H1809,"")</f>
        <v>979.406804501439</v>
      </c>
      <c r="L1809" s="13" t="n">
        <f aca="false">L1808+F1809/$F$2*100</f>
        <v>70.1382356753189</v>
      </c>
    </row>
    <row r="1810" customFormat="false" ht="15" hidden="false" customHeight="false" outlineLevel="0" collapsed="false">
      <c r="A1810" s="0" t="s">
        <v>4321</v>
      </c>
      <c r="B1810" s="0" t="s">
        <v>1662</v>
      </c>
      <c r="C1810" s="0" t="s">
        <v>4322</v>
      </c>
      <c r="D1810" s="0" t="s">
        <v>598</v>
      </c>
      <c r="E1810" s="0" t="s">
        <v>81</v>
      </c>
      <c r="F1810" s="7" t="n">
        <v>374181.62</v>
      </c>
      <c r="G1810" s="6" t="n">
        <v>5540</v>
      </c>
      <c r="H1810" s="8" t="n">
        <v>5543.9</v>
      </c>
      <c r="I1810" s="0" t="n">
        <v>1</v>
      </c>
      <c r="J1810" s="7" t="n">
        <f aca="false">IFERROR(F1810/G1810,"")</f>
        <v>67.5418086642599</v>
      </c>
      <c r="K1810" s="7" t="n">
        <f aca="false">IFERROR(F1810/H1810,"")</f>
        <v>67.494294630134</v>
      </c>
      <c r="L1810" s="13" t="n">
        <f aca="false">L1809+F1810/$F$2*100</f>
        <v>70.1519046330509</v>
      </c>
    </row>
    <row r="1811" customFormat="false" ht="15" hidden="false" customHeight="false" outlineLevel="0" collapsed="false">
      <c r="A1811" s="0" t="s">
        <v>4323</v>
      </c>
      <c r="B1811" s="0" t="s">
        <v>100</v>
      </c>
      <c r="C1811" s="0" t="s">
        <v>348</v>
      </c>
      <c r="D1811" s="0" t="s">
        <v>198</v>
      </c>
      <c r="E1811" s="0" t="s">
        <v>2988</v>
      </c>
      <c r="F1811" s="7" t="n">
        <v>374126.1</v>
      </c>
      <c r="G1811" s="6" t="n">
        <v>169</v>
      </c>
      <c r="H1811" s="8" t="n">
        <v>223.3</v>
      </c>
      <c r="I1811" s="0" t="n">
        <v>1</v>
      </c>
      <c r="J1811" s="7" t="n">
        <f aca="false">IFERROR(F1811/G1811,"")</f>
        <v>2213.76390532544</v>
      </c>
      <c r="K1811" s="7" t="n">
        <f aca="false">IFERROR(F1811/H1811,"")</f>
        <v>1675.44155844156</v>
      </c>
      <c r="L1811" s="13" t="n">
        <f aca="false">L1810+F1811/$F$2*100</f>
        <v>70.1655715626219</v>
      </c>
    </row>
    <row r="1812" customFormat="false" ht="15" hidden="false" customHeight="false" outlineLevel="0" collapsed="false">
      <c r="A1812" s="0" t="s">
        <v>4324</v>
      </c>
      <c r="B1812" s="0" t="s">
        <v>4325</v>
      </c>
      <c r="C1812" s="0" t="s">
        <v>4326</v>
      </c>
      <c r="D1812" s="0" t="s">
        <v>1893</v>
      </c>
      <c r="E1812" s="0" t="s">
        <v>81</v>
      </c>
      <c r="F1812" s="7" t="n">
        <v>373823.57</v>
      </c>
      <c r="G1812" s="6" t="n">
        <v>5113</v>
      </c>
      <c r="H1812" s="8" t="n">
        <v>11275.3</v>
      </c>
      <c r="I1812" s="0" t="n">
        <v>1</v>
      </c>
      <c r="J1812" s="7" t="n">
        <f aca="false">IFERROR(F1812/G1812,"")</f>
        <v>73.1123743399179</v>
      </c>
      <c r="K1812" s="7" t="n">
        <f aca="false">IFERROR(F1812/H1812,"")</f>
        <v>33.15420166204</v>
      </c>
      <c r="L1812" s="13" t="n">
        <f aca="false">L1811+F1812/$F$2*100</f>
        <v>70.1792274406887</v>
      </c>
    </row>
    <row r="1813" customFormat="false" ht="15" hidden="false" customHeight="false" outlineLevel="0" collapsed="false">
      <c r="A1813" s="0" t="s">
        <v>4327</v>
      </c>
      <c r="B1813" s="0" t="s">
        <v>2939</v>
      </c>
      <c r="C1813" s="0" t="s">
        <v>4328</v>
      </c>
      <c r="D1813" s="0" t="s">
        <v>198</v>
      </c>
      <c r="E1813" s="0" t="s">
        <v>339</v>
      </c>
      <c r="F1813" s="7" t="n">
        <v>373428.98</v>
      </c>
      <c r="G1813" s="6" t="n">
        <v>1231</v>
      </c>
      <c r="H1813" s="8" t="n">
        <v>3212.3</v>
      </c>
      <c r="I1813" s="0" t="n">
        <v>1</v>
      </c>
      <c r="J1813" s="7" t="n">
        <f aca="false">IFERROR(F1813/G1813,"")</f>
        <v>303.354167343623</v>
      </c>
      <c r="K1813" s="7" t="n">
        <f aca="false">IFERROR(F1813/H1813,"")</f>
        <v>116.249721383432</v>
      </c>
      <c r="L1813" s="13" t="n">
        <f aca="false">L1812+F1813/$F$2*100</f>
        <v>70.1928689042739</v>
      </c>
    </row>
    <row r="1814" customFormat="false" ht="15" hidden="false" customHeight="false" outlineLevel="0" collapsed="false">
      <c r="A1814" s="0" t="s">
        <v>4329</v>
      </c>
      <c r="B1814" s="0" t="s">
        <v>4330</v>
      </c>
      <c r="C1814" s="0" t="s">
        <v>126</v>
      </c>
      <c r="D1814" s="0" t="s">
        <v>123</v>
      </c>
      <c r="E1814" s="0" t="s">
        <v>112</v>
      </c>
      <c r="F1814" s="7" t="n">
        <v>373002.3</v>
      </c>
      <c r="G1814" s="6" t="n">
        <v>4323</v>
      </c>
      <c r="H1814" s="8" t="n">
        <v>9600.3</v>
      </c>
      <c r="I1814" s="0" t="n">
        <v>1</v>
      </c>
      <c r="J1814" s="7" t="n">
        <f aca="false">IFERROR(F1814/G1814,"")</f>
        <v>86.2832061068702</v>
      </c>
      <c r="K1814" s="7" t="n">
        <f aca="false">IFERROR(F1814/H1814,"")</f>
        <v>38.8531920877473</v>
      </c>
      <c r="L1814" s="13" t="n">
        <f aca="false">L1813+F1814/$F$2*100</f>
        <v>70.2064947811212</v>
      </c>
    </row>
    <row r="1815" customFormat="false" ht="15" hidden="false" customHeight="false" outlineLevel="0" collapsed="false">
      <c r="A1815" s="0" t="s">
        <v>4331</v>
      </c>
      <c r="B1815" s="0" t="s">
        <v>4332</v>
      </c>
      <c r="C1815" s="0" t="s">
        <v>126</v>
      </c>
      <c r="D1815" s="0" t="s">
        <v>1140</v>
      </c>
      <c r="E1815" s="0" t="s">
        <v>81</v>
      </c>
      <c r="F1815" s="7" t="n">
        <v>372646.13</v>
      </c>
      <c r="G1815" s="6" t="n">
        <v>4071</v>
      </c>
      <c r="H1815" s="8" t="n">
        <v>10153.7</v>
      </c>
      <c r="I1815" s="0" t="n">
        <v>1</v>
      </c>
      <c r="J1815" s="7" t="n">
        <f aca="false">IFERROR(F1815/G1815,"")</f>
        <v>91.5367550970278</v>
      </c>
      <c r="K1815" s="7" t="n">
        <f aca="false">IFERROR(F1815/H1815,"")</f>
        <v>36.7005259166609</v>
      </c>
      <c r="L1815" s="13" t="n">
        <f aca="false">L1814+F1815/$F$2*100</f>
        <v>70.2201076469801</v>
      </c>
    </row>
    <row r="1816" customFormat="false" ht="15" hidden="false" customHeight="false" outlineLevel="0" collapsed="false">
      <c r="A1816" s="0" t="s">
        <v>4333</v>
      </c>
      <c r="B1816" s="0" t="s">
        <v>4334</v>
      </c>
      <c r="C1816" s="0" t="s">
        <v>503</v>
      </c>
      <c r="D1816" s="0" t="s">
        <v>217</v>
      </c>
      <c r="E1816" s="0" t="s">
        <v>81</v>
      </c>
      <c r="F1816" s="7" t="n">
        <v>372500.13</v>
      </c>
      <c r="G1816" s="6" t="n">
        <v>4784</v>
      </c>
      <c r="H1816" s="8" t="n">
        <v>10344.2</v>
      </c>
      <c r="I1816" s="0" t="n">
        <v>1</v>
      </c>
      <c r="J1816" s="7" t="n">
        <f aca="false">IFERROR(F1816/G1816,"")</f>
        <v>77.863739548495</v>
      </c>
      <c r="K1816" s="7" t="n">
        <f aca="false">IFERROR(F1816/H1816,"")</f>
        <v>36.0105305388527</v>
      </c>
      <c r="L1816" s="13" t="n">
        <f aca="false">L1815+F1816/$F$2*100</f>
        <v>70.2337151794188</v>
      </c>
    </row>
    <row r="1817" customFormat="false" ht="15" hidden="false" customHeight="false" outlineLevel="0" collapsed="false">
      <c r="A1817" s="0" t="s">
        <v>4335</v>
      </c>
      <c r="B1817" s="0" t="s">
        <v>2281</v>
      </c>
      <c r="C1817" s="0" t="s">
        <v>216</v>
      </c>
      <c r="D1817" s="0" t="s">
        <v>80</v>
      </c>
      <c r="E1817" s="0" t="s">
        <v>116</v>
      </c>
      <c r="F1817" s="7" t="n">
        <v>372284.4</v>
      </c>
      <c r="G1817" s="6" t="n">
        <v>4048</v>
      </c>
      <c r="H1817" s="8" t="n">
        <v>4078.2</v>
      </c>
      <c r="I1817" s="0" t="n">
        <v>1</v>
      </c>
      <c r="J1817" s="7" t="n">
        <f aca="false">IFERROR(F1817/G1817,"")</f>
        <v>91.9674901185771</v>
      </c>
      <c r="K1817" s="7" t="n">
        <f aca="false">IFERROR(F1817/H1817,"")</f>
        <v>91.2864499043696</v>
      </c>
      <c r="L1817" s="13" t="n">
        <f aca="false">L1816+F1817/$F$2*100</f>
        <v>70.2473148311811</v>
      </c>
    </row>
    <row r="1818" customFormat="false" ht="15" hidden="false" customHeight="false" outlineLevel="0" collapsed="false">
      <c r="A1818" s="0" t="s">
        <v>4336</v>
      </c>
      <c r="B1818" s="0" t="s">
        <v>4337</v>
      </c>
      <c r="C1818" s="0" t="s">
        <v>640</v>
      </c>
      <c r="D1818" s="0" t="s">
        <v>101</v>
      </c>
      <c r="E1818" s="0" t="s">
        <v>186</v>
      </c>
      <c r="F1818" s="7" t="n">
        <v>371908.95</v>
      </c>
      <c r="G1818" s="6" t="n">
        <v>3064</v>
      </c>
      <c r="H1818" s="8" t="n">
        <v>6184.5</v>
      </c>
      <c r="I1818" s="0" t="n">
        <v>1</v>
      </c>
      <c r="J1818" s="7" t="n">
        <f aca="false">IFERROR(F1818/G1818,"")</f>
        <v>121.380205613577</v>
      </c>
      <c r="K1818" s="7" t="n">
        <f aca="false">IFERROR(F1818/H1818,"")</f>
        <v>60.1356536502547</v>
      </c>
      <c r="L1818" s="13" t="n">
        <f aca="false">L1817+F1818/$F$2*100</f>
        <v>70.2609007676515</v>
      </c>
    </row>
    <row r="1819" customFormat="false" ht="15" hidden="false" customHeight="false" outlineLevel="0" collapsed="false">
      <c r="A1819" s="0" t="s">
        <v>4338</v>
      </c>
      <c r="B1819" s="0" t="s">
        <v>4339</v>
      </c>
      <c r="C1819" s="0" t="s">
        <v>314</v>
      </c>
      <c r="D1819" s="0" t="s">
        <v>241</v>
      </c>
      <c r="E1819" s="0" t="s">
        <v>116</v>
      </c>
      <c r="F1819" s="7" t="n">
        <v>371769.66</v>
      </c>
      <c r="G1819" s="6" t="n">
        <v>6440</v>
      </c>
      <c r="H1819" s="8" t="n">
        <v>16361.6</v>
      </c>
      <c r="I1819" s="0" t="n">
        <v>1</v>
      </c>
      <c r="J1819" s="7" t="n">
        <f aca="false">IFERROR(F1819/G1819,"")</f>
        <v>57.7282080745342</v>
      </c>
      <c r="K1819" s="7" t="n">
        <f aca="false">IFERROR(F1819/H1819,"")</f>
        <v>22.7220846371993</v>
      </c>
      <c r="L1819" s="13" t="n">
        <f aca="false">L1818+F1819/$F$2*100</f>
        <v>70.2744816158197</v>
      </c>
    </row>
    <row r="1820" customFormat="false" ht="15" hidden="false" customHeight="false" outlineLevel="0" collapsed="false">
      <c r="A1820" s="0" t="s">
        <v>4340</v>
      </c>
      <c r="B1820" s="0" t="s">
        <v>4341</v>
      </c>
      <c r="C1820" s="0" t="s">
        <v>377</v>
      </c>
      <c r="D1820" s="0" t="s">
        <v>57</v>
      </c>
      <c r="E1820" s="0" t="s">
        <v>81</v>
      </c>
      <c r="F1820" s="7" t="n">
        <v>370864.03</v>
      </c>
      <c r="G1820" s="6" t="n">
        <v>4006</v>
      </c>
      <c r="H1820" s="8" t="n">
        <v>8793.8</v>
      </c>
      <c r="I1820" s="0" t="n">
        <v>1</v>
      </c>
      <c r="J1820" s="7" t="n">
        <f aca="false">IFERROR(F1820/G1820,"")</f>
        <v>92.577141787319</v>
      </c>
      <c r="K1820" s="7" t="n">
        <f aca="false">IFERROR(F1820/H1820,"")</f>
        <v>42.1733528167573</v>
      </c>
      <c r="L1820" s="13" t="n">
        <f aca="false">L1819+F1820/$F$2*100</f>
        <v>70.2880293810743</v>
      </c>
    </row>
    <row r="1821" customFormat="false" ht="15" hidden="false" customHeight="false" outlineLevel="0" collapsed="false">
      <c r="A1821" s="0" t="s">
        <v>4342</v>
      </c>
      <c r="B1821" s="0" t="s">
        <v>4343</v>
      </c>
      <c r="C1821" s="0" t="s">
        <v>4344</v>
      </c>
      <c r="D1821" s="0" t="s">
        <v>52</v>
      </c>
      <c r="E1821" s="0" t="s">
        <v>116</v>
      </c>
      <c r="F1821" s="7" t="n">
        <v>370728.33</v>
      </c>
      <c r="G1821" s="6" t="n">
        <v>4918</v>
      </c>
      <c r="H1821" s="8" t="n">
        <v>12187.4</v>
      </c>
      <c r="I1821" s="0" t="n">
        <v>1</v>
      </c>
      <c r="J1821" s="7" t="n">
        <f aca="false">IFERROR(F1821/G1821,"")</f>
        <v>75.3819296461977</v>
      </c>
      <c r="K1821" s="7" t="n">
        <f aca="false">IFERROR(F1821/H1821,"")</f>
        <v>30.4189843608973</v>
      </c>
      <c r="L1821" s="13" t="n">
        <f aca="false">L1820+F1821/$F$2*100</f>
        <v>70.3015721891706</v>
      </c>
    </row>
    <row r="1822" customFormat="false" ht="15" hidden="false" customHeight="false" outlineLevel="0" collapsed="false">
      <c r="A1822" s="0" t="s">
        <v>4345</v>
      </c>
      <c r="B1822" s="0" t="s">
        <v>3193</v>
      </c>
      <c r="C1822" s="0" t="s">
        <v>194</v>
      </c>
      <c r="D1822" s="0" t="s">
        <v>3166</v>
      </c>
      <c r="E1822" s="0" t="s">
        <v>81</v>
      </c>
      <c r="F1822" s="7" t="n">
        <v>370640.19</v>
      </c>
      <c r="G1822" s="6" t="n">
        <v>2885</v>
      </c>
      <c r="H1822" s="8" t="n">
        <v>6080.5</v>
      </c>
      <c r="I1822" s="0" t="n">
        <v>1</v>
      </c>
      <c r="J1822" s="7" t="n">
        <f aca="false">IFERROR(F1822/G1822,"")</f>
        <v>128.471469670711</v>
      </c>
      <c r="K1822" s="7" t="n">
        <f aca="false">IFERROR(F1822/H1822,"")</f>
        <v>60.9555447742784</v>
      </c>
      <c r="L1822" s="13" t="n">
        <f aca="false">L1821+F1822/$F$2*100</f>
        <v>70.3151117774883</v>
      </c>
    </row>
    <row r="1823" customFormat="false" ht="15" hidden="false" customHeight="false" outlineLevel="0" collapsed="false">
      <c r="A1823" s="0" t="s">
        <v>4346</v>
      </c>
      <c r="B1823" s="0" t="s">
        <v>232</v>
      </c>
      <c r="C1823" s="0" t="s">
        <v>301</v>
      </c>
      <c r="D1823" s="0" t="s">
        <v>52</v>
      </c>
      <c r="E1823" s="0" t="s">
        <v>269</v>
      </c>
      <c r="F1823" s="7" t="n">
        <v>370590.1</v>
      </c>
      <c r="G1823" s="6" t="n">
        <v>2028</v>
      </c>
      <c r="H1823" s="8" t="n">
        <v>2723.2</v>
      </c>
      <c r="I1823" s="0" t="n">
        <v>1</v>
      </c>
      <c r="J1823" s="7" t="n">
        <f aca="false">IFERROR(F1823/G1823,"")</f>
        <v>182.736735700197</v>
      </c>
      <c r="K1823" s="7" t="n">
        <f aca="false">IFERROR(F1823/H1823,"")</f>
        <v>136.086258813161</v>
      </c>
      <c r="L1823" s="13" t="n">
        <f aca="false">L1822+F1823/$F$2*100</f>
        <v>70.3286495360046</v>
      </c>
    </row>
    <row r="1824" customFormat="false" ht="15" hidden="false" customHeight="false" outlineLevel="0" collapsed="false">
      <c r="A1824" s="0" t="s">
        <v>4347</v>
      </c>
      <c r="B1824" s="0" t="s">
        <v>1032</v>
      </c>
      <c r="C1824" s="0" t="s">
        <v>3157</v>
      </c>
      <c r="D1824" s="0" t="s">
        <v>57</v>
      </c>
      <c r="E1824" s="0" t="s">
        <v>116</v>
      </c>
      <c r="F1824" s="7" t="n">
        <v>370588.63</v>
      </c>
      <c r="G1824" s="6" t="n">
        <v>6141</v>
      </c>
      <c r="H1824" s="8" t="n">
        <v>15299.8</v>
      </c>
      <c r="I1824" s="0" t="n">
        <v>1</v>
      </c>
      <c r="J1824" s="7" t="n">
        <f aca="false">IFERROR(F1824/G1824,"")</f>
        <v>60.3466259566846</v>
      </c>
      <c r="K1824" s="7" t="n">
        <f aca="false">IFERROR(F1824/H1824,"")</f>
        <v>24.2217957097478</v>
      </c>
      <c r="L1824" s="13" t="n">
        <f aca="false">L1823+F1824/$F$2*100</f>
        <v>70.3421872408213</v>
      </c>
    </row>
    <row r="1825" customFormat="false" ht="15" hidden="false" customHeight="false" outlineLevel="0" collapsed="false">
      <c r="A1825" s="0" t="s">
        <v>4348</v>
      </c>
      <c r="B1825" s="0" t="s">
        <v>4349</v>
      </c>
      <c r="C1825" s="0" t="s">
        <v>1672</v>
      </c>
      <c r="D1825" s="0" t="s">
        <v>101</v>
      </c>
      <c r="E1825" s="0" t="s">
        <v>269</v>
      </c>
      <c r="F1825" s="7" t="n">
        <v>370552.75</v>
      </c>
      <c r="G1825" s="6" t="n">
        <v>1377</v>
      </c>
      <c r="H1825" s="8" t="n">
        <v>1563.5</v>
      </c>
      <c r="I1825" s="0" t="n">
        <v>1</v>
      </c>
      <c r="J1825" s="7" t="n">
        <f aca="false">IFERROR(F1825/G1825,"")</f>
        <v>269.101488743646</v>
      </c>
      <c r="K1825" s="7" t="n">
        <f aca="false">IFERROR(F1825/H1825,"")</f>
        <v>237.002078669651</v>
      </c>
      <c r="L1825" s="13" t="n">
        <f aca="false">L1824+F1825/$F$2*100</f>
        <v>70.3557236349318</v>
      </c>
    </row>
    <row r="1826" customFormat="false" ht="15" hidden="false" customHeight="false" outlineLevel="0" collapsed="false">
      <c r="A1826" s="0" t="s">
        <v>4350</v>
      </c>
      <c r="B1826" s="0" t="s">
        <v>949</v>
      </c>
      <c r="C1826" s="0" t="s">
        <v>2103</v>
      </c>
      <c r="D1826" s="0" t="s">
        <v>57</v>
      </c>
      <c r="E1826" s="0" t="s">
        <v>116</v>
      </c>
      <c r="F1826" s="7" t="n">
        <v>370548.95</v>
      </c>
      <c r="G1826" s="6" t="n">
        <v>3569</v>
      </c>
      <c r="H1826" s="8" t="n">
        <v>7924.2</v>
      </c>
      <c r="I1826" s="0" t="n">
        <v>1</v>
      </c>
      <c r="J1826" s="7" t="n">
        <f aca="false">IFERROR(F1826/G1826,"")</f>
        <v>103.824306528439</v>
      </c>
      <c r="K1826" s="7" t="n">
        <f aca="false">IFERROR(F1826/H1826,"")</f>
        <v>46.761685722218</v>
      </c>
      <c r="L1826" s="13" t="n">
        <f aca="false">L1825+F1826/$F$2*100</f>
        <v>70.3692598902272</v>
      </c>
    </row>
    <row r="1827" customFormat="false" ht="15" hidden="false" customHeight="false" outlineLevel="0" collapsed="false">
      <c r="A1827" s="0" t="s">
        <v>4351</v>
      </c>
      <c r="B1827" s="0" t="s">
        <v>4352</v>
      </c>
      <c r="C1827" s="0" t="s">
        <v>111</v>
      </c>
      <c r="D1827" s="0" t="s">
        <v>2503</v>
      </c>
      <c r="E1827" s="0" t="s">
        <v>269</v>
      </c>
      <c r="F1827" s="7" t="n">
        <v>370238.56</v>
      </c>
      <c r="G1827" s="6" t="n">
        <v>3587</v>
      </c>
      <c r="H1827" s="8" t="n">
        <v>3592.6</v>
      </c>
      <c r="I1827" s="0" t="n">
        <v>1</v>
      </c>
      <c r="J1827" s="7" t="n">
        <f aca="false">IFERROR(F1827/G1827,"")</f>
        <v>103.216771675495</v>
      </c>
      <c r="K1827" s="7" t="n">
        <f aca="false">IFERROR(F1827/H1827,"")</f>
        <v>103.055881534265</v>
      </c>
      <c r="L1827" s="13" t="n">
        <f aca="false">L1826+F1827/$F$2*100</f>
        <v>70.3827848068903</v>
      </c>
    </row>
    <row r="1828" customFormat="false" ht="15" hidden="false" customHeight="false" outlineLevel="0" collapsed="false">
      <c r="A1828" s="0" t="s">
        <v>4353</v>
      </c>
      <c r="B1828" s="0" t="s">
        <v>4354</v>
      </c>
      <c r="C1828" s="0" t="s">
        <v>1259</v>
      </c>
      <c r="D1828" s="0" t="s">
        <v>2970</v>
      </c>
      <c r="E1828" s="0" t="s">
        <v>269</v>
      </c>
      <c r="F1828" s="7" t="n">
        <v>369816.76</v>
      </c>
      <c r="G1828" s="6" t="n">
        <v>4962</v>
      </c>
      <c r="H1828" s="8" t="n">
        <v>10486.5</v>
      </c>
      <c r="I1828" s="0" t="n">
        <v>1</v>
      </c>
      <c r="J1828" s="7" t="n">
        <f aca="false">IFERROR(F1828/G1828,"")</f>
        <v>74.5297783151955</v>
      </c>
      <c r="K1828" s="7" t="n">
        <f aca="false">IFERROR(F1828/H1828,"")</f>
        <v>35.2659857912554</v>
      </c>
      <c r="L1828" s="13" t="n">
        <f aca="false">L1827+F1828/$F$2*100</f>
        <v>70.3962943150832</v>
      </c>
    </row>
    <row r="1829" customFormat="false" ht="15" hidden="false" customHeight="false" outlineLevel="0" collapsed="false">
      <c r="A1829" s="0" t="s">
        <v>4355</v>
      </c>
      <c r="B1829" s="0" t="s">
        <v>4356</v>
      </c>
      <c r="C1829" s="0" t="s">
        <v>424</v>
      </c>
      <c r="D1829" s="0" t="s">
        <v>260</v>
      </c>
      <c r="E1829" s="0" t="s">
        <v>168</v>
      </c>
      <c r="F1829" s="7" t="n">
        <v>369674.48</v>
      </c>
      <c r="G1829" s="6" t="n">
        <v>71</v>
      </c>
      <c r="H1829" s="8" t="n">
        <v>139</v>
      </c>
      <c r="I1829" s="0" t="n">
        <v>1</v>
      </c>
      <c r="J1829" s="7" t="n">
        <f aca="false">IFERROR(F1829/G1829,"")</f>
        <v>5206.68281690141</v>
      </c>
      <c r="K1829" s="7" t="n">
        <f aca="false">IFERROR(F1829/H1829,"")</f>
        <v>2659.52863309353</v>
      </c>
      <c r="L1829" s="13" t="n">
        <f aca="false">L1828+F1829/$F$2*100</f>
        <v>70.4097986257484</v>
      </c>
    </row>
    <row r="1830" customFormat="false" ht="15" hidden="false" customHeight="false" outlineLevel="0" collapsed="false">
      <c r="A1830" s="0" t="s">
        <v>4357</v>
      </c>
      <c r="B1830" s="0" t="s">
        <v>4358</v>
      </c>
      <c r="C1830" s="0" t="s">
        <v>938</v>
      </c>
      <c r="D1830" s="0" t="s">
        <v>164</v>
      </c>
      <c r="E1830" s="0" t="s">
        <v>509</v>
      </c>
      <c r="F1830" s="7" t="n">
        <v>369556.94</v>
      </c>
      <c r="G1830" s="6" t="n">
        <v>239</v>
      </c>
      <c r="H1830" s="8" t="n">
        <v>469.7</v>
      </c>
      <c r="I1830" s="0" t="n">
        <v>1</v>
      </c>
      <c r="J1830" s="7" t="n">
        <f aca="false">IFERROR(F1830/G1830,"")</f>
        <v>1546.26334728033</v>
      </c>
      <c r="K1830" s="7" t="n">
        <f aca="false">IFERROR(F1830/H1830,"")</f>
        <v>786.793570364062</v>
      </c>
      <c r="L1830" s="13" t="n">
        <f aca="false">L1829+F1830/$F$2*100</f>
        <v>70.423298642645</v>
      </c>
    </row>
    <row r="1831" customFormat="false" ht="15" hidden="false" customHeight="false" outlineLevel="0" collapsed="false">
      <c r="A1831" s="0" t="s">
        <v>4359</v>
      </c>
      <c r="B1831" s="0" t="s">
        <v>4360</v>
      </c>
      <c r="C1831" s="0" t="s">
        <v>4361</v>
      </c>
      <c r="D1831" s="0" t="s">
        <v>2312</v>
      </c>
      <c r="E1831" s="0" t="s">
        <v>269</v>
      </c>
      <c r="F1831" s="7" t="n">
        <v>369529.66</v>
      </c>
      <c r="G1831" s="6" t="n">
        <v>3796</v>
      </c>
      <c r="H1831" s="8" t="n">
        <v>7852</v>
      </c>
      <c r="I1831" s="0" t="n">
        <v>1</v>
      </c>
      <c r="J1831" s="7" t="n">
        <f aca="false">IFERROR(F1831/G1831,"")</f>
        <v>97.3471180189673</v>
      </c>
      <c r="K1831" s="7" t="n">
        <f aca="false">IFERROR(F1831/H1831,"")</f>
        <v>47.061851757514</v>
      </c>
      <c r="L1831" s="13" t="n">
        <f aca="false">L1830+F1831/$F$2*100</f>
        <v>70.4367976629957</v>
      </c>
    </row>
    <row r="1832" customFormat="false" ht="15" hidden="false" customHeight="false" outlineLevel="0" collapsed="false">
      <c r="A1832" s="0" t="s">
        <v>4362</v>
      </c>
      <c r="B1832" s="0" t="s">
        <v>4363</v>
      </c>
      <c r="C1832" s="0" t="s">
        <v>119</v>
      </c>
      <c r="D1832" s="0" t="s">
        <v>251</v>
      </c>
      <c r="E1832" s="0" t="s">
        <v>427</v>
      </c>
      <c r="F1832" s="7" t="n">
        <v>369233.42</v>
      </c>
      <c r="G1832" s="6" t="n">
        <v>799</v>
      </c>
      <c r="H1832" s="8" t="n">
        <v>1633</v>
      </c>
      <c r="I1832" s="0" t="n">
        <v>1</v>
      </c>
      <c r="J1832" s="7" t="n">
        <f aca="false">IFERROR(F1832/G1832,"")</f>
        <v>462.11942428035</v>
      </c>
      <c r="K1832" s="7" t="n">
        <f aca="false">IFERROR(F1832/H1832,"")</f>
        <v>226.107421922841</v>
      </c>
      <c r="L1832" s="13" t="n">
        <f aca="false">L1831+F1832/$F$2*100</f>
        <v>70.4502858616176</v>
      </c>
    </row>
    <row r="1833" customFormat="false" ht="15" hidden="false" customHeight="false" outlineLevel="0" collapsed="false">
      <c r="A1833" s="0" t="s">
        <v>4364</v>
      </c>
      <c r="B1833" s="0" t="s">
        <v>4365</v>
      </c>
      <c r="C1833" s="0" t="s">
        <v>4366</v>
      </c>
      <c r="D1833" s="0" t="s">
        <v>148</v>
      </c>
      <c r="E1833" s="0" t="s">
        <v>269</v>
      </c>
      <c r="F1833" s="7" t="n">
        <v>368790.86</v>
      </c>
      <c r="G1833" s="6" t="n">
        <v>5135</v>
      </c>
      <c r="H1833" s="8" t="n">
        <v>6722.5</v>
      </c>
      <c r="I1833" s="0" t="n">
        <v>1</v>
      </c>
      <c r="J1833" s="7" t="n">
        <f aca="false">IFERROR(F1833/G1833,"")</f>
        <v>71.8190574488802</v>
      </c>
      <c r="K1833" s="7" t="n">
        <f aca="false">IFERROR(F1833/H1833,"")</f>
        <v>54.8591833395314</v>
      </c>
      <c r="L1833" s="13" t="n">
        <f aca="false">L1832+F1833/$F$2*100</f>
        <v>70.4637578934006</v>
      </c>
    </row>
    <row r="1834" customFormat="false" ht="15" hidden="false" customHeight="false" outlineLevel="0" collapsed="false">
      <c r="A1834" s="0" t="s">
        <v>4367</v>
      </c>
      <c r="B1834" s="0" t="s">
        <v>4368</v>
      </c>
      <c r="C1834" s="0" t="s">
        <v>1208</v>
      </c>
      <c r="D1834" s="0" t="s">
        <v>876</v>
      </c>
      <c r="E1834" s="0" t="s">
        <v>221</v>
      </c>
      <c r="F1834" s="7" t="n">
        <v>368736.42</v>
      </c>
      <c r="G1834" s="6" t="n">
        <v>76</v>
      </c>
      <c r="H1834" s="8" t="n">
        <v>91.4</v>
      </c>
      <c r="I1834" s="0" t="n">
        <v>1</v>
      </c>
      <c r="J1834" s="7" t="n">
        <f aca="false">IFERROR(F1834/G1834,"")</f>
        <v>4851.795</v>
      </c>
      <c r="K1834" s="7" t="n">
        <f aca="false">IFERROR(F1834/H1834,"")</f>
        <v>4034.31531728665</v>
      </c>
      <c r="L1834" s="13" t="n">
        <f aca="false">L1833+F1834/$F$2*100</f>
        <v>70.4772279364754</v>
      </c>
    </row>
    <row r="1835" customFormat="false" ht="15" hidden="false" customHeight="false" outlineLevel="0" collapsed="false">
      <c r="A1835" s="0" t="s">
        <v>4369</v>
      </c>
      <c r="B1835" s="0" t="s">
        <v>4370</v>
      </c>
      <c r="C1835" s="0" t="s">
        <v>377</v>
      </c>
      <c r="D1835" s="0" t="s">
        <v>1140</v>
      </c>
      <c r="E1835" s="0" t="s">
        <v>149</v>
      </c>
      <c r="F1835" s="7" t="n">
        <v>368702.88</v>
      </c>
      <c r="G1835" s="6" t="n">
        <v>1208</v>
      </c>
      <c r="H1835" s="8" t="n">
        <v>2244.5</v>
      </c>
      <c r="I1835" s="0" t="n">
        <v>1</v>
      </c>
      <c r="J1835" s="7" t="n">
        <f aca="false">IFERROR(F1835/G1835,"")</f>
        <v>305.21761589404</v>
      </c>
      <c r="K1835" s="7" t="n">
        <f aca="false">IFERROR(F1835/H1835,"")</f>
        <v>164.269494319448</v>
      </c>
      <c r="L1835" s="13" t="n">
        <f aca="false">L1834+F1835/$F$2*100</f>
        <v>70.4906967543248</v>
      </c>
    </row>
    <row r="1836" customFormat="false" ht="15" hidden="false" customHeight="false" outlineLevel="0" collapsed="false">
      <c r="A1836" s="0" t="s">
        <v>4371</v>
      </c>
      <c r="B1836" s="0" t="s">
        <v>4372</v>
      </c>
      <c r="C1836" s="0" t="s">
        <v>4373</v>
      </c>
      <c r="D1836" s="0" t="s">
        <v>101</v>
      </c>
      <c r="E1836" s="0" t="s">
        <v>81</v>
      </c>
      <c r="F1836" s="7" t="n">
        <v>368557.13</v>
      </c>
      <c r="G1836" s="6" t="n">
        <v>5031</v>
      </c>
      <c r="H1836" s="8" t="n">
        <v>10479.7</v>
      </c>
      <c r="I1836" s="0" t="n">
        <v>1</v>
      </c>
      <c r="J1836" s="7" t="n">
        <f aca="false">IFERROR(F1836/G1836,"")</f>
        <v>73.2572311667661</v>
      </c>
      <c r="K1836" s="7" t="n">
        <f aca="false">IFERROR(F1836/H1836,"")</f>
        <v>35.1686718131244</v>
      </c>
      <c r="L1836" s="13" t="n">
        <f aca="false">L1835+F1836/$F$2*100</f>
        <v>70.5041602478865</v>
      </c>
    </row>
    <row r="1837" customFormat="false" ht="15" hidden="false" customHeight="false" outlineLevel="0" collapsed="false">
      <c r="A1837" s="0" t="s">
        <v>4374</v>
      </c>
      <c r="B1837" s="0" t="s">
        <v>4375</v>
      </c>
      <c r="C1837" s="0" t="s">
        <v>3523</v>
      </c>
      <c r="D1837" s="0" t="s">
        <v>52</v>
      </c>
      <c r="E1837" s="0" t="s">
        <v>112</v>
      </c>
      <c r="F1837" s="7" t="n">
        <v>368393.8</v>
      </c>
      <c r="G1837" s="6" t="n">
        <v>1381</v>
      </c>
      <c r="H1837" s="8" t="n">
        <v>3153.1</v>
      </c>
      <c r="I1837" s="0" t="n">
        <v>1</v>
      </c>
      <c r="J1837" s="7" t="n">
        <f aca="false">IFERROR(F1837/G1837,"")</f>
        <v>266.758725561188</v>
      </c>
      <c r="K1837" s="7" t="n">
        <f aca="false">IFERROR(F1837/H1837,"")</f>
        <v>116.835431797279</v>
      </c>
      <c r="L1837" s="13" t="n">
        <f aca="false">L1836+F1837/$F$2*100</f>
        <v>70.5176177749583</v>
      </c>
    </row>
    <row r="1838" customFormat="false" ht="15" hidden="false" customHeight="false" outlineLevel="0" collapsed="false">
      <c r="A1838" s="0" t="s">
        <v>4376</v>
      </c>
      <c r="B1838" s="0" t="s">
        <v>4377</v>
      </c>
      <c r="C1838" s="0" t="s">
        <v>2618</v>
      </c>
      <c r="D1838" s="0" t="s">
        <v>2704</v>
      </c>
      <c r="E1838" s="0" t="s">
        <v>112</v>
      </c>
      <c r="F1838" s="7" t="n">
        <v>368244.43</v>
      </c>
      <c r="G1838" s="6" t="n">
        <v>3792</v>
      </c>
      <c r="H1838" s="8" t="n">
        <v>6977.6</v>
      </c>
      <c r="I1838" s="0" t="n">
        <v>1</v>
      </c>
      <c r="J1838" s="7" t="n">
        <f aca="false">IFERROR(F1838/G1838,"")</f>
        <v>97.1108728902954</v>
      </c>
      <c r="K1838" s="7" t="n">
        <f aca="false">IFERROR(F1838/H1838,"")</f>
        <v>52.7752278720477</v>
      </c>
      <c r="L1838" s="13" t="n">
        <f aca="false">L1837+F1838/$F$2*100</f>
        <v>70.5310698455028</v>
      </c>
    </row>
    <row r="1839" customFormat="false" ht="15" hidden="false" customHeight="false" outlineLevel="0" collapsed="false">
      <c r="A1839" s="0" t="s">
        <v>4378</v>
      </c>
      <c r="B1839" s="0" t="s">
        <v>1304</v>
      </c>
      <c r="C1839" s="0" t="s">
        <v>70</v>
      </c>
      <c r="D1839" s="0" t="s">
        <v>123</v>
      </c>
      <c r="E1839" s="0" t="s">
        <v>90</v>
      </c>
      <c r="F1839" s="7" t="n">
        <v>367962.58</v>
      </c>
      <c r="G1839" s="6" t="n">
        <v>1882</v>
      </c>
      <c r="H1839" s="8" t="n">
        <v>5137.3</v>
      </c>
      <c r="I1839" s="0" t="n">
        <v>1</v>
      </c>
      <c r="J1839" s="7" t="n">
        <f aca="false">IFERROR(F1839/G1839,"")</f>
        <v>195.516780021254</v>
      </c>
      <c r="K1839" s="7" t="n">
        <f aca="false">IFERROR(F1839/H1839,"")</f>
        <v>71.6256749654488</v>
      </c>
      <c r="L1839" s="13" t="n">
        <f aca="false">L1838+F1839/$F$2*100</f>
        <v>70.5445116199891</v>
      </c>
    </row>
    <row r="1840" customFormat="false" ht="15" hidden="false" customHeight="false" outlineLevel="0" collapsed="false">
      <c r="A1840" s="0" t="s">
        <v>4379</v>
      </c>
      <c r="B1840" s="0" t="s">
        <v>4380</v>
      </c>
      <c r="C1840" s="0" t="s">
        <v>271</v>
      </c>
      <c r="D1840" s="0" t="s">
        <v>52</v>
      </c>
      <c r="E1840" s="0" t="s">
        <v>509</v>
      </c>
      <c r="F1840" s="7" t="n">
        <v>367667.62</v>
      </c>
      <c r="G1840" s="6" t="n">
        <v>111</v>
      </c>
      <c r="H1840" s="8" t="n">
        <v>207.5</v>
      </c>
      <c r="I1840" s="0" t="n">
        <v>1</v>
      </c>
      <c r="J1840" s="7" t="n">
        <f aca="false">IFERROR(F1840/G1840,"")</f>
        <v>3312.3209009009</v>
      </c>
      <c r="K1840" s="7" t="n">
        <f aca="false">IFERROR(F1840/H1840,"")</f>
        <v>1771.89214457831</v>
      </c>
      <c r="L1840" s="13" t="n">
        <f aca="false">L1839+F1840/$F$2*100</f>
        <v>70.5579426195053</v>
      </c>
    </row>
    <row r="1841" customFormat="false" ht="15" hidden="false" customHeight="false" outlineLevel="0" collapsed="false">
      <c r="A1841" s="0" t="s">
        <v>4381</v>
      </c>
      <c r="B1841" s="0" t="s">
        <v>4382</v>
      </c>
      <c r="C1841" s="0" t="s">
        <v>852</v>
      </c>
      <c r="D1841" s="0" t="s">
        <v>101</v>
      </c>
      <c r="E1841" s="0" t="s">
        <v>427</v>
      </c>
      <c r="F1841" s="7" t="n">
        <v>367598.35</v>
      </c>
      <c r="G1841" s="6" t="n">
        <v>1070</v>
      </c>
      <c r="H1841" s="8" t="n">
        <v>1614.9</v>
      </c>
      <c r="I1841" s="0" t="n">
        <v>1</v>
      </c>
      <c r="J1841" s="7" t="n">
        <f aca="false">IFERROR(F1841/G1841,"")</f>
        <v>343.549859813084</v>
      </c>
      <c r="K1841" s="7" t="n">
        <f aca="false">IFERROR(F1841/H1841,"")</f>
        <v>227.629172084959</v>
      </c>
      <c r="L1841" s="13" t="n">
        <f aca="false">L1840+F1841/$F$2*100</f>
        <v>70.5713710885693</v>
      </c>
    </row>
    <row r="1842" customFormat="false" ht="15" hidden="false" customHeight="false" outlineLevel="0" collapsed="false">
      <c r="A1842" s="0" t="s">
        <v>4383</v>
      </c>
      <c r="B1842" s="0" t="s">
        <v>4384</v>
      </c>
      <c r="C1842" s="0" t="s">
        <v>348</v>
      </c>
      <c r="D1842" s="0" t="s">
        <v>251</v>
      </c>
      <c r="E1842" s="0" t="s">
        <v>427</v>
      </c>
      <c r="F1842" s="7" t="n">
        <v>367482.78</v>
      </c>
      <c r="G1842" s="6" t="n">
        <v>677</v>
      </c>
      <c r="H1842" s="8" t="n">
        <v>1173.3</v>
      </c>
      <c r="I1842" s="0" t="n">
        <v>1</v>
      </c>
      <c r="J1842" s="7" t="n">
        <f aca="false">IFERROR(F1842/G1842,"")</f>
        <v>542.810605612999</v>
      </c>
      <c r="K1842" s="7" t="n">
        <f aca="false">IFERROR(F1842/H1842,"")</f>
        <v>313.204448990028</v>
      </c>
      <c r="L1842" s="13" t="n">
        <f aca="false">L1841+F1842/$F$2*100</f>
        <v>70.5847953358293</v>
      </c>
    </row>
    <row r="1843" customFormat="false" ht="15" hidden="false" customHeight="false" outlineLevel="0" collapsed="false">
      <c r="A1843" s="0" t="s">
        <v>4385</v>
      </c>
      <c r="B1843" s="0" t="s">
        <v>1877</v>
      </c>
      <c r="C1843" s="0" t="s">
        <v>1305</v>
      </c>
      <c r="D1843" s="0" t="s">
        <v>4108</v>
      </c>
      <c r="E1843" s="0" t="s">
        <v>81</v>
      </c>
      <c r="F1843" s="7" t="n">
        <v>367465.97</v>
      </c>
      <c r="G1843" s="6" t="n">
        <v>3866</v>
      </c>
      <c r="H1843" s="8" t="n">
        <v>9846.2</v>
      </c>
      <c r="I1843" s="0" t="n">
        <v>1</v>
      </c>
      <c r="J1843" s="7" t="n">
        <f aca="false">IFERROR(F1843/G1843,"")</f>
        <v>95.0506906363166</v>
      </c>
      <c r="K1843" s="7" t="n">
        <f aca="false">IFERROR(F1843/H1843,"")</f>
        <v>37.3205876378704</v>
      </c>
      <c r="L1843" s="13" t="n">
        <f aca="false">L1842+F1843/$F$2*100</f>
        <v>70.5982189690154</v>
      </c>
    </row>
    <row r="1844" customFormat="false" ht="15" hidden="false" customHeight="false" outlineLevel="0" collapsed="false">
      <c r="A1844" s="0" t="s">
        <v>4386</v>
      </c>
      <c r="B1844" s="0" t="s">
        <v>4387</v>
      </c>
      <c r="C1844" s="0" t="s">
        <v>4388</v>
      </c>
      <c r="D1844" s="0" t="s">
        <v>52</v>
      </c>
      <c r="E1844" s="0" t="s">
        <v>116</v>
      </c>
      <c r="F1844" s="7" t="n">
        <v>367431.4</v>
      </c>
      <c r="G1844" s="6" t="n">
        <v>4256</v>
      </c>
      <c r="H1844" s="8" t="n">
        <v>11149.7</v>
      </c>
      <c r="I1844" s="0" t="n">
        <v>1</v>
      </c>
      <c r="J1844" s="7" t="n">
        <f aca="false">IFERROR(F1844/G1844,"")</f>
        <v>86.3325657894737</v>
      </c>
      <c r="K1844" s="7" t="n">
        <f aca="false">IFERROR(F1844/H1844,"")</f>
        <v>32.9543754540481</v>
      </c>
      <c r="L1844" s="13" t="n">
        <f aca="false">L1843+F1844/$F$2*100</f>
        <v>70.6116413393499</v>
      </c>
    </row>
    <row r="1845" customFormat="false" ht="15" hidden="false" customHeight="false" outlineLevel="0" collapsed="false">
      <c r="A1845" s="0" t="s">
        <v>4389</v>
      </c>
      <c r="B1845" s="0" t="s">
        <v>4390</v>
      </c>
      <c r="C1845" s="0" t="s">
        <v>2447</v>
      </c>
      <c r="D1845" s="0" t="s">
        <v>57</v>
      </c>
      <c r="E1845" s="0" t="s">
        <v>168</v>
      </c>
      <c r="F1845" s="7" t="n">
        <v>367341.52</v>
      </c>
      <c r="G1845" s="6" t="n">
        <v>429</v>
      </c>
      <c r="H1845" s="8" t="n">
        <v>441</v>
      </c>
      <c r="I1845" s="0" t="n">
        <v>1</v>
      </c>
      <c r="J1845" s="7" t="n">
        <f aca="false">IFERROR(F1845/G1845,"")</f>
        <v>856.27393939394</v>
      </c>
      <c r="K1845" s="7" t="n">
        <f aca="false">IFERROR(F1845/H1845,"")</f>
        <v>832.973968253968</v>
      </c>
      <c r="L1845" s="13" t="n">
        <f aca="false">L1844+F1845/$F$2*100</f>
        <v>70.6250604263432</v>
      </c>
    </row>
    <row r="1846" customFormat="false" ht="15" hidden="false" customHeight="false" outlineLevel="0" collapsed="false">
      <c r="A1846" s="0" t="s">
        <v>4391</v>
      </c>
      <c r="B1846" s="0" t="s">
        <v>285</v>
      </c>
      <c r="C1846" s="0" t="s">
        <v>377</v>
      </c>
      <c r="D1846" s="0" t="s">
        <v>62</v>
      </c>
      <c r="E1846" s="0" t="s">
        <v>90</v>
      </c>
      <c r="F1846" s="7" t="n">
        <v>367254.52</v>
      </c>
      <c r="G1846" s="6" t="n">
        <v>1835</v>
      </c>
      <c r="H1846" s="8" t="n">
        <v>4981.4</v>
      </c>
      <c r="I1846" s="0" t="n">
        <v>1</v>
      </c>
      <c r="J1846" s="7" t="n">
        <f aca="false">IFERROR(F1846/G1846,"")</f>
        <v>200.138702997275</v>
      </c>
      <c r="K1846" s="7" t="n">
        <f aca="false">IFERROR(F1846/H1846,"")</f>
        <v>73.7251616011563</v>
      </c>
      <c r="L1846" s="13" t="n">
        <f aca="false">L1845+F1846/$F$2*100</f>
        <v>70.6384763352025</v>
      </c>
    </row>
    <row r="1847" customFormat="false" ht="15" hidden="false" customHeight="false" outlineLevel="0" collapsed="false">
      <c r="A1847" s="0" t="s">
        <v>4392</v>
      </c>
      <c r="B1847" s="0" t="s">
        <v>1701</v>
      </c>
      <c r="C1847" s="0" t="s">
        <v>156</v>
      </c>
      <c r="D1847" s="0" t="s">
        <v>89</v>
      </c>
      <c r="E1847" s="0" t="s">
        <v>90</v>
      </c>
      <c r="F1847" s="7" t="n">
        <v>367093.68</v>
      </c>
      <c r="G1847" s="6" t="n">
        <v>2783</v>
      </c>
      <c r="H1847" s="8" t="n">
        <v>7796.9</v>
      </c>
      <c r="I1847" s="0" t="n">
        <v>1</v>
      </c>
      <c r="J1847" s="7" t="n">
        <f aca="false">IFERROR(F1847/G1847,"")</f>
        <v>131.905742005031</v>
      </c>
      <c r="K1847" s="7" t="n">
        <f aca="false">IFERROR(F1847/H1847,"")</f>
        <v>47.0820043863587</v>
      </c>
      <c r="L1847" s="13" t="n">
        <f aca="false">L1846+F1847/$F$2*100</f>
        <v>70.6518863685322</v>
      </c>
    </row>
    <row r="1848" customFormat="false" ht="15" hidden="false" customHeight="false" outlineLevel="0" collapsed="false">
      <c r="A1848" s="0" t="s">
        <v>4393</v>
      </c>
      <c r="B1848" s="0" t="s">
        <v>2533</v>
      </c>
      <c r="C1848" s="0" t="s">
        <v>852</v>
      </c>
      <c r="D1848" s="0" t="s">
        <v>123</v>
      </c>
      <c r="E1848" s="0" t="s">
        <v>221</v>
      </c>
      <c r="F1848" s="7" t="n">
        <v>366810.17</v>
      </c>
      <c r="G1848" s="6" t="n">
        <v>2158</v>
      </c>
      <c r="H1848" s="8" t="n">
        <v>4377.8</v>
      </c>
      <c r="I1848" s="0" t="n">
        <v>1</v>
      </c>
      <c r="J1848" s="7" t="n">
        <f aca="false">IFERROR(F1848/G1848,"")</f>
        <v>169.976909175162</v>
      </c>
      <c r="K1848" s="7" t="n">
        <f aca="false">IFERROR(F1848/H1848,"")</f>
        <v>83.7886998035543</v>
      </c>
      <c r="L1848" s="13" t="n">
        <f aca="false">L1847+F1848/$F$2*100</f>
        <v>70.6652860451635</v>
      </c>
    </row>
    <row r="1849" customFormat="false" ht="15" hidden="false" customHeight="false" outlineLevel="0" collapsed="false">
      <c r="A1849" s="0" t="s">
        <v>4394</v>
      </c>
      <c r="B1849" s="0" t="s">
        <v>4395</v>
      </c>
      <c r="C1849" s="0" t="s">
        <v>760</v>
      </c>
      <c r="D1849" s="0" t="s">
        <v>265</v>
      </c>
      <c r="E1849" s="0" t="s">
        <v>81</v>
      </c>
      <c r="F1849" s="7" t="n">
        <v>366781.31</v>
      </c>
      <c r="G1849" s="6" t="n">
        <v>2141</v>
      </c>
      <c r="H1849" s="8" t="n">
        <v>5097.5</v>
      </c>
      <c r="I1849" s="0" t="n">
        <v>1</v>
      </c>
      <c r="J1849" s="7" t="n">
        <f aca="false">IFERROR(F1849/G1849,"")</f>
        <v>171.313082671649</v>
      </c>
      <c r="K1849" s="7" t="n">
        <f aca="false">IFERROR(F1849/H1849,"")</f>
        <v>71.9531750858264</v>
      </c>
      <c r="L1849" s="13" t="n">
        <f aca="false">L1848+F1849/$F$2*100</f>
        <v>70.6786846675311</v>
      </c>
    </row>
    <row r="1850" customFormat="false" ht="15" hidden="false" customHeight="false" outlineLevel="0" collapsed="false">
      <c r="A1850" s="0" t="s">
        <v>4396</v>
      </c>
      <c r="B1850" s="0" t="s">
        <v>4397</v>
      </c>
      <c r="C1850" s="0" t="s">
        <v>537</v>
      </c>
      <c r="D1850" s="0" t="s">
        <v>123</v>
      </c>
      <c r="E1850" s="0" t="s">
        <v>81</v>
      </c>
      <c r="F1850" s="7" t="n">
        <v>366737.45</v>
      </c>
      <c r="G1850" s="6" t="n">
        <v>6864</v>
      </c>
      <c r="H1850" s="8" t="n">
        <v>14731.7</v>
      </c>
      <c r="I1850" s="0" t="n">
        <v>1</v>
      </c>
      <c r="J1850" s="7" t="n">
        <f aca="false">IFERROR(F1850/G1850,"")</f>
        <v>53.4291156759907</v>
      </c>
      <c r="K1850" s="7" t="n">
        <f aca="false">IFERROR(F1850/H1850,"")</f>
        <v>24.8944419177692</v>
      </c>
      <c r="L1850" s="13" t="n">
        <f aca="false">L1849+F1850/$F$2*100</f>
        <v>70.6920816876807</v>
      </c>
    </row>
    <row r="1851" customFormat="false" ht="15" hidden="false" customHeight="false" outlineLevel="0" collapsed="false">
      <c r="A1851" s="0" t="s">
        <v>4398</v>
      </c>
      <c r="B1851" s="0" t="s">
        <v>4399</v>
      </c>
      <c r="C1851" s="0" t="s">
        <v>1149</v>
      </c>
      <c r="D1851" s="0" t="s">
        <v>182</v>
      </c>
      <c r="E1851" s="0" t="s">
        <v>81</v>
      </c>
      <c r="F1851" s="7" t="n">
        <v>366583.88</v>
      </c>
      <c r="G1851" s="6" t="n">
        <v>3889</v>
      </c>
      <c r="H1851" s="8" t="n">
        <v>8675.5</v>
      </c>
      <c r="I1851" s="0" t="n">
        <v>1</v>
      </c>
      <c r="J1851" s="7" t="n">
        <f aca="false">IFERROR(F1851/G1851,"")</f>
        <v>94.2617330933402</v>
      </c>
      <c r="K1851" s="7" t="n">
        <f aca="false">IFERROR(F1851/H1851,"")</f>
        <v>42.2550723301251</v>
      </c>
      <c r="L1851" s="13" t="n">
        <f aca="false">L1850+F1851/$F$2*100</f>
        <v>70.705473097876</v>
      </c>
    </row>
    <row r="1852" customFormat="false" ht="15" hidden="false" customHeight="false" outlineLevel="0" collapsed="false">
      <c r="A1852" s="0" t="s">
        <v>4400</v>
      </c>
      <c r="B1852" s="0" t="s">
        <v>4401</v>
      </c>
      <c r="C1852" s="0" t="s">
        <v>1525</v>
      </c>
      <c r="D1852" s="0" t="s">
        <v>3914</v>
      </c>
      <c r="E1852" s="0" t="s">
        <v>81</v>
      </c>
      <c r="F1852" s="7" t="n">
        <v>365682.37</v>
      </c>
      <c r="G1852" s="6" t="n">
        <v>3061</v>
      </c>
      <c r="H1852" s="8" t="n">
        <v>6641.9</v>
      </c>
      <c r="I1852" s="0" t="n">
        <v>1</v>
      </c>
      <c r="J1852" s="7" t="n">
        <f aca="false">IFERROR(F1852/G1852,"")</f>
        <v>119.465001633453</v>
      </c>
      <c r="K1852" s="7" t="n">
        <f aca="false">IFERROR(F1852/H1852,"")</f>
        <v>55.0568918532348</v>
      </c>
      <c r="L1852" s="13" t="n">
        <f aca="false">L1851+F1852/$F$2*100</f>
        <v>70.7188315756624</v>
      </c>
    </row>
    <row r="1853" customFormat="false" ht="15" hidden="false" customHeight="false" outlineLevel="0" collapsed="false">
      <c r="A1853" s="0" t="s">
        <v>4402</v>
      </c>
      <c r="B1853" s="0" t="s">
        <v>481</v>
      </c>
      <c r="C1853" s="0" t="s">
        <v>4403</v>
      </c>
      <c r="D1853" s="0" t="s">
        <v>52</v>
      </c>
      <c r="E1853" s="0" t="s">
        <v>912</v>
      </c>
      <c r="F1853" s="7" t="n">
        <v>365521.05</v>
      </c>
      <c r="G1853" s="6" t="n">
        <v>2860</v>
      </c>
      <c r="H1853" s="8" t="n">
        <v>6864.5</v>
      </c>
      <c r="I1853" s="0" t="n">
        <v>1</v>
      </c>
      <c r="J1853" s="7" t="n">
        <f aca="false">IFERROR(F1853/G1853,"")</f>
        <v>127.804562937063</v>
      </c>
      <c r="K1853" s="7" t="n">
        <f aca="false">IFERROR(F1853/H1853,"")</f>
        <v>53.2480224342632</v>
      </c>
      <c r="L1853" s="13" t="n">
        <f aca="false">L1852+F1853/$F$2*100</f>
        <v>70.7321841603847</v>
      </c>
    </row>
    <row r="1854" customFormat="false" ht="15" hidden="false" customHeight="false" outlineLevel="0" collapsed="false">
      <c r="A1854" s="0" t="s">
        <v>4404</v>
      </c>
      <c r="B1854" s="0" t="s">
        <v>2098</v>
      </c>
      <c r="C1854" s="0" t="s">
        <v>210</v>
      </c>
      <c r="D1854" s="0" t="s">
        <v>1987</v>
      </c>
      <c r="E1854" s="0" t="s">
        <v>81</v>
      </c>
      <c r="F1854" s="7" t="n">
        <v>365018.85</v>
      </c>
      <c r="G1854" s="6" t="n">
        <v>3908</v>
      </c>
      <c r="H1854" s="8" t="n">
        <v>9029.3</v>
      </c>
      <c r="I1854" s="0" t="n">
        <v>1</v>
      </c>
      <c r="J1854" s="7" t="n">
        <f aca="false">IFERROR(F1854/G1854,"")</f>
        <v>93.4029810644831</v>
      </c>
      <c r="K1854" s="7" t="n">
        <f aca="false">IFERROR(F1854/H1854,"")</f>
        <v>40.4260407783549</v>
      </c>
      <c r="L1854" s="13" t="n">
        <f aca="false">L1853+F1854/$F$2*100</f>
        <v>70.7455183996026</v>
      </c>
    </row>
    <row r="1855" customFormat="false" ht="15" hidden="false" customHeight="false" outlineLevel="0" collapsed="false">
      <c r="A1855" s="0" t="s">
        <v>4405</v>
      </c>
      <c r="B1855" s="0" t="s">
        <v>4406</v>
      </c>
      <c r="C1855" s="0" t="s">
        <v>4407</v>
      </c>
      <c r="D1855" s="0" t="s">
        <v>57</v>
      </c>
      <c r="E1855" s="0" t="s">
        <v>90</v>
      </c>
      <c r="F1855" s="7" t="n">
        <v>364851.37</v>
      </c>
      <c r="G1855" s="6" t="n">
        <v>993</v>
      </c>
      <c r="H1855" s="8" t="n">
        <v>2480.6</v>
      </c>
      <c r="I1855" s="0" t="n">
        <v>1</v>
      </c>
      <c r="J1855" s="7" t="n">
        <f aca="false">IFERROR(F1855/G1855,"")</f>
        <v>367.423333333333</v>
      </c>
      <c r="K1855" s="7" t="n">
        <f aca="false">IFERROR(F1855/H1855,"")</f>
        <v>147.081903571717</v>
      </c>
      <c r="L1855" s="13" t="n">
        <f aca="false">L1854+F1855/$F$2*100</f>
        <v>70.7588465207299</v>
      </c>
    </row>
    <row r="1856" customFormat="false" ht="15" hidden="false" customHeight="false" outlineLevel="0" collapsed="false">
      <c r="A1856" s="0" t="s">
        <v>4408</v>
      </c>
      <c r="B1856" s="0" t="s">
        <v>4409</v>
      </c>
      <c r="C1856" s="0" t="s">
        <v>1461</v>
      </c>
      <c r="D1856" s="0" t="s">
        <v>251</v>
      </c>
      <c r="E1856" s="0" t="s">
        <v>81</v>
      </c>
      <c r="F1856" s="7" t="n">
        <v>364634.01</v>
      </c>
      <c r="G1856" s="6" t="n">
        <v>6157</v>
      </c>
      <c r="H1856" s="8" t="n">
        <v>13329.1</v>
      </c>
      <c r="I1856" s="0" t="n">
        <v>1</v>
      </c>
      <c r="J1856" s="7" t="n">
        <f aca="false">IFERROR(F1856/G1856,"")</f>
        <v>59.2226750040604</v>
      </c>
      <c r="K1856" s="7" t="n">
        <f aca="false">IFERROR(F1856/H1856,"")</f>
        <v>27.3562363550427</v>
      </c>
      <c r="L1856" s="13" t="n">
        <f aca="false">L1855+F1856/$F$2*100</f>
        <v>70.7721667016365</v>
      </c>
    </row>
    <row r="1857" customFormat="false" ht="15" hidden="false" customHeight="false" outlineLevel="0" collapsed="false">
      <c r="A1857" s="0" t="s">
        <v>4410</v>
      </c>
      <c r="B1857" s="0" t="s">
        <v>1923</v>
      </c>
      <c r="C1857" s="0" t="s">
        <v>1525</v>
      </c>
      <c r="D1857" s="0" t="s">
        <v>251</v>
      </c>
      <c r="E1857" s="0" t="s">
        <v>116</v>
      </c>
      <c r="F1857" s="7" t="n">
        <v>364582.33</v>
      </c>
      <c r="G1857" s="6" t="n">
        <v>6314</v>
      </c>
      <c r="H1857" s="8" t="n">
        <v>15735.4</v>
      </c>
      <c r="I1857" s="0" t="n">
        <v>1</v>
      </c>
      <c r="J1857" s="7" t="n">
        <f aca="false">IFERROR(F1857/G1857,"")</f>
        <v>57.7418957871397</v>
      </c>
      <c r="K1857" s="7" t="n">
        <f aca="false">IFERROR(F1857/H1857,"")</f>
        <v>23.1695622608895</v>
      </c>
      <c r="L1857" s="13" t="n">
        <f aca="false">L1856+F1857/$F$2*100</f>
        <v>70.7854849946584</v>
      </c>
    </row>
    <row r="1858" customFormat="false" ht="15" hidden="false" customHeight="false" outlineLevel="0" collapsed="false">
      <c r="A1858" s="0" t="s">
        <v>4411</v>
      </c>
      <c r="B1858" s="0" t="s">
        <v>4412</v>
      </c>
      <c r="C1858" s="0" t="s">
        <v>286</v>
      </c>
      <c r="D1858" s="0" t="s">
        <v>123</v>
      </c>
      <c r="E1858" s="0" t="s">
        <v>269</v>
      </c>
      <c r="F1858" s="7" t="n">
        <v>364404.64</v>
      </c>
      <c r="G1858" s="6" t="n">
        <v>6340</v>
      </c>
      <c r="H1858" s="8" t="n">
        <v>15496</v>
      </c>
      <c r="I1858" s="0" t="n">
        <v>1</v>
      </c>
      <c r="J1858" s="7" t="n">
        <f aca="false">IFERROR(F1858/G1858,"")</f>
        <v>57.4770725552051</v>
      </c>
      <c r="K1858" s="7" t="n">
        <f aca="false">IFERROR(F1858/H1858,"")</f>
        <v>23.516045431079</v>
      </c>
      <c r="L1858" s="13" t="n">
        <f aca="false">L1857+F1858/$F$2*100</f>
        <v>70.7987967966157</v>
      </c>
    </row>
    <row r="1859" customFormat="false" ht="15" hidden="false" customHeight="false" outlineLevel="0" collapsed="false">
      <c r="A1859" s="0" t="s">
        <v>4413</v>
      </c>
      <c r="B1859" s="0" t="s">
        <v>4414</v>
      </c>
      <c r="C1859" s="0" t="s">
        <v>2278</v>
      </c>
      <c r="D1859" s="0" t="s">
        <v>290</v>
      </c>
      <c r="E1859" s="0" t="s">
        <v>81</v>
      </c>
      <c r="F1859" s="7" t="n">
        <v>364338.23</v>
      </c>
      <c r="G1859" s="6" t="n">
        <v>4070</v>
      </c>
      <c r="H1859" s="8" t="n">
        <v>8956.5</v>
      </c>
      <c r="I1859" s="0" t="n">
        <v>1</v>
      </c>
      <c r="J1859" s="7" t="n">
        <f aca="false">IFERROR(F1859/G1859,"")</f>
        <v>89.5179926289926</v>
      </c>
      <c r="K1859" s="7" t="n">
        <f aca="false">IFERROR(F1859/H1859,"")</f>
        <v>40.6786389772791</v>
      </c>
      <c r="L1859" s="13" t="n">
        <f aca="false">L1858+F1859/$F$2*100</f>
        <v>70.8121061725973</v>
      </c>
    </row>
    <row r="1860" customFormat="false" ht="15" hidden="false" customHeight="false" outlineLevel="0" collapsed="false">
      <c r="A1860" s="0" t="s">
        <v>4415</v>
      </c>
      <c r="B1860" s="0" t="s">
        <v>4416</v>
      </c>
      <c r="C1860" s="0" t="s">
        <v>862</v>
      </c>
      <c r="D1860" s="0" t="s">
        <v>57</v>
      </c>
      <c r="E1860" s="0" t="s">
        <v>644</v>
      </c>
      <c r="F1860" s="7" t="n">
        <v>364328.52</v>
      </c>
      <c r="G1860" s="6" t="n">
        <v>406</v>
      </c>
      <c r="H1860" s="8" t="n">
        <v>512.6</v>
      </c>
      <c r="I1860" s="0" t="n">
        <v>1</v>
      </c>
      <c r="J1860" s="7" t="n">
        <f aca="false">IFERROR(F1860/G1860,"")</f>
        <v>897.360886699507</v>
      </c>
      <c r="K1860" s="7" t="n">
        <f aca="false">IFERROR(F1860/H1860,"")</f>
        <v>710.746234880999</v>
      </c>
      <c r="L1860" s="13" t="n">
        <f aca="false">L1859+F1860/$F$2*100</f>
        <v>70.82541519387</v>
      </c>
    </row>
    <row r="1861" customFormat="false" ht="15" hidden="false" customHeight="false" outlineLevel="0" collapsed="false">
      <c r="A1861" s="0" t="s">
        <v>4417</v>
      </c>
      <c r="B1861" s="0" t="s">
        <v>4418</v>
      </c>
      <c r="C1861" s="0" t="s">
        <v>2319</v>
      </c>
      <c r="D1861" s="0" t="s">
        <v>57</v>
      </c>
      <c r="E1861" s="0" t="s">
        <v>116</v>
      </c>
      <c r="F1861" s="7" t="n">
        <v>364257.38</v>
      </c>
      <c r="G1861" s="6" t="n">
        <v>1597</v>
      </c>
      <c r="H1861" s="8" t="n">
        <v>3823.6</v>
      </c>
      <c r="I1861" s="0" t="n">
        <v>1</v>
      </c>
      <c r="J1861" s="7" t="n">
        <f aca="false">IFERROR(F1861/G1861,"")</f>
        <v>228.08852849092</v>
      </c>
      <c r="K1861" s="7" t="n">
        <f aca="false">IFERROR(F1861/H1861,"")</f>
        <v>95.2655560205042</v>
      </c>
      <c r="L1861" s="13" t="n">
        <f aca="false">L1860+F1861/$F$2*100</f>
        <v>70.8387216163789</v>
      </c>
    </row>
    <row r="1862" customFormat="false" ht="15" hidden="false" customHeight="false" outlineLevel="0" collapsed="false">
      <c r="A1862" s="0" t="s">
        <v>4419</v>
      </c>
      <c r="B1862" s="0" t="s">
        <v>4420</v>
      </c>
      <c r="C1862" s="0" t="s">
        <v>1299</v>
      </c>
      <c r="D1862" s="0" t="s">
        <v>52</v>
      </c>
      <c r="E1862" s="0" t="s">
        <v>112</v>
      </c>
      <c r="F1862" s="7" t="n">
        <v>364177.7</v>
      </c>
      <c r="G1862" s="6" t="n">
        <v>2603</v>
      </c>
      <c r="H1862" s="8" t="n">
        <v>5305.5</v>
      </c>
      <c r="I1862" s="0" t="n">
        <v>1</v>
      </c>
      <c r="J1862" s="7" t="n">
        <f aca="false">IFERROR(F1862/G1862,"")</f>
        <v>139.906915097964</v>
      </c>
      <c r="K1862" s="7" t="n">
        <f aca="false">IFERROR(F1862/H1862,"")</f>
        <v>68.6415417962492</v>
      </c>
      <c r="L1862" s="13" t="n">
        <f aca="false">L1861+F1862/$F$2*100</f>
        <v>70.8520251281554</v>
      </c>
    </row>
    <row r="1863" customFormat="false" ht="15" hidden="false" customHeight="false" outlineLevel="0" collapsed="false">
      <c r="A1863" s="0" t="s">
        <v>4421</v>
      </c>
      <c r="B1863" s="0" t="s">
        <v>4422</v>
      </c>
      <c r="C1863" s="0" t="s">
        <v>4423</v>
      </c>
      <c r="D1863" s="0" t="s">
        <v>123</v>
      </c>
      <c r="E1863" s="0" t="s">
        <v>4424</v>
      </c>
      <c r="F1863" s="7" t="n">
        <v>363910.03</v>
      </c>
      <c r="G1863" s="6" t="n">
        <v>2926</v>
      </c>
      <c r="H1863" s="8" t="n">
        <v>3386</v>
      </c>
      <c r="I1863" s="0" t="n">
        <v>1</v>
      </c>
      <c r="J1863" s="7" t="n">
        <f aca="false">IFERROR(F1863/G1863,"")</f>
        <v>124.371165413534</v>
      </c>
      <c r="K1863" s="7" t="n">
        <f aca="false">IFERROR(F1863/H1863,"")</f>
        <v>107.474905493207</v>
      </c>
      <c r="L1863" s="13" t="n">
        <f aca="false">L1862+F1863/$F$2*100</f>
        <v>70.865318861873</v>
      </c>
    </row>
    <row r="1864" customFormat="false" ht="15" hidden="false" customHeight="false" outlineLevel="0" collapsed="false">
      <c r="A1864" s="0" t="s">
        <v>4425</v>
      </c>
      <c r="B1864" s="0" t="s">
        <v>2850</v>
      </c>
      <c r="C1864" s="0" t="s">
        <v>4426</v>
      </c>
      <c r="D1864" s="0" t="s">
        <v>123</v>
      </c>
      <c r="E1864" s="0" t="s">
        <v>112</v>
      </c>
      <c r="F1864" s="7" t="n">
        <v>363908.82</v>
      </c>
      <c r="G1864" s="6" t="n">
        <v>3785</v>
      </c>
      <c r="H1864" s="8" t="n">
        <v>4575</v>
      </c>
      <c r="I1864" s="0" t="n">
        <v>1</v>
      </c>
      <c r="J1864" s="7" t="n">
        <f aca="false">IFERROR(F1864/G1864,"")</f>
        <v>96.144998678996</v>
      </c>
      <c r="K1864" s="7" t="n">
        <f aca="false">IFERROR(F1864/H1864,"")</f>
        <v>79.5429114754098</v>
      </c>
      <c r="L1864" s="13" t="n">
        <f aca="false">L1863+F1864/$F$2*100</f>
        <v>70.8786125513889</v>
      </c>
    </row>
    <row r="1865" customFormat="false" ht="15" hidden="false" customHeight="false" outlineLevel="0" collapsed="false">
      <c r="A1865" s="0" t="s">
        <v>4427</v>
      </c>
      <c r="B1865" s="0" t="s">
        <v>4428</v>
      </c>
      <c r="C1865" s="0" t="s">
        <v>1821</v>
      </c>
      <c r="D1865" s="0" t="s">
        <v>89</v>
      </c>
      <c r="E1865" s="0" t="s">
        <v>81</v>
      </c>
      <c r="F1865" s="7" t="n">
        <v>363823.01</v>
      </c>
      <c r="G1865" s="6" t="n">
        <v>9785</v>
      </c>
      <c r="H1865" s="8" t="n">
        <v>24641.5</v>
      </c>
      <c r="I1865" s="0" t="n">
        <v>1</v>
      </c>
      <c r="J1865" s="7" t="n">
        <f aca="false">IFERROR(F1865/G1865,"")</f>
        <v>37.1817077158917</v>
      </c>
      <c r="K1865" s="7" t="n">
        <f aca="false">IFERROR(F1865/H1865,"")</f>
        <v>14.7646454152548</v>
      </c>
      <c r="L1865" s="13" t="n">
        <f aca="false">L1864+F1865/$F$2*100</f>
        <v>70.8919031062419</v>
      </c>
    </row>
    <row r="1866" customFormat="false" ht="15" hidden="false" customHeight="false" outlineLevel="0" collapsed="false">
      <c r="A1866" s="0" t="s">
        <v>4429</v>
      </c>
      <c r="B1866" s="0" t="s">
        <v>4430</v>
      </c>
      <c r="C1866" s="0" t="s">
        <v>726</v>
      </c>
      <c r="D1866" s="0" t="s">
        <v>123</v>
      </c>
      <c r="E1866" s="0" t="s">
        <v>81</v>
      </c>
      <c r="F1866" s="7" t="n">
        <v>363734.88</v>
      </c>
      <c r="G1866" s="6" t="n">
        <v>7049</v>
      </c>
      <c r="H1866" s="8" t="n">
        <v>16337.3</v>
      </c>
      <c r="I1866" s="0" t="n">
        <v>1</v>
      </c>
      <c r="J1866" s="7" t="n">
        <f aca="false">IFERROR(F1866/G1866,"")</f>
        <v>51.6009192793304</v>
      </c>
      <c r="K1866" s="7" t="n">
        <f aca="false">IFERROR(F1866/H1866,"")</f>
        <v>22.2640754592252</v>
      </c>
      <c r="L1866" s="13" t="n">
        <f aca="false">L1865+F1866/$F$2*100</f>
        <v>70.9051904416818</v>
      </c>
    </row>
    <row r="1867" customFormat="false" ht="15" hidden="false" customHeight="false" outlineLevel="0" collapsed="false">
      <c r="A1867" s="0" t="s">
        <v>4431</v>
      </c>
      <c r="B1867" s="0" t="s">
        <v>4432</v>
      </c>
      <c r="C1867" s="0" t="s">
        <v>4433</v>
      </c>
      <c r="D1867" s="0" t="s">
        <v>52</v>
      </c>
      <c r="E1867" s="0" t="s">
        <v>186</v>
      </c>
      <c r="F1867" s="7" t="n">
        <v>363599.05</v>
      </c>
      <c r="G1867" s="6" t="n">
        <v>783</v>
      </c>
      <c r="H1867" s="8" t="n">
        <v>1223.3</v>
      </c>
      <c r="I1867" s="0" t="n">
        <v>1</v>
      </c>
      <c r="J1867" s="7" t="n">
        <f aca="false">IFERROR(F1867/G1867,"")</f>
        <v>464.366602809706</v>
      </c>
      <c r="K1867" s="7" t="n">
        <f aca="false">IFERROR(F1867/H1867,"")</f>
        <v>297.228030736532</v>
      </c>
      <c r="L1867" s="13" t="n">
        <f aca="false">L1866+F1867/$F$2*100</f>
        <v>70.9184728152142</v>
      </c>
    </row>
    <row r="1868" customFormat="false" ht="15" hidden="false" customHeight="false" outlineLevel="0" collapsed="false">
      <c r="A1868" s="0" t="s">
        <v>4434</v>
      </c>
      <c r="B1868" s="0" t="s">
        <v>4435</v>
      </c>
      <c r="C1868" s="0" t="s">
        <v>3783</v>
      </c>
      <c r="D1868" s="0" t="s">
        <v>251</v>
      </c>
      <c r="E1868" s="0" t="s">
        <v>97</v>
      </c>
      <c r="F1868" s="7" t="n">
        <v>363509.43</v>
      </c>
      <c r="G1868" s="6" t="n">
        <v>1257</v>
      </c>
      <c r="H1868" s="8" t="n">
        <v>3058.3</v>
      </c>
      <c r="I1868" s="0" t="n">
        <v>1</v>
      </c>
      <c r="J1868" s="7" t="n">
        <f aca="false">IFERROR(F1868/G1868,"")</f>
        <v>289.188090692124</v>
      </c>
      <c r="K1868" s="7" t="n">
        <f aca="false">IFERROR(F1868/H1868,"")</f>
        <v>118.859964686264</v>
      </c>
      <c r="L1868" s="13" t="n">
        <f aca="false">L1867+F1868/$F$2*100</f>
        <v>70.9317519149034</v>
      </c>
    </row>
    <row r="1869" customFormat="false" ht="15" hidden="false" customHeight="false" outlineLevel="0" collapsed="false">
      <c r="A1869" s="0" t="s">
        <v>4436</v>
      </c>
      <c r="B1869" s="0" t="s">
        <v>4437</v>
      </c>
      <c r="C1869" s="0" t="s">
        <v>4239</v>
      </c>
      <c r="D1869" s="0" t="s">
        <v>123</v>
      </c>
      <c r="E1869" s="0" t="s">
        <v>81</v>
      </c>
      <c r="F1869" s="7" t="n">
        <v>363489.95</v>
      </c>
      <c r="G1869" s="6" t="n">
        <v>5921</v>
      </c>
      <c r="H1869" s="8" t="n">
        <v>16406.2</v>
      </c>
      <c r="I1869" s="0" t="n">
        <v>1</v>
      </c>
      <c r="J1869" s="7" t="n">
        <f aca="false">IFERROR(F1869/G1869,"")</f>
        <v>61.3899594663064</v>
      </c>
      <c r="K1869" s="7" t="n">
        <f aca="false">IFERROR(F1869/H1869,"")</f>
        <v>22.1556454267289</v>
      </c>
      <c r="L1869" s="13" t="n">
        <f aca="false">L1868+F1869/$F$2*100</f>
        <v>70.9450303029828</v>
      </c>
    </row>
    <row r="1870" customFormat="false" ht="15" hidden="false" customHeight="false" outlineLevel="0" collapsed="false">
      <c r="A1870" s="0" t="s">
        <v>4438</v>
      </c>
      <c r="B1870" s="0" t="s">
        <v>4380</v>
      </c>
      <c r="C1870" s="0" t="s">
        <v>4439</v>
      </c>
      <c r="D1870" s="0" t="s">
        <v>217</v>
      </c>
      <c r="E1870" s="0" t="s">
        <v>90</v>
      </c>
      <c r="F1870" s="7" t="n">
        <v>362913.85</v>
      </c>
      <c r="G1870" s="6" t="n">
        <v>1998</v>
      </c>
      <c r="H1870" s="8" t="n">
        <v>4720.1</v>
      </c>
      <c r="I1870" s="0" t="n">
        <v>1</v>
      </c>
      <c r="J1870" s="7" t="n">
        <f aca="false">IFERROR(F1870/G1870,"")</f>
        <v>181.638563563564</v>
      </c>
      <c r="K1870" s="7" t="n">
        <f aca="false">IFERROR(F1870/H1870,"")</f>
        <v>76.8868985826571</v>
      </c>
      <c r="L1870" s="13" t="n">
        <f aca="false">L1869+F1870/$F$2*100</f>
        <v>70.9582876459704</v>
      </c>
    </row>
    <row r="1871" customFormat="false" ht="15" hidden="false" customHeight="false" outlineLevel="0" collapsed="false">
      <c r="A1871" s="0" t="s">
        <v>4440</v>
      </c>
      <c r="B1871" s="0" t="s">
        <v>4441</v>
      </c>
      <c r="C1871" s="0" t="s">
        <v>2944</v>
      </c>
      <c r="D1871" s="0" t="s">
        <v>123</v>
      </c>
      <c r="E1871" s="0" t="s">
        <v>90</v>
      </c>
      <c r="F1871" s="7" t="n">
        <v>362894.16</v>
      </c>
      <c r="G1871" s="6" t="n">
        <v>2016</v>
      </c>
      <c r="H1871" s="8" t="n">
        <v>5857.6</v>
      </c>
      <c r="I1871" s="0" t="n">
        <v>1</v>
      </c>
      <c r="J1871" s="7" t="n">
        <f aca="false">IFERROR(F1871/G1871,"")</f>
        <v>180.007023809524</v>
      </c>
      <c r="K1871" s="7" t="n">
        <f aca="false">IFERROR(F1871/H1871,"")</f>
        <v>61.952704179186</v>
      </c>
      <c r="L1871" s="13" t="n">
        <f aca="false">L1870+F1871/$F$2*100</f>
        <v>70.9715442696768</v>
      </c>
    </row>
    <row r="1872" customFormat="false" ht="15" hidden="false" customHeight="false" outlineLevel="0" collapsed="false">
      <c r="A1872" s="0" t="s">
        <v>4442</v>
      </c>
      <c r="B1872" s="0" t="s">
        <v>4443</v>
      </c>
      <c r="C1872" s="0" t="s">
        <v>4444</v>
      </c>
      <c r="D1872" s="0" t="s">
        <v>241</v>
      </c>
      <c r="E1872" s="0" t="s">
        <v>557</v>
      </c>
      <c r="F1872" s="7" t="n">
        <v>362832.84</v>
      </c>
      <c r="G1872" s="6" t="n">
        <v>3040</v>
      </c>
      <c r="H1872" s="8" t="n">
        <v>6945.8</v>
      </c>
      <c r="I1872" s="0" t="n">
        <v>1</v>
      </c>
      <c r="J1872" s="7" t="n">
        <f aca="false">IFERROR(F1872/G1872,"")</f>
        <v>119.352907894737</v>
      </c>
      <c r="K1872" s="7" t="n">
        <f aca="false">IFERROR(F1872/H1872,"")</f>
        <v>52.2377321546834</v>
      </c>
      <c r="L1872" s="13" t="n">
        <f aca="false">L1871+F1872/$F$2*100</f>
        <v>70.9847986533468</v>
      </c>
    </row>
    <row r="1873" customFormat="false" ht="15" hidden="false" customHeight="false" outlineLevel="0" collapsed="false">
      <c r="A1873" s="0" t="s">
        <v>4445</v>
      </c>
      <c r="B1873" s="0" t="s">
        <v>4446</v>
      </c>
      <c r="C1873" s="0" t="s">
        <v>819</v>
      </c>
      <c r="D1873" s="0" t="s">
        <v>1140</v>
      </c>
      <c r="E1873" s="0" t="s">
        <v>81</v>
      </c>
      <c r="F1873" s="7" t="n">
        <v>362334.94</v>
      </c>
      <c r="G1873" s="6" t="n">
        <v>3910</v>
      </c>
      <c r="H1873" s="8" t="n">
        <v>9675.1</v>
      </c>
      <c r="I1873" s="0" t="n">
        <v>1</v>
      </c>
      <c r="J1873" s="7" t="n">
        <f aca="false">IFERROR(F1873/G1873,"")</f>
        <v>92.6687826086957</v>
      </c>
      <c r="K1873" s="7" t="n">
        <f aca="false">IFERROR(F1873/H1873,"")</f>
        <v>37.4502527105663</v>
      </c>
      <c r="L1873" s="13" t="n">
        <f aca="false">L1872+F1873/$F$2*100</f>
        <v>70.9980348485925</v>
      </c>
    </row>
    <row r="1874" customFormat="false" ht="15" hidden="false" customHeight="false" outlineLevel="0" collapsed="false">
      <c r="A1874" s="0" t="s">
        <v>4447</v>
      </c>
      <c r="B1874" s="0" t="s">
        <v>4448</v>
      </c>
      <c r="C1874" s="0" t="s">
        <v>216</v>
      </c>
      <c r="D1874" s="0" t="s">
        <v>4449</v>
      </c>
      <c r="E1874" s="0" t="s">
        <v>81</v>
      </c>
      <c r="F1874" s="7" t="n">
        <v>362176.46</v>
      </c>
      <c r="G1874" s="6" t="n">
        <v>6461</v>
      </c>
      <c r="H1874" s="8" t="n">
        <v>15091.9</v>
      </c>
      <c r="I1874" s="0" t="n">
        <v>1</v>
      </c>
      <c r="J1874" s="7" t="n">
        <f aca="false">IFERROR(F1874/G1874,"")</f>
        <v>56.0557901253676</v>
      </c>
      <c r="K1874" s="7" t="n">
        <f aca="false">IFERROR(F1874/H1874,"")</f>
        <v>23.9980691629285</v>
      </c>
      <c r="L1874" s="13" t="n">
        <f aca="false">L1873+F1874/$F$2*100</f>
        <v>71.0112652545201</v>
      </c>
    </row>
    <row r="1875" customFormat="false" ht="15" hidden="false" customHeight="false" outlineLevel="0" collapsed="false">
      <c r="A1875" s="0" t="s">
        <v>4450</v>
      </c>
      <c r="B1875" s="0" t="s">
        <v>711</v>
      </c>
      <c r="C1875" s="0" t="s">
        <v>4451</v>
      </c>
      <c r="D1875" s="0" t="s">
        <v>123</v>
      </c>
      <c r="E1875" s="0" t="s">
        <v>116</v>
      </c>
      <c r="F1875" s="7" t="n">
        <v>362127.53</v>
      </c>
      <c r="G1875" s="6" t="n">
        <v>3109</v>
      </c>
      <c r="H1875" s="8" t="n">
        <v>7256.3</v>
      </c>
      <c r="I1875" s="0" t="n">
        <v>1</v>
      </c>
      <c r="J1875" s="7" t="n">
        <f aca="false">IFERROR(F1875/G1875,"")</f>
        <v>116.477172724349</v>
      </c>
      <c r="K1875" s="7" t="n">
        <f aca="false">IFERROR(F1875/H1875,"")</f>
        <v>49.9052588784918</v>
      </c>
      <c r="L1875" s="13" t="n">
        <f aca="false">L1874+F1875/$F$2*100</f>
        <v>71.0244938730213</v>
      </c>
    </row>
    <row r="1876" customFormat="false" ht="15" hidden="false" customHeight="false" outlineLevel="0" collapsed="false">
      <c r="A1876" s="0" t="s">
        <v>4452</v>
      </c>
      <c r="B1876" s="0" t="s">
        <v>4453</v>
      </c>
      <c r="C1876" s="0" t="s">
        <v>1681</v>
      </c>
      <c r="D1876" s="0" t="s">
        <v>89</v>
      </c>
      <c r="E1876" s="0" t="s">
        <v>81</v>
      </c>
      <c r="F1876" s="7" t="n">
        <v>362093.05</v>
      </c>
      <c r="G1876" s="6" t="n">
        <v>4546</v>
      </c>
      <c r="H1876" s="8" t="n">
        <v>5057</v>
      </c>
      <c r="I1876" s="0" t="n">
        <v>1</v>
      </c>
      <c r="J1876" s="7" t="n">
        <f aca="false">IFERROR(F1876/G1876,"")</f>
        <v>79.6509128904531</v>
      </c>
      <c r="K1876" s="7" t="n">
        <f aca="false">IFERROR(F1876/H1876,"")</f>
        <v>71.6023432865335</v>
      </c>
      <c r="L1876" s="13" t="n">
        <f aca="false">L1875+F1876/$F$2*100</f>
        <v>71.0377212319586</v>
      </c>
    </row>
    <row r="1877" customFormat="false" ht="15" hidden="false" customHeight="false" outlineLevel="0" collapsed="false">
      <c r="A1877" s="0" t="s">
        <v>4454</v>
      </c>
      <c r="B1877" s="0" t="s">
        <v>4455</v>
      </c>
      <c r="C1877" s="0" t="s">
        <v>605</v>
      </c>
      <c r="D1877" s="0" t="s">
        <v>2248</v>
      </c>
      <c r="E1877" s="0" t="s">
        <v>81</v>
      </c>
      <c r="F1877" s="7" t="n">
        <v>361951.29</v>
      </c>
      <c r="G1877" s="6" t="n">
        <v>4405</v>
      </c>
      <c r="H1877" s="8" t="n">
        <v>9658.2</v>
      </c>
      <c r="I1877" s="0" t="n">
        <v>1</v>
      </c>
      <c r="J1877" s="7" t="n">
        <f aca="false">IFERROR(F1877/G1877,"")</f>
        <v>82.168283768445</v>
      </c>
      <c r="K1877" s="7" t="n">
        <f aca="false">IFERROR(F1877/H1877,"")</f>
        <v>37.4760607566627</v>
      </c>
      <c r="L1877" s="13" t="n">
        <f aca="false">L1876+F1877/$F$2*100</f>
        <v>71.050943412364</v>
      </c>
    </row>
    <row r="1878" customFormat="false" ht="15" hidden="false" customHeight="false" outlineLevel="0" collapsed="false">
      <c r="A1878" s="0" t="s">
        <v>4456</v>
      </c>
      <c r="B1878" s="0" t="s">
        <v>4457</v>
      </c>
      <c r="C1878" s="0" t="s">
        <v>70</v>
      </c>
      <c r="D1878" s="0" t="s">
        <v>52</v>
      </c>
      <c r="E1878" s="0" t="s">
        <v>72</v>
      </c>
      <c r="F1878" s="7" t="n">
        <v>361581.38</v>
      </c>
      <c r="G1878" s="6" t="n">
        <v>125</v>
      </c>
      <c r="H1878" s="8" t="n">
        <v>165.4</v>
      </c>
      <c r="I1878" s="0" t="n">
        <v>1</v>
      </c>
      <c r="J1878" s="7" t="n">
        <f aca="false">IFERROR(F1878/G1878,"")</f>
        <v>2892.65104</v>
      </c>
      <c r="K1878" s="7" t="n">
        <f aca="false">IFERROR(F1878/H1878,"")</f>
        <v>2186.10266021765</v>
      </c>
      <c r="L1878" s="13" t="n">
        <f aca="false">L1877+F1878/$F$2*100</f>
        <v>71.0641520798551</v>
      </c>
    </row>
    <row r="1879" customFormat="false" ht="15" hidden="false" customHeight="false" outlineLevel="0" collapsed="false">
      <c r="A1879" s="0" t="s">
        <v>4458</v>
      </c>
      <c r="B1879" s="0" t="s">
        <v>2057</v>
      </c>
      <c r="C1879" s="0" t="s">
        <v>4459</v>
      </c>
      <c r="D1879" s="0" t="s">
        <v>164</v>
      </c>
      <c r="E1879" s="0" t="s">
        <v>112</v>
      </c>
      <c r="F1879" s="7" t="n">
        <v>361386.63</v>
      </c>
      <c r="G1879" s="6" t="n">
        <v>1811</v>
      </c>
      <c r="H1879" s="8" t="n">
        <v>4978.7</v>
      </c>
      <c r="I1879" s="0" t="n">
        <v>1</v>
      </c>
      <c r="J1879" s="7" t="n">
        <f aca="false">IFERROR(F1879/G1879,"")</f>
        <v>199.550872446162</v>
      </c>
      <c r="K1879" s="7" t="n">
        <f aca="false">IFERROR(F1879/H1879,"")</f>
        <v>72.5865446803383</v>
      </c>
      <c r="L1879" s="13" t="n">
        <f aca="false">L1878+F1879/$F$2*100</f>
        <v>71.0773536330751</v>
      </c>
    </row>
    <row r="1880" customFormat="false" ht="15" hidden="false" customHeight="false" outlineLevel="0" collapsed="false">
      <c r="A1880" s="0" t="s">
        <v>4460</v>
      </c>
      <c r="B1880" s="0" t="s">
        <v>4461</v>
      </c>
      <c r="C1880" s="0" t="s">
        <v>371</v>
      </c>
      <c r="D1880" s="0" t="s">
        <v>57</v>
      </c>
      <c r="E1880" s="0" t="s">
        <v>116</v>
      </c>
      <c r="F1880" s="7" t="n">
        <v>361334.47</v>
      </c>
      <c r="G1880" s="6" t="n">
        <v>6831</v>
      </c>
      <c r="H1880" s="8" t="n">
        <v>16529.3</v>
      </c>
      <c r="I1880" s="0" t="n">
        <v>1</v>
      </c>
      <c r="J1880" s="7" t="n">
        <f aca="false">IFERROR(F1880/G1880,"")</f>
        <v>52.8962772654077</v>
      </c>
      <c r="K1880" s="7" t="n">
        <f aca="false">IFERROR(F1880/H1880,"")</f>
        <v>21.8602403005572</v>
      </c>
      <c r="L1880" s="13" t="n">
        <f aca="false">L1879+F1880/$F$2*100</f>
        <v>71.0905532808759</v>
      </c>
    </row>
    <row r="1881" customFormat="false" ht="15" hidden="false" customHeight="false" outlineLevel="0" collapsed="false">
      <c r="A1881" s="0" t="s">
        <v>4462</v>
      </c>
      <c r="B1881" s="0" t="s">
        <v>4463</v>
      </c>
      <c r="C1881" s="0" t="s">
        <v>601</v>
      </c>
      <c r="D1881" s="0" t="s">
        <v>52</v>
      </c>
      <c r="E1881" s="0" t="s">
        <v>269</v>
      </c>
      <c r="F1881" s="7" t="n">
        <v>361215.18</v>
      </c>
      <c r="G1881" s="6" t="n">
        <v>909</v>
      </c>
      <c r="H1881" s="8" t="n">
        <v>2534.3</v>
      </c>
      <c r="I1881" s="0" t="n">
        <v>1</v>
      </c>
      <c r="J1881" s="7" t="n">
        <f aca="false">IFERROR(F1881/G1881,"")</f>
        <v>397.376435643564</v>
      </c>
      <c r="K1881" s="7" t="n">
        <f aca="false">IFERROR(F1881/H1881,"")</f>
        <v>142.530552815373</v>
      </c>
      <c r="L1881" s="13" t="n">
        <f aca="false">L1880+F1881/$F$2*100</f>
        <v>71.1037485709801</v>
      </c>
    </row>
    <row r="1882" customFormat="false" ht="15" hidden="false" customHeight="false" outlineLevel="0" collapsed="false">
      <c r="A1882" s="0" t="s">
        <v>4464</v>
      </c>
      <c r="B1882" s="0" t="s">
        <v>2150</v>
      </c>
      <c r="C1882" s="0" t="s">
        <v>204</v>
      </c>
      <c r="D1882" s="0" t="s">
        <v>123</v>
      </c>
      <c r="E1882" s="0" t="s">
        <v>269</v>
      </c>
      <c r="F1882" s="7" t="n">
        <v>361202.06</v>
      </c>
      <c r="G1882" s="6" t="n">
        <v>4362</v>
      </c>
      <c r="H1882" s="8" t="n">
        <v>9430</v>
      </c>
      <c r="I1882" s="0" t="n">
        <v>1</v>
      </c>
      <c r="J1882" s="7" t="n">
        <f aca="false">IFERROR(F1882/G1882,"")</f>
        <v>82.8065245300321</v>
      </c>
      <c r="K1882" s="7" t="n">
        <f aca="false">IFERROR(F1882/H1882,"")</f>
        <v>38.3035058324496</v>
      </c>
      <c r="L1882" s="13" t="n">
        <f aca="false">L1881+F1882/$F$2*100</f>
        <v>71.116943381807</v>
      </c>
    </row>
    <row r="1883" customFormat="false" ht="15" hidden="false" customHeight="false" outlineLevel="0" collapsed="false">
      <c r="A1883" s="0" t="s">
        <v>4465</v>
      </c>
      <c r="B1883" s="0" t="s">
        <v>4466</v>
      </c>
      <c r="C1883" s="0" t="s">
        <v>137</v>
      </c>
      <c r="D1883" s="0" t="s">
        <v>198</v>
      </c>
      <c r="E1883" s="0" t="s">
        <v>116</v>
      </c>
      <c r="F1883" s="7" t="n">
        <v>361083.27</v>
      </c>
      <c r="G1883" s="6" t="n">
        <v>6375</v>
      </c>
      <c r="H1883" s="8" t="n">
        <v>17985.3</v>
      </c>
      <c r="I1883" s="0" t="n">
        <v>1</v>
      </c>
      <c r="J1883" s="7" t="n">
        <f aca="false">IFERROR(F1883/G1883,"")</f>
        <v>56.6405129411765</v>
      </c>
      <c r="K1883" s="7" t="n">
        <f aca="false">IFERROR(F1883/H1883,"")</f>
        <v>20.076577538323</v>
      </c>
      <c r="L1883" s="13" t="n">
        <f aca="false">L1882+F1883/$F$2*100</f>
        <v>71.1301338532026</v>
      </c>
    </row>
    <row r="1884" customFormat="false" ht="15" hidden="false" customHeight="false" outlineLevel="0" collapsed="false">
      <c r="A1884" s="0" t="s">
        <v>4467</v>
      </c>
      <c r="B1884" s="0" t="s">
        <v>4468</v>
      </c>
      <c r="C1884" s="0" t="s">
        <v>4469</v>
      </c>
      <c r="D1884" s="0" t="s">
        <v>57</v>
      </c>
      <c r="E1884" s="0" t="s">
        <v>116</v>
      </c>
      <c r="F1884" s="7" t="n">
        <v>361073.17</v>
      </c>
      <c r="G1884" s="6" t="n">
        <v>7787</v>
      </c>
      <c r="H1884" s="8" t="n">
        <v>19960.4</v>
      </c>
      <c r="I1884" s="0" t="n">
        <v>1</v>
      </c>
      <c r="J1884" s="7" t="n">
        <f aca="false">IFERROR(F1884/G1884,"")</f>
        <v>46.3687132400154</v>
      </c>
      <c r="K1884" s="7" t="n">
        <f aca="false">IFERROR(F1884/H1884,"")</f>
        <v>18.0894756618104</v>
      </c>
      <c r="L1884" s="13" t="n">
        <f aca="false">L1883+F1884/$F$2*100</f>
        <v>71.1433239556423</v>
      </c>
    </row>
    <row r="1885" customFormat="false" ht="15" hidden="false" customHeight="false" outlineLevel="0" collapsed="false">
      <c r="A1885" s="0" t="s">
        <v>4470</v>
      </c>
      <c r="B1885" s="0" t="s">
        <v>4471</v>
      </c>
      <c r="C1885" s="0" t="s">
        <v>317</v>
      </c>
      <c r="D1885" s="0" t="s">
        <v>4472</v>
      </c>
      <c r="E1885" s="0" t="s">
        <v>557</v>
      </c>
      <c r="F1885" s="7" t="n">
        <v>360850.32</v>
      </c>
      <c r="G1885" s="6" t="n">
        <v>4090</v>
      </c>
      <c r="H1885" s="8" t="n">
        <v>7629.3</v>
      </c>
      <c r="I1885" s="0" t="n">
        <v>1</v>
      </c>
      <c r="J1885" s="7" t="n">
        <f aca="false">IFERROR(F1885/G1885,"")</f>
        <v>88.2274621026895</v>
      </c>
      <c r="K1885" s="7" t="n">
        <f aca="false">IFERROR(F1885/H1885,"")</f>
        <v>47.2979591836735</v>
      </c>
      <c r="L1885" s="13" t="n">
        <f aca="false">L1884+F1885/$F$2*100</f>
        <v>71.1565059173101</v>
      </c>
    </row>
    <row r="1886" customFormat="false" ht="15" hidden="false" customHeight="false" outlineLevel="0" collapsed="false">
      <c r="A1886" s="0" t="s">
        <v>4473</v>
      </c>
      <c r="B1886" s="0" t="s">
        <v>4474</v>
      </c>
      <c r="C1886" s="0" t="s">
        <v>213</v>
      </c>
      <c r="D1886" s="0" t="s">
        <v>101</v>
      </c>
      <c r="E1886" s="0" t="s">
        <v>58</v>
      </c>
      <c r="F1886" s="7" t="n">
        <v>360741.25</v>
      </c>
      <c r="G1886" s="6" t="n">
        <v>800</v>
      </c>
      <c r="H1886" s="8" t="n">
        <v>1263.2</v>
      </c>
      <c r="I1886" s="0" t="n">
        <v>1</v>
      </c>
      <c r="J1886" s="7" t="n">
        <f aca="false">IFERROR(F1886/G1886,"")</f>
        <v>450.9265625</v>
      </c>
      <c r="K1886" s="7" t="n">
        <f aca="false">IFERROR(F1886/H1886,"")</f>
        <v>285.577303673211</v>
      </c>
      <c r="L1886" s="13" t="n">
        <f aca="false">L1885+F1886/$F$2*100</f>
        <v>71.1696838946208</v>
      </c>
    </row>
    <row r="1887" customFormat="false" ht="15" hidden="false" customHeight="false" outlineLevel="0" collapsed="false">
      <c r="A1887" s="0" t="s">
        <v>4475</v>
      </c>
      <c r="B1887" s="0" t="s">
        <v>4476</v>
      </c>
      <c r="C1887" s="0" t="s">
        <v>4477</v>
      </c>
      <c r="D1887" s="0" t="s">
        <v>52</v>
      </c>
      <c r="E1887" s="0" t="s">
        <v>4478</v>
      </c>
      <c r="F1887" s="7" t="n">
        <v>359901.45</v>
      </c>
      <c r="G1887" s="6" t="n">
        <v>93</v>
      </c>
      <c r="H1887" s="8" t="n">
        <v>129</v>
      </c>
      <c r="I1887" s="0" t="n">
        <v>1</v>
      </c>
      <c r="J1887" s="7" t="n">
        <f aca="false">IFERROR(F1887/G1887,"")</f>
        <v>3869.90806451613</v>
      </c>
      <c r="K1887" s="7" t="n">
        <f aca="false">IFERROR(F1887/H1887,"")</f>
        <v>2789.93372093023</v>
      </c>
      <c r="L1887" s="13" t="n">
        <f aca="false">L1886+F1887/$F$2*100</f>
        <v>71.1828311938059</v>
      </c>
    </row>
    <row r="1888" customFormat="false" ht="15" hidden="false" customHeight="false" outlineLevel="0" collapsed="false">
      <c r="A1888" s="0" t="s">
        <v>4479</v>
      </c>
      <c r="B1888" s="0" t="s">
        <v>4480</v>
      </c>
      <c r="C1888" s="0" t="s">
        <v>4481</v>
      </c>
      <c r="D1888" s="0" t="s">
        <v>260</v>
      </c>
      <c r="E1888" s="0" t="s">
        <v>509</v>
      </c>
      <c r="F1888" s="7" t="n">
        <v>359553.48</v>
      </c>
      <c r="G1888" s="6" t="n">
        <v>355</v>
      </c>
      <c r="H1888" s="8" t="n">
        <v>536.3</v>
      </c>
      <c r="I1888" s="0" t="n">
        <v>1</v>
      </c>
      <c r="J1888" s="7" t="n">
        <f aca="false">IFERROR(F1888/G1888,"")</f>
        <v>1012.82670422535</v>
      </c>
      <c r="K1888" s="7" t="n">
        <f aca="false">IFERROR(F1888/H1888,"")</f>
        <v>670.433488719001</v>
      </c>
      <c r="L1888" s="13" t="n">
        <f aca="false">L1887+F1888/$F$2*100</f>
        <v>71.195965781551</v>
      </c>
    </row>
    <row r="1889" customFormat="false" ht="15" hidden="false" customHeight="false" outlineLevel="0" collapsed="false">
      <c r="A1889" s="0" t="s">
        <v>4482</v>
      </c>
      <c r="B1889" s="0" t="s">
        <v>969</v>
      </c>
      <c r="C1889" s="0" t="s">
        <v>3084</v>
      </c>
      <c r="D1889" s="0" t="s">
        <v>52</v>
      </c>
      <c r="E1889" s="0" t="s">
        <v>112</v>
      </c>
      <c r="F1889" s="7" t="n">
        <v>359522.82</v>
      </c>
      <c r="G1889" s="6" t="n">
        <v>640</v>
      </c>
      <c r="H1889" s="8" t="n">
        <v>1685</v>
      </c>
      <c r="I1889" s="0" t="n">
        <v>1</v>
      </c>
      <c r="J1889" s="7" t="n">
        <f aca="false">IFERROR(F1889/G1889,"")</f>
        <v>561.75440625</v>
      </c>
      <c r="K1889" s="7" t="n">
        <f aca="false">IFERROR(F1889/H1889,"")</f>
        <v>213.366658753709</v>
      </c>
      <c r="L1889" s="13" t="n">
        <f aca="false">L1888+F1889/$F$2*100</f>
        <v>71.2090992492779</v>
      </c>
    </row>
    <row r="1890" customFormat="false" ht="15" hidden="false" customHeight="false" outlineLevel="0" collapsed="false">
      <c r="A1890" s="0" t="s">
        <v>4483</v>
      </c>
      <c r="B1890" s="0" t="s">
        <v>4484</v>
      </c>
      <c r="C1890" s="0" t="s">
        <v>883</v>
      </c>
      <c r="D1890" s="0" t="s">
        <v>998</v>
      </c>
      <c r="E1890" s="0" t="s">
        <v>149</v>
      </c>
      <c r="F1890" s="7" t="n">
        <v>359505.33</v>
      </c>
      <c r="G1890" s="6" t="n">
        <v>798</v>
      </c>
      <c r="H1890" s="8" t="n">
        <v>1546.6</v>
      </c>
      <c r="I1890" s="0" t="n">
        <v>1</v>
      </c>
      <c r="J1890" s="7" t="n">
        <f aca="false">IFERROR(F1890/G1890,"")</f>
        <v>450.507932330827</v>
      </c>
      <c r="K1890" s="7" t="n">
        <f aca="false">IFERROR(F1890/H1890,"")</f>
        <v>232.448810293547</v>
      </c>
      <c r="L1890" s="13" t="n">
        <f aca="false">L1889+F1890/$F$2*100</f>
        <v>71.2222320780902</v>
      </c>
    </row>
    <row r="1891" customFormat="false" ht="15" hidden="false" customHeight="false" outlineLevel="0" collapsed="false">
      <c r="A1891" s="0" t="s">
        <v>4485</v>
      </c>
      <c r="B1891" s="0" t="s">
        <v>4486</v>
      </c>
      <c r="C1891" s="0" t="s">
        <v>661</v>
      </c>
      <c r="D1891" s="0" t="s">
        <v>89</v>
      </c>
      <c r="E1891" s="0" t="s">
        <v>112</v>
      </c>
      <c r="F1891" s="7" t="n">
        <v>359485.41</v>
      </c>
      <c r="G1891" s="6" t="n">
        <v>2814</v>
      </c>
      <c r="H1891" s="8" t="n">
        <v>6944.2</v>
      </c>
      <c r="I1891" s="0" t="n">
        <v>1</v>
      </c>
      <c r="J1891" s="7" t="n">
        <f aca="false">IFERROR(F1891/G1891,"")</f>
        <v>127.748901918977</v>
      </c>
      <c r="K1891" s="7" t="n">
        <f aca="false">IFERROR(F1891/H1891,"")</f>
        <v>51.7677212637885</v>
      </c>
      <c r="L1891" s="13" t="n">
        <f aca="false">L1890+F1891/$F$2*100</f>
        <v>71.2353641792194</v>
      </c>
    </row>
    <row r="1892" customFormat="false" ht="15" hidden="false" customHeight="false" outlineLevel="0" collapsed="false">
      <c r="A1892" s="0" t="s">
        <v>4487</v>
      </c>
      <c r="B1892" s="0" t="s">
        <v>4488</v>
      </c>
      <c r="C1892" s="0" t="s">
        <v>1186</v>
      </c>
      <c r="D1892" s="0" t="s">
        <v>52</v>
      </c>
      <c r="E1892" s="0" t="s">
        <v>116</v>
      </c>
      <c r="F1892" s="7" t="n">
        <v>359469.73</v>
      </c>
      <c r="G1892" s="6" t="n">
        <v>2413</v>
      </c>
      <c r="H1892" s="8" t="n">
        <v>6115</v>
      </c>
      <c r="I1892" s="0" t="n">
        <v>1</v>
      </c>
      <c r="J1892" s="7" t="n">
        <f aca="false">IFERROR(F1892/G1892,"")</f>
        <v>148.972121840033</v>
      </c>
      <c r="K1892" s="7" t="n">
        <f aca="false">IFERROR(F1892/H1892,"")</f>
        <v>58.7849108748978</v>
      </c>
      <c r="L1892" s="13" t="n">
        <f aca="false">L1891+F1892/$F$2*100</f>
        <v>71.2484957075539</v>
      </c>
    </row>
    <row r="1893" customFormat="false" ht="15" hidden="false" customHeight="false" outlineLevel="0" collapsed="false">
      <c r="A1893" s="0" t="s">
        <v>4489</v>
      </c>
      <c r="B1893" s="0" t="s">
        <v>4490</v>
      </c>
      <c r="C1893" s="0" t="s">
        <v>4491</v>
      </c>
      <c r="D1893" s="0" t="s">
        <v>52</v>
      </c>
      <c r="E1893" s="0" t="s">
        <v>81</v>
      </c>
      <c r="F1893" s="7" t="n">
        <v>359430.1</v>
      </c>
      <c r="G1893" s="6" t="n">
        <v>4464</v>
      </c>
      <c r="H1893" s="8" t="n">
        <v>10354.4</v>
      </c>
      <c r="I1893" s="0" t="n">
        <v>1</v>
      </c>
      <c r="J1893" s="7" t="n">
        <f aca="false">IFERROR(F1893/G1893,"")</f>
        <v>80.5174955197133</v>
      </c>
      <c r="K1893" s="7" t="n">
        <f aca="false">IFERROR(F1893/H1893,"")</f>
        <v>34.7127887661284</v>
      </c>
      <c r="L1893" s="13" t="n">
        <f aca="false">L1892+F1893/$F$2*100</f>
        <v>71.2616257881936</v>
      </c>
    </row>
    <row r="1894" customFormat="false" ht="15" hidden="false" customHeight="false" outlineLevel="0" collapsed="false">
      <c r="A1894" s="0" t="s">
        <v>4492</v>
      </c>
      <c r="B1894" s="0" t="s">
        <v>4493</v>
      </c>
      <c r="C1894" s="0" t="s">
        <v>1754</v>
      </c>
      <c r="D1894" s="0" t="s">
        <v>52</v>
      </c>
      <c r="E1894" s="0" t="s">
        <v>116</v>
      </c>
      <c r="F1894" s="7" t="n">
        <v>359242.81</v>
      </c>
      <c r="G1894" s="6" t="n">
        <v>4329</v>
      </c>
      <c r="H1894" s="8" t="n">
        <v>7586</v>
      </c>
      <c r="I1894" s="0" t="n">
        <v>1</v>
      </c>
      <c r="J1894" s="7" t="n">
        <f aca="false">IFERROR(F1894/G1894,"")</f>
        <v>82.9851720951721</v>
      </c>
      <c r="K1894" s="7" t="n">
        <f aca="false">IFERROR(F1894/H1894,"")</f>
        <v>47.3560255734247</v>
      </c>
      <c r="L1894" s="13" t="n">
        <f aca="false">L1893+F1894/$F$2*100</f>
        <v>71.274749027078</v>
      </c>
    </row>
    <row r="1895" customFormat="false" ht="15" hidden="false" customHeight="false" outlineLevel="0" collapsed="false">
      <c r="A1895" s="0" t="s">
        <v>4494</v>
      </c>
      <c r="B1895" s="0" t="s">
        <v>4495</v>
      </c>
      <c r="C1895" s="0" t="s">
        <v>1222</v>
      </c>
      <c r="D1895" s="0" t="s">
        <v>164</v>
      </c>
      <c r="E1895" s="0" t="s">
        <v>112</v>
      </c>
      <c r="F1895" s="7" t="n">
        <v>359153.75</v>
      </c>
      <c r="G1895" s="6" t="n">
        <v>916</v>
      </c>
      <c r="H1895" s="8" t="n">
        <v>2357</v>
      </c>
      <c r="I1895" s="0" t="n">
        <v>1</v>
      </c>
      <c r="J1895" s="7" t="n">
        <f aca="false">IFERROR(F1895/G1895,"")</f>
        <v>392.089246724891</v>
      </c>
      <c r="K1895" s="7" t="n">
        <f aca="false">IFERROR(F1895/H1895,"")</f>
        <v>152.377492575308</v>
      </c>
      <c r="L1895" s="13" t="n">
        <f aca="false">L1894+F1895/$F$2*100</f>
        <v>71.287869012576</v>
      </c>
    </row>
    <row r="1896" customFormat="false" ht="15" hidden="false" customHeight="false" outlineLevel="0" collapsed="false">
      <c r="A1896" s="0" t="s">
        <v>4496</v>
      </c>
      <c r="B1896" s="0" t="s">
        <v>4497</v>
      </c>
      <c r="C1896" s="0" t="s">
        <v>679</v>
      </c>
      <c r="D1896" s="0" t="s">
        <v>123</v>
      </c>
      <c r="E1896" s="0" t="s">
        <v>112</v>
      </c>
      <c r="F1896" s="7" t="n">
        <v>359036.74</v>
      </c>
      <c r="G1896" s="6" t="n">
        <v>955</v>
      </c>
      <c r="H1896" s="8" t="n">
        <v>1450.9</v>
      </c>
      <c r="I1896" s="0" t="n">
        <v>1</v>
      </c>
      <c r="J1896" s="7" t="n">
        <f aca="false">IFERROR(F1896/G1896,"")</f>
        <v>375.954701570681</v>
      </c>
      <c r="K1896" s="7" t="n">
        <f aca="false">IFERROR(F1896/H1896,"")</f>
        <v>247.457950237783</v>
      </c>
      <c r="L1896" s="13" t="n">
        <f aca="false">L1895+F1896/$F$2*100</f>
        <v>71.3009847236664</v>
      </c>
    </row>
    <row r="1897" customFormat="false" ht="15" hidden="false" customHeight="false" outlineLevel="0" collapsed="false">
      <c r="A1897" s="0" t="s">
        <v>4498</v>
      </c>
      <c r="B1897" s="0" t="s">
        <v>3512</v>
      </c>
      <c r="C1897" s="0" t="s">
        <v>55</v>
      </c>
      <c r="D1897" s="0" t="s">
        <v>123</v>
      </c>
      <c r="E1897" s="0" t="s">
        <v>81</v>
      </c>
      <c r="F1897" s="7" t="n">
        <v>358838.88</v>
      </c>
      <c r="G1897" s="6" t="n">
        <v>5197</v>
      </c>
      <c r="H1897" s="8" t="n">
        <v>14248.1</v>
      </c>
      <c r="I1897" s="0" t="n">
        <v>1</v>
      </c>
      <c r="J1897" s="7" t="n">
        <f aca="false">IFERROR(F1897/G1897,"")</f>
        <v>69.0473119107177</v>
      </c>
      <c r="K1897" s="7" t="n">
        <f aca="false">IFERROR(F1897/H1897,"")</f>
        <v>25.1850337939796</v>
      </c>
      <c r="L1897" s="13" t="n">
        <f aca="false">L1896+F1897/$F$2*100</f>
        <v>71.3140932068765</v>
      </c>
    </row>
    <row r="1898" customFormat="false" ht="15" hidden="false" customHeight="false" outlineLevel="0" collapsed="false">
      <c r="A1898" s="0" t="s">
        <v>4499</v>
      </c>
      <c r="B1898" s="0" t="s">
        <v>4500</v>
      </c>
      <c r="C1898" s="0" t="s">
        <v>4501</v>
      </c>
      <c r="D1898" s="0" t="s">
        <v>164</v>
      </c>
      <c r="E1898" s="0" t="s">
        <v>116</v>
      </c>
      <c r="F1898" s="7" t="n">
        <v>358796.48</v>
      </c>
      <c r="G1898" s="6" t="n">
        <v>4977</v>
      </c>
      <c r="H1898" s="8" t="n">
        <v>12614.8</v>
      </c>
      <c r="I1898" s="0" t="n">
        <v>1</v>
      </c>
      <c r="J1898" s="7" t="n">
        <f aca="false">IFERROR(F1898/G1898,"")</f>
        <v>72.0909142053446</v>
      </c>
      <c r="K1898" s="7" t="n">
        <f aca="false">IFERROR(F1898/H1898,"")</f>
        <v>28.442502457431</v>
      </c>
      <c r="L1898" s="13" t="n">
        <f aca="false">L1897+F1898/$F$2*100</f>
        <v>71.327200141203</v>
      </c>
    </row>
    <row r="1899" customFormat="false" ht="15" hidden="false" customHeight="false" outlineLevel="0" collapsed="false">
      <c r="A1899" s="0" t="s">
        <v>4502</v>
      </c>
      <c r="B1899" s="0" t="s">
        <v>4503</v>
      </c>
      <c r="C1899" s="0" t="s">
        <v>410</v>
      </c>
      <c r="D1899" s="0" t="s">
        <v>182</v>
      </c>
      <c r="E1899" s="0" t="s">
        <v>81</v>
      </c>
      <c r="F1899" s="7" t="n">
        <v>358739.62</v>
      </c>
      <c r="G1899" s="6" t="n">
        <v>5188</v>
      </c>
      <c r="H1899" s="8" t="n">
        <v>11589.9</v>
      </c>
      <c r="I1899" s="0" t="n">
        <v>1</v>
      </c>
      <c r="J1899" s="7" t="n">
        <f aca="false">IFERROR(F1899/G1899,"")</f>
        <v>69.1479606784888</v>
      </c>
      <c r="K1899" s="7" t="n">
        <f aca="false">IFERROR(F1899/H1899,"")</f>
        <v>30.9527795753199</v>
      </c>
      <c r="L1899" s="13" t="n">
        <f aca="false">L1898+F1899/$F$2*100</f>
        <v>71.3403049984179</v>
      </c>
    </row>
    <row r="1900" customFormat="false" ht="15" hidden="false" customHeight="false" outlineLevel="0" collapsed="false">
      <c r="A1900" s="0" t="s">
        <v>4504</v>
      </c>
      <c r="B1900" s="0" t="s">
        <v>4505</v>
      </c>
      <c r="C1900" s="0" t="s">
        <v>4506</v>
      </c>
      <c r="D1900" s="0" t="s">
        <v>52</v>
      </c>
      <c r="E1900" s="0" t="s">
        <v>221</v>
      </c>
      <c r="F1900" s="7" t="n">
        <v>358328.9</v>
      </c>
      <c r="G1900" s="6" t="n">
        <v>1643</v>
      </c>
      <c r="H1900" s="8" t="n">
        <v>2042.6</v>
      </c>
      <c r="I1900" s="0" t="n">
        <v>1</v>
      </c>
      <c r="J1900" s="7" t="n">
        <f aca="false">IFERROR(F1900/G1900,"")</f>
        <v>218.094278758369</v>
      </c>
      <c r="K1900" s="7" t="n">
        <f aca="false">IFERROR(F1900/H1900,"")</f>
        <v>175.427837070401</v>
      </c>
      <c r="L1900" s="13" t="n">
        <f aca="false">L1899+F1900/$F$2*100</f>
        <v>71.353394851918</v>
      </c>
    </row>
    <row r="1901" customFormat="false" ht="15" hidden="false" customHeight="false" outlineLevel="0" collapsed="false">
      <c r="A1901" s="0" t="s">
        <v>4507</v>
      </c>
      <c r="B1901" s="0" t="s">
        <v>4508</v>
      </c>
      <c r="C1901" s="0" t="s">
        <v>581</v>
      </c>
      <c r="D1901" s="0" t="s">
        <v>101</v>
      </c>
      <c r="E1901" s="0" t="s">
        <v>81</v>
      </c>
      <c r="F1901" s="7" t="n">
        <v>357864.64</v>
      </c>
      <c r="G1901" s="6" t="n">
        <v>4750</v>
      </c>
      <c r="H1901" s="8" t="n">
        <v>12347.3</v>
      </c>
      <c r="I1901" s="0" t="n">
        <v>1</v>
      </c>
      <c r="J1901" s="7" t="n">
        <f aca="false">IFERROR(F1901/G1901,"")</f>
        <v>75.3399242105263</v>
      </c>
      <c r="K1901" s="7" t="n">
        <f aca="false">IFERROR(F1901/H1901,"")</f>
        <v>28.9832303418561</v>
      </c>
      <c r="L1901" s="13" t="n">
        <f aca="false">L1900+F1901/$F$2*100</f>
        <v>71.3664677458723</v>
      </c>
    </row>
    <row r="1902" customFormat="false" ht="15" hidden="false" customHeight="false" outlineLevel="0" collapsed="false">
      <c r="A1902" s="0" t="s">
        <v>4509</v>
      </c>
      <c r="B1902" s="0" t="s">
        <v>4510</v>
      </c>
      <c r="C1902" s="0" t="s">
        <v>4511</v>
      </c>
      <c r="D1902" s="0" t="s">
        <v>85</v>
      </c>
      <c r="E1902" s="0" t="s">
        <v>81</v>
      </c>
      <c r="F1902" s="7" t="n">
        <v>357536.39</v>
      </c>
      <c r="G1902" s="6" t="n">
        <v>4691</v>
      </c>
      <c r="H1902" s="8" t="n">
        <v>10234.8</v>
      </c>
      <c r="I1902" s="0" t="n">
        <v>1</v>
      </c>
      <c r="J1902" s="7" t="n">
        <f aca="false">IFERROR(F1902/G1902,"")</f>
        <v>76.2175207844809</v>
      </c>
      <c r="K1902" s="7" t="n">
        <f aca="false">IFERROR(F1902/H1902,"")</f>
        <v>34.9334027044984</v>
      </c>
      <c r="L1902" s="13" t="n">
        <f aca="false">L1901+F1902/$F$2*100</f>
        <v>71.3795286487637</v>
      </c>
    </row>
    <row r="1903" customFormat="false" ht="15" hidden="false" customHeight="false" outlineLevel="0" collapsed="false">
      <c r="A1903" s="0" t="s">
        <v>4512</v>
      </c>
      <c r="B1903" s="0" t="s">
        <v>2674</v>
      </c>
      <c r="C1903" s="0" t="s">
        <v>4513</v>
      </c>
      <c r="D1903" s="0" t="s">
        <v>164</v>
      </c>
      <c r="E1903" s="0" t="s">
        <v>116</v>
      </c>
      <c r="F1903" s="7" t="n">
        <v>357529.7</v>
      </c>
      <c r="G1903" s="6" t="n">
        <v>5728</v>
      </c>
      <c r="H1903" s="8" t="n">
        <v>14557.1</v>
      </c>
      <c r="I1903" s="0" t="n">
        <v>1</v>
      </c>
      <c r="J1903" s="7" t="n">
        <f aca="false">IFERROR(F1903/G1903,"")</f>
        <v>62.4178945530726</v>
      </c>
      <c r="K1903" s="7" t="n">
        <f aca="false">IFERROR(F1903/H1903,"")</f>
        <v>24.5605031221878</v>
      </c>
      <c r="L1903" s="13" t="n">
        <f aca="false">L1902+F1903/$F$2*100</f>
        <v>71.3925893072675</v>
      </c>
    </row>
    <row r="1904" customFormat="false" ht="15" hidden="false" customHeight="false" outlineLevel="0" collapsed="false">
      <c r="A1904" s="0" t="s">
        <v>4514</v>
      </c>
      <c r="B1904" s="0" t="s">
        <v>4515</v>
      </c>
      <c r="C1904" s="0" t="s">
        <v>4516</v>
      </c>
      <c r="D1904" s="0" t="s">
        <v>260</v>
      </c>
      <c r="E1904" s="0" t="s">
        <v>112</v>
      </c>
      <c r="F1904" s="7" t="n">
        <v>357437.4</v>
      </c>
      <c r="G1904" s="6" t="n">
        <v>1123</v>
      </c>
      <c r="H1904" s="8" t="n">
        <v>1310</v>
      </c>
      <c r="I1904" s="0" t="n">
        <v>1</v>
      </c>
      <c r="J1904" s="7" t="n">
        <f aca="false">IFERROR(F1904/G1904,"")</f>
        <v>318.287978628673</v>
      </c>
      <c r="K1904" s="7" t="n">
        <f aca="false">IFERROR(F1904/H1904,"")</f>
        <v>272.852977099237</v>
      </c>
      <c r="L1904" s="13" t="n">
        <f aca="false">L1903+F1904/$F$2*100</f>
        <v>71.4056465940268</v>
      </c>
    </row>
    <row r="1905" customFormat="false" ht="15" hidden="false" customHeight="false" outlineLevel="0" collapsed="false">
      <c r="A1905" s="0" t="s">
        <v>4517</v>
      </c>
      <c r="B1905" s="0" t="s">
        <v>4518</v>
      </c>
      <c r="C1905" s="0" t="s">
        <v>2931</v>
      </c>
      <c r="D1905" s="0" t="s">
        <v>1721</v>
      </c>
      <c r="E1905" s="0" t="s">
        <v>112</v>
      </c>
      <c r="F1905" s="7" t="n">
        <v>357362.4</v>
      </c>
      <c r="G1905" s="6" t="n">
        <v>2096</v>
      </c>
      <c r="H1905" s="8" t="n">
        <v>4258.3</v>
      </c>
      <c r="I1905" s="0" t="n">
        <v>1</v>
      </c>
      <c r="J1905" s="7" t="n">
        <f aca="false">IFERROR(F1905/G1905,"")</f>
        <v>170.497328244275</v>
      </c>
      <c r="K1905" s="7" t="n">
        <f aca="false">IFERROR(F1905/H1905,"")</f>
        <v>83.9213770753587</v>
      </c>
      <c r="L1905" s="13" t="n">
        <f aca="false">L1904+F1905/$F$2*100</f>
        <v>71.4187011410155</v>
      </c>
    </row>
    <row r="1906" customFormat="false" ht="15" hidden="false" customHeight="false" outlineLevel="0" collapsed="false">
      <c r="A1906" s="0" t="s">
        <v>4519</v>
      </c>
      <c r="B1906" s="0" t="s">
        <v>4520</v>
      </c>
      <c r="C1906" s="0" t="s">
        <v>3951</v>
      </c>
      <c r="D1906" s="0" t="s">
        <v>101</v>
      </c>
      <c r="E1906" s="0" t="s">
        <v>557</v>
      </c>
      <c r="F1906" s="7" t="n">
        <v>357357.37</v>
      </c>
      <c r="G1906" s="6" t="n">
        <v>3912</v>
      </c>
      <c r="H1906" s="8" t="n">
        <v>7443.4</v>
      </c>
      <c r="I1906" s="0" t="n">
        <v>1</v>
      </c>
      <c r="J1906" s="7" t="n">
        <f aca="false">IFERROR(F1906/G1906,"")</f>
        <v>91.3490209611452</v>
      </c>
      <c r="K1906" s="7" t="n">
        <f aca="false">IFERROR(F1906/H1906,"")</f>
        <v>48.0099645323374</v>
      </c>
      <c r="L1906" s="13" t="n">
        <f aca="false">L1905+F1906/$F$2*100</f>
        <v>71.4317555042569</v>
      </c>
    </row>
    <row r="1907" customFormat="false" ht="15" hidden="false" customHeight="false" outlineLevel="0" collapsed="false">
      <c r="A1907" s="0" t="s">
        <v>4521</v>
      </c>
      <c r="B1907" s="0" t="s">
        <v>4522</v>
      </c>
      <c r="C1907" s="0" t="s">
        <v>320</v>
      </c>
      <c r="D1907" s="0" t="s">
        <v>182</v>
      </c>
      <c r="E1907" s="0" t="s">
        <v>81</v>
      </c>
      <c r="F1907" s="7" t="n">
        <v>357312.75</v>
      </c>
      <c r="G1907" s="6" t="n">
        <v>4638</v>
      </c>
      <c r="H1907" s="8" t="n">
        <v>10950.1</v>
      </c>
      <c r="I1907" s="0" t="n">
        <v>1</v>
      </c>
      <c r="J1907" s="7" t="n">
        <f aca="false">IFERROR(F1907/G1907,"")</f>
        <v>77.0402652005175</v>
      </c>
      <c r="K1907" s="7" t="n">
        <f aca="false">IFERROR(F1907/H1907,"")</f>
        <v>32.6310033698322</v>
      </c>
      <c r="L1907" s="13" t="n">
        <f aca="false">L1906+F1907/$F$2*100</f>
        <v>71.4448082375174</v>
      </c>
    </row>
    <row r="1908" customFormat="false" ht="15" hidden="false" customHeight="false" outlineLevel="0" collapsed="false">
      <c r="A1908" s="0" t="s">
        <v>4523</v>
      </c>
      <c r="B1908" s="0" t="s">
        <v>4524</v>
      </c>
      <c r="C1908" s="0" t="s">
        <v>365</v>
      </c>
      <c r="D1908" s="0" t="s">
        <v>4525</v>
      </c>
      <c r="E1908" s="0" t="s">
        <v>269</v>
      </c>
      <c r="F1908" s="7" t="n">
        <v>357232.93</v>
      </c>
      <c r="G1908" s="6" t="n">
        <v>2494</v>
      </c>
      <c r="H1908" s="8" t="n">
        <v>5585.7</v>
      </c>
      <c r="I1908" s="0" t="n">
        <v>1</v>
      </c>
      <c r="J1908" s="7" t="n">
        <f aca="false">IFERROR(F1908/G1908,"")</f>
        <v>143.236940657578</v>
      </c>
      <c r="K1908" s="7" t="n">
        <f aca="false">IFERROR(F1908/H1908,"")</f>
        <v>63.9549080688186</v>
      </c>
      <c r="L1908" s="13" t="n">
        <f aca="false">L1907+F1908/$F$2*100</f>
        <v>71.4578580549312</v>
      </c>
    </row>
    <row r="1909" customFormat="false" ht="15" hidden="false" customHeight="false" outlineLevel="0" collapsed="false">
      <c r="A1909" s="0" t="s">
        <v>4526</v>
      </c>
      <c r="B1909" s="0" t="s">
        <v>4527</v>
      </c>
      <c r="C1909" s="0" t="s">
        <v>317</v>
      </c>
      <c r="D1909" s="0" t="s">
        <v>290</v>
      </c>
      <c r="E1909" s="0" t="s">
        <v>81</v>
      </c>
      <c r="F1909" s="7" t="n">
        <v>357226.19</v>
      </c>
      <c r="G1909" s="6" t="n">
        <v>9642</v>
      </c>
      <c r="H1909" s="8" t="n">
        <v>22255.6</v>
      </c>
      <c r="I1909" s="0" t="n">
        <v>1</v>
      </c>
      <c r="J1909" s="7" t="n">
        <f aca="false">IFERROR(F1909/G1909,"")</f>
        <v>37.0489722049367</v>
      </c>
      <c r="K1909" s="7" t="n">
        <f aca="false">IFERROR(F1909/H1909,"")</f>
        <v>16.0510698430957</v>
      </c>
      <c r="L1909" s="13" t="n">
        <f aca="false">L1908+F1909/$F$2*100</f>
        <v>71.470907626131</v>
      </c>
    </row>
    <row r="1910" customFormat="false" ht="15" hidden="false" customHeight="false" outlineLevel="0" collapsed="false">
      <c r="A1910" s="0" t="s">
        <v>4528</v>
      </c>
      <c r="B1910" s="0" t="s">
        <v>4529</v>
      </c>
      <c r="C1910" s="0" t="s">
        <v>1807</v>
      </c>
      <c r="D1910" s="0" t="s">
        <v>101</v>
      </c>
      <c r="E1910" s="0" t="s">
        <v>112</v>
      </c>
      <c r="F1910" s="7" t="n">
        <v>356998.64</v>
      </c>
      <c r="G1910" s="6" t="n">
        <v>1570</v>
      </c>
      <c r="H1910" s="8" t="n">
        <v>3508.8</v>
      </c>
      <c r="I1910" s="0" t="n">
        <v>1</v>
      </c>
      <c r="J1910" s="7" t="n">
        <f aca="false">IFERROR(F1910/G1910,"")</f>
        <v>227.387668789809</v>
      </c>
      <c r="K1910" s="7" t="n">
        <f aca="false">IFERROR(F1910/H1910,"")</f>
        <v>101.743798449612</v>
      </c>
      <c r="L1910" s="13" t="n">
        <f aca="false">L1909+F1910/$F$2*100</f>
        <v>71.4839488848666</v>
      </c>
    </row>
    <row r="1911" customFormat="false" ht="15" hidden="false" customHeight="false" outlineLevel="0" collapsed="false">
      <c r="A1911" s="0" t="s">
        <v>4530</v>
      </c>
      <c r="B1911" s="0" t="s">
        <v>4531</v>
      </c>
      <c r="C1911" s="0" t="s">
        <v>377</v>
      </c>
      <c r="D1911" s="0" t="s">
        <v>85</v>
      </c>
      <c r="E1911" s="0" t="s">
        <v>81</v>
      </c>
      <c r="F1911" s="7" t="n">
        <v>356907.1</v>
      </c>
      <c r="G1911" s="6" t="n">
        <v>4300</v>
      </c>
      <c r="H1911" s="8" t="n">
        <v>9607.8</v>
      </c>
      <c r="I1911" s="0" t="n">
        <v>1</v>
      </c>
      <c r="J1911" s="7" t="n">
        <f aca="false">IFERROR(F1911/G1911,"")</f>
        <v>83.0016511627907</v>
      </c>
      <c r="K1911" s="7" t="n">
        <f aca="false">IFERROR(F1911/H1911,"")</f>
        <v>37.1476404587939</v>
      </c>
      <c r="L1911" s="13" t="n">
        <f aca="false">L1910+F1911/$F$2*100</f>
        <v>71.4969867996208</v>
      </c>
    </row>
    <row r="1912" customFormat="false" ht="15" hidden="false" customHeight="false" outlineLevel="0" collapsed="false">
      <c r="A1912" s="0" t="s">
        <v>4532</v>
      </c>
      <c r="B1912" s="0" t="s">
        <v>4533</v>
      </c>
      <c r="C1912" s="0" t="s">
        <v>690</v>
      </c>
      <c r="D1912" s="0" t="s">
        <v>251</v>
      </c>
      <c r="E1912" s="0" t="s">
        <v>116</v>
      </c>
      <c r="F1912" s="7" t="n">
        <v>356812.66</v>
      </c>
      <c r="G1912" s="6" t="n">
        <v>7212</v>
      </c>
      <c r="H1912" s="8" t="n">
        <v>18845</v>
      </c>
      <c r="I1912" s="0" t="n">
        <v>1</v>
      </c>
      <c r="J1912" s="7" t="n">
        <f aca="false">IFERROR(F1912/G1912,"")</f>
        <v>49.4748557958957</v>
      </c>
      <c r="K1912" s="7" t="n">
        <f aca="false">IFERROR(F1912/H1912,"")</f>
        <v>18.9340758821969</v>
      </c>
      <c r="L1912" s="13" t="n">
        <f aca="false">L1911+F1912/$F$2*100</f>
        <v>71.5100212644557</v>
      </c>
    </row>
    <row r="1913" customFormat="false" ht="15" hidden="false" customHeight="false" outlineLevel="0" collapsed="false">
      <c r="A1913" s="0" t="s">
        <v>4534</v>
      </c>
      <c r="B1913" s="0" t="s">
        <v>4535</v>
      </c>
      <c r="C1913" s="0" t="s">
        <v>941</v>
      </c>
      <c r="D1913" s="0" t="s">
        <v>57</v>
      </c>
      <c r="E1913" s="0" t="s">
        <v>76</v>
      </c>
      <c r="F1913" s="7" t="n">
        <v>356812.57</v>
      </c>
      <c r="G1913" s="6" t="n">
        <v>651</v>
      </c>
      <c r="H1913" s="8" t="n">
        <v>1297</v>
      </c>
      <c r="I1913" s="0" t="n">
        <v>1</v>
      </c>
      <c r="J1913" s="7" t="n">
        <f aca="false">IFERROR(F1913/G1913,"")</f>
        <v>548.099185867896</v>
      </c>
      <c r="K1913" s="7" t="n">
        <f aca="false">IFERROR(F1913/H1913,"")</f>
        <v>275.106067848882</v>
      </c>
      <c r="L1913" s="13" t="n">
        <f aca="false">L1912+F1913/$F$2*100</f>
        <v>71.5230557260029</v>
      </c>
    </row>
    <row r="1914" customFormat="false" ht="15" hidden="false" customHeight="false" outlineLevel="0" collapsed="false">
      <c r="A1914" s="0" t="s">
        <v>4536</v>
      </c>
      <c r="B1914" s="0" t="s">
        <v>4537</v>
      </c>
      <c r="C1914" s="0" t="s">
        <v>525</v>
      </c>
      <c r="D1914" s="0" t="s">
        <v>123</v>
      </c>
      <c r="E1914" s="0" t="s">
        <v>112</v>
      </c>
      <c r="F1914" s="7" t="n">
        <v>356726.32</v>
      </c>
      <c r="G1914" s="6" t="n">
        <v>1008</v>
      </c>
      <c r="H1914" s="8" t="n">
        <v>1816.1</v>
      </c>
      <c r="I1914" s="0" t="n">
        <v>1</v>
      </c>
      <c r="J1914" s="7" t="n">
        <f aca="false">IFERROR(F1914/G1914,"")</f>
        <v>353.895158730159</v>
      </c>
      <c r="K1914" s="7" t="n">
        <f aca="false">IFERROR(F1914/H1914,"")</f>
        <v>196.424381917295</v>
      </c>
      <c r="L1914" s="13" t="n">
        <f aca="false">L1913+F1914/$F$2*100</f>
        <v>71.5360870368138</v>
      </c>
    </row>
    <row r="1915" customFormat="false" ht="15" hidden="false" customHeight="false" outlineLevel="0" collapsed="false">
      <c r="A1915" s="0" t="s">
        <v>4538</v>
      </c>
      <c r="B1915" s="0" t="s">
        <v>4539</v>
      </c>
      <c r="C1915" s="0" t="s">
        <v>444</v>
      </c>
      <c r="D1915" s="0" t="s">
        <v>123</v>
      </c>
      <c r="E1915" s="0" t="s">
        <v>269</v>
      </c>
      <c r="F1915" s="7" t="n">
        <v>356426.46</v>
      </c>
      <c r="G1915" s="6" t="n">
        <v>3107</v>
      </c>
      <c r="H1915" s="8" t="n">
        <v>8431.2</v>
      </c>
      <c r="I1915" s="0" t="n">
        <v>1</v>
      </c>
      <c r="J1915" s="7" t="n">
        <f aca="false">IFERROR(F1915/G1915,"")</f>
        <v>114.717238493724</v>
      </c>
      <c r="K1915" s="7" t="n">
        <f aca="false">IFERROR(F1915/H1915,"")</f>
        <v>42.2747011101623</v>
      </c>
      <c r="L1915" s="13" t="n">
        <f aca="false">L1914+F1915/$F$2*100</f>
        <v>71.5491073936563</v>
      </c>
    </row>
    <row r="1916" customFormat="false" ht="15" hidden="false" customHeight="false" outlineLevel="0" collapsed="false">
      <c r="A1916" s="0" t="s">
        <v>4540</v>
      </c>
      <c r="B1916" s="0" t="s">
        <v>4541</v>
      </c>
      <c r="C1916" s="0" t="s">
        <v>3673</v>
      </c>
      <c r="D1916" s="0" t="s">
        <v>123</v>
      </c>
      <c r="E1916" s="0" t="s">
        <v>112</v>
      </c>
      <c r="F1916" s="7" t="n">
        <v>356372.55</v>
      </c>
      <c r="G1916" s="6" t="n">
        <v>1078</v>
      </c>
      <c r="H1916" s="8" t="n">
        <v>2353.9</v>
      </c>
      <c r="I1916" s="0" t="n">
        <v>1</v>
      </c>
      <c r="J1916" s="7" t="n">
        <f aca="false">IFERROR(F1916/G1916,"")</f>
        <v>330.586781076067</v>
      </c>
      <c r="K1916" s="7" t="n">
        <f aca="false">IFERROR(F1916/H1916,"")</f>
        <v>151.396639619355</v>
      </c>
      <c r="L1916" s="13" t="n">
        <f aca="false">L1915+F1916/$F$2*100</f>
        <v>71.5621257811516</v>
      </c>
    </row>
    <row r="1917" customFormat="false" ht="15" hidden="false" customHeight="false" outlineLevel="0" collapsed="false">
      <c r="A1917" s="0" t="s">
        <v>4542</v>
      </c>
      <c r="B1917" s="0" t="s">
        <v>2939</v>
      </c>
      <c r="C1917" s="0" t="s">
        <v>2117</v>
      </c>
      <c r="D1917" s="0" t="s">
        <v>57</v>
      </c>
      <c r="E1917" s="0" t="s">
        <v>116</v>
      </c>
      <c r="F1917" s="7" t="n">
        <v>355848.21</v>
      </c>
      <c r="G1917" s="6" t="n">
        <v>3035</v>
      </c>
      <c r="H1917" s="8" t="n">
        <v>6056.9</v>
      </c>
      <c r="I1917" s="0" t="n">
        <v>1</v>
      </c>
      <c r="J1917" s="7" t="n">
        <f aca="false">IFERROR(F1917/G1917,"")</f>
        <v>117.248174629325</v>
      </c>
      <c r="K1917" s="7" t="n">
        <f aca="false">IFERROR(F1917/H1917,"")</f>
        <v>58.7508808136175</v>
      </c>
      <c r="L1917" s="13" t="n">
        <f aca="false">L1916+F1917/$F$2*100</f>
        <v>71.5751250143621</v>
      </c>
    </row>
    <row r="1918" customFormat="false" ht="15" hidden="false" customHeight="false" outlineLevel="0" collapsed="false">
      <c r="A1918" s="0" t="s">
        <v>4543</v>
      </c>
      <c r="B1918" s="0" t="s">
        <v>4544</v>
      </c>
      <c r="C1918" s="0" t="s">
        <v>2831</v>
      </c>
      <c r="D1918" s="0" t="s">
        <v>123</v>
      </c>
      <c r="E1918" s="0" t="s">
        <v>81</v>
      </c>
      <c r="F1918" s="7" t="n">
        <v>355746.72</v>
      </c>
      <c r="G1918" s="6" t="n">
        <v>5058</v>
      </c>
      <c r="H1918" s="8" t="n">
        <v>13255.2</v>
      </c>
      <c r="I1918" s="0" t="n">
        <v>1</v>
      </c>
      <c r="J1918" s="7" t="n">
        <f aca="false">IFERROR(F1918/G1918,"")</f>
        <v>70.3334756820878</v>
      </c>
      <c r="K1918" s="7" t="n">
        <f aca="false">IFERROR(F1918/H1918,"")</f>
        <v>26.8382762991128</v>
      </c>
      <c r="L1918" s="13" t="n">
        <f aca="false">L1917+F1918/$F$2*100</f>
        <v>71.588120540115</v>
      </c>
    </row>
    <row r="1919" customFormat="false" ht="15" hidden="false" customHeight="false" outlineLevel="0" collapsed="false">
      <c r="A1919" s="0" t="s">
        <v>4545</v>
      </c>
      <c r="B1919" s="0" t="s">
        <v>4546</v>
      </c>
      <c r="C1919" s="0" t="s">
        <v>1305</v>
      </c>
      <c r="D1919" s="0" t="s">
        <v>251</v>
      </c>
      <c r="E1919" s="0" t="s">
        <v>76</v>
      </c>
      <c r="F1919" s="7" t="n">
        <v>355442.52</v>
      </c>
      <c r="G1919" s="6" t="n">
        <v>446</v>
      </c>
      <c r="H1919" s="8" t="n">
        <v>571</v>
      </c>
      <c r="I1919" s="0" t="n">
        <v>1</v>
      </c>
      <c r="J1919" s="7" t="n">
        <f aca="false">IFERROR(F1919/G1919,"")</f>
        <v>796.956322869955</v>
      </c>
      <c r="K1919" s="7" t="n">
        <f aca="false">IFERROR(F1919/H1919,"")</f>
        <v>622.491278458844</v>
      </c>
      <c r="L1919" s="13" t="n">
        <f aca="false">L1918+F1919/$F$2*100</f>
        <v>71.601104953358</v>
      </c>
    </row>
    <row r="1920" customFormat="false" ht="15" hidden="false" customHeight="false" outlineLevel="0" collapsed="false">
      <c r="A1920" s="0" t="s">
        <v>4547</v>
      </c>
      <c r="B1920" s="0" t="s">
        <v>4548</v>
      </c>
      <c r="C1920" s="0" t="s">
        <v>537</v>
      </c>
      <c r="D1920" s="0" t="s">
        <v>57</v>
      </c>
      <c r="E1920" s="0" t="s">
        <v>116</v>
      </c>
      <c r="F1920" s="7" t="n">
        <v>355375.2</v>
      </c>
      <c r="G1920" s="6" t="n">
        <v>3392</v>
      </c>
      <c r="H1920" s="8" t="n">
        <v>6808.9</v>
      </c>
      <c r="I1920" s="0" t="n">
        <v>1</v>
      </c>
      <c r="J1920" s="7" t="n">
        <f aca="false">IFERROR(F1920/G1920,"")</f>
        <v>104.768632075472</v>
      </c>
      <c r="K1920" s="7" t="n">
        <f aca="false">IFERROR(F1920/H1920,"")</f>
        <v>52.1927477272394</v>
      </c>
      <c r="L1920" s="13" t="n">
        <f aca="false">L1919+F1920/$F$2*100</f>
        <v>71.6140869073828</v>
      </c>
    </row>
    <row r="1921" customFormat="false" ht="15" hidden="false" customHeight="false" outlineLevel="0" collapsed="false">
      <c r="A1921" s="0" t="s">
        <v>4549</v>
      </c>
      <c r="B1921" s="0" t="s">
        <v>4550</v>
      </c>
      <c r="C1921" s="0" t="s">
        <v>1335</v>
      </c>
      <c r="D1921" s="0" t="s">
        <v>123</v>
      </c>
      <c r="E1921" s="0" t="s">
        <v>4551</v>
      </c>
      <c r="F1921" s="7" t="n">
        <v>355172.88</v>
      </c>
      <c r="G1921" s="6" t="n">
        <v>5959</v>
      </c>
      <c r="H1921" s="8" t="n">
        <v>6184.3</v>
      </c>
      <c r="I1921" s="0" t="n">
        <v>1</v>
      </c>
      <c r="J1921" s="7" t="n">
        <f aca="false">IFERROR(F1921/G1921,"")</f>
        <v>59.6027655646921</v>
      </c>
      <c r="K1921" s="7" t="n">
        <f aca="false">IFERROR(F1921/H1921,"")</f>
        <v>57.4313794608929</v>
      </c>
      <c r="L1921" s="13" t="n">
        <f aca="false">L1920+F1921/$F$2*100</f>
        <v>71.6270614706023</v>
      </c>
    </row>
    <row r="1922" customFormat="false" ht="15" hidden="false" customHeight="false" outlineLevel="0" collapsed="false">
      <c r="A1922" s="0" t="s">
        <v>4552</v>
      </c>
      <c r="B1922" s="0" t="s">
        <v>4553</v>
      </c>
      <c r="C1922" s="0" t="s">
        <v>4554</v>
      </c>
      <c r="D1922" s="0" t="s">
        <v>80</v>
      </c>
      <c r="E1922" s="0" t="s">
        <v>112</v>
      </c>
      <c r="F1922" s="7" t="n">
        <v>355029.98</v>
      </c>
      <c r="G1922" s="6" t="n">
        <v>2307</v>
      </c>
      <c r="H1922" s="8" t="n">
        <v>4121.7</v>
      </c>
      <c r="I1922" s="0" t="n">
        <v>1</v>
      </c>
      <c r="J1922" s="7" t="n">
        <f aca="false">IFERROR(F1922/G1922,"")</f>
        <v>153.892492414391</v>
      </c>
      <c r="K1922" s="7" t="n">
        <f aca="false">IFERROR(F1922/H1922,"")</f>
        <v>86.1367833660868</v>
      </c>
      <c r="L1922" s="13" t="n">
        <f aca="false">L1921+F1922/$F$2*100</f>
        <v>71.6400308136454</v>
      </c>
    </row>
    <row r="1923" customFormat="false" ht="15" hidden="false" customHeight="false" outlineLevel="0" collapsed="false">
      <c r="A1923" s="0" t="s">
        <v>4555</v>
      </c>
      <c r="B1923" s="0" t="s">
        <v>4556</v>
      </c>
      <c r="C1923" s="0" t="s">
        <v>365</v>
      </c>
      <c r="D1923" s="0" t="s">
        <v>89</v>
      </c>
      <c r="E1923" s="0" t="s">
        <v>2988</v>
      </c>
      <c r="F1923" s="7" t="n">
        <v>354901.84</v>
      </c>
      <c r="G1923" s="6" t="n">
        <v>150</v>
      </c>
      <c r="H1923" s="8" t="n">
        <v>184.1</v>
      </c>
      <c r="I1923" s="0" t="n">
        <v>1</v>
      </c>
      <c r="J1923" s="7" t="n">
        <f aca="false">IFERROR(F1923/G1923,"")</f>
        <v>2366.01226666667</v>
      </c>
      <c r="K1923" s="7" t="n">
        <f aca="false">IFERROR(F1923/H1923,"")</f>
        <v>1927.76664856057</v>
      </c>
      <c r="L1923" s="13" t="n">
        <f aca="false">L1922+F1923/$F$2*100</f>
        <v>71.6529954756989</v>
      </c>
    </row>
    <row r="1924" customFormat="false" ht="15" hidden="false" customHeight="false" outlineLevel="0" collapsed="false">
      <c r="A1924" s="0" t="s">
        <v>4557</v>
      </c>
      <c r="B1924" s="0" t="s">
        <v>4558</v>
      </c>
      <c r="C1924" s="0" t="s">
        <v>377</v>
      </c>
      <c r="D1924" s="0" t="s">
        <v>321</v>
      </c>
      <c r="E1924" s="0" t="s">
        <v>53</v>
      </c>
      <c r="F1924" s="7" t="n">
        <v>354586.09</v>
      </c>
      <c r="G1924" s="6" t="n">
        <v>107</v>
      </c>
      <c r="H1924" s="8" t="n">
        <v>177.1</v>
      </c>
      <c r="I1924" s="0" t="n">
        <v>1</v>
      </c>
      <c r="J1924" s="7" t="n">
        <f aca="false">IFERROR(F1924/G1924,"")</f>
        <v>3313.88869158879</v>
      </c>
      <c r="K1924" s="7" t="n">
        <f aca="false">IFERROR(F1924/H1924,"")</f>
        <v>2002.18006775833</v>
      </c>
      <c r="L1924" s="13" t="n">
        <f aca="false">L1923+F1924/$F$2*100</f>
        <v>71.6659486033179</v>
      </c>
    </row>
    <row r="1925" customFormat="false" ht="15" hidden="false" customHeight="false" outlineLevel="0" collapsed="false">
      <c r="A1925" s="0" t="s">
        <v>4559</v>
      </c>
      <c r="B1925" s="0" t="s">
        <v>4560</v>
      </c>
      <c r="C1925" s="0" t="s">
        <v>197</v>
      </c>
      <c r="D1925" s="0" t="s">
        <v>1759</v>
      </c>
      <c r="E1925" s="0" t="s">
        <v>800</v>
      </c>
      <c r="F1925" s="7" t="n">
        <v>354039.79</v>
      </c>
      <c r="G1925" s="6" t="n">
        <v>1075</v>
      </c>
      <c r="H1925" s="8" t="n">
        <v>1257</v>
      </c>
      <c r="I1925" s="0" t="n">
        <v>1</v>
      </c>
      <c r="J1925" s="7" t="n">
        <f aca="false">IFERROR(F1925/G1925,"")</f>
        <v>329.339339534884</v>
      </c>
      <c r="K1925" s="7" t="n">
        <f aca="false">IFERROR(F1925/H1925,"")</f>
        <v>281.654566428003</v>
      </c>
      <c r="L1925" s="13" t="n">
        <f aca="false">L1924+F1925/$F$2*100</f>
        <v>71.6788817744474</v>
      </c>
    </row>
    <row r="1926" customFormat="false" ht="15" hidden="false" customHeight="false" outlineLevel="0" collapsed="false">
      <c r="A1926" s="0" t="s">
        <v>4561</v>
      </c>
      <c r="B1926" s="0" t="s">
        <v>4562</v>
      </c>
      <c r="C1926" s="0" t="s">
        <v>330</v>
      </c>
      <c r="D1926" s="0" t="s">
        <v>57</v>
      </c>
      <c r="E1926" s="0" t="s">
        <v>116</v>
      </c>
      <c r="F1926" s="7" t="n">
        <v>354021.26</v>
      </c>
      <c r="G1926" s="6" t="n">
        <v>3947</v>
      </c>
      <c r="H1926" s="8" t="n">
        <v>8741.8</v>
      </c>
      <c r="I1926" s="0" t="n">
        <v>1</v>
      </c>
      <c r="J1926" s="7" t="n">
        <f aca="false">IFERROR(F1926/G1926,"")</f>
        <v>89.6937572840132</v>
      </c>
      <c r="K1926" s="7" t="n">
        <f aca="false">IFERROR(F1926/H1926,"")</f>
        <v>40.4975245372807</v>
      </c>
      <c r="L1926" s="13" t="n">
        <f aca="false">L1925+F1926/$F$2*100</f>
        <v>71.6918142686707</v>
      </c>
    </row>
    <row r="1927" customFormat="false" ht="15" hidden="false" customHeight="false" outlineLevel="0" collapsed="false">
      <c r="A1927" s="0" t="s">
        <v>4563</v>
      </c>
      <c r="B1927" s="0" t="s">
        <v>4564</v>
      </c>
      <c r="C1927" s="0" t="s">
        <v>938</v>
      </c>
      <c r="D1927" s="0" t="s">
        <v>123</v>
      </c>
      <c r="E1927" s="0" t="s">
        <v>269</v>
      </c>
      <c r="F1927" s="7" t="n">
        <v>354007.37</v>
      </c>
      <c r="G1927" s="6" t="n">
        <v>1264</v>
      </c>
      <c r="H1927" s="8" t="n">
        <v>3365.3</v>
      </c>
      <c r="I1927" s="0" t="n">
        <v>1</v>
      </c>
      <c r="J1927" s="7" t="n">
        <f aca="false">IFERROR(F1927/G1927,"")</f>
        <v>280.069121835443</v>
      </c>
      <c r="K1927" s="7" t="n">
        <f aca="false">IFERROR(F1927/H1927,"")</f>
        <v>105.193406234214</v>
      </c>
      <c r="L1927" s="13" t="n">
        <f aca="false">L1926+F1927/$F$2*100</f>
        <v>71.7047462554886</v>
      </c>
    </row>
    <row r="1928" customFormat="false" ht="15" hidden="false" customHeight="false" outlineLevel="0" collapsed="false">
      <c r="A1928" s="0" t="s">
        <v>4565</v>
      </c>
      <c r="B1928" s="0" t="s">
        <v>4566</v>
      </c>
      <c r="C1928" s="0" t="s">
        <v>2831</v>
      </c>
      <c r="D1928" s="0" t="s">
        <v>52</v>
      </c>
      <c r="E1928" s="0" t="s">
        <v>269</v>
      </c>
      <c r="F1928" s="7" t="n">
        <v>353963.81</v>
      </c>
      <c r="G1928" s="6" t="n">
        <v>280</v>
      </c>
      <c r="H1928" s="8" t="n">
        <v>432.7</v>
      </c>
      <c r="I1928" s="0" t="n">
        <v>1</v>
      </c>
      <c r="J1928" s="7" t="n">
        <f aca="false">IFERROR(F1928/G1928,"")</f>
        <v>1264.15646428571</v>
      </c>
      <c r="K1928" s="7" t="n">
        <f aca="false">IFERROR(F1928/H1928,"")</f>
        <v>818.035151375087</v>
      </c>
      <c r="L1928" s="13" t="n">
        <f aca="false">L1927+F1928/$F$2*100</f>
        <v>71.7176766510477</v>
      </c>
    </row>
    <row r="1929" customFormat="false" ht="15" hidden="false" customHeight="false" outlineLevel="0" collapsed="false">
      <c r="A1929" s="0" t="s">
        <v>4567</v>
      </c>
      <c r="B1929" s="0" t="s">
        <v>4568</v>
      </c>
      <c r="C1929" s="0" t="s">
        <v>1102</v>
      </c>
      <c r="D1929" s="0" t="s">
        <v>101</v>
      </c>
      <c r="E1929" s="0" t="s">
        <v>800</v>
      </c>
      <c r="F1929" s="7" t="n">
        <v>353588.57</v>
      </c>
      <c r="G1929" s="6" t="n">
        <v>3429</v>
      </c>
      <c r="H1929" s="8" t="n">
        <v>5943.6</v>
      </c>
      <c r="I1929" s="0" t="n">
        <v>1</v>
      </c>
      <c r="J1929" s="7" t="n">
        <f aca="false">IFERROR(F1929/G1929,"")</f>
        <v>103.11710994459</v>
      </c>
      <c r="K1929" s="7" t="n">
        <f aca="false">IFERROR(F1929/H1929,"")</f>
        <v>59.4906403526482</v>
      </c>
      <c r="L1929" s="13" t="n">
        <f aca="false">L1928+F1929/$F$2*100</f>
        <v>71.7305933389861</v>
      </c>
    </row>
    <row r="1930" customFormat="false" ht="15" hidden="false" customHeight="false" outlineLevel="0" collapsed="false">
      <c r="A1930" s="0" t="s">
        <v>4569</v>
      </c>
      <c r="B1930" s="0" t="s">
        <v>1448</v>
      </c>
      <c r="C1930" s="0" t="s">
        <v>548</v>
      </c>
      <c r="D1930" s="0" t="s">
        <v>182</v>
      </c>
      <c r="E1930" s="0" t="s">
        <v>81</v>
      </c>
      <c r="F1930" s="7" t="n">
        <v>353555.45</v>
      </c>
      <c r="G1930" s="6" t="n">
        <v>5745</v>
      </c>
      <c r="H1930" s="8" t="n">
        <v>12321.8</v>
      </c>
      <c r="I1930" s="0" t="n">
        <v>1</v>
      </c>
      <c r="J1930" s="7" t="n">
        <f aca="false">IFERROR(F1930/G1930,"")</f>
        <v>61.5414186248912</v>
      </c>
      <c r="K1930" s="7" t="n">
        <f aca="false">IFERROR(F1930/H1930,"")</f>
        <v>28.69349039913</v>
      </c>
      <c r="L1930" s="13" t="n">
        <f aca="false">L1929+F1930/$F$2*100</f>
        <v>71.7435088170417</v>
      </c>
    </row>
    <row r="1931" customFormat="false" ht="15" hidden="false" customHeight="false" outlineLevel="0" collapsed="false">
      <c r="A1931" s="0" t="s">
        <v>4570</v>
      </c>
      <c r="B1931" s="0" t="s">
        <v>4571</v>
      </c>
      <c r="C1931" s="0" t="s">
        <v>603</v>
      </c>
      <c r="D1931" s="0" t="s">
        <v>198</v>
      </c>
      <c r="E1931" s="0" t="s">
        <v>116</v>
      </c>
      <c r="F1931" s="7" t="n">
        <v>353549.72</v>
      </c>
      <c r="G1931" s="6" t="n">
        <v>5504</v>
      </c>
      <c r="H1931" s="8" t="n">
        <v>15075.1</v>
      </c>
      <c r="I1931" s="0" t="n">
        <v>1</v>
      </c>
      <c r="J1931" s="7" t="n">
        <f aca="false">IFERROR(F1931/G1931,"")</f>
        <v>64.235050872093</v>
      </c>
      <c r="K1931" s="7" t="n">
        <f aca="false">IFERROR(F1931/H1931,"")</f>
        <v>23.4525621720586</v>
      </c>
      <c r="L1931" s="13" t="n">
        <f aca="false">L1930+F1931/$F$2*100</f>
        <v>71.756424085779</v>
      </c>
    </row>
    <row r="1932" customFormat="false" ht="15" hidden="false" customHeight="false" outlineLevel="0" collapsed="false">
      <c r="A1932" s="0" t="s">
        <v>4572</v>
      </c>
      <c r="B1932" s="0" t="s">
        <v>4573</v>
      </c>
      <c r="C1932" s="0" t="s">
        <v>4574</v>
      </c>
      <c r="D1932" s="0" t="s">
        <v>217</v>
      </c>
      <c r="E1932" s="0" t="s">
        <v>644</v>
      </c>
      <c r="F1932" s="7" t="n">
        <v>352879.21</v>
      </c>
      <c r="G1932" s="6" t="n">
        <v>856</v>
      </c>
      <c r="H1932" s="8" t="n">
        <v>981.9</v>
      </c>
      <c r="I1932" s="0" t="n">
        <v>1</v>
      </c>
      <c r="J1932" s="7" t="n">
        <f aca="false">IFERROR(F1932/G1932,"")</f>
        <v>412.242067757009</v>
      </c>
      <c r="K1932" s="7" t="n">
        <f aca="false">IFERROR(F1932/H1932,"")</f>
        <v>359.384061513392</v>
      </c>
      <c r="L1932" s="13" t="n">
        <f aca="false">L1931+F1932/$F$2*100</f>
        <v>71.769314860601</v>
      </c>
    </row>
    <row r="1933" customFormat="false" ht="15" hidden="false" customHeight="false" outlineLevel="0" collapsed="false">
      <c r="A1933" s="0" t="s">
        <v>4575</v>
      </c>
      <c r="B1933" s="0" t="s">
        <v>4576</v>
      </c>
      <c r="C1933" s="0" t="s">
        <v>2101</v>
      </c>
      <c r="D1933" s="0" t="s">
        <v>1040</v>
      </c>
      <c r="E1933" s="0" t="s">
        <v>81</v>
      </c>
      <c r="F1933" s="7" t="n">
        <v>352829.51</v>
      </c>
      <c r="G1933" s="6" t="n">
        <v>3759</v>
      </c>
      <c r="H1933" s="8" t="n">
        <v>9276.9</v>
      </c>
      <c r="I1933" s="0" t="n">
        <v>1</v>
      </c>
      <c r="J1933" s="7" t="n">
        <f aca="false">IFERROR(F1933/G1933,"")</f>
        <v>93.8625990955041</v>
      </c>
      <c r="K1933" s="7" t="n">
        <f aca="false">IFERROR(F1933/H1933,"")</f>
        <v>38.0331263676444</v>
      </c>
      <c r="L1933" s="13" t="n">
        <f aca="false">L1932+F1933/$F$2*100</f>
        <v>71.7822038198684</v>
      </c>
    </row>
    <row r="1934" customFormat="false" ht="15" hidden="false" customHeight="false" outlineLevel="0" collapsed="false">
      <c r="A1934" s="0" t="s">
        <v>4577</v>
      </c>
      <c r="B1934" s="0" t="s">
        <v>4578</v>
      </c>
      <c r="C1934" s="0" t="s">
        <v>4579</v>
      </c>
      <c r="D1934" s="0" t="s">
        <v>57</v>
      </c>
      <c r="E1934" s="0" t="s">
        <v>76</v>
      </c>
      <c r="F1934" s="7" t="n">
        <v>352733.43</v>
      </c>
      <c r="G1934" s="6" t="n">
        <v>845</v>
      </c>
      <c r="H1934" s="8" t="n">
        <v>1295.5</v>
      </c>
      <c r="I1934" s="0" t="n">
        <v>1</v>
      </c>
      <c r="J1934" s="7" t="n">
        <f aca="false">IFERROR(F1934/G1934,"")</f>
        <v>417.43601183432</v>
      </c>
      <c r="K1934" s="7" t="n">
        <f aca="false">IFERROR(F1934/H1934,"")</f>
        <v>272.275901196449</v>
      </c>
      <c r="L1934" s="13" t="n">
        <f aca="false">L1933+F1934/$F$2*100</f>
        <v>71.7950892693068</v>
      </c>
    </row>
    <row r="1935" customFormat="false" ht="15" hidden="false" customHeight="false" outlineLevel="0" collapsed="false">
      <c r="A1935" s="0" t="s">
        <v>4580</v>
      </c>
      <c r="B1935" s="0" t="s">
        <v>4581</v>
      </c>
      <c r="C1935" s="0" t="s">
        <v>709</v>
      </c>
      <c r="D1935" s="0" t="s">
        <v>241</v>
      </c>
      <c r="E1935" s="0" t="s">
        <v>116</v>
      </c>
      <c r="F1935" s="7" t="n">
        <v>352550.16</v>
      </c>
      <c r="G1935" s="6" t="n">
        <v>7931</v>
      </c>
      <c r="H1935" s="8" t="n">
        <v>20547.7</v>
      </c>
      <c r="I1935" s="0" t="n">
        <v>1</v>
      </c>
      <c r="J1935" s="7" t="n">
        <f aca="false">IFERROR(F1935/G1935,"")</f>
        <v>44.4521699659564</v>
      </c>
      <c r="K1935" s="7" t="n">
        <f aca="false">IFERROR(F1935/H1935,"")</f>
        <v>17.1576458679074</v>
      </c>
      <c r="L1935" s="13" t="n">
        <f aca="false">L1934+F1935/$F$2*100</f>
        <v>71.8079680238417</v>
      </c>
    </row>
    <row r="1936" customFormat="false" ht="15" hidden="false" customHeight="false" outlineLevel="0" collapsed="false">
      <c r="A1936" s="0" t="s">
        <v>4582</v>
      </c>
      <c r="B1936" s="0" t="s">
        <v>4583</v>
      </c>
      <c r="C1936" s="0" t="s">
        <v>51</v>
      </c>
      <c r="D1936" s="0" t="s">
        <v>411</v>
      </c>
      <c r="E1936" s="0" t="s">
        <v>81</v>
      </c>
      <c r="F1936" s="7" t="n">
        <v>352138.46</v>
      </c>
      <c r="G1936" s="6" t="n">
        <v>4343</v>
      </c>
      <c r="H1936" s="8" t="n">
        <v>8746.7</v>
      </c>
      <c r="I1936" s="0" t="n">
        <v>1</v>
      </c>
      <c r="J1936" s="7" t="n">
        <f aca="false">IFERROR(F1936/G1936,"")</f>
        <v>81.0818466497813</v>
      </c>
      <c r="K1936" s="7" t="n">
        <f aca="false">IFERROR(F1936/H1936,"")</f>
        <v>40.2595790412384</v>
      </c>
      <c r="L1936" s="13" t="n">
        <f aca="false">L1935+F1936/$F$2*100</f>
        <v>71.820831738862</v>
      </c>
    </row>
    <row r="1937" customFormat="false" ht="15" hidden="false" customHeight="false" outlineLevel="0" collapsed="false">
      <c r="A1937" s="0" t="s">
        <v>4584</v>
      </c>
      <c r="B1937" s="0" t="s">
        <v>4585</v>
      </c>
      <c r="C1937" s="0" t="s">
        <v>1208</v>
      </c>
      <c r="D1937" s="0" t="s">
        <v>52</v>
      </c>
      <c r="E1937" s="0" t="s">
        <v>269</v>
      </c>
      <c r="F1937" s="7" t="n">
        <v>351954.5</v>
      </c>
      <c r="G1937" s="6" t="n">
        <v>3954</v>
      </c>
      <c r="H1937" s="8" t="n">
        <v>4245.3</v>
      </c>
      <c r="I1937" s="0" t="n">
        <v>1</v>
      </c>
      <c r="J1937" s="7" t="n">
        <f aca="false">IFERROR(F1937/G1937,"")</f>
        <v>89.0122660596864</v>
      </c>
      <c r="K1937" s="7" t="n">
        <f aca="false">IFERROR(F1937/H1937,"")</f>
        <v>82.9045061597531</v>
      </c>
      <c r="L1937" s="13" t="n">
        <f aca="false">L1936+F1937/$F$2*100</f>
        <v>71.8336887337729</v>
      </c>
    </row>
    <row r="1938" customFormat="false" ht="15" hidden="false" customHeight="false" outlineLevel="0" collapsed="false">
      <c r="A1938" s="0" t="s">
        <v>4586</v>
      </c>
      <c r="B1938" s="0" t="s">
        <v>4587</v>
      </c>
      <c r="C1938" s="0" t="s">
        <v>2602</v>
      </c>
      <c r="D1938" s="0" t="s">
        <v>1793</v>
      </c>
      <c r="E1938" s="0" t="s">
        <v>644</v>
      </c>
      <c r="F1938" s="7" t="n">
        <v>351746.29</v>
      </c>
      <c r="G1938" s="6" t="n">
        <v>626</v>
      </c>
      <c r="H1938" s="8" t="n">
        <v>792.5</v>
      </c>
      <c r="I1938" s="0" t="n">
        <v>1</v>
      </c>
      <c r="J1938" s="7" t="n">
        <f aca="false">IFERROR(F1938/G1938,"")</f>
        <v>561.895031948882</v>
      </c>
      <c r="K1938" s="7" t="n">
        <f aca="false">IFERROR(F1938/H1938,"")</f>
        <v>443.843899053628</v>
      </c>
      <c r="L1938" s="13" t="n">
        <f aca="false">L1937+F1938/$F$2*100</f>
        <v>71.846538122715</v>
      </c>
    </row>
    <row r="1939" customFormat="false" ht="15" hidden="false" customHeight="false" outlineLevel="0" collapsed="false">
      <c r="A1939" s="0" t="s">
        <v>4588</v>
      </c>
      <c r="B1939" s="0" t="s">
        <v>151</v>
      </c>
      <c r="C1939" s="0" t="s">
        <v>61</v>
      </c>
      <c r="D1939" s="0" t="s">
        <v>85</v>
      </c>
      <c r="E1939" s="0" t="s">
        <v>269</v>
      </c>
      <c r="F1939" s="7" t="n">
        <v>351501.19</v>
      </c>
      <c r="G1939" s="6" t="n">
        <v>4434</v>
      </c>
      <c r="H1939" s="8" t="n">
        <v>8882.1</v>
      </c>
      <c r="I1939" s="0" t="n">
        <v>1</v>
      </c>
      <c r="J1939" s="7" t="n">
        <f aca="false">IFERROR(F1939/G1939,"")</f>
        <v>79.2740617952188</v>
      </c>
      <c r="K1939" s="7" t="n">
        <f aca="false">IFERROR(F1939/H1939,"")</f>
        <v>39.5741086004436</v>
      </c>
      <c r="L1939" s="13" t="n">
        <f aca="false">L1938+F1939/$F$2*100</f>
        <v>71.8593785580866</v>
      </c>
    </row>
    <row r="1940" customFormat="false" ht="15" hidden="false" customHeight="false" outlineLevel="0" collapsed="false">
      <c r="A1940" s="0" t="s">
        <v>4589</v>
      </c>
      <c r="B1940" s="0" t="s">
        <v>1488</v>
      </c>
      <c r="C1940" s="0" t="s">
        <v>4590</v>
      </c>
      <c r="D1940" s="0" t="s">
        <v>57</v>
      </c>
      <c r="E1940" s="0" t="s">
        <v>221</v>
      </c>
      <c r="F1940" s="7" t="n">
        <v>351285.85</v>
      </c>
      <c r="G1940" s="6" t="n">
        <v>2516</v>
      </c>
      <c r="H1940" s="8" t="n">
        <v>6520.7</v>
      </c>
      <c r="I1940" s="0" t="n">
        <v>1</v>
      </c>
      <c r="J1940" s="7" t="n">
        <f aca="false">IFERROR(F1940/G1940,"")</f>
        <v>139.62076709062</v>
      </c>
      <c r="K1940" s="7" t="n">
        <f aca="false">IFERROR(F1940/H1940,"")</f>
        <v>53.8724140046314</v>
      </c>
      <c r="L1940" s="13" t="n">
        <f aca="false">L1939+F1940/$F$2*100</f>
        <v>71.8722111270286</v>
      </c>
    </row>
    <row r="1941" customFormat="false" ht="15" hidden="false" customHeight="false" outlineLevel="0" collapsed="false">
      <c r="A1941" s="0" t="s">
        <v>4591</v>
      </c>
      <c r="B1941" s="0" t="s">
        <v>4592</v>
      </c>
      <c r="C1941" s="0" t="s">
        <v>51</v>
      </c>
      <c r="D1941" s="0" t="s">
        <v>85</v>
      </c>
      <c r="E1941" s="0" t="s">
        <v>81</v>
      </c>
      <c r="F1941" s="7" t="n">
        <v>351191.42</v>
      </c>
      <c r="G1941" s="6" t="n">
        <v>3371</v>
      </c>
      <c r="H1941" s="8" t="n">
        <v>7786.6</v>
      </c>
      <c r="I1941" s="0" t="n">
        <v>1</v>
      </c>
      <c r="J1941" s="7" t="n">
        <f aca="false">IFERROR(F1941/G1941,"")</f>
        <v>104.180189854643</v>
      </c>
      <c r="K1941" s="7" t="n">
        <f aca="false">IFERROR(F1941/H1941,"")</f>
        <v>45.1020239899314</v>
      </c>
      <c r="L1941" s="13" t="n">
        <f aca="false">L1940+F1941/$F$2*100</f>
        <v>71.8850402464167</v>
      </c>
    </row>
    <row r="1942" customFormat="false" ht="15" hidden="false" customHeight="false" outlineLevel="0" collapsed="false">
      <c r="A1942" s="0" t="s">
        <v>4593</v>
      </c>
      <c r="B1942" s="0" t="s">
        <v>4594</v>
      </c>
      <c r="C1942" s="0" t="s">
        <v>949</v>
      </c>
      <c r="D1942" s="0" t="s">
        <v>2001</v>
      </c>
      <c r="E1942" s="0" t="s">
        <v>81</v>
      </c>
      <c r="F1942" s="7" t="n">
        <v>350652.16</v>
      </c>
      <c r="G1942" s="6" t="n">
        <v>5402</v>
      </c>
      <c r="H1942" s="8" t="n">
        <v>11252.8</v>
      </c>
      <c r="I1942" s="0" t="n">
        <v>1</v>
      </c>
      <c r="J1942" s="7" t="n">
        <f aca="false">IFERROR(F1942/G1942,"")</f>
        <v>64.9115438726398</v>
      </c>
      <c r="K1942" s="7" t="n">
        <f aca="false">IFERROR(F1942/H1942,"")</f>
        <v>31.1613251812882</v>
      </c>
      <c r="L1942" s="13" t="n">
        <f aca="false">L1941+F1942/$F$2*100</f>
        <v>71.8978496664883</v>
      </c>
    </row>
    <row r="1943" customFormat="false" ht="15" hidden="false" customHeight="false" outlineLevel="0" collapsed="false">
      <c r="A1943" s="0" t="s">
        <v>4595</v>
      </c>
      <c r="B1943" s="0" t="s">
        <v>4596</v>
      </c>
      <c r="C1943" s="0" t="s">
        <v>4597</v>
      </c>
      <c r="D1943" s="0" t="s">
        <v>182</v>
      </c>
      <c r="E1943" s="0" t="s">
        <v>269</v>
      </c>
      <c r="F1943" s="7" t="n">
        <v>350474.57</v>
      </c>
      <c r="G1943" s="6" t="n">
        <v>2488</v>
      </c>
      <c r="H1943" s="8" t="n">
        <v>3083.7</v>
      </c>
      <c r="I1943" s="0" t="n">
        <v>1</v>
      </c>
      <c r="J1943" s="7" t="n">
        <f aca="false">IFERROR(F1943/G1943,"")</f>
        <v>140.865984726688</v>
      </c>
      <c r="K1943" s="7" t="n">
        <f aca="false">IFERROR(F1943/H1943,"")</f>
        <v>113.653912507702</v>
      </c>
      <c r="L1943" s="13" t="n">
        <f aca="false">L1942+F1943/$F$2*100</f>
        <v>71.9106525991482</v>
      </c>
    </row>
    <row r="1944" customFormat="false" ht="15" hidden="false" customHeight="false" outlineLevel="0" collapsed="false">
      <c r="A1944" s="0" t="s">
        <v>4598</v>
      </c>
      <c r="B1944" s="0" t="s">
        <v>4193</v>
      </c>
      <c r="C1944" s="0" t="s">
        <v>1024</v>
      </c>
      <c r="D1944" s="0" t="s">
        <v>85</v>
      </c>
      <c r="E1944" s="0" t="s">
        <v>269</v>
      </c>
      <c r="F1944" s="7" t="n">
        <v>350404.01</v>
      </c>
      <c r="G1944" s="6" t="n">
        <v>4136</v>
      </c>
      <c r="H1944" s="8" t="n">
        <v>10047.1</v>
      </c>
      <c r="I1944" s="0" t="n">
        <v>1</v>
      </c>
      <c r="J1944" s="7" t="n">
        <f aca="false">IFERROR(F1944/G1944,"")</f>
        <v>84.7205053191489</v>
      </c>
      <c r="K1944" s="7" t="n">
        <f aca="false">IFERROR(F1944/H1944,"")</f>
        <v>34.8761344069433</v>
      </c>
      <c r="L1944" s="13" t="n">
        <f aca="false">L1943+F1944/$F$2*100</f>
        <v>71.9234529542319</v>
      </c>
    </row>
    <row r="1945" customFormat="false" ht="15" hidden="false" customHeight="false" outlineLevel="0" collapsed="false">
      <c r="A1945" s="0" t="s">
        <v>4599</v>
      </c>
      <c r="B1945" s="0" t="s">
        <v>4600</v>
      </c>
      <c r="C1945" s="0" t="s">
        <v>3278</v>
      </c>
      <c r="D1945" s="0" t="s">
        <v>4525</v>
      </c>
      <c r="E1945" s="0" t="s">
        <v>269</v>
      </c>
      <c r="F1945" s="7" t="n">
        <v>349650.44</v>
      </c>
      <c r="G1945" s="6" t="n">
        <v>4239</v>
      </c>
      <c r="H1945" s="8" t="n">
        <v>9125</v>
      </c>
      <c r="I1945" s="0" t="n">
        <v>1</v>
      </c>
      <c r="J1945" s="7" t="n">
        <f aca="false">IFERROR(F1945/G1945,"")</f>
        <v>82.4841802311866</v>
      </c>
      <c r="K1945" s="7" t="n">
        <f aca="false">IFERROR(F1945/H1945,"")</f>
        <v>38.3178564383562</v>
      </c>
      <c r="L1945" s="13" t="n">
        <f aca="false">L1944+F1945/$F$2*100</f>
        <v>71.9362257811958</v>
      </c>
    </row>
    <row r="1946" customFormat="false" ht="15" hidden="false" customHeight="false" outlineLevel="0" collapsed="false">
      <c r="A1946" s="0" t="s">
        <v>4601</v>
      </c>
      <c r="B1946" s="0" t="s">
        <v>4602</v>
      </c>
      <c r="C1946" s="0" t="s">
        <v>1525</v>
      </c>
      <c r="D1946" s="0" t="s">
        <v>4603</v>
      </c>
      <c r="E1946" s="0" t="s">
        <v>81</v>
      </c>
      <c r="F1946" s="7" t="n">
        <v>349395.19</v>
      </c>
      <c r="G1946" s="6" t="n">
        <v>4915</v>
      </c>
      <c r="H1946" s="8" t="n">
        <v>12716.7</v>
      </c>
      <c r="I1946" s="0" t="n">
        <v>1</v>
      </c>
      <c r="J1946" s="7" t="n">
        <f aca="false">IFERROR(F1946/G1946,"")</f>
        <v>71.087525940997</v>
      </c>
      <c r="K1946" s="7" t="n">
        <f aca="false">IFERROR(F1946/H1946,"")</f>
        <v>27.4753033412756</v>
      </c>
      <c r="L1946" s="13" t="n">
        <f aca="false">L1945+F1946/$F$2*100</f>
        <v>71.9489892838068</v>
      </c>
    </row>
    <row r="1947" customFormat="false" ht="15" hidden="false" customHeight="false" outlineLevel="0" collapsed="false">
      <c r="A1947" s="0" t="s">
        <v>4604</v>
      </c>
      <c r="B1947" s="0" t="s">
        <v>4605</v>
      </c>
      <c r="C1947" s="0" t="s">
        <v>4606</v>
      </c>
      <c r="D1947" s="0" t="s">
        <v>80</v>
      </c>
      <c r="E1947" s="0" t="s">
        <v>53</v>
      </c>
      <c r="F1947" s="7" t="n">
        <v>349256.16</v>
      </c>
      <c r="G1947" s="6" t="n">
        <v>262</v>
      </c>
      <c r="H1947" s="8" t="n">
        <v>398</v>
      </c>
      <c r="I1947" s="0" t="n">
        <v>1</v>
      </c>
      <c r="J1947" s="7" t="n">
        <f aca="false">IFERROR(F1947/G1947,"")</f>
        <v>1333.03877862595</v>
      </c>
      <c r="K1947" s="7" t="n">
        <f aca="false">IFERROR(F1947/H1947,"")</f>
        <v>877.528040201005</v>
      </c>
      <c r="L1947" s="13" t="n">
        <f aca="false">L1946+F1947/$F$2*100</f>
        <v>71.9617477076135</v>
      </c>
    </row>
    <row r="1948" customFormat="false" ht="15" hidden="false" customHeight="false" outlineLevel="0" collapsed="false">
      <c r="A1948" s="0" t="s">
        <v>4607</v>
      </c>
      <c r="B1948" s="0" t="s">
        <v>3796</v>
      </c>
      <c r="C1948" s="0" t="s">
        <v>1560</v>
      </c>
      <c r="D1948" s="0" t="s">
        <v>1822</v>
      </c>
      <c r="E1948" s="0" t="s">
        <v>81</v>
      </c>
      <c r="F1948" s="7" t="n">
        <v>348959.62</v>
      </c>
      <c r="G1948" s="6" t="n">
        <v>3609</v>
      </c>
      <c r="H1948" s="8" t="n">
        <v>8803</v>
      </c>
      <c r="I1948" s="0" t="n">
        <v>1</v>
      </c>
      <c r="J1948" s="7" t="n">
        <f aca="false">IFERROR(F1948/G1948,"")</f>
        <v>96.6914990302023</v>
      </c>
      <c r="K1948" s="7" t="n">
        <f aca="false">IFERROR(F1948/H1948,"")</f>
        <v>39.6409882994434</v>
      </c>
      <c r="L1948" s="13" t="n">
        <f aca="false">L1947+F1948/$F$2*100</f>
        <v>71.9744952987323</v>
      </c>
    </row>
    <row r="1949" customFormat="false" ht="15" hidden="false" customHeight="false" outlineLevel="0" collapsed="false">
      <c r="A1949" s="0" t="s">
        <v>4608</v>
      </c>
      <c r="B1949" s="0" t="s">
        <v>4609</v>
      </c>
      <c r="C1949" s="0" t="s">
        <v>1259</v>
      </c>
      <c r="D1949" s="0" t="s">
        <v>52</v>
      </c>
      <c r="E1949" s="0" t="s">
        <v>659</v>
      </c>
      <c r="F1949" s="7" t="n">
        <v>348461.39</v>
      </c>
      <c r="G1949" s="6" t="n">
        <v>759</v>
      </c>
      <c r="H1949" s="8" t="n">
        <v>1929.3</v>
      </c>
      <c r="I1949" s="0" t="n">
        <v>1</v>
      </c>
      <c r="J1949" s="7" t="n">
        <f aca="false">IFERROR(F1949/G1949,"")</f>
        <v>459.105915678524</v>
      </c>
      <c r="K1949" s="7" t="n">
        <f aca="false">IFERROR(F1949/H1949,"")</f>
        <v>180.615451199917</v>
      </c>
      <c r="L1949" s="13" t="n">
        <f aca="false">L1948+F1949/$F$2*100</f>
        <v>71.9872246893719</v>
      </c>
    </row>
    <row r="1950" customFormat="false" ht="15" hidden="false" customHeight="false" outlineLevel="0" collapsed="false">
      <c r="A1950" s="0" t="s">
        <v>4610</v>
      </c>
      <c r="B1950" s="0" t="s">
        <v>4611</v>
      </c>
      <c r="C1950" s="0" t="s">
        <v>4612</v>
      </c>
      <c r="D1950" s="0" t="s">
        <v>1759</v>
      </c>
      <c r="E1950" s="0" t="s">
        <v>800</v>
      </c>
      <c r="F1950" s="7" t="n">
        <v>348166.22</v>
      </c>
      <c r="G1950" s="6" t="n">
        <v>317</v>
      </c>
      <c r="H1950" s="8" t="n">
        <v>450.6</v>
      </c>
      <c r="I1950" s="0" t="n">
        <v>1</v>
      </c>
      <c r="J1950" s="7" t="n">
        <f aca="false">IFERROR(F1950/G1950,"")</f>
        <v>1098.31615141956</v>
      </c>
      <c r="K1950" s="7" t="n">
        <f aca="false">IFERROR(F1950/H1950,"")</f>
        <v>772.672481136263</v>
      </c>
      <c r="L1950" s="13" t="n">
        <f aca="false">L1949+F1950/$F$2*100</f>
        <v>71.99994329737</v>
      </c>
    </row>
    <row r="1951" customFormat="false" ht="15" hidden="false" customHeight="false" outlineLevel="0" collapsed="false">
      <c r="A1951" s="0" t="s">
        <v>4613</v>
      </c>
      <c r="B1951" s="0" t="s">
        <v>3645</v>
      </c>
      <c r="C1951" s="0" t="s">
        <v>4614</v>
      </c>
      <c r="D1951" s="0" t="s">
        <v>548</v>
      </c>
      <c r="E1951" s="0" t="s">
        <v>81</v>
      </c>
      <c r="F1951" s="7" t="n">
        <v>348145.63</v>
      </c>
      <c r="G1951" s="6" t="n">
        <v>3066</v>
      </c>
      <c r="H1951" s="8" t="n">
        <v>7844.5</v>
      </c>
      <c r="I1951" s="0" t="n">
        <v>1</v>
      </c>
      <c r="J1951" s="7" t="n">
        <f aca="false">IFERROR(F1951/G1951,"")</f>
        <v>113.550433789954</v>
      </c>
      <c r="K1951" s="7" t="n">
        <f aca="false">IFERROR(F1951/H1951,"")</f>
        <v>44.3808566511569</v>
      </c>
      <c r="L1951" s="13" t="n">
        <f aca="false">L1950+F1951/$F$2*100</f>
        <v>72.0126611532097</v>
      </c>
    </row>
    <row r="1952" customFormat="false" ht="15" hidden="false" customHeight="false" outlineLevel="0" collapsed="false">
      <c r="A1952" s="0" t="s">
        <v>4615</v>
      </c>
      <c r="B1952" s="0" t="s">
        <v>4616</v>
      </c>
      <c r="C1952" s="0" t="s">
        <v>4617</v>
      </c>
      <c r="D1952" s="0" t="s">
        <v>123</v>
      </c>
      <c r="E1952" s="0" t="s">
        <v>269</v>
      </c>
      <c r="F1952" s="7" t="n">
        <v>348133.85</v>
      </c>
      <c r="G1952" s="6" t="n">
        <v>266</v>
      </c>
      <c r="H1952" s="8" t="n">
        <v>281.5</v>
      </c>
      <c r="I1952" s="0" t="n">
        <v>1</v>
      </c>
      <c r="J1952" s="7" t="n">
        <f aca="false">IFERROR(F1952/G1952,"")</f>
        <v>1308.77387218045</v>
      </c>
      <c r="K1952" s="7" t="n">
        <f aca="false">IFERROR(F1952/H1952,"")</f>
        <v>1236.70994671403</v>
      </c>
      <c r="L1952" s="13" t="n">
        <f aca="false">L1951+F1952/$F$2*100</f>
        <v>72.0253785787228</v>
      </c>
    </row>
    <row r="1953" customFormat="false" ht="15" hidden="false" customHeight="false" outlineLevel="0" collapsed="false">
      <c r="A1953" s="0" t="s">
        <v>4618</v>
      </c>
      <c r="B1953" s="0" t="s">
        <v>4619</v>
      </c>
      <c r="C1953" s="0" t="s">
        <v>174</v>
      </c>
      <c r="D1953" s="0" t="s">
        <v>182</v>
      </c>
      <c r="E1953" s="0" t="s">
        <v>81</v>
      </c>
      <c r="F1953" s="7" t="n">
        <v>348074.95</v>
      </c>
      <c r="G1953" s="6" t="n">
        <v>3239</v>
      </c>
      <c r="H1953" s="8" t="n">
        <v>7448.7</v>
      </c>
      <c r="I1953" s="0" t="n">
        <v>1</v>
      </c>
      <c r="J1953" s="7" t="n">
        <f aca="false">IFERROR(F1953/G1953,"")</f>
        <v>107.463707934548</v>
      </c>
      <c r="K1953" s="7" t="n">
        <f aca="false">IFERROR(F1953/H1953,"")</f>
        <v>46.7296239612281</v>
      </c>
      <c r="L1953" s="13" t="n">
        <f aca="false">L1952+F1953/$F$2*100</f>
        <v>72.0380938526026</v>
      </c>
    </row>
    <row r="1954" customFormat="false" ht="15" hidden="false" customHeight="false" outlineLevel="0" collapsed="false">
      <c r="A1954" s="0" t="s">
        <v>4620</v>
      </c>
      <c r="B1954" s="0" t="s">
        <v>4621</v>
      </c>
      <c r="C1954" s="0" t="s">
        <v>4622</v>
      </c>
      <c r="D1954" s="0" t="s">
        <v>1471</v>
      </c>
      <c r="E1954" s="0" t="s">
        <v>81</v>
      </c>
      <c r="F1954" s="7" t="n">
        <v>347695.08</v>
      </c>
      <c r="G1954" s="6" t="n">
        <v>5339</v>
      </c>
      <c r="H1954" s="8" t="n">
        <v>12731</v>
      </c>
      <c r="I1954" s="0" t="n">
        <v>1</v>
      </c>
      <c r="J1954" s="7" t="n">
        <f aca="false">IFERROR(F1954/G1954,"")</f>
        <v>65.1236336392583</v>
      </c>
      <c r="K1954" s="7" t="n">
        <f aca="false">IFERROR(F1954/H1954,"")</f>
        <v>27.3109009504359</v>
      </c>
      <c r="L1954" s="13" t="n">
        <f aca="false">L1953+F1954/$F$2*100</f>
        <v>72.0507952497266</v>
      </c>
    </row>
    <row r="1955" customFormat="false" ht="15" hidden="false" customHeight="false" outlineLevel="0" collapsed="false">
      <c r="A1955" s="0" t="s">
        <v>4623</v>
      </c>
      <c r="B1955" s="0" t="s">
        <v>4624</v>
      </c>
      <c r="C1955" s="0" t="s">
        <v>844</v>
      </c>
      <c r="D1955" s="0" t="s">
        <v>89</v>
      </c>
      <c r="E1955" s="0" t="s">
        <v>81</v>
      </c>
      <c r="F1955" s="7" t="n">
        <v>347634.65</v>
      </c>
      <c r="G1955" s="6" t="n">
        <v>4796</v>
      </c>
      <c r="H1955" s="8" t="n">
        <v>4811.7</v>
      </c>
      <c r="I1955" s="0" t="n">
        <v>1</v>
      </c>
      <c r="J1955" s="7" t="n">
        <f aca="false">IFERROR(F1955/G1955,"")</f>
        <v>72.4842889908257</v>
      </c>
      <c r="K1955" s="7" t="n">
        <f aca="false">IFERROR(F1955/H1955,"")</f>
        <v>72.2477814493838</v>
      </c>
      <c r="L1955" s="13" t="n">
        <f aca="false">L1954+F1955/$F$2*100</f>
        <v>72.0634944393261</v>
      </c>
    </row>
    <row r="1956" customFormat="false" ht="15" hidden="false" customHeight="false" outlineLevel="0" collapsed="false">
      <c r="A1956" s="0" t="s">
        <v>4625</v>
      </c>
      <c r="B1956" s="0" t="s">
        <v>4626</v>
      </c>
      <c r="C1956" s="0" t="s">
        <v>1672</v>
      </c>
      <c r="D1956" s="0" t="s">
        <v>52</v>
      </c>
      <c r="E1956" s="0" t="s">
        <v>58</v>
      </c>
      <c r="F1956" s="7" t="n">
        <v>347349.42</v>
      </c>
      <c r="G1956" s="6" t="n">
        <v>591</v>
      </c>
      <c r="H1956" s="8" t="n">
        <v>1049.7</v>
      </c>
      <c r="I1956" s="0" t="n">
        <v>1</v>
      </c>
      <c r="J1956" s="7" t="n">
        <f aca="false">IFERROR(F1956/G1956,"")</f>
        <v>587.731675126904</v>
      </c>
      <c r="K1956" s="7" t="n">
        <f aca="false">IFERROR(F1956/H1956,"")</f>
        <v>330.903515290083</v>
      </c>
      <c r="L1956" s="13" t="n">
        <f aca="false">L1955+F1956/$F$2*100</f>
        <v>72.076183209395</v>
      </c>
    </row>
    <row r="1957" customFormat="false" ht="15" hidden="false" customHeight="false" outlineLevel="0" collapsed="false">
      <c r="A1957" s="0" t="s">
        <v>4627</v>
      </c>
      <c r="B1957" s="0" t="s">
        <v>4628</v>
      </c>
      <c r="C1957" s="0" t="s">
        <v>938</v>
      </c>
      <c r="D1957" s="0" t="s">
        <v>134</v>
      </c>
      <c r="E1957" s="0" t="s">
        <v>116</v>
      </c>
      <c r="F1957" s="7" t="n">
        <v>347306.36</v>
      </c>
      <c r="G1957" s="6" t="n">
        <v>4698</v>
      </c>
      <c r="H1957" s="8" t="n">
        <v>11878.5</v>
      </c>
      <c r="I1957" s="0" t="n">
        <v>1</v>
      </c>
      <c r="J1957" s="7" t="n">
        <f aca="false">IFERROR(F1957/G1957,"")</f>
        <v>73.9264282673478</v>
      </c>
      <c r="K1957" s="7" t="n">
        <f aca="false">IFERROR(F1957/H1957,"")</f>
        <v>29.2382337837269</v>
      </c>
      <c r="L1957" s="13" t="n">
        <f aca="false">L1956+F1957/$F$2*100</f>
        <v>72.0888704064702</v>
      </c>
    </row>
    <row r="1958" customFormat="false" ht="15" hidden="false" customHeight="false" outlineLevel="0" collapsed="false">
      <c r="A1958" s="0" t="s">
        <v>4629</v>
      </c>
      <c r="B1958" s="0" t="s">
        <v>4630</v>
      </c>
      <c r="C1958" s="0" t="s">
        <v>4631</v>
      </c>
      <c r="D1958" s="0" t="s">
        <v>164</v>
      </c>
      <c r="E1958" s="0" t="s">
        <v>112</v>
      </c>
      <c r="F1958" s="7" t="n">
        <v>347256.3</v>
      </c>
      <c r="G1958" s="6" t="n">
        <v>1010</v>
      </c>
      <c r="H1958" s="8" t="n">
        <v>2477</v>
      </c>
      <c r="I1958" s="0" t="n">
        <v>1</v>
      </c>
      <c r="J1958" s="7" t="n">
        <f aca="false">IFERROR(F1958/G1958,"")</f>
        <v>343.818118811881</v>
      </c>
      <c r="K1958" s="7" t="n">
        <f aca="false">IFERROR(F1958/H1958,"")</f>
        <v>140.192289059346</v>
      </c>
      <c r="L1958" s="13" t="n">
        <f aca="false">L1957+F1958/$F$2*100</f>
        <v>72.1015557748399</v>
      </c>
    </row>
    <row r="1959" customFormat="false" ht="15" hidden="false" customHeight="false" outlineLevel="0" collapsed="false">
      <c r="A1959" s="0" t="s">
        <v>4632</v>
      </c>
      <c r="B1959" s="0" t="s">
        <v>4633</v>
      </c>
      <c r="C1959" s="0" t="s">
        <v>210</v>
      </c>
      <c r="D1959" s="0" t="s">
        <v>1721</v>
      </c>
      <c r="E1959" s="0" t="s">
        <v>116</v>
      </c>
      <c r="F1959" s="7" t="n">
        <v>347224.62</v>
      </c>
      <c r="G1959" s="6" t="n">
        <v>5507</v>
      </c>
      <c r="H1959" s="8" t="n">
        <v>11025.5</v>
      </c>
      <c r="I1959" s="0" t="n">
        <v>1</v>
      </c>
      <c r="J1959" s="7" t="n">
        <f aca="false">IFERROR(F1959/G1959,"")</f>
        <v>63.0515017250772</v>
      </c>
      <c r="K1959" s="7" t="n">
        <f aca="false">IFERROR(F1959/H1959,"")</f>
        <v>31.4928683506417</v>
      </c>
      <c r="L1959" s="13" t="n">
        <f aca="false">L1958+F1959/$F$2*100</f>
        <v>72.1142399859304</v>
      </c>
    </row>
    <row r="1960" customFormat="false" ht="15" hidden="false" customHeight="false" outlineLevel="0" collapsed="false">
      <c r="A1960" s="0" t="s">
        <v>4634</v>
      </c>
      <c r="B1960" s="0" t="s">
        <v>4635</v>
      </c>
      <c r="C1960" s="0" t="s">
        <v>938</v>
      </c>
      <c r="D1960" s="0" t="s">
        <v>198</v>
      </c>
      <c r="E1960" s="0" t="s">
        <v>112</v>
      </c>
      <c r="F1960" s="7" t="n">
        <v>347179.06</v>
      </c>
      <c r="G1960" s="6" t="n">
        <v>567</v>
      </c>
      <c r="H1960" s="8" t="n">
        <v>1067.8</v>
      </c>
      <c r="I1960" s="0" t="n">
        <v>1</v>
      </c>
      <c r="J1960" s="7" t="n">
        <f aca="false">IFERROR(F1960/G1960,"")</f>
        <v>612.308747795414</v>
      </c>
      <c r="K1960" s="7" t="n">
        <f aca="false">IFERROR(F1960/H1960,"")</f>
        <v>325.134912905038</v>
      </c>
      <c r="L1960" s="13" t="n">
        <f aca="false">L1959+F1960/$F$2*100</f>
        <v>72.1269225327015</v>
      </c>
    </row>
    <row r="1961" customFormat="false" ht="15" hidden="false" customHeight="false" outlineLevel="0" collapsed="false">
      <c r="A1961" s="0" t="s">
        <v>4636</v>
      </c>
      <c r="B1961" s="0" t="s">
        <v>210</v>
      </c>
      <c r="C1961" s="0" t="s">
        <v>137</v>
      </c>
      <c r="D1961" s="0" t="s">
        <v>552</v>
      </c>
      <c r="E1961" s="0" t="s">
        <v>800</v>
      </c>
      <c r="F1961" s="7" t="n">
        <v>346166.9</v>
      </c>
      <c r="G1961" s="6" t="n">
        <v>2682</v>
      </c>
      <c r="H1961" s="8" t="n">
        <v>3297.4</v>
      </c>
      <c r="I1961" s="0" t="n">
        <v>1</v>
      </c>
      <c r="J1961" s="7" t="n">
        <f aca="false">IFERROR(F1961/G1961,"")</f>
        <v>129.07043251305</v>
      </c>
      <c r="K1961" s="7" t="n">
        <f aca="false">IFERROR(F1961/H1961,"")</f>
        <v>104.98177351853</v>
      </c>
      <c r="L1961" s="13" t="n">
        <f aca="false">L1960+F1961/$F$2*100</f>
        <v>72.1395681049889</v>
      </c>
    </row>
    <row r="1962" customFormat="false" ht="15" hidden="false" customHeight="false" outlineLevel="0" collapsed="false">
      <c r="A1962" s="0" t="s">
        <v>4637</v>
      </c>
      <c r="B1962" s="0" t="s">
        <v>4638</v>
      </c>
      <c r="C1962" s="0" t="s">
        <v>197</v>
      </c>
      <c r="D1962" s="0" t="s">
        <v>1396</v>
      </c>
      <c r="E1962" s="0" t="s">
        <v>112</v>
      </c>
      <c r="F1962" s="7" t="n">
        <v>346027.04</v>
      </c>
      <c r="G1962" s="6" t="n">
        <v>4623</v>
      </c>
      <c r="H1962" s="8" t="n">
        <v>9765.6</v>
      </c>
      <c r="I1962" s="0" t="n">
        <v>1</v>
      </c>
      <c r="J1962" s="7" t="n">
        <f aca="false">IFERROR(F1962/G1962,"")</f>
        <v>74.8490244430024</v>
      </c>
      <c r="K1962" s="7" t="n">
        <f aca="false">IFERROR(F1962/H1962,"")</f>
        <v>35.4332596051446</v>
      </c>
      <c r="L1962" s="13" t="n">
        <f aca="false">L1961+F1962/$F$2*100</f>
        <v>72.1522085681518</v>
      </c>
    </row>
    <row r="1963" customFormat="false" ht="15" hidden="false" customHeight="false" outlineLevel="0" collapsed="false">
      <c r="A1963" s="0" t="s">
        <v>4639</v>
      </c>
      <c r="B1963" s="0" t="s">
        <v>2769</v>
      </c>
      <c r="C1963" s="0" t="s">
        <v>174</v>
      </c>
      <c r="D1963" s="0" t="s">
        <v>164</v>
      </c>
      <c r="E1963" s="0" t="s">
        <v>116</v>
      </c>
      <c r="F1963" s="7" t="n">
        <v>345924.58</v>
      </c>
      <c r="G1963" s="6" t="n">
        <v>3869</v>
      </c>
      <c r="H1963" s="8" t="n">
        <v>7616.9</v>
      </c>
      <c r="I1963" s="0" t="n">
        <v>1</v>
      </c>
      <c r="J1963" s="7" t="n">
        <f aca="false">IFERROR(F1963/G1963,"")</f>
        <v>89.40929956061</v>
      </c>
      <c r="K1963" s="7" t="n">
        <f aca="false">IFERROR(F1963/H1963,"")</f>
        <v>45.4154025916055</v>
      </c>
      <c r="L1963" s="13" t="n">
        <f aca="false">L1962+F1963/$F$2*100</f>
        <v>72.1648452884228</v>
      </c>
    </row>
    <row r="1964" customFormat="false" ht="15" hidden="false" customHeight="false" outlineLevel="0" collapsed="false">
      <c r="A1964" s="0" t="s">
        <v>4640</v>
      </c>
      <c r="B1964" s="0" t="s">
        <v>4641</v>
      </c>
      <c r="C1964" s="0" t="s">
        <v>4642</v>
      </c>
      <c r="D1964" s="0" t="s">
        <v>598</v>
      </c>
      <c r="E1964" s="0" t="s">
        <v>116</v>
      </c>
      <c r="F1964" s="7" t="n">
        <v>345814.62</v>
      </c>
      <c r="G1964" s="6" t="n">
        <v>4978</v>
      </c>
      <c r="H1964" s="8" t="n">
        <v>5019</v>
      </c>
      <c r="I1964" s="0" t="n">
        <v>1</v>
      </c>
      <c r="J1964" s="7" t="n">
        <f aca="false">IFERROR(F1964/G1964,"")</f>
        <v>69.4685857774207</v>
      </c>
      <c r="K1964" s="7" t="n">
        <f aca="false">IFERROR(F1964/H1964,"")</f>
        <v>68.9010998206814</v>
      </c>
      <c r="L1964" s="13" t="n">
        <f aca="false">L1963+F1964/$F$2*100</f>
        <v>72.1774779918246</v>
      </c>
    </row>
    <row r="1965" customFormat="false" ht="15" hidden="false" customHeight="false" outlineLevel="0" collapsed="false">
      <c r="A1965" s="0" t="s">
        <v>4643</v>
      </c>
      <c r="B1965" s="0" t="s">
        <v>4644</v>
      </c>
      <c r="C1965" s="0" t="s">
        <v>159</v>
      </c>
      <c r="D1965" s="0" t="s">
        <v>52</v>
      </c>
      <c r="E1965" s="0" t="s">
        <v>116</v>
      </c>
      <c r="F1965" s="7" t="n">
        <v>345426.63</v>
      </c>
      <c r="G1965" s="6" t="n">
        <v>4516</v>
      </c>
      <c r="H1965" s="8" t="n">
        <v>11061.2</v>
      </c>
      <c r="I1965" s="0" t="n">
        <v>1</v>
      </c>
      <c r="J1965" s="7" t="n">
        <f aca="false">IFERROR(F1965/G1965,"")</f>
        <v>76.4895106288751</v>
      </c>
      <c r="K1965" s="7" t="n">
        <f aca="false">IFERROR(F1965/H1965,"")</f>
        <v>31.2286759121976</v>
      </c>
      <c r="L1965" s="13" t="n">
        <f aca="false">L1964+F1965/$F$2*100</f>
        <v>72.1900965218447</v>
      </c>
    </row>
    <row r="1966" customFormat="false" ht="15" hidden="false" customHeight="false" outlineLevel="0" collapsed="false">
      <c r="A1966" s="0" t="s">
        <v>4645</v>
      </c>
      <c r="B1966" s="0" t="s">
        <v>4646</v>
      </c>
      <c r="C1966" s="0" t="s">
        <v>4073</v>
      </c>
      <c r="D1966" s="0" t="s">
        <v>182</v>
      </c>
      <c r="E1966" s="0" t="s">
        <v>81</v>
      </c>
      <c r="F1966" s="7" t="n">
        <v>345304.26</v>
      </c>
      <c r="G1966" s="6" t="n">
        <v>6087</v>
      </c>
      <c r="H1966" s="8" t="n">
        <v>12325.2</v>
      </c>
      <c r="I1966" s="0" t="n">
        <v>1</v>
      </c>
      <c r="J1966" s="7" t="n">
        <f aca="false">IFERROR(F1966/G1966,"")</f>
        <v>56.7281517989157</v>
      </c>
      <c r="K1966" s="7" t="n">
        <f aca="false">IFERROR(F1966/H1966,"")</f>
        <v>28.016118196865</v>
      </c>
      <c r="L1966" s="13" t="n">
        <f aca="false">L1965+F1966/$F$2*100</f>
        <v>72.202710581655</v>
      </c>
    </row>
    <row r="1967" customFormat="false" ht="15" hidden="false" customHeight="false" outlineLevel="0" collapsed="false">
      <c r="A1967" s="0" t="s">
        <v>4647</v>
      </c>
      <c r="B1967" s="0" t="s">
        <v>4648</v>
      </c>
      <c r="C1967" s="0" t="s">
        <v>4649</v>
      </c>
      <c r="D1967" s="0" t="s">
        <v>4525</v>
      </c>
      <c r="E1967" s="0" t="s">
        <v>269</v>
      </c>
      <c r="F1967" s="7" t="n">
        <v>345184.99</v>
      </c>
      <c r="G1967" s="6" t="n">
        <v>4930</v>
      </c>
      <c r="H1967" s="8" t="n">
        <v>10874</v>
      </c>
      <c r="I1967" s="0" t="n">
        <v>1</v>
      </c>
      <c r="J1967" s="7" t="n">
        <f aca="false">IFERROR(F1967/G1967,"")</f>
        <v>70.0172393509128</v>
      </c>
      <c r="K1967" s="7" t="n">
        <f aca="false">IFERROR(F1967/H1967,"")</f>
        <v>31.7440675004598</v>
      </c>
      <c r="L1967" s="13" t="n">
        <f aca="false">L1966+F1967/$F$2*100</f>
        <v>72.2153202844994</v>
      </c>
    </row>
    <row r="1968" customFormat="false" ht="15" hidden="false" customHeight="false" outlineLevel="0" collapsed="false">
      <c r="A1968" s="0" t="s">
        <v>4650</v>
      </c>
      <c r="B1968" s="0" t="s">
        <v>4651</v>
      </c>
      <c r="C1968" s="0" t="s">
        <v>4652</v>
      </c>
      <c r="D1968" s="0" t="s">
        <v>164</v>
      </c>
      <c r="E1968" s="0" t="s">
        <v>112</v>
      </c>
      <c r="F1968" s="7" t="n">
        <v>345004.6</v>
      </c>
      <c r="G1968" s="6" t="n">
        <v>2384</v>
      </c>
      <c r="H1968" s="8" t="n">
        <v>6691</v>
      </c>
      <c r="I1968" s="0" t="n">
        <v>1</v>
      </c>
      <c r="J1968" s="7" t="n">
        <f aca="false">IFERROR(F1968/G1968,"")</f>
        <v>144.716694630872</v>
      </c>
      <c r="K1968" s="7" t="n">
        <f aca="false">IFERROR(F1968/H1968,"")</f>
        <v>51.562486922732</v>
      </c>
      <c r="L1968" s="13" t="n">
        <f aca="false">L1967+F1968/$F$2*100</f>
        <v>72.2279233976473</v>
      </c>
    </row>
    <row r="1969" customFormat="false" ht="15" hidden="false" customHeight="false" outlineLevel="0" collapsed="false">
      <c r="A1969" s="0" t="s">
        <v>4653</v>
      </c>
      <c r="B1969" s="0" t="s">
        <v>4654</v>
      </c>
      <c r="C1969" s="0" t="s">
        <v>3278</v>
      </c>
      <c r="D1969" s="0" t="s">
        <v>101</v>
      </c>
      <c r="E1969" s="0" t="s">
        <v>112</v>
      </c>
      <c r="F1969" s="7" t="n">
        <v>344693.4</v>
      </c>
      <c r="G1969" s="6" t="n">
        <v>1579</v>
      </c>
      <c r="H1969" s="8" t="n">
        <v>2771.8</v>
      </c>
      <c r="I1969" s="0" t="n">
        <v>1</v>
      </c>
      <c r="J1969" s="7" t="n">
        <f aca="false">IFERROR(F1969/G1969,"")</f>
        <v>218.298543381887</v>
      </c>
      <c r="K1969" s="7" t="n">
        <f aca="false">IFERROR(F1969/H1969,"")</f>
        <v>124.357240782163</v>
      </c>
      <c r="L1969" s="13" t="n">
        <f aca="false">L1968+F1969/$F$2*100</f>
        <v>72.2405151425734</v>
      </c>
    </row>
    <row r="1970" customFormat="false" ht="15" hidden="false" customHeight="false" outlineLevel="0" collapsed="false">
      <c r="A1970" s="0" t="s">
        <v>4655</v>
      </c>
      <c r="B1970" s="0" t="s">
        <v>633</v>
      </c>
      <c r="C1970" s="0" t="s">
        <v>2570</v>
      </c>
      <c r="D1970" s="0" t="s">
        <v>71</v>
      </c>
      <c r="E1970" s="0" t="s">
        <v>269</v>
      </c>
      <c r="F1970" s="7" t="n">
        <v>344615.11</v>
      </c>
      <c r="G1970" s="6" t="n">
        <v>578</v>
      </c>
      <c r="H1970" s="8" t="n">
        <v>1127</v>
      </c>
      <c r="I1970" s="0" t="n">
        <v>1</v>
      </c>
      <c r="J1970" s="7" t="n">
        <f aca="false">IFERROR(F1970/G1970,"")</f>
        <v>596.21991349481</v>
      </c>
      <c r="K1970" s="7" t="n">
        <f aca="false">IFERROR(F1970/H1970,"")</f>
        <v>305.780931677019</v>
      </c>
      <c r="L1970" s="13" t="n">
        <f aca="false">L1969+F1970/$F$2*100</f>
        <v>72.2531040275442</v>
      </c>
    </row>
    <row r="1971" customFormat="false" ht="15" hidden="false" customHeight="false" outlineLevel="0" collapsed="false">
      <c r="A1971" s="0" t="s">
        <v>4656</v>
      </c>
      <c r="B1971" s="0" t="s">
        <v>2365</v>
      </c>
      <c r="C1971" s="0" t="s">
        <v>3605</v>
      </c>
      <c r="D1971" s="0" t="s">
        <v>123</v>
      </c>
      <c r="E1971" s="0" t="s">
        <v>269</v>
      </c>
      <c r="F1971" s="7" t="n">
        <v>344614.97</v>
      </c>
      <c r="G1971" s="6" t="n">
        <v>1213</v>
      </c>
      <c r="H1971" s="8" t="n">
        <v>2984.5</v>
      </c>
      <c r="I1971" s="0" t="n">
        <v>1</v>
      </c>
      <c r="J1971" s="7" t="n">
        <f aca="false">IFERROR(F1971/G1971,"")</f>
        <v>284.101376751855</v>
      </c>
      <c r="K1971" s="7" t="n">
        <f aca="false">IFERROR(F1971/H1971,"")</f>
        <v>115.468242586698</v>
      </c>
      <c r="L1971" s="13" t="n">
        <f aca="false">L1970+F1971/$F$2*100</f>
        <v>72.2656929074008</v>
      </c>
    </row>
    <row r="1972" customFormat="false" ht="15" hidden="false" customHeight="false" outlineLevel="0" collapsed="false">
      <c r="A1972" s="0" t="s">
        <v>4657</v>
      </c>
      <c r="B1972" s="0" t="s">
        <v>4658</v>
      </c>
      <c r="C1972" s="0" t="s">
        <v>564</v>
      </c>
      <c r="D1972" s="0" t="s">
        <v>89</v>
      </c>
      <c r="E1972" s="0" t="s">
        <v>81</v>
      </c>
      <c r="F1972" s="7" t="n">
        <v>344505.52</v>
      </c>
      <c r="G1972" s="6" t="n">
        <v>5479</v>
      </c>
      <c r="H1972" s="8" t="n">
        <v>14128.3</v>
      </c>
      <c r="I1972" s="0" t="n">
        <v>1</v>
      </c>
      <c r="J1972" s="7" t="n">
        <f aca="false">IFERROR(F1972/G1972,"")</f>
        <v>62.8774447891951</v>
      </c>
      <c r="K1972" s="7" t="n">
        <f aca="false">IFERROR(F1972/H1972,"")</f>
        <v>24.384074517104</v>
      </c>
      <c r="L1972" s="13" t="n">
        <f aca="false">L1971+F1972/$F$2*100</f>
        <v>72.2782777890187</v>
      </c>
    </row>
    <row r="1973" customFormat="false" ht="15" hidden="false" customHeight="false" outlineLevel="0" collapsed="false">
      <c r="A1973" s="0" t="s">
        <v>4659</v>
      </c>
      <c r="B1973" s="0" t="s">
        <v>4660</v>
      </c>
      <c r="C1973" s="0" t="s">
        <v>348</v>
      </c>
      <c r="D1973" s="0" t="s">
        <v>101</v>
      </c>
      <c r="E1973" s="0" t="s">
        <v>81</v>
      </c>
      <c r="F1973" s="7" t="n">
        <v>344470.61</v>
      </c>
      <c r="G1973" s="6" t="n">
        <v>5844</v>
      </c>
      <c r="H1973" s="8" t="n">
        <v>14797.9</v>
      </c>
      <c r="I1973" s="0" t="n">
        <v>1</v>
      </c>
      <c r="J1973" s="7" t="n">
        <f aca="false">IFERROR(F1973/G1973,"")</f>
        <v>58.9443206707734</v>
      </c>
      <c r="K1973" s="7" t="n">
        <f aca="false">IFERROR(F1973/H1973,"")</f>
        <v>23.2783442245183</v>
      </c>
      <c r="L1973" s="13" t="n">
        <f aca="false">L1972+F1973/$F$2*100</f>
        <v>72.2908613953647</v>
      </c>
    </row>
    <row r="1974" customFormat="false" ht="15" hidden="false" customHeight="false" outlineLevel="0" collapsed="false">
      <c r="A1974" s="0" t="s">
        <v>4661</v>
      </c>
      <c r="B1974" s="0" t="s">
        <v>4662</v>
      </c>
      <c r="C1974" s="0" t="s">
        <v>4663</v>
      </c>
      <c r="D1974" s="0" t="s">
        <v>52</v>
      </c>
      <c r="E1974" s="0" t="s">
        <v>97</v>
      </c>
      <c r="F1974" s="7" t="n">
        <v>344322.04</v>
      </c>
      <c r="G1974" s="6" t="n">
        <v>706</v>
      </c>
      <c r="H1974" s="8" t="n">
        <v>1986.7</v>
      </c>
      <c r="I1974" s="0" t="n">
        <v>1</v>
      </c>
      <c r="J1974" s="7" t="n">
        <f aca="false">IFERROR(F1974/G1974,"")</f>
        <v>487.708271954674</v>
      </c>
      <c r="K1974" s="7" t="n">
        <f aca="false">IFERROR(F1974/H1974,"")</f>
        <v>173.313555141692</v>
      </c>
      <c r="L1974" s="13" t="n">
        <f aca="false">L1973+F1974/$F$2*100</f>
        <v>72.3034395744077</v>
      </c>
    </row>
    <row r="1975" customFormat="false" ht="15" hidden="false" customHeight="false" outlineLevel="0" collapsed="false">
      <c r="A1975" s="0" t="s">
        <v>4664</v>
      </c>
      <c r="B1975" s="0" t="s">
        <v>4665</v>
      </c>
      <c r="C1975" s="0" t="s">
        <v>819</v>
      </c>
      <c r="D1975" s="0" t="s">
        <v>101</v>
      </c>
      <c r="E1975" s="0" t="s">
        <v>81</v>
      </c>
      <c r="F1975" s="7" t="n">
        <v>344260.16</v>
      </c>
      <c r="G1975" s="6" t="n">
        <v>4821</v>
      </c>
      <c r="H1975" s="8" t="n">
        <v>11394.1</v>
      </c>
      <c r="I1975" s="0" t="n">
        <v>1</v>
      </c>
      <c r="J1975" s="7" t="n">
        <f aca="false">IFERROR(F1975/G1975,"")</f>
        <v>71.4084546774528</v>
      </c>
      <c r="K1975" s="7" t="n">
        <f aca="false">IFERROR(F1975/H1975,"")</f>
        <v>30.2138966658183</v>
      </c>
      <c r="L1975" s="13" t="n">
        <f aca="false">L1974+F1975/$F$2*100</f>
        <v>72.3160154929572</v>
      </c>
    </row>
    <row r="1976" customFormat="false" ht="15" hidden="false" customHeight="false" outlineLevel="0" collapsed="false">
      <c r="A1976" s="0" t="s">
        <v>4666</v>
      </c>
      <c r="B1976" s="0" t="s">
        <v>4667</v>
      </c>
      <c r="C1976" s="0" t="s">
        <v>4668</v>
      </c>
      <c r="D1976" s="0" t="s">
        <v>198</v>
      </c>
      <c r="E1976" s="0" t="s">
        <v>912</v>
      </c>
      <c r="F1976" s="7" t="n">
        <v>343940.11</v>
      </c>
      <c r="G1976" s="6" t="n">
        <v>3683</v>
      </c>
      <c r="H1976" s="8" t="n">
        <v>9276.5</v>
      </c>
      <c r="I1976" s="0" t="n">
        <v>1</v>
      </c>
      <c r="J1976" s="7" t="n">
        <f aca="false">IFERROR(F1976/G1976,"")</f>
        <v>93.3858566386098</v>
      </c>
      <c r="K1976" s="7" t="n">
        <f aca="false">IFERROR(F1976/H1976,"")</f>
        <v>37.0764954454805</v>
      </c>
      <c r="L1976" s="13" t="n">
        <f aca="false">L1975+F1976/$F$2*100</f>
        <v>72.3285797199919</v>
      </c>
    </row>
    <row r="1977" customFormat="false" ht="15" hidden="false" customHeight="false" outlineLevel="0" collapsed="false">
      <c r="A1977" s="0" t="s">
        <v>4669</v>
      </c>
      <c r="B1977" s="0" t="s">
        <v>4670</v>
      </c>
      <c r="C1977" s="0" t="s">
        <v>70</v>
      </c>
      <c r="D1977" s="0" t="s">
        <v>57</v>
      </c>
      <c r="E1977" s="0" t="s">
        <v>116</v>
      </c>
      <c r="F1977" s="7" t="n">
        <v>343868.02</v>
      </c>
      <c r="G1977" s="6" t="n">
        <v>3032</v>
      </c>
      <c r="H1977" s="8" t="n">
        <v>6535</v>
      </c>
      <c r="I1977" s="0" t="n">
        <v>1</v>
      </c>
      <c r="J1977" s="7" t="n">
        <f aca="false">IFERROR(F1977/G1977,"")</f>
        <v>113.412935356201</v>
      </c>
      <c r="K1977" s="7" t="n">
        <f aca="false">IFERROR(F1977/H1977,"")</f>
        <v>52.6194368783474</v>
      </c>
      <c r="L1977" s="13" t="n">
        <f aca="false">L1976+F1977/$F$2*100</f>
        <v>72.3411413135591</v>
      </c>
    </row>
    <row r="1978" customFormat="false" ht="15" hidden="false" customHeight="false" outlineLevel="0" collapsed="false">
      <c r="A1978" s="0" t="s">
        <v>4671</v>
      </c>
      <c r="B1978" s="0" t="s">
        <v>4672</v>
      </c>
      <c r="C1978" s="0" t="s">
        <v>4673</v>
      </c>
      <c r="D1978" s="0" t="s">
        <v>241</v>
      </c>
      <c r="E1978" s="0" t="s">
        <v>557</v>
      </c>
      <c r="F1978" s="7" t="n">
        <v>343589.93</v>
      </c>
      <c r="G1978" s="6" t="n">
        <v>2774</v>
      </c>
      <c r="H1978" s="8" t="n">
        <v>5568.6</v>
      </c>
      <c r="I1978" s="0" t="n">
        <v>1</v>
      </c>
      <c r="J1978" s="7" t="n">
        <f aca="false">IFERROR(F1978/G1978,"")</f>
        <v>123.860825522711</v>
      </c>
      <c r="K1978" s="7" t="n">
        <f aca="false">IFERROR(F1978/H1978,"")</f>
        <v>61.7013127177387</v>
      </c>
      <c r="L1978" s="13" t="n">
        <f aca="false">L1977+F1978/$F$2*100</f>
        <v>72.3536927484219</v>
      </c>
    </row>
    <row r="1979" customFormat="false" ht="15" hidden="false" customHeight="false" outlineLevel="0" collapsed="false">
      <c r="A1979" s="0" t="s">
        <v>4674</v>
      </c>
      <c r="B1979" s="0" t="s">
        <v>362</v>
      </c>
      <c r="C1979" s="0" t="s">
        <v>177</v>
      </c>
      <c r="D1979" s="0" t="s">
        <v>241</v>
      </c>
      <c r="E1979" s="0" t="s">
        <v>81</v>
      </c>
      <c r="F1979" s="7" t="n">
        <v>343546.31</v>
      </c>
      <c r="G1979" s="6" t="n">
        <v>5122</v>
      </c>
      <c r="H1979" s="8" t="n">
        <v>9341.4</v>
      </c>
      <c r="I1979" s="0" t="n">
        <v>1</v>
      </c>
      <c r="J1979" s="7" t="n">
        <f aca="false">IFERROR(F1979/G1979,"")</f>
        <v>67.0726884029676</v>
      </c>
      <c r="K1979" s="7" t="n">
        <f aca="false">IFERROR(F1979/H1979,"")</f>
        <v>36.77674759672</v>
      </c>
      <c r="L1979" s="13" t="n">
        <f aca="false">L1978+F1979/$F$2*100</f>
        <v>72.3662425898341</v>
      </c>
    </row>
    <row r="1980" customFormat="false" ht="15" hidden="false" customHeight="false" outlineLevel="0" collapsed="false">
      <c r="A1980" s="0" t="s">
        <v>4675</v>
      </c>
      <c r="B1980" s="0" t="s">
        <v>4658</v>
      </c>
      <c r="C1980" s="0" t="s">
        <v>2423</v>
      </c>
      <c r="D1980" s="0" t="s">
        <v>52</v>
      </c>
      <c r="E1980" s="0" t="s">
        <v>800</v>
      </c>
      <c r="F1980" s="7" t="n">
        <v>343392.59</v>
      </c>
      <c r="G1980" s="6" t="n">
        <v>3132</v>
      </c>
      <c r="H1980" s="8" t="n">
        <v>3252.9</v>
      </c>
      <c r="I1980" s="0" t="n">
        <v>1</v>
      </c>
      <c r="J1980" s="7" t="n">
        <f aca="false">IFERROR(F1980/G1980,"")</f>
        <v>109.640035121328</v>
      </c>
      <c r="K1980" s="7" t="n">
        <f aca="false">IFERROR(F1980/H1980,"")</f>
        <v>105.565061944726</v>
      </c>
      <c r="L1980" s="13" t="n">
        <f aca="false">L1979+F1980/$F$2*100</f>
        <v>72.3787868158123</v>
      </c>
    </row>
    <row r="1981" customFormat="false" ht="15" hidden="false" customHeight="false" outlineLevel="0" collapsed="false">
      <c r="A1981" s="0" t="s">
        <v>4676</v>
      </c>
      <c r="B1981" s="0" t="s">
        <v>4677</v>
      </c>
      <c r="C1981" s="0" t="s">
        <v>4678</v>
      </c>
      <c r="D1981" s="0" t="s">
        <v>52</v>
      </c>
      <c r="E1981" s="0" t="s">
        <v>168</v>
      </c>
      <c r="F1981" s="7" t="n">
        <v>343208.44</v>
      </c>
      <c r="G1981" s="6" t="n">
        <v>315</v>
      </c>
      <c r="H1981" s="8" t="n">
        <v>418.7</v>
      </c>
      <c r="I1981" s="0" t="n">
        <v>1</v>
      </c>
      <c r="J1981" s="7" t="n">
        <f aca="false">IFERROR(F1981/G1981,"")</f>
        <v>1089.5506031746</v>
      </c>
      <c r="K1981" s="7" t="n">
        <f aca="false">IFERROR(F1981/H1981,"")</f>
        <v>819.700119417244</v>
      </c>
      <c r="L1981" s="13" t="n">
        <f aca="false">L1980+F1981/$F$2*100</f>
        <v>72.3913243147403</v>
      </c>
    </row>
    <row r="1982" customFormat="false" ht="15" hidden="false" customHeight="false" outlineLevel="0" collapsed="false">
      <c r="A1982" s="0" t="s">
        <v>4679</v>
      </c>
      <c r="B1982" s="0" t="s">
        <v>4680</v>
      </c>
      <c r="C1982" s="0" t="s">
        <v>1941</v>
      </c>
      <c r="D1982" s="0" t="s">
        <v>2970</v>
      </c>
      <c r="E1982" s="0" t="s">
        <v>112</v>
      </c>
      <c r="F1982" s="7" t="n">
        <v>343021.53</v>
      </c>
      <c r="G1982" s="6" t="n">
        <v>5705</v>
      </c>
      <c r="H1982" s="8" t="n">
        <v>11120.7</v>
      </c>
      <c r="I1982" s="0" t="n">
        <v>1</v>
      </c>
      <c r="J1982" s="7" t="n">
        <f aca="false">IFERROR(F1982/G1982,"")</f>
        <v>60.1264732690622</v>
      </c>
      <c r="K1982" s="7" t="n">
        <f aca="false">IFERROR(F1982/H1982,"")</f>
        <v>30.8453181904017</v>
      </c>
      <c r="L1982" s="13" t="n">
        <f aca="false">L1981+F1982/$F$2*100</f>
        <v>72.4038549857944</v>
      </c>
    </row>
    <row r="1983" customFormat="false" ht="15" hidden="false" customHeight="false" outlineLevel="0" collapsed="false">
      <c r="A1983" s="0" t="s">
        <v>4681</v>
      </c>
      <c r="B1983" s="0" t="s">
        <v>289</v>
      </c>
      <c r="C1983" s="0" t="s">
        <v>70</v>
      </c>
      <c r="D1983" s="0" t="s">
        <v>876</v>
      </c>
      <c r="E1983" s="0" t="s">
        <v>112</v>
      </c>
      <c r="F1983" s="7" t="n">
        <v>342898.2</v>
      </c>
      <c r="G1983" s="6" t="n">
        <v>1054</v>
      </c>
      <c r="H1983" s="8" t="n">
        <v>2186.3</v>
      </c>
      <c r="I1983" s="0" t="n">
        <v>1</v>
      </c>
      <c r="J1983" s="7" t="n">
        <f aca="false">IFERROR(F1983/G1983,"")</f>
        <v>325.330360531309</v>
      </c>
      <c r="K1983" s="7" t="n">
        <f aca="false">IFERROR(F1983/H1983,"")</f>
        <v>156.839500526003</v>
      </c>
      <c r="L1983" s="13" t="n">
        <f aca="false">L1982+F1983/$F$2*100</f>
        <v>72.4163811515696</v>
      </c>
    </row>
    <row r="1984" customFormat="false" ht="15" hidden="false" customHeight="false" outlineLevel="0" collapsed="false">
      <c r="A1984" s="0" t="s">
        <v>4682</v>
      </c>
      <c r="B1984" s="0" t="s">
        <v>4683</v>
      </c>
      <c r="C1984" s="0" t="s">
        <v>177</v>
      </c>
      <c r="D1984" s="0" t="s">
        <v>123</v>
      </c>
      <c r="E1984" s="0" t="s">
        <v>81</v>
      </c>
      <c r="F1984" s="7" t="n">
        <v>342718.2</v>
      </c>
      <c r="G1984" s="6" t="n">
        <v>5737</v>
      </c>
      <c r="H1984" s="8" t="n">
        <v>15246.4</v>
      </c>
      <c r="I1984" s="0" t="n">
        <v>1</v>
      </c>
      <c r="J1984" s="7" t="n">
        <f aca="false">IFERROR(F1984/G1984,"")</f>
        <v>59.7382255534251</v>
      </c>
      <c r="K1984" s="7" t="n">
        <f aca="false">IFERROR(F1984/H1984,"")</f>
        <v>22.4786310210935</v>
      </c>
      <c r="L1984" s="13" t="n">
        <f aca="false">L1983+F1984/$F$2*100</f>
        <v>72.4289007418952</v>
      </c>
    </row>
    <row r="1985" customFormat="false" ht="15" hidden="false" customHeight="false" outlineLevel="0" collapsed="false">
      <c r="A1985" s="0" t="s">
        <v>4684</v>
      </c>
      <c r="B1985" s="0" t="s">
        <v>4685</v>
      </c>
      <c r="C1985" s="0" t="s">
        <v>197</v>
      </c>
      <c r="D1985" s="0" t="s">
        <v>52</v>
      </c>
      <c r="E1985" s="0" t="s">
        <v>116</v>
      </c>
      <c r="F1985" s="7" t="n">
        <v>342717.48</v>
      </c>
      <c r="G1985" s="6" t="n">
        <v>3558</v>
      </c>
      <c r="H1985" s="8" t="n">
        <v>8536</v>
      </c>
      <c r="I1985" s="0" t="n">
        <v>1</v>
      </c>
      <c r="J1985" s="7" t="n">
        <f aca="false">IFERROR(F1985/G1985,"")</f>
        <v>96.3230691399663</v>
      </c>
      <c r="K1985" s="7" t="n">
        <f aca="false">IFERROR(F1985/H1985,"")</f>
        <v>40.1496579194002</v>
      </c>
      <c r="L1985" s="13" t="n">
        <f aca="false">L1984+F1985/$F$2*100</f>
        <v>72.441420305919</v>
      </c>
    </row>
    <row r="1986" customFormat="false" ht="15" hidden="false" customHeight="false" outlineLevel="0" collapsed="false">
      <c r="A1986" s="0" t="s">
        <v>4686</v>
      </c>
      <c r="B1986" s="0" t="s">
        <v>2546</v>
      </c>
      <c r="C1986" s="0" t="s">
        <v>137</v>
      </c>
      <c r="D1986" s="0" t="s">
        <v>101</v>
      </c>
      <c r="E1986" s="0" t="s">
        <v>81</v>
      </c>
      <c r="F1986" s="7" t="n">
        <v>342611.38</v>
      </c>
      <c r="G1986" s="6" t="n">
        <v>5441</v>
      </c>
      <c r="H1986" s="8" t="n">
        <v>13303.8</v>
      </c>
      <c r="I1986" s="0" t="n">
        <v>1</v>
      </c>
      <c r="J1986" s="7" t="n">
        <f aca="false">IFERROR(F1986/G1986,"")</f>
        <v>62.9684580040434</v>
      </c>
      <c r="K1986" s="7" t="n">
        <f aca="false">IFERROR(F1986/H1986,"")</f>
        <v>25.7528961650055</v>
      </c>
      <c r="L1986" s="13" t="n">
        <f aca="false">L1985+F1986/$F$2*100</f>
        <v>72.4539359940806</v>
      </c>
    </row>
    <row r="1987" customFormat="false" ht="15" hidden="false" customHeight="false" outlineLevel="0" collapsed="false">
      <c r="A1987" s="0" t="s">
        <v>4687</v>
      </c>
      <c r="B1987" s="0" t="s">
        <v>4688</v>
      </c>
      <c r="C1987" s="0" t="s">
        <v>4689</v>
      </c>
      <c r="D1987" s="0" t="s">
        <v>241</v>
      </c>
      <c r="E1987" s="0" t="s">
        <v>116</v>
      </c>
      <c r="F1987" s="7" t="n">
        <v>342233.42</v>
      </c>
      <c r="G1987" s="6" t="n">
        <v>4691</v>
      </c>
      <c r="H1987" s="8" t="n">
        <v>11503.6</v>
      </c>
      <c r="I1987" s="0" t="n">
        <v>1</v>
      </c>
      <c r="J1987" s="7" t="n">
        <f aca="false">IFERROR(F1987/G1987,"")</f>
        <v>72.9553229588574</v>
      </c>
      <c r="K1987" s="7" t="n">
        <f aca="false">IFERROR(F1987/H1987,"")</f>
        <v>29.750114746688</v>
      </c>
      <c r="L1987" s="13" t="n">
        <f aca="false">L1986+F1987/$F$2*100</f>
        <v>72.4664378752591</v>
      </c>
    </row>
    <row r="1988" customFormat="false" ht="15" hidden="false" customHeight="false" outlineLevel="0" collapsed="false">
      <c r="A1988" s="0" t="s">
        <v>4690</v>
      </c>
      <c r="B1988" s="0" t="s">
        <v>536</v>
      </c>
      <c r="C1988" s="0" t="s">
        <v>503</v>
      </c>
      <c r="D1988" s="0" t="s">
        <v>57</v>
      </c>
      <c r="E1988" s="0" t="s">
        <v>116</v>
      </c>
      <c r="F1988" s="7" t="n">
        <v>342099.07</v>
      </c>
      <c r="G1988" s="6" t="n">
        <v>8134</v>
      </c>
      <c r="H1988" s="8" t="n">
        <v>20515.7</v>
      </c>
      <c r="I1988" s="0" t="n">
        <v>1</v>
      </c>
      <c r="J1988" s="7" t="n">
        <f aca="false">IFERROR(F1988/G1988,"")</f>
        <v>42.0579136955987</v>
      </c>
      <c r="K1988" s="7" t="n">
        <f aca="false">IFERROR(F1988/H1988,"")</f>
        <v>16.6749889109316</v>
      </c>
      <c r="L1988" s="13" t="n">
        <f aca="false">L1987+F1988/$F$2*100</f>
        <v>72.4789348485952</v>
      </c>
    </row>
    <row r="1989" customFormat="false" ht="15" hidden="false" customHeight="false" outlineLevel="0" collapsed="false">
      <c r="A1989" s="0" t="s">
        <v>4691</v>
      </c>
      <c r="B1989" s="0" t="s">
        <v>4692</v>
      </c>
      <c r="C1989" s="0" t="s">
        <v>126</v>
      </c>
      <c r="D1989" s="0" t="s">
        <v>127</v>
      </c>
      <c r="E1989" s="0" t="s">
        <v>269</v>
      </c>
      <c r="F1989" s="7" t="n">
        <v>342063.2</v>
      </c>
      <c r="G1989" s="6" t="n">
        <v>4324</v>
      </c>
      <c r="H1989" s="8" t="n">
        <v>11208.9</v>
      </c>
      <c r="I1989" s="0" t="n">
        <v>1</v>
      </c>
      <c r="J1989" s="7" t="n">
        <f aca="false">IFERROR(F1989/G1989,"")</f>
        <v>79.1080481036078</v>
      </c>
      <c r="K1989" s="7" t="n">
        <f aca="false">IFERROR(F1989/H1989,"")</f>
        <v>30.5171069418052</v>
      </c>
      <c r="L1989" s="13" t="n">
        <f aca="false">L1988+F1989/$F$2*100</f>
        <v>72.4914305115902</v>
      </c>
    </row>
    <row r="1990" customFormat="false" ht="15" hidden="false" customHeight="false" outlineLevel="0" collapsed="false">
      <c r="A1990" s="0" t="s">
        <v>4693</v>
      </c>
      <c r="B1990" s="0" t="s">
        <v>4694</v>
      </c>
      <c r="C1990" s="0" t="s">
        <v>4695</v>
      </c>
      <c r="D1990" s="0" t="s">
        <v>1733</v>
      </c>
      <c r="E1990" s="0" t="s">
        <v>269</v>
      </c>
      <c r="F1990" s="7" t="n">
        <v>341998.04</v>
      </c>
      <c r="G1990" s="6" t="n">
        <v>995</v>
      </c>
      <c r="H1990" s="8" t="n">
        <v>1585.2</v>
      </c>
      <c r="I1990" s="0" t="n">
        <v>1</v>
      </c>
      <c r="J1990" s="7" t="n">
        <f aca="false">IFERROR(F1990/G1990,"")</f>
        <v>343.716623115578</v>
      </c>
      <c r="K1990" s="7" t="n">
        <f aca="false">IFERROR(F1990/H1990,"")</f>
        <v>215.744410799899</v>
      </c>
      <c r="L1990" s="13" t="n">
        <f aca="false">L1989+F1990/$F$2*100</f>
        <v>72.5039237942725</v>
      </c>
    </row>
    <row r="1991" customFormat="false" ht="15" hidden="false" customHeight="false" outlineLevel="0" collapsed="false">
      <c r="A1991" s="0" t="s">
        <v>4696</v>
      </c>
      <c r="B1991" s="0" t="s">
        <v>4697</v>
      </c>
      <c r="C1991" s="0" t="s">
        <v>949</v>
      </c>
      <c r="D1991" s="0" t="s">
        <v>52</v>
      </c>
      <c r="E1991" s="0" t="s">
        <v>3316</v>
      </c>
      <c r="F1991" s="7" t="n">
        <v>341921.57</v>
      </c>
      <c r="G1991" s="6" t="n">
        <v>638</v>
      </c>
      <c r="H1991" s="8" t="n">
        <v>1405.2</v>
      </c>
      <c r="I1991" s="0" t="n">
        <v>1</v>
      </c>
      <c r="J1991" s="7" t="n">
        <f aca="false">IFERROR(F1991/G1991,"")</f>
        <v>535.927225705329</v>
      </c>
      <c r="K1991" s="7" t="n">
        <f aca="false">IFERROR(F1991/H1991,"")</f>
        <v>243.325910902363</v>
      </c>
      <c r="L1991" s="13" t="n">
        <f aca="false">L1990+F1991/$F$2*100</f>
        <v>72.5164142834845</v>
      </c>
    </row>
    <row r="1992" customFormat="false" ht="15" hidden="false" customHeight="false" outlineLevel="0" collapsed="false">
      <c r="A1992" s="0" t="s">
        <v>4698</v>
      </c>
      <c r="B1992" s="0" t="s">
        <v>4699</v>
      </c>
      <c r="C1992" s="0" t="s">
        <v>753</v>
      </c>
      <c r="D1992" s="0" t="s">
        <v>251</v>
      </c>
      <c r="E1992" s="0" t="s">
        <v>116</v>
      </c>
      <c r="F1992" s="7" t="n">
        <v>341738.61</v>
      </c>
      <c r="G1992" s="6" t="n">
        <v>6697</v>
      </c>
      <c r="H1992" s="8" t="n">
        <v>17943.1</v>
      </c>
      <c r="I1992" s="0" t="n">
        <v>1</v>
      </c>
      <c r="J1992" s="7" t="n">
        <f aca="false">IFERROR(F1992/G1992,"")</f>
        <v>51.0286113185008</v>
      </c>
      <c r="K1992" s="7" t="n">
        <f aca="false">IFERROR(F1992/H1992,"")</f>
        <v>19.0456838561898</v>
      </c>
      <c r="L1992" s="13" t="n">
        <f aca="false">L1991+F1992/$F$2*100</f>
        <v>72.5288980891174</v>
      </c>
    </row>
    <row r="1993" customFormat="false" ht="15" hidden="false" customHeight="false" outlineLevel="0" collapsed="false">
      <c r="A1993" s="0" t="s">
        <v>4700</v>
      </c>
      <c r="B1993" s="0" t="s">
        <v>4701</v>
      </c>
      <c r="C1993" s="0" t="s">
        <v>51</v>
      </c>
      <c r="D1993" s="0" t="s">
        <v>241</v>
      </c>
      <c r="E1993" s="0" t="s">
        <v>149</v>
      </c>
      <c r="F1993" s="7" t="n">
        <v>341689</v>
      </c>
      <c r="G1993" s="6" t="n">
        <v>1414</v>
      </c>
      <c r="H1993" s="8" t="n">
        <v>2466.8</v>
      </c>
      <c r="I1993" s="0" t="n">
        <v>1</v>
      </c>
      <c r="J1993" s="7" t="n">
        <f aca="false">IFERROR(F1993/G1993,"")</f>
        <v>241.647100424328</v>
      </c>
      <c r="K1993" s="7" t="n">
        <f aca="false">IFERROR(F1993/H1993,"")</f>
        <v>138.515080265932</v>
      </c>
      <c r="L1993" s="13" t="n">
        <f aca="false">L1992+F1993/$F$2*100</f>
        <v>72.5413800824833</v>
      </c>
    </row>
    <row r="1994" customFormat="false" ht="15" hidden="false" customHeight="false" outlineLevel="0" collapsed="false">
      <c r="A1994" s="0" t="s">
        <v>4702</v>
      </c>
      <c r="B1994" s="0" t="s">
        <v>4703</v>
      </c>
      <c r="C1994" s="0" t="s">
        <v>4704</v>
      </c>
      <c r="D1994" s="0" t="s">
        <v>863</v>
      </c>
      <c r="E1994" s="0" t="s">
        <v>149</v>
      </c>
      <c r="F1994" s="7" t="n">
        <v>341650.02</v>
      </c>
      <c r="G1994" s="6" t="n">
        <v>1080</v>
      </c>
      <c r="H1994" s="8" t="n">
        <v>1789.6</v>
      </c>
      <c r="I1994" s="0" t="n">
        <v>1</v>
      </c>
      <c r="J1994" s="7" t="n">
        <f aca="false">IFERROR(F1994/G1994,"")</f>
        <v>316.342611111111</v>
      </c>
      <c r="K1994" s="7" t="n">
        <f aca="false">IFERROR(F1994/H1994,"")</f>
        <v>190.90859409924</v>
      </c>
      <c r="L1994" s="13" t="n">
        <f aca="false">L1993+F1994/$F$2*100</f>
        <v>72.553860651899</v>
      </c>
    </row>
    <row r="1995" customFormat="false" ht="15" hidden="false" customHeight="false" outlineLevel="0" collapsed="false">
      <c r="A1995" s="0" t="s">
        <v>4705</v>
      </c>
      <c r="B1995" s="0" t="s">
        <v>969</v>
      </c>
      <c r="C1995" s="0" t="s">
        <v>314</v>
      </c>
      <c r="D1995" s="0" t="s">
        <v>198</v>
      </c>
      <c r="E1995" s="0" t="s">
        <v>81</v>
      </c>
      <c r="F1995" s="7" t="n">
        <v>341455.41</v>
      </c>
      <c r="G1995" s="6" t="n">
        <v>4667</v>
      </c>
      <c r="H1995" s="8" t="n">
        <v>11231</v>
      </c>
      <c r="I1995" s="0" t="n">
        <v>1</v>
      </c>
      <c r="J1995" s="7" t="n">
        <f aca="false">IFERROR(F1995/G1995,"")</f>
        <v>73.1637904435397</v>
      </c>
      <c r="K1995" s="7" t="n">
        <f aca="false">IFERROR(F1995/H1995,"")</f>
        <v>30.4029391861811</v>
      </c>
      <c r="L1995" s="13" t="n">
        <f aca="false">L1994+F1995/$F$2*100</f>
        <v>72.5663341121578</v>
      </c>
    </row>
    <row r="1996" customFormat="false" ht="15" hidden="false" customHeight="false" outlineLevel="0" collapsed="false">
      <c r="A1996" s="0" t="s">
        <v>4706</v>
      </c>
      <c r="B1996" s="0" t="s">
        <v>4707</v>
      </c>
      <c r="C1996" s="0" t="s">
        <v>4708</v>
      </c>
      <c r="D1996" s="0" t="s">
        <v>123</v>
      </c>
      <c r="E1996" s="0" t="s">
        <v>427</v>
      </c>
      <c r="F1996" s="7" t="n">
        <v>341420.58</v>
      </c>
      <c r="G1996" s="6" t="n">
        <v>916</v>
      </c>
      <c r="H1996" s="8" t="n">
        <v>1378.3</v>
      </c>
      <c r="I1996" s="0" t="n">
        <v>1</v>
      </c>
      <c r="J1996" s="7" t="n">
        <f aca="false">IFERROR(F1996/G1996,"")</f>
        <v>372.729890829694</v>
      </c>
      <c r="K1996" s="7" t="n">
        <f aca="false">IFERROR(F1996/H1996,"")</f>
        <v>247.71136907785</v>
      </c>
      <c r="L1996" s="13" t="n">
        <f aca="false">L1995+F1996/$F$2*100</f>
        <v>72.578806300067</v>
      </c>
    </row>
    <row r="1997" customFormat="false" ht="15" hidden="false" customHeight="false" outlineLevel="0" collapsed="false">
      <c r="A1997" s="0" t="s">
        <v>4709</v>
      </c>
      <c r="B1997" s="0" t="s">
        <v>4710</v>
      </c>
      <c r="C1997" s="0" t="s">
        <v>100</v>
      </c>
      <c r="D1997" s="0" t="s">
        <v>182</v>
      </c>
      <c r="E1997" s="0" t="s">
        <v>269</v>
      </c>
      <c r="F1997" s="7" t="n">
        <v>341410.16</v>
      </c>
      <c r="G1997" s="6" t="n">
        <v>1330</v>
      </c>
      <c r="H1997" s="8" t="n">
        <v>3337.5</v>
      </c>
      <c r="I1997" s="0" t="n">
        <v>1</v>
      </c>
      <c r="J1997" s="7" t="n">
        <f aca="false">IFERROR(F1997/G1997,"")</f>
        <v>256.699368421053</v>
      </c>
      <c r="K1997" s="7" t="n">
        <f aca="false">IFERROR(F1997/H1997,"")</f>
        <v>102.295179026217</v>
      </c>
      <c r="L1997" s="13" t="n">
        <f aca="false">L1996+F1997/$F$2*100</f>
        <v>72.5912781073308</v>
      </c>
    </row>
    <row r="1998" customFormat="false" ht="15" hidden="false" customHeight="false" outlineLevel="0" collapsed="false">
      <c r="A1998" s="0" t="s">
        <v>4711</v>
      </c>
      <c r="B1998" s="0" t="s">
        <v>4712</v>
      </c>
      <c r="C1998" s="0" t="s">
        <v>543</v>
      </c>
      <c r="D1998" s="0" t="s">
        <v>123</v>
      </c>
      <c r="E1998" s="0" t="s">
        <v>269</v>
      </c>
      <c r="F1998" s="7" t="n">
        <v>341215.18</v>
      </c>
      <c r="G1998" s="6" t="n">
        <v>3647</v>
      </c>
      <c r="H1998" s="8" t="n">
        <v>8199.6</v>
      </c>
      <c r="I1998" s="0" t="n">
        <v>1</v>
      </c>
      <c r="J1998" s="7" t="n">
        <f aca="false">IFERROR(F1998/G1998,"")</f>
        <v>93.5605100082259</v>
      </c>
      <c r="K1998" s="7" t="n">
        <f aca="false">IFERROR(F1998/H1998,"")</f>
        <v>41.6136372505976</v>
      </c>
      <c r="L1998" s="13" t="n">
        <f aca="false">L1997+F1998/$F$2*100</f>
        <v>72.6037427919215</v>
      </c>
    </row>
    <row r="1999" customFormat="false" ht="15" hidden="false" customHeight="false" outlineLevel="0" collapsed="false">
      <c r="A1999" s="0" t="s">
        <v>4713</v>
      </c>
      <c r="B1999" s="0" t="s">
        <v>176</v>
      </c>
      <c r="C1999" s="0" t="s">
        <v>156</v>
      </c>
      <c r="D1999" s="0" t="s">
        <v>52</v>
      </c>
      <c r="E1999" s="0" t="s">
        <v>63</v>
      </c>
      <c r="F1999" s="7" t="n">
        <v>341041.14</v>
      </c>
      <c r="G1999" s="6" t="n">
        <v>232</v>
      </c>
      <c r="H1999" s="8" t="n">
        <v>455.6</v>
      </c>
      <c r="I1999" s="0" t="n">
        <v>1</v>
      </c>
      <c r="J1999" s="7" t="n">
        <f aca="false">IFERROR(F1999/G1999,"")</f>
        <v>1470.0049137931</v>
      </c>
      <c r="K1999" s="7" t="n">
        <f aca="false">IFERROR(F1999/H1999,"")</f>
        <v>748.553863037752</v>
      </c>
      <c r="L1999" s="13" t="n">
        <f aca="false">L1998+F1999/$F$2*100</f>
        <v>72.616201118783</v>
      </c>
    </row>
    <row r="2000" customFormat="false" ht="15" hidden="false" customHeight="false" outlineLevel="0" collapsed="false">
      <c r="A2000" s="0" t="s">
        <v>4714</v>
      </c>
      <c r="B2000" s="0" t="s">
        <v>4715</v>
      </c>
      <c r="C2000" s="0" t="s">
        <v>4716</v>
      </c>
      <c r="D2000" s="0" t="s">
        <v>52</v>
      </c>
      <c r="E2000" s="0" t="s">
        <v>1567</v>
      </c>
      <c r="F2000" s="7" t="n">
        <v>340964.32</v>
      </c>
      <c r="G2000" s="6" t="n">
        <v>145</v>
      </c>
      <c r="H2000" s="8" t="n">
        <v>175.8</v>
      </c>
      <c r="I2000" s="0" t="n">
        <v>1</v>
      </c>
      <c r="J2000" s="7" t="n">
        <f aca="false">IFERROR(F2000/G2000,"")</f>
        <v>2351.47806896552</v>
      </c>
      <c r="K2000" s="7" t="n">
        <f aca="false">IFERROR(F2000/H2000,"")</f>
        <v>1939.50125142207</v>
      </c>
      <c r="L2000" s="13" t="n">
        <f aca="false">L1999+F2000/$F$2*100</f>
        <v>72.6286566393887</v>
      </c>
    </row>
    <row r="2001" customFormat="false" ht="15" hidden="false" customHeight="false" outlineLevel="0" collapsed="false">
      <c r="A2001" s="0" t="s">
        <v>4717</v>
      </c>
      <c r="B2001" s="0" t="s">
        <v>4718</v>
      </c>
      <c r="C2001" s="0" t="s">
        <v>4719</v>
      </c>
      <c r="D2001" s="0" t="s">
        <v>4720</v>
      </c>
      <c r="E2001" s="0" t="s">
        <v>81</v>
      </c>
      <c r="F2001" s="7" t="n">
        <v>340812.69</v>
      </c>
      <c r="G2001" s="6" t="n">
        <v>3221</v>
      </c>
      <c r="H2001" s="8" t="n">
        <v>8665.1</v>
      </c>
      <c r="I2001" s="0" t="n">
        <v>1</v>
      </c>
      <c r="J2001" s="7" t="n">
        <f aca="false">IFERROR(F2001/G2001,"")</f>
        <v>105.809590189382</v>
      </c>
      <c r="K2001" s="7" t="n">
        <f aca="false">IFERROR(F2001/H2001,"")</f>
        <v>39.3316511061615</v>
      </c>
      <c r="L2001" s="13" t="n">
        <f aca="false">L2000+F2001/$F$2*100</f>
        <v>72.6411066209087</v>
      </c>
    </row>
    <row r="2002" customFormat="false" ht="15" hidden="false" customHeight="false" outlineLevel="0" collapsed="false">
      <c r="A2002" s="0" t="s">
        <v>4721</v>
      </c>
      <c r="B2002" s="0" t="s">
        <v>4722</v>
      </c>
      <c r="C2002" s="0" t="s">
        <v>338</v>
      </c>
      <c r="D2002" s="0" t="s">
        <v>217</v>
      </c>
      <c r="E2002" s="0" t="s">
        <v>97</v>
      </c>
      <c r="F2002" s="7" t="n">
        <v>340014.57</v>
      </c>
      <c r="G2002" s="6" t="n">
        <v>1872</v>
      </c>
      <c r="H2002" s="8" t="n">
        <v>4703.9</v>
      </c>
      <c r="I2002" s="0" t="n">
        <v>1</v>
      </c>
      <c r="J2002" s="7" t="n">
        <f aca="false">IFERROR(F2002/G2002,"")</f>
        <v>181.63171474359</v>
      </c>
      <c r="K2002" s="7" t="n">
        <f aca="false">IFERROR(F2002/H2002,"")</f>
        <v>72.2835455685708</v>
      </c>
      <c r="L2002" s="13" t="n">
        <f aca="false">L2001+F2002/$F$2*100</f>
        <v>72.653527446885</v>
      </c>
    </row>
    <row r="2003" customFormat="false" ht="15" hidden="false" customHeight="false" outlineLevel="0" collapsed="false">
      <c r="A2003" s="0" t="s">
        <v>4723</v>
      </c>
      <c r="B2003" s="0" t="s">
        <v>4724</v>
      </c>
      <c r="C2003" s="0" t="s">
        <v>4725</v>
      </c>
      <c r="D2003" s="0" t="s">
        <v>57</v>
      </c>
      <c r="E2003" s="0" t="s">
        <v>1198</v>
      </c>
      <c r="F2003" s="7" t="n">
        <v>339773.73</v>
      </c>
      <c r="G2003" s="6" t="n">
        <v>880</v>
      </c>
      <c r="H2003" s="8" t="n">
        <v>1967.9</v>
      </c>
      <c r="I2003" s="0" t="n">
        <v>1</v>
      </c>
      <c r="J2003" s="7" t="n">
        <f aca="false">IFERROR(F2003/G2003,"")</f>
        <v>386.106511363636</v>
      </c>
      <c r="K2003" s="7" t="n">
        <f aca="false">IFERROR(F2003/H2003,"")</f>
        <v>172.658026322476</v>
      </c>
      <c r="L2003" s="13" t="n">
        <f aca="false">L2002+F2003/$F$2*100</f>
        <v>72.6659394749098</v>
      </c>
    </row>
    <row r="2004" customFormat="false" ht="15" hidden="false" customHeight="false" outlineLevel="0" collapsed="false">
      <c r="A2004" s="0" t="s">
        <v>4726</v>
      </c>
      <c r="B2004" s="0" t="s">
        <v>4727</v>
      </c>
      <c r="C2004" s="0" t="s">
        <v>4728</v>
      </c>
      <c r="D2004" s="0" t="s">
        <v>198</v>
      </c>
      <c r="E2004" s="0" t="s">
        <v>81</v>
      </c>
      <c r="F2004" s="7" t="n">
        <v>339266.89</v>
      </c>
      <c r="G2004" s="6" t="n">
        <v>2120</v>
      </c>
      <c r="H2004" s="8" t="n">
        <v>5444.8</v>
      </c>
      <c r="I2004" s="0" t="n">
        <v>1</v>
      </c>
      <c r="J2004" s="7" t="n">
        <f aca="false">IFERROR(F2004/G2004,"")</f>
        <v>160.031551886792</v>
      </c>
      <c r="K2004" s="7" t="n">
        <f aca="false">IFERROR(F2004/H2004,"")</f>
        <v>62.3102574933882</v>
      </c>
      <c r="L2004" s="13" t="n">
        <f aca="false">L2003+F2004/$F$2*100</f>
        <v>72.6783329879296</v>
      </c>
    </row>
    <row r="2005" customFormat="false" ht="15" hidden="false" customHeight="false" outlineLevel="0" collapsed="false">
      <c r="A2005" s="0" t="s">
        <v>4729</v>
      </c>
      <c r="B2005" s="0" t="s">
        <v>4730</v>
      </c>
      <c r="C2005" s="0" t="s">
        <v>1160</v>
      </c>
      <c r="D2005" s="0" t="s">
        <v>57</v>
      </c>
      <c r="E2005" s="0" t="s">
        <v>269</v>
      </c>
      <c r="F2005" s="7" t="n">
        <v>339228.22</v>
      </c>
      <c r="G2005" s="6" t="n">
        <v>3473</v>
      </c>
      <c r="H2005" s="8" t="n">
        <v>7177.7</v>
      </c>
      <c r="I2005" s="0" t="n">
        <v>1</v>
      </c>
      <c r="J2005" s="7" t="n">
        <f aca="false">IFERROR(F2005/G2005,"")</f>
        <v>97.6758479700547</v>
      </c>
      <c r="K2005" s="7" t="n">
        <f aca="false">IFERROR(F2005/H2005,"")</f>
        <v>47.2614096437577</v>
      </c>
      <c r="L2005" s="13" t="n">
        <f aca="false">L2004+F2005/$F$2*100</f>
        <v>72.6907250883237</v>
      </c>
    </row>
    <row r="2006" customFormat="false" ht="15" hidden="false" customHeight="false" outlineLevel="0" collapsed="false">
      <c r="A2006" s="0" t="s">
        <v>4731</v>
      </c>
      <c r="B2006" s="0" t="s">
        <v>2939</v>
      </c>
      <c r="C2006" s="0" t="s">
        <v>4732</v>
      </c>
      <c r="D2006" s="0" t="s">
        <v>57</v>
      </c>
      <c r="E2006" s="0" t="s">
        <v>97</v>
      </c>
      <c r="F2006" s="7" t="n">
        <v>338840.71</v>
      </c>
      <c r="G2006" s="6" t="n">
        <v>1421</v>
      </c>
      <c r="H2006" s="8" t="n">
        <v>3685.9</v>
      </c>
      <c r="I2006" s="0" t="n">
        <v>1</v>
      </c>
      <c r="J2006" s="7" t="n">
        <f aca="false">IFERROR(F2006/G2006,"")</f>
        <v>238.452294159043</v>
      </c>
      <c r="K2006" s="7" t="n">
        <f aca="false">IFERROR(F2006/H2006,"")</f>
        <v>91.9288938929434</v>
      </c>
      <c r="L2006" s="13" t="n">
        <f aca="false">L2005+F2006/$F$2*100</f>
        <v>72.7031030328707</v>
      </c>
    </row>
    <row r="2007" customFormat="false" ht="15" hidden="false" customHeight="false" outlineLevel="0" collapsed="false">
      <c r="A2007" s="0" t="s">
        <v>4733</v>
      </c>
      <c r="B2007" s="0" t="s">
        <v>4734</v>
      </c>
      <c r="C2007" s="0" t="s">
        <v>210</v>
      </c>
      <c r="D2007" s="0" t="s">
        <v>3372</v>
      </c>
      <c r="E2007" s="0" t="s">
        <v>4424</v>
      </c>
      <c r="F2007" s="7" t="n">
        <v>338700.62</v>
      </c>
      <c r="G2007" s="6" t="n">
        <v>378</v>
      </c>
      <c r="H2007" s="8" t="n">
        <v>614.6</v>
      </c>
      <c r="I2007" s="0" t="n">
        <v>1</v>
      </c>
      <c r="J2007" s="7" t="n">
        <f aca="false">IFERROR(F2007/G2007,"")</f>
        <v>896.033386243386</v>
      </c>
      <c r="K2007" s="7" t="n">
        <f aca="false">IFERROR(F2007/H2007,"")</f>
        <v>551.091148714611</v>
      </c>
      <c r="L2007" s="13" t="n">
        <f aca="false">L2006+F2007/$F$2*100</f>
        <v>72.7154758598913</v>
      </c>
    </row>
    <row r="2008" customFormat="false" ht="15" hidden="false" customHeight="false" outlineLevel="0" collapsed="false">
      <c r="A2008" s="0" t="s">
        <v>4735</v>
      </c>
      <c r="B2008" s="0" t="s">
        <v>3566</v>
      </c>
      <c r="C2008" s="0" t="s">
        <v>1502</v>
      </c>
      <c r="D2008" s="0" t="s">
        <v>198</v>
      </c>
      <c r="E2008" s="0" t="s">
        <v>269</v>
      </c>
      <c r="F2008" s="7" t="n">
        <v>338650.05</v>
      </c>
      <c r="G2008" s="6" t="n">
        <v>4770</v>
      </c>
      <c r="H2008" s="8" t="n">
        <v>13579.2</v>
      </c>
      <c r="I2008" s="0" t="n">
        <v>1</v>
      </c>
      <c r="J2008" s="7" t="n">
        <f aca="false">IFERROR(F2008/G2008,"")</f>
        <v>70.9958176100629</v>
      </c>
      <c r="K2008" s="7" t="n">
        <f aca="false">IFERROR(F2008/H2008,"")</f>
        <v>24.9388807882644</v>
      </c>
      <c r="L2008" s="13" t="n">
        <f aca="false">L2007+F2008/$F$2*100</f>
        <v>72.727846839576</v>
      </c>
    </row>
    <row r="2009" customFormat="false" ht="15" hidden="false" customHeight="false" outlineLevel="0" collapsed="false">
      <c r="A2009" s="0" t="s">
        <v>4736</v>
      </c>
      <c r="B2009" s="0" t="s">
        <v>3589</v>
      </c>
      <c r="C2009" s="0" t="s">
        <v>1335</v>
      </c>
      <c r="D2009" s="0" t="s">
        <v>57</v>
      </c>
      <c r="E2009" s="0" t="s">
        <v>116</v>
      </c>
      <c r="F2009" s="7" t="n">
        <v>338579.92</v>
      </c>
      <c r="G2009" s="6" t="n">
        <v>3068</v>
      </c>
      <c r="H2009" s="8" t="n">
        <v>6456.9</v>
      </c>
      <c r="I2009" s="0" t="n">
        <v>1</v>
      </c>
      <c r="J2009" s="7" t="n">
        <f aca="false">IFERROR(F2009/G2009,"")</f>
        <v>110.3585136897</v>
      </c>
      <c r="K2009" s="7" t="n">
        <f aca="false">IFERROR(F2009/H2009,"")</f>
        <v>52.4369155477087</v>
      </c>
      <c r="L2009" s="13" t="n">
        <f aca="false">L2008+F2009/$F$2*100</f>
        <v>72.7402152573923</v>
      </c>
    </row>
    <row r="2010" customFormat="false" ht="15" hidden="false" customHeight="false" outlineLevel="0" collapsed="false">
      <c r="A2010" s="0" t="s">
        <v>4737</v>
      </c>
      <c r="B2010" s="0" t="s">
        <v>1339</v>
      </c>
      <c r="C2010" s="0" t="s">
        <v>765</v>
      </c>
      <c r="D2010" s="0" t="s">
        <v>71</v>
      </c>
      <c r="E2010" s="0" t="s">
        <v>81</v>
      </c>
      <c r="F2010" s="7" t="n">
        <v>338334.96</v>
      </c>
      <c r="G2010" s="6" t="n">
        <v>3021</v>
      </c>
      <c r="H2010" s="8" t="n">
        <v>7553.7</v>
      </c>
      <c r="I2010" s="0" t="n">
        <v>1</v>
      </c>
      <c r="J2010" s="7" t="n">
        <f aca="false">IFERROR(F2010/G2010,"")</f>
        <v>111.994359483615</v>
      </c>
      <c r="K2010" s="7" t="n">
        <f aca="false">IFERROR(F2010/H2010,"")</f>
        <v>44.7906271098932</v>
      </c>
      <c r="L2010" s="13" t="n">
        <f aca="false">L2009+F2010/$F$2*100</f>
        <v>72.7525747267524</v>
      </c>
    </row>
    <row r="2011" customFormat="false" ht="15" hidden="false" customHeight="false" outlineLevel="0" collapsed="false">
      <c r="A2011" s="0" t="s">
        <v>4738</v>
      </c>
      <c r="B2011" s="0" t="s">
        <v>4739</v>
      </c>
      <c r="C2011" s="0" t="s">
        <v>137</v>
      </c>
      <c r="D2011" s="0" t="s">
        <v>57</v>
      </c>
      <c r="E2011" s="0" t="s">
        <v>116</v>
      </c>
      <c r="F2011" s="7" t="n">
        <v>338187.86</v>
      </c>
      <c r="G2011" s="6" t="n">
        <v>3845</v>
      </c>
      <c r="H2011" s="8" t="n">
        <v>9910.7</v>
      </c>
      <c r="I2011" s="0" t="n">
        <v>1</v>
      </c>
      <c r="J2011" s="7" t="n">
        <f aca="false">IFERROR(F2011/G2011,"")</f>
        <v>87.9552301690507</v>
      </c>
      <c r="K2011" s="7" t="n">
        <f aca="false">IFERROR(F2011/H2011,"")</f>
        <v>34.1235089347877</v>
      </c>
      <c r="L2011" s="13" t="n">
        <f aca="false">L2010+F2011/$F$2*100</f>
        <v>72.7649288225089</v>
      </c>
    </row>
    <row r="2012" customFormat="false" ht="15" hidden="false" customHeight="false" outlineLevel="0" collapsed="false">
      <c r="A2012" s="0" t="s">
        <v>4740</v>
      </c>
      <c r="B2012" s="0" t="s">
        <v>4741</v>
      </c>
      <c r="C2012" s="0" t="s">
        <v>1351</v>
      </c>
      <c r="D2012" s="0" t="s">
        <v>32</v>
      </c>
      <c r="E2012" s="0" t="s">
        <v>81</v>
      </c>
      <c r="F2012" s="7" t="n">
        <v>338150.19</v>
      </c>
      <c r="G2012" s="6" t="n">
        <v>3686</v>
      </c>
      <c r="H2012" s="8" t="n">
        <v>7343.6</v>
      </c>
      <c r="I2012" s="0" t="n">
        <v>1</v>
      </c>
      <c r="J2012" s="7" t="n">
        <f aca="false">IFERROR(F2012/G2012,"")</f>
        <v>91.7390640260445</v>
      </c>
      <c r="K2012" s="7" t="n">
        <f aca="false">IFERROR(F2012/H2012,"")</f>
        <v>46.0469238520617</v>
      </c>
      <c r="L2012" s="13" t="n">
        <f aca="false">L2011+F2012/$F$2*100</f>
        <v>72.7772815421699</v>
      </c>
    </row>
    <row r="2013" customFormat="false" ht="15" hidden="false" customHeight="false" outlineLevel="0" collapsed="false">
      <c r="A2013" s="0" t="s">
        <v>4742</v>
      </c>
      <c r="B2013" s="0" t="s">
        <v>1192</v>
      </c>
      <c r="C2013" s="0" t="s">
        <v>3673</v>
      </c>
      <c r="D2013" s="0" t="s">
        <v>57</v>
      </c>
      <c r="E2013" s="0" t="s">
        <v>112</v>
      </c>
      <c r="F2013" s="7" t="n">
        <v>337976.45</v>
      </c>
      <c r="G2013" s="6" t="n">
        <v>385</v>
      </c>
      <c r="H2013" s="8" t="n">
        <v>467.9</v>
      </c>
      <c r="I2013" s="0" t="n">
        <v>1</v>
      </c>
      <c r="J2013" s="7" t="n">
        <f aca="false">IFERROR(F2013/G2013,"")</f>
        <v>877.860909090909</v>
      </c>
      <c r="K2013" s="7" t="n">
        <f aca="false">IFERROR(F2013/H2013,"")</f>
        <v>722.326244924129</v>
      </c>
      <c r="L2013" s="13" t="n">
        <f aca="false">L2012+F2013/$F$2*100</f>
        <v>72.7896279150608</v>
      </c>
    </row>
    <row r="2014" customFormat="false" ht="15" hidden="false" customHeight="false" outlineLevel="0" collapsed="false">
      <c r="A2014" s="0" t="s">
        <v>4743</v>
      </c>
      <c r="B2014" s="0" t="s">
        <v>4744</v>
      </c>
      <c r="C2014" s="0" t="s">
        <v>543</v>
      </c>
      <c r="D2014" s="0" t="s">
        <v>52</v>
      </c>
      <c r="E2014" s="0" t="s">
        <v>112</v>
      </c>
      <c r="F2014" s="7" t="n">
        <v>337854.15</v>
      </c>
      <c r="G2014" s="6" t="n">
        <v>525</v>
      </c>
      <c r="H2014" s="8" t="n">
        <v>1171.3</v>
      </c>
      <c r="I2014" s="0" t="n">
        <v>1</v>
      </c>
      <c r="J2014" s="7" t="n">
        <f aca="false">IFERROR(F2014/G2014,"")</f>
        <v>643.531714285714</v>
      </c>
      <c r="K2014" s="7" t="n">
        <f aca="false">IFERROR(F2014/H2014,"")</f>
        <v>288.443737727312</v>
      </c>
      <c r="L2014" s="13" t="n">
        <f aca="false">L2013+F2014/$F$2*100</f>
        <v>72.8019698202989</v>
      </c>
    </row>
    <row r="2015" customFormat="false" ht="15" hidden="false" customHeight="false" outlineLevel="0" collapsed="false">
      <c r="A2015" s="0" t="s">
        <v>4745</v>
      </c>
      <c r="B2015" s="0" t="s">
        <v>4746</v>
      </c>
      <c r="C2015" s="0" t="s">
        <v>915</v>
      </c>
      <c r="D2015" s="0" t="s">
        <v>80</v>
      </c>
      <c r="E2015" s="0" t="s">
        <v>81</v>
      </c>
      <c r="F2015" s="7" t="n">
        <v>337620.91</v>
      </c>
      <c r="G2015" s="6" t="n">
        <v>2674</v>
      </c>
      <c r="H2015" s="8" t="n">
        <v>6845.7</v>
      </c>
      <c r="I2015" s="0" t="n">
        <v>1</v>
      </c>
      <c r="J2015" s="7" t="n">
        <f aca="false">IFERROR(F2015/G2015,"")</f>
        <v>126.260624532536</v>
      </c>
      <c r="K2015" s="7" t="n">
        <f aca="false">IFERROR(F2015/H2015,"")</f>
        <v>49.3186832610252</v>
      </c>
      <c r="L2015" s="13" t="n">
        <f aca="false">L2014+F2015/$F$2*100</f>
        <v>72.8143032052156</v>
      </c>
    </row>
    <row r="2016" customFormat="false" ht="15" hidden="false" customHeight="false" outlineLevel="0" collapsed="false">
      <c r="A2016" s="0" t="s">
        <v>4747</v>
      </c>
      <c r="B2016" s="0" t="s">
        <v>4748</v>
      </c>
      <c r="C2016" s="0" t="s">
        <v>3193</v>
      </c>
      <c r="D2016" s="0" t="s">
        <v>123</v>
      </c>
      <c r="E2016" s="0" t="s">
        <v>90</v>
      </c>
      <c r="F2016" s="7" t="n">
        <v>337465.24</v>
      </c>
      <c r="G2016" s="6" t="n">
        <v>3693</v>
      </c>
      <c r="H2016" s="8" t="n">
        <v>10441.2</v>
      </c>
      <c r="I2016" s="0" t="n">
        <v>1</v>
      </c>
      <c r="J2016" s="7" t="n">
        <f aca="false">IFERROR(F2016/G2016,"")</f>
        <v>91.3797021391822</v>
      </c>
      <c r="K2016" s="7" t="n">
        <f aca="false">IFERROR(F2016/H2016,"")</f>
        <v>32.3205417001877</v>
      </c>
      <c r="L2016" s="13" t="n">
        <f aca="false">L2015+F2016/$F$2*100</f>
        <v>72.8266309034643</v>
      </c>
    </row>
    <row r="2017" customFormat="false" ht="15" hidden="false" customHeight="false" outlineLevel="0" collapsed="false">
      <c r="A2017" s="0" t="s">
        <v>4749</v>
      </c>
      <c r="B2017" s="0" t="s">
        <v>4750</v>
      </c>
      <c r="C2017" s="0" t="s">
        <v>462</v>
      </c>
      <c r="D2017" s="0" t="s">
        <v>57</v>
      </c>
      <c r="E2017" s="0" t="s">
        <v>97</v>
      </c>
      <c r="F2017" s="7" t="n">
        <v>337433.9</v>
      </c>
      <c r="G2017" s="6" t="n">
        <v>3797</v>
      </c>
      <c r="H2017" s="8" t="n">
        <v>10588.2</v>
      </c>
      <c r="I2017" s="0" t="n">
        <v>1</v>
      </c>
      <c r="J2017" s="7" t="n">
        <f aca="false">IFERROR(F2017/G2017,"")</f>
        <v>88.868554121675</v>
      </c>
      <c r="K2017" s="7" t="n">
        <f aca="false">IFERROR(F2017/H2017,"")</f>
        <v>31.8688634517671</v>
      </c>
      <c r="L2017" s="13" t="n">
        <f aca="false">L2016+F2017/$F$2*100</f>
        <v>72.8389574568542</v>
      </c>
    </row>
    <row r="2018" customFormat="false" ht="15" hidden="false" customHeight="false" outlineLevel="0" collapsed="false">
      <c r="A2018" s="0" t="s">
        <v>4751</v>
      </c>
      <c r="B2018" s="0" t="s">
        <v>4380</v>
      </c>
      <c r="C2018" s="0" t="s">
        <v>1036</v>
      </c>
      <c r="D2018" s="0" t="s">
        <v>89</v>
      </c>
      <c r="E2018" s="0" t="s">
        <v>81</v>
      </c>
      <c r="F2018" s="7" t="n">
        <v>337352.32</v>
      </c>
      <c r="G2018" s="6" t="n">
        <v>8245</v>
      </c>
      <c r="H2018" s="8" t="n">
        <v>20776.3</v>
      </c>
      <c r="I2018" s="0" t="n">
        <v>1</v>
      </c>
      <c r="J2018" s="7" t="n">
        <f aca="false">IFERROR(F2018/G2018,"")</f>
        <v>40.9159878714372</v>
      </c>
      <c r="K2018" s="7" t="n">
        <f aca="false">IFERROR(F2018/H2018,"")</f>
        <v>16.2373627643036</v>
      </c>
      <c r="L2018" s="13" t="n">
        <f aca="false">L2017+F2018/$F$2*100</f>
        <v>72.8512810301041</v>
      </c>
    </row>
    <row r="2019" customFormat="false" ht="15" hidden="false" customHeight="false" outlineLevel="0" collapsed="false">
      <c r="A2019" s="0" t="s">
        <v>4752</v>
      </c>
      <c r="B2019" s="0" t="s">
        <v>4753</v>
      </c>
      <c r="C2019" s="0" t="s">
        <v>4754</v>
      </c>
      <c r="D2019" s="0" t="s">
        <v>52</v>
      </c>
      <c r="E2019" s="0" t="s">
        <v>557</v>
      </c>
      <c r="F2019" s="7" t="n">
        <v>337290.43</v>
      </c>
      <c r="G2019" s="6" t="n">
        <v>2947</v>
      </c>
      <c r="H2019" s="8" t="n">
        <v>5825.3</v>
      </c>
      <c r="I2019" s="0" t="n">
        <v>1</v>
      </c>
      <c r="J2019" s="7" t="n">
        <f aca="false">IFERROR(F2019/G2019,"")</f>
        <v>114.452130980658</v>
      </c>
      <c r="K2019" s="7" t="n">
        <f aca="false">IFERROR(F2019/H2019,"")</f>
        <v>57.9009544572812</v>
      </c>
      <c r="L2019" s="13" t="n">
        <f aca="false">L2018+F2019/$F$2*100</f>
        <v>72.8636023424953</v>
      </c>
    </row>
    <row r="2020" customFormat="false" ht="15" hidden="false" customHeight="false" outlineLevel="0" collapsed="false">
      <c r="A2020" s="0" t="s">
        <v>4755</v>
      </c>
      <c r="B2020" s="0" t="s">
        <v>4756</v>
      </c>
      <c r="C2020" s="0" t="s">
        <v>2842</v>
      </c>
      <c r="D2020" s="0" t="s">
        <v>85</v>
      </c>
      <c r="E2020" s="0" t="s">
        <v>81</v>
      </c>
      <c r="F2020" s="7" t="n">
        <v>337147.47</v>
      </c>
      <c r="G2020" s="6" t="n">
        <v>3133</v>
      </c>
      <c r="H2020" s="8" t="n">
        <v>7822.5</v>
      </c>
      <c r="I2020" s="0" t="n">
        <v>1</v>
      </c>
      <c r="J2020" s="7" t="n">
        <f aca="false">IFERROR(F2020/G2020,"")</f>
        <v>107.611704436642</v>
      </c>
      <c r="K2020" s="7" t="n">
        <f aca="false">IFERROR(F2020/H2020,"")</f>
        <v>43.0997085330777</v>
      </c>
      <c r="L2020" s="13" t="n">
        <f aca="false">L2019+F2020/$F$2*100</f>
        <v>72.8759184325183</v>
      </c>
    </row>
    <row r="2021" customFormat="false" ht="15" hidden="false" customHeight="false" outlineLevel="0" collapsed="false">
      <c r="A2021" s="0" t="s">
        <v>4757</v>
      </c>
      <c r="B2021" s="0" t="s">
        <v>2098</v>
      </c>
      <c r="C2021" s="0" t="s">
        <v>338</v>
      </c>
      <c r="D2021" s="0" t="s">
        <v>4758</v>
      </c>
      <c r="E2021" s="0" t="s">
        <v>112</v>
      </c>
      <c r="F2021" s="7" t="n">
        <v>337085.02</v>
      </c>
      <c r="G2021" s="6" t="n">
        <v>4354</v>
      </c>
      <c r="H2021" s="8" t="n">
        <v>7274.9</v>
      </c>
      <c r="I2021" s="0" t="n">
        <v>1</v>
      </c>
      <c r="J2021" s="7" t="n">
        <f aca="false">IFERROR(F2021/G2021,"")</f>
        <v>77.4196187413872</v>
      </c>
      <c r="K2021" s="7" t="n">
        <f aca="false">IFERROR(F2021/H2021,"")</f>
        <v>46.335347564915</v>
      </c>
      <c r="L2021" s="13" t="n">
        <f aca="false">L2020+F2021/$F$2*100</f>
        <v>72.8882322412255</v>
      </c>
    </row>
    <row r="2022" customFormat="false" ht="15" hidden="false" customHeight="false" outlineLevel="0" collapsed="false">
      <c r="A2022" s="0" t="s">
        <v>4759</v>
      </c>
      <c r="B2022" s="0" t="s">
        <v>232</v>
      </c>
      <c r="C2022" s="0" t="s">
        <v>4760</v>
      </c>
      <c r="D2022" s="0" t="s">
        <v>85</v>
      </c>
      <c r="E2022" s="0" t="s">
        <v>339</v>
      </c>
      <c r="F2022" s="7" t="n">
        <v>337048.31</v>
      </c>
      <c r="G2022" s="6" t="n">
        <v>661</v>
      </c>
      <c r="H2022" s="8" t="n">
        <v>1529.3</v>
      </c>
      <c r="I2022" s="0" t="n">
        <v>1</v>
      </c>
      <c r="J2022" s="7" t="n">
        <f aca="false">IFERROR(F2022/G2022,"")</f>
        <v>509.906671709531</v>
      </c>
      <c r="K2022" s="7" t="n">
        <f aca="false">IFERROR(F2022/H2022,"")</f>
        <v>220.39384685804</v>
      </c>
      <c r="L2022" s="13" t="n">
        <f aca="false">L2021+F2022/$F$2*100</f>
        <v>72.9005447089064</v>
      </c>
    </row>
    <row r="2023" customFormat="false" ht="15" hidden="false" customHeight="false" outlineLevel="0" collapsed="false">
      <c r="A2023" s="0" t="s">
        <v>4761</v>
      </c>
      <c r="B2023" s="0" t="s">
        <v>4762</v>
      </c>
      <c r="C2023" s="0" t="s">
        <v>1713</v>
      </c>
      <c r="D2023" s="0" t="s">
        <v>1793</v>
      </c>
      <c r="E2023" s="0" t="s">
        <v>644</v>
      </c>
      <c r="F2023" s="7" t="n">
        <v>337026.08</v>
      </c>
      <c r="G2023" s="6" t="n">
        <v>436</v>
      </c>
      <c r="H2023" s="8" t="n">
        <v>474.6</v>
      </c>
      <c r="I2023" s="0" t="n">
        <v>1</v>
      </c>
      <c r="J2023" s="7" t="n">
        <f aca="false">IFERROR(F2023/G2023,"")</f>
        <v>772.995596330275</v>
      </c>
      <c r="K2023" s="7" t="n">
        <f aca="false">IFERROR(F2023/H2023,"")</f>
        <v>710.126590813317</v>
      </c>
      <c r="L2023" s="13" t="n">
        <f aca="false">L2022+F2023/$F$2*100</f>
        <v>72.9128563645192</v>
      </c>
    </row>
    <row r="2024" customFormat="false" ht="15" hidden="false" customHeight="false" outlineLevel="0" collapsed="false">
      <c r="A2024" s="0" t="s">
        <v>4763</v>
      </c>
      <c r="B2024" s="0" t="s">
        <v>2667</v>
      </c>
      <c r="C2024" s="0" t="s">
        <v>1796</v>
      </c>
      <c r="D2024" s="0" t="s">
        <v>52</v>
      </c>
      <c r="E2024" s="0" t="s">
        <v>76</v>
      </c>
      <c r="F2024" s="7" t="n">
        <v>336358.95</v>
      </c>
      <c r="G2024" s="6" t="n">
        <v>159</v>
      </c>
      <c r="H2024" s="8" t="n">
        <v>244.4</v>
      </c>
      <c r="I2024" s="0" t="n">
        <v>1</v>
      </c>
      <c r="J2024" s="7" t="n">
        <f aca="false">IFERROR(F2024/G2024,"")</f>
        <v>2115.46509433962</v>
      </c>
      <c r="K2024" s="7" t="n">
        <f aca="false">IFERROR(F2024/H2024,"")</f>
        <v>1376.26411620295</v>
      </c>
      <c r="L2024" s="13" t="n">
        <f aca="false">L2023+F2024/$F$2*100</f>
        <v>72.9251436496892</v>
      </c>
    </row>
    <row r="2025" customFormat="false" ht="15" hidden="false" customHeight="false" outlineLevel="0" collapsed="false">
      <c r="A2025" s="0" t="s">
        <v>4764</v>
      </c>
      <c r="B2025" s="0" t="s">
        <v>4765</v>
      </c>
      <c r="C2025" s="0" t="s">
        <v>4018</v>
      </c>
      <c r="D2025" s="0" t="s">
        <v>123</v>
      </c>
      <c r="E2025" s="0" t="s">
        <v>269</v>
      </c>
      <c r="F2025" s="7" t="n">
        <v>336261.68</v>
      </c>
      <c r="G2025" s="6" t="n">
        <v>2983</v>
      </c>
      <c r="H2025" s="8" t="n">
        <v>8085.5</v>
      </c>
      <c r="I2025" s="0" t="n">
        <v>1</v>
      </c>
      <c r="J2025" s="7" t="n">
        <f aca="false">IFERROR(F2025/G2025,"")</f>
        <v>112.726007375126</v>
      </c>
      <c r="K2025" s="7" t="n">
        <f aca="false">IFERROR(F2025/H2025,"")</f>
        <v>41.5882357306289</v>
      </c>
      <c r="L2025" s="13" t="n">
        <f aca="false">L2024+F2025/$F$2*100</f>
        <v>72.9374273815593</v>
      </c>
    </row>
    <row r="2026" customFormat="false" ht="15" hidden="false" customHeight="false" outlineLevel="0" collapsed="false">
      <c r="A2026" s="0" t="s">
        <v>4766</v>
      </c>
      <c r="B2026" s="0" t="s">
        <v>4767</v>
      </c>
      <c r="C2026" s="0" t="s">
        <v>564</v>
      </c>
      <c r="D2026" s="0" t="s">
        <v>1140</v>
      </c>
      <c r="E2026" s="0" t="s">
        <v>221</v>
      </c>
      <c r="F2026" s="7" t="n">
        <v>336108.84</v>
      </c>
      <c r="G2026" s="6" t="n">
        <v>1152</v>
      </c>
      <c r="H2026" s="8" t="n">
        <v>1909.7</v>
      </c>
      <c r="I2026" s="0" t="n">
        <v>1</v>
      </c>
      <c r="J2026" s="7" t="n">
        <f aca="false">IFERROR(F2026/G2026,"")</f>
        <v>291.761145833333</v>
      </c>
      <c r="K2026" s="7" t="n">
        <f aca="false">IFERROR(F2026/H2026,"")</f>
        <v>176.000858773629</v>
      </c>
      <c r="L2026" s="13" t="n">
        <f aca="false">L2025+F2026/$F$2*100</f>
        <v>72.949705530142</v>
      </c>
    </row>
    <row r="2027" customFormat="false" ht="15" hidden="false" customHeight="false" outlineLevel="0" collapsed="false">
      <c r="A2027" s="0" t="s">
        <v>4768</v>
      </c>
      <c r="B2027" s="0" t="s">
        <v>4769</v>
      </c>
      <c r="C2027" s="0" t="s">
        <v>100</v>
      </c>
      <c r="D2027" s="0" t="s">
        <v>1759</v>
      </c>
      <c r="E2027" s="0" t="s">
        <v>116</v>
      </c>
      <c r="F2027" s="7" t="n">
        <v>335945.69</v>
      </c>
      <c r="G2027" s="6" t="n">
        <v>6619</v>
      </c>
      <c r="H2027" s="8" t="n">
        <v>12929.7</v>
      </c>
      <c r="I2027" s="0" t="n">
        <v>1</v>
      </c>
      <c r="J2027" s="7" t="n">
        <f aca="false">IFERROR(F2027/G2027,"")</f>
        <v>50.7547499622299</v>
      </c>
      <c r="K2027" s="7" t="n">
        <f aca="false">IFERROR(F2027/H2027,"")</f>
        <v>25.9824814187491</v>
      </c>
      <c r="L2027" s="13" t="n">
        <f aca="false">L2026+F2027/$F$2*100</f>
        <v>72.9619777188103</v>
      </c>
    </row>
    <row r="2028" customFormat="false" ht="15" hidden="false" customHeight="false" outlineLevel="0" collapsed="false">
      <c r="A2028" s="0" t="s">
        <v>4770</v>
      </c>
      <c r="B2028" s="0" t="s">
        <v>4771</v>
      </c>
      <c r="C2028" s="0" t="s">
        <v>4772</v>
      </c>
      <c r="D2028" s="0" t="s">
        <v>2151</v>
      </c>
      <c r="E2028" s="0" t="s">
        <v>81</v>
      </c>
      <c r="F2028" s="7" t="n">
        <v>335736.97</v>
      </c>
      <c r="G2028" s="6" t="n">
        <v>2432</v>
      </c>
      <c r="H2028" s="8" t="n">
        <v>5896.5</v>
      </c>
      <c r="I2028" s="0" t="n">
        <v>1</v>
      </c>
      <c r="J2028" s="7" t="n">
        <f aca="false">IFERROR(F2028/G2028,"")</f>
        <v>138.049740953947</v>
      </c>
      <c r="K2028" s="7" t="n">
        <f aca="false">IFERROR(F2028/H2028,"")</f>
        <v>56.9383481726448</v>
      </c>
      <c r="L2028" s="13" t="n">
        <f aca="false">L2027+F2028/$F$2*100</f>
        <v>72.9742422828794</v>
      </c>
    </row>
    <row r="2029" customFormat="false" ht="15" hidden="false" customHeight="false" outlineLevel="0" collapsed="false">
      <c r="A2029" s="0" t="s">
        <v>4773</v>
      </c>
      <c r="B2029" s="0" t="s">
        <v>4774</v>
      </c>
      <c r="C2029" s="0" t="s">
        <v>537</v>
      </c>
      <c r="D2029" s="0" t="s">
        <v>85</v>
      </c>
      <c r="E2029" s="0" t="s">
        <v>81</v>
      </c>
      <c r="F2029" s="7" t="n">
        <v>335673.97</v>
      </c>
      <c r="G2029" s="6" t="n">
        <v>7532</v>
      </c>
      <c r="H2029" s="8" t="n">
        <v>18266.6</v>
      </c>
      <c r="I2029" s="0" t="n">
        <v>1</v>
      </c>
      <c r="J2029" s="7" t="n">
        <f aca="false">IFERROR(F2029/G2029,"")</f>
        <v>44.5663794476899</v>
      </c>
      <c r="K2029" s="7" t="n">
        <f aca="false">IFERROR(F2029/H2029,"")</f>
        <v>18.3763792933551</v>
      </c>
      <c r="L2029" s="13" t="n">
        <f aca="false">L2028+F2029/$F$2*100</f>
        <v>72.9865045455412</v>
      </c>
    </row>
    <row r="2030" customFormat="false" ht="15" hidden="false" customHeight="false" outlineLevel="0" collapsed="false">
      <c r="A2030" s="0" t="s">
        <v>4775</v>
      </c>
      <c r="B2030" s="0" t="s">
        <v>4776</v>
      </c>
      <c r="C2030" s="0" t="s">
        <v>4777</v>
      </c>
      <c r="D2030" s="0" t="s">
        <v>85</v>
      </c>
      <c r="E2030" s="0" t="s">
        <v>116</v>
      </c>
      <c r="F2030" s="7" t="n">
        <v>335582</v>
      </c>
      <c r="G2030" s="6" t="n">
        <v>1774</v>
      </c>
      <c r="H2030" s="8" t="n">
        <v>4590.9</v>
      </c>
      <c r="I2030" s="0" t="n">
        <v>1</v>
      </c>
      <c r="J2030" s="7" t="n">
        <f aca="false">IFERROR(F2030/G2030,"")</f>
        <v>189.166854565953</v>
      </c>
      <c r="K2030" s="7" t="n">
        <f aca="false">IFERROR(F2030/H2030,"")</f>
        <v>73.0972140538892</v>
      </c>
      <c r="L2030" s="13" t="n">
        <f aca="false">L2029+F2030/$F$2*100</f>
        <v>72.9987634485135</v>
      </c>
    </row>
    <row r="2031" customFormat="false" ht="15" hidden="false" customHeight="false" outlineLevel="0" collapsed="false">
      <c r="A2031" s="0" t="s">
        <v>4778</v>
      </c>
      <c r="B2031" s="0" t="s">
        <v>4779</v>
      </c>
      <c r="C2031" s="0" t="s">
        <v>4780</v>
      </c>
      <c r="D2031" s="0" t="s">
        <v>52</v>
      </c>
      <c r="E2031" s="0" t="s">
        <v>269</v>
      </c>
      <c r="F2031" s="7" t="n">
        <v>335561.26</v>
      </c>
      <c r="G2031" s="6" t="n">
        <v>667</v>
      </c>
      <c r="H2031" s="8" t="n">
        <v>1765.6</v>
      </c>
      <c r="I2031" s="0" t="n">
        <v>1</v>
      </c>
      <c r="J2031" s="7" t="n">
        <f aca="false">IFERROR(F2031/G2031,"")</f>
        <v>503.090344827586</v>
      </c>
      <c r="K2031" s="7" t="n">
        <f aca="false">IFERROR(F2031/H2031,"")</f>
        <v>190.055086089715</v>
      </c>
      <c r="L2031" s="13" t="n">
        <f aca="false">L2030+F2031/$F$2*100</f>
        <v>73.0110215938479</v>
      </c>
    </row>
    <row r="2032" customFormat="false" ht="15" hidden="false" customHeight="false" outlineLevel="0" collapsed="false">
      <c r="A2032" s="0" t="s">
        <v>4781</v>
      </c>
      <c r="B2032" s="0" t="s">
        <v>4782</v>
      </c>
      <c r="C2032" s="0" t="s">
        <v>61</v>
      </c>
      <c r="D2032" s="0" t="s">
        <v>57</v>
      </c>
      <c r="E2032" s="0" t="s">
        <v>1198</v>
      </c>
      <c r="F2032" s="7" t="n">
        <v>335454.14</v>
      </c>
      <c r="G2032" s="6" t="n">
        <v>50</v>
      </c>
      <c r="H2032" s="8" t="n">
        <v>70</v>
      </c>
      <c r="I2032" s="0" t="n">
        <v>1</v>
      </c>
      <c r="J2032" s="7" t="n">
        <f aca="false">IFERROR(F2032/G2032,"")</f>
        <v>6709.0828</v>
      </c>
      <c r="K2032" s="7" t="n">
        <f aca="false">IFERROR(F2032/H2032,"")</f>
        <v>4792.202</v>
      </c>
      <c r="L2032" s="13" t="n">
        <f aca="false">L2031+F2032/$F$2*100</f>
        <v>73.0232758260591</v>
      </c>
    </row>
    <row r="2033" customFormat="false" ht="15" hidden="false" customHeight="false" outlineLevel="0" collapsed="false">
      <c r="A2033" s="0" t="s">
        <v>4783</v>
      </c>
      <c r="B2033" s="0" t="s">
        <v>3147</v>
      </c>
      <c r="C2033" s="0" t="s">
        <v>61</v>
      </c>
      <c r="D2033" s="0" t="s">
        <v>164</v>
      </c>
      <c r="E2033" s="0" t="s">
        <v>644</v>
      </c>
      <c r="F2033" s="7" t="n">
        <v>335330.47</v>
      </c>
      <c r="G2033" s="6" t="n">
        <v>363</v>
      </c>
      <c r="H2033" s="8" t="n">
        <v>431</v>
      </c>
      <c r="I2033" s="0" t="n">
        <v>1</v>
      </c>
      <c r="J2033" s="7" t="n">
        <f aca="false">IFERROR(F2033/G2033,"")</f>
        <v>923.775399449036</v>
      </c>
      <c r="K2033" s="7" t="n">
        <f aca="false">IFERROR(F2033/H2033,"")</f>
        <v>778.028932714617</v>
      </c>
      <c r="L2033" s="13" t="n">
        <f aca="false">L2032+F2033/$F$2*100</f>
        <v>73.0355255405712</v>
      </c>
    </row>
    <row r="2034" customFormat="false" ht="15" hidden="false" customHeight="false" outlineLevel="0" collapsed="false">
      <c r="A2034" s="0" t="s">
        <v>4784</v>
      </c>
      <c r="B2034" s="0" t="s">
        <v>4785</v>
      </c>
      <c r="C2034" s="0" t="s">
        <v>4786</v>
      </c>
      <c r="D2034" s="0" t="s">
        <v>321</v>
      </c>
      <c r="E2034" s="0" t="s">
        <v>81</v>
      </c>
      <c r="F2034" s="7" t="n">
        <v>335239.08</v>
      </c>
      <c r="G2034" s="6" t="n">
        <v>4974</v>
      </c>
      <c r="H2034" s="8" t="n">
        <v>11406.2</v>
      </c>
      <c r="I2034" s="0" t="n">
        <v>1</v>
      </c>
      <c r="J2034" s="7" t="n">
        <f aca="false">IFERROR(F2034/G2034,"")</f>
        <v>67.398287092883</v>
      </c>
      <c r="K2034" s="7" t="n">
        <f aca="false">IFERROR(F2034/H2034,"")</f>
        <v>29.3909522891059</v>
      </c>
      <c r="L2034" s="13" t="n">
        <f aca="false">L2033+F2034/$F$2*100</f>
        <v>73.0477719165814</v>
      </c>
    </row>
    <row r="2035" customFormat="false" ht="15" hidden="false" customHeight="false" outlineLevel="0" collapsed="false">
      <c r="A2035" s="0" t="s">
        <v>4787</v>
      </c>
      <c r="B2035" s="0" t="s">
        <v>2301</v>
      </c>
      <c r="C2035" s="0" t="s">
        <v>455</v>
      </c>
      <c r="D2035" s="0" t="s">
        <v>57</v>
      </c>
      <c r="E2035" s="0" t="s">
        <v>168</v>
      </c>
      <c r="F2035" s="7" t="n">
        <v>334966.14</v>
      </c>
      <c r="G2035" s="6" t="n">
        <v>417</v>
      </c>
      <c r="H2035" s="8" t="n">
        <v>526.5</v>
      </c>
      <c r="I2035" s="0" t="n">
        <v>1</v>
      </c>
      <c r="J2035" s="7" t="n">
        <f aca="false">IFERROR(F2035/G2035,"")</f>
        <v>803.276115107914</v>
      </c>
      <c r="K2035" s="7" t="n">
        <f aca="false">IFERROR(F2035/H2035,"")</f>
        <v>636.212991452991</v>
      </c>
      <c r="L2035" s="13" t="n">
        <f aca="false">L2034+F2035/$F$2*100</f>
        <v>73.0600083220181</v>
      </c>
    </row>
    <row r="2036" customFormat="false" ht="15" hidden="false" customHeight="false" outlineLevel="0" collapsed="false">
      <c r="A2036" s="0" t="s">
        <v>4788</v>
      </c>
      <c r="B2036" s="0" t="s">
        <v>4789</v>
      </c>
      <c r="C2036" s="0" t="s">
        <v>581</v>
      </c>
      <c r="D2036" s="0" t="s">
        <v>251</v>
      </c>
      <c r="E2036" s="0" t="s">
        <v>427</v>
      </c>
      <c r="F2036" s="7" t="n">
        <v>334911.6</v>
      </c>
      <c r="G2036" s="6" t="n">
        <v>983</v>
      </c>
      <c r="H2036" s="8" t="n">
        <v>1483.1</v>
      </c>
      <c r="I2036" s="0" t="n">
        <v>1</v>
      </c>
      <c r="J2036" s="7" t="n">
        <f aca="false">IFERROR(F2036/G2036,"")</f>
        <v>340.703560528993</v>
      </c>
      <c r="K2036" s="7" t="n">
        <f aca="false">IFERROR(F2036/H2036,"")</f>
        <v>225.818623154204</v>
      </c>
      <c r="L2036" s="13" t="n">
        <f aca="false">L2035+F2036/$F$2*100</f>
        <v>73.0722427350936</v>
      </c>
    </row>
    <row r="2037" customFormat="false" ht="15" hidden="false" customHeight="false" outlineLevel="0" collapsed="false">
      <c r="A2037" s="0" t="s">
        <v>4790</v>
      </c>
      <c r="B2037" s="0" t="s">
        <v>4791</v>
      </c>
      <c r="C2037" s="0" t="s">
        <v>70</v>
      </c>
      <c r="D2037" s="0" t="s">
        <v>71</v>
      </c>
      <c r="E2037" s="0" t="s">
        <v>112</v>
      </c>
      <c r="F2037" s="7" t="n">
        <v>334831.86</v>
      </c>
      <c r="G2037" s="6" t="n">
        <v>3655</v>
      </c>
      <c r="H2037" s="8" t="n">
        <v>3904.9</v>
      </c>
      <c r="I2037" s="0" t="n">
        <v>1</v>
      </c>
      <c r="J2037" s="7" t="n">
        <f aca="false">IFERROR(F2037/G2037,"")</f>
        <v>91.6092640218878</v>
      </c>
      <c r="K2037" s="7" t="n">
        <f aca="false">IFERROR(F2037/H2037,"")</f>
        <v>85.7465901815668</v>
      </c>
      <c r="L2037" s="13" t="n">
        <f aca="false">L2036+F2037/$F$2*100</f>
        <v>73.0844742352449</v>
      </c>
    </row>
    <row r="2038" customFormat="false" ht="15" hidden="false" customHeight="false" outlineLevel="0" collapsed="false">
      <c r="A2038" s="0" t="s">
        <v>4792</v>
      </c>
      <c r="B2038" s="0" t="s">
        <v>4793</v>
      </c>
      <c r="C2038" s="0" t="s">
        <v>4794</v>
      </c>
      <c r="D2038" s="0" t="s">
        <v>241</v>
      </c>
      <c r="E2038" s="0" t="s">
        <v>221</v>
      </c>
      <c r="F2038" s="7" t="n">
        <v>334779.23</v>
      </c>
      <c r="G2038" s="6" t="n">
        <v>2425</v>
      </c>
      <c r="H2038" s="8" t="n">
        <v>4134.6</v>
      </c>
      <c r="I2038" s="0" t="n">
        <v>1</v>
      </c>
      <c r="J2038" s="7" t="n">
        <f aca="false">IFERROR(F2038/G2038,"")</f>
        <v>138.05329072165</v>
      </c>
      <c r="K2038" s="7" t="n">
        <f aca="false">IFERROR(F2038/H2038,"")</f>
        <v>80.9701615633919</v>
      </c>
      <c r="L2038" s="13" t="n">
        <f aca="false">L2037+F2038/$F$2*100</f>
        <v>73.0967038128079</v>
      </c>
    </row>
    <row r="2039" customFormat="false" ht="15" hidden="false" customHeight="false" outlineLevel="0" collapsed="false">
      <c r="A2039" s="0" t="s">
        <v>4795</v>
      </c>
      <c r="B2039" s="0" t="s">
        <v>243</v>
      </c>
      <c r="C2039" s="0" t="s">
        <v>1792</v>
      </c>
      <c r="D2039" s="0" t="s">
        <v>198</v>
      </c>
      <c r="E2039" s="0" t="s">
        <v>116</v>
      </c>
      <c r="F2039" s="7" t="n">
        <v>334648.91</v>
      </c>
      <c r="G2039" s="6" t="n">
        <v>4360</v>
      </c>
      <c r="H2039" s="8" t="n">
        <v>11355.4</v>
      </c>
      <c r="I2039" s="0" t="n">
        <v>1</v>
      </c>
      <c r="J2039" s="7" t="n">
        <f aca="false">IFERROR(F2039/G2039,"")</f>
        <v>76.7543371559633</v>
      </c>
      <c r="K2039" s="7" t="n">
        <f aca="false">IFERROR(F2039/H2039,"")</f>
        <v>29.4704642725047</v>
      </c>
      <c r="L2039" s="13" t="n">
        <f aca="false">L2038+F2039/$F$2*100</f>
        <v>73.1089286297452</v>
      </c>
    </row>
    <row r="2040" customFormat="false" ht="15" hidden="false" customHeight="false" outlineLevel="0" collapsed="false">
      <c r="A2040" s="0" t="s">
        <v>4796</v>
      </c>
      <c r="B2040" s="0" t="s">
        <v>4797</v>
      </c>
      <c r="C2040" s="0" t="s">
        <v>197</v>
      </c>
      <c r="D2040" s="0" t="s">
        <v>260</v>
      </c>
      <c r="E2040" s="0" t="s">
        <v>81</v>
      </c>
      <c r="F2040" s="7" t="n">
        <v>334603.44</v>
      </c>
      <c r="G2040" s="6" t="n">
        <v>7753</v>
      </c>
      <c r="H2040" s="8" t="n">
        <v>20243.9</v>
      </c>
      <c r="I2040" s="0" t="n">
        <v>1</v>
      </c>
      <c r="J2040" s="7" t="n">
        <f aca="false">IFERROR(F2040/G2040,"")</f>
        <v>43.1579311234361</v>
      </c>
      <c r="K2040" s="7" t="n">
        <f aca="false">IFERROR(F2040/H2040,"")</f>
        <v>16.5286056540489</v>
      </c>
      <c r="L2040" s="13" t="n">
        <f aca="false">L2039+F2040/$F$2*100</f>
        <v>73.121151785651</v>
      </c>
    </row>
    <row r="2041" customFormat="false" ht="15" hidden="false" customHeight="false" outlineLevel="0" collapsed="false">
      <c r="A2041" s="0" t="s">
        <v>4798</v>
      </c>
      <c r="B2041" s="0" t="s">
        <v>4799</v>
      </c>
      <c r="C2041" s="0" t="s">
        <v>4800</v>
      </c>
      <c r="D2041" s="0" t="s">
        <v>148</v>
      </c>
      <c r="E2041" s="0" t="s">
        <v>116</v>
      </c>
      <c r="F2041" s="7" t="n">
        <v>334410.24</v>
      </c>
      <c r="G2041" s="6" t="n">
        <v>3866</v>
      </c>
      <c r="H2041" s="8" t="n">
        <v>4034.5</v>
      </c>
      <c r="I2041" s="0" t="n">
        <v>1</v>
      </c>
      <c r="J2041" s="7" t="n">
        <f aca="false">IFERROR(F2041/G2041,"")</f>
        <v>86.500320744956</v>
      </c>
      <c r="K2041" s="7" t="n">
        <f aca="false">IFERROR(F2041/H2041,"")</f>
        <v>82.8876539843847</v>
      </c>
      <c r="L2041" s="13" t="n">
        <f aca="false">L2040+F2041/$F$2*100</f>
        <v>73.1333678839075</v>
      </c>
    </row>
    <row r="2042" customFormat="false" ht="15" hidden="false" customHeight="false" outlineLevel="0" collapsed="false">
      <c r="A2042" s="0" t="s">
        <v>4801</v>
      </c>
      <c r="B2042" s="0" t="s">
        <v>3197</v>
      </c>
      <c r="C2042" s="0" t="s">
        <v>4802</v>
      </c>
      <c r="D2042" s="0" t="s">
        <v>251</v>
      </c>
      <c r="E2042" s="0" t="s">
        <v>116</v>
      </c>
      <c r="F2042" s="7" t="n">
        <v>334320.8</v>
      </c>
      <c r="G2042" s="6" t="n">
        <v>5403</v>
      </c>
      <c r="H2042" s="8" t="n">
        <v>13366.9</v>
      </c>
      <c r="I2042" s="0" t="n">
        <v>1</v>
      </c>
      <c r="J2042" s="7" t="n">
        <f aca="false">IFERROR(F2042/G2042,"")</f>
        <v>61.8768832130298</v>
      </c>
      <c r="K2042" s="7" t="n">
        <f aca="false">IFERROR(F2042/H2042,"")</f>
        <v>25.0110945694215</v>
      </c>
      <c r="L2042" s="13" t="n">
        <f aca="false">L2041+F2042/$F$2*100</f>
        <v>73.1455807148961</v>
      </c>
    </row>
    <row r="2043" customFormat="false" ht="15" hidden="false" customHeight="false" outlineLevel="0" collapsed="false">
      <c r="A2043" s="0" t="s">
        <v>4803</v>
      </c>
      <c r="B2043" s="0" t="s">
        <v>4804</v>
      </c>
      <c r="C2043" s="0" t="s">
        <v>1229</v>
      </c>
      <c r="D2043" s="0" t="s">
        <v>552</v>
      </c>
      <c r="E2043" s="0" t="s">
        <v>112</v>
      </c>
      <c r="F2043" s="7" t="n">
        <v>334207.55</v>
      </c>
      <c r="G2043" s="6" t="n">
        <v>4270</v>
      </c>
      <c r="H2043" s="8" t="n">
        <v>10658.8</v>
      </c>
      <c r="I2043" s="0" t="n">
        <v>1</v>
      </c>
      <c r="J2043" s="7" t="n">
        <f aca="false">IFERROR(F2043/G2043,"")</f>
        <v>78.2687470725995</v>
      </c>
      <c r="K2043" s="7" t="n">
        <f aca="false">IFERROR(F2043/H2043,"")</f>
        <v>31.3550821856119</v>
      </c>
      <c r="L2043" s="13" t="n">
        <f aca="false">L2042+F2043/$F$2*100</f>
        <v>73.157789408831</v>
      </c>
    </row>
    <row r="2044" customFormat="false" ht="15" hidden="false" customHeight="false" outlineLevel="0" collapsed="false">
      <c r="A2044" s="0" t="s">
        <v>4805</v>
      </c>
      <c r="B2044" s="0" t="s">
        <v>4806</v>
      </c>
      <c r="C2044" s="0" t="s">
        <v>690</v>
      </c>
      <c r="D2044" s="0" t="s">
        <v>80</v>
      </c>
      <c r="E2044" s="0" t="s">
        <v>90</v>
      </c>
      <c r="F2044" s="7" t="n">
        <v>334034.64</v>
      </c>
      <c r="G2044" s="6" t="n">
        <v>1410</v>
      </c>
      <c r="H2044" s="8" t="n">
        <v>3550.1</v>
      </c>
      <c r="I2044" s="0" t="n">
        <v>1</v>
      </c>
      <c r="J2044" s="7" t="n">
        <f aca="false">IFERROR(F2044/G2044,"")</f>
        <v>236.904</v>
      </c>
      <c r="K2044" s="7" t="n">
        <f aca="false">IFERROR(F2044/H2044,"")</f>
        <v>94.0916143207234</v>
      </c>
      <c r="L2044" s="13" t="n">
        <f aca="false">L2043+F2044/$F$2*100</f>
        <v>73.1699917863159</v>
      </c>
    </row>
    <row r="2045" customFormat="false" ht="15" hidden="false" customHeight="false" outlineLevel="0" collapsed="false">
      <c r="A2045" s="0" t="s">
        <v>4807</v>
      </c>
      <c r="B2045" s="0" t="s">
        <v>4808</v>
      </c>
      <c r="C2045" s="0" t="s">
        <v>4809</v>
      </c>
      <c r="D2045" s="0" t="s">
        <v>57</v>
      </c>
      <c r="E2045" s="0" t="s">
        <v>76</v>
      </c>
      <c r="F2045" s="7" t="n">
        <v>333865.46</v>
      </c>
      <c r="G2045" s="6" t="n">
        <v>832</v>
      </c>
      <c r="H2045" s="8" t="n">
        <v>1481.7</v>
      </c>
      <c r="I2045" s="0" t="n">
        <v>1</v>
      </c>
      <c r="J2045" s="7" t="n">
        <f aca="false">IFERROR(F2045/G2045,"")</f>
        <v>401.280600961539</v>
      </c>
      <c r="K2045" s="7" t="n">
        <f aca="false">IFERROR(F2045/H2045,"")</f>
        <v>225.325949922386</v>
      </c>
      <c r="L2045" s="13" t="n">
        <f aca="false">L2044+F2045/$F$2*100</f>
        <v>73.1821879836088</v>
      </c>
    </row>
    <row r="2046" customFormat="false" ht="15" hidden="false" customHeight="false" outlineLevel="0" collapsed="false">
      <c r="A2046" s="0" t="s">
        <v>4810</v>
      </c>
      <c r="B2046" s="0" t="s">
        <v>55</v>
      </c>
      <c r="C2046" s="0" t="s">
        <v>4811</v>
      </c>
      <c r="D2046" s="0" t="s">
        <v>52</v>
      </c>
      <c r="E2046" s="0" t="s">
        <v>53</v>
      </c>
      <c r="F2046" s="7" t="n">
        <v>333822.69</v>
      </c>
      <c r="G2046" s="6" t="n">
        <v>436</v>
      </c>
      <c r="H2046" s="8" t="n">
        <v>608.2</v>
      </c>
      <c r="I2046" s="0" t="n">
        <v>1</v>
      </c>
      <c r="J2046" s="7" t="n">
        <f aca="false">IFERROR(F2046/G2046,"")</f>
        <v>765.648371559633</v>
      </c>
      <c r="K2046" s="7" t="n">
        <f aca="false">IFERROR(F2046/H2046,"")</f>
        <v>548.869927655377</v>
      </c>
      <c r="L2046" s="13" t="n">
        <f aca="false">L2045+F2046/$F$2*100</f>
        <v>73.1943826185018</v>
      </c>
    </row>
    <row r="2047" customFormat="false" ht="15" hidden="false" customHeight="false" outlineLevel="0" collapsed="false">
      <c r="A2047" s="0" t="s">
        <v>4812</v>
      </c>
      <c r="B2047" s="0" t="s">
        <v>594</v>
      </c>
      <c r="C2047" s="0" t="s">
        <v>2602</v>
      </c>
      <c r="D2047" s="0" t="s">
        <v>2248</v>
      </c>
      <c r="E2047" s="0" t="s">
        <v>112</v>
      </c>
      <c r="F2047" s="7" t="n">
        <v>333326.45</v>
      </c>
      <c r="G2047" s="6" t="n">
        <v>2096</v>
      </c>
      <c r="H2047" s="8" t="n">
        <v>2369.5</v>
      </c>
      <c r="I2047" s="0" t="n">
        <v>1</v>
      </c>
      <c r="J2047" s="7" t="n">
        <f aca="false">IFERROR(F2047/G2047,"")</f>
        <v>159.029794847328</v>
      </c>
      <c r="K2047" s="7" t="n">
        <f aca="false">IFERROR(F2047/H2047,"")</f>
        <v>140.673749736231</v>
      </c>
      <c r="L2047" s="13" t="n">
        <f aca="false">L2046+F2047/$F$2*100</f>
        <v>73.2065591256108</v>
      </c>
    </row>
    <row r="2048" customFormat="false" ht="15" hidden="false" customHeight="false" outlineLevel="0" collapsed="false">
      <c r="A2048" s="0" t="s">
        <v>4813</v>
      </c>
      <c r="B2048" s="0" t="s">
        <v>4699</v>
      </c>
      <c r="C2048" s="0" t="s">
        <v>100</v>
      </c>
      <c r="D2048" s="0" t="s">
        <v>52</v>
      </c>
      <c r="E2048" s="0" t="s">
        <v>509</v>
      </c>
      <c r="F2048" s="7" t="n">
        <v>333314.26</v>
      </c>
      <c r="G2048" s="6" t="n">
        <v>283</v>
      </c>
      <c r="H2048" s="8" t="n">
        <v>503.5</v>
      </c>
      <c r="I2048" s="0" t="n">
        <v>1</v>
      </c>
      <c r="J2048" s="7" t="n">
        <f aca="false">IFERROR(F2048/G2048,"")</f>
        <v>1177.78890459364</v>
      </c>
      <c r="K2048" s="7" t="n">
        <f aca="false">IFERROR(F2048/H2048,"")</f>
        <v>661.994558093347</v>
      </c>
      <c r="L2048" s="13" t="n">
        <f aca="false">L2047+F2048/$F$2*100</f>
        <v>73.2187351874158</v>
      </c>
    </row>
    <row r="2049" customFormat="false" ht="15" hidden="false" customHeight="false" outlineLevel="0" collapsed="false">
      <c r="A2049" s="0" t="s">
        <v>4814</v>
      </c>
      <c r="B2049" s="0" t="s">
        <v>4815</v>
      </c>
      <c r="C2049" s="0" t="s">
        <v>1681</v>
      </c>
      <c r="D2049" s="0" t="s">
        <v>148</v>
      </c>
      <c r="E2049" s="0" t="s">
        <v>116</v>
      </c>
      <c r="F2049" s="7" t="n">
        <v>333269.75</v>
      </c>
      <c r="G2049" s="6" t="n">
        <v>2759</v>
      </c>
      <c r="H2049" s="8" t="n">
        <v>7180.1</v>
      </c>
      <c r="I2049" s="0" t="n">
        <v>1</v>
      </c>
      <c r="J2049" s="7" t="n">
        <f aca="false">IFERROR(F2049/G2049,"")</f>
        <v>120.793675244654</v>
      </c>
      <c r="K2049" s="7" t="n">
        <f aca="false">IFERROR(F2049/H2049,"")</f>
        <v>46.4157532624894</v>
      </c>
      <c r="L2049" s="13" t="n">
        <f aca="false">L2048+F2049/$F$2*100</f>
        <v>73.2309096232582</v>
      </c>
    </row>
    <row r="2050" customFormat="false" ht="15" hidden="false" customHeight="false" outlineLevel="0" collapsed="false">
      <c r="A2050" s="0" t="s">
        <v>4816</v>
      </c>
      <c r="B2050" s="0" t="s">
        <v>4817</v>
      </c>
      <c r="C2050" s="0" t="s">
        <v>401</v>
      </c>
      <c r="D2050" s="0" t="s">
        <v>57</v>
      </c>
      <c r="E2050" s="0" t="s">
        <v>116</v>
      </c>
      <c r="F2050" s="7" t="n">
        <v>333263.12</v>
      </c>
      <c r="G2050" s="6" t="n">
        <v>4356</v>
      </c>
      <c r="H2050" s="8" t="n">
        <v>10489.5</v>
      </c>
      <c r="I2050" s="0" t="n">
        <v>1</v>
      </c>
      <c r="J2050" s="7" t="n">
        <f aca="false">IFERROR(F2050/G2050,"")</f>
        <v>76.5066850321396</v>
      </c>
      <c r="K2050" s="7" t="n">
        <f aca="false">IFERROR(F2050/H2050,"")</f>
        <v>31.7711158777825</v>
      </c>
      <c r="L2050" s="13" t="n">
        <f aca="false">L2049+F2050/$F$2*100</f>
        <v>73.2430838169048</v>
      </c>
    </row>
    <row r="2051" customFormat="false" ht="15" hidden="false" customHeight="false" outlineLevel="0" collapsed="false">
      <c r="A2051" s="0" t="s">
        <v>4818</v>
      </c>
      <c r="B2051" s="0" t="s">
        <v>4819</v>
      </c>
      <c r="C2051" s="0" t="s">
        <v>4820</v>
      </c>
      <c r="D2051" s="0" t="s">
        <v>52</v>
      </c>
      <c r="E2051" s="0" t="s">
        <v>72</v>
      </c>
      <c r="F2051" s="7" t="n">
        <v>333015.61</v>
      </c>
      <c r="G2051" s="6" t="n">
        <v>284</v>
      </c>
      <c r="H2051" s="8" t="n">
        <v>311.8</v>
      </c>
      <c r="I2051" s="0" t="n">
        <v>1</v>
      </c>
      <c r="J2051" s="7" t="n">
        <f aca="false">IFERROR(F2051/G2051,"")</f>
        <v>1172.59017605634</v>
      </c>
      <c r="K2051" s="7" t="n">
        <f aca="false">IFERROR(F2051/H2051,"")</f>
        <v>1068.04236690186</v>
      </c>
      <c r="L2051" s="13" t="n">
        <f aca="false">L2050+F2051/$F$2*100</f>
        <v>73.2552489689429</v>
      </c>
    </row>
    <row r="2052" customFormat="false" ht="15" hidden="false" customHeight="false" outlineLevel="0" collapsed="false">
      <c r="A2052" s="0" t="s">
        <v>4821</v>
      </c>
      <c r="B2052" s="0" t="s">
        <v>4822</v>
      </c>
      <c r="C2052" s="0" t="s">
        <v>603</v>
      </c>
      <c r="D2052" s="0" t="s">
        <v>456</v>
      </c>
      <c r="E2052" s="0" t="s">
        <v>116</v>
      </c>
      <c r="F2052" s="7" t="n">
        <v>332945.24</v>
      </c>
      <c r="G2052" s="6" t="n">
        <v>3064</v>
      </c>
      <c r="H2052" s="8" t="n">
        <v>7816.2</v>
      </c>
      <c r="I2052" s="0" t="n">
        <v>1</v>
      </c>
      <c r="J2052" s="7" t="n">
        <f aca="false">IFERROR(F2052/G2052,"")</f>
        <v>108.663590078329</v>
      </c>
      <c r="K2052" s="7" t="n">
        <f aca="false">IFERROR(F2052/H2052,"")</f>
        <v>42.5968168675315</v>
      </c>
      <c r="L2052" s="13" t="n">
        <f aca="false">L2051+F2052/$F$2*100</f>
        <v>73.2674115503456</v>
      </c>
    </row>
    <row r="2053" customFormat="false" ht="15" hidden="false" customHeight="false" outlineLevel="0" collapsed="false">
      <c r="A2053" s="0" t="s">
        <v>4823</v>
      </c>
      <c r="B2053" s="0" t="s">
        <v>4824</v>
      </c>
      <c r="C2053" s="0" t="s">
        <v>967</v>
      </c>
      <c r="D2053" s="0" t="s">
        <v>552</v>
      </c>
      <c r="E2053" s="0" t="s">
        <v>269</v>
      </c>
      <c r="F2053" s="7" t="n">
        <v>332764.17</v>
      </c>
      <c r="G2053" s="6" t="n">
        <v>3668</v>
      </c>
      <c r="H2053" s="8" t="n">
        <v>7339.2</v>
      </c>
      <c r="I2053" s="0" t="n">
        <v>1</v>
      </c>
      <c r="J2053" s="7" t="n">
        <f aca="false">IFERROR(F2053/G2053,"")</f>
        <v>90.7208751363141</v>
      </c>
      <c r="K2053" s="7" t="n">
        <f aca="false">IFERROR(F2053/H2053,"")</f>
        <v>45.3406597449313</v>
      </c>
      <c r="L2053" s="13" t="n">
        <f aca="false">L2052+F2053/$F$2*100</f>
        <v>73.2795675172112</v>
      </c>
    </row>
    <row r="2054" customFormat="false" ht="15" hidden="false" customHeight="false" outlineLevel="0" collapsed="false">
      <c r="A2054" s="0" t="s">
        <v>4825</v>
      </c>
      <c r="B2054" s="0" t="s">
        <v>4031</v>
      </c>
      <c r="C2054" s="0" t="s">
        <v>534</v>
      </c>
      <c r="D2054" s="0" t="s">
        <v>57</v>
      </c>
      <c r="E2054" s="0" t="s">
        <v>112</v>
      </c>
      <c r="F2054" s="7" t="n">
        <v>332508.58</v>
      </c>
      <c r="G2054" s="6" t="n">
        <v>4675</v>
      </c>
      <c r="H2054" s="8" t="n">
        <v>11214.8</v>
      </c>
      <c r="I2054" s="0" t="n">
        <v>1</v>
      </c>
      <c r="J2054" s="7" t="n">
        <f aca="false">IFERROR(F2054/G2054,"")</f>
        <v>71.1248299465241</v>
      </c>
      <c r="K2054" s="7" t="n">
        <f aca="false">IFERROR(F2054/H2054,"")</f>
        <v>29.6490869208546</v>
      </c>
      <c r="L2054" s="13" t="n">
        <f aca="false">L2053+F2054/$F$2*100</f>
        <v>73.2917141473036</v>
      </c>
    </row>
    <row r="2055" customFormat="false" ht="15" hidden="false" customHeight="false" outlineLevel="0" collapsed="false">
      <c r="A2055" s="0" t="s">
        <v>4826</v>
      </c>
      <c r="B2055" s="0" t="s">
        <v>4827</v>
      </c>
      <c r="C2055" s="0" t="s">
        <v>70</v>
      </c>
      <c r="D2055" s="0" t="s">
        <v>164</v>
      </c>
      <c r="E2055" s="0" t="s">
        <v>116</v>
      </c>
      <c r="F2055" s="7" t="n">
        <v>332502.19</v>
      </c>
      <c r="G2055" s="6" t="n">
        <v>3485</v>
      </c>
      <c r="H2055" s="8" t="n">
        <v>8329.5</v>
      </c>
      <c r="I2055" s="0" t="n">
        <v>1</v>
      </c>
      <c r="J2055" s="7" t="n">
        <f aca="false">IFERROR(F2055/G2055,"")</f>
        <v>95.4095236728838</v>
      </c>
      <c r="K2055" s="7" t="n">
        <f aca="false">IFERROR(F2055/H2055,"")</f>
        <v>39.9186253676691</v>
      </c>
      <c r="L2055" s="13" t="n">
        <f aca="false">L2054+F2055/$F$2*100</f>
        <v>73.3038605439676</v>
      </c>
    </row>
    <row r="2056" customFormat="false" ht="15" hidden="false" customHeight="false" outlineLevel="0" collapsed="false">
      <c r="A2056" s="0" t="s">
        <v>4828</v>
      </c>
      <c r="B2056" s="0" t="s">
        <v>4829</v>
      </c>
      <c r="C2056" s="0" t="s">
        <v>314</v>
      </c>
      <c r="D2056" s="0" t="s">
        <v>1300</v>
      </c>
      <c r="E2056" s="0" t="s">
        <v>269</v>
      </c>
      <c r="F2056" s="7" t="n">
        <v>332472.26</v>
      </c>
      <c r="G2056" s="6" t="n">
        <v>1224</v>
      </c>
      <c r="H2056" s="8" t="n">
        <v>1499.7</v>
      </c>
      <c r="I2056" s="0" t="n">
        <v>1</v>
      </c>
      <c r="J2056" s="7" t="n">
        <f aca="false">IFERROR(F2056/G2056,"")</f>
        <v>271.627663398693</v>
      </c>
      <c r="K2056" s="7" t="n">
        <f aca="false">IFERROR(F2056/H2056,"")</f>
        <v>221.692511835701</v>
      </c>
      <c r="L2056" s="13" t="n">
        <f aca="false">L2055+F2056/$F$2*100</f>
        <v>73.3160058472804</v>
      </c>
    </row>
    <row r="2057" customFormat="false" ht="15" hidden="false" customHeight="false" outlineLevel="0" collapsed="false">
      <c r="A2057" s="0" t="s">
        <v>4830</v>
      </c>
      <c r="B2057" s="0" t="s">
        <v>4831</v>
      </c>
      <c r="C2057" s="0" t="s">
        <v>4832</v>
      </c>
      <c r="D2057" s="0" t="s">
        <v>52</v>
      </c>
      <c r="E2057" s="0" t="s">
        <v>116</v>
      </c>
      <c r="F2057" s="7" t="n">
        <v>332323.75</v>
      </c>
      <c r="G2057" s="6" t="n">
        <v>3527</v>
      </c>
      <c r="H2057" s="8" t="n">
        <v>3631.2</v>
      </c>
      <c r="I2057" s="0" t="n">
        <v>1</v>
      </c>
      <c r="J2057" s="7" t="n">
        <f aca="false">IFERROR(F2057/G2057,"")</f>
        <v>94.2227814006238</v>
      </c>
      <c r="K2057" s="7" t="n">
        <f aca="false">IFERROR(F2057/H2057,"")</f>
        <v>91.5189882132628</v>
      </c>
      <c r="L2057" s="13" t="n">
        <f aca="false">L2056+F2057/$F$2*100</f>
        <v>73.328145725482</v>
      </c>
    </row>
    <row r="2058" customFormat="false" ht="15" hidden="false" customHeight="false" outlineLevel="0" collapsed="false">
      <c r="A2058" s="0" t="s">
        <v>4833</v>
      </c>
      <c r="B2058" s="0" t="s">
        <v>4834</v>
      </c>
      <c r="C2058" s="0" t="s">
        <v>1697</v>
      </c>
      <c r="D2058" s="0" t="s">
        <v>57</v>
      </c>
      <c r="E2058" s="0" t="s">
        <v>269</v>
      </c>
      <c r="F2058" s="7" t="n">
        <v>332295.93</v>
      </c>
      <c r="G2058" s="6" t="n">
        <v>3273</v>
      </c>
      <c r="H2058" s="8" t="n">
        <v>7292.3</v>
      </c>
      <c r="I2058" s="0" t="n">
        <v>1</v>
      </c>
      <c r="J2058" s="7" t="n">
        <f aca="false">IFERROR(F2058/G2058,"")</f>
        <v>101.526406966086</v>
      </c>
      <c r="K2058" s="7" t="n">
        <f aca="false">IFERROR(F2058/H2058,"")</f>
        <v>45.5680553460499</v>
      </c>
      <c r="L2058" s="13" t="n">
        <f aca="false">L2057+F2058/$F$2*100</f>
        <v>73.3402845874113</v>
      </c>
    </row>
    <row r="2059" customFormat="false" ht="15" hidden="false" customHeight="false" outlineLevel="0" collapsed="false">
      <c r="A2059" s="0" t="s">
        <v>4835</v>
      </c>
      <c r="B2059" s="0" t="s">
        <v>4836</v>
      </c>
      <c r="C2059" s="0" t="s">
        <v>543</v>
      </c>
      <c r="D2059" s="0" t="s">
        <v>123</v>
      </c>
      <c r="E2059" s="0" t="s">
        <v>112</v>
      </c>
      <c r="F2059" s="7" t="n">
        <v>332254.19</v>
      </c>
      <c r="G2059" s="6" t="n">
        <v>5457</v>
      </c>
      <c r="H2059" s="8" t="n">
        <v>5726.7</v>
      </c>
      <c r="I2059" s="0" t="n">
        <v>1</v>
      </c>
      <c r="J2059" s="7" t="n">
        <f aca="false">IFERROR(F2059/G2059,"")</f>
        <v>60.8858695253802</v>
      </c>
      <c r="K2059" s="7" t="n">
        <f aca="false">IFERROR(F2059/H2059,"")</f>
        <v>58.0184381930257</v>
      </c>
      <c r="L2059" s="13" t="n">
        <f aca="false">L2058+F2059/$F$2*100</f>
        <v>73.3524219245669</v>
      </c>
    </row>
    <row r="2060" customFormat="false" ht="15" hidden="false" customHeight="false" outlineLevel="0" collapsed="false">
      <c r="A2060" s="0" t="s">
        <v>4837</v>
      </c>
      <c r="B2060" s="0" t="s">
        <v>4838</v>
      </c>
      <c r="C2060" s="0" t="s">
        <v>365</v>
      </c>
      <c r="D2060" s="0" t="s">
        <v>52</v>
      </c>
      <c r="E2060" s="0" t="s">
        <v>269</v>
      </c>
      <c r="F2060" s="7" t="n">
        <v>332222.75</v>
      </c>
      <c r="G2060" s="6" t="n">
        <v>738</v>
      </c>
      <c r="H2060" s="8" t="n">
        <v>1936.9</v>
      </c>
      <c r="I2060" s="0" t="n">
        <v>1</v>
      </c>
      <c r="J2060" s="7" t="n">
        <f aca="false">IFERROR(F2060/G2060,"")</f>
        <v>450.166327913279</v>
      </c>
      <c r="K2060" s="7" t="n">
        <f aca="false">IFERROR(F2060/H2060,"")</f>
        <v>171.522923227838</v>
      </c>
      <c r="L2060" s="13" t="n">
        <f aca="false">L2059+F2060/$F$2*100</f>
        <v>73.3645581132107</v>
      </c>
    </row>
    <row r="2061" customFormat="false" ht="15" hidden="false" customHeight="false" outlineLevel="0" collapsed="false">
      <c r="A2061" s="0" t="s">
        <v>4839</v>
      </c>
      <c r="B2061" s="0" t="s">
        <v>4840</v>
      </c>
      <c r="C2061" s="0" t="s">
        <v>4841</v>
      </c>
      <c r="D2061" s="0" t="s">
        <v>2489</v>
      </c>
      <c r="E2061" s="0" t="s">
        <v>81</v>
      </c>
      <c r="F2061" s="7" t="n">
        <v>331434.95</v>
      </c>
      <c r="G2061" s="6" t="n">
        <v>4775</v>
      </c>
      <c r="H2061" s="8" t="n">
        <v>11890.6</v>
      </c>
      <c r="I2061" s="0" t="n">
        <v>1</v>
      </c>
      <c r="J2061" s="7" t="n">
        <f aca="false">IFERROR(F2061/G2061,"")</f>
        <v>69.4104607329843</v>
      </c>
      <c r="K2061" s="7" t="n">
        <f aca="false">IFERROR(F2061/H2061,"")</f>
        <v>27.873694346795</v>
      </c>
      <c r="L2061" s="13" t="n">
        <f aca="false">L2060+F2061/$F$2*100</f>
        <v>73.3766655233032</v>
      </c>
    </row>
    <row r="2062" customFormat="false" ht="15" hidden="false" customHeight="false" outlineLevel="0" collapsed="false">
      <c r="A2062" s="0" t="s">
        <v>4842</v>
      </c>
      <c r="B2062" s="0" t="s">
        <v>2410</v>
      </c>
      <c r="C2062" s="0" t="s">
        <v>338</v>
      </c>
      <c r="D2062" s="0" t="s">
        <v>127</v>
      </c>
      <c r="E2062" s="0" t="s">
        <v>81</v>
      </c>
      <c r="F2062" s="7" t="n">
        <v>331319.46</v>
      </c>
      <c r="G2062" s="6" t="n">
        <v>7547</v>
      </c>
      <c r="H2062" s="8" t="n">
        <v>19480</v>
      </c>
      <c r="I2062" s="0" t="n">
        <v>1</v>
      </c>
      <c r="J2062" s="7" t="n">
        <f aca="false">IFERROR(F2062/G2062,"")</f>
        <v>43.9008162183649</v>
      </c>
      <c r="K2062" s="7" t="n">
        <f aca="false">IFERROR(F2062/H2062,"")</f>
        <v>17.0081858316222</v>
      </c>
      <c r="L2062" s="13" t="n">
        <f aca="false">L2061+F2062/$F$2*100</f>
        <v>73.3887687145142</v>
      </c>
    </row>
    <row r="2063" customFormat="false" ht="15" hidden="false" customHeight="false" outlineLevel="0" collapsed="false">
      <c r="A2063" s="0" t="s">
        <v>4843</v>
      </c>
      <c r="B2063" s="0" t="s">
        <v>4844</v>
      </c>
      <c r="C2063" s="0" t="s">
        <v>137</v>
      </c>
      <c r="D2063" s="0" t="s">
        <v>290</v>
      </c>
      <c r="E2063" s="0" t="s">
        <v>81</v>
      </c>
      <c r="F2063" s="7" t="n">
        <v>330956.31</v>
      </c>
      <c r="G2063" s="6" t="n">
        <v>6882</v>
      </c>
      <c r="H2063" s="8" t="n">
        <v>16299.7</v>
      </c>
      <c r="I2063" s="0" t="n">
        <v>1</v>
      </c>
      <c r="J2063" s="7" t="n">
        <f aca="false">IFERROR(F2063/G2063,"")</f>
        <v>48.0901351351351</v>
      </c>
      <c r="K2063" s="7" t="n">
        <f aca="false">IFERROR(F2063/H2063,"")</f>
        <v>20.3044417995423</v>
      </c>
      <c r="L2063" s="13" t="n">
        <f aca="false">L2062+F2063/$F$2*100</f>
        <v>73.4008586397557</v>
      </c>
    </row>
    <row r="2064" customFormat="false" ht="15" hidden="false" customHeight="false" outlineLevel="0" collapsed="false">
      <c r="A2064" s="0" t="s">
        <v>4845</v>
      </c>
      <c r="B2064" s="0" t="s">
        <v>4060</v>
      </c>
      <c r="C2064" s="0" t="s">
        <v>537</v>
      </c>
      <c r="D2064" s="0" t="s">
        <v>552</v>
      </c>
      <c r="E2064" s="0" t="s">
        <v>112</v>
      </c>
      <c r="F2064" s="7" t="n">
        <v>330937.98</v>
      </c>
      <c r="G2064" s="6" t="n">
        <v>3760</v>
      </c>
      <c r="H2064" s="8" t="n">
        <v>4254.9</v>
      </c>
      <c r="I2064" s="0" t="n">
        <v>1</v>
      </c>
      <c r="J2064" s="7" t="n">
        <f aca="false">IFERROR(F2064/G2064,"")</f>
        <v>88.015420212766</v>
      </c>
      <c r="K2064" s="7" t="n">
        <f aca="false">IFERROR(F2064/H2064,"")</f>
        <v>77.7780864415145</v>
      </c>
      <c r="L2064" s="13" t="n">
        <f aca="false">L2063+F2064/$F$2*100</f>
        <v>73.4129478953971</v>
      </c>
    </row>
    <row r="2065" customFormat="false" ht="15" hidden="false" customHeight="false" outlineLevel="0" collapsed="false">
      <c r="A2065" s="0" t="s">
        <v>4846</v>
      </c>
      <c r="B2065" s="0" t="s">
        <v>4847</v>
      </c>
      <c r="C2065" s="0" t="s">
        <v>799</v>
      </c>
      <c r="D2065" s="0" t="s">
        <v>57</v>
      </c>
      <c r="E2065" s="0" t="s">
        <v>116</v>
      </c>
      <c r="F2065" s="7" t="n">
        <v>330850.81</v>
      </c>
      <c r="G2065" s="6" t="n">
        <v>5243</v>
      </c>
      <c r="H2065" s="8" t="n">
        <v>12208.2</v>
      </c>
      <c r="I2065" s="0" t="n">
        <v>1</v>
      </c>
      <c r="J2065" s="7" t="n">
        <f aca="false">IFERROR(F2065/G2065,"")</f>
        <v>63.1033396910166</v>
      </c>
      <c r="K2065" s="7" t="n">
        <f aca="false">IFERROR(F2065/H2065,"")</f>
        <v>27.1007036254321</v>
      </c>
      <c r="L2065" s="13" t="n">
        <f aca="false">L2064+F2065/$F$2*100</f>
        <v>73.4250339666944</v>
      </c>
    </row>
    <row r="2066" customFormat="false" ht="15" hidden="false" customHeight="false" outlineLevel="0" collapsed="false">
      <c r="A2066" s="0" t="s">
        <v>4848</v>
      </c>
      <c r="B2066" s="0" t="s">
        <v>4849</v>
      </c>
      <c r="C2066" s="0" t="s">
        <v>2688</v>
      </c>
      <c r="D2066" s="0" t="s">
        <v>182</v>
      </c>
      <c r="E2066" s="0" t="s">
        <v>269</v>
      </c>
      <c r="F2066" s="7" t="n">
        <v>330778.37</v>
      </c>
      <c r="G2066" s="6" t="n">
        <v>5623</v>
      </c>
      <c r="H2066" s="8" t="n">
        <v>10055.4</v>
      </c>
      <c r="I2066" s="0" t="n">
        <v>1</v>
      </c>
      <c r="J2066" s="7" t="n">
        <f aca="false">IFERROR(F2066/G2066,"")</f>
        <v>58.8259594522497</v>
      </c>
      <c r="K2066" s="7" t="n">
        <f aca="false">IFERROR(F2066/H2066,"")</f>
        <v>32.8955954014758</v>
      </c>
      <c r="L2066" s="13" t="n">
        <f aca="false">L2065+F2066/$F$2*100</f>
        <v>73.4371173917386</v>
      </c>
    </row>
    <row r="2067" customFormat="false" ht="15" hidden="false" customHeight="false" outlineLevel="0" collapsed="false">
      <c r="A2067" s="0" t="s">
        <v>4850</v>
      </c>
      <c r="B2067" s="0" t="s">
        <v>2846</v>
      </c>
      <c r="C2067" s="0" t="s">
        <v>314</v>
      </c>
      <c r="D2067" s="0" t="s">
        <v>52</v>
      </c>
      <c r="E2067" s="0" t="s">
        <v>644</v>
      </c>
      <c r="F2067" s="7" t="n">
        <v>330544.81</v>
      </c>
      <c r="G2067" s="6" t="n">
        <v>509</v>
      </c>
      <c r="H2067" s="8" t="n">
        <v>605.3</v>
      </c>
      <c r="I2067" s="0" t="n">
        <v>1</v>
      </c>
      <c r="J2067" s="7" t="n">
        <f aca="false">IFERROR(F2067/G2067,"")</f>
        <v>649.400412573674</v>
      </c>
      <c r="K2067" s="7" t="n">
        <f aca="false">IFERROR(F2067/H2067,"")</f>
        <v>546.084272261689</v>
      </c>
      <c r="L2067" s="13" t="n">
        <f aca="false">L2066+F2067/$F$2*100</f>
        <v>73.4491922847716</v>
      </c>
    </row>
    <row r="2068" customFormat="false" ht="15" hidden="false" customHeight="false" outlineLevel="0" collapsed="false">
      <c r="A2068" s="0" t="s">
        <v>4851</v>
      </c>
      <c r="B2068" s="0" t="s">
        <v>4852</v>
      </c>
      <c r="C2068" s="0" t="s">
        <v>2082</v>
      </c>
      <c r="D2068" s="0" t="s">
        <v>4853</v>
      </c>
      <c r="E2068" s="0" t="s">
        <v>269</v>
      </c>
      <c r="F2068" s="7" t="n">
        <v>329661.06</v>
      </c>
      <c r="G2068" s="6" t="n">
        <v>1772</v>
      </c>
      <c r="H2068" s="8" t="n">
        <v>2263.6</v>
      </c>
      <c r="I2068" s="0" t="n">
        <v>1</v>
      </c>
      <c r="J2068" s="7" t="n">
        <f aca="false">IFERROR(F2068/G2068,"")</f>
        <v>186.038972911964</v>
      </c>
      <c r="K2068" s="7" t="n">
        <f aca="false">IFERROR(F2068/H2068,"")</f>
        <v>145.635739529952</v>
      </c>
      <c r="L2068" s="13" t="n">
        <f aca="false">L2067+F2068/$F$2*100</f>
        <v>73.4612348941734</v>
      </c>
    </row>
    <row r="2069" customFormat="false" ht="15" hidden="false" customHeight="false" outlineLevel="0" collapsed="false">
      <c r="A2069" s="0" t="s">
        <v>4854</v>
      </c>
      <c r="B2069" s="0" t="s">
        <v>4035</v>
      </c>
      <c r="C2069" s="0" t="s">
        <v>3928</v>
      </c>
      <c r="D2069" s="0" t="s">
        <v>52</v>
      </c>
      <c r="E2069" s="0" t="s">
        <v>269</v>
      </c>
      <c r="F2069" s="7" t="n">
        <v>329654.5</v>
      </c>
      <c r="G2069" s="6" t="n">
        <v>3151</v>
      </c>
      <c r="H2069" s="8" t="n">
        <v>3186.8</v>
      </c>
      <c r="I2069" s="0" t="n">
        <v>1</v>
      </c>
      <c r="J2069" s="7" t="n">
        <f aca="false">IFERROR(F2069/G2069,"")</f>
        <v>104.619009838147</v>
      </c>
      <c r="K2069" s="7" t="n">
        <f aca="false">IFERROR(F2069/H2069,"")</f>
        <v>103.443736663738</v>
      </c>
      <c r="L2069" s="13" t="n">
        <f aca="false">L2068+F2069/$F$2*100</f>
        <v>73.4732772639367</v>
      </c>
    </row>
    <row r="2070" customFormat="false" ht="15" hidden="false" customHeight="false" outlineLevel="0" collapsed="false">
      <c r="A2070" s="0" t="s">
        <v>4855</v>
      </c>
      <c r="B2070" s="0" t="s">
        <v>232</v>
      </c>
      <c r="C2070" s="0" t="s">
        <v>1986</v>
      </c>
      <c r="D2070" s="0" t="s">
        <v>1140</v>
      </c>
      <c r="E2070" s="0" t="s">
        <v>81</v>
      </c>
      <c r="F2070" s="7" t="n">
        <v>329643.07</v>
      </c>
      <c r="G2070" s="6" t="n">
        <v>2409</v>
      </c>
      <c r="H2070" s="8" t="n">
        <v>6096.2</v>
      </c>
      <c r="I2070" s="0" t="n">
        <v>1</v>
      </c>
      <c r="J2070" s="7" t="n">
        <f aca="false">IFERROR(F2070/G2070,"")</f>
        <v>136.838136156081</v>
      </c>
      <c r="K2070" s="7" t="n">
        <f aca="false">IFERROR(F2070/H2070,"")</f>
        <v>54.073532692497</v>
      </c>
      <c r="L2070" s="13" t="n">
        <f aca="false">L2069+F2070/$F$2*100</f>
        <v>73.4853192161588</v>
      </c>
    </row>
    <row r="2071" customFormat="false" ht="15" hidden="false" customHeight="false" outlineLevel="0" collapsed="false">
      <c r="A2071" s="0" t="s">
        <v>4856</v>
      </c>
      <c r="B2071" s="0" t="s">
        <v>3639</v>
      </c>
      <c r="C2071" s="0" t="s">
        <v>159</v>
      </c>
      <c r="D2071" s="0" t="s">
        <v>164</v>
      </c>
      <c r="E2071" s="0" t="s">
        <v>149</v>
      </c>
      <c r="F2071" s="7" t="n">
        <v>329573.81</v>
      </c>
      <c r="G2071" s="6" t="n">
        <v>1110</v>
      </c>
      <c r="H2071" s="8" t="n">
        <v>2262.3</v>
      </c>
      <c r="I2071" s="0" t="n">
        <v>1</v>
      </c>
      <c r="J2071" s="7" t="n">
        <f aca="false">IFERROR(F2071/G2071,"")</f>
        <v>296.913342342342</v>
      </c>
      <c r="K2071" s="7" t="n">
        <f aca="false">IFERROR(F2071/H2071,"")</f>
        <v>145.680860186536</v>
      </c>
      <c r="L2071" s="13" t="n">
        <f aca="false">L2070+F2071/$F$2*100</f>
        <v>73.4973586382941</v>
      </c>
    </row>
    <row r="2072" customFormat="false" ht="15" hidden="false" customHeight="false" outlineLevel="0" collapsed="false">
      <c r="A2072" s="0" t="s">
        <v>4857</v>
      </c>
      <c r="B2072" s="0" t="s">
        <v>4858</v>
      </c>
      <c r="C2072" s="0" t="s">
        <v>51</v>
      </c>
      <c r="D2072" s="0" t="s">
        <v>127</v>
      </c>
      <c r="E2072" s="0" t="s">
        <v>81</v>
      </c>
      <c r="F2072" s="7" t="n">
        <v>329470.36</v>
      </c>
      <c r="G2072" s="6" t="n">
        <v>6724</v>
      </c>
      <c r="H2072" s="8" t="n">
        <v>16948.2</v>
      </c>
      <c r="I2072" s="0" t="n">
        <v>1</v>
      </c>
      <c r="J2072" s="7" t="n">
        <f aca="false">IFERROR(F2072/G2072,"")</f>
        <v>48.9991612135634</v>
      </c>
      <c r="K2072" s="7" t="n">
        <f aca="false">IFERROR(F2072/H2072,"")</f>
        <v>19.4398437592193</v>
      </c>
      <c r="L2072" s="13" t="n">
        <f aca="false">L2071+F2072/$F$2*100</f>
        <v>73.5093942813724</v>
      </c>
    </row>
    <row r="2073" customFormat="false" ht="15" hidden="false" customHeight="false" outlineLevel="0" collapsed="false">
      <c r="A2073" s="0" t="s">
        <v>4859</v>
      </c>
      <c r="B2073" s="0" t="s">
        <v>4860</v>
      </c>
      <c r="C2073" s="0" t="s">
        <v>156</v>
      </c>
      <c r="D2073" s="0" t="s">
        <v>127</v>
      </c>
      <c r="E2073" s="0" t="s">
        <v>644</v>
      </c>
      <c r="F2073" s="7" t="n">
        <v>329433.22</v>
      </c>
      <c r="G2073" s="6" t="n">
        <v>777</v>
      </c>
      <c r="H2073" s="8" t="n">
        <v>881.4</v>
      </c>
      <c r="I2073" s="0" t="n">
        <v>1</v>
      </c>
      <c r="J2073" s="7" t="n">
        <f aca="false">IFERROR(F2073/G2073,"")</f>
        <v>423.980978120978</v>
      </c>
      <c r="K2073" s="7" t="n">
        <f aca="false">IFERROR(F2073/H2073,"")</f>
        <v>373.761311549807</v>
      </c>
      <c r="L2073" s="13" t="n">
        <f aca="false">L2072+F2073/$F$2*100</f>
        <v>73.5214285677162</v>
      </c>
    </row>
    <row r="2074" customFormat="false" ht="15" hidden="false" customHeight="false" outlineLevel="0" collapsed="false">
      <c r="A2074" s="0" t="s">
        <v>4861</v>
      </c>
      <c r="B2074" s="0" t="s">
        <v>176</v>
      </c>
      <c r="C2074" s="0" t="s">
        <v>279</v>
      </c>
      <c r="D2074" s="0" t="s">
        <v>217</v>
      </c>
      <c r="E2074" s="0" t="s">
        <v>149</v>
      </c>
      <c r="F2074" s="7" t="n">
        <v>329107.9</v>
      </c>
      <c r="G2074" s="6" t="n">
        <v>1126</v>
      </c>
      <c r="H2074" s="8" t="n">
        <v>2168.4</v>
      </c>
      <c r="I2074" s="0" t="n">
        <v>1</v>
      </c>
      <c r="J2074" s="7" t="n">
        <f aca="false">IFERROR(F2074/G2074,"")</f>
        <v>292.28055062167</v>
      </c>
      <c r="K2074" s="7" t="n">
        <f aca="false">IFERROR(F2074/H2074,"")</f>
        <v>151.774534218779</v>
      </c>
      <c r="L2074" s="13" t="n">
        <f aca="false">L2073+F2074/$F$2*100</f>
        <v>73.5334509700308</v>
      </c>
    </row>
    <row r="2075" customFormat="false" ht="15" hidden="false" customHeight="false" outlineLevel="0" collapsed="false">
      <c r="A2075" s="0" t="s">
        <v>4862</v>
      </c>
      <c r="B2075" s="0" t="s">
        <v>4863</v>
      </c>
      <c r="C2075" s="0" t="s">
        <v>4864</v>
      </c>
      <c r="D2075" s="0" t="s">
        <v>123</v>
      </c>
      <c r="E2075" s="0" t="s">
        <v>81</v>
      </c>
      <c r="F2075" s="7" t="n">
        <v>329100.18</v>
      </c>
      <c r="G2075" s="6" t="n">
        <v>3786</v>
      </c>
      <c r="H2075" s="8" t="n">
        <v>9223.4</v>
      </c>
      <c r="I2075" s="0" t="n">
        <v>1</v>
      </c>
      <c r="J2075" s="7" t="n">
        <f aca="false">IFERROR(F2075/G2075,"")</f>
        <v>86.9255625990491</v>
      </c>
      <c r="K2075" s="7" t="n">
        <f aca="false">IFERROR(F2075/H2075,"")</f>
        <v>35.681004835527</v>
      </c>
      <c r="L2075" s="13" t="n">
        <f aca="false">L2074+F2075/$F$2*100</f>
        <v>73.5454730903316</v>
      </c>
    </row>
    <row r="2076" customFormat="false" ht="15" hidden="false" customHeight="false" outlineLevel="0" collapsed="false">
      <c r="A2076" s="0" t="s">
        <v>4865</v>
      </c>
      <c r="B2076" s="0" t="s">
        <v>4866</v>
      </c>
      <c r="C2076" s="0" t="s">
        <v>368</v>
      </c>
      <c r="D2076" s="0" t="s">
        <v>57</v>
      </c>
      <c r="E2076" s="0" t="s">
        <v>168</v>
      </c>
      <c r="F2076" s="7" t="n">
        <v>328997.27</v>
      </c>
      <c r="G2076" s="6" t="n">
        <v>125</v>
      </c>
      <c r="H2076" s="8" t="n">
        <v>190.3</v>
      </c>
      <c r="I2076" s="0" t="n">
        <v>1</v>
      </c>
      <c r="J2076" s="7" t="n">
        <f aca="false">IFERROR(F2076/G2076,"")</f>
        <v>2631.97816</v>
      </c>
      <c r="K2076" s="7" t="n">
        <f aca="false">IFERROR(F2076/H2076,"")</f>
        <v>1728.83483972675</v>
      </c>
      <c r="L2076" s="13" t="n">
        <f aca="false">L2075+F2076/$F$2*100</f>
        <v>73.5574914513017</v>
      </c>
    </row>
    <row r="2077" customFormat="false" ht="15" hidden="false" customHeight="false" outlineLevel="0" collapsed="false">
      <c r="A2077" s="0" t="s">
        <v>4867</v>
      </c>
      <c r="B2077" s="0" t="s">
        <v>4868</v>
      </c>
      <c r="C2077" s="0" t="s">
        <v>152</v>
      </c>
      <c r="D2077" s="0" t="s">
        <v>998</v>
      </c>
      <c r="E2077" s="0" t="s">
        <v>81</v>
      </c>
      <c r="F2077" s="7" t="n">
        <v>328924.67</v>
      </c>
      <c r="G2077" s="6" t="n">
        <v>6126</v>
      </c>
      <c r="H2077" s="8" t="n">
        <v>13199.4</v>
      </c>
      <c r="I2077" s="0" t="n">
        <v>1</v>
      </c>
      <c r="J2077" s="7" t="n">
        <f aca="false">IFERROR(F2077/G2077,"")</f>
        <v>53.6932206986614</v>
      </c>
      <c r="K2077" s="7" t="n">
        <f aca="false">IFERROR(F2077/H2077,"")</f>
        <v>24.9196683182569</v>
      </c>
      <c r="L2077" s="13" t="n">
        <f aca="false">L2076+F2077/$F$2*100</f>
        <v>73.5695071601739</v>
      </c>
    </row>
    <row r="2078" customFormat="false" ht="15" hidden="false" customHeight="false" outlineLevel="0" collapsed="false">
      <c r="A2078" s="0" t="s">
        <v>4869</v>
      </c>
      <c r="B2078" s="0" t="s">
        <v>4870</v>
      </c>
      <c r="C2078" s="0" t="s">
        <v>210</v>
      </c>
      <c r="D2078" s="0" t="s">
        <v>85</v>
      </c>
      <c r="E2078" s="0" t="s">
        <v>116</v>
      </c>
      <c r="F2078" s="7" t="n">
        <v>328881.36</v>
      </c>
      <c r="G2078" s="6" t="n">
        <v>5919</v>
      </c>
      <c r="H2078" s="8" t="n">
        <v>12919.2</v>
      </c>
      <c r="I2078" s="0" t="n">
        <v>1</v>
      </c>
      <c r="J2078" s="7" t="n">
        <f aca="false">IFERROR(F2078/G2078,"")</f>
        <v>55.5636695387734</v>
      </c>
      <c r="K2078" s="7" t="n">
        <f aca="false">IFERROR(F2078/H2078,"")</f>
        <v>25.4567898941111</v>
      </c>
      <c r="L2078" s="13" t="n">
        <f aca="false">L2077+F2078/$F$2*100</f>
        <v>73.5815212869198</v>
      </c>
    </row>
    <row r="2079" customFormat="false" ht="15" hidden="false" customHeight="false" outlineLevel="0" collapsed="false">
      <c r="A2079" s="0" t="s">
        <v>4871</v>
      </c>
      <c r="B2079" s="0" t="s">
        <v>4872</v>
      </c>
      <c r="C2079" s="0" t="s">
        <v>4018</v>
      </c>
      <c r="D2079" s="0" t="s">
        <v>123</v>
      </c>
      <c r="E2079" s="0" t="s">
        <v>269</v>
      </c>
      <c r="F2079" s="7" t="n">
        <v>328819.88</v>
      </c>
      <c r="G2079" s="6" t="n">
        <v>3403</v>
      </c>
      <c r="H2079" s="8" t="n">
        <v>3497</v>
      </c>
      <c r="I2079" s="0" t="n">
        <v>1</v>
      </c>
      <c r="J2079" s="7" t="n">
        <f aca="false">IFERROR(F2079/G2079,"")</f>
        <v>96.6264707610932</v>
      </c>
      <c r="K2079" s="7" t="n">
        <f aca="false">IFERROR(F2079/H2079,"")</f>
        <v>94.0291335430369</v>
      </c>
      <c r="L2079" s="13" t="n">
        <f aca="false">L2078+F2079/$F$2*100</f>
        <v>73.5935331677843</v>
      </c>
    </row>
    <row r="2080" customFormat="false" ht="15" hidden="false" customHeight="false" outlineLevel="0" collapsed="false">
      <c r="A2080" s="0" t="s">
        <v>4873</v>
      </c>
      <c r="B2080" s="0" t="s">
        <v>2758</v>
      </c>
      <c r="C2080" s="0" t="s">
        <v>4423</v>
      </c>
      <c r="D2080" s="0" t="s">
        <v>3435</v>
      </c>
      <c r="E2080" s="0" t="s">
        <v>112</v>
      </c>
      <c r="F2080" s="7" t="n">
        <v>328761.27</v>
      </c>
      <c r="G2080" s="6" t="n">
        <v>4965</v>
      </c>
      <c r="H2080" s="8" t="n">
        <v>11818.7</v>
      </c>
      <c r="I2080" s="0" t="n">
        <v>1</v>
      </c>
      <c r="J2080" s="7" t="n">
        <f aca="false">IFERROR(F2080/G2080,"")</f>
        <v>66.2157643504532</v>
      </c>
      <c r="K2080" s="7" t="n">
        <f aca="false">IFERROR(F2080/H2080,"")</f>
        <v>27.8170416374051</v>
      </c>
      <c r="L2080" s="13" t="n">
        <f aca="false">L2079+F2080/$F$2*100</f>
        <v>73.6055429076094</v>
      </c>
    </row>
    <row r="2081" customFormat="false" ht="15" hidden="false" customHeight="false" outlineLevel="0" collapsed="false">
      <c r="A2081" s="0" t="s">
        <v>4874</v>
      </c>
      <c r="B2081" s="0" t="s">
        <v>4875</v>
      </c>
      <c r="C2081" s="0" t="s">
        <v>3673</v>
      </c>
      <c r="D2081" s="0" t="s">
        <v>52</v>
      </c>
      <c r="E2081" s="0" t="s">
        <v>112</v>
      </c>
      <c r="F2081" s="7" t="n">
        <v>328726.41</v>
      </c>
      <c r="G2081" s="6" t="n">
        <v>3331</v>
      </c>
      <c r="H2081" s="8" t="n">
        <v>5982.7</v>
      </c>
      <c r="I2081" s="0" t="n">
        <v>1</v>
      </c>
      <c r="J2081" s="7" t="n">
        <f aca="false">IFERROR(F2081/G2081,"")</f>
        <v>98.6870039027319</v>
      </c>
      <c r="K2081" s="7" t="n">
        <f aca="false">IFERROR(F2081/H2081,"")</f>
        <v>54.9461631036154</v>
      </c>
      <c r="L2081" s="13" t="n">
        <f aca="false">L2080+F2081/$F$2*100</f>
        <v>73.6175513739891</v>
      </c>
    </row>
    <row r="2082" customFormat="false" ht="15" hidden="false" customHeight="false" outlineLevel="0" collapsed="false">
      <c r="A2082" s="0" t="s">
        <v>4876</v>
      </c>
      <c r="B2082" s="0" t="s">
        <v>4877</v>
      </c>
      <c r="C2082" s="0" t="s">
        <v>1622</v>
      </c>
      <c r="D2082" s="0" t="s">
        <v>52</v>
      </c>
      <c r="E2082" s="0" t="s">
        <v>339</v>
      </c>
      <c r="F2082" s="7" t="n">
        <v>328676.99</v>
      </c>
      <c r="G2082" s="6" t="n">
        <v>386</v>
      </c>
      <c r="H2082" s="8" t="n">
        <v>844.4</v>
      </c>
      <c r="I2082" s="0" t="n">
        <v>1</v>
      </c>
      <c r="J2082" s="7" t="n">
        <f aca="false">IFERROR(F2082/G2082,"")</f>
        <v>851.494792746114</v>
      </c>
      <c r="K2082" s="7" t="n">
        <f aca="false">IFERROR(F2082/H2082,"")</f>
        <v>389.24323780199</v>
      </c>
      <c r="L2082" s="13" t="n">
        <f aca="false">L2081+F2082/$F$2*100</f>
        <v>73.6295580350426</v>
      </c>
    </row>
    <row r="2083" customFormat="false" ht="15" hidden="false" customHeight="false" outlineLevel="0" collapsed="false">
      <c r="A2083" s="0" t="s">
        <v>4878</v>
      </c>
      <c r="B2083" s="0" t="s">
        <v>4879</v>
      </c>
      <c r="C2083" s="0" t="s">
        <v>690</v>
      </c>
      <c r="D2083" s="0" t="s">
        <v>101</v>
      </c>
      <c r="E2083" s="0" t="s">
        <v>112</v>
      </c>
      <c r="F2083" s="7" t="n">
        <v>328618.41</v>
      </c>
      <c r="G2083" s="6" t="n">
        <v>1803</v>
      </c>
      <c r="H2083" s="8" t="n">
        <v>3181.3</v>
      </c>
      <c r="I2083" s="0" t="n">
        <v>1</v>
      </c>
      <c r="J2083" s="7" t="n">
        <f aca="false">IFERROR(F2083/G2083,"")</f>
        <v>182.262013311148</v>
      </c>
      <c r="K2083" s="7" t="n">
        <f aca="false">IFERROR(F2083/H2083,"")</f>
        <v>103.296894351366</v>
      </c>
      <c r="L2083" s="13" t="n">
        <f aca="false">L2082+F2083/$F$2*100</f>
        <v>73.6415625561525</v>
      </c>
    </row>
    <row r="2084" customFormat="false" ht="15" hidden="false" customHeight="false" outlineLevel="0" collapsed="false">
      <c r="A2084" s="0" t="s">
        <v>4880</v>
      </c>
      <c r="B2084" s="0" t="s">
        <v>4881</v>
      </c>
      <c r="C2084" s="0" t="s">
        <v>1355</v>
      </c>
      <c r="D2084" s="0" t="s">
        <v>57</v>
      </c>
      <c r="E2084" s="0" t="s">
        <v>116</v>
      </c>
      <c r="F2084" s="7" t="n">
        <v>328343.78</v>
      </c>
      <c r="G2084" s="6" t="n">
        <v>7031</v>
      </c>
      <c r="H2084" s="8" t="n">
        <v>17886.9</v>
      </c>
      <c r="I2084" s="0" t="n">
        <v>1</v>
      </c>
      <c r="J2084" s="7" t="n">
        <f aca="false">IFERROR(F2084/G2084,"")</f>
        <v>46.6994424690656</v>
      </c>
      <c r="K2084" s="7" t="n">
        <f aca="false">IFERROR(F2084/H2084,"")</f>
        <v>18.3566621382129</v>
      </c>
      <c r="L2084" s="13" t="n">
        <f aca="false">L2083+F2084/$F$2*100</f>
        <v>73.6535570449528</v>
      </c>
    </row>
    <row r="2085" customFormat="false" ht="15" hidden="false" customHeight="false" outlineLevel="0" collapsed="false">
      <c r="A2085" s="0" t="s">
        <v>4882</v>
      </c>
      <c r="B2085" s="0" t="s">
        <v>4883</v>
      </c>
      <c r="C2085" s="0" t="s">
        <v>2944</v>
      </c>
      <c r="D2085" s="0" t="s">
        <v>52</v>
      </c>
      <c r="E2085" s="0" t="s">
        <v>112</v>
      </c>
      <c r="F2085" s="7" t="n">
        <v>328112.9</v>
      </c>
      <c r="G2085" s="6" t="n">
        <v>1732</v>
      </c>
      <c r="H2085" s="8" t="n">
        <v>4675.5</v>
      </c>
      <c r="I2085" s="0" t="n">
        <v>1</v>
      </c>
      <c r="J2085" s="7" t="n">
        <f aca="false">IFERROR(F2085/G2085,"")</f>
        <v>189.44162817552</v>
      </c>
      <c r="K2085" s="7" t="n">
        <f aca="false">IFERROR(F2085/H2085,"")</f>
        <v>70.1770719709122</v>
      </c>
      <c r="L2085" s="13" t="n">
        <f aca="false">L2084+F2085/$F$2*100</f>
        <v>73.665543099643</v>
      </c>
    </row>
    <row r="2086" customFormat="false" ht="15" hidden="false" customHeight="false" outlineLevel="0" collapsed="false">
      <c r="A2086" s="0" t="s">
        <v>4884</v>
      </c>
      <c r="B2086" s="0" t="s">
        <v>4885</v>
      </c>
      <c r="C2086" s="0" t="s">
        <v>4886</v>
      </c>
      <c r="D2086" s="0" t="s">
        <v>52</v>
      </c>
      <c r="E2086" s="0" t="s">
        <v>112</v>
      </c>
      <c r="F2086" s="7" t="n">
        <v>327863.82</v>
      </c>
      <c r="G2086" s="6" t="n">
        <v>574</v>
      </c>
      <c r="H2086" s="8" t="n">
        <v>1154.1</v>
      </c>
      <c r="I2086" s="0" t="n">
        <v>1</v>
      </c>
      <c r="J2086" s="7" t="n">
        <f aca="false">IFERROR(F2086/G2086,"")</f>
        <v>571.191324041812</v>
      </c>
      <c r="K2086" s="7" t="n">
        <f aca="false">IFERROR(F2086/H2086,"")</f>
        <v>284.086145048089</v>
      </c>
      <c r="L2086" s="13" t="n">
        <f aca="false">L2085+F2086/$F$2*100</f>
        <v>73.6775200553722</v>
      </c>
    </row>
    <row r="2087" customFormat="false" ht="15" hidden="false" customHeight="false" outlineLevel="0" collapsed="false">
      <c r="A2087" s="0" t="s">
        <v>4887</v>
      </c>
      <c r="B2087" s="0" t="s">
        <v>618</v>
      </c>
      <c r="C2087" s="0" t="s">
        <v>2023</v>
      </c>
      <c r="D2087" s="0" t="s">
        <v>32</v>
      </c>
      <c r="E2087" s="0" t="s">
        <v>269</v>
      </c>
      <c r="F2087" s="7" t="n">
        <v>327737.74</v>
      </c>
      <c r="G2087" s="6" t="n">
        <v>3370</v>
      </c>
      <c r="H2087" s="8" t="n">
        <v>6549.4</v>
      </c>
      <c r="I2087" s="0" t="n">
        <v>1</v>
      </c>
      <c r="J2087" s="7" t="n">
        <f aca="false">IFERROR(F2087/G2087,"")</f>
        <v>97.2515548961424</v>
      </c>
      <c r="K2087" s="7" t="n">
        <f aca="false">IFERROR(F2087/H2087,"")</f>
        <v>50.0408800806181</v>
      </c>
      <c r="L2087" s="13" t="n">
        <f aca="false">L2086+F2087/$F$2*100</f>
        <v>73.6894924053642</v>
      </c>
    </row>
    <row r="2088" customFormat="false" ht="15" hidden="false" customHeight="false" outlineLevel="0" collapsed="false">
      <c r="A2088" s="0" t="s">
        <v>4888</v>
      </c>
      <c r="B2088" s="0" t="s">
        <v>4889</v>
      </c>
      <c r="C2088" s="0" t="s">
        <v>197</v>
      </c>
      <c r="D2088" s="0" t="s">
        <v>57</v>
      </c>
      <c r="E2088" s="0" t="s">
        <v>116</v>
      </c>
      <c r="F2088" s="7" t="n">
        <v>327698.03</v>
      </c>
      <c r="G2088" s="6" t="n">
        <v>7008</v>
      </c>
      <c r="H2088" s="8" t="n">
        <v>16233.2</v>
      </c>
      <c r="I2088" s="0" t="n">
        <v>1</v>
      </c>
      <c r="J2088" s="7" t="n">
        <f aca="false">IFERROR(F2088/G2088,"")</f>
        <v>46.7605636415525</v>
      </c>
      <c r="K2088" s="7" t="n">
        <f aca="false">IFERROR(F2088/H2088,"")</f>
        <v>20.1869027671685</v>
      </c>
      <c r="L2088" s="13" t="n">
        <f aca="false">L2087+F2088/$F$2*100</f>
        <v>73.701463304739</v>
      </c>
    </row>
    <row r="2089" customFormat="false" ht="15" hidden="false" customHeight="false" outlineLevel="0" collapsed="false">
      <c r="A2089" s="0" t="s">
        <v>4890</v>
      </c>
      <c r="B2089" s="0" t="s">
        <v>4891</v>
      </c>
      <c r="C2089" s="0" t="s">
        <v>2570</v>
      </c>
      <c r="D2089" s="0" t="s">
        <v>1140</v>
      </c>
      <c r="E2089" s="0" t="s">
        <v>269</v>
      </c>
      <c r="F2089" s="7" t="n">
        <v>327597.87</v>
      </c>
      <c r="G2089" s="6" t="n">
        <v>988</v>
      </c>
      <c r="H2089" s="8" t="n">
        <v>1796.2</v>
      </c>
      <c r="I2089" s="0" t="n">
        <v>1</v>
      </c>
      <c r="J2089" s="7" t="n">
        <f aca="false">IFERROR(F2089/G2089,"")</f>
        <v>331.576791497976</v>
      </c>
      <c r="K2089" s="7" t="n">
        <f aca="false">IFERROR(F2089/H2089,"")</f>
        <v>182.383849237279</v>
      </c>
      <c r="L2089" s="13" t="n">
        <f aca="false">L2088+F2089/$F$2*100</f>
        <v>73.7134305452414</v>
      </c>
    </row>
    <row r="2090" customFormat="false" ht="15" hidden="false" customHeight="false" outlineLevel="0" collapsed="false">
      <c r="A2090" s="0" t="s">
        <v>4892</v>
      </c>
      <c r="B2090" s="0" t="s">
        <v>4893</v>
      </c>
      <c r="C2090" s="0" t="s">
        <v>119</v>
      </c>
      <c r="D2090" s="0" t="s">
        <v>123</v>
      </c>
      <c r="E2090" s="0" t="s">
        <v>116</v>
      </c>
      <c r="F2090" s="7" t="n">
        <v>327588.92</v>
      </c>
      <c r="G2090" s="6" t="n">
        <v>1679</v>
      </c>
      <c r="H2090" s="8" t="n">
        <v>4699.5</v>
      </c>
      <c r="I2090" s="0" t="n">
        <v>1</v>
      </c>
      <c r="J2090" s="7" t="n">
        <f aca="false">IFERROR(F2090/G2090,"")</f>
        <v>195.109541393687</v>
      </c>
      <c r="K2090" s="7" t="n">
        <f aca="false">IFERROR(F2090/H2090,"")</f>
        <v>69.7071858708373</v>
      </c>
      <c r="L2090" s="13" t="n">
        <f aca="false">L2089+F2090/$F$2*100</f>
        <v>73.7253974587978</v>
      </c>
    </row>
    <row r="2091" customFormat="false" ht="15" hidden="false" customHeight="false" outlineLevel="0" collapsed="false">
      <c r="A2091" s="0" t="s">
        <v>4894</v>
      </c>
      <c r="B2091" s="0" t="s">
        <v>4895</v>
      </c>
      <c r="C2091" s="0" t="s">
        <v>4896</v>
      </c>
      <c r="D2091" s="0" t="s">
        <v>52</v>
      </c>
      <c r="E2091" s="0" t="s">
        <v>269</v>
      </c>
      <c r="F2091" s="7" t="n">
        <v>327273.82</v>
      </c>
      <c r="G2091" s="6" t="n">
        <v>627</v>
      </c>
      <c r="H2091" s="8" t="n">
        <v>1077.5</v>
      </c>
      <c r="I2091" s="0" t="n">
        <v>1</v>
      </c>
      <c r="J2091" s="7" t="n">
        <f aca="false">IFERROR(F2091/G2091,"")</f>
        <v>521.967814992026</v>
      </c>
      <c r="K2091" s="7" t="n">
        <f aca="false">IFERROR(F2091/H2091,"")</f>
        <v>303.734403712297</v>
      </c>
      <c r="L2091" s="13" t="n">
        <f aca="false">L2090+F2091/$F$2*100</f>
        <v>73.7373528616643</v>
      </c>
    </row>
    <row r="2092" customFormat="false" ht="15" hidden="false" customHeight="false" outlineLevel="0" collapsed="false">
      <c r="A2092" s="0" t="s">
        <v>4897</v>
      </c>
      <c r="B2092" s="0" t="s">
        <v>4898</v>
      </c>
      <c r="C2092" s="0" t="s">
        <v>130</v>
      </c>
      <c r="D2092" s="0" t="s">
        <v>2083</v>
      </c>
      <c r="E2092" s="0" t="s">
        <v>269</v>
      </c>
      <c r="F2092" s="7" t="n">
        <v>327273.13</v>
      </c>
      <c r="G2092" s="6" t="n">
        <v>924</v>
      </c>
      <c r="H2092" s="8" t="n">
        <v>1854.9</v>
      </c>
      <c r="I2092" s="0" t="n">
        <v>1</v>
      </c>
      <c r="J2092" s="7" t="n">
        <f aca="false">IFERROR(F2092/G2092,"")</f>
        <v>354.191699134199</v>
      </c>
      <c r="K2092" s="7" t="n">
        <f aca="false">IFERROR(F2092/H2092,"")</f>
        <v>176.43707477492</v>
      </c>
      <c r="L2092" s="13" t="n">
        <f aca="false">L2091+F2092/$F$2*100</f>
        <v>73.749308239325</v>
      </c>
    </row>
    <row r="2093" customFormat="false" ht="15" hidden="false" customHeight="false" outlineLevel="0" collapsed="false">
      <c r="A2093" s="0" t="s">
        <v>4899</v>
      </c>
      <c r="B2093" s="0" t="s">
        <v>99</v>
      </c>
      <c r="C2093" s="0" t="s">
        <v>3015</v>
      </c>
      <c r="D2093" s="0" t="s">
        <v>123</v>
      </c>
      <c r="E2093" s="0" t="s">
        <v>81</v>
      </c>
      <c r="F2093" s="7" t="n">
        <v>326801.44</v>
      </c>
      <c r="G2093" s="6" t="n">
        <v>2636</v>
      </c>
      <c r="H2093" s="8" t="n">
        <v>6394.8</v>
      </c>
      <c r="I2093" s="0" t="n">
        <v>1</v>
      </c>
      <c r="J2093" s="7" t="n">
        <f aca="false">IFERROR(F2093/G2093,"")</f>
        <v>123.97626707132</v>
      </c>
      <c r="K2093" s="7" t="n">
        <f aca="false">IFERROR(F2093/H2093,"")</f>
        <v>51.1042472008507</v>
      </c>
      <c r="L2093" s="13" t="n">
        <f aca="false">L2092+F2093/$F$2*100</f>
        <v>73.7612463860199</v>
      </c>
    </row>
    <row r="2094" customFormat="false" ht="15" hidden="false" customHeight="false" outlineLevel="0" collapsed="false">
      <c r="A2094" s="0" t="s">
        <v>4900</v>
      </c>
      <c r="B2094" s="0" t="s">
        <v>1476</v>
      </c>
      <c r="C2094" s="0" t="s">
        <v>1107</v>
      </c>
      <c r="D2094" s="0" t="s">
        <v>52</v>
      </c>
      <c r="E2094" s="0" t="s">
        <v>116</v>
      </c>
      <c r="F2094" s="7" t="n">
        <v>326448.19</v>
      </c>
      <c r="G2094" s="6" t="n">
        <v>7712</v>
      </c>
      <c r="H2094" s="8" t="n">
        <v>19562.7</v>
      </c>
      <c r="I2094" s="0" t="n">
        <v>1</v>
      </c>
      <c r="J2094" s="7" t="n">
        <f aca="false">IFERROR(F2094/G2094,"")</f>
        <v>42.3299001556017</v>
      </c>
      <c r="K2094" s="7" t="n">
        <f aca="false">IFERROR(F2094/H2094,"")</f>
        <v>16.6872768073937</v>
      </c>
      <c r="L2094" s="13" t="n">
        <f aca="false">L2093+F2094/$F$2*100</f>
        <v>73.7731716283949</v>
      </c>
    </row>
    <row r="2095" customFormat="false" ht="15" hidden="false" customHeight="false" outlineLevel="0" collapsed="false">
      <c r="A2095" s="0" t="s">
        <v>4901</v>
      </c>
      <c r="B2095" s="0" t="s">
        <v>1549</v>
      </c>
      <c r="C2095" s="0" t="s">
        <v>174</v>
      </c>
      <c r="D2095" s="0" t="s">
        <v>80</v>
      </c>
      <c r="E2095" s="0" t="s">
        <v>81</v>
      </c>
      <c r="F2095" s="7" t="n">
        <v>326309.42</v>
      </c>
      <c r="G2095" s="6" t="n">
        <v>3071</v>
      </c>
      <c r="H2095" s="8" t="n">
        <v>7112</v>
      </c>
      <c r="I2095" s="0" t="n">
        <v>1</v>
      </c>
      <c r="J2095" s="7" t="n">
        <f aca="false">IFERROR(F2095/G2095,"")</f>
        <v>106.255102572452</v>
      </c>
      <c r="K2095" s="7" t="n">
        <f aca="false">IFERROR(F2095/H2095,"")</f>
        <v>45.8815269966254</v>
      </c>
      <c r="L2095" s="13" t="n">
        <f aca="false">L2094+F2095/$F$2*100</f>
        <v>73.7850918014636</v>
      </c>
    </row>
    <row r="2096" customFormat="false" ht="15" hidden="false" customHeight="false" outlineLevel="0" collapsed="false">
      <c r="A2096" s="0" t="s">
        <v>4902</v>
      </c>
      <c r="B2096" s="0" t="s">
        <v>4903</v>
      </c>
      <c r="C2096" s="0" t="s">
        <v>4904</v>
      </c>
      <c r="D2096" s="0" t="s">
        <v>52</v>
      </c>
      <c r="E2096" s="0" t="s">
        <v>269</v>
      </c>
      <c r="F2096" s="7" t="n">
        <v>326226.75</v>
      </c>
      <c r="G2096" s="6" t="n">
        <v>4119</v>
      </c>
      <c r="H2096" s="8" t="n">
        <v>9982.3</v>
      </c>
      <c r="I2096" s="0" t="n">
        <v>1</v>
      </c>
      <c r="J2096" s="7" t="n">
        <f aca="false">IFERROR(F2096/G2096,"")</f>
        <v>79.2004734158776</v>
      </c>
      <c r="K2096" s="7" t="n">
        <f aca="false">IFERROR(F2096/H2096,"")</f>
        <v>32.6805195195496</v>
      </c>
      <c r="L2096" s="13" t="n">
        <f aca="false">L2095+F2096/$F$2*100</f>
        <v>73.7970089545744</v>
      </c>
    </row>
    <row r="2097" customFormat="false" ht="15" hidden="false" customHeight="false" outlineLevel="0" collapsed="false">
      <c r="A2097" s="0" t="s">
        <v>4905</v>
      </c>
      <c r="B2097" s="0" t="s">
        <v>4906</v>
      </c>
      <c r="C2097" s="0" t="s">
        <v>805</v>
      </c>
      <c r="D2097" s="0" t="s">
        <v>57</v>
      </c>
      <c r="E2097" s="0" t="s">
        <v>149</v>
      </c>
      <c r="F2097" s="7" t="n">
        <v>326213.13</v>
      </c>
      <c r="G2097" s="6" t="n">
        <v>949</v>
      </c>
      <c r="H2097" s="8" t="n">
        <v>1961.7</v>
      </c>
      <c r="I2097" s="0" t="n">
        <v>1</v>
      </c>
      <c r="J2097" s="7" t="n">
        <f aca="false">IFERROR(F2097/G2097,"")</f>
        <v>343.744077976818</v>
      </c>
      <c r="K2097" s="7" t="n">
        <f aca="false">IFERROR(F2097/H2097,"")</f>
        <v>166.291038385074</v>
      </c>
      <c r="L2097" s="13" t="n">
        <f aca="false">L2096+F2097/$F$2*100</f>
        <v>73.8089256101428</v>
      </c>
    </row>
    <row r="2098" customFormat="false" ht="15" hidden="false" customHeight="false" outlineLevel="0" collapsed="false">
      <c r="A2098" s="0" t="s">
        <v>4907</v>
      </c>
      <c r="B2098" s="0" t="s">
        <v>4908</v>
      </c>
      <c r="C2098" s="0" t="s">
        <v>446</v>
      </c>
      <c r="D2098" s="0" t="s">
        <v>57</v>
      </c>
      <c r="E2098" s="0" t="s">
        <v>116</v>
      </c>
      <c r="F2098" s="7" t="n">
        <v>326193.82</v>
      </c>
      <c r="G2098" s="6" t="n">
        <v>6229</v>
      </c>
      <c r="H2098" s="8" t="n">
        <v>15074.4</v>
      </c>
      <c r="I2098" s="0" t="n">
        <v>1</v>
      </c>
      <c r="J2098" s="7" t="n">
        <f aca="false">IFERROR(F2098/G2098,"")</f>
        <v>52.366964199711</v>
      </c>
      <c r="K2098" s="7" t="n">
        <f aca="false">IFERROR(F2098/H2098,"")</f>
        <v>21.6389255957119</v>
      </c>
      <c r="L2098" s="13" t="n">
        <f aca="false">L2097+F2098/$F$2*100</f>
        <v>73.8208415603116</v>
      </c>
    </row>
    <row r="2099" customFormat="false" ht="15" hidden="false" customHeight="false" outlineLevel="0" collapsed="false">
      <c r="A2099" s="0" t="s">
        <v>4909</v>
      </c>
      <c r="B2099" s="0" t="s">
        <v>311</v>
      </c>
      <c r="C2099" s="0" t="s">
        <v>204</v>
      </c>
      <c r="D2099" s="0" t="s">
        <v>290</v>
      </c>
      <c r="E2099" s="0" t="s">
        <v>112</v>
      </c>
      <c r="F2099" s="7" t="n">
        <v>326132.96</v>
      </c>
      <c r="G2099" s="6" t="n">
        <v>2740</v>
      </c>
      <c r="H2099" s="8" t="n">
        <v>5339.1</v>
      </c>
      <c r="I2099" s="0" t="n">
        <v>1</v>
      </c>
      <c r="J2099" s="7" t="n">
        <f aca="false">IFERROR(F2099/G2099,"")</f>
        <v>119.026627737226</v>
      </c>
      <c r="K2099" s="7" t="n">
        <f aca="false">IFERROR(F2099/H2099,"")</f>
        <v>61.0838830514506</v>
      </c>
      <c r="L2099" s="13" t="n">
        <f aca="false">L2098+F2099/$F$2*100</f>
        <v>73.8327552872478</v>
      </c>
    </row>
    <row r="2100" customFormat="false" ht="15" hidden="false" customHeight="false" outlineLevel="0" collapsed="false">
      <c r="A2100" s="0" t="s">
        <v>4910</v>
      </c>
      <c r="B2100" s="0" t="s">
        <v>4911</v>
      </c>
      <c r="C2100" s="0" t="s">
        <v>371</v>
      </c>
      <c r="D2100" s="0" t="s">
        <v>1759</v>
      </c>
      <c r="E2100" s="0" t="s">
        <v>269</v>
      </c>
      <c r="F2100" s="7" t="n">
        <v>325683.24</v>
      </c>
      <c r="G2100" s="6" t="n">
        <v>3512</v>
      </c>
      <c r="H2100" s="8" t="n">
        <v>8538.3</v>
      </c>
      <c r="I2100" s="0" t="n">
        <v>1</v>
      </c>
      <c r="J2100" s="7" t="n">
        <f aca="false">IFERROR(F2100/G2100,"")</f>
        <v>92.7344077448747</v>
      </c>
      <c r="K2100" s="7" t="n">
        <f aca="false">IFERROR(F2100/H2100,"")</f>
        <v>38.1438038016936</v>
      </c>
      <c r="L2100" s="13" t="n">
        <f aca="false">L2099+F2100/$F$2*100</f>
        <v>73.8446525857885</v>
      </c>
    </row>
    <row r="2101" customFormat="false" ht="15" hidden="false" customHeight="false" outlineLevel="0" collapsed="false">
      <c r="A2101" s="0" t="s">
        <v>4912</v>
      </c>
      <c r="B2101" s="0" t="s">
        <v>4913</v>
      </c>
      <c r="C2101" s="0" t="s">
        <v>143</v>
      </c>
      <c r="D2101" s="0" t="s">
        <v>85</v>
      </c>
      <c r="E2101" s="0" t="s">
        <v>509</v>
      </c>
      <c r="F2101" s="7" t="n">
        <v>325421.86</v>
      </c>
      <c r="G2101" s="6" t="n">
        <v>944</v>
      </c>
      <c r="H2101" s="8" t="n">
        <v>1618</v>
      </c>
      <c r="I2101" s="0" t="n">
        <v>1</v>
      </c>
      <c r="J2101" s="7" t="n">
        <f aca="false">IFERROR(F2101/G2101,"")</f>
        <v>344.726546610169</v>
      </c>
      <c r="K2101" s="7" t="n">
        <f aca="false">IFERROR(F2101/H2101,"")</f>
        <v>201.125995055624</v>
      </c>
      <c r="L2101" s="13" t="n">
        <f aca="false">L2100+F2101/$F$2*100</f>
        <v>73.8565403360456</v>
      </c>
    </row>
    <row r="2102" customFormat="false" ht="15" hidden="false" customHeight="false" outlineLevel="0" collapsed="false">
      <c r="A2102" s="0" t="s">
        <v>4914</v>
      </c>
      <c r="B2102" s="0" t="s">
        <v>4915</v>
      </c>
      <c r="C2102" s="0" t="s">
        <v>819</v>
      </c>
      <c r="D2102" s="0" t="s">
        <v>4916</v>
      </c>
      <c r="E2102" s="0" t="s">
        <v>81</v>
      </c>
      <c r="F2102" s="7" t="n">
        <v>325193.63</v>
      </c>
      <c r="G2102" s="6" t="n">
        <v>4792</v>
      </c>
      <c r="H2102" s="8" t="n">
        <v>11957.3</v>
      </c>
      <c r="I2102" s="0" t="n">
        <v>1</v>
      </c>
      <c r="J2102" s="7" t="n">
        <f aca="false">IFERROR(F2102/G2102,"")</f>
        <v>67.8617758764608</v>
      </c>
      <c r="K2102" s="7" t="n">
        <f aca="false">IFERROR(F2102/H2102,"")</f>
        <v>27.1962424627633</v>
      </c>
      <c r="L2102" s="13" t="n">
        <f aca="false">L2101+F2102/$F$2*100</f>
        <v>73.868419748998</v>
      </c>
    </row>
    <row r="2103" customFormat="false" ht="15" hidden="false" customHeight="false" outlineLevel="0" collapsed="false">
      <c r="A2103" s="0" t="s">
        <v>4917</v>
      </c>
      <c r="B2103" s="0" t="s">
        <v>4918</v>
      </c>
      <c r="C2103" s="0" t="s">
        <v>156</v>
      </c>
      <c r="D2103" s="0" t="s">
        <v>140</v>
      </c>
      <c r="E2103" s="0" t="s">
        <v>116</v>
      </c>
      <c r="F2103" s="7" t="n">
        <v>324899.75</v>
      </c>
      <c r="G2103" s="6" t="n">
        <v>2970</v>
      </c>
      <c r="H2103" s="8" t="n">
        <v>7234.6</v>
      </c>
      <c r="I2103" s="0" t="n">
        <v>1</v>
      </c>
      <c r="J2103" s="7" t="n">
        <f aca="false">IFERROR(F2103/G2103,"")</f>
        <v>109.393855218855</v>
      </c>
      <c r="K2103" s="7" t="n">
        <f aca="false">IFERROR(F2103/H2103,"")</f>
        <v>44.9091518535925</v>
      </c>
      <c r="L2103" s="13" t="n">
        <f aca="false">L2102+F2103/$F$2*100</f>
        <v>73.880288426433</v>
      </c>
    </row>
    <row r="2104" customFormat="false" ht="15" hidden="false" customHeight="false" outlineLevel="0" collapsed="false">
      <c r="A2104" s="0" t="s">
        <v>4919</v>
      </c>
      <c r="B2104" s="0" t="s">
        <v>4920</v>
      </c>
      <c r="C2104" s="0" t="s">
        <v>4921</v>
      </c>
      <c r="D2104" s="0" t="s">
        <v>876</v>
      </c>
      <c r="E2104" s="0" t="s">
        <v>81</v>
      </c>
      <c r="F2104" s="7" t="n">
        <v>324316.7</v>
      </c>
      <c r="G2104" s="6" t="n">
        <v>3343</v>
      </c>
      <c r="H2104" s="8" t="n">
        <v>8607.1</v>
      </c>
      <c r="I2104" s="0" t="n">
        <v>1</v>
      </c>
      <c r="J2104" s="7" t="n">
        <f aca="false">IFERROR(F2104/G2104,"")</f>
        <v>97.0136703559677</v>
      </c>
      <c r="K2104" s="7" t="n">
        <f aca="false">IFERROR(F2104/H2104,"")</f>
        <v>37.6801361666531</v>
      </c>
      <c r="L2104" s="13" t="n">
        <f aca="false">L2103+F2104/$F$2*100</f>
        <v>73.8921358048907</v>
      </c>
    </row>
    <row r="2105" customFormat="false" ht="15" hidden="false" customHeight="false" outlineLevel="0" collapsed="false">
      <c r="A2105" s="0" t="s">
        <v>4922</v>
      </c>
      <c r="B2105" s="0" t="s">
        <v>2166</v>
      </c>
      <c r="C2105" s="0" t="s">
        <v>368</v>
      </c>
      <c r="D2105" s="0" t="s">
        <v>321</v>
      </c>
      <c r="E2105" s="0" t="s">
        <v>97</v>
      </c>
      <c r="F2105" s="7" t="n">
        <v>324166.26</v>
      </c>
      <c r="G2105" s="6" t="n">
        <v>1199</v>
      </c>
      <c r="H2105" s="8" t="n">
        <v>2903</v>
      </c>
      <c r="I2105" s="0" t="n">
        <v>1</v>
      </c>
      <c r="J2105" s="7" t="n">
        <f aca="false">IFERROR(F2105/G2105,"")</f>
        <v>270.363853211009</v>
      </c>
      <c r="K2105" s="7" t="n">
        <f aca="false">IFERROR(F2105/H2105,"")</f>
        <v>111.665952462969</v>
      </c>
      <c r="L2105" s="13" t="n">
        <f aca="false">L2104+F2105/$F$2*100</f>
        <v>73.9039776877338</v>
      </c>
    </row>
    <row r="2106" customFormat="false" ht="15" hidden="false" customHeight="false" outlineLevel="0" collapsed="false">
      <c r="A2106" s="0" t="s">
        <v>4923</v>
      </c>
      <c r="B2106" s="0" t="s">
        <v>4924</v>
      </c>
      <c r="C2106" s="0" t="s">
        <v>2143</v>
      </c>
      <c r="D2106" s="0" t="s">
        <v>217</v>
      </c>
      <c r="E2106" s="0" t="s">
        <v>112</v>
      </c>
      <c r="F2106" s="7" t="n">
        <v>323751.13</v>
      </c>
      <c r="G2106" s="6" t="n">
        <v>4141</v>
      </c>
      <c r="H2106" s="8" t="n">
        <v>9182.3</v>
      </c>
      <c r="I2106" s="0" t="n">
        <v>1</v>
      </c>
      <c r="J2106" s="7" t="n">
        <f aca="false">IFERROR(F2106/G2106,"")</f>
        <v>78.1818715286163</v>
      </c>
      <c r="K2106" s="7" t="n">
        <f aca="false">IFERROR(F2106/H2106,"")</f>
        <v>35.2581738780044</v>
      </c>
      <c r="L2106" s="13" t="n">
        <f aca="false">L2105+F2106/$F$2*100</f>
        <v>73.9158044057635</v>
      </c>
    </row>
    <row r="2107" customFormat="false" ht="15" hidden="false" customHeight="false" outlineLevel="0" collapsed="false">
      <c r="A2107" s="0" t="s">
        <v>4925</v>
      </c>
      <c r="B2107" s="0" t="s">
        <v>4926</v>
      </c>
      <c r="C2107" s="0" t="s">
        <v>2371</v>
      </c>
      <c r="D2107" s="0" t="s">
        <v>101</v>
      </c>
      <c r="E2107" s="0" t="s">
        <v>269</v>
      </c>
      <c r="F2107" s="7" t="n">
        <v>323721.19</v>
      </c>
      <c r="G2107" s="6" t="n">
        <v>4542</v>
      </c>
      <c r="H2107" s="8" t="n">
        <v>10572.2</v>
      </c>
      <c r="I2107" s="0" t="n">
        <v>1</v>
      </c>
      <c r="J2107" s="7" t="n">
        <f aca="false">IFERROR(F2107/G2107,"")</f>
        <v>71.2728291501541</v>
      </c>
      <c r="K2107" s="7" t="n">
        <f aca="false">IFERROR(F2107/H2107,"")</f>
        <v>30.6200402943569</v>
      </c>
      <c r="L2107" s="13" t="n">
        <f aca="false">L2106+F2107/$F$2*100</f>
        <v>73.9276300300767</v>
      </c>
    </row>
    <row r="2108" customFormat="false" ht="15" hidden="false" customHeight="false" outlineLevel="0" collapsed="false">
      <c r="A2108" s="0" t="s">
        <v>4927</v>
      </c>
      <c r="B2108" s="0" t="s">
        <v>1226</v>
      </c>
      <c r="C2108" s="0" t="s">
        <v>1013</v>
      </c>
      <c r="D2108" s="0" t="s">
        <v>260</v>
      </c>
      <c r="E2108" s="0" t="s">
        <v>800</v>
      </c>
      <c r="F2108" s="7" t="n">
        <v>323689.42</v>
      </c>
      <c r="G2108" s="6" t="n">
        <v>1171</v>
      </c>
      <c r="H2108" s="8" t="n">
        <v>1351.3</v>
      </c>
      <c r="I2108" s="0" t="n">
        <v>1</v>
      </c>
      <c r="J2108" s="7" t="n">
        <f aca="false">IFERROR(F2108/G2108,"")</f>
        <v>276.421366353544</v>
      </c>
      <c r="K2108" s="7" t="n">
        <f aca="false">IFERROR(F2108/H2108,"")</f>
        <v>239.539273292385</v>
      </c>
      <c r="L2108" s="13" t="n">
        <f aca="false">L2107+F2108/$F$2*100</f>
        <v>73.9394544938231</v>
      </c>
    </row>
    <row r="2109" customFormat="false" ht="15" hidden="false" customHeight="false" outlineLevel="0" collapsed="false">
      <c r="A2109" s="0" t="s">
        <v>4928</v>
      </c>
      <c r="B2109" s="0" t="s">
        <v>1542</v>
      </c>
      <c r="C2109" s="0" t="s">
        <v>3855</v>
      </c>
      <c r="D2109" s="0" t="s">
        <v>2388</v>
      </c>
      <c r="E2109" s="0" t="s">
        <v>81</v>
      </c>
      <c r="F2109" s="7" t="n">
        <v>323638.37</v>
      </c>
      <c r="G2109" s="6" t="n">
        <v>2652</v>
      </c>
      <c r="H2109" s="8" t="n">
        <v>4293.9</v>
      </c>
      <c r="I2109" s="0" t="n">
        <v>1</v>
      </c>
      <c r="J2109" s="7" t="n">
        <f aca="false">IFERROR(F2109/G2109,"")</f>
        <v>122.035584464555</v>
      </c>
      <c r="K2109" s="7" t="n">
        <f aca="false">IFERROR(F2109/H2109,"")</f>
        <v>75.3716597964555</v>
      </c>
      <c r="L2109" s="13" t="n">
        <f aca="false">L2108+F2109/$F$2*100</f>
        <v>73.9512770926989</v>
      </c>
    </row>
    <row r="2110" customFormat="false" ht="15" hidden="false" customHeight="false" outlineLevel="0" collapsed="false">
      <c r="A2110" s="0" t="s">
        <v>4929</v>
      </c>
      <c r="B2110" s="0" t="s">
        <v>2850</v>
      </c>
      <c r="C2110" s="0" t="s">
        <v>452</v>
      </c>
      <c r="D2110" s="0" t="s">
        <v>1825</v>
      </c>
      <c r="E2110" s="0" t="s">
        <v>81</v>
      </c>
      <c r="F2110" s="7" t="n">
        <v>323609.62</v>
      </c>
      <c r="G2110" s="6" t="n">
        <v>3731</v>
      </c>
      <c r="H2110" s="8" t="n">
        <v>7365</v>
      </c>
      <c r="I2110" s="0" t="n">
        <v>1</v>
      </c>
      <c r="J2110" s="7" t="n">
        <f aca="false">IFERROR(F2110/G2110,"")</f>
        <v>86.7353578129188</v>
      </c>
      <c r="K2110" s="7" t="n">
        <f aca="false">IFERROR(F2110/H2110,"")</f>
        <v>43.9388486082824</v>
      </c>
      <c r="L2110" s="13" t="n">
        <f aca="false">L2109+F2110/$F$2*100</f>
        <v>73.9630986413293</v>
      </c>
    </row>
    <row r="2111" customFormat="false" ht="15" hidden="false" customHeight="false" outlineLevel="0" collapsed="false">
      <c r="A2111" s="0" t="s">
        <v>4930</v>
      </c>
      <c r="B2111" s="0" t="s">
        <v>2150</v>
      </c>
      <c r="C2111" s="0" t="s">
        <v>1355</v>
      </c>
      <c r="D2111" s="0" t="s">
        <v>123</v>
      </c>
      <c r="E2111" s="0" t="s">
        <v>81</v>
      </c>
      <c r="F2111" s="7" t="n">
        <v>323420.74</v>
      </c>
      <c r="G2111" s="6" t="n">
        <v>2765</v>
      </c>
      <c r="H2111" s="8" t="n">
        <v>5866.1</v>
      </c>
      <c r="I2111" s="0" t="n">
        <v>1</v>
      </c>
      <c r="J2111" s="7" t="n">
        <f aca="false">IFERROR(F2111/G2111,"")</f>
        <v>116.969526220615</v>
      </c>
      <c r="K2111" s="7" t="n">
        <f aca="false">IFERROR(F2111/H2111,"")</f>
        <v>55.1338606569953</v>
      </c>
      <c r="L2111" s="13" t="n">
        <f aca="false">L2110+F2111/$F$2*100</f>
        <v>73.9749132901213</v>
      </c>
    </row>
    <row r="2112" customFormat="false" ht="15" hidden="false" customHeight="false" outlineLevel="0" collapsed="false">
      <c r="A2112" s="0" t="s">
        <v>4931</v>
      </c>
      <c r="B2112" s="0" t="s">
        <v>2846</v>
      </c>
      <c r="C2112" s="0" t="s">
        <v>4932</v>
      </c>
      <c r="D2112" s="0" t="s">
        <v>164</v>
      </c>
      <c r="E2112" s="0" t="s">
        <v>116</v>
      </c>
      <c r="F2112" s="7" t="n">
        <v>323278.24</v>
      </c>
      <c r="G2112" s="6" t="n">
        <v>4268</v>
      </c>
      <c r="H2112" s="8" t="n">
        <v>10303.4</v>
      </c>
      <c r="I2112" s="0" t="n">
        <v>1</v>
      </c>
      <c r="J2112" s="7" t="n">
        <f aca="false">IFERROR(F2112/G2112,"")</f>
        <v>75.7446672914714</v>
      </c>
      <c r="K2112" s="7" t="n">
        <f aca="false">IFERROR(F2112/H2112,"")</f>
        <v>31.3758798066658</v>
      </c>
      <c r="L2112" s="13" t="n">
        <f aca="false">L2111+F2112/$F$2*100</f>
        <v>73.9867227333489</v>
      </c>
    </row>
    <row r="2113" customFormat="false" ht="15" hidden="false" customHeight="false" outlineLevel="0" collapsed="false">
      <c r="A2113" s="0" t="s">
        <v>4933</v>
      </c>
      <c r="B2113" s="0" t="s">
        <v>4934</v>
      </c>
      <c r="C2113" s="0" t="s">
        <v>4935</v>
      </c>
      <c r="D2113" s="0" t="s">
        <v>85</v>
      </c>
      <c r="E2113" s="0" t="s">
        <v>269</v>
      </c>
      <c r="F2113" s="7" t="n">
        <v>323075.29</v>
      </c>
      <c r="G2113" s="6" t="n">
        <v>828</v>
      </c>
      <c r="H2113" s="8" t="n">
        <v>1726.4</v>
      </c>
      <c r="I2113" s="0" t="n">
        <v>1</v>
      </c>
      <c r="J2113" s="7" t="n">
        <f aca="false">IFERROR(F2113/G2113,"")</f>
        <v>390.187548309179</v>
      </c>
      <c r="K2113" s="7" t="n">
        <f aca="false">IFERROR(F2113/H2113,"")</f>
        <v>187.138142956441</v>
      </c>
      <c r="L2113" s="13" t="n">
        <f aca="false">L2112+F2113/$F$2*100</f>
        <v>73.9985247627571</v>
      </c>
    </row>
    <row r="2114" customFormat="false" ht="15" hidden="false" customHeight="false" outlineLevel="0" collapsed="false">
      <c r="A2114" s="0" t="s">
        <v>4936</v>
      </c>
      <c r="B2114" s="0" t="s">
        <v>4937</v>
      </c>
      <c r="C2114" s="0" t="s">
        <v>4938</v>
      </c>
      <c r="D2114" s="0" t="s">
        <v>52</v>
      </c>
      <c r="E2114" s="0" t="s">
        <v>116</v>
      </c>
      <c r="F2114" s="7" t="n">
        <v>323055.22</v>
      </c>
      <c r="G2114" s="6" t="n">
        <v>7041</v>
      </c>
      <c r="H2114" s="8" t="n">
        <v>17462.7</v>
      </c>
      <c r="I2114" s="0" t="n">
        <v>1</v>
      </c>
      <c r="J2114" s="7" t="n">
        <f aca="false">IFERROR(F2114/G2114,"")</f>
        <v>45.8820082374663</v>
      </c>
      <c r="K2114" s="7" t="n">
        <f aca="false">IFERROR(F2114/H2114,"")</f>
        <v>18.4997291369605</v>
      </c>
      <c r="L2114" s="13" t="n">
        <f aca="false">L2113+F2114/$F$2*100</f>
        <v>74.0103260590027</v>
      </c>
    </row>
    <row r="2115" customFormat="false" ht="15" hidden="false" customHeight="false" outlineLevel="0" collapsed="false">
      <c r="A2115" s="0" t="s">
        <v>4939</v>
      </c>
      <c r="B2115" s="0" t="s">
        <v>4940</v>
      </c>
      <c r="C2115" s="0" t="s">
        <v>3248</v>
      </c>
      <c r="D2115" s="0" t="s">
        <v>123</v>
      </c>
      <c r="E2115" s="0" t="s">
        <v>112</v>
      </c>
      <c r="F2115" s="7" t="n">
        <v>322961.34</v>
      </c>
      <c r="G2115" s="6" t="n">
        <v>303</v>
      </c>
      <c r="H2115" s="8" t="n">
        <v>324.3</v>
      </c>
      <c r="I2115" s="0" t="n">
        <v>1</v>
      </c>
      <c r="J2115" s="7" t="n">
        <f aca="false">IFERROR(F2115/G2115,"")</f>
        <v>1065.87900990099</v>
      </c>
      <c r="K2115" s="7" t="n">
        <f aca="false">IFERROR(F2115/H2115,"")</f>
        <v>995.872155411656</v>
      </c>
      <c r="L2115" s="13" t="n">
        <f aca="false">L2114+F2115/$F$2*100</f>
        <v>74.022123925786</v>
      </c>
    </row>
    <row r="2116" customFormat="false" ht="15" hidden="false" customHeight="false" outlineLevel="0" collapsed="false">
      <c r="A2116" s="0" t="s">
        <v>4941</v>
      </c>
      <c r="B2116" s="0" t="s">
        <v>4942</v>
      </c>
      <c r="C2116" s="0" t="s">
        <v>3278</v>
      </c>
      <c r="D2116" s="0" t="s">
        <v>140</v>
      </c>
      <c r="E2116" s="0" t="s">
        <v>81</v>
      </c>
      <c r="F2116" s="7" t="n">
        <v>322747.78</v>
      </c>
      <c r="G2116" s="6" t="n">
        <v>5708</v>
      </c>
      <c r="H2116" s="8" t="n">
        <v>11843.6</v>
      </c>
      <c r="I2116" s="0" t="n">
        <v>1</v>
      </c>
      <c r="J2116" s="7" t="n">
        <f aca="false">IFERROR(F2116/G2116,"")</f>
        <v>56.5430588647512</v>
      </c>
      <c r="K2116" s="7" t="n">
        <f aca="false">IFERROR(F2116/H2116,"")</f>
        <v>27.2508173190584</v>
      </c>
      <c r="L2116" s="13" t="n">
        <f aca="false">L2115+F2116/$F$2*100</f>
        <v>74.0339139911636</v>
      </c>
    </row>
    <row r="2117" customFormat="false" ht="15" hidden="false" customHeight="false" outlineLevel="0" collapsed="false">
      <c r="A2117" s="0" t="s">
        <v>4943</v>
      </c>
      <c r="B2117" s="0" t="s">
        <v>455</v>
      </c>
      <c r="C2117" s="0" t="s">
        <v>4944</v>
      </c>
      <c r="D2117" s="0" t="s">
        <v>71</v>
      </c>
      <c r="E2117" s="0" t="s">
        <v>112</v>
      </c>
      <c r="F2117" s="7" t="n">
        <v>322674.48</v>
      </c>
      <c r="G2117" s="6" t="n">
        <v>703</v>
      </c>
      <c r="H2117" s="8" t="n">
        <v>1046</v>
      </c>
      <c r="I2117" s="0" t="n">
        <v>1</v>
      </c>
      <c r="J2117" s="7" t="n">
        <f aca="false">IFERROR(F2117/G2117,"")</f>
        <v>458.996415362731</v>
      </c>
      <c r="K2117" s="7" t="n">
        <f aca="false">IFERROR(F2117/H2117,"")</f>
        <v>308.484206500956</v>
      </c>
      <c r="L2117" s="13" t="n">
        <f aca="false">L2116+F2117/$F$2*100</f>
        <v>74.045701378872</v>
      </c>
    </row>
    <row r="2118" customFormat="false" ht="15" hidden="false" customHeight="false" outlineLevel="0" collapsed="false">
      <c r="A2118" s="0" t="s">
        <v>4945</v>
      </c>
      <c r="B2118" s="0" t="s">
        <v>3318</v>
      </c>
      <c r="C2118" s="0" t="s">
        <v>4946</v>
      </c>
      <c r="D2118" s="0" t="s">
        <v>57</v>
      </c>
      <c r="E2118" s="0" t="s">
        <v>2992</v>
      </c>
      <c r="F2118" s="7" t="n">
        <v>322655.33</v>
      </c>
      <c r="G2118" s="6" t="n">
        <v>5662</v>
      </c>
      <c r="H2118" s="8" t="n">
        <v>12762.1</v>
      </c>
      <c r="I2118" s="0" t="n">
        <v>1</v>
      </c>
      <c r="J2118" s="7" t="n">
        <f aca="false">IFERROR(F2118/G2118,"")</f>
        <v>56.98610561639</v>
      </c>
      <c r="K2118" s="7" t="n">
        <f aca="false">IFERROR(F2118/H2118,"")</f>
        <v>25.2823069870946</v>
      </c>
      <c r="L2118" s="13" t="n">
        <f aca="false">L2117+F2118/$F$2*100</f>
        <v>74.0574880670256</v>
      </c>
    </row>
    <row r="2119" customFormat="false" ht="15" hidden="false" customHeight="false" outlineLevel="0" collapsed="false">
      <c r="A2119" s="0" t="s">
        <v>4947</v>
      </c>
      <c r="B2119" s="0" t="s">
        <v>4948</v>
      </c>
      <c r="C2119" s="0" t="s">
        <v>4949</v>
      </c>
      <c r="D2119" s="0" t="s">
        <v>148</v>
      </c>
      <c r="E2119" s="0" t="s">
        <v>269</v>
      </c>
      <c r="F2119" s="7" t="n">
        <v>322307.59</v>
      </c>
      <c r="G2119" s="6" t="n">
        <v>4035</v>
      </c>
      <c r="H2119" s="8" t="n">
        <v>4072.3</v>
      </c>
      <c r="I2119" s="0" t="n">
        <v>1</v>
      </c>
      <c r="J2119" s="7" t="n">
        <f aca="false">IFERROR(F2119/G2119,"")</f>
        <v>79.8779653035936</v>
      </c>
      <c r="K2119" s="7" t="n">
        <f aca="false">IFERROR(F2119/H2119,"")</f>
        <v>79.1463276281217</v>
      </c>
      <c r="L2119" s="13" t="n">
        <f aca="false">L2118+F2119/$F$2*100</f>
        <v>74.0692620521411</v>
      </c>
    </row>
    <row r="2120" customFormat="false" ht="15" hidden="false" customHeight="false" outlineLevel="0" collapsed="false">
      <c r="A2120" s="0" t="s">
        <v>4950</v>
      </c>
      <c r="B2120" s="0" t="s">
        <v>4951</v>
      </c>
      <c r="C2120" s="0" t="s">
        <v>4952</v>
      </c>
      <c r="D2120" s="0" t="s">
        <v>4953</v>
      </c>
      <c r="E2120" s="0" t="s">
        <v>427</v>
      </c>
      <c r="F2120" s="7" t="n">
        <v>322293.9</v>
      </c>
      <c r="G2120" s="6" t="n">
        <v>447</v>
      </c>
      <c r="H2120" s="8" t="n">
        <v>632.3</v>
      </c>
      <c r="I2120" s="0" t="n">
        <v>1</v>
      </c>
      <c r="J2120" s="7" t="n">
        <f aca="false">IFERROR(F2120/G2120,"")</f>
        <v>721.015436241611</v>
      </c>
      <c r="K2120" s="7" t="n">
        <f aca="false">IFERROR(F2120/H2120,"")</f>
        <v>509.716748378934</v>
      </c>
      <c r="L2120" s="13" t="n">
        <f aca="false">L2119+F2120/$F$2*100</f>
        <v>74.0810355371572</v>
      </c>
    </row>
    <row r="2121" customFormat="false" ht="15" hidden="false" customHeight="false" outlineLevel="0" collapsed="false">
      <c r="A2121" s="0" t="s">
        <v>4954</v>
      </c>
      <c r="B2121" s="0" t="s">
        <v>4955</v>
      </c>
      <c r="C2121" s="0" t="s">
        <v>4956</v>
      </c>
      <c r="D2121" s="0" t="s">
        <v>2312</v>
      </c>
      <c r="E2121" s="0" t="s">
        <v>269</v>
      </c>
      <c r="F2121" s="7" t="n">
        <v>322291.55</v>
      </c>
      <c r="G2121" s="6" t="n">
        <v>1614</v>
      </c>
      <c r="H2121" s="8" t="n">
        <v>1777.9</v>
      </c>
      <c r="I2121" s="0" t="n">
        <v>1</v>
      </c>
      <c r="J2121" s="7" t="n">
        <f aca="false">IFERROR(F2121/G2121,"")</f>
        <v>199.684975216853</v>
      </c>
      <c r="K2121" s="7" t="n">
        <f aca="false">IFERROR(F2121/H2121,"")</f>
        <v>181.27653411328</v>
      </c>
      <c r="L2121" s="13" t="n">
        <f aca="false">L2120+F2121/$F$2*100</f>
        <v>74.0928089363272</v>
      </c>
    </row>
    <row r="2122" customFormat="false" ht="15" hidden="false" customHeight="false" outlineLevel="0" collapsed="false">
      <c r="A2122" s="0" t="s">
        <v>4957</v>
      </c>
      <c r="B2122" s="0" t="s">
        <v>4958</v>
      </c>
      <c r="C2122" s="0" t="s">
        <v>2103</v>
      </c>
      <c r="D2122" s="0" t="s">
        <v>1721</v>
      </c>
      <c r="E2122" s="0" t="s">
        <v>112</v>
      </c>
      <c r="F2122" s="7" t="n">
        <v>322246.86</v>
      </c>
      <c r="G2122" s="6" t="n">
        <v>5127</v>
      </c>
      <c r="H2122" s="8" t="n">
        <v>9130.9</v>
      </c>
      <c r="I2122" s="0" t="n">
        <v>1</v>
      </c>
      <c r="J2122" s="7" t="n">
        <f aca="false">IFERROR(F2122/G2122,"")</f>
        <v>62.8529081334114</v>
      </c>
      <c r="K2122" s="7" t="n">
        <f aca="false">IFERROR(F2122/H2122,"")</f>
        <v>35.2919055076718</v>
      </c>
      <c r="L2122" s="13" t="n">
        <f aca="false">L2121+F2122/$F$2*100</f>
        <v>74.1045807029591</v>
      </c>
    </row>
    <row r="2123" customFormat="false" ht="15" hidden="false" customHeight="false" outlineLevel="0" collapsed="false">
      <c r="A2123" s="0" t="s">
        <v>4959</v>
      </c>
      <c r="B2123" s="0" t="s">
        <v>4960</v>
      </c>
      <c r="C2123" s="0" t="s">
        <v>216</v>
      </c>
      <c r="D2123" s="0" t="s">
        <v>52</v>
      </c>
      <c r="E2123" s="0" t="s">
        <v>116</v>
      </c>
      <c r="F2123" s="7" t="n">
        <v>322196.61</v>
      </c>
      <c r="G2123" s="6" t="n">
        <v>7442</v>
      </c>
      <c r="H2123" s="8" t="n">
        <v>18685.8</v>
      </c>
      <c r="I2123" s="0" t="n">
        <v>1</v>
      </c>
      <c r="J2123" s="7" t="n">
        <f aca="false">IFERROR(F2123/G2123,"")</f>
        <v>43.2943576995431</v>
      </c>
      <c r="K2123" s="7" t="n">
        <f aca="false">IFERROR(F2123/H2123,"")</f>
        <v>17.2428587483544</v>
      </c>
      <c r="L2123" s="13" t="n">
        <f aca="false">L2122+F2123/$F$2*100</f>
        <v>74.1163506339447</v>
      </c>
    </row>
    <row r="2124" customFormat="false" ht="15" hidden="false" customHeight="false" outlineLevel="0" collapsed="false">
      <c r="A2124" s="0" t="s">
        <v>4961</v>
      </c>
      <c r="B2124" s="0" t="s">
        <v>4962</v>
      </c>
      <c r="C2124" s="0" t="s">
        <v>156</v>
      </c>
      <c r="D2124" s="0" t="s">
        <v>148</v>
      </c>
      <c r="E2124" s="0" t="s">
        <v>81</v>
      </c>
      <c r="F2124" s="7" t="n">
        <v>322090.11</v>
      </c>
      <c r="G2124" s="6" t="n">
        <v>6866</v>
      </c>
      <c r="H2124" s="8" t="n">
        <v>16781.8</v>
      </c>
      <c r="I2124" s="0" t="n">
        <v>1</v>
      </c>
      <c r="J2124" s="7" t="n">
        <f aca="false">IFERROR(F2124/G2124,"")</f>
        <v>46.9108811535101</v>
      </c>
      <c r="K2124" s="7" t="n">
        <f aca="false">IFERROR(F2124/H2124,"")</f>
        <v>19.1928225816063</v>
      </c>
      <c r="L2124" s="13" t="n">
        <f aca="false">L2123+F2124/$F$2*100</f>
        <v>74.1281166744559</v>
      </c>
    </row>
    <row r="2125" customFormat="false" ht="15" hidden="false" customHeight="false" outlineLevel="0" collapsed="false">
      <c r="A2125" s="0" t="s">
        <v>4963</v>
      </c>
      <c r="B2125" s="0" t="s">
        <v>4964</v>
      </c>
      <c r="C2125" s="0" t="s">
        <v>4965</v>
      </c>
      <c r="D2125" s="0" t="s">
        <v>123</v>
      </c>
      <c r="E2125" s="0" t="s">
        <v>269</v>
      </c>
      <c r="F2125" s="7" t="n">
        <v>321963.89</v>
      </c>
      <c r="G2125" s="6" t="n">
        <v>808</v>
      </c>
      <c r="H2125" s="8" t="n">
        <v>1964.9</v>
      </c>
      <c r="I2125" s="0" t="n">
        <v>1</v>
      </c>
      <c r="J2125" s="7" t="n">
        <f aca="false">IFERROR(F2125/G2125,"")</f>
        <v>398.470160891089</v>
      </c>
      <c r="K2125" s="7" t="n">
        <f aca="false">IFERROR(F2125/H2125,"")</f>
        <v>163.857646699578</v>
      </c>
      <c r="L2125" s="13" t="n">
        <f aca="false">L2124+F2125/$F$2*100</f>
        <v>74.1398781041157</v>
      </c>
    </row>
    <row r="2126" customFormat="false" ht="15" hidden="false" customHeight="false" outlineLevel="0" collapsed="false">
      <c r="A2126" s="0" t="s">
        <v>4966</v>
      </c>
      <c r="B2126" s="0" t="s">
        <v>4967</v>
      </c>
      <c r="C2126" s="0" t="s">
        <v>4968</v>
      </c>
      <c r="D2126" s="0" t="s">
        <v>1759</v>
      </c>
      <c r="E2126" s="0" t="s">
        <v>269</v>
      </c>
      <c r="F2126" s="7" t="n">
        <v>321917.87</v>
      </c>
      <c r="G2126" s="6" t="n">
        <v>2412</v>
      </c>
      <c r="H2126" s="8" t="n">
        <v>2484.4</v>
      </c>
      <c r="I2126" s="0" t="n">
        <v>1</v>
      </c>
      <c r="J2126" s="7" t="n">
        <f aca="false">IFERROR(F2126/G2126,"")</f>
        <v>133.465120232172</v>
      </c>
      <c r="K2126" s="7" t="n">
        <f aca="false">IFERROR(F2126/H2126,"")</f>
        <v>129.575700370311</v>
      </c>
      <c r="L2126" s="13" t="n">
        <f aca="false">L2125+F2126/$F$2*100</f>
        <v>74.1516378526522</v>
      </c>
    </row>
    <row r="2127" customFormat="false" ht="15" hidden="false" customHeight="false" outlineLevel="0" collapsed="false">
      <c r="A2127" s="0" t="s">
        <v>4969</v>
      </c>
      <c r="B2127" s="0" t="s">
        <v>4970</v>
      </c>
      <c r="C2127" s="0" t="s">
        <v>4971</v>
      </c>
      <c r="D2127" s="0" t="s">
        <v>411</v>
      </c>
      <c r="E2127" s="0" t="s">
        <v>81</v>
      </c>
      <c r="F2127" s="7" t="n">
        <v>321834.81</v>
      </c>
      <c r="G2127" s="6" t="n">
        <v>4794</v>
      </c>
      <c r="H2127" s="8" t="n">
        <v>10687.2</v>
      </c>
      <c r="I2127" s="0" t="n">
        <v>1</v>
      </c>
      <c r="J2127" s="7" t="n">
        <f aca="false">IFERROR(F2127/G2127,"")</f>
        <v>67.1328347934919</v>
      </c>
      <c r="K2127" s="7" t="n">
        <f aca="false">IFERROR(F2127/H2127,"")</f>
        <v>30.1140439029867</v>
      </c>
      <c r="L2127" s="13" t="n">
        <f aca="false">L2126+F2127/$F$2*100</f>
        <v>74.163394566984</v>
      </c>
    </row>
    <row r="2128" customFormat="false" ht="15" hidden="false" customHeight="false" outlineLevel="0" collapsed="false">
      <c r="A2128" s="0" t="s">
        <v>4972</v>
      </c>
      <c r="B2128" s="0" t="s">
        <v>4973</v>
      </c>
      <c r="C2128" s="0" t="s">
        <v>4974</v>
      </c>
      <c r="D2128" s="0" t="s">
        <v>85</v>
      </c>
      <c r="E2128" s="0" t="s">
        <v>90</v>
      </c>
      <c r="F2128" s="7" t="n">
        <v>321814.8</v>
      </c>
      <c r="G2128" s="6" t="n">
        <v>1566</v>
      </c>
      <c r="H2128" s="8" t="n">
        <v>3885.5</v>
      </c>
      <c r="I2128" s="0" t="n">
        <v>1</v>
      </c>
      <c r="J2128" s="7" t="n">
        <f aca="false">IFERROR(F2128/G2128,"")</f>
        <v>205.501149425287</v>
      </c>
      <c r="K2128" s="7" t="n">
        <f aca="false">IFERROR(F2128/H2128,"")</f>
        <v>82.8245528246043</v>
      </c>
      <c r="L2128" s="13" t="n">
        <f aca="false">L2127+F2128/$F$2*100</f>
        <v>74.175150550345</v>
      </c>
    </row>
    <row r="2129" customFormat="false" ht="15" hidden="false" customHeight="false" outlineLevel="0" collapsed="false">
      <c r="A2129" s="0" t="s">
        <v>4975</v>
      </c>
      <c r="B2129" s="0" t="s">
        <v>4976</v>
      </c>
      <c r="C2129" s="0" t="s">
        <v>1796</v>
      </c>
      <c r="D2129" s="0" t="s">
        <v>1590</v>
      </c>
      <c r="E2129" s="0" t="s">
        <v>1230</v>
      </c>
      <c r="F2129" s="7" t="n">
        <v>321786.99</v>
      </c>
      <c r="G2129" s="6" t="n">
        <v>3317</v>
      </c>
      <c r="H2129" s="8" t="n">
        <v>6079.4</v>
      </c>
      <c r="I2129" s="0" t="n">
        <v>1</v>
      </c>
      <c r="J2129" s="7" t="n">
        <f aca="false">IFERROR(F2129/G2129,"")</f>
        <v>97.0114531202894</v>
      </c>
      <c r="K2129" s="7" t="n">
        <f aca="false">IFERROR(F2129/H2129,"")</f>
        <v>52.9307152021581</v>
      </c>
      <c r="L2129" s="13" t="n">
        <f aca="false">L2128+F2129/$F$2*100</f>
        <v>74.1869055177991</v>
      </c>
    </row>
    <row r="2130" customFormat="false" ht="15" hidden="false" customHeight="false" outlineLevel="0" collapsed="false">
      <c r="A2130" s="0" t="s">
        <v>4977</v>
      </c>
      <c r="B2130" s="0" t="s">
        <v>4978</v>
      </c>
      <c r="C2130" s="0" t="s">
        <v>1395</v>
      </c>
      <c r="D2130" s="0" t="s">
        <v>85</v>
      </c>
      <c r="E2130" s="0" t="s">
        <v>112</v>
      </c>
      <c r="F2130" s="7" t="n">
        <v>321608.76</v>
      </c>
      <c r="G2130" s="6" t="n">
        <v>3268</v>
      </c>
      <c r="H2130" s="8" t="n">
        <v>6145.6</v>
      </c>
      <c r="I2130" s="0" t="n">
        <v>1</v>
      </c>
      <c r="J2130" s="7" t="n">
        <f aca="false">IFERROR(F2130/G2130,"")</f>
        <v>98.4114932680539</v>
      </c>
      <c r="K2130" s="7" t="n">
        <f aca="false">IFERROR(F2130/H2130,"")</f>
        <v>52.3315477740172</v>
      </c>
      <c r="L2130" s="13" t="n">
        <f aca="false">L2129+F2130/$F$2*100</f>
        <v>74.1986539744621</v>
      </c>
    </row>
    <row r="2131" customFormat="false" ht="15" hidden="false" customHeight="false" outlineLevel="0" collapsed="false">
      <c r="A2131" s="0" t="s">
        <v>4979</v>
      </c>
      <c r="B2131" s="0" t="s">
        <v>4980</v>
      </c>
      <c r="C2131" s="0" t="s">
        <v>852</v>
      </c>
      <c r="D2131" s="0" t="s">
        <v>4981</v>
      </c>
      <c r="E2131" s="0" t="s">
        <v>269</v>
      </c>
      <c r="F2131" s="7" t="n">
        <v>321371.73</v>
      </c>
      <c r="G2131" s="6" t="n">
        <v>4376</v>
      </c>
      <c r="H2131" s="8" t="n">
        <v>11055.9</v>
      </c>
      <c r="I2131" s="0" t="n">
        <v>1</v>
      </c>
      <c r="J2131" s="7" t="n">
        <f aca="false">IFERROR(F2131/G2131,"")</f>
        <v>73.4396092321755</v>
      </c>
      <c r="K2131" s="7" t="n">
        <f aca="false">IFERROR(F2131/H2131,"")</f>
        <v>29.067894065612</v>
      </c>
      <c r="L2131" s="13" t="n">
        <f aca="false">L2130+F2131/$F$2*100</f>
        <v>74.2103937723538</v>
      </c>
    </row>
    <row r="2132" customFormat="false" ht="15" hidden="false" customHeight="false" outlineLevel="0" collapsed="false">
      <c r="A2132" s="0" t="s">
        <v>4982</v>
      </c>
      <c r="B2132" s="0" t="s">
        <v>4983</v>
      </c>
      <c r="C2132" s="0" t="s">
        <v>1611</v>
      </c>
      <c r="D2132" s="0" t="s">
        <v>998</v>
      </c>
      <c r="E2132" s="0" t="s">
        <v>81</v>
      </c>
      <c r="F2132" s="7" t="n">
        <v>321065.21</v>
      </c>
      <c r="G2132" s="6" t="n">
        <v>6642</v>
      </c>
      <c r="H2132" s="8" t="n">
        <v>16541.3</v>
      </c>
      <c r="I2132" s="0" t="n">
        <v>1</v>
      </c>
      <c r="J2132" s="7" t="n">
        <f aca="false">IFERROR(F2132/G2132,"")</f>
        <v>48.3386344474556</v>
      </c>
      <c r="K2132" s="7" t="n">
        <f aca="false">IFERROR(F2132/H2132,"")</f>
        <v>19.4099139729042</v>
      </c>
      <c r="L2132" s="13" t="n">
        <f aca="false">L2131+F2132/$F$2*100</f>
        <v>74.2221223729855</v>
      </c>
    </row>
    <row r="2133" customFormat="false" ht="15" hidden="false" customHeight="false" outlineLevel="0" collapsed="false">
      <c r="A2133" s="0" t="s">
        <v>4984</v>
      </c>
      <c r="B2133" s="0" t="s">
        <v>4985</v>
      </c>
      <c r="C2133" s="0" t="s">
        <v>1208</v>
      </c>
      <c r="D2133" s="0" t="s">
        <v>251</v>
      </c>
      <c r="E2133" s="0" t="s">
        <v>116</v>
      </c>
      <c r="F2133" s="7" t="n">
        <v>321054.73</v>
      </c>
      <c r="G2133" s="6" t="n">
        <v>8378</v>
      </c>
      <c r="H2133" s="8" t="n">
        <v>20679.6</v>
      </c>
      <c r="I2133" s="0" t="n">
        <v>1</v>
      </c>
      <c r="J2133" s="7" t="n">
        <f aca="false">IFERROR(F2133/G2133,"")</f>
        <v>38.321166149439</v>
      </c>
      <c r="K2133" s="7" t="n">
        <f aca="false">IFERROR(F2133/H2133,"")</f>
        <v>15.5251905259289</v>
      </c>
      <c r="L2133" s="13" t="n">
        <f aca="false">L2132+F2133/$F$2*100</f>
        <v>74.2338505907799</v>
      </c>
    </row>
    <row r="2134" customFormat="false" ht="15" hidden="false" customHeight="false" outlineLevel="0" collapsed="false">
      <c r="A2134" s="0" t="s">
        <v>4986</v>
      </c>
      <c r="B2134" s="0" t="s">
        <v>4987</v>
      </c>
      <c r="C2134" s="0" t="s">
        <v>4988</v>
      </c>
      <c r="D2134" s="0" t="s">
        <v>164</v>
      </c>
      <c r="E2134" s="0" t="s">
        <v>116</v>
      </c>
      <c r="F2134" s="7" t="n">
        <v>320735.96</v>
      </c>
      <c r="G2134" s="6" t="n">
        <v>5319</v>
      </c>
      <c r="H2134" s="8" t="n">
        <v>14124</v>
      </c>
      <c r="I2134" s="0" t="n">
        <v>1</v>
      </c>
      <c r="J2134" s="7" t="n">
        <f aca="false">IFERROR(F2134/G2134,"")</f>
        <v>60.3000488813687</v>
      </c>
      <c r="K2134" s="7" t="n">
        <f aca="false">IFERROR(F2134/H2134,"")</f>
        <v>22.7085783064288</v>
      </c>
      <c r="L2134" s="13" t="n">
        <f aca="false">L2133+F2134/$F$2*100</f>
        <v>74.2455671638183</v>
      </c>
    </row>
    <row r="2135" customFormat="false" ht="15" hidden="false" customHeight="false" outlineLevel="0" collapsed="false">
      <c r="A2135" s="0" t="s">
        <v>4989</v>
      </c>
      <c r="B2135" s="0" t="s">
        <v>4990</v>
      </c>
      <c r="C2135" s="0" t="s">
        <v>574</v>
      </c>
      <c r="D2135" s="0" t="s">
        <v>57</v>
      </c>
      <c r="E2135" s="0" t="s">
        <v>81</v>
      </c>
      <c r="F2135" s="7" t="n">
        <v>320694.38</v>
      </c>
      <c r="G2135" s="6" t="n">
        <v>2094</v>
      </c>
      <c r="H2135" s="8" t="n">
        <v>5236.9</v>
      </c>
      <c r="I2135" s="0" t="n">
        <v>1</v>
      </c>
      <c r="J2135" s="7" t="n">
        <f aca="false">IFERROR(F2135/G2135,"")</f>
        <v>153.14917860554</v>
      </c>
      <c r="K2135" s="7" t="n">
        <f aca="false">IFERROR(F2135/H2135,"")</f>
        <v>61.2374458171819</v>
      </c>
      <c r="L2135" s="13" t="n">
        <f aca="false">L2134+F2135/$F$2*100</f>
        <v>74.2572822179278</v>
      </c>
    </row>
    <row r="2136" customFormat="false" ht="15" hidden="false" customHeight="false" outlineLevel="0" collapsed="false">
      <c r="A2136" s="0" t="s">
        <v>4991</v>
      </c>
      <c r="B2136" s="0" t="s">
        <v>233</v>
      </c>
      <c r="C2136" s="0" t="s">
        <v>338</v>
      </c>
      <c r="D2136" s="0" t="s">
        <v>123</v>
      </c>
      <c r="E2136" s="0" t="s">
        <v>116</v>
      </c>
      <c r="F2136" s="7" t="n">
        <v>320659.84</v>
      </c>
      <c r="G2136" s="6" t="n">
        <v>4459</v>
      </c>
      <c r="H2136" s="8" t="n">
        <v>12464.6</v>
      </c>
      <c r="I2136" s="0" t="n">
        <v>1</v>
      </c>
      <c r="J2136" s="7" t="n">
        <f aca="false">IFERROR(F2136/G2136,"")</f>
        <v>71.9129490917246</v>
      </c>
      <c r="K2136" s="7" t="n">
        <f aca="false">IFERROR(F2136/H2136,"")</f>
        <v>25.7256422187635</v>
      </c>
      <c r="L2136" s="13" t="n">
        <f aca="false">L2135+F2136/$F$2*100</f>
        <v>74.2689960102816</v>
      </c>
    </row>
    <row r="2137" customFormat="false" ht="15" hidden="false" customHeight="false" outlineLevel="0" collapsed="false">
      <c r="A2137" s="0" t="s">
        <v>4992</v>
      </c>
      <c r="B2137" s="0" t="s">
        <v>4993</v>
      </c>
      <c r="C2137" s="0" t="s">
        <v>4994</v>
      </c>
      <c r="D2137" s="0" t="s">
        <v>1066</v>
      </c>
      <c r="E2137" s="0" t="s">
        <v>269</v>
      </c>
      <c r="F2137" s="7" t="n">
        <v>320653.44</v>
      </c>
      <c r="G2137" s="6" t="n">
        <v>3884</v>
      </c>
      <c r="H2137" s="8" t="n">
        <v>10103.7</v>
      </c>
      <c r="I2137" s="0" t="n">
        <v>1</v>
      </c>
      <c r="J2137" s="7" t="n">
        <f aca="false">IFERROR(F2137/G2137,"")</f>
        <v>82.5575283213182</v>
      </c>
      <c r="K2137" s="7" t="n">
        <f aca="false">IFERROR(F2137/H2137,"")</f>
        <v>31.7362391995012</v>
      </c>
      <c r="L2137" s="13" t="n">
        <f aca="false">L2136+F2137/$F$2*100</f>
        <v>74.2807095688417</v>
      </c>
    </row>
    <row r="2138" customFormat="false" ht="15" hidden="false" customHeight="false" outlineLevel="0" collapsed="false">
      <c r="A2138" s="0" t="s">
        <v>4995</v>
      </c>
      <c r="B2138" s="0" t="s">
        <v>4996</v>
      </c>
      <c r="C2138" s="0" t="s">
        <v>4997</v>
      </c>
      <c r="D2138" s="0" t="s">
        <v>62</v>
      </c>
      <c r="E2138" s="0" t="s">
        <v>97</v>
      </c>
      <c r="F2138" s="7" t="n">
        <v>320561.27</v>
      </c>
      <c r="G2138" s="6" t="n">
        <v>4289</v>
      </c>
      <c r="H2138" s="8" t="n">
        <v>10367.9</v>
      </c>
      <c r="I2138" s="0" t="n">
        <v>1</v>
      </c>
      <c r="J2138" s="7" t="n">
        <f aca="false">IFERROR(F2138/G2138,"")</f>
        <v>74.7403287479599</v>
      </c>
      <c r="K2138" s="7" t="n">
        <f aca="false">IFERROR(F2138/H2138,"")</f>
        <v>30.9186305809277</v>
      </c>
      <c r="L2138" s="13" t="n">
        <f aca="false">L2137+F2138/$F$2*100</f>
        <v>74.2924197604062</v>
      </c>
    </row>
    <row r="2139" customFormat="false" ht="15" hidden="false" customHeight="false" outlineLevel="0" collapsed="false">
      <c r="A2139" s="0" t="s">
        <v>4998</v>
      </c>
      <c r="B2139" s="0" t="s">
        <v>4999</v>
      </c>
      <c r="C2139" s="0" t="s">
        <v>574</v>
      </c>
      <c r="D2139" s="0" t="s">
        <v>101</v>
      </c>
      <c r="E2139" s="0" t="s">
        <v>149</v>
      </c>
      <c r="F2139" s="7" t="n">
        <v>320532.79</v>
      </c>
      <c r="G2139" s="6" t="n">
        <v>1531</v>
      </c>
      <c r="H2139" s="8" t="n">
        <v>3219.3</v>
      </c>
      <c r="I2139" s="0" t="n">
        <v>1</v>
      </c>
      <c r="J2139" s="7" t="n">
        <f aca="false">IFERROR(F2139/G2139,"")</f>
        <v>209.361717831483</v>
      </c>
      <c r="K2139" s="7" t="n">
        <f aca="false">IFERROR(F2139/H2139,"")</f>
        <v>99.5659895008232</v>
      </c>
      <c r="L2139" s="13" t="n">
        <f aca="false">L2138+F2139/$F$2*100</f>
        <v>74.3041289115885</v>
      </c>
    </row>
    <row r="2140" customFormat="false" ht="15" hidden="false" customHeight="false" outlineLevel="0" collapsed="false">
      <c r="A2140" s="0" t="s">
        <v>5000</v>
      </c>
      <c r="B2140" s="0" t="s">
        <v>5001</v>
      </c>
      <c r="C2140" s="0" t="s">
        <v>862</v>
      </c>
      <c r="D2140" s="0" t="s">
        <v>251</v>
      </c>
      <c r="E2140" s="0" t="s">
        <v>269</v>
      </c>
      <c r="F2140" s="7" t="n">
        <v>320290.59</v>
      </c>
      <c r="G2140" s="6" t="n">
        <v>4375</v>
      </c>
      <c r="H2140" s="8" t="n">
        <v>9743.4</v>
      </c>
      <c r="I2140" s="0" t="n">
        <v>1</v>
      </c>
      <c r="J2140" s="7" t="n">
        <f aca="false">IFERROR(F2140/G2140,"")</f>
        <v>73.2092777142857</v>
      </c>
      <c r="K2140" s="7" t="n">
        <f aca="false">IFERROR(F2140/H2140,"")</f>
        <v>32.8725691237145</v>
      </c>
      <c r="L2140" s="13" t="n">
        <f aca="false">L2139+F2140/$F$2*100</f>
        <v>74.315829215138</v>
      </c>
    </row>
    <row r="2141" customFormat="false" ht="15" hidden="false" customHeight="false" outlineLevel="0" collapsed="false">
      <c r="A2141" s="0" t="s">
        <v>5002</v>
      </c>
      <c r="B2141" s="0" t="s">
        <v>5003</v>
      </c>
      <c r="C2141" s="0" t="s">
        <v>2842</v>
      </c>
      <c r="D2141" s="0" t="s">
        <v>123</v>
      </c>
      <c r="E2141" s="0" t="s">
        <v>269</v>
      </c>
      <c r="F2141" s="7" t="n">
        <v>320289.98</v>
      </c>
      <c r="G2141" s="6" t="n">
        <v>2414</v>
      </c>
      <c r="H2141" s="8" t="n">
        <v>5491.7</v>
      </c>
      <c r="I2141" s="0" t="n">
        <v>1</v>
      </c>
      <c r="J2141" s="7" t="n">
        <f aca="false">IFERROR(F2141/G2141,"")</f>
        <v>132.680190555095</v>
      </c>
      <c r="K2141" s="7" t="n">
        <f aca="false">IFERROR(F2141/H2141,"")</f>
        <v>58.3225558570206</v>
      </c>
      <c r="L2141" s="13" t="n">
        <f aca="false">L2140+F2141/$F$2*100</f>
        <v>74.327529496404</v>
      </c>
    </row>
    <row r="2142" customFormat="false" ht="15" hidden="false" customHeight="false" outlineLevel="0" collapsed="false">
      <c r="A2142" s="0" t="s">
        <v>5004</v>
      </c>
      <c r="B2142" s="0" t="s">
        <v>5005</v>
      </c>
      <c r="C2142" s="0" t="s">
        <v>5006</v>
      </c>
      <c r="D2142" s="0" t="s">
        <v>127</v>
      </c>
      <c r="E2142" s="0" t="s">
        <v>81</v>
      </c>
      <c r="F2142" s="7" t="n">
        <v>320204.55</v>
      </c>
      <c r="G2142" s="6" t="n">
        <v>4211</v>
      </c>
      <c r="H2142" s="8" t="n">
        <v>9020.9</v>
      </c>
      <c r="I2142" s="0" t="n">
        <v>1</v>
      </c>
      <c r="J2142" s="7" t="n">
        <f aca="false">IFERROR(F2142/G2142,"")</f>
        <v>76.0400261220613</v>
      </c>
      <c r="K2142" s="7" t="n">
        <f aca="false">IFERROR(F2142/H2142,"")</f>
        <v>35.4958540722101</v>
      </c>
      <c r="L2142" s="13" t="n">
        <f aca="false">L2141+F2142/$F$2*100</f>
        <v>74.3392266568886</v>
      </c>
    </row>
    <row r="2143" customFormat="false" ht="15" hidden="false" customHeight="false" outlineLevel="0" collapsed="false">
      <c r="A2143" s="0" t="s">
        <v>5007</v>
      </c>
      <c r="B2143" s="0" t="s">
        <v>5008</v>
      </c>
      <c r="C2143" s="0" t="s">
        <v>1747</v>
      </c>
      <c r="D2143" s="0" t="s">
        <v>57</v>
      </c>
      <c r="E2143" s="0" t="s">
        <v>81</v>
      </c>
      <c r="F2143" s="7" t="n">
        <v>320013.98</v>
      </c>
      <c r="G2143" s="6" t="n">
        <v>3873</v>
      </c>
      <c r="H2143" s="8" t="n">
        <v>9345.3</v>
      </c>
      <c r="I2143" s="0" t="n">
        <v>1</v>
      </c>
      <c r="J2143" s="7" t="n">
        <f aca="false">IFERROR(F2143/G2143,"")</f>
        <v>82.6268990446682</v>
      </c>
      <c r="K2143" s="7" t="n">
        <f aca="false">IFERROR(F2143/H2143,"")</f>
        <v>34.2433073309578</v>
      </c>
      <c r="L2143" s="13" t="n">
        <f aca="false">L2142+F2143/$F$2*100</f>
        <v>74.3509168557986</v>
      </c>
    </row>
    <row r="2144" customFormat="false" ht="15" hidden="false" customHeight="false" outlineLevel="0" collapsed="false">
      <c r="A2144" s="0" t="s">
        <v>5009</v>
      </c>
      <c r="B2144" s="0" t="s">
        <v>5010</v>
      </c>
      <c r="C2144" s="0" t="s">
        <v>603</v>
      </c>
      <c r="D2144" s="0" t="s">
        <v>85</v>
      </c>
      <c r="E2144" s="0" t="s">
        <v>2162</v>
      </c>
      <c r="F2144" s="7" t="n">
        <v>319987.83</v>
      </c>
      <c r="G2144" s="6" t="n">
        <v>4639</v>
      </c>
      <c r="H2144" s="8" t="n">
        <v>9718.3</v>
      </c>
      <c r="I2144" s="0" t="n">
        <v>1</v>
      </c>
      <c r="J2144" s="7" t="n">
        <f aca="false">IFERROR(F2144/G2144,"")</f>
        <v>68.9777602931666</v>
      </c>
      <c r="K2144" s="7" t="n">
        <f aca="false">IFERROR(F2144/H2144,"")</f>
        <v>32.9263173600321</v>
      </c>
      <c r="L2144" s="13" t="n">
        <f aca="false">L2143+F2144/$F$2*100</f>
        <v>74.3626060994419</v>
      </c>
    </row>
    <row r="2145" customFormat="false" ht="15" hidden="false" customHeight="false" outlineLevel="0" collapsed="false">
      <c r="A2145" s="0" t="s">
        <v>5011</v>
      </c>
      <c r="B2145" s="0" t="s">
        <v>5012</v>
      </c>
      <c r="C2145" s="0" t="s">
        <v>317</v>
      </c>
      <c r="D2145" s="0" t="s">
        <v>1040</v>
      </c>
      <c r="E2145" s="0" t="s">
        <v>81</v>
      </c>
      <c r="F2145" s="7" t="n">
        <v>319838.11</v>
      </c>
      <c r="G2145" s="6" t="n">
        <v>7195</v>
      </c>
      <c r="H2145" s="8" t="n">
        <v>18412.3</v>
      </c>
      <c r="I2145" s="0" t="n">
        <v>1</v>
      </c>
      <c r="J2145" s="7" t="n">
        <f aca="false">IFERROR(F2145/G2145,"")</f>
        <v>44.452829742877</v>
      </c>
      <c r="K2145" s="7" t="n">
        <f aca="false">IFERROR(F2145/H2145,"")</f>
        <v>17.370893913308</v>
      </c>
      <c r="L2145" s="13" t="n">
        <f aca="false">L2144+F2145/$F$2*100</f>
        <v>74.3742898737722</v>
      </c>
    </row>
    <row r="2146" customFormat="false" ht="15" hidden="false" customHeight="false" outlineLevel="0" collapsed="false">
      <c r="A2146" s="0" t="s">
        <v>5013</v>
      </c>
      <c r="B2146" s="0" t="s">
        <v>5014</v>
      </c>
      <c r="C2146" s="0" t="s">
        <v>137</v>
      </c>
      <c r="D2146" s="0" t="s">
        <v>57</v>
      </c>
      <c r="E2146" s="0" t="s">
        <v>116</v>
      </c>
      <c r="F2146" s="7" t="n">
        <v>319798.48</v>
      </c>
      <c r="G2146" s="6" t="n">
        <v>3489</v>
      </c>
      <c r="H2146" s="8" t="n">
        <v>8854.9</v>
      </c>
      <c r="I2146" s="0" t="n">
        <v>1</v>
      </c>
      <c r="J2146" s="7" t="n">
        <f aca="false">IFERROR(F2146/G2146,"")</f>
        <v>91.6590656348524</v>
      </c>
      <c r="K2146" s="7" t="n">
        <f aca="false">IFERROR(F2146/H2146,"")</f>
        <v>36.1154253577116</v>
      </c>
      <c r="L2146" s="13" t="n">
        <f aca="false">L2145+F2146/$F$2*100</f>
        <v>74.3859722004078</v>
      </c>
    </row>
    <row r="2147" customFormat="false" ht="15" hidden="false" customHeight="false" outlineLevel="0" collapsed="false">
      <c r="A2147" s="0" t="s">
        <v>5015</v>
      </c>
      <c r="B2147" s="0" t="s">
        <v>2173</v>
      </c>
      <c r="C2147" s="0" t="s">
        <v>5016</v>
      </c>
      <c r="D2147" s="0" t="s">
        <v>71</v>
      </c>
      <c r="E2147" s="0" t="s">
        <v>112</v>
      </c>
      <c r="F2147" s="7" t="n">
        <v>319774.87</v>
      </c>
      <c r="G2147" s="6" t="n">
        <v>4097</v>
      </c>
      <c r="H2147" s="8" t="n">
        <v>4857.1</v>
      </c>
      <c r="I2147" s="0" t="n">
        <v>1</v>
      </c>
      <c r="J2147" s="7" t="n">
        <f aca="false">IFERROR(F2147/G2147,"")</f>
        <v>78.0509812057603</v>
      </c>
      <c r="K2147" s="7" t="n">
        <f aca="false">IFERROR(F2147/H2147,"")</f>
        <v>65.8365835580902</v>
      </c>
      <c r="L2147" s="13" t="n">
        <f aca="false">L2146+F2147/$F$2*100</f>
        <v>74.3976536645635</v>
      </c>
    </row>
    <row r="2148" customFormat="false" ht="15" hidden="false" customHeight="false" outlineLevel="0" collapsed="false">
      <c r="A2148" s="0" t="s">
        <v>5017</v>
      </c>
      <c r="B2148" s="0" t="s">
        <v>5018</v>
      </c>
      <c r="C2148" s="0" t="s">
        <v>1872</v>
      </c>
      <c r="D2148" s="0" t="s">
        <v>198</v>
      </c>
      <c r="E2148" s="0" t="s">
        <v>116</v>
      </c>
      <c r="F2148" s="7" t="n">
        <v>319581.64</v>
      </c>
      <c r="G2148" s="6" t="n">
        <v>5441</v>
      </c>
      <c r="H2148" s="8" t="n">
        <v>13176.4</v>
      </c>
      <c r="I2148" s="0" t="n">
        <v>1</v>
      </c>
      <c r="J2148" s="7" t="n">
        <f aca="false">IFERROR(F2148/G2148,"")</f>
        <v>58.7358279727991</v>
      </c>
      <c r="K2148" s="7" t="n">
        <f aca="false">IFERROR(F2148/H2148,"")</f>
        <v>24.2540936826447</v>
      </c>
      <c r="L2148" s="13" t="n">
        <f aca="false">L2147+F2148/$F$2*100</f>
        <v>74.4093280699741</v>
      </c>
    </row>
    <row r="2149" customFormat="false" ht="15" hidden="false" customHeight="false" outlineLevel="0" collapsed="false">
      <c r="A2149" s="0" t="s">
        <v>5019</v>
      </c>
      <c r="B2149" s="0" t="s">
        <v>5020</v>
      </c>
      <c r="C2149" s="0" t="s">
        <v>5021</v>
      </c>
      <c r="D2149" s="0" t="s">
        <v>85</v>
      </c>
      <c r="E2149" s="0" t="s">
        <v>269</v>
      </c>
      <c r="F2149" s="7" t="n">
        <v>319428.74</v>
      </c>
      <c r="G2149" s="6" t="n">
        <v>5440</v>
      </c>
      <c r="H2149" s="8" t="n">
        <v>6253.3</v>
      </c>
      <c r="I2149" s="0" t="n">
        <v>1</v>
      </c>
      <c r="J2149" s="7" t="n">
        <f aca="false">IFERROR(F2149/G2149,"")</f>
        <v>58.7185183823529</v>
      </c>
      <c r="K2149" s="7" t="n">
        <f aca="false">IFERROR(F2149/H2149,"")</f>
        <v>51.0816273007852</v>
      </c>
      <c r="L2149" s="13" t="n">
        <f aca="false">L2148+F2149/$F$2*100</f>
        <v>74.4209968899055</v>
      </c>
    </row>
    <row r="2150" customFormat="false" ht="15" hidden="false" customHeight="false" outlineLevel="0" collapsed="false">
      <c r="A2150" s="0" t="s">
        <v>5022</v>
      </c>
      <c r="B2150" s="0" t="s">
        <v>5023</v>
      </c>
      <c r="C2150" s="0" t="s">
        <v>603</v>
      </c>
      <c r="D2150" s="0" t="s">
        <v>1396</v>
      </c>
      <c r="E2150" s="0" t="s">
        <v>269</v>
      </c>
      <c r="F2150" s="7" t="n">
        <v>319351.45</v>
      </c>
      <c r="G2150" s="6" t="n">
        <v>2573</v>
      </c>
      <c r="H2150" s="8" t="n">
        <v>5176.3</v>
      </c>
      <c r="I2150" s="0" t="n">
        <v>1</v>
      </c>
      <c r="J2150" s="7" t="n">
        <f aca="false">IFERROR(F2150/G2150,"")</f>
        <v>124.116381655655</v>
      </c>
      <c r="K2150" s="7" t="n">
        <f aca="false">IFERROR(F2150/H2150,"")</f>
        <v>61.6949268782721</v>
      </c>
      <c r="L2150" s="13" t="n">
        <f aca="false">L2149+F2150/$F$2*100</f>
        <v>74.432662886412</v>
      </c>
    </row>
    <row r="2151" customFormat="false" ht="15" hidden="false" customHeight="false" outlineLevel="0" collapsed="false">
      <c r="A2151" s="0" t="s">
        <v>5024</v>
      </c>
      <c r="B2151" s="0" t="s">
        <v>5025</v>
      </c>
      <c r="C2151" s="0" t="s">
        <v>5026</v>
      </c>
      <c r="D2151" s="0" t="s">
        <v>1140</v>
      </c>
      <c r="E2151" s="0" t="s">
        <v>912</v>
      </c>
      <c r="F2151" s="7" t="n">
        <v>319336.5</v>
      </c>
      <c r="G2151" s="6" t="n">
        <v>3576</v>
      </c>
      <c r="H2151" s="8" t="n">
        <v>8871.8</v>
      </c>
      <c r="I2151" s="0" t="n">
        <v>1</v>
      </c>
      <c r="J2151" s="7" t="n">
        <f aca="false">IFERROR(F2151/G2151,"")</f>
        <v>89.2999161073825</v>
      </c>
      <c r="K2151" s="7" t="n">
        <f aca="false">IFERROR(F2151/H2151,"")</f>
        <v>35.9945557834938</v>
      </c>
      <c r="L2151" s="13" t="n">
        <f aca="false">L2150+F2151/$F$2*100</f>
        <v>74.4443283367908</v>
      </c>
    </row>
    <row r="2152" customFormat="false" ht="15" hidden="false" customHeight="false" outlineLevel="0" collapsed="false">
      <c r="A2152" s="0" t="s">
        <v>5027</v>
      </c>
      <c r="B2152" s="0" t="s">
        <v>5028</v>
      </c>
      <c r="C2152" s="0" t="s">
        <v>279</v>
      </c>
      <c r="D2152" s="0" t="s">
        <v>57</v>
      </c>
      <c r="E2152" s="0" t="s">
        <v>76</v>
      </c>
      <c r="F2152" s="7" t="n">
        <v>319205.87</v>
      </c>
      <c r="G2152" s="6" t="n">
        <v>140</v>
      </c>
      <c r="H2152" s="8" t="n">
        <v>178</v>
      </c>
      <c r="I2152" s="0" t="n">
        <v>1</v>
      </c>
      <c r="J2152" s="7" t="n">
        <f aca="false">IFERROR(F2152/G2152,"")</f>
        <v>2280.04192857143</v>
      </c>
      <c r="K2152" s="7" t="n">
        <f aca="false">IFERROR(F2152/H2152,"")</f>
        <v>1793.29140449438</v>
      </c>
      <c r="L2152" s="13" t="n">
        <f aca="false">L2151+F2152/$F$2*100</f>
        <v>74.4559890152196</v>
      </c>
    </row>
    <row r="2153" customFormat="false" ht="15" hidden="false" customHeight="false" outlineLevel="0" collapsed="false">
      <c r="A2153" s="0" t="s">
        <v>5029</v>
      </c>
      <c r="B2153" s="0" t="s">
        <v>5030</v>
      </c>
      <c r="C2153" s="0" t="s">
        <v>5031</v>
      </c>
      <c r="D2153" s="0" t="s">
        <v>52</v>
      </c>
      <c r="E2153" s="0" t="s">
        <v>81</v>
      </c>
      <c r="F2153" s="7" t="n">
        <v>318878.27</v>
      </c>
      <c r="G2153" s="6" t="n">
        <v>3201</v>
      </c>
      <c r="H2153" s="8" t="n">
        <v>7613.5</v>
      </c>
      <c r="I2153" s="0" t="n">
        <v>1</v>
      </c>
      <c r="J2153" s="7" t="n">
        <f aca="false">IFERROR(F2153/G2153,"")</f>
        <v>99.6183286472977</v>
      </c>
      <c r="K2153" s="7" t="n">
        <f aca="false">IFERROR(F2153/H2153,"")</f>
        <v>41.8832691928811</v>
      </c>
      <c r="L2153" s="13" t="n">
        <f aca="false">L2152+F2153/$F$2*100</f>
        <v>74.4676377263302</v>
      </c>
    </row>
    <row r="2154" customFormat="false" ht="15" hidden="false" customHeight="false" outlineLevel="0" collapsed="false">
      <c r="A2154" s="0" t="s">
        <v>5032</v>
      </c>
      <c r="B2154" s="0" t="s">
        <v>5033</v>
      </c>
      <c r="C2154" s="0" t="s">
        <v>1443</v>
      </c>
      <c r="D2154" s="0" t="s">
        <v>148</v>
      </c>
      <c r="E2154" s="0" t="s">
        <v>116</v>
      </c>
      <c r="F2154" s="7" t="n">
        <v>318874.48</v>
      </c>
      <c r="G2154" s="6" t="n">
        <v>4200</v>
      </c>
      <c r="H2154" s="8" t="n">
        <v>4204.7</v>
      </c>
      <c r="I2154" s="0" t="n">
        <v>1</v>
      </c>
      <c r="J2154" s="7" t="n">
        <f aca="false">IFERROR(F2154/G2154,"")</f>
        <v>75.9224952380952</v>
      </c>
      <c r="K2154" s="7" t="n">
        <f aca="false">IFERROR(F2154/H2154,"")</f>
        <v>75.837629319571</v>
      </c>
      <c r="L2154" s="13" t="n">
        <f aca="false">L2153+F2154/$F$2*100</f>
        <v>74.479286298991</v>
      </c>
    </row>
    <row r="2155" customFormat="false" ht="15" hidden="false" customHeight="false" outlineLevel="0" collapsed="false">
      <c r="A2155" s="0" t="s">
        <v>5034</v>
      </c>
      <c r="B2155" s="0" t="s">
        <v>633</v>
      </c>
      <c r="C2155" s="0" t="s">
        <v>395</v>
      </c>
      <c r="D2155" s="0" t="s">
        <v>52</v>
      </c>
      <c r="E2155" s="0" t="s">
        <v>116</v>
      </c>
      <c r="F2155" s="7" t="n">
        <v>318808.75</v>
      </c>
      <c r="G2155" s="6" t="n">
        <v>3528</v>
      </c>
      <c r="H2155" s="8" t="n">
        <v>8017.9</v>
      </c>
      <c r="I2155" s="0" t="n">
        <v>1</v>
      </c>
      <c r="J2155" s="7" t="n">
        <f aca="false">IFERROR(F2155/G2155,"")</f>
        <v>90.3652919501134</v>
      </c>
      <c r="K2155" s="7" t="n">
        <f aca="false">IFERROR(F2155/H2155,"")</f>
        <v>39.7621259930905</v>
      </c>
      <c r="L2155" s="13" t="n">
        <f aca="false">L2154+F2155/$F$2*100</f>
        <v>74.4909324705169</v>
      </c>
    </row>
    <row r="2156" customFormat="false" ht="15" hidden="false" customHeight="false" outlineLevel="0" collapsed="false">
      <c r="A2156" s="0" t="s">
        <v>5035</v>
      </c>
      <c r="B2156" s="0" t="s">
        <v>5036</v>
      </c>
      <c r="C2156" s="0" t="s">
        <v>1386</v>
      </c>
      <c r="D2156" s="0" t="s">
        <v>182</v>
      </c>
      <c r="E2156" s="0" t="s">
        <v>269</v>
      </c>
      <c r="F2156" s="7" t="n">
        <v>318561.12</v>
      </c>
      <c r="G2156" s="6" t="n">
        <v>1658</v>
      </c>
      <c r="H2156" s="8" t="n">
        <v>4033.7</v>
      </c>
      <c r="I2156" s="0" t="n">
        <v>1</v>
      </c>
      <c r="J2156" s="7" t="n">
        <f aca="false">IFERROR(F2156/G2156,"")</f>
        <v>192.135778045838</v>
      </c>
      <c r="K2156" s="7" t="n">
        <f aca="false">IFERROR(F2156/H2156,"")</f>
        <v>78.9749163299204</v>
      </c>
      <c r="L2156" s="13" t="n">
        <f aca="false">L2155+F2156/$F$2*100</f>
        <v>74.5025695960505</v>
      </c>
    </row>
    <row r="2157" customFormat="false" ht="15" hidden="false" customHeight="false" outlineLevel="0" collapsed="false">
      <c r="A2157" s="0" t="s">
        <v>5037</v>
      </c>
      <c r="B2157" s="0" t="s">
        <v>5038</v>
      </c>
      <c r="C2157" s="0" t="s">
        <v>2520</v>
      </c>
      <c r="D2157" s="0" t="s">
        <v>52</v>
      </c>
      <c r="E2157" s="0" t="s">
        <v>221</v>
      </c>
      <c r="F2157" s="7" t="n">
        <v>318443.21</v>
      </c>
      <c r="G2157" s="6" t="n">
        <v>389</v>
      </c>
      <c r="H2157" s="8" t="n">
        <v>603.9</v>
      </c>
      <c r="I2157" s="0" t="n">
        <v>1</v>
      </c>
      <c r="J2157" s="7" t="n">
        <f aca="false">IFERROR(F2157/G2157,"")</f>
        <v>818.620077120823</v>
      </c>
      <c r="K2157" s="7" t="n">
        <f aca="false">IFERROR(F2157/H2157,"")</f>
        <v>527.31116078821</v>
      </c>
      <c r="L2157" s="13" t="n">
        <f aca="false">L2156+F2157/$F$2*100</f>
        <v>74.5142024142993</v>
      </c>
    </row>
    <row r="2158" customFormat="false" ht="15" hidden="false" customHeight="false" outlineLevel="0" collapsed="false">
      <c r="A2158" s="0" t="s">
        <v>5039</v>
      </c>
      <c r="B2158" s="0" t="s">
        <v>5040</v>
      </c>
      <c r="C2158" s="0" t="s">
        <v>100</v>
      </c>
      <c r="D2158" s="0" t="s">
        <v>1140</v>
      </c>
      <c r="E2158" s="0" t="s">
        <v>81</v>
      </c>
      <c r="F2158" s="7" t="n">
        <v>318196.91</v>
      </c>
      <c r="G2158" s="6" t="n">
        <v>5161</v>
      </c>
      <c r="H2158" s="8" t="n">
        <v>12477.4</v>
      </c>
      <c r="I2158" s="0" t="n">
        <v>1</v>
      </c>
      <c r="J2158" s="7" t="n">
        <f aca="false">IFERROR(F2158/G2158,"")</f>
        <v>61.6541193567138</v>
      </c>
      <c r="K2158" s="7" t="n">
        <f aca="false">IFERROR(F2158/H2158,"")</f>
        <v>25.501860163175</v>
      </c>
      <c r="L2158" s="13" t="n">
        <f aca="false">L2157+F2158/$F$2*100</f>
        <v>74.5258262351413</v>
      </c>
    </row>
    <row r="2159" customFormat="false" ht="15" hidden="false" customHeight="false" outlineLevel="0" collapsed="false">
      <c r="A2159" s="0" t="s">
        <v>5041</v>
      </c>
      <c r="B2159" s="0" t="s">
        <v>5042</v>
      </c>
      <c r="C2159" s="0" t="s">
        <v>5043</v>
      </c>
      <c r="D2159" s="0" t="s">
        <v>52</v>
      </c>
      <c r="E2159" s="0" t="s">
        <v>269</v>
      </c>
      <c r="F2159" s="7" t="n">
        <v>318105.38</v>
      </c>
      <c r="G2159" s="6" t="n">
        <v>1066</v>
      </c>
      <c r="H2159" s="8" t="n">
        <v>1538.3</v>
      </c>
      <c r="I2159" s="0" t="n">
        <v>1</v>
      </c>
      <c r="J2159" s="7" t="n">
        <f aca="false">IFERROR(F2159/G2159,"")</f>
        <v>298.410300187617</v>
      </c>
      <c r="K2159" s="7" t="n">
        <f aca="false">IFERROR(F2159/H2159,"")</f>
        <v>206.790209972047</v>
      </c>
      <c r="L2159" s="13" t="n">
        <f aca="false">L2158+F2159/$F$2*100</f>
        <v>74.5374467123671</v>
      </c>
    </row>
    <row r="2160" customFormat="false" ht="15" hidden="false" customHeight="false" outlineLevel="0" collapsed="false">
      <c r="A2160" s="0" t="s">
        <v>5044</v>
      </c>
      <c r="B2160" s="0" t="s">
        <v>3933</v>
      </c>
      <c r="C2160" s="0" t="s">
        <v>5045</v>
      </c>
      <c r="D2160" s="0" t="s">
        <v>52</v>
      </c>
      <c r="E2160" s="0" t="s">
        <v>3660</v>
      </c>
      <c r="F2160" s="7" t="n">
        <v>317966</v>
      </c>
      <c r="G2160" s="6" t="n">
        <v>529</v>
      </c>
      <c r="H2160" s="8" t="n">
        <v>861.7</v>
      </c>
      <c r="I2160" s="0" t="n">
        <v>1</v>
      </c>
      <c r="J2160" s="7" t="n">
        <f aca="false">IFERROR(F2160/G2160,"")</f>
        <v>601.069943289225</v>
      </c>
      <c r="K2160" s="7" t="n">
        <f aca="false">IFERROR(F2160/H2160,"")</f>
        <v>368.9984913543</v>
      </c>
      <c r="L2160" s="13" t="n">
        <f aca="false">L2159+F2160/$F$2*100</f>
        <v>74.5490620980031</v>
      </c>
    </row>
    <row r="2161" customFormat="false" ht="15" hidden="false" customHeight="false" outlineLevel="0" collapsed="false">
      <c r="A2161" s="0" t="s">
        <v>5046</v>
      </c>
      <c r="B2161" s="0" t="s">
        <v>2129</v>
      </c>
      <c r="C2161" s="0" t="s">
        <v>1807</v>
      </c>
      <c r="D2161" s="0" t="s">
        <v>260</v>
      </c>
      <c r="E2161" s="0" t="s">
        <v>76</v>
      </c>
      <c r="F2161" s="7" t="n">
        <v>317891.51</v>
      </c>
      <c r="G2161" s="6" t="n">
        <v>596</v>
      </c>
      <c r="H2161" s="8" t="n">
        <v>1324.6</v>
      </c>
      <c r="I2161" s="0" t="n">
        <v>1</v>
      </c>
      <c r="J2161" s="7" t="n">
        <f aca="false">IFERROR(F2161/G2161,"")</f>
        <v>533.375016778524</v>
      </c>
      <c r="K2161" s="7" t="n">
        <f aca="false">IFERROR(F2161/H2161,"")</f>
        <v>239.990570738336</v>
      </c>
      <c r="L2161" s="13" t="n">
        <f aca="false">L2160+F2161/$F$2*100</f>
        <v>74.5606747624988</v>
      </c>
    </row>
    <row r="2162" customFormat="false" ht="15" hidden="false" customHeight="false" outlineLevel="0" collapsed="false">
      <c r="A2162" s="0" t="s">
        <v>5047</v>
      </c>
      <c r="B2162" s="0" t="s">
        <v>5048</v>
      </c>
      <c r="C2162" s="0" t="s">
        <v>4046</v>
      </c>
      <c r="D2162" s="0" t="s">
        <v>2320</v>
      </c>
      <c r="E2162" s="0" t="s">
        <v>112</v>
      </c>
      <c r="F2162" s="7" t="n">
        <v>317733.44</v>
      </c>
      <c r="G2162" s="6" t="n">
        <v>3582</v>
      </c>
      <c r="H2162" s="8" t="n">
        <v>8261.8</v>
      </c>
      <c r="I2162" s="0" t="n">
        <v>1</v>
      </c>
      <c r="J2162" s="7" t="n">
        <f aca="false">IFERROR(F2162/G2162,"")</f>
        <v>88.7028029034059</v>
      </c>
      <c r="K2162" s="7" t="n">
        <f aca="false">IFERROR(F2162/H2162,"")</f>
        <v>38.458137451887</v>
      </c>
      <c r="L2162" s="13" t="n">
        <f aca="false">L2161+F2162/$F$2*100</f>
        <v>74.5722816526539</v>
      </c>
    </row>
    <row r="2163" customFormat="false" ht="15" hidden="false" customHeight="false" outlineLevel="0" collapsed="false">
      <c r="A2163" s="0" t="s">
        <v>5049</v>
      </c>
      <c r="B2163" s="0" t="s">
        <v>5050</v>
      </c>
      <c r="C2163" s="0" t="s">
        <v>753</v>
      </c>
      <c r="D2163" s="0" t="s">
        <v>62</v>
      </c>
      <c r="E2163" s="0" t="s">
        <v>112</v>
      </c>
      <c r="F2163" s="7" t="n">
        <v>317413.17</v>
      </c>
      <c r="G2163" s="6" t="n">
        <v>2924</v>
      </c>
      <c r="H2163" s="8" t="n">
        <v>3703.3</v>
      </c>
      <c r="I2163" s="0" t="n">
        <v>1</v>
      </c>
      <c r="J2163" s="7" t="n">
        <f aca="false">IFERROR(F2163/G2163,"")</f>
        <v>108.554435704514</v>
      </c>
      <c r="K2163" s="7" t="n">
        <f aca="false">IFERROR(F2163/H2163,"")</f>
        <v>85.7108983879243</v>
      </c>
      <c r="L2163" s="13" t="n">
        <f aca="false">L2162+F2163/$F$2*100</f>
        <v>74.5838768432575</v>
      </c>
    </row>
    <row r="2164" customFormat="false" ht="15" hidden="false" customHeight="false" outlineLevel="0" collapsed="false">
      <c r="A2164" s="0" t="s">
        <v>5051</v>
      </c>
      <c r="B2164" s="0" t="s">
        <v>5052</v>
      </c>
      <c r="C2164" s="0" t="s">
        <v>534</v>
      </c>
      <c r="D2164" s="0" t="s">
        <v>52</v>
      </c>
      <c r="E2164" s="0" t="s">
        <v>912</v>
      </c>
      <c r="F2164" s="7" t="n">
        <v>317074.38</v>
      </c>
      <c r="G2164" s="6" t="n">
        <v>2159</v>
      </c>
      <c r="H2164" s="8" t="n">
        <v>5245.5</v>
      </c>
      <c r="I2164" s="0" t="n">
        <v>1</v>
      </c>
      <c r="J2164" s="7" t="n">
        <f aca="false">IFERROR(F2164/G2164,"")</f>
        <v>146.861685965725</v>
      </c>
      <c r="K2164" s="7" t="n">
        <f aca="false">IFERROR(F2164/H2164,"")</f>
        <v>60.4469316557049</v>
      </c>
      <c r="L2164" s="13" t="n">
        <f aca="false">L2163+F2164/$F$2*100</f>
        <v>74.5954596577691</v>
      </c>
    </row>
    <row r="2165" customFormat="false" ht="15" hidden="false" customHeight="false" outlineLevel="0" collapsed="false">
      <c r="A2165" s="0" t="s">
        <v>5053</v>
      </c>
      <c r="B2165" s="0" t="s">
        <v>1281</v>
      </c>
      <c r="C2165" s="0" t="s">
        <v>793</v>
      </c>
      <c r="D2165" s="0" t="s">
        <v>101</v>
      </c>
      <c r="E2165" s="0" t="s">
        <v>116</v>
      </c>
      <c r="F2165" s="7" t="n">
        <v>316931.24</v>
      </c>
      <c r="G2165" s="6" t="n">
        <v>3117</v>
      </c>
      <c r="H2165" s="8" t="n">
        <v>7614.8</v>
      </c>
      <c r="I2165" s="0" t="n">
        <v>1</v>
      </c>
      <c r="J2165" s="7" t="n">
        <f aca="false">IFERROR(F2165/G2165,"")</f>
        <v>101.678293230671</v>
      </c>
      <c r="K2165" s="7" t="n">
        <f aca="false">IFERROR(F2165/H2165,"")</f>
        <v>41.6204286389662</v>
      </c>
      <c r="L2165" s="13" t="n">
        <f aca="false">L2164+F2165/$F$2*100</f>
        <v>74.6070372433371</v>
      </c>
    </row>
    <row r="2166" customFormat="false" ht="15" hidden="false" customHeight="false" outlineLevel="0" collapsed="false">
      <c r="A2166" s="0" t="s">
        <v>5054</v>
      </c>
      <c r="B2166" s="0" t="s">
        <v>5055</v>
      </c>
      <c r="C2166" s="0" t="s">
        <v>5056</v>
      </c>
      <c r="D2166" s="0" t="s">
        <v>52</v>
      </c>
      <c r="E2166" s="0" t="s">
        <v>112</v>
      </c>
      <c r="F2166" s="7" t="n">
        <v>316825.91</v>
      </c>
      <c r="G2166" s="6" t="n">
        <v>3416</v>
      </c>
      <c r="H2166" s="8" t="n">
        <v>7575.8</v>
      </c>
      <c r="I2166" s="0" t="n">
        <v>1</v>
      </c>
      <c r="J2166" s="7" t="n">
        <f aca="false">IFERROR(F2166/G2166,"")</f>
        <v>92.7476317330211</v>
      </c>
      <c r="K2166" s="7" t="n">
        <f aca="false">IFERROR(F2166/H2166,"")</f>
        <v>41.8207859235988</v>
      </c>
      <c r="L2166" s="13" t="n">
        <f aca="false">L2165+F2166/$F$2*100</f>
        <v>74.618610981171</v>
      </c>
    </row>
    <row r="2167" customFormat="false" ht="15" hidden="false" customHeight="false" outlineLevel="0" collapsed="false">
      <c r="A2167" s="0" t="s">
        <v>5057</v>
      </c>
      <c r="B2167" s="0" t="s">
        <v>5058</v>
      </c>
      <c r="C2167" s="0" t="s">
        <v>5059</v>
      </c>
      <c r="D2167" s="0" t="s">
        <v>148</v>
      </c>
      <c r="E2167" s="0" t="s">
        <v>112</v>
      </c>
      <c r="F2167" s="7" t="n">
        <v>316822.2</v>
      </c>
      <c r="G2167" s="6" t="n">
        <v>3645</v>
      </c>
      <c r="H2167" s="8" t="n">
        <v>4110.5</v>
      </c>
      <c r="I2167" s="0" t="n">
        <v>1</v>
      </c>
      <c r="J2167" s="7" t="n">
        <f aca="false">IFERROR(F2167/G2167,"")</f>
        <v>86.919670781893</v>
      </c>
      <c r="K2167" s="7" t="n">
        <f aca="false">IFERROR(F2167/H2167,"")</f>
        <v>77.0763167497871</v>
      </c>
      <c r="L2167" s="13" t="n">
        <f aca="false">L2166+F2167/$F$2*100</f>
        <v>74.6301845834777</v>
      </c>
    </row>
    <row r="2168" customFormat="false" ht="15" hidden="false" customHeight="false" outlineLevel="0" collapsed="false">
      <c r="A2168" s="0" t="s">
        <v>5060</v>
      </c>
      <c r="B2168" s="0" t="s">
        <v>5061</v>
      </c>
      <c r="C2168" s="0" t="s">
        <v>216</v>
      </c>
      <c r="D2168" s="0" t="s">
        <v>101</v>
      </c>
      <c r="E2168" s="0" t="s">
        <v>81</v>
      </c>
      <c r="F2168" s="7" t="n">
        <v>316802.74</v>
      </c>
      <c r="G2168" s="6" t="n">
        <v>3288</v>
      </c>
      <c r="H2168" s="8" t="n">
        <v>5362</v>
      </c>
      <c r="I2168" s="0" t="n">
        <v>1</v>
      </c>
      <c r="J2168" s="7" t="n">
        <f aca="false">IFERROR(F2168/G2168,"")</f>
        <v>96.351198296837</v>
      </c>
      <c r="K2168" s="7" t="n">
        <f aca="false">IFERROR(F2168/H2168,"")</f>
        <v>59.0829429317419</v>
      </c>
      <c r="L2168" s="13" t="n">
        <f aca="false">L2167+F2168/$F$2*100</f>
        <v>74.6417574749052</v>
      </c>
    </row>
    <row r="2169" customFormat="false" ht="15" hidden="false" customHeight="false" outlineLevel="0" collapsed="false">
      <c r="A2169" s="0" t="s">
        <v>5062</v>
      </c>
      <c r="B2169" s="0" t="s">
        <v>5063</v>
      </c>
      <c r="C2169" s="0" t="s">
        <v>111</v>
      </c>
      <c r="D2169" s="0" t="s">
        <v>164</v>
      </c>
      <c r="E2169" s="0" t="s">
        <v>800</v>
      </c>
      <c r="F2169" s="7" t="n">
        <v>316798.71</v>
      </c>
      <c r="G2169" s="6" t="n">
        <v>3373</v>
      </c>
      <c r="H2169" s="8" t="n">
        <v>4023.5</v>
      </c>
      <c r="I2169" s="0" t="n">
        <v>1</v>
      </c>
      <c r="J2169" s="7" t="n">
        <f aca="false">IFERROR(F2169/G2169,"")</f>
        <v>93.9219418914913</v>
      </c>
      <c r="K2169" s="7" t="n">
        <f aca="false">IFERROR(F2169/H2169,"")</f>
        <v>78.737097054803</v>
      </c>
      <c r="L2169" s="13" t="n">
        <f aca="false">L2168+F2169/$F$2*100</f>
        <v>74.6533302191157</v>
      </c>
    </row>
    <row r="2170" customFormat="false" ht="15" hidden="false" customHeight="false" outlineLevel="0" collapsed="false">
      <c r="A2170" s="0" t="s">
        <v>5064</v>
      </c>
      <c r="B2170" s="0" t="s">
        <v>5065</v>
      </c>
      <c r="C2170" s="0" t="s">
        <v>51</v>
      </c>
      <c r="D2170" s="0" t="s">
        <v>251</v>
      </c>
      <c r="E2170" s="0" t="s">
        <v>509</v>
      </c>
      <c r="F2170" s="7" t="n">
        <v>316797.96</v>
      </c>
      <c r="G2170" s="6" t="n">
        <v>351</v>
      </c>
      <c r="H2170" s="8" t="n">
        <v>661.5</v>
      </c>
      <c r="I2170" s="0" t="n">
        <v>1</v>
      </c>
      <c r="J2170" s="7" t="n">
        <f aca="false">IFERROR(F2170/G2170,"")</f>
        <v>902.558290598291</v>
      </c>
      <c r="K2170" s="7" t="n">
        <f aca="false">IFERROR(F2170/H2170,"")</f>
        <v>478.908480725624</v>
      </c>
      <c r="L2170" s="13" t="n">
        <f aca="false">L2169+F2170/$F$2*100</f>
        <v>74.6649029359284</v>
      </c>
    </row>
    <row r="2171" customFormat="false" ht="15" hidden="false" customHeight="false" outlineLevel="0" collapsed="false">
      <c r="A2171" s="0" t="s">
        <v>5066</v>
      </c>
      <c r="B2171" s="0" t="s">
        <v>5067</v>
      </c>
      <c r="C2171" s="0" t="s">
        <v>5068</v>
      </c>
      <c r="D2171" s="0" t="s">
        <v>80</v>
      </c>
      <c r="E2171" s="0" t="s">
        <v>116</v>
      </c>
      <c r="F2171" s="7" t="n">
        <v>316477.32</v>
      </c>
      <c r="G2171" s="6" t="n">
        <v>270</v>
      </c>
      <c r="H2171" s="8" t="n">
        <v>505.1</v>
      </c>
      <c r="I2171" s="0" t="n">
        <v>1</v>
      </c>
      <c r="J2171" s="7" t="n">
        <f aca="false">IFERROR(F2171/G2171,"")</f>
        <v>1172.13822222222</v>
      </c>
      <c r="K2171" s="7" t="n">
        <f aca="false">IFERROR(F2171/H2171,"")</f>
        <v>626.563690358345</v>
      </c>
      <c r="L2171" s="13" t="n">
        <f aca="false">L2170+F2171/$F$2*100</f>
        <v>74.6764639396736</v>
      </c>
    </row>
    <row r="2172" customFormat="false" ht="15" hidden="false" customHeight="false" outlineLevel="0" collapsed="false">
      <c r="A2172" s="0" t="s">
        <v>5069</v>
      </c>
      <c r="B2172" s="0" t="s">
        <v>5070</v>
      </c>
      <c r="C2172" s="0" t="s">
        <v>348</v>
      </c>
      <c r="D2172" s="0" t="s">
        <v>1140</v>
      </c>
      <c r="E2172" s="0" t="s">
        <v>112</v>
      </c>
      <c r="F2172" s="7" t="n">
        <v>316214.67</v>
      </c>
      <c r="G2172" s="6" t="n">
        <v>4239</v>
      </c>
      <c r="H2172" s="8" t="n">
        <v>9299.1</v>
      </c>
      <c r="I2172" s="0" t="n">
        <v>1</v>
      </c>
      <c r="J2172" s="7" t="n">
        <f aca="false">IFERROR(F2172/G2172,"")</f>
        <v>74.59652512385</v>
      </c>
      <c r="K2172" s="7" t="n">
        <f aca="false">IFERROR(F2172/H2172,"")</f>
        <v>34.0048682130529</v>
      </c>
      <c r="L2172" s="13" t="n">
        <f aca="false">L2171+F2172/$F$2*100</f>
        <v>74.6880153487419</v>
      </c>
    </row>
    <row r="2173" customFormat="false" ht="15" hidden="false" customHeight="false" outlineLevel="0" collapsed="false">
      <c r="A2173" s="0" t="s">
        <v>5071</v>
      </c>
      <c r="B2173" s="0" t="s">
        <v>4144</v>
      </c>
      <c r="C2173" s="0" t="s">
        <v>424</v>
      </c>
      <c r="D2173" s="0" t="s">
        <v>62</v>
      </c>
      <c r="E2173" s="0" t="s">
        <v>1789</v>
      </c>
      <c r="F2173" s="7" t="n">
        <v>316058.74</v>
      </c>
      <c r="G2173" s="6" t="n">
        <v>3316</v>
      </c>
      <c r="H2173" s="8" t="n">
        <v>3377.4</v>
      </c>
      <c r="I2173" s="0" t="n">
        <v>1</v>
      </c>
      <c r="J2173" s="7" t="n">
        <f aca="false">IFERROR(F2173/G2173,"")</f>
        <v>95.3132509047045</v>
      </c>
      <c r="K2173" s="7" t="n">
        <f aca="false">IFERROR(F2173/H2173,"")</f>
        <v>93.5804879493101</v>
      </c>
      <c r="L2173" s="13" t="n">
        <f aca="false">L2172+F2173/$F$2*100</f>
        <v>74.6995610616443</v>
      </c>
    </row>
    <row r="2174" customFormat="false" ht="15" hidden="false" customHeight="false" outlineLevel="0" collapsed="false">
      <c r="A2174" s="0" t="s">
        <v>5072</v>
      </c>
      <c r="B2174" s="0" t="s">
        <v>2661</v>
      </c>
      <c r="C2174" s="0" t="s">
        <v>1222</v>
      </c>
      <c r="D2174" s="0" t="s">
        <v>552</v>
      </c>
      <c r="E2174" s="0" t="s">
        <v>269</v>
      </c>
      <c r="F2174" s="7" t="n">
        <v>316044.76</v>
      </c>
      <c r="G2174" s="6" t="n">
        <v>5334</v>
      </c>
      <c r="H2174" s="8" t="n">
        <v>6006.2</v>
      </c>
      <c r="I2174" s="0" t="n">
        <v>1</v>
      </c>
      <c r="J2174" s="7" t="n">
        <f aca="false">IFERROR(F2174/G2174,"")</f>
        <v>59.2509861267342</v>
      </c>
      <c r="K2174" s="7" t="n">
        <f aca="false">IFERROR(F2174/H2174,"")</f>
        <v>52.6197529219806</v>
      </c>
      <c r="L2174" s="13" t="n">
        <f aca="false">L2173+F2174/$F$2*100</f>
        <v>74.7111062638534</v>
      </c>
    </row>
    <row r="2175" customFormat="false" ht="15" hidden="false" customHeight="false" outlineLevel="0" collapsed="false">
      <c r="A2175" s="0" t="s">
        <v>5073</v>
      </c>
      <c r="B2175" s="0" t="s">
        <v>5074</v>
      </c>
      <c r="C2175" s="0" t="s">
        <v>5075</v>
      </c>
      <c r="D2175" s="0" t="s">
        <v>52</v>
      </c>
      <c r="E2175" s="0" t="s">
        <v>116</v>
      </c>
      <c r="F2175" s="7" t="n">
        <v>316043.73</v>
      </c>
      <c r="G2175" s="6" t="n">
        <v>2267</v>
      </c>
      <c r="H2175" s="8" t="n">
        <v>5049.6</v>
      </c>
      <c r="I2175" s="0" t="n">
        <v>1</v>
      </c>
      <c r="J2175" s="7" t="n">
        <f aca="false">IFERROR(F2175/G2175,"")</f>
        <v>139.410555800618</v>
      </c>
      <c r="K2175" s="7" t="n">
        <f aca="false">IFERROR(F2175/H2175,"")</f>
        <v>62.5878742870722</v>
      </c>
      <c r="L2175" s="13" t="n">
        <f aca="false">L2174+F2175/$F$2*100</f>
        <v>74.7226514284364</v>
      </c>
    </row>
    <row r="2176" customFormat="false" ht="15" hidden="false" customHeight="false" outlineLevel="0" collapsed="false">
      <c r="A2176" s="0" t="s">
        <v>5076</v>
      </c>
      <c r="B2176" s="0" t="s">
        <v>5077</v>
      </c>
      <c r="C2176" s="0" t="s">
        <v>5078</v>
      </c>
      <c r="D2176" s="0" t="s">
        <v>52</v>
      </c>
      <c r="E2176" s="0" t="s">
        <v>90</v>
      </c>
      <c r="F2176" s="7" t="n">
        <v>315960.1</v>
      </c>
      <c r="G2176" s="6" t="n">
        <v>1676</v>
      </c>
      <c r="H2176" s="8" t="n">
        <v>4582</v>
      </c>
      <c r="I2176" s="0" t="n">
        <v>1</v>
      </c>
      <c r="J2176" s="7" t="n">
        <f aca="false">IFERROR(F2176/G2176,"")</f>
        <v>188.520346062052</v>
      </c>
      <c r="K2176" s="7" t="n">
        <f aca="false">IFERROR(F2176/H2176,"")</f>
        <v>68.956809253601</v>
      </c>
      <c r="L2176" s="13" t="n">
        <f aca="false">L2175+F2176/$F$2*100</f>
        <v>74.7341935379924</v>
      </c>
    </row>
    <row r="2177" customFormat="false" ht="15" hidden="false" customHeight="false" outlineLevel="0" collapsed="false">
      <c r="A2177" s="0" t="s">
        <v>5079</v>
      </c>
      <c r="B2177" s="0" t="s">
        <v>2098</v>
      </c>
      <c r="C2177" s="0" t="s">
        <v>574</v>
      </c>
      <c r="D2177" s="0" t="s">
        <v>1471</v>
      </c>
      <c r="E2177" s="0" t="s">
        <v>168</v>
      </c>
      <c r="F2177" s="7" t="n">
        <v>315835.8</v>
      </c>
      <c r="G2177" s="6" t="n">
        <v>452</v>
      </c>
      <c r="H2177" s="8" t="n">
        <v>539.6</v>
      </c>
      <c r="I2177" s="0" t="n">
        <v>1</v>
      </c>
      <c r="J2177" s="7" t="n">
        <f aca="false">IFERROR(F2177/G2177,"")</f>
        <v>698.751769911504</v>
      </c>
      <c r="K2177" s="7" t="n">
        <f aca="false">IFERROR(F2177/H2177,"")</f>
        <v>585.314677538918</v>
      </c>
      <c r="L2177" s="13" t="n">
        <f aca="false">L2176+F2177/$F$2*100</f>
        <v>74.7457311068351</v>
      </c>
    </row>
    <row r="2178" customFormat="false" ht="15" hidden="false" customHeight="false" outlineLevel="0" collapsed="false">
      <c r="A2178" s="0" t="s">
        <v>5080</v>
      </c>
      <c r="B2178" s="0" t="s">
        <v>5081</v>
      </c>
      <c r="C2178" s="0" t="s">
        <v>5082</v>
      </c>
      <c r="D2178" s="0" t="s">
        <v>164</v>
      </c>
      <c r="E2178" s="0" t="s">
        <v>90</v>
      </c>
      <c r="F2178" s="7" t="n">
        <v>315810.34</v>
      </c>
      <c r="G2178" s="6" t="n">
        <v>2052</v>
      </c>
      <c r="H2178" s="8" t="n">
        <v>5353.6</v>
      </c>
      <c r="I2178" s="0" t="n">
        <v>1</v>
      </c>
      <c r="J2178" s="7" t="n">
        <f aca="false">IFERROR(F2178/G2178,"")</f>
        <v>153.903674463938</v>
      </c>
      <c r="K2178" s="7" t="n">
        <f aca="false">IFERROR(F2178/H2178,"")</f>
        <v>58.9902757023311</v>
      </c>
      <c r="L2178" s="13" t="n">
        <f aca="false">L2177+F2178/$F$2*100</f>
        <v>74.757267745617</v>
      </c>
    </row>
    <row r="2179" customFormat="false" ht="15" hidden="false" customHeight="false" outlineLevel="0" collapsed="false">
      <c r="A2179" s="0" t="s">
        <v>5083</v>
      </c>
      <c r="B2179" s="0" t="s">
        <v>5084</v>
      </c>
      <c r="C2179" s="0" t="s">
        <v>5085</v>
      </c>
      <c r="D2179" s="0" t="s">
        <v>198</v>
      </c>
      <c r="E2179" s="0" t="s">
        <v>509</v>
      </c>
      <c r="F2179" s="7" t="n">
        <v>315680.58</v>
      </c>
      <c r="G2179" s="6" t="n">
        <v>128</v>
      </c>
      <c r="H2179" s="8" t="n">
        <v>159.6</v>
      </c>
      <c r="I2179" s="0" t="n">
        <v>1</v>
      </c>
      <c r="J2179" s="7" t="n">
        <f aca="false">IFERROR(F2179/G2179,"")</f>
        <v>2466.25453125</v>
      </c>
      <c r="K2179" s="7" t="n">
        <f aca="false">IFERROR(F2179/H2179,"")</f>
        <v>1977.9484962406</v>
      </c>
      <c r="L2179" s="13" t="n">
        <f aca="false">L2178+F2179/$F$2*100</f>
        <v>74.7687996442304</v>
      </c>
    </row>
    <row r="2180" customFormat="false" ht="15" hidden="false" customHeight="false" outlineLevel="0" collapsed="false">
      <c r="A2180" s="0" t="s">
        <v>5086</v>
      </c>
      <c r="B2180" s="0" t="s">
        <v>5087</v>
      </c>
      <c r="C2180" s="0" t="s">
        <v>915</v>
      </c>
      <c r="D2180" s="0" t="s">
        <v>57</v>
      </c>
      <c r="E2180" s="0" t="s">
        <v>116</v>
      </c>
      <c r="F2180" s="7" t="n">
        <v>315058.26</v>
      </c>
      <c r="G2180" s="6" t="n">
        <v>2751</v>
      </c>
      <c r="H2180" s="8" t="n">
        <v>6074.3</v>
      </c>
      <c r="I2180" s="0" t="n">
        <v>1</v>
      </c>
      <c r="J2180" s="7" t="n">
        <f aca="false">IFERROR(F2180/G2180,"")</f>
        <v>114.524994547437</v>
      </c>
      <c r="K2180" s="7" t="n">
        <f aca="false">IFERROR(F2180/H2180,"")</f>
        <v>51.8674184679716</v>
      </c>
      <c r="L2180" s="13" t="n">
        <f aca="false">L2179+F2180/$F$2*100</f>
        <v>74.7803088093226</v>
      </c>
    </row>
    <row r="2181" customFormat="false" ht="15" hidden="false" customHeight="false" outlineLevel="0" collapsed="false">
      <c r="A2181" s="0" t="s">
        <v>5088</v>
      </c>
      <c r="B2181" s="0" t="s">
        <v>5089</v>
      </c>
      <c r="C2181" s="0" t="s">
        <v>345</v>
      </c>
      <c r="D2181" s="0" t="s">
        <v>52</v>
      </c>
      <c r="E2181" s="0" t="s">
        <v>72</v>
      </c>
      <c r="F2181" s="7" t="n">
        <v>315028.61</v>
      </c>
      <c r="G2181" s="6" t="n">
        <v>186</v>
      </c>
      <c r="H2181" s="8" t="n">
        <v>202.5</v>
      </c>
      <c r="I2181" s="0" t="n">
        <v>1</v>
      </c>
      <c r="J2181" s="7" t="n">
        <f aca="false">IFERROR(F2181/G2181,"")</f>
        <v>1693.70220430108</v>
      </c>
      <c r="K2181" s="7" t="n">
        <f aca="false">IFERROR(F2181/H2181,"")</f>
        <v>1555.69683950617</v>
      </c>
      <c r="L2181" s="13" t="n">
        <f aca="false">L2180+F2181/$F$2*100</f>
        <v>74.7918168912921</v>
      </c>
    </row>
    <row r="2182" customFormat="false" ht="15" hidden="false" customHeight="false" outlineLevel="0" collapsed="false">
      <c r="A2182" s="0" t="s">
        <v>5090</v>
      </c>
      <c r="B2182" s="0" t="s">
        <v>3024</v>
      </c>
      <c r="C2182" s="0" t="s">
        <v>61</v>
      </c>
      <c r="D2182" s="0" t="s">
        <v>260</v>
      </c>
      <c r="E2182" s="0" t="s">
        <v>339</v>
      </c>
      <c r="F2182" s="7" t="n">
        <v>314993.3</v>
      </c>
      <c r="G2182" s="6" t="n">
        <v>1034</v>
      </c>
      <c r="H2182" s="8" t="n">
        <v>2311</v>
      </c>
      <c r="I2182" s="0" t="n">
        <v>1</v>
      </c>
      <c r="J2182" s="7" t="n">
        <f aca="false">IFERROR(F2182/G2182,"")</f>
        <v>304.635686653772</v>
      </c>
      <c r="K2182" s="7" t="n">
        <f aca="false">IFERROR(F2182/H2182,"")</f>
        <v>136.301730852445</v>
      </c>
      <c r="L2182" s="13" t="n">
        <f aca="false">L2181+F2182/$F$2*100</f>
        <v>74.8033236833775</v>
      </c>
    </row>
    <row r="2183" customFormat="false" ht="15" hidden="false" customHeight="false" outlineLevel="0" collapsed="false">
      <c r="A2183" s="0" t="s">
        <v>5091</v>
      </c>
      <c r="B2183" s="0" t="s">
        <v>5092</v>
      </c>
      <c r="C2183" s="0" t="s">
        <v>354</v>
      </c>
      <c r="D2183" s="0" t="s">
        <v>241</v>
      </c>
      <c r="E2183" s="0" t="s">
        <v>112</v>
      </c>
      <c r="F2183" s="7" t="n">
        <v>314949.24</v>
      </c>
      <c r="G2183" s="6" t="n">
        <v>136</v>
      </c>
      <c r="H2183" s="8" t="n">
        <v>189</v>
      </c>
      <c r="I2183" s="0" t="n">
        <v>1</v>
      </c>
      <c r="J2183" s="7" t="n">
        <f aca="false">IFERROR(F2183/G2183,"")</f>
        <v>2315.80323529412</v>
      </c>
      <c r="K2183" s="7" t="n">
        <f aca="false">IFERROR(F2183/H2183,"")</f>
        <v>1666.3980952381</v>
      </c>
      <c r="L2183" s="13" t="n">
        <f aca="false">L2182+F2183/$F$2*100</f>
        <v>74.8148288659391</v>
      </c>
    </row>
    <row r="2184" customFormat="false" ht="15" hidden="false" customHeight="false" outlineLevel="0" collapsed="false">
      <c r="A2184" s="0" t="s">
        <v>5093</v>
      </c>
      <c r="B2184" s="0" t="s">
        <v>99</v>
      </c>
      <c r="C2184" s="0" t="s">
        <v>793</v>
      </c>
      <c r="D2184" s="0" t="s">
        <v>1893</v>
      </c>
      <c r="E2184" s="0" t="s">
        <v>81</v>
      </c>
      <c r="F2184" s="7" t="n">
        <v>314484.93</v>
      </c>
      <c r="G2184" s="6" t="n">
        <v>3745</v>
      </c>
      <c r="H2184" s="8" t="n">
        <v>8459.7</v>
      </c>
      <c r="I2184" s="0" t="n">
        <v>1</v>
      </c>
      <c r="J2184" s="7" t="n">
        <f aca="false">IFERROR(F2184/G2184,"")</f>
        <v>83.9746141522029</v>
      </c>
      <c r="K2184" s="7" t="n">
        <f aca="false">IFERROR(F2184/H2184,"")</f>
        <v>37.1744778183624</v>
      </c>
      <c r="L2184" s="13" t="n">
        <f aca="false">L2183+F2184/$F$2*100</f>
        <v>74.8263170871283</v>
      </c>
    </row>
    <row r="2185" customFormat="false" ht="15" hidden="false" customHeight="false" outlineLevel="0" collapsed="false">
      <c r="A2185" s="0" t="s">
        <v>5094</v>
      </c>
      <c r="B2185" s="0" t="s">
        <v>5095</v>
      </c>
      <c r="C2185" s="0" t="s">
        <v>5096</v>
      </c>
      <c r="D2185" s="0" t="s">
        <v>241</v>
      </c>
      <c r="E2185" s="0" t="s">
        <v>557</v>
      </c>
      <c r="F2185" s="7" t="n">
        <v>314320.56</v>
      </c>
      <c r="G2185" s="6" t="n">
        <v>3370</v>
      </c>
      <c r="H2185" s="8" t="n">
        <v>7706.2</v>
      </c>
      <c r="I2185" s="0" t="n">
        <v>1</v>
      </c>
      <c r="J2185" s="7" t="n">
        <f aca="false">IFERROR(F2185/G2185,"")</f>
        <v>93.2701958456973</v>
      </c>
      <c r="K2185" s="7" t="n">
        <f aca="false">IFERROR(F2185/H2185,"")</f>
        <v>40.7880096545639</v>
      </c>
      <c r="L2185" s="13" t="n">
        <f aca="false">L2184+F2185/$F$2*100</f>
        <v>74.8377993038361</v>
      </c>
    </row>
    <row r="2186" customFormat="false" ht="15" hidden="false" customHeight="false" outlineLevel="0" collapsed="false">
      <c r="A2186" s="0" t="s">
        <v>5097</v>
      </c>
      <c r="B2186" s="0" t="s">
        <v>5098</v>
      </c>
      <c r="C2186" s="0" t="s">
        <v>2096</v>
      </c>
      <c r="D2186" s="0" t="s">
        <v>876</v>
      </c>
      <c r="E2186" s="0" t="s">
        <v>76</v>
      </c>
      <c r="F2186" s="7" t="n">
        <v>314105.29</v>
      </c>
      <c r="G2186" s="6" t="n">
        <v>455</v>
      </c>
      <c r="H2186" s="8" t="n">
        <v>726.6</v>
      </c>
      <c r="I2186" s="0" t="n">
        <v>1</v>
      </c>
      <c r="J2186" s="7" t="n">
        <f aca="false">IFERROR(F2186/G2186,"")</f>
        <v>690.341296703297</v>
      </c>
      <c r="K2186" s="7" t="n">
        <f aca="false">IFERROR(F2186/H2186,"")</f>
        <v>432.294646297825</v>
      </c>
      <c r="L2186" s="13" t="n">
        <f aca="false">L2185+F2186/$F$2*100</f>
        <v>74.8492736566715</v>
      </c>
    </row>
    <row r="2187" customFormat="false" ht="15" hidden="false" customHeight="false" outlineLevel="0" collapsed="false">
      <c r="A2187" s="0" t="s">
        <v>5099</v>
      </c>
      <c r="B2187" s="0" t="s">
        <v>5100</v>
      </c>
      <c r="C2187" s="0" t="s">
        <v>204</v>
      </c>
      <c r="D2187" s="0" t="s">
        <v>52</v>
      </c>
      <c r="E2187" s="0" t="s">
        <v>116</v>
      </c>
      <c r="F2187" s="7" t="n">
        <v>313961.31</v>
      </c>
      <c r="G2187" s="6" t="n">
        <v>2324</v>
      </c>
      <c r="H2187" s="8" t="n">
        <v>5506.7</v>
      </c>
      <c r="I2187" s="0" t="n">
        <v>1</v>
      </c>
      <c r="J2187" s="7" t="n">
        <f aca="false">IFERROR(F2187/G2187,"")</f>
        <v>135.095228055077</v>
      </c>
      <c r="K2187" s="7" t="n">
        <f aca="false">IFERROR(F2187/H2187,"")</f>
        <v>57.0144206148873</v>
      </c>
      <c r="L2187" s="13" t="n">
        <f aca="false">L2186+F2187/$F$2*100</f>
        <v>74.8607427498778</v>
      </c>
    </row>
    <row r="2188" customFormat="false" ht="15" hidden="false" customHeight="false" outlineLevel="0" collapsed="false">
      <c r="A2188" s="0" t="s">
        <v>5101</v>
      </c>
      <c r="B2188" s="0" t="s">
        <v>1547</v>
      </c>
      <c r="C2188" s="0" t="s">
        <v>819</v>
      </c>
      <c r="D2188" s="0" t="s">
        <v>164</v>
      </c>
      <c r="E2188" s="0" t="s">
        <v>90</v>
      </c>
      <c r="F2188" s="7" t="n">
        <v>313923.13</v>
      </c>
      <c r="G2188" s="6" t="n">
        <v>2607</v>
      </c>
      <c r="H2188" s="8" t="n">
        <v>6682.7</v>
      </c>
      <c r="I2188" s="0" t="n">
        <v>1</v>
      </c>
      <c r="J2188" s="7" t="n">
        <f aca="false">IFERROR(F2188/G2188,"")</f>
        <v>120.415469888761</v>
      </c>
      <c r="K2188" s="7" t="n">
        <f aca="false">IFERROR(F2188/H2188,"")</f>
        <v>46.9754934382809</v>
      </c>
      <c r="L2188" s="13" t="n">
        <f aca="false">L2187+F2188/$F$2*100</f>
        <v>74.8722104483581</v>
      </c>
    </row>
    <row r="2189" customFormat="false" ht="15" hidden="false" customHeight="false" outlineLevel="0" collapsed="false">
      <c r="A2189" s="0" t="s">
        <v>5102</v>
      </c>
      <c r="B2189" s="0" t="s">
        <v>5103</v>
      </c>
      <c r="C2189" s="0" t="s">
        <v>5104</v>
      </c>
      <c r="D2189" s="0" t="s">
        <v>52</v>
      </c>
      <c r="E2189" s="0" t="s">
        <v>509</v>
      </c>
      <c r="F2189" s="7" t="n">
        <v>313404.67</v>
      </c>
      <c r="G2189" s="6" t="n">
        <v>265</v>
      </c>
      <c r="H2189" s="8" t="n">
        <v>441.8</v>
      </c>
      <c r="I2189" s="0" t="n">
        <v>1</v>
      </c>
      <c r="J2189" s="7" t="n">
        <f aca="false">IFERROR(F2189/G2189,"")</f>
        <v>1182.65913207547</v>
      </c>
      <c r="K2189" s="7" t="n">
        <f aca="false">IFERROR(F2189/H2189,"")</f>
        <v>709.381326392033</v>
      </c>
      <c r="L2189" s="13" t="n">
        <f aca="false">L2188+F2189/$F$2*100</f>
        <v>74.8836592073518</v>
      </c>
    </row>
    <row r="2190" customFormat="false" ht="15" hidden="false" customHeight="false" outlineLevel="0" collapsed="false">
      <c r="A2190" s="0" t="s">
        <v>5105</v>
      </c>
      <c r="B2190" s="0" t="s">
        <v>5106</v>
      </c>
      <c r="C2190" s="0" t="s">
        <v>726</v>
      </c>
      <c r="D2190" s="0" t="s">
        <v>456</v>
      </c>
      <c r="E2190" s="0" t="s">
        <v>81</v>
      </c>
      <c r="F2190" s="7" t="n">
        <v>313203.92</v>
      </c>
      <c r="G2190" s="6" t="n">
        <v>3493</v>
      </c>
      <c r="H2190" s="8" t="n">
        <v>8182.7</v>
      </c>
      <c r="I2190" s="0" t="n">
        <v>1</v>
      </c>
      <c r="J2190" s="7" t="n">
        <f aca="false">IFERROR(F2190/G2190,"")</f>
        <v>89.6661666189522</v>
      </c>
      <c r="K2190" s="7" t="n">
        <f aca="false">IFERROR(F2190/H2190,"")</f>
        <v>38.2763537707603</v>
      </c>
      <c r="L2190" s="13" t="n">
        <f aca="false">L2189+F2190/$F$2*100</f>
        <v>74.8951006328925</v>
      </c>
    </row>
    <row r="2191" customFormat="false" ht="15" hidden="false" customHeight="false" outlineLevel="0" collapsed="false">
      <c r="A2191" s="0" t="s">
        <v>5107</v>
      </c>
      <c r="B2191" s="0" t="s">
        <v>5108</v>
      </c>
      <c r="C2191" s="0" t="s">
        <v>5109</v>
      </c>
      <c r="D2191" s="0" t="s">
        <v>57</v>
      </c>
      <c r="E2191" s="0" t="s">
        <v>116</v>
      </c>
      <c r="F2191" s="7" t="n">
        <v>313001.73</v>
      </c>
      <c r="G2191" s="6" t="n">
        <v>3715</v>
      </c>
      <c r="H2191" s="8" t="n">
        <v>7473.7</v>
      </c>
      <c r="I2191" s="0" t="n">
        <v>1</v>
      </c>
      <c r="J2191" s="7" t="n">
        <f aca="false">IFERROR(F2191/G2191,"")</f>
        <v>84.2534939434724</v>
      </c>
      <c r="K2191" s="7" t="n">
        <f aca="false">IFERROR(F2191/H2191,"")</f>
        <v>41.8804246892436</v>
      </c>
      <c r="L2191" s="13" t="n">
        <f aca="false">L2190+F2191/$F$2*100</f>
        <v>74.9065346723769</v>
      </c>
    </row>
    <row r="2192" customFormat="false" ht="15" hidden="false" customHeight="false" outlineLevel="0" collapsed="false">
      <c r="A2192" s="0" t="s">
        <v>5110</v>
      </c>
      <c r="B2192" s="0" t="s">
        <v>5111</v>
      </c>
      <c r="C2192" s="0" t="s">
        <v>5112</v>
      </c>
      <c r="D2192" s="0" t="s">
        <v>57</v>
      </c>
      <c r="E2192" s="0" t="s">
        <v>149</v>
      </c>
      <c r="F2192" s="7" t="n">
        <v>312775.27</v>
      </c>
      <c r="G2192" s="6" t="n">
        <v>1459</v>
      </c>
      <c r="H2192" s="8" t="n">
        <v>3100.8</v>
      </c>
      <c r="I2192" s="0" t="n">
        <v>1</v>
      </c>
      <c r="J2192" s="7" t="n">
        <f aca="false">IFERROR(F2192/G2192,"")</f>
        <v>214.376470185058</v>
      </c>
      <c r="K2192" s="7" t="n">
        <f aca="false">IFERROR(F2192/H2192,"")</f>
        <v>100.869217621259</v>
      </c>
      <c r="L2192" s="13" t="n">
        <f aca="false">L2191+F2192/$F$2*100</f>
        <v>74.917960439215</v>
      </c>
    </row>
    <row r="2193" customFormat="false" ht="15" hidden="false" customHeight="false" outlineLevel="0" collapsed="false">
      <c r="A2193" s="0" t="s">
        <v>5113</v>
      </c>
      <c r="B2193" s="0" t="s">
        <v>5114</v>
      </c>
      <c r="C2193" s="0" t="s">
        <v>5115</v>
      </c>
      <c r="D2193" s="0" t="s">
        <v>52</v>
      </c>
      <c r="E2193" s="0" t="s">
        <v>67</v>
      </c>
      <c r="F2193" s="7" t="n">
        <v>312716.76</v>
      </c>
      <c r="G2193" s="6" t="n">
        <v>952</v>
      </c>
      <c r="H2193" s="8" t="n">
        <v>2477.2</v>
      </c>
      <c r="I2193" s="0" t="n">
        <v>1</v>
      </c>
      <c r="J2193" s="7" t="n">
        <f aca="false">IFERROR(F2193/G2193,"")</f>
        <v>328.483991596639</v>
      </c>
      <c r="K2193" s="7" t="n">
        <f aca="false">IFERROR(F2193/H2193,"")</f>
        <v>126.237994509931</v>
      </c>
      <c r="L2193" s="13" t="n">
        <f aca="false">L2192+F2193/$F$2*100</f>
        <v>74.9293840686667</v>
      </c>
    </row>
    <row r="2194" customFormat="false" ht="15" hidden="false" customHeight="false" outlineLevel="0" collapsed="false">
      <c r="A2194" s="0" t="s">
        <v>5116</v>
      </c>
      <c r="B2194" s="0" t="s">
        <v>5117</v>
      </c>
      <c r="C2194" s="0" t="s">
        <v>5118</v>
      </c>
      <c r="D2194" s="0" t="s">
        <v>52</v>
      </c>
      <c r="E2194" s="0" t="s">
        <v>81</v>
      </c>
      <c r="F2194" s="7" t="n">
        <v>312665.32</v>
      </c>
      <c r="G2194" s="6" t="n">
        <v>3184</v>
      </c>
      <c r="H2194" s="8" t="n">
        <v>8084.9</v>
      </c>
      <c r="I2194" s="0" t="n">
        <v>1</v>
      </c>
      <c r="J2194" s="7" t="n">
        <f aca="false">IFERROR(F2194/G2194,"")</f>
        <v>98.1989070351759</v>
      </c>
      <c r="K2194" s="7" t="n">
        <f aca="false">IFERROR(F2194/H2194,"")</f>
        <v>38.672750435998</v>
      </c>
      <c r="L2194" s="13" t="n">
        <f aca="false">L2193+F2194/$F$2*100</f>
        <v>74.940805819001</v>
      </c>
    </row>
    <row r="2195" customFormat="false" ht="15" hidden="false" customHeight="false" outlineLevel="0" collapsed="false">
      <c r="A2195" s="0" t="s">
        <v>5119</v>
      </c>
      <c r="B2195" s="0" t="s">
        <v>5120</v>
      </c>
      <c r="C2195" s="0" t="s">
        <v>5121</v>
      </c>
      <c r="D2195" s="0" t="s">
        <v>52</v>
      </c>
      <c r="E2195" s="0" t="s">
        <v>116</v>
      </c>
      <c r="F2195" s="7" t="n">
        <v>312372.11</v>
      </c>
      <c r="G2195" s="6" t="n">
        <v>7392</v>
      </c>
      <c r="H2195" s="8" t="n">
        <v>17943.5</v>
      </c>
      <c r="I2195" s="0" t="n">
        <v>1</v>
      </c>
      <c r="J2195" s="7" t="n">
        <f aca="false">IFERROR(F2195/G2195,"")</f>
        <v>42.2581317640693</v>
      </c>
      <c r="K2195" s="7" t="n">
        <f aca="false">IFERROR(F2195/H2195,"")</f>
        <v>17.4086499289436</v>
      </c>
      <c r="L2195" s="13" t="n">
        <f aca="false">L2194+F2195/$F$2*100</f>
        <v>74.9522168582932</v>
      </c>
    </row>
    <row r="2196" customFormat="false" ht="15" hidden="false" customHeight="false" outlineLevel="0" collapsed="false">
      <c r="A2196" s="0" t="s">
        <v>5122</v>
      </c>
      <c r="B2196" s="0" t="s">
        <v>608</v>
      </c>
      <c r="C2196" s="0" t="s">
        <v>862</v>
      </c>
      <c r="D2196" s="0" t="s">
        <v>57</v>
      </c>
      <c r="E2196" s="0" t="s">
        <v>112</v>
      </c>
      <c r="F2196" s="7" t="n">
        <v>312161.03</v>
      </c>
      <c r="G2196" s="6" t="n">
        <v>1480</v>
      </c>
      <c r="H2196" s="8" t="n">
        <v>3899.8</v>
      </c>
      <c r="I2196" s="0" t="n">
        <v>1</v>
      </c>
      <c r="J2196" s="7" t="n">
        <f aca="false">IFERROR(F2196/G2196,"")</f>
        <v>210.919614864865</v>
      </c>
      <c r="K2196" s="7" t="n">
        <f aca="false">IFERROR(F2196/H2196,"")</f>
        <v>80.0453946356223</v>
      </c>
      <c r="L2196" s="13" t="n">
        <f aca="false">L2195+F2196/$F$2*100</f>
        <v>74.9636201867747</v>
      </c>
    </row>
    <row r="2197" customFormat="false" ht="15" hidden="false" customHeight="false" outlineLevel="0" collapsed="false">
      <c r="A2197" s="0" t="s">
        <v>5123</v>
      </c>
      <c r="B2197" s="0" t="s">
        <v>5124</v>
      </c>
      <c r="C2197" s="0" t="s">
        <v>1191</v>
      </c>
      <c r="D2197" s="0" t="s">
        <v>251</v>
      </c>
      <c r="E2197" s="0" t="s">
        <v>269</v>
      </c>
      <c r="F2197" s="7" t="n">
        <v>311217.67</v>
      </c>
      <c r="G2197" s="6" t="n">
        <v>465</v>
      </c>
      <c r="H2197" s="8" t="n">
        <v>656.4</v>
      </c>
      <c r="I2197" s="0" t="n">
        <v>1</v>
      </c>
      <c r="J2197" s="7" t="n">
        <f aca="false">IFERROR(F2197/G2197,"")</f>
        <v>669.285311827957</v>
      </c>
      <c r="K2197" s="7" t="n">
        <f aca="false">IFERROR(F2197/H2197,"")</f>
        <v>474.128077391834</v>
      </c>
      <c r="L2197" s="13" t="n">
        <f aca="false">L2196+F2197/$F$2*100</f>
        <v>74.9749890540555</v>
      </c>
    </row>
    <row r="2198" customFormat="false" ht="15" hidden="false" customHeight="false" outlineLevel="0" collapsed="false">
      <c r="A2198" s="0" t="s">
        <v>5125</v>
      </c>
      <c r="B2198" s="0" t="s">
        <v>5126</v>
      </c>
      <c r="C2198" s="0" t="s">
        <v>51</v>
      </c>
      <c r="D2198" s="0" t="s">
        <v>321</v>
      </c>
      <c r="E2198" s="0" t="s">
        <v>81</v>
      </c>
      <c r="F2198" s="7" t="n">
        <v>311207.02</v>
      </c>
      <c r="G2198" s="6" t="n">
        <v>4512</v>
      </c>
      <c r="H2198" s="8" t="n">
        <v>10241.8</v>
      </c>
      <c r="I2198" s="0" t="n">
        <v>1</v>
      </c>
      <c r="J2198" s="7" t="n">
        <f aca="false">IFERROR(F2198/G2198,"")</f>
        <v>68.9731870567376</v>
      </c>
      <c r="K2198" s="7" t="n">
        <f aca="false">IFERROR(F2198/H2198,"")</f>
        <v>30.3859692632155</v>
      </c>
      <c r="L2198" s="13" t="n">
        <f aca="false">L2197+F2198/$F$2*100</f>
        <v>74.9863575322887</v>
      </c>
    </row>
    <row r="2199" customFormat="false" ht="15" hidden="false" customHeight="false" outlineLevel="0" collapsed="false">
      <c r="A2199" s="0" t="s">
        <v>5127</v>
      </c>
      <c r="B2199" s="0" t="s">
        <v>5128</v>
      </c>
      <c r="C2199" s="0" t="s">
        <v>5129</v>
      </c>
      <c r="D2199" s="0" t="s">
        <v>1759</v>
      </c>
      <c r="E2199" s="0" t="s">
        <v>81</v>
      </c>
      <c r="F2199" s="7" t="n">
        <v>311154.78</v>
      </c>
      <c r="G2199" s="6" t="n">
        <v>4762</v>
      </c>
      <c r="H2199" s="8" t="n">
        <v>11140.8</v>
      </c>
      <c r="I2199" s="0" t="n">
        <v>1</v>
      </c>
      <c r="J2199" s="7" t="n">
        <f aca="false">IFERROR(F2199/G2199,"")</f>
        <v>65.3411969760605</v>
      </c>
      <c r="K2199" s="7" t="n">
        <f aca="false">IFERROR(F2199/H2199,"")</f>
        <v>27.9293031021112</v>
      </c>
      <c r="L2199" s="13" t="n">
        <f aca="false">L2198+F2199/$F$2*100</f>
        <v>74.9977241021804</v>
      </c>
    </row>
    <row r="2200" customFormat="false" ht="15" hidden="false" customHeight="false" outlineLevel="0" collapsed="false">
      <c r="A2200" s="0" t="s">
        <v>5130</v>
      </c>
      <c r="B2200" s="0" t="s">
        <v>5131</v>
      </c>
      <c r="C2200" s="0" t="s">
        <v>5132</v>
      </c>
      <c r="D2200" s="0" t="s">
        <v>2312</v>
      </c>
      <c r="E2200" s="0" t="s">
        <v>112</v>
      </c>
      <c r="F2200" s="7" t="n">
        <v>310905.97</v>
      </c>
      <c r="G2200" s="6" t="n">
        <v>4146</v>
      </c>
      <c r="H2200" s="8" t="n">
        <v>8705.9</v>
      </c>
      <c r="I2200" s="0" t="n">
        <v>1</v>
      </c>
      <c r="J2200" s="7" t="n">
        <f aca="false">IFERROR(F2200/G2200,"")</f>
        <v>74.9893801254221</v>
      </c>
      <c r="K2200" s="7" t="n">
        <f aca="false">IFERROR(F2200/H2200,"")</f>
        <v>35.7120998403382</v>
      </c>
      <c r="L2200" s="13" t="n">
        <f aca="false">L2199+F2200/$F$2*100</f>
        <v>75.0090815829742</v>
      </c>
    </row>
    <row r="2201" customFormat="false" ht="15" hidden="false" customHeight="false" outlineLevel="0" collapsed="false">
      <c r="A2201" s="0" t="s">
        <v>5133</v>
      </c>
      <c r="B2201" s="0" t="s">
        <v>5134</v>
      </c>
      <c r="C2201" s="0" t="s">
        <v>410</v>
      </c>
      <c r="D2201" s="0" t="s">
        <v>1822</v>
      </c>
      <c r="E2201" s="0" t="s">
        <v>81</v>
      </c>
      <c r="F2201" s="7" t="n">
        <v>310692.41</v>
      </c>
      <c r="G2201" s="6" t="n">
        <v>5834</v>
      </c>
      <c r="H2201" s="8" t="n">
        <v>6913.9</v>
      </c>
      <c r="I2201" s="0" t="n">
        <v>1</v>
      </c>
      <c r="J2201" s="7" t="n">
        <f aca="false">IFERROR(F2201/G2201,"")</f>
        <v>53.2554696606102</v>
      </c>
      <c r="K2201" s="7" t="n">
        <f aca="false">IFERROR(F2201/H2201,"")</f>
        <v>44.9373595221221</v>
      </c>
      <c r="L2201" s="13" t="n">
        <f aca="false">L2200+F2201/$F$2*100</f>
        <v>75.0204312623623</v>
      </c>
    </row>
    <row r="2202" customFormat="false" ht="15" hidden="false" customHeight="false" outlineLevel="0" collapsed="false">
      <c r="A2202" s="0" t="s">
        <v>5135</v>
      </c>
      <c r="B2202" s="0" t="s">
        <v>5136</v>
      </c>
      <c r="C2202" s="0" t="s">
        <v>424</v>
      </c>
      <c r="D2202" s="0" t="s">
        <v>52</v>
      </c>
      <c r="E2202" s="0" t="s">
        <v>269</v>
      </c>
      <c r="F2202" s="7" t="n">
        <v>310355.89</v>
      </c>
      <c r="G2202" s="6" t="n">
        <v>242</v>
      </c>
      <c r="H2202" s="8" t="n">
        <v>262.6</v>
      </c>
      <c r="I2202" s="0" t="n">
        <v>1</v>
      </c>
      <c r="J2202" s="7" t="n">
        <f aca="false">IFERROR(F2202/G2202,"")</f>
        <v>1282.4623553719</v>
      </c>
      <c r="K2202" s="7" t="n">
        <f aca="false">IFERROR(F2202/H2202,"")</f>
        <v>1181.85792079208</v>
      </c>
      <c r="L2202" s="13" t="n">
        <f aca="false">L2201+F2202/$F$2*100</f>
        <v>75.0317686485821</v>
      </c>
    </row>
    <row r="2203" customFormat="false" ht="15" hidden="false" customHeight="false" outlineLevel="0" collapsed="false">
      <c r="A2203" s="0" t="s">
        <v>5137</v>
      </c>
      <c r="B2203" s="0" t="s">
        <v>5138</v>
      </c>
      <c r="C2203" s="0" t="s">
        <v>2523</v>
      </c>
      <c r="D2203" s="0" t="s">
        <v>123</v>
      </c>
      <c r="E2203" s="0" t="s">
        <v>116</v>
      </c>
      <c r="F2203" s="7" t="n">
        <v>310007.91</v>
      </c>
      <c r="G2203" s="6" t="n">
        <v>2816</v>
      </c>
      <c r="H2203" s="8" t="n">
        <v>5795.8</v>
      </c>
      <c r="I2203" s="0" t="n">
        <v>1</v>
      </c>
      <c r="J2203" s="7" t="n">
        <f aca="false">IFERROR(F2203/G2203,"")</f>
        <v>110.088036221591</v>
      </c>
      <c r="K2203" s="7" t="n">
        <f aca="false">IFERROR(F2203/H2203,"")</f>
        <v>53.488372614652</v>
      </c>
      <c r="L2203" s="13" t="n">
        <f aca="false">L2202+F2203/$F$2*100</f>
        <v>75.0430933229965</v>
      </c>
    </row>
    <row r="2204" customFormat="false" ht="15" hidden="false" customHeight="false" outlineLevel="0" collapsed="false">
      <c r="A2204" s="0" t="s">
        <v>5139</v>
      </c>
      <c r="B2204" s="0" t="s">
        <v>5140</v>
      </c>
      <c r="C2204" s="0" t="s">
        <v>640</v>
      </c>
      <c r="D2204" s="0" t="s">
        <v>62</v>
      </c>
      <c r="E2204" s="0" t="s">
        <v>112</v>
      </c>
      <c r="F2204" s="7" t="n">
        <v>309539.76</v>
      </c>
      <c r="G2204" s="6" t="n">
        <v>3720</v>
      </c>
      <c r="H2204" s="8" t="n">
        <v>8239.8</v>
      </c>
      <c r="I2204" s="0" t="n">
        <v>1</v>
      </c>
      <c r="J2204" s="7" t="n">
        <f aca="false">IFERROR(F2204/G2204,"")</f>
        <v>83.2096129032258</v>
      </c>
      <c r="K2204" s="7" t="n">
        <f aca="false">IFERROR(F2204/H2204,"")</f>
        <v>37.5664166605986</v>
      </c>
      <c r="L2204" s="13" t="n">
        <f aca="false">L2203+F2204/$F$2*100</f>
        <v>75.0544008957623</v>
      </c>
    </row>
    <row r="2205" customFormat="false" ht="15" hidden="false" customHeight="false" outlineLevel="0" collapsed="false">
      <c r="A2205" s="0" t="s">
        <v>5141</v>
      </c>
      <c r="B2205" s="0" t="s">
        <v>5142</v>
      </c>
      <c r="C2205" s="0" t="s">
        <v>61</v>
      </c>
      <c r="D2205" s="0" t="s">
        <v>57</v>
      </c>
      <c r="E2205" s="0" t="s">
        <v>81</v>
      </c>
      <c r="F2205" s="7" t="n">
        <v>309452.29</v>
      </c>
      <c r="G2205" s="6" t="n">
        <v>8791</v>
      </c>
      <c r="H2205" s="8" t="n">
        <v>20758.9</v>
      </c>
      <c r="I2205" s="0" t="n">
        <v>1</v>
      </c>
      <c r="J2205" s="7" t="n">
        <f aca="false">IFERROR(F2205/G2205,"")</f>
        <v>35.2010340120578</v>
      </c>
      <c r="K2205" s="7" t="n">
        <f aca="false">IFERROR(F2205/H2205,"")</f>
        <v>14.9069695407753</v>
      </c>
      <c r="L2205" s="13" t="n">
        <f aca="false">L2204+F2205/$F$2*100</f>
        <v>75.065705273225</v>
      </c>
    </row>
    <row r="2206" customFormat="false" ht="15" hidden="false" customHeight="false" outlineLevel="0" collapsed="false">
      <c r="A2206" s="0" t="s">
        <v>5143</v>
      </c>
      <c r="B2206" s="0" t="s">
        <v>5144</v>
      </c>
      <c r="C2206" s="0" t="s">
        <v>51</v>
      </c>
      <c r="D2206" s="0" t="s">
        <v>85</v>
      </c>
      <c r="E2206" s="0" t="s">
        <v>81</v>
      </c>
      <c r="F2206" s="7" t="n">
        <v>309295.07</v>
      </c>
      <c r="G2206" s="6" t="n">
        <v>4284</v>
      </c>
      <c r="H2206" s="8" t="n">
        <v>11056.8</v>
      </c>
      <c r="I2206" s="0" t="n">
        <v>1</v>
      </c>
      <c r="J2206" s="7" t="n">
        <f aca="false">IFERROR(F2206/G2206,"")</f>
        <v>72.1977287581699</v>
      </c>
      <c r="K2206" s="7" t="n">
        <f aca="false">IFERROR(F2206/H2206,"")</f>
        <v>27.9732897402503</v>
      </c>
      <c r="L2206" s="13" t="n">
        <f aca="false">L2205+F2206/$F$2*100</f>
        <v>75.0770039073977</v>
      </c>
    </row>
    <row r="2207" customFormat="false" ht="15" hidden="false" customHeight="false" outlineLevel="0" collapsed="false">
      <c r="A2207" s="0" t="s">
        <v>5145</v>
      </c>
      <c r="B2207" s="0" t="s">
        <v>5146</v>
      </c>
      <c r="C2207" s="0" t="s">
        <v>279</v>
      </c>
      <c r="D2207" s="0" t="s">
        <v>52</v>
      </c>
      <c r="E2207" s="0" t="s">
        <v>81</v>
      </c>
      <c r="F2207" s="7" t="n">
        <v>309288.1</v>
      </c>
      <c r="G2207" s="6" t="n">
        <v>4462</v>
      </c>
      <c r="H2207" s="8" t="n">
        <v>10836.2</v>
      </c>
      <c r="I2207" s="0" t="n">
        <v>1</v>
      </c>
      <c r="J2207" s="7" t="n">
        <f aca="false">IFERROR(F2207/G2207,"")</f>
        <v>69.3160242043927</v>
      </c>
      <c r="K2207" s="7" t="n">
        <f aca="false">IFERROR(F2207/H2207,"")</f>
        <v>28.5421180856758</v>
      </c>
      <c r="L2207" s="13" t="n">
        <f aca="false">L2206+F2207/$F$2*100</f>
        <v>75.0883022869544</v>
      </c>
    </row>
    <row r="2208" customFormat="false" ht="15" hidden="false" customHeight="false" outlineLevel="0" collapsed="false">
      <c r="A2208" s="0" t="s">
        <v>5147</v>
      </c>
      <c r="B2208" s="0" t="s">
        <v>142</v>
      </c>
      <c r="C2208" s="0" t="s">
        <v>197</v>
      </c>
      <c r="D2208" s="0" t="s">
        <v>140</v>
      </c>
      <c r="E2208" s="0" t="s">
        <v>427</v>
      </c>
      <c r="F2208" s="7" t="n">
        <v>309171.62</v>
      </c>
      <c r="G2208" s="6" t="n">
        <v>674</v>
      </c>
      <c r="H2208" s="8" t="n">
        <v>1069.7</v>
      </c>
      <c r="I2208" s="0" t="n">
        <v>1</v>
      </c>
      <c r="J2208" s="7" t="n">
        <f aca="false">IFERROR(F2208/G2208,"")</f>
        <v>458.711602373887</v>
      </c>
      <c r="K2208" s="7" t="n">
        <f aca="false">IFERROR(F2208/H2208,"")</f>
        <v>289.026474712536</v>
      </c>
      <c r="L2208" s="13" t="n">
        <f aca="false">L2207+F2208/$F$2*100</f>
        <v>75.0995964114646</v>
      </c>
    </row>
    <row r="2209" customFormat="false" ht="15" hidden="false" customHeight="false" outlineLevel="0" collapsed="false">
      <c r="A2209" s="0" t="s">
        <v>5148</v>
      </c>
      <c r="B2209" s="0" t="s">
        <v>5149</v>
      </c>
      <c r="C2209" s="0" t="s">
        <v>1355</v>
      </c>
      <c r="D2209" s="0" t="s">
        <v>552</v>
      </c>
      <c r="E2209" s="0" t="s">
        <v>269</v>
      </c>
      <c r="F2209" s="7" t="n">
        <v>309002.84</v>
      </c>
      <c r="G2209" s="6" t="n">
        <v>3817</v>
      </c>
      <c r="H2209" s="8" t="n">
        <v>9223.8</v>
      </c>
      <c r="I2209" s="0" t="n">
        <v>1</v>
      </c>
      <c r="J2209" s="7" t="n">
        <f aca="false">IFERROR(F2209/G2209,"")</f>
        <v>80.9543725438826</v>
      </c>
      <c r="K2209" s="7" t="n">
        <f aca="false">IFERROR(F2209/H2209,"")</f>
        <v>33.5006006201349</v>
      </c>
      <c r="L2209" s="13" t="n">
        <f aca="false">L2208+F2209/$F$2*100</f>
        <v>75.1108843703948</v>
      </c>
    </row>
    <row r="2210" customFormat="false" ht="15" hidden="false" customHeight="false" outlineLevel="0" collapsed="false">
      <c r="A2210" s="0" t="s">
        <v>5150</v>
      </c>
      <c r="B2210" s="0" t="s">
        <v>5151</v>
      </c>
      <c r="C2210" s="0" t="s">
        <v>768</v>
      </c>
      <c r="D2210" s="0" t="s">
        <v>2312</v>
      </c>
      <c r="E2210" s="0" t="s">
        <v>81</v>
      </c>
      <c r="F2210" s="7" t="n">
        <v>308786.96</v>
      </c>
      <c r="G2210" s="6" t="n">
        <v>4846</v>
      </c>
      <c r="H2210" s="8" t="n">
        <v>10277.8</v>
      </c>
      <c r="I2210" s="0" t="n">
        <v>1</v>
      </c>
      <c r="J2210" s="7" t="n">
        <f aca="false">IFERROR(F2210/G2210,"")</f>
        <v>63.7199669830788</v>
      </c>
      <c r="K2210" s="7" t="n">
        <f aca="false">IFERROR(F2210/H2210,"")</f>
        <v>30.0440716884937</v>
      </c>
      <c r="L2210" s="13" t="n">
        <f aca="false">L2209+F2210/$F$2*100</f>
        <v>75.1221644431691</v>
      </c>
    </row>
    <row r="2211" customFormat="false" ht="15" hidden="false" customHeight="false" outlineLevel="0" collapsed="false">
      <c r="A2211" s="0" t="s">
        <v>5152</v>
      </c>
      <c r="B2211" s="0" t="s">
        <v>5153</v>
      </c>
      <c r="C2211" s="0" t="s">
        <v>964</v>
      </c>
      <c r="D2211" s="0" t="s">
        <v>5154</v>
      </c>
      <c r="E2211" s="0" t="s">
        <v>81</v>
      </c>
      <c r="F2211" s="7" t="n">
        <v>308777.84</v>
      </c>
      <c r="G2211" s="6" t="n">
        <v>3796</v>
      </c>
      <c r="H2211" s="8" t="n">
        <v>9178.7</v>
      </c>
      <c r="I2211" s="0" t="n">
        <v>1</v>
      </c>
      <c r="J2211" s="7" t="n">
        <f aca="false">IFERROR(F2211/G2211,"")</f>
        <v>81.3429504741834</v>
      </c>
      <c r="K2211" s="7" t="n">
        <f aca="false">IFERROR(F2211/H2211,"")</f>
        <v>33.6406942159565</v>
      </c>
      <c r="L2211" s="13" t="n">
        <f aca="false">L2210+F2211/$F$2*100</f>
        <v>75.1334441827873</v>
      </c>
    </row>
    <row r="2212" customFormat="false" ht="15" hidden="false" customHeight="false" outlineLevel="0" collapsed="false">
      <c r="A2212" s="0" t="s">
        <v>5155</v>
      </c>
      <c r="B2212" s="0" t="s">
        <v>5156</v>
      </c>
      <c r="C2212" s="0" t="s">
        <v>156</v>
      </c>
      <c r="D2212" s="0" t="s">
        <v>57</v>
      </c>
      <c r="E2212" s="0" t="s">
        <v>116</v>
      </c>
      <c r="F2212" s="7" t="n">
        <v>308686.7</v>
      </c>
      <c r="G2212" s="6" t="n">
        <v>2671</v>
      </c>
      <c r="H2212" s="8" t="n">
        <v>6783.4</v>
      </c>
      <c r="I2212" s="0" t="n">
        <v>1</v>
      </c>
      <c r="J2212" s="7" t="n">
        <f aca="false">IFERROR(F2212/G2212,"")</f>
        <v>115.569711718458</v>
      </c>
      <c r="K2212" s="7" t="n">
        <f aca="false">IFERROR(F2212/H2212,"")</f>
        <v>45.5061915853407</v>
      </c>
      <c r="L2212" s="13" t="n">
        <f aca="false">L2211+F2212/$F$2*100</f>
        <v>75.1447205930362</v>
      </c>
    </row>
    <row r="2213" customFormat="false" ht="15" hidden="false" customHeight="false" outlineLevel="0" collapsed="false">
      <c r="A2213" s="0" t="s">
        <v>5157</v>
      </c>
      <c r="B2213" s="0" t="s">
        <v>5158</v>
      </c>
      <c r="C2213" s="0" t="s">
        <v>918</v>
      </c>
      <c r="D2213" s="0" t="s">
        <v>251</v>
      </c>
      <c r="E2213" s="0" t="s">
        <v>81</v>
      </c>
      <c r="F2213" s="7" t="n">
        <v>308526.44</v>
      </c>
      <c r="G2213" s="6" t="n">
        <v>6741</v>
      </c>
      <c r="H2213" s="8" t="n">
        <v>16695.6</v>
      </c>
      <c r="I2213" s="0" t="n">
        <v>1</v>
      </c>
      <c r="J2213" s="7" t="n">
        <f aca="false">IFERROR(F2213/G2213,"")</f>
        <v>45.7686456015428</v>
      </c>
      <c r="K2213" s="7" t="n">
        <f aca="false">IFERROR(F2213/H2213,"")</f>
        <v>18.4795059776229</v>
      </c>
      <c r="L2213" s="13" t="n">
        <f aca="false">L2212+F2213/$F$2*100</f>
        <v>75.1559911489431</v>
      </c>
    </row>
    <row r="2214" customFormat="false" ht="15" hidden="false" customHeight="false" outlineLevel="0" collapsed="false">
      <c r="A2214" s="0" t="s">
        <v>5159</v>
      </c>
      <c r="B2214" s="0" t="s">
        <v>285</v>
      </c>
      <c r="C2214" s="0" t="s">
        <v>5160</v>
      </c>
      <c r="D2214" s="0" t="s">
        <v>217</v>
      </c>
      <c r="E2214" s="0" t="s">
        <v>97</v>
      </c>
      <c r="F2214" s="7" t="n">
        <v>308481.68</v>
      </c>
      <c r="G2214" s="6" t="n">
        <v>1448</v>
      </c>
      <c r="H2214" s="8" t="n">
        <v>3407.9</v>
      </c>
      <c r="I2214" s="0" t="n">
        <v>1</v>
      </c>
      <c r="J2214" s="7" t="n">
        <f aca="false">IFERROR(F2214/G2214,"")</f>
        <v>213.039834254144</v>
      </c>
      <c r="K2214" s="7" t="n">
        <f aca="false">IFERROR(F2214/H2214,"")</f>
        <v>90.5195809736201</v>
      </c>
      <c r="L2214" s="13" t="n">
        <f aca="false">L2213+F2214/$F$2*100</f>
        <v>75.1672600697549</v>
      </c>
    </row>
    <row r="2215" customFormat="false" ht="15" hidden="false" customHeight="false" outlineLevel="0" collapsed="false">
      <c r="A2215" s="0" t="s">
        <v>5161</v>
      </c>
      <c r="B2215" s="0" t="s">
        <v>5162</v>
      </c>
      <c r="C2215" s="0" t="s">
        <v>868</v>
      </c>
      <c r="D2215" s="0" t="s">
        <v>123</v>
      </c>
      <c r="E2215" s="0" t="s">
        <v>269</v>
      </c>
      <c r="F2215" s="7" t="n">
        <v>308450.7</v>
      </c>
      <c r="G2215" s="6" t="n">
        <v>5199</v>
      </c>
      <c r="H2215" s="8" t="n">
        <v>12698.3</v>
      </c>
      <c r="I2215" s="0" t="n">
        <v>1</v>
      </c>
      <c r="J2215" s="7" t="n">
        <f aca="false">IFERROR(F2215/G2215,"")</f>
        <v>59.3288517022504</v>
      </c>
      <c r="K2215" s="7" t="n">
        <f aca="false">IFERROR(F2215/H2215,"")</f>
        <v>24.2907082050353</v>
      </c>
      <c r="L2215" s="13" t="n">
        <f aca="false">L2214+F2215/$F$2*100</f>
        <v>75.1785278588587</v>
      </c>
    </row>
    <row r="2216" customFormat="false" ht="15" hidden="false" customHeight="false" outlineLevel="0" collapsed="false">
      <c r="A2216" s="0" t="s">
        <v>5163</v>
      </c>
      <c r="B2216" s="0" t="s">
        <v>3136</v>
      </c>
      <c r="C2216" s="0" t="s">
        <v>61</v>
      </c>
      <c r="D2216" s="0" t="s">
        <v>260</v>
      </c>
      <c r="E2216" s="0" t="s">
        <v>116</v>
      </c>
      <c r="F2216" s="7" t="n">
        <v>308408.21</v>
      </c>
      <c r="G2216" s="6" t="n">
        <v>7379</v>
      </c>
      <c r="H2216" s="8" t="n">
        <v>19794.8</v>
      </c>
      <c r="I2216" s="0" t="n">
        <v>1</v>
      </c>
      <c r="J2216" s="7" t="n">
        <f aca="false">IFERROR(F2216/G2216,"")</f>
        <v>41.7953936847811</v>
      </c>
      <c r="K2216" s="7" t="n">
        <f aca="false">IFERROR(F2216/H2216,"")</f>
        <v>15.5802640087296</v>
      </c>
      <c r="L2216" s="13" t="n">
        <f aca="false">L2215+F2216/$F$2*100</f>
        <v>75.1897940957911</v>
      </c>
    </row>
    <row r="2217" customFormat="false" ht="15" hidden="false" customHeight="false" outlineLevel="0" collapsed="false">
      <c r="A2217" s="0" t="s">
        <v>5164</v>
      </c>
      <c r="B2217" s="0" t="s">
        <v>2455</v>
      </c>
      <c r="C2217" s="0" t="s">
        <v>1022</v>
      </c>
      <c r="D2217" s="0" t="s">
        <v>123</v>
      </c>
      <c r="E2217" s="0" t="s">
        <v>269</v>
      </c>
      <c r="F2217" s="7" t="n">
        <v>308368.31</v>
      </c>
      <c r="G2217" s="6" t="n">
        <v>734</v>
      </c>
      <c r="H2217" s="8" t="n">
        <v>1315</v>
      </c>
      <c r="I2217" s="0" t="n">
        <v>1</v>
      </c>
      <c r="J2217" s="7" t="n">
        <f aca="false">IFERROR(F2217/G2217,"")</f>
        <v>420.120313351499</v>
      </c>
      <c r="K2217" s="7" t="n">
        <f aca="false">IFERROR(F2217/H2217,"")</f>
        <v>234.500615969582</v>
      </c>
      <c r="L2217" s="13" t="n">
        <f aca="false">L2216+F2217/$F$2*100</f>
        <v>75.2010588751656</v>
      </c>
    </row>
    <row r="2218" customFormat="false" ht="15" hidden="false" customHeight="false" outlineLevel="0" collapsed="false">
      <c r="A2218" s="0" t="s">
        <v>5165</v>
      </c>
      <c r="B2218" s="0" t="s">
        <v>5166</v>
      </c>
      <c r="C2218" s="0" t="s">
        <v>119</v>
      </c>
      <c r="D2218" s="0" t="s">
        <v>217</v>
      </c>
      <c r="E2218" s="0" t="s">
        <v>81</v>
      </c>
      <c r="F2218" s="7" t="n">
        <v>308340.35</v>
      </c>
      <c r="G2218" s="6" t="n">
        <v>5207</v>
      </c>
      <c r="H2218" s="8" t="n">
        <v>12639.2</v>
      </c>
      <c r="I2218" s="0" t="n">
        <v>1</v>
      </c>
      <c r="J2218" s="7" t="n">
        <f aca="false">IFERROR(F2218/G2218,"")</f>
        <v>59.2165066256962</v>
      </c>
      <c r="K2218" s="7" t="n">
        <f aca="false">IFERROR(F2218/H2218,"")</f>
        <v>24.3955590543705</v>
      </c>
      <c r="L2218" s="13" t="n">
        <f aca="false">L2217+F2218/$F$2*100</f>
        <v>75.2123226331535</v>
      </c>
    </row>
    <row r="2219" customFormat="false" ht="15" hidden="false" customHeight="false" outlineLevel="0" collapsed="false">
      <c r="A2219" s="0" t="s">
        <v>5167</v>
      </c>
      <c r="B2219" s="0" t="s">
        <v>5168</v>
      </c>
      <c r="C2219" s="0" t="s">
        <v>5169</v>
      </c>
      <c r="D2219" s="0" t="s">
        <v>198</v>
      </c>
      <c r="E2219" s="0" t="s">
        <v>97</v>
      </c>
      <c r="F2219" s="7" t="n">
        <v>308332.75</v>
      </c>
      <c r="G2219" s="6" t="n">
        <v>392</v>
      </c>
      <c r="H2219" s="8" t="n">
        <v>1063</v>
      </c>
      <c r="I2219" s="0" t="n">
        <v>1</v>
      </c>
      <c r="J2219" s="7" t="n">
        <f aca="false">IFERROR(F2219/G2219,"")</f>
        <v>786.563137755102</v>
      </c>
      <c r="K2219" s="7" t="n">
        <f aca="false">IFERROR(F2219/H2219,"")</f>
        <v>290.059031044214</v>
      </c>
      <c r="L2219" s="13" t="n">
        <f aca="false">L2218+F2219/$F$2*100</f>
        <v>75.2235861135113</v>
      </c>
    </row>
    <row r="2220" customFormat="false" ht="15" hidden="false" customHeight="false" outlineLevel="0" collapsed="false">
      <c r="A2220" s="0" t="s">
        <v>5170</v>
      </c>
      <c r="B2220" s="0" t="s">
        <v>5171</v>
      </c>
      <c r="C2220" s="0" t="s">
        <v>3678</v>
      </c>
      <c r="D2220" s="0" t="s">
        <v>52</v>
      </c>
      <c r="E2220" s="0" t="s">
        <v>81</v>
      </c>
      <c r="F2220" s="7" t="n">
        <v>308182.62</v>
      </c>
      <c r="G2220" s="6" t="n">
        <v>6516</v>
      </c>
      <c r="H2220" s="8" t="n">
        <v>16929.5</v>
      </c>
      <c r="I2220" s="0" t="n">
        <v>1</v>
      </c>
      <c r="J2220" s="7" t="n">
        <f aca="false">IFERROR(F2220/G2220,"")</f>
        <v>47.2962891344383</v>
      </c>
      <c r="K2220" s="7" t="n">
        <f aca="false">IFERROR(F2220/H2220,"")</f>
        <v>18.2038819811572</v>
      </c>
      <c r="L2220" s="13" t="n">
        <f aca="false">L2219+F2220/$F$2*100</f>
        <v>75.2348441095788</v>
      </c>
    </row>
    <row r="2221" customFormat="false" ht="15" hidden="false" customHeight="false" outlineLevel="0" collapsed="false">
      <c r="A2221" s="0" t="s">
        <v>5172</v>
      </c>
      <c r="B2221" s="0" t="s">
        <v>1902</v>
      </c>
      <c r="C2221" s="0" t="s">
        <v>285</v>
      </c>
      <c r="D2221" s="0" t="s">
        <v>598</v>
      </c>
      <c r="E2221" s="0" t="s">
        <v>112</v>
      </c>
      <c r="F2221" s="7" t="n">
        <v>308082.03</v>
      </c>
      <c r="G2221" s="6" t="n">
        <v>6607</v>
      </c>
      <c r="H2221" s="8" t="n">
        <v>6961.4</v>
      </c>
      <c r="I2221" s="0" t="n">
        <v>1</v>
      </c>
      <c r="J2221" s="7" t="n">
        <f aca="false">IFERROR(F2221/G2221,"")</f>
        <v>46.6296397759952</v>
      </c>
      <c r="K2221" s="7" t="n">
        <f aca="false">IFERROR(F2221/H2221,"")</f>
        <v>44.2557574625794</v>
      </c>
      <c r="L2221" s="13" t="n">
        <f aca="false">L2220+F2221/$F$2*100</f>
        <v>75.2460984310659</v>
      </c>
    </row>
    <row r="2222" customFormat="false" ht="15" hidden="false" customHeight="false" outlineLevel="0" collapsed="false">
      <c r="A2222" s="0" t="s">
        <v>5173</v>
      </c>
      <c r="B2222" s="0" t="s">
        <v>5174</v>
      </c>
      <c r="C2222" s="0" t="s">
        <v>271</v>
      </c>
      <c r="D2222" s="0" t="s">
        <v>57</v>
      </c>
      <c r="E2222" s="0" t="s">
        <v>221</v>
      </c>
      <c r="F2222" s="7" t="n">
        <v>308046.86</v>
      </c>
      <c r="G2222" s="6" t="n">
        <v>1274</v>
      </c>
      <c r="H2222" s="8" t="n">
        <v>2071.6</v>
      </c>
      <c r="I2222" s="0" t="n">
        <v>1</v>
      </c>
      <c r="J2222" s="7" t="n">
        <f aca="false">IFERROR(F2222/G2222,"")</f>
        <v>241.795023547881</v>
      </c>
      <c r="K2222" s="7" t="n">
        <f aca="false">IFERROR(F2222/H2222,"")</f>
        <v>148.69997103688</v>
      </c>
      <c r="L2222" s="13" t="n">
        <f aca="false">L2221+F2222/$F$2*100</f>
        <v>75.2573514677832</v>
      </c>
    </row>
    <row r="2223" customFormat="false" ht="15" hidden="false" customHeight="false" outlineLevel="0" collapsed="false">
      <c r="A2223" s="0" t="s">
        <v>5175</v>
      </c>
      <c r="B2223" s="0" t="s">
        <v>711</v>
      </c>
      <c r="C2223" s="0" t="s">
        <v>5176</v>
      </c>
      <c r="D2223" s="0" t="s">
        <v>148</v>
      </c>
      <c r="E2223" s="0" t="s">
        <v>2162</v>
      </c>
      <c r="F2223" s="7" t="n">
        <v>308028.72</v>
      </c>
      <c r="G2223" s="6" t="n">
        <v>4848</v>
      </c>
      <c r="H2223" s="8" t="n">
        <v>4870.7</v>
      </c>
      <c r="I2223" s="0" t="n">
        <v>1</v>
      </c>
      <c r="J2223" s="7" t="n">
        <f aca="false">IFERROR(F2223/G2223,"")</f>
        <v>63.5372772277228</v>
      </c>
      <c r="K2223" s="7" t="n">
        <f aca="false">IFERROR(F2223/H2223,"")</f>
        <v>63.2411604081549</v>
      </c>
      <c r="L2223" s="13" t="n">
        <f aca="false">L2222+F2223/$F$2*100</f>
        <v>75.2686038418413</v>
      </c>
    </row>
    <row r="2224" customFormat="false" ht="15" hidden="false" customHeight="false" outlineLevel="0" collapsed="false">
      <c r="A2224" s="0" t="s">
        <v>5177</v>
      </c>
      <c r="B2224" s="0" t="s">
        <v>5178</v>
      </c>
      <c r="C2224" s="0" t="s">
        <v>3889</v>
      </c>
      <c r="D2224" s="0" t="s">
        <v>1759</v>
      </c>
      <c r="E2224" s="0" t="s">
        <v>269</v>
      </c>
      <c r="F2224" s="7" t="n">
        <v>307974.69</v>
      </c>
      <c r="G2224" s="6" t="n">
        <v>4268</v>
      </c>
      <c r="H2224" s="8" t="n">
        <v>9331.6</v>
      </c>
      <c r="I2224" s="0" t="n">
        <v>1</v>
      </c>
      <c r="J2224" s="7" t="n">
        <f aca="false">IFERROR(F2224/G2224,"")</f>
        <v>72.1590182755389</v>
      </c>
      <c r="K2224" s="7" t="n">
        <f aca="false">IFERROR(F2224/H2224,"")</f>
        <v>33.0034174203781</v>
      </c>
      <c r="L2224" s="13" t="n">
        <f aca="false">L2223+F2224/$F$2*100</f>
        <v>75.2798542421686</v>
      </c>
    </row>
    <row r="2225" customFormat="false" ht="15" hidden="false" customHeight="false" outlineLevel="0" collapsed="false">
      <c r="A2225" s="0" t="s">
        <v>5179</v>
      </c>
      <c r="B2225" s="0" t="s">
        <v>5180</v>
      </c>
      <c r="C2225" s="0" t="s">
        <v>126</v>
      </c>
      <c r="D2225" s="0" t="s">
        <v>123</v>
      </c>
      <c r="E2225" s="0" t="s">
        <v>269</v>
      </c>
      <c r="F2225" s="7" t="n">
        <v>307954.18</v>
      </c>
      <c r="G2225" s="6" t="n">
        <v>2474</v>
      </c>
      <c r="H2225" s="8" t="n">
        <v>4085.1</v>
      </c>
      <c r="I2225" s="0" t="n">
        <v>1</v>
      </c>
      <c r="J2225" s="7" t="n">
        <f aca="false">IFERROR(F2225/G2225,"")</f>
        <v>124.476224737268</v>
      </c>
      <c r="K2225" s="7" t="n">
        <f aca="false">IFERROR(F2225/H2225,"")</f>
        <v>75.3847347678147</v>
      </c>
      <c r="L2225" s="13" t="n">
        <f aca="false">L2224+F2225/$F$2*100</f>
        <v>75.29110389326</v>
      </c>
    </row>
    <row r="2226" customFormat="false" ht="15" hidden="false" customHeight="false" outlineLevel="0" collapsed="false">
      <c r="A2226" s="0" t="s">
        <v>5181</v>
      </c>
      <c r="B2226" s="0" t="s">
        <v>5182</v>
      </c>
      <c r="C2226" s="0" t="s">
        <v>5183</v>
      </c>
      <c r="D2226" s="0" t="s">
        <v>123</v>
      </c>
      <c r="E2226" s="0" t="s">
        <v>81</v>
      </c>
      <c r="F2226" s="7" t="n">
        <v>307796.69</v>
      </c>
      <c r="G2226" s="6" t="n">
        <v>3347</v>
      </c>
      <c r="H2226" s="8" t="n">
        <v>8284.4</v>
      </c>
      <c r="I2226" s="0" t="n">
        <v>1</v>
      </c>
      <c r="J2226" s="7" t="n">
        <f aca="false">IFERROR(F2226/G2226,"")</f>
        <v>91.9619629518972</v>
      </c>
      <c r="K2226" s="7" t="n">
        <f aca="false">IFERROR(F2226/H2226,"")</f>
        <v>37.1537697358891</v>
      </c>
      <c r="L2226" s="13" t="n">
        <f aca="false">L2225+F2226/$F$2*100</f>
        <v>75.3023477911982</v>
      </c>
    </row>
    <row r="2227" customFormat="false" ht="15" hidden="false" customHeight="false" outlineLevel="0" collapsed="false">
      <c r="A2227" s="0" t="s">
        <v>5184</v>
      </c>
      <c r="B2227" s="0" t="s">
        <v>3889</v>
      </c>
      <c r="C2227" s="0" t="s">
        <v>1716</v>
      </c>
      <c r="D2227" s="0" t="s">
        <v>85</v>
      </c>
      <c r="E2227" s="0" t="s">
        <v>81</v>
      </c>
      <c r="F2227" s="7" t="n">
        <v>307771.02</v>
      </c>
      <c r="G2227" s="6" t="n">
        <v>4072</v>
      </c>
      <c r="H2227" s="8" t="n">
        <v>8147.1</v>
      </c>
      <c r="I2227" s="0" t="n">
        <v>1</v>
      </c>
      <c r="J2227" s="7" t="n">
        <f aca="false">IFERROR(F2227/G2227,"")</f>
        <v>75.5822740667977</v>
      </c>
      <c r="K2227" s="7" t="n">
        <f aca="false">IFERROR(F2227/H2227,"")</f>
        <v>37.7767573737894</v>
      </c>
      <c r="L2227" s="13" t="n">
        <f aca="false">L2226+F2227/$F$2*100</f>
        <v>75.3135907514043</v>
      </c>
    </row>
    <row r="2228" customFormat="false" ht="15" hidden="false" customHeight="false" outlineLevel="0" collapsed="false">
      <c r="A2228" s="0" t="s">
        <v>5185</v>
      </c>
      <c r="B2228" s="0" t="s">
        <v>5186</v>
      </c>
      <c r="C2228" s="0" t="s">
        <v>5187</v>
      </c>
      <c r="D2228" s="0" t="s">
        <v>101</v>
      </c>
      <c r="E2228" s="0" t="s">
        <v>557</v>
      </c>
      <c r="F2228" s="7" t="n">
        <v>307649.23</v>
      </c>
      <c r="G2228" s="6" t="n">
        <v>2341</v>
      </c>
      <c r="H2228" s="8" t="n">
        <v>4002.1</v>
      </c>
      <c r="I2228" s="0" t="n">
        <v>1</v>
      </c>
      <c r="J2228" s="7" t="n">
        <f aca="false">IFERROR(F2228/G2228,"")</f>
        <v>131.417868432294</v>
      </c>
      <c r="K2228" s="7" t="n">
        <f aca="false">IFERROR(F2228/H2228,"")</f>
        <v>76.8719497263936</v>
      </c>
      <c r="L2228" s="13" t="n">
        <f aca="false">L2227+F2228/$F$2*100</f>
        <v>75.324829262588</v>
      </c>
    </row>
    <row r="2229" customFormat="false" ht="15" hidden="false" customHeight="false" outlineLevel="0" collapsed="false">
      <c r="A2229" s="0" t="s">
        <v>5188</v>
      </c>
      <c r="B2229" s="0" t="s">
        <v>5189</v>
      </c>
      <c r="C2229" s="0" t="s">
        <v>883</v>
      </c>
      <c r="D2229" s="0" t="s">
        <v>123</v>
      </c>
      <c r="E2229" s="0" t="s">
        <v>269</v>
      </c>
      <c r="F2229" s="7" t="n">
        <v>307577.55</v>
      </c>
      <c r="G2229" s="6" t="n">
        <v>977</v>
      </c>
      <c r="H2229" s="8" t="n">
        <v>1618</v>
      </c>
      <c r="I2229" s="0" t="n">
        <v>1</v>
      </c>
      <c r="J2229" s="7" t="n">
        <f aca="false">IFERROR(F2229/G2229,"")</f>
        <v>314.818372569089</v>
      </c>
      <c r="K2229" s="7" t="n">
        <f aca="false">IFERROR(F2229/H2229,"")</f>
        <v>190.097373300371</v>
      </c>
      <c r="L2229" s="13" t="n">
        <f aca="false">L2228+F2229/$F$2*100</f>
        <v>75.3360651552816</v>
      </c>
    </row>
    <row r="2230" customFormat="false" ht="15" hidden="false" customHeight="false" outlineLevel="0" collapsed="false">
      <c r="A2230" s="0" t="s">
        <v>5190</v>
      </c>
      <c r="B2230" s="0" t="s">
        <v>5191</v>
      </c>
      <c r="C2230" s="0" t="s">
        <v>100</v>
      </c>
      <c r="D2230" s="0" t="s">
        <v>1793</v>
      </c>
      <c r="E2230" s="0" t="s">
        <v>81</v>
      </c>
      <c r="F2230" s="7" t="n">
        <v>307265.57</v>
      </c>
      <c r="G2230" s="6" t="n">
        <v>5871</v>
      </c>
      <c r="H2230" s="8" t="n">
        <v>12294.4</v>
      </c>
      <c r="I2230" s="0" t="n">
        <v>1</v>
      </c>
      <c r="J2230" s="7" t="n">
        <f aca="false">IFERROR(F2230/G2230,"")</f>
        <v>52.3361556804633</v>
      </c>
      <c r="K2230" s="7" t="n">
        <f aca="false">IFERROR(F2230/H2230,"")</f>
        <v>24.9923192673087</v>
      </c>
      <c r="L2230" s="13" t="n">
        <f aca="false">L2229+F2230/$F$2*100</f>
        <v>75.3472896512599</v>
      </c>
    </row>
    <row r="2231" customFormat="false" ht="15" hidden="false" customHeight="false" outlineLevel="0" collapsed="false">
      <c r="A2231" s="0" t="s">
        <v>5192</v>
      </c>
      <c r="B2231" s="0" t="s">
        <v>4247</v>
      </c>
      <c r="C2231" s="0" t="s">
        <v>534</v>
      </c>
      <c r="D2231" s="0" t="s">
        <v>57</v>
      </c>
      <c r="E2231" s="0" t="s">
        <v>116</v>
      </c>
      <c r="F2231" s="7" t="n">
        <v>307247.11</v>
      </c>
      <c r="G2231" s="6" t="n">
        <v>3284</v>
      </c>
      <c r="H2231" s="8" t="n">
        <v>6462.7</v>
      </c>
      <c r="I2231" s="0" t="n">
        <v>1</v>
      </c>
      <c r="J2231" s="7" t="n">
        <f aca="false">IFERROR(F2231/G2231,"")</f>
        <v>93.5588032886724</v>
      </c>
      <c r="K2231" s="7" t="n">
        <f aca="false">IFERROR(F2231/H2231,"")</f>
        <v>47.5416018072942</v>
      </c>
      <c r="L2231" s="13" t="n">
        <f aca="false">L2230+F2231/$F$2*100</f>
        <v>75.3585134728892</v>
      </c>
    </row>
    <row r="2232" customFormat="false" ht="15" hidden="false" customHeight="false" outlineLevel="0" collapsed="false">
      <c r="A2232" s="0" t="s">
        <v>5193</v>
      </c>
      <c r="B2232" s="0" t="s">
        <v>1696</v>
      </c>
      <c r="C2232" s="0" t="s">
        <v>5194</v>
      </c>
      <c r="D2232" s="0" t="s">
        <v>2991</v>
      </c>
      <c r="E2232" s="0" t="s">
        <v>2992</v>
      </c>
      <c r="F2232" s="7" t="n">
        <v>307183.68</v>
      </c>
      <c r="G2232" s="6" t="n">
        <v>4377</v>
      </c>
      <c r="H2232" s="8" t="n">
        <v>8379.4</v>
      </c>
      <c r="I2232" s="0" t="n">
        <v>1</v>
      </c>
      <c r="J2232" s="7" t="n">
        <f aca="false">IFERROR(F2232/G2232,"")</f>
        <v>70.1813296778615</v>
      </c>
      <c r="K2232" s="7" t="n">
        <f aca="false">IFERROR(F2232/H2232,"")</f>
        <v>36.65938850037</v>
      </c>
      <c r="L2232" s="13" t="n">
        <f aca="false">L2231+F2232/$F$2*100</f>
        <v>75.3697349774031</v>
      </c>
    </row>
    <row r="2233" customFormat="false" ht="15" hidden="false" customHeight="false" outlineLevel="0" collapsed="false">
      <c r="A2233" s="0" t="s">
        <v>5195</v>
      </c>
      <c r="B2233" s="0" t="s">
        <v>5196</v>
      </c>
      <c r="C2233" s="0" t="s">
        <v>5197</v>
      </c>
      <c r="D2233" s="0" t="s">
        <v>123</v>
      </c>
      <c r="E2233" s="0" t="s">
        <v>81</v>
      </c>
      <c r="F2233" s="7" t="n">
        <v>307005.05</v>
      </c>
      <c r="G2233" s="6" t="n">
        <v>4293</v>
      </c>
      <c r="H2233" s="8" t="n">
        <v>11642.4</v>
      </c>
      <c r="I2233" s="0" t="n">
        <v>1</v>
      </c>
      <c r="J2233" s="7" t="n">
        <f aca="false">IFERROR(F2233/G2233,"")</f>
        <v>71.512939669229</v>
      </c>
      <c r="K2233" s="7" t="n">
        <f aca="false">IFERROR(F2233/H2233,"")</f>
        <v>26.369567271353</v>
      </c>
      <c r="L2233" s="13" t="n">
        <f aca="false">L2232+F2233/$F$2*100</f>
        <v>75.3809499565139</v>
      </c>
    </row>
    <row r="2234" customFormat="false" ht="15" hidden="false" customHeight="false" outlineLevel="0" collapsed="false">
      <c r="A2234" s="0" t="s">
        <v>5198</v>
      </c>
      <c r="B2234" s="0" t="s">
        <v>2933</v>
      </c>
      <c r="C2234" s="0" t="s">
        <v>159</v>
      </c>
      <c r="D2234" s="0" t="s">
        <v>251</v>
      </c>
      <c r="E2234" s="0" t="s">
        <v>81</v>
      </c>
      <c r="F2234" s="7" t="n">
        <v>306966.07</v>
      </c>
      <c r="G2234" s="6" t="n">
        <v>6766</v>
      </c>
      <c r="H2234" s="8" t="n">
        <v>16269.6</v>
      </c>
      <c r="I2234" s="0" t="n">
        <v>1</v>
      </c>
      <c r="J2234" s="7" t="n">
        <f aca="false">IFERROR(F2234/G2234,"")</f>
        <v>45.3689136860775</v>
      </c>
      <c r="K2234" s="7" t="n">
        <f aca="false">IFERROR(F2234/H2234,"")</f>
        <v>18.8674626296897</v>
      </c>
      <c r="L2234" s="13" t="n">
        <f aca="false">L2233+F2234/$F$2*100</f>
        <v>75.3921635116746</v>
      </c>
    </row>
    <row r="2235" customFormat="false" ht="15" hidden="false" customHeight="false" outlineLevel="0" collapsed="false">
      <c r="A2235" s="0" t="s">
        <v>5199</v>
      </c>
      <c r="B2235" s="0" t="s">
        <v>5200</v>
      </c>
      <c r="C2235" s="0" t="s">
        <v>5201</v>
      </c>
      <c r="D2235" s="0" t="s">
        <v>85</v>
      </c>
      <c r="E2235" s="0" t="s">
        <v>269</v>
      </c>
      <c r="F2235" s="7" t="n">
        <v>306913.52</v>
      </c>
      <c r="G2235" s="6" t="n">
        <v>4174</v>
      </c>
      <c r="H2235" s="8" t="n">
        <v>9106.2</v>
      </c>
      <c r="I2235" s="0" t="n">
        <v>1</v>
      </c>
      <c r="J2235" s="7" t="n">
        <f aca="false">IFERROR(F2235/G2235,"")</f>
        <v>73.5298322951605</v>
      </c>
      <c r="K2235" s="7" t="n">
        <f aca="false">IFERROR(F2235/H2235,"")</f>
        <v>33.7037974127518</v>
      </c>
      <c r="L2235" s="13" t="n">
        <f aca="false">L2234+F2235/$F$2*100</f>
        <v>75.4033751471692</v>
      </c>
    </row>
    <row r="2236" customFormat="false" ht="15" hidden="false" customHeight="false" outlineLevel="0" collapsed="false">
      <c r="A2236" s="0" t="s">
        <v>5202</v>
      </c>
      <c r="B2236" s="0" t="s">
        <v>4776</v>
      </c>
      <c r="C2236" s="0" t="s">
        <v>967</v>
      </c>
      <c r="D2236" s="0" t="s">
        <v>101</v>
      </c>
      <c r="E2236" s="0" t="s">
        <v>116</v>
      </c>
      <c r="F2236" s="7" t="n">
        <v>306829.93</v>
      </c>
      <c r="G2236" s="6" t="n">
        <v>3830</v>
      </c>
      <c r="H2236" s="8" t="n">
        <v>10437.8</v>
      </c>
      <c r="I2236" s="0" t="n">
        <v>1</v>
      </c>
      <c r="J2236" s="7" t="n">
        <f aca="false">IFERROR(F2236/G2236,"")</f>
        <v>80.1122532637076</v>
      </c>
      <c r="K2236" s="7" t="n">
        <f aca="false">IFERROR(F2236/H2236,"")</f>
        <v>29.3960346049934</v>
      </c>
      <c r="L2236" s="13" t="n">
        <f aca="false">L2235+F2236/$F$2*100</f>
        <v>75.4145837290982</v>
      </c>
    </row>
    <row r="2237" customFormat="false" ht="15" hidden="false" customHeight="false" outlineLevel="0" collapsed="false">
      <c r="A2237" s="0" t="s">
        <v>5203</v>
      </c>
      <c r="B2237" s="0" t="s">
        <v>5204</v>
      </c>
      <c r="C2237" s="0" t="s">
        <v>2423</v>
      </c>
      <c r="D2237" s="0" t="s">
        <v>57</v>
      </c>
      <c r="E2237" s="0" t="s">
        <v>116</v>
      </c>
      <c r="F2237" s="7" t="n">
        <v>306796.74</v>
      </c>
      <c r="G2237" s="6" t="n">
        <v>2956</v>
      </c>
      <c r="H2237" s="8" t="n">
        <v>7896.2</v>
      </c>
      <c r="I2237" s="0" t="n">
        <v>1</v>
      </c>
      <c r="J2237" s="7" t="n">
        <f aca="false">IFERROR(F2237/G2237,"")</f>
        <v>103.787801082544</v>
      </c>
      <c r="K2237" s="7" t="n">
        <f aca="false">IFERROR(F2237/H2237,"")</f>
        <v>38.8537195106507</v>
      </c>
      <c r="L2237" s="13" t="n">
        <f aca="false">L2236+F2237/$F$2*100</f>
        <v>75.4257910985872</v>
      </c>
    </row>
    <row r="2238" customFormat="false" ht="15" hidden="false" customHeight="false" outlineLevel="0" collapsed="false">
      <c r="A2238" s="0" t="s">
        <v>5205</v>
      </c>
      <c r="B2238" s="0" t="s">
        <v>5206</v>
      </c>
      <c r="C2238" s="0" t="s">
        <v>177</v>
      </c>
      <c r="D2238" s="0" t="s">
        <v>1822</v>
      </c>
      <c r="E2238" s="0" t="s">
        <v>81</v>
      </c>
      <c r="F2238" s="7" t="n">
        <v>306660.31</v>
      </c>
      <c r="G2238" s="6" t="n">
        <v>1745</v>
      </c>
      <c r="H2238" s="8" t="n">
        <v>3314.8</v>
      </c>
      <c r="I2238" s="0" t="n">
        <v>1</v>
      </c>
      <c r="J2238" s="7" t="n">
        <f aca="false">IFERROR(F2238/G2238,"")</f>
        <v>175.736567335244</v>
      </c>
      <c r="K2238" s="7" t="n">
        <f aca="false">IFERROR(F2238/H2238,"")</f>
        <v>92.5124622903343</v>
      </c>
      <c r="L2238" s="13" t="n">
        <f aca="false">L2237+F2238/$F$2*100</f>
        <v>75.4369934842508</v>
      </c>
    </row>
    <row r="2239" customFormat="false" ht="15" hidden="false" customHeight="false" outlineLevel="0" collapsed="false">
      <c r="A2239" s="0" t="s">
        <v>5207</v>
      </c>
      <c r="B2239" s="0" t="s">
        <v>5208</v>
      </c>
      <c r="C2239" s="0" t="s">
        <v>1024</v>
      </c>
      <c r="D2239" s="0" t="s">
        <v>57</v>
      </c>
      <c r="E2239" s="0" t="s">
        <v>269</v>
      </c>
      <c r="F2239" s="7" t="n">
        <v>306472.05</v>
      </c>
      <c r="G2239" s="6" t="n">
        <v>1894</v>
      </c>
      <c r="H2239" s="8" t="n">
        <v>2639.6</v>
      </c>
      <c r="I2239" s="0" t="n">
        <v>1</v>
      </c>
      <c r="J2239" s="7" t="n">
        <f aca="false">IFERROR(F2239/G2239,"")</f>
        <v>161.812064413939</v>
      </c>
      <c r="K2239" s="7" t="n">
        <f aca="false">IFERROR(F2239/H2239,"")</f>
        <v>116.105489468101</v>
      </c>
      <c r="L2239" s="13" t="n">
        <f aca="false">L2238+F2239/$F$2*100</f>
        <v>75.4481889927247</v>
      </c>
    </row>
    <row r="2240" customFormat="false" ht="15" hidden="false" customHeight="false" outlineLevel="0" collapsed="false">
      <c r="A2240" s="0" t="s">
        <v>5209</v>
      </c>
      <c r="B2240" s="0" t="s">
        <v>5210</v>
      </c>
      <c r="C2240" s="0" t="s">
        <v>5211</v>
      </c>
      <c r="D2240" s="0" t="s">
        <v>1733</v>
      </c>
      <c r="E2240" s="0" t="s">
        <v>269</v>
      </c>
      <c r="F2240" s="7" t="n">
        <v>306449.63</v>
      </c>
      <c r="G2240" s="6" t="n">
        <v>934</v>
      </c>
      <c r="H2240" s="8" t="n">
        <v>1714.7</v>
      </c>
      <c r="I2240" s="0" t="n">
        <v>1</v>
      </c>
      <c r="J2240" s="7" t="n">
        <f aca="false">IFERROR(F2240/G2240,"")</f>
        <v>328.104528907923</v>
      </c>
      <c r="K2240" s="7" t="n">
        <f aca="false">IFERROR(F2240/H2240,"")</f>
        <v>178.719093719018</v>
      </c>
      <c r="L2240" s="13" t="n">
        <f aca="false">L2239+F2240/$F$2*100</f>
        <v>75.4593836821898</v>
      </c>
    </row>
    <row r="2241" customFormat="false" ht="15" hidden="false" customHeight="false" outlineLevel="0" collapsed="false">
      <c r="A2241" s="0" t="s">
        <v>5212</v>
      </c>
      <c r="B2241" s="0" t="s">
        <v>5213</v>
      </c>
      <c r="C2241" s="0" t="s">
        <v>1709</v>
      </c>
      <c r="D2241" s="0" t="s">
        <v>57</v>
      </c>
      <c r="E2241" s="0" t="s">
        <v>116</v>
      </c>
      <c r="F2241" s="7" t="n">
        <v>306204.54</v>
      </c>
      <c r="G2241" s="6" t="n">
        <v>3090</v>
      </c>
      <c r="H2241" s="8" t="n">
        <v>7387.1</v>
      </c>
      <c r="I2241" s="0" t="n">
        <v>1</v>
      </c>
      <c r="J2241" s="7" t="n">
        <f aca="false">IFERROR(F2241/G2241,"")</f>
        <v>99.0953203883495</v>
      </c>
      <c r="K2241" s="7" t="n">
        <f aca="false">IFERROR(F2241/H2241,"")</f>
        <v>41.4512515060037</v>
      </c>
      <c r="L2241" s="13" t="n">
        <f aca="false">L2240+F2241/$F$2*100</f>
        <v>75.4705694184496</v>
      </c>
    </row>
    <row r="2242" customFormat="false" ht="15" hidden="false" customHeight="false" outlineLevel="0" collapsed="false">
      <c r="A2242" s="0" t="s">
        <v>5214</v>
      </c>
      <c r="B2242" s="0" t="s">
        <v>2272</v>
      </c>
      <c r="C2242" s="0" t="s">
        <v>1010</v>
      </c>
      <c r="D2242" s="0" t="s">
        <v>52</v>
      </c>
      <c r="E2242" s="0" t="s">
        <v>509</v>
      </c>
      <c r="F2242" s="7" t="n">
        <v>306092.95</v>
      </c>
      <c r="G2242" s="6" t="n">
        <v>265</v>
      </c>
      <c r="H2242" s="8" t="n">
        <v>537.1</v>
      </c>
      <c r="I2242" s="0" t="n">
        <v>1</v>
      </c>
      <c r="J2242" s="7" t="n">
        <f aca="false">IFERROR(F2242/G2242,"")</f>
        <v>1155.06773584906</v>
      </c>
      <c r="K2242" s="7" t="n">
        <f aca="false">IFERROR(F2242/H2242,"")</f>
        <v>569.899366970769</v>
      </c>
      <c r="L2242" s="13" t="n">
        <f aca="false">L2241+F2242/$F$2*100</f>
        <v>75.4817510782959</v>
      </c>
    </row>
    <row r="2243" customFormat="false" ht="15" hidden="false" customHeight="false" outlineLevel="0" collapsed="false">
      <c r="A2243" s="0" t="s">
        <v>5215</v>
      </c>
      <c r="B2243" s="0" t="s">
        <v>5216</v>
      </c>
      <c r="C2243" s="0" t="s">
        <v>5217</v>
      </c>
      <c r="D2243" s="0" t="s">
        <v>456</v>
      </c>
      <c r="E2243" s="0" t="s">
        <v>116</v>
      </c>
      <c r="F2243" s="7" t="n">
        <v>306006.7</v>
      </c>
      <c r="G2243" s="6" t="n">
        <v>5588</v>
      </c>
      <c r="H2243" s="8" t="n">
        <v>11808.1</v>
      </c>
      <c r="I2243" s="0" t="n">
        <v>1</v>
      </c>
      <c r="J2243" s="7" t="n">
        <f aca="false">IFERROR(F2243/G2243,"")</f>
        <v>54.7613994273443</v>
      </c>
      <c r="K2243" s="7" t="n">
        <f aca="false">IFERROR(F2243/H2243,"")</f>
        <v>25.9149820885663</v>
      </c>
      <c r="L2243" s="13" t="n">
        <f aca="false">L2242+F2243/$F$2*100</f>
        <v>75.492929587406</v>
      </c>
    </row>
    <row r="2244" customFormat="false" ht="15" hidden="false" customHeight="false" outlineLevel="0" collapsed="false">
      <c r="A2244" s="0" t="s">
        <v>5218</v>
      </c>
      <c r="B2244" s="0" t="s">
        <v>5219</v>
      </c>
      <c r="C2244" s="0" t="s">
        <v>213</v>
      </c>
      <c r="D2244" s="0" t="s">
        <v>241</v>
      </c>
      <c r="E2244" s="0" t="s">
        <v>81</v>
      </c>
      <c r="F2244" s="7" t="n">
        <v>305916.45</v>
      </c>
      <c r="G2244" s="6" t="n">
        <v>5508</v>
      </c>
      <c r="H2244" s="8" t="n">
        <v>12361.5</v>
      </c>
      <c r="I2244" s="0" t="n">
        <v>1</v>
      </c>
      <c r="J2244" s="7" t="n">
        <f aca="false">IFERROR(F2244/G2244,"")</f>
        <v>55.5403867102397</v>
      </c>
      <c r="K2244" s="7" t="n">
        <f aca="false">IFERROR(F2244/H2244,"")</f>
        <v>24.7475185050358</v>
      </c>
      <c r="L2244" s="13" t="n">
        <f aca="false">L2243+F2244/$F$2*100</f>
        <v>75.5041047996587</v>
      </c>
    </row>
    <row r="2245" customFormat="false" ht="15" hidden="false" customHeight="false" outlineLevel="0" collapsed="false">
      <c r="A2245" s="0" t="s">
        <v>5220</v>
      </c>
      <c r="B2245" s="0" t="s">
        <v>5221</v>
      </c>
      <c r="C2245" s="0" t="s">
        <v>1160</v>
      </c>
      <c r="D2245" s="0" t="s">
        <v>552</v>
      </c>
      <c r="E2245" s="0" t="s">
        <v>81</v>
      </c>
      <c r="F2245" s="7" t="n">
        <v>305751.43</v>
      </c>
      <c r="G2245" s="6" t="n">
        <v>6814</v>
      </c>
      <c r="H2245" s="8" t="n">
        <v>17201.9</v>
      </c>
      <c r="I2245" s="0" t="n">
        <v>1</v>
      </c>
      <c r="J2245" s="7" t="n">
        <f aca="false">IFERROR(F2245/G2245,"")</f>
        <v>44.8710639859114</v>
      </c>
      <c r="K2245" s="7" t="n">
        <f aca="false">IFERROR(F2245/H2245,"")</f>
        <v>17.7742824920503</v>
      </c>
      <c r="L2245" s="13" t="n">
        <f aca="false">L2244+F2245/$F$2*100</f>
        <v>75.5152739836853</v>
      </c>
    </row>
    <row r="2246" customFormat="false" ht="15" hidden="false" customHeight="false" outlineLevel="0" collapsed="false">
      <c r="A2246" s="0" t="s">
        <v>5222</v>
      </c>
      <c r="B2246" s="0" t="s">
        <v>5223</v>
      </c>
      <c r="C2246" s="0" t="s">
        <v>279</v>
      </c>
      <c r="D2246" s="0" t="s">
        <v>57</v>
      </c>
      <c r="E2246" s="0" t="s">
        <v>97</v>
      </c>
      <c r="F2246" s="7" t="n">
        <v>305448.71</v>
      </c>
      <c r="G2246" s="6" t="n">
        <v>1261</v>
      </c>
      <c r="H2246" s="8" t="n">
        <v>3328.6</v>
      </c>
      <c r="I2246" s="0" t="n">
        <v>1</v>
      </c>
      <c r="J2246" s="7" t="n">
        <f aca="false">IFERROR(F2246/G2246,"")</f>
        <v>242.227367168914</v>
      </c>
      <c r="K2246" s="7" t="n">
        <f aca="false">IFERROR(F2246/H2246,"")</f>
        <v>91.7649191852431</v>
      </c>
      <c r="L2246" s="13" t="n">
        <f aca="false">L2245+F2246/$F$2*100</f>
        <v>75.5264321092669</v>
      </c>
    </row>
    <row r="2247" customFormat="false" ht="15" hidden="false" customHeight="false" outlineLevel="0" collapsed="false">
      <c r="A2247" s="0" t="s">
        <v>5224</v>
      </c>
      <c r="B2247" s="0" t="s">
        <v>5225</v>
      </c>
      <c r="C2247" s="0" t="s">
        <v>1305</v>
      </c>
      <c r="D2247" s="0" t="s">
        <v>2493</v>
      </c>
      <c r="E2247" s="0" t="s">
        <v>269</v>
      </c>
      <c r="F2247" s="7" t="n">
        <v>305431.21</v>
      </c>
      <c r="G2247" s="6" t="n">
        <v>1917</v>
      </c>
      <c r="H2247" s="8" t="n">
        <v>5298.9</v>
      </c>
      <c r="I2247" s="0" t="n">
        <v>1</v>
      </c>
      <c r="J2247" s="7" t="n">
        <f aca="false">IFERROR(F2247/G2247,"")</f>
        <v>159.327704747001</v>
      </c>
      <c r="K2247" s="7" t="n">
        <f aca="false">IFERROR(F2247/H2247,"")</f>
        <v>57.6404933099323</v>
      </c>
      <c r="L2247" s="13" t="n">
        <f aca="false">L2246+F2247/$F$2*100</f>
        <v>75.5375895955686</v>
      </c>
    </row>
    <row r="2248" customFormat="false" ht="15" hidden="false" customHeight="false" outlineLevel="0" collapsed="false">
      <c r="A2248" s="0" t="s">
        <v>5226</v>
      </c>
      <c r="B2248" s="0" t="s">
        <v>5227</v>
      </c>
      <c r="C2248" s="0" t="s">
        <v>564</v>
      </c>
      <c r="D2248" s="0" t="s">
        <v>85</v>
      </c>
      <c r="E2248" s="0" t="s">
        <v>269</v>
      </c>
      <c r="F2248" s="7" t="n">
        <v>305420.94</v>
      </c>
      <c r="G2248" s="6" t="n">
        <v>3599</v>
      </c>
      <c r="H2248" s="8" t="n">
        <v>7022.9</v>
      </c>
      <c r="I2248" s="0" t="n">
        <v>1</v>
      </c>
      <c r="J2248" s="7" t="n">
        <f aca="false">IFERROR(F2248/G2248,"")</f>
        <v>84.8627229786052</v>
      </c>
      <c r="K2248" s="7" t="n">
        <f aca="false">IFERROR(F2248/H2248,"")</f>
        <v>43.489290748836</v>
      </c>
      <c r="L2248" s="13" t="n">
        <f aca="false">L2247+F2248/$F$2*100</f>
        <v>75.5487467067044</v>
      </c>
    </row>
    <row r="2249" customFormat="false" ht="15" hidden="false" customHeight="false" outlineLevel="0" collapsed="false">
      <c r="A2249" s="0" t="s">
        <v>5228</v>
      </c>
      <c r="B2249" s="0" t="s">
        <v>5229</v>
      </c>
      <c r="C2249" s="0" t="s">
        <v>5230</v>
      </c>
      <c r="D2249" s="0" t="s">
        <v>71</v>
      </c>
      <c r="E2249" s="0" t="s">
        <v>97</v>
      </c>
      <c r="F2249" s="7" t="n">
        <v>305408.28</v>
      </c>
      <c r="G2249" s="6" t="n">
        <v>1185</v>
      </c>
      <c r="H2249" s="8" t="n">
        <v>3229.1</v>
      </c>
      <c r="I2249" s="0" t="n">
        <v>1</v>
      </c>
      <c r="J2249" s="7" t="n">
        <f aca="false">IFERROR(F2249/G2249,"")</f>
        <v>257.728506329114</v>
      </c>
      <c r="K2249" s="7" t="n">
        <f aca="false">IFERROR(F2249/H2249,"")</f>
        <v>94.5800006193676</v>
      </c>
      <c r="L2249" s="13" t="n">
        <f aca="false">L2248+F2249/$F$2*100</f>
        <v>75.5599033553669</v>
      </c>
    </row>
    <row r="2250" customFormat="false" ht="15" hidden="false" customHeight="false" outlineLevel="0" collapsed="false">
      <c r="A2250" s="0" t="s">
        <v>5231</v>
      </c>
      <c r="B2250" s="0" t="s">
        <v>5232</v>
      </c>
      <c r="C2250" s="0" t="s">
        <v>5233</v>
      </c>
      <c r="D2250" s="0" t="s">
        <v>321</v>
      </c>
      <c r="E2250" s="0" t="s">
        <v>112</v>
      </c>
      <c r="F2250" s="7" t="n">
        <v>305248.83</v>
      </c>
      <c r="G2250" s="6" t="n">
        <v>3196</v>
      </c>
      <c r="H2250" s="8" t="n">
        <v>6191.1</v>
      </c>
      <c r="I2250" s="0" t="n">
        <v>1</v>
      </c>
      <c r="J2250" s="7" t="n">
        <f aca="false">IFERROR(F2250/G2250,"")</f>
        <v>95.5096464330413</v>
      </c>
      <c r="K2250" s="7" t="n">
        <f aca="false">IFERROR(F2250/H2250,"")</f>
        <v>49.304458012308</v>
      </c>
      <c r="L2250" s="13" t="n">
        <f aca="false">L2249+F2250/$F$2*100</f>
        <v>75.5710541792769</v>
      </c>
    </row>
    <row r="2251" customFormat="false" ht="15" hidden="false" customHeight="false" outlineLevel="0" collapsed="false">
      <c r="A2251" s="0" t="s">
        <v>5234</v>
      </c>
      <c r="B2251" s="0" t="s">
        <v>4031</v>
      </c>
      <c r="C2251" s="0" t="s">
        <v>213</v>
      </c>
      <c r="D2251" s="0" t="s">
        <v>52</v>
      </c>
      <c r="E2251" s="0" t="s">
        <v>58</v>
      </c>
      <c r="F2251" s="7" t="n">
        <v>305154.8</v>
      </c>
      <c r="G2251" s="6" t="n">
        <v>630</v>
      </c>
      <c r="H2251" s="8" t="n">
        <v>1410.8</v>
      </c>
      <c r="I2251" s="0" t="n">
        <v>1</v>
      </c>
      <c r="J2251" s="7" t="n">
        <f aca="false">IFERROR(F2251/G2251,"")</f>
        <v>484.372698412698</v>
      </c>
      <c r="K2251" s="7" t="n">
        <f aca="false">IFERROR(F2251/H2251,"")</f>
        <v>216.299121066062</v>
      </c>
      <c r="L2251" s="13" t="n">
        <f aca="false">L2250+F2251/$F$2*100</f>
        <v>75.5822015682451</v>
      </c>
    </row>
    <row r="2252" customFormat="false" ht="15" hidden="false" customHeight="false" outlineLevel="0" collapsed="false">
      <c r="A2252" s="0" t="s">
        <v>5235</v>
      </c>
      <c r="B2252" s="0" t="s">
        <v>238</v>
      </c>
      <c r="C2252" s="0" t="s">
        <v>365</v>
      </c>
      <c r="D2252" s="0" t="s">
        <v>57</v>
      </c>
      <c r="E2252" s="0" t="s">
        <v>81</v>
      </c>
      <c r="F2252" s="7" t="n">
        <v>304930.51</v>
      </c>
      <c r="G2252" s="6" t="n">
        <v>5669</v>
      </c>
      <c r="H2252" s="8" t="n">
        <v>7114.3</v>
      </c>
      <c r="I2252" s="0" t="n">
        <v>1</v>
      </c>
      <c r="J2252" s="7" t="n">
        <f aca="false">IFERROR(F2252/G2252,"")</f>
        <v>53.7891180102311</v>
      </c>
      <c r="K2252" s="7" t="n">
        <f aca="false">IFERROR(F2252/H2252,"")</f>
        <v>42.8616322055578</v>
      </c>
      <c r="L2252" s="13" t="n">
        <f aca="false">L2251+F2252/$F$2*100</f>
        <v>75.5933407638378</v>
      </c>
    </row>
    <row r="2253" customFormat="false" ht="15" hidden="false" customHeight="false" outlineLevel="0" collapsed="false">
      <c r="A2253" s="0" t="s">
        <v>5236</v>
      </c>
      <c r="B2253" s="0" t="s">
        <v>623</v>
      </c>
      <c r="C2253" s="0" t="s">
        <v>368</v>
      </c>
      <c r="D2253" s="0" t="s">
        <v>123</v>
      </c>
      <c r="E2253" s="0" t="s">
        <v>81</v>
      </c>
      <c r="F2253" s="7" t="n">
        <v>304679.02</v>
      </c>
      <c r="G2253" s="6" t="n">
        <v>4233</v>
      </c>
      <c r="H2253" s="8" t="n">
        <v>10163.1</v>
      </c>
      <c r="I2253" s="0" t="n">
        <v>1</v>
      </c>
      <c r="J2253" s="7" t="n">
        <f aca="false">IFERROR(F2253/G2253,"")</f>
        <v>71.977089534609</v>
      </c>
      <c r="K2253" s="7" t="n">
        <f aca="false">IFERROR(F2253/H2253,"")</f>
        <v>29.9789454005176</v>
      </c>
      <c r="L2253" s="13" t="n">
        <f aca="false">L2252+F2253/$F$2*100</f>
        <v>75.6044707724315</v>
      </c>
    </row>
    <row r="2254" customFormat="false" ht="15" hidden="false" customHeight="false" outlineLevel="0" collapsed="false">
      <c r="A2254" s="0" t="s">
        <v>5237</v>
      </c>
      <c r="B2254" s="0" t="s">
        <v>4051</v>
      </c>
      <c r="C2254" s="0" t="s">
        <v>5238</v>
      </c>
      <c r="D2254" s="0" t="s">
        <v>89</v>
      </c>
      <c r="E2254" s="0" t="s">
        <v>58</v>
      </c>
      <c r="F2254" s="7" t="n">
        <v>304395.67</v>
      </c>
      <c r="G2254" s="6" t="n">
        <v>633</v>
      </c>
      <c r="H2254" s="8" t="n">
        <v>856.4</v>
      </c>
      <c r="I2254" s="0" t="n">
        <v>1</v>
      </c>
      <c r="J2254" s="7" t="n">
        <f aca="false">IFERROR(F2254/G2254,"")</f>
        <v>480.877835703002</v>
      </c>
      <c r="K2254" s="7" t="n">
        <f aca="false">IFERROR(F2254/H2254,"")</f>
        <v>355.436326482952</v>
      </c>
      <c r="L2254" s="13" t="n">
        <f aca="false">L2253+F2254/$F$2*100</f>
        <v>75.6155904301716</v>
      </c>
    </row>
    <row r="2255" customFormat="false" ht="15" hidden="false" customHeight="false" outlineLevel="0" collapsed="false">
      <c r="A2255" s="0" t="s">
        <v>5239</v>
      </c>
      <c r="B2255" s="0" t="s">
        <v>5240</v>
      </c>
      <c r="C2255" s="0" t="s">
        <v>2103</v>
      </c>
      <c r="D2255" s="0" t="s">
        <v>52</v>
      </c>
      <c r="E2255" s="0" t="s">
        <v>269</v>
      </c>
      <c r="F2255" s="7" t="n">
        <v>304395.49</v>
      </c>
      <c r="G2255" s="6" t="n">
        <v>332</v>
      </c>
      <c r="H2255" s="8" t="n">
        <v>469.7</v>
      </c>
      <c r="I2255" s="0" t="n">
        <v>1</v>
      </c>
      <c r="J2255" s="7" t="n">
        <f aca="false">IFERROR(F2255/G2255,"")</f>
        <v>916.853885542169</v>
      </c>
      <c r="K2255" s="7" t="n">
        <f aca="false">IFERROR(F2255/H2255,"")</f>
        <v>648.063636363636</v>
      </c>
      <c r="L2255" s="13" t="n">
        <f aca="false">L2254+F2255/$F$2*100</f>
        <v>75.6267100813362</v>
      </c>
    </row>
    <row r="2256" customFormat="false" ht="15" hidden="false" customHeight="false" outlineLevel="0" collapsed="false">
      <c r="A2256" s="0" t="s">
        <v>5241</v>
      </c>
      <c r="B2256" s="0" t="s">
        <v>5242</v>
      </c>
      <c r="C2256" s="0" t="s">
        <v>137</v>
      </c>
      <c r="D2256" s="0" t="s">
        <v>123</v>
      </c>
      <c r="E2256" s="0" t="s">
        <v>81</v>
      </c>
      <c r="F2256" s="7" t="n">
        <v>304103.61</v>
      </c>
      <c r="G2256" s="6" t="n">
        <v>5050</v>
      </c>
      <c r="H2256" s="8" t="n">
        <v>12587.3</v>
      </c>
      <c r="I2256" s="0" t="n">
        <v>1</v>
      </c>
      <c r="J2256" s="7" t="n">
        <f aca="false">IFERROR(F2256/G2256,"")</f>
        <v>60.2185366336634</v>
      </c>
      <c r="K2256" s="7" t="n">
        <f aca="false">IFERROR(F2256/H2256,"")</f>
        <v>24.1595584438283</v>
      </c>
      <c r="L2256" s="13" t="n">
        <f aca="false">L2255+F2256/$F$2*100</f>
        <v>75.6378190700439</v>
      </c>
    </row>
    <row r="2257" customFormat="false" ht="15" hidden="false" customHeight="false" outlineLevel="0" collapsed="false">
      <c r="A2257" s="0" t="s">
        <v>5243</v>
      </c>
      <c r="B2257" s="0" t="s">
        <v>4621</v>
      </c>
      <c r="C2257" s="0" t="s">
        <v>301</v>
      </c>
      <c r="D2257" s="0" t="s">
        <v>182</v>
      </c>
      <c r="E2257" s="0" t="s">
        <v>81</v>
      </c>
      <c r="F2257" s="7" t="n">
        <v>304071.77</v>
      </c>
      <c r="G2257" s="6" t="n">
        <v>4595</v>
      </c>
      <c r="H2257" s="8" t="n">
        <v>10607.7</v>
      </c>
      <c r="I2257" s="0" t="n">
        <v>1</v>
      </c>
      <c r="J2257" s="7" t="n">
        <f aca="false">IFERROR(F2257/G2257,"")</f>
        <v>66.1744874863983</v>
      </c>
      <c r="K2257" s="7" t="n">
        <f aca="false">IFERROR(F2257/H2257,"")</f>
        <v>28.6651932087069</v>
      </c>
      <c r="L2257" s="13" t="n">
        <f aca="false">L2256+F2257/$F$2*100</f>
        <v>75.6489268956277</v>
      </c>
    </row>
    <row r="2258" customFormat="false" ht="15" hidden="false" customHeight="false" outlineLevel="0" collapsed="false">
      <c r="A2258" s="0" t="s">
        <v>5244</v>
      </c>
      <c r="B2258" s="0" t="s">
        <v>1190</v>
      </c>
      <c r="C2258" s="0" t="s">
        <v>1858</v>
      </c>
      <c r="D2258" s="0" t="s">
        <v>123</v>
      </c>
      <c r="E2258" s="0" t="s">
        <v>269</v>
      </c>
      <c r="F2258" s="7" t="n">
        <v>303854.74</v>
      </c>
      <c r="G2258" s="6" t="n">
        <v>955</v>
      </c>
      <c r="H2258" s="8" t="n">
        <v>2133.8</v>
      </c>
      <c r="I2258" s="0" t="n">
        <v>1</v>
      </c>
      <c r="J2258" s="7" t="n">
        <f aca="false">IFERROR(F2258/G2258,"")</f>
        <v>318.172502617801</v>
      </c>
      <c r="K2258" s="7" t="n">
        <f aca="false">IFERROR(F2258/H2258,"")</f>
        <v>142.400759208923</v>
      </c>
      <c r="L2258" s="13" t="n">
        <f aca="false">L2257+F2258/$F$2*100</f>
        <v>75.6600267930457</v>
      </c>
    </row>
    <row r="2259" customFormat="false" ht="15" hidden="false" customHeight="false" outlineLevel="0" collapsed="false">
      <c r="A2259" s="0" t="s">
        <v>5245</v>
      </c>
      <c r="B2259" s="0" t="s">
        <v>2142</v>
      </c>
      <c r="C2259" s="0" t="s">
        <v>760</v>
      </c>
      <c r="D2259" s="0" t="s">
        <v>251</v>
      </c>
      <c r="E2259" s="0" t="s">
        <v>81</v>
      </c>
      <c r="F2259" s="7" t="n">
        <v>303721.83</v>
      </c>
      <c r="G2259" s="6" t="n">
        <v>6912</v>
      </c>
      <c r="H2259" s="8" t="n">
        <v>17519.7</v>
      </c>
      <c r="I2259" s="0" t="n">
        <v>1</v>
      </c>
      <c r="J2259" s="7" t="n">
        <f aca="false">IFERROR(F2259/G2259,"")</f>
        <v>43.9412369791667</v>
      </c>
      <c r="K2259" s="7" t="n">
        <f aca="false">IFERROR(F2259/H2259,"")</f>
        <v>17.3360177400298</v>
      </c>
      <c r="L2259" s="13" t="n">
        <f aca="false">L2258+F2259/$F$2*100</f>
        <v>75.6711218352248</v>
      </c>
    </row>
    <row r="2260" customFormat="false" ht="15" hidden="false" customHeight="false" outlineLevel="0" collapsed="false">
      <c r="A2260" s="0" t="s">
        <v>5246</v>
      </c>
      <c r="B2260" s="0" t="s">
        <v>2142</v>
      </c>
      <c r="C2260" s="0" t="s">
        <v>5247</v>
      </c>
      <c r="D2260" s="0" t="s">
        <v>5248</v>
      </c>
      <c r="E2260" s="0" t="s">
        <v>269</v>
      </c>
      <c r="F2260" s="7" t="n">
        <v>303648.61</v>
      </c>
      <c r="G2260" s="6" t="n">
        <v>3837</v>
      </c>
      <c r="H2260" s="8" t="n">
        <v>8917.5</v>
      </c>
      <c r="I2260" s="0" t="n">
        <v>1</v>
      </c>
      <c r="J2260" s="7" t="n">
        <f aca="false">IFERROR(F2260/G2260,"")</f>
        <v>79.1369846234037</v>
      </c>
      <c r="K2260" s="7" t="n">
        <f aca="false">IFERROR(F2260/H2260,"")</f>
        <v>34.0508673955705</v>
      </c>
      <c r="L2260" s="13" t="n">
        <f aca="false">L2259+F2260/$F$2*100</f>
        <v>75.6822142026571</v>
      </c>
    </row>
    <row r="2261" customFormat="false" ht="15" hidden="false" customHeight="false" outlineLevel="0" collapsed="false">
      <c r="A2261" s="0" t="s">
        <v>5249</v>
      </c>
      <c r="B2261" s="0" t="s">
        <v>5250</v>
      </c>
      <c r="C2261" s="0" t="s">
        <v>51</v>
      </c>
      <c r="D2261" s="0" t="s">
        <v>127</v>
      </c>
      <c r="E2261" s="0" t="s">
        <v>81</v>
      </c>
      <c r="F2261" s="7" t="n">
        <v>303440.75</v>
      </c>
      <c r="G2261" s="6" t="n">
        <v>5402</v>
      </c>
      <c r="H2261" s="8" t="n">
        <v>11636.9</v>
      </c>
      <c r="I2261" s="0" t="n">
        <v>1</v>
      </c>
      <c r="J2261" s="7" t="n">
        <f aca="false">IFERROR(F2261/G2261,"")</f>
        <v>56.1719270640504</v>
      </c>
      <c r="K2261" s="7" t="n">
        <f aca="false">IFERROR(F2261/H2261,"")</f>
        <v>26.0757375245985</v>
      </c>
      <c r="L2261" s="13" t="n">
        <f aca="false">L2260+F2261/$F$2*100</f>
        <v>75.6932989769063</v>
      </c>
    </row>
    <row r="2262" customFormat="false" ht="15" hidden="false" customHeight="false" outlineLevel="0" collapsed="false">
      <c r="A2262" s="0" t="s">
        <v>5251</v>
      </c>
      <c r="B2262" s="0" t="s">
        <v>5252</v>
      </c>
      <c r="C2262" s="0" t="s">
        <v>5253</v>
      </c>
      <c r="D2262" s="0" t="s">
        <v>101</v>
      </c>
      <c r="E2262" s="0" t="s">
        <v>112</v>
      </c>
      <c r="F2262" s="7" t="n">
        <v>303360.84</v>
      </c>
      <c r="G2262" s="6" t="n">
        <v>898</v>
      </c>
      <c r="H2262" s="8" t="n">
        <v>1463.9</v>
      </c>
      <c r="I2262" s="0" t="n">
        <v>1</v>
      </c>
      <c r="J2262" s="7" t="n">
        <f aca="false">IFERROR(F2262/G2262,"")</f>
        <v>337.818307349666</v>
      </c>
      <c r="K2262" s="7" t="n">
        <f aca="false">IFERROR(F2262/H2262,"")</f>
        <v>207.227843431928</v>
      </c>
      <c r="L2262" s="13" t="n">
        <f aca="false">L2261+F2262/$F$2*100</f>
        <v>75.7043808320211</v>
      </c>
    </row>
    <row r="2263" customFormat="false" ht="15" hidden="false" customHeight="false" outlineLevel="0" collapsed="false">
      <c r="A2263" s="0" t="s">
        <v>5254</v>
      </c>
      <c r="B2263" s="0" t="s">
        <v>5255</v>
      </c>
      <c r="C2263" s="0" t="s">
        <v>204</v>
      </c>
      <c r="D2263" s="0" t="s">
        <v>57</v>
      </c>
      <c r="E2263" s="0" t="s">
        <v>269</v>
      </c>
      <c r="F2263" s="7" t="n">
        <v>303261.23</v>
      </c>
      <c r="G2263" s="6" t="n">
        <v>872</v>
      </c>
      <c r="H2263" s="8" t="n">
        <v>1287.6</v>
      </c>
      <c r="I2263" s="0" t="n">
        <v>1</v>
      </c>
      <c r="J2263" s="7" t="n">
        <f aca="false">IFERROR(F2263/G2263,"")</f>
        <v>347.776639908257</v>
      </c>
      <c r="K2263" s="7" t="n">
        <f aca="false">IFERROR(F2263/H2263,"")</f>
        <v>235.524409754582</v>
      </c>
      <c r="L2263" s="13" t="n">
        <f aca="false">L2262+F2263/$F$2*100</f>
        <v>75.7154590483553</v>
      </c>
    </row>
    <row r="2264" customFormat="false" ht="15" hidden="false" customHeight="false" outlineLevel="0" collapsed="false">
      <c r="A2264" s="0" t="s">
        <v>5256</v>
      </c>
      <c r="B2264" s="0" t="s">
        <v>5257</v>
      </c>
      <c r="C2264" s="0" t="s">
        <v>2082</v>
      </c>
      <c r="D2264" s="0" t="s">
        <v>598</v>
      </c>
      <c r="E2264" s="0" t="s">
        <v>81</v>
      </c>
      <c r="F2264" s="7" t="n">
        <v>302996.1</v>
      </c>
      <c r="G2264" s="6" t="n">
        <v>4664</v>
      </c>
      <c r="H2264" s="8" t="n">
        <v>13142.6</v>
      </c>
      <c r="I2264" s="0" t="n">
        <v>1</v>
      </c>
      <c r="J2264" s="7" t="n">
        <f aca="false">IFERROR(F2264/G2264,"")</f>
        <v>64.964858490566</v>
      </c>
      <c r="K2264" s="7" t="n">
        <f aca="false">IFERROR(F2264/H2264,"")</f>
        <v>23.054502153303</v>
      </c>
      <c r="L2264" s="13" t="n">
        <f aca="false">L2263+F2264/$F$2*100</f>
        <v>75.7265275794174</v>
      </c>
    </row>
    <row r="2265" customFormat="false" ht="15" hidden="false" customHeight="false" outlineLevel="0" collapsed="false">
      <c r="A2265" s="0" t="s">
        <v>5258</v>
      </c>
      <c r="B2265" s="0" t="s">
        <v>5259</v>
      </c>
      <c r="C2265" s="0" t="s">
        <v>2130</v>
      </c>
      <c r="D2265" s="0" t="s">
        <v>85</v>
      </c>
      <c r="E2265" s="0" t="s">
        <v>81</v>
      </c>
      <c r="F2265" s="7" t="n">
        <v>302813.48</v>
      </c>
      <c r="G2265" s="6" t="n">
        <v>5388</v>
      </c>
      <c r="H2265" s="8" t="n">
        <v>12267.2</v>
      </c>
      <c r="I2265" s="0" t="n">
        <v>1</v>
      </c>
      <c r="J2265" s="7" t="n">
        <f aca="false">IFERROR(F2265/G2265,"")</f>
        <v>56.2014625092799</v>
      </c>
      <c r="K2265" s="7" t="n">
        <f aca="false">IFERROR(F2265/H2265,"")</f>
        <v>24.6848082692057</v>
      </c>
      <c r="L2265" s="13" t="n">
        <f aca="false">L2264+F2265/$F$2*100</f>
        <v>75.7375894393206</v>
      </c>
    </row>
    <row r="2266" customFormat="false" ht="15" hidden="false" customHeight="false" outlineLevel="0" collapsed="false">
      <c r="A2266" s="0" t="s">
        <v>5260</v>
      </c>
      <c r="B2266" s="0" t="s">
        <v>1112</v>
      </c>
      <c r="C2266" s="0" t="s">
        <v>709</v>
      </c>
      <c r="D2266" s="0" t="s">
        <v>57</v>
      </c>
      <c r="E2266" s="0" t="s">
        <v>557</v>
      </c>
      <c r="F2266" s="7" t="n">
        <v>302789.33</v>
      </c>
      <c r="G2266" s="6" t="n">
        <v>951</v>
      </c>
      <c r="H2266" s="8" t="n">
        <v>1604.4</v>
      </c>
      <c r="I2266" s="0" t="n">
        <v>1</v>
      </c>
      <c r="J2266" s="7" t="n">
        <f aca="false">IFERROR(F2266/G2266,"")</f>
        <v>318.390462670873</v>
      </c>
      <c r="K2266" s="7" t="n">
        <f aca="false">IFERROR(F2266/H2266,"")</f>
        <v>188.724339316879</v>
      </c>
      <c r="L2266" s="13" t="n">
        <f aca="false">L2265+F2266/$F$2*100</f>
        <v>75.7486504170176</v>
      </c>
    </row>
    <row r="2267" customFormat="false" ht="15" hidden="false" customHeight="false" outlineLevel="0" collapsed="false">
      <c r="A2267" s="0" t="s">
        <v>5261</v>
      </c>
      <c r="B2267" s="0" t="s">
        <v>5262</v>
      </c>
      <c r="C2267" s="0" t="s">
        <v>3678</v>
      </c>
      <c r="D2267" s="0" t="s">
        <v>3372</v>
      </c>
      <c r="E2267" s="0" t="s">
        <v>116</v>
      </c>
      <c r="F2267" s="7" t="n">
        <v>302767.15</v>
      </c>
      <c r="G2267" s="6" t="n">
        <v>2264</v>
      </c>
      <c r="H2267" s="8" t="n">
        <v>5444.4</v>
      </c>
      <c r="I2267" s="0" t="n">
        <v>1</v>
      </c>
      <c r="J2267" s="7" t="n">
        <f aca="false">IFERROR(F2267/G2267,"")</f>
        <v>133.731073321555</v>
      </c>
      <c r="K2267" s="7" t="n">
        <f aca="false">IFERROR(F2267/H2267,"")</f>
        <v>55.610746822423</v>
      </c>
      <c r="L2267" s="13" t="n">
        <f aca="false">L2266+F2267/$F$2*100</f>
        <v>75.7597105844731</v>
      </c>
    </row>
    <row r="2268" customFormat="false" ht="15" hidden="false" customHeight="false" outlineLevel="0" collapsed="false">
      <c r="A2268" s="0" t="s">
        <v>5263</v>
      </c>
      <c r="B2268" s="0" t="s">
        <v>1580</v>
      </c>
      <c r="C2268" s="0" t="s">
        <v>5264</v>
      </c>
      <c r="D2268" s="0" t="s">
        <v>1140</v>
      </c>
      <c r="E2268" s="0" t="s">
        <v>269</v>
      </c>
      <c r="F2268" s="7" t="n">
        <v>302550.3</v>
      </c>
      <c r="G2268" s="6" t="n">
        <v>994</v>
      </c>
      <c r="H2268" s="8" t="n">
        <v>2143.7</v>
      </c>
      <c r="I2268" s="0" t="n">
        <v>1</v>
      </c>
      <c r="J2268" s="7" t="n">
        <f aca="false">IFERROR(F2268/G2268,"")</f>
        <v>304.376559356137</v>
      </c>
      <c r="K2268" s="7" t="n">
        <f aca="false">IFERROR(F2268/H2268,"")</f>
        <v>141.134627046695</v>
      </c>
      <c r="L2268" s="13" t="n">
        <f aca="false">L2267+F2268/$F$2*100</f>
        <v>75.7707628303383</v>
      </c>
    </row>
    <row r="2269" customFormat="false" ht="15" hidden="false" customHeight="false" outlineLevel="0" collapsed="false">
      <c r="A2269" s="0" t="s">
        <v>5265</v>
      </c>
      <c r="B2269" s="0" t="s">
        <v>5266</v>
      </c>
      <c r="C2269" s="0" t="s">
        <v>1229</v>
      </c>
      <c r="D2269" s="0" t="s">
        <v>148</v>
      </c>
      <c r="E2269" s="0" t="s">
        <v>269</v>
      </c>
      <c r="F2269" s="7" t="n">
        <v>302442.63</v>
      </c>
      <c r="G2269" s="6" t="n">
        <v>5015</v>
      </c>
      <c r="H2269" s="8" t="n">
        <v>5377.3</v>
      </c>
      <c r="I2269" s="0" t="n">
        <v>1</v>
      </c>
      <c r="J2269" s="7" t="n">
        <f aca="false">IFERROR(F2269/G2269,"")</f>
        <v>60.3076031904287</v>
      </c>
      <c r="K2269" s="7" t="n">
        <f aca="false">IFERROR(F2269/H2269,"")</f>
        <v>56.2443289383148</v>
      </c>
      <c r="L2269" s="13" t="n">
        <f aca="false">L2268+F2269/$F$2*100</f>
        <v>75.7818111429888</v>
      </c>
    </row>
    <row r="2270" customFormat="false" ht="15" hidden="false" customHeight="false" outlineLevel="0" collapsed="false">
      <c r="A2270" s="0" t="s">
        <v>5267</v>
      </c>
      <c r="B2270" s="0" t="s">
        <v>5268</v>
      </c>
      <c r="C2270" s="0" t="s">
        <v>601</v>
      </c>
      <c r="D2270" s="0" t="s">
        <v>5269</v>
      </c>
      <c r="E2270" s="0" t="s">
        <v>81</v>
      </c>
      <c r="F2270" s="7" t="n">
        <v>302435.4</v>
      </c>
      <c r="G2270" s="6" t="n">
        <v>4578</v>
      </c>
      <c r="H2270" s="8" t="n">
        <v>11515.6</v>
      </c>
      <c r="I2270" s="0" t="n">
        <v>1</v>
      </c>
      <c r="J2270" s="7" t="n">
        <f aca="false">IFERROR(F2270/G2270,"")</f>
        <v>66.0627785058978</v>
      </c>
      <c r="K2270" s="7" t="n">
        <f aca="false">IFERROR(F2270/H2270,"")</f>
        <v>26.2631039633193</v>
      </c>
      <c r="L2270" s="13" t="n">
        <f aca="false">L2269+F2270/$F$2*100</f>
        <v>75.7928591915253</v>
      </c>
    </row>
    <row r="2271" customFormat="false" ht="15" hidden="false" customHeight="false" outlineLevel="0" collapsed="false">
      <c r="A2271" s="0" t="s">
        <v>5270</v>
      </c>
      <c r="B2271" s="0" t="s">
        <v>5271</v>
      </c>
      <c r="C2271" s="0" t="s">
        <v>5272</v>
      </c>
      <c r="D2271" s="0" t="s">
        <v>251</v>
      </c>
      <c r="E2271" s="0" t="s">
        <v>116</v>
      </c>
      <c r="F2271" s="7" t="n">
        <v>302395.86</v>
      </c>
      <c r="G2271" s="6" t="n">
        <v>2518</v>
      </c>
      <c r="H2271" s="8" t="n">
        <v>5867.9</v>
      </c>
      <c r="I2271" s="0" t="n">
        <v>1</v>
      </c>
      <c r="J2271" s="7" t="n">
        <f aca="false">IFERROR(F2271/G2271,"")</f>
        <v>120.093669579031</v>
      </c>
      <c r="K2271" s="7" t="n">
        <f aca="false">IFERROR(F2271/H2271,"")</f>
        <v>51.5339150292268</v>
      </c>
      <c r="L2271" s="13" t="n">
        <f aca="false">L2270+F2271/$F$2*100</f>
        <v>75.8039057956548</v>
      </c>
    </row>
    <row r="2272" customFormat="false" ht="15" hidden="false" customHeight="false" outlineLevel="0" collapsed="false">
      <c r="A2272" s="0" t="s">
        <v>5273</v>
      </c>
      <c r="B2272" s="0" t="s">
        <v>5274</v>
      </c>
      <c r="C2272" s="0" t="s">
        <v>61</v>
      </c>
      <c r="D2272" s="0" t="s">
        <v>52</v>
      </c>
      <c r="E2272" s="0" t="s">
        <v>116</v>
      </c>
      <c r="F2272" s="7" t="n">
        <v>302122.55</v>
      </c>
      <c r="G2272" s="6" t="n">
        <v>6463</v>
      </c>
      <c r="H2272" s="8" t="n">
        <v>17051.1</v>
      </c>
      <c r="I2272" s="0" t="n">
        <v>1</v>
      </c>
      <c r="J2272" s="7" t="n">
        <f aca="false">IFERROR(F2272/G2272,"")</f>
        <v>46.7464876992109</v>
      </c>
      <c r="K2272" s="7" t="n">
        <f aca="false">IFERROR(F2272/H2272,"")</f>
        <v>17.718654514958</v>
      </c>
      <c r="L2272" s="13" t="n">
        <f aca="false">L2271+F2272/$F$2*100</f>
        <v>75.8149424156946</v>
      </c>
    </row>
    <row r="2273" customFormat="false" ht="15" hidden="false" customHeight="false" outlineLevel="0" collapsed="false">
      <c r="A2273" s="0" t="s">
        <v>5275</v>
      </c>
      <c r="B2273" s="0" t="s">
        <v>5276</v>
      </c>
      <c r="C2273" s="0" t="s">
        <v>4997</v>
      </c>
      <c r="D2273" s="0" t="s">
        <v>52</v>
      </c>
      <c r="E2273" s="0" t="s">
        <v>269</v>
      </c>
      <c r="F2273" s="7" t="n">
        <v>302048.04</v>
      </c>
      <c r="G2273" s="6" t="n">
        <v>2043</v>
      </c>
      <c r="H2273" s="8" t="n">
        <v>2427.1</v>
      </c>
      <c r="I2273" s="0" t="n">
        <v>1</v>
      </c>
      <c r="J2273" s="7" t="n">
        <f aca="false">IFERROR(F2273/G2273,"")</f>
        <v>147.845345080764</v>
      </c>
      <c r="K2273" s="7" t="n">
        <f aca="false">IFERROR(F2273/H2273,"")</f>
        <v>124.44812327469</v>
      </c>
      <c r="L2273" s="13" t="n">
        <f aca="false">L2272+F2273/$F$2*100</f>
        <v>75.8259763138635</v>
      </c>
    </row>
    <row r="2274" customFormat="false" ht="15" hidden="false" customHeight="false" outlineLevel="0" collapsed="false">
      <c r="A2274" s="0" t="s">
        <v>5277</v>
      </c>
      <c r="B2274" s="0" t="s">
        <v>5278</v>
      </c>
      <c r="C2274" s="0" t="s">
        <v>5279</v>
      </c>
      <c r="D2274" s="0" t="s">
        <v>164</v>
      </c>
      <c r="E2274" s="0" t="s">
        <v>112</v>
      </c>
      <c r="F2274" s="7" t="n">
        <v>302034.79</v>
      </c>
      <c r="G2274" s="6" t="n">
        <v>2591</v>
      </c>
      <c r="H2274" s="8" t="n">
        <v>2896.4</v>
      </c>
      <c r="I2274" s="0" t="n">
        <v>1</v>
      </c>
      <c r="J2274" s="7" t="n">
        <f aca="false">IFERROR(F2274/G2274,"")</f>
        <v>116.570741026631</v>
      </c>
      <c r="K2274" s="7" t="n">
        <f aca="false">IFERROR(F2274/H2274,"")</f>
        <v>104.279377848363</v>
      </c>
      <c r="L2274" s="13" t="n">
        <f aca="false">L2273+F2274/$F$2*100</f>
        <v>75.8370097280063</v>
      </c>
    </row>
    <row r="2275" customFormat="false" ht="15" hidden="false" customHeight="false" outlineLevel="0" collapsed="false">
      <c r="A2275" s="0" t="s">
        <v>5280</v>
      </c>
      <c r="B2275" s="0" t="s">
        <v>5281</v>
      </c>
      <c r="C2275" s="0" t="s">
        <v>669</v>
      </c>
      <c r="D2275" s="0" t="s">
        <v>57</v>
      </c>
      <c r="E2275" s="0" t="s">
        <v>269</v>
      </c>
      <c r="F2275" s="7" t="n">
        <v>301952.46</v>
      </c>
      <c r="G2275" s="6" t="n">
        <v>338</v>
      </c>
      <c r="H2275" s="8" t="n">
        <v>466.5</v>
      </c>
      <c r="I2275" s="0" t="n">
        <v>1</v>
      </c>
      <c r="J2275" s="7" t="n">
        <f aca="false">IFERROR(F2275/G2275,"")</f>
        <v>893.350473372781</v>
      </c>
      <c r="K2275" s="7" t="n">
        <f aca="false">IFERROR(F2275/H2275,"")</f>
        <v>647.272154340836</v>
      </c>
      <c r="L2275" s="13" t="n">
        <f aca="false">L2274+F2275/$F$2*100</f>
        <v>75.8480401346116</v>
      </c>
    </row>
    <row r="2276" customFormat="false" ht="15" hidden="false" customHeight="false" outlineLevel="0" collapsed="false">
      <c r="A2276" s="0" t="s">
        <v>5282</v>
      </c>
      <c r="B2276" s="0" t="s">
        <v>5283</v>
      </c>
      <c r="C2276" s="0" t="s">
        <v>5284</v>
      </c>
      <c r="D2276" s="0" t="s">
        <v>57</v>
      </c>
      <c r="E2276" s="0" t="s">
        <v>116</v>
      </c>
      <c r="F2276" s="7" t="n">
        <v>301895.23</v>
      </c>
      <c r="G2276" s="6" t="n">
        <v>3042</v>
      </c>
      <c r="H2276" s="8" t="n">
        <v>6807.7</v>
      </c>
      <c r="I2276" s="0" t="n">
        <v>1</v>
      </c>
      <c r="J2276" s="7" t="n">
        <f aca="false">IFERROR(F2276/G2276,"")</f>
        <v>99.2423504273504</v>
      </c>
      <c r="K2276" s="7" t="n">
        <f aca="false">IFERROR(F2276/H2276,"")</f>
        <v>44.3461418687662</v>
      </c>
      <c r="L2276" s="13" t="n">
        <f aca="false">L2275+F2276/$F$2*100</f>
        <v>75.8590684505891</v>
      </c>
    </row>
    <row r="2277" customFormat="false" ht="15" hidden="false" customHeight="false" outlineLevel="0" collapsed="false">
      <c r="A2277" s="0" t="s">
        <v>5285</v>
      </c>
      <c r="B2277" s="0" t="s">
        <v>920</v>
      </c>
      <c r="C2277" s="0" t="s">
        <v>5286</v>
      </c>
      <c r="D2277" s="0" t="s">
        <v>5287</v>
      </c>
      <c r="E2277" s="0" t="s">
        <v>116</v>
      </c>
      <c r="F2277" s="7" t="n">
        <v>301760.73</v>
      </c>
      <c r="G2277" s="6" t="n">
        <v>6602</v>
      </c>
      <c r="H2277" s="8" t="n">
        <v>16145.1</v>
      </c>
      <c r="I2277" s="0" t="n">
        <v>1</v>
      </c>
      <c r="J2277" s="7" t="n">
        <f aca="false">IFERROR(F2277/G2277,"")</f>
        <v>45.7074719781884</v>
      </c>
      <c r="K2277" s="7" t="n">
        <f aca="false">IFERROR(F2277/H2277,"")</f>
        <v>18.6905457383355</v>
      </c>
      <c r="L2277" s="13" t="n">
        <f aca="false">L2276+F2277/$F$2*100</f>
        <v>75.8700918532446</v>
      </c>
    </row>
    <row r="2278" customFormat="false" ht="15" hidden="false" customHeight="false" outlineLevel="0" collapsed="false">
      <c r="A2278" s="0" t="s">
        <v>5288</v>
      </c>
      <c r="B2278" s="0" t="s">
        <v>5289</v>
      </c>
      <c r="C2278" s="0" t="s">
        <v>5290</v>
      </c>
      <c r="D2278" s="0" t="s">
        <v>241</v>
      </c>
      <c r="E2278" s="0" t="s">
        <v>116</v>
      </c>
      <c r="F2278" s="7" t="n">
        <v>301284.51</v>
      </c>
      <c r="G2278" s="6" t="n">
        <v>3964</v>
      </c>
      <c r="H2278" s="8" t="n">
        <v>9317.2</v>
      </c>
      <c r="I2278" s="0" t="n">
        <v>1</v>
      </c>
      <c r="J2278" s="7" t="n">
        <f aca="false">IFERROR(F2278/G2278,"")</f>
        <v>76.0051740665994</v>
      </c>
      <c r="K2278" s="7" t="n">
        <f aca="false">IFERROR(F2278/H2278,"")</f>
        <v>32.3363789550509</v>
      </c>
      <c r="L2278" s="13" t="n">
        <f aca="false">L2277+F2278/$F$2*100</f>
        <v>75.8810978594521</v>
      </c>
    </row>
    <row r="2279" customFormat="false" ht="15" hidden="false" customHeight="false" outlineLevel="0" collapsed="false">
      <c r="A2279" s="0" t="s">
        <v>5291</v>
      </c>
      <c r="B2279" s="0" t="s">
        <v>5292</v>
      </c>
      <c r="C2279" s="0" t="s">
        <v>5293</v>
      </c>
      <c r="D2279" s="0" t="s">
        <v>85</v>
      </c>
      <c r="E2279" s="0" t="s">
        <v>800</v>
      </c>
      <c r="F2279" s="7" t="n">
        <v>301234.65</v>
      </c>
      <c r="G2279" s="6" t="n">
        <v>1846</v>
      </c>
      <c r="H2279" s="8" t="n">
        <v>3086.4</v>
      </c>
      <c r="I2279" s="0" t="n">
        <v>1</v>
      </c>
      <c r="J2279" s="7" t="n">
        <f aca="false">IFERROR(F2279/G2279,"")</f>
        <v>163.182367280607</v>
      </c>
      <c r="K2279" s="7" t="n">
        <f aca="false">IFERROR(F2279/H2279,"")</f>
        <v>97.600651244168</v>
      </c>
      <c r="L2279" s="13" t="n">
        <f aca="false">L2278+F2279/$F$2*100</f>
        <v>75.8921020442602</v>
      </c>
    </row>
    <row r="2280" customFormat="false" ht="15" hidden="false" customHeight="false" outlineLevel="0" collapsed="false">
      <c r="A2280" s="0" t="s">
        <v>5294</v>
      </c>
      <c r="B2280" s="0" t="s">
        <v>5295</v>
      </c>
      <c r="C2280" s="0" t="s">
        <v>3673</v>
      </c>
      <c r="D2280" s="0" t="s">
        <v>1300</v>
      </c>
      <c r="E2280" s="0" t="s">
        <v>644</v>
      </c>
      <c r="F2280" s="7" t="n">
        <v>301065.91</v>
      </c>
      <c r="G2280" s="6" t="n">
        <v>374</v>
      </c>
      <c r="H2280" s="8" t="n">
        <v>417.9</v>
      </c>
      <c r="I2280" s="0" t="n">
        <v>1</v>
      </c>
      <c r="J2280" s="7" t="n">
        <f aca="false">IFERROR(F2280/G2280,"")</f>
        <v>804.989064171123</v>
      </c>
      <c r="K2280" s="7" t="n">
        <f aca="false">IFERROR(F2280/H2280,"")</f>
        <v>720.425723857382</v>
      </c>
      <c r="L2280" s="13" t="n">
        <f aca="false">L2279+F2280/$F$2*100</f>
        <v>75.9031000649495</v>
      </c>
    </row>
    <row r="2281" customFormat="false" ht="15" hidden="false" customHeight="false" outlineLevel="0" collapsed="false">
      <c r="A2281" s="0" t="s">
        <v>5296</v>
      </c>
      <c r="B2281" s="0" t="s">
        <v>5297</v>
      </c>
      <c r="C2281" s="0" t="s">
        <v>1058</v>
      </c>
      <c r="D2281" s="0" t="s">
        <v>998</v>
      </c>
      <c r="E2281" s="0" t="s">
        <v>269</v>
      </c>
      <c r="F2281" s="7" t="n">
        <v>300942.84</v>
      </c>
      <c r="G2281" s="6" t="n">
        <v>2087</v>
      </c>
      <c r="H2281" s="8" t="n">
        <v>2428.5</v>
      </c>
      <c r="I2281" s="0" t="n">
        <v>1</v>
      </c>
      <c r="J2281" s="7" t="n">
        <f aca="false">IFERROR(F2281/G2281,"")</f>
        <v>144.198773358888</v>
      </c>
      <c r="K2281" s="7" t="n">
        <f aca="false">IFERROR(F2281/H2281,"")</f>
        <v>123.921284743669</v>
      </c>
      <c r="L2281" s="13" t="n">
        <f aca="false">L2280+F2281/$F$2*100</f>
        <v>75.9140935898578</v>
      </c>
    </row>
    <row r="2282" customFormat="false" ht="15" hidden="false" customHeight="false" outlineLevel="0" collapsed="false">
      <c r="A2282" s="0" t="s">
        <v>5298</v>
      </c>
      <c r="B2282" s="0" t="s">
        <v>5299</v>
      </c>
      <c r="C2282" s="0" t="s">
        <v>534</v>
      </c>
      <c r="D2282" s="0" t="s">
        <v>52</v>
      </c>
      <c r="E2282" s="0" t="s">
        <v>112</v>
      </c>
      <c r="F2282" s="7" t="n">
        <v>300810.46</v>
      </c>
      <c r="G2282" s="6" t="n">
        <v>1545</v>
      </c>
      <c r="H2282" s="8" t="n">
        <v>3016.9</v>
      </c>
      <c r="I2282" s="0" t="n">
        <v>1</v>
      </c>
      <c r="J2282" s="7" t="n">
        <f aca="false">IFERROR(F2282/G2282,"")</f>
        <v>194.699326860841</v>
      </c>
      <c r="K2282" s="7" t="n">
        <f aca="false">IFERROR(F2282/H2282,"")</f>
        <v>99.7084623288806</v>
      </c>
      <c r="L2282" s="13" t="n">
        <f aca="false">L2281+F2282/$F$2*100</f>
        <v>75.9250822788881</v>
      </c>
    </row>
    <row r="2283" customFormat="false" ht="15" hidden="false" customHeight="false" outlineLevel="0" collapsed="false">
      <c r="A2283" s="0" t="s">
        <v>5300</v>
      </c>
      <c r="B2283" s="0" t="s">
        <v>5301</v>
      </c>
      <c r="C2283" s="0" t="s">
        <v>791</v>
      </c>
      <c r="D2283" s="0" t="s">
        <v>57</v>
      </c>
      <c r="E2283" s="0" t="s">
        <v>269</v>
      </c>
      <c r="F2283" s="7" t="n">
        <v>300765.9</v>
      </c>
      <c r="G2283" s="6" t="n">
        <v>349</v>
      </c>
      <c r="H2283" s="8" t="n">
        <v>379.4</v>
      </c>
      <c r="I2283" s="0" t="n">
        <v>1</v>
      </c>
      <c r="J2283" s="7" t="n">
        <f aca="false">IFERROR(F2283/G2283,"")</f>
        <v>861.79340974212</v>
      </c>
      <c r="K2283" s="7" t="n">
        <f aca="false">IFERROR(F2283/H2283,"")</f>
        <v>792.740906694781</v>
      </c>
      <c r="L2283" s="13" t="n">
        <f aca="false">L2282+F2283/$F$2*100</f>
        <v>75.9360693401295</v>
      </c>
    </row>
    <row r="2284" customFormat="false" ht="15" hidden="false" customHeight="false" outlineLevel="0" collapsed="false">
      <c r="A2284" s="0" t="s">
        <v>5302</v>
      </c>
      <c r="B2284" s="0" t="s">
        <v>5303</v>
      </c>
      <c r="C2284" s="0" t="s">
        <v>5304</v>
      </c>
      <c r="D2284" s="0" t="s">
        <v>251</v>
      </c>
      <c r="E2284" s="0" t="s">
        <v>81</v>
      </c>
      <c r="F2284" s="7" t="n">
        <v>300406.83</v>
      </c>
      <c r="G2284" s="6" t="n">
        <v>3787</v>
      </c>
      <c r="H2284" s="8" t="n">
        <v>9544.7</v>
      </c>
      <c r="I2284" s="0" t="n">
        <v>1</v>
      </c>
      <c r="J2284" s="7" t="n">
        <f aca="false">IFERROR(F2284/G2284,"")</f>
        <v>79.3258067071561</v>
      </c>
      <c r="K2284" s="7" t="n">
        <f aca="false">IFERROR(F2284/H2284,"")</f>
        <v>31.4736796337234</v>
      </c>
      <c r="L2284" s="13" t="n">
        <f aca="false">L2283+F2284/$F$2*100</f>
        <v>75.9470432844447</v>
      </c>
    </row>
    <row r="2285" customFormat="false" ht="15" hidden="false" customHeight="false" outlineLevel="0" collapsed="false">
      <c r="A2285" s="0" t="s">
        <v>5305</v>
      </c>
      <c r="B2285" s="0" t="s">
        <v>536</v>
      </c>
      <c r="C2285" s="0" t="s">
        <v>194</v>
      </c>
      <c r="D2285" s="0" t="s">
        <v>198</v>
      </c>
      <c r="E2285" s="0" t="s">
        <v>97</v>
      </c>
      <c r="F2285" s="7" t="n">
        <v>300339.64</v>
      </c>
      <c r="G2285" s="6" t="n">
        <v>2376</v>
      </c>
      <c r="H2285" s="8" t="n">
        <v>6683.8</v>
      </c>
      <c r="I2285" s="0" t="n">
        <v>1</v>
      </c>
      <c r="J2285" s="7" t="n">
        <f aca="false">IFERROR(F2285/G2285,"")</f>
        <v>126.405572390572</v>
      </c>
      <c r="K2285" s="7" t="n">
        <f aca="false">IFERROR(F2285/H2285,"")</f>
        <v>44.9354618630121</v>
      </c>
      <c r="L2285" s="13" t="n">
        <f aca="false">L2284+F2285/$F$2*100</f>
        <v>75.9580147742907</v>
      </c>
    </row>
    <row r="2286" customFormat="false" ht="15" hidden="false" customHeight="false" outlineLevel="0" collapsed="false">
      <c r="A2286" s="0" t="s">
        <v>5306</v>
      </c>
      <c r="B2286" s="0" t="s">
        <v>5307</v>
      </c>
      <c r="C2286" s="0" t="s">
        <v>5308</v>
      </c>
      <c r="D2286" s="0" t="s">
        <v>57</v>
      </c>
      <c r="E2286" s="0" t="s">
        <v>63</v>
      </c>
      <c r="F2286" s="7" t="n">
        <v>300287.91</v>
      </c>
      <c r="G2286" s="6" t="n">
        <v>234</v>
      </c>
      <c r="H2286" s="8" t="n">
        <v>445.8</v>
      </c>
      <c r="I2286" s="0" t="n">
        <v>1</v>
      </c>
      <c r="J2286" s="7" t="n">
        <f aca="false">IFERROR(F2286/G2286,"")</f>
        <v>1283.28166666667</v>
      </c>
      <c r="K2286" s="7" t="n">
        <f aca="false">IFERROR(F2286/H2286,"")</f>
        <v>673.59333781965</v>
      </c>
      <c r="L2286" s="13" t="n">
        <f aca="false">L2285+F2286/$F$2*100</f>
        <v>75.9689843744255</v>
      </c>
    </row>
    <row r="2287" customFormat="false" ht="15" hidden="false" customHeight="false" outlineLevel="0" collapsed="false">
      <c r="A2287" s="0" t="s">
        <v>5309</v>
      </c>
      <c r="B2287" s="0" t="s">
        <v>5310</v>
      </c>
      <c r="C2287" s="0" t="s">
        <v>2899</v>
      </c>
      <c r="D2287" s="0" t="s">
        <v>62</v>
      </c>
      <c r="E2287" s="0" t="s">
        <v>149</v>
      </c>
      <c r="F2287" s="7" t="n">
        <v>300227.16</v>
      </c>
      <c r="G2287" s="6" t="n">
        <v>1952</v>
      </c>
      <c r="H2287" s="8" t="n">
        <v>4219.9</v>
      </c>
      <c r="I2287" s="0" t="n">
        <v>1</v>
      </c>
      <c r="J2287" s="7" t="n">
        <f aca="false">IFERROR(F2287/G2287,"")</f>
        <v>153.804897540984</v>
      </c>
      <c r="K2287" s="7" t="n">
        <f aca="false">IFERROR(F2287/H2287,"")</f>
        <v>71.145562691059</v>
      </c>
      <c r="L2287" s="13" t="n">
        <f aca="false">L2286+F2287/$F$2*100</f>
        <v>75.9799517553461</v>
      </c>
    </row>
    <row r="2288" customFormat="false" ht="15" hidden="false" customHeight="false" outlineLevel="0" collapsed="false">
      <c r="A2288" s="0" t="s">
        <v>5311</v>
      </c>
      <c r="B2288" s="0" t="s">
        <v>5312</v>
      </c>
      <c r="C2288" s="0" t="s">
        <v>174</v>
      </c>
      <c r="D2288" s="0" t="s">
        <v>62</v>
      </c>
      <c r="E2288" s="0" t="s">
        <v>81</v>
      </c>
      <c r="F2288" s="7" t="n">
        <v>300173.05</v>
      </c>
      <c r="G2288" s="6" t="n">
        <v>5949</v>
      </c>
      <c r="H2288" s="8" t="n">
        <v>15509.4</v>
      </c>
      <c r="I2288" s="0" t="n">
        <v>1</v>
      </c>
      <c r="J2288" s="7" t="n">
        <f aca="false">IFERROR(F2288/G2288,"")</f>
        <v>50.4577323919987</v>
      </c>
      <c r="K2288" s="7" t="n">
        <f aca="false">IFERROR(F2288/H2288,"")</f>
        <v>19.3542658000954</v>
      </c>
      <c r="L2288" s="13" t="n">
        <f aca="false">L2287+F2288/$F$2*100</f>
        <v>75.9909171596135</v>
      </c>
    </row>
    <row r="2289" customFormat="false" ht="15" hidden="false" customHeight="false" outlineLevel="0" collapsed="false">
      <c r="A2289" s="0" t="s">
        <v>5313</v>
      </c>
      <c r="B2289" s="0" t="s">
        <v>316</v>
      </c>
      <c r="C2289" s="0" t="s">
        <v>2423</v>
      </c>
      <c r="D2289" s="0" t="s">
        <v>62</v>
      </c>
      <c r="E2289" s="0" t="s">
        <v>81</v>
      </c>
      <c r="F2289" s="7" t="n">
        <v>299696.89</v>
      </c>
      <c r="G2289" s="6" t="n">
        <v>5202</v>
      </c>
      <c r="H2289" s="8" t="n">
        <v>10577.7</v>
      </c>
      <c r="I2289" s="0" t="n">
        <v>1</v>
      </c>
      <c r="J2289" s="7" t="n">
        <f aca="false">IFERROR(F2289/G2289,"")</f>
        <v>57.6118589004229</v>
      </c>
      <c r="K2289" s="7" t="n">
        <f aca="false">IFERROR(F2289/H2289,"")</f>
        <v>28.332897510801</v>
      </c>
      <c r="L2289" s="13" t="n">
        <f aca="false">L2288+F2289/$F$2*100</f>
        <v>76.0018651696248</v>
      </c>
    </row>
    <row r="2290" customFormat="false" ht="15" hidden="false" customHeight="false" outlineLevel="0" collapsed="false">
      <c r="A2290" s="0" t="s">
        <v>5314</v>
      </c>
      <c r="B2290" s="0" t="s">
        <v>5315</v>
      </c>
      <c r="C2290" s="0" t="s">
        <v>4997</v>
      </c>
      <c r="D2290" s="0" t="s">
        <v>52</v>
      </c>
      <c r="E2290" s="0" t="s">
        <v>339</v>
      </c>
      <c r="F2290" s="7" t="n">
        <v>299516.04</v>
      </c>
      <c r="G2290" s="6" t="n">
        <v>454</v>
      </c>
      <c r="H2290" s="8" t="n">
        <v>1151.7</v>
      </c>
      <c r="I2290" s="0" t="n">
        <v>1</v>
      </c>
      <c r="J2290" s="7" t="n">
        <f aca="false">IFERROR(F2290/G2290,"")</f>
        <v>659.726960352423</v>
      </c>
      <c r="K2290" s="7" t="n">
        <f aca="false">IFERROR(F2290/H2290,"")</f>
        <v>260.064287574889</v>
      </c>
      <c r="L2290" s="13" t="n">
        <f aca="false">L2289+F2290/$F$2*100</f>
        <v>76.0128065731357</v>
      </c>
    </row>
    <row r="2291" customFormat="false" ht="15" hidden="false" customHeight="false" outlineLevel="0" collapsed="false">
      <c r="A2291" s="0" t="s">
        <v>5316</v>
      </c>
      <c r="B2291" s="0" t="s">
        <v>844</v>
      </c>
      <c r="C2291" s="0" t="s">
        <v>5317</v>
      </c>
      <c r="D2291" s="0" t="s">
        <v>80</v>
      </c>
      <c r="E2291" s="0" t="s">
        <v>81</v>
      </c>
      <c r="F2291" s="7" t="n">
        <v>299466.42</v>
      </c>
      <c r="G2291" s="6" t="n">
        <v>4552</v>
      </c>
      <c r="H2291" s="8" t="n">
        <v>11413.4</v>
      </c>
      <c r="I2291" s="0" t="n">
        <v>1</v>
      </c>
      <c r="J2291" s="7" t="n">
        <f aca="false">IFERROR(F2291/G2291,"")</f>
        <v>65.7878778558875</v>
      </c>
      <c r="K2291" s="7" t="n">
        <f aca="false">IFERROR(F2291/H2291,"")</f>
        <v>26.2381428846794</v>
      </c>
      <c r="L2291" s="13" t="n">
        <f aca="false">L2290+F2291/$F$2*100</f>
        <v>76.0237461640144</v>
      </c>
    </row>
    <row r="2292" customFormat="false" ht="15" hidden="false" customHeight="false" outlineLevel="0" collapsed="false">
      <c r="A2292" s="0" t="s">
        <v>5318</v>
      </c>
      <c r="B2292" s="0" t="s">
        <v>3490</v>
      </c>
      <c r="C2292" s="0" t="s">
        <v>1928</v>
      </c>
      <c r="D2292" s="0" t="s">
        <v>85</v>
      </c>
      <c r="E2292" s="0" t="s">
        <v>81</v>
      </c>
      <c r="F2292" s="7" t="n">
        <v>299438.58</v>
      </c>
      <c r="G2292" s="6" t="n">
        <v>3894</v>
      </c>
      <c r="H2292" s="8" t="n">
        <v>8881.9</v>
      </c>
      <c r="I2292" s="0" t="n">
        <v>1</v>
      </c>
      <c r="J2292" s="7" t="n">
        <f aca="false">IFERROR(F2292/G2292,"")</f>
        <v>76.8974268104777</v>
      </c>
      <c r="K2292" s="7" t="n">
        <f aca="false">IFERROR(F2292/H2292,"")</f>
        <v>33.7133473693692</v>
      </c>
      <c r="L2292" s="13" t="n">
        <f aca="false">L2291+F2292/$F$2*100</f>
        <v>76.0346847378902</v>
      </c>
    </row>
    <row r="2293" customFormat="false" ht="15" hidden="false" customHeight="false" outlineLevel="0" collapsed="false">
      <c r="A2293" s="0" t="s">
        <v>5319</v>
      </c>
      <c r="B2293" s="0" t="s">
        <v>5320</v>
      </c>
      <c r="C2293" s="0" t="s">
        <v>5321</v>
      </c>
      <c r="D2293" s="0" t="s">
        <v>57</v>
      </c>
      <c r="E2293" s="0" t="s">
        <v>269</v>
      </c>
      <c r="F2293" s="7" t="n">
        <v>299146.65</v>
      </c>
      <c r="G2293" s="6" t="n">
        <v>3578</v>
      </c>
      <c r="H2293" s="8" t="n">
        <v>3755</v>
      </c>
      <c r="I2293" s="0" t="n">
        <v>1</v>
      </c>
      <c r="J2293" s="7" t="n">
        <f aca="false">IFERROR(F2293/G2293,"")</f>
        <v>83.60722470654</v>
      </c>
      <c r="K2293" s="7" t="n">
        <f aca="false">IFERROR(F2293/H2293,"")</f>
        <v>79.6662183754993</v>
      </c>
      <c r="L2293" s="13" t="n">
        <f aca="false">L2292+F2293/$F$2*100</f>
        <v>76.0456126474826</v>
      </c>
    </row>
    <row r="2294" customFormat="false" ht="15" hidden="false" customHeight="false" outlineLevel="0" collapsed="false">
      <c r="A2294" s="0" t="s">
        <v>5322</v>
      </c>
      <c r="B2294" s="0" t="s">
        <v>5323</v>
      </c>
      <c r="C2294" s="0" t="s">
        <v>1246</v>
      </c>
      <c r="D2294" s="0" t="s">
        <v>123</v>
      </c>
      <c r="E2294" s="0" t="s">
        <v>269</v>
      </c>
      <c r="F2294" s="7" t="n">
        <v>299133.32</v>
      </c>
      <c r="G2294" s="6" t="n">
        <v>3195</v>
      </c>
      <c r="H2294" s="8" t="n">
        <v>3294.3</v>
      </c>
      <c r="I2294" s="0" t="n">
        <v>1</v>
      </c>
      <c r="J2294" s="7" t="n">
        <f aca="false">IFERROR(F2294/G2294,"")</f>
        <v>93.6254522691706</v>
      </c>
      <c r="K2294" s="7" t="n">
        <f aca="false">IFERROR(F2294/H2294,"")</f>
        <v>90.8033026743162</v>
      </c>
      <c r="L2294" s="13" t="n">
        <f aca="false">L2293+F2294/$F$2*100</f>
        <v>76.0565400701264</v>
      </c>
    </row>
    <row r="2295" customFormat="false" ht="15" hidden="false" customHeight="false" outlineLevel="0" collapsed="false">
      <c r="A2295" s="0" t="s">
        <v>5324</v>
      </c>
      <c r="B2295" s="0" t="s">
        <v>5325</v>
      </c>
      <c r="C2295" s="0" t="s">
        <v>2790</v>
      </c>
      <c r="D2295" s="0" t="s">
        <v>62</v>
      </c>
      <c r="E2295" s="0" t="s">
        <v>53</v>
      </c>
      <c r="F2295" s="7" t="n">
        <v>298868.53</v>
      </c>
      <c r="G2295" s="6" t="n">
        <v>253</v>
      </c>
      <c r="H2295" s="8" t="n">
        <v>328.5</v>
      </c>
      <c r="I2295" s="0" t="n">
        <v>1</v>
      </c>
      <c r="J2295" s="7" t="n">
        <f aca="false">IFERROR(F2295/G2295,"")</f>
        <v>1181.29853754941</v>
      </c>
      <c r="K2295" s="7" t="n">
        <f aca="false">IFERROR(F2295/H2295,"")</f>
        <v>909.797656012177</v>
      </c>
      <c r="L2295" s="13" t="n">
        <f aca="false">L2294+F2295/$F$2*100</f>
        <v>76.0674578199186</v>
      </c>
    </row>
    <row r="2296" customFormat="false" ht="15" hidden="false" customHeight="false" outlineLevel="0" collapsed="false">
      <c r="A2296" s="0" t="s">
        <v>5326</v>
      </c>
      <c r="B2296" s="0" t="s">
        <v>5327</v>
      </c>
      <c r="C2296" s="0" t="s">
        <v>5328</v>
      </c>
      <c r="D2296" s="0" t="s">
        <v>182</v>
      </c>
      <c r="E2296" s="0" t="s">
        <v>116</v>
      </c>
      <c r="F2296" s="7" t="n">
        <v>298836.59</v>
      </c>
      <c r="G2296" s="6" t="n">
        <v>499</v>
      </c>
      <c r="H2296" s="8" t="n">
        <v>1056</v>
      </c>
      <c r="I2296" s="0" t="n">
        <v>1</v>
      </c>
      <c r="J2296" s="7" t="n">
        <f aca="false">IFERROR(F2296/G2296,"")</f>
        <v>598.870921843687</v>
      </c>
      <c r="K2296" s="7" t="n">
        <f aca="false">IFERROR(F2296/H2296,"")</f>
        <v>282.989195075758</v>
      </c>
      <c r="L2296" s="13" t="n">
        <f aca="false">L2295+F2296/$F$2*100</f>
        <v>76.0783744029337</v>
      </c>
    </row>
    <row r="2297" customFormat="false" ht="15" hidden="false" customHeight="false" outlineLevel="0" collapsed="false">
      <c r="A2297" s="0" t="s">
        <v>5329</v>
      </c>
      <c r="B2297" s="0" t="s">
        <v>5330</v>
      </c>
      <c r="C2297" s="0" t="s">
        <v>177</v>
      </c>
      <c r="D2297" s="0" t="s">
        <v>80</v>
      </c>
      <c r="E2297" s="0" t="s">
        <v>90</v>
      </c>
      <c r="F2297" s="7" t="n">
        <v>298792.15</v>
      </c>
      <c r="G2297" s="6" t="n">
        <v>1453</v>
      </c>
      <c r="H2297" s="8" t="n">
        <v>3059.7</v>
      </c>
      <c r="I2297" s="0" t="n">
        <v>1</v>
      </c>
      <c r="J2297" s="7" t="n">
        <f aca="false">IFERROR(F2297/G2297,"")</f>
        <v>205.638093599449</v>
      </c>
      <c r="K2297" s="7" t="n">
        <f aca="false">IFERROR(F2297/H2297,"")</f>
        <v>97.654067392228</v>
      </c>
      <c r="L2297" s="13" t="n">
        <f aca="false">L2296+F2297/$F$2*100</f>
        <v>76.0892893625434</v>
      </c>
    </row>
    <row r="2298" customFormat="false" ht="15" hidden="false" customHeight="false" outlineLevel="0" collapsed="false">
      <c r="A2298" s="0" t="s">
        <v>5331</v>
      </c>
      <c r="B2298" s="0" t="s">
        <v>2178</v>
      </c>
      <c r="C2298" s="0" t="s">
        <v>5332</v>
      </c>
      <c r="D2298" s="0" t="s">
        <v>123</v>
      </c>
      <c r="E2298" s="0" t="s">
        <v>116</v>
      </c>
      <c r="F2298" s="7" t="n">
        <v>298754.57</v>
      </c>
      <c r="G2298" s="6" t="n">
        <v>3539</v>
      </c>
      <c r="H2298" s="8" t="n">
        <v>9062</v>
      </c>
      <c r="I2298" s="0" t="n">
        <v>1</v>
      </c>
      <c r="J2298" s="7" t="n">
        <f aca="false">IFERROR(F2298/G2298,"")</f>
        <v>84.4177931619101</v>
      </c>
      <c r="K2298" s="7" t="n">
        <f aca="false">IFERROR(F2298/H2298,"")</f>
        <v>32.9678404325756</v>
      </c>
      <c r="L2298" s="13" t="n">
        <f aca="false">L2297+F2298/$F$2*100</f>
        <v>76.1002029493453</v>
      </c>
    </row>
    <row r="2299" customFormat="false" ht="15" hidden="false" customHeight="false" outlineLevel="0" collapsed="false">
      <c r="A2299" s="0" t="s">
        <v>5333</v>
      </c>
      <c r="B2299" s="0" t="s">
        <v>5334</v>
      </c>
      <c r="C2299" s="0" t="s">
        <v>949</v>
      </c>
      <c r="D2299" s="0" t="s">
        <v>89</v>
      </c>
      <c r="E2299" s="0" t="s">
        <v>81</v>
      </c>
      <c r="F2299" s="7" t="n">
        <v>298596.29</v>
      </c>
      <c r="G2299" s="6" t="n">
        <v>1635</v>
      </c>
      <c r="H2299" s="8" t="n">
        <v>3782.3</v>
      </c>
      <c r="I2299" s="0" t="n">
        <v>1</v>
      </c>
      <c r="J2299" s="7" t="n">
        <f aca="false">IFERROR(F2299/G2299,"")</f>
        <v>182.62770030581</v>
      </c>
      <c r="K2299" s="7" t="n">
        <f aca="false">IFERROR(F2299/H2299,"")</f>
        <v>78.945691774846</v>
      </c>
      <c r="L2299" s="13" t="n">
        <f aca="false">L2298+F2299/$F$2*100</f>
        <v>76.1111107541352</v>
      </c>
    </row>
    <row r="2300" customFormat="false" ht="15" hidden="false" customHeight="false" outlineLevel="0" collapsed="false">
      <c r="A2300" s="0" t="s">
        <v>5335</v>
      </c>
      <c r="B2300" s="0" t="s">
        <v>265</v>
      </c>
      <c r="C2300" s="0" t="s">
        <v>1259</v>
      </c>
      <c r="D2300" s="0" t="s">
        <v>57</v>
      </c>
      <c r="E2300" s="0" t="s">
        <v>81</v>
      </c>
      <c r="F2300" s="7" t="n">
        <v>298497.18</v>
      </c>
      <c r="G2300" s="6" t="n">
        <v>5341</v>
      </c>
      <c r="H2300" s="8" t="n">
        <v>12951</v>
      </c>
      <c r="I2300" s="0" t="n">
        <v>1</v>
      </c>
      <c r="J2300" s="7" t="n">
        <f aca="false">IFERROR(F2300/G2300,"")</f>
        <v>55.8878824190227</v>
      </c>
      <c r="K2300" s="7" t="n">
        <f aca="false">IFERROR(F2300/H2300,"")</f>
        <v>23.0481955061385</v>
      </c>
      <c r="L2300" s="13" t="n">
        <f aca="false">L2299+F2300/$F$2*100</f>
        <v>76.1220149384095</v>
      </c>
    </row>
    <row r="2301" customFormat="false" ht="15" hidden="false" customHeight="false" outlineLevel="0" collapsed="false">
      <c r="A2301" s="0" t="s">
        <v>5336</v>
      </c>
      <c r="B2301" s="0" t="s">
        <v>5337</v>
      </c>
      <c r="C2301" s="0" t="s">
        <v>5338</v>
      </c>
      <c r="D2301" s="0" t="s">
        <v>62</v>
      </c>
      <c r="E2301" s="0" t="s">
        <v>269</v>
      </c>
      <c r="F2301" s="7" t="n">
        <v>298458.74</v>
      </c>
      <c r="G2301" s="6" t="n">
        <v>1533</v>
      </c>
      <c r="H2301" s="8" t="n">
        <v>2590.6</v>
      </c>
      <c r="I2301" s="0" t="n">
        <v>1</v>
      </c>
      <c r="J2301" s="7" t="n">
        <f aca="false">IFERROR(F2301/G2301,"")</f>
        <v>194.689328114808</v>
      </c>
      <c r="K2301" s="7" t="n">
        <f aca="false">IFERROR(F2301/H2301,"")</f>
        <v>115.208345557014</v>
      </c>
      <c r="L2301" s="13" t="n">
        <f aca="false">L2300+F2301/$F$2*100</f>
        <v>76.13291771846</v>
      </c>
    </row>
    <row r="2302" customFormat="false" ht="15" hidden="false" customHeight="false" outlineLevel="0" collapsed="false">
      <c r="A2302" s="0" t="s">
        <v>5339</v>
      </c>
      <c r="B2302" s="0" t="s">
        <v>5340</v>
      </c>
      <c r="C2302" s="0" t="s">
        <v>5341</v>
      </c>
      <c r="D2302" s="0" t="s">
        <v>80</v>
      </c>
      <c r="E2302" s="0" t="s">
        <v>81</v>
      </c>
      <c r="F2302" s="7" t="n">
        <v>298400.3</v>
      </c>
      <c r="G2302" s="6" t="n">
        <v>3082</v>
      </c>
      <c r="H2302" s="8" t="n">
        <v>7498.9</v>
      </c>
      <c r="I2302" s="0" t="n">
        <v>1</v>
      </c>
      <c r="J2302" s="7" t="n">
        <f aca="false">IFERROR(F2302/G2302,"")</f>
        <v>96.8203439325114</v>
      </c>
      <c r="K2302" s="7" t="n">
        <f aca="false">IFERROR(F2302/H2302,"")</f>
        <v>39.7925429062929</v>
      </c>
      <c r="L2302" s="13" t="n">
        <f aca="false">L2301+F2302/$F$2*100</f>
        <v>76.1438183636811</v>
      </c>
    </row>
    <row r="2303" customFormat="false" ht="15" hidden="false" customHeight="false" outlineLevel="0" collapsed="false">
      <c r="A2303" s="0" t="s">
        <v>5342</v>
      </c>
      <c r="B2303" s="0" t="s">
        <v>5343</v>
      </c>
      <c r="C2303" s="0" t="s">
        <v>571</v>
      </c>
      <c r="D2303" s="0" t="s">
        <v>260</v>
      </c>
      <c r="E2303" s="0" t="s">
        <v>81</v>
      </c>
      <c r="F2303" s="7" t="n">
        <v>298217.08</v>
      </c>
      <c r="G2303" s="6" t="n">
        <v>4553</v>
      </c>
      <c r="H2303" s="8" t="n">
        <v>11854</v>
      </c>
      <c r="I2303" s="0" t="n">
        <v>1</v>
      </c>
      <c r="J2303" s="7" t="n">
        <f aca="false">IFERROR(F2303/G2303,"")</f>
        <v>65.4990292115089</v>
      </c>
      <c r="K2303" s="7" t="n">
        <f aca="false">IFERROR(F2303/H2303,"")</f>
        <v>25.1575063269782</v>
      </c>
      <c r="L2303" s="13" t="n">
        <f aca="false">L2302+F2303/$F$2*100</f>
        <v>76.1547123158252</v>
      </c>
    </row>
    <row r="2304" customFormat="false" ht="15" hidden="false" customHeight="false" outlineLevel="0" collapsed="false">
      <c r="A2304" s="0" t="s">
        <v>5344</v>
      </c>
      <c r="B2304" s="0" t="s">
        <v>5345</v>
      </c>
      <c r="C2304" s="0" t="s">
        <v>3434</v>
      </c>
      <c r="D2304" s="0" t="s">
        <v>101</v>
      </c>
      <c r="E2304" s="0" t="s">
        <v>81</v>
      </c>
      <c r="F2304" s="7" t="n">
        <v>298021.74</v>
      </c>
      <c r="G2304" s="6" t="n">
        <v>4401</v>
      </c>
      <c r="H2304" s="8" t="n">
        <v>10723.1</v>
      </c>
      <c r="I2304" s="0" t="n">
        <v>1</v>
      </c>
      <c r="J2304" s="7" t="n">
        <f aca="false">IFERROR(F2304/G2304,"")</f>
        <v>67.7168234492161</v>
      </c>
      <c r="K2304" s="7" t="n">
        <f aca="false">IFERROR(F2304/H2304,"")</f>
        <v>27.7924984379517</v>
      </c>
      <c r="L2304" s="13" t="n">
        <f aca="false">L2303+F2304/$F$2*100</f>
        <v>76.1655991321452</v>
      </c>
    </row>
    <row r="2305" customFormat="false" ht="15" hidden="false" customHeight="false" outlineLevel="0" collapsed="false">
      <c r="A2305" s="0" t="s">
        <v>5346</v>
      </c>
      <c r="B2305" s="0" t="s">
        <v>5347</v>
      </c>
      <c r="C2305" s="0" t="s">
        <v>1024</v>
      </c>
      <c r="D2305" s="0" t="s">
        <v>5348</v>
      </c>
      <c r="E2305" s="0" t="s">
        <v>269</v>
      </c>
      <c r="F2305" s="7" t="n">
        <v>297901.29</v>
      </c>
      <c r="G2305" s="6" t="n">
        <v>3808</v>
      </c>
      <c r="H2305" s="8" t="n">
        <v>9173.4</v>
      </c>
      <c r="I2305" s="0" t="n">
        <v>1</v>
      </c>
      <c r="J2305" s="7" t="n">
        <f aca="false">IFERROR(F2305/G2305,"")</f>
        <v>78.2303807773109</v>
      </c>
      <c r="K2305" s="7" t="n">
        <f aca="false">IFERROR(F2305/H2305,"")</f>
        <v>32.4744685721761</v>
      </c>
      <c r="L2305" s="13" t="n">
        <f aca="false">L2304+F2305/$F$2*100</f>
        <v>76.1764815483935</v>
      </c>
    </row>
    <row r="2306" customFormat="false" ht="15" hidden="false" customHeight="false" outlineLevel="0" collapsed="false">
      <c r="A2306" s="0" t="s">
        <v>5349</v>
      </c>
      <c r="B2306" s="0" t="s">
        <v>5350</v>
      </c>
      <c r="C2306" s="0" t="s">
        <v>5351</v>
      </c>
      <c r="D2306" s="0" t="s">
        <v>52</v>
      </c>
      <c r="E2306" s="0" t="s">
        <v>116</v>
      </c>
      <c r="F2306" s="7" t="n">
        <v>297884.33</v>
      </c>
      <c r="G2306" s="6" t="n">
        <v>3898</v>
      </c>
      <c r="H2306" s="8" t="n">
        <v>3993.4</v>
      </c>
      <c r="I2306" s="0" t="n">
        <v>1</v>
      </c>
      <c r="J2306" s="7" t="n">
        <f aca="false">IFERROR(F2306/G2306,"")</f>
        <v>76.4197870702925</v>
      </c>
      <c r="K2306" s="7" t="n">
        <f aca="false">IFERROR(F2306/H2306,"")</f>
        <v>74.5941628687334</v>
      </c>
      <c r="L2306" s="13" t="n">
        <f aca="false">L2305+F2306/$F$2*100</f>
        <v>76.1873633450883</v>
      </c>
    </row>
    <row r="2307" customFormat="false" ht="15" hidden="false" customHeight="false" outlineLevel="0" collapsed="false">
      <c r="A2307" s="0" t="s">
        <v>5352</v>
      </c>
      <c r="B2307" s="0" t="s">
        <v>594</v>
      </c>
      <c r="C2307" s="0" t="s">
        <v>174</v>
      </c>
      <c r="D2307" s="0" t="s">
        <v>101</v>
      </c>
      <c r="E2307" s="0" t="s">
        <v>97</v>
      </c>
      <c r="F2307" s="7" t="n">
        <v>297849.23</v>
      </c>
      <c r="G2307" s="6" t="n">
        <v>2877</v>
      </c>
      <c r="H2307" s="8" t="n">
        <v>7485.7</v>
      </c>
      <c r="I2307" s="0" t="n">
        <v>1</v>
      </c>
      <c r="J2307" s="7" t="n">
        <f aca="false">IFERROR(F2307/G2307,"")</f>
        <v>103.527712895377</v>
      </c>
      <c r="K2307" s="7" t="n">
        <f aca="false">IFERROR(F2307/H2307,"")</f>
        <v>39.789095208197</v>
      </c>
      <c r="L2307" s="13" t="n">
        <f aca="false">L2306+F2307/$F$2*100</f>
        <v>76.1982438595705</v>
      </c>
    </row>
    <row r="2308" customFormat="false" ht="15" hidden="false" customHeight="false" outlineLevel="0" collapsed="false">
      <c r="A2308" s="0" t="s">
        <v>5353</v>
      </c>
      <c r="B2308" s="0" t="s">
        <v>5354</v>
      </c>
      <c r="C2308" s="0" t="s">
        <v>100</v>
      </c>
      <c r="D2308" s="0" t="s">
        <v>290</v>
      </c>
      <c r="E2308" s="0" t="s">
        <v>81</v>
      </c>
      <c r="F2308" s="7" t="n">
        <v>297795.57</v>
      </c>
      <c r="G2308" s="6" t="n">
        <v>3739</v>
      </c>
      <c r="H2308" s="8" t="n">
        <v>8406.4</v>
      </c>
      <c r="I2308" s="0" t="n">
        <v>1</v>
      </c>
      <c r="J2308" s="7" t="n">
        <f aca="false">IFERROR(F2308/G2308,"")</f>
        <v>79.6457796202193</v>
      </c>
      <c r="K2308" s="7" t="n">
        <f aca="false">IFERROR(F2308/H2308,"")</f>
        <v>35.4248631994671</v>
      </c>
      <c r="L2308" s="13" t="n">
        <f aca="false">L2307+F2308/$F$2*100</f>
        <v>76.209122413838</v>
      </c>
    </row>
    <row r="2309" customFormat="false" ht="15" hidden="false" customHeight="false" outlineLevel="0" collapsed="false">
      <c r="A2309" s="0" t="s">
        <v>5355</v>
      </c>
      <c r="B2309" s="0" t="s">
        <v>5356</v>
      </c>
      <c r="C2309" s="0" t="s">
        <v>4089</v>
      </c>
      <c r="D2309" s="0" t="s">
        <v>123</v>
      </c>
      <c r="E2309" s="0" t="s">
        <v>269</v>
      </c>
      <c r="F2309" s="7" t="n">
        <v>297594.98</v>
      </c>
      <c r="G2309" s="6" t="n">
        <v>325</v>
      </c>
      <c r="H2309" s="8" t="n">
        <v>438.3</v>
      </c>
      <c r="I2309" s="0" t="n">
        <v>1</v>
      </c>
      <c r="J2309" s="7" t="n">
        <f aca="false">IFERROR(F2309/G2309,"")</f>
        <v>915.676861538462</v>
      </c>
      <c r="K2309" s="7" t="n">
        <f aca="false">IFERROR(F2309/H2309,"")</f>
        <v>678.975541866302</v>
      </c>
      <c r="L2309" s="13" t="n">
        <f aca="false">L2308+F2309/$F$2*100</f>
        <v>76.2199936404976</v>
      </c>
    </row>
    <row r="2310" customFormat="false" ht="15" hidden="false" customHeight="false" outlineLevel="0" collapsed="false">
      <c r="A2310" s="0" t="s">
        <v>5357</v>
      </c>
      <c r="B2310" s="0" t="s">
        <v>5358</v>
      </c>
      <c r="C2310" s="0" t="s">
        <v>5359</v>
      </c>
      <c r="D2310" s="0" t="s">
        <v>1873</v>
      </c>
      <c r="E2310" s="0" t="s">
        <v>116</v>
      </c>
      <c r="F2310" s="7" t="n">
        <v>297459.19</v>
      </c>
      <c r="G2310" s="6" t="n">
        <v>4675</v>
      </c>
      <c r="H2310" s="8" t="n">
        <v>11212.4</v>
      </c>
      <c r="I2310" s="0" t="n">
        <v>1</v>
      </c>
      <c r="J2310" s="7" t="n">
        <f aca="false">IFERROR(F2310/G2310,"")</f>
        <v>63.6276342245989</v>
      </c>
      <c r="K2310" s="7" t="n">
        <f aca="false">IFERROR(F2310/H2310,"")</f>
        <v>26.5294843209304</v>
      </c>
      <c r="L2310" s="13" t="n">
        <f aca="false">L2309+F2310/$F$2*100</f>
        <v>76.230859906711</v>
      </c>
    </row>
    <row r="2311" customFormat="false" ht="15" hidden="false" customHeight="false" outlineLevel="0" collapsed="false">
      <c r="A2311" s="0" t="s">
        <v>5360</v>
      </c>
      <c r="B2311" s="0" t="s">
        <v>5361</v>
      </c>
      <c r="C2311" s="0" t="s">
        <v>3629</v>
      </c>
      <c r="D2311" s="0" t="s">
        <v>5362</v>
      </c>
      <c r="E2311" s="0" t="s">
        <v>81</v>
      </c>
      <c r="F2311" s="7" t="n">
        <v>297285.69</v>
      </c>
      <c r="G2311" s="6" t="n">
        <v>2371</v>
      </c>
      <c r="H2311" s="8" t="n">
        <v>4864.5</v>
      </c>
      <c r="I2311" s="0" t="n">
        <v>1</v>
      </c>
      <c r="J2311" s="7" t="n">
        <f aca="false">IFERROR(F2311/G2311,"")</f>
        <v>125.384095318431</v>
      </c>
      <c r="K2311" s="7" t="n">
        <f aca="false">IFERROR(F2311/H2311,"")</f>
        <v>61.1133086648165</v>
      </c>
      <c r="L2311" s="13" t="n">
        <f aca="false">L2310+F2311/$F$2*100</f>
        <v>76.2417198349216</v>
      </c>
    </row>
    <row r="2312" customFormat="false" ht="15" hidden="false" customHeight="false" outlineLevel="0" collapsed="false">
      <c r="A2312" s="0" t="s">
        <v>5363</v>
      </c>
      <c r="B2312" s="0" t="s">
        <v>5364</v>
      </c>
      <c r="C2312" s="0" t="s">
        <v>5365</v>
      </c>
      <c r="D2312" s="0" t="s">
        <v>198</v>
      </c>
      <c r="E2312" s="0" t="s">
        <v>116</v>
      </c>
      <c r="F2312" s="7" t="n">
        <v>297255.53</v>
      </c>
      <c r="G2312" s="6" t="n">
        <v>2533</v>
      </c>
      <c r="H2312" s="8" t="n">
        <v>6968.6</v>
      </c>
      <c r="I2312" s="0" t="n">
        <v>1</v>
      </c>
      <c r="J2312" s="7" t="n">
        <f aca="false">IFERROR(F2312/G2312,"")</f>
        <v>117.353150414528</v>
      </c>
      <c r="K2312" s="7" t="n">
        <f aca="false">IFERROR(F2312/H2312,"")</f>
        <v>42.6564202278793</v>
      </c>
      <c r="L2312" s="13" t="n">
        <f aca="false">L2311+F2312/$F$2*100</f>
        <v>76.2525786613791</v>
      </c>
    </row>
    <row r="2313" customFormat="false" ht="15" hidden="false" customHeight="false" outlineLevel="0" collapsed="false">
      <c r="A2313" s="0" t="s">
        <v>5366</v>
      </c>
      <c r="B2313" s="0" t="s">
        <v>5367</v>
      </c>
      <c r="C2313" s="0" t="s">
        <v>5368</v>
      </c>
      <c r="D2313" s="0" t="s">
        <v>123</v>
      </c>
      <c r="E2313" s="0" t="s">
        <v>81</v>
      </c>
      <c r="F2313" s="7" t="n">
        <v>297190.69</v>
      </c>
      <c r="G2313" s="6" t="n">
        <v>4595</v>
      </c>
      <c r="H2313" s="8" t="n">
        <v>11810.2</v>
      </c>
      <c r="I2313" s="0" t="n">
        <v>1</v>
      </c>
      <c r="J2313" s="7" t="n">
        <f aca="false">IFERROR(F2313/G2313,"")</f>
        <v>64.676972796518</v>
      </c>
      <c r="K2313" s="7" t="n">
        <f aca="false">IFERROR(F2313/H2313,"")</f>
        <v>25.1638998492828</v>
      </c>
      <c r="L2313" s="13" t="n">
        <f aca="false">L2312+F2313/$F$2*100</f>
        <v>76.2634351192135</v>
      </c>
    </row>
    <row r="2314" customFormat="false" ht="15" hidden="false" customHeight="false" outlineLevel="0" collapsed="false">
      <c r="A2314" s="0" t="s">
        <v>5369</v>
      </c>
      <c r="B2314" s="0" t="s">
        <v>5370</v>
      </c>
      <c r="C2314" s="0" t="s">
        <v>915</v>
      </c>
      <c r="D2314" s="0" t="s">
        <v>71</v>
      </c>
      <c r="E2314" s="0" t="s">
        <v>97</v>
      </c>
      <c r="F2314" s="7" t="n">
        <v>296996.53</v>
      </c>
      <c r="G2314" s="6" t="n">
        <v>1207</v>
      </c>
      <c r="H2314" s="8" t="n">
        <v>2586.9</v>
      </c>
      <c r="I2314" s="0" t="n">
        <v>1</v>
      </c>
      <c r="J2314" s="7" t="n">
        <f aca="false">IFERROR(F2314/G2314,"")</f>
        <v>246.061748135874</v>
      </c>
      <c r="K2314" s="7" t="n">
        <f aca="false">IFERROR(F2314/H2314,"")</f>
        <v>114.807889752213</v>
      </c>
      <c r="L2314" s="13" t="n">
        <f aca="false">L2313+F2314/$F$2*100</f>
        <v>76.2742844843296</v>
      </c>
    </row>
    <row r="2315" customFormat="false" ht="15" hidden="false" customHeight="false" outlineLevel="0" collapsed="false">
      <c r="A2315" s="0" t="s">
        <v>5371</v>
      </c>
      <c r="B2315" s="0" t="s">
        <v>5372</v>
      </c>
      <c r="C2315" s="0" t="s">
        <v>5373</v>
      </c>
      <c r="D2315" s="0" t="s">
        <v>182</v>
      </c>
      <c r="E2315" s="0" t="s">
        <v>269</v>
      </c>
      <c r="F2315" s="7" t="n">
        <v>296854.82</v>
      </c>
      <c r="G2315" s="6" t="n">
        <v>4748</v>
      </c>
      <c r="H2315" s="8" t="n">
        <v>10151.2</v>
      </c>
      <c r="I2315" s="0" t="n">
        <v>1</v>
      </c>
      <c r="J2315" s="7" t="n">
        <f aca="false">IFERROR(F2315/G2315,"")</f>
        <v>62.5220766638585</v>
      </c>
      <c r="K2315" s="7" t="n">
        <f aca="false">IFERROR(F2315/H2315,"")</f>
        <v>29.2433229568918</v>
      </c>
      <c r="L2315" s="13" t="n">
        <f aca="false">L2314+F2315/$F$2*100</f>
        <v>76.2851286727403</v>
      </c>
    </row>
    <row r="2316" customFormat="false" ht="15" hidden="false" customHeight="false" outlineLevel="0" collapsed="false">
      <c r="A2316" s="0" t="s">
        <v>5374</v>
      </c>
      <c r="B2316" s="0" t="s">
        <v>2897</v>
      </c>
      <c r="C2316" s="0" t="s">
        <v>213</v>
      </c>
      <c r="D2316" s="0" t="s">
        <v>123</v>
      </c>
      <c r="E2316" s="0" t="s">
        <v>81</v>
      </c>
      <c r="F2316" s="7" t="n">
        <v>296771.2</v>
      </c>
      <c r="G2316" s="6" t="n">
        <v>3330</v>
      </c>
      <c r="H2316" s="8" t="n">
        <v>8747.1</v>
      </c>
      <c r="I2316" s="0" t="n">
        <v>1</v>
      </c>
      <c r="J2316" s="7" t="n">
        <f aca="false">IFERROR(F2316/G2316,"")</f>
        <v>89.1204804804805</v>
      </c>
      <c r="K2316" s="7" t="n">
        <f aca="false">IFERROR(F2316/H2316,"")</f>
        <v>33.9279532645105</v>
      </c>
      <c r="L2316" s="13" t="n">
        <f aca="false">L2315+F2316/$F$2*100</f>
        <v>76.2959698064893</v>
      </c>
    </row>
    <row r="2317" customFormat="false" ht="15" hidden="false" customHeight="false" outlineLevel="0" collapsed="false">
      <c r="A2317" s="0" t="s">
        <v>5375</v>
      </c>
      <c r="B2317" s="0" t="s">
        <v>5376</v>
      </c>
      <c r="C2317" s="0" t="s">
        <v>634</v>
      </c>
      <c r="D2317" s="0" t="s">
        <v>123</v>
      </c>
      <c r="E2317" s="0" t="s">
        <v>116</v>
      </c>
      <c r="F2317" s="7" t="n">
        <v>296765.7</v>
      </c>
      <c r="G2317" s="6" t="n">
        <v>4972</v>
      </c>
      <c r="H2317" s="8" t="n">
        <v>13251.7</v>
      </c>
      <c r="I2317" s="0" t="n">
        <v>1</v>
      </c>
      <c r="J2317" s="7" t="n">
        <f aca="false">IFERROR(F2317/G2317,"")</f>
        <v>59.687389380531</v>
      </c>
      <c r="K2317" s="7" t="n">
        <f aca="false">IFERROR(F2317/H2317,"")</f>
        <v>22.3945380592679</v>
      </c>
      <c r="L2317" s="13" t="n">
        <f aca="false">L2316+F2317/$F$2*100</f>
        <v>76.3068107393219</v>
      </c>
    </row>
    <row r="2318" customFormat="false" ht="15" hidden="false" customHeight="false" outlineLevel="0" collapsed="false">
      <c r="A2318" s="0" t="s">
        <v>5377</v>
      </c>
      <c r="B2318" s="0" t="s">
        <v>5378</v>
      </c>
      <c r="C2318" s="0" t="s">
        <v>1502</v>
      </c>
      <c r="D2318" s="0" t="s">
        <v>241</v>
      </c>
      <c r="E2318" s="0" t="s">
        <v>269</v>
      </c>
      <c r="F2318" s="7" t="n">
        <v>296404.65</v>
      </c>
      <c r="G2318" s="6" t="n">
        <v>4691</v>
      </c>
      <c r="H2318" s="8" t="n">
        <v>10062</v>
      </c>
      <c r="I2318" s="0" t="n">
        <v>1</v>
      </c>
      <c r="J2318" s="7" t="n">
        <f aca="false">IFERROR(F2318/G2318,"")</f>
        <v>63.185813259433</v>
      </c>
      <c r="K2318" s="7" t="n">
        <f aca="false">IFERROR(F2318/H2318,"")</f>
        <v>29.4578264758497</v>
      </c>
      <c r="L2318" s="13" t="n">
        <f aca="false">L2317+F2318/$F$2*100</f>
        <v>76.3176384828984</v>
      </c>
    </row>
    <row r="2319" customFormat="false" ht="15" hidden="false" customHeight="false" outlineLevel="0" collapsed="false">
      <c r="A2319" s="0" t="s">
        <v>5379</v>
      </c>
      <c r="B2319" s="0" t="s">
        <v>5380</v>
      </c>
      <c r="C2319" s="0" t="s">
        <v>152</v>
      </c>
      <c r="D2319" s="0" t="s">
        <v>2320</v>
      </c>
      <c r="E2319" s="0" t="s">
        <v>112</v>
      </c>
      <c r="F2319" s="7" t="n">
        <v>296331.22</v>
      </c>
      <c r="G2319" s="6" t="n">
        <v>3300</v>
      </c>
      <c r="H2319" s="8" t="n">
        <v>7636.9</v>
      </c>
      <c r="I2319" s="0" t="n">
        <v>1</v>
      </c>
      <c r="J2319" s="7" t="n">
        <f aca="false">IFERROR(F2319/G2319,"")</f>
        <v>89.7973393939394</v>
      </c>
      <c r="K2319" s="7" t="n">
        <f aca="false">IFERROR(F2319/H2319,"")</f>
        <v>38.8025533920832</v>
      </c>
      <c r="L2319" s="13" t="n">
        <f aca="false">L2318+F2319/$F$2*100</f>
        <v>76.3284635440568</v>
      </c>
    </row>
    <row r="2320" customFormat="false" ht="15" hidden="false" customHeight="false" outlineLevel="0" collapsed="false">
      <c r="A2320" s="0" t="s">
        <v>5381</v>
      </c>
      <c r="B2320" s="0" t="s">
        <v>5382</v>
      </c>
      <c r="C2320" s="0" t="s">
        <v>5383</v>
      </c>
      <c r="D2320" s="0" t="s">
        <v>57</v>
      </c>
      <c r="E2320" s="0" t="s">
        <v>116</v>
      </c>
      <c r="F2320" s="7" t="n">
        <v>295965.73</v>
      </c>
      <c r="G2320" s="6" t="n">
        <v>7127</v>
      </c>
      <c r="H2320" s="8" t="n">
        <v>17888.3</v>
      </c>
      <c r="I2320" s="0" t="n">
        <v>1</v>
      </c>
      <c r="J2320" s="7" t="n">
        <f aca="false">IFERROR(F2320/G2320,"")</f>
        <v>41.5273930124877</v>
      </c>
      <c r="K2320" s="7" t="n">
        <f aca="false">IFERROR(F2320/H2320,"")</f>
        <v>16.5452127927193</v>
      </c>
      <c r="L2320" s="13" t="n">
        <f aca="false">L2319+F2320/$F$2*100</f>
        <v>76.3392752537647</v>
      </c>
    </row>
    <row r="2321" customFormat="false" ht="15" hidden="false" customHeight="false" outlineLevel="0" collapsed="false">
      <c r="A2321" s="0" t="s">
        <v>5384</v>
      </c>
      <c r="B2321" s="0" t="s">
        <v>5385</v>
      </c>
      <c r="C2321" s="0" t="s">
        <v>444</v>
      </c>
      <c r="D2321" s="0" t="s">
        <v>101</v>
      </c>
      <c r="E2321" s="0" t="s">
        <v>269</v>
      </c>
      <c r="F2321" s="7" t="n">
        <v>295880.03</v>
      </c>
      <c r="G2321" s="6" t="n">
        <v>3347</v>
      </c>
      <c r="H2321" s="8" t="n">
        <v>4034.2</v>
      </c>
      <c r="I2321" s="0" t="n">
        <v>1</v>
      </c>
      <c r="J2321" s="7" t="n">
        <f aca="false">IFERROR(F2321/G2321,"")</f>
        <v>88.4015625933672</v>
      </c>
      <c r="K2321" s="7" t="n">
        <f aca="false">IFERROR(F2321/H2321,"")</f>
        <v>73.3429254870854</v>
      </c>
      <c r="L2321" s="13" t="n">
        <f aca="false">L2320+F2321/$F$2*100</f>
        <v>76.3500838328279</v>
      </c>
    </row>
    <row r="2322" customFormat="false" ht="15" hidden="false" customHeight="false" outlineLevel="0" collapsed="false">
      <c r="A2322" s="0" t="s">
        <v>5386</v>
      </c>
      <c r="B2322" s="0" t="s">
        <v>1190</v>
      </c>
      <c r="C2322" s="0" t="s">
        <v>5387</v>
      </c>
      <c r="D2322" s="0" t="s">
        <v>62</v>
      </c>
      <c r="E2322" s="0" t="s">
        <v>81</v>
      </c>
      <c r="F2322" s="7" t="n">
        <v>295830.15</v>
      </c>
      <c r="G2322" s="6" t="n">
        <v>3294</v>
      </c>
      <c r="H2322" s="8" t="n">
        <v>7980.6</v>
      </c>
      <c r="I2322" s="0" t="n">
        <v>1</v>
      </c>
      <c r="J2322" s="7" t="n">
        <f aca="false">IFERROR(F2322/G2322,"")</f>
        <v>89.8087887067395</v>
      </c>
      <c r="K2322" s="7" t="n">
        <f aca="false">IFERROR(F2322/H2322,"")</f>
        <v>37.0686602511089</v>
      </c>
      <c r="L2322" s="13" t="n">
        <f aca="false">L2321+F2322/$F$2*100</f>
        <v>76.3608905897611</v>
      </c>
    </row>
    <row r="2323" customFormat="false" ht="15" hidden="false" customHeight="false" outlineLevel="0" collapsed="false">
      <c r="A2323" s="0" t="s">
        <v>5388</v>
      </c>
      <c r="B2323" s="0" t="s">
        <v>5389</v>
      </c>
      <c r="C2323" s="0" t="s">
        <v>833</v>
      </c>
      <c r="D2323" s="0" t="s">
        <v>85</v>
      </c>
      <c r="E2323" s="0" t="s">
        <v>81</v>
      </c>
      <c r="F2323" s="7" t="n">
        <v>295755.49</v>
      </c>
      <c r="G2323" s="6" t="n">
        <v>4224</v>
      </c>
      <c r="H2323" s="8" t="n">
        <v>9791.1</v>
      </c>
      <c r="I2323" s="0" t="n">
        <v>1</v>
      </c>
      <c r="J2323" s="7" t="n">
        <f aca="false">IFERROR(F2323/G2323,"")</f>
        <v>70.0178716856061</v>
      </c>
      <c r="K2323" s="7" t="n">
        <f aca="false">IFERROR(F2323/H2323,"")</f>
        <v>30.2065641245621</v>
      </c>
      <c r="L2323" s="13" t="n">
        <f aca="false">L2322+F2323/$F$2*100</f>
        <v>76.3716946193438</v>
      </c>
    </row>
    <row r="2324" customFormat="false" ht="15" hidden="false" customHeight="false" outlineLevel="0" collapsed="false">
      <c r="A2324" s="0" t="s">
        <v>5390</v>
      </c>
      <c r="B2324" s="0" t="s">
        <v>5391</v>
      </c>
      <c r="C2324" s="0" t="s">
        <v>444</v>
      </c>
      <c r="D2324" s="0" t="s">
        <v>290</v>
      </c>
      <c r="E2324" s="0" t="s">
        <v>112</v>
      </c>
      <c r="F2324" s="7" t="n">
        <v>295565.26</v>
      </c>
      <c r="G2324" s="6" t="n">
        <v>3415</v>
      </c>
      <c r="H2324" s="8" t="n">
        <v>8360.8</v>
      </c>
      <c r="I2324" s="0" t="n">
        <v>1</v>
      </c>
      <c r="J2324" s="7" t="n">
        <f aca="false">IFERROR(F2324/G2324,"")</f>
        <v>86.5491244509517</v>
      </c>
      <c r="K2324" s="7" t="n">
        <f aca="false">IFERROR(F2324/H2324,"")</f>
        <v>35.3513132714573</v>
      </c>
      <c r="L2324" s="13" t="n">
        <f aca="false">L2323+F2324/$F$2*100</f>
        <v>76.3824916997722</v>
      </c>
    </row>
    <row r="2325" customFormat="false" ht="15" hidden="false" customHeight="false" outlineLevel="0" collapsed="false">
      <c r="A2325" s="0" t="s">
        <v>5392</v>
      </c>
      <c r="B2325" s="0" t="s">
        <v>5393</v>
      </c>
      <c r="C2325" s="0" t="s">
        <v>5394</v>
      </c>
      <c r="D2325" s="0" t="s">
        <v>101</v>
      </c>
      <c r="E2325" s="0" t="s">
        <v>116</v>
      </c>
      <c r="F2325" s="7" t="n">
        <v>295436.24</v>
      </c>
      <c r="G2325" s="6" t="n">
        <v>2416</v>
      </c>
      <c r="H2325" s="8" t="n">
        <v>5343.9</v>
      </c>
      <c r="I2325" s="0" t="n">
        <v>1</v>
      </c>
      <c r="J2325" s="7" t="n">
        <f aca="false">IFERROR(F2325/G2325,"")</f>
        <v>122.28321192053</v>
      </c>
      <c r="K2325" s="7" t="n">
        <f aca="false">IFERROR(F2325/H2325,"")</f>
        <v>55.2847620651584</v>
      </c>
      <c r="L2325" s="13" t="n">
        <f aca="false">L2324+F2325/$F$2*100</f>
        <v>76.3932840670645</v>
      </c>
    </row>
    <row r="2326" customFormat="false" ht="15" hidden="false" customHeight="false" outlineLevel="0" collapsed="false">
      <c r="A2326" s="0" t="s">
        <v>5395</v>
      </c>
      <c r="B2326" s="0" t="s">
        <v>5396</v>
      </c>
      <c r="C2326" s="0" t="s">
        <v>143</v>
      </c>
      <c r="D2326" s="0" t="s">
        <v>101</v>
      </c>
      <c r="E2326" s="0" t="s">
        <v>269</v>
      </c>
      <c r="F2326" s="7" t="n">
        <v>295288.56</v>
      </c>
      <c r="G2326" s="6" t="n">
        <v>672</v>
      </c>
      <c r="H2326" s="8" t="n">
        <v>1346.3</v>
      </c>
      <c r="I2326" s="0" t="n">
        <v>1</v>
      </c>
      <c r="J2326" s="7" t="n">
        <f aca="false">IFERROR(F2326/G2326,"")</f>
        <v>439.4175</v>
      </c>
      <c r="K2326" s="7" t="n">
        <f aca="false">IFERROR(F2326/H2326,"")</f>
        <v>219.33340265914</v>
      </c>
      <c r="L2326" s="13" t="n">
        <f aca="false">L2325+F2326/$F$2*100</f>
        <v>76.4040710395656</v>
      </c>
    </row>
    <row r="2327" customFormat="false" ht="15" hidden="false" customHeight="false" outlineLevel="0" collapsed="false">
      <c r="A2327" s="0" t="s">
        <v>5397</v>
      </c>
      <c r="B2327" s="0" t="s">
        <v>2230</v>
      </c>
      <c r="C2327" s="0" t="s">
        <v>4046</v>
      </c>
      <c r="D2327" s="0" t="s">
        <v>52</v>
      </c>
      <c r="E2327" s="0" t="s">
        <v>112</v>
      </c>
      <c r="F2327" s="7" t="n">
        <v>295268.29</v>
      </c>
      <c r="G2327" s="6" t="n">
        <v>2523</v>
      </c>
      <c r="H2327" s="8" t="n">
        <v>6445.3</v>
      </c>
      <c r="I2327" s="0" t="n">
        <v>1</v>
      </c>
      <c r="J2327" s="7" t="n">
        <f aca="false">IFERROR(F2327/G2327,"")</f>
        <v>117.030634165676</v>
      </c>
      <c r="K2327" s="7" t="n">
        <f aca="false">IFERROR(F2327/H2327,"")</f>
        <v>45.8114114160706</v>
      </c>
      <c r="L2327" s="13" t="n">
        <f aca="false">L2326+F2327/$F$2*100</f>
        <v>76.414857271598</v>
      </c>
    </row>
    <row r="2328" customFormat="false" ht="15" hidden="false" customHeight="false" outlineLevel="0" collapsed="false">
      <c r="A2328" s="0" t="s">
        <v>5398</v>
      </c>
      <c r="B2328" s="0" t="s">
        <v>2564</v>
      </c>
      <c r="C2328" s="0" t="s">
        <v>2602</v>
      </c>
      <c r="D2328" s="0" t="s">
        <v>57</v>
      </c>
      <c r="E2328" s="0" t="s">
        <v>116</v>
      </c>
      <c r="F2328" s="7" t="n">
        <v>295143.39</v>
      </c>
      <c r="G2328" s="6" t="n">
        <v>2713</v>
      </c>
      <c r="H2328" s="8" t="n">
        <v>6339.7</v>
      </c>
      <c r="I2328" s="0" t="n">
        <v>1</v>
      </c>
      <c r="J2328" s="7" t="n">
        <f aca="false">IFERROR(F2328/G2328,"")</f>
        <v>108.788569848876</v>
      </c>
      <c r="K2328" s="7" t="n">
        <f aca="false">IFERROR(F2328/H2328,"")</f>
        <v>46.554788081455</v>
      </c>
      <c r="L2328" s="13" t="n">
        <f aca="false">L2327+F2328/$F$2*100</f>
        <v>76.425638940999</v>
      </c>
    </row>
    <row r="2329" customFormat="false" ht="15" hidden="false" customHeight="false" outlineLevel="0" collapsed="false">
      <c r="A2329" s="0" t="s">
        <v>5399</v>
      </c>
      <c r="B2329" s="0" t="s">
        <v>4727</v>
      </c>
      <c r="C2329" s="0" t="s">
        <v>2570</v>
      </c>
      <c r="D2329" s="0" t="s">
        <v>290</v>
      </c>
      <c r="E2329" s="0" t="s">
        <v>81</v>
      </c>
      <c r="F2329" s="7" t="n">
        <v>294849.46</v>
      </c>
      <c r="G2329" s="6" t="n">
        <v>4092</v>
      </c>
      <c r="H2329" s="8" t="n">
        <v>10286.9</v>
      </c>
      <c r="I2329" s="0" t="n">
        <v>1</v>
      </c>
      <c r="J2329" s="7" t="n">
        <f aca="false">IFERROR(F2329/G2329,"")</f>
        <v>72.0550977517107</v>
      </c>
      <c r="K2329" s="7" t="n">
        <f aca="false">IFERROR(F2329/H2329,"")</f>
        <v>28.6626155595952</v>
      </c>
      <c r="L2329" s="13" t="n">
        <f aca="false">L2328+F2329/$F$2*100</f>
        <v>76.4364098730561</v>
      </c>
    </row>
    <row r="2330" customFormat="false" ht="15" hidden="false" customHeight="false" outlineLevel="0" collapsed="false">
      <c r="A2330" s="0" t="s">
        <v>5400</v>
      </c>
      <c r="B2330" s="0" t="s">
        <v>5401</v>
      </c>
      <c r="C2330" s="0" t="s">
        <v>213</v>
      </c>
      <c r="D2330" s="0" t="s">
        <v>241</v>
      </c>
      <c r="E2330" s="0" t="s">
        <v>63</v>
      </c>
      <c r="F2330" s="7" t="n">
        <v>294627.97</v>
      </c>
      <c r="G2330" s="6" t="n">
        <v>683</v>
      </c>
      <c r="H2330" s="8" t="n">
        <v>1243.2</v>
      </c>
      <c r="I2330" s="0" t="n">
        <v>1</v>
      </c>
      <c r="J2330" s="7" t="n">
        <f aca="false">IFERROR(F2330/G2330,"")</f>
        <v>431.373308931186</v>
      </c>
      <c r="K2330" s="7" t="n">
        <f aca="false">IFERROR(F2330/H2330,"")</f>
        <v>236.99161036036</v>
      </c>
      <c r="L2330" s="13" t="n">
        <f aca="false">L2329+F2330/$F$2*100</f>
        <v>76.4471727140224</v>
      </c>
    </row>
    <row r="2331" customFormat="false" ht="15" hidden="false" customHeight="false" outlineLevel="0" collapsed="false">
      <c r="A2331" s="0" t="s">
        <v>5402</v>
      </c>
      <c r="B2331" s="0" t="s">
        <v>5403</v>
      </c>
      <c r="C2331" s="0" t="s">
        <v>5404</v>
      </c>
      <c r="D2331" s="0" t="s">
        <v>62</v>
      </c>
      <c r="E2331" s="0" t="s">
        <v>112</v>
      </c>
      <c r="F2331" s="7" t="n">
        <v>294462.08</v>
      </c>
      <c r="G2331" s="6" t="n">
        <v>3671</v>
      </c>
      <c r="H2331" s="8" t="n">
        <v>7832.9</v>
      </c>
      <c r="I2331" s="0" t="n">
        <v>1</v>
      </c>
      <c r="J2331" s="7" t="n">
        <f aca="false">IFERROR(F2331/G2331,"")</f>
        <v>80.2130427676383</v>
      </c>
      <c r="K2331" s="7" t="n">
        <f aca="false">IFERROR(F2331/H2331,"")</f>
        <v>37.5929834416372</v>
      </c>
      <c r="L2331" s="13" t="n">
        <f aca="false">L2330+F2331/$F$2*100</f>
        <v>76.4579294949813</v>
      </c>
    </row>
    <row r="2332" customFormat="false" ht="15" hidden="false" customHeight="false" outlineLevel="0" collapsed="false">
      <c r="A2332" s="0" t="s">
        <v>5405</v>
      </c>
      <c r="B2332" s="0" t="s">
        <v>99</v>
      </c>
      <c r="C2332" s="0" t="s">
        <v>177</v>
      </c>
      <c r="D2332" s="0" t="s">
        <v>123</v>
      </c>
      <c r="E2332" s="0" t="s">
        <v>81</v>
      </c>
      <c r="F2332" s="7" t="n">
        <v>294372.3</v>
      </c>
      <c r="G2332" s="6" t="n">
        <v>4325</v>
      </c>
      <c r="H2332" s="8" t="n">
        <v>10577.7</v>
      </c>
      <c r="I2332" s="0" t="n">
        <v>1</v>
      </c>
      <c r="J2332" s="7" t="n">
        <f aca="false">IFERROR(F2332/G2332,"")</f>
        <v>68.0629595375723</v>
      </c>
      <c r="K2332" s="7" t="n">
        <f aca="false">IFERROR(F2332/H2332,"")</f>
        <v>27.8295187044443</v>
      </c>
      <c r="L2332" s="13" t="n">
        <f aca="false">L2331+F2332/$F$2*100</f>
        <v>76.4686829962521</v>
      </c>
    </row>
    <row r="2333" customFormat="false" ht="15" hidden="false" customHeight="false" outlineLevel="0" collapsed="false">
      <c r="A2333" s="0" t="s">
        <v>5406</v>
      </c>
      <c r="B2333" s="0" t="s">
        <v>5407</v>
      </c>
      <c r="C2333" s="0" t="s">
        <v>213</v>
      </c>
      <c r="D2333" s="0" t="s">
        <v>123</v>
      </c>
      <c r="E2333" s="0" t="s">
        <v>90</v>
      </c>
      <c r="F2333" s="7" t="n">
        <v>294356.14</v>
      </c>
      <c r="G2333" s="6" t="n">
        <v>2283</v>
      </c>
      <c r="H2333" s="8" t="n">
        <v>6430.4</v>
      </c>
      <c r="I2333" s="0" t="n">
        <v>1</v>
      </c>
      <c r="J2333" s="7" t="n">
        <f aca="false">IFERROR(F2333/G2333,"")</f>
        <v>128.933920280333</v>
      </c>
      <c r="K2333" s="7" t="n">
        <f aca="false">IFERROR(F2333/H2333,"")</f>
        <v>45.7757122418512</v>
      </c>
      <c r="L2333" s="13" t="n">
        <f aca="false">L2332+F2333/$F$2*100</f>
        <v>76.4794359071936</v>
      </c>
    </row>
    <row r="2334" customFormat="false" ht="15" hidden="false" customHeight="false" outlineLevel="0" collapsed="false">
      <c r="A2334" s="0" t="s">
        <v>5408</v>
      </c>
      <c r="B2334" s="0" t="s">
        <v>5409</v>
      </c>
      <c r="C2334" s="0" t="s">
        <v>377</v>
      </c>
      <c r="D2334" s="0" t="s">
        <v>552</v>
      </c>
      <c r="E2334" s="0" t="s">
        <v>81</v>
      </c>
      <c r="F2334" s="7" t="n">
        <v>294074.79</v>
      </c>
      <c r="G2334" s="6" t="n">
        <v>6374</v>
      </c>
      <c r="H2334" s="8" t="n">
        <v>15995.3</v>
      </c>
      <c r="I2334" s="0" t="n">
        <v>1</v>
      </c>
      <c r="J2334" s="7" t="n">
        <f aca="false">IFERROR(F2334/G2334,"")</f>
        <v>46.1366159397553</v>
      </c>
      <c r="K2334" s="7" t="n">
        <f aca="false">IFERROR(F2334/H2334,"")</f>
        <v>18.3850749907785</v>
      </c>
      <c r="L2334" s="13" t="n">
        <f aca="false">L2333+F2334/$F$2*100</f>
        <v>76.490178540342</v>
      </c>
    </row>
    <row r="2335" customFormat="false" ht="15" hidden="false" customHeight="false" outlineLevel="0" collapsed="false">
      <c r="A2335" s="0" t="s">
        <v>5410</v>
      </c>
      <c r="B2335" s="0" t="s">
        <v>432</v>
      </c>
      <c r="C2335" s="0" t="s">
        <v>5411</v>
      </c>
      <c r="D2335" s="0" t="s">
        <v>123</v>
      </c>
      <c r="E2335" s="0" t="s">
        <v>116</v>
      </c>
      <c r="F2335" s="7" t="n">
        <v>293710.33</v>
      </c>
      <c r="G2335" s="6" t="n">
        <v>1758</v>
      </c>
      <c r="H2335" s="8" t="n">
        <v>4794.6</v>
      </c>
      <c r="I2335" s="0" t="n">
        <v>1</v>
      </c>
      <c r="J2335" s="7" t="n">
        <f aca="false">IFERROR(F2335/G2335,"")</f>
        <v>167.070722411832</v>
      </c>
      <c r="K2335" s="7" t="n">
        <f aca="false">IFERROR(F2335/H2335,"")</f>
        <v>61.2585679723022</v>
      </c>
      <c r="L2335" s="13" t="n">
        <f aca="false">L2334+F2335/$F$2*100</f>
        <v>76.5009078596661</v>
      </c>
    </row>
    <row r="2336" customFormat="false" ht="15" hidden="false" customHeight="false" outlineLevel="0" collapsed="false">
      <c r="A2336" s="0" t="s">
        <v>5412</v>
      </c>
      <c r="B2336" s="0" t="s">
        <v>5413</v>
      </c>
      <c r="C2336" s="0" t="s">
        <v>5414</v>
      </c>
      <c r="D2336" s="0" t="s">
        <v>85</v>
      </c>
      <c r="E2336" s="0" t="s">
        <v>116</v>
      </c>
      <c r="F2336" s="7" t="n">
        <v>293615.49</v>
      </c>
      <c r="G2336" s="6" t="n">
        <v>3706</v>
      </c>
      <c r="H2336" s="8" t="n">
        <v>8828</v>
      </c>
      <c r="I2336" s="0" t="n">
        <v>1</v>
      </c>
      <c r="J2336" s="7" t="n">
        <f aca="false">IFERROR(F2336/G2336,"")</f>
        <v>79.2270615218564</v>
      </c>
      <c r="K2336" s="7" t="n">
        <f aca="false">IFERROR(F2336/H2336,"")</f>
        <v>33.2595706841867</v>
      </c>
      <c r="L2336" s="13" t="n">
        <f aca="false">L2335+F2336/$F$2*100</f>
        <v>76.5116337144589</v>
      </c>
    </row>
    <row r="2337" customFormat="false" ht="15" hidden="false" customHeight="false" outlineLevel="0" collapsed="false">
      <c r="A2337" s="0" t="s">
        <v>5415</v>
      </c>
      <c r="B2337" s="0" t="s">
        <v>5416</v>
      </c>
      <c r="C2337" s="0" t="s">
        <v>197</v>
      </c>
      <c r="D2337" s="0" t="s">
        <v>4204</v>
      </c>
      <c r="E2337" s="0" t="s">
        <v>81</v>
      </c>
      <c r="F2337" s="7" t="n">
        <v>293395.71</v>
      </c>
      <c r="G2337" s="6" t="n">
        <v>2705</v>
      </c>
      <c r="H2337" s="8" t="n">
        <v>5384.8</v>
      </c>
      <c r="I2337" s="0" t="n">
        <v>1</v>
      </c>
      <c r="J2337" s="7" t="n">
        <f aca="false">IFERROR(F2337/G2337,"")</f>
        <v>108.464218114603</v>
      </c>
      <c r="K2337" s="7" t="n">
        <f aca="false">IFERROR(F2337/H2337,"")</f>
        <v>54.4859066260585</v>
      </c>
      <c r="L2337" s="13" t="n">
        <f aca="false">L2336+F2337/$F$2*100</f>
        <v>76.5223515406277</v>
      </c>
    </row>
    <row r="2338" customFormat="false" ht="15" hidden="false" customHeight="false" outlineLevel="0" collapsed="false">
      <c r="A2338" s="0" t="s">
        <v>5417</v>
      </c>
      <c r="B2338" s="0" t="s">
        <v>5418</v>
      </c>
      <c r="C2338" s="0" t="s">
        <v>753</v>
      </c>
      <c r="D2338" s="0" t="s">
        <v>876</v>
      </c>
      <c r="E2338" s="0" t="s">
        <v>112</v>
      </c>
      <c r="F2338" s="7" t="n">
        <v>293169.68</v>
      </c>
      <c r="G2338" s="6" t="n">
        <v>1724</v>
      </c>
      <c r="H2338" s="8" t="n">
        <v>4046.9</v>
      </c>
      <c r="I2338" s="0" t="n">
        <v>1</v>
      </c>
      <c r="J2338" s="7" t="n">
        <f aca="false">IFERROR(F2338/G2338,"")</f>
        <v>170.052018561485</v>
      </c>
      <c r="K2338" s="7" t="n">
        <f aca="false">IFERROR(F2338/H2338,"")</f>
        <v>72.443025525711</v>
      </c>
      <c r="L2338" s="13" t="n">
        <f aca="false">L2337+F2338/$F$2*100</f>
        <v>76.5330611098583</v>
      </c>
    </row>
    <row r="2339" customFormat="false" ht="15" hidden="false" customHeight="false" outlineLevel="0" collapsed="false">
      <c r="A2339" s="0" t="s">
        <v>5419</v>
      </c>
      <c r="B2339" s="0" t="s">
        <v>5420</v>
      </c>
      <c r="C2339" s="0" t="s">
        <v>51</v>
      </c>
      <c r="D2339" s="0" t="s">
        <v>123</v>
      </c>
      <c r="E2339" s="0" t="s">
        <v>2162</v>
      </c>
      <c r="F2339" s="7" t="n">
        <v>293045.7</v>
      </c>
      <c r="G2339" s="6" t="n">
        <v>3203</v>
      </c>
      <c r="H2339" s="8" t="n">
        <v>6965.4</v>
      </c>
      <c r="I2339" s="0" t="n">
        <v>1</v>
      </c>
      <c r="J2339" s="7" t="n">
        <f aca="false">IFERROR(F2339/G2339,"")</f>
        <v>91.4910084295973</v>
      </c>
      <c r="K2339" s="7" t="n">
        <f aca="false">IFERROR(F2339/H2339,"")</f>
        <v>42.0716254630028</v>
      </c>
      <c r="L2339" s="13" t="n">
        <f aca="false">L2338+F2339/$F$2*100</f>
        <v>76.5437661500654</v>
      </c>
    </row>
    <row r="2340" customFormat="false" ht="15" hidden="false" customHeight="false" outlineLevel="0" collapsed="false">
      <c r="A2340" s="0" t="s">
        <v>5421</v>
      </c>
      <c r="B2340" s="0" t="s">
        <v>5422</v>
      </c>
      <c r="C2340" s="0" t="s">
        <v>177</v>
      </c>
      <c r="D2340" s="0" t="s">
        <v>57</v>
      </c>
      <c r="E2340" s="0" t="s">
        <v>269</v>
      </c>
      <c r="F2340" s="7" t="n">
        <v>293033.15</v>
      </c>
      <c r="G2340" s="6" t="n">
        <v>1969</v>
      </c>
      <c r="H2340" s="8" t="n">
        <v>2617.5</v>
      </c>
      <c r="I2340" s="0" t="n">
        <v>1</v>
      </c>
      <c r="J2340" s="7" t="n">
        <f aca="false">IFERROR(F2340/G2340,"")</f>
        <v>148.823336719147</v>
      </c>
      <c r="K2340" s="7" t="n">
        <f aca="false">IFERROR(F2340/H2340,"")</f>
        <v>111.951537726839</v>
      </c>
      <c r="L2340" s="13" t="n">
        <f aca="false">L2339+F2340/$F$2*100</f>
        <v>76.5544707318174</v>
      </c>
    </row>
    <row r="2341" customFormat="false" ht="15" hidden="false" customHeight="false" outlineLevel="0" collapsed="false">
      <c r="A2341" s="0" t="s">
        <v>5423</v>
      </c>
      <c r="B2341" s="0" t="s">
        <v>5424</v>
      </c>
      <c r="C2341" s="0" t="s">
        <v>122</v>
      </c>
      <c r="D2341" s="0" t="s">
        <v>52</v>
      </c>
      <c r="E2341" s="0" t="s">
        <v>72</v>
      </c>
      <c r="F2341" s="7" t="n">
        <v>292938.5</v>
      </c>
      <c r="G2341" s="6" t="n">
        <v>97</v>
      </c>
      <c r="H2341" s="8" t="n">
        <v>111.1</v>
      </c>
      <c r="I2341" s="0" t="n">
        <v>1</v>
      </c>
      <c r="J2341" s="7" t="n">
        <f aca="false">IFERROR(F2341/G2341,"")</f>
        <v>3019.98453608247</v>
      </c>
      <c r="K2341" s="7" t="n">
        <f aca="false">IFERROR(F2341/H2341,"")</f>
        <v>2636.7101710171</v>
      </c>
      <c r="L2341" s="13" t="n">
        <f aca="false">L2340+F2341/$F$2*100</f>
        <v>76.5651718559789</v>
      </c>
    </row>
    <row r="2342" customFormat="false" ht="15" hidden="false" customHeight="false" outlineLevel="0" collapsed="false">
      <c r="A2342" s="0" t="s">
        <v>5425</v>
      </c>
      <c r="B2342" s="0" t="s">
        <v>5426</v>
      </c>
      <c r="C2342" s="0" t="s">
        <v>503</v>
      </c>
      <c r="D2342" s="0" t="s">
        <v>127</v>
      </c>
      <c r="E2342" s="0" t="s">
        <v>116</v>
      </c>
      <c r="F2342" s="7" t="n">
        <v>292479.13</v>
      </c>
      <c r="G2342" s="6" t="n">
        <v>391</v>
      </c>
      <c r="H2342" s="8" t="n">
        <v>518.6</v>
      </c>
      <c r="I2342" s="0" t="n">
        <v>1</v>
      </c>
      <c r="J2342" s="7" t="n">
        <f aca="false">IFERROR(F2342/G2342,"")</f>
        <v>748.028465473146</v>
      </c>
      <c r="K2342" s="7" t="n">
        <f aca="false">IFERROR(F2342/H2342,"")</f>
        <v>563.978268414963</v>
      </c>
      <c r="L2342" s="13" t="n">
        <f aca="false">L2341+F2342/$F$2*100</f>
        <v>76.5758561992276</v>
      </c>
    </row>
    <row r="2343" customFormat="false" ht="15" hidden="false" customHeight="false" outlineLevel="0" collapsed="false">
      <c r="A2343" s="0" t="s">
        <v>5427</v>
      </c>
      <c r="B2343" s="0" t="s">
        <v>5428</v>
      </c>
      <c r="C2343" s="0" t="s">
        <v>5429</v>
      </c>
      <c r="D2343" s="0" t="s">
        <v>85</v>
      </c>
      <c r="E2343" s="0" t="s">
        <v>116</v>
      </c>
      <c r="F2343" s="7" t="n">
        <v>292451.59</v>
      </c>
      <c r="G2343" s="6" t="n">
        <v>3407</v>
      </c>
      <c r="H2343" s="8" t="n">
        <v>8033.9</v>
      </c>
      <c r="I2343" s="0" t="n">
        <v>1</v>
      </c>
      <c r="J2343" s="7" t="n">
        <f aca="false">IFERROR(F2343/G2343,"")</f>
        <v>85.8384473143528</v>
      </c>
      <c r="K2343" s="7" t="n">
        <f aca="false">IFERROR(F2343/H2343,"")</f>
        <v>36.4021944510138</v>
      </c>
      <c r="L2343" s="13" t="n">
        <f aca="false">L2342+F2343/$F$2*100</f>
        <v>76.5865395364326</v>
      </c>
    </row>
    <row r="2344" customFormat="false" ht="15" hidden="false" customHeight="false" outlineLevel="0" collapsed="false">
      <c r="A2344" s="0" t="s">
        <v>5430</v>
      </c>
      <c r="B2344" s="0" t="s">
        <v>492</v>
      </c>
      <c r="C2344" s="0" t="s">
        <v>5431</v>
      </c>
      <c r="D2344" s="0" t="s">
        <v>5432</v>
      </c>
      <c r="E2344" s="0" t="s">
        <v>81</v>
      </c>
      <c r="F2344" s="7" t="n">
        <v>292382.74</v>
      </c>
      <c r="G2344" s="6" t="n">
        <v>5647</v>
      </c>
      <c r="H2344" s="8" t="n">
        <v>7898.5</v>
      </c>
      <c r="I2344" s="0" t="n">
        <v>1</v>
      </c>
      <c r="J2344" s="7" t="n">
        <f aca="false">IFERROR(F2344/G2344,"")</f>
        <v>51.7766495484328</v>
      </c>
      <c r="K2344" s="7" t="n">
        <f aca="false">IFERROR(F2344/H2344,"")</f>
        <v>37.0175020573527</v>
      </c>
      <c r="L2344" s="13" t="n">
        <f aca="false">L2343+F2344/$F$2*100</f>
        <v>76.597220358528</v>
      </c>
    </row>
    <row r="2345" customFormat="false" ht="15" hidden="false" customHeight="false" outlineLevel="0" collapsed="false">
      <c r="A2345" s="0" t="s">
        <v>5433</v>
      </c>
      <c r="B2345" s="0" t="s">
        <v>5434</v>
      </c>
      <c r="C2345" s="0" t="s">
        <v>967</v>
      </c>
      <c r="D2345" s="0" t="s">
        <v>1140</v>
      </c>
      <c r="E2345" s="0" t="s">
        <v>81</v>
      </c>
      <c r="F2345" s="7" t="n">
        <v>292204.36</v>
      </c>
      <c r="G2345" s="6" t="n">
        <v>2864</v>
      </c>
      <c r="H2345" s="8" t="n">
        <v>6029.2</v>
      </c>
      <c r="I2345" s="0" t="n">
        <v>1</v>
      </c>
      <c r="J2345" s="7" t="n">
        <f aca="false">IFERROR(F2345/G2345,"")</f>
        <v>102.026662011173</v>
      </c>
      <c r="K2345" s="7" t="n">
        <f aca="false">IFERROR(F2345/H2345,"")</f>
        <v>48.4648643269422</v>
      </c>
      <c r="L2345" s="13" t="n">
        <f aca="false">L2344+F2345/$F$2*100</f>
        <v>76.6078946643529</v>
      </c>
    </row>
    <row r="2346" customFormat="false" ht="15" hidden="false" customHeight="false" outlineLevel="0" collapsed="false">
      <c r="A2346" s="0" t="s">
        <v>5435</v>
      </c>
      <c r="B2346" s="0" t="s">
        <v>5436</v>
      </c>
      <c r="C2346" s="0" t="s">
        <v>2763</v>
      </c>
      <c r="D2346" s="0" t="s">
        <v>290</v>
      </c>
      <c r="E2346" s="0" t="s">
        <v>81</v>
      </c>
      <c r="F2346" s="7" t="n">
        <v>292080.03</v>
      </c>
      <c r="G2346" s="6" t="n">
        <v>6402</v>
      </c>
      <c r="H2346" s="8" t="n">
        <v>14818.3</v>
      </c>
      <c r="I2346" s="0" t="n">
        <v>1</v>
      </c>
      <c r="J2346" s="7" t="n">
        <f aca="false">IFERROR(F2346/G2346,"")</f>
        <v>45.6232474226804</v>
      </c>
      <c r="K2346" s="7" t="n">
        <f aca="false">IFERROR(F2346/H2346,"")</f>
        <v>19.7107650675179</v>
      </c>
      <c r="L2346" s="13" t="n">
        <f aca="false">L2345+F2346/$F$2*100</f>
        <v>76.6185644283686</v>
      </c>
    </row>
    <row r="2347" customFormat="false" ht="15" hidden="false" customHeight="false" outlineLevel="0" collapsed="false">
      <c r="A2347" s="0" t="s">
        <v>5437</v>
      </c>
      <c r="B2347" s="0" t="s">
        <v>5438</v>
      </c>
      <c r="C2347" s="0" t="s">
        <v>283</v>
      </c>
      <c r="D2347" s="0" t="s">
        <v>52</v>
      </c>
      <c r="E2347" s="0" t="s">
        <v>221</v>
      </c>
      <c r="F2347" s="7" t="n">
        <v>292022.46</v>
      </c>
      <c r="G2347" s="6" t="n">
        <v>939</v>
      </c>
      <c r="H2347" s="8" t="n">
        <v>2331.3</v>
      </c>
      <c r="I2347" s="0" t="n">
        <v>1</v>
      </c>
      <c r="J2347" s="7" t="n">
        <f aca="false">IFERROR(F2347/G2347,"")</f>
        <v>310.99303514377</v>
      </c>
      <c r="K2347" s="7" t="n">
        <f aca="false">IFERROR(F2347/H2347,"")</f>
        <v>125.261639428645</v>
      </c>
      <c r="L2347" s="13" t="n">
        <f aca="false">L2346+F2347/$F$2*100</f>
        <v>76.6292320893363</v>
      </c>
    </row>
    <row r="2348" customFormat="false" ht="15" hidden="false" customHeight="false" outlineLevel="0" collapsed="false">
      <c r="A2348" s="0" t="s">
        <v>5439</v>
      </c>
      <c r="B2348" s="0" t="s">
        <v>5440</v>
      </c>
      <c r="C2348" s="0" t="s">
        <v>835</v>
      </c>
      <c r="D2348" s="0" t="s">
        <v>198</v>
      </c>
      <c r="E2348" s="0" t="s">
        <v>116</v>
      </c>
      <c r="F2348" s="7" t="n">
        <v>291958.6</v>
      </c>
      <c r="G2348" s="6" t="n">
        <v>6371</v>
      </c>
      <c r="H2348" s="8" t="n">
        <v>15898.5</v>
      </c>
      <c r="I2348" s="0" t="n">
        <v>1</v>
      </c>
      <c r="J2348" s="7" t="n">
        <f aca="false">IFERROR(F2348/G2348,"")</f>
        <v>45.8261811332601</v>
      </c>
      <c r="K2348" s="7" t="n">
        <f aca="false">IFERROR(F2348/H2348,"")</f>
        <v>18.3639085448313</v>
      </c>
      <c r="L2348" s="13" t="n">
        <f aca="false">L2347+F2348/$F$2*100</f>
        <v>76.6398974174807</v>
      </c>
    </row>
    <row r="2349" customFormat="false" ht="15" hidden="false" customHeight="false" outlineLevel="0" collapsed="false">
      <c r="A2349" s="0" t="s">
        <v>5441</v>
      </c>
      <c r="B2349" s="0" t="s">
        <v>5442</v>
      </c>
      <c r="C2349" s="0" t="s">
        <v>726</v>
      </c>
      <c r="D2349" s="0" t="s">
        <v>182</v>
      </c>
      <c r="E2349" s="0" t="s">
        <v>81</v>
      </c>
      <c r="F2349" s="7" t="n">
        <v>291905.55</v>
      </c>
      <c r="G2349" s="6" t="n">
        <v>3205</v>
      </c>
      <c r="H2349" s="8" t="n">
        <v>6841.3</v>
      </c>
      <c r="I2349" s="0" t="n">
        <v>1</v>
      </c>
      <c r="J2349" s="7" t="n">
        <f aca="false">IFERROR(F2349/G2349,"")</f>
        <v>91.0781747269891</v>
      </c>
      <c r="K2349" s="7" t="n">
        <f aca="false">IFERROR(F2349/H2349,"")</f>
        <v>42.6681405580811</v>
      </c>
      <c r="L2349" s="13" t="n">
        <f aca="false">L2348+F2349/$F$2*100</f>
        <v>76.6505608076939</v>
      </c>
    </row>
    <row r="2350" customFormat="false" ht="15" hidden="false" customHeight="false" outlineLevel="0" collapsed="false">
      <c r="A2350" s="0" t="s">
        <v>5443</v>
      </c>
      <c r="B2350" s="0" t="s">
        <v>5444</v>
      </c>
      <c r="C2350" s="0" t="s">
        <v>634</v>
      </c>
      <c r="D2350" s="0" t="s">
        <v>552</v>
      </c>
      <c r="E2350" s="0" t="s">
        <v>269</v>
      </c>
      <c r="F2350" s="7" t="n">
        <v>291824.43</v>
      </c>
      <c r="G2350" s="6" t="n">
        <v>3411</v>
      </c>
      <c r="H2350" s="8" t="n">
        <v>4097.2</v>
      </c>
      <c r="I2350" s="0" t="n">
        <v>1</v>
      </c>
      <c r="J2350" s="7" t="n">
        <f aca="false">IFERROR(F2350/G2350,"")</f>
        <v>85.5539226033421</v>
      </c>
      <c r="K2350" s="7" t="n">
        <f aca="false">IFERROR(F2350/H2350,"")</f>
        <v>71.2253319340037</v>
      </c>
      <c r="L2350" s="13" t="n">
        <f aca="false">L2349+F2350/$F$2*100</f>
        <v>76.6612212345711</v>
      </c>
    </row>
    <row r="2351" customFormat="false" ht="15" hidden="false" customHeight="false" outlineLevel="0" collapsed="false">
      <c r="A2351" s="0" t="s">
        <v>5445</v>
      </c>
      <c r="B2351" s="0" t="s">
        <v>5446</v>
      </c>
      <c r="C2351" s="0" t="s">
        <v>819</v>
      </c>
      <c r="D2351" s="0" t="s">
        <v>62</v>
      </c>
      <c r="E2351" s="0" t="s">
        <v>76</v>
      </c>
      <c r="F2351" s="7" t="n">
        <v>291686.6</v>
      </c>
      <c r="G2351" s="6" t="n">
        <v>587</v>
      </c>
      <c r="H2351" s="8" t="n">
        <v>846</v>
      </c>
      <c r="I2351" s="0" t="n">
        <v>1</v>
      </c>
      <c r="J2351" s="7" t="n">
        <f aca="false">IFERROR(F2351/G2351,"")</f>
        <v>496.910732538331</v>
      </c>
      <c r="K2351" s="7" t="n">
        <f aca="false">IFERROR(F2351/H2351,"")</f>
        <v>344.783215130024</v>
      </c>
      <c r="L2351" s="13" t="n">
        <f aca="false">L2350+F2351/$F$2*100</f>
        <v>76.6718766264805</v>
      </c>
    </row>
    <row r="2352" customFormat="false" ht="15" hidden="false" customHeight="false" outlineLevel="0" collapsed="false">
      <c r="A2352" s="0" t="s">
        <v>5447</v>
      </c>
      <c r="B2352" s="0" t="s">
        <v>1795</v>
      </c>
      <c r="C2352" s="0" t="s">
        <v>194</v>
      </c>
      <c r="D2352" s="0" t="s">
        <v>85</v>
      </c>
      <c r="E2352" s="0" t="s">
        <v>112</v>
      </c>
      <c r="F2352" s="7" t="n">
        <v>291643.84</v>
      </c>
      <c r="G2352" s="6" t="n">
        <v>3097</v>
      </c>
      <c r="H2352" s="8" t="n">
        <v>6503.9</v>
      </c>
      <c r="I2352" s="0" t="n">
        <v>1</v>
      </c>
      <c r="J2352" s="7" t="n">
        <f aca="false">IFERROR(F2352/G2352,"")</f>
        <v>94.1697901194705</v>
      </c>
      <c r="K2352" s="7" t="n">
        <f aca="false">IFERROR(F2352/H2352,"")</f>
        <v>44.8413782499731</v>
      </c>
      <c r="L2352" s="13" t="n">
        <f aca="false">L2351+F2352/$F$2*100</f>
        <v>76.6825304563552</v>
      </c>
    </row>
    <row r="2353" customFormat="false" ht="15" hidden="false" customHeight="false" outlineLevel="0" collapsed="false">
      <c r="A2353" s="0" t="s">
        <v>5448</v>
      </c>
      <c r="B2353" s="0" t="s">
        <v>5449</v>
      </c>
      <c r="C2353" s="0" t="s">
        <v>314</v>
      </c>
      <c r="D2353" s="0" t="s">
        <v>2489</v>
      </c>
      <c r="E2353" s="0" t="s">
        <v>81</v>
      </c>
      <c r="F2353" s="7" t="n">
        <v>291428.94</v>
      </c>
      <c r="G2353" s="6" t="n">
        <v>3221</v>
      </c>
      <c r="H2353" s="8" t="n">
        <v>8621.5</v>
      </c>
      <c r="I2353" s="0" t="n">
        <v>1</v>
      </c>
      <c r="J2353" s="7" t="n">
        <f aca="false">IFERROR(F2353/G2353,"")</f>
        <v>90.4777832971127</v>
      </c>
      <c r="K2353" s="7" t="n">
        <f aca="false">IFERROR(F2353/H2353,"")</f>
        <v>33.8025795975178</v>
      </c>
      <c r="L2353" s="13" t="n">
        <f aca="false">L2352+F2353/$F$2*100</f>
        <v>76.6931764358738</v>
      </c>
    </row>
    <row r="2354" customFormat="false" ht="15" hidden="false" customHeight="false" outlineLevel="0" collapsed="false">
      <c r="A2354" s="0" t="s">
        <v>5450</v>
      </c>
      <c r="B2354" s="0" t="s">
        <v>2744</v>
      </c>
      <c r="C2354" s="0" t="s">
        <v>143</v>
      </c>
      <c r="D2354" s="0" t="s">
        <v>123</v>
      </c>
      <c r="E2354" s="0" t="s">
        <v>269</v>
      </c>
      <c r="F2354" s="7" t="n">
        <v>291321.38</v>
      </c>
      <c r="G2354" s="6" t="n">
        <v>4502</v>
      </c>
      <c r="H2354" s="8" t="n">
        <v>11154</v>
      </c>
      <c r="I2354" s="0" t="n">
        <v>1</v>
      </c>
      <c r="J2354" s="7" t="n">
        <f aca="false">IFERROR(F2354/G2354,"")</f>
        <v>64.709324744558</v>
      </c>
      <c r="K2354" s="7" t="n">
        <f aca="false">IFERROR(F2354/H2354,"")</f>
        <v>26.1181083019545</v>
      </c>
      <c r="L2354" s="13" t="n">
        <f aca="false">L2353+F2354/$F$2*100</f>
        <v>76.7038184861958</v>
      </c>
    </row>
    <row r="2355" customFormat="false" ht="15" hidden="false" customHeight="false" outlineLevel="0" collapsed="false">
      <c r="A2355" s="0" t="s">
        <v>5451</v>
      </c>
      <c r="B2355" s="0" t="s">
        <v>5452</v>
      </c>
      <c r="C2355" s="0" t="s">
        <v>51</v>
      </c>
      <c r="D2355" s="0" t="s">
        <v>1040</v>
      </c>
      <c r="E2355" s="0" t="s">
        <v>81</v>
      </c>
      <c r="F2355" s="7" t="n">
        <v>291200.89</v>
      </c>
      <c r="G2355" s="6" t="n">
        <v>2909</v>
      </c>
      <c r="H2355" s="8" t="n">
        <v>6108.2</v>
      </c>
      <c r="I2355" s="0" t="n">
        <v>1</v>
      </c>
      <c r="J2355" s="7" t="n">
        <f aca="false">IFERROR(F2355/G2355,"")</f>
        <v>100.103434169818</v>
      </c>
      <c r="K2355" s="7" t="n">
        <f aca="false">IFERROR(F2355/H2355,"")</f>
        <v>47.6737647752202</v>
      </c>
      <c r="L2355" s="13" t="n">
        <f aca="false">L2354+F2355/$F$2*100</f>
        <v>76.714456134985</v>
      </c>
    </row>
    <row r="2356" customFormat="false" ht="15" hidden="false" customHeight="false" outlineLevel="0" collapsed="false">
      <c r="A2356" s="0" t="s">
        <v>5453</v>
      </c>
      <c r="B2356" s="0" t="s">
        <v>5454</v>
      </c>
      <c r="C2356" s="0" t="s">
        <v>1941</v>
      </c>
      <c r="D2356" s="0" t="s">
        <v>1040</v>
      </c>
      <c r="E2356" s="0" t="s">
        <v>116</v>
      </c>
      <c r="F2356" s="7" t="n">
        <v>291117.99</v>
      </c>
      <c r="G2356" s="6" t="n">
        <v>7757</v>
      </c>
      <c r="H2356" s="8" t="n">
        <v>19486.7</v>
      </c>
      <c r="I2356" s="0" t="n">
        <v>1</v>
      </c>
      <c r="J2356" s="7" t="n">
        <f aca="false">IFERROR(F2356/G2356,"")</f>
        <v>37.5297138068841</v>
      </c>
      <c r="K2356" s="7" t="n">
        <f aca="false">IFERROR(F2356/H2356,"")</f>
        <v>14.9393170726701</v>
      </c>
      <c r="L2356" s="13" t="n">
        <f aca="false">L2355+F2356/$F$2*100</f>
        <v>76.7250907554143</v>
      </c>
    </row>
    <row r="2357" customFormat="false" ht="15" hidden="false" customHeight="false" outlineLevel="0" collapsed="false">
      <c r="A2357" s="0" t="s">
        <v>5455</v>
      </c>
      <c r="B2357" s="0" t="s">
        <v>5456</v>
      </c>
      <c r="C2357" s="0" t="s">
        <v>137</v>
      </c>
      <c r="D2357" s="0" t="s">
        <v>52</v>
      </c>
      <c r="E2357" s="0" t="s">
        <v>116</v>
      </c>
      <c r="F2357" s="7" t="n">
        <v>291099.79</v>
      </c>
      <c r="G2357" s="6" t="n">
        <v>3476</v>
      </c>
      <c r="H2357" s="8" t="n">
        <v>7489.7</v>
      </c>
      <c r="I2357" s="0" t="n">
        <v>1</v>
      </c>
      <c r="J2357" s="7" t="n">
        <f aca="false">IFERROR(F2357/G2357,"")</f>
        <v>83.7456242807825</v>
      </c>
      <c r="K2357" s="7" t="n">
        <f aca="false">IFERROR(F2357/H2357,"")</f>
        <v>38.8666822436146</v>
      </c>
      <c r="L2357" s="13" t="n">
        <f aca="false">L2356+F2357/$F$2*100</f>
        <v>76.7357247109926</v>
      </c>
    </row>
    <row r="2358" customFormat="false" ht="15" hidden="false" customHeight="false" outlineLevel="0" collapsed="false">
      <c r="A2358" s="0" t="s">
        <v>5457</v>
      </c>
      <c r="B2358" s="0" t="s">
        <v>1850</v>
      </c>
      <c r="C2358" s="0" t="s">
        <v>365</v>
      </c>
      <c r="D2358" s="0" t="s">
        <v>260</v>
      </c>
      <c r="E2358" s="0" t="s">
        <v>76</v>
      </c>
      <c r="F2358" s="7" t="n">
        <v>290931.65</v>
      </c>
      <c r="G2358" s="6" t="n">
        <v>1054</v>
      </c>
      <c r="H2358" s="8" t="n">
        <v>2240.2</v>
      </c>
      <c r="I2358" s="0" t="n">
        <v>1</v>
      </c>
      <c r="J2358" s="7" t="n">
        <f aca="false">IFERROR(F2358/G2358,"")</f>
        <v>276.026233396585</v>
      </c>
      <c r="K2358" s="7" t="n">
        <f aca="false">IFERROR(F2358/H2358,"")</f>
        <v>129.868605481653</v>
      </c>
      <c r="L2358" s="13" t="n">
        <f aca="false">L2357+F2358/$F$2*100</f>
        <v>76.7463525243703</v>
      </c>
    </row>
    <row r="2359" customFormat="false" ht="15" hidden="false" customHeight="false" outlineLevel="0" collapsed="false">
      <c r="A2359" s="0" t="s">
        <v>5458</v>
      </c>
      <c r="B2359" s="0" t="s">
        <v>5459</v>
      </c>
      <c r="C2359" s="0" t="s">
        <v>1767</v>
      </c>
      <c r="D2359" s="0" t="s">
        <v>89</v>
      </c>
      <c r="E2359" s="0" t="s">
        <v>269</v>
      </c>
      <c r="F2359" s="7" t="n">
        <v>290898.19</v>
      </c>
      <c r="G2359" s="6" t="n">
        <v>5105</v>
      </c>
      <c r="H2359" s="8" t="n">
        <v>12840.7</v>
      </c>
      <c r="I2359" s="0" t="n">
        <v>1</v>
      </c>
      <c r="J2359" s="7" t="n">
        <f aca="false">IFERROR(F2359/G2359,"")</f>
        <v>56.9829951028404</v>
      </c>
      <c r="K2359" s="7" t="n">
        <f aca="false">IFERROR(F2359/H2359,"")</f>
        <v>22.6543872218804</v>
      </c>
      <c r="L2359" s="13" t="n">
        <f aca="false">L2358+F2359/$F$2*100</f>
        <v>76.756979115445</v>
      </c>
    </row>
    <row r="2360" customFormat="false" ht="15" hidden="false" customHeight="false" outlineLevel="0" collapsed="false">
      <c r="A2360" s="0" t="s">
        <v>5460</v>
      </c>
      <c r="B2360" s="0" t="s">
        <v>5461</v>
      </c>
      <c r="C2360" s="0" t="s">
        <v>5462</v>
      </c>
      <c r="D2360" s="0" t="s">
        <v>123</v>
      </c>
      <c r="E2360" s="0" t="s">
        <v>90</v>
      </c>
      <c r="F2360" s="7" t="n">
        <v>290895.54</v>
      </c>
      <c r="G2360" s="6" t="n">
        <v>2514</v>
      </c>
      <c r="H2360" s="8" t="n">
        <v>6695</v>
      </c>
      <c r="I2360" s="0" t="n">
        <v>1</v>
      </c>
      <c r="J2360" s="7" t="n">
        <f aca="false">IFERROR(F2360/G2360,"")</f>
        <v>115.710238663484</v>
      </c>
      <c r="K2360" s="7" t="n">
        <f aca="false">IFERROR(F2360/H2360,"")</f>
        <v>43.4496699029126</v>
      </c>
      <c r="L2360" s="13" t="n">
        <f aca="false">L2359+F2360/$F$2*100</f>
        <v>76.7676056097145</v>
      </c>
    </row>
    <row r="2361" customFormat="false" ht="15" hidden="false" customHeight="false" outlineLevel="0" collapsed="false">
      <c r="A2361" s="0" t="s">
        <v>5463</v>
      </c>
      <c r="B2361" s="0" t="s">
        <v>5464</v>
      </c>
      <c r="C2361" s="0" t="s">
        <v>55</v>
      </c>
      <c r="D2361" s="0" t="s">
        <v>57</v>
      </c>
      <c r="E2361" s="0" t="s">
        <v>800</v>
      </c>
      <c r="F2361" s="7" t="n">
        <v>290674.86</v>
      </c>
      <c r="G2361" s="6" t="n">
        <v>3094</v>
      </c>
      <c r="H2361" s="8" t="n">
        <v>5974.8</v>
      </c>
      <c r="I2361" s="0" t="n">
        <v>1</v>
      </c>
      <c r="J2361" s="7" t="n">
        <f aca="false">IFERROR(F2361/G2361,"")</f>
        <v>93.9479185520362</v>
      </c>
      <c r="K2361" s="7" t="n">
        <f aca="false">IFERROR(F2361/H2361,"")</f>
        <v>48.65014059048</v>
      </c>
      <c r="L2361" s="13" t="n">
        <f aca="false">L2360+F2361/$F$2*100</f>
        <v>76.7782240424827</v>
      </c>
    </row>
    <row r="2362" customFormat="false" ht="15" hidden="false" customHeight="false" outlineLevel="0" collapsed="false">
      <c r="A2362" s="0" t="s">
        <v>5465</v>
      </c>
      <c r="B2362" s="0" t="s">
        <v>5466</v>
      </c>
      <c r="C2362" s="0" t="s">
        <v>55</v>
      </c>
      <c r="D2362" s="0" t="s">
        <v>2248</v>
      </c>
      <c r="E2362" s="0" t="s">
        <v>912</v>
      </c>
      <c r="F2362" s="7" t="n">
        <v>290634.98</v>
      </c>
      <c r="G2362" s="6" t="n">
        <v>3136</v>
      </c>
      <c r="H2362" s="8" t="n">
        <v>6261.8</v>
      </c>
      <c r="I2362" s="0" t="n">
        <v>1</v>
      </c>
      <c r="J2362" s="7" t="n">
        <f aca="false">IFERROR(F2362/G2362,"")</f>
        <v>92.6769706632653</v>
      </c>
      <c r="K2362" s="7" t="n">
        <f aca="false">IFERROR(F2362/H2362,"")</f>
        <v>46.41396722987</v>
      </c>
      <c r="L2362" s="13" t="n">
        <f aca="false">L2361+F2362/$F$2*100</f>
        <v>76.7888410184235</v>
      </c>
    </row>
    <row r="2363" customFormat="false" ht="15" hidden="false" customHeight="false" outlineLevel="0" collapsed="false">
      <c r="A2363" s="0" t="s">
        <v>5467</v>
      </c>
      <c r="B2363" s="0" t="s">
        <v>2525</v>
      </c>
      <c r="C2363" s="0" t="s">
        <v>365</v>
      </c>
      <c r="D2363" s="0" t="s">
        <v>5468</v>
      </c>
      <c r="E2363" s="0" t="s">
        <v>116</v>
      </c>
      <c r="F2363" s="7" t="n">
        <v>290629.12</v>
      </c>
      <c r="G2363" s="6" t="n">
        <v>4023</v>
      </c>
      <c r="H2363" s="8" t="n">
        <v>10000.8</v>
      </c>
      <c r="I2363" s="0" t="n">
        <v>1</v>
      </c>
      <c r="J2363" s="7" t="n">
        <f aca="false">IFERROR(F2363/G2363,"")</f>
        <v>72.2418891374596</v>
      </c>
      <c r="K2363" s="7" t="n">
        <f aca="false">IFERROR(F2363/H2363,"")</f>
        <v>29.0605871530278</v>
      </c>
      <c r="L2363" s="13" t="n">
        <f aca="false">L2362+F2363/$F$2*100</f>
        <v>76.799457780297</v>
      </c>
    </row>
    <row r="2364" customFormat="false" ht="15" hidden="false" customHeight="false" outlineLevel="0" collapsed="false">
      <c r="A2364" s="0" t="s">
        <v>5469</v>
      </c>
      <c r="B2364" s="0" t="s">
        <v>5470</v>
      </c>
      <c r="C2364" s="0" t="s">
        <v>1022</v>
      </c>
      <c r="D2364" s="0" t="s">
        <v>57</v>
      </c>
      <c r="E2364" s="0" t="s">
        <v>269</v>
      </c>
      <c r="F2364" s="7" t="n">
        <v>290302.89</v>
      </c>
      <c r="G2364" s="6" t="n">
        <v>3921</v>
      </c>
      <c r="H2364" s="8" t="n">
        <v>8302.7</v>
      </c>
      <c r="I2364" s="0" t="n">
        <v>1</v>
      </c>
      <c r="J2364" s="7" t="n">
        <f aca="false">IFERROR(F2364/G2364,"")</f>
        <v>74.0379724560061</v>
      </c>
      <c r="K2364" s="7" t="n">
        <f aca="false">IFERROR(F2364/H2364,"")</f>
        <v>34.9648776903899</v>
      </c>
      <c r="L2364" s="13" t="n">
        <f aca="false">L2363+F2364/$F$2*100</f>
        <v>76.8100626248986</v>
      </c>
    </row>
    <row r="2365" customFormat="false" ht="15" hidden="false" customHeight="false" outlineLevel="0" collapsed="false">
      <c r="A2365" s="0" t="s">
        <v>5471</v>
      </c>
      <c r="B2365" s="0" t="s">
        <v>5472</v>
      </c>
      <c r="C2365" s="0" t="s">
        <v>314</v>
      </c>
      <c r="D2365" s="0" t="s">
        <v>2416</v>
      </c>
      <c r="E2365" s="0" t="s">
        <v>112</v>
      </c>
      <c r="F2365" s="7" t="n">
        <v>289988.99</v>
      </c>
      <c r="G2365" s="6" t="n">
        <v>4017</v>
      </c>
      <c r="H2365" s="8" t="n">
        <v>8854.9</v>
      </c>
      <c r="I2365" s="0" t="n">
        <v>1</v>
      </c>
      <c r="J2365" s="7" t="n">
        <f aca="false">IFERROR(F2365/G2365,"")</f>
        <v>72.1904381379139</v>
      </c>
      <c r="K2365" s="7" t="n">
        <f aca="false">IFERROR(F2365/H2365,"")</f>
        <v>32.7489853075698</v>
      </c>
      <c r="L2365" s="13" t="n">
        <f aca="false">L2364+F2365/$F$2*100</f>
        <v>76.8206560026466</v>
      </c>
    </row>
    <row r="2366" customFormat="false" ht="15" hidden="false" customHeight="false" outlineLevel="0" collapsed="false">
      <c r="A2366" s="0" t="s">
        <v>5473</v>
      </c>
      <c r="B2366" s="0" t="s">
        <v>5474</v>
      </c>
      <c r="C2366" s="0" t="s">
        <v>5475</v>
      </c>
      <c r="D2366" s="0" t="s">
        <v>2694</v>
      </c>
      <c r="E2366" s="0" t="s">
        <v>269</v>
      </c>
      <c r="F2366" s="7" t="n">
        <v>289782.8</v>
      </c>
      <c r="G2366" s="6" t="n">
        <v>2347</v>
      </c>
      <c r="H2366" s="8" t="n">
        <v>5152.3</v>
      </c>
      <c r="I2366" s="0" t="n">
        <v>1</v>
      </c>
      <c r="J2366" s="7" t="n">
        <f aca="false">IFERROR(F2366/G2366,"")</f>
        <v>123.469450362164</v>
      </c>
      <c r="K2366" s="7" t="n">
        <f aca="false">IFERROR(F2366/H2366,"")</f>
        <v>56.2433864487705</v>
      </c>
      <c r="L2366" s="13" t="n">
        <f aca="false">L2365+F2366/$F$2*100</f>
        <v>76.8312418482171</v>
      </c>
    </row>
    <row r="2367" customFormat="false" ht="15" hidden="false" customHeight="false" outlineLevel="0" collapsed="false">
      <c r="A2367" s="0" t="s">
        <v>5476</v>
      </c>
      <c r="B2367" s="0" t="s">
        <v>5477</v>
      </c>
      <c r="C2367" s="0" t="s">
        <v>79</v>
      </c>
      <c r="D2367" s="0" t="s">
        <v>57</v>
      </c>
      <c r="E2367" s="0" t="s">
        <v>644</v>
      </c>
      <c r="F2367" s="7" t="n">
        <v>289641.24</v>
      </c>
      <c r="G2367" s="6" t="n">
        <v>1695</v>
      </c>
      <c r="H2367" s="8" t="n">
        <v>2125.2</v>
      </c>
      <c r="I2367" s="0" t="n">
        <v>1</v>
      </c>
      <c r="J2367" s="7" t="n">
        <f aca="false">IFERROR(F2367/G2367,"")</f>
        <v>170.879787610619</v>
      </c>
      <c r="K2367" s="7" t="n">
        <f aca="false">IFERROR(F2367/H2367,"")</f>
        <v>136.288932806324</v>
      </c>
      <c r="L2367" s="13" t="n">
        <f aca="false">L2366+F2367/$F$2*100</f>
        <v>76.8418225225618</v>
      </c>
    </row>
    <row r="2368" customFormat="false" ht="15" hidden="false" customHeight="false" outlineLevel="0" collapsed="false">
      <c r="A2368" s="0" t="s">
        <v>5478</v>
      </c>
      <c r="B2368" s="0" t="s">
        <v>5479</v>
      </c>
      <c r="C2368" s="0" t="s">
        <v>564</v>
      </c>
      <c r="D2368" s="0" t="s">
        <v>164</v>
      </c>
      <c r="E2368" s="0" t="s">
        <v>116</v>
      </c>
      <c r="F2368" s="7" t="n">
        <v>289423.35</v>
      </c>
      <c r="G2368" s="6" t="n">
        <v>4990</v>
      </c>
      <c r="H2368" s="8" t="n">
        <v>12966.4</v>
      </c>
      <c r="I2368" s="0" t="n">
        <v>1</v>
      </c>
      <c r="J2368" s="7" t="n">
        <f aca="false">IFERROR(F2368/G2368,"")</f>
        <v>58.0006713426854</v>
      </c>
      <c r="K2368" s="7" t="n">
        <f aca="false">IFERROR(F2368/H2368,"")</f>
        <v>22.3210258822804</v>
      </c>
      <c r="L2368" s="13" t="n">
        <f aca="false">L2367+F2368/$F$2*100</f>
        <v>76.8523952373247</v>
      </c>
    </row>
    <row r="2369" customFormat="false" ht="15" hidden="false" customHeight="false" outlineLevel="0" collapsed="false">
      <c r="A2369" s="0" t="s">
        <v>5480</v>
      </c>
      <c r="B2369" s="0" t="s">
        <v>4727</v>
      </c>
      <c r="C2369" s="0" t="s">
        <v>365</v>
      </c>
      <c r="D2369" s="0" t="s">
        <v>260</v>
      </c>
      <c r="E2369" s="0" t="s">
        <v>112</v>
      </c>
      <c r="F2369" s="7" t="n">
        <v>289358.55</v>
      </c>
      <c r="G2369" s="6" t="n">
        <v>520</v>
      </c>
      <c r="H2369" s="8" t="n">
        <v>1257.5</v>
      </c>
      <c r="I2369" s="0" t="n">
        <v>1</v>
      </c>
      <c r="J2369" s="7" t="n">
        <f aca="false">IFERROR(F2369/G2369,"")</f>
        <v>556.45875</v>
      </c>
      <c r="K2369" s="7" t="n">
        <f aca="false">IFERROR(F2369/H2369,"")</f>
        <v>230.1062027833</v>
      </c>
      <c r="L2369" s="13" t="n">
        <f aca="false">L2368+F2369/$F$2*100</f>
        <v>76.8629655849258</v>
      </c>
    </row>
    <row r="2370" customFormat="false" ht="15" hidden="false" customHeight="false" outlineLevel="0" collapsed="false">
      <c r="A2370" s="0" t="s">
        <v>5481</v>
      </c>
      <c r="B2370" s="0" t="s">
        <v>5482</v>
      </c>
      <c r="C2370" s="0" t="s">
        <v>690</v>
      </c>
      <c r="D2370" s="0" t="s">
        <v>57</v>
      </c>
      <c r="E2370" s="0" t="s">
        <v>269</v>
      </c>
      <c r="F2370" s="7" t="n">
        <v>289290.22</v>
      </c>
      <c r="G2370" s="6" t="n">
        <v>734</v>
      </c>
      <c r="H2370" s="8" t="n">
        <v>1023</v>
      </c>
      <c r="I2370" s="0" t="n">
        <v>1</v>
      </c>
      <c r="J2370" s="7" t="n">
        <f aca="false">IFERROR(F2370/G2370,"")</f>
        <v>394.128365122616</v>
      </c>
      <c r="K2370" s="7" t="n">
        <f aca="false">IFERROR(F2370/H2370,"")</f>
        <v>282.786138807429</v>
      </c>
      <c r="L2370" s="13" t="n">
        <f aca="false">L2369+F2370/$F$2*100</f>
        <v>76.8735334364131</v>
      </c>
    </row>
    <row r="2371" customFormat="false" ht="15" hidden="false" customHeight="false" outlineLevel="0" collapsed="false">
      <c r="A2371" s="0" t="s">
        <v>5483</v>
      </c>
      <c r="B2371" s="0" t="s">
        <v>1091</v>
      </c>
      <c r="C2371" s="0" t="s">
        <v>137</v>
      </c>
      <c r="D2371" s="0" t="s">
        <v>217</v>
      </c>
      <c r="E2371" s="0" t="s">
        <v>116</v>
      </c>
      <c r="F2371" s="7" t="n">
        <v>289269.37</v>
      </c>
      <c r="G2371" s="6" t="n">
        <v>5251</v>
      </c>
      <c r="H2371" s="8" t="n">
        <v>12291.4</v>
      </c>
      <c r="I2371" s="0" t="n">
        <v>1</v>
      </c>
      <c r="J2371" s="7" t="n">
        <f aca="false">IFERROR(F2371/G2371,"")</f>
        <v>55.0884345838888</v>
      </c>
      <c r="K2371" s="7" t="n">
        <f aca="false">IFERROR(F2371/H2371,"")</f>
        <v>23.5342898286607</v>
      </c>
      <c r="L2371" s="13" t="n">
        <f aca="false">L2370+F2371/$F$2*100</f>
        <v>76.8841005262442</v>
      </c>
    </row>
    <row r="2372" customFormat="false" ht="15" hidden="false" customHeight="false" outlineLevel="0" collapsed="false">
      <c r="A2372" s="0" t="s">
        <v>5484</v>
      </c>
      <c r="B2372" s="0" t="s">
        <v>311</v>
      </c>
      <c r="C2372" s="0" t="s">
        <v>852</v>
      </c>
      <c r="D2372" s="0" t="s">
        <v>52</v>
      </c>
      <c r="E2372" s="0" t="s">
        <v>800</v>
      </c>
      <c r="F2372" s="7" t="n">
        <v>289195.98</v>
      </c>
      <c r="G2372" s="6" t="n">
        <v>1165</v>
      </c>
      <c r="H2372" s="8" t="n">
        <v>1242.6</v>
      </c>
      <c r="I2372" s="0" t="n">
        <v>1</v>
      </c>
      <c r="J2372" s="7" t="n">
        <f aca="false">IFERROR(F2372/G2372,"")</f>
        <v>248.236892703863</v>
      </c>
      <c r="K2372" s="7" t="n">
        <f aca="false">IFERROR(F2372/H2372,"")</f>
        <v>232.734572670208</v>
      </c>
      <c r="L2372" s="13" t="n">
        <f aca="false">L2371+F2372/$F$2*100</f>
        <v>76.8946649351183</v>
      </c>
    </row>
    <row r="2373" customFormat="false" ht="15" hidden="false" customHeight="false" outlineLevel="0" collapsed="false">
      <c r="A2373" s="0" t="s">
        <v>5485</v>
      </c>
      <c r="B2373" s="0" t="s">
        <v>69</v>
      </c>
      <c r="C2373" s="0" t="s">
        <v>868</v>
      </c>
      <c r="D2373" s="0" t="s">
        <v>552</v>
      </c>
      <c r="E2373" s="0" t="s">
        <v>112</v>
      </c>
      <c r="F2373" s="7" t="n">
        <v>289173.17</v>
      </c>
      <c r="G2373" s="6" t="n">
        <v>5419</v>
      </c>
      <c r="H2373" s="8" t="n">
        <v>5467.3</v>
      </c>
      <c r="I2373" s="0" t="n">
        <v>1</v>
      </c>
      <c r="J2373" s="7" t="n">
        <f aca="false">IFERROR(F2373/G2373,"")</f>
        <v>53.3628289352279</v>
      </c>
      <c r="K2373" s="7" t="n">
        <f aca="false">IFERROR(F2373/H2373,"")</f>
        <v>52.8914034349679</v>
      </c>
      <c r="L2373" s="13" t="n">
        <f aca="false">L2372+F2373/$F$2*100</f>
        <v>76.9052285107369</v>
      </c>
    </row>
    <row r="2374" customFormat="false" ht="15" hidden="false" customHeight="false" outlineLevel="0" collapsed="false">
      <c r="A2374" s="0" t="s">
        <v>5486</v>
      </c>
      <c r="B2374" s="0" t="s">
        <v>5487</v>
      </c>
      <c r="C2374" s="0" t="s">
        <v>5488</v>
      </c>
      <c r="D2374" s="0" t="s">
        <v>123</v>
      </c>
      <c r="E2374" s="0" t="s">
        <v>112</v>
      </c>
      <c r="F2374" s="7" t="n">
        <v>289101.32</v>
      </c>
      <c r="G2374" s="6" t="n">
        <v>4579</v>
      </c>
      <c r="H2374" s="8" t="n">
        <v>10734</v>
      </c>
      <c r="I2374" s="0" t="n">
        <v>1</v>
      </c>
      <c r="J2374" s="7" t="n">
        <f aca="false">IFERROR(F2374/G2374,"")</f>
        <v>63.136344179952</v>
      </c>
      <c r="K2374" s="7" t="n">
        <f aca="false">IFERROR(F2374/H2374,"")</f>
        <v>26.9332327184647</v>
      </c>
      <c r="L2374" s="13" t="n">
        <f aca="false">L2373+F2374/$F$2*100</f>
        <v>76.9157894616551</v>
      </c>
    </row>
    <row r="2375" customFormat="false" ht="15" hidden="false" customHeight="false" outlineLevel="0" collapsed="false">
      <c r="A2375" s="0" t="s">
        <v>5489</v>
      </c>
      <c r="B2375" s="0" t="s">
        <v>5490</v>
      </c>
      <c r="C2375" s="0" t="s">
        <v>5491</v>
      </c>
      <c r="D2375" s="0" t="s">
        <v>148</v>
      </c>
      <c r="E2375" s="0" t="s">
        <v>81</v>
      </c>
      <c r="F2375" s="7" t="n">
        <v>288934.24</v>
      </c>
      <c r="G2375" s="6" t="n">
        <v>4850</v>
      </c>
      <c r="H2375" s="8" t="n">
        <v>5077.3</v>
      </c>
      <c r="I2375" s="0" t="n">
        <v>1</v>
      </c>
      <c r="J2375" s="7" t="n">
        <f aca="false">IFERROR(F2375/G2375,"")</f>
        <v>59.5740701030928</v>
      </c>
      <c r="K2375" s="7" t="n">
        <f aca="false">IFERROR(F2375/H2375,"")</f>
        <v>56.907064778524</v>
      </c>
      <c r="L2375" s="13" t="n">
        <f aca="false">L2374+F2375/$F$2*100</f>
        <v>76.9263443090949</v>
      </c>
    </row>
    <row r="2376" customFormat="false" ht="15" hidden="false" customHeight="false" outlineLevel="0" collapsed="false">
      <c r="A2376" s="0" t="s">
        <v>5492</v>
      </c>
      <c r="B2376" s="0" t="s">
        <v>5493</v>
      </c>
      <c r="C2376" s="0" t="s">
        <v>377</v>
      </c>
      <c r="D2376" s="0" t="s">
        <v>251</v>
      </c>
      <c r="E2376" s="0" t="s">
        <v>81</v>
      </c>
      <c r="F2376" s="7" t="n">
        <v>288931.35</v>
      </c>
      <c r="G2376" s="6" t="n">
        <v>2985</v>
      </c>
      <c r="H2376" s="8" t="n">
        <v>7031.1</v>
      </c>
      <c r="I2376" s="0" t="n">
        <v>1</v>
      </c>
      <c r="J2376" s="7" t="n">
        <f aca="false">IFERROR(F2376/G2376,"")</f>
        <v>96.7944221105528</v>
      </c>
      <c r="K2376" s="7" t="n">
        <f aca="false">IFERROR(F2376/H2376,"")</f>
        <v>41.0933353244869</v>
      </c>
      <c r="L2376" s="13" t="n">
        <f aca="false">L2375+F2376/$F$2*100</f>
        <v>76.9368990509622</v>
      </c>
    </row>
    <row r="2377" customFormat="false" ht="15" hidden="false" customHeight="false" outlineLevel="0" collapsed="false">
      <c r="A2377" s="0" t="s">
        <v>5494</v>
      </c>
      <c r="B2377" s="0" t="s">
        <v>5495</v>
      </c>
      <c r="C2377" s="0" t="s">
        <v>5496</v>
      </c>
      <c r="D2377" s="0" t="s">
        <v>52</v>
      </c>
      <c r="E2377" s="0" t="s">
        <v>112</v>
      </c>
      <c r="F2377" s="7" t="n">
        <v>288817.7</v>
      </c>
      <c r="G2377" s="6" t="n">
        <v>320</v>
      </c>
      <c r="H2377" s="8" t="n">
        <v>458.3</v>
      </c>
      <c r="I2377" s="0" t="n">
        <v>1</v>
      </c>
      <c r="J2377" s="7" t="n">
        <f aca="false">IFERROR(F2377/G2377,"")</f>
        <v>902.5553125</v>
      </c>
      <c r="K2377" s="7" t="n">
        <f aca="false">IFERROR(F2377/H2377,"")</f>
        <v>630.193541348462</v>
      </c>
      <c r="L2377" s="13" t="n">
        <f aca="false">L2376+F2377/$F$2*100</f>
        <v>76.9474496411637</v>
      </c>
    </row>
    <row r="2378" customFormat="false" ht="15" hidden="false" customHeight="false" outlineLevel="0" collapsed="false">
      <c r="A2378" s="0" t="s">
        <v>5497</v>
      </c>
      <c r="B2378" s="0" t="s">
        <v>5498</v>
      </c>
      <c r="C2378" s="0" t="s">
        <v>5499</v>
      </c>
      <c r="D2378" s="0" t="s">
        <v>123</v>
      </c>
      <c r="E2378" s="0" t="s">
        <v>221</v>
      </c>
      <c r="F2378" s="7" t="n">
        <v>288634.95</v>
      </c>
      <c r="G2378" s="6" t="n">
        <v>1214</v>
      </c>
      <c r="H2378" s="8" t="n">
        <v>2452.4</v>
      </c>
      <c r="I2378" s="0" t="n">
        <v>1</v>
      </c>
      <c r="J2378" s="7" t="n">
        <f aca="false">IFERROR(F2378/G2378,"")</f>
        <v>237.755313014827</v>
      </c>
      <c r="K2378" s="7" t="n">
        <f aca="false">IFERROR(F2378/H2378,"")</f>
        <v>117.694890719295</v>
      </c>
      <c r="L2378" s="13" t="n">
        <f aca="false">L2377+F2378/$F$2*100</f>
        <v>76.9579935554573</v>
      </c>
    </row>
    <row r="2379" customFormat="false" ht="15" hidden="false" customHeight="false" outlineLevel="0" collapsed="false">
      <c r="A2379" s="0" t="s">
        <v>5500</v>
      </c>
      <c r="B2379" s="0" t="s">
        <v>200</v>
      </c>
      <c r="C2379" s="0" t="s">
        <v>534</v>
      </c>
      <c r="D2379" s="0" t="s">
        <v>57</v>
      </c>
      <c r="E2379" s="0" t="s">
        <v>339</v>
      </c>
      <c r="F2379" s="7" t="n">
        <v>288108.9</v>
      </c>
      <c r="G2379" s="6" t="n">
        <v>532</v>
      </c>
      <c r="H2379" s="8" t="n">
        <v>1116.2</v>
      </c>
      <c r="I2379" s="0" t="n">
        <v>1</v>
      </c>
      <c r="J2379" s="7" t="n">
        <f aca="false">IFERROR(F2379/G2379,"")</f>
        <v>541.558082706767</v>
      </c>
      <c r="K2379" s="7" t="n">
        <f aca="false">IFERROR(F2379/H2379,"")</f>
        <v>258.115839455295</v>
      </c>
      <c r="L2379" s="13" t="n">
        <f aca="false">L2378+F2379/$F$2*100</f>
        <v>76.9685182529993</v>
      </c>
    </row>
    <row r="2380" customFormat="false" ht="15" hidden="false" customHeight="false" outlineLevel="0" collapsed="false">
      <c r="A2380" s="0" t="s">
        <v>5501</v>
      </c>
      <c r="B2380" s="0" t="s">
        <v>5502</v>
      </c>
      <c r="C2380" s="0" t="s">
        <v>605</v>
      </c>
      <c r="D2380" s="0" t="s">
        <v>85</v>
      </c>
      <c r="E2380" s="0" t="s">
        <v>269</v>
      </c>
      <c r="F2380" s="7" t="n">
        <v>287813.73</v>
      </c>
      <c r="G2380" s="6" t="n">
        <v>1173</v>
      </c>
      <c r="H2380" s="8" t="n">
        <v>1238.4</v>
      </c>
      <c r="I2380" s="0" t="n">
        <v>1</v>
      </c>
      <c r="J2380" s="7" t="n">
        <f aca="false">IFERROR(F2380/G2380,"")</f>
        <v>245.365498721228</v>
      </c>
      <c r="K2380" s="7" t="n">
        <f aca="false">IFERROR(F2380/H2380,"")</f>
        <v>232.407727713178</v>
      </c>
      <c r="L2380" s="13" t="n">
        <f aca="false">L2379+F2380/$F$2*100</f>
        <v>76.9790321678999</v>
      </c>
    </row>
    <row r="2381" customFormat="false" ht="15" hidden="false" customHeight="false" outlineLevel="0" collapsed="false">
      <c r="A2381" s="0" t="s">
        <v>5503</v>
      </c>
      <c r="B2381" s="0" t="s">
        <v>5504</v>
      </c>
      <c r="C2381" s="0" t="s">
        <v>3598</v>
      </c>
      <c r="D2381" s="0" t="s">
        <v>52</v>
      </c>
      <c r="E2381" s="0" t="s">
        <v>112</v>
      </c>
      <c r="F2381" s="7" t="n">
        <v>287714.79</v>
      </c>
      <c r="G2381" s="6" t="n">
        <v>426</v>
      </c>
      <c r="H2381" s="8" t="n">
        <v>935.6</v>
      </c>
      <c r="I2381" s="0" t="n">
        <v>1</v>
      </c>
      <c r="J2381" s="7" t="n">
        <f aca="false">IFERROR(F2381/G2381,"")</f>
        <v>675.386830985916</v>
      </c>
      <c r="K2381" s="7" t="n">
        <f aca="false">IFERROR(F2381/H2381,"")</f>
        <v>307.519014536127</v>
      </c>
      <c r="L2381" s="13" t="n">
        <f aca="false">L2380+F2381/$F$2*100</f>
        <v>76.989542468495</v>
      </c>
    </row>
    <row r="2382" customFormat="false" ht="15" hidden="false" customHeight="false" outlineLevel="0" collapsed="false">
      <c r="A2382" s="0" t="s">
        <v>5505</v>
      </c>
      <c r="B2382" s="0" t="s">
        <v>5506</v>
      </c>
      <c r="C2382" s="0" t="s">
        <v>2645</v>
      </c>
      <c r="D2382" s="0" t="s">
        <v>290</v>
      </c>
      <c r="E2382" s="0" t="s">
        <v>81</v>
      </c>
      <c r="F2382" s="7" t="n">
        <v>287691.12</v>
      </c>
      <c r="G2382" s="6" t="n">
        <v>4703</v>
      </c>
      <c r="H2382" s="8" t="n">
        <v>10920.5</v>
      </c>
      <c r="I2382" s="0" t="n">
        <v>1</v>
      </c>
      <c r="J2382" s="7" t="n">
        <f aca="false">IFERROR(F2382/G2382,"")</f>
        <v>61.1718307463321</v>
      </c>
      <c r="K2382" s="7" t="n">
        <f aca="false">IFERROR(F2382/H2382,"")</f>
        <v>26.3441344260794</v>
      </c>
      <c r="L2382" s="13" t="n">
        <f aca="false">L2381+F2382/$F$2*100</f>
        <v>77.0000519044185</v>
      </c>
    </row>
    <row r="2383" customFormat="false" ht="15" hidden="false" customHeight="false" outlineLevel="0" collapsed="false">
      <c r="A2383" s="0" t="s">
        <v>5507</v>
      </c>
      <c r="B2383" s="0" t="s">
        <v>623</v>
      </c>
      <c r="C2383" s="0" t="s">
        <v>1135</v>
      </c>
      <c r="D2383" s="0" t="s">
        <v>598</v>
      </c>
      <c r="E2383" s="0" t="s">
        <v>221</v>
      </c>
      <c r="F2383" s="7" t="n">
        <v>287651.94</v>
      </c>
      <c r="G2383" s="6" t="n">
        <v>2223</v>
      </c>
      <c r="H2383" s="8" t="n">
        <v>5092.7</v>
      </c>
      <c r="I2383" s="0" t="n">
        <v>1</v>
      </c>
      <c r="J2383" s="7" t="n">
        <f aca="false">IFERROR(F2383/G2383,"")</f>
        <v>129.398083670715</v>
      </c>
      <c r="K2383" s="7" t="n">
        <f aca="false">IFERROR(F2383/H2383,"")</f>
        <v>56.4831896636362</v>
      </c>
      <c r="L2383" s="13" t="n">
        <f aca="false">L2382+F2383/$F$2*100</f>
        <v>77.0105599090858</v>
      </c>
    </row>
    <row r="2384" customFormat="false" ht="15" hidden="false" customHeight="false" outlineLevel="0" collapsed="false">
      <c r="A2384" s="0" t="s">
        <v>5508</v>
      </c>
      <c r="B2384" s="0" t="s">
        <v>99</v>
      </c>
      <c r="C2384" s="0" t="s">
        <v>5509</v>
      </c>
      <c r="D2384" s="0" t="s">
        <v>321</v>
      </c>
      <c r="E2384" s="0" t="s">
        <v>269</v>
      </c>
      <c r="F2384" s="7" t="n">
        <v>287626.18</v>
      </c>
      <c r="G2384" s="6" t="n">
        <v>1766</v>
      </c>
      <c r="H2384" s="8" t="n">
        <v>2284.4</v>
      </c>
      <c r="I2384" s="0" t="n">
        <v>1</v>
      </c>
      <c r="J2384" s="7" t="n">
        <f aca="false">IFERROR(F2384/G2384,"")</f>
        <v>162.868731596829</v>
      </c>
      <c r="K2384" s="7" t="n">
        <f aca="false">IFERROR(F2384/H2384,"")</f>
        <v>125.90885133952</v>
      </c>
      <c r="L2384" s="13" t="n">
        <f aca="false">L2383+F2384/$F$2*100</f>
        <v>77.0210669727332</v>
      </c>
    </row>
    <row r="2385" customFormat="false" ht="15" hidden="false" customHeight="false" outlineLevel="0" collapsed="false">
      <c r="A2385" s="0" t="s">
        <v>5510</v>
      </c>
      <c r="B2385" s="0" t="s">
        <v>5511</v>
      </c>
      <c r="C2385" s="0" t="s">
        <v>5512</v>
      </c>
      <c r="D2385" s="0" t="s">
        <v>217</v>
      </c>
      <c r="E2385" s="0" t="s">
        <v>81</v>
      </c>
      <c r="F2385" s="7" t="n">
        <v>287613.61</v>
      </c>
      <c r="G2385" s="6" t="n">
        <v>3698</v>
      </c>
      <c r="H2385" s="8" t="n">
        <v>8267</v>
      </c>
      <c r="I2385" s="0" t="n">
        <v>1</v>
      </c>
      <c r="J2385" s="7" t="n">
        <f aca="false">IFERROR(F2385/G2385,"")</f>
        <v>77.7754488912926</v>
      </c>
      <c r="K2385" s="7" t="n">
        <f aca="false">IFERROR(F2385/H2385,"")</f>
        <v>34.7905661062054</v>
      </c>
      <c r="L2385" s="13" t="n">
        <f aca="false">L2384+F2385/$F$2*100</f>
        <v>77.031573577195</v>
      </c>
    </row>
    <row r="2386" customFormat="false" ht="15" hidden="false" customHeight="false" outlineLevel="0" collapsed="false">
      <c r="A2386" s="0" t="s">
        <v>5513</v>
      </c>
      <c r="B2386" s="0" t="s">
        <v>5514</v>
      </c>
      <c r="C2386" s="0" t="s">
        <v>5515</v>
      </c>
      <c r="D2386" s="0" t="s">
        <v>123</v>
      </c>
      <c r="E2386" s="0" t="s">
        <v>97</v>
      </c>
      <c r="F2386" s="7" t="n">
        <v>287580.75</v>
      </c>
      <c r="G2386" s="6" t="n">
        <v>101</v>
      </c>
      <c r="H2386" s="8" t="n">
        <v>121</v>
      </c>
      <c r="I2386" s="0" t="n">
        <v>1</v>
      </c>
      <c r="J2386" s="7" t="n">
        <f aca="false">IFERROR(F2386/G2386,"")</f>
        <v>2847.33415841584</v>
      </c>
      <c r="K2386" s="7" t="n">
        <f aca="false">IFERROR(F2386/H2386,"")</f>
        <v>2376.70041322314</v>
      </c>
      <c r="L2386" s="13" t="n">
        <f aca="false">L2385+F2386/$F$2*100</f>
        <v>77.042078981272</v>
      </c>
    </row>
    <row r="2387" customFormat="false" ht="15" hidden="false" customHeight="false" outlineLevel="0" collapsed="false">
      <c r="A2387" s="0" t="s">
        <v>5516</v>
      </c>
      <c r="B2387" s="0" t="s">
        <v>5517</v>
      </c>
      <c r="C2387" s="0" t="s">
        <v>424</v>
      </c>
      <c r="D2387" s="0" t="s">
        <v>140</v>
      </c>
      <c r="E2387" s="0" t="s">
        <v>81</v>
      </c>
      <c r="F2387" s="7" t="n">
        <v>287344.75</v>
      </c>
      <c r="G2387" s="6" t="n">
        <v>3272</v>
      </c>
      <c r="H2387" s="8" t="n">
        <v>6815.9</v>
      </c>
      <c r="I2387" s="0" t="n">
        <v>1</v>
      </c>
      <c r="J2387" s="7" t="n">
        <f aca="false">IFERROR(F2387/G2387,"")</f>
        <v>87.8193001222494</v>
      </c>
      <c r="K2387" s="7" t="n">
        <f aca="false">IFERROR(F2387/H2387,"")</f>
        <v>42.158005545856</v>
      </c>
      <c r="L2387" s="13" t="n">
        <f aca="false">L2386+F2387/$F$2*100</f>
        <v>77.0525757642039</v>
      </c>
    </row>
    <row r="2388" customFormat="false" ht="15" hidden="false" customHeight="false" outlineLevel="0" collapsed="false">
      <c r="A2388" s="0" t="s">
        <v>5518</v>
      </c>
      <c r="B2388" s="0" t="s">
        <v>5519</v>
      </c>
      <c r="C2388" s="0" t="s">
        <v>5520</v>
      </c>
      <c r="D2388" s="0" t="s">
        <v>71</v>
      </c>
      <c r="E2388" s="0" t="s">
        <v>221</v>
      </c>
      <c r="F2388" s="7" t="n">
        <v>287283.66</v>
      </c>
      <c r="G2388" s="6" t="n">
        <v>509</v>
      </c>
      <c r="H2388" s="8" t="n">
        <v>822.2</v>
      </c>
      <c r="I2388" s="0" t="n">
        <v>1</v>
      </c>
      <c r="J2388" s="7" t="n">
        <f aca="false">IFERROR(F2388/G2388,"")</f>
        <v>564.407976424361</v>
      </c>
      <c r="K2388" s="7" t="n">
        <f aca="false">IFERROR(F2388/H2388,"")</f>
        <v>349.408489418633</v>
      </c>
      <c r="L2388" s="13" t="n">
        <f aca="false">L2387+F2388/$F$2*100</f>
        <v>77.0630703155012</v>
      </c>
    </row>
    <row r="2389" customFormat="false" ht="15" hidden="false" customHeight="false" outlineLevel="0" collapsed="false">
      <c r="A2389" s="0" t="s">
        <v>5521</v>
      </c>
      <c r="B2389" s="0" t="s">
        <v>2150</v>
      </c>
      <c r="C2389" s="0" t="s">
        <v>462</v>
      </c>
      <c r="D2389" s="0" t="s">
        <v>57</v>
      </c>
      <c r="E2389" s="0" t="s">
        <v>269</v>
      </c>
      <c r="F2389" s="7" t="n">
        <v>287219.97</v>
      </c>
      <c r="G2389" s="6" t="n">
        <v>2685</v>
      </c>
      <c r="H2389" s="8" t="n">
        <v>2993</v>
      </c>
      <c r="I2389" s="0" t="n">
        <v>1</v>
      </c>
      <c r="J2389" s="7" t="n">
        <f aca="false">IFERROR(F2389/G2389,"")</f>
        <v>106.972055865922</v>
      </c>
      <c r="K2389" s="7" t="n">
        <f aca="false">IFERROR(F2389/H2389,"")</f>
        <v>95.9639057801537</v>
      </c>
      <c r="L2389" s="13" t="n">
        <f aca="false">L2388+F2389/$F$2*100</f>
        <v>77.0735625401853</v>
      </c>
    </row>
    <row r="2390" customFormat="false" ht="15" hidden="false" customHeight="false" outlineLevel="0" collapsed="false">
      <c r="A2390" s="0" t="s">
        <v>5522</v>
      </c>
      <c r="B2390" s="0" t="s">
        <v>3516</v>
      </c>
      <c r="C2390" s="0" t="s">
        <v>5523</v>
      </c>
      <c r="D2390" s="0" t="s">
        <v>148</v>
      </c>
      <c r="E2390" s="0" t="s">
        <v>269</v>
      </c>
      <c r="F2390" s="7" t="n">
        <v>286886.14</v>
      </c>
      <c r="G2390" s="6" t="n">
        <v>1538</v>
      </c>
      <c r="H2390" s="8" t="n">
        <v>3281.7</v>
      </c>
      <c r="I2390" s="0" t="n">
        <v>1</v>
      </c>
      <c r="J2390" s="7" t="n">
        <f aca="false">IFERROR(F2390/G2390,"")</f>
        <v>186.531950585176</v>
      </c>
      <c r="K2390" s="7" t="n">
        <f aca="false">IFERROR(F2390/H2390,"")</f>
        <v>87.4199774507115</v>
      </c>
      <c r="L2390" s="13" t="n">
        <f aca="false">L2389+F2390/$F$2*100</f>
        <v>77.0840425699675</v>
      </c>
    </row>
    <row r="2391" customFormat="false" ht="15" hidden="false" customHeight="false" outlineLevel="0" collapsed="false">
      <c r="A2391" s="0" t="s">
        <v>5524</v>
      </c>
      <c r="B2391" s="0" t="s">
        <v>5525</v>
      </c>
      <c r="C2391" s="0" t="s">
        <v>289</v>
      </c>
      <c r="D2391" s="0" t="s">
        <v>52</v>
      </c>
      <c r="E2391" s="0" t="s">
        <v>116</v>
      </c>
      <c r="F2391" s="7" t="n">
        <v>286720.55</v>
      </c>
      <c r="G2391" s="6" t="n">
        <v>7651</v>
      </c>
      <c r="H2391" s="8" t="n">
        <v>20006</v>
      </c>
      <c r="I2391" s="0" t="n">
        <v>1</v>
      </c>
      <c r="J2391" s="7" t="n">
        <f aca="false">IFERROR(F2391/G2391,"")</f>
        <v>37.4749117762384</v>
      </c>
      <c r="K2391" s="7" t="n">
        <f aca="false">IFERROR(F2391/H2391,"")</f>
        <v>14.3317279816055</v>
      </c>
      <c r="L2391" s="13" t="n">
        <f aca="false">L2390+F2391/$F$2*100</f>
        <v>77.0945165507013</v>
      </c>
    </row>
    <row r="2392" customFormat="false" ht="15" hidden="false" customHeight="false" outlineLevel="0" collapsed="false">
      <c r="A2392" s="0" t="s">
        <v>5526</v>
      </c>
      <c r="B2392" s="0" t="s">
        <v>4302</v>
      </c>
      <c r="C2392" s="0" t="s">
        <v>171</v>
      </c>
      <c r="D2392" s="0" t="s">
        <v>123</v>
      </c>
      <c r="E2392" s="0" t="s">
        <v>269</v>
      </c>
      <c r="F2392" s="7" t="n">
        <v>286618.23</v>
      </c>
      <c r="G2392" s="6" t="n">
        <v>250</v>
      </c>
      <c r="H2392" s="8" t="n">
        <v>448.1</v>
      </c>
      <c r="I2392" s="0" t="n">
        <v>1</v>
      </c>
      <c r="J2392" s="7" t="n">
        <f aca="false">IFERROR(F2392/G2392,"")</f>
        <v>1146.47292</v>
      </c>
      <c r="K2392" s="7" t="n">
        <f aca="false">IFERROR(F2392/H2392,"")</f>
        <v>639.630060254408</v>
      </c>
      <c r="L2392" s="13" t="n">
        <f aca="false">L2391+F2392/$F$2*100</f>
        <v>77.1049867936573</v>
      </c>
    </row>
    <row r="2393" customFormat="false" ht="15" hidden="false" customHeight="false" outlineLevel="0" collapsed="false">
      <c r="A2393" s="0" t="s">
        <v>5527</v>
      </c>
      <c r="B2393" s="0" t="s">
        <v>5142</v>
      </c>
      <c r="C2393" s="0" t="s">
        <v>1259</v>
      </c>
      <c r="D2393" s="0" t="s">
        <v>57</v>
      </c>
      <c r="E2393" s="0" t="s">
        <v>76</v>
      </c>
      <c r="F2393" s="7" t="n">
        <v>286531.41</v>
      </c>
      <c r="G2393" s="6" t="n">
        <v>915</v>
      </c>
      <c r="H2393" s="8" t="n">
        <v>1289.8</v>
      </c>
      <c r="I2393" s="0" t="n">
        <v>1</v>
      </c>
      <c r="J2393" s="7" t="n">
        <f aca="false">IFERROR(F2393/G2393,"")</f>
        <v>313.149081967213</v>
      </c>
      <c r="K2393" s="7" t="n">
        <f aca="false">IFERROR(F2393/H2393,"")</f>
        <v>222.151814234765</v>
      </c>
      <c r="L2393" s="13" t="n">
        <f aca="false">L2392+F2393/$F$2*100</f>
        <v>77.1154538650548</v>
      </c>
    </row>
    <row r="2394" customFormat="false" ht="15" hidden="false" customHeight="false" outlineLevel="0" collapsed="false">
      <c r="A2394" s="0" t="s">
        <v>5528</v>
      </c>
      <c r="B2394" s="0" t="s">
        <v>5529</v>
      </c>
      <c r="C2394" s="0" t="s">
        <v>119</v>
      </c>
      <c r="D2394" s="0" t="s">
        <v>52</v>
      </c>
      <c r="E2394" s="0" t="s">
        <v>112</v>
      </c>
      <c r="F2394" s="7" t="n">
        <v>286476.32</v>
      </c>
      <c r="G2394" s="6" t="n">
        <v>2210</v>
      </c>
      <c r="H2394" s="8" t="n">
        <v>2210</v>
      </c>
      <c r="I2394" s="0" t="n">
        <v>1</v>
      </c>
      <c r="J2394" s="7" t="n">
        <f aca="false">IFERROR(F2394/G2394,"")</f>
        <v>129.627294117647</v>
      </c>
      <c r="K2394" s="7" t="n">
        <f aca="false">IFERROR(F2394/H2394,"")</f>
        <v>129.627294117647</v>
      </c>
      <c r="L2394" s="13" t="n">
        <f aca="false">L2393+F2394/$F$2*100</f>
        <v>77.1259189239994</v>
      </c>
    </row>
    <row r="2395" customFormat="false" ht="15" hidden="false" customHeight="false" outlineLevel="0" collapsed="false">
      <c r="A2395" s="0" t="s">
        <v>5530</v>
      </c>
      <c r="B2395" s="0" t="s">
        <v>1985</v>
      </c>
      <c r="C2395" s="0" t="s">
        <v>348</v>
      </c>
      <c r="D2395" s="0" t="s">
        <v>290</v>
      </c>
      <c r="E2395" s="0" t="s">
        <v>800</v>
      </c>
      <c r="F2395" s="7" t="n">
        <v>286135.07</v>
      </c>
      <c r="G2395" s="6" t="n">
        <v>4539</v>
      </c>
      <c r="H2395" s="8" t="n">
        <v>4657.6</v>
      </c>
      <c r="I2395" s="0" t="n">
        <v>1</v>
      </c>
      <c r="J2395" s="7" t="n">
        <f aca="false">IFERROR(F2395/G2395,"")</f>
        <v>63.0392311081736</v>
      </c>
      <c r="K2395" s="7" t="n">
        <f aca="false">IFERROR(F2395/H2395,"")</f>
        <v>61.4340153727242</v>
      </c>
      <c r="L2395" s="13" t="n">
        <f aca="false">L2394+F2395/$F$2*100</f>
        <v>77.1363715169874</v>
      </c>
    </row>
    <row r="2396" customFormat="false" ht="15" hidden="false" customHeight="false" outlineLevel="0" collapsed="false">
      <c r="A2396" s="0" t="s">
        <v>5531</v>
      </c>
      <c r="B2396" s="0" t="s">
        <v>2455</v>
      </c>
      <c r="C2396" s="0" t="s">
        <v>1550</v>
      </c>
      <c r="D2396" s="0" t="s">
        <v>1759</v>
      </c>
      <c r="E2396" s="0" t="s">
        <v>269</v>
      </c>
      <c r="F2396" s="7" t="n">
        <v>286049.11</v>
      </c>
      <c r="G2396" s="6" t="n">
        <v>2082</v>
      </c>
      <c r="H2396" s="8" t="n">
        <v>2157.8</v>
      </c>
      <c r="I2396" s="0" t="n">
        <v>1</v>
      </c>
      <c r="J2396" s="7" t="n">
        <f aca="false">IFERROR(F2396/G2396,"")</f>
        <v>137.391503362152</v>
      </c>
      <c r="K2396" s="7" t="n">
        <f aca="false">IFERROR(F2396/H2396,"")</f>
        <v>132.565163592548</v>
      </c>
      <c r="L2396" s="13" t="n">
        <f aca="false">L2395+F2396/$F$2*100</f>
        <v>77.1468209698329</v>
      </c>
    </row>
    <row r="2397" customFormat="false" ht="15" hidden="false" customHeight="false" outlineLevel="0" collapsed="false">
      <c r="A2397" s="0" t="s">
        <v>5532</v>
      </c>
      <c r="B2397" s="0" t="s">
        <v>5533</v>
      </c>
      <c r="C2397" s="0" t="s">
        <v>1649</v>
      </c>
      <c r="D2397" s="0" t="s">
        <v>123</v>
      </c>
      <c r="E2397" s="0" t="s">
        <v>81</v>
      </c>
      <c r="F2397" s="7" t="n">
        <v>286026.91</v>
      </c>
      <c r="G2397" s="6" t="n">
        <v>3216</v>
      </c>
      <c r="H2397" s="8" t="n">
        <v>8532.3</v>
      </c>
      <c r="I2397" s="0" t="n">
        <v>1</v>
      </c>
      <c r="J2397" s="7" t="n">
        <f aca="false">IFERROR(F2397/G2397,"")</f>
        <v>88.9387157960199</v>
      </c>
      <c r="K2397" s="7" t="n">
        <f aca="false">IFERROR(F2397/H2397,"")</f>
        <v>33.5228379217796</v>
      </c>
      <c r="L2397" s="13" t="n">
        <f aca="false">L2396+F2397/$F$2*100</f>
        <v>77.1572696117063</v>
      </c>
    </row>
    <row r="2398" customFormat="false" ht="15" hidden="false" customHeight="false" outlineLevel="0" collapsed="false">
      <c r="A2398" s="0" t="s">
        <v>5534</v>
      </c>
      <c r="B2398" s="0" t="s">
        <v>5535</v>
      </c>
      <c r="C2398" s="0" t="s">
        <v>5536</v>
      </c>
      <c r="D2398" s="0" t="s">
        <v>80</v>
      </c>
      <c r="E2398" s="0" t="s">
        <v>112</v>
      </c>
      <c r="F2398" s="7" t="n">
        <v>285928.21</v>
      </c>
      <c r="G2398" s="6" t="n">
        <v>2970</v>
      </c>
      <c r="H2398" s="8" t="n">
        <v>6551.2</v>
      </c>
      <c r="I2398" s="0" t="n">
        <v>1</v>
      </c>
      <c r="J2398" s="7" t="n">
        <f aca="false">IFERROR(F2398/G2398,"")</f>
        <v>96.2721245791246</v>
      </c>
      <c r="K2398" s="7" t="n">
        <f aca="false">IFERROR(F2398/H2398,"")</f>
        <v>43.6451657711564</v>
      </c>
      <c r="L2398" s="13" t="n">
        <f aca="false">L2397+F2398/$F$2*100</f>
        <v>77.1677146480415</v>
      </c>
    </row>
    <row r="2399" customFormat="false" ht="15" hidden="false" customHeight="false" outlineLevel="0" collapsed="false">
      <c r="A2399" s="0" t="s">
        <v>5537</v>
      </c>
      <c r="B2399" s="0" t="s">
        <v>5538</v>
      </c>
      <c r="C2399" s="0" t="s">
        <v>377</v>
      </c>
      <c r="D2399" s="0" t="s">
        <v>876</v>
      </c>
      <c r="E2399" s="0" t="s">
        <v>269</v>
      </c>
      <c r="F2399" s="7" t="n">
        <v>285907.72</v>
      </c>
      <c r="G2399" s="6" t="n">
        <v>2674</v>
      </c>
      <c r="H2399" s="8" t="n">
        <v>5409.7</v>
      </c>
      <c r="I2399" s="0" t="n">
        <v>1</v>
      </c>
      <c r="J2399" s="7" t="n">
        <f aca="false">IFERROR(F2399/G2399,"")</f>
        <v>106.921361256544</v>
      </c>
      <c r="K2399" s="7" t="n">
        <f aca="false">IFERROR(F2399/H2399,"")</f>
        <v>52.850938129656</v>
      </c>
      <c r="L2399" s="13" t="n">
        <f aca="false">L2398+F2399/$F$2*100</f>
        <v>77.1781589358714</v>
      </c>
    </row>
    <row r="2400" customFormat="false" ht="15" hidden="false" customHeight="false" outlineLevel="0" collapsed="false">
      <c r="A2400" s="0" t="s">
        <v>5539</v>
      </c>
      <c r="B2400" s="0" t="s">
        <v>212</v>
      </c>
      <c r="C2400" s="0" t="s">
        <v>2744</v>
      </c>
      <c r="D2400" s="0" t="s">
        <v>71</v>
      </c>
      <c r="E2400" s="0" t="s">
        <v>97</v>
      </c>
      <c r="F2400" s="7" t="n">
        <v>285876.93</v>
      </c>
      <c r="G2400" s="6" t="n">
        <v>1107</v>
      </c>
      <c r="H2400" s="8" t="n">
        <v>2436.5</v>
      </c>
      <c r="I2400" s="0" t="n">
        <v>1</v>
      </c>
      <c r="J2400" s="7" t="n">
        <f aca="false">IFERROR(F2400/G2400,"")</f>
        <v>258.244742547425</v>
      </c>
      <c r="K2400" s="7" t="n">
        <f aca="false">IFERROR(F2400/H2400,"")</f>
        <v>117.330978863123</v>
      </c>
      <c r="L2400" s="13" t="n">
        <f aca="false">L2399+F2400/$F$2*100</f>
        <v>77.188602098934</v>
      </c>
    </row>
    <row r="2401" customFormat="false" ht="15" hidden="false" customHeight="false" outlineLevel="0" collapsed="false">
      <c r="A2401" s="0" t="s">
        <v>5540</v>
      </c>
      <c r="B2401" s="0" t="s">
        <v>594</v>
      </c>
      <c r="C2401" s="0" t="s">
        <v>177</v>
      </c>
      <c r="D2401" s="0" t="s">
        <v>123</v>
      </c>
      <c r="E2401" s="0" t="s">
        <v>557</v>
      </c>
      <c r="F2401" s="7" t="n">
        <v>285741.19</v>
      </c>
      <c r="G2401" s="6" t="n">
        <v>4472</v>
      </c>
      <c r="H2401" s="8" t="n">
        <v>8318.8</v>
      </c>
      <c r="I2401" s="0" t="n">
        <v>1</v>
      </c>
      <c r="J2401" s="7" t="n">
        <f aca="false">IFERROR(F2401/G2401,"")</f>
        <v>63.8956149373882</v>
      </c>
      <c r="K2401" s="7" t="n">
        <f aca="false">IFERROR(F2401/H2401,"")</f>
        <v>34.3488471894985</v>
      </c>
      <c r="L2401" s="13" t="n">
        <f aca="false">L2400+F2401/$F$2*100</f>
        <v>77.1990403033771</v>
      </c>
    </row>
    <row r="2402" customFormat="false" ht="15" hidden="false" customHeight="false" outlineLevel="0" collapsed="false">
      <c r="A2402" s="0" t="s">
        <v>5541</v>
      </c>
      <c r="B2402" s="0" t="s">
        <v>1192</v>
      </c>
      <c r="C2402" s="0" t="s">
        <v>5542</v>
      </c>
      <c r="D2402" s="0" t="s">
        <v>62</v>
      </c>
      <c r="E2402" s="0" t="s">
        <v>112</v>
      </c>
      <c r="F2402" s="7" t="n">
        <v>285510.4</v>
      </c>
      <c r="G2402" s="6" t="n">
        <v>2766</v>
      </c>
      <c r="H2402" s="8" t="n">
        <v>3075</v>
      </c>
      <c r="I2402" s="0" t="n">
        <v>1</v>
      </c>
      <c r="J2402" s="7" t="n">
        <f aca="false">IFERROR(F2402/G2402,"")</f>
        <v>103.22140274765</v>
      </c>
      <c r="K2402" s="7" t="n">
        <f aca="false">IFERROR(F2402/H2402,"")</f>
        <v>92.8489105691057</v>
      </c>
      <c r="L2402" s="13" t="n">
        <f aca="false">L2401+F2402/$F$2*100</f>
        <v>77.2094700769978</v>
      </c>
    </row>
    <row r="2403" customFormat="false" ht="15" hidden="false" customHeight="false" outlineLevel="0" collapsed="false">
      <c r="A2403" s="0" t="s">
        <v>5543</v>
      </c>
      <c r="B2403" s="0" t="s">
        <v>5544</v>
      </c>
      <c r="C2403" s="0" t="s">
        <v>2378</v>
      </c>
      <c r="D2403" s="0" t="s">
        <v>123</v>
      </c>
      <c r="E2403" s="0" t="s">
        <v>112</v>
      </c>
      <c r="F2403" s="7" t="n">
        <v>285503.39</v>
      </c>
      <c r="G2403" s="6" t="n">
        <v>3887</v>
      </c>
      <c r="H2403" s="8" t="n">
        <v>8306.7</v>
      </c>
      <c r="I2403" s="0" t="n">
        <v>1</v>
      </c>
      <c r="J2403" s="7" t="n">
        <f aca="false">IFERROR(F2403/G2403,"")</f>
        <v>73.4508335477232</v>
      </c>
      <c r="K2403" s="7" t="n">
        <f aca="false">IFERROR(F2403/H2403,"")</f>
        <v>34.3702541322065</v>
      </c>
      <c r="L2403" s="13" t="n">
        <f aca="false">L2402+F2403/$F$2*100</f>
        <v>77.2198995945413</v>
      </c>
    </row>
    <row r="2404" customFormat="false" ht="15" hidden="false" customHeight="false" outlineLevel="0" collapsed="false">
      <c r="A2404" s="0" t="s">
        <v>5545</v>
      </c>
      <c r="B2404" s="0" t="s">
        <v>633</v>
      </c>
      <c r="C2404" s="0" t="s">
        <v>1222</v>
      </c>
      <c r="D2404" s="0" t="s">
        <v>290</v>
      </c>
      <c r="E2404" s="0" t="s">
        <v>112</v>
      </c>
      <c r="F2404" s="7" t="n">
        <v>285422.07</v>
      </c>
      <c r="G2404" s="6" t="n">
        <v>389</v>
      </c>
      <c r="H2404" s="8" t="n">
        <v>435.8</v>
      </c>
      <c r="I2404" s="0" t="n">
        <v>1</v>
      </c>
      <c r="J2404" s="7" t="n">
        <f aca="false">IFERROR(F2404/G2404,"")</f>
        <v>733.732827763496</v>
      </c>
      <c r="K2404" s="7" t="n">
        <f aca="false">IFERROR(F2404/H2404,"")</f>
        <v>654.938205598899</v>
      </c>
      <c r="L2404" s="13" t="n">
        <f aca="false">L2403+F2404/$F$2*100</f>
        <v>77.2303261414427</v>
      </c>
    </row>
    <row r="2405" customFormat="false" ht="15" hidden="false" customHeight="false" outlineLevel="0" collapsed="false">
      <c r="A2405" s="0" t="s">
        <v>5546</v>
      </c>
      <c r="B2405" s="0" t="s">
        <v>5547</v>
      </c>
      <c r="C2405" s="0" t="s">
        <v>2423</v>
      </c>
      <c r="D2405" s="0" t="s">
        <v>101</v>
      </c>
      <c r="E2405" s="0" t="s">
        <v>221</v>
      </c>
      <c r="F2405" s="7" t="n">
        <v>285333.01</v>
      </c>
      <c r="G2405" s="6" t="n">
        <v>1691</v>
      </c>
      <c r="H2405" s="8" t="n">
        <v>3265.4</v>
      </c>
      <c r="I2405" s="0" t="n">
        <v>1</v>
      </c>
      <c r="J2405" s="7" t="n">
        <f aca="false">IFERROR(F2405/G2405,"")</f>
        <v>168.736256652868</v>
      </c>
      <c r="K2405" s="7" t="n">
        <f aca="false">IFERROR(F2405/H2405,"")</f>
        <v>87.3807221167392</v>
      </c>
      <c r="L2405" s="13" t="n">
        <f aca="false">L2404+F2405/$F$2*100</f>
        <v>77.2407494349578</v>
      </c>
    </row>
    <row r="2406" customFormat="false" ht="15" hidden="false" customHeight="false" outlineLevel="0" collapsed="false">
      <c r="A2406" s="0" t="s">
        <v>5548</v>
      </c>
      <c r="B2406" s="0" t="s">
        <v>5549</v>
      </c>
      <c r="C2406" s="0" t="s">
        <v>51</v>
      </c>
      <c r="D2406" s="0" t="s">
        <v>52</v>
      </c>
      <c r="E2406" s="0" t="s">
        <v>221</v>
      </c>
      <c r="F2406" s="7" t="n">
        <v>285314.27</v>
      </c>
      <c r="G2406" s="6" t="n">
        <v>580</v>
      </c>
      <c r="H2406" s="8" t="n">
        <v>1042.6</v>
      </c>
      <c r="I2406" s="0" t="n">
        <v>1</v>
      </c>
      <c r="J2406" s="7" t="n">
        <f aca="false">IFERROR(F2406/G2406,"")</f>
        <v>491.921155172414</v>
      </c>
      <c r="K2406" s="7" t="n">
        <f aca="false">IFERROR(F2406/H2406,"")</f>
        <v>273.656502973336</v>
      </c>
      <c r="L2406" s="13" t="n">
        <f aca="false">L2405+F2406/$F$2*100</f>
        <v>77.2511720438956</v>
      </c>
    </row>
    <row r="2407" customFormat="false" ht="15" hidden="false" customHeight="false" outlineLevel="0" collapsed="false">
      <c r="A2407" s="0" t="s">
        <v>5550</v>
      </c>
      <c r="B2407" s="0" t="s">
        <v>4970</v>
      </c>
      <c r="C2407" s="0" t="s">
        <v>5551</v>
      </c>
      <c r="D2407" s="0" t="s">
        <v>2388</v>
      </c>
      <c r="E2407" s="0" t="s">
        <v>269</v>
      </c>
      <c r="F2407" s="7" t="n">
        <v>285302.48</v>
      </c>
      <c r="G2407" s="6" t="n">
        <v>4131</v>
      </c>
      <c r="H2407" s="8" t="n">
        <v>5814.3</v>
      </c>
      <c r="I2407" s="0" t="n">
        <v>1</v>
      </c>
      <c r="J2407" s="7" t="n">
        <f aca="false">IFERROR(F2407/G2407,"")</f>
        <v>69.0637811667877</v>
      </c>
      <c r="K2407" s="7" t="n">
        <f aca="false">IFERROR(F2407/H2407,"")</f>
        <v>49.0691020415183</v>
      </c>
      <c r="L2407" s="13" t="n">
        <f aca="false">L2406+F2407/$F$2*100</f>
        <v>77.2615942221414</v>
      </c>
    </row>
    <row r="2408" customFormat="false" ht="15" hidden="false" customHeight="false" outlineLevel="0" collapsed="false">
      <c r="A2408" s="0" t="s">
        <v>5552</v>
      </c>
      <c r="B2408" s="0" t="s">
        <v>5553</v>
      </c>
      <c r="C2408" s="0" t="s">
        <v>1183</v>
      </c>
      <c r="D2408" s="0" t="s">
        <v>4449</v>
      </c>
      <c r="E2408" s="0" t="s">
        <v>116</v>
      </c>
      <c r="F2408" s="7" t="n">
        <v>285074.1</v>
      </c>
      <c r="G2408" s="6" t="n">
        <v>3907</v>
      </c>
      <c r="H2408" s="8" t="n">
        <v>8727.5</v>
      </c>
      <c r="I2408" s="0" t="n">
        <v>1</v>
      </c>
      <c r="J2408" s="7" t="n">
        <f aca="false">IFERROR(F2408/G2408,"")</f>
        <v>72.9649603276171</v>
      </c>
      <c r="K2408" s="7" t="n">
        <f aca="false">IFERROR(F2408/H2408,"")</f>
        <v>32.6638900028645</v>
      </c>
      <c r="L2408" s="13" t="n">
        <f aca="false">L2407+F2408/$F$2*100</f>
        <v>77.2720080576028</v>
      </c>
    </row>
    <row r="2409" customFormat="false" ht="15" hidden="false" customHeight="false" outlineLevel="0" collapsed="false">
      <c r="A2409" s="0" t="s">
        <v>5554</v>
      </c>
      <c r="B2409" s="0" t="s">
        <v>5555</v>
      </c>
      <c r="C2409" s="0" t="s">
        <v>1807</v>
      </c>
      <c r="D2409" s="0" t="s">
        <v>5556</v>
      </c>
      <c r="E2409" s="0" t="s">
        <v>81</v>
      </c>
      <c r="F2409" s="7" t="n">
        <v>285037</v>
      </c>
      <c r="G2409" s="6" t="n">
        <v>3571</v>
      </c>
      <c r="H2409" s="8" t="n">
        <v>8734.3</v>
      </c>
      <c r="I2409" s="0" t="n">
        <v>1</v>
      </c>
      <c r="J2409" s="7" t="n">
        <f aca="false">IFERROR(F2409/G2409,"")</f>
        <v>79.8199383926071</v>
      </c>
      <c r="K2409" s="7" t="n">
        <f aca="false">IFERROR(F2409/H2409,"")</f>
        <v>32.634212243683</v>
      </c>
      <c r="L2409" s="13" t="n">
        <f aca="false">L2408+F2409/$F$2*100</f>
        <v>77.282420537791</v>
      </c>
    </row>
    <row r="2410" customFormat="false" ht="15" hidden="false" customHeight="false" outlineLevel="0" collapsed="false">
      <c r="A2410" s="0" t="s">
        <v>5557</v>
      </c>
      <c r="B2410" s="0" t="s">
        <v>99</v>
      </c>
      <c r="C2410" s="0" t="s">
        <v>5558</v>
      </c>
      <c r="D2410" s="0" t="s">
        <v>52</v>
      </c>
      <c r="E2410" s="0" t="s">
        <v>116</v>
      </c>
      <c r="F2410" s="7" t="n">
        <v>284629.81</v>
      </c>
      <c r="G2410" s="6" t="n">
        <v>2207</v>
      </c>
      <c r="H2410" s="8" t="n">
        <v>5710.6</v>
      </c>
      <c r="I2410" s="0" t="n">
        <v>1</v>
      </c>
      <c r="J2410" s="7" t="n">
        <f aca="false">IFERROR(F2410/G2410,"")</f>
        <v>128.96683733575</v>
      </c>
      <c r="K2410" s="7" t="n">
        <f aca="false">IFERROR(F2410/H2410,"")</f>
        <v>49.8423650754737</v>
      </c>
      <c r="L2410" s="13" t="n">
        <f aca="false">L2409+F2410/$F$2*100</f>
        <v>77.2928181432163</v>
      </c>
    </row>
    <row r="2411" customFormat="false" ht="15" hidden="false" customHeight="false" outlineLevel="0" collapsed="false">
      <c r="A2411" s="0" t="s">
        <v>5559</v>
      </c>
      <c r="B2411" s="0" t="s">
        <v>505</v>
      </c>
      <c r="C2411" s="0" t="s">
        <v>122</v>
      </c>
      <c r="D2411" s="0" t="s">
        <v>164</v>
      </c>
      <c r="E2411" s="0" t="s">
        <v>112</v>
      </c>
      <c r="F2411" s="7" t="n">
        <v>284500.54</v>
      </c>
      <c r="G2411" s="6" t="n">
        <v>3908</v>
      </c>
      <c r="H2411" s="8" t="n">
        <v>4861.9</v>
      </c>
      <c r="I2411" s="0" t="n">
        <v>1</v>
      </c>
      <c r="J2411" s="7" t="n">
        <f aca="false">IFERROR(F2411/G2411,"")</f>
        <v>72.7995240532242</v>
      </c>
      <c r="K2411" s="7" t="n">
        <f aca="false">IFERROR(F2411/H2411,"")</f>
        <v>58.5163290071783</v>
      </c>
      <c r="L2411" s="13" t="n">
        <f aca="false">L2410+F2411/$F$2*100</f>
        <v>77.3032110263728</v>
      </c>
    </row>
    <row r="2412" customFormat="false" ht="15" hidden="false" customHeight="false" outlineLevel="0" collapsed="false">
      <c r="A2412" s="0" t="s">
        <v>5560</v>
      </c>
      <c r="B2412" s="0" t="s">
        <v>5561</v>
      </c>
      <c r="C2412" s="0" t="s">
        <v>574</v>
      </c>
      <c r="D2412" s="0" t="s">
        <v>101</v>
      </c>
      <c r="E2412" s="0" t="s">
        <v>186</v>
      </c>
      <c r="F2412" s="7" t="n">
        <v>284496.31</v>
      </c>
      <c r="G2412" s="6" t="n">
        <v>885</v>
      </c>
      <c r="H2412" s="8" t="n">
        <v>1617.3</v>
      </c>
      <c r="I2412" s="0" t="n">
        <v>1</v>
      </c>
      <c r="J2412" s="7" t="n">
        <f aca="false">IFERROR(F2412/G2412,"")</f>
        <v>321.464757062147</v>
      </c>
      <c r="K2412" s="7" t="n">
        <f aca="false">IFERROR(F2412/H2412,"")</f>
        <v>175.908186483646</v>
      </c>
      <c r="L2412" s="13" t="n">
        <f aca="false">L2411+F2412/$F$2*100</f>
        <v>77.3136037550062</v>
      </c>
    </row>
    <row r="2413" customFormat="false" ht="15" hidden="false" customHeight="false" outlineLevel="0" collapsed="false">
      <c r="A2413" s="0" t="s">
        <v>5562</v>
      </c>
      <c r="B2413" s="0" t="s">
        <v>5563</v>
      </c>
      <c r="C2413" s="0" t="s">
        <v>605</v>
      </c>
      <c r="D2413" s="0" t="s">
        <v>411</v>
      </c>
      <c r="E2413" s="0" t="s">
        <v>81</v>
      </c>
      <c r="F2413" s="7" t="n">
        <v>284401.33</v>
      </c>
      <c r="G2413" s="6" t="n">
        <v>3985</v>
      </c>
      <c r="H2413" s="8" t="n">
        <v>9519.2</v>
      </c>
      <c r="I2413" s="0" t="n">
        <v>1</v>
      </c>
      <c r="J2413" s="7" t="n">
        <f aca="false">IFERROR(F2413/G2413,"")</f>
        <v>71.3679623588457</v>
      </c>
      <c r="K2413" s="7" t="n">
        <f aca="false">IFERROR(F2413/H2413,"")</f>
        <v>29.8765999243634</v>
      </c>
      <c r="L2413" s="13" t="n">
        <f aca="false">L2412+F2413/$F$2*100</f>
        <v>77.3239930139941</v>
      </c>
    </row>
    <row r="2414" customFormat="false" ht="15" hidden="false" customHeight="false" outlineLevel="0" collapsed="false">
      <c r="A2414" s="0" t="s">
        <v>5564</v>
      </c>
      <c r="B2414" s="0" t="s">
        <v>1374</v>
      </c>
      <c r="C2414" s="0" t="s">
        <v>5565</v>
      </c>
      <c r="D2414" s="0" t="s">
        <v>123</v>
      </c>
      <c r="E2414" s="0" t="s">
        <v>116</v>
      </c>
      <c r="F2414" s="7" t="n">
        <v>284400.41</v>
      </c>
      <c r="G2414" s="6" t="n">
        <v>4019</v>
      </c>
      <c r="H2414" s="8" t="n">
        <v>11103.2</v>
      </c>
      <c r="I2414" s="0" t="n">
        <v>1</v>
      </c>
      <c r="J2414" s="7" t="n">
        <f aca="false">IFERROR(F2414/G2414,"")</f>
        <v>70.7639736252799</v>
      </c>
      <c r="K2414" s="7" t="n">
        <f aca="false">IFERROR(F2414/H2414,"")</f>
        <v>25.6142742632754</v>
      </c>
      <c r="L2414" s="13" t="n">
        <f aca="false">L2413+F2414/$F$2*100</f>
        <v>77.3343822393741</v>
      </c>
    </row>
    <row r="2415" customFormat="false" ht="15" hidden="false" customHeight="false" outlineLevel="0" collapsed="false">
      <c r="A2415" s="0" t="s">
        <v>5566</v>
      </c>
      <c r="B2415" s="0" t="s">
        <v>5567</v>
      </c>
      <c r="C2415" s="0" t="s">
        <v>5568</v>
      </c>
      <c r="D2415" s="0" t="s">
        <v>127</v>
      </c>
      <c r="E2415" s="0" t="s">
        <v>1574</v>
      </c>
      <c r="F2415" s="7" t="n">
        <v>284301.51</v>
      </c>
      <c r="G2415" s="6" t="n">
        <v>337</v>
      </c>
      <c r="H2415" s="8" t="n">
        <v>451.6</v>
      </c>
      <c r="I2415" s="0" t="n">
        <v>1</v>
      </c>
      <c r="J2415" s="7" t="n">
        <f aca="false">IFERROR(F2415/G2415,"")</f>
        <v>843.624658753709</v>
      </c>
      <c r="K2415" s="7" t="n">
        <f aca="false">IFERROR(F2415/H2415,"")</f>
        <v>629.542759078831</v>
      </c>
      <c r="L2415" s="13" t="n">
        <f aca="false">L2414+F2415/$F$2*100</f>
        <v>77.3447678519098</v>
      </c>
    </row>
    <row r="2416" customFormat="false" ht="15" hidden="false" customHeight="false" outlineLevel="0" collapsed="false">
      <c r="A2416" s="0" t="s">
        <v>5569</v>
      </c>
      <c r="B2416" s="0" t="s">
        <v>125</v>
      </c>
      <c r="C2416" s="0" t="s">
        <v>1299</v>
      </c>
      <c r="D2416" s="0" t="s">
        <v>4853</v>
      </c>
      <c r="E2416" s="0" t="s">
        <v>112</v>
      </c>
      <c r="F2416" s="7" t="n">
        <v>284247.06</v>
      </c>
      <c r="G2416" s="6" t="n">
        <v>5266</v>
      </c>
      <c r="H2416" s="8" t="n">
        <v>6731.2</v>
      </c>
      <c r="I2416" s="0" t="n">
        <v>1</v>
      </c>
      <c r="J2416" s="7" t="n">
        <f aca="false">IFERROR(F2416/G2416,"")</f>
        <v>53.9777933915686</v>
      </c>
      <c r="K2416" s="7" t="n">
        <f aca="false">IFERROR(F2416/H2416,"")</f>
        <v>42.2282891609223</v>
      </c>
      <c r="L2416" s="13" t="n">
        <f aca="false">L2415+F2416/$F$2*100</f>
        <v>77.3551514753721</v>
      </c>
    </row>
    <row r="2417" customFormat="false" ht="15" hidden="false" customHeight="false" outlineLevel="0" collapsed="false">
      <c r="A2417" s="0" t="s">
        <v>5570</v>
      </c>
      <c r="B2417" s="0" t="s">
        <v>5571</v>
      </c>
      <c r="C2417" s="0" t="s">
        <v>213</v>
      </c>
      <c r="D2417" s="0" t="s">
        <v>217</v>
      </c>
      <c r="E2417" s="0" t="s">
        <v>644</v>
      </c>
      <c r="F2417" s="7" t="n">
        <v>284225.23</v>
      </c>
      <c r="G2417" s="6" t="n">
        <v>901</v>
      </c>
      <c r="H2417" s="8" t="n">
        <v>1081.6</v>
      </c>
      <c r="I2417" s="0" t="n">
        <v>1</v>
      </c>
      <c r="J2417" s="7" t="n">
        <f aca="false">IFERROR(F2417/G2417,"")</f>
        <v>315.455305216426</v>
      </c>
      <c r="K2417" s="7" t="n">
        <f aca="false">IFERROR(F2417/H2417,"")</f>
        <v>262.782202292899</v>
      </c>
      <c r="L2417" s="13" t="n">
        <f aca="false">L2416+F2417/$F$2*100</f>
        <v>77.3655343013784</v>
      </c>
    </row>
    <row r="2418" customFormat="false" ht="15" hidden="false" customHeight="false" outlineLevel="0" collapsed="false">
      <c r="A2418" s="0" t="s">
        <v>5572</v>
      </c>
      <c r="B2418" s="0" t="s">
        <v>4934</v>
      </c>
      <c r="C2418" s="0" t="s">
        <v>753</v>
      </c>
      <c r="D2418" s="0" t="s">
        <v>290</v>
      </c>
      <c r="E2418" s="0" t="s">
        <v>269</v>
      </c>
      <c r="F2418" s="7" t="n">
        <v>284037.61</v>
      </c>
      <c r="G2418" s="6" t="n">
        <v>357</v>
      </c>
      <c r="H2418" s="8" t="n">
        <v>679</v>
      </c>
      <c r="I2418" s="0" t="n">
        <v>1</v>
      </c>
      <c r="J2418" s="7" t="n">
        <f aca="false">IFERROR(F2418/G2418,"")</f>
        <v>795.623557422969</v>
      </c>
      <c r="K2418" s="7" t="n">
        <f aca="false">IFERROR(F2418/H2418,"")</f>
        <v>418.317540500736</v>
      </c>
      <c r="L2418" s="13" t="n">
        <f aca="false">L2417+F2418/$F$2*100</f>
        <v>77.3759102735744</v>
      </c>
    </row>
    <row r="2419" customFormat="false" ht="15" hidden="false" customHeight="false" outlineLevel="0" collapsed="false">
      <c r="A2419" s="0" t="s">
        <v>5573</v>
      </c>
      <c r="B2419" s="0" t="s">
        <v>1190</v>
      </c>
      <c r="C2419" s="0" t="s">
        <v>2846</v>
      </c>
      <c r="D2419" s="0" t="s">
        <v>182</v>
      </c>
      <c r="E2419" s="0" t="s">
        <v>53</v>
      </c>
      <c r="F2419" s="7" t="n">
        <v>284030.15</v>
      </c>
      <c r="G2419" s="6" t="n">
        <v>185</v>
      </c>
      <c r="H2419" s="8" t="n">
        <v>243.6</v>
      </c>
      <c r="I2419" s="0" t="n">
        <v>1</v>
      </c>
      <c r="J2419" s="7" t="n">
        <f aca="false">IFERROR(F2419/G2419,"")</f>
        <v>1535.29810810811</v>
      </c>
      <c r="K2419" s="7" t="n">
        <f aca="false">IFERROR(F2419/H2419,"")</f>
        <v>1165.96941707718</v>
      </c>
      <c r="L2419" s="13" t="n">
        <f aca="false">L2418+F2419/$F$2*100</f>
        <v>77.3862859732545</v>
      </c>
    </row>
    <row r="2420" customFormat="false" ht="15" hidden="false" customHeight="false" outlineLevel="0" collapsed="false">
      <c r="A2420" s="0" t="s">
        <v>5574</v>
      </c>
      <c r="B2420" s="0" t="s">
        <v>5575</v>
      </c>
      <c r="C2420" s="0" t="s">
        <v>5576</v>
      </c>
      <c r="D2420" s="0" t="s">
        <v>1396</v>
      </c>
      <c r="E2420" s="0" t="s">
        <v>269</v>
      </c>
      <c r="F2420" s="7" t="n">
        <v>283991.63</v>
      </c>
      <c r="G2420" s="6" t="n">
        <v>2546</v>
      </c>
      <c r="H2420" s="8" t="n">
        <v>5316.6</v>
      </c>
      <c r="I2420" s="0" t="n">
        <v>1</v>
      </c>
      <c r="J2420" s="7" t="n">
        <f aca="false">IFERROR(F2420/G2420,"")</f>
        <v>111.544238020424</v>
      </c>
      <c r="K2420" s="7" t="n">
        <f aca="false">IFERROR(F2420/H2420,"")</f>
        <v>53.4160233984125</v>
      </c>
      <c r="L2420" s="13" t="n">
        <f aca="false">L2419+F2420/$F$2*100</f>
        <v>77.3966602657885</v>
      </c>
    </row>
    <row r="2421" customFormat="false" ht="15" hidden="false" customHeight="false" outlineLevel="0" collapsed="false">
      <c r="A2421" s="0" t="s">
        <v>5577</v>
      </c>
      <c r="B2421" s="0" t="s">
        <v>4594</v>
      </c>
      <c r="C2421" s="0" t="s">
        <v>1807</v>
      </c>
      <c r="D2421" s="0" t="s">
        <v>32</v>
      </c>
      <c r="E2421" s="0" t="s">
        <v>81</v>
      </c>
      <c r="F2421" s="7" t="n">
        <v>283850.08</v>
      </c>
      <c r="G2421" s="6" t="n">
        <v>4661</v>
      </c>
      <c r="H2421" s="8" t="n">
        <v>8755.7</v>
      </c>
      <c r="I2421" s="0" t="n">
        <v>1</v>
      </c>
      <c r="J2421" s="7" t="n">
        <f aca="false">IFERROR(F2421/G2421,"")</f>
        <v>60.8989658871487</v>
      </c>
      <c r="K2421" s="7" t="n">
        <f aca="false">IFERROR(F2421/H2421,"")</f>
        <v>32.418890551298</v>
      </c>
      <c r="L2421" s="13" t="n">
        <f aca="false">L2420+F2421/$F$2*100</f>
        <v>77.4070293874619</v>
      </c>
    </row>
    <row r="2422" customFormat="false" ht="15" hidden="false" customHeight="false" outlineLevel="0" collapsed="false">
      <c r="A2422" s="0" t="s">
        <v>5578</v>
      </c>
      <c r="B2422" s="0" t="s">
        <v>5579</v>
      </c>
      <c r="C2422" s="0" t="s">
        <v>799</v>
      </c>
      <c r="D2422" s="0" t="s">
        <v>57</v>
      </c>
      <c r="E2422" s="0" t="s">
        <v>557</v>
      </c>
      <c r="F2422" s="7" t="n">
        <v>283706.18</v>
      </c>
      <c r="G2422" s="6" t="n">
        <v>1585</v>
      </c>
      <c r="H2422" s="8" t="n">
        <v>2543.6</v>
      </c>
      <c r="I2422" s="0" t="n">
        <v>1</v>
      </c>
      <c r="J2422" s="7" t="n">
        <f aca="false">IFERROR(F2422/G2422,"")</f>
        <v>178.99443533123</v>
      </c>
      <c r="K2422" s="7" t="n">
        <f aca="false">IFERROR(F2422/H2422,"")</f>
        <v>111.537262148137</v>
      </c>
      <c r="L2422" s="13" t="n">
        <f aca="false">L2421+F2422/$F$2*100</f>
        <v>77.4173932524286</v>
      </c>
    </row>
    <row r="2423" customFormat="false" ht="15" hidden="false" customHeight="false" outlineLevel="0" collapsed="false">
      <c r="A2423" s="0" t="s">
        <v>5580</v>
      </c>
      <c r="B2423" s="0" t="s">
        <v>5581</v>
      </c>
      <c r="C2423" s="0" t="s">
        <v>177</v>
      </c>
      <c r="D2423" s="0" t="s">
        <v>57</v>
      </c>
      <c r="E2423" s="0" t="s">
        <v>116</v>
      </c>
      <c r="F2423" s="7" t="n">
        <v>283703.75</v>
      </c>
      <c r="G2423" s="6" t="n">
        <v>3664</v>
      </c>
      <c r="H2423" s="8" t="n">
        <v>8369.1</v>
      </c>
      <c r="I2423" s="0" t="n">
        <v>1</v>
      </c>
      <c r="J2423" s="7" t="n">
        <f aca="false">IFERROR(F2423/G2423,"")</f>
        <v>77.4300627729258</v>
      </c>
      <c r="K2423" s="7" t="n">
        <f aca="false">IFERROR(F2423/H2423,"")</f>
        <v>33.898955682212</v>
      </c>
      <c r="L2423" s="13" t="n">
        <f aca="false">L2422+F2423/$F$2*100</f>
        <v>77.4277570286268</v>
      </c>
    </row>
    <row r="2424" customFormat="false" ht="15" hidden="false" customHeight="false" outlineLevel="0" collapsed="false">
      <c r="A2424" s="0" t="s">
        <v>5582</v>
      </c>
      <c r="B2424" s="0" t="s">
        <v>5583</v>
      </c>
      <c r="C2424" s="0" t="s">
        <v>1036</v>
      </c>
      <c r="D2424" s="0" t="s">
        <v>123</v>
      </c>
      <c r="E2424" s="0" t="s">
        <v>659</v>
      </c>
      <c r="F2424" s="7" t="n">
        <v>283699.87</v>
      </c>
      <c r="G2424" s="6" t="n">
        <v>749</v>
      </c>
      <c r="H2424" s="8" t="n">
        <v>1764.2</v>
      </c>
      <c r="I2424" s="0" t="n">
        <v>1</v>
      </c>
      <c r="J2424" s="7" t="n">
        <f aca="false">IFERROR(F2424/G2424,"")</f>
        <v>378.771522029373</v>
      </c>
      <c r="K2424" s="7" t="n">
        <f aca="false">IFERROR(F2424/H2424,"")</f>
        <v>160.809358349393</v>
      </c>
      <c r="L2424" s="13" t="n">
        <f aca="false">L2423+F2424/$F$2*100</f>
        <v>77.4381206630875</v>
      </c>
    </row>
    <row r="2425" customFormat="false" ht="15" hidden="false" customHeight="false" outlineLevel="0" collapsed="false">
      <c r="A2425" s="0" t="s">
        <v>5584</v>
      </c>
      <c r="B2425" s="0" t="s">
        <v>5585</v>
      </c>
      <c r="C2425" s="0" t="s">
        <v>5586</v>
      </c>
      <c r="D2425" s="0" t="s">
        <v>164</v>
      </c>
      <c r="E2425" s="0" t="s">
        <v>4424</v>
      </c>
      <c r="F2425" s="7" t="n">
        <v>283525.9</v>
      </c>
      <c r="G2425" s="6" t="n">
        <v>1208</v>
      </c>
      <c r="H2425" s="8" t="n">
        <v>1950.8</v>
      </c>
      <c r="I2425" s="0" t="n">
        <v>1</v>
      </c>
      <c r="J2425" s="7" t="n">
        <f aca="false">IFERROR(F2425/G2425,"")</f>
        <v>234.706870860927</v>
      </c>
      <c r="K2425" s="7" t="n">
        <f aca="false">IFERROR(F2425/H2425,"")</f>
        <v>145.338271478368</v>
      </c>
      <c r="L2425" s="13" t="n">
        <f aca="false">L2424+F2425/$F$2*100</f>
        <v>77.4484779423761</v>
      </c>
    </row>
    <row r="2426" customFormat="false" ht="15" hidden="false" customHeight="false" outlineLevel="0" collapsed="false">
      <c r="A2426" s="0" t="s">
        <v>5587</v>
      </c>
      <c r="B2426" s="0" t="s">
        <v>5588</v>
      </c>
      <c r="C2426" s="0" t="s">
        <v>61</v>
      </c>
      <c r="D2426" s="0" t="s">
        <v>251</v>
      </c>
      <c r="E2426" s="0" t="s">
        <v>221</v>
      </c>
      <c r="F2426" s="7" t="n">
        <v>283485.55</v>
      </c>
      <c r="G2426" s="6" t="n">
        <v>1918</v>
      </c>
      <c r="H2426" s="8" t="n">
        <v>3167.7</v>
      </c>
      <c r="I2426" s="0" t="n">
        <v>1</v>
      </c>
      <c r="J2426" s="7" t="n">
        <f aca="false">IFERROR(F2426/G2426,"")</f>
        <v>147.802685088634</v>
      </c>
      <c r="K2426" s="7" t="n">
        <f aca="false">IFERROR(F2426/H2426,"")</f>
        <v>89.4925497995391</v>
      </c>
      <c r="L2426" s="13" t="n">
        <f aca="false">L2425+F2426/$F$2*100</f>
        <v>77.4588337476681</v>
      </c>
    </row>
    <row r="2427" customFormat="false" ht="15" hidden="false" customHeight="false" outlineLevel="0" collapsed="false">
      <c r="A2427" s="0" t="s">
        <v>5589</v>
      </c>
      <c r="B2427" s="0" t="s">
        <v>969</v>
      </c>
      <c r="C2427" s="0" t="s">
        <v>726</v>
      </c>
      <c r="D2427" s="0" t="s">
        <v>1733</v>
      </c>
      <c r="E2427" s="0" t="s">
        <v>81</v>
      </c>
      <c r="F2427" s="7" t="n">
        <v>283479.18</v>
      </c>
      <c r="G2427" s="6" t="n">
        <v>5355</v>
      </c>
      <c r="H2427" s="8" t="n">
        <v>13215.4</v>
      </c>
      <c r="I2427" s="0" t="n">
        <v>1</v>
      </c>
      <c r="J2427" s="7" t="n">
        <f aca="false">IFERROR(F2427/G2427,"")</f>
        <v>52.9372885154062</v>
      </c>
      <c r="K2427" s="7" t="n">
        <f aca="false">IFERROR(F2427/H2427,"")</f>
        <v>21.45066967326</v>
      </c>
      <c r="L2427" s="13" t="n">
        <f aca="false">L2426+F2427/$F$2*100</f>
        <v>77.4691893202622</v>
      </c>
    </row>
    <row r="2428" customFormat="false" ht="15" hidden="false" customHeight="false" outlineLevel="0" collapsed="false">
      <c r="A2428" s="0" t="s">
        <v>5590</v>
      </c>
      <c r="B2428" s="0" t="s">
        <v>273</v>
      </c>
      <c r="C2428" s="0" t="s">
        <v>2790</v>
      </c>
      <c r="D2428" s="0" t="s">
        <v>52</v>
      </c>
      <c r="E2428" s="0" t="s">
        <v>72</v>
      </c>
      <c r="F2428" s="7" t="n">
        <v>283114.5</v>
      </c>
      <c r="G2428" s="6" t="n">
        <v>298</v>
      </c>
      <c r="H2428" s="8" t="n">
        <v>444.7</v>
      </c>
      <c r="I2428" s="0" t="n">
        <v>1</v>
      </c>
      <c r="J2428" s="7" t="n">
        <f aca="false">IFERROR(F2428/G2428,"")</f>
        <v>950.048657718121</v>
      </c>
      <c r="K2428" s="7" t="n">
        <f aca="false">IFERROR(F2428/H2428,"")</f>
        <v>636.64155610524</v>
      </c>
      <c r="L2428" s="13" t="n">
        <f aca="false">L2427+F2428/$F$2*100</f>
        <v>77.4795315709955</v>
      </c>
    </row>
    <row r="2429" customFormat="false" ht="15" hidden="false" customHeight="false" outlineLevel="0" collapsed="false">
      <c r="A2429" s="0" t="s">
        <v>5591</v>
      </c>
      <c r="B2429" s="0" t="s">
        <v>5592</v>
      </c>
      <c r="C2429" s="0" t="s">
        <v>1419</v>
      </c>
      <c r="D2429" s="0" t="s">
        <v>1140</v>
      </c>
      <c r="E2429" s="0" t="s">
        <v>81</v>
      </c>
      <c r="F2429" s="7" t="n">
        <v>283097.93</v>
      </c>
      <c r="G2429" s="6" t="n">
        <v>6912</v>
      </c>
      <c r="H2429" s="8" t="n">
        <v>17563.5</v>
      </c>
      <c r="I2429" s="0" t="n">
        <v>1</v>
      </c>
      <c r="J2429" s="7" t="n">
        <f aca="false">IFERROR(F2429/G2429,"")</f>
        <v>40.957455150463</v>
      </c>
      <c r="K2429" s="7" t="n">
        <f aca="false">IFERROR(F2429/H2429,"")</f>
        <v>16.1185373074843</v>
      </c>
      <c r="L2429" s="13" t="n">
        <f aca="false">L2428+F2429/$F$2*100</f>
        <v>77.489873216422</v>
      </c>
    </row>
    <row r="2430" customFormat="false" ht="15" hidden="false" customHeight="false" outlineLevel="0" collapsed="false">
      <c r="A2430" s="0" t="s">
        <v>5593</v>
      </c>
      <c r="B2430" s="0" t="s">
        <v>5594</v>
      </c>
      <c r="C2430" s="0" t="s">
        <v>5595</v>
      </c>
      <c r="D2430" s="0" t="s">
        <v>123</v>
      </c>
      <c r="E2430" s="0" t="s">
        <v>116</v>
      </c>
      <c r="F2430" s="7" t="n">
        <v>282746.1</v>
      </c>
      <c r="G2430" s="6" t="n">
        <v>2847</v>
      </c>
      <c r="H2430" s="8" t="n">
        <v>6189.3</v>
      </c>
      <c r="I2430" s="0" t="n">
        <v>1</v>
      </c>
      <c r="J2430" s="7" t="n">
        <f aca="false">IFERROR(F2430/G2430,"")</f>
        <v>99.313698630137</v>
      </c>
      <c r="K2430" s="7" t="n">
        <f aca="false">IFERROR(F2430/H2430,"")</f>
        <v>45.6830497794581</v>
      </c>
      <c r="L2430" s="13" t="n">
        <f aca="false">L2429+F2430/$F$2*100</f>
        <v>77.5002020094017</v>
      </c>
    </row>
    <row r="2431" customFormat="false" ht="15" hidden="false" customHeight="false" outlineLevel="0" collapsed="false">
      <c r="A2431" s="0" t="s">
        <v>5596</v>
      </c>
      <c r="B2431" s="0" t="s">
        <v>5597</v>
      </c>
      <c r="C2431" s="0" t="s">
        <v>601</v>
      </c>
      <c r="D2431" s="0" t="s">
        <v>32</v>
      </c>
      <c r="E2431" s="0" t="s">
        <v>269</v>
      </c>
      <c r="F2431" s="7" t="n">
        <v>282677.77</v>
      </c>
      <c r="G2431" s="6" t="n">
        <v>3665</v>
      </c>
      <c r="H2431" s="8" t="n">
        <v>4529.9</v>
      </c>
      <c r="I2431" s="0" t="n">
        <v>1</v>
      </c>
      <c r="J2431" s="7" t="n">
        <f aca="false">IFERROR(F2431/G2431,"")</f>
        <v>77.1289959072306</v>
      </c>
      <c r="K2431" s="7" t="n">
        <f aca="false">IFERROR(F2431/H2431,"")</f>
        <v>62.402651272655</v>
      </c>
      <c r="L2431" s="13" t="n">
        <f aca="false">L2430+F2431/$F$2*100</f>
        <v>77.5105283062676</v>
      </c>
    </row>
    <row r="2432" customFormat="false" ht="15" hidden="false" customHeight="false" outlineLevel="0" collapsed="false">
      <c r="A2432" s="0" t="s">
        <v>5598</v>
      </c>
      <c r="B2432" s="0" t="s">
        <v>5599</v>
      </c>
      <c r="C2432" s="0" t="s">
        <v>100</v>
      </c>
      <c r="D2432" s="0" t="s">
        <v>101</v>
      </c>
      <c r="E2432" s="0" t="s">
        <v>427</v>
      </c>
      <c r="F2432" s="7" t="n">
        <v>282200.34</v>
      </c>
      <c r="G2432" s="6" t="n">
        <v>1047</v>
      </c>
      <c r="H2432" s="8" t="n">
        <v>1637.5</v>
      </c>
      <c r="I2432" s="0" t="n">
        <v>1</v>
      </c>
      <c r="J2432" s="7" t="n">
        <f aca="false">IFERROR(F2432/G2432,"")</f>
        <v>269.532320916905</v>
      </c>
      <c r="K2432" s="7" t="n">
        <f aca="false">IFERROR(F2432/H2432,"")</f>
        <v>172.336085496183</v>
      </c>
      <c r="L2432" s="13" t="n">
        <f aca="false">L2431+F2432/$F$2*100</f>
        <v>77.520837162484</v>
      </c>
    </row>
    <row r="2433" customFormat="false" ht="15" hidden="false" customHeight="false" outlineLevel="0" collapsed="false">
      <c r="A2433" s="0" t="s">
        <v>5600</v>
      </c>
      <c r="B2433" s="0" t="s">
        <v>5601</v>
      </c>
      <c r="C2433" s="0" t="s">
        <v>915</v>
      </c>
      <c r="D2433" s="0" t="s">
        <v>123</v>
      </c>
      <c r="E2433" s="0" t="s">
        <v>427</v>
      </c>
      <c r="F2433" s="7" t="n">
        <v>282129.83</v>
      </c>
      <c r="G2433" s="6" t="n">
        <v>662</v>
      </c>
      <c r="H2433" s="8" t="n">
        <v>1129.1</v>
      </c>
      <c r="I2433" s="0" t="n">
        <v>1</v>
      </c>
      <c r="J2433" s="7" t="n">
        <f aca="false">IFERROR(F2433/G2433,"")</f>
        <v>426.177990936556</v>
      </c>
      <c r="K2433" s="7" t="n">
        <f aca="false">IFERROR(F2433/H2433,"")</f>
        <v>249.871428571429</v>
      </c>
      <c r="L2433" s="13" t="n">
        <f aca="false">L2432+F2433/$F$2*100</f>
        <v>77.5311434429507</v>
      </c>
    </row>
    <row r="2434" customFormat="false" ht="15" hidden="false" customHeight="false" outlineLevel="0" collapsed="false">
      <c r="A2434" s="0" t="s">
        <v>5602</v>
      </c>
      <c r="B2434" s="0" t="s">
        <v>5603</v>
      </c>
      <c r="C2434" s="0" t="s">
        <v>2287</v>
      </c>
      <c r="D2434" s="0" t="s">
        <v>1140</v>
      </c>
      <c r="E2434" s="0" t="s">
        <v>81</v>
      </c>
      <c r="F2434" s="7" t="n">
        <v>282117.67</v>
      </c>
      <c r="G2434" s="6" t="n">
        <v>2631</v>
      </c>
      <c r="H2434" s="8" t="n">
        <v>5062.1</v>
      </c>
      <c r="I2434" s="0" t="n">
        <v>1</v>
      </c>
      <c r="J2434" s="7" t="n">
        <f aca="false">IFERROR(F2434/G2434,"")</f>
        <v>107.228304827062</v>
      </c>
      <c r="K2434" s="7" t="n">
        <f aca="false">IFERROR(F2434/H2434,"")</f>
        <v>55.7313506252346</v>
      </c>
      <c r="L2434" s="13" t="n">
        <f aca="false">L2433+F2434/$F$2*100</f>
        <v>77.5414492792092</v>
      </c>
    </row>
    <row r="2435" customFormat="false" ht="15" hidden="false" customHeight="false" outlineLevel="0" collapsed="false">
      <c r="A2435" s="0" t="s">
        <v>5604</v>
      </c>
      <c r="B2435" s="0" t="s">
        <v>3670</v>
      </c>
      <c r="C2435" s="0" t="s">
        <v>2931</v>
      </c>
      <c r="D2435" s="0" t="s">
        <v>1140</v>
      </c>
      <c r="E2435" s="0" t="s">
        <v>116</v>
      </c>
      <c r="F2435" s="7" t="n">
        <v>282024.12</v>
      </c>
      <c r="G2435" s="6" t="n">
        <v>4725</v>
      </c>
      <c r="H2435" s="8" t="n">
        <v>10842.2</v>
      </c>
      <c r="I2435" s="0" t="n">
        <v>1</v>
      </c>
      <c r="J2435" s="7" t="n">
        <f aca="false">IFERROR(F2435/G2435,"")</f>
        <v>59.6876444444444</v>
      </c>
      <c r="K2435" s="7" t="n">
        <f aca="false">IFERROR(F2435/H2435,"")</f>
        <v>26.0117061113058</v>
      </c>
      <c r="L2435" s="13" t="n">
        <f aca="false">L2434+F2435/$F$2*100</f>
        <v>77.5517516980604</v>
      </c>
    </row>
    <row r="2436" customFormat="false" ht="15" hidden="false" customHeight="false" outlineLevel="0" collapsed="false">
      <c r="A2436" s="0" t="s">
        <v>5605</v>
      </c>
      <c r="B2436" s="0" t="s">
        <v>423</v>
      </c>
      <c r="C2436" s="0" t="s">
        <v>534</v>
      </c>
      <c r="D2436" s="0" t="s">
        <v>52</v>
      </c>
      <c r="E2436" s="0" t="s">
        <v>72</v>
      </c>
      <c r="F2436" s="7" t="n">
        <v>281916.92</v>
      </c>
      <c r="G2436" s="6" t="n">
        <v>237</v>
      </c>
      <c r="H2436" s="8" t="n">
        <v>305.1</v>
      </c>
      <c r="I2436" s="0" t="n">
        <v>1</v>
      </c>
      <c r="J2436" s="7" t="n">
        <f aca="false">IFERROR(F2436/G2436,"")</f>
        <v>1189.52286919831</v>
      </c>
      <c r="K2436" s="7" t="n">
        <f aca="false">IFERROR(F2436/H2436,"")</f>
        <v>924.014814814815</v>
      </c>
      <c r="L2436" s="13" t="n">
        <f aca="false">L2435+F2436/$F$2*100</f>
        <v>77.5620502008661</v>
      </c>
    </row>
    <row r="2437" customFormat="false" ht="15" hidden="false" customHeight="false" outlineLevel="0" collapsed="false">
      <c r="A2437" s="0" t="s">
        <v>5606</v>
      </c>
      <c r="B2437" s="0" t="s">
        <v>5607</v>
      </c>
      <c r="C2437" s="0" t="s">
        <v>213</v>
      </c>
      <c r="D2437" s="0" t="s">
        <v>598</v>
      </c>
      <c r="E2437" s="0" t="s">
        <v>81</v>
      </c>
      <c r="F2437" s="7" t="n">
        <v>281783.27</v>
      </c>
      <c r="G2437" s="6" t="n">
        <v>3749</v>
      </c>
      <c r="H2437" s="8" t="n">
        <v>3751</v>
      </c>
      <c r="I2437" s="0" t="n">
        <v>1</v>
      </c>
      <c r="J2437" s="7" t="n">
        <f aca="false">IFERROR(F2437/G2437,"")</f>
        <v>75.1622485996266</v>
      </c>
      <c r="K2437" s="7" t="n">
        <f aca="false">IFERROR(F2437/H2437,"")</f>
        <v>75.1221727539323</v>
      </c>
      <c r="L2437" s="13" t="n">
        <f aca="false">L2436+F2437/$F$2*100</f>
        <v>77.5723438214004</v>
      </c>
    </row>
    <row r="2438" customFormat="false" ht="15" hidden="false" customHeight="false" outlineLevel="0" collapsed="false">
      <c r="A2438" s="0" t="s">
        <v>5608</v>
      </c>
      <c r="B2438" s="0" t="s">
        <v>5609</v>
      </c>
      <c r="C2438" s="0" t="s">
        <v>301</v>
      </c>
      <c r="D2438" s="0" t="s">
        <v>123</v>
      </c>
      <c r="E2438" s="0" t="s">
        <v>112</v>
      </c>
      <c r="F2438" s="7" t="n">
        <v>281718.1</v>
      </c>
      <c r="G2438" s="6" t="n">
        <v>2059</v>
      </c>
      <c r="H2438" s="8" t="n">
        <v>2677.3</v>
      </c>
      <c r="I2438" s="0" t="n">
        <v>1</v>
      </c>
      <c r="J2438" s="7" t="n">
        <f aca="false">IFERROR(F2438/G2438,"")</f>
        <v>136.822778047596</v>
      </c>
      <c r="K2438" s="7" t="n">
        <f aca="false">IFERROR(F2438/H2438,"")</f>
        <v>105.224703992829</v>
      </c>
      <c r="L2438" s="13" t="n">
        <f aca="false">L2437+F2438/$F$2*100</f>
        <v>77.5826350612566</v>
      </c>
    </row>
    <row r="2439" customFormat="false" ht="15" hidden="false" customHeight="false" outlineLevel="0" collapsed="false">
      <c r="A2439" s="0" t="s">
        <v>5610</v>
      </c>
      <c r="B2439" s="0" t="s">
        <v>1398</v>
      </c>
      <c r="C2439" s="0" t="s">
        <v>2063</v>
      </c>
      <c r="D2439" s="0" t="s">
        <v>552</v>
      </c>
      <c r="E2439" s="0" t="s">
        <v>269</v>
      </c>
      <c r="F2439" s="7" t="n">
        <v>281678.3</v>
      </c>
      <c r="G2439" s="6" t="n">
        <v>4408</v>
      </c>
      <c r="H2439" s="8" t="n">
        <v>5430.8</v>
      </c>
      <c r="I2439" s="0" t="n">
        <v>1</v>
      </c>
      <c r="J2439" s="7" t="n">
        <f aca="false">IFERROR(F2439/G2439,"")</f>
        <v>63.901610707804</v>
      </c>
      <c r="K2439" s="7" t="n">
        <f aca="false">IFERROR(F2439/H2439,"")</f>
        <v>51.8668152021802</v>
      </c>
      <c r="L2439" s="13" t="n">
        <f aca="false">L2438+F2439/$F$2*100</f>
        <v>77.5929248472079</v>
      </c>
    </row>
    <row r="2440" customFormat="false" ht="15" hidden="false" customHeight="false" outlineLevel="0" collapsed="false">
      <c r="A2440" s="0" t="s">
        <v>5611</v>
      </c>
      <c r="B2440" s="0" t="s">
        <v>5612</v>
      </c>
      <c r="C2440" s="0" t="s">
        <v>210</v>
      </c>
      <c r="D2440" s="0" t="s">
        <v>260</v>
      </c>
      <c r="E2440" s="0" t="s">
        <v>644</v>
      </c>
      <c r="F2440" s="7" t="n">
        <v>281509.98</v>
      </c>
      <c r="G2440" s="6" t="n">
        <v>506</v>
      </c>
      <c r="H2440" s="8" t="n">
        <v>608.3</v>
      </c>
      <c r="I2440" s="0" t="n">
        <v>1</v>
      </c>
      <c r="J2440" s="7" t="n">
        <f aca="false">IFERROR(F2440/G2440,"")</f>
        <v>556.343833992095</v>
      </c>
      <c r="K2440" s="7" t="n">
        <f aca="false">IFERROR(F2440/H2440,"")</f>
        <v>462.781489396679</v>
      </c>
      <c r="L2440" s="13" t="n">
        <f aca="false">L2439+F2440/$F$2*100</f>
        <v>77.6032084843832</v>
      </c>
    </row>
    <row r="2441" customFormat="false" ht="15" hidden="false" customHeight="false" outlineLevel="0" collapsed="false">
      <c r="A2441" s="0" t="s">
        <v>5613</v>
      </c>
      <c r="B2441" s="0" t="s">
        <v>5614</v>
      </c>
      <c r="C2441" s="0" t="s">
        <v>2602</v>
      </c>
      <c r="D2441" s="0" t="s">
        <v>57</v>
      </c>
      <c r="E2441" s="0" t="s">
        <v>81</v>
      </c>
      <c r="F2441" s="7" t="n">
        <v>281498.58</v>
      </c>
      <c r="G2441" s="6" t="n">
        <v>1544</v>
      </c>
      <c r="H2441" s="8" t="n">
        <v>2007.1</v>
      </c>
      <c r="I2441" s="0" t="n">
        <v>1</v>
      </c>
      <c r="J2441" s="7" t="n">
        <f aca="false">IFERROR(F2441/G2441,"")</f>
        <v>182.317733160622</v>
      </c>
      <c r="K2441" s="7" t="n">
        <f aca="false">IFERROR(F2441/H2441,"")</f>
        <v>140.251397538738</v>
      </c>
      <c r="L2441" s="13" t="n">
        <f aca="false">L2440+F2441/$F$2*100</f>
        <v>77.6134917051134</v>
      </c>
    </row>
    <row r="2442" customFormat="false" ht="15" hidden="false" customHeight="false" outlineLevel="0" collapsed="false">
      <c r="A2442" s="0" t="s">
        <v>5615</v>
      </c>
      <c r="B2442" s="0" t="s">
        <v>5616</v>
      </c>
      <c r="C2442" s="0" t="s">
        <v>5617</v>
      </c>
      <c r="D2442" s="0" t="s">
        <v>1140</v>
      </c>
      <c r="E2442" s="0" t="s">
        <v>81</v>
      </c>
      <c r="F2442" s="7" t="n">
        <v>281459.99</v>
      </c>
      <c r="G2442" s="6" t="n">
        <v>2862</v>
      </c>
      <c r="H2442" s="8" t="n">
        <v>7086.2</v>
      </c>
      <c r="I2442" s="0" t="n">
        <v>1</v>
      </c>
      <c r="J2442" s="7" t="n">
        <f aca="false">IFERROR(F2442/G2442,"")</f>
        <v>98.3438120195667</v>
      </c>
      <c r="K2442" s="7" t="n">
        <f aca="false">IFERROR(F2442/H2442,"")</f>
        <v>39.7194533036042</v>
      </c>
      <c r="L2442" s="13" t="n">
        <f aca="false">L2441+F2442/$F$2*100</f>
        <v>77.6237735161402</v>
      </c>
    </row>
    <row r="2443" customFormat="false" ht="15" hidden="false" customHeight="false" outlineLevel="0" collapsed="false">
      <c r="A2443" s="0" t="s">
        <v>5618</v>
      </c>
      <c r="B2443" s="0" t="s">
        <v>332</v>
      </c>
      <c r="C2443" s="0" t="s">
        <v>5619</v>
      </c>
      <c r="D2443" s="0" t="s">
        <v>123</v>
      </c>
      <c r="E2443" s="0" t="s">
        <v>116</v>
      </c>
      <c r="F2443" s="7" t="n">
        <v>281428.77</v>
      </c>
      <c r="G2443" s="6" t="n">
        <v>3688</v>
      </c>
      <c r="H2443" s="8" t="n">
        <v>8900.6</v>
      </c>
      <c r="I2443" s="0" t="n">
        <v>1</v>
      </c>
      <c r="J2443" s="7" t="n">
        <f aca="false">IFERROR(F2443/G2443,"")</f>
        <v>76.3093194143167</v>
      </c>
      <c r="K2443" s="7" t="n">
        <f aca="false">IFERROR(F2443/H2443,"")</f>
        <v>31.6190784890906</v>
      </c>
      <c r="L2443" s="13" t="n">
        <f aca="false">L2442+F2443/$F$2*100</f>
        <v>77.6340541866918</v>
      </c>
    </row>
    <row r="2444" customFormat="false" ht="15" hidden="false" customHeight="false" outlineLevel="0" collapsed="false">
      <c r="A2444" s="0" t="s">
        <v>5620</v>
      </c>
      <c r="B2444" s="0" t="s">
        <v>2330</v>
      </c>
      <c r="C2444" s="0" t="s">
        <v>2336</v>
      </c>
      <c r="D2444" s="0" t="s">
        <v>5621</v>
      </c>
      <c r="E2444" s="0" t="s">
        <v>81</v>
      </c>
      <c r="F2444" s="7" t="n">
        <v>281163.13</v>
      </c>
      <c r="G2444" s="6" t="n">
        <v>3537</v>
      </c>
      <c r="H2444" s="8" t="n">
        <v>5979</v>
      </c>
      <c r="I2444" s="0" t="n">
        <v>1</v>
      </c>
      <c r="J2444" s="7" t="n">
        <f aca="false">IFERROR(F2444/G2444,"")</f>
        <v>79.491979078315</v>
      </c>
      <c r="K2444" s="7" t="n">
        <f aca="false">IFERROR(F2444/H2444,"")</f>
        <v>47.025109550092</v>
      </c>
      <c r="L2444" s="13" t="n">
        <f aca="false">L2443+F2444/$F$2*100</f>
        <v>77.6443251533409</v>
      </c>
    </row>
    <row r="2445" customFormat="false" ht="15" hidden="false" customHeight="false" outlineLevel="0" collapsed="false">
      <c r="A2445" s="0" t="s">
        <v>5622</v>
      </c>
      <c r="B2445" s="0" t="s">
        <v>5623</v>
      </c>
      <c r="C2445" s="0" t="s">
        <v>543</v>
      </c>
      <c r="D2445" s="0" t="s">
        <v>52</v>
      </c>
      <c r="E2445" s="0" t="s">
        <v>269</v>
      </c>
      <c r="F2445" s="7" t="n">
        <v>281049.05</v>
      </c>
      <c r="G2445" s="6" t="n">
        <v>2331</v>
      </c>
      <c r="H2445" s="8" t="n">
        <v>2453.5</v>
      </c>
      <c r="I2445" s="0" t="n">
        <v>1</v>
      </c>
      <c r="J2445" s="7" t="n">
        <f aca="false">IFERROR(F2445/G2445,"")</f>
        <v>120.570163020163</v>
      </c>
      <c r="K2445" s="7" t="n">
        <f aca="false">IFERROR(F2445/H2445,"")</f>
        <v>114.550254738129</v>
      </c>
      <c r="L2445" s="13" t="n">
        <f aca="false">L2444+F2445/$F$2*100</f>
        <v>77.6545919526162</v>
      </c>
    </row>
    <row r="2446" customFormat="false" ht="15" hidden="false" customHeight="false" outlineLevel="0" collapsed="false">
      <c r="A2446" s="0" t="s">
        <v>5624</v>
      </c>
      <c r="B2446" s="0" t="s">
        <v>5625</v>
      </c>
      <c r="C2446" s="0" t="s">
        <v>5626</v>
      </c>
      <c r="D2446" s="0" t="s">
        <v>52</v>
      </c>
      <c r="E2446" s="0" t="s">
        <v>339</v>
      </c>
      <c r="F2446" s="7" t="n">
        <v>280901.24</v>
      </c>
      <c r="G2446" s="6" t="n">
        <v>523</v>
      </c>
      <c r="H2446" s="8" t="n">
        <v>1160.6</v>
      </c>
      <c r="I2446" s="0" t="n">
        <v>1</v>
      </c>
      <c r="J2446" s="7" t="n">
        <f aca="false">IFERROR(F2446/G2446,"")</f>
        <v>537.096061185468</v>
      </c>
      <c r="K2446" s="7" t="n">
        <f aca="false">IFERROR(F2446/H2446,"")</f>
        <v>242.031052903671</v>
      </c>
      <c r="L2446" s="13" t="n">
        <f aca="false">L2445+F2446/$F$2*100</f>
        <v>77.6648533523515</v>
      </c>
    </row>
    <row r="2447" customFormat="false" ht="15" hidden="false" customHeight="false" outlineLevel="0" collapsed="false">
      <c r="A2447" s="0" t="s">
        <v>5627</v>
      </c>
      <c r="B2447" s="0" t="s">
        <v>5628</v>
      </c>
      <c r="C2447" s="0" t="s">
        <v>1355</v>
      </c>
      <c r="D2447" s="0" t="s">
        <v>3914</v>
      </c>
      <c r="E2447" s="0" t="s">
        <v>269</v>
      </c>
      <c r="F2447" s="7" t="n">
        <v>280817.74</v>
      </c>
      <c r="G2447" s="6" t="n">
        <v>3445</v>
      </c>
      <c r="H2447" s="8" t="n">
        <v>6400.8</v>
      </c>
      <c r="I2447" s="0" t="n">
        <v>1</v>
      </c>
      <c r="J2447" s="7" t="n">
        <f aca="false">IFERROR(F2447/G2447,"")</f>
        <v>81.5145834542816</v>
      </c>
      <c r="K2447" s="7" t="n">
        <f aca="false">IFERROR(F2447/H2447,"")</f>
        <v>43.8722878390201</v>
      </c>
      <c r="L2447" s="13" t="n">
        <f aca="false">L2446+F2447/$F$2*100</f>
        <v>77.6751117018088</v>
      </c>
    </row>
    <row r="2448" customFormat="false" ht="15" hidden="false" customHeight="false" outlineLevel="0" collapsed="false">
      <c r="A2448" s="0" t="s">
        <v>5629</v>
      </c>
      <c r="B2448" s="0" t="s">
        <v>1007</v>
      </c>
      <c r="C2448" s="0" t="s">
        <v>197</v>
      </c>
      <c r="D2448" s="0" t="s">
        <v>140</v>
      </c>
      <c r="E2448" s="0" t="s">
        <v>112</v>
      </c>
      <c r="F2448" s="7" t="n">
        <v>280801.7</v>
      </c>
      <c r="G2448" s="6" t="n">
        <v>541</v>
      </c>
      <c r="H2448" s="8" t="n">
        <v>1089.4</v>
      </c>
      <c r="I2448" s="0" t="n">
        <v>1</v>
      </c>
      <c r="J2448" s="7" t="n">
        <f aca="false">IFERROR(F2448/G2448,"")</f>
        <v>519.041959334566</v>
      </c>
      <c r="K2448" s="7" t="n">
        <f aca="false">IFERROR(F2448/H2448,"")</f>
        <v>257.758123737837</v>
      </c>
      <c r="L2448" s="13" t="n">
        <f aca="false">L2447+F2448/$F$2*100</f>
        <v>77.6853694653204</v>
      </c>
    </row>
    <row r="2449" customFormat="false" ht="15" hidden="false" customHeight="false" outlineLevel="0" collapsed="false">
      <c r="A2449" s="0" t="s">
        <v>5630</v>
      </c>
      <c r="B2449" s="0" t="s">
        <v>5631</v>
      </c>
      <c r="C2449" s="0" t="s">
        <v>3434</v>
      </c>
      <c r="D2449" s="0" t="s">
        <v>876</v>
      </c>
      <c r="E2449" s="0" t="s">
        <v>116</v>
      </c>
      <c r="F2449" s="7" t="n">
        <v>280559.06</v>
      </c>
      <c r="G2449" s="6" t="n">
        <v>4500</v>
      </c>
      <c r="H2449" s="8" t="n">
        <v>11774.7</v>
      </c>
      <c r="I2449" s="0" t="n">
        <v>1</v>
      </c>
      <c r="J2449" s="7" t="n">
        <f aca="false">IFERROR(F2449/G2449,"")</f>
        <v>62.3464577777778</v>
      </c>
      <c r="K2449" s="7" t="n">
        <f aca="false">IFERROR(F2449/H2449,"")</f>
        <v>23.8272788266368</v>
      </c>
      <c r="L2449" s="13" t="n">
        <f aca="false">L2448+F2449/$F$2*100</f>
        <v>77.6956183651259</v>
      </c>
    </row>
    <row r="2450" customFormat="false" ht="15" hidden="false" customHeight="false" outlineLevel="0" collapsed="false">
      <c r="A2450" s="0" t="s">
        <v>5632</v>
      </c>
      <c r="B2450" s="0" t="s">
        <v>4058</v>
      </c>
      <c r="C2450" s="0" t="s">
        <v>152</v>
      </c>
      <c r="D2450" s="0" t="s">
        <v>57</v>
      </c>
      <c r="E2450" s="0" t="s">
        <v>112</v>
      </c>
      <c r="F2450" s="7" t="n">
        <v>280521.16</v>
      </c>
      <c r="G2450" s="6" t="n">
        <v>642</v>
      </c>
      <c r="H2450" s="8" t="n">
        <v>1052</v>
      </c>
      <c r="I2450" s="0" t="n">
        <v>1</v>
      </c>
      <c r="J2450" s="7" t="n">
        <f aca="false">IFERROR(F2450/G2450,"")</f>
        <v>436.948847352025</v>
      </c>
      <c r="K2450" s="7" t="n">
        <f aca="false">IFERROR(F2450/H2450,"")</f>
        <v>266.655095057034</v>
      </c>
      <c r="L2450" s="13" t="n">
        <f aca="false">L2449+F2450/$F$2*100</f>
        <v>77.705865880434</v>
      </c>
    </row>
    <row r="2451" customFormat="false" ht="15" hidden="false" customHeight="false" outlineLevel="0" collapsed="false">
      <c r="A2451" s="0" t="s">
        <v>5633</v>
      </c>
      <c r="B2451" s="0" t="s">
        <v>5634</v>
      </c>
      <c r="C2451" s="0" t="s">
        <v>126</v>
      </c>
      <c r="D2451" s="0" t="s">
        <v>52</v>
      </c>
      <c r="E2451" s="0" t="s">
        <v>116</v>
      </c>
      <c r="F2451" s="7" t="n">
        <v>280191.69</v>
      </c>
      <c r="G2451" s="6" t="n">
        <v>2862</v>
      </c>
      <c r="H2451" s="8" t="n">
        <v>6640.8</v>
      </c>
      <c r="I2451" s="0" t="n">
        <v>1</v>
      </c>
      <c r="J2451" s="7" t="n">
        <f aca="false">IFERROR(F2451/G2451,"")</f>
        <v>97.9006603773585</v>
      </c>
      <c r="K2451" s="7" t="n">
        <f aca="false">IFERROR(F2451/H2451,"")</f>
        <v>42.1924602457535</v>
      </c>
      <c r="L2451" s="13" t="n">
        <f aca="false">L2450+F2451/$F$2*100</f>
        <v>77.7161013601122</v>
      </c>
    </row>
    <row r="2452" customFormat="false" ht="15" hidden="false" customHeight="false" outlineLevel="0" collapsed="false">
      <c r="A2452" s="0" t="s">
        <v>5635</v>
      </c>
      <c r="B2452" s="0" t="s">
        <v>5636</v>
      </c>
      <c r="C2452" s="0" t="s">
        <v>534</v>
      </c>
      <c r="D2452" s="0" t="s">
        <v>598</v>
      </c>
      <c r="E2452" s="0" t="s">
        <v>112</v>
      </c>
      <c r="F2452" s="7" t="n">
        <v>280161.92</v>
      </c>
      <c r="G2452" s="6" t="n">
        <v>4466</v>
      </c>
      <c r="H2452" s="8" t="n">
        <v>4560</v>
      </c>
      <c r="I2452" s="0" t="n">
        <v>1</v>
      </c>
      <c r="J2452" s="7" t="n">
        <f aca="false">IFERROR(F2452/G2452,"")</f>
        <v>62.7321809225258</v>
      </c>
      <c r="K2452" s="7" t="n">
        <f aca="false">IFERROR(F2452/H2452,"")</f>
        <v>61.4390175438597</v>
      </c>
      <c r="L2452" s="13" t="n">
        <f aca="false">L2451+F2452/$F$2*100</f>
        <v>77.726335752284</v>
      </c>
    </row>
    <row r="2453" customFormat="false" ht="15" hidden="false" customHeight="false" outlineLevel="0" collapsed="false">
      <c r="A2453" s="0" t="s">
        <v>5637</v>
      </c>
      <c r="B2453" s="0" t="s">
        <v>3566</v>
      </c>
      <c r="C2453" s="0" t="s">
        <v>1299</v>
      </c>
      <c r="D2453" s="0" t="s">
        <v>52</v>
      </c>
      <c r="E2453" s="0" t="s">
        <v>81</v>
      </c>
      <c r="F2453" s="7" t="n">
        <v>280086.04</v>
      </c>
      <c r="G2453" s="6" t="n">
        <v>2511</v>
      </c>
      <c r="H2453" s="8" t="n">
        <v>6091.5</v>
      </c>
      <c r="I2453" s="0" t="n">
        <v>1</v>
      </c>
      <c r="J2453" s="7" t="n">
        <f aca="false">IFERROR(F2453/G2453,"")</f>
        <v>111.543624054162</v>
      </c>
      <c r="K2453" s="7" t="n">
        <f aca="false">IFERROR(F2453/H2453,"")</f>
        <v>45.9798144956086</v>
      </c>
      <c r="L2453" s="13" t="n">
        <f aca="false">L2452+F2453/$F$2*100</f>
        <v>77.7365673725386</v>
      </c>
    </row>
    <row r="2454" customFormat="false" ht="15" hidden="false" customHeight="false" outlineLevel="0" collapsed="false">
      <c r="A2454" s="0" t="s">
        <v>5638</v>
      </c>
      <c r="B2454" s="0" t="s">
        <v>5639</v>
      </c>
      <c r="C2454" s="0" t="s">
        <v>5640</v>
      </c>
      <c r="D2454" s="0" t="s">
        <v>1066</v>
      </c>
      <c r="E2454" s="0" t="s">
        <v>81</v>
      </c>
      <c r="F2454" s="7" t="n">
        <v>279979.34</v>
      </c>
      <c r="G2454" s="6" t="n">
        <v>4143</v>
      </c>
      <c r="H2454" s="8" t="n">
        <v>10691.4</v>
      </c>
      <c r="I2454" s="0" t="n">
        <v>1</v>
      </c>
      <c r="J2454" s="7" t="n">
        <f aca="false">IFERROR(F2454/G2454,"")</f>
        <v>67.5788896934589</v>
      </c>
      <c r="K2454" s="7" t="n">
        <f aca="false">IFERROR(F2454/H2454,"")</f>
        <v>26.1873412275287</v>
      </c>
      <c r="L2454" s="13" t="n">
        <f aca="false">L2453+F2454/$F$2*100</f>
        <v>77.7467950950127</v>
      </c>
    </row>
    <row r="2455" customFormat="false" ht="15" hidden="false" customHeight="false" outlineLevel="0" collapsed="false">
      <c r="A2455" s="0" t="s">
        <v>5641</v>
      </c>
      <c r="B2455" s="0" t="s">
        <v>5642</v>
      </c>
      <c r="C2455" s="0" t="s">
        <v>5643</v>
      </c>
      <c r="D2455" s="0" t="s">
        <v>57</v>
      </c>
      <c r="E2455" s="0" t="s">
        <v>81</v>
      </c>
      <c r="F2455" s="7" t="n">
        <v>279600.14</v>
      </c>
      <c r="G2455" s="6" t="n">
        <v>3915</v>
      </c>
      <c r="H2455" s="8" t="n">
        <v>8965.7</v>
      </c>
      <c r="I2455" s="0" t="n">
        <v>1</v>
      </c>
      <c r="J2455" s="7" t="n">
        <f aca="false">IFERROR(F2455/G2455,"")</f>
        <v>71.4176602809706</v>
      </c>
      <c r="K2455" s="7" t="n">
        <f aca="false">IFERROR(F2455/H2455,"")</f>
        <v>31.1855337564273</v>
      </c>
      <c r="L2455" s="13" t="n">
        <f aca="false">L2454+F2455/$F$2*100</f>
        <v>77.7570089652063</v>
      </c>
    </row>
    <row r="2456" customFormat="false" ht="15" hidden="false" customHeight="false" outlineLevel="0" collapsed="false">
      <c r="A2456" s="0" t="s">
        <v>5644</v>
      </c>
      <c r="B2456" s="0" t="s">
        <v>5645</v>
      </c>
      <c r="C2456" s="0" t="s">
        <v>122</v>
      </c>
      <c r="D2456" s="0" t="s">
        <v>123</v>
      </c>
      <c r="E2456" s="0" t="s">
        <v>557</v>
      </c>
      <c r="F2456" s="7" t="n">
        <v>279109.05</v>
      </c>
      <c r="G2456" s="6" t="n">
        <v>2435</v>
      </c>
      <c r="H2456" s="8" t="n">
        <v>3547.6</v>
      </c>
      <c r="I2456" s="0" t="n">
        <v>1</v>
      </c>
      <c r="J2456" s="7" t="n">
        <f aca="false">IFERROR(F2456/G2456,"")</f>
        <v>114.623839835729</v>
      </c>
      <c r="K2456" s="7" t="n">
        <f aca="false">IFERROR(F2456/H2456,"")</f>
        <v>78.6754566467471</v>
      </c>
      <c r="L2456" s="13" t="n">
        <f aca="false">L2455+F2456/$F$2*100</f>
        <v>77.7672048957468</v>
      </c>
    </row>
    <row r="2457" customFormat="false" ht="15" hidden="false" customHeight="false" outlineLevel="0" collapsed="false">
      <c r="A2457" s="0" t="s">
        <v>5646</v>
      </c>
      <c r="B2457" s="0" t="s">
        <v>5647</v>
      </c>
      <c r="C2457" s="0" t="s">
        <v>5648</v>
      </c>
      <c r="D2457" s="0" t="s">
        <v>241</v>
      </c>
      <c r="E2457" s="0" t="s">
        <v>81</v>
      </c>
      <c r="F2457" s="7" t="n">
        <v>279108.22</v>
      </c>
      <c r="G2457" s="6" t="n">
        <v>4974</v>
      </c>
      <c r="H2457" s="8" t="n">
        <v>13205.8</v>
      </c>
      <c r="I2457" s="0" t="n">
        <v>1</v>
      </c>
      <c r="J2457" s="7" t="n">
        <f aca="false">IFERROR(F2457/G2457,"")</f>
        <v>56.1134338560515</v>
      </c>
      <c r="K2457" s="7" t="n">
        <f aca="false">IFERROR(F2457/H2457,"")</f>
        <v>21.1352754092899</v>
      </c>
      <c r="L2457" s="13" t="n">
        <f aca="false">L2456+F2457/$F$2*100</f>
        <v>77.7774007959672</v>
      </c>
    </row>
    <row r="2458" customFormat="false" ht="15" hidden="false" customHeight="false" outlineLevel="0" collapsed="false">
      <c r="A2458" s="0" t="s">
        <v>5649</v>
      </c>
      <c r="B2458" s="0" t="s">
        <v>1588</v>
      </c>
      <c r="C2458" s="0" t="s">
        <v>5650</v>
      </c>
      <c r="D2458" s="0" t="s">
        <v>456</v>
      </c>
      <c r="E2458" s="0" t="s">
        <v>221</v>
      </c>
      <c r="F2458" s="7" t="n">
        <v>279038.24</v>
      </c>
      <c r="G2458" s="6" t="n">
        <v>2155</v>
      </c>
      <c r="H2458" s="8" t="n">
        <v>3694.9</v>
      </c>
      <c r="I2458" s="0" t="n">
        <v>1</v>
      </c>
      <c r="J2458" s="7" t="n">
        <f aca="false">IFERROR(F2458/G2458,"")</f>
        <v>129.484102088167</v>
      </c>
      <c r="K2458" s="7" t="n">
        <f aca="false">IFERROR(F2458/H2458,"")</f>
        <v>75.5198354488619</v>
      </c>
      <c r="L2458" s="13" t="n">
        <f aca="false">L2457+F2458/$F$2*100</f>
        <v>77.7875941397989</v>
      </c>
    </row>
    <row r="2459" customFormat="false" ht="15" hidden="false" customHeight="false" outlineLevel="0" collapsed="false">
      <c r="A2459" s="0" t="s">
        <v>5651</v>
      </c>
      <c r="B2459" s="0" t="s">
        <v>5652</v>
      </c>
      <c r="C2459" s="0" t="s">
        <v>709</v>
      </c>
      <c r="D2459" s="0" t="s">
        <v>998</v>
      </c>
      <c r="E2459" s="0" t="s">
        <v>81</v>
      </c>
      <c r="F2459" s="7" t="n">
        <v>278886.2</v>
      </c>
      <c r="G2459" s="6" t="n">
        <v>7045</v>
      </c>
      <c r="H2459" s="8" t="n">
        <v>17657.9</v>
      </c>
      <c r="I2459" s="0" t="n">
        <v>1</v>
      </c>
      <c r="J2459" s="7" t="n">
        <f aca="false">IFERROR(F2459/G2459,"")</f>
        <v>39.5864017033357</v>
      </c>
      <c r="K2459" s="7" t="n">
        <f aca="false">IFERROR(F2459/H2459,"")</f>
        <v>15.7938486456487</v>
      </c>
      <c r="L2459" s="13" t="n">
        <f aca="false">L2458+F2459/$F$2*100</f>
        <v>77.7977819295674</v>
      </c>
    </row>
    <row r="2460" customFormat="false" ht="15" hidden="false" customHeight="false" outlineLevel="0" collapsed="false">
      <c r="A2460" s="0" t="s">
        <v>5653</v>
      </c>
      <c r="B2460" s="0" t="s">
        <v>5654</v>
      </c>
      <c r="C2460" s="0" t="s">
        <v>985</v>
      </c>
      <c r="D2460" s="0" t="s">
        <v>123</v>
      </c>
      <c r="E2460" s="0" t="s">
        <v>269</v>
      </c>
      <c r="F2460" s="7" t="n">
        <v>278758.56</v>
      </c>
      <c r="G2460" s="6" t="n">
        <v>3176</v>
      </c>
      <c r="H2460" s="8" t="n">
        <v>7229.2</v>
      </c>
      <c r="I2460" s="0" t="n">
        <v>1</v>
      </c>
      <c r="J2460" s="7" t="n">
        <f aca="false">IFERROR(F2460/G2460,"")</f>
        <v>87.7703274559194</v>
      </c>
      <c r="K2460" s="7" t="n">
        <f aca="false">IFERROR(F2460/H2460,"")</f>
        <v>38.5600841033586</v>
      </c>
      <c r="L2460" s="13" t="n">
        <f aca="false">L2459+F2460/$F$2*100</f>
        <v>77.8079650566116</v>
      </c>
    </row>
    <row r="2461" customFormat="false" ht="15" hidden="false" customHeight="false" outlineLevel="0" collapsed="false">
      <c r="A2461" s="0" t="s">
        <v>5655</v>
      </c>
      <c r="B2461" s="0" t="s">
        <v>5656</v>
      </c>
      <c r="C2461" s="0" t="s">
        <v>1481</v>
      </c>
      <c r="D2461" s="0" t="s">
        <v>5657</v>
      </c>
      <c r="E2461" s="0" t="s">
        <v>269</v>
      </c>
      <c r="F2461" s="7" t="n">
        <v>278704.43</v>
      </c>
      <c r="G2461" s="6" t="n">
        <v>2300</v>
      </c>
      <c r="H2461" s="8" t="n">
        <v>2488.6</v>
      </c>
      <c r="I2461" s="0" t="n">
        <v>1</v>
      </c>
      <c r="J2461" s="7" t="n">
        <f aca="false">IFERROR(F2461/G2461,"")</f>
        <v>121.175839130435</v>
      </c>
      <c r="K2461" s="7" t="n">
        <f aca="false">IFERROR(F2461/H2461,"")</f>
        <v>111.992457606686</v>
      </c>
      <c r="L2461" s="13" t="n">
        <f aca="false">L2460+F2461/$F$2*100</f>
        <v>77.818146206272</v>
      </c>
    </row>
    <row r="2462" customFormat="false" ht="15" hidden="false" customHeight="false" outlineLevel="0" collapsed="false">
      <c r="A2462" s="0" t="s">
        <v>5658</v>
      </c>
      <c r="B2462" s="0" t="s">
        <v>5659</v>
      </c>
      <c r="C2462" s="0" t="s">
        <v>462</v>
      </c>
      <c r="D2462" s="0" t="s">
        <v>123</v>
      </c>
      <c r="E2462" s="0" t="s">
        <v>81</v>
      </c>
      <c r="F2462" s="7" t="n">
        <v>278648.3</v>
      </c>
      <c r="G2462" s="6" t="n">
        <v>3516</v>
      </c>
      <c r="H2462" s="8" t="n">
        <v>9348.9</v>
      </c>
      <c r="I2462" s="0" t="n">
        <v>1</v>
      </c>
      <c r="J2462" s="7" t="n">
        <f aca="false">IFERROR(F2462/G2462,"")</f>
        <v>79.2515073947668</v>
      </c>
      <c r="K2462" s="7" t="n">
        <f aca="false">IFERROR(F2462/H2462,"")</f>
        <v>29.8054637443977</v>
      </c>
      <c r="L2462" s="13" t="n">
        <f aca="false">L2461+F2462/$F$2*100</f>
        <v>77.828325305488</v>
      </c>
    </row>
    <row r="2463" customFormat="false" ht="15" hidden="false" customHeight="false" outlineLevel="0" collapsed="false">
      <c r="A2463" s="0" t="s">
        <v>5660</v>
      </c>
      <c r="B2463" s="0" t="s">
        <v>844</v>
      </c>
      <c r="C2463" s="0" t="s">
        <v>949</v>
      </c>
      <c r="D2463" s="0" t="s">
        <v>123</v>
      </c>
      <c r="E2463" s="0" t="s">
        <v>97</v>
      </c>
      <c r="F2463" s="7" t="n">
        <v>278589.6</v>
      </c>
      <c r="G2463" s="6" t="n">
        <v>2037</v>
      </c>
      <c r="H2463" s="8" t="n">
        <v>5786.7</v>
      </c>
      <c r="I2463" s="0" t="n">
        <v>1</v>
      </c>
      <c r="J2463" s="7" t="n">
        <f aca="false">IFERROR(F2463/G2463,"")</f>
        <v>136.764653902798</v>
      </c>
      <c r="K2463" s="7" t="n">
        <f aca="false">IFERROR(F2463/H2463,"")</f>
        <v>48.1430867333714</v>
      </c>
      <c r="L2463" s="13" t="n">
        <f aca="false">L2462+F2463/$F$2*100</f>
        <v>77.8385022603768</v>
      </c>
    </row>
    <row r="2464" customFormat="false" ht="15" hidden="false" customHeight="false" outlineLevel="0" collapsed="false">
      <c r="A2464" s="0" t="s">
        <v>5661</v>
      </c>
      <c r="B2464" s="0" t="s">
        <v>5662</v>
      </c>
      <c r="C2464" s="0" t="s">
        <v>534</v>
      </c>
      <c r="D2464" s="0" t="s">
        <v>164</v>
      </c>
      <c r="E2464" s="0" t="s">
        <v>81</v>
      </c>
      <c r="F2464" s="7" t="n">
        <v>278563.13</v>
      </c>
      <c r="G2464" s="6" t="n">
        <v>4432</v>
      </c>
      <c r="H2464" s="8" t="n">
        <v>9604.8</v>
      </c>
      <c r="I2464" s="0" t="n">
        <v>1</v>
      </c>
      <c r="J2464" s="7" t="n">
        <f aca="false">IFERROR(F2464/G2464,"")</f>
        <v>62.8526917870036</v>
      </c>
      <c r="K2464" s="7" t="n">
        <f aca="false">IFERROR(F2464/H2464,"")</f>
        <v>29.002491462602</v>
      </c>
      <c r="L2464" s="13" t="n">
        <f aca="false">L2463+F2464/$F$2*100</f>
        <v>77.8486782483092</v>
      </c>
    </row>
    <row r="2465" customFormat="false" ht="15" hidden="false" customHeight="false" outlineLevel="0" collapsed="false">
      <c r="A2465" s="0" t="s">
        <v>5663</v>
      </c>
      <c r="B2465" s="0" t="s">
        <v>5664</v>
      </c>
      <c r="C2465" s="0" t="s">
        <v>1581</v>
      </c>
      <c r="D2465" s="0" t="s">
        <v>4449</v>
      </c>
      <c r="E2465" s="0" t="s">
        <v>81</v>
      </c>
      <c r="F2465" s="7" t="n">
        <v>278482.09</v>
      </c>
      <c r="G2465" s="6" t="n">
        <v>6376</v>
      </c>
      <c r="H2465" s="8" t="n">
        <v>15023.3</v>
      </c>
      <c r="I2465" s="0" t="n">
        <v>1</v>
      </c>
      <c r="J2465" s="7" t="n">
        <f aca="false">IFERROR(F2465/G2465,"")</f>
        <v>43.6766138644919</v>
      </c>
      <c r="K2465" s="7" t="n">
        <f aca="false">IFERROR(F2465/H2465,"")</f>
        <v>18.5366790252475</v>
      </c>
      <c r="L2465" s="13" t="n">
        <f aca="false">L2464+F2465/$F$2*100</f>
        <v>77.858851275828</v>
      </c>
    </row>
    <row r="2466" customFormat="false" ht="15" hidden="false" customHeight="false" outlineLevel="0" collapsed="false">
      <c r="A2466" s="0" t="s">
        <v>5665</v>
      </c>
      <c r="B2466" s="0" t="s">
        <v>173</v>
      </c>
      <c r="C2466" s="0" t="s">
        <v>462</v>
      </c>
      <c r="D2466" s="0" t="s">
        <v>123</v>
      </c>
      <c r="E2466" s="0" t="s">
        <v>116</v>
      </c>
      <c r="F2466" s="7" t="n">
        <v>278399.11</v>
      </c>
      <c r="G2466" s="6" t="n">
        <v>3338</v>
      </c>
      <c r="H2466" s="8" t="n">
        <v>8855.1</v>
      </c>
      <c r="I2466" s="0" t="n">
        <v>1</v>
      </c>
      <c r="J2466" s="7" t="n">
        <f aca="false">IFERROR(F2466/G2466,"")</f>
        <v>83.4029688436189</v>
      </c>
      <c r="K2466" s="7" t="n">
        <f aca="false">IFERROR(F2466/H2466,"")</f>
        <v>31.4394089281883</v>
      </c>
      <c r="L2466" s="13" t="n">
        <f aca="false">L2465+F2466/$F$2*100</f>
        <v>77.8690212720646</v>
      </c>
    </row>
    <row r="2467" customFormat="false" ht="15" hidden="false" customHeight="false" outlineLevel="0" collapsed="false">
      <c r="A2467" s="0" t="s">
        <v>5666</v>
      </c>
      <c r="B2467" s="0" t="s">
        <v>176</v>
      </c>
      <c r="C2467" s="0" t="s">
        <v>204</v>
      </c>
      <c r="D2467" s="0" t="s">
        <v>52</v>
      </c>
      <c r="E2467" s="0" t="s">
        <v>116</v>
      </c>
      <c r="F2467" s="7" t="n">
        <v>278057.67</v>
      </c>
      <c r="G2467" s="6" t="n">
        <v>292</v>
      </c>
      <c r="H2467" s="8" t="n">
        <v>362.5</v>
      </c>
      <c r="I2467" s="0" t="n">
        <v>1</v>
      </c>
      <c r="J2467" s="7" t="n">
        <f aca="false">IFERROR(F2467/G2467,"")</f>
        <v>952.252294520548</v>
      </c>
      <c r="K2467" s="7" t="n">
        <f aca="false">IFERROR(F2467/H2467,"")</f>
        <v>767.05564137931</v>
      </c>
      <c r="L2467" s="13" t="n">
        <f aca="false">L2466+F2467/$F$2*100</f>
        <v>77.8791787954039</v>
      </c>
    </row>
    <row r="2468" customFormat="false" ht="15" hidden="false" customHeight="false" outlineLevel="0" collapsed="false">
      <c r="A2468" s="0" t="s">
        <v>5667</v>
      </c>
      <c r="B2468" s="0" t="s">
        <v>5668</v>
      </c>
      <c r="C2468" s="0" t="s">
        <v>5669</v>
      </c>
      <c r="D2468" s="0" t="s">
        <v>140</v>
      </c>
      <c r="E2468" s="0" t="s">
        <v>116</v>
      </c>
      <c r="F2468" s="7" t="n">
        <v>277880.46</v>
      </c>
      <c r="G2468" s="6" t="n">
        <v>106</v>
      </c>
      <c r="H2468" s="8" t="n">
        <v>144</v>
      </c>
      <c r="I2468" s="0" t="n">
        <v>1</v>
      </c>
      <c r="J2468" s="7" t="n">
        <f aca="false">IFERROR(F2468/G2468,"")</f>
        <v>2621.51377358491</v>
      </c>
      <c r="K2468" s="7" t="n">
        <f aca="false">IFERROR(F2468/H2468,"")</f>
        <v>1929.72541666667</v>
      </c>
      <c r="L2468" s="13" t="n">
        <f aca="false">L2467+F2468/$F$2*100</f>
        <v>77.889329845213</v>
      </c>
    </row>
    <row r="2469" customFormat="false" ht="15" hidden="false" customHeight="false" outlineLevel="0" collapsed="false">
      <c r="A2469" s="0" t="s">
        <v>5670</v>
      </c>
      <c r="B2469" s="0" t="s">
        <v>5671</v>
      </c>
      <c r="C2469" s="0" t="s">
        <v>548</v>
      </c>
      <c r="D2469" s="0" t="s">
        <v>1987</v>
      </c>
      <c r="E2469" s="0" t="s">
        <v>81</v>
      </c>
      <c r="F2469" s="7" t="n">
        <v>277870.61</v>
      </c>
      <c r="G2469" s="6" t="n">
        <v>3413</v>
      </c>
      <c r="H2469" s="8" t="n">
        <v>8345.3</v>
      </c>
      <c r="I2469" s="0" t="n">
        <v>1</v>
      </c>
      <c r="J2469" s="7" t="n">
        <f aca="false">IFERROR(F2469/G2469,"")</f>
        <v>81.4153559917961</v>
      </c>
      <c r="K2469" s="7" t="n">
        <f aca="false">IFERROR(F2469/H2469,"")</f>
        <v>33.2966591973925</v>
      </c>
      <c r="L2469" s="13" t="n">
        <f aca="false">L2468+F2469/$F$2*100</f>
        <v>77.8994805351989</v>
      </c>
    </row>
    <row r="2470" customFormat="false" ht="15" hidden="false" customHeight="false" outlineLevel="0" collapsed="false">
      <c r="A2470" s="0" t="s">
        <v>5672</v>
      </c>
      <c r="B2470" s="0" t="s">
        <v>5673</v>
      </c>
      <c r="C2470" s="0" t="s">
        <v>503</v>
      </c>
      <c r="D2470" s="0" t="s">
        <v>998</v>
      </c>
      <c r="E2470" s="0" t="s">
        <v>269</v>
      </c>
      <c r="F2470" s="7" t="n">
        <v>277732.73</v>
      </c>
      <c r="G2470" s="6" t="n">
        <v>2695</v>
      </c>
      <c r="H2470" s="8" t="n">
        <v>6511.3</v>
      </c>
      <c r="I2470" s="0" t="n">
        <v>1</v>
      </c>
      <c r="J2470" s="7" t="n">
        <f aca="false">IFERROR(F2470/G2470,"")</f>
        <v>103.054816326531</v>
      </c>
      <c r="K2470" s="7" t="n">
        <f aca="false">IFERROR(F2470/H2470,"")</f>
        <v>42.6539600387019</v>
      </c>
      <c r="L2470" s="13" t="n">
        <f aca="false">L2469+F2470/$F$2*100</f>
        <v>77.9096261883904</v>
      </c>
    </row>
    <row r="2471" customFormat="false" ht="15" hidden="false" customHeight="false" outlineLevel="0" collapsed="false">
      <c r="A2471" s="0" t="s">
        <v>5674</v>
      </c>
      <c r="B2471" s="0" t="s">
        <v>5675</v>
      </c>
      <c r="C2471" s="0" t="s">
        <v>603</v>
      </c>
      <c r="D2471" s="0" t="s">
        <v>290</v>
      </c>
      <c r="E2471" s="0" t="s">
        <v>81</v>
      </c>
      <c r="F2471" s="7" t="n">
        <v>277614.76</v>
      </c>
      <c r="G2471" s="6" t="n">
        <v>4750</v>
      </c>
      <c r="H2471" s="8" t="n">
        <v>11460.6</v>
      </c>
      <c r="I2471" s="0" t="n">
        <v>1</v>
      </c>
      <c r="J2471" s="7" t="n">
        <f aca="false">IFERROR(F2471/G2471,"")</f>
        <v>58.445212631579</v>
      </c>
      <c r="K2471" s="7" t="n">
        <f aca="false">IFERROR(F2471/H2471,"")</f>
        <v>24.2234054063487</v>
      </c>
      <c r="L2471" s="13" t="n">
        <f aca="false">L2470+F2471/$F$2*100</f>
        <v>77.9197675321052</v>
      </c>
    </row>
    <row r="2472" customFormat="false" ht="15" hidden="false" customHeight="false" outlineLevel="0" collapsed="false">
      <c r="A2472" s="0" t="s">
        <v>5676</v>
      </c>
      <c r="B2472" s="0" t="s">
        <v>5677</v>
      </c>
      <c r="C2472" s="0" t="s">
        <v>365</v>
      </c>
      <c r="D2472" s="0" t="s">
        <v>260</v>
      </c>
      <c r="E2472" s="0" t="s">
        <v>269</v>
      </c>
      <c r="F2472" s="7" t="n">
        <v>277557.94</v>
      </c>
      <c r="G2472" s="6" t="n">
        <v>1553</v>
      </c>
      <c r="H2472" s="8" t="n">
        <v>1969.5</v>
      </c>
      <c r="I2472" s="0" t="n">
        <v>1</v>
      </c>
      <c r="J2472" s="7" t="n">
        <f aca="false">IFERROR(F2472/G2472,"")</f>
        <v>178.723721828719</v>
      </c>
      <c r="K2472" s="7" t="n">
        <f aca="false">IFERROR(F2472/H2472,"")</f>
        <v>140.928123889312</v>
      </c>
      <c r="L2472" s="13" t="n">
        <f aca="false">L2471+F2472/$F$2*100</f>
        <v>77.9299068001699</v>
      </c>
    </row>
    <row r="2473" customFormat="false" ht="15" hidden="false" customHeight="false" outlineLevel="0" collapsed="false">
      <c r="A2473" s="0" t="s">
        <v>5678</v>
      </c>
      <c r="B2473" s="0" t="s">
        <v>232</v>
      </c>
      <c r="C2473" s="0" t="s">
        <v>5679</v>
      </c>
      <c r="D2473" s="0" t="s">
        <v>552</v>
      </c>
      <c r="E2473" s="0" t="s">
        <v>269</v>
      </c>
      <c r="F2473" s="7" t="n">
        <v>277495.45</v>
      </c>
      <c r="G2473" s="6" t="n">
        <v>4880</v>
      </c>
      <c r="H2473" s="8" t="n">
        <v>5765.1</v>
      </c>
      <c r="I2473" s="0" t="n">
        <v>1</v>
      </c>
      <c r="J2473" s="7" t="n">
        <f aca="false">IFERROR(F2473/G2473,"")</f>
        <v>56.8638217213115</v>
      </c>
      <c r="K2473" s="7" t="n">
        <f aca="false">IFERROR(F2473/H2473,"")</f>
        <v>48.1336750446653</v>
      </c>
      <c r="L2473" s="13" t="n">
        <f aca="false">L2472+F2473/$F$2*100</f>
        <v>77.9400437854575</v>
      </c>
    </row>
    <row r="2474" customFormat="false" ht="15" hidden="false" customHeight="false" outlineLevel="0" collapsed="false">
      <c r="A2474" s="0" t="s">
        <v>5680</v>
      </c>
      <c r="B2474" s="0" t="s">
        <v>5350</v>
      </c>
      <c r="C2474" s="0" t="s">
        <v>5681</v>
      </c>
      <c r="D2474" s="0" t="s">
        <v>148</v>
      </c>
      <c r="E2474" s="0" t="s">
        <v>81</v>
      </c>
      <c r="F2474" s="7" t="n">
        <v>277493.41</v>
      </c>
      <c r="G2474" s="6" t="n">
        <v>4325</v>
      </c>
      <c r="H2474" s="8" t="n">
        <v>11346.5</v>
      </c>
      <c r="I2474" s="0" t="n">
        <v>1</v>
      </c>
      <c r="J2474" s="7" t="n">
        <f aca="false">IFERROR(F2474/G2474,"")</f>
        <v>64.1603260115607</v>
      </c>
      <c r="K2474" s="7" t="n">
        <f aca="false">IFERROR(F2474/H2474,"")</f>
        <v>24.4563001806725</v>
      </c>
      <c r="L2474" s="13" t="n">
        <f aca="false">L2473+F2474/$F$2*100</f>
        <v>77.9501806962234</v>
      </c>
    </row>
    <row r="2475" customFormat="false" ht="15" hidden="false" customHeight="false" outlineLevel="0" collapsed="false">
      <c r="A2475" s="0" t="s">
        <v>5682</v>
      </c>
      <c r="B2475" s="0" t="s">
        <v>5683</v>
      </c>
      <c r="C2475" s="0" t="s">
        <v>174</v>
      </c>
      <c r="D2475" s="0" t="s">
        <v>89</v>
      </c>
      <c r="E2475" s="0" t="s">
        <v>116</v>
      </c>
      <c r="F2475" s="7" t="n">
        <v>277206.17</v>
      </c>
      <c r="G2475" s="6" t="n">
        <v>4424</v>
      </c>
      <c r="H2475" s="8" t="n">
        <v>10399.5</v>
      </c>
      <c r="I2475" s="0" t="n">
        <v>1</v>
      </c>
      <c r="J2475" s="7" t="n">
        <f aca="false">IFERROR(F2475/G2475,"")</f>
        <v>62.6596225135624</v>
      </c>
      <c r="K2475" s="7" t="n">
        <f aca="false">IFERROR(F2475/H2475,"")</f>
        <v>26.6557209481225</v>
      </c>
      <c r="L2475" s="13" t="n">
        <f aca="false">L2474+F2475/$F$2*100</f>
        <v>77.960307114033</v>
      </c>
    </row>
    <row r="2476" customFormat="false" ht="15" hidden="false" customHeight="false" outlineLevel="0" collapsed="false">
      <c r="A2476" s="0" t="s">
        <v>5684</v>
      </c>
      <c r="B2476" s="0" t="s">
        <v>633</v>
      </c>
      <c r="C2476" s="0" t="s">
        <v>2230</v>
      </c>
      <c r="D2476" s="0" t="s">
        <v>62</v>
      </c>
      <c r="E2476" s="0" t="s">
        <v>269</v>
      </c>
      <c r="F2476" s="7" t="n">
        <v>277202.51</v>
      </c>
      <c r="G2476" s="6" t="n">
        <v>2149</v>
      </c>
      <c r="H2476" s="8" t="n">
        <v>4229.1</v>
      </c>
      <c r="I2476" s="0" t="n">
        <v>1</v>
      </c>
      <c r="J2476" s="7" t="n">
        <f aca="false">IFERROR(F2476/G2476,"")</f>
        <v>128.991395998139</v>
      </c>
      <c r="K2476" s="7" t="n">
        <f aca="false">IFERROR(F2476/H2476,"")</f>
        <v>65.5464543283441</v>
      </c>
      <c r="L2476" s="13" t="n">
        <f aca="false">L2475+F2476/$F$2*100</f>
        <v>77.9704333981417</v>
      </c>
    </row>
    <row r="2477" customFormat="false" ht="15" hidden="false" customHeight="false" outlineLevel="0" collapsed="false">
      <c r="A2477" s="0" t="s">
        <v>5685</v>
      </c>
      <c r="B2477" s="0" t="s">
        <v>5686</v>
      </c>
      <c r="C2477" s="0" t="s">
        <v>503</v>
      </c>
      <c r="D2477" s="0" t="s">
        <v>241</v>
      </c>
      <c r="E2477" s="0" t="s">
        <v>112</v>
      </c>
      <c r="F2477" s="7" t="n">
        <v>277027.89</v>
      </c>
      <c r="G2477" s="6" t="n">
        <v>5801</v>
      </c>
      <c r="H2477" s="8" t="n">
        <v>12385.3</v>
      </c>
      <c r="I2477" s="0" t="n">
        <v>1</v>
      </c>
      <c r="J2477" s="7" t="n">
        <f aca="false">IFERROR(F2477/G2477,"")</f>
        <v>47.7551956559214</v>
      </c>
      <c r="K2477" s="7" t="n">
        <f aca="false">IFERROR(F2477/H2477,"")</f>
        <v>22.3674751519947</v>
      </c>
      <c r="L2477" s="13" t="n">
        <f aca="false">L2476+F2477/$F$2*100</f>
        <v>77.9805533033337</v>
      </c>
    </row>
    <row r="2478" customFormat="false" ht="15" hidden="false" customHeight="false" outlineLevel="0" collapsed="false">
      <c r="A2478" s="0" t="s">
        <v>5687</v>
      </c>
      <c r="B2478" s="0" t="s">
        <v>5688</v>
      </c>
      <c r="C2478" s="0" t="s">
        <v>5689</v>
      </c>
      <c r="D2478" s="0" t="s">
        <v>71</v>
      </c>
      <c r="E2478" s="0" t="s">
        <v>112</v>
      </c>
      <c r="F2478" s="7" t="n">
        <v>276894.2</v>
      </c>
      <c r="G2478" s="6" t="n">
        <v>793</v>
      </c>
      <c r="H2478" s="8" t="n">
        <v>1514.7</v>
      </c>
      <c r="I2478" s="0" t="n">
        <v>1</v>
      </c>
      <c r="J2478" s="7" t="n">
        <f aca="false">IFERROR(F2478/G2478,"")</f>
        <v>349.173013871375</v>
      </c>
      <c r="K2478" s="7" t="n">
        <f aca="false">IFERROR(F2478/H2478,"")</f>
        <v>182.80464778504</v>
      </c>
      <c r="L2478" s="13" t="n">
        <f aca="false">L2477+F2478/$F$2*100</f>
        <v>77.9906683247931</v>
      </c>
    </row>
    <row r="2479" customFormat="false" ht="15" hidden="false" customHeight="false" outlineLevel="0" collapsed="false">
      <c r="A2479" s="0" t="s">
        <v>5690</v>
      </c>
      <c r="B2479" s="0" t="s">
        <v>5691</v>
      </c>
      <c r="C2479" s="0" t="s">
        <v>100</v>
      </c>
      <c r="D2479" s="0" t="s">
        <v>123</v>
      </c>
      <c r="E2479" s="0" t="s">
        <v>557</v>
      </c>
      <c r="F2479" s="7" t="n">
        <v>276743.86</v>
      </c>
      <c r="G2479" s="6" t="n">
        <v>3911</v>
      </c>
      <c r="H2479" s="8" t="n">
        <v>7075</v>
      </c>
      <c r="I2479" s="0" t="n">
        <v>1</v>
      </c>
      <c r="J2479" s="7" t="n">
        <f aca="false">IFERROR(F2479/G2479,"")</f>
        <v>70.7603835336231</v>
      </c>
      <c r="K2479" s="7" t="n">
        <f aca="false">IFERROR(F2479/H2479,"")</f>
        <v>39.1157399293286</v>
      </c>
      <c r="L2479" s="13" t="n">
        <f aca="false">L2478+F2479/$F$2*100</f>
        <v>78.0007778542909</v>
      </c>
    </row>
    <row r="2480" customFormat="false" ht="15" hidden="false" customHeight="false" outlineLevel="0" collapsed="false">
      <c r="A2480" s="0" t="s">
        <v>5692</v>
      </c>
      <c r="B2480" s="0" t="s">
        <v>5693</v>
      </c>
      <c r="C2480" s="0" t="s">
        <v>1443</v>
      </c>
      <c r="D2480" s="0" t="s">
        <v>140</v>
      </c>
      <c r="E2480" s="0" t="s">
        <v>269</v>
      </c>
      <c r="F2480" s="7" t="n">
        <v>276732.64</v>
      </c>
      <c r="G2480" s="6" t="n">
        <v>1540</v>
      </c>
      <c r="H2480" s="8" t="n">
        <v>3144.2</v>
      </c>
      <c r="I2480" s="0" t="n">
        <v>1</v>
      </c>
      <c r="J2480" s="7" t="n">
        <f aca="false">IFERROR(F2480/G2480,"")</f>
        <v>179.69651948052</v>
      </c>
      <c r="K2480" s="7" t="n">
        <f aca="false">IFERROR(F2480/H2480,"")</f>
        <v>88.0136886966478</v>
      </c>
      <c r="L2480" s="13" t="n">
        <f aca="false">L2479+F2480/$F$2*100</f>
        <v>78.0108869739189</v>
      </c>
    </row>
    <row r="2481" customFormat="false" ht="15" hidden="false" customHeight="false" outlineLevel="0" collapsed="false">
      <c r="A2481" s="0" t="s">
        <v>5694</v>
      </c>
      <c r="B2481" s="0" t="s">
        <v>311</v>
      </c>
      <c r="C2481" s="0" t="s">
        <v>5695</v>
      </c>
      <c r="D2481" s="0" t="s">
        <v>164</v>
      </c>
      <c r="E2481" s="0" t="s">
        <v>76</v>
      </c>
      <c r="F2481" s="7" t="n">
        <v>276518.47</v>
      </c>
      <c r="G2481" s="6" t="n">
        <v>714</v>
      </c>
      <c r="H2481" s="8" t="n">
        <v>974.5</v>
      </c>
      <c r="I2481" s="0" t="n">
        <v>1</v>
      </c>
      <c r="J2481" s="7" t="n">
        <f aca="false">IFERROR(F2481/G2481,"")</f>
        <v>387.280770308123</v>
      </c>
      <c r="K2481" s="7" t="n">
        <f aca="false">IFERROR(F2481/H2481,"")</f>
        <v>283.754202154951</v>
      </c>
      <c r="L2481" s="13" t="n">
        <f aca="false">L2480+F2481/$F$2*100</f>
        <v>78.0209882698579</v>
      </c>
    </row>
    <row r="2482" customFormat="false" ht="15" hidden="false" customHeight="false" outlineLevel="0" collapsed="false">
      <c r="A2482" s="0" t="s">
        <v>5696</v>
      </c>
      <c r="B2482" s="0" t="s">
        <v>5697</v>
      </c>
      <c r="C2482" s="0" t="s">
        <v>534</v>
      </c>
      <c r="D2482" s="0" t="s">
        <v>1759</v>
      </c>
      <c r="E2482" s="0" t="s">
        <v>269</v>
      </c>
      <c r="F2482" s="7" t="n">
        <v>276511.78</v>
      </c>
      <c r="G2482" s="6" t="n">
        <v>3490</v>
      </c>
      <c r="H2482" s="8" t="n">
        <v>8532.9</v>
      </c>
      <c r="I2482" s="0" t="n">
        <v>1</v>
      </c>
      <c r="J2482" s="7" t="n">
        <f aca="false">IFERROR(F2482/G2482,"")</f>
        <v>79.2297363896848</v>
      </c>
      <c r="K2482" s="7" t="n">
        <f aca="false">IFERROR(F2482/H2482,"")</f>
        <v>32.4053698039354</v>
      </c>
      <c r="L2482" s="13" t="n">
        <f aca="false">L2481+F2482/$F$2*100</f>
        <v>78.0310893214093</v>
      </c>
    </row>
    <row r="2483" customFormat="false" ht="15" hidden="false" customHeight="false" outlineLevel="0" collapsed="false">
      <c r="A2483" s="0" t="s">
        <v>5698</v>
      </c>
      <c r="B2483" s="0" t="s">
        <v>5699</v>
      </c>
      <c r="C2483" s="0" t="s">
        <v>5700</v>
      </c>
      <c r="D2483" s="0" t="s">
        <v>5657</v>
      </c>
      <c r="E2483" s="0" t="s">
        <v>269</v>
      </c>
      <c r="F2483" s="7" t="n">
        <v>276455.72</v>
      </c>
      <c r="G2483" s="6" t="n">
        <v>4272</v>
      </c>
      <c r="H2483" s="8" t="n">
        <v>5216.8</v>
      </c>
      <c r="I2483" s="0" t="n">
        <v>1</v>
      </c>
      <c r="J2483" s="7" t="n">
        <f aca="false">IFERROR(F2483/G2483,"")</f>
        <v>64.7134176029962</v>
      </c>
      <c r="K2483" s="7" t="n">
        <f aca="false">IFERROR(F2483/H2483,"")</f>
        <v>52.9933522465879</v>
      </c>
      <c r="L2483" s="13" t="n">
        <f aca="false">L2482+F2483/$F$2*100</f>
        <v>78.0411883250734</v>
      </c>
    </row>
    <row r="2484" customFormat="false" ht="15" hidden="false" customHeight="false" outlineLevel="0" collapsed="false">
      <c r="A2484" s="0" t="s">
        <v>5701</v>
      </c>
      <c r="B2484" s="0" t="s">
        <v>5702</v>
      </c>
      <c r="C2484" s="0" t="s">
        <v>5703</v>
      </c>
      <c r="D2484" s="0" t="s">
        <v>57</v>
      </c>
      <c r="E2484" s="0" t="s">
        <v>269</v>
      </c>
      <c r="F2484" s="7" t="n">
        <v>276434.87</v>
      </c>
      <c r="G2484" s="6" t="n">
        <v>1393</v>
      </c>
      <c r="H2484" s="8" t="n">
        <v>2954.1</v>
      </c>
      <c r="I2484" s="0" t="n">
        <v>1</v>
      </c>
      <c r="J2484" s="7" t="n">
        <f aca="false">IFERROR(F2484/G2484,"")</f>
        <v>198.445707106963</v>
      </c>
      <c r="K2484" s="7" t="n">
        <f aca="false">IFERROR(F2484/H2484,"")</f>
        <v>93.5766798686571</v>
      </c>
      <c r="L2484" s="13" t="n">
        <f aca="false">L2483+F2484/$F$2*100</f>
        <v>78.0512865670813</v>
      </c>
    </row>
    <row r="2485" customFormat="false" ht="15" hidden="false" customHeight="false" outlineLevel="0" collapsed="false">
      <c r="A2485" s="0" t="s">
        <v>5704</v>
      </c>
      <c r="B2485" s="0" t="s">
        <v>5705</v>
      </c>
      <c r="C2485" s="0" t="s">
        <v>5706</v>
      </c>
      <c r="D2485" s="0" t="s">
        <v>52</v>
      </c>
      <c r="E2485" s="0" t="s">
        <v>116</v>
      </c>
      <c r="F2485" s="7" t="n">
        <v>276131.92</v>
      </c>
      <c r="G2485" s="6" t="n">
        <v>5854</v>
      </c>
      <c r="H2485" s="8" t="n">
        <v>15180.2</v>
      </c>
      <c r="I2485" s="0" t="n">
        <v>1</v>
      </c>
      <c r="J2485" s="7" t="n">
        <f aca="false">IFERROR(F2485/G2485,"")</f>
        <v>47.1697847625555</v>
      </c>
      <c r="K2485" s="7" t="n">
        <f aca="false">IFERROR(F2485/H2485,"")</f>
        <v>18.190268902913</v>
      </c>
      <c r="L2485" s="13" t="n">
        <f aca="false">L2484+F2485/$F$2*100</f>
        <v>78.0613737422422</v>
      </c>
    </row>
    <row r="2486" customFormat="false" ht="15" hidden="false" customHeight="false" outlineLevel="0" collapsed="false">
      <c r="A2486" s="0" t="s">
        <v>5707</v>
      </c>
      <c r="B2486" s="0" t="s">
        <v>5708</v>
      </c>
      <c r="C2486" s="0" t="s">
        <v>2679</v>
      </c>
      <c r="D2486" s="0" t="s">
        <v>456</v>
      </c>
      <c r="E2486" s="0" t="s">
        <v>112</v>
      </c>
      <c r="F2486" s="7" t="n">
        <v>275767.77</v>
      </c>
      <c r="G2486" s="6" t="n">
        <v>361</v>
      </c>
      <c r="H2486" s="8" t="n">
        <v>620.2</v>
      </c>
      <c r="I2486" s="0" t="n">
        <v>1</v>
      </c>
      <c r="J2486" s="7" t="n">
        <f aca="false">IFERROR(F2486/G2486,"")</f>
        <v>763.899639889197</v>
      </c>
      <c r="K2486" s="7" t="n">
        <f aca="false">IFERROR(F2486/H2486,"")</f>
        <v>444.643292486295</v>
      </c>
      <c r="L2486" s="13" t="n">
        <f aca="false">L2485+F2486/$F$2*100</f>
        <v>78.0714476149032</v>
      </c>
    </row>
    <row r="2487" customFormat="false" ht="15" hidden="false" customHeight="false" outlineLevel="0" collapsed="false">
      <c r="A2487" s="0" t="s">
        <v>5709</v>
      </c>
      <c r="B2487" s="0" t="s">
        <v>5710</v>
      </c>
      <c r="C2487" s="0" t="s">
        <v>3482</v>
      </c>
      <c r="D2487" s="0" t="s">
        <v>52</v>
      </c>
      <c r="E2487" s="0" t="s">
        <v>912</v>
      </c>
      <c r="F2487" s="7" t="n">
        <v>275710.05</v>
      </c>
      <c r="G2487" s="6" t="n">
        <v>1929</v>
      </c>
      <c r="H2487" s="8" t="n">
        <v>4722.4</v>
      </c>
      <c r="I2487" s="0" t="n">
        <v>1</v>
      </c>
      <c r="J2487" s="7" t="n">
        <f aca="false">IFERROR(F2487/G2487,"")</f>
        <v>142.92900466563</v>
      </c>
      <c r="K2487" s="7" t="n">
        <f aca="false">IFERROR(F2487/H2487,"")</f>
        <v>58.3834596815179</v>
      </c>
      <c r="L2487" s="13" t="n">
        <f aca="false">L2486+F2487/$F$2*100</f>
        <v>78.0815193790367</v>
      </c>
    </row>
    <row r="2488" customFormat="false" ht="15" hidden="false" customHeight="false" outlineLevel="0" collapsed="false">
      <c r="A2488" s="0" t="s">
        <v>5711</v>
      </c>
      <c r="B2488" s="0" t="s">
        <v>5712</v>
      </c>
      <c r="C2488" s="0" t="s">
        <v>1713</v>
      </c>
      <c r="D2488" s="0" t="s">
        <v>290</v>
      </c>
      <c r="E2488" s="0" t="s">
        <v>81</v>
      </c>
      <c r="F2488" s="7" t="n">
        <v>275681.53</v>
      </c>
      <c r="G2488" s="6" t="n">
        <v>4557</v>
      </c>
      <c r="H2488" s="8" t="n">
        <v>12611.9</v>
      </c>
      <c r="I2488" s="0" t="n">
        <v>1</v>
      </c>
      <c r="J2488" s="7" t="n">
        <f aca="false">IFERROR(F2488/G2488,"")</f>
        <v>60.4962760588106</v>
      </c>
      <c r="K2488" s="7" t="n">
        <f aca="false">IFERROR(F2488/H2488,"")</f>
        <v>21.8588420460042</v>
      </c>
      <c r="L2488" s="13" t="n">
        <f aca="false">L2487+F2488/$F$2*100</f>
        <v>78.0915901013267</v>
      </c>
    </row>
    <row r="2489" customFormat="false" ht="15" hidden="false" customHeight="false" outlineLevel="0" collapsed="false">
      <c r="A2489" s="0" t="s">
        <v>5713</v>
      </c>
      <c r="B2489" s="0" t="s">
        <v>5714</v>
      </c>
      <c r="C2489" s="0" t="s">
        <v>5715</v>
      </c>
      <c r="D2489" s="0" t="s">
        <v>101</v>
      </c>
      <c r="E2489" s="0" t="s">
        <v>339</v>
      </c>
      <c r="F2489" s="7" t="n">
        <v>275567.31</v>
      </c>
      <c r="G2489" s="6" t="n">
        <v>634</v>
      </c>
      <c r="H2489" s="8" t="n">
        <v>1143.4</v>
      </c>
      <c r="I2489" s="0" t="n">
        <v>1</v>
      </c>
      <c r="J2489" s="7" t="n">
        <f aca="false">IFERROR(F2489/G2489,"")</f>
        <v>434.648753943218</v>
      </c>
      <c r="K2489" s="7" t="n">
        <f aca="false">IFERROR(F2489/H2489,"")</f>
        <v>241.006917963967</v>
      </c>
      <c r="L2489" s="13" t="n">
        <f aca="false">L2488+F2489/$F$2*100</f>
        <v>78.1016566511286</v>
      </c>
    </row>
    <row r="2490" customFormat="false" ht="15" hidden="false" customHeight="false" outlineLevel="0" collapsed="false">
      <c r="A2490" s="0" t="s">
        <v>5716</v>
      </c>
      <c r="B2490" s="0" t="s">
        <v>3970</v>
      </c>
      <c r="C2490" s="0" t="s">
        <v>5717</v>
      </c>
      <c r="D2490" s="0" t="s">
        <v>57</v>
      </c>
      <c r="E2490" s="0" t="s">
        <v>116</v>
      </c>
      <c r="F2490" s="7" t="n">
        <v>275401.87</v>
      </c>
      <c r="G2490" s="6" t="n">
        <v>5125</v>
      </c>
      <c r="H2490" s="8" t="n">
        <v>13218.5</v>
      </c>
      <c r="I2490" s="0" t="n">
        <v>1</v>
      </c>
      <c r="J2490" s="7" t="n">
        <f aca="false">IFERROR(F2490/G2490,"")</f>
        <v>53.7369502439024</v>
      </c>
      <c r="K2490" s="7" t="n">
        <f aca="false">IFERROR(F2490/H2490,"")</f>
        <v>20.8345780534856</v>
      </c>
      <c r="L2490" s="13" t="n">
        <f aca="false">L2489+F2490/$F$2*100</f>
        <v>78.1117171573617</v>
      </c>
    </row>
    <row r="2491" customFormat="false" ht="15" hidden="false" customHeight="false" outlineLevel="0" collapsed="false">
      <c r="A2491" s="0" t="s">
        <v>5718</v>
      </c>
      <c r="B2491" s="0" t="s">
        <v>5719</v>
      </c>
      <c r="C2491" s="0" t="s">
        <v>126</v>
      </c>
      <c r="D2491" s="0" t="s">
        <v>101</v>
      </c>
      <c r="E2491" s="0" t="s">
        <v>269</v>
      </c>
      <c r="F2491" s="7" t="n">
        <v>275275.42</v>
      </c>
      <c r="G2491" s="6" t="n">
        <v>3192</v>
      </c>
      <c r="H2491" s="8" t="n">
        <v>5549.7</v>
      </c>
      <c r="I2491" s="0" t="n">
        <v>1</v>
      </c>
      <c r="J2491" s="7" t="n">
        <f aca="false">IFERROR(F2491/G2491,"")</f>
        <v>86.2391666666667</v>
      </c>
      <c r="K2491" s="7" t="n">
        <f aca="false">IFERROR(F2491/H2491,"")</f>
        <v>49.6018559561778</v>
      </c>
      <c r="L2491" s="13" t="n">
        <f aca="false">L2490+F2491/$F$2*100</f>
        <v>78.1217730443415</v>
      </c>
    </row>
    <row r="2492" customFormat="false" ht="15" hidden="false" customHeight="false" outlineLevel="0" collapsed="false">
      <c r="A2492" s="0" t="s">
        <v>5720</v>
      </c>
      <c r="B2492" s="0" t="s">
        <v>5721</v>
      </c>
      <c r="C2492" s="0" t="s">
        <v>201</v>
      </c>
      <c r="D2492" s="0" t="s">
        <v>5722</v>
      </c>
      <c r="E2492" s="0" t="s">
        <v>81</v>
      </c>
      <c r="F2492" s="7" t="n">
        <v>275058.57</v>
      </c>
      <c r="G2492" s="6" t="n">
        <v>3032</v>
      </c>
      <c r="H2492" s="8" t="n">
        <v>6140.3</v>
      </c>
      <c r="I2492" s="0" t="n">
        <v>1</v>
      </c>
      <c r="J2492" s="7" t="n">
        <f aca="false">IFERROR(F2492/G2492,"")</f>
        <v>90.7185257255937</v>
      </c>
      <c r="K2492" s="7" t="n">
        <f aca="false">IFERROR(F2492/H2492,"")</f>
        <v>44.7956239923131</v>
      </c>
      <c r="L2492" s="13" t="n">
        <f aca="false">L2491+F2492/$F$2*100</f>
        <v>78.131821009731</v>
      </c>
    </row>
    <row r="2493" customFormat="false" ht="15" hidden="false" customHeight="false" outlineLevel="0" collapsed="false">
      <c r="A2493" s="0" t="s">
        <v>5723</v>
      </c>
      <c r="B2493" s="0" t="s">
        <v>5724</v>
      </c>
      <c r="C2493" s="0" t="s">
        <v>616</v>
      </c>
      <c r="D2493" s="0" t="s">
        <v>52</v>
      </c>
      <c r="E2493" s="0" t="s">
        <v>116</v>
      </c>
      <c r="F2493" s="7" t="n">
        <v>275044.37</v>
      </c>
      <c r="G2493" s="6" t="n">
        <v>6801</v>
      </c>
      <c r="H2493" s="8" t="n">
        <v>17868.8</v>
      </c>
      <c r="I2493" s="0" t="n">
        <v>1</v>
      </c>
      <c r="J2493" s="7" t="n">
        <f aca="false">IFERROR(F2493/G2493,"")</f>
        <v>40.4417541538009</v>
      </c>
      <c r="K2493" s="7" t="n">
        <f aca="false">IFERROR(F2493/H2493,"")</f>
        <v>15.3924365374284</v>
      </c>
      <c r="L2493" s="13" t="n">
        <f aca="false">L2492+F2493/$F$2*100</f>
        <v>78.1418684563905</v>
      </c>
    </row>
    <row r="2494" customFormat="false" ht="15" hidden="false" customHeight="false" outlineLevel="0" collapsed="false">
      <c r="A2494" s="0" t="s">
        <v>5725</v>
      </c>
      <c r="B2494" s="0" t="s">
        <v>784</v>
      </c>
      <c r="C2494" s="0" t="s">
        <v>537</v>
      </c>
      <c r="D2494" s="0" t="s">
        <v>2991</v>
      </c>
      <c r="E2494" s="0" t="s">
        <v>269</v>
      </c>
      <c r="F2494" s="7" t="n">
        <v>275015.39</v>
      </c>
      <c r="G2494" s="6" t="n">
        <v>3601</v>
      </c>
      <c r="H2494" s="8" t="n">
        <v>6311.7</v>
      </c>
      <c r="I2494" s="0" t="n">
        <v>1</v>
      </c>
      <c r="J2494" s="7" t="n">
        <f aca="false">IFERROR(F2494/G2494,"")</f>
        <v>76.3719494584838</v>
      </c>
      <c r="K2494" s="7" t="n">
        <f aca="false">IFERROR(F2494/H2494,"")</f>
        <v>43.572316491595</v>
      </c>
      <c r="L2494" s="13" t="n">
        <f aca="false">L2493+F2494/$F$2*100</f>
        <v>78.1519148444027</v>
      </c>
    </row>
    <row r="2495" customFormat="false" ht="15" hidden="false" customHeight="false" outlineLevel="0" collapsed="false">
      <c r="A2495" s="0" t="s">
        <v>5726</v>
      </c>
      <c r="B2495" s="0" t="s">
        <v>5727</v>
      </c>
      <c r="C2495" s="0" t="s">
        <v>1208</v>
      </c>
      <c r="D2495" s="0" t="s">
        <v>2991</v>
      </c>
      <c r="E2495" s="0" t="s">
        <v>269</v>
      </c>
      <c r="F2495" s="7" t="n">
        <v>274843.58</v>
      </c>
      <c r="G2495" s="6" t="n">
        <v>4156</v>
      </c>
      <c r="H2495" s="8" t="n">
        <v>6920.7</v>
      </c>
      <c r="I2495" s="0" t="n">
        <v>1</v>
      </c>
      <c r="J2495" s="7" t="n">
        <f aca="false">IFERROR(F2495/G2495,"")</f>
        <v>66.1317564966314</v>
      </c>
      <c r="K2495" s="7" t="n">
        <f aca="false">IFERROR(F2495/H2495,"")</f>
        <v>39.7132631092231</v>
      </c>
      <c r="L2495" s="13" t="n">
        <f aca="false">L2494+F2495/$F$2*100</f>
        <v>78.1619549561482</v>
      </c>
    </row>
    <row r="2496" customFormat="false" ht="15" hidden="false" customHeight="false" outlineLevel="0" collapsed="false">
      <c r="A2496" s="0" t="s">
        <v>5728</v>
      </c>
      <c r="B2496" s="0" t="s">
        <v>5729</v>
      </c>
      <c r="C2496" s="0" t="s">
        <v>726</v>
      </c>
      <c r="D2496" s="0" t="s">
        <v>57</v>
      </c>
      <c r="E2496" s="0" t="s">
        <v>81</v>
      </c>
      <c r="F2496" s="7" t="n">
        <v>274773.96</v>
      </c>
      <c r="G2496" s="6" t="n">
        <v>2894</v>
      </c>
      <c r="H2496" s="8" t="n">
        <v>4961.3</v>
      </c>
      <c r="I2496" s="0" t="n">
        <v>1</v>
      </c>
      <c r="J2496" s="7" t="n">
        <f aca="false">IFERROR(F2496/G2496,"")</f>
        <v>94.9460815480304</v>
      </c>
      <c r="K2496" s="7" t="n">
        <f aca="false">IFERROR(F2496/H2496,"")</f>
        <v>55.3834599802471</v>
      </c>
      <c r="L2496" s="13" t="n">
        <f aca="false">L2495+F2496/$F$2*100</f>
        <v>78.171992524656</v>
      </c>
    </row>
    <row r="2497" customFormat="false" ht="15" hidden="false" customHeight="false" outlineLevel="0" collapsed="false">
      <c r="A2497" s="0" t="s">
        <v>5730</v>
      </c>
      <c r="B2497" s="0" t="s">
        <v>5731</v>
      </c>
      <c r="C2497" s="0" t="s">
        <v>5732</v>
      </c>
      <c r="D2497" s="0" t="s">
        <v>123</v>
      </c>
      <c r="E2497" s="0" t="s">
        <v>1198</v>
      </c>
      <c r="F2497" s="7" t="n">
        <v>274479.56</v>
      </c>
      <c r="G2497" s="6" t="n">
        <v>1301</v>
      </c>
      <c r="H2497" s="8" t="n">
        <v>3374.4</v>
      </c>
      <c r="I2497" s="0" t="n">
        <v>1</v>
      </c>
      <c r="J2497" s="7" t="n">
        <f aca="false">IFERROR(F2497/G2497,"")</f>
        <v>210.975833973866</v>
      </c>
      <c r="K2497" s="7" t="n">
        <f aca="false">IFERROR(F2497/H2497,"")</f>
        <v>81.341737790422</v>
      </c>
      <c r="L2497" s="13" t="n">
        <f aca="false">L2496+F2497/$F$2*100</f>
        <v>78.1820193386505</v>
      </c>
    </row>
    <row r="2498" customFormat="false" ht="15" hidden="false" customHeight="false" outlineLevel="0" collapsed="false">
      <c r="A2498" s="0" t="s">
        <v>5733</v>
      </c>
      <c r="B2498" s="0" t="s">
        <v>5734</v>
      </c>
      <c r="C2498" s="0" t="s">
        <v>5735</v>
      </c>
      <c r="D2498" s="0" t="s">
        <v>2771</v>
      </c>
      <c r="E2498" s="0" t="s">
        <v>81</v>
      </c>
      <c r="F2498" s="7" t="n">
        <v>274387.43</v>
      </c>
      <c r="G2498" s="6" t="n">
        <v>4001</v>
      </c>
      <c r="H2498" s="8" t="n">
        <v>8531.8</v>
      </c>
      <c r="I2498" s="0" t="n">
        <v>1</v>
      </c>
      <c r="J2498" s="7" t="n">
        <f aca="false">IFERROR(F2498/G2498,"")</f>
        <v>68.579712571857</v>
      </c>
      <c r="K2498" s="7" t="n">
        <f aca="false">IFERROR(F2498/H2498,"")</f>
        <v>32.1605558029959</v>
      </c>
      <c r="L2498" s="13" t="n">
        <f aca="false">L2497+F2498/$F$2*100</f>
        <v>78.1920427871108</v>
      </c>
    </row>
    <row r="2499" customFormat="false" ht="15" hidden="false" customHeight="false" outlineLevel="0" collapsed="false">
      <c r="A2499" s="0" t="s">
        <v>5736</v>
      </c>
      <c r="B2499" s="0" t="s">
        <v>5737</v>
      </c>
      <c r="C2499" s="0" t="s">
        <v>3434</v>
      </c>
      <c r="D2499" s="0" t="s">
        <v>1066</v>
      </c>
      <c r="E2499" s="0" t="s">
        <v>81</v>
      </c>
      <c r="F2499" s="7" t="n">
        <v>274177.6</v>
      </c>
      <c r="G2499" s="6" t="n">
        <v>6010</v>
      </c>
      <c r="H2499" s="8" t="n">
        <v>13795.8</v>
      </c>
      <c r="I2499" s="0" t="n">
        <v>1</v>
      </c>
      <c r="J2499" s="7" t="n">
        <f aca="false">IFERROR(F2499/G2499,"")</f>
        <v>45.6202329450915</v>
      </c>
      <c r="K2499" s="7" t="n">
        <f aca="false">IFERROR(F2499/H2499,"")</f>
        <v>19.8739906348309</v>
      </c>
      <c r="L2499" s="13" t="n">
        <f aca="false">L2498+F2499/$F$2*100</f>
        <v>78.2020585704233</v>
      </c>
    </row>
    <row r="2500" customFormat="false" ht="15" hidden="false" customHeight="false" outlineLevel="0" collapsed="false">
      <c r="A2500" s="0" t="s">
        <v>5738</v>
      </c>
      <c r="B2500" s="0" t="s">
        <v>5739</v>
      </c>
      <c r="C2500" s="0" t="s">
        <v>1010</v>
      </c>
      <c r="D2500" s="0" t="s">
        <v>1522</v>
      </c>
      <c r="E2500" s="0" t="s">
        <v>269</v>
      </c>
      <c r="F2500" s="7" t="n">
        <v>274170.24</v>
      </c>
      <c r="G2500" s="6" t="n">
        <v>2386</v>
      </c>
      <c r="H2500" s="8" t="n">
        <v>5858.4</v>
      </c>
      <c r="I2500" s="0" t="n">
        <v>1</v>
      </c>
      <c r="J2500" s="7" t="n">
        <f aca="false">IFERROR(F2500/G2500,"")</f>
        <v>114.907896060352</v>
      </c>
      <c r="K2500" s="7" t="n">
        <f aca="false">IFERROR(F2500/H2500,"")</f>
        <v>46.7995083981975</v>
      </c>
      <c r="L2500" s="13" t="n">
        <f aca="false">L2499+F2500/$F$2*100</f>
        <v>78.212074084873</v>
      </c>
    </row>
    <row r="2501" customFormat="false" ht="15" hidden="false" customHeight="false" outlineLevel="0" collapsed="false">
      <c r="A2501" s="0" t="s">
        <v>5740</v>
      </c>
      <c r="B2501" s="0" t="s">
        <v>4302</v>
      </c>
      <c r="C2501" s="0" t="s">
        <v>1938</v>
      </c>
      <c r="D2501" s="0" t="s">
        <v>5741</v>
      </c>
      <c r="E2501" s="0" t="s">
        <v>269</v>
      </c>
      <c r="F2501" s="7" t="n">
        <v>274008.56</v>
      </c>
      <c r="G2501" s="6" t="n">
        <v>3357</v>
      </c>
      <c r="H2501" s="8" t="n">
        <v>8171</v>
      </c>
      <c r="I2501" s="0" t="n">
        <v>1</v>
      </c>
      <c r="J2501" s="7" t="n">
        <f aca="false">IFERROR(F2501/G2501,"")</f>
        <v>81.6230443848674</v>
      </c>
      <c r="K2501" s="7" t="n">
        <f aca="false">IFERROR(F2501/H2501,"")</f>
        <v>33.5342748745564</v>
      </c>
      <c r="L2501" s="13" t="n">
        <f aca="false">L2500+F2501/$F$2*100</f>
        <v>78.2220836931077</v>
      </c>
    </row>
    <row r="2502" customFormat="false" ht="15" hidden="false" customHeight="false" outlineLevel="0" collapsed="false">
      <c r="A2502" s="0" t="s">
        <v>5742</v>
      </c>
      <c r="B2502" s="0" t="s">
        <v>5743</v>
      </c>
      <c r="C2502" s="0" t="s">
        <v>2697</v>
      </c>
      <c r="D2502" s="0" t="s">
        <v>123</v>
      </c>
      <c r="E2502" s="0" t="s">
        <v>269</v>
      </c>
      <c r="F2502" s="7" t="n">
        <v>273965.34</v>
      </c>
      <c r="G2502" s="6" t="n">
        <v>1639</v>
      </c>
      <c r="H2502" s="8" t="n">
        <v>4367.9</v>
      </c>
      <c r="I2502" s="0" t="n">
        <v>1</v>
      </c>
      <c r="J2502" s="7" t="n">
        <f aca="false">IFERROR(F2502/G2502,"")</f>
        <v>167.153959731544</v>
      </c>
      <c r="K2502" s="7" t="n">
        <f aca="false">IFERROR(F2502/H2502,"")</f>
        <v>62.7224387005197</v>
      </c>
      <c r="L2502" s="13" t="n">
        <f aca="false">L2501+F2502/$F$2*100</f>
        <v>78.2320917225039</v>
      </c>
    </row>
    <row r="2503" customFormat="false" ht="15" hidden="false" customHeight="false" outlineLevel="0" collapsed="false">
      <c r="A2503" s="0" t="s">
        <v>5744</v>
      </c>
      <c r="B2503" s="0" t="s">
        <v>5745</v>
      </c>
      <c r="C2503" s="0" t="s">
        <v>5746</v>
      </c>
      <c r="D2503" s="0" t="s">
        <v>32</v>
      </c>
      <c r="E2503" s="0" t="s">
        <v>81</v>
      </c>
      <c r="F2503" s="7" t="n">
        <v>273887.11</v>
      </c>
      <c r="G2503" s="6" t="n">
        <v>3593</v>
      </c>
      <c r="H2503" s="8" t="n">
        <v>8184.6</v>
      </c>
      <c r="I2503" s="0" t="n">
        <v>1</v>
      </c>
      <c r="J2503" s="7" t="n">
        <f aca="false">IFERROR(F2503/G2503,"")</f>
        <v>76.2279738380184</v>
      </c>
      <c r="K2503" s="7" t="n">
        <f aca="false">IFERROR(F2503/H2503,"")</f>
        <v>33.463713559612</v>
      </c>
      <c r="L2503" s="13" t="n">
        <f aca="false">L2502+F2503/$F$2*100</f>
        <v>78.2420968941366</v>
      </c>
    </row>
    <row r="2504" customFormat="false" ht="15" hidden="false" customHeight="false" outlineLevel="0" collapsed="false">
      <c r="A2504" s="0" t="s">
        <v>5747</v>
      </c>
      <c r="B2504" s="0" t="s">
        <v>5748</v>
      </c>
      <c r="C2504" s="0" t="s">
        <v>1102</v>
      </c>
      <c r="D2504" s="0" t="s">
        <v>1140</v>
      </c>
      <c r="E2504" s="0" t="s">
        <v>81</v>
      </c>
      <c r="F2504" s="7" t="n">
        <v>273813.51</v>
      </c>
      <c r="G2504" s="6" t="n">
        <v>2412</v>
      </c>
      <c r="H2504" s="8" t="n">
        <v>6105.2</v>
      </c>
      <c r="I2504" s="0" t="n">
        <v>1</v>
      </c>
      <c r="J2504" s="7" t="n">
        <f aca="false">IFERROR(F2504/G2504,"")</f>
        <v>113.521355721393</v>
      </c>
      <c r="K2504" s="7" t="n">
        <f aca="false">IFERROR(F2504/H2504,"")</f>
        <v>44.849228526502</v>
      </c>
      <c r="L2504" s="13" t="n">
        <f aca="false">L2503+F2504/$F$2*100</f>
        <v>78.2520993771411</v>
      </c>
    </row>
    <row r="2505" customFormat="false" ht="15" hidden="false" customHeight="false" outlineLevel="0" collapsed="false">
      <c r="A2505" s="0" t="s">
        <v>5749</v>
      </c>
      <c r="B2505" s="0" t="s">
        <v>2625</v>
      </c>
      <c r="C2505" s="0" t="s">
        <v>174</v>
      </c>
      <c r="D2505" s="0" t="s">
        <v>123</v>
      </c>
      <c r="E2505" s="0" t="s">
        <v>221</v>
      </c>
      <c r="F2505" s="7" t="n">
        <v>273573.77</v>
      </c>
      <c r="G2505" s="6" t="n">
        <v>983</v>
      </c>
      <c r="H2505" s="8" t="n">
        <v>1465.1</v>
      </c>
      <c r="I2505" s="0" t="n">
        <v>1</v>
      </c>
      <c r="J2505" s="7" t="n">
        <f aca="false">IFERROR(F2505/G2505,"")</f>
        <v>278.30495422177</v>
      </c>
      <c r="K2505" s="7" t="n">
        <f aca="false">IFERROR(F2505/H2505,"")</f>
        <v>186.727028871749</v>
      </c>
      <c r="L2505" s="13" t="n">
        <f aca="false">L2504+F2505/$F$2*100</f>
        <v>78.2620931023772</v>
      </c>
    </row>
    <row r="2506" customFormat="false" ht="15" hidden="false" customHeight="false" outlineLevel="0" collapsed="false">
      <c r="A2506" s="0" t="s">
        <v>5750</v>
      </c>
      <c r="B2506" s="0" t="s">
        <v>5751</v>
      </c>
      <c r="C2506" s="0" t="s">
        <v>4018</v>
      </c>
      <c r="D2506" s="0" t="s">
        <v>241</v>
      </c>
      <c r="E2506" s="0" t="s">
        <v>81</v>
      </c>
      <c r="F2506" s="7" t="n">
        <v>273148.05</v>
      </c>
      <c r="G2506" s="6" t="n">
        <v>5648</v>
      </c>
      <c r="H2506" s="8" t="n">
        <v>13506.2</v>
      </c>
      <c r="I2506" s="0" t="n">
        <v>1</v>
      </c>
      <c r="J2506" s="7" t="n">
        <f aca="false">IFERROR(F2506/G2506,"")</f>
        <v>48.3619068696884</v>
      </c>
      <c r="K2506" s="7" t="n">
        <f aca="false">IFERROR(F2506/H2506,"")</f>
        <v>20.2239008751536</v>
      </c>
      <c r="L2506" s="13" t="n">
        <f aca="false">L2505+F2506/$F$2*100</f>
        <v>78.2720712759444</v>
      </c>
    </row>
    <row r="2507" customFormat="false" ht="15" hidden="false" customHeight="false" outlineLevel="0" collapsed="false">
      <c r="A2507" s="0" t="s">
        <v>5752</v>
      </c>
      <c r="B2507" s="0" t="s">
        <v>5753</v>
      </c>
      <c r="C2507" s="0" t="s">
        <v>1208</v>
      </c>
      <c r="D2507" s="0" t="s">
        <v>198</v>
      </c>
      <c r="E2507" s="0" t="s">
        <v>112</v>
      </c>
      <c r="F2507" s="7" t="n">
        <v>273096.09</v>
      </c>
      <c r="G2507" s="6" t="n">
        <v>778</v>
      </c>
      <c r="H2507" s="8" t="n">
        <v>1311.6</v>
      </c>
      <c r="I2507" s="0" t="n">
        <v>1</v>
      </c>
      <c r="J2507" s="7" t="n">
        <f aca="false">IFERROR(F2507/G2507,"")</f>
        <v>351.023251928021</v>
      </c>
      <c r="K2507" s="7" t="n">
        <f aca="false">IFERROR(F2507/H2507,"")</f>
        <v>208.21598810613</v>
      </c>
      <c r="L2507" s="13" t="n">
        <f aca="false">L2506+F2507/$F$2*100</f>
        <v>78.2820475513985</v>
      </c>
    </row>
    <row r="2508" customFormat="false" ht="15" hidden="false" customHeight="false" outlineLevel="0" collapsed="false">
      <c r="A2508" s="0" t="s">
        <v>5754</v>
      </c>
      <c r="B2508" s="0" t="s">
        <v>5755</v>
      </c>
      <c r="C2508" s="0" t="s">
        <v>197</v>
      </c>
      <c r="D2508" s="0" t="s">
        <v>4047</v>
      </c>
      <c r="E2508" s="0" t="s">
        <v>81</v>
      </c>
      <c r="F2508" s="7" t="n">
        <v>272820.15</v>
      </c>
      <c r="G2508" s="6" t="n">
        <v>2421</v>
      </c>
      <c r="H2508" s="8" t="n">
        <v>2854.6</v>
      </c>
      <c r="I2508" s="0" t="n">
        <v>1</v>
      </c>
      <c r="J2508" s="7" t="n">
        <f aca="false">IFERROR(F2508/G2508,"")</f>
        <v>112.689033457249</v>
      </c>
      <c r="K2508" s="7" t="n">
        <f aca="false">IFERROR(F2508/H2508,"")</f>
        <v>95.5721116793947</v>
      </c>
      <c r="L2508" s="13" t="n">
        <f aca="false">L2507+F2508/$F$2*100</f>
        <v>78.2920137466883</v>
      </c>
    </row>
    <row r="2509" customFormat="false" ht="15" hidden="false" customHeight="false" outlineLevel="0" collapsed="false">
      <c r="A2509" s="0" t="s">
        <v>5756</v>
      </c>
      <c r="B2509" s="0" t="s">
        <v>5757</v>
      </c>
      <c r="C2509" s="0" t="s">
        <v>5758</v>
      </c>
      <c r="D2509" s="0" t="s">
        <v>123</v>
      </c>
      <c r="E2509" s="0" t="s">
        <v>112</v>
      </c>
      <c r="F2509" s="7" t="n">
        <v>272524.56</v>
      </c>
      <c r="G2509" s="6" t="n">
        <v>1876</v>
      </c>
      <c r="H2509" s="8" t="n">
        <v>3548.8</v>
      </c>
      <c r="I2509" s="0" t="n">
        <v>1</v>
      </c>
      <c r="J2509" s="7" t="n">
        <f aca="false">IFERROR(F2509/G2509,"")</f>
        <v>145.268955223881</v>
      </c>
      <c r="K2509" s="7" t="n">
        <f aca="false">IFERROR(F2509/H2509,"")</f>
        <v>76.7934400360685</v>
      </c>
      <c r="L2509" s="13" t="n">
        <f aca="false">L2508+F2509/$F$2*100</f>
        <v>78.3019691439939</v>
      </c>
    </row>
    <row r="2510" customFormat="false" ht="15" hidden="false" customHeight="false" outlineLevel="0" collapsed="false">
      <c r="A2510" s="0" t="s">
        <v>5759</v>
      </c>
      <c r="B2510" s="0" t="s">
        <v>5760</v>
      </c>
      <c r="C2510" s="0" t="s">
        <v>3462</v>
      </c>
      <c r="D2510" s="0" t="s">
        <v>411</v>
      </c>
      <c r="E2510" s="0" t="s">
        <v>81</v>
      </c>
      <c r="F2510" s="7" t="n">
        <v>272489.71</v>
      </c>
      <c r="G2510" s="6" t="n">
        <v>2859</v>
      </c>
      <c r="H2510" s="8" t="n">
        <v>5989.8</v>
      </c>
      <c r="I2510" s="0" t="n">
        <v>1</v>
      </c>
      <c r="J2510" s="7" t="n">
        <f aca="false">IFERROR(F2510/G2510,"")</f>
        <v>95.3094473592165</v>
      </c>
      <c r="K2510" s="7" t="n">
        <f aca="false">IFERROR(F2510/H2510,"")</f>
        <v>45.4922885572139</v>
      </c>
      <c r="L2510" s="13" t="n">
        <f aca="false">L2509+F2510/$F$2*100</f>
        <v>78.3119232682194</v>
      </c>
    </row>
    <row r="2511" customFormat="false" ht="15" hidden="false" customHeight="false" outlineLevel="0" collapsed="false">
      <c r="A2511" s="0" t="s">
        <v>5761</v>
      </c>
      <c r="B2511" s="0" t="s">
        <v>5762</v>
      </c>
      <c r="C2511" s="0" t="s">
        <v>156</v>
      </c>
      <c r="D2511" s="0" t="s">
        <v>876</v>
      </c>
      <c r="E2511" s="0" t="s">
        <v>58</v>
      </c>
      <c r="F2511" s="7" t="n">
        <v>272403.31</v>
      </c>
      <c r="G2511" s="6" t="n">
        <v>461</v>
      </c>
      <c r="H2511" s="8" t="n">
        <v>611.3</v>
      </c>
      <c r="I2511" s="0" t="n">
        <v>1</v>
      </c>
      <c r="J2511" s="7" t="n">
        <f aca="false">IFERROR(F2511/G2511,"")</f>
        <v>590.896550976139</v>
      </c>
      <c r="K2511" s="7" t="n">
        <f aca="false">IFERROR(F2511/H2511,"")</f>
        <v>445.6131359398</v>
      </c>
      <c r="L2511" s="13" t="n">
        <f aca="false">L2510+F2511/$F$2*100</f>
        <v>78.3218742362291</v>
      </c>
    </row>
    <row r="2512" customFormat="false" ht="15" hidden="false" customHeight="false" outlineLevel="0" collapsed="false">
      <c r="A2512" s="0" t="s">
        <v>5763</v>
      </c>
      <c r="B2512" s="0" t="s">
        <v>5764</v>
      </c>
      <c r="C2512" s="0" t="s">
        <v>5765</v>
      </c>
      <c r="D2512" s="0" t="s">
        <v>57</v>
      </c>
      <c r="E2512" s="0" t="s">
        <v>269</v>
      </c>
      <c r="F2512" s="7" t="n">
        <v>272031.5</v>
      </c>
      <c r="G2512" s="6" t="n">
        <v>74</v>
      </c>
      <c r="H2512" s="8" t="n">
        <v>100</v>
      </c>
      <c r="I2512" s="0" t="n">
        <v>1</v>
      </c>
      <c r="J2512" s="7" t="n">
        <f aca="false">IFERROR(F2512/G2512,"")</f>
        <v>3676.10135135135</v>
      </c>
      <c r="K2512" s="7" t="n">
        <f aca="false">IFERROR(F2512/H2512,"")</f>
        <v>2720.315</v>
      </c>
      <c r="L2512" s="13" t="n">
        <f aca="false">L2511+F2512/$F$2*100</f>
        <v>78.331811621917</v>
      </c>
    </row>
    <row r="2513" customFormat="false" ht="15" hidden="false" customHeight="false" outlineLevel="0" collapsed="false">
      <c r="A2513" s="0" t="s">
        <v>5766</v>
      </c>
      <c r="B2513" s="0" t="s">
        <v>5767</v>
      </c>
      <c r="C2513" s="0" t="s">
        <v>548</v>
      </c>
      <c r="D2513" s="0" t="s">
        <v>1721</v>
      </c>
      <c r="E2513" s="0" t="s">
        <v>81</v>
      </c>
      <c r="F2513" s="7" t="n">
        <v>271783.52</v>
      </c>
      <c r="G2513" s="6" t="n">
        <v>2471</v>
      </c>
      <c r="H2513" s="8" t="n">
        <v>5531.3</v>
      </c>
      <c r="I2513" s="0" t="n">
        <v>1</v>
      </c>
      <c r="J2513" s="7" t="n">
        <f aca="false">IFERROR(F2513/G2513,"")</f>
        <v>109.989283690813</v>
      </c>
      <c r="K2513" s="7" t="n">
        <f aca="false">IFERROR(F2513/H2513,"")</f>
        <v>49.1355594525699</v>
      </c>
      <c r="L2513" s="13" t="n">
        <f aca="false">L2512+F2513/$F$2*100</f>
        <v>78.3417399488271</v>
      </c>
    </row>
    <row r="2514" customFormat="false" ht="15" hidden="false" customHeight="false" outlineLevel="0" collapsed="false">
      <c r="A2514" s="0" t="s">
        <v>5768</v>
      </c>
      <c r="B2514" s="0" t="s">
        <v>276</v>
      </c>
      <c r="C2514" s="0" t="s">
        <v>679</v>
      </c>
      <c r="D2514" s="0" t="s">
        <v>89</v>
      </c>
      <c r="E2514" s="0" t="s">
        <v>269</v>
      </c>
      <c r="F2514" s="7" t="n">
        <v>271715.54</v>
      </c>
      <c r="G2514" s="6" t="n">
        <v>880</v>
      </c>
      <c r="H2514" s="8" t="n">
        <v>1884.8</v>
      </c>
      <c r="I2514" s="0" t="n">
        <v>1</v>
      </c>
      <c r="J2514" s="7" t="n">
        <f aca="false">IFERROR(F2514/G2514,"")</f>
        <v>308.767659090909</v>
      </c>
      <c r="K2514" s="7" t="n">
        <f aca="false">IFERROR(F2514/H2514,"")</f>
        <v>144.161470713073</v>
      </c>
      <c r="L2514" s="13" t="n">
        <f aca="false">L2513+F2514/$F$2*100</f>
        <v>78.3516657924091</v>
      </c>
    </row>
    <row r="2515" customFormat="false" ht="15" hidden="false" customHeight="false" outlineLevel="0" collapsed="false">
      <c r="A2515" s="0" t="s">
        <v>5769</v>
      </c>
      <c r="B2515" s="0" t="s">
        <v>5770</v>
      </c>
      <c r="C2515" s="0" t="s">
        <v>301</v>
      </c>
      <c r="D2515" s="0" t="s">
        <v>52</v>
      </c>
      <c r="E2515" s="0" t="s">
        <v>509</v>
      </c>
      <c r="F2515" s="7" t="n">
        <v>271704.82</v>
      </c>
      <c r="G2515" s="6" t="n">
        <v>437</v>
      </c>
      <c r="H2515" s="8" t="n">
        <v>844.4</v>
      </c>
      <c r="I2515" s="0" t="n">
        <v>1</v>
      </c>
      <c r="J2515" s="7" t="n">
        <f aca="false">IFERROR(F2515/G2515,"")</f>
        <v>621.750160183066</v>
      </c>
      <c r="K2515" s="7" t="n">
        <f aca="false">IFERROR(F2515/H2515,"")</f>
        <v>321.772643297016</v>
      </c>
      <c r="L2515" s="13" t="n">
        <f aca="false">L2514+F2515/$F$2*100</f>
        <v>78.3615912443865</v>
      </c>
    </row>
    <row r="2516" customFormat="false" ht="15" hidden="false" customHeight="false" outlineLevel="0" collapsed="false">
      <c r="A2516" s="0" t="s">
        <v>5771</v>
      </c>
      <c r="B2516" s="0" t="s">
        <v>4276</v>
      </c>
      <c r="C2516" s="0" t="s">
        <v>197</v>
      </c>
      <c r="D2516" s="0" t="s">
        <v>321</v>
      </c>
      <c r="E2516" s="0" t="s">
        <v>509</v>
      </c>
      <c r="F2516" s="7" t="n">
        <v>271696.45</v>
      </c>
      <c r="G2516" s="6" t="n">
        <v>408</v>
      </c>
      <c r="H2516" s="8" t="n">
        <v>807.6</v>
      </c>
      <c r="I2516" s="0" t="n">
        <v>1</v>
      </c>
      <c r="J2516" s="7" t="n">
        <f aca="false">IFERROR(F2516/G2516,"")</f>
        <v>665.922671568628</v>
      </c>
      <c r="K2516" s="7" t="n">
        <f aca="false">IFERROR(F2516/H2516,"")</f>
        <v>336.424529470035</v>
      </c>
      <c r="L2516" s="13" t="n">
        <f aca="false">L2515+F2516/$F$2*100</f>
        <v>78.3715163906055</v>
      </c>
    </row>
    <row r="2517" customFormat="false" ht="15" hidden="false" customHeight="false" outlineLevel="0" collapsed="false">
      <c r="A2517" s="0" t="s">
        <v>5772</v>
      </c>
      <c r="B2517" s="0" t="s">
        <v>4767</v>
      </c>
      <c r="C2517" s="0" t="s">
        <v>3951</v>
      </c>
      <c r="D2517" s="0" t="s">
        <v>57</v>
      </c>
      <c r="E2517" s="0" t="s">
        <v>81</v>
      </c>
      <c r="F2517" s="7" t="n">
        <v>271461.18</v>
      </c>
      <c r="G2517" s="6" t="n">
        <v>4838</v>
      </c>
      <c r="H2517" s="8" t="n">
        <v>12448.2</v>
      </c>
      <c r="I2517" s="0" t="n">
        <v>1</v>
      </c>
      <c r="J2517" s="7" t="n">
        <f aca="false">IFERROR(F2517/G2517,"")</f>
        <v>56.1102066969822</v>
      </c>
      <c r="K2517" s="7" t="n">
        <f aca="false">IFERROR(F2517/H2517,"")</f>
        <v>21.807263700776</v>
      </c>
      <c r="L2517" s="13" t="n">
        <f aca="false">L2516+F2517/$F$2*100</f>
        <v>78.3814329423466</v>
      </c>
    </row>
    <row r="2518" customFormat="false" ht="15" hidden="false" customHeight="false" outlineLevel="0" collapsed="false">
      <c r="A2518" s="0" t="s">
        <v>5773</v>
      </c>
      <c r="B2518" s="0" t="s">
        <v>5774</v>
      </c>
      <c r="C2518" s="0" t="s">
        <v>2904</v>
      </c>
      <c r="D2518" s="0" t="s">
        <v>251</v>
      </c>
      <c r="E2518" s="0" t="s">
        <v>112</v>
      </c>
      <c r="F2518" s="7" t="n">
        <v>271415.1</v>
      </c>
      <c r="G2518" s="6" t="n">
        <v>3389</v>
      </c>
      <c r="H2518" s="8" t="n">
        <v>8961.3</v>
      </c>
      <c r="I2518" s="0" t="n">
        <v>1</v>
      </c>
      <c r="J2518" s="7" t="n">
        <f aca="false">IFERROR(F2518/G2518,"")</f>
        <v>80.0870758335792</v>
      </c>
      <c r="K2518" s="7" t="n">
        <f aca="false">IFERROR(F2518/H2518,"")</f>
        <v>30.2874694519768</v>
      </c>
      <c r="L2518" s="13" t="n">
        <f aca="false">L2517+F2518/$F$2*100</f>
        <v>78.3913478107725</v>
      </c>
    </row>
    <row r="2519" customFormat="false" ht="15" hidden="false" customHeight="false" outlineLevel="0" collapsed="false">
      <c r="A2519" s="0" t="s">
        <v>5775</v>
      </c>
      <c r="B2519" s="0" t="s">
        <v>481</v>
      </c>
      <c r="C2519" s="0" t="s">
        <v>475</v>
      </c>
      <c r="D2519" s="0" t="s">
        <v>164</v>
      </c>
      <c r="E2519" s="0" t="s">
        <v>76</v>
      </c>
      <c r="F2519" s="7" t="n">
        <v>271200.98</v>
      </c>
      <c r="G2519" s="6" t="n">
        <v>631</v>
      </c>
      <c r="H2519" s="8" t="n">
        <v>842.3</v>
      </c>
      <c r="I2519" s="0" t="n">
        <v>1</v>
      </c>
      <c r="J2519" s="7" t="n">
        <f aca="false">IFERROR(F2519/G2519,"")</f>
        <v>429.795530903328</v>
      </c>
      <c r="K2519" s="7" t="n">
        <f aca="false">IFERROR(F2519/H2519,"")</f>
        <v>321.97670663659</v>
      </c>
      <c r="L2519" s="13" t="n">
        <f aca="false">L2518+F2519/$F$2*100</f>
        <v>78.4012548573359</v>
      </c>
    </row>
    <row r="2520" customFormat="false" ht="15" hidden="false" customHeight="false" outlineLevel="0" collapsed="false">
      <c r="A2520" s="0" t="s">
        <v>5776</v>
      </c>
      <c r="B2520" s="0" t="s">
        <v>5777</v>
      </c>
      <c r="C2520" s="0" t="s">
        <v>1675</v>
      </c>
      <c r="D2520" s="0" t="s">
        <v>52</v>
      </c>
      <c r="E2520" s="0" t="s">
        <v>112</v>
      </c>
      <c r="F2520" s="7" t="n">
        <v>271058.84</v>
      </c>
      <c r="G2520" s="6" t="n">
        <v>891</v>
      </c>
      <c r="H2520" s="8" t="n">
        <v>974.9</v>
      </c>
      <c r="I2520" s="0" t="n">
        <v>1</v>
      </c>
      <c r="J2520" s="7" t="n">
        <f aca="false">IFERROR(F2520/G2520,"")</f>
        <v>304.218675645342</v>
      </c>
      <c r="K2520" s="7" t="n">
        <f aca="false">IFERROR(F2520/H2520,"")</f>
        <v>278.037583341881</v>
      </c>
      <c r="L2520" s="13" t="n">
        <f aca="false">L2519+F2520/$F$2*100</f>
        <v>78.4111567114858</v>
      </c>
    </row>
    <row r="2521" customFormat="false" ht="15" hidden="false" customHeight="false" outlineLevel="0" collapsed="false">
      <c r="A2521" s="0" t="s">
        <v>5778</v>
      </c>
      <c r="B2521" s="0" t="s">
        <v>5779</v>
      </c>
      <c r="C2521" s="0" t="s">
        <v>760</v>
      </c>
      <c r="D2521" s="0" t="s">
        <v>123</v>
      </c>
      <c r="E2521" s="0" t="s">
        <v>81</v>
      </c>
      <c r="F2521" s="7" t="n">
        <v>270813.86</v>
      </c>
      <c r="G2521" s="6" t="n">
        <v>1268</v>
      </c>
      <c r="H2521" s="8" t="n">
        <v>2751.5</v>
      </c>
      <c r="I2521" s="0" t="n">
        <v>1</v>
      </c>
      <c r="J2521" s="7" t="n">
        <f aca="false">IFERROR(F2521/G2521,"")</f>
        <v>213.575599369085</v>
      </c>
      <c r="K2521" s="7" t="n">
        <f aca="false">IFERROR(F2521/H2521,"")</f>
        <v>98.4240814101399</v>
      </c>
      <c r="L2521" s="13" t="n">
        <f aca="false">L2520+F2521/$F$2*100</f>
        <v>78.4210496164488</v>
      </c>
    </row>
    <row r="2522" customFormat="false" ht="15" hidden="false" customHeight="false" outlineLevel="0" collapsed="false">
      <c r="A2522" s="0" t="s">
        <v>5780</v>
      </c>
      <c r="B2522" s="0" t="s">
        <v>5781</v>
      </c>
      <c r="C2522" s="0" t="s">
        <v>1305</v>
      </c>
      <c r="D2522" s="0" t="s">
        <v>57</v>
      </c>
      <c r="E2522" s="0" t="s">
        <v>557</v>
      </c>
      <c r="F2522" s="7" t="n">
        <v>270728.64</v>
      </c>
      <c r="G2522" s="6" t="n">
        <v>226</v>
      </c>
      <c r="H2522" s="8" t="n">
        <v>351.7</v>
      </c>
      <c r="I2522" s="0" t="n">
        <v>1</v>
      </c>
      <c r="J2522" s="7" t="n">
        <f aca="false">IFERROR(F2522/G2522,"")</f>
        <v>1197.91433628319</v>
      </c>
      <c r="K2522" s="7" t="n">
        <f aca="false">IFERROR(F2522/H2522,"")</f>
        <v>769.771509809497</v>
      </c>
      <c r="L2522" s="13" t="n">
        <f aca="false">L2521+F2522/$F$2*100</f>
        <v>78.4309394083017</v>
      </c>
    </row>
    <row r="2523" customFormat="false" ht="15" hidden="false" customHeight="false" outlineLevel="0" collapsed="false">
      <c r="A2523" s="0" t="s">
        <v>5782</v>
      </c>
      <c r="B2523" s="0" t="s">
        <v>5783</v>
      </c>
      <c r="C2523" s="0" t="s">
        <v>174</v>
      </c>
      <c r="D2523" s="0" t="s">
        <v>5784</v>
      </c>
      <c r="E2523" s="0" t="s">
        <v>427</v>
      </c>
      <c r="F2523" s="7" t="n">
        <v>270608.21</v>
      </c>
      <c r="G2523" s="6" t="n">
        <v>262</v>
      </c>
      <c r="H2523" s="8" t="n">
        <v>557.7</v>
      </c>
      <c r="I2523" s="0" t="n">
        <v>1</v>
      </c>
      <c r="J2523" s="7" t="n">
        <f aca="false">IFERROR(F2523/G2523,"")</f>
        <v>1032.85576335878</v>
      </c>
      <c r="K2523" s="7" t="n">
        <f aca="false">IFERROR(F2523/H2523,"")</f>
        <v>485.221821767976</v>
      </c>
      <c r="L2523" s="13" t="n">
        <f aca="false">L2522+F2523/$F$2*100</f>
        <v>78.4408248008136</v>
      </c>
    </row>
    <row r="2524" customFormat="false" ht="15" hidden="false" customHeight="false" outlineLevel="0" collapsed="false">
      <c r="A2524" s="0" t="s">
        <v>5785</v>
      </c>
      <c r="B2524" s="0" t="s">
        <v>5786</v>
      </c>
      <c r="C2524" s="0" t="s">
        <v>51</v>
      </c>
      <c r="D2524" s="0" t="s">
        <v>5787</v>
      </c>
      <c r="E2524" s="0" t="s">
        <v>81</v>
      </c>
      <c r="F2524" s="7" t="n">
        <v>270433.32</v>
      </c>
      <c r="G2524" s="6" t="n">
        <v>4662</v>
      </c>
      <c r="H2524" s="8" t="n">
        <v>8148.1</v>
      </c>
      <c r="I2524" s="0" t="n">
        <v>1</v>
      </c>
      <c r="J2524" s="7" t="n">
        <f aca="false">IFERROR(F2524/G2524,"")</f>
        <v>58.0080051480052</v>
      </c>
      <c r="K2524" s="7" t="n">
        <f aca="false">IFERROR(F2524/H2524,"")</f>
        <v>33.1897399393724</v>
      </c>
      <c r="L2524" s="13" t="n">
        <f aca="false">L2523+F2524/$F$2*100</f>
        <v>78.4507038045455</v>
      </c>
    </row>
    <row r="2525" customFormat="false" ht="15" hidden="false" customHeight="false" outlineLevel="0" collapsed="false">
      <c r="A2525" s="0" t="s">
        <v>5788</v>
      </c>
      <c r="B2525" s="0" t="s">
        <v>5789</v>
      </c>
      <c r="C2525" s="0" t="s">
        <v>122</v>
      </c>
      <c r="D2525" s="0" t="s">
        <v>182</v>
      </c>
      <c r="E2525" s="0" t="s">
        <v>81</v>
      </c>
      <c r="F2525" s="7" t="n">
        <v>270264.48</v>
      </c>
      <c r="G2525" s="6" t="n">
        <v>5362</v>
      </c>
      <c r="H2525" s="8" t="n">
        <v>11713.9</v>
      </c>
      <c r="I2525" s="0" t="n">
        <v>1</v>
      </c>
      <c r="J2525" s="7" t="n">
        <f aca="false">IFERROR(F2525/G2525,"")</f>
        <v>50.4036702722865</v>
      </c>
      <c r="K2525" s="7" t="n">
        <f aca="false">IFERROR(F2525/H2525,"")</f>
        <v>23.0721177404622</v>
      </c>
      <c r="L2525" s="13" t="n">
        <f aca="false">L2524+F2525/$F$2*100</f>
        <v>78.4605766405056</v>
      </c>
    </row>
    <row r="2526" customFormat="false" ht="15" hidden="false" customHeight="false" outlineLevel="0" collapsed="false">
      <c r="A2526" s="0" t="s">
        <v>5790</v>
      </c>
      <c r="B2526" s="0" t="s">
        <v>5791</v>
      </c>
      <c r="C2526" s="0" t="s">
        <v>410</v>
      </c>
      <c r="D2526" s="0" t="s">
        <v>217</v>
      </c>
      <c r="E2526" s="0" t="s">
        <v>557</v>
      </c>
      <c r="F2526" s="7" t="n">
        <v>270138.36</v>
      </c>
      <c r="G2526" s="6" t="n">
        <v>5063</v>
      </c>
      <c r="H2526" s="8" t="n">
        <v>9048.8</v>
      </c>
      <c r="I2526" s="0" t="n">
        <v>1</v>
      </c>
      <c r="J2526" s="7" t="n">
        <f aca="false">IFERROR(F2526/G2526,"")</f>
        <v>53.355394035157</v>
      </c>
      <c r="K2526" s="7" t="n">
        <f aca="false">IFERROR(F2526/H2526,"")</f>
        <v>29.8535010167094</v>
      </c>
      <c r="L2526" s="13" t="n">
        <f aca="false">L2525+F2526/$F$2*100</f>
        <v>78.4704448692674</v>
      </c>
    </row>
    <row r="2527" customFormat="false" ht="15" hidden="false" customHeight="false" outlineLevel="0" collapsed="false">
      <c r="A2527" s="0" t="s">
        <v>5792</v>
      </c>
      <c r="B2527" s="0" t="s">
        <v>5793</v>
      </c>
      <c r="C2527" s="0" t="s">
        <v>5794</v>
      </c>
      <c r="D2527" s="0" t="s">
        <v>1140</v>
      </c>
      <c r="E2527" s="0" t="s">
        <v>81</v>
      </c>
      <c r="F2527" s="7" t="n">
        <v>270038.09</v>
      </c>
      <c r="G2527" s="6" t="n">
        <v>5901</v>
      </c>
      <c r="H2527" s="8" t="n">
        <v>15668.9</v>
      </c>
      <c r="I2527" s="0" t="n">
        <v>1</v>
      </c>
      <c r="J2527" s="7" t="n">
        <f aca="false">IFERROR(F2527/G2527,"")</f>
        <v>45.7614116251483</v>
      </c>
      <c r="K2527" s="7" t="n">
        <f aca="false">IFERROR(F2527/H2527,"")</f>
        <v>17.2340170656523</v>
      </c>
      <c r="L2527" s="13" t="n">
        <f aca="false">L2526+F2527/$F$2*100</f>
        <v>78.4803094351385</v>
      </c>
    </row>
    <row r="2528" customFormat="false" ht="15" hidden="false" customHeight="false" outlineLevel="0" collapsed="false">
      <c r="A2528" s="0" t="s">
        <v>5795</v>
      </c>
      <c r="B2528" s="0" t="s">
        <v>1889</v>
      </c>
      <c r="C2528" s="0" t="s">
        <v>726</v>
      </c>
      <c r="D2528" s="0" t="s">
        <v>1040</v>
      </c>
      <c r="E2528" s="0" t="s">
        <v>90</v>
      </c>
      <c r="F2528" s="7" t="n">
        <v>269811.65</v>
      </c>
      <c r="G2528" s="6" t="n">
        <v>1023</v>
      </c>
      <c r="H2528" s="8" t="n">
        <v>2122.4</v>
      </c>
      <c r="I2528" s="0" t="n">
        <v>1</v>
      </c>
      <c r="J2528" s="7" t="n">
        <f aca="false">IFERROR(F2528/G2528,"")</f>
        <v>263.74550342131</v>
      </c>
      <c r="K2528" s="7" t="n">
        <f aca="false">IFERROR(F2528/H2528,"")</f>
        <v>127.125730305315</v>
      </c>
      <c r="L2528" s="13" t="n">
        <f aca="false">L2527+F2528/$F$2*100</f>
        <v>78.4901657290939</v>
      </c>
    </row>
    <row r="2529" customFormat="false" ht="15" hidden="false" customHeight="false" outlineLevel="0" collapsed="false">
      <c r="A2529" s="0" t="s">
        <v>5796</v>
      </c>
      <c r="B2529" s="0" t="s">
        <v>5797</v>
      </c>
      <c r="C2529" s="0" t="s">
        <v>534</v>
      </c>
      <c r="D2529" s="0" t="s">
        <v>123</v>
      </c>
      <c r="E2529" s="0" t="s">
        <v>269</v>
      </c>
      <c r="F2529" s="7" t="n">
        <v>269650.87</v>
      </c>
      <c r="G2529" s="6" t="n">
        <v>745</v>
      </c>
      <c r="H2529" s="8" t="n">
        <v>1625.7</v>
      </c>
      <c r="I2529" s="0" t="n">
        <v>1</v>
      </c>
      <c r="J2529" s="7" t="n">
        <f aca="false">IFERROR(F2529/G2529,"")</f>
        <v>361.947476510067</v>
      </c>
      <c r="K2529" s="7" t="n">
        <f aca="false">IFERROR(F2529/H2529,"")</f>
        <v>165.867546287753</v>
      </c>
      <c r="L2529" s="13" t="n">
        <f aca="false">L2528+F2529/$F$2*100</f>
        <v>78.5000161497116</v>
      </c>
    </row>
    <row r="2530" customFormat="false" ht="15" hidden="false" customHeight="false" outlineLevel="0" collapsed="false">
      <c r="A2530" s="0" t="s">
        <v>5798</v>
      </c>
      <c r="B2530" s="0" t="s">
        <v>5799</v>
      </c>
      <c r="C2530" s="0" t="s">
        <v>119</v>
      </c>
      <c r="D2530" s="0" t="s">
        <v>998</v>
      </c>
      <c r="E2530" s="0" t="s">
        <v>509</v>
      </c>
      <c r="F2530" s="7" t="n">
        <v>269621.25</v>
      </c>
      <c r="G2530" s="6" t="n">
        <v>702</v>
      </c>
      <c r="H2530" s="8" t="n">
        <v>1216.1</v>
      </c>
      <c r="I2530" s="0" t="n">
        <v>1</v>
      </c>
      <c r="J2530" s="7" t="n">
        <f aca="false">IFERROR(F2530/G2530,"")</f>
        <v>384.075854700855</v>
      </c>
      <c r="K2530" s="7" t="n">
        <f aca="false">IFERROR(F2530/H2530,"")</f>
        <v>221.709768933476</v>
      </c>
      <c r="L2530" s="13" t="n">
        <f aca="false">L2529+F2530/$F$2*100</f>
        <v>78.5098654883025</v>
      </c>
    </row>
    <row r="2531" customFormat="false" ht="15" hidden="false" customHeight="false" outlineLevel="0" collapsed="false">
      <c r="A2531" s="0" t="s">
        <v>5800</v>
      </c>
      <c r="B2531" s="0" t="s">
        <v>5801</v>
      </c>
      <c r="C2531" s="0" t="s">
        <v>873</v>
      </c>
      <c r="D2531" s="0" t="s">
        <v>123</v>
      </c>
      <c r="E2531" s="0" t="s">
        <v>81</v>
      </c>
      <c r="F2531" s="7" t="n">
        <v>269574</v>
      </c>
      <c r="G2531" s="6" t="n">
        <v>3862</v>
      </c>
      <c r="H2531" s="8" t="n">
        <v>8648.7</v>
      </c>
      <c r="I2531" s="0" t="n">
        <v>1</v>
      </c>
      <c r="J2531" s="7" t="n">
        <f aca="false">IFERROR(F2531/G2531,"")</f>
        <v>69.8016571724495</v>
      </c>
      <c r="K2531" s="7" t="n">
        <f aca="false">IFERROR(F2531/H2531,"")</f>
        <v>31.1693086822297</v>
      </c>
      <c r="L2531" s="13" t="n">
        <f aca="false">L2530+F2531/$F$2*100</f>
        <v>78.5197131008379</v>
      </c>
    </row>
    <row r="2532" customFormat="false" ht="15" hidden="false" customHeight="false" outlineLevel="0" collapsed="false">
      <c r="A2532" s="0" t="s">
        <v>5802</v>
      </c>
      <c r="B2532" s="0" t="s">
        <v>5803</v>
      </c>
      <c r="C2532" s="0" t="s">
        <v>5804</v>
      </c>
      <c r="D2532" s="0" t="s">
        <v>182</v>
      </c>
      <c r="E2532" s="0" t="s">
        <v>269</v>
      </c>
      <c r="F2532" s="7" t="n">
        <v>269510.9</v>
      </c>
      <c r="G2532" s="6" t="n">
        <v>1404</v>
      </c>
      <c r="H2532" s="8" t="n">
        <v>2389.7</v>
      </c>
      <c r="I2532" s="0" t="n">
        <v>1</v>
      </c>
      <c r="J2532" s="7" t="n">
        <f aca="false">IFERROR(F2532/G2532,"")</f>
        <v>191.959330484331</v>
      </c>
      <c r="K2532" s="7" t="n">
        <f aca="false">IFERROR(F2532/H2532,"")</f>
        <v>112.780223459012</v>
      </c>
      <c r="L2532" s="13" t="n">
        <f aca="false">L2531+F2532/$F$2*100</f>
        <v>78.529558408313</v>
      </c>
    </row>
    <row r="2533" customFormat="false" ht="15" hidden="false" customHeight="false" outlineLevel="0" collapsed="false">
      <c r="A2533" s="0" t="s">
        <v>5805</v>
      </c>
      <c r="B2533" s="0" t="s">
        <v>5806</v>
      </c>
      <c r="C2533" s="0" t="s">
        <v>338</v>
      </c>
      <c r="D2533" s="0" t="s">
        <v>127</v>
      </c>
      <c r="E2533" s="0" t="s">
        <v>81</v>
      </c>
      <c r="F2533" s="7" t="n">
        <v>269507.06</v>
      </c>
      <c r="G2533" s="6" t="n">
        <v>5028</v>
      </c>
      <c r="H2533" s="8" t="n">
        <v>12631.7</v>
      </c>
      <c r="I2533" s="0" t="n">
        <v>1</v>
      </c>
      <c r="J2533" s="7" t="n">
        <f aca="false">IFERROR(F2533/G2533,"")</f>
        <v>53.6012450278441</v>
      </c>
      <c r="K2533" s="7" t="n">
        <f aca="false">IFERROR(F2533/H2533,"")</f>
        <v>21.3357711155268</v>
      </c>
      <c r="L2533" s="13" t="n">
        <f aca="false">L2532+F2533/$F$2*100</f>
        <v>78.5394035755117</v>
      </c>
    </row>
    <row r="2534" customFormat="false" ht="15" hidden="false" customHeight="false" outlineLevel="0" collapsed="false">
      <c r="A2534" s="0" t="s">
        <v>5807</v>
      </c>
      <c r="B2534" s="0" t="s">
        <v>5808</v>
      </c>
      <c r="C2534" s="0" t="s">
        <v>5809</v>
      </c>
      <c r="D2534" s="0" t="s">
        <v>85</v>
      </c>
      <c r="E2534" s="0" t="s">
        <v>81</v>
      </c>
      <c r="F2534" s="7" t="n">
        <v>269326.02</v>
      </c>
      <c r="G2534" s="6" t="n">
        <v>4580</v>
      </c>
      <c r="H2534" s="8" t="n">
        <v>10610.6</v>
      </c>
      <c r="I2534" s="0" t="n">
        <v>1</v>
      </c>
      <c r="J2534" s="7" t="n">
        <f aca="false">IFERROR(F2534/G2534,"")</f>
        <v>58.804807860262</v>
      </c>
      <c r="K2534" s="7" t="n">
        <f aca="false">IFERROR(F2534/H2534,"")</f>
        <v>25.3827323619776</v>
      </c>
      <c r="L2534" s="13" t="n">
        <f aca="false">L2533+F2534/$F$2*100</f>
        <v>78.5492421292694</v>
      </c>
    </row>
    <row r="2535" customFormat="false" ht="15" hidden="false" customHeight="false" outlineLevel="0" collapsed="false">
      <c r="A2535" s="0" t="s">
        <v>5810</v>
      </c>
      <c r="B2535" s="0" t="s">
        <v>176</v>
      </c>
      <c r="C2535" s="0" t="s">
        <v>410</v>
      </c>
      <c r="D2535" s="0" t="s">
        <v>1873</v>
      </c>
      <c r="E2535" s="0" t="s">
        <v>81</v>
      </c>
      <c r="F2535" s="7" t="n">
        <v>269141.25</v>
      </c>
      <c r="G2535" s="6" t="n">
        <v>3228</v>
      </c>
      <c r="H2535" s="8" t="n">
        <v>8313</v>
      </c>
      <c r="I2535" s="0" t="n">
        <v>1</v>
      </c>
      <c r="J2535" s="7" t="n">
        <f aca="false">IFERROR(F2535/G2535,"")</f>
        <v>83.3770910780669</v>
      </c>
      <c r="K2535" s="7" t="n">
        <f aca="false">IFERROR(F2535/H2535,"")</f>
        <v>32.3759473114399</v>
      </c>
      <c r="L2535" s="13" t="n">
        <f aca="false">L2534+F2535/$F$2*100</f>
        <v>78.559073933328</v>
      </c>
    </row>
    <row r="2536" customFormat="false" ht="15" hidden="false" customHeight="false" outlineLevel="0" collapsed="false">
      <c r="A2536" s="0" t="s">
        <v>5811</v>
      </c>
      <c r="B2536" s="0" t="s">
        <v>3344</v>
      </c>
      <c r="C2536" s="0" t="s">
        <v>5812</v>
      </c>
      <c r="D2536" s="0" t="s">
        <v>85</v>
      </c>
      <c r="E2536" s="0" t="s">
        <v>269</v>
      </c>
      <c r="F2536" s="7" t="n">
        <v>269075.94</v>
      </c>
      <c r="G2536" s="6" t="n">
        <v>2872</v>
      </c>
      <c r="H2536" s="8" t="n">
        <v>3687.2</v>
      </c>
      <c r="I2536" s="0" t="n">
        <v>1</v>
      </c>
      <c r="J2536" s="7" t="n">
        <f aca="false">IFERROR(F2536/G2536,"")</f>
        <v>93.6893941504178</v>
      </c>
      <c r="K2536" s="7" t="n">
        <f aca="false">IFERROR(F2536/H2536,"")</f>
        <v>72.9756834454329</v>
      </c>
      <c r="L2536" s="13" t="n">
        <f aca="false">L2535+F2536/$F$2*100</f>
        <v>78.5689033515943</v>
      </c>
    </row>
    <row r="2537" customFormat="false" ht="15" hidden="false" customHeight="false" outlineLevel="0" collapsed="false">
      <c r="A2537" s="0" t="s">
        <v>5813</v>
      </c>
      <c r="B2537" s="0" t="s">
        <v>5814</v>
      </c>
      <c r="C2537" s="0" t="s">
        <v>5815</v>
      </c>
      <c r="D2537" s="0" t="s">
        <v>148</v>
      </c>
      <c r="E2537" s="0" t="s">
        <v>116</v>
      </c>
      <c r="F2537" s="7" t="n">
        <v>268995.12</v>
      </c>
      <c r="G2537" s="6" t="n">
        <v>4016</v>
      </c>
      <c r="H2537" s="8" t="n">
        <v>4017.8</v>
      </c>
      <c r="I2537" s="0" t="n">
        <v>1</v>
      </c>
      <c r="J2537" s="7" t="n">
        <f aca="false">IFERROR(F2537/G2537,"")</f>
        <v>66.9808565737052</v>
      </c>
      <c r="K2537" s="7" t="n">
        <f aca="false">IFERROR(F2537/H2537,"")</f>
        <v>66.9508487231818</v>
      </c>
      <c r="L2537" s="13" t="n">
        <f aca="false">L2536+F2537/$F$2*100</f>
        <v>78.5787298174837</v>
      </c>
    </row>
    <row r="2538" customFormat="false" ht="15" hidden="false" customHeight="false" outlineLevel="0" collapsed="false">
      <c r="A2538" s="0" t="s">
        <v>5816</v>
      </c>
      <c r="B2538" s="0" t="s">
        <v>5817</v>
      </c>
      <c r="C2538" s="0" t="s">
        <v>1208</v>
      </c>
      <c r="D2538" s="0" t="s">
        <v>123</v>
      </c>
      <c r="E2538" s="0" t="s">
        <v>116</v>
      </c>
      <c r="F2538" s="7" t="n">
        <v>268982.4</v>
      </c>
      <c r="G2538" s="6" t="n">
        <v>5165</v>
      </c>
      <c r="H2538" s="8" t="n">
        <v>13103.3</v>
      </c>
      <c r="I2538" s="0" t="n">
        <v>1</v>
      </c>
      <c r="J2538" s="7" t="n">
        <f aca="false">IFERROR(F2538/G2538,"")</f>
        <v>52.0779090029042</v>
      </c>
      <c r="K2538" s="7" t="n">
        <f aca="false">IFERROR(F2538/H2538,"")</f>
        <v>20.5278364992025</v>
      </c>
      <c r="L2538" s="13" t="n">
        <f aca="false">L2537+F2538/$F$2*100</f>
        <v>78.588555818708</v>
      </c>
    </row>
    <row r="2539" customFormat="false" ht="15" hidden="false" customHeight="false" outlineLevel="0" collapsed="false">
      <c r="A2539" s="0" t="s">
        <v>5818</v>
      </c>
      <c r="B2539" s="0" t="s">
        <v>2909</v>
      </c>
      <c r="C2539" s="0" t="s">
        <v>949</v>
      </c>
      <c r="D2539" s="0" t="s">
        <v>182</v>
      </c>
      <c r="E2539" s="0" t="s">
        <v>81</v>
      </c>
      <c r="F2539" s="7" t="n">
        <v>268788.86</v>
      </c>
      <c r="G2539" s="6" t="n">
        <v>2996</v>
      </c>
      <c r="H2539" s="8" t="n">
        <v>6350.2</v>
      </c>
      <c r="I2539" s="0" t="n">
        <v>1</v>
      </c>
      <c r="J2539" s="7" t="n">
        <f aca="false">IFERROR(F2539/G2539,"")</f>
        <v>89.7159078771696</v>
      </c>
      <c r="K2539" s="7" t="n">
        <f aca="false">IFERROR(F2539/H2539,"")</f>
        <v>42.3276211772858</v>
      </c>
      <c r="L2539" s="13" t="n">
        <f aca="false">L2538+F2539/$F$2*100</f>
        <v>78.5983747498628</v>
      </c>
    </row>
    <row r="2540" customFormat="false" ht="15" hidden="false" customHeight="false" outlineLevel="0" collapsed="false">
      <c r="A2540" s="0" t="s">
        <v>5819</v>
      </c>
      <c r="B2540" s="0" t="s">
        <v>5820</v>
      </c>
      <c r="C2540" s="0" t="s">
        <v>5821</v>
      </c>
      <c r="D2540" s="0" t="s">
        <v>57</v>
      </c>
      <c r="E2540" s="0" t="s">
        <v>97</v>
      </c>
      <c r="F2540" s="7" t="n">
        <v>268610.97</v>
      </c>
      <c r="G2540" s="6" t="n">
        <v>1537</v>
      </c>
      <c r="H2540" s="8" t="n">
        <v>4074.6</v>
      </c>
      <c r="I2540" s="0" t="n">
        <v>1</v>
      </c>
      <c r="J2540" s="7" t="n">
        <f aca="false">IFERROR(F2540/G2540,"")</f>
        <v>174.763155497723</v>
      </c>
      <c r="K2540" s="7" t="n">
        <f aca="false">IFERROR(F2540/H2540,"")</f>
        <v>65.9232734501546</v>
      </c>
      <c r="L2540" s="13" t="n">
        <f aca="false">L2539+F2540/$F$2*100</f>
        <v>78.6081871826468</v>
      </c>
    </row>
    <row r="2541" customFormat="false" ht="15" hidden="false" customHeight="false" outlineLevel="0" collapsed="false">
      <c r="A2541" s="0" t="s">
        <v>5822</v>
      </c>
      <c r="B2541" s="0" t="s">
        <v>5495</v>
      </c>
      <c r="C2541" s="0" t="s">
        <v>137</v>
      </c>
      <c r="D2541" s="0" t="s">
        <v>52</v>
      </c>
      <c r="E2541" s="0" t="s">
        <v>2194</v>
      </c>
      <c r="F2541" s="7" t="n">
        <v>268541.14</v>
      </c>
      <c r="G2541" s="6" t="n">
        <v>1337</v>
      </c>
      <c r="H2541" s="8" t="n">
        <v>2936.2</v>
      </c>
      <c r="I2541" s="0" t="n">
        <v>1</v>
      </c>
      <c r="J2541" s="7" t="n">
        <f aca="false">IFERROR(F2541/G2541,"")</f>
        <v>200.853507853403</v>
      </c>
      <c r="K2541" s="7" t="n">
        <f aca="false">IFERROR(F2541/H2541,"")</f>
        <v>91.4587357809414</v>
      </c>
      <c r="L2541" s="13" t="n">
        <f aca="false">L2540+F2541/$F$2*100</f>
        <v>78.6179970645217</v>
      </c>
    </row>
    <row r="2542" customFormat="false" ht="15" hidden="false" customHeight="false" outlineLevel="0" collapsed="false">
      <c r="A2542" s="0" t="s">
        <v>5823</v>
      </c>
      <c r="B2542" s="0" t="s">
        <v>5824</v>
      </c>
      <c r="C2542" s="0" t="s">
        <v>3537</v>
      </c>
      <c r="D2542" s="0" t="s">
        <v>2248</v>
      </c>
      <c r="E2542" s="0" t="s">
        <v>81</v>
      </c>
      <c r="F2542" s="7" t="n">
        <v>268503.66</v>
      </c>
      <c r="G2542" s="6" t="n">
        <v>4089</v>
      </c>
      <c r="H2542" s="8" t="n">
        <v>10066.6</v>
      </c>
      <c r="I2542" s="0" t="n">
        <v>1</v>
      </c>
      <c r="J2542" s="7" t="n">
        <f aca="false">IFERROR(F2542/G2542,"")</f>
        <v>65.6648716067498</v>
      </c>
      <c r="K2542" s="7" t="n">
        <f aca="false">IFERROR(F2542/H2542,"")</f>
        <v>26.6727256471897</v>
      </c>
      <c r="L2542" s="13" t="n">
        <f aca="false">L2541+F2542/$F$2*100</f>
        <v>78.6278055772418</v>
      </c>
    </row>
    <row r="2543" customFormat="false" ht="15" hidden="false" customHeight="false" outlineLevel="0" collapsed="false">
      <c r="A2543" s="0" t="s">
        <v>5825</v>
      </c>
      <c r="B2543" s="0" t="s">
        <v>5826</v>
      </c>
      <c r="C2543" s="0" t="s">
        <v>534</v>
      </c>
      <c r="D2543" s="0" t="s">
        <v>57</v>
      </c>
      <c r="E2543" s="0" t="s">
        <v>116</v>
      </c>
      <c r="F2543" s="7" t="n">
        <v>267764.8</v>
      </c>
      <c r="G2543" s="6" t="n">
        <v>6197</v>
      </c>
      <c r="H2543" s="8" t="n">
        <v>15879.6</v>
      </c>
      <c r="I2543" s="0" t="n">
        <v>1</v>
      </c>
      <c r="J2543" s="7" t="n">
        <f aca="false">IFERROR(F2543/G2543,"")</f>
        <v>43.2087784411812</v>
      </c>
      <c r="K2543" s="7" t="n">
        <f aca="false">IFERROR(F2543/H2543,"")</f>
        <v>16.8621879644324</v>
      </c>
      <c r="L2543" s="13" t="n">
        <f aca="false">L2542+F2543/$F$2*100</f>
        <v>78.6375870992025</v>
      </c>
    </row>
    <row r="2544" customFormat="false" ht="15" hidden="false" customHeight="false" outlineLevel="0" collapsed="false">
      <c r="A2544" s="0" t="s">
        <v>5827</v>
      </c>
      <c r="B2544" s="0" t="s">
        <v>3861</v>
      </c>
      <c r="C2544" s="0" t="s">
        <v>1160</v>
      </c>
      <c r="D2544" s="0" t="s">
        <v>123</v>
      </c>
      <c r="E2544" s="0" t="s">
        <v>81</v>
      </c>
      <c r="F2544" s="7" t="n">
        <v>267449</v>
      </c>
      <c r="G2544" s="6" t="n">
        <v>3711</v>
      </c>
      <c r="H2544" s="8" t="n">
        <v>9423.7</v>
      </c>
      <c r="I2544" s="0" t="n">
        <v>1</v>
      </c>
      <c r="J2544" s="7" t="n">
        <f aca="false">IFERROR(F2544/G2544,"")</f>
        <v>72.0692535704662</v>
      </c>
      <c r="K2544" s="7" t="n">
        <f aca="false">IFERROR(F2544/H2544,"")</f>
        <v>28.3804662712098</v>
      </c>
      <c r="L2544" s="13" t="n">
        <f aca="false">L2543+F2544/$F$2*100</f>
        <v>78.6473570849021</v>
      </c>
    </row>
    <row r="2545" customFormat="false" ht="15" hidden="false" customHeight="false" outlineLevel="0" collapsed="false">
      <c r="A2545" s="0" t="s">
        <v>5828</v>
      </c>
      <c r="B2545" s="0" t="s">
        <v>5829</v>
      </c>
      <c r="C2545" s="0" t="s">
        <v>5830</v>
      </c>
      <c r="D2545" s="0" t="s">
        <v>552</v>
      </c>
      <c r="E2545" s="0" t="s">
        <v>269</v>
      </c>
      <c r="F2545" s="7" t="n">
        <v>267445.35</v>
      </c>
      <c r="G2545" s="6" t="n">
        <v>4687</v>
      </c>
      <c r="H2545" s="8" t="n">
        <v>5170.1</v>
      </c>
      <c r="I2545" s="0" t="n">
        <v>1</v>
      </c>
      <c r="J2545" s="7" t="n">
        <f aca="false">IFERROR(F2545/G2545,"")</f>
        <v>57.0610945167485</v>
      </c>
      <c r="K2545" s="7" t="n">
        <f aca="false">IFERROR(F2545/H2545,"")</f>
        <v>51.729241213903</v>
      </c>
      <c r="L2545" s="13" t="n">
        <f aca="false">L2544+F2545/$F$2*100</f>
        <v>78.6571269372662</v>
      </c>
    </row>
    <row r="2546" customFormat="false" ht="15" hidden="false" customHeight="false" outlineLevel="0" collapsed="false">
      <c r="A2546" s="0" t="s">
        <v>5831</v>
      </c>
      <c r="B2546" s="0" t="s">
        <v>1889</v>
      </c>
      <c r="C2546" s="0" t="s">
        <v>5832</v>
      </c>
      <c r="D2546" s="0" t="s">
        <v>57</v>
      </c>
      <c r="E2546" s="0" t="s">
        <v>116</v>
      </c>
      <c r="F2546" s="7" t="n">
        <v>267391.52</v>
      </c>
      <c r="G2546" s="6" t="n">
        <v>6358</v>
      </c>
      <c r="H2546" s="8" t="n">
        <v>16696.2</v>
      </c>
      <c r="I2546" s="0" t="n">
        <v>1</v>
      </c>
      <c r="J2546" s="7" t="n">
        <f aca="false">IFERROR(F2546/G2546,"")</f>
        <v>42.0559169550173</v>
      </c>
      <c r="K2546" s="7" t="n">
        <f aca="false">IFERROR(F2546/H2546,"")</f>
        <v>16.0151124207904</v>
      </c>
      <c r="L2546" s="13" t="n">
        <f aca="false">L2545+F2546/$F$2*100</f>
        <v>78.6668948232055</v>
      </c>
    </row>
    <row r="2547" customFormat="false" ht="15" hidden="false" customHeight="false" outlineLevel="0" collapsed="false">
      <c r="A2547" s="0" t="s">
        <v>5833</v>
      </c>
      <c r="B2547" s="0" t="s">
        <v>5834</v>
      </c>
      <c r="C2547" s="0" t="s">
        <v>5835</v>
      </c>
      <c r="D2547" s="0" t="s">
        <v>85</v>
      </c>
      <c r="E2547" s="0" t="s">
        <v>81</v>
      </c>
      <c r="F2547" s="7" t="n">
        <v>267270.36</v>
      </c>
      <c r="G2547" s="6" t="n">
        <v>3931</v>
      </c>
      <c r="H2547" s="8" t="n">
        <v>9024.2</v>
      </c>
      <c r="I2547" s="0" t="n">
        <v>1</v>
      </c>
      <c r="J2547" s="7" t="n">
        <f aca="false">IFERROR(F2547/G2547,"")</f>
        <v>67.990424828288</v>
      </c>
      <c r="K2547" s="7" t="n">
        <f aca="false">IFERROR(F2547/H2547,"")</f>
        <v>29.6170696571441</v>
      </c>
      <c r="L2547" s="13" t="n">
        <f aca="false">L2546+F2547/$F$2*100</f>
        <v>78.6766582831367</v>
      </c>
    </row>
    <row r="2548" customFormat="false" ht="15" hidden="false" customHeight="false" outlineLevel="0" collapsed="false">
      <c r="A2548" s="0" t="s">
        <v>5836</v>
      </c>
      <c r="B2548" s="0" t="s">
        <v>1091</v>
      </c>
      <c r="C2548" s="0" t="s">
        <v>5837</v>
      </c>
      <c r="D2548" s="0" t="s">
        <v>260</v>
      </c>
      <c r="E2548" s="0" t="s">
        <v>1230</v>
      </c>
      <c r="F2548" s="7" t="n">
        <v>266939.73</v>
      </c>
      <c r="G2548" s="6" t="n">
        <v>4219</v>
      </c>
      <c r="H2548" s="8" t="n">
        <v>4232</v>
      </c>
      <c r="I2548" s="0" t="n">
        <v>1</v>
      </c>
      <c r="J2548" s="7" t="n">
        <f aca="false">IFERROR(F2548/G2548,"")</f>
        <v>63.2708532827684</v>
      </c>
      <c r="K2548" s="7" t="n">
        <f aca="false">IFERROR(F2548/H2548,"")</f>
        <v>63.0764957466919</v>
      </c>
      <c r="L2548" s="13" t="n">
        <f aca="false">L2547+F2548/$F$2*100</f>
        <v>78.6864096650628</v>
      </c>
    </row>
    <row r="2549" customFormat="false" ht="15" hidden="false" customHeight="false" outlineLevel="0" collapsed="false">
      <c r="A2549" s="0" t="s">
        <v>5838</v>
      </c>
      <c r="B2549" s="0" t="s">
        <v>5839</v>
      </c>
      <c r="C2549" s="0" t="s">
        <v>100</v>
      </c>
      <c r="D2549" s="0" t="s">
        <v>134</v>
      </c>
      <c r="E2549" s="0" t="s">
        <v>116</v>
      </c>
      <c r="F2549" s="7" t="n">
        <v>266856.66</v>
      </c>
      <c r="G2549" s="6" t="n">
        <v>3809</v>
      </c>
      <c r="H2549" s="8" t="n">
        <v>9049</v>
      </c>
      <c r="I2549" s="0" t="n">
        <v>1</v>
      </c>
      <c r="J2549" s="7" t="n">
        <f aca="false">IFERROR(F2549/G2549,"")</f>
        <v>70.0595064321344</v>
      </c>
      <c r="K2549" s="7" t="n">
        <f aca="false">IFERROR(F2549/H2549,"")</f>
        <v>29.4901823405901</v>
      </c>
      <c r="L2549" s="13" t="n">
        <f aca="false">L2548+F2549/$F$2*100</f>
        <v>78.6961580124189</v>
      </c>
    </row>
    <row r="2550" customFormat="false" ht="15" hidden="false" customHeight="false" outlineLevel="0" collapsed="false">
      <c r="A2550" s="0" t="s">
        <v>5840</v>
      </c>
      <c r="B2550" s="0" t="s">
        <v>5841</v>
      </c>
      <c r="C2550" s="0" t="s">
        <v>404</v>
      </c>
      <c r="D2550" s="0" t="s">
        <v>52</v>
      </c>
      <c r="E2550" s="0" t="s">
        <v>112</v>
      </c>
      <c r="F2550" s="7" t="n">
        <v>266757.01</v>
      </c>
      <c r="G2550" s="6" t="n">
        <v>1138</v>
      </c>
      <c r="H2550" s="8" t="n">
        <v>3023</v>
      </c>
      <c r="I2550" s="0" t="n">
        <v>1</v>
      </c>
      <c r="J2550" s="7" t="n">
        <f aca="false">IFERROR(F2550/G2550,"")</f>
        <v>234.408620386643</v>
      </c>
      <c r="K2550" s="7" t="n">
        <f aca="false">IFERROR(F2550/H2550,"")</f>
        <v>88.2424776711876</v>
      </c>
      <c r="L2550" s="13" t="n">
        <f aca="false">L2549+F2550/$F$2*100</f>
        <v>78.705902719533</v>
      </c>
    </row>
    <row r="2551" customFormat="false" ht="15" hidden="false" customHeight="false" outlineLevel="0" collapsed="false">
      <c r="A2551" s="0" t="s">
        <v>5842</v>
      </c>
      <c r="B2551" s="0" t="s">
        <v>5843</v>
      </c>
      <c r="C2551" s="0" t="s">
        <v>3134</v>
      </c>
      <c r="D2551" s="0" t="s">
        <v>62</v>
      </c>
      <c r="E2551" s="0" t="s">
        <v>4478</v>
      </c>
      <c r="F2551" s="7" t="n">
        <v>266753.76</v>
      </c>
      <c r="G2551" s="6" t="n">
        <v>100</v>
      </c>
      <c r="H2551" s="8" t="n">
        <v>106</v>
      </c>
      <c r="I2551" s="0" t="n">
        <v>1</v>
      </c>
      <c r="J2551" s="7" t="n">
        <f aca="false">IFERROR(F2551/G2551,"")</f>
        <v>2667.5376</v>
      </c>
      <c r="K2551" s="7" t="n">
        <f aca="false">IFERROR(F2551/H2551,"")</f>
        <v>2516.54490566038</v>
      </c>
      <c r="L2551" s="13" t="n">
        <f aca="false">L2550+F2551/$F$2*100</f>
        <v>78.7156473079237</v>
      </c>
    </row>
    <row r="2552" customFormat="false" ht="15" hidden="false" customHeight="false" outlineLevel="0" collapsed="false">
      <c r="A2552" s="0" t="s">
        <v>5844</v>
      </c>
      <c r="B2552" s="0" t="s">
        <v>1408</v>
      </c>
      <c r="C2552" s="0" t="s">
        <v>669</v>
      </c>
      <c r="D2552" s="0" t="s">
        <v>290</v>
      </c>
      <c r="E2552" s="0" t="s">
        <v>76</v>
      </c>
      <c r="F2552" s="7" t="n">
        <v>266656.09</v>
      </c>
      <c r="G2552" s="6" t="n">
        <v>617</v>
      </c>
      <c r="H2552" s="8" t="n">
        <v>1004.5</v>
      </c>
      <c r="I2552" s="0" t="n">
        <v>1</v>
      </c>
      <c r="J2552" s="7" t="n">
        <f aca="false">IFERROR(F2552/G2552,"")</f>
        <v>432.181669367909</v>
      </c>
      <c r="K2552" s="7" t="n">
        <f aca="false">IFERROR(F2552/H2552,"")</f>
        <v>265.461513190642</v>
      </c>
      <c r="L2552" s="13" t="n">
        <f aca="false">L2551+F2552/$F$2*100</f>
        <v>78.7253883284025</v>
      </c>
    </row>
    <row r="2553" customFormat="false" ht="15" hidden="false" customHeight="false" outlineLevel="0" collapsed="false">
      <c r="A2553" s="0" t="s">
        <v>5845</v>
      </c>
      <c r="B2553" s="0" t="s">
        <v>5846</v>
      </c>
      <c r="C2553" s="0" t="s">
        <v>760</v>
      </c>
      <c r="D2553" s="0" t="s">
        <v>5847</v>
      </c>
      <c r="E2553" s="0" t="s">
        <v>81</v>
      </c>
      <c r="F2553" s="7" t="n">
        <v>266454.45</v>
      </c>
      <c r="G2553" s="6" t="n">
        <v>3522</v>
      </c>
      <c r="H2553" s="8" t="n">
        <v>6615.3</v>
      </c>
      <c r="I2553" s="0" t="n">
        <v>1</v>
      </c>
      <c r="J2553" s="7" t="n">
        <f aca="false">IFERROR(F2553/G2553,"")</f>
        <v>75.6543015332198</v>
      </c>
      <c r="K2553" s="7" t="n">
        <f aca="false">IFERROR(F2553/H2553,"")</f>
        <v>40.2785134461022</v>
      </c>
      <c r="L2553" s="13" t="n">
        <f aca="false">L2552+F2553/$F$2*100</f>
        <v>78.7351219829164</v>
      </c>
    </row>
    <row r="2554" customFormat="false" ht="15" hidden="false" customHeight="false" outlineLevel="0" collapsed="false">
      <c r="A2554" s="0" t="s">
        <v>5848</v>
      </c>
      <c r="B2554" s="0" t="s">
        <v>5849</v>
      </c>
      <c r="C2554" s="0" t="s">
        <v>883</v>
      </c>
      <c r="D2554" s="0" t="s">
        <v>198</v>
      </c>
      <c r="E2554" s="0" t="s">
        <v>116</v>
      </c>
      <c r="F2554" s="7" t="n">
        <v>266439.25</v>
      </c>
      <c r="G2554" s="6" t="n">
        <v>2900</v>
      </c>
      <c r="H2554" s="8" t="n">
        <v>7782.3</v>
      </c>
      <c r="I2554" s="0" t="n">
        <v>1</v>
      </c>
      <c r="J2554" s="7" t="n">
        <f aca="false">IFERROR(F2554/G2554,"")</f>
        <v>91.8756034482759</v>
      </c>
      <c r="K2554" s="7" t="n">
        <f aca="false">IFERROR(F2554/H2554,"")</f>
        <v>34.2365688806651</v>
      </c>
      <c r="L2554" s="13" t="n">
        <f aca="false">L2553+F2554/$F$2*100</f>
        <v>78.7448550821701</v>
      </c>
    </row>
    <row r="2555" customFormat="false" ht="15" hidden="false" customHeight="false" outlineLevel="0" collapsed="false">
      <c r="A2555" s="0" t="s">
        <v>5850</v>
      </c>
      <c r="B2555" s="0" t="s">
        <v>5851</v>
      </c>
      <c r="C2555" s="0" t="s">
        <v>1168</v>
      </c>
      <c r="D2555" s="0" t="s">
        <v>3850</v>
      </c>
      <c r="E2555" s="0" t="s">
        <v>112</v>
      </c>
      <c r="F2555" s="7" t="n">
        <v>265978.74</v>
      </c>
      <c r="G2555" s="6" t="n">
        <v>4249</v>
      </c>
      <c r="H2555" s="8" t="n">
        <v>8572.7</v>
      </c>
      <c r="I2555" s="0" t="n">
        <v>1</v>
      </c>
      <c r="J2555" s="7" t="n">
        <f aca="false">IFERROR(F2555/G2555,"")</f>
        <v>62.597961873382</v>
      </c>
      <c r="K2555" s="7" t="n">
        <f aca="false">IFERROR(F2555/H2555,"")</f>
        <v>31.026250772802</v>
      </c>
      <c r="L2555" s="13" t="n">
        <f aca="false">L2554+F2555/$F$2*100</f>
        <v>78.7545713588666</v>
      </c>
    </row>
    <row r="2556" customFormat="false" ht="15" hidden="false" customHeight="false" outlineLevel="0" collapsed="false">
      <c r="A2556" s="0" t="s">
        <v>5852</v>
      </c>
      <c r="B2556" s="0" t="s">
        <v>5240</v>
      </c>
      <c r="C2556" s="0" t="s">
        <v>605</v>
      </c>
      <c r="D2556" s="0" t="s">
        <v>57</v>
      </c>
      <c r="E2556" s="0" t="s">
        <v>557</v>
      </c>
      <c r="F2556" s="7" t="n">
        <v>265967.42</v>
      </c>
      <c r="G2556" s="6" t="n">
        <v>1444</v>
      </c>
      <c r="H2556" s="8" t="n">
        <v>3021.5</v>
      </c>
      <c r="I2556" s="0" t="n">
        <v>1</v>
      </c>
      <c r="J2556" s="7" t="n">
        <f aca="false">IFERROR(F2556/G2556,"")</f>
        <v>184.18796398892</v>
      </c>
      <c r="K2556" s="7" t="n">
        <f aca="false">IFERROR(F2556/H2556,"")</f>
        <v>88.0249611120304</v>
      </c>
      <c r="L2556" s="13" t="n">
        <f aca="false">L2555+F2556/$F$2*100</f>
        <v>78.7642872220403</v>
      </c>
    </row>
    <row r="2557" customFormat="false" ht="15" hidden="false" customHeight="false" outlineLevel="0" collapsed="false">
      <c r="A2557" s="0" t="s">
        <v>5853</v>
      </c>
      <c r="B2557" s="0" t="s">
        <v>5854</v>
      </c>
      <c r="C2557" s="0" t="s">
        <v>2278</v>
      </c>
      <c r="D2557" s="0" t="s">
        <v>411</v>
      </c>
      <c r="E2557" s="0" t="s">
        <v>221</v>
      </c>
      <c r="F2557" s="7" t="n">
        <v>265958.82</v>
      </c>
      <c r="G2557" s="6" t="n">
        <v>1910</v>
      </c>
      <c r="H2557" s="8" t="n">
        <v>3128.2</v>
      </c>
      <c r="I2557" s="0" t="n">
        <v>1</v>
      </c>
      <c r="J2557" s="7" t="n">
        <f aca="false">IFERROR(F2557/G2557,"")</f>
        <v>139.245455497382</v>
      </c>
      <c r="K2557" s="7" t="n">
        <f aca="false">IFERROR(F2557/H2557,"")</f>
        <v>85.0197621635445</v>
      </c>
      <c r="L2557" s="13" t="n">
        <f aca="false">L2556+F2557/$F$2*100</f>
        <v>78.7740027710537</v>
      </c>
    </row>
    <row r="2558" customFormat="false" ht="15" hidden="false" customHeight="false" outlineLevel="0" collapsed="false">
      <c r="A2558" s="0" t="s">
        <v>5855</v>
      </c>
      <c r="B2558" s="0" t="s">
        <v>1093</v>
      </c>
      <c r="C2558" s="0" t="s">
        <v>1339</v>
      </c>
      <c r="D2558" s="0" t="s">
        <v>89</v>
      </c>
      <c r="E2558" s="0" t="s">
        <v>81</v>
      </c>
      <c r="F2558" s="7" t="n">
        <v>265949.84</v>
      </c>
      <c r="G2558" s="6" t="n">
        <v>3548</v>
      </c>
      <c r="H2558" s="8" t="n">
        <v>7641.4</v>
      </c>
      <c r="I2558" s="0" t="n">
        <v>1</v>
      </c>
      <c r="J2558" s="7" t="n">
        <f aca="false">IFERROR(F2558/G2558,"")</f>
        <v>74.9576775648253</v>
      </c>
      <c r="K2558" s="7" t="n">
        <f aca="false">IFERROR(F2558/H2558,"")</f>
        <v>34.8038108200068</v>
      </c>
      <c r="L2558" s="13" t="n">
        <f aca="false">L2557+F2558/$F$2*100</f>
        <v>78.7837179920253</v>
      </c>
    </row>
    <row r="2559" customFormat="false" ht="15" hidden="false" customHeight="false" outlineLevel="0" collapsed="false">
      <c r="A2559" s="0" t="s">
        <v>5856</v>
      </c>
      <c r="B2559" s="0" t="s">
        <v>3691</v>
      </c>
      <c r="C2559" s="0" t="s">
        <v>5857</v>
      </c>
      <c r="D2559" s="0" t="s">
        <v>57</v>
      </c>
      <c r="E2559" s="0" t="s">
        <v>269</v>
      </c>
      <c r="F2559" s="7" t="n">
        <v>265783.12</v>
      </c>
      <c r="G2559" s="6" t="n">
        <v>3673</v>
      </c>
      <c r="H2559" s="8" t="n">
        <v>4594.2</v>
      </c>
      <c r="I2559" s="0" t="n">
        <v>1</v>
      </c>
      <c r="J2559" s="7" t="n">
        <f aca="false">IFERROR(F2559/G2559,"")</f>
        <v>72.3613177239314</v>
      </c>
      <c r="K2559" s="7" t="n">
        <f aca="false">IFERROR(F2559/H2559,"")</f>
        <v>57.8518828087589</v>
      </c>
      <c r="L2559" s="13" t="n">
        <f aca="false">L2558+F2559/$F$2*100</f>
        <v>78.7934271226692</v>
      </c>
    </row>
    <row r="2560" customFormat="false" ht="15" hidden="false" customHeight="false" outlineLevel="0" collapsed="false">
      <c r="A2560" s="0" t="s">
        <v>5858</v>
      </c>
      <c r="B2560" s="0" t="s">
        <v>5859</v>
      </c>
      <c r="C2560" s="0" t="s">
        <v>137</v>
      </c>
      <c r="D2560" s="0" t="s">
        <v>57</v>
      </c>
      <c r="E2560" s="0" t="s">
        <v>116</v>
      </c>
      <c r="F2560" s="7" t="n">
        <v>265739.71</v>
      </c>
      <c r="G2560" s="6" t="n">
        <v>602</v>
      </c>
      <c r="H2560" s="8" t="n">
        <v>1287.5</v>
      </c>
      <c r="I2560" s="0" t="n">
        <v>1</v>
      </c>
      <c r="J2560" s="7" t="n">
        <f aca="false">IFERROR(F2560/G2560,"")</f>
        <v>441.428089700997</v>
      </c>
      <c r="K2560" s="7" t="n">
        <f aca="false">IFERROR(F2560/H2560,"")</f>
        <v>206.399774757282</v>
      </c>
      <c r="L2560" s="13" t="n">
        <f aca="false">L2559+F2560/$F$2*100</f>
        <v>78.8031346675339</v>
      </c>
    </row>
    <row r="2561" customFormat="false" ht="15" hidden="false" customHeight="false" outlineLevel="0" collapsed="false">
      <c r="A2561" s="0" t="s">
        <v>5860</v>
      </c>
      <c r="B2561" s="0" t="s">
        <v>232</v>
      </c>
      <c r="C2561" s="0" t="s">
        <v>5861</v>
      </c>
      <c r="D2561" s="0" t="s">
        <v>52</v>
      </c>
      <c r="E2561" s="0" t="s">
        <v>269</v>
      </c>
      <c r="F2561" s="7" t="n">
        <v>265622.61</v>
      </c>
      <c r="G2561" s="6" t="n">
        <v>1362</v>
      </c>
      <c r="H2561" s="8" t="n">
        <v>2283.6</v>
      </c>
      <c r="I2561" s="0" t="n">
        <v>1</v>
      </c>
      <c r="J2561" s="7" t="n">
        <f aca="false">IFERROR(F2561/G2561,"")</f>
        <v>195.023942731278</v>
      </c>
      <c r="K2561" s="7" t="n">
        <f aca="false">IFERROR(F2561/H2561,"")</f>
        <v>116.317485549133</v>
      </c>
      <c r="L2561" s="13" t="n">
        <f aca="false">L2560+F2561/$F$2*100</f>
        <v>78.8128379347033</v>
      </c>
    </row>
    <row r="2562" customFormat="false" ht="15" hidden="false" customHeight="false" outlineLevel="0" collapsed="false">
      <c r="A2562" s="0" t="s">
        <v>5862</v>
      </c>
      <c r="B2562" s="0" t="s">
        <v>5863</v>
      </c>
      <c r="C2562" s="0" t="s">
        <v>1191</v>
      </c>
      <c r="D2562" s="0" t="s">
        <v>57</v>
      </c>
      <c r="E2562" s="0" t="s">
        <v>269</v>
      </c>
      <c r="F2562" s="7" t="n">
        <v>265548.12</v>
      </c>
      <c r="G2562" s="6" t="n">
        <v>3272</v>
      </c>
      <c r="H2562" s="8" t="n">
        <v>7863.8</v>
      </c>
      <c r="I2562" s="0" t="n">
        <v>1</v>
      </c>
      <c r="J2562" s="7" t="n">
        <f aca="false">IFERROR(F2562/G2562,"")</f>
        <v>81.1577383863081</v>
      </c>
      <c r="K2562" s="7" t="n">
        <f aca="false">IFERROR(F2562/H2562,"")</f>
        <v>33.7684223912104</v>
      </c>
      <c r="L2562" s="13" t="n">
        <f aca="false">L2561+F2562/$F$2*100</f>
        <v>78.8225384807325</v>
      </c>
    </row>
    <row r="2563" customFormat="false" ht="15" hidden="false" customHeight="false" outlineLevel="0" collapsed="false">
      <c r="A2563" s="0" t="s">
        <v>5864</v>
      </c>
      <c r="B2563" s="0" t="s">
        <v>5865</v>
      </c>
      <c r="C2563" s="0" t="s">
        <v>5866</v>
      </c>
      <c r="D2563" s="0" t="s">
        <v>101</v>
      </c>
      <c r="E2563" s="0" t="s">
        <v>221</v>
      </c>
      <c r="F2563" s="7" t="n">
        <v>265461.81</v>
      </c>
      <c r="G2563" s="6" t="n">
        <v>519</v>
      </c>
      <c r="H2563" s="8" t="n">
        <v>1115.7</v>
      </c>
      <c r="I2563" s="0" t="n">
        <v>1</v>
      </c>
      <c r="J2563" s="7" t="n">
        <f aca="false">IFERROR(F2563/G2563,"")</f>
        <v>511.48710982659</v>
      </c>
      <c r="K2563" s="7" t="n">
        <f aca="false">IFERROR(F2563/H2563,"")</f>
        <v>237.932965851035</v>
      </c>
      <c r="L2563" s="13" t="n">
        <f aca="false">L2562+F2563/$F$2*100</f>
        <v>78.8322358738335</v>
      </c>
    </row>
    <row r="2564" customFormat="false" ht="15" hidden="false" customHeight="false" outlineLevel="0" collapsed="false">
      <c r="A2564" s="0" t="s">
        <v>5867</v>
      </c>
      <c r="B2564" s="0" t="s">
        <v>1764</v>
      </c>
      <c r="C2564" s="0" t="s">
        <v>5868</v>
      </c>
      <c r="D2564" s="0" t="s">
        <v>1140</v>
      </c>
      <c r="E2564" s="0" t="s">
        <v>912</v>
      </c>
      <c r="F2564" s="7" t="n">
        <v>265461.27</v>
      </c>
      <c r="G2564" s="6" t="n">
        <v>4685</v>
      </c>
      <c r="H2564" s="8" t="n">
        <v>12104.3</v>
      </c>
      <c r="I2564" s="0" t="n">
        <v>1</v>
      </c>
      <c r="J2564" s="7" t="n">
        <f aca="false">IFERROR(F2564/G2564,"")</f>
        <v>56.6619573105656</v>
      </c>
      <c r="K2564" s="7" t="n">
        <f aca="false">IFERROR(F2564/H2564,"")</f>
        <v>21.9311542179226</v>
      </c>
      <c r="L2564" s="13" t="n">
        <f aca="false">L2563+F2564/$F$2*100</f>
        <v>78.8419332472083</v>
      </c>
    </row>
    <row r="2565" customFormat="false" ht="15" hidden="false" customHeight="false" outlineLevel="0" collapsed="false">
      <c r="A2565" s="0" t="s">
        <v>5869</v>
      </c>
      <c r="B2565" s="0" t="s">
        <v>5870</v>
      </c>
      <c r="C2565" s="0" t="s">
        <v>5871</v>
      </c>
      <c r="D2565" s="0" t="s">
        <v>57</v>
      </c>
      <c r="E2565" s="0" t="s">
        <v>800</v>
      </c>
      <c r="F2565" s="7" t="n">
        <v>265432.93</v>
      </c>
      <c r="G2565" s="6" t="n">
        <v>1591</v>
      </c>
      <c r="H2565" s="8" t="n">
        <v>2252.6</v>
      </c>
      <c r="I2565" s="0" t="n">
        <v>1</v>
      </c>
      <c r="J2565" s="7" t="n">
        <f aca="false">IFERROR(F2565/G2565,"")</f>
        <v>166.834022627278</v>
      </c>
      <c r="K2565" s="7" t="n">
        <f aca="false">IFERROR(F2565/H2565,"")</f>
        <v>117.834027346178</v>
      </c>
      <c r="L2565" s="13" t="n">
        <f aca="false">L2564+F2565/$F$2*100</f>
        <v>78.851629585315</v>
      </c>
    </row>
    <row r="2566" customFormat="false" ht="15" hidden="false" customHeight="false" outlineLevel="0" collapsed="false">
      <c r="A2566" s="0" t="s">
        <v>5872</v>
      </c>
      <c r="B2566" s="0" t="s">
        <v>5873</v>
      </c>
      <c r="C2566" s="0" t="s">
        <v>1339</v>
      </c>
      <c r="D2566" s="0" t="s">
        <v>127</v>
      </c>
      <c r="E2566" s="0" t="s">
        <v>269</v>
      </c>
      <c r="F2566" s="7" t="n">
        <v>265416.32</v>
      </c>
      <c r="G2566" s="6" t="n">
        <v>5364</v>
      </c>
      <c r="H2566" s="8" t="n">
        <v>6259.7</v>
      </c>
      <c r="I2566" s="0" t="n">
        <v>1</v>
      </c>
      <c r="J2566" s="7" t="n">
        <f aca="false">IFERROR(F2566/G2566,"")</f>
        <v>49.4810439970172</v>
      </c>
      <c r="K2566" s="7" t="n">
        <f aca="false">IFERROR(F2566/H2566,"")</f>
        <v>42.4008051504066</v>
      </c>
      <c r="L2566" s="13" t="n">
        <f aca="false">L2565+F2566/$F$2*100</f>
        <v>78.8613253166538</v>
      </c>
    </row>
    <row r="2567" customFormat="false" ht="15" hidden="false" customHeight="false" outlineLevel="0" collapsed="false">
      <c r="A2567" s="0" t="s">
        <v>5874</v>
      </c>
      <c r="B2567" s="0" t="s">
        <v>238</v>
      </c>
      <c r="C2567" s="0" t="s">
        <v>5875</v>
      </c>
      <c r="D2567" s="0" t="s">
        <v>85</v>
      </c>
      <c r="E2567" s="0" t="s">
        <v>269</v>
      </c>
      <c r="F2567" s="7" t="n">
        <v>265286.68</v>
      </c>
      <c r="G2567" s="6" t="n">
        <v>4099</v>
      </c>
      <c r="H2567" s="8" t="n">
        <v>5125.5</v>
      </c>
      <c r="I2567" s="0" t="n">
        <v>1</v>
      </c>
      <c r="J2567" s="7" t="n">
        <f aca="false">IFERROR(F2567/G2567,"")</f>
        <v>64.7198536228348</v>
      </c>
      <c r="K2567" s="7" t="n">
        <f aca="false">IFERROR(F2567/H2567,"")</f>
        <v>51.7582050531656</v>
      </c>
      <c r="L2567" s="13" t="n">
        <f aca="false">L2566+F2567/$F$2*100</f>
        <v>78.8710163122077</v>
      </c>
    </row>
    <row r="2568" customFormat="false" ht="15" hidden="false" customHeight="false" outlineLevel="0" collapsed="false">
      <c r="A2568" s="0" t="s">
        <v>5876</v>
      </c>
      <c r="B2568" s="0" t="s">
        <v>5877</v>
      </c>
      <c r="C2568" s="0" t="s">
        <v>348</v>
      </c>
      <c r="D2568" s="0" t="s">
        <v>251</v>
      </c>
      <c r="E2568" s="0" t="s">
        <v>81</v>
      </c>
      <c r="F2568" s="7" t="n">
        <v>265278.84</v>
      </c>
      <c r="G2568" s="6" t="n">
        <v>3506</v>
      </c>
      <c r="H2568" s="8" t="n">
        <v>9609.4</v>
      </c>
      <c r="I2568" s="0" t="n">
        <v>1</v>
      </c>
      <c r="J2568" s="7" t="n">
        <f aca="false">IFERROR(F2568/G2568,"")</f>
        <v>75.6642441528808</v>
      </c>
      <c r="K2568" s="7" t="n">
        <f aca="false">IFERROR(F2568/H2568,"")</f>
        <v>27.6061814473328</v>
      </c>
      <c r="L2568" s="13" t="n">
        <f aca="false">L2567+F2568/$F$2*100</f>
        <v>78.8807070213642</v>
      </c>
    </row>
    <row r="2569" customFormat="false" ht="15" hidden="false" customHeight="false" outlineLevel="0" collapsed="false">
      <c r="A2569" s="0" t="s">
        <v>5878</v>
      </c>
      <c r="B2569" s="0" t="s">
        <v>5182</v>
      </c>
      <c r="C2569" s="0" t="s">
        <v>159</v>
      </c>
      <c r="D2569" s="0" t="s">
        <v>321</v>
      </c>
      <c r="E2569" s="0" t="s">
        <v>81</v>
      </c>
      <c r="F2569" s="7" t="n">
        <v>265267.19</v>
      </c>
      <c r="G2569" s="6" t="n">
        <v>2793</v>
      </c>
      <c r="H2569" s="8" t="n">
        <v>5751.9</v>
      </c>
      <c r="I2569" s="0" t="n">
        <v>1</v>
      </c>
      <c r="J2569" s="7" t="n">
        <f aca="false">IFERROR(F2569/G2569,"")</f>
        <v>94.9757214464733</v>
      </c>
      <c r="K2569" s="7" t="n">
        <f aca="false">IFERROR(F2569/H2569,"")</f>
        <v>46.1181852952937</v>
      </c>
      <c r="L2569" s="13" t="n">
        <f aca="false">L2568+F2569/$F$2*100</f>
        <v>78.890397304943</v>
      </c>
    </row>
    <row r="2570" customFormat="false" ht="15" hidden="false" customHeight="false" outlineLevel="0" collapsed="false">
      <c r="A2570" s="0" t="s">
        <v>5879</v>
      </c>
      <c r="B2570" s="0" t="s">
        <v>5880</v>
      </c>
      <c r="C2570" s="0" t="s">
        <v>852</v>
      </c>
      <c r="D2570" s="0" t="s">
        <v>52</v>
      </c>
      <c r="E2570" s="0" t="s">
        <v>339</v>
      </c>
      <c r="F2570" s="7" t="n">
        <v>265191.65</v>
      </c>
      <c r="G2570" s="6" t="n">
        <v>307</v>
      </c>
      <c r="H2570" s="8" t="n">
        <v>601.3</v>
      </c>
      <c r="I2570" s="0" t="n">
        <v>1</v>
      </c>
      <c r="J2570" s="7" t="n">
        <f aca="false">IFERROR(F2570/G2570,"")</f>
        <v>863.816449511401</v>
      </c>
      <c r="K2570" s="7" t="n">
        <f aca="false">IFERROR(F2570/H2570,"")</f>
        <v>441.030517212706</v>
      </c>
      <c r="L2570" s="13" t="n">
        <f aca="false">L2569+F2570/$F$2*100</f>
        <v>78.9000848290248</v>
      </c>
    </row>
    <row r="2571" customFormat="false" ht="15" hidden="false" customHeight="false" outlineLevel="0" collapsed="false">
      <c r="A2571" s="0" t="s">
        <v>5881</v>
      </c>
      <c r="B2571" s="0" t="s">
        <v>938</v>
      </c>
      <c r="C2571" s="0" t="s">
        <v>1740</v>
      </c>
      <c r="D2571" s="0" t="s">
        <v>52</v>
      </c>
      <c r="E2571" s="0" t="s">
        <v>81</v>
      </c>
      <c r="F2571" s="7" t="n">
        <v>265065.02</v>
      </c>
      <c r="G2571" s="6" t="n">
        <v>1965</v>
      </c>
      <c r="H2571" s="8" t="n">
        <v>5081.8</v>
      </c>
      <c r="I2571" s="0" t="n">
        <v>1</v>
      </c>
      <c r="J2571" s="7" t="n">
        <f aca="false">IFERROR(F2571/G2571,"")</f>
        <v>134.893139949109</v>
      </c>
      <c r="K2571" s="7" t="n">
        <f aca="false">IFERROR(F2571/H2571,"")</f>
        <v>52.1596717698453</v>
      </c>
      <c r="L2571" s="13" t="n">
        <f aca="false">L2570+F2571/$F$2*100</f>
        <v>78.9097677272778</v>
      </c>
    </row>
    <row r="2572" customFormat="false" ht="15" hidden="false" customHeight="false" outlineLevel="0" collapsed="false">
      <c r="A2572" s="0" t="s">
        <v>5882</v>
      </c>
      <c r="B2572" s="0" t="s">
        <v>5883</v>
      </c>
      <c r="C2572" s="0" t="s">
        <v>4266</v>
      </c>
      <c r="D2572" s="0" t="s">
        <v>290</v>
      </c>
      <c r="E2572" s="0" t="s">
        <v>81</v>
      </c>
      <c r="F2572" s="7" t="n">
        <v>265045.36</v>
      </c>
      <c r="G2572" s="6" t="n">
        <v>5403</v>
      </c>
      <c r="H2572" s="8" t="n">
        <v>13451.7</v>
      </c>
      <c r="I2572" s="0" t="n">
        <v>1</v>
      </c>
      <c r="J2572" s="7" t="n">
        <f aca="false">IFERROR(F2572/G2572,"")</f>
        <v>49.0552211734222</v>
      </c>
      <c r="K2572" s="7" t="n">
        <f aca="false">IFERROR(F2572/H2572,"")</f>
        <v>19.7034843179672</v>
      </c>
      <c r="L2572" s="13" t="n">
        <f aca="false">L2571+F2572/$F$2*100</f>
        <v>78.9194499073456</v>
      </c>
    </row>
    <row r="2573" customFormat="false" ht="15" hidden="false" customHeight="false" outlineLevel="0" collapsed="false">
      <c r="A2573" s="0" t="s">
        <v>5884</v>
      </c>
      <c r="B2573" s="0" t="s">
        <v>5885</v>
      </c>
      <c r="C2573" s="0" t="s">
        <v>3015</v>
      </c>
      <c r="D2573" s="0" t="s">
        <v>123</v>
      </c>
      <c r="E2573" s="0" t="s">
        <v>269</v>
      </c>
      <c r="F2573" s="7" t="n">
        <v>265009.62</v>
      </c>
      <c r="G2573" s="6" t="n">
        <v>3634</v>
      </c>
      <c r="H2573" s="8" t="n">
        <v>3642.7</v>
      </c>
      <c r="I2573" s="0" t="n">
        <v>1</v>
      </c>
      <c r="J2573" s="7" t="n">
        <f aca="false">IFERROR(F2573/G2573,"")</f>
        <v>72.9250467804073</v>
      </c>
      <c r="K2573" s="7" t="n">
        <f aca="false">IFERROR(F2573/H2573,"")</f>
        <v>72.7508770966591</v>
      </c>
      <c r="L2573" s="13" t="n">
        <f aca="false">L2572+F2573/$F$2*100</f>
        <v>78.9291307818213</v>
      </c>
    </row>
    <row r="2574" customFormat="false" ht="15" hidden="false" customHeight="false" outlineLevel="0" collapsed="false">
      <c r="A2574" s="0" t="s">
        <v>5886</v>
      </c>
      <c r="B2574" s="0" t="s">
        <v>699</v>
      </c>
      <c r="C2574" s="0" t="s">
        <v>5887</v>
      </c>
      <c r="D2574" s="0" t="s">
        <v>57</v>
      </c>
      <c r="E2574" s="0" t="s">
        <v>1574</v>
      </c>
      <c r="F2574" s="7" t="n">
        <v>264846.15</v>
      </c>
      <c r="G2574" s="6" t="n">
        <v>245</v>
      </c>
      <c r="H2574" s="8" t="n">
        <v>453.9</v>
      </c>
      <c r="I2574" s="0" t="n">
        <v>1</v>
      </c>
      <c r="J2574" s="7" t="n">
        <f aca="false">IFERROR(F2574/G2574,"")</f>
        <v>1081.00469387755</v>
      </c>
      <c r="K2574" s="7" t="n">
        <f aca="false">IFERROR(F2574/H2574,"")</f>
        <v>583.490085922009</v>
      </c>
      <c r="L2574" s="13" t="n">
        <f aca="false">L2573+F2574/$F$2*100</f>
        <v>78.9388056846929</v>
      </c>
    </row>
    <row r="2575" customFormat="false" ht="15" hidden="false" customHeight="false" outlineLevel="0" collapsed="false">
      <c r="A2575" s="0" t="s">
        <v>5888</v>
      </c>
      <c r="B2575" s="0" t="s">
        <v>5889</v>
      </c>
      <c r="C2575" s="0" t="s">
        <v>51</v>
      </c>
      <c r="D2575" s="0" t="s">
        <v>1721</v>
      </c>
      <c r="E2575" s="0" t="s">
        <v>97</v>
      </c>
      <c r="F2575" s="7" t="n">
        <v>264834.05</v>
      </c>
      <c r="G2575" s="6" t="n">
        <v>3110</v>
      </c>
      <c r="H2575" s="8" t="n">
        <v>7573.2</v>
      </c>
      <c r="I2575" s="0" t="n">
        <v>1</v>
      </c>
      <c r="J2575" s="7" t="n">
        <f aca="false">IFERROR(F2575/G2575,"")</f>
        <v>85.1556430868167</v>
      </c>
      <c r="K2575" s="7" t="n">
        <f aca="false">IFERROR(F2575/H2575,"")</f>
        <v>34.969900438388</v>
      </c>
      <c r="L2575" s="13" t="n">
        <f aca="false">L2574+F2575/$F$2*100</f>
        <v>78.9484801455481</v>
      </c>
    </row>
    <row r="2576" customFormat="false" ht="15" hidden="false" customHeight="false" outlineLevel="0" collapsed="false">
      <c r="A2576" s="0" t="s">
        <v>5890</v>
      </c>
      <c r="B2576" s="0" t="s">
        <v>5891</v>
      </c>
      <c r="C2576" s="0" t="s">
        <v>213</v>
      </c>
      <c r="D2576" s="0" t="s">
        <v>217</v>
      </c>
      <c r="E2576" s="0" t="s">
        <v>1198</v>
      </c>
      <c r="F2576" s="7" t="n">
        <v>264778.01</v>
      </c>
      <c r="G2576" s="6" t="n">
        <v>1486</v>
      </c>
      <c r="H2576" s="8" t="n">
        <v>3304.1</v>
      </c>
      <c r="I2576" s="0" t="n">
        <v>1</v>
      </c>
      <c r="J2576" s="7" t="n">
        <f aca="false">IFERROR(F2576/G2576,"")</f>
        <v>178.181702557201</v>
      </c>
      <c r="K2576" s="7" t="n">
        <f aca="false">IFERROR(F2576/H2576,"")</f>
        <v>80.136197451651</v>
      </c>
      <c r="L2576" s="13" t="n">
        <f aca="false">L2575+F2576/$F$2*100</f>
        <v>78.9581525592466</v>
      </c>
    </row>
    <row r="2577" customFormat="false" ht="15" hidden="false" customHeight="false" outlineLevel="0" collapsed="false">
      <c r="A2577" s="0" t="s">
        <v>5892</v>
      </c>
      <c r="B2577" s="0" t="s">
        <v>5893</v>
      </c>
      <c r="C2577" s="0" t="s">
        <v>188</v>
      </c>
      <c r="D2577" s="0" t="s">
        <v>2501</v>
      </c>
      <c r="E2577" s="0" t="s">
        <v>97</v>
      </c>
      <c r="F2577" s="7" t="n">
        <v>264732.15</v>
      </c>
      <c r="G2577" s="6" t="n">
        <v>1978</v>
      </c>
      <c r="H2577" s="8" t="n">
        <v>4800.5</v>
      </c>
      <c r="I2577" s="0" t="n">
        <v>1</v>
      </c>
      <c r="J2577" s="7" t="n">
        <f aca="false">IFERROR(F2577/G2577,"")</f>
        <v>133.838296258847</v>
      </c>
      <c r="K2577" s="7" t="n">
        <f aca="false">IFERROR(F2577/H2577,"")</f>
        <v>55.1467867930424</v>
      </c>
      <c r="L2577" s="13" t="n">
        <f aca="false">L2576+F2577/$F$2*100</f>
        <v>78.9678232976668</v>
      </c>
    </row>
    <row r="2578" customFormat="false" ht="15" hidden="false" customHeight="false" outlineLevel="0" collapsed="false">
      <c r="A2578" s="0" t="s">
        <v>5894</v>
      </c>
      <c r="B2578" s="0" t="s">
        <v>2410</v>
      </c>
      <c r="C2578" s="0" t="s">
        <v>1259</v>
      </c>
      <c r="D2578" s="0" t="s">
        <v>998</v>
      </c>
      <c r="E2578" s="0" t="s">
        <v>81</v>
      </c>
      <c r="F2578" s="7" t="n">
        <v>264421</v>
      </c>
      <c r="G2578" s="6" t="n">
        <v>6264</v>
      </c>
      <c r="H2578" s="8" t="n">
        <v>15415</v>
      </c>
      <c r="I2578" s="0" t="n">
        <v>1</v>
      </c>
      <c r="J2578" s="7" t="n">
        <f aca="false">IFERROR(F2578/G2578,"")</f>
        <v>42.2128033205619</v>
      </c>
      <c r="K2578" s="7" t="n">
        <f aca="false">IFERROR(F2578/H2578,"")</f>
        <v>17.1534868634447</v>
      </c>
      <c r="L2578" s="13" t="n">
        <f aca="false">L2577+F2578/$F$2*100</f>
        <v>78.9774826696916</v>
      </c>
    </row>
    <row r="2579" customFormat="false" ht="15" hidden="false" customHeight="false" outlineLevel="0" collapsed="false">
      <c r="A2579" s="0" t="s">
        <v>5895</v>
      </c>
      <c r="B2579" s="0" t="s">
        <v>3075</v>
      </c>
      <c r="C2579" s="0" t="s">
        <v>5896</v>
      </c>
      <c r="D2579" s="0" t="s">
        <v>85</v>
      </c>
      <c r="E2579" s="0" t="s">
        <v>269</v>
      </c>
      <c r="F2579" s="7" t="n">
        <v>264361.7</v>
      </c>
      <c r="G2579" s="6" t="n">
        <v>2992</v>
      </c>
      <c r="H2579" s="8" t="n">
        <v>3940.4</v>
      </c>
      <c r="I2579" s="0" t="n">
        <v>1</v>
      </c>
      <c r="J2579" s="7" t="n">
        <f aca="false">IFERROR(F2579/G2579,"")</f>
        <v>88.3561831550802</v>
      </c>
      <c r="K2579" s="7" t="n">
        <f aca="false">IFERROR(F2579/H2579,"")</f>
        <v>67.0900669982743</v>
      </c>
      <c r="L2579" s="13" t="n">
        <f aca="false">L2578+F2579/$F$2*100</f>
        <v>78.9871398754711</v>
      </c>
    </row>
    <row r="2580" customFormat="false" ht="15" hidden="false" customHeight="false" outlineLevel="0" collapsed="false">
      <c r="A2580" s="0" t="s">
        <v>5897</v>
      </c>
      <c r="B2580" s="0" t="s">
        <v>238</v>
      </c>
      <c r="C2580" s="0" t="s">
        <v>5898</v>
      </c>
      <c r="D2580" s="0" t="s">
        <v>57</v>
      </c>
      <c r="E2580" s="0" t="s">
        <v>269</v>
      </c>
      <c r="F2580" s="7" t="n">
        <v>264062.53</v>
      </c>
      <c r="G2580" s="6" t="n">
        <v>1996</v>
      </c>
      <c r="H2580" s="8" t="n">
        <v>5332.4</v>
      </c>
      <c r="I2580" s="0" t="n">
        <v>1</v>
      </c>
      <c r="J2580" s="7" t="n">
        <f aca="false">IFERROR(F2580/G2580,"")</f>
        <v>132.295856713427</v>
      </c>
      <c r="K2580" s="7" t="n">
        <f aca="false">IFERROR(F2580/H2580,"")</f>
        <v>49.5203904433276</v>
      </c>
      <c r="L2580" s="13" t="n">
        <f aca="false">L2579+F2580/$F$2*100</f>
        <v>78.996786152488</v>
      </c>
    </row>
    <row r="2581" customFormat="false" ht="15" hidden="false" customHeight="false" outlineLevel="0" collapsed="false">
      <c r="A2581" s="0" t="s">
        <v>5899</v>
      </c>
      <c r="B2581" s="0" t="s">
        <v>2244</v>
      </c>
      <c r="C2581" s="0" t="s">
        <v>2023</v>
      </c>
      <c r="D2581" s="0" t="s">
        <v>85</v>
      </c>
      <c r="E2581" s="0" t="s">
        <v>112</v>
      </c>
      <c r="F2581" s="7" t="n">
        <v>264003.56</v>
      </c>
      <c r="G2581" s="6" t="n">
        <v>2319</v>
      </c>
      <c r="H2581" s="8" t="n">
        <v>5763.7</v>
      </c>
      <c r="I2581" s="0" t="n">
        <v>1</v>
      </c>
      <c r="J2581" s="7" t="n">
        <f aca="false">IFERROR(F2581/G2581,"")</f>
        <v>113.843708495041</v>
      </c>
      <c r="K2581" s="7" t="n">
        <f aca="false">IFERROR(F2581/H2581,"")</f>
        <v>45.8045283411697</v>
      </c>
      <c r="L2581" s="13" t="n">
        <f aca="false">L2580+F2581/$F$2*100</f>
        <v>79.0064302753146</v>
      </c>
    </row>
    <row r="2582" customFormat="false" ht="15" hidden="false" customHeight="false" outlineLevel="0" collapsed="false">
      <c r="A2582" s="0" t="s">
        <v>5900</v>
      </c>
      <c r="B2582" s="0" t="s">
        <v>5901</v>
      </c>
      <c r="C2582" s="0" t="s">
        <v>455</v>
      </c>
      <c r="D2582" s="0" t="s">
        <v>1471</v>
      </c>
      <c r="E2582" s="0" t="s">
        <v>112</v>
      </c>
      <c r="F2582" s="7" t="n">
        <v>263927.83</v>
      </c>
      <c r="G2582" s="6" t="n">
        <v>4765</v>
      </c>
      <c r="H2582" s="8" t="n">
        <v>5305.9</v>
      </c>
      <c r="I2582" s="0" t="n">
        <v>1</v>
      </c>
      <c r="J2582" s="7" t="n">
        <f aca="false">IFERROR(F2582/G2582,"")</f>
        <v>55.3888415529906</v>
      </c>
      <c r="K2582" s="7" t="n">
        <f aca="false">IFERROR(F2582/H2582,"")</f>
        <v>49.7423302361522</v>
      </c>
      <c r="L2582" s="13" t="n">
        <f aca="false">L2581+F2582/$F$2*100</f>
        <v>79.0160716317034</v>
      </c>
    </row>
    <row r="2583" customFormat="false" ht="15" hidden="false" customHeight="false" outlineLevel="0" collapsed="false">
      <c r="A2583" s="0" t="s">
        <v>5902</v>
      </c>
      <c r="B2583" s="0" t="s">
        <v>1094</v>
      </c>
      <c r="C2583" s="0" t="s">
        <v>5903</v>
      </c>
      <c r="D2583" s="0" t="s">
        <v>290</v>
      </c>
      <c r="E2583" s="0" t="s">
        <v>81</v>
      </c>
      <c r="F2583" s="7" t="n">
        <v>263853.41</v>
      </c>
      <c r="G2583" s="6" t="n">
        <v>2570</v>
      </c>
      <c r="H2583" s="8" t="n">
        <v>5278.1</v>
      </c>
      <c r="I2583" s="0" t="n">
        <v>1</v>
      </c>
      <c r="J2583" s="7" t="n">
        <f aca="false">IFERROR(F2583/G2583,"")</f>
        <v>102.666696498054</v>
      </c>
      <c r="K2583" s="7" t="n">
        <f aca="false">IFERROR(F2583/H2583,"")</f>
        <v>49.9902256493814</v>
      </c>
      <c r="L2583" s="13" t="n">
        <f aca="false">L2582+F2583/$F$2*100</f>
        <v>79.0257102695091</v>
      </c>
    </row>
    <row r="2584" customFormat="false" ht="15" hidden="false" customHeight="false" outlineLevel="0" collapsed="false">
      <c r="A2584" s="0" t="s">
        <v>5904</v>
      </c>
      <c r="B2584" s="0" t="s">
        <v>4013</v>
      </c>
      <c r="C2584" s="0" t="s">
        <v>2954</v>
      </c>
      <c r="D2584" s="0" t="s">
        <v>123</v>
      </c>
      <c r="E2584" s="0" t="s">
        <v>644</v>
      </c>
      <c r="F2584" s="7" t="n">
        <v>263640.89</v>
      </c>
      <c r="G2584" s="6" t="n">
        <v>779</v>
      </c>
      <c r="H2584" s="8" t="n">
        <v>989.5</v>
      </c>
      <c r="I2584" s="0" t="n">
        <v>1</v>
      </c>
      <c r="J2584" s="7" t="n">
        <f aca="false">IFERROR(F2584/G2584,"")</f>
        <v>338.435032092426</v>
      </c>
      <c r="K2584" s="7" t="n">
        <f aca="false">IFERROR(F2584/H2584,"")</f>
        <v>266.438494188984</v>
      </c>
      <c r="L2584" s="13" t="n">
        <f aca="false">L2583+F2584/$F$2*100</f>
        <v>79.0353411439006</v>
      </c>
    </row>
    <row r="2585" customFormat="false" ht="15" hidden="false" customHeight="false" outlineLevel="0" collapsed="false">
      <c r="A2585" s="0" t="s">
        <v>5905</v>
      </c>
      <c r="B2585" s="0" t="s">
        <v>5906</v>
      </c>
      <c r="C2585" s="0" t="s">
        <v>5907</v>
      </c>
      <c r="D2585" s="0" t="s">
        <v>148</v>
      </c>
      <c r="E2585" s="0" t="s">
        <v>116</v>
      </c>
      <c r="F2585" s="7" t="n">
        <v>263336.06</v>
      </c>
      <c r="G2585" s="6" t="n">
        <v>6325</v>
      </c>
      <c r="H2585" s="8" t="n">
        <v>16056.1</v>
      </c>
      <c r="I2585" s="0" t="n">
        <v>1</v>
      </c>
      <c r="J2585" s="7" t="n">
        <f aca="false">IFERROR(F2585/G2585,"")</f>
        <v>41.6341596837945</v>
      </c>
      <c r="K2585" s="7" t="n">
        <f aca="false">IFERROR(F2585/H2585,"")</f>
        <v>16.4009977516333</v>
      </c>
      <c r="L2585" s="13" t="n">
        <f aca="false">L2584+F2585/$F$2*100</f>
        <v>79.0449608827681</v>
      </c>
    </row>
    <row r="2586" customFormat="false" ht="15" hidden="false" customHeight="false" outlineLevel="0" collapsed="false">
      <c r="A2586" s="0" t="s">
        <v>5908</v>
      </c>
      <c r="B2586" s="0" t="s">
        <v>4490</v>
      </c>
      <c r="C2586" s="0" t="s">
        <v>1351</v>
      </c>
      <c r="D2586" s="0" t="s">
        <v>101</v>
      </c>
      <c r="E2586" s="0" t="s">
        <v>2162</v>
      </c>
      <c r="F2586" s="7" t="n">
        <v>263238.29</v>
      </c>
      <c r="G2586" s="6" t="n">
        <v>5083</v>
      </c>
      <c r="H2586" s="8" t="n">
        <v>5253.9</v>
      </c>
      <c r="I2586" s="0" t="n">
        <v>1</v>
      </c>
      <c r="J2586" s="7" t="n">
        <f aca="false">IFERROR(F2586/G2586,"")</f>
        <v>51.7879775722998</v>
      </c>
      <c r="K2586" s="7" t="n">
        <f aca="false">IFERROR(F2586/H2586,"")</f>
        <v>50.1034069929005</v>
      </c>
      <c r="L2586" s="13" t="n">
        <f aca="false">L2585+F2586/$F$2*100</f>
        <v>79.0545770500706</v>
      </c>
    </row>
    <row r="2587" customFormat="false" ht="15" hidden="false" customHeight="false" outlineLevel="0" collapsed="false">
      <c r="A2587" s="0" t="s">
        <v>5909</v>
      </c>
      <c r="B2587" s="0" t="s">
        <v>5910</v>
      </c>
      <c r="C2587" s="0" t="s">
        <v>3598</v>
      </c>
      <c r="D2587" s="0" t="s">
        <v>52</v>
      </c>
      <c r="E2587" s="0" t="s">
        <v>557</v>
      </c>
      <c r="F2587" s="7" t="n">
        <v>263173.44</v>
      </c>
      <c r="G2587" s="6" t="n">
        <v>2970</v>
      </c>
      <c r="H2587" s="8" t="n">
        <v>5207.1</v>
      </c>
      <c r="I2587" s="0" t="n">
        <v>1</v>
      </c>
      <c r="J2587" s="7" t="n">
        <f aca="false">IFERROR(F2587/G2587,"")</f>
        <v>88.6105858585859</v>
      </c>
      <c r="K2587" s="7" t="n">
        <f aca="false">IFERROR(F2587/H2587,"")</f>
        <v>50.5412686524169</v>
      </c>
      <c r="L2587" s="13" t="n">
        <f aca="false">L2586+F2587/$F$2*100</f>
        <v>79.0641908483847</v>
      </c>
    </row>
    <row r="2588" customFormat="false" ht="15" hidden="false" customHeight="false" outlineLevel="0" collapsed="false">
      <c r="A2588" s="0" t="s">
        <v>5911</v>
      </c>
      <c r="B2588" s="0" t="s">
        <v>1705</v>
      </c>
      <c r="C2588" s="0" t="s">
        <v>177</v>
      </c>
      <c r="D2588" s="0" t="s">
        <v>123</v>
      </c>
      <c r="E2588" s="0" t="s">
        <v>557</v>
      </c>
      <c r="F2588" s="7" t="n">
        <v>263067.71</v>
      </c>
      <c r="G2588" s="6" t="n">
        <v>2928</v>
      </c>
      <c r="H2588" s="8" t="n">
        <v>3669.6</v>
      </c>
      <c r="I2588" s="0" t="n">
        <v>1</v>
      </c>
      <c r="J2588" s="7" t="n">
        <f aca="false">IFERROR(F2588/G2588,"")</f>
        <v>89.8455293715847</v>
      </c>
      <c r="K2588" s="7" t="n">
        <f aca="false">IFERROR(F2588/H2588,"")</f>
        <v>71.6883883802049</v>
      </c>
      <c r="L2588" s="13" t="n">
        <f aca="false">L2587+F2588/$F$2*100</f>
        <v>79.0738007843528</v>
      </c>
    </row>
    <row r="2589" customFormat="false" ht="15" hidden="false" customHeight="false" outlineLevel="0" collapsed="false">
      <c r="A2589" s="0" t="s">
        <v>5912</v>
      </c>
      <c r="B2589" s="0" t="s">
        <v>5913</v>
      </c>
      <c r="C2589" s="0" t="s">
        <v>204</v>
      </c>
      <c r="D2589" s="0" t="s">
        <v>62</v>
      </c>
      <c r="E2589" s="0" t="s">
        <v>644</v>
      </c>
      <c r="F2589" s="7" t="n">
        <v>262965.05</v>
      </c>
      <c r="G2589" s="6" t="n">
        <v>900</v>
      </c>
      <c r="H2589" s="8" t="n">
        <v>1078.5</v>
      </c>
      <c r="I2589" s="0" t="n">
        <v>1</v>
      </c>
      <c r="J2589" s="7" t="n">
        <f aca="false">IFERROR(F2589/G2589,"")</f>
        <v>292.183388888889</v>
      </c>
      <c r="K2589" s="7" t="n">
        <f aca="false">IFERROR(F2589/H2589,"")</f>
        <v>243.824802967084</v>
      </c>
      <c r="L2589" s="13" t="n">
        <f aca="false">L2588+F2589/$F$2*100</f>
        <v>79.0834069701228</v>
      </c>
    </row>
    <row r="2590" customFormat="false" ht="15" hidden="false" customHeight="false" outlineLevel="0" collapsed="false">
      <c r="A2590" s="0" t="s">
        <v>5914</v>
      </c>
      <c r="B2590" s="0" t="s">
        <v>5915</v>
      </c>
      <c r="C2590" s="0" t="s">
        <v>326</v>
      </c>
      <c r="D2590" s="0" t="s">
        <v>998</v>
      </c>
      <c r="E2590" s="0" t="s">
        <v>269</v>
      </c>
      <c r="F2590" s="7" t="n">
        <v>262846.9</v>
      </c>
      <c r="G2590" s="6" t="n">
        <v>2334</v>
      </c>
      <c r="H2590" s="8" t="n">
        <v>3878.4</v>
      </c>
      <c r="I2590" s="0" t="n">
        <v>1</v>
      </c>
      <c r="J2590" s="7" t="n">
        <f aca="false">IFERROR(F2590/G2590,"")</f>
        <v>112.616495287061</v>
      </c>
      <c r="K2590" s="7" t="n">
        <f aca="false">IFERROR(F2590/H2590,"")</f>
        <v>67.7719936056106</v>
      </c>
      <c r="L2590" s="13" t="n">
        <f aca="false">L2589+F2590/$F$2*100</f>
        <v>79.0930088398407</v>
      </c>
    </row>
    <row r="2591" customFormat="false" ht="15" hidden="false" customHeight="false" outlineLevel="0" collapsed="false">
      <c r="A2591" s="0" t="s">
        <v>5916</v>
      </c>
      <c r="B2591" s="0" t="s">
        <v>5917</v>
      </c>
      <c r="C2591" s="0" t="s">
        <v>4433</v>
      </c>
      <c r="D2591" s="0" t="s">
        <v>1040</v>
      </c>
      <c r="E2591" s="0" t="s">
        <v>112</v>
      </c>
      <c r="F2591" s="7" t="n">
        <v>262550.53</v>
      </c>
      <c r="G2591" s="6" t="n">
        <v>3179</v>
      </c>
      <c r="H2591" s="8" t="n">
        <v>7540.7</v>
      </c>
      <c r="I2591" s="0" t="n">
        <v>1</v>
      </c>
      <c r="J2591" s="7" t="n">
        <f aca="false">IFERROR(F2591/G2591,"")</f>
        <v>82.5890311418685</v>
      </c>
      <c r="K2591" s="7" t="n">
        <f aca="false">IFERROR(F2591/H2591,"")</f>
        <v>34.8177927778588</v>
      </c>
      <c r="L2591" s="13" t="n">
        <f aca="false">L2590+F2591/$F$2*100</f>
        <v>79.1025998830808</v>
      </c>
    </row>
    <row r="2592" customFormat="false" ht="15" hidden="false" customHeight="false" outlineLevel="0" collapsed="false">
      <c r="A2592" s="0" t="s">
        <v>5918</v>
      </c>
      <c r="B2592" s="0" t="s">
        <v>5919</v>
      </c>
      <c r="C2592" s="0" t="s">
        <v>137</v>
      </c>
      <c r="D2592" s="0" t="s">
        <v>52</v>
      </c>
      <c r="E2592" s="0" t="s">
        <v>339</v>
      </c>
      <c r="F2592" s="7" t="n">
        <v>262483.51</v>
      </c>
      <c r="G2592" s="6" t="n">
        <v>499</v>
      </c>
      <c r="H2592" s="8" t="n">
        <v>1350.5</v>
      </c>
      <c r="I2592" s="0" t="n">
        <v>1</v>
      </c>
      <c r="J2592" s="7" t="n">
        <f aca="false">IFERROR(F2592/G2592,"")</f>
        <v>526.019058116233</v>
      </c>
      <c r="K2592" s="7" t="n">
        <f aca="false">IFERROR(F2592/H2592,"")</f>
        <v>194.360244353943</v>
      </c>
      <c r="L2592" s="13" t="n">
        <f aca="false">L2591+F2592/$F$2*100</f>
        <v>79.1121884780618</v>
      </c>
    </row>
    <row r="2593" customFormat="false" ht="15" hidden="false" customHeight="false" outlineLevel="0" collapsed="false">
      <c r="A2593" s="0" t="s">
        <v>5920</v>
      </c>
      <c r="B2593" s="0" t="s">
        <v>3147</v>
      </c>
      <c r="C2593" s="0" t="s">
        <v>1246</v>
      </c>
      <c r="D2593" s="0" t="s">
        <v>598</v>
      </c>
      <c r="E2593" s="0" t="s">
        <v>269</v>
      </c>
      <c r="F2593" s="7" t="n">
        <v>262380.26</v>
      </c>
      <c r="G2593" s="6" t="n">
        <v>4681</v>
      </c>
      <c r="H2593" s="8" t="n">
        <v>4828.4</v>
      </c>
      <c r="I2593" s="0" t="n">
        <v>1</v>
      </c>
      <c r="J2593" s="7" t="n">
        <f aca="false">IFERROR(F2593/G2593,"")</f>
        <v>56.0521811578723</v>
      </c>
      <c r="K2593" s="7" t="n">
        <f aca="false">IFERROR(F2593/H2593,"")</f>
        <v>54.3410363681551</v>
      </c>
      <c r="L2593" s="13" t="n">
        <f aca="false">L2592+F2593/$F$2*100</f>
        <v>79.1217733012918</v>
      </c>
    </row>
    <row r="2594" customFormat="false" ht="15" hidden="false" customHeight="false" outlineLevel="0" collapsed="false">
      <c r="A2594" s="0" t="s">
        <v>5921</v>
      </c>
      <c r="B2594" s="0" t="s">
        <v>5922</v>
      </c>
      <c r="C2594" s="0" t="s">
        <v>5923</v>
      </c>
      <c r="D2594" s="0" t="s">
        <v>62</v>
      </c>
      <c r="E2594" s="0" t="s">
        <v>81</v>
      </c>
      <c r="F2594" s="7" t="n">
        <v>262295.9</v>
      </c>
      <c r="G2594" s="6" t="n">
        <v>881</v>
      </c>
      <c r="H2594" s="8" t="n">
        <v>2009.4</v>
      </c>
      <c r="I2594" s="0" t="n">
        <v>1</v>
      </c>
      <c r="J2594" s="7" t="n">
        <f aca="false">IFERROR(F2594/G2594,"")</f>
        <v>297.725198637912</v>
      </c>
      <c r="K2594" s="7" t="n">
        <f aca="false">IFERROR(F2594/H2594,"")</f>
        <v>130.534438140739</v>
      </c>
      <c r="L2594" s="13" t="n">
        <f aca="false">L2593+F2594/$F$2*100</f>
        <v>79.1313550428279</v>
      </c>
    </row>
    <row r="2595" customFormat="false" ht="15" hidden="false" customHeight="false" outlineLevel="0" collapsed="false">
      <c r="A2595" s="0" t="s">
        <v>5924</v>
      </c>
      <c r="B2595" s="0" t="s">
        <v>1705</v>
      </c>
      <c r="C2595" s="0" t="s">
        <v>1024</v>
      </c>
      <c r="D2595" s="0" t="s">
        <v>123</v>
      </c>
      <c r="E2595" s="0" t="s">
        <v>116</v>
      </c>
      <c r="F2595" s="7" t="n">
        <v>262182.26</v>
      </c>
      <c r="G2595" s="6" t="n">
        <v>3496</v>
      </c>
      <c r="H2595" s="8" t="n">
        <v>9561.5</v>
      </c>
      <c r="I2595" s="0" t="n">
        <v>1</v>
      </c>
      <c r="J2595" s="7" t="n">
        <f aca="false">IFERROR(F2595/G2595,"")</f>
        <v>74.9949256292906</v>
      </c>
      <c r="K2595" s="7" t="n">
        <f aca="false">IFERROR(F2595/H2595,"")</f>
        <v>27.420620195576</v>
      </c>
      <c r="L2595" s="13" t="n">
        <f aca="false">L2594+F2595/$F$2*100</f>
        <v>79.1409326330633</v>
      </c>
    </row>
    <row r="2596" customFormat="false" ht="15" hidden="false" customHeight="false" outlineLevel="0" collapsed="false">
      <c r="A2596" s="0" t="s">
        <v>5925</v>
      </c>
      <c r="B2596" s="0" t="s">
        <v>279</v>
      </c>
      <c r="C2596" s="0" t="s">
        <v>5926</v>
      </c>
      <c r="D2596" s="0" t="s">
        <v>52</v>
      </c>
      <c r="E2596" s="0" t="s">
        <v>557</v>
      </c>
      <c r="F2596" s="7" t="n">
        <v>262050.73</v>
      </c>
      <c r="G2596" s="6" t="n">
        <v>678</v>
      </c>
      <c r="H2596" s="8" t="n">
        <v>1074.7</v>
      </c>
      <c r="I2596" s="0" t="n">
        <v>1</v>
      </c>
      <c r="J2596" s="7" t="n">
        <f aca="false">IFERROR(F2596/G2596,"")</f>
        <v>386.505501474926</v>
      </c>
      <c r="K2596" s="7" t="n">
        <f aca="false">IFERROR(F2596/H2596,"")</f>
        <v>243.836168232995</v>
      </c>
      <c r="L2596" s="13" t="n">
        <f aca="false">L2595+F2596/$F$2*100</f>
        <v>79.1505054184716</v>
      </c>
    </row>
    <row r="2597" customFormat="false" ht="15" hidden="false" customHeight="false" outlineLevel="0" collapsed="false">
      <c r="A2597" s="0" t="s">
        <v>5927</v>
      </c>
      <c r="B2597" s="0" t="s">
        <v>5928</v>
      </c>
      <c r="C2597" s="0" t="s">
        <v>5929</v>
      </c>
      <c r="D2597" s="0" t="s">
        <v>57</v>
      </c>
      <c r="E2597" s="0" t="s">
        <v>557</v>
      </c>
      <c r="F2597" s="7" t="n">
        <v>262026.26</v>
      </c>
      <c r="G2597" s="6" t="n">
        <v>3778</v>
      </c>
      <c r="H2597" s="8" t="n">
        <v>6306.3</v>
      </c>
      <c r="I2597" s="0" t="n">
        <v>1</v>
      </c>
      <c r="J2597" s="7" t="n">
        <f aca="false">IFERROR(F2597/G2597,"")</f>
        <v>69.3558125992589</v>
      </c>
      <c r="K2597" s="7" t="n">
        <f aca="false">IFERROR(F2597/H2597,"")</f>
        <v>41.5499199213485</v>
      </c>
      <c r="L2597" s="13" t="n">
        <f aca="false">L2596+F2597/$F$2*100</f>
        <v>79.1600773099841</v>
      </c>
    </row>
    <row r="2598" customFormat="false" ht="15" hidden="false" customHeight="false" outlineLevel="0" collapsed="false">
      <c r="A2598" s="0" t="s">
        <v>5930</v>
      </c>
      <c r="B2598" s="0" t="s">
        <v>4774</v>
      </c>
      <c r="C2598" s="0" t="s">
        <v>177</v>
      </c>
      <c r="D2598" s="0" t="s">
        <v>101</v>
      </c>
      <c r="E2598" s="0" t="s">
        <v>81</v>
      </c>
      <c r="F2598" s="7" t="n">
        <v>262010.48</v>
      </c>
      <c r="G2598" s="6" t="n">
        <v>2899</v>
      </c>
      <c r="H2598" s="8" t="n">
        <v>7216.6</v>
      </c>
      <c r="I2598" s="0" t="n">
        <v>1</v>
      </c>
      <c r="J2598" s="7" t="n">
        <f aca="false">IFERROR(F2598/G2598,"")</f>
        <v>90.3796067609521</v>
      </c>
      <c r="K2598" s="7" t="n">
        <f aca="false">IFERROR(F2598/H2598,"")</f>
        <v>36.3066374747111</v>
      </c>
      <c r="L2598" s="13" t="n">
        <f aca="false">L2597+F2598/$F$2*100</f>
        <v>79.1696486250488</v>
      </c>
    </row>
    <row r="2599" customFormat="false" ht="15" hidden="false" customHeight="false" outlineLevel="0" collapsed="false">
      <c r="A2599" s="0" t="s">
        <v>5931</v>
      </c>
      <c r="B2599" s="0" t="s">
        <v>5932</v>
      </c>
      <c r="C2599" s="0" t="s">
        <v>5907</v>
      </c>
      <c r="D2599" s="0" t="s">
        <v>80</v>
      </c>
      <c r="E2599" s="0" t="s">
        <v>269</v>
      </c>
      <c r="F2599" s="7" t="n">
        <v>261708.45</v>
      </c>
      <c r="G2599" s="6" t="n">
        <v>2571</v>
      </c>
      <c r="H2599" s="8" t="n">
        <v>2732.9</v>
      </c>
      <c r="I2599" s="0" t="n">
        <v>1</v>
      </c>
      <c r="J2599" s="7" t="n">
        <f aca="false">IFERROR(F2599/G2599,"")</f>
        <v>101.792473745624</v>
      </c>
      <c r="K2599" s="7" t="n">
        <f aca="false">IFERROR(F2599/H2599,"")</f>
        <v>95.7621757107834</v>
      </c>
      <c r="L2599" s="13" t="n">
        <f aca="false">L2598+F2599/$F$2*100</f>
        <v>79.1792089068744</v>
      </c>
    </row>
    <row r="2600" customFormat="false" ht="15" hidden="false" customHeight="false" outlineLevel="0" collapsed="false">
      <c r="A2600" s="0" t="s">
        <v>5933</v>
      </c>
      <c r="B2600" s="0" t="s">
        <v>148</v>
      </c>
      <c r="C2600" s="0" t="s">
        <v>2570</v>
      </c>
      <c r="D2600" s="0" t="s">
        <v>251</v>
      </c>
      <c r="E2600" s="0" t="s">
        <v>269</v>
      </c>
      <c r="F2600" s="7" t="n">
        <v>261706.97</v>
      </c>
      <c r="G2600" s="6" t="n">
        <v>1761</v>
      </c>
      <c r="H2600" s="8" t="n">
        <v>3891.5</v>
      </c>
      <c r="I2600" s="0" t="n">
        <v>1</v>
      </c>
      <c r="J2600" s="7" t="n">
        <f aca="false">IFERROR(F2600/G2600,"")</f>
        <v>148.612703009654</v>
      </c>
      <c r="K2600" s="7" t="n">
        <f aca="false">IFERROR(F2600/H2600,"")</f>
        <v>67.2509238083001</v>
      </c>
      <c r="L2600" s="13" t="n">
        <f aca="false">L2599+F2600/$F$2*100</f>
        <v>79.1887691346351</v>
      </c>
    </row>
    <row r="2601" customFormat="false" ht="15" hidden="false" customHeight="false" outlineLevel="0" collapsed="false">
      <c r="A2601" s="0" t="s">
        <v>5934</v>
      </c>
      <c r="B2601" s="0" t="s">
        <v>5935</v>
      </c>
      <c r="C2601" s="0" t="s">
        <v>605</v>
      </c>
      <c r="D2601" s="0" t="s">
        <v>1040</v>
      </c>
      <c r="E2601" s="0" t="s">
        <v>116</v>
      </c>
      <c r="F2601" s="7" t="n">
        <v>261435.96</v>
      </c>
      <c r="G2601" s="6" t="n">
        <v>6089</v>
      </c>
      <c r="H2601" s="8" t="n">
        <v>15052.5</v>
      </c>
      <c r="I2601" s="0" t="n">
        <v>1</v>
      </c>
      <c r="J2601" s="7" t="n">
        <f aca="false">IFERROR(F2601/G2601,"")</f>
        <v>42.9357792741008</v>
      </c>
      <c r="K2601" s="7" t="n">
        <f aca="false">IFERROR(F2601/H2601,"")</f>
        <v>17.3682750373692</v>
      </c>
      <c r="L2601" s="13" t="n">
        <f aca="false">L2600+F2601/$F$2*100</f>
        <v>79.1983194623259</v>
      </c>
    </row>
    <row r="2602" customFormat="false" ht="15" hidden="false" customHeight="false" outlineLevel="0" collapsed="false">
      <c r="A2602" s="0" t="s">
        <v>5936</v>
      </c>
      <c r="B2602" s="0" t="s">
        <v>5937</v>
      </c>
      <c r="C2602" s="0" t="s">
        <v>4727</v>
      </c>
      <c r="D2602" s="0" t="s">
        <v>182</v>
      </c>
      <c r="E2602" s="0" t="s">
        <v>81</v>
      </c>
      <c r="F2602" s="7" t="n">
        <v>261364.94</v>
      </c>
      <c r="G2602" s="6" t="n">
        <v>5700</v>
      </c>
      <c r="H2602" s="8" t="n">
        <v>10692.3</v>
      </c>
      <c r="I2602" s="0" t="n">
        <v>1</v>
      </c>
      <c r="J2602" s="7" t="n">
        <f aca="false">IFERROR(F2602/G2602,"")</f>
        <v>45.853498245614</v>
      </c>
      <c r="K2602" s="7" t="n">
        <f aca="false">IFERROR(F2602/H2602,"")</f>
        <v>24.444220607353</v>
      </c>
      <c r="L2602" s="13" t="n">
        <f aca="false">L2601+F2602/$F$2*100</f>
        <v>79.2078671956364</v>
      </c>
    </row>
    <row r="2603" customFormat="false" ht="15" hidden="false" customHeight="false" outlineLevel="0" collapsed="false">
      <c r="A2603" s="0" t="s">
        <v>5938</v>
      </c>
      <c r="B2603" s="0" t="s">
        <v>5939</v>
      </c>
      <c r="C2603" s="0" t="s">
        <v>5940</v>
      </c>
      <c r="D2603" s="0" t="s">
        <v>57</v>
      </c>
      <c r="E2603" s="0" t="s">
        <v>269</v>
      </c>
      <c r="F2603" s="7" t="n">
        <v>261305.15</v>
      </c>
      <c r="G2603" s="6" t="n">
        <v>1367</v>
      </c>
      <c r="H2603" s="8" t="n">
        <v>2167</v>
      </c>
      <c r="I2603" s="0" t="n">
        <v>1</v>
      </c>
      <c r="J2603" s="7" t="n">
        <f aca="false">IFERROR(F2603/G2603,"")</f>
        <v>191.152267739576</v>
      </c>
      <c r="K2603" s="7" t="n">
        <f aca="false">IFERROR(F2603/H2603,"")</f>
        <v>120.583825565298</v>
      </c>
      <c r="L2603" s="13" t="n">
        <f aca="false">L2602+F2603/$F$2*100</f>
        <v>79.2174127448018</v>
      </c>
    </row>
    <row r="2604" customFormat="false" ht="15" hidden="false" customHeight="false" outlineLevel="0" collapsed="false">
      <c r="A2604" s="0" t="s">
        <v>5941</v>
      </c>
      <c r="B2604" s="0" t="s">
        <v>5942</v>
      </c>
      <c r="C2604" s="0" t="s">
        <v>5943</v>
      </c>
      <c r="D2604" s="0" t="s">
        <v>52</v>
      </c>
      <c r="E2604" s="0" t="s">
        <v>53</v>
      </c>
      <c r="F2604" s="7" t="n">
        <v>261288.01</v>
      </c>
      <c r="G2604" s="6" t="n">
        <v>115</v>
      </c>
      <c r="H2604" s="8" t="n">
        <v>140.9</v>
      </c>
      <c r="I2604" s="0" t="n">
        <v>1</v>
      </c>
      <c r="J2604" s="7" t="n">
        <f aca="false">IFERROR(F2604/G2604,"")</f>
        <v>2272.06965217391</v>
      </c>
      <c r="K2604" s="7" t="n">
        <f aca="false">IFERROR(F2604/H2604,"")</f>
        <v>1854.42164655784</v>
      </c>
      <c r="L2604" s="13" t="n">
        <f aca="false">L2603+F2604/$F$2*100</f>
        <v>79.2269576678382</v>
      </c>
    </row>
    <row r="2605" customFormat="false" ht="15" hidden="false" customHeight="false" outlineLevel="0" collapsed="false">
      <c r="A2605" s="0" t="s">
        <v>5944</v>
      </c>
      <c r="B2605" s="0" t="s">
        <v>711</v>
      </c>
      <c r="C2605" s="0" t="s">
        <v>1660</v>
      </c>
      <c r="D2605" s="0" t="s">
        <v>148</v>
      </c>
      <c r="E2605" s="0" t="s">
        <v>81</v>
      </c>
      <c r="F2605" s="7" t="n">
        <v>261243.91</v>
      </c>
      <c r="G2605" s="6" t="n">
        <v>6773</v>
      </c>
      <c r="H2605" s="8" t="n">
        <v>16261.7</v>
      </c>
      <c r="I2605" s="0" t="n">
        <v>1</v>
      </c>
      <c r="J2605" s="7" t="n">
        <f aca="false">IFERROR(F2605/G2605,"")</f>
        <v>38.5713730990698</v>
      </c>
      <c r="K2605" s="7" t="n">
        <f aca="false">IFERROR(F2605/H2605,"")</f>
        <v>16.0649815209972</v>
      </c>
      <c r="L2605" s="13" t="n">
        <f aca="false">L2604+F2605/$F$2*100</f>
        <v>79.2365009798895</v>
      </c>
    </row>
    <row r="2606" customFormat="false" ht="15" hidden="false" customHeight="false" outlineLevel="0" collapsed="false">
      <c r="A2606" s="0" t="s">
        <v>5945</v>
      </c>
      <c r="B2606" s="0" t="s">
        <v>5946</v>
      </c>
      <c r="C2606" s="0" t="s">
        <v>5947</v>
      </c>
      <c r="D2606" s="0" t="s">
        <v>4193</v>
      </c>
      <c r="E2606" s="0" t="s">
        <v>269</v>
      </c>
      <c r="F2606" s="7" t="n">
        <v>261143.97</v>
      </c>
      <c r="G2606" s="6" t="n">
        <v>1747</v>
      </c>
      <c r="H2606" s="8" t="n">
        <v>3738.7</v>
      </c>
      <c r="I2606" s="0" t="n">
        <v>1</v>
      </c>
      <c r="J2606" s="7" t="n">
        <f aca="false">IFERROR(F2606/G2606,"")</f>
        <v>149.481379507728</v>
      </c>
      <c r="K2606" s="7" t="n">
        <f aca="false">IFERROR(F2606/H2606,"")</f>
        <v>69.8488699280499</v>
      </c>
      <c r="L2606" s="13" t="n">
        <f aca="false">L2605+F2606/$F$2*100</f>
        <v>79.2460406411051</v>
      </c>
    </row>
    <row r="2607" customFormat="false" ht="15" hidden="false" customHeight="false" outlineLevel="0" collapsed="false">
      <c r="A2607" s="0" t="s">
        <v>5948</v>
      </c>
      <c r="B2607" s="0" t="s">
        <v>5186</v>
      </c>
      <c r="C2607" s="0" t="s">
        <v>2602</v>
      </c>
      <c r="D2607" s="0" t="s">
        <v>290</v>
      </c>
      <c r="E2607" s="0" t="s">
        <v>112</v>
      </c>
      <c r="F2607" s="7" t="n">
        <v>261097.75</v>
      </c>
      <c r="G2607" s="6" t="n">
        <v>708</v>
      </c>
      <c r="H2607" s="8" t="n">
        <v>853.7</v>
      </c>
      <c r="I2607" s="0" t="n">
        <v>1</v>
      </c>
      <c r="J2607" s="7" t="n">
        <f aca="false">IFERROR(F2607/G2607,"")</f>
        <v>368.782132768362</v>
      </c>
      <c r="K2607" s="7" t="n">
        <f aca="false">IFERROR(F2607/H2607,"")</f>
        <v>305.842509078131</v>
      </c>
      <c r="L2607" s="13" t="n">
        <f aca="false">L2606+F2607/$F$2*100</f>
        <v>79.2555786138913</v>
      </c>
    </row>
    <row r="2608" customFormat="false" ht="15" hidden="false" customHeight="false" outlineLevel="0" collapsed="false">
      <c r="A2608" s="0" t="s">
        <v>5949</v>
      </c>
      <c r="B2608" s="0" t="s">
        <v>5950</v>
      </c>
      <c r="C2608" s="0" t="s">
        <v>446</v>
      </c>
      <c r="D2608" s="0" t="s">
        <v>5951</v>
      </c>
      <c r="E2608" s="0" t="s">
        <v>81</v>
      </c>
      <c r="F2608" s="7" t="n">
        <v>260820.96</v>
      </c>
      <c r="G2608" s="6" t="n">
        <v>5982</v>
      </c>
      <c r="H2608" s="8" t="n">
        <v>13896.4</v>
      </c>
      <c r="I2608" s="0" t="n">
        <v>1</v>
      </c>
      <c r="J2608" s="7" t="n">
        <f aca="false">IFERROR(F2608/G2608,"")</f>
        <v>43.600962888666</v>
      </c>
      <c r="K2608" s="7" t="n">
        <f aca="false">IFERROR(F2608/H2608,"")</f>
        <v>18.7689588670447</v>
      </c>
      <c r="L2608" s="13" t="n">
        <f aca="false">L2607+F2608/$F$2*100</f>
        <v>79.2651064754625</v>
      </c>
    </row>
    <row r="2609" customFormat="false" ht="15" hidden="false" customHeight="false" outlineLevel="0" collapsed="false">
      <c r="A2609" s="0" t="s">
        <v>5952</v>
      </c>
      <c r="B2609" s="0" t="s">
        <v>4397</v>
      </c>
      <c r="C2609" s="0" t="s">
        <v>5031</v>
      </c>
      <c r="D2609" s="0" t="s">
        <v>321</v>
      </c>
      <c r="E2609" s="0" t="s">
        <v>269</v>
      </c>
      <c r="F2609" s="7" t="n">
        <v>260753.98</v>
      </c>
      <c r="G2609" s="6" t="n">
        <v>830</v>
      </c>
      <c r="H2609" s="8" t="n">
        <v>1164.3</v>
      </c>
      <c r="I2609" s="0" t="n">
        <v>1</v>
      </c>
      <c r="J2609" s="7" t="n">
        <f aca="false">IFERROR(F2609/G2609,"")</f>
        <v>314.161421686747</v>
      </c>
      <c r="K2609" s="7" t="n">
        <f aca="false">IFERROR(F2609/H2609,"")</f>
        <v>223.957725672078</v>
      </c>
      <c r="L2609" s="13" t="n">
        <f aca="false">L2608+F2609/$F$2*100</f>
        <v>79.2746318902358</v>
      </c>
    </row>
    <row r="2610" customFormat="false" ht="15" hidden="false" customHeight="false" outlineLevel="0" collapsed="false">
      <c r="A2610" s="0" t="s">
        <v>5953</v>
      </c>
      <c r="B2610" s="0" t="s">
        <v>5954</v>
      </c>
      <c r="C2610" s="0" t="s">
        <v>5955</v>
      </c>
      <c r="D2610" s="0" t="s">
        <v>164</v>
      </c>
      <c r="E2610" s="0" t="s">
        <v>149</v>
      </c>
      <c r="F2610" s="7" t="n">
        <v>260698.28</v>
      </c>
      <c r="G2610" s="6" t="n">
        <v>656</v>
      </c>
      <c r="H2610" s="8" t="n">
        <v>1570.3</v>
      </c>
      <c r="I2610" s="0" t="n">
        <v>1</v>
      </c>
      <c r="J2610" s="7" t="n">
        <f aca="false">IFERROR(F2610/G2610,"")</f>
        <v>397.405914634146</v>
      </c>
      <c r="K2610" s="7" t="n">
        <f aca="false">IFERROR(F2610/H2610,"")</f>
        <v>166.018136661784</v>
      </c>
      <c r="L2610" s="13" t="n">
        <f aca="false">L2609+F2610/$F$2*100</f>
        <v>79.2841552702728</v>
      </c>
    </row>
    <row r="2611" customFormat="false" ht="15" hidden="false" customHeight="false" outlineLevel="0" collapsed="false">
      <c r="A2611" s="0" t="s">
        <v>5956</v>
      </c>
      <c r="B2611" s="0" t="s">
        <v>5957</v>
      </c>
      <c r="C2611" s="0" t="s">
        <v>4300</v>
      </c>
      <c r="D2611" s="0" t="s">
        <v>52</v>
      </c>
      <c r="E2611" s="0" t="s">
        <v>269</v>
      </c>
      <c r="F2611" s="7" t="n">
        <v>260593.73</v>
      </c>
      <c r="G2611" s="6" t="n">
        <v>233</v>
      </c>
      <c r="H2611" s="8" t="n">
        <v>402.7</v>
      </c>
      <c r="I2611" s="0" t="n">
        <v>1</v>
      </c>
      <c r="J2611" s="7" t="n">
        <f aca="false">IFERROR(F2611/G2611,"")</f>
        <v>1118.42802575107</v>
      </c>
      <c r="K2611" s="7" t="n">
        <f aca="false">IFERROR(F2611/H2611,"")</f>
        <v>647.116290042215</v>
      </c>
      <c r="L2611" s="13" t="n">
        <f aca="false">L2610+F2611/$F$2*100</f>
        <v>79.2936748310694</v>
      </c>
    </row>
    <row r="2612" customFormat="false" ht="15" hidden="false" customHeight="false" outlineLevel="0" collapsed="false">
      <c r="A2612" s="0" t="s">
        <v>5958</v>
      </c>
      <c r="B2612" s="0" t="s">
        <v>961</v>
      </c>
      <c r="C2612" s="0" t="s">
        <v>1183</v>
      </c>
      <c r="D2612" s="0" t="s">
        <v>123</v>
      </c>
      <c r="E2612" s="0" t="s">
        <v>269</v>
      </c>
      <c r="F2612" s="7" t="n">
        <v>260408.56</v>
      </c>
      <c r="G2612" s="6" t="n">
        <v>4027</v>
      </c>
      <c r="H2612" s="8" t="n">
        <v>10289.8</v>
      </c>
      <c r="I2612" s="0" t="n">
        <v>1</v>
      </c>
      <c r="J2612" s="7" t="n">
        <f aca="false">IFERROR(F2612/G2612,"")</f>
        <v>64.6656468835361</v>
      </c>
      <c r="K2612" s="7" t="n">
        <f aca="false">IFERROR(F2612/H2612,"")</f>
        <v>25.307446208867</v>
      </c>
      <c r="L2612" s="13" t="n">
        <f aca="false">L2611+F2612/$F$2*100</f>
        <v>79.303187627555</v>
      </c>
    </row>
    <row r="2613" customFormat="false" ht="15" hidden="false" customHeight="false" outlineLevel="0" collapsed="false">
      <c r="A2613" s="0" t="s">
        <v>5959</v>
      </c>
      <c r="B2613" s="0" t="s">
        <v>5960</v>
      </c>
      <c r="C2613" s="0" t="s">
        <v>174</v>
      </c>
      <c r="D2613" s="0" t="s">
        <v>1140</v>
      </c>
      <c r="E2613" s="0" t="s">
        <v>81</v>
      </c>
      <c r="F2613" s="7" t="n">
        <v>260318.27</v>
      </c>
      <c r="G2613" s="6" t="n">
        <v>1770</v>
      </c>
      <c r="H2613" s="8" t="n">
        <v>4018.3</v>
      </c>
      <c r="I2613" s="0" t="n">
        <v>1</v>
      </c>
      <c r="J2613" s="7" t="n">
        <f aca="false">IFERROR(F2613/G2613,"")</f>
        <v>147.072468926554</v>
      </c>
      <c r="K2613" s="7" t="n">
        <f aca="false">IFERROR(F2613/H2613,"")</f>
        <v>64.7831844312271</v>
      </c>
      <c r="L2613" s="13" t="n">
        <f aca="false">L2612+F2613/$F$2*100</f>
        <v>79.3126971257219</v>
      </c>
    </row>
    <row r="2614" customFormat="false" ht="15" hidden="false" customHeight="false" outlineLevel="0" collapsed="false">
      <c r="A2614" s="0" t="s">
        <v>5961</v>
      </c>
      <c r="B2614" s="0" t="s">
        <v>5962</v>
      </c>
      <c r="C2614" s="0" t="s">
        <v>330</v>
      </c>
      <c r="D2614" s="0" t="s">
        <v>3372</v>
      </c>
      <c r="E2614" s="0" t="s">
        <v>81</v>
      </c>
      <c r="F2614" s="7" t="n">
        <v>260280.97</v>
      </c>
      <c r="G2614" s="6" t="n">
        <v>3139</v>
      </c>
      <c r="H2614" s="8" t="n">
        <v>7545.7</v>
      </c>
      <c r="I2614" s="0" t="n">
        <v>1</v>
      </c>
      <c r="J2614" s="7" t="n">
        <f aca="false">IFERROR(F2614/G2614,"")</f>
        <v>82.918435807582</v>
      </c>
      <c r="K2614" s="7" t="n">
        <f aca="false">IFERROR(F2614/H2614,"")</f>
        <v>34.4939462210266</v>
      </c>
      <c r="L2614" s="13" t="n">
        <f aca="false">L2613+F2614/$F$2*100</f>
        <v>79.3222052613095</v>
      </c>
    </row>
    <row r="2615" customFormat="false" ht="15" hidden="false" customHeight="false" outlineLevel="0" collapsed="false">
      <c r="A2615" s="0" t="s">
        <v>5963</v>
      </c>
      <c r="B2615" s="0" t="s">
        <v>5964</v>
      </c>
      <c r="C2615" s="0" t="s">
        <v>5965</v>
      </c>
      <c r="D2615" s="0" t="s">
        <v>52</v>
      </c>
      <c r="E2615" s="0" t="s">
        <v>58</v>
      </c>
      <c r="F2615" s="7" t="n">
        <v>260122.92</v>
      </c>
      <c r="G2615" s="6" t="n">
        <v>73</v>
      </c>
      <c r="H2615" s="8" t="n">
        <v>90.4</v>
      </c>
      <c r="I2615" s="0" t="n">
        <v>1</v>
      </c>
      <c r="J2615" s="7" t="n">
        <f aca="false">IFERROR(F2615/G2615,"")</f>
        <v>3563.32767123288</v>
      </c>
      <c r="K2615" s="7" t="n">
        <f aca="false">IFERROR(F2615/H2615,"")</f>
        <v>2877.46592920354</v>
      </c>
      <c r="L2615" s="13" t="n">
        <f aca="false">L2614+F2615/$F$2*100</f>
        <v>79.3317076232871</v>
      </c>
    </row>
    <row r="2616" customFormat="false" ht="15" hidden="false" customHeight="false" outlineLevel="0" collapsed="false">
      <c r="A2616" s="0" t="s">
        <v>5966</v>
      </c>
      <c r="B2616" s="0" t="s">
        <v>3970</v>
      </c>
      <c r="C2616" s="0" t="s">
        <v>301</v>
      </c>
      <c r="D2616" s="0" t="s">
        <v>89</v>
      </c>
      <c r="E2616" s="0" t="s">
        <v>112</v>
      </c>
      <c r="F2616" s="7" t="n">
        <v>259940.59</v>
      </c>
      <c r="G2616" s="6" t="n">
        <v>2250</v>
      </c>
      <c r="H2616" s="8" t="n">
        <v>5002.4</v>
      </c>
      <c r="I2616" s="0" t="n">
        <v>1</v>
      </c>
      <c r="J2616" s="7" t="n">
        <f aca="false">IFERROR(F2616/G2616,"")</f>
        <v>115.529151111111</v>
      </c>
      <c r="K2616" s="7" t="n">
        <f aca="false">IFERROR(F2616/H2616,"")</f>
        <v>51.9631756756757</v>
      </c>
      <c r="L2616" s="13" t="n">
        <f aca="false">L2615+F2616/$F$2*100</f>
        <v>79.3412033246995</v>
      </c>
    </row>
    <row r="2617" customFormat="false" ht="15" hidden="false" customHeight="false" outlineLevel="0" collapsed="false">
      <c r="A2617" s="0" t="s">
        <v>5967</v>
      </c>
      <c r="B2617" s="0" t="s">
        <v>5968</v>
      </c>
      <c r="C2617" s="0" t="s">
        <v>3123</v>
      </c>
      <c r="D2617" s="0" t="s">
        <v>52</v>
      </c>
      <c r="E2617" s="0" t="s">
        <v>912</v>
      </c>
      <c r="F2617" s="7" t="n">
        <v>259896.86</v>
      </c>
      <c r="G2617" s="6" t="n">
        <v>4165</v>
      </c>
      <c r="H2617" s="8" t="n">
        <v>10430.9</v>
      </c>
      <c r="I2617" s="0" t="n">
        <v>1</v>
      </c>
      <c r="J2617" s="7" t="n">
        <f aca="false">IFERROR(F2617/G2617,"")</f>
        <v>62.400206482593</v>
      </c>
      <c r="K2617" s="7" t="n">
        <f aca="false">IFERROR(F2617/H2617,"")</f>
        <v>24.916053264819</v>
      </c>
      <c r="L2617" s="13" t="n">
        <f aca="false">L2616+F2617/$F$2*100</f>
        <v>79.3506974286429</v>
      </c>
    </row>
    <row r="2618" customFormat="false" ht="15" hidden="false" customHeight="false" outlineLevel="0" collapsed="false">
      <c r="A2618" s="0" t="s">
        <v>5969</v>
      </c>
      <c r="B2618" s="0" t="s">
        <v>5970</v>
      </c>
      <c r="C2618" s="0" t="s">
        <v>5971</v>
      </c>
      <c r="D2618" s="0" t="s">
        <v>251</v>
      </c>
      <c r="E2618" s="0" t="s">
        <v>90</v>
      </c>
      <c r="F2618" s="7" t="n">
        <v>259892.63</v>
      </c>
      <c r="G2618" s="6" t="n">
        <v>2223</v>
      </c>
      <c r="H2618" s="8" t="n">
        <v>5802.7</v>
      </c>
      <c r="I2618" s="0" t="n">
        <v>1</v>
      </c>
      <c r="J2618" s="7" t="n">
        <f aca="false">IFERROR(F2618/G2618,"")</f>
        <v>116.910764732344</v>
      </c>
      <c r="K2618" s="7" t="n">
        <f aca="false">IFERROR(F2618/H2618,"")</f>
        <v>44.7882244472401</v>
      </c>
      <c r="L2618" s="13" t="n">
        <f aca="false">L2617+F2618/$F$2*100</f>
        <v>79.3601913780633</v>
      </c>
    </row>
    <row r="2619" customFormat="false" ht="15" hidden="false" customHeight="false" outlineLevel="0" collapsed="false">
      <c r="A2619" s="0" t="s">
        <v>5972</v>
      </c>
      <c r="B2619" s="0" t="s">
        <v>5973</v>
      </c>
      <c r="C2619" s="0" t="s">
        <v>1872</v>
      </c>
      <c r="D2619" s="0" t="s">
        <v>52</v>
      </c>
      <c r="E2619" s="0" t="s">
        <v>116</v>
      </c>
      <c r="F2619" s="7" t="n">
        <v>259835.58</v>
      </c>
      <c r="G2619" s="6" t="n">
        <v>2697</v>
      </c>
      <c r="H2619" s="8" t="n">
        <v>6528.6</v>
      </c>
      <c r="I2619" s="0" t="n">
        <v>1</v>
      </c>
      <c r="J2619" s="7" t="n">
        <f aca="false">IFERROR(F2619/G2619,"")</f>
        <v>96.342447163515</v>
      </c>
      <c r="K2619" s="7" t="n">
        <f aca="false">IFERROR(F2619/H2619,"")</f>
        <v>39.7995864350703</v>
      </c>
      <c r="L2619" s="13" t="n">
        <f aca="false">L2618+F2619/$F$2*100</f>
        <v>79.3696832434314</v>
      </c>
    </row>
    <row r="2620" customFormat="false" ht="15" hidden="false" customHeight="false" outlineLevel="0" collapsed="false">
      <c r="A2620" s="0" t="s">
        <v>5974</v>
      </c>
      <c r="B2620" s="0" t="s">
        <v>5975</v>
      </c>
      <c r="C2620" s="0" t="s">
        <v>277</v>
      </c>
      <c r="D2620" s="0" t="s">
        <v>57</v>
      </c>
      <c r="E2620" s="0" t="s">
        <v>112</v>
      </c>
      <c r="F2620" s="7" t="n">
        <v>259715.67</v>
      </c>
      <c r="G2620" s="6" t="n">
        <v>1682</v>
      </c>
      <c r="H2620" s="8" t="n">
        <v>2533.2</v>
      </c>
      <c r="I2620" s="0" t="n">
        <v>1</v>
      </c>
      <c r="J2620" s="7" t="n">
        <f aca="false">IFERROR(F2620/G2620,"")</f>
        <v>154.408840665874</v>
      </c>
      <c r="K2620" s="7" t="n">
        <f aca="false">IFERROR(F2620/H2620,"")</f>
        <v>102.524739459972</v>
      </c>
      <c r="L2620" s="13" t="n">
        <f aca="false">L2619+F2620/$F$2*100</f>
        <v>79.3791707284542</v>
      </c>
    </row>
    <row r="2621" customFormat="false" ht="15" hidden="false" customHeight="false" outlineLevel="0" collapsed="false">
      <c r="A2621" s="0" t="s">
        <v>5976</v>
      </c>
      <c r="B2621" s="0" t="s">
        <v>5829</v>
      </c>
      <c r="C2621" s="0" t="s">
        <v>177</v>
      </c>
      <c r="D2621" s="0" t="s">
        <v>57</v>
      </c>
      <c r="E2621" s="0" t="s">
        <v>269</v>
      </c>
      <c r="F2621" s="7" t="n">
        <v>259656.68</v>
      </c>
      <c r="G2621" s="6" t="n">
        <v>2262</v>
      </c>
      <c r="H2621" s="8" t="n">
        <v>4305.1</v>
      </c>
      <c r="I2621" s="0" t="n">
        <v>1</v>
      </c>
      <c r="J2621" s="7" t="n">
        <f aca="false">IFERROR(F2621/G2621,"")</f>
        <v>114.790751547303</v>
      </c>
      <c r="K2621" s="7" t="n">
        <f aca="false">IFERROR(F2621/H2621,"")</f>
        <v>60.3137395182458</v>
      </c>
      <c r="L2621" s="13" t="n">
        <f aca="false">L2620+F2621/$F$2*100</f>
        <v>79.3886560585561</v>
      </c>
    </row>
    <row r="2622" customFormat="false" ht="15" hidden="false" customHeight="false" outlineLevel="0" collapsed="false">
      <c r="A2622" s="0" t="s">
        <v>5977</v>
      </c>
      <c r="B2622" s="0" t="s">
        <v>5978</v>
      </c>
      <c r="C2622" s="0" t="s">
        <v>1740</v>
      </c>
      <c r="D2622" s="0" t="s">
        <v>57</v>
      </c>
      <c r="E2622" s="0" t="s">
        <v>339</v>
      </c>
      <c r="F2622" s="7" t="n">
        <v>259600.92</v>
      </c>
      <c r="G2622" s="6" t="n">
        <v>564</v>
      </c>
      <c r="H2622" s="8" t="n">
        <v>889.4</v>
      </c>
      <c r="I2622" s="0" t="n">
        <v>1</v>
      </c>
      <c r="J2622" s="7" t="n">
        <f aca="false">IFERROR(F2622/G2622,"")</f>
        <v>460.285319148936</v>
      </c>
      <c r="K2622" s="7" t="n">
        <f aca="false">IFERROR(F2622/H2622,"")</f>
        <v>291.883202158759</v>
      </c>
      <c r="L2622" s="13" t="n">
        <f aca="false">L2621+F2622/$F$2*100</f>
        <v>79.3981393517297</v>
      </c>
    </row>
    <row r="2623" customFormat="false" ht="15" hidden="false" customHeight="false" outlineLevel="0" collapsed="false">
      <c r="A2623" s="0" t="s">
        <v>5979</v>
      </c>
      <c r="B2623" s="0" t="s">
        <v>5980</v>
      </c>
      <c r="C2623" s="0" t="s">
        <v>564</v>
      </c>
      <c r="D2623" s="0" t="s">
        <v>2970</v>
      </c>
      <c r="E2623" s="0" t="s">
        <v>112</v>
      </c>
      <c r="F2623" s="7" t="n">
        <v>259457.93</v>
      </c>
      <c r="G2623" s="6" t="n">
        <v>3607</v>
      </c>
      <c r="H2623" s="8" t="n">
        <v>7478.4</v>
      </c>
      <c r="I2623" s="0" t="n">
        <v>1</v>
      </c>
      <c r="J2623" s="7" t="n">
        <f aca="false">IFERROR(F2623/G2623,"")</f>
        <v>71.9317798724702</v>
      </c>
      <c r="K2623" s="7" t="n">
        <f aca="false">IFERROR(F2623/H2623,"")</f>
        <v>34.6943102802739</v>
      </c>
      <c r="L2623" s="13" t="n">
        <f aca="false">L2622+F2623/$F$2*100</f>
        <v>79.4076174214393</v>
      </c>
    </row>
    <row r="2624" customFormat="false" ht="15" hidden="false" customHeight="false" outlineLevel="0" collapsed="false">
      <c r="A2624" s="0" t="s">
        <v>5981</v>
      </c>
      <c r="B2624" s="0" t="s">
        <v>728</v>
      </c>
      <c r="C2624" s="0" t="s">
        <v>462</v>
      </c>
      <c r="D2624" s="0" t="s">
        <v>52</v>
      </c>
      <c r="E2624" s="0" t="s">
        <v>116</v>
      </c>
      <c r="F2624" s="7" t="n">
        <v>259383.07</v>
      </c>
      <c r="G2624" s="6" t="n">
        <v>2921</v>
      </c>
      <c r="H2624" s="8" t="n">
        <v>7093.2</v>
      </c>
      <c r="I2624" s="0" t="n">
        <v>1</v>
      </c>
      <c r="J2624" s="7" t="n">
        <f aca="false">IFERROR(F2624/G2624,"")</f>
        <v>88.7994077370764</v>
      </c>
      <c r="K2624" s="7" t="n">
        <f aca="false">IFERROR(F2624/H2624,"")</f>
        <v>36.5678494896521</v>
      </c>
      <c r="L2624" s="13" t="n">
        <f aca="false">L2623+F2624/$F$2*100</f>
        <v>79.4170927564924</v>
      </c>
    </row>
    <row r="2625" customFormat="false" ht="15" hidden="false" customHeight="false" outlineLevel="0" collapsed="false">
      <c r="A2625" s="0" t="s">
        <v>5982</v>
      </c>
      <c r="B2625" s="0" t="s">
        <v>5983</v>
      </c>
      <c r="C2625" s="0" t="s">
        <v>2063</v>
      </c>
      <c r="D2625" s="0" t="s">
        <v>241</v>
      </c>
      <c r="E2625" s="0" t="s">
        <v>269</v>
      </c>
      <c r="F2625" s="7" t="n">
        <v>259346.24</v>
      </c>
      <c r="G2625" s="6" t="n">
        <v>1316</v>
      </c>
      <c r="H2625" s="8" t="n">
        <v>2940</v>
      </c>
      <c r="I2625" s="0" t="n">
        <v>1</v>
      </c>
      <c r="J2625" s="7" t="n">
        <f aca="false">IFERROR(F2625/G2625,"")</f>
        <v>197.071610942249</v>
      </c>
      <c r="K2625" s="7" t="n">
        <f aca="false">IFERROR(F2625/H2625,"")</f>
        <v>88.2130068027211</v>
      </c>
      <c r="L2625" s="13" t="n">
        <f aca="false">L2624+F2625/$F$2*100</f>
        <v>79.4265667461354</v>
      </c>
    </row>
    <row r="2626" customFormat="false" ht="15" hidden="false" customHeight="false" outlineLevel="0" collapsed="false">
      <c r="A2626" s="0" t="s">
        <v>5984</v>
      </c>
      <c r="B2626" s="0" t="s">
        <v>5985</v>
      </c>
      <c r="C2626" s="0" t="s">
        <v>2282</v>
      </c>
      <c r="D2626" s="0" t="s">
        <v>123</v>
      </c>
      <c r="E2626" s="0" t="s">
        <v>81</v>
      </c>
      <c r="F2626" s="7" t="n">
        <v>259249.04</v>
      </c>
      <c r="G2626" s="6" t="n">
        <v>1491</v>
      </c>
      <c r="H2626" s="8" t="n">
        <v>3756.6</v>
      </c>
      <c r="I2626" s="0" t="n">
        <v>1</v>
      </c>
      <c r="J2626" s="7" t="n">
        <f aca="false">IFERROR(F2626/G2626,"")</f>
        <v>173.875949027498</v>
      </c>
      <c r="K2626" s="7" t="n">
        <f aca="false">IFERROR(F2626/H2626,"")</f>
        <v>69.0116168876111</v>
      </c>
      <c r="L2626" s="13" t="n">
        <f aca="false">L2625+F2626/$F$2*100</f>
        <v>79.4360371850357</v>
      </c>
    </row>
    <row r="2627" customFormat="false" ht="15" hidden="false" customHeight="false" outlineLevel="0" collapsed="false">
      <c r="A2627" s="0" t="s">
        <v>5986</v>
      </c>
      <c r="B2627" s="0" t="s">
        <v>5987</v>
      </c>
      <c r="C2627" s="0" t="s">
        <v>156</v>
      </c>
      <c r="D2627" s="0" t="s">
        <v>123</v>
      </c>
      <c r="E2627" s="0" t="s">
        <v>81</v>
      </c>
      <c r="F2627" s="7" t="n">
        <v>258861.66</v>
      </c>
      <c r="G2627" s="6" t="n">
        <v>3531</v>
      </c>
      <c r="H2627" s="8" t="n">
        <v>7706.4</v>
      </c>
      <c r="I2627" s="0" t="n">
        <v>1</v>
      </c>
      <c r="J2627" s="7" t="n">
        <f aca="false">IFERROR(F2627/G2627,"")</f>
        <v>73.3111469838573</v>
      </c>
      <c r="K2627" s="7" t="n">
        <f aca="false">IFERROR(F2627/H2627,"")</f>
        <v>33.590478044223</v>
      </c>
      <c r="L2627" s="13" t="n">
        <f aca="false">L2626+F2627/$F$2*100</f>
        <v>79.4454934728377</v>
      </c>
    </row>
    <row r="2628" customFormat="false" ht="15" hidden="false" customHeight="false" outlineLevel="0" collapsed="false">
      <c r="A2628" s="0" t="s">
        <v>5988</v>
      </c>
      <c r="B2628" s="0" t="s">
        <v>5989</v>
      </c>
      <c r="C2628" s="0" t="s">
        <v>1807</v>
      </c>
      <c r="D2628" s="0" t="s">
        <v>123</v>
      </c>
      <c r="E2628" s="0" t="s">
        <v>168</v>
      </c>
      <c r="F2628" s="7" t="n">
        <v>258781.51</v>
      </c>
      <c r="G2628" s="6" t="n">
        <v>113</v>
      </c>
      <c r="H2628" s="8" t="n">
        <v>117</v>
      </c>
      <c r="I2628" s="0" t="n">
        <v>1</v>
      </c>
      <c r="J2628" s="7" t="n">
        <f aca="false">IFERROR(F2628/G2628,"")</f>
        <v>2290.10185840708</v>
      </c>
      <c r="K2628" s="7" t="n">
        <f aca="false">IFERROR(F2628/H2628,"")</f>
        <v>2211.80777777778</v>
      </c>
      <c r="L2628" s="13" t="n">
        <f aca="false">L2627+F2628/$F$2*100</f>
        <v>79.4549468327382</v>
      </c>
    </row>
    <row r="2629" customFormat="false" ht="15" hidden="false" customHeight="false" outlineLevel="0" collapsed="false">
      <c r="A2629" s="0" t="s">
        <v>5990</v>
      </c>
      <c r="B2629" s="0" t="s">
        <v>5991</v>
      </c>
      <c r="C2629" s="0" t="s">
        <v>765</v>
      </c>
      <c r="D2629" s="0" t="s">
        <v>1759</v>
      </c>
      <c r="E2629" s="0" t="s">
        <v>81</v>
      </c>
      <c r="F2629" s="7" t="n">
        <v>258526.84</v>
      </c>
      <c r="G2629" s="6" t="n">
        <v>3471</v>
      </c>
      <c r="H2629" s="8" t="n">
        <v>7753.3</v>
      </c>
      <c r="I2629" s="0" t="n">
        <v>1</v>
      </c>
      <c r="J2629" s="7" t="n">
        <f aca="false">IFERROR(F2629/G2629,"")</f>
        <v>74.4819475655431</v>
      </c>
      <c r="K2629" s="7" t="n">
        <f aca="false">IFERROR(F2629/H2629,"")</f>
        <v>33.3441038009622</v>
      </c>
      <c r="L2629" s="13" t="n">
        <f aca="false">L2628+F2629/$F$2*100</f>
        <v>79.4643908894734</v>
      </c>
    </row>
    <row r="2630" customFormat="false" ht="15" hidden="false" customHeight="false" outlineLevel="0" collapsed="false">
      <c r="A2630" s="0" t="s">
        <v>5992</v>
      </c>
      <c r="B2630" s="0" t="s">
        <v>5993</v>
      </c>
      <c r="C2630" s="0" t="s">
        <v>5994</v>
      </c>
      <c r="D2630" s="0" t="s">
        <v>71</v>
      </c>
      <c r="E2630" s="0" t="s">
        <v>81</v>
      </c>
      <c r="F2630" s="7" t="n">
        <v>258449.44</v>
      </c>
      <c r="G2630" s="6" t="n">
        <v>6087</v>
      </c>
      <c r="H2630" s="8" t="n">
        <v>14208.1</v>
      </c>
      <c r="I2630" s="0" t="n">
        <v>1</v>
      </c>
      <c r="J2630" s="7" t="n">
        <f aca="false">IFERROR(F2630/G2630,"")</f>
        <v>42.459247576803</v>
      </c>
      <c r="K2630" s="7" t="n">
        <f aca="false">IFERROR(F2630/H2630,"")</f>
        <v>18.1902886381712</v>
      </c>
      <c r="L2630" s="13" t="n">
        <f aca="false">L2629+F2630/$F$2*100</f>
        <v>79.4738321187652</v>
      </c>
    </row>
    <row r="2631" customFormat="false" ht="15" hidden="false" customHeight="false" outlineLevel="0" collapsed="false">
      <c r="A2631" s="0" t="s">
        <v>5995</v>
      </c>
      <c r="B2631" s="0" t="s">
        <v>5996</v>
      </c>
      <c r="C2631" s="0" t="s">
        <v>100</v>
      </c>
      <c r="D2631" s="0" t="s">
        <v>89</v>
      </c>
      <c r="E2631" s="0" t="s">
        <v>149</v>
      </c>
      <c r="F2631" s="7" t="n">
        <v>258310.91</v>
      </c>
      <c r="G2631" s="6" t="n">
        <v>1612</v>
      </c>
      <c r="H2631" s="8" t="n">
        <v>3577.6</v>
      </c>
      <c r="I2631" s="0" t="n">
        <v>1</v>
      </c>
      <c r="J2631" s="7" t="n">
        <f aca="false">IFERROR(F2631/G2631,"")</f>
        <v>160.2425</v>
      </c>
      <c r="K2631" s="7" t="n">
        <f aca="false">IFERROR(F2631/H2631,"")</f>
        <v>72.2022892441861</v>
      </c>
      <c r="L2631" s="13" t="n">
        <f aca="false">L2630+F2631/$F$2*100</f>
        <v>79.4832682875179</v>
      </c>
    </row>
    <row r="2632" customFormat="false" ht="15" hidden="false" customHeight="false" outlineLevel="0" collapsed="false">
      <c r="A2632" s="0" t="s">
        <v>5997</v>
      </c>
      <c r="B2632" s="0" t="s">
        <v>5998</v>
      </c>
      <c r="C2632" s="0" t="s">
        <v>2275</v>
      </c>
      <c r="D2632" s="0" t="s">
        <v>123</v>
      </c>
      <c r="E2632" s="0" t="s">
        <v>269</v>
      </c>
      <c r="F2632" s="7" t="n">
        <v>258247.67</v>
      </c>
      <c r="G2632" s="6" t="n">
        <v>3162</v>
      </c>
      <c r="H2632" s="8" t="n">
        <v>3191.2</v>
      </c>
      <c r="I2632" s="0" t="n">
        <v>1</v>
      </c>
      <c r="J2632" s="7" t="n">
        <f aca="false">IFERROR(F2632/G2632,"")</f>
        <v>81.6722549019608</v>
      </c>
      <c r="K2632" s="7" t="n">
        <f aca="false">IFERROR(F2632/H2632,"")</f>
        <v>80.9249404612685</v>
      </c>
      <c r="L2632" s="13" t="n">
        <f aca="false">L2631+F2632/$F$2*100</f>
        <v>79.492702146096</v>
      </c>
    </row>
    <row r="2633" customFormat="false" ht="15" hidden="false" customHeight="false" outlineLevel="0" collapsed="false">
      <c r="A2633" s="0" t="s">
        <v>5999</v>
      </c>
      <c r="B2633" s="0" t="s">
        <v>6000</v>
      </c>
      <c r="C2633" s="0" t="s">
        <v>4754</v>
      </c>
      <c r="D2633" s="0" t="s">
        <v>57</v>
      </c>
      <c r="E2633" s="0" t="s">
        <v>116</v>
      </c>
      <c r="F2633" s="7" t="n">
        <v>258217.62</v>
      </c>
      <c r="G2633" s="6" t="n">
        <v>2137</v>
      </c>
      <c r="H2633" s="8" t="n">
        <v>5192</v>
      </c>
      <c r="I2633" s="0" t="n">
        <v>1</v>
      </c>
      <c r="J2633" s="7" t="n">
        <f aca="false">IFERROR(F2633/G2633,"")</f>
        <v>120.831829667759</v>
      </c>
      <c r="K2633" s="7" t="n">
        <f aca="false">IFERROR(F2633/H2633,"")</f>
        <v>49.7337480739599</v>
      </c>
      <c r="L2633" s="13" t="n">
        <f aca="false">L2632+F2633/$F$2*100</f>
        <v>79.5021349069393</v>
      </c>
    </row>
    <row r="2634" customFormat="false" ht="15" hidden="false" customHeight="false" outlineLevel="0" collapsed="false">
      <c r="A2634" s="0" t="s">
        <v>6001</v>
      </c>
      <c r="B2634" s="0" t="s">
        <v>5299</v>
      </c>
      <c r="C2634" s="0" t="s">
        <v>1525</v>
      </c>
      <c r="D2634" s="0" t="s">
        <v>57</v>
      </c>
      <c r="E2634" s="0" t="s">
        <v>557</v>
      </c>
      <c r="F2634" s="7" t="n">
        <v>258216.17</v>
      </c>
      <c r="G2634" s="6" t="n">
        <v>1003</v>
      </c>
      <c r="H2634" s="8" t="n">
        <v>1642.8</v>
      </c>
      <c r="I2634" s="0" t="n">
        <v>1</v>
      </c>
      <c r="J2634" s="7" t="n">
        <f aca="false">IFERROR(F2634/G2634,"")</f>
        <v>257.443838484546</v>
      </c>
      <c r="K2634" s="7" t="n">
        <f aca="false">IFERROR(F2634/H2634,"")</f>
        <v>157.18052714877</v>
      </c>
      <c r="L2634" s="13" t="n">
        <f aca="false">L2633+F2634/$F$2*100</f>
        <v>79.5115676148137</v>
      </c>
    </row>
    <row r="2635" customFormat="false" ht="15" hidden="false" customHeight="false" outlineLevel="0" collapsed="false">
      <c r="A2635" s="0" t="s">
        <v>6002</v>
      </c>
      <c r="B2635" s="0" t="s">
        <v>6003</v>
      </c>
      <c r="C2635" s="0" t="s">
        <v>1665</v>
      </c>
      <c r="D2635" s="0" t="s">
        <v>290</v>
      </c>
      <c r="E2635" s="0" t="s">
        <v>269</v>
      </c>
      <c r="F2635" s="7" t="n">
        <v>258070.85</v>
      </c>
      <c r="G2635" s="6" t="n">
        <v>2278</v>
      </c>
      <c r="H2635" s="8" t="n">
        <v>5337.8</v>
      </c>
      <c r="I2635" s="0" t="n">
        <v>1</v>
      </c>
      <c r="J2635" s="7" t="n">
        <f aca="false">IFERROR(F2635/G2635,"")</f>
        <v>113.288345039508</v>
      </c>
      <c r="K2635" s="7" t="n">
        <f aca="false">IFERROR(F2635/H2635,"")</f>
        <v>48.3477930982802</v>
      </c>
      <c r="L2635" s="13" t="n">
        <f aca="false">L2634+F2635/$F$2*100</f>
        <v>79.5209950141085</v>
      </c>
    </row>
    <row r="2636" customFormat="false" ht="15" hidden="false" customHeight="false" outlineLevel="0" collapsed="false">
      <c r="A2636" s="0" t="s">
        <v>6004</v>
      </c>
      <c r="B2636" s="0" t="s">
        <v>4654</v>
      </c>
      <c r="C2636" s="0" t="s">
        <v>6005</v>
      </c>
      <c r="D2636" s="0" t="s">
        <v>1721</v>
      </c>
      <c r="E2636" s="0" t="s">
        <v>112</v>
      </c>
      <c r="F2636" s="7" t="n">
        <v>257772.12</v>
      </c>
      <c r="G2636" s="6" t="n">
        <v>4178</v>
      </c>
      <c r="H2636" s="8" t="n">
        <v>7379.1</v>
      </c>
      <c r="I2636" s="0" t="n">
        <v>1</v>
      </c>
      <c r="J2636" s="7" t="n">
        <f aca="false">IFERROR(F2636/G2636,"")</f>
        <v>61.697491622786</v>
      </c>
      <c r="K2636" s="7" t="n">
        <f aca="false">IFERROR(F2636/H2636,"")</f>
        <v>34.9327316339391</v>
      </c>
      <c r="L2636" s="13" t="n">
        <f aca="false">L2635+F2636/$F$2*100</f>
        <v>79.530411500714</v>
      </c>
    </row>
    <row r="2637" customFormat="false" ht="15" hidden="false" customHeight="false" outlineLevel="0" collapsed="false">
      <c r="A2637" s="0" t="s">
        <v>6006</v>
      </c>
      <c r="B2637" s="0" t="s">
        <v>6007</v>
      </c>
      <c r="C2637" s="0" t="s">
        <v>107</v>
      </c>
      <c r="D2637" s="0" t="s">
        <v>134</v>
      </c>
      <c r="E2637" s="0" t="s">
        <v>1198</v>
      </c>
      <c r="F2637" s="7" t="n">
        <v>257710.9</v>
      </c>
      <c r="G2637" s="6" t="n">
        <v>1362</v>
      </c>
      <c r="H2637" s="8" t="n">
        <v>3312.3</v>
      </c>
      <c r="I2637" s="0" t="n">
        <v>1</v>
      </c>
      <c r="J2637" s="7" t="n">
        <f aca="false">IFERROR(F2637/G2637,"")</f>
        <v>189.215051395007</v>
      </c>
      <c r="K2637" s="7" t="n">
        <f aca="false">IFERROR(F2637/H2637,"")</f>
        <v>77.8042145940887</v>
      </c>
      <c r="L2637" s="13" t="n">
        <f aca="false">L2636+F2637/$F$2*100</f>
        <v>79.539825750936</v>
      </c>
    </row>
    <row r="2638" customFormat="false" ht="15" hidden="false" customHeight="false" outlineLevel="0" collapsed="false">
      <c r="A2638" s="0" t="s">
        <v>6008</v>
      </c>
      <c r="B2638" s="0" t="s">
        <v>594</v>
      </c>
      <c r="C2638" s="0" t="s">
        <v>137</v>
      </c>
      <c r="D2638" s="0" t="s">
        <v>3372</v>
      </c>
      <c r="E2638" s="0" t="s">
        <v>800</v>
      </c>
      <c r="F2638" s="7" t="n">
        <v>257638.61</v>
      </c>
      <c r="G2638" s="6" t="n">
        <v>1496</v>
      </c>
      <c r="H2638" s="8" t="n">
        <v>2384.4</v>
      </c>
      <c r="I2638" s="0" t="n">
        <v>1</v>
      </c>
      <c r="J2638" s="7" t="n">
        <f aca="false">IFERROR(F2638/G2638,"")</f>
        <v>172.218322192513</v>
      </c>
      <c r="K2638" s="7" t="n">
        <f aca="false">IFERROR(F2638/H2638,"")</f>
        <v>108.051757255494</v>
      </c>
      <c r="L2638" s="13" t="n">
        <f aca="false">L2637+F2638/$F$2*100</f>
        <v>79.5492373603844</v>
      </c>
    </row>
    <row r="2639" customFormat="false" ht="15" hidden="false" customHeight="false" outlineLevel="0" collapsed="false">
      <c r="A2639" s="0" t="s">
        <v>6009</v>
      </c>
      <c r="B2639" s="0" t="s">
        <v>6010</v>
      </c>
      <c r="C2639" s="0" t="s">
        <v>4018</v>
      </c>
      <c r="D2639" s="0" t="s">
        <v>123</v>
      </c>
      <c r="E2639" s="0" t="s">
        <v>81</v>
      </c>
      <c r="F2639" s="7" t="n">
        <v>257222.91</v>
      </c>
      <c r="G2639" s="6" t="n">
        <v>2846</v>
      </c>
      <c r="H2639" s="8" t="n">
        <v>6746.7</v>
      </c>
      <c r="I2639" s="0" t="n">
        <v>1</v>
      </c>
      <c r="J2639" s="7" t="n">
        <f aca="false">IFERROR(F2639/G2639,"")</f>
        <v>90.3805024595924</v>
      </c>
      <c r="K2639" s="7" t="n">
        <f aca="false">IFERROR(F2639/H2639,"")</f>
        <v>38.125737026991</v>
      </c>
      <c r="L2639" s="13" t="n">
        <f aca="false">L2638+F2639/$F$2*100</f>
        <v>79.5586337841972</v>
      </c>
    </row>
    <row r="2640" customFormat="false" ht="15" hidden="false" customHeight="false" outlineLevel="0" collapsed="false">
      <c r="A2640" s="0" t="s">
        <v>6011</v>
      </c>
      <c r="B2640" s="0" t="s">
        <v>6012</v>
      </c>
      <c r="C2640" s="0" t="s">
        <v>137</v>
      </c>
      <c r="D2640" s="0" t="s">
        <v>164</v>
      </c>
      <c r="E2640" s="0" t="s">
        <v>116</v>
      </c>
      <c r="F2640" s="7" t="n">
        <v>257177.8</v>
      </c>
      <c r="G2640" s="6" t="n">
        <v>6491</v>
      </c>
      <c r="H2640" s="8" t="n">
        <v>16594.8</v>
      </c>
      <c r="I2640" s="0" t="n">
        <v>1</v>
      </c>
      <c r="J2640" s="7" t="n">
        <f aca="false">IFERROR(F2640/G2640,"")</f>
        <v>39.6206747804653</v>
      </c>
      <c r="K2640" s="7" t="n">
        <f aca="false">IFERROR(F2640/H2640,"")</f>
        <v>15.497493190638</v>
      </c>
      <c r="L2640" s="13" t="n">
        <f aca="false">L2639+F2640/$F$2*100</f>
        <v>79.5680285601293</v>
      </c>
    </row>
    <row r="2641" customFormat="false" ht="15" hidden="false" customHeight="false" outlineLevel="0" collapsed="false">
      <c r="A2641" s="0" t="s">
        <v>6013</v>
      </c>
      <c r="B2641" s="0" t="s">
        <v>6014</v>
      </c>
      <c r="C2641" s="0" t="s">
        <v>6015</v>
      </c>
      <c r="D2641" s="0" t="s">
        <v>123</v>
      </c>
      <c r="E2641" s="0" t="s">
        <v>269</v>
      </c>
      <c r="F2641" s="7" t="n">
        <v>257175.64</v>
      </c>
      <c r="G2641" s="6" t="n">
        <v>2652</v>
      </c>
      <c r="H2641" s="8" t="n">
        <v>4687.7</v>
      </c>
      <c r="I2641" s="0" t="n">
        <v>1</v>
      </c>
      <c r="J2641" s="7" t="n">
        <f aca="false">IFERROR(F2641/G2641,"")</f>
        <v>96.9742232277527</v>
      </c>
      <c r="K2641" s="7" t="n">
        <f aca="false">IFERROR(F2641/H2641,"")</f>
        <v>54.8617957633808</v>
      </c>
      <c r="L2641" s="13" t="n">
        <f aca="false">L2640+F2641/$F$2*100</f>
        <v>79.5774232571559</v>
      </c>
    </row>
    <row r="2642" customFormat="false" ht="15" hidden="false" customHeight="false" outlineLevel="0" collapsed="false">
      <c r="A2642" s="0" t="s">
        <v>6016</v>
      </c>
      <c r="B2642" s="0" t="s">
        <v>6017</v>
      </c>
      <c r="C2642" s="0" t="s">
        <v>210</v>
      </c>
      <c r="D2642" s="0" t="s">
        <v>123</v>
      </c>
      <c r="E2642" s="0" t="s">
        <v>221</v>
      </c>
      <c r="F2642" s="7" t="n">
        <v>257149.53</v>
      </c>
      <c r="G2642" s="6" t="n">
        <v>1049</v>
      </c>
      <c r="H2642" s="8" t="n">
        <v>2196.4</v>
      </c>
      <c r="I2642" s="0" t="n">
        <v>1</v>
      </c>
      <c r="J2642" s="7" t="n">
        <f aca="false">IFERROR(F2642/G2642,"")</f>
        <v>245.137778836988</v>
      </c>
      <c r="K2642" s="7" t="n">
        <f aca="false">IFERROR(F2642/H2642,"")</f>
        <v>117.077731742852</v>
      </c>
      <c r="L2642" s="13" t="n">
        <f aca="false">L2641+F2642/$F$2*100</f>
        <v>79.5868170003771</v>
      </c>
    </row>
    <row r="2643" customFormat="false" ht="15" hidden="false" customHeight="false" outlineLevel="0" collapsed="false">
      <c r="A2643" s="0" t="s">
        <v>6018</v>
      </c>
      <c r="B2643" s="0" t="s">
        <v>6019</v>
      </c>
      <c r="C2643" s="0" t="s">
        <v>5832</v>
      </c>
      <c r="D2643" s="0" t="s">
        <v>552</v>
      </c>
      <c r="E2643" s="0" t="s">
        <v>269</v>
      </c>
      <c r="F2643" s="7" t="n">
        <v>256979.11</v>
      </c>
      <c r="G2643" s="6" t="n">
        <v>2799</v>
      </c>
      <c r="H2643" s="8" t="n">
        <v>5559.8</v>
      </c>
      <c r="I2643" s="0" t="n">
        <v>1</v>
      </c>
      <c r="J2643" s="7" t="n">
        <f aca="false">IFERROR(F2643/G2643,"")</f>
        <v>91.8110432297249</v>
      </c>
      <c r="K2643" s="7" t="n">
        <f aca="false">IFERROR(F2643/H2643,"")</f>
        <v>46.220927011763</v>
      </c>
      <c r="L2643" s="13" t="n">
        <f aca="false">L2642+F2643/$F$2*100</f>
        <v>79.5962045181087</v>
      </c>
    </row>
    <row r="2644" customFormat="false" ht="15" hidden="false" customHeight="false" outlineLevel="0" collapsed="false">
      <c r="A2644" s="0" t="s">
        <v>6020</v>
      </c>
      <c r="B2644" s="0" t="s">
        <v>6021</v>
      </c>
      <c r="C2644" s="0" t="s">
        <v>320</v>
      </c>
      <c r="D2644" s="0" t="s">
        <v>290</v>
      </c>
      <c r="E2644" s="0" t="s">
        <v>112</v>
      </c>
      <c r="F2644" s="7" t="n">
        <v>256563.01</v>
      </c>
      <c r="G2644" s="6" t="n">
        <v>2116</v>
      </c>
      <c r="H2644" s="8" t="n">
        <v>4255.9</v>
      </c>
      <c r="I2644" s="0" t="n">
        <v>1</v>
      </c>
      <c r="J2644" s="7" t="n">
        <f aca="false">IFERROR(F2644/G2644,"")</f>
        <v>121.249059546314</v>
      </c>
      <c r="K2644" s="7" t="n">
        <f aca="false">IFERROR(F2644/H2644,"")</f>
        <v>60.2840785732748</v>
      </c>
      <c r="L2644" s="13" t="n">
        <f aca="false">L2643+F2644/$F$2*100</f>
        <v>79.6055768355925</v>
      </c>
    </row>
    <row r="2645" customFormat="false" ht="15" hidden="false" customHeight="false" outlineLevel="0" collapsed="false">
      <c r="A2645" s="0" t="s">
        <v>6022</v>
      </c>
      <c r="B2645" s="0" t="s">
        <v>6023</v>
      </c>
      <c r="C2645" s="0" t="s">
        <v>6024</v>
      </c>
      <c r="D2645" s="0" t="s">
        <v>321</v>
      </c>
      <c r="E2645" s="0" t="s">
        <v>269</v>
      </c>
      <c r="F2645" s="7" t="n">
        <v>256522.81</v>
      </c>
      <c r="G2645" s="6" t="n">
        <v>1588</v>
      </c>
      <c r="H2645" s="8" t="n">
        <v>4272.1</v>
      </c>
      <c r="I2645" s="0" t="n">
        <v>1</v>
      </c>
      <c r="J2645" s="7" t="n">
        <f aca="false">IFERROR(F2645/G2645,"")</f>
        <v>161.538293450882</v>
      </c>
      <c r="K2645" s="7" t="n">
        <f aca="false">IFERROR(F2645/H2645,"")</f>
        <v>60.0460686781676</v>
      </c>
      <c r="L2645" s="13" t="n">
        <f aca="false">L2644+F2645/$F$2*100</f>
        <v>79.6149476845593</v>
      </c>
    </row>
    <row r="2646" customFormat="false" ht="15" hidden="false" customHeight="false" outlineLevel="0" collapsed="false">
      <c r="A2646" s="0" t="s">
        <v>6025</v>
      </c>
      <c r="B2646" s="0" t="s">
        <v>1277</v>
      </c>
      <c r="C2646" s="0" t="s">
        <v>4078</v>
      </c>
      <c r="D2646" s="0" t="s">
        <v>52</v>
      </c>
      <c r="E2646" s="0" t="s">
        <v>81</v>
      </c>
      <c r="F2646" s="7" t="n">
        <v>256512.13</v>
      </c>
      <c r="G2646" s="6" t="n">
        <v>3277</v>
      </c>
      <c r="H2646" s="8" t="n">
        <v>6207.3</v>
      </c>
      <c r="I2646" s="0" t="n">
        <v>1</v>
      </c>
      <c r="J2646" s="7" t="n">
        <f aca="false">IFERROR(F2646/G2646,"")</f>
        <v>78.2765120537077</v>
      </c>
      <c r="K2646" s="7" t="n">
        <f aca="false">IFERROR(F2646/H2646,"")</f>
        <v>41.3242682003448</v>
      </c>
      <c r="L2646" s="13" t="n">
        <f aca="false">L2645+F2646/$F$2*100</f>
        <v>79.6243181433828</v>
      </c>
    </row>
    <row r="2647" customFormat="false" ht="15" hidden="false" customHeight="false" outlineLevel="0" collapsed="false">
      <c r="A2647" s="0" t="s">
        <v>6026</v>
      </c>
      <c r="B2647" s="0" t="s">
        <v>6027</v>
      </c>
      <c r="C2647" s="0" t="s">
        <v>5031</v>
      </c>
      <c r="D2647" s="0" t="s">
        <v>52</v>
      </c>
      <c r="E2647" s="0" t="s">
        <v>269</v>
      </c>
      <c r="F2647" s="7" t="n">
        <v>256482.64</v>
      </c>
      <c r="G2647" s="6" t="n">
        <v>759</v>
      </c>
      <c r="H2647" s="8" t="n">
        <v>1912.4</v>
      </c>
      <c r="I2647" s="0" t="n">
        <v>1</v>
      </c>
      <c r="J2647" s="7" t="n">
        <f aca="false">IFERROR(F2647/G2647,"")</f>
        <v>337.921791831357</v>
      </c>
      <c r="K2647" s="7" t="n">
        <f aca="false">IFERROR(F2647/H2647,"")</f>
        <v>134.115582514118</v>
      </c>
      <c r="L2647" s="13" t="n">
        <f aca="false">L2646+F2647/$F$2*100</f>
        <v>79.6336875249284</v>
      </c>
    </row>
    <row r="2648" customFormat="false" ht="15" hidden="false" customHeight="false" outlineLevel="0" collapsed="false">
      <c r="A2648" s="0" t="s">
        <v>6028</v>
      </c>
      <c r="B2648" s="0" t="s">
        <v>6029</v>
      </c>
      <c r="C2648" s="0" t="s">
        <v>204</v>
      </c>
      <c r="D2648" s="0" t="s">
        <v>998</v>
      </c>
      <c r="E2648" s="0" t="s">
        <v>81</v>
      </c>
      <c r="F2648" s="7" t="n">
        <v>255930.1</v>
      </c>
      <c r="G2648" s="6" t="n">
        <v>3519</v>
      </c>
      <c r="H2648" s="8" t="n">
        <v>9248.4</v>
      </c>
      <c r="I2648" s="0" t="n">
        <v>1</v>
      </c>
      <c r="J2648" s="7" t="n">
        <f aca="false">IFERROR(F2648/G2648,"")</f>
        <v>72.7280761579994</v>
      </c>
      <c r="K2648" s="7" t="n">
        <f aca="false">IFERROR(F2648/H2648,"")</f>
        <v>27.6729055836685</v>
      </c>
      <c r="L2648" s="13" t="n">
        <f aca="false">L2647+F2648/$F$2*100</f>
        <v>79.6430367220355</v>
      </c>
    </row>
    <row r="2649" customFormat="false" ht="15" hidden="false" customHeight="false" outlineLevel="0" collapsed="false">
      <c r="A2649" s="0" t="s">
        <v>6030</v>
      </c>
      <c r="B2649" s="0" t="s">
        <v>125</v>
      </c>
      <c r="C2649" s="0" t="s">
        <v>938</v>
      </c>
      <c r="D2649" s="0" t="s">
        <v>182</v>
      </c>
      <c r="E2649" s="0" t="s">
        <v>116</v>
      </c>
      <c r="F2649" s="7" t="n">
        <v>255786.31</v>
      </c>
      <c r="G2649" s="6" t="n">
        <v>2206</v>
      </c>
      <c r="H2649" s="8" t="n">
        <v>5403.8</v>
      </c>
      <c r="I2649" s="0" t="n">
        <v>1</v>
      </c>
      <c r="J2649" s="7" t="n">
        <f aca="false">IFERROR(F2649/G2649,"")</f>
        <v>115.950276518586</v>
      </c>
      <c r="K2649" s="7" t="n">
        <f aca="false">IFERROR(F2649/H2649,"")</f>
        <v>47.3345257041341</v>
      </c>
      <c r="L2649" s="13" t="n">
        <f aca="false">L2648+F2649/$F$2*100</f>
        <v>79.6523806664543</v>
      </c>
    </row>
    <row r="2650" customFormat="false" ht="15" hidden="false" customHeight="false" outlineLevel="0" collapsed="false">
      <c r="A2650" s="0" t="s">
        <v>6031</v>
      </c>
      <c r="B2650" s="0" t="s">
        <v>6032</v>
      </c>
      <c r="C2650" s="0" t="s">
        <v>6033</v>
      </c>
      <c r="D2650" s="0" t="s">
        <v>57</v>
      </c>
      <c r="E2650" s="0" t="s">
        <v>116</v>
      </c>
      <c r="F2650" s="7" t="n">
        <v>255769.91</v>
      </c>
      <c r="G2650" s="6" t="n">
        <v>4079</v>
      </c>
      <c r="H2650" s="8" t="n">
        <v>10901.9</v>
      </c>
      <c r="I2650" s="0" t="n">
        <v>1</v>
      </c>
      <c r="J2650" s="7" t="n">
        <f aca="false">IFERROR(F2650/G2650,"")</f>
        <v>62.7040720764893</v>
      </c>
      <c r="K2650" s="7" t="n">
        <f aca="false">IFERROR(F2650/H2650,"")</f>
        <v>23.4610398187472</v>
      </c>
      <c r="L2650" s="13" t="n">
        <f aca="false">L2649+F2650/$F$2*100</f>
        <v>79.6617240117765</v>
      </c>
    </row>
    <row r="2651" customFormat="false" ht="15" hidden="false" customHeight="false" outlineLevel="0" collapsed="false">
      <c r="A2651" s="0" t="s">
        <v>6034</v>
      </c>
      <c r="B2651" s="0" t="s">
        <v>6035</v>
      </c>
      <c r="C2651" s="0" t="s">
        <v>1796</v>
      </c>
      <c r="D2651" s="0" t="s">
        <v>89</v>
      </c>
      <c r="E2651" s="0" t="s">
        <v>81</v>
      </c>
      <c r="F2651" s="7" t="n">
        <v>255743.04</v>
      </c>
      <c r="G2651" s="6" t="n">
        <v>5534</v>
      </c>
      <c r="H2651" s="8" t="n">
        <v>14005.4</v>
      </c>
      <c r="I2651" s="0" t="n">
        <v>1</v>
      </c>
      <c r="J2651" s="7" t="n">
        <f aca="false">IFERROR(F2651/G2651,"")</f>
        <v>46.2130538489339</v>
      </c>
      <c r="K2651" s="7" t="n">
        <f aca="false">IFERROR(F2651/H2651,"")</f>
        <v>18.2603167349737</v>
      </c>
      <c r="L2651" s="13" t="n">
        <f aca="false">L2650+F2651/$F$2*100</f>
        <v>79.6710663755302</v>
      </c>
    </row>
    <row r="2652" customFormat="false" ht="15" hidden="false" customHeight="false" outlineLevel="0" collapsed="false">
      <c r="A2652" s="0" t="s">
        <v>6036</v>
      </c>
      <c r="B2652" s="0" t="s">
        <v>6037</v>
      </c>
      <c r="C2652" s="0" t="s">
        <v>295</v>
      </c>
      <c r="D2652" s="0" t="s">
        <v>182</v>
      </c>
      <c r="E2652" s="0" t="s">
        <v>339</v>
      </c>
      <c r="F2652" s="7" t="n">
        <v>255531.26</v>
      </c>
      <c r="G2652" s="6" t="n">
        <v>1171</v>
      </c>
      <c r="H2652" s="8" t="n">
        <v>2176.3</v>
      </c>
      <c r="I2652" s="0" t="n">
        <v>1</v>
      </c>
      <c r="J2652" s="7" t="n">
        <f aca="false">IFERROR(F2652/G2652,"")</f>
        <v>218.216276686593</v>
      </c>
      <c r="K2652" s="7" t="n">
        <f aca="false">IFERROR(F2652/H2652,"")</f>
        <v>117.415457427744</v>
      </c>
      <c r="L2652" s="13" t="n">
        <f aca="false">L2651+F2652/$F$2*100</f>
        <v>79.6804010029022</v>
      </c>
    </row>
    <row r="2653" customFormat="false" ht="15" hidden="false" customHeight="false" outlineLevel="0" collapsed="false">
      <c r="A2653" s="0" t="s">
        <v>6038</v>
      </c>
      <c r="B2653" s="0" t="s">
        <v>6039</v>
      </c>
      <c r="C2653" s="0" t="s">
        <v>6040</v>
      </c>
      <c r="D2653" s="0" t="s">
        <v>1140</v>
      </c>
      <c r="E2653" s="0" t="s">
        <v>269</v>
      </c>
      <c r="F2653" s="7" t="n">
        <v>255368.68</v>
      </c>
      <c r="G2653" s="6" t="n">
        <v>3635</v>
      </c>
      <c r="H2653" s="8" t="n">
        <v>7323.2</v>
      </c>
      <c r="I2653" s="0" t="n">
        <v>1</v>
      </c>
      <c r="J2653" s="7" t="n">
        <f aca="false">IFERROR(F2653/G2653,"")</f>
        <v>70.2527317744154</v>
      </c>
      <c r="K2653" s="7" t="n">
        <f aca="false">IFERROR(F2653/H2653,"")</f>
        <v>34.8711874590343</v>
      </c>
      <c r="L2653" s="13" t="n">
        <f aca="false">L2652+F2653/$F$2*100</f>
        <v>79.6897296911819</v>
      </c>
    </row>
    <row r="2654" customFormat="false" ht="15" hidden="false" customHeight="false" outlineLevel="0" collapsed="false">
      <c r="A2654" s="0" t="s">
        <v>6041</v>
      </c>
      <c r="B2654" s="0" t="s">
        <v>6042</v>
      </c>
      <c r="C2654" s="0" t="s">
        <v>338</v>
      </c>
      <c r="D2654" s="0" t="s">
        <v>52</v>
      </c>
      <c r="E2654" s="0" t="s">
        <v>97</v>
      </c>
      <c r="F2654" s="7" t="n">
        <v>255359.41</v>
      </c>
      <c r="G2654" s="6" t="n">
        <v>1027</v>
      </c>
      <c r="H2654" s="8" t="n">
        <v>2809.4</v>
      </c>
      <c r="I2654" s="0" t="n">
        <v>1</v>
      </c>
      <c r="J2654" s="7" t="n">
        <f aca="false">IFERROR(F2654/G2654,"")</f>
        <v>248.645968841285</v>
      </c>
      <c r="K2654" s="7" t="n">
        <f aca="false">IFERROR(F2654/H2654,"")</f>
        <v>90.8946429842671</v>
      </c>
      <c r="L2654" s="13" t="n">
        <f aca="false">L2653+F2654/$F$2*100</f>
        <v>79.699058040826</v>
      </c>
    </row>
    <row r="2655" customFormat="false" ht="15" hidden="false" customHeight="false" outlineLevel="0" collapsed="false">
      <c r="A2655" s="0" t="s">
        <v>6043</v>
      </c>
      <c r="B2655" s="0" t="s">
        <v>6044</v>
      </c>
      <c r="C2655" s="0" t="s">
        <v>2644</v>
      </c>
      <c r="D2655" s="0" t="s">
        <v>198</v>
      </c>
      <c r="E2655" s="0" t="s">
        <v>116</v>
      </c>
      <c r="F2655" s="7" t="n">
        <v>255333.59</v>
      </c>
      <c r="G2655" s="6" t="n">
        <v>2317</v>
      </c>
      <c r="H2655" s="8" t="n">
        <v>6490.3</v>
      </c>
      <c r="I2655" s="0" t="n">
        <v>1</v>
      </c>
      <c r="J2655" s="7" t="n">
        <f aca="false">IFERROR(F2655/G2655,"")</f>
        <v>110.20008200259</v>
      </c>
      <c r="K2655" s="7" t="n">
        <f aca="false">IFERROR(F2655/H2655,"")</f>
        <v>39.3407993467174</v>
      </c>
      <c r="L2655" s="13" t="n">
        <f aca="false">L2654+F2655/$F$2*100</f>
        <v>79.7083854472583</v>
      </c>
    </row>
    <row r="2656" customFormat="false" ht="15" hidden="false" customHeight="false" outlineLevel="0" collapsed="false">
      <c r="A2656" s="0" t="s">
        <v>6045</v>
      </c>
      <c r="B2656" s="0" t="s">
        <v>1742</v>
      </c>
      <c r="C2656" s="0" t="s">
        <v>6046</v>
      </c>
      <c r="D2656" s="0" t="s">
        <v>127</v>
      </c>
      <c r="E2656" s="0" t="s">
        <v>221</v>
      </c>
      <c r="F2656" s="7" t="n">
        <v>255118.77</v>
      </c>
      <c r="G2656" s="6" t="n">
        <v>1788</v>
      </c>
      <c r="H2656" s="8" t="n">
        <v>2342.4</v>
      </c>
      <c r="I2656" s="0" t="n">
        <v>1</v>
      </c>
      <c r="J2656" s="7" t="n">
        <f aca="false">IFERROR(F2656/G2656,"")</f>
        <v>142.683875838926</v>
      </c>
      <c r="K2656" s="7" t="n">
        <f aca="false">IFERROR(F2656/H2656,"")</f>
        <v>108.91340932377</v>
      </c>
      <c r="L2656" s="13" t="n">
        <f aca="false">L2655+F2656/$F$2*100</f>
        <v>79.7177050062569</v>
      </c>
    </row>
    <row r="2657" customFormat="false" ht="15" hidden="false" customHeight="false" outlineLevel="0" collapsed="false">
      <c r="A2657" s="0" t="s">
        <v>6047</v>
      </c>
      <c r="B2657" s="0" t="s">
        <v>6048</v>
      </c>
      <c r="C2657" s="0" t="s">
        <v>176</v>
      </c>
      <c r="D2657" s="0" t="s">
        <v>1066</v>
      </c>
      <c r="E2657" s="0" t="s">
        <v>112</v>
      </c>
      <c r="F2657" s="7" t="n">
        <v>255073.04</v>
      </c>
      <c r="G2657" s="6" t="n">
        <v>3149</v>
      </c>
      <c r="H2657" s="8" t="n">
        <v>8149.7</v>
      </c>
      <c r="I2657" s="0" t="n">
        <v>1</v>
      </c>
      <c r="J2657" s="7" t="n">
        <f aca="false">IFERROR(F2657/G2657,"")</f>
        <v>81.0012829469673</v>
      </c>
      <c r="K2657" s="7" t="n">
        <f aca="false">IFERROR(F2657/H2657,"")</f>
        <v>31.2984576119366</v>
      </c>
      <c r="L2657" s="13" t="n">
        <f aca="false">L2656+F2657/$F$2*100</f>
        <v>79.7270228947259</v>
      </c>
    </row>
    <row r="2658" customFormat="false" ht="15" hidden="false" customHeight="false" outlineLevel="0" collapsed="false">
      <c r="A2658" s="0" t="s">
        <v>6049</v>
      </c>
      <c r="B2658" s="0" t="s">
        <v>6050</v>
      </c>
      <c r="C2658" s="0" t="s">
        <v>1013</v>
      </c>
      <c r="D2658" s="0" t="s">
        <v>57</v>
      </c>
      <c r="E2658" s="0" t="s">
        <v>81</v>
      </c>
      <c r="F2658" s="7" t="n">
        <v>254958.33</v>
      </c>
      <c r="G2658" s="6" t="n">
        <v>3262</v>
      </c>
      <c r="H2658" s="8" t="n">
        <v>4945.9</v>
      </c>
      <c r="I2658" s="0" t="n">
        <v>1</v>
      </c>
      <c r="J2658" s="7" t="n">
        <f aca="false">IFERROR(F2658/G2658,"")</f>
        <v>78.1601256897609</v>
      </c>
      <c r="K2658" s="7" t="n">
        <f aca="false">IFERROR(F2658/H2658,"")</f>
        <v>51.5494308417073</v>
      </c>
      <c r="L2658" s="13" t="n">
        <f aca="false">L2657+F2658/$F$2*100</f>
        <v>79.736336592807</v>
      </c>
    </row>
    <row r="2659" customFormat="false" ht="15" hidden="false" customHeight="false" outlineLevel="0" collapsed="false">
      <c r="A2659" s="0" t="s">
        <v>6051</v>
      </c>
      <c r="B2659" s="0" t="s">
        <v>311</v>
      </c>
      <c r="C2659" s="0" t="s">
        <v>6052</v>
      </c>
      <c r="D2659" s="0" t="s">
        <v>251</v>
      </c>
      <c r="E2659" s="0" t="s">
        <v>116</v>
      </c>
      <c r="F2659" s="7" t="n">
        <v>254823.2</v>
      </c>
      <c r="G2659" s="6" t="n">
        <v>2841</v>
      </c>
      <c r="H2659" s="8" t="n">
        <v>7041.7</v>
      </c>
      <c r="I2659" s="0" t="n">
        <v>1</v>
      </c>
      <c r="J2659" s="7" t="n">
        <f aca="false">IFERROR(F2659/G2659,"")</f>
        <v>89.6948961633228</v>
      </c>
      <c r="K2659" s="7" t="n">
        <f aca="false">IFERROR(F2659/H2659,"")</f>
        <v>36.1877387562662</v>
      </c>
      <c r="L2659" s="13" t="n">
        <f aca="false">L2658+F2659/$F$2*100</f>
        <v>79.7456453545519</v>
      </c>
    </row>
    <row r="2660" customFormat="false" ht="15" hidden="false" customHeight="false" outlineLevel="0" collapsed="false">
      <c r="A2660" s="0" t="s">
        <v>6053</v>
      </c>
      <c r="B2660" s="0" t="s">
        <v>2140</v>
      </c>
      <c r="C2660" s="0" t="s">
        <v>537</v>
      </c>
      <c r="D2660" s="0" t="s">
        <v>32</v>
      </c>
      <c r="E2660" s="0" t="s">
        <v>81</v>
      </c>
      <c r="F2660" s="7" t="n">
        <v>254725.77</v>
      </c>
      <c r="G2660" s="6" t="n">
        <v>4240</v>
      </c>
      <c r="H2660" s="8" t="n">
        <v>9730.1</v>
      </c>
      <c r="I2660" s="0" t="n">
        <v>1</v>
      </c>
      <c r="J2660" s="7" t="n">
        <f aca="false">IFERROR(F2660/G2660,"")</f>
        <v>60.0768325471698</v>
      </c>
      <c r="K2660" s="7" t="n">
        <f aca="false">IFERROR(F2660/H2660,"")</f>
        <v>26.1791523211478</v>
      </c>
      <c r="L2660" s="13" t="n">
        <f aca="false">L2659+F2660/$F$2*100</f>
        <v>79.7549505571521</v>
      </c>
    </row>
    <row r="2661" customFormat="false" ht="15" hidden="false" customHeight="false" outlineLevel="0" collapsed="false">
      <c r="A2661" s="0" t="s">
        <v>6054</v>
      </c>
      <c r="B2661" s="0" t="s">
        <v>3331</v>
      </c>
      <c r="C2661" s="0" t="s">
        <v>6055</v>
      </c>
      <c r="D2661" s="0" t="s">
        <v>876</v>
      </c>
      <c r="E2661" s="0" t="s">
        <v>112</v>
      </c>
      <c r="F2661" s="7" t="n">
        <v>254665.62</v>
      </c>
      <c r="G2661" s="6" t="n">
        <v>547</v>
      </c>
      <c r="H2661" s="8" t="n">
        <v>897.2</v>
      </c>
      <c r="I2661" s="0" t="n">
        <v>1</v>
      </c>
      <c r="J2661" s="7" t="n">
        <f aca="false">IFERROR(F2661/G2661,"")</f>
        <v>465.567861060329</v>
      </c>
      <c r="K2661" s="7" t="n">
        <f aca="false">IFERROR(F2661/H2661,"")</f>
        <v>283.844872938029</v>
      </c>
      <c r="L2661" s="13" t="n">
        <f aca="false">L2660+F2661/$F$2*100</f>
        <v>79.7642535624562</v>
      </c>
    </row>
    <row r="2662" customFormat="false" ht="15" hidden="false" customHeight="false" outlineLevel="0" collapsed="false">
      <c r="A2662" s="0" t="s">
        <v>6056</v>
      </c>
      <c r="B2662" s="0" t="s">
        <v>6057</v>
      </c>
      <c r="C2662" s="0" t="s">
        <v>377</v>
      </c>
      <c r="D2662" s="0" t="s">
        <v>123</v>
      </c>
      <c r="E2662" s="0" t="s">
        <v>81</v>
      </c>
      <c r="F2662" s="7" t="n">
        <v>254354.52</v>
      </c>
      <c r="G2662" s="6" t="n">
        <v>4334</v>
      </c>
      <c r="H2662" s="8" t="n">
        <v>9814.8</v>
      </c>
      <c r="I2662" s="0" t="n">
        <v>1</v>
      </c>
      <c r="J2662" s="7" t="n">
        <f aca="false">IFERROR(F2662/G2662,"")</f>
        <v>58.6881679741578</v>
      </c>
      <c r="K2662" s="7" t="n">
        <f aca="false">IFERROR(F2662/H2662,"")</f>
        <v>25.9154053062722</v>
      </c>
      <c r="L2662" s="13" t="n">
        <f aca="false">L2661+F2662/$F$2*100</f>
        <v>79.7735452031916</v>
      </c>
    </row>
    <row r="2663" customFormat="false" ht="15" hidden="false" customHeight="false" outlineLevel="0" collapsed="false">
      <c r="A2663" s="0" t="s">
        <v>6058</v>
      </c>
      <c r="B2663" s="0" t="s">
        <v>6059</v>
      </c>
      <c r="C2663" s="0" t="s">
        <v>6060</v>
      </c>
      <c r="D2663" s="0" t="s">
        <v>290</v>
      </c>
      <c r="E2663" s="0" t="s">
        <v>339</v>
      </c>
      <c r="F2663" s="7" t="n">
        <v>254252.77</v>
      </c>
      <c r="G2663" s="6" t="n">
        <v>483</v>
      </c>
      <c r="H2663" s="8" t="n">
        <v>1004</v>
      </c>
      <c r="I2663" s="0" t="n">
        <v>1</v>
      </c>
      <c r="J2663" s="7" t="n">
        <f aca="false">IFERROR(F2663/G2663,"")</f>
        <v>526.403250517598</v>
      </c>
      <c r="K2663" s="7" t="n">
        <f aca="false">IFERROR(F2663/H2663,"")</f>
        <v>253.239810756972</v>
      </c>
      <c r="L2663" s="13" t="n">
        <f aca="false">L2662+F2663/$F$2*100</f>
        <v>79.7828331269714</v>
      </c>
    </row>
    <row r="2664" customFormat="false" ht="15" hidden="false" customHeight="false" outlineLevel="0" collapsed="false">
      <c r="A2664" s="0" t="s">
        <v>6061</v>
      </c>
      <c r="B2664" s="0" t="s">
        <v>6062</v>
      </c>
      <c r="C2664" s="0" t="s">
        <v>126</v>
      </c>
      <c r="D2664" s="0" t="s">
        <v>57</v>
      </c>
      <c r="E2664" s="0" t="s">
        <v>112</v>
      </c>
      <c r="F2664" s="7" t="n">
        <v>254064.54</v>
      </c>
      <c r="G2664" s="6" t="n">
        <v>4293</v>
      </c>
      <c r="H2664" s="8" t="n">
        <v>4356.1</v>
      </c>
      <c r="I2664" s="0" t="n">
        <v>1</v>
      </c>
      <c r="J2664" s="7" t="n">
        <f aca="false">IFERROR(F2664/G2664,"")</f>
        <v>59.1811180992313</v>
      </c>
      <c r="K2664" s="7" t="n">
        <f aca="false">IFERROR(F2664/H2664,"")</f>
        <v>58.3238539060168</v>
      </c>
      <c r="L2664" s="13" t="n">
        <f aca="false">L2663+F2664/$F$2*100</f>
        <v>79.7921141746574</v>
      </c>
    </row>
    <row r="2665" customFormat="false" ht="15" hidden="false" customHeight="false" outlineLevel="0" collapsed="false">
      <c r="A2665" s="0" t="s">
        <v>6063</v>
      </c>
      <c r="B2665" s="0" t="s">
        <v>4533</v>
      </c>
      <c r="C2665" s="0" t="s">
        <v>6064</v>
      </c>
      <c r="D2665" s="0" t="s">
        <v>182</v>
      </c>
      <c r="E2665" s="0" t="s">
        <v>81</v>
      </c>
      <c r="F2665" s="7" t="n">
        <v>254032</v>
      </c>
      <c r="G2665" s="6" t="n">
        <v>2767</v>
      </c>
      <c r="H2665" s="8" t="n">
        <v>5264.5</v>
      </c>
      <c r="I2665" s="0" t="n">
        <v>1</v>
      </c>
      <c r="J2665" s="7" t="n">
        <f aca="false">IFERROR(F2665/G2665,"")</f>
        <v>91.8077340079509</v>
      </c>
      <c r="K2665" s="7" t="n">
        <f aca="false">IFERROR(F2665/H2665,"")</f>
        <v>48.2537752873017</v>
      </c>
      <c r="L2665" s="13" t="n">
        <f aca="false">L2664+F2665/$F$2*100</f>
        <v>79.8013940336482</v>
      </c>
    </row>
    <row r="2666" customFormat="false" ht="15" hidden="false" customHeight="false" outlineLevel="0" collapsed="false">
      <c r="A2666" s="0" t="s">
        <v>6065</v>
      </c>
      <c r="B2666" s="0" t="s">
        <v>4621</v>
      </c>
      <c r="C2666" s="0" t="s">
        <v>2345</v>
      </c>
      <c r="D2666" s="0" t="s">
        <v>123</v>
      </c>
      <c r="E2666" s="0" t="s">
        <v>81</v>
      </c>
      <c r="F2666" s="7" t="n">
        <v>253858.88</v>
      </c>
      <c r="G2666" s="6" t="n">
        <v>4563</v>
      </c>
      <c r="H2666" s="8" t="n">
        <v>10558.1</v>
      </c>
      <c r="I2666" s="0" t="n">
        <v>1</v>
      </c>
      <c r="J2666" s="7" t="n">
        <f aca="false">IFERROR(F2666/G2666,"")</f>
        <v>55.6342055665133</v>
      </c>
      <c r="K2666" s="7" t="n">
        <f aca="false">IFERROR(F2666/H2666,"")</f>
        <v>24.0439927638496</v>
      </c>
      <c r="L2666" s="13" t="n">
        <f aca="false">L2665+F2666/$F$2*100</f>
        <v>79.8106675685177</v>
      </c>
    </row>
    <row r="2667" customFormat="false" ht="15" hidden="false" customHeight="false" outlineLevel="0" collapsed="false">
      <c r="A2667" s="0" t="s">
        <v>6066</v>
      </c>
      <c r="B2667" s="0" t="s">
        <v>6067</v>
      </c>
      <c r="C2667" s="0" t="s">
        <v>156</v>
      </c>
      <c r="D2667" s="0" t="s">
        <v>123</v>
      </c>
      <c r="E2667" s="0" t="s">
        <v>269</v>
      </c>
      <c r="F2667" s="7" t="n">
        <v>253821.43</v>
      </c>
      <c r="G2667" s="6" t="n">
        <v>2176</v>
      </c>
      <c r="H2667" s="8" t="n">
        <v>5497.1</v>
      </c>
      <c r="I2667" s="0" t="n">
        <v>1</v>
      </c>
      <c r="J2667" s="7" t="n">
        <f aca="false">IFERROR(F2667/G2667,"")</f>
        <v>116.645877757353</v>
      </c>
      <c r="K2667" s="7" t="n">
        <f aca="false">IFERROR(F2667/H2667,"")</f>
        <v>46.1736970402576</v>
      </c>
      <c r="L2667" s="13" t="n">
        <f aca="false">L2666+F2667/$F$2*100</f>
        <v>79.8199397353284</v>
      </c>
    </row>
    <row r="2668" customFormat="false" ht="15" hidden="false" customHeight="false" outlineLevel="0" collapsed="false">
      <c r="A2668" s="0" t="s">
        <v>6068</v>
      </c>
      <c r="B2668" s="0" t="s">
        <v>6069</v>
      </c>
      <c r="C2668" s="0" t="s">
        <v>1183</v>
      </c>
      <c r="D2668" s="0" t="s">
        <v>62</v>
      </c>
      <c r="E2668" s="0" t="s">
        <v>97</v>
      </c>
      <c r="F2668" s="7" t="n">
        <v>253686.19</v>
      </c>
      <c r="G2668" s="6" t="n">
        <v>2728</v>
      </c>
      <c r="H2668" s="8" t="n">
        <v>7013.6</v>
      </c>
      <c r="I2668" s="0" t="n">
        <v>1</v>
      </c>
      <c r="J2668" s="7" t="n">
        <f aca="false">IFERROR(F2668/G2668,"")</f>
        <v>92.9934714076246</v>
      </c>
      <c r="K2668" s="7" t="n">
        <f aca="false">IFERROR(F2668/H2668,"")</f>
        <v>36.1706099577963</v>
      </c>
      <c r="L2668" s="13" t="n">
        <f aca="false">L2667+F2668/$F$2*100</f>
        <v>79.8292069617846</v>
      </c>
    </row>
    <row r="2669" customFormat="false" ht="15" hidden="false" customHeight="false" outlineLevel="0" collapsed="false">
      <c r="A2669" s="0" t="s">
        <v>6070</v>
      </c>
      <c r="B2669" s="0" t="s">
        <v>3331</v>
      </c>
      <c r="C2669" s="0" t="s">
        <v>424</v>
      </c>
      <c r="D2669" s="0" t="s">
        <v>85</v>
      </c>
      <c r="E2669" s="0" t="s">
        <v>81</v>
      </c>
      <c r="F2669" s="7" t="n">
        <v>253672.76</v>
      </c>
      <c r="G2669" s="6" t="n">
        <v>5907</v>
      </c>
      <c r="H2669" s="8" t="n">
        <v>14361.4</v>
      </c>
      <c r="I2669" s="0" t="n">
        <v>1</v>
      </c>
      <c r="J2669" s="7" t="n">
        <f aca="false">IFERROR(F2669/G2669,"")</f>
        <v>42.9444320297952</v>
      </c>
      <c r="K2669" s="7" t="n">
        <f aca="false">IFERROR(F2669/H2669,"")</f>
        <v>17.6635119138803</v>
      </c>
      <c r="L2669" s="13" t="n">
        <f aca="false">L2668+F2669/$F$2*100</f>
        <v>79.8384736976392</v>
      </c>
    </row>
    <row r="2670" customFormat="false" ht="15" hidden="false" customHeight="false" outlineLevel="0" collapsed="false">
      <c r="A2670" s="0" t="s">
        <v>6071</v>
      </c>
      <c r="B2670" s="0" t="s">
        <v>6072</v>
      </c>
      <c r="C2670" s="0" t="s">
        <v>5183</v>
      </c>
      <c r="D2670" s="0" t="s">
        <v>552</v>
      </c>
      <c r="E2670" s="0" t="s">
        <v>269</v>
      </c>
      <c r="F2670" s="7" t="n">
        <v>253652.4</v>
      </c>
      <c r="G2670" s="6" t="n">
        <v>4584</v>
      </c>
      <c r="H2670" s="8" t="n">
        <v>5542.4</v>
      </c>
      <c r="I2670" s="0" t="n">
        <v>1</v>
      </c>
      <c r="J2670" s="7" t="n">
        <f aca="false">IFERROR(F2670/G2670,"")</f>
        <v>55.3342931937173</v>
      </c>
      <c r="K2670" s="7" t="n">
        <f aca="false">IFERROR(F2670/H2670,"")</f>
        <v>45.7658054272517</v>
      </c>
      <c r="L2670" s="13" t="n">
        <f aca="false">L2669+F2670/$F$2*100</f>
        <v>79.8477396897374</v>
      </c>
    </row>
    <row r="2671" customFormat="false" ht="15" hidden="false" customHeight="false" outlineLevel="0" collapsed="false">
      <c r="A2671" s="0" t="s">
        <v>6073</v>
      </c>
      <c r="B2671" s="0" t="s">
        <v>6074</v>
      </c>
      <c r="C2671" s="0" t="s">
        <v>6075</v>
      </c>
      <c r="D2671" s="0" t="s">
        <v>52</v>
      </c>
      <c r="E2671" s="0" t="s">
        <v>269</v>
      </c>
      <c r="F2671" s="7" t="n">
        <v>253595.99</v>
      </c>
      <c r="G2671" s="6" t="n">
        <v>1277</v>
      </c>
      <c r="H2671" s="8" t="n">
        <v>3405.8</v>
      </c>
      <c r="I2671" s="0" t="n">
        <v>1</v>
      </c>
      <c r="J2671" s="7" t="n">
        <f aca="false">IFERROR(F2671/G2671,"")</f>
        <v>198.587306186374</v>
      </c>
      <c r="K2671" s="7" t="n">
        <f aca="false">IFERROR(F2671/H2671,"")</f>
        <v>74.4600358212461</v>
      </c>
      <c r="L2671" s="13" t="n">
        <f aca="false">L2670+F2671/$F$2*100</f>
        <v>79.8570036211627</v>
      </c>
    </row>
    <row r="2672" customFormat="false" ht="15" hidden="false" customHeight="false" outlineLevel="0" collapsed="false">
      <c r="A2672" s="0" t="s">
        <v>6076</v>
      </c>
      <c r="B2672" s="0" t="s">
        <v>6077</v>
      </c>
      <c r="C2672" s="0" t="s">
        <v>868</v>
      </c>
      <c r="D2672" s="0" t="s">
        <v>290</v>
      </c>
      <c r="E2672" s="0" t="s">
        <v>269</v>
      </c>
      <c r="F2672" s="7" t="n">
        <v>253498.49</v>
      </c>
      <c r="G2672" s="6" t="n">
        <v>1589</v>
      </c>
      <c r="H2672" s="8" t="n">
        <v>3315.9</v>
      </c>
      <c r="I2672" s="0" t="n">
        <v>1</v>
      </c>
      <c r="J2672" s="7" t="n">
        <f aca="false">IFERROR(F2672/G2672,"")</f>
        <v>159.533348017621</v>
      </c>
      <c r="K2672" s="7" t="n">
        <f aca="false">IFERROR(F2672/H2672,"")</f>
        <v>76.4493772429808</v>
      </c>
      <c r="L2672" s="13" t="n">
        <f aca="false">L2671+F2672/$F$2*100</f>
        <v>79.8662639908862</v>
      </c>
    </row>
    <row r="2673" customFormat="false" ht="15" hidden="false" customHeight="false" outlineLevel="0" collapsed="false">
      <c r="A2673" s="0" t="s">
        <v>6078</v>
      </c>
      <c r="B2673" s="0" t="s">
        <v>6079</v>
      </c>
      <c r="C2673" s="0" t="s">
        <v>6080</v>
      </c>
      <c r="D2673" s="0" t="s">
        <v>57</v>
      </c>
      <c r="E2673" s="0" t="s">
        <v>112</v>
      </c>
      <c r="F2673" s="7" t="n">
        <v>253397.76</v>
      </c>
      <c r="G2673" s="6" t="n">
        <v>247</v>
      </c>
      <c r="H2673" s="8" t="n">
        <v>383</v>
      </c>
      <c r="I2673" s="0" t="n">
        <v>1</v>
      </c>
      <c r="J2673" s="7" t="n">
        <f aca="false">IFERROR(F2673/G2673,"")</f>
        <v>1025.90186234818</v>
      </c>
      <c r="K2673" s="7" t="n">
        <f aca="false">IFERROR(F2673/H2673,"")</f>
        <v>661.612950391645</v>
      </c>
      <c r="L2673" s="13" t="n">
        <f aca="false">L2672+F2673/$F$2*100</f>
        <v>79.875520680915</v>
      </c>
    </row>
    <row r="2674" customFormat="false" ht="15" hidden="false" customHeight="false" outlineLevel="0" collapsed="false">
      <c r="A2674" s="0" t="s">
        <v>6081</v>
      </c>
      <c r="B2674" s="0" t="s">
        <v>6082</v>
      </c>
      <c r="C2674" s="0" t="s">
        <v>194</v>
      </c>
      <c r="D2674" s="0" t="s">
        <v>52</v>
      </c>
      <c r="E2674" s="0" t="s">
        <v>81</v>
      </c>
      <c r="F2674" s="7" t="n">
        <v>253328.85</v>
      </c>
      <c r="G2674" s="6" t="n">
        <v>6015</v>
      </c>
      <c r="H2674" s="8" t="n">
        <v>16547.5</v>
      </c>
      <c r="I2674" s="0" t="n">
        <v>1</v>
      </c>
      <c r="J2674" s="7" t="n">
        <f aca="false">IFERROR(F2674/G2674,"")</f>
        <v>42.1161845386534</v>
      </c>
      <c r="K2674" s="7" t="n">
        <f aca="false">IFERROR(F2674/H2674,"")</f>
        <v>15.3091917208037</v>
      </c>
      <c r="L2674" s="13" t="n">
        <f aca="false">L2673+F2674/$F$2*100</f>
        <v>79.8847748536425</v>
      </c>
    </row>
    <row r="2675" customFormat="false" ht="15" hidden="false" customHeight="false" outlineLevel="0" collapsed="false">
      <c r="A2675" s="0" t="s">
        <v>6083</v>
      </c>
      <c r="B2675" s="0" t="s">
        <v>6084</v>
      </c>
      <c r="C2675" s="0" t="s">
        <v>601</v>
      </c>
      <c r="D2675" s="0" t="s">
        <v>89</v>
      </c>
      <c r="E2675" s="0" t="s">
        <v>112</v>
      </c>
      <c r="F2675" s="7" t="n">
        <v>253286.65</v>
      </c>
      <c r="G2675" s="6" t="n">
        <v>3383</v>
      </c>
      <c r="H2675" s="8" t="n">
        <v>9063.2</v>
      </c>
      <c r="I2675" s="0" t="n">
        <v>1</v>
      </c>
      <c r="J2675" s="7" t="n">
        <f aca="false">IFERROR(F2675/G2675,"")</f>
        <v>74.8704256577003</v>
      </c>
      <c r="K2675" s="7" t="n">
        <f aca="false">IFERROR(F2675/H2675,"")</f>
        <v>27.9467130814723</v>
      </c>
      <c r="L2675" s="13" t="n">
        <f aca="false">L2674+F2675/$F$2*100</f>
        <v>79.8940274847923</v>
      </c>
    </row>
    <row r="2676" customFormat="false" ht="15" hidden="false" customHeight="false" outlineLevel="0" collapsed="false">
      <c r="A2676" s="0" t="s">
        <v>6085</v>
      </c>
      <c r="B2676" s="0" t="s">
        <v>3403</v>
      </c>
      <c r="C2676" s="0" t="s">
        <v>6086</v>
      </c>
      <c r="D2676" s="0" t="s">
        <v>148</v>
      </c>
      <c r="E2676" s="0" t="s">
        <v>221</v>
      </c>
      <c r="F2676" s="7" t="n">
        <v>253085.87</v>
      </c>
      <c r="G2676" s="6" t="n">
        <v>434</v>
      </c>
      <c r="H2676" s="8" t="n">
        <v>686.9</v>
      </c>
      <c r="I2676" s="0" t="n">
        <v>1</v>
      </c>
      <c r="J2676" s="7" t="n">
        <f aca="false">IFERROR(F2676/G2676,"")</f>
        <v>583.147165898618</v>
      </c>
      <c r="K2676" s="7" t="n">
        <f aca="false">IFERROR(F2676/H2676,"")</f>
        <v>368.446455088077</v>
      </c>
      <c r="L2676" s="13" t="n">
        <f aca="false">L2675+F2676/$F$2*100</f>
        <v>79.9032727813934</v>
      </c>
    </row>
    <row r="2677" customFormat="false" ht="15" hidden="false" customHeight="false" outlineLevel="0" collapsed="false">
      <c r="A2677" s="0" t="s">
        <v>6087</v>
      </c>
      <c r="B2677" s="0" t="s">
        <v>5210</v>
      </c>
      <c r="C2677" s="0" t="s">
        <v>51</v>
      </c>
      <c r="D2677" s="0" t="s">
        <v>101</v>
      </c>
      <c r="E2677" s="0" t="s">
        <v>800</v>
      </c>
      <c r="F2677" s="7" t="n">
        <v>253056.46</v>
      </c>
      <c r="G2677" s="6" t="n">
        <v>1481</v>
      </c>
      <c r="H2677" s="8" t="n">
        <v>1481</v>
      </c>
      <c r="I2677" s="0" t="n">
        <v>1</v>
      </c>
      <c r="J2677" s="7" t="n">
        <f aca="false">IFERROR(F2677/G2677,"")</f>
        <v>170.868642808913</v>
      </c>
      <c r="K2677" s="7" t="n">
        <f aca="false">IFERROR(F2677/H2677,"")</f>
        <v>170.868642808913</v>
      </c>
      <c r="L2677" s="13" t="n">
        <f aca="false">L2676+F2677/$F$2*100</f>
        <v>79.9125170036391</v>
      </c>
    </row>
    <row r="2678" customFormat="false" ht="15" hidden="false" customHeight="false" outlineLevel="0" collapsed="false">
      <c r="A2678" s="0" t="s">
        <v>6088</v>
      </c>
      <c r="B2678" s="0" t="s">
        <v>6089</v>
      </c>
      <c r="C2678" s="0" t="s">
        <v>197</v>
      </c>
      <c r="D2678" s="0" t="s">
        <v>241</v>
      </c>
      <c r="E2678" s="0" t="s">
        <v>81</v>
      </c>
      <c r="F2678" s="7" t="n">
        <v>252987.94</v>
      </c>
      <c r="G2678" s="6" t="n">
        <v>5373</v>
      </c>
      <c r="H2678" s="8" t="n">
        <v>13874.6</v>
      </c>
      <c r="I2678" s="0" t="n">
        <v>1</v>
      </c>
      <c r="J2678" s="7" t="n">
        <f aca="false">IFERROR(F2678/G2678,"")</f>
        <v>47.0850437372045</v>
      </c>
      <c r="K2678" s="7" t="n">
        <f aca="false">IFERROR(F2678/H2678,"")</f>
        <v>18.2338907067591</v>
      </c>
      <c r="L2678" s="13" t="n">
        <f aca="false">L2677+F2678/$F$2*100</f>
        <v>79.9217587228304</v>
      </c>
    </row>
    <row r="2679" customFormat="false" ht="15" hidden="false" customHeight="false" outlineLevel="0" collapsed="false">
      <c r="A2679" s="0" t="s">
        <v>6090</v>
      </c>
      <c r="B2679" s="0" t="s">
        <v>6091</v>
      </c>
      <c r="C2679" s="0" t="s">
        <v>6092</v>
      </c>
      <c r="D2679" s="0" t="s">
        <v>552</v>
      </c>
      <c r="E2679" s="0" t="s">
        <v>269</v>
      </c>
      <c r="F2679" s="7" t="n">
        <v>252685.43</v>
      </c>
      <c r="G2679" s="6" t="n">
        <v>1234</v>
      </c>
      <c r="H2679" s="8" t="n">
        <v>1717.2</v>
      </c>
      <c r="I2679" s="0" t="n">
        <v>1</v>
      </c>
      <c r="J2679" s="7" t="n">
        <f aca="false">IFERROR(F2679/G2679,"")</f>
        <v>204.769392220421</v>
      </c>
      <c r="K2679" s="7" t="n">
        <f aca="false">IFERROR(F2679/H2679,"")</f>
        <v>147.149679711158</v>
      </c>
      <c r="L2679" s="13" t="n">
        <f aca="false">L2678+F2679/$F$2*100</f>
        <v>79.9309893912479</v>
      </c>
    </row>
    <row r="2680" customFormat="false" ht="15" hidden="false" customHeight="false" outlineLevel="0" collapsed="false">
      <c r="A2680" s="0" t="s">
        <v>6093</v>
      </c>
      <c r="B2680" s="0" t="s">
        <v>6094</v>
      </c>
      <c r="C2680" s="0" t="s">
        <v>61</v>
      </c>
      <c r="D2680" s="0" t="s">
        <v>251</v>
      </c>
      <c r="E2680" s="0" t="s">
        <v>269</v>
      </c>
      <c r="F2680" s="7" t="n">
        <v>252430.33</v>
      </c>
      <c r="G2680" s="6" t="n">
        <v>4604</v>
      </c>
      <c r="H2680" s="8" t="n">
        <v>5490.6</v>
      </c>
      <c r="I2680" s="0" t="n">
        <v>1</v>
      </c>
      <c r="J2680" s="7" t="n">
        <f aca="false">IFERROR(F2680/G2680,"")</f>
        <v>54.8284817549957</v>
      </c>
      <c r="K2680" s="7" t="n">
        <f aca="false">IFERROR(F2680/H2680,"")</f>
        <v>45.9749990893527</v>
      </c>
      <c r="L2680" s="13" t="n">
        <f aca="false">L2679+F2680/$F$2*100</f>
        <v>79.9402107407921</v>
      </c>
    </row>
    <row r="2681" customFormat="false" ht="15" hidden="false" customHeight="false" outlineLevel="0" collapsed="false">
      <c r="A2681" s="0" t="s">
        <v>6095</v>
      </c>
      <c r="B2681" s="0" t="s">
        <v>6096</v>
      </c>
      <c r="C2681" s="0" t="s">
        <v>3406</v>
      </c>
      <c r="D2681" s="0" t="s">
        <v>89</v>
      </c>
      <c r="E2681" s="0" t="s">
        <v>67</v>
      </c>
      <c r="F2681" s="7" t="n">
        <v>252309.34</v>
      </c>
      <c r="G2681" s="6" t="n">
        <v>774</v>
      </c>
      <c r="H2681" s="8" t="n">
        <v>1882.7</v>
      </c>
      <c r="I2681" s="0" t="n">
        <v>1</v>
      </c>
      <c r="J2681" s="7" t="n">
        <f aca="false">IFERROR(F2681/G2681,"")</f>
        <v>325.981059431525</v>
      </c>
      <c r="K2681" s="7" t="n">
        <f aca="false">IFERROR(F2681/H2681,"")</f>
        <v>134.014627927976</v>
      </c>
      <c r="L2681" s="13" t="n">
        <f aca="false">L2680+F2681/$F$2*100</f>
        <v>79.9494276705382</v>
      </c>
    </row>
    <row r="2682" customFormat="false" ht="15" hidden="false" customHeight="false" outlineLevel="0" collapsed="false">
      <c r="A2682" s="0" t="s">
        <v>6097</v>
      </c>
      <c r="B2682" s="0" t="s">
        <v>6098</v>
      </c>
      <c r="C2682" s="0" t="s">
        <v>3678</v>
      </c>
      <c r="D2682" s="0" t="s">
        <v>1733</v>
      </c>
      <c r="E2682" s="0" t="s">
        <v>81</v>
      </c>
      <c r="F2682" s="7" t="n">
        <v>252282.2</v>
      </c>
      <c r="G2682" s="6" t="n">
        <v>4126</v>
      </c>
      <c r="H2682" s="8" t="n">
        <v>10935.8</v>
      </c>
      <c r="I2682" s="0" t="n">
        <v>1</v>
      </c>
      <c r="J2682" s="7" t="n">
        <f aca="false">IFERROR(F2682/G2682,"")</f>
        <v>61.1444983034416</v>
      </c>
      <c r="K2682" s="7" t="n">
        <f aca="false">IFERROR(F2682/H2682,"")</f>
        <v>23.0693867846888</v>
      </c>
      <c r="L2682" s="13" t="n">
        <f aca="false">L2681+F2682/$F$2*100</f>
        <v>79.9586436088526</v>
      </c>
    </row>
    <row r="2683" customFormat="false" ht="15" hidden="false" customHeight="false" outlineLevel="0" collapsed="false">
      <c r="A2683" s="0" t="s">
        <v>6099</v>
      </c>
      <c r="B2683" s="0" t="s">
        <v>6100</v>
      </c>
      <c r="C2683" s="0" t="s">
        <v>503</v>
      </c>
      <c r="D2683" s="0" t="s">
        <v>123</v>
      </c>
      <c r="E2683" s="0" t="s">
        <v>427</v>
      </c>
      <c r="F2683" s="7" t="n">
        <v>251849.65</v>
      </c>
      <c r="G2683" s="6" t="n">
        <v>385</v>
      </c>
      <c r="H2683" s="8" t="n">
        <v>730.3</v>
      </c>
      <c r="I2683" s="0" t="n">
        <v>1</v>
      </c>
      <c r="J2683" s="7" t="n">
        <f aca="false">IFERROR(F2683/G2683,"")</f>
        <v>654.154935064935</v>
      </c>
      <c r="K2683" s="7" t="n">
        <f aca="false">IFERROR(F2683/H2683,"")</f>
        <v>344.857798165138</v>
      </c>
      <c r="L2683" s="13" t="n">
        <f aca="false">L2682+F2683/$F$2*100</f>
        <v>79.9678437459964</v>
      </c>
    </row>
    <row r="2684" customFormat="false" ht="15" hidden="false" customHeight="false" outlineLevel="0" collapsed="false">
      <c r="A2684" s="0" t="s">
        <v>6101</v>
      </c>
      <c r="B2684" s="0" t="s">
        <v>6102</v>
      </c>
      <c r="C2684" s="0" t="s">
        <v>51</v>
      </c>
      <c r="D2684" s="0" t="s">
        <v>57</v>
      </c>
      <c r="E2684" s="0" t="s">
        <v>81</v>
      </c>
      <c r="F2684" s="7" t="n">
        <v>251527.98</v>
      </c>
      <c r="G2684" s="6" t="n">
        <v>3354</v>
      </c>
      <c r="H2684" s="8" t="n">
        <v>6670.6</v>
      </c>
      <c r="I2684" s="0" t="n">
        <v>1</v>
      </c>
      <c r="J2684" s="7" t="n">
        <f aca="false">IFERROR(F2684/G2684,"")</f>
        <v>74.9934347048301</v>
      </c>
      <c r="K2684" s="7" t="n">
        <f aca="false">IFERROR(F2684/H2684,"")</f>
        <v>37.7069498995593</v>
      </c>
      <c r="L2684" s="13" t="n">
        <f aca="false">L2683+F2684/$F$2*100</f>
        <v>79.9770321324463</v>
      </c>
    </row>
    <row r="2685" customFormat="false" ht="15" hidden="false" customHeight="false" outlineLevel="0" collapsed="false">
      <c r="A2685" s="0" t="s">
        <v>6103</v>
      </c>
      <c r="B2685" s="0" t="s">
        <v>6104</v>
      </c>
      <c r="C2685" s="0" t="s">
        <v>852</v>
      </c>
      <c r="D2685" s="0" t="s">
        <v>52</v>
      </c>
      <c r="E2685" s="0" t="s">
        <v>97</v>
      </c>
      <c r="F2685" s="7" t="n">
        <v>251354.55</v>
      </c>
      <c r="G2685" s="6" t="n">
        <v>1029</v>
      </c>
      <c r="H2685" s="8" t="n">
        <v>2352.2</v>
      </c>
      <c r="I2685" s="0" t="n">
        <v>1</v>
      </c>
      <c r="J2685" s="7" t="n">
        <f aca="false">IFERROR(F2685/G2685,"")</f>
        <v>244.270699708455</v>
      </c>
      <c r="K2685" s="7" t="n">
        <f aca="false">IFERROR(F2685/H2685,"")</f>
        <v>106.8593444435</v>
      </c>
      <c r="L2685" s="13" t="n">
        <f aca="false">L2684+F2685/$F$2*100</f>
        <v>79.9862141834505</v>
      </c>
    </row>
    <row r="2686" customFormat="false" ht="15" hidden="false" customHeight="false" outlineLevel="0" collapsed="false">
      <c r="A2686" s="0" t="s">
        <v>6105</v>
      </c>
      <c r="B2686" s="0" t="s">
        <v>6106</v>
      </c>
      <c r="C2686" s="0" t="s">
        <v>2230</v>
      </c>
      <c r="D2686" s="0" t="s">
        <v>57</v>
      </c>
      <c r="E2686" s="0" t="s">
        <v>81</v>
      </c>
      <c r="F2686" s="7" t="n">
        <v>251233.37</v>
      </c>
      <c r="G2686" s="6" t="n">
        <v>2221</v>
      </c>
      <c r="H2686" s="8" t="n">
        <v>3556.7</v>
      </c>
      <c r="I2686" s="0" t="n">
        <v>1</v>
      </c>
      <c r="J2686" s="7" t="n">
        <f aca="false">IFERROR(F2686/G2686,"")</f>
        <v>113.117230977037</v>
      </c>
      <c r="K2686" s="7" t="n">
        <f aca="false">IFERROR(F2686/H2686,"")</f>
        <v>70.6366491410577</v>
      </c>
      <c r="L2686" s="13" t="n">
        <f aca="false">L2685+F2686/$F$2*100</f>
        <v>79.9953918077159</v>
      </c>
    </row>
    <row r="2687" customFormat="false" ht="15" hidden="false" customHeight="false" outlineLevel="0" collapsed="false">
      <c r="A2687" s="0" t="s">
        <v>6107</v>
      </c>
      <c r="B2687" s="0" t="s">
        <v>6108</v>
      </c>
      <c r="C2687" s="0" t="s">
        <v>1256</v>
      </c>
      <c r="D2687" s="0" t="s">
        <v>57</v>
      </c>
      <c r="E2687" s="0" t="s">
        <v>58</v>
      </c>
      <c r="F2687" s="7" t="n">
        <v>251210.95</v>
      </c>
      <c r="G2687" s="6" t="n">
        <v>537</v>
      </c>
      <c r="H2687" s="8" t="n">
        <v>815.3</v>
      </c>
      <c r="I2687" s="0" t="n">
        <v>1</v>
      </c>
      <c r="J2687" s="7" t="n">
        <f aca="false">IFERROR(F2687/G2687,"")</f>
        <v>467.804376163873</v>
      </c>
      <c r="K2687" s="7" t="n">
        <f aca="false">IFERROR(F2687/H2687,"")</f>
        <v>308.120875751257</v>
      </c>
      <c r="L2687" s="13" t="n">
        <f aca="false">L2686+F2687/$F$2*100</f>
        <v>80.0045686129726</v>
      </c>
    </row>
    <row r="2688" customFormat="false" ht="15" hidden="false" customHeight="false" outlineLevel="0" collapsed="false">
      <c r="A2688" s="0" t="s">
        <v>6109</v>
      </c>
      <c r="B2688" s="0" t="s">
        <v>6110</v>
      </c>
      <c r="C2688" s="0" t="s">
        <v>1208</v>
      </c>
      <c r="D2688" s="0" t="s">
        <v>260</v>
      </c>
      <c r="E2688" s="0" t="s">
        <v>81</v>
      </c>
      <c r="F2688" s="7" t="n">
        <v>251113.43</v>
      </c>
      <c r="G2688" s="6" t="n">
        <v>6041</v>
      </c>
      <c r="H2688" s="8" t="n">
        <v>12955.2</v>
      </c>
      <c r="I2688" s="0" t="n">
        <v>1</v>
      </c>
      <c r="J2688" s="7" t="n">
        <f aca="false">IFERROR(F2688/G2688,"")</f>
        <v>41.5681890415494</v>
      </c>
      <c r="K2688" s="7" t="n">
        <f aca="false">IFERROR(F2688/H2688,"")</f>
        <v>19.3832152340373</v>
      </c>
      <c r="L2688" s="13" t="n">
        <f aca="false">L2687+F2688/$F$2*100</f>
        <v>80.0137418557967</v>
      </c>
    </row>
    <row r="2689" customFormat="false" ht="15" hidden="false" customHeight="false" outlineLevel="0" collapsed="false">
      <c r="A2689" s="0" t="s">
        <v>6111</v>
      </c>
      <c r="B2689" s="0" t="s">
        <v>1091</v>
      </c>
      <c r="C2689" s="0" t="s">
        <v>949</v>
      </c>
      <c r="D2689" s="0" t="s">
        <v>123</v>
      </c>
      <c r="E2689" s="0" t="s">
        <v>112</v>
      </c>
      <c r="F2689" s="7" t="n">
        <v>250992.53</v>
      </c>
      <c r="G2689" s="6" t="n">
        <v>3719</v>
      </c>
      <c r="H2689" s="8" t="n">
        <v>4054.5</v>
      </c>
      <c r="I2689" s="0" t="n">
        <v>1</v>
      </c>
      <c r="J2689" s="7" t="n">
        <f aca="false">IFERROR(F2689/G2689,"")</f>
        <v>67.4892524872277</v>
      </c>
      <c r="K2689" s="7" t="n">
        <f aca="false">IFERROR(F2689/H2689,"")</f>
        <v>61.9046812183993</v>
      </c>
      <c r="L2689" s="13" t="n">
        <f aca="false">L2688+F2689/$F$2*100</f>
        <v>80.0229106821105</v>
      </c>
    </row>
    <row r="2690" customFormat="false" ht="15" hidden="false" customHeight="false" outlineLevel="0" collapsed="false">
      <c r="A2690" s="0" t="s">
        <v>6112</v>
      </c>
      <c r="B2690" s="0" t="s">
        <v>6113</v>
      </c>
      <c r="C2690" s="0" t="s">
        <v>2073</v>
      </c>
      <c r="D2690" s="0" t="s">
        <v>411</v>
      </c>
      <c r="E2690" s="0" t="s">
        <v>112</v>
      </c>
      <c r="F2690" s="7" t="n">
        <v>250931.82</v>
      </c>
      <c r="G2690" s="6" t="n">
        <v>2737</v>
      </c>
      <c r="H2690" s="8" t="n">
        <v>5731.3</v>
      </c>
      <c r="I2690" s="0" t="n">
        <v>1</v>
      </c>
      <c r="J2690" s="7" t="n">
        <f aca="false">IFERROR(F2690/G2690,"")</f>
        <v>91.6813372305444</v>
      </c>
      <c r="K2690" s="7" t="n">
        <f aca="false">IFERROR(F2690/H2690,"")</f>
        <v>43.7827054943905</v>
      </c>
      <c r="L2690" s="13" t="n">
        <f aca="false">L2689+F2690/$F$2*100</f>
        <v>80.0320772906713</v>
      </c>
    </row>
    <row r="2691" customFormat="false" ht="15" hidden="false" customHeight="false" outlineLevel="0" collapsed="false">
      <c r="A2691" s="0" t="s">
        <v>6114</v>
      </c>
      <c r="B2691" s="0" t="s">
        <v>6115</v>
      </c>
      <c r="C2691" s="0" t="s">
        <v>564</v>
      </c>
      <c r="D2691" s="0" t="s">
        <v>164</v>
      </c>
      <c r="E2691" s="0" t="s">
        <v>116</v>
      </c>
      <c r="F2691" s="7" t="n">
        <v>250916.28</v>
      </c>
      <c r="G2691" s="6" t="n">
        <v>6616</v>
      </c>
      <c r="H2691" s="8" t="n">
        <v>16678.2</v>
      </c>
      <c r="I2691" s="0" t="n">
        <v>1</v>
      </c>
      <c r="J2691" s="7" t="n">
        <f aca="false">IFERROR(F2691/G2691,"")</f>
        <v>37.925677146312</v>
      </c>
      <c r="K2691" s="7" t="n">
        <f aca="false">IFERROR(F2691/H2691,"")</f>
        <v>15.0445659603554</v>
      </c>
      <c r="L2691" s="13" t="n">
        <f aca="false">L2690+F2691/$F$2*100</f>
        <v>80.0412433315516</v>
      </c>
    </row>
    <row r="2692" customFormat="false" ht="15" hidden="false" customHeight="false" outlineLevel="0" collapsed="false">
      <c r="A2692" s="0" t="s">
        <v>6116</v>
      </c>
      <c r="B2692" s="0" t="s">
        <v>6117</v>
      </c>
      <c r="C2692" s="0" t="s">
        <v>6118</v>
      </c>
      <c r="D2692" s="0" t="s">
        <v>57</v>
      </c>
      <c r="E2692" s="0" t="s">
        <v>112</v>
      </c>
      <c r="F2692" s="7" t="n">
        <v>250550.15</v>
      </c>
      <c r="G2692" s="6" t="n">
        <v>3384</v>
      </c>
      <c r="H2692" s="8" t="n">
        <v>8151</v>
      </c>
      <c r="I2692" s="0" t="n">
        <v>1</v>
      </c>
      <c r="J2692" s="7" t="n">
        <f aca="false">IFERROR(F2692/G2692,"")</f>
        <v>74.0396424349882</v>
      </c>
      <c r="K2692" s="7" t="n">
        <f aca="false">IFERROR(F2692/H2692,"")</f>
        <v>30.7385780885781</v>
      </c>
      <c r="L2692" s="13" t="n">
        <f aca="false">L2691+F2692/$F$2*100</f>
        <v>80.0503959976021</v>
      </c>
    </row>
    <row r="2693" customFormat="false" ht="15" hidden="false" customHeight="false" outlineLevel="0" collapsed="false">
      <c r="A2693" s="0" t="s">
        <v>6119</v>
      </c>
      <c r="B2693" s="0" t="s">
        <v>505</v>
      </c>
      <c r="C2693" s="0" t="s">
        <v>213</v>
      </c>
      <c r="D2693" s="0" t="s">
        <v>62</v>
      </c>
      <c r="E2693" s="0" t="s">
        <v>81</v>
      </c>
      <c r="F2693" s="7" t="n">
        <v>250533.92</v>
      </c>
      <c r="G2693" s="6" t="n">
        <v>4789</v>
      </c>
      <c r="H2693" s="8" t="n">
        <v>11417.2</v>
      </c>
      <c r="I2693" s="0" t="n">
        <v>1</v>
      </c>
      <c r="J2693" s="7" t="n">
        <f aca="false">IFERROR(F2693/G2693,"")</f>
        <v>52.3144539569848</v>
      </c>
      <c r="K2693" s="7" t="n">
        <f aca="false">IFERROR(F2693/H2693,"")</f>
        <v>21.9435518340749</v>
      </c>
      <c r="L2693" s="13" t="n">
        <f aca="false">L2692+F2693/$F$2*100</f>
        <v>80.0595480707662</v>
      </c>
    </row>
    <row r="2694" customFormat="false" ht="15" hidden="false" customHeight="false" outlineLevel="0" collapsed="false">
      <c r="A2694" s="0" t="s">
        <v>6120</v>
      </c>
      <c r="B2694" s="0" t="s">
        <v>6121</v>
      </c>
      <c r="C2694" s="0" t="s">
        <v>1351</v>
      </c>
      <c r="D2694" s="0" t="s">
        <v>4449</v>
      </c>
      <c r="E2694" s="0" t="s">
        <v>81</v>
      </c>
      <c r="F2694" s="7" t="n">
        <v>250527.62</v>
      </c>
      <c r="G2694" s="6" t="n">
        <v>3159</v>
      </c>
      <c r="H2694" s="8" t="n">
        <v>7538</v>
      </c>
      <c r="I2694" s="0" t="n">
        <v>1</v>
      </c>
      <c r="J2694" s="7" t="n">
        <f aca="false">IFERROR(F2694/G2694,"")</f>
        <v>79.3059892371004</v>
      </c>
      <c r="K2694" s="7" t="n">
        <f aca="false">IFERROR(F2694/H2694,"")</f>
        <v>33.2352905279915</v>
      </c>
      <c r="L2694" s="13" t="n">
        <f aca="false">L2693+F2694/$F$2*100</f>
        <v>80.0686999137895</v>
      </c>
    </row>
    <row r="2695" customFormat="false" ht="15" hidden="false" customHeight="false" outlineLevel="0" collapsed="false">
      <c r="A2695" s="0" t="s">
        <v>6122</v>
      </c>
      <c r="B2695" s="0" t="s">
        <v>6123</v>
      </c>
      <c r="C2695" s="0" t="s">
        <v>5321</v>
      </c>
      <c r="D2695" s="0" t="s">
        <v>89</v>
      </c>
      <c r="E2695" s="0" t="s">
        <v>112</v>
      </c>
      <c r="F2695" s="7" t="n">
        <v>250441.89</v>
      </c>
      <c r="G2695" s="6" t="n">
        <v>2972</v>
      </c>
      <c r="H2695" s="8" t="n">
        <v>7805.7</v>
      </c>
      <c r="I2695" s="0" t="n">
        <v>1</v>
      </c>
      <c r="J2695" s="7" t="n">
        <f aca="false">IFERROR(F2695/G2695,"")</f>
        <v>84.2671231493944</v>
      </c>
      <c r="K2695" s="7" t="n">
        <f aca="false">IFERROR(F2695/H2695,"")</f>
        <v>32.0844882585803</v>
      </c>
      <c r="L2695" s="13" t="n">
        <f aca="false">L2694+F2695/$F$2*100</f>
        <v>80.0778486250724</v>
      </c>
    </row>
    <row r="2696" customFormat="false" ht="15" hidden="false" customHeight="false" outlineLevel="0" collapsed="false">
      <c r="A2696" s="0" t="s">
        <v>6124</v>
      </c>
      <c r="B2696" s="0" t="s">
        <v>6125</v>
      </c>
      <c r="C2696" s="0" t="s">
        <v>51</v>
      </c>
      <c r="D2696" s="0" t="s">
        <v>123</v>
      </c>
      <c r="E2696" s="0" t="s">
        <v>81</v>
      </c>
      <c r="F2696" s="7" t="n">
        <v>250412.08</v>
      </c>
      <c r="G2696" s="6" t="n">
        <v>5479</v>
      </c>
      <c r="H2696" s="8" t="n">
        <v>12485.5</v>
      </c>
      <c r="I2696" s="0" t="n">
        <v>1</v>
      </c>
      <c r="J2696" s="7" t="n">
        <f aca="false">IFERROR(F2696/G2696,"")</f>
        <v>45.7039751779522</v>
      </c>
      <c r="K2696" s="7" t="n">
        <f aca="false">IFERROR(F2696/H2696,"")</f>
        <v>20.0562316286893</v>
      </c>
      <c r="L2696" s="13" t="n">
        <f aca="false">L2695+F2696/$F$2*100</f>
        <v>80.0869962473877</v>
      </c>
    </row>
    <row r="2697" customFormat="false" ht="15" hidden="false" customHeight="false" outlineLevel="0" collapsed="false">
      <c r="A2697" s="0" t="s">
        <v>6126</v>
      </c>
      <c r="B2697" s="0" t="s">
        <v>6127</v>
      </c>
      <c r="C2697" s="0" t="s">
        <v>676</v>
      </c>
      <c r="D2697" s="0" t="s">
        <v>3914</v>
      </c>
      <c r="E2697" s="0" t="s">
        <v>269</v>
      </c>
      <c r="F2697" s="7" t="n">
        <v>250329.23</v>
      </c>
      <c r="G2697" s="6" t="n">
        <v>1534</v>
      </c>
      <c r="H2697" s="8" t="n">
        <v>3249.5</v>
      </c>
      <c r="I2697" s="0" t="n">
        <v>1</v>
      </c>
      <c r="J2697" s="7" t="n">
        <f aca="false">IFERROR(F2697/G2697,"")</f>
        <v>163.187242503259</v>
      </c>
      <c r="K2697" s="7" t="n">
        <f aca="false">IFERROR(F2697/H2697,"")</f>
        <v>77.0362301892599</v>
      </c>
      <c r="L2697" s="13" t="n">
        <f aca="false">L2696+F2697/$F$2*100</f>
        <v>80.0961408431696</v>
      </c>
    </row>
    <row r="2698" customFormat="false" ht="15" hidden="false" customHeight="false" outlineLevel="0" collapsed="false">
      <c r="A2698" s="0" t="s">
        <v>6128</v>
      </c>
      <c r="B2698" s="0" t="s">
        <v>2846</v>
      </c>
      <c r="C2698" s="0" t="s">
        <v>4704</v>
      </c>
      <c r="D2698" s="0" t="s">
        <v>265</v>
      </c>
      <c r="E2698" s="0" t="s">
        <v>112</v>
      </c>
      <c r="F2698" s="7" t="n">
        <v>249775.83</v>
      </c>
      <c r="G2698" s="6" t="n">
        <v>1784</v>
      </c>
      <c r="H2698" s="8" t="n">
        <v>3561.6</v>
      </c>
      <c r="I2698" s="0" t="n">
        <v>1</v>
      </c>
      <c r="J2698" s="7" t="n">
        <f aca="false">IFERROR(F2698/G2698,"")</f>
        <v>140.008873318386</v>
      </c>
      <c r="K2698" s="7" t="n">
        <f aca="false">IFERROR(F2698/H2698,"")</f>
        <v>70.1302307951483</v>
      </c>
      <c r="L2698" s="13" t="n">
        <f aca="false">L2697+F2698/$F$2*100</f>
        <v>80.105265223097</v>
      </c>
    </row>
    <row r="2699" customFormat="false" ht="15" hidden="false" customHeight="false" outlineLevel="0" collapsed="false">
      <c r="A2699" s="0" t="s">
        <v>6129</v>
      </c>
      <c r="B2699" s="0" t="s">
        <v>6130</v>
      </c>
      <c r="C2699" s="0" t="s">
        <v>6131</v>
      </c>
      <c r="D2699" s="0" t="s">
        <v>148</v>
      </c>
      <c r="E2699" s="0" t="s">
        <v>269</v>
      </c>
      <c r="F2699" s="7" t="n">
        <v>249754.63</v>
      </c>
      <c r="G2699" s="6" t="n">
        <v>3524</v>
      </c>
      <c r="H2699" s="8" t="n">
        <v>3816.6</v>
      </c>
      <c r="I2699" s="0" t="n">
        <v>1</v>
      </c>
      <c r="J2699" s="7" t="n">
        <f aca="false">IFERROR(F2699/G2699,"")</f>
        <v>70.8724829738933</v>
      </c>
      <c r="K2699" s="7" t="n">
        <f aca="false">IFERROR(F2699/H2699,"")</f>
        <v>65.4390373630981</v>
      </c>
      <c r="L2699" s="13" t="n">
        <f aca="false">L2698+F2699/$F$2*100</f>
        <v>80.1143888285826</v>
      </c>
    </row>
    <row r="2700" customFormat="false" ht="15" hidden="false" customHeight="false" outlineLevel="0" collapsed="false">
      <c r="A2700" s="0" t="s">
        <v>6132</v>
      </c>
      <c r="B2700" s="0" t="s">
        <v>6133</v>
      </c>
      <c r="C2700" s="0" t="s">
        <v>6134</v>
      </c>
      <c r="D2700" s="0" t="s">
        <v>52</v>
      </c>
      <c r="E2700" s="0" t="s">
        <v>644</v>
      </c>
      <c r="F2700" s="7" t="n">
        <v>249597.7</v>
      </c>
      <c r="G2700" s="6" t="n">
        <v>542</v>
      </c>
      <c r="H2700" s="8" t="n">
        <v>667.4</v>
      </c>
      <c r="I2700" s="0" t="n">
        <v>1</v>
      </c>
      <c r="J2700" s="7" t="n">
        <f aca="false">IFERROR(F2700/G2700,"")</f>
        <v>460.512361623616</v>
      </c>
      <c r="K2700" s="7" t="n">
        <f aca="false">IFERROR(F2700/H2700,"")</f>
        <v>373.985166317051</v>
      </c>
      <c r="L2700" s="13" t="n">
        <f aca="false">L2699+F2700/$F$2*100</f>
        <v>80.123506701372</v>
      </c>
    </row>
    <row r="2701" customFormat="false" ht="15" hidden="false" customHeight="false" outlineLevel="0" collapsed="false">
      <c r="A2701" s="0" t="s">
        <v>6135</v>
      </c>
      <c r="B2701" s="0" t="s">
        <v>1259</v>
      </c>
      <c r="C2701" s="0" t="s">
        <v>6136</v>
      </c>
      <c r="D2701" s="0" t="s">
        <v>164</v>
      </c>
      <c r="E2701" s="0" t="s">
        <v>116</v>
      </c>
      <c r="F2701" s="7" t="n">
        <v>249511.32</v>
      </c>
      <c r="G2701" s="6" t="n">
        <v>4734</v>
      </c>
      <c r="H2701" s="8" t="n">
        <v>11998</v>
      </c>
      <c r="I2701" s="0" t="n">
        <v>1</v>
      </c>
      <c r="J2701" s="7" t="n">
        <f aca="false">IFERROR(F2701/G2701,"")</f>
        <v>52.7062357414449</v>
      </c>
      <c r="K2701" s="7" t="n">
        <f aca="false">IFERROR(F2701/H2701,"")</f>
        <v>20.7960760126688</v>
      </c>
      <c r="L2701" s="13" t="n">
        <f aca="false">L2700+F2701/$F$2*100</f>
        <v>80.1326214186762</v>
      </c>
    </row>
    <row r="2702" customFormat="false" ht="15" hidden="false" customHeight="false" outlineLevel="0" collapsed="false">
      <c r="A2702" s="0" t="s">
        <v>6137</v>
      </c>
      <c r="B2702" s="0" t="s">
        <v>6138</v>
      </c>
      <c r="C2702" s="0" t="s">
        <v>949</v>
      </c>
      <c r="D2702" s="0" t="s">
        <v>57</v>
      </c>
      <c r="E2702" s="0" t="s">
        <v>800</v>
      </c>
      <c r="F2702" s="7" t="n">
        <v>249347.61</v>
      </c>
      <c r="G2702" s="6" t="n">
        <v>1201</v>
      </c>
      <c r="H2702" s="8" t="n">
        <v>1301.3</v>
      </c>
      <c r="I2702" s="0" t="n">
        <v>1</v>
      </c>
      <c r="J2702" s="7" t="n">
        <f aca="false">IFERROR(F2702/G2702,"")</f>
        <v>207.616661115737</v>
      </c>
      <c r="K2702" s="7" t="n">
        <f aca="false">IFERROR(F2702/H2702,"")</f>
        <v>191.614239606547</v>
      </c>
      <c r="L2702" s="13" t="n">
        <f aca="false">L2701+F2702/$F$2*100</f>
        <v>80.1417301556089</v>
      </c>
    </row>
    <row r="2703" customFormat="false" ht="15" hidden="false" customHeight="false" outlineLevel="0" collapsed="false">
      <c r="A2703" s="0" t="s">
        <v>6139</v>
      </c>
      <c r="B2703" s="0" t="s">
        <v>6140</v>
      </c>
      <c r="C2703" s="0" t="s">
        <v>1807</v>
      </c>
      <c r="D2703" s="0" t="s">
        <v>456</v>
      </c>
      <c r="E2703" s="0" t="s">
        <v>112</v>
      </c>
      <c r="F2703" s="7" t="n">
        <v>249224.99</v>
      </c>
      <c r="G2703" s="6" t="n">
        <v>362</v>
      </c>
      <c r="H2703" s="8" t="n">
        <v>443.9</v>
      </c>
      <c r="I2703" s="0" t="n">
        <v>1</v>
      </c>
      <c r="J2703" s="7" t="n">
        <f aca="false">IFERROR(F2703/G2703,"")</f>
        <v>688.46682320442</v>
      </c>
      <c r="K2703" s="7" t="n">
        <f aca="false">IFERROR(F2703/H2703,"")</f>
        <v>561.443996395585</v>
      </c>
      <c r="L2703" s="13" t="n">
        <f aca="false">L2702+F2703/$F$2*100</f>
        <v>80.1508344131993</v>
      </c>
    </row>
    <row r="2704" customFormat="false" ht="15" hidden="false" customHeight="false" outlineLevel="0" collapsed="false">
      <c r="A2704" s="0" t="s">
        <v>6141</v>
      </c>
      <c r="B2704" s="0" t="s">
        <v>6142</v>
      </c>
      <c r="C2704" s="0" t="s">
        <v>6143</v>
      </c>
      <c r="D2704" s="0" t="s">
        <v>123</v>
      </c>
      <c r="E2704" s="0" t="s">
        <v>186</v>
      </c>
      <c r="F2704" s="7" t="n">
        <v>249148.45</v>
      </c>
      <c r="G2704" s="6" t="n">
        <v>585</v>
      </c>
      <c r="H2704" s="8" t="n">
        <v>1098.6</v>
      </c>
      <c r="I2704" s="0" t="n">
        <v>1</v>
      </c>
      <c r="J2704" s="7" t="n">
        <f aca="false">IFERROR(F2704/G2704,"")</f>
        <v>425.894786324786</v>
      </c>
      <c r="K2704" s="7" t="n">
        <f aca="false">IFERROR(F2704/H2704,"")</f>
        <v>226.787229200801</v>
      </c>
      <c r="L2704" s="13" t="n">
        <f aca="false">L2703+F2704/$F$2*100</f>
        <v>80.1599358747623</v>
      </c>
    </row>
    <row r="2705" customFormat="false" ht="15" hidden="false" customHeight="false" outlineLevel="0" collapsed="false">
      <c r="A2705" s="0" t="s">
        <v>6144</v>
      </c>
      <c r="B2705" s="0" t="s">
        <v>6145</v>
      </c>
      <c r="C2705" s="0" t="s">
        <v>4754</v>
      </c>
      <c r="D2705" s="0" t="s">
        <v>217</v>
      </c>
      <c r="E2705" s="0" t="s">
        <v>112</v>
      </c>
      <c r="F2705" s="7" t="n">
        <v>249121.66</v>
      </c>
      <c r="G2705" s="6" t="n">
        <v>626</v>
      </c>
      <c r="H2705" s="8" t="n">
        <v>700.6</v>
      </c>
      <c r="I2705" s="0" t="n">
        <v>1</v>
      </c>
      <c r="J2705" s="7" t="n">
        <f aca="false">IFERROR(F2705/G2705,"")</f>
        <v>397.957923322684</v>
      </c>
      <c r="K2705" s="7" t="n">
        <f aca="false">IFERROR(F2705/H2705,"")</f>
        <v>355.583300028547</v>
      </c>
      <c r="L2705" s="13" t="n">
        <f aca="false">L2704+F2705/$F$2*100</f>
        <v>80.1690363576793</v>
      </c>
    </row>
    <row r="2706" customFormat="false" ht="15" hidden="false" customHeight="false" outlineLevel="0" collapsed="false">
      <c r="A2706" s="0" t="s">
        <v>6146</v>
      </c>
      <c r="B2706" s="0" t="s">
        <v>6147</v>
      </c>
      <c r="C2706" s="0" t="s">
        <v>410</v>
      </c>
      <c r="D2706" s="0" t="s">
        <v>1192</v>
      </c>
      <c r="E2706" s="0" t="s">
        <v>800</v>
      </c>
      <c r="F2706" s="7" t="n">
        <v>248790.06</v>
      </c>
      <c r="G2706" s="6" t="n">
        <v>1487</v>
      </c>
      <c r="H2706" s="8" t="n">
        <v>2184.6</v>
      </c>
      <c r="I2706" s="0" t="n">
        <v>1</v>
      </c>
      <c r="J2706" s="7" t="n">
        <f aca="false">IFERROR(F2706/G2706,"")</f>
        <v>167.310060524546</v>
      </c>
      <c r="K2706" s="7" t="n">
        <f aca="false">IFERROR(F2706/H2706,"")</f>
        <v>113.883575940676</v>
      </c>
      <c r="L2706" s="13" t="n">
        <f aca="false">L2705+F2706/$F$2*100</f>
        <v>80.1781247271568</v>
      </c>
    </row>
    <row r="2707" customFormat="false" ht="15" hidden="false" customHeight="false" outlineLevel="0" collapsed="false">
      <c r="A2707" s="0" t="s">
        <v>6148</v>
      </c>
      <c r="B2707" s="0" t="s">
        <v>6149</v>
      </c>
      <c r="C2707" s="0" t="s">
        <v>301</v>
      </c>
      <c r="D2707" s="0" t="s">
        <v>71</v>
      </c>
      <c r="E2707" s="0" t="s">
        <v>509</v>
      </c>
      <c r="F2707" s="7" t="n">
        <v>248733.42</v>
      </c>
      <c r="G2707" s="6" t="n">
        <v>560</v>
      </c>
      <c r="H2707" s="8" t="n">
        <v>882.1</v>
      </c>
      <c r="I2707" s="0" t="n">
        <v>1</v>
      </c>
      <c r="J2707" s="7" t="n">
        <f aca="false">IFERROR(F2707/G2707,"")</f>
        <v>444.166821428571</v>
      </c>
      <c r="K2707" s="7" t="n">
        <f aca="false">IFERROR(F2707/H2707,"")</f>
        <v>281.978709896837</v>
      </c>
      <c r="L2707" s="13" t="n">
        <f aca="false">L2706+F2707/$F$2*100</f>
        <v>80.1872110275596</v>
      </c>
    </row>
    <row r="2708" customFormat="false" ht="15" hidden="false" customHeight="false" outlineLevel="0" collapsed="false">
      <c r="A2708" s="0" t="s">
        <v>6150</v>
      </c>
      <c r="B2708" s="0" t="s">
        <v>6151</v>
      </c>
      <c r="C2708" s="0" t="s">
        <v>4777</v>
      </c>
      <c r="D2708" s="0" t="s">
        <v>2435</v>
      </c>
      <c r="E2708" s="0" t="s">
        <v>644</v>
      </c>
      <c r="F2708" s="7" t="n">
        <v>248722.69</v>
      </c>
      <c r="G2708" s="6" t="n">
        <v>462</v>
      </c>
      <c r="H2708" s="8" t="n">
        <v>508.4</v>
      </c>
      <c r="I2708" s="0" t="n">
        <v>1</v>
      </c>
      <c r="J2708" s="7" t="n">
        <f aca="false">IFERROR(F2708/G2708,"")</f>
        <v>538.360800865801</v>
      </c>
      <c r="K2708" s="7" t="n">
        <f aca="false">IFERROR(F2708/H2708,"")</f>
        <v>489.226376868607</v>
      </c>
      <c r="L2708" s="13" t="n">
        <f aca="false">L2707+F2708/$F$2*100</f>
        <v>80.1962969359925</v>
      </c>
    </row>
    <row r="2709" customFormat="false" ht="15" hidden="false" customHeight="false" outlineLevel="0" collapsed="false">
      <c r="A2709" s="0" t="s">
        <v>6152</v>
      </c>
      <c r="B2709" s="0" t="s">
        <v>6153</v>
      </c>
      <c r="C2709" s="0" t="s">
        <v>444</v>
      </c>
      <c r="D2709" s="0" t="s">
        <v>411</v>
      </c>
      <c r="E2709" s="0" t="s">
        <v>81</v>
      </c>
      <c r="F2709" s="7" t="n">
        <v>248583.64</v>
      </c>
      <c r="G2709" s="6" t="n">
        <v>3703</v>
      </c>
      <c r="H2709" s="8" t="n">
        <v>8414</v>
      </c>
      <c r="I2709" s="0" t="n">
        <v>1</v>
      </c>
      <c r="J2709" s="7" t="n">
        <f aca="false">IFERROR(F2709/G2709,"")</f>
        <v>67.1303375641372</v>
      </c>
      <c r="K2709" s="7" t="n">
        <f aca="false">IFERROR(F2709/H2709,"")</f>
        <v>29.5440503922035</v>
      </c>
      <c r="L2709" s="13" t="n">
        <f aca="false">L2708+F2709/$F$2*100</f>
        <v>80.2053777648905</v>
      </c>
    </row>
    <row r="2710" customFormat="false" ht="15" hidden="false" customHeight="false" outlineLevel="0" collapsed="false">
      <c r="A2710" s="0" t="s">
        <v>6154</v>
      </c>
      <c r="B2710" s="0" t="s">
        <v>2443</v>
      </c>
      <c r="C2710" s="0" t="s">
        <v>204</v>
      </c>
      <c r="D2710" s="0" t="s">
        <v>6155</v>
      </c>
      <c r="E2710" s="0" t="s">
        <v>112</v>
      </c>
      <c r="F2710" s="7" t="n">
        <v>248535.04</v>
      </c>
      <c r="G2710" s="6" t="n">
        <v>2541</v>
      </c>
      <c r="H2710" s="8" t="n">
        <v>5690.5</v>
      </c>
      <c r="I2710" s="0" t="n">
        <v>1</v>
      </c>
      <c r="J2710" s="7" t="n">
        <f aca="false">IFERROR(F2710/G2710,"")</f>
        <v>97.8099330972058</v>
      </c>
      <c r="K2710" s="7" t="n">
        <f aca="false">IFERROR(F2710/H2710,"")</f>
        <v>43.6754309814603</v>
      </c>
      <c r="L2710" s="13" t="n">
        <f aca="false">L2709+F2710/$F$2*100</f>
        <v>80.2144568184172</v>
      </c>
    </row>
    <row r="2711" customFormat="false" ht="15" hidden="false" customHeight="false" outlineLevel="0" collapsed="false">
      <c r="A2711" s="0" t="s">
        <v>6156</v>
      </c>
      <c r="B2711" s="0" t="s">
        <v>3877</v>
      </c>
      <c r="C2711" s="0" t="s">
        <v>4802</v>
      </c>
      <c r="D2711" s="0" t="s">
        <v>2312</v>
      </c>
      <c r="E2711" s="0" t="s">
        <v>112</v>
      </c>
      <c r="F2711" s="7" t="n">
        <v>248465.13</v>
      </c>
      <c r="G2711" s="6" t="n">
        <v>1636</v>
      </c>
      <c r="H2711" s="8" t="n">
        <v>3712.4</v>
      </c>
      <c r="I2711" s="0" t="n">
        <v>1</v>
      </c>
      <c r="J2711" s="7" t="n">
        <f aca="false">IFERROR(F2711/G2711,"")</f>
        <v>151.873551344743</v>
      </c>
      <c r="K2711" s="7" t="n">
        <f aca="false">IFERROR(F2711/H2711,"")</f>
        <v>66.9284371296197</v>
      </c>
      <c r="L2711" s="13" t="n">
        <f aca="false">L2710+F2711/$F$2*100</f>
        <v>80.2235333181122</v>
      </c>
    </row>
    <row r="2712" customFormat="false" ht="15" hidden="false" customHeight="false" outlineLevel="0" collapsed="false">
      <c r="A2712" s="0" t="s">
        <v>6157</v>
      </c>
      <c r="B2712" s="0" t="s">
        <v>193</v>
      </c>
      <c r="C2712" s="0" t="s">
        <v>84</v>
      </c>
      <c r="D2712" s="0" t="s">
        <v>52</v>
      </c>
      <c r="E2712" s="0" t="s">
        <v>112</v>
      </c>
      <c r="F2712" s="7" t="n">
        <v>248415.77</v>
      </c>
      <c r="G2712" s="6" t="n">
        <v>2734</v>
      </c>
      <c r="H2712" s="8" t="n">
        <v>6769.7</v>
      </c>
      <c r="I2712" s="0" t="n">
        <v>1</v>
      </c>
      <c r="J2712" s="7" t="n">
        <f aca="false">IFERROR(F2712/G2712,"")</f>
        <v>90.8616569129481</v>
      </c>
      <c r="K2712" s="7" t="n">
        <f aca="false">IFERROR(F2712/H2712,"")</f>
        <v>36.6952405571887</v>
      </c>
      <c r="L2712" s="13" t="n">
        <f aca="false">L2711+F2712/$F$2*100</f>
        <v>80.2326080146729</v>
      </c>
    </row>
    <row r="2713" customFormat="false" ht="15" hidden="false" customHeight="false" outlineLevel="0" collapsed="false">
      <c r="A2713" s="0" t="s">
        <v>6158</v>
      </c>
      <c r="B2713" s="0" t="s">
        <v>6159</v>
      </c>
      <c r="C2713" s="0" t="s">
        <v>204</v>
      </c>
      <c r="D2713" s="0" t="s">
        <v>251</v>
      </c>
      <c r="E2713" s="0" t="s">
        <v>339</v>
      </c>
      <c r="F2713" s="7" t="n">
        <v>248332.48</v>
      </c>
      <c r="G2713" s="6" t="n">
        <v>1069</v>
      </c>
      <c r="H2713" s="8" t="n">
        <v>2739.8</v>
      </c>
      <c r="I2713" s="0" t="n">
        <v>1</v>
      </c>
      <c r="J2713" s="7" t="n">
        <f aca="false">IFERROR(F2713/G2713,"")</f>
        <v>232.303536014967</v>
      </c>
      <c r="K2713" s="7" t="n">
        <f aca="false">IFERROR(F2713/H2713,"")</f>
        <v>90.6389079494854</v>
      </c>
      <c r="L2713" s="13" t="n">
        <f aca="false">L2712+F2713/$F$2*100</f>
        <v>80.2416796686269</v>
      </c>
    </row>
    <row r="2714" customFormat="false" ht="15" hidden="false" customHeight="false" outlineLevel="0" collapsed="false">
      <c r="A2714" s="0" t="s">
        <v>6160</v>
      </c>
      <c r="B2714" s="0" t="s">
        <v>6161</v>
      </c>
      <c r="C2714" s="0" t="s">
        <v>726</v>
      </c>
      <c r="D2714" s="0" t="s">
        <v>127</v>
      </c>
      <c r="E2714" s="0" t="s">
        <v>644</v>
      </c>
      <c r="F2714" s="7" t="n">
        <v>248198.4</v>
      </c>
      <c r="G2714" s="6" t="n">
        <v>2008</v>
      </c>
      <c r="H2714" s="8" t="n">
        <v>2418.5</v>
      </c>
      <c r="I2714" s="0" t="n">
        <v>1</v>
      </c>
      <c r="J2714" s="7" t="n">
        <f aca="false">IFERROR(F2714/G2714,"")</f>
        <v>123.604780876494</v>
      </c>
      <c r="K2714" s="7" t="n">
        <f aca="false">IFERROR(F2714/H2714,"")</f>
        <v>102.624932809593</v>
      </c>
      <c r="L2714" s="13" t="n">
        <f aca="false">L2713+F2714/$F$2*100</f>
        <v>80.2507464246016</v>
      </c>
    </row>
    <row r="2715" customFormat="false" ht="15" hidden="false" customHeight="false" outlineLevel="0" collapsed="false">
      <c r="A2715" s="0" t="s">
        <v>6162</v>
      </c>
      <c r="B2715" s="0" t="s">
        <v>6163</v>
      </c>
      <c r="C2715" s="0" t="s">
        <v>197</v>
      </c>
      <c r="D2715" s="0" t="s">
        <v>1721</v>
      </c>
      <c r="E2715" s="0" t="s">
        <v>800</v>
      </c>
      <c r="F2715" s="7" t="n">
        <v>248115.31</v>
      </c>
      <c r="G2715" s="6" t="n">
        <v>2160</v>
      </c>
      <c r="H2715" s="8" t="n">
        <v>2719.4</v>
      </c>
      <c r="I2715" s="0" t="n">
        <v>1</v>
      </c>
      <c r="J2715" s="7" t="n">
        <f aca="false">IFERROR(F2715/G2715,"")</f>
        <v>114.868199074074</v>
      </c>
      <c r="K2715" s="7" t="n">
        <f aca="false">IFERROR(F2715/H2715,"")</f>
        <v>91.2389902184305</v>
      </c>
      <c r="L2715" s="13" t="n">
        <f aca="false">L2714+F2715/$F$2*100</f>
        <v>80.2598101452756</v>
      </c>
    </row>
    <row r="2716" customFormat="false" ht="15" hidden="false" customHeight="false" outlineLevel="0" collapsed="false">
      <c r="A2716" s="0" t="s">
        <v>6164</v>
      </c>
      <c r="B2716" s="0" t="s">
        <v>6165</v>
      </c>
      <c r="C2716" s="0" t="s">
        <v>6166</v>
      </c>
      <c r="D2716" s="0" t="s">
        <v>552</v>
      </c>
      <c r="E2716" s="0" t="s">
        <v>269</v>
      </c>
      <c r="F2716" s="7" t="n">
        <v>248091.99</v>
      </c>
      <c r="G2716" s="6" t="n">
        <v>1309</v>
      </c>
      <c r="H2716" s="8" t="n">
        <v>2335.3</v>
      </c>
      <c r="I2716" s="0" t="n">
        <v>1</v>
      </c>
      <c r="J2716" s="7" t="n">
        <f aca="false">IFERROR(F2716/G2716,"")</f>
        <v>189.527876241406</v>
      </c>
      <c r="K2716" s="7" t="n">
        <f aca="false">IFERROR(F2716/H2716,"")</f>
        <v>106.235597139554</v>
      </c>
      <c r="L2716" s="13" t="n">
        <f aca="false">L2715+F2716/$F$2*100</f>
        <v>80.2688730140636</v>
      </c>
    </row>
    <row r="2717" customFormat="false" ht="15" hidden="false" customHeight="false" outlineLevel="0" collapsed="false">
      <c r="A2717" s="0" t="s">
        <v>6167</v>
      </c>
      <c r="B2717" s="0" t="s">
        <v>5197</v>
      </c>
      <c r="C2717" s="0" t="s">
        <v>207</v>
      </c>
      <c r="D2717" s="0" t="s">
        <v>598</v>
      </c>
      <c r="E2717" s="0" t="s">
        <v>269</v>
      </c>
      <c r="F2717" s="7" t="n">
        <v>248071.22</v>
      </c>
      <c r="G2717" s="6" t="n">
        <v>2475</v>
      </c>
      <c r="H2717" s="8" t="n">
        <v>2627.4</v>
      </c>
      <c r="I2717" s="0" t="n">
        <v>1</v>
      </c>
      <c r="J2717" s="7" t="n">
        <f aca="false">IFERROR(F2717/G2717,"")</f>
        <v>100.230795959596</v>
      </c>
      <c r="K2717" s="7" t="n">
        <f aca="false">IFERROR(F2717/H2717,"")</f>
        <v>94.4169977924945</v>
      </c>
      <c r="L2717" s="13" t="n">
        <f aca="false">L2716+F2717/$F$2*100</f>
        <v>80.2779351241178</v>
      </c>
    </row>
    <row r="2718" customFormat="false" ht="15" hidden="false" customHeight="false" outlineLevel="0" collapsed="false">
      <c r="A2718" s="0" t="s">
        <v>6168</v>
      </c>
      <c r="B2718" s="0" t="s">
        <v>6169</v>
      </c>
      <c r="C2718" s="0" t="s">
        <v>6170</v>
      </c>
      <c r="D2718" s="0" t="s">
        <v>52</v>
      </c>
      <c r="E2718" s="0" t="s">
        <v>1198</v>
      </c>
      <c r="F2718" s="7" t="n">
        <v>248068.21</v>
      </c>
      <c r="G2718" s="6" t="n">
        <v>879</v>
      </c>
      <c r="H2718" s="8" t="n">
        <v>2184</v>
      </c>
      <c r="I2718" s="0" t="n">
        <v>1</v>
      </c>
      <c r="J2718" s="7" t="n">
        <f aca="false">IFERROR(F2718/G2718,"")</f>
        <v>282.216393629124</v>
      </c>
      <c r="K2718" s="7" t="n">
        <f aca="false">IFERROR(F2718/H2718,"")</f>
        <v>113.584345238095</v>
      </c>
      <c r="L2718" s="13" t="n">
        <f aca="false">L2717+F2718/$F$2*100</f>
        <v>80.2869971242158</v>
      </c>
    </row>
    <row r="2719" customFormat="false" ht="15" hidden="false" customHeight="false" outlineLevel="0" collapsed="false">
      <c r="A2719" s="0" t="s">
        <v>6171</v>
      </c>
      <c r="B2719" s="0" t="s">
        <v>6172</v>
      </c>
      <c r="C2719" s="0" t="s">
        <v>6173</v>
      </c>
      <c r="D2719" s="0" t="s">
        <v>217</v>
      </c>
      <c r="E2719" s="0" t="s">
        <v>112</v>
      </c>
      <c r="F2719" s="7" t="n">
        <v>247989.4</v>
      </c>
      <c r="G2719" s="6" t="n">
        <v>466</v>
      </c>
      <c r="H2719" s="8" t="n">
        <v>1111.1</v>
      </c>
      <c r="I2719" s="0" t="n">
        <v>1</v>
      </c>
      <c r="J2719" s="7" t="n">
        <f aca="false">IFERROR(F2719/G2719,"")</f>
        <v>532.166094420601</v>
      </c>
      <c r="K2719" s="7" t="n">
        <f aca="false">IFERROR(F2719/H2719,"")</f>
        <v>223.192691926919</v>
      </c>
      <c r="L2719" s="13" t="n">
        <f aca="false">L2718+F2719/$F$2*100</f>
        <v>80.2960562453629</v>
      </c>
    </row>
    <row r="2720" customFormat="false" ht="15" hidden="false" customHeight="false" outlineLevel="0" collapsed="false">
      <c r="A2720" s="0" t="s">
        <v>6174</v>
      </c>
      <c r="B2720" s="0" t="s">
        <v>6175</v>
      </c>
      <c r="C2720" s="0" t="s">
        <v>1374</v>
      </c>
      <c r="D2720" s="0" t="s">
        <v>182</v>
      </c>
      <c r="E2720" s="0" t="s">
        <v>509</v>
      </c>
      <c r="F2720" s="7" t="n">
        <v>247615.36</v>
      </c>
      <c r="G2720" s="6" t="n">
        <v>503</v>
      </c>
      <c r="H2720" s="8" t="n">
        <v>806.7</v>
      </c>
      <c r="I2720" s="0" t="n">
        <v>1</v>
      </c>
      <c r="J2720" s="7" t="n">
        <f aca="false">IFERROR(F2720/G2720,"")</f>
        <v>492.277057654076</v>
      </c>
      <c r="K2720" s="7" t="n">
        <f aca="false">IFERROR(F2720/H2720,"")</f>
        <v>306.948506260072</v>
      </c>
      <c r="L2720" s="13" t="n">
        <f aca="false">L2719+F2720/$F$2*100</f>
        <v>80.3051017027256</v>
      </c>
    </row>
    <row r="2721" customFormat="false" ht="15" hidden="false" customHeight="false" outlineLevel="0" collapsed="false">
      <c r="A2721" s="0" t="s">
        <v>6176</v>
      </c>
      <c r="B2721" s="0" t="s">
        <v>6177</v>
      </c>
      <c r="C2721" s="0" t="s">
        <v>6178</v>
      </c>
      <c r="D2721" s="0" t="s">
        <v>57</v>
      </c>
      <c r="E2721" s="0" t="s">
        <v>659</v>
      </c>
      <c r="F2721" s="7" t="n">
        <v>247612.9</v>
      </c>
      <c r="G2721" s="6" t="n">
        <v>362</v>
      </c>
      <c r="H2721" s="8" t="n">
        <v>858.7</v>
      </c>
      <c r="I2721" s="0" t="n">
        <v>1</v>
      </c>
      <c r="J2721" s="7" t="n">
        <f aca="false">IFERROR(F2721/G2721,"")</f>
        <v>684.013535911602</v>
      </c>
      <c r="K2721" s="7" t="n">
        <f aca="false">IFERROR(F2721/H2721,"")</f>
        <v>288.357866542448</v>
      </c>
      <c r="L2721" s="13" t="n">
        <f aca="false">L2720+F2721/$F$2*100</f>
        <v>80.3141470702238</v>
      </c>
    </row>
    <row r="2722" customFormat="false" ht="15" hidden="false" customHeight="false" outlineLevel="0" collapsed="false">
      <c r="A2722" s="0" t="s">
        <v>6179</v>
      </c>
      <c r="B2722" s="0" t="s">
        <v>6180</v>
      </c>
      <c r="C2722" s="0" t="s">
        <v>1481</v>
      </c>
      <c r="D2722" s="0" t="s">
        <v>80</v>
      </c>
      <c r="E2722" s="0" t="s">
        <v>81</v>
      </c>
      <c r="F2722" s="7" t="n">
        <v>247612.14</v>
      </c>
      <c r="G2722" s="6" t="n">
        <v>3016</v>
      </c>
      <c r="H2722" s="8" t="n">
        <v>6138.5</v>
      </c>
      <c r="I2722" s="0" t="n">
        <v>1</v>
      </c>
      <c r="J2722" s="7" t="n">
        <f aca="false">IFERROR(F2722/G2722,"")</f>
        <v>82.0995159151194</v>
      </c>
      <c r="K2722" s="7" t="n">
        <f aca="false">IFERROR(F2722/H2722,"")</f>
        <v>40.3375645516006</v>
      </c>
      <c r="L2722" s="13" t="n">
        <f aca="false">L2721+F2722/$F$2*100</f>
        <v>80.3231924099591</v>
      </c>
    </row>
    <row r="2723" customFormat="false" ht="15" hidden="false" customHeight="false" outlineLevel="0" collapsed="false">
      <c r="A2723" s="0" t="s">
        <v>6181</v>
      </c>
      <c r="B2723" s="0" t="s">
        <v>6182</v>
      </c>
      <c r="C2723" s="0" t="s">
        <v>1531</v>
      </c>
      <c r="D2723" s="0" t="s">
        <v>123</v>
      </c>
      <c r="E2723" s="0" t="s">
        <v>269</v>
      </c>
      <c r="F2723" s="7" t="n">
        <v>247510.48</v>
      </c>
      <c r="G2723" s="6" t="n">
        <v>2865</v>
      </c>
      <c r="H2723" s="8" t="n">
        <v>2894.5</v>
      </c>
      <c r="I2723" s="0" t="n">
        <v>1</v>
      </c>
      <c r="J2723" s="7" t="n">
        <f aca="false">IFERROR(F2723/G2723,"")</f>
        <v>86.391092495637</v>
      </c>
      <c r="K2723" s="7" t="n">
        <f aca="false">IFERROR(F2723/H2723,"")</f>
        <v>85.5106166868198</v>
      </c>
      <c r="L2723" s="13" t="n">
        <f aca="false">L2722+F2723/$F$2*100</f>
        <v>80.3322340360265</v>
      </c>
    </row>
    <row r="2724" customFormat="false" ht="15" hidden="false" customHeight="false" outlineLevel="0" collapsed="false">
      <c r="A2724" s="0" t="s">
        <v>6183</v>
      </c>
      <c r="B2724" s="0" t="s">
        <v>125</v>
      </c>
      <c r="C2724" s="0" t="s">
        <v>2279</v>
      </c>
      <c r="D2724" s="0" t="s">
        <v>89</v>
      </c>
      <c r="E2724" s="0" t="s">
        <v>81</v>
      </c>
      <c r="F2724" s="7" t="n">
        <v>247307.5</v>
      </c>
      <c r="G2724" s="6" t="n">
        <v>7352</v>
      </c>
      <c r="H2724" s="8" t="n">
        <v>18450.8</v>
      </c>
      <c r="I2724" s="0" t="n">
        <v>1</v>
      </c>
      <c r="J2724" s="7" t="n">
        <f aca="false">IFERROR(F2724/G2724,"")</f>
        <v>33.6381256800871</v>
      </c>
      <c r="K2724" s="7" t="n">
        <f aca="false">IFERROR(F2724/H2724,"")</f>
        <v>13.4036193552583</v>
      </c>
      <c r="L2724" s="13" t="n">
        <f aca="false">L2723+F2724/$F$2*100</f>
        <v>80.3412682471785</v>
      </c>
    </row>
    <row r="2725" customFormat="false" ht="15" hidden="false" customHeight="false" outlineLevel="0" collapsed="false">
      <c r="A2725" s="0" t="s">
        <v>6184</v>
      </c>
      <c r="B2725" s="0" t="s">
        <v>6185</v>
      </c>
      <c r="C2725" s="0" t="s">
        <v>61</v>
      </c>
      <c r="D2725" s="0" t="s">
        <v>123</v>
      </c>
      <c r="E2725" s="0" t="s">
        <v>116</v>
      </c>
      <c r="F2725" s="7" t="n">
        <v>247143.32</v>
      </c>
      <c r="G2725" s="6" t="n">
        <v>4581</v>
      </c>
      <c r="H2725" s="8" t="n">
        <v>11924</v>
      </c>
      <c r="I2725" s="0" t="n">
        <v>1</v>
      </c>
      <c r="J2725" s="7" t="n">
        <f aca="false">IFERROR(F2725/G2725,"")</f>
        <v>53.9496441824929</v>
      </c>
      <c r="K2725" s="7" t="n">
        <f aca="false">IFERROR(F2725/H2725,"")</f>
        <v>20.7265447836297</v>
      </c>
      <c r="L2725" s="13" t="n">
        <f aca="false">L2724+F2725/$F$2*100</f>
        <v>80.3502964607899</v>
      </c>
    </row>
    <row r="2726" customFormat="false" ht="15" hidden="false" customHeight="false" outlineLevel="0" collapsed="false">
      <c r="A2726" s="0" t="s">
        <v>6186</v>
      </c>
      <c r="B2726" s="0" t="s">
        <v>443</v>
      </c>
      <c r="C2726" s="0" t="s">
        <v>2570</v>
      </c>
      <c r="D2726" s="0" t="s">
        <v>2970</v>
      </c>
      <c r="E2726" s="0" t="s">
        <v>81</v>
      </c>
      <c r="F2726" s="7" t="n">
        <v>247053.65</v>
      </c>
      <c r="G2726" s="6" t="n">
        <v>2937</v>
      </c>
      <c r="H2726" s="8" t="n">
        <v>4546.6</v>
      </c>
      <c r="I2726" s="0" t="n">
        <v>1</v>
      </c>
      <c r="J2726" s="7" t="n">
        <f aca="false">IFERROR(F2726/G2726,"")</f>
        <v>84.1176881171263</v>
      </c>
      <c r="K2726" s="7" t="n">
        <f aca="false">IFERROR(F2726/H2726,"")</f>
        <v>54.3381097963313</v>
      </c>
      <c r="L2726" s="13" t="n">
        <f aca="false">L2725+F2726/$F$2*100</f>
        <v>80.3593213987314</v>
      </c>
    </row>
    <row r="2727" customFormat="false" ht="15" hidden="false" customHeight="false" outlineLevel="0" collapsed="false">
      <c r="A2727" s="0" t="s">
        <v>6187</v>
      </c>
      <c r="B2727" s="0" t="s">
        <v>6188</v>
      </c>
      <c r="C2727" s="0" t="s">
        <v>2567</v>
      </c>
      <c r="D2727" s="0" t="s">
        <v>2248</v>
      </c>
      <c r="E2727" s="0" t="s">
        <v>269</v>
      </c>
      <c r="F2727" s="7" t="n">
        <v>246895</v>
      </c>
      <c r="G2727" s="6" t="n">
        <v>3526</v>
      </c>
      <c r="H2727" s="8" t="n">
        <v>3729.5</v>
      </c>
      <c r="I2727" s="0" t="n">
        <v>1</v>
      </c>
      <c r="J2727" s="7" t="n">
        <f aca="false">IFERROR(F2727/G2727,"")</f>
        <v>70.0212705615428</v>
      </c>
      <c r="K2727" s="7" t="n">
        <f aca="false">IFERROR(F2727/H2727,"")</f>
        <v>66.2005630781606</v>
      </c>
      <c r="L2727" s="13" t="n">
        <f aca="false">L2726+F2727/$F$2*100</f>
        <v>80.3683405411448</v>
      </c>
    </row>
    <row r="2728" customFormat="false" ht="15" hidden="false" customHeight="false" outlineLevel="0" collapsed="false">
      <c r="A2728" s="0" t="s">
        <v>6189</v>
      </c>
      <c r="B2728" s="0" t="s">
        <v>3573</v>
      </c>
      <c r="C2728" s="0" t="s">
        <v>6190</v>
      </c>
      <c r="D2728" s="0" t="s">
        <v>52</v>
      </c>
      <c r="E2728" s="0" t="s">
        <v>168</v>
      </c>
      <c r="F2728" s="7" t="n">
        <v>246823.56</v>
      </c>
      <c r="G2728" s="6" t="n">
        <v>84</v>
      </c>
      <c r="H2728" s="8" t="n">
        <v>98</v>
      </c>
      <c r="I2728" s="0" t="n">
        <v>1</v>
      </c>
      <c r="J2728" s="7" t="n">
        <f aca="false">IFERROR(F2728/G2728,"")</f>
        <v>2938.37571428571</v>
      </c>
      <c r="K2728" s="7" t="n">
        <f aca="false">IFERROR(F2728/H2728,"")</f>
        <v>2518.60775510204</v>
      </c>
      <c r="L2728" s="13" t="n">
        <f aca="false">L2727+F2728/$F$2*100</f>
        <v>80.3773570738352</v>
      </c>
    </row>
    <row r="2729" customFormat="false" ht="15" hidden="false" customHeight="false" outlineLevel="0" collapsed="false">
      <c r="A2729" s="0" t="s">
        <v>6191</v>
      </c>
      <c r="B2729" s="0" t="s">
        <v>1190</v>
      </c>
      <c r="C2729" s="0" t="s">
        <v>365</v>
      </c>
      <c r="D2729" s="0" t="s">
        <v>57</v>
      </c>
      <c r="E2729" s="0" t="s">
        <v>116</v>
      </c>
      <c r="F2729" s="7" t="n">
        <v>246797.78</v>
      </c>
      <c r="G2729" s="6" t="n">
        <v>2510</v>
      </c>
      <c r="H2729" s="8" t="n">
        <v>6257.9</v>
      </c>
      <c r="I2729" s="0" t="n">
        <v>1</v>
      </c>
      <c r="J2729" s="7" t="n">
        <f aca="false">IFERROR(F2729/G2729,"")</f>
        <v>98.3258087649402</v>
      </c>
      <c r="K2729" s="7" t="n">
        <f aca="false">IFERROR(F2729/H2729,"")</f>
        <v>39.4377954265808</v>
      </c>
      <c r="L2729" s="13" t="n">
        <f aca="false">L2728+F2729/$F$2*100</f>
        <v>80.3863726647751</v>
      </c>
    </row>
    <row r="2730" customFormat="false" ht="15" hidden="false" customHeight="false" outlineLevel="0" collapsed="false">
      <c r="A2730" s="0" t="s">
        <v>6192</v>
      </c>
      <c r="B2730" s="0" t="s">
        <v>316</v>
      </c>
      <c r="C2730" s="0" t="s">
        <v>6193</v>
      </c>
      <c r="D2730" s="0" t="s">
        <v>101</v>
      </c>
      <c r="E2730" s="0" t="s">
        <v>81</v>
      </c>
      <c r="F2730" s="7" t="n">
        <v>246705.56</v>
      </c>
      <c r="G2730" s="6" t="n">
        <v>6248</v>
      </c>
      <c r="H2730" s="8" t="n">
        <v>13570.6</v>
      </c>
      <c r="I2730" s="0" t="n">
        <v>1</v>
      </c>
      <c r="J2730" s="7" t="n">
        <f aca="false">IFERROR(F2730/G2730,"")</f>
        <v>39.4855249679898</v>
      </c>
      <c r="K2730" s="7" t="n">
        <f aca="false">IFERROR(F2730/H2730,"")</f>
        <v>18.1794143221376</v>
      </c>
      <c r="L2730" s="13" t="n">
        <f aca="false">L2729+F2730/$F$2*100</f>
        <v>80.395384886893</v>
      </c>
    </row>
    <row r="2731" customFormat="false" ht="15" hidden="false" customHeight="false" outlineLevel="0" collapsed="false">
      <c r="A2731" s="0" t="s">
        <v>6194</v>
      </c>
      <c r="B2731" s="0" t="s">
        <v>6195</v>
      </c>
      <c r="C2731" s="0" t="s">
        <v>6196</v>
      </c>
      <c r="D2731" s="0" t="s">
        <v>57</v>
      </c>
      <c r="E2731" s="0" t="s">
        <v>427</v>
      </c>
      <c r="F2731" s="7" t="n">
        <v>246597.09</v>
      </c>
      <c r="G2731" s="6" t="n">
        <v>124</v>
      </c>
      <c r="H2731" s="8" t="n">
        <v>165.8</v>
      </c>
      <c r="I2731" s="0" t="n">
        <v>1</v>
      </c>
      <c r="J2731" s="7" t="n">
        <f aca="false">IFERROR(F2731/G2731,"")</f>
        <v>1988.68620967742</v>
      </c>
      <c r="K2731" s="7" t="n">
        <f aca="false">IFERROR(F2731/H2731,"")</f>
        <v>1487.31658624849</v>
      </c>
      <c r="L2731" s="13" t="n">
        <f aca="false">L2730+F2731/$F$2*100</f>
        <v>80.4043931465719</v>
      </c>
    </row>
    <row r="2732" customFormat="false" ht="15" hidden="false" customHeight="false" outlineLevel="0" collapsed="false">
      <c r="A2732" s="0" t="s">
        <v>6197</v>
      </c>
      <c r="B2732" s="0" t="s">
        <v>6198</v>
      </c>
      <c r="C2732" s="0" t="s">
        <v>6199</v>
      </c>
      <c r="D2732" s="0" t="s">
        <v>552</v>
      </c>
      <c r="E2732" s="0" t="s">
        <v>269</v>
      </c>
      <c r="F2732" s="7" t="n">
        <v>246522.27</v>
      </c>
      <c r="G2732" s="6" t="n">
        <v>3348</v>
      </c>
      <c r="H2732" s="8" t="n">
        <v>3989.9</v>
      </c>
      <c r="I2732" s="0" t="n">
        <v>1</v>
      </c>
      <c r="J2732" s="7" t="n">
        <f aca="false">IFERROR(F2732/G2732,"")</f>
        <v>73.6326971326165</v>
      </c>
      <c r="K2732" s="7" t="n">
        <f aca="false">IFERROR(F2732/H2732,"")</f>
        <v>61.7865786109928</v>
      </c>
      <c r="L2732" s="13" t="n">
        <f aca="false">L2731+F2732/$F$2*100</f>
        <v>80.4133986730556</v>
      </c>
    </row>
    <row r="2733" customFormat="false" ht="15" hidden="false" customHeight="false" outlineLevel="0" collapsed="false">
      <c r="A2733" s="0" t="s">
        <v>6200</v>
      </c>
      <c r="B2733" s="0" t="s">
        <v>6201</v>
      </c>
      <c r="C2733" s="0" t="s">
        <v>4018</v>
      </c>
      <c r="D2733" s="0" t="s">
        <v>101</v>
      </c>
      <c r="E2733" s="0" t="s">
        <v>81</v>
      </c>
      <c r="F2733" s="7" t="n">
        <v>246508.11</v>
      </c>
      <c r="G2733" s="6" t="n">
        <v>4888</v>
      </c>
      <c r="H2733" s="8" t="n">
        <v>12050.9</v>
      </c>
      <c r="I2733" s="0" t="n">
        <v>1</v>
      </c>
      <c r="J2733" s="7" t="n">
        <f aca="false">IFERROR(F2733/G2733,"")</f>
        <v>50.4312827332242</v>
      </c>
      <c r="K2733" s="7" t="n">
        <f aca="false">IFERROR(F2733/H2733,"")</f>
        <v>20.4555767619016</v>
      </c>
      <c r="L2733" s="13" t="n">
        <f aca="false">L2732+F2733/$F$2*100</f>
        <v>80.4224036822706</v>
      </c>
    </row>
    <row r="2734" customFormat="false" ht="15" hidden="false" customHeight="false" outlineLevel="0" collapsed="false">
      <c r="A2734" s="0" t="s">
        <v>6202</v>
      </c>
      <c r="B2734" s="0" t="s">
        <v>3942</v>
      </c>
      <c r="C2734" s="0" t="s">
        <v>1858</v>
      </c>
      <c r="D2734" s="0" t="s">
        <v>1140</v>
      </c>
      <c r="E2734" s="0" t="s">
        <v>116</v>
      </c>
      <c r="F2734" s="7" t="n">
        <v>246503.63</v>
      </c>
      <c r="G2734" s="6" t="n">
        <v>6586</v>
      </c>
      <c r="H2734" s="8" t="n">
        <v>16381.1</v>
      </c>
      <c r="I2734" s="0" t="n">
        <v>1</v>
      </c>
      <c r="J2734" s="7" t="n">
        <f aca="false">IFERROR(F2734/G2734,"")</f>
        <v>37.4284284846644</v>
      </c>
      <c r="K2734" s="7" t="n">
        <f aca="false">IFERROR(F2734/H2734,"")</f>
        <v>15.048051107679</v>
      </c>
      <c r="L2734" s="13" t="n">
        <f aca="false">L2733+F2734/$F$2*100</f>
        <v>80.4314085278299</v>
      </c>
    </row>
    <row r="2735" customFormat="false" ht="15" hidden="false" customHeight="false" outlineLevel="0" collapsed="false">
      <c r="A2735" s="0" t="s">
        <v>6203</v>
      </c>
      <c r="B2735" s="0" t="s">
        <v>6204</v>
      </c>
      <c r="C2735" s="0" t="s">
        <v>197</v>
      </c>
      <c r="D2735" s="0" t="s">
        <v>123</v>
      </c>
      <c r="E2735" s="0" t="s">
        <v>116</v>
      </c>
      <c r="F2735" s="7" t="n">
        <v>246050.13</v>
      </c>
      <c r="G2735" s="6" t="n">
        <v>3437</v>
      </c>
      <c r="H2735" s="8" t="n">
        <v>8003.7</v>
      </c>
      <c r="I2735" s="0" t="n">
        <v>1</v>
      </c>
      <c r="J2735" s="7" t="n">
        <f aca="false">IFERROR(F2735/G2735,"")</f>
        <v>71.5886325283678</v>
      </c>
      <c r="K2735" s="7" t="n">
        <f aca="false">IFERROR(F2735/H2735,"")</f>
        <v>30.7420480527756</v>
      </c>
      <c r="L2735" s="13" t="n">
        <f aca="false">L2734+F2735/$F$2*100</f>
        <v>80.4403968069092</v>
      </c>
    </row>
    <row r="2736" customFormat="false" ht="15" hidden="false" customHeight="false" outlineLevel="0" collapsed="false">
      <c r="A2736" s="0" t="s">
        <v>6205</v>
      </c>
      <c r="B2736" s="0" t="s">
        <v>6206</v>
      </c>
      <c r="C2736" s="0" t="s">
        <v>1560</v>
      </c>
      <c r="D2736" s="0" t="s">
        <v>89</v>
      </c>
      <c r="E2736" s="0" t="s">
        <v>269</v>
      </c>
      <c r="F2736" s="7" t="n">
        <v>246032.8</v>
      </c>
      <c r="G2736" s="6" t="n">
        <v>1725</v>
      </c>
      <c r="H2736" s="8" t="n">
        <v>4498.7</v>
      </c>
      <c r="I2736" s="0" t="n">
        <v>1</v>
      </c>
      <c r="J2736" s="7" t="n">
        <f aca="false">IFERROR(F2736/G2736,"")</f>
        <v>142.627710144928</v>
      </c>
      <c r="K2736" s="7" t="n">
        <f aca="false">IFERROR(F2736/H2736,"")</f>
        <v>54.6897548180586</v>
      </c>
      <c r="L2736" s="13" t="n">
        <f aca="false">L2735+F2736/$F$2*100</f>
        <v>80.4493844529189</v>
      </c>
    </row>
    <row r="2737" customFormat="false" ht="15" hidden="false" customHeight="false" outlineLevel="0" collapsed="false">
      <c r="A2737" s="0" t="s">
        <v>6207</v>
      </c>
      <c r="B2737" s="0" t="s">
        <v>481</v>
      </c>
      <c r="C2737" s="0" t="s">
        <v>61</v>
      </c>
      <c r="D2737" s="0" t="s">
        <v>1040</v>
      </c>
      <c r="E2737" s="0" t="s">
        <v>112</v>
      </c>
      <c r="F2737" s="7" t="n">
        <v>246003.41</v>
      </c>
      <c r="G2737" s="6" t="n">
        <v>1730</v>
      </c>
      <c r="H2737" s="8" t="n">
        <v>4422.8</v>
      </c>
      <c r="I2737" s="0" t="n">
        <v>1</v>
      </c>
      <c r="J2737" s="7" t="n">
        <f aca="false">IFERROR(F2737/G2737,"")</f>
        <v>142.198502890173</v>
      </c>
      <c r="K2737" s="7" t="n">
        <f aca="false">IFERROR(F2737/H2737,"")</f>
        <v>55.6216446594917</v>
      </c>
      <c r="L2737" s="13" t="n">
        <f aca="false">L2736+F2737/$F$2*100</f>
        <v>80.4583710253037</v>
      </c>
    </row>
    <row r="2738" customFormat="false" ht="15" hidden="false" customHeight="false" outlineLevel="0" collapsed="false">
      <c r="A2738" s="0" t="s">
        <v>6208</v>
      </c>
      <c r="B2738" s="0" t="s">
        <v>6209</v>
      </c>
      <c r="C2738" s="0" t="s">
        <v>3327</v>
      </c>
      <c r="D2738" s="0" t="s">
        <v>217</v>
      </c>
      <c r="E2738" s="0" t="s">
        <v>112</v>
      </c>
      <c r="F2738" s="7" t="n">
        <v>245960.42</v>
      </c>
      <c r="G2738" s="6" t="n">
        <v>3177</v>
      </c>
      <c r="H2738" s="8" t="n">
        <v>6481.4</v>
      </c>
      <c r="I2738" s="0" t="n">
        <v>1</v>
      </c>
      <c r="J2738" s="7" t="n">
        <f aca="false">IFERROR(F2738/G2738,"")</f>
        <v>77.4190808939251</v>
      </c>
      <c r="K2738" s="7" t="n">
        <f aca="false">IFERROR(F2738/H2738,"")</f>
        <v>37.9486561545345</v>
      </c>
      <c r="L2738" s="13" t="n">
        <f aca="false">L2737+F2738/$F$2*100</f>
        <v>80.467356027252</v>
      </c>
    </row>
    <row r="2739" customFormat="false" ht="15" hidden="false" customHeight="false" outlineLevel="0" collapsed="false">
      <c r="A2739" s="0" t="s">
        <v>6210</v>
      </c>
      <c r="B2739" s="0" t="s">
        <v>6211</v>
      </c>
      <c r="C2739" s="0" t="s">
        <v>2063</v>
      </c>
      <c r="D2739" s="0" t="s">
        <v>57</v>
      </c>
      <c r="E2739" s="0" t="s">
        <v>116</v>
      </c>
      <c r="F2739" s="7" t="n">
        <v>245825.74</v>
      </c>
      <c r="G2739" s="6" t="n">
        <v>3922</v>
      </c>
      <c r="H2739" s="8" t="n">
        <v>7633.3</v>
      </c>
      <c r="I2739" s="0" t="n">
        <v>1</v>
      </c>
      <c r="J2739" s="7" t="n">
        <f aca="false">IFERROR(F2739/G2739,"")</f>
        <v>62.6786690464049</v>
      </c>
      <c r="K2739" s="7" t="n">
        <f aca="false">IFERROR(F2739/H2739,"")</f>
        <v>32.2043860453539</v>
      </c>
      <c r="L2739" s="13" t="n">
        <f aca="false">L2738+F2739/$F$2*100</f>
        <v>80.4763361093028</v>
      </c>
    </row>
    <row r="2740" customFormat="false" ht="15" hidden="false" customHeight="false" outlineLevel="0" collapsed="false">
      <c r="A2740" s="0" t="s">
        <v>6212</v>
      </c>
      <c r="B2740" s="0" t="s">
        <v>2330</v>
      </c>
      <c r="C2740" s="0" t="s">
        <v>1107</v>
      </c>
      <c r="D2740" s="0" t="s">
        <v>182</v>
      </c>
      <c r="E2740" s="0" t="s">
        <v>81</v>
      </c>
      <c r="F2740" s="7" t="n">
        <v>245816.48</v>
      </c>
      <c r="G2740" s="6" t="n">
        <v>5000</v>
      </c>
      <c r="H2740" s="8" t="n">
        <v>11308.4</v>
      </c>
      <c r="I2740" s="0" t="n">
        <v>1</v>
      </c>
      <c r="J2740" s="7" t="n">
        <f aca="false">IFERROR(F2740/G2740,"")</f>
        <v>49.163296</v>
      </c>
      <c r="K2740" s="7" t="n">
        <f aca="false">IFERROR(F2740/H2740,"")</f>
        <v>21.7375119380284</v>
      </c>
      <c r="L2740" s="13" t="n">
        <f aca="false">L2739+F2740/$F$2*100</f>
        <v>80.4853158530832</v>
      </c>
    </row>
    <row r="2741" customFormat="false" ht="15" hidden="false" customHeight="false" outlineLevel="0" collapsed="false">
      <c r="A2741" s="0" t="s">
        <v>6213</v>
      </c>
      <c r="B2741" s="0" t="s">
        <v>6214</v>
      </c>
      <c r="C2741" s="0" t="s">
        <v>377</v>
      </c>
      <c r="D2741" s="0" t="s">
        <v>260</v>
      </c>
      <c r="E2741" s="0" t="s">
        <v>644</v>
      </c>
      <c r="F2741" s="7" t="n">
        <v>245756.65</v>
      </c>
      <c r="G2741" s="6" t="n">
        <v>2648</v>
      </c>
      <c r="H2741" s="8" t="n">
        <v>3098.2</v>
      </c>
      <c r="I2741" s="0" t="n">
        <v>1</v>
      </c>
      <c r="J2741" s="7" t="n">
        <f aca="false">IFERROR(F2741/G2741,"")</f>
        <v>92.8084025679758</v>
      </c>
      <c r="K2741" s="7" t="n">
        <f aca="false">IFERROR(F2741/H2741,"")</f>
        <v>79.3223968756052</v>
      </c>
      <c r="L2741" s="13" t="n">
        <f aca="false">L2740+F2741/$F$2*100</f>
        <v>80.4942934112572</v>
      </c>
    </row>
    <row r="2742" customFormat="false" ht="15" hidden="false" customHeight="false" outlineLevel="0" collapsed="false">
      <c r="A2742" s="0" t="s">
        <v>6215</v>
      </c>
      <c r="B2742" s="0" t="s">
        <v>6216</v>
      </c>
      <c r="C2742" s="0" t="s">
        <v>2030</v>
      </c>
      <c r="D2742" s="0" t="s">
        <v>2248</v>
      </c>
      <c r="E2742" s="0" t="s">
        <v>81</v>
      </c>
      <c r="F2742" s="7" t="n">
        <v>245747.26</v>
      </c>
      <c r="G2742" s="6" t="n">
        <v>3813</v>
      </c>
      <c r="H2742" s="8" t="n">
        <v>10000.7</v>
      </c>
      <c r="I2742" s="0" t="n">
        <v>1</v>
      </c>
      <c r="J2742" s="7" t="n">
        <f aca="false">IFERROR(F2742/G2742,"")</f>
        <v>64.4498452661946</v>
      </c>
      <c r="K2742" s="7" t="n">
        <f aca="false">IFERROR(F2742/H2742,"")</f>
        <v>24.5730058895877</v>
      </c>
      <c r="L2742" s="13" t="n">
        <f aca="false">L2741+F2742/$F$2*100</f>
        <v>80.5032706264119</v>
      </c>
    </row>
    <row r="2743" customFormat="false" ht="15" hidden="false" customHeight="false" outlineLevel="0" collapsed="false">
      <c r="A2743" s="0" t="s">
        <v>6217</v>
      </c>
      <c r="B2743" s="0" t="s">
        <v>6218</v>
      </c>
      <c r="C2743" s="0" t="s">
        <v>6219</v>
      </c>
      <c r="D2743" s="0" t="s">
        <v>4193</v>
      </c>
      <c r="E2743" s="0" t="s">
        <v>81</v>
      </c>
      <c r="F2743" s="7" t="n">
        <v>245725.66</v>
      </c>
      <c r="G2743" s="6" t="n">
        <v>2989</v>
      </c>
      <c r="H2743" s="8" t="n">
        <v>3971.3</v>
      </c>
      <c r="I2743" s="0" t="n">
        <v>1</v>
      </c>
      <c r="J2743" s="7" t="n">
        <f aca="false">IFERROR(F2743/G2743,"")</f>
        <v>82.2099899631984</v>
      </c>
      <c r="K2743" s="7" t="n">
        <f aca="false">IFERROR(F2743/H2743,"")</f>
        <v>61.8753707853851</v>
      </c>
      <c r="L2743" s="13" t="n">
        <f aca="false">L2742+F2743/$F$2*100</f>
        <v>80.5122470525126</v>
      </c>
    </row>
    <row r="2744" customFormat="false" ht="15" hidden="false" customHeight="false" outlineLevel="0" collapsed="false">
      <c r="A2744" s="0" t="s">
        <v>6220</v>
      </c>
      <c r="B2744" s="0" t="s">
        <v>1091</v>
      </c>
      <c r="C2744" s="0" t="s">
        <v>603</v>
      </c>
      <c r="D2744" s="0" t="s">
        <v>57</v>
      </c>
      <c r="E2744" s="0" t="s">
        <v>76</v>
      </c>
      <c r="F2744" s="7" t="n">
        <v>245721.18</v>
      </c>
      <c r="G2744" s="6" t="n">
        <v>64</v>
      </c>
      <c r="H2744" s="8" t="n">
        <v>78</v>
      </c>
      <c r="I2744" s="0" t="n">
        <v>1</v>
      </c>
      <c r="J2744" s="7" t="n">
        <f aca="false">IFERROR(F2744/G2744,"")</f>
        <v>3839.3934375</v>
      </c>
      <c r="K2744" s="7" t="n">
        <f aca="false">IFERROR(F2744/H2744,"")</f>
        <v>3150.27153846154</v>
      </c>
      <c r="L2744" s="13" t="n">
        <f aca="false">L2743+F2744/$F$2*100</f>
        <v>80.5212233149578</v>
      </c>
    </row>
    <row r="2745" customFormat="false" ht="15" hidden="false" customHeight="false" outlineLevel="0" collapsed="false">
      <c r="A2745" s="0" t="s">
        <v>6221</v>
      </c>
      <c r="B2745" s="0" t="s">
        <v>6222</v>
      </c>
      <c r="C2745" s="0" t="s">
        <v>462</v>
      </c>
      <c r="D2745" s="0" t="s">
        <v>123</v>
      </c>
      <c r="E2745" s="0" t="s">
        <v>112</v>
      </c>
      <c r="F2745" s="7" t="n">
        <v>245582.99</v>
      </c>
      <c r="G2745" s="6" t="n">
        <v>4371</v>
      </c>
      <c r="H2745" s="8" t="n">
        <v>4632.6</v>
      </c>
      <c r="I2745" s="0" t="n">
        <v>1</v>
      </c>
      <c r="J2745" s="7" t="n">
        <f aca="false">IFERROR(F2745/G2745,"")</f>
        <v>56.184623655914</v>
      </c>
      <c r="K2745" s="7" t="n">
        <f aca="false">IFERROR(F2745/H2745,"")</f>
        <v>53.0119133963649</v>
      </c>
      <c r="L2745" s="13" t="n">
        <f aca="false">L2744+F2745/$F$2*100</f>
        <v>80.5301945292841</v>
      </c>
    </row>
    <row r="2746" customFormat="false" ht="15" hidden="false" customHeight="false" outlineLevel="0" collapsed="false">
      <c r="A2746" s="0" t="s">
        <v>6223</v>
      </c>
      <c r="B2746" s="0" t="s">
        <v>6224</v>
      </c>
      <c r="C2746" s="0" t="s">
        <v>3434</v>
      </c>
      <c r="D2746" s="0" t="s">
        <v>52</v>
      </c>
      <c r="E2746" s="0" t="s">
        <v>58</v>
      </c>
      <c r="F2746" s="7" t="n">
        <v>245473.37</v>
      </c>
      <c r="G2746" s="6" t="n">
        <v>168</v>
      </c>
      <c r="H2746" s="8" t="n">
        <v>212.1</v>
      </c>
      <c r="I2746" s="0" t="n">
        <v>1</v>
      </c>
      <c r="J2746" s="7" t="n">
        <f aca="false">IFERROR(F2746/G2746,"")</f>
        <v>1461.15101190476</v>
      </c>
      <c r="K2746" s="7" t="n">
        <f aca="false">IFERROR(F2746/H2746,"")</f>
        <v>1157.34733616219</v>
      </c>
      <c r="L2746" s="13" t="n">
        <f aca="false">L2745+F2746/$F$2*100</f>
        <v>80.5391617391616</v>
      </c>
    </row>
    <row r="2747" customFormat="false" ht="15" hidden="false" customHeight="false" outlineLevel="0" collapsed="false">
      <c r="A2747" s="0" t="s">
        <v>6225</v>
      </c>
      <c r="B2747" s="0" t="s">
        <v>6226</v>
      </c>
      <c r="C2747" s="0" t="s">
        <v>475</v>
      </c>
      <c r="D2747" s="0" t="s">
        <v>1140</v>
      </c>
      <c r="E2747" s="0" t="s">
        <v>81</v>
      </c>
      <c r="F2747" s="7" t="n">
        <v>245430.93</v>
      </c>
      <c r="G2747" s="6" t="n">
        <v>4454</v>
      </c>
      <c r="H2747" s="8" t="n">
        <v>12327.4</v>
      </c>
      <c r="I2747" s="0" t="n">
        <v>1</v>
      </c>
      <c r="J2747" s="7" t="n">
        <f aca="false">IFERROR(F2747/G2747,"")</f>
        <v>55.10348675348</v>
      </c>
      <c r="K2747" s="7" t="n">
        <f aca="false">IFERROR(F2747/H2747,"")</f>
        <v>19.9093831627107</v>
      </c>
      <c r="L2747" s="13" t="n">
        <f aca="false">L2746+F2747/$F$2*100</f>
        <v>80.5481273986942</v>
      </c>
    </row>
    <row r="2748" customFormat="false" ht="15" hidden="false" customHeight="false" outlineLevel="0" collapsed="false">
      <c r="A2748" s="0" t="s">
        <v>6227</v>
      </c>
      <c r="B2748" s="0" t="s">
        <v>6228</v>
      </c>
      <c r="C2748" s="0" t="s">
        <v>6229</v>
      </c>
      <c r="D2748" s="0" t="s">
        <v>52</v>
      </c>
      <c r="E2748" s="0" t="s">
        <v>81</v>
      </c>
      <c r="F2748" s="7" t="n">
        <v>245075.86</v>
      </c>
      <c r="G2748" s="6" t="n">
        <v>4669</v>
      </c>
      <c r="H2748" s="8" t="n">
        <v>11194</v>
      </c>
      <c r="I2748" s="0" t="n">
        <v>1</v>
      </c>
      <c r="J2748" s="7" t="n">
        <f aca="false">IFERROR(F2748/G2748,"")</f>
        <v>52.4900107089312</v>
      </c>
      <c r="K2748" s="7" t="n">
        <f aca="false">IFERROR(F2748/H2748,"")</f>
        <v>21.893501876005</v>
      </c>
      <c r="L2748" s="13" t="n">
        <f aca="false">L2747+F2748/$F$2*100</f>
        <v>80.5570800874219</v>
      </c>
    </row>
    <row r="2749" customFormat="false" ht="15" hidden="false" customHeight="false" outlineLevel="0" collapsed="false">
      <c r="A2749" s="0" t="s">
        <v>6230</v>
      </c>
      <c r="B2749" s="0" t="s">
        <v>4628</v>
      </c>
      <c r="C2749" s="0" t="s">
        <v>213</v>
      </c>
      <c r="D2749" s="0" t="s">
        <v>57</v>
      </c>
      <c r="E2749" s="0" t="s">
        <v>97</v>
      </c>
      <c r="F2749" s="7" t="n">
        <v>244751.62</v>
      </c>
      <c r="G2749" s="6" t="n">
        <v>1885</v>
      </c>
      <c r="H2749" s="8" t="n">
        <v>5139.7</v>
      </c>
      <c r="I2749" s="0" t="n">
        <v>1</v>
      </c>
      <c r="J2749" s="7" t="n">
        <f aca="false">IFERROR(F2749/G2749,"")</f>
        <v>129.841708222812</v>
      </c>
      <c r="K2749" s="7" t="n">
        <f aca="false">IFERROR(F2749/H2749,"")</f>
        <v>47.6198260598868</v>
      </c>
      <c r="L2749" s="13" t="n">
        <f aca="false">L2748+F2749/$F$2*100</f>
        <v>80.5660209315729</v>
      </c>
    </row>
    <row r="2750" customFormat="false" ht="15" hidden="false" customHeight="false" outlineLevel="0" collapsed="false">
      <c r="A2750" s="0" t="s">
        <v>6231</v>
      </c>
      <c r="B2750" s="0" t="s">
        <v>6232</v>
      </c>
      <c r="C2750" s="0" t="s">
        <v>6233</v>
      </c>
      <c r="D2750" s="0" t="s">
        <v>123</v>
      </c>
      <c r="E2750" s="0" t="s">
        <v>112</v>
      </c>
      <c r="F2750" s="7" t="n">
        <v>244672.75</v>
      </c>
      <c r="G2750" s="6" t="n">
        <v>2230</v>
      </c>
      <c r="H2750" s="8" t="n">
        <v>5772.2</v>
      </c>
      <c r="I2750" s="0" t="n">
        <v>1</v>
      </c>
      <c r="J2750" s="7" t="n">
        <f aca="false">IFERROR(F2750/G2750,"")</f>
        <v>109.718721973094</v>
      </c>
      <c r="K2750" s="7" t="n">
        <f aca="false">IFERROR(F2750/H2750,"")</f>
        <v>42.388127577007</v>
      </c>
      <c r="L2750" s="13" t="n">
        <f aca="false">L2749+F2750/$F$2*100</f>
        <v>80.5749588945811</v>
      </c>
    </row>
    <row r="2751" customFormat="false" ht="15" hidden="false" customHeight="false" outlineLevel="0" collapsed="false">
      <c r="A2751" s="0" t="s">
        <v>6234</v>
      </c>
      <c r="B2751" s="0" t="s">
        <v>6235</v>
      </c>
      <c r="C2751" s="0" t="s">
        <v>6236</v>
      </c>
      <c r="D2751" s="0" t="s">
        <v>1040</v>
      </c>
      <c r="E2751" s="0" t="s">
        <v>186</v>
      </c>
      <c r="F2751" s="7" t="n">
        <v>244607.94</v>
      </c>
      <c r="G2751" s="6" t="n">
        <v>813</v>
      </c>
      <c r="H2751" s="8" t="n">
        <v>1184</v>
      </c>
      <c r="I2751" s="0" t="n">
        <v>1</v>
      </c>
      <c r="J2751" s="7" t="n">
        <f aca="false">IFERROR(F2751/G2751,"")</f>
        <v>300.870774907749</v>
      </c>
      <c r="K2751" s="7" t="n">
        <f aca="false">IFERROR(F2751/H2751,"")</f>
        <v>206.594543918919</v>
      </c>
      <c r="L2751" s="13" t="n">
        <f aca="false">L2750+F2751/$F$2*100</f>
        <v>80.5838944900622</v>
      </c>
    </row>
    <row r="2752" customFormat="false" ht="15" hidden="false" customHeight="false" outlineLevel="0" collapsed="false">
      <c r="A2752" s="0" t="s">
        <v>6237</v>
      </c>
      <c r="B2752" s="0" t="s">
        <v>5889</v>
      </c>
      <c r="C2752" s="0" t="s">
        <v>537</v>
      </c>
      <c r="D2752" s="0" t="s">
        <v>164</v>
      </c>
      <c r="E2752" s="0" t="s">
        <v>81</v>
      </c>
      <c r="F2752" s="7" t="n">
        <v>244368.36</v>
      </c>
      <c r="G2752" s="6" t="n">
        <v>1224</v>
      </c>
      <c r="H2752" s="8" t="n">
        <v>2143.6</v>
      </c>
      <c r="I2752" s="0" t="n">
        <v>1</v>
      </c>
      <c r="J2752" s="7" t="n">
        <f aca="false">IFERROR(F2752/G2752,"")</f>
        <v>199.647352941176</v>
      </c>
      <c r="K2752" s="7" t="n">
        <f aca="false">IFERROR(F2752/H2752,"")</f>
        <v>113.999048329912</v>
      </c>
      <c r="L2752" s="13" t="n">
        <f aca="false">L2751+F2752/$F$2*100</f>
        <v>80.5928213336197</v>
      </c>
    </row>
    <row r="2753" customFormat="false" ht="15" hidden="false" customHeight="false" outlineLevel="0" collapsed="false">
      <c r="A2753" s="0" t="s">
        <v>6238</v>
      </c>
      <c r="B2753" s="0" t="s">
        <v>6239</v>
      </c>
      <c r="C2753" s="0" t="s">
        <v>6240</v>
      </c>
      <c r="D2753" s="0" t="s">
        <v>260</v>
      </c>
      <c r="E2753" s="0" t="s">
        <v>81</v>
      </c>
      <c r="F2753" s="7" t="n">
        <v>244287.67</v>
      </c>
      <c r="G2753" s="6" t="n">
        <v>6130</v>
      </c>
      <c r="H2753" s="8" t="n">
        <v>15803.5</v>
      </c>
      <c r="I2753" s="0" t="n">
        <v>1</v>
      </c>
      <c r="J2753" s="7" t="n">
        <f aca="false">IFERROR(F2753/G2753,"")</f>
        <v>39.8511696574225</v>
      </c>
      <c r="K2753" s="7" t="n">
        <f aca="false">IFERROR(F2753/H2753,"")</f>
        <v>15.4578207359129</v>
      </c>
      <c r="L2753" s="13" t="n">
        <f aca="false">L2752+F2753/$F$2*100</f>
        <v>80.6017452295494</v>
      </c>
    </row>
    <row r="2754" customFormat="false" ht="15" hidden="false" customHeight="false" outlineLevel="0" collapsed="false">
      <c r="A2754" s="0" t="s">
        <v>6241</v>
      </c>
      <c r="B2754" s="0" t="s">
        <v>6242</v>
      </c>
      <c r="C2754" s="0" t="s">
        <v>159</v>
      </c>
      <c r="D2754" s="0" t="s">
        <v>62</v>
      </c>
      <c r="E2754" s="0" t="s">
        <v>644</v>
      </c>
      <c r="F2754" s="7" t="n">
        <v>244248</v>
      </c>
      <c r="G2754" s="6" t="n">
        <v>1146</v>
      </c>
      <c r="H2754" s="8" t="n">
        <v>1209.2</v>
      </c>
      <c r="I2754" s="0" t="n">
        <v>1</v>
      </c>
      <c r="J2754" s="7" t="n">
        <f aca="false">IFERROR(F2754/G2754,"")</f>
        <v>213.130890052356</v>
      </c>
      <c r="K2754" s="7" t="n">
        <f aca="false">IFERROR(F2754/H2754,"")</f>
        <v>201.991399272246</v>
      </c>
      <c r="L2754" s="13" t="n">
        <f aca="false">L2753+F2754/$F$2*100</f>
        <v>80.610667676323</v>
      </c>
    </row>
    <row r="2755" customFormat="false" ht="15" hidden="false" customHeight="false" outlineLevel="0" collapsed="false">
      <c r="A2755" s="0" t="s">
        <v>6243</v>
      </c>
      <c r="B2755" s="0" t="s">
        <v>6244</v>
      </c>
      <c r="C2755" s="0" t="s">
        <v>2618</v>
      </c>
      <c r="D2755" s="0" t="s">
        <v>52</v>
      </c>
      <c r="E2755" s="0" t="s">
        <v>2988</v>
      </c>
      <c r="F2755" s="7" t="n">
        <v>244216.29</v>
      </c>
      <c r="G2755" s="6" t="n">
        <v>863</v>
      </c>
      <c r="H2755" s="8" t="n">
        <v>1209.1</v>
      </c>
      <c r="I2755" s="0" t="n">
        <v>1</v>
      </c>
      <c r="J2755" s="7" t="n">
        <f aca="false">IFERROR(F2755/G2755,"")</f>
        <v>282.98527230591</v>
      </c>
      <c r="K2755" s="7" t="n">
        <f aca="false">IFERROR(F2755/H2755,"")</f>
        <v>201.981879083616</v>
      </c>
      <c r="L2755" s="13" t="n">
        <f aca="false">L2754+F2755/$F$2*100</f>
        <v>80.6195889647216</v>
      </c>
    </row>
    <row r="2756" customFormat="false" ht="15" hidden="false" customHeight="false" outlineLevel="0" collapsed="false">
      <c r="A2756" s="0" t="s">
        <v>6245</v>
      </c>
      <c r="B2756" s="0" t="s">
        <v>1516</v>
      </c>
      <c r="C2756" s="0" t="s">
        <v>330</v>
      </c>
      <c r="D2756" s="0" t="s">
        <v>101</v>
      </c>
      <c r="E2756" s="0" t="s">
        <v>116</v>
      </c>
      <c r="F2756" s="7" t="n">
        <v>244099.65</v>
      </c>
      <c r="G2756" s="6" t="n">
        <v>6396</v>
      </c>
      <c r="H2756" s="8" t="n">
        <v>15485.5</v>
      </c>
      <c r="I2756" s="0" t="n">
        <v>1</v>
      </c>
      <c r="J2756" s="7" t="n">
        <f aca="false">IFERROR(F2756/G2756,"")</f>
        <v>38.1644230769231</v>
      </c>
      <c r="K2756" s="7" t="n">
        <f aca="false">IFERROR(F2756/H2756,"")</f>
        <v>15.7631106519002</v>
      </c>
      <c r="L2756" s="13" t="n">
        <f aca="false">L2755+F2756/$F$2*100</f>
        <v>80.6285059922288</v>
      </c>
    </row>
    <row r="2757" customFormat="false" ht="15" hidden="false" customHeight="false" outlineLevel="0" collapsed="false">
      <c r="A2757" s="0" t="s">
        <v>6246</v>
      </c>
      <c r="B2757" s="0" t="s">
        <v>4707</v>
      </c>
      <c r="C2757" s="0" t="s">
        <v>371</v>
      </c>
      <c r="D2757" s="0" t="s">
        <v>52</v>
      </c>
      <c r="E2757" s="0" t="s">
        <v>269</v>
      </c>
      <c r="F2757" s="7" t="n">
        <v>244070.57</v>
      </c>
      <c r="G2757" s="6" t="n">
        <v>572</v>
      </c>
      <c r="H2757" s="8" t="n">
        <v>1219.2</v>
      </c>
      <c r="I2757" s="0" t="n">
        <v>1</v>
      </c>
      <c r="J2757" s="7" t="n">
        <f aca="false">IFERROR(F2757/G2757,"")</f>
        <v>426.696800699301</v>
      </c>
      <c r="K2757" s="7" t="n">
        <f aca="false">IFERROR(F2757/H2757,"")</f>
        <v>200.189115813648</v>
      </c>
      <c r="L2757" s="13" t="n">
        <f aca="false">L2756+F2757/$F$2*100</f>
        <v>80.6374219574356</v>
      </c>
    </row>
    <row r="2758" customFormat="false" ht="15" hidden="false" customHeight="false" outlineLevel="0" collapsed="false">
      <c r="A2758" s="0" t="s">
        <v>6247</v>
      </c>
      <c r="B2758" s="0" t="s">
        <v>6248</v>
      </c>
      <c r="C2758" s="0" t="s">
        <v>6249</v>
      </c>
      <c r="D2758" s="0" t="s">
        <v>241</v>
      </c>
      <c r="E2758" s="0" t="s">
        <v>81</v>
      </c>
      <c r="F2758" s="7" t="n">
        <v>244033.92</v>
      </c>
      <c r="G2758" s="6" t="n">
        <v>1630</v>
      </c>
      <c r="H2758" s="8" t="n">
        <v>3067.8</v>
      </c>
      <c r="I2758" s="0" t="n">
        <v>1</v>
      </c>
      <c r="J2758" s="7" t="n">
        <f aca="false">IFERROR(F2758/G2758,"")</f>
        <v>149.714061349693</v>
      </c>
      <c r="K2758" s="7" t="n">
        <f aca="false">IFERROR(F2758/H2758,"")</f>
        <v>79.5468805006845</v>
      </c>
      <c r="L2758" s="13" t="n">
        <f aca="false">L2757+F2758/$F$2*100</f>
        <v>80.6463365838078</v>
      </c>
    </row>
    <row r="2759" customFormat="false" ht="15" hidden="false" customHeight="false" outlineLevel="0" collapsed="false">
      <c r="A2759" s="0" t="s">
        <v>6250</v>
      </c>
      <c r="B2759" s="0" t="s">
        <v>6251</v>
      </c>
      <c r="C2759" s="0" t="s">
        <v>377</v>
      </c>
      <c r="D2759" s="0" t="s">
        <v>52</v>
      </c>
      <c r="E2759" s="0" t="s">
        <v>557</v>
      </c>
      <c r="F2759" s="7" t="n">
        <v>243995.78</v>
      </c>
      <c r="G2759" s="6" t="n">
        <v>1767</v>
      </c>
      <c r="H2759" s="8" t="n">
        <v>2500.4</v>
      </c>
      <c r="I2759" s="0" t="n">
        <v>1</v>
      </c>
      <c r="J2759" s="7" t="n">
        <f aca="false">IFERROR(F2759/G2759,"")</f>
        <v>138.084765138653</v>
      </c>
      <c r="K2759" s="7" t="n">
        <f aca="false">IFERROR(F2759/H2759,"")</f>
        <v>97.5826987681971</v>
      </c>
      <c r="L2759" s="13" t="n">
        <f aca="false">L2758+F2759/$F$2*100</f>
        <v>80.6552498169152</v>
      </c>
    </row>
    <row r="2760" customFormat="false" ht="15" hidden="false" customHeight="false" outlineLevel="0" collapsed="false">
      <c r="A2760" s="0" t="s">
        <v>6252</v>
      </c>
      <c r="B2760" s="0" t="s">
        <v>2828</v>
      </c>
      <c r="C2760" s="0" t="s">
        <v>1804</v>
      </c>
      <c r="D2760" s="0" t="s">
        <v>101</v>
      </c>
      <c r="E2760" s="0" t="s">
        <v>116</v>
      </c>
      <c r="F2760" s="7" t="n">
        <v>243979.97</v>
      </c>
      <c r="G2760" s="6" t="n">
        <v>4125</v>
      </c>
      <c r="H2760" s="8" t="n">
        <v>11080.8</v>
      </c>
      <c r="I2760" s="0" t="n">
        <v>1</v>
      </c>
      <c r="J2760" s="7" t="n">
        <f aca="false">IFERROR(F2760/G2760,"")</f>
        <v>59.1466593939394</v>
      </c>
      <c r="K2760" s="7" t="n">
        <f aca="false">IFERROR(F2760/H2760,"")</f>
        <v>22.0182631217963</v>
      </c>
      <c r="L2760" s="13" t="n">
        <f aca="false">L2759+F2760/$F$2*100</f>
        <v>80.6641624724791</v>
      </c>
    </row>
    <row r="2761" customFormat="false" ht="15" hidden="false" customHeight="false" outlineLevel="0" collapsed="false">
      <c r="A2761" s="0" t="s">
        <v>6253</v>
      </c>
      <c r="B2761" s="0" t="s">
        <v>3951</v>
      </c>
      <c r="C2761" s="0" t="s">
        <v>194</v>
      </c>
      <c r="D2761" s="0" t="s">
        <v>52</v>
      </c>
      <c r="E2761" s="0" t="s">
        <v>108</v>
      </c>
      <c r="F2761" s="7" t="n">
        <v>243735.57</v>
      </c>
      <c r="G2761" s="6" t="n">
        <v>17</v>
      </c>
      <c r="H2761" s="8" t="n">
        <v>18</v>
      </c>
      <c r="I2761" s="0" t="n">
        <v>1</v>
      </c>
      <c r="J2761" s="7" t="n">
        <f aca="false">IFERROR(F2761/G2761,"")</f>
        <v>14337.3864705882</v>
      </c>
      <c r="K2761" s="7" t="n">
        <f aca="false">IFERROR(F2761/H2761,"")</f>
        <v>13540.865</v>
      </c>
      <c r="L2761" s="13" t="n">
        <f aca="false">L2760+F2761/$F$2*100</f>
        <v>80.6730662000435</v>
      </c>
    </row>
    <row r="2762" customFormat="false" ht="15" hidden="false" customHeight="false" outlineLevel="0" collapsed="false">
      <c r="A2762" s="0" t="s">
        <v>6254</v>
      </c>
      <c r="B2762" s="0" t="s">
        <v>6255</v>
      </c>
      <c r="C2762" s="0" t="s">
        <v>4239</v>
      </c>
      <c r="D2762" s="0" t="s">
        <v>182</v>
      </c>
      <c r="E2762" s="0" t="s">
        <v>644</v>
      </c>
      <c r="F2762" s="7" t="n">
        <v>243733.94</v>
      </c>
      <c r="G2762" s="6" t="n">
        <v>521</v>
      </c>
      <c r="H2762" s="8" t="n">
        <v>610.1</v>
      </c>
      <c r="I2762" s="0" t="n">
        <v>1</v>
      </c>
      <c r="J2762" s="7" t="n">
        <f aca="false">IFERROR(F2762/G2762,"")</f>
        <v>467.819462571977</v>
      </c>
      <c r="K2762" s="7" t="n">
        <f aca="false">IFERROR(F2762/H2762,"")</f>
        <v>399.498344533683</v>
      </c>
      <c r="L2762" s="13" t="n">
        <f aca="false">L2761+F2762/$F$2*100</f>
        <v>80.6819698680636</v>
      </c>
    </row>
    <row r="2763" customFormat="false" ht="15" hidden="false" customHeight="false" outlineLevel="0" collapsed="false">
      <c r="A2763" s="0" t="s">
        <v>6256</v>
      </c>
      <c r="B2763" s="0" t="s">
        <v>6257</v>
      </c>
      <c r="C2763" s="0" t="s">
        <v>119</v>
      </c>
      <c r="D2763" s="0" t="s">
        <v>52</v>
      </c>
      <c r="E2763" s="0" t="s">
        <v>339</v>
      </c>
      <c r="F2763" s="7" t="n">
        <v>243714.41</v>
      </c>
      <c r="G2763" s="6" t="n">
        <v>907</v>
      </c>
      <c r="H2763" s="8" t="n">
        <v>1953.6</v>
      </c>
      <c r="I2763" s="0" t="n">
        <v>1</v>
      </c>
      <c r="J2763" s="7" t="n">
        <f aca="false">IFERROR(F2763/G2763,"")</f>
        <v>268.703869900772</v>
      </c>
      <c r="K2763" s="7" t="n">
        <f aca="false">IFERROR(F2763/H2763,"")</f>
        <v>124.751438370188</v>
      </c>
      <c r="L2763" s="13" t="n">
        <f aca="false">L2762+F2763/$F$2*100</f>
        <v>80.6908728226474</v>
      </c>
    </row>
    <row r="2764" customFormat="false" ht="15" hidden="false" customHeight="false" outlineLevel="0" collapsed="false">
      <c r="A2764" s="0" t="s">
        <v>6258</v>
      </c>
      <c r="B2764" s="0" t="s">
        <v>6259</v>
      </c>
      <c r="C2764" s="0" t="s">
        <v>5365</v>
      </c>
      <c r="D2764" s="0" t="s">
        <v>241</v>
      </c>
      <c r="E2764" s="0" t="s">
        <v>116</v>
      </c>
      <c r="F2764" s="7" t="n">
        <v>243603.46</v>
      </c>
      <c r="G2764" s="6" t="n">
        <v>5842</v>
      </c>
      <c r="H2764" s="8" t="n">
        <v>14420.8</v>
      </c>
      <c r="I2764" s="0" t="n">
        <v>1</v>
      </c>
      <c r="J2764" s="7" t="n">
        <f aca="false">IFERROR(F2764/G2764,"")</f>
        <v>41.6986408764122</v>
      </c>
      <c r="K2764" s="7" t="n">
        <f aca="false">IFERROR(F2764/H2764,"")</f>
        <v>16.8925066570509</v>
      </c>
      <c r="L2764" s="13" t="n">
        <f aca="false">L2763+F2764/$F$2*100</f>
        <v>80.6997717241971</v>
      </c>
    </row>
    <row r="2765" customFormat="false" ht="15" hidden="false" customHeight="false" outlineLevel="0" collapsed="false">
      <c r="A2765" s="0" t="s">
        <v>6260</v>
      </c>
      <c r="B2765" s="0" t="s">
        <v>6261</v>
      </c>
      <c r="C2765" s="0" t="s">
        <v>6159</v>
      </c>
      <c r="D2765" s="0" t="s">
        <v>1140</v>
      </c>
      <c r="E2765" s="0" t="s">
        <v>81</v>
      </c>
      <c r="F2765" s="7" t="n">
        <v>243533.69</v>
      </c>
      <c r="G2765" s="6" t="n">
        <v>5118</v>
      </c>
      <c r="H2765" s="8" t="n">
        <v>12787</v>
      </c>
      <c r="I2765" s="0" t="n">
        <v>1</v>
      </c>
      <c r="J2765" s="7" t="n">
        <f aca="false">IFERROR(F2765/G2765,"")</f>
        <v>47.5837612348574</v>
      </c>
      <c r="K2765" s="7" t="n">
        <f aca="false">IFERROR(F2765/H2765,"")</f>
        <v>19.0454125283491</v>
      </c>
      <c r="L2765" s="13" t="n">
        <f aca="false">L2764+F2765/$F$2*100</f>
        <v>80.7086680770295</v>
      </c>
    </row>
    <row r="2766" customFormat="false" ht="15" hidden="false" customHeight="false" outlineLevel="0" collapsed="false">
      <c r="A2766" s="0" t="s">
        <v>6262</v>
      </c>
      <c r="B2766" s="0" t="s">
        <v>6263</v>
      </c>
      <c r="C2766" s="0" t="s">
        <v>1392</v>
      </c>
      <c r="D2766" s="0" t="s">
        <v>290</v>
      </c>
      <c r="E2766" s="0" t="s">
        <v>269</v>
      </c>
      <c r="F2766" s="7" t="n">
        <v>243529.66</v>
      </c>
      <c r="G2766" s="6" t="n">
        <v>629</v>
      </c>
      <c r="H2766" s="8" t="n">
        <v>915.7</v>
      </c>
      <c r="I2766" s="0" t="n">
        <v>1</v>
      </c>
      <c r="J2766" s="7" t="n">
        <f aca="false">IFERROR(F2766/G2766,"")</f>
        <v>387.169570747218</v>
      </c>
      <c r="K2766" s="7" t="n">
        <f aca="false">IFERROR(F2766/H2766,"")</f>
        <v>265.949175494158</v>
      </c>
      <c r="L2766" s="13" t="n">
        <f aca="false">L2765+F2766/$F$2*100</f>
        <v>80.7175642826449</v>
      </c>
    </row>
    <row r="2767" customFormat="false" ht="15" hidden="false" customHeight="false" outlineLevel="0" collapsed="false">
      <c r="A2767" s="0" t="s">
        <v>6264</v>
      </c>
      <c r="B2767" s="0" t="s">
        <v>1865</v>
      </c>
      <c r="C2767" s="0" t="s">
        <v>1278</v>
      </c>
      <c r="D2767" s="0" t="s">
        <v>251</v>
      </c>
      <c r="E2767" s="0" t="s">
        <v>427</v>
      </c>
      <c r="F2767" s="7" t="n">
        <v>243515.15</v>
      </c>
      <c r="G2767" s="6" t="n">
        <v>645</v>
      </c>
      <c r="H2767" s="8" t="n">
        <v>1299.5</v>
      </c>
      <c r="I2767" s="0" t="n">
        <v>1</v>
      </c>
      <c r="J2767" s="7" t="n">
        <f aca="false">IFERROR(F2767/G2767,"")</f>
        <v>377.542868217054</v>
      </c>
      <c r="K2767" s="7" t="n">
        <f aca="false">IFERROR(F2767/H2767,"")</f>
        <v>187.391419776837</v>
      </c>
      <c r="L2767" s="13" t="n">
        <f aca="false">L2766+F2767/$F$2*100</f>
        <v>80.726459958206</v>
      </c>
    </row>
    <row r="2768" customFormat="false" ht="15" hidden="false" customHeight="false" outlineLevel="0" collapsed="false">
      <c r="A2768" s="0" t="s">
        <v>6265</v>
      </c>
      <c r="B2768" s="0" t="s">
        <v>6266</v>
      </c>
      <c r="C2768" s="0" t="s">
        <v>119</v>
      </c>
      <c r="D2768" s="0" t="s">
        <v>52</v>
      </c>
      <c r="E2768" s="0" t="s">
        <v>72</v>
      </c>
      <c r="F2768" s="7" t="n">
        <v>243503</v>
      </c>
      <c r="G2768" s="6" t="n">
        <v>270</v>
      </c>
      <c r="H2768" s="8" t="n">
        <v>644.3</v>
      </c>
      <c r="I2768" s="0" t="n">
        <v>1</v>
      </c>
      <c r="J2768" s="7" t="n">
        <f aca="false">IFERROR(F2768/G2768,"")</f>
        <v>901.862962962963</v>
      </c>
      <c r="K2768" s="7" t="n">
        <f aca="false">IFERROR(F2768/H2768,"")</f>
        <v>377.934192146516</v>
      </c>
      <c r="L2768" s="13" t="n">
        <f aca="false">L2767+F2768/$F$2*100</f>
        <v>80.7353551899242</v>
      </c>
    </row>
    <row r="2769" customFormat="false" ht="15" hidden="false" customHeight="false" outlineLevel="0" collapsed="false">
      <c r="A2769" s="0" t="s">
        <v>6267</v>
      </c>
      <c r="B2769" s="0" t="s">
        <v>6268</v>
      </c>
      <c r="C2769" s="0" t="s">
        <v>100</v>
      </c>
      <c r="D2769" s="0" t="s">
        <v>552</v>
      </c>
      <c r="E2769" s="0" t="s">
        <v>116</v>
      </c>
      <c r="F2769" s="7" t="n">
        <v>243480.7</v>
      </c>
      <c r="G2769" s="6" t="n">
        <v>5262</v>
      </c>
      <c r="H2769" s="8" t="n">
        <v>13722.7</v>
      </c>
      <c r="I2769" s="0" t="n">
        <v>1</v>
      </c>
      <c r="J2769" s="7" t="n">
        <f aca="false">IFERROR(F2769/G2769,"")</f>
        <v>46.2715127328012</v>
      </c>
      <c r="K2769" s="7" t="n">
        <f aca="false">IFERROR(F2769/H2769,"")</f>
        <v>17.7429150240113</v>
      </c>
      <c r="L2769" s="13" t="n">
        <f aca="false">L2768+F2769/$F$2*100</f>
        <v>80.7442496070173</v>
      </c>
    </row>
    <row r="2770" customFormat="false" ht="15" hidden="false" customHeight="false" outlineLevel="0" collapsed="false">
      <c r="A2770" s="0" t="s">
        <v>6269</v>
      </c>
      <c r="B2770" s="0" t="s">
        <v>533</v>
      </c>
      <c r="C2770" s="0" t="s">
        <v>5272</v>
      </c>
      <c r="D2770" s="0" t="s">
        <v>4758</v>
      </c>
      <c r="E2770" s="0" t="s">
        <v>509</v>
      </c>
      <c r="F2770" s="7" t="n">
        <v>243461.11</v>
      </c>
      <c r="G2770" s="6" t="n">
        <v>321</v>
      </c>
      <c r="H2770" s="8" t="n">
        <v>579.2</v>
      </c>
      <c r="I2770" s="0" t="n">
        <v>1</v>
      </c>
      <c r="J2770" s="7" t="n">
        <f aca="false">IFERROR(F2770/G2770,"")</f>
        <v>758.445825545171</v>
      </c>
      <c r="K2770" s="7" t="n">
        <f aca="false">IFERROR(F2770/H2770,"")</f>
        <v>420.340314226519</v>
      </c>
      <c r="L2770" s="13" t="n">
        <f aca="false">L2769+F2770/$F$2*100</f>
        <v>80.7531433084823</v>
      </c>
    </row>
    <row r="2771" customFormat="false" ht="15" hidden="false" customHeight="false" outlineLevel="0" collapsed="false">
      <c r="A2771" s="0" t="s">
        <v>6270</v>
      </c>
      <c r="B2771" s="0" t="s">
        <v>6271</v>
      </c>
      <c r="C2771" s="0" t="s">
        <v>6272</v>
      </c>
      <c r="D2771" s="0" t="s">
        <v>89</v>
      </c>
      <c r="E2771" s="0" t="s">
        <v>81</v>
      </c>
      <c r="F2771" s="7" t="n">
        <v>243412.37</v>
      </c>
      <c r="G2771" s="6" t="n">
        <v>6267</v>
      </c>
      <c r="H2771" s="8" t="n">
        <v>15255.7</v>
      </c>
      <c r="I2771" s="0" t="n">
        <v>1</v>
      </c>
      <c r="J2771" s="7" t="n">
        <f aca="false">IFERROR(F2771/G2771,"")</f>
        <v>38.8403334928993</v>
      </c>
      <c r="K2771" s="7" t="n">
        <f aca="false">IFERROR(F2771/H2771,"")</f>
        <v>15.955503188972</v>
      </c>
      <c r="L2771" s="13" t="n">
        <f aca="false">L2770+F2771/$F$2*100</f>
        <v>80.7620352294616</v>
      </c>
    </row>
    <row r="2772" customFormat="false" ht="15" hidden="false" customHeight="false" outlineLevel="0" collapsed="false">
      <c r="A2772" s="0" t="s">
        <v>6273</v>
      </c>
      <c r="B2772" s="0" t="s">
        <v>6274</v>
      </c>
      <c r="C2772" s="0" t="s">
        <v>1427</v>
      </c>
      <c r="D2772" s="0" t="s">
        <v>123</v>
      </c>
      <c r="E2772" s="0" t="s">
        <v>269</v>
      </c>
      <c r="F2772" s="7" t="n">
        <v>243237.67</v>
      </c>
      <c r="G2772" s="6" t="n">
        <v>2296</v>
      </c>
      <c r="H2772" s="8" t="n">
        <v>5670.9</v>
      </c>
      <c r="I2772" s="0" t="n">
        <v>1</v>
      </c>
      <c r="J2772" s="7" t="n">
        <f aca="false">IFERROR(F2772/G2772,"")</f>
        <v>105.93975174216</v>
      </c>
      <c r="K2772" s="7" t="n">
        <f aca="false">IFERROR(F2772/H2772,"")</f>
        <v>42.8922516708106</v>
      </c>
      <c r="L2772" s="13" t="n">
        <f aca="false">L2771+F2772/$F$2*100</f>
        <v>80.7709207686018</v>
      </c>
    </row>
    <row r="2773" customFormat="false" ht="15" hidden="false" customHeight="false" outlineLevel="0" collapsed="false">
      <c r="A2773" s="0" t="s">
        <v>6275</v>
      </c>
      <c r="B2773" s="0" t="s">
        <v>6276</v>
      </c>
      <c r="C2773" s="0" t="s">
        <v>765</v>
      </c>
      <c r="D2773" s="0" t="s">
        <v>89</v>
      </c>
      <c r="E2773" s="0" t="s">
        <v>221</v>
      </c>
      <c r="F2773" s="7" t="n">
        <v>243135.87</v>
      </c>
      <c r="G2773" s="6" t="n">
        <v>1032</v>
      </c>
      <c r="H2773" s="8" t="n">
        <v>1954.3</v>
      </c>
      <c r="I2773" s="0" t="n">
        <v>1</v>
      </c>
      <c r="J2773" s="7" t="n">
        <f aca="false">IFERROR(F2773/G2773,"")</f>
        <v>235.596773255814</v>
      </c>
      <c r="K2773" s="7" t="n">
        <f aca="false">IFERROR(F2773/H2773,"")</f>
        <v>124.410719950878</v>
      </c>
      <c r="L2773" s="13" t="n">
        <f aca="false">L2772+F2773/$F$2*100</f>
        <v>80.7798025889599</v>
      </c>
    </row>
    <row r="2774" customFormat="false" ht="15" hidden="false" customHeight="false" outlineLevel="0" collapsed="false">
      <c r="A2774" s="0" t="s">
        <v>6277</v>
      </c>
      <c r="B2774" s="0" t="s">
        <v>699</v>
      </c>
      <c r="C2774" s="0" t="s">
        <v>6278</v>
      </c>
      <c r="D2774" s="0" t="s">
        <v>164</v>
      </c>
      <c r="E2774" s="0" t="s">
        <v>90</v>
      </c>
      <c r="F2774" s="7" t="n">
        <v>243123.05</v>
      </c>
      <c r="G2774" s="6" t="n">
        <v>1634</v>
      </c>
      <c r="H2774" s="8" t="n">
        <v>4418.5</v>
      </c>
      <c r="I2774" s="0" t="n">
        <v>1</v>
      </c>
      <c r="J2774" s="7" t="n">
        <f aca="false">IFERROR(F2774/G2774,"")</f>
        <v>148.79011627907</v>
      </c>
      <c r="K2774" s="7" t="n">
        <f aca="false">IFERROR(F2774/H2774,"")</f>
        <v>55.023888197352</v>
      </c>
      <c r="L2774" s="13" t="n">
        <f aca="false">L2773+F2774/$F$2*100</f>
        <v>80.7886839409999</v>
      </c>
    </row>
    <row r="2775" customFormat="false" ht="15" hidden="false" customHeight="false" outlineLevel="0" collapsed="false">
      <c r="A2775" s="0" t="s">
        <v>6279</v>
      </c>
      <c r="B2775" s="0" t="s">
        <v>6280</v>
      </c>
      <c r="C2775" s="0" t="s">
        <v>6281</v>
      </c>
      <c r="D2775" s="0" t="s">
        <v>1721</v>
      </c>
      <c r="E2775" s="0" t="s">
        <v>81</v>
      </c>
      <c r="F2775" s="7" t="n">
        <v>242916.39</v>
      </c>
      <c r="G2775" s="6" t="n">
        <v>5287</v>
      </c>
      <c r="H2775" s="8" t="n">
        <v>12370.1</v>
      </c>
      <c r="I2775" s="0" t="n">
        <v>1</v>
      </c>
      <c r="J2775" s="7" t="n">
        <f aca="false">IFERROR(F2775/G2775,"")</f>
        <v>45.9459788159637</v>
      </c>
      <c r="K2775" s="7" t="n">
        <f aca="false">IFERROR(F2775/H2775,"")</f>
        <v>19.6373828829193</v>
      </c>
      <c r="L2775" s="13" t="n">
        <f aca="false">L2774+F2775/$F$2*100</f>
        <v>80.7975577436931</v>
      </c>
    </row>
    <row r="2776" customFormat="false" ht="15" hidden="false" customHeight="false" outlineLevel="0" collapsed="false">
      <c r="A2776" s="0" t="s">
        <v>6282</v>
      </c>
      <c r="B2776" s="0" t="s">
        <v>4707</v>
      </c>
      <c r="C2776" s="0" t="s">
        <v>330</v>
      </c>
      <c r="D2776" s="0" t="s">
        <v>101</v>
      </c>
      <c r="E2776" s="0" t="s">
        <v>112</v>
      </c>
      <c r="F2776" s="7" t="n">
        <v>242875.6</v>
      </c>
      <c r="G2776" s="6" t="n">
        <v>263</v>
      </c>
      <c r="H2776" s="8" t="n">
        <v>591.4</v>
      </c>
      <c r="I2776" s="0" t="n">
        <v>1</v>
      </c>
      <c r="J2776" s="7" t="n">
        <f aca="false">IFERROR(F2776/G2776,"")</f>
        <v>923.481368821293</v>
      </c>
      <c r="K2776" s="7" t="n">
        <f aca="false">IFERROR(F2776/H2776,"")</f>
        <v>410.679066621576</v>
      </c>
      <c r="L2776" s="13" t="n">
        <f aca="false">L2775+F2776/$F$2*100</f>
        <v>80.8064300563163</v>
      </c>
    </row>
    <row r="2777" customFormat="false" ht="15" hidden="false" customHeight="false" outlineLevel="0" collapsed="false">
      <c r="A2777" s="0" t="s">
        <v>6283</v>
      </c>
      <c r="B2777" s="0" t="s">
        <v>6284</v>
      </c>
      <c r="C2777" s="0" t="s">
        <v>690</v>
      </c>
      <c r="D2777" s="0" t="s">
        <v>2416</v>
      </c>
      <c r="E2777" s="0" t="s">
        <v>269</v>
      </c>
      <c r="F2777" s="7" t="n">
        <v>242731.81</v>
      </c>
      <c r="G2777" s="6" t="n">
        <v>4294</v>
      </c>
      <c r="H2777" s="8" t="n">
        <v>4939.2</v>
      </c>
      <c r="I2777" s="0" t="n">
        <v>1</v>
      </c>
      <c r="J2777" s="7" t="n">
        <f aca="false">IFERROR(F2777/G2777,"")</f>
        <v>56.5281346064276</v>
      </c>
      <c r="K2777" s="7" t="n">
        <f aca="false">IFERROR(F2777/H2777,"")</f>
        <v>49.1439524619372</v>
      </c>
      <c r="L2777" s="13" t="n">
        <f aca="false">L2776+F2777/$F$2*100</f>
        <v>80.8152971162513</v>
      </c>
    </row>
    <row r="2778" customFormat="false" ht="15" hidden="false" customHeight="false" outlineLevel="0" collapsed="false">
      <c r="A2778" s="0" t="s">
        <v>6285</v>
      </c>
      <c r="B2778" s="0" t="s">
        <v>238</v>
      </c>
      <c r="C2778" s="0" t="s">
        <v>210</v>
      </c>
      <c r="D2778" s="0" t="s">
        <v>52</v>
      </c>
      <c r="E2778" s="0" t="s">
        <v>912</v>
      </c>
      <c r="F2778" s="7" t="n">
        <v>242699.43</v>
      </c>
      <c r="G2778" s="6" t="n">
        <v>2269</v>
      </c>
      <c r="H2778" s="8" t="n">
        <v>5995.9</v>
      </c>
      <c r="I2778" s="0" t="n">
        <v>1</v>
      </c>
      <c r="J2778" s="7" t="n">
        <f aca="false">IFERROR(F2778/G2778,"")</f>
        <v>106.963168796827</v>
      </c>
      <c r="K2778" s="7" t="n">
        <f aca="false">IFERROR(F2778/H2778,"")</f>
        <v>40.4775646691906</v>
      </c>
      <c r="L2778" s="13" t="n">
        <f aca="false">L2777+F2778/$F$2*100</f>
        <v>80.8241629933359</v>
      </c>
    </row>
    <row r="2779" customFormat="false" ht="15" hidden="false" customHeight="false" outlineLevel="0" collapsed="false">
      <c r="A2779" s="0" t="s">
        <v>6286</v>
      </c>
      <c r="B2779" s="0" t="s">
        <v>6287</v>
      </c>
      <c r="C2779" s="0" t="s">
        <v>941</v>
      </c>
      <c r="D2779" s="0" t="s">
        <v>52</v>
      </c>
      <c r="E2779" s="0" t="s">
        <v>269</v>
      </c>
      <c r="F2779" s="7" t="n">
        <v>242620.51</v>
      </c>
      <c r="G2779" s="6" t="n">
        <v>1040</v>
      </c>
      <c r="H2779" s="8" t="n">
        <v>2605.7</v>
      </c>
      <c r="I2779" s="0" t="n">
        <v>1</v>
      </c>
      <c r="J2779" s="7" t="n">
        <f aca="false">IFERROR(F2779/G2779,"")</f>
        <v>233.288951923077</v>
      </c>
      <c r="K2779" s="7" t="n">
        <f aca="false">IFERROR(F2779/H2779,"")</f>
        <v>93.1114518171701</v>
      </c>
      <c r="L2779" s="13" t="n">
        <f aca="false">L2778+F2779/$F$2*100</f>
        <v>80.8330259874511</v>
      </c>
    </row>
    <row r="2780" customFormat="false" ht="15" hidden="false" customHeight="false" outlineLevel="0" collapsed="false">
      <c r="A2780" s="0" t="s">
        <v>6288</v>
      </c>
      <c r="B2780" s="0" t="s">
        <v>2432</v>
      </c>
      <c r="C2780" s="0" t="s">
        <v>2073</v>
      </c>
      <c r="D2780" s="0" t="s">
        <v>101</v>
      </c>
      <c r="E2780" s="0" t="s">
        <v>81</v>
      </c>
      <c r="F2780" s="7" t="n">
        <v>242593.58</v>
      </c>
      <c r="G2780" s="6" t="n">
        <v>3937</v>
      </c>
      <c r="H2780" s="8" t="n">
        <v>8913.7</v>
      </c>
      <c r="I2780" s="0" t="n">
        <v>1</v>
      </c>
      <c r="J2780" s="7" t="n">
        <f aca="false">IFERROR(F2780/G2780,"")</f>
        <v>61.6188925577851</v>
      </c>
      <c r="K2780" s="7" t="n">
        <f aca="false">IFERROR(F2780/H2780,"")</f>
        <v>27.2158116158273</v>
      </c>
      <c r="L2780" s="13" t="n">
        <f aca="false">L2779+F2780/$F$2*100</f>
        <v>80.841887997806</v>
      </c>
    </row>
    <row r="2781" customFormat="false" ht="15" hidden="false" customHeight="false" outlineLevel="0" collapsed="false">
      <c r="A2781" s="0" t="s">
        <v>6289</v>
      </c>
      <c r="B2781" s="0" t="s">
        <v>6290</v>
      </c>
      <c r="C2781" s="0" t="s">
        <v>6291</v>
      </c>
      <c r="D2781" s="0" t="s">
        <v>52</v>
      </c>
      <c r="E2781" s="0" t="s">
        <v>116</v>
      </c>
      <c r="F2781" s="7" t="n">
        <v>242382.3</v>
      </c>
      <c r="G2781" s="6" t="n">
        <v>4491</v>
      </c>
      <c r="H2781" s="8" t="n">
        <v>6640.6</v>
      </c>
      <c r="I2781" s="0" t="n">
        <v>1</v>
      </c>
      <c r="J2781" s="7" t="n">
        <f aca="false">IFERROR(F2781/G2781,"")</f>
        <v>53.9706746826987</v>
      </c>
      <c r="K2781" s="7" t="n">
        <f aca="false">IFERROR(F2781/H2781,"")</f>
        <v>36.5000602355209</v>
      </c>
      <c r="L2781" s="13" t="n">
        <f aca="false">L2780+F2781/$F$2*100</f>
        <v>80.8507422900443</v>
      </c>
    </row>
    <row r="2782" customFormat="false" ht="15" hidden="false" customHeight="false" outlineLevel="0" collapsed="false">
      <c r="A2782" s="0" t="s">
        <v>6292</v>
      </c>
      <c r="B2782" s="0" t="s">
        <v>6293</v>
      </c>
      <c r="C2782" s="0" t="s">
        <v>967</v>
      </c>
      <c r="D2782" s="0" t="s">
        <v>4108</v>
      </c>
      <c r="E2782" s="0" t="s">
        <v>81</v>
      </c>
      <c r="F2782" s="7" t="n">
        <v>242304.53</v>
      </c>
      <c r="G2782" s="6" t="n">
        <v>2904</v>
      </c>
      <c r="H2782" s="8" t="n">
        <v>7545.7</v>
      </c>
      <c r="I2782" s="0" t="n">
        <v>1</v>
      </c>
      <c r="J2782" s="7" t="n">
        <f aca="false">IFERROR(F2782/G2782,"")</f>
        <v>83.4381990358127</v>
      </c>
      <c r="K2782" s="7" t="n">
        <f aca="false">IFERROR(F2782/H2782,"")</f>
        <v>32.1116039598712</v>
      </c>
      <c r="L2782" s="13" t="n">
        <f aca="false">L2781+F2782/$F$2*100</f>
        <v>80.8595937413231</v>
      </c>
    </row>
    <row r="2783" customFormat="false" ht="15" hidden="false" customHeight="false" outlineLevel="0" collapsed="false">
      <c r="A2783" s="0" t="s">
        <v>6294</v>
      </c>
      <c r="B2783" s="0" t="s">
        <v>6295</v>
      </c>
      <c r="C2783" s="0" t="s">
        <v>584</v>
      </c>
      <c r="D2783" s="0" t="s">
        <v>123</v>
      </c>
      <c r="E2783" s="0" t="s">
        <v>269</v>
      </c>
      <c r="F2783" s="7" t="n">
        <v>242181.17</v>
      </c>
      <c r="G2783" s="6" t="n">
        <v>3313</v>
      </c>
      <c r="H2783" s="8" t="n">
        <v>8280.5</v>
      </c>
      <c r="I2783" s="0" t="n">
        <v>1</v>
      </c>
      <c r="J2783" s="7" t="n">
        <f aca="false">IFERROR(F2783/G2783,"")</f>
        <v>73.1002626018714</v>
      </c>
      <c r="K2783" s="7" t="n">
        <f aca="false">IFERROR(F2783/H2783,"")</f>
        <v>29.2471674415796</v>
      </c>
      <c r="L2783" s="13" t="n">
        <f aca="false">L2782+F2783/$F$2*100</f>
        <v>80.868440686227</v>
      </c>
    </row>
    <row r="2784" customFormat="false" ht="15" hidden="false" customHeight="false" outlineLevel="0" collapsed="false">
      <c r="A2784" s="0" t="s">
        <v>6296</v>
      </c>
      <c r="B2784" s="0" t="s">
        <v>1542</v>
      </c>
      <c r="C2784" s="0" t="s">
        <v>100</v>
      </c>
      <c r="D2784" s="0" t="s">
        <v>182</v>
      </c>
      <c r="E2784" s="0" t="s">
        <v>557</v>
      </c>
      <c r="F2784" s="7" t="n">
        <v>242019.97</v>
      </c>
      <c r="G2784" s="6" t="n">
        <v>2485</v>
      </c>
      <c r="H2784" s="8" t="n">
        <v>4026.5</v>
      </c>
      <c r="I2784" s="0" t="n">
        <v>1</v>
      </c>
      <c r="J2784" s="7" t="n">
        <f aca="false">IFERROR(F2784/G2784,"")</f>
        <v>97.3923420523139</v>
      </c>
      <c r="K2784" s="7" t="n">
        <f aca="false">IFERROR(F2784/H2784,"")</f>
        <v>60.10678504905</v>
      </c>
      <c r="L2784" s="13" t="n">
        <f aca="false">L2783+F2784/$F$2*100</f>
        <v>80.8772817424505</v>
      </c>
    </row>
    <row r="2785" customFormat="false" ht="15" hidden="false" customHeight="false" outlineLevel="0" collapsed="false">
      <c r="A2785" s="0" t="s">
        <v>6297</v>
      </c>
      <c r="B2785" s="0" t="s">
        <v>6298</v>
      </c>
      <c r="C2785" s="0" t="s">
        <v>1168</v>
      </c>
      <c r="D2785" s="0" t="s">
        <v>2320</v>
      </c>
      <c r="E2785" s="0" t="s">
        <v>81</v>
      </c>
      <c r="F2785" s="7" t="n">
        <v>242013.98</v>
      </c>
      <c r="G2785" s="6" t="n">
        <v>2413</v>
      </c>
      <c r="H2785" s="8" t="n">
        <v>3916.8</v>
      </c>
      <c r="I2785" s="0" t="n">
        <v>1</v>
      </c>
      <c r="J2785" s="7" t="n">
        <f aca="false">IFERROR(F2785/G2785,"")</f>
        <v>100.295888934936</v>
      </c>
      <c r="K2785" s="7" t="n">
        <f aca="false">IFERROR(F2785/H2785,"")</f>
        <v>61.7886999591503</v>
      </c>
      <c r="L2785" s="13" t="n">
        <f aca="false">L2784+F2785/$F$2*100</f>
        <v>80.8861225798576</v>
      </c>
    </row>
    <row r="2786" customFormat="false" ht="15" hidden="false" customHeight="false" outlineLevel="0" collapsed="false">
      <c r="A2786" s="0" t="s">
        <v>6299</v>
      </c>
      <c r="B2786" s="0" t="s">
        <v>2987</v>
      </c>
      <c r="C2786" s="0" t="s">
        <v>6300</v>
      </c>
      <c r="D2786" s="0" t="s">
        <v>123</v>
      </c>
      <c r="E2786" s="0" t="s">
        <v>81</v>
      </c>
      <c r="F2786" s="7" t="n">
        <v>241984.24</v>
      </c>
      <c r="G2786" s="6" t="n">
        <v>6107</v>
      </c>
      <c r="H2786" s="8" t="n">
        <v>15684.1</v>
      </c>
      <c r="I2786" s="0" t="n">
        <v>1</v>
      </c>
      <c r="J2786" s="7" t="n">
        <f aca="false">IFERROR(F2786/G2786,"")</f>
        <v>39.6240772883576</v>
      </c>
      <c r="K2786" s="7" t="n">
        <f aca="false">IFERROR(F2786/H2786,"")</f>
        <v>15.4286340944013</v>
      </c>
      <c r="L2786" s="13" t="n">
        <f aca="false">L2785+F2786/$F$2*100</f>
        <v>80.8949623308544</v>
      </c>
    </row>
    <row r="2787" customFormat="false" ht="15" hidden="false" customHeight="false" outlineLevel="0" collapsed="false">
      <c r="A2787" s="0" t="s">
        <v>6301</v>
      </c>
      <c r="B2787" s="0" t="s">
        <v>2452</v>
      </c>
      <c r="C2787" s="0" t="s">
        <v>883</v>
      </c>
      <c r="D2787" s="0" t="s">
        <v>123</v>
      </c>
      <c r="E2787" s="0" t="s">
        <v>269</v>
      </c>
      <c r="F2787" s="7" t="n">
        <v>241975.42</v>
      </c>
      <c r="G2787" s="6" t="n">
        <v>2512</v>
      </c>
      <c r="H2787" s="8" t="n">
        <v>5299.8</v>
      </c>
      <c r="I2787" s="0" t="n">
        <v>1</v>
      </c>
      <c r="J2787" s="7" t="n">
        <f aca="false">IFERROR(F2787/G2787,"")</f>
        <v>96.3277945859873</v>
      </c>
      <c r="K2787" s="7" t="n">
        <f aca="false">IFERROR(F2787/H2787,"")</f>
        <v>45.6574625457564</v>
      </c>
      <c r="L2787" s="13" t="n">
        <f aca="false">L2786+F2787/$F$2*100</f>
        <v>80.9038017596541</v>
      </c>
    </row>
    <row r="2788" customFormat="false" ht="15" hidden="false" customHeight="false" outlineLevel="0" collapsed="false">
      <c r="A2788" s="0" t="s">
        <v>6302</v>
      </c>
      <c r="B2788" s="0" t="s">
        <v>6303</v>
      </c>
      <c r="C2788" s="0" t="s">
        <v>1246</v>
      </c>
      <c r="D2788" s="0" t="s">
        <v>182</v>
      </c>
      <c r="E2788" s="0" t="s">
        <v>269</v>
      </c>
      <c r="F2788" s="7" t="n">
        <v>241816.33</v>
      </c>
      <c r="G2788" s="6" t="n">
        <v>3940</v>
      </c>
      <c r="H2788" s="8" t="n">
        <v>6993.6</v>
      </c>
      <c r="I2788" s="0" t="n">
        <v>1</v>
      </c>
      <c r="J2788" s="7" t="n">
        <f aca="false">IFERROR(F2788/G2788,"")</f>
        <v>61.3747030456853</v>
      </c>
      <c r="K2788" s="7" t="n">
        <f aca="false">IFERROR(F2788/H2788,"")</f>
        <v>34.5768030770991</v>
      </c>
      <c r="L2788" s="13" t="n">
        <f aca="false">L2787+F2788/$F$2*100</f>
        <v>80.9126353768522</v>
      </c>
    </row>
    <row r="2789" customFormat="false" ht="15" hidden="false" customHeight="false" outlineLevel="0" collapsed="false">
      <c r="A2789" s="0" t="s">
        <v>6304</v>
      </c>
      <c r="B2789" s="0" t="s">
        <v>4777</v>
      </c>
      <c r="C2789" s="0" t="s">
        <v>1543</v>
      </c>
      <c r="D2789" s="0" t="s">
        <v>148</v>
      </c>
      <c r="E2789" s="0" t="s">
        <v>269</v>
      </c>
      <c r="F2789" s="7" t="n">
        <v>241744.5</v>
      </c>
      <c r="G2789" s="6" t="n">
        <v>2682</v>
      </c>
      <c r="H2789" s="8" t="n">
        <v>6898.4</v>
      </c>
      <c r="I2789" s="0" t="n">
        <v>1</v>
      </c>
      <c r="J2789" s="7" t="n">
        <f aca="false">IFERROR(F2789/G2789,"")</f>
        <v>90.1359060402685</v>
      </c>
      <c r="K2789" s="7" t="n">
        <f aca="false">IFERROR(F2789/H2789,"")</f>
        <v>35.0435608256987</v>
      </c>
      <c r="L2789" s="13" t="n">
        <f aca="false">L2788+F2789/$F$2*100</f>
        <v>80.9214663700807</v>
      </c>
    </row>
    <row r="2790" customFormat="false" ht="15" hidden="false" customHeight="false" outlineLevel="0" collapsed="false">
      <c r="A2790" s="0" t="s">
        <v>6305</v>
      </c>
      <c r="B2790" s="0" t="s">
        <v>6306</v>
      </c>
      <c r="C2790" s="0" t="s">
        <v>4046</v>
      </c>
      <c r="D2790" s="0" t="s">
        <v>251</v>
      </c>
      <c r="E2790" s="0" t="s">
        <v>269</v>
      </c>
      <c r="F2790" s="7" t="n">
        <v>241683.93</v>
      </c>
      <c r="G2790" s="6" t="n">
        <v>2314</v>
      </c>
      <c r="H2790" s="8" t="n">
        <v>3591.4</v>
      </c>
      <c r="I2790" s="0" t="n">
        <v>1</v>
      </c>
      <c r="J2790" s="7" t="n">
        <f aca="false">IFERROR(F2790/G2790,"")</f>
        <v>104.444222126188</v>
      </c>
      <c r="K2790" s="7" t="n">
        <f aca="false">IFERROR(F2790/H2790,"")</f>
        <v>67.2951857214457</v>
      </c>
      <c r="L2790" s="13" t="n">
        <f aca="false">L2789+F2790/$F$2*100</f>
        <v>80.9302951506703</v>
      </c>
    </row>
    <row r="2791" customFormat="false" ht="15" hidden="false" customHeight="false" outlineLevel="0" collapsed="false">
      <c r="A2791" s="0" t="s">
        <v>6307</v>
      </c>
      <c r="B2791" s="0" t="s">
        <v>1032</v>
      </c>
      <c r="C2791" s="0" t="s">
        <v>6308</v>
      </c>
      <c r="D2791" s="0" t="s">
        <v>52</v>
      </c>
      <c r="E2791" s="0" t="s">
        <v>557</v>
      </c>
      <c r="F2791" s="7" t="n">
        <v>241682.12</v>
      </c>
      <c r="G2791" s="6" t="n">
        <v>708</v>
      </c>
      <c r="H2791" s="8" t="n">
        <v>1167.2</v>
      </c>
      <c r="I2791" s="0" t="n">
        <v>1</v>
      </c>
      <c r="J2791" s="7" t="n">
        <f aca="false">IFERROR(F2791/G2791,"")</f>
        <v>341.358926553672</v>
      </c>
      <c r="K2791" s="7" t="n">
        <f aca="false">IFERROR(F2791/H2791,"")</f>
        <v>207.061446196025</v>
      </c>
      <c r="L2791" s="13" t="n">
        <f aca="false">L2790+F2791/$F$2*100</f>
        <v>80.9391238651402</v>
      </c>
    </row>
    <row r="2792" customFormat="false" ht="15" hidden="false" customHeight="false" outlineLevel="0" collapsed="false">
      <c r="A2792" s="0" t="s">
        <v>6309</v>
      </c>
      <c r="B2792" s="0" t="s">
        <v>6310</v>
      </c>
      <c r="C2792" s="0" t="s">
        <v>690</v>
      </c>
      <c r="D2792" s="0" t="s">
        <v>3372</v>
      </c>
      <c r="E2792" s="0" t="s">
        <v>427</v>
      </c>
      <c r="F2792" s="7" t="n">
        <v>241676.43</v>
      </c>
      <c r="G2792" s="6" t="n">
        <v>117</v>
      </c>
      <c r="H2792" s="8" t="n">
        <v>135.2</v>
      </c>
      <c r="I2792" s="0" t="n">
        <v>1</v>
      </c>
      <c r="J2792" s="7" t="n">
        <f aca="false">IFERROR(F2792/G2792,"")</f>
        <v>2065.61051282051</v>
      </c>
      <c r="K2792" s="7" t="n">
        <f aca="false">IFERROR(F2792/H2792,"")</f>
        <v>1787.5475591716</v>
      </c>
      <c r="L2792" s="13" t="n">
        <f aca="false">L2791+F2792/$F$2*100</f>
        <v>80.9479523717528</v>
      </c>
    </row>
    <row r="2793" customFormat="false" ht="15" hidden="false" customHeight="false" outlineLevel="0" collapsed="false">
      <c r="A2793" s="0" t="s">
        <v>6311</v>
      </c>
      <c r="B2793" s="0" t="s">
        <v>6312</v>
      </c>
      <c r="C2793" s="0" t="s">
        <v>204</v>
      </c>
      <c r="D2793" s="0" t="s">
        <v>52</v>
      </c>
      <c r="E2793" s="0" t="s">
        <v>644</v>
      </c>
      <c r="F2793" s="7" t="n">
        <v>241479.82</v>
      </c>
      <c r="G2793" s="6" t="n">
        <v>598</v>
      </c>
      <c r="H2793" s="8" t="n">
        <v>787.1</v>
      </c>
      <c r="I2793" s="0" t="n">
        <v>1</v>
      </c>
      <c r="J2793" s="7" t="n">
        <f aca="false">IFERROR(F2793/G2793,"")</f>
        <v>403.812408026756</v>
      </c>
      <c r="K2793" s="7" t="n">
        <f aca="false">IFERROR(F2793/H2793,"")</f>
        <v>306.796874602973</v>
      </c>
      <c r="L2793" s="13" t="n">
        <f aca="false">L2792+F2793/$F$2*100</f>
        <v>80.9567736961479</v>
      </c>
    </row>
    <row r="2794" customFormat="false" ht="15" hidden="false" customHeight="false" outlineLevel="0" collapsed="false">
      <c r="A2794" s="0" t="s">
        <v>6313</v>
      </c>
      <c r="B2794" s="0" t="s">
        <v>6314</v>
      </c>
      <c r="C2794" s="0" t="s">
        <v>277</v>
      </c>
      <c r="D2794" s="0" t="s">
        <v>5702</v>
      </c>
      <c r="E2794" s="0" t="s">
        <v>112</v>
      </c>
      <c r="F2794" s="7" t="n">
        <v>241420.75</v>
      </c>
      <c r="G2794" s="6" t="n">
        <v>2297</v>
      </c>
      <c r="H2794" s="8" t="n">
        <v>5206.6</v>
      </c>
      <c r="I2794" s="0" t="n">
        <v>1</v>
      </c>
      <c r="J2794" s="7" t="n">
        <f aca="false">IFERROR(F2794/G2794,"")</f>
        <v>105.102633870266</v>
      </c>
      <c r="K2794" s="7" t="n">
        <f aca="false">IFERROR(F2794/H2794,"")</f>
        <v>46.3682153420658</v>
      </c>
      <c r="L2794" s="13" t="n">
        <f aca="false">L2793+F2794/$F$2*100</f>
        <v>80.9655928626996</v>
      </c>
    </row>
    <row r="2795" customFormat="false" ht="15" hidden="false" customHeight="false" outlineLevel="0" collapsed="false">
      <c r="A2795" s="0" t="s">
        <v>6315</v>
      </c>
      <c r="B2795" s="0" t="s">
        <v>6316</v>
      </c>
      <c r="C2795" s="0" t="s">
        <v>1055</v>
      </c>
      <c r="D2795" s="0" t="s">
        <v>6317</v>
      </c>
      <c r="E2795" s="0" t="s">
        <v>269</v>
      </c>
      <c r="F2795" s="7" t="n">
        <v>241353.41</v>
      </c>
      <c r="G2795" s="6" t="n">
        <v>3018</v>
      </c>
      <c r="H2795" s="8" t="n">
        <v>6021.5</v>
      </c>
      <c r="I2795" s="0" t="n">
        <v>1</v>
      </c>
      <c r="J2795" s="7" t="n">
        <f aca="false">IFERROR(F2795/G2795,"")</f>
        <v>79.971308813784</v>
      </c>
      <c r="K2795" s="7" t="n">
        <f aca="false">IFERROR(F2795/H2795,"")</f>
        <v>40.0819413767334</v>
      </c>
      <c r="L2795" s="13" t="n">
        <f aca="false">L2794+F2795/$F$2*100</f>
        <v>80.9744095693025</v>
      </c>
    </row>
    <row r="2796" customFormat="false" ht="15" hidden="false" customHeight="false" outlineLevel="0" collapsed="false">
      <c r="A2796" s="0" t="s">
        <v>6318</v>
      </c>
      <c r="B2796" s="0" t="s">
        <v>6319</v>
      </c>
      <c r="C2796" s="0" t="s">
        <v>852</v>
      </c>
      <c r="D2796" s="0" t="s">
        <v>2493</v>
      </c>
      <c r="E2796" s="0" t="s">
        <v>81</v>
      </c>
      <c r="F2796" s="7" t="n">
        <v>241165.45</v>
      </c>
      <c r="G2796" s="6" t="n">
        <v>2076</v>
      </c>
      <c r="H2796" s="8" t="n">
        <v>4570.1</v>
      </c>
      <c r="I2796" s="0" t="n">
        <v>1</v>
      </c>
      <c r="J2796" s="7" t="n">
        <f aca="false">IFERROR(F2796/G2796,"")</f>
        <v>116.168328516378</v>
      </c>
      <c r="K2796" s="7" t="n">
        <f aca="false">IFERROR(F2796/H2796,"")</f>
        <v>52.7702785497035</v>
      </c>
      <c r="L2796" s="13" t="n">
        <f aca="false">L2795+F2796/$F$2*100</f>
        <v>80.9832194096748</v>
      </c>
    </row>
    <row r="2797" customFormat="false" ht="15" hidden="false" customHeight="false" outlineLevel="0" collapsed="false">
      <c r="A2797" s="0" t="s">
        <v>6320</v>
      </c>
      <c r="B2797" s="0" t="s">
        <v>6321</v>
      </c>
      <c r="C2797" s="0" t="s">
        <v>2063</v>
      </c>
      <c r="D2797" s="0" t="s">
        <v>71</v>
      </c>
      <c r="E2797" s="0" t="s">
        <v>6322</v>
      </c>
      <c r="F2797" s="7" t="n">
        <v>240978.18</v>
      </c>
      <c r="G2797" s="6" t="n">
        <v>1943</v>
      </c>
      <c r="H2797" s="8" t="n">
        <v>2013.2</v>
      </c>
      <c r="I2797" s="0" t="n">
        <v>1</v>
      </c>
      <c r="J2797" s="7" t="n">
        <f aca="false">IFERROR(F2797/G2797,"")</f>
        <v>124.023767370046</v>
      </c>
      <c r="K2797" s="7" t="n">
        <f aca="false">IFERROR(F2797/H2797,"")</f>
        <v>119.699076097755</v>
      </c>
      <c r="L2797" s="13" t="n">
        <f aca="false">L2796+F2797/$F$2*100</f>
        <v>80.9920224090224</v>
      </c>
    </row>
    <row r="2798" customFormat="false" ht="15" hidden="false" customHeight="false" outlineLevel="0" collapsed="false">
      <c r="A2798" s="0" t="s">
        <v>6323</v>
      </c>
      <c r="B2798" s="0" t="s">
        <v>6324</v>
      </c>
      <c r="C2798" s="0" t="s">
        <v>3134</v>
      </c>
      <c r="D2798" s="0" t="s">
        <v>57</v>
      </c>
      <c r="E2798" s="0" t="s">
        <v>116</v>
      </c>
      <c r="F2798" s="7" t="n">
        <v>240377.79</v>
      </c>
      <c r="G2798" s="6" t="n">
        <v>2549</v>
      </c>
      <c r="H2798" s="8" t="n">
        <v>6509</v>
      </c>
      <c r="I2798" s="0" t="n">
        <v>1</v>
      </c>
      <c r="J2798" s="7" t="n">
        <f aca="false">IFERROR(F2798/G2798,"")</f>
        <v>94.3027814829345</v>
      </c>
      <c r="K2798" s="7" t="n">
        <f aca="false">IFERROR(F2798/H2798,"")</f>
        <v>36.9300645260409</v>
      </c>
      <c r="L2798" s="13" t="n">
        <f aca="false">L2797+F2798/$F$2*100</f>
        <v>81.0008034759578</v>
      </c>
    </row>
    <row r="2799" customFormat="false" ht="15" hidden="false" customHeight="false" outlineLevel="0" collapsed="false">
      <c r="A2799" s="0" t="s">
        <v>6325</v>
      </c>
      <c r="B2799" s="0" t="s">
        <v>6326</v>
      </c>
      <c r="C2799" s="0" t="s">
        <v>6327</v>
      </c>
      <c r="D2799" s="0" t="s">
        <v>52</v>
      </c>
      <c r="E2799" s="0" t="s">
        <v>557</v>
      </c>
      <c r="F2799" s="7" t="n">
        <v>240358.58</v>
      </c>
      <c r="G2799" s="6" t="n">
        <v>2300</v>
      </c>
      <c r="H2799" s="8" t="n">
        <v>4704</v>
      </c>
      <c r="I2799" s="0" t="n">
        <v>1</v>
      </c>
      <c r="J2799" s="7" t="n">
        <f aca="false">IFERROR(F2799/G2799,"")</f>
        <v>104.503730434783</v>
      </c>
      <c r="K2799" s="7" t="n">
        <f aca="false">IFERROR(F2799/H2799,"")</f>
        <v>51.0966369047619</v>
      </c>
      <c r="L2799" s="13" t="n">
        <f aca="false">L2798+F2799/$F$2*100</f>
        <v>81.0095838411466</v>
      </c>
    </row>
    <row r="2800" customFormat="false" ht="15" hidden="false" customHeight="false" outlineLevel="0" collapsed="false">
      <c r="A2800" s="0" t="s">
        <v>6328</v>
      </c>
      <c r="B2800" s="0" t="s">
        <v>6329</v>
      </c>
      <c r="C2800" s="0" t="s">
        <v>446</v>
      </c>
      <c r="D2800" s="0" t="s">
        <v>998</v>
      </c>
      <c r="E2800" s="0" t="s">
        <v>116</v>
      </c>
      <c r="F2800" s="7" t="n">
        <v>240143.53</v>
      </c>
      <c r="G2800" s="6" t="n">
        <v>6110</v>
      </c>
      <c r="H2800" s="8" t="n">
        <v>16415</v>
      </c>
      <c r="I2800" s="0" t="n">
        <v>1</v>
      </c>
      <c r="J2800" s="7" t="n">
        <f aca="false">IFERROR(F2800/G2800,"")</f>
        <v>39.3033600654665</v>
      </c>
      <c r="K2800" s="7" t="n">
        <f aca="false">IFERROR(F2800/H2800,"")</f>
        <v>14.6295175144685</v>
      </c>
      <c r="L2800" s="13" t="n">
        <f aca="false">L2799+F2800/$F$2*100</f>
        <v>81.0183563504996</v>
      </c>
    </row>
    <row r="2801" customFormat="false" ht="15" hidden="false" customHeight="false" outlineLevel="0" collapsed="false">
      <c r="A2801" s="0" t="s">
        <v>6330</v>
      </c>
      <c r="B2801" s="0" t="s">
        <v>1656</v>
      </c>
      <c r="C2801" s="0" t="s">
        <v>6331</v>
      </c>
      <c r="D2801" s="0" t="s">
        <v>123</v>
      </c>
      <c r="E2801" s="0" t="s">
        <v>112</v>
      </c>
      <c r="F2801" s="7" t="n">
        <v>239975.31</v>
      </c>
      <c r="G2801" s="6" t="n">
        <v>1689</v>
      </c>
      <c r="H2801" s="8" t="n">
        <v>4000</v>
      </c>
      <c r="I2801" s="0" t="n">
        <v>1</v>
      </c>
      <c r="J2801" s="7" t="n">
        <f aca="false">IFERROR(F2801/G2801,"")</f>
        <v>142.081296625222</v>
      </c>
      <c r="K2801" s="7" t="n">
        <f aca="false">IFERROR(F2801/H2801,"")</f>
        <v>59.9938275</v>
      </c>
      <c r="L2801" s="13" t="n">
        <f aca="false">L2800+F2801/$F$2*100</f>
        <v>81.0271227147296</v>
      </c>
    </row>
    <row r="2802" customFormat="false" ht="15" hidden="false" customHeight="false" outlineLevel="0" collapsed="false">
      <c r="A2802" s="0" t="s">
        <v>6332</v>
      </c>
      <c r="B2802" s="0" t="s">
        <v>6333</v>
      </c>
      <c r="C2802" s="0" t="s">
        <v>1716</v>
      </c>
      <c r="D2802" s="0" t="s">
        <v>85</v>
      </c>
      <c r="E2802" s="0" t="s">
        <v>269</v>
      </c>
      <c r="F2802" s="7" t="n">
        <v>239540.67</v>
      </c>
      <c r="G2802" s="6" t="n">
        <v>325</v>
      </c>
      <c r="H2802" s="8" t="n">
        <v>545.8</v>
      </c>
      <c r="I2802" s="0" t="n">
        <v>1</v>
      </c>
      <c r="J2802" s="7" t="n">
        <f aca="false">IFERROR(F2802/G2802,"")</f>
        <v>737.048215384615</v>
      </c>
      <c r="K2802" s="7" t="n">
        <f aca="false">IFERROR(F2802/H2802,"")</f>
        <v>438.87993770612</v>
      </c>
      <c r="L2802" s="13" t="n">
        <f aca="false">L2801+F2802/$F$2*100</f>
        <v>81.0358732014406</v>
      </c>
    </row>
    <row r="2803" customFormat="false" ht="15" hidden="false" customHeight="false" outlineLevel="0" collapsed="false">
      <c r="A2803" s="0" t="s">
        <v>6334</v>
      </c>
      <c r="B2803" s="0" t="s">
        <v>1480</v>
      </c>
      <c r="C2803" s="0" t="s">
        <v>61</v>
      </c>
      <c r="D2803" s="0" t="s">
        <v>1140</v>
      </c>
      <c r="E2803" s="0" t="s">
        <v>116</v>
      </c>
      <c r="F2803" s="7" t="n">
        <v>239386.81</v>
      </c>
      <c r="G2803" s="6" t="n">
        <v>3063</v>
      </c>
      <c r="H2803" s="8" t="n">
        <v>6748.5</v>
      </c>
      <c r="I2803" s="0" t="n">
        <v>1</v>
      </c>
      <c r="J2803" s="7" t="n">
        <f aca="false">IFERROR(F2803/G2803,"")</f>
        <v>78.1543617368593</v>
      </c>
      <c r="K2803" s="7" t="n">
        <f aca="false">IFERROR(F2803/H2803,"")</f>
        <v>35.4725953915685</v>
      </c>
      <c r="L2803" s="13" t="n">
        <f aca="false">L2802+F2803/$F$2*100</f>
        <v>81.0446180676034</v>
      </c>
    </row>
    <row r="2804" customFormat="false" ht="15" hidden="false" customHeight="false" outlineLevel="0" collapsed="false">
      <c r="A2804" s="0" t="s">
        <v>6335</v>
      </c>
      <c r="B2804" s="0" t="s">
        <v>6336</v>
      </c>
      <c r="C2804" s="0" t="s">
        <v>601</v>
      </c>
      <c r="D2804" s="0" t="s">
        <v>1140</v>
      </c>
      <c r="E2804" s="0" t="s">
        <v>81</v>
      </c>
      <c r="F2804" s="7" t="n">
        <v>239378.56</v>
      </c>
      <c r="G2804" s="6" t="n">
        <v>4234</v>
      </c>
      <c r="H2804" s="8" t="n">
        <v>10640.7</v>
      </c>
      <c r="I2804" s="0" t="n">
        <v>1</v>
      </c>
      <c r="J2804" s="7" t="n">
        <f aca="false">IFERROR(F2804/G2804,"")</f>
        <v>56.537213037317</v>
      </c>
      <c r="K2804" s="7" t="n">
        <f aca="false">IFERROR(F2804/H2804,"")</f>
        <v>22.496504929187</v>
      </c>
      <c r="L2804" s="13" t="n">
        <f aca="false">L2803+F2804/$F$2*100</f>
        <v>81.0533626323914</v>
      </c>
    </row>
    <row r="2805" customFormat="false" ht="15" hidden="false" customHeight="false" outlineLevel="0" collapsed="false">
      <c r="A2805" s="0" t="s">
        <v>6337</v>
      </c>
      <c r="B2805" s="0" t="s">
        <v>3264</v>
      </c>
      <c r="C2805" s="0" t="s">
        <v>1208</v>
      </c>
      <c r="D2805" s="0" t="s">
        <v>182</v>
      </c>
      <c r="E2805" s="0" t="s">
        <v>81</v>
      </c>
      <c r="F2805" s="7" t="n">
        <v>239219.82</v>
      </c>
      <c r="G2805" s="6" t="n">
        <v>3712</v>
      </c>
      <c r="H2805" s="8" t="n">
        <v>8438.3</v>
      </c>
      <c r="I2805" s="0" t="n">
        <v>1</v>
      </c>
      <c r="J2805" s="7" t="n">
        <f aca="false">IFERROR(F2805/G2805,"")</f>
        <v>64.444994612069</v>
      </c>
      <c r="K2805" s="7" t="n">
        <f aca="false">IFERROR(F2805/H2805,"")</f>
        <v>28.3492907339156</v>
      </c>
      <c r="L2805" s="13" t="n">
        <f aca="false">L2804+F2805/$F$2*100</f>
        <v>81.0621013983635</v>
      </c>
    </row>
    <row r="2806" customFormat="false" ht="15" hidden="false" customHeight="false" outlineLevel="0" collapsed="false">
      <c r="A2806" s="0" t="s">
        <v>6338</v>
      </c>
      <c r="B2806" s="0" t="s">
        <v>6339</v>
      </c>
      <c r="C2806" s="0" t="s">
        <v>726</v>
      </c>
      <c r="D2806" s="0" t="s">
        <v>71</v>
      </c>
      <c r="E2806" s="0" t="s">
        <v>116</v>
      </c>
      <c r="F2806" s="7" t="n">
        <v>239204.62</v>
      </c>
      <c r="G2806" s="6" t="n">
        <v>4226</v>
      </c>
      <c r="H2806" s="8" t="n">
        <v>10476.3</v>
      </c>
      <c r="I2806" s="0" t="n">
        <v>1</v>
      </c>
      <c r="J2806" s="7" t="n">
        <f aca="false">IFERROR(F2806/G2806,"")</f>
        <v>56.6030809275911</v>
      </c>
      <c r="K2806" s="7" t="n">
        <f aca="false">IFERROR(F2806/H2806,"")</f>
        <v>22.8329295648273</v>
      </c>
      <c r="L2806" s="13" t="n">
        <f aca="false">L2805+F2806/$F$2*100</f>
        <v>81.0708396090754</v>
      </c>
    </row>
    <row r="2807" customFormat="false" ht="15" hidden="false" customHeight="false" outlineLevel="0" collapsed="false">
      <c r="A2807" s="0" t="s">
        <v>6340</v>
      </c>
      <c r="B2807" s="0" t="s">
        <v>6341</v>
      </c>
      <c r="C2807" s="0" t="s">
        <v>6249</v>
      </c>
      <c r="D2807" s="0" t="s">
        <v>6342</v>
      </c>
      <c r="E2807" s="0" t="s">
        <v>269</v>
      </c>
      <c r="F2807" s="7" t="n">
        <v>239191.82</v>
      </c>
      <c r="G2807" s="6" t="n">
        <v>1685</v>
      </c>
      <c r="H2807" s="8" t="n">
        <v>3651.7</v>
      </c>
      <c r="I2807" s="0" t="n">
        <v>1</v>
      </c>
      <c r="J2807" s="7" t="n">
        <f aca="false">IFERROR(F2807/G2807,"")</f>
        <v>141.953602373887</v>
      </c>
      <c r="K2807" s="7" t="n">
        <f aca="false">IFERROR(F2807/H2807,"")</f>
        <v>65.5014979324698</v>
      </c>
      <c r="L2807" s="13" t="n">
        <f aca="false">L2806+F2807/$F$2*100</f>
        <v>81.0795773521997</v>
      </c>
    </row>
    <row r="2808" customFormat="false" ht="15" hidden="false" customHeight="false" outlineLevel="0" collapsed="false">
      <c r="A2808" s="0" t="s">
        <v>6343</v>
      </c>
      <c r="B2808" s="0" t="s">
        <v>6344</v>
      </c>
      <c r="C2808" s="0" t="s">
        <v>6345</v>
      </c>
      <c r="D2808" s="0" t="s">
        <v>217</v>
      </c>
      <c r="E2808" s="0" t="s">
        <v>149</v>
      </c>
      <c r="F2808" s="7" t="n">
        <v>239166.34</v>
      </c>
      <c r="G2808" s="6" t="n">
        <v>1504</v>
      </c>
      <c r="H2808" s="8" t="n">
        <v>2926.8</v>
      </c>
      <c r="I2808" s="0" t="n">
        <v>1</v>
      </c>
      <c r="J2808" s="7" t="n">
        <f aca="false">IFERROR(F2808/G2808,"")</f>
        <v>159.02017287234</v>
      </c>
      <c r="K2808" s="7" t="n">
        <f aca="false">IFERROR(F2808/H2808,"")</f>
        <v>81.7159833264999</v>
      </c>
      <c r="L2808" s="13" t="n">
        <f aca="false">L2807+F2808/$F$2*100</f>
        <v>81.0883141645326</v>
      </c>
    </row>
    <row r="2809" customFormat="false" ht="15" hidden="false" customHeight="false" outlineLevel="0" collapsed="false">
      <c r="A2809" s="0" t="s">
        <v>6346</v>
      </c>
      <c r="B2809" s="0" t="s">
        <v>6347</v>
      </c>
      <c r="C2809" s="0" t="s">
        <v>174</v>
      </c>
      <c r="D2809" s="0" t="s">
        <v>182</v>
      </c>
      <c r="E2809" s="0" t="s">
        <v>116</v>
      </c>
      <c r="F2809" s="7" t="n">
        <v>239074.35</v>
      </c>
      <c r="G2809" s="6" t="n">
        <v>3206</v>
      </c>
      <c r="H2809" s="8" t="n">
        <v>7037.7</v>
      </c>
      <c r="I2809" s="0" t="n">
        <v>1</v>
      </c>
      <c r="J2809" s="7" t="n">
        <f aca="false">IFERROR(F2809/G2809,"")</f>
        <v>74.5709139114161</v>
      </c>
      <c r="K2809" s="7" t="n">
        <f aca="false">IFERROR(F2809/H2809,"")</f>
        <v>33.9705230401978</v>
      </c>
      <c r="L2809" s="13" t="n">
        <f aca="false">L2808+F2809/$F$2*100</f>
        <v>81.0970476164454</v>
      </c>
    </row>
    <row r="2810" customFormat="false" ht="15" hidden="false" customHeight="false" outlineLevel="0" collapsed="false">
      <c r="A2810" s="0" t="s">
        <v>6348</v>
      </c>
      <c r="B2810" s="0" t="s">
        <v>2306</v>
      </c>
      <c r="C2810" s="0" t="s">
        <v>6349</v>
      </c>
      <c r="D2810" s="0" t="s">
        <v>552</v>
      </c>
      <c r="E2810" s="0" t="s">
        <v>81</v>
      </c>
      <c r="F2810" s="7" t="n">
        <v>239044.86</v>
      </c>
      <c r="G2810" s="6" t="n">
        <v>2965</v>
      </c>
      <c r="H2810" s="8" t="n">
        <v>6856.1</v>
      </c>
      <c r="I2810" s="0" t="n">
        <v>1</v>
      </c>
      <c r="J2810" s="7" t="n">
        <f aca="false">IFERROR(F2810/G2810,"")</f>
        <v>80.6222124789207</v>
      </c>
      <c r="K2810" s="7" t="n">
        <f aca="false">IFERROR(F2810/H2810,"")</f>
        <v>34.8660112892169</v>
      </c>
      <c r="L2810" s="13" t="n">
        <f aca="false">L2809+F2810/$F$2*100</f>
        <v>81.1057799910805</v>
      </c>
    </row>
    <row r="2811" customFormat="false" ht="15" hidden="false" customHeight="false" outlineLevel="0" collapsed="false">
      <c r="A2811" s="0" t="s">
        <v>6350</v>
      </c>
      <c r="B2811" s="0" t="s">
        <v>6351</v>
      </c>
      <c r="C2811" s="0" t="s">
        <v>2572</v>
      </c>
      <c r="D2811" s="0" t="s">
        <v>251</v>
      </c>
      <c r="E2811" s="0" t="s">
        <v>112</v>
      </c>
      <c r="F2811" s="7" t="n">
        <v>238950.24</v>
      </c>
      <c r="G2811" s="6" t="n">
        <v>454</v>
      </c>
      <c r="H2811" s="8" t="n">
        <v>911.6</v>
      </c>
      <c r="I2811" s="0" t="n">
        <v>1</v>
      </c>
      <c r="J2811" s="7" t="n">
        <f aca="false">IFERROR(F2811/G2811,"")</f>
        <v>526.322114537445</v>
      </c>
      <c r="K2811" s="7" t="n">
        <f aca="false">IFERROR(F2811/H2811,"")</f>
        <v>262.121807810443</v>
      </c>
      <c r="L2811" s="13" t="n">
        <f aca="false">L2810+F2811/$F$2*100</f>
        <v>81.1145089092208</v>
      </c>
    </row>
    <row r="2812" customFormat="false" ht="15" hidden="false" customHeight="false" outlineLevel="0" collapsed="false">
      <c r="A2812" s="0" t="s">
        <v>6352</v>
      </c>
      <c r="B2812" s="0" t="s">
        <v>6353</v>
      </c>
      <c r="C2812" s="0" t="s">
        <v>84</v>
      </c>
      <c r="D2812" s="0" t="s">
        <v>260</v>
      </c>
      <c r="E2812" s="0" t="s">
        <v>221</v>
      </c>
      <c r="F2812" s="7" t="n">
        <v>238863.01</v>
      </c>
      <c r="G2812" s="6" t="n">
        <v>1873</v>
      </c>
      <c r="H2812" s="8" t="n">
        <v>3463.7</v>
      </c>
      <c r="I2812" s="0" t="n">
        <v>1</v>
      </c>
      <c r="J2812" s="7" t="n">
        <f aca="false">IFERROR(F2812/G2812,"")</f>
        <v>127.529636946076</v>
      </c>
      <c r="K2812" s="7" t="n">
        <f aca="false">IFERROR(F2812/H2812,"")</f>
        <v>68.9618067384589</v>
      </c>
      <c r="L2812" s="13" t="n">
        <f aca="false">L2811+F2812/$F$2*100</f>
        <v>81.1232346408252</v>
      </c>
    </row>
    <row r="2813" customFormat="false" ht="15" hidden="false" customHeight="false" outlineLevel="0" collapsed="false">
      <c r="A2813" s="0" t="s">
        <v>6354</v>
      </c>
      <c r="B2813" s="0" t="s">
        <v>6355</v>
      </c>
      <c r="C2813" s="0" t="s">
        <v>2103</v>
      </c>
      <c r="D2813" s="0" t="s">
        <v>552</v>
      </c>
      <c r="E2813" s="0" t="s">
        <v>63</v>
      </c>
      <c r="F2813" s="7" t="n">
        <v>238824.65</v>
      </c>
      <c r="G2813" s="6" t="n">
        <v>1168</v>
      </c>
      <c r="H2813" s="8" t="n">
        <v>2604.7</v>
      </c>
      <c r="I2813" s="0" t="n">
        <v>1</v>
      </c>
      <c r="J2813" s="7" t="n">
        <f aca="false">IFERROR(F2813/G2813,"")</f>
        <v>204.473159246575</v>
      </c>
      <c r="K2813" s="7" t="n">
        <f aca="false">IFERROR(F2813/H2813,"")</f>
        <v>91.6898875110377</v>
      </c>
      <c r="L2813" s="13" t="n">
        <f aca="false">L2812+F2813/$F$2*100</f>
        <v>81.1319589711282</v>
      </c>
    </row>
    <row r="2814" customFormat="false" ht="15" hidden="false" customHeight="false" outlineLevel="0" collapsed="false">
      <c r="A2814" s="0" t="s">
        <v>6356</v>
      </c>
      <c r="B2814" s="0" t="s">
        <v>6357</v>
      </c>
      <c r="C2814" s="0" t="s">
        <v>1665</v>
      </c>
      <c r="D2814" s="0" t="s">
        <v>1522</v>
      </c>
      <c r="E2814" s="0" t="s">
        <v>112</v>
      </c>
      <c r="F2814" s="7" t="n">
        <v>238714.77</v>
      </c>
      <c r="G2814" s="6" t="n">
        <v>2705</v>
      </c>
      <c r="H2814" s="8" t="n">
        <v>5316.9</v>
      </c>
      <c r="I2814" s="0" t="n">
        <v>1</v>
      </c>
      <c r="J2814" s="7" t="n">
        <f aca="false">IFERROR(F2814/G2814,"")</f>
        <v>88.2494528650647</v>
      </c>
      <c r="K2814" s="7" t="n">
        <f aca="false">IFERROR(F2814/H2814,"")</f>
        <v>44.8973593635389</v>
      </c>
      <c r="L2814" s="13" t="n">
        <f aca="false">L2813+F2814/$F$2*100</f>
        <v>81.1406792874845</v>
      </c>
    </row>
    <row r="2815" customFormat="false" ht="15" hidden="false" customHeight="false" outlineLevel="0" collapsed="false">
      <c r="A2815" s="0" t="s">
        <v>6358</v>
      </c>
      <c r="B2815" s="0" t="s">
        <v>6359</v>
      </c>
      <c r="C2815" s="0" t="s">
        <v>2073</v>
      </c>
      <c r="D2815" s="0" t="s">
        <v>456</v>
      </c>
      <c r="E2815" s="0" t="s">
        <v>644</v>
      </c>
      <c r="F2815" s="7" t="n">
        <v>238580.26</v>
      </c>
      <c r="G2815" s="6" t="n">
        <v>583</v>
      </c>
      <c r="H2815" s="8" t="n">
        <v>647.3</v>
      </c>
      <c r="I2815" s="0" t="n">
        <v>1</v>
      </c>
      <c r="J2815" s="7" t="n">
        <f aca="false">IFERROR(F2815/G2815,"")</f>
        <v>409.228576329331</v>
      </c>
      <c r="K2815" s="7" t="n">
        <f aca="false">IFERROR(F2815/H2815,"")</f>
        <v>368.577568360884</v>
      </c>
      <c r="L2815" s="13" t="n">
        <f aca="false">L2814+F2815/$F$2*100</f>
        <v>81.1493946901534</v>
      </c>
    </row>
    <row r="2816" customFormat="false" ht="15" hidden="false" customHeight="false" outlineLevel="0" collapsed="false">
      <c r="A2816" s="0" t="s">
        <v>6360</v>
      </c>
      <c r="B2816" s="0" t="s">
        <v>6361</v>
      </c>
      <c r="C2816" s="0" t="s">
        <v>2101</v>
      </c>
      <c r="D2816" s="0" t="s">
        <v>57</v>
      </c>
      <c r="E2816" s="0" t="s">
        <v>557</v>
      </c>
      <c r="F2816" s="7" t="n">
        <v>238459.48</v>
      </c>
      <c r="G2816" s="6" t="n">
        <v>1752</v>
      </c>
      <c r="H2816" s="8" t="n">
        <v>3168.9</v>
      </c>
      <c r="I2816" s="0" t="n">
        <v>1</v>
      </c>
      <c r="J2816" s="7" t="n">
        <f aca="false">IFERROR(F2816/G2816,"")</f>
        <v>136.10700913242</v>
      </c>
      <c r="K2816" s="7" t="n">
        <f aca="false">IFERROR(F2816/H2816,"")</f>
        <v>75.2499226861056</v>
      </c>
      <c r="L2816" s="13" t="n">
        <f aca="false">L2815+F2816/$F$2*100</f>
        <v>81.1581056806957</v>
      </c>
    </row>
    <row r="2817" customFormat="false" ht="15" hidden="false" customHeight="false" outlineLevel="0" collapsed="false">
      <c r="A2817" s="0" t="s">
        <v>6362</v>
      </c>
      <c r="B2817" s="0" t="s">
        <v>6363</v>
      </c>
      <c r="C2817" s="0" t="s">
        <v>159</v>
      </c>
      <c r="D2817" s="0" t="s">
        <v>101</v>
      </c>
      <c r="E2817" s="0" t="s">
        <v>81</v>
      </c>
      <c r="F2817" s="7" t="n">
        <v>238452.27</v>
      </c>
      <c r="G2817" s="6" t="n">
        <v>3816</v>
      </c>
      <c r="H2817" s="8" t="n">
        <v>9079.8</v>
      </c>
      <c r="I2817" s="0" t="n">
        <v>1</v>
      </c>
      <c r="J2817" s="7" t="n">
        <f aca="false">IFERROR(F2817/G2817,"")</f>
        <v>62.4874921383648</v>
      </c>
      <c r="K2817" s="7" t="n">
        <f aca="false">IFERROR(F2817/H2817,"")</f>
        <v>26.2618416705214</v>
      </c>
      <c r="L2817" s="13" t="n">
        <f aca="false">L2816+F2817/$F$2*100</f>
        <v>81.1668164078546</v>
      </c>
    </row>
    <row r="2818" customFormat="false" ht="15" hidden="false" customHeight="false" outlineLevel="0" collapsed="false">
      <c r="A2818" s="0" t="s">
        <v>6364</v>
      </c>
      <c r="B2818" s="0" t="s">
        <v>6365</v>
      </c>
      <c r="C2818" s="0" t="s">
        <v>3193</v>
      </c>
      <c r="D2818" s="0" t="s">
        <v>57</v>
      </c>
      <c r="E2818" s="0" t="s">
        <v>112</v>
      </c>
      <c r="F2818" s="7" t="n">
        <v>238423.4</v>
      </c>
      <c r="G2818" s="6" t="n">
        <v>3754</v>
      </c>
      <c r="H2818" s="8" t="n">
        <v>5874.4</v>
      </c>
      <c r="I2818" s="0" t="n">
        <v>1</v>
      </c>
      <c r="J2818" s="7" t="n">
        <f aca="false">IFERROR(F2818/G2818,"")</f>
        <v>63.5118273841236</v>
      </c>
      <c r="K2818" s="7" t="n">
        <f aca="false">IFERROR(F2818/H2818,"")</f>
        <v>40.5868514231241</v>
      </c>
      <c r="L2818" s="13" t="n">
        <f aca="false">L2817+F2818/$F$2*100</f>
        <v>81.1755260803845</v>
      </c>
    </row>
    <row r="2819" customFormat="false" ht="15" hidden="false" customHeight="false" outlineLevel="0" collapsed="false">
      <c r="A2819" s="0" t="s">
        <v>6366</v>
      </c>
      <c r="B2819" s="0" t="s">
        <v>6367</v>
      </c>
      <c r="C2819" s="0" t="s">
        <v>156</v>
      </c>
      <c r="D2819" s="0" t="s">
        <v>198</v>
      </c>
      <c r="E2819" s="0" t="s">
        <v>1198</v>
      </c>
      <c r="F2819" s="7" t="n">
        <v>238406.86</v>
      </c>
      <c r="G2819" s="6" t="n">
        <v>1617</v>
      </c>
      <c r="H2819" s="8" t="n">
        <v>4191.4</v>
      </c>
      <c r="I2819" s="0" t="n">
        <v>1</v>
      </c>
      <c r="J2819" s="7" t="n">
        <f aca="false">IFERROR(F2819/G2819,"")</f>
        <v>147.437761286333</v>
      </c>
      <c r="K2819" s="7" t="n">
        <f aca="false">IFERROR(F2819/H2819,"")</f>
        <v>56.8800066803455</v>
      </c>
      <c r="L2819" s="13" t="n">
        <f aca="false">L2818+F2819/$F$2*100</f>
        <v>81.1842351487037</v>
      </c>
    </row>
    <row r="2820" customFormat="false" ht="15" hidden="false" customHeight="false" outlineLevel="0" collapsed="false">
      <c r="A2820" s="0" t="s">
        <v>6368</v>
      </c>
      <c r="B2820" s="0" t="s">
        <v>6369</v>
      </c>
      <c r="C2820" s="0" t="s">
        <v>6370</v>
      </c>
      <c r="D2820" s="0" t="s">
        <v>123</v>
      </c>
      <c r="E2820" s="0" t="s">
        <v>81</v>
      </c>
      <c r="F2820" s="7" t="n">
        <v>238389.01</v>
      </c>
      <c r="G2820" s="6" t="n">
        <v>1957</v>
      </c>
      <c r="H2820" s="8" t="n">
        <v>4802</v>
      </c>
      <c r="I2820" s="0" t="n">
        <v>1</v>
      </c>
      <c r="J2820" s="7" t="n">
        <f aca="false">IFERROR(F2820/G2820,"")</f>
        <v>121.813495145631</v>
      </c>
      <c r="K2820" s="7" t="n">
        <f aca="false">IFERROR(F2820/H2820,"")</f>
        <v>49.6436922115785</v>
      </c>
      <c r="L2820" s="13" t="n">
        <f aca="false">L2819+F2820/$F$2*100</f>
        <v>81.1929435649574</v>
      </c>
    </row>
    <row r="2821" customFormat="false" ht="15" hidden="false" customHeight="false" outlineLevel="0" collapsed="false">
      <c r="A2821" s="0" t="s">
        <v>6371</v>
      </c>
      <c r="B2821" s="0" t="s">
        <v>6372</v>
      </c>
      <c r="C2821" s="0" t="s">
        <v>537</v>
      </c>
      <c r="D2821" s="0" t="s">
        <v>62</v>
      </c>
      <c r="E2821" s="0" t="s">
        <v>269</v>
      </c>
      <c r="F2821" s="7" t="n">
        <v>238361.02</v>
      </c>
      <c r="G2821" s="6" t="n">
        <v>1481</v>
      </c>
      <c r="H2821" s="8" t="n">
        <v>3372.5</v>
      </c>
      <c r="I2821" s="0" t="n">
        <v>1</v>
      </c>
      <c r="J2821" s="7" t="n">
        <f aca="false">IFERROR(F2821/G2821,"")</f>
        <v>160.945995948683</v>
      </c>
      <c r="K2821" s="7" t="n">
        <f aca="false">IFERROR(F2821/H2821,"")</f>
        <v>70.6778413639733</v>
      </c>
      <c r="L2821" s="13" t="n">
        <f aca="false">L2820+F2821/$F$2*100</f>
        <v>81.2016509587287</v>
      </c>
    </row>
    <row r="2822" customFormat="false" ht="15" hidden="false" customHeight="false" outlineLevel="0" collapsed="false">
      <c r="A2822" s="0" t="s">
        <v>6373</v>
      </c>
      <c r="B2822" s="0" t="s">
        <v>6374</v>
      </c>
      <c r="C2822" s="0" t="s">
        <v>6375</v>
      </c>
      <c r="D2822" s="0" t="s">
        <v>4603</v>
      </c>
      <c r="E2822" s="0" t="s">
        <v>81</v>
      </c>
      <c r="F2822" s="7" t="n">
        <v>238346.52</v>
      </c>
      <c r="G2822" s="6" t="n">
        <v>3518</v>
      </c>
      <c r="H2822" s="8" t="n">
        <v>5986.6</v>
      </c>
      <c r="I2822" s="0" t="n">
        <v>1</v>
      </c>
      <c r="J2822" s="7" t="n">
        <f aca="false">IFERROR(F2822/G2822,"")</f>
        <v>67.7505741898806</v>
      </c>
      <c r="K2822" s="7" t="n">
        <f aca="false">IFERROR(F2822/H2822,"")</f>
        <v>39.8133364514081</v>
      </c>
      <c r="L2822" s="13" t="n">
        <f aca="false">L2821+F2822/$F$2*100</f>
        <v>81.210357822811</v>
      </c>
    </row>
    <row r="2823" customFormat="false" ht="15" hidden="false" customHeight="false" outlineLevel="0" collapsed="false">
      <c r="A2823" s="0" t="s">
        <v>6376</v>
      </c>
      <c r="B2823" s="0" t="s">
        <v>5142</v>
      </c>
      <c r="C2823" s="0" t="s">
        <v>938</v>
      </c>
      <c r="D2823" s="0" t="s">
        <v>57</v>
      </c>
      <c r="E2823" s="0" t="s">
        <v>269</v>
      </c>
      <c r="F2823" s="7" t="n">
        <v>238337.94</v>
      </c>
      <c r="G2823" s="6" t="n">
        <v>1134</v>
      </c>
      <c r="H2823" s="8" t="n">
        <v>2576.8</v>
      </c>
      <c r="I2823" s="0" t="n">
        <v>1</v>
      </c>
      <c r="J2823" s="7" t="n">
        <f aca="false">IFERROR(F2823/G2823,"")</f>
        <v>210.17455026455</v>
      </c>
      <c r="K2823" s="7" t="n">
        <f aca="false">IFERROR(F2823/H2823,"")</f>
        <v>92.4937674635206</v>
      </c>
      <c r="L2823" s="13" t="n">
        <f aca="false">L2822+F2823/$F$2*100</f>
        <v>81.2190643734635</v>
      </c>
    </row>
    <row r="2824" customFormat="false" ht="15" hidden="false" customHeight="false" outlineLevel="0" collapsed="false">
      <c r="A2824" s="0" t="s">
        <v>6377</v>
      </c>
      <c r="B2824" s="0" t="s">
        <v>6378</v>
      </c>
      <c r="C2824" s="0" t="s">
        <v>6379</v>
      </c>
      <c r="D2824" s="0" t="s">
        <v>876</v>
      </c>
      <c r="E2824" s="0" t="s">
        <v>116</v>
      </c>
      <c r="F2824" s="7" t="n">
        <v>238279.82</v>
      </c>
      <c r="G2824" s="6" t="n">
        <v>2827</v>
      </c>
      <c r="H2824" s="8" t="n">
        <v>7618</v>
      </c>
      <c r="I2824" s="0" t="n">
        <v>1</v>
      </c>
      <c r="J2824" s="7" t="n">
        <f aca="false">IFERROR(F2824/G2824,"")</f>
        <v>84.2871666077114</v>
      </c>
      <c r="K2824" s="7" t="n">
        <f aca="false">IFERROR(F2824/H2824,"")</f>
        <v>31.2785271724862</v>
      </c>
      <c r="L2824" s="13" t="n">
        <f aca="false">L2823+F2824/$F$2*100</f>
        <v>81.2277688009765</v>
      </c>
    </row>
    <row r="2825" customFormat="false" ht="15" hidden="false" customHeight="false" outlineLevel="0" collapsed="false">
      <c r="A2825" s="0" t="s">
        <v>6380</v>
      </c>
      <c r="B2825" s="0" t="s">
        <v>50</v>
      </c>
      <c r="C2825" s="0" t="s">
        <v>107</v>
      </c>
      <c r="D2825" s="0" t="s">
        <v>123</v>
      </c>
      <c r="E2825" s="0" t="s">
        <v>81</v>
      </c>
      <c r="F2825" s="7" t="n">
        <v>238272.79</v>
      </c>
      <c r="G2825" s="6" t="n">
        <v>3449</v>
      </c>
      <c r="H2825" s="8" t="n">
        <v>7839.2</v>
      </c>
      <c r="I2825" s="0" t="n">
        <v>1</v>
      </c>
      <c r="J2825" s="7" t="n">
        <f aca="false">IFERROR(F2825/G2825,"")</f>
        <v>69.0846013337199</v>
      </c>
      <c r="K2825" s="7" t="n">
        <f aca="false">IFERROR(F2825/H2825,"")</f>
        <v>30.3950390345954</v>
      </c>
      <c r="L2825" s="13" t="n">
        <f aca="false">L2824+F2825/$F$2*100</f>
        <v>81.2364729716815</v>
      </c>
    </row>
    <row r="2826" customFormat="false" ht="15" hidden="false" customHeight="false" outlineLevel="0" collapsed="false">
      <c r="A2826" s="0" t="s">
        <v>6381</v>
      </c>
      <c r="B2826" s="0" t="s">
        <v>2933</v>
      </c>
      <c r="C2826" s="0" t="s">
        <v>503</v>
      </c>
      <c r="D2826" s="0" t="s">
        <v>598</v>
      </c>
      <c r="E2826" s="0" t="s">
        <v>112</v>
      </c>
      <c r="F2826" s="7" t="n">
        <v>238039.09</v>
      </c>
      <c r="G2826" s="6" t="n">
        <v>3814</v>
      </c>
      <c r="H2826" s="8" t="n">
        <v>4141.2</v>
      </c>
      <c r="I2826" s="0" t="n">
        <v>1</v>
      </c>
      <c r="J2826" s="7" t="n">
        <f aca="false">IFERROR(F2826/G2826,"")</f>
        <v>62.411927110645</v>
      </c>
      <c r="K2826" s="7" t="n">
        <f aca="false">IFERROR(F2826/H2826,"")</f>
        <v>57.4807036607747</v>
      </c>
      <c r="L2826" s="13" t="n">
        <f aca="false">L2825+F2826/$F$2*100</f>
        <v>81.2451686052612</v>
      </c>
    </row>
    <row r="2827" customFormat="false" ht="15" hidden="false" customHeight="false" outlineLevel="0" collapsed="false">
      <c r="A2827" s="0" t="s">
        <v>6382</v>
      </c>
      <c r="B2827" s="0" t="s">
        <v>6383</v>
      </c>
      <c r="C2827" s="0" t="s">
        <v>338</v>
      </c>
      <c r="D2827" s="0" t="s">
        <v>57</v>
      </c>
      <c r="E2827" s="0" t="s">
        <v>116</v>
      </c>
      <c r="F2827" s="7" t="n">
        <v>237942.33</v>
      </c>
      <c r="G2827" s="6" t="n">
        <v>2912</v>
      </c>
      <c r="H2827" s="8" t="n">
        <v>7290.1</v>
      </c>
      <c r="I2827" s="0" t="n">
        <v>1</v>
      </c>
      <c r="J2827" s="7" t="n">
        <f aca="false">IFERROR(F2827/G2827,"")</f>
        <v>81.7109649725275</v>
      </c>
      <c r="K2827" s="7" t="n">
        <f aca="false">IFERROR(F2827/H2827,"")</f>
        <v>32.6391037159984</v>
      </c>
      <c r="L2827" s="13" t="n">
        <f aca="false">L2826+F2827/$F$2*100</f>
        <v>81.2538607041713</v>
      </c>
    </row>
    <row r="2828" customFormat="false" ht="15" hidden="false" customHeight="false" outlineLevel="0" collapsed="false">
      <c r="A2828" s="0" t="s">
        <v>6384</v>
      </c>
      <c r="B2828" s="0" t="s">
        <v>6385</v>
      </c>
      <c r="C2828" s="0" t="s">
        <v>6386</v>
      </c>
      <c r="D2828" s="0" t="s">
        <v>552</v>
      </c>
      <c r="E2828" s="0" t="s">
        <v>81</v>
      </c>
      <c r="F2828" s="7" t="n">
        <v>237927.22</v>
      </c>
      <c r="G2828" s="6" t="n">
        <v>4696</v>
      </c>
      <c r="H2828" s="8" t="n">
        <v>11988.6</v>
      </c>
      <c r="I2828" s="0" t="n">
        <v>1</v>
      </c>
      <c r="J2828" s="7" t="n">
        <f aca="false">IFERROR(F2828/G2828,"")</f>
        <v>50.6659327086882</v>
      </c>
      <c r="K2828" s="7" t="n">
        <f aca="false">IFERROR(F2828/H2828,"")</f>
        <v>19.8461221493752</v>
      </c>
      <c r="L2828" s="13" t="n">
        <f aca="false">L2827+F2828/$F$2*100</f>
        <v>81.2625522511091</v>
      </c>
    </row>
    <row r="2829" customFormat="false" ht="15" hidden="false" customHeight="false" outlineLevel="0" collapsed="false">
      <c r="A2829" s="0" t="s">
        <v>6387</v>
      </c>
      <c r="B2829" s="0" t="s">
        <v>6388</v>
      </c>
      <c r="C2829" s="0" t="s">
        <v>690</v>
      </c>
      <c r="D2829" s="0" t="s">
        <v>101</v>
      </c>
      <c r="E2829" s="0" t="s">
        <v>1789</v>
      </c>
      <c r="F2829" s="7" t="n">
        <v>237810.49</v>
      </c>
      <c r="G2829" s="6" t="n">
        <v>4052</v>
      </c>
      <c r="H2829" s="8" t="n">
        <v>4171.8</v>
      </c>
      <c r="I2829" s="0" t="n">
        <v>1</v>
      </c>
      <c r="J2829" s="7" t="n">
        <f aca="false">IFERROR(F2829/G2829,"")</f>
        <v>58.6896569595262</v>
      </c>
      <c r="K2829" s="7" t="n">
        <f aca="false">IFERROR(F2829/H2829,"")</f>
        <v>57.0042883167937</v>
      </c>
      <c r="L2829" s="13" t="n">
        <f aca="false">L2828+F2829/$F$2*100</f>
        <v>81.2712395338677</v>
      </c>
    </row>
    <row r="2830" customFormat="false" ht="15" hidden="false" customHeight="false" outlineLevel="0" collapsed="false">
      <c r="A2830" s="0" t="s">
        <v>6389</v>
      </c>
      <c r="B2830" s="0" t="s">
        <v>6390</v>
      </c>
      <c r="C2830" s="0" t="s">
        <v>883</v>
      </c>
      <c r="D2830" s="0" t="s">
        <v>265</v>
      </c>
      <c r="E2830" s="0" t="s">
        <v>269</v>
      </c>
      <c r="F2830" s="7" t="n">
        <v>237690.21</v>
      </c>
      <c r="G2830" s="6" t="n">
        <v>2982</v>
      </c>
      <c r="H2830" s="8" t="n">
        <v>7096.1</v>
      </c>
      <c r="I2830" s="0" t="n">
        <v>1</v>
      </c>
      <c r="J2830" s="7" t="n">
        <f aca="false">IFERROR(F2830/G2830,"")</f>
        <v>79.7083199195171</v>
      </c>
      <c r="K2830" s="7" t="n">
        <f aca="false">IFERROR(F2830/H2830,"")</f>
        <v>33.4958935189752</v>
      </c>
      <c r="L2830" s="13" t="n">
        <f aca="false">L2829+F2830/$F$2*100</f>
        <v>81.2799224227648</v>
      </c>
    </row>
    <row r="2831" customFormat="false" ht="15" hidden="false" customHeight="false" outlineLevel="0" collapsed="false">
      <c r="A2831" s="0" t="s">
        <v>6391</v>
      </c>
      <c r="B2831" s="0" t="s">
        <v>253</v>
      </c>
      <c r="C2831" s="0" t="s">
        <v>6392</v>
      </c>
      <c r="D2831" s="0" t="s">
        <v>198</v>
      </c>
      <c r="E2831" s="0" t="s">
        <v>116</v>
      </c>
      <c r="F2831" s="7" t="n">
        <v>237656.53</v>
      </c>
      <c r="G2831" s="6" t="n">
        <v>2630</v>
      </c>
      <c r="H2831" s="8" t="n">
        <v>6174.9</v>
      </c>
      <c r="I2831" s="0" t="n">
        <v>1</v>
      </c>
      <c r="J2831" s="7" t="n">
        <f aca="false">IFERROR(F2831/G2831,"")</f>
        <v>90.3636996197719</v>
      </c>
      <c r="K2831" s="7" t="n">
        <f aca="false">IFERROR(F2831/H2831,"")</f>
        <v>38.4875107289187</v>
      </c>
      <c r="L2831" s="13" t="n">
        <f aca="false">L2830+F2831/$F$2*100</f>
        <v>81.2886040813222</v>
      </c>
    </row>
    <row r="2832" customFormat="false" ht="15" hidden="false" customHeight="false" outlineLevel="0" collapsed="false">
      <c r="A2832" s="0" t="s">
        <v>6393</v>
      </c>
      <c r="B2832" s="0" t="s">
        <v>6394</v>
      </c>
      <c r="C2832" s="0" t="s">
        <v>852</v>
      </c>
      <c r="D2832" s="0" t="s">
        <v>62</v>
      </c>
      <c r="E2832" s="0" t="s">
        <v>81</v>
      </c>
      <c r="F2832" s="7" t="n">
        <v>237562.38</v>
      </c>
      <c r="G2832" s="6" t="n">
        <v>2655</v>
      </c>
      <c r="H2832" s="8" t="n">
        <v>5971.4</v>
      </c>
      <c r="I2832" s="0" t="n">
        <v>1</v>
      </c>
      <c r="J2832" s="7" t="n">
        <f aca="false">IFERROR(F2832/G2832,"")</f>
        <v>89.4773559322034</v>
      </c>
      <c r="K2832" s="7" t="n">
        <f aca="false">IFERROR(F2832/H2832,"")</f>
        <v>39.7833640352346</v>
      </c>
      <c r="L2832" s="13" t="n">
        <f aca="false">L2831+F2832/$F$2*100</f>
        <v>81.2972823005541</v>
      </c>
    </row>
    <row r="2833" customFormat="false" ht="15" hidden="false" customHeight="false" outlineLevel="0" collapsed="false">
      <c r="A2833" s="0" t="s">
        <v>6395</v>
      </c>
      <c r="B2833" s="0" t="s">
        <v>6396</v>
      </c>
      <c r="C2833" s="0" t="s">
        <v>377</v>
      </c>
      <c r="D2833" s="0" t="s">
        <v>52</v>
      </c>
      <c r="E2833" s="0" t="s">
        <v>221</v>
      </c>
      <c r="F2833" s="7" t="n">
        <v>237243.69</v>
      </c>
      <c r="G2833" s="6" t="n">
        <v>902</v>
      </c>
      <c r="H2833" s="8" t="n">
        <v>1975.8</v>
      </c>
      <c r="I2833" s="0" t="n">
        <v>1</v>
      </c>
      <c r="J2833" s="7" t="n">
        <f aca="false">IFERROR(F2833/G2833,"")</f>
        <v>263.019611973392</v>
      </c>
      <c r="K2833" s="7" t="n">
        <f aca="false">IFERROR(F2833/H2833,"")</f>
        <v>120.07474946857</v>
      </c>
      <c r="L2833" s="13" t="n">
        <f aca="false">L2832+F2833/$F$2*100</f>
        <v>81.3059488779525</v>
      </c>
    </row>
    <row r="2834" customFormat="false" ht="15" hidden="false" customHeight="false" outlineLevel="0" collapsed="false">
      <c r="A2834" s="0" t="s">
        <v>6397</v>
      </c>
      <c r="B2834" s="0" t="s">
        <v>6398</v>
      </c>
      <c r="C2834" s="0" t="s">
        <v>883</v>
      </c>
      <c r="D2834" s="0" t="s">
        <v>57</v>
      </c>
      <c r="E2834" s="0" t="s">
        <v>112</v>
      </c>
      <c r="F2834" s="7" t="n">
        <v>237236.31</v>
      </c>
      <c r="G2834" s="6" t="n">
        <v>713</v>
      </c>
      <c r="H2834" s="8" t="n">
        <v>1493.6</v>
      </c>
      <c r="I2834" s="0" t="n">
        <v>1</v>
      </c>
      <c r="J2834" s="7" t="n">
        <f aca="false">IFERROR(F2834/G2834,"")</f>
        <v>332.729747545582</v>
      </c>
      <c r="K2834" s="7" t="n">
        <f aca="false">IFERROR(F2834/H2834,"")</f>
        <v>158.835237011248</v>
      </c>
      <c r="L2834" s="13" t="n">
        <f aca="false">L2833+F2834/$F$2*100</f>
        <v>81.3146151857574</v>
      </c>
    </row>
    <row r="2835" customFormat="false" ht="15" hidden="false" customHeight="false" outlineLevel="0" collapsed="false">
      <c r="A2835" s="0" t="s">
        <v>6399</v>
      </c>
      <c r="B2835" s="0" t="s">
        <v>6400</v>
      </c>
      <c r="C2835" s="0" t="s">
        <v>368</v>
      </c>
      <c r="D2835" s="0" t="s">
        <v>123</v>
      </c>
      <c r="E2835" s="0" t="s">
        <v>2992</v>
      </c>
      <c r="F2835" s="7" t="n">
        <v>237135.33</v>
      </c>
      <c r="G2835" s="6" t="n">
        <v>1483</v>
      </c>
      <c r="H2835" s="8" t="n">
        <v>3269.2</v>
      </c>
      <c r="I2835" s="0" t="n">
        <v>1</v>
      </c>
      <c r="J2835" s="7" t="n">
        <f aca="false">IFERROR(F2835/G2835,"")</f>
        <v>159.902447741065</v>
      </c>
      <c r="K2835" s="7" t="n">
        <f aca="false">IFERROR(F2835/H2835,"")</f>
        <v>72.5361953994861</v>
      </c>
      <c r="L2835" s="13" t="n">
        <f aca="false">L2834+F2835/$F$2*100</f>
        <v>81.3232778047351</v>
      </c>
    </row>
    <row r="2836" customFormat="false" ht="15" hidden="false" customHeight="false" outlineLevel="0" collapsed="false">
      <c r="A2836" s="0" t="s">
        <v>6401</v>
      </c>
      <c r="B2836" s="0" t="s">
        <v>6402</v>
      </c>
      <c r="C2836" s="0" t="s">
        <v>177</v>
      </c>
      <c r="D2836" s="0" t="s">
        <v>71</v>
      </c>
      <c r="E2836" s="0" t="s">
        <v>112</v>
      </c>
      <c r="F2836" s="7" t="n">
        <v>237129.05</v>
      </c>
      <c r="G2836" s="6" t="n">
        <v>940</v>
      </c>
      <c r="H2836" s="8" t="n">
        <v>2019</v>
      </c>
      <c r="I2836" s="0" t="n">
        <v>1</v>
      </c>
      <c r="J2836" s="7" t="n">
        <f aca="false">IFERROR(F2836/G2836,"")</f>
        <v>252.264946808511</v>
      </c>
      <c r="K2836" s="7" t="n">
        <f aca="false">IFERROR(F2836/H2836,"")</f>
        <v>117.448761763249</v>
      </c>
      <c r="L2836" s="13" t="n">
        <f aca="false">L2835+F2836/$F$2*100</f>
        <v>81.3319401943027</v>
      </c>
    </row>
    <row r="2837" customFormat="false" ht="15" hidden="false" customHeight="false" outlineLevel="0" collapsed="false">
      <c r="A2837" s="0" t="s">
        <v>6403</v>
      </c>
      <c r="B2837" s="0" t="s">
        <v>6404</v>
      </c>
      <c r="C2837" s="0" t="s">
        <v>6405</v>
      </c>
      <c r="D2837" s="0" t="s">
        <v>6406</v>
      </c>
      <c r="E2837" s="0" t="s">
        <v>81</v>
      </c>
      <c r="F2837" s="7" t="n">
        <v>237097.23</v>
      </c>
      <c r="G2837" s="6" t="n">
        <v>2524</v>
      </c>
      <c r="H2837" s="8" t="n">
        <v>5893.5</v>
      </c>
      <c r="I2837" s="0" t="n">
        <v>1</v>
      </c>
      <c r="J2837" s="7" t="n">
        <f aca="false">IFERROR(F2837/G2837,"")</f>
        <v>93.9370958795563</v>
      </c>
      <c r="K2837" s="7" t="n">
        <f aca="false">IFERROR(F2837/H2837,"")</f>
        <v>40.2302926953423</v>
      </c>
      <c r="L2837" s="13" t="n">
        <f aca="false">L2836+F2837/$F$2*100</f>
        <v>81.3406014214769</v>
      </c>
    </row>
    <row r="2838" customFormat="false" ht="15" hidden="false" customHeight="false" outlineLevel="0" collapsed="false">
      <c r="A2838" s="0" t="s">
        <v>6407</v>
      </c>
      <c r="B2838" s="0" t="s">
        <v>464</v>
      </c>
      <c r="C2838" s="0" t="s">
        <v>6408</v>
      </c>
      <c r="D2838" s="0" t="s">
        <v>998</v>
      </c>
      <c r="E2838" s="0" t="s">
        <v>269</v>
      </c>
      <c r="F2838" s="7" t="n">
        <v>237035.65</v>
      </c>
      <c r="G2838" s="6" t="n">
        <v>2657</v>
      </c>
      <c r="H2838" s="8" t="n">
        <v>6239.4</v>
      </c>
      <c r="I2838" s="0" t="n">
        <v>1</v>
      </c>
      <c r="J2838" s="7" t="n">
        <f aca="false">IFERROR(F2838/G2838,"")</f>
        <v>89.2117613850207</v>
      </c>
      <c r="K2838" s="7" t="n">
        <f aca="false">IFERROR(F2838/H2838,"")</f>
        <v>37.9901352694169</v>
      </c>
      <c r="L2838" s="13" t="n">
        <f aca="false">L2837+F2838/$F$2*100</f>
        <v>81.3492603991167</v>
      </c>
    </row>
    <row r="2839" customFormat="false" ht="15" hidden="false" customHeight="false" outlineLevel="0" collapsed="false">
      <c r="A2839" s="0" t="s">
        <v>6409</v>
      </c>
      <c r="B2839" s="0" t="s">
        <v>3209</v>
      </c>
      <c r="C2839" s="0" t="s">
        <v>204</v>
      </c>
      <c r="D2839" s="0" t="s">
        <v>127</v>
      </c>
      <c r="E2839" s="0" t="s">
        <v>81</v>
      </c>
      <c r="F2839" s="7" t="n">
        <v>237013.63</v>
      </c>
      <c r="G2839" s="6" t="n">
        <v>3139</v>
      </c>
      <c r="H2839" s="8" t="n">
        <v>7775.2</v>
      </c>
      <c r="I2839" s="0" t="n">
        <v>1</v>
      </c>
      <c r="J2839" s="7" t="n">
        <f aca="false">IFERROR(F2839/G2839,"")</f>
        <v>75.506094297547</v>
      </c>
      <c r="K2839" s="7" t="n">
        <f aca="false">IFERROR(F2839/H2839,"")</f>
        <v>30.4832840312789</v>
      </c>
      <c r="L2839" s="13" t="n">
        <f aca="false">L2838+F2839/$F$2*100</f>
        <v>81.3579185723599</v>
      </c>
    </row>
    <row r="2840" customFormat="false" ht="15" hidden="false" customHeight="false" outlineLevel="0" collapsed="false">
      <c r="A2840" s="0" t="s">
        <v>6410</v>
      </c>
      <c r="B2840" s="0" t="s">
        <v>4247</v>
      </c>
      <c r="C2840" s="0" t="s">
        <v>213</v>
      </c>
      <c r="D2840" s="0" t="s">
        <v>4603</v>
      </c>
      <c r="E2840" s="0" t="s">
        <v>81</v>
      </c>
      <c r="F2840" s="7" t="n">
        <v>236926.09</v>
      </c>
      <c r="G2840" s="6" t="n">
        <v>4028</v>
      </c>
      <c r="H2840" s="8" t="n">
        <v>10726.5</v>
      </c>
      <c r="I2840" s="0" t="n">
        <v>1</v>
      </c>
      <c r="J2840" s="7" t="n">
        <f aca="false">IFERROR(F2840/G2840,"")</f>
        <v>58.8197840119166</v>
      </c>
      <c r="K2840" s="7" t="n">
        <f aca="false">IFERROR(F2840/H2840,"")</f>
        <v>22.0879215028201</v>
      </c>
      <c r="L2840" s="13" t="n">
        <f aca="false">L2839+F2840/$F$2*100</f>
        <v>81.3665735477427</v>
      </c>
    </row>
    <row r="2841" customFormat="false" ht="15" hidden="false" customHeight="false" outlineLevel="0" collapsed="false">
      <c r="A2841" s="0" t="s">
        <v>6411</v>
      </c>
      <c r="B2841" s="0" t="s">
        <v>6412</v>
      </c>
      <c r="C2841" s="0" t="s">
        <v>1036</v>
      </c>
      <c r="D2841" s="0" t="s">
        <v>85</v>
      </c>
      <c r="E2841" s="0" t="s">
        <v>81</v>
      </c>
      <c r="F2841" s="7" t="n">
        <v>236708.64</v>
      </c>
      <c r="G2841" s="6" t="n">
        <v>2037</v>
      </c>
      <c r="H2841" s="8" t="n">
        <v>3796</v>
      </c>
      <c r="I2841" s="0" t="n">
        <v>1</v>
      </c>
      <c r="J2841" s="7" t="n">
        <f aca="false">IFERROR(F2841/G2841,"")</f>
        <v>116.204536082474</v>
      </c>
      <c r="K2841" s="7" t="n">
        <f aca="false">IFERROR(F2841/H2841,"")</f>
        <v>62.3573867228662</v>
      </c>
      <c r="L2841" s="13" t="n">
        <f aca="false">L2840+F2841/$F$2*100</f>
        <v>81.3752205796171</v>
      </c>
    </row>
    <row r="2842" customFormat="false" ht="15" hidden="false" customHeight="false" outlineLevel="0" collapsed="false">
      <c r="A2842" s="0" t="s">
        <v>6413</v>
      </c>
      <c r="B2842" s="0" t="s">
        <v>3881</v>
      </c>
      <c r="C2842" s="0" t="s">
        <v>6414</v>
      </c>
      <c r="D2842" s="0" t="s">
        <v>1721</v>
      </c>
      <c r="E2842" s="0" t="s">
        <v>112</v>
      </c>
      <c r="F2842" s="7" t="n">
        <v>236328.44</v>
      </c>
      <c r="G2842" s="6" t="n">
        <v>2225</v>
      </c>
      <c r="H2842" s="8" t="n">
        <v>3540.2</v>
      </c>
      <c r="I2842" s="0" t="n">
        <v>1</v>
      </c>
      <c r="J2842" s="7" t="n">
        <f aca="false">IFERROR(F2842/G2842,"")</f>
        <v>106.215029213483</v>
      </c>
      <c r="K2842" s="7" t="n">
        <f aca="false">IFERROR(F2842/H2842,"")</f>
        <v>66.7556748206316</v>
      </c>
      <c r="L2842" s="13" t="n">
        <f aca="false">L2841+F2842/$F$2*100</f>
        <v>81.3838537226807</v>
      </c>
    </row>
    <row r="2843" customFormat="false" ht="15" hidden="false" customHeight="false" outlineLevel="0" collapsed="false">
      <c r="A2843" s="0" t="s">
        <v>6415</v>
      </c>
      <c r="B2843" s="0" t="s">
        <v>6416</v>
      </c>
      <c r="C2843" s="0" t="s">
        <v>4719</v>
      </c>
      <c r="D2843" s="0" t="s">
        <v>148</v>
      </c>
      <c r="E2843" s="0" t="s">
        <v>116</v>
      </c>
      <c r="F2843" s="7" t="n">
        <v>236232.59</v>
      </c>
      <c r="G2843" s="6" t="n">
        <v>3927</v>
      </c>
      <c r="H2843" s="8" t="n">
        <v>10174</v>
      </c>
      <c r="I2843" s="0" t="n">
        <v>1</v>
      </c>
      <c r="J2843" s="7" t="n">
        <f aca="false">IFERROR(F2843/G2843,"")</f>
        <v>60.1559943977591</v>
      </c>
      <c r="K2843" s="7" t="n">
        <f aca="false">IFERROR(F2843/H2843,"")</f>
        <v>23.2192441517594</v>
      </c>
      <c r="L2843" s="13" t="n">
        <f aca="false">L2842+F2843/$F$2*100</f>
        <v>81.3924833643173</v>
      </c>
    </row>
    <row r="2844" customFormat="false" ht="15" hidden="false" customHeight="false" outlineLevel="0" collapsed="false">
      <c r="A2844" s="0" t="s">
        <v>6417</v>
      </c>
      <c r="B2844" s="0" t="s">
        <v>2523</v>
      </c>
      <c r="C2844" s="0" t="s">
        <v>1058</v>
      </c>
      <c r="D2844" s="0" t="s">
        <v>127</v>
      </c>
      <c r="E2844" s="0" t="s">
        <v>81</v>
      </c>
      <c r="F2844" s="7" t="n">
        <v>236184.09</v>
      </c>
      <c r="G2844" s="6" t="n">
        <v>3515</v>
      </c>
      <c r="H2844" s="8" t="n">
        <v>8646.1</v>
      </c>
      <c r="I2844" s="0" t="n">
        <v>1</v>
      </c>
      <c r="J2844" s="7" t="n">
        <f aca="false">IFERROR(F2844/G2844,"")</f>
        <v>67.1931977240398</v>
      </c>
      <c r="K2844" s="7" t="n">
        <f aca="false">IFERROR(F2844/H2844,"")</f>
        <v>27.3168353361631</v>
      </c>
      <c r="L2844" s="13" t="n">
        <f aca="false">L2843+F2844/$F$2*100</f>
        <v>81.4011112342356</v>
      </c>
    </row>
    <row r="2845" customFormat="false" ht="15" hidden="false" customHeight="false" outlineLevel="0" collapsed="false">
      <c r="A2845" s="0" t="s">
        <v>6418</v>
      </c>
      <c r="B2845" s="0" t="s">
        <v>6419</v>
      </c>
      <c r="C2845" s="0" t="s">
        <v>1801</v>
      </c>
      <c r="D2845" s="0" t="s">
        <v>148</v>
      </c>
      <c r="E2845" s="0" t="s">
        <v>116</v>
      </c>
      <c r="F2845" s="7" t="n">
        <v>236044.93</v>
      </c>
      <c r="G2845" s="6" t="n">
        <v>2915</v>
      </c>
      <c r="H2845" s="8" t="n">
        <v>4556.2</v>
      </c>
      <c r="I2845" s="0" t="n">
        <v>1</v>
      </c>
      <c r="J2845" s="7" t="n">
        <f aca="false">IFERROR(F2845/G2845,"")</f>
        <v>80.9759622641509</v>
      </c>
      <c r="K2845" s="7" t="n">
        <f aca="false">IFERROR(F2845/H2845,"")</f>
        <v>51.8074118783197</v>
      </c>
      <c r="L2845" s="13" t="n">
        <f aca="false">L2844+F2845/$F$2*100</f>
        <v>81.4097340206007</v>
      </c>
    </row>
    <row r="2846" customFormat="false" ht="15" hidden="false" customHeight="false" outlineLevel="0" collapsed="false">
      <c r="A2846" s="0" t="s">
        <v>6420</v>
      </c>
      <c r="B2846" s="0" t="s">
        <v>6421</v>
      </c>
      <c r="C2846" s="0" t="s">
        <v>537</v>
      </c>
      <c r="D2846" s="0" t="s">
        <v>1471</v>
      </c>
      <c r="E2846" s="0" t="s">
        <v>112</v>
      </c>
      <c r="F2846" s="7" t="n">
        <v>235947.46</v>
      </c>
      <c r="G2846" s="6" t="n">
        <v>1899</v>
      </c>
      <c r="H2846" s="8" t="n">
        <v>4190.6</v>
      </c>
      <c r="I2846" s="0" t="n">
        <v>1</v>
      </c>
      <c r="J2846" s="7" t="n">
        <f aca="false">IFERROR(F2846/G2846,"")</f>
        <v>124.248267509215</v>
      </c>
      <c r="K2846" s="7" t="n">
        <f aca="false">IFERROR(F2846/H2846,"")</f>
        <v>56.3039803369446</v>
      </c>
      <c r="L2846" s="13" t="n">
        <f aca="false">L2845+F2846/$F$2*100</f>
        <v>81.4183532463598</v>
      </c>
    </row>
    <row r="2847" customFormat="false" ht="15" hidden="false" customHeight="false" outlineLevel="0" collapsed="false">
      <c r="A2847" s="0" t="s">
        <v>6422</v>
      </c>
      <c r="B2847" s="0" t="s">
        <v>6423</v>
      </c>
      <c r="C2847" s="0" t="s">
        <v>503</v>
      </c>
      <c r="D2847" s="0" t="s">
        <v>148</v>
      </c>
      <c r="E2847" s="0" t="s">
        <v>81</v>
      </c>
      <c r="F2847" s="7" t="n">
        <v>235820.54</v>
      </c>
      <c r="G2847" s="6" t="n">
        <v>3858</v>
      </c>
      <c r="H2847" s="8" t="n">
        <v>4227.4</v>
      </c>
      <c r="I2847" s="0" t="n">
        <v>1</v>
      </c>
      <c r="J2847" s="7" t="n">
        <f aca="false">IFERROR(F2847/G2847,"")</f>
        <v>61.1250751684811</v>
      </c>
      <c r="K2847" s="7" t="n">
        <f aca="false">IFERROR(F2847/H2847,"")</f>
        <v>55.7838245730236</v>
      </c>
      <c r="L2847" s="13" t="n">
        <f aca="false">L2846+F2847/$F$2*100</f>
        <v>81.4269678356964</v>
      </c>
    </row>
    <row r="2848" customFormat="false" ht="15" hidden="false" customHeight="false" outlineLevel="0" collapsed="false">
      <c r="A2848" s="0" t="s">
        <v>6424</v>
      </c>
      <c r="B2848" s="0" t="s">
        <v>6425</v>
      </c>
      <c r="C2848" s="0" t="s">
        <v>3434</v>
      </c>
      <c r="D2848" s="0" t="s">
        <v>164</v>
      </c>
      <c r="E2848" s="0" t="s">
        <v>116</v>
      </c>
      <c r="F2848" s="7" t="n">
        <v>235733.59</v>
      </c>
      <c r="G2848" s="6" t="n">
        <v>6252</v>
      </c>
      <c r="H2848" s="8" t="n">
        <v>15626.4</v>
      </c>
      <c r="I2848" s="0" t="n">
        <v>1</v>
      </c>
      <c r="J2848" s="7" t="n">
        <f aca="false">IFERROR(F2848/G2848,"")</f>
        <v>37.7053087012156</v>
      </c>
      <c r="K2848" s="7" t="n">
        <f aca="false">IFERROR(F2848/H2848,"")</f>
        <v>15.0855980904111</v>
      </c>
      <c r="L2848" s="13" t="n">
        <f aca="false">L2847+F2848/$F$2*100</f>
        <v>81.4355792487254</v>
      </c>
    </row>
    <row r="2849" customFormat="false" ht="15" hidden="false" customHeight="false" outlineLevel="0" collapsed="false">
      <c r="A2849" s="0" t="s">
        <v>6426</v>
      </c>
      <c r="B2849" s="0" t="s">
        <v>6427</v>
      </c>
      <c r="C2849" s="0" t="s">
        <v>6428</v>
      </c>
      <c r="D2849" s="0" t="s">
        <v>260</v>
      </c>
      <c r="E2849" s="0" t="s">
        <v>659</v>
      </c>
      <c r="F2849" s="7" t="n">
        <v>235706.25</v>
      </c>
      <c r="G2849" s="6" t="n">
        <v>1671</v>
      </c>
      <c r="H2849" s="8" t="n">
        <v>4602.4</v>
      </c>
      <c r="I2849" s="0" t="n">
        <v>1</v>
      </c>
      <c r="J2849" s="7" t="n">
        <f aca="false">IFERROR(F2849/G2849,"")</f>
        <v>141.057001795332</v>
      </c>
      <c r="K2849" s="7" t="n">
        <f aca="false">IFERROR(F2849/H2849,"")</f>
        <v>51.213768903181</v>
      </c>
      <c r="L2849" s="13" t="n">
        <f aca="false">L2848+F2849/$F$2*100</f>
        <v>81.4441896630168</v>
      </c>
    </row>
    <row r="2850" customFormat="false" ht="15" hidden="false" customHeight="false" outlineLevel="0" collapsed="false">
      <c r="A2850" s="0" t="s">
        <v>6429</v>
      </c>
      <c r="B2850" s="0" t="s">
        <v>253</v>
      </c>
      <c r="C2850" s="0" t="s">
        <v>6430</v>
      </c>
      <c r="D2850" s="0" t="s">
        <v>123</v>
      </c>
      <c r="E2850" s="0" t="s">
        <v>509</v>
      </c>
      <c r="F2850" s="7" t="n">
        <v>235662.44</v>
      </c>
      <c r="G2850" s="6" t="n">
        <v>913</v>
      </c>
      <c r="H2850" s="8" t="n">
        <v>1308</v>
      </c>
      <c r="I2850" s="0" t="n">
        <v>1</v>
      </c>
      <c r="J2850" s="7" t="n">
        <f aca="false">IFERROR(F2850/G2850,"")</f>
        <v>258.118773274918</v>
      </c>
      <c r="K2850" s="7" t="n">
        <f aca="false">IFERROR(F2850/H2850,"")</f>
        <v>180.17006116208</v>
      </c>
      <c r="L2850" s="13" t="n">
        <f aca="false">L2849+F2850/$F$2*100</f>
        <v>81.4527984769167</v>
      </c>
    </row>
    <row r="2851" customFormat="false" ht="15" hidden="false" customHeight="false" outlineLevel="0" collapsed="false">
      <c r="A2851" s="0" t="s">
        <v>6431</v>
      </c>
      <c r="B2851" s="0" t="s">
        <v>1093</v>
      </c>
      <c r="C2851" s="0" t="s">
        <v>2101</v>
      </c>
      <c r="D2851" s="0" t="s">
        <v>265</v>
      </c>
      <c r="E2851" s="0" t="s">
        <v>81</v>
      </c>
      <c r="F2851" s="7" t="n">
        <v>235428.46</v>
      </c>
      <c r="G2851" s="6" t="n">
        <v>1141</v>
      </c>
      <c r="H2851" s="8" t="n">
        <v>2584</v>
      </c>
      <c r="I2851" s="0" t="n">
        <v>1</v>
      </c>
      <c r="J2851" s="7" t="n">
        <f aca="false">IFERROR(F2851/G2851,"")</f>
        <v>206.335197195443</v>
      </c>
      <c r="K2851" s="7" t="n">
        <f aca="false">IFERROR(F2851/H2851,"")</f>
        <v>91.1100851393189</v>
      </c>
      <c r="L2851" s="13" t="n">
        <f aca="false">L2850+F2851/$F$2*100</f>
        <v>81.4613987434628</v>
      </c>
    </row>
    <row r="2852" customFormat="false" ht="15" hidden="false" customHeight="false" outlineLevel="0" collapsed="false">
      <c r="A2852" s="0" t="s">
        <v>6432</v>
      </c>
      <c r="B2852" s="0" t="s">
        <v>6433</v>
      </c>
      <c r="C2852" s="0" t="s">
        <v>137</v>
      </c>
      <c r="D2852" s="0" t="s">
        <v>134</v>
      </c>
      <c r="E2852" s="0" t="s">
        <v>81</v>
      </c>
      <c r="F2852" s="7" t="n">
        <v>235422.92</v>
      </c>
      <c r="G2852" s="6" t="n">
        <v>2305</v>
      </c>
      <c r="H2852" s="8" t="n">
        <v>5254.9</v>
      </c>
      <c r="I2852" s="0" t="n">
        <v>1</v>
      </c>
      <c r="J2852" s="7" t="n">
        <f aca="false">IFERROR(F2852/G2852,"")</f>
        <v>102.135757049892</v>
      </c>
      <c r="K2852" s="7" t="n">
        <f aca="false">IFERROR(F2852/H2852,"")</f>
        <v>44.8006470151668</v>
      </c>
      <c r="L2852" s="13" t="n">
        <f aca="false">L2851+F2852/$F$2*100</f>
        <v>81.4699988076311</v>
      </c>
    </row>
    <row r="2853" customFormat="false" ht="15" hidden="false" customHeight="false" outlineLevel="0" collapsed="false">
      <c r="A2853" s="0" t="s">
        <v>6434</v>
      </c>
      <c r="B2853" s="0" t="s">
        <v>6435</v>
      </c>
      <c r="C2853" s="0" t="s">
        <v>2117</v>
      </c>
      <c r="D2853" s="0" t="s">
        <v>123</v>
      </c>
      <c r="E2853" s="0" t="s">
        <v>112</v>
      </c>
      <c r="F2853" s="7" t="n">
        <v>235332.86</v>
      </c>
      <c r="G2853" s="6" t="n">
        <v>652</v>
      </c>
      <c r="H2853" s="8" t="n">
        <v>815.8</v>
      </c>
      <c r="I2853" s="0" t="n">
        <v>1</v>
      </c>
      <c r="J2853" s="7" t="n">
        <f aca="false">IFERROR(F2853/G2853,"")</f>
        <v>360.939969325153</v>
      </c>
      <c r="K2853" s="7" t="n">
        <f aca="false">IFERROR(F2853/H2853,"")</f>
        <v>288.468815886247</v>
      </c>
      <c r="L2853" s="13" t="n">
        <f aca="false">L2852+F2853/$F$2*100</f>
        <v>81.4785955818829</v>
      </c>
    </row>
    <row r="2854" customFormat="false" ht="15" hidden="false" customHeight="false" outlineLevel="0" collapsed="false">
      <c r="A2854" s="0" t="s">
        <v>6436</v>
      </c>
      <c r="B2854" s="0" t="s">
        <v>6437</v>
      </c>
      <c r="C2854" s="0" t="s">
        <v>6438</v>
      </c>
      <c r="D2854" s="0" t="s">
        <v>57</v>
      </c>
      <c r="E2854" s="0" t="s">
        <v>81</v>
      </c>
      <c r="F2854" s="7" t="n">
        <v>235245.51</v>
      </c>
      <c r="G2854" s="6" t="n">
        <v>2735</v>
      </c>
      <c r="H2854" s="8" t="n">
        <v>4224.1</v>
      </c>
      <c r="I2854" s="0" t="n">
        <v>1</v>
      </c>
      <c r="J2854" s="7" t="n">
        <f aca="false">IFERROR(F2854/G2854,"")</f>
        <v>86.0129835466179</v>
      </c>
      <c r="K2854" s="7" t="n">
        <f aca="false">IFERROR(F2854/H2854,"")</f>
        <v>55.6912738808267</v>
      </c>
      <c r="L2854" s="13" t="n">
        <f aca="false">L2853+F2854/$F$2*100</f>
        <v>81.487189165215</v>
      </c>
    </row>
    <row r="2855" customFormat="false" ht="15" hidden="false" customHeight="false" outlineLevel="0" collapsed="false">
      <c r="A2855" s="0" t="s">
        <v>6439</v>
      </c>
      <c r="B2855" s="0" t="s">
        <v>6440</v>
      </c>
      <c r="C2855" s="0" t="s">
        <v>475</v>
      </c>
      <c r="D2855" s="0" t="s">
        <v>123</v>
      </c>
      <c r="E2855" s="0" t="s">
        <v>1243</v>
      </c>
      <c r="F2855" s="7" t="n">
        <v>235213.38</v>
      </c>
      <c r="G2855" s="6" t="n">
        <v>2944</v>
      </c>
      <c r="H2855" s="8" t="n">
        <v>3185</v>
      </c>
      <c r="I2855" s="0" t="n">
        <v>1</v>
      </c>
      <c r="J2855" s="7" t="n">
        <f aca="false">IFERROR(F2855/G2855,"")</f>
        <v>79.8958491847826</v>
      </c>
      <c r="K2855" s="7" t="n">
        <f aca="false">IFERROR(F2855/H2855,"")</f>
        <v>73.8503547880691</v>
      </c>
      <c r="L2855" s="13" t="n">
        <f aca="false">L2854+F2855/$F$2*100</f>
        <v>81.4957815748294</v>
      </c>
    </row>
    <row r="2856" customFormat="false" ht="15" hidden="false" customHeight="false" outlineLevel="0" collapsed="false">
      <c r="A2856" s="0" t="s">
        <v>6441</v>
      </c>
      <c r="B2856" s="0" t="s">
        <v>6442</v>
      </c>
      <c r="C2856" s="0" t="s">
        <v>204</v>
      </c>
      <c r="D2856" s="0" t="s">
        <v>6443</v>
      </c>
      <c r="E2856" s="0" t="s">
        <v>81</v>
      </c>
      <c r="F2856" s="7" t="n">
        <v>235204</v>
      </c>
      <c r="G2856" s="6" t="n">
        <v>2457</v>
      </c>
      <c r="H2856" s="8" t="n">
        <v>5645</v>
      </c>
      <c r="I2856" s="0" t="n">
        <v>1</v>
      </c>
      <c r="J2856" s="7" t="n">
        <f aca="false">IFERROR(F2856/G2856,"")</f>
        <v>95.7281237281237</v>
      </c>
      <c r="K2856" s="7" t="n">
        <f aca="false">IFERROR(F2856/H2856,"")</f>
        <v>41.6658990256865</v>
      </c>
      <c r="L2856" s="13" t="n">
        <f aca="false">L2855+F2856/$F$2*100</f>
        <v>81.5043736417897</v>
      </c>
    </row>
    <row r="2857" customFormat="false" ht="15" hidden="false" customHeight="false" outlineLevel="0" collapsed="false">
      <c r="A2857" s="0" t="s">
        <v>6444</v>
      </c>
      <c r="B2857" s="0" t="s">
        <v>3939</v>
      </c>
      <c r="C2857" s="0" t="s">
        <v>213</v>
      </c>
      <c r="D2857" s="0" t="s">
        <v>4953</v>
      </c>
      <c r="E2857" s="0" t="s">
        <v>116</v>
      </c>
      <c r="F2857" s="7" t="n">
        <v>235162.19</v>
      </c>
      <c r="G2857" s="6" t="n">
        <v>3134</v>
      </c>
      <c r="H2857" s="8" t="n">
        <v>8002.6</v>
      </c>
      <c r="I2857" s="0" t="n">
        <v>1</v>
      </c>
      <c r="J2857" s="7" t="n">
        <f aca="false">IFERROR(F2857/G2857,"")</f>
        <v>75.0357977026165</v>
      </c>
      <c r="K2857" s="7" t="n">
        <f aca="false">IFERROR(F2857/H2857,"")</f>
        <v>29.3857233898983</v>
      </c>
      <c r="L2857" s="13" t="n">
        <f aca="false">L2856+F2857/$F$2*100</f>
        <v>81.5129641814193</v>
      </c>
    </row>
    <row r="2858" customFormat="false" ht="15" hidden="false" customHeight="false" outlineLevel="0" collapsed="false">
      <c r="A2858" s="0" t="s">
        <v>6445</v>
      </c>
      <c r="B2858" s="0" t="s">
        <v>2455</v>
      </c>
      <c r="C2858" s="0" t="s">
        <v>6446</v>
      </c>
      <c r="D2858" s="0" t="s">
        <v>182</v>
      </c>
      <c r="E2858" s="0" t="s">
        <v>97</v>
      </c>
      <c r="F2858" s="7" t="n">
        <v>235148.41</v>
      </c>
      <c r="G2858" s="6" t="n">
        <v>908</v>
      </c>
      <c r="H2858" s="8" t="n">
        <v>2363</v>
      </c>
      <c r="I2858" s="0" t="n">
        <v>1</v>
      </c>
      <c r="J2858" s="7" t="n">
        <f aca="false">IFERROR(F2858/G2858,"")</f>
        <v>258.974019823789</v>
      </c>
      <c r="K2858" s="7" t="n">
        <f aca="false">IFERROR(F2858/H2858,"")</f>
        <v>99.512657638595</v>
      </c>
      <c r="L2858" s="13" t="n">
        <f aca="false">L2857+F2858/$F$2*100</f>
        <v>81.5215542176617</v>
      </c>
    </row>
    <row r="2859" customFormat="false" ht="15" hidden="false" customHeight="false" outlineLevel="0" collapsed="false">
      <c r="A2859" s="0" t="s">
        <v>6447</v>
      </c>
      <c r="B2859" s="0" t="s">
        <v>6448</v>
      </c>
      <c r="C2859" s="0" t="s">
        <v>5735</v>
      </c>
      <c r="D2859" s="0" t="s">
        <v>57</v>
      </c>
      <c r="E2859" s="0" t="s">
        <v>116</v>
      </c>
      <c r="F2859" s="7" t="n">
        <v>235041.05</v>
      </c>
      <c r="G2859" s="6" t="n">
        <v>2463</v>
      </c>
      <c r="H2859" s="8" t="n">
        <v>6308.5</v>
      </c>
      <c r="I2859" s="0" t="n">
        <v>1</v>
      </c>
      <c r="J2859" s="7" t="n">
        <f aca="false">IFERROR(F2859/G2859,"")</f>
        <v>95.4287657328461</v>
      </c>
      <c r="K2859" s="7" t="n">
        <f aca="false">IFERROR(F2859/H2859,"")</f>
        <v>37.2578346675121</v>
      </c>
      <c r="L2859" s="13" t="n">
        <f aca="false">L2858+F2859/$F$2*100</f>
        <v>81.5301403320136</v>
      </c>
    </row>
    <row r="2860" customFormat="false" ht="15" hidden="false" customHeight="false" outlineLevel="0" collapsed="false">
      <c r="A2860" s="0" t="s">
        <v>6449</v>
      </c>
      <c r="B2860" s="0" t="s">
        <v>2593</v>
      </c>
      <c r="C2860" s="0" t="s">
        <v>1024</v>
      </c>
      <c r="D2860" s="0" t="s">
        <v>89</v>
      </c>
      <c r="E2860" s="0" t="s">
        <v>81</v>
      </c>
      <c r="F2860" s="7" t="n">
        <v>234985.23</v>
      </c>
      <c r="G2860" s="6" t="n">
        <v>6852</v>
      </c>
      <c r="H2860" s="8" t="n">
        <v>17002.6</v>
      </c>
      <c r="I2860" s="0" t="n">
        <v>1</v>
      </c>
      <c r="J2860" s="7" t="n">
        <f aca="false">IFERROR(F2860/G2860,"")</f>
        <v>34.2944001751314</v>
      </c>
      <c r="K2860" s="7" t="n">
        <f aca="false">IFERROR(F2860/H2860,"")</f>
        <v>13.8205468575394</v>
      </c>
      <c r="L2860" s="13" t="n">
        <f aca="false">L2859+F2860/$F$2*100</f>
        <v>81.5387244072456</v>
      </c>
    </row>
    <row r="2861" customFormat="false" ht="15" hidden="false" customHeight="false" outlineLevel="0" collapsed="false">
      <c r="A2861" s="0" t="s">
        <v>6450</v>
      </c>
      <c r="B2861" s="0" t="s">
        <v>6451</v>
      </c>
      <c r="C2861" s="0" t="s">
        <v>2063</v>
      </c>
      <c r="D2861" s="0" t="s">
        <v>57</v>
      </c>
      <c r="E2861" s="0" t="s">
        <v>269</v>
      </c>
      <c r="F2861" s="7" t="n">
        <v>234972.43</v>
      </c>
      <c r="G2861" s="6" t="n">
        <v>666</v>
      </c>
      <c r="H2861" s="8" t="n">
        <v>886.5</v>
      </c>
      <c r="I2861" s="0" t="n">
        <v>1</v>
      </c>
      <c r="J2861" s="7" t="n">
        <f aca="false">IFERROR(F2861/G2861,"")</f>
        <v>352.811456456456</v>
      </c>
      <c r="K2861" s="7" t="n">
        <f aca="false">IFERROR(F2861/H2861,"")</f>
        <v>265.056322617033</v>
      </c>
      <c r="L2861" s="13" t="n">
        <f aca="false">L2860+F2861/$F$2*100</f>
        <v>81.54730801489</v>
      </c>
    </row>
    <row r="2862" customFormat="false" ht="15" hidden="false" customHeight="false" outlineLevel="0" collapsed="false">
      <c r="A2862" s="0" t="s">
        <v>6452</v>
      </c>
      <c r="B2862" s="0" t="s">
        <v>6453</v>
      </c>
      <c r="C2862" s="0" t="s">
        <v>1305</v>
      </c>
      <c r="D2862" s="0" t="s">
        <v>148</v>
      </c>
      <c r="E2862" s="0" t="s">
        <v>269</v>
      </c>
      <c r="F2862" s="7" t="n">
        <v>234640.92</v>
      </c>
      <c r="G2862" s="6" t="n">
        <v>4801</v>
      </c>
      <c r="H2862" s="8" t="n">
        <v>11292.6</v>
      </c>
      <c r="I2862" s="0" t="n">
        <v>1</v>
      </c>
      <c r="J2862" s="7" t="n">
        <f aca="false">IFERROR(F2862/G2862,"")</f>
        <v>48.8733430535305</v>
      </c>
      <c r="K2862" s="7" t="n">
        <f aca="false">IFERROR(F2862/H2862,"")</f>
        <v>20.7782902077467</v>
      </c>
      <c r="L2862" s="13" t="n">
        <f aca="false">L2861+F2862/$F$2*100</f>
        <v>81.5558795123828</v>
      </c>
    </row>
    <row r="2863" customFormat="false" ht="15" hidden="false" customHeight="false" outlineLevel="0" collapsed="false">
      <c r="A2863" s="0" t="s">
        <v>6454</v>
      </c>
      <c r="B2863" s="0" t="s">
        <v>6455</v>
      </c>
      <c r="C2863" s="0" t="s">
        <v>4300</v>
      </c>
      <c r="D2863" s="0" t="s">
        <v>251</v>
      </c>
      <c r="E2863" s="0" t="s">
        <v>97</v>
      </c>
      <c r="F2863" s="7" t="n">
        <v>234476.04</v>
      </c>
      <c r="G2863" s="6" t="n">
        <v>1416</v>
      </c>
      <c r="H2863" s="8" t="n">
        <v>3297.6</v>
      </c>
      <c r="I2863" s="0" t="n">
        <v>1</v>
      </c>
      <c r="J2863" s="7" t="n">
        <f aca="false">IFERROR(F2863/G2863,"")</f>
        <v>165.590423728814</v>
      </c>
      <c r="K2863" s="7" t="n">
        <f aca="false">IFERROR(F2863/H2863,"")</f>
        <v>71.105058224163</v>
      </c>
      <c r="L2863" s="13" t="n">
        <f aca="false">L2862+F2863/$F$2*100</f>
        <v>81.5644449867637</v>
      </c>
    </row>
    <row r="2864" customFormat="false" ht="15" hidden="false" customHeight="false" outlineLevel="0" collapsed="false">
      <c r="A2864" s="0" t="s">
        <v>6456</v>
      </c>
      <c r="B2864" s="0" t="s">
        <v>6457</v>
      </c>
      <c r="C2864" s="0" t="s">
        <v>2944</v>
      </c>
      <c r="D2864" s="0" t="s">
        <v>52</v>
      </c>
      <c r="E2864" s="0" t="s">
        <v>269</v>
      </c>
      <c r="F2864" s="7" t="n">
        <v>234338.43</v>
      </c>
      <c r="G2864" s="6" t="n">
        <v>1505</v>
      </c>
      <c r="H2864" s="8" t="n">
        <v>3902.9</v>
      </c>
      <c r="I2864" s="0" t="n">
        <v>1</v>
      </c>
      <c r="J2864" s="7" t="n">
        <f aca="false">IFERROR(F2864/G2864,"")</f>
        <v>155.706598006645</v>
      </c>
      <c r="K2864" s="7" t="n">
        <f aca="false">IFERROR(F2864/H2864,"")</f>
        <v>60.0421302108688</v>
      </c>
      <c r="L2864" s="13" t="n">
        <f aca="false">L2863+F2864/$F$2*100</f>
        <v>81.5730054342133</v>
      </c>
    </row>
    <row r="2865" customFormat="false" ht="15" hidden="false" customHeight="false" outlineLevel="0" collapsed="false">
      <c r="A2865" s="0" t="s">
        <v>6458</v>
      </c>
      <c r="B2865" s="0" t="s">
        <v>250</v>
      </c>
      <c r="C2865" s="0" t="s">
        <v>404</v>
      </c>
      <c r="D2865" s="0" t="s">
        <v>164</v>
      </c>
      <c r="E2865" s="0" t="s">
        <v>116</v>
      </c>
      <c r="F2865" s="7" t="n">
        <v>234235.95</v>
      </c>
      <c r="G2865" s="6" t="n">
        <v>3531</v>
      </c>
      <c r="H2865" s="8" t="n">
        <v>9367.4</v>
      </c>
      <c r="I2865" s="0" t="n">
        <v>1</v>
      </c>
      <c r="J2865" s="7" t="n">
        <f aca="false">IFERROR(F2865/G2865,"")</f>
        <v>66.3370008496177</v>
      </c>
      <c r="K2865" s="7" t="n">
        <f aca="false">IFERROR(F2865/H2865,"")</f>
        <v>25.0054390759442</v>
      </c>
      <c r="L2865" s="13" t="n">
        <f aca="false">L2864+F2865/$F$2*100</f>
        <v>81.5815621380404</v>
      </c>
    </row>
    <row r="2866" customFormat="false" ht="15" hidden="false" customHeight="false" outlineLevel="0" collapsed="false">
      <c r="A2866" s="0" t="s">
        <v>6459</v>
      </c>
      <c r="B2866" s="0" t="s">
        <v>3134</v>
      </c>
      <c r="C2866" s="0" t="s">
        <v>760</v>
      </c>
      <c r="D2866" s="0" t="s">
        <v>52</v>
      </c>
      <c r="E2866" s="0" t="s">
        <v>895</v>
      </c>
      <c r="F2866" s="7" t="n">
        <v>234206.02</v>
      </c>
      <c r="G2866" s="6" t="n">
        <v>253</v>
      </c>
      <c r="H2866" s="8" t="n">
        <v>482</v>
      </c>
      <c r="I2866" s="0" t="n">
        <v>1</v>
      </c>
      <c r="J2866" s="7" t="n">
        <f aca="false">IFERROR(F2866/G2866,"")</f>
        <v>925.715494071146</v>
      </c>
      <c r="K2866" s="7" t="n">
        <f aca="false">IFERROR(F2866/H2866,"")</f>
        <v>485.904605809129</v>
      </c>
      <c r="L2866" s="13" t="n">
        <f aca="false">L2865+F2866/$F$2*100</f>
        <v>81.5901177485162</v>
      </c>
    </row>
    <row r="2867" customFormat="false" ht="15" hidden="false" customHeight="false" outlineLevel="0" collapsed="false">
      <c r="A2867" s="0" t="s">
        <v>6460</v>
      </c>
      <c r="B2867" s="0" t="s">
        <v>6461</v>
      </c>
      <c r="C2867" s="0" t="s">
        <v>6462</v>
      </c>
      <c r="D2867" s="0" t="s">
        <v>52</v>
      </c>
      <c r="E2867" s="0" t="s">
        <v>659</v>
      </c>
      <c r="F2867" s="7" t="n">
        <v>234098.72</v>
      </c>
      <c r="G2867" s="6" t="n">
        <v>529</v>
      </c>
      <c r="H2867" s="8" t="n">
        <v>1284.6</v>
      </c>
      <c r="I2867" s="0" t="n">
        <v>1</v>
      </c>
      <c r="J2867" s="7" t="n">
        <f aca="false">IFERROR(F2867/G2867,"")</f>
        <v>442.530661625709</v>
      </c>
      <c r="K2867" s="7" t="n">
        <f aca="false">IFERROR(F2867/H2867,"")</f>
        <v>182.23471897867</v>
      </c>
      <c r="L2867" s="13" t="n">
        <f aca="false">L2866+F2867/$F$2*100</f>
        <v>81.5986694392935</v>
      </c>
    </row>
    <row r="2868" customFormat="false" ht="15" hidden="false" customHeight="false" outlineLevel="0" collapsed="false">
      <c r="A2868" s="0" t="s">
        <v>6463</v>
      </c>
      <c r="B2868" s="0" t="s">
        <v>2455</v>
      </c>
      <c r="C2868" s="0" t="s">
        <v>6464</v>
      </c>
      <c r="D2868" s="0" t="s">
        <v>182</v>
      </c>
      <c r="E2868" s="0" t="s">
        <v>269</v>
      </c>
      <c r="F2868" s="7" t="n">
        <v>233983.71</v>
      </c>
      <c r="G2868" s="6" t="n">
        <v>3653</v>
      </c>
      <c r="H2868" s="8" t="n">
        <v>6119.3</v>
      </c>
      <c r="I2868" s="0" t="n">
        <v>1</v>
      </c>
      <c r="J2868" s="7" t="n">
        <f aca="false">IFERROR(F2868/G2868,"")</f>
        <v>64.0524801532987</v>
      </c>
      <c r="K2868" s="7" t="n">
        <f aca="false">IFERROR(F2868/H2868,"")</f>
        <v>38.2370058666841</v>
      </c>
      <c r="L2868" s="13" t="n">
        <f aca="false">L2867+F2868/$F$2*100</f>
        <v>81.6072169287238</v>
      </c>
    </row>
    <row r="2869" customFormat="false" ht="15" hidden="false" customHeight="false" outlineLevel="0" collapsed="false">
      <c r="A2869" s="0" t="s">
        <v>6465</v>
      </c>
      <c r="B2869" s="0" t="s">
        <v>6466</v>
      </c>
      <c r="C2869" s="0" t="s">
        <v>177</v>
      </c>
      <c r="D2869" s="0" t="s">
        <v>182</v>
      </c>
      <c r="E2869" s="0" t="s">
        <v>644</v>
      </c>
      <c r="F2869" s="7" t="n">
        <v>233942.58</v>
      </c>
      <c r="G2869" s="6" t="n">
        <v>439</v>
      </c>
      <c r="H2869" s="8" t="n">
        <v>530.8</v>
      </c>
      <c r="I2869" s="0" t="n">
        <v>1</v>
      </c>
      <c r="J2869" s="7" t="n">
        <f aca="false">IFERROR(F2869/G2869,"")</f>
        <v>532.898815489749</v>
      </c>
      <c r="K2869" s="7" t="n">
        <f aca="false">IFERROR(F2869/H2869,"")</f>
        <v>440.73583270535</v>
      </c>
      <c r="L2869" s="13" t="n">
        <f aca="false">L2868+F2869/$F$2*100</f>
        <v>81.6157629156638</v>
      </c>
    </row>
    <row r="2870" customFormat="false" ht="15" hidden="false" customHeight="false" outlineLevel="0" collapsed="false">
      <c r="A2870" s="0" t="s">
        <v>6467</v>
      </c>
      <c r="B2870" s="0" t="s">
        <v>6468</v>
      </c>
      <c r="C2870" s="0" t="s">
        <v>51</v>
      </c>
      <c r="D2870" s="0" t="s">
        <v>71</v>
      </c>
      <c r="E2870" s="0" t="s">
        <v>112</v>
      </c>
      <c r="F2870" s="7" t="n">
        <v>233766.16</v>
      </c>
      <c r="G2870" s="6" t="n">
        <v>2599</v>
      </c>
      <c r="H2870" s="8" t="n">
        <v>4149.2</v>
      </c>
      <c r="I2870" s="0" t="n">
        <v>1</v>
      </c>
      <c r="J2870" s="7" t="n">
        <f aca="false">IFERROR(F2870/G2870,"")</f>
        <v>89.9446556367834</v>
      </c>
      <c r="K2870" s="7" t="n">
        <f aca="false">IFERROR(F2870/H2870,"")</f>
        <v>56.3400559143931</v>
      </c>
      <c r="L2870" s="13" t="n">
        <f aca="false">L2869+F2870/$F$2*100</f>
        <v>81.6243024579326</v>
      </c>
    </row>
    <row r="2871" customFormat="false" ht="15" hidden="false" customHeight="false" outlineLevel="0" collapsed="false">
      <c r="A2871" s="0" t="s">
        <v>6469</v>
      </c>
      <c r="B2871" s="0" t="s">
        <v>176</v>
      </c>
      <c r="C2871" s="0" t="s">
        <v>1694</v>
      </c>
      <c r="D2871" s="0" t="s">
        <v>182</v>
      </c>
      <c r="E2871" s="0" t="s">
        <v>112</v>
      </c>
      <c r="F2871" s="7" t="n">
        <v>233760.86</v>
      </c>
      <c r="G2871" s="6" t="n">
        <v>3517</v>
      </c>
      <c r="H2871" s="8" t="n">
        <v>7967.6</v>
      </c>
      <c r="I2871" s="0" t="n">
        <v>1</v>
      </c>
      <c r="J2871" s="7" t="n">
        <f aca="false">IFERROR(F2871/G2871,"")</f>
        <v>66.4659823713392</v>
      </c>
      <c r="K2871" s="7" t="n">
        <f aca="false">IFERROR(F2871/H2871,"")</f>
        <v>29.3389301671771</v>
      </c>
      <c r="L2871" s="13" t="n">
        <f aca="false">L2870+F2871/$F$2*100</f>
        <v>81.632841806591</v>
      </c>
    </row>
    <row r="2872" customFormat="false" ht="15" hidden="false" customHeight="false" outlineLevel="0" collapsed="false">
      <c r="A2872" s="0" t="s">
        <v>6470</v>
      </c>
      <c r="B2872" s="0" t="s">
        <v>176</v>
      </c>
      <c r="C2872" s="0" t="s">
        <v>326</v>
      </c>
      <c r="D2872" s="0" t="s">
        <v>101</v>
      </c>
      <c r="E2872" s="0" t="s">
        <v>81</v>
      </c>
      <c r="F2872" s="7" t="n">
        <v>233698.06</v>
      </c>
      <c r="G2872" s="6" t="n">
        <v>4767</v>
      </c>
      <c r="H2872" s="8" t="n">
        <v>10088.6</v>
      </c>
      <c r="I2872" s="0" t="n">
        <v>1</v>
      </c>
      <c r="J2872" s="7" t="n">
        <f aca="false">IFERROR(F2872/G2872,"")</f>
        <v>49.0241367736522</v>
      </c>
      <c r="K2872" s="7" t="n">
        <f aca="false">IFERROR(F2872/H2872,"")</f>
        <v>23.1645679281565</v>
      </c>
      <c r="L2872" s="13" t="n">
        <f aca="false">L2871+F2872/$F$2*100</f>
        <v>81.641378861148</v>
      </c>
    </row>
    <row r="2873" customFormat="false" ht="15" hidden="false" customHeight="false" outlineLevel="0" collapsed="false">
      <c r="A2873" s="0" t="s">
        <v>6471</v>
      </c>
      <c r="B2873" s="0" t="s">
        <v>5863</v>
      </c>
      <c r="C2873" s="0" t="s">
        <v>6472</v>
      </c>
      <c r="D2873" s="0" t="s">
        <v>123</v>
      </c>
      <c r="E2873" s="0" t="s">
        <v>81</v>
      </c>
      <c r="F2873" s="7" t="n">
        <v>233605.14</v>
      </c>
      <c r="G2873" s="6" t="n">
        <v>6463</v>
      </c>
      <c r="H2873" s="8" t="n">
        <v>15577.5</v>
      </c>
      <c r="I2873" s="0" t="n">
        <v>1</v>
      </c>
      <c r="J2873" s="7" t="n">
        <f aca="false">IFERROR(F2873/G2873,"")</f>
        <v>36.1450007736345</v>
      </c>
      <c r="K2873" s="7" t="n">
        <f aca="false">IFERROR(F2873/H2873,"")</f>
        <v>14.9963177660087</v>
      </c>
      <c r="L2873" s="13" t="n">
        <f aca="false">L2872+F2873/$F$2*100</f>
        <v>81.6499125213118</v>
      </c>
    </row>
    <row r="2874" customFormat="false" ht="15" hidden="false" customHeight="false" outlineLevel="0" collapsed="false">
      <c r="A2874" s="0" t="s">
        <v>6473</v>
      </c>
      <c r="B2874" s="0" t="s">
        <v>2888</v>
      </c>
      <c r="C2874" s="0" t="s">
        <v>4780</v>
      </c>
      <c r="D2874" s="0" t="s">
        <v>52</v>
      </c>
      <c r="E2874" s="0" t="s">
        <v>112</v>
      </c>
      <c r="F2874" s="7" t="n">
        <v>233301.64</v>
      </c>
      <c r="G2874" s="6" t="n">
        <v>2685</v>
      </c>
      <c r="H2874" s="8" t="n">
        <v>6829.3</v>
      </c>
      <c r="I2874" s="0" t="n">
        <v>1</v>
      </c>
      <c r="J2874" s="7" t="n">
        <f aca="false">IFERROR(F2874/G2874,"")</f>
        <v>86.8907411545624</v>
      </c>
      <c r="K2874" s="7" t="n">
        <f aca="false">IFERROR(F2874/H2874,"")</f>
        <v>34.1618672484735</v>
      </c>
      <c r="L2874" s="13" t="n">
        <f aca="false">L2873+F2874/$F$2*100</f>
        <v>81.658435094537</v>
      </c>
    </row>
    <row r="2875" customFormat="false" ht="15" hidden="false" customHeight="false" outlineLevel="0" collapsed="false">
      <c r="A2875" s="0" t="s">
        <v>6474</v>
      </c>
      <c r="B2875" s="0" t="s">
        <v>6475</v>
      </c>
      <c r="C2875" s="0" t="s">
        <v>1796</v>
      </c>
      <c r="D2875" s="0" t="s">
        <v>321</v>
      </c>
      <c r="E2875" s="0" t="s">
        <v>269</v>
      </c>
      <c r="F2875" s="7" t="n">
        <v>233268.98</v>
      </c>
      <c r="G2875" s="6" t="n">
        <v>3392</v>
      </c>
      <c r="H2875" s="8" t="n">
        <v>7225.3</v>
      </c>
      <c r="I2875" s="0" t="n">
        <v>1</v>
      </c>
      <c r="J2875" s="7" t="n">
        <f aca="false">IFERROR(F2875/G2875,"")</f>
        <v>68.7703360849057</v>
      </c>
      <c r="K2875" s="7" t="n">
        <f aca="false">IFERROR(F2875/H2875,"")</f>
        <v>32.2850234592335</v>
      </c>
      <c r="L2875" s="13" t="n">
        <f aca="false">L2874+F2875/$F$2*100</f>
        <v>81.6669564746833</v>
      </c>
    </row>
    <row r="2876" customFormat="false" ht="15" hidden="false" customHeight="false" outlineLevel="0" collapsed="false">
      <c r="A2876" s="0" t="s">
        <v>6476</v>
      </c>
      <c r="B2876" s="0" t="s">
        <v>6280</v>
      </c>
      <c r="C2876" s="0" t="s">
        <v>6477</v>
      </c>
      <c r="D2876" s="0" t="s">
        <v>101</v>
      </c>
      <c r="E2876" s="0" t="s">
        <v>116</v>
      </c>
      <c r="F2876" s="7" t="n">
        <v>233202.08</v>
      </c>
      <c r="G2876" s="6" t="n">
        <v>1406</v>
      </c>
      <c r="H2876" s="8" t="n">
        <v>3507.6</v>
      </c>
      <c r="I2876" s="0" t="n">
        <v>1</v>
      </c>
      <c r="J2876" s="7" t="n">
        <f aca="false">IFERROR(F2876/G2876,"")</f>
        <v>165.862076813656</v>
      </c>
      <c r="K2876" s="7" t="n">
        <f aca="false">IFERROR(F2876/H2876,"")</f>
        <v>66.4847987227734</v>
      </c>
      <c r="L2876" s="13" t="n">
        <f aca="false">L2875+F2876/$F$2*100</f>
        <v>81.6754754109542</v>
      </c>
    </row>
    <row r="2877" customFormat="false" ht="15" hidden="false" customHeight="false" outlineLevel="0" collapsed="false">
      <c r="A2877" s="0" t="s">
        <v>6478</v>
      </c>
      <c r="B2877" s="0" t="s">
        <v>1277</v>
      </c>
      <c r="C2877" s="0" t="s">
        <v>5700</v>
      </c>
      <c r="D2877" s="0" t="s">
        <v>123</v>
      </c>
      <c r="E2877" s="0" t="s">
        <v>116</v>
      </c>
      <c r="F2877" s="7" t="n">
        <v>233131.7</v>
      </c>
      <c r="G2877" s="6" t="n">
        <v>3942</v>
      </c>
      <c r="H2877" s="8" t="n">
        <v>10974.6</v>
      </c>
      <c r="I2877" s="0" t="n">
        <v>1</v>
      </c>
      <c r="J2877" s="7" t="n">
        <f aca="false">IFERROR(F2877/G2877,"")</f>
        <v>59.1404616945713</v>
      </c>
      <c r="K2877" s="7" t="n">
        <f aca="false">IFERROR(F2877/H2877,"")</f>
        <v>21.2428425637381</v>
      </c>
      <c r="L2877" s="13" t="n">
        <f aca="false">L2876+F2877/$F$2*100</f>
        <v>81.6839917762243</v>
      </c>
    </row>
    <row r="2878" customFormat="false" ht="15" hidden="false" customHeight="false" outlineLevel="0" collapsed="false">
      <c r="A2878" s="0" t="s">
        <v>6479</v>
      </c>
      <c r="B2878" s="0" t="s">
        <v>6480</v>
      </c>
      <c r="C2878" s="0" t="s">
        <v>197</v>
      </c>
      <c r="D2878" s="0" t="s">
        <v>6481</v>
      </c>
      <c r="E2878" s="0" t="s">
        <v>81</v>
      </c>
      <c r="F2878" s="7" t="n">
        <v>233040.13</v>
      </c>
      <c r="G2878" s="6" t="n">
        <v>3447</v>
      </c>
      <c r="H2878" s="8" t="n">
        <v>8545.6</v>
      </c>
      <c r="I2878" s="0" t="n">
        <v>1</v>
      </c>
      <c r="J2878" s="7" t="n">
        <f aca="false">IFERROR(F2878/G2878,"")</f>
        <v>67.6066521612997</v>
      </c>
      <c r="K2878" s="7" t="n">
        <f aca="false">IFERROR(F2878/H2878,"")</f>
        <v>27.2701893372028</v>
      </c>
      <c r="L2878" s="13" t="n">
        <f aca="false">L2877+F2878/$F$2*100</f>
        <v>81.6925047964171</v>
      </c>
    </row>
    <row r="2879" customFormat="false" ht="15" hidden="false" customHeight="false" outlineLevel="0" collapsed="false">
      <c r="A2879" s="0" t="s">
        <v>6482</v>
      </c>
      <c r="B2879" s="0" t="s">
        <v>311</v>
      </c>
      <c r="C2879" s="0" t="s">
        <v>799</v>
      </c>
      <c r="D2879" s="0" t="s">
        <v>85</v>
      </c>
      <c r="E2879" s="0" t="s">
        <v>269</v>
      </c>
      <c r="F2879" s="7" t="n">
        <v>233004.79</v>
      </c>
      <c r="G2879" s="6" t="n">
        <v>1188</v>
      </c>
      <c r="H2879" s="8" t="n">
        <v>1905.8</v>
      </c>
      <c r="I2879" s="0" t="n">
        <v>1</v>
      </c>
      <c r="J2879" s="7" t="n">
        <f aca="false">IFERROR(F2879/G2879,"")</f>
        <v>196.131978114478</v>
      </c>
      <c r="K2879" s="7" t="n">
        <f aca="false">IFERROR(F2879/H2879,"")</f>
        <v>122.260882569</v>
      </c>
      <c r="L2879" s="13" t="n">
        <f aca="false">L2878+F2879/$F$2*100</f>
        <v>81.7010165256299</v>
      </c>
    </row>
    <row r="2880" customFormat="false" ht="15" hidden="false" customHeight="false" outlineLevel="0" collapsed="false">
      <c r="A2880" s="0" t="s">
        <v>6483</v>
      </c>
      <c r="B2880" s="0" t="s">
        <v>6484</v>
      </c>
      <c r="C2880" s="0" t="s">
        <v>915</v>
      </c>
      <c r="D2880" s="0" t="s">
        <v>123</v>
      </c>
      <c r="E2880" s="0" t="s">
        <v>81</v>
      </c>
      <c r="F2880" s="7" t="n">
        <v>232936.03</v>
      </c>
      <c r="G2880" s="6" t="n">
        <v>3002</v>
      </c>
      <c r="H2880" s="8" t="n">
        <v>8078.7</v>
      </c>
      <c r="I2880" s="0" t="n">
        <v>1</v>
      </c>
      <c r="J2880" s="7" t="n">
        <f aca="false">IFERROR(F2880/G2880,"")</f>
        <v>77.5936142571619</v>
      </c>
      <c r="K2880" s="7" t="n">
        <f aca="false">IFERROR(F2880/H2880,"")</f>
        <v>28.8333556141458</v>
      </c>
      <c r="L2880" s="13" t="n">
        <f aca="false">L2879+F2880/$F$2*100</f>
        <v>81.7095257430209</v>
      </c>
    </row>
    <row r="2881" customFormat="false" ht="15" hidden="false" customHeight="false" outlineLevel="0" collapsed="false">
      <c r="A2881" s="0" t="s">
        <v>6485</v>
      </c>
      <c r="B2881" s="0" t="s">
        <v>3020</v>
      </c>
      <c r="C2881" s="0" t="s">
        <v>6486</v>
      </c>
      <c r="D2881" s="0" t="s">
        <v>164</v>
      </c>
      <c r="E2881" s="0" t="s">
        <v>116</v>
      </c>
      <c r="F2881" s="7" t="n">
        <v>232885.58</v>
      </c>
      <c r="G2881" s="6" t="n">
        <v>6476</v>
      </c>
      <c r="H2881" s="8" t="n">
        <v>16365.5</v>
      </c>
      <c r="I2881" s="0" t="n">
        <v>1</v>
      </c>
      <c r="J2881" s="7" t="n">
        <f aca="false">IFERROR(F2881/G2881,"")</f>
        <v>35.9613310685608</v>
      </c>
      <c r="K2881" s="7" t="n">
        <f aca="false">IFERROR(F2881/H2881,"")</f>
        <v>14.2302758852464</v>
      </c>
      <c r="L2881" s="13" t="n">
        <f aca="false">L2880+F2881/$F$2*100</f>
        <v>81.7180331174596</v>
      </c>
    </row>
    <row r="2882" customFormat="false" ht="15" hidden="false" customHeight="false" outlineLevel="0" collapsed="false">
      <c r="A2882" s="0" t="s">
        <v>6487</v>
      </c>
      <c r="B2882" s="0" t="s">
        <v>6488</v>
      </c>
      <c r="C2882" s="0" t="s">
        <v>6489</v>
      </c>
      <c r="D2882" s="0" t="s">
        <v>57</v>
      </c>
      <c r="E2882" s="0" t="s">
        <v>53</v>
      </c>
      <c r="F2882" s="7" t="n">
        <v>232776.55</v>
      </c>
      <c r="G2882" s="6" t="n">
        <v>153</v>
      </c>
      <c r="H2882" s="8" t="n">
        <v>281</v>
      </c>
      <c r="I2882" s="0" t="n">
        <v>1</v>
      </c>
      <c r="J2882" s="7" t="n">
        <f aca="false">IFERROR(F2882/G2882,"")</f>
        <v>1521.41535947712</v>
      </c>
      <c r="K2882" s="7" t="n">
        <f aca="false">IFERROR(F2882/H2882,"")</f>
        <v>828.386298932384</v>
      </c>
      <c r="L2882" s="13" t="n">
        <f aca="false">L2881+F2882/$F$2*100</f>
        <v>81.7265365090023</v>
      </c>
    </row>
    <row r="2883" customFormat="false" ht="15" hidden="false" customHeight="false" outlineLevel="0" collapsed="false">
      <c r="A2883" s="0" t="s">
        <v>6490</v>
      </c>
      <c r="B2883" s="0" t="s">
        <v>6491</v>
      </c>
      <c r="C2883" s="0" t="s">
        <v>5365</v>
      </c>
      <c r="D2883" s="0" t="s">
        <v>182</v>
      </c>
      <c r="E2883" s="0" t="s">
        <v>557</v>
      </c>
      <c r="F2883" s="7" t="n">
        <v>232743.09</v>
      </c>
      <c r="G2883" s="6" t="n">
        <v>1970</v>
      </c>
      <c r="H2883" s="8" t="n">
        <v>2995.9</v>
      </c>
      <c r="I2883" s="0" t="n">
        <v>1</v>
      </c>
      <c r="J2883" s="7" t="n">
        <f aca="false">IFERROR(F2883/G2883,"")</f>
        <v>118.143700507614</v>
      </c>
      <c r="K2883" s="7" t="n">
        <f aca="false">IFERROR(F2883/H2883,"")</f>
        <v>77.6872025100971</v>
      </c>
      <c r="L2883" s="13" t="n">
        <f aca="false">L2882+F2883/$F$2*100</f>
        <v>81.7350386782419</v>
      </c>
    </row>
    <row r="2884" customFormat="false" ht="15" hidden="false" customHeight="false" outlineLevel="0" collapsed="false">
      <c r="A2884" s="0" t="s">
        <v>6492</v>
      </c>
      <c r="B2884" s="0" t="s">
        <v>6493</v>
      </c>
      <c r="C2884" s="0" t="s">
        <v>283</v>
      </c>
      <c r="D2884" s="0" t="s">
        <v>1192</v>
      </c>
      <c r="E2884" s="0" t="s">
        <v>72</v>
      </c>
      <c r="F2884" s="7" t="n">
        <v>232396.35</v>
      </c>
      <c r="G2884" s="6" t="n">
        <v>242</v>
      </c>
      <c r="H2884" s="8" t="n">
        <v>375</v>
      </c>
      <c r="I2884" s="0" t="n">
        <v>1</v>
      </c>
      <c r="J2884" s="7" t="n">
        <f aca="false">IFERROR(F2884/G2884,"")</f>
        <v>960.315495867769</v>
      </c>
      <c r="K2884" s="7" t="n">
        <f aca="false">IFERROR(F2884/H2884,"")</f>
        <v>619.7236</v>
      </c>
      <c r="L2884" s="13" t="n">
        <f aca="false">L2883+F2884/$F$2*100</f>
        <v>81.7435281809738</v>
      </c>
    </row>
    <row r="2885" customFormat="false" ht="15" hidden="false" customHeight="false" outlineLevel="0" collapsed="false">
      <c r="A2885" s="0" t="s">
        <v>6494</v>
      </c>
      <c r="B2885" s="0" t="s">
        <v>6495</v>
      </c>
      <c r="C2885" s="0" t="s">
        <v>377</v>
      </c>
      <c r="D2885" s="0" t="s">
        <v>182</v>
      </c>
      <c r="E2885" s="0" t="s">
        <v>81</v>
      </c>
      <c r="F2885" s="7" t="n">
        <v>232269.43</v>
      </c>
      <c r="G2885" s="6" t="n">
        <v>6309</v>
      </c>
      <c r="H2885" s="8" t="n">
        <v>14019.3</v>
      </c>
      <c r="I2885" s="0" t="n">
        <v>1</v>
      </c>
      <c r="J2885" s="7" t="n">
        <f aca="false">IFERROR(F2885/G2885,"")</f>
        <v>36.8155698208908</v>
      </c>
      <c r="K2885" s="7" t="n">
        <f aca="false">IFERROR(F2885/H2885,"")</f>
        <v>16.5678336293538</v>
      </c>
      <c r="L2885" s="13" t="n">
        <f aca="false">L2884+F2885/$F$2*100</f>
        <v>81.7520130472831</v>
      </c>
    </row>
    <row r="2886" customFormat="false" ht="15" hidden="false" customHeight="false" outlineLevel="0" collapsed="false">
      <c r="A2886" s="0" t="s">
        <v>6496</v>
      </c>
      <c r="B2886" s="0" t="s">
        <v>6497</v>
      </c>
      <c r="C2886" s="0" t="s">
        <v>107</v>
      </c>
      <c r="D2886" s="0" t="s">
        <v>241</v>
      </c>
      <c r="E2886" s="0" t="s">
        <v>63</v>
      </c>
      <c r="F2886" s="7" t="n">
        <v>232230.86</v>
      </c>
      <c r="G2886" s="6" t="n">
        <v>882</v>
      </c>
      <c r="H2886" s="8" t="n">
        <v>1901.3</v>
      </c>
      <c r="I2886" s="0" t="n">
        <v>1</v>
      </c>
      <c r="J2886" s="7" t="n">
        <f aca="false">IFERROR(F2886/G2886,"")</f>
        <v>263.300294784581</v>
      </c>
      <c r="K2886" s="7" t="n">
        <f aca="false">IFERROR(F2886/H2886,"")</f>
        <v>122.143196760112</v>
      </c>
      <c r="L2886" s="13" t="n">
        <f aca="false">L2885+F2886/$F$2*100</f>
        <v>81.7604965046196</v>
      </c>
    </row>
    <row r="2887" customFormat="false" ht="15" hidden="false" customHeight="false" outlineLevel="0" collapsed="false">
      <c r="A2887" s="0" t="s">
        <v>6498</v>
      </c>
      <c r="B2887" s="0" t="s">
        <v>6499</v>
      </c>
      <c r="C2887" s="0" t="s">
        <v>84</v>
      </c>
      <c r="D2887" s="0" t="s">
        <v>123</v>
      </c>
      <c r="E2887" s="0" t="s">
        <v>112</v>
      </c>
      <c r="F2887" s="7" t="n">
        <v>232107.8</v>
      </c>
      <c r="G2887" s="6" t="n">
        <v>787</v>
      </c>
      <c r="H2887" s="8" t="n">
        <v>1009.3</v>
      </c>
      <c r="I2887" s="0" t="n">
        <v>1</v>
      </c>
      <c r="J2887" s="7" t="n">
        <f aca="false">IFERROR(F2887/G2887,"")</f>
        <v>294.927318932656</v>
      </c>
      <c r="K2887" s="7" t="n">
        <f aca="false">IFERROR(F2887/H2887,"")</f>
        <v>229.969087486377</v>
      </c>
      <c r="L2887" s="13" t="n">
        <f aca="false">L2886+F2887/$F$2*100</f>
        <v>81.7689754665405</v>
      </c>
    </row>
    <row r="2888" customFormat="false" ht="15" hidden="false" customHeight="false" outlineLevel="0" collapsed="false">
      <c r="A2888" s="0" t="s">
        <v>6500</v>
      </c>
      <c r="B2888" s="0" t="s">
        <v>6501</v>
      </c>
      <c r="C2888" s="0" t="s">
        <v>177</v>
      </c>
      <c r="D2888" s="0" t="s">
        <v>164</v>
      </c>
      <c r="E2888" s="0" t="s">
        <v>509</v>
      </c>
      <c r="F2888" s="7" t="n">
        <v>232081.7</v>
      </c>
      <c r="G2888" s="6" t="n">
        <v>380</v>
      </c>
      <c r="H2888" s="8" t="n">
        <v>613.6</v>
      </c>
      <c r="I2888" s="0" t="n">
        <v>1</v>
      </c>
      <c r="J2888" s="7" t="n">
        <f aca="false">IFERROR(F2888/G2888,"")</f>
        <v>610.741315789474</v>
      </c>
      <c r="K2888" s="7" t="n">
        <f aca="false">IFERROR(F2888/H2888,"")</f>
        <v>378.229628422425</v>
      </c>
      <c r="L2888" s="13" t="n">
        <f aca="false">L2887+F2888/$F$2*100</f>
        <v>81.7774534750211</v>
      </c>
    </row>
    <row r="2889" customFormat="false" ht="15" hidden="false" customHeight="false" outlineLevel="0" collapsed="false">
      <c r="A2889" s="0" t="s">
        <v>6502</v>
      </c>
      <c r="B2889" s="0" t="s">
        <v>6503</v>
      </c>
      <c r="C2889" s="0" t="s">
        <v>1525</v>
      </c>
      <c r="D2889" s="0" t="s">
        <v>388</v>
      </c>
      <c r="E2889" s="0" t="s">
        <v>269</v>
      </c>
      <c r="F2889" s="7" t="n">
        <v>231986.61</v>
      </c>
      <c r="G2889" s="6" t="n">
        <v>1026</v>
      </c>
      <c r="H2889" s="8" t="n">
        <v>1331.3</v>
      </c>
      <c r="I2889" s="0" t="n">
        <v>1</v>
      </c>
      <c r="J2889" s="7" t="n">
        <f aca="false">IFERROR(F2889/G2889,"")</f>
        <v>226.107807017544</v>
      </c>
      <c r="K2889" s="7" t="n">
        <f aca="false">IFERROR(F2889/H2889,"")</f>
        <v>174.255697438594</v>
      </c>
      <c r="L2889" s="13" t="n">
        <f aca="false">L2888+F2889/$F$2*100</f>
        <v>81.7859280098378</v>
      </c>
    </row>
    <row r="2890" customFormat="false" ht="15" hidden="false" customHeight="false" outlineLevel="0" collapsed="false">
      <c r="A2890" s="0" t="s">
        <v>6504</v>
      </c>
      <c r="B2890" s="0" t="s">
        <v>6505</v>
      </c>
      <c r="C2890" s="0" t="s">
        <v>6506</v>
      </c>
      <c r="D2890" s="0" t="s">
        <v>260</v>
      </c>
      <c r="E2890" s="0" t="s">
        <v>81</v>
      </c>
      <c r="F2890" s="7" t="n">
        <v>231975.53</v>
      </c>
      <c r="G2890" s="6" t="n">
        <v>3722</v>
      </c>
      <c r="H2890" s="8" t="n">
        <v>8699.6</v>
      </c>
      <c r="I2890" s="0" t="n">
        <v>1</v>
      </c>
      <c r="J2890" s="7" t="n">
        <f aca="false">IFERROR(F2890/G2890,"")</f>
        <v>62.3255051047824</v>
      </c>
      <c r="K2890" s="7" t="n">
        <f aca="false">IFERROR(F2890/H2890,"")</f>
        <v>26.6650800036783</v>
      </c>
      <c r="L2890" s="13" t="n">
        <f aca="false">L2889+F2890/$F$2*100</f>
        <v>81.7944021398991</v>
      </c>
    </row>
    <row r="2891" customFormat="false" ht="15" hidden="false" customHeight="false" outlineLevel="0" collapsed="false">
      <c r="A2891" s="0" t="s">
        <v>6507</v>
      </c>
      <c r="B2891" s="0" t="s">
        <v>6508</v>
      </c>
      <c r="C2891" s="0" t="s">
        <v>6509</v>
      </c>
      <c r="D2891" s="0" t="s">
        <v>123</v>
      </c>
      <c r="E2891" s="0" t="s">
        <v>53</v>
      </c>
      <c r="F2891" s="7" t="n">
        <v>231965.71</v>
      </c>
      <c r="G2891" s="6" t="n">
        <v>94</v>
      </c>
      <c r="H2891" s="8" t="n">
        <v>96</v>
      </c>
      <c r="I2891" s="0" t="n">
        <v>1</v>
      </c>
      <c r="J2891" s="7" t="n">
        <f aca="false">IFERROR(F2891/G2891,"")</f>
        <v>2467.72031914894</v>
      </c>
      <c r="K2891" s="7" t="n">
        <f aca="false">IFERROR(F2891/H2891,"")</f>
        <v>2416.30947916667</v>
      </c>
      <c r="L2891" s="13" t="n">
        <f aca="false">L2890+F2891/$F$2*100</f>
        <v>81.8028759112331</v>
      </c>
    </row>
    <row r="2892" customFormat="false" ht="15" hidden="false" customHeight="false" outlineLevel="0" collapsed="false">
      <c r="A2892" s="0" t="s">
        <v>6510</v>
      </c>
      <c r="B2892" s="0" t="s">
        <v>6511</v>
      </c>
      <c r="C2892" s="0" t="s">
        <v>6512</v>
      </c>
      <c r="D2892" s="0" t="s">
        <v>123</v>
      </c>
      <c r="E2892" s="0" t="s">
        <v>269</v>
      </c>
      <c r="F2892" s="7" t="n">
        <v>231960.66</v>
      </c>
      <c r="G2892" s="6" t="n">
        <v>1092</v>
      </c>
      <c r="H2892" s="8" t="n">
        <v>2948</v>
      </c>
      <c r="I2892" s="0" t="n">
        <v>1</v>
      </c>
      <c r="J2892" s="7" t="n">
        <f aca="false">IFERROR(F2892/G2892,"")</f>
        <v>212.418186813187</v>
      </c>
      <c r="K2892" s="7" t="n">
        <f aca="false">IFERROR(F2892/H2892,"")</f>
        <v>78.6840773405699</v>
      </c>
      <c r="L2892" s="13" t="n">
        <f aca="false">L2891+F2892/$F$2*100</f>
        <v>81.8113494980891</v>
      </c>
    </row>
    <row r="2893" customFormat="false" ht="15" hidden="false" customHeight="false" outlineLevel="0" collapsed="false">
      <c r="A2893" s="0" t="s">
        <v>6513</v>
      </c>
      <c r="B2893" s="0" t="s">
        <v>6514</v>
      </c>
      <c r="C2893" s="0" t="s">
        <v>534</v>
      </c>
      <c r="D2893" s="0" t="s">
        <v>123</v>
      </c>
      <c r="E2893" s="0" t="s">
        <v>112</v>
      </c>
      <c r="F2893" s="7" t="n">
        <v>231858.47</v>
      </c>
      <c r="G2893" s="6" t="n">
        <v>1447</v>
      </c>
      <c r="H2893" s="8" t="n">
        <v>3878</v>
      </c>
      <c r="I2893" s="0" t="n">
        <v>1</v>
      </c>
      <c r="J2893" s="7" t="n">
        <f aca="false">IFERROR(F2893/G2893,"")</f>
        <v>160.23391154112</v>
      </c>
      <c r="K2893" s="7" t="n">
        <f aca="false">IFERROR(F2893/H2893,"")</f>
        <v>59.7881562661166</v>
      </c>
      <c r="L2893" s="13" t="n">
        <f aca="false">L2892+F2893/$F$2*100</f>
        <v>81.8198193519163</v>
      </c>
    </row>
    <row r="2894" customFormat="false" ht="15" hidden="false" customHeight="false" outlineLevel="0" collapsed="false">
      <c r="A2894" s="0" t="s">
        <v>6515</v>
      </c>
      <c r="B2894" s="0" t="s">
        <v>6516</v>
      </c>
      <c r="C2894" s="0" t="s">
        <v>4100</v>
      </c>
      <c r="D2894" s="0" t="s">
        <v>52</v>
      </c>
      <c r="E2894" s="0" t="s">
        <v>1567</v>
      </c>
      <c r="F2894" s="7" t="n">
        <v>231851.22</v>
      </c>
      <c r="G2894" s="6" t="n">
        <v>119</v>
      </c>
      <c r="H2894" s="8" t="n">
        <v>155</v>
      </c>
      <c r="I2894" s="0" t="n">
        <v>1</v>
      </c>
      <c r="J2894" s="7" t="n">
        <f aca="false">IFERROR(F2894/G2894,"")</f>
        <v>1948.32957983193</v>
      </c>
      <c r="K2894" s="7" t="n">
        <f aca="false">IFERROR(F2894/H2894,"")</f>
        <v>1495.81432258065</v>
      </c>
      <c r="L2894" s="13" t="n">
        <f aca="false">L2893+F2894/$F$2*100</f>
        <v>81.828288940899</v>
      </c>
    </row>
    <row r="2895" customFormat="false" ht="15" hidden="false" customHeight="false" outlineLevel="0" collapsed="false">
      <c r="A2895" s="0" t="s">
        <v>6517</v>
      </c>
      <c r="B2895" s="0" t="s">
        <v>6518</v>
      </c>
      <c r="C2895" s="0" t="s">
        <v>1443</v>
      </c>
      <c r="D2895" s="0" t="s">
        <v>1793</v>
      </c>
      <c r="E2895" s="0" t="s">
        <v>81</v>
      </c>
      <c r="F2895" s="7" t="n">
        <v>231332.88</v>
      </c>
      <c r="G2895" s="6" t="n">
        <v>2923</v>
      </c>
      <c r="H2895" s="8" t="n">
        <v>7252.3</v>
      </c>
      <c r="I2895" s="0" t="n">
        <v>1</v>
      </c>
      <c r="J2895" s="7" t="n">
        <f aca="false">IFERROR(F2895/G2895,"")</f>
        <v>79.1422784810127</v>
      </c>
      <c r="K2895" s="7" t="n">
        <f aca="false">IFERROR(F2895/H2895,"")</f>
        <v>31.8978641258635</v>
      </c>
      <c r="L2895" s="13" t="n">
        <f aca="false">L2894+F2895/$F$2*100</f>
        <v>81.8367395947786</v>
      </c>
    </row>
    <row r="2896" customFormat="false" ht="15" hidden="false" customHeight="false" outlineLevel="0" collapsed="false">
      <c r="A2896" s="0" t="s">
        <v>6519</v>
      </c>
      <c r="B2896" s="0" t="s">
        <v>6520</v>
      </c>
      <c r="C2896" s="0" t="s">
        <v>6521</v>
      </c>
      <c r="D2896" s="0" t="s">
        <v>598</v>
      </c>
      <c r="E2896" s="0" t="s">
        <v>81</v>
      </c>
      <c r="F2896" s="7" t="n">
        <v>231318.81</v>
      </c>
      <c r="G2896" s="6" t="n">
        <v>2954</v>
      </c>
      <c r="H2896" s="8" t="n">
        <v>6863.2</v>
      </c>
      <c r="I2896" s="0" t="n">
        <v>1</v>
      </c>
      <c r="J2896" s="7" t="n">
        <f aca="false">IFERROR(F2896/G2896,"")</f>
        <v>78.3069769803656</v>
      </c>
      <c r="K2896" s="7" t="n">
        <f aca="false">IFERROR(F2896/H2896,"")</f>
        <v>33.704221063061</v>
      </c>
      <c r="L2896" s="13" t="n">
        <f aca="false">L2895+F2896/$F$2*100</f>
        <v>81.8451897346773</v>
      </c>
    </row>
    <row r="2897" customFormat="false" ht="15" hidden="false" customHeight="false" outlineLevel="0" collapsed="false">
      <c r="A2897" s="0" t="s">
        <v>6522</v>
      </c>
      <c r="B2897" s="0" t="s">
        <v>3566</v>
      </c>
      <c r="C2897" s="0" t="s">
        <v>424</v>
      </c>
      <c r="D2897" s="0" t="s">
        <v>164</v>
      </c>
      <c r="E2897" s="0" t="s">
        <v>116</v>
      </c>
      <c r="F2897" s="7" t="n">
        <v>231314.62</v>
      </c>
      <c r="G2897" s="6" t="n">
        <v>3591</v>
      </c>
      <c r="H2897" s="8" t="n">
        <v>7248.5</v>
      </c>
      <c r="I2897" s="0" t="n">
        <v>1</v>
      </c>
      <c r="J2897" s="7" t="n">
        <f aca="false">IFERROR(F2897/G2897,"")</f>
        <v>64.4150988582568</v>
      </c>
      <c r="K2897" s="7" t="n">
        <f aca="false">IFERROR(F2897/H2897,"")</f>
        <v>31.912067324274</v>
      </c>
      <c r="L2897" s="13" t="n">
        <f aca="false">L2896+F2897/$F$2*100</f>
        <v>81.853639721514</v>
      </c>
    </row>
    <row r="2898" customFormat="false" ht="15" hidden="false" customHeight="false" outlineLevel="0" collapsed="false">
      <c r="A2898" s="0" t="s">
        <v>6523</v>
      </c>
      <c r="B2898" s="0" t="s">
        <v>6524</v>
      </c>
      <c r="C2898" s="0" t="s">
        <v>1135</v>
      </c>
      <c r="D2898" s="0" t="s">
        <v>62</v>
      </c>
      <c r="E2898" s="0" t="s">
        <v>112</v>
      </c>
      <c r="F2898" s="7" t="n">
        <v>231293.42</v>
      </c>
      <c r="G2898" s="6" t="n">
        <v>2545</v>
      </c>
      <c r="H2898" s="8" t="n">
        <v>6879.2</v>
      </c>
      <c r="I2898" s="0" t="n">
        <v>1</v>
      </c>
      <c r="J2898" s="7" t="n">
        <f aca="false">IFERROR(F2898/G2898,"")</f>
        <v>90.8815009823183</v>
      </c>
      <c r="K2898" s="7" t="n">
        <f aca="false">IFERROR(F2898/H2898,"")</f>
        <v>33.6221392022328</v>
      </c>
      <c r="L2898" s="13" t="n">
        <f aca="false">L2897+F2898/$F$2*100</f>
        <v>81.862088933909</v>
      </c>
    </row>
    <row r="2899" customFormat="false" ht="15" hidden="false" customHeight="false" outlineLevel="0" collapsed="false">
      <c r="A2899" s="0" t="s">
        <v>6525</v>
      </c>
      <c r="B2899" s="0" t="s">
        <v>6526</v>
      </c>
      <c r="C2899" s="0" t="s">
        <v>2082</v>
      </c>
      <c r="D2899" s="0" t="s">
        <v>52</v>
      </c>
      <c r="E2899" s="0" t="s">
        <v>112</v>
      </c>
      <c r="F2899" s="7" t="n">
        <v>231283.91</v>
      </c>
      <c r="G2899" s="6" t="n">
        <v>435</v>
      </c>
      <c r="H2899" s="8" t="n">
        <v>882.7</v>
      </c>
      <c r="I2899" s="0" t="n">
        <v>1</v>
      </c>
      <c r="J2899" s="7" t="n">
        <f aca="false">IFERROR(F2899/G2899,"")</f>
        <v>531.687149425287</v>
      </c>
      <c r="K2899" s="7" t="n">
        <f aca="false">IFERROR(F2899/H2899,"")</f>
        <v>262.018703976436</v>
      </c>
      <c r="L2899" s="13" t="n">
        <f aca="false">L2898+F2899/$F$2*100</f>
        <v>81.870537798901</v>
      </c>
    </row>
    <row r="2900" customFormat="false" ht="15" hidden="false" customHeight="false" outlineLevel="0" collapsed="false">
      <c r="A2900" s="0" t="s">
        <v>6527</v>
      </c>
      <c r="B2900" s="0" t="s">
        <v>2142</v>
      </c>
      <c r="C2900" s="0" t="s">
        <v>407</v>
      </c>
      <c r="D2900" s="0" t="s">
        <v>182</v>
      </c>
      <c r="E2900" s="0" t="s">
        <v>81</v>
      </c>
      <c r="F2900" s="7" t="n">
        <v>231270.71</v>
      </c>
      <c r="G2900" s="6" t="n">
        <v>3279</v>
      </c>
      <c r="H2900" s="8" t="n">
        <v>6267.5</v>
      </c>
      <c r="I2900" s="0" t="n">
        <v>1</v>
      </c>
      <c r="J2900" s="7" t="n">
        <f aca="false">IFERROR(F2900/G2900,"")</f>
        <v>70.5308661177188</v>
      </c>
      <c r="K2900" s="7" t="n">
        <f aca="false">IFERROR(F2900/H2900,"")</f>
        <v>36.89999361787</v>
      </c>
      <c r="L2900" s="13" t="n">
        <f aca="false">L2899+F2900/$F$2*100</f>
        <v>81.8789861816933</v>
      </c>
    </row>
    <row r="2901" customFormat="false" ht="15" hidden="false" customHeight="false" outlineLevel="0" collapsed="false">
      <c r="A2901" s="0" t="s">
        <v>6528</v>
      </c>
      <c r="B2901" s="0" t="s">
        <v>3889</v>
      </c>
      <c r="C2901" s="0" t="s">
        <v>6529</v>
      </c>
      <c r="D2901" s="0" t="s">
        <v>57</v>
      </c>
      <c r="E2901" s="0" t="s">
        <v>800</v>
      </c>
      <c r="F2901" s="7" t="n">
        <v>230967.63</v>
      </c>
      <c r="G2901" s="6" t="n">
        <v>1113</v>
      </c>
      <c r="H2901" s="8" t="n">
        <v>2022.6</v>
      </c>
      <c r="I2901" s="0" t="n">
        <v>1</v>
      </c>
      <c r="J2901" s="7" t="n">
        <f aca="false">IFERROR(F2901/G2901,"")</f>
        <v>207.518086253369</v>
      </c>
      <c r="K2901" s="7" t="n">
        <f aca="false">IFERROR(F2901/H2901,"")</f>
        <v>114.193429249481</v>
      </c>
      <c r="L2901" s="13" t="n">
        <f aca="false">L2900+F2901/$F$2*100</f>
        <v>81.8874234928897</v>
      </c>
    </row>
    <row r="2902" customFormat="false" ht="15" hidden="false" customHeight="false" outlineLevel="0" collapsed="false">
      <c r="A2902" s="0" t="s">
        <v>6530</v>
      </c>
      <c r="B2902" s="0" t="s">
        <v>6531</v>
      </c>
      <c r="C2902" s="0" t="s">
        <v>1443</v>
      </c>
      <c r="D2902" s="0" t="s">
        <v>85</v>
      </c>
      <c r="E2902" s="0" t="s">
        <v>116</v>
      </c>
      <c r="F2902" s="7" t="n">
        <v>230910.61</v>
      </c>
      <c r="G2902" s="6" t="n">
        <v>3146</v>
      </c>
      <c r="H2902" s="8" t="n">
        <v>8276.7</v>
      </c>
      <c r="I2902" s="0" t="n">
        <v>1</v>
      </c>
      <c r="J2902" s="7" t="n">
        <f aca="false">IFERROR(F2902/G2902,"")</f>
        <v>73.398159567705</v>
      </c>
      <c r="K2902" s="7" t="n">
        <f aca="false">IFERROR(F2902/H2902,"")</f>
        <v>27.8988739473462</v>
      </c>
      <c r="L2902" s="13" t="n">
        <f aca="false">L2901+F2902/$F$2*100</f>
        <v>81.8958587211298</v>
      </c>
    </row>
    <row r="2903" customFormat="false" ht="15" hidden="false" customHeight="false" outlineLevel="0" collapsed="false">
      <c r="A2903" s="0" t="s">
        <v>6532</v>
      </c>
      <c r="B2903" s="0" t="s">
        <v>6533</v>
      </c>
      <c r="C2903" s="0" t="s">
        <v>6534</v>
      </c>
      <c r="D2903" s="0" t="s">
        <v>217</v>
      </c>
      <c r="E2903" s="0" t="s">
        <v>6535</v>
      </c>
      <c r="F2903" s="7" t="n">
        <v>230872.35</v>
      </c>
      <c r="G2903" s="6" t="n">
        <v>1145</v>
      </c>
      <c r="H2903" s="8" t="n">
        <v>1151</v>
      </c>
      <c r="I2903" s="0" t="n">
        <v>1</v>
      </c>
      <c r="J2903" s="7" t="n">
        <f aca="false">IFERROR(F2903/G2903,"")</f>
        <v>201.635240174673</v>
      </c>
      <c r="K2903" s="7" t="n">
        <f aca="false">IFERROR(F2903/H2903,"")</f>
        <v>200.584144222415</v>
      </c>
      <c r="L2903" s="13" t="n">
        <f aca="false">L2902+F2903/$F$2*100</f>
        <v>81.9042925517216</v>
      </c>
    </row>
    <row r="2904" customFormat="false" ht="15" hidden="false" customHeight="false" outlineLevel="0" collapsed="false">
      <c r="A2904" s="0" t="s">
        <v>6536</v>
      </c>
      <c r="B2904" s="0" t="s">
        <v>6537</v>
      </c>
      <c r="C2904" s="0" t="s">
        <v>2082</v>
      </c>
      <c r="D2904" s="0" t="s">
        <v>148</v>
      </c>
      <c r="E2904" s="0" t="s">
        <v>81</v>
      </c>
      <c r="F2904" s="7" t="n">
        <v>230840.75</v>
      </c>
      <c r="G2904" s="6" t="n">
        <v>2175</v>
      </c>
      <c r="H2904" s="8" t="n">
        <v>5062</v>
      </c>
      <c r="I2904" s="0" t="n">
        <v>1</v>
      </c>
      <c r="J2904" s="7" t="n">
        <f aca="false">IFERROR(F2904/G2904,"")</f>
        <v>106.13367816092</v>
      </c>
      <c r="K2904" s="7" t="n">
        <f aca="false">IFERROR(F2904/H2904,"")</f>
        <v>45.6026768075859</v>
      </c>
      <c r="L2904" s="13" t="n">
        <f aca="false">L2903+F2904/$F$2*100</f>
        <v>81.9127252279566</v>
      </c>
    </row>
    <row r="2905" customFormat="false" ht="15" hidden="false" customHeight="false" outlineLevel="0" collapsed="false">
      <c r="A2905" s="0" t="s">
        <v>6538</v>
      </c>
      <c r="B2905" s="0" t="s">
        <v>1889</v>
      </c>
      <c r="C2905" s="0" t="s">
        <v>6539</v>
      </c>
      <c r="D2905" s="0" t="s">
        <v>85</v>
      </c>
      <c r="E2905" s="0" t="s">
        <v>269</v>
      </c>
      <c r="F2905" s="7" t="n">
        <v>230836.22</v>
      </c>
      <c r="G2905" s="6" t="n">
        <v>2290</v>
      </c>
      <c r="H2905" s="8" t="n">
        <v>4314.5</v>
      </c>
      <c r="I2905" s="0" t="n">
        <v>1</v>
      </c>
      <c r="J2905" s="7" t="n">
        <f aca="false">IFERROR(F2905/G2905,"")</f>
        <v>100.80184279476</v>
      </c>
      <c r="K2905" s="7" t="n">
        <f aca="false">IFERROR(F2905/H2905,"")</f>
        <v>53.5024267006606</v>
      </c>
      <c r="L2905" s="13" t="n">
        <f aca="false">L2904+F2905/$F$2*100</f>
        <v>81.9211577387095</v>
      </c>
    </row>
    <row r="2906" customFormat="false" ht="15" hidden="false" customHeight="false" outlineLevel="0" collapsed="false">
      <c r="A2906" s="0" t="s">
        <v>6540</v>
      </c>
      <c r="B2906" s="0" t="s">
        <v>6541</v>
      </c>
      <c r="C2906" s="0" t="s">
        <v>938</v>
      </c>
      <c r="D2906" s="0" t="s">
        <v>101</v>
      </c>
      <c r="E2906" s="0" t="s">
        <v>81</v>
      </c>
      <c r="F2906" s="7" t="n">
        <v>230743.22</v>
      </c>
      <c r="G2906" s="6" t="n">
        <v>2579</v>
      </c>
      <c r="H2906" s="8" t="n">
        <v>5763.9</v>
      </c>
      <c r="I2906" s="0" t="n">
        <v>1</v>
      </c>
      <c r="J2906" s="7" t="n">
        <f aca="false">IFERROR(F2906/G2906,"")</f>
        <v>89.470034897247</v>
      </c>
      <c r="K2906" s="7" t="n">
        <f aca="false">IFERROR(F2906/H2906,"")</f>
        <v>40.0324814795538</v>
      </c>
      <c r="L2906" s="13" t="n">
        <f aca="false">L2905+F2906/$F$2*100</f>
        <v>81.9295868521467</v>
      </c>
    </row>
    <row r="2907" customFormat="false" ht="15" hidden="false" customHeight="false" outlineLevel="0" collapsed="false">
      <c r="A2907" s="0" t="s">
        <v>6542</v>
      </c>
      <c r="B2907" s="0" t="s">
        <v>6543</v>
      </c>
      <c r="C2907" s="0" t="s">
        <v>338</v>
      </c>
      <c r="D2907" s="0" t="s">
        <v>1396</v>
      </c>
      <c r="E2907" s="0" t="s">
        <v>116</v>
      </c>
      <c r="F2907" s="7" t="n">
        <v>230608.24</v>
      </c>
      <c r="G2907" s="6" t="n">
        <v>5611</v>
      </c>
      <c r="H2907" s="8" t="n">
        <v>10181.7</v>
      </c>
      <c r="I2907" s="0" t="n">
        <v>1</v>
      </c>
      <c r="J2907" s="7" t="n">
        <f aca="false">IFERROR(F2907/G2907,"")</f>
        <v>41.0993120655855</v>
      </c>
      <c r="K2907" s="7" t="n">
        <f aca="false">IFERROR(F2907/H2907,"")</f>
        <v>22.6492864649322</v>
      </c>
      <c r="L2907" s="13" t="n">
        <f aca="false">L2906+F2907/$F$2*100</f>
        <v>81.9380110347274</v>
      </c>
    </row>
    <row r="2908" customFormat="false" ht="15" hidden="false" customHeight="false" outlineLevel="0" collapsed="false">
      <c r="A2908" s="0" t="s">
        <v>6544</v>
      </c>
      <c r="B2908" s="0" t="s">
        <v>844</v>
      </c>
      <c r="C2908" s="0" t="s">
        <v>6545</v>
      </c>
      <c r="D2908" s="0" t="s">
        <v>1140</v>
      </c>
      <c r="E2908" s="0" t="s">
        <v>116</v>
      </c>
      <c r="F2908" s="7" t="n">
        <v>230556.24</v>
      </c>
      <c r="G2908" s="6" t="n">
        <v>3770</v>
      </c>
      <c r="H2908" s="8" t="n">
        <v>3775.1</v>
      </c>
      <c r="I2908" s="0" t="n">
        <v>1</v>
      </c>
      <c r="J2908" s="7" t="n">
        <f aca="false">IFERROR(F2908/G2908,"")</f>
        <v>61.1555013262599</v>
      </c>
      <c r="K2908" s="7" t="n">
        <f aca="false">IFERROR(F2908/H2908,"")</f>
        <v>61.0728828375407</v>
      </c>
      <c r="L2908" s="13" t="n">
        <f aca="false">L2907+F2908/$F$2*100</f>
        <v>81.9464333177337</v>
      </c>
    </row>
    <row r="2909" customFormat="false" ht="15" hidden="false" customHeight="false" outlineLevel="0" collapsed="false">
      <c r="A2909" s="0" t="s">
        <v>6546</v>
      </c>
      <c r="B2909" s="0" t="s">
        <v>6547</v>
      </c>
      <c r="C2909" s="0" t="s">
        <v>6548</v>
      </c>
      <c r="D2909" s="0" t="s">
        <v>251</v>
      </c>
      <c r="E2909" s="0" t="s">
        <v>1198</v>
      </c>
      <c r="F2909" s="7" t="n">
        <v>230447.34</v>
      </c>
      <c r="G2909" s="6" t="n">
        <v>1167</v>
      </c>
      <c r="H2909" s="8" t="n">
        <v>2537.1</v>
      </c>
      <c r="I2909" s="0" t="n">
        <v>1</v>
      </c>
      <c r="J2909" s="7" t="n">
        <f aca="false">IFERROR(F2909/G2909,"")</f>
        <v>197.469871465296</v>
      </c>
      <c r="K2909" s="7" t="n">
        <f aca="false">IFERROR(F2909/H2909,"")</f>
        <v>90.831003902093</v>
      </c>
      <c r="L2909" s="13" t="n">
        <f aca="false">L2908+F2909/$F$2*100</f>
        <v>81.9548516225929</v>
      </c>
    </row>
    <row r="2910" customFormat="false" ht="15" hidden="false" customHeight="false" outlineLevel="0" collapsed="false">
      <c r="A2910" s="0" t="s">
        <v>6549</v>
      </c>
      <c r="B2910" s="0" t="s">
        <v>918</v>
      </c>
      <c r="C2910" s="0" t="s">
        <v>51</v>
      </c>
      <c r="D2910" s="0" t="s">
        <v>321</v>
      </c>
      <c r="E2910" s="0" t="s">
        <v>116</v>
      </c>
      <c r="F2910" s="7" t="n">
        <v>230365.96</v>
      </c>
      <c r="G2910" s="6" t="n">
        <v>1069</v>
      </c>
      <c r="H2910" s="8" t="n">
        <v>2817.4</v>
      </c>
      <c r="I2910" s="0" t="n">
        <v>1</v>
      </c>
      <c r="J2910" s="7" t="n">
        <f aca="false">IFERROR(F2910/G2910,"")</f>
        <v>215.49668849392</v>
      </c>
      <c r="K2910" s="7" t="n">
        <f aca="false">IFERROR(F2910/H2910,"")</f>
        <v>81.765443316533</v>
      </c>
      <c r="L2910" s="13" t="n">
        <f aca="false">L2909+F2910/$F$2*100</f>
        <v>81.9632669546184</v>
      </c>
    </row>
    <row r="2911" customFormat="false" ht="15" hidden="false" customHeight="false" outlineLevel="0" collapsed="false">
      <c r="A2911" s="0" t="s">
        <v>6550</v>
      </c>
      <c r="B2911" s="0" t="s">
        <v>6551</v>
      </c>
      <c r="C2911" s="0" t="s">
        <v>424</v>
      </c>
      <c r="D2911" s="0" t="s">
        <v>123</v>
      </c>
      <c r="E2911" s="0" t="s">
        <v>81</v>
      </c>
      <c r="F2911" s="7" t="n">
        <v>230349</v>
      </c>
      <c r="G2911" s="6" t="n">
        <v>4796</v>
      </c>
      <c r="H2911" s="8" t="n">
        <v>12455.9</v>
      </c>
      <c r="I2911" s="0" t="n">
        <v>1</v>
      </c>
      <c r="J2911" s="7" t="n">
        <f aca="false">IFERROR(F2911/G2911,"")</f>
        <v>48.029399499583</v>
      </c>
      <c r="K2911" s="7" t="n">
        <f aca="false">IFERROR(F2911/H2911,"")</f>
        <v>18.4931638821763</v>
      </c>
      <c r="L2911" s="13" t="n">
        <f aca="false">L2910+F2911/$F$2*100</f>
        <v>81.9716816670904</v>
      </c>
    </row>
    <row r="2912" customFormat="false" ht="15" hidden="false" customHeight="false" outlineLevel="0" collapsed="false">
      <c r="A2912" s="0" t="s">
        <v>6552</v>
      </c>
      <c r="B2912" s="0" t="s">
        <v>6553</v>
      </c>
      <c r="C2912" s="0" t="s">
        <v>1649</v>
      </c>
      <c r="D2912" s="0" t="s">
        <v>1192</v>
      </c>
      <c r="E2912" s="0" t="s">
        <v>644</v>
      </c>
      <c r="F2912" s="7" t="n">
        <v>230295.58</v>
      </c>
      <c r="G2912" s="6" t="n">
        <v>596</v>
      </c>
      <c r="H2912" s="8" t="n">
        <v>716.5</v>
      </c>
      <c r="I2912" s="0" t="n">
        <v>1</v>
      </c>
      <c r="J2912" s="7" t="n">
        <f aca="false">IFERROR(F2912/G2912,"")</f>
        <v>386.401979865772</v>
      </c>
      <c r="K2912" s="7" t="n">
        <f aca="false">IFERROR(F2912/H2912,"")</f>
        <v>321.417418004187</v>
      </c>
      <c r="L2912" s="13" t="n">
        <f aca="false">L2911+F2912/$F$2*100</f>
        <v>81.980094428115</v>
      </c>
    </row>
    <row r="2913" customFormat="false" ht="15" hidden="false" customHeight="false" outlineLevel="0" collapsed="false">
      <c r="A2913" s="0" t="s">
        <v>6554</v>
      </c>
      <c r="B2913" s="0" t="s">
        <v>55</v>
      </c>
      <c r="C2913" s="0" t="s">
        <v>1660</v>
      </c>
      <c r="D2913" s="0" t="s">
        <v>101</v>
      </c>
      <c r="E2913" s="0" t="s">
        <v>221</v>
      </c>
      <c r="F2913" s="7" t="n">
        <v>230270.95</v>
      </c>
      <c r="G2913" s="6" t="n">
        <v>1984</v>
      </c>
      <c r="H2913" s="8" t="n">
        <v>3739.7</v>
      </c>
      <c r="I2913" s="0" t="n">
        <v>1</v>
      </c>
      <c r="J2913" s="7" t="n">
        <f aca="false">IFERROR(F2913/G2913,"")</f>
        <v>116.063986895161</v>
      </c>
      <c r="K2913" s="7" t="n">
        <f aca="false">IFERROR(F2913/H2913,"")</f>
        <v>61.5747118752841</v>
      </c>
      <c r="L2913" s="13" t="n">
        <f aca="false">L2912+F2913/$F$2*100</f>
        <v>81.988506289399</v>
      </c>
    </row>
    <row r="2914" customFormat="false" ht="15" hidden="false" customHeight="false" outlineLevel="0" collapsed="false">
      <c r="A2914" s="0" t="s">
        <v>6555</v>
      </c>
      <c r="B2914" s="0" t="s">
        <v>6556</v>
      </c>
      <c r="C2914" s="0" t="s">
        <v>6557</v>
      </c>
      <c r="D2914" s="0" t="s">
        <v>57</v>
      </c>
      <c r="E2914" s="0" t="s">
        <v>269</v>
      </c>
      <c r="F2914" s="7" t="n">
        <v>230201.26</v>
      </c>
      <c r="G2914" s="6" t="n">
        <v>2780</v>
      </c>
      <c r="H2914" s="8" t="n">
        <v>6833.3</v>
      </c>
      <c r="I2914" s="0" t="n">
        <v>1</v>
      </c>
      <c r="J2914" s="7" t="n">
        <f aca="false">IFERROR(F2914/G2914,"")</f>
        <v>82.8062086330935</v>
      </c>
      <c r="K2914" s="7" t="n">
        <f aca="false">IFERROR(F2914/H2914,"")</f>
        <v>33.6881536007493</v>
      </c>
      <c r="L2914" s="13" t="n">
        <f aca="false">L2913+F2914/$F$2*100</f>
        <v>81.996915604888</v>
      </c>
    </row>
    <row r="2915" customFormat="false" ht="15" hidden="false" customHeight="false" outlineLevel="0" collapsed="false">
      <c r="A2915" s="0" t="s">
        <v>6558</v>
      </c>
      <c r="B2915" s="0" t="s">
        <v>6559</v>
      </c>
      <c r="C2915" s="0" t="s">
        <v>883</v>
      </c>
      <c r="D2915" s="0" t="s">
        <v>552</v>
      </c>
      <c r="E2915" s="0" t="s">
        <v>269</v>
      </c>
      <c r="F2915" s="7" t="n">
        <v>230145.65</v>
      </c>
      <c r="G2915" s="6" t="n">
        <v>3769</v>
      </c>
      <c r="H2915" s="8" t="n">
        <v>4464.4</v>
      </c>
      <c r="I2915" s="0" t="n">
        <v>1</v>
      </c>
      <c r="J2915" s="7" t="n">
        <f aca="false">IFERROR(F2915/G2915,"")</f>
        <v>61.0627885380738</v>
      </c>
      <c r="K2915" s="7" t="n">
        <f aca="false">IFERROR(F2915/H2915,"")</f>
        <v>51.5513058865693</v>
      </c>
      <c r="L2915" s="13" t="n">
        <f aca="false">L2914+F2915/$F$2*100</f>
        <v>82.0053228889284</v>
      </c>
    </row>
    <row r="2916" customFormat="false" ht="15" hidden="false" customHeight="false" outlineLevel="0" collapsed="false">
      <c r="A2916" s="0" t="s">
        <v>6560</v>
      </c>
      <c r="B2916" s="0" t="s">
        <v>1476</v>
      </c>
      <c r="C2916" s="0" t="s">
        <v>4300</v>
      </c>
      <c r="D2916" s="0" t="s">
        <v>52</v>
      </c>
      <c r="E2916" s="0" t="s">
        <v>800</v>
      </c>
      <c r="F2916" s="7" t="n">
        <v>230132.4</v>
      </c>
      <c r="G2916" s="6" t="n">
        <v>3411</v>
      </c>
      <c r="H2916" s="8" t="n">
        <v>3646.4</v>
      </c>
      <c r="I2916" s="0" t="n">
        <v>1</v>
      </c>
      <c r="J2916" s="7" t="n">
        <f aca="false">IFERROR(F2916/G2916,"")</f>
        <v>67.4677220756376</v>
      </c>
      <c r="K2916" s="7" t="n">
        <f aca="false">IFERROR(F2916/H2916,"")</f>
        <v>63.1122202720491</v>
      </c>
      <c r="L2916" s="13" t="n">
        <f aca="false">L2915+F2916/$F$2*100</f>
        <v>82.0137296889427</v>
      </c>
    </row>
    <row r="2917" customFormat="false" ht="15" hidden="false" customHeight="false" outlineLevel="0" collapsed="false">
      <c r="A2917" s="0" t="s">
        <v>6561</v>
      </c>
      <c r="B2917" s="0" t="s">
        <v>6562</v>
      </c>
      <c r="C2917" s="0" t="s">
        <v>5512</v>
      </c>
      <c r="D2917" s="0" t="s">
        <v>57</v>
      </c>
      <c r="E2917" s="0" t="s">
        <v>116</v>
      </c>
      <c r="F2917" s="7" t="n">
        <v>230096.43</v>
      </c>
      <c r="G2917" s="6" t="n">
        <v>4273</v>
      </c>
      <c r="H2917" s="8" t="n">
        <v>10406.4</v>
      </c>
      <c r="I2917" s="0" t="n">
        <v>1</v>
      </c>
      <c r="J2917" s="7" t="n">
        <f aca="false">IFERROR(F2917/G2917,"")</f>
        <v>53.8489187924175</v>
      </c>
      <c r="K2917" s="7" t="n">
        <f aca="false">IFERROR(F2917/H2917,"")</f>
        <v>22.1110499308118</v>
      </c>
      <c r="L2917" s="13" t="n">
        <f aca="false">L2916+F2917/$F$2*100</f>
        <v>82.0221351749629</v>
      </c>
    </row>
    <row r="2918" customFormat="false" ht="15" hidden="false" customHeight="false" outlineLevel="0" collapsed="false">
      <c r="A2918" s="0" t="s">
        <v>6563</v>
      </c>
      <c r="B2918" s="0" t="s">
        <v>6564</v>
      </c>
      <c r="C2918" s="0" t="s">
        <v>424</v>
      </c>
      <c r="D2918" s="0" t="s">
        <v>598</v>
      </c>
      <c r="E2918" s="0" t="s">
        <v>112</v>
      </c>
      <c r="F2918" s="7" t="n">
        <v>230078.5</v>
      </c>
      <c r="G2918" s="6" t="n">
        <v>951</v>
      </c>
      <c r="H2918" s="8" t="n">
        <v>2190.3</v>
      </c>
      <c r="I2918" s="0" t="n">
        <v>1</v>
      </c>
      <c r="J2918" s="7" t="n">
        <f aca="false">IFERROR(F2918/G2918,"")</f>
        <v>241.933228180862</v>
      </c>
      <c r="K2918" s="7" t="n">
        <f aca="false">IFERROR(F2918/H2918,"")</f>
        <v>105.044286170844</v>
      </c>
      <c r="L2918" s="13" t="n">
        <f aca="false">L2917+F2918/$F$2*100</f>
        <v>82.0305400059953</v>
      </c>
    </row>
    <row r="2919" customFormat="false" ht="15" hidden="false" customHeight="false" outlineLevel="0" collapsed="false">
      <c r="A2919" s="0" t="s">
        <v>6565</v>
      </c>
      <c r="B2919" s="0" t="s">
        <v>6566</v>
      </c>
      <c r="C2919" s="0" t="s">
        <v>2054</v>
      </c>
      <c r="D2919" s="0" t="s">
        <v>182</v>
      </c>
      <c r="E2919" s="0" t="s">
        <v>269</v>
      </c>
      <c r="F2919" s="7" t="n">
        <v>230060.6</v>
      </c>
      <c r="G2919" s="6" t="n">
        <v>2634</v>
      </c>
      <c r="H2919" s="8" t="n">
        <v>5533.9</v>
      </c>
      <c r="I2919" s="0" t="n">
        <v>1</v>
      </c>
      <c r="J2919" s="7" t="n">
        <f aca="false">IFERROR(F2919/G2919,"")</f>
        <v>87.3426727410782</v>
      </c>
      <c r="K2919" s="7" t="n">
        <f aca="false">IFERROR(F2919/H2919,"")</f>
        <v>41.5729593957245</v>
      </c>
      <c r="L2919" s="13" t="n">
        <f aca="false">L2918+F2919/$F$2*100</f>
        <v>82.0389441831358</v>
      </c>
    </row>
    <row r="2920" customFormat="false" ht="15" hidden="false" customHeight="false" outlineLevel="0" collapsed="false">
      <c r="A2920" s="0" t="s">
        <v>6567</v>
      </c>
      <c r="B2920" s="0" t="s">
        <v>6568</v>
      </c>
      <c r="C2920" s="0" t="s">
        <v>6569</v>
      </c>
      <c r="D2920" s="0" t="s">
        <v>123</v>
      </c>
      <c r="E2920" s="0" t="s">
        <v>112</v>
      </c>
      <c r="F2920" s="7" t="n">
        <v>229868.05</v>
      </c>
      <c r="G2920" s="6" t="n">
        <v>767</v>
      </c>
      <c r="H2920" s="8" t="n">
        <v>1641.6</v>
      </c>
      <c r="I2920" s="0" t="n">
        <v>1</v>
      </c>
      <c r="J2920" s="7" t="n">
        <f aca="false">IFERROR(F2920/G2920,"")</f>
        <v>299.697588005215</v>
      </c>
      <c r="K2920" s="7" t="n">
        <f aca="false">IFERROR(F2920/H2920,"")</f>
        <v>140.026833576998</v>
      </c>
      <c r="L2920" s="13" t="n">
        <f aca="false">L2919+F2920/$F$2*100</f>
        <v>82.0473413263717</v>
      </c>
    </row>
    <row r="2921" customFormat="false" ht="15" hidden="false" customHeight="false" outlineLevel="0" collapsed="false">
      <c r="A2921" s="0" t="s">
        <v>6570</v>
      </c>
      <c r="B2921" s="0" t="s">
        <v>5603</v>
      </c>
      <c r="C2921" s="0" t="s">
        <v>1938</v>
      </c>
      <c r="D2921" s="0" t="s">
        <v>182</v>
      </c>
      <c r="E2921" s="0" t="s">
        <v>81</v>
      </c>
      <c r="F2921" s="7" t="n">
        <v>229764.69</v>
      </c>
      <c r="G2921" s="6" t="n">
        <v>5112</v>
      </c>
      <c r="H2921" s="8" t="n">
        <v>10818.8</v>
      </c>
      <c r="I2921" s="0" t="n">
        <v>1</v>
      </c>
      <c r="J2921" s="7" t="n">
        <f aca="false">IFERROR(F2921/G2921,"")</f>
        <v>44.9461443661972</v>
      </c>
      <c r="K2921" s="7" t="n">
        <f aca="false">IFERROR(F2921/H2921,"")</f>
        <v>21.2375392834695</v>
      </c>
      <c r="L2921" s="13" t="n">
        <f aca="false">L2920+F2921/$F$2*100</f>
        <v>82.0557346938383</v>
      </c>
    </row>
    <row r="2922" customFormat="false" ht="15" hidden="false" customHeight="false" outlineLevel="0" collapsed="false">
      <c r="A2922" s="0" t="s">
        <v>6571</v>
      </c>
      <c r="B2922" s="0" t="s">
        <v>6572</v>
      </c>
      <c r="C2922" s="0" t="s">
        <v>2602</v>
      </c>
      <c r="D2922" s="0" t="s">
        <v>182</v>
      </c>
      <c r="E2922" s="0" t="s">
        <v>81</v>
      </c>
      <c r="F2922" s="7" t="n">
        <v>229659.51</v>
      </c>
      <c r="G2922" s="6" t="n">
        <v>3617</v>
      </c>
      <c r="H2922" s="8" t="n">
        <v>7264.9</v>
      </c>
      <c r="I2922" s="0" t="n">
        <v>1</v>
      </c>
      <c r="J2922" s="7" t="n">
        <f aca="false">IFERROR(F2922/G2922,"")</f>
        <v>63.4944733204313</v>
      </c>
      <c r="K2922" s="7" t="n">
        <f aca="false">IFERROR(F2922/H2922,"")</f>
        <v>31.6122052609121</v>
      </c>
      <c r="L2922" s="13" t="n">
        <f aca="false">L2921+F2922/$F$2*100</f>
        <v>82.0641242190505</v>
      </c>
    </row>
    <row r="2923" customFormat="false" ht="15" hidden="false" customHeight="false" outlineLevel="0" collapsed="false">
      <c r="A2923" s="0" t="s">
        <v>6573</v>
      </c>
      <c r="B2923" s="0" t="s">
        <v>1542</v>
      </c>
      <c r="C2923" s="0" t="s">
        <v>70</v>
      </c>
      <c r="D2923" s="0" t="s">
        <v>3372</v>
      </c>
      <c r="E2923" s="0" t="s">
        <v>116</v>
      </c>
      <c r="F2923" s="7" t="n">
        <v>229648.63</v>
      </c>
      <c r="G2923" s="6" t="n">
        <v>849</v>
      </c>
      <c r="H2923" s="8" t="n">
        <v>2022.8</v>
      </c>
      <c r="I2923" s="0" t="n">
        <v>1</v>
      </c>
      <c r="J2923" s="7" t="n">
        <f aca="false">IFERROR(F2923/G2923,"")</f>
        <v>270.49308598351</v>
      </c>
      <c r="K2923" s="7" t="n">
        <f aca="false">IFERROR(F2923/H2923,"")</f>
        <v>113.53007217718</v>
      </c>
      <c r="L2923" s="13" t="n">
        <f aca="false">L2922+F2923/$F$2*100</f>
        <v>82.0725133468133</v>
      </c>
    </row>
    <row r="2924" customFormat="false" ht="15" hidden="false" customHeight="false" outlineLevel="0" collapsed="false">
      <c r="A2924" s="0" t="s">
        <v>6574</v>
      </c>
      <c r="B2924" s="0" t="s">
        <v>6575</v>
      </c>
      <c r="C2924" s="0" t="s">
        <v>314</v>
      </c>
      <c r="D2924" s="0" t="s">
        <v>123</v>
      </c>
      <c r="E2924" s="0" t="s">
        <v>269</v>
      </c>
      <c r="F2924" s="7" t="n">
        <v>229606.63</v>
      </c>
      <c r="G2924" s="6" t="n">
        <v>1608</v>
      </c>
      <c r="H2924" s="8" t="n">
        <v>3777.5</v>
      </c>
      <c r="I2924" s="0" t="n">
        <v>1</v>
      </c>
      <c r="J2924" s="7" t="n">
        <f aca="false">IFERROR(F2924/G2924,"")</f>
        <v>142.79019278607</v>
      </c>
      <c r="K2924" s="7" t="n">
        <f aca="false">IFERROR(F2924/H2924,"")</f>
        <v>60.7826949040371</v>
      </c>
      <c r="L2924" s="13" t="n">
        <f aca="false">L2923+F2924/$F$2*100</f>
        <v>82.0809009403045</v>
      </c>
    </row>
    <row r="2925" customFormat="false" ht="15" hidden="false" customHeight="false" outlineLevel="0" collapsed="false">
      <c r="A2925" s="0" t="s">
        <v>6576</v>
      </c>
      <c r="B2925" s="0" t="s">
        <v>2057</v>
      </c>
      <c r="C2925" s="0" t="s">
        <v>3015</v>
      </c>
      <c r="D2925" s="0" t="s">
        <v>260</v>
      </c>
      <c r="E2925" s="0" t="s">
        <v>557</v>
      </c>
      <c r="F2925" s="7" t="n">
        <v>229428.61</v>
      </c>
      <c r="G2925" s="6" t="n">
        <v>5322</v>
      </c>
      <c r="H2925" s="8" t="n">
        <v>12148.4</v>
      </c>
      <c r="I2925" s="0" t="n">
        <v>1</v>
      </c>
      <c r="J2925" s="7" t="n">
        <f aca="false">IFERROR(F2925/G2925,"")</f>
        <v>43.1094720030064</v>
      </c>
      <c r="K2925" s="7" t="n">
        <f aca="false">IFERROR(F2925/H2925,"")</f>
        <v>18.8855001481677</v>
      </c>
      <c r="L2925" s="13" t="n">
        <f aca="false">L2924+F2925/$F$2*100</f>
        <v>82.089282030676</v>
      </c>
    </row>
    <row r="2926" customFormat="false" ht="15" hidden="false" customHeight="false" outlineLevel="0" collapsed="false">
      <c r="A2926" s="0" t="s">
        <v>6577</v>
      </c>
      <c r="B2926" s="0" t="s">
        <v>2193</v>
      </c>
      <c r="C2926" s="0" t="s">
        <v>669</v>
      </c>
      <c r="D2926" s="0" t="s">
        <v>260</v>
      </c>
      <c r="E2926" s="0" t="s">
        <v>149</v>
      </c>
      <c r="F2926" s="7" t="n">
        <v>229408.59</v>
      </c>
      <c r="G2926" s="6" t="n">
        <v>266</v>
      </c>
      <c r="H2926" s="8" t="n">
        <v>612.8</v>
      </c>
      <c r="I2926" s="0" t="n">
        <v>1</v>
      </c>
      <c r="J2926" s="7" t="n">
        <f aca="false">IFERROR(F2926/G2926,"")</f>
        <v>862.438308270677</v>
      </c>
      <c r="K2926" s="7" t="n">
        <f aca="false">IFERROR(F2926/H2926,"")</f>
        <v>374.361276109661</v>
      </c>
      <c r="L2926" s="13" t="n">
        <f aca="false">L2925+F2926/$F$2*100</f>
        <v>82.0976623897115</v>
      </c>
    </row>
    <row r="2927" customFormat="false" ht="15" hidden="false" customHeight="false" outlineLevel="0" collapsed="false">
      <c r="A2927" s="0" t="s">
        <v>6578</v>
      </c>
      <c r="B2927" s="0" t="s">
        <v>4142</v>
      </c>
      <c r="C2927" s="0" t="s">
        <v>301</v>
      </c>
      <c r="D2927" s="0" t="s">
        <v>57</v>
      </c>
      <c r="E2927" s="0" t="s">
        <v>76</v>
      </c>
      <c r="F2927" s="7" t="n">
        <v>229406.4</v>
      </c>
      <c r="G2927" s="6" t="n">
        <v>927</v>
      </c>
      <c r="H2927" s="8" t="n">
        <v>1814.2</v>
      </c>
      <c r="I2927" s="0" t="n">
        <v>1</v>
      </c>
      <c r="J2927" s="7" t="n">
        <f aca="false">IFERROR(F2927/G2927,"")</f>
        <v>247.471844660194</v>
      </c>
      <c r="K2927" s="7" t="n">
        <f aca="false">IFERROR(F2927/H2927,"")</f>
        <v>126.450446477786</v>
      </c>
      <c r="L2927" s="13" t="n">
        <f aca="false">L2926+F2927/$F$2*100</f>
        <v>82.1060426687456</v>
      </c>
    </row>
    <row r="2928" customFormat="false" ht="15" hidden="false" customHeight="false" outlineLevel="0" collapsed="false">
      <c r="A2928" s="0" t="s">
        <v>6579</v>
      </c>
      <c r="B2928" s="0" t="s">
        <v>1074</v>
      </c>
      <c r="C2928" s="0" t="s">
        <v>6580</v>
      </c>
      <c r="D2928" s="0" t="s">
        <v>123</v>
      </c>
      <c r="E2928" s="0" t="s">
        <v>116</v>
      </c>
      <c r="F2928" s="7" t="n">
        <v>229264.19</v>
      </c>
      <c r="G2928" s="6" t="n">
        <v>2344</v>
      </c>
      <c r="H2928" s="8" t="n">
        <v>6200</v>
      </c>
      <c r="I2928" s="0" t="n">
        <v>1</v>
      </c>
      <c r="J2928" s="7" t="n">
        <f aca="false">IFERROR(F2928/G2928,"")</f>
        <v>97.808954778157</v>
      </c>
      <c r="K2928" s="7" t="n">
        <f aca="false">IFERROR(F2928/H2928,"")</f>
        <v>36.9780951612903</v>
      </c>
      <c r="L2928" s="13" t="n">
        <f aca="false">L2927+F2928/$F$2*100</f>
        <v>82.1144177528092</v>
      </c>
    </row>
    <row r="2929" customFormat="false" ht="15" hidden="false" customHeight="false" outlineLevel="0" collapsed="false">
      <c r="A2929" s="0" t="s">
        <v>6581</v>
      </c>
      <c r="B2929" s="0" t="s">
        <v>1889</v>
      </c>
      <c r="C2929" s="0" t="s">
        <v>475</v>
      </c>
      <c r="D2929" s="0" t="s">
        <v>101</v>
      </c>
      <c r="E2929" s="0" t="s">
        <v>221</v>
      </c>
      <c r="F2929" s="7" t="n">
        <v>229239.7</v>
      </c>
      <c r="G2929" s="6" t="n">
        <v>1499</v>
      </c>
      <c r="H2929" s="8" t="n">
        <v>2351.2</v>
      </c>
      <c r="I2929" s="0" t="n">
        <v>1</v>
      </c>
      <c r="J2929" s="7" t="n">
        <f aca="false">IFERROR(F2929/G2929,"")</f>
        <v>152.928418945964</v>
      </c>
      <c r="K2929" s="7" t="n">
        <f aca="false">IFERROR(F2929/H2929,"")</f>
        <v>97.4990217761143</v>
      </c>
      <c r="L2929" s="13" t="n">
        <f aca="false">L2928+F2929/$F$2*100</f>
        <v>82.1227919422463</v>
      </c>
    </row>
    <row r="2930" customFormat="false" ht="15" hidden="false" customHeight="false" outlineLevel="0" collapsed="false">
      <c r="A2930" s="0" t="s">
        <v>6582</v>
      </c>
      <c r="B2930" s="0" t="s">
        <v>6583</v>
      </c>
      <c r="C2930" s="0" t="s">
        <v>6584</v>
      </c>
      <c r="D2930" s="0" t="s">
        <v>251</v>
      </c>
      <c r="E2930" s="0" t="s">
        <v>81</v>
      </c>
      <c r="F2930" s="7" t="n">
        <v>229237.7</v>
      </c>
      <c r="G2930" s="6" t="n">
        <v>5183</v>
      </c>
      <c r="H2930" s="8" t="n">
        <v>13772.4</v>
      </c>
      <c r="I2930" s="0" t="n">
        <v>1</v>
      </c>
      <c r="J2930" s="7" t="n">
        <f aca="false">IFERROR(F2930/G2930,"")</f>
        <v>44.2287671232877</v>
      </c>
      <c r="K2930" s="7" t="n">
        <f aca="false">IFERROR(F2930/H2930,"")</f>
        <v>16.6447169701722</v>
      </c>
      <c r="L2930" s="13" t="n">
        <f aca="false">L2929+F2930/$F$2*100</f>
        <v>82.131166058623</v>
      </c>
    </row>
    <row r="2931" customFormat="false" ht="15" hidden="false" customHeight="false" outlineLevel="0" collapsed="false">
      <c r="A2931" s="0" t="s">
        <v>6585</v>
      </c>
      <c r="B2931" s="0" t="s">
        <v>1764</v>
      </c>
      <c r="C2931" s="0" t="s">
        <v>6586</v>
      </c>
      <c r="D2931" s="0" t="s">
        <v>2248</v>
      </c>
      <c r="E2931" s="0" t="s">
        <v>1574</v>
      </c>
      <c r="F2931" s="7" t="n">
        <v>229196.88</v>
      </c>
      <c r="G2931" s="6" t="n">
        <v>973</v>
      </c>
      <c r="H2931" s="8" t="n">
        <v>1535.8</v>
      </c>
      <c r="I2931" s="0" t="n">
        <v>1</v>
      </c>
      <c r="J2931" s="7" t="n">
        <f aca="false">IFERROR(F2931/G2931,"")</f>
        <v>235.556916752312</v>
      </c>
      <c r="K2931" s="7" t="n">
        <f aca="false">IFERROR(F2931/H2931,"")</f>
        <v>149.236150540435</v>
      </c>
      <c r="L2931" s="13" t="n">
        <f aca="false">L2930+F2931/$F$2*100</f>
        <v>82.1395386838337</v>
      </c>
    </row>
    <row r="2932" customFormat="false" ht="15" hidden="false" customHeight="false" outlineLevel="0" collapsed="false">
      <c r="A2932" s="0" t="s">
        <v>6587</v>
      </c>
      <c r="B2932" s="0" t="s">
        <v>6588</v>
      </c>
      <c r="C2932" s="0" t="s">
        <v>210</v>
      </c>
      <c r="D2932" s="0" t="s">
        <v>321</v>
      </c>
      <c r="E2932" s="0" t="s">
        <v>81</v>
      </c>
      <c r="F2932" s="7" t="n">
        <v>229196</v>
      </c>
      <c r="G2932" s="6" t="n">
        <v>3140</v>
      </c>
      <c r="H2932" s="8" t="n">
        <v>6942.6</v>
      </c>
      <c r="I2932" s="0" t="n">
        <v>1</v>
      </c>
      <c r="J2932" s="7" t="n">
        <f aca="false">IFERROR(F2932/G2932,"")</f>
        <v>72.9923566878981</v>
      </c>
      <c r="K2932" s="7" t="n">
        <f aca="false">IFERROR(F2932/H2932,"")</f>
        <v>33.0129922507418</v>
      </c>
      <c r="L2932" s="13" t="n">
        <f aca="false">L2931+F2932/$F$2*100</f>
        <v>82.1479112768978</v>
      </c>
    </row>
    <row r="2933" customFormat="false" ht="15" hidden="false" customHeight="false" outlineLevel="0" collapsed="false">
      <c r="A2933" s="0" t="s">
        <v>6589</v>
      </c>
      <c r="B2933" s="0" t="s">
        <v>6590</v>
      </c>
      <c r="C2933" s="0" t="s">
        <v>1938</v>
      </c>
      <c r="D2933" s="0" t="s">
        <v>241</v>
      </c>
      <c r="E2933" s="0" t="s">
        <v>90</v>
      </c>
      <c r="F2933" s="7" t="n">
        <v>229187.64</v>
      </c>
      <c r="G2933" s="6" t="n">
        <v>1791</v>
      </c>
      <c r="H2933" s="8" t="n">
        <v>4923.5</v>
      </c>
      <c r="I2933" s="0" t="n">
        <v>1</v>
      </c>
      <c r="J2933" s="7" t="n">
        <f aca="false">IFERROR(F2933/G2933,"")</f>
        <v>127.966298157454</v>
      </c>
      <c r="K2933" s="7" t="n">
        <f aca="false">IFERROR(F2933/H2933,"")</f>
        <v>46.5497390068041</v>
      </c>
      <c r="L2933" s="13" t="n">
        <f aca="false">L2932+F2933/$F$2*100</f>
        <v>82.1562835645688</v>
      </c>
    </row>
    <row r="2934" customFormat="false" ht="15" hidden="false" customHeight="false" outlineLevel="0" collapsed="false">
      <c r="A2934" s="0" t="s">
        <v>6591</v>
      </c>
      <c r="B2934" s="0" t="s">
        <v>6592</v>
      </c>
      <c r="C2934" s="0" t="s">
        <v>6593</v>
      </c>
      <c r="D2934" s="0" t="s">
        <v>548</v>
      </c>
      <c r="E2934" s="0" t="s">
        <v>112</v>
      </c>
      <c r="F2934" s="7" t="n">
        <v>228933.91</v>
      </c>
      <c r="G2934" s="6" t="n">
        <v>3027</v>
      </c>
      <c r="H2934" s="8" t="n">
        <v>7010</v>
      </c>
      <c r="I2934" s="0" t="n">
        <v>1</v>
      </c>
      <c r="J2934" s="7" t="n">
        <f aca="false">IFERROR(F2934/G2934,"")</f>
        <v>75.6306276841758</v>
      </c>
      <c r="K2934" s="7" t="n">
        <f aca="false">IFERROR(F2934/H2934,"")</f>
        <v>32.6581897289586</v>
      </c>
      <c r="L2934" s="13" t="n">
        <f aca="false">L2933+F2934/$F$2*100</f>
        <v>82.164646583413</v>
      </c>
    </row>
    <row r="2935" customFormat="false" ht="15" hidden="false" customHeight="false" outlineLevel="0" collapsed="false">
      <c r="A2935" s="0" t="s">
        <v>6594</v>
      </c>
      <c r="B2935" s="0" t="s">
        <v>6595</v>
      </c>
      <c r="C2935" s="0" t="s">
        <v>2523</v>
      </c>
      <c r="D2935" s="0" t="s">
        <v>134</v>
      </c>
      <c r="E2935" s="0" t="s">
        <v>269</v>
      </c>
      <c r="F2935" s="7" t="n">
        <v>228595.04</v>
      </c>
      <c r="G2935" s="6" t="n">
        <v>1521</v>
      </c>
      <c r="H2935" s="8" t="n">
        <v>3315.1</v>
      </c>
      <c r="I2935" s="0" t="n">
        <v>1</v>
      </c>
      <c r="J2935" s="7" t="n">
        <f aca="false">IFERROR(F2935/G2935,"")</f>
        <v>150.292596975674</v>
      </c>
      <c r="K2935" s="7" t="n">
        <f aca="false">IFERROR(F2935/H2935,"")</f>
        <v>68.9556996772345</v>
      </c>
      <c r="L2935" s="13" t="n">
        <f aca="false">L2934+F2935/$F$2*100</f>
        <v>82.1729972232426</v>
      </c>
    </row>
    <row r="2936" customFormat="false" ht="15" hidden="false" customHeight="false" outlineLevel="0" collapsed="false">
      <c r="A2936" s="0" t="s">
        <v>6596</v>
      </c>
      <c r="B2936" s="0" t="s">
        <v>6597</v>
      </c>
      <c r="C2936" s="0" t="s">
        <v>574</v>
      </c>
      <c r="D2936" s="0" t="s">
        <v>123</v>
      </c>
      <c r="E2936" s="0" t="s">
        <v>116</v>
      </c>
      <c r="F2936" s="7" t="n">
        <v>228550.7</v>
      </c>
      <c r="G2936" s="6" t="n">
        <v>5805</v>
      </c>
      <c r="H2936" s="8" t="n">
        <v>14631.1</v>
      </c>
      <c r="I2936" s="0" t="n">
        <v>1</v>
      </c>
      <c r="J2936" s="7" t="n">
        <f aca="false">IFERROR(F2936/G2936,"")</f>
        <v>39.3713522825151</v>
      </c>
      <c r="K2936" s="7" t="n">
        <f aca="false">IFERROR(F2936/H2936,"")</f>
        <v>15.6208829137932</v>
      </c>
      <c r="L2936" s="13" t="n">
        <f aca="false">L2935+F2936/$F$2*100</f>
        <v>82.1813462433199</v>
      </c>
    </row>
    <row r="2937" customFormat="false" ht="15" hidden="false" customHeight="false" outlineLevel="0" collapsed="false">
      <c r="A2937" s="0" t="s">
        <v>6598</v>
      </c>
      <c r="B2937" s="0" t="s">
        <v>6599</v>
      </c>
      <c r="C2937" s="0" t="s">
        <v>679</v>
      </c>
      <c r="D2937" s="0" t="s">
        <v>2151</v>
      </c>
      <c r="E2937" s="0" t="s">
        <v>269</v>
      </c>
      <c r="F2937" s="7" t="n">
        <v>228231.68</v>
      </c>
      <c r="G2937" s="6" t="n">
        <v>3340</v>
      </c>
      <c r="H2937" s="8" t="n">
        <v>7155.7</v>
      </c>
      <c r="I2937" s="0" t="n">
        <v>1</v>
      </c>
      <c r="J2937" s="7" t="n">
        <f aca="false">IFERROR(F2937/G2937,"")</f>
        <v>68.3328383233533</v>
      </c>
      <c r="K2937" s="7" t="n">
        <f aca="false">IFERROR(F2937/H2937,"")</f>
        <v>31.8950878320779</v>
      </c>
      <c r="L2937" s="13" t="n">
        <f aca="false">L2936+F2937/$F$2*100</f>
        <v>82.1896836095085</v>
      </c>
    </row>
    <row r="2938" customFormat="false" ht="15" hidden="false" customHeight="false" outlineLevel="0" collapsed="false">
      <c r="A2938" s="0" t="s">
        <v>6600</v>
      </c>
      <c r="B2938" s="0" t="s">
        <v>6601</v>
      </c>
      <c r="C2938" s="0" t="s">
        <v>137</v>
      </c>
      <c r="D2938" s="0" t="s">
        <v>71</v>
      </c>
      <c r="E2938" s="0" t="s">
        <v>112</v>
      </c>
      <c r="F2938" s="7" t="n">
        <v>228213.64</v>
      </c>
      <c r="G2938" s="6" t="n">
        <v>2719</v>
      </c>
      <c r="H2938" s="8" t="n">
        <v>3013.5</v>
      </c>
      <c r="I2938" s="0" t="n">
        <v>1</v>
      </c>
      <c r="J2938" s="7" t="n">
        <f aca="false">IFERROR(F2938/G2938,"")</f>
        <v>83.932931224715</v>
      </c>
      <c r="K2938" s="7" t="n">
        <f aca="false">IFERROR(F2938/H2938,"")</f>
        <v>75.7304264144682</v>
      </c>
      <c r="L2938" s="13" t="n">
        <f aca="false">L2937+F2938/$F$2*100</f>
        <v>82.198020316691</v>
      </c>
    </row>
    <row r="2939" customFormat="false" ht="15" hidden="false" customHeight="false" outlineLevel="0" collapsed="false">
      <c r="A2939" s="0" t="s">
        <v>6602</v>
      </c>
      <c r="B2939" s="0" t="s">
        <v>6603</v>
      </c>
      <c r="C2939" s="0" t="s">
        <v>5689</v>
      </c>
      <c r="D2939" s="0" t="s">
        <v>52</v>
      </c>
      <c r="E2939" s="0" t="s">
        <v>76</v>
      </c>
      <c r="F2939" s="7" t="n">
        <v>228175.7</v>
      </c>
      <c r="G2939" s="6" t="n">
        <v>256</v>
      </c>
      <c r="H2939" s="8" t="n">
        <v>409.2</v>
      </c>
      <c r="I2939" s="0" t="n">
        <v>1</v>
      </c>
      <c r="J2939" s="7" t="n">
        <f aca="false">IFERROR(F2939/G2939,"")</f>
        <v>891.311328125</v>
      </c>
      <c r="K2939" s="7" t="n">
        <f aca="false">IFERROR(F2939/H2939,"")</f>
        <v>557.61412512219</v>
      </c>
      <c r="L2939" s="13" t="n">
        <f aca="false">L2938+F2939/$F$2*100</f>
        <v>82.2063556379149</v>
      </c>
    </row>
    <row r="2940" customFormat="false" ht="15" hidden="false" customHeight="false" outlineLevel="0" collapsed="false">
      <c r="A2940" s="0" t="s">
        <v>6604</v>
      </c>
      <c r="B2940" s="0" t="s">
        <v>6605</v>
      </c>
      <c r="C2940" s="0" t="s">
        <v>852</v>
      </c>
      <c r="D2940" s="0" t="s">
        <v>71</v>
      </c>
      <c r="E2940" s="0" t="s">
        <v>112</v>
      </c>
      <c r="F2940" s="7" t="n">
        <v>228131.69</v>
      </c>
      <c r="G2940" s="6" t="n">
        <v>1010</v>
      </c>
      <c r="H2940" s="8" t="n">
        <v>2449</v>
      </c>
      <c r="I2940" s="0" t="n">
        <v>1</v>
      </c>
      <c r="J2940" s="7" t="n">
        <f aca="false">IFERROR(F2940/G2940,"")</f>
        <v>225.87296039604</v>
      </c>
      <c r="K2940" s="7" t="n">
        <f aca="false">IFERROR(F2940/H2940,"")</f>
        <v>93.1529971416905</v>
      </c>
      <c r="L2940" s="13" t="n">
        <f aca="false">L2939+F2940/$F$2*100</f>
        <v>82.2146893514413</v>
      </c>
    </row>
    <row r="2941" customFormat="false" ht="15" hidden="false" customHeight="false" outlineLevel="0" collapsed="false">
      <c r="A2941" s="0" t="s">
        <v>6606</v>
      </c>
      <c r="B2941" s="0" t="s">
        <v>6607</v>
      </c>
      <c r="C2941" s="0" t="s">
        <v>444</v>
      </c>
      <c r="D2941" s="0" t="s">
        <v>552</v>
      </c>
      <c r="E2941" s="0" t="s">
        <v>269</v>
      </c>
      <c r="F2941" s="7" t="n">
        <v>228126.75</v>
      </c>
      <c r="G2941" s="6" t="n">
        <v>3557</v>
      </c>
      <c r="H2941" s="8" t="n">
        <v>4891.7</v>
      </c>
      <c r="I2941" s="0" t="n">
        <v>1</v>
      </c>
      <c r="J2941" s="7" t="n">
        <f aca="false">IFERROR(F2941/G2941,"")</f>
        <v>64.1345937587855</v>
      </c>
      <c r="K2941" s="7" t="n">
        <f aca="false">IFERROR(F2941/H2941,"")</f>
        <v>46.6354743749617</v>
      </c>
      <c r="L2941" s="13" t="n">
        <f aca="false">L2940+F2941/$F$2*100</f>
        <v>82.2230228845081</v>
      </c>
    </row>
    <row r="2942" customFormat="false" ht="15" hidden="false" customHeight="false" outlineLevel="0" collapsed="false">
      <c r="A2942" s="0" t="s">
        <v>6608</v>
      </c>
      <c r="B2942" s="0" t="s">
        <v>6609</v>
      </c>
      <c r="C2942" s="0" t="s">
        <v>314</v>
      </c>
      <c r="D2942" s="0" t="s">
        <v>52</v>
      </c>
      <c r="E2942" s="0" t="s">
        <v>269</v>
      </c>
      <c r="F2942" s="7" t="n">
        <v>227998.51</v>
      </c>
      <c r="G2942" s="6" t="n">
        <v>1031</v>
      </c>
      <c r="H2942" s="8" t="n">
        <v>2192.4</v>
      </c>
      <c r="I2942" s="0" t="n">
        <v>1</v>
      </c>
      <c r="J2942" s="7" t="n">
        <f aca="false">IFERROR(F2942/G2942,"")</f>
        <v>221.143074684772</v>
      </c>
      <c r="K2942" s="7" t="n">
        <f aca="false">IFERROR(F2942/H2942,"")</f>
        <v>103.994941616493</v>
      </c>
      <c r="L2942" s="13" t="n">
        <f aca="false">L2941+F2942/$F$2*100</f>
        <v>82.2313517329324</v>
      </c>
    </row>
    <row r="2943" customFormat="false" ht="15" hidden="false" customHeight="false" outlineLevel="0" collapsed="false">
      <c r="A2943" s="0" t="s">
        <v>6610</v>
      </c>
      <c r="B2943" s="0" t="s">
        <v>1112</v>
      </c>
      <c r="C2943" s="0" t="s">
        <v>1094</v>
      </c>
      <c r="D2943" s="0" t="s">
        <v>251</v>
      </c>
      <c r="E2943" s="0" t="s">
        <v>81</v>
      </c>
      <c r="F2943" s="7" t="n">
        <v>227739.47</v>
      </c>
      <c r="G2943" s="6" t="n">
        <v>4902</v>
      </c>
      <c r="H2943" s="8" t="n">
        <v>12411.6</v>
      </c>
      <c r="I2943" s="0" t="n">
        <v>1</v>
      </c>
      <c r="J2943" s="7" t="n">
        <f aca="false">IFERROR(F2943/G2943,"")</f>
        <v>46.4584802121583</v>
      </c>
      <c r="K2943" s="7" t="n">
        <f aca="false">IFERROR(F2943/H2943,"")</f>
        <v>18.3489211705179</v>
      </c>
      <c r="L2943" s="13" t="n">
        <f aca="false">L2942+F2943/$F$2*100</f>
        <v>82.2396711185541</v>
      </c>
    </row>
    <row r="2944" customFormat="false" ht="15" hidden="false" customHeight="false" outlineLevel="0" collapsed="false">
      <c r="A2944" s="0" t="s">
        <v>6611</v>
      </c>
      <c r="B2944" s="0" t="s">
        <v>1192</v>
      </c>
      <c r="C2944" s="0" t="s">
        <v>4166</v>
      </c>
      <c r="D2944" s="0" t="s">
        <v>182</v>
      </c>
      <c r="E2944" s="0" t="s">
        <v>1574</v>
      </c>
      <c r="F2944" s="7" t="n">
        <v>227629.44</v>
      </c>
      <c r="G2944" s="6" t="n">
        <v>3179</v>
      </c>
      <c r="H2944" s="8" t="n">
        <v>7000.3</v>
      </c>
      <c r="I2944" s="0" t="n">
        <v>1</v>
      </c>
      <c r="J2944" s="7" t="n">
        <f aca="false">IFERROR(F2944/G2944,"")</f>
        <v>71.6041019188424</v>
      </c>
      <c r="K2944" s="7" t="n">
        <f aca="false">IFERROR(F2944/H2944,"")</f>
        <v>32.5170978386641</v>
      </c>
      <c r="L2944" s="13" t="n">
        <f aca="false">L2943+F2944/$F$2*100</f>
        <v>82.2479864847496</v>
      </c>
    </row>
    <row r="2945" customFormat="false" ht="15" hidden="false" customHeight="false" outlineLevel="0" collapsed="false">
      <c r="A2945" s="0" t="s">
        <v>6612</v>
      </c>
      <c r="B2945" s="0" t="s">
        <v>6613</v>
      </c>
      <c r="C2945" s="0" t="s">
        <v>6614</v>
      </c>
      <c r="D2945" s="0" t="s">
        <v>6615</v>
      </c>
      <c r="E2945" s="0" t="s">
        <v>269</v>
      </c>
      <c r="F2945" s="7" t="n">
        <v>227493.04</v>
      </c>
      <c r="G2945" s="6" t="n">
        <v>3135</v>
      </c>
      <c r="H2945" s="8" t="n">
        <v>7173.8</v>
      </c>
      <c r="I2945" s="0" t="n">
        <v>1</v>
      </c>
      <c r="J2945" s="7" t="n">
        <f aca="false">IFERROR(F2945/G2945,"")</f>
        <v>72.5655629984051</v>
      </c>
      <c r="K2945" s="7" t="n">
        <f aca="false">IFERROR(F2945/H2945,"")</f>
        <v>31.7116507290418</v>
      </c>
      <c r="L2945" s="13" t="n">
        <f aca="false">L2944+F2945/$F$2*100</f>
        <v>82.2562968682154</v>
      </c>
    </row>
    <row r="2946" customFormat="false" ht="15" hidden="false" customHeight="false" outlineLevel="0" collapsed="false">
      <c r="A2946" s="0" t="s">
        <v>6616</v>
      </c>
      <c r="B2946" s="0" t="s">
        <v>6617</v>
      </c>
      <c r="C2946" s="0" t="s">
        <v>6618</v>
      </c>
      <c r="D2946" s="0" t="s">
        <v>71</v>
      </c>
      <c r="E2946" s="0" t="s">
        <v>269</v>
      </c>
      <c r="F2946" s="7" t="n">
        <v>227424.84</v>
      </c>
      <c r="G2946" s="6" t="n">
        <v>6229</v>
      </c>
      <c r="H2946" s="8" t="n">
        <v>7020.8</v>
      </c>
      <c r="I2946" s="0" t="n">
        <v>1</v>
      </c>
      <c r="J2946" s="7" t="n">
        <f aca="false">IFERROR(F2946/G2946,"")</f>
        <v>36.5106501846203</v>
      </c>
      <c r="K2946" s="7" t="n">
        <f aca="false">IFERROR(F2946/H2946,"")</f>
        <v>32.3930093436645</v>
      </c>
      <c r="L2946" s="13" t="n">
        <f aca="false">L2945+F2946/$F$2*100</f>
        <v>82.2646047603164</v>
      </c>
    </row>
    <row r="2947" customFormat="false" ht="15" hidden="false" customHeight="false" outlineLevel="0" collapsed="false">
      <c r="A2947" s="0" t="s">
        <v>6619</v>
      </c>
      <c r="B2947" s="0" t="s">
        <v>6620</v>
      </c>
      <c r="C2947" s="0" t="s">
        <v>289</v>
      </c>
      <c r="D2947" s="0" t="s">
        <v>251</v>
      </c>
      <c r="E2947" s="0" t="s">
        <v>81</v>
      </c>
      <c r="F2947" s="7" t="n">
        <v>227413.14</v>
      </c>
      <c r="G2947" s="6" t="n">
        <v>5410</v>
      </c>
      <c r="H2947" s="8" t="n">
        <v>13339.6</v>
      </c>
      <c r="I2947" s="0" t="n">
        <v>1</v>
      </c>
      <c r="J2947" s="7" t="n">
        <f aca="false">IFERROR(F2947/G2947,"")</f>
        <v>42.0357005545287</v>
      </c>
      <c r="K2947" s="7" t="n">
        <f aca="false">IFERROR(F2947/H2947,"")</f>
        <v>17.0479729527122</v>
      </c>
      <c r="L2947" s="13" t="n">
        <f aca="false">L2946+F2947/$F$2*100</f>
        <v>82.2729122250133</v>
      </c>
    </row>
    <row r="2948" customFormat="false" ht="15" hidden="false" customHeight="false" outlineLevel="0" collapsed="false">
      <c r="A2948" s="0" t="s">
        <v>6621</v>
      </c>
      <c r="B2948" s="0" t="s">
        <v>423</v>
      </c>
      <c r="C2948" s="0" t="s">
        <v>3949</v>
      </c>
      <c r="D2948" s="0" t="s">
        <v>101</v>
      </c>
      <c r="E2948" s="0" t="s">
        <v>269</v>
      </c>
      <c r="F2948" s="7" t="n">
        <v>227314.95</v>
      </c>
      <c r="G2948" s="6" t="n">
        <v>3635</v>
      </c>
      <c r="H2948" s="8" t="n">
        <v>6382.6</v>
      </c>
      <c r="I2948" s="0" t="n">
        <v>1</v>
      </c>
      <c r="J2948" s="7" t="n">
        <f aca="false">IFERROR(F2948/G2948,"")</f>
        <v>62.5350618982118</v>
      </c>
      <c r="K2948" s="7" t="n">
        <f aca="false">IFERROR(F2948/H2948,"")</f>
        <v>35.6147886441262</v>
      </c>
      <c r="L2948" s="13" t="n">
        <f aca="false">L2947+F2948/$F$2*100</f>
        <v>82.2812161028023</v>
      </c>
    </row>
    <row r="2949" customFormat="false" ht="15" hidden="false" customHeight="false" outlineLevel="0" collapsed="false">
      <c r="A2949" s="0" t="s">
        <v>6622</v>
      </c>
      <c r="B2949" s="0" t="s">
        <v>960</v>
      </c>
      <c r="C2949" s="0" t="s">
        <v>4018</v>
      </c>
      <c r="D2949" s="0" t="s">
        <v>241</v>
      </c>
      <c r="E2949" s="0" t="s">
        <v>81</v>
      </c>
      <c r="F2949" s="7" t="n">
        <v>227272.55</v>
      </c>
      <c r="G2949" s="6" t="n">
        <v>4279</v>
      </c>
      <c r="H2949" s="8" t="n">
        <v>10347.1</v>
      </c>
      <c r="I2949" s="0" t="n">
        <v>1</v>
      </c>
      <c r="J2949" s="7" t="n">
        <f aca="false">IFERROR(F2949/G2949,"")</f>
        <v>53.1134727740126</v>
      </c>
      <c r="K2949" s="7" t="n">
        <f aca="false">IFERROR(F2949/H2949,"")</f>
        <v>21.9648548868765</v>
      </c>
      <c r="L2949" s="13" t="n">
        <f aca="false">L2948+F2949/$F$2*100</f>
        <v>82.2895184317077</v>
      </c>
    </row>
    <row r="2950" customFormat="false" ht="15" hidden="false" customHeight="false" outlineLevel="0" collapsed="false">
      <c r="A2950" s="0" t="s">
        <v>6623</v>
      </c>
      <c r="B2950" s="0" t="s">
        <v>6624</v>
      </c>
      <c r="C2950" s="0" t="s">
        <v>4574</v>
      </c>
      <c r="D2950" s="0" t="s">
        <v>123</v>
      </c>
      <c r="E2950" s="0" t="s">
        <v>112</v>
      </c>
      <c r="F2950" s="7" t="n">
        <v>227238.79</v>
      </c>
      <c r="G2950" s="6" t="n">
        <v>3029</v>
      </c>
      <c r="H2950" s="8" t="n">
        <v>7246.9</v>
      </c>
      <c r="I2950" s="0" t="n">
        <v>1</v>
      </c>
      <c r="J2950" s="7" t="n">
        <f aca="false">IFERROR(F2950/G2950,"")</f>
        <v>75.021059755695</v>
      </c>
      <c r="K2950" s="7" t="n">
        <f aca="false">IFERROR(F2950/H2950,"")</f>
        <v>31.3566890670494</v>
      </c>
      <c r="L2950" s="13" t="n">
        <f aca="false">L2949+F2950/$F$2*100</f>
        <v>82.2978195273509</v>
      </c>
    </row>
    <row r="2951" customFormat="false" ht="15" hidden="false" customHeight="false" outlineLevel="0" collapsed="false">
      <c r="A2951" s="0" t="s">
        <v>6625</v>
      </c>
      <c r="B2951" s="0" t="s">
        <v>5149</v>
      </c>
      <c r="C2951" s="0" t="s">
        <v>137</v>
      </c>
      <c r="D2951" s="0" t="s">
        <v>101</v>
      </c>
      <c r="E2951" s="0" t="s">
        <v>81</v>
      </c>
      <c r="F2951" s="7" t="n">
        <v>227063.98</v>
      </c>
      <c r="G2951" s="6" t="n">
        <v>3776</v>
      </c>
      <c r="H2951" s="8" t="n">
        <v>9733.7</v>
      </c>
      <c r="I2951" s="0" t="n">
        <v>1</v>
      </c>
      <c r="J2951" s="7" t="n">
        <f aca="false">IFERROR(F2951/G2951,"")</f>
        <v>60.133469279661</v>
      </c>
      <c r="K2951" s="7" t="n">
        <f aca="false">IFERROR(F2951/H2951,"")</f>
        <v>23.3276123159744</v>
      </c>
      <c r="L2951" s="13" t="n">
        <f aca="false">L2950+F2951/$F$2*100</f>
        <v>82.3061142371367</v>
      </c>
    </row>
    <row r="2952" customFormat="false" ht="15" hidden="false" customHeight="false" outlineLevel="0" collapsed="false">
      <c r="A2952" s="0" t="s">
        <v>6626</v>
      </c>
      <c r="B2952" s="0" t="s">
        <v>6627</v>
      </c>
      <c r="C2952" s="0" t="s">
        <v>338</v>
      </c>
      <c r="D2952" s="0" t="s">
        <v>57</v>
      </c>
      <c r="E2952" s="0" t="s">
        <v>221</v>
      </c>
      <c r="F2952" s="7" t="n">
        <v>226948.42</v>
      </c>
      <c r="G2952" s="6" t="n">
        <v>1955</v>
      </c>
      <c r="H2952" s="8" t="n">
        <v>4857.7</v>
      </c>
      <c r="I2952" s="0" t="n">
        <v>1</v>
      </c>
      <c r="J2952" s="7" t="n">
        <f aca="false">IFERROR(F2952/G2952,"")</f>
        <v>116.086148337596</v>
      </c>
      <c r="K2952" s="7" t="n">
        <f aca="false">IFERROR(F2952/H2952,"")</f>
        <v>46.7193157255491</v>
      </c>
      <c r="L2952" s="13" t="n">
        <f aca="false">L2951+F2952/$F$2*100</f>
        <v>82.3144047254838</v>
      </c>
    </row>
    <row r="2953" customFormat="false" ht="15" hidden="false" customHeight="false" outlineLevel="0" collapsed="false">
      <c r="A2953" s="0" t="s">
        <v>6628</v>
      </c>
      <c r="B2953" s="0" t="s">
        <v>464</v>
      </c>
      <c r="C2953" s="0" t="s">
        <v>6629</v>
      </c>
      <c r="D2953" s="0" t="s">
        <v>52</v>
      </c>
      <c r="E2953" s="0" t="s">
        <v>81</v>
      </c>
      <c r="F2953" s="7" t="n">
        <v>226943.57</v>
      </c>
      <c r="G2953" s="6" t="n">
        <v>4115</v>
      </c>
      <c r="H2953" s="8" t="n">
        <v>10671</v>
      </c>
      <c r="I2953" s="0" t="n">
        <v>1</v>
      </c>
      <c r="J2953" s="7" t="n">
        <f aca="false">IFERROR(F2953/G2953,"")</f>
        <v>55.1503207776428</v>
      </c>
      <c r="K2953" s="7" t="n">
        <f aca="false">IFERROR(F2953/H2953,"")</f>
        <v>21.2673198388155</v>
      </c>
      <c r="L2953" s="13" t="n">
        <f aca="false">L2952+F2953/$F$2*100</f>
        <v>82.3226950366591</v>
      </c>
    </row>
    <row r="2954" customFormat="false" ht="15" hidden="false" customHeight="false" outlineLevel="0" collapsed="false">
      <c r="A2954" s="0" t="s">
        <v>6630</v>
      </c>
      <c r="B2954" s="0" t="s">
        <v>6631</v>
      </c>
      <c r="C2954" s="0" t="s">
        <v>543</v>
      </c>
      <c r="D2954" s="0" t="s">
        <v>101</v>
      </c>
      <c r="E2954" s="0" t="s">
        <v>81</v>
      </c>
      <c r="F2954" s="7" t="n">
        <v>226819.26</v>
      </c>
      <c r="G2954" s="6" t="n">
        <v>2788</v>
      </c>
      <c r="H2954" s="8" t="n">
        <v>4304.1</v>
      </c>
      <c r="I2954" s="0" t="n">
        <v>1</v>
      </c>
      <c r="J2954" s="7" t="n">
        <f aca="false">IFERROR(F2954/G2954,"")</f>
        <v>81.3555451936872</v>
      </c>
      <c r="K2954" s="7" t="n">
        <f aca="false">IFERROR(F2954/H2954,"")</f>
        <v>52.6984177876908</v>
      </c>
      <c r="L2954" s="13" t="n">
        <f aca="false">L2953+F2954/$F$2*100</f>
        <v>82.3309808067558</v>
      </c>
    </row>
    <row r="2955" customFormat="false" ht="15" hidden="false" customHeight="false" outlineLevel="0" collapsed="false">
      <c r="A2955" s="0" t="s">
        <v>6632</v>
      </c>
      <c r="B2955" s="0" t="s">
        <v>6633</v>
      </c>
      <c r="C2955" s="0" t="s">
        <v>1351</v>
      </c>
      <c r="D2955" s="0" t="s">
        <v>388</v>
      </c>
      <c r="E2955" s="0" t="s">
        <v>2162</v>
      </c>
      <c r="F2955" s="7" t="n">
        <v>226645.91</v>
      </c>
      <c r="G2955" s="6" t="n">
        <v>4118</v>
      </c>
      <c r="H2955" s="8" t="n">
        <v>9416</v>
      </c>
      <c r="I2955" s="0" t="n">
        <v>1</v>
      </c>
      <c r="J2955" s="7" t="n">
        <f aca="false">IFERROR(F2955/G2955,"")</f>
        <v>55.0378606119476</v>
      </c>
      <c r="K2955" s="7" t="n">
        <f aca="false">IFERROR(F2955/H2955,"")</f>
        <v>24.0702963041631</v>
      </c>
      <c r="L2955" s="13" t="n">
        <f aca="false">L2954+F2955/$F$2*100</f>
        <v>82.3392602443292</v>
      </c>
    </row>
    <row r="2956" customFormat="false" ht="15" hidden="false" customHeight="false" outlineLevel="0" collapsed="false">
      <c r="A2956" s="0" t="s">
        <v>6634</v>
      </c>
      <c r="B2956" s="0" t="s">
        <v>6635</v>
      </c>
      <c r="C2956" s="0" t="s">
        <v>348</v>
      </c>
      <c r="D2956" s="0" t="s">
        <v>52</v>
      </c>
      <c r="E2956" s="0" t="s">
        <v>58</v>
      </c>
      <c r="F2956" s="7" t="n">
        <v>226538.62</v>
      </c>
      <c r="G2956" s="6" t="n">
        <v>611</v>
      </c>
      <c r="H2956" s="8" t="n">
        <v>1064.4</v>
      </c>
      <c r="I2956" s="0" t="n">
        <v>1</v>
      </c>
      <c r="J2956" s="7" t="n">
        <f aca="false">IFERROR(F2956/G2956,"")</f>
        <v>370.766972176759</v>
      </c>
      <c r="K2956" s="7" t="n">
        <f aca="false">IFERROR(F2956/H2956,"")</f>
        <v>212.832224727546</v>
      </c>
      <c r="L2956" s="13" t="n">
        <f aca="false">L2955+F2956/$F$2*100</f>
        <v>82.3475357625694</v>
      </c>
    </row>
    <row r="2957" customFormat="false" ht="15" hidden="false" customHeight="false" outlineLevel="0" collapsed="false">
      <c r="A2957" s="0" t="s">
        <v>6636</v>
      </c>
      <c r="B2957" s="0" t="s">
        <v>6637</v>
      </c>
      <c r="C2957" s="0" t="s">
        <v>1010</v>
      </c>
      <c r="D2957" s="0" t="s">
        <v>3435</v>
      </c>
      <c r="E2957" s="0" t="s">
        <v>269</v>
      </c>
      <c r="F2957" s="7" t="n">
        <v>226509.39</v>
      </c>
      <c r="G2957" s="6" t="n">
        <v>3370</v>
      </c>
      <c r="H2957" s="8" t="n">
        <v>7876.3</v>
      </c>
      <c r="I2957" s="0" t="n">
        <v>1</v>
      </c>
      <c r="J2957" s="7" t="n">
        <f aca="false">IFERROR(F2957/G2957,"")</f>
        <v>67.21346884273</v>
      </c>
      <c r="K2957" s="7" t="n">
        <f aca="false">IFERROR(F2957/H2957,"")</f>
        <v>28.7583497327425</v>
      </c>
      <c r="L2957" s="13" t="n">
        <f aca="false">L2956+F2957/$F$2*100</f>
        <v>82.3558102130295</v>
      </c>
    </row>
    <row r="2958" customFormat="false" ht="15" hidden="false" customHeight="false" outlineLevel="0" collapsed="false">
      <c r="A2958" s="0" t="s">
        <v>6638</v>
      </c>
      <c r="B2958" s="0" t="s">
        <v>692</v>
      </c>
      <c r="C2958" s="0" t="s">
        <v>840</v>
      </c>
      <c r="D2958" s="0" t="s">
        <v>62</v>
      </c>
      <c r="E2958" s="0" t="s">
        <v>112</v>
      </c>
      <c r="F2958" s="7" t="n">
        <v>226500.67</v>
      </c>
      <c r="G2958" s="6" t="n">
        <v>2409</v>
      </c>
      <c r="H2958" s="8" t="n">
        <v>5833.1</v>
      </c>
      <c r="I2958" s="0" t="n">
        <v>1</v>
      </c>
      <c r="J2958" s="7" t="n">
        <f aca="false">IFERROR(F2958/G2958,"")</f>
        <v>94.022694063927</v>
      </c>
      <c r="K2958" s="7" t="n">
        <f aca="false">IFERROR(F2958/H2958,"")</f>
        <v>38.8302394952941</v>
      </c>
      <c r="L2958" s="13" t="n">
        <f aca="false">L2957+F2958/$F$2*100</f>
        <v>82.3640843449457</v>
      </c>
    </row>
    <row r="2959" customFormat="false" ht="15" hidden="false" customHeight="false" outlineLevel="0" collapsed="false">
      <c r="A2959" s="0" t="s">
        <v>6639</v>
      </c>
      <c r="B2959" s="0" t="s">
        <v>6640</v>
      </c>
      <c r="C2959" s="0" t="s">
        <v>6641</v>
      </c>
      <c r="D2959" s="0" t="s">
        <v>52</v>
      </c>
      <c r="E2959" s="0" t="s">
        <v>116</v>
      </c>
      <c r="F2959" s="7" t="n">
        <v>226383.18</v>
      </c>
      <c r="G2959" s="6" t="n">
        <v>2949</v>
      </c>
      <c r="H2959" s="8" t="n">
        <v>7461.4</v>
      </c>
      <c r="I2959" s="0" t="n">
        <v>1</v>
      </c>
      <c r="J2959" s="7" t="n">
        <f aca="false">IFERROR(F2959/G2959,"")</f>
        <v>76.7660834181078</v>
      </c>
      <c r="K2959" s="7" t="n">
        <f aca="false">IFERROR(F2959/H2959,"")</f>
        <v>30.3405768354464</v>
      </c>
      <c r="L2959" s="13" t="n">
        <f aca="false">L2958+F2959/$F$2*100</f>
        <v>82.3723541849198</v>
      </c>
    </row>
    <row r="2960" customFormat="false" ht="15" hidden="false" customHeight="false" outlineLevel="0" collapsed="false">
      <c r="A2960" s="0" t="s">
        <v>6642</v>
      </c>
      <c r="B2960" s="0" t="s">
        <v>598</v>
      </c>
      <c r="C2960" s="0" t="s">
        <v>6643</v>
      </c>
      <c r="D2960" s="0" t="s">
        <v>85</v>
      </c>
      <c r="E2960" s="0" t="s">
        <v>269</v>
      </c>
      <c r="F2960" s="7" t="n">
        <v>226264.58</v>
      </c>
      <c r="G2960" s="6" t="n">
        <v>631</v>
      </c>
      <c r="H2960" s="8" t="n">
        <v>1613.4</v>
      </c>
      <c r="I2960" s="0" t="n">
        <v>1</v>
      </c>
      <c r="J2960" s="7" t="n">
        <f aca="false">IFERROR(F2960/G2960,"")</f>
        <v>358.580950871632</v>
      </c>
      <c r="K2960" s="7" t="n">
        <f aca="false">IFERROR(F2960/H2960,"")</f>
        <v>140.240845419611</v>
      </c>
      <c r="L2960" s="13" t="n">
        <f aca="false">L2959+F2960/$F$2*100</f>
        <v>82.3806196924032</v>
      </c>
    </row>
    <row r="2961" customFormat="false" ht="15" hidden="false" customHeight="false" outlineLevel="0" collapsed="false">
      <c r="A2961" s="0" t="s">
        <v>6644</v>
      </c>
      <c r="B2961" s="0" t="s">
        <v>6645</v>
      </c>
      <c r="C2961" s="0" t="s">
        <v>2143</v>
      </c>
      <c r="D2961" s="0" t="s">
        <v>123</v>
      </c>
      <c r="E2961" s="0" t="s">
        <v>644</v>
      </c>
      <c r="F2961" s="7" t="n">
        <v>226228.79</v>
      </c>
      <c r="G2961" s="6" t="n">
        <v>440</v>
      </c>
      <c r="H2961" s="8" t="n">
        <v>495.6</v>
      </c>
      <c r="I2961" s="0" t="n">
        <v>1</v>
      </c>
      <c r="J2961" s="7" t="n">
        <f aca="false">IFERROR(F2961/G2961,"")</f>
        <v>514.156340909091</v>
      </c>
      <c r="K2961" s="7" t="n">
        <f aca="false">IFERROR(F2961/H2961,"")</f>
        <v>456.474556093624</v>
      </c>
      <c r="L2961" s="13" t="n">
        <f aca="false">L2960+F2961/$F$2*100</f>
        <v>82.388883892468</v>
      </c>
    </row>
    <row r="2962" customFormat="false" ht="15" hidden="false" customHeight="false" outlineLevel="0" collapsed="false">
      <c r="A2962" s="0" t="s">
        <v>6646</v>
      </c>
      <c r="B2962" s="0" t="s">
        <v>6647</v>
      </c>
      <c r="C2962" s="0" t="s">
        <v>210</v>
      </c>
      <c r="D2962" s="0" t="s">
        <v>101</v>
      </c>
      <c r="E2962" s="0" t="s">
        <v>76</v>
      </c>
      <c r="F2962" s="7" t="n">
        <v>226223.91</v>
      </c>
      <c r="G2962" s="6" t="n">
        <v>805</v>
      </c>
      <c r="H2962" s="8" t="n">
        <v>1283.4</v>
      </c>
      <c r="I2962" s="0" t="n">
        <v>1</v>
      </c>
      <c r="J2962" s="7" t="n">
        <f aca="false">IFERROR(F2962/G2962,"")</f>
        <v>281.02349068323</v>
      </c>
      <c r="K2962" s="7" t="n">
        <f aca="false">IFERROR(F2962/H2962,"")</f>
        <v>176.269214586255</v>
      </c>
      <c r="L2962" s="13" t="n">
        <f aca="false">L2961+F2962/$F$2*100</f>
        <v>82.3971479142651</v>
      </c>
    </row>
    <row r="2963" customFormat="false" ht="15" hidden="false" customHeight="false" outlineLevel="0" collapsed="false">
      <c r="A2963" s="0" t="s">
        <v>6648</v>
      </c>
      <c r="B2963" s="0" t="s">
        <v>2420</v>
      </c>
      <c r="C2963" s="0" t="s">
        <v>5284</v>
      </c>
      <c r="D2963" s="0" t="s">
        <v>876</v>
      </c>
      <c r="E2963" s="0" t="s">
        <v>269</v>
      </c>
      <c r="F2963" s="7" t="n">
        <v>226217.74</v>
      </c>
      <c r="G2963" s="6" t="n">
        <v>3869</v>
      </c>
      <c r="H2963" s="8" t="n">
        <v>5161.6</v>
      </c>
      <c r="I2963" s="0" t="n">
        <v>1</v>
      </c>
      <c r="J2963" s="7" t="n">
        <f aca="false">IFERROR(F2963/G2963,"")</f>
        <v>58.4693047299044</v>
      </c>
      <c r="K2963" s="7" t="n">
        <f aca="false">IFERROR(F2963/H2963,"")</f>
        <v>43.8270575015499</v>
      </c>
      <c r="L2963" s="13" t="n">
        <f aca="false">L2962+F2963/$F$2*100</f>
        <v>82.4054117106704</v>
      </c>
    </row>
    <row r="2964" customFormat="false" ht="15" hidden="false" customHeight="false" outlineLevel="0" collapsed="false">
      <c r="A2964" s="0" t="s">
        <v>6649</v>
      </c>
      <c r="B2964" s="0" t="s">
        <v>6650</v>
      </c>
      <c r="C2964" s="0" t="s">
        <v>365</v>
      </c>
      <c r="D2964" s="0" t="s">
        <v>123</v>
      </c>
      <c r="E2964" s="0" t="s">
        <v>269</v>
      </c>
      <c r="F2964" s="7" t="n">
        <v>225943.54</v>
      </c>
      <c r="G2964" s="6" t="n">
        <v>410</v>
      </c>
      <c r="H2964" s="8" t="n">
        <v>924.3</v>
      </c>
      <c r="I2964" s="0" t="n">
        <v>1</v>
      </c>
      <c r="J2964" s="7" t="n">
        <f aca="false">IFERROR(F2964/G2964,"")</f>
        <v>551.081804878049</v>
      </c>
      <c r="K2964" s="7" t="n">
        <f aca="false">IFERROR(F2964/H2964,"")</f>
        <v>244.448274369793</v>
      </c>
      <c r="L2964" s="13" t="n">
        <f aca="false">L2963+F2964/$F$2*100</f>
        <v>82.413665490474</v>
      </c>
    </row>
    <row r="2965" customFormat="false" ht="15" hidden="false" customHeight="false" outlineLevel="0" collapsed="false">
      <c r="A2965" s="0" t="s">
        <v>6651</v>
      </c>
      <c r="B2965" s="0" t="s">
        <v>2142</v>
      </c>
      <c r="C2965" s="0" t="s">
        <v>690</v>
      </c>
      <c r="D2965" s="0" t="s">
        <v>57</v>
      </c>
      <c r="E2965" s="0" t="s">
        <v>81</v>
      </c>
      <c r="F2965" s="7" t="n">
        <v>225886.35</v>
      </c>
      <c r="G2965" s="6" t="n">
        <v>2443</v>
      </c>
      <c r="H2965" s="8" t="n">
        <v>5345.3</v>
      </c>
      <c r="I2965" s="0" t="n">
        <v>1</v>
      </c>
      <c r="J2965" s="7" t="n">
        <f aca="false">IFERROR(F2965/G2965,"")</f>
        <v>92.4626893164142</v>
      </c>
      <c r="K2965" s="7" t="n">
        <f aca="false">IFERROR(F2965/H2965,"")</f>
        <v>42.258872280321</v>
      </c>
      <c r="L2965" s="13" t="n">
        <f aca="false">L2964+F2965/$F$2*100</f>
        <v>82.4219171811113</v>
      </c>
    </row>
    <row r="2966" customFormat="false" ht="15" hidden="false" customHeight="false" outlineLevel="0" collapsed="false">
      <c r="A2966" s="0" t="s">
        <v>6652</v>
      </c>
      <c r="B2966" s="0" t="s">
        <v>311</v>
      </c>
      <c r="C2966" s="0" t="s">
        <v>362</v>
      </c>
      <c r="D2966" s="0" t="s">
        <v>62</v>
      </c>
      <c r="E2966" s="0" t="s">
        <v>800</v>
      </c>
      <c r="F2966" s="7" t="n">
        <v>225857.77</v>
      </c>
      <c r="G2966" s="6" t="n">
        <v>2563</v>
      </c>
      <c r="H2966" s="8" t="n">
        <v>4844.3</v>
      </c>
      <c r="I2966" s="0" t="n">
        <v>1</v>
      </c>
      <c r="J2966" s="7" t="n">
        <f aca="false">IFERROR(F2966/G2966,"")</f>
        <v>88.122422941865</v>
      </c>
      <c r="K2966" s="7" t="n">
        <f aca="false">IFERROR(F2966/H2966,"")</f>
        <v>46.6234068905724</v>
      </c>
      <c r="L2966" s="13" t="n">
        <f aca="false">L2965+F2966/$F$2*100</f>
        <v>82.4301678277132</v>
      </c>
    </row>
    <row r="2967" customFormat="false" ht="15" hidden="false" customHeight="false" outlineLevel="0" collapsed="false">
      <c r="A2967" s="0" t="s">
        <v>6653</v>
      </c>
      <c r="B2967" s="0" t="s">
        <v>238</v>
      </c>
      <c r="C2967" s="0" t="s">
        <v>605</v>
      </c>
      <c r="D2967" s="0" t="s">
        <v>198</v>
      </c>
      <c r="E2967" s="0" t="s">
        <v>81</v>
      </c>
      <c r="F2967" s="7" t="n">
        <v>225628.03</v>
      </c>
      <c r="G2967" s="6" t="n">
        <v>3138</v>
      </c>
      <c r="H2967" s="8" t="n">
        <v>7313.1</v>
      </c>
      <c r="I2967" s="0" t="n">
        <v>1</v>
      </c>
      <c r="J2967" s="7" t="n">
        <f aca="false">IFERROR(F2967/G2967,"")</f>
        <v>71.9018578712556</v>
      </c>
      <c r="K2967" s="7" t="n">
        <f aca="false">IFERROR(F2967/H2967,"")</f>
        <v>30.8525837196264</v>
      </c>
      <c r="L2967" s="13" t="n">
        <f aca="false">L2966+F2967/$F$2*100</f>
        <v>82.4384100818496</v>
      </c>
    </row>
    <row r="2968" customFormat="false" ht="15" hidden="false" customHeight="false" outlineLevel="0" collapsed="false">
      <c r="A2968" s="0" t="s">
        <v>6654</v>
      </c>
      <c r="B2968" s="0" t="s">
        <v>6655</v>
      </c>
      <c r="C2968" s="0" t="s">
        <v>194</v>
      </c>
      <c r="D2968" s="0" t="s">
        <v>5269</v>
      </c>
      <c r="E2968" s="0" t="s">
        <v>81</v>
      </c>
      <c r="F2968" s="7" t="n">
        <v>225571.24</v>
      </c>
      <c r="G2968" s="6" t="n">
        <v>4063</v>
      </c>
      <c r="H2968" s="8" t="n">
        <v>10211.2</v>
      </c>
      <c r="I2968" s="0" t="n">
        <v>1</v>
      </c>
      <c r="J2968" s="7" t="n">
        <f aca="false">IFERROR(F2968/G2968,"")</f>
        <v>55.5183952744278</v>
      </c>
      <c r="K2968" s="7" t="n">
        <f aca="false">IFERROR(F2968/H2968,"")</f>
        <v>22.0905711375744</v>
      </c>
      <c r="L2968" s="13" t="n">
        <f aca="false">L2967+F2968/$F$2*100</f>
        <v>82.4466502614316</v>
      </c>
    </row>
    <row r="2969" customFormat="false" ht="15" hidden="false" customHeight="false" outlineLevel="0" collapsed="false">
      <c r="A2969" s="0" t="s">
        <v>6656</v>
      </c>
      <c r="B2969" s="0" t="s">
        <v>6657</v>
      </c>
      <c r="C2969" s="0" t="s">
        <v>213</v>
      </c>
      <c r="D2969" s="0" t="s">
        <v>5722</v>
      </c>
      <c r="E2969" s="0" t="s">
        <v>81</v>
      </c>
      <c r="F2969" s="7" t="n">
        <v>225459.93</v>
      </c>
      <c r="G2969" s="6" t="n">
        <v>3318</v>
      </c>
      <c r="H2969" s="8" t="n">
        <v>8523.2</v>
      </c>
      <c r="I2969" s="0" t="n">
        <v>1</v>
      </c>
      <c r="J2969" s="7" t="n">
        <f aca="false">IFERROR(F2969/G2969,"")</f>
        <v>67.9505515370705</v>
      </c>
      <c r="K2969" s="7" t="n">
        <f aca="false">IFERROR(F2969/H2969,"")</f>
        <v>26.4524978881171</v>
      </c>
      <c r="L2969" s="13" t="n">
        <f aca="false">L2968+F2969/$F$2*100</f>
        <v>82.4548863748287</v>
      </c>
    </row>
    <row r="2970" customFormat="false" ht="15" hidden="false" customHeight="false" outlineLevel="0" collapsed="false">
      <c r="A2970" s="0" t="s">
        <v>6658</v>
      </c>
      <c r="B2970" s="0" t="s">
        <v>6659</v>
      </c>
      <c r="C2970" s="0" t="s">
        <v>6660</v>
      </c>
      <c r="D2970" s="0" t="s">
        <v>1300</v>
      </c>
      <c r="E2970" s="0" t="s">
        <v>509</v>
      </c>
      <c r="F2970" s="7" t="n">
        <v>225360.89</v>
      </c>
      <c r="G2970" s="6" t="n">
        <v>324</v>
      </c>
      <c r="H2970" s="8" t="n">
        <v>476</v>
      </c>
      <c r="I2970" s="0" t="n">
        <v>1</v>
      </c>
      <c r="J2970" s="7" t="n">
        <f aca="false">IFERROR(F2970/G2970,"")</f>
        <v>695.558302469136</v>
      </c>
      <c r="K2970" s="7" t="n">
        <f aca="false">IFERROR(F2970/H2970,"")</f>
        <v>473.44724789916</v>
      </c>
      <c r="L2970" s="13" t="n">
        <f aca="false">L2969+F2970/$F$2*100</f>
        <v>82.4631188702673</v>
      </c>
    </row>
    <row r="2971" customFormat="false" ht="15" hidden="false" customHeight="false" outlineLevel="0" collapsed="false">
      <c r="A2971" s="0" t="s">
        <v>6661</v>
      </c>
      <c r="B2971" s="0" t="s">
        <v>3031</v>
      </c>
      <c r="C2971" s="0" t="s">
        <v>2293</v>
      </c>
      <c r="D2971" s="0" t="s">
        <v>164</v>
      </c>
      <c r="E2971" s="0" t="s">
        <v>116</v>
      </c>
      <c r="F2971" s="7" t="n">
        <v>225089.43</v>
      </c>
      <c r="G2971" s="6" t="n">
        <v>5739</v>
      </c>
      <c r="H2971" s="8" t="n">
        <v>14537.7</v>
      </c>
      <c r="I2971" s="0" t="n">
        <v>1</v>
      </c>
      <c r="J2971" s="7" t="n">
        <f aca="false">IFERROR(F2971/G2971,"")</f>
        <v>39.2210193413487</v>
      </c>
      <c r="K2971" s="7" t="n">
        <f aca="false">IFERROR(F2971/H2971,"")</f>
        <v>15.4831527683196</v>
      </c>
      <c r="L2971" s="13" t="n">
        <f aca="false">L2970+F2971/$F$2*100</f>
        <v>82.4713414491972</v>
      </c>
    </row>
    <row r="2972" customFormat="false" ht="15" hidden="false" customHeight="false" outlineLevel="0" collapsed="false">
      <c r="A2972" s="0" t="s">
        <v>6662</v>
      </c>
      <c r="B2972" s="0" t="s">
        <v>6663</v>
      </c>
      <c r="C2972" s="0" t="s">
        <v>6664</v>
      </c>
      <c r="D2972" s="0" t="s">
        <v>1300</v>
      </c>
      <c r="E2972" s="0" t="s">
        <v>81</v>
      </c>
      <c r="F2972" s="7" t="n">
        <v>225057.48</v>
      </c>
      <c r="G2972" s="6" t="n">
        <v>1273</v>
      </c>
      <c r="H2972" s="8" t="n">
        <v>2377</v>
      </c>
      <c r="I2972" s="0" t="n">
        <v>1</v>
      </c>
      <c r="J2972" s="7" t="n">
        <f aca="false">IFERROR(F2972/G2972,"")</f>
        <v>176.792992930086</v>
      </c>
      <c r="K2972" s="7" t="n">
        <f aca="false">IFERROR(F2972/H2972,"")</f>
        <v>94.681312578881</v>
      </c>
      <c r="L2972" s="13" t="n">
        <f aca="false">L2971+F2972/$F$2*100</f>
        <v>82.4795628609848</v>
      </c>
    </row>
    <row r="2973" customFormat="false" ht="15" hidden="false" customHeight="false" outlineLevel="0" collapsed="false">
      <c r="A2973" s="0" t="s">
        <v>6665</v>
      </c>
      <c r="B2973" s="0" t="s">
        <v>6666</v>
      </c>
      <c r="C2973" s="0" t="s">
        <v>100</v>
      </c>
      <c r="D2973" s="0" t="s">
        <v>101</v>
      </c>
      <c r="E2973" s="0" t="s">
        <v>76</v>
      </c>
      <c r="F2973" s="7" t="n">
        <v>225029.79</v>
      </c>
      <c r="G2973" s="6" t="n">
        <v>818</v>
      </c>
      <c r="H2973" s="8" t="n">
        <v>1340.4</v>
      </c>
      <c r="I2973" s="0" t="n">
        <v>1</v>
      </c>
      <c r="J2973" s="7" t="n">
        <f aca="false">IFERROR(F2973/G2973,"")</f>
        <v>275.097542787286</v>
      </c>
      <c r="K2973" s="7" t="n">
        <f aca="false">IFERROR(F2973/H2973,"")</f>
        <v>167.882564905998</v>
      </c>
      <c r="L2973" s="13" t="n">
        <f aca="false">L2972+F2973/$F$2*100</f>
        <v>82.4877832612491</v>
      </c>
    </row>
    <row r="2974" customFormat="false" ht="15" hidden="false" customHeight="false" outlineLevel="0" collapsed="false">
      <c r="A2974" s="0" t="s">
        <v>6667</v>
      </c>
      <c r="B2974" s="0" t="s">
        <v>2193</v>
      </c>
      <c r="C2974" s="0" t="s">
        <v>656</v>
      </c>
      <c r="D2974" s="0" t="s">
        <v>57</v>
      </c>
      <c r="E2974" s="0" t="s">
        <v>112</v>
      </c>
      <c r="F2974" s="7" t="n">
        <v>224972.54</v>
      </c>
      <c r="G2974" s="6" t="n">
        <v>294</v>
      </c>
      <c r="H2974" s="8" t="n">
        <v>329.8</v>
      </c>
      <c r="I2974" s="0" t="n">
        <v>1</v>
      </c>
      <c r="J2974" s="7" t="n">
        <f aca="false">IFERROR(F2974/G2974,"")</f>
        <v>765.212721088435</v>
      </c>
      <c r="K2974" s="7" t="n">
        <f aca="false">IFERROR(F2974/H2974,"")</f>
        <v>682.148392965434</v>
      </c>
      <c r="L2974" s="13" t="n">
        <f aca="false">L2973+F2974/$F$2*100</f>
        <v>82.4960015701551</v>
      </c>
    </row>
    <row r="2975" customFormat="false" ht="15" hidden="false" customHeight="false" outlineLevel="0" collapsed="false">
      <c r="A2975" s="0" t="s">
        <v>6668</v>
      </c>
      <c r="B2975" s="0" t="s">
        <v>6669</v>
      </c>
      <c r="C2975" s="0" t="s">
        <v>6670</v>
      </c>
      <c r="D2975" s="0" t="s">
        <v>123</v>
      </c>
      <c r="E2975" s="0" t="s">
        <v>1198</v>
      </c>
      <c r="F2975" s="7" t="n">
        <v>224962.73</v>
      </c>
      <c r="G2975" s="6" t="n">
        <v>1160</v>
      </c>
      <c r="H2975" s="8" t="n">
        <v>2817.4</v>
      </c>
      <c r="I2975" s="0" t="n">
        <v>1</v>
      </c>
      <c r="J2975" s="7" t="n">
        <f aca="false">IFERROR(F2975/G2975,"")</f>
        <v>193.933387931035</v>
      </c>
      <c r="K2975" s="7" t="n">
        <f aca="false">IFERROR(F2975/H2975,"")</f>
        <v>79.847636118407</v>
      </c>
      <c r="L2975" s="13" t="n">
        <f aca="false">L2974+F2975/$F$2*100</f>
        <v>82.5042195206991</v>
      </c>
    </row>
    <row r="2976" customFormat="false" ht="15" hidden="false" customHeight="false" outlineLevel="0" collapsed="false">
      <c r="A2976" s="0" t="s">
        <v>6671</v>
      </c>
      <c r="B2976" s="0" t="s">
        <v>2591</v>
      </c>
      <c r="C2976" s="0" t="s">
        <v>201</v>
      </c>
      <c r="D2976" s="0" t="s">
        <v>101</v>
      </c>
      <c r="E2976" s="0" t="s">
        <v>97</v>
      </c>
      <c r="F2976" s="7" t="n">
        <v>224896.69</v>
      </c>
      <c r="G2976" s="6" t="n">
        <v>1320</v>
      </c>
      <c r="H2976" s="8" t="n">
        <v>3388.7</v>
      </c>
      <c r="I2976" s="0" t="n">
        <v>1</v>
      </c>
      <c r="J2976" s="7" t="n">
        <f aca="false">IFERROR(F2976/G2976,"")</f>
        <v>170.37628030303</v>
      </c>
      <c r="K2976" s="7" t="n">
        <f aca="false">IFERROR(F2976/H2976,"")</f>
        <v>66.3666568300528</v>
      </c>
      <c r="L2976" s="13" t="n">
        <f aca="false">L2975+F2976/$F$2*100</f>
        <v>82.5124350587837</v>
      </c>
    </row>
    <row r="2977" customFormat="false" ht="15" hidden="false" customHeight="false" outlineLevel="0" collapsed="false">
      <c r="A2977" s="0" t="s">
        <v>6672</v>
      </c>
      <c r="B2977" s="0" t="s">
        <v>6673</v>
      </c>
      <c r="C2977" s="0" t="s">
        <v>2057</v>
      </c>
      <c r="D2977" s="0" t="s">
        <v>52</v>
      </c>
      <c r="E2977" s="0" t="s">
        <v>81</v>
      </c>
      <c r="F2977" s="7" t="n">
        <v>224895.72</v>
      </c>
      <c r="G2977" s="6" t="n">
        <v>1600</v>
      </c>
      <c r="H2977" s="8" t="n">
        <v>3765.1</v>
      </c>
      <c r="I2977" s="0" t="n">
        <v>1</v>
      </c>
      <c r="J2977" s="7" t="n">
        <f aca="false">IFERROR(F2977/G2977,"")</f>
        <v>140.559825</v>
      </c>
      <c r="K2977" s="7" t="n">
        <f aca="false">IFERROR(F2977/H2977,"")</f>
        <v>59.7316724655388</v>
      </c>
      <c r="L2977" s="13" t="n">
        <f aca="false">L2976+F2977/$F$2*100</f>
        <v>82.5206505614339</v>
      </c>
    </row>
    <row r="2978" customFormat="false" ht="15" hidden="false" customHeight="false" outlineLevel="0" collapsed="false">
      <c r="A2978" s="0" t="s">
        <v>6674</v>
      </c>
      <c r="B2978" s="0" t="s">
        <v>6675</v>
      </c>
      <c r="C2978" s="0" t="s">
        <v>3084</v>
      </c>
      <c r="D2978" s="0" t="s">
        <v>52</v>
      </c>
      <c r="E2978" s="0" t="s">
        <v>269</v>
      </c>
      <c r="F2978" s="7" t="n">
        <v>224830.16</v>
      </c>
      <c r="G2978" s="6" t="n">
        <v>3306</v>
      </c>
      <c r="H2978" s="8" t="n">
        <v>5051.3</v>
      </c>
      <c r="I2978" s="0" t="n">
        <v>1</v>
      </c>
      <c r="J2978" s="7" t="n">
        <f aca="false">IFERROR(F2978/G2978,"")</f>
        <v>68.0067029643073</v>
      </c>
      <c r="K2978" s="7" t="n">
        <f aca="false">IFERROR(F2978/H2978,"")</f>
        <v>44.5093659058064</v>
      </c>
      <c r="L2978" s="13" t="n">
        <f aca="false">L2977+F2978/$F$2*100</f>
        <v>82.5288636691593</v>
      </c>
    </row>
    <row r="2979" customFormat="false" ht="15" hidden="false" customHeight="false" outlineLevel="0" collapsed="false">
      <c r="A2979" s="0" t="s">
        <v>6676</v>
      </c>
      <c r="B2979" s="0" t="s">
        <v>3065</v>
      </c>
      <c r="C2979" s="0" t="s">
        <v>3720</v>
      </c>
      <c r="D2979" s="0" t="s">
        <v>260</v>
      </c>
      <c r="E2979" s="0" t="s">
        <v>116</v>
      </c>
      <c r="F2979" s="7" t="n">
        <v>224729.93</v>
      </c>
      <c r="G2979" s="6" t="n">
        <v>5457</v>
      </c>
      <c r="H2979" s="8" t="n">
        <v>14443.6</v>
      </c>
      <c r="I2979" s="0" t="n">
        <v>1</v>
      </c>
      <c r="J2979" s="7" t="n">
        <f aca="false">IFERROR(F2979/G2979,"")</f>
        <v>41.1819552867876</v>
      </c>
      <c r="K2979" s="7" t="n">
        <f aca="false">IFERROR(F2979/H2979,"")</f>
        <v>15.5591355340774</v>
      </c>
      <c r="L2979" s="13" t="n">
        <f aca="false">L2978+F2979/$F$2*100</f>
        <v>82.5370731154551</v>
      </c>
    </row>
    <row r="2980" customFormat="false" ht="15" hidden="false" customHeight="false" outlineLevel="0" collapsed="false">
      <c r="A2980" s="0" t="s">
        <v>6677</v>
      </c>
      <c r="B2980" s="0" t="s">
        <v>6678</v>
      </c>
      <c r="C2980" s="0" t="s">
        <v>107</v>
      </c>
      <c r="D2980" s="0" t="s">
        <v>57</v>
      </c>
      <c r="E2980" s="0" t="s">
        <v>81</v>
      </c>
      <c r="F2980" s="7" t="n">
        <v>224645.11</v>
      </c>
      <c r="G2980" s="6" t="n">
        <v>1645</v>
      </c>
      <c r="H2980" s="8" t="n">
        <v>3728</v>
      </c>
      <c r="I2980" s="0" t="n">
        <v>1</v>
      </c>
      <c r="J2980" s="7" t="n">
        <f aca="false">IFERROR(F2980/G2980,"")</f>
        <v>136.562376899696</v>
      </c>
      <c r="K2980" s="7" t="n">
        <f aca="false">IFERROR(F2980/H2980,"")</f>
        <v>60.2588814377682</v>
      </c>
      <c r="L2980" s="13" t="n">
        <f aca="false">L2979+F2980/$F$2*100</f>
        <v>82.545279463253</v>
      </c>
    </row>
    <row r="2981" customFormat="false" ht="15" hidden="false" customHeight="false" outlineLevel="0" collapsed="false">
      <c r="A2981" s="0" t="s">
        <v>6679</v>
      </c>
      <c r="B2981" s="0" t="s">
        <v>3140</v>
      </c>
      <c r="C2981" s="0" t="s">
        <v>1036</v>
      </c>
      <c r="D2981" s="0" t="s">
        <v>52</v>
      </c>
      <c r="E2981" s="0" t="s">
        <v>4478</v>
      </c>
      <c r="F2981" s="7" t="n">
        <v>224610.69</v>
      </c>
      <c r="G2981" s="6" t="n">
        <v>110</v>
      </c>
      <c r="H2981" s="8" t="n">
        <v>148.2</v>
      </c>
      <c r="I2981" s="0" t="n">
        <v>1</v>
      </c>
      <c r="J2981" s="7" t="n">
        <f aca="false">IFERROR(F2981/G2981,"")</f>
        <v>2041.91536363636</v>
      </c>
      <c r="K2981" s="7" t="n">
        <f aca="false">IFERROR(F2981/H2981,"")</f>
        <v>1515.59170040486</v>
      </c>
      <c r="L2981" s="13" t="n">
        <f aca="false">L2980+F2981/$F$2*100</f>
        <v>82.5534845536787</v>
      </c>
    </row>
    <row r="2982" customFormat="false" ht="15" hidden="false" customHeight="false" outlineLevel="0" collapsed="false">
      <c r="A2982" s="0" t="s">
        <v>6680</v>
      </c>
      <c r="B2982" s="0" t="s">
        <v>6681</v>
      </c>
      <c r="C2982" s="0" t="s">
        <v>194</v>
      </c>
      <c r="D2982" s="0" t="s">
        <v>321</v>
      </c>
      <c r="E2982" s="0" t="s">
        <v>76</v>
      </c>
      <c r="F2982" s="7" t="n">
        <v>224540.22</v>
      </c>
      <c r="G2982" s="6" t="n">
        <v>465</v>
      </c>
      <c r="H2982" s="8" t="n">
        <v>609.5</v>
      </c>
      <c r="I2982" s="0" t="n">
        <v>1</v>
      </c>
      <c r="J2982" s="7" t="n">
        <f aca="false">IFERROR(F2982/G2982,"")</f>
        <v>482.882193548387</v>
      </c>
      <c r="K2982" s="7" t="n">
        <f aca="false">IFERROR(F2982/H2982,"")</f>
        <v>368.400689089418</v>
      </c>
      <c r="L2982" s="13" t="n">
        <f aca="false">L2981+F2982/$F$2*100</f>
        <v>82.5616870698159</v>
      </c>
    </row>
    <row r="2983" customFormat="false" ht="15" hidden="false" customHeight="false" outlineLevel="0" collapsed="false">
      <c r="A2983" s="0" t="s">
        <v>6682</v>
      </c>
      <c r="B2983" s="0" t="s">
        <v>6683</v>
      </c>
      <c r="C2983" s="0" t="s">
        <v>4018</v>
      </c>
      <c r="D2983" s="0" t="s">
        <v>148</v>
      </c>
      <c r="E2983" s="0" t="s">
        <v>116</v>
      </c>
      <c r="F2983" s="7" t="n">
        <v>224498.73</v>
      </c>
      <c r="G2983" s="6" t="n">
        <v>1982</v>
      </c>
      <c r="H2983" s="8" t="n">
        <v>4800.6</v>
      </c>
      <c r="I2983" s="0" t="n">
        <v>1</v>
      </c>
      <c r="J2983" s="7" t="n">
        <f aca="false">IFERROR(F2983/G2983,"")</f>
        <v>113.268784056509</v>
      </c>
      <c r="K2983" s="7" t="n">
        <f aca="false">IFERROR(F2983/H2983,"")</f>
        <v>46.7647231596051</v>
      </c>
      <c r="L2983" s="13" t="n">
        <f aca="false">L2982+F2983/$F$2*100</f>
        <v>82.569888070312</v>
      </c>
    </row>
    <row r="2984" customFormat="false" ht="15" hidden="false" customHeight="false" outlineLevel="0" collapsed="false">
      <c r="A2984" s="0" t="s">
        <v>6684</v>
      </c>
      <c r="B2984" s="0" t="s">
        <v>5472</v>
      </c>
      <c r="C2984" s="0" t="s">
        <v>407</v>
      </c>
      <c r="D2984" s="0" t="s">
        <v>598</v>
      </c>
      <c r="E2984" s="0" t="s">
        <v>112</v>
      </c>
      <c r="F2984" s="7" t="n">
        <v>224372.09</v>
      </c>
      <c r="G2984" s="6" t="n">
        <v>3593</v>
      </c>
      <c r="H2984" s="8" t="n">
        <v>3929.9</v>
      </c>
      <c r="I2984" s="0" t="n">
        <v>1</v>
      </c>
      <c r="J2984" s="7" t="n">
        <f aca="false">IFERROR(F2984/G2984,"")</f>
        <v>62.4470052880601</v>
      </c>
      <c r="K2984" s="7" t="n">
        <f aca="false">IFERROR(F2984/H2984,"")</f>
        <v>57.0935876230947</v>
      </c>
      <c r="L2984" s="13" t="n">
        <f aca="false">L2983+F2984/$F$2*100</f>
        <v>82.578084444614</v>
      </c>
    </row>
    <row r="2985" customFormat="false" ht="15" hidden="false" customHeight="false" outlineLevel="0" collapsed="false">
      <c r="A2985" s="0" t="s">
        <v>6685</v>
      </c>
      <c r="B2985" s="0" t="s">
        <v>2047</v>
      </c>
      <c r="C2985" s="0" t="s">
        <v>2230</v>
      </c>
      <c r="D2985" s="0" t="s">
        <v>52</v>
      </c>
      <c r="E2985" s="0" t="s">
        <v>144</v>
      </c>
      <c r="F2985" s="7" t="n">
        <v>224154</v>
      </c>
      <c r="G2985" s="6" t="n">
        <v>961</v>
      </c>
      <c r="H2985" s="8" t="n">
        <v>2111.1</v>
      </c>
      <c r="I2985" s="0" t="n">
        <v>1</v>
      </c>
      <c r="J2985" s="7" t="n">
        <f aca="false">IFERROR(F2985/G2985,"")</f>
        <v>233.250780437045</v>
      </c>
      <c r="K2985" s="7" t="n">
        <f aca="false">IFERROR(F2985/H2985,"")</f>
        <v>106.178769361944</v>
      </c>
      <c r="L2985" s="13" t="n">
        <f aca="false">L2984+F2985/$F$2*100</f>
        <v>82.5862728520281</v>
      </c>
    </row>
    <row r="2986" customFormat="false" ht="15" hidden="false" customHeight="false" outlineLevel="0" collapsed="false">
      <c r="A2986" s="0" t="s">
        <v>6686</v>
      </c>
      <c r="B2986" s="0" t="s">
        <v>6687</v>
      </c>
      <c r="C2986" s="0" t="s">
        <v>1485</v>
      </c>
      <c r="D2986" s="0" t="s">
        <v>182</v>
      </c>
      <c r="E2986" s="0" t="s">
        <v>81</v>
      </c>
      <c r="F2986" s="7" t="n">
        <v>224060.9</v>
      </c>
      <c r="G2986" s="6" t="n">
        <v>5369</v>
      </c>
      <c r="H2986" s="8" t="n">
        <v>10260.1</v>
      </c>
      <c r="I2986" s="0" t="n">
        <v>1</v>
      </c>
      <c r="J2986" s="7" t="n">
        <f aca="false">IFERROR(F2986/G2986,"")</f>
        <v>41.732333767927</v>
      </c>
      <c r="K2986" s="7" t="n">
        <f aca="false">IFERROR(F2986/H2986,"")</f>
        <v>21.8380815001803</v>
      </c>
      <c r="L2986" s="13" t="n">
        <f aca="false">L2985+F2986/$F$2*100</f>
        <v>82.5944578584736</v>
      </c>
    </row>
    <row r="2987" customFormat="false" ht="15" hidden="false" customHeight="false" outlineLevel="0" collapsed="false">
      <c r="A2987" s="0" t="s">
        <v>6688</v>
      </c>
      <c r="B2987" s="0" t="s">
        <v>6689</v>
      </c>
      <c r="C2987" s="0" t="s">
        <v>616</v>
      </c>
      <c r="D2987" s="0" t="s">
        <v>598</v>
      </c>
      <c r="E2987" s="0" t="s">
        <v>269</v>
      </c>
      <c r="F2987" s="7" t="n">
        <v>223895.05</v>
      </c>
      <c r="G2987" s="6" t="n">
        <v>3669</v>
      </c>
      <c r="H2987" s="8" t="n">
        <v>4451.9</v>
      </c>
      <c r="I2987" s="0" t="n">
        <v>1</v>
      </c>
      <c r="J2987" s="7" t="n">
        <f aca="false">IFERROR(F2987/G2987,"")</f>
        <v>61.0234532570183</v>
      </c>
      <c r="K2987" s="7" t="n">
        <f aca="false">IFERROR(F2987/H2987,"")</f>
        <v>50.2920213841281</v>
      </c>
      <c r="L2987" s="13" t="n">
        <f aca="false">L2986+F2987/$F$2*100</f>
        <v>82.6026368063729</v>
      </c>
    </row>
    <row r="2988" customFormat="false" ht="15" hidden="false" customHeight="false" outlineLevel="0" collapsed="false">
      <c r="A2988" s="0" t="s">
        <v>6690</v>
      </c>
      <c r="B2988" s="0" t="s">
        <v>6691</v>
      </c>
      <c r="C2988" s="0" t="s">
        <v>197</v>
      </c>
      <c r="D2988" s="0" t="s">
        <v>164</v>
      </c>
      <c r="E2988" s="0" t="s">
        <v>81</v>
      </c>
      <c r="F2988" s="7" t="n">
        <v>223824.59</v>
      </c>
      <c r="G2988" s="6" t="n">
        <v>2386</v>
      </c>
      <c r="H2988" s="8" t="n">
        <v>5428.2</v>
      </c>
      <c r="I2988" s="0" t="n">
        <v>1</v>
      </c>
      <c r="J2988" s="7" t="n">
        <f aca="false">IFERROR(F2988/G2988,"")</f>
        <v>93.8074559932942</v>
      </c>
      <c r="K2988" s="7" t="n">
        <f aca="false">IFERROR(F2988/H2988,"")</f>
        <v>41.2336667772006</v>
      </c>
      <c r="L2988" s="13" t="n">
        <f aca="false">L2987+F2988/$F$2*100</f>
        <v>82.6108131803489</v>
      </c>
    </row>
    <row r="2989" customFormat="false" ht="15" hidden="false" customHeight="false" outlineLevel="0" collapsed="false">
      <c r="A2989" s="0" t="s">
        <v>6692</v>
      </c>
      <c r="B2989" s="0" t="s">
        <v>6693</v>
      </c>
      <c r="C2989" s="0" t="s">
        <v>446</v>
      </c>
      <c r="D2989" s="0" t="s">
        <v>2248</v>
      </c>
      <c r="E2989" s="0" t="s">
        <v>269</v>
      </c>
      <c r="F2989" s="7" t="n">
        <v>223705.39</v>
      </c>
      <c r="G2989" s="6" t="n">
        <v>1751</v>
      </c>
      <c r="H2989" s="8" t="n">
        <v>1841.6</v>
      </c>
      <c r="I2989" s="0" t="n">
        <v>1</v>
      </c>
      <c r="J2989" s="7" t="n">
        <f aca="false">IFERROR(F2989/G2989,"")</f>
        <v>127.758646487721</v>
      </c>
      <c r="K2989" s="7" t="n">
        <f aca="false">IFERROR(F2989/H2989,"")</f>
        <v>121.473387271937</v>
      </c>
      <c r="L2989" s="13" t="n">
        <f aca="false">L2988+F2989/$F$2*100</f>
        <v>82.6189851999161</v>
      </c>
    </row>
    <row r="2990" customFormat="false" ht="15" hidden="false" customHeight="false" outlineLevel="0" collapsed="false">
      <c r="A2990" s="0" t="s">
        <v>6694</v>
      </c>
      <c r="B2990" s="0" t="s">
        <v>6695</v>
      </c>
      <c r="C2990" s="0" t="s">
        <v>6249</v>
      </c>
      <c r="D2990" s="0" t="s">
        <v>123</v>
      </c>
      <c r="E2990" s="0" t="s">
        <v>269</v>
      </c>
      <c r="F2990" s="7" t="n">
        <v>223544.56</v>
      </c>
      <c r="G2990" s="6" t="n">
        <v>2503</v>
      </c>
      <c r="H2990" s="8" t="n">
        <v>5646.3</v>
      </c>
      <c r="I2990" s="0" t="n">
        <v>1</v>
      </c>
      <c r="J2990" s="7" t="n">
        <f aca="false">IFERROR(F2990/G2990,"")</f>
        <v>89.3106512185378</v>
      </c>
      <c r="K2990" s="7" t="n">
        <f aca="false">IFERROR(F2990/H2990,"")</f>
        <v>39.5913359190975</v>
      </c>
      <c r="L2990" s="13" t="n">
        <f aca="false">L2989+F2990/$F$2*100</f>
        <v>82.6271513443191</v>
      </c>
    </row>
    <row r="2991" customFormat="false" ht="15" hidden="false" customHeight="false" outlineLevel="0" collapsed="false">
      <c r="A2991" s="0" t="s">
        <v>6696</v>
      </c>
      <c r="B2991" s="0" t="s">
        <v>6697</v>
      </c>
      <c r="C2991" s="0" t="s">
        <v>961</v>
      </c>
      <c r="D2991" s="0" t="s">
        <v>290</v>
      </c>
      <c r="E2991" s="0" t="s">
        <v>168</v>
      </c>
      <c r="F2991" s="7" t="n">
        <v>223446.26</v>
      </c>
      <c r="G2991" s="6" t="n">
        <v>749</v>
      </c>
      <c r="H2991" s="8" t="n">
        <v>1060.6</v>
      </c>
      <c r="I2991" s="0" t="n">
        <v>1</v>
      </c>
      <c r="J2991" s="7" t="n">
        <f aca="false">IFERROR(F2991/G2991,"")</f>
        <v>298.32611481976</v>
      </c>
      <c r="K2991" s="7" t="n">
        <f aca="false">IFERROR(F2991/H2991,"")</f>
        <v>210.679106166321</v>
      </c>
      <c r="L2991" s="13" t="n">
        <f aca="false">L2990+F2991/$F$2*100</f>
        <v>82.6353138977959</v>
      </c>
    </row>
    <row r="2992" customFormat="false" ht="15" hidden="false" customHeight="false" outlineLevel="0" collapsed="false">
      <c r="A2992" s="0" t="s">
        <v>6698</v>
      </c>
      <c r="B2992" s="0" t="s">
        <v>2142</v>
      </c>
      <c r="C2992" s="0" t="s">
        <v>100</v>
      </c>
      <c r="D2992" s="0" t="s">
        <v>552</v>
      </c>
      <c r="E2992" s="0" t="s">
        <v>269</v>
      </c>
      <c r="F2992" s="7" t="n">
        <v>223415.4</v>
      </c>
      <c r="G2992" s="6" t="n">
        <v>1790</v>
      </c>
      <c r="H2992" s="8" t="n">
        <v>2522</v>
      </c>
      <c r="I2992" s="0" t="n">
        <v>1</v>
      </c>
      <c r="J2992" s="7" t="n">
        <f aca="false">IFERROR(F2992/G2992,"")</f>
        <v>124.813072625698</v>
      </c>
      <c r="K2992" s="7" t="n">
        <f aca="false">IFERROR(F2992/H2992,"")</f>
        <v>88.5865979381443</v>
      </c>
      <c r="L2992" s="13" t="n">
        <f aca="false">L2991+F2992/$F$2*100</f>
        <v>82.6434753239484</v>
      </c>
    </row>
    <row r="2993" customFormat="false" ht="15" hidden="false" customHeight="false" outlineLevel="0" collapsed="false">
      <c r="A2993" s="0" t="s">
        <v>6699</v>
      </c>
      <c r="B2993" s="0" t="s">
        <v>6700</v>
      </c>
      <c r="C2993" s="0" t="s">
        <v>1395</v>
      </c>
      <c r="D2993" s="0" t="s">
        <v>164</v>
      </c>
      <c r="E2993" s="0" t="s">
        <v>116</v>
      </c>
      <c r="F2993" s="7" t="n">
        <v>223352.2</v>
      </c>
      <c r="G2993" s="6" t="n">
        <v>4856</v>
      </c>
      <c r="H2993" s="8" t="n">
        <v>12739.5</v>
      </c>
      <c r="I2993" s="0" t="n">
        <v>1</v>
      </c>
      <c r="J2993" s="7" t="n">
        <f aca="false">IFERROR(F2993/G2993,"")</f>
        <v>45.9950988467875</v>
      </c>
      <c r="K2993" s="7" t="n">
        <f aca="false">IFERROR(F2993/H2993,"")</f>
        <v>17.5322579379097</v>
      </c>
      <c r="L2993" s="13" t="n">
        <f aca="false">L2992+F2993/$F$2*100</f>
        <v>82.6516344413875</v>
      </c>
    </row>
    <row r="2994" customFormat="false" ht="15" hidden="false" customHeight="false" outlineLevel="0" collapsed="false">
      <c r="A2994" s="0" t="s">
        <v>6701</v>
      </c>
      <c r="B2994" s="0" t="s">
        <v>6702</v>
      </c>
      <c r="C2994" s="0" t="s">
        <v>2063</v>
      </c>
      <c r="D2994" s="0" t="s">
        <v>198</v>
      </c>
      <c r="E2994" s="0" t="s">
        <v>112</v>
      </c>
      <c r="F2994" s="7" t="n">
        <v>223343.5</v>
      </c>
      <c r="G2994" s="6" t="n">
        <v>3292</v>
      </c>
      <c r="H2994" s="8" t="n">
        <v>8867</v>
      </c>
      <c r="I2994" s="0" t="n">
        <v>1</v>
      </c>
      <c r="J2994" s="7" t="n">
        <f aca="false">IFERROR(F2994/G2994,"")</f>
        <v>67.844319562576</v>
      </c>
      <c r="K2994" s="7" t="n">
        <f aca="false">IFERROR(F2994/H2994,"")</f>
        <v>25.1881696176835</v>
      </c>
      <c r="L2994" s="13" t="n">
        <f aca="false">L2993+F2994/$F$2*100</f>
        <v>82.6597932410133</v>
      </c>
    </row>
    <row r="2995" customFormat="false" ht="15" hidden="false" customHeight="false" outlineLevel="0" collapsed="false">
      <c r="A2995" s="0" t="s">
        <v>6703</v>
      </c>
      <c r="B2995" s="0" t="s">
        <v>311</v>
      </c>
      <c r="C2995" s="0" t="s">
        <v>204</v>
      </c>
      <c r="D2995" s="0" t="s">
        <v>57</v>
      </c>
      <c r="E2995" s="0" t="s">
        <v>116</v>
      </c>
      <c r="F2995" s="7" t="n">
        <v>223280.3</v>
      </c>
      <c r="G2995" s="6" t="n">
        <v>5192</v>
      </c>
      <c r="H2995" s="8" t="n">
        <v>13873.8</v>
      </c>
      <c r="I2995" s="0" t="n">
        <v>1</v>
      </c>
      <c r="J2995" s="7" t="n">
        <f aca="false">IFERROR(F2995/G2995,"")</f>
        <v>43.0046802773498</v>
      </c>
      <c r="K2995" s="7" t="n">
        <f aca="false">IFERROR(F2995/H2995,"")</f>
        <v>16.09366575848</v>
      </c>
      <c r="L2995" s="13" t="n">
        <f aca="false">L2994+F2995/$F$2*100</f>
        <v>82.6679497319255</v>
      </c>
    </row>
    <row r="2996" customFormat="false" ht="15" hidden="false" customHeight="false" outlineLevel="0" collapsed="false">
      <c r="A2996" s="0" t="s">
        <v>6704</v>
      </c>
      <c r="B2996" s="0" t="s">
        <v>6705</v>
      </c>
      <c r="C2996" s="0" t="s">
        <v>348</v>
      </c>
      <c r="D2996" s="0" t="s">
        <v>52</v>
      </c>
      <c r="E2996" s="0" t="s">
        <v>269</v>
      </c>
      <c r="F2996" s="7" t="n">
        <v>223244.33</v>
      </c>
      <c r="G2996" s="6" t="n">
        <v>2994</v>
      </c>
      <c r="H2996" s="8" t="n">
        <v>6680.6</v>
      </c>
      <c r="I2996" s="0" t="n">
        <v>1</v>
      </c>
      <c r="J2996" s="7" t="n">
        <f aca="false">IFERROR(F2996/G2996,"")</f>
        <v>74.5639044756179</v>
      </c>
      <c r="K2996" s="7" t="n">
        <f aca="false">IFERROR(F2996/H2996,"")</f>
        <v>33.4168083705056</v>
      </c>
      <c r="L2996" s="13" t="n">
        <f aca="false">L2995+F2996/$F$2*100</f>
        <v>82.6761049088438</v>
      </c>
    </row>
    <row r="2997" customFormat="false" ht="15" hidden="false" customHeight="false" outlineLevel="0" collapsed="false">
      <c r="A2997" s="0" t="s">
        <v>6706</v>
      </c>
      <c r="B2997" s="0" t="s">
        <v>2963</v>
      </c>
      <c r="C2997" s="0" t="s">
        <v>5907</v>
      </c>
      <c r="D2997" s="0" t="s">
        <v>411</v>
      </c>
      <c r="E2997" s="0" t="s">
        <v>81</v>
      </c>
      <c r="F2997" s="7" t="n">
        <v>223243.66</v>
      </c>
      <c r="G2997" s="6" t="n">
        <v>1737</v>
      </c>
      <c r="H2997" s="8" t="n">
        <v>3956.2</v>
      </c>
      <c r="I2997" s="0" t="n">
        <v>1</v>
      </c>
      <c r="J2997" s="7" t="n">
        <f aca="false">IFERROR(F2997/G2997,"")</f>
        <v>128.522544617156</v>
      </c>
      <c r="K2997" s="7" t="n">
        <f aca="false">IFERROR(F2997/H2997,"")</f>
        <v>56.428810474698</v>
      </c>
      <c r="L2997" s="13" t="n">
        <f aca="false">L2996+F2997/$F$2*100</f>
        <v>82.6842600612868</v>
      </c>
    </row>
    <row r="2998" customFormat="false" ht="15" hidden="false" customHeight="false" outlineLevel="0" collapsed="false">
      <c r="A2998" s="0" t="s">
        <v>6707</v>
      </c>
      <c r="B2998" s="0" t="s">
        <v>403</v>
      </c>
      <c r="C2998" s="0" t="s">
        <v>2423</v>
      </c>
      <c r="D2998" s="0" t="s">
        <v>182</v>
      </c>
      <c r="E2998" s="0" t="s">
        <v>116</v>
      </c>
      <c r="F2998" s="7" t="n">
        <v>223205.76</v>
      </c>
      <c r="G2998" s="6" t="n">
        <v>3401</v>
      </c>
      <c r="H2998" s="8" t="n">
        <v>9201</v>
      </c>
      <c r="I2998" s="0" t="n">
        <v>1</v>
      </c>
      <c r="J2998" s="7" t="n">
        <f aca="false">IFERROR(F2998/G2998,"")</f>
        <v>65.6294501617171</v>
      </c>
      <c r="K2998" s="7" t="n">
        <f aca="false">IFERROR(F2998/H2998,"")</f>
        <v>24.2588588196935</v>
      </c>
      <c r="L2998" s="13" t="n">
        <f aca="false">L2997+F2998/$F$2*100</f>
        <v>82.6924138292324</v>
      </c>
    </row>
    <row r="2999" customFormat="false" ht="15" hidden="false" customHeight="false" outlineLevel="0" collapsed="false">
      <c r="A2999" s="0" t="s">
        <v>6708</v>
      </c>
      <c r="B2999" s="0" t="s">
        <v>6709</v>
      </c>
      <c r="C2999" s="0" t="s">
        <v>868</v>
      </c>
      <c r="D2999" s="0" t="s">
        <v>52</v>
      </c>
      <c r="E2999" s="0" t="s">
        <v>81</v>
      </c>
      <c r="F2999" s="7" t="n">
        <v>223147.16</v>
      </c>
      <c r="G2999" s="6" t="n">
        <v>2600</v>
      </c>
      <c r="H2999" s="8" t="n">
        <v>6855.2</v>
      </c>
      <c r="I2999" s="0" t="n">
        <v>1</v>
      </c>
      <c r="J2999" s="7" t="n">
        <f aca="false">IFERROR(F2999/G2999,"")</f>
        <v>85.8258307692308</v>
      </c>
      <c r="K2999" s="7" t="n">
        <f aca="false">IFERROR(F2999/H2999,"")</f>
        <v>32.5515170965107</v>
      </c>
      <c r="L2999" s="13" t="n">
        <f aca="false">L2998+F2999/$F$2*100</f>
        <v>82.7005654565037</v>
      </c>
    </row>
    <row r="3000" customFormat="false" ht="15" hidden="false" customHeight="false" outlineLevel="0" collapsed="false">
      <c r="A3000" s="0" t="s">
        <v>6710</v>
      </c>
      <c r="B3000" s="0" t="s">
        <v>6711</v>
      </c>
      <c r="C3000" s="0" t="s">
        <v>1464</v>
      </c>
      <c r="D3000" s="0" t="s">
        <v>290</v>
      </c>
      <c r="E3000" s="0" t="s">
        <v>112</v>
      </c>
      <c r="F3000" s="7" t="n">
        <v>223095.46</v>
      </c>
      <c r="G3000" s="6" t="n">
        <v>4682</v>
      </c>
      <c r="H3000" s="8" t="n">
        <v>10714.7</v>
      </c>
      <c r="I3000" s="0" t="n">
        <v>1</v>
      </c>
      <c r="J3000" s="7" t="n">
        <f aca="false">IFERROR(F3000/G3000,"")</f>
        <v>47.6496070055532</v>
      </c>
      <c r="K3000" s="7" t="n">
        <f aca="false">IFERROR(F3000/H3000,"")</f>
        <v>20.8214378377369</v>
      </c>
      <c r="L3000" s="13" t="n">
        <f aca="false">L2999+F3000/$F$2*100</f>
        <v>82.7087151951599</v>
      </c>
    </row>
    <row r="3001" customFormat="false" ht="15" hidden="false" customHeight="false" outlineLevel="0" collapsed="false">
      <c r="A3001" s="0" t="s">
        <v>6712</v>
      </c>
      <c r="B3001" s="0" t="s">
        <v>4808</v>
      </c>
      <c r="C3001" s="0" t="s">
        <v>6713</v>
      </c>
      <c r="D3001" s="0" t="s">
        <v>598</v>
      </c>
      <c r="E3001" s="0" t="s">
        <v>53</v>
      </c>
      <c r="F3001" s="7" t="n">
        <v>223036.17</v>
      </c>
      <c r="G3001" s="6" t="n">
        <v>38</v>
      </c>
      <c r="H3001" s="8" t="n">
        <v>41.8</v>
      </c>
      <c r="I3001" s="0" t="n">
        <v>1</v>
      </c>
      <c r="J3001" s="7" t="n">
        <f aca="false">IFERROR(F3001/G3001,"")</f>
        <v>5869.37289473684</v>
      </c>
      <c r="K3001" s="7" t="n">
        <f aca="false">IFERROR(F3001/H3001,"")</f>
        <v>5335.79354066986</v>
      </c>
      <c r="L3001" s="13" t="n">
        <f aca="false">L3000+F3001/$F$2*100</f>
        <v>82.716862767936</v>
      </c>
    </row>
    <row r="3002" customFormat="false" ht="15" hidden="false" customHeight="false" outlineLevel="0" collapsed="false">
      <c r="A3002" s="0" t="s">
        <v>6714</v>
      </c>
      <c r="B3002" s="0" t="s">
        <v>6715</v>
      </c>
      <c r="C3002" s="0" t="s">
        <v>4237</v>
      </c>
      <c r="D3002" s="0" t="s">
        <v>876</v>
      </c>
      <c r="E3002" s="0" t="s">
        <v>116</v>
      </c>
      <c r="F3002" s="7" t="n">
        <v>222954.62</v>
      </c>
      <c r="G3002" s="6" t="n">
        <v>2388</v>
      </c>
      <c r="H3002" s="8" t="n">
        <v>5479.2</v>
      </c>
      <c r="I3002" s="0" t="n">
        <v>1</v>
      </c>
      <c r="J3002" s="7" t="n">
        <f aca="false">IFERROR(F3002/G3002,"")</f>
        <v>93.364581239531</v>
      </c>
      <c r="K3002" s="7" t="n">
        <f aca="false">IFERROR(F3002/H3002,"")</f>
        <v>40.6910899401372</v>
      </c>
      <c r="L3002" s="13" t="n">
        <f aca="false">L3001+F3002/$F$2*100</f>
        <v>82.7250073616681</v>
      </c>
    </row>
    <row r="3003" customFormat="false" ht="15" hidden="false" customHeight="false" outlineLevel="0" collapsed="false">
      <c r="A3003" s="0" t="s">
        <v>6716</v>
      </c>
      <c r="B3003" s="0" t="s">
        <v>6717</v>
      </c>
      <c r="C3003" s="0" t="s">
        <v>455</v>
      </c>
      <c r="D3003" s="0" t="s">
        <v>57</v>
      </c>
      <c r="E3003" s="0" t="s">
        <v>912</v>
      </c>
      <c r="F3003" s="7" t="n">
        <v>222892.91</v>
      </c>
      <c r="G3003" s="6" t="n">
        <v>2446</v>
      </c>
      <c r="H3003" s="8" t="n">
        <v>2633.8</v>
      </c>
      <c r="I3003" s="0" t="n">
        <v>1</v>
      </c>
      <c r="J3003" s="7" t="n">
        <f aca="false">IFERROR(F3003/G3003,"")</f>
        <v>91.1254742436631</v>
      </c>
      <c r="K3003" s="7" t="n">
        <f aca="false">IFERROR(F3003/H3003,"")</f>
        <v>84.6278798693902</v>
      </c>
      <c r="L3003" s="13" t="n">
        <f aca="false">L3002+F3003/$F$2*100</f>
        <v>82.7331497011169</v>
      </c>
    </row>
    <row r="3004" customFormat="false" ht="15" hidden="false" customHeight="false" outlineLevel="0" collapsed="false">
      <c r="A3004" s="0" t="s">
        <v>6718</v>
      </c>
      <c r="B3004" s="0" t="s">
        <v>6719</v>
      </c>
      <c r="C3004" s="0" t="s">
        <v>301</v>
      </c>
      <c r="D3004" s="0" t="s">
        <v>52</v>
      </c>
      <c r="E3004" s="0" t="s">
        <v>269</v>
      </c>
      <c r="F3004" s="7" t="n">
        <v>222874.88</v>
      </c>
      <c r="G3004" s="6" t="n">
        <v>693</v>
      </c>
      <c r="H3004" s="8" t="n">
        <v>1471.6</v>
      </c>
      <c r="I3004" s="0" t="n">
        <v>1</v>
      </c>
      <c r="J3004" s="7" t="n">
        <f aca="false">IFERROR(F3004/G3004,"")</f>
        <v>321.608773448773</v>
      </c>
      <c r="K3004" s="7" t="n">
        <f aca="false">IFERROR(F3004/H3004,"")</f>
        <v>151.450720304431</v>
      </c>
      <c r="L3004" s="13" t="n">
        <f aca="false">L3003+F3004/$F$2*100</f>
        <v>82.7412913819248</v>
      </c>
    </row>
    <row r="3005" customFormat="false" ht="15" hidden="false" customHeight="false" outlineLevel="0" collapsed="false">
      <c r="A3005" s="0" t="s">
        <v>6720</v>
      </c>
      <c r="B3005" s="0" t="s">
        <v>6721</v>
      </c>
      <c r="C3005" s="0" t="s">
        <v>2089</v>
      </c>
      <c r="D3005" s="0" t="s">
        <v>164</v>
      </c>
      <c r="E3005" s="0" t="s">
        <v>509</v>
      </c>
      <c r="F3005" s="7" t="n">
        <v>222864.88</v>
      </c>
      <c r="G3005" s="6" t="n">
        <v>336</v>
      </c>
      <c r="H3005" s="8" t="n">
        <v>488.3</v>
      </c>
      <c r="I3005" s="0" t="n">
        <v>1</v>
      </c>
      <c r="J3005" s="7" t="n">
        <f aca="false">IFERROR(F3005/G3005,"")</f>
        <v>663.288333333333</v>
      </c>
      <c r="K3005" s="7" t="n">
        <f aca="false">IFERROR(F3005/H3005,"")</f>
        <v>456.409748105673</v>
      </c>
      <c r="L3005" s="13" t="n">
        <f aca="false">L3004+F3005/$F$2*100</f>
        <v>82.74943269743</v>
      </c>
    </row>
    <row r="3006" customFormat="false" ht="15" hidden="false" customHeight="false" outlineLevel="0" collapsed="false">
      <c r="A3006" s="0" t="s">
        <v>6722</v>
      </c>
      <c r="B3006" s="0" t="s">
        <v>6723</v>
      </c>
      <c r="C3006" s="0" t="s">
        <v>301</v>
      </c>
      <c r="D3006" s="0" t="s">
        <v>321</v>
      </c>
      <c r="E3006" s="0" t="s">
        <v>269</v>
      </c>
      <c r="F3006" s="7" t="n">
        <v>222651.83</v>
      </c>
      <c r="G3006" s="6" t="n">
        <v>1110</v>
      </c>
      <c r="H3006" s="8" t="n">
        <v>1395.9</v>
      </c>
      <c r="I3006" s="0" t="n">
        <v>1</v>
      </c>
      <c r="J3006" s="7" t="n">
        <f aca="false">IFERROR(F3006/G3006,"")</f>
        <v>200.587234234234</v>
      </c>
      <c r="K3006" s="7" t="n">
        <f aca="false">IFERROR(F3006/H3006,"")</f>
        <v>159.504140697758</v>
      </c>
      <c r="L3006" s="13" t="n">
        <f aca="false">L3005+F3006/$F$2*100</f>
        <v>82.7575662301599</v>
      </c>
    </row>
    <row r="3007" customFormat="false" ht="15" hidden="false" customHeight="false" outlineLevel="0" collapsed="false">
      <c r="A3007" s="0" t="s">
        <v>6724</v>
      </c>
      <c r="B3007" s="0" t="s">
        <v>6725</v>
      </c>
      <c r="C3007" s="0" t="s">
        <v>4956</v>
      </c>
      <c r="D3007" s="0" t="s">
        <v>164</v>
      </c>
      <c r="E3007" s="0" t="s">
        <v>269</v>
      </c>
      <c r="F3007" s="7" t="n">
        <v>222633.58</v>
      </c>
      <c r="G3007" s="6" t="n">
        <v>1207</v>
      </c>
      <c r="H3007" s="8" t="n">
        <v>3006.8</v>
      </c>
      <c r="I3007" s="0" t="n">
        <v>1</v>
      </c>
      <c r="J3007" s="7" t="n">
        <f aca="false">IFERROR(F3007/G3007,"")</f>
        <v>184.452013256007</v>
      </c>
      <c r="K3007" s="7" t="n">
        <f aca="false">IFERROR(F3007/H3007,"")</f>
        <v>74.0433617134495</v>
      </c>
      <c r="L3007" s="13" t="n">
        <f aca="false">L3006+F3007/$F$2*100</f>
        <v>82.7656990962123</v>
      </c>
    </row>
    <row r="3008" customFormat="false" ht="15" hidden="false" customHeight="false" outlineLevel="0" collapsed="false">
      <c r="A3008" s="0" t="s">
        <v>6726</v>
      </c>
      <c r="B3008" s="0" t="s">
        <v>6727</v>
      </c>
      <c r="C3008" s="0" t="s">
        <v>70</v>
      </c>
      <c r="D3008" s="0" t="s">
        <v>1140</v>
      </c>
      <c r="E3008" s="0" t="s">
        <v>81</v>
      </c>
      <c r="F3008" s="7" t="n">
        <v>222509.87</v>
      </c>
      <c r="G3008" s="6" t="n">
        <v>3910</v>
      </c>
      <c r="H3008" s="8" t="n">
        <v>9819</v>
      </c>
      <c r="I3008" s="0" t="n">
        <v>1</v>
      </c>
      <c r="J3008" s="7" t="n">
        <f aca="false">IFERROR(F3008/G3008,"")</f>
        <v>56.907895140665</v>
      </c>
      <c r="K3008" s="7" t="n">
        <f aca="false">IFERROR(F3008/H3008,"")</f>
        <v>22.6611538853244</v>
      </c>
      <c r="L3008" s="13" t="n">
        <f aca="false">L3007+F3008/$F$2*100</f>
        <v>82.7738274431043</v>
      </c>
    </row>
    <row r="3009" customFormat="false" ht="15" hidden="false" customHeight="false" outlineLevel="0" collapsed="false">
      <c r="A3009" s="0" t="s">
        <v>6728</v>
      </c>
      <c r="B3009" s="0" t="s">
        <v>5382</v>
      </c>
      <c r="C3009" s="0" t="s">
        <v>6729</v>
      </c>
      <c r="D3009" s="0" t="s">
        <v>71</v>
      </c>
      <c r="E3009" s="0" t="s">
        <v>269</v>
      </c>
      <c r="F3009" s="7" t="n">
        <v>222424.47</v>
      </c>
      <c r="G3009" s="6" t="n">
        <v>344</v>
      </c>
      <c r="H3009" s="8" t="n">
        <v>439</v>
      </c>
      <c r="I3009" s="0" t="n">
        <v>1</v>
      </c>
      <c r="J3009" s="7" t="n">
        <f aca="false">IFERROR(F3009/G3009,"")</f>
        <v>646.582761627907</v>
      </c>
      <c r="K3009" s="7" t="n">
        <f aca="false">IFERROR(F3009/H3009,"")</f>
        <v>506.661662870159</v>
      </c>
      <c r="L3009" s="13" t="n">
        <f aca="false">L3008+F3009/$F$2*100</f>
        <v>82.7819526703108</v>
      </c>
    </row>
    <row r="3010" customFormat="false" ht="15" hidden="false" customHeight="false" outlineLevel="0" collapsed="false">
      <c r="A3010" s="0" t="s">
        <v>6730</v>
      </c>
      <c r="B3010" s="0" t="s">
        <v>6731</v>
      </c>
      <c r="C3010" s="0" t="s">
        <v>6732</v>
      </c>
      <c r="D3010" s="0" t="s">
        <v>57</v>
      </c>
      <c r="E3010" s="0" t="s">
        <v>3660</v>
      </c>
      <c r="F3010" s="7" t="n">
        <v>222421.59</v>
      </c>
      <c r="G3010" s="6" t="n">
        <v>105</v>
      </c>
      <c r="H3010" s="8" t="n">
        <v>159</v>
      </c>
      <c r="I3010" s="0" t="n">
        <v>1</v>
      </c>
      <c r="J3010" s="7" t="n">
        <f aca="false">IFERROR(F3010/G3010,"")</f>
        <v>2118.30085714286</v>
      </c>
      <c r="K3010" s="7" t="n">
        <f aca="false">IFERROR(F3010/H3010,"")</f>
        <v>1398.8779245283</v>
      </c>
      <c r="L3010" s="13" t="n">
        <f aca="false">L3009+F3010/$F$2*100</f>
        <v>82.7900777923101</v>
      </c>
    </row>
    <row r="3011" customFormat="false" ht="15" hidden="false" customHeight="false" outlineLevel="0" collapsed="false">
      <c r="A3011" s="0" t="s">
        <v>6733</v>
      </c>
      <c r="B3011" s="0" t="s">
        <v>4211</v>
      </c>
      <c r="C3011" s="0" t="s">
        <v>534</v>
      </c>
      <c r="D3011" s="0" t="s">
        <v>52</v>
      </c>
      <c r="E3011" s="0" t="s">
        <v>112</v>
      </c>
      <c r="F3011" s="7" t="n">
        <v>222135.57</v>
      </c>
      <c r="G3011" s="6" t="n">
        <v>2620</v>
      </c>
      <c r="H3011" s="8" t="n">
        <v>5750.1</v>
      </c>
      <c r="I3011" s="0" t="n">
        <v>1</v>
      </c>
      <c r="J3011" s="7" t="n">
        <f aca="false">IFERROR(F3011/G3011,"")</f>
        <v>84.7845687022901</v>
      </c>
      <c r="K3011" s="7" t="n">
        <f aca="false">IFERROR(F3011/H3011,"")</f>
        <v>38.6316011895445</v>
      </c>
      <c r="L3011" s="13" t="n">
        <f aca="false">L3010+F3011/$F$2*100</f>
        <v>82.7981924659199</v>
      </c>
    </row>
    <row r="3012" customFormat="false" ht="15" hidden="false" customHeight="false" outlineLevel="0" collapsed="false">
      <c r="A3012" s="0" t="s">
        <v>6734</v>
      </c>
      <c r="B3012" s="0" t="s">
        <v>6735</v>
      </c>
      <c r="C3012" s="0" t="s">
        <v>210</v>
      </c>
      <c r="D3012" s="0" t="s">
        <v>552</v>
      </c>
      <c r="E3012" s="0" t="s">
        <v>81</v>
      </c>
      <c r="F3012" s="7" t="n">
        <v>222106.34</v>
      </c>
      <c r="G3012" s="6" t="n">
        <v>5664</v>
      </c>
      <c r="H3012" s="8" t="n">
        <v>15035</v>
      </c>
      <c r="I3012" s="0" t="n">
        <v>1</v>
      </c>
      <c r="J3012" s="7" t="n">
        <f aca="false">IFERROR(F3012/G3012,"")</f>
        <v>39.2136899717514</v>
      </c>
      <c r="K3012" s="7" t="n">
        <f aca="false">IFERROR(F3012/H3012,"")</f>
        <v>14.7726198869305</v>
      </c>
      <c r="L3012" s="13" t="n">
        <f aca="false">L3011+F3012/$F$2*100</f>
        <v>82.8063060717497</v>
      </c>
    </row>
    <row r="3013" customFormat="false" ht="15" hidden="false" customHeight="false" outlineLevel="0" collapsed="false">
      <c r="A3013" s="0" t="s">
        <v>6736</v>
      </c>
      <c r="B3013" s="0" t="s">
        <v>3680</v>
      </c>
      <c r="C3013" s="0" t="s">
        <v>915</v>
      </c>
      <c r="D3013" s="0" t="s">
        <v>2416</v>
      </c>
      <c r="E3013" s="0" t="s">
        <v>81</v>
      </c>
      <c r="F3013" s="7" t="n">
        <v>222018.41</v>
      </c>
      <c r="G3013" s="6" t="n">
        <v>3150</v>
      </c>
      <c r="H3013" s="8" t="n">
        <v>7582.9</v>
      </c>
      <c r="I3013" s="0" t="n">
        <v>1</v>
      </c>
      <c r="J3013" s="7" t="n">
        <f aca="false">IFERROR(F3013/G3013,"")</f>
        <v>70.4820349206349</v>
      </c>
      <c r="K3013" s="7" t="n">
        <f aca="false">IFERROR(F3013/H3013,"")</f>
        <v>29.2788260428068</v>
      </c>
      <c r="L3013" s="13" t="n">
        <f aca="false">L3012+F3013/$F$2*100</f>
        <v>82.8144164654725</v>
      </c>
    </row>
    <row r="3014" customFormat="false" ht="15" hidden="false" customHeight="false" outlineLevel="0" collapsed="false">
      <c r="A3014" s="0" t="s">
        <v>6737</v>
      </c>
      <c r="B3014" s="0" t="s">
        <v>6738</v>
      </c>
      <c r="C3014" s="0" t="s">
        <v>455</v>
      </c>
      <c r="D3014" s="0" t="s">
        <v>552</v>
      </c>
      <c r="E3014" s="0" t="s">
        <v>269</v>
      </c>
      <c r="F3014" s="7" t="n">
        <v>221732.44</v>
      </c>
      <c r="G3014" s="6" t="n">
        <v>3010</v>
      </c>
      <c r="H3014" s="8" t="n">
        <v>3054.4</v>
      </c>
      <c r="I3014" s="0" t="n">
        <v>1</v>
      </c>
      <c r="J3014" s="7" t="n">
        <f aca="false">IFERROR(F3014/G3014,"")</f>
        <v>73.6652624584718</v>
      </c>
      <c r="K3014" s="7" t="n">
        <f aca="false">IFERROR(F3014/H3014,"")</f>
        <v>72.5944342587742</v>
      </c>
      <c r="L3014" s="13" t="n">
        <f aca="false">L3013+F3014/$F$2*100</f>
        <v>82.8225164126322</v>
      </c>
    </row>
    <row r="3015" customFormat="false" ht="15" hidden="false" customHeight="false" outlineLevel="0" collapsed="false">
      <c r="A3015" s="0" t="s">
        <v>6739</v>
      </c>
      <c r="B3015" s="0" t="s">
        <v>2150</v>
      </c>
      <c r="C3015" s="0" t="s">
        <v>387</v>
      </c>
      <c r="D3015" s="0" t="s">
        <v>52</v>
      </c>
      <c r="E3015" s="0" t="s">
        <v>116</v>
      </c>
      <c r="F3015" s="7" t="n">
        <v>221713.47</v>
      </c>
      <c r="G3015" s="6" t="n">
        <v>2484</v>
      </c>
      <c r="H3015" s="8" t="n">
        <v>4013.7</v>
      </c>
      <c r="I3015" s="0" t="n">
        <v>1</v>
      </c>
      <c r="J3015" s="7" t="n">
        <f aca="false">IFERROR(F3015/G3015,"")</f>
        <v>89.2566304347826</v>
      </c>
      <c r="K3015" s="7" t="n">
        <f aca="false">IFERROR(F3015/H3015,"")</f>
        <v>55.2391733313402</v>
      </c>
      <c r="L3015" s="13" t="n">
        <f aca="false">L3014+F3015/$F$2*100</f>
        <v>82.8306156668127</v>
      </c>
    </row>
    <row r="3016" customFormat="false" ht="15" hidden="false" customHeight="false" outlineLevel="0" collapsed="false">
      <c r="A3016" s="0" t="s">
        <v>6740</v>
      </c>
      <c r="B3016" s="0" t="s">
        <v>6741</v>
      </c>
      <c r="C3016" s="0" t="s">
        <v>1872</v>
      </c>
      <c r="D3016" s="0" t="s">
        <v>57</v>
      </c>
      <c r="E3016" s="0" t="s">
        <v>557</v>
      </c>
      <c r="F3016" s="7" t="n">
        <v>221709.8</v>
      </c>
      <c r="G3016" s="6" t="n">
        <v>1565</v>
      </c>
      <c r="H3016" s="8" t="n">
        <v>2849.4</v>
      </c>
      <c r="I3016" s="0" t="n">
        <v>1</v>
      </c>
      <c r="J3016" s="7" t="n">
        <f aca="false">IFERROR(F3016/G3016,"")</f>
        <v>141.667603833866</v>
      </c>
      <c r="K3016" s="7" t="n">
        <f aca="false">IFERROR(F3016/H3016,"")</f>
        <v>77.8092931845301</v>
      </c>
      <c r="L3016" s="13" t="n">
        <f aca="false">L3015+F3016/$F$2*100</f>
        <v>82.838714786927</v>
      </c>
    </row>
    <row r="3017" customFormat="false" ht="15" hidden="false" customHeight="false" outlineLevel="0" collapsed="false">
      <c r="A3017" s="0" t="s">
        <v>6742</v>
      </c>
      <c r="B3017" s="0" t="s">
        <v>6743</v>
      </c>
      <c r="C3017" s="0" t="s">
        <v>883</v>
      </c>
      <c r="D3017" s="0" t="s">
        <v>123</v>
      </c>
      <c r="E3017" s="0" t="s">
        <v>269</v>
      </c>
      <c r="F3017" s="7" t="n">
        <v>221691.13</v>
      </c>
      <c r="G3017" s="6" t="n">
        <v>1025</v>
      </c>
      <c r="H3017" s="8" t="n">
        <v>2728.7</v>
      </c>
      <c r="I3017" s="0" t="n">
        <v>1</v>
      </c>
      <c r="J3017" s="7" t="n">
        <f aca="false">IFERROR(F3017/G3017,"")</f>
        <v>216.284029268293</v>
      </c>
      <c r="K3017" s="7" t="n">
        <f aca="false">IFERROR(F3017/H3017,"")</f>
        <v>81.2442298530436</v>
      </c>
      <c r="L3017" s="13" t="n">
        <f aca="false">L3016+F3017/$F$2*100</f>
        <v>82.8468132250211</v>
      </c>
    </row>
    <row r="3018" customFormat="false" ht="15" hidden="false" customHeight="false" outlineLevel="0" collapsed="false">
      <c r="A3018" s="0" t="s">
        <v>6744</v>
      </c>
      <c r="B3018" s="0" t="s">
        <v>6745</v>
      </c>
      <c r="C3018" s="0" t="s">
        <v>949</v>
      </c>
      <c r="D3018" s="0" t="s">
        <v>1300</v>
      </c>
      <c r="E3018" s="0" t="s">
        <v>81</v>
      </c>
      <c r="F3018" s="7" t="n">
        <v>221673.91</v>
      </c>
      <c r="G3018" s="6" t="n">
        <v>3638</v>
      </c>
      <c r="H3018" s="8" t="n">
        <v>7700.1</v>
      </c>
      <c r="I3018" s="0" t="n">
        <v>1</v>
      </c>
      <c r="J3018" s="7" t="n">
        <f aca="false">IFERROR(F3018/G3018,"")</f>
        <v>60.9329054425509</v>
      </c>
      <c r="K3018" s="7" t="n">
        <f aca="false">IFERROR(F3018/H3018,"")</f>
        <v>28.7884456046025</v>
      </c>
      <c r="L3018" s="13" t="n">
        <f aca="false">L3017+F3018/$F$2*100</f>
        <v>82.8549110340639</v>
      </c>
    </row>
    <row r="3019" customFormat="false" ht="15" hidden="false" customHeight="false" outlineLevel="0" collapsed="false">
      <c r="A3019" s="0" t="s">
        <v>6746</v>
      </c>
      <c r="B3019" s="0" t="s">
        <v>6747</v>
      </c>
      <c r="C3019" s="0" t="s">
        <v>6748</v>
      </c>
      <c r="D3019" s="0" t="s">
        <v>57</v>
      </c>
      <c r="E3019" s="0" t="s">
        <v>269</v>
      </c>
      <c r="F3019" s="7" t="n">
        <v>221570.95</v>
      </c>
      <c r="G3019" s="6" t="n">
        <v>2017</v>
      </c>
      <c r="H3019" s="8" t="n">
        <v>4979.1</v>
      </c>
      <c r="I3019" s="0" t="n">
        <v>1</v>
      </c>
      <c r="J3019" s="7" t="n">
        <f aca="false">IFERROR(F3019/G3019,"")</f>
        <v>109.851735250372</v>
      </c>
      <c r="K3019" s="7" t="n">
        <f aca="false">IFERROR(F3019/H3019,"")</f>
        <v>44.5002008395092</v>
      </c>
      <c r="L3019" s="13" t="n">
        <f aca="false">L3018+F3019/$F$2*100</f>
        <v>82.8630050819494</v>
      </c>
    </row>
    <row r="3020" customFormat="false" ht="15" hidden="false" customHeight="false" outlineLevel="0" collapsed="false">
      <c r="A3020" s="0" t="s">
        <v>6749</v>
      </c>
      <c r="B3020" s="0" t="s">
        <v>6750</v>
      </c>
      <c r="C3020" s="0" t="s">
        <v>4018</v>
      </c>
      <c r="D3020" s="0" t="s">
        <v>182</v>
      </c>
      <c r="E3020" s="0" t="s">
        <v>81</v>
      </c>
      <c r="F3020" s="7" t="n">
        <v>221434.05</v>
      </c>
      <c r="G3020" s="6" t="n">
        <v>4684</v>
      </c>
      <c r="H3020" s="8" t="n">
        <v>9403.6</v>
      </c>
      <c r="I3020" s="0" t="n">
        <v>1</v>
      </c>
      <c r="J3020" s="7" t="n">
        <f aca="false">IFERROR(F3020/G3020,"")</f>
        <v>47.2745623398804</v>
      </c>
      <c r="K3020" s="7" t="n">
        <f aca="false">IFERROR(F3020/H3020,"")</f>
        <v>23.547795525118</v>
      </c>
      <c r="L3020" s="13" t="n">
        <f aca="false">L3019+F3020/$F$2*100</f>
        <v>82.8710941288402</v>
      </c>
    </row>
    <row r="3021" customFormat="false" ht="15" hidden="false" customHeight="false" outlineLevel="0" collapsed="false">
      <c r="A3021" s="0" t="s">
        <v>6751</v>
      </c>
      <c r="B3021" s="0" t="s">
        <v>2028</v>
      </c>
      <c r="C3021" s="0" t="s">
        <v>444</v>
      </c>
      <c r="D3021" s="0" t="s">
        <v>57</v>
      </c>
      <c r="E3021" s="0" t="s">
        <v>112</v>
      </c>
      <c r="F3021" s="7" t="n">
        <v>221340.63</v>
      </c>
      <c r="G3021" s="6" t="n">
        <v>1996</v>
      </c>
      <c r="H3021" s="8" t="n">
        <v>4670.8</v>
      </c>
      <c r="I3021" s="0" t="n">
        <v>1</v>
      </c>
      <c r="J3021" s="7" t="n">
        <f aca="false">IFERROR(F3021/G3021,"")</f>
        <v>110.892099198397</v>
      </c>
      <c r="K3021" s="7" t="n">
        <f aca="false">IFERROR(F3021/H3021,"")</f>
        <v>47.3881626273872</v>
      </c>
      <c r="L3021" s="13" t="n">
        <f aca="false">L3020+F3021/$F$2*100</f>
        <v>82.8791797630727</v>
      </c>
    </row>
    <row r="3022" customFormat="false" ht="15" hidden="false" customHeight="false" outlineLevel="0" collapsed="false">
      <c r="A3022" s="0" t="s">
        <v>6752</v>
      </c>
      <c r="B3022" s="0" t="s">
        <v>6753</v>
      </c>
      <c r="C3022" s="0" t="s">
        <v>3037</v>
      </c>
      <c r="D3022" s="0" t="s">
        <v>89</v>
      </c>
      <c r="E3022" s="0" t="s">
        <v>557</v>
      </c>
      <c r="F3022" s="7" t="n">
        <v>221164.32</v>
      </c>
      <c r="G3022" s="6" t="n">
        <v>1502</v>
      </c>
      <c r="H3022" s="8" t="n">
        <v>3147.2</v>
      </c>
      <c r="I3022" s="0" t="n">
        <v>1</v>
      </c>
      <c r="J3022" s="7" t="n">
        <f aca="false">IFERROR(F3022/G3022,"")</f>
        <v>147.24655126498</v>
      </c>
      <c r="K3022" s="7" t="n">
        <f aca="false">IFERROR(F3022/H3022,"")</f>
        <v>70.2733604473818</v>
      </c>
      <c r="L3022" s="13" t="n">
        <f aca="false">L3021+F3022/$F$2*100</f>
        <v>82.8872589566523</v>
      </c>
    </row>
    <row r="3023" customFormat="false" ht="15" hidden="false" customHeight="false" outlineLevel="0" collapsed="false">
      <c r="A3023" s="0" t="s">
        <v>6754</v>
      </c>
      <c r="B3023" s="0" t="s">
        <v>6755</v>
      </c>
      <c r="C3023" s="0" t="s">
        <v>640</v>
      </c>
      <c r="D3023" s="0" t="s">
        <v>123</v>
      </c>
      <c r="E3023" s="0" t="s">
        <v>644</v>
      </c>
      <c r="F3023" s="7" t="n">
        <v>221073.17</v>
      </c>
      <c r="G3023" s="6" t="n">
        <v>1149</v>
      </c>
      <c r="H3023" s="8" t="n">
        <v>1847.7</v>
      </c>
      <c r="I3023" s="0" t="n">
        <v>1</v>
      </c>
      <c r="J3023" s="7" t="n">
        <f aca="false">IFERROR(F3023/G3023,"")</f>
        <v>192.404847693647</v>
      </c>
      <c r="K3023" s="7" t="n">
        <f aca="false">IFERROR(F3023/H3023,"")</f>
        <v>119.647762082589</v>
      </c>
      <c r="L3023" s="13" t="n">
        <f aca="false">L3022+F3023/$F$2*100</f>
        <v>82.8953348204972</v>
      </c>
    </row>
    <row r="3024" customFormat="false" ht="15" hidden="false" customHeight="false" outlineLevel="0" collapsed="false">
      <c r="A3024" s="0" t="s">
        <v>6756</v>
      </c>
      <c r="B3024" s="0" t="s">
        <v>6757</v>
      </c>
      <c r="C3024" s="0" t="s">
        <v>285</v>
      </c>
      <c r="D3024" s="0" t="s">
        <v>251</v>
      </c>
      <c r="E3024" s="0" t="s">
        <v>269</v>
      </c>
      <c r="F3024" s="7" t="n">
        <v>220918.36</v>
      </c>
      <c r="G3024" s="6" t="n">
        <v>2815</v>
      </c>
      <c r="H3024" s="8" t="n">
        <v>4833.2</v>
      </c>
      <c r="I3024" s="0" t="n">
        <v>1</v>
      </c>
      <c r="J3024" s="7" t="n">
        <f aca="false">IFERROR(F3024/G3024,"")</f>
        <v>78.4789911190053</v>
      </c>
      <c r="K3024" s="7" t="n">
        <f aca="false">IFERROR(F3024/H3024,"")</f>
        <v>45.7085078209054</v>
      </c>
      <c r="L3024" s="13" t="n">
        <f aca="false">L3023+F3024/$F$2*100</f>
        <v>82.9034050290902</v>
      </c>
    </row>
    <row r="3025" customFormat="false" ht="15" hidden="false" customHeight="false" outlineLevel="0" collapsed="false">
      <c r="A3025" s="0" t="s">
        <v>6758</v>
      </c>
      <c r="B3025" s="0" t="s">
        <v>6759</v>
      </c>
      <c r="C3025" s="0" t="s">
        <v>197</v>
      </c>
      <c r="D3025" s="0" t="s">
        <v>127</v>
      </c>
      <c r="E3025" s="0" t="s">
        <v>81</v>
      </c>
      <c r="F3025" s="7" t="n">
        <v>220914.36</v>
      </c>
      <c r="G3025" s="6" t="n">
        <v>6338</v>
      </c>
      <c r="H3025" s="8" t="n">
        <v>16714.1</v>
      </c>
      <c r="I3025" s="0" t="n">
        <v>1</v>
      </c>
      <c r="J3025" s="7" t="n">
        <f aca="false">IFERROR(F3025/G3025,"")</f>
        <v>34.8555317134743</v>
      </c>
      <c r="K3025" s="7" t="n">
        <f aca="false">IFERROR(F3025/H3025,"")</f>
        <v>13.2172453198198</v>
      </c>
      <c r="L3025" s="13" t="n">
        <f aca="false">L3024+F3025/$F$2*100</f>
        <v>82.911475091562</v>
      </c>
    </row>
    <row r="3026" customFormat="false" ht="15" hidden="false" customHeight="false" outlineLevel="0" collapsed="false">
      <c r="A3026" s="0" t="s">
        <v>6760</v>
      </c>
      <c r="B3026" s="0" t="s">
        <v>6761</v>
      </c>
      <c r="C3026" s="0" t="s">
        <v>949</v>
      </c>
      <c r="D3026" s="0" t="s">
        <v>251</v>
      </c>
      <c r="E3026" s="0" t="s">
        <v>81</v>
      </c>
      <c r="F3026" s="7" t="n">
        <v>220862.55</v>
      </c>
      <c r="G3026" s="6" t="n">
        <v>3213</v>
      </c>
      <c r="H3026" s="8" t="n">
        <v>8744</v>
      </c>
      <c r="I3026" s="0" t="n">
        <v>1</v>
      </c>
      <c r="J3026" s="7" t="n">
        <f aca="false">IFERROR(F3026/G3026,"")</f>
        <v>68.740289449113</v>
      </c>
      <c r="K3026" s="7" t="n">
        <f aca="false">IFERROR(F3026/H3026,"")</f>
        <v>25.2587545745654</v>
      </c>
      <c r="L3026" s="13" t="n">
        <f aca="false">L3025+F3026/$F$2*100</f>
        <v>82.9195432614003</v>
      </c>
    </row>
    <row r="3027" customFormat="false" ht="15" hidden="false" customHeight="false" outlineLevel="0" collapsed="false">
      <c r="A3027" s="0" t="s">
        <v>6762</v>
      </c>
      <c r="B3027" s="0" t="s">
        <v>6763</v>
      </c>
      <c r="C3027" s="0" t="s">
        <v>446</v>
      </c>
      <c r="D3027" s="0" t="s">
        <v>182</v>
      </c>
      <c r="E3027" s="0" t="s">
        <v>81</v>
      </c>
      <c r="F3027" s="7" t="n">
        <v>220346.02</v>
      </c>
      <c r="G3027" s="6" t="n">
        <v>3220</v>
      </c>
      <c r="H3027" s="8" t="n">
        <v>7028.4</v>
      </c>
      <c r="I3027" s="0" t="n">
        <v>1</v>
      </c>
      <c r="J3027" s="7" t="n">
        <f aca="false">IFERROR(F3027/G3027,"")</f>
        <v>68.4304409937888</v>
      </c>
      <c r="K3027" s="7" t="n">
        <f aca="false">IFERROR(F3027/H3027,"")</f>
        <v>31.3508081497923</v>
      </c>
      <c r="L3027" s="13" t="n">
        <f aca="false">L3026+F3027/$F$2*100</f>
        <v>82.9275925622553</v>
      </c>
    </row>
    <row r="3028" customFormat="false" ht="15" hidden="false" customHeight="false" outlineLevel="0" collapsed="false">
      <c r="A3028" s="0" t="s">
        <v>6764</v>
      </c>
      <c r="B3028" s="0" t="s">
        <v>6765</v>
      </c>
      <c r="C3028" s="0" t="s">
        <v>6766</v>
      </c>
      <c r="D3028" s="0" t="s">
        <v>62</v>
      </c>
      <c r="E3028" s="0" t="s">
        <v>269</v>
      </c>
      <c r="F3028" s="7" t="n">
        <v>220316.62</v>
      </c>
      <c r="G3028" s="6" t="n">
        <v>3745</v>
      </c>
      <c r="H3028" s="8" t="n">
        <v>8093</v>
      </c>
      <c r="I3028" s="0" t="n">
        <v>1</v>
      </c>
      <c r="J3028" s="7" t="n">
        <f aca="false">IFERROR(F3028/G3028,"")</f>
        <v>58.8295380507343</v>
      </c>
      <c r="K3028" s="7" t="n">
        <f aca="false">IFERROR(F3028/H3028,"")</f>
        <v>27.2231088595082</v>
      </c>
      <c r="L3028" s="13" t="n">
        <f aca="false">L3027+F3028/$F$2*100</f>
        <v>82.9356407891201</v>
      </c>
    </row>
    <row r="3029" customFormat="false" ht="15" hidden="false" customHeight="false" outlineLevel="0" collapsed="false">
      <c r="A3029" s="0" t="s">
        <v>6767</v>
      </c>
      <c r="B3029" s="0" t="s">
        <v>6768</v>
      </c>
      <c r="C3029" s="0" t="s">
        <v>126</v>
      </c>
      <c r="D3029" s="0" t="s">
        <v>148</v>
      </c>
      <c r="E3029" s="0" t="s">
        <v>112</v>
      </c>
      <c r="F3029" s="7" t="n">
        <v>220226.56</v>
      </c>
      <c r="G3029" s="6" t="n">
        <v>4222</v>
      </c>
      <c r="H3029" s="8" t="n">
        <v>4237</v>
      </c>
      <c r="I3029" s="0" t="n">
        <v>1</v>
      </c>
      <c r="J3029" s="7" t="n">
        <f aca="false">IFERROR(F3029/G3029,"")</f>
        <v>52.1616674561819</v>
      </c>
      <c r="K3029" s="7" t="n">
        <f aca="false">IFERROR(F3029/H3029,"")</f>
        <v>51.9770025961765</v>
      </c>
      <c r="L3029" s="13" t="n">
        <f aca="false">L3028+F3029/$F$2*100</f>
        <v>82.9436857260684</v>
      </c>
    </row>
    <row r="3030" customFormat="false" ht="15" hidden="false" customHeight="false" outlineLevel="0" collapsed="false">
      <c r="A3030" s="0" t="s">
        <v>6769</v>
      </c>
      <c r="B3030" s="0" t="s">
        <v>6770</v>
      </c>
      <c r="C3030" s="0" t="s">
        <v>304</v>
      </c>
      <c r="D3030" s="0" t="s">
        <v>251</v>
      </c>
      <c r="E3030" s="0" t="s">
        <v>112</v>
      </c>
      <c r="F3030" s="7" t="n">
        <v>220198.86</v>
      </c>
      <c r="G3030" s="6" t="n">
        <v>2290</v>
      </c>
      <c r="H3030" s="8" t="n">
        <v>6027.8</v>
      </c>
      <c r="I3030" s="0" t="n">
        <v>1</v>
      </c>
      <c r="J3030" s="7" t="n">
        <f aca="false">IFERROR(F3030/G3030,"")</f>
        <v>96.1567074235808</v>
      </c>
      <c r="K3030" s="7" t="n">
        <f aca="false">IFERROR(F3030/H3030,"")</f>
        <v>36.5305517767676</v>
      </c>
      <c r="L3030" s="13" t="n">
        <f aca="false">L3029+F3030/$F$2*100</f>
        <v>82.951729651128</v>
      </c>
    </row>
    <row r="3031" customFormat="false" ht="15" hidden="false" customHeight="false" outlineLevel="0" collapsed="false">
      <c r="A3031" s="0" t="s">
        <v>6771</v>
      </c>
      <c r="B3031" s="0" t="s">
        <v>6772</v>
      </c>
      <c r="C3031" s="0" t="s">
        <v>6773</v>
      </c>
      <c r="D3031" s="0" t="s">
        <v>85</v>
      </c>
      <c r="E3031" s="0" t="s">
        <v>269</v>
      </c>
      <c r="F3031" s="7" t="n">
        <v>220182.01</v>
      </c>
      <c r="G3031" s="6" t="n">
        <v>1813</v>
      </c>
      <c r="H3031" s="8" t="n">
        <v>3947.4</v>
      </c>
      <c r="I3031" s="0" t="n">
        <v>1</v>
      </c>
      <c r="J3031" s="7" t="n">
        <f aca="false">IFERROR(F3031/G3031,"")</f>
        <v>121.446227247656</v>
      </c>
      <c r="K3031" s="7" t="n">
        <f aca="false">IFERROR(F3031/H3031,"")</f>
        <v>55.7789963013629</v>
      </c>
      <c r="L3031" s="13" t="n">
        <f aca="false">L3030+F3031/$F$2*100</f>
        <v>82.9597729606525</v>
      </c>
    </row>
    <row r="3032" customFormat="false" ht="15" hidden="false" customHeight="false" outlineLevel="0" collapsed="false">
      <c r="A3032" s="0" t="s">
        <v>6774</v>
      </c>
      <c r="B3032" s="0" t="s">
        <v>6775</v>
      </c>
      <c r="C3032" s="0" t="s">
        <v>377</v>
      </c>
      <c r="D3032" s="0" t="s">
        <v>52</v>
      </c>
      <c r="E3032" s="0" t="s">
        <v>81</v>
      </c>
      <c r="F3032" s="7" t="n">
        <v>220135.58</v>
      </c>
      <c r="G3032" s="6" t="n">
        <v>2359</v>
      </c>
      <c r="H3032" s="8" t="n">
        <v>5007.7</v>
      </c>
      <c r="I3032" s="0" t="n">
        <v>1</v>
      </c>
      <c r="J3032" s="7" t="n">
        <f aca="false">IFERROR(F3032/G3032,"")</f>
        <v>93.3173293768546</v>
      </c>
      <c r="K3032" s="7" t="n">
        <f aca="false">IFERROR(F3032/H3032,"")</f>
        <v>43.9594184955169</v>
      </c>
      <c r="L3032" s="13" t="n">
        <f aca="false">L3031+F3032/$F$2*100</f>
        <v>82.9678145740762</v>
      </c>
    </row>
    <row r="3033" customFormat="false" ht="15" hidden="false" customHeight="false" outlineLevel="0" collapsed="false">
      <c r="A3033" s="0" t="s">
        <v>6776</v>
      </c>
      <c r="B3033" s="0" t="s">
        <v>6777</v>
      </c>
      <c r="C3033" s="0" t="s">
        <v>100</v>
      </c>
      <c r="D3033" s="0" t="s">
        <v>3372</v>
      </c>
      <c r="E3033" s="0" t="s">
        <v>269</v>
      </c>
      <c r="F3033" s="7" t="n">
        <v>220017.63</v>
      </c>
      <c r="G3033" s="6" t="n">
        <v>2178</v>
      </c>
      <c r="H3033" s="8" t="n">
        <v>2888</v>
      </c>
      <c r="I3033" s="0" t="n">
        <v>1</v>
      </c>
      <c r="J3033" s="7" t="n">
        <f aca="false">IFERROR(F3033/G3033,"")</f>
        <v>101.018195592287</v>
      </c>
      <c r="K3033" s="7" t="n">
        <f aca="false">IFERROR(F3033/H3033,"")</f>
        <v>76.1833898891967</v>
      </c>
      <c r="L3033" s="13" t="n">
        <f aca="false">L3032+F3033/$F$2*100</f>
        <v>82.975851878754</v>
      </c>
    </row>
    <row r="3034" customFormat="false" ht="15" hidden="false" customHeight="false" outlineLevel="0" collapsed="false">
      <c r="A3034" s="0" t="s">
        <v>6778</v>
      </c>
      <c r="B3034" s="0" t="s">
        <v>6779</v>
      </c>
      <c r="C3034" s="0" t="s">
        <v>6780</v>
      </c>
      <c r="D3034" s="0" t="s">
        <v>101</v>
      </c>
      <c r="E3034" s="0" t="s">
        <v>81</v>
      </c>
      <c r="F3034" s="7" t="n">
        <v>219935.66</v>
      </c>
      <c r="G3034" s="6" t="n">
        <v>3883</v>
      </c>
      <c r="H3034" s="8" t="n">
        <v>9228</v>
      </c>
      <c r="I3034" s="0" t="n">
        <v>1</v>
      </c>
      <c r="J3034" s="7" t="n">
        <f aca="false">IFERROR(F3034/G3034,"")</f>
        <v>56.640654133402</v>
      </c>
      <c r="K3034" s="7" t="n">
        <f aca="false">IFERROR(F3034/H3034,"")</f>
        <v>23.8335132206329</v>
      </c>
      <c r="L3034" s="13" t="n">
        <f aca="false">L3033+F3034/$F$2*100</f>
        <v>82.983886189045</v>
      </c>
    </row>
    <row r="3035" customFormat="false" ht="15" hidden="false" customHeight="false" outlineLevel="0" collapsed="false">
      <c r="A3035" s="0" t="s">
        <v>6781</v>
      </c>
      <c r="B3035" s="0" t="s">
        <v>6782</v>
      </c>
      <c r="C3035" s="0" t="s">
        <v>51</v>
      </c>
      <c r="D3035" s="0" t="s">
        <v>52</v>
      </c>
      <c r="E3035" s="0" t="s">
        <v>112</v>
      </c>
      <c r="F3035" s="7" t="n">
        <v>219870.75</v>
      </c>
      <c r="G3035" s="6" t="n">
        <v>520</v>
      </c>
      <c r="H3035" s="8" t="n">
        <v>918.2</v>
      </c>
      <c r="I3035" s="0" t="n">
        <v>1</v>
      </c>
      <c r="J3035" s="7" t="n">
        <f aca="false">IFERROR(F3035/G3035,"")</f>
        <v>422.828365384615</v>
      </c>
      <c r="K3035" s="7" t="n">
        <f aca="false">IFERROR(F3035/H3035,"")</f>
        <v>239.458451317796</v>
      </c>
      <c r="L3035" s="13" t="n">
        <f aca="false">L3034+F3035/$F$2*100</f>
        <v>82.9919181281559</v>
      </c>
    </row>
    <row r="3036" customFormat="false" ht="15" hidden="false" customHeight="false" outlineLevel="0" collapsed="false">
      <c r="A3036" s="0" t="s">
        <v>6783</v>
      </c>
      <c r="B3036" s="0" t="s">
        <v>6784</v>
      </c>
      <c r="C3036" s="0" t="s">
        <v>330</v>
      </c>
      <c r="D3036" s="0" t="s">
        <v>62</v>
      </c>
      <c r="E3036" s="0" t="s">
        <v>557</v>
      </c>
      <c r="F3036" s="7" t="n">
        <v>219836.86</v>
      </c>
      <c r="G3036" s="6" t="n">
        <v>2746</v>
      </c>
      <c r="H3036" s="8" t="n">
        <v>3593.7</v>
      </c>
      <c r="I3036" s="0" t="n">
        <v>1</v>
      </c>
      <c r="J3036" s="7" t="n">
        <f aca="false">IFERROR(F3036/G3036,"")</f>
        <v>80.0571230881282</v>
      </c>
      <c r="K3036" s="7" t="n">
        <f aca="false">IFERROR(F3036/H3036,"")</f>
        <v>61.1728469265659</v>
      </c>
      <c r="L3036" s="13" t="n">
        <f aca="false">L3035+F3036/$F$2*100</f>
        <v>82.9999488292557</v>
      </c>
    </row>
    <row r="3037" customFormat="false" ht="15" hidden="false" customHeight="false" outlineLevel="0" collapsed="false">
      <c r="A3037" s="0" t="s">
        <v>6785</v>
      </c>
      <c r="B3037" s="0" t="s">
        <v>6786</v>
      </c>
      <c r="C3037" s="0" t="s">
        <v>2954</v>
      </c>
      <c r="D3037" s="0" t="s">
        <v>57</v>
      </c>
      <c r="E3037" s="0" t="s">
        <v>81</v>
      </c>
      <c r="F3037" s="7" t="n">
        <v>219558.35</v>
      </c>
      <c r="G3037" s="6" t="n">
        <v>3497</v>
      </c>
      <c r="H3037" s="8" t="n">
        <v>8398</v>
      </c>
      <c r="I3037" s="0" t="n">
        <v>1</v>
      </c>
      <c r="J3037" s="7" t="n">
        <f aca="false">IFERROR(F3037/G3037,"")</f>
        <v>62.784772662282</v>
      </c>
      <c r="K3037" s="7" t="n">
        <f aca="false">IFERROR(F3037/H3037,"")</f>
        <v>26.1441236008574</v>
      </c>
      <c r="L3037" s="13" t="n">
        <f aca="false">L3036+F3037/$F$2*100</f>
        <v>83.0079693563084</v>
      </c>
    </row>
    <row r="3038" customFormat="false" ht="15" hidden="false" customHeight="false" outlineLevel="0" collapsed="false">
      <c r="A3038" s="0" t="s">
        <v>6787</v>
      </c>
      <c r="B3038" s="0" t="s">
        <v>4397</v>
      </c>
      <c r="C3038" s="0" t="s">
        <v>137</v>
      </c>
      <c r="D3038" s="0" t="s">
        <v>6788</v>
      </c>
      <c r="E3038" s="0" t="s">
        <v>81</v>
      </c>
      <c r="F3038" s="7" t="n">
        <v>219538.26</v>
      </c>
      <c r="G3038" s="6" t="n">
        <v>6776</v>
      </c>
      <c r="H3038" s="8" t="n">
        <v>11369.4</v>
      </c>
      <c r="I3038" s="0" t="n">
        <v>1</v>
      </c>
      <c r="J3038" s="7" t="n">
        <f aca="false">IFERROR(F3038/G3038,"")</f>
        <v>32.3993890200708</v>
      </c>
      <c r="K3038" s="7" t="n">
        <f aca="false">IFERROR(F3038/H3038,"")</f>
        <v>19.3095730645417</v>
      </c>
      <c r="L3038" s="13" t="n">
        <f aca="false">L3037+F3038/$F$2*100</f>
        <v>83.0159891494679</v>
      </c>
    </row>
    <row r="3039" customFormat="false" ht="15" hidden="false" customHeight="false" outlineLevel="0" collapsed="false">
      <c r="A3039" s="0" t="s">
        <v>6789</v>
      </c>
      <c r="B3039" s="0" t="s">
        <v>961</v>
      </c>
      <c r="C3039" s="0" t="s">
        <v>6790</v>
      </c>
      <c r="D3039" s="0" t="s">
        <v>62</v>
      </c>
      <c r="E3039" s="0" t="s">
        <v>269</v>
      </c>
      <c r="F3039" s="7" t="n">
        <v>219490.12</v>
      </c>
      <c r="G3039" s="6" t="n">
        <v>1851</v>
      </c>
      <c r="H3039" s="8" t="n">
        <v>2154.4</v>
      </c>
      <c r="I3039" s="0" t="n">
        <v>1</v>
      </c>
      <c r="J3039" s="7" t="n">
        <f aca="false">IFERROR(F3039/G3039,"")</f>
        <v>118.579211237169</v>
      </c>
      <c r="K3039" s="7" t="n">
        <f aca="false">IFERROR(F3039/H3039,"")</f>
        <v>101.879929446714</v>
      </c>
      <c r="L3039" s="13" t="n">
        <f aca="false">L3038+F3039/$F$2*100</f>
        <v>83.0240071840599</v>
      </c>
    </row>
    <row r="3040" customFormat="false" ht="15" hidden="false" customHeight="false" outlineLevel="0" collapsed="false">
      <c r="A3040" s="0" t="s">
        <v>6791</v>
      </c>
      <c r="B3040" s="0" t="s">
        <v>6792</v>
      </c>
      <c r="C3040" s="0" t="s">
        <v>2073</v>
      </c>
      <c r="D3040" s="0" t="s">
        <v>52</v>
      </c>
      <c r="E3040" s="0" t="s">
        <v>269</v>
      </c>
      <c r="F3040" s="7" t="n">
        <v>219455.86</v>
      </c>
      <c r="G3040" s="6" t="n">
        <v>96</v>
      </c>
      <c r="H3040" s="8" t="n">
        <v>146.2</v>
      </c>
      <c r="I3040" s="0" t="n">
        <v>1</v>
      </c>
      <c r="J3040" s="7" t="n">
        <f aca="false">IFERROR(F3040/G3040,"")</f>
        <v>2285.99854166667</v>
      </c>
      <c r="K3040" s="7" t="n">
        <f aca="false">IFERROR(F3040/H3040,"")</f>
        <v>1501.06607387141</v>
      </c>
      <c r="L3040" s="13" t="n">
        <f aca="false">L3039+F3040/$F$2*100</f>
        <v>83.0320239671247</v>
      </c>
    </row>
    <row r="3041" customFormat="false" ht="15" hidden="false" customHeight="false" outlineLevel="0" collapsed="false">
      <c r="A3041" s="0" t="s">
        <v>6793</v>
      </c>
      <c r="B3041" s="0" t="s">
        <v>6794</v>
      </c>
      <c r="C3041" s="0" t="s">
        <v>213</v>
      </c>
      <c r="D3041" s="0" t="s">
        <v>101</v>
      </c>
      <c r="E3041" s="0" t="s">
        <v>1198</v>
      </c>
      <c r="F3041" s="7" t="n">
        <v>219404.98</v>
      </c>
      <c r="G3041" s="6" t="n">
        <v>1540</v>
      </c>
      <c r="H3041" s="8" t="n">
        <v>3797.8</v>
      </c>
      <c r="I3041" s="0" t="n">
        <v>1</v>
      </c>
      <c r="J3041" s="7" t="n">
        <f aca="false">IFERROR(F3041/G3041,"")</f>
        <v>142.470766233766</v>
      </c>
      <c r="K3041" s="7" t="n">
        <f aca="false">IFERROR(F3041/H3041,"")</f>
        <v>57.7715993469904</v>
      </c>
      <c r="L3041" s="13" t="n">
        <f aca="false">L3040+F3041/$F$2*100</f>
        <v>83.0400388915291</v>
      </c>
    </row>
    <row r="3042" customFormat="false" ht="15" hidden="false" customHeight="false" outlineLevel="0" collapsed="false">
      <c r="A3042" s="0" t="s">
        <v>6795</v>
      </c>
      <c r="B3042" s="0" t="s">
        <v>793</v>
      </c>
      <c r="C3042" s="0" t="s">
        <v>177</v>
      </c>
      <c r="D3042" s="0" t="s">
        <v>4758</v>
      </c>
      <c r="E3042" s="0" t="s">
        <v>269</v>
      </c>
      <c r="F3042" s="7" t="n">
        <v>219283.06</v>
      </c>
      <c r="G3042" s="6" t="n">
        <v>1021</v>
      </c>
      <c r="H3042" s="8" t="n">
        <v>1179.3</v>
      </c>
      <c r="I3042" s="0" t="n">
        <v>1</v>
      </c>
      <c r="J3042" s="7" t="n">
        <f aca="false">IFERROR(F3042/G3042,"")</f>
        <v>214.772830558276</v>
      </c>
      <c r="K3042" s="7" t="n">
        <f aca="false">IFERROR(F3042/H3042,"")</f>
        <v>185.94340710591</v>
      </c>
      <c r="L3042" s="13" t="n">
        <f aca="false">L3041+F3042/$F$2*100</f>
        <v>83.0480493621622</v>
      </c>
    </row>
    <row r="3043" customFormat="false" ht="15" hidden="false" customHeight="false" outlineLevel="0" collapsed="false">
      <c r="A3043" s="0" t="s">
        <v>6796</v>
      </c>
      <c r="B3043" s="0" t="s">
        <v>6797</v>
      </c>
      <c r="C3043" s="0" t="s">
        <v>156</v>
      </c>
      <c r="D3043" s="0" t="s">
        <v>123</v>
      </c>
      <c r="E3043" s="0" t="s">
        <v>76</v>
      </c>
      <c r="F3043" s="7" t="n">
        <v>219273.99</v>
      </c>
      <c r="G3043" s="6" t="n">
        <v>189</v>
      </c>
      <c r="H3043" s="8" t="n">
        <v>321.5</v>
      </c>
      <c r="I3043" s="0" t="n">
        <v>1</v>
      </c>
      <c r="J3043" s="7" t="n">
        <f aca="false">IFERROR(F3043/G3043,"")</f>
        <v>1160.17984126984</v>
      </c>
      <c r="K3043" s="7" t="n">
        <f aca="false">IFERROR(F3043/H3043,"")</f>
        <v>682.034183514774</v>
      </c>
      <c r="L3043" s="13" t="n">
        <f aca="false">L3042+F3043/$F$2*100</f>
        <v>83.0560595014657</v>
      </c>
    </row>
    <row r="3044" customFormat="false" ht="15" hidden="false" customHeight="false" outlineLevel="0" collapsed="false">
      <c r="A3044" s="0" t="s">
        <v>6798</v>
      </c>
      <c r="B3044" s="0" t="s">
        <v>6799</v>
      </c>
      <c r="C3044" s="0" t="s">
        <v>679</v>
      </c>
      <c r="D3044" s="0" t="s">
        <v>4525</v>
      </c>
      <c r="E3044" s="0" t="s">
        <v>269</v>
      </c>
      <c r="F3044" s="7" t="n">
        <v>219217.77</v>
      </c>
      <c r="G3044" s="6" t="n">
        <v>2403</v>
      </c>
      <c r="H3044" s="8" t="n">
        <v>4793</v>
      </c>
      <c r="I3044" s="0" t="n">
        <v>1</v>
      </c>
      <c r="J3044" s="7" t="n">
        <f aca="false">IFERROR(F3044/G3044,"")</f>
        <v>91.2267041198502</v>
      </c>
      <c r="K3044" s="7" t="n">
        <f aca="false">IFERROR(F3044/H3044,"")</f>
        <v>45.7370686417692</v>
      </c>
      <c r="L3044" s="13" t="n">
        <f aca="false">L3043+F3044/$F$2*100</f>
        <v>83.0640675870372</v>
      </c>
    </row>
    <row r="3045" customFormat="false" ht="15" hidden="false" customHeight="false" outlineLevel="0" collapsed="false">
      <c r="A3045" s="0" t="s">
        <v>6800</v>
      </c>
      <c r="B3045" s="0" t="s">
        <v>6801</v>
      </c>
      <c r="C3045" s="0" t="s">
        <v>1305</v>
      </c>
      <c r="D3045" s="0" t="s">
        <v>1040</v>
      </c>
      <c r="E3045" s="0" t="s">
        <v>269</v>
      </c>
      <c r="F3045" s="7" t="n">
        <v>219212.97</v>
      </c>
      <c r="G3045" s="6" t="n">
        <v>3594</v>
      </c>
      <c r="H3045" s="8" t="n">
        <v>7810.5</v>
      </c>
      <c r="I3045" s="0" t="n">
        <v>1</v>
      </c>
      <c r="J3045" s="7" t="n">
        <f aca="false">IFERROR(F3045/G3045,"")</f>
        <v>60.9941485809683</v>
      </c>
      <c r="K3045" s="7" t="n">
        <f aca="false">IFERROR(F3045/H3045,"")</f>
        <v>28.0664451699635</v>
      </c>
      <c r="L3045" s="13" t="n">
        <f aca="false">L3044+F3045/$F$2*100</f>
        <v>83.0720754972633</v>
      </c>
    </row>
    <row r="3046" customFormat="false" ht="15" hidden="false" customHeight="false" outlineLevel="0" collapsed="false">
      <c r="A3046" s="0" t="s">
        <v>6802</v>
      </c>
      <c r="B3046" s="0" t="s">
        <v>687</v>
      </c>
      <c r="C3046" s="0" t="s">
        <v>2345</v>
      </c>
      <c r="D3046" s="0" t="s">
        <v>251</v>
      </c>
      <c r="E3046" s="0" t="s">
        <v>116</v>
      </c>
      <c r="F3046" s="7" t="n">
        <v>219037.39</v>
      </c>
      <c r="G3046" s="6" t="n">
        <v>326</v>
      </c>
      <c r="H3046" s="8" t="n">
        <v>498.5</v>
      </c>
      <c r="I3046" s="0" t="n">
        <v>1</v>
      </c>
      <c r="J3046" s="7" t="n">
        <f aca="false">IFERROR(F3046/G3046,"")</f>
        <v>671.893834355828</v>
      </c>
      <c r="K3046" s="7" t="n">
        <f aca="false">IFERROR(F3046/H3046,"")</f>
        <v>439.39295887663</v>
      </c>
      <c r="L3046" s="13" t="n">
        <f aca="false">L3045+F3046/$F$2*100</f>
        <v>83.0800769935036</v>
      </c>
    </row>
    <row r="3047" customFormat="false" ht="15" hidden="false" customHeight="false" outlineLevel="0" collapsed="false">
      <c r="A3047" s="0" t="s">
        <v>6803</v>
      </c>
      <c r="B3047" s="0" t="s">
        <v>5182</v>
      </c>
      <c r="C3047" s="0" t="s">
        <v>213</v>
      </c>
      <c r="D3047" s="0" t="s">
        <v>598</v>
      </c>
      <c r="E3047" s="0" t="s">
        <v>116</v>
      </c>
      <c r="F3047" s="7" t="n">
        <v>219029.48</v>
      </c>
      <c r="G3047" s="6" t="n">
        <v>4120</v>
      </c>
      <c r="H3047" s="8" t="n">
        <v>4120</v>
      </c>
      <c r="I3047" s="0" t="n">
        <v>1</v>
      </c>
      <c r="J3047" s="7" t="n">
        <f aca="false">IFERROR(F3047/G3047,"")</f>
        <v>53.1624951456311</v>
      </c>
      <c r="K3047" s="7" t="n">
        <f aca="false">IFERROR(F3047/H3047,"")</f>
        <v>53.1624951456311</v>
      </c>
      <c r="L3047" s="13" t="n">
        <f aca="false">L3046+F3047/$F$2*100</f>
        <v>83.0880782007895</v>
      </c>
    </row>
    <row r="3048" customFormat="false" ht="15" hidden="false" customHeight="false" outlineLevel="0" collapsed="false">
      <c r="A3048" s="0" t="s">
        <v>6804</v>
      </c>
      <c r="B3048" s="0" t="s">
        <v>6805</v>
      </c>
      <c r="C3048" s="0" t="s">
        <v>753</v>
      </c>
      <c r="D3048" s="0" t="s">
        <v>57</v>
      </c>
      <c r="E3048" s="0" t="s">
        <v>3413</v>
      </c>
      <c r="F3048" s="7" t="n">
        <v>218968.07</v>
      </c>
      <c r="G3048" s="6" t="n">
        <v>792</v>
      </c>
      <c r="H3048" s="8" t="n">
        <v>792</v>
      </c>
      <c r="I3048" s="0" t="n">
        <v>1</v>
      </c>
      <c r="J3048" s="7" t="n">
        <f aca="false">IFERROR(F3048/G3048,"")</f>
        <v>276.474835858586</v>
      </c>
      <c r="K3048" s="7" t="n">
        <f aca="false">IFERROR(F3048/H3048,"")</f>
        <v>276.474835858586</v>
      </c>
      <c r="L3048" s="13" t="n">
        <f aca="false">L3047+F3048/$F$2*100</f>
        <v>83.0960771647511</v>
      </c>
    </row>
    <row r="3049" customFormat="false" ht="15" hidden="false" customHeight="false" outlineLevel="0" collapsed="false">
      <c r="A3049" s="0" t="s">
        <v>6806</v>
      </c>
      <c r="B3049" s="0" t="s">
        <v>6807</v>
      </c>
      <c r="C3049" s="0" t="s">
        <v>6808</v>
      </c>
      <c r="D3049" s="0" t="s">
        <v>123</v>
      </c>
      <c r="E3049" s="0" t="s">
        <v>269</v>
      </c>
      <c r="F3049" s="7" t="n">
        <v>218806.04</v>
      </c>
      <c r="G3049" s="6" t="n">
        <v>827</v>
      </c>
      <c r="H3049" s="8" t="n">
        <v>949.7</v>
      </c>
      <c r="I3049" s="0" t="n">
        <v>1</v>
      </c>
      <c r="J3049" s="7" t="n">
        <f aca="false">IFERROR(F3049/G3049,"")</f>
        <v>264.578041112455</v>
      </c>
      <c r="K3049" s="7" t="n">
        <f aca="false">IFERROR(F3049/H3049,"")</f>
        <v>230.394903653785</v>
      </c>
      <c r="L3049" s="13" t="n">
        <f aca="false">L3048+F3049/$F$2*100</f>
        <v>83.1040702097121</v>
      </c>
    </row>
    <row r="3050" customFormat="false" ht="15" hidden="false" customHeight="false" outlineLevel="0" collapsed="false">
      <c r="A3050" s="0" t="s">
        <v>6809</v>
      </c>
      <c r="B3050" s="0" t="s">
        <v>6810</v>
      </c>
      <c r="C3050" s="0" t="s">
        <v>6811</v>
      </c>
      <c r="D3050" s="0" t="s">
        <v>52</v>
      </c>
      <c r="E3050" s="0" t="s">
        <v>269</v>
      </c>
      <c r="F3050" s="7" t="n">
        <v>218802.56</v>
      </c>
      <c r="G3050" s="6" t="n">
        <v>983</v>
      </c>
      <c r="H3050" s="8" t="n">
        <v>2648.1</v>
      </c>
      <c r="I3050" s="0" t="n">
        <v>1</v>
      </c>
      <c r="J3050" s="7" t="n">
        <f aca="false">IFERROR(F3050/G3050,"")</f>
        <v>222.586531027467</v>
      </c>
      <c r="K3050" s="7" t="n">
        <f aca="false">IFERROR(F3050/H3050,"")</f>
        <v>82.6262452324308</v>
      </c>
      <c r="L3050" s="13" t="n">
        <f aca="false">L3049+F3050/$F$2*100</f>
        <v>83.1120631275478</v>
      </c>
    </row>
    <row r="3051" customFormat="false" ht="15" hidden="false" customHeight="false" outlineLevel="0" collapsed="false">
      <c r="A3051" s="0" t="s">
        <v>6812</v>
      </c>
      <c r="B3051" s="0" t="s">
        <v>6813</v>
      </c>
      <c r="C3051" s="0" t="s">
        <v>2143</v>
      </c>
      <c r="D3051" s="0" t="s">
        <v>1140</v>
      </c>
      <c r="E3051" s="0" t="s">
        <v>81</v>
      </c>
      <c r="F3051" s="7" t="n">
        <v>218799.88</v>
      </c>
      <c r="G3051" s="6" t="n">
        <v>3760</v>
      </c>
      <c r="H3051" s="8" t="n">
        <v>9780.9</v>
      </c>
      <c r="I3051" s="0" t="n">
        <v>1</v>
      </c>
      <c r="J3051" s="7" t="n">
        <f aca="false">IFERROR(F3051/G3051,"")</f>
        <v>58.1914574468085</v>
      </c>
      <c r="K3051" s="7" t="n">
        <f aca="false">IFERROR(F3051/H3051,"")</f>
        <v>22.3701172693719</v>
      </c>
      <c r="L3051" s="13" t="n">
        <f aca="false">L3050+F3051/$F$2*100</f>
        <v>83.1200559474823</v>
      </c>
    </row>
    <row r="3052" customFormat="false" ht="15" hidden="false" customHeight="false" outlineLevel="0" collapsed="false">
      <c r="A3052" s="0" t="s">
        <v>6814</v>
      </c>
      <c r="B3052" s="0" t="s">
        <v>6815</v>
      </c>
      <c r="C3052" s="0" t="s">
        <v>6472</v>
      </c>
      <c r="D3052" s="0" t="s">
        <v>123</v>
      </c>
      <c r="E3052" s="0" t="s">
        <v>81</v>
      </c>
      <c r="F3052" s="7" t="n">
        <v>218732.58</v>
      </c>
      <c r="G3052" s="6" t="n">
        <v>2437</v>
      </c>
      <c r="H3052" s="8" t="n">
        <v>5914.5</v>
      </c>
      <c r="I3052" s="0" t="n">
        <v>1</v>
      </c>
      <c r="J3052" s="7" t="n">
        <f aca="false">IFERROR(F3052/G3052,"")</f>
        <v>89.7548543290932</v>
      </c>
      <c r="K3052" s="7" t="n">
        <f aca="false">IFERROR(F3052/H3052,"")</f>
        <v>36.9824296221151</v>
      </c>
      <c r="L3052" s="13" t="n">
        <f aca="false">L3051+F3052/$F$2*100</f>
        <v>83.1280463089293</v>
      </c>
    </row>
    <row r="3053" customFormat="false" ht="15" hidden="false" customHeight="false" outlineLevel="0" collapsed="false">
      <c r="A3053" s="0" t="s">
        <v>6816</v>
      </c>
      <c r="B3053" s="0" t="s">
        <v>1530</v>
      </c>
      <c r="C3053" s="0" t="s">
        <v>301</v>
      </c>
      <c r="D3053" s="0" t="s">
        <v>552</v>
      </c>
      <c r="E3053" s="0" t="s">
        <v>269</v>
      </c>
      <c r="F3053" s="7" t="n">
        <v>218617.44</v>
      </c>
      <c r="G3053" s="6" t="n">
        <v>287</v>
      </c>
      <c r="H3053" s="8" t="n">
        <v>376.7</v>
      </c>
      <c r="I3053" s="0" t="n">
        <v>1</v>
      </c>
      <c r="J3053" s="7" t="n">
        <f aca="false">IFERROR(F3053/G3053,"")</f>
        <v>761.733240418119</v>
      </c>
      <c r="K3053" s="7" t="n">
        <f aca="false">IFERROR(F3053/H3053,"")</f>
        <v>580.348924873905</v>
      </c>
      <c r="L3053" s="13" t="n">
        <f aca="false">L3052+F3053/$F$2*100</f>
        <v>83.1360324642804</v>
      </c>
    </row>
    <row r="3054" customFormat="false" ht="15" hidden="false" customHeight="false" outlineLevel="0" collapsed="false">
      <c r="A3054" s="0" t="s">
        <v>6817</v>
      </c>
      <c r="B3054" s="0" t="s">
        <v>6818</v>
      </c>
      <c r="C3054" s="0" t="s">
        <v>3678</v>
      </c>
      <c r="D3054" s="0" t="s">
        <v>52</v>
      </c>
      <c r="E3054" s="0" t="s">
        <v>81</v>
      </c>
      <c r="F3054" s="7" t="n">
        <v>218612.38</v>
      </c>
      <c r="G3054" s="6" t="n">
        <v>5105</v>
      </c>
      <c r="H3054" s="8" t="n">
        <v>13437.9</v>
      </c>
      <c r="I3054" s="0" t="n">
        <v>1</v>
      </c>
      <c r="J3054" s="7" t="n">
        <f aca="false">IFERROR(F3054/G3054,"")</f>
        <v>42.8231890303624</v>
      </c>
      <c r="K3054" s="7" t="n">
        <f aca="false">IFERROR(F3054/H3054,"")</f>
        <v>16.2683440120852</v>
      </c>
      <c r="L3054" s="13" t="n">
        <f aca="false">L3053+F3054/$F$2*100</f>
        <v>83.1440184347882</v>
      </c>
    </row>
    <row r="3055" customFormat="false" ht="15" hidden="false" customHeight="false" outlineLevel="0" collapsed="false">
      <c r="A3055" s="0" t="s">
        <v>6819</v>
      </c>
      <c r="B3055" s="0" t="s">
        <v>6820</v>
      </c>
      <c r="C3055" s="0" t="s">
        <v>2815</v>
      </c>
      <c r="D3055" s="0" t="s">
        <v>321</v>
      </c>
      <c r="E3055" s="0" t="s">
        <v>81</v>
      </c>
      <c r="F3055" s="7" t="n">
        <v>218543.53</v>
      </c>
      <c r="G3055" s="6" t="n">
        <v>2583</v>
      </c>
      <c r="H3055" s="8" t="n">
        <v>5132.6</v>
      </c>
      <c r="I3055" s="0" t="n">
        <v>1</v>
      </c>
      <c r="J3055" s="7" t="n">
        <f aca="false">IFERROR(F3055/G3055,"")</f>
        <v>84.6084126984127</v>
      </c>
      <c r="K3055" s="7" t="n">
        <f aca="false">IFERROR(F3055/H3055,"")</f>
        <v>42.5794977204536</v>
      </c>
      <c r="L3055" s="13" t="n">
        <f aca="false">L3054+F3055/$F$2*100</f>
        <v>83.1520018901866</v>
      </c>
    </row>
    <row r="3056" customFormat="false" ht="15" hidden="false" customHeight="false" outlineLevel="0" collapsed="false">
      <c r="A3056" s="0" t="s">
        <v>6821</v>
      </c>
      <c r="B3056" s="0" t="s">
        <v>2586</v>
      </c>
      <c r="C3056" s="0" t="s">
        <v>6136</v>
      </c>
      <c r="D3056" s="0" t="s">
        <v>1471</v>
      </c>
      <c r="E3056" s="0" t="s">
        <v>269</v>
      </c>
      <c r="F3056" s="7" t="n">
        <v>218537.81</v>
      </c>
      <c r="G3056" s="6" t="n">
        <v>1342</v>
      </c>
      <c r="H3056" s="8" t="n">
        <v>3258.9</v>
      </c>
      <c r="I3056" s="0" t="n">
        <v>1</v>
      </c>
      <c r="J3056" s="7" t="n">
        <f aca="false">IFERROR(F3056/G3056,"")</f>
        <v>162.844865871833</v>
      </c>
      <c r="K3056" s="7" t="n">
        <f aca="false">IFERROR(F3056/H3056,"")</f>
        <v>67.0587652275308</v>
      </c>
      <c r="L3056" s="13" t="n">
        <f aca="false">L3055+F3056/$F$2*100</f>
        <v>83.1599851366318</v>
      </c>
    </row>
    <row r="3057" customFormat="false" ht="15" hidden="false" customHeight="false" outlineLevel="0" collapsed="false">
      <c r="A3057" s="0" t="s">
        <v>6822</v>
      </c>
      <c r="B3057" s="0" t="s">
        <v>6823</v>
      </c>
      <c r="C3057" s="0" t="s">
        <v>605</v>
      </c>
      <c r="D3057" s="0" t="s">
        <v>182</v>
      </c>
      <c r="E3057" s="0" t="s">
        <v>81</v>
      </c>
      <c r="F3057" s="7" t="n">
        <v>218409.34</v>
      </c>
      <c r="G3057" s="6" t="n">
        <v>2014</v>
      </c>
      <c r="H3057" s="8" t="n">
        <v>5034.1</v>
      </c>
      <c r="I3057" s="0" t="n">
        <v>1</v>
      </c>
      <c r="J3057" s="7" t="n">
        <f aca="false">IFERROR(F3057/G3057,"")</f>
        <v>108.445551142006</v>
      </c>
      <c r="K3057" s="7" t="n">
        <f aca="false">IFERROR(F3057/H3057,"")</f>
        <v>43.3859756460936</v>
      </c>
      <c r="L3057" s="13" t="n">
        <f aca="false">L3056+F3057/$F$2*100</f>
        <v>83.1679636900325</v>
      </c>
    </row>
    <row r="3058" customFormat="false" ht="15" hidden="false" customHeight="false" outlineLevel="0" collapsed="false">
      <c r="A3058" s="0" t="s">
        <v>6824</v>
      </c>
      <c r="B3058" s="0" t="s">
        <v>6825</v>
      </c>
      <c r="C3058" s="0" t="s">
        <v>377</v>
      </c>
      <c r="D3058" s="0" t="s">
        <v>57</v>
      </c>
      <c r="E3058" s="0" t="s">
        <v>76</v>
      </c>
      <c r="F3058" s="7" t="n">
        <v>218390.64</v>
      </c>
      <c r="G3058" s="6" t="n">
        <v>669</v>
      </c>
      <c r="H3058" s="8" t="n">
        <v>927.4</v>
      </c>
      <c r="I3058" s="0" t="n">
        <v>1</v>
      </c>
      <c r="J3058" s="7" t="n">
        <f aca="false">IFERROR(F3058/G3058,"")</f>
        <v>326.443408071749</v>
      </c>
      <c r="K3058" s="7" t="n">
        <f aca="false">IFERROR(F3058/H3058,"")</f>
        <v>235.486995902523</v>
      </c>
      <c r="L3058" s="13" t="n">
        <f aca="false">L3057+F3058/$F$2*100</f>
        <v>83.175941560317</v>
      </c>
    </row>
    <row r="3059" customFormat="false" ht="15" hidden="false" customHeight="false" outlineLevel="0" collapsed="false">
      <c r="A3059" s="0" t="s">
        <v>6826</v>
      </c>
      <c r="B3059" s="0" t="s">
        <v>1628</v>
      </c>
      <c r="C3059" s="0" t="s">
        <v>852</v>
      </c>
      <c r="D3059" s="0" t="s">
        <v>6827</v>
      </c>
      <c r="E3059" s="0" t="s">
        <v>81</v>
      </c>
      <c r="F3059" s="7" t="n">
        <v>218299.5</v>
      </c>
      <c r="G3059" s="6" t="n">
        <v>3343</v>
      </c>
      <c r="H3059" s="8" t="n">
        <v>5699.2</v>
      </c>
      <c r="I3059" s="0" t="n">
        <v>1</v>
      </c>
      <c r="J3059" s="7" t="n">
        <f aca="false">IFERROR(F3059/G3059,"")</f>
        <v>65.3004786120251</v>
      </c>
      <c r="K3059" s="7" t="n">
        <f aca="false">IFERROR(F3059/H3059,"")</f>
        <v>38.3035338293094</v>
      </c>
      <c r="L3059" s="13" t="n">
        <f aca="false">L3058+F3059/$F$2*100</f>
        <v>83.1839161012322</v>
      </c>
    </row>
    <row r="3060" customFormat="false" ht="15" hidden="false" customHeight="false" outlineLevel="0" collapsed="false">
      <c r="A3060" s="0" t="s">
        <v>6828</v>
      </c>
      <c r="B3060" s="0" t="s">
        <v>6829</v>
      </c>
      <c r="C3060" s="0" t="s">
        <v>6361</v>
      </c>
      <c r="D3060" s="0" t="s">
        <v>164</v>
      </c>
      <c r="E3060" s="0" t="s">
        <v>116</v>
      </c>
      <c r="F3060" s="7" t="n">
        <v>218184.33</v>
      </c>
      <c r="G3060" s="6" t="n">
        <v>5843</v>
      </c>
      <c r="H3060" s="8" t="n">
        <v>14249.2</v>
      </c>
      <c r="I3060" s="0" t="n">
        <v>1</v>
      </c>
      <c r="J3060" s="7" t="n">
        <f aca="false">IFERROR(F3060/G3060,"")</f>
        <v>37.3411483826801</v>
      </c>
      <c r="K3060" s="7" t="n">
        <f aca="false">IFERROR(F3060/H3060,"")</f>
        <v>15.3120406759678</v>
      </c>
      <c r="L3060" s="13" t="n">
        <f aca="false">L3059+F3060/$F$2*100</f>
        <v>83.1918864349555</v>
      </c>
    </row>
    <row r="3061" customFormat="false" ht="15" hidden="false" customHeight="false" outlineLevel="0" collapsed="false">
      <c r="A3061" s="0" t="s">
        <v>6830</v>
      </c>
      <c r="B3061" s="0" t="s">
        <v>6831</v>
      </c>
      <c r="C3061" s="0" t="s">
        <v>51</v>
      </c>
      <c r="D3061" s="0" t="s">
        <v>411</v>
      </c>
      <c r="E3061" s="0" t="s">
        <v>81</v>
      </c>
      <c r="F3061" s="7" t="n">
        <v>218125.67</v>
      </c>
      <c r="G3061" s="6" t="n">
        <v>3649</v>
      </c>
      <c r="H3061" s="8" t="n">
        <v>7899</v>
      </c>
      <c r="I3061" s="0" t="n">
        <v>1</v>
      </c>
      <c r="J3061" s="7" t="n">
        <f aca="false">IFERROR(F3061/G3061,"")</f>
        <v>59.7768347492464</v>
      </c>
      <c r="K3061" s="7" t="n">
        <f aca="false">IFERROR(F3061/H3061,"")</f>
        <v>27.6143397898468</v>
      </c>
      <c r="L3061" s="13" t="n">
        <f aca="false">L3060+F3061/$F$2*100</f>
        <v>83.1998546258129</v>
      </c>
    </row>
    <row r="3062" customFormat="false" ht="15" hidden="false" customHeight="false" outlineLevel="0" collapsed="false">
      <c r="A3062" s="0" t="s">
        <v>6832</v>
      </c>
      <c r="B3062" s="0" t="s">
        <v>6757</v>
      </c>
      <c r="C3062" s="0" t="s">
        <v>3678</v>
      </c>
      <c r="D3062" s="0" t="s">
        <v>1140</v>
      </c>
      <c r="E3062" s="0" t="s">
        <v>81</v>
      </c>
      <c r="F3062" s="7" t="n">
        <v>218062.22</v>
      </c>
      <c r="G3062" s="6" t="n">
        <v>1266</v>
      </c>
      <c r="H3062" s="8" t="n">
        <v>3311.1</v>
      </c>
      <c r="I3062" s="0" t="n">
        <v>1</v>
      </c>
      <c r="J3062" s="7" t="n">
        <f aca="false">IFERROR(F3062/G3062,"")</f>
        <v>172.245039494471</v>
      </c>
      <c r="K3062" s="7" t="n">
        <f aca="false">IFERROR(F3062/H3062,"")</f>
        <v>65.8579384494579</v>
      </c>
      <c r="L3062" s="13" t="n">
        <f aca="false">L3061+F3062/$F$2*100</f>
        <v>83.2078204988243</v>
      </c>
    </row>
    <row r="3063" customFormat="false" ht="15" hidden="false" customHeight="false" outlineLevel="0" collapsed="false">
      <c r="A3063" s="0" t="s">
        <v>6833</v>
      </c>
      <c r="B3063" s="0" t="s">
        <v>6834</v>
      </c>
      <c r="C3063" s="0" t="s">
        <v>6835</v>
      </c>
      <c r="D3063" s="0" t="s">
        <v>71</v>
      </c>
      <c r="E3063" s="0" t="s">
        <v>112</v>
      </c>
      <c r="F3063" s="7" t="n">
        <v>217925.3</v>
      </c>
      <c r="G3063" s="6" t="n">
        <v>1010</v>
      </c>
      <c r="H3063" s="8" t="n">
        <v>1387.6</v>
      </c>
      <c r="I3063" s="0" t="n">
        <v>1</v>
      </c>
      <c r="J3063" s="7" t="n">
        <f aca="false">IFERROR(F3063/G3063,"")</f>
        <v>215.767623762376</v>
      </c>
      <c r="K3063" s="7" t="n">
        <f aca="false">IFERROR(F3063/H3063,"")</f>
        <v>157.051960219083</v>
      </c>
      <c r="L3063" s="13" t="n">
        <f aca="false">L3062+F3063/$F$2*100</f>
        <v>83.2157813701103</v>
      </c>
    </row>
    <row r="3064" customFormat="false" ht="15" hidden="false" customHeight="false" outlineLevel="0" collapsed="false">
      <c r="A3064" s="0" t="s">
        <v>6836</v>
      </c>
      <c r="B3064" s="0" t="s">
        <v>6837</v>
      </c>
      <c r="C3064" s="0" t="s">
        <v>204</v>
      </c>
      <c r="D3064" s="0" t="s">
        <v>57</v>
      </c>
      <c r="E3064" s="0" t="s">
        <v>116</v>
      </c>
      <c r="F3064" s="7" t="n">
        <v>217850.47</v>
      </c>
      <c r="G3064" s="6" t="n">
        <v>4560</v>
      </c>
      <c r="H3064" s="8" t="n">
        <v>11279</v>
      </c>
      <c r="I3064" s="0" t="n">
        <v>1</v>
      </c>
      <c r="J3064" s="7" t="n">
        <f aca="false">IFERROR(F3064/G3064,"")</f>
        <v>47.774225877193</v>
      </c>
      <c r="K3064" s="7" t="n">
        <f aca="false">IFERROR(F3064/H3064,"")</f>
        <v>19.3146972249313</v>
      </c>
      <c r="L3064" s="13" t="n">
        <f aca="false">L3063+F3064/$F$2*100</f>
        <v>83.2237395078358</v>
      </c>
    </row>
    <row r="3065" customFormat="false" ht="15" hidden="false" customHeight="false" outlineLevel="0" collapsed="false">
      <c r="A3065" s="0" t="s">
        <v>6838</v>
      </c>
      <c r="B3065" s="0" t="s">
        <v>6839</v>
      </c>
      <c r="C3065" s="0" t="s">
        <v>213</v>
      </c>
      <c r="D3065" s="0" t="s">
        <v>182</v>
      </c>
      <c r="E3065" s="0" t="s">
        <v>116</v>
      </c>
      <c r="F3065" s="7" t="n">
        <v>217842.59</v>
      </c>
      <c r="G3065" s="6" t="n">
        <v>191</v>
      </c>
      <c r="H3065" s="8" t="n">
        <v>382.5</v>
      </c>
      <c r="I3065" s="0" t="n">
        <v>1</v>
      </c>
      <c r="J3065" s="7" t="n">
        <f aca="false">IFERROR(F3065/G3065,"")</f>
        <v>1140.53712041885</v>
      </c>
      <c r="K3065" s="7" t="n">
        <f aca="false">IFERROR(F3065/H3065,"")</f>
        <v>569.523111111111</v>
      </c>
      <c r="L3065" s="13" t="n">
        <f aca="false">L3064+F3065/$F$2*100</f>
        <v>83.2316973577028</v>
      </c>
    </row>
    <row r="3066" customFormat="false" ht="15" hidden="false" customHeight="false" outlineLevel="0" collapsed="false">
      <c r="A3066" s="0" t="s">
        <v>6840</v>
      </c>
      <c r="B3066" s="0" t="s">
        <v>6841</v>
      </c>
      <c r="C3066" s="0" t="s">
        <v>6842</v>
      </c>
      <c r="D3066" s="0" t="s">
        <v>123</v>
      </c>
      <c r="E3066" s="0" t="s">
        <v>269</v>
      </c>
      <c r="F3066" s="7" t="n">
        <v>217714.43</v>
      </c>
      <c r="G3066" s="6" t="n">
        <v>571</v>
      </c>
      <c r="H3066" s="8" t="n">
        <v>1291.2</v>
      </c>
      <c r="I3066" s="0" t="n">
        <v>1</v>
      </c>
      <c r="J3066" s="7" t="n">
        <f aca="false">IFERROR(F3066/G3066,"")</f>
        <v>381.286217162872</v>
      </c>
      <c r="K3066" s="7" t="n">
        <f aca="false">IFERROR(F3066/H3066,"")</f>
        <v>168.614025712515</v>
      </c>
      <c r="L3066" s="13" t="n">
        <f aca="false">L3065+F3066/$F$2*100</f>
        <v>83.2396505258496</v>
      </c>
    </row>
    <row r="3067" customFormat="false" ht="15" hidden="false" customHeight="false" outlineLevel="0" collapsed="false">
      <c r="A3067" s="0" t="s">
        <v>6843</v>
      </c>
      <c r="B3067" s="0" t="s">
        <v>6844</v>
      </c>
      <c r="C3067" s="0" t="s">
        <v>6845</v>
      </c>
      <c r="D3067" s="0" t="s">
        <v>57</v>
      </c>
      <c r="E3067" s="0" t="s">
        <v>81</v>
      </c>
      <c r="F3067" s="7" t="n">
        <v>217580.95</v>
      </c>
      <c r="G3067" s="6" t="n">
        <v>5008</v>
      </c>
      <c r="H3067" s="8" t="n">
        <v>12849</v>
      </c>
      <c r="I3067" s="0" t="n">
        <v>1</v>
      </c>
      <c r="J3067" s="7" t="n">
        <f aca="false">IFERROR(F3067/G3067,"")</f>
        <v>43.4466753194888</v>
      </c>
      <c r="K3067" s="7" t="n">
        <f aca="false">IFERROR(F3067/H3067,"")</f>
        <v>16.9336874464939</v>
      </c>
      <c r="L3067" s="13" t="n">
        <f aca="false">L3066+F3067/$F$2*100</f>
        <v>83.2475988179352</v>
      </c>
    </row>
    <row r="3068" customFormat="false" ht="15" hidden="false" customHeight="false" outlineLevel="0" collapsed="false">
      <c r="A3068" s="0" t="s">
        <v>6846</v>
      </c>
      <c r="B3068" s="0" t="s">
        <v>6847</v>
      </c>
      <c r="C3068" s="0" t="s">
        <v>194</v>
      </c>
      <c r="D3068" s="0" t="s">
        <v>57</v>
      </c>
      <c r="E3068" s="0" t="s">
        <v>81</v>
      </c>
      <c r="F3068" s="7" t="n">
        <v>217579.15</v>
      </c>
      <c r="G3068" s="6" t="n">
        <v>2637</v>
      </c>
      <c r="H3068" s="8" t="n">
        <v>7142.3</v>
      </c>
      <c r="I3068" s="0" t="n">
        <v>1</v>
      </c>
      <c r="J3068" s="7" t="n">
        <f aca="false">IFERROR(F3068/G3068,"")</f>
        <v>82.5101061812666</v>
      </c>
      <c r="K3068" s="7" t="n">
        <f aca="false">IFERROR(F3068/H3068,"")</f>
        <v>30.4634571496577</v>
      </c>
      <c r="L3068" s="13" t="n">
        <f aca="false">L3067+F3068/$F$2*100</f>
        <v>83.2555470442663</v>
      </c>
    </row>
    <row r="3069" customFormat="false" ht="15" hidden="false" customHeight="false" outlineLevel="0" collapsed="false">
      <c r="A3069" s="0" t="s">
        <v>6848</v>
      </c>
      <c r="B3069" s="0" t="s">
        <v>844</v>
      </c>
      <c r="C3069" s="0" t="s">
        <v>100</v>
      </c>
      <c r="D3069" s="0" t="s">
        <v>123</v>
      </c>
      <c r="E3069" s="0" t="s">
        <v>557</v>
      </c>
      <c r="F3069" s="7" t="n">
        <v>217492.9</v>
      </c>
      <c r="G3069" s="6" t="n">
        <v>2379</v>
      </c>
      <c r="H3069" s="8" t="n">
        <v>3633</v>
      </c>
      <c r="I3069" s="0" t="n">
        <v>1</v>
      </c>
      <c r="J3069" s="7" t="n">
        <f aca="false">IFERROR(F3069/G3069,"")</f>
        <v>91.4219840269021</v>
      </c>
      <c r="K3069" s="7" t="n">
        <f aca="false">IFERROR(F3069/H3069,"")</f>
        <v>59.8659234792183</v>
      </c>
      <c r="L3069" s="13" t="n">
        <f aca="false">L3068+F3069/$F$2*100</f>
        <v>83.2634921198612</v>
      </c>
    </row>
    <row r="3070" customFormat="false" ht="15" hidden="false" customHeight="false" outlineLevel="0" collapsed="false">
      <c r="A3070" s="0" t="s">
        <v>6849</v>
      </c>
      <c r="B3070" s="0" t="s">
        <v>6850</v>
      </c>
      <c r="C3070" s="0" t="s">
        <v>6851</v>
      </c>
      <c r="D3070" s="0" t="s">
        <v>1873</v>
      </c>
      <c r="E3070" s="0" t="s">
        <v>269</v>
      </c>
      <c r="F3070" s="7" t="n">
        <v>217425.98</v>
      </c>
      <c r="G3070" s="6" t="n">
        <v>3067</v>
      </c>
      <c r="H3070" s="8" t="n">
        <v>3588.5</v>
      </c>
      <c r="I3070" s="0" t="n">
        <v>1</v>
      </c>
      <c r="J3070" s="7" t="n">
        <f aca="false">IFERROR(F3070/G3070,"")</f>
        <v>70.8920704271275</v>
      </c>
      <c r="K3070" s="7" t="n">
        <f aca="false">IFERROR(F3070/H3070,"")</f>
        <v>60.5896558450606</v>
      </c>
      <c r="L3070" s="13" t="n">
        <f aca="false">L3069+F3070/$F$2*100</f>
        <v>83.27143475085</v>
      </c>
    </row>
    <row r="3071" customFormat="false" ht="15" hidden="false" customHeight="false" outlineLevel="0" collapsed="false">
      <c r="A3071" s="0" t="s">
        <v>6852</v>
      </c>
      <c r="B3071" s="0" t="s">
        <v>1685</v>
      </c>
      <c r="C3071" s="0" t="s">
        <v>564</v>
      </c>
      <c r="D3071" s="0" t="s">
        <v>1140</v>
      </c>
      <c r="E3071" s="0" t="s">
        <v>81</v>
      </c>
      <c r="F3071" s="7" t="n">
        <v>217333.72</v>
      </c>
      <c r="G3071" s="6" t="n">
        <v>2232</v>
      </c>
      <c r="H3071" s="8" t="n">
        <v>5371.9</v>
      </c>
      <c r="I3071" s="0" t="n">
        <v>1</v>
      </c>
      <c r="J3071" s="7" t="n">
        <f aca="false">IFERROR(F3071/G3071,"")</f>
        <v>97.3717383512545</v>
      </c>
      <c r="K3071" s="7" t="n">
        <f aca="false">IFERROR(F3071/H3071,"")</f>
        <v>40.457514101156</v>
      </c>
      <c r="L3071" s="13" t="n">
        <f aca="false">L3070+F3071/$F$2*100</f>
        <v>83.2793740115555</v>
      </c>
    </row>
    <row r="3072" customFormat="false" ht="15" hidden="false" customHeight="false" outlineLevel="0" collapsed="false">
      <c r="A3072" s="0" t="s">
        <v>6853</v>
      </c>
      <c r="B3072" s="0" t="s">
        <v>5187</v>
      </c>
      <c r="C3072" s="0" t="s">
        <v>967</v>
      </c>
      <c r="D3072" s="0" t="s">
        <v>52</v>
      </c>
      <c r="E3072" s="0" t="s">
        <v>112</v>
      </c>
      <c r="F3072" s="7" t="n">
        <v>217324.78</v>
      </c>
      <c r="G3072" s="6" t="n">
        <v>3237</v>
      </c>
      <c r="H3072" s="8" t="n">
        <v>5250.3</v>
      </c>
      <c r="I3072" s="0" t="n">
        <v>1</v>
      </c>
      <c r="J3072" s="7" t="n">
        <f aca="false">IFERROR(F3072/G3072,"")</f>
        <v>67.1377139326537</v>
      </c>
      <c r="K3072" s="7" t="n">
        <f aca="false">IFERROR(F3072/H3072,"")</f>
        <v>41.3928308858541</v>
      </c>
      <c r="L3072" s="13" t="n">
        <f aca="false">L3071+F3072/$F$2*100</f>
        <v>83.2873129456804</v>
      </c>
    </row>
    <row r="3073" customFormat="false" ht="15" hidden="false" customHeight="false" outlineLevel="0" collapsed="false">
      <c r="A3073" s="0" t="s">
        <v>6854</v>
      </c>
      <c r="B3073" s="0" t="s">
        <v>6855</v>
      </c>
      <c r="C3073" s="0" t="s">
        <v>868</v>
      </c>
      <c r="D3073" s="0" t="s">
        <v>6856</v>
      </c>
      <c r="E3073" s="0" t="s">
        <v>116</v>
      </c>
      <c r="F3073" s="7" t="n">
        <v>217263.42</v>
      </c>
      <c r="G3073" s="6" t="n">
        <v>2683</v>
      </c>
      <c r="H3073" s="8" t="n">
        <v>5619.1</v>
      </c>
      <c r="I3073" s="0" t="n">
        <v>1</v>
      </c>
      <c r="J3073" s="7" t="n">
        <f aca="false">IFERROR(F3073/G3073,"")</f>
        <v>80.9777935147223</v>
      </c>
      <c r="K3073" s="7" t="n">
        <f aca="false">IFERROR(F3073/H3073,"")</f>
        <v>38.6651634603406</v>
      </c>
      <c r="L3073" s="13" t="n">
        <f aca="false">L3072+F3073/$F$2*100</f>
        <v>83.2952496383076</v>
      </c>
    </row>
    <row r="3074" customFormat="false" ht="15" hidden="false" customHeight="false" outlineLevel="0" collapsed="false">
      <c r="A3074" s="0" t="s">
        <v>6857</v>
      </c>
      <c r="B3074" s="0" t="s">
        <v>6858</v>
      </c>
      <c r="C3074" s="0" t="s">
        <v>543</v>
      </c>
      <c r="D3074" s="0" t="s">
        <v>127</v>
      </c>
      <c r="E3074" s="0" t="s">
        <v>269</v>
      </c>
      <c r="F3074" s="7" t="n">
        <v>217091.05</v>
      </c>
      <c r="G3074" s="6" t="n">
        <v>580</v>
      </c>
      <c r="H3074" s="8" t="n">
        <v>1299.7</v>
      </c>
      <c r="I3074" s="0" t="n">
        <v>1</v>
      </c>
      <c r="J3074" s="7" t="n">
        <f aca="false">IFERROR(F3074/G3074,"")</f>
        <v>374.294913793103</v>
      </c>
      <c r="K3074" s="7" t="n">
        <f aca="false">IFERROR(F3074/H3074,"")</f>
        <v>167.031661152574</v>
      </c>
      <c r="L3074" s="13" t="n">
        <f aca="false">L3073+F3074/$F$2*100</f>
        <v>83.3031800342111</v>
      </c>
    </row>
    <row r="3075" customFormat="false" ht="15" hidden="false" customHeight="false" outlineLevel="0" collapsed="false">
      <c r="A3075" s="0" t="s">
        <v>6859</v>
      </c>
      <c r="B3075" s="0" t="s">
        <v>6860</v>
      </c>
      <c r="C3075" s="0" t="s">
        <v>6861</v>
      </c>
      <c r="D3075" s="0" t="s">
        <v>71</v>
      </c>
      <c r="E3075" s="0" t="s">
        <v>557</v>
      </c>
      <c r="F3075" s="7" t="n">
        <v>217031.12</v>
      </c>
      <c r="G3075" s="6" t="n">
        <v>1142</v>
      </c>
      <c r="H3075" s="8" t="n">
        <v>2547.1</v>
      </c>
      <c r="I3075" s="0" t="n">
        <v>1</v>
      </c>
      <c r="J3075" s="7" t="n">
        <f aca="false">IFERROR(F3075/G3075,"")</f>
        <v>190.04476357268</v>
      </c>
      <c r="K3075" s="7" t="n">
        <f aca="false">IFERROR(F3075/H3075,"")</f>
        <v>85.2071453810216</v>
      </c>
      <c r="L3075" s="13" t="n">
        <f aca="false">L3074+F3075/$F$2*100</f>
        <v>83.3111082408553</v>
      </c>
    </row>
    <row r="3076" customFormat="false" ht="15" hidden="false" customHeight="false" outlineLevel="0" collapsed="false">
      <c r="A3076" s="0" t="s">
        <v>6862</v>
      </c>
      <c r="B3076" s="0" t="s">
        <v>6863</v>
      </c>
      <c r="C3076" s="0" t="s">
        <v>2082</v>
      </c>
      <c r="D3076" s="0" t="s">
        <v>260</v>
      </c>
      <c r="E3076" s="0" t="s">
        <v>116</v>
      </c>
      <c r="F3076" s="7" t="n">
        <v>217011.61</v>
      </c>
      <c r="G3076" s="6" t="n">
        <v>5765</v>
      </c>
      <c r="H3076" s="8" t="n">
        <v>14909</v>
      </c>
      <c r="I3076" s="0" t="n">
        <v>1</v>
      </c>
      <c r="J3076" s="7" t="n">
        <f aca="false">IFERROR(F3076/G3076,"")</f>
        <v>37.6429505637467</v>
      </c>
      <c r="K3076" s="7" t="n">
        <f aca="false">IFERROR(F3076/H3076,"")</f>
        <v>14.5557455228386</v>
      </c>
      <c r="L3076" s="13" t="n">
        <f aca="false">L3075+F3076/$F$2*100</f>
        <v>83.3190357347937</v>
      </c>
    </row>
    <row r="3077" customFormat="false" ht="15" hidden="false" customHeight="false" outlineLevel="0" collapsed="false">
      <c r="A3077" s="0" t="s">
        <v>6864</v>
      </c>
      <c r="B3077" s="0" t="s">
        <v>5343</v>
      </c>
      <c r="C3077" s="0" t="s">
        <v>6865</v>
      </c>
      <c r="D3077" s="0" t="s">
        <v>52</v>
      </c>
      <c r="E3077" s="0" t="s">
        <v>221</v>
      </c>
      <c r="F3077" s="7" t="n">
        <v>216971.27</v>
      </c>
      <c r="G3077" s="6" t="n">
        <v>410</v>
      </c>
      <c r="H3077" s="8" t="n">
        <v>672.2</v>
      </c>
      <c r="I3077" s="0" t="n">
        <v>1</v>
      </c>
      <c r="J3077" s="7" t="n">
        <f aca="false">IFERROR(F3077/G3077,"")</f>
        <v>529.198219512195</v>
      </c>
      <c r="K3077" s="7" t="n">
        <f aca="false">IFERROR(F3077/H3077,"")</f>
        <v>322.777848854508</v>
      </c>
      <c r="L3077" s="13" t="n">
        <f aca="false">L3076+F3077/$F$2*100</f>
        <v>83.3269617551009</v>
      </c>
    </row>
    <row r="3078" customFormat="false" ht="15" hidden="false" customHeight="false" outlineLevel="0" collapsed="false">
      <c r="A3078" s="0" t="s">
        <v>6866</v>
      </c>
      <c r="B3078" s="0" t="s">
        <v>996</v>
      </c>
      <c r="C3078" s="0" t="s">
        <v>2371</v>
      </c>
      <c r="D3078" s="0" t="s">
        <v>57</v>
      </c>
      <c r="E3078" s="0" t="s">
        <v>81</v>
      </c>
      <c r="F3078" s="7" t="n">
        <v>216939.05</v>
      </c>
      <c r="G3078" s="6" t="n">
        <v>1555</v>
      </c>
      <c r="H3078" s="8" t="n">
        <v>3343.2</v>
      </c>
      <c r="I3078" s="0" t="n">
        <v>1</v>
      </c>
      <c r="J3078" s="7" t="n">
        <f aca="false">IFERROR(F3078/G3078,"")</f>
        <v>139.510643086817</v>
      </c>
      <c r="K3078" s="7" t="n">
        <f aca="false">IFERROR(F3078/H3078,"")</f>
        <v>64.8896416606844</v>
      </c>
      <c r="L3078" s="13" t="n">
        <f aca="false">L3077+F3078/$F$2*100</f>
        <v>83.3348865984025</v>
      </c>
    </row>
    <row r="3079" customFormat="false" ht="15" hidden="false" customHeight="false" outlineLevel="0" collapsed="false">
      <c r="A3079" s="0" t="s">
        <v>6867</v>
      </c>
      <c r="B3079" s="0" t="s">
        <v>6868</v>
      </c>
      <c r="C3079" s="0" t="s">
        <v>2423</v>
      </c>
      <c r="D3079" s="0" t="s">
        <v>2312</v>
      </c>
      <c r="E3079" s="0" t="s">
        <v>269</v>
      </c>
      <c r="F3079" s="7" t="n">
        <v>216924.36</v>
      </c>
      <c r="G3079" s="6" t="n">
        <v>2681</v>
      </c>
      <c r="H3079" s="8" t="n">
        <v>3064.2</v>
      </c>
      <c r="I3079" s="0" t="n">
        <v>1</v>
      </c>
      <c r="J3079" s="7" t="n">
        <f aca="false">IFERROR(F3079/G3079,"")</f>
        <v>80.9117344274524</v>
      </c>
      <c r="K3079" s="7" t="n">
        <f aca="false">IFERROR(F3079/H3079,"")</f>
        <v>70.7931466614451</v>
      </c>
      <c r="L3079" s="13" t="n">
        <f aca="false">L3078+F3079/$F$2*100</f>
        <v>83.3428109050744</v>
      </c>
    </row>
    <row r="3080" customFormat="false" ht="15" hidden="false" customHeight="false" outlineLevel="0" collapsed="false">
      <c r="A3080" s="0" t="s">
        <v>6869</v>
      </c>
      <c r="B3080" s="0" t="s">
        <v>3566</v>
      </c>
      <c r="C3080" s="0" t="s">
        <v>410</v>
      </c>
      <c r="D3080" s="0" t="s">
        <v>182</v>
      </c>
      <c r="E3080" s="0" t="s">
        <v>81</v>
      </c>
      <c r="F3080" s="7" t="n">
        <v>216814.23</v>
      </c>
      <c r="G3080" s="6" t="n">
        <v>3446</v>
      </c>
      <c r="H3080" s="8" t="n">
        <v>8081</v>
      </c>
      <c r="I3080" s="0" t="n">
        <v>1</v>
      </c>
      <c r="J3080" s="7" t="n">
        <f aca="false">IFERROR(F3080/G3080,"")</f>
        <v>62.9176523505514</v>
      </c>
      <c r="K3080" s="7" t="n">
        <f aca="false">IFERROR(F3080/H3080,"")</f>
        <v>26.830123747061</v>
      </c>
      <c r="L3080" s="13" t="n">
        <f aca="false">L3079+F3080/$F$2*100</f>
        <v>83.3507311886671</v>
      </c>
    </row>
    <row r="3081" customFormat="false" ht="15" hidden="false" customHeight="false" outlineLevel="0" collapsed="false">
      <c r="A3081" s="0" t="s">
        <v>6870</v>
      </c>
      <c r="B3081" s="0" t="s">
        <v>6871</v>
      </c>
      <c r="C3081" s="0" t="s">
        <v>6872</v>
      </c>
      <c r="D3081" s="0" t="s">
        <v>89</v>
      </c>
      <c r="E3081" s="0" t="s">
        <v>81</v>
      </c>
      <c r="F3081" s="7" t="n">
        <v>216721.21</v>
      </c>
      <c r="G3081" s="6" t="n">
        <v>2193</v>
      </c>
      <c r="H3081" s="8" t="n">
        <v>5079.9</v>
      </c>
      <c r="I3081" s="0" t="n">
        <v>1</v>
      </c>
      <c r="J3081" s="7" t="n">
        <f aca="false">IFERROR(F3081/G3081,"")</f>
        <v>98.8240811673507</v>
      </c>
      <c r="K3081" s="7" t="n">
        <f aca="false">IFERROR(F3081/H3081,"")</f>
        <v>42.6624953247111</v>
      </c>
      <c r="L3081" s="13" t="n">
        <f aca="false">L3080+F3081/$F$2*100</f>
        <v>83.3586480742135</v>
      </c>
    </row>
    <row r="3082" customFormat="false" ht="15" hidden="false" customHeight="false" outlineLevel="0" collapsed="false">
      <c r="A3082" s="0" t="s">
        <v>6873</v>
      </c>
      <c r="B3082" s="0" t="s">
        <v>6874</v>
      </c>
      <c r="C3082" s="0" t="s">
        <v>747</v>
      </c>
      <c r="D3082" s="0" t="s">
        <v>123</v>
      </c>
      <c r="E3082" s="0" t="s">
        <v>112</v>
      </c>
      <c r="F3082" s="7" t="n">
        <v>216624.21</v>
      </c>
      <c r="G3082" s="6" t="n">
        <v>1010</v>
      </c>
      <c r="H3082" s="8" t="n">
        <v>1898.5</v>
      </c>
      <c r="I3082" s="0" t="n">
        <v>1</v>
      </c>
      <c r="J3082" s="7" t="n">
        <f aca="false">IFERROR(F3082/G3082,"")</f>
        <v>214.479415841584</v>
      </c>
      <c r="K3082" s="7" t="n">
        <f aca="false">IFERROR(F3082/H3082,"")</f>
        <v>114.102823281538</v>
      </c>
      <c r="L3082" s="13" t="n">
        <f aca="false">L3081+F3082/$F$2*100</f>
        <v>83.3665614163231</v>
      </c>
    </row>
    <row r="3083" customFormat="false" ht="15" hidden="false" customHeight="false" outlineLevel="0" collapsed="false">
      <c r="A3083" s="0" t="s">
        <v>6875</v>
      </c>
      <c r="B3083" s="0" t="s">
        <v>6491</v>
      </c>
      <c r="C3083" s="0" t="s">
        <v>6876</v>
      </c>
      <c r="D3083" s="0" t="s">
        <v>57</v>
      </c>
      <c r="E3083" s="0" t="s">
        <v>112</v>
      </c>
      <c r="F3083" s="7" t="n">
        <v>216498.31</v>
      </c>
      <c r="G3083" s="6" t="n">
        <v>159</v>
      </c>
      <c r="H3083" s="8" t="n">
        <v>183.3</v>
      </c>
      <c r="I3083" s="0" t="n">
        <v>1</v>
      </c>
      <c r="J3083" s="7" t="n">
        <f aca="false">IFERROR(F3083/G3083,"")</f>
        <v>1361.62459119497</v>
      </c>
      <c r="K3083" s="7" t="n">
        <f aca="false">IFERROR(F3083/H3083,"")</f>
        <v>1181.11462084015</v>
      </c>
      <c r="L3083" s="13" t="n">
        <f aca="false">L3082+F3083/$F$2*100</f>
        <v>83.3744701592711</v>
      </c>
    </row>
    <row r="3084" customFormat="false" ht="15" hidden="false" customHeight="false" outlineLevel="0" collapsed="false">
      <c r="A3084" s="0" t="s">
        <v>6877</v>
      </c>
      <c r="B3084" s="0" t="s">
        <v>6878</v>
      </c>
      <c r="C3084" s="0" t="s">
        <v>61</v>
      </c>
      <c r="D3084" s="0" t="s">
        <v>998</v>
      </c>
      <c r="E3084" s="0" t="s">
        <v>269</v>
      </c>
      <c r="F3084" s="7" t="n">
        <v>216350.96</v>
      </c>
      <c r="G3084" s="6" t="n">
        <v>1310</v>
      </c>
      <c r="H3084" s="8" t="n">
        <v>1596.7</v>
      </c>
      <c r="I3084" s="0" t="n">
        <v>1</v>
      </c>
      <c r="J3084" s="7" t="n">
        <f aca="false">IFERROR(F3084/G3084,"")</f>
        <v>165.153404580153</v>
      </c>
      <c r="K3084" s="7" t="n">
        <f aca="false">IFERROR(F3084/H3084,"")</f>
        <v>135.498816308637</v>
      </c>
      <c r="L3084" s="13" t="n">
        <f aca="false">L3083+F3084/$F$2*100</f>
        <v>83.3823735194829</v>
      </c>
    </row>
    <row r="3085" customFormat="false" ht="15" hidden="false" customHeight="false" outlineLevel="0" collapsed="false">
      <c r="A3085" s="0" t="s">
        <v>6879</v>
      </c>
      <c r="B3085" s="0" t="s">
        <v>6880</v>
      </c>
      <c r="C3085" s="0" t="s">
        <v>6881</v>
      </c>
      <c r="D3085" s="0" t="s">
        <v>52</v>
      </c>
      <c r="E3085" s="0" t="s">
        <v>269</v>
      </c>
      <c r="F3085" s="7" t="n">
        <v>216328.17</v>
      </c>
      <c r="G3085" s="6" t="n">
        <v>423</v>
      </c>
      <c r="H3085" s="8" t="n">
        <v>771.6</v>
      </c>
      <c r="I3085" s="0" t="n">
        <v>1</v>
      </c>
      <c r="J3085" s="7" t="n">
        <f aca="false">IFERROR(F3085/G3085,"")</f>
        <v>511.414113475177</v>
      </c>
      <c r="K3085" s="7" t="n">
        <f aca="false">IFERROR(F3085/H3085,"")</f>
        <v>280.363102643857</v>
      </c>
      <c r="L3085" s="13" t="n">
        <f aca="false">L3084+F3085/$F$2*100</f>
        <v>83.3902760471697</v>
      </c>
    </row>
    <row r="3086" customFormat="false" ht="15" hidden="false" customHeight="false" outlineLevel="0" collapsed="false">
      <c r="A3086" s="0" t="s">
        <v>6882</v>
      </c>
      <c r="B3086" s="0" t="s">
        <v>6883</v>
      </c>
      <c r="C3086" s="0" t="s">
        <v>177</v>
      </c>
      <c r="D3086" s="0" t="s">
        <v>123</v>
      </c>
      <c r="E3086" s="0" t="s">
        <v>112</v>
      </c>
      <c r="F3086" s="7" t="n">
        <v>216143.03</v>
      </c>
      <c r="G3086" s="6" t="n">
        <v>799</v>
      </c>
      <c r="H3086" s="8" t="n">
        <v>2121.6</v>
      </c>
      <c r="I3086" s="0" t="n">
        <v>1</v>
      </c>
      <c r="J3086" s="7" t="n">
        <f aca="false">IFERROR(F3086/G3086,"")</f>
        <v>270.516933667084</v>
      </c>
      <c r="K3086" s="7" t="n">
        <f aca="false">IFERROR(F3086/H3086,"")</f>
        <v>101.877370852187</v>
      </c>
      <c r="L3086" s="13" t="n">
        <f aca="false">L3085+F3086/$F$2*100</f>
        <v>83.3981718116414</v>
      </c>
    </row>
    <row r="3087" customFormat="false" ht="15" hidden="false" customHeight="false" outlineLevel="0" collapsed="false">
      <c r="A3087" s="0" t="s">
        <v>6884</v>
      </c>
      <c r="B3087" s="0" t="s">
        <v>311</v>
      </c>
      <c r="C3087" s="0" t="s">
        <v>2526</v>
      </c>
      <c r="D3087" s="0" t="s">
        <v>101</v>
      </c>
      <c r="E3087" s="0" t="s">
        <v>557</v>
      </c>
      <c r="F3087" s="7" t="n">
        <v>216115.49</v>
      </c>
      <c r="G3087" s="6" t="n">
        <v>2400</v>
      </c>
      <c r="H3087" s="8" t="n">
        <v>3800.7</v>
      </c>
      <c r="I3087" s="0" t="n">
        <v>1</v>
      </c>
      <c r="J3087" s="7" t="n">
        <f aca="false">IFERROR(F3087/G3087,"")</f>
        <v>90.0481208333333</v>
      </c>
      <c r="K3087" s="7" t="n">
        <f aca="false">IFERROR(F3087/H3087,"")</f>
        <v>56.8620227852764</v>
      </c>
      <c r="L3087" s="13" t="n">
        <f aca="false">L3086+F3087/$F$2*100</f>
        <v>83.4060665700692</v>
      </c>
    </row>
    <row r="3088" customFormat="false" ht="15" hidden="false" customHeight="false" outlineLevel="0" collapsed="false">
      <c r="A3088" s="0" t="s">
        <v>6885</v>
      </c>
      <c r="B3088" s="0" t="s">
        <v>6886</v>
      </c>
      <c r="C3088" s="0" t="s">
        <v>753</v>
      </c>
      <c r="D3088" s="0" t="s">
        <v>260</v>
      </c>
      <c r="E3088" s="0" t="s">
        <v>2988</v>
      </c>
      <c r="F3088" s="7" t="n">
        <v>216082.79</v>
      </c>
      <c r="G3088" s="6" t="n">
        <v>674</v>
      </c>
      <c r="H3088" s="8" t="n">
        <v>1476.5</v>
      </c>
      <c r="I3088" s="0" t="n">
        <v>1</v>
      </c>
      <c r="J3088" s="7" t="n">
        <f aca="false">IFERROR(F3088/G3088,"")</f>
        <v>320.597611275964</v>
      </c>
      <c r="K3088" s="7" t="n">
        <f aca="false">IFERROR(F3088/H3088,"")</f>
        <v>146.347978327125</v>
      </c>
      <c r="L3088" s="13" t="n">
        <f aca="false">L3087+F3088/$F$2*100</f>
        <v>83.413960133957</v>
      </c>
    </row>
    <row r="3089" customFormat="false" ht="15" hidden="false" customHeight="false" outlineLevel="0" collapsed="false">
      <c r="A3089" s="0" t="s">
        <v>6887</v>
      </c>
      <c r="B3089" s="0" t="s">
        <v>1093</v>
      </c>
      <c r="C3089" s="0" t="s">
        <v>6888</v>
      </c>
      <c r="D3089" s="0" t="s">
        <v>123</v>
      </c>
      <c r="E3089" s="0" t="s">
        <v>269</v>
      </c>
      <c r="F3089" s="7" t="n">
        <v>216038.82</v>
      </c>
      <c r="G3089" s="6" t="n">
        <v>148</v>
      </c>
      <c r="H3089" s="8" t="n">
        <v>158.5</v>
      </c>
      <c r="I3089" s="0" t="n">
        <v>1</v>
      </c>
      <c r="J3089" s="7" t="n">
        <f aca="false">IFERROR(F3089/G3089,"")</f>
        <v>1459.72175675676</v>
      </c>
      <c r="K3089" s="7" t="n">
        <f aca="false">IFERROR(F3089/H3089,"")</f>
        <v>1363.02094637224</v>
      </c>
      <c r="L3089" s="13" t="n">
        <f aca="false">L3088+F3089/$F$2*100</f>
        <v>83.4218520916085</v>
      </c>
    </row>
    <row r="3090" customFormat="false" ht="15" hidden="false" customHeight="false" outlineLevel="0" collapsed="false">
      <c r="A3090" s="0" t="s">
        <v>6889</v>
      </c>
      <c r="B3090" s="0" t="s">
        <v>6890</v>
      </c>
      <c r="C3090" s="0" t="s">
        <v>6891</v>
      </c>
      <c r="D3090" s="0" t="s">
        <v>52</v>
      </c>
      <c r="E3090" s="0" t="s">
        <v>168</v>
      </c>
      <c r="F3090" s="7" t="n">
        <v>215922.69</v>
      </c>
      <c r="G3090" s="6" t="n">
        <v>277</v>
      </c>
      <c r="H3090" s="8" t="n">
        <v>289</v>
      </c>
      <c r="I3090" s="0" t="n">
        <v>1</v>
      </c>
      <c r="J3090" s="7" t="n">
        <f aca="false">IFERROR(F3090/G3090,"")</f>
        <v>779.504296028881</v>
      </c>
      <c r="K3090" s="7" t="n">
        <f aca="false">IFERROR(F3090/H3090,"")</f>
        <v>747.137335640138</v>
      </c>
      <c r="L3090" s="13" t="n">
        <f aca="false">L3089+F3090/$F$2*100</f>
        <v>83.4297398069992</v>
      </c>
    </row>
    <row r="3091" customFormat="false" ht="15" hidden="false" customHeight="false" outlineLevel="0" collapsed="false">
      <c r="A3091" s="0" t="s">
        <v>6892</v>
      </c>
      <c r="B3091" s="0" t="s">
        <v>6893</v>
      </c>
      <c r="C3091" s="0" t="s">
        <v>6894</v>
      </c>
      <c r="D3091" s="0" t="s">
        <v>57</v>
      </c>
      <c r="E3091" s="0" t="s">
        <v>116</v>
      </c>
      <c r="F3091" s="7" t="n">
        <v>215838.81</v>
      </c>
      <c r="G3091" s="6" t="n">
        <v>1816</v>
      </c>
      <c r="H3091" s="8" t="n">
        <v>4935.7</v>
      </c>
      <c r="I3091" s="0" t="n">
        <v>1</v>
      </c>
      <c r="J3091" s="7" t="n">
        <f aca="false">IFERROR(F3091/G3091,"")</f>
        <v>118.853970264317</v>
      </c>
      <c r="K3091" s="7" t="n">
        <f aca="false">IFERROR(F3091/H3091,"")</f>
        <v>43.7301314909739</v>
      </c>
      <c r="L3091" s="13" t="n">
        <f aca="false">L3090+F3091/$F$2*100</f>
        <v>83.4376244582304</v>
      </c>
    </row>
    <row r="3092" customFormat="false" ht="15" hidden="false" customHeight="false" outlineLevel="0" collapsed="false">
      <c r="A3092" s="0" t="s">
        <v>6895</v>
      </c>
      <c r="B3092" s="0" t="s">
        <v>6896</v>
      </c>
      <c r="C3092" s="0" t="s">
        <v>2462</v>
      </c>
      <c r="D3092" s="0" t="s">
        <v>57</v>
      </c>
      <c r="E3092" s="0" t="s">
        <v>81</v>
      </c>
      <c r="F3092" s="7" t="n">
        <v>215830.91</v>
      </c>
      <c r="G3092" s="6" t="n">
        <v>1135</v>
      </c>
      <c r="H3092" s="8" t="n">
        <v>2311.7</v>
      </c>
      <c r="I3092" s="0" t="n">
        <v>1</v>
      </c>
      <c r="J3092" s="7" t="n">
        <f aca="false">IFERROR(F3092/G3092,"")</f>
        <v>190.159392070485</v>
      </c>
      <c r="K3092" s="7" t="n">
        <f aca="false">IFERROR(F3092/H3092,"")</f>
        <v>93.3645845049098</v>
      </c>
      <c r="L3092" s="13" t="n">
        <f aca="false">L3091+F3092/$F$2*100</f>
        <v>83.4455088208723</v>
      </c>
    </row>
    <row r="3093" customFormat="false" ht="15" hidden="false" customHeight="false" outlineLevel="0" collapsed="false">
      <c r="A3093" s="0" t="s">
        <v>6897</v>
      </c>
      <c r="B3093" s="0" t="s">
        <v>6898</v>
      </c>
      <c r="C3093" s="0" t="s">
        <v>6899</v>
      </c>
      <c r="D3093" s="0" t="s">
        <v>57</v>
      </c>
      <c r="E3093" s="0" t="s">
        <v>112</v>
      </c>
      <c r="F3093" s="7" t="n">
        <v>215768.3</v>
      </c>
      <c r="G3093" s="6" t="n">
        <v>167</v>
      </c>
      <c r="H3093" s="8" t="n">
        <v>191.8</v>
      </c>
      <c r="I3093" s="0" t="n">
        <v>1</v>
      </c>
      <c r="J3093" s="7" t="n">
        <f aca="false">IFERROR(F3093/G3093,"")</f>
        <v>1292.02574850299</v>
      </c>
      <c r="K3093" s="7" t="n">
        <f aca="false">IFERROR(F3093/H3093,"")</f>
        <v>1124.96506777894</v>
      </c>
      <c r="L3093" s="13" t="n">
        <f aca="false">L3092+F3093/$F$2*100</f>
        <v>83.4533908963537</v>
      </c>
    </row>
    <row r="3094" customFormat="false" ht="15" hidden="false" customHeight="false" outlineLevel="0" collapsed="false">
      <c r="A3094" s="0" t="s">
        <v>6900</v>
      </c>
      <c r="B3094" s="0" t="s">
        <v>6901</v>
      </c>
      <c r="C3094" s="0" t="s">
        <v>444</v>
      </c>
      <c r="D3094" s="0" t="s">
        <v>101</v>
      </c>
      <c r="E3094" s="0" t="s">
        <v>81</v>
      </c>
      <c r="F3094" s="7" t="n">
        <v>215697.64</v>
      </c>
      <c r="G3094" s="6" t="n">
        <v>4104</v>
      </c>
      <c r="H3094" s="8" t="n">
        <v>5146</v>
      </c>
      <c r="I3094" s="0" t="n">
        <v>1</v>
      </c>
      <c r="J3094" s="7" t="n">
        <f aca="false">IFERROR(F3094/G3094,"")</f>
        <v>52.5579044834308</v>
      </c>
      <c r="K3094" s="7" t="n">
        <f aca="false">IFERROR(F3094/H3094,"")</f>
        <v>41.9155926933541</v>
      </c>
      <c r="L3094" s="13" t="n">
        <f aca="false">L3093+F3094/$F$2*100</f>
        <v>83.4612703906058</v>
      </c>
    </row>
    <row r="3095" customFormat="false" ht="15" hidden="false" customHeight="false" outlineLevel="0" collapsed="false">
      <c r="A3095" s="0" t="s">
        <v>6902</v>
      </c>
      <c r="B3095" s="0" t="s">
        <v>253</v>
      </c>
      <c r="C3095" s="0" t="s">
        <v>6903</v>
      </c>
      <c r="D3095" s="0" t="s">
        <v>998</v>
      </c>
      <c r="E3095" s="0" t="s">
        <v>81</v>
      </c>
      <c r="F3095" s="7" t="n">
        <v>215638.58</v>
      </c>
      <c r="G3095" s="6" t="n">
        <v>2927</v>
      </c>
      <c r="H3095" s="8" t="n">
        <v>7749.6</v>
      </c>
      <c r="I3095" s="0" t="n">
        <v>1</v>
      </c>
      <c r="J3095" s="7" t="n">
        <f aca="false">IFERROR(F3095/G3095,"")</f>
        <v>73.6722172873249</v>
      </c>
      <c r="K3095" s="7" t="n">
        <f aca="false">IFERROR(F3095/H3095,"")</f>
        <v>27.8257690719521</v>
      </c>
      <c r="L3095" s="13" t="n">
        <f aca="false">L3094+F3095/$F$2*100</f>
        <v>83.4691477273799</v>
      </c>
    </row>
    <row r="3096" customFormat="false" ht="15" hidden="false" customHeight="false" outlineLevel="0" collapsed="false">
      <c r="A3096" s="0" t="s">
        <v>6904</v>
      </c>
      <c r="B3096" s="0" t="s">
        <v>6905</v>
      </c>
      <c r="C3096" s="0" t="s">
        <v>197</v>
      </c>
      <c r="D3096" s="0" t="s">
        <v>62</v>
      </c>
      <c r="E3096" s="0" t="s">
        <v>81</v>
      </c>
      <c r="F3096" s="7" t="n">
        <v>215400.51</v>
      </c>
      <c r="G3096" s="6" t="n">
        <v>3799</v>
      </c>
      <c r="H3096" s="8" t="n">
        <v>9521.1</v>
      </c>
      <c r="I3096" s="0" t="n">
        <v>1</v>
      </c>
      <c r="J3096" s="7" t="n">
        <f aca="false">IFERROR(F3096/G3096,"")</f>
        <v>56.6992655962095</v>
      </c>
      <c r="K3096" s="7" t="n">
        <f aca="false">IFERROR(F3096/H3096,"")</f>
        <v>22.6234899328859</v>
      </c>
      <c r="L3096" s="13" t="n">
        <f aca="false">L3095+F3096/$F$2*100</f>
        <v>83.4770163673912</v>
      </c>
    </row>
    <row r="3097" customFormat="false" ht="15" hidden="false" customHeight="false" outlineLevel="0" collapsed="false">
      <c r="A3097" s="0" t="s">
        <v>6906</v>
      </c>
      <c r="B3097" s="0" t="s">
        <v>6907</v>
      </c>
      <c r="C3097" s="0" t="s">
        <v>6908</v>
      </c>
      <c r="D3097" s="0" t="s">
        <v>52</v>
      </c>
      <c r="E3097" s="0" t="s">
        <v>6909</v>
      </c>
      <c r="F3097" s="7" t="n">
        <v>214956.9</v>
      </c>
      <c r="G3097" s="6" t="n">
        <v>591</v>
      </c>
      <c r="H3097" s="8" t="n">
        <v>963.4</v>
      </c>
      <c r="I3097" s="0" t="n">
        <v>1</v>
      </c>
      <c r="J3097" s="7" t="n">
        <f aca="false">IFERROR(F3097/G3097,"")</f>
        <v>363.717258883249</v>
      </c>
      <c r="K3097" s="7" t="n">
        <f aca="false">IFERROR(F3097/H3097,"")</f>
        <v>223.123209466473</v>
      </c>
      <c r="L3097" s="13" t="n">
        <f aca="false">L3096+F3097/$F$2*100</f>
        <v>83.4848688022069</v>
      </c>
    </row>
    <row r="3098" customFormat="false" ht="15" hidden="false" customHeight="false" outlineLevel="0" collapsed="false">
      <c r="A3098" s="0" t="s">
        <v>6910</v>
      </c>
      <c r="B3098" s="0" t="s">
        <v>3490</v>
      </c>
      <c r="C3098" s="0" t="s">
        <v>6911</v>
      </c>
      <c r="D3098" s="0" t="s">
        <v>260</v>
      </c>
      <c r="E3098" s="0" t="s">
        <v>97</v>
      </c>
      <c r="F3098" s="7" t="n">
        <v>214854.31</v>
      </c>
      <c r="G3098" s="6" t="n">
        <v>2692</v>
      </c>
      <c r="H3098" s="8" t="n">
        <v>7695</v>
      </c>
      <c r="I3098" s="0" t="n">
        <v>1</v>
      </c>
      <c r="J3098" s="7" t="n">
        <f aca="false">IFERROR(F3098/G3098,"")</f>
        <v>79.8121508172363</v>
      </c>
      <c r="K3098" s="7" t="n">
        <f aca="false">IFERROR(F3098/H3098,"")</f>
        <v>27.9212878492528</v>
      </c>
      <c r="L3098" s="13" t="n">
        <f aca="false">L3097+F3098/$F$2*100</f>
        <v>83.4927174893817</v>
      </c>
    </row>
    <row r="3099" customFormat="false" ht="15" hidden="false" customHeight="false" outlineLevel="0" collapsed="false">
      <c r="A3099" s="0" t="s">
        <v>6912</v>
      </c>
      <c r="B3099" s="0" t="s">
        <v>6913</v>
      </c>
      <c r="C3099" s="0" t="s">
        <v>6914</v>
      </c>
      <c r="D3099" s="0" t="s">
        <v>57</v>
      </c>
      <c r="E3099" s="0" t="s">
        <v>81</v>
      </c>
      <c r="F3099" s="7" t="n">
        <v>214730.62</v>
      </c>
      <c r="G3099" s="6" t="n">
        <v>1920</v>
      </c>
      <c r="H3099" s="8" t="n">
        <v>2302.3</v>
      </c>
      <c r="I3099" s="0" t="n">
        <v>1</v>
      </c>
      <c r="J3099" s="7" t="n">
        <f aca="false">IFERROR(F3099/G3099,"")</f>
        <v>111.838864583333</v>
      </c>
      <c r="K3099" s="7" t="n">
        <f aca="false">IFERROR(F3099/H3099,"")</f>
        <v>93.2678712591756</v>
      </c>
      <c r="L3099" s="13" t="n">
        <f aca="false">L3098+F3099/$F$2*100</f>
        <v>83.5005616581266</v>
      </c>
    </row>
    <row r="3100" customFormat="false" ht="15" hidden="false" customHeight="false" outlineLevel="0" collapsed="false">
      <c r="A3100" s="0" t="s">
        <v>6915</v>
      </c>
      <c r="B3100" s="0" t="s">
        <v>2870</v>
      </c>
      <c r="C3100" s="0" t="s">
        <v>4172</v>
      </c>
      <c r="D3100" s="0" t="s">
        <v>1040</v>
      </c>
      <c r="E3100" s="0" t="s">
        <v>269</v>
      </c>
      <c r="F3100" s="7" t="n">
        <v>214651.09</v>
      </c>
      <c r="G3100" s="6" t="n">
        <v>2232</v>
      </c>
      <c r="H3100" s="8" t="n">
        <v>2327.1</v>
      </c>
      <c r="I3100" s="0" t="n">
        <v>1</v>
      </c>
      <c r="J3100" s="7" t="n">
        <f aca="false">IFERROR(F3100/G3100,"")</f>
        <v>96.1698431899642</v>
      </c>
      <c r="K3100" s="7" t="n">
        <f aca="false">IFERROR(F3100/H3100,"")</f>
        <v>92.2397361522926</v>
      </c>
      <c r="L3100" s="13" t="n">
        <f aca="false">L3099+F3100/$F$2*100</f>
        <v>83.5084029216187</v>
      </c>
    </row>
    <row r="3101" customFormat="false" ht="15" hidden="false" customHeight="false" outlineLevel="0" collapsed="false">
      <c r="A3101" s="0" t="s">
        <v>6916</v>
      </c>
      <c r="B3101" s="0" t="s">
        <v>6917</v>
      </c>
      <c r="C3101" s="0" t="s">
        <v>2103</v>
      </c>
      <c r="D3101" s="0" t="s">
        <v>57</v>
      </c>
      <c r="E3101" s="0" t="s">
        <v>116</v>
      </c>
      <c r="F3101" s="7" t="n">
        <v>214512.99</v>
      </c>
      <c r="G3101" s="6" t="n">
        <v>1620</v>
      </c>
      <c r="H3101" s="8" t="n">
        <v>3579</v>
      </c>
      <c r="I3101" s="0" t="n">
        <v>1</v>
      </c>
      <c r="J3101" s="7" t="n">
        <f aca="false">IFERROR(F3101/G3101,"")</f>
        <v>132.415425925926</v>
      </c>
      <c r="K3101" s="7" t="n">
        <f aca="false">IFERROR(F3101/H3101,"")</f>
        <v>59.9365716680637</v>
      </c>
      <c r="L3101" s="13" t="n">
        <f aca="false">L3100+F3101/$F$2*100</f>
        <v>83.5162391402797</v>
      </c>
    </row>
    <row r="3102" customFormat="false" ht="15" hidden="false" customHeight="false" outlineLevel="0" collapsed="false">
      <c r="A3102" s="0" t="s">
        <v>6918</v>
      </c>
      <c r="B3102" s="0" t="s">
        <v>6919</v>
      </c>
      <c r="C3102" s="0" t="s">
        <v>6472</v>
      </c>
      <c r="D3102" s="0" t="s">
        <v>1140</v>
      </c>
      <c r="E3102" s="0" t="s">
        <v>81</v>
      </c>
      <c r="F3102" s="7" t="n">
        <v>214495.18</v>
      </c>
      <c r="G3102" s="6" t="n">
        <v>3092</v>
      </c>
      <c r="H3102" s="8" t="n">
        <v>7767.4</v>
      </c>
      <c r="I3102" s="0" t="n">
        <v>1</v>
      </c>
      <c r="J3102" s="7" t="n">
        <f aca="false">IFERROR(F3102/G3102,"")</f>
        <v>69.3710155239327</v>
      </c>
      <c r="K3102" s="7" t="n">
        <f aca="false">IFERROR(F3102/H3102,"")</f>
        <v>27.614797744419</v>
      </c>
      <c r="L3102" s="13" t="n">
        <f aca="false">L3101+F3102/$F$2*100</f>
        <v>83.5240747083366</v>
      </c>
    </row>
    <row r="3103" customFormat="false" ht="15" hidden="false" customHeight="false" outlineLevel="0" collapsed="false">
      <c r="A3103" s="0" t="s">
        <v>6920</v>
      </c>
      <c r="B3103" s="0" t="s">
        <v>6921</v>
      </c>
      <c r="C3103" s="0" t="s">
        <v>289</v>
      </c>
      <c r="D3103" s="0" t="s">
        <v>101</v>
      </c>
      <c r="E3103" s="0" t="s">
        <v>81</v>
      </c>
      <c r="F3103" s="7" t="n">
        <v>214444.74</v>
      </c>
      <c r="G3103" s="6" t="n">
        <v>2778</v>
      </c>
      <c r="H3103" s="8" t="n">
        <v>6248</v>
      </c>
      <c r="I3103" s="0" t="n">
        <v>1</v>
      </c>
      <c r="J3103" s="7" t="n">
        <f aca="false">IFERROR(F3103/G3103,"")</f>
        <v>77.1939308855292</v>
      </c>
      <c r="K3103" s="7" t="n">
        <f aca="false">IFERROR(F3103/H3103,"")</f>
        <v>34.3221414852753</v>
      </c>
      <c r="L3103" s="13" t="n">
        <f aca="false">L3102+F3103/$F$2*100</f>
        <v>83.5319084338063</v>
      </c>
    </row>
    <row r="3104" customFormat="false" ht="15" hidden="false" customHeight="false" outlineLevel="0" collapsed="false">
      <c r="A3104" s="0" t="s">
        <v>6922</v>
      </c>
      <c r="B3104" s="0" t="s">
        <v>6923</v>
      </c>
      <c r="C3104" s="0" t="s">
        <v>601</v>
      </c>
      <c r="D3104" s="0" t="s">
        <v>123</v>
      </c>
      <c r="E3104" s="0" t="s">
        <v>269</v>
      </c>
      <c r="F3104" s="7" t="n">
        <v>214425.59</v>
      </c>
      <c r="G3104" s="6" t="n">
        <v>1258</v>
      </c>
      <c r="H3104" s="8" t="n">
        <v>3436.7</v>
      </c>
      <c r="I3104" s="0" t="n">
        <v>1</v>
      </c>
      <c r="J3104" s="7" t="n">
        <f aca="false">IFERROR(F3104/G3104,"")</f>
        <v>170.449594594595</v>
      </c>
      <c r="K3104" s="7" t="n">
        <f aca="false">IFERROR(F3104/H3104,"")</f>
        <v>62.392873977944</v>
      </c>
      <c r="L3104" s="13" t="n">
        <f aca="false">L3103+F3104/$F$2*100</f>
        <v>83.5397414597212</v>
      </c>
    </row>
    <row r="3105" customFormat="false" ht="15" hidden="false" customHeight="false" outlineLevel="0" collapsed="false">
      <c r="A3105" s="0" t="s">
        <v>6924</v>
      </c>
      <c r="B3105" s="0" t="s">
        <v>206</v>
      </c>
      <c r="C3105" s="0" t="s">
        <v>6925</v>
      </c>
      <c r="D3105" s="0" t="s">
        <v>52</v>
      </c>
      <c r="E3105" s="0" t="s">
        <v>116</v>
      </c>
      <c r="F3105" s="7" t="n">
        <v>214415.68</v>
      </c>
      <c r="G3105" s="6" t="n">
        <v>2040</v>
      </c>
      <c r="H3105" s="8" t="n">
        <v>5146.9</v>
      </c>
      <c r="I3105" s="0" t="n">
        <v>1</v>
      </c>
      <c r="J3105" s="7" t="n">
        <f aca="false">IFERROR(F3105/G3105,"")</f>
        <v>105.105725490196</v>
      </c>
      <c r="K3105" s="7" t="n">
        <f aca="false">IFERROR(F3105/H3105,"")</f>
        <v>41.6591890264042</v>
      </c>
      <c r="L3105" s="13" t="n">
        <f aca="false">L3104+F3105/$F$2*100</f>
        <v>83.5475741236212</v>
      </c>
    </row>
    <row r="3106" customFormat="false" ht="15" hidden="false" customHeight="false" outlineLevel="0" collapsed="false">
      <c r="A3106" s="0" t="s">
        <v>6926</v>
      </c>
      <c r="B3106" s="0" t="s">
        <v>940</v>
      </c>
      <c r="C3106" s="0" t="s">
        <v>289</v>
      </c>
      <c r="D3106" s="0" t="s">
        <v>89</v>
      </c>
      <c r="E3106" s="0" t="s">
        <v>81</v>
      </c>
      <c r="F3106" s="7" t="n">
        <v>214356.79</v>
      </c>
      <c r="G3106" s="6" t="n">
        <v>5618</v>
      </c>
      <c r="H3106" s="8" t="n">
        <v>14575</v>
      </c>
      <c r="I3106" s="0" t="n">
        <v>1</v>
      </c>
      <c r="J3106" s="7" t="n">
        <f aca="false">IFERROR(F3106/G3106,"")</f>
        <v>38.155355998576</v>
      </c>
      <c r="K3106" s="7" t="n">
        <f aca="false">IFERROR(F3106/H3106,"")</f>
        <v>14.7071554030875</v>
      </c>
      <c r="L3106" s="13" t="n">
        <f aca="false">L3105+F3106/$F$2*100</f>
        <v>83.5554046362531</v>
      </c>
    </row>
    <row r="3107" customFormat="false" ht="15" hidden="false" customHeight="false" outlineLevel="0" collapsed="false">
      <c r="A3107" s="0" t="s">
        <v>6927</v>
      </c>
      <c r="B3107" s="0" t="s">
        <v>4849</v>
      </c>
      <c r="C3107" s="0" t="s">
        <v>6928</v>
      </c>
      <c r="D3107" s="0" t="s">
        <v>876</v>
      </c>
      <c r="E3107" s="0" t="s">
        <v>116</v>
      </c>
      <c r="F3107" s="7" t="n">
        <v>214251.94</v>
      </c>
      <c r="G3107" s="6" t="n">
        <v>2403</v>
      </c>
      <c r="H3107" s="8" t="n">
        <v>6850.8</v>
      </c>
      <c r="I3107" s="0" t="n">
        <v>1</v>
      </c>
      <c r="J3107" s="7" t="n">
        <f aca="false">IFERROR(F3107/G3107,"")</f>
        <v>89.1601914273824</v>
      </c>
      <c r="K3107" s="7" t="n">
        <f aca="false">IFERROR(F3107/H3107,"")</f>
        <v>31.2740030361418</v>
      </c>
      <c r="L3107" s="13" t="n">
        <f aca="false">L3106+F3107/$F$2*100</f>
        <v>83.5632313186857</v>
      </c>
    </row>
    <row r="3108" customFormat="false" ht="15" hidden="false" customHeight="false" outlineLevel="0" collapsed="false">
      <c r="A3108" s="0" t="s">
        <v>6929</v>
      </c>
      <c r="B3108" s="0" t="s">
        <v>6930</v>
      </c>
      <c r="C3108" s="0" t="s">
        <v>6899</v>
      </c>
      <c r="D3108" s="0" t="s">
        <v>4525</v>
      </c>
      <c r="E3108" s="0" t="s">
        <v>112</v>
      </c>
      <c r="F3108" s="7" t="n">
        <v>214157.51</v>
      </c>
      <c r="G3108" s="6" t="n">
        <v>157</v>
      </c>
      <c r="H3108" s="8" t="n">
        <v>326.9</v>
      </c>
      <c r="I3108" s="0" t="n">
        <v>1</v>
      </c>
      <c r="J3108" s="7" t="n">
        <f aca="false">IFERROR(F3108/G3108,"")</f>
        <v>1364.06057324841</v>
      </c>
      <c r="K3108" s="7" t="n">
        <f aca="false">IFERROR(F3108/H3108,"")</f>
        <v>655.116274089936</v>
      </c>
      <c r="L3108" s="13" t="n">
        <f aca="false">L3107+F3108/$F$2*100</f>
        <v>83.5710545515644</v>
      </c>
    </row>
    <row r="3109" customFormat="false" ht="15" hidden="false" customHeight="false" outlineLevel="0" collapsed="false">
      <c r="A3109" s="0" t="s">
        <v>6931</v>
      </c>
      <c r="B3109" s="0" t="s">
        <v>844</v>
      </c>
      <c r="C3109" s="0" t="s">
        <v>6932</v>
      </c>
      <c r="D3109" s="0" t="s">
        <v>71</v>
      </c>
      <c r="E3109" s="0" t="s">
        <v>112</v>
      </c>
      <c r="F3109" s="7" t="n">
        <v>214142.15</v>
      </c>
      <c r="G3109" s="6" t="n">
        <v>933</v>
      </c>
      <c r="H3109" s="8" t="n">
        <v>2311.4</v>
      </c>
      <c r="I3109" s="0" t="n">
        <v>1</v>
      </c>
      <c r="J3109" s="7" t="n">
        <f aca="false">IFERROR(F3109/G3109,"")</f>
        <v>229.519989281886</v>
      </c>
      <c r="K3109" s="7" t="n">
        <f aca="false">IFERROR(F3109/H3109,"")</f>
        <v>92.6460802976551</v>
      </c>
      <c r="L3109" s="13" t="n">
        <f aca="false">L3108+F3109/$F$2*100</f>
        <v>83.578877223338</v>
      </c>
    </row>
    <row r="3110" customFormat="false" ht="15" hidden="false" customHeight="false" outlineLevel="0" collapsed="false">
      <c r="A3110" s="0" t="s">
        <v>6933</v>
      </c>
      <c r="B3110" s="0" t="s">
        <v>1549</v>
      </c>
      <c r="C3110" s="0" t="s">
        <v>6934</v>
      </c>
      <c r="D3110" s="0" t="s">
        <v>4953</v>
      </c>
      <c r="E3110" s="0" t="s">
        <v>116</v>
      </c>
      <c r="F3110" s="7" t="n">
        <v>214108.73</v>
      </c>
      <c r="G3110" s="6" t="n">
        <v>2937</v>
      </c>
      <c r="H3110" s="8" t="n">
        <v>7305.5</v>
      </c>
      <c r="I3110" s="0" t="n">
        <v>1</v>
      </c>
      <c r="J3110" s="7" t="n">
        <f aca="false">IFERROR(F3110/G3110,"")</f>
        <v>72.9004868913858</v>
      </c>
      <c r="K3110" s="7" t="n">
        <f aca="false">IFERROR(F3110/H3110,"")</f>
        <v>29.3078817329409</v>
      </c>
      <c r="L3110" s="13" t="n">
        <f aca="false">L3109+F3110/$F$2*100</f>
        <v>83.5866986742698</v>
      </c>
    </row>
    <row r="3111" customFormat="false" ht="15" hidden="false" customHeight="false" outlineLevel="0" collapsed="false">
      <c r="A3111" s="0" t="s">
        <v>6935</v>
      </c>
      <c r="B3111" s="0" t="s">
        <v>6936</v>
      </c>
      <c r="C3111" s="0" t="s">
        <v>3651</v>
      </c>
      <c r="D3111" s="0" t="s">
        <v>123</v>
      </c>
      <c r="E3111" s="0" t="s">
        <v>269</v>
      </c>
      <c r="F3111" s="7" t="n">
        <v>213904.64</v>
      </c>
      <c r="G3111" s="6" t="n">
        <v>1140</v>
      </c>
      <c r="H3111" s="8" t="n">
        <v>3119.7</v>
      </c>
      <c r="I3111" s="0" t="n">
        <v>1</v>
      </c>
      <c r="J3111" s="7" t="n">
        <f aca="false">IFERROR(F3111/G3111,"")</f>
        <v>187.635649122807</v>
      </c>
      <c r="K3111" s="7" t="n">
        <f aca="false">IFERROR(F3111/H3111,"")</f>
        <v>68.5657723499054</v>
      </c>
      <c r="L3111" s="13" t="n">
        <f aca="false">L3110+F3111/$F$2*100</f>
        <v>83.5945126697376</v>
      </c>
    </row>
    <row r="3112" customFormat="false" ht="15" hidden="false" customHeight="false" outlineLevel="0" collapsed="false">
      <c r="A3112" s="0" t="s">
        <v>6937</v>
      </c>
      <c r="B3112" s="0" t="s">
        <v>6938</v>
      </c>
      <c r="C3112" s="0" t="s">
        <v>6939</v>
      </c>
      <c r="D3112" s="0" t="s">
        <v>71</v>
      </c>
      <c r="E3112" s="0" t="s">
        <v>509</v>
      </c>
      <c r="F3112" s="7" t="n">
        <v>213871.8</v>
      </c>
      <c r="G3112" s="6" t="n">
        <v>355</v>
      </c>
      <c r="H3112" s="8" t="n">
        <v>699.8</v>
      </c>
      <c r="I3112" s="0" t="n">
        <v>1</v>
      </c>
      <c r="J3112" s="7" t="n">
        <f aca="false">IFERROR(F3112/G3112,"")</f>
        <v>602.455774647887</v>
      </c>
      <c r="K3112" s="7" t="n">
        <f aca="false">IFERROR(F3112/H3112,"")</f>
        <v>305.618462417834</v>
      </c>
      <c r="L3112" s="13" t="n">
        <f aca="false">L3111+F3112/$F$2*100</f>
        <v>83.6023254655512</v>
      </c>
    </row>
    <row r="3113" customFormat="false" ht="15" hidden="false" customHeight="false" outlineLevel="0" collapsed="false">
      <c r="A3113" s="0" t="s">
        <v>6940</v>
      </c>
      <c r="B3113" s="0" t="s">
        <v>6941</v>
      </c>
      <c r="C3113" s="0" t="s">
        <v>61</v>
      </c>
      <c r="D3113" s="0" t="s">
        <v>57</v>
      </c>
      <c r="E3113" s="0" t="s">
        <v>509</v>
      </c>
      <c r="F3113" s="7" t="n">
        <v>213774.84</v>
      </c>
      <c r="G3113" s="6" t="n">
        <v>321</v>
      </c>
      <c r="H3113" s="8" t="n">
        <v>535.7</v>
      </c>
      <c r="I3113" s="0" t="n">
        <v>1</v>
      </c>
      <c r="J3113" s="7" t="n">
        <f aca="false">IFERROR(F3113/G3113,"")</f>
        <v>665.96523364486</v>
      </c>
      <c r="K3113" s="7" t="n">
        <f aca="false">IFERROR(F3113/H3113,"")</f>
        <v>399.057009520254</v>
      </c>
      <c r="L3113" s="13" t="n">
        <f aca="false">L3112+F3113/$F$2*100</f>
        <v>83.6101347193893</v>
      </c>
    </row>
    <row r="3114" customFormat="false" ht="15" hidden="false" customHeight="false" outlineLevel="0" collapsed="false">
      <c r="A3114" s="0" t="s">
        <v>6942</v>
      </c>
      <c r="B3114" s="0" t="s">
        <v>6943</v>
      </c>
      <c r="C3114" s="0" t="s">
        <v>1443</v>
      </c>
      <c r="D3114" s="0" t="s">
        <v>123</v>
      </c>
      <c r="E3114" s="0" t="s">
        <v>269</v>
      </c>
      <c r="F3114" s="7" t="n">
        <v>213719.51</v>
      </c>
      <c r="G3114" s="6" t="n">
        <v>761</v>
      </c>
      <c r="H3114" s="8" t="n">
        <v>1079</v>
      </c>
      <c r="I3114" s="0" t="n">
        <v>1</v>
      </c>
      <c r="J3114" s="7" t="n">
        <f aca="false">IFERROR(F3114/G3114,"")</f>
        <v>280.840354796321</v>
      </c>
      <c r="K3114" s="7" t="n">
        <f aca="false">IFERROR(F3114/H3114,"")</f>
        <v>198.071835032437</v>
      </c>
      <c r="L3114" s="13" t="n">
        <f aca="false">L3113+F3114/$F$2*100</f>
        <v>83.6179419520071</v>
      </c>
    </row>
    <row r="3115" customFormat="false" ht="15" hidden="false" customHeight="false" outlineLevel="0" collapsed="false">
      <c r="A3115" s="0" t="s">
        <v>6944</v>
      </c>
      <c r="B3115" s="0" t="s">
        <v>6705</v>
      </c>
      <c r="C3115" s="0" t="s">
        <v>119</v>
      </c>
      <c r="D3115" s="0" t="s">
        <v>1140</v>
      </c>
      <c r="E3115" s="0" t="s">
        <v>81</v>
      </c>
      <c r="F3115" s="7" t="n">
        <v>213622.42</v>
      </c>
      <c r="G3115" s="6" t="n">
        <v>4607</v>
      </c>
      <c r="H3115" s="8" t="n">
        <v>11180.8</v>
      </c>
      <c r="I3115" s="0" t="n">
        <v>1</v>
      </c>
      <c r="J3115" s="7" t="n">
        <f aca="false">IFERROR(F3115/G3115,"")</f>
        <v>46.3690948556544</v>
      </c>
      <c r="K3115" s="7" t="n">
        <f aca="false">IFERROR(F3115/H3115,"")</f>
        <v>19.1061838151116</v>
      </c>
      <c r="L3115" s="13" t="n">
        <f aca="false">L3114+F3115/$F$2*100</f>
        <v>83.6257456379006</v>
      </c>
    </row>
    <row r="3116" customFormat="false" ht="15" hidden="false" customHeight="false" outlineLevel="0" collapsed="false">
      <c r="A3116" s="0" t="s">
        <v>6945</v>
      </c>
      <c r="B3116" s="0" t="s">
        <v>828</v>
      </c>
      <c r="C3116" s="0" t="s">
        <v>1716</v>
      </c>
      <c r="D3116" s="0" t="s">
        <v>52</v>
      </c>
      <c r="E3116" s="0" t="s">
        <v>112</v>
      </c>
      <c r="F3116" s="7" t="n">
        <v>213476.53</v>
      </c>
      <c r="G3116" s="6" t="n">
        <v>1532</v>
      </c>
      <c r="H3116" s="8" t="n">
        <v>3550.1</v>
      </c>
      <c r="I3116" s="0" t="n">
        <v>1</v>
      </c>
      <c r="J3116" s="7" t="n">
        <f aca="false">IFERROR(F3116/G3116,"")</f>
        <v>139.344993472585</v>
      </c>
      <c r="K3116" s="7" t="n">
        <f aca="false">IFERROR(F3116/H3116,"")</f>
        <v>60.1325399284527</v>
      </c>
      <c r="L3116" s="13" t="n">
        <f aca="false">L3115+F3116/$F$2*100</f>
        <v>83.6335439943921</v>
      </c>
    </row>
    <row r="3117" customFormat="false" ht="15" hidden="false" customHeight="false" outlineLevel="0" collapsed="false">
      <c r="A3117" s="0" t="s">
        <v>6946</v>
      </c>
      <c r="B3117" s="0" t="s">
        <v>6947</v>
      </c>
      <c r="C3117" s="0" t="s">
        <v>2230</v>
      </c>
      <c r="D3117" s="0" t="s">
        <v>52</v>
      </c>
      <c r="E3117" s="0" t="s">
        <v>269</v>
      </c>
      <c r="F3117" s="7" t="n">
        <v>213452.55</v>
      </c>
      <c r="G3117" s="6" t="n">
        <v>988</v>
      </c>
      <c r="H3117" s="8" t="n">
        <v>2182.7</v>
      </c>
      <c r="I3117" s="0" t="n">
        <v>1</v>
      </c>
      <c r="J3117" s="7" t="n">
        <f aca="false">IFERROR(F3117/G3117,"")</f>
        <v>216.045091093117</v>
      </c>
      <c r="K3117" s="7" t="n">
        <f aca="false">IFERROR(F3117/H3117,"")</f>
        <v>97.7928941219591</v>
      </c>
      <c r="L3117" s="13" t="n">
        <f aca="false">L3116+F3117/$F$2*100</f>
        <v>83.6413414748876</v>
      </c>
    </row>
    <row r="3118" customFormat="false" ht="15" hidden="false" customHeight="false" outlineLevel="0" collapsed="false">
      <c r="A3118" s="0" t="s">
        <v>6948</v>
      </c>
      <c r="B3118" s="0" t="s">
        <v>6949</v>
      </c>
      <c r="C3118" s="0" t="s">
        <v>534</v>
      </c>
      <c r="D3118" s="0" t="s">
        <v>127</v>
      </c>
      <c r="E3118" s="0" t="s">
        <v>81</v>
      </c>
      <c r="F3118" s="7" t="n">
        <v>213448.51</v>
      </c>
      <c r="G3118" s="6" t="n">
        <v>5055</v>
      </c>
      <c r="H3118" s="8" t="n">
        <v>13366.8</v>
      </c>
      <c r="I3118" s="0" t="n">
        <v>1</v>
      </c>
      <c r="J3118" s="7" t="n">
        <f aca="false">IFERROR(F3118/G3118,"")</f>
        <v>42.2252245301682</v>
      </c>
      <c r="K3118" s="7" t="n">
        <f aca="false">IFERROR(F3118/H3118,"")</f>
        <v>15.9685571714995</v>
      </c>
      <c r="L3118" s="13" t="n">
        <f aca="false">L3117+F3118/$F$2*100</f>
        <v>83.6491388078008</v>
      </c>
    </row>
    <row r="3119" customFormat="false" ht="15" hidden="false" customHeight="false" outlineLevel="0" collapsed="false">
      <c r="A3119" s="0" t="s">
        <v>6950</v>
      </c>
      <c r="B3119" s="0" t="s">
        <v>6951</v>
      </c>
      <c r="C3119" s="0" t="s">
        <v>5284</v>
      </c>
      <c r="D3119" s="0" t="s">
        <v>123</v>
      </c>
      <c r="E3119" s="0" t="s">
        <v>81</v>
      </c>
      <c r="F3119" s="7" t="n">
        <v>213418.38</v>
      </c>
      <c r="G3119" s="6" t="n">
        <v>1195</v>
      </c>
      <c r="H3119" s="8" t="n">
        <v>3199</v>
      </c>
      <c r="I3119" s="0" t="n">
        <v>1</v>
      </c>
      <c r="J3119" s="7" t="n">
        <f aca="false">IFERROR(F3119/G3119,"")</f>
        <v>178.592786610879</v>
      </c>
      <c r="K3119" s="7" t="n">
        <f aca="false">IFERROR(F3119/H3119,"")</f>
        <v>66.7140919037199</v>
      </c>
      <c r="L3119" s="13" t="n">
        <f aca="false">L3118+F3119/$F$2*100</f>
        <v>83.6569350400568</v>
      </c>
    </row>
    <row r="3120" customFormat="false" ht="15" hidden="false" customHeight="false" outlineLevel="0" collapsed="false">
      <c r="A3120" s="0" t="s">
        <v>6952</v>
      </c>
      <c r="B3120" s="0" t="s">
        <v>6953</v>
      </c>
      <c r="C3120" s="0" t="s">
        <v>424</v>
      </c>
      <c r="D3120" s="0" t="s">
        <v>57</v>
      </c>
      <c r="E3120" s="0" t="s">
        <v>557</v>
      </c>
      <c r="F3120" s="7" t="n">
        <v>213356.59</v>
      </c>
      <c r="G3120" s="6" t="n">
        <v>999</v>
      </c>
      <c r="H3120" s="8" t="n">
        <v>1823.6</v>
      </c>
      <c r="I3120" s="0" t="n">
        <v>1</v>
      </c>
      <c r="J3120" s="7" t="n">
        <f aca="false">IFERROR(F3120/G3120,"")</f>
        <v>213.57016016016</v>
      </c>
      <c r="K3120" s="7" t="n">
        <f aca="false">IFERROR(F3120/H3120,"")</f>
        <v>116.997472033341</v>
      </c>
      <c r="L3120" s="13" t="n">
        <f aca="false">L3119+F3120/$F$2*100</f>
        <v>83.664729015107</v>
      </c>
    </row>
    <row r="3121" customFormat="false" ht="15" hidden="false" customHeight="false" outlineLevel="0" collapsed="false">
      <c r="A3121" s="0" t="s">
        <v>6954</v>
      </c>
      <c r="B3121" s="0" t="s">
        <v>6955</v>
      </c>
      <c r="C3121" s="0" t="s">
        <v>1550</v>
      </c>
      <c r="D3121" s="0" t="s">
        <v>876</v>
      </c>
      <c r="E3121" s="0" t="s">
        <v>76</v>
      </c>
      <c r="F3121" s="7" t="n">
        <v>213312.24</v>
      </c>
      <c r="G3121" s="6" t="n">
        <v>449</v>
      </c>
      <c r="H3121" s="8" t="n">
        <v>604</v>
      </c>
      <c r="I3121" s="0" t="n">
        <v>1</v>
      </c>
      <c r="J3121" s="7" t="n">
        <f aca="false">IFERROR(F3121/G3121,"")</f>
        <v>475.08293986637</v>
      </c>
      <c r="K3121" s="7" t="n">
        <f aca="false">IFERROR(F3121/H3121,"")</f>
        <v>353.165960264901</v>
      </c>
      <c r="L3121" s="13" t="n">
        <f aca="false">L3120+F3121/$F$2*100</f>
        <v>83.6725213700395</v>
      </c>
    </row>
    <row r="3122" customFormat="false" ht="15" hidden="false" customHeight="false" outlineLevel="0" collapsed="false">
      <c r="A3122" s="0" t="s">
        <v>6956</v>
      </c>
      <c r="B3122" s="0" t="s">
        <v>6957</v>
      </c>
      <c r="C3122" s="0" t="s">
        <v>3497</v>
      </c>
      <c r="D3122" s="0" t="s">
        <v>164</v>
      </c>
      <c r="E3122" s="0" t="s">
        <v>112</v>
      </c>
      <c r="F3122" s="7" t="n">
        <v>213296.82</v>
      </c>
      <c r="G3122" s="6" t="n">
        <v>578</v>
      </c>
      <c r="H3122" s="8" t="n">
        <v>903.4</v>
      </c>
      <c r="I3122" s="0" t="n">
        <v>1</v>
      </c>
      <c r="J3122" s="7" t="n">
        <f aca="false">IFERROR(F3122/G3122,"")</f>
        <v>369.025640138408</v>
      </c>
      <c r="K3122" s="7" t="n">
        <f aca="false">IFERROR(F3122/H3122,"")</f>
        <v>236.104516271862</v>
      </c>
      <c r="L3122" s="13" t="n">
        <f aca="false">L3121+F3122/$F$2*100</f>
        <v>83.6803131616752</v>
      </c>
    </row>
    <row r="3123" customFormat="false" ht="15" hidden="false" customHeight="false" outlineLevel="0" collapsed="false">
      <c r="A3123" s="0" t="s">
        <v>6958</v>
      </c>
      <c r="B3123" s="0" t="s">
        <v>784</v>
      </c>
      <c r="C3123" s="0" t="s">
        <v>6959</v>
      </c>
      <c r="D3123" s="0" t="s">
        <v>101</v>
      </c>
      <c r="E3123" s="0" t="s">
        <v>269</v>
      </c>
      <c r="F3123" s="7" t="n">
        <v>213186.01</v>
      </c>
      <c r="G3123" s="6" t="n">
        <v>1573</v>
      </c>
      <c r="H3123" s="8" t="n">
        <v>1631</v>
      </c>
      <c r="I3123" s="0" t="n">
        <v>1</v>
      </c>
      <c r="J3123" s="7" t="n">
        <f aca="false">IFERROR(F3123/G3123,"")</f>
        <v>135.528296249205</v>
      </c>
      <c r="K3123" s="7" t="n">
        <f aca="false">IFERROR(F3123/H3123,"")</f>
        <v>130.70877375843</v>
      </c>
      <c r="L3123" s="13" t="n">
        <f aca="false">L3122+F3123/$F$2*100</f>
        <v>83.688100905391</v>
      </c>
    </row>
    <row r="3124" customFormat="false" ht="15" hidden="false" customHeight="false" outlineLevel="0" collapsed="false">
      <c r="A3124" s="0" t="s">
        <v>6960</v>
      </c>
      <c r="B3124" s="0" t="s">
        <v>6961</v>
      </c>
      <c r="C3124" s="0" t="s">
        <v>1675</v>
      </c>
      <c r="D3124" s="0" t="s">
        <v>2248</v>
      </c>
      <c r="E3124" s="0" t="s">
        <v>81</v>
      </c>
      <c r="F3124" s="7" t="n">
        <v>213183.83</v>
      </c>
      <c r="G3124" s="6" t="n">
        <v>3362</v>
      </c>
      <c r="H3124" s="8" t="n">
        <v>8048.8</v>
      </c>
      <c r="I3124" s="0" t="n">
        <v>1</v>
      </c>
      <c r="J3124" s="7" t="n">
        <f aca="false">IFERROR(F3124/G3124,"")</f>
        <v>63.4098245092207</v>
      </c>
      <c r="K3124" s="7" t="n">
        <f aca="false">IFERROR(F3124/H3124,"")</f>
        <v>26.4864116390021</v>
      </c>
      <c r="L3124" s="13" t="n">
        <f aca="false">L3123+F3124/$F$2*100</f>
        <v>83.6958885694709</v>
      </c>
    </row>
    <row r="3125" customFormat="false" ht="15" hidden="false" customHeight="false" outlineLevel="0" collapsed="false">
      <c r="A3125" s="0" t="s">
        <v>6962</v>
      </c>
      <c r="B3125" s="0" t="s">
        <v>6963</v>
      </c>
      <c r="C3125" s="0" t="s">
        <v>6964</v>
      </c>
      <c r="D3125" s="0" t="s">
        <v>101</v>
      </c>
      <c r="E3125" s="0" t="s">
        <v>800</v>
      </c>
      <c r="F3125" s="7" t="n">
        <v>213144.64</v>
      </c>
      <c r="G3125" s="6" t="n">
        <v>623</v>
      </c>
      <c r="H3125" s="8" t="n">
        <v>705</v>
      </c>
      <c r="I3125" s="0" t="n">
        <v>1</v>
      </c>
      <c r="J3125" s="7" t="n">
        <f aca="false">IFERROR(F3125/G3125,"")</f>
        <v>342.126227929374</v>
      </c>
      <c r="K3125" s="7" t="n">
        <f aca="false">IFERROR(F3125/H3125,"")</f>
        <v>302.332822695036</v>
      </c>
      <c r="L3125" s="13" t="n">
        <f aca="false">L3124+F3125/$F$2*100</f>
        <v>83.7036748019292</v>
      </c>
    </row>
    <row r="3126" customFormat="false" ht="15" hidden="false" customHeight="false" outlineLevel="0" collapsed="false">
      <c r="A3126" s="0" t="s">
        <v>6965</v>
      </c>
      <c r="B3126" s="0" t="s">
        <v>2098</v>
      </c>
      <c r="C3126" s="0" t="s">
        <v>107</v>
      </c>
      <c r="D3126" s="0" t="s">
        <v>57</v>
      </c>
      <c r="E3126" s="0" t="s">
        <v>81</v>
      </c>
      <c r="F3126" s="7" t="n">
        <v>213144.14</v>
      </c>
      <c r="G3126" s="6" t="n">
        <v>1750</v>
      </c>
      <c r="H3126" s="8" t="n">
        <v>3701.4</v>
      </c>
      <c r="I3126" s="0" t="n">
        <v>1</v>
      </c>
      <c r="J3126" s="7" t="n">
        <f aca="false">IFERROR(F3126/G3126,"")</f>
        <v>121.796651428571</v>
      </c>
      <c r="K3126" s="7" t="n">
        <f aca="false">IFERROR(F3126/H3126,"")</f>
        <v>57.5847355054844</v>
      </c>
      <c r="L3126" s="13" t="n">
        <f aca="false">L3125+F3126/$F$2*100</f>
        <v>83.7114610161224</v>
      </c>
    </row>
    <row r="3127" customFormat="false" ht="15" hidden="false" customHeight="false" outlineLevel="0" collapsed="false">
      <c r="A3127" s="0" t="s">
        <v>6966</v>
      </c>
      <c r="B3127" s="0" t="s">
        <v>6967</v>
      </c>
      <c r="C3127" s="0" t="s">
        <v>3617</v>
      </c>
      <c r="D3127" s="0" t="s">
        <v>101</v>
      </c>
      <c r="E3127" s="0" t="s">
        <v>116</v>
      </c>
      <c r="F3127" s="7" t="n">
        <v>212921.32</v>
      </c>
      <c r="G3127" s="6" t="n">
        <v>3444</v>
      </c>
      <c r="H3127" s="8" t="n">
        <v>8728.9</v>
      </c>
      <c r="I3127" s="0" t="n">
        <v>1</v>
      </c>
      <c r="J3127" s="7" t="n">
        <f aca="false">IFERROR(F3127/G3127,"")</f>
        <v>61.8238443670151</v>
      </c>
      <c r="K3127" s="7" t="n">
        <f aca="false">IFERROR(F3127/H3127,"")</f>
        <v>24.3926863636884</v>
      </c>
      <c r="L3127" s="13" t="n">
        <f aca="false">L3126+F3127/$F$2*100</f>
        <v>83.7192390906395</v>
      </c>
    </row>
    <row r="3128" customFormat="false" ht="15" hidden="false" customHeight="false" outlineLevel="0" collapsed="false">
      <c r="A3128" s="0" t="s">
        <v>6968</v>
      </c>
      <c r="B3128" s="0" t="s">
        <v>6969</v>
      </c>
      <c r="C3128" s="0" t="s">
        <v>543</v>
      </c>
      <c r="D3128" s="0" t="s">
        <v>134</v>
      </c>
      <c r="E3128" s="0" t="s">
        <v>112</v>
      </c>
      <c r="F3128" s="7" t="n">
        <v>212860.72</v>
      </c>
      <c r="G3128" s="6" t="n">
        <v>5282</v>
      </c>
      <c r="H3128" s="8" t="n">
        <v>5393.7</v>
      </c>
      <c r="I3128" s="0" t="n">
        <v>1</v>
      </c>
      <c r="J3128" s="7" t="n">
        <f aca="false">IFERROR(F3128/G3128,"")</f>
        <v>40.2992654297615</v>
      </c>
      <c r="K3128" s="7" t="n">
        <f aca="false">IFERROR(F3128/H3128,"")</f>
        <v>39.4646939948458</v>
      </c>
      <c r="L3128" s="13" t="n">
        <f aca="false">L3127+F3128/$F$2*100</f>
        <v>83.727014951422</v>
      </c>
    </row>
    <row r="3129" customFormat="false" ht="15" hidden="false" customHeight="false" outlineLevel="0" collapsed="false">
      <c r="A3129" s="0" t="s">
        <v>6970</v>
      </c>
      <c r="B3129" s="0" t="s">
        <v>6971</v>
      </c>
      <c r="C3129" s="0" t="s">
        <v>2649</v>
      </c>
      <c r="D3129" s="0" t="s">
        <v>251</v>
      </c>
      <c r="E3129" s="0" t="s">
        <v>509</v>
      </c>
      <c r="F3129" s="7" t="n">
        <v>212801.22</v>
      </c>
      <c r="G3129" s="6" t="n">
        <v>330</v>
      </c>
      <c r="H3129" s="8" t="n">
        <v>548.8</v>
      </c>
      <c r="I3129" s="0" t="n">
        <v>1</v>
      </c>
      <c r="J3129" s="7" t="n">
        <f aca="false">IFERROR(F3129/G3129,"")</f>
        <v>644.852181818182</v>
      </c>
      <c r="K3129" s="7" t="n">
        <f aca="false">IFERROR(F3129/H3129,"")</f>
        <v>387.757325072886</v>
      </c>
      <c r="L3129" s="13" t="n">
        <f aca="false">L3128+F3129/$F$2*100</f>
        <v>83.734788638653</v>
      </c>
    </row>
    <row r="3130" customFormat="false" ht="15" hidden="false" customHeight="false" outlineLevel="0" collapsed="false">
      <c r="A3130" s="0" t="s">
        <v>6972</v>
      </c>
      <c r="B3130" s="0" t="s">
        <v>6973</v>
      </c>
      <c r="C3130" s="0" t="s">
        <v>4153</v>
      </c>
      <c r="D3130" s="0" t="s">
        <v>52</v>
      </c>
      <c r="E3130" s="0" t="s">
        <v>912</v>
      </c>
      <c r="F3130" s="7" t="n">
        <v>212780.49</v>
      </c>
      <c r="G3130" s="6" t="n">
        <v>2113</v>
      </c>
      <c r="H3130" s="8" t="n">
        <v>5174.5</v>
      </c>
      <c r="I3130" s="0" t="n">
        <v>1</v>
      </c>
      <c r="J3130" s="7" t="n">
        <f aca="false">IFERROR(F3130/G3130,"")</f>
        <v>100.700657832466</v>
      </c>
      <c r="K3130" s="7" t="n">
        <f aca="false">IFERROR(F3130/H3130,"")</f>
        <v>41.1209759397043</v>
      </c>
      <c r="L3130" s="13" t="n">
        <f aca="false">L3129+F3130/$F$2*100</f>
        <v>83.7425615686115</v>
      </c>
    </row>
    <row r="3131" customFormat="false" ht="15" hidden="false" customHeight="false" outlineLevel="0" collapsed="false">
      <c r="A3131" s="0" t="s">
        <v>6974</v>
      </c>
      <c r="B3131" s="0" t="s">
        <v>6975</v>
      </c>
      <c r="C3131" s="0" t="s">
        <v>119</v>
      </c>
      <c r="D3131" s="0" t="s">
        <v>198</v>
      </c>
      <c r="E3131" s="0" t="s">
        <v>269</v>
      </c>
      <c r="F3131" s="7" t="n">
        <v>212758.83</v>
      </c>
      <c r="G3131" s="6" t="n">
        <v>634</v>
      </c>
      <c r="H3131" s="8" t="n">
        <v>1410.8</v>
      </c>
      <c r="I3131" s="0" t="n">
        <v>1</v>
      </c>
      <c r="J3131" s="7" t="n">
        <f aca="false">IFERROR(F3131/G3131,"")</f>
        <v>335.581750788644</v>
      </c>
      <c r="K3131" s="7" t="n">
        <f aca="false">IFERROR(F3131/H3131,"")</f>
        <v>150.807222852282</v>
      </c>
      <c r="L3131" s="13" t="n">
        <f aca="false">L3130+F3131/$F$2*100</f>
        <v>83.7503337073241</v>
      </c>
    </row>
    <row r="3132" customFormat="false" ht="15" hidden="false" customHeight="false" outlineLevel="0" collapsed="false">
      <c r="A3132" s="0" t="s">
        <v>6976</v>
      </c>
      <c r="B3132" s="0" t="s">
        <v>1111</v>
      </c>
      <c r="C3132" s="0" t="s">
        <v>6977</v>
      </c>
      <c r="D3132" s="0" t="s">
        <v>251</v>
      </c>
      <c r="E3132" s="0" t="s">
        <v>269</v>
      </c>
      <c r="F3132" s="7" t="n">
        <v>212689.48</v>
      </c>
      <c r="G3132" s="6" t="n">
        <v>2126</v>
      </c>
      <c r="H3132" s="8" t="n">
        <v>4595</v>
      </c>
      <c r="I3132" s="0" t="n">
        <v>1</v>
      </c>
      <c r="J3132" s="7" t="n">
        <f aca="false">IFERROR(F3132/G3132,"")</f>
        <v>100.042088428975</v>
      </c>
      <c r="K3132" s="7" t="n">
        <f aca="false">IFERROR(F3132/H3132,"")</f>
        <v>46.2871556039173</v>
      </c>
      <c r="L3132" s="13" t="n">
        <f aca="false">L3131+F3132/$F$2*100</f>
        <v>83.7581033126622</v>
      </c>
    </row>
    <row r="3133" customFormat="false" ht="15" hidden="false" customHeight="false" outlineLevel="0" collapsed="false">
      <c r="A3133" s="0" t="s">
        <v>6978</v>
      </c>
      <c r="B3133" s="0" t="s">
        <v>6979</v>
      </c>
      <c r="C3133" s="0" t="s">
        <v>6980</v>
      </c>
      <c r="D3133" s="0" t="s">
        <v>552</v>
      </c>
      <c r="E3133" s="0" t="s">
        <v>269</v>
      </c>
      <c r="F3133" s="7" t="n">
        <v>212491.96</v>
      </c>
      <c r="G3133" s="6" t="n">
        <v>2401</v>
      </c>
      <c r="H3133" s="8" t="n">
        <v>3687.5</v>
      </c>
      <c r="I3133" s="0" t="n">
        <v>1</v>
      </c>
      <c r="J3133" s="7" t="n">
        <f aca="false">IFERROR(F3133/G3133,"")</f>
        <v>88.5014410662224</v>
      </c>
      <c r="K3133" s="7" t="n">
        <f aca="false">IFERROR(F3133/H3133,"")</f>
        <v>57.6249383050848</v>
      </c>
      <c r="L3133" s="13" t="n">
        <f aca="false">L3132+F3133/$F$2*100</f>
        <v>83.7658657025402</v>
      </c>
    </row>
    <row r="3134" customFormat="false" ht="15" hidden="false" customHeight="false" outlineLevel="0" collapsed="false">
      <c r="A3134" s="0" t="s">
        <v>6981</v>
      </c>
      <c r="B3134" s="0" t="s">
        <v>6982</v>
      </c>
      <c r="C3134" s="0" t="s">
        <v>584</v>
      </c>
      <c r="D3134" s="0" t="s">
        <v>52</v>
      </c>
      <c r="E3134" s="0" t="s">
        <v>269</v>
      </c>
      <c r="F3134" s="7" t="n">
        <v>212400.52</v>
      </c>
      <c r="G3134" s="6" t="n">
        <v>1641</v>
      </c>
      <c r="H3134" s="8" t="n">
        <v>3667.3</v>
      </c>
      <c r="I3134" s="0" t="n">
        <v>1</v>
      </c>
      <c r="J3134" s="7" t="n">
        <f aca="false">IFERROR(F3134/G3134,"")</f>
        <v>129.433589274832</v>
      </c>
      <c r="K3134" s="7" t="n">
        <f aca="false">IFERROR(F3134/H3134,"")</f>
        <v>57.9174106290732</v>
      </c>
      <c r="L3134" s="13" t="n">
        <f aca="false">L3133+F3134/$F$2*100</f>
        <v>83.7736247520897</v>
      </c>
    </row>
    <row r="3135" customFormat="false" ht="15" hidden="false" customHeight="false" outlineLevel="0" collapsed="false">
      <c r="A3135" s="0" t="s">
        <v>6983</v>
      </c>
      <c r="B3135" s="0" t="s">
        <v>80</v>
      </c>
      <c r="C3135" s="0" t="s">
        <v>348</v>
      </c>
      <c r="D3135" s="0" t="s">
        <v>140</v>
      </c>
      <c r="E3135" s="0" t="s">
        <v>221</v>
      </c>
      <c r="F3135" s="7" t="n">
        <v>212308.19</v>
      </c>
      <c r="G3135" s="6" t="n">
        <v>2627</v>
      </c>
      <c r="H3135" s="8" t="n">
        <v>5613.8</v>
      </c>
      <c r="I3135" s="0" t="n">
        <v>1</v>
      </c>
      <c r="J3135" s="7" t="n">
        <f aca="false">IFERROR(F3135/G3135,"")</f>
        <v>80.8177350590027</v>
      </c>
      <c r="K3135" s="7" t="n">
        <f aca="false">IFERROR(F3135/H3135,"")</f>
        <v>37.8189800135381</v>
      </c>
      <c r="L3135" s="13" t="n">
        <f aca="false">L3134+F3135/$F$2*100</f>
        <v>83.781380428799</v>
      </c>
    </row>
    <row r="3136" customFormat="false" ht="15" hidden="false" customHeight="false" outlineLevel="0" collapsed="false">
      <c r="A3136" s="0" t="s">
        <v>6984</v>
      </c>
      <c r="B3136" s="0" t="s">
        <v>6985</v>
      </c>
      <c r="C3136" s="0" t="s">
        <v>3708</v>
      </c>
      <c r="D3136" s="0" t="s">
        <v>57</v>
      </c>
      <c r="E3136" s="0" t="s">
        <v>116</v>
      </c>
      <c r="F3136" s="7" t="n">
        <v>212278.35</v>
      </c>
      <c r="G3136" s="6" t="n">
        <v>1121</v>
      </c>
      <c r="H3136" s="8" t="n">
        <v>2435.9</v>
      </c>
      <c r="I3136" s="0" t="n">
        <v>1</v>
      </c>
      <c r="J3136" s="7" t="n">
        <f aca="false">IFERROR(F3136/G3136,"")</f>
        <v>189.365165031222</v>
      </c>
      <c r="K3136" s="7" t="n">
        <f aca="false">IFERROR(F3136/H3136,"")</f>
        <v>87.1457572149924</v>
      </c>
      <c r="L3136" s="13" t="n">
        <f aca="false">L3135+F3136/$F$2*100</f>
        <v>83.7891350154448</v>
      </c>
    </row>
    <row r="3137" customFormat="false" ht="15" hidden="false" customHeight="false" outlineLevel="0" collapsed="false">
      <c r="A3137" s="0" t="s">
        <v>6986</v>
      </c>
      <c r="B3137" s="0" t="s">
        <v>6987</v>
      </c>
      <c r="C3137" s="0" t="s">
        <v>2763</v>
      </c>
      <c r="D3137" s="0" t="s">
        <v>321</v>
      </c>
      <c r="E3137" s="0" t="s">
        <v>269</v>
      </c>
      <c r="F3137" s="7" t="n">
        <v>212269.38</v>
      </c>
      <c r="G3137" s="6" t="n">
        <v>1099</v>
      </c>
      <c r="H3137" s="8" t="n">
        <v>2377.9</v>
      </c>
      <c r="I3137" s="0" t="n">
        <v>1</v>
      </c>
      <c r="J3137" s="7" t="n">
        <f aca="false">IFERROR(F3137/G3137,"")</f>
        <v>193.147752502275</v>
      </c>
      <c r="K3137" s="7" t="n">
        <f aca="false">IFERROR(F3137/H3137,"")</f>
        <v>89.2675806383784</v>
      </c>
      <c r="L3137" s="13" t="n">
        <f aca="false">L3136+F3137/$F$2*100</f>
        <v>83.796889274414</v>
      </c>
    </row>
    <row r="3138" customFormat="false" ht="15" hidden="false" customHeight="false" outlineLevel="0" collapsed="false">
      <c r="A3138" s="0" t="s">
        <v>6988</v>
      </c>
      <c r="B3138" s="0" t="s">
        <v>6989</v>
      </c>
      <c r="C3138" s="0" t="s">
        <v>5923</v>
      </c>
      <c r="D3138" s="0" t="s">
        <v>101</v>
      </c>
      <c r="E3138" s="0" t="s">
        <v>76</v>
      </c>
      <c r="F3138" s="7" t="n">
        <v>212255.07</v>
      </c>
      <c r="G3138" s="6" t="n">
        <v>529</v>
      </c>
      <c r="H3138" s="8" t="n">
        <v>868</v>
      </c>
      <c r="I3138" s="0" t="n">
        <v>1</v>
      </c>
      <c r="J3138" s="7" t="n">
        <f aca="false">IFERROR(F3138/G3138,"")</f>
        <v>401.23831758034</v>
      </c>
      <c r="K3138" s="7" t="n">
        <f aca="false">IFERROR(F3138/H3138,"")</f>
        <v>244.53349078341</v>
      </c>
      <c r="L3138" s="13" t="n">
        <f aca="false">L3137+F3138/$F$2*100</f>
        <v>83.804643010635</v>
      </c>
    </row>
    <row r="3139" customFormat="false" ht="15" hidden="false" customHeight="false" outlineLevel="0" collapsed="false">
      <c r="A3139" s="0" t="s">
        <v>6990</v>
      </c>
      <c r="B3139" s="0" t="s">
        <v>6991</v>
      </c>
      <c r="C3139" s="0" t="s">
        <v>289</v>
      </c>
      <c r="D3139" s="0" t="s">
        <v>52</v>
      </c>
      <c r="E3139" s="0" t="s">
        <v>221</v>
      </c>
      <c r="F3139" s="7" t="n">
        <v>212116.18</v>
      </c>
      <c r="G3139" s="6" t="n">
        <v>302</v>
      </c>
      <c r="H3139" s="8" t="n">
        <v>515.1</v>
      </c>
      <c r="I3139" s="0" t="n">
        <v>1</v>
      </c>
      <c r="J3139" s="7" t="n">
        <f aca="false">IFERROR(F3139/G3139,"")</f>
        <v>702.371456953642</v>
      </c>
      <c r="K3139" s="7" t="n">
        <f aca="false">IFERROR(F3139/H3139,"")</f>
        <v>411.796117258785</v>
      </c>
      <c r="L3139" s="13" t="n">
        <f aca="false">L3138+F3139/$F$2*100</f>
        <v>83.812391673166</v>
      </c>
    </row>
    <row r="3140" customFormat="false" ht="15" hidden="false" customHeight="false" outlineLevel="0" collapsed="false">
      <c r="A3140" s="0" t="s">
        <v>6992</v>
      </c>
      <c r="B3140" s="0" t="s">
        <v>1705</v>
      </c>
      <c r="C3140" s="0" t="s">
        <v>6993</v>
      </c>
      <c r="D3140" s="0" t="s">
        <v>598</v>
      </c>
      <c r="E3140" s="0" t="s">
        <v>269</v>
      </c>
      <c r="F3140" s="7" t="n">
        <v>212020.03</v>
      </c>
      <c r="G3140" s="6" t="n">
        <v>3498</v>
      </c>
      <c r="H3140" s="8" t="n">
        <v>3727.8</v>
      </c>
      <c r="I3140" s="0" t="n">
        <v>1</v>
      </c>
      <c r="J3140" s="7" t="n">
        <f aca="false">IFERROR(F3140/G3140,"")</f>
        <v>60.6117867352773</v>
      </c>
      <c r="K3140" s="7" t="n">
        <f aca="false">IFERROR(F3140/H3140,"")</f>
        <v>56.8753768979022</v>
      </c>
      <c r="L3140" s="13" t="n">
        <f aca="false">L3139+F3140/$F$2*100</f>
        <v>83.820136823311</v>
      </c>
    </row>
    <row r="3141" customFormat="false" ht="15" hidden="false" customHeight="false" outlineLevel="0" collapsed="false">
      <c r="A3141" s="0" t="s">
        <v>6994</v>
      </c>
      <c r="B3141" s="0" t="s">
        <v>6995</v>
      </c>
      <c r="C3141" s="0" t="s">
        <v>271</v>
      </c>
      <c r="D3141" s="0" t="s">
        <v>123</v>
      </c>
      <c r="E3141" s="0" t="s">
        <v>81</v>
      </c>
      <c r="F3141" s="7" t="n">
        <v>211986.99</v>
      </c>
      <c r="G3141" s="6" t="n">
        <v>4032</v>
      </c>
      <c r="H3141" s="8" t="n">
        <v>9095.7</v>
      </c>
      <c r="I3141" s="0" t="n">
        <v>1</v>
      </c>
      <c r="J3141" s="7" t="n">
        <f aca="false">IFERROR(F3141/G3141,"")</f>
        <v>52.5761383928571</v>
      </c>
      <c r="K3141" s="7" t="n">
        <f aca="false">IFERROR(F3141/H3141,"")</f>
        <v>23.3062864870213</v>
      </c>
      <c r="L3141" s="13" t="n">
        <f aca="false">L3140+F3141/$F$2*100</f>
        <v>83.8278807664957</v>
      </c>
    </row>
    <row r="3142" customFormat="false" ht="15" hidden="false" customHeight="false" outlineLevel="0" collapsed="false">
      <c r="A3142" s="0" t="s">
        <v>6996</v>
      </c>
      <c r="B3142" s="0" t="s">
        <v>6997</v>
      </c>
      <c r="C3142" s="0" t="s">
        <v>70</v>
      </c>
      <c r="D3142" s="0" t="s">
        <v>123</v>
      </c>
      <c r="E3142" s="0" t="s">
        <v>63</v>
      </c>
      <c r="F3142" s="7" t="n">
        <v>211905.7</v>
      </c>
      <c r="G3142" s="6" t="n">
        <v>443</v>
      </c>
      <c r="H3142" s="8" t="n">
        <v>919.3</v>
      </c>
      <c r="I3142" s="0" t="n">
        <v>1</v>
      </c>
      <c r="J3142" s="7" t="n">
        <f aca="false">IFERROR(F3142/G3142,"")</f>
        <v>478.342437923251</v>
      </c>
      <c r="K3142" s="7" t="n">
        <f aca="false">IFERROR(F3142/H3142,"")</f>
        <v>230.507668878495</v>
      </c>
      <c r="L3142" s="13" t="n">
        <f aca="false">L3141+F3142/$F$2*100</f>
        <v>83.8356217401342</v>
      </c>
    </row>
    <row r="3143" customFormat="false" ht="15" hidden="false" customHeight="false" outlineLevel="0" collapsed="false">
      <c r="A3143" s="0" t="s">
        <v>6998</v>
      </c>
      <c r="B3143" s="0" t="s">
        <v>6999</v>
      </c>
      <c r="C3143" s="0" t="s">
        <v>2063</v>
      </c>
      <c r="D3143" s="0" t="s">
        <v>89</v>
      </c>
      <c r="E3143" s="0" t="s">
        <v>112</v>
      </c>
      <c r="F3143" s="7" t="n">
        <v>211748.55</v>
      </c>
      <c r="G3143" s="6" t="n">
        <v>2393</v>
      </c>
      <c r="H3143" s="8" t="n">
        <v>5991.7</v>
      </c>
      <c r="I3143" s="0" t="n">
        <v>1</v>
      </c>
      <c r="J3143" s="7" t="n">
        <f aca="false">IFERROR(F3143/G3143,"")</f>
        <v>88.486648558295</v>
      </c>
      <c r="K3143" s="7" t="n">
        <f aca="false">IFERROR(F3143/H3143,"")</f>
        <v>35.3403124321979</v>
      </c>
      <c r="L3143" s="13" t="n">
        <f aca="false">L3142+F3143/$F$2*100</f>
        <v>83.84335697304</v>
      </c>
    </row>
    <row r="3144" customFormat="false" ht="15" hidden="false" customHeight="false" outlineLevel="0" collapsed="false">
      <c r="A3144" s="0" t="s">
        <v>7000</v>
      </c>
      <c r="B3144" s="0" t="s">
        <v>311</v>
      </c>
      <c r="C3144" s="0" t="s">
        <v>119</v>
      </c>
      <c r="D3144" s="0" t="s">
        <v>123</v>
      </c>
      <c r="E3144" s="0" t="s">
        <v>112</v>
      </c>
      <c r="F3144" s="7" t="n">
        <v>211632.14</v>
      </c>
      <c r="G3144" s="6" t="n">
        <v>3520</v>
      </c>
      <c r="H3144" s="8" t="n">
        <v>6777.7</v>
      </c>
      <c r="I3144" s="0" t="n">
        <v>1</v>
      </c>
      <c r="J3144" s="7" t="n">
        <f aca="false">IFERROR(F3144/G3144,"")</f>
        <v>60.1227670454546</v>
      </c>
      <c r="K3144" s="7" t="n">
        <f aca="false">IFERROR(F3144/H3144,"")</f>
        <v>31.2247724154212</v>
      </c>
      <c r="L3144" s="13" t="n">
        <f aca="false">L3143+F3144/$F$2*100</f>
        <v>83.8510879534563</v>
      </c>
    </row>
    <row r="3145" customFormat="false" ht="15" hidden="false" customHeight="false" outlineLevel="0" collapsed="false">
      <c r="A3145" s="0" t="s">
        <v>7001</v>
      </c>
      <c r="B3145" s="0" t="s">
        <v>7002</v>
      </c>
      <c r="C3145" s="0" t="s">
        <v>6446</v>
      </c>
      <c r="D3145" s="0" t="s">
        <v>552</v>
      </c>
      <c r="E3145" s="0" t="s">
        <v>269</v>
      </c>
      <c r="F3145" s="7" t="n">
        <v>211631.07</v>
      </c>
      <c r="G3145" s="6" t="n">
        <v>3965</v>
      </c>
      <c r="H3145" s="8" t="n">
        <v>4923.3</v>
      </c>
      <c r="I3145" s="0" t="n">
        <v>1</v>
      </c>
      <c r="J3145" s="7" t="n">
        <f aca="false">IFERROR(F3145/G3145,"")</f>
        <v>53.3747969735183</v>
      </c>
      <c r="K3145" s="7" t="n">
        <f aca="false">IFERROR(F3145/H3145,"")</f>
        <v>42.985613308147</v>
      </c>
      <c r="L3145" s="13" t="n">
        <f aca="false">L3144+F3145/$F$2*100</f>
        <v>83.8588188947853</v>
      </c>
    </row>
    <row r="3146" customFormat="false" ht="15" hidden="false" customHeight="false" outlineLevel="0" collapsed="false">
      <c r="A3146" s="0" t="s">
        <v>7003</v>
      </c>
      <c r="B3146" s="0" t="s">
        <v>7004</v>
      </c>
      <c r="C3146" s="0" t="s">
        <v>204</v>
      </c>
      <c r="D3146" s="0" t="s">
        <v>4113</v>
      </c>
      <c r="E3146" s="0" t="s">
        <v>81</v>
      </c>
      <c r="F3146" s="7" t="n">
        <v>211553.8</v>
      </c>
      <c r="G3146" s="6" t="n">
        <v>2938</v>
      </c>
      <c r="H3146" s="8" t="n">
        <v>7033.5</v>
      </c>
      <c r="I3146" s="0" t="n">
        <v>1</v>
      </c>
      <c r="J3146" s="7" t="n">
        <f aca="false">IFERROR(F3146/G3146,"")</f>
        <v>72.0060585432267</v>
      </c>
      <c r="K3146" s="7" t="n">
        <f aca="false">IFERROR(F3146/H3146,"")</f>
        <v>30.0780265870477</v>
      </c>
      <c r="L3146" s="13" t="n">
        <f aca="false">L3145+F3146/$F$2*100</f>
        <v>83.8665470134199</v>
      </c>
    </row>
    <row r="3147" customFormat="false" ht="15" hidden="false" customHeight="false" outlineLevel="0" collapsed="false">
      <c r="A3147" s="0" t="s">
        <v>7005</v>
      </c>
      <c r="B3147" s="0" t="s">
        <v>7006</v>
      </c>
      <c r="C3147" s="0" t="s">
        <v>7007</v>
      </c>
      <c r="D3147" s="0" t="s">
        <v>1793</v>
      </c>
      <c r="E3147" s="0" t="s">
        <v>81</v>
      </c>
      <c r="F3147" s="7" t="n">
        <v>211495.44</v>
      </c>
      <c r="G3147" s="6" t="n">
        <v>4439</v>
      </c>
      <c r="H3147" s="8" t="n">
        <v>10721.3</v>
      </c>
      <c r="I3147" s="0" t="n">
        <v>1</v>
      </c>
      <c r="J3147" s="7" t="n">
        <f aca="false">IFERROR(F3147/G3147,"")</f>
        <v>47.6448389276864</v>
      </c>
      <c r="K3147" s="7" t="n">
        <f aca="false">IFERROR(F3147/H3147,"")</f>
        <v>19.7266600132447</v>
      </c>
      <c r="L3147" s="13" t="n">
        <f aca="false">L3146+F3147/$F$2*100</f>
        <v>83.8742730001475</v>
      </c>
    </row>
    <row r="3148" customFormat="false" ht="15" hidden="false" customHeight="false" outlineLevel="0" collapsed="false">
      <c r="A3148" s="0" t="s">
        <v>7008</v>
      </c>
      <c r="B3148" s="0" t="s">
        <v>7009</v>
      </c>
      <c r="C3148" s="0" t="s">
        <v>107</v>
      </c>
      <c r="D3148" s="0" t="s">
        <v>260</v>
      </c>
      <c r="E3148" s="0" t="s">
        <v>58</v>
      </c>
      <c r="F3148" s="7" t="n">
        <v>211480.97</v>
      </c>
      <c r="G3148" s="6" t="n">
        <v>317</v>
      </c>
      <c r="H3148" s="8" t="n">
        <v>669.5</v>
      </c>
      <c r="I3148" s="0" t="n">
        <v>1</v>
      </c>
      <c r="J3148" s="7" t="n">
        <f aca="false">IFERROR(F3148/G3148,"")</f>
        <v>667.132397476341</v>
      </c>
      <c r="K3148" s="7" t="n">
        <f aca="false">IFERROR(F3148/H3148,"")</f>
        <v>315.878969380134</v>
      </c>
      <c r="L3148" s="13" t="n">
        <f aca="false">L3147+F3148/$F$2*100</f>
        <v>83.8819984582821</v>
      </c>
    </row>
    <row r="3149" customFormat="false" ht="15" hidden="false" customHeight="false" outlineLevel="0" collapsed="false">
      <c r="A3149" s="0" t="s">
        <v>7010</v>
      </c>
      <c r="B3149" s="0" t="s">
        <v>7011</v>
      </c>
      <c r="C3149" s="0" t="s">
        <v>799</v>
      </c>
      <c r="D3149" s="0" t="s">
        <v>241</v>
      </c>
      <c r="E3149" s="0" t="s">
        <v>221</v>
      </c>
      <c r="F3149" s="7" t="n">
        <v>211398.67</v>
      </c>
      <c r="G3149" s="6" t="n">
        <v>1554</v>
      </c>
      <c r="H3149" s="8" t="n">
        <v>2898.3</v>
      </c>
      <c r="I3149" s="0" t="n">
        <v>1</v>
      </c>
      <c r="J3149" s="7" t="n">
        <f aca="false">IFERROR(F3149/G3149,"")</f>
        <v>136.03518018018</v>
      </c>
      <c r="K3149" s="7" t="n">
        <f aca="false">IFERROR(F3149/H3149,"")</f>
        <v>72.9388503605562</v>
      </c>
      <c r="L3149" s="13" t="n">
        <f aca="false">L3148+F3149/$F$2*100</f>
        <v>83.889720909975</v>
      </c>
    </row>
    <row r="3150" customFormat="false" ht="15" hidden="false" customHeight="false" outlineLevel="0" collapsed="false">
      <c r="A3150" s="0" t="s">
        <v>7012</v>
      </c>
      <c r="B3150" s="0" t="s">
        <v>7013</v>
      </c>
      <c r="C3150" s="0" t="s">
        <v>605</v>
      </c>
      <c r="D3150" s="0" t="s">
        <v>57</v>
      </c>
      <c r="E3150" s="0" t="s">
        <v>116</v>
      </c>
      <c r="F3150" s="7" t="n">
        <v>211359.58</v>
      </c>
      <c r="G3150" s="6" t="n">
        <v>4352</v>
      </c>
      <c r="H3150" s="8" t="n">
        <v>11239.4</v>
      </c>
      <c r="I3150" s="0" t="n">
        <v>1</v>
      </c>
      <c r="J3150" s="7" t="n">
        <f aca="false">IFERROR(F3150/G3150,"")</f>
        <v>48.5660799632353</v>
      </c>
      <c r="K3150" s="7" t="n">
        <f aca="false">IFERROR(F3150/H3150,"")</f>
        <v>18.8052369343559</v>
      </c>
      <c r="L3150" s="13" t="n">
        <f aca="false">L3149+F3150/$F$2*100</f>
        <v>83.8974419336994</v>
      </c>
    </row>
    <row r="3151" customFormat="false" ht="15" hidden="false" customHeight="false" outlineLevel="0" collapsed="false">
      <c r="A3151" s="0" t="s">
        <v>7014</v>
      </c>
      <c r="B3151" s="0" t="s">
        <v>7015</v>
      </c>
      <c r="C3151" s="0" t="s">
        <v>126</v>
      </c>
      <c r="D3151" s="0" t="s">
        <v>57</v>
      </c>
      <c r="E3151" s="0" t="s">
        <v>81</v>
      </c>
      <c r="F3151" s="7" t="n">
        <v>211355.78</v>
      </c>
      <c r="G3151" s="6" t="n">
        <v>2846</v>
      </c>
      <c r="H3151" s="8" t="n">
        <v>5989.1</v>
      </c>
      <c r="I3151" s="0" t="n">
        <v>1</v>
      </c>
      <c r="J3151" s="7" t="n">
        <f aca="false">IFERROR(F3151/G3151,"")</f>
        <v>74.2641531974701</v>
      </c>
      <c r="K3151" s="7" t="n">
        <f aca="false">IFERROR(F3151/H3151,"")</f>
        <v>35.290073633768</v>
      </c>
      <c r="L3151" s="13" t="n">
        <f aca="false">L3150+F3151/$F$2*100</f>
        <v>83.9051628186088</v>
      </c>
    </row>
    <row r="3152" customFormat="false" ht="15" hidden="false" customHeight="false" outlineLevel="0" collapsed="false">
      <c r="A3152" s="0" t="s">
        <v>7016</v>
      </c>
      <c r="B3152" s="0" t="s">
        <v>7017</v>
      </c>
      <c r="C3152" s="0" t="s">
        <v>852</v>
      </c>
      <c r="D3152" s="0" t="s">
        <v>52</v>
      </c>
      <c r="E3152" s="0" t="s">
        <v>81</v>
      </c>
      <c r="F3152" s="7" t="n">
        <v>211321.03</v>
      </c>
      <c r="G3152" s="6" t="n">
        <v>4805</v>
      </c>
      <c r="H3152" s="8" t="n">
        <v>11534.9</v>
      </c>
      <c r="I3152" s="0" t="n">
        <v>1</v>
      </c>
      <c r="J3152" s="7" t="n">
        <f aca="false">IFERROR(F3152/G3152,"")</f>
        <v>43.9794027055151</v>
      </c>
      <c r="K3152" s="7" t="n">
        <f aca="false">IFERROR(F3152/H3152,"")</f>
        <v>18.3201440844741</v>
      </c>
      <c r="L3152" s="13" t="n">
        <f aca="false">L3151+F3152/$F$2*100</f>
        <v>83.9128824340911</v>
      </c>
    </row>
    <row r="3153" customFormat="false" ht="15" hidden="false" customHeight="false" outlineLevel="0" collapsed="false">
      <c r="A3153" s="0" t="s">
        <v>7018</v>
      </c>
      <c r="B3153" s="0" t="s">
        <v>1455</v>
      </c>
      <c r="C3153" s="0" t="s">
        <v>167</v>
      </c>
      <c r="D3153" s="0" t="s">
        <v>52</v>
      </c>
      <c r="E3153" s="0" t="s">
        <v>112</v>
      </c>
      <c r="F3153" s="7" t="n">
        <v>211165</v>
      </c>
      <c r="G3153" s="6" t="n">
        <v>272</v>
      </c>
      <c r="H3153" s="8" t="n">
        <v>523.3</v>
      </c>
      <c r="I3153" s="0" t="n">
        <v>1</v>
      </c>
      <c r="J3153" s="7" t="n">
        <f aca="false">IFERROR(F3153/G3153,"")</f>
        <v>776.341911764706</v>
      </c>
      <c r="K3153" s="7" t="n">
        <f aca="false">IFERROR(F3153/H3153,"")</f>
        <v>403.52570227403</v>
      </c>
      <c r="L3153" s="13" t="n">
        <f aca="false">L3152+F3153/$F$2*100</f>
        <v>83.9205963497545</v>
      </c>
    </row>
    <row r="3154" customFormat="false" ht="15" hidden="false" customHeight="false" outlineLevel="0" collapsed="false">
      <c r="A3154" s="0" t="s">
        <v>7019</v>
      </c>
      <c r="B3154" s="0" t="s">
        <v>125</v>
      </c>
      <c r="C3154" s="0" t="s">
        <v>338</v>
      </c>
      <c r="D3154" s="0" t="s">
        <v>85</v>
      </c>
      <c r="E3154" s="0" t="s">
        <v>81</v>
      </c>
      <c r="F3154" s="7" t="n">
        <v>210742.53</v>
      </c>
      <c r="G3154" s="6" t="n">
        <v>3003</v>
      </c>
      <c r="H3154" s="8" t="n">
        <v>6769.6</v>
      </c>
      <c r="I3154" s="0" t="n">
        <v>1</v>
      </c>
      <c r="J3154" s="7" t="n">
        <f aca="false">IFERROR(F3154/G3154,"")</f>
        <v>70.1773326673327</v>
      </c>
      <c r="K3154" s="7" t="n">
        <f aca="false">IFERROR(F3154/H3154,"")</f>
        <v>31.1307211652092</v>
      </c>
      <c r="L3154" s="13" t="n">
        <f aca="false">L3153+F3154/$F$2*100</f>
        <v>83.9282948324723</v>
      </c>
    </row>
    <row r="3155" customFormat="false" ht="15" hidden="false" customHeight="false" outlineLevel="0" collapsed="false">
      <c r="A3155" s="0" t="s">
        <v>7020</v>
      </c>
      <c r="B3155" s="0" t="s">
        <v>7021</v>
      </c>
      <c r="C3155" s="0" t="s">
        <v>6773</v>
      </c>
      <c r="D3155" s="0" t="s">
        <v>1471</v>
      </c>
      <c r="E3155" s="0" t="s">
        <v>112</v>
      </c>
      <c r="F3155" s="7" t="n">
        <v>210705.75</v>
      </c>
      <c r="G3155" s="6" t="n">
        <v>2416</v>
      </c>
      <c r="H3155" s="8" t="n">
        <v>6143.9</v>
      </c>
      <c r="I3155" s="0" t="n">
        <v>1</v>
      </c>
      <c r="J3155" s="7" t="n">
        <f aca="false">IFERROR(F3155/G3155,"")</f>
        <v>87.2126448675497</v>
      </c>
      <c r="K3155" s="7" t="n">
        <f aca="false">IFERROR(F3155/H3155,"")</f>
        <v>34.2951138527645</v>
      </c>
      <c r="L3155" s="13" t="n">
        <f aca="false">L3154+F3155/$F$2*100</f>
        <v>83.9359919716066</v>
      </c>
    </row>
    <row r="3156" customFormat="false" ht="15" hidden="false" customHeight="false" outlineLevel="0" collapsed="false">
      <c r="A3156" s="0" t="s">
        <v>7022</v>
      </c>
      <c r="B3156" s="0" t="s">
        <v>3254</v>
      </c>
      <c r="C3156" s="0" t="s">
        <v>1010</v>
      </c>
      <c r="D3156" s="0" t="s">
        <v>52</v>
      </c>
      <c r="E3156" s="0" t="s">
        <v>112</v>
      </c>
      <c r="F3156" s="7" t="n">
        <v>210699.78</v>
      </c>
      <c r="G3156" s="6" t="n">
        <v>901</v>
      </c>
      <c r="H3156" s="8" t="n">
        <v>2017.5</v>
      </c>
      <c r="I3156" s="0" t="n">
        <v>1</v>
      </c>
      <c r="J3156" s="7" t="n">
        <f aca="false">IFERROR(F3156/G3156,"")</f>
        <v>233.85103218646</v>
      </c>
      <c r="K3156" s="7" t="n">
        <f aca="false">IFERROR(F3156/H3156,"")</f>
        <v>104.436074349442</v>
      </c>
      <c r="L3156" s="13" t="n">
        <f aca="false">L3155+F3156/$F$2*100</f>
        <v>83.9436888926551</v>
      </c>
    </row>
    <row r="3157" customFormat="false" ht="15" hidden="false" customHeight="false" outlineLevel="0" collapsed="false">
      <c r="A3157" s="0" t="s">
        <v>7023</v>
      </c>
      <c r="B3157" s="0" t="s">
        <v>7024</v>
      </c>
      <c r="C3157" s="0" t="s">
        <v>335</v>
      </c>
      <c r="D3157" s="0" t="s">
        <v>123</v>
      </c>
      <c r="E3157" s="0" t="s">
        <v>269</v>
      </c>
      <c r="F3157" s="7" t="n">
        <v>210687.12</v>
      </c>
      <c r="G3157" s="6" t="n">
        <v>1911</v>
      </c>
      <c r="H3157" s="8" t="n">
        <v>3476.9</v>
      </c>
      <c r="I3157" s="0" t="n">
        <v>1</v>
      </c>
      <c r="J3157" s="7" t="n">
        <f aca="false">IFERROR(F3157/G3157,"")</f>
        <v>110.24967032967</v>
      </c>
      <c r="K3157" s="7" t="n">
        <f aca="false">IFERROR(F3157/H3157,"")</f>
        <v>60.5962552848802</v>
      </c>
      <c r="L3157" s="13" t="n">
        <f aca="false">L3156+F3157/$F$2*100</f>
        <v>83.9513853512303</v>
      </c>
    </row>
    <row r="3158" customFormat="false" ht="15" hidden="false" customHeight="false" outlineLevel="0" collapsed="false">
      <c r="A3158" s="0" t="s">
        <v>7025</v>
      </c>
      <c r="B3158" s="0" t="s">
        <v>2330</v>
      </c>
      <c r="C3158" s="0" t="s">
        <v>2371</v>
      </c>
      <c r="D3158" s="0" t="s">
        <v>85</v>
      </c>
      <c r="E3158" s="0" t="s">
        <v>269</v>
      </c>
      <c r="F3158" s="7" t="n">
        <v>210555.49</v>
      </c>
      <c r="G3158" s="6" t="n">
        <v>3535</v>
      </c>
      <c r="H3158" s="8" t="n">
        <v>7788.8</v>
      </c>
      <c r="I3158" s="0" t="n">
        <v>1</v>
      </c>
      <c r="J3158" s="7" t="n">
        <f aca="false">IFERROR(F3158/G3158,"")</f>
        <v>59.563080622348</v>
      </c>
      <c r="K3158" s="7" t="n">
        <f aca="false">IFERROR(F3158/H3158,"")</f>
        <v>27.033110363599</v>
      </c>
      <c r="L3158" s="13" t="n">
        <f aca="false">L3157+F3158/$F$2*100</f>
        <v>83.9590770013254</v>
      </c>
    </row>
    <row r="3159" customFormat="false" ht="15" hidden="false" customHeight="false" outlineLevel="0" collapsed="false">
      <c r="A3159" s="0" t="s">
        <v>7026</v>
      </c>
      <c r="B3159" s="0" t="s">
        <v>7027</v>
      </c>
      <c r="C3159" s="0" t="s">
        <v>3665</v>
      </c>
      <c r="D3159" s="0" t="s">
        <v>85</v>
      </c>
      <c r="E3159" s="0" t="s">
        <v>269</v>
      </c>
      <c r="F3159" s="7" t="n">
        <v>210545.75</v>
      </c>
      <c r="G3159" s="6" t="n">
        <v>3327</v>
      </c>
      <c r="H3159" s="8" t="n">
        <v>7687.6</v>
      </c>
      <c r="I3159" s="0" t="n">
        <v>1</v>
      </c>
      <c r="J3159" s="7" t="n">
        <f aca="false">IFERROR(F3159/G3159,"")</f>
        <v>63.283964532612</v>
      </c>
      <c r="K3159" s="7" t="n">
        <f aca="false">IFERROR(F3159/H3159,"")</f>
        <v>27.387708777772</v>
      </c>
      <c r="L3159" s="13" t="n">
        <f aca="false">L3158+F3159/$F$2*100</f>
        <v>83.9667682956156</v>
      </c>
    </row>
    <row r="3160" customFormat="false" ht="15" hidden="false" customHeight="false" outlineLevel="0" collapsed="false">
      <c r="A3160" s="0" t="s">
        <v>7028</v>
      </c>
      <c r="B3160" s="0" t="s">
        <v>2801</v>
      </c>
      <c r="C3160" s="0" t="s">
        <v>603</v>
      </c>
      <c r="D3160" s="0" t="s">
        <v>123</v>
      </c>
      <c r="E3160" s="0" t="s">
        <v>644</v>
      </c>
      <c r="F3160" s="7" t="n">
        <v>210427</v>
      </c>
      <c r="G3160" s="6" t="n">
        <v>424</v>
      </c>
      <c r="H3160" s="8" t="n">
        <v>550</v>
      </c>
      <c r="I3160" s="0" t="n">
        <v>1</v>
      </c>
      <c r="J3160" s="7" t="n">
        <f aca="false">IFERROR(F3160/G3160,"")</f>
        <v>496.290094339623</v>
      </c>
      <c r="K3160" s="7" t="n">
        <f aca="false">IFERROR(F3160/H3160,"")</f>
        <v>382.594545454546</v>
      </c>
      <c r="L3160" s="13" t="n">
        <f aca="false">L3159+F3160/$F$2*100</f>
        <v>83.9744552519355</v>
      </c>
    </row>
    <row r="3161" customFormat="false" ht="15" hidden="false" customHeight="false" outlineLevel="0" collapsed="false">
      <c r="A3161" s="0" t="s">
        <v>7029</v>
      </c>
      <c r="B3161" s="0" t="s">
        <v>7030</v>
      </c>
      <c r="C3161" s="0" t="s">
        <v>3036</v>
      </c>
      <c r="D3161" s="0" t="s">
        <v>164</v>
      </c>
      <c r="E3161" s="0" t="s">
        <v>81</v>
      </c>
      <c r="F3161" s="7" t="n">
        <v>210170.4</v>
      </c>
      <c r="G3161" s="6" t="n">
        <v>1788</v>
      </c>
      <c r="H3161" s="8" t="n">
        <v>4377.5</v>
      </c>
      <c r="I3161" s="0" t="n">
        <v>1</v>
      </c>
      <c r="J3161" s="7" t="n">
        <f aca="false">IFERROR(F3161/G3161,"")</f>
        <v>117.544966442953</v>
      </c>
      <c r="K3161" s="7" t="n">
        <f aca="false">IFERROR(F3161/H3161,"")</f>
        <v>48.0115134209023</v>
      </c>
      <c r="L3161" s="13" t="n">
        <f aca="false">L3160+F3161/$F$2*100</f>
        <v>83.9821328345867</v>
      </c>
    </row>
    <row r="3162" customFormat="false" ht="15" hidden="false" customHeight="false" outlineLevel="0" collapsed="false">
      <c r="A3162" s="0" t="s">
        <v>7031</v>
      </c>
      <c r="B3162" s="0" t="s">
        <v>7032</v>
      </c>
      <c r="C3162" s="0" t="s">
        <v>2279</v>
      </c>
      <c r="D3162" s="0" t="s">
        <v>251</v>
      </c>
      <c r="E3162" s="0" t="s">
        <v>81</v>
      </c>
      <c r="F3162" s="7" t="n">
        <v>210170.19</v>
      </c>
      <c r="G3162" s="6" t="n">
        <v>5446</v>
      </c>
      <c r="H3162" s="8" t="n">
        <v>13844.8</v>
      </c>
      <c r="I3162" s="0" t="n">
        <v>1</v>
      </c>
      <c r="J3162" s="7" t="n">
        <f aca="false">IFERROR(F3162/G3162,"")</f>
        <v>38.5916617701065</v>
      </c>
      <c r="K3162" s="7" t="n">
        <f aca="false">IFERROR(F3162/H3162,"")</f>
        <v>15.1804424765977</v>
      </c>
      <c r="L3162" s="13" t="n">
        <f aca="false">L3161+F3162/$F$2*100</f>
        <v>83.9898104095665</v>
      </c>
    </row>
    <row r="3163" customFormat="false" ht="15" hidden="false" customHeight="false" outlineLevel="0" collapsed="false">
      <c r="A3163" s="0" t="s">
        <v>7033</v>
      </c>
      <c r="B3163" s="0" t="s">
        <v>6147</v>
      </c>
      <c r="C3163" s="0" t="s">
        <v>475</v>
      </c>
      <c r="D3163" s="0" t="s">
        <v>598</v>
      </c>
      <c r="E3163" s="0" t="s">
        <v>116</v>
      </c>
      <c r="F3163" s="7" t="n">
        <v>210144.87</v>
      </c>
      <c r="G3163" s="6" t="n">
        <v>3221</v>
      </c>
      <c r="H3163" s="8" t="n">
        <v>3234</v>
      </c>
      <c r="I3163" s="0" t="n">
        <v>1</v>
      </c>
      <c r="J3163" s="7" t="n">
        <f aca="false">IFERROR(F3163/G3163,"")</f>
        <v>65.2421204594846</v>
      </c>
      <c r="K3163" s="7" t="n">
        <f aca="false">IFERROR(F3163/H3163,"")</f>
        <v>64.9798608534323</v>
      </c>
      <c r="L3163" s="13" t="n">
        <f aca="false">L3162+F3163/$F$2*100</f>
        <v>83.9974870595998</v>
      </c>
    </row>
    <row r="3164" customFormat="false" ht="15" hidden="false" customHeight="false" outlineLevel="0" collapsed="false">
      <c r="A3164" s="0" t="s">
        <v>7034</v>
      </c>
      <c r="B3164" s="0" t="s">
        <v>4794</v>
      </c>
      <c r="C3164" s="0" t="s">
        <v>5233</v>
      </c>
      <c r="D3164" s="0" t="s">
        <v>57</v>
      </c>
      <c r="E3164" s="0" t="s">
        <v>81</v>
      </c>
      <c r="F3164" s="7" t="n">
        <v>209980.59</v>
      </c>
      <c r="G3164" s="6" t="n">
        <v>4500</v>
      </c>
      <c r="H3164" s="8" t="n">
        <v>11095.7</v>
      </c>
      <c r="I3164" s="0" t="n">
        <v>1</v>
      </c>
      <c r="J3164" s="7" t="n">
        <f aca="false">IFERROR(F3164/G3164,"")</f>
        <v>46.6623533333333</v>
      </c>
      <c r="K3164" s="7" t="n">
        <f aca="false">IFERROR(F3164/H3164,"")</f>
        <v>18.9245013834188</v>
      </c>
      <c r="L3164" s="13" t="n">
        <f aca="false">L3163+F3164/$F$2*100</f>
        <v>84.0051577084393</v>
      </c>
    </row>
    <row r="3165" customFormat="false" ht="15" hidden="false" customHeight="false" outlineLevel="0" collapsed="false">
      <c r="A3165" s="0" t="s">
        <v>7035</v>
      </c>
      <c r="B3165" s="0" t="s">
        <v>7036</v>
      </c>
      <c r="C3165" s="0" t="s">
        <v>1058</v>
      </c>
      <c r="D3165" s="0" t="s">
        <v>876</v>
      </c>
      <c r="E3165" s="0" t="s">
        <v>81</v>
      </c>
      <c r="F3165" s="7" t="n">
        <v>209796</v>
      </c>
      <c r="G3165" s="6" t="n">
        <v>2065</v>
      </c>
      <c r="H3165" s="8" t="n">
        <v>5204.5</v>
      </c>
      <c r="I3165" s="0" t="n">
        <v>1</v>
      </c>
      <c r="J3165" s="7" t="n">
        <f aca="false">IFERROR(F3165/G3165,"")</f>
        <v>101.59612590799</v>
      </c>
      <c r="K3165" s="7" t="n">
        <f aca="false">IFERROR(F3165/H3165,"")</f>
        <v>40.3105005283889</v>
      </c>
      <c r="L3165" s="13" t="n">
        <f aca="false">L3164+F3165/$F$2*100</f>
        <v>84.0128216141553</v>
      </c>
    </row>
    <row r="3166" customFormat="false" ht="15" hidden="false" customHeight="false" outlineLevel="0" collapsed="false">
      <c r="A3166" s="0" t="s">
        <v>7037</v>
      </c>
      <c r="B3166" s="0" t="s">
        <v>7038</v>
      </c>
      <c r="C3166" s="0" t="s">
        <v>204</v>
      </c>
      <c r="D3166" s="0" t="s">
        <v>57</v>
      </c>
      <c r="E3166" s="0" t="s">
        <v>112</v>
      </c>
      <c r="F3166" s="7" t="n">
        <v>209674.77</v>
      </c>
      <c r="G3166" s="6" t="n">
        <v>334</v>
      </c>
      <c r="H3166" s="8" t="n">
        <v>544</v>
      </c>
      <c r="I3166" s="0" t="n">
        <v>1</v>
      </c>
      <c r="J3166" s="7" t="n">
        <f aca="false">IFERROR(F3166/G3166,"")</f>
        <v>627.76877245509</v>
      </c>
      <c r="K3166" s="7" t="n">
        <f aca="false">IFERROR(F3166/H3166,"")</f>
        <v>385.4315625</v>
      </c>
      <c r="L3166" s="13" t="n">
        <f aca="false">L3165+F3166/$F$2*100</f>
        <v>84.0204810913059</v>
      </c>
    </row>
    <row r="3167" customFormat="false" ht="15" hidden="false" customHeight="false" outlineLevel="0" collapsed="false">
      <c r="A3167" s="0" t="s">
        <v>7039</v>
      </c>
      <c r="B3167" s="0" t="s">
        <v>7040</v>
      </c>
      <c r="C3167" s="0" t="s">
        <v>2143</v>
      </c>
      <c r="D3167" s="0" t="s">
        <v>52</v>
      </c>
      <c r="E3167" s="0" t="s">
        <v>269</v>
      </c>
      <c r="F3167" s="7" t="n">
        <v>209563.41</v>
      </c>
      <c r="G3167" s="6" t="n">
        <v>1308</v>
      </c>
      <c r="H3167" s="8" t="n">
        <v>3545.4</v>
      </c>
      <c r="I3167" s="0" t="n">
        <v>1</v>
      </c>
      <c r="J3167" s="7" t="n">
        <f aca="false">IFERROR(F3167/G3167,"")</f>
        <v>160.216674311927</v>
      </c>
      <c r="K3167" s="7" t="n">
        <f aca="false">IFERROR(F3167/H3167,"")</f>
        <v>59.1085378236588</v>
      </c>
      <c r="L3167" s="13" t="n">
        <f aca="false">L3166+F3167/$F$2*100</f>
        <v>84.0281365004451</v>
      </c>
    </row>
    <row r="3168" customFormat="false" ht="15" hidden="false" customHeight="false" outlineLevel="0" collapsed="false">
      <c r="A3168" s="0" t="s">
        <v>7041</v>
      </c>
      <c r="B3168" s="0" t="s">
        <v>7042</v>
      </c>
      <c r="C3168" s="0" t="s">
        <v>915</v>
      </c>
      <c r="D3168" s="0" t="s">
        <v>89</v>
      </c>
      <c r="E3168" s="0" t="s">
        <v>81</v>
      </c>
      <c r="F3168" s="7" t="n">
        <v>209450.83</v>
      </c>
      <c r="G3168" s="6" t="n">
        <v>3296</v>
      </c>
      <c r="H3168" s="8" t="n">
        <v>9302.2</v>
      </c>
      <c r="I3168" s="0" t="n">
        <v>1</v>
      </c>
      <c r="J3168" s="7" t="n">
        <f aca="false">IFERROR(F3168/G3168,"")</f>
        <v>63.5469751213592</v>
      </c>
      <c r="K3168" s="7" t="n">
        <f aca="false">IFERROR(F3168/H3168,"")</f>
        <v>22.5162681946206</v>
      </c>
      <c r="L3168" s="13" t="n">
        <f aca="false">L3167+F3168/$F$2*100</f>
        <v>84.0357877970058</v>
      </c>
    </row>
    <row r="3169" customFormat="false" ht="15" hidden="false" customHeight="false" outlineLevel="0" collapsed="false">
      <c r="A3169" s="0" t="s">
        <v>7043</v>
      </c>
      <c r="B3169" s="0" t="s">
        <v>2142</v>
      </c>
      <c r="C3169" s="0" t="s">
        <v>1024</v>
      </c>
      <c r="D3169" s="0" t="s">
        <v>52</v>
      </c>
      <c r="E3169" s="0" t="s">
        <v>116</v>
      </c>
      <c r="F3169" s="7" t="n">
        <v>209432.19</v>
      </c>
      <c r="G3169" s="6" t="n">
        <v>4720</v>
      </c>
      <c r="H3169" s="8" t="n">
        <v>12180.3</v>
      </c>
      <c r="I3169" s="0" t="n">
        <v>1</v>
      </c>
      <c r="J3169" s="7" t="n">
        <f aca="false">IFERROR(F3169/G3169,"")</f>
        <v>44.3712266949153</v>
      </c>
      <c r="K3169" s="7" t="n">
        <f aca="false">IFERROR(F3169/H3169,"")</f>
        <v>17.1943375778922</v>
      </c>
      <c r="L3169" s="13" t="n">
        <f aca="false">L3168+F3169/$F$2*100</f>
        <v>84.0434384126422</v>
      </c>
    </row>
    <row r="3170" customFormat="false" ht="15" hidden="false" customHeight="false" outlineLevel="0" collapsed="false">
      <c r="A3170" s="0" t="s">
        <v>7044</v>
      </c>
      <c r="B3170" s="0" t="s">
        <v>1747</v>
      </c>
      <c r="C3170" s="0" t="s">
        <v>3497</v>
      </c>
      <c r="D3170" s="0" t="s">
        <v>123</v>
      </c>
      <c r="E3170" s="0" t="s">
        <v>112</v>
      </c>
      <c r="F3170" s="7" t="n">
        <v>209326.79</v>
      </c>
      <c r="G3170" s="6" t="n">
        <v>851</v>
      </c>
      <c r="H3170" s="8" t="n">
        <v>1149.1</v>
      </c>
      <c r="I3170" s="0" t="n">
        <v>1</v>
      </c>
      <c r="J3170" s="7" t="n">
        <f aca="false">IFERROR(F3170/G3170,"")</f>
        <v>245.977426556992</v>
      </c>
      <c r="K3170" s="7" t="n">
        <f aca="false">IFERROR(F3170/H3170,"")</f>
        <v>182.165860238448</v>
      </c>
      <c r="L3170" s="13" t="n">
        <f aca="false">L3169+F3170/$F$2*100</f>
        <v>84.0510851779875</v>
      </c>
    </row>
    <row r="3171" customFormat="false" ht="15" hidden="false" customHeight="false" outlineLevel="0" collapsed="false">
      <c r="A3171" s="0" t="s">
        <v>7045</v>
      </c>
      <c r="B3171" s="0" t="s">
        <v>7046</v>
      </c>
      <c r="C3171" s="0" t="s">
        <v>7047</v>
      </c>
      <c r="D3171" s="0" t="s">
        <v>52</v>
      </c>
      <c r="E3171" s="0" t="s">
        <v>97</v>
      </c>
      <c r="F3171" s="7" t="n">
        <v>209241.05</v>
      </c>
      <c r="G3171" s="6" t="n">
        <v>1486</v>
      </c>
      <c r="H3171" s="8" t="n">
        <v>3495.6</v>
      </c>
      <c r="I3171" s="0" t="n">
        <v>1</v>
      </c>
      <c r="J3171" s="7" t="n">
        <f aca="false">IFERROR(F3171/G3171,"")</f>
        <v>140.808243606999</v>
      </c>
      <c r="K3171" s="7" t="n">
        <f aca="false">IFERROR(F3171/H3171,"")</f>
        <v>59.8584077125529</v>
      </c>
      <c r="L3171" s="13" t="n">
        <f aca="false">L3170+F3171/$F$2*100</f>
        <v>84.058728811227</v>
      </c>
    </row>
    <row r="3172" customFormat="false" ht="15" hidden="false" customHeight="false" outlineLevel="0" collapsed="false">
      <c r="A3172" s="0" t="s">
        <v>7048</v>
      </c>
      <c r="B3172" s="0" t="s">
        <v>7049</v>
      </c>
      <c r="C3172" s="0" t="s">
        <v>122</v>
      </c>
      <c r="D3172" s="0" t="s">
        <v>127</v>
      </c>
      <c r="E3172" s="0" t="s">
        <v>644</v>
      </c>
      <c r="F3172" s="7" t="n">
        <v>209033.86</v>
      </c>
      <c r="G3172" s="6" t="n">
        <v>555</v>
      </c>
      <c r="H3172" s="8" t="n">
        <v>676.3</v>
      </c>
      <c r="I3172" s="0" t="n">
        <v>1</v>
      </c>
      <c r="J3172" s="7" t="n">
        <f aca="false">IFERROR(F3172/G3172,"")</f>
        <v>376.637585585586</v>
      </c>
      <c r="K3172" s="7" t="n">
        <f aca="false">IFERROR(F3172/H3172,"")</f>
        <v>309.084518704717</v>
      </c>
      <c r="L3172" s="13" t="n">
        <f aca="false">L3171+F3172/$F$2*100</f>
        <v>84.0663648757587</v>
      </c>
    </row>
    <row r="3173" customFormat="false" ht="15" hidden="false" customHeight="false" outlineLevel="0" collapsed="false">
      <c r="A3173" s="0" t="s">
        <v>7050</v>
      </c>
      <c r="B3173" s="0" t="s">
        <v>7051</v>
      </c>
      <c r="C3173" s="0" t="s">
        <v>4579</v>
      </c>
      <c r="D3173" s="0" t="s">
        <v>456</v>
      </c>
      <c r="E3173" s="0" t="s">
        <v>81</v>
      </c>
      <c r="F3173" s="7" t="n">
        <v>208900.33</v>
      </c>
      <c r="G3173" s="6" t="n">
        <v>3578</v>
      </c>
      <c r="H3173" s="8" t="n">
        <v>6907.9</v>
      </c>
      <c r="I3173" s="0" t="n">
        <v>1</v>
      </c>
      <c r="J3173" s="7" t="n">
        <f aca="false">IFERROR(F3173/G3173,"")</f>
        <v>58.3846646171045</v>
      </c>
      <c r="K3173" s="7" t="n">
        <f aca="false">IFERROR(F3173/H3173,"")</f>
        <v>30.2407866355911</v>
      </c>
      <c r="L3173" s="13" t="n">
        <f aca="false">L3172+F3173/$F$2*100</f>
        <v>84.0739960624027</v>
      </c>
    </row>
    <row r="3174" customFormat="false" ht="15" hidden="false" customHeight="false" outlineLevel="0" collapsed="false">
      <c r="A3174" s="0" t="s">
        <v>7052</v>
      </c>
      <c r="B3174" s="0" t="s">
        <v>7053</v>
      </c>
      <c r="C3174" s="0" t="s">
        <v>7054</v>
      </c>
      <c r="D3174" s="0" t="s">
        <v>2151</v>
      </c>
      <c r="E3174" s="0" t="s">
        <v>81</v>
      </c>
      <c r="F3174" s="7" t="n">
        <v>208779.67</v>
      </c>
      <c r="G3174" s="6" t="n">
        <v>1162</v>
      </c>
      <c r="H3174" s="8" t="n">
        <v>2724.6</v>
      </c>
      <c r="I3174" s="0" t="n">
        <v>1</v>
      </c>
      <c r="J3174" s="7" t="n">
        <f aca="false">IFERROR(F3174/G3174,"")</f>
        <v>179.67269363167</v>
      </c>
      <c r="K3174" s="7" t="n">
        <f aca="false">IFERROR(F3174/H3174,"")</f>
        <v>76.6276407546062</v>
      </c>
      <c r="L3174" s="13" t="n">
        <f aca="false">L3173+F3174/$F$2*100</f>
        <v>84.0816228413036</v>
      </c>
    </row>
    <row r="3175" customFormat="false" ht="15" hidden="false" customHeight="false" outlineLevel="0" collapsed="false">
      <c r="A3175" s="0" t="s">
        <v>7055</v>
      </c>
      <c r="B3175" s="0" t="s">
        <v>7056</v>
      </c>
      <c r="C3175" s="0" t="s">
        <v>410</v>
      </c>
      <c r="D3175" s="0" t="s">
        <v>1733</v>
      </c>
      <c r="E3175" s="0" t="s">
        <v>81</v>
      </c>
      <c r="F3175" s="7" t="n">
        <v>208770.16</v>
      </c>
      <c r="G3175" s="6" t="n">
        <v>2640</v>
      </c>
      <c r="H3175" s="8" t="n">
        <v>6298.6</v>
      </c>
      <c r="I3175" s="0" t="n">
        <v>1</v>
      </c>
      <c r="J3175" s="7" t="n">
        <f aca="false">IFERROR(F3175/G3175,"")</f>
        <v>79.0796060606061</v>
      </c>
      <c r="K3175" s="7" t="n">
        <f aca="false">IFERROR(F3175/H3175,"")</f>
        <v>33.1454862985425</v>
      </c>
      <c r="L3175" s="13" t="n">
        <f aca="false">L3174+F3175/$F$2*100</f>
        <v>84.0892492728015</v>
      </c>
    </row>
    <row r="3176" customFormat="false" ht="15" hidden="false" customHeight="false" outlineLevel="0" collapsed="false">
      <c r="A3176" s="0" t="s">
        <v>7057</v>
      </c>
      <c r="B3176" s="0" t="s">
        <v>882</v>
      </c>
      <c r="C3176" s="0" t="s">
        <v>7058</v>
      </c>
      <c r="D3176" s="0" t="s">
        <v>1893</v>
      </c>
      <c r="E3176" s="0" t="s">
        <v>81</v>
      </c>
      <c r="F3176" s="7" t="n">
        <v>208762.42</v>
      </c>
      <c r="G3176" s="6" t="n">
        <v>5040</v>
      </c>
      <c r="H3176" s="8" t="n">
        <v>11175.5</v>
      </c>
      <c r="I3176" s="0" t="n">
        <v>1</v>
      </c>
      <c r="J3176" s="7" t="n">
        <f aca="false">IFERROR(F3176/G3176,"")</f>
        <v>41.4211150793651</v>
      </c>
      <c r="K3176" s="7" t="n">
        <f aca="false">IFERROR(F3176/H3176,"")</f>
        <v>18.6803650843363</v>
      </c>
      <c r="L3176" s="13" t="n">
        <f aca="false">L3175+F3176/$F$2*100</f>
        <v>84.0968754215552</v>
      </c>
    </row>
    <row r="3177" customFormat="false" ht="15" hidden="false" customHeight="false" outlineLevel="0" collapsed="false">
      <c r="A3177" s="0" t="s">
        <v>7059</v>
      </c>
      <c r="B3177" s="0" t="s">
        <v>7060</v>
      </c>
      <c r="C3177" s="0" t="s">
        <v>7061</v>
      </c>
      <c r="D3177" s="0" t="s">
        <v>598</v>
      </c>
      <c r="E3177" s="0" t="s">
        <v>112</v>
      </c>
      <c r="F3177" s="7" t="n">
        <v>208732.29</v>
      </c>
      <c r="G3177" s="6" t="n">
        <v>1170</v>
      </c>
      <c r="H3177" s="8" t="n">
        <v>3004</v>
      </c>
      <c r="I3177" s="0" t="n">
        <v>1</v>
      </c>
      <c r="J3177" s="7" t="n">
        <f aca="false">IFERROR(F3177/G3177,"")</f>
        <v>178.403666666667</v>
      </c>
      <c r="K3177" s="7" t="n">
        <f aca="false">IFERROR(F3177/H3177,"")</f>
        <v>69.4847836218376</v>
      </c>
      <c r="L3177" s="13" t="n">
        <f aca="false">L3176+F3177/$F$2*100</f>
        <v>84.1045004696516</v>
      </c>
    </row>
    <row r="3178" customFormat="false" ht="15" hidden="false" customHeight="false" outlineLevel="0" collapsed="false">
      <c r="A3178" s="0" t="s">
        <v>7062</v>
      </c>
      <c r="B3178" s="0" t="s">
        <v>1398</v>
      </c>
      <c r="C3178" s="0" t="s">
        <v>5043</v>
      </c>
      <c r="D3178" s="0" t="s">
        <v>57</v>
      </c>
      <c r="E3178" s="0" t="s">
        <v>269</v>
      </c>
      <c r="F3178" s="7" t="n">
        <v>208646.18</v>
      </c>
      <c r="G3178" s="6" t="n">
        <v>1798</v>
      </c>
      <c r="H3178" s="8" t="n">
        <v>1799</v>
      </c>
      <c r="I3178" s="0" t="n">
        <v>1</v>
      </c>
      <c r="J3178" s="7" t="n">
        <f aca="false">IFERROR(F3178/G3178,"")</f>
        <v>116.043481646274</v>
      </c>
      <c r="K3178" s="7" t="n">
        <f aca="false">IFERROR(F3178/H3178,"")</f>
        <v>115.978977209561</v>
      </c>
      <c r="L3178" s="13" t="n">
        <f aca="false">L3177+F3178/$F$2*100</f>
        <v>84.112122372126</v>
      </c>
    </row>
    <row r="3179" customFormat="false" ht="15" hidden="false" customHeight="false" outlineLevel="0" collapsed="false">
      <c r="A3179" s="0" t="s">
        <v>7063</v>
      </c>
      <c r="B3179" s="0" t="s">
        <v>7064</v>
      </c>
      <c r="C3179" s="0" t="s">
        <v>3621</v>
      </c>
      <c r="D3179" s="0" t="s">
        <v>123</v>
      </c>
      <c r="E3179" s="0" t="s">
        <v>81</v>
      </c>
      <c r="F3179" s="7" t="n">
        <v>208524.23</v>
      </c>
      <c r="G3179" s="6" t="n">
        <v>3124</v>
      </c>
      <c r="H3179" s="8" t="n">
        <v>8411.2</v>
      </c>
      <c r="I3179" s="0" t="n">
        <v>1</v>
      </c>
      <c r="J3179" s="7" t="n">
        <f aca="false">IFERROR(F3179/G3179,"")</f>
        <v>66.7491133162612</v>
      </c>
      <c r="K3179" s="7" t="n">
        <f aca="false">IFERROR(F3179/H3179,"")</f>
        <v>24.7912580844588</v>
      </c>
      <c r="L3179" s="13" t="n">
        <f aca="false">L3178+F3179/$F$2*100</f>
        <v>84.1197398197333</v>
      </c>
    </row>
    <row r="3180" customFormat="false" ht="15" hidden="false" customHeight="false" outlineLevel="0" collapsed="false">
      <c r="A3180" s="0" t="s">
        <v>7065</v>
      </c>
      <c r="B3180" s="0" t="s">
        <v>7066</v>
      </c>
      <c r="C3180" s="0" t="s">
        <v>380</v>
      </c>
      <c r="D3180" s="0" t="s">
        <v>123</v>
      </c>
      <c r="E3180" s="0" t="s">
        <v>112</v>
      </c>
      <c r="F3180" s="7" t="n">
        <v>208391.48</v>
      </c>
      <c r="G3180" s="6" t="n">
        <v>1903</v>
      </c>
      <c r="H3180" s="8" t="n">
        <v>4818.9</v>
      </c>
      <c r="I3180" s="0" t="n">
        <v>1</v>
      </c>
      <c r="J3180" s="7" t="n">
        <f aca="false">IFERROR(F3180/G3180,"")</f>
        <v>109.506820809249</v>
      </c>
      <c r="K3180" s="7" t="n">
        <f aca="false">IFERROR(F3180/H3180,"")</f>
        <v>43.2446159912013</v>
      </c>
      <c r="L3180" s="13" t="n">
        <f aca="false">L3179+F3180/$F$2*100</f>
        <v>84.1273524179465</v>
      </c>
    </row>
    <row r="3181" customFormat="false" ht="15" hidden="false" customHeight="false" outlineLevel="0" collapsed="false">
      <c r="A3181" s="0" t="s">
        <v>7067</v>
      </c>
      <c r="B3181" s="0" t="s">
        <v>7068</v>
      </c>
      <c r="C3181" s="0" t="s">
        <v>1713</v>
      </c>
      <c r="D3181" s="0" t="s">
        <v>57</v>
      </c>
      <c r="E3181" s="0" t="s">
        <v>269</v>
      </c>
      <c r="F3181" s="7" t="n">
        <v>208212.94</v>
      </c>
      <c r="G3181" s="6" t="n">
        <v>621</v>
      </c>
      <c r="H3181" s="8" t="n">
        <v>1404.2</v>
      </c>
      <c r="I3181" s="0" t="n">
        <v>1</v>
      </c>
      <c r="J3181" s="7" t="n">
        <f aca="false">IFERROR(F3181/G3181,"")</f>
        <v>335.28653784219</v>
      </c>
      <c r="K3181" s="7" t="n">
        <f aca="false">IFERROR(F3181/H3181,"")</f>
        <v>148.278692493947</v>
      </c>
      <c r="L3181" s="13" t="n">
        <f aca="false">L3180+F3181/$F$2*100</f>
        <v>84.1349584940442</v>
      </c>
    </row>
    <row r="3182" customFormat="false" ht="15" hidden="false" customHeight="false" outlineLevel="0" collapsed="false">
      <c r="A3182" s="0" t="s">
        <v>7069</v>
      </c>
      <c r="B3182" s="0" t="s">
        <v>7070</v>
      </c>
      <c r="C3182" s="0" t="s">
        <v>424</v>
      </c>
      <c r="D3182" s="0" t="s">
        <v>52</v>
      </c>
      <c r="E3182" s="0" t="s">
        <v>269</v>
      </c>
      <c r="F3182" s="7" t="n">
        <v>208211.67</v>
      </c>
      <c r="G3182" s="6" t="n">
        <v>470</v>
      </c>
      <c r="H3182" s="8" t="n">
        <v>613.3</v>
      </c>
      <c r="I3182" s="0" t="n">
        <v>1</v>
      </c>
      <c r="J3182" s="7" t="n">
        <f aca="false">IFERROR(F3182/G3182,"")</f>
        <v>443.003553191489</v>
      </c>
      <c r="K3182" s="7" t="n">
        <f aca="false">IFERROR(F3182/H3182,"")</f>
        <v>339.493999673895</v>
      </c>
      <c r="L3182" s="13" t="n">
        <f aca="false">L3181+F3182/$F$2*100</f>
        <v>84.1425645237486</v>
      </c>
    </row>
    <row r="3183" customFormat="false" ht="15" hidden="false" customHeight="false" outlineLevel="0" collapsed="false">
      <c r="A3183" s="0" t="s">
        <v>7071</v>
      </c>
      <c r="B3183" s="0" t="s">
        <v>2164</v>
      </c>
      <c r="C3183" s="0" t="s">
        <v>1058</v>
      </c>
      <c r="D3183" s="0" t="s">
        <v>52</v>
      </c>
      <c r="E3183" s="0" t="s">
        <v>269</v>
      </c>
      <c r="F3183" s="7" t="n">
        <v>208011.2</v>
      </c>
      <c r="G3183" s="6" t="n">
        <v>955</v>
      </c>
      <c r="H3183" s="8" t="n">
        <v>2392.1</v>
      </c>
      <c r="I3183" s="0" t="n">
        <v>1</v>
      </c>
      <c r="J3183" s="7" t="n">
        <f aca="false">IFERROR(F3183/G3183,"")</f>
        <v>217.81277486911</v>
      </c>
      <c r="K3183" s="7" t="n">
        <f aca="false">IFERROR(F3183/H3183,"")</f>
        <v>86.9575686635174</v>
      </c>
      <c r="L3183" s="13" t="n">
        <f aca="false">L3182+F3183/$F$2*100</f>
        <v>84.1501632302285</v>
      </c>
    </row>
    <row r="3184" customFormat="false" ht="15" hidden="false" customHeight="false" outlineLevel="0" collapsed="false">
      <c r="A3184" s="0" t="s">
        <v>7072</v>
      </c>
      <c r="B3184" s="0" t="s">
        <v>7073</v>
      </c>
      <c r="C3184" s="0" t="s">
        <v>365</v>
      </c>
      <c r="D3184" s="0" t="s">
        <v>552</v>
      </c>
      <c r="E3184" s="0" t="s">
        <v>269</v>
      </c>
      <c r="F3184" s="7" t="n">
        <v>207903.96</v>
      </c>
      <c r="G3184" s="6" t="n">
        <v>3924</v>
      </c>
      <c r="H3184" s="8" t="n">
        <v>4901.6</v>
      </c>
      <c r="I3184" s="0" t="n">
        <v>1</v>
      </c>
      <c r="J3184" s="7" t="n">
        <f aca="false">IFERROR(F3184/G3184,"")</f>
        <v>52.9826605504587</v>
      </c>
      <c r="K3184" s="7" t="n">
        <f aca="false">IFERROR(F3184/H3184,"")</f>
        <v>42.4155296229802</v>
      </c>
      <c r="L3184" s="13" t="n">
        <f aca="false">L3183+F3184/$F$2*100</f>
        <v>84.1577580192017</v>
      </c>
    </row>
    <row r="3185" customFormat="false" ht="15" hidden="false" customHeight="false" outlineLevel="0" collapsed="false">
      <c r="A3185" s="0" t="s">
        <v>7074</v>
      </c>
      <c r="B3185" s="0" t="s">
        <v>3691</v>
      </c>
      <c r="C3185" s="0" t="s">
        <v>7075</v>
      </c>
      <c r="D3185" s="0" t="s">
        <v>548</v>
      </c>
      <c r="E3185" s="0" t="s">
        <v>81</v>
      </c>
      <c r="F3185" s="7" t="n">
        <v>207855.48</v>
      </c>
      <c r="G3185" s="6" t="n">
        <v>2788</v>
      </c>
      <c r="H3185" s="8" t="n">
        <v>4850</v>
      </c>
      <c r="I3185" s="0" t="n">
        <v>1</v>
      </c>
      <c r="J3185" s="7" t="n">
        <f aca="false">IFERROR(F3185/G3185,"")</f>
        <v>74.5536154949785</v>
      </c>
      <c r="K3185" s="7" t="n">
        <f aca="false">IFERROR(F3185/H3185,"")</f>
        <v>42.8568</v>
      </c>
      <c r="L3185" s="13" t="n">
        <f aca="false">L3184+F3185/$F$2*100</f>
        <v>84.1653510371871</v>
      </c>
    </row>
    <row r="3186" customFormat="false" ht="15" hidden="false" customHeight="false" outlineLevel="0" collapsed="false">
      <c r="A3186" s="0" t="s">
        <v>7076</v>
      </c>
      <c r="B3186" s="0" t="s">
        <v>7077</v>
      </c>
      <c r="C3186" s="0" t="s">
        <v>100</v>
      </c>
      <c r="D3186" s="0" t="s">
        <v>80</v>
      </c>
      <c r="E3186" s="0" t="s">
        <v>81</v>
      </c>
      <c r="F3186" s="7" t="n">
        <v>207833.89</v>
      </c>
      <c r="G3186" s="6" t="n">
        <v>2311</v>
      </c>
      <c r="H3186" s="8" t="n">
        <v>5643.6</v>
      </c>
      <c r="I3186" s="0" t="n">
        <v>1</v>
      </c>
      <c r="J3186" s="7" t="n">
        <f aca="false">IFERROR(F3186/G3186,"")</f>
        <v>89.9324491562094</v>
      </c>
      <c r="K3186" s="7" t="n">
        <f aca="false">IFERROR(F3186/H3186,"")</f>
        <v>36.8264742363031</v>
      </c>
      <c r="L3186" s="13" t="n">
        <f aca="false">L3185+F3186/$F$2*100</f>
        <v>84.1729432664839</v>
      </c>
    </row>
    <row r="3187" customFormat="false" ht="15" hidden="false" customHeight="false" outlineLevel="0" collapsed="false">
      <c r="A3187" s="0" t="s">
        <v>7078</v>
      </c>
      <c r="B3187" s="0" t="s">
        <v>6400</v>
      </c>
      <c r="C3187" s="0" t="s">
        <v>3482</v>
      </c>
      <c r="D3187" s="0" t="s">
        <v>2489</v>
      </c>
      <c r="E3187" s="0" t="s">
        <v>81</v>
      </c>
      <c r="F3187" s="7" t="n">
        <v>207767.21</v>
      </c>
      <c r="G3187" s="6" t="n">
        <v>3650</v>
      </c>
      <c r="H3187" s="8" t="n">
        <v>8720.4</v>
      </c>
      <c r="I3187" s="0" t="n">
        <v>1</v>
      </c>
      <c r="J3187" s="7" t="n">
        <f aca="false">IFERROR(F3187/G3187,"")</f>
        <v>56.9225232876712</v>
      </c>
      <c r="K3187" s="7" t="n">
        <f aca="false">IFERROR(F3187/H3187,"")</f>
        <v>23.8254219989909</v>
      </c>
      <c r="L3187" s="13" t="n">
        <f aca="false">L3186+F3187/$F$2*100</f>
        <v>84.1805330599419</v>
      </c>
    </row>
    <row r="3188" customFormat="false" ht="15" hidden="false" customHeight="false" outlineLevel="0" collapsed="false">
      <c r="A3188" s="0" t="s">
        <v>7079</v>
      </c>
      <c r="B3188" s="0" t="s">
        <v>2627</v>
      </c>
      <c r="C3188" s="0" t="s">
        <v>176</v>
      </c>
      <c r="D3188" s="0" t="s">
        <v>89</v>
      </c>
      <c r="E3188" s="0" t="s">
        <v>269</v>
      </c>
      <c r="F3188" s="7" t="n">
        <v>207758.71</v>
      </c>
      <c r="G3188" s="6" t="n">
        <v>385</v>
      </c>
      <c r="H3188" s="8" t="n">
        <v>608.1</v>
      </c>
      <c r="I3188" s="0" t="n">
        <v>1</v>
      </c>
      <c r="J3188" s="7" t="n">
        <f aca="false">IFERROR(F3188/G3188,"")</f>
        <v>539.633012987013</v>
      </c>
      <c r="K3188" s="7" t="n">
        <f aca="false">IFERROR(F3188/H3188,"")</f>
        <v>341.652211807269</v>
      </c>
      <c r="L3188" s="13" t="n">
        <f aca="false">L3187+F3188/$F$2*100</f>
        <v>84.1881225428925</v>
      </c>
    </row>
    <row r="3189" customFormat="false" ht="15" hidden="false" customHeight="false" outlineLevel="0" collapsed="false">
      <c r="A3189" s="0" t="s">
        <v>7080</v>
      </c>
      <c r="B3189" s="0" t="s">
        <v>2533</v>
      </c>
      <c r="C3189" s="0" t="s">
        <v>338</v>
      </c>
      <c r="D3189" s="0" t="s">
        <v>241</v>
      </c>
      <c r="E3189" s="0" t="s">
        <v>557</v>
      </c>
      <c r="F3189" s="7" t="n">
        <v>207666.77</v>
      </c>
      <c r="G3189" s="6" t="n">
        <v>1934</v>
      </c>
      <c r="H3189" s="8" t="n">
        <v>3123.8</v>
      </c>
      <c r="I3189" s="0" t="n">
        <v>1</v>
      </c>
      <c r="J3189" s="7" t="n">
        <f aca="false">IFERROR(F3189/G3189,"")</f>
        <v>107.376820062048</v>
      </c>
      <c r="K3189" s="7" t="n">
        <f aca="false">IFERROR(F3189/H3189,"")</f>
        <v>66.4788942954094</v>
      </c>
      <c r="L3189" s="13" t="n">
        <f aca="false">L3188+F3189/$F$2*100</f>
        <v>84.1957086672496</v>
      </c>
    </row>
    <row r="3190" customFormat="false" ht="15" hidden="false" customHeight="false" outlineLevel="0" collapsed="false">
      <c r="A3190" s="0" t="s">
        <v>7081</v>
      </c>
      <c r="B3190" s="0" t="s">
        <v>7082</v>
      </c>
      <c r="C3190" s="0" t="s">
        <v>6375</v>
      </c>
      <c r="D3190" s="0" t="s">
        <v>260</v>
      </c>
      <c r="E3190" s="0" t="s">
        <v>81</v>
      </c>
      <c r="F3190" s="7" t="n">
        <v>207494.65</v>
      </c>
      <c r="G3190" s="6" t="n">
        <v>4783</v>
      </c>
      <c r="H3190" s="8" t="n">
        <v>12156.4</v>
      </c>
      <c r="I3190" s="0" t="n">
        <v>1</v>
      </c>
      <c r="J3190" s="7" t="n">
        <f aca="false">IFERROR(F3190/G3190,"")</f>
        <v>43.3816955885428</v>
      </c>
      <c r="K3190" s="7" t="n">
        <f aca="false">IFERROR(F3190/H3190,"")</f>
        <v>17.0687580204666</v>
      </c>
      <c r="L3190" s="13" t="n">
        <f aca="false">L3189+F3190/$F$2*100</f>
        <v>84.2032885040156</v>
      </c>
    </row>
    <row r="3191" customFormat="false" ht="15" hidden="false" customHeight="false" outlineLevel="0" collapsed="false">
      <c r="A3191" s="0" t="s">
        <v>7083</v>
      </c>
      <c r="B3191" s="0" t="s">
        <v>176</v>
      </c>
      <c r="C3191" s="0" t="s">
        <v>7084</v>
      </c>
      <c r="D3191" s="0" t="s">
        <v>3435</v>
      </c>
      <c r="E3191" s="0" t="s">
        <v>81</v>
      </c>
      <c r="F3191" s="7" t="n">
        <v>207480.71</v>
      </c>
      <c r="G3191" s="6" t="n">
        <v>3169</v>
      </c>
      <c r="H3191" s="8" t="n">
        <v>7005.4</v>
      </c>
      <c r="I3191" s="0" t="n">
        <v>1</v>
      </c>
      <c r="J3191" s="7" t="n">
        <f aca="false">IFERROR(F3191/G3191,"")</f>
        <v>65.4719816976964</v>
      </c>
      <c r="K3191" s="7" t="n">
        <f aca="false">IFERROR(F3191/H3191,"")</f>
        <v>29.6172538327576</v>
      </c>
      <c r="L3191" s="13" t="n">
        <f aca="false">L3190+F3191/$F$2*100</f>
        <v>84.2108678315496</v>
      </c>
    </row>
    <row r="3192" customFormat="false" ht="15" hidden="false" customHeight="false" outlineLevel="0" collapsed="false">
      <c r="A3192" s="0" t="s">
        <v>7085</v>
      </c>
      <c r="B3192" s="0" t="s">
        <v>7086</v>
      </c>
      <c r="C3192" s="0" t="s">
        <v>7087</v>
      </c>
      <c r="D3192" s="0" t="s">
        <v>134</v>
      </c>
      <c r="E3192" s="0" t="s">
        <v>81</v>
      </c>
      <c r="F3192" s="7" t="n">
        <v>207375.28</v>
      </c>
      <c r="G3192" s="6" t="n">
        <v>4347</v>
      </c>
      <c r="H3192" s="8" t="n">
        <v>11163.3</v>
      </c>
      <c r="I3192" s="0" t="n">
        <v>1</v>
      </c>
      <c r="J3192" s="7" t="n">
        <f aca="false">IFERROR(F3192/G3192,"")</f>
        <v>47.7053784219002</v>
      </c>
      <c r="K3192" s="7" t="n">
        <f aca="false">IFERROR(F3192/H3192,"")</f>
        <v>18.57652127955</v>
      </c>
      <c r="L3192" s="13" t="n">
        <f aca="false">L3191+F3192/$F$2*100</f>
        <v>84.2184433076967</v>
      </c>
    </row>
    <row r="3193" customFormat="false" ht="15" hidden="false" customHeight="false" outlineLevel="0" collapsed="false">
      <c r="A3193" s="0" t="s">
        <v>7088</v>
      </c>
      <c r="B3193" s="0" t="s">
        <v>7089</v>
      </c>
      <c r="C3193" s="0" t="s">
        <v>835</v>
      </c>
      <c r="D3193" s="0" t="s">
        <v>1822</v>
      </c>
      <c r="E3193" s="0" t="s">
        <v>269</v>
      </c>
      <c r="F3193" s="7" t="n">
        <v>207095.8</v>
      </c>
      <c r="G3193" s="6" t="n">
        <v>2582</v>
      </c>
      <c r="H3193" s="8" t="n">
        <v>5236.5</v>
      </c>
      <c r="I3193" s="0" t="n">
        <v>1</v>
      </c>
      <c r="J3193" s="7" t="n">
        <f aca="false">IFERROR(F3193/G3193,"")</f>
        <v>80.2075135553834</v>
      </c>
      <c r="K3193" s="7" t="n">
        <f aca="false">IFERROR(F3193/H3193,"")</f>
        <v>39.5485152296381</v>
      </c>
      <c r="L3193" s="13" t="n">
        <f aca="false">L3192+F3193/$F$2*100</f>
        <v>84.2260085743623</v>
      </c>
    </row>
    <row r="3194" customFormat="false" ht="15" hidden="false" customHeight="false" outlineLevel="0" collapsed="false">
      <c r="A3194" s="0" t="s">
        <v>7090</v>
      </c>
      <c r="B3194" s="0" t="s">
        <v>7091</v>
      </c>
      <c r="C3194" s="0" t="s">
        <v>2279</v>
      </c>
      <c r="D3194" s="0" t="s">
        <v>123</v>
      </c>
      <c r="E3194" s="0" t="s">
        <v>53</v>
      </c>
      <c r="F3194" s="7" t="n">
        <v>207045.85</v>
      </c>
      <c r="G3194" s="6" t="n">
        <v>339</v>
      </c>
      <c r="H3194" s="8" t="n">
        <v>630.3</v>
      </c>
      <c r="I3194" s="0" t="n">
        <v>1</v>
      </c>
      <c r="J3194" s="7" t="n">
        <f aca="false">IFERROR(F3194/G3194,"")</f>
        <v>610.754719764012</v>
      </c>
      <c r="K3194" s="7" t="n">
        <f aca="false">IFERROR(F3194/H3194,"")</f>
        <v>328.487783595113</v>
      </c>
      <c r="L3194" s="13" t="n">
        <f aca="false">L3193+F3194/$F$2*100</f>
        <v>84.2335720163406</v>
      </c>
    </row>
    <row r="3195" customFormat="false" ht="15" hidden="false" customHeight="false" outlineLevel="0" collapsed="false">
      <c r="A3195" s="0" t="s">
        <v>7092</v>
      </c>
      <c r="B3195" s="0" t="s">
        <v>3195</v>
      </c>
      <c r="C3195" s="0" t="s">
        <v>2293</v>
      </c>
      <c r="D3195" s="0" t="s">
        <v>52</v>
      </c>
      <c r="E3195" s="0" t="s">
        <v>644</v>
      </c>
      <c r="F3195" s="7" t="n">
        <v>207041.73</v>
      </c>
      <c r="G3195" s="6" t="n">
        <v>374</v>
      </c>
      <c r="H3195" s="8" t="n">
        <v>447.9</v>
      </c>
      <c r="I3195" s="0" t="n">
        <v>1</v>
      </c>
      <c r="J3195" s="7" t="n">
        <f aca="false">IFERROR(F3195/G3195,"")</f>
        <v>553.587513368984</v>
      </c>
      <c r="K3195" s="7" t="n">
        <f aca="false">IFERROR(F3195/H3195,"")</f>
        <v>462.249899531145</v>
      </c>
      <c r="L3195" s="13" t="n">
        <f aca="false">L3194+F3195/$F$2*100</f>
        <v>84.2411353078142</v>
      </c>
    </row>
    <row r="3196" customFormat="false" ht="15" hidden="false" customHeight="false" outlineLevel="0" collapsed="false">
      <c r="A3196" s="0" t="s">
        <v>7093</v>
      </c>
      <c r="B3196" s="0" t="s">
        <v>7094</v>
      </c>
      <c r="C3196" s="0" t="s">
        <v>7095</v>
      </c>
      <c r="D3196" s="0" t="s">
        <v>101</v>
      </c>
      <c r="E3196" s="0" t="s">
        <v>1789</v>
      </c>
      <c r="F3196" s="7" t="n">
        <v>206927.12</v>
      </c>
      <c r="G3196" s="6" t="n">
        <v>184</v>
      </c>
      <c r="H3196" s="8" t="n">
        <v>303.8</v>
      </c>
      <c r="I3196" s="0" t="n">
        <v>1</v>
      </c>
      <c r="J3196" s="7" t="n">
        <f aca="false">IFERROR(F3196/G3196,"")</f>
        <v>1124.60391304348</v>
      </c>
      <c r="K3196" s="7" t="n">
        <f aca="false">IFERROR(F3196/H3196,"")</f>
        <v>681.129427254773</v>
      </c>
      <c r="L3196" s="13" t="n">
        <f aca="false">L3195+F3196/$F$2*100</f>
        <v>84.2486944125529</v>
      </c>
    </row>
    <row r="3197" customFormat="false" ht="15" hidden="false" customHeight="false" outlineLevel="0" collapsed="false">
      <c r="A3197" s="0" t="s">
        <v>7096</v>
      </c>
      <c r="B3197" s="0" t="s">
        <v>7097</v>
      </c>
      <c r="C3197" s="0" t="s">
        <v>317</v>
      </c>
      <c r="D3197" s="0" t="s">
        <v>164</v>
      </c>
      <c r="E3197" s="0" t="s">
        <v>112</v>
      </c>
      <c r="F3197" s="7" t="n">
        <v>206845.04</v>
      </c>
      <c r="G3197" s="6" t="n">
        <v>1273</v>
      </c>
      <c r="H3197" s="8" t="n">
        <v>3563.6</v>
      </c>
      <c r="I3197" s="0" t="n">
        <v>1</v>
      </c>
      <c r="J3197" s="7" t="n">
        <f aca="false">IFERROR(F3197/G3197,"")</f>
        <v>162.486284367636</v>
      </c>
      <c r="K3197" s="7" t="n">
        <f aca="false">IFERROR(F3197/H3197,"")</f>
        <v>58.0438433045235</v>
      </c>
      <c r="L3197" s="13" t="n">
        <f aca="false">L3196+F3197/$F$2*100</f>
        <v>84.2562505188865</v>
      </c>
    </row>
    <row r="3198" customFormat="false" ht="15" hidden="false" customHeight="false" outlineLevel="0" collapsed="false">
      <c r="A3198" s="0" t="s">
        <v>7098</v>
      </c>
      <c r="B3198" s="0" t="s">
        <v>7099</v>
      </c>
      <c r="C3198" s="0" t="s">
        <v>433</v>
      </c>
      <c r="D3198" s="0" t="s">
        <v>552</v>
      </c>
      <c r="E3198" s="0" t="s">
        <v>81</v>
      </c>
      <c r="F3198" s="7" t="n">
        <v>206808.38</v>
      </c>
      <c r="G3198" s="6" t="n">
        <v>3080</v>
      </c>
      <c r="H3198" s="8" t="n">
        <v>7525.8</v>
      </c>
      <c r="I3198" s="0" t="n">
        <v>1</v>
      </c>
      <c r="J3198" s="7" t="n">
        <f aca="false">IFERROR(F3198/G3198,"")</f>
        <v>67.1455779220779</v>
      </c>
      <c r="K3198" s="7" t="n">
        <f aca="false">IFERROR(F3198/H3198,"")</f>
        <v>27.4799197427516</v>
      </c>
      <c r="L3198" s="13" t="n">
        <f aca="false">L3197+F3198/$F$2*100</f>
        <v>84.2638052860203</v>
      </c>
    </row>
    <row r="3199" customFormat="false" ht="15" hidden="false" customHeight="false" outlineLevel="0" collapsed="false">
      <c r="A3199" s="0" t="s">
        <v>7100</v>
      </c>
      <c r="B3199" s="0" t="s">
        <v>6975</v>
      </c>
      <c r="C3199" s="0" t="s">
        <v>6872</v>
      </c>
      <c r="D3199" s="0" t="s">
        <v>134</v>
      </c>
      <c r="E3199" s="0" t="s">
        <v>81</v>
      </c>
      <c r="F3199" s="7" t="n">
        <v>206731.58</v>
      </c>
      <c r="G3199" s="6" t="n">
        <v>2333</v>
      </c>
      <c r="H3199" s="8" t="n">
        <v>5962.3</v>
      </c>
      <c r="I3199" s="0" t="n">
        <v>1</v>
      </c>
      <c r="J3199" s="7" t="n">
        <f aca="false">IFERROR(F3199/G3199,"")</f>
        <v>88.611907415345</v>
      </c>
      <c r="K3199" s="7" t="n">
        <f aca="false">IFERROR(F3199/H3199,"")</f>
        <v>34.673126142596</v>
      </c>
      <c r="L3199" s="13" t="n">
        <f aca="false">L3198+F3199/$F$2*100</f>
        <v>84.2713572476289</v>
      </c>
    </row>
    <row r="3200" customFormat="false" ht="15" hidden="false" customHeight="false" outlineLevel="0" collapsed="false">
      <c r="A3200" s="0" t="s">
        <v>7101</v>
      </c>
      <c r="B3200" s="0" t="s">
        <v>7102</v>
      </c>
      <c r="C3200" s="0" t="s">
        <v>137</v>
      </c>
      <c r="D3200" s="0" t="s">
        <v>123</v>
      </c>
      <c r="E3200" s="0" t="s">
        <v>97</v>
      </c>
      <c r="F3200" s="7" t="n">
        <v>206447.25</v>
      </c>
      <c r="G3200" s="6" t="n">
        <v>887</v>
      </c>
      <c r="H3200" s="8" t="n">
        <v>2359.6</v>
      </c>
      <c r="I3200" s="0" t="n">
        <v>1</v>
      </c>
      <c r="J3200" s="7" t="n">
        <f aca="false">IFERROR(F3200/G3200,"")</f>
        <v>232.747745208568</v>
      </c>
      <c r="K3200" s="7" t="n">
        <f aca="false">IFERROR(F3200/H3200,"")</f>
        <v>87.4924775385659</v>
      </c>
      <c r="L3200" s="13" t="n">
        <f aca="false">L3199+F3200/$F$2*100</f>
        <v>84.2788988225842</v>
      </c>
    </row>
    <row r="3201" customFormat="false" ht="15" hidden="false" customHeight="false" outlineLevel="0" collapsed="false">
      <c r="A3201" s="0" t="s">
        <v>7103</v>
      </c>
      <c r="B3201" s="0" t="s">
        <v>1036</v>
      </c>
      <c r="C3201" s="0" t="s">
        <v>1259</v>
      </c>
      <c r="D3201" s="0" t="s">
        <v>148</v>
      </c>
      <c r="E3201" s="0" t="s">
        <v>2162</v>
      </c>
      <c r="F3201" s="7" t="n">
        <v>206297.81</v>
      </c>
      <c r="G3201" s="6" t="n">
        <v>2795</v>
      </c>
      <c r="H3201" s="8" t="n">
        <v>2818.6</v>
      </c>
      <c r="I3201" s="0" t="n">
        <v>1</v>
      </c>
      <c r="J3201" s="7" t="n">
        <f aca="false">IFERROR(F3201/G3201,"")</f>
        <v>73.8095921288014</v>
      </c>
      <c r="K3201" s="7" t="n">
        <f aca="false">IFERROR(F3201/H3201,"")</f>
        <v>73.1915880224225</v>
      </c>
      <c r="L3201" s="13" t="n">
        <f aca="false">L3200+F3201/$F$2*100</f>
        <v>84.2864349384551</v>
      </c>
    </row>
    <row r="3202" customFormat="false" ht="15" hidden="false" customHeight="false" outlineLevel="0" collapsed="false">
      <c r="A3202" s="0" t="s">
        <v>7104</v>
      </c>
      <c r="B3202" s="0" t="s">
        <v>7105</v>
      </c>
      <c r="C3202" s="0" t="s">
        <v>981</v>
      </c>
      <c r="D3202" s="0" t="s">
        <v>2248</v>
      </c>
      <c r="E3202" s="0" t="s">
        <v>269</v>
      </c>
      <c r="F3202" s="7" t="n">
        <v>206275.68</v>
      </c>
      <c r="G3202" s="6" t="n">
        <v>3538</v>
      </c>
      <c r="H3202" s="8" t="n">
        <v>3642.3</v>
      </c>
      <c r="I3202" s="0" t="n">
        <v>1</v>
      </c>
      <c r="J3202" s="7" t="n">
        <f aca="false">IFERROR(F3202/G3202,"")</f>
        <v>58.3029055963821</v>
      </c>
      <c r="K3202" s="7" t="n">
        <f aca="false">IFERROR(F3202/H3202,"")</f>
        <v>56.6333580429948</v>
      </c>
      <c r="L3202" s="13" t="n">
        <f aca="false">L3201+F3202/$F$2*100</f>
        <v>84.293970245911</v>
      </c>
    </row>
    <row r="3203" customFormat="false" ht="15" hidden="false" customHeight="false" outlineLevel="0" collapsed="false">
      <c r="A3203" s="0" t="s">
        <v>7106</v>
      </c>
      <c r="B3203" s="0" t="s">
        <v>7107</v>
      </c>
      <c r="C3203" s="0" t="s">
        <v>301</v>
      </c>
      <c r="D3203" s="0" t="s">
        <v>89</v>
      </c>
      <c r="E3203" s="0" t="s">
        <v>81</v>
      </c>
      <c r="F3203" s="7" t="n">
        <v>206264.74</v>
      </c>
      <c r="G3203" s="6" t="n">
        <v>5720</v>
      </c>
      <c r="H3203" s="8" t="n">
        <v>14060.1</v>
      </c>
      <c r="I3203" s="0" t="n">
        <v>1</v>
      </c>
      <c r="J3203" s="7" t="n">
        <f aca="false">IFERROR(F3203/G3203,"")</f>
        <v>36.0602692307692</v>
      </c>
      <c r="K3203" s="7" t="n">
        <f aca="false">IFERROR(F3203/H3203,"")</f>
        <v>14.6702185617456</v>
      </c>
      <c r="L3203" s="13" t="n">
        <f aca="false">L3202+F3203/$F$2*100</f>
        <v>84.3015051537257</v>
      </c>
    </row>
    <row r="3204" customFormat="false" ht="15" hidden="false" customHeight="false" outlineLevel="0" collapsed="false">
      <c r="A3204" s="0" t="s">
        <v>7108</v>
      </c>
      <c r="B3204" s="0" t="s">
        <v>7109</v>
      </c>
      <c r="C3204" s="0" t="s">
        <v>122</v>
      </c>
      <c r="D3204" s="0" t="s">
        <v>140</v>
      </c>
      <c r="E3204" s="0" t="s">
        <v>81</v>
      </c>
      <c r="F3204" s="7" t="n">
        <v>206257.57</v>
      </c>
      <c r="G3204" s="6" t="n">
        <v>2709</v>
      </c>
      <c r="H3204" s="8" t="n">
        <v>6549.5</v>
      </c>
      <c r="I3204" s="0" t="n">
        <v>1</v>
      </c>
      <c r="J3204" s="7" t="n">
        <f aca="false">IFERROR(F3204/G3204,"")</f>
        <v>76.1378995939461</v>
      </c>
      <c r="K3204" s="7" t="n">
        <f aca="false">IFERROR(F3204/H3204,"")</f>
        <v>31.4921093213222</v>
      </c>
      <c r="L3204" s="13" t="n">
        <f aca="false">L3203+F3204/$F$2*100</f>
        <v>84.3090397996183</v>
      </c>
    </row>
    <row r="3205" customFormat="false" ht="15" hidden="false" customHeight="false" outlineLevel="0" collapsed="false">
      <c r="A3205" s="0" t="s">
        <v>7110</v>
      </c>
      <c r="B3205" s="0" t="s">
        <v>7111</v>
      </c>
      <c r="C3205" s="0" t="s">
        <v>747</v>
      </c>
      <c r="D3205" s="0" t="s">
        <v>52</v>
      </c>
      <c r="E3205" s="0" t="s">
        <v>269</v>
      </c>
      <c r="F3205" s="7" t="n">
        <v>206195.94</v>
      </c>
      <c r="G3205" s="6" t="n">
        <v>2446</v>
      </c>
      <c r="H3205" s="8" t="n">
        <v>5177.2</v>
      </c>
      <c r="I3205" s="0" t="n">
        <v>1</v>
      </c>
      <c r="J3205" s="7" t="n">
        <f aca="false">IFERROR(F3205/G3205,"")</f>
        <v>84.299239574816</v>
      </c>
      <c r="K3205" s="7" t="n">
        <f aca="false">IFERROR(F3205/H3205,"")</f>
        <v>39.8276945066832</v>
      </c>
      <c r="L3205" s="13" t="n">
        <f aca="false">L3204+F3205/$F$2*100</f>
        <v>84.31657219415</v>
      </c>
    </row>
    <row r="3206" customFormat="false" ht="15" hidden="false" customHeight="false" outlineLevel="0" collapsed="false">
      <c r="A3206" s="0" t="s">
        <v>7112</v>
      </c>
      <c r="B3206" s="0" t="s">
        <v>7113</v>
      </c>
      <c r="C3206" s="0" t="s">
        <v>1681</v>
      </c>
      <c r="D3206" s="0" t="s">
        <v>62</v>
      </c>
      <c r="E3206" s="0" t="s">
        <v>81</v>
      </c>
      <c r="F3206" s="7" t="n">
        <v>206043.23</v>
      </c>
      <c r="G3206" s="6" t="n">
        <v>1993</v>
      </c>
      <c r="H3206" s="8" t="n">
        <v>3700.1</v>
      </c>
      <c r="I3206" s="0" t="n">
        <v>1</v>
      </c>
      <c r="J3206" s="7" t="n">
        <f aca="false">IFERROR(F3206/G3206,"")</f>
        <v>103.383457099849</v>
      </c>
      <c r="K3206" s="7" t="n">
        <f aca="false">IFERROR(F3206/H3206,"")</f>
        <v>55.6858544363666</v>
      </c>
      <c r="L3206" s="13" t="n">
        <f aca="false">L3205+F3206/$F$2*100</f>
        <v>84.3240990101433</v>
      </c>
    </row>
    <row r="3207" customFormat="false" ht="15" hidden="false" customHeight="false" outlineLevel="0" collapsed="false">
      <c r="A3207" s="0" t="s">
        <v>7114</v>
      </c>
      <c r="B3207" s="0" t="s">
        <v>1226</v>
      </c>
      <c r="C3207" s="0" t="s">
        <v>197</v>
      </c>
      <c r="D3207" s="0" t="s">
        <v>241</v>
      </c>
      <c r="E3207" s="0" t="s">
        <v>90</v>
      </c>
      <c r="F3207" s="7" t="n">
        <v>206032.93</v>
      </c>
      <c r="G3207" s="6" t="n">
        <v>1136</v>
      </c>
      <c r="H3207" s="8" t="n">
        <v>2799.9</v>
      </c>
      <c r="I3207" s="0" t="n">
        <v>1</v>
      </c>
      <c r="J3207" s="7" t="n">
        <f aca="false">IFERROR(F3207/G3207,"")</f>
        <v>181.36701584507</v>
      </c>
      <c r="K3207" s="7" t="n">
        <f aca="false">IFERROR(F3207/H3207,"")</f>
        <v>73.5858173506197</v>
      </c>
      <c r="L3207" s="13" t="n">
        <f aca="false">L3206+F3207/$F$2*100</f>
        <v>84.3316254498748</v>
      </c>
    </row>
    <row r="3208" customFormat="false" ht="15" hidden="false" customHeight="false" outlineLevel="0" collapsed="false">
      <c r="A3208" s="0" t="s">
        <v>7115</v>
      </c>
      <c r="B3208" s="0" t="s">
        <v>7116</v>
      </c>
      <c r="C3208" s="0" t="s">
        <v>883</v>
      </c>
      <c r="D3208" s="0" t="s">
        <v>198</v>
      </c>
      <c r="E3208" s="0" t="s">
        <v>112</v>
      </c>
      <c r="F3208" s="7" t="n">
        <v>205915.15</v>
      </c>
      <c r="G3208" s="6" t="n">
        <v>847</v>
      </c>
      <c r="H3208" s="8" t="n">
        <v>1496.3</v>
      </c>
      <c r="I3208" s="0" t="n">
        <v>1</v>
      </c>
      <c r="J3208" s="7" t="n">
        <f aca="false">IFERROR(F3208/G3208,"")</f>
        <v>243.111157024793</v>
      </c>
      <c r="K3208" s="7" t="n">
        <f aca="false">IFERROR(F3208/H3208,"")</f>
        <v>137.616220009356</v>
      </c>
      <c r="L3208" s="13" t="n">
        <f aca="false">L3207+F3208/$F$2*100</f>
        <v>84.3391475870704</v>
      </c>
    </row>
    <row r="3209" customFormat="false" ht="15" hidden="false" customHeight="false" outlineLevel="0" collapsed="false">
      <c r="A3209" s="0" t="s">
        <v>7117</v>
      </c>
      <c r="B3209" s="0" t="s">
        <v>7118</v>
      </c>
      <c r="C3209" s="0" t="s">
        <v>1628</v>
      </c>
      <c r="D3209" s="0" t="s">
        <v>2248</v>
      </c>
      <c r="E3209" s="0" t="s">
        <v>81</v>
      </c>
      <c r="F3209" s="7" t="n">
        <v>205784.1</v>
      </c>
      <c r="G3209" s="6" t="n">
        <v>1757</v>
      </c>
      <c r="H3209" s="8" t="n">
        <v>3692.6</v>
      </c>
      <c r="I3209" s="0" t="n">
        <v>1</v>
      </c>
      <c r="J3209" s="7" t="n">
        <f aca="false">IFERROR(F3209/G3209,"")</f>
        <v>117.122424587365</v>
      </c>
      <c r="K3209" s="7" t="n">
        <f aca="false">IFERROR(F3209/H3209,"")</f>
        <v>55.7287818881005</v>
      </c>
      <c r="L3209" s="13" t="n">
        <f aca="false">L3208+F3209/$F$2*100</f>
        <v>84.3466649369734</v>
      </c>
    </row>
    <row r="3210" customFormat="false" ht="15" hidden="false" customHeight="false" outlineLevel="0" collapsed="false">
      <c r="A3210" s="0" t="s">
        <v>7119</v>
      </c>
      <c r="B3210" s="0" t="s">
        <v>7120</v>
      </c>
      <c r="C3210" s="0" t="s">
        <v>119</v>
      </c>
      <c r="D3210" s="0" t="s">
        <v>57</v>
      </c>
      <c r="E3210" s="0" t="s">
        <v>221</v>
      </c>
      <c r="F3210" s="7" t="n">
        <v>205759.26</v>
      </c>
      <c r="G3210" s="6" t="n">
        <v>2064</v>
      </c>
      <c r="H3210" s="8" t="n">
        <v>4726.3</v>
      </c>
      <c r="I3210" s="0" t="n">
        <v>1</v>
      </c>
      <c r="J3210" s="7" t="n">
        <f aca="false">IFERROR(F3210/G3210,"")</f>
        <v>99.6895639534884</v>
      </c>
      <c r="K3210" s="7" t="n">
        <f aca="false">IFERROR(F3210/H3210,"")</f>
        <v>43.5349554619893</v>
      </c>
      <c r="L3210" s="13" t="n">
        <f aca="false">L3209+F3210/$F$2*100</f>
        <v>84.3541813794644</v>
      </c>
    </row>
    <row r="3211" customFormat="false" ht="15" hidden="false" customHeight="false" outlineLevel="0" collapsed="false">
      <c r="A3211" s="0" t="s">
        <v>7121</v>
      </c>
      <c r="B3211" s="0" t="s">
        <v>7122</v>
      </c>
      <c r="C3211" s="0" t="s">
        <v>6865</v>
      </c>
      <c r="D3211" s="0" t="s">
        <v>1873</v>
      </c>
      <c r="E3211" s="0" t="s">
        <v>269</v>
      </c>
      <c r="F3211" s="7" t="n">
        <v>205719.79</v>
      </c>
      <c r="G3211" s="6" t="n">
        <v>4602</v>
      </c>
      <c r="H3211" s="8" t="n">
        <v>10877.9</v>
      </c>
      <c r="I3211" s="0" t="n">
        <v>1</v>
      </c>
      <c r="J3211" s="7" t="n">
        <f aca="false">IFERROR(F3211/G3211,"")</f>
        <v>44.7022577140374</v>
      </c>
      <c r="K3211" s="7" t="n">
        <f aca="false">IFERROR(F3211/H3211,"")</f>
        <v>18.9117191737376</v>
      </c>
      <c r="L3211" s="13" t="n">
        <f aca="false">L3210+F3211/$F$2*100</f>
        <v>84.3616963801053</v>
      </c>
    </row>
    <row r="3212" customFormat="false" ht="15" hidden="false" customHeight="false" outlineLevel="0" collapsed="false">
      <c r="A3212" s="0" t="s">
        <v>7123</v>
      </c>
      <c r="B3212" s="0" t="s">
        <v>7124</v>
      </c>
      <c r="C3212" s="0" t="s">
        <v>152</v>
      </c>
      <c r="D3212" s="0" t="s">
        <v>198</v>
      </c>
      <c r="E3212" s="0" t="s">
        <v>81</v>
      </c>
      <c r="F3212" s="7" t="n">
        <v>205691.67</v>
      </c>
      <c r="G3212" s="6" t="n">
        <v>4060</v>
      </c>
      <c r="H3212" s="8" t="n">
        <v>11129.5</v>
      </c>
      <c r="I3212" s="0" t="n">
        <v>1</v>
      </c>
      <c r="J3212" s="7" t="n">
        <f aca="false">IFERROR(F3212/G3212,"")</f>
        <v>50.6629729064039</v>
      </c>
      <c r="K3212" s="7" t="n">
        <f aca="false">IFERROR(F3212/H3212,"")</f>
        <v>18.4816631474909</v>
      </c>
      <c r="L3212" s="13" t="n">
        <f aca="false">L3211+F3212/$F$2*100</f>
        <v>84.3692103535149</v>
      </c>
    </row>
    <row r="3213" customFormat="false" ht="15" hidden="false" customHeight="false" outlineLevel="0" collapsed="false">
      <c r="A3213" s="0" t="s">
        <v>7125</v>
      </c>
      <c r="B3213" s="0" t="s">
        <v>7126</v>
      </c>
      <c r="C3213" s="0" t="s">
        <v>111</v>
      </c>
      <c r="D3213" s="0" t="s">
        <v>89</v>
      </c>
      <c r="E3213" s="0" t="s">
        <v>81</v>
      </c>
      <c r="F3213" s="7" t="n">
        <v>205658.17</v>
      </c>
      <c r="G3213" s="6" t="n">
        <v>577</v>
      </c>
      <c r="H3213" s="8" t="n">
        <v>1220.2</v>
      </c>
      <c r="I3213" s="0" t="n">
        <v>1</v>
      </c>
      <c r="J3213" s="7" t="n">
        <f aca="false">IFERROR(F3213/G3213,"")</f>
        <v>356.426637781629</v>
      </c>
      <c r="K3213" s="7" t="n">
        <f aca="false">IFERROR(F3213/H3213,"")</f>
        <v>168.544640222914</v>
      </c>
      <c r="L3213" s="13" t="n">
        <f aca="false">L3212+F3213/$F$2*100</f>
        <v>84.3767231031603</v>
      </c>
    </row>
    <row r="3214" customFormat="false" ht="15" hidden="false" customHeight="false" outlineLevel="0" collapsed="false">
      <c r="A3214" s="0" t="s">
        <v>7127</v>
      </c>
      <c r="B3214" s="0" t="s">
        <v>7128</v>
      </c>
      <c r="C3214" s="0" t="s">
        <v>1208</v>
      </c>
      <c r="D3214" s="0" t="s">
        <v>52</v>
      </c>
      <c r="E3214" s="0" t="s">
        <v>112</v>
      </c>
      <c r="F3214" s="7" t="n">
        <v>205621.79</v>
      </c>
      <c r="G3214" s="6" t="n">
        <v>233</v>
      </c>
      <c r="H3214" s="8" t="n">
        <v>355.4</v>
      </c>
      <c r="I3214" s="0" t="n">
        <v>1</v>
      </c>
      <c r="J3214" s="7" t="n">
        <f aca="false">IFERROR(F3214/G3214,"")</f>
        <v>882.4969527897</v>
      </c>
      <c r="K3214" s="7" t="n">
        <f aca="false">IFERROR(F3214/H3214,"")</f>
        <v>578.564406302758</v>
      </c>
      <c r="L3214" s="13" t="n">
        <f aca="false">L3213+F3214/$F$2*100</f>
        <v>84.3842345238342</v>
      </c>
    </row>
    <row r="3215" customFormat="false" ht="15" hidden="false" customHeight="false" outlineLevel="0" collapsed="false">
      <c r="A3215" s="0" t="s">
        <v>7129</v>
      </c>
      <c r="B3215" s="0" t="s">
        <v>7130</v>
      </c>
      <c r="C3215" s="0" t="s">
        <v>3598</v>
      </c>
      <c r="D3215" s="0" t="s">
        <v>4953</v>
      </c>
      <c r="E3215" s="0" t="s">
        <v>116</v>
      </c>
      <c r="F3215" s="7" t="n">
        <v>205346.37</v>
      </c>
      <c r="G3215" s="6" t="n">
        <v>3319</v>
      </c>
      <c r="H3215" s="8" t="n">
        <v>6271.5</v>
      </c>
      <c r="I3215" s="0" t="n">
        <v>1</v>
      </c>
      <c r="J3215" s="7" t="n">
        <f aca="false">IFERROR(F3215/G3215,"")</f>
        <v>61.8699517927087</v>
      </c>
      <c r="K3215" s="7" t="n">
        <f aca="false">IFERROR(F3215/H3215,"")</f>
        <v>32.742784022961</v>
      </c>
      <c r="L3215" s="13" t="n">
        <f aca="false">L3214+F3215/$F$2*100</f>
        <v>84.3917358833397</v>
      </c>
    </row>
    <row r="3216" customFormat="false" ht="15" hidden="false" customHeight="false" outlineLevel="0" collapsed="false">
      <c r="A3216" s="0" t="s">
        <v>7131</v>
      </c>
      <c r="B3216" s="0" t="s">
        <v>3634</v>
      </c>
      <c r="C3216" s="0" t="s">
        <v>726</v>
      </c>
      <c r="D3216" s="0" t="s">
        <v>85</v>
      </c>
      <c r="E3216" s="0" t="s">
        <v>6322</v>
      </c>
      <c r="F3216" s="7" t="n">
        <v>205270.07</v>
      </c>
      <c r="G3216" s="6" t="n">
        <v>1700</v>
      </c>
      <c r="H3216" s="8" t="n">
        <v>1807</v>
      </c>
      <c r="I3216" s="0" t="n">
        <v>1</v>
      </c>
      <c r="J3216" s="7" t="n">
        <f aca="false">IFERROR(F3216/G3216,"")</f>
        <v>120.7471</v>
      </c>
      <c r="K3216" s="7" t="n">
        <f aca="false">IFERROR(F3216/H3216,"")</f>
        <v>113.597161040398</v>
      </c>
      <c r="L3216" s="13" t="n">
        <f aca="false">L3215+F3216/$F$2*100</f>
        <v>84.399234455585</v>
      </c>
    </row>
    <row r="3217" customFormat="false" ht="15" hidden="false" customHeight="false" outlineLevel="0" collapsed="false">
      <c r="A3217" s="0" t="s">
        <v>7132</v>
      </c>
      <c r="B3217" s="0" t="s">
        <v>7133</v>
      </c>
      <c r="C3217" s="0" t="s">
        <v>1713</v>
      </c>
      <c r="D3217" s="0" t="s">
        <v>251</v>
      </c>
      <c r="E3217" s="0" t="s">
        <v>58</v>
      </c>
      <c r="F3217" s="7" t="n">
        <v>204956.5</v>
      </c>
      <c r="G3217" s="6" t="n">
        <v>292</v>
      </c>
      <c r="H3217" s="8" t="n">
        <v>388.3</v>
      </c>
      <c r="I3217" s="0" t="n">
        <v>1</v>
      </c>
      <c r="J3217" s="7" t="n">
        <f aca="false">IFERROR(F3217/G3217,"")</f>
        <v>701.905821917808</v>
      </c>
      <c r="K3217" s="7" t="n">
        <f aca="false">IFERROR(F3217/H3217,"")</f>
        <v>527.830285861447</v>
      </c>
      <c r="L3217" s="13" t="n">
        <f aca="false">L3216+F3217/$F$2*100</f>
        <v>84.4067215730319</v>
      </c>
    </row>
    <row r="3218" customFormat="false" ht="15" hidden="false" customHeight="false" outlineLevel="0" collapsed="false">
      <c r="A3218" s="0" t="s">
        <v>7134</v>
      </c>
      <c r="B3218" s="0" t="s">
        <v>7135</v>
      </c>
      <c r="C3218" s="0" t="s">
        <v>197</v>
      </c>
      <c r="D3218" s="0" t="s">
        <v>57</v>
      </c>
      <c r="E3218" s="0" t="s">
        <v>168</v>
      </c>
      <c r="F3218" s="7" t="n">
        <v>204912.56</v>
      </c>
      <c r="G3218" s="6" t="n">
        <v>149</v>
      </c>
      <c r="H3218" s="8" t="n">
        <v>188</v>
      </c>
      <c r="I3218" s="0" t="n">
        <v>1</v>
      </c>
      <c r="J3218" s="7" t="n">
        <f aca="false">IFERROR(F3218/G3218,"")</f>
        <v>1375.25208053691</v>
      </c>
      <c r="K3218" s="7" t="n">
        <f aca="false">IFERROR(F3218/H3218,"")</f>
        <v>1089.96042553191</v>
      </c>
      <c r="L3218" s="13" t="n">
        <f aca="false">L3217+F3218/$F$2*100</f>
        <v>84.4142070853384</v>
      </c>
    </row>
    <row r="3219" customFormat="false" ht="15" hidden="false" customHeight="false" outlineLevel="0" collapsed="false">
      <c r="A3219" s="0" t="s">
        <v>7136</v>
      </c>
      <c r="B3219" s="0" t="s">
        <v>767</v>
      </c>
      <c r="C3219" s="0" t="s">
        <v>204</v>
      </c>
      <c r="D3219" s="0" t="s">
        <v>57</v>
      </c>
      <c r="E3219" s="0" t="s">
        <v>116</v>
      </c>
      <c r="F3219" s="7" t="n">
        <v>204865.68</v>
      </c>
      <c r="G3219" s="6" t="n">
        <v>2628</v>
      </c>
      <c r="H3219" s="8" t="n">
        <v>6677.7</v>
      </c>
      <c r="I3219" s="0" t="n">
        <v>1</v>
      </c>
      <c r="J3219" s="7" t="n">
        <f aca="false">IFERROR(F3219/G3219,"")</f>
        <v>77.9549771689498</v>
      </c>
      <c r="K3219" s="7" t="n">
        <f aca="false">IFERROR(F3219/H3219,"")</f>
        <v>30.679078125702</v>
      </c>
      <c r="L3219" s="13" t="n">
        <f aca="false">L3218+F3219/$F$2*100</f>
        <v>84.4216908851056</v>
      </c>
    </row>
    <row r="3220" customFormat="false" ht="15" hidden="false" customHeight="false" outlineLevel="0" collapsed="false">
      <c r="A3220" s="0" t="s">
        <v>7137</v>
      </c>
      <c r="B3220" s="0" t="s">
        <v>7138</v>
      </c>
      <c r="C3220" s="0" t="s">
        <v>2423</v>
      </c>
      <c r="D3220" s="0" t="s">
        <v>5362</v>
      </c>
      <c r="E3220" s="0" t="s">
        <v>81</v>
      </c>
      <c r="F3220" s="7" t="n">
        <v>204756.67</v>
      </c>
      <c r="G3220" s="6" t="n">
        <v>5544</v>
      </c>
      <c r="H3220" s="8" t="n">
        <v>7396.5</v>
      </c>
      <c r="I3220" s="0" t="n">
        <v>1</v>
      </c>
      <c r="J3220" s="7" t="n">
        <f aca="false">IFERROR(F3220/G3220,"")</f>
        <v>36.9330212842713</v>
      </c>
      <c r="K3220" s="7" t="n">
        <f aca="false">IFERROR(F3220/H3220,"")</f>
        <v>27.6829135401879</v>
      </c>
      <c r="L3220" s="13" t="n">
        <f aca="false">L3219+F3220/$F$2*100</f>
        <v>84.4291707027075</v>
      </c>
    </row>
    <row r="3221" customFormat="false" ht="15" hidden="false" customHeight="false" outlineLevel="0" collapsed="false">
      <c r="A3221" s="0" t="s">
        <v>7139</v>
      </c>
      <c r="B3221" s="0" t="s">
        <v>5142</v>
      </c>
      <c r="C3221" s="0" t="s">
        <v>7140</v>
      </c>
      <c r="D3221" s="0" t="s">
        <v>127</v>
      </c>
      <c r="E3221" s="0" t="s">
        <v>112</v>
      </c>
      <c r="F3221" s="7" t="n">
        <v>204754.21</v>
      </c>
      <c r="G3221" s="6" t="n">
        <v>275</v>
      </c>
      <c r="H3221" s="8" t="n">
        <v>320.7</v>
      </c>
      <c r="I3221" s="0" t="n">
        <v>1</v>
      </c>
      <c r="J3221" s="7" t="n">
        <f aca="false">IFERROR(F3221/G3221,"")</f>
        <v>744.560763636364</v>
      </c>
      <c r="K3221" s="7" t="n">
        <f aca="false">IFERROR(F3221/H3221,"")</f>
        <v>638.460274399751</v>
      </c>
      <c r="L3221" s="13" t="n">
        <f aca="false">L3220+F3221/$F$2*100</f>
        <v>84.4366504304448</v>
      </c>
    </row>
    <row r="3222" customFormat="false" ht="15" hidden="false" customHeight="false" outlineLevel="0" collapsed="false">
      <c r="A3222" s="0" t="s">
        <v>7141</v>
      </c>
      <c r="B3222" s="0" t="s">
        <v>7142</v>
      </c>
      <c r="C3222" s="0" t="s">
        <v>1792</v>
      </c>
      <c r="D3222" s="0" t="s">
        <v>123</v>
      </c>
      <c r="E3222" s="0" t="s">
        <v>221</v>
      </c>
      <c r="F3222" s="7" t="n">
        <v>204622.13</v>
      </c>
      <c r="G3222" s="6" t="n">
        <v>401</v>
      </c>
      <c r="H3222" s="8" t="n">
        <v>703</v>
      </c>
      <c r="I3222" s="0" t="n">
        <v>1</v>
      </c>
      <c r="J3222" s="7" t="n">
        <f aca="false">IFERROR(F3222/G3222,"")</f>
        <v>510.279625935162</v>
      </c>
      <c r="K3222" s="7" t="n">
        <f aca="false">IFERROR(F3222/H3222,"")</f>
        <v>291.069886201992</v>
      </c>
      <c r="L3222" s="13" t="n">
        <f aca="false">L3221+F3222/$F$2*100</f>
        <v>84.4441253332634</v>
      </c>
    </row>
    <row r="3223" customFormat="false" ht="15" hidden="false" customHeight="false" outlineLevel="0" collapsed="false">
      <c r="A3223" s="0" t="s">
        <v>7143</v>
      </c>
      <c r="B3223" s="0" t="s">
        <v>7144</v>
      </c>
      <c r="C3223" s="0" t="s">
        <v>122</v>
      </c>
      <c r="D3223" s="0" t="s">
        <v>57</v>
      </c>
      <c r="E3223" s="0" t="s">
        <v>112</v>
      </c>
      <c r="F3223" s="7" t="n">
        <v>204546.3</v>
      </c>
      <c r="G3223" s="6" t="n">
        <v>5356</v>
      </c>
      <c r="H3223" s="8" t="n">
        <v>5730.2</v>
      </c>
      <c r="I3223" s="0" t="n">
        <v>1</v>
      </c>
      <c r="J3223" s="7" t="n">
        <f aca="false">IFERROR(F3223/G3223,"")</f>
        <v>38.1901232262883</v>
      </c>
      <c r="K3223" s="7" t="n">
        <f aca="false">IFERROR(F3223/H3223,"")</f>
        <v>35.696188614708</v>
      </c>
      <c r="L3223" s="13" t="n">
        <f aca="false">L3222+F3223/$F$2*100</f>
        <v>84.4515974659911</v>
      </c>
    </row>
    <row r="3224" customFormat="false" ht="15" hidden="false" customHeight="false" outlineLevel="0" collapsed="false">
      <c r="A3224" s="0" t="s">
        <v>7145</v>
      </c>
      <c r="B3224" s="0" t="s">
        <v>7146</v>
      </c>
      <c r="C3224" s="0" t="s">
        <v>3497</v>
      </c>
      <c r="D3224" s="0" t="s">
        <v>260</v>
      </c>
      <c r="E3224" s="0" t="s">
        <v>221</v>
      </c>
      <c r="F3224" s="7" t="n">
        <v>204331.77</v>
      </c>
      <c r="G3224" s="6" t="n">
        <v>1820</v>
      </c>
      <c r="H3224" s="8" t="n">
        <v>4288.9</v>
      </c>
      <c r="I3224" s="0" t="n">
        <v>1</v>
      </c>
      <c r="J3224" s="7" t="n">
        <f aca="false">IFERROR(F3224/G3224,"")</f>
        <v>112.270203296703</v>
      </c>
      <c r="K3224" s="7" t="n">
        <f aca="false">IFERROR(F3224/H3224,"")</f>
        <v>47.6419991139919</v>
      </c>
      <c r="L3224" s="13" t="n">
        <f aca="false">L3223+F3224/$F$2*100</f>
        <v>84.4590617618789</v>
      </c>
    </row>
    <row r="3225" customFormat="false" ht="15" hidden="false" customHeight="false" outlineLevel="0" collapsed="false">
      <c r="A3225" s="0" t="s">
        <v>7147</v>
      </c>
      <c r="B3225" s="0" t="s">
        <v>7148</v>
      </c>
      <c r="C3225" s="0" t="s">
        <v>571</v>
      </c>
      <c r="D3225" s="0" t="s">
        <v>123</v>
      </c>
      <c r="E3225" s="0" t="s">
        <v>81</v>
      </c>
      <c r="F3225" s="7" t="n">
        <v>204274.43</v>
      </c>
      <c r="G3225" s="6" t="n">
        <v>2054</v>
      </c>
      <c r="H3225" s="8" t="n">
        <v>5233.6</v>
      </c>
      <c r="I3225" s="0" t="n">
        <v>1</v>
      </c>
      <c r="J3225" s="7" t="n">
        <f aca="false">IFERROR(F3225/G3225,"")</f>
        <v>99.4520107108082</v>
      </c>
      <c r="K3225" s="7" t="n">
        <f aca="false">IFERROR(F3225/H3225,"")</f>
        <v>39.0313417150718</v>
      </c>
      <c r="L3225" s="13" t="n">
        <f aca="false">L3224+F3225/$F$2*100</f>
        <v>84.4665239631206</v>
      </c>
    </row>
    <row r="3226" customFormat="false" ht="15" hidden="false" customHeight="false" outlineLevel="0" collapsed="false">
      <c r="A3226" s="0" t="s">
        <v>7149</v>
      </c>
      <c r="B3226" s="0" t="s">
        <v>7150</v>
      </c>
      <c r="C3226" s="0" t="s">
        <v>1024</v>
      </c>
      <c r="D3226" s="0" t="s">
        <v>182</v>
      </c>
      <c r="E3226" s="0" t="s">
        <v>269</v>
      </c>
      <c r="F3226" s="7" t="n">
        <v>204188.05</v>
      </c>
      <c r="G3226" s="6" t="n">
        <v>1872</v>
      </c>
      <c r="H3226" s="8" t="n">
        <v>1887.7</v>
      </c>
      <c r="I3226" s="0" t="n">
        <v>1</v>
      </c>
      <c r="J3226" s="7" t="n">
        <f aca="false">IFERROR(F3226/G3226,"")</f>
        <v>109.074813034188</v>
      </c>
      <c r="K3226" s="7" t="n">
        <f aca="false">IFERROR(F3226/H3226,"")</f>
        <v>108.167637866186</v>
      </c>
      <c r="L3226" s="13" t="n">
        <f aca="false">L3225+F3226/$F$2*100</f>
        <v>84.4739830088771</v>
      </c>
    </row>
    <row r="3227" customFormat="false" ht="15" hidden="false" customHeight="false" outlineLevel="0" collapsed="false">
      <c r="A3227" s="0" t="s">
        <v>7151</v>
      </c>
      <c r="B3227" s="0" t="s">
        <v>643</v>
      </c>
      <c r="C3227" s="0" t="s">
        <v>444</v>
      </c>
      <c r="D3227" s="0" t="s">
        <v>7152</v>
      </c>
      <c r="E3227" s="0" t="s">
        <v>81</v>
      </c>
      <c r="F3227" s="7" t="n">
        <v>203814.94</v>
      </c>
      <c r="G3227" s="6" t="n">
        <v>2848</v>
      </c>
      <c r="H3227" s="8" t="n">
        <v>6405.5</v>
      </c>
      <c r="I3227" s="0" t="n">
        <v>1</v>
      </c>
      <c r="J3227" s="7" t="n">
        <f aca="false">IFERROR(F3227/G3227,"")</f>
        <v>71.5642345505618</v>
      </c>
      <c r="K3227" s="7" t="n">
        <f aca="false">IFERROR(F3227/H3227,"")</f>
        <v>31.8187401451877</v>
      </c>
      <c r="L3227" s="13" t="n">
        <f aca="false">L3226+F3227/$F$2*100</f>
        <v>84.4814284248224</v>
      </c>
    </row>
    <row r="3228" customFormat="false" ht="15" hidden="false" customHeight="false" outlineLevel="0" collapsed="false">
      <c r="A3228" s="0" t="s">
        <v>7153</v>
      </c>
      <c r="B3228" s="0" t="s">
        <v>176</v>
      </c>
      <c r="C3228" s="0" t="s">
        <v>1208</v>
      </c>
      <c r="D3228" s="0" t="s">
        <v>260</v>
      </c>
      <c r="E3228" s="0" t="s">
        <v>81</v>
      </c>
      <c r="F3228" s="7" t="n">
        <v>203407.91</v>
      </c>
      <c r="G3228" s="6" t="n">
        <v>5342</v>
      </c>
      <c r="H3228" s="8" t="n">
        <v>13330</v>
      </c>
      <c r="I3228" s="0" t="n">
        <v>1</v>
      </c>
      <c r="J3228" s="7" t="n">
        <f aca="false">IFERROR(F3228/G3228,"")</f>
        <v>38.0771078247847</v>
      </c>
      <c r="K3228" s="7" t="n">
        <f aca="false">IFERROR(F3228/H3228,"")</f>
        <v>15.2594081020255</v>
      </c>
      <c r="L3228" s="13" t="n">
        <f aca="false">L3227+F3228/$F$2*100</f>
        <v>84.4888589718496</v>
      </c>
    </row>
    <row r="3229" customFormat="false" ht="15" hidden="false" customHeight="false" outlineLevel="0" collapsed="false">
      <c r="A3229" s="0" t="s">
        <v>7154</v>
      </c>
      <c r="B3229" s="0" t="s">
        <v>7155</v>
      </c>
      <c r="C3229" s="0" t="s">
        <v>2063</v>
      </c>
      <c r="D3229" s="0" t="s">
        <v>251</v>
      </c>
      <c r="E3229" s="0" t="s">
        <v>800</v>
      </c>
      <c r="F3229" s="7" t="n">
        <v>203244.64</v>
      </c>
      <c r="G3229" s="6" t="n">
        <v>990</v>
      </c>
      <c r="H3229" s="8" t="n">
        <v>1720.9</v>
      </c>
      <c r="I3229" s="0" t="n">
        <v>1</v>
      </c>
      <c r="J3229" s="7" t="n">
        <f aca="false">IFERROR(F3229/G3229,"")</f>
        <v>205.297616161616</v>
      </c>
      <c r="K3229" s="7" t="n">
        <f aca="false">IFERROR(F3229/H3229,"")</f>
        <v>118.103689929688</v>
      </c>
      <c r="L3229" s="13" t="n">
        <f aca="false">L3228+F3229/$F$2*100</f>
        <v>84.4962835545787</v>
      </c>
    </row>
    <row r="3230" customFormat="false" ht="15" hidden="false" customHeight="false" outlineLevel="0" collapsed="false">
      <c r="A3230" s="0" t="s">
        <v>7156</v>
      </c>
      <c r="B3230" s="0" t="s">
        <v>7157</v>
      </c>
      <c r="C3230" s="0" t="s">
        <v>1058</v>
      </c>
      <c r="D3230" s="0" t="s">
        <v>198</v>
      </c>
      <c r="E3230" s="0" t="s">
        <v>112</v>
      </c>
      <c r="F3230" s="7" t="n">
        <v>203156.76</v>
      </c>
      <c r="G3230" s="6" t="n">
        <v>476</v>
      </c>
      <c r="H3230" s="8" t="n">
        <v>967</v>
      </c>
      <c r="I3230" s="0" t="n">
        <v>1</v>
      </c>
      <c r="J3230" s="7" t="n">
        <f aca="false">IFERROR(F3230/G3230,"")</f>
        <v>426.799915966387</v>
      </c>
      <c r="K3230" s="7" t="n">
        <f aca="false">IFERROR(F3230/H3230,"")</f>
        <v>210.089720785936</v>
      </c>
      <c r="L3230" s="13" t="n">
        <f aca="false">L3229+F3230/$F$2*100</f>
        <v>84.5037049270272</v>
      </c>
    </row>
    <row r="3231" customFormat="false" ht="15" hidden="false" customHeight="false" outlineLevel="0" collapsed="false">
      <c r="A3231" s="0" t="s">
        <v>7158</v>
      </c>
      <c r="B3231" s="0" t="s">
        <v>7159</v>
      </c>
      <c r="C3231" s="0" t="s">
        <v>2073</v>
      </c>
      <c r="D3231" s="0" t="s">
        <v>123</v>
      </c>
      <c r="E3231" s="0" t="s">
        <v>269</v>
      </c>
      <c r="F3231" s="7" t="n">
        <v>202860.37</v>
      </c>
      <c r="G3231" s="6" t="n">
        <v>2737</v>
      </c>
      <c r="H3231" s="8" t="n">
        <v>3712</v>
      </c>
      <c r="I3231" s="0" t="n">
        <v>1</v>
      </c>
      <c r="J3231" s="7" t="n">
        <f aca="false">IFERROR(F3231/G3231,"")</f>
        <v>74.1177822433321</v>
      </c>
      <c r="K3231" s="7" t="n">
        <f aca="false">IFERROR(F3231/H3231,"")</f>
        <v>54.6498841594828</v>
      </c>
      <c r="L3231" s="13" t="n">
        <f aca="false">L3230+F3231/$F$2*100</f>
        <v>84.5111154722673</v>
      </c>
    </row>
    <row r="3232" customFormat="false" ht="15" hidden="false" customHeight="false" outlineLevel="0" collapsed="false">
      <c r="A3232" s="0" t="s">
        <v>7160</v>
      </c>
      <c r="B3232" s="0" t="s">
        <v>7161</v>
      </c>
      <c r="C3232" s="0" t="s">
        <v>377</v>
      </c>
      <c r="D3232" s="0" t="s">
        <v>52</v>
      </c>
      <c r="E3232" s="0" t="s">
        <v>659</v>
      </c>
      <c r="F3232" s="7" t="n">
        <v>202846.37</v>
      </c>
      <c r="G3232" s="6" t="n">
        <v>313</v>
      </c>
      <c r="H3232" s="8" t="n">
        <v>840.5</v>
      </c>
      <c r="I3232" s="0" t="n">
        <v>1</v>
      </c>
      <c r="J3232" s="7" t="n">
        <f aca="false">IFERROR(F3232/G3232,"")</f>
        <v>648.071469648562</v>
      </c>
      <c r="K3232" s="7" t="n">
        <f aca="false">IFERROR(F3232/H3232,"")</f>
        <v>241.3401189768</v>
      </c>
      <c r="L3232" s="13" t="n">
        <f aca="false">L3231+F3232/$F$2*100</f>
        <v>84.5185255060835</v>
      </c>
    </row>
    <row r="3233" customFormat="false" ht="15" hidden="false" customHeight="false" outlineLevel="0" collapsed="false">
      <c r="A3233" s="0" t="s">
        <v>7162</v>
      </c>
      <c r="B3233" s="0" t="s">
        <v>7163</v>
      </c>
      <c r="C3233" s="0" t="s">
        <v>2101</v>
      </c>
      <c r="D3233" s="0" t="s">
        <v>217</v>
      </c>
      <c r="E3233" s="0" t="s">
        <v>81</v>
      </c>
      <c r="F3233" s="7" t="n">
        <v>202832.24</v>
      </c>
      <c r="G3233" s="6" t="n">
        <v>3559</v>
      </c>
      <c r="H3233" s="8" t="n">
        <v>8509.4</v>
      </c>
      <c r="I3233" s="0" t="n">
        <v>1</v>
      </c>
      <c r="J3233" s="7" t="n">
        <f aca="false">IFERROR(F3233/G3233,"")</f>
        <v>56.9913571227873</v>
      </c>
      <c r="K3233" s="7" t="n">
        <f aca="false">IFERROR(F3233/H3233,"")</f>
        <v>23.8362563753026</v>
      </c>
      <c r="L3233" s="13" t="n">
        <f aca="false">L3232+F3233/$F$2*100</f>
        <v>84.525935023727</v>
      </c>
    </row>
    <row r="3234" customFormat="false" ht="15" hidden="false" customHeight="false" outlineLevel="0" collapsed="false">
      <c r="A3234" s="0" t="s">
        <v>7164</v>
      </c>
      <c r="B3234" s="0" t="s">
        <v>7165</v>
      </c>
      <c r="C3234" s="0" t="s">
        <v>7166</v>
      </c>
      <c r="D3234" s="0" t="s">
        <v>57</v>
      </c>
      <c r="E3234" s="0" t="s">
        <v>58</v>
      </c>
      <c r="F3234" s="7" t="n">
        <v>202703.38</v>
      </c>
      <c r="G3234" s="6" t="n">
        <v>843</v>
      </c>
      <c r="H3234" s="8" t="n">
        <v>1527</v>
      </c>
      <c r="I3234" s="0" t="n">
        <v>1</v>
      </c>
      <c r="J3234" s="7" t="n">
        <f aca="false">IFERROR(F3234/G3234,"")</f>
        <v>240.45478054567</v>
      </c>
      <c r="K3234" s="7" t="n">
        <f aca="false">IFERROR(F3234/H3234,"")</f>
        <v>132.746155861166</v>
      </c>
      <c r="L3234" s="13" t="n">
        <f aca="false">L3233+F3234/$F$2*100</f>
        <v>84.5333398340791</v>
      </c>
    </row>
    <row r="3235" customFormat="false" ht="15" hidden="false" customHeight="false" outlineLevel="0" collapsed="false">
      <c r="A3235" s="0" t="s">
        <v>7167</v>
      </c>
      <c r="B3235" s="0" t="s">
        <v>6143</v>
      </c>
      <c r="C3235" s="0" t="s">
        <v>7168</v>
      </c>
      <c r="D3235" s="0" t="s">
        <v>71</v>
      </c>
      <c r="E3235" s="0" t="s">
        <v>269</v>
      </c>
      <c r="F3235" s="7" t="n">
        <v>202666.14</v>
      </c>
      <c r="G3235" s="6" t="n">
        <v>737</v>
      </c>
      <c r="H3235" s="8" t="n">
        <v>960.1</v>
      </c>
      <c r="I3235" s="0" t="n">
        <v>1</v>
      </c>
      <c r="J3235" s="7" t="n">
        <f aca="false">IFERROR(F3235/G3235,"")</f>
        <v>274.987978290366</v>
      </c>
      <c r="K3235" s="7" t="n">
        <f aca="false">IFERROR(F3235/H3235,"")</f>
        <v>211.088574106864</v>
      </c>
      <c r="L3235" s="13" t="n">
        <f aca="false">L3234+F3235/$F$2*100</f>
        <v>84.5407432840437</v>
      </c>
    </row>
    <row r="3236" customFormat="false" ht="15" hidden="false" customHeight="false" outlineLevel="0" collapsed="false">
      <c r="A3236" s="0" t="s">
        <v>7169</v>
      </c>
      <c r="B3236" s="0" t="s">
        <v>7170</v>
      </c>
      <c r="C3236" s="0" t="s">
        <v>3327</v>
      </c>
      <c r="D3236" s="0" t="s">
        <v>321</v>
      </c>
      <c r="E3236" s="0" t="s">
        <v>81</v>
      </c>
      <c r="F3236" s="7" t="n">
        <v>202519.18</v>
      </c>
      <c r="G3236" s="6" t="n">
        <v>3144</v>
      </c>
      <c r="H3236" s="8" t="n">
        <v>7400.7</v>
      </c>
      <c r="I3236" s="0" t="n">
        <v>1</v>
      </c>
      <c r="J3236" s="7" t="n">
        <f aca="false">IFERROR(F3236/G3236,"")</f>
        <v>64.4144974554707</v>
      </c>
      <c r="K3236" s="7" t="n">
        <f aca="false">IFERROR(F3236/H3236,"")</f>
        <v>27.3648681881444</v>
      </c>
      <c r="L3236" s="13" t="n">
        <f aca="false">L3235+F3236/$F$2*100</f>
        <v>84.548141365519</v>
      </c>
    </row>
    <row r="3237" customFormat="false" ht="15" hidden="false" customHeight="false" outlineLevel="0" collapsed="false">
      <c r="A3237" s="0" t="s">
        <v>7171</v>
      </c>
      <c r="B3237" s="0" t="s">
        <v>7172</v>
      </c>
      <c r="C3237" s="0" t="s">
        <v>793</v>
      </c>
      <c r="D3237" s="0" t="s">
        <v>101</v>
      </c>
      <c r="E3237" s="0" t="s">
        <v>269</v>
      </c>
      <c r="F3237" s="7" t="n">
        <v>202213.62</v>
      </c>
      <c r="G3237" s="6" t="n">
        <v>2970</v>
      </c>
      <c r="H3237" s="8" t="n">
        <v>5840.4</v>
      </c>
      <c r="I3237" s="0" t="n">
        <v>1</v>
      </c>
      <c r="J3237" s="7" t="n">
        <f aca="false">IFERROR(F3237/G3237,"")</f>
        <v>68.0853939393939</v>
      </c>
      <c r="K3237" s="7" t="n">
        <f aca="false">IFERROR(F3237/H3237,"")</f>
        <v>34.6232484076433</v>
      </c>
      <c r="L3237" s="13" t="n">
        <f aca="false">L3236+F3237/$F$2*100</f>
        <v>84.5555282848033</v>
      </c>
    </row>
    <row r="3238" customFormat="false" ht="15" hidden="false" customHeight="false" outlineLevel="0" collapsed="false">
      <c r="A3238" s="0" t="s">
        <v>7173</v>
      </c>
      <c r="B3238" s="0" t="s">
        <v>7174</v>
      </c>
      <c r="C3238" s="0" t="s">
        <v>753</v>
      </c>
      <c r="D3238" s="0" t="s">
        <v>127</v>
      </c>
      <c r="E3238" s="0" t="s">
        <v>269</v>
      </c>
      <c r="F3238" s="7" t="n">
        <v>202208.76</v>
      </c>
      <c r="G3238" s="6" t="n">
        <v>3260</v>
      </c>
      <c r="H3238" s="8" t="n">
        <v>3631.1</v>
      </c>
      <c r="I3238" s="0" t="n">
        <v>1</v>
      </c>
      <c r="J3238" s="7" t="n">
        <f aca="false">IFERROR(F3238/G3238,"")</f>
        <v>62.027226993865</v>
      </c>
      <c r="K3238" s="7" t="n">
        <f aca="false">IFERROR(F3238/H3238,"")</f>
        <v>55.688017405194</v>
      </c>
      <c r="L3238" s="13" t="n">
        <f aca="false">L3237+F3238/$F$2*100</f>
        <v>84.5629150265505</v>
      </c>
    </row>
    <row r="3239" customFormat="false" ht="15" hidden="false" customHeight="false" outlineLevel="0" collapsed="false">
      <c r="A3239" s="0" t="s">
        <v>7175</v>
      </c>
      <c r="B3239" s="0" t="s">
        <v>5142</v>
      </c>
      <c r="C3239" s="0" t="s">
        <v>51</v>
      </c>
      <c r="D3239" s="0" t="s">
        <v>164</v>
      </c>
      <c r="E3239" s="0" t="s">
        <v>149</v>
      </c>
      <c r="F3239" s="7" t="n">
        <v>202122.9</v>
      </c>
      <c r="G3239" s="6" t="n">
        <v>902</v>
      </c>
      <c r="H3239" s="8" t="n">
        <v>2110.3</v>
      </c>
      <c r="I3239" s="0" t="n">
        <v>1</v>
      </c>
      <c r="J3239" s="7" t="n">
        <f aca="false">IFERROR(F3239/G3239,"")</f>
        <v>224.083037694013</v>
      </c>
      <c r="K3239" s="7" t="n">
        <f aca="false">IFERROR(F3239/H3239,"")</f>
        <v>95.7792257025067</v>
      </c>
      <c r="L3239" s="13" t="n">
        <f aca="false">L3238+F3239/$F$2*100</f>
        <v>84.5702986318081</v>
      </c>
    </row>
    <row r="3240" customFormat="false" ht="15" hidden="false" customHeight="false" outlineLevel="0" collapsed="false">
      <c r="A3240" s="0" t="s">
        <v>7176</v>
      </c>
      <c r="B3240" s="0" t="s">
        <v>7177</v>
      </c>
      <c r="C3240" s="0" t="s">
        <v>7178</v>
      </c>
      <c r="D3240" s="0" t="s">
        <v>57</v>
      </c>
      <c r="E3240" s="0" t="s">
        <v>53</v>
      </c>
      <c r="F3240" s="7" t="n">
        <v>202070.73</v>
      </c>
      <c r="G3240" s="6" t="n">
        <v>127</v>
      </c>
      <c r="H3240" s="8" t="n">
        <v>188.3</v>
      </c>
      <c r="I3240" s="0" t="n">
        <v>1</v>
      </c>
      <c r="J3240" s="7" t="n">
        <f aca="false">IFERROR(F3240/G3240,"")</f>
        <v>1591.10811023622</v>
      </c>
      <c r="K3240" s="7" t="n">
        <f aca="false">IFERROR(F3240/H3240,"")</f>
        <v>1073.13186404673</v>
      </c>
      <c r="L3240" s="13" t="n">
        <f aca="false">L3239+F3240/$F$2*100</f>
        <v>84.5776803312813</v>
      </c>
    </row>
    <row r="3241" customFormat="false" ht="15" hidden="false" customHeight="false" outlineLevel="0" collapsed="false">
      <c r="A3241" s="0" t="s">
        <v>7179</v>
      </c>
      <c r="B3241" s="0" t="s">
        <v>2919</v>
      </c>
      <c r="C3241" s="0" t="s">
        <v>2103</v>
      </c>
      <c r="D3241" s="0" t="s">
        <v>85</v>
      </c>
      <c r="E3241" s="0" t="s">
        <v>269</v>
      </c>
      <c r="F3241" s="7" t="n">
        <v>202044.17</v>
      </c>
      <c r="G3241" s="6" t="n">
        <v>2537</v>
      </c>
      <c r="H3241" s="8" t="n">
        <v>5501.6</v>
      </c>
      <c r="I3241" s="0" t="n">
        <v>1</v>
      </c>
      <c r="J3241" s="7" t="n">
        <f aca="false">IFERROR(F3241/G3241,"")</f>
        <v>79.6390106424911</v>
      </c>
      <c r="K3241" s="7" t="n">
        <f aca="false">IFERROR(F3241/H3241,"")</f>
        <v>36.7246201105133</v>
      </c>
      <c r="L3241" s="13" t="n">
        <f aca="false">L3240+F3241/$F$2*100</f>
        <v>84.5850610605104</v>
      </c>
    </row>
    <row r="3242" customFormat="false" ht="15" hidden="false" customHeight="false" outlineLevel="0" collapsed="false">
      <c r="A3242" s="0" t="s">
        <v>7180</v>
      </c>
      <c r="B3242" s="0" t="s">
        <v>3877</v>
      </c>
      <c r="C3242" s="0" t="s">
        <v>7181</v>
      </c>
      <c r="D3242" s="0" t="s">
        <v>71</v>
      </c>
      <c r="E3242" s="0" t="s">
        <v>81</v>
      </c>
      <c r="F3242" s="7" t="n">
        <v>201827.04</v>
      </c>
      <c r="G3242" s="6" t="n">
        <v>5154</v>
      </c>
      <c r="H3242" s="8" t="n">
        <v>13078.6</v>
      </c>
      <c r="I3242" s="0" t="n">
        <v>1</v>
      </c>
      <c r="J3242" s="7" t="n">
        <f aca="false">IFERROR(F3242/G3242,"")</f>
        <v>39.1593015133877</v>
      </c>
      <c r="K3242" s="7" t="n">
        <f aca="false">IFERROR(F3242/H3242,"")</f>
        <v>15.4318535623079</v>
      </c>
      <c r="L3242" s="13" t="n">
        <f aca="false">L3241+F3242/$F$2*100</f>
        <v>84.5924338579207</v>
      </c>
    </row>
    <row r="3243" customFormat="false" ht="15" hidden="false" customHeight="false" outlineLevel="0" collapsed="false">
      <c r="A3243" s="0" t="s">
        <v>7182</v>
      </c>
      <c r="B3243" s="0" t="s">
        <v>2137</v>
      </c>
      <c r="C3243" s="0" t="s">
        <v>537</v>
      </c>
      <c r="D3243" s="0" t="s">
        <v>57</v>
      </c>
      <c r="E3243" s="0" t="s">
        <v>168</v>
      </c>
      <c r="F3243" s="7" t="n">
        <v>201687.26</v>
      </c>
      <c r="G3243" s="6" t="n">
        <v>220</v>
      </c>
      <c r="H3243" s="8" t="n">
        <v>258.4</v>
      </c>
      <c r="I3243" s="0" t="n">
        <v>1</v>
      </c>
      <c r="J3243" s="7" t="n">
        <f aca="false">IFERROR(F3243/G3243,"")</f>
        <v>916.760272727273</v>
      </c>
      <c r="K3243" s="7" t="n">
        <f aca="false">IFERROR(F3243/H3243,"")</f>
        <v>780.523452012384</v>
      </c>
      <c r="L3243" s="13" t="n">
        <f aca="false">L3242+F3243/$F$2*100</f>
        <v>84.5998015491291</v>
      </c>
    </row>
    <row r="3244" customFormat="false" ht="15" hidden="false" customHeight="false" outlineLevel="0" collapsed="false">
      <c r="A3244" s="0" t="s">
        <v>7183</v>
      </c>
      <c r="B3244" s="0" t="s">
        <v>4533</v>
      </c>
      <c r="C3244" s="0" t="s">
        <v>424</v>
      </c>
      <c r="D3244" s="0" t="s">
        <v>57</v>
      </c>
      <c r="E3244" s="0" t="s">
        <v>116</v>
      </c>
      <c r="F3244" s="7" t="n">
        <v>201602.43</v>
      </c>
      <c r="G3244" s="6" t="n">
        <v>1611</v>
      </c>
      <c r="H3244" s="8" t="n">
        <v>3613.3</v>
      </c>
      <c r="I3244" s="0" t="n">
        <v>1</v>
      </c>
      <c r="J3244" s="7" t="n">
        <f aca="false">IFERROR(F3244/G3244,"")</f>
        <v>125.141173184358</v>
      </c>
      <c r="K3244" s="7" t="n">
        <f aca="false">IFERROR(F3244/H3244,"")</f>
        <v>55.7945451526306</v>
      </c>
      <c r="L3244" s="13" t="n">
        <f aca="false">L3243+F3244/$F$2*100</f>
        <v>84.6071661414742</v>
      </c>
    </row>
    <row r="3245" customFormat="false" ht="15" hidden="false" customHeight="false" outlineLevel="0" collapsed="false">
      <c r="A3245" s="0" t="s">
        <v>7184</v>
      </c>
      <c r="B3245" s="0" t="s">
        <v>7185</v>
      </c>
      <c r="C3245" s="0" t="s">
        <v>280</v>
      </c>
      <c r="D3245" s="0" t="s">
        <v>2704</v>
      </c>
      <c r="E3245" s="0" t="s">
        <v>112</v>
      </c>
      <c r="F3245" s="7" t="n">
        <v>201577.61</v>
      </c>
      <c r="G3245" s="6" t="n">
        <v>2631</v>
      </c>
      <c r="H3245" s="8" t="n">
        <v>5819.2</v>
      </c>
      <c r="I3245" s="0" t="n">
        <v>1</v>
      </c>
      <c r="J3245" s="7" t="n">
        <f aca="false">IFERROR(F3245/G3245,"")</f>
        <v>76.6163473964272</v>
      </c>
      <c r="K3245" s="7" t="n">
        <f aca="false">IFERROR(F3245/H3245,"")</f>
        <v>34.640089703052</v>
      </c>
      <c r="L3245" s="13" t="n">
        <f aca="false">L3244+F3245/$F$2*100</f>
        <v>84.6145298271379</v>
      </c>
    </row>
    <row r="3246" customFormat="false" ht="15" hidden="false" customHeight="false" outlineLevel="0" collapsed="false">
      <c r="A3246" s="0" t="s">
        <v>7186</v>
      </c>
      <c r="B3246" s="0" t="s">
        <v>3428</v>
      </c>
      <c r="C3246" s="0" t="s">
        <v>1796</v>
      </c>
      <c r="D3246" s="0" t="s">
        <v>101</v>
      </c>
      <c r="E3246" s="0" t="s">
        <v>269</v>
      </c>
      <c r="F3246" s="7" t="n">
        <v>201554.36</v>
      </c>
      <c r="G3246" s="6" t="n">
        <v>4078</v>
      </c>
      <c r="H3246" s="8" t="n">
        <v>5132</v>
      </c>
      <c r="I3246" s="0" t="n">
        <v>1</v>
      </c>
      <c r="J3246" s="7" t="n">
        <f aca="false">IFERROR(F3246/G3246,"")</f>
        <v>49.4248062775871</v>
      </c>
      <c r="K3246" s="7" t="n">
        <f aca="false">IFERROR(F3246/H3246,"")</f>
        <v>39.2740374123149</v>
      </c>
      <c r="L3246" s="13" t="n">
        <f aca="false">L3245+F3246/$F$2*100</f>
        <v>84.6218926634726</v>
      </c>
    </row>
    <row r="3247" customFormat="false" ht="15" hidden="false" customHeight="false" outlineLevel="0" collapsed="false">
      <c r="A3247" s="0" t="s">
        <v>7187</v>
      </c>
      <c r="B3247" s="0" t="s">
        <v>7188</v>
      </c>
      <c r="C3247" s="0" t="s">
        <v>7189</v>
      </c>
      <c r="D3247" s="0" t="s">
        <v>388</v>
      </c>
      <c r="E3247" s="0" t="s">
        <v>269</v>
      </c>
      <c r="F3247" s="7" t="n">
        <v>201469.84</v>
      </c>
      <c r="G3247" s="6" t="n">
        <v>643</v>
      </c>
      <c r="H3247" s="8" t="n">
        <v>1519</v>
      </c>
      <c r="I3247" s="0" t="n">
        <v>1</v>
      </c>
      <c r="J3247" s="7" t="n">
        <f aca="false">IFERROR(F3247/G3247,"")</f>
        <v>313.327900466563</v>
      </c>
      <c r="K3247" s="7" t="n">
        <f aca="false">IFERROR(F3247/H3247,"")</f>
        <v>132.633206056616</v>
      </c>
      <c r="L3247" s="13" t="n">
        <f aca="false">L3246+F3247/$F$2*100</f>
        <v>84.6292524122685</v>
      </c>
    </row>
    <row r="3248" customFormat="false" ht="15" hidden="false" customHeight="false" outlineLevel="0" collapsed="false">
      <c r="A3248" s="0" t="s">
        <v>7190</v>
      </c>
      <c r="B3248" s="0" t="s">
        <v>7191</v>
      </c>
      <c r="C3248" s="0" t="s">
        <v>213</v>
      </c>
      <c r="D3248" s="0" t="s">
        <v>52</v>
      </c>
      <c r="E3248" s="0" t="s">
        <v>81</v>
      </c>
      <c r="F3248" s="7" t="n">
        <v>201371.74</v>
      </c>
      <c r="G3248" s="6" t="n">
        <v>4528</v>
      </c>
      <c r="H3248" s="8" t="n">
        <v>11481.5</v>
      </c>
      <c r="I3248" s="0" t="n">
        <v>1</v>
      </c>
      <c r="J3248" s="7" t="n">
        <f aca="false">IFERROR(F3248/G3248,"")</f>
        <v>44.4725574204947</v>
      </c>
      <c r="K3248" s="7" t="n">
        <f aca="false">IFERROR(F3248/H3248,"")</f>
        <v>17.5388006793537</v>
      </c>
      <c r="L3248" s="13" t="n">
        <f aca="false">L3247+F3248/$F$2*100</f>
        <v>84.6366085774443</v>
      </c>
    </row>
    <row r="3249" customFormat="false" ht="15" hidden="false" customHeight="false" outlineLevel="0" collapsed="false">
      <c r="A3249" s="0" t="s">
        <v>7192</v>
      </c>
      <c r="B3249" s="0" t="s">
        <v>7193</v>
      </c>
      <c r="C3249" s="0" t="s">
        <v>137</v>
      </c>
      <c r="D3249" s="0" t="s">
        <v>101</v>
      </c>
      <c r="E3249" s="0" t="s">
        <v>81</v>
      </c>
      <c r="F3249" s="7" t="n">
        <v>201342.2</v>
      </c>
      <c r="G3249" s="6" t="n">
        <v>4430</v>
      </c>
      <c r="H3249" s="8" t="n">
        <v>10559.7</v>
      </c>
      <c r="I3249" s="0" t="n">
        <v>1</v>
      </c>
      <c r="J3249" s="7" t="n">
        <f aca="false">IFERROR(F3249/G3249,"")</f>
        <v>45.4497065462754</v>
      </c>
      <c r="K3249" s="7" t="n">
        <f aca="false">IFERROR(F3249/H3249,"")</f>
        <v>19.067037889334</v>
      </c>
      <c r="L3249" s="13" t="n">
        <f aca="false">L3248+F3249/$F$2*100</f>
        <v>84.6439636635157</v>
      </c>
    </row>
    <row r="3250" customFormat="false" ht="15" hidden="false" customHeight="false" outlineLevel="0" collapsed="false">
      <c r="A3250" s="0" t="s">
        <v>7194</v>
      </c>
      <c r="B3250" s="0" t="s">
        <v>6412</v>
      </c>
      <c r="C3250" s="0" t="s">
        <v>1461</v>
      </c>
      <c r="D3250" s="0" t="s">
        <v>52</v>
      </c>
      <c r="E3250" s="0" t="s">
        <v>58</v>
      </c>
      <c r="F3250" s="7" t="n">
        <v>201244.66</v>
      </c>
      <c r="G3250" s="6" t="n">
        <v>73</v>
      </c>
      <c r="H3250" s="8" t="n">
        <v>118</v>
      </c>
      <c r="I3250" s="0" t="n">
        <v>1</v>
      </c>
      <c r="J3250" s="7" t="n">
        <f aca="false">IFERROR(F3250/G3250,"")</f>
        <v>2756.77616438356</v>
      </c>
      <c r="K3250" s="7" t="n">
        <f aca="false">IFERROR(F3250/H3250,"")</f>
        <v>1705.46322033898</v>
      </c>
      <c r="L3250" s="13" t="n">
        <f aca="false">L3249+F3250/$F$2*100</f>
        <v>84.6513151864241</v>
      </c>
    </row>
    <row r="3251" customFormat="false" ht="15" hidden="false" customHeight="false" outlineLevel="0" collapsed="false">
      <c r="A3251" s="0" t="s">
        <v>7195</v>
      </c>
      <c r="B3251" s="0" t="s">
        <v>7196</v>
      </c>
      <c r="C3251" s="0" t="s">
        <v>7197</v>
      </c>
      <c r="D3251" s="0" t="s">
        <v>57</v>
      </c>
      <c r="E3251" s="0" t="s">
        <v>81</v>
      </c>
      <c r="F3251" s="7" t="n">
        <v>201128.57</v>
      </c>
      <c r="G3251" s="6" t="n">
        <v>1894</v>
      </c>
      <c r="H3251" s="8" t="n">
        <v>4591.7</v>
      </c>
      <c r="I3251" s="0" t="n">
        <v>1</v>
      </c>
      <c r="J3251" s="7" t="n">
        <f aca="false">IFERROR(F3251/G3251,"")</f>
        <v>106.192486800422</v>
      </c>
      <c r="K3251" s="7" t="n">
        <f aca="false">IFERROR(F3251/H3251,"")</f>
        <v>43.8026373674238</v>
      </c>
      <c r="L3251" s="13" t="n">
        <f aca="false">L3250+F3251/$F$2*100</f>
        <v>84.6586624685328</v>
      </c>
    </row>
    <row r="3252" customFormat="false" ht="15" hidden="false" customHeight="false" outlineLevel="0" collapsed="false">
      <c r="A3252" s="0" t="s">
        <v>7198</v>
      </c>
      <c r="B3252" s="0" t="s">
        <v>7199</v>
      </c>
      <c r="C3252" s="0" t="s">
        <v>3084</v>
      </c>
      <c r="D3252" s="0" t="s">
        <v>552</v>
      </c>
      <c r="E3252" s="0" t="s">
        <v>269</v>
      </c>
      <c r="F3252" s="7" t="n">
        <v>201102.33</v>
      </c>
      <c r="G3252" s="6" t="n">
        <v>2780</v>
      </c>
      <c r="H3252" s="8" t="n">
        <v>3449.4</v>
      </c>
      <c r="I3252" s="0" t="n">
        <v>1</v>
      </c>
      <c r="J3252" s="7" t="n">
        <f aca="false">IFERROR(F3252/G3252,"")</f>
        <v>72.3389676258993</v>
      </c>
      <c r="K3252" s="7" t="n">
        <f aca="false">IFERROR(F3252/H3252,"")</f>
        <v>58.3006696816838</v>
      </c>
      <c r="L3252" s="13" t="n">
        <f aca="false">L3251+F3252/$F$2*100</f>
        <v>84.666008792087</v>
      </c>
    </row>
    <row r="3253" customFormat="false" ht="15" hidden="false" customHeight="false" outlineLevel="0" collapsed="false">
      <c r="A3253" s="0" t="s">
        <v>7200</v>
      </c>
      <c r="B3253" s="0" t="s">
        <v>7201</v>
      </c>
      <c r="C3253" s="0" t="s">
        <v>7202</v>
      </c>
      <c r="D3253" s="0" t="s">
        <v>52</v>
      </c>
      <c r="E3253" s="0" t="s">
        <v>659</v>
      </c>
      <c r="F3253" s="7" t="n">
        <v>201101.25</v>
      </c>
      <c r="G3253" s="6" t="n">
        <v>467</v>
      </c>
      <c r="H3253" s="8" t="n">
        <v>1208.9</v>
      </c>
      <c r="I3253" s="0" t="n">
        <v>1</v>
      </c>
      <c r="J3253" s="7" t="n">
        <f aca="false">IFERROR(F3253/G3253,"")</f>
        <v>430.623661670236</v>
      </c>
      <c r="K3253" s="7" t="n">
        <f aca="false">IFERROR(F3253/H3253,"")</f>
        <v>166.350607990735</v>
      </c>
      <c r="L3253" s="13" t="n">
        <f aca="false">L3252+F3253/$F$2*100</f>
        <v>84.6733550761885</v>
      </c>
    </row>
    <row r="3254" customFormat="false" ht="15" hidden="false" customHeight="false" outlineLevel="0" collapsed="false">
      <c r="A3254" s="0" t="s">
        <v>7203</v>
      </c>
      <c r="B3254" s="0" t="s">
        <v>7204</v>
      </c>
      <c r="C3254" s="0" t="s">
        <v>2920</v>
      </c>
      <c r="D3254" s="0" t="s">
        <v>57</v>
      </c>
      <c r="E3254" s="0" t="s">
        <v>269</v>
      </c>
      <c r="F3254" s="7" t="n">
        <v>201098.93</v>
      </c>
      <c r="G3254" s="6" t="n">
        <v>2590</v>
      </c>
      <c r="H3254" s="8" t="n">
        <v>2590.1</v>
      </c>
      <c r="I3254" s="0" t="n">
        <v>1</v>
      </c>
      <c r="J3254" s="7" t="n">
        <f aca="false">IFERROR(F3254/G3254,"")</f>
        <v>77.6443745173745</v>
      </c>
      <c r="K3254" s="7" t="n">
        <f aca="false">IFERROR(F3254/H3254,"")</f>
        <v>77.6413767808193</v>
      </c>
      <c r="L3254" s="13" t="n">
        <f aca="false">L3253+F3254/$F$2*100</f>
        <v>84.6807012755398</v>
      </c>
    </row>
    <row r="3255" customFormat="false" ht="15" hidden="false" customHeight="false" outlineLevel="0" collapsed="false">
      <c r="A3255" s="0" t="s">
        <v>7205</v>
      </c>
      <c r="B3255" s="0" t="s">
        <v>7206</v>
      </c>
      <c r="C3255" s="0" t="s">
        <v>3629</v>
      </c>
      <c r="D3255" s="0" t="s">
        <v>217</v>
      </c>
      <c r="E3255" s="0" t="s">
        <v>81</v>
      </c>
      <c r="F3255" s="7" t="n">
        <v>201024.29</v>
      </c>
      <c r="G3255" s="6" t="n">
        <v>2899</v>
      </c>
      <c r="H3255" s="8" t="n">
        <v>6878.3</v>
      </c>
      <c r="I3255" s="0" t="n">
        <v>1</v>
      </c>
      <c r="J3255" s="7" t="n">
        <f aca="false">IFERROR(F3255/G3255,"")</f>
        <v>69.342631942049</v>
      </c>
      <c r="K3255" s="7" t="n">
        <f aca="false">IFERROR(F3255/H3255,"")</f>
        <v>29.2258683104837</v>
      </c>
      <c r="L3255" s="13" t="n">
        <f aca="false">L3254+F3255/$F$2*100</f>
        <v>84.6880447482713</v>
      </c>
    </row>
    <row r="3256" customFormat="false" ht="15" hidden="false" customHeight="false" outlineLevel="0" collapsed="false">
      <c r="A3256" s="0" t="s">
        <v>7207</v>
      </c>
      <c r="B3256" s="0" t="s">
        <v>7208</v>
      </c>
      <c r="C3256" s="0" t="s">
        <v>342</v>
      </c>
      <c r="D3256" s="0" t="s">
        <v>123</v>
      </c>
      <c r="E3256" s="0" t="s">
        <v>269</v>
      </c>
      <c r="F3256" s="7" t="n">
        <v>200936.13</v>
      </c>
      <c r="G3256" s="6" t="n">
        <v>1043</v>
      </c>
      <c r="H3256" s="8" t="n">
        <v>1110</v>
      </c>
      <c r="I3256" s="0" t="n">
        <v>1</v>
      </c>
      <c r="J3256" s="7" t="n">
        <f aca="false">IFERROR(F3256/G3256,"")</f>
        <v>192.65209012464</v>
      </c>
      <c r="K3256" s="7" t="n">
        <f aca="false">IFERROR(F3256/H3256,"")</f>
        <v>181.023540540541</v>
      </c>
      <c r="L3256" s="13" t="n">
        <f aca="false">L3255+F3256/$F$2*100</f>
        <v>84.6953850004937</v>
      </c>
    </row>
    <row r="3257" customFormat="false" ht="15" hidden="false" customHeight="false" outlineLevel="0" collapsed="false">
      <c r="A3257" s="0" t="s">
        <v>7209</v>
      </c>
      <c r="B3257" s="0" t="s">
        <v>7210</v>
      </c>
      <c r="C3257" s="0" t="s">
        <v>2063</v>
      </c>
      <c r="D3257" s="0" t="s">
        <v>123</v>
      </c>
      <c r="E3257" s="0" t="s">
        <v>81</v>
      </c>
      <c r="F3257" s="7" t="n">
        <v>200865.2</v>
      </c>
      <c r="G3257" s="6" t="n">
        <v>2787</v>
      </c>
      <c r="H3257" s="8" t="n">
        <v>6056.7</v>
      </c>
      <c r="I3257" s="0" t="n">
        <v>1</v>
      </c>
      <c r="J3257" s="7" t="n">
        <f aca="false">IFERROR(F3257/G3257,"")</f>
        <v>72.0721923214927</v>
      </c>
      <c r="K3257" s="7" t="n">
        <f aca="false">IFERROR(F3257/H3257,"")</f>
        <v>33.1641322832566</v>
      </c>
      <c r="L3257" s="13" t="n">
        <f aca="false">L3256+F3257/$F$2*100</f>
        <v>84.7027226616237</v>
      </c>
    </row>
    <row r="3258" customFormat="false" ht="15" hidden="false" customHeight="false" outlineLevel="0" collapsed="false">
      <c r="A3258" s="0" t="s">
        <v>7211</v>
      </c>
      <c r="B3258" s="0" t="s">
        <v>7212</v>
      </c>
      <c r="C3258" s="0" t="s">
        <v>1208</v>
      </c>
      <c r="D3258" s="0" t="s">
        <v>101</v>
      </c>
      <c r="E3258" s="0" t="s">
        <v>81</v>
      </c>
      <c r="F3258" s="7" t="n">
        <v>200709.77</v>
      </c>
      <c r="G3258" s="6" t="n">
        <v>2928</v>
      </c>
      <c r="H3258" s="8" t="n">
        <v>7470.4</v>
      </c>
      <c r="I3258" s="0" t="n">
        <v>1</v>
      </c>
      <c r="J3258" s="7" t="n">
        <f aca="false">IFERROR(F3258/G3258,"")</f>
        <v>68.548418715847</v>
      </c>
      <c r="K3258" s="7" t="n">
        <f aca="false">IFERROR(F3258/H3258,"")</f>
        <v>26.867339098308</v>
      </c>
      <c r="L3258" s="13" t="n">
        <f aca="false">L3257+F3258/$F$2*100</f>
        <v>84.7100546448529</v>
      </c>
    </row>
    <row r="3259" customFormat="false" ht="15" hidden="false" customHeight="false" outlineLevel="0" collapsed="false">
      <c r="A3259" s="0" t="s">
        <v>7213</v>
      </c>
      <c r="B3259" s="0" t="s">
        <v>7214</v>
      </c>
      <c r="C3259" s="0" t="s">
        <v>70</v>
      </c>
      <c r="D3259" s="0" t="s">
        <v>3668</v>
      </c>
      <c r="E3259" s="0" t="s">
        <v>644</v>
      </c>
      <c r="F3259" s="7" t="n">
        <v>200708.3</v>
      </c>
      <c r="G3259" s="6" t="n">
        <v>667</v>
      </c>
      <c r="H3259" s="8" t="n">
        <v>794.8</v>
      </c>
      <c r="I3259" s="0" t="n">
        <v>1</v>
      </c>
      <c r="J3259" s="7" t="n">
        <f aca="false">IFERROR(F3259/G3259,"")</f>
        <v>300.911994002999</v>
      </c>
      <c r="K3259" s="7" t="n">
        <f aca="false">IFERROR(F3259/H3259,"")</f>
        <v>252.526799194766</v>
      </c>
      <c r="L3259" s="13" t="n">
        <f aca="false">L3258+F3259/$F$2*100</f>
        <v>84.7173865743826</v>
      </c>
    </row>
    <row r="3260" customFormat="false" ht="15" hidden="false" customHeight="false" outlineLevel="0" collapsed="false">
      <c r="A3260" s="0" t="s">
        <v>7215</v>
      </c>
      <c r="B3260" s="0" t="s">
        <v>7216</v>
      </c>
      <c r="C3260" s="0" t="s">
        <v>7217</v>
      </c>
      <c r="D3260" s="0" t="s">
        <v>876</v>
      </c>
      <c r="E3260" s="0" t="s">
        <v>116</v>
      </c>
      <c r="F3260" s="7" t="n">
        <v>200510.28</v>
      </c>
      <c r="G3260" s="6" t="n">
        <v>1184</v>
      </c>
      <c r="H3260" s="8" t="n">
        <v>3037.2</v>
      </c>
      <c r="I3260" s="0" t="n">
        <v>1</v>
      </c>
      <c r="J3260" s="7" t="n">
        <f aca="false">IFERROR(F3260/G3260,"")</f>
        <v>169.349898648649</v>
      </c>
      <c r="K3260" s="7" t="n">
        <f aca="false">IFERROR(F3260/H3260,"")</f>
        <v>66.0181351244567</v>
      </c>
      <c r="L3260" s="13" t="n">
        <f aca="false">L3259+F3260/$F$2*100</f>
        <v>84.7247112701871</v>
      </c>
    </row>
    <row r="3261" customFormat="false" ht="15" hidden="false" customHeight="false" outlineLevel="0" collapsed="false">
      <c r="A3261" s="0" t="s">
        <v>7218</v>
      </c>
      <c r="B3261" s="0" t="s">
        <v>7219</v>
      </c>
      <c r="C3261" s="0" t="s">
        <v>3015</v>
      </c>
      <c r="D3261" s="0" t="s">
        <v>89</v>
      </c>
      <c r="E3261" s="0" t="s">
        <v>269</v>
      </c>
      <c r="F3261" s="7" t="n">
        <v>200487.73</v>
      </c>
      <c r="G3261" s="6" t="n">
        <v>653</v>
      </c>
      <c r="H3261" s="8" t="n">
        <v>1120.6</v>
      </c>
      <c r="I3261" s="0" t="n">
        <v>1</v>
      </c>
      <c r="J3261" s="7" t="n">
        <f aca="false">IFERROR(F3261/G3261,"")</f>
        <v>307.025620214395</v>
      </c>
      <c r="K3261" s="7" t="n">
        <f aca="false">IFERROR(F3261/H3261,"")</f>
        <v>178.911056576834</v>
      </c>
      <c r="L3261" s="13" t="n">
        <f aca="false">L3260+F3261/$F$2*100</f>
        <v>84.7320351422339</v>
      </c>
    </row>
    <row r="3262" customFormat="false" ht="15" hidden="false" customHeight="false" outlineLevel="0" collapsed="false">
      <c r="A3262" s="0" t="s">
        <v>7220</v>
      </c>
      <c r="B3262" s="0" t="s">
        <v>7221</v>
      </c>
      <c r="C3262" s="0" t="s">
        <v>7222</v>
      </c>
      <c r="D3262" s="0" t="s">
        <v>2771</v>
      </c>
      <c r="E3262" s="0" t="s">
        <v>644</v>
      </c>
      <c r="F3262" s="7" t="n">
        <v>200481.33</v>
      </c>
      <c r="G3262" s="6" t="n">
        <v>420</v>
      </c>
      <c r="H3262" s="8" t="n">
        <v>535.6</v>
      </c>
      <c r="I3262" s="0" t="n">
        <v>1</v>
      </c>
      <c r="J3262" s="7" t="n">
        <f aca="false">IFERROR(F3262/G3262,"")</f>
        <v>477.3365</v>
      </c>
      <c r="K3262" s="7" t="n">
        <f aca="false">IFERROR(F3262/H3262,"")</f>
        <v>374.311669156087</v>
      </c>
      <c r="L3262" s="13" t="n">
        <f aca="false">L3261+F3262/$F$2*100</f>
        <v>84.7393587804869</v>
      </c>
    </row>
    <row r="3263" customFormat="false" ht="15" hidden="false" customHeight="false" outlineLevel="0" collapsed="false">
      <c r="A3263" s="0" t="s">
        <v>7223</v>
      </c>
      <c r="B3263" s="0" t="s">
        <v>7224</v>
      </c>
      <c r="C3263" s="0" t="s">
        <v>900</v>
      </c>
      <c r="D3263" s="0" t="s">
        <v>1471</v>
      </c>
      <c r="E3263" s="0" t="s">
        <v>81</v>
      </c>
      <c r="F3263" s="7" t="n">
        <v>200409.32</v>
      </c>
      <c r="G3263" s="6" t="n">
        <v>2366</v>
      </c>
      <c r="H3263" s="8" t="n">
        <v>6479.6</v>
      </c>
      <c r="I3263" s="0" t="n">
        <v>1</v>
      </c>
      <c r="J3263" s="7" t="n">
        <f aca="false">IFERROR(F3263/G3263,"")</f>
        <v>84.7038546069315</v>
      </c>
      <c r="K3263" s="7" t="n">
        <f aca="false">IFERROR(F3263/H3263,"")</f>
        <v>30.929273411939</v>
      </c>
      <c r="L3263" s="13" t="n">
        <f aca="false">L3262+F3263/$F$2*100</f>
        <v>84.7466797881948</v>
      </c>
    </row>
    <row r="3264" customFormat="false" ht="15" hidden="false" customHeight="false" outlineLevel="0" collapsed="false">
      <c r="A3264" s="0" t="s">
        <v>7225</v>
      </c>
      <c r="B3264" s="0" t="s">
        <v>7226</v>
      </c>
      <c r="C3264" s="0" t="s">
        <v>7227</v>
      </c>
      <c r="D3264" s="0" t="s">
        <v>3435</v>
      </c>
      <c r="E3264" s="0" t="s">
        <v>81</v>
      </c>
      <c r="F3264" s="7" t="n">
        <v>200399.38</v>
      </c>
      <c r="G3264" s="6" t="n">
        <v>990</v>
      </c>
      <c r="H3264" s="8" t="n">
        <v>2431.8</v>
      </c>
      <c r="I3264" s="0" t="n">
        <v>1</v>
      </c>
      <c r="J3264" s="7" t="n">
        <f aca="false">IFERROR(F3264/G3264,"")</f>
        <v>202.423616161616</v>
      </c>
      <c r="K3264" s="7" t="n">
        <f aca="false">IFERROR(F3264/H3264,"")</f>
        <v>82.4078378156098</v>
      </c>
      <c r="L3264" s="13" t="n">
        <f aca="false">L3263+F3264/$F$2*100</f>
        <v>84.7540004327918</v>
      </c>
    </row>
    <row r="3265" customFormat="false" ht="15" hidden="false" customHeight="false" outlineLevel="0" collapsed="false">
      <c r="A3265" s="0" t="s">
        <v>7228</v>
      </c>
      <c r="B3265" s="0" t="s">
        <v>7229</v>
      </c>
      <c r="C3265" s="0" t="s">
        <v>137</v>
      </c>
      <c r="D3265" s="0" t="s">
        <v>57</v>
      </c>
      <c r="E3265" s="0" t="s">
        <v>58</v>
      </c>
      <c r="F3265" s="7" t="n">
        <v>200389.24</v>
      </c>
      <c r="G3265" s="6" t="n">
        <v>417</v>
      </c>
      <c r="H3265" s="8" t="n">
        <v>773.3</v>
      </c>
      <c r="I3265" s="0" t="n">
        <v>1</v>
      </c>
      <c r="J3265" s="7" t="n">
        <f aca="false">IFERROR(F3265/G3265,"")</f>
        <v>480.549736211031</v>
      </c>
      <c r="K3265" s="7" t="n">
        <f aca="false">IFERROR(F3265/H3265,"")</f>
        <v>259.135186861503</v>
      </c>
      <c r="L3265" s="13" t="n">
        <f aca="false">L3264+F3265/$F$2*100</f>
        <v>84.7613207069717</v>
      </c>
    </row>
    <row r="3266" customFormat="false" ht="15" hidden="false" customHeight="false" outlineLevel="0" collapsed="false">
      <c r="A3266" s="0" t="s">
        <v>7230</v>
      </c>
      <c r="B3266" s="0" t="s">
        <v>7231</v>
      </c>
      <c r="C3266" s="0" t="s">
        <v>2447</v>
      </c>
      <c r="D3266" s="0" t="s">
        <v>52</v>
      </c>
      <c r="E3266" s="0" t="s">
        <v>339</v>
      </c>
      <c r="F3266" s="7" t="n">
        <v>200386.9</v>
      </c>
      <c r="G3266" s="6" t="n">
        <v>419</v>
      </c>
      <c r="H3266" s="8" t="n">
        <v>962.3</v>
      </c>
      <c r="I3266" s="0" t="n">
        <v>1</v>
      </c>
      <c r="J3266" s="7" t="n">
        <f aca="false">IFERROR(F3266/G3266,"")</f>
        <v>478.250357995227</v>
      </c>
      <c r="K3266" s="7" t="n">
        <f aca="false">IFERROR(F3266/H3266,"")</f>
        <v>208.237451938065</v>
      </c>
      <c r="L3266" s="13" t="n">
        <f aca="false">L3265+F3266/$F$2*100</f>
        <v>84.7686408956708</v>
      </c>
    </row>
    <row r="3267" customFormat="false" ht="15" hidden="false" customHeight="false" outlineLevel="0" collapsed="false">
      <c r="A3267" s="0" t="s">
        <v>7232</v>
      </c>
      <c r="B3267" s="0" t="s">
        <v>7233</v>
      </c>
      <c r="C3267" s="0" t="s">
        <v>1754</v>
      </c>
      <c r="D3267" s="0" t="s">
        <v>2312</v>
      </c>
      <c r="E3267" s="0" t="s">
        <v>112</v>
      </c>
      <c r="F3267" s="7" t="n">
        <v>200382.48</v>
      </c>
      <c r="G3267" s="6" t="n">
        <v>1873</v>
      </c>
      <c r="H3267" s="8" t="n">
        <v>3998.2</v>
      </c>
      <c r="I3267" s="0" t="n">
        <v>1</v>
      </c>
      <c r="J3267" s="7" t="n">
        <f aca="false">IFERROR(F3267/G3267,"")</f>
        <v>106.984773091297</v>
      </c>
      <c r="K3267" s="7" t="n">
        <f aca="false">IFERROR(F3267/H3267,"")</f>
        <v>50.1181731779301</v>
      </c>
      <c r="L3267" s="13" t="n">
        <f aca="false">L3266+F3267/$F$2*100</f>
        <v>84.7759609229061</v>
      </c>
    </row>
    <row r="3268" customFormat="false" ht="15" hidden="false" customHeight="false" outlineLevel="0" collapsed="false">
      <c r="A3268" s="0" t="s">
        <v>7234</v>
      </c>
      <c r="B3268" s="0" t="s">
        <v>7235</v>
      </c>
      <c r="C3268" s="0" t="s">
        <v>534</v>
      </c>
      <c r="D3268" s="0" t="s">
        <v>1140</v>
      </c>
      <c r="E3268" s="0" t="s">
        <v>81</v>
      </c>
      <c r="F3268" s="7" t="n">
        <v>200358.43</v>
      </c>
      <c r="G3268" s="6" t="n">
        <v>4758</v>
      </c>
      <c r="H3268" s="8" t="n">
        <v>12413.5</v>
      </c>
      <c r="I3268" s="0" t="n">
        <v>1</v>
      </c>
      <c r="J3268" s="7" t="n">
        <f aca="false">IFERROR(F3268/G3268,"")</f>
        <v>42.1098003362758</v>
      </c>
      <c r="K3268" s="7" t="n">
        <f aca="false">IFERROR(F3268/H3268,"")</f>
        <v>16.1403657308575</v>
      </c>
      <c r="L3268" s="13" t="n">
        <f aca="false">L3267+F3268/$F$2*100</f>
        <v>84.7832800715883</v>
      </c>
    </row>
    <row r="3269" customFormat="false" ht="15" hidden="false" customHeight="false" outlineLevel="0" collapsed="false">
      <c r="A3269" s="0" t="s">
        <v>7236</v>
      </c>
      <c r="B3269" s="0" t="s">
        <v>969</v>
      </c>
      <c r="C3269" s="0" t="s">
        <v>100</v>
      </c>
      <c r="D3269" s="0" t="s">
        <v>80</v>
      </c>
      <c r="E3269" s="0" t="s">
        <v>800</v>
      </c>
      <c r="F3269" s="7" t="n">
        <v>200296.43</v>
      </c>
      <c r="G3269" s="6" t="n">
        <v>1549</v>
      </c>
      <c r="H3269" s="8" t="n">
        <v>1575</v>
      </c>
      <c r="I3269" s="0" t="n">
        <v>1</v>
      </c>
      <c r="J3269" s="7" t="n">
        <f aca="false">IFERROR(F3269/G3269,"")</f>
        <v>129.30692704971</v>
      </c>
      <c r="K3269" s="7" t="n">
        <f aca="false">IFERROR(F3269/H3269,"")</f>
        <v>127.172336507937</v>
      </c>
      <c r="L3269" s="13" t="n">
        <f aca="false">L3268+F3269/$F$2*100</f>
        <v>84.7905969553933</v>
      </c>
    </row>
    <row r="3270" customFormat="false" ht="15" hidden="false" customHeight="false" outlineLevel="0" collapsed="false">
      <c r="A3270" s="0" t="s">
        <v>7237</v>
      </c>
      <c r="B3270" s="0" t="s">
        <v>7238</v>
      </c>
      <c r="C3270" s="0" t="s">
        <v>2954</v>
      </c>
      <c r="D3270" s="0" t="s">
        <v>52</v>
      </c>
      <c r="E3270" s="0" t="s">
        <v>269</v>
      </c>
      <c r="F3270" s="7" t="n">
        <v>200223.13</v>
      </c>
      <c r="G3270" s="6" t="n">
        <v>61</v>
      </c>
      <c r="H3270" s="8" t="n">
        <v>77.6</v>
      </c>
      <c r="I3270" s="0" t="n">
        <v>1</v>
      </c>
      <c r="J3270" s="7" t="n">
        <f aca="false">IFERROR(F3270/G3270,"")</f>
        <v>3282.34639344262</v>
      </c>
      <c r="K3270" s="7" t="n">
        <f aca="false">IFERROR(F3270/H3270,"")</f>
        <v>2580.1949742268</v>
      </c>
      <c r="L3270" s="13" t="n">
        <f aca="false">L3269+F3270/$F$2*100</f>
        <v>84.7979111615292</v>
      </c>
    </row>
    <row r="3271" customFormat="false" ht="15" hidden="false" customHeight="false" outlineLevel="0" collapsed="false">
      <c r="A3271" s="0" t="s">
        <v>7239</v>
      </c>
      <c r="B3271" s="0" t="s">
        <v>1190</v>
      </c>
      <c r="C3271" s="0" t="s">
        <v>107</v>
      </c>
      <c r="D3271" s="0" t="s">
        <v>71</v>
      </c>
      <c r="E3271" s="0" t="s">
        <v>81</v>
      </c>
      <c r="F3271" s="7" t="n">
        <v>200198.8</v>
      </c>
      <c r="G3271" s="6" t="n">
        <v>6092</v>
      </c>
      <c r="H3271" s="8" t="n">
        <v>14686.4</v>
      </c>
      <c r="I3271" s="0" t="n">
        <v>1</v>
      </c>
      <c r="J3271" s="7" t="n">
        <f aca="false">IFERROR(F3271/G3271,"")</f>
        <v>32.862573867367</v>
      </c>
      <c r="K3271" s="7" t="n">
        <f aca="false">IFERROR(F3271/H3271,"")</f>
        <v>13.6315775138904</v>
      </c>
      <c r="L3271" s="13" t="n">
        <f aca="false">L3270+F3271/$F$2*100</f>
        <v>84.8052244788834</v>
      </c>
    </row>
    <row r="3272" customFormat="false" ht="15" hidden="false" customHeight="false" outlineLevel="0" collapsed="false">
      <c r="A3272" s="0" t="s">
        <v>7240</v>
      </c>
      <c r="B3272" s="0" t="s">
        <v>7241</v>
      </c>
      <c r="C3272" s="0" t="s">
        <v>194</v>
      </c>
      <c r="D3272" s="0" t="s">
        <v>57</v>
      </c>
      <c r="E3272" s="0" t="s">
        <v>97</v>
      </c>
      <c r="F3272" s="7" t="n">
        <v>200177.11</v>
      </c>
      <c r="G3272" s="6" t="n">
        <v>1151</v>
      </c>
      <c r="H3272" s="8" t="n">
        <v>2947.1</v>
      </c>
      <c r="I3272" s="0" t="n">
        <v>1</v>
      </c>
      <c r="J3272" s="7" t="n">
        <f aca="false">IFERROR(F3272/G3272,"")</f>
        <v>173.915821025195</v>
      </c>
      <c r="K3272" s="7" t="n">
        <f aca="false">IFERROR(F3272/H3272,"")</f>
        <v>67.9234196328594</v>
      </c>
      <c r="L3272" s="13" t="n">
        <f aca="false">L3271+F3272/$F$2*100</f>
        <v>84.812537003896</v>
      </c>
    </row>
    <row r="3273" customFormat="false" ht="15" hidden="false" customHeight="false" outlineLevel="0" collapsed="false">
      <c r="A3273" s="0" t="s">
        <v>7242</v>
      </c>
      <c r="B3273" s="0" t="s">
        <v>7243</v>
      </c>
      <c r="C3273" s="0" t="s">
        <v>1094</v>
      </c>
      <c r="D3273" s="0" t="s">
        <v>127</v>
      </c>
      <c r="E3273" s="0" t="s">
        <v>81</v>
      </c>
      <c r="F3273" s="7" t="n">
        <v>200169.57</v>
      </c>
      <c r="G3273" s="6" t="n">
        <v>5141</v>
      </c>
      <c r="H3273" s="8" t="n">
        <v>13285.9</v>
      </c>
      <c r="I3273" s="0" t="n">
        <v>1</v>
      </c>
      <c r="J3273" s="7" t="n">
        <f aca="false">IFERROR(F3273/G3273,"")</f>
        <v>38.9359210270375</v>
      </c>
      <c r="K3273" s="7" t="n">
        <f aca="false">IFERROR(F3273/H3273,"")</f>
        <v>15.066316169774</v>
      </c>
      <c r="L3273" s="13" t="n">
        <f aca="false">L3272+F3273/$F$2*100</f>
        <v>84.8198492534703</v>
      </c>
    </row>
    <row r="3274" customFormat="false" ht="15" hidden="false" customHeight="false" outlineLevel="0" collapsed="false">
      <c r="A3274" s="0" t="s">
        <v>7244</v>
      </c>
      <c r="B3274" s="0" t="s">
        <v>7245</v>
      </c>
      <c r="C3274" s="0" t="s">
        <v>1807</v>
      </c>
      <c r="D3274" s="0" t="s">
        <v>57</v>
      </c>
      <c r="E3274" s="0" t="s">
        <v>116</v>
      </c>
      <c r="F3274" s="7" t="n">
        <v>200120.39</v>
      </c>
      <c r="G3274" s="6" t="n">
        <v>2056</v>
      </c>
      <c r="H3274" s="8" t="n">
        <v>4314.2</v>
      </c>
      <c r="I3274" s="0" t="n">
        <v>1</v>
      </c>
      <c r="J3274" s="7" t="n">
        <f aca="false">IFERROR(F3274/G3274,"")</f>
        <v>97.3348200389105</v>
      </c>
      <c r="K3274" s="7" t="n">
        <f aca="false">IFERROR(F3274/H3274,"")</f>
        <v>46.3864424458764</v>
      </c>
      <c r="L3274" s="13" t="n">
        <f aca="false">L3273+F3274/$F$2*100</f>
        <v>84.8271597064856</v>
      </c>
    </row>
    <row r="3275" customFormat="false" ht="15" hidden="false" customHeight="false" outlineLevel="0" collapsed="false">
      <c r="A3275" s="0" t="s">
        <v>7246</v>
      </c>
      <c r="B3275" s="0" t="s">
        <v>4694</v>
      </c>
      <c r="C3275" s="0" t="s">
        <v>1297</v>
      </c>
      <c r="D3275" s="0" t="s">
        <v>89</v>
      </c>
      <c r="E3275" s="0" t="s">
        <v>4424</v>
      </c>
      <c r="F3275" s="7" t="n">
        <v>200105.33</v>
      </c>
      <c r="G3275" s="6" t="n">
        <v>1138</v>
      </c>
      <c r="H3275" s="8" t="n">
        <v>1853.6</v>
      </c>
      <c r="I3275" s="0" t="n">
        <v>1</v>
      </c>
      <c r="J3275" s="7" t="n">
        <f aca="false">IFERROR(F3275/G3275,"")</f>
        <v>175.839481546573</v>
      </c>
      <c r="K3275" s="7" t="n">
        <f aca="false">IFERROR(F3275/H3275,"")</f>
        <v>107.954968709538</v>
      </c>
      <c r="L3275" s="13" t="n">
        <f aca="false">L3274+F3275/$F$2*100</f>
        <v>84.834469609355</v>
      </c>
    </row>
    <row r="3276" customFormat="false" ht="15" hidden="false" customHeight="false" outlineLevel="0" collapsed="false">
      <c r="A3276" s="0" t="s">
        <v>7247</v>
      </c>
      <c r="B3276" s="0" t="s">
        <v>7248</v>
      </c>
      <c r="C3276" s="0" t="s">
        <v>70</v>
      </c>
      <c r="D3276" s="0" t="s">
        <v>57</v>
      </c>
      <c r="E3276" s="0" t="s">
        <v>116</v>
      </c>
      <c r="F3276" s="7" t="n">
        <v>200087.71</v>
      </c>
      <c r="G3276" s="6" t="n">
        <v>1227</v>
      </c>
      <c r="H3276" s="8" t="n">
        <v>2377.6</v>
      </c>
      <c r="I3276" s="0" t="n">
        <v>1</v>
      </c>
      <c r="J3276" s="7" t="n">
        <f aca="false">IFERROR(F3276/G3276,"")</f>
        <v>163.070668296659</v>
      </c>
      <c r="K3276" s="7" t="n">
        <f aca="false">IFERROR(F3276/H3276,"")</f>
        <v>84.1553289030956</v>
      </c>
      <c r="L3276" s="13" t="n">
        <f aca="false">L3275+F3276/$F$2*100</f>
        <v>84.8417788685609</v>
      </c>
    </row>
    <row r="3277" customFormat="false" ht="15" hidden="false" customHeight="false" outlineLevel="0" collapsed="false">
      <c r="A3277" s="0" t="s">
        <v>7249</v>
      </c>
      <c r="B3277" s="0" t="s">
        <v>2427</v>
      </c>
      <c r="C3277" s="0" t="s">
        <v>7250</v>
      </c>
      <c r="D3277" s="0" t="s">
        <v>80</v>
      </c>
      <c r="E3277" s="0" t="s">
        <v>97</v>
      </c>
      <c r="F3277" s="7" t="n">
        <v>199937.26</v>
      </c>
      <c r="G3277" s="6" t="n">
        <v>1338</v>
      </c>
      <c r="H3277" s="8" t="n">
        <v>3115.1</v>
      </c>
      <c r="I3277" s="0" t="n">
        <v>1</v>
      </c>
      <c r="J3277" s="7" t="n">
        <f aca="false">IFERROR(F3277/G3277,"")</f>
        <v>149.429940209268</v>
      </c>
      <c r="K3277" s="7" t="n">
        <f aca="false">IFERROR(F3277/H3277,"")</f>
        <v>64.1832557542294</v>
      </c>
      <c r="L3277" s="13" t="n">
        <f aca="false">L3276+F3277/$F$2*100</f>
        <v>84.8490826317869</v>
      </c>
    </row>
    <row r="3278" customFormat="false" ht="15" hidden="false" customHeight="false" outlineLevel="0" collapsed="false">
      <c r="A3278" s="0" t="s">
        <v>7251</v>
      </c>
      <c r="B3278" s="0" t="s">
        <v>7252</v>
      </c>
      <c r="C3278" s="0" t="s">
        <v>7253</v>
      </c>
      <c r="D3278" s="0" t="s">
        <v>1040</v>
      </c>
      <c r="E3278" s="0" t="s">
        <v>81</v>
      </c>
      <c r="F3278" s="7" t="n">
        <v>199767.07</v>
      </c>
      <c r="G3278" s="6" t="n">
        <v>3370</v>
      </c>
      <c r="H3278" s="8" t="n">
        <v>7494.3</v>
      </c>
      <c r="I3278" s="0" t="n">
        <v>1</v>
      </c>
      <c r="J3278" s="7" t="n">
        <f aca="false">IFERROR(F3278/G3278,"")</f>
        <v>59.2780623145401</v>
      </c>
      <c r="K3278" s="7" t="n">
        <f aca="false">IFERROR(F3278/H3278,"")</f>
        <v>26.6558677928559</v>
      </c>
      <c r="L3278" s="13" t="n">
        <f aca="false">L3277+F3278/$F$2*100</f>
        <v>84.8563801779252</v>
      </c>
    </row>
    <row r="3279" customFormat="false" ht="15" hidden="false" customHeight="false" outlineLevel="0" collapsed="false">
      <c r="A3279" s="0" t="s">
        <v>7254</v>
      </c>
      <c r="B3279" s="0" t="s">
        <v>7255</v>
      </c>
      <c r="C3279" s="0" t="s">
        <v>4046</v>
      </c>
      <c r="D3279" s="0" t="s">
        <v>1396</v>
      </c>
      <c r="E3279" s="0" t="s">
        <v>269</v>
      </c>
      <c r="F3279" s="7" t="n">
        <v>199754</v>
      </c>
      <c r="G3279" s="6" t="n">
        <v>2052</v>
      </c>
      <c r="H3279" s="8" t="n">
        <v>3871</v>
      </c>
      <c r="I3279" s="0" t="n">
        <v>1</v>
      </c>
      <c r="J3279" s="7" t="n">
        <f aca="false">IFERROR(F3279/G3279,"")</f>
        <v>97.3460038986355</v>
      </c>
      <c r="K3279" s="7" t="n">
        <f aca="false">IFERROR(F3279/H3279,"")</f>
        <v>51.602686644278</v>
      </c>
      <c r="L3279" s="13" t="n">
        <f aca="false">L3278+F3279/$F$2*100</f>
        <v>84.8636772466128</v>
      </c>
    </row>
    <row r="3280" customFormat="false" ht="15" hidden="false" customHeight="false" outlineLevel="0" collapsed="false">
      <c r="A3280" s="0" t="s">
        <v>7256</v>
      </c>
      <c r="B3280" s="0" t="s">
        <v>7257</v>
      </c>
      <c r="C3280" s="0" t="s">
        <v>377</v>
      </c>
      <c r="D3280" s="0" t="s">
        <v>2248</v>
      </c>
      <c r="E3280" s="0" t="s">
        <v>81</v>
      </c>
      <c r="F3280" s="7" t="n">
        <v>199591.65</v>
      </c>
      <c r="G3280" s="6" t="n">
        <v>5399</v>
      </c>
      <c r="H3280" s="8" t="n">
        <v>14860.1</v>
      </c>
      <c r="I3280" s="0" t="n">
        <v>1</v>
      </c>
      <c r="J3280" s="7" t="n">
        <f aca="false">IFERROR(F3280/G3280,"")</f>
        <v>36.9682626412299</v>
      </c>
      <c r="K3280" s="7" t="n">
        <f aca="false">IFERROR(F3280/H3280,"")</f>
        <v>13.4313800041722</v>
      </c>
      <c r="L3280" s="13" t="n">
        <f aca="false">L3279+F3280/$F$2*100</f>
        <v>84.8709683846102</v>
      </c>
    </row>
    <row r="3281" customFormat="false" ht="15" hidden="false" customHeight="false" outlineLevel="0" collapsed="false">
      <c r="A3281" s="0" t="s">
        <v>7258</v>
      </c>
      <c r="B3281" s="0" t="s">
        <v>7259</v>
      </c>
      <c r="C3281" s="0" t="s">
        <v>862</v>
      </c>
      <c r="D3281" s="0" t="s">
        <v>85</v>
      </c>
      <c r="E3281" s="0" t="s">
        <v>269</v>
      </c>
      <c r="F3281" s="7" t="n">
        <v>199385.77</v>
      </c>
      <c r="G3281" s="6" t="n">
        <v>1796</v>
      </c>
      <c r="H3281" s="8" t="n">
        <v>4488.7</v>
      </c>
      <c r="I3281" s="0" t="n">
        <v>1</v>
      </c>
      <c r="J3281" s="7" t="n">
        <f aca="false">IFERROR(F3281/G3281,"")</f>
        <v>111.016575723831</v>
      </c>
      <c r="K3281" s="7" t="n">
        <f aca="false">IFERROR(F3281/H3281,"")</f>
        <v>44.4194911667075</v>
      </c>
      <c r="L3281" s="13" t="n">
        <f aca="false">L3280+F3281/$F$2*100</f>
        <v>84.8782520017544</v>
      </c>
    </row>
    <row r="3282" customFormat="false" ht="15" hidden="false" customHeight="false" outlineLevel="0" collapsed="false">
      <c r="A3282" s="0" t="s">
        <v>7260</v>
      </c>
      <c r="B3282" s="0" t="s">
        <v>7261</v>
      </c>
      <c r="C3282" s="0" t="s">
        <v>1995</v>
      </c>
      <c r="D3282" s="0" t="s">
        <v>217</v>
      </c>
      <c r="E3282" s="0" t="s">
        <v>112</v>
      </c>
      <c r="F3282" s="7" t="n">
        <v>199283.44</v>
      </c>
      <c r="G3282" s="6" t="n">
        <v>2958</v>
      </c>
      <c r="H3282" s="8" t="n">
        <v>7245.9</v>
      </c>
      <c r="I3282" s="0" t="n">
        <v>1</v>
      </c>
      <c r="J3282" s="7" t="n">
        <f aca="false">IFERROR(F3282/G3282,"")</f>
        <v>67.3710074374578</v>
      </c>
      <c r="K3282" s="7" t="n">
        <f aca="false">IFERROR(F3282/H3282,"")</f>
        <v>27.5029244124263</v>
      </c>
      <c r="L3282" s="13" t="n">
        <f aca="false">L3281+F3282/$F$2*100</f>
        <v>84.8855318807555</v>
      </c>
    </row>
    <row r="3283" customFormat="false" ht="15" hidden="false" customHeight="false" outlineLevel="0" collapsed="false">
      <c r="A3283" s="0" t="s">
        <v>7262</v>
      </c>
      <c r="B3283" s="0" t="s">
        <v>7263</v>
      </c>
      <c r="C3283" s="0" t="s">
        <v>915</v>
      </c>
      <c r="D3283" s="0" t="s">
        <v>1140</v>
      </c>
      <c r="E3283" s="0" t="s">
        <v>81</v>
      </c>
      <c r="F3283" s="7" t="n">
        <v>199227.24</v>
      </c>
      <c r="G3283" s="6" t="n">
        <v>3666</v>
      </c>
      <c r="H3283" s="8" t="n">
        <v>7941.1</v>
      </c>
      <c r="I3283" s="0" t="n">
        <v>1</v>
      </c>
      <c r="J3283" s="7" t="n">
        <f aca="false">IFERROR(F3283/G3283,"")</f>
        <v>54.3445826513912</v>
      </c>
      <c r="K3283" s="7" t="n">
        <f aca="false">IFERROR(F3283/H3283,"")</f>
        <v>25.0881162559343</v>
      </c>
      <c r="L3283" s="13" t="n">
        <f aca="false">L3282+F3283/$F$2*100</f>
        <v>84.8928097067551</v>
      </c>
    </row>
    <row r="3284" customFormat="false" ht="15" hidden="false" customHeight="false" outlineLevel="0" collapsed="false">
      <c r="A3284" s="0" t="s">
        <v>7264</v>
      </c>
      <c r="B3284" s="0" t="s">
        <v>7265</v>
      </c>
      <c r="C3284" s="0" t="s">
        <v>424</v>
      </c>
      <c r="D3284" s="0" t="s">
        <v>80</v>
      </c>
      <c r="E3284" s="0" t="s">
        <v>1789</v>
      </c>
      <c r="F3284" s="7" t="n">
        <v>199155.06</v>
      </c>
      <c r="G3284" s="6" t="n">
        <v>822</v>
      </c>
      <c r="H3284" s="8" t="n">
        <v>1707.1</v>
      </c>
      <c r="I3284" s="0" t="n">
        <v>1</v>
      </c>
      <c r="J3284" s="7" t="n">
        <f aca="false">IFERROR(F3284/G3284,"")</f>
        <v>242.281094890511</v>
      </c>
      <c r="K3284" s="7" t="n">
        <f aca="false">IFERROR(F3284/H3284,"")</f>
        <v>116.662796555562</v>
      </c>
      <c r="L3284" s="13" t="n">
        <f aca="false">L3283+F3284/$F$2*100</f>
        <v>84.9000848959994</v>
      </c>
    </row>
    <row r="3285" customFormat="false" ht="15" hidden="false" customHeight="false" outlineLevel="0" collapsed="false">
      <c r="A3285" s="0" t="s">
        <v>7266</v>
      </c>
      <c r="B3285" s="0" t="s">
        <v>2318</v>
      </c>
      <c r="C3285" s="0" t="s">
        <v>4013</v>
      </c>
      <c r="D3285" s="0" t="s">
        <v>182</v>
      </c>
      <c r="E3285" s="0" t="s">
        <v>97</v>
      </c>
      <c r="F3285" s="7" t="n">
        <v>199141.86</v>
      </c>
      <c r="G3285" s="6" t="n">
        <v>1100</v>
      </c>
      <c r="H3285" s="8" t="n">
        <v>2860.9</v>
      </c>
      <c r="I3285" s="0" t="n">
        <v>1</v>
      </c>
      <c r="J3285" s="7" t="n">
        <f aca="false">IFERROR(F3285/G3285,"")</f>
        <v>181.038054545455</v>
      </c>
      <c r="K3285" s="7" t="n">
        <f aca="false">IFERROR(F3285/H3285,"")</f>
        <v>69.60811632703</v>
      </c>
      <c r="L3285" s="13" t="n">
        <f aca="false">L3284+F3285/$F$2*100</f>
        <v>84.9073596030441</v>
      </c>
    </row>
    <row r="3286" customFormat="false" ht="15" hidden="false" customHeight="false" outlineLevel="0" collapsed="false">
      <c r="A3286" s="0" t="s">
        <v>7267</v>
      </c>
      <c r="B3286" s="0" t="s">
        <v>7268</v>
      </c>
      <c r="C3286" s="0" t="s">
        <v>7269</v>
      </c>
      <c r="D3286" s="0" t="s">
        <v>598</v>
      </c>
      <c r="E3286" s="0" t="s">
        <v>269</v>
      </c>
      <c r="F3286" s="7" t="n">
        <v>198849.55</v>
      </c>
      <c r="G3286" s="6" t="n">
        <v>2649</v>
      </c>
      <c r="H3286" s="8" t="n">
        <v>2750.7</v>
      </c>
      <c r="I3286" s="0" t="n">
        <v>1</v>
      </c>
      <c r="J3286" s="7" t="n">
        <f aca="false">IFERROR(F3286/G3286,"")</f>
        <v>75.065892789732</v>
      </c>
      <c r="K3286" s="7" t="n">
        <f aca="false">IFERROR(F3286/H3286,"")</f>
        <v>72.2905260479151</v>
      </c>
      <c r="L3286" s="13" t="n">
        <f aca="false">L3285+F3286/$F$2*100</f>
        <v>84.9146236319239</v>
      </c>
    </row>
    <row r="3287" customFormat="false" ht="15" hidden="false" customHeight="false" outlineLevel="0" collapsed="false">
      <c r="A3287" s="0" t="s">
        <v>7270</v>
      </c>
      <c r="B3287" s="0" t="s">
        <v>7271</v>
      </c>
      <c r="C3287" s="0" t="s">
        <v>197</v>
      </c>
      <c r="D3287" s="0" t="s">
        <v>198</v>
      </c>
      <c r="E3287" s="0" t="s">
        <v>81</v>
      </c>
      <c r="F3287" s="7" t="n">
        <v>198849.32</v>
      </c>
      <c r="G3287" s="6" t="n">
        <v>3493</v>
      </c>
      <c r="H3287" s="8" t="n">
        <v>9095.4</v>
      </c>
      <c r="I3287" s="0" t="n">
        <v>1</v>
      </c>
      <c r="J3287" s="7" t="n">
        <f aca="false">IFERROR(F3287/G3287,"")</f>
        <v>56.9279473232179</v>
      </c>
      <c r="K3287" s="7" t="n">
        <f aca="false">IFERROR(F3287/H3287,"")</f>
        <v>21.8626250632188</v>
      </c>
      <c r="L3287" s="13" t="n">
        <f aca="false">L3286+F3287/$F$2*100</f>
        <v>84.9218876524017</v>
      </c>
    </row>
    <row r="3288" customFormat="false" ht="15" hidden="false" customHeight="false" outlineLevel="0" collapsed="false">
      <c r="A3288" s="0" t="s">
        <v>7272</v>
      </c>
      <c r="B3288" s="0" t="s">
        <v>7273</v>
      </c>
      <c r="C3288" s="0" t="s">
        <v>4018</v>
      </c>
      <c r="D3288" s="0" t="s">
        <v>2320</v>
      </c>
      <c r="E3288" s="0" t="s">
        <v>269</v>
      </c>
      <c r="F3288" s="7" t="n">
        <v>198745.85</v>
      </c>
      <c r="G3288" s="6" t="n">
        <v>2987</v>
      </c>
      <c r="H3288" s="8" t="n">
        <v>5712.6</v>
      </c>
      <c r="I3288" s="0" t="n">
        <v>1</v>
      </c>
      <c r="J3288" s="7" t="n">
        <f aca="false">IFERROR(F3288/G3288,"")</f>
        <v>66.5369434214931</v>
      </c>
      <c r="K3288" s="7" t="n">
        <f aca="false">IFERROR(F3288/H3288,"")</f>
        <v>34.7907870321745</v>
      </c>
      <c r="L3288" s="13" t="n">
        <f aca="false">L3287+F3288/$F$2*100</f>
        <v>84.9291478930919</v>
      </c>
    </row>
    <row r="3289" customFormat="false" ht="15" hidden="false" customHeight="false" outlineLevel="0" collapsed="false">
      <c r="A3289" s="0" t="s">
        <v>7274</v>
      </c>
      <c r="B3289" s="0" t="s">
        <v>7275</v>
      </c>
      <c r="C3289" s="0" t="s">
        <v>949</v>
      </c>
      <c r="D3289" s="0" t="s">
        <v>57</v>
      </c>
      <c r="E3289" s="0" t="s">
        <v>116</v>
      </c>
      <c r="F3289" s="7" t="n">
        <v>198689.47</v>
      </c>
      <c r="G3289" s="6" t="n">
        <v>2577</v>
      </c>
      <c r="H3289" s="8" t="n">
        <v>2607.9</v>
      </c>
      <c r="I3289" s="0" t="n">
        <v>1</v>
      </c>
      <c r="J3289" s="7" t="n">
        <f aca="false">IFERROR(F3289/G3289,"")</f>
        <v>77.1010748932868</v>
      </c>
      <c r="K3289" s="7" t="n">
        <f aca="false">IFERROR(F3289/H3289,"")</f>
        <v>76.1875340312129</v>
      </c>
      <c r="L3289" s="13" t="n">
        <f aca="false">L3288+F3289/$F$2*100</f>
        <v>84.9364060742052</v>
      </c>
    </row>
    <row r="3290" customFormat="false" ht="15" hidden="false" customHeight="false" outlineLevel="0" collapsed="false">
      <c r="A3290" s="0" t="s">
        <v>7276</v>
      </c>
      <c r="B3290" s="0" t="s">
        <v>7277</v>
      </c>
      <c r="C3290" s="0" t="s">
        <v>1807</v>
      </c>
      <c r="D3290" s="0" t="s">
        <v>123</v>
      </c>
      <c r="E3290" s="0" t="s">
        <v>112</v>
      </c>
      <c r="F3290" s="7" t="n">
        <v>198387.17</v>
      </c>
      <c r="G3290" s="6" t="n">
        <v>4110</v>
      </c>
      <c r="H3290" s="8" t="n">
        <v>10363.8</v>
      </c>
      <c r="I3290" s="0" t="n">
        <v>1</v>
      </c>
      <c r="J3290" s="7" t="n">
        <f aca="false">IFERROR(F3290/G3290,"")</f>
        <v>48.2693844282238</v>
      </c>
      <c r="K3290" s="7" t="n">
        <f aca="false">IFERROR(F3290/H3290,"")</f>
        <v>19.1423194195179</v>
      </c>
      <c r="L3290" s="13" t="n">
        <f aca="false">L3289+F3290/$F$2*100</f>
        <v>84.9436532122161</v>
      </c>
    </row>
    <row r="3291" customFormat="false" ht="15" hidden="false" customHeight="false" outlineLevel="0" collapsed="false">
      <c r="A3291" s="0" t="s">
        <v>7278</v>
      </c>
      <c r="B3291" s="0" t="s">
        <v>7279</v>
      </c>
      <c r="C3291" s="0" t="s">
        <v>2611</v>
      </c>
      <c r="D3291" s="0" t="s">
        <v>71</v>
      </c>
      <c r="E3291" s="0" t="s">
        <v>112</v>
      </c>
      <c r="F3291" s="7" t="n">
        <v>198385.45</v>
      </c>
      <c r="G3291" s="6" t="n">
        <v>1397</v>
      </c>
      <c r="H3291" s="8" t="n">
        <v>2891.8</v>
      </c>
      <c r="I3291" s="0" t="n">
        <v>1</v>
      </c>
      <c r="J3291" s="7" t="n">
        <f aca="false">IFERROR(F3291/G3291,"")</f>
        <v>142.008196134574</v>
      </c>
      <c r="K3291" s="7" t="n">
        <f aca="false">IFERROR(F3291/H3291,"")</f>
        <v>68.6027560688844</v>
      </c>
      <c r="L3291" s="13" t="n">
        <f aca="false">L3290+F3291/$F$2*100</f>
        <v>84.9509002873949</v>
      </c>
    </row>
    <row r="3292" customFormat="false" ht="15" hidden="false" customHeight="false" outlineLevel="0" collapsed="false">
      <c r="A3292" s="0" t="s">
        <v>7280</v>
      </c>
      <c r="B3292" s="0" t="s">
        <v>7281</v>
      </c>
      <c r="C3292" s="0" t="s">
        <v>7282</v>
      </c>
      <c r="D3292" s="0" t="s">
        <v>89</v>
      </c>
      <c r="E3292" s="0" t="s">
        <v>81</v>
      </c>
      <c r="F3292" s="7" t="n">
        <v>198323.46</v>
      </c>
      <c r="G3292" s="6" t="n">
        <v>3586</v>
      </c>
      <c r="H3292" s="8" t="n">
        <v>8849.1</v>
      </c>
      <c r="I3292" s="0" t="n">
        <v>1</v>
      </c>
      <c r="J3292" s="7" t="n">
        <f aca="false">IFERROR(F3292/G3292,"")</f>
        <v>55.3049247071946</v>
      </c>
      <c r="K3292" s="7" t="n">
        <f aca="false">IFERROR(F3292/H3292,"")</f>
        <v>22.4117096653897</v>
      </c>
      <c r="L3292" s="13" t="n">
        <f aca="false">L3291+F3292/$F$2*100</f>
        <v>84.958145098062</v>
      </c>
    </row>
    <row r="3293" customFormat="false" ht="15" hidden="false" customHeight="false" outlineLevel="0" collapsed="false">
      <c r="A3293" s="0" t="s">
        <v>7283</v>
      </c>
      <c r="B3293" s="0" t="s">
        <v>7284</v>
      </c>
      <c r="C3293" s="0" t="s">
        <v>534</v>
      </c>
      <c r="D3293" s="0" t="s">
        <v>57</v>
      </c>
      <c r="E3293" s="0" t="s">
        <v>81</v>
      </c>
      <c r="F3293" s="7" t="n">
        <v>198174.35</v>
      </c>
      <c r="G3293" s="6" t="n">
        <v>2723</v>
      </c>
      <c r="H3293" s="8" t="n">
        <v>6648.6</v>
      </c>
      <c r="I3293" s="0" t="n">
        <v>1</v>
      </c>
      <c r="J3293" s="7" t="n">
        <f aca="false">IFERROR(F3293/G3293,"")</f>
        <v>72.7779471171502</v>
      </c>
      <c r="K3293" s="7" t="n">
        <f aca="false">IFERROR(F3293/H3293,"")</f>
        <v>29.8069292783443</v>
      </c>
      <c r="L3293" s="13" t="n">
        <f aca="false">L3292+F3293/$F$2*100</f>
        <v>84.9653844616996</v>
      </c>
    </row>
    <row r="3294" customFormat="false" ht="15" hidden="false" customHeight="false" outlineLevel="0" collapsed="false">
      <c r="A3294" s="0" t="s">
        <v>7285</v>
      </c>
      <c r="B3294" s="0" t="s">
        <v>2564</v>
      </c>
      <c r="C3294" s="0" t="s">
        <v>1102</v>
      </c>
      <c r="D3294" s="0" t="s">
        <v>57</v>
      </c>
      <c r="E3294" s="0" t="s">
        <v>509</v>
      </c>
      <c r="F3294" s="7" t="n">
        <v>198038.26</v>
      </c>
      <c r="G3294" s="6" t="n">
        <v>1230</v>
      </c>
      <c r="H3294" s="8" t="n">
        <v>2352.3</v>
      </c>
      <c r="I3294" s="0" t="n">
        <v>1</v>
      </c>
      <c r="J3294" s="7" t="n">
        <f aca="false">IFERROR(F3294/G3294,"")</f>
        <v>161.006715447154</v>
      </c>
      <c r="K3294" s="7" t="n">
        <f aca="false">IFERROR(F3294/H3294,"")</f>
        <v>84.1892020575607</v>
      </c>
      <c r="L3294" s="13" t="n">
        <f aca="false">L3293+F3294/$F$2*100</f>
        <v>84.9726188539321</v>
      </c>
    </row>
    <row r="3295" customFormat="false" ht="15" hidden="false" customHeight="false" outlineLevel="0" collapsed="false">
      <c r="A3295" s="0" t="s">
        <v>7286</v>
      </c>
      <c r="B3295" s="0" t="s">
        <v>7287</v>
      </c>
      <c r="C3295" s="0" t="s">
        <v>938</v>
      </c>
      <c r="D3295" s="0" t="s">
        <v>52</v>
      </c>
      <c r="E3295" s="0" t="s">
        <v>6909</v>
      </c>
      <c r="F3295" s="7" t="n">
        <v>197918.03</v>
      </c>
      <c r="G3295" s="6" t="n">
        <v>16</v>
      </c>
      <c r="H3295" s="8" t="n">
        <v>16</v>
      </c>
      <c r="I3295" s="0" t="n">
        <v>1</v>
      </c>
      <c r="J3295" s="7" t="n">
        <f aca="false">IFERROR(F3295/G3295,"")</f>
        <v>12369.876875</v>
      </c>
      <c r="K3295" s="7" t="n">
        <f aca="false">IFERROR(F3295/H3295,"")</f>
        <v>12369.876875</v>
      </c>
      <c r="L3295" s="13" t="n">
        <f aca="false">L3294+F3295/$F$2*100</f>
        <v>84.9798488541295</v>
      </c>
    </row>
    <row r="3296" customFormat="false" ht="15" hidden="false" customHeight="false" outlineLevel="0" collapsed="false">
      <c r="A3296" s="0" t="s">
        <v>7288</v>
      </c>
      <c r="B3296" s="0" t="s">
        <v>7289</v>
      </c>
      <c r="C3296" s="0" t="s">
        <v>1297</v>
      </c>
      <c r="D3296" s="0" t="s">
        <v>548</v>
      </c>
      <c r="E3296" s="0" t="s">
        <v>81</v>
      </c>
      <c r="F3296" s="7" t="n">
        <v>197864.43</v>
      </c>
      <c r="G3296" s="6" t="n">
        <v>3982</v>
      </c>
      <c r="H3296" s="8" t="n">
        <v>8304.6</v>
      </c>
      <c r="I3296" s="0" t="n">
        <v>1</v>
      </c>
      <c r="J3296" s="7" t="n">
        <f aca="false">IFERROR(F3296/G3296,"")</f>
        <v>49.6897112004018</v>
      </c>
      <c r="K3296" s="7" t="n">
        <f aca="false">IFERROR(F3296/H3296,"")</f>
        <v>23.8258832454302</v>
      </c>
      <c r="L3296" s="13" t="n">
        <f aca="false">L3295+F3296/$F$2*100</f>
        <v>84.9870768963041</v>
      </c>
    </row>
    <row r="3297" customFormat="false" ht="15" hidden="false" customHeight="false" outlineLevel="0" collapsed="false">
      <c r="A3297" s="0" t="s">
        <v>7290</v>
      </c>
      <c r="B3297" s="0" t="s">
        <v>7291</v>
      </c>
      <c r="C3297" s="0" t="s">
        <v>7292</v>
      </c>
      <c r="D3297" s="0" t="s">
        <v>52</v>
      </c>
      <c r="E3297" s="0" t="s">
        <v>221</v>
      </c>
      <c r="F3297" s="7" t="n">
        <v>197828.87</v>
      </c>
      <c r="G3297" s="6" t="n">
        <v>628</v>
      </c>
      <c r="H3297" s="8" t="n">
        <v>1494.3</v>
      </c>
      <c r="I3297" s="0" t="n">
        <v>1</v>
      </c>
      <c r="J3297" s="7" t="n">
        <f aca="false">IFERROR(F3297/G3297,"")</f>
        <v>315.014124203822</v>
      </c>
      <c r="K3297" s="7" t="n">
        <f aca="false">IFERROR(F3297/H3297,"")</f>
        <v>132.388991501037</v>
      </c>
      <c r="L3297" s="13" t="n">
        <f aca="false">L3296+F3297/$F$2*100</f>
        <v>84.9943036394621</v>
      </c>
    </row>
    <row r="3298" customFormat="false" ht="15" hidden="false" customHeight="false" outlineLevel="0" collapsed="false">
      <c r="A3298" s="0" t="s">
        <v>7293</v>
      </c>
      <c r="B3298" s="0" t="s">
        <v>7294</v>
      </c>
      <c r="C3298" s="0" t="s">
        <v>2523</v>
      </c>
      <c r="D3298" s="0" t="s">
        <v>57</v>
      </c>
      <c r="E3298" s="0" t="s">
        <v>81</v>
      </c>
      <c r="F3298" s="7" t="n">
        <v>197701.98</v>
      </c>
      <c r="G3298" s="6" t="n">
        <v>1597</v>
      </c>
      <c r="H3298" s="8" t="n">
        <v>3626.1</v>
      </c>
      <c r="I3298" s="0" t="n">
        <v>1</v>
      </c>
      <c r="J3298" s="7" t="n">
        <f aca="false">IFERROR(F3298/G3298,"")</f>
        <v>123.795854727614</v>
      </c>
      <c r="K3298" s="7" t="n">
        <f aca="false">IFERROR(F3298/H3298,"")</f>
        <v>54.5219326549185</v>
      </c>
      <c r="L3298" s="13" t="n">
        <f aca="false">L3297+F3298/$F$2*100</f>
        <v>85.0015257472934</v>
      </c>
    </row>
    <row r="3299" customFormat="false" ht="15" hidden="false" customHeight="false" outlineLevel="0" collapsed="false">
      <c r="A3299" s="0" t="s">
        <v>7295</v>
      </c>
      <c r="B3299" s="0" t="s">
        <v>1877</v>
      </c>
      <c r="C3299" s="0" t="s">
        <v>852</v>
      </c>
      <c r="D3299" s="0" t="s">
        <v>101</v>
      </c>
      <c r="E3299" s="0" t="s">
        <v>269</v>
      </c>
      <c r="F3299" s="7" t="n">
        <v>197481.02</v>
      </c>
      <c r="G3299" s="6" t="n">
        <v>791</v>
      </c>
      <c r="H3299" s="8" t="n">
        <v>1898.4</v>
      </c>
      <c r="I3299" s="0" t="n">
        <v>1</v>
      </c>
      <c r="J3299" s="7" t="n">
        <f aca="false">IFERROR(F3299/G3299,"")</f>
        <v>249.6599494311</v>
      </c>
      <c r="K3299" s="7" t="n">
        <f aca="false">IFERROR(F3299/H3299,"")</f>
        <v>104.024978929625</v>
      </c>
      <c r="L3299" s="13" t="n">
        <f aca="false">L3298+F3299/$F$2*100</f>
        <v>85.008739783395</v>
      </c>
    </row>
    <row r="3300" customFormat="false" ht="15" hidden="false" customHeight="false" outlineLevel="0" collapsed="false">
      <c r="A3300" s="0" t="s">
        <v>7296</v>
      </c>
      <c r="B3300" s="0" t="s">
        <v>2637</v>
      </c>
      <c r="C3300" s="0" t="s">
        <v>3605</v>
      </c>
      <c r="D3300" s="0" t="s">
        <v>182</v>
      </c>
      <c r="E3300" s="0" t="s">
        <v>269</v>
      </c>
      <c r="F3300" s="7" t="n">
        <v>197420.21</v>
      </c>
      <c r="G3300" s="6" t="n">
        <v>3282</v>
      </c>
      <c r="H3300" s="8" t="n">
        <v>8185</v>
      </c>
      <c r="I3300" s="0" t="n">
        <v>1</v>
      </c>
      <c r="J3300" s="7" t="n">
        <f aca="false">IFERROR(F3300/G3300,"")</f>
        <v>60.1524101157831</v>
      </c>
      <c r="K3300" s="7" t="n">
        <f aca="false">IFERROR(F3300/H3300,"")</f>
        <v>24.1197568723274</v>
      </c>
      <c r="L3300" s="13" t="n">
        <f aca="false">L3299+F3300/$F$2*100</f>
        <v>85.0159515980906</v>
      </c>
    </row>
    <row r="3301" customFormat="false" ht="15" hidden="false" customHeight="false" outlineLevel="0" collapsed="false">
      <c r="A3301" s="0" t="s">
        <v>7297</v>
      </c>
      <c r="B3301" s="0" t="s">
        <v>4606</v>
      </c>
      <c r="C3301" s="0" t="s">
        <v>747</v>
      </c>
      <c r="D3301" s="0" t="s">
        <v>164</v>
      </c>
      <c r="E3301" s="0" t="s">
        <v>112</v>
      </c>
      <c r="F3301" s="7" t="n">
        <v>197376.79</v>
      </c>
      <c r="G3301" s="6" t="n">
        <v>1473</v>
      </c>
      <c r="H3301" s="8" t="n">
        <v>4297.9</v>
      </c>
      <c r="I3301" s="0" t="n">
        <v>1</v>
      </c>
      <c r="J3301" s="7" t="n">
        <f aca="false">IFERROR(F3301/G3301,"")</f>
        <v>133.996463000679</v>
      </c>
      <c r="K3301" s="7" t="n">
        <f aca="false">IFERROR(F3301/H3301,"")</f>
        <v>45.9240070732218</v>
      </c>
      <c r="L3301" s="13" t="n">
        <f aca="false">L3300+F3301/$F$2*100</f>
        <v>85.0231618266416</v>
      </c>
    </row>
    <row r="3302" customFormat="false" ht="15" hidden="false" customHeight="false" outlineLevel="0" collapsed="false">
      <c r="A3302" s="0" t="s">
        <v>7298</v>
      </c>
      <c r="B3302" s="0" t="s">
        <v>7299</v>
      </c>
      <c r="C3302" s="0" t="s">
        <v>7300</v>
      </c>
      <c r="D3302" s="0" t="s">
        <v>314</v>
      </c>
      <c r="E3302" s="0" t="s">
        <v>81</v>
      </c>
      <c r="F3302" s="7" t="n">
        <v>197287.61</v>
      </c>
      <c r="G3302" s="6" t="n">
        <v>3578</v>
      </c>
      <c r="H3302" s="8" t="n">
        <v>8286.8</v>
      </c>
      <c r="I3302" s="0" t="n">
        <v>1</v>
      </c>
      <c r="J3302" s="7" t="n">
        <f aca="false">IFERROR(F3302/G3302,"")</f>
        <v>55.13907490218</v>
      </c>
      <c r="K3302" s="7" t="n">
        <f aca="false">IFERROR(F3302/H3302,"")</f>
        <v>23.8074540232659</v>
      </c>
      <c r="L3302" s="13" t="n">
        <f aca="false">L3301+F3302/$F$2*100</f>
        <v>85.0303687974226</v>
      </c>
    </row>
    <row r="3303" customFormat="false" ht="15" hidden="false" customHeight="false" outlineLevel="0" collapsed="false">
      <c r="A3303" s="0" t="s">
        <v>7301</v>
      </c>
      <c r="B3303" s="0" t="s">
        <v>7302</v>
      </c>
      <c r="C3303" s="0" t="s">
        <v>7303</v>
      </c>
      <c r="D3303" s="0" t="s">
        <v>52</v>
      </c>
      <c r="E3303" s="0" t="s">
        <v>81</v>
      </c>
      <c r="F3303" s="7" t="n">
        <v>197185.62</v>
      </c>
      <c r="G3303" s="6" t="n">
        <v>2379</v>
      </c>
      <c r="H3303" s="8" t="n">
        <v>5604.9</v>
      </c>
      <c r="I3303" s="0" t="n">
        <v>1</v>
      </c>
      <c r="J3303" s="7" t="n">
        <f aca="false">IFERROR(F3303/G3303,"")</f>
        <v>82.8859268600252</v>
      </c>
      <c r="K3303" s="7" t="n">
        <f aca="false">IFERROR(F3303/H3303,"")</f>
        <v>35.1809345394209</v>
      </c>
      <c r="L3303" s="13" t="n">
        <f aca="false">L3302+F3303/$F$2*100</f>
        <v>85.0375720424808</v>
      </c>
    </row>
    <row r="3304" customFormat="false" ht="15" hidden="false" customHeight="false" outlineLevel="0" collapsed="false">
      <c r="A3304" s="0" t="s">
        <v>7304</v>
      </c>
      <c r="B3304" s="0" t="s">
        <v>7305</v>
      </c>
      <c r="C3304" s="0" t="s">
        <v>3928</v>
      </c>
      <c r="D3304" s="0" t="s">
        <v>52</v>
      </c>
      <c r="E3304" s="0" t="s">
        <v>221</v>
      </c>
      <c r="F3304" s="7" t="n">
        <v>197137.08</v>
      </c>
      <c r="G3304" s="6" t="n">
        <v>78</v>
      </c>
      <c r="H3304" s="8" t="n">
        <v>147.5</v>
      </c>
      <c r="I3304" s="0" t="n">
        <v>1</v>
      </c>
      <c r="J3304" s="7" t="n">
        <f aca="false">IFERROR(F3304/G3304,"")</f>
        <v>2527.39846153846</v>
      </c>
      <c r="K3304" s="7" t="n">
        <f aca="false">IFERROR(F3304/H3304,"")</f>
        <v>1336.52257627119</v>
      </c>
      <c r="L3304" s="13" t="n">
        <f aca="false">L3303+F3304/$F$2*100</f>
        <v>85.0447735143594</v>
      </c>
    </row>
    <row r="3305" customFormat="false" ht="15" hidden="false" customHeight="false" outlineLevel="0" collapsed="false">
      <c r="A3305" s="0" t="s">
        <v>7306</v>
      </c>
      <c r="B3305" s="0" t="s">
        <v>3203</v>
      </c>
      <c r="C3305" s="0" t="s">
        <v>3327</v>
      </c>
      <c r="D3305" s="0" t="s">
        <v>52</v>
      </c>
      <c r="E3305" s="0" t="s">
        <v>269</v>
      </c>
      <c r="F3305" s="7" t="n">
        <v>197129.85</v>
      </c>
      <c r="G3305" s="6" t="n">
        <v>174</v>
      </c>
      <c r="H3305" s="8" t="n">
        <v>387.3</v>
      </c>
      <c r="I3305" s="0" t="n">
        <v>1</v>
      </c>
      <c r="J3305" s="7" t="n">
        <f aca="false">IFERROR(F3305/G3305,"")</f>
        <v>1132.93017241379</v>
      </c>
      <c r="K3305" s="7" t="n">
        <f aca="false">IFERROR(F3305/H3305,"")</f>
        <v>508.984895429899</v>
      </c>
      <c r="L3305" s="13" t="n">
        <f aca="false">L3304+F3305/$F$2*100</f>
        <v>85.0519747221241</v>
      </c>
    </row>
    <row r="3306" customFormat="false" ht="15" hidden="false" customHeight="false" outlineLevel="0" collapsed="false">
      <c r="A3306" s="0" t="s">
        <v>7307</v>
      </c>
      <c r="B3306" s="0" t="s">
        <v>4399</v>
      </c>
      <c r="C3306" s="0" t="s">
        <v>753</v>
      </c>
      <c r="D3306" s="0" t="s">
        <v>123</v>
      </c>
      <c r="E3306" s="0" t="s">
        <v>81</v>
      </c>
      <c r="F3306" s="7" t="n">
        <v>196857.95</v>
      </c>
      <c r="G3306" s="6" t="n">
        <v>4529</v>
      </c>
      <c r="H3306" s="8" t="n">
        <v>11820.8</v>
      </c>
      <c r="I3306" s="0" t="n">
        <v>1</v>
      </c>
      <c r="J3306" s="7" t="n">
        <f aca="false">IFERROR(F3306/G3306,"")</f>
        <v>43.4660962684919</v>
      </c>
      <c r="K3306" s="7" t="n">
        <f aca="false">IFERROR(F3306/H3306,"")</f>
        <v>16.6535217582566</v>
      </c>
      <c r="L3306" s="13" t="n">
        <f aca="false">L3305+F3306/$F$2*100</f>
        <v>85.0591659973068</v>
      </c>
    </row>
    <row r="3307" customFormat="false" ht="15" hidden="false" customHeight="false" outlineLevel="0" collapsed="false">
      <c r="A3307" s="0" t="s">
        <v>7308</v>
      </c>
      <c r="B3307" s="0" t="s">
        <v>7309</v>
      </c>
      <c r="C3307" s="0" t="s">
        <v>216</v>
      </c>
      <c r="D3307" s="0" t="s">
        <v>123</v>
      </c>
      <c r="E3307" s="0" t="s">
        <v>81</v>
      </c>
      <c r="F3307" s="7" t="n">
        <v>196555.07</v>
      </c>
      <c r="G3307" s="6" t="n">
        <v>3053</v>
      </c>
      <c r="H3307" s="8" t="n">
        <v>7568.4</v>
      </c>
      <c r="I3307" s="0" t="n">
        <v>1</v>
      </c>
      <c r="J3307" s="7" t="n">
        <f aca="false">IFERROR(F3307/G3307,"")</f>
        <v>64.3809597117589</v>
      </c>
      <c r="K3307" s="7" t="n">
        <f aca="false">IFERROR(F3307/H3307,"")</f>
        <v>25.9704917816183</v>
      </c>
      <c r="L3307" s="13" t="n">
        <f aca="false">L3306+F3307/$F$2*100</f>
        <v>85.0663462081997</v>
      </c>
    </row>
    <row r="3308" customFormat="false" ht="15" hidden="false" customHeight="false" outlineLevel="0" collapsed="false">
      <c r="A3308" s="0" t="s">
        <v>7310</v>
      </c>
      <c r="B3308" s="0" t="s">
        <v>7311</v>
      </c>
      <c r="C3308" s="0" t="s">
        <v>107</v>
      </c>
      <c r="D3308" s="0" t="s">
        <v>1793</v>
      </c>
      <c r="E3308" s="0" t="s">
        <v>81</v>
      </c>
      <c r="F3308" s="7" t="n">
        <v>196521.78</v>
      </c>
      <c r="G3308" s="6" t="n">
        <v>2938</v>
      </c>
      <c r="H3308" s="8" t="n">
        <v>7288.3</v>
      </c>
      <c r="I3308" s="0" t="n">
        <v>1</v>
      </c>
      <c r="J3308" s="7" t="n">
        <f aca="false">IFERROR(F3308/G3308,"")</f>
        <v>66.8896460176991</v>
      </c>
      <c r="K3308" s="7" t="n">
        <f aca="false">IFERROR(F3308/H3308,"")</f>
        <v>26.964008067725</v>
      </c>
      <c r="L3308" s="13" t="n">
        <f aca="false">L3307+F3308/$F$2*100</f>
        <v>85.0735252029997</v>
      </c>
    </row>
    <row r="3309" customFormat="false" ht="15" hidden="false" customHeight="false" outlineLevel="0" collapsed="false">
      <c r="A3309" s="0" t="s">
        <v>7312</v>
      </c>
      <c r="B3309" s="0" t="s">
        <v>7313</v>
      </c>
      <c r="C3309" s="0" t="s">
        <v>7314</v>
      </c>
      <c r="D3309" s="0" t="s">
        <v>148</v>
      </c>
      <c r="E3309" s="0" t="s">
        <v>557</v>
      </c>
      <c r="F3309" s="7" t="n">
        <v>196504.26</v>
      </c>
      <c r="G3309" s="6" t="n">
        <v>1566</v>
      </c>
      <c r="H3309" s="8" t="n">
        <v>2681.9</v>
      </c>
      <c r="I3309" s="0" t="n">
        <v>1</v>
      </c>
      <c r="J3309" s="7" t="n">
        <f aca="false">IFERROR(F3309/G3309,"")</f>
        <v>125.481647509579</v>
      </c>
      <c r="K3309" s="7" t="n">
        <f aca="false">IFERROR(F3309/H3309,"")</f>
        <v>73.2705395428614</v>
      </c>
      <c r="L3309" s="13" t="n">
        <f aca="false">L3308+F3309/$F$2*100</f>
        <v>85.0807035577892</v>
      </c>
    </row>
    <row r="3310" customFormat="false" ht="15" hidden="false" customHeight="false" outlineLevel="0" collapsed="false">
      <c r="A3310" s="0" t="s">
        <v>7315</v>
      </c>
      <c r="B3310" s="0" t="s">
        <v>7316</v>
      </c>
      <c r="C3310" s="0" t="s">
        <v>100</v>
      </c>
      <c r="D3310" s="0" t="s">
        <v>101</v>
      </c>
      <c r="E3310" s="0" t="s">
        <v>81</v>
      </c>
      <c r="F3310" s="7" t="n">
        <v>196445.33</v>
      </c>
      <c r="G3310" s="6" t="n">
        <v>4892</v>
      </c>
      <c r="H3310" s="8" t="n">
        <v>12171.6</v>
      </c>
      <c r="I3310" s="0" t="n">
        <v>1</v>
      </c>
      <c r="J3310" s="7" t="n">
        <f aca="false">IFERROR(F3310/G3310,"")</f>
        <v>40.1564452166803</v>
      </c>
      <c r="K3310" s="7" t="n">
        <f aca="false">IFERROR(F3310/H3310,"")</f>
        <v>16.1396472115416</v>
      </c>
      <c r="L3310" s="13" t="n">
        <f aca="false">L3309+F3310/$F$2*100</f>
        <v>85.0878797598496</v>
      </c>
    </row>
    <row r="3311" customFormat="false" ht="15" hidden="false" customHeight="false" outlineLevel="0" collapsed="false">
      <c r="A3311" s="0" t="s">
        <v>7317</v>
      </c>
      <c r="B3311" s="0" t="s">
        <v>7318</v>
      </c>
      <c r="C3311" s="0" t="s">
        <v>283</v>
      </c>
      <c r="D3311" s="0" t="s">
        <v>123</v>
      </c>
      <c r="E3311" s="0" t="s">
        <v>112</v>
      </c>
      <c r="F3311" s="7" t="n">
        <v>196375.58</v>
      </c>
      <c r="G3311" s="6" t="n">
        <v>2157</v>
      </c>
      <c r="H3311" s="8" t="n">
        <v>5147</v>
      </c>
      <c r="I3311" s="0" t="n">
        <v>1</v>
      </c>
      <c r="J3311" s="7" t="n">
        <f aca="false">IFERROR(F3311/G3311,"")</f>
        <v>91.0410662957812</v>
      </c>
      <c r="K3311" s="7" t="n">
        <f aca="false">IFERROR(F3311/H3311,"")</f>
        <v>38.1534058674956</v>
      </c>
      <c r="L3311" s="13" t="n">
        <f aca="false">L3310+F3311/$F$2*100</f>
        <v>85.0950534139233</v>
      </c>
    </row>
    <row r="3312" customFormat="false" ht="15" hidden="false" customHeight="false" outlineLevel="0" collapsed="false">
      <c r="A3312" s="0" t="s">
        <v>7319</v>
      </c>
      <c r="B3312" s="0" t="s">
        <v>7320</v>
      </c>
      <c r="C3312" s="0" t="s">
        <v>257</v>
      </c>
      <c r="D3312" s="0" t="s">
        <v>101</v>
      </c>
      <c r="E3312" s="0" t="s">
        <v>800</v>
      </c>
      <c r="F3312" s="7" t="n">
        <v>196117.08</v>
      </c>
      <c r="G3312" s="6" t="n">
        <v>1692</v>
      </c>
      <c r="H3312" s="8" t="n">
        <v>1787.6</v>
      </c>
      <c r="I3312" s="0" t="n">
        <v>1</v>
      </c>
      <c r="J3312" s="7" t="n">
        <f aca="false">IFERROR(F3312/G3312,"")</f>
        <v>115.908439716312</v>
      </c>
      <c r="K3312" s="7" t="n">
        <f aca="false">IFERROR(F3312/H3312,"")</f>
        <v>109.70971134482</v>
      </c>
      <c r="L3312" s="13" t="n">
        <f aca="false">L3311+F3312/$F$2*100</f>
        <v>85.1022176249207</v>
      </c>
    </row>
    <row r="3313" customFormat="false" ht="15" hidden="false" customHeight="false" outlineLevel="0" collapsed="false">
      <c r="A3313" s="0" t="s">
        <v>7321</v>
      </c>
      <c r="B3313" s="0" t="s">
        <v>7322</v>
      </c>
      <c r="C3313" s="0" t="s">
        <v>6136</v>
      </c>
      <c r="D3313" s="0" t="s">
        <v>32</v>
      </c>
      <c r="E3313" s="0" t="s">
        <v>112</v>
      </c>
      <c r="F3313" s="7" t="n">
        <v>196100.79</v>
      </c>
      <c r="G3313" s="6" t="n">
        <v>2527</v>
      </c>
      <c r="H3313" s="8" t="n">
        <v>4672.6</v>
      </c>
      <c r="I3313" s="0" t="n">
        <v>1</v>
      </c>
      <c r="J3313" s="7" t="n">
        <f aca="false">IFERROR(F3313/G3313,"")</f>
        <v>77.6022121092204</v>
      </c>
      <c r="K3313" s="7" t="n">
        <f aca="false">IFERROR(F3313/H3313,"")</f>
        <v>41.9682382399521</v>
      </c>
      <c r="L3313" s="13" t="n">
        <f aca="false">L3312+F3313/$F$2*100</f>
        <v>85.1093812408399</v>
      </c>
    </row>
    <row r="3314" customFormat="false" ht="15" hidden="false" customHeight="false" outlineLevel="0" collapsed="false">
      <c r="A3314" s="0" t="s">
        <v>7323</v>
      </c>
      <c r="B3314" s="0" t="s">
        <v>3805</v>
      </c>
      <c r="C3314" s="0" t="s">
        <v>7324</v>
      </c>
      <c r="D3314" s="0" t="s">
        <v>101</v>
      </c>
      <c r="E3314" s="0" t="s">
        <v>112</v>
      </c>
      <c r="F3314" s="7" t="n">
        <v>196076.96</v>
      </c>
      <c r="G3314" s="6" t="n">
        <v>3340</v>
      </c>
      <c r="H3314" s="8" t="n">
        <v>3408.5</v>
      </c>
      <c r="I3314" s="0" t="n">
        <v>1</v>
      </c>
      <c r="J3314" s="7" t="n">
        <f aca="false">IFERROR(F3314/G3314,"")</f>
        <v>58.7056766467066</v>
      </c>
      <c r="K3314" s="7" t="n">
        <f aca="false">IFERROR(F3314/H3314,"")</f>
        <v>57.5258794190993</v>
      </c>
      <c r="L3314" s="13" t="n">
        <f aca="false">L3313+F3314/$F$2*100</f>
        <v>85.1165439862427</v>
      </c>
    </row>
    <row r="3315" customFormat="false" ht="15" hidden="false" customHeight="false" outlineLevel="0" collapsed="false">
      <c r="A3315" s="0" t="s">
        <v>7325</v>
      </c>
      <c r="B3315" s="0" t="s">
        <v>1248</v>
      </c>
      <c r="C3315" s="0" t="s">
        <v>7326</v>
      </c>
      <c r="D3315" s="0" t="s">
        <v>2320</v>
      </c>
      <c r="E3315" s="0" t="s">
        <v>112</v>
      </c>
      <c r="F3315" s="7" t="n">
        <v>196006.02</v>
      </c>
      <c r="G3315" s="6" t="n">
        <v>2772</v>
      </c>
      <c r="H3315" s="8" t="n">
        <v>5559.2</v>
      </c>
      <c r="I3315" s="0" t="n">
        <v>1</v>
      </c>
      <c r="J3315" s="7" t="n">
        <f aca="false">IFERROR(F3315/G3315,"")</f>
        <v>70.7092424242424</v>
      </c>
      <c r="K3315" s="7" t="n">
        <f aca="false">IFERROR(F3315/H3315,"")</f>
        <v>35.2579543819255</v>
      </c>
      <c r="L3315" s="13" t="n">
        <f aca="false">L3314+F3315/$F$2*100</f>
        <v>85.1237041401877</v>
      </c>
    </row>
    <row r="3316" customFormat="false" ht="15" hidden="false" customHeight="false" outlineLevel="0" collapsed="false">
      <c r="A3316" s="0" t="s">
        <v>7327</v>
      </c>
      <c r="B3316" s="0" t="s">
        <v>1566</v>
      </c>
      <c r="C3316" s="0" t="s">
        <v>7328</v>
      </c>
      <c r="D3316" s="0" t="s">
        <v>598</v>
      </c>
      <c r="E3316" s="0" t="s">
        <v>269</v>
      </c>
      <c r="F3316" s="7" t="n">
        <v>195985.46</v>
      </c>
      <c r="G3316" s="6" t="n">
        <v>4069</v>
      </c>
      <c r="H3316" s="8" t="n">
        <v>4159.2</v>
      </c>
      <c r="I3316" s="0" t="n">
        <v>1</v>
      </c>
      <c r="J3316" s="7" t="n">
        <f aca="false">IFERROR(F3316/G3316,"")</f>
        <v>48.1655099533055</v>
      </c>
      <c r="K3316" s="7" t="n">
        <f aca="false">IFERROR(F3316/H3316,"")</f>
        <v>47.1209511444509</v>
      </c>
      <c r="L3316" s="13" t="n">
        <f aca="false">L3315+F3316/$F$2*100</f>
        <v>85.1308635430702</v>
      </c>
    </row>
    <row r="3317" customFormat="false" ht="15" hidden="false" customHeight="false" outlineLevel="0" collapsed="false">
      <c r="A3317" s="0" t="s">
        <v>7329</v>
      </c>
      <c r="B3317" s="0" t="s">
        <v>1112</v>
      </c>
      <c r="C3317" s="0" t="s">
        <v>793</v>
      </c>
      <c r="D3317" s="0" t="s">
        <v>57</v>
      </c>
      <c r="E3317" s="0" t="s">
        <v>112</v>
      </c>
      <c r="F3317" s="7" t="n">
        <v>195825.84</v>
      </c>
      <c r="G3317" s="6" t="n">
        <v>2863</v>
      </c>
      <c r="H3317" s="8" t="n">
        <v>3023.8</v>
      </c>
      <c r="I3317" s="0" t="n">
        <v>1</v>
      </c>
      <c r="J3317" s="7" t="n">
        <f aca="false">IFERROR(F3317/G3317,"")</f>
        <v>68.398826405868</v>
      </c>
      <c r="K3317" s="7" t="n">
        <f aca="false">IFERROR(F3317/H3317,"")</f>
        <v>64.7615053905682</v>
      </c>
      <c r="L3317" s="13" t="n">
        <f aca="false">L3316+F3317/$F$2*100</f>
        <v>85.1380171149901</v>
      </c>
    </row>
    <row r="3318" customFormat="false" ht="15" hidden="false" customHeight="false" outlineLevel="0" collapsed="false">
      <c r="A3318" s="0" t="s">
        <v>7330</v>
      </c>
      <c r="B3318" s="0" t="s">
        <v>7331</v>
      </c>
      <c r="C3318" s="0" t="s">
        <v>167</v>
      </c>
      <c r="D3318" s="0" t="s">
        <v>52</v>
      </c>
      <c r="E3318" s="0" t="s">
        <v>659</v>
      </c>
      <c r="F3318" s="7" t="n">
        <v>195740.26</v>
      </c>
      <c r="G3318" s="6" t="n">
        <v>437</v>
      </c>
      <c r="H3318" s="8" t="n">
        <v>1110.3</v>
      </c>
      <c r="I3318" s="0" t="n">
        <v>1</v>
      </c>
      <c r="J3318" s="7" t="n">
        <f aca="false">IFERROR(F3318/G3318,"")</f>
        <v>447.918215102975</v>
      </c>
      <c r="K3318" s="7" t="n">
        <f aca="false">IFERROR(F3318/H3318,"")</f>
        <v>176.294929298388</v>
      </c>
      <c r="L3318" s="13" t="n">
        <f aca="false">L3317+F3318/$F$2*100</f>
        <v>85.145167560649</v>
      </c>
    </row>
    <row r="3319" customFormat="false" ht="15" hidden="false" customHeight="false" outlineLevel="0" collapsed="false">
      <c r="A3319" s="0" t="s">
        <v>7332</v>
      </c>
      <c r="B3319" s="0" t="s">
        <v>3758</v>
      </c>
      <c r="C3319" s="0" t="s">
        <v>61</v>
      </c>
      <c r="D3319" s="0" t="s">
        <v>57</v>
      </c>
      <c r="E3319" s="0" t="s">
        <v>116</v>
      </c>
      <c r="F3319" s="7" t="n">
        <v>195587.37</v>
      </c>
      <c r="G3319" s="6" t="n">
        <v>1260</v>
      </c>
      <c r="H3319" s="8" t="n">
        <v>3166.3</v>
      </c>
      <c r="I3319" s="0" t="n">
        <v>1</v>
      </c>
      <c r="J3319" s="7" t="n">
        <f aca="false">IFERROR(F3319/G3319,"")</f>
        <v>155.228071428571</v>
      </c>
      <c r="K3319" s="7" t="n">
        <f aca="false">IFERROR(F3319/H3319,"")</f>
        <v>61.7715851309099</v>
      </c>
      <c r="L3319" s="13" t="n">
        <f aca="false">L3318+F3319/$F$2*100</f>
        <v>85.1523124211941</v>
      </c>
    </row>
    <row r="3320" customFormat="false" ht="15" hidden="false" customHeight="false" outlineLevel="0" collapsed="false">
      <c r="A3320" s="0" t="s">
        <v>7333</v>
      </c>
      <c r="B3320" s="0" t="s">
        <v>4035</v>
      </c>
      <c r="C3320" s="0" t="s">
        <v>2279</v>
      </c>
      <c r="D3320" s="0" t="s">
        <v>123</v>
      </c>
      <c r="E3320" s="0" t="s">
        <v>269</v>
      </c>
      <c r="F3320" s="7" t="n">
        <v>195567.61</v>
      </c>
      <c r="G3320" s="6" t="n">
        <v>1080</v>
      </c>
      <c r="H3320" s="8" t="n">
        <v>1260.5</v>
      </c>
      <c r="I3320" s="0" t="n">
        <v>1</v>
      </c>
      <c r="J3320" s="7" t="n">
        <f aca="false">IFERROR(F3320/G3320,"")</f>
        <v>181.08112037037</v>
      </c>
      <c r="K3320" s="7" t="n">
        <f aca="false">IFERROR(F3320/H3320,"")</f>
        <v>155.150821102737</v>
      </c>
      <c r="L3320" s="13" t="n">
        <f aca="false">L3319+F3320/$F$2*100</f>
        <v>85.159456559901</v>
      </c>
    </row>
    <row r="3321" customFormat="false" ht="15" hidden="false" customHeight="false" outlineLevel="0" collapsed="false">
      <c r="A3321" s="0" t="s">
        <v>7334</v>
      </c>
      <c r="B3321" s="0" t="s">
        <v>7335</v>
      </c>
      <c r="C3321" s="0" t="s">
        <v>210</v>
      </c>
      <c r="D3321" s="0" t="s">
        <v>552</v>
      </c>
      <c r="E3321" s="0" t="s">
        <v>81</v>
      </c>
      <c r="F3321" s="7" t="n">
        <v>195416.66</v>
      </c>
      <c r="G3321" s="6" t="n">
        <v>2910</v>
      </c>
      <c r="H3321" s="8" t="n">
        <v>6369.4</v>
      </c>
      <c r="I3321" s="0" t="n">
        <v>1</v>
      </c>
      <c r="J3321" s="7" t="n">
        <f aca="false">IFERROR(F3321/G3321,"")</f>
        <v>67.1534914089347</v>
      </c>
      <c r="K3321" s="7" t="n">
        <f aca="false">IFERROR(F3321/H3321,"")</f>
        <v>30.6805444782868</v>
      </c>
      <c r="L3321" s="13" t="n">
        <f aca="false">L3320+F3321/$F$2*100</f>
        <v>85.1665951843627</v>
      </c>
    </row>
    <row r="3322" customFormat="false" ht="15" hidden="false" customHeight="false" outlineLevel="0" collapsed="false">
      <c r="A3322" s="0" t="s">
        <v>7336</v>
      </c>
      <c r="B3322" s="0" t="s">
        <v>7337</v>
      </c>
      <c r="C3322" s="0" t="s">
        <v>3673</v>
      </c>
      <c r="D3322" s="0" t="s">
        <v>123</v>
      </c>
      <c r="E3322" s="0" t="s">
        <v>2992</v>
      </c>
      <c r="F3322" s="7" t="n">
        <v>195405.93</v>
      </c>
      <c r="G3322" s="6" t="n">
        <v>1275</v>
      </c>
      <c r="H3322" s="8" t="n">
        <v>2313.6</v>
      </c>
      <c r="I3322" s="0" t="n">
        <v>1</v>
      </c>
      <c r="J3322" s="7" t="n">
        <f aca="false">IFERROR(F3322/G3322,"")</f>
        <v>153.259552941176</v>
      </c>
      <c r="K3322" s="7" t="n">
        <f aca="false">IFERROR(F3322/H3322,"")</f>
        <v>84.4596862033195</v>
      </c>
      <c r="L3322" s="13" t="n">
        <f aca="false">L3321+F3322/$F$2*100</f>
        <v>85.1737334168546</v>
      </c>
    </row>
    <row r="3323" customFormat="false" ht="15" hidden="false" customHeight="false" outlineLevel="0" collapsed="false">
      <c r="A3323" s="0" t="s">
        <v>7338</v>
      </c>
      <c r="B3323" s="0" t="s">
        <v>5609</v>
      </c>
      <c r="C3323" s="0" t="s">
        <v>213</v>
      </c>
      <c r="D3323" s="0" t="s">
        <v>52</v>
      </c>
      <c r="E3323" s="0" t="s">
        <v>116</v>
      </c>
      <c r="F3323" s="7" t="n">
        <v>195306.59</v>
      </c>
      <c r="G3323" s="6" t="n">
        <v>2089</v>
      </c>
      <c r="H3323" s="8" t="n">
        <v>6305.5</v>
      </c>
      <c r="I3323" s="0" t="n">
        <v>1</v>
      </c>
      <c r="J3323" s="7" t="n">
        <f aca="false">IFERROR(F3323/G3323,"")</f>
        <v>93.4928626136908</v>
      </c>
      <c r="K3323" s="7" t="n">
        <f aca="false">IFERROR(F3323/H3323,"")</f>
        <v>30.9740052335263</v>
      </c>
      <c r="L3323" s="13" t="n">
        <f aca="false">L3322+F3323/$F$2*100</f>
        <v>85.1808680204288</v>
      </c>
    </row>
    <row r="3324" customFormat="false" ht="15" hidden="false" customHeight="false" outlineLevel="0" collapsed="false">
      <c r="A3324" s="0" t="s">
        <v>7339</v>
      </c>
      <c r="B3324" s="0" t="s">
        <v>7340</v>
      </c>
      <c r="C3324" s="0" t="s">
        <v>197</v>
      </c>
      <c r="D3324" s="0" t="s">
        <v>7341</v>
      </c>
      <c r="E3324" s="0" t="s">
        <v>269</v>
      </c>
      <c r="F3324" s="7" t="n">
        <v>195275</v>
      </c>
      <c r="G3324" s="6" t="n">
        <v>1808</v>
      </c>
      <c r="H3324" s="8" t="n">
        <v>3792.5</v>
      </c>
      <c r="I3324" s="0" t="n">
        <v>1</v>
      </c>
      <c r="J3324" s="7" t="n">
        <f aca="false">IFERROR(F3324/G3324,"")</f>
        <v>108.006084070796</v>
      </c>
      <c r="K3324" s="7" t="n">
        <f aca="false">IFERROR(F3324/H3324,"")</f>
        <v>51.4897824653922</v>
      </c>
      <c r="L3324" s="13" t="n">
        <f aca="false">L3323+F3324/$F$2*100</f>
        <v>85.1880014700117</v>
      </c>
    </row>
    <row r="3325" customFormat="false" ht="15" hidden="false" customHeight="false" outlineLevel="0" collapsed="false">
      <c r="A3325" s="0" t="s">
        <v>7342</v>
      </c>
      <c r="B3325" s="0" t="s">
        <v>7343</v>
      </c>
      <c r="C3325" s="0" t="s">
        <v>7344</v>
      </c>
      <c r="D3325" s="0" t="s">
        <v>2248</v>
      </c>
      <c r="E3325" s="0" t="s">
        <v>112</v>
      </c>
      <c r="F3325" s="7" t="n">
        <v>195255.7</v>
      </c>
      <c r="G3325" s="6" t="n">
        <v>2371</v>
      </c>
      <c r="H3325" s="8" t="n">
        <v>5711.7</v>
      </c>
      <c r="I3325" s="0" t="n">
        <v>1</v>
      </c>
      <c r="J3325" s="7" t="n">
        <f aca="false">IFERROR(F3325/G3325,"")</f>
        <v>82.3516237874315</v>
      </c>
      <c r="K3325" s="7" t="n">
        <f aca="false">IFERROR(F3325/H3325,"")</f>
        <v>34.1852163103805</v>
      </c>
      <c r="L3325" s="13" t="n">
        <f aca="false">L3324+F3325/$F$2*100</f>
        <v>85.1951342145602</v>
      </c>
    </row>
    <row r="3326" customFormat="false" ht="15" hidden="false" customHeight="false" outlineLevel="0" collapsed="false">
      <c r="A3326" s="0" t="s">
        <v>7345</v>
      </c>
      <c r="B3326" s="0" t="s">
        <v>2844</v>
      </c>
      <c r="C3326" s="0" t="s">
        <v>100</v>
      </c>
      <c r="D3326" s="0" t="s">
        <v>101</v>
      </c>
      <c r="E3326" s="0" t="s">
        <v>116</v>
      </c>
      <c r="F3326" s="7" t="n">
        <v>195241.77</v>
      </c>
      <c r="G3326" s="6" t="n">
        <v>158</v>
      </c>
      <c r="H3326" s="8" t="n">
        <v>184.9</v>
      </c>
      <c r="I3326" s="0" t="n">
        <v>1</v>
      </c>
      <c r="J3326" s="7" t="n">
        <f aca="false">IFERROR(F3326/G3326,"")</f>
        <v>1235.70740506329</v>
      </c>
      <c r="K3326" s="7" t="n">
        <f aca="false">IFERROR(F3326/H3326,"")</f>
        <v>1055.93169280692</v>
      </c>
      <c r="L3326" s="13" t="n">
        <f aca="false">L3325+F3326/$F$2*100</f>
        <v>85.202266450242</v>
      </c>
    </row>
    <row r="3327" customFormat="false" ht="15" hidden="false" customHeight="false" outlineLevel="0" collapsed="false">
      <c r="A3327" s="0" t="s">
        <v>7346</v>
      </c>
      <c r="B3327" s="0" t="s">
        <v>7347</v>
      </c>
      <c r="C3327" s="0" t="s">
        <v>7348</v>
      </c>
      <c r="D3327" s="0" t="s">
        <v>182</v>
      </c>
      <c r="E3327" s="0" t="s">
        <v>81</v>
      </c>
      <c r="F3327" s="7" t="n">
        <v>194964.17</v>
      </c>
      <c r="G3327" s="6" t="n">
        <v>3129</v>
      </c>
      <c r="H3327" s="8" t="n">
        <v>6640.2</v>
      </c>
      <c r="I3327" s="0" t="n">
        <v>1</v>
      </c>
      <c r="J3327" s="7" t="n">
        <f aca="false">IFERROR(F3327/G3327,"")</f>
        <v>62.3087791626718</v>
      </c>
      <c r="K3327" s="7" t="n">
        <f aca="false">IFERROR(F3327/H3327,"")</f>
        <v>29.3611894220054</v>
      </c>
      <c r="L3327" s="13" t="n">
        <f aca="false">L3326+F3327/$F$2*100</f>
        <v>85.2093885451193</v>
      </c>
    </row>
    <row r="3328" customFormat="false" ht="15" hidden="false" customHeight="false" outlineLevel="0" collapsed="false">
      <c r="A3328" s="0" t="s">
        <v>7349</v>
      </c>
      <c r="B3328" s="0" t="s">
        <v>7350</v>
      </c>
      <c r="C3328" s="0" t="s">
        <v>177</v>
      </c>
      <c r="D3328" s="0" t="s">
        <v>57</v>
      </c>
      <c r="E3328" s="0" t="s">
        <v>557</v>
      </c>
      <c r="F3328" s="7" t="n">
        <v>194932.83</v>
      </c>
      <c r="G3328" s="6" t="n">
        <v>1209</v>
      </c>
      <c r="H3328" s="8" t="n">
        <v>2166.6</v>
      </c>
      <c r="I3328" s="0" t="n">
        <v>1</v>
      </c>
      <c r="J3328" s="7" t="n">
        <f aca="false">IFERROR(F3328/G3328,"")</f>
        <v>161.23476426799</v>
      </c>
      <c r="K3328" s="7" t="n">
        <f aca="false">IFERROR(F3328/H3328,"")</f>
        <v>89.9717668235946</v>
      </c>
      <c r="L3328" s="13" t="n">
        <f aca="false">L3327+F3328/$F$2*100</f>
        <v>85.2165094951378</v>
      </c>
    </row>
    <row r="3329" customFormat="false" ht="15" hidden="false" customHeight="false" outlineLevel="0" collapsed="false">
      <c r="A3329" s="0" t="s">
        <v>7351</v>
      </c>
      <c r="B3329" s="0" t="s">
        <v>1553</v>
      </c>
      <c r="C3329" s="0" t="s">
        <v>3278</v>
      </c>
      <c r="D3329" s="0" t="s">
        <v>241</v>
      </c>
      <c r="E3329" s="0" t="s">
        <v>3660</v>
      </c>
      <c r="F3329" s="7" t="n">
        <v>194760.73</v>
      </c>
      <c r="G3329" s="6" t="n">
        <v>981</v>
      </c>
      <c r="H3329" s="8" t="n">
        <v>1661.3</v>
      </c>
      <c r="I3329" s="0" t="n">
        <v>1</v>
      </c>
      <c r="J3329" s="7" t="n">
        <f aca="false">IFERROR(F3329/G3329,"")</f>
        <v>198.532854230377</v>
      </c>
      <c r="K3329" s="7" t="n">
        <f aca="false">IFERROR(F3329/H3329,"")</f>
        <v>117.233931258653</v>
      </c>
      <c r="L3329" s="13" t="n">
        <f aca="false">L3328+F3329/$F$2*100</f>
        <v>85.2236241582958</v>
      </c>
    </row>
    <row r="3330" customFormat="false" ht="15" hidden="false" customHeight="false" outlineLevel="0" collapsed="false">
      <c r="A3330" s="0" t="s">
        <v>7352</v>
      </c>
      <c r="B3330" s="0" t="s">
        <v>7353</v>
      </c>
      <c r="C3330" s="0" t="s">
        <v>51</v>
      </c>
      <c r="D3330" s="0" t="s">
        <v>1733</v>
      </c>
      <c r="E3330" s="0" t="s">
        <v>81</v>
      </c>
      <c r="F3330" s="7" t="n">
        <v>194731.4</v>
      </c>
      <c r="G3330" s="6" t="n">
        <v>4855</v>
      </c>
      <c r="H3330" s="8" t="n">
        <v>13073.7</v>
      </c>
      <c r="I3330" s="0" t="n">
        <v>1</v>
      </c>
      <c r="J3330" s="7" t="n">
        <f aca="false">IFERROR(F3330/G3330,"")</f>
        <v>40.1094541709578</v>
      </c>
      <c r="K3330" s="7" t="n">
        <f aca="false">IFERROR(F3330/H3330,"")</f>
        <v>14.8948958596266</v>
      </c>
      <c r="L3330" s="13" t="n">
        <f aca="false">L3329+F3330/$F$2*100</f>
        <v>85.2307377500208</v>
      </c>
    </row>
    <row r="3331" customFormat="false" ht="15" hidden="false" customHeight="false" outlineLevel="0" collapsed="false">
      <c r="A3331" s="0" t="s">
        <v>7354</v>
      </c>
      <c r="B3331" s="0" t="s">
        <v>7355</v>
      </c>
      <c r="C3331" s="0" t="s">
        <v>949</v>
      </c>
      <c r="D3331" s="0" t="s">
        <v>80</v>
      </c>
      <c r="E3331" s="0" t="s">
        <v>644</v>
      </c>
      <c r="F3331" s="7" t="n">
        <v>194677.78</v>
      </c>
      <c r="G3331" s="6" t="n">
        <v>835</v>
      </c>
      <c r="H3331" s="8" t="n">
        <v>920.2</v>
      </c>
      <c r="I3331" s="0" t="n">
        <v>1</v>
      </c>
      <c r="J3331" s="7" t="n">
        <f aca="false">IFERROR(F3331/G3331,"")</f>
        <v>233.147041916168</v>
      </c>
      <c r="K3331" s="7" t="n">
        <f aca="false">IFERROR(F3331/H3331,"")</f>
        <v>211.560291241035</v>
      </c>
      <c r="L3331" s="13" t="n">
        <f aca="false">L3330+F3331/$F$2*100</f>
        <v>85.2378493829924</v>
      </c>
    </row>
    <row r="3332" customFormat="false" ht="15" hidden="false" customHeight="false" outlineLevel="0" collapsed="false">
      <c r="A3332" s="0" t="s">
        <v>7356</v>
      </c>
      <c r="B3332" s="0" t="s">
        <v>7357</v>
      </c>
      <c r="C3332" s="0" t="s">
        <v>574</v>
      </c>
      <c r="D3332" s="0" t="s">
        <v>101</v>
      </c>
      <c r="E3332" s="0" t="s">
        <v>149</v>
      </c>
      <c r="F3332" s="7" t="n">
        <v>194634.23</v>
      </c>
      <c r="G3332" s="6" t="n">
        <v>767</v>
      </c>
      <c r="H3332" s="8" t="n">
        <v>1436.6</v>
      </c>
      <c r="I3332" s="0" t="n">
        <v>1</v>
      </c>
      <c r="J3332" s="7" t="n">
        <f aca="false">IFERROR(F3332/G3332,"")</f>
        <v>253.760404172099</v>
      </c>
      <c r="K3332" s="7" t="n">
        <f aca="false">IFERROR(F3332/H3332,"")</f>
        <v>135.482549074203</v>
      </c>
      <c r="L3332" s="13" t="n">
        <f aca="false">L3331+F3332/$F$2*100</f>
        <v>85.2449594250705</v>
      </c>
    </row>
    <row r="3333" customFormat="false" ht="15" hidden="false" customHeight="false" outlineLevel="0" collapsed="false">
      <c r="A3333" s="0" t="s">
        <v>7358</v>
      </c>
      <c r="B3333" s="0" t="s">
        <v>7359</v>
      </c>
      <c r="C3333" s="0" t="s">
        <v>500</v>
      </c>
      <c r="D3333" s="0" t="s">
        <v>57</v>
      </c>
      <c r="E3333" s="0" t="s">
        <v>116</v>
      </c>
      <c r="F3333" s="7" t="n">
        <v>194277.62</v>
      </c>
      <c r="G3333" s="6" t="n">
        <v>4827</v>
      </c>
      <c r="H3333" s="8" t="n">
        <v>11839.3</v>
      </c>
      <c r="I3333" s="0" t="n">
        <v>1</v>
      </c>
      <c r="J3333" s="7" t="n">
        <f aca="false">IFERROR(F3333/G3333,"")</f>
        <v>40.2481085560389</v>
      </c>
      <c r="K3333" s="7" t="n">
        <f aca="false">IFERROR(F3333/H3333,"")</f>
        <v>16.4095529296496</v>
      </c>
      <c r="L3333" s="13" t="n">
        <f aca="false">L3332+F3333/$F$2*100</f>
        <v>85.252056440087</v>
      </c>
    </row>
    <row r="3334" customFormat="false" ht="15" hidden="false" customHeight="false" outlineLevel="0" collapsed="false">
      <c r="A3334" s="0" t="s">
        <v>7360</v>
      </c>
      <c r="B3334" s="0" t="s">
        <v>7361</v>
      </c>
      <c r="C3334" s="0" t="s">
        <v>3598</v>
      </c>
      <c r="D3334" s="0" t="s">
        <v>101</v>
      </c>
      <c r="E3334" s="0" t="s">
        <v>81</v>
      </c>
      <c r="F3334" s="7" t="n">
        <v>194085.15</v>
      </c>
      <c r="G3334" s="6" t="n">
        <v>3389</v>
      </c>
      <c r="H3334" s="8" t="n">
        <v>8218.8</v>
      </c>
      <c r="I3334" s="0" t="n">
        <v>1</v>
      </c>
      <c r="J3334" s="7" t="n">
        <f aca="false">IFERROR(F3334/G3334,"")</f>
        <v>57.269150191797</v>
      </c>
      <c r="K3334" s="7" t="n">
        <f aca="false">IFERROR(F3334/H3334,"")</f>
        <v>23.6147795298584</v>
      </c>
      <c r="L3334" s="13" t="n">
        <f aca="false">L3333+F3334/$F$2*100</f>
        <v>85.2591464241214</v>
      </c>
    </row>
    <row r="3335" customFormat="false" ht="15" hidden="false" customHeight="false" outlineLevel="0" collapsed="false">
      <c r="A3335" s="0" t="s">
        <v>7362</v>
      </c>
      <c r="B3335" s="0" t="s">
        <v>7363</v>
      </c>
      <c r="C3335" s="0" t="s">
        <v>7364</v>
      </c>
      <c r="D3335" s="0" t="s">
        <v>552</v>
      </c>
      <c r="E3335" s="0" t="s">
        <v>1198</v>
      </c>
      <c r="F3335" s="7" t="n">
        <v>194054.99</v>
      </c>
      <c r="G3335" s="6" t="n">
        <v>1722</v>
      </c>
      <c r="H3335" s="8" t="n">
        <v>3657.8</v>
      </c>
      <c r="I3335" s="0" t="n">
        <v>1</v>
      </c>
      <c r="J3335" s="7" t="n">
        <f aca="false">IFERROR(F3335/G3335,"")</f>
        <v>112.691631823461</v>
      </c>
      <c r="K3335" s="7" t="n">
        <f aca="false">IFERROR(F3335/H3335,"")</f>
        <v>53.0523784788671</v>
      </c>
      <c r="L3335" s="13" t="n">
        <f aca="false">L3334+F3335/$F$2*100</f>
        <v>85.2662353064026</v>
      </c>
    </row>
    <row r="3336" customFormat="false" ht="15" hidden="false" customHeight="false" outlineLevel="0" collapsed="false">
      <c r="A3336" s="0" t="s">
        <v>7365</v>
      </c>
      <c r="B3336" s="0" t="s">
        <v>4245</v>
      </c>
      <c r="C3336" s="0" t="s">
        <v>726</v>
      </c>
      <c r="D3336" s="0" t="s">
        <v>52</v>
      </c>
      <c r="E3336" s="0" t="s">
        <v>149</v>
      </c>
      <c r="F3336" s="7" t="n">
        <v>193957.63</v>
      </c>
      <c r="G3336" s="6" t="n">
        <v>699</v>
      </c>
      <c r="H3336" s="8" t="n">
        <v>1434.4</v>
      </c>
      <c r="I3336" s="0" t="n">
        <v>1</v>
      </c>
      <c r="J3336" s="7" t="n">
        <f aca="false">IFERROR(F3336/G3336,"")</f>
        <v>277.478726752504</v>
      </c>
      <c r="K3336" s="7" t="n">
        <f aca="false">IFERROR(F3336/H3336,"")</f>
        <v>135.218648912437</v>
      </c>
      <c r="L3336" s="13" t="n">
        <f aca="false">L3335+F3336/$F$2*100</f>
        <v>85.2733206320962</v>
      </c>
    </row>
    <row r="3337" customFormat="false" ht="15" hidden="false" customHeight="false" outlineLevel="0" collapsed="false">
      <c r="A3337" s="0" t="s">
        <v>7366</v>
      </c>
      <c r="B3337" s="0" t="s">
        <v>7367</v>
      </c>
      <c r="C3337" s="0" t="s">
        <v>726</v>
      </c>
      <c r="D3337" s="0" t="s">
        <v>251</v>
      </c>
      <c r="E3337" s="0" t="s">
        <v>81</v>
      </c>
      <c r="F3337" s="7" t="n">
        <v>193934.44</v>
      </c>
      <c r="G3337" s="6" t="n">
        <v>2221</v>
      </c>
      <c r="H3337" s="8" t="n">
        <v>6275.2</v>
      </c>
      <c r="I3337" s="0" t="n">
        <v>1</v>
      </c>
      <c r="J3337" s="7" t="n">
        <f aca="false">IFERROR(F3337/G3337,"")</f>
        <v>87.3185231877533</v>
      </c>
      <c r="K3337" s="7" t="n">
        <f aca="false">IFERROR(F3337/H3337,"")</f>
        <v>30.9049018357981</v>
      </c>
      <c r="L3337" s="13" t="n">
        <f aca="false">L3336+F3337/$F$2*100</f>
        <v>85.2804051106527</v>
      </c>
    </row>
    <row r="3338" customFormat="false" ht="15" hidden="false" customHeight="false" outlineLevel="0" collapsed="false">
      <c r="A3338" s="0" t="s">
        <v>7368</v>
      </c>
      <c r="B3338" s="0" t="s">
        <v>7369</v>
      </c>
      <c r="C3338" s="0" t="s">
        <v>537</v>
      </c>
      <c r="D3338" s="0" t="s">
        <v>57</v>
      </c>
      <c r="E3338" s="0" t="s">
        <v>81</v>
      </c>
      <c r="F3338" s="7" t="n">
        <v>193912.07</v>
      </c>
      <c r="G3338" s="6" t="n">
        <v>2270</v>
      </c>
      <c r="H3338" s="8" t="n">
        <v>5309.2</v>
      </c>
      <c r="I3338" s="0" t="n">
        <v>1</v>
      </c>
      <c r="J3338" s="7" t="n">
        <f aca="false">IFERROR(F3338/G3338,"")</f>
        <v>85.4238193832599</v>
      </c>
      <c r="K3338" s="7" t="n">
        <f aca="false">IFERROR(F3338/H3338,"")</f>
        <v>36.5237832441799</v>
      </c>
      <c r="L3338" s="13" t="n">
        <f aca="false">L3337+F3338/$F$2*100</f>
        <v>85.287488772027</v>
      </c>
    </row>
    <row r="3339" customFormat="false" ht="15" hidden="false" customHeight="false" outlineLevel="0" collapsed="false">
      <c r="A3339" s="0" t="s">
        <v>7370</v>
      </c>
      <c r="B3339" s="0" t="s">
        <v>7371</v>
      </c>
      <c r="C3339" s="0" t="s">
        <v>534</v>
      </c>
      <c r="D3339" s="0" t="s">
        <v>863</v>
      </c>
      <c r="E3339" s="0" t="s">
        <v>269</v>
      </c>
      <c r="F3339" s="7" t="n">
        <v>193721.31</v>
      </c>
      <c r="G3339" s="6" t="n">
        <v>221</v>
      </c>
      <c r="H3339" s="8" t="n">
        <v>462.8</v>
      </c>
      <c r="I3339" s="0" t="n">
        <v>1</v>
      </c>
      <c r="J3339" s="7" t="n">
        <f aca="false">IFERROR(F3339/G3339,"")</f>
        <v>876.567013574661</v>
      </c>
      <c r="K3339" s="7" t="n">
        <f aca="false">IFERROR(F3339/H3339,"")</f>
        <v>418.585371650821</v>
      </c>
      <c r="L3339" s="13" t="n">
        <f aca="false">L3338+F3339/$F$2*100</f>
        <v>85.2945654648858</v>
      </c>
    </row>
    <row r="3340" customFormat="false" ht="15" hidden="false" customHeight="false" outlineLevel="0" collapsed="false">
      <c r="A3340" s="0" t="s">
        <v>7372</v>
      </c>
      <c r="B3340" s="0" t="s">
        <v>7373</v>
      </c>
      <c r="C3340" s="0" t="s">
        <v>1058</v>
      </c>
      <c r="D3340" s="0" t="s">
        <v>2501</v>
      </c>
      <c r="E3340" s="0" t="s">
        <v>116</v>
      </c>
      <c r="F3340" s="7" t="n">
        <v>193563.31</v>
      </c>
      <c r="G3340" s="6" t="n">
        <v>2197</v>
      </c>
      <c r="H3340" s="8" t="n">
        <v>4965.2</v>
      </c>
      <c r="I3340" s="0" t="n">
        <v>1</v>
      </c>
      <c r="J3340" s="7" t="n">
        <f aca="false">IFERROR(F3340/G3340,"")</f>
        <v>88.1034638142922</v>
      </c>
      <c r="K3340" s="7" t="n">
        <f aca="false">IFERROR(F3340/H3340,"")</f>
        <v>38.9839905743978</v>
      </c>
      <c r="L3340" s="13" t="n">
        <f aca="false">L3339+F3340/$F$2*100</f>
        <v>85.3016363859611</v>
      </c>
    </row>
    <row r="3341" customFormat="false" ht="15" hidden="false" customHeight="false" outlineLevel="0" collapsed="false">
      <c r="A3341" s="0" t="s">
        <v>7374</v>
      </c>
      <c r="B3341" s="0" t="s">
        <v>1007</v>
      </c>
      <c r="C3341" s="0" t="s">
        <v>2831</v>
      </c>
      <c r="D3341" s="0" t="s">
        <v>251</v>
      </c>
      <c r="E3341" s="0" t="s">
        <v>81</v>
      </c>
      <c r="F3341" s="7" t="n">
        <v>193459.16</v>
      </c>
      <c r="G3341" s="6" t="n">
        <v>2517</v>
      </c>
      <c r="H3341" s="8" t="n">
        <v>6410.6</v>
      </c>
      <c r="I3341" s="0" t="n">
        <v>1</v>
      </c>
      <c r="J3341" s="7" t="n">
        <f aca="false">IFERROR(F3341/G3341,"")</f>
        <v>76.8610091378625</v>
      </c>
      <c r="K3341" s="7" t="n">
        <f aca="false">IFERROR(F3341/H3341,"")</f>
        <v>30.178011418588</v>
      </c>
      <c r="L3341" s="13" t="n">
        <f aca="false">L3340+F3341/$F$2*100</f>
        <v>85.3087035024082</v>
      </c>
    </row>
    <row r="3342" customFormat="false" ht="15" hidden="false" customHeight="false" outlineLevel="0" collapsed="false">
      <c r="A3342" s="0" t="s">
        <v>7375</v>
      </c>
      <c r="B3342" s="0" t="s">
        <v>5482</v>
      </c>
      <c r="C3342" s="0" t="s">
        <v>7376</v>
      </c>
      <c r="D3342" s="0" t="s">
        <v>57</v>
      </c>
      <c r="E3342" s="0" t="s">
        <v>116</v>
      </c>
      <c r="F3342" s="7" t="n">
        <v>193370.96</v>
      </c>
      <c r="G3342" s="6" t="n">
        <v>3484</v>
      </c>
      <c r="H3342" s="8" t="n">
        <v>8323.5</v>
      </c>
      <c r="I3342" s="0" t="n">
        <v>1</v>
      </c>
      <c r="J3342" s="7" t="n">
        <f aca="false">IFERROR(F3342/G3342,"")</f>
        <v>55.5025717566016</v>
      </c>
      <c r="K3342" s="7" t="n">
        <f aca="false">IFERROR(F3342/H3342,"")</f>
        <v>23.2319288760738</v>
      </c>
      <c r="L3342" s="13" t="n">
        <f aca="false">L3341+F3342/$F$2*100</f>
        <v>85.315767396885</v>
      </c>
    </row>
    <row r="3343" customFormat="false" ht="15" hidden="false" customHeight="false" outlineLevel="0" collapsed="false">
      <c r="A3343" s="0" t="s">
        <v>7377</v>
      </c>
      <c r="B3343" s="0" t="s">
        <v>5153</v>
      </c>
      <c r="C3343" s="0" t="s">
        <v>107</v>
      </c>
      <c r="D3343" s="0" t="s">
        <v>876</v>
      </c>
      <c r="E3343" s="0" t="s">
        <v>269</v>
      </c>
      <c r="F3343" s="7" t="n">
        <v>193277.65</v>
      </c>
      <c r="G3343" s="6" t="n">
        <v>1218</v>
      </c>
      <c r="H3343" s="8" t="n">
        <v>1218</v>
      </c>
      <c r="I3343" s="0" t="n">
        <v>1</v>
      </c>
      <c r="J3343" s="7" t="n">
        <f aca="false">IFERROR(F3343/G3343,"")</f>
        <v>158.684441707718</v>
      </c>
      <c r="K3343" s="7" t="n">
        <f aca="false">IFERROR(F3343/H3343,"")</f>
        <v>158.684441707718</v>
      </c>
      <c r="L3343" s="13" t="n">
        <f aca="false">L3342+F3343/$F$2*100</f>
        <v>85.3228278827217</v>
      </c>
    </row>
    <row r="3344" customFormat="false" ht="15" hidden="false" customHeight="false" outlineLevel="0" collapsed="false">
      <c r="A3344" s="0" t="s">
        <v>7378</v>
      </c>
      <c r="B3344" s="0" t="s">
        <v>7379</v>
      </c>
      <c r="C3344" s="0" t="s">
        <v>271</v>
      </c>
      <c r="D3344" s="0" t="s">
        <v>1040</v>
      </c>
      <c r="E3344" s="0" t="s">
        <v>81</v>
      </c>
      <c r="F3344" s="7" t="n">
        <v>193261.97</v>
      </c>
      <c r="G3344" s="6" t="n">
        <v>1895</v>
      </c>
      <c r="H3344" s="8" t="n">
        <v>4289.4</v>
      </c>
      <c r="I3344" s="0" t="n">
        <v>1</v>
      </c>
      <c r="J3344" s="7" t="n">
        <f aca="false">IFERROR(F3344/G3344,"")</f>
        <v>101.985208443272</v>
      </c>
      <c r="K3344" s="7" t="n">
        <f aca="false">IFERROR(F3344/H3344,"")</f>
        <v>45.0557117545578</v>
      </c>
      <c r="L3344" s="13" t="n">
        <f aca="false">L3343+F3344/$F$2*100</f>
        <v>85.3298877957637</v>
      </c>
    </row>
    <row r="3345" customFormat="false" ht="15" hidden="false" customHeight="false" outlineLevel="0" collapsed="false">
      <c r="A3345" s="0" t="s">
        <v>7380</v>
      </c>
      <c r="B3345" s="0" t="s">
        <v>5495</v>
      </c>
      <c r="C3345" s="0" t="s">
        <v>2702</v>
      </c>
      <c r="D3345" s="0" t="s">
        <v>251</v>
      </c>
      <c r="E3345" s="0" t="s">
        <v>58</v>
      </c>
      <c r="F3345" s="7" t="n">
        <v>193207.51</v>
      </c>
      <c r="G3345" s="6" t="n">
        <v>274</v>
      </c>
      <c r="H3345" s="8" t="n">
        <v>368.5</v>
      </c>
      <c r="I3345" s="0" t="n">
        <v>1</v>
      </c>
      <c r="J3345" s="7" t="n">
        <f aca="false">IFERROR(F3345/G3345,"")</f>
        <v>705.136897810219</v>
      </c>
      <c r="K3345" s="7" t="n">
        <f aca="false">IFERROR(F3345/H3345,"")</f>
        <v>524.308032564451</v>
      </c>
      <c r="L3345" s="13" t="n">
        <f aca="false">L3344+F3345/$F$2*100</f>
        <v>85.336945719367</v>
      </c>
    </row>
    <row r="3346" customFormat="false" ht="15" hidden="false" customHeight="false" outlineLevel="0" collapsed="false">
      <c r="A3346" s="0" t="s">
        <v>7381</v>
      </c>
      <c r="B3346" s="0" t="s">
        <v>7382</v>
      </c>
      <c r="C3346" s="0" t="s">
        <v>6899</v>
      </c>
      <c r="D3346" s="0" t="s">
        <v>85</v>
      </c>
      <c r="E3346" s="0" t="s">
        <v>81</v>
      </c>
      <c r="F3346" s="7" t="n">
        <v>193206.92</v>
      </c>
      <c r="G3346" s="6" t="n">
        <v>2417</v>
      </c>
      <c r="H3346" s="8" t="n">
        <v>5335.8</v>
      </c>
      <c r="I3346" s="0" t="n">
        <v>1</v>
      </c>
      <c r="J3346" s="7" t="n">
        <f aca="false">IFERROR(F3346/G3346,"")</f>
        <v>79.9366652875466</v>
      </c>
      <c r="K3346" s="7" t="n">
        <f aca="false">IFERROR(F3346/H3346,"")</f>
        <v>36.2095505828554</v>
      </c>
      <c r="L3346" s="13" t="n">
        <f aca="false">L3345+F3346/$F$2*100</f>
        <v>85.3440036214173</v>
      </c>
    </row>
    <row r="3347" customFormat="false" ht="15" hidden="false" customHeight="false" outlineLevel="0" collapsed="false">
      <c r="A3347" s="0" t="s">
        <v>7383</v>
      </c>
      <c r="B3347" s="0" t="s">
        <v>7384</v>
      </c>
      <c r="C3347" s="0" t="s">
        <v>1058</v>
      </c>
      <c r="D3347" s="0" t="s">
        <v>998</v>
      </c>
      <c r="E3347" s="0" t="s">
        <v>81</v>
      </c>
      <c r="F3347" s="7" t="n">
        <v>193043.61</v>
      </c>
      <c r="G3347" s="6" t="n">
        <v>2530</v>
      </c>
      <c r="H3347" s="8" t="n">
        <v>6302.4</v>
      </c>
      <c r="I3347" s="0" t="n">
        <v>1</v>
      </c>
      <c r="J3347" s="7" t="n">
        <f aca="false">IFERROR(F3347/G3347,"")</f>
        <v>76.3018221343874</v>
      </c>
      <c r="K3347" s="7" t="n">
        <f aca="false">IFERROR(F3347/H3347,"")</f>
        <v>30.630174219345</v>
      </c>
      <c r="L3347" s="13" t="n">
        <f aca="false">L3346+F3347/$F$2*100</f>
        <v>85.3510555577083</v>
      </c>
    </row>
    <row r="3348" customFormat="false" ht="15" hidden="false" customHeight="false" outlineLevel="0" collapsed="false">
      <c r="A3348" s="0" t="s">
        <v>7385</v>
      </c>
      <c r="B3348" s="0" t="s">
        <v>7386</v>
      </c>
      <c r="C3348" s="0" t="s">
        <v>194</v>
      </c>
      <c r="D3348" s="0" t="s">
        <v>52</v>
      </c>
      <c r="E3348" s="0" t="s">
        <v>221</v>
      </c>
      <c r="F3348" s="7" t="n">
        <v>192817.74</v>
      </c>
      <c r="G3348" s="6" t="n">
        <v>480</v>
      </c>
      <c r="H3348" s="8" t="n">
        <v>795.1</v>
      </c>
      <c r="I3348" s="0" t="n">
        <v>1</v>
      </c>
      <c r="J3348" s="7" t="n">
        <f aca="false">IFERROR(F3348/G3348,"")</f>
        <v>401.703625</v>
      </c>
      <c r="K3348" s="7" t="n">
        <f aca="false">IFERROR(F3348/H3348,"")</f>
        <v>242.507533643567</v>
      </c>
      <c r="L3348" s="13" t="n">
        <f aca="false">L3347+F3348/$F$2*100</f>
        <v>85.358099242906</v>
      </c>
    </row>
    <row r="3349" customFormat="false" ht="15" hidden="false" customHeight="false" outlineLevel="0" collapsed="false">
      <c r="A3349" s="0" t="s">
        <v>7387</v>
      </c>
      <c r="B3349" s="0" t="s">
        <v>7388</v>
      </c>
      <c r="C3349" s="0" t="s">
        <v>7389</v>
      </c>
      <c r="D3349" s="0" t="s">
        <v>123</v>
      </c>
      <c r="E3349" s="0" t="s">
        <v>112</v>
      </c>
      <c r="F3349" s="7" t="n">
        <v>192698.55</v>
      </c>
      <c r="G3349" s="6" t="n">
        <v>2640</v>
      </c>
      <c r="H3349" s="8" t="n">
        <v>6106.3</v>
      </c>
      <c r="I3349" s="0" t="n">
        <v>1</v>
      </c>
      <c r="J3349" s="7" t="n">
        <f aca="false">IFERROR(F3349/G3349,"")</f>
        <v>72.991875</v>
      </c>
      <c r="K3349" s="7" t="n">
        <f aca="false">IFERROR(F3349/H3349,"")</f>
        <v>31.5573342285836</v>
      </c>
      <c r="L3349" s="13" t="n">
        <f aca="false">L3348+F3349/$F$2*100</f>
        <v>85.3651385740601</v>
      </c>
    </row>
    <row r="3350" customFormat="false" ht="15" hidden="false" customHeight="false" outlineLevel="0" collapsed="false">
      <c r="A3350" s="0" t="s">
        <v>7390</v>
      </c>
      <c r="B3350" s="0" t="s">
        <v>1892</v>
      </c>
      <c r="C3350" s="0" t="s">
        <v>5700</v>
      </c>
      <c r="D3350" s="0" t="s">
        <v>164</v>
      </c>
      <c r="E3350" s="0" t="s">
        <v>81</v>
      </c>
      <c r="F3350" s="7" t="n">
        <v>192375.82</v>
      </c>
      <c r="G3350" s="6" t="n">
        <v>2231</v>
      </c>
      <c r="H3350" s="8" t="n">
        <v>4669.3</v>
      </c>
      <c r="I3350" s="0" t="n">
        <v>1</v>
      </c>
      <c r="J3350" s="7" t="n">
        <f aca="false">IFERROR(F3350/G3350,"")</f>
        <v>86.2285163603765</v>
      </c>
      <c r="K3350" s="7" t="n">
        <f aca="false">IFERROR(F3350/H3350,"")</f>
        <v>41.2001413488103</v>
      </c>
      <c r="L3350" s="13" t="n">
        <f aca="false">L3349+F3350/$F$2*100</f>
        <v>85.3721661157983</v>
      </c>
    </row>
    <row r="3351" customFormat="false" ht="15" hidden="false" customHeight="false" outlineLevel="0" collapsed="false">
      <c r="A3351" s="0" t="s">
        <v>7391</v>
      </c>
      <c r="B3351" s="0" t="s">
        <v>2033</v>
      </c>
      <c r="C3351" s="0" t="s">
        <v>2073</v>
      </c>
      <c r="D3351" s="0" t="s">
        <v>4525</v>
      </c>
      <c r="E3351" s="0" t="s">
        <v>269</v>
      </c>
      <c r="F3351" s="7" t="n">
        <v>192367.31</v>
      </c>
      <c r="G3351" s="6" t="n">
        <v>2633</v>
      </c>
      <c r="H3351" s="8" t="n">
        <v>4654.7</v>
      </c>
      <c r="I3351" s="0" t="n">
        <v>1</v>
      </c>
      <c r="J3351" s="7" t="n">
        <f aca="false">IFERROR(F3351/G3351,"")</f>
        <v>73.0601253323206</v>
      </c>
      <c r="K3351" s="7" t="n">
        <f aca="false">IFERROR(F3351/H3351,"")</f>
        <v>41.3275420542677</v>
      </c>
      <c r="L3351" s="13" t="n">
        <f aca="false">L3350+F3351/$F$2*100</f>
        <v>85.3791933466639</v>
      </c>
    </row>
    <row r="3352" customFormat="false" ht="15" hidden="false" customHeight="false" outlineLevel="0" collapsed="false">
      <c r="A3352" s="0" t="s">
        <v>7392</v>
      </c>
      <c r="B3352" s="0" t="s">
        <v>3875</v>
      </c>
      <c r="C3352" s="0" t="s">
        <v>2345</v>
      </c>
      <c r="D3352" s="0" t="s">
        <v>251</v>
      </c>
      <c r="E3352" s="0" t="s">
        <v>269</v>
      </c>
      <c r="F3352" s="7" t="n">
        <v>192230.14</v>
      </c>
      <c r="G3352" s="6" t="n">
        <v>2845</v>
      </c>
      <c r="H3352" s="8" t="n">
        <v>3269.6</v>
      </c>
      <c r="I3352" s="0" t="n">
        <v>1</v>
      </c>
      <c r="J3352" s="7" t="n">
        <f aca="false">IFERROR(F3352/G3352,"")</f>
        <v>67.567711775044</v>
      </c>
      <c r="K3352" s="7" t="n">
        <f aca="false">IFERROR(F3352/H3352,"")</f>
        <v>58.7931673599217</v>
      </c>
      <c r="L3352" s="13" t="n">
        <f aca="false">L3351+F3352/$F$2*100</f>
        <v>85.3862155666716</v>
      </c>
    </row>
    <row r="3353" customFormat="false" ht="15" hidden="false" customHeight="false" outlineLevel="0" collapsed="false">
      <c r="A3353" s="0" t="s">
        <v>7393</v>
      </c>
      <c r="B3353" s="0" t="s">
        <v>423</v>
      </c>
      <c r="C3353" s="0" t="s">
        <v>7394</v>
      </c>
      <c r="D3353" s="0" t="s">
        <v>552</v>
      </c>
      <c r="E3353" s="0" t="s">
        <v>269</v>
      </c>
      <c r="F3353" s="7" t="n">
        <v>192173.1</v>
      </c>
      <c r="G3353" s="6" t="n">
        <v>3291</v>
      </c>
      <c r="H3353" s="8" t="n">
        <v>4073.6</v>
      </c>
      <c r="I3353" s="0" t="n">
        <v>1</v>
      </c>
      <c r="J3353" s="7" t="n">
        <f aca="false">IFERROR(F3353/G3353,"")</f>
        <v>58.3935278030994</v>
      </c>
      <c r="K3353" s="7" t="n">
        <f aca="false">IFERROR(F3353/H3353,"")</f>
        <v>47.175250392773</v>
      </c>
      <c r="L3353" s="13" t="n">
        <f aca="false">L3352+F3353/$F$2*100</f>
        <v>85.3932357029923</v>
      </c>
    </row>
    <row r="3354" customFormat="false" ht="15" hidden="false" customHeight="false" outlineLevel="0" collapsed="false">
      <c r="A3354" s="0" t="s">
        <v>7395</v>
      </c>
      <c r="B3354" s="0" t="s">
        <v>274</v>
      </c>
      <c r="C3354" s="0" t="s">
        <v>3073</v>
      </c>
      <c r="D3354" s="0" t="s">
        <v>1140</v>
      </c>
      <c r="E3354" s="0" t="s">
        <v>644</v>
      </c>
      <c r="F3354" s="7" t="n">
        <v>191957.51</v>
      </c>
      <c r="G3354" s="6" t="n">
        <v>606</v>
      </c>
      <c r="H3354" s="8" t="n">
        <v>708.9</v>
      </c>
      <c r="I3354" s="0" t="n">
        <v>1</v>
      </c>
      <c r="J3354" s="7" t="n">
        <f aca="false">IFERROR(F3354/G3354,"")</f>
        <v>316.761567656766</v>
      </c>
      <c r="K3354" s="7" t="n">
        <f aca="false">IFERROR(F3354/H3354,"")</f>
        <v>270.782211877557</v>
      </c>
      <c r="L3354" s="13" t="n">
        <f aca="false">L3353+F3354/$F$2*100</f>
        <v>85.4002479637509</v>
      </c>
    </row>
    <row r="3355" customFormat="false" ht="15" hidden="false" customHeight="false" outlineLevel="0" collapsed="false">
      <c r="A3355" s="0" t="s">
        <v>7396</v>
      </c>
      <c r="B3355" s="0" t="s">
        <v>7397</v>
      </c>
      <c r="C3355" s="0" t="s">
        <v>7398</v>
      </c>
      <c r="D3355" s="0" t="s">
        <v>552</v>
      </c>
      <c r="E3355" s="0" t="s">
        <v>1198</v>
      </c>
      <c r="F3355" s="7" t="n">
        <v>191894.51</v>
      </c>
      <c r="G3355" s="6" t="n">
        <v>575</v>
      </c>
      <c r="H3355" s="8" t="n">
        <v>1317.7</v>
      </c>
      <c r="I3355" s="0" t="n">
        <v>1</v>
      </c>
      <c r="J3355" s="7" t="n">
        <f aca="false">IFERROR(F3355/G3355,"")</f>
        <v>333.729582608696</v>
      </c>
      <c r="K3355" s="7" t="n">
        <f aca="false">IFERROR(F3355/H3355,"")</f>
        <v>145.628375199211</v>
      </c>
      <c r="L3355" s="13" t="n">
        <f aca="false">L3354+F3355/$F$2*100</f>
        <v>85.4072579231022</v>
      </c>
    </row>
    <row r="3356" customFormat="false" ht="15" hidden="false" customHeight="false" outlineLevel="0" collapsed="false">
      <c r="A3356" s="0" t="s">
        <v>7399</v>
      </c>
      <c r="B3356" s="0" t="s">
        <v>7400</v>
      </c>
      <c r="C3356" s="0" t="s">
        <v>177</v>
      </c>
      <c r="D3356" s="0" t="s">
        <v>251</v>
      </c>
      <c r="E3356" s="0" t="s">
        <v>76</v>
      </c>
      <c r="F3356" s="7" t="n">
        <v>191787.29</v>
      </c>
      <c r="G3356" s="6" t="n">
        <v>412</v>
      </c>
      <c r="H3356" s="8" t="n">
        <v>689</v>
      </c>
      <c r="I3356" s="0" t="n">
        <v>1</v>
      </c>
      <c r="J3356" s="7" t="n">
        <f aca="false">IFERROR(F3356/G3356,"")</f>
        <v>465.503131067961</v>
      </c>
      <c r="K3356" s="7" t="n">
        <f aca="false">IFERROR(F3356/H3356,"")</f>
        <v>278.356008708273</v>
      </c>
      <c r="L3356" s="13" t="n">
        <f aca="false">L3355+F3356/$F$2*100</f>
        <v>85.4142639656773</v>
      </c>
    </row>
    <row r="3357" customFormat="false" ht="15" hidden="false" customHeight="false" outlineLevel="0" collapsed="false">
      <c r="A3357" s="0" t="s">
        <v>7401</v>
      </c>
      <c r="B3357" s="0" t="s">
        <v>7402</v>
      </c>
      <c r="C3357" s="0" t="s">
        <v>137</v>
      </c>
      <c r="D3357" s="0" t="s">
        <v>57</v>
      </c>
      <c r="E3357" s="0" t="s">
        <v>116</v>
      </c>
      <c r="F3357" s="7" t="n">
        <v>191678.19</v>
      </c>
      <c r="G3357" s="6" t="n">
        <v>1903</v>
      </c>
      <c r="H3357" s="8" t="n">
        <v>3967.4</v>
      </c>
      <c r="I3357" s="0" t="n">
        <v>1</v>
      </c>
      <c r="J3357" s="7" t="n">
        <f aca="false">IFERROR(F3357/G3357,"")</f>
        <v>100.724219653179</v>
      </c>
      <c r="K3357" s="7" t="n">
        <f aca="false">IFERROR(F3357/H3357,"")</f>
        <v>48.3133009023542</v>
      </c>
      <c r="L3357" s="13" t="n">
        <f aca="false">L3356+F3357/$F$2*100</f>
        <v>85.4212660227993</v>
      </c>
    </row>
    <row r="3358" customFormat="false" ht="15" hidden="false" customHeight="false" outlineLevel="0" collapsed="false">
      <c r="A3358" s="0" t="s">
        <v>7403</v>
      </c>
      <c r="B3358" s="0" t="s">
        <v>7404</v>
      </c>
      <c r="C3358" s="0" t="s">
        <v>2459</v>
      </c>
      <c r="D3358" s="0" t="s">
        <v>57</v>
      </c>
      <c r="E3358" s="0" t="s">
        <v>116</v>
      </c>
      <c r="F3358" s="7" t="n">
        <v>191661.37</v>
      </c>
      <c r="G3358" s="6" t="n">
        <v>399</v>
      </c>
      <c r="H3358" s="8" t="n">
        <v>651.9</v>
      </c>
      <c r="I3358" s="0" t="n">
        <v>1</v>
      </c>
      <c r="J3358" s="7" t="n">
        <f aca="false">IFERROR(F3358/G3358,"")</f>
        <v>480.354310776942</v>
      </c>
      <c r="K3358" s="7" t="n">
        <f aca="false">IFERROR(F3358/H3358,"")</f>
        <v>294.004249117963</v>
      </c>
      <c r="L3358" s="13" t="n">
        <f aca="false">L3357+F3358/$F$2*100</f>
        <v>85.4282674654821</v>
      </c>
    </row>
    <row r="3359" customFormat="false" ht="15" hidden="false" customHeight="false" outlineLevel="0" collapsed="false">
      <c r="A3359" s="0" t="s">
        <v>7405</v>
      </c>
      <c r="B3359" s="0" t="s">
        <v>6715</v>
      </c>
      <c r="C3359" s="0" t="s">
        <v>7406</v>
      </c>
      <c r="D3359" s="0" t="s">
        <v>123</v>
      </c>
      <c r="E3359" s="0" t="s">
        <v>116</v>
      </c>
      <c r="F3359" s="7" t="n">
        <v>191603.6</v>
      </c>
      <c r="G3359" s="6" t="n">
        <v>2289</v>
      </c>
      <c r="H3359" s="8" t="n">
        <v>5571.5</v>
      </c>
      <c r="I3359" s="0" t="n">
        <v>1</v>
      </c>
      <c r="J3359" s="7" t="n">
        <f aca="false">IFERROR(F3359/G3359,"")</f>
        <v>83.70624726955</v>
      </c>
      <c r="K3359" s="7" t="n">
        <f aca="false">IFERROR(F3359/H3359,"")</f>
        <v>34.3899488468097</v>
      </c>
      <c r="L3359" s="13" t="n">
        <f aca="false">L3358+F3359/$F$2*100</f>
        <v>85.4352667978108</v>
      </c>
    </row>
    <row r="3360" customFormat="false" ht="15" hidden="false" customHeight="false" outlineLevel="0" collapsed="false">
      <c r="A3360" s="0" t="s">
        <v>7407</v>
      </c>
      <c r="B3360" s="0" t="s">
        <v>311</v>
      </c>
      <c r="C3360" s="0" t="s">
        <v>204</v>
      </c>
      <c r="D3360" s="0" t="s">
        <v>290</v>
      </c>
      <c r="E3360" s="0" t="s">
        <v>112</v>
      </c>
      <c r="F3360" s="7" t="n">
        <v>191564.07</v>
      </c>
      <c r="G3360" s="6" t="n">
        <v>40</v>
      </c>
      <c r="H3360" s="8" t="n">
        <v>56.7</v>
      </c>
      <c r="I3360" s="0" t="n">
        <v>1</v>
      </c>
      <c r="J3360" s="7" t="n">
        <f aca="false">IFERROR(F3360/G3360,"")</f>
        <v>4789.10175</v>
      </c>
      <c r="K3360" s="7" t="n">
        <f aca="false">IFERROR(F3360/H3360,"")</f>
        <v>3378.55502645503</v>
      </c>
      <c r="L3360" s="13" t="n">
        <f aca="false">L3359+F3360/$F$2*100</f>
        <v>85.4422646860977</v>
      </c>
    </row>
    <row r="3361" customFormat="false" ht="15" hidden="false" customHeight="false" outlineLevel="0" collapsed="false">
      <c r="A3361" s="0" t="s">
        <v>7408</v>
      </c>
      <c r="B3361" s="0" t="s">
        <v>7409</v>
      </c>
      <c r="C3361" s="0" t="s">
        <v>5542</v>
      </c>
      <c r="D3361" s="0" t="s">
        <v>241</v>
      </c>
      <c r="E3361" s="0" t="s">
        <v>644</v>
      </c>
      <c r="F3361" s="7" t="n">
        <v>191483.26</v>
      </c>
      <c r="G3361" s="6" t="n">
        <v>492</v>
      </c>
      <c r="H3361" s="8" t="n">
        <v>542.8</v>
      </c>
      <c r="I3361" s="0" t="n">
        <v>1</v>
      </c>
      <c r="J3361" s="7" t="n">
        <f aca="false">IFERROR(F3361/G3361,"")</f>
        <v>389.193617886179</v>
      </c>
      <c r="K3361" s="7" t="n">
        <f aca="false">IFERROR(F3361/H3361,"")</f>
        <v>352.76945467944</v>
      </c>
      <c r="L3361" s="13" t="n">
        <f aca="false">L3360+F3361/$F$2*100</f>
        <v>85.4492596223731</v>
      </c>
    </row>
    <row r="3362" customFormat="false" ht="15" hidden="false" customHeight="false" outlineLevel="0" collapsed="false">
      <c r="A3362" s="0" t="s">
        <v>7410</v>
      </c>
      <c r="B3362" s="0" t="s">
        <v>7411</v>
      </c>
      <c r="C3362" s="0" t="s">
        <v>584</v>
      </c>
      <c r="D3362" s="0" t="s">
        <v>89</v>
      </c>
      <c r="E3362" s="0" t="s">
        <v>269</v>
      </c>
      <c r="F3362" s="7" t="n">
        <v>191243.93</v>
      </c>
      <c r="G3362" s="6" t="n">
        <v>975</v>
      </c>
      <c r="H3362" s="8" t="n">
        <v>2569.5</v>
      </c>
      <c r="I3362" s="0" t="n">
        <v>1</v>
      </c>
      <c r="J3362" s="7" t="n">
        <f aca="false">IFERROR(F3362/G3362,"")</f>
        <v>196.147620512821</v>
      </c>
      <c r="K3362" s="7" t="n">
        <f aca="false">IFERROR(F3362/H3362,"")</f>
        <v>74.428460790037</v>
      </c>
      <c r="L3362" s="13" t="n">
        <f aca="false">L3361+F3362/$F$2*100</f>
        <v>85.4562458158576</v>
      </c>
    </row>
    <row r="3363" customFormat="false" ht="15" hidden="false" customHeight="false" outlineLevel="0" collapsed="false">
      <c r="A3363" s="0" t="s">
        <v>7412</v>
      </c>
      <c r="B3363" s="0" t="s">
        <v>285</v>
      </c>
      <c r="C3363" s="0" t="s">
        <v>7413</v>
      </c>
      <c r="D3363" s="0" t="s">
        <v>52</v>
      </c>
      <c r="E3363" s="0" t="s">
        <v>72</v>
      </c>
      <c r="F3363" s="7" t="n">
        <v>191154.86</v>
      </c>
      <c r="G3363" s="6" t="n">
        <v>244</v>
      </c>
      <c r="H3363" s="8" t="n">
        <v>282.5</v>
      </c>
      <c r="I3363" s="0" t="n">
        <v>1</v>
      </c>
      <c r="J3363" s="7" t="n">
        <f aca="false">IFERROR(F3363/G3363,"")</f>
        <v>783.421557377049</v>
      </c>
      <c r="K3363" s="7" t="n">
        <f aca="false">IFERROR(F3363/H3363,"")</f>
        <v>676.654371681416</v>
      </c>
      <c r="L3363" s="13" t="n">
        <f aca="false">L3362+F3363/$F$2*100</f>
        <v>85.4632287555905</v>
      </c>
    </row>
    <row r="3364" customFormat="false" ht="15" hidden="false" customHeight="false" outlineLevel="0" collapsed="false">
      <c r="A3364" s="0" t="s">
        <v>7414</v>
      </c>
      <c r="B3364" s="0" t="s">
        <v>7415</v>
      </c>
      <c r="C3364" s="0" t="s">
        <v>159</v>
      </c>
      <c r="D3364" s="0" t="s">
        <v>1140</v>
      </c>
      <c r="E3364" s="0" t="s">
        <v>81</v>
      </c>
      <c r="F3364" s="7" t="n">
        <v>191111.58</v>
      </c>
      <c r="G3364" s="6" t="n">
        <v>4840</v>
      </c>
      <c r="H3364" s="8" t="n">
        <v>12044.2</v>
      </c>
      <c r="I3364" s="0" t="n">
        <v>1</v>
      </c>
      <c r="J3364" s="7" t="n">
        <f aca="false">IFERROR(F3364/G3364,"")</f>
        <v>39.4858636363636</v>
      </c>
      <c r="K3364" s="7" t="n">
        <f aca="false">IFERROR(F3364/H3364,"")</f>
        <v>15.8675196360074</v>
      </c>
      <c r="L3364" s="13" t="n">
        <f aca="false">L3363+F3364/$F$2*100</f>
        <v>85.470210114293</v>
      </c>
    </row>
    <row r="3365" customFormat="false" ht="15" hidden="false" customHeight="false" outlineLevel="0" collapsed="false">
      <c r="A3365" s="0" t="s">
        <v>7416</v>
      </c>
      <c r="B3365" s="0" t="s">
        <v>7417</v>
      </c>
      <c r="C3365" s="0" t="s">
        <v>726</v>
      </c>
      <c r="D3365" s="0" t="s">
        <v>52</v>
      </c>
      <c r="E3365" s="0" t="s">
        <v>116</v>
      </c>
      <c r="F3365" s="7" t="n">
        <v>191098.36</v>
      </c>
      <c r="G3365" s="6" t="n">
        <v>467</v>
      </c>
      <c r="H3365" s="8" t="n">
        <v>611.3</v>
      </c>
      <c r="I3365" s="0" t="n">
        <v>1</v>
      </c>
      <c r="J3365" s="7" t="n">
        <f aca="false">IFERROR(F3365/G3365,"")</f>
        <v>409.204197002141</v>
      </c>
      <c r="K3365" s="7" t="n">
        <f aca="false">IFERROR(F3365/H3365,"")</f>
        <v>312.609782430885</v>
      </c>
      <c r="L3365" s="13" t="n">
        <f aca="false">L3364+F3365/$F$2*100</f>
        <v>85.4771909900652</v>
      </c>
    </row>
    <row r="3366" customFormat="false" ht="15" hidden="false" customHeight="false" outlineLevel="0" collapsed="false">
      <c r="A3366" s="0" t="s">
        <v>7418</v>
      </c>
      <c r="B3366" s="0" t="s">
        <v>505</v>
      </c>
      <c r="C3366" s="0" t="s">
        <v>377</v>
      </c>
      <c r="D3366" s="0" t="s">
        <v>89</v>
      </c>
      <c r="E3366" s="0" t="s">
        <v>81</v>
      </c>
      <c r="F3366" s="7" t="n">
        <v>190858.71</v>
      </c>
      <c r="G3366" s="6" t="n">
        <v>2232</v>
      </c>
      <c r="H3366" s="8" t="n">
        <v>5467.2</v>
      </c>
      <c r="I3366" s="0" t="n">
        <v>1</v>
      </c>
      <c r="J3366" s="7" t="n">
        <f aca="false">IFERROR(F3366/G3366,"")</f>
        <v>85.5101747311828</v>
      </c>
      <c r="K3366" s="7" t="n">
        <f aca="false">IFERROR(F3366/H3366,"")</f>
        <v>34.9097728270413</v>
      </c>
      <c r="L3366" s="13" t="n">
        <f aca="false">L3365+F3366/$F$2*100</f>
        <v>85.4841631113569</v>
      </c>
    </row>
    <row r="3367" customFormat="false" ht="15" hidden="false" customHeight="false" outlineLevel="0" collapsed="false">
      <c r="A3367" s="0" t="s">
        <v>7419</v>
      </c>
      <c r="B3367" s="0" t="s">
        <v>7420</v>
      </c>
      <c r="C3367" s="0" t="s">
        <v>194</v>
      </c>
      <c r="D3367" s="0" t="s">
        <v>198</v>
      </c>
      <c r="E3367" s="0" t="s">
        <v>1198</v>
      </c>
      <c r="F3367" s="7" t="n">
        <v>190796.26</v>
      </c>
      <c r="G3367" s="6" t="n">
        <v>1746</v>
      </c>
      <c r="H3367" s="8" t="n">
        <v>4364.2</v>
      </c>
      <c r="I3367" s="0" t="n">
        <v>1</v>
      </c>
      <c r="J3367" s="7" t="n">
        <f aca="false">IFERROR(F3367/G3367,"")</f>
        <v>109.276208476518</v>
      </c>
      <c r="K3367" s="7" t="n">
        <f aca="false">IFERROR(F3367/H3367,"")</f>
        <v>43.7184959442739</v>
      </c>
      <c r="L3367" s="13" t="n">
        <f aca="false">L3366+F3367/$F$2*100</f>
        <v>85.4911329513329</v>
      </c>
    </row>
    <row r="3368" customFormat="false" ht="15" hidden="false" customHeight="false" outlineLevel="0" collapsed="false">
      <c r="A3368" s="0" t="s">
        <v>7421</v>
      </c>
      <c r="B3368" s="0" t="s">
        <v>7422</v>
      </c>
      <c r="C3368" s="0" t="s">
        <v>7423</v>
      </c>
      <c r="D3368" s="0" t="s">
        <v>2312</v>
      </c>
      <c r="E3368" s="0" t="s">
        <v>269</v>
      </c>
      <c r="F3368" s="7" t="n">
        <v>190782.09</v>
      </c>
      <c r="G3368" s="6" t="n">
        <v>1875</v>
      </c>
      <c r="H3368" s="8" t="n">
        <v>1956.7</v>
      </c>
      <c r="I3368" s="0" t="n">
        <v>1</v>
      </c>
      <c r="J3368" s="7" t="n">
        <f aca="false">IFERROR(F3368/G3368,"")</f>
        <v>101.750448</v>
      </c>
      <c r="K3368" s="7" t="n">
        <f aca="false">IFERROR(F3368/H3368,"")</f>
        <v>97.5019624878622</v>
      </c>
      <c r="L3368" s="13" t="n">
        <f aca="false">L3367+F3368/$F$2*100</f>
        <v>85.4981022736749</v>
      </c>
    </row>
    <row r="3369" customFormat="false" ht="15" hidden="false" customHeight="false" outlineLevel="0" collapsed="false">
      <c r="A3369" s="0" t="s">
        <v>7424</v>
      </c>
      <c r="B3369" s="0" t="s">
        <v>7425</v>
      </c>
      <c r="C3369" s="0" t="s">
        <v>204</v>
      </c>
      <c r="D3369" s="0" t="s">
        <v>998</v>
      </c>
      <c r="E3369" s="0" t="s">
        <v>269</v>
      </c>
      <c r="F3369" s="7" t="n">
        <v>190760.77</v>
      </c>
      <c r="G3369" s="6" t="n">
        <v>2024</v>
      </c>
      <c r="H3369" s="8" t="n">
        <v>5180.9</v>
      </c>
      <c r="I3369" s="0" t="n">
        <v>1</v>
      </c>
      <c r="J3369" s="7" t="n">
        <f aca="false">IFERROR(F3369/G3369,"")</f>
        <v>94.2493922924901</v>
      </c>
      <c r="K3369" s="7" t="n">
        <f aca="false">IFERROR(F3369/H3369,"")</f>
        <v>36.820006176533</v>
      </c>
      <c r="L3369" s="13" t="n">
        <f aca="false">L3368+F3369/$F$2*100</f>
        <v>85.5050708171914</v>
      </c>
    </row>
    <row r="3370" customFormat="false" ht="15" hidden="false" customHeight="false" outlineLevel="0" collapsed="false">
      <c r="A3370" s="0" t="s">
        <v>7426</v>
      </c>
      <c r="B3370" s="0" t="s">
        <v>7427</v>
      </c>
      <c r="C3370" s="0" t="s">
        <v>7428</v>
      </c>
      <c r="D3370" s="0" t="s">
        <v>411</v>
      </c>
      <c r="E3370" s="0" t="s">
        <v>269</v>
      </c>
      <c r="F3370" s="7" t="n">
        <v>190726.21</v>
      </c>
      <c r="G3370" s="6" t="n">
        <v>1152</v>
      </c>
      <c r="H3370" s="8" t="n">
        <v>1314.9</v>
      </c>
      <c r="I3370" s="0" t="n">
        <v>1</v>
      </c>
      <c r="J3370" s="7" t="n">
        <f aca="false">IFERROR(F3370/G3370,"")</f>
        <v>165.560946180556</v>
      </c>
      <c r="K3370" s="7" t="n">
        <f aca="false">IFERROR(F3370/H3370,"")</f>
        <v>145.049973382006</v>
      </c>
      <c r="L3370" s="13" t="n">
        <f aca="false">L3369+F3370/$F$2*100</f>
        <v>85.5120380982215</v>
      </c>
    </row>
    <row r="3371" customFormat="false" ht="15" hidden="false" customHeight="false" outlineLevel="0" collapsed="false">
      <c r="A3371" s="0" t="s">
        <v>7429</v>
      </c>
      <c r="B3371" s="0" t="s">
        <v>7430</v>
      </c>
      <c r="C3371" s="0" t="s">
        <v>7431</v>
      </c>
      <c r="D3371" s="0" t="s">
        <v>57</v>
      </c>
      <c r="E3371" s="0" t="s">
        <v>116</v>
      </c>
      <c r="F3371" s="7" t="n">
        <v>190667.34</v>
      </c>
      <c r="G3371" s="6" t="n">
        <v>2968</v>
      </c>
      <c r="H3371" s="8" t="n">
        <v>5582.6</v>
      </c>
      <c r="I3371" s="0" t="n">
        <v>1</v>
      </c>
      <c r="J3371" s="7" t="n">
        <f aca="false">IFERROR(F3371/G3371,"")</f>
        <v>64.2410175202156</v>
      </c>
      <c r="K3371" s="7" t="n">
        <f aca="false">IFERROR(F3371/H3371,"")</f>
        <v>34.153860208505</v>
      </c>
      <c r="L3371" s="13" t="n">
        <f aca="false">L3370+F3371/$F$2*100</f>
        <v>85.5190032287144</v>
      </c>
    </row>
    <row r="3372" customFormat="false" ht="15" hidden="false" customHeight="false" outlineLevel="0" collapsed="false">
      <c r="A3372" s="0" t="s">
        <v>7432</v>
      </c>
      <c r="B3372" s="0" t="s">
        <v>7433</v>
      </c>
      <c r="C3372" s="0" t="s">
        <v>5746</v>
      </c>
      <c r="D3372" s="0" t="s">
        <v>134</v>
      </c>
      <c r="E3372" s="0" t="s">
        <v>269</v>
      </c>
      <c r="F3372" s="7" t="n">
        <v>190466.56</v>
      </c>
      <c r="G3372" s="6" t="n">
        <v>2432</v>
      </c>
      <c r="H3372" s="8" t="n">
        <v>2755.6</v>
      </c>
      <c r="I3372" s="0" t="n">
        <v>1</v>
      </c>
      <c r="J3372" s="7" t="n">
        <f aca="false">IFERROR(F3372/G3372,"")</f>
        <v>78.3168421052632</v>
      </c>
      <c r="K3372" s="7" t="n">
        <f aca="false">IFERROR(F3372/H3372,"")</f>
        <v>69.1198141965452</v>
      </c>
      <c r="L3372" s="13" t="n">
        <f aca="false">L3371+F3372/$F$2*100</f>
        <v>85.5259610246585</v>
      </c>
    </row>
    <row r="3373" customFormat="false" ht="15" hidden="false" customHeight="false" outlineLevel="0" collapsed="false">
      <c r="A3373" s="0" t="s">
        <v>7434</v>
      </c>
      <c r="B3373" s="0" t="s">
        <v>4126</v>
      </c>
      <c r="C3373" s="0" t="s">
        <v>7435</v>
      </c>
      <c r="D3373" s="0" t="s">
        <v>57</v>
      </c>
      <c r="E3373" s="0" t="s">
        <v>3660</v>
      </c>
      <c r="F3373" s="7" t="n">
        <v>190420.74</v>
      </c>
      <c r="G3373" s="6" t="n">
        <v>414</v>
      </c>
      <c r="H3373" s="8" t="n">
        <v>636.8</v>
      </c>
      <c r="I3373" s="0" t="n">
        <v>1</v>
      </c>
      <c r="J3373" s="7" t="n">
        <f aca="false">IFERROR(F3373/G3373,"")</f>
        <v>459.95347826087</v>
      </c>
      <c r="K3373" s="7" t="n">
        <f aca="false">IFERROR(F3373/H3373,"")</f>
        <v>299.027543969849</v>
      </c>
      <c r="L3373" s="13" t="n">
        <f aca="false">L3372+F3373/$F$2*100</f>
        <v>85.5329171467853</v>
      </c>
    </row>
    <row r="3374" customFormat="false" ht="15" hidden="false" customHeight="false" outlineLevel="0" collapsed="false">
      <c r="A3374" s="0" t="s">
        <v>7436</v>
      </c>
      <c r="B3374" s="0" t="s">
        <v>7437</v>
      </c>
      <c r="C3374" s="0" t="s">
        <v>7438</v>
      </c>
      <c r="D3374" s="0" t="s">
        <v>134</v>
      </c>
      <c r="E3374" s="0" t="s">
        <v>116</v>
      </c>
      <c r="F3374" s="7" t="n">
        <v>190407.29</v>
      </c>
      <c r="G3374" s="6" t="n">
        <v>5911</v>
      </c>
      <c r="H3374" s="8" t="n">
        <v>14170.1</v>
      </c>
      <c r="I3374" s="0" t="n">
        <v>1</v>
      </c>
      <c r="J3374" s="7" t="n">
        <f aca="false">IFERROR(F3374/G3374,"")</f>
        <v>32.2123650820504</v>
      </c>
      <c r="K3374" s="7" t="n">
        <f aca="false">IFERROR(F3374/H3374,"")</f>
        <v>13.4372580292306</v>
      </c>
      <c r="L3374" s="13" t="n">
        <f aca="false">L3373+F3374/$F$2*100</f>
        <v>85.53987277758</v>
      </c>
    </row>
    <row r="3375" customFormat="false" ht="15" hidden="false" customHeight="false" outlineLevel="0" collapsed="false">
      <c r="A3375" s="0" t="s">
        <v>7439</v>
      </c>
      <c r="B3375" s="0" t="s">
        <v>7440</v>
      </c>
      <c r="C3375" s="0" t="s">
        <v>107</v>
      </c>
      <c r="D3375" s="0" t="s">
        <v>62</v>
      </c>
      <c r="E3375" s="0" t="s">
        <v>97</v>
      </c>
      <c r="F3375" s="7" t="n">
        <v>190389.81</v>
      </c>
      <c r="G3375" s="6" t="n">
        <v>680</v>
      </c>
      <c r="H3375" s="8" t="n">
        <v>1734.7</v>
      </c>
      <c r="I3375" s="0" t="n">
        <v>1</v>
      </c>
      <c r="J3375" s="7" t="n">
        <f aca="false">IFERROR(F3375/G3375,"")</f>
        <v>279.985014705882</v>
      </c>
      <c r="K3375" s="7" t="n">
        <f aca="false">IFERROR(F3375/H3375,"")</f>
        <v>109.75373839857</v>
      </c>
      <c r="L3375" s="13" t="n">
        <f aca="false">L3374+F3375/$F$2*100</f>
        <v>85.5468277698254</v>
      </c>
    </row>
    <row r="3376" customFormat="false" ht="15" hidden="false" customHeight="false" outlineLevel="0" collapsed="false">
      <c r="A3376" s="0" t="s">
        <v>7441</v>
      </c>
      <c r="B3376" s="0" t="s">
        <v>7442</v>
      </c>
      <c r="C3376" s="0" t="s">
        <v>107</v>
      </c>
      <c r="D3376" s="0" t="s">
        <v>57</v>
      </c>
      <c r="E3376" s="0" t="s">
        <v>81</v>
      </c>
      <c r="F3376" s="7" t="n">
        <v>190324.98</v>
      </c>
      <c r="G3376" s="6" t="n">
        <v>2551</v>
      </c>
      <c r="H3376" s="8" t="n">
        <v>6446.6</v>
      </c>
      <c r="I3376" s="0" t="n">
        <v>1</v>
      </c>
      <c r="J3376" s="7" t="n">
        <f aca="false">IFERROR(F3376/G3376,"")</f>
        <v>74.6079890239122</v>
      </c>
      <c r="K3376" s="7" t="n">
        <f aca="false">IFERROR(F3376/H3376,"")</f>
        <v>29.5233115130456</v>
      </c>
      <c r="L3376" s="13" t="n">
        <f aca="false">L3375+F3376/$F$2*100</f>
        <v>85.5537803938131</v>
      </c>
    </row>
    <row r="3377" customFormat="false" ht="15" hidden="false" customHeight="false" outlineLevel="0" collapsed="false">
      <c r="A3377" s="0" t="s">
        <v>7443</v>
      </c>
      <c r="B3377" s="0" t="s">
        <v>7444</v>
      </c>
      <c r="C3377" s="0" t="s">
        <v>7445</v>
      </c>
      <c r="D3377" s="0" t="s">
        <v>251</v>
      </c>
      <c r="E3377" s="0" t="s">
        <v>81</v>
      </c>
      <c r="F3377" s="7" t="n">
        <v>190317.2</v>
      </c>
      <c r="G3377" s="6" t="n">
        <v>1984</v>
      </c>
      <c r="H3377" s="8" t="n">
        <v>4799</v>
      </c>
      <c r="I3377" s="0" t="n">
        <v>1</v>
      </c>
      <c r="J3377" s="7" t="n">
        <f aca="false">IFERROR(F3377/G3377,"")</f>
        <v>95.9260080645161</v>
      </c>
      <c r="K3377" s="7" t="n">
        <f aca="false">IFERROR(F3377/H3377,"")</f>
        <v>39.657678683059</v>
      </c>
      <c r="L3377" s="13" t="n">
        <f aca="false">L3376+F3377/$F$2*100</f>
        <v>85.5607327335952</v>
      </c>
    </row>
    <row r="3378" customFormat="false" ht="15" hidden="false" customHeight="false" outlineLevel="0" collapsed="false">
      <c r="A3378" s="0" t="s">
        <v>7446</v>
      </c>
      <c r="B3378" s="0" t="s">
        <v>7447</v>
      </c>
      <c r="C3378" s="0" t="s">
        <v>194</v>
      </c>
      <c r="D3378" s="0" t="s">
        <v>876</v>
      </c>
      <c r="E3378" s="0" t="s">
        <v>116</v>
      </c>
      <c r="F3378" s="7" t="n">
        <v>190312.88</v>
      </c>
      <c r="G3378" s="6" t="n">
        <v>1715</v>
      </c>
      <c r="H3378" s="8" t="n">
        <v>3579.2</v>
      </c>
      <c r="I3378" s="0" t="n">
        <v>1</v>
      </c>
      <c r="J3378" s="7" t="n">
        <f aca="false">IFERROR(F3378/G3378,"")</f>
        <v>110.969609329446</v>
      </c>
      <c r="K3378" s="7" t="n">
        <f aca="false">IFERROR(F3378/H3378,"")</f>
        <v>53.1719043361645</v>
      </c>
      <c r="L3378" s="13" t="n">
        <f aca="false">L3377+F3378/$F$2*100</f>
        <v>85.5676849155665</v>
      </c>
    </row>
    <row r="3379" customFormat="false" ht="15" hidden="false" customHeight="false" outlineLevel="0" collapsed="false">
      <c r="A3379" s="0" t="s">
        <v>7448</v>
      </c>
      <c r="B3379" s="0" t="s">
        <v>7449</v>
      </c>
      <c r="C3379" s="0" t="s">
        <v>7450</v>
      </c>
      <c r="D3379" s="0" t="s">
        <v>1471</v>
      </c>
      <c r="E3379" s="0" t="s">
        <v>112</v>
      </c>
      <c r="F3379" s="7" t="n">
        <v>189935.52</v>
      </c>
      <c r="G3379" s="6" t="n">
        <v>2097</v>
      </c>
      <c r="H3379" s="8" t="n">
        <v>5596.6</v>
      </c>
      <c r="I3379" s="0" t="n">
        <v>1</v>
      </c>
      <c r="J3379" s="7" t="n">
        <f aca="false">IFERROR(F3379/G3379,"")</f>
        <v>90.574878397711</v>
      </c>
      <c r="K3379" s="7" t="n">
        <f aca="false">IFERROR(F3379/H3379,"")</f>
        <v>33.9376621520209</v>
      </c>
      <c r="L3379" s="13" t="n">
        <f aca="false">L3378+F3379/$F$2*100</f>
        <v>85.574623312473</v>
      </c>
    </row>
    <row r="3380" customFormat="false" ht="15" hidden="false" customHeight="false" outlineLevel="0" collapsed="false">
      <c r="A3380" s="0" t="s">
        <v>7451</v>
      </c>
      <c r="B3380" s="0" t="s">
        <v>253</v>
      </c>
      <c r="C3380" s="0" t="s">
        <v>7452</v>
      </c>
      <c r="D3380" s="0" t="s">
        <v>198</v>
      </c>
      <c r="E3380" s="0" t="s">
        <v>116</v>
      </c>
      <c r="F3380" s="7" t="n">
        <v>189895.24</v>
      </c>
      <c r="G3380" s="6" t="n">
        <v>2179</v>
      </c>
      <c r="H3380" s="8" t="n">
        <v>5559.4</v>
      </c>
      <c r="I3380" s="0" t="n">
        <v>1</v>
      </c>
      <c r="J3380" s="7" t="n">
        <f aca="false">IFERROR(F3380/G3380,"")</f>
        <v>87.1478843506196</v>
      </c>
      <c r="K3380" s="7" t="n">
        <f aca="false">IFERROR(F3380/H3380,"")</f>
        <v>34.1575062057057</v>
      </c>
      <c r="L3380" s="13" t="n">
        <f aca="false">L3379+F3380/$F$2*100</f>
        <v>85.58156023794</v>
      </c>
    </row>
    <row r="3381" customFormat="false" ht="15" hidden="false" customHeight="false" outlineLevel="0" collapsed="false">
      <c r="A3381" s="0" t="s">
        <v>7453</v>
      </c>
      <c r="B3381" s="0" t="s">
        <v>7454</v>
      </c>
      <c r="C3381" s="0" t="s">
        <v>7455</v>
      </c>
      <c r="D3381" s="0" t="s">
        <v>101</v>
      </c>
      <c r="E3381" s="0" t="s">
        <v>81</v>
      </c>
      <c r="F3381" s="7" t="n">
        <v>189679.87</v>
      </c>
      <c r="G3381" s="6" t="n">
        <v>2723</v>
      </c>
      <c r="H3381" s="8" t="n">
        <v>6880</v>
      </c>
      <c r="I3381" s="0" t="n">
        <v>1</v>
      </c>
      <c r="J3381" s="7" t="n">
        <f aca="false">IFERROR(F3381/G3381,"")</f>
        <v>69.6584171869262</v>
      </c>
      <c r="K3381" s="7" t="n">
        <f aca="false">IFERROR(F3381/H3381,"")</f>
        <v>27.5697485465116</v>
      </c>
      <c r="L3381" s="13" t="n">
        <f aca="false">L3380+F3381/$F$2*100</f>
        <v>85.5884892958815</v>
      </c>
    </row>
    <row r="3382" customFormat="false" ht="15" hidden="false" customHeight="false" outlineLevel="0" collapsed="false">
      <c r="A3382" s="0" t="s">
        <v>7456</v>
      </c>
      <c r="B3382" s="0" t="s">
        <v>2963</v>
      </c>
      <c r="C3382" s="0" t="s">
        <v>6472</v>
      </c>
      <c r="D3382" s="0" t="s">
        <v>85</v>
      </c>
      <c r="E3382" s="0" t="s">
        <v>81</v>
      </c>
      <c r="F3382" s="7" t="n">
        <v>189632.15</v>
      </c>
      <c r="G3382" s="6" t="n">
        <v>4046</v>
      </c>
      <c r="H3382" s="8" t="n">
        <v>9961.2</v>
      </c>
      <c r="I3382" s="0" t="n">
        <v>1</v>
      </c>
      <c r="J3382" s="7" t="n">
        <f aca="false">IFERROR(F3382/G3382,"")</f>
        <v>46.8690434997528</v>
      </c>
      <c r="K3382" s="7" t="n">
        <f aca="false">IFERROR(F3382/H3382,"")</f>
        <v>19.0370788660001</v>
      </c>
      <c r="L3382" s="13" t="n">
        <f aca="false">L3381+F3382/$F$2*100</f>
        <v>85.5954166105983</v>
      </c>
    </row>
    <row r="3383" customFormat="false" ht="15" hidden="false" customHeight="false" outlineLevel="0" collapsed="false">
      <c r="A3383" s="0" t="s">
        <v>7457</v>
      </c>
      <c r="B3383" s="0" t="s">
        <v>7458</v>
      </c>
      <c r="C3383" s="0" t="s">
        <v>852</v>
      </c>
      <c r="D3383" s="0" t="s">
        <v>101</v>
      </c>
      <c r="E3383" s="0" t="s">
        <v>81</v>
      </c>
      <c r="F3383" s="7" t="n">
        <v>189399.93</v>
      </c>
      <c r="G3383" s="6" t="n">
        <v>4506</v>
      </c>
      <c r="H3383" s="8" t="n">
        <v>11495.5</v>
      </c>
      <c r="I3383" s="0" t="n">
        <v>1</v>
      </c>
      <c r="J3383" s="7" t="n">
        <f aca="false">IFERROR(F3383/G3383,"")</f>
        <v>42.0328295605859</v>
      </c>
      <c r="K3383" s="7" t="n">
        <f aca="false">IFERROR(F3383/H3383,"")</f>
        <v>16.4760062633204</v>
      </c>
      <c r="L3383" s="13" t="n">
        <f aca="false">L3382+F3383/$F$2*100</f>
        <v>85.6023354422544</v>
      </c>
    </row>
    <row r="3384" customFormat="false" ht="15" hidden="false" customHeight="false" outlineLevel="0" collapsed="false">
      <c r="A3384" s="0" t="s">
        <v>7459</v>
      </c>
      <c r="B3384" s="0" t="s">
        <v>7460</v>
      </c>
      <c r="C3384" s="0" t="s">
        <v>7461</v>
      </c>
      <c r="D3384" s="0" t="s">
        <v>52</v>
      </c>
      <c r="E3384" s="0" t="s">
        <v>269</v>
      </c>
      <c r="F3384" s="7" t="n">
        <v>189381.42</v>
      </c>
      <c r="G3384" s="6" t="n">
        <v>3119</v>
      </c>
      <c r="H3384" s="8" t="n">
        <v>7888.5</v>
      </c>
      <c r="I3384" s="0" t="n">
        <v>1</v>
      </c>
      <c r="J3384" s="7" t="n">
        <f aca="false">IFERROR(F3384/G3384,"")</f>
        <v>60.718634177621</v>
      </c>
      <c r="K3384" s="7" t="n">
        <f aca="false">IFERROR(F3384/H3384,"")</f>
        <v>24.0072789503708</v>
      </c>
      <c r="L3384" s="13" t="n">
        <f aca="false">L3383+F3384/$F$2*100</f>
        <v>85.6092535977352</v>
      </c>
    </row>
    <row r="3385" customFormat="false" ht="15" hidden="false" customHeight="false" outlineLevel="0" collapsed="false">
      <c r="A3385" s="0" t="s">
        <v>7462</v>
      </c>
      <c r="B3385" s="0" t="s">
        <v>7463</v>
      </c>
      <c r="C3385" s="0" t="s">
        <v>2082</v>
      </c>
      <c r="D3385" s="0" t="s">
        <v>123</v>
      </c>
      <c r="E3385" s="0" t="s">
        <v>800</v>
      </c>
      <c r="F3385" s="7" t="n">
        <v>189132.82</v>
      </c>
      <c r="G3385" s="6" t="n">
        <v>1408</v>
      </c>
      <c r="H3385" s="8" t="n">
        <v>2321.8</v>
      </c>
      <c r="I3385" s="0" t="n">
        <v>1</v>
      </c>
      <c r="J3385" s="7" t="n">
        <f aca="false">IFERROR(F3385/G3385,"")</f>
        <v>134.327286931818</v>
      </c>
      <c r="K3385" s="7" t="n">
        <f aca="false">IFERROR(F3385/H3385,"")</f>
        <v>81.4595658540787</v>
      </c>
      <c r="L3385" s="13" t="n">
        <f aca="false">L3384+F3385/$F$2*100</f>
        <v>85.6161626717894</v>
      </c>
    </row>
    <row r="3386" customFormat="false" ht="15" hidden="false" customHeight="false" outlineLevel="0" collapsed="false">
      <c r="A3386" s="0" t="s">
        <v>7464</v>
      </c>
      <c r="B3386" s="0" t="s">
        <v>7465</v>
      </c>
      <c r="C3386" s="0" t="s">
        <v>220</v>
      </c>
      <c r="D3386" s="0" t="s">
        <v>101</v>
      </c>
      <c r="E3386" s="0" t="s">
        <v>269</v>
      </c>
      <c r="F3386" s="7" t="n">
        <v>189132.01</v>
      </c>
      <c r="G3386" s="6" t="n">
        <v>664</v>
      </c>
      <c r="H3386" s="8" t="n">
        <v>1615.4</v>
      </c>
      <c r="I3386" s="0" t="n">
        <v>1</v>
      </c>
      <c r="J3386" s="7" t="n">
        <f aca="false">IFERROR(F3386/G3386,"")</f>
        <v>284.837364457831</v>
      </c>
      <c r="K3386" s="7" t="n">
        <f aca="false">IFERROR(F3386/H3386,"")</f>
        <v>117.080605422805</v>
      </c>
      <c r="L3386" s="13" t="n">
        <f aca="false">L3385+F3386/$F$2*100</f>
        <v>85.6230717162541</v>
      </c>
    </row>
    <row r="3387" customFormat="false" ht="15" hidden="false" customHeight="false" outlineLevel="0" collapsed="false">
      <c r="A3387" s="0" t="s">
        <v>7466</v>
      </c>
      <c r="B3387" s="0" t="s">
        <v>7422</v>
      </c>
      <c r="C3387" s="0" t="s">
        <v>685</v>
      </c>
      <c r="D3387" s="0" t="s">
        <v>148</v>
      </c>
      <c r="E3387" s="0" t="s">
        <v>112</v>
      </c>
      <c r="F3387" s="7" t="n">
        <v>189017.63</v>
      </c>
      <c r="G3387" s="6" t="n">
        <v>2408</v>
      </c>
      <c r="H3387" s="8" t="n">
        <v>5766</v>
      </c>
      <c r="I3387" s="0" t="n">
        <v>1</v>
      </c>
      <c r="J3387" s="7" t="n">
        <f aca="false">IFERROR(F3387/G3387,"")</f>
        <v>78.4956935215947</v>
      </c>
      <c r="K3387" s="7" t="n">
        <f aca="false">IFERROR(F3387/H3387,"")</f>
        <v>32.7814134582033</v>
      </c>
      <c r="L3387" s="13" t="n">
        <f aca="false">L3386+F3387/$F$2*100</f>
        <v>85.6299765823858</v>
      </c>
    </row>
    <row r="3388" customFormat="false" ht="15" hidden="false" customHeight="false" outlineLevel="0" collapsed="false">
      <c r="A3388" s="0" t="s">
        <v>7467</v>
      </c>
      <c r="B3388" s="0" t="s">
        <v>3573</v>
      </c>
      <c r="C3388" s="0" t="s">
        <v>159</v>
      </c>
      <c r="D3388" s="0" t="s">
        <v>598</v>
      </c>
      <c r="E3388" s="0" t="s">
        <v>644</v>
      </c>
      <c r="F3388" s="7" t="n">
        <v>188972.92</v>
      </c>
      <c r="G3388" s="6" t="n">
        <v>775</v>
      </c>
      <c r="H3388" s="8" t="n">
        <v>963.8</v>
      </c>
      <c r="I3388" s="0" t="n">
        <v>1</v>
      </c>
      <c r="J3388" s="7" t="n">
        <f aca="false">IFERROR(F3388/G3388,"")</f>
        <v>243.836025806452</v>
      </c>
      <c r="K3388" s="7" t="n">
        <f aca="false">IFERROR(F3388/H3388,"")</f>
        <v>196.070678564017</v>
      </c>
      <c r="L3388" s="13" t="n">
        <f aca="false">L3387+F3388/$F$2*100</f>
        <v>85.6368798152489</v>
      </c>
    </row>
    <row r="3389" customFormat="false" ht="15" hidden="false" customHeight="false" outlineLevel="0" collapsed="false">
      <c r="A3389" s="0" t="s">
        <v>7468</v>
      </c>
      <c r="B3389" s="0" t="s">
        <v>7469</v>
      </c>
      <c r="C3389" s="0" t="s">
        <v>137</v>
      </c>
      <c r="D3389" s="0" t="s">
        <v>241</v>
      </c>
      <c r="E3389" s="0" t="s">
        <v>81</v>
      </c>
      <c r="F3389" s="7" t="n">
        <v>188964.94</v>
      </c>
      <c r="G3389" s="6" t="n">
        <v>5066</v>
      </c>
      <c r="H3389" s="8" t="n">
        <v>13028.2</v>
      </c>
      <c r="I3389" s="0" t="n">
        <v>1</v>
      </c>
      <c r="J3389" s="7" t="n">
        <f aca="false">IFERROR(F3389/G3389,"")</f>
        <v>37.3006198183972</v>
      </c>
      <c r="K3389" s="7" t="n">
        <f aca="false">IFERROR(F3389/H3389,"")</f>
        <v>14.5043014384182</v>
      </c>
      <c r="L3389" s="13" t="n">
        <f aca="false">L3388+F3389/$F$2*100</f>
        <v>85.6437827566005</v>
      </c>
    </row>
    <row r="3390" customFormat="false" ht="15" hidden="false" customHeight="false" outlineLevel="0" collapsed="false">
      <c r="A3390" s="0" t="s">
        <v>7470</v>
      </c>
      <c r="B3390" s="0" t="s">
        <v>7471</v>
      </c>
      <c r="C3390" s="0" t="s">
        <v>5523</v>
      </c>
      <c r="D3390" s="0" t="s">
        <v>1140</v>
      </c>
      <c r="E3390" s="0" t="s">
        <v>81</v>
      </c>
      <c r="F3390" s="7" t="n">
        <v>188960.05</v>
      </c>
      <c r="G3390" s="6" t="n">
        <v>1894</v>
      </c>
      <c r="H3390" s="8" t="n">
        <v>3856.7</v>
      </c>
      <c r="I3390" s="0" t="n">
        <v>1</v>
      </c>
      <c r="J3390" s="7" t="n">
        <f aca="false">IFERROR(F3390/G3390,"")</f>
        <v>99.7677138331573</v>
      </c>
      <c r="K3390" s="7" t="n">
        <f aca="false">IFERROR(F3390/H3390,"")</f>
        <v>48.995267975212</v>
      </c>
      <c r="L3390" s="13" t="n">
        <f aca="false">L3389+F3390/$F$2*100</f>
        <v>85.6506855193189</v>
      </c>
    </row>
    <row r="3391" customFormat="false" ht="15" hidden="false" customHeight="false" outlineLevel="0" collapsed="false">
      <c r="A3391" s="0" t="s">
        <v>7472</v>
      </c>
      <c r="B3391" s="0" t="s">
        <v>7473</v>
      </c>
      <c r="C3391" s="0" t="s">
        <v>873</v>
      </c>
      <c r="D3391" s="0" t="s">
        <v>123</v>
      </c>
      <c r="E3391" s="0" t="s">
        <v>269</v>
      </c>
      <c r="F3391" s="7" t="n">
        <v>188845.34</v>
      </c>
      <c r="G3391" s="6" t="n">
        <v>3129</v>
      </c>
      <c r="H3391" s="8" t="n">
        <v>7748.4</v>
      </c>
      <c r="I3391" s="0" t="n">
        <v>1</v>
      </c>
      <c r="J3391" s="7" t="n">
        <f aca="false">IFERROR(F3391/G3391,"")</f>
        <v>60.3532566315117</v>
      </c>
      <c r="K3391" s="7" t="n">
        <f aca="false">IFERROR(F3391/H3391,"")</f>
        <v>24.3721723194466</v>
      </c>
      <c r="L3391" s="13" t="n">
        <f aca="false">L3390+F3391/$F$2*100</f>
        <v>85.6575840916495</v>
      </c>
    </row>
    <row r="3392" customFormat="false" ht="15" hidden="false" customHeight="false" outlineLevel="0" collapsed="false">
      <c r="A3392" s="0" t="s">
        <v>7474</v>
      </c>
      <c r="B3392" s="0" t="s">
        <v>7475</v>
      </c>
      <c r="C3392" s="0" t="s">
        <v>1681</v>
      </c>
      <c r="D3392" s="0" t="s">
        <v>57</v>
      </c>
      <c r="E3392" s="0" t="s">
        <v>116</v>
      </c>
      <c r="F3392" s="7" t="n">
        <v>188811.1</v>
      </c>
      <c r="G3392" s="6" t="n">
        <v>2248</v>
      </c>
      <c r="H3392" s="8" t="n">
        <v>5229</v>
      </c>
      <c r="I3392" s="0" t="n">
        <v>1</v>
      </c>
      <c r="J3392" s="7" t="n">
        <f aca="false">IFERROR(F3392/G3392,"")</f>
        <v>83.9907028469751</v>
      </c>
      <c r="K3392" s="7" t="n">
        <f aca="false">IFERROR(F3392/H3392,"")</f>
        <v>36.1084528590553</v>
      </c>
      <c r="L3392" s="13" t="n">
        <f aca="false">L3391+F3392/$F$2*100</f>
        <v>85.6644814131834</v>
      </c>
    </row>
    <row r="3393" customFormat="false" ht="15" hidden="false" customHeight="false" outlineLevel="0" collapsed="false">
      <c r="A3393" s="0" t="s">
        <v>7476</v>
      </c>
      <c r="B3393" s="0" t="s">
        <v>7477</v>
      </c>
      <c r="C3393" s="0" t="s">
        <v>1299</v>
      </c>
      <c r="D3393" s="0" t="s">
        <v>52</v>
      </c>
      <c r="E3393" s="0" t="s">
        <v>269</v>
      </c>
      <c r="F3393" s="7" t="n">
        <v>188435.32</v>
      </c>
      <c r="G3393" s="6" t="n">
        <v>758</v>
      </c>
      <c r="H3393" s="8" t="n">
        <v>2071.5</v>
      </c>
      <c r="I3393" s="0" t="n">
        <v>1</v>
      </c>
      <c r="J3393" s="7" t="n">
        <f aca="false">IFERROR(F3393/G3393,"")</f>
        <v>248.595408970976</v>
      </c>
      <c r="K3393" s="7" t="n">
        <f aca="false">IFERROR(F3393/H3393,"")</f>
        <v>90.9656384262612</v>
      </c>
      <c r="L3393" s="13" t="n">
        <f aca="false">L3392+F3393/$F$2*100</f>
        <v>85.6713650073703</v>
      </c>
    </row>
    <row r="3394" customFormat="false" ht="15" hidden="false" customHeight="false" outlineLevel="0" collapsed="false">
      <c r="A3394" s="0" t="s">
        <v>7478</v>
      </c>
      <c r="B3394" s="0" t="s">
        <v>1388</v>
      </c>
      <c r="C3394" s="0" t="s">
        <v>126</v>
      </c>
      <c r="D3394" s="0" t="s">
        <v>2248</v>
      </c>
      <c r="E3394" s="0" t="s">
        <v>116</v>
      </c>
      <c r="F3394" s="7" t="n">
        <v>188374.36</v>
      </c>
      <c r="G3394" s="6" t="n">
        <v>5326</v>
      </c>
      <c r="H3394" s="8" t="n">
        <v>13576.3</v>
      </c>
      <c r="I3394" s="0" t="n">
        <v>1</v>
      </c>
      <c r="J3394" s="7" t="n">
        <f aca="false">IFERROR(F3394/G3394,"")</f>
        <v>35.3688246338716</v>
      </c>
      <c r="K3394" s="7" t="n">
        <f aca="false">IFERROR(F3394/H3394,"")</f>
        <v>13.8752355207236</v>
      </c>
      <c r="L3394" s="13" t="n">
        <f aca="false">L3393+F3394/$F$2*100</f>
        <v>85.6782463746717</v>
      </c>
    </row>
    <row r="3395" customFormat="false" ht="15" hidden="false" customHeight="false" outlineLevel="0" collapsed="false">
      <c r="A3395" s="0" t="s">
        <v>7479</v>
      </c>
      <c r="B3395" s="0" t="s">
        <v>7480</v>
      </c>
      <c r="C3395" s="0" t="s">
        <v>446</v>
      </c>
      <c r="D3395" s="0" t="s">
        <v>123</v>
      </c>
      <c r="E3395" s="0" t="s">
        <v>116</v>
      </c>
      <c r="F3395" s="7" t="n">
        <v>188229.76</v>
      </c>
      <c r="G3395" s="6" t="n">
        <v>3058</v>
      </c>
      <c r="H3395" s="8" t="n">
        <v>3074.2</v>
      </c>
      <c r="I3395" s="0" t="n">
        <v>1</v>
      </c>
      <c r="J3395" s="7" t="n">
        <f aca="false">IFERROR(F3395/G3395,"")</f>
        <v>61.5532243296272</v>
      </c>
      <c r="K3395" s="7" t="n">
        <f aca="false">IFERROR(F3395/H3395,"")</f>
        <v>61.2288595406935</v>
      </c>
      <c r="L3395" s="13" t="n">
        <f aca="false">L3394+F3395/$F$2*100</f>
        <v>85.6851224596951</v>
      </c>
    </row>
    <row r="3396" customFormat="false" ht="15" hidden="false" customHeight="false" outlineLevel="0" collapsed="false">
      <c r="A3396" s="0" t="s">
        <v>7481</v>
      </c>
      <c r="B3396" s="0" t="s">
        <v>7482</v>
      </c>
      <c r="C3396" s="0" t="s">
        <v>7483</v>
      </c>
      <c r="D3396" s="0" t="s">
        <v>260</v>
      </c>
      <c r="E3396" s="0" t="s">
        <v>112</v>
      </c>
      <c r="F3396" s="7" t="n">
        <v>188218.74</v>
      </c>
      <c r="G3396" s="6" t="n">
        <v>344</v>
      </c>
      <c r="H3396" s="8" t="n">
        <v>394.3</v>
      </c>
      <c r="I3396" s="0" t="n">
        <v>1</v>
      </c>
      <c r="J3396" s="7" t="n">
        <f aca="false">IFERROR(F3396/G3396,"")</f>
        <v>547.1475</v>
      </c>
      <c r="K3396" s="7" t="n">
        <f aca="false">IFERROR(F3396/H3396,"")</f>
        <v>477.349074308902</v>
      </c>
      <c r="L3396" s="13" t="n">
        <f aca="false">L3395+F3396/$F$2*100</f>
        <v>85.6919981421549</v>
      </c>
    </row>
    <row r="3397" customFormat="false" ht="15" hidden="false" customHeight="false" outlineLevel="0" collapsed="false">
      <c r="A3397" s="0" t="s">
        <v>7484</v>
      </c>
      <c r="B3397" s="0" t="s">
        <v>4031</v>
      </c>
      <c r="C3397" s="0" t="s">
        <v>7485</v>
      </c>
      <c r="D3397" s="0" t="s">
        <v>321</v>
      </c>
      <c r="E3397" s="0" t="s">
        <v>269</v>
      </c>
      <c r="F3397" s="7" t="n">
        <v>188093.79</v>
      </c>
      <c r="G3397" s="6" t="n">
        <v>1816</v>
      </c>
      <c r="H3397" s="8" t="n">
        <v>3519.6</v>
      </c>
      <c r="I3397" s="0" t="n">
        <v>1</v>
      </c>
      <c r="J3397" s="7" t="n">
        <f aca="false">IFERROR(F3397/G3397,"")</f>
        <v>103.575875550661</v>
      </c>
      <c r="K3397" s="7" t="n">
        <f aca="false">IFERROR(F3397/H3397,"")</f>
        <v>53.4418087282646</v>
      </c>
      <c r="L3397" s="13" t="n">
        <f aca="false">L3396+F3397/$F$2*100</f>
        <v>85.6988692601568</v>
      </c>
    </row>
    <row r="3398" customFormat="false" ht="15" hidden="false" customHeight="false" outlineLevel="0" collapsed="false">
      <c r="A3398" s="0" t="s">
        <v>7486</v>
      </c>
      <c r="B3398" s="0" t="s">
        <v>311</v>
      </c>
      <c r="C3398" s="0" t="s">
        <v>6861</v>
      </c>
      <c r="D3398" s="0" t="s">
        <v>388</v>
      </c>
      <c r="E3398" s="0" t="s">
        <v>97</v>
      </c>
      <c r="F3398" s="7" t="n">
        <v>188084.29</v>
      </c>
      <c r="G3398" s="6" t="n">
        <v>1337</v>
      </c>
      <c r="H3398" s="8" t="n">
        <v>3558.8</v>
      </c>
      <c r="I3398" s="0" t="n">
        <v>1</v>
      </c>
      <c r="J3398" s="7" t="n">
        <f aca="false">IFERROR(F3398/G3398,"")</f>
        <v>140.676357516829</v>
      </c>
      <c r="K3398" s="7" t="n">
        <f aca="false">IFERROR(F3398/H3398,"")</f>
        <v>52.8504804990446</v>
      </c>
      <c r="L3398" s="13" t="n">
        <f aca="false">L3397+F3398/$F$2*100</f>
        <v>85.7057400311211</v>
      </c>
    </row>
    <row r="3399" customFormat="false" ht="15" hidden="false" customHeight="false" outlineLevel="0" collapsed="false">
      <c r="A3399" s="0" t="s">
        <v>7487</v>
      </c>
      <c r="B3399" s="0" t="s">
        <v>7488</v>
      </c>
      <c r="C3399" s="0" t="s">
        <v>915</v>
      </c>
      <c r="D3399" s="0" t="s">
        <v>251</v>
      </c>
      <c r="E3399" s="0" t="s">
        <v>76</v>
      </c>
      <c r="F3399" s="7" t="n">
        <v>187948.87</v>
      </c>
      <c r="G3399" s="6" t="n">
        <v>353</v>
      </c>
      <c r="H3399" s="8" t="n">
        <v>450.2</v>
      </c>
      <c r="I3399" s="0" t="n">
        <v>1</v>
      </c>
      <c r="J3399" s="7" t="n">
        <f aca="false">IFERROR(F3399/G3399,"")</f>
        <v>532.433059490085</v>
      </c>
      <c r="K3399" s="7" t="n">
        <f aca="false">IFERROR(F3399/H3399,"")</f>
        <v>417.478609506886</v>
      </c>
      <c r="L3399" s="13" t="n">
        <f aca="false">L3398+F3399/$F$2*100</f>
        <v>85.7126058551554</v>
      </c>
    </row>
    <row r="3400" customFormat="false" ht="15" hidden="false" customHeight="false" outlineLevel="0" collapsed="false">
      <c r="A3400" s="0" t="s">
        <v>7489</v>
      </c>
      <c r="B3400" s="0" t="s">
        <v>7490</v>
      </c>
      <c r="C3400" s="0" t="s">
        <v>709</v>
      </c>
      <c r="D3400" s="0" t="s">
        <v>57</v>
      </c>
      <c r="E3400" s="0" t="s">
        <v>63</v>
      </c>
      <c r="F3400" s="7" t="n">
        <v>187869.23</v>
      </c>
      <c r="G3400" s="6" t="n">
        <v>1181</v>
      </c>
      <c r="H3400" s="8" t="n">
        <v>3080.7</v>
      </c>
      <c r="I3400" s="0" t="n">
        <v>1</v>
      </c>
      <c r="J3400" s="7" t="n">
        <f aca="false">IFERROR(F3400/G3400,"")</f>
        <v>159.076401354784</v>
      </c>
      <c r="K3400" s="7" t="n">
        <f aca="false">IFERROR(F3400/H3400,"")</f>
        <v>60.9826435550362</v>
      </c>
      <c r="L3400" s="13" t="n">
        <f aca="false">L3399+F3400/$F$2*100</f>
        <v>85.7194687699185</v>
      </c>
    </row>
    <row r="3401" customFormat="false" ht="15" hidden="false" customHeight="false" outlineLevel="0" collapsed="false">
      <c r="A3401" s="0" t="s">
        <v>7491</v>
      </c>
      <c r="B3401" s="0" t="s">
        <v>311</v>
      </c>
      <c r="C3401" s="0" t="s">
        <v>2143</v>
      </c>
      <c r="D3401" s="0" t="s">
        <v>123</v>
      </c>
      <c r="E3401" s="0" t="s">
        <v>269</v>
      </c>
      <c r="F3401" s="7" t="n">
        <v>187796.11</v>
      </c>
      <c r="G3401" s="6" t="n">
        <v>3272</v>
      </c>
      <c r="H3401" s="8" t="n">
        <v>8169.2</v>
      </c>
      <c r="I3401" s="0" t="n">
        <v>1</v>
      </c>
      <c r="J3401" s="7" t="n">
        <f aca="false">IFERROR(F3401/G3401,"")</f>
        <v>57.3948991442543</v>
      </c>
      <c r="K3401" s="7" t="n">
        <f aca="false">IFERROR(F3401/H3401,"")</f>
        <v>22.9883109729227</v>
      </c>
      <c r="L3401" s="13" t="n">
        <f aca="false">L3400+F3401/$F$2*100</f>
        <v>85.7263290135879</v>
      </c>
    </row>
    <row r="3402" customFormat="false" ht="15" hidden="false" customHeight="false" outlineLevel="0" collapsed="false">
      <c r="A3402" s="0" t="s">
        <v>7492</v>
      </c>
      <c r="B3402" s="0" t="s">
        <v>7493</v>
      </c>
      <c r="C3402" s="0" t="s">
        <v>3434</v>
      </c>
      <c r="D3402" s="0" t="s">
        <v>52</v>
      </c>
      <c r="E3402" s="0" t="s">
        <v>58</v>
      </c>
      <c r="F3402" s="7" t="n">
        <v>187687.15</v>
      </c>
      <c r="G3402" s="6" t="n">
        <v>248</v>
      </c>
      <c r="H3402" s="8" t="n">
        <v>374.7</v>
      </c>
      <c r="I3402" s="0" t="n">
        <v>1</v>
      </c>
      <c r="J3402" s="7" t="n">
        <f aca="false">IFERROR(F3402/G3402,"")</f>
        <v>756.803024193548</v>
      </c>
      <c r="K3402" s="7" t="n">
        <f aca="false">IFERROR(F3402/H3402,"")</f>
        <v>500.899786495863</v>
      </c>
      <c r="L3402" s="13" t="n">
        <f aca="false">L3401+F3402/$F$2*100</f>
        <v>85.7331852769185</v>
      </c>
    </row>
    <row r="3403" customFormat="false" ht="15" hidden="false" customHeight="false" outlineLevel="0" collapsed="false">
      <c r="A3403" s="0" t="s">
        <v>7494</v>
      </c>
      <c r="B3403" s="0" t="s">
        <v>7495</v>
      </c>
      <c r="C3403" s="0" t="s">
        <v>7496</v>
      </c>
      <c r="D3403" s="0" t="s">
        <v>5287</v>
      </c>
      <c r="E3403" s="0" t="s">
        <v>81</v>
      </c>
      <c r="F3403" s="7" t="n">
        <v>187678.56</v>
      </c>
      <c r="G3403" s="6" t="n">
        <v>4920</v>
      </c>
      <c r="H3403" s="8" t="n">
        <v>12105.3</v>
      </c>
      <c r="I3403" s="0" t="n">
        <v>1</v>
      </c>
      <c r="J3403" s="7" t="n">
        <f aca="false">IFERROR(F3403/G3403,"")</f>
        <v>38.1460487804878</v>
      </c>
      <c r="K3403" s="7" t="n">
        <f aca="false">IFERROR(F3403/H3403,"")</f>
        <v>15.503833857897</v>
      </c>
      <c r="L3403" s="13" t="n">
        <f aca="false">L3402+F3403/$F$2*100</f>
        <v>85.740041226454</v>
      </c>
    </row>
    <row r="3404" customFormat="false" ht="15" hidden="false" customHeight="false" outlineLevel="0" collapsed="false">
      <c r="A3404" s="0" t="s">
        <v>7497</v>
      </c>
      <c r="B3404" s="0" t="s">
        <v>633</v>
      </c>
      <c r="C3404" s="0" t="s">
        <v>3076</v>
      </c>
      <c r="D3404" s="0" t="s">
        <v>123</v>
      </c>
      <c r="E3404" s="0" t="s">
        <v>149</v>
      </c>
      <c r="F3404" s="7" t="n">
        <v>187667.92</v>
      </c>
      <c r="G3404" s="6" t="n">
        <v>891</v>
      </c>
      <c r="H3404" s="8" t="n">
        <v>1816.2</v>
      </c>
      <c r="I3404" s="0" t="n">
        <v>1</v>
      </c>
      <c r="J3404" s="7" t="n">
        <f aca="false">IFERROR(F3404/G3404,"")</f>
        <v>210.626172839506</v>
      </c>
      <c r="K3404" s="7" t="n">
        <f aca="false">IFERROR(F3404/H3404,"")</f>
        <v>103.329985684396</v>
      </c>
      <c r="L3404" s="13" t="n">
        <f aca="false">L3403+F3404/$F$2*100</f>
        <v>85.7468967873074</v>
      </c>
    </row>
    <row r="3405" customFormat="false" ht="15" hidden="false" customHeight="false" outlineLevel="0" collapsed="false">
      <c r="A3405" s="0" t="s">
        <v>7498</v>
      </c>
      <c r="B3405" s="0" t="s">
        <v>311</v>
      </c>
      <c r="C3405" s="0" t="s">
        <v>7499</v>
      </c>
      <c r="D3405" s="0" t="s">
        <v>123</v>
      </c>
      <c r="E3405" s="0" t="s">
        <v>269</v>
      </c>
      <c r="F3405" s="7" t="n">
        <v>187653.98</v>
      </c>
      <c r="G3405" s="6" t="n">
        <v>892</v>
      </c>
      <c r="H3405" s="8" t="n">
        <v>2402.4</v>
      </c>
      <c r="I3405" s="0" t="n">
        <v>1</v>
      </c>
      <c r="J3405" s="7" t="n">
        <f aca="false">IFERROR(F3405/G3405,"")</f>
        <v>210.374417040359</v>
      </c>
      <c r="K3405" s="7" t="n">
        <f aca="false">IFERROR(F3405/H3405,"")</f>
        <v>78.1110472860473</v>
      </c>
      <c r="L3405" s="13" t="n">
        <f aca="false">L3404+F3405/$F$2*100</f>
        <v>85.7537518389287</v>
      </c>
    </row>
    <row r="3406" customFormat="false" ht="15" hidden="false" customHeight="false" outlineLevel="0" collapsed="false">
      <c r="A3406" s="0" t="s">
        <v>7500</v>
      </c>
      <c r="B3406" s="0" t="s">
        <v>492</v>
      </c>
      <c r="C3406" s="0" t="s">
        <v>7501</v>
      </c>
      <c r="D3406" s="0" t="s">
        <v>52</v>
      </c>
      <c r="E3406" s="0" t="s">
        <v>112</v>
      </c>
      <c r="F3406" s="7" t="n">
        <v>187474.1</v>
      </c>
      <c r="G3406" s="6" t="n">
        <v>2088</v>
      </c>
      <c r="H3406" s="8" t="n">
        <v>3666.5</v>
      </c>
      <c r="I3406" s="0" t="n">
        <v>1</v>
      </c>
      <c r="J3406" s="7" t="n">
        <f aca="false">IFERROR(F3406/G3406,"")</f>
        <v>89.7864463601533</v>
      </c>
      <c r="K3406" s="7" t="n">
        <f aca="false">IFERROR(F3406/H3406,"")</f>
        <v>51.1316241647348</v>
      </c>
      <c r="L3406" s="13" t="n">
        <f aca="false">L3405+F3406/$F$2*100</f>
        <v>85.7606003194841</v>
      </c>
    </row>
    <row r="3407" customFormat="false" ht="15" hidden="false" customHeight="false" outlineLevel="0" collapsed="false">
      <c r="A3407" s="0" t="s">
        <v>7502</v>
      </c>
      <c r="B3407" s="0" t="s">
        <v>7503</v>
      </c>
      <c r="C3407" s="0" t="s">
        <v>7504</v>
      </c>
      <c r="D3407" s="0" t="s">
        <v>251</v>
      </c>
      <c r="E3407" s="0" t="s">
        <v>81</v>
      </c>
      <c r="F3407" s="7" t="n">
        <v>187432.86</v>
      </c>
      <c r="G3407" s="6" t="n">
        <v>4117</v>
      </c>
      <c r="H3407" s="8" t="n">
        <v>9806.4</v>
      </c>
      <c r="I3407" s="0" t="n">
        <v>1</v>
      </c>
      <c r="J3407" s="7" t="n">
        <f aca="false">IFERROR(F3407/G3407,"")</f>
        <v>45.5265630313335</v>
      </c>
      <c r="K3407" s="7" t="n">
        <f aca="false">IFERROR(F3407/H3407,"")</f>
        <v>19.1133198727362</v>
      </c>
      <c r="L3407" s="13" t="n">
        <f aca="false">L3406+F3407/$F$2*100</f>
        <v>85.7674472935308</v>
      </c>
    </row>
    <row r="3408" customFormat="false" ht="15" hidden="false" customHeight="false" outlineLevel="0" collapsed="false">
      <c r="A3408" s="0" t="s">
        <v>7505</v>
      </c>
      <c r="B3408" s="0" t="s">
        <v>7506</v>
      </c>
      <c r="C3408" s="0" t="s">
        <v>915</v>
      </c>
      <c r="D3408" s="0" t="s">
        <v>52</v>
      </c>
      <c r="E3408" s="0" t="s">
        <v>149</v>
      </c>
      <c r="F3408" s="7" t="n">
        <v>187209.91</v>
      </c>
      <c r="G3408" s="6" t="n">
        <v>1606</v>
      </c>
      <c r="H3408" s="8" t="n">
        <v>4115.5</v>
      </c>
      <c r="I3408" s="0" t="n">
        <v>1</v>
      </c>
      <c r="J3408" s="7" t="n">
        <f aca="false">IFERROR(F3408/G3408,"")</f>
        <v>116.569059775841</v>
      </c>
      <c r="K3408" s="7" t="n">
        <f aca="false">IFERROR(F3408/H3408,"")</f>
        <v>45.488983112623</v>
      </c>
      <c r="L3408" s="13" t="n">
        <f aca="false">L3407+F3408/$F$2*100</f>
        <v>85.7742861231526</v>
      </c>
    </row>
    <row r="3409" customFormat="false" ht="15" hidden="false" customHeight="false" outlineLevel="0" collapsed="false">
      <c r="A3409" s="0" t="s">
        <v>7507</v>
      </c>
      <c r="B3409" s="0" t="s">
        <v>6893</v>
      </c>
      <c r="C3409" s="0" t="s">
        <v>7508</v>
      </c>
      <c r="D3409" s="0" t="s">
        <v>52</v>
      </c>
      <c r="E3409" s="0" t="s">
        <v>116</v>
      </c>
      <c r="F3409" s="7" t="n">
        <v>187170.43</v>
      </c>
      <c r="G3409" s="6" t="n">
        <v>5114</v>
      </c>
      <c r="H3409" s="8" t="n">
        <v>12875.6</v>
      </c>
      <c r="I3409" s="0" t="n">
        <v>1</v>
      </c>
      <c r="J3409" s="7" t="n">
        <f aca="false">IFERROR(F3409/G3409,"")</f>
        <v>36.5996147829488</v>
      </c>
      <c r="K3409" s="7" t="n">
        <f aca="false">IFERROR(F3409/H3409,"")</f>
        <v>14.5368316816304</v>
      </c>
      <c r="L3409" s="13" t="n">
        <f aca="false">L3408+F3409/$F$2*100</f>
        <v>85.7811235105592</v>
      </c>
    </row>
    <row r="3410" customFormat="false" ht="15" hidden="false" customHeight="false" outlineLevel="0" collapsed="false">
      <c r="A3410" s="0" t="s">
        <v>7509</v>
      </c>
      <c r="B3410" s="0" t="s">
        <v>7510</v>
      </c>
      <c r="C3410" s="0" t="s">
        <v>753</v>
      </c>
      <c r="D3410" s="0" t="s">
        <v>251</v>
      </c>
      <c r="E3410" s="0" t="s">
        <v>269</v>
      </c>
      <c r="F3410" s="7" t="n">
        <v>187092.74</v>
      </c>
      <c r="G3410" s="6" t="n">
        <v>943</v>
      </c>
      <c r="H3410" s="8" t="n">
        <v>2269.6</v>
      </c>
      <c r="I3410" s="0" t="n">
        <v>1</v>
      </c>
      <c r="J3410" s="7" t="n">
        <f aca="false">IFERROR(F3410/G3410,"")</f>
        <v>198.401633085896</v>
      </c>
      <c r="K3410" s="7" t="n">
        <f aca="false">IFERROR(F3410/H3410,"")</f>
        <v>82.4342351075079</v>
      </c>
      <c r="L3410" s="13" t="n">
        <f aca="false">L3409+F3410/$F$2*100</f>
        <v>85.7879580599286</v>
      </c>
    </row>
    <row r="3411" customFormat="false" ht="15" hidden="false" customHeight="false" outlineLevel="0" collapsed="false">
      <c r="A3411" s="0" t="s">
        <v>7511</v>
      </c>
      <c r="B3411" s="0" t="s">
        <v>7512</v>
      </c>
      <c r="C3411" s="0" t="s">
        <v>7513</v>
      </c>
      <c r="D3411" s="0" t="s">
        <v>52</v>
      </c>
      <c r="E3411" s="0" t="s">
        <v>97</v>
      </c>
      <c r="F3411" s="7" t="n">
        <v>187013.45</v>
      </c>
      <c r="G3411" s="6" t="n">
        <v>804</v>
      </c>
      <c r="H3411" s="8" t="n">
        <v>2111.5</v>
      </c>
      <c r="I3411" s="0" t="n">
        <v>1</v>
      </c>
      <c r="J3411" s="7" t="n">
        <f aca="false">IFERROR(F3411/G3411,"")</f>
        <v>232.603793532338</v>
      </c>
      <c r="K3411" s="7" t="n">
        <f aca="false">IFERROR(F3411/H3411,"")</f>
        <v>88.5690030783803</v>
      </c>
      <c r="L3411" s="13" t="n">
        <f aca="false">L3410+F3411/$F$2*100</f>
        <v>85.7947897128124</v>
      </c>
    </row>
    <row r="3412" customFormat="false" ht="15" hidden="false" customHeight="false" outlineLevel="0" collapsed="false">
      <c r="A3412" s="0" t="s">
        <v>7514</v>
      </c>
      <c r="B3412" s="0" t="s">
        <v>7515</v>
      </c>
      <c r="C3412" s="0" t="s">
        <v>793</v>
      </c>
      <c r="D3412" s="0" t="s">
        <v>52</v>
      </c>
      <c r="E3412" s="0" t="s">
        <v>269</v>
      </c>
      <c r="F3412" s="7" t="n">
        <v>186975.43</v>
      </c>
      <c r="G3412" s="6" t="n">
        <v>2105</v>
      </c>
      <c r="H3412" s="8" t="n">
        <v>5808.1</v>
      </c>
      <c r="I3412" s="0" t="n">
        <v>1</v>
      </c>
      <c r="J3412" s="7" t="n">
        <f aca="false">IFERROR(F3412/G3412,"")</f>
        <v>88.824432304038</v>
      </c>
      <c r="K3412" s="7" t="n">
        <f aca="false">IFERROR(F3412/H3412,"")</f>
        <v>32.1921850519103</v>
      </c>
      <c r="L3412" s="13" t="n">
        <f aca="false">L3411+F3412/$F$2*100</f>
        <v>85.8016199768152</v>
      </c>
    </row>
    <row r="3413" customFormat="false" ht="15" hidden="false" customHeight="false" outlineLevel="0" collapsed="false">
      <c r="A3413" s="0" t="s">
        <v>7516</v>
      </c>
      <c r="B3413" s="0" t="s">
        <v>7517</v>
      </c>
      <c r="C3413" s="0" t="s">
        <v>949</v>
      </c>
      <c r="D3413" s="0" t="s">
        <v>101</v>
      </c>
      <c r="E3413" s="0" t="s">
        <v>81</v>
      </c>
      <c r="F3413" s="7" t="n">
        <v>186956.06</v>
      </c>
      <c r="G3413" s="6" t="n">
        <v>1483</v>
      </c>
      <c r="H3413" s="8" t="n">
        <v>1897.7</v>
      </c>
      <c r="I3413" s="0" t="n">
        <v>1</v>
      </c>
      <c r="J3413" s="7" t="n">
        <f aca="false">IFERROR(F3413/G3413,"")</f>
        <v>126.066122724208</v>
      </c>
      <c r="K3413" s="7" t="n">
        <f aca="false">IFERROR(F3413/H3413,"")</f>
        <v>98.51718395953</v>
      </c>
      <c r="L3413" s="13" t="n">
        <f aca="false">L3412+F3413/$F$2*100</f>
        <v>85.8084495332265</v>
      </c>
    </row>
    <row r="3414" customFormat="false" ht="15" hidden="false" customHeight="false" outlineLevel="0" collapsed="false">
      <c r="A3414" s="0" t="s">
        <v>7518</v>
      </c>
      <c r="B3414" s="0" t="s">
        <v>7519</v>
      </c>
      <c r="C3414" s="0" t="s">
        <v>5689</v>
      </c>
      <c r="D3414" s="0" t="s">
        <v>123</v>
      </c>
      <c r="E3414" s="0" t="s">
        <v>269</v>
      </c>
      <c r="F3414" s="7" t="n">
        <v>186670.82</v>
      </c>
      <c r="G3414" s="6" t="n">
        <v>358</v>
      </c>
      <c r="H3414" s="8" t="n">
        <v>619.5</v>
      </c>
      <c r="I3414" s="0" t="n">
        <v>1</v>
      </c>
      <c r="J3414" s="7" t="n">
        <f aca="false">IFERROR(F3414/G3414,"")</f>
        <v>521.42687150838</v>
      </c>
      <c r="K3414" s="7" t="n">
        <f aca="false">IFERROR(F3414/H3414,"")</f>
        <v>301.324971751412</v>
      </c>
      <c r="L3414" s="13" t="n">
        <f aca="false">L3413+F3414/$F$2*100</f>
        <v>85.815268669742</v>
      </c>
    </row>
    <row r="3415" customFormat="false" ht="15" hidden="false" customHeight="false" outlineLevel="0" collapsed="false">
      <c r="A3415" s="0" t="s">
        <v>7520</v>
      </c>
      <c r="B3415" s="0" t="s">
        <v>7521</v>
      </c>
      <c r="C3415" s="0" t="s">
        <v>1938</v>
      </c>
      <c r="D3415" s="0" t="s">
        <v>101</v>
      </c>
      <c r="E3415" s="0" t="s">
        <v>81</v>
      </c>
      <c r="F3415" s="7" t="n">
        <v>186645.51</v>
      </c>
      <c r="G3415" s="6" t="n">
        <v>2565</v>
      </c>
      <c r="H3415" s="8" t="n">
        <v>6471.8</v>
      </c>
      <c r="I3415" s="0" t="n">
        <v>1</v>
      </c>
      <c r="J3415" s="7" t="n">
        <f aca="false">IFERROR(F3415/G3415,"")</f>
        <v>72.7662807017544</v>
      </c>
      <c r="K3415" s="7" t="n">
        <f aca="false">IFERROR(F3415/H3415,"")</f>
        <v>28.8398142711456</v>
      </c>
      <c r="L3415" s="13" t="n">
        <f aca="false">L3414+F3415/$F$2*100</f>
        <v>85.8220868816762</v>
      </c>
    </row>
    <row r="3416" customFormat="false" ht="15" hidden="false" customHeight="false" outlineLevel="0" collapsed="false">
      <c r="A3416" s="0" t="s">
        <v>7522</v>
      </c>
      <c r="B3416" s="0" t="s">
        <v>7523</v>
      </c>
      <c r="C3416" s="0" t="s">
        <v>7524</v>
      </c>
      <c r="D3416" s="0" t="s">
        <v>321</v>
      </c>
      <c r="E3416" s="0" t="s">
        <v>76</v>
      </c>
      <c r="F3416" s="7" t="n">
        <v>186584.96</v>
      </c>
      <c r="G3416" s="6" t="n">
        <v>152</v>
      </c>
      <c r="H3416" s="8" t="n">
        <v>203.5</v>
      </c>
      <c r="I3416" s="0" t="n">
        <v>1</v>
      </c>
      <c r="J3416" s="7" t="n">
        <f aca="false">IFERROR(F3416/G3416,"")</f>
        <v>1227.53263157895</v>
      </c>
      <c r="K3416" s="7" t="n">
        <f aca="false">IFERROR(F3416/H3416,"")</f>
        <v>916.87941031941</v>
      </c>
      <c r="L3416" s="13" t="n">
        <f aca="false">L3415+F3416/$F$2*100</f>
        <v>85.8289028817022</v>
      </c>
    </row>
    <row r="3417" customFormat="false" ht="15" hidden="false" customHeight="false" outlineLevel="0" collapsed="false">
      <c r="A3417" s="0" t="s">
        <v>7525</v>
      </c>
      <c r="B3417" s="0" t="s">
        <v>7526</v>
      </c>
      <c r="C3417" s="0" t="s">
        <v>51</v>
      </c>
      <c r="D3417" s="0" t="s">
        <v>57</v>
      </c>
      <c r="E3417" s="0" t="s">
        <v>149</v>
      </c>
      <c r="F3417" s="7" t="n">
        <v>186400.63</v>
      </c>
      <c r="G3417" s="6" t="n">
        <v>1246</v>
      </c>
      <c r="H3417" s="8" t="n">
        <v>3081.7</v>
      </c>
      <c r="I3417" s="0" t="n">
        <v>1</v>
      </c>
      <c r="J3417" s="7" t="n">
        <f aca="false">IFERROR(F3417/G3417,"")</f>
        <v>149.599221508828</v>
      </c>
      <c r="K3417" s="7" t="n">
        <f aca="false">IFERROR(F3417/H3417,"")</f>
        <v>60.4862997696077</v>
      </c>
      <c r="L3417" s="13" t="n">
        <f aca="false">L3416+F3417/$F$2*100</f>
        <v>85.8357121481025</v>
      </c>
    </row>
    <row r="3418" customFormat="false" ht="15" hidden="false" customHeight="false" outlineLevel="0" collapsed="false">
      <c r="A3418" s="0" t="s">
        <v>7527</v>
      </c>
      <c r="B3418" s="0" t="s">
        <v>7528</v>
      </c>
      <c r="C3418" s="0" t="s">
        <v>862</v>
      </c>
      <c r="D3418" s="0" t="s">
        <v>57</v>
      </c>
      <c r="E3418" s="0" t="s">
        <v>269</v>
      </c>
      <c r="F3418" s="7" t="n">
        <v>186317.74</v>
      </c>
      <c r="G3418" s="6" t="n">
        <v>112</v>
      </c>
      <c r="H3418" s="8" t="n">
        <v>148</v>
      </c>
      <c r="I3418" s="0" t="n">
        <v>1</v>
      </c>
      <c r="J3418" s="7" t="n">
        <f aca="false">IFERROR(F3418/G3418,"")</f>
        <v>1663.55125</v>
      </c>
      <c r="K3418" s="7" t="n">
        <f aca="false">IFERROR(F3418/H3418,"")</f>
        <v>1258.90364864865</v>
      </c>
      <c r="L3418" s="13" t="n">
        <f aca="false">L3417+F3418/$F$2*100</f>
        <v>85.8425183865083</v>
      </c>
    </row>
    <row r="3419" customFormat="false" ht="15" hidden="false" customHeight="false" outlineLevel="0" collapsed="false">
      <c r="A3419" s="0" t="s">
        <v>7529</v>
      </c>
      <c r="B3419" s="0" t="s">
        <v>238</v>
      </c>
      <c r="C3419" s="0" t="s">
        <v>7530</v>
      </c>
      <c r="D3419" s="0" t="s">
        <v>6443</v>
      </c>
      <c r="E3419" s="0" t="s">
        <v>112</v>
      </c>
      <c r="F3419" s="7" t="n">
        <v>186300.55</v>
      </c>
      <c r="G3419" s="6" t="n">
        <v>1362</v>
      </c>
      <c r="H3419" s="8" t="n">
        <v>2464.4</v>
      </c>
      <c r="I3419" s="0" t="n">
        <v>1</v>
      </c>
      <c r="J3419" s="7" t="n">
        <f aca="false">IFERROR(F3419/G3419,"")</f>
        <v>136.784544787078</v>
      </c>
      <c r="K3419" s="7" t="n">
        <f aca="false">IFERROR(F3419/H3419,"")</f>
        <v>75.5967172536926</v>
      </c>
      <c r="L3419" s="13" t="n">
        <f aca="false">L3418+F3419/$F$2*100</f>
        <v>85.8493239969586</v>
      </c>
    </row>
    <row r="3420" customFormat="false" ht="15" hidden="false" customHeight="false" outlineLevel="0" collapsed="false">
      <c r="A3420" s="0" t="s">
        <v>7531</v>
      </c>
      <c r="B3420" s="0" t="s">
        <v>7532</v>
      </c>
      <c r="C3420" s="0" t="s">
        <v>537</v>
      </c>
      <c r="D3420" s="0" t="s">
        <v>52</v>
      </c>
      <c r="E3420" s="0" t="s">
        <v>269</v>
      </c>
      <c r="F3420" s="7" t="n">
        <v>186162.89</v>
      </c>
      <c r="G3420" s="6" t="n">
        <v>3639</v>
      </c>
      <c r="H3420" s="8" t="n">
        <v>9677.6</v>
      </c>
      <c r="I3420" s="0" t="n">
        <v>1</v>
      </c>
      <c r="J3420" s="7" t="n">
        <f aca="false">IFERROR(F3420/G3420,"")</f>
        <v>51.1577054135752</v>
      </c>
      <c r="K3420" s="7" t="n">
        <f aca="false">IFERROR(F3420/H3420,"")</f>
        <v>19.2364728858395</v>
      </c>
      <c r="L3420" s="13" t="n">
        <f aca="false">L3419+F3420/$F$2*100</f>
        <v>85.8561245786512</v>
      </c>
    </row>
    <row r="3421" customFormat="false" ht="15" hidden="false" customHeight="false" outlineLevel="0" collapsed="false">
      <c r="A3421" s="0" t="s">
        <v>7533</v>
      </c>
      <c r="B3421" s="0" t="s">
        <v>7534</v>
      </c>
      <c r="C3421" s="0" t="s">
        <v>7535</v>
      </c>
      <c r="D3421" s="0" t="s">
        <v>89</v>
      </c>
      <c r="E3421" s="0" t="s">
        <v>269</v>
      </c>
      <c r="F3421" s="7" t="n">
        <v>186055</v>
      </c>
      <c r="G3421" s="6" t="n">
        <v>69</v>
      </c>
      <c r="H3421" s="8" t="n">
        <v>69</v>
      </c>
      <c r="I3421" s="0" t="n">
        <v>1</v>
      </c>
      <c r="J3421" s="7" t="n">
        <f aca="false">IFERROR(F3421/G3421,"")</f>
        <v>2696.44927536232</v>
      </c>
      <c r="K3421" s="7" t="n">
        <f aca="false">IFERROR(F3421/H3421,"")</f>
        <v>2696.44927536232</v>
      </c>
      <c r="L3421" s="13" t="n">
        <f aca="false">L3420+F3421/$F$2*100</f>
        <v>85.8629212190923</v>
      </c>
    </row>
    <row r="3422" customFormat="false" ht="15" hidden="false" customHeight="false" outlineLevel="0" collapsed="false">
      <c r="A3422" s="0" t="s">
        <v>7536</v>
      </c>
      <c r="B3422" s="0" t="s">
        <v>7537</v>
      </c>
      <c r="C3422" s="0" t="s">
        <v>2462</v>
      </c>
      <c r="D3422" s="0" t="s">
        <v>998</v>
      </c>
      <c r="E3422" s="0" t="s">
        <v>81</v>
      </c>
      <c r="F3422" s="7" t="n">
        <v>186051.64</v>
      </c>
      <c r="G3422" s="6" t="n">
        <v>3392</v>
      </c>
      <c r="H3422" s="8" t="n">
        <v>7543.9</v>
      </c>
      <c r="I3422" s="0" t="n">
        <v>1</v>
      </c>
      <c r="J3422" s="7" t="n">
        <f aca="false">IFERROR(F3422/G3422,"")</f>
        <v>54.8501297169811</v>
      </c>
      <c r="K3422" s="7" t="n">
        <f aca="false">IFERROR(F3422/H3422,"")</f>
        <v>24.66252733997</v>
      </c>
      <c r="L3422" s="13" t="n">
        <f aca="false">L3421+F3422/$F$2*100</f>
        <v>85.8697177367917</v>
      </c>
    </row>
    <row r="3423" customFormat="false" ht="15" hidden="false" customHeight="false" outlineLevel="0" collapsed="false">
      <c r="A3423" s="0" t="s">
        <v>7538</v>
      </c>
      <c r="B3423" s="0" t="s">
        <v>7539</v>
      </c>
      <c r="C3423" s="0" t="s">
        <v>2103</v>
      </c>
      <c r="D3423" s="0" t="s">
        <v>260</v>
      </c>
      <c r="E3423" s="0" t="s">
        <v>81</v>
      </c>
      <c r="F3423" s="7" t="n">
        <v>186022.52</v>
      </c>
      <c r="G3423" s="6" t="n">
        <v>5288</v>
      </c>
      <c r="H3423" s="8" t="n">
        <v>13646.9</v>
      </c>
      <c r="I3423" s="0" t="n">
        <v>1</v>
      </c>
      <c r="J3423" s="7" t="n">
        <f aca="false">IFERROR(F3423/G3423,"")</f>
        <v>35.1782375189107</v>
      </c>
      <c r="K3423" s="7" t="n">
        <f aca="false">IFERROR(F3423/H3423,"")</f>
        <v>13.631119155266</v>
      </c>
      <c r="L3423" s="13" t="n">
        <f aca="false">L3422+F3423/$F$2*100</f>
        <v>85.8765131907295</v>
      </c>
    </row>
    <row r="3424" customFormat="false" ht="15" hidden="false" customHeight="false" outlineLevel="0" collapsed="false">
      <c r="A3424" s="0" t="s">
        <v>7540</v>
      </c>
      <c r="B3424" s="0" t="s">
        <v>594</v>
      </c>
      <c r="C3424" s="0" t="s">
        <v>2082</v>
      </c>
      <c r="D3424" s="0" t="s">
        <v>1140</v>
      </c>
      <c r="E3424" s="0" t="s">
        <v>81</v>
      </c>
      <c r="F3424" s="7" t="n">
        <v>185863.41</v>
      </c>
      <c r="G3424" s="6" t="n">
        <v>3953</v>
      </c>
      <c r="H3424" s="8" t="n">
        <v>9529.7</v>
      </c>
      <c r="I3424" s="0" t="n">
        <v>1</v>
      </c>
      <c r="J3424" s="7" t="n">
        <f aca="false">IFERROR(F3424/G3424,"")</f>
        <v>47.0183177333671</v>
      </c>
      <c r="K3424" s="7" t="n">
        <f aca="false">IFERROR(F3424/H3424,"")</f>
        <v>19.5035950764452</v>
      </c>
      <c r="L3424" s="13" t="n">
        <f aca="false">L3423+F3424/$F$2*100</f>
        <v>85.8833028323351</v>
      </c>
    </row>
    <row r="3425" customFormat="false" ht="15" hidden="false" customHeight="false" outlineLevel="0" collapsed="false">
      <c r="A3425" s="0" t="s">
        <v>7541</v>
      </c>
      <c r="B3425" s="0" t="s">
        <v>1498</v>
      </c>
      <c r="C3425" s="0" t="s">
        <v>107</v>
      </c>
      <c r="D3425" s="0" t="s">
        <v>5248</v>
      </c>
      <c r="E3425" s="0" t="s">
        <v>81</v>
      </c>
      <c r="F3425" s="7" t="n">
        <v>185853.55</v>
      </c>
      <c r="G3425" s="6" t="n">
        <v>1650</v>
      </c>
      <c r="H3425" s="8" t="n">
        <v>3730.1</v>
      </c>
      <c r="I3425" s="0" t="n">
        <v>1</v>
      </c>
      <c r="J3425" s="7" t="n">
        <f aca="false">IFERROR(F3425/G3425,"")</f>
        <v>112.638515151515</v>
      </c>
      <c r="K3425" s="7" t="n">
        <f aca="false">IFERROR(F3425/H3425,"")</f>
        <v>49.8253532076888</v>
      </c>
      <c r="L3425" s="13" t="n">
        <f aca="false">L3424+F3425/$F$2*100</f>
        <v>85.8900921137522</v>
      </c>
    </row>
    <row r="3426" customFormat="false" ht="15" hidden="false" customHeight="false" outlineLevel="0" collapsed="false">
      <c r="A3426" s="0" t="s">
        <v>7542</v>
      </c>
      <c r="B3426" s="0" t="s">
        <v>7543</v>
      </c>
      <c r="C3426" s="0" t="s">
        <v>503</v>
      </c>
      <c r="D3426" s="0" t="s">
        <v>52</v>
      </c>
      <c r="E3426" s="0" t="s">
        <v>4478</v>
      </c>
      <c r="F3426" s="7" t="n">
        <v>185851.37</v>
      </c>
      <c r="G3426" s="6" t="n">
        <v>173</v>
      </c>
      <c r="H3426" s="8" t="n">
        <v>235.1</v>
      </c>
      <c r="I3426" s="0" t="n">
        <v>1</v>
      </c>
      <c r="J3426" s="7" t="n">
        <f aca="false">IFERROR(F3426/G3426,"")</f>
        <v>1074.28537572254</v>
      </c>
      <c r="K3426" s="7" t="n">
        <f aca="false">IFERROR(F3426/H3426,"")</f>
        <v>790.520501914079</v>
      </c>
      <c r="L3426" s="13" t="n">
        <f aca="false">L3425+F3426/$F$2*100</f>
        <v>85.8968813155333</v>
      </c>
    </row>
    <row r="3427" customFormat="false" ht="15" hidden="false" customHeight="false" outlineLevel="0" collapsed="false">
      <c r="A3427" s="0" t="s">
        <v>7544</v>
      </c>
      <c r="B3427" s="0" t="s">
        <v>7545</v>
      </c>
      <c r="C3427" s="0" t="s">
        <v>584</v>
      </c>
      <c r="D3427" s="0" t="s">
        <v>52</v>
      </c>
      <c r="E3427" s="0" t="s">
        <v>659</v>
      </c>
      <c r="F3427" s="7" t="n">
        <v>185763.7</v>
      </c>
      <c r="G3427" s="6" t="n">
        <v>534</v>
      </c>
      <c r="H3427" s="8" t="n">
        <v>1387.9</v>
      </c>
      <c r="I3427" s="0" t="n">
        <v>1</v>
      </c>
      <c r="J3427" s="7" t="n">
        <f aca="false">IFERROR(F3427/G3427,"")</f>
        <v>347.872097378277</v>
      </c>
      <c r="K3427" s="7" t="n">
        <f aca="false">IFERROR(F3427/H3427,"")</f>
        <v>133.84516175517</v>
      </c>
      <c r="L3427" s="13" t="n">
        <f aca="false">L3426+F3427/$F$2*100</f>
        <v>85.9036673147051</v>
      </c>
    </row>
    <row r="3428" customFormat="false" ht="15" hidden="false" customHeight="false" outlineLevel="0" collapsed="false">
      <c r="A3428" s="0" t="s">
        <v>7546</v>
      </c>
      <c r="B3428" s="0" t="s">
        <v>7547</v>
      </c>
      <c r="C3428" s="0" t="s">
        <v>747</v>
      </c>
      <c r="D3428" s="0" t="s">
        <v>52</v>
      </c>
      <c r="E3428" s="0" t="s">
        <v>58</v>
      </c>
      <c r="F3428" s="7" t="n">
        <v>185729.95</v>
      </c>
      <c r="G3428" s="6" t="n">
        <v>475</v>
      </c>
      <c r="H3428" s="8" t="n">
        <v>1141.9</v>
      </c>
      <c r="I3428" s="0" t="n">
        <v>1</v>
      </c>
      <c r="J3428" s="7" t="n">
        <f aca="false">IFERROR(F3428/G3428,"")</f>
        <v>391.010421052632</v>
      </c>
      <c r="K3428" s="7" t="n">
        <f aca="false">IFERROR(F3428/H3428,"")</f>
        <v>162.649925562659</v>
      </c>
      <c r="L3428" s="13" t="n">
        <f aca="false">L3427+F3428/$F$2*100</f>
        <v>85.9104520809801</v>
      </c>
    </row>
    <row r="3429" customFormat="false" ht="15" hidden="false" customHeight="false" outlineLevel="0" collapsed="false">
      <c r="A3429" s="0" t="s">
        <v>7548</v>
      </c>
      <c r="B3429" s="0" t="s">
        <v>7549</v>
      </c>
      <c r="C3429" s="0" t="s">
        <v>7550</v>
      </c>
      <c r="D3429" s="0" t="s">
        <v>101</v>
      </c>
      <c r="E3429" s="0" t="s">
        <v>269</v>
      </c>
      <c r="F3429" s="7" t="n">
        <v>185622.62</v>
      </c>
      <c r="G3429" s="6" t="n">
        <v>2675</v>
      </c>
      <c r="H3429" s="8" t="n">
        <v>4009.8</v>
      </c>
      <c r="I3429" s="0" t="n">
        <v>1</v>
      </c>
      <c r="J3429" s="7" t="n">
        <f aca="false">IFERROR(F3429/G3429,"")</f>
        <v>69.3916336448598</v>
      </c>
      <c r="K3429" s="7" t="n">
        <f aca="false">IFERROR(F3429/H3429,"")</f>
        <v>46.2922390144147</v>
      </c>
      <c r="L3429" s="13" t="n">
        <f aca="false">L3428+F3429/$F$2*100</f>
        <v>85.9172329264606</v>
      </c>
    </row>
    <row r="3430" customFormat="false" ht="15" hidden="false" customHeight="false" outlineLevel="0" collapsed="false">
      <c r="A3430" s="0" t="s">
        <v>7551</v>
      </c>
      <c r="B3430" s="0" t="s">
        <v>7552</v>
      </c>
      <c r="C3430" s="0" t="s">
        <v>2966</v>
      </c>
      <c r="D3430" s="0" t="s">
        <v>148</v>
      </c>
      <c r="E3430" s="0" t="s">
        <v>144</v>
      </c>
      <c r="F3430" s="7" t="n">
        <v>185445.3</v>
      </c>
      <c r="G3430" s="6" t="n">
        <v>1316</v>
      </c>
      <c r="H3430" s="8" t="n">
        <v>1954.7</v>
      </c>
      <c r="I3430" s="0" t="n">
        <v>1</v>
      </c>
      <c r="J3430" s="7" t="n">
        <f aca="false">IFERROR(F3430/G3430,"")</f>
        <v>140.915881458967</v>
      </c>
      <c r="K3430" s="7" t="n">
        <f aca="false">IFERROR(F3430/H3430,"")</f>
        <v>94.871489231084</v>
      </c>
      <c r="L3430" s="13" t="n">
        <f aca="false">L3429+F3430/$F$2*100</f>
        <v>85.9240072943927</v>
      </c>
    </row>
    <row r="3431" customFormat="false" ht="15" hidden="false" customHeight="false" outlineLevel="0" collapsed="false">
      <c r="A3431" s="0" t="s">
        <v>7553</v>
      </c>
      <c r="B3431" s="0" t="s">
        <v>6759</v>
      </c>
      <c r="C3431" s="0" t="s">
        <v>2279</v>
      </c>
      <c r="D3431" s="0" t="s">
        <v>1721</v>
      </c>
      <c r="E3431" s="0" t="s">
        <v>112</v>
      </c>
      <c r="F3431" s="7" t="n">
        <v>185441.52</v>
      </c>
      <c r="G3431" s="6" t="n">
        <v>2668</v>
      </c>
      <c r="H3431" s="8" t="n">
        <v>5627.2</v>
      </c>
      <c r="I3431" s="0" t="n">
        <v>1</v>
      </c>
      <c r="J3431" s="7" t="n">
        <f aca="false">IFERROR(F3431/G3431,"")</f>
        <v>69.5058170914543</v>
      </c>
      <c r="K3431" s="7" t="n">
        <f aca="false">IFERROR(F3431/H3431,"")</f>
        <v>32.9544924651692</v>
      </c>
      <c r="L3431" s="13" t="n">
        <f aca="false">L3430+F3431/$F$2*100</f>
        <v>85.9307815242403</v>
      </c>
    </row>
    <row r="3432" customFormat="false" ht="15" hidden="false" customHeight="false" outlineLevel="0" collapsed="false">
      <c r="A3432" s="0" t="s">
        <v>7554</v>
      </c>
      <c r="B3432" s="0" t="s">
        <v>7555</v>
      </c>
      <c r="C3432" s="0" t="s">
        <v>197</v>
      </c>
      <c r="D3432" s="0" t="s">
        <v>260</v>
      </c>
      <c r="E3432" s="0" t="s">
        <v>81</v>
      </c>
      <c r="F3432" s="7" t="n">
        <v>185325.8</v>
      </c>
      <c r="G3432" s="6" t="n">
        <v>4406</v>
      </c>
      <c r="H3432" s="8" t="n">
        <v>11059.8</v>
      </c>
      <c r="I3432" s="0" t="n">
        <v>1</v>
      </c>
      <c r="J3432" s="7" t="n">
        <f aca="false">IFERROR(F3432/G3432,"")</f>
        <v>42.0621425329097</v>
      </c>
      <c r="K3432" s="7" t="n">
        <f aca="false">IFERROR(F3432/H3432,"")</f>
        <v>16.7567044612018</v>
      </c>
      <c r="L3432" s="13" t="n">
        <f aca="false">L3431+F3432/$F$2*100</f>
        <v>85.9375515268044</v>
      </c>
    </row>
    <row r="3433" customFormat="false" ht="15" hidden="false" customHeight="false" outlineLevel="0" collapsed="false">
      <c r="A3433" s="0" t="s">
        <v>7556</v>
      </c>
      <c r="B3433" s="0" t="s">
        <v>7557</v>
      </c>
      <c r="C3433" s="0" t="s">
        <v>2023</v>
      </c>
      <c r="D3433" s="0" t="s">
        <v>52</v>
      </c>
      <c r="E3433" s="0" t="s">
        <v>112</v>
      </c>
      <c r="F3433" s="7" t="n">
        <v>185325.64</v>
      </c>
      <c r="G3433" s="6" t="n">
        <v>538</v>
      </c>
      <c r="H3433" s="8" t="n">
        <v>1090.8</v>
      </c>
      <c r="I3433" s="0" t="n">
        <v>1</v>
      </c>
      <c r="J3433" s="7" t="n">
        <f aca="false">IFERROR(F3433/G3433,"")</f>
        <v>344.471449814126</v>
      </c>
      <c r="K3433" s="7" t="n">
        <f aca="false">IFERROR(F3433/H3433,"")</f>
        <v>169.898826549322</v>
      </c>
      <c r="L3433" s="13" t="n">
        <f aca="false">L3432+F3433/$F$2*100</f>
        <v>85.9443215235236</v>
      </c>
    </row>
    <row r="3434" customFormat="false" ht="15" hidden="false" customHeight="false" outlineLevel="0" collapsed="false">
      <c r="A3434" s="0" t="s">
        <v>7558</v>
      </c>
      <c r="B3434" s="0" t="s">
        <v>7559</v>
      </c>
      <c r="C3434" s="0" t="s">
        <v>6136</v>
      </c>
      <c r="D3434" s="0" t="s">
        <v>80</v>
      </c>
      <c r="E3434" s="0" t="s">
        <v>269</v>
      </c>
      <c r="F3434" s="7" t="n">
        <v>185173.01</v>
      </c>
      <c r="G3434" s="6" t="n">
        <v>1510</v>
      </c>
      <c r="H3434" s="8" t="n">
        <v>1602.7</v>
      </c>
      <c r="I3434" s="0" t="n">
        <v>1</v>
      </c>
      <c r="J3434" s="7" t="n">
        <f aca="false">IFERROR(F3434/G3434,"")</f>
        <v>122.631132450331</v>
      </c>
      <c r="K3434" s="7" t="n">
        <f aca="false">IFERROR(F3434/H3434,"")</f>
        <v>115.538160603981</v>
      </c>
      <c r="L3434" s="13" t="n">
        <f aca="false">L3433+F3434/$F$2*100</f>
        <v>85.9510859446269</v>
      </c>
    </row>
    <row r="3435" customFormat="false" ht="15" hidden="false" customHeight="false" outlineLevel="0" collapsed="false">
      <c r="A3435" s="0" t="s">
        <v>7560</v>
      </c>
      <c r="B3435" s="0" t="s">
        <v>7561</v>
      </c>
      <c r="C3435" s="0" t="s">
        <v>1502</v>
      </c>
      <c r="D3435" s="0" t="s">
        <v>1733</v>
      </c>
      <c r="E3435" s="0" t="s">
        <v>81</v>
      </c>
      <c r="F3435" s="7" t="n">
        <v>185142.85</v>
      </c>
      <c r="G3435" s="6" t="n">
        <v>3563</v>
      </c>
      <c r="H3435" s="8" t="n">
        <v>8773.1</v>
      </c>
      <c r="I3435" s="0" t="n">
        <v>1</v>
      </c>
      <c r="J3435" s="7" t="n">
        <f aca="false">IFERROR(F3435/G3435,"")</f>
        <v>51.962629806343</v>
      </c>
      <c r="K3435" s="7" t="n">
        <f aca="false">IFERROR(F3435/H3435,"")</f>
        <v>21.1034696971424</v>
      </c>
      <c r="L3435" s="13" t="n">
        <f aca="false">L3434+F3435/$F$2*100</f>
        <v>85.9578492639771</v>
      </c>
    </row>
    <row r="3436" customFormat="false" ht="15" hidden="false" customHeight="false" outlineLevel="0" collapsed="false">
      <c r="A3436" s="0" t="s">
        <v>7562</v>
      </c>
      <c r="B3436" s="0" t="s">
        <v>7563</v>
      </c>
      <c r="C3436" s="0" t="s">
        <v>7564</v>
      </c>
      <c r="D3436" s="0" t="s">
        <v>4525</v>
      </c>
      <c r="E3436" s="0" t="s">
        <v>269</v>
      </c>
      <c r="F3436" s="7" t="n">
        <v>185067.64</v>
      </c>
      <c r="G3436" s="6" t="n">
        <v>1892</v>
      </c>
      <c r="H3436" s="8" t="n">
        <v>1909.5</v>
      </c>
      <c r="I3436" s="0" t="n">
        <v>1</v>
      </c>
      <c r="J3436" s="7" t="n">
        <f aca="false">IFERROR(F3436/G3436,"")</f>
        <v>97.8158773784355</v>
      </c>
      <c r="K3436" s="7" t="n">
        <f aca="false">IFERROR(F3436/H3436,"")</f>
        <v>96.9194239329668</v>
      </c>
      <c r="L3436" s="13" t="n">
        <f aca="false">L3435+F3436/$F$2*100</f>
        <v>85.9646098358852</v>
      </c>
    </row>
    <row r="3437" customFormat="false" ht="15" hidden="false" customHeight="false" outlineLevel="0" collapsed="false">
      <c r="A3437" s="0" t="s">
        <v>7565</v>
      </c>
      <c r="B3437" s="0" t="s">
        <v>7566</v>
      </c>
      <c r="C3437" s="0" t="s">
        <v>197</v>
      </c>
      <c r="D3437" s="0" t="s">
        <v>71</v>
      </c>
      <c r="E3437" s="0" t="s">
        <v>81</v>
      </c>
      <c r="F3437" s="7" t="n">
        <v>185040.01</v>
      </c>
      <c r="G3437" s="6" t="n">
        <v>3659</v>
      </c>
      <c r="H3437" s="8" t="n">
        <v>9246.2</v>
      </c>
      <c r="I3437" s="0" t="n">
        <v>1</v>
      </c>
      <c r="J3437" s="7" t="n">
        <f aca="false">IFERROR(F3437/G3437,"")</f>
        <v>50.5711970483739</v>
      </c>
      <c r="K3437" s="7" t="n">
        <f aca="false">IFERROR(F3437/H3437,"")</f>
        <v>20.0125467759728</v>
      </c>
      <c r="L3437" s="13" t="n">
        <f aca="false">L3436+F3437/$F$2*100</f>
        <v>85.9713693984618</v>
      </c>
    </row>
    <row r="3438" customFormat="false" ht="15" hidden="false" customHeight="false" outlineLevel="0" collapsed="false">
      <c r="A3438" s="0" t="s">
        <v>7567</v>
      </c>
      <c r="B3438" s="0" t="s">
        <v>7568</v>
      </c>
      <c r="C3438" s="0" t="s">
        <v>204</v>
      </c>
      <c r="D3438" s="0" t="s">
        <v>164</v>
      </c>
      <c r="E3438" s="0" t="s">
        <v>116</v>
      </c>
      <c r="F3438" s="7" t="n">
        <v>184991.79</v>
      </c>
      <c r="G3438" s="6" t="n">
        <v>2057</v>
      </c>
      <c r="H3438" s="8" t="n">
        <v>4745.1</v>
      </c>
      <c r="I3438" s="0" t="n">
        <v>1</v>
      </c>
      <c r="J3438" s="7" t="n">
        <f aca="false">IFERROR(F3438/G3438,"")</f>
        <v>89.9328099173554</v>
      </c>
      <c r="K3438" s="7" t="n">
        <f aca="false">IFERROR(F3438/H3438,"")</f>
        <v>38.9858569893153</v>
      </c>
      <c r="L3438" s="13" t="n">
        <f aca="false">L3437+F3438/$F$2*100</f>
        <v>85.9781271995486</v>
      </c>
    </row>
    <row r="3439" customFormat="false" ht="15" hidden="false" customHeight="false" outlineLevel="0" collapsed="false">
      <c r="A3439" s="0" t="s">
        <v>7569</v>
      </c>
      <c r="B3439" s="0" t="s">
        <v>7570</v>
      </c>
      <c r="C3439" s="0" t="s">
        <v>1102</v>
      </c>
      <c r="D3439" s="0" t="s">
        <v>101</v>
      </c>
      <c r="E3439" s="0" t="s">
        <v>269</v>
      </c>
      <c r="F3439" s="7" t="n">
        <v>184900.53</v>
      </c>
      <c r="G3439" s="6" t="n">
        <v>944</v>
      </c>
      <c r="H3439" s="8" t="n">
        <v>2252.3</v>
      </c>
      <c r="I3439" s="0" t="n">
        <v>1</v>
      </c>
      <c r="J3439" s="7" t="n">
        <f aca="false">IFERROR(F3439/G3439,"")</f>
        <v>195.869205508475</v>
      </c>
      <c r="K3439" s="7" t="n">
        <f aca="false">IFERROR(F3439/H3439,"")</f>
        <v>82.0940949251876</v>
      </c>
      <c r="L3439" s="13" t="n">
        <f aca="false">L3438+F3439/$F$2*100</f>
        <v>85.9848816668823</v>
      </c>
    </row>
    <row r="3440" customFormat="false" ht="15" hidden="false" customHeight="false" outlineLevel="0" collapsed="false">
      <c r="A3440" s="0" t="s">
        <v>7571</v>
      </c>
      <c r="B3440" s="0" t="s">
        <v>7572</v>
      </c>
      <c r="C3440" s="0" t="s">
        <v>7573</v>
      </c>
      <c r="D3440" s="0" t="s">
        <v>241</v>
      </c>
      <c r="E3440" s="0" t="s">
        <v>116</v>
      </c>
      <c r="F3440" s="7" t="n">
        <v>184694.65</v>
      </c>
      <c r="G3440" s="6" t="n">
        <v>1800</v>
      </c>
      <c r="H3440" s="8" t="n">
        <v>3506</v>
      </c>
      <c r="I3440" s="0" t="n">
        <v>1</v>
      </c>
      <c r="J3440" s="7" t="n">
        <f aca="false">IFERROR(F3440/G3440,"")</f>
        <v>102.608138888889</v>
      </c>
      <c r="K3440" s="7" t="n">
        <f aca="false">IFERROR(F3440/H3440,"")</f>
        <v>52.6795921277809</v>
      </c>
      <c r="L3440" s="13" t="n">
        <f aca="false">L3439+F3440/$F$2*100</f>
        <v>85.9916286133629</v>
      </c>
    </row>
    <row r="3441" customFormat="false" ht="15" hidden="false" customHeight="false" outlineLevel="0" collapsed="false">
      <c r="A3441" s="0" t="s">
        <v>7574</v>
      </c>
      <c r="B3441" s="0" t="s">
        <v>316</v>
      </c>
      <c r="C3441" s="0" t="s">
        <v>835</v>
      </c>
      <c r="D3441" s="0" t="s">
        <v>89</v>
      </c>
      <c r="E3441" s="0" t="s">
        <v>81</v>
      </c>
      <c r="F3441" s="7" t="n">
        <v>184688.76</v>
      </c>
      <c r="G3441" s="6" t="n">
        <v>3447</v>
      </c>
      <c r="H3441" s="8" t="n">
        <v>8783.3</v>
      </c>
      <c r="I3441" s="0" t="n">
        <v>1</v>
      </c>
      <c r="J3441" s="7" t="n">
        <f aca="false">IFERROR(F3441/G3441,"")</f>
        <v>53.5795648389904</v>
      </c>
      <c r="K3441" s="7" t="n">
        <f aca="false">IFERROR(F3441/H3441,"")</f>
        <v>21.0272631015678</v>
      </c>
      <c r="L3441" s="13" t="n">
        <f aca="false">L3440+F3441/$F$2*100</f>
        <v>85.9983753446802</v>
      </c>
    </row>
    <row r="3442" customFormat="false" ht="15" hidden="false" customHeight="false" outlineLevel="0" collapsed="false">
      <c r="A3442" s="0" t="s">
        <v>7575</v>
      </c>
      <c r="B3442" s="0" t="s">
        <v>7576</v>
      </c>
      <c r="C3442" s="0" t="s">
        <v>7577</v>
      </c>
      <c r="D3442" s="0" t="s">
        <v>62</v>
      </c>
      <c r="E3442" s="0" t="s">
        <v>800</v>
      </c>
      <c r="F3442" s="7" t="n">
        <v>184598.58</v>
      </c>
      <c r="G3442" s="6" t="n">
        <v>2501</v>
      </c>
      <c r="H3442" s="8" t="n">
        <v>2890.2</v>
      </c>
      <c r="I3442" s="0" t="n">
        <v>1</v>
      </c>
      <c r="J3442" s="7" t="n">
        <f aca="false">IFERROR(F3442/G3442,"")</f>
        <v>73.8099080367853</v>
      </c>
      <c r="K3442" s="7" t="n">
        <f aca="false">IFERROR(F3442/H3442,"")</f>
        <v>63.8705210712061</v>
      </c>
      <c r="L3442" s="13" t="n">
        <f aca="false">L3441+F3442/$F$2*100</f>
        <v>86.0051187816972</v>
      </c>
    </row>
    <row r="3443" customFormat="false" ht="15" hidden="false" customHeight="false" outlineLevel="0" collapsed="false">
      <c r="A3443" s="0" t="s">
        <v>7578</v>
      </c>
      <c r="B3443" s="0" t="s">
        <v>7579</v>
      </c>
      <c r="C3443" s="0" t="s">
        <v>338</v>
      </c>
      <c r="D3443" s="0" t="s">
        <v>57</v>
      </c>
      <c r="E3443" s="0" t="s">
        <v>149</v>
      </c>
      <c r="F3443" s="7" t="n">
        <v>184576.35</v>
      </c>
      <c r="G3443" s="6" t="n">
        <v>1117</v>
      </c>
      <c r="H3443" s="8" t="n">
        <v>2601.3</v>
      </c>
      <c r="I3443" s="0" t="n">
        <v>1</v>
      </c>
      <c r="J3443" s="7" t="n">
        <f aca="false">IFERROR(F3443/G3443,"")</f>
        <v>165.242927484333</v>
      </c>
      <c r="K3443" s="7" t="n">
        <f aca="false">IFERROR(F3443/H3443,"")</f>
        <v>70.9554261330873</v>
      </c>
      <c r="L3443" s="13" t="n">
        <f aca="false">L3442+F3443/$F$2*100</f>
        <v>86.0118614066462</v>
      </c>
    </row>
    <row r="3444" customFormat="false" ht="15" hidden="false" customHeight="false" outlineLevel="0" collapsed="false">
      <c r="A3444" s="0" t="s">
        <v>7580</v>
      </c>
      <c r="B3444" s="0" t="s">
        <v>7581</v>
      </c>
      <c r="C3444" s="0" t="s">
        <v>51</v>
      </c>
      <c r="D3444" s="0" t="s">
        <v>134</v>
      </c>
      <c r="E3444" s="0" t="s">
        <v>112</v>
      </c>
      <c r="F3444" s="7" t="n">
        <v>184534.07</v>
      </c>
      <c r="G3444" s="6" t="n">
        <v>1946</v>
      </c>
      <c r="H3444" s="8" t="n">
        <v>4537.3</v>
      </c>
      <c r="I3444" s="0" t="n">
        <v>1</v>
      </c>
      <c r="J3444" s="7" t="n">
        <f aca="false">IFERROR(F3444/G3444,"")</f>
        <v>94.8273741007194</v>
      </c>
      <c r="K3444" s="7" t="n">
        <f aca="false">IFERROR(F3444/H3444,"")</f>
        <v>40.6704582020144</v>
      </c>
      <c r="L3444" s="13" t="n">
        <f aca="false">L3443+F3444/$F$2*100</f>
        <v>86.0186024870952</v>
      </c>
    </row>
    <row r="3445" customFormat="false" ht="15" hidden="false" customHeight="false" outlineLevel="0" collapsed="false">
      <c r="A3445" s="0" t="s">
        <v>7582</v>
      </c>
      <c r="B3445" s="0" t="s">
        <v>7583</v>
      </c>
      <c r="C3445" s="0" t="s">
        <v>61</v>
      </c>
      <c r="D3445" s="0" t="s">
        <v>57</v>
      </c>
      <c r="E3445" s="0" t="s">
        <v>112</v>
      </c>
      <c r="F3445" s="7" t="n">
        <v>184421.89</v>
      </c>
      <c r="G3445" s="6" t="n">
        <v>441</v>
      </c>
      <c r="H3445" s="8" t="n">
        <v>787.9</v>
      </c>
      <c r="I3445" s="0" t="n">
        <v>1</v>
      </c>
      <c r="J3445" s="7" t="n">
        <f aca="false">IFERROR(F3445/G3445,"")</f>
        <v>418.19022675737</v>
      </c>
      <c r="K3445" s="7" t="n">
        <f aca="false">IFERROR(F3445/H3445,"")</f>
        <v>234.067635486737</v>
      </c>
      <c r="L3445" s="13" t="n">
        <f aca="false">L3444+F3445/$F$2*100</f>
        <v>86.0253394695778</v>
      </c>
    </row>
    <row r="3446" customFormat="false" ht="15" hidden="false" customHeight="false" outlineLevel="0" collapsed="false">
      <c r="A3446" s="0" t="s">
        <v>7584</v>
      </c>
      <c r="B3446" s="0" t="s">
        <v>1480</v>
      </c>
      <c r="C3446" s="0" t="s">
        <v>7585</v>
      </c>
      <c r="D3446" s="0" t="s">
        <v>57</v>
      </c>
      <c r="E3446" s="0" t="s">
        <v>269</v>
      </c>
      <c r="F3446" s="7" t="n">
        <v>184364.7</v>
      </c>
      <c r="G3446" s="6" t="n">
        <v>1222</v>
      </c>
      <c r="H3446" s="8" t="n">
        <v>2603.4</v>
      </c>
      <c r="I3446" s="0" t="n">
        <v>1</v>
      </c>
      <c r="J3446" s="7" t="n">
        <f aca="false">IFERROR(F3446/G3446,"")</f>
        <v>150.871276595745</v>
      </c>
      <c r="K3446" s="7" t="n">
        <f aca="false">IFERROR(F3446/H3446,"")</f>
        <v>70.8168932933856</v>
      </c>
      <c r="L3446" s="13" t="n">
        <f aca="false">L3445+F3446/$F$2*100</f>
        <v>86.0320743628939</v>
      </c>
    </row>
    <row r="3447" customFormat="false" ht="15" hidden="false" customHeight="false" outlineLevel="0" collapsed="false">
      <c r="A3447" s="0" t="s">
        <v>7586</v>
      </c>
      <c r="B3447" s="0" t="s">
        <v>7587</v>
      </c>
      <c r="C3447" s="0" t="s">
        <v>7588</v>
      </c>
      <c r="D3447" s="0" t="s">
        <v>52</v>
      </c>
      <c r="E3447" s="0" t="s">
        <v>269</v>
      </c>
      <c r="F3447" s="7" t="n">
        <v>184323.96</v>
      </c>
      <c r="G3447" s="6" t="n">
        <v>2881</v>
      </c>
      <c r="H3447" s="8" t="n">
        <v>4029.7</v>
      </c>
      <c r="I3447" s="0" t="n">
        <v>1</v>
      </c>
      <c r="J3447" s="7" t="n">
        <f aca="false">IFERROR(F3447/G3447,"")</f>
        <v>63.9791600138841</v>
      </c>
      <c r="K3447" s="7" t="n">
        <f aca="false">IFERROR(F3447/H3447,"")</f>
        <v>45.7413603990372</v>
      </c>
      <c r="L3447" s="13" t="n">
        <f aca="false">L3446+F3447/$F$2*100</f>
        <v>86.0388077679666</v>
      </c>
    </row>
    <row r="3448" customFormat="false" ht="15" hidden="false" customHeight="false" outlineLevel="0" collapsed="false">
      <c r="A3448" s="0" t="s">
        <v>7589</v>
      </c>
      <c r="B3448" s="0" t="s">
        <v>7590</v>
      </c>
      <c r="C3448" s="0" t="s">
        <v>7591</v>
      </c>
      <c r="D3448" s="0" t="s">
        <v>3914</v>
      </c>
      <c r="E3448" s="0" t="s">
        <v>81</v>
      </c>
      <c r="F3448" s="7" t="n">
        <v>184320.86</v>
      </c>
      <c r="G3448" s="6" t="n">
        <v>2327</v>
      </c>
      <c r="H3448" s="8" t="n">
        <v>4771.3</v>
      </c>
      <c r="I3448" s="0" t="n">
        <v>1</v>
      </c>
      <c r="J3448" s="7" t="n">
        <f aca="false">IFERROR(F3448/G3448,"")</f>
        <v>79.2096519123335</v>
      </c>
      <c r="K3448" s="7" t="n">
        <f aca="false">IFERROR(F3448/H3448,"")</f>
        <v>38.6311613187182</v>
      </c>
      <c r="L3448" s="13" t="n">
        <f aca="false">L3447+F3448/$F$2*100</f>
        <v>86.0455410597955</v>
      </c>
    </row>
    <row r="3449" customFormat="false" ht="15" hidden="false" customHeight="false" outlineLevel="0" collapsed="false">
      <c r="A3449" s="0" t="s">
        <v>7592</v>
      </c>
      <c r="B3449" s="0" t="s">
        <v>7593</v>
      </c>
      <c r="C3449" s="0" t="s">
        <v>900</v>
      </c>
      <c r="D3449" s="0" t="s">
        <v>4525</v>
      </c>
      <c r="E3449" s="0" t="s">
        <v>81</v>
      </c>
      <c r="F3449" s="7" t="n">
        <v>184274.4</v>
      </c>
      <c r="G3449" s="6" t="n">
        <v>2104</v>
      </c>
      <c r="H3449" s="8" t="n">
        <v>3485</v>
      </c>
      <c r="I3449" s="0" t="n">
        <v>1</v>
      </c>
      <c r="J3449" s="7" t="n">
        <f aca="false">IFERROR(F3449/G3449,"")</f>
        <v>87.5828897338403</v>
      </c>
      <c r="K3449" s="7" t="n">
        <f aca="false">IFERROR(F3449/H3449,"")</f>
        <v>52.8764418938307</v>
      </c>
      <c r="L3449" s="13" t="n">
        <f aca="false">L3448+F3449/$F$2*100</f>
        <v>86.0522726544278</v>
      </c>
    </row>
    <row r="3450" customFormat="false" ht="15" hidden="false" customHeight="false" outlineLevel="0" collapsed="false">
      <c r="A3450" s="0" t="s">
        <v>7594</v>
      </c>
      <c r="B3450" s="0" t="s">
        <v>7595</v>
      </c>
      <c r="C3450" s="0" t="s">
        <v>7596</v>
      </c>
      <c r="D3450" s="0" t="s">
        <v>182</v>
      </c>
      <c r="E3450" s="0" t="s">
        <v>81</v>
      </c>
      <c r="F3450" s="7" t="n">
        <v>184173.05</v>
      </c>
      <c r="G3450" s="6" t="n">
        <v>2876</v>
      </c>
      <c r="H3450" s="8" t="n">
        <v>6644.7</v>
      </c>
      <c r="I3450" s="0" t="n">
        <v>1</v>
      </c>
      <c r="J3450" s="7" t="n">
        <f aca="false">IFERROR(F3450/G3450,"")</f>
        <v>64.0379172461752</v>
      </c>
      <c r="K3450" s="7" t="n">
        <f aca="false">IFERROR(F3450/H3450,"")</f>
        <v>27.7172859572291</v>
      </c>
      <c r="L3450" s="13" t="n">
        <f aca="false">L3449+F3450/$F$2*100</f>
        <v>86.0590005467166</v>
      </c>
    </row>
    <row r="3451" customFormat="false" ht="15" hidden="false" customHeight="false" outlineLevel="0" collapsed="false">
      <c r="A3451" s="0" t="s">
        <v>7597</v>
      </c>
      <c r="B3451" s="0" t="s">
        <v>7598</v>
      </c>
      <c r="C3451" s="0" t="s">
        <v>201</v>
      </c>
      <c r="D3451" s="0" t="s">
        <v>217</v>
      </c>
      <c r="E3451" s="0" t="s">
        <v>509</v>
      </c>
      <c r="F3451" s="7" t="n">
        <v>184085.6</v>
      </c>
      <c r="G3451" s="6" t="n">
        <v>760</v>
      </c>
      <c r="H3451" s="8" t="n">
        <v>1287.4</v>
      </c>
      <c r="I3451" s="0" t="n">
        <v>1</v>
      </c>
      <c r="J3451" s="7" t="n">
        <f aca="false">IFERROR(F3451/G3451,"")</f>
        <v>242.217894736842</v>
      </c>
      <c r="K3451" s="7" t="n">
        <f aca="false">IFERROR(F3451/H3451,"")</f>
        <v>142.990212832065</v>
      </c>
      <c r="L3451" s="13" t="n">
        <f aca="false">L3450+F3451/$F$2*100</f>
        <v>86.0657252444328</v>
      </c>
    </row>
    <row r="3452" customFormat="false" ht="15" hidden="false" customHeight="false" outlineLevel="0" collapsed="false">
      <c r="A3452" s="0" t="s">
        <v>7599</v>
      </c>
      <c r="B3452" s="0" t="s">
        <v>7600</v>
      </c>
      <c r="C3452" s="0" t="s">
        <v>1560</v>
      </c>
      <c r="D3452" s="0" t="s">
        <v>57</v>
      </c>
      <c r="E3452" s="0" t="s">
        <v>81</v>
      </c>
      <c r="F3452" s="7" t="n">
        <v>184085.47</v>
      </c>
      <c r="G3452" s="6" t="n">
        <v>2237</v>
      </c>
      <c r="H3452" s="8" t="n">
        <v>5677.4</v>
      </c>
      <c r="I3452" s="0" t="n">
        <v>1</v>
      </c>
      <c r="J3452" s="7" t="n">
        <f aca="false">IFERROR(F3452/G3452,"")</f>
        <v>82.2912248547161</v>
      </c>
      <c r="K3452" s="7" t="n">
        <f aca="false">IFERROR(F3452/H3452,"")</f>
        <v>32.4242558213267</v>
      </c>
      <c r="L3452" s="13" t="n">
        <f aca="false">L3451+F3452/$F$2*100</f>
        <v>86.0724499374</v>
      </c>
    </row>
    <row r="3453" customFormat="false" ht="15" hidden="false" customHeight="false" outlineLevel="0" collapsed="false">
      <c r="A3453" s="0" t="s">
        <v>7601</v>
      </c>
      <c r="B3453" s="0" t="s">
        <v>7032</v>
      </c>
      <c r="C3453" s="0" t="s">
        <v>197</v>
      </c>
      <c r="D3453" s="0" t="s">
        <v>2489</v>
      </c>
      <c r="E3453" s="0" t="s">
        <v>81</v>
      </c>
      <c r="F3453" s="7" t="n">
        <v>184036.34</v>
      </c>
      <c r="G3453" s="6" t="n">
        <v>2861</v>
      </c>
      <c r="H3453" s="8" t="n">
        <v>6739.8</v>
      </c>
      <c r="I3453" s="0" t="n">
        <v>1</v>
      </c>
      <c r="J3453" s="7" t="n">
        <f aca="false">IFERROR(F3453/G3453,"")</f>
        <v>64.3258790632646</v>
      </c>
      <c r="K3453" s="7" t="n">
        <f aca="false">IFERROR(F3453/H3453,"")</f>
        <v>27.3059052197395</v>
      </c>
      <c r="L3453" s="13" t="n">
        <f aca="false">L3452+F3453/$F$2*100</f>
        <v>86.0791728356349</v>
      </c>
    </row>
    <row r="3454" customFormat="false" ht="15" hidden="false" customHeight="false" outlineLevel="0" collapsed="false">
      <c r="A3454" s="0" t="s">
        <v>7602</v>
      </c>
      <c r="B3454" s="0" t="s">
        <v>7603</v>
      </c>
      <c r="C3454" s="0" t="s">
        <v>137</v>
      </c>
      <c r="D3454" s="0" t="s">
        <v>140</v>
      </c>
      <c r="E3454" s="0" t="s">
        <v>81</v>
      </c>
      <c r="F3454" s="7" t="n">
        <v>183817.4</v>
      </c>
      <c r="G3454" s="6" t="n">
        <v>4166</v>
      </c>
      <c r="H3454" s="8" t="n">
        <v>9763.2</v>
      </c>
      <c r="I3454" s="0" t="n">
        <v>1</v>
      </c>
      <c r="J3454" s="7" t="n">
        <f aca="false">IFERROR(F3454/G3454,"")</f>
        <v>44.1232357177148</v>
      </c>
      <c r="K3454" s="7" t="n">
        <f aca="false">IFERROR(F3454/H3454,"")</f>
        <v>18.8275770239266</v>
      </c>
      <c r="L3454" s="13" t="n">
        <f aca="false">L3453+F3454/$F$2*100</f>
        <v>86.0858877359311</v>
      </c>
    </row>
    <row r="3455" customFormat="false" ht="15" hidden="false" customHeight="false" outlineLevel="0" collapsed="false">
      <c r="A3455" s="0" t="s">
        <v>7604</v>
      </c>
      <c r="B3455" s="0" t="s">
        <v>7605</v>
      </c>
      <c r="C3455" s="0" t="s">
        <v>2063</v>
      </c>
      <c r="D3455" s="0" t="s">
        <v>123</v>
      </c>
      <c r="E3455" s="0" t="s">
        <v>269</v>
      </c>
      <c r="F3455" s="7" t="n">
        <v>183816.43</v>
      </c>
      <c r="G3455" s="6" t="n">
        <v>784</v>
      </c>
      <c r="H3455" s="8" t="n">
        <v>1173.4</v>
      </c>
      <c r="I3455" s="0" t="n">
        <v>1</v>
      </c>
      <c r="J3455" s="7" t="n">
        <f aca="false">IFERROR(F3455/G3455,"")</f>
        <v>234.459732142857</v>
      </c>
      <c r="K3455" s="7" t="n">
        <f aca="false">IFERROR(F3455/H3455,"")</f>
        <v>156.652829384694</v>
      </c>
      <c r="L3455" s="13" t="n">
        <f aca="false">L3454+F3455/$F$2*100</f>
        <v>86.092602600793</v>
      </c>
    </row>
    <row r="3456" customFormat="false" ht="15" hidden="false" customHeight="false" outlineLevel="0" collapsed="false">
      <c r="A3456" s="0" t="s">
        <v>7606</v>
      </c>
      <c r="B3456" s="0" t="s">
        <v>7053</v>
      </c>
      <c r="C3456" s="0" t="s">
        <v>3198</v>
      </c>
      <c r="D3456" s="0" t="s">
        <v>85</v>
      </c>
      <c r="E3456" s="0" t="s">
        <v>269</v>
      </c>
      <c r="F3456" s="7" t="n">
        <v>183615.03</v>
      </c>
      <c r="G3456" s="6" t="n">
        <v>2042</v>
      </c>
      <c r="H3456" s="8" t="n">
        <v>4153.4</v>
      </c>
      <c r="I3456" s="0" t="n">
        <v>1</v>
      </c>
      <c r="J3456" s="7" t="n">
        <f aca="false">IFERROR(F3456/G3456,"")</f>
        <v>89.9192115572968</v>
      </c>
      <c r="K3456" s="7" t="n">
        <f aca="false">IFERROR(F3456/H3456,"")</f>
        <v>44.2083666393798</v>
      </c>
      <c r="L3456" s="13" t="n">
        <f aca="false">L3455+F3456/$F$2*100</f>
        <v>86.0993101084574</v>
      </c>
    </row>
    <row r="3457" customFormat="false" ht="15" hidden="false" customHeight="false" outlineLevel="0" collapsed="false">
      <c r="A3457" s="0" t="s">
        <v>7607</v>
      </c>
      <c r="B3457" s="0" t="s">
        <v>3397</v>
      </c>
      <c r="C3457" s="0" t="s">
        <v>137</v>
      </c>
      <c r="D3457" s="0" t="s">
        <v>251</v>
      </c>
      <c r="E3457" s="0" t="s">
        <v>116</v>
      </c>
      <c r="F3457" s="7" t="n">
        <v>183580.18</v>
      </c>
      <c r="G3457" s="6" t="n">
        <v>2390</v>
      </c>
      <c r="H3457" s="8" t="n">
        <v>4379</v>
      </c>
      <c r="I3457" s="0" t="n">
        <v>1</v>
      </c>
      <c r="J3457" s="7" t="n">
        <f aca="false">IFERROR(F3457/G3457,"")</f>
        <v>76.8117907949791</v>
      </c>
      <c r="K3457" s="7" t="n">
        <f aca="false">IFERROR(F3457/H3457,"")</f>
        <v>41.9228545329984</v>
      </c>
      <c r="L3457" s="13" t="n">
        <f aca="false">L3456+F3457/$F$2*100</f>
        <v>86.1060163430417</v>
      </c>
    </row>
    <row r="3458" customFormat="false" ht="15" hidden="false" customHeight="false" outlineLevel="0" collapsed="false">
      <c r="A3458" s="0" t="s">
        <v>7608</v>
      </c>
      <c r="B3458" s="0" t="s">
        <v>5240</v>
      </c>
      <c r="C3458" s="0" t="s">
        <v>1265</v>
      </c>
      <c r="D3458" s="0" t="s">
        <v>241</v>
      </c>
      <c r="E3458" s="0" t="s">
        <v>269</v>
      </c>
      <c r="F3458" s="7" t="n">
        <v>183480.2</v>
      </c>
      <c r="G3458" s="6" t="n">
        <v>2841</v>
      </c>
      <c r="H3458" s="8" t="n">
        <v>6623.9</v>
      </c>
      <c r="I3458" s="0" t="n">
        <v>1</v>
      </c>
      <c r="J3458" s="7" t="n">
        <f aca="false">IFERROR(F3458/G3458,"")</f>
        <v>64.5829637451602</v>
      </c>
      <c r="K3458" s="7" t="n">
        <f aca="false">IFERROR(F3458/H3458,"")</f>
        <v>27.6997237277133</v>
      </c>
      <c r="L3458" s="13" t="n">
        <f aca="false">L3457+F3458/$F$2*100</f>
        <v>86.112718925329</v>
      </c>
    </row>
    <row r="3459" customFormat="false" ht="15" hidden="false" customHeight="false" outlineLevel="0" collapsed="false">
      <c r="A3459" s="0" t="s">
        <v>7609</v>
      </c>
      <c r="B3459" s="0" t="s">
        <v>7610</v>
      </c>
      <c r="C3459" s="0" t="s">
        <v>2523</v>
      </c>
      <c r="D3459" s="0" t="s">
        <v>57</v>
      </c>
      <c r="E3459" s="0" t="s">
        <v>168</v>
      </c>
      <c r="F3459" s="7" t="n">
        <v>183472.57</v>
      </c>
      <c r="G3459" s="6" t="n">
        <v>145</v>
      </c>
      <c r="H3459" s="8" t="n">
        <v>201.7</v>
      </c>
      <c r="I3459" s="0" t="n">
        <v>1</v>
      </c>
      <c r="J3459" s="7" t="n">
        <f aca="false">IFERROR(F3459/G3459,"")</f>
        <v>1265.32806896552</v>
      </c>
      <c r="K3459" s="7" t="n">
        <f aca="false">IFERROR(F3459/H3459,"")</f>
        <v>909.630986613783</v>
      </c>
      <c r="L3459" s="13" t="n">
        <f aca="false">L3458+F3459/$F$2*100</f>
        <v>86.1194212288903</v>
      </c>
    </row>
    <row r="3460" customFormat="false" ht="15" hidden="false" customHeight="false" outlineLevel="0" collapsed="false">
      <c r="A3460" s="0" t="s">
        <v>7611</v>
      </c>
      <c r="B3460" s="0" t="s">
        <v>7612</v>
      </c>
      <c r="C3460" s="0" t="s">
        <v>7613</v>
      </c>
      <c r="D3460" s="0" t="s">
        <v>123</v>
      </c>
      <c r="E3460" s="0" t="s">
        <v>269</v>
      </c>
      <c r="F3460" s="7" t="n">
        <v>183427.35</v>
      </c>
      <c r="G3460" s="6" t="n">
        <v>1934</v>
      </c>
      <c r="H3460" s="8" t="n">
        <v>1943.2</v>
      </c>
      <c r="I3460" s="0" t="n">
        <v>1</v>
      </c>
      <c r="J3460" s="7" t="n">
        <f aca="false">IFERROR(F3460/G3460,"")</f>
        <v>94.8435108583247</v>
      </c>
      <c r="K3460" s="7" t="n">
        <f aca="false">IFERROR(F3460/H3460,"")</f>
        <v>94.3944781803211</v>
      </c>
      <c r="L3460" s="13" t="n">
        <f aca="false">L3459+F3460/$F$2*100</f>
        <v>86.1261218805526</v>
      </c>
    </row>
    <row r="3461" customFormat="false" ht="15" hidden="false" customHeight="false" outlineLevel="0" collapsed="false">
      <c r="A3461" s="0" t="s">
        <v>7614</v>
      </c>
      <c r="B3461" s="0" t="s">
        <v>7615</v>
      </c>
      <c r="C3461" s="0" t="s">
        <v>424</v>
      </c>
      <c r="D3461" s="0" t="s">
        <v>52</v>
      </c>
      <c r="E3461" s="0" t="s">
        <v>269</v>
      </c>
      <c r="F3461" s="7" t="n">
        <v>183352.27</v>
      </c>
      <c r="G3461" s="6" t="n">
        <v>828</v>
      </c>
      <c r="H3461" s="8" t="n">
        <v>933</v>
      </c>
      <c r="I3461" s="0" t="n">
        <v>1</v>
      </c>
      <c r="J3461" s="7" t="n">
        <f aca="false">IFERROR(F3461/G3461,"")</f>
        <v>221.439939613527</v>
      </c>
      <c r="K3461" s="7" t="n">
        <f aca="false">IFERROR(F3461/H3461,"")</f>
        <v>196.519046087889</v>
      </c>
      <c r="L3461" s="13" t="n">
        <f aca="false">L3460+F3461/$F$2*100</f>
        <v>86.1328197895217</v>
      </c>
    </row>
    <row r="3462" customFormat="false" ht="15" hidden="false" customHeight="false" outlineLevel="0" collapsed="false">
      <c r="A3462" s="0" t="s">
        <v>7616</v>
      </c>
      <c r="B3462" s="0" t="s">
        <v>7617</v>
      </c>
      <c r="C3462" s="0" t="s">
        <v>1713</v>
      </c>
      <c r="D3462" s="0" t="s">
        <v>123</v>
      </c>
      <c r="E3462" s="0" t="s">
        <v>81</v>
      </c>
      <c r="F3462" s="7" t="n">
        <v>183315.68</v>
      </c>
      <c r="G3462" s="6" t="n">
        <v>3278</v>
      </c>
      <c r="H3462" s="8" t="n">
        <v>7907.2</v>
      </c>
      <c r="I3462" s="0" t="n">
        <v>1</v>
      </c>
      <c r="J3462" s="7" t="n">
        <f aca="false">IFERROR(F3462/G3462,"")</f>
        <v>55.9230262355095</v>
      </c>
      <c r="K3462" s="7" t="n">
        <f aca="false">IFERROR(F3462/H3462,"")</f>
        <v>23.1833872925941</v>
      </c>
      <c r="L3462" s="13" t="n">
        <f aca="false">L3461+F3462/$F$2*100</f>
        <v>86.1395163618481</v>
      </c>
    </row>
    <row r="3463" customFormat="false" ht="15" hidden="false" customHeight="false" outlineLevel="0" collapsed="false">
      <c r="A3463" s="0" t="s">
        <v>7618</v>
      </c>
      <c r="B3463" s="0" t="s">
        <v>5365</v>
      </c>
      <c r="C3463" s="0" t="s">
        <v>365</v>
      </c>
      <c r="D3463" s="0" t="s">
        <v>2416</v>
      </c>
      <c r="E3463" s="0" t="s">
        <v>112</v>
      </c>
      <c r="F3463" s="7" t="n">
        <v>183268.5</v>
      </c>
      <c r="G3463" s="6" t="n">
        <v>3318</v>
      </c>
      <c r="H3463" s="8" t="n">
        <v>6155.2</v>
      </c>
      <c r="I3463" s="0" t="n">
        <v>1</v>
      </c>
      <c r="J3463" s="7" t="n">
        <f aca="false">IFERROR(F3463/G3463,"")</f>
        <v>55.2346292947559</v>
      </c>
      <c r="K3463" s="7" t="n">
        <f aca="false">IFERROR(F3463/H3463,"")</f>
        <v>29.7745808422147</v>
      </c>
      <c r="L3463" s="13" t="n">
        <f aca="false">L3462+F3463/$F$2*100</f>
        <v>86.146211210676</v>
      </c>
    </row>
    <row r="3464" customFormat="false" ht="15" hidden="false" customHeight="false" outlineLevel="0" collapsed="false">
      <c r="A3464" s="0" t="s">
        <v>7619</v>
      </c>
      <c r="B3464" s="0" t="s">
        <v>7620</v>
      </c>
      <c r="C3464" s="0" t="s">
        <v>126</v>
      </c>
      <c r="D3464" s="0" t="s">
        <v>57</v>
      </c>
      <c r="E3464" s="0" t="s">
        <v>116</v>
      </c>
      <c r="F3464" s="7" t="n">
        <v>183099.9</v>
      </c>
      <c r="G3464" s="6" t="n">
        <v>3280</v>
      </c>
      <c r="H3464" s="8" t="n">
        <v>8152.8</v>
      </c>
      <c r="I3464" s="0" t="n">
        <v>1</v>
      </c>
      <c r="J3464" s="7" t="n">
        <f aca="false">IFERROR(F3464/G3464,"")</f>
        <v>55.8231402439024</v>
      </c>
      <c r="K3464" s="7" t="n">
        <f aca="false">IFERROR(F3464/H3464,"")</f>
        <v>22.4585295849279</v>
      </c>
      <c r="L3464" s="13" t="n">
        <f aca="false">L3463+F3464/$F$2*100</f>
        <v>86.1528999004995</v>
      </c>
    </row>
    <row r="3465" customFormat="false" ht="15" hidden="false" customHeight="false" outlineLevel="0" collapsed="false">
      <c r="A3465" s="0" t="s">
        <v>7621</v>
      </c>
      <c r="B3465" s="0" t="s">
        <v>7622</v>
      </c>
      <c r="C3465" s="0" t="s">
        <v>616</v>
      </c>
      <c r="D3465" s="0" t="s">
        <v>123</v>
      </c>
      <c r="E3465" s="0" t="s">
        <v>269</v>
      </c>
      <c r="F3465" s="7" t="n">
        <v>182985.98</v>
      </c>
      <c r="G3465" s="6" t="n">
        <v>2350</v>
      </c>
      <c r="H3465" s="8" t="n">
        <v>5637.8</v>
      </c>
      <c r="I3465" s="0" t="n">
        <v>1</v>
      </c>
      <c r="J3465" s="7" t="n">
        <f aca="false">IFERROR(F3465/G3465,"")</f>
        <v>77.8663744680851</v>
      </c>
      <c r="K3465" s="7" t="n">
        <f aca="false">IFERROR(F3465/H3465,"")</f>
        <v>32.4569832204051</v>
      </c>
      <c r="L3465" s="13" t="n">
        <f aca="false">L3464+F3465/$F$2*100</f>
        <v>86.159584428794</v>
      </c>
    </row>
    <row r="3466" customFormat="false" ht="15" hidden="false" customHeight="false" outlineLevel="0" collapsed="false">
      <c r="A3466" s="0" t="s">
        <v>7623</v>
      </c>
      <c r="B3466" s="0" t="s">
        <v>7624</v>
      </c>
      <c r="C3466" s="0" t="s">
        <v>1311</v>
      </c>
      <c r="D3466" s="0" t="s">
        <v>123</v>
      </c>
      <c r="E3466" s="0" t="s">
        <v>269</v>
      </c>
      <c r="F3466" s="7" t="n">
        <v>182968.21</v>
      </c>
      <c r="G3466" s="6" t="n">
        <v>2336</v>
      </c>
      <c r="H3466" s="8" t="n">
        <v>6471.8</v>
      </c>
      <c r="I3466" s="0" t="n">
        <v>1</v>
      </c>
      <c r="J3466" s="7" t="n">
        <f aca="false">IFERROR(F3466/G3466,"")</f>
        <v>78.3254323630137</v>
      </c>
      <c r="K3466" s="7" t="n">
        <f aca="false">IFERROR(F3466/H3466,"")</f>
        <v>28.2716106801817</v>
      </c>
      <c r="L3466" s="13" t="n">
        <f aca="false">L3465+F3466/$F$2*100</f>
        <v>86.1662683079454</v>
      </c>
    </row>
    <row r="3467" customFormat="false" ht="15" hidden="false" customHeight="false" outlineLevel="0" collapsed="false">
      <c r="A3467" s="0" t="s">
        <v>7625</v>
      </c>
      <c r="B3467" s="0" t="s">
        <v>7626</v>
      </c>
      <c r="C3467" s="0" t="s">
        <v>492</v>
      </c>
      <c r="D3467" s="0" t="s">
        <v>52</v>
      </c>
      <c r="E3467" s="0" t="s">
        <v>112</v>
      </c>
      <c r="F3467" s="7" t="n">
        <v>182952.37</v>
      </c>
      <c r="G3467" s="6" t="n">
        <v>1847</v>
      </c>
      <c r="H3467" s="8" t="n">
        <v>3340.3</v>
      </c>
      <c r="I3467" s="0" t="n">
        <v>1</v>
      </c>
      <c r="J3467" s="7" t="n">
        <f aca="false">IFERROR(F3467/G3467,"")</f>
        <v>99.0538007579859</v>
      </c>
      <c r="K3467" s="7" t="n">
        <f aca="false">IFERROR(F3467/H3467,"")</f>
        <v>54.7712391102596</v>
      </c>
      <c r="L3467" s="13" t="n">
        <f aca="false">L3466+F3467/$F$2*100</f>
        <v>86.1729516084573</v>
      </c>
    </row>
    <row r="3468" customFormat="false" ht="15" hidden="false" customHeight="false" outlineLevel="0" collapsed="false">
      <c r="A3468" s="0" t="s">
        <v>7627</v>
      </c>
      <c r="B3468" s="0" t="s">
        <v>7628</v>
      </c>
      <c r="C3468" s="0" t="s">
        <v>314</v>
      </c>
      <c r="D3468" s="0" t="s">
        <v>217</v>
      </c>
      <c r="E3468" s="0" t="s">
        <v>116</v>
      </c>
      <c r="F3468" s="7" t="n">
        <v>182921.49</v>
      </c>
      <c r="G3468" s="6" t="n">
        <v>1571</v>
      </c>
      <c r="H3468" s="8" t="n">
        <v>3266.4</v>
      </c>
      <c r="I3468" s="0" t="n">
        <v>1</v>
      </c>
      <c r="J3468" s="7" t="n">
        <f aca="false">IFERROR(F3468/G3468,"")</f>
        <v>116.436339910885</v>
      </c>
      <c r="K3468" s="7" t="n">
        <f aca="false">IFERROR(F3468/H3468,"")</f>
        <v>56.0009459955915</v>
      </c>
      <c r="L3468" s="13" t="n">
        <f aca="false">L3467+F3468/$F$2*100</f>
        <v>86.1796337809143</v>
      </c>
    </row>
    <row r="3469" customFormat="false" ht="15" hidden="false" customHeight="false" outlineLevel="0" collapsed="false">
      <c r="A3469" s="0" t="s">
        <v>7629</v>
      </c>
      <c r="B3469" s="0" t="s">
        <v>7630</v>
      </c>
      <c r="C3469" s="0" t="s">
        <v>7631</v>
      </c>
      <c r="D3469" s="0" t="s">
        <v>57</v>
      </c>
      <c r="E3469" s="0" t="s">
        <v>81</v>
      </c>
      <c r="F3469" s="7" t="n">
        <v>182861.98</v>
      </c>
      <c r="G3469" s="6" t="n">
        <v>215</v>
      </c>
      <c r="H3469" s="8" t="n">
        <v>364.9</v>
      </c>
      <c r="I3469" s="0" t="n">
        <v>1</v>
      </c>
      <c r="J3469" s="7" t="n">
        <f aca="false">IFERROR(F3469/G3469,"")</f>
        <v>850.520837209302</v>
      </c>
      <c r="K3469" s="7" t="n">
        <f aca="false">IFERROR(F3469/H3469,"")</f>
        <v>501.129021649767</v>
      </c>
      <c r="L3469" s="13" t="n">
        <f aca="false">L3468+F3469/$F$2*100</f>
        <v>86.1863137794546</v>
      </c>
    </row>
    <row r="3470" customFormat="false" ht="15" hidden="false" customHeight="false" outlineLevel="0" collapsed="false">
      <c r="A3470" s="0" t="s">
        <v>7632</v>
      </c>
      <c r="B3470" s="0" t="s">
        <v>7633</v>
      </c>
      <c r="C3470" s="0" t="s">
        <v>7634</v>
      </c>
      <c r="D3470" s="0" t="s">
        <v>85</v>
      </c>
      <c r="E3470" s="0" t="s">
        <v>269</v>
      </c>
      <c r="F3470" s="7" t="n">
        <v>182751.22</v>
      </c>
      <c r="G3470" s="6" t="n">
        <v>711</v>
      </c>
      <c r="H3470" s="8" t="n">
        <v>1294.1</v>
      </c>
      <c r="I3470" s="0" t="n">
        <v>1</v>
      </c>
      <c r="J3470" s="7" t="n">
        <f aca="false">IFERROR(F3470/G3470,"")</f>
        <v>257.034064697609</v>
      </c>
      <c r="K3470" s="7" t="n">
        <f aca="false">IFERROR(F3470/H3470,"")</f>
        <v>141.218777528785</v>
      </c>
      <c r="L3470" s="13" t="n">
        <f aca="false">L3469+F3470/$F$2*100</f>
        <v>86.1929897319015</v>
      </c>
    </row>
    <row r="3471" customFormat="false" ht="15" hidden="false" customHeight="false" outlineLevel="0" collapsed="false">
      <c r="A3471" s="0" t="s">
        <v>7635</v>
      </c>
      <c r="B3471" s="0" t="s">
        <v>7636</v>
      </c>
      <c r="C3471" s="0" t="s">
        <v>304</v>
      </c>
      <c r="D3471" s="0" t="s">
        <v>71</v>
      </c>
      <c r="E3471" s="0" t="s">
        <v>81</v>
      </c>
      <c r="F3471" s="7" t="n">
        <v>182743.42</v>
      </c>
      <c r="G3471" s="6" t="n">
        <v>4449</v>
      </c>
      <c r="H3471" s="8" t="n">
        <v>11560.2</v>
      </c>
      <c r="I3471" s="0" t="n">
        <v>1</v>
      </c>
      <c r="J3471" s="7" t="n">
        <f aca="false">IFERROR(F3471/G3471,"")</f>
        <v>41.0751674533603</v>
      </c>
      <c r="K3471" s="7" t="n">
        <f aca="false">IFERROR(F3471/H3471,"")</f>
        <v>15.8079808307815</v>
      </c>
      <c r="L3471" s="13" t="n">
        <f aca="false">L3470+F3471/$F$2*100</f>
        <v>86.1996653994123</v>
      </c>
    </row>
    <row r="3472" customFormat="false" ht="15" hidden="false" customHeight="false" outlineLevel="0" collapsed="false">
      <c r="A3472" s="0" t="s">
        <v>7637</v>
      </c>
      <c r="B3472" s="0" t="s">
        <v>7638</v>
      </c>
      <c r="C3472" s="0" t="s">
        <v>7639</v>
      </c>
      <c r="D3472" s="0" t="s">
        <v>52</v>
      </c>
      <c r="E3472" s="0" t="s">
        <v>4424</v>
      </c>
      <c r="F3472" s="7" t="n">
        <v>182736.07</v>
      </c>
      <c r="G3472" s="6" t="n">
        <v>873</v>
      </c>
      <c r="H3472" s="8" t="n">
        <v>930.2</v>
      </c>
      <c r="I3472" s="0" t="n">
        <v>1</v>
      </c>
      <c r="J3472" s="7" t="n">
        <f aca="false">IFERROR(F3472/G3472,"")</f>
        <v>209.319667812142</v>
      </c>
      <c r="K3472" s="7" t="n">
        <f aca="false">IFERROR(F3472/H3472,"")</f>
        <v>196.448150935283</v>
      </c>
      <c r="L3472" s="13" t="n">
        <f aca="false">L3471+F3472/$F$2*100</f>
        <v>86.2063407984256</v>
      </c>
    </row>
    <row r="3473" customFormat="false" ht="15" hidden="false" customHeight="false" outlineLevel="0" collapsed="false">
      <c r="A3473" s="0" t="s">
        <v>7640</v>
      </c>
      <c r="B3473" s="0" t="s">
        <v>7641</v>
      </c>
      <c r="C3473" s="0" t="s">
        <v>2230</v>
      </c>
      <c r="D3473" s="0" t="s">
        <v>1140</v>
      </c>
      <c r="E3473" s="0" t="s">
        <v>112</v>
      </c>
      <c r="F3473" s="7" t="n">
        <v>182651.04</v>
      </c>
      <c r="G3473" s="6" t="n">
        <v>2306</v>
      </c>
      <c r="H3473" s="8" t="n">
        <v>2320.2</v>
      </c>
      <c r="I3473" s="0" t="n">
        <v>1</v>
      </c>
      <c r="J3473" s="7" t="n">
        <f aca="false">IFERROR(F3473/G3473,"")</f>
        <v>79.206869037294</v>
      </c>
      <c r="K3473" s="7" t="n">
        <f aca="false">IFERROR(F3473/H3473,"")</f>
        <v>78.722110162917</v>
      </c>
      <c r="L3473" s="13" t="n">
        <f aca="false">L3472+F3473/$F$2*100</f>
        <v>86.2130130912695</v>
      </c>
    </row>
    <row r="3474" customFormat="false" ht="15" hidden="false" customHeight="false" outlineLevel="0" collapsed="false">
      <c r="A3474" s="0" t="s">
        <v>7642</v>
      </c>
      <c r="B3474" s="0" t="s">
        <v>7643</v>
      </c>
      <c r="C3474" s="0" t="s">
        <v>61</v>
      </c>
      <c r="D3474" s="0" t="s">
        <v>52</v>
      </c>
      <c r="E3474" s="0" t="s">
        <v>116</v>
      </c>
      <c r="F3474" s="7" t="n">
        <v>182440.35</v>
      </c>
      <c r="G3474" s="6" t="n">
        <v>1046</v>
      </c>
      <c r="H3474" s="8" t="n">
        <v>2485.8</v>
      </c>
      <c r="I3474" s="0" t="n">
        <v>1</v>
      </c>
      <c r="J3474" s="7" t="n">
        <f aca="false">IFERROR(F3474/G3474,"")</f>
        <v>174.417160611855</v>
      </c>
      <c r="K3474" s="7" t="n">
        <f aca="false">IFERROR(F3474/H3474,"")</f>
        <v>73.3930123099204</v>
      </c>
      <c r="L3474" s="13" t="n">
        <f aca="false">L3473+F3474/$F$2*100</f>
        <v>86.2196776875497</v>
      </c>
    </row>
    <row r="3475" customFormat="false" ht="15" hidden="false" customHeight="false" outlineLevel="0" collapsed="false">
      <c r="A3475" s="0" t="s">
        <v>7644</v>
      </c>
      <c r="B3475" s="0" t="s">
        <v>1196</v>
      </c>
      <c r="C3475" s="0" t="s">
        <v>2815</v>
      </c>
      <c r="D3475" s="0" t="s">
        <v>57</v>
      </c>
      <c r="E3475" s="0" t="s">
        <v>81</v>
      </c>
      <c r="F3475" s="7" t="n">
        <v>182302.12</v>
      </c>
      <c r="G3475" s="6" t="n">
        <v>1874</v>
      </c>
      <c r="H3475" s="8" t="n">
        <v>1935.9</v>
      </c>
      <c r="I3475" s="0" t="n">
        <v>1</v>
      </c>
      <c r="J3475" s="7" t="n">
        <f aca="false">IFERROR(F3475/G3475,"")</f>
        <v>97.2796798292423</v>
      </c>
      <c r="K3475" s="7" t="n">
        <f aca="false">IFERROR(F3475/H3475,"")</f>
        <v>94.1691822924738</v>
      </c>
      <c r="L3475" s="13" t="n">
        <f aca="false">L3474+F3475/$F$2*100</f>
        <v>86.2263372342498</v>
      </c>
    </row>
    <row r="3476" customFormat="false" ht="15" hidden="false" customHeight="false" outlineLevel="0" collapsed="false">
      <c r="A3476" s="0" t="s">
        <v>7645</v>
      </c>
      <c r="B3476" s="0" t="s">
        <v>7646</v>
      </c>
      <c r="C3476" s="0" t="s">
        <v>137</v>
      </c>
      <c r="D3476" s="0" t="s">
        <v>57</v>
      </c>
      <c r="E3476" s="0" t="s">
        <v>168</v>
      </c>
      <c r="F3476" s="7" t="n">
        <v>182241.41</v>
      </c>
      <c r="G3476" s="6" t="n">
        <v>14</v>
      </c>
      <c r="H3476" s="8" t="n">
        <v>14</v>
      </c>
      <c r="I3476" s="0" t="n">
        <v>1</v>
      </c>
      <c r="J3476" s="7" t="n">
        <f aca="false">IFERROR(F3476/G3476,"")</f>
        <v>13017.2435714286</v>
      </c>
      <c r="K3476" s="7" t="n">
        <f aca="false">IFERROR(F3476/H3476,"")</f>
        <v>13017.2435714286</v>
      </c>
      <c r="L3476" s="13" t="n">
        <f aca="false">L3475+F3476/$F$2*100</f>
        <v>86.2329945631969</v>
      </c>
    </row>
    <row r="3477" customFormat="false" ht="15" hidden="false" customHeight="false" outlineLevel="0" collapsed="false">
      <c r="A3477" s="0" t="s">
        <v>7647</v>
      </c>
      <c r="B3477" s="0" t="s">
        <v>7648</v>
      </c>
      <c r="C3477" s="0" t="s">
        <v>1058</v>
      </c>
      <c r="D3477" s="0" t="s">
        <v>3914</v>
      </c>
      <c r="E3477" s="0" t="s">
        <v>81</v>
      </c>
      <c r="F3477" s="7" t="n">
        <v>182127.21</v>
      </c>
      <c r="G3477" s="6" t="n">
        <v>808</v>
      </c>
      <c r="H3477" s="8" t="n">
        <v>1759.3</v>
      </c>
      <c r="I3477" s="0" t="n">
        <v>1</v>
      </c>
      <c r="J3477" s="7" t="n">
        <f aca="false">IFERROR(F3477/G3477,"")</f>
        <v>225.404962871287</v>
      </c>
      <c r="K3477" s="7" t="n">
        <f aca="false">IFERROR(F3477/H3477,"")</f>
        <v>103.522543056898</v>
      </c>
      <c r="L3477" s="13" t="n">
        <f aca="false">L3476+F3477/$F$2*100</f>
        <v>86.2396477203865</v>
      </c>
    </row>
    <row r="3478" customFormat="false" ht="15" hidden="false" customHeight="false" outlineLevel="0" collapsed="false">
      <c r="A3478" s="0" t="s">
        <v>7649</v>
      </c>
      <c r="B3478" s="0" t="s">
        <v>7650</v>
      </c>
      <c r="C3478" s="0" t="s">
        <v>362</v>
      </c>
      <c r="D3478" s="0" t="s">
        <v>2489</v>
      </c>
      <c r="E3478" s="0" t="s">
        <v>81</v>
      </c>
      <c r="F3478" s="7" t="n">
        <v>182058.53</v>
      </c>
      <c r="G3478" s="6" t="n">
        <v>2036</v>
      </c>
      <c r="H3478" s="8" t="n">
        <v>4727.2</v>
      </c>
      <c r="I3478" s="0" t="n">
        <v>1</v>
      </c>
      <c r="J3478" s="7" t="n">
        <f aca="false">IFERROR(F3478/G3478,"")</f>
        <v>89.41971021611</v>
      </c>
      <c r="K3478" s="7" t="n">
        <f aca="false">IFERROR(F3478/H3478,"")</f>
        <v>38.5129738534439</v>
      </c>
      <c r="L3478" s="13" t="n">
        <f aca="false">L3477+F3478/$F$2*100</f>
        <v>86.2462983686768</v>
      </c>
    </row>
    <row r="3479" customFormat="false" ht="15" hidden="false" customHeight="false" outlineLevel="0" collapsed="false">
      <c r="A3479" s="0" t="s">
        <v>7651</v>
      </c>
      <c r="B3479" s="0" t="s">
        <v>711</v>
      </c>
      <c r="C3479" s="0" t="s">
        <v>7652</v>
      </c>
      <c r="D3479" s="0" t="s">
        <v>85</v>
      </c>
      <c r="E3479" s="0" t="s">
        <v>269</v>
      </c>
      <c r="F3479" s="7" t="n">
        <v>181896.01</v>
      </c>
      <c r="G3479" s="6" t="n">
        <v>1822</v>
      </c>
      <c r="H3479" s="8" t="n">
        <v>4795.6</v>
      </c>
      <c r="I3479" s="0" t="n">
        <v>1</v>
      </c>
      <c r="J3479" s="7" t="n">
        <f aca="false">IFERROR(F3479/G3479,"")</f>
        <v>99.8331558726674</v>
      </c>
      <c r="K3479" s="7" t="n">
        <f aca="false">IFERROR(F3479/H3479,"")</f>
        <v>37.9297710401201</v>
      </c>
      <c r="L3479" s="13" t="n">
        <f aca="false">L3478+F3479/$F$2*100</f>
        <v>86.2529430800667</v>
      </c>
    </row>
    <row r="3480" customFormat="false" ht="15" hidden="false" customHeight="false" outlineLevel="0" collapsed="false">
      <c r="A3480" s="0" t="s">
        <v>7653</v>
      </c>
      <c r="B3480" s="0" t="s">
        <v>7654</v>
      </c>
      <c r="C3480" s="0" t="s">
        <v>2570</v>
      </c>
      <c r="D3480" s="0" t="s">
        <v>123</v>
      </c>
      <c r="E3480" s="0" t="s">
        <v>112</v>
      </c>
      <c r="F3480" s="7" t="n">
        <v>181858.89</v>
      </c>
      <c r="G3480" s="6" t="n">
        <v>1045</v>
      </c>
      <c r="H3480" s="8" t="n">
        <v>2219.9</v>
      </c>
      <c r="I3480" s="0" t="n">
        <v>1</v>
      </c>
      <c r="J3480" s="7" t="n">
        <f aca="false">IFERROR(F3480/G3480,"")</f>
        <v>174.027645933014</v>
      </c>
      <c r="K3480" s="7" t="n">
        <f aca="false">IFERROR(F3480/H3480,"")</f>
        <v>81.9221091040137</v>
      </c>
      <c r="L3480" s="13" t="n">
        <f aca="false">L3479+F3480/$F$2*100</f>
        <v>86.2595864354527</v>
      </c>
    </row>
    <row r="3481" customFormat="false" ht="15" hidden="false" customHeight="false" outlineLevel="0" collapsed="false">
      <c r="A3481" s="0" t="s">
        <v>7655</v>
      </c>
      <c r="B3481" s="0" t="s">
        <v>7656</v>
      </c>
      <c r="C3481" s="0" t="s">
        <v>338</v>
      </c>
      <c r="D3481" s="0" t="s">
        <v>314</v>
      </c>
      <c r="E3481" s="0" t="s">
        <v>81</v>
      </c>
      <c r="F3481" s="7" t="n">
        <v>181785</v>
      </c>
      <c r="G3481" s="6" t="n">
        <v>3117</v>
      </c>
      <c r="H3481" s="8" t="n">
        <v>6319.7</v>
      </c>
      <c r="I3481" s="0" t="n">
        <v>1</v>
      </c>
      <c r="J3481" s="7" t="n">
        <f aca="false">IFERROR(F3481/G3481,"")</f>
        <v>58.320500481232</v>
      </c>
      <c r="K3481" s="7" t="n">
        <f aca="false">IFERROR(F3481/H3481,"")</f>
        <v>28.764814785512</v>
      </c>
      <c r="L3481" s="13" t="n">
        <f aca="false">L3480+F3481/$F$2*100</f>
        <v>86.2662270916167</v>
      </c>
    </row>
    <row r="3482" customFormat="false" ht="15" hidden="false" customHeight="false" outlineLevel="0" collapsed="false">
      <c r="A3482" s="0" t="s">
        <v>7657</v>
      </c>
      <c r="B3482" s="0" t="s">
        <v>7658</v>
      </c>
      <c r="C3482" s="0" t="s">
        <v>5689</v>
      </c>
      <c r="D3482" s="0" t="s">
        <v>85</v>
      </c>
      <c r="E3482" s="0" t="s">
        <v>149</v>
      </c>
      <c r="F3482" s="7" t="n">
        <v>181754.2</v>
      </c>
      <c r="G3482" s="6" t="n">
        <v>957</v>
      </c>
      <c r="H3482" s="8" t="n">
        <v>2270.9</v>
      </c>
      <c r="I3482" s="0" t="n">
        <v>1</v>
      </c>
      <c r="J3482" s="7" t="n">
        <f aca="false">IFERROR(F3482/G3482,"")</f>
        <v>189.92079414838</v>
      </c>
      <c r="K3482" s="7" t="n">
        <f aca="false">IFERROR(F3482/H3482,"")</f>
        <v>80.0361971024704</v>
      </c>
      <c r="L3482" s="13" t="n">
        <f aca="false">L3481+F3482/$F$2*100</f>
        <v>86.2728666226482</v>
      </c>
    </row>
    <row r="3483" customFormat="false" ht="15" hidden="false" customHeight="false" outlineLevel="0" collapsed="false">
      <c r="A3483" s="0" t="s">
        <v>7659</v>
      </c>
      <c r="B3483" s="0" t="s">
        <v>2635</v>
      </c>
      <c r="C3483" s="0" t="s">
        <v>7660</v>
      </c>
      <c r="D3483" s="0" t="s">
        <v>57</v>
      </c>
      <c r="E3483" s="0" t="s">
        <v>76</v>
      </c>
      <c r="F3483" s="7" t="n">
        <v>181753.91</v>
      </c>
      <c r="G3483" s="6" t="n">
        <v>906</v>
      </c>
      <c r="H3483" s="8" t="n">
        <v>1759.4</v>
      </c>
      <c r="I3483" s="0" t="n">
        <v>1</v>
      </c>
      <c r="J3483" s="7" t="n">
        <f aca="false">IFERROR(F3483/G3483,"")</f>
        <v>200.611379690949</v>
      </c>
      <c r="K3483" s="7" t="n">
        <f aca="false">IFERROR(F3483/H3483,"")</f>
        <v>103.304484483347</v>
      </c>
      <c r="L3483" s="13" t="n">
        <f aca="false">L3482+F3483/$F$2*100</f>
        <v>86.2795061430859</v>
      </c>
    </row>
    <row r="3484" customFormat="false" ht="15" hidden="false" customHeight="false" outlineLevel="0" collapsed="false">
      <c r="A3484" s="0" t="s">
        <v>7661</v>
      </c>
      <c r="B3484" s="0" t="s">
        <v>7662</v>
      </c>
      <c r="C3484" s="0" t="s">
        <v>584</v>
      </c>
      <c r="D3484" s="0" t="s">
        <v>52</v>
      </c>
      <c r="E3484" s="0" t="s">
        <v>112</v>
      </c>
      <c r="F3484" s="7" t="n">
        <v>181715.75</v>
      </c>
      <c r="G3484" s="6" t="n">
        <v>53</v>
      </c>
      <c r="H3484" s="8" t="n">
        <v>55.3</v>
      </c>
      <c r="I3484" s="0" t="n">
        <v>1</v>
      </c>
      <c r="J3484" s="7" t="n">
        <f aca="false">IFERROR(F3484/G3484,"")</f>
        <v>3428.59905660377</v>
      </c>
      <c r="K3484" s="7" t="n">
        <f aca="false">IFERROR(F3484/H3484,"")</f>
        <v>3285.99909584087</v>
      </c>
      <c r="L3484" s="13" t="n">
        <f aca="false">L3483+F3484/$F$2*100</f>
        <v>86.2861442695283</v>
      </c>
    </row>
    <row r="3485" customFormat="false" ht="15" hidden="false" customHeight="false" outlineLevel="0" collapsed="false">
      <c r="A3485" s="0" t="s">
        <v>7663</v>
      </c>
      <c r="B3485" s="0" t="s">
        <v>7664</v>
      </c>
      <c r="C3485" s="0" t="s">
        <v>7665</v>
      </c>
      <c r="D3485" s="0" t="s">
        <v>57</v>
      </c>
      <c r="E3485" s="0" t="s">
        <v>269</v>
      </c>
      <c r="F3485" s="7" t="n">
        <v>181681.54</v>
      </c>
      <c r="G3485" s="6" t="n">
        <v>269</v>
      </c>
      <c r="H3485" s="8" t="n">
        <v>269</v>
      </c>
      <c r="I3485" s="0" t="n">
        <v>1</v>
      </c>
      <c r="J3485" s="7" t="n">
        <f aca="false">IFERROR(F3485/G3485,"")</f>
        <v>675.396059479554</v>
      </c>
      <c r="K3485" s="7" t="n">
        <f aca="false">IFERROR(F3485/H3485,"")</f>
        <v>675.396059479554</v>
      </c>
      <c r="L3485" s="13" t="n">
        <f aca="false">L3484+F3485/$F$2*100</f>
        <v>86.29278114627</v>
      </c>
    </row>
    <row r="3486" customFormat="false" ht="15" hidden="false" customHeight="false" outlineLevel="0" collapsed="false">
      <c r="A3486" s="0" t="s">
        <v>7666</v>
      </c>
      <c r="B3486" s="0" t="s">
        <v>7667</v>
      </c>
      <c r="C3486" s="0" t="s">
        <v>424</v>
      </c>
      <c r="D3486" s="0" t="s">
        <v>89</v>
      </c>
      <c r="E3486" s="0" t="s">
        <v>269</v>
      </c>
      <c r="F3486" s="7" t="n">
        <v>181622.39</v>
      </c>
      <c r="G3486" s="6" t="n">
        <v>1067</v>
      </c>
      <c r="H3486" s="8" t="n">
        <v>2558.6</v>
      </c>
      <c r="I3486" s="0" t="n">
        <v>1</v>
      </c>
      <c r="J3486" s="7" t="n">
        <f aca="false">IFERROR(F3486/G3486,"")</f>
        <v>170.217797563261</v>
      </c>
      <c r="K3486" s="7" t="n">
        <f aca="false">IFERROR(F3486/H3486,"")</f>
        <v>70.9850660517471</v>
      </c>
      <c r="L3486" s="13" t="n">
        <f aca="false">L3485+F3486/$F$2*100</f>
        <v>86.2994158622458</v>
      </c>
    </row>
    <row r="3487" customFormat="false" ht="15" hidden="false" customHeight="false" outlineLevel="0" collapsed="false">
      <c r="A3487" s="0" t="s">
        <v>7668</v>
      </c>
      <c r="B3487" s="0" t="s">
        <v>7669</v>
      </c>
      <c r="C3487" s="0" t="s">
        <v>210</v>
      </c>
      <c r="D3487" s="0" t="s">
        <v>52</v>
      </c>
      <c r="E3487" s="0" t="s">
        <v>76</v>
      </c>
      <c r="F3487" s="7" t="n">
        <v>181430.55</v>
      </c>
      <c r="G3487" s="6" t="n">
        <v>569</v>
      </c>
      <c r="H3487" s="8" t="n">
        <v>800</v>
      </c>
      <c r="I3487" s="0" t="n">
        <v>1</v>
      </c>
      <c r="J3487" s="7" t="n">
        <f aca="false">IFERROR(F3487/G3487,"")</f>
        <v>318.858611599297</v>
      </c>
      <c r="K3487" s="7" t="n">
        <f aca="false">IFERROR(F3487/H3487,"")</f>
        <v>226.7881875</v>
      </c>
      <c r="L3487" s="13" t="n">
        <f aca="false">L3486+F3487/$F$2*100</f>
        <v>86.3060435702536</v>
      </c>
    </row>
    <row r="3488" customFormat="false" ht="15" hidden="false" customHeight="false" outlineLevel="0" collapsed="false">
      <c r="A3488" s="0" t="s">
        <v>7670</v>
      </c>
      <c r="B3488" s="0" t="s">
        <v>7671</v>
      </c>
      <c r="C3488" s="0" t="s">
        <v>424</v>
      </c>
      <c r="D3488" s="0" t="s">
        <v>89</v>
      </c>
      <c r="E3488" s="0" t="s">
        <v>81</v>
      </c>
      <c r="F3488" s="7" t="n">
        <v>181359.4</v>
      </c>
      <c r="G3488" s="6" t="n">
        <v>4355</v>
      </c>
      <c r="H3488" s="8" t="n">
        <v>11384.1</v>
      </c>
      <c r="I3488" s="0" t="n">
        <v>1</v>
      </c>
      <c r="J3488" s="7" t="n">
        <f aca="false">IFERROR(F3488/G3488,"")</f>
        <v>41.6439494833525</v>
      </c>
      <c r="K3488" s="7" t="n">
        <f aca="false">IFERROR(F3488/H3488,"")</f>
        <v>15.9309387654711</v>
      </c>
      <c r="L3488" s="13" t="n">
        <f aca="false">L3487+F3488/$F$2*100</f>
        <v>86.3126686791323</v>
      </c>
    </row>
    <row r="3489" customFormat="false" ht="15" hidden="false" customHeight="false" outlineLevel="0" collapsed="false">
      <c r="A3489" s="0" t="s">
        <v>7672</v>
      </c>
      <c r="B3489" s="0" t="s">
        <v>4153</v>
      </c>
      <c r="C3489" s="0" t="s">
        <v>4491</v>
      </c>
      <c r="D3489" s="0" t="s">
        <v>3166</v>
      </c>
      <c r="E3489" s="0" t="s">
        <v>269</v>
      </c>
      <c r="F3489" s="7" t="n">
        <v>181339.57</v>
      </c>
      <c r="G3489" s="6" t="n">
        <v>1911</v>
      </c>
      <c r="H3489" s="8" t="n">
        <v>4145.8</v>
      </c>
      <c r="I3489" s="0" t="n">
        <v>1</v>
      </c>
      <c r="J3489" s="7" t="n">
        <f aca="false">IFERROR(F3489/G3489,"")</f>
        <v>94.8925013082156</v>
      </c>
      <c r="K3489" s="7" t="n">
        <f aca="false">IFERROR(F3489/H3489,"")</f>
        <v>43.7405494717546</v>
      </c>
      <c r="L3489" s="13" t="n">
        <f aca="false">L3488+F3489/$F$2*100</f>
        <v>86.3192930636156</v>
      </c>
    </row>
    <row r="3490" customFormat="false" ht="15" hidden="false" customHeight="false" outlineLevel="0" collapsed="false">
      <c r="A3490" s="0" t="s">
        <v>7673</v>
      </c>
      <c r="B3490" s="0" t="s">
        <v>7674</v>
      </c>
      <c r="C3490" s="0" t="s">
        <v>2447</v>
      </c>
      <c r="D3490" s="0" t="s">
        <v>182</v>
      </c>
      <c r="E3490" s="0" t="s">
        <v>269</v>
      </c>
      <c r="F3490" s="7" t="n">
        <v>181138.06</v>
      </c>
      <c r="G3490" s="6" t="n">
        <v>874</v>
      </c>
      <c r="H3490" s="8" t="n">
        <v>1934.4</v>
      </c>
      <c r="I3490" s="0" t="n">
        <v>1</v>
      </c>
      <c r="J3490" s="7" t="n">
        <f aca="false">IFERROR(F3490/G3490,"")</f>
        <v>207.251784897025</v>
      </c>
      <c r="K3490" s="7" t="n">
        <f aca="false">IFERROR(F3490/H3490,"")</f>
        <v>93.6404363110008</v>
      </c>
      <c r="L3490" s="13" t="n">
        <f aca="false">L3489+F3490/$F$2*100</f>
        <v>86.325910086883</v>
      </c>
    </row>
    <row r="3491" customFormat="false" ht="15" hidden="false" customHeight="false" outlineLevel="0" collapsed="false">
      <c r="A3491" s="0" t="s">
        <v>7675</v>
      </c>
      <c r="B3491" s="0" t="s">
        <v>7676</v>
      </c>
      <c r="C3491" s="0" t="s">
        <v>7677</v>
      </c>
      <c r="D3491" s="0" t="s">
        <v>290</v>
      </c>
      <c r="E3491" s="0" t="s">
        <v>112</v>
      </c>
      <c r="F3491" s="7" t="n">
        <v>180951.31</v>
      </c>
      <c r="G3491" s="6" t="n">
        <v>2738</v>
      </c>
      <c r="H3491" s="8" t="n">
        <v>6616.2</v>
      </c>
      <c r="I3491" s="0" t="n">
        <v>1</v>
      </c>
      <c r="J3491" s="7" t="n">
        <f aca="false">IFERROR(F3491/G3491,"")</f>
        <v>66.0888641344047</v>
      </c>
      <c r="K3491" s="7" t="n">
        <f aca="false">IFERROR(F3491/H3491,"")</f>
        <v>27.3497339862761</v>
      </c>
      <c r="L3491" s="13" t="n">
        <f aca="false">L3490+F3491/$F$2*100</f>
        <v>86.3325202881214</v>
      </c>
    </row>
    <row r="3492" customFormat="false" ht="15" hidden="false" customHeight="false" outlineLevel="0" collapsed="false">
      <c r="A3492" s="0" t="s">
        <v>7678</v>
      </c>
      <c r="B3492" s="0" t="s">
        <v>7679</v>
      </c>
      <c r="C3492" s="0" t="s">
        <v>7680</v>
      </c>
      <c r="D3492" s="0" t="s">
        <v>123</v>
      </c>
      <c r="E3492" s="0" t="s">
        <v>269</v>
      </c>
      <c r="F3492" s="7" t="n">
        <v>180807.62</v>
      </c>
      <c r="G3492" s="6" t="n">
        <v>489</v>
      </c>
      <c r="H3492" s="8" t="n">
        <v>641.9</v>
      </c>
      <c r="I3492" s="0" t="n">
        <v>1</v>
      </c>
      <c r="J3492" s="7" t="n">
        <f aca="false">IFERROR(F3492/G3492,"")</f>
        <v>369.749734151329</v>
      </c>
      <c r="K3492" s="7" t="n">
        <f aca="false">IFERROR(F3492/H3492,"")</f>
        <v>281.675681570338</v>
      </c>
      <c r="L3492" s="13" t="n">
        <f aca="false">L3491+F3492/$F$2*100</f>
        <v>86.3391252403246</v>
      </c>
    </row>
    <row r="3493" customFormat="false" ht="15" hidden="false" customHeight="false" outlineLevel="0" collapsed="false">
      <c r="A3493" s="0" t="s">
        <v>7681</v>
      </c>
      <c r="B3493" s="0" t="s">
        <v>7682</v>
      </c>
      <c r="C3493" s="0" t="s">
        <v>6249</v>
      </c>
      <c r="D3493" s="0" t="s">
        <v>7683</v>
      </c>
      <c r="E3493" s="0" t="s">
        <v>81</v>
      </c>
      <c r="F3493" s="7" t="n">
        <v>180795.31</v>
      </c>
      <c r="G3493" s="6" t="n">
        <v>2764</v>
      </c>
      <c r="H3493" s="8" t="n">
        <v>7323.7</v>
      </c>
      <c r="I3493" s="0" t="n">
        <v>1</v>
      </c>
      <c r="J3493" s="7" t="n">
        <f aca="false">IFERROR(F3493/G3493,"")</f>
        <v>65.4107489146165</v>
      </c>
      <c r="K3493" s="7" t="n">
        <f aca="false">IFERROR(F3493/H3493,"")</f>
        <v>24.6863347761377</v>
      </c>
      <c r="L3493" s="13" t="n">
        <f aca="false">L3492+F3493/$F$2*100</f>
        <v>86.34572974284</v>
      </c>
    </row>
    <row r="3494" customFormat="false" ht="15" hidden="false" customHeight="false" outlineLevel="0" collapsed="false">
      <c r="A3494" s="0" t="s">
        <v>7684</v>
      </c>
      <c r="B3494" s="0" t="s">
        <v>7685</v>
      </c>
      <c r="C3494" s="0" t="s">
        <v>380</v>
      </c>
      <c r="D3494" s="0" t="s">
        <v>998</v>
      </c>
      <c r="E3494" s="0" t="s">
        <v>269</v>
      </c>
      <c r="F3494" s="7" t="n">
        <v>180711.98</v>
      </c>
      <c r="G3494" s="6" t="n">
        <v>2037</v>
      </c>
      <c r="H3494" s="8" t="n">
        <v>2164.4</v>
      </c>
      <c r="I3494" s="0" t="n">
        <v>1</v>
      </c>
      <c r="J3494" s="7" t="n">
        <f aca="false">IFERROR(F3494/G3494,"")</f>
        <v>88.7147668139421</v>
      </c>
      <c r="K3494" s="7" t="n">
        <f aca="false">IFERROR(F3494/H3494,"")</f>
        <v>83.4928756237295</v>
      </c>
      <c r="L3494" s="13" t="n">
        <f aca="false">L3493+F3494/$F$2*100</f>
        <v>86.3523312012876</v>
      </c>
    </row>
    <row r="3495" customFormat="false" ht="15" hidden="false" customHeight="false" outlineLevel="0" collapsed="false">
      <c r="A3495" s="0" t="s">
        <v>7686</v>
      </c>
      <c r="B3495" s="0" t="s">
        <v>7687</v>
      </c>
      <c r="C3495" s="0" t="s">
        <v>7688</v>
      </c>
      <c r="D3495" s="0" t="s">
        <v>57</v>
      </c>
      <c r="E3495" s="0" t="s">
        <v>269</v>
      </c>
      <c r="F3495" s="7" t="n">
        <v>180706.76</v>
      </c>
      <c r="G3495" s="6" t="n">
        <v>325</v>
      </c>
      <c r="H3495" s="8" t="n">
        <v>603.4</v>
      </c>
      <c r="I3495" s="0" t="n">
        <v>1</v>
      </c>
      <c r="J3495" s="7" t="n">
        <f aca="false">IFERROR(F3495/G3495,"")</f>
        <v>556.0208</v>
      </c>
      <c r="K3495" s="7" t="n">
        <f aca="false">IFERROR(F3495/H3495,"")</f>
        <v>299.480875041432</v>
      </c>
      <c r="L3495" s="13" t="n">
        <f aca="false">L3494+F3495/$F$2*100</f>
        <v>86.3589324690472</v>
      </c>
    </row>
    <row r="3496" customFormat="false" ht="15" hidden="false" customHeight="false" outlineLevel="0" collapsed="false">
      <c r="A3496" s="0" t="s">
        <v>7689</v>
      </c>
      <c r="B3496" s="0" t="s">
        <v>3371</v>
      </c>
      <c r="C3496" s="0" t="s">
        <v>377</v>
      </c>
      <c r="D3496" s="0" t="s">
        <v>251</v>
      </c>
      <c r="E3496" s="0" t="s">
        <v>4424</v>
      </c>
      <c r="F3496" s="7" t="n">
        <v>180621.9</v>
      </c>
      <c r="G3496" s="6" t="n">
        <v>2253</v>
      </c>
      <c r="H3496" s="8" t="n">
        <v>2364.1</v>
      </c>
      <c r="I3496" s="0" t="n">
        <v>1</v>
      </c>
      <c r="J3496" s="7" t="n">
        <f aca="false">IFERROR(F3496/G3496,"")</f>
        <v>80.1695073235686</v>
      </c>
      <c r="K3496" s="7" t="n">
        <f aca="false">IFERROR(F3496/H3496,"")</f>
        <v>76.4019711518125</v>
      </c>
      <c r="L3496" s="13" t="n">
        <f aca="false">L3495+F3496/$F$2*100</f>
        <v>86.3655306368475</v>
      </c>
    </row>
    <row r="3497" customFormat="false" ht="15" hidden="false" customHeight="false" outlineLevel="0" collapsed="false">
      <c r="A3497" s="0" t="s">
        <v>7690</v>
      </c>
      <c r="B3497" s="0" t="s">
        <v>7691</v>
      </c>
      <c r="C3497" s="0" t="s">
        <v>1259</v>
      </c>
      <c r="D3497" s="0" t="s">
        <v>57</v>
      </c>
      <c r="E3497" s="0" t="s">
        <v>81</v>
      </c>
      <c r="F3497" s="7" t="n">
        <v>180608.18</v>
      </c>
      <c r="G3497" s="6" t="n">
        <v>1604</v>
      </c>
      <c r="H3497" s="8" t="n">
        <v>4125.1</v>
      </c>
      <c r="I3497" s="0" t="n">
        <v>1</v>
      </c>
      <c r="J3497" s="7" t="n">
        <f aca="false">IFERROR(F3497/G3497,"")</f>
        <v>112.5986159601</v>
      </c>
      <c r="K3497" s="7" t="n">
        <f aca="false">IFERROR(F3497/H3497,"")</f>
        <v>43.7827398123682</v>
      </c>
      <c r="L3497" s="13" t="n">
        <f aca="false">L3496+F3497/$F$2*100</f>
        <v>86.3721283034525</v>
      </c>
    </row>
    <row r="3498" customFormat="false" ht="15" hidden="false" customHeight="false" outlineLevel="0" collapsed="false">
      <c r="A3498" s="0" t="s">
        <v>7692</v>
      </c>
      <c r="B3498" s="0" t="s">
        <v>7693</v>
      </c>
      <c r="C3498" s="0" t="s">
        <v>7694</v>
      </c>
      <c r="D3498" s="0" t="s">
        <v>5741</v>
      </c>
      <c r="E3498" s="0" t="s">
        <v>269</v>
      </c>
      <c r="F3498" s="7" t="n">
        <v>180581.24</v>
      </c>
      <c r="G3498" s="6" t="n">
        <v>3171</v>
      </c>
      <c r="H3498" s="8" t="n">
        <v>6973.7</v>
      </c>
      <c r="I3498" s="0" t="n">
        <v>1</v>
      </c>
      <c r="J3498" s="7" t="n">
        <f aca="false">IFERROR(F3498/G3498,"")</f>
        <v>56.9477262693157</v>
      </c>
      <c r="K3498" s="7" t="n">
        <f aca="false">IFERROR(F3498/H3498,"")</f>
        <v>25.8946097480534</v>
      </c>
      <c r="L3498" s="13" t="n">
        <f aca="false">L3497+F3498/$F$2*100</f>
        <v>86.3787249859318</v>
      </c>
    </row>
    <row r="3499" customFormat="false" ht="15" hidden="false" customHeight="false" outlineLevel="0" collapsed="false">
      <c r="A3499" s="0" t="s">
        <v>7695</v>
      </c>
      <c r="B3499" s="0" t="s">
        <v>2994</v>
      </c>
      <c r="C3499" s="0" t="s">
        <v>1419</v>
      </c>
      <c r="D3499" s="0" t="s">
        <v>57</v>
      </c>
      <c r="E3499" s="0" t="s">
        <v>81</v>
      </c>
      <c r="F3499" s="7" t="n">
        <v>180559.15</v>
      </c>
      <c r="G3499" s="6" t="n">
        <v>3536</v>
      </c>
      <c r="H3499" s="8" t="n">
        <v>6148</v>
      </c>
      <c r="I3499" s="0" t="n">
        <v>1</v>
      </c>
      <c r="J3499" s="7" t="n">
        <f aca="false">IFERROR(F3499/G3499,"")</f>
        <v>51.0631080316742</v>
      </c>
      <c r="K3499" s="7" t="n">
        <f aca="false">IFERROR(F3499/H3499,"")</f>
        <v>29.3687621990891</v>
      </c>
      <c r="L3499" s="13" t="n">
        <f aca="false">L3498+F3499/$F$2*100</f>
        <v>86.3853208614573</v>
      </c>
    </row>
    <row r="3500" customFormat="false" ht="15" hidden="false" customHeight="false" outlineLevel="0" collapsed="false">
      <c r="A3500" s="0" t="s">
        <v>7696</v>
      </c>
      <c r="B3500" s="0" t="s">
        <v>2142</v>
      </c>
      <c r="C3500" s="0" t="s">
        <v>7697</v>
      </c>
      <c r="D3500" s="0" t="s">
        <v>62</v>
      </c>
      <c r="E3500" s="0" t="s">
        <v>81</v>
      </c>
      <c r="F3500" s="7" t="n">
        <v>180462.31</v>
      </c>
      <c r="G3500" s="6" t="n">
        <v>2200</v>
      </c>
      <c r="H3500" s="8" t="n">
        <v>4695.7</v>
      </c>
      <c r="I3500" s="0" t="n">
        <v>1</v>
      </c>
      <c r="J3500" s="7" t="n">
        <f aca="false">IFERROR(F3500/G3500,"")</f>
        <v>82.0283227272727</v>
      </c>
      <c r="K3500" s="7" t="n">
        <f aca="false">IFERROR(F3500/H3500,"")</f>
        <v>38.4313968098473</v>
      </c>
      <c r="L3500" s="13" t="n">
        <f aca="false">L3499+F3500/$F$2*100</f>
        <v>86.391913199391</v>
      </c>
    </row>
    <row r="3501" customFormat="false" ht="15" hidden="false" customHeight="false" outlineLevel="0" collapsed="false">
      <c r="A3501" s="0" t="s">
        <v>7698</v>
      </c>
      <c r="B3501" s="0" t="s">
        <v>7699</v>
      </c>
      <c r="C3501" s="0" t="s">
        <v>3928</v>
      </c>
      <c r="D3501" s="0" t="s">
        <v>71</v>
      </c>
      <c r="E3501" s="0" t="s">
        <v>112</v>
      </c>
      <c r="F3501" s="7" t="n">
        <v>180201.02</v>
      </c>
      <c r="G3501" s="6" t="n">
        <v>1753</v>
      </c>
      <c r="H3501" s="8" t="n">
        <v>2604.7</v>
      </c>
      <c r="I3501" s="0" t="n">
        <v>1</v>
      </c>
      <c r="J3501" s="7" t="n">
        <f aca="false">IFERROR(F3501/G3501,"")</f>
        <v>102.795790074159</v>
      </c>
      <c r="K3501" s="7" t="n">
        <f aca="false">IFERROR(F3501/H3501,"")</f>
        <v>69.1830229968902</v>
      </c>
      <c r="L3501" s="13" t="n">
        <f aca="false">L3500+F3501/$F$2*100</f>
        <v>86.3984959923289</v>
      </c>
    </row>
    <row r="3502" customFormat="false" ht="15" hidden="false" customHeight="false" outlineLevel="0" collapsed="false">
      <c r="A3502" s="0" t="s">
        <v>7700</v>
      </c>
      <c r="B3502" s="0" t="s">
        <v>210</v>
      </c>
      <c r="C3502" s="0" t="s">
        <v>938</v>
      </c>
      <c r="D3502" s="0" t="s">
        <v>140</v>
      </c>
      <c r="E3502" s="0" t="s">
        <v>644</v>
      </c>
      <c r="F3502" s="7" t="n">
        <v>180165.72</v>
      </c>
      <c r="G3502" s="6" t="n">
        <v>670</v>
      </c>
      <c r="H3502" s="8" t="n">
        <v>762.5</v>
      </c>
      <c r="I3502" s="0" t="n">
        <v>1</v>
      </c>
      <c r="J3502" s="7" t="n">
        <f aca="false">IFERROR(F3502/G3502,"")</f>
        <v>268.904059701493</v>
      </c>
      <c r="K3502" s="7" t="n">
        <f aca="false">IFERROR(F3502/H3502,"")</f>
        <v>236.28291147541</v>
      </c>
      <c r="L3502" s="13" t="n">
        <f aca="false">L3501+F3502/$F$2*100</f>
        <v>86.4050774957481</v>
      </c>
    </row>
    <row r="3503" customFormat="false" ht="15" hidden="false" customHeight="false" outlineLevel="0" collapsed="false">
      <c r="A3503" s="0" t="s">
        <v>7701</v>
      </c>
      <c r="B3503" s="0" t="s">
        <v>7702</v>
      </c>
      <c r="C3503" s="0" t="s">
        <v>314</v>
      </c>
      <c r="D3503" s="0" t="s">
        <v>876</v>
      </c>
      <c r="E3503" s="0" t="s">
        <v>112</v>
      </c>
      <c r="F3503" s="7" t="n">
        <v>180093.1</v>
      </c>
      <c r="G3503" s="6" t="n">
        <v>2677</v>
      </c>
      <c r="H3503" s="8" t="n">
        <v>5923.4</v>
      </c>
      <c r="I3503" s="0" t="n">
        <v>1</v>
      </c>
      <c r="J3503" s="7" t="n">
        <f aca="false">IFERROR(F3503/G3503,"")</f>
        <v>67.2742248785955</v>
      </c>
      <c r="K3503" s="7" t="n">
        <f aca="false">IFERROR(F3503/H3503,"")</f>
        <v>30.4036701894182</v>
      </c>
      <c r="L3503" s="13" t="n">
        <f aca="false">L3502+F3503/$F$2*100</f>
        <v>86.4116563463387</v>
      </c>
    </row>
    <row r="3504" customFormat="false" ht="15" hidden="false" customHeight="false" outlineLevel="0" collapsed="false">
      <c r="A3504" s="0" t="s">
        <v>7703</v>
      </c>
      <c r="B3504" s="0" t="s">
        <v>7704</v>
      </c>
      <c r="C3504" s="0" t="s">
        <v>2954</v>
      </c>
      <c r="D3504" s="0" t="s">
        <v>123</v>
      </c>
      <c r="E3504" s="0" t="s">
        <v>269</v>
      </c>
      <c r="F3504" s="7" t="n">
        <v>180065.74</v>
      </c>
      <c r="G3504" s="6" t="n">
        <v>850</v>
      </c>
      <c r="H3504" s="8" t="n">
        <v>2224.3</v>
      </c>
      <c r="I3504" s="0" t="n">
        <v>1</v>
      </c>
      <c r="J3504" s="7" t="n">
        <f aca="false">IFERROR(F3504/G3504,"")</f>
        <v>211.842047058824</v>
      </c>
      <c r="K3504" s="7" t="n">
        <f aca="false">IFERROR(F3504/H3504,"")</f>
        <v>80.9538911118105</v>
      </c>
      <c r="L3504" s="13" t="n">
        <f aca="false">L3503+F3504/$F$2*100</f>
        <v>86.4182341974609</v>
      </c>
    </row>
    <row r="3505" customFormat="false" ht="15" hidden="false" customHeight="false" outlineLevel="0" collapsed="false">
      <c r="A3505" s="0" t="s">
        <v>7705</v>
      </c>
      <c r="B3505" s="0" t="s">
        <v>7706</v>
      </c>
      <c r="C3505" s="0" t="s">
        <v>938</v>
      </c>
      <c r="D3505" s="0" t="s">
        <v>123</v>
      </c>
      <c r="E3505" s="0" t="s">
        <v>269</v>
      </c>
      <c r="F3505" s="7" t="n">
        <v>180063.95</v>
      </c>
      <c r="G3505" s="6" t="n">
        <v>701</v>
      </c>
      <c r="H3505" s="8" t="n">
        <v>1356.3</v>
      </c>
      <c r="I3505" s="0" t="n">
        <v>1</v>
      </c>
      <c r="J3505" s="7" t="n">
        <f aca="false">IFERROR(F3505/G3505,"")</f>
        <v>256.867261055635</v>
      </c>
      <c r="K3505" s="7" t="n">
        <f aca="false">IFERROR(F3505/H3505,"")</f>
        <v>132.761151662612</v>
      </c>
      <c r="L3505" s="13" t="n">
        <f aca="false">L3504+F3505/$F$2*100</f>
        <v>86.4248119831939</v>
      </c>
    </row>
    <row r="3506" customFormat="false" ht="15" hidden="false" customHeight="false" outlineLevel="0" collapsed="false">
      <c r="A3506" s="0" t="s">
        <v>7707</v>
      </c>
      <c r="B3506" s="0" t="s">
        <v>768</v>
      </c>
      <c r="C3506" s="0" t="s">
        <v>7708</v>
      </c>
      <c r="D3506" s="0" t="s">
        <v>1040</v>
      </c>
      <c r="E3506" s="0" t="s">
        <v>81</v>
      </c>
      <c r="F3506" s="7" t="n">
        <v>180014.19</v>
      </c>
      <c r="G3506" s="6" t="n">
        <v>2465</v>
      </c>
      <c r="H3506" s="8" t="n">
        <v>5609.8</v>
      </c>
      <c r="I3506" s="0" t="n">
        <v>1</v>
      </c>
      <c r="J3506" s="7" t="n">
        <f aca="false">IFERROR(F3506/G3506,"")</f>
        <v>73.0280689655172</v>
      </c>
      <c r="K3506" s="7" t="n">
        <f aca="false">IFERROR(F3506/H3506,"")</f>
        <v>32.0892349103355</v>
      </c>
      <c r="L3506" s="13" t="n">
        <f aca="false">L3505+F3506/$F$2*100</f>
        <v>86.4313879511804</v>
      </c>
    </row>
    <row r="3507" customFormat="false" ht="15" hidden="false" customHeight="false" outlineLevel="0" collapsed="false">
      <c r="A3507" s="0" t="s">
        <v>7709</v>
      </c>
      <c r="B3507" s="0" t="s">
        <v>7710</v>
      </c>
      <c r="C3507" s="0" t="s">
        <v>100</v>
      </c>
      <c r="D3507" s="0" t="s">
        <v>1140</v>
      </c>
      <c r="E3507" s="0" t="s">
        <v>81</v>
      </c>
      <c r="F3507" s="7" t="n">
        <v>179916.92</v>
      </c>
      <c r="G3507" s="6" t="n">
        <v>4916</v>
      </c>
      <c r="H3507" s="8" t="n">
        <v>13079.7</v>
      </c>
      <c r="I3507" s="0" t="n">
        <v>1</v>
      </c>
      <c r="J3507" s="7" t="n">
        <f aca="false">IFERROR(F3507/G3507,"")</f>
        <v>36.5982343368592</v>
      </c>
      <c r="K3507" s="7" t="n">
        <f aca="false">IFERROR(F3507/H3507,"")</f>
        <v>13.7554316995038</v>
      </c>
      <c r="L3507" s="13" t="n">
        <f aca="false">L3506+F3507/$F$2*100</f>
        <v>86.437960365867</v>
      </c>
    </row>
    <row r="3508" customFormat="false" ht="15" hidden="false" customHeight="false" outlineLevel="0" collapsed="false">
      <c r="A3508" s="0" t="s">
        <v>7711</v>
      </c>
      <c r="B3508" s="0" t="s">
        <v>7712</v>
      </c>
      <c r="C3508" s="0" t="s">
        <v>1467</v>
      </c>
      <c r="D3508" s="0" t="s">
        <v>260</v>
      </c>
      <c r="E3508" s="0" t="s">
        <v>81</v>
      </c>
      <c r="F3508" s="7" t="n">
        <v>179890.21</v>
      </c>
      <c r="G3508" s="6" t="n">
        <v>1499</v>
      </c>
      <c r="H3508" s="8" t="n">
        <v>3279</v>
      </c>
      <c r="I3508" s="0" t="n">
        <v>1</v>
      </c>
      <c r="J3508" s="7" t="n">
        <f aca="false">IFERROR(F3508/G3508,"")</f>
        <v>120.006811207472</v>
      </c>
      <c r="K3508" s="7" t="n">
        <f aca="false">IFERROR(F3508/H3508,"")</f>
        <v>54.8613022262885</v>
      </c>
      <c r="L3508" s="13" t="n">
        <f aca="false">L3507+F3508/$F$2*100</f>
        <v>86.4445318048299</v>
      </c>
    </row>
    <row r="3509" customFormat="false" ht="15" hidden="false" customHeight="false" outlineLevel="0" collapsed="false">
      <c r="A3509" s="0" t="s">
        <v>7713</v>
      </c>
      <c r="B3509" s="0" t="s">
        <v>7517</v>
      </c>
      <c r="C3509" s="0" t="s">
        <v>1845</v>
      </c>
      <c r="D3509" s="0" t="s">
        <v>164</v>
      </c>
      <c r="E3509" s="0" t="s">
        <v>116</v>
      </c>
      <c r="F3509" s="7" t="n">
        <v>179864.18</v>
      </c>
      <c r="G3509" s="6" t="n">
        <v>3109</v>
      </c>
      <c r="H3509" s="8" t="n">
        <v>7900.9</v>
      </c>
      <c r="I3509" s="0" t="n">
        <v>1</v>
      </c>
      <c r="J3509" s="7" t="n">
        <f aca="false">IFERROR(F3509/G3509,"")</f>
        <v>57.8527436474751</v>
      </c>
      <c r="K3509" s="7" t="n">
        <f aca="false">IFERROR(F3509/H3509,"")</f>
        <v>22.7650242377451</v>
      </c>
      <c r="L3509" s="13" t="n">
        <f aca="false">L3508+F3509/$F$2*100</f>
        <v>86.4511022929098</v>
      </c>
    </row>
    <row r="3510" customFormat="false" ht="15" hidden="false" customHeight="false" outlineLevel="0" collapsed="false">
      <c r="A3510" s="0" t="s">
        <v>7714</v>
      </c>
      <c r="B3510" s="0" t="s">
        <v>7715</v>
      </c>
      <c r="C3510" s="0" t="s">
        <v>1094</v>
      </c>
      <c r="D3510" s="0" t="s">
        <v>57</v>
      </c>
      <c r="E3510" s="0" t="s">
        <v>116</v>
      </c>
      <c r="F3510" s="7" t="n">
        <v>179816.95</v>
      </c>
      <c r="G3510" s="6" t="n">
        <v>3357</v>
      </c>
      <c r="H3510" s="8" t="n">
        <v>8133.7</v>
      </c>
      <c r="I3510" s="0" t="n">
        <v>1</v>
      </c>
      <c r="J3510" s="7" t="n">
        <f aca="false">IFERROR(F3510/G3510,"")</f>
        <v>53.5647750968126</v>
      </c>
      <c r="K3510" s="7" t="n">
        <f aca="false">IFERROR(F3510/H3510,"")</f>
        <v>22.1076447373274</v>
      </c>
      <c r="L3510" s="13" t="n">
        <f aca="false">L3509+F3510/$F$2*100</f>
        <v>86.4576710556647</v>
      </c>
    </row>
    <row r="3511" customFormat="false" ht="15" hidden="false" customHeight="false" outlineLevel="0" collapsed="false">
      <c r="A3511" s="0" t="s">
        <v>7716</v>
      </c>
      <c r="B3511" s="0" t="s">
        <v>7717</v>
      </c>
      <c r="C3511" s="0" t="s">
        <v>7718</v>
      </c>
      <c r="D3511" s="0" t="s">
        <v>57</v>
      </c>
      <c r="E3511" s="0" t="s">
        <v>116</v>
      </c>
      <c r="F3511" s="7" t="n">
        <v>179759.44</v>
      </c>
      <c r="G3511" s="6" t="n">
        <v>1883</v>
      </c>
      <c r="H3511" s="8" t="n">
        <v>3899.9</v>
      </c>
      <c r="I3511" s="0" t="n">
        <v>1</v>
      </c>
      <c r="J3511" s="7" t="n">
        <f aca="false">IFERROR(F3511/G3511,"")</f>
        <v>95.4643866171004</v>
      </c>
      <c r="K3511" s="7" t="n">
        <f aca="false">IFERROR(F3511/H3511,"")</f>
        <v>46.0933459832303</v>
      </c>
      <c r="L3511" s="13" t="n">
        <f aca="false">L3510+F3511/$F$2*100</f>
        <v>86.4642377175635</v>
      </c>
    </row>
    <row r="3512" customFormat="false" ht="15" hidden="false" customHeight="false" outlineLevel="0" collapsed="false">
      <c r="A3512" s="0" t="s">
        <v>7719</v>
      </c>
      <c r="B3512" s="0" t="s">
        <v>7720</v>
      </c>
      <c r="C3512" s="0" t="s">
        <v>130</v>
      </c>
      <c r="D3512" s="0" t="s">
        <v>2076</v>
      </c>
      <c r="E3512" s="0" t="s">
        <v>112</v>
      </c>
      <c r="F3512" s="7" t="n">
        <v>179532.27</v>
      </c>
      <c r="G3512" s="6" t="n">
        <v>291</v>
      </c>
      <c r="H3512" s="8" t="n">
        <v>437</v>
      </c>
      <c r="I3512" s="0" t="n">
        <v>1</v>
      </c>
      <c r="J3512" s="7" t="n">
        <f aca="false">IFERROR(F3512/G3512,"")</f>
        <v>616.949381443299</v>
      </c>
      <c r="K3512" s="7" t="n">
        <f aca="false">IFERROR(F3512/H3512,"")</f>
        <v>410.828993135011</v>
      </c>
      <c r="L3512" s="13" t="n">
        <f aca="false">L3511+F3512/$F$2*100</f>
        <v>86.4707960808796</v>
      </c>
    </row>
    <row r="3513" customFormat="false" ht="15" hidden="false" customHeight="false" outlineLevel="0" collapsed="false">
      <c r="A3513" s="0" t="s">
        <v>7721</v>
      </c>
      <c r="B3513" s="0" t="s">
        <v>7722</v>
      </c>
      <c r="C3513" s="0" t="s">
        <v>377</v>
      </c>
      <c r="D3513" s="0" t="s">
        <v>2312</v>
      </c>
      <c r="E3513" s="0" t="s">
        <v>76</v>
      </c>
      <c r="F3513" s="7" t="n">
        <v>179488.05</v>
      </c>
      <c r="G3513" s="6" t="n">
        <v>642</v>
      </c>
      <c r="H3513" s="8" t="n">
        <v>867.5</v>
      </c>
      <c r="I3513" s="0" t="n">
        <v>1</v>
      </c>
      <c r="J3513" s="7" t="n">
        <f aca="false">IFERROR(F3513/G3513,"")</f>
        <v>279.576401869159</v>
      </c>
      <c r="K3513" s="7" t="n">
        <f aca="false">IFERROR(F3513/H3513,"")</f>
        <v>206.90265129683</v>
      </c>
      <c r="L3513" s="13" t="n">
        <f aca="false">L3512+F3513/$F$2*100</f>
        <v>86.4773528288269</v>
      </c>
    </row>
    <row r="3514" customFormat="false" ht="15" hidden="false" customHeight="false" outlineLevel="0" collapsed="false">
      <c r="A3514" s="0" t="s">
        <v>7723</v>
      </c>
      <c r="B3514" s="0" t="s">
        <v>7724</v>
      </c>
      <c r="C3514" s="0" t="s">
        <v>1183</v>
      </c>
      <c r="D3514" s="0" t="s">
        <v>101</v>
      </c>
      <c r="E3514" s="0" t="s">
        <v>81</v>
      </c>
      <c r="F3514" s="7" t="n">
        <v>179474.99</v>
      </c>
      <c r="G3514" s="6" t="n">
        <v>5193</v>
      </c>
      <c r="H3514" s="8" t="n">
        <v>12397.6</v>
      </c>
      <c r="I3514" s="0" t="n">
        <v>1</v>
      </c>
      <c r="J3514" s="7" t="n">
        <f aca="false">IFERROR(F3514/G3514,"")</f>
        <v>34.5609455035625</v>
      </c>
      <c r="K3514" s="7" t="n">
        <f aca="false">IFERROR(F3514/H3514,"")</f>
        <v>14.4765914370523</v>
      </c>
      <c r="L3514" s="13" t="n">
        <f aca="false">L3513+F3514/$F$2*100</f>
        <v>86.4839090996887</v>
      </c>
    </row>
    <row r="3515" customFormat="false" ht="15" hidden="false" customHeight="false" outlineLevel="0" collapsed="false">
      <c r="A3515" s="0" t="s">
        <v>7725</v>
      </c>
      <c r="B3515" s="0" t="s">
        <v>3608</v>
      </c>
      <c r="C3515" s="0" t="s">
        <v>534</v>
      </c>
      <c r="D3515" s="0" t="s">
        <v>57</v>
      </c>
      <c r="E3515" s="0" t="s">
        <v>168</v>
      </c>
      <c r="F3515" s="7" t="n">
        <v>179276.15</v>
      </c>
      <c r="G3515" s="6" t="n">
        <v>73</v>
      </c>
      <c r="H3515" s="8" t="n">
        <v>111</v>
      </c>
      <c r="I3515" s="0" t="n">
        <v>1</v>
      </c>
      <c r="J3515" s="7" t="n">
        <f aca="false">IFERROR(F3515/G3515,"")</f>
        <v>2455.83767123288</v>
      </c>
      <c r="K3515" s="7" t="n">
        <f aca="false">IFERROR(F3515/H3515,"")</f>
        <v>1615.10045045045</v>
      </c>
      <c r="L3515" s="13" t="n">
        <f aca="false">L3514+F3515/$F$2*100</f>
        <v>86.4904581068706</v>
      </c>
    </row>
    <row r="3516" customFormat="false" ht="15" hidden="false" customHeight="false" outlineLevel="0" collapsed="false">
      <c r="A3516" s="0" t="s">
        <v>7726</v>
      </c>
      <c r="B3516" s="0" t="s">
        <v>238</v>
      </c>
      <c r="C3516" s="0" t="s">
        <v>7314</v>
      </c>
      <c r="D3516" s="0" t="s">
        <v>148</v>
      </c>
      <c r="E3516" s="0" t="s">
        <v>557</v>
      </c>
      <c r="F3516" s="7" t="n">
        <v>179250.17</v>
      </c>
      <c r="G3516" s="6" t="n">
        <v>1033</v>
      </c>
      <c r="H3516" s="8" t="n">
        <v>1676.5</v>
      </c>
      <c r="I3516" s="0" t="n">
        <v>1</v>
      </c>
      <c r="J3516" s="7" t="n">
        <f aca="false">IFERROR(F3516/G3516,"")</f>
        <v>173.523881897386</v>
      </c>
      <c r="K3516" s="7" t="n">
        <f aca="false">IFERROR(F3516/H3516,"")</f>
        <v>106.919278258276</v>
      </c>
      <c r="L3516" s="13" t="n">
        <f aca="false">L3515+F3516/$F$2*100</f>
        <v>86.4970061649959</v>
      </c>
    </row>
    <row r="3517" customFormat="false" ht="15" hidden="false" customHeight="false" outlineLevel="0" collapsed="false">
      <c r="A3517" s="0" t="s">
        <v>7727</v>
      </c>
      <c r="B3517" s="0" t="s">
        <v>7728</v>
      </c>
      <c r="C3517" s="0" t="s">
        <v>2143</v>
      </c>
      <c r="D3517" s="0" t="s">
        <v>251</v>
      </c>
      <c r="E3517" s="0" t="s">
        <v>81</v>
      </c>
      <c r="F3517" s="7" t="n">
        <v>179213.7</v>
      </c>
      <c r="G3517" s="6" t="n">
        <v>4130</v>
      </c>
      <c r="H3517" s="8" t="n">
        <v>10509</v>
      </c>
      <c r="I3517" s="0" t="n">
        <v>1</v>
      </c>
      <c r="J3517" s="7" t="n">
        <f aca="false">IFERROR(F3517/G3517,"")</f>
        <v>43.3931476997579</v>
      </c>
      <c r="K3517" s="7" t="n">
        <f aca="false">IFERROR(F3517/H3517,"")</f>
        <v>17.0533542677705</v>
      </c>
      <c r="L3517" s="13" t="n">
        <f aca="false">L3516+F3517/$F$2*100</f>
        <v>86.503552890862</v>
      </c>
    </row>
    <row r="3518" customFormat="false" ht="15" hidden="false" customHeight="false" outlineLevel="0" collapsed="false">
      <c r="A3518" s="0" t="s">
        <v>7729</v>
      </c>
      <c r="B3518" s="0" t="s">
        <v>7730</v>
      </c>
      <c r="C3518" s="0" t="s">
        <v>2549</v>
      </c>
      <c r="D3518" s="0" t="s">
        <v>785</v>
      </c>
      <c r="E3518" s="0" t="s">
        <v>269</v>
      </c>
      <c r="F3518" s="7" t="n">
        <v>179204.31</v>
      </c>
      <c r="G3518" s="6" t="n">
        <v>2959</v>
      </c>
      <c r="H3518" s="8" t="n">
        <v>4761</v>
      </c>
      <c r="I3518" s="0" t="n">
        <v>1</v>
      </c>
      <c r="J3518" s="7" t="n">
        <f aca="false">IFERROR(F3518/G3518,"")</f>
        <v>60.5624569111186</v>
      </c>
      <c r="K3518" s="7" t="n">
        <f aca="false">IFERROR(F3518/H3518,"")</f>
        <v>37.6400567107751</v>
      </c>
      <c r="L3518" s="13" t="n">
        <f aca="false">L3517+F3518/$F$2*100</f>
        <v>86.5100992737088</v>
      </c>
    </row>
    <row r="3519" customFormat="false" ht="15" hidden="false" customHeight="false" outlineLevel="0" collapsed="false">
      <c r="A3519" s="0" t="s">
        <v>7731</v>
      </c>
      <c r="B3519" s="0" t="s">
        <v>6021</v>
      </c>
      <c r="C3519" s="0" t="s">
        <v>7732</v>
      </c>
      <c r="D3519" s="0" t="s">
        <v>123</v>
      </c>
      <c r="E3519" s="0" t="s">
        <v>97</v>
      </c>
      <c r="F3519" s="7" t="n">
        <v>178951.83</v>
      </c>
      <c r="G3519" s="6" t="n">
        <v>663</v>
      </c>
      <c r="H3519" s="8" t="n">
        <v>1756</v>
      </c>
      <c r="I3519" s="0" t="n">
        <v>1</v>
      </c>
      <c r="J3519" s="7" t="n">
        <f aca="false">IFERROR(F3519/G3519,"")</f>
        <v>269.912262443439</v>
      </c>
      <c r="K3519" s="7" t="n">
        <f aca="false">IFERROR(F3519/H3519,"")</f>
        <v>101.908787015945</v>
      </c>
      <c r="L3519" s="13" t="n">
        <f aca="false">L3518+F3519/$F$2*100</f>
        <v>86.5166364333917</v>
      </c>
    </row>
    <row r="3520" customFormat="false" ht="15" hidden="false" customHeight="false" outlineLevel="0" collapsed="false">
      <c r="A3520" s="0" t="s">
        <v>7733</v>
      </c>
      <c r="B3520" s="0" t="s">
        <v>1426</v>
      </c>
      <c r="C3520" s="0" t="s">
        <v>7734</v>
      </c>
      <c r="D3520" s="0" t="s">
        <v>321</v>
      </c>
      <c r="E3520" s="0" t="s">
        <v>112</v>
      </c>
      <c r="F3520" s="7" t="n">
        <v>178886.15</v>
      </c>
      <c r="G3520" s="6" t="n">
        <v>2205</v>
      </c>
      <c r="H3520" s="8" t="n">
        <v>3966.9</v>
      </c>
      <c r="I3520" s="0" t="n">
        <v>1</v>
      </c>
      <c r="J3520" s="7" t="n">
        <f aca="false">IFERROR(F3520/G3520,"")</f>
        <v>81.1275056689342</v>
      </c>
      <c r="K3520" s="7" t="n">
        <f aca="false">IFERROR(F3520/H3520,"")</f>
        <v>45.0946961103128</v>
      </c>
      <c r="L3520" s="13" t="n">
        <f aca="false">L3519+F3520/$F$2*100</f>
        <v>86.523171193766</v>
      </c>
    </row>
    <row r="3521" customFormat="false" ht="15" hidden="false" customHeight="false" outlineLevel="0" collapsed="false">
      <c r="A3521" s="0" t="s">
        <v>7735</v>
      </c>
      <c r="B3521" s="0" t="s">
        <v>7736</v>
      </c>
      <c r="C3521" s="0" t="s">
        <v>603</v>
      </c>
      <c r="D3521" s="0" t="s">
        <v>3372</v>
      </c>
      <c r="E3521" s="0" t="s">
        <v>81</v>
      </c>
      <c r="F3521" s="7" t="n">
        <v>178791.61</v>
      </c>
      <c r="G3521" s="6" t="n">
        <v>2641</v>
      </c>
      <c r="H3521" s="8" t="n">
        <v>6816.7</v>
      </c>
      <c r="I3521" s="0" t="n">
        <v>1</v>
      </c>
      <c r="J3521" s="7" t="n">
        <f aca="false">IFERROR(F3521/G3521,"")</f>
        <v>67.6984513441878</v>
      </c>
      <c r="K3521" s="7" t="n">
        <f aca="false">IFERROR(F3521/H3521,"")</f>
        <v>26.2284697874338</v>
      </c>
      <c r="L3521" s="13" t="n">
        <f aca="false">L3520+F3521/$F$2*100</f>
        <v>86.5297025005681</v>
      </c>
    </row>
    <row r="3522" customFormat="false" ht="15" hidden="false" customHeight="false" outlineLevel="0" collapsed="false">
      <c r="A3522" s="0" t="s">
        <v>7737</v>
      </c>
      <c r="B3522" s="0" t="s">
        <v>7738</v>
      </c>
      <c r="C3522" s="0" t="s">
        <v>2842</v>
      </c>
      <c r="D3522" s="0" t="s">
        <v>101</v>
      </c>
      <c r="E3522" s="0" t="s">
        <v>112</v>
      </c>
      <c r="F3522" s="7" t="n">
        <v>178726.99</v>
      </c>
      <c r="G3522" s="6" t="n">
        <v>1228</v>
      </c>
      <c r="H3522" s="8" t="n">
        <v>2517.6</v>
      </c>
      <c r="I3522" s="0" t="n">
        <v>1</v>
      </c>
      <c r="J3522" s="7" t="n">
        <f aca="false">IFERROR(F3522/G3522,"")</f>
        <v>145.543151465798</v>
      </c>
      <c r="K3522" s="7" t="n">
        <f aca="false">IFERROR(F3522/H3522,"")</f>
        <v>70.9910192246584</v>
      </c>
      <c r="L3522" s="13" t="n">
        <f aca="false">L3521+F3522/$F$2*100</f>
        <v>86.5362314467837</v>
      </c>
    </row>
    <row r="3523" customFormat="false" ht="15" hidden="false" customHeight="false" outlineLevel="0" collapsed="false">
      <c r="A3523" s="0" t="s">
        <v>7739</v>
      </c>
      <c r="B3523" s="0" t="s">
        <v>7740</v>
      </c>
      <c r="C3523" s="0" t="s">
        <v>122</v>
      </c>
      <c r="D3523" s="0" t="s">
        <v>52</v>
      </c>
      <c r="E3523" s="0" t="s">
        <v>1198</v>
      </c>
      <c r="F3523" s="7" t="n">
        <v>178690.27</v>
      </c>
      <c r="G3523" s="6" t="n">
        <v>1429</v>
      </c>
      <c r="H3523" s="8" t="n">
        <v>3266.5</v>
      </c>
      <c r="I3523" s="0" t="n">
        <v>1</v>
      </c>
      <c r="J3523" s="7" t="n">
        <f aca="false">IFERROR(F3523/G3523,"")</f>
        <v>125.045675297411</v>
      </c>
      <c r="K3523" s="7" t="n">
        <f aca="false">IFERROR(F3523/H3523,"")</f>
        <v>54.7038940762284</v>
      </c>
      <c r="L3523" s="13" t="n">
        <f aca="false">L3522+F3523/$F$2*100</f>
        <v>86.5427590516077</v>
      </c>
    </row>
    <row r="3524" customFormat="false" ht="15" hidden="false" customHeight="false" outlineLevel="0" collapsed="false">
      <c r="A3524" s="0" t="s">
        <v>7741</v>
      </c>
      <c r="B3524" s="0" t="s">
        <v>7742</v>
      </c>
      <c r="C3524" s="0" t="s">
        <v>543</v>
      </c>
      <c r="D3524" s="0" t="s">
        <v>123</v>
      </c>
      <c r="E3524" s="0" t="s">
        <v>112</v>
      </c>
      <c r="F3524" s="7" t="n">
        <v>178480.1</v>
      </c>
      <c r="G3524" s="6" t="n">
        <v>2640</v>
      </c>
      <c r="H3524" s="8" t="n">
        <v>6480.5</v>
      </c>
      <c r="I3524" s="0" t="n">
        <v>1</v>
      </c>
      <c r="J3524" s="7" t="n">
        <f aca="false">IFERROR(F3524/G3524,"")</f>
        <v>67.6060984848485</v>
      </c>
      <c r="K3524" s="7" t="n">
        <f aca="false">IFERROR(F3524/H3524,"")</f>
        <v>27.5411002237482</v>
      </c>
      <c r="L3524" s="13" t="n">
        <f aca="false">L3523+F3524/$F$2*100</f>
        <v>86.5492789788636</v>
      </c>
    </row>
    <row r="3525" customFormat="false" ht="15" hidden="false" customHeight="false" outlineLevel="0" collapsed="false">
      <c r="A3525" s="0" t="s">
        <v>7743</v>
      </c>
      <c r="B3525" s="0" t="s">
        <v>7744</v>
      </c>
      <c r="C3525" s="0" t="s">
        <v>3434</v>
      </c>
      <c r="D3525" s="0" t="s">
        <v>2416</v>
      </c>
      <c r="E3525" s="0" t="s">
        <v>81</v>
      </c>
      <c r="F3525" s="7" t="n">
        <v>178477.77</v>
      </c>
      <c r="G3525" s="6" t="n">
        <v>3096</v>
      </c>
      <c r="H3525" s="8" t="n">
        <v>6874.4</v>
      </c>
      <c r="I3525" s="0" t="n">
        <v>1</v>
      </c>
      <c r="J3525" s="7" t="n">
        <f aca="false">IFERROR(F3525/G3525,"")</f>
        <v>57.6478585271318</v>
      </c>
      <c r="K3525" s="7" t="n">
        <f aca="false">IFERROR(F3525/H3525,"")</f>
        <v>25.9626687419993</v>
      </c>
      <c r="L3525" s="13" t="n">
        <f aca="false">L3524+F3525/$F$2*100</f>
        <v>86.5557988210039</v>
      </c>
    </row>
    <row r="3526" customFormat="false" ht="15" hidden="false" customHeight="false" outlineLevel="0" collapsed="false">
      <c r="A3526" s="0" t="s">
        <v>7745</v>
      </c>
      <c r="B3526" s="0" t="s">
        <v>1091</v>
      </c>
      <c r="C3526" s="0" t="s">
        <v>1058</v>
      </c>
      <c r="D3526" s="0" t="s">
        <v>4108</v>
      </c>
      <c r="E3526" s="0" t="s">
        <v>112</v>
      </c>
      <c r="F3526" s="7" t="n">
        <v>178300.68</v>
      </c>
      <c r="G3526" s="6" t="n">
        <v>2628</v>
      </c>
      <c r="H3526" s="8" t="n">
        <v>6446.4</v>
      </c>
      <c r="I3526" s="0" t="n">
        <v>1</v>
      </c>
      <c r="J3526" s="7" t="n">
        <f aca="false">IFERROR(F3526/G3526,"")</f>
        <v>67.8465296803653</v>
      </c>
      <c r="K3526" s="7" t="n">
        <f aca="false">IFERROR(F3526/H3526,"")</f>
        <v>27.6589538346984</v>
      </c>
      <c r="L3526" s="13" t="n">
        <f aca="false">L3525+F3526/$F$2*100</f>
        <v>86.5623121939977</v>
      </c>
    </row>
    <row r="3527" customFormat="false" ht="15" hidden="false" customHeight="false" outlineLevel="0" collapsed="false">
      <c r="A3527" s="0" t="s">
        <v>7746</v>
      </c>
      <c r="B3527" s="0" t="s">
        <v>844</v>
      </c>
      <c r="C3527" s="0" t="s">
        <v>7747</v>
      </c>
      <c r="D3527" s="0" t="s">
        <v>1040</v>
      </c>
      <c r="E3527" s="0" t="s">
        <v>81</v>
      </c>
      <c r="F3527" s="7" t="n">
        <v>178191.04</v>
      </c>
      <c r="G3527" s="6" t="n">
        <v>2856</v>
      </c>
      <c r="H3527" s="8" t="n">
        <v>2971</v>
      </c>
      <c r="I3527" s="0" t="n">
        <v>1</v>
      </c>
      <c r="J3527" s="7" t="n">
        <f aca="false">IFERROR(F3527/G3527,"")</f>
        <v>62.3918207282913</v>
      </c>
      <c r="K3527" s="7" t="n">
        <f aca="false">IFERROR(F3527/H3527,"")</f>
        <v>59.9767889599462</v>
      </c>
      <c r="L3527" s="13" t="n">
        <f aca="false">L3526+F3527/$F$2*100</f>
        <v>86.5688215618122</v>
      </c>
    </row>
    <row r="3528" customFormat="false" ht="15" hidden="false" customHeight="false" outlineLevel="0" collapsed="false">
      <c r="A3528" s="0" t="s">
        <v>7748</v>
      </c>
      <c r="B3528" s="0" t="s">
        <v>201</v>
      </c>
      <c r="C3528" s="0" t="s">
        <v>4263</v>
      </c>
      <c r="D3528" s="0" t="s">
        <v>251</v>
      </c>
      <c r="E3528" s="0" t="s">
        <v>112</v>
      </c>
      <c r="F3528" s="7" t="n">
        <v>178184.49</v>
      </c>
      <c r="G3528" s="6" t="n">
        <v>2201</v>
      </c>
      <c r="H3528" s="8" t="n">
        <v>5054.4</v>
      </c>
      <c r="I3528" s="0" t="n">
        <v>1</v>
      </c>
      <c r="J3528" s="7" t="n">
        <f aca="false">IFERROR(F3528/G3528,"")</f>
        <v>80.9561517492049</v>
      </c>
      <c r="K3528" s="7" t="n">
        <f aca="false">IFERROR(F3528/H3528,"")</f>
        <v>35.253341642925</v>
      </c>
      <c r="L3528" s="13" t="n">
        <f aca="false">L3527+F3528/$F$2*100</f>
        <v>86.5753306903533</v>
      </c>
    </row>
    <row r="3529" customFormat="false" ht="15" hidden="false" customHeight="false" outlineLevel="0" collapsed="false">
      <c r="A3529" s="0" t="s">
        <v>7749</v>
      </c>
      <c r="B3529" s="0" t="s">
        <v>7750</v>
      </c>
      <c r="C3529" s="0" t="s">
        <v>204</v>
      </c>
      <c r="D3529" s="0" t="s">
        <v>71</v>
      </c>
      <c r="E3529" s="0" t="s">
        <v>112</v>
      </c>
      <c r="F3529" s="7" t="n">
        <v>178087.66</v>
      </c>
      <c r="G3529" s="6" t="n">
        <v>20</v>
      </c>
      <c r="H3529" s="8" t="n">
        <v>20</v>
      </c>
      <c r="I3529" s="0" t="n">
        <v>1</v>
      </c>
      <c r="J3529" s="7" t="n">
        <f aca="false">IFERROR(F3529/G3529,"")</f>
        <v>8904.383</v>
      </c>
      <c r="K3529" s="7" t="n">
        <f aca="false">IFERROR(F3529/H3529,"")</f>
        <v>8904.383</v>
      </c>
      <c r="L3529" s="13" t="n">
        <f aca="false">L3528+F3529/$F$2*100</f>
        <v>86.5818362816678</v>
      </c>
    </row>
    <row r="3530" customFormat="false" ht="15" hidden="false" customHeight="false" outlineLevel="0" collapsed="false">
      <c r="A3530" s="0" t="s">
        <v>7751</v>
      </c>
      <c r="B3530" s="0" t="s">
        <v>7752</v>
      </c>
      <c r="C3530" s="0" t="s">
        <v>747</v>
      </c>
      <c r="D3530" s="0" t="s">
        <v>260</v>
      </c>
      <c r="E3530" s="0" t="s">
        <v>81</v>
      </c>
      <c r="F3530" s="7" t="n">
        <v>178013.66</v>
      </c>
      <c r="G3530" s="6" t="n">
        <v>2008</v>
      </c>
      <c r="H3530" s="8" t="n">
        <v>4465.2</v>
      </c>
      <c r="I3530" s="0" t="n">
        <v>1</v>
      </c>
      <c r="J3530" s="7" t="n">
        <f aca="false">IFERROR(F3530/G3530,"")</f>
        <v>88.6522211155379</v>
      </c>
      <c r="K3530" s="7" t="n">
        <f aca="false">IFERROR(F3530/H3530,"")</f>
        <v>39.8668950998835</v>
      </c>
      <c r="L3530" s="13" t="n">
        <f aca="false">L3529+F3530/$F$2*100</f>
        <v>86.5883391697419</v>
      </c>
    </row>
    <row r="3531" customFormat="false" ht="15" hidden="false" customHeight="false" outlineLevel="0" collapsed="false">
      <c r="A3531" s="0" t="s">
        <v>7753</v>
      </c>
      <c r="B3531" s="0" t="s">
        <v>7754</v>
      </c>
      <c r="C3531" s="0" t="s">
        <v>537</v>
      </c>
      <c r="D3531" s="0" t="s">
        <v>1733</v>
      </c>
      <c r="E3531" s="0" t="s">
        <v>81</v>
      </c>
      <c r="F3531" s="7" t="n">
        <v>178008.37</v>
      </c>
      <c r="G3531" s="6" t="n">
        <v>4404</v>
      </c>
      <c r="H3531" s="8" t="n">
        <v>11509.8</v>
      </c>
      <c r="I3531" s="0" t="n">
        <v>1</v>
      </c>
      <c r="J3531" s="7" t="n">
        <f aca="false">IFERROR(F3531/G3531,"")</f>
        <v>40.4197025431426</v>
      </c>
      <c r="K3531" s="7" t="n">
        <f aca="false">IFERROR(F3531/H3531,"")</f>
        <v>15.4658091365619</v>
      </c>
      <c r="L3531" s="13" t="n">
        <f aca="false">L3530+F3531/$F$2*100</f>
        <v>86.5948418645708</v>
      </c>
    </row>
    <row r="3532" customFormat="false" ht="15" hidden="false" customHeight="false" outlineLevel="0" collapsed="false">
      <c r="A3532" s="0" t="s">
        <v>7755</v>
      </c>
      <c r="B3532" s="0" t="s">
        <v>7756</v>
      </c>
      <c r="C3532" s="0" t="s">
        <v>348</v>
      </c>
      <c r="D3532" s="0" t="s">
        <v>52</v>
      </c>
      <c r="E3532" s="0" t="s">
        <v>112</v>
      </c>
      <c r="F3532" s="7" t="n">
        <v>177847.33</v>
      </c>
      <c r="G3532" s="6" t="n">
        <v>2319</v>
      </c>
      <c r="H3532" s="8" t="n">
        <v>5375.3</v>
      </c>
      <c r="I3532" s="0" t="n">
        <v>1</v>
      </c>
      <c r="J3532" s="7" t="n">
        <f aca="false">IFERROR(F3532/G3532,"")</f>
        <v>76.6913885295386</v>
      </c>
      <c r="K3532" s="7" t="n">
        <f aca="false">IFERROR(F3532/H3532,"")</f>
        <v>33.086028686771</v>
      </c>
      <c r="L3532" s="13" t="n">
        <f aca="false">L3531+F3532/$F$2*100</f>
        <v>86.6013386765642</v>
      </c>
    </row>
    <row r="3533" customFormat="false" ht="15" hidden="false" customHeight="false" outlineLevel="0" collapsed="false">
      <c r="A3533" s="0" t="s">
        <v>7757</v>
      </c>
      <c r="B3533" s="0" t="s">
        <v>7758</v>
      </c>
      <c r="C3533" s="0" t="s">
        <v>55</v>
      </c>
      <c r="D3533" s="0" t="s">
        <v>123</v>
      </c>
      <c r="E3533" s="0" t="s">
        <v>97</v>
      </c>
      <c r="F3533" s="7" t="n">
        <v>177731.22</v>
      </c>
      <c r="G3533" s="6" t="n">
        <v>1018</v>
      </c>
      <c r="H3533" s="8" t="n">
        <v>2146.1</v>
      </c>
      <c r="I3533" s="0" t="n">
        <v>1</v>
      </c>
      <c r="J3533" s="7" t="n">
        <f aca="false">IFERROR(F3533/G3533,"")</f>
        <v>174.58862475442</v>
      </c>
      <c r="K3533" s="7" t="n">
        <f aca="false">IFERROR(F3533/H3533,"")</f>
        <v>82.8159079260053</v>
      </c>
      <c r="L3533" s="13" t="n">
        <f aca="false">L3532+F3533/$F$2*100</f>
        <v>86.6078312470272</v>
      </c>
    </row>
    <row r="3534" customFormat="false" ht="15" hidden="false" customHeight="false" outlineLevel="0" collapsed="false">
      <c r="A3534" s="0" t="s">
        <v>7759</v>
      </c>
      <c r="B3534" s="0" t="s">
        <v>7760</v>
      </c>
      <c r="C3534" s="0" t="s">
        <v>204</v>
      </c>
      <c r="D3534" s="0" t="s">
        <v>7761</v>
      </c>
      <c r="E3534" s="0" t="s">
        <v>269</v>
      </c>
      <c r="F3534" s="7" t="n">
        <v>177603.24</v>
      </c>
      <c r="G3534" s="6" t="n">
        <v>1221</v>
      </c>
      <c r="H3534" s="8" t="n">
        <v>1724.9</v>
      </c>
      <c r="I3534" s="0" t="n">
        <v>1</v>
      </c>
      <c r="J3534" s="7" t="n">
        <f aca="false">IFERROR(F3534/G3534,"")</f>
        <v>145.457199017199</v>
      </c>
      <c r="K3534" s="7" t="n">
        <f aca="false">IFERROR(F3534/H3534,"")</f>
        <v>102.964368948925</v>
      </c>
      <c r="L3534" s="13" t="n">
        <f aca="false">L3533+F3534/$F$2*100</f>
        <v>86.6143191423456</v>
      </c>
    </row>
    <row r="3535" customFormat="false" ht="15" hidden="false" customHeight="false" outlineLevel="0" collapsed="false">
      <c r="A3535" s="0" t="s">
        <v>7762</v>
      </c>
      <c r="B3535" s="0" t="s">
        <v>4658</v>
      </c>
      <c r="C3535" s="0" t="s">
        <v>335</v>
      </c>
      <c r="D3535" s="0" t="s">
        <v>52</v>
      </c>
      <c r="E3535" s="0" t="s">
        <v>800</v>
      </c>
      <c r="F3535" s="7" t="n">
        <v>177533.31</v>
      </c>
      <c r="G3535" s="6" t="n">
        <v>1163</v>
      </c>
      <c r="H3535" s="8" t="n">
        <v>1309.9</v>
      </c>
      <c r="I3535" s="0" t="n">
        <v>1</v>
      </c>
      <c r="J3535" s="7" t="n">
        <f aca="false">IFERROR(F3535/G3535,"")</f>
        <v>152.65116938951</v>
      </c>
      <c r="K3535" s="7" t="n">
        <f aca="false">IFERROR(F3535/H3535,"")</f>
        <v>135.531956637911</v>
      </c>
      <c r="L3535" s="13" t="n">
        <f aca="false">L3534+F3535/$F$2*100</f>
        <v>86.6208044831018</v>
      </c>
    </row>
    <row r="3536" customFormat="false" ht="15" hidden="false" customHeight="false" outlineLevel="0" collapsed="false">
      <c r="A3536" s="0" t="s">
        <v>7763</v>
      </c>
      <c r="B3536" s="0" t="s">
        <v>3344</v>
      </c>
      <c r="C3536" s="0" t="s">
        <v>338</v>
      </c>
      <c r="D3536" s="0" t="s">
        <v>52</v>
      </c>
      <c r="E3536" s="0" t="s">
        <v>557</v>
      </c>
      <c r="F3536" s="7" t="n">
        <v>177331.5</v>
      </c>
      <c r="G3536" s="6" t="n">
        <v>1258</v>
      </c>
      <c r="H3536" s="8" t="n">
        <v>1665.5</v>
      </c>
      <c r="I3536" s="0" t="n">
        <v>1</v>
      </c>
      <c r="J3536" s="7" t="n">
        <f aca="false">IFERROR(F3536/G3536,"")</f>
        <v>140.963036565978</v>
      </c>
      <c r="K3536" s="7" t="n">
        <f aca="false">IFERROR(F3536/H3536,"")</f>
        <v>106.473431401981</v>
      </c>
      <c r="L3536" s="13" t="n">
        <f aca="false">L3535+F3536/$F$2*100</f>
        <v>86.627282451683</v>
      </c>
    </row>
    <row r="3537" customFormat="false" ht="15" hidden="false" customHeight="false" outlineLevel="0" collapsed="false">
      <c r="A3537" s="0" t="s">
        <v>7764</v>
      </c>
      <c r="B3537" s="0" t="s">
        <v>210</v>
      </c>
      <c r="C3537" s="0" t="s">
        <v>2063</v>
      </c>
      <c r="D3537" s="0" t="s">
        <v>3914</v>
      </c>
      <c r="E3537" s="0" t="s">
        <v>81</v>
      </c>
      <c r="F3537" s="7" t="n">
        <v>177157.58</v>
      </c>
      <c r="G3537" s="6" t="n">
        <v>1223</v>
      </c>
      <c r="H3537" s="8" t="n">
        <v>2666.1</v>
      </c>
      <c r="I3537" s="0" t="n">
        <v>1</v>
      </c>
      <c r="J3537" s="7" t="n">
        <f aca="false">IFERROR(F3537/G3537,"")</f>
        <v>144.854930498773</v>
      </c>
      <c r="K3537" s="7" t="n">
        <f aca="false">IFERROR(F3537/H3537,"")</f>
        <v>66.4482127452084</v>
      </c>
      <c r="L3537" s="13" t="n">
        <f aca="false">L3536+F3537/$F$2*100</f>
        <v>86.6337540669188</v>
      </c>
    </row>
    <row r="3538" customFormat="false" ht="15" hidden="false" customHeight="false" outlineLevel="0" collapsed="false">
      <c r="A3538" s="0" t="s">
        <v>7765</v>
      </c>
      <c r="B3538" s="0" t="s">
        <v>7766</v>
      </c>
      <c r="C3538" s="0" t="s">
        <v>377</v>
      </c>
      <c r="D3538" s="0" t="s">
        <v>85</v>
      </c>
      <c r="E3538" s="0" t="s">
        <v>81</v>
      </c>
      <c r="F3538" s="7" t="n">
        <v>176962.17</v>
      </c>
      <c r="G3538" s="6" t="n">
        <v>4022</v>
      </c>
      <c r="H3538" s="8" t="n">
        <v>8487.4</v>
      </c>
      <c r="I3538" s="0" t="n">
        <v>1</v>
      </c>
      <c r="J3538" s="7" t="n">
        <f aca="false">IFERROR(F3538/G3538,"")</f>
        <v>43.9985504724018</v>
      </c>
      <c r="K3538" s="7" t="n">
        <f aca="false">IFERROR(F3538/H3538,"")</f>
        <v>20.8499858613945</v>
      </c>
      <c r="L3538" s="13" t="n">
        <f aca="false">L3537+F3538/$F$2*100</f>
        <v>86.6402185437733</v>
      </c>
    </row>
    <row r="3539" customFormat="false" ht="15" hidden="false" customHeight="false" outlineLevel="0" collapsed="false">
      <c r="A3539" s="0" t="s">
        <v>7767</v>
      </c>
      <c r="B3539" s="0" t="s">
        <v>844</v>
      </c>
      <c r="C3539" s="0" t="s">
        <v>1160</v>
      </c>
      <c r="D3539" s="0" t="s">
        <v>164</v>
      </c>
      <c r="E3539" s="0" t="s">
        <v>912</v>
      </c>
      <c r="F3539" s="7" t="n">
        <v>176827.65</v>
      </c>
      <c r="G3539" s="6" t="n">
        <v>3044</v>
      </c>
      <c r="H3539" s="8" t="n">
        <v>5090.3</v>
      </c>
      <c r="I3539" s="0" t="n">
        <v>1</v>
      </c>
      <c r="J3539" s="7" t="n">
        <f aca="false">IFERROR(F3539/G3539,"")</f>
        <v>58.0905551905388</v>
      </c>
      <c r="K3539" s="7" t="n">
        <f aca="false">IFERROR(F3539/H3539,"")</f>
        <v>34.7381588511483</v>
      </c>
      <c r="L3539" s="13" t="n">
        <f aca="false">L3538+F3539/$F$2*100</f>
        <v>86.6466781065751</v>
      </c>
    </row>
    <row r="3540" customFormat="false" ht="15" hidden="false" customHeight="false" outlineLevel="0" collapsed="false">
      <c r="A3540" s="0" t="s">
        <v>7768</v>
      </c>
      <c r="B3540" s="0" t="s">
        <v>7769</v>
      </c>
      <c r="C3540" s="0" t="s">
        <v>938</v>
      </c>
      <c r="D3540" s="0" t="s">
        <v>85</v>
      </c>
      <c r="E3540" s="0" t="s">
        <v>269</v>
      </c>
      <c r="F3540" s="7" t="n">
        <v>176810.01</v>
      </c>
      <c r="G3540" s="6" t="n">
        <v>1458</v>
      </c>
      <c r="H3540" s="8" t="n">
        <v>2963.3</v>
      </c>
      <c r="I3540" s="0" t="n">
        <v>1</v>
      </c>
      <c r="J3540" s="7" t="n">
        <f aca="false">IFERROR(F3540/G3540,"")</f>
        <v>121.268868312757</v>
      </c>
      <c r="K3540" s="7" t="n">
        <f aca="false">IFERROR(F3540/H3540,"")</f>
        <v>59.6665913002396</v>
      </c>
      <c r="L3540" s="13" t="n">
        <f aca="false">L3539+F3540/$F$2*100</f>
        <v>86.6531370249829</v>
      </c>
    </row>
    <row r="3541" customFormat="false" ht="15" hidden="false" customHeight="false" outlineLevel="0" collapsed="false">
      <c r="A3541" s="0" t="s">
        <v>7770</v>
      </c>
      <c r="B3541" s="0" t="s">
        <v>7771</v>
      </c>
      <c r="C3541" s="0" t="s">
        <v>661</v>
      </c>
      <c r="D3541" s="0" t="s">
        <v>134</v>
      </c>
      <c r="E3541" s="0" t="s">
        <v>112</v>
      </c>
      <c r="F3541" s="7" t="n">
        <v>176741.77</v>
      </c>
      <c r="G3541" s="6" t="n">
        <v>313</v>
      </c>
      <c r="H3541" s="8" t="n">
        <v>517.8</v>
      </c>
      <c r="I3541" s="0" t="n">
        <v>1</v>
      </c>
      <c r="J3541" s="7" t="n">
        <f aca="false">IFERROR(F3541/G3541,"")</f>
        <v>564.670191693291</v>
      </c>
      <c r="K3541" s="7" t="n">
        <f aca="false">IFERROR(F3541/H3541,"")</f>
        <v>341.332116647354</v>
      </c>
      <c r="L3541" s="13" t="n">
        <f aca="false">L3540+F3541/$F$2*100</f>
        <v>86.6595934505647</v>
      </c>
    </row>
    <row r="3542" customFormat="false" ht="15" hidden="false" customHeight="false" outlineLevel="0" collapsed="false">
      <c r="A3542" s="0" t="s">
        <v>7772</v>
      </c>
      <c r="B3542" s="0" t="s">
        <v>7773</v>
      </c>
      <c r="C3542" s="0" t="s">
        <v>793</v>
      </c>
      <c r="D3542" s="0" t="s">
        <v>52</v>
      </c>
      <c r="E3542" s="0" t="s">
        <v>221</v>
      </c>
      <c r="F3542" s="7" t="n">
        <v>176733.88</v>
      </c>
      <c r="G3542" s="6" t="n">
        <v>585</v>
      </c>
      <c r="H3542" s="8" t="n">
        <v>1095.7</v>
      </c>
      <c r="I3542" s="0" t="n">
        <v>1</v>
      </c>
      <c r="J3542" s="7" t="n">
        <f aca="false">IFERROR(F3542/G3542,"")</f>
        <v>302.109196581197</v>
      </c>
      <c r="K3542" s="7" t="n">
        <f aca="false">IFERROR(F3542/H3542,"")</f>
        <v>161.297690973807</v>
      </c>
      <c r="L3542" s="13" t="n">
        <f aca="false">L3541+F3542/$F$2*100</f>
        <v>86.6660495879226</v>
      </c>
    </row>
    <row r="3543" customFormat="false" ht="15" hidden="false" customHeight="false" outlineLevel="0" collapsed="false">
      <c r="A3543" s="0" t="s">
        <v>7774</v>
      </c>
      <c r="B3543" s="0" t="s">
        <v>7775</v>
      </c>
      <c r="C3543" s="0" t="s">
        <v>661</v>
      </c>
      <c r="D3543" s="0" t="s">
        <v>85</v>
      </c>
      <c r="E3543" s="0" t="s">
        <v>1198</v>
      </c>
      <c r="F3543" s="7" t="n">
        <v>176594.28</v>
      </c>
      <c r="G3543" s="6" t="n">
        <v>1373</v>
      </c>
      <c r="H3543" s="8" t="n">
        <v>2656.9</v>
      </c>
      <c r="I3543" s="0" t="n">
        <v>1</v>
      </c>
      <c r="J3543" s="7" t="n">
        <f aca="false">IFERROR(F3543/G3543,"")</f>
        <v>128.619286234523</v>
      </c>
      <c r="K3543" s="7" t="n">
        <f aca="false">IFERROR(F3543/H3543,"")</f>
        <v>66.4662877789906</v>
      </c>
      <c r="L3543" s="13" t="n">
        <f aca="false">L3542+F3543/$F$2*100</f>
        <v>86.672500625654</v>
      </c>
    </row>
    <row r="3544" customFormat="false" ht="15" hidden="false" customHeight="false" outlineLevel="0" collapsed="false">
      <c r="A3544" s="0" t="s">
        <v>7776</v>
      </c>
      <c r="B3544" s="0" t="s">
        <v>1091</v>
      </c>
      <c r="C3544" s="0" t="s">
        <v>4300</v>
      </c>
      <c r="D3544" s="0" t="s">
        <v>89</v>
      </c>
      <c r="E3544" s="0" t="s">
        <v>116</v>
      </c>
      <c r="F3544" s="7" t="n">
        <v>176538.24</v>
      </c>
      <c r="G3544" s="6" t="n">
        <v>2626</v>
      </c>
      <c r="H3544" s="8" t="n">
        <v>7302.9</v>
      </c>
      <c r="I3544" s="0" t="n">
        <v>1</v>
      </c>
      <c r="J3544" s="7" t="n">
        <f aca="false">IFERROR(F3544/G3544,"")</f>
        <v>67.227052551409</v>
      </c>
      <c r="K3544" s="7" t="n">
        <f aca="false">IFERROR(F3544/H3544,"")</f>
        <v>24.1737172903915</v>
      </c>
      <c r="L3544" s="13" t="n">
        <f aca="false">L3543+F3544/$F$2*100</f>
        <v>86.6789496162288</v>
      </c>
    </row>
    <row r="3545" customFormat="false" ht="15" hidden="false" customHeight="false" outlineLevel="0" collapsed="false">
      <c r="A3545" s="0" t="s">
        <v>7777</v>
      </c>
      <c r="B3545" s="0" t="s">
        <v>2178</v>
      </c>
      <c r="C3545" s="0" t="s">
        <v>3913</v>
      </c>
      <c r="D3545" s="0" t="s">
        <v>52</v>
      </c>
      <c r="E3545" s="0" t="s">
        <v>221</v>
      </c>
      <c r="F3545" s="7" t="n">
        <v>176536.34</v>
      </c>
      <c r="G3545" s="6" t="n">
        <v>238</v>
      </c>
      <c r="H3545" s="8" t="n">
        <v>386.4</v>
      </c>
      <c r="I3545" s="0" t="n">
        <v>1</v>
      </c>
      <c r="J3545" s="7" t="n">
        <f aca="false">IFERROR(F3545/G3545,"")</f>
        <v>741.749327731092</v>
      </c>
      <c r="K3545" s="7" t="n">
        <f aca="false">IFERROR(F3545/H3545,"")</f>
        <v>456.874585921325</v>
      </c>
      <c r="L3545" s="13" t="n">
        <f aca="false">L3544+F3545/$F$2*100</f>
        <v>86.685398537396</v>
      </c>
    </row>
    <row r="3546" customFormat="false" ht="15" hidden="false" customHeight="false" outlineLevel="0" collapsed="false">
      <c r="A3546" s="0" t="s">
        <v>7778</v>
      </c>
      <c r="B3546" s="0" t="s">
        <v>2797</v>
      </c>
      <c r="C3546" s="0" t="s">
        <v>70</v>
      </c>
      <c r="D3546" s="0" t="s">
        <v>5787</v>
      </c>
      <c r="E3546" s="0" t="s">
        <v>269</v>
      </c>
      <c r="F3546" s="7" t="n">
        <v>176364.91</v>
      </c>
      <c r="G3546" s="6" t="n">
        <v>3743</v>
      </c>
      <c r="H3546" s="8" t="n">
        <v>4894.6</v>
      </c>
      <c r="I3546" s="0" t="n">
        <v>1</v>
      </c>
      <c r="J3546" s="7" t="n">
        <f aca="false">IFERROR(F3546/G3546,"")</f>
        <v>47.1185973817793</v>
      </c>
      <c r="K3546" s="7" t="n">
        <f aca="false">IFERROR(F3546/H3546,"")</f>
        <v>36.0325481142484</v>
      </c>
      <c r="L3546" s="13" t="n">
        <f aca="false">L3545+F3546/$F$2*100</f>
        <v>86.6918411961781</v>
      </c>
    </row>
    <row r="3547" customFormat="false" ht="15" hidden="false" customHeight="false" outlineLevel="0" collapsed="false">
      <c r="A3547" s="0" t="s">
        <v>7779</v>
      </c>
      <c r="B3547" s="0" t="s">
        <v>5259</v>
      </c>
      <c r="C3547" s="0" t="s">
        <v>883</v>
      </c>
      <c r="D3547" s="0" t="s">
        <v>85</v>
      </c>
      <c r="E3547" s="0" t="s">
        <v>269</v>
      </c>
      <c r="F3547" s="7" t="n">
        <v>176293.49</v>
      </c>
      <c r="G3547" s="6" t="n">
        <v>1674</v>
      </c>
      <c r="H3547" s="8" t="n">
        <v>3433.6</v>
      </c>
      <c r="I3547" s="0" t="n">
        <v>1</v>
      </c>
      <c r="J3547" s="7" t="n">
        <f aca="false">IFERROR(F3547/G3547,"")</f>
        <v>105.312718040621</v>
      </c>
      <c r="K3547" s="7" t="n">
        <f aca="false">IFERROR(F3547/H3547,"")</f>
        <v>51.3436305917987</v>
      </c>
      <c r="L3547" s="13" t="n">
        <f aca="false">L3546+F3547/$F$2*100</f>
        <v>86.6982812459679</v>
      </c>
    </row>
    <row r="3548" customFormat="false" ht="15" hidden="false" customHeight="false" outlineLevel="0" collapsed="false">
      <c r="A3548" s="0" t="s">
        <v>7780</v>
      </c>
      <c r="B3548" s="0" t="s">
        <v>7781</v>
      </c>
      <c r="C3548" s="0" t="s">
        <v>2618</v>
      </c>
      <c r="D3548" s="0" t="s">
        <v>57</v>
      </c>
      <c r="E3548" s="0" t="s">
        <v>269</v>
      </c>
      <c r="F3548" s="7" t="n">
        <v>176157.78</v>
      </c>
      <c r="G3548" s="6" t="n">
        <v>233</v>
      </c>
      <c r="H3548" s="8" t="n">
        <v>273.4</v>
      </c>
      <c r="I3548" s="0" t="n">
        <v>1</v>
      </c>
      <c r="J3548" s="7" t="n">
        <f aca="false">IFERROR(F3548/G3548,"")</f>
        <v>756.041974248927</v>
      </c>
      <c r="K3548" s="7" t="n">
        <f aca="false">IFERROR(F3548/H3548,"")</f>
        <v>644.322531089978</v>
      </c>
      <c r="L3548" s="13" t="n">
        <f aca="false">L3547+F3548/$F$2*100</f>
        <v>86.704716338234</v>
      </c>
    </row>
    <row r="3549" customFormat="false" ht="15" hidden="false" customHeight="false" outlineLevel="0" collapsed="false">
      <c r="A3549" s="0" t="s">
        <v>7782</v>
      </c>
      <c r="B3549" s="0" t="s">
        <v>4844</v>
      </c>
      <c r="C3549" s="0" t="s">
        <v>7783</v>
      </c>
      <c r="D3549" s="0" t="s">
        <v>217</v>
      </c>
      <c r="E3549" s="0" t="s">
        <v>800</v>
      </c>
      <c r="F3549" s="7" t="n">
        <v>176079.42</v>
      </c>
      <c r="G3549" s="6" t="n">
        <v>1541</v>
      </c>
      <c r="H3549" s="8" t="n">
        <v>1884.8</v>
      </c>
      <c r="I3549" s="0" t="n">
        <v>1</v>
      </c>
      <c r="J3549" s="7" t="n">
        <f aca="false">IFERROR(F3549/G3549,"")</f>
        <v>114.26308890331</v>
      </c>
      <c r="K3549" s="7" t="n">
        <f aca="false">IFERROR(F3549/H3549,"")</f>
        <v>93.4207449066214</v>
      </c>
      <c r="L3549" s="13" t="n">
        <f aca="false">L3548+F3549/$F$2*100</f>
        <v>86.7111485679877</v>
      </c>
    </row>
    <row r="3550" customFormat="false" ht="15" hidden="false" customHeight="false" outlineLevel="0" collapsed="false">
      <c r="A3550" s="0" t="s">
        <v>7784</v>
      </c>
      <c r="B3550" s="0" t="s">
        <v>7785</v>
      </c>
      <c r="C3550" s="0" t="s">
        <v>304</v>
      </c>
      <c r="D3550" s="0" t="s">
        <v>89</v>
      </c>
      <c r="E3550" s="0" t="s">
        <v>269</v>
      </c>
      <c r="F3550" s="7" t="n">
        <v>175982.48</v>
      </c>
      <c r="G3550" s="6" t="n">
        <v>99</v>
      </c>
      <c r="H3550" s="8" t="n">
        <v>108.3</v>
      </c>
      <c r="I3550" s="0" t="n">
        <v>1</v>
      </c>
      <c r="J3550" s="7" t="n">
        <f aca="false">IFERROR(F3550/G3550,"")</f>
        <v>1777.60080808081</v>
      </c>
      <c r="K3550" s="7" t="n">
        <f aca="false">IFERROR(F3550/H3550,"")</f>
        <v>1624.95364727609</v>
      </c>
      <c r="L3550" s="13" t="n">
        <f aca="false">L3549+F3550/$F$2*100</f>
        <v>86.7175772564965</v>
      </c>
    </row>
    <row r="3551" customFormat="false" ht="15" hidden="false" customHeight="false" outlineLevel="0" collapsed="false">
      <c r="A3551" s="0" t="s">
        <v>7786</v>
      </c>
      <c r="B3551" s="0" t="s">
        <v>7787</v>
      </c>
      <c r="C3551" s="0" t="s">
        <v>534</v>
      </c>
      <c r="D3551" s="0" t="s">
        <v>2248</v>
      </c>
      <c r="E3551" s="0" t="s">
        <v>81</v>
      </c>
      <c r="F3551" s="7" t="n">
        <v>175875</v>
      </c>
      <c r="G3551" s="6" t="n">
        <v>4160</v>
      </c>
      <c r="H3551" s="8" t="n">
        <v>10968.7</v>
      </c>
      <c r="I3551" s="0" t="n">
        <v>1</v>
      </c>
      <c r="J3551" s="7" t="n">
        <f aca="false">IFERROR(F3551/G3551,"")</f>
        <v>42.2776442307692</v>
      </c>
      <c r="K3551" s="7" t="n">
        <f aca="false">IFERROR(F3551/H3551,"")</f>
        <v>16.034261124837</v>
      </c>
      <c r="L3551" s="13" t="n">
        <f aca="false">L3550+F3551/$F$2*100</f>
        <v>86.7240020187312</v>
      </c>
    </row>
    <row r="3552" customFormat="false" ht="15" hidden="false" customHeight="false" outlineLevel="0" collapsed="false">
      <c r="A3552" s="0" t="s">
        <v>7788</v>
      </c>
      <c r="B3552" s="0" t="s">
        <v>7789</v>
      </c>
      <c r="C3552" s="0" t="s">
        <v>7790</v>
      </c>
      <c r="D3552" s="0" t="s">
        <v>182</v>
      </c>
      <c r="E3552" s="0" t="s">
        <v>269</v>
      </c>
      <c r="F3552" s="7" t="n">
        <v>175863.8</v>
      </c>
      <c r="G3552" s="6" t="n">
        <v>2398</v>
      </c>
      <c r="H3552" s="8" t="n">
        <v>5441.8</v>
      </c>
      <c r="I3552" s="0" t="n">
        <v>1</v>
      </c>
      <c r="J3552" s="7" t="n">
        <f aca="false">IFERROR(F3552/G3552,"")</f>
        <v>73.3376980817348</v>
      </c>
      <c r="K3552" s="7" t="n">
        <f aca="false">IFERROR(F3552/H3552,"")</f>
        <v>32.3172112168768</v>
      </c>
      <c r="L3552" s="13" t="n">
        <f aca="false">L3551+F3552/$F$2*100</f>
        <v>86.7304263718268</v>
      </c>
    </row>
    <row r="3553" customFormat="false" ht="15" hidden="false" customHeight="false" outlineLevel="0" collapsed="false">
      <c r="A3553" s="0" t="s">
        <v>7791</v>
      </c>
      <c r="B3553" s="0" t="s">
        <v>7792</v>
      </c>
      <c r="C3553" s="0" t="s">
        <v>543</v>
      </c>
      <c r="D3553" s="0" t="s">
        <v>411</v>
      </c>
      <c r="E3553" s="0" t="s">
        <v>81</v>
      </c>
      <c r="F3553" s="7" t="n">
        <v>175783.8</v>
      </c>
      <c r="G3553" s="6" t="n">
        <v>2036</v>
      </c>
      <c r="H3553" s="8" t="n">
        <v>4263</v>
      </c>
      <c r="I3553" s="0" t="n">
        <v>1</v>
      </c>
      <c r="J3553" s="7" t="n">
        <f aca="false">IFERROR(F3553/G3553,"")</f>
        <v>86.3378192534381</v>
      </c>
      <c r="K3553" s="7" t="n">
        <f aca="false">IFERROR(F3553/H3553,"")</f>
        <v>41.2347642505278</v>
      </c>
      <c r="L3553" s="13" t="n">
        <f aca="false">L3552+F3553/$F$2*100</f>
        <v>86.7368478025004</v>
      </c>
    </row>
    <row r="3554" customFormat="false" ht="15" hidden="false" customHeight="false" outlineLevel="0" collapsed="false">
      <c r="A3554" s="0" t="s">
        <v>7793</v>
      </c>
      <c r="B3554" s="0" t="s">
        <v>4834</v>
      </c>
      <c r="C3554" s="0" t="s">
        <v>338</v>
      </c>
      <c r="D3554" s="0" t="s">
        <v>2248</v>
      </c>
      <c r="E3554" s="0" t="s">
        <v>116</v>
      </c>
      <c r="F3554" s="7" t="n">
        <v>175768.92</v>
      </c>
      <c r="G3554" s="6" t="n">
        <v>3392</v>
      </c>
      <c r="H3554" s="8" t="n">
        <v>8556.6</v>
      </c>
      <c r="I3554" s="0" t="n">
        <v>1</v>
      </c>
      <c r="J3554" s="7" t="n">
        <f aca="false">IFERROR(F3554/G3554,"")</f>
        <v>51.8186674528302</v>
      </c>
      <c r="K3554" s="7" t="n">
        <f aca="false">IFERROR(F3554/H3554,"")</f>
        <v>20.541911506907</v>
      </c>
      <c r="L3554" s="13" t="n">
        <f aca="false">L3553+F3554/$F$2*100</f>
        <v>86.7432686896035</v>
      </c>
    </row>
    <row r="3555" customFormat="false" ht="15" hidden="false" customHeight="false" outlineLevel="0" collapsed="false">
      <c r="A3555" s="0" t="s">
        <v>7794</v>
      </c>
      <c r="B3555" s="0" t="s">
        <v>7795</v>
      </c>
      <c r="C3555" s="0" t="s">
        <v>7796</v>
      </c>
      <c r="D3555" s="0" t="s">
        <v>57</v>
      </c>
      <c r="E3555" s="0" t="s">
        <v>427</v>
      </c>
      <c r="F3555" s="7" t="n">
        <v>175768.76</v>
      </c>
      <c r="G3555" s="6" t="n">
        <v>325</v>
      </c>
      <c r="H3555" s="8" t="n">
        <v>527.9</v>
      </c>
      <c r="I3555" s="0" t="n">
        <v>1</v>
      </c>
      <c r="J3555" s="7" t="n">
        <f aca="false">IFERROR(F3555/G3555,"")</f>
        <v>540.826953846154</v>
      </c>
      <c r="K3555" s="7" t="n">
        <f aca="false">IFERROR(F3555/H3555,"")</f>
        <v>332.958439098314</v>
      </c>
      <c r="L3555" s="13" t="n">
        <f aca="false">L3554+F3555/$F$2*100</f>
        <v>86.7496895708618</v>
      </c>
    </row>
    <row r="3556" customFormat="false" ht="15" hidden="false" customHeight="false" outlineLevel="0" collapsed="false">
      <c r="A3556" s="0" t="s">
        <v>7797</v>
      </c>
      <c r="B3556" s="0" t="s">
        <v>7798</v>
      </c>
      <c r="C3556" s="0" t="s">
        <v>7799</v>
      </c>
      <c r="D3556" s="0" t="s">
        <v>241</v>
      </c>
      <c r="E3556" s="0" t="s">
        <v>81</v>
      </c>
      <c r="F3556" s="7" t="n">
        <v>175745.36</v>
      </c>
      <c r="G3556" s="6" t="n">
        <v>4150</v>
      </c>
      <c r="H3556" s="8" t="n">
        <v>11042.9</v>
      </c>
      <c r="I3556" s="0" t="n">
        <v>1</v>
      </c>
      <c r="J3556" s="7" t="n">
        <f aca="false">IFERROR(F3556/G3556,"")</f>
        <v>42.3482795180723</v>
      </c>
      <c r="K3556" s="7" t="n">
        <f aca="false">IFERROR(F3556/H3556,"")</f>
        <v>15.9147832543988</v>
      </c>
      <c r="L3556" s="13" t="n">
        <f aca="false">L3555+F3556/$F$2*100</f>
        <v>86.7561095973115</v>
      </c>
    </row>
    <row r="3557" customFormat="false" ht="15" hidden="false" customHeight="false" outlineLevel="0" collapsed="false">
      <c r="A3557" s="0" t="s">
        <v>7800</v>
      </c>
      <c r="B3557" s="0" t="s">
        <v>7801</v>
      </c>
      <c r="C3557" s="0" t="s">
        <v>377</v>
      </c>
      <c r="D3557" s="0" t="s">
        <v>1759</v>
      </c>
      <c r="E3557" s="0" t="s">
        <v>800</v>
      </c>
      <c r="F3557" s="7" t="n">
        <v>175708.7</v>
      </c>
      <c r="G3557" s="6" t="n">
        <v>1534</v>
      </c>
      <c r="H3557" s="8" t="n">
        <v>1753.4</v>
      </c>
      <c r="I3557" s="0" t="n">
        <v>1</v>
      </c>
      <c r="J3557" s="7" t="n">
        <f aca="false">IFERROR(F3557/G3557,"")</f>
        <v>114.542829204694</v>
      </c>
      <c r="K3557" s="7" t="n">
        <f aca="false">IFERROR(F3557/H3557,"")</f>
        <v>100.210277175773</v>
      </c>
      <c r="L3557" s="13" t="n">
        <f aca="false">L3556+F3557/$F$2*100</f>
        <v>86.7625282845614</v>
      </c>
    </row>
    <row r="3558" customFormat="false" ht="15" hidden="false" customHeight="false" outlineLevel="0" collapsed="false">
      <c r="A3558" s="0" t="s">
        <v>7802</v>
      </c>
      <c r="B3558" s="0" t="s">
        <v>7803</v>
      </c>
      <c r="C3558" s="0" t="s">
        <v>1246</v>
      </c>
      <c r="D3558" s="0" t="s">
        <v>998</v>
      </c>
      <c r="E3558" s="0" t="s">
        <v>269</v>
      </c>
      <c r="F3558" s="7" t="n">
        <v>175580.39</v>
      </c>
      <c r="G3558" s="6" t="n">
        <v>2625</v>
      </c>
      <c r="H3558" s="8" t="n">
        <v>6335.3</v>
      </c>
      <c r="I3558" s="0" t="n">
        <v>1</v>
      </c>
      <c r="J3558" s="7" t="n">
        <f aca="false">IFERROR(F3558/G3558,"")</f>
        <v>66.8877676190476</v>
      </c>
      <c r="K3558" s="7" t="n">
        <f aca="false">IFERROR(F3558/H3558,"")</f>
        <v>27.714613356905</v>
      </c>
      <c r="L3558" s="13" t="n">
        <f aca="false">L3557+F3558/$F$2*100</f>
        <v>86.7689422846116</v>
      </c>
    </row>
    <row r="3559" customFormat="false" ht="15" hidden="false" customHeight="false" outlineLevel="0" collapsed="false">
      <c r="A3559" s="0" t="s">
        <v>7804</v>
      </c>
      <c r="B3559" s="0" t="s">
        <v>7805</v>
      </c>
      <c r="C3559" s="0" t="s">
        <v>3838</v>
      </c>
      <c r="D3559" s="0" t="s">
        <v>411</v>
      </c>
      <c r="E3559" s="0" t="s">
        <v>81</v>
      </c>
      <c r="F3559" s="7" t="n">
        <v>175557.3</v>
      </c>
      <c r="G3559" s="6" t="n">
        <v>2722</v>
      </c>
      <c r="H3559" s="8" t="n">
        <v>6466.3</v>
      </c>
      <c r="I3559" s="0" t="n">
        <v>1</v>
      </c>
      <c r="J3559" s="7" t="n">
        <f aca="false">IFERROR(F3559/G3559,"")</f>
        <v>64.4957016899339</v>
      </c>
      <c r="K3559" s="7" t="n">
        <f aca="false">IFERROR(F3559/H3559,"")</f>
        <v>27.1495754913938</v>
      </c>
      <c r="L3559" s="13" t="n">
        <f aca="false">L3558+F3559/$F$2*100</f>
        <v>86.7753554411778</v>
      </c>
    </row>
    <row r="3560" customFormat="false" ht="15" hidden="false" customHeight="false" outlineLevel="0" collapsed="false">
      <c r="A3560" s="0" t="s">
        <v>7806</v>
      </c>
      <c r="B3560" s="0" t="s">
        <v>7807</v>
      </c>
      <c r="C3560" s="0" t="s">
        <v>661</v>
      </c>
      <c r="D3560" s="0" t="s">
        <v>148</v>
      </c>
      <c r="E3560" s="0" t="s">
        <v>81</v>
      </c>
      <c r="F3560" s="7" t="n">
        <v>175512.04</v>
      </c>
      <c r="G3560" s="6" t="n">
        <v>4131</v>
      </c>
      <c r="H3560" s="8" t="n">
        <v>10633.8</v>
      </c>
      <c r="I3560" s="0" t="n">
        <v>1</v>
      </c>
      <c r="J3560" s="7" t="n">
        <f aca="false">IFERROR(F3560/G3560,"")</f>
        <v>42.4865746792544</v>
      </c>
      <c r="K3560" s="7" t="n">
        <f aca="false">IFERROR(F3560/H3560,"")</f>
        <v>16.505110120559</v>
      </c>
      <c r="L3560" s="13" t="n">
        <f aca="false">L3559+F3560/$F$2*100</f>
        <v>86.7817669443837</v>
      </c>
    </row>
    <row r="3561" customFormat="false" ht="15" hidden="false" customHeight="false" outlineLevel="0" collapsed="false">
      <c r="A3561" s="0" t="s">
        <v>7808</v>
      </c>
      <c r="B3561" s="0" t="s">
        <v>7809</v>
      </c>
      <c r="C3561" s="0" t="s">
        <v>174</v>
      </c>
      <c r="D3561" s="0" t="s">
        <v>164</v>
      </c>
      <c r="E3561" s="0" t="s">
        <v>116</v>
      </c>
      <c r="F3561" s="7" t="n">
        <v>175506.58</v>
      </c>
      <c r="G3561" s="6" t="n">
        <v>1914</v>
      </c>
      <c r="H3561" s="8" t="n">
        <v>3954.2</v>
      </c>
      <c r="I3561" s="0" t="n">
        <v>1</v>
      </c>
      <c r="J3561" s="7" t="n">
        <f aca="false">IFERROR(F3561/G3561,"")</f>
        <v>91.6962277951933</v>
      </c>
      <c r="K3561" s="7" t="n">
        <f aca="false">IFERROR(F3561/H3561,"")</f>
        <v>44.3848515502504</v>
      </c>
      <c r="L3561" s="13" t="n">
        <f aca="false">L3560+F3561/$F$2*100</f>
        <v>86.7881782481342</v>
      </c>
    </row>
    <row r="3562" customFormat="false" ht="15" hidden="false" customHeight="false" outlineLevel="0" collapsed="false">
      <c r="A3562" s="0" t="s">
        <v>7810</v>
      </c>
      <c r="B3562" s="0" t="s">
        <v>2221</v>
      </c>
      <c r="C3562" s="0" t="s">
        <v>7811</v>
      </c>
      <c r="D3562" s="0" t="s">
        <v>32</v>
      </c>
      <c r="E3562" s="0" t="s">
        <v>269</v>
      </c>
      <c r="F3562" s="7" t="n">
        <v>175337.9</v>
      </c>
      <c r="G3562" s="6" t="n">
        <v>962</v>
      </c>
      <c r="H3562" s="8" t="n">
        <v>1711.1</v>
      </c>
      <c r="I3562" s="0" t="n">
        <v>1</v>
      </c>
      <c r="J3562" s="7" t="n">
        <f aca="false">IFERROR(F3562/G3562,"")</f>
        <v>182.263929313929</v>
      </c>
      <c r="K3562" s="7" t="n">
        <f aca="false">IFERROR(F3562/H3562,"")</f>
        <v>102.47086669394</v>
      </c>
      <c r="L3562" s="13" t="n">
        <f aca="false">L3561+F3562/$F$2*100</f>
        <v>86.7945833899579</v>
      </c>
    </row>
    <row r="3563" customFormat="false" ht="15" hidden="false" customHeight="false" outlineLevel="0" collapsed="false">
      <c r="A3563" s="0" t="s">
        <v>7812</v>
      </c>
      <c r="B3563" s="0" t="s">
        <v>7813</v>
      </c>
      <c r="C3563" s="0" t="s">
        <v>1681</v>
      </c>
      <c r="D3563" s="0" t="s">
        <v>123</v>
      </c>
      <c r="E3563" s="0" t="s">
        <v>149</v>
      </c>
      <c r="F3563" s="7" t="n">
        <v>175282.13</v>
      </c>
      <c r="G3563" s="6" t="n">
        <v>1614</v>
      </c>
      <c r="H3563" s="8" t="n">
        <v>3468.1</v>
      </c>
      <c r="I3563" s="0" t="n">
        <v>1</v>
      </c>
      <c r="J3563" s="7" t="n">
        <f aca="false">IFERROR(F3563/G3563,"")</f>
        <v>108.601071871128</v>
      </c>
      <c r="K3563" s="7" t="n">
        <f aca="false">IFERROR(F3563/H3563,"")</f>
        <v>50.5412560191459</v>
      </c>
      <c r="L3563" s="13" t="n">
        <f aca="false">L3562+F3563/$F$2*100</f>
        <v>86.8009864944881</v>
      </c>
    </row>
    <row r="3564" customFormat="false" ht="15" hidden="false" customHeight="false" outlineLevel="0" collapsed="false">
      <c r="A3564" s="0" t="s">
        <v>7814</v>
      </c>
      <c r="B3564" s="0" t="s">
        <v>7815</v>
      </c>
      <c r="C3564" s="0" t="s">
        <v>3505</v>
      </c>
      <c r="D3564" s="0" t="s">
        <v>57</v>
      </c>
      <c r="E3564" s="0" t="s">
        <v>116</v>
      </c>
      <c r="F3564" s="7" t="n">
        <v>175098.68</v>
      </c>
      <c r="G3564" s="6" t="n">
        <v>2055</v>
      </c>
      <c r="H3564" s="8" t="n">
        <v>4785.9</v>
      </c>
      <c r="I3564" s="0" t="n">
        <v>1</v>
      </c>
      <c r="J3564" s="7" t="n">
        <f aca="false">IFERROR(F3564/G3564,"")</f>
        <v>85.2061703163017</v>
      </c>
      <c r="K3564" s="7" t="n">
        <f aca="false">IFERROR(F3564/H3564,"")</f>
        <v>36.5863641112435</v>
      </c>
      <c r="L3564" s="13" t="n">
        <f aca="false">L3563+F3564/$F$2*100</f>
        <v>86.8073828975392</v>
      </c>
    </row>
    <row r="3565" customFormat="false" ht="15" hidden="false" customHeight="false" outlineLevel="0" collapsed="false">
      <c r="A3565" s="0" t="s">
        <v>7816</v>
      </c>
      <c r="B3565" s="0" t="s">
        <v>7817</v>
      </c>
      <c r="C3565" s="0" t="s">
        <v>5365</v>
      </c>
      <c r="D3565" s="0" t="s">
        <v>3381</v>
      </c>
      <c r="E3565" s="0" t="s">
        <v>269</v>
      </c>
      <c r="F3565" s="7" t="n">
        <v>175093.19</v>
      </c>
      <c r="G3565" s="6" t="n">
        <v>2410</v>
      </c>
      <c r="H3565" s="8" t="n">
        <v>4923.4</v>
      </c>
      <c r="I3565" s="0" t="n">
        <v>1</v>
      </c>
      <c r="J3565" s="7" t="n">
        <f aca="false">IFERROR(F3565/G3565,"")</f>
        <v>72.65277593361</v>
      </c>
      <c r="K3565" s="7" t="n">
        <f aca="false">IFERROR(F3565/H3565,"")</f>
        <v>35.5634703660072</v>
      </c>
      <c r="L3565" s="13" t="n">
        <f aca="false">L3564+F3565/$F$2*100</f>
        <v>86.8137791000391</v>
      </c>
    </row>
    <row r="3566" customFormat="false" ht="15" hidden="false" customHeight="false" outlineLevel="0" collapsed="false">
      <c r="A3566" s="0" t="s">
        <v>7818</v>
      </c>
      <c r="B3566" s="0" t="s">
        <v>7819</v>
      </c>
      <c r="C3566" s="0" t="s">
        <v>2103</v>
      </c>
      <c r="D3566" s="0" t="s">
        <v>251</v>
      </c>
      <c r="E3566" s="0" t="s">
        <v>427</v>
      </c>
      <c r="F3566" s="7" t="n">
        <v>174774.44</v>
      </c>
      <c r="G3566" s="6" t="n">
        <v>320</v>
      </c>
      <c r="H3566" s="8" t="n">
        <v>505.9</v>
      </c>
      <c r="I3566" s="0" t="n">
        <v>1</v>
      </c>
      <c r="J3566" s="7" t="n">
        <f aca="false">IFERROR(F3566/G3566,"")</f>
        <v>546.170125</v>
      </c>
      <c r="K3566" s="7" t="n">
        <f aca="false">IFERROR(F3566/H3566,"")</f>
        <v>345.472306779996</v>
      </c>
      <c r="L3566" s="13" t="n">
        <f aca="false">L3565+F3566/$F$2*100</f>
        <v>86.8201636585136</v>
      </c>
    </row>
    <row r="3567" customFormat="false" ht="15" hidden="false" customHeight="false" outlineLevel="0" collapsed="false">
      <c r="A3567" s="0" t="s">
        <v>7820</v>
      </c>
      <c r="B3567" s="0" t="s">
        <v>7821</v>
      </c>
      <c r="C3567" s="0" t="s">
        <v>7822</v>
      </c>
      <c r="D3567" s="0" t="s">
        <v>57</v>
      </c>
      <c r="E3567" s="0" t="s">
        <v>81</v>
      </c>
      <c r="F3567" s="7" t="n">
        <v>174757.58</v>
      </c>
      <c r="G3567" s="6" t="n">
        <v>2978</v>
      </c>
      <c r="H3567" s="8" t="n">
        <v>6246.8</v>
      </c>
      <c r="I3567" s="0" t="n">
        <v>1</v>
      </c>
      <c r="J3567" s="7" t="n">
        <f aca="false">IFERROR(F3567/G3567,"")</f>
        <v>58.6828676964406</v>
      </c>
      <c r="K3567" s="7" t="n">
        <f aca="false">IFERROR(F3567/H3567,"")</f>
        <v>27.9755362745726</v>
      </c>
      <c r="L3567" s="13" t="n">
        <f aca="false">L3566+F3567/$F$2*100</f>
        <v>86.8265476010877</v>
      </c>
    </row>
    <row r="3568" customFormat="false" ht="15" hidden="false" customHeight="false" outlineLevel="0" collapsed="false">
      <c r="A3568" s="0" t="s">
        <v>7823</v>
      </c>
      <c r="B3568" s="0" t="s">
        <v>1426</v>
      </c>
      <c r="C3568" s="0" t="s">
        <v>2526</v>
      </c>
      <c r="D3568" s="0" t="s">
        <v>1066</v>
      </c>
      <c r="E3568" s="0" t="s">
        <v>81</v>
      </c>
      <c r="F3568" s="7" t="n">
        <v>174740.24</v>
      </c>
      <c r="G3568" s="6" t="n">
        <v>3464</v>
      </c>
      <c r="H3568" s="8" t="n">
        <v>9064.5</v>
      </c>
      <c r="I3568" s="0" t="n">
        <v>1</v>
      </c>
      <c r="J3568" s="7" t="n">
        <f aca="false">IFERROR(F3568/G3568,"")</f>
        <v>50.4446420323326</v>
      </c>
      <c r="K3568" s="7" t="n">
        <f aca="false">IFERROR(F3568/H3568,"")</f>
        <v>19.2774273263831</v>
      </c>
      <c r="L3568" s="13" t="n">
        <f aca="false">L3567+F3568/$F$2*100</f>
        <v>86.8329309102268</v>
      </c>
    </row>
    <row r="3569" customFormat="false" ht="15" hidden="false" customHeight="false" outlineLevel="0" collapsed="false">
      <c r="A3569" s="0" t="s">
        <v>7824</v>
      </c>
      <c r="B3569" s="0" t="s">
        <v>7825</v>
      </c>
      <c r="C3569" s="0" t="s">
        <v>7826</v>
      </c>
      <c r="D3569" s="0" t="s">
        <v>85</v>
      </c>
      <c r="E3569" s="0" t="s">
        <v>112</v>
      </c>
      <c r="F3569" s="7" t="n">
        <v>174738.72</v>
      </c>
      <c r="G3569" s="6" t="n">
        <v>2140</v>
      </c>
      <c r="H3569" s="8" t="n">
        <v>4661.8</v>
      </c>
      <c r="I3569" s="0" t="n">
        <v>1</v>
      </c>
      <c r="J3569" s="7" t="n">
        <f aca="false">IFERROR(F3569/G3569,"")</f>
        <v>81.6536074766355</v>
      </c>
      <c r="K3569" s="7" t="n">
        <f aca="false">IFERROR(F3569/H3569,"")</f>
        <v>37.4831009481316</v>
      </c>
      <c r="L3569" s="13" t="n">
        <f aca="false">L3568+F3569/$F$2*100</f>
        <v>86.8393141638399</v>
      </c>
    </row>
    <row r="3570" customFormat="false" ht="15" hidden="false" customHeight="false" outlineLevel="0" collapsed="false">
      <c r="A3570" s="0" t="s">
        <v>7827</v>
      </c>
      <c r="B3570" s="0" t="s">
        <v>7828</v>
      </c>
      <c r="C3570" s="0" t="s">
        <v>70</v>
      </c>
      <c r="D3570" s="0" t="s">
        <v>241</v>
      </c>
      <c r="E3570" s="0" t="s">
        <v>81</v>
      </c>
      <c r="F3570" s="7" t="n">
        <v>174542.17</v>
      </c>
      <c r="G3570" s="6" t="n">
        <v>2628</v>
      </c>
      <c r="H3570" s="8" t="n">
        <v>6143</v>
      </c>
      <c r="I3570" s="0" t="n">
        <v>1</v>
      </c>
      <c r="J3570" s="7" t="n">
        <f aca="false">IFERROR(F3570/G3570,"")</f>
        <v>66.4163508371385</v>
      </c>
      <c r="K3570" s="7" t="n">
        <f aca="false">IFERROR(F3570/H3570,"")</f>
        <v>28.4131808562592</v>
      </c>
      <c r="L3570" s="13" t="n">
        <f aca="false">L3569+F3570/$F$2*100</f>
        <v>86.8456902374273</v>
      </c>
    </row>
    <row r="3571" customFormat="false" ht="15" hidden="false" customHeight="false" outlineLevel="0" collapsed="false">
      <c r="A3571" s="0" t="s">
        <v>7829</v>
      </c>
      <c r="B3571" s="0" t="s">
        <v>7830</v>
      </c>
      <c r="C3571" s="0" t="s">
        <v>1024</v>
      </c>
      <c r="D3571" s="0" t="s">
        <v>89</v>
      </c>
      <c r="E3571" s="0" t="s">
        <v>557</v>
      </c>
      <c r="F3571" s="7" t="n">
        <v>174528.82</v>
      </c>
      <c r="G3571" s="6" t="n">
        <v>1210</v>
      </c>
      <c r="H3571" s="8" t="n">
        <v>2293.2</v>
      </c>
      <c r="I3571" s="0" t="n">
        <v>1</v>
      </c>
      <c r="J3571" s="7" t="n">
        <f aca="false">IFERROR(F3571/G3571,"")</f>
        <v>144.238694214876</v>
      </c>
      <c r="K3571" s="7" t="n">
        <f aca="false">IFERROR(F3571/H3571,"")</f>
        <v>76.1071079713937</v>
      </c>
      <c r="L3571" s="13" t="n">
        <f aca="false">L3570+F3571/$F$2*100</f>
        <v>86.8520658233355</v>
      </c>
    </row>
    <row r="3572" customFormat="false" ht="15" hidden="false" customHeight="false" outlineLevel="0" collapsed="false">
      <c r="A3572" s="0" t="s">
        <v>7831</v>
      </c>
      <c r="B3572" s="0" t="s">
        <v>6048</v>
      </c>
      <c r="C3572" s="0" t="s">
        <v>6861</v>
      </c>
      <c r="D3572" s="0" t="s">
        <v>57</v>
      </c>
      <c r="E3572" s="0" t="s">
        <v>81</v>
      </c>
      <c r="F3572" s="7" t="n">
        <v>174404.98</v>
      </c>
      <c r="G3572" s="6" t="n">
        <v>2404</v>
      </c>
      <c r="H3572" s="8" t="n">
        <v>6236.7</v>
      </c>
      <c r="I3572" s="0" t="n">
        <v>1</v>
      </c>
      <c r="J3572" s="7" t="n">
        <f aca="false">IFERROR(F3572/G3572,"")</f>
        <v>72.5478286189684</v>
      </c>
      <c r="K3572" s="7" t="n">
        <f aca="false">IFERROR(F3572/H3572,"")</f>
        <v>27.964304840701</v>
      </c>
      <c r="L3572" s="13" t="n">
        <f aca="false">L3571+F3572/$F$2*100</f>
        <v>86.8584368853344</v>
      </c>
    </row>
    <row r="3573" customFormat="false" ht="15" hidden="false" customHeight="false" outlineLevel="0" collapsed="false">
      <c r="A3573" s="0" t="s">
        <v>7832</v>
      </c>
      <c r="B3573" s="0" t="s">
        <v>7833</v>
      </c>
      <c r="C3573" s="0" t="s">
        <v>1694</v>
      </c>
      <c r="D3573" s="0" t="s">
        <v>80</v>
      </c>
      <c r="E3573" s="0" t="s">
        <v>269</v>
      </c>
      <c r="F3573" s="7" t="n">
        <v>174313.67</v>
      </c>
      <c r="G3573" s="6" t="n">
        <v>930</v>
      </c>
      <c r="H3573" s="8" t="n">
        <v>2344.6</v>
      </c>
      <c r="I3573" s="0" t="n">
        <v>1</v>
      </c>
      <c r="J3573" s="7" t="n">
        <f aca="false">IFERROR(F3573/G3573,"")</f>
        <v>187.434053763441</v>
      </c>
      <c r="K3573" s="7" t="n">
        <f aca="false">IFERROR(F3573/H3573,"")</f>
        <v>74.3468694020302</v>
      </c>
      <c r="L3573" s="13" t="n">
        <f aca="false">L3572+F3573/$F$2*100</f>
        <v>86.8648046117538</v>
      </c>
    </row>
    <row r="3574" customFormat="false" ht="15" hidden="false" customHeight="false" outlineLevel="0" collapsed="false">
      <c r="A3574" s="0" t="s">
        <v>7834</v>
      </c>
      <c r="B3574" s="0" t="s">
        <v>3241</v>
      </c>
      <c r="C3574" s="0" t="s">
        <v>1804</v>
      </c>
      <c r="D3574" s="0" t="s">
        <v>217</v>
      </c>
      <c r="E3574" s="0" t="s">
        <v>557</v>
      </c>
      <c r="F3574" s="7" t="n">
        <v>174259.97</v>
      </c>
      <c r="G3574" s="6" t="n">
        <v>1901</v>
      </c>
      <c r="H3574" s="8" t="n">
        <v>3096.1</v>
      </c>
      <c r="I3574" s="0" t="n">
        <v>1</v>
      </c>
      <c r="J3574" s="7" t="n">
        <f aca="false">IFERROR(F3574/G3574,"")</f>
        <v>91.6675276170437</v>
      </c>
      <c r="K3574" s="7" t="n">
        <f aca="false">IFERROR(F3574/H3574,"")</f>
        <v>56.2837020768063</v>
      </c>
      <c r="L3574" s="13" t="n">
        <f aca="false">L3573+F3574/$F$2*100</f>
        <v>86.8711703764974</v>
      </c>
    </row>
    <row r="3575" customFormat="false" ht="15" hidden="false" customHeight="false" outlineLevel="0" collapsed="false">
      <c r="A3575" s="0" t="s">
        <v>7835</v>
      </c>
      <c r="B3575" s="0" t="s">
        <v>7836</v>
      </c>
      <c r="C3575" s="0" t="s">
        <v>7837</v>
      </c>
      <c r="D3575" s="0" t="s">
        <v>4108</v>
      </c>
      <c r="E3575" s="0" t="s">
        <v>112</v>
      </c>
      <c r="F3575" s="7" t="n">
        <v>174054.42</v>
      </c>
      <c r="G3575" s="6" t="n">
        <v>2633</v>
      </c>
      <c r="H3575" s="8" t="n">
        <v>6433.8</v>
      </c>
      <c r="I3575" s="0" t="n">
        <v>1</v>
      </c>
      <c r="J3575" s="7" t="n">
        <f aca="false">IFERROR(F3575/G3575,"")</f>
        <v>66.104982909229</v>
      </c>
      <c r="K3575" s="7" t="n">
        <f aca="false">IFERROR(F3575/H3575,"")</f>
        <v>27.0531287885853</v>
      </c>
      <c r="L3575" s="13" t="n">
        <f aca="false">L3574+F3575/$F$2*100</f>
        <v>86.8775286324429</v>
      </c>
    </row>
    <row r="3576" customFormat="false" ht="15" hidden="false" customHeight="false" outlineLevel="0" collapsed="false">
      <c r="A3576" s="0" t="s">
        <v>7838</v>
      </c>
      <c r="B3576" s="0" t="s">
        <v>7839</v>
      </c>
      <c r="C3576" s="0" t="s">
        <v>7840</v>
      </c>
      <c r="D3576" s="0" t="s">
        <v>57</v>
      </c>
      <c r="E3576" s="0" t="s">
        <v>800</v>
      </c>
      <c r="F3576" s="7" t="n">
        <v>173964.59</v>
      </c>
      <c r="G3576" s="6" t="n">
        <v>553</v>
      </c>
      <c r="H3576" s="8" t="n">
        <v>1012.8</v>
      </c>
      <c r="I3576" s="0" t="n">
        <v>1</v>
      </c>
      <c r="J3576" s="7" t="n">
        <f aca="false">IFERROR(F3576/G3576,"")</f>
        <v>314.583345388788</v>
      </c>
      <c r="K3576" s="7" t="n">
        <f aca="false">IFERROR(F3576/H3576,"")</f>
        <v>171.765985387046</v>
      </c>
      <c r="L3576" s="13" t="n">
        <f aca="false">L3575+F3576/$F$2*100</f>
        <v>86.8838836068736</v>
      </c>
    </row>
    <row r="3577" customFormat="false" ht="15" hidden="false" customHeight="false" outlineLevel="0" collapsed="false">
      <c r="A3577" s="0" t="s">
        <v>7841</v>
      </c>
      <c r="B3577" s="0" t="s">
        <v>7842</v>
      </c>
      <c r="C3577" s="0" t="s">
        <v>2618</v>
      </c>
      <c r="D3577" s="0" t="s">
        <v>552</v>
      </c>
      <c r="E3577" s="0" t="s">
        <v>112</v>
      </c>
      <c r="F3577" s="7" t="n">
        <v>173893.45</v>
      </c>
      <c r="G3577" s="6" t="n">
        <v>2600</v>
      </c>
      <c r="H3577" s="8" t="n">
        <v>3440.8</v>
      </c>
      <c r="I3577" s="0" t="n">
        <v>1</v>
      </c>
      <c r="J3577" s="7" t="n">
        <f aca="false">IFERROR(F3577/G3577,"")</f>
        <v>66.8820961538462</v>
      </c>
      <c r="K3577" s="7" t="n">
        <f aca="false">IFERROR(F3577/H3577,"")</f>
        <v>50.5386683329458</v>
      </c>
      <c r="L3577" s="13" t="n">
        <f aca="false">L3576+F3577/$F$2*100</f>
        <v>86.8902359825406</v>
      </c>
    </row>
    <row r="3578" customFormat="false" ht="15" hidden="false" customHeight="false" outlineLevel="0" collapsed="false">
      <c r="A3578" s="0" t="s">
        <v>7843</v>
      </c>
      <c r="B3578" s="0" t="s">
        <v>1494</v>
      </c>
      <c r="C3578" s="0" t="s">
        <v>455</v>
      </c>
      <c r="D3578" s="0" t="s">
        <v>4758</v>
      </c>
      <c r="E3578" s="0" t="s">
        <v>81</v>
      </c>
      <c r="F3578" s="7" t="n">
        <v>173869.65</v>
      </c>
      <c r="G3578" s="6" t="n">
        <v>1732</v>
      </c>
      <c r="H3578" s="8" t="n">
        <v>3502.8</v>
      </c>
      <c r="I3578" s="0" t="n">
        <v>1</v>
      </c>
      <c r="J3578" s="7" t="n">
        <f aca="false">IFERROR(F3578/G3578,"")</f>
        <v>100.386633949192</v>
      </c>
      <c r="K3578" s="7" t="n">
        <f aca="false">IFERROR(F3578/H3578,"")</f>
        <v>49.6373329907503</v>
      </c>
      <c r="L3578" s="13" t="n">
        <f aca="false">L3577+F3578/$F$2*100</f>
        <v>86.896587488787</v>
      </c>
    </row>
    <row r="3579" customFormat="false" ht="15" hidden="false" customHeight="false" outlineLevel="0" collapsed="false">
      <c r="A3579" s="0" t="s">
        <v>7844</v>
      </c>
      <c r="B3579" s="0" t="s">
        <v>7845</v>
      </c>
      <c r="C3579" s="0" t="s">
        <v>7846</v>
      </c>
      <c r="D3579" s="0" t="s">
        <v>62</v>
      </c>
      <c r="E3579" s="0" t="s">
        <v>81</v>
      </c>
      <c r="F3579" s="7" t="n">
        <v>173829.56</v>
      </c>
      <c r="G3579" s="6" t="n">
        <v>1320</v>
      </c>
      <c r="H3579" s="8" t="n">
        <v>2955.7</v>
      </c>
      <c r="I3579" s="0" t="n">
        <v>1</v>
      </c>
      <c r="J3579" s="7" t="n">
        <f aca="false">IFERROR(F3579/G3579,"")</f>
        <v>131.689060606061</v>
      </c>
      <c r="K3579" s="7" t="n">
        <f aca="false">IFERROR(F3579/H3579,"")</f>
        <v>58.8116385289441</v>
      </c>
      <c r="L3579" s="13" t="n">
        <f aca="false">L3578+F3579/$F$2*100</f>
        <v>86.9029375305347</v>
      </c>
    </row>
    <row r="3580" customFormat="false" ht="15" hidden="false" customHeight="false" outlineLevel="0" collapsed="false">
      <c r="A3580" s="0" t="s">
        <v>7847</v>
      </c>
      <c r="B3580" s="0" t="s">
        <v>7848</v>
      </c>
      <c r="C3580" s="0" t="s">
        <v>540</v>
      </c>
      <c r="D3580" s="0" t="s">
        <v>148</v>
      </c>
      <c r="E3580" s="0" t="s">
        <v>800</v>
      </c>
      <c r="F3580" s="7" t="n">
        <v>173740.13</v>
      </c>
      <c r="G3580" s="6" t="n">
        <v>1289</v>
      </c>
      <c r="H3580" s="8" t="n">
        <v>2051</v>
      </c>
      <c r="I3580" s="0" t="n">
        <v>1</v>
      </c>
      <c r="J3580" s="7" t="n">
        <f aca="false">IFERROR(F3580/G3580,"")</f>
        <v>134.786757176106</v>
      </c>
      <c r="K3580" s="7" t="n">
        <f aca="false">IFERROR(F3580/H3580,"")</f>
        <v>84.7099609946368</v>
      </c>
      <c r="L3580" s="13" t="n">
        <f aca="false">L3579+F3580/$F$2*100</f>
        <v>86.9092843053798</v>
      </c>
    </row>
    <row r="3581" customFormat="false" ht="15" hidden="false" customHeight="false" outlineLevel="0" collapsed="false">
      <c r="A3581" s="0" t="s">
        <v>7849</v>
      </c>
      <c r="B3581" s="0" t="s">
        <v>7850</v>
      </c>
      <c r="C3581" s="0" t="s">
        <v>7851</v>
      </c>
      <c r="D3581" s="0" t="s">
        <v>52</v>
      </c>
      <c r="E3581" s="0" t="s">
        <v>339</v>
      </c>
      <c r="F3581" s="7" t="n">
        <v>173689.2</v>
      </c>
      <c r="G3581" s="6" t="n">
        <v>352</v>
      </c>
      <c r="H3581" s="8" t="n">
        <v>682.8</v>
      </c>
      <c r="I3581" s="0" t="n">
        <v>1</v>
      </c>
      <c r="J3581" s="7" t="n">
        <f aca="false">IFERROR(F3581/G3581,"")</f>
        <v>493.435227272727</v>
      </c>
      <c r="K3581" s="7" t="n">
        <f aca="false">IFERROR(F3581/H3581,"")</f>
        <v>254.377855887522</v>
      </c>
      <c r="L3581" s="13" t="n">
        <f aca="false">L3580+F3581/$F$2*100</f>
        <v>86.9156292197379</v>
      </c>
    </row>
    <row r="3582" customFormat="false" ht="15" hidden="false" customHeight="false" outlineLevel="0" collapsed="false">
      <c r="A3582" s="0" t="s">
        <v>7852</v>
      </c>
      <c r="B3582" s="0" t="s">
        <v>7853</v>
      </c>
      <c r="C3582" s="0" t="s">
        <v>915</v>
      </c>
      <c r="D3582" s="0" t="s">
        <v>5287</v>
      </c>
      <c r="E3582" s="0" t="s">
        <v>112</v>
      </c>
      <c r="F3582" s="7" t="n">
        <v>173600.89</v>
      </c>
      <c r="G3582" s="6" t="n">
        <v>232</v>
      </c>
      <c r="H3582" s="8" t="n">
        <v>253.5</v>
      </c>
      <c r="I3582" s="0" t="n">
        <v>1</v>
      </c>
      <c r="J3582" s="7" t="n">
        <f aca="false">IFERROR(F3582/G3582,"")</f>
        <v>748.279698275862</v>
      </c>
      <c r="K3582" s="7" t="n">
        <f aca="false">IFERROR(F3582/H3582,"")</f>
        <v>684.816134122288</v>
      </c>
      <c r="L3582" s="13" t="n">
        <f aca="false">L3581+F3582/$F$2*100</f>
        <v>86.9219709081074</v>
      </c>
    </row>
    <row r="3583" customFormat="false" ht="15" hidden="false" customHeight="false" outlineLevel="0" collapsed="false">
      <c r="A3583" s="0" t="s">
        <v>7854</v>
      </c>
      <c r="B3583" s="0" t="s">
        <v>1476</v>
      </c>
      <c r="C3583" s="0" t="s">
        <v>380</v>
      </c>
      <c r="D3583" s="0" t="s">
        <v>182</v>
      </c>
      <c r="E3583" s="0" t="s">
        <v>269</v>
      </c>
      <c r="F3583" s="7" t="n">
        <v>173569.26</v>
      </c>
      <c r="G3583" s="6" t="n">
        <v>1589</v>
      </c>
      <c r="H3583" s="8" t="n">
        <v>2394.4</v>
      </c>
      <c r="I3583" s="0" t="n">
        <v>1</v>
      </c>
      <c r="J3583" s="7" t="n">
        <f aca="false">IFERROR(F3583/G3583,"")</f>
        <v>109.231755821271</v>
      </c>
      <c r="K3583" s="7" t="n">
        <f aca="false">IFERROR(F3583/H3583,"")</f>
        <v>72.4896675576345</v>
      </c>
      <c r="L3583" s="13" t="n">
        <f aca="false">L3582+F3583/$F$2*100</f>
        <v>86.9283114410243</v>
      </c>
    </row>
    <row r="3584" customFormat="false" ht="15" hidden="false" customHeight="false" outlineLevel="0" collapsed="false">
      <c r="A3584" s="0" t="s">
        <v>7855</v>
      </c>
      <c r="B3584" s="0" t="s">
        <v>7856</v>
      </c>
      <c r="C3584" s="0" t="s">
        <v>348</v>
      </c>
      <c r="D3584" s="0" t="s">
        <v>57</v>
      </c>
      <c r="E3584" s="0" t="s">
        <v>800</v>
      </c>
      <c r="F3584" s="7" t="n">
        <v>173561.44</v>
      </c>
      <c r="G3584" s="6" t="n">
        <v>794</v>
      </c>
      <c r="H3584" s="8" t="n">
        <v>1330.3</v>
      </c>
      <c r="I3584" s="0" t="n">
        <v>1</v>
      </c>
      <c r="J3584" s="7" t="n">
        <f aca="false">IFERROR(F3584/G3584,"")</f>
        <v>218.591234256927</v>
      </c>
      <c r="K3584" s="7" t="n">
        <f aca="false">IFERROR(F3584/H3584,"")</f>
        <v>130.467894459896</v>
      </c>
      <c r="L3584" s="13" t="n">
        <f aca="false">L3583+F3584/$F$2*100</f>
        <v>86.9346516882745</v>
      </c>
    </row>
    <row r="3585" customFormat="false" ht="15" hidden="false" customHeight="false" outlineLevel="0" collapsed="false">
      <c r="A3585" s="0" t="s">
        <v>7857</v>
      </c>
      <c r="B3585" s="0" t="s">
        <v>7858</v>
      </c>
      <c r="C3585" s="0" t="s">
        <v>7859</v>
      </c>
      <c r="D3585" s="0" t="s">
        <v>123</v>
      </c>
      <c r="E3585" s="0" t="s">
        <v>269</v>
      </c>
      <c r="F3585" s="7" t="n">
        <v>173480.13</v>
      </c>
      <c r="G3585" s="6" t="n">
        <v>983</v>
      </c>
      <c r="H3585" s="8" t="n">
        <v>2010.7</v>
      </c>
      <c r="I3585" s="0" t="n">
        <v>1</v>
      </c>
      <c r="J3585" s="7" t="n">
        <f aca="false">IFERROR(F3585/G3585,"")</f>
        <v>176.480295015259</v>
      </c>
      <c r="K3585" s="7" t="n">
        <f aca="false">IFERROR(F3585/H3585,"")</f>
        <v>86.2784751579052</v>
      </c>
      <c r="L3585" s="13" t="n">
        <f aca="false">L3584+F3585/$F$2*100</f>
        <v>86.9409889652479</v>
      </c>
    </row>
    <row r="3586" customFormat="false" ht="15" hidden="false" customHeight="false" outlineLevel="0" collapsed="false">
      <c r="A3586" s="0" t="s">
        <v>7860</v>
      </c>
      <c r="B3586" s="0" t="s">
        <v>2427</v>
      </c>
      <c r="C3586" s="0" t="s">
        <v>7861</v>
      </c>
      <c r="D3586" s="0" t="s">
        <v>52</v>
      </c>
      <c r="E3586" s="0" t="s">
        <v>221</v>
      </c>
      <c r="F3586" s="7" t="n">
        <v>173393.94</v>
      </c>
      <c r="G3586" s="6" t="n">
        <v>948</v>
      </c>
      <c r="H3586" s="8" t="n">
        <v>1804.5</v>
      </c>
      <c r="I3586" s="0" t="n">
        <v>1</v>
      </c>
      <c r="J3586" s="7" t="n">
        <f aca="false">IFERROR(F3586/G3586,"")</f>
        <v>182.905</v>
      </c>
      <c r="K3586" s="7" t="n">
        <f aca="false">IFERROR(F3586/H3586,"")</f>
        <v>96.0897423108895</v>
      </c>
      <c r="L3586" s="13" t="n">
        <f aca="false">L3585+F3586/$F$2*100</f>
        <v>86.9473230936768</v>
      </c>
    </row>
    <row r="3587" customFormat="false" ht="15" hidden="false" customHeight="false" outlineLevel="0" collapsed="false">
      <c r="A3587" s="0" t="s">
        <v>7862</v>
      </c>
      <c r="B3587" s="0" t="s">
        <v>6000</v>
      </c>
      <c r="C3587" s="0" t="s">
        <v>7863</v>
      </c>
      <c r="D3587" s="0" t="s">
        <v>71</v>
      </c>
      <c r="E3587" s="0" t="s">
        <v>644</v>
      </c>
      <c r="F3587" s="7" t="n">
        <v>173077.53</v>
      </c>
      <c r="G3587" s="6" t="n">
        <v>537</v>
      </c>
      <c r="H3587" s="8" t="n">
        <v>715.7</v>
      </c>
      <c r="I3587" s="0" t="n">
        <v>1</v>
      </c>
      <c r="J3587" s="7" t="n">
        <f aca="false">IFERROR(F3587/G3587,"")</f>
        <v>322.304525139665</v>
      </c>
      <c r="K3587" s="7" t="n">
        <f aca="false">IFERROR(F3587/H3587,"")</f>
        <v>241.829719156071</v>
      </c>
      <c r="L3587" s="13" t="n">
        <f aca="false">L3586+F3587/$F$2*100</f>
        <v>86.9536456635613</v>
      </c>
    </row>
    <row r="3588" customFormat="false" ht="15" hidden="false" customHeight="false" outlineLevel="0" collapsed="false">
      <c r="A3588" s="0" t="s">
        <v>7864</v>
      </c>
      <c r="B3588" s="0" t="s">
        <v>7865</v>
      </c>
      <c r="C3588" s="0" t="s">
        <v>143</v>
      </c>
      <c r="D3588" s="0" t="s">
        <v>241</v>
      </c>
      <c r="E3588" s="0" t="s">
        <v>81</v>
      </c>
      <c r="F3588" s="7" t="n">
        <v>173045.15</v>
      </c>
      <c r="G3588" s="6" t="n">
        <v>4845</v>
      </c>
      <c r="H3588" s="8" t="n">
        <v>12603.9</v>
      </c>
      <c r="I3588" s="0" t="n">
        <v>1</v>
      </c>
      <c r="J3588" s="7" t="n">
        <f aca="false">IFERROR(F3588/G3588,"")</f>
        <v>35.7162332301342</v>
      </c>
      <c r="K3588" s="7" t="n">
        <f aca="false">IFERROR(F3588/H3588,"")</f>
        <v>13.7294924586834</v>
      </c>
      <c r="L3588" s="13" t="n">
        <f aca="false">L3587+F3588/$F$2*100</f>
        <v>86.9599670505954</v>
      </c>
    </row>
    <row r="3589" customFormat="false" ht="15" hidden="false" customHeight="false" outlineLevel="0" collapsed="false">
      <c r="A3589" s="0" t="s">
        <v>7866</v>
      </c>
      <c r="B3589" s="0" t="s">
        <v>7867</v>
      </c>
      <c r="C3589" s="0" t="s">
        <v>985</v>
      </c>
      <c r="D3589" s="0" t="s">
        <v>57</v>
      </c>
      <c r="E3589" s="0" t="s">
        <v>112</v>
      </c>
      <c r="F3589" s="7" t="n">
        <v>173032.11</v>
      </c>
      <c r="G3589" s="6" t="n">
        <v>1038</v>
      </c>
      <c r="H3589" s="8" t="n">
        <v>2153.2</v>
      </c>
      <c r="I3589" s="0" t="n">
        <v>1</v>
      </c>
      <c r="J3589" s="7" t="n">
        <f aca="false">IFERROR(F3589/G3589,"")</f>
        <v>166.697601156069</v>
      </c>
      <c r="K3589" s="7" t="n">
        <f aca="false">IFERROR(F3589/H3589,"")</f>
        <v>80.36044491919</v>
      </c>
      <c r="L3589" s="13" t="n">
        <f aca="false">L3588+F3589/$F$2*100</f>
        <v>86.9662879612747</v>
      </c>
    </row>
    <row r="3590" customFormat="false" ht="15" hidden="false" customHeight="false" outlineLevel="0" collapsed="false">
      <c r="A3590" s="0" t="s">
        <v>7868</v>
      </c>
      <c r="B3590" s="0" t="s">
        <v>1091</v>
      </c>
      <c r="C3590" s="0" t="s">
        <v>7869</v>
      </c>
      <c r="D3590" s="0" t="s">
        <v>52</v>
      </c>
      <c r="E3590" s="0" t="s">
        <v>221</v>
      </c>
      <c r="F3590" s="7" t="n">
        <v>173010.27</v>
      </c>
      <c r="G3590" s="6" t="n">
        <v>84</v>
      </c>
      <c r="H3590" s="8" t="n">
        <v>93.1</v>
      </c>
      <c r="I3590" s="0" t="n">
        <v>1</v>
      </c>
      <c r="J3590" s="7" t="n">
        <f aca="false">IFERROR(F3590/G3590,"")</f>
        <v>2059.64607142857</v>
      </c>
      <c r="K3590" s="7" t="n">
        <f aca="false">IFERROR(F3590/H3590,"")</f>
        <v>1858.32728249194</v>
      </c>
      <c r="L3590" s="13" t="n">
        <f aca="false">L3589+F3590/$F$2*100</f>
        <v>86.9726080741328</v>
      </c>
    </row>
    <row r="3591" customFormat="false" ht="15" hidden="false" customHeight="false" outlineLevel="0" collapsed="false">
      <c r="A3591" s="0" t="s">
        <v>7870</v>
      </c>
      <c r="B3591" s="0" t="s">
        <v>232</v>
      </c>
      <c r="C3591" s="0" t="s">
        <v>126</v>
      </c>
      <c r="D3591" s="0" t="s">
        <v>148</v>
      </c>
      <c r="E3591" s="0" t="s">
        <v>81</v>
      </c>
      <c r="F3591" s="7" t="n">
        <v>172960.24</v>
      </c>
      <c r="G3591" s="6" t="n">
        <v>2475</v>
      </c>
      <c r="H3591" s="8" t="n">
        <v>6594.3</v>
      </c>
      <c r="I3591" s="0" t="n">
        <v>1</v>
      </c>
      <c r="J3591" s="7" t="n">
        <f aca="false">IFERROR(F3591/G3591,"")</f>
        <v>69.8829252525253</v>
      </c>
      <c r="K3591" s="7" t="n">
        <f aca="false">IFERROR(F3591/H3591,"")</f>
        <v>26.2287490711675</v>
      </c>
      <c r="L3591" s="13" t="n">
        <f aca="false">L3590+F3591/$F$2*100</f>
        <v>86.9789263593812</v>
      </c>
    </row>
    <row r="3592" customFormat="false" ht="15" hidden="false" customHeight="false" outlineLevel="0" collapsed="false">
      <c r="A3592" s="0" t="s">
        <v>7871</v>
      </c>
      <c r="B3592" s="0" t="s">
        <v>7872</v>
      </c>
      <c r="C3592" s="0" t="s">
        <v>1183</v>
      </c>
      <c r="D3592" s="0" t="s">
        <v>123</v>
      </c>
      <c r="E3592" s="0" t="s">
        <v>269</v>
      </c>
      <c r="F3592" s="7" t="n">
        <v>172790.09</v>
      </c>
      <c r="G3592" s="6" t="n">
        <v>868</v>
      </c>
      <c r="H3592" s="8" t="n">
        <v>2297.3</v>
      </c>
      <c r="I3592" s="0" t="n">
        <v>1</v>
      </c>
      <c r="J3592" s="7" t="n">
        <f aca="false">IFERROR(F3592/G3592,"")</f>
        <v>199.066923963134</v>
      </c>
      <c r="K3592" s="7" t="n">
        <f aca="false">IFERROR(F3592/H3592,"")</f>
        <v>75.2144212771514</v>
      </c>
      <c r="L3592" s="13" t="n">
        <f aca="false">L3591+F3592/$F$2*100</f>
        <v>86.9852384290032</v>
      </c>
    </row>
    <row r="3593" customFormat="false" ht="15" hidden="false" customHeight="false" outlineLevel="0" collapsed="false">
      <c r="A3593" s="0" t="s">
        <v>7873</v>
      </c>
      <c r="B3593" s="0" t="s">
        <v>1881</v>
      </c>
      <c r="C3593" s="0" t="s">
        <v>2082</v>
      </c>
      <c r="D3593" s="0" t="s">
        <v>5287</v>
      </c>
      <c r="E3593" s="0" t="s">
        <v>116</v>
      </c>
      <c r="F3593" s="7" t="n">
        <v>172676.41</v>
      </c>
      <c r="G3593" s="6" t="n">
        <v>5010</v>
      </c>
      <c r="H3593" s="8" t="n">
        <v>12658.7</v>
      </c>
      <c r="I3593" s="0" t="n">
        <v>1</v>
      </c>
      <c r="J3593" s="7" t="n">
        <f aca="false">IFERROR(F3593/G3593,"")</f>
        <v>34.4663493013972</v>
      </c>
      <c r="K3593" s="7" t="n">
        <f aca="false">IFERROR(F3593/H3593,"")</f>
        <v>13.6409275834011</v>
      </c>
      <c r="L3593" s="13" t="n">
        <f aca="false">L3592+F3593/$F$2*100</f>
        <v>86.9915463458634</v>
      </c>
    </row>
    <row r="3594" customFormat="false" ht="15" hidden="false" customHeight="false" outlineLevel="0" collapsed="false">
      <c r="A3594" s="0" t="s">
        <v>7874</v>
      </c>
      <c r="B3594" s="0" t="s">
        <v>918</v>
      </c>
      <c r="C3594" s="0" t="s">
        <v>377</v>
      </c>
      <c r="D3594" s="0" t="s">
        <v>57</v>
      </c>
      <c r="E3594" s="0" t="s">
        <v>116</v>
      </c>
      <c r="F3594" s="7" t="n">
        <v>172673.95</v>
      </c>
      <c r="G3594" s="6" t="n">
        <v>1920</v>
      </c>
      <c r="H3594" s="8" t="n">
        <v>3937.5</v>
      </c>
      <c r="I3594" s="0" t="n">
        <v>1</v>
      </c>
      <c r="J3594" s="7" t="n">
        <f aca="false">IFERROR(F3594/G3594,"")</f>
        <v>89.9343489583334</v>
      </c>
      <c r="K3594" s="7" t="n">
        <f aca="false">IFERROR(F3594/H3594,"")</f>
        <v>43.8537015873016</v>
      </c>
      <c r="L3594" s="13" t="n">
        <f aca="false">L3593+F3594/$F$2*100</f>
        <v>86.9978541728592</v>
      </c>
    </row>
    <row r="3595" customFormat="false" ht="15" hidden="false" customHeight="false" outlineLevel="0" collapsed="false">
      <c r="A3595" s="0" t="s">
        <v>7875</v>
      </c>
      <c r="B3595" s="0" t="s">
        <v>5517</v>
      </c>
      <c r="C3595" s="0" t="s">
        <v>7876</v>
      </c>
      <c r="D3595" s="0" t="s">
        <v>182</v>
      </c>
      <c r="E3595" s="0" t="s">
        <v>269</v>
      </c>
      <c r="F3595" s="7" t="n">
        <v>172657.05</v>
      </c>
      <c r="G3595" s="6" t="n">
        <v>1438</v>
      </c>
      <c r="H3595" s="8" t="n">
        <v>1766.7</v>
      </c>
      <c r="I3595" s="0" t="n">
        <v>1</v>
      </c>
      <c r="J3595" s="7" t="n">
        <f aca="false">IFERROR(F3595/G3595,"")</f>
        <v>120.067489568846</v>
      </c>
      <c r="K3595" s="7" t="n">
        <f aca="false">IFERROR(F3595/H3595,"")</f>
        <v>97.7285617252505</v>
      </c>
      <c r="L3595" s="13" t="n">
        <f aca="false">L3594+F3595/$F$2*100</f>
        <v>87.0041613824933</v>
      </c>
    </row>
    <row r="3596" customFormat="false" ht="15" hidden="false" customHeight="false" outlineLevel="0" collapsed="false">
      <c r="A3596" s="0" t="s">
        <v>7877</v>
      </c>
      <c r="B3596" s="0" t="s">
        <v>4970</v>
      </c>
      <c r="C3596" s="0" t="s">
        <v>2063</v>
      </c>
      <c r="D3596" s="0" t="s">
        <v>182</v>
      </c>
      <c r="E3596" s="0" t="s">
        <v>112</v>
      </c>
      <c r="F3596" s="7" t="n">
        <v>172592.67</v>
      </c>
      <c r="G3596" s="6" t="n">
        <v>850</v>
      </c>
      <c r="H3596" s="8" t="n">
        <v>1436.3</v>
      </c>
      <c r="I3596" s="0" t="n">
        <v>1</v>
      </c>
      <c r="J3596" s="7" t="n">
        <f aca="false">IFERROR(F3596/G3596,"")</f>
        <v>203.0502</v>
      </c>
      <c r="K3596" s="7" t="n">
        <f aca="false">IFERROR(F3596/H3596,"")</f>
        <v>120.164777553436</v>
      </c>
      <c r="L3596" s="13" t="n">
        <f aca="false">L3595+F3596/$F$2*100</f>
        <v>87.0104662403083</v>
      </c>
    </row>
    <row r="3597" customFormat="false" ht="15" hidden="false" customHeight="false" outlineLevel="0" collapsed="false">
      <c r="A3597" s="0" t="s">
        <v>7878</v>
      </c>
      <c r="B3597" s="0" t="s">
        <v>7879</v>
      </c>
      <c r="C3597" s="0" t="s">
        <v>7880</v>
      </c>
      <c r="D3597" s="0" t="s">
        <v>148</v>
      </c>
      <c r="E3597" s="0" t="s">
        <v>112</v>
      </c>
      <c r="F3597" s="7" t="n">
        <v>172587.93</v>
      </c>
      <c r="G3597" s="6" t="n">
        <v>2478</v>
      </c>
      <c r="H3597" s="8" t="n">
        <v>2550.1</v>
      </c>
      <c r="I3597" s="0" t="n">
        <v>1</v>
      </c>
      <c r="J3597" s="7" t="n">
        <f aca="false">IFERROR(F3597/G3597,"")</f>
        <v>69.6480750605327</v>
      </c>
      <c r="K3597" s="7" t="n">
        <f aca="false">IFERROR(F3597/H3597,"")</f>
        <v>67.6788871024666</v>
      </c>
      <c r="L3597" s="13" t="n">
        <f aca="false">L3596+F3597/$F$2*100</f>
        <v>87.0167709249697</v>
      </c>
    </row>
    <row r="3598" customFormat="false" ht="15" hidden="false" customHeight="false" outlineLevel="0" collapsed="false">
      <c r="A3598" s="0" t="s">
        <v>7881</v>
      </c>
      <c r="B3598" s="0" t="s">
        <v>7882</v>
      </c>
      <c r="C3598" s="0" t="s">
        <v>174</v>
      </c>
      <c r="D3598" s="0" t="s">
        <v>552</v>
      </c>
      <c r="E3598" s="0" t="s">
        <v>81</v>
      </c>
      <c r="F3598" s="7" t="n">
        <v>172502.71</v>
      </c>
      <c r="G3598" s="6" t="n">
        <v>4415</v>
      </c>
      <c r="H3598" s="8" t="n">
        <v>11656.9</v>
      </c>
      <c r="I3598" s="0" t="n">
        <v>1</v>
      </c>
      <c r="J3598" s="7" t="n">
        <f aca="false">IFERROR(F3598/G3598,"")</f>
        <v>39.0719614949037</v>
      </c>
      <c r="K3598" s="7" t="n">
        <f aca="false">IFERROR(F3598/H3598,"")</f>
        <v>14.7983348917808</v>
      </c>
      <c r="L3598" s="13" t="n">
        <f aca="false">L3597+F3598/$F$2*100</f>
        <v>87.0230724965211</v>
      </c>
    </row>
    <row r="3599" customFormat="false" ht="15" hidden="false" customHeight="false" outlineLevel="0" collapsed="false">
      <c r="A3599" s="0" t="s">
        <v>7883</v>
      </c>
      <c r="B3599" s="0" t="s">
        <v>2455</v>
      </c>
      <c r="C3599" s="0" t="s">
        <v>2826</v>
      </c>
      <c r="D3599" s="0" t="s">
        <v>2248</v>
      </c>
      <c r="E3599" s="0" t="s">
        <v>116</v>
      </c>
      <c r="F3599" s="7" t="n">
        <v>172246.67</v>
      </c>
      <c r="G3599" s="6" t="n">
        <v>2322</v>
      </c>
      <c r="H3599" s="8" t="n">
        <v>5457.8</v>
      </c>
      <c r="I3599" s="0" t="n">
        <v>1</v>
      </c>
      <c r="J3599" s="7" t="n">
        <f aca="false">IFERROR(F3599/G3599,"")</f>
        <v>74.1803057708872</v>
      </c>
      <c r="K3599" s="7" t="n">
        <f aca="false">IFERROR(F3599/H3599,"")</f>
        <v>31.5597255304335</v>
      </c>
      <c r="L3599" s="13" t="n">
        <f aca="false">L3598+F3599/$F$2*100</f>
        <v>87.0293647148607</v>
      </c>
    </row>
    <row r="3600" customFormat="false" ht="15" hidden="false" customHeight="false" outlineLevel="0" collapsed="false">
      <c r="A3600" s="0" t="s">
        <v>7884</v>
      </c>
      <c r="B3600" s="0" t="s">
        <v>7885</v>
      </c>
      <c r="C3600" s="0" t="s">
        <v>7886</v>
      </c>
      <c r="D3600" s="0" t="s">
        <v>4204</v>
      </c>
      <c r="E3600" s="0" t="s">
        <v>269</v>
      </c>
      <c r="F3600" s="7" t="n">
        <v>172228.86</v>
      </c>
      <c r="G3600" s="6" t="n">
        <v>2361</v>
      </c>
      <c r="H3600" s="8" t="n">
        <v>4663.8</v>
      </c>
      <c r="I3600" s="0" t="n">
        <v>1</v>
      </c>
      <c r="J3600" s="7" t="n">
        <f aca="false">IFERROR(F3600/G3600,"")</f>
        <v>72.9474205844981</v>
      </c>
      <c r="K3600" s="7" t="n">
        <f aca="false">IFERROR(F3600/H3600,"")</f>
        <v>36.9288691624855</v>
      </c>
      <c r="L3600" s="13" t="n">
        <f aca="false">L3599+F3600/$F$2*100</f>
        <v>87.0356562825961</v>
      </c>
    </row>
    <row r="3601" customFormat="false" ht="15" hidden="false" customHeight="false" outlineLevel="0" collapsed="false">
      <c r="A3601" s="0" t="s">
        <v>7887</v>
      </c>
      <c r="B3601" s="0" t="s">
        <v>7888</v>
      </c>
      <c r="C3601" s="0" t="s">
        <v>1660</v>
      </c>
      <c r="D3601" s="0" t="s">
        <v>290</v>
      </c>
      <c r="E3601" s="0" t="s">
        <v>81</v>
      </c>
      <c r="F3601" s="7" t="n">
        <v>172220.93</v>
      </c>
      <c r="G3601" s="6" t="n">
        <v>760</v>
      </c>
      <c r="H3601" s="8" t="n">
        <v>1767.7</v>
      </c>
      <c r="I3601" s="0" t="n">
        <v>1</v>
      </c>
      <c r="J3601" s="7" t="n">
        <f aca="false">IFERROR(F3601/G3601,"")</f>
        <v>226.606486842105</v>
      </c>
      <c r="K3601" s="7" t="n">
        <f aca="false">IFERROR(F3601/H3601,"")</f>
        <v>97.4265599366408</v>
      </c>
      <c r="L3601" s="13" t="n">
        <f aca="false">L3600+F3601/$F$2*100</f>
        <v>87.0419475606463</v>
      </c>
    </row>
    <row r="3602" customFormat="false" ht="15" hidden="false" customHeight="false" outlineLevel="0" collapsed="false">
      <c r="A3602" s="0" t="s">
        <v>7889</v>
      </c>
      <c r="B3602" s="0" t="s">
        <v>7890</v>
      </c>
      <c r="C3602" s="0" t="s">
        <v>7891</v>
      </c>
      <c r="D3602" s="0" t="s">
        <v>123</v>
      </c>
      <c r="E3602" s="0" t="s">
        <v>269</v>
      </c>
      <c r="F3602" s="7" t="n">
        <v>172091.23</v>
      </c>
      <c r="G3602" s="6" t="n">
        <v>1777</v>
      </c>
      <c r="H3602" s="8" t="n">
        <v>4307.7</v>
      </c>
      <c r="I3602" s="0" t="n">
        <v>1</v>
      </c>
      <c r="J3602" s="7" t="n">
        <f aca="false">IFERROR(F3602/G3602,"")</f>
        <v>96.8436859876196</v>
      </c>
      <c r="K3602" s="7" t="n">
        <f aca="false">IFERROR(F3602/H3602,"")</f>
        <v>39.949678482717</v>
      </c>
      <c r="L3602" s="13" t="n">
        <f aca="false">L3601+F3602/$F$2*100</f>
        <v>87.0482341007199</v>
      </c>
    </row>
    <row r="3603" customFormat="false" ht="15" hidden="false" customHeight="false" outlineLevel="0" collapsed="false">
      <c r="A3603" s="0" t="s">
        <v>7892</v>
      </c>
      <c r="B3603" s="0" t="s">
        <v>240</v>
      </c>
      <c r="C3603" s="0" t="s">
        <v>338</v>
      </c>
      <c r="D3603" s="0" t="s">
        <v>241</v>
      </c>
      <c r="E3603" s="0" t="s">
        <v>116</v>
      </c>
      <c r="F3603" s="7" t="n">
        <v>171812.56</v>
      </c>
      <c r="G3603" s="6" t="n">
        <v>3132</v>
      </c>
      <c r="H3603" s="8" t="n">
        <v>7820.4</v>
      </c>
      <c r="I3603" s="0" t="n">
        <v>1</v>
      </c>
      <c r="J3603" s="7" t="n">
        <f aca="false">IFERROR(F3603/G3603,"")</f>
        <v>54.8571392081737</v>
      </c>
      <c r="K3603" s="7" t="n">
        <f aca="false">IFERROR(F3603/H3603,"")</f>
        <v>21.969791826505</v>
      </c>
      <c r="L3603" s="13" t="n">
        <f aca="false">L3602+F3603/$F$2*100</f>
        <v>87.0545104609015</v>
      </c>
    </row>
    <row r="3604" customFormat="false" ht="15" hidden="false" customHeight="false" outlineLevel="0" collapsed="false">
      <c r="A3604" s="0" t="s">
        <v>7893</v>
      </c>
      <c r="B3604" s="0" t="s">
        <v>7894</v>
      </c>
      <c r="C3604" s="0" t="s">
        <v>2230</v>
      </c>
      <c r="D3604" s="0" t="s">
        <v>101</v>
      </c>
      <c r="E3604" s="0" t="s">
        <v>112</v>
      </c>
      <c r="F3604" s="7" t="n">
        <v>171789.38</v>
      </c>
      <c r="G3604" s="6" t="n">
        <v>423</v>
      </c>
      <c r="H3604" s="8" t="n">
        <v>606</v>
      </c>
      <c r="I3604" s="0" t="n">
        <v>1</v>
      </c>
      <c r="J3604" s="7" t="n">
        <f aca="false">IFERROR(F3604/G3604,"")</f>
        <v>406.12146572104</v>
      </c>
      <c r="K3604" s="7" t="n">
        <f aca="false">IFERROR(F3604/H3604,"")</f>
        <v>283.480825082508</v>
      </c>
      <c r="L3604" s="13" t="n">
        <f aca="false">L3603+F3604/$F$2*100</f>
        <v>87.0607859743113</v>
      </c>
    </row>
    <row r="3605" customFormat="false" ht="15" hidden="false" customHeight="false" outlineLevel="0" collapsed="false">
      <c r="A3605" s="0" t="s">
        <v>7895</v>
      </c>
      <c r="B3605" s="0" t="s">
        <v>7400</v>
      </c>
      <c r="C3605" s="0" t="s">
        <v>883</v>
      </c>
      <c r="D3605" s="0" t="s">
        <v>148</v>
      </c>
      <c r="E3605" s="0" t="s">
        <v>269</v>
      </c>
      <c r="F3605" s="7" t="n">
        <v>171786.26</v>
      </c>
      <c r="G3605" s="6" t="n">
        <v>2835</v>
      </c>
      <c r="H3605" s="8" t="n">
        <v>2843.2</v>
      </c>
      <c r="I3605" s="0" t="n">
        <v>1</v>
      </c>
      <c r="J3605" s="7" t="n">
        <f aca="false">IFERROR(F3605/G3605,"")</f>
        <v>60.5948007054674</v>
      </c>
      <c r="K3605" s="7" t="n">
        <f aca="false">IFERROR(F3605/H3605,"")</f>
        <v>60.4200407990996</v>
      </c>
      <c r="L3605" s="13" t="n">
        <f aca="false">L3604+F3605/$F$2*100</f>
        <v>87.0670613737466</v>
      </c>
    </row>
    <row r="3606" customFormat="false" ht="15" hidden="false" customHeight="false" outlineLevel="0" collapsed="false">
      <c r="A3606" s="0" t="s">
        <v>7896</v>
      </c>
      <c r="B3606" s="0" t="s">
        <v>7897</v>
      </c>
      <c r="C3606" s="0" t="s">
        <v>137</v>
      </c>
      <c r="D3606" s="0" t="s">
        <v>1140</v>
      </c>
      <c r="E3606" s="0" t="s">
        <v>81</v>
      </c>
      <c r="F3606" s="7" t="n">
        <v>171781.09</v>
      </c>
      <c r="G3606" s="6" t="n">
        <v>5176</v>
      </c>
      <c r="H3606" s="8" t="n">
        <v>12637.8</v>
      </c>
      <c r="I3606" s="0" t="n">
        <v>1</v>
      </c>
      <c r="J3606" s="7" t="n">
        <f aca="false">IFERROR(F3606/G3606,"")</f>
        <v>33.1880003863988</v>
      </c>
      <c r="K3606" s="7" t="n">
        <f aca="false">IFERROR(F3606/H3606,"")</f>
        <v>13.5926419155233</v>
      </c>
      <c r="L3606" s="13" t="n">
        <f aca="false">L3605+F3606/$F$2*100</f>
        <v>87.0733365843205</v>
      </c>
    </row>
    <row r="3607" customFormat="false" ht="15" hidden="false" customHeight="false" outlineLevel="0" collapsed="false">
      <c r="A3607" s="0" t="s">
        <v>7898</v>
      </c>
      <c r="B3607" s="0" t="s">
        <v>7899</v>
      </c>
      <c r="C3607" s="0" t="s">
        <v>543</v>
      </c>
      <c r="D3607" s="0" t="s">
        <v>123</v>
      </c>
      <c r="E3607" s="0" t="s">
        <v>112</v>
      </c>
      <c r="F3607" s="7" t="n">
        <v>171773.15</v>
      </c>
      <c r="G3607" s="6" t="n">
        <v>1527</v>
      </c>
      <c r="H3607" s="8" t="n">
        <v>3866.6</v>
      </c>
      <c r="I3607" s="0" t="n">
        <v>1</v>
      </c>
      <c r="J3607" s="7" t="n">
        <f aca="false">IFERROR(F3607/G3607,"")</f>
        <v>112.49060248854</v>
      </c>
      <c r="K3607" s="7" t="n">
        <f aca="false">IFERROR(F3607/H3607,"")</f>
        <v>44.4248564630425</v>
      </c>
      <c r="L3607" s="13" t="n">
        <f aca="false">L3606+F3607/$F$2*100</f>
        <v>87.0796115048439</v>
      </c>
    </row>
    <row r="3608" customFormat="false" ht="15" hidden="false" customHeight="false" outlineLevel="0" collapsed="false">
      <c r="A3608" s="0" t="s">
        <v>7900</v>
      </c>
      <c r="B3608" s="0" t="s">
        <v>7901</v>
      </c>
      <c r="C3608" s="0" t="s">
        <v>938</v>
      </c>
      <c r="D3608" s="0" t="s">
        <v>6342</v>
      </c>
      <c r="E3608" s="0" t="s">
        <v>269</v>
      </c>
      <c r="F3608" s="7" t="n">
        <v>171651.82</v>
      </c>
      <c r="G3608" s="6" t="n">
        <v>2926</v>
      </c>
      <c r="H3608" s="8" t="n">
        <v>5222.5</v>
      </c>
      <c r="I3608" s="0" t="n">
        <v>1</v>
      </c>
      <c r="J3608" s="7" t="n">
        <f aca="false">IFERROR(F3608/G3608,"")</f>
        <v>58.6643267259057</v>
      </c>
      <c r="K3608" s="7" t="n">
        <f aca="false">IFERROR(F3608/H3608,"")</f>
        <v>32.8677491622786</v>
      </c>
      <c r="L3608" s="13" t="n">
        <f aca="false">L3607+F3608/$F$2*100</f>
        <v>87.085881993149</v>
      </c>
    </row>
    <row r="3609" customFormat="false" ht="15" hidden="false" customHeight="false" outlineLevel="0" collapsed="false">
      <c r="A3609" s="0" t="s">
        <v>7902</v>
      </c>
      <c r="B3609" s="0" t="s">
        <v>4707</v>
      </c>
      <c r="C3609" s="0" t="s">
        <v>1807</v>
      </c>
      <c r="D3609" s="0" t="s">
        <v>3372</v>
      </c>
      <c r="E3609" s="0" t="s">
        <v>112</v>
      </c>
      <c r="F3609" s="7" t="n">
        <v>171649.13</v>
      </c>
      <c r="G3609" s="6" t="n">
        <v>489</v>
      </c>
      <c r="H3609" s="8" t="n">
        <v>952.4</v>
      </c>
      <c r="I3609" s="0" t="n">
        <v>1</v>
      </c>
      <c r="J3609" s="7" t="n">
        <f aca="false">IFERROR(F3609/G3609,"")</f>
        <v>351.020715746421</v>
      </c>
      <c r="K3609" s="7" t="n">
        <f aca="false">IFERROR(F3609/H3609,"")</f>
        <v>180.227981940361</v>
      </c>
      <c r="L3609" s="13" t="n">
        <f aca="false">L3608+F3609/$F$2*100</f>
        <v>87.0921523831877</v>
      </c>
    </row>
    <row r="3610" customFormat="false" ht="15" hidden="false" customHeight="false" outlineLevel="0" collapsed="false">
      <c r="A3610" s="0" t="s">
        <v>7903</v>
      </c>
      <c r="B3610" s="0" t="s">
        <v>7904</v>
      </c>
      <c r="C3610" s="0" t="s">
        <v>301</v>
      </c>
      <c r="D3610" s="0" t="s">
        <v>57</v>
      </c>
      <c r="E3610" s="0" t="s">
        <v>269</v>
      </c>
      <c r="F3610" s="7" t="n">
        <v>171458.32</v>
      </c>
      <c r="G3610" s="6" t="n">
        <v>1634</v>
      </c>
      <c r="H3610" s="8" t="n">
        <v>4168.8</v>
      </c>
      <c r="I3610" s="0" t="n">
        <v>1</v>
      </c>
      <c r="J3610" s="7" t="n">
        <f aca="false">IFERROR(F3610/G3610,"")</f>
        <v>104.931652386781</v>
      </c>
      <c r="K3610" s="7" t="n">
        <f aca="false">IFERROR(F3610/H3610,"")</f>
        <v>41.1289387833429</v>
      </c>
      <c r="L3610" s="13" t="n">
        <f aca="false">L3609+F3610/$F$2*100</f>
        <v>87.0984158028844</v>
      </c>
    </row>
    <row r="3611" customFormat="false" ht="15" hidden="false" customHeight="false" outlineLevel="0" collapsed="false">
      <c r="A3611" s="0" t="s">
        <v>7905</v>
      </c>
      <c r="B3611" s="0" t="s">
        <v>7906</v>
      </c>
      <c r="C3611" s="0" t="s">
        <v>7907</v>
      </c>
      <c r="D3611" s="0" t="s">
        <v>123</v>
      </c>
      <c r="E3611" s="0" t="s">
        <v>221</v>
      </c>
      <c r="F3611" s="7" t="n">
        <v>171406.98</v>
      </c>
      <c r="G3611" s="6" t="n">
        <v>1730</v>
      </c>
      <c r="H3611" s="8" t="n">
        <v>3327.6</v>
      </c>
      <c r="I3611" s="0" t="n">
        <v>1</v>
      </c>
      <c r="J3611" s="7" t="n">
        <f aca="false">IFERROR(F3611/G3611,"")</f>
        <v>99.0791791907515</v>
      </c>
      <c r="K3611" s="7" t="n">
        <f aca="false">IFERROR(F3611/H3611,"")</f>
        <v>51.5106923909124</v>
      </c>
      <c r="L3611" s="13" t="n">
        <f aca="false">L3610+F3611/$F$2*100</f>
        <v>87.1046773471168</v>
      </c>
    </row>
    <row r="3612" customFormat="false" ht="15" hidden="false" customHeight="false" outlineLevel="0" collapsed="false">
      <c r="A3612" s="0" t="s">
        <v>7908</v>
      </c>
      <c r="B3612" s="0" t="s">
        <v>3987</v>
      </c>
      <c r="C3612" s="0" t="s">
        <v>574</v>
      </c>
      <c r="D3612" s="0" t="s">
        <v>57</v>
      </c>
      <c r="E3612" s="0" t="s">
        <v>149</v>
      </c>
      <c r="F3612" s="7" t="n">
        <v>171353.69</v>
      </c>
      <c r="G3612" s="6" t="n">
        <v>1031</v>
      </c>
      <c r="H3612" s="8" t="n">
        <v>2207.6</v>
      </c>
      <c r="I3612" s="0" t="n">
        <v>1</v>
      </c>
      <c r="J3612" s="7" t="n">
        <f aca="false">IFERROR(F3612/G3612,"")</f>
        <v>166.201445198836</v>
      </c>
      <c r="K3612" s="7" t="n">
        <f aca="false">IFERROR(F3612/H3612,"")</f>
        <v>77.6198994383041</v>
      </c>
      <c r="L3612" s="13" t="n">
        <f aca="false">L3611+F3612/$F$2*100</f>
        <v>87.1109369446508</v>
      </c>
    </row>
    <row r="3613" customFormat="false" ht="15" hidden="false" customHeight="false" outlineLevel="0" collapsed="false">
      <c r="A3613" s="0" t="s">
        <v>7909</v>
      </c>
      <c r="B3613" s="0" t="s">
        <v>7910</v>
      </c>
      <c r="C3613" s="0" t="s">
        <v>7911</v>
      </c>
      <c r="D3613" s="0" t="s">
        <v>1066</v>
      </c>
      <c r="E3613" s="0" t="s">
        <v>269</v>
      </c>
      <c r="F3613" s="7" t="n">
        <v>171329.76</v>
      </c>
      <c r="G3613" s="6" t="n">
        <v>2146</v>
      </c>
      <c r="H3613" s="8" t="n">
        <v>5585.9</v>
      </c>
      <c r="I3613" s="0" t="n">
        <v>1</v>
      </c>
      <c r="J3613" s="7" t="n">
        <f aca="false">IFERROR(F3613/G3613,"")</f>
        <v>79.8367940354147</v>
      </c>
      <c r="K3613" s="7" t="n">
        <f aca="false">IFERROR(F3613/H3613,"")</f>
        <v>30.6718272793999</v>
      </c>
      <c r="L3613" s="13" t="n">
        <f aca="false">L3612+F3613/$F$2*100</f>
        <v>87.1171956680153</v>
      </c>
    </row>
    <row r="3614" customFormat="false" ht="15" hidden="false" customHeight="false" outlineLevel="0" collapsed="false">
      <c r="A3614" s="0" t="s">
        <v>7912</v>
      </c>
      <c r="B3614" s="0" t="s">
        <v>2127</v>
      </c>
      <c r="C3614" s="0" t="s">
        <v>410</v>
      </c>
      <c r="D3614" s="0" t="s">
        <v>57</v>
      </c>
      <c r="E3614" s="0" t="s">
        <v>800</v>
      </c>
      <c r="F3614" s="7" t="n">
        <v>171278.35</v>
      </c>
      <c r="G3614" s="6" t="n">
        <v>3282</v>
      </c>
      <c r="H3614" s="8" t="n">
        <v>6753.2</v>
      </c>
      <c r="I3614" s="0" t="n">
        <v>1</v>
      </c>
      <c r="J3614" s="7" t="n">
        <f aca="false">IFERROR(F3614/G3614,"")</f>
        <v>52.1871876904327</v>
      </c>
      <c r="K3614" s="7" t="n">
        <f aca="false">IFERROR(F3614/H3614,"")</f>
        <v>25.3625466445537</v>
      </c>
      <c r="L3614" s="13" t="n">
        <f aca="false">L3613+F3614/$F$2*100</f>
        <v>87.1234525133584</v>
      </c>
    </row>
    <row r="3615" customFormat="false" ht="15" hidden="false" customHeight="false" outlineLevel="0" collapsed="false">
      <c r="A3615" s="0" t="s">
        <v>7913</v>
      </c>
      <c r="B3615" s="0" t="s">
        <v>7914</v>
      </c>
      <c r="C3615" s="0" t="s">
        <v>2063</v>
      </c>
      <c r="D3615" s="0" t="s">
        <v>123</v>
      </c>
      <c r="E3615" s="0" t="s">
        <v>269</v>
      </c>
      <c r="F3615" s="7" t="n">
        <v>171232.17</v>
      </c>
      <c r="G3615" s="6" t="n">
        <v>1964</v>
      </c>
      <c r="H3615" s="8" t="n">
        <v>4469</v>
      </c>
      <c r="I3615" s="0" t="n">
        <v>1</v>
      </c>
      <c r="J3615" s="7" t="n">
        <f aca="false">IFERROR(F3615/G3615,"")</f>
        <v>87.1854226069247</v>
      </c>
      <c r="K3615" s="7" t="n">
        <f aca="false">IFERROR(F3615/H3615,"")</f>
        <v>38.315544864623</v>
      </c>
      <c r="L3615" s="13" t="n">
        <f aca="false">L3614+F3615/$F$2*100</f>
        <v>87.1297076717333</v>
      </c>
    </row>
    <row r="3616" customFormat="false" ht="15" hidden="false" customHeight="false" outlineLevel="0" collapsed="false">
      <c r="A3616" s="0" t="s">
        <v>7915</v>
      </c>
      <c r="B3616" s="0" t="s">
        <v>7916</v>
      </c>
      <c r="C3616" s="0" t="s">
        <v>537</v>
      </c>
      <c r="D3616" s="0" t="s">
        <v>4449</v>
      </c>
      <c r="E3616" s="0" t="s">
        <v>269</v>
      </c>
      <c r="F3616" s="7" t="n">
        <v>171220.8</v>
      </c>
      <c r="G3616" s="6" t="n">
        <v>3310</v>
      </c>
      <c r="H3616" s="8" t="n">
        <v>4285.5</v>
      </c>
      <c r="I3616" s="0" t="n">
        <v>1</v>
      </c>
      <c r="J3616" s="7" t="n">
        <f aca="false">IFERROR(F3616/G3616,"")</f>
        <v>51.7283383685801</v>
      </c>
      <c r="K3616" s="7" t="n">
        <f aca="false">IFERROR(F3616/H3616,"")</f>
        <v>39.9535176758838</v>
      </c>
      <c r="L3616" s="13" t="n">
        <f aca="false">L3615+F3616/$F$2*100</f>
        <v>87.135962414759</v>
      </c>
    </row>
    <row r="3617" customFormat="false" ht="15" hidden="false" customHeight="false" outlineLevel="0" collapsed="false">
      <c r="A3617" s="0" t="s">
        <v>7917</v>
      </c>
      <c r="B3617" s="0" t="s">
        <v>7918</v>
      </c>
      <c r="C3617" s="0" t="s">
        <v>7919</v>
      </c>
      <c r="D3617" s="0" t="s">
        <v>52</v>
      </c>
      <c r="E3617" s="0" t="s">
        <v>81</v>
      </c>
      <c r="F3617" s="7" t="n">
        <v>171094.62</v>
      </c>
      <c r="G3617" s="6" t="n">
        <v>818</v>
      </c>
      <c r="H3617" s="8" t="n">
        <v>1574.6</v>
      </c>
      <c r="I3617" s="0" t="n">
        <v>1</v>
      </c>
      <c r="J3617" s="7" t="n">
        <f aca="false">IFERROR(F3617/G3617,"")</f>
        <v>209.162127139364</v>
      </c>
      <c r="K3617" s="7" t="n">
        <f aca="false">IFERROR(F3617/H3617,"")</f>
        <v>108.659100723993</v>
      </c>
      <c r="L3617" s="13" t="n">
        <f aca="false">L3616+F3617/$F$2*100</f>
        <v>87.1422125483944</v>
      </c>
    </row>
    <row r="3618" customFormat="false" ht="15" hidden="false" customHeight="false" outlineLevel="0" collapsed="false">
      <c r="A3618" s="0" t="s">
        <v>7920</v>
      </c>
      <c r="B3618" s="0" t="s">
        <v>7921</v>
      </c>
      <c r="C3618" s="0" t="s">
        <v>377</v>
      </c>
      <c r="D3618" s="0" t="s">
        <v>260</v>
      </c>
      <c r="E3618" s="0" t="s">
        <v>97</v>
      </c>
      <c r="F3618" s="7" t="n">
        <v>170987.86</v>
      </c>
      <c r="G3618" s="6" t="n">
        <v>1203</v>
      </c>
      <c r="H3618" s="8" t="n">
        <v>2982.4</v>
      </c>
      <c r="I3618" s="0" t="n">
        <v>1</v>
      </c>
      <c r="J3618" s="7" t="n">
        <f aca="false">IFERROR(F3618/G3618,"")</f>
        <v>142.134546965919</v>
      </c>
      <c r="K3618" s="7" t="n">
        <f aca="false">IFERROR(F3618/H3618,"")</f>
        <v>57.3323028433476</v>
      </c>
      <c r="L3618" s="13" t="n">
        <f aca="false">L3617+F3618/$F$2*100</f>
        <v>87.1484587820577</v>
      </c>
    </row>
    <row r="3619" customFormat="false" ht="15" hidden="false" customHeight="false" outlineLevel="0" collapsed="false">
      <c r="A3619" s="0" t="s">
        <v>7922</v>
      </c>
      <c r="B3619" s="0" t="s">
        <v>7923</v>
      </c>
      <c r="C3619" s="0" t="s">
        <v>213</v>
      </c>
      <c r="D3619" s="0" t="s">
        <v>57</v>
      </c>
      <c r="E3619" s="0" t="s">
        <v>81</v>
      </c>
      <c r="F3619" s="7" t="n">
        <v>170977.08</v>
      </c>
      <c r="G3619" s="6" t="n">
        <v>1895</v>
      </c>
      <c r="H3619" s="8" t="n">
        <v>4195.1</v>
      </c>
      <c r="I3619" s="0" t="n">
        <v>1</v>
      </c>
      <c r="J3619" s="7" t="n">
        <f aca="false">IFERROR(F3619/G3619,"")</f>
        <v>90.2253720316623</v>
      </c>
      <c r="K3619" s="7" t="n">
        <f aca="false">IFERROR(F3619/H3619,"")</f>
        <v>40.7563776787204</v>
      </c>
      <c r="L3619" s="13" t="n">
        <f aca="false">L3618+F3619/$F$2*100</f>
        <v>87.1547046219246</v>
      </c>
    </row>
    <row r="3620" customFormat="false" ht="15" hidden="false" customHeight="false" outlineLevel="0" collapsed="false">
      <c r="A3620" s="0" t="s">
        <v>7924</v>
      </c>
      <c r="B3620" s="0" t="s">
        <v>7925</v>
      </c>
      <c r="C3620" s="0" t="s">
        <v>1024</v>
      </c>
      <c r="D3620" s="0" t="s">
        <v>5657</v>
      </c>
      <c r="E3620" s="0" t="s">
        <v>269</v>
      </c>
      <c r="F3620" s="7" t="n">
        <v>170893.45</v>
      </c>
      <c r="G3620" s="6" t="n">
        <v>3565</v>
      </c>
      <c r="H3620" s="8" t="n">
        <v>8396.8</v>
      </c>
      <c r="I3620" s="0" t="n">
        <v>1</v>
      </c>
      <c r="J3620" s="7" t="n">
        <f aca="false">IFERROR(F3620/G3620,"")</f>
        <v>47.9364516129032</v>
      </c>
      <c r="K3620" s="7" t="n">
        <f aca="false">IFERROR(F3620/H3620,"")</f>
        <v>20.3522115567835</v>
      </c>
      <c r="L3620" s="13" t="n">
        <f aca="false">L3619+F3620/$F$2*100</f>
        <v>87.1609474067645</v>
      </c>
    </row>
    <row r="3621" customFormat="false" ht="15" hidden="false" customHeight="false" outlineLevel="0" collapsed="false">
      <c r="A3621" s="0" t="s">
        <v>7926</v>
      </c>
      <c r="B3621" s="0" t="s">
        <v>7927</v>
      </c>
      <c r="C3621" s="0" t="s">
        <v>2602</v>
      </c>
      <c r="D3621" s="0" t="s">
        <v>57</v>
      </c>
      <c r="E3621" s="0" t="s">
        <v>116</v>
      </c>
      <c r="F3621" s="7" t="n">
        <v>170861.82</v>
      </c>
      <c r="G3621" s="6" t="n">
        <v>3600</v>
      </c>
      <c r="H3621" s="8" t="n">
        <v>8884.4</v>
      </c>
      <c r="I3621" s="0" t="n">
        <v>1</v>
      </c>
      <c r="J3621" s="7" t="n">
        <f aca="false">IFERROR(F3621/G3621,"")</f>
        <v>47.4616166666667</v>
      </c>
      <c r="K3621" s="7" t="n">
        <f aca="false">IFERROR(F3621/H3621,"")</f>
        <v>19.2316667417046</v>
      </c>
      <c r="L3621" s="13" t="n">
        <f aca="false">L3620+F3621/$F$2*100</f>
        <v>87.1671890361518</v>
      </c>
    </row>
    <row r="3622" customFormat="false" ht="15" hidden="false" customHeight="false" outlineLevel="0" collapsed="false">
      <c r="A3622" s="0" t="s">
        <v>7928</v>
      </c>
      <c r="B3622" s="0" t="s">
        <v>7929</v>
      </c>
      <c r="C3622" s="0" t="s">
        <v>7930</v>
      </c>
      <c r="D3622" s="0" t="s">
        <v>57</v>
      </c>
      <c r="E3622" s="0" t="s">
        <v>76</v>
      </c>
      <c r="F3622" s="7" t="n">
        <v>170860.16</v>
      </c>
      <c r="G3622" s="6" t="n">
        <v>528</v>
      </c>
      <c r="H3622" s="8" t="n">
        <v>770.8</v>
      </c>
      <c r="I3622" s="0" t="n">
        <v>1</v>
      </c>
      <c r="J3622" s="7" t="n">
        <f aca="false">IFERROR(F3622/G3622,"")</f>
        <v>323.598787878788</v>
      </c>
      <c r="K3622" s="7" t="n">
        <f aca="false">IFERROR(F3622/H3622,"")</f>
        <v>221.666009340945</v>
      </c>
      <c r="L3622" s="13" t="n">
        <f aca="false">L3621+F3622/$F$2*100</f>
        <v>87.1734306048989</v>
      </c>
    </row>
    <row r="3623" customFormat="false" ht="15" hidden="false" customHeight="false" outlineLevel="0" collapsed="false">
      <c r="A3623" s="0" t="s">
        <v>7931</v>
      </c>
      <c r="B3623" s="0" t="s">
        <v>238</v>
      </c>
      <c r="C3623" s="0" t="s">
        <v>7932</v>
      </c>
      <c r="D3623" s="0" t="s">
        <v>123</v>
      </c>
      <c r="E3623" s="0" t="s">
        <v>269</v>
      </c>
      <c r="F3623" s="7" t="n">
        <v>170830.25</v>
      </c>
      <c r="G3623" s="6" t="n">
        <v>1636</v>
      </c>
      <c r="H3623" s="8" t="n">
        <v>3554.4</v>
      </c>
      <c r="I3623" s="0" t="n">
        <v>1</v>
      </c>
      <c r="J3623" s="7" t="n">
        <f aca="false">IFERROR(F3623/G3623,"")</f>
        <v>104.419468215159</v>
      </c>
      <c r="K3623" s="7" t="n">
        <f aca="false">IFERROR(F3623/H3623,"")</f>
        <v>48.0616278415485</v>
      </c>
      <c r="L3623" s="13" t="n">
        <f aca="false">L3622+F3623/$F$2*100</f>
        <v>87.1796710810254</v>
      </c>
    </row>
    <row r="3624" customFormat="false" ht="15" hidden="false" customHeight="false" outlineLevel="0" collapsed="false">
      <c r="A3624" s="0" t="s">
        <v>7933</v>
      </c>
      <c r="B3624" s="0" t="s">
        <v>7934</v>
      </c>
      <c r="C3624" s="0" t="s">
        <v>2103</v>
      </c>
      <c r="D3624" s="0" t="s">
        <v>552</v>
      </c>
      <c r="E3624" s="0" t="s">
        <v>269</v>
      </c>
      <c r="F3624" s="7" t="n">
        <v>170827.85</v>
      </c>
      <c r="G3624" s="6" t="n">
        <v>2412</v>
      </c>
      <c r="H3624" s="8" t="n">
        <v>2663.9</v>
      </c>
      <c r="I3624" s="0" t="n">
        <v>1</v>
      </c>
      <c r="J3624" s="7" t="n">
        <f aca="false">IFERROR(F3624/G3624,"")</f>
        <v>70.8241500829188</v>
      </c>
      <c r="K3624" s="7" t="n">
        <f aca="false">IFERROR(F3624/H3624,"")</f>
        <v>64.1269754870678</v>
      </c>
      <c r="L3624" s="13" t="n">
        <f aca="false">L3623+F3624/$F$2*100</f>
        <v>87.1859114694792</v>
      </c>
    </row>
    <row r="3625" customFormat="false" ht="15" hidden="false" customHeight="false" outlineLevel="0" collapsed="false">
      <c r="A3625" s="0" t="s">
        <v>7935</v>
      </c>
      <c r="B3625" s="0" t="s">
        <v>7936</v>
      </c>
      <c r="C3625" s="0" t="s">
        <v>1938</v>
      </c>
      <c r="D3625" s="0" t="s">
        <v>52</v>
      </c>
      <c r="E3625" s="0" t="s">
        <v>557</v>
      </c>
      <c r="F3625" s="7" t="n">
        <v>170811.96</v>
      </c>
      <c r="G3625" s="6" t="n">
        <v>82</v>
      </c>
      <c r="H3625" s="8" t="n">
        <v>121.9</v>
      </c>
      <c r="I3625" s="0" t="n">
        <v>1</v>
      </c>
      <c r="J3625" s="7" t="n">
        <f aca="false">IFERROR(F3625/G3625,"")</f>
        <v>2083.07268292683</v>
      </c>
      <c r="K3625" s="7" t="n">
        <f aca="false">IFERROR(F3625/H3625,"")</f>
        <v>1401.24659557014</v>
      </c>
      <c r="L3625" s="13" t="n">
        <f aca="false">L3624+F3625/$F$2*100</f>
        <v>87.192151277467</v>
      </c>
    </row>
    <row r="3626" customFormat="false" ht="15" hidden="false" customHeight="false" outlineLevel="0" collapsed="false">
      <c r="A3626" s="0" t="s">
        <v>7937</v>
      </c>
      <c r="B3626" s="0" t="s">
        <v>7938</v>
      </c>
      <c r="C3626" s="0" t="s">
        <v>204</v>
      </c>
      <c r="D3626" s="0" t="s">
        <v>456</v>
      </c>
      <c r="E3626" s="0" t="s">
        <v>116</v>
      </c>
      <c r="F3626" s="7" t="n">
        <v>170762.14</v>
      </c>
      <c r="G3626" s="6" t="n">
        <v>4201</v>
      </c>
      <c r="H3626" s="8" t="n">
        <v>9442.2</v>
      </c>
      <c r="I3626" s="0" t="n">
        <v>1</v>
      </c>
      <c r="J3626" s="7" t="n">
        <f aca="false">IFERROR(F3626/G3626,"")</f>
        <v>40.6479742918353</v>
      </c>
      <c r="K3626" s="7" t="n">
        <f aca="false">IFERROR(F3626/H3626,"")</f>
        <v>18.0849950223465</v>
      </c>
      <c r="L3626" s="13" t="n">
        <f aca="false">L3625+F3626/$F$2*100</f>
        <v>87.1983892655164</v>
      </c>
    </row>
    <row r="3627" customFormat="false" ht="15" hidden="false" customHeight="false" outlineLevel="0" collapsed="false">
      <c r="A3627" s="0" t="s">
        <v>7939</v>
      </c>
      <c r="B3627" s="0" t="s">
        <v>7940</v>
      </c>
      <c r="C3627" s="0" t="s">
        <v>7941</v>
      </c>
      <c r="D3627" s="0" t="s">
        <v>1522</v>
      </c>
      <c r="E3627" s="0" t="s">
        <v>269</v>
      </c>
      <c r="F3627" s="7" t="n">
        <v>170724.1</v>
      </c>
      <c r="G3627" s="6" t="n">
        <v>1236</v>
      </c>
      <c r="H3627" s="8" t="n">
        <v>2611.3</v>
      </c>
      <c r="I3627" s="0" t="n">
        <v>1</v>
      </c>
      <c r="J3627" s="7" t="n">
        <f aca="false">IFERROR(F3627/G3627,"")</f>
        <v>138.126294498382</v>
      </c>
      <c r="K3627" s="7" t="n">
        <f aca="false">IFERROR(F3627/H3627,"")</f>
        <v>65.3789683299506</v>
      </c>
      <c r="L3627" s="13" t="n">
        <f aca="false">L3626+F3627/$F$2*100</f>
        <v>87.2046258639542</v>
      </c>
    </row>
    <row r="3628" customFormat="false" ht="15" hidden="false" customHeight="false" outlineLevel="0" collapsed="false">
      <c r="A3628" s="0" t="s">
        <v>7942</v>
      </c>
      <c r="B3628" s="0" t="s">
        <v>7943</v>
      </c>
      <c r="C3628" s="0" t="s">
        <v>1840</v>
      </c>
      <c r="D3628" s="0" t="s">
        <v>3381</v>
      </c>
      <c r="E3628" s="0" t="s">
        <v>269</v>
      </c>
      <c r="F3628" s="7" t="n">
        <v>170586.33</v>
      </c>
      <c r="G3628" s="6" t="n">
        <v>1404</v>
      </c>
      <c r="H3628" s="8" t="n">
        <v>3106.1</v>
      </c>
      <c r="I3628" s="0" t="n">
        <v>1</v>
      </c>
      <c r="J3628" s="7" t="n">
        <f aca="false">IFERROR(F3628/G3628,"")</f>
        <v>121.500235042735</v>
      </c>
      <c r="K3628" s="7" t="n">
        <f aca="false">IFERROR(F3628/H3628,"")</f>
        <v>54.9197804320531</v>
      </c>
      <c r="L3628" s="13" t="n">
        <f aca="false">L3627+F3628/$F$2*100</f>
        <v>87.2108574296158</v>
      </c>
    </row>
    <row r="3629" customFormat="false" ht="15" hidden="false" customHeight="false" outlineLevel="0" collapsed="false">
      <c r="A3629" s="0" t="s">
        <v>7944</v>
      </c>
      <c r="B3629" s="0" t="s">
        <v>7386</v>
      </c>
      <c r="C3629" s="0" t="s">
        <v>7945</v>
      </c>
      <c r="D3629" s="0" t="s">
        <v>260</v>
      </c>
      <c r="E3629" s="0" t="s">
        <v>269</v>
      </c>
      <c r="F3629" s="7" t="n">
        <v>170546.22</v>
      </c>
      <c r="G3629" s="6" t="n">
        <v>1699</v>
      </c>
      <c r="H3629" s="8" t="n">
        <v>1999.5</v>
      </c>
      <c r="I3629" s="0" t="n">
        <v>1</v>
      </c>
      <c r="J3629" s="7" t="n">
        <f aca="false">IFERROR(F3629/G3629,"")</f>
        <v>100.380353148911</v>
      </c>
      <c r="K3629" s="7" t="n">
        <f aca="false">IFERROR(F3629/H3629,"")</f>
        <v>85.2944336084021</v>
      </c>
      <c r="L3629" s="13" t="n">
        <f aca="false">L3628+F3629/$F$2*100</f>
        <v>87.2170875300481</v>
      </c>
    </row>
    <row r="3630" customFormat="false" ht="15" hidden="false" customHeight="false" outlineLevel="0" collapsed="false">
      <c r="A3630" s="0" t="s">
        <v>7946</v>
      </c>
      <c r="B3630" s="0" t="s">
        <v>7947</v>
      </c>
      <c r="C3630" s="0" t="s">
        <v>2082</v>
      </c>
      <c r="D3630" s="0" t="s">
        <v>57</v>
      </c>
      <c r="E3630" s="0" t="s">
        <v>81</v>
      </c>
      <c r="F3630" s="7" t="n">
        <v>170526.27</v>
      </c>
      <c r="G3630" s="6" t="n">
        <v>1744</v>
      </c>
      <c r="H3630" s="8" t="n">
        <v>4090.8</v>
      </c>
      <c r="I3630" s="0" t="n">
        <v>1</v>
      </c>
      <c r="J3630" s="7" t="n">
        <f aca="false">IFERROR(F3630/G3630,"")</f>
        <v>97.7788245412844</v>
      </c>
      <c r="K3630" s="7" t="n">
        <f aca="false">IFERROR(F3630/H3630,"")</f>
        <v>41.6853109416251</v>
      </c>
      <c r="L3630" s="13" t="n">
        <f aca="false">L3629+F3630/$F$2*100</f>
        <v>87.2233169017014</v>
      </c>
    </row>
    <row r="3631" customFormat="false" ht="15" hidden="false" customHeight="false" outlineLevel="0" collapsed="false">
      <c r="A3631" s="0" t="s">
        <v>7948</v>
      </c>
      <c r="B3631" s="0" t="s">
        <v>423</v>
      </c>
      <c r="C3631" s="0" t="s">
        <v>137</v>
      </c>
      <c r="D3631" s="0" t="s">
        <v>164</v>
      </c>
      <c r="E3631" s="0" t="s">
        <v>81</v>
      </c>
      <c r="F3631" s="7" t="n">
        <v>170512.29</v>
      </c>
      <c r="G3631" s="6" t="n">
        <v>5155</v>
      </c>
      <c r="H3631" s="8" t="n">
        <v>12539.7</v>
      </c>
      <c r="I3631" s="0" t="n">
        <v>1</v>
      </c>
      <c r="J3631" s="7" t="n">
        <f aca="false">IFERROR(F3631/G3631,"")</f>
        <v>33.0770688651794</v>
      </c>
      <c r="K3631" s="7" t="n">
        <f aca="false">IFERROR(F3631/H3631,"")</f>
        <v>13.5977965980047</v>
      </c>
      <c r="L3631" s="13" t="n">
        <f aca="false">L3630+F3631/$F$2*100</f>
        <v>87.2295457626615</v>
      </c>
    </row>
    <row r="3632" customFormat="false" ht="15" hidden="false" customHeight="false" outlineLevel="0" collapsed="false">
      <c r="A3632" s="0" t="s">
        <v>7949</v>
      </c>
      <c r="B3632" s="0" t="s">
        <v>3684</v>
      </c>
      <c r="C3632" s="0" t="s">
        <v>137</v>
      </c>
      <c r="D3632" s="0" t="s">
        <v>134</v>
      </c>
      <c r="E3632" s="0" t="s">
        <v>4424</v>
      </c>
      <c r="F3632" s="7" t="n">
        <v>170431.8</v>
      </c>
      <c r="G3632" s="6" t="n">
        <v>603</v>
      </c>
      <c r="H3632" s="8" t="n">
        <v>607.2</v>
      </c>
      <c r="I3632" s="0" t="n">
        <v>1</v>
      </c>
      <c r="J3632" s="7" t="n">
        <f aca="false">IFERROR(F3632/G3632,"")</f>
        <v>282.639800995025</v>
      </c>
      <c r="K3632" s="7" t="n">
        <f aca="false">IFERROR(F3632/H3632,"")</f>
        <v>280.684782608696</v>
      </c>
      <c r="L3632" s="13" t="n">
        <f aca="false">L3631+F3632/$F$2*100</f>
        <v>87.2357716832997</v>
      </c>
    </row>
    <row r="3633" customFormat="false" ht="15" hidden="false" customHeight="false" outlineLevel="0" collapsed="false">
      <c r="A3633" s="0" t="s">
        <v>7950</v>
      </c>
      <c r="B3633" s="0" t="s">
        <v>7951</v>
      </c>
      <c r="C3633" s="0" t="s">
        <v>7952</v>
      </c>
      <c r="D3633" s="0" t="s">
        <v>57</v>
      </c>
      <c r="E3633" s="0" t="s">
        <v>76</v>
      </c>
      <c r="F3633" s="7" t="n">
        <v>170326.65</v>
      </c>
      <c r="G3633" s="6" t="n">
        <v>361</v>
      </c>
      <c r="H3633" s="8" t="n">
        <v>667</v>
      </c>
      <c r="I3633" s="0" t="n">
        <v>1</v>
      </c>
      <c r="J3633" s="7" t="n">
        <f aca="false">IFERROR(F3633/G3633,"")</f>
        <v>471.818975069252</v>
      </c>
      <c r="K3633" s="7" t="n">
        <f aca="false">IFERROR(F3633/H3633,"")</f>
        <v>255.362293853073</v>
      </c>
      <c r="L3633" s="13" t="n">
        <f aca="false">L3632+F3633/$F$2*100</f>
        <v>87.2419937627793</v>
      </c>
    </row>
    <row r="3634" customFormat="false" ht="15" hidden="false" customHeight="false" outlineLevel="0" collapsed="false">
      <c r="A3634" s="0" t="s">
        <v>7953</v>
      </c>
      <c r="B3634" s="0" t="s">
        <v>7954</v>
      </c>
      <c r="C3634" s="0" t="s">
        <v>5118</v>
      </c>
      <c r="D3634" s="0" t="s">
        <v>260</v>
      </c>
      <c r="E3634" s="0" t="s">
        <v>557</v>
      </c>
      <c r="F3634" s="7" t="n">
        <v>170278.34</v>
      </c>
      <c r="G3634" s="6" t="n">
        <v>668</v>
      </c>
      <c r="H3634" s="8" t="n">
        <v>1146.8</v>
      </c>
      <c r="I3634" s="0" t="n">
        <v>1</v>
      </c>
      <c r="J3634" s="7" t="n">
        <f aca="false">IFERROR(F3634/G3634,"")</f>
        <v>254.907694610778</v>
      </c>
      <c r="K3634" s="7" t="n">
        <f aca="false">IFERROR(F3634/H3634,"")</f>
        <v>148.481287059644</v>
      </c>
      <c r="L3634" s="13" t="n">
        <f aca="false">L3633+F3634/$F$2*100</f>
        <v>87.2482140774814</v>
      </c>
    </row>
    <row r="3635" customFormat="false" ht="15" hidden="false" customHeight="false" outlineLevel="0" collapsed="false">
      <c r="A3635" s="0" t="s">
        <v>7955</v>
      </c>
      <c r="B3635" s="0" t="s">
        <v>7956</v>
      </c>
      <c r="C3635" s="0" t="s">
        <v>377</v>
      </c>
      <c r="D3635" s="0" t="s">
        <v>80</v>
      </c>
      <c r="E3635" s="0" t="s">
        <v>1198</v>
      </c>
      <c r="F3635" s="7" t="n">
        <v>170254.25</v>
      </c>
      <c r="G3635" s="6" t="n">
        <v>707</v>
      </c>
      <c r="H3635" s="8" t="n">
        <v>1883</v>
      </c>
      <c r="I3635" s="0" t="n">
        <v>1</v>
      </c>
      <c r="J3635" s="7" t="n">
        <f aca="false">IFERROR(F3635/G3635,"")</f>
        <v>240.812234794908</v>
      </c>
      <c r="K3635" s="7" t="n">
        <f aca="false">IFERROR(F3635/H3635,"")</f>
        <v>90.4164896441848</v>
      </c>
      <c r="L3635" s="13" t="n">
        <f aca="false">L3634+F3635/$F$2*100</f>
        <v>87.2544335121691</v>
      </c>
    </row>
    <row r="3636" customFormat="false" ht="15" hidden="false" customHeight="false" outlineLevel="0" collapsed="false">
      <c r="A3636" s="0" t="s">
        <v>7957</v>
      </c>
      <c r="B3636" s="0" t="s">
        <v>7958</v>
      </c>
      <c r="C3636" s="0" t="s">
        <v>601</v>
      </c>
      <c r="D3636" s="0" t="s">
        <v>388</v>
      </c>
      <c r="E3636" s="0" t="s">
        <v>81</v>
      </c>
      <c r="F3636" s="7" t="n">
        <v>170233.52</v>
      </c>
      <c r="G3636" s="6" t="n">
        <v>3750</v>
      </c>
      <c r="H3636" s="8" t="n">
        <v>8715.3</v>
      </c>
      <c r="I3636" s="0" t="n">
        <v>1</v>
      </c>
      <c r="J3636" s="7" t="n">
        <f aca="false">IFERROR(F3636/G3636,"")</f>
        <v>45.3956053333333</v>
      </c>
      <c r="K3636" s="7" t="n">
        <f aca="false">IFERROR(F3636/H3636,"")</f>
        <v>19.5327206177642</v>
      </c>
      <c r="L3636" s="13" t="n">
        <f aca="false">L3635+F3636/$F$2*100</f>
        <v>87.2606521895842</v>
      </c>
    </row>
    <row r="3637" customFormat="false" ht="15" hidden="false" customHeight="false" outlineLevel="0" collapsed="false">
      <c r="A3637" s="0" t="s">
        <v>7959</v>
      </c>
      <c r="B3637" s="0" t="s">
        <v>7197</v>
      </c>
      <c r="C3637" s="0" t="s">
        <v>7960</v>
      </c>
      <c r="D3637" s="0" t="s">
        <v>101</v>
      </c>
      <c r="E3637" s="0" t="s">
        <v>81</v>
      </c>
      <c r="F3637" s="7" t="n">
        <v>170023.09</v>
      </c>
      <c r="G3637" s="6" t="n">
        <v>2367</v>
      </c>
      <c r="H3637" s="8" t="n">
        <v>4955.4</v>
      </c>
      <c r="I3637" s="0" t="n">
        <v>1</v>
      </c>
      <c r="J3637" s="7" t="n">
        <f aca="false">IFERROR(F3637/G3637,"")</f>
        <v>71.8306252640473</v>
      </c>
      <c r="K3637" s="7" t="n">
        <f aca="false">IFERROR(F3637/H3637,"")</f>
        <v>34.3106691689874</v>
      </c>
      <c r="L3637" s="13" t="n">
        <f aca="false">L3636+F3637/$F$2*100</f>
        <v>87.2668631799334</v>
      </c>
    </row>
    <row r="3638" customFormat="false" ht="15" hidden="false" customHeight="false" outlineLevel="0" collapsed="false">
      <c r="A3638" s="0" t="s">
        <v>7961</v>
      </c>
      <c r="B3638" s="0" t="s">
        <v>7962</v>
      </c>
      <c r="C3638" s="0" t="s">
        <v>177</v>
      </c>
      <c r="D3638" s="0" t="s">
        <v>552</v>
      </c>
      <c r="E3638" s="0" t="s">
        <v>112</v>
      </c>
      <c r="F3638" s="7" t="n">
        <v>169933.66</v>
      </c>
      <c r="G3638" s="6" t="n">
        <v>2405</v>
      </c>
      <c r="H3638" s="8" t="n">
        <v>3190.9</v>
      </c>
      <c r="I3638" s="0" t="n">
        <v>1</v>
      </c>
      <c r="J3638" s="7" t="n">
        <f aca="false">IFERROR(F3638/G3638,"")</f>
        <v>70.6584864864865</v>
      </c>
      <c r="K3638" s="7" t="n">
        <f aca="false">IFERROR(F3638/H3638,"")</f>
        <v>53.2557146886458</v>
      </c>
      <c r="L3638" s="13" t="n">
        <f aca="false">L3637+F3638/$F$2*100</f>
        <v>87.27307090338</v>
      </c>
    </row>
    <row r="3639" customFormat="false" ht="15" hidden="false" customHeight="false" outlineLevel="0" collapsed="false">
      <c r="A3639" s="0" t="s">
        <v>7963</v>
      </c>
      <c r="B3639" s="0" t="s">
        <v>5210</v>
      </c>
      <c r="C3639" s="0" t="s">
        <v>3123</v>
      </c>
      <c r="D3639" s="0" t="s">
        <v>80</v>
      </c>
      <c r="E3639" s="0" t="s">
        <v>269</v>
      </c>
      <c r="F3639" s="7" t="n">
        <v>169903.55</v>
      </c>
      <c r="G3639" s="6" t="n">
        <v>303</v>
      </c>
      <c r="H3639" s="8" t="n">
        <v>371.6</v>
      </c>
      <c r="I3639" s="0" t="n">
        <v>1</v>
      </c>
      <c r="J3639" s="7" t="n">
        <f aca="false">IFERROR(F3639/G3639,"")</f>
        <v>560.737788778878</v>
      </c>
      <c r="K3639" s="7" t="n">
        <f aca="false">IFERROR(F3639/H3639,"")</f>
        <v>457.221609257266</v>
      </c>
      <c r="L3639" s="13" t="n">
        <f aca="false">L3638+F3639/$F$2*100</f>
        <v>87.2792775269001</v>
      </c>
    </row>
    <row r="3640" customFormat="false" ht="15" hidden="false" customHeight="false" outlineLevel="0" collapsed="false">
      <c r="A3640" s="0" t="s">
        <v>7964</v>
      </c>
      <c r="B3640" s="0" t="s">
        <v>2193</v>
      </c>
      <c r="C3640" s="0" t="s">
        <v>1652</v>
      </c>
      <c r="D3640" s="0" t="s">
        <v>876</v>
      </c>
      <c r="E3640" s="0" t="s">
        <v>112</v>
      </c>
      <c r="F3640" s="7" t="n">
        <v>169890.05</v>
      </c>
      <c r="G3640" s="6" t="n">
        <v>1237</v>
      </c>
      <c r="H3640" s="8" t="n">
        <v>3358.1</v>
      </c>
      <c r="I3640" s="0" t="n">
        <v>1</v>
      </c>
      <c r="J3640" s="7" t="n">
        <f aca="false">IFERROR(F3640/G3640,"")</f>
        <v>137.340379951496</v>
      </c>
      <c r="K3640" s="7" t="n">
        <f aca="false">IFERROR(F3640/H3640,"")</f>
        <v>50.5911229564337</v>
      </c>
      <c r="L3640" s="13" t="n">
        <f aca="false">L3639+F3640/$F$2*100</f>
        <v>87.2854836572614</v>
      </c>
    </row>
    <row r="3641" customFormat="false" ht="15" hidden="false" customHeight="false" outlineLevel="0" collapsed="false">
      <c r="A3641" s="0" t="s">
        <v>7965</v>
      </c>
      <c r="B3641" s="0" t="s">
        <v>7966</v>
      </c>
      <c r="C3641" s="0" t="s">
        <v>2057</v>
      </c>
      <c r="D3641" s="0" t="s">
        <v>52</v>
      </c>
      <c r="E3641" s="0" t="s">
        <v>112</v>
      </c>
      <c r="F3641" s="7" t="n">
        <v>169887.42</v>
      </c>
      <c r="G3641" s="6" t="n">
        <v>822</v>
      </c>
      <c r="H3641" s="8" t="n">
        <v>2183.4</v>
      </c>
      <c r="I3641" s="0" t="n">
        <v>1</v>
      </c>
      <c r="J3641" s="7" t="n">
        <f aca="false">IFERROR(F3641/G3641,"")</f>
        <v>206.675693430657</v>
      </c>
      <c r="K3641" s="7" t="n">
        <f aca="false">IFERROR(F3641/H3641,"")</f>
        <v>77.8086562242374</v>
      </c>
      <c r="L3641" s="13" t="n">
        <f aca="false">L3640+F3641/$F$2*100</f>
        <v>87.2916896915481</v>
      </c>
    </row>
    <row r="3642" customFormat="false" ht="15" hidden="false" customHeight="false" outlineLevel="0" collapsed="false">
      <c r="A3642" s="0" t="s">
        <v>7967</v>
      </c>
      <c r="B3642" s="0" t="s">
        <v>7968</v>
      </c>
      <c r="C3642" s="0" t="s">
        <v>616</v>
      </c>
      <c r="D3642" s="0" t="s">
        <v>57</v>
      </c>
      <c r="E3642" s="0" t="s">
        <v>269</v>
      </c>
      <c r="F3642" s="7" t="n">
        <v>169846.74</v>
      </c>
      <c r="G3642" s="6" t="n">
        <v>320</v>
      </c>
      <c r="H3642" s="8" t="n">
        <v>463.3</v>
      </c>
      <c r="I3642" s="0" t="n">
        <v>1</v>
      </c>
      <c r="J3642" s="7" t="n">
        <f aca="false">IFERROR(F3642/G3642,"")</f>
        <v>530.7710625</v>
      </c>
      <c r="K3642" s="7" t="n">
        <f aca="false">IFERROR(F3642/H3642,"")</f>
        <v>366.602072091517</v>
      </c>
      <c r="L3642" s="13" t="n">
        <f aca="false">L3641+F3642/$F$2*100</f>
        <v>87.2978942397832</v>
      </c>
    </row>
    <row r="3643" customFormat="false" ht="15" hidden="false" customHeight="false" outlineLevel="0" collapsed="false">
      <c r="A3643" s="0" t="s">
        <v>7969</v>
      </c>
      <c r="B3643" s="0" t="s">
        <v>7970</v>
      </c>
      <c r="C3643" s="0" t="s">
        <v>543</v>
      </c>
      <c r="D3643" s="0" t="s">
        <v>52</v>
      </c>
      <c r="E3643" s="0" t="s">
        <v>116</v>
      </c>
      <c r="F3643" s="7" t="n">
        <v>169688.26</v>
      </c>
      <c r="G3643" s="6" t="n">
        <v>3021</v>
      </c>
      <c r="H3643" s="8" t="n">
        <v>7497.6</v>
      </c>
      <c r="I3643" s="0" t="n">
        <v>1</v>
      </c>
      <c r="J3643" s="7" t="n">
        <f aca="false">IFERROR(F3643/G3643,"")</f>
        <v>56.1695663687521</v>
      </c>
      <c r="K3643" s="7" t="n">
        <f aca="false">IFERROR(F3643/H3643,"")</f>
        <v>22.632343683312</v>
      </c>
      <c r="L3643" s="13" t="n">
        <f aca="false">L3642+F3643/$F$2*100</f>
        <v>87.3040929987001</v>
      </c>
    </row>
    <row r="3644" customFormat="false" ht="15" hidden="false" customHeight="false" outlineLevel="0" collapsed="false">
      <c r="A3644" s="0" t="s">
        <v>7971</v>
      </c>
      <c r="B3644" s="0" t="s">
        <v>7972</v>
      </c>
      <c r="C3644" s="0" t="s">
        <v>7973</v>
      </c>
      <c r="D3644" s="0" t="s">
        <v>148</v>
      </c>
      <c r="E3644" s="0" t="s">
        <v>269</v>
      </c>
      <c r="F3644" s="7" t="n">
        <v>169523.22</v>
      </c>
      <c r="G3644" s="6" t="n">
        <v>704</v>
      </c>
      <c r="H3644" s="8" t="n">
        <v>914.7</v>
      </c>
      <c r="I3644" s="0" t="n">
        <v>1</v>
      </c>
      <c r="J3644" s="7" t="n">
        <f aca="false">IFERROR(F3644/G3644,"")</f>
        <v>240.800028409091</v>
      </c>
      <c r="K3644" s="7" t="n">
        <f aca="false">IFERROR(F3644/H3644,"")</f>
        <v>185.332043292883</v>
      </c>
      <c r="L3644" s="13" t="n">
        <f aca="false">L3643+F3644/$F$2*100</f>
        <v>87.3102857286604</v>
      </c>
    </row>
    <row r="3645" customFormat="false" ht="15" hidden="false" customHeight="false" outlineLevel="0" collapsed="false">
      <c r="A3645" s="0" t="s">
        <v>7974</v>
      </c>
      <c r="B3645" s="0" t="s">
        <v>3993</v>
      </c>
      <c r="C3645" s="0" t="s">
        <v>5496</v>
      </c>
      <c r="D3645" s="0" t="s">
        <v>52</v>
      </c>
      <c r="E3645" s="0" t="s">
        <v>168</v>
      </c>
      <c r="F3645" s="7" t="n">
        <v>169447.43</v>
      </c>
      <c r="G3645" s="6" t="n">
        <v>308</v>
      </c>
      <c r="H3645" s="8" t="n">
        <v>444.8</v>
      </c>
      <c r="I3645" s="0" t="n">
        <v>1</v>
      </c>
      <c r="J3645" s="7" t="n">
        <f aca="false">IFERROR(F3645/G3645,"")</f>
        <v>550.153993506494</v>
      </c>
      <c r="K3645" s="7" t="n">
        <f aca="false">IFERROR(F3645/H3645,"")</f>
        <v>380.951955935252</v>
      </c>
      <c r="L3645" s="13" t="n">
        <f aca="false">L3644+F3645/$F$2*100</f>
        <v>87.3164756899911</v>
      </c>
    </row>
    <row r="3646" customFormat="false" ht="15" hidden="false" customHeight="false" outlineLevel="0" collapsed="false">
      <c r="A3646" s="0" t="s">
        <v>7975</v>
      </c>
      <c r="B3646" s="0" t="s">
        <v>367</v>
      </c>
      <c r="C3646" s="0" t="s">
        <v>661</v>
      </c>
      <c r="D3646" s="0" t="s">
        <v>251</v>
      </c>
      <c r="E3646" s="0" t="s">
        <v>81</v>
      </c>
      <c r="F3646" s="7" t="n">
        <v>169408.29</v>
      </c>
      <c r="G3646" s="6" t="n">
        <v>4316</v>
      </c>
      <c r="H3646" s="8" t="n">
        <v>9931.2</v>
      </c>
      <c r="I3646" s="0" t="n">
        <v>1</v>
      </c>
      <c r="J3646" s="7" t="n">
        <f aca="false">IFERROR(F3646/G3646,"")</f>
        <v>39.2512256719185</v>
      </c>
      <c r="K3646" s="7" t="n">
        <f aca="false">IFERROR(F3646/H3646,"")</f>
        <v>17.0581893426776</v>
      </c>
      <c r="L3646" s="13" t="n">
        <f aca="false">L3645+F3646/$F$2*100</f>
        <v>87.3226642215268</v>
      </c>
    </row>
    <row r="3647" customFormat="false" ht="15" hidden="false" customHeight="false" outlineLevel="0" collapsed="false">
      <c r="A3647" s="0" t="s">
        <v>7976</v>
      </c>
      <c r="B3647" s="0" t="s">
        <v>7977</v>
      </c>
      <c r="C3647" s="0" t="s">
        <v>7978</v>
      </c>
      <c r="D3647" s="0" t="s">
        <v>260</v>
      </c>
      <c r="E3647" s="0" t="s">
        <v>116</v>
      </c>
      <c r="F3647" s="7" t="n">
        <v>169390.93</v>
      </c>
      <c r="G3647" s="6" t="n">
        <v>3336</v>
      </c>
      <c r="H3647" s="8" t="n">
        <v>8431.4</v>
      </c>
      <c r="I3647" s="0" t="n">
        <v>1</v>
      </c>
      <c r="J3647" s="7" t="n">
        <f aca="false">IFERROR(F3647/G3647,"")</f>
        <v>50.7766576738609</v>
      </c>
      <c r="K3647" s="7" t="n">
        <f aca="false">IFERROR(F3647/H3647,"")</f>
        <v>20.0904867519036</v>
      </c>
      <c r="L3647" s="13" t="n">
        <f aca="false">L3646+F3647/$F$2*100</f>
        <v>87.328852118897</v>
      </c>
    </row>
    <row r="3648" customFormat="false" ht="15" hidden="false" customHeight="false" outlineLevel="0" collapsed="false">
      <c r="A3648" s="0" t="s">
        <v>7979</v>
      </c>
      <c r="B3648" s="0" t="s">
        <v>1693</v>
      </c>
      <c r="C3648" s="0" t="s">
        <v>661</v>
      </c>
      <c r="D3648" s="0" t="s">
        <v>182</v>
      </c>
      <c r="E3648" s="0" t="s">
        <v>116</v>
      </c>
      <c r="F3648" s="7" t="n">
        <v>169303.63</v>
      </c>
      <c r="G3648" s="6" t="n">
        <v>2836</v>
      </c>
      <c r="H3648" s="8" t="n">
        <v>6040.1</v>
      </c>
      <c r="I3648" s="0" t="n">
        <v>1</v>
      </c>
      <c r="J3648" s="7" t="n">
        <f aca="false">IFERROR(F3648/G3648,"")</f>
        <v>59.6980359661495</v>
      </c>
      <c r="K3648" s="7" t="n">
        <f aca="false">IFERROR(F3648/H3648,"")</f>
        <v>28.0299382460555</v>
      </c>
      <c r="L3648" s="13" t="n">
        <f aca="false">L3647+F3648/$F$2*100</f>
        <v>87.335036827174</v>
      </c>
    </row>
    <row r="3649" customFormat="false" ht="15" hidden="false" customHeight="false" outlineLevel="0" collapsed="false">
      <c r="A3649" s="0" t="s">
        <v>7980</v>
      </c>
      <c r="B3649" s="0" t="s">
        <v>7981</v>
      </c>
      <c r="C3649" s="0" t="s">
        <v>3928</v>
      </c>
      <c r="D3649" s="0" t="s">
        <v>71</v>
      </c>
      <c r="E3649" s="0" t="s">
        <v>269</v>
      </c>
      <c r="F3649" s="7" t="n">
        <v>169205.68</v>
      </c>
      <c r="G3649" s="6" t="n">
        <v>24</v>
      </c>
      <c r="H3649" s="8" t="n">
        <v>24</v>
      </c>
      <c r="I3649" s="0" t="n">
        <v>1</v>
      </c>
      <c r="J3649" s="7" t="n">
        <f aca="false">IFERROR(F3649/G3649,"")</f>
        <v>7050.23666666667</v>
      </c>
      <c r="K3649" s="7" t="n">
        <f aca="false">IFERROR(F3649/H3649,"")</f>
        <v>7050.23666666667</v>
      </c>
      <c r="L3649" s="13" t="n">
        <f aca="false">L3648+F3649/$F$2*100</f>
        <v>87.3412179573106</v>
      </c>
    </row>
    <row r="3650" customFormat="false" ht="15" hidden="false" customHeight="false" outlineLevel="0" collapsed="false">
      <c r="A3650" s="0" t="s">
        <v>7982</v>
      </c>
      <c r="B3650" s="0" t="s">
        <v>7983</v>
      </c>
      <c r="C3650" s="0" t="s">
        <v>1024</v>
      </c>
      <c r="D3650" s="0" t="s">
        <v>2001</v>
      </c>
      <c r="E3650" s="0" t="s">
        <v>81</v>
      </c>
      <c r="F3650" s="7" t="n">
        <v>169098.38</v>
      </c>
      <c r="G3650" s="6" t="n">
        <v>2665</v>
      </c>
      <c r="H3650" s="8" t="n">
        <v>6130.2</v>
      </c>
      <c r="I3650" s="0" t="n">
        <v>1</v>
      </c>
      <c r="J3650" s="7" t="n">
        <f aca="false">IFERROR(F3650/G3650,"")</f>
        <v>63.4515497185741</v>
      </c>
      <c r="K3650" s="7" t="n">
        <f aca="false">IFERROR(F3650/H3650,"")</f>
        <v>27.5844801148413</v>
      </c>
      <c r="L3650" s="13" t="n">
        <f aca="false">L3649+F3650/$F$2*100</f>
        <v>87.3473951677485</v>
      </c>
    </row>
    <row r="3651" customFormat="false" ht="15" hidden="false" customHeight="false" outlineLevel="0" collapsed="false">
      <c r="A3651" s="0" t="s">
        <v>7984</v>
      </c>
      <c r="B3651" s="0" t="s">
        <v>7985</v>
      </c>
      <c r="C3651" s="0" t="s">
        <v>2570</v>
      </c>
      <c r="D3651" s="0" t="s">
        <v>251</v>
      </c>
      <c r="E3651" s="0" t="s">
        <v>81</v>
      </c>
      <c r="F3651" s="7" t="n">
        <v>169089.7</v>
      </c>
      <c r="G3651" s="6" t="n">
        <v>2267</v>
      </c>
      <c r="H3651" s="8" t="n">
        <v>3230.6</v>
      </c>
      <c r="I3651" s="0" t="n">
        <v>1</v>
      </c>
      <c r="J3651" s="7" t="n">
        <f aca="false">IFERROR(F3651/G3651,"")</f>
        <v>74.5874283193648</v>
      </c>
      <c r="K3651" s="7" t="n">
        <f aca="false">IFERROR(F3651/H3651,"")</f>
        <v>52.3400297158423</v>
      </c>
      <c r="L3651" s="13" t="n">
        <f aca="false">L3650+F3651/$F$2*100</f>
        <v>87.3535720611037</v>
      </c>
    </row>
    <row r="3652" customFormat="false" ht="15" hidden="false" customHeight="false" outlineLevel="0" collapsed="false">
      <c r="A3652" s="0" t="s">
        <v>7986</v>
      </c>
      <c r="B3652" s="0" t="s">
        <v>7987</v>
      </c>
      <c r="C3652" s="0" t="s">
        <v>1259</v>
      </c>
      <c r="D3652" s="0" t="s">
        <v>241</v>
      </c>
      <c r="E3652" s="0" t="s">
        <v>81</v>
      </c>
      <c r="F3652" s="7" t="n">
        <v>169086.85</v>
      </c>
      <c r="G3652" s="6" t="n">
        <v>3020</v>
      </c>
      <c r="H3652" s="8" t="n">
        <v>7409.4</v>
      </c>
      <c r="I3652" s="0" t="n">
        <v>1</v>
      </c>
      <c r="J3652" s="7" t="n">
        <f aca="false">IFERROR(F3652/G3652,"")</f>
        <v>55.989023178808</v>
      </c>
      <c r="K3652" s="7" t="n">
        <f aca="false">IFERROR(F3652/H3652,"")</f>
        <v>22.8205860123627</v>
      </c>
      <c r="L3652" s="13" t="n">
        <f aca="false">L3651+F3652/$F$2*100</f>
        <v>87.3597488503476</v>
      </c>
    </row>
    <row r="3653" customFormat="false" ht="15" hidden="false" customHeight="false" outlineLevel="0" collapsed="false">
      <c r="A3653" s="0" t="s">
        <v>7988</v>
      </c>
      <c r="B3653" s="0" t="s">
        <v>1007</v>
      </c>
      <c r="C3653" s="0" t="s">
        <v>7989</v>
      </c>
      <c r="D3653" s="0" t="s">
        <v>998</v>
      </c>
      <c r="E3653" s="0" t="s">
        <v>149</v>
      </c>
      <c r="F3653" s="7" t="n">
        <v>168936.38</v>
      </c>
      <c r="G3653" s="6" t="n">
        <v>474</v>
      </c>
      <c r="H3653" s="8" t="n">
        <v>880.9</v>
      </c>
      <c r="I3653" s="0" t="n">
        <v>1</v>
      </c>
      <c r="J3653" s="7" t="n">
        <f aca="false">IFERROR(F3653/G3653,"")</f>
        <v>356.405864978903</v>
      </c>
      <c r="K3653" s="7" t="n">
        <f aca="false">IFERROR(F3653/H3653,"")</f>
        <v>191.777023498695</v>
      </c>
      <c r="L3653" s="13" t="n">
        <f aca="false">L3652+F3653/$F$2*100</f>
        <v>87.3659201428809</v>
      </c>
    </row>
    <row r="3654" customFormat="false" ht="15" hidden="false" customHeight="false" outlineLevel="0" collapsed="false">
      <c r="A3654" s="0" t="s">
        <v>7990</v>
      </c>
      <c r="B3654" s="0" t="s">
        <v>7991</v>
      </c>
      <c r="C3654" s="0" t="s">
        <v>1716</v>
      </c>
      <c r="D3654" s="0" t="s">
        <v>134</v>
      </c>
      <c r="E3654" s="0" t="s">
        <v>269</v>
      </c>
      <c r="F3654" s="7" t="n">
        <v>168920.29</v>
      </c>
      <c r="G3654" s="6" t="n">
        <v>1593</v>
      </c>
      <c r="H3654" s="8" t="n">
        <v>3349.1</v>
      </c>
      <c r="I3654" s="0" t="n">
        <v>1</v>
      </c>
      <c r="J3654" s="7" t="n">
        <f aca="false">IFERROR(F3654/G3654,"")</f>
        <v>106.039102322662</v>
      </c>
      <c r="K3654" s="7" t="n">
        <f aca="false">IFERROR(F3654/H3654,"")</f>
        <v>50.4375175420262</v>
      </c>
      <c r="L3654" s="13" t="n">
        <f aca="false">L3653+F3654/$F$2*100</f>
        <v>87.3720908476421</v>
      </c>
    </row>
    <row r="3655" customFormat="false" ht="15" hidden="false" customHeight="false" outlineLevel="0" collapsed="false">
      <c r="A3655" s="0" t="s">
        <v>7992</v>
      </c>
      <c r="B3655" s="0" t="s">
        <v>7993</v>
      </c>
      <c r="C3655" s="0" t="s">
        <v>938</v>
      </c>
      <c r="D3655" s="0" t="s">
        <v>85</v>
      </c>
      <c r="E3655" s="0" t="s">
        <v>269</v>
      </c>
      <c r="F3655" s="7" t="n">
        <v>168861.24</v>
      </c>
      <c r="G3655" s="6" t="n">
        <v>1064</v>
      </c>
      <c r="H3655" s="8" t="n">
        <v>2213.6</v>
      </c>
      <c r="I3655" s="0" t="n">
        <v>1</v>
      </c>
      <c r="J3655" s="7" t="n">
        <f aca="false">IFERROR(F3655/G3655,"")</f>
        <v>158.704172932331</v>
      </c>
      <c r="K3655" s="7" t="n">
        <f aca="false">IFERROR(F3655/H3655,"")</f>
        <v>76.2835381279364</v>
      </c>
      <c r="L3655" s="13" t="n">
        <f aca="false">L3654+F3655/$F$2*100</f>
        <v>87.3782593952905</v>
      </c>
    </row>
    <row r="3656" customFormat="false" ht="15" hidden="false" customHeight="false" outlineLevel="0" collapsed="false">
      <c r="A3656" s="0" t="s">
        <v>7994</v>
      </c>
      <c r="B3656" s="0" t="s">
        <v>7995</v>
      </c>
      <c r="C3656" s="0" t="s">
        <v>852</v>
      </c>
      <c r="D3656" s="0" t="s">
        <v>101</v>
      </c>
      <c r="E3656" s="0" t="s">
        <v>112</v>
      </c>
      <c r="F3656" s="7" t="n">
        <v>168786.87</v>
      </c>
      <c r="G3656" s="6" t="n">
        <v>378</v>
      </c>
      <c r="H3656" s="8" t="n">
        <v>432</v>
      </c>
      <c r="I3656" s="0" t="n">
        <v>1</v>
      </c>
      <c r="J3656" s="7" t="n">
        <f aca="false">IFERROR(F3656/G3656,"")</f>
        <v>446.526111111111</v>
      </c>
      <c r="K3656" s="7" t="n">
        <f aca="false">IFERROR(F3656/H3656,"")</f>
        <v>390.710347222222</v>
      </c>
      <c r="L3656" s="13" t="n">
        <f aca="false">L3655+F3656/$F$2*100</f>
        <v>87.3844252261823</v>
      </c>
    </row>
    <row r="3657" customFormat="false" ht="15" hidden="false" customHeight="false" outlineLevel="0" collapsed="false">
      <c r="A3657" s="0" t="s">
        <v>7996</v>
      </c>
      <c r="B3657" s="0" t="s">
        <v>7997</v>
      </c>
      <c r="C3657" s="0" t="s">
        <v>1351</v>
      </c>
      <c r="D3657" s="0" t="s">
        <v>71</v>
      </c>
      <c r="E3657" s="0" t="s">
        <v>81</v>
      </c>
      <c r="F3657" s="7" t="n">
        <v>168588.86</v>
      </c>
      <c r="G3657" s="6" t="n">
        <v>1210</v>
      </c>
      <c r="H3657" s="8" t="n">
        <v>2597.6</v>
      </c>
      <c r="I3657" s="0" t="n">
        <v>1</v>
      </c>
      <c r="J3657" s="7" t="n">
        <f aca="false">IFERROR(F3657/G3657,"")</f>
        <v>139.329636363636</v>
      </c>
      <c r="K3657" s="7" t="n">
        <f aca="false">IFERROR(F3657/H3657,"")</f>
        <v>64.9017785648291</v>
      </c>
      <c r="L3657" s="13" t="n">
        <f aca="false">L3656+F3657/$F$2*100</f>
        <v>87.3905838237142</v>
      </c>
    </row>
    <row r="3658" customFormat="false" ht="15" hidden="false" customHeight="false" outlineLevel="0" collapsed="false">
      <c r="A3658" s="0" t="s">
        <v>7998</v>
      </c>
      <c r="B3658" s="0" t="s">
        <v>7999</v>
      </c>
      <c r="C3658" s="0" t="s">
        <v>1709</v>
      </c>
      <c r="D3658" s="0" t="s">
        <v>4128</v>
      </c>
      <c r="E3658" s="0" t="s">
        <v>269</v>
      </c>
      <c r="F3658" s="7" t="n">
        <v>168522.58</v>
      </c>
      <c r="G3658" s="6" t="n">
        <v>1952</v>
      </c>
      <c r="H3658" s="8" t="n">
        <v>4007</v>
      </c>
      <c r="I3658" s="0" t="n">
        <v>1</v>
      </c>
      <c r="J3658" s="7" t="n">
        <f aca="false">IFERROR(F3658/G3658,"")</f>
        <v>86.3332889344262</v>
      </c>
      <c r="K3658" s="7" t="n">
        <f aca="false">IFERROR(F3658/H3658,"")</f>
        <v>42.0570451709508</v>
      </c>
      <c r="L3658" s="13" t="n">
        <f aca="false">L3657+F3658/$F$2*100</f>
        <v>87.3967400000194</v>
      </c>
    </row>
    <row r="3659" customFormat="false" ht="15" hidden="false" customHeight="false" outlineLevel="0" collapsed="false">
      <c r="A3659" s="0" t="s">
        <v>8000</v>
      </c>
      <c r="B3659" s="0" t="s">
        <v>8001</v>
      </c>
      <c r="C3659" s="0" t="s">
        <v>2611</v>
      </c>
      <c r="D3659" s="0" t="s">
        <v>123</v>
      </c>
      <c r="E3659" s="0" t="s">
        <v>269</v>
      </c>
      <c r="F3659" s="7" t="n">
        <v>168520.86</v>
      </c>
      <c r="G3659" s="6" t="n">
        <v>436</v>
      </c>
      <c r="H3659" s="8" t="n">
        <v>661</v>
      </c>
      <c r="I3659" s="0" t="n">
        <v>1</v>
      </c>
      <c r="J3659" s="7" t="n">
        <f aca="false">IFERROR(F3659/G3659,"")</f>
        <v>386.515733944954</v>
      </c>
      <c r="K3659" s="7" t="n">
        <f aca="false">IFERROR(F3659/H3659,"")</f>
        <v>254.948350983359</v>
      </c>
      <c r="L3659" s="13" t="n">
        <f aca="false">L3658+F3659/$F$2*100</f>
        <v>87.4028961134926</v>
      </c>
    </row>
    <row r="3660" customFormat="false" ht="15" hidden="false" customHeight="false" outlineLevel="0" collapsed="false">
      <c r="A3660" s="0" t="s">
        <v>8002</v>
      </c>
      <c r="B3660" s="0" t="s">
        <v>1032</v>
      </c>
      <c r="C3660" s="0" t="s">
        <v>8003</v>
      </c>
      <c r="D3660" s="0" t="s">
        <v>123</v>
      </c>
      <c r="E3660" s="0" t="s">
        <v>97</v>
      </c>
      <c r="F3660" s="7" t="n">
        <v>168519.96</v>
      </c>
      <c r="G3660" s="6" t="n">
        <v>956</v>
      </c>
      <c r="H3660" s="8" t="n">
        <v>2660.6</v>
      </c>
      <c r="I3660" s="0" t="n">
        <v>1</v>
      </c>
      <c r="J3660" s="7" t="n">
        <f aca="false">IFERROR(F3660/G3660,"")</f>
        <v>176.276108786611</v>
      </c>
      <c r="K3660" s="7" t="n">
        <f aca="false">IFERROR(F3660/H3660,"")</f>
        <v>63.3390814102082</v>
      </c>
      <c r="L3660" s="13" t="n">
        <f aca="false">L3659+F3660/$F$2*100</f>
        <v>87.4090521940885</v>
      </c>
    </row>
    <row r="3661" customFormat="false" ht="15" hidden="false" customHeight="false" outlineLevel="0" collapsed="false">
      <c r="A3661" s="0" t="s">
        <v>8004</v>
      </c>
      <c r="B3661" s="0" t="s">
        <v>3881</v>
      </c>
      <c r="C3661" s="0" t="s">
        <v>574</v>
      </c>
      <c r="D3661" s="0" t="s">
        <v>123</v>
      </c>
      <c r="E3661" s="0" t="s">
        <v>112</v>
      </c>
      <c r="F3661" s="7" t="n">
        <v>168449.39</v>
      </c>
      <c r="G3661" s="6" t="n">
        <v>356</v>
      </c>
      <c r="H3661" s="8" t="n">
        <v>731.2</v>
      </c>
      <c r="I3661" s="0" t="n">
        <v>1</v>
      </c>
      <c r="J3661" s="7" t="n">
        <f aca="false">IFERROR(F3661/G3661,"")</f>
        <v>473.172443820225</v>
      </c>
      <c r="K3661" s="7" t="n">
        <f aca="false">IFERROR(F3661/H3661,"")</f>
        <v>230.373892231947</v>
      </c>
      <c r="L3661" s="13" t="n">
        <f aca="false">L3660+F3661/$F$2*100</f>
        <v>87.4152056967429</v>
      </c>
    </row>
    <row r="3662" customFormat="false" ht="15" hidden="false" customHeight="false" outlineLevel="0" collapsed="false">
      <c r="A3662" s="0" t="s">
        <v>8005</v>
      </c>
      <c r="B3662" s="0" t="s">
        <v>7583</v>
      </c>
      <c r="C3662" s="0" t="s">
        <v>177</v>
      </c>
      <c r="D3662" s="0" t="s">
        <v>251</v>
      </c>
      <c r="E3662" s="0" t="s">
        <v>58</v>
      </c>
      <c r="F3662" s="7" t="n">
        <v>168402.74</v>
      </c>
      <c r="G3662" s="6" t="n">
        <v>368</v>
      </c>
      <c r="H3662" s="8" t="n">
        <v>518.4</v>
      </c>
      <c r="I3662" s="0" t="n">
        <v>1</v>
      </c>
      <c r="J3662" s="7" t="n">
        <f aca="false">IFERROR(F3662/G3662,"")</f>
        <v>457.616141304348</v>
      </c>
      <c r="K3662" s="7" t="n">
        <f aca="false">IFERROR(F3662/H3662,"")</f>
        <v>324.850964506173</v>
      </c>
      <c r="L3662" s="13" t="n">
        <f aca="false">L3661+F3662/$F$2*100</f>
        <v>87.4213574952598</v>
      </c>
    </row>
    <row r="3663" customFormat="false" ht="15" hidden="false" customHeight="false" outlineLevel="0" collapsed="false">
      <c r="A3663" s="0" t="s">
        <v>8006</v>
      </c>
      <c r="B3663" s="0" t="s">
        <v>8007</v>
      </c>
      <c r="C3663" s="0" t="s">
        <v>8008</v>
      </c>
      <c r="D3663" s="0" t="s">
        <v>241</v>
      </c>
      <c r="E3663" s="0" t="s">
        <v>509</v>
      </c>
      <c r="F3663" s="7" t="n">
        <v>168342.9</v>
      </c>
      <c r="G3663" s="6" t="n">
        <v>752</v>
      </c>
      <c r="H3663" s="8" t="n">
        <v>1139.5</v>
      </c>
      <c r="I3663" s="0" t="n">
        <v>1</v>
      </c>
      <c r="J3663" s="7" t="n">
        <f aca="false">IFERROR(F3663/G3663,"")</f>
        <v>223.860239361702</v>
      </c>
      <c r="K3663" s="7" t="n">
        <f aca="false">IFERROR(F3663/H3663,"")</f>
        <v>147.734006143045</v>
      </c>
      <c r="L3663" s="13" t="n">
        <f aca="false">L3662+F3663/$F$2*100</f>
        <v>87.4275071078051</v>
      </c>
    </row>
    <row r="3664" customFormat="false" ht="15" hidden="false" customHeight="false" outlineLevel="0" collapsed="false">
      <c r="A3664" s="0" t="s">
        <v>8009</v>
      </c>
      <c r="B3664" s="0" t="s">
        <v>8010</v>
      </c>
      <c r="C3664" s="0" t="s">
        <v>201</v>
      </c>
      <c r="D3664" s="0" t="s">
        <v>57</v>
      </c>
      <c r="E3664" s="0" t="s">
        <v>112</v>
      </c>
      <c r="F3664" s="7" t="n">
        <v>168265.55</v>
      </c>
      <c r="G3664" s="6" t="n">
        <v>884</v>
      </c>
      <c r="H3664" s="8" t="n">
        <v>960.3</v>
      </c>
      <c r="I3664" s="0" t="n">
        <v>1</v>
      </c>
      <c r="J3664" s="7" t="n">
        <f aca="false">IFERROR(F3664/G3664,"")</f>
        <v>190.34564479638</v>
      </c>
      <c r="K3664" s="7" t="n">
        <f aca="false">IFERROR(F3664/H3664,"")</f>
        <v>175.221857752786</v>
      </c>
      <c r="L3664" s="13" t="n">
        <f aca="false">L3663+F3664/$F$2*100</f>
        <v>87.4336538947336</v>
      </c>
    </row>
    <row r="3665" customFormat="false" ht="15" hidden="false" customHeight="false" outlineLevel="0" collapsed="false">
      <c r="A3665" s="0" t="s">
        <v>8011</v>
      </c>
      <c r="B3665" s="0" t="s">
        <v>8012</v>
      </c>
      <c r="C3665" s="0" t="s">
        <v>455</v>
      </c>
      <c r="D3665" s="0" t="s">
        <v>8013</v>
      </c>
      <c r="E3665" s="0" t="s">
        <v>269</v>
      </c>
      <c r="F3665" s="7" t="n">
        <v>168192.43</v>
      </c>
      <c r="G3665" s="6" t="n">
        <v>2419</v>
      </c>
      <c r="H3665" s="8" t="n">
        <v>3046.5</v>
      </c>
      <c r="I3665" s="0" t="n">
        <v>1</v>
      </c>
      <c r="J3665" s="7" t="n">
        <f aca="false">IFERROR(F3665/G3665,"")</f>
        <v>69.5297354278628</v>
      </c>
      <c r="K3665" s="7" t="n">
        <f aca="false">IFERROR(F3665/H3665,"")</f>
        <v>55.2084129328738</v>
      </c>
      <c r="L3665" s="13" t="n">
        <f aca="false">L3664+F3665/$F$2*100</f>
        <v>87.4397980105683</v>
      </c>
    </row>
    <row r="3666" customFormat="false" ht="15" hidden="false" customHeight="false" outlineLevel="0" collapsed="false">
      <c r="A3666" s="0" t="s">
        <v>8014</v>
      </c>
      <c r="B3666" s="0" t="s">
        <v>5495</v>
      </c>
      <c r="C3666" s="0" t="s">
        <v>314</v>
      </c>
      <c r="D3666" s="0" t="s">
        <v>290</v>
      </c>
      <c r="E3666" s="0" t="s">
        <v>269</v>
      </c>
      <c r="F3666" s="7" t="n">
        <v>168075.18</v>
      </c>
      <c r="G3666" s="6" t="n">
        <v>3168</v>
      </c>
      <c r="H3666" s="8" t="n">
        <v>8106.1</v>
      </c>
      <c r="I3666" s="0" t="n">
        <v>1</v>
      </c>
      <c r="J3666" s="7" t="n">
        <f aca="false">IFERROR(F3666/G3666,"")</f>
        <v>53.0540340909091</v>
      </c>
      <c r="K3666" s="7" t="n">
        <f aca="false">IFERROR(F3666/H3666,"")</f>
        <v>20.7344074215714</v>
      </c>
      <c r="L3666" s="13" t="n">
        <f aca="false">L3665+F3666/$F$2*100</f>
        <v>87.4459378432282</v>
      </c>
    </row>
    <row r="3667" customFormat="false" ht="15" hidden="false" customHeight="false" outlineLevel="0" collapsed="false">
      <c r="A3667" s="0" t="s">
        <v>8015</v>
      </c>
      <c r="B3667" s="0" t="s">
        <v>8016</v>
      </c>
      <c r="C3667" s="0" t="s">
        <v>760</v>
      </c>
      <c r="D3667" s="0" t="s">
        <v>52</v>
      </c>
      <c r="E3667" s="0" t="s">
        <v>168</v>
      </c>
      <c r="F3667" s="7" t="n">
        <v>167875.39</v>
      </c>
      <c r="G3667" s="6" t="n">
        <v>83</v>
      </c>
      <c r="H3667" s="8" t="n">
        <v>137.6</v>
      </c>
      <c r="I3667" s="0" t="n">
        <v>1</v>
      </c>
      <c r="J3667" s="7" t="n">
        <f aca="false">IFERROR(F3667/G3667,"")</f>
        <v>2022.59506024096</v>
      </c>
      <c r="K3667" s="7" t="n">
        <f aca="false">IFERROR(F3667/H3667,"")</f>
        <v>1220.02463662791</v>
      </c>
      <c r="L3667" s="13" t="n">
        <f aca="false">L3666+F3667/$F$2*100</f>
        <v>87.4520703775044</v>
      </c>
    </row>
    <row r="3668" customFormat="false" ht="15" hidden="false" customHeight="false" outlineLevel="0" collapsed="false">
      <c r="A3668" s="0" t="s">
        <v>8017</v>
      </c>
      <c r="B3668" s="0" t="s">
        <v>8018</v>
      </c>
      <c r="C3668" s="0" t="s">
        <v>564</v>
      </c>
      <c r="D3668" s="0" t="s">
        <v>290</v>
      </c>
      <c r="E3668" s="0" t="s">
        <v>269</v>
      </c>
      <c r="F3668" s="7" t="n">
        <v>167844.85</v>
      </c>
      <c r="G3668" s="6" t="n">
        <v>530</v>
      </c>
      <c r="H3668" s="8" t="n">
        <v>859.6</v>
      </c>
      <c r="I3668" s="0" t="n">
        <v>1</v>
      </c>
      <c r="J3668" s="7" t="n">
        <f aca="false">IFERROR(F3668/G3668,"")</f>
        <v>316.688396226415</v>
      </c>
      <c r="K3668" s="7" t="n">
        <f aca="false">IFERROR(F3668/H3668,"")</f>
        <v>195.259248487669</v>
      </c>
      <c r="L3668" s="13" t="n">
        <f aca="false">L3667+F3668/$F$2*100</f>
        <v>87.4582017961459</v>
      </c>
    </row>
    <row r="3669" customFormat="false" ht="15" hidden="false" customHeight="false" outlineLevel="0" collapsed="false">
      <c r="A3669" s="0" t="s">
        <v>8019</v>
      </c>
      <c r="B3669" s="0" t="s">
        <v>8020</v>
      </c>
      <c r="C3669" s="0" t="s">
        <v>8021</v>
      </c>
      <c r="D3669" s="0" t="s">
        <v>52</v>
      </c>
      <c r="E3669" s="0" t="s">
        <v>112</v>
      </c>
      <c r="F3669" s="7" t="n">
        <v>167792.65</v>
      </c>
      <c r="G3669" s="6" t="n">
        <v>2986</v>
      </c>
      <c r="H3669" s="8" t="n">
        <v>3459.8</v>
      </c>
      <c r="I3669" s="0" t="n">
        <v>1</v>
      </c>
      <c r="J3669" s="7" t="n">
        <f aca="false">IFERROR(F3669/G3669,"")</f>
        <v>56.1931178834561</v>
      </c>
      <c r="K3669" s="7" t="n">
        <f aca="false">IFERROR(F3669/H3669,"")</f>
        <v>48.4977888895312</v>
      </c>
      <c r="L3669" s="13" t="n">
        <f aca="false">L3668+F3669/$F$2*100</f>
        <v>87.464331307907</v>
      </c>
    </row>
    <row r="3670" customFormat="false" ht="15" hidden="false" customHeight="false" outlineLevel="0" collapsed="false">
      <c r="A3670" s="0" t="s">
        <v>8022</v>
      </c>
      <c r="B3670" s="0" t="s">
        <v>464</v>
      </c>
      <c r="C3670" s="0" t="s">
        <v>3434</v>
      </c>
      <c r="D3670" s="0" t="s">
        <v>52</v>
      </c>
      <c r="E3670" s="0" t="s">
        <v>63</v>
      </c>
      <c r="F3670" s="7" t="n">
        <v>167756.83</v>
      </c>
      <c r="G3670" s="6" t="n">
        <v>85</v>
      </c>
      <c r="H3670" s="8" t="n">
        <v>165.2</v>
      </c>
      <c r="I3670" s="0" t="n">
        <v>1</v>
      </c>
      <c r="J3670" s="7" t="n">
        <f aca="false">IFERROR(F3670/G3670,"")</f>
        <v>1973.60976470588</v>
      </c>
      <c r="K3670" s="7" t="n">
        <f aca="false">IFERROR(F3670/H3670,"")</f>
        <v>1015.47717917676</v>
      </c>
      <c r="L3670" s="13" t="n">
        <f aca="false">L3669+F3670/$F$2*100</f>
        <v>87.4704595111536</v>
      </c>
    </row>
    <row r="3671" customFormat="false" ht="15" hidden="false" customHeight="false" outlineLevel="0" collapsed="false">
      <c r="A3671" s="0" t="s">
        <v>8023</v>
      </c>
      <c r="B3671" s="0" t="s">
        <v>8024</v>
      </c>
      <c r="C3671" s="0" t="s">
        <v>1716</v>
      </c>
      <c r="D3671" s="0" t="s">
        <v>57</v>
      </c>
      <c r="E3671" s="0" t="s">
        <v>269</v>
      </c>
      <c r="F3671" s="7" t="n">
        <v>167699.31</v>
      </c>
      <c r="G3671" s="6" t="n">
        <v>359</v>
      </c>
      <c r="H3671" s="8" t="n">
        <v>453.7</v>
      </c>
      <c r="I3671" s="0" t="n">
        <v>1</v>
      </c>
      <c r="J3671" s="7" t="n">
        <f aca="false">IFERROR(F3671/G3671,"")</f>
        <v>467.128997214485</v>
      </c>
      <c r="K3671" s="7" t="n">
        <f aca="false">IFERROR(F3671/H3671,"")</f>
        <v>369.625986334582</v>
      </c>
      <c r="L3671" s="13" t="n">
        <f aca="false">L3670+F3671/$F$2*100</f>
        <v>87.4765856131788</v>
      </c>
    </row>
    <row r="3672" customFormat="false" ht="15" hidden="false" customHeight="false" outlineLevel="0" collapsed="false">
      <c r="A3672" s="0" t="s">
        <v>8025</v>
      </c>
      <c r="B3672" s="0" t="s">
        <v>8026</v>
      </c>
      <c r="C3672" s="0" t="s">
        <v>8027</v>
      </c>
      <c r="D3672" s="0" t="s">
        <v>290</v>
      </c>
      <c r="E3672" s="0" t="s">
        <v>112</v>
      </c>
      <c r="F3672" s="7" t="n">
        <v>167568.96</v>
      </c>
      <c r="G3672" s="6" t="n">
        <v>1120</v>
      </c>
      <c r="H3672" s="8" t="n">
        <v>1985.9</v>
      </c>
      <c r="I3672" s="0" t="n">
        <v>1</v>
      </c>
      <c r="J3672" s="7" t="n">
        <f aca="false">IFERROR(F3672/G3672,"")</f>
        <v>149.615142857143</v>
      </c>
      <c r="K3672" s="7" t="n">
        <f aca="false">IFERROR(F3672/H3672,"")</f>
        <v>84.3793544488645</v>
      </c>
      <c r="L3672" s="13" t="n">
        <f aca="false">L3671+F3672/$F$2*100</f>
        <v>87.4827069534825</v>
      </c>
    </row>
    <row r="3673" customFormat="false" ht="15" hidden="false" customHeight="false" outlineLevel="0" collapsed="false">
      <c r="A3673" s="0" t="s">
        <v>8028</v>
      </c>
      <c r="B3673" s="0" t="s">
        <v>5793</v>
      </c>
      <c r="C3673" s="0" t="s">
        <v>455</v>
      </c>
      <c r="D3673" s="0" t="s">
        <v>123</v>
      </c>
      <c r="E3673" s="0" t="s">
        <v>112</v>
      </c>
      <c r="F3673" s="7" t="n">
        <v>167442.06</v>
      </c>
      <c r="G3673" s="6" t="n">
        <v>328</v>
      </c>
      <c r="H3673" s="8" t="n">
        <v>754.9</v>
      </c>
      <c r="I3673" s="0" t="n">
        <v>1</v>
      </c>
      <c r="J3673" s="7" t="n">
        <f aca="false">IFERROR(F3673/G3673,"")</f>
        <v>510.494085365854</v>
      </c>
      <c r="K3673" s="7" t="n">
        <f aca="false">IFERROR(F3673/H3673,"")</f>
        <v>221.806941316731</v>
      </c>
      <c r="L3673" s="13" t="n">
        <f aca="false">L3672+F3673/$F$2*100</f>
        <v>87.4888236580943</v>
      </c>
    </row>
    <row r="3674" customFormat="false" ht="15" hidden="false" customHeight="false" outlineLevel="0" collapsed="false">
      <c r="A3674" s="0" t="s">
        <v>8029</v>
      </c>
      <c r="B3674" s="0" t="s">
        <v>1259</v>
      </c>
      <c r="C3674" s="0" t="s">
        <v>156</v>
      </c>
      <c r="D3674" s="0" t="s">
        <v>127</v>
      </c>
      <c r="E3674" s="0" t="s">
        <v>81</v>
      </c>
      <c r="F3674" s="7" t="n">
        <v>167382.09</v>
      </c>
      <c r="G3674" s="6" t="n">
        <v>1816</v>
      </c>
      <c r="H3674" s="8" t="n">
        <v>4664.6</v>
      </c>
      <c r="I3674" s="0" t="n">
        <v>1</v>
      </c>
      <c r="J3674" s="7" t="n">
        <f aca="false">IFERROR(F3674/G3674,"")</f>
        <v>92.1707544052864</v>
      </c>
      <c r="K3674" s="7" t="n">
        <f aca="false">IFERROR(F3674/H3674,"")</f>
        <v>35.883481970587</v>
      </c>
      <c r="L3674" s="13" t="n">
        <f aca="false">L3673+F3674/$F$2*100</f>
        <v>87.4949381719854</v>
      </c>
    </row>
    <row r="3675" customFormat="false" ht="15" hidden="false" customHeight="false" outlineLevel="0" collapsed="false">
      <c r="A3675" s="0" t="s">
        <v>8030</v>
      </c>
      <c r="B3675" s="0" t="s">
        <v>8031</v>
      </c>
      <c r="C3675" s="0" t="s">
        <v>8032</v>
      </c>
      <c r="D3675" s="0" t="s">
        <v>52</v>
      </c>
      <c r="E3675" s="0" t="s">
        <v>659</v>
      </c>
      <c r="F3675" s="7" t="n">
        <v>167337.78</v>
      </c>
      <c r="G3675" s="6" t="n">
        <v>798</v>
      </c>
      <c r="H3675" s="8" t="n">
        <v>1886.1</v>
      </c>
      <c r="I3675" s="0" t="n">
        <v>1</v>
      </c>
      <c r="J3675" s="7" t="n">
        <f aca="false">IFERROR(F3675/G3675,"")</f>
        <v>209.696466165414</v>
      </c>
      <c r="K3675" s="7" t="n">
        <f aca="false">IFERROR(F3675/H3675,"")</f>
        <v>88.7215842214093</v>
      </c>
      <c r="L3675" s="13" t="n">
        <f aca="false">L3674+F3675/$F$2*100</f>
        <v>87.50105106722</v>
      </c>
    </row>
    <row r="3676" customFormat="false" ht="15" hidden="false" customHeight="false" outlineLevel="0" collapsed="false">
      <c r="A3676" s="0" t="s">
        <v>8033</v>
      </c>
      <c r="B3676" s="0" t="s">
        <v>8034</v>
      </c>
      <c r="C3676" s="0" t="s">
        <v>6446</v>
      </c>
      <c r="D3676" s="0" t="s">
        <v>123</v>
      </c>
      <c r="E3676" s="0" t="s">
        <v>97</v>
      </c>
      <c r="F3676" s="7" t="n">
        <v>167273.52</v>
      </c>
      <c r="G3676" s="6" t="n">
        <v>816</v>
      </c>
      <c r="H3676" s="8" t="n">
        <v>2128.3</v>
      </c>
      <c r="I3676" s="0" t="n">
        <v>1</v>
      </c>
      <c r="J3676" s="7" t="n">
        <f aca="false">IFERROR(F3676/G3676,"")</f>
        <v>204.992058823529</v>
      </c>
      <c r="K3676" s="7" t="n">
        <f aca="false">IFERROR(F3676/H3676,"")</f>
        <v>78.5948973359019</v>
      </c>
      <c r="L3676" s="13" t="n">
        <f aca="false">L3675+F3676/$F$2*100</f>
        <v>87.5071616150191</v>
      </c>
    </row>
    <row r="3677" customFormat="false" ht="15" hidden="false" customHeight="false" outlineLevel="0" collapsed="false">
      <c r="A3677" s="0" t="s">
        <v>8035</v>
      </c>
      <c r="B3677" s="0" t="s">
        <v>8036</v>
      </c>
      <c r="C3677" s="0" t="s">
        <v>271</v>
      </c>
      <c r="D3677" s="0" t="s">
        <v>123</v>
      </c>
      <c r="E3677" s="0" t="s">
        <v>4424</v>
      </c>
      <c r="F3677" s="7" t="n">
        <v>167265.28</v>
      </c>
      <c r="G3677" s="6" t="n">
        <v>342</v>
      </c>
      <c r="H3677" s="8" t="n">
        <v>541.8</v>
      </c>
      <c r="I3677" s="0" t="n">
        <v>1</v>
      </c>
      <c r="J3677" s="7" t="n">
        <f aca="false">IFERROR(F3677/G3677,"")</f>
        <v>489.079766081871</v>
      </c>
      <c r="K3677" s="7" t="n">
        <f aca="false">IFERROR(F3677/H3677,"")</f>
        <v>308.721447028424</v>
      </c>
      <c r="L3677" s="13" t="n">
        <f aca="false">L3676+F3677/$F$2*100</f>
        <v>87.5132718618088</v>
      </c>
    </row>
    <row r="3678" customFormat="false" ht="15" hidden="false" customHeight="false" outlineLevel="0" collapsed="false">
      <c r="A3678" s="0" t="s">
        <v>8037</v>
      </c>
      <c r="B3678" s="0" t="s">
        <v>8038</v>
      </c>
      <c r="C3678" s="0" t="s">
        <v>159</v>
      </c>
      <c r="D3678" s="0" t="s">
        <v>52</v>
      </c>
      <c r="E3678" s="0" t="s">
        <v>116</v>
      </c>
      <c r="F3678" s="7" t="n">
        <v>167157.35</v>
      </c>
      <c r="G3678" s="6" t="n">
        <v>1433</v>
      </c>
      <c r="H3678" s="8" t="n">
        <v>3315.2</v>
      </c>
      <c r="I3678" s="0" t="n">
        <v>1</v>
      </c>
      <c r="J3678" s="7" t="n">
        <f aca="false">IFERROR(F3678/G3678,"")</f>
        <v>116.648534542917</v>
      </c>
      <c r="K3678" s="7" t="n">
        <f aca="false">IFERROR(F3678/H3678,"")</f>
        <v>50.4214979488417</v>
      </c>
      <c r="L3678" s="13" t="n">
        <f aca="false">L3677+F3678/$F$2*100</f>
        <v>87.5193781658857</v>
      </c>
    </row>
    <row r="3679" customFormat="false" ht="15" hidden="false" customHeight="false" outlineLevel="0" collapsed="false">
      <c r="A3679" s="0" t="s">
        <v>8039</v>
      </c>
      <c r="B3679" s="0" t="s">
        <v>8040</v>
      </c>
      <c r="C3679" s="0" t="s">
        <v>2366</v>
      </c>
      <c r="D3679" s="0" t="s">
        <v>80</v>
      </c>
      <c r="E3679" s="0" t="s">
        <v>269</v>
      </c>
      <c r="F3679" s="7" t="n">
        <v>167068.29</v>
      </c>
      <c r="G3679" s="6" t="n">
        <v>1986</v>
      </c>
      <c r="H3679" s="8" t="n">
        <v>2122.1</v>
      </c>
      <c r="I3679" s="0" t="n">
        <v>1</v>
      </c>
      <c r="J3679" s="7" t="n">
        <f aca="false">IFERROR(F3679/G3679,"")</f>
        <v>84.1230060422961</v>
      </c>
      <c r="K3679" s="7" t="n">
        <f aca="false">IFERROR(F3679/H3679,"")</f>
        <v>78.7278120729466</v>
      </c>
      <c r="L3679" s="13" t="n">
        <f aca="false">L3678+F3679/$F$2*100</f>
        <v>87.5254812165764</v>
      </c>
    </row>
    <row r="3680" customFormat="false" ht="15" hidden="false" customHeight="false" outlineLevel="0" collapsed="false">
      <c r="A3680" s="0" t="s">
        <v>8041</v>
      </c>
      <c r="B3680" s="0" t="s">
        <v>8042</v>
      </c>
      <c r="C3680" s="0" t="s">
        <v>201</v>
      </c>
      <c r="D3680" s="0" t="s">
        <v>164</v>
      </c>
      <c r="E3680" s="0" t="s">
        <v>2162</v>
      </c>
      <c r="F3680" s="7" t="n">
        <v>166940.53</v>
      </c>
      <c r="G3680" s="6" t="n">
        <v>657</v>
      </c>
      <c r="H3680" s="8" t="n">
        <v>1395.1</v>
      </c>
      <c r="I3680" s="0" t="n">
        <v>1</v>
      </c>
      <c r="J3680" s="7" t="n">
        <f aca="false">IFERROR(F3680/G3680,"")</f>
        <v>254.095175038052</v>
      </c>
      <c r="K3680" s="7" t="n">
        <f aca="false">IFERROR(F3680/H3680,"")</f>
        <v>119.662052899434</v>
      </c>
      <c r="L3680" s="13" t="n">
        <f aca="false">L3679+F3680/$F$2*100</f>
        <v>87.531579600159</v>
      </c>
    </row>
    <row r="3681" customFormat="false" ht="15" hidden="false" customHeight="false" outlineLevel="0" collapsed="false">
      <c r="A3681" s="0" t="s">
        <v>8043</v>
      </c>
      <c r="B3681" s="0" t="s">
        <v>6100</v>
      </c>
      <c r="C3681" s="0" t="s">
        <v>967</v>
      </c>
      <c r="D3681" s="0" t="s">
        <v>198</v>
      </c>
      <c r="E3681" s="0" t="s">
        <v>269</v>
      </c>
      <c r="F3681" s="7" t="n">
        <v>166906.57</v>
      </c>
      <c r="G3681" s="6" t="n">
        <v>750</v>
      </c>
      <c r="H3681" s="8" t="n">
        <v>1428.5</v>
      </c>
      <c r="I3681" s="0" t="n">
        <v>1</v>
      </c>
      <c r="J3681" s="7" t="n">
        <f aca="false">IFERROR(F3681/G3681,"")</f>
        <v>222.542093333333</v>
      </c>
      <c r="K3681" s="7" t="n">
        <f aca="false">IFERROR(F3681/H3681,"")</f>
        <v>116.840441022051</v>
      </c>
      <c r="L3681" s="13" t="n">
        <f aca="false">L3680+F3681/$F$2*100</f>
        <v>87.5376767431734</v>
      </c>
    </row>
    <row r="3682" customFormat="false" ht="15" hidden="false" customHeight="false" outlineLevel="0" collapsed="false">
      <c r="A3682" s="0" t="s">
        <v>8044</v>
      </c>
      <c r="B3682" s="0" t="s">
        <v>8045</v>
      </c>
      <c r="C3682" s="0" t="s">
        <v>8046</v>
      </c>
      <c r="D3682" s="0" t="s">
        <v>127</v>
      </c>
      <c r="E3682" s="0" t="s">
        <v>116</v>
      </c>
      <c r="F3682" s="7" t="n">
        <v>166832.11</v>
      </c>
      <c r="G3682" s="6" t="n">
        <v>2110</v>
      </c>
      <c r="H3682" s="8" t="n">
        <v>5298.6</v>
      </c>
      <c r="I3682" s="0" t="n">
        <v>1</v>
      </c>
      <c r="J3682" s="7" t="n">
        <f aca="false">IFERROR(F3682/G3682,"")</f>
        <v>79.0673507109005</v>
      </c>
      <c r="K3682" s="7" t="n">
        <f aca="false">IFERROR(F3682/H3682,"")</f>
        <v>31.48607367984</v>
      </c>
      <c r="L3682" s="13" t="n">
        <f aca="false">L3681+F3682/$F$2*100</f>
        <v>87.5437711661435</v>
      </c>
    </row>
    <row r="3683" customFormat="false" ht="15" hidden="false" customHeight="false" outlineLevel="0" collapsed="false">
      <c r="A3683" s="0" t="s">
        <v>8047</v>
      </c>
      <c r="B3683" s="0" t="s">
        <v>8048</v>
      </c>
      <c r="C3683" s="0" t="s">
        <v>51</v>
      </c>
      <c r="D3683" s="0" t="s">
        <v>85</v>
      </c>
      <c r="E3683" s="0" t="s">
        <v>269</v>
      </c>
      <c r="F3683" s="7" t="n">
        <v>166798.29</v>
      </c>
      <c r="G3683" s="6" t="n">
        <v>1790</v>
      </c>
      <c r="H3683" s="8" t="n">
        <v>3929.6</v>
      </c>
      <c r="I3683" s="0" t="n">
        <v>1</v>
      </c>
      <c r="J3683" s="7" t="n">
        <f aca="false">IFERROR(F3683/G3683,"")</f>
        <v>93.1834022346369</v>
      </c>
      <c r="K3683" s="7" t="n">
        <f aca="false">IFERROR(F3683/H3683,"")</f>
        <v>42.446633245114</v>
      </c>
      <c r="L3683" s="13" t="n">
        <f aca="false">L3682+F3683/$F$2*100</f>
        <v>87.5498643536597</v>
      </c>
    </row>
    <row r="3684" customFormat="false" ht="15" hidden="false" customHeight="false" outlineLevel="0" collapsed="false">
      <c r="A3684" s="0" t="s">
        <v>8049</v>
      </c>
      <c r="B3684" s="0" t="s">
        <v>4621</v>
      </c>
      <c r="C3684" s="0" t="s">
        <v>51</v>
      </c>
      <c r="D3684" s="0" t="s">
        <v>123</v>
      </c>
      <c r="E3684" s="0" t="s">
        <v>557</v>
      </c>
      <c r="F3684" s="7" t="n">
        <v>166787.74</v>
      </c>
      <c r="G3684" s="6" t="n">
        <v>1727</v>
      </c>
      <c r="H3684" s="8" t="n">
        <v>2472.6</v>
      </c>
      <c r="I3684" s="0" t="n">
        <v>1</v>
      </c>
      <c r="J3684" s="7" t="n">
        <f aca="false">IFERROR(F3684/G3684,"")</f>
        <v>96.5765720903301</v>
      </c>
      <c r="K3684" s="7" t="n">
        <f aca="false">IFERROR(F3684/H3684,"")</f>
        <v>67.4543961821564</v>
      </c>
      <c r="L3684" s="13" t="n">
        <f aca="false">L3683+F3684/$F$2*100</f>
        <v>87.5559571557815</v>
      </c>
    </row>
    <row r="3685" customFormat="false" ht="15" hidden="false" customHeight="false" outlineLevel="0" collapsed="false">
      <c r="A3685" s="0" t="s">
        <v>8050</v>
      </c>
      <c r="B3685" s="0" t="s">
        <v>8051</v>
      </c>
      <c r="C3685" s="0" t="s">
        <v>938</v>
      </c>
      <c r="D3685" s="0" t="s">
        <v>62</v>
      </c>
      <c r="E3685" s="0" t="s">
        <v>269</v>
      </c>
      <c r="F3685" s="7" t="n">
        <v>166763.91</v>
      </c>
      <c r="G3685" s="6" t="n">
        <v>321</v>
      </c>
      <c r="H3685" s="8" t="n">
        <v>554.1</v>
      </c>
      <c r="I3685" s="0" t="n">
        <v>1</v>
      </c>
      <c r="J3685" s="7" t="n">
        <f aca="false">IFERROR(F3685/G3685,"")</f>
        <v>519.513738317757</v>
      </c>
      <c r="K3685" s="7" t="n">
        <f aca="false">IFERROR(F3685/H3685,"")</f>
        <v>300.963562533839</v>
      </c>
      <c r="L3685" s="13" t="n">
        <f aca="false">L3684+F3685/$F$2*100</f>
        <v>87.5620490873868</v>
      </c>
    </row>
    <row r="3686" customFormat="false" ht="15" hidden="false" customHeight="false" outlineLevel="0" collapsed="false">
      <c r="A3686" s="0" t="s">
        <v>8052</v>
      </c>
      <c r="B3686" s="0" t="s">
        <v>8053</v>
      </c>
      <c r="C3686" s="0" t="s">
        <v>835</v>
      </c>
      <c r="D3686" s="0" t="s">
        <v>598</v>
      </c>
      <c r="E3686" s="0" t="s">
        <v>269</v>
      </c>
      <c r="F3686" s="7" t="n">
        <v>166689.49</v>
      </c>
      <c r="G3686" s="6" t="n">
        <v>1188</v>
      </c>
      <c r="H3686" s="8" t="n">
        <v>1193.1</v>
      </c>
      <c r="I3686" s="0" t="n">
        <v>1</v>
      </c>
      <c r="J3686" s="7" t="n">
        <f aca="false">IFERROR(F3686/G3686,"")</f>
        <v>140.311018518519</v>
      </c>
      <c r="K3686" s="7" t="n">
        <f aca="false">IFERROR(F3686/H3686,"")</f>
        <v>139.711248009387</v>
      </c>
      <c r="L3686" s="13" t="n">
        <f aca="false">L3685+F3686/$F$2*100</f>
        <v>87.568138300409</v>
      </c>
    </row>
    <row r="3687" customFormat="false" ht="15" hidden="false" customHeight="false" outlineLevel="0" collapsed="false">
      <c r="A3687" s="0" t="s">
        <v>8054</v>
      </c>
      <c r="B3687" s="0" t="s">
        <v>4699</v>
      </c>
      <c r="C3687" s="0" t="s">
        <v>280</v>
      </c>
      <c r="D3687" s="0" t="s">
        <v>123</v>
      </c>
      <c r="E3687" s="0" t="s">
        <v>112</v>
      </c>
      <c r="F3687" s="7" t="n">
        <v>166560.82</v>
      </c>
      <c r="G3687" s="6" t="n">
        <v>120</v>
      </c>
      <c r="H3687" s="8" t="n">
        <v>193.6</v>
      </c>
      <c r="I3687" s="0" t="n">
        <v>1</v>
      </c>
      <c r="J3687" s="7" t="n">
        <f aca="false">IFERROR(F3687/G3687,"")</f>
        <v>1388.00683333333</v>
      </c>
      <c r="K3687" s="7" t="n">
        <f aca="false">IFERROR(F3687/H3687,"")</f>
        <v>860.334814049587</v>
      </c>
      <c r="L3687" s="13" t="n">
        <f aca="false">L3686+F3687/$F$2*100</f>
        <v>87.5742228130806</v>
      </c>
    </row>
    <row r="3688" customFormat="false" ht="15" hidden="false" customHeight="false" outlineLevel="0" collapsed="false">
      <c r="A3688" s="0" t="s">
        <v>8055</v>
      </c>
      <c r="B3688" s="0" t="s">
        <v>8056</v>
      </c>
      <c r="C3688" s="0" t="s">
        <v>534</v>
      </c>
      <c r="D3688" s="0" t="s">
        <v>1140</v>
      </c>
      <c r="E3688" s="0" t="s">
        <v>81</v>
      </c>
      <c r="F3688" s="7" t="n">
        <v>166532.36</v>
      </c>
      <c r="G3688" s="6" t="n">
        <v>2179</v>
      </c>
      <c r="H3688" s="8" t="n">
        <v>4534.9</v>
      </c>
      <c r="I3688" s="0" t="n">
        <v>1</v>
      </c>
      <c r="J3688" s="7" t="n">
        <f aca="false">IFERROR(F3688/G3688,"")</f>
        <v>76.426048646168</v>
      </c>
      <c r="K3688" s="7" t="n">
        <f aca="false">IFERROR(F3688/H3688,"")</f>
        <v>36.7223885862974</v>
      </c>
      <c r="L3688" s="13" t="n">
        <f aca="false">L3687+F3688/$F$2*100</f>
        <v>87.5803062861006</v>
      </c>
    </row>
    <row r="3689" customFormat="false" ht="15" hidden="false" customHeight="false" outlineLevel="0" collapsed="false">
      <c r="A3689" s="0" t="s">
        <v>8057</v>
      </c>
      <c r="B3689" s="0" t="s">
        <v>8058</v>
      </c>
      <c r="C3689" s="0" t="s">
        <v>8059</v>
      </c>
      <c r="D3689" s="0" t="s">
        <v>85</v>
      </c>
      <c r="E3689" s="0" t="s">
        <v>269</v>
      </c>
      <c r="F3689" s="7" t="n">
        <v>166510.28</v>
      </c>
      <c r="G3689" s="6" t="n">
        <v>1780</v>
      </c>
      <c r="H3689" s="8" t="n">
        <v>3196.3</v>
      </c>
      <c r="I3689" s="0" t="n">
        <v>1</v>
      </c>
      <c r="J3689" s="7" t="n">
        <f aca="false">IFERROR(F3689/G3689,"")</f>
        <v>93.5451011235955</v>
      </c>
      <c r="K3689" s="7" t="n">
        <f aca="false">IFERROR(F3689/H3689,"")</f>
        <v>52.0946969933986</v>
      </c>
      <c r="L3689" s="13" t="n">
        <f aca="false">L3688+F3689/$F$2*100</f>
        <v>87.5863889525321</v>
      </c>
    </row>
    <row r="3690" customFormat="false" ht="15" hidden="false" customHeight="false" outlineLevel="0" collapsed="false">
      <c r="A3690" s="0" t="s">
        <v>8060</v>
      </c>
      <c r="B3690" s="0" t="s">
        <v>8061</v>
      </c>
      <c r="C3690" s="0" t="s">
        <v>201</v>
      </c>
      <c r="D3690" s="0" t="s">
        <v>251</v>
      </c>
      <c r="E3690" s="0" t="s">
        <v>557</v>
      </c>
      <c r="F3690" s="7" t="n">
        <v>166405.71</v>
      </c>
      <c r="G3690" s="6" t="n">
        <v>3000</v>
      </c>
      <c r="H3690" s="8" t="n">
        <v>6687.1</v>
      </c>
      <c r="I3690" s="0" t="n">
        <v>1</v>
      </c>
      <c r="J3690" s="7" t="n">
        <f aca="false">IFERROR(F3690/G3690,"")</f>
        <v>55.46857</v>
      </c>
      <c r="K3690" s="7" t="n">
        <f aca="false">IFERROR(F3690/H3690,"")</f>
        <v>24.8845852462203</v>
      </c>
      <c r="L3690" s="13" t="n">
        <f aca="false">L3689+F3690/$F$2*100</f>
        <v>87.5924677989926</v>
      </c>
    </row>
    <row r="3691" customFormat="false" ht="15" hidden="false" customHeight="false" outlineLevel="0" collapsed="false">
      <c r="A3691" s="0" t="s">
        <v>8062</v>
      </c>
      <c r="B3691" s="0" t="s">
        <v>8063</v>
      </c>
      <c r="C3691" s="0" t="s">
        <v>365</v>
      </c>
      <c r="D3691" s="0" t="s">
        <v>127</v>
      </c>
      <c r="E3691" s="0" t="s">
        <v>112</v>
      </c>
      <c r="F3691" s="7" t="n">
        <v>166394.17</v>
      </c>
      <c r="G3691" s="6" t="n">
        <v>1949</v>
      </c>
      <c r="H3691" s="8" t="n">
        <v>4758.1</v>
      </c>
      <c r="I3691" s="0" t="n">
        <v>1</v>
      </c>
      <c r="J3691" s="7" t="n">
        <f aca="false">IFERROR(F3691/G3691,"")</f>
        <v>85.3741251924064</v>
      </c>
      <c r="K3691" s="7" t="n">
        <f aca="false">IFERROR(F3691/H3691,"")</f>
        <v>34.9707173031252</v>
      </c>
      <c r="L3691" s="13" t="n">
        <f aca="false">L3690+F3691/$F$2*100</f>
        <v>87.5985462238938</v>
      </c>
    </row>
    <row r="3692" customFormat="false" ht="15" hidden="false" customHeight="false" outlineLevel="0" collapsed="false">
      <c r="A3692" s="0" t="s">
        <v>8064</v>
      </c>
      <c r="B3692" s="0" t="s">
        <v>8065</v>
      </c>
      <c r="C3692" s="0" t="s">
        <v>690</v>
      </c>
      <c r="D3692" s="0" t="s">
        <v>52</v>
      </c>
      <c r="E3692" s="0" t="s">
        <v>112</v>
      </c>
      <c r="F3692" s="7" t="n">
        <v>166387.07</v>
      </c>
      <c r="G3692" s="6" t="n">
        <v>1862</v>
      </c>
      <c r="H3692" s="8" t="n">
        <v>2249.8</v>
      </c>
      <c r="I3692" s="0" t="n">
        <v>1</v>
      </c>
      <c r="J3692" s="7" t="n">
        <f aca="false">IFERROR(F3692/G3692,"")</f>
        <v>89.35932867884</v>
      </c>
      <c r="K3692" s="7" t="n">
        <f aca="false">IFERROR(F3692/H3692,"")</f>
        <v>73.9563827895813</v>
      </c>
      <c r="L3692" s="13" t="n">
        <f aca="false">L3691+F3692/$F$2*100</f>
        <v>87.60462438943</v>
      </c>
    </row>
    <row r="3693" customFormat="false" ht="15" hidden="false" customHeight="false" outlineLevel="0" collapsed="false">
      <c r="A3693" s="0" t="s">
        <v>8066</v>
      </c>
      <c r="B3693" s="0" t="s">
        <v>8067</v>
      </c>
      <c r="C3693" s="0" t="s">
        <v>446</v>
      </c>
      <c r="D3693" s="0" t="s">
        <v>85</v>
      </c>
      <c r="E3693" s="0" t="s">
        <v>269</v>
      </c>
      <c r="F3693" s="7" t="n">
        <v>166384.73</v>
      </c>
      <c r="G3693" s="6" t="n">
        <v>1078</v>
      </c>
      <c r="H3693" s="8" t="n">
        <v>2672.4</v>
      </c>
      <c r="I3693" s="0" t="n">
        <v>1</v>
      </c>
      <c r="J3693" s="7" t="n">
        <f aca="false">IFERROR(F3693/G3693,"")</f>
        <v>154.345760667904</v>
      </c>
      <c r="K3693" s="7" t="n">
        <f aca="false">IFERROR(F3693/H3693,"")</f>
        <v>62.2604138602006</v>
      </c>
      <c r="L3693" s="13" t="n">
        <f aca="false">L3692+F3693/$F$2*100</f>
        <v>87.6107024694854</v>
      </c>
    </row>
    <row r="3694" customFormat="false" ht="15" hidden="false" customHeight="false" outlineLevel="0" collapsed="false">
      <c r="A3694" s="0" t="s">
        <v>8068</v>
      </c>
      <c r="B3694" s="0" t="s">
        <v>8069</v>
      </c>
      <c r="C3694" s="0" t="s">
        <v>119</v>
      </c>
      <c r="D3694" s="0" t="s">
        <v>134</v>
      </c>
      <c r="E3694" s="0" t="s">
        <v>269</v>
      </c>
      <c r="F3694" s="7" t="n">
        <v>166310.61</v>
      </c>
      <c r="G3694" s="6" t="n">
        <v>1040</v>
      </c>
      <c r="H3694" s="8" t="n">
        <v>1246</v>
      </c>
      <c r="I3694" s="0" t="n">
        <v>1</v>
      </c>
      <c r="J3694" s="7" t="n">
        <f aca="false">IFERROR(F3694/G3694,"")</f>
        <v>159.914048076923</v>
      </c>
      <c r="K3694" s="7" t="n">
        <f aca="false">IFERROR(F3694/H3694,"")</f>
        <v>133.475609951846</v>
      </c>
      <c r="L3694" s="13" t="n">
        <f aca="false">L3693+F3694/$F$2*100</f>
        <v>87.6167778419168</v>
      </c>
    </row>
    <row r="3695" customFormat="false" ht="15" hidden="false" customHeight="false" outlineLevel="0" collapsed="false">
      <c r="A3695" s="0" t="s">
        <v>8070</v>
      </c>
      <c r="B3695" s="0" t="s">
        <v>8071</v>
      </c>
      <c r="C3695" s="0" t="s">
        <v>661</v>
      </c>
      <c r="D3695" s="0" t="s">
        <v>85</v>
      </c>
      <c r="E3695" s="0" t="s">
        <v>557</v>
      </c>
      <c r="F3695" s="7" t="n">
        <v>166280.11</v>
      </c>
      <c r="G3695" s="6" t="n">
        <v>2151</v>
      </c>
      <c r="H3695" s="8" t="n">
        <v>3282.9</v>
      </c>
      <c r="I3695" s="0" t="n">
        <v>1</v>
      </c>
      <c r="J3695" s="7" t="n">
        <f aca="false">IFERROR(F3695/G3695,"")</f>
        <v>77.3036308693631</v>
      </c>
      <c r="K3695" s="7" t="n">
        <f aca="false">IFERROR(F3695/H3695,"")</f>
        <v>50.6503731456944</v>
      </c>
      <c r="L3695" s="13" t="n">
        <f aca="false">L3694+F3695/$F$2*100</f>
        <v>87.6228521001747</v>
      </c>
    </row>
    <row r="3696" customFormat="false" ht="15" hidden="false" customHeight="false" outlineLevel="0" collapsed="false">
      <c r="A3696" s="0" t="s">
        <v>8072</v>
      </c>
      <c r="B3696" s="0" t="s">
        <v>253</v>
      </c>
      <c r="C3696" s="0" t="s">
        <v>8073</v>
      </c>
      <c r="D3696" s="0" t="s">
        <v>123</v>
      </c>
      <c r="E3696" s="0" t="s">
        <v>81</v>
      </c>
      <c r="F3696" s="7" t="n">
        <v>166219.87</v>
      </c>
      <c r="G3696" s="6" t="n">
        <v>2808</v>
      </c>
      <c r="H3696" s="8" t="n">
        <v>6977.2</v>
      </c>
      <c r="I3696" s="0" t="n">
        <v>1</v>
      </c>
      <c r="J3696" s="7" t="n">
        <f aca="false">IFERROR(F3696/G3696,"")</f>
        <v>59.1951103988604</v>
      </c>
      <c r="K3696" s="7" t="n">
        <f aca="false">IFERROR(F3696/H3696,"")</f>
        <v>23.8232915782836</v>
      </c>
      <c r="L3696" s="13" t="n">
        <f aca="false">L3695+F3696/$F$2*100</f>
        <v>87.6289241578488</v>
      </c>
    </row>
    <row r="3697" customFormat="false" ht="15" hidden="false" customHeight="false" outlineLevel="0" collapsed="false">
      <c r="A3697" s="0" t="s">
        <v>8074</v>
      </c>
      <c r="B3697" s="0" t="s">
        <v>8075</v>
      </c>
      <c r="C3697" s="0" t="s">
        <v>1208</v>
      </c>
      <c r="D3697" s="0" t="s">
        <v>217</v>
      </c>
      <c r="E3697" s="0" t="s">
        <v>116</v>
      </c>
      <c r="F3697" s="7" t="n">
        <v>166199.4</v>
      </c>
      <c r="G3697" s="6" t="n">
        <v>2561</v>
      </c>
      <c r="H3697" s="8" t="n">
        <v>6738.1</v>
      </c>
      <c r="I3697" s="0" t="n">
        <v>1</v>
      </c>
      <c r="J3697" s="7" t="n">
        <f aca="false">IFERROR(F3697/G3697,"")</f>
        <v>64.8962905115189</v>
      </c>
      <c r="K3697" s="7" t="n">
        <f aca="false">IFERROR(F3697/H3697,"")</f>
        <v>24.665617904157</v>
      </c>
      <c r="L3697" s="13" t="n">
        <f aca="false">L3696+F3697/$F$2*100</f>
        <v>87.6349954677482</v>
      </c>
    </row>
    <row r="3698" customFormat="false" ht="15" hidden="false" customHeight="false" outlineLevel="0" collapsed="false">
      <c r="A3698" s="0" t="s">
        <v>8076</v>
      </c>
      <c r="B3698" s="0" t="s">
        <v>1091</v>
      </c>
      <c r="C3698" s="0" t="s">
        <v>159</v>
      </c>
      <c r="D3698" s="0" t="s">
        <v>85</v>
      </c>
      <c r="E3698" s="0" t="s">
        <v>1198</v>
      </c>
      <c r="F3698" s="7" t="n">
        <v>166192.5</v>
      </c>
      <c r="G3698" s="6" t="n">
        <v>1368</v>
      </c>
      <c r="H3698" s="8" t="n">
        <v>3342.7</v>
      </c>
      <c r="I3698" s="0" t="n">
        <v>1</v>
      </c>
      <c r="J3698" s="7" t="n">
        <f aca="false">IFERROR(F3698/G3698,"")</f>
        <v>121.485745614035</v>
      </c>
      <c r="K3698" s="7" t="n">
        <f aca="false">IFERROR(F3698/H3698,"")</f>
        <v>49.7180423011338</v>
      </c>
      <c r="L3698" s="13" t="n">
        <f aca="false">L3697+F3698/$F$2*100</f>
        <v>87.6410665255887</v>
      </c>
    </row>
    <row r="3699" customFormat="false" ht="15" hidden="false" customHeight="false" outlineLevel="0" collapsed="false">
      <c r="A3699" s="0" t="s">
        <v>8077</v>
      </c>
      <c r="B3699" s="0" t="s">
        <v>4727</v>
      </c>
      <c r="C3699" s="0" t="s">
        <v>6645</v>
      </c>
      <c r="D3699" s="0" t="s">
        <v>123</v>
      </c>
      <c r="E3699" s="0" t="s">
        <v>557</v>
      </c>
      <c r="F3699" s="7" t="n">
        <v>166137.06</v>
      </c>
      <c r="G3699" s="6" t="n">
        <v>589</v>
      </c>
      <c r="H3699" s="8" t="n">
        <v>1069</v>
      </c>
      <c r="I3699" s="0" t="n">
        <v>1</v>
      </c>
      <c r="J3699" s="7" t="n">
        <f aca="false">IFERROR(F3699/G3699,"")</f>
        <v>282.066315789474</v>
      </c>
      <c r="K3699" s="7" t="n">
        <f aca="false">IFERROR(F3699/H3699,"")</f>
        <v>155.41352666043</v>
      </c>
      <c r="L3699" s="13" t="n">
        <f aca="false">L3698+F3699/$F$2*100</f>
        <v>87.6471355581907</v>
      </c>
    </row>
    <row r="3700" customFormat="false" ht="15" hidden="false" customHeight="false" outlineLevel="0" collapsed="false">
      <c r="A3700" s="0" t="s">
        <v>8078</v>
      </c>
      <c r="B3700" s="0" t="s">
        <v>1902</v>
      </c>
      <c r="C3700" s="0" t="s">
        <v>2063</v>
      </c>
      <c r="D3700" s="0" t="s">
        <v>251</v>
      </c>
      <c r="E3700" s="0" t="s">
        <v>269</v>
      </c>
      <c r="F3700" s="7" t="n">
        <v>166066.8</v>
      </c>
      <c r="G3700" s="6" t="n">
        <v>3141</v>
      </c>
      <c r="H3700" s="8" t="n">
        <v>3480.6</v>
      </c>
      <c r="I3700" s="0" t="n">
        <v>1</v>
      </c>
      <c r="J3700" s="7" t="n">
        <f aca="false">IFERROR(F3700/G3700,"")</f>
        <v>52.8706781279847</v>
      </c>
      <c r="K3700" s="7" t="n">
        <f aca="false">IFERROR(F3700/H3700,"")</f>
        <v>47.7121186002413</v>
      </c>
      <c r="L3700" s="13" t="n">
        <f aca="false">L3699+F3700/$F$2*100</f>
        <v>87.6532020241755</v>
      </c>
    </row>
    <row r="3701" customFormat="false" ht="15" hidden="false" customHeight="false" outlineLevel="0" collapsed="false">
      <c r="A3701" s="0" t="s">
        <v>8079</v>
      </c>
      <c r="B3701" s="0" t="s">
        <v>8080</v>
      </c>
      <c r="C3701" s="0" t="s">
        <v>8081</v>
      </c>
      <c r="D3701" s="0" t="s">
        <v>123</v>
      </c>
      <c r="E3701" s="0" t="s">
        <v>116</v>
      </c>
      <c r="F3701" s="7" t="n">
        <v>165941.04</v>
      </c>
      <c r="G3701" s="6" t="n">
        <v>2233</v>
      </c>
      <c r="H3701" s="8" t="n">
        <v>5662</v>
      </c>
      <c r="I3701" s="0" t="n">
        <v>1</v>
      </c>
      <c r="J3701" s="7" t="n">
        <f aca="false">IFERROR(F3701/G3701,"")</f>
        <v>74.3130497089118</v>
      </c>
      <c r="K3701" s="7" t="n">
        <f aca="false">IFERROR(F3701/H3701,"")</f>
        <v>29.3078488166726</v>
      </c>
      <c r="L3701" s="13" t="n">
        <f aca="false">L3700+F3701/$F$2*100</f>
        <v>87.6592638961129</v>
      </c>
    </row>
    <row r="3702" customFormat="false" ht="15" hidden="false" customHeight="false" outlineLevel="0" collapsed="false">
      <c r="A3702" s="0" t="s">
        <v>8082</v>
      </c>
      <c r="B3702" s="0" t="s">
        <v>8083</v>
      </c>
      <c r="C3702" s="0" t="s">
        <v>174</v>
      </c>
      <c r="D3702" s="0" t="s">
        <v>164</v>
      </c>
      <c r="E3702" s="0" t="s">
        <v>81</v>
      </c>
      <c r="F3702" s="7" t="n">
        <v>165882.78</v>
      </c>
      <c r="G3702" s="6" t="n">
        <v>3333</v>
      </c>
      <c r="H3702" s="8" t="n">
        <v>7263.7</v>
      </c>
      <c r="I3702" s="0" t="n">
        <v>1</v>
      </c>
      <c r="J3702" s="7" t="n">
        <f aca="false">IFERROR(F3702/G3702,"")</f>
        <v>49.7698109810981</v>
      </c>
      <c r="K3702" s="7" t="n">
        <f aca="false">IFERROR(F3702/H3702,"")</f>
        <v>22.8372289604472</v>
      </c>
      <c r="L3702" s="13" t="n">
        <f aca="false">L3701+F3702/$F$2*100</f>
        <v>87.6653236397964</v>
      </c>
    </row>
    <row r="3703" customFormat="false" ht="15" hidden="false" customHeight="false" outlineLevel="0" collapsed="false">
      <c r="A3703" s="0" t="s">
        <v>8084</v>
      </c>
      <c r="B3703" s="0" t="s">
        <v>8085</v>
      </c>
      <c r="C3703" s="0" t="s">
        <v>1392</v>
      </c>
      <c r="D3703" s="0" t="s">
        <v>3850</v>
      </c>
      <c r="E3703" s="0" t="s">
        <v>269</v>
      </c>
      <c r="F3703" s="7" t="n">
        <v>165722.07</v>
      </c>
      <c r="G3703" s="6" t="n">
        <v>3067</v>
      </c>
      <c r="H3703" s="8" t="n">
        <v>6300.8</v>
      </c>
      <c r="I3703" s="0" t="n">
        <v>1</v>
      </c>
      <c r="J3703" s="7" t="n">
        <f aca="false">IFERROR(F3703/G3703,"")</f>
        <v>54.0339321812847</v>
      </c>
      <c r="K3703" s="7" t="n">
        <f aca="false">IFERROR(F3703/H3703,"")</f>
        <v>26.301750571356</v>
      </c>
      <c r="L3703" s="13" t="n">
        <f aca="false">L3702+F3703/$F$2*100</f>
        <v>87.6713775126993</v>
      </c>
    </row>
    <row r="3704" customFormat="false" ht="15" hidden="false" customHeight="false" outlineLevel="0" collapsed="false">
      <c r="A3704" s="0" t="s">
        <v>8086</v>
      </c>
      <c r="B3704" s="0" t="s">
        <v>2142</v>
      </c>
      <c r="C3704" s="0" t="s">
        <v>1022</v>
      </c>
      <c r="D3704" s="0" t="s">
        <v>57</v>
      </c>
      <c r="E3704" s="0" t="s">
        <v>116</v>
      </c>
      <c r="F3704" s="7" t="n">
        <v>165640.95</v>
      </c>
      <c r="G3704" s="6" t="n">
        <v>2519</v>
      </c>
      <c r="H3704" s="8" t="n">
        <v>6382.2</v>
      </c>
      <c r="I3704" s="0" t="n">
        <v>1</v>
      </c>
      <c r="J3704" s="7" t="n">
        <f aca="false">IFERROR(F3704/G3704,"")</f>
        <v>65.7566296149266</v>
      </c>
      <c r="K3704" s="7" t="n">
        <f aca="false">IFERROR(F3704/H3704,"")</f>
        <v>25.9535818369841</v>
      </c>
      <c r="L3704" s="13" t="n">
        <f aca="false">L3703+F3704/$F$2*100</f>
        <v>87.6774284222662</v>
      </c>
    </row>
    <row r="3705" customFormat="false" ht="15" hidden="false" customHeight="false" outlineLevel="0" collapsed="false">
      <c r="A3705" s="0" t="s">
        <v>8087</v>
      </c>
      <c r="B3705" s="0" t="s">
        <v>238</v>
      </c>
      <c r="C3705" s="0" t="s">
        <v>4719</v>
      </c>
      <c r="D3705" s="0" t="s">
        <v>598</v>
      </c>
      <c r="E3705" s="0" t="s">
        <v>269</v>
      </c>
      <c r="F3705" s="7" t="n">
        <v>165585.39</v>
      </c>
      <c r="G3705" s="6" t="n">
        <v>1894</v>
      </c>
      <c r="H3705" s="8" t="n">
        <v>4375.3</v>
      </c>
      <c r="I3705" s="0" t="n">
        <v>1</v>
      </c>
      <c r="J3705" s="7" t="n">
        <f aca="false">IFERROR(F3705/G3705,"")</f>
        <v>87.4262882787751</v>
      </c>
      <c r="K3705" s="7" t="n">
        <f aca="false">IFERROR(F3705/H3705,"")</f>
        <v>37.845494023267</v>
      </c>
      <c r="L3705" s="13" t="n">
        <f aca="false">L3704+F3705/$F$2*100</f>
        <v>87.6834773022111</v>
      </c>
    </row>
    <row r="3706" customFormat="false" ht="15" hidden="false" customHeight="false" outlineLevel="0" collapsed="false">
      <c r="A3706" s="0" t="s">
        <v>8088</v>
      </c>
      <c r="B3706" s="0" t="s">
        <v>2987</v>
      </c>
      <c r="C3706" s="0" t="s">
        <v>2842</v>
      </c>
      <c r="D3706" s="0" t="s">
        <v>265</v>
      </c>
      <c r="E3706" s="0" t="s">
        <v>81</v>
      </c>
      <c r="F3706" s="7" t="n">
        <v>165510.51</v>
      </c>
      <c r="G3706" s="6" t="n">
        <v>1863</v>
      </c>
      <c r="H3706" s="8" t="n">
        <v>3568.3</v>
      </c>
      <c r="I3706" s="0" t="n">
        <v>1</v>
      </c>
      <c r="J3706" s="7" t="n">
        <f aca="false">IFERROR(F3706/G3706,"")</f>
        <v>88.8408534621578</v>
      </c>
      <c r="K3706" s="7" t="n">
        <f aca="false">IFERROR(F3706/H3706,"")</f>
        <v>46.3835748115349</v>
      </c>
      <c r="L3706" s="13" t="n">
        <f aca="false">L3705+F3706/$F$2*100</f>
        <v>87.6895234467688</v>
      </c>
    </row>
    <row r="3707" customFormat="false" ht="15" hidden="false" customHeight="false" outlineLevel="0" collapsed="false">
      <c r="A3707" s="0" t="s">
        <v>8089</v>
      </c>
      <c r="B3707" s="0" t="s">
        <v>8090</v>
      </c>
      <c r="C3707" s="0" t="s">
        <v>1765</v>
      </c>
      <c r="D3707" s="0" t="s">
        <v>290</v>
      </c>
      <c r="E3707" s="0" t="s">
        <v>269</v>
      </c>
      <c r="F3707" s="7" t="n">
        <v>165489.18</v>
      </c>
      <c r="G3707" s="6" t="n">
        <v>507</v>
      </c>
      <c r="H3707" s="8" t="n">
        <v>827.2</v>
      </c>
      <c r="I3707" s="0" t="n">
        <v>1</v>
      </c>
      <c r="J3707" s="7" t="n">
        <f aca="false">IFERROR(F3707/G3707,"")</f>
        <v>326.408639053254</v>
      </c>
      <c r="K3707" s="7" t="n">
        <f aca="false">IFERROR(F3707/H3707,"")</f>
        <v>200.059453578337</v>
      </c>
      <c r="L3707" s="13" t="n">
        <f aca="false">L3706+F3707/$F$2*100</f>
        <v>87.6955688121358</v>
      </c>
    </row>
    <row r="3708" customFormat="false" ht="15" hidden="false" customHeight="false" outlineLevel="0" collapsed="false">
      <c r="A3708" s="0" t="s">
        <v>8091</v>
      </c>
      <c r="B3708" s="0" t="s">
        <v>4060</v>
      </c>
      <c r="C3708" s="0" t="s">
        <v>51</v>
      </c>
      <c r="D3708" s="0" t="s">
        <v>52</v>
      </c>
      <c r="E3708" s="0" t="s">
        <v>1020</v>
      </c>
      <c r="F3708" s="7" t="n">
        <v>165482.23</v>
      </c>
      <c r="G3708" s="6" t="n">
        <v>236</v>
      </c>
      <c r="H3708" s="8" t="n">
        <v>275.1</v>
      </c>
      <c r="I3708" s="0" t="n">
        <v>1</v>
      </c>
      <c r="J3708" s="7" t="n">
        <f aca="false">IFERROR(F3708/G3708,"")</f>
        <v>701.195889830509</v>
      </c>
      <c r="K3708" s="7" t="n">
        <f aca="false">IFERROR(F3708/H3708,"")</f>
        <v>601.534823700473</v>
      </c>
      <c r="L3708" s="13" t="n">
        <f aca="false">L3707+F3708/$F$2*100</f>
        <v>87.7016139236174</v>
      </c>
    </row>
    <row r="3709" customFormat="false" ht="15" hidden="false" customHeight="false" outlineLevel="0" collapsed="false">
      <c r="A3709" s="0" t="s">
        <v>8092</v>
      </c>
      <c r="B3709" s="0" t="s">
        <v>8093</v>
      </c>
      <c r="C3709" s="0" t="s">
        <v>365</v>
      </c>
      <c r="D3709" s="0" t="s">
        <v>552</v>
      </c>
      <c r="E3709" s="0" t="s">
        <v>112</v>
      </c>
      <c r="F3709" s="7" t="n">
        <v>165386.13</v>
      </c>
      <c r="G3709" s="6" t="n">
        <v>2463</v>
      </c>
      <c r="H3709" s="8" t="n">
        <v>6004.5</v>
      </c>
      <c r="I3709" s="0" t="n">
        <v>1</v>
      </c>
      <c r="J3709" s="7" t="n">
        <f aca="false">IFERROR(F3709/G3709,"")</f>
        <v>67.1482460414129</v>
      </c>
      <c r="K3709" s="7" t="n">
        <f aca="false">IFERROR(F3709/H3709,"")</f>
        <v>27.5436972270797</v>
      </c>
      <c r="L3709" s="13" t="n">
        <f aca="false">L3708+F3709/$F$2*100</f>
        <v>87.7076555245395</v>
      </c>
    </row>
    <row r="3710" customFormat="false" ht="15" hidden="false" customHeight="false" outlineLevel="0" collapsed="false">
      <c r="A3710" s="0" t="s">
        <v>8094</v>
      </c>
      <c r="B3710" s="0" t="s">
        <v>8095</v>
      </c>
      <c r="C3710" s="0" t="s">
        <v>985</v>
      </c>
      <c r="D3710" s="0" t="s">
        <v>198</v>
      </c>
      <c r="E3710" s="0" t="s">
        <v>112</v>
      </c>
      <c r="F3710" s="7" t="n">
        <v>165338.71</v>
      </c>
      <c r="G3710" s="6" t="n">
        <v>921</v>
      </c>
      <c r="H3710" s="8" t="n">
        <v>1859.4</v>
      </c>
      <c r="I3710" s="0" t="n">
        <v>1</v>
      </c>
      <c r="J3710" s="7" t="n">
        <f aca="false">IFERROR(F3710/G3710,"")</f>
        <v>179.520857763301</v>
      </c>
      <c r="K3710" s="7" t="n">
        <f aca="false">IFERROR(F3710/H3710,"")</f>
        <v>88.9204635904055</v>
      </c>
      <c r="L3710" s="13" t="n">
        <f aca="false">L3709+F3710/$F$2*100</f>
        <v>87.7136953931959</v>
      </c>
    </row>
    <row r="3711" customFormat="false" ht="15" hidden="false" customHeight="false" outlineLevel="0" collapsed="false">
      <c r="A3711" s="0" t="s">
        <v>8096</v>
      </c>
      <c r="B3711" s="0" t="s">
        <v>8097</v>
      </c>
      <c r="C3711" s="0" t="s">
        <v>126</v>
      </c>
      <c r="D3711" s="0" t="s">
        <v>198</v>
      </c>
      <c r="E3711" s="0" t="s">
        <v>269</v>
      </c>
      <c r="F3711" s="7" t="n">
        <v>165266.99</v>
      </c>
      <c r="G3711" s="6" t="n">
        <v>940</v>
      </c>
      <c r="H3711" s="8" t="n">
        <v>1538.2</v>
      </c>
      <c r="I3711" s="0" t="n">
        <v>1</v>
      </c>
      <c r="J3711" s="7" t="n">
        <f aca="false">IFERROR(F3711/G3711,"")</f>
        <v>175.815946808511</v>
      </c>
      <c r="K3711" s="7" t="n">
        <f aca="false">IFERROR(F3711/H3711,"")</f>
        <v>107.441808607463</v>
      </c>
      <c r="L3711" s="13" t="n">
        <f aca="false">L3710+F3711/$F$2*100</f>
        <v>87.719732641901</v>
      </c>
    </row>
    <row r="3712" customFormat="false" ht="15" hidden="false" customHeight="false" outlineLevel="0" collapsed="false">
      <c r="A3712" s="0" t="s">
        <v>8098</v>
      </c>
      <c r="B3712" s="0" t="s">
        <v>1480</v>
      </c>
      <c r="C3712" s="0" t="s">
        <v>455</v>
      </c>
      <c r="D3712" s="0" t="s">
        <v>1471</v>
      </c>
      <c r="E3712" s="0" t="s">
        <v>1176</v>
      </c>
      <c r="F3712" s="7" t="n">
        <v>165241.67</v>
      </c>
      <c r="G3712" s="6" t="n">
        <v>2324</v>
      </c>
      <c r="H3712" s="8" t="n">
        <v>5446.3</v>
      </c>
      <c r="I3712" s="0" t="n">
        <v>1</v>
      </c>
      <c r="J3712" s="7" t="n">
        <f aca="false">IFERROR(F3712/G3712,"")</f>
        <v>71.1022676419966</v>
      </c>
      <c r="K3712" s="7" t="n">
        <f aca="false">IFERROR(F3712/H3712,"")</f>
        <v>30.3401703909076</v>
      </c>
      <c r="L3712" s="13" t="n">
        <f aca="false">L3711+F3712/$F$2*100</f>
        <v>87.7257689656594</v>
      </c>
    </row>
    <row r="3713" customFormat="false" ht="15" hidden="false" customHeight="false" outlineLevel="0" collapsed="false">
      <c r="A3713" s="0" t="s">
        <v>8099</v>
      </c>
      <c r="B3713" s="0" t="s">
        <v>8100</v>
      </c>
      <c r="C3713" s="0" t="s">
        <v>354</v>
      </c>
      <c r="D3713" s="0" t="s">
        <v>62</v>
      </c>
      <c r="E3713" s="0" t="s">
        <v>269</v>
      </c>
      <c r="F3713" s="7" t="n">
        <v>165106.92</v>
      </c>
      <c r="G3713" s="6" t="n">
        <v>1613</v>
      </c>
      <c r="H3713" s="8" t="n">
        <v>3535.4</v>
      </c>
      <c r="I3713" s="0" t="n">
        <v>1</v>
      </c>
      <c r="J3713" s="7" t="n">
        <f aca="false">IFERROR(F3713/G3713,"")</f>
        <v>102.360148791073</v>
      </c>
      <c r="K3713" s="7" t="n">
        <f aca="false">IFERROR(F3713/H3713,"")</f>
        <v>46.7010578718108</v>
      </c>
      <c r="L3713" s="13" t="n">
        <f aca="false">L3712+F3713/$F$2*100</f>
        <v>87.7318003669632</v>
      </c>
    </row>
    <row r="3714" customFormat="false" ht="15" hidden="false" customHeight="false" outlineLevel="0" collapsed="false">
      <c r="A3714" s="0" t="s">
        <v>8101</v>
      </c>
      <c r="B3714" s="0" t="s">
        <v>8102</v>
      </c>
      <c r="C3714" s="0" t="s">
        <v>8103</v>
      </c>
      <c r="D3714" s="0" t="s">
        <v>134</v>
      </c>
      <c r="E3714" s="0" t="s">
        <v>269</v>
      </c>
      <c r="F3714" s="7" t="n">
        <v>165023.78</v>
      </c>
      <c r="G3714" s="6" t="n">
        <v>1252</v>
      </c>
      <c r="H3714" s="8" t="n">
        <v>2382.8</v>
      </c>
      <c r="I3714" s="0" t="n">
        <v>1</v>
      </c>
      <c r="J3714" s="7" t="n">
        <f aca="false">IFERROR(F3714/G3714,"")</f>
        <v>131.808130990415</v>
      </c>
      <c r="K3714" s="7" t="n">
        <f aca="false">IFERROR(F3714/H3714,"")</f>
        <v>69.2562447540708</v>
      </c>
      <c r="L3714" s="13" t="n">
        <f aca="false">L3713+F3714/$F$2*100</f>
        <v>87.7378287311399</v>
      </c>
    </row>
    <row r="3715" customFormat="false" ht="15" hidden="false" customHeight="false" outlineLevel="0" collapsed="false">
      <c r="A3715" s="0" t="s">
        <v>8104</v>
      </c>
      <c r="B3715" s="0" t="s">
        <v>8105</v>
      </c>
      <c r="C3715" s="0" t="s">
        <v>603</v>
      </c>
      <c r="D3715" s="0" t="s">
        <v>863</v>
      </c>
      <c r="E3715" s="0" t="s">
        <v>112</v>
      </c>
      <c r="F3715" s="7" t="n">
        <v>165019.89</v>
      </c>
      <c r="G3715" s="6" t="n">
        <v>2933</v>
      </c>
      <c r="H3715" s="8" t="n">
        <v>3364.6</v>
      </c>
      <c r="I3715" s="0" t="n">
        <v>1</v>
      </c>
      <c r="J3715" s="7" t="n">
        <f aca="false">IFERROR(F3715/G3715,"")</f>
        <v>56.2631742243437</v>
      </c>
      <c r="K3715" s="7" t="n">
        <f aca="false">IFERROR(F3715/H3715,"")</f>
        <v>49.0459163050586</v>
      </c>
      <c r="L3715" s="13" t="n">
        <f aca="false">L3714+F3715/$F$2*100</f>
        <v>87.7438569532139</v>
      </c>
    </row>
    <row r="3716" customFormat="false" ht="15" hidden="false" customHeight="false" outlineLevel="0" collapsed="false">
      <c r="A3716" s="0" t="s">
        <v>8106</v>
      </c>
      <c r="B3716" s="0" t="s">
        <v>8107</v>
      </c>
      <c r="C3716" s="0" t="s">
        <v>8108</v>
      </c>
      <c r="D3716" s="0" t="s">
        <v>552</v>
      </c>
      <c r="E3716" s="0" t="s">
        <v>81</v>
      </c>
      <c r="F3716" s="7" t="n">
        <v>164920.48</v>
      </c>
      <c r="G3716" s="6" t="n">
        <v>2080</v>
      </c>
      <c r="H3716" s="8" t="n">
        <v>4807.8</v>
      </c>
      <c r="I3716" s="0" t="n">
        <v>1</v>
      </c>
      <c r="J3716" s="7" t="n">
        <f aca="false">IFERROR(F3716/G3716,"")</f>
        <v>79.2886923076923</v>
      </c>
      <c r="K3716" s="7" t="n">
        <f aca="false">IFERROR(F3716/H3716,"")</f>
        <v>34.3026914597113</v>
      </c>
      <c r="L3716" s="13" t="n">
        <f aca="false">L3715+F3716/$F$2*100</f>
        <v>87.7498815438131</v>
      </c>
    </row>
    <row r="3717" customFormat="false" ht="15" hidden="false" customHeight="false" outlineLevel="0" collapsed="false">
      <c r="A3717" s="0" t="s">
        <v>8109</v>
      </c>
      <c r="B3717" s="0" t="s">
        <v>8110</v>
      </c>
      <c r="C3717" s="0" t="s">
        <v>603</v>
      </c>
      <c r="D3717" s="0" t="s">
        <v>164</v>
      </c>
      <c r="E3717" s="0" t="s">
        <v>81</v>
      </c>
      <c r="F3717" s="7" t="n">
        <v>164758.08</v>
      </c>
      <c r="G3717" s="6" t="n">
        <v>907</v>
      </c>
      <c r="H3717" s="8" t="n">
        <v>1844.1</v>
      </c>
      <c r="I3717" s="0" t="n">
        <v>1</v>
      </c>
      <c r="J3717" s="7" t="n">
        <f aca="false">IFERROR(F3717/G3717,"")</f>
        <v>181.651686879824</v>
      </c>
      <c r="K3717" s="7" t="n">
        <f aca="false">IFERROR(F3717/H3717,"")</f>
        <v>89.3433544818611</v>
      </c>
      <c r="L3717" s="13" t="n">
        <f aca="false">L3716+F3717/$F$2*100</f>
        <v>87.7559002018955</v>
      </c>
    </row>
    <row r="3718" customFormat="false" ht="15" hidden="false" customHeight="false" outlineLevel="0" collapsed="false">
      <c r="A3718" s="0" t="s">
        <v>8111</v>
      </c>
      <c r="B3718" s="0" t="s">
        <v>3852</v>
      </c>
      <c r="C3718" s="0" t="s">
        <v>514</v>
      </c>
      <c r="D3718" s="0" t="s">
        <v>1140</v>
      </c>
      <c r="E3718" s="0" t="s">
        <v>81</v>
      </c>
      <c r="F3718" s="7" t="n">
        <v>164635.7</v>
      </c>
      <c r="G3718" s="6" t="n">
        <v>1825</v>
      </c>
      <c r="H3718" s="8" t="n">
        <v>4642.3</v>
      </c>
      <c r="I3718" s="0" t="n">
        <v>1</v>
      </c>
      <c r="J3718" s="7" t="n">
        <f aca="false">IFERROR(F3718/G3718,"")</f>
        <v>90.2113424657534</v>
      </c>
      <c r="K3718" s="7" t="n">
        <f aca="false">IFERROR(F3718/H3718,"")</f>
        <v>35.4642526333929</v>
      </c>
      <c r="L3718" s="13" t="n">
        <f aca="false">L3717+F3718/$F$2*100</f>
        <v>87.7619143894028</v>
      </c>
    </row>
    <row r="3719" customFormat="false" ht="15" hidden="false" customHeight="false" outlineLevel="0" collapsed="false">
      <c r="A3719" s="0" t="s">
        <v>8112</v>
      </c>
      <c r="B3719" s="0" t="s">
        <v>1112</v>
      </c>
      <c r="C3719" s="0" t="s">
        <v>985</v>
      </c>
      <c r="D3719" s="0" t="s">
        <v>241</v>
      </c>
      <c r="E3719" s="0" t="s">
        <v>116</v>
      </c>
      <c r="F3719" s="7" t="n">
        <v>164540.81</v>
      </c>
      <c r="G3719" s="6" t="n">
        <v>3070</v>
      </c>
      <c r="H3719" s="8" t="n">
        <v>7726.5</v>
      </c>
      <c r="I3719" s="0" t="n">
        <v>1</v>
      </c>
      <c r="J3719" s="7" t="n">
        <f aca="false">IFERROR(F3719/G3719,"")</f>
        <v>53.5963550488599</v>
      </c>
      <c r="K3719" s="7" t="n">
        <f aca="false">IFERROR(F3719/H3719,"")</f>
        <v>21.2956461528506</v>
      </c>
      <c r="L3719" s="13" t="n">
        <f aca="false">L3718+F3719/$F$2*100</f>
        <v>87.7679251105523</v>
      </c>
    </row>
    <row r="3720" customFormat="false" ht="15" hidden="false" customHeight="false" outlineLevel="0" collapsed="false">
      <c r="A3720" s="0" t="s">
        <v>8113</v>
      </c>
      <c r="B3720" s="0" t="s">
        <v>8114</v>
      </c>
      <c r="C3720" s="0" t="s">
        <v>338</v>
      </c>
      <c r="D3720" s="0" t="s">
        <v>89</v>
      </c>
      <c r="E3720" s="0" t="s">
        <v>81</v>
      </c>
      <c r="F3720" s="7" t="n">
        <v>164494.59</v>
      </c>
      <c r="G3720" s="6" t="n">
        <v>3242</v>
      </c>
      <c r="H3720" s="8" t="n">
        <v>7345.3</v>
      </c>
      <c r="I3720" s="0" t="n">
        <v>1</v>
      </c>
      <c r="J3720" s="7" t="n">
        <f aca="false">IFERROR(F3720/G3720,"")</f>
        <v>50.7386150524368</v>
      </c>
      <c r="K3720" s="7" t="n">
        <f aca="false">IFERROR(F3720/H3720,"")</f>
        <v>22.3945366424789</v>
      </c>
      <c r="L3720" s="13" t="n">
        <f aca="false">L3719+F3720/$F$2*100</f>
        <v>87.7739341432724</v>
      </c>
    </row>
    <row r="3721" customFormat="false" ht="15" hidden="false" customHeight="false" outlineLevel="0" collapsed="false">
      <c r="A3721" s="0" t="s">
        <v>8115</v>
      </c>
      <c r="B3721" s="0" t="s">
        <v>8116</v>
      </c>
      <c r="C3721" s="0" t="s">
        <v>8117</v>
      </c>
      <c r="D3721" s="0" t="s">
        <v>101</v>
      </c>
      <c r="E3721" s="0" t="s">
        <v>112</v>
      </c>
      <c r="F3721" s="7" t="n">
        <v>164460.15</v>
      </c>
      <c r="G3721" s="6" t="n">
        <v>1215</v>
      </c>
      <c r="H3721" s="8" t="n">
        <v>1469.1</v>
      </c>
      <c r="I3721" s="0" t="n">
        <v>1</v>
      </c>
      <c r="J3721" s="7" t="n">
        <f aca="false">IFERROR(F3721/G3721,"")</f>
        <v>135.358148148148</v>
      </c>
      <c r="K3721" s="7" t="n">
        <f aca="false">IFERROR(F3721/H3721,"")</f>
        <v>111.946191545844</v>
      </c>
      <c r="L3721" s="13" t="n">
        <f aca="false">L3720+F3721/$F$2*100</f>
        <v>87.7799419178898</v>
      </c>
    </row>
    <row r="3722" customFormat="false" ht="15" hidden="false" customHeight="false" outlineLevel="0" collapsed="false">
      <c r="A3722" s="0" t="s">
        <v>8118</v>
      </c>
      <c r="B3722" s="0" t="s">
        <v>8119</v>
      </c>
      <c r="C3722" s="0" t="s">
        <v>8120</v>
      </c>
      <c r="D3722" s="0" t="s">
        <v>71</v>
      </c>
      <c r="E3722" s="0" t="s">
        <v>116</v>
      </c>
      <c r="F3722" s="7" t="n">
        <v>164445.51</v>
      </c>
      <c r="G3722" s="6" t="n">
        <v>299</v>
      </c>
      <c r="H3722" s="8" t="n">
        <v>621.7</v>
      </c>
      <c r="I3722" s="0" t="n">
        <v>1</v>
      </c>
      <c r="J3722" s="7" t="n">
        <f aca="false">IFERROR(F3722/G3722,"")</f>
        <v>549.984983277592</v>
      </c>
      <c r="K3722" s="7" t="n">
        <f aca="false">IFERROR(F3722/H3722,"")</f>
        <v>264.509425768055</v>
      </c>
      <c r="L3722" s="13" t="n">
        <f aca="false">L3721+F3722/$F$2*100</f>
        <v>87.785949157704</v>
      </c>
    </row>
    <row r="3723" customFormat="false" ht="15" hidden="false" customHeight="false" outlineLevel="0" collapsed="false">
      <c r="A3723" s="0" t="s">
        <v>8121</v>
      </c>
      <c r="B3723" s="0" t="s">
        <v>8122</v>
      </c>
      <c r="C3723" s="0" t="s">
        <v>3327</v>
      </c>
      <c r="D3723" s="0" t="s">
        <v>123</v>
      </c>
      <c r="E3723" s="0" t="s">
        <v>1198</v>
      </c>
      <c r="F3723" s="7" t="n">
        <v>164359.25</v>
      </c>
      <c r="G3723" s="6" t="n">
        <v>1595</v>
      </c>
      <c r="H3723" s="8" t="n">
        <v>4411.3</v>
      </c>
      <c r="I3723" s="0" t="n">
        <v>1</v>
      </c>
      <c r="J3723" s="7" t="n">
        <f aca="false">IFERROR(F3723/G3723,"")</f>
        <v>103.046551724138</v>
      </c>
      <c r="K3723" s="7" t="n">
        <f aca="false">IFERROR(F3723/H3723,"")</f>
        <v>37.2586879151271</v>
      </c>
      <c r="L3723" s="13" t="n">
        <f aca="false">L3722+F3723/$F$2*100</f>
        <v>87.7919532464166</v>
      </c>
    </row>
    <row r="3724" customFormat="false" ht="15" hidden="false" customHeight="false" outlineLevel="0" collapsed="false">
      <c r="A3724" s="0" t="s">
        <v>8123</v>
      </c>
      <c r="B3724" s="0" t="s">
        <v>8124</v>
      </c>
      <c r="C3724" s="0" t="s">
        <v>4046</v>
      </c>
      <c r="D3724" s="0" t="s">
        <v>57</v>
      </c>
      <c r="E3724" s="0" t="s">
        <v>269</v>
      </c>
      <c r="F3724" s="7" t="n">
        <v>164186.54</v>
      </c>
      <c r="G3724" s="6" t="n">
        <v>2276</v>
      </c>
      <c r="H3724" s="8" t="n">
        <v>3552.2</v>
      </c>
      <c r="I3724" s="0" t="n">
        <v>1</v>
      </c>
      <c r="J3724" s="7" t="n">
        <f aca="false">IFERROR(F3724/G3724,"")</f>
        <v>72.1381985940246</v>
      </c>
      <c r="K3724" s="7" t="n">
        <f aca="false">IFERROR(F3724/H3724,"")</f>
        <v>46.2210855244637</v>
      </c>
      <c r="L3724" s="13" t="n">
        <f aca="false">L3723+F3724/$F$2*100</f>
        <v>87.7979510259853</v>
      </c>
    </row>
    <row r="3725" customFormat="false" ht="15" hidden="false" customHeight="false" outlineLevel="0" collapsed="false">
      <c r="A3725" s="0" t="s">
        <v>8125</v>
      </c>
      <c r="B3725" s="0" t="s">
        <v>6575</v>
      </c>
      <c r="C3725" s="0" t="s">
        <v>8126</v>
      </c>
      <c r="D3725" s="0" t="s">
        <v>62</v>
      </c>
      <c r="E3725" s="0" t="s">
        <v>269</v>
      </c>
      <c r="F3725" s="7" t="n">
        <v>164072.37</v>
      </c>
      <c r="G3725" s="6" t="n">
        <v>2146</v>
      </c>
      <c r="H3725" s="8" t="n">
        <v>5273.8</v>
      </c>
      <c r="I3725" s="0" t="n">
        <v>1</v>
      </c>
      <c r="J3725" s="7" t="n">
        <f aca="false">IFERROR(F3725/G3725,"")</f>
        <v>76.4549720410065</v>
      </c>
      <c r="K3725" s="7" t="n">
        <f aca="false">IFERROR(F3725/H3725,"")</f>
        <v>31.110844173082</v>
      </c>
      <c r="L3725" s="13" t="n">
        <f aca="false">L3724+F3725/$F$2*100</f>
        <v>87.8039446348924</v>
      </c>
    </row>
    <row r="3726" customFormat="false" ht="15" hidden="false" customHeight="false" outlineLevel="0" collapsed="false">
      <c r="A3726" s="0" t="s">
        <v>8127</v>
      </c>
      <c r="B3726" s="0" t="s">
        <v>5824</v>
      </c>
      <c r="C3726" s="0" t="s">
        <v>8128</v>
      </c>
      <c r="D3726" s="0" t="s">
        <v>52</v>
      </c>
      <c r="E3726" s="0" t="s">
        <v>116</v>
      </c>
      <c r="F3726" s="7" t="n">
        <v>164066.95</v>
      </c>
      <c r="G3726" s="6" t="n">
        <v>1796</v>
      </c>
      <c r="H3726" s="8" t="n">
        <v>4576.5</v>
      </c>
      <c r="I3726" s="0" t="n">
        <v>1</v>
      </c>
      <c r="J3726" s="7" t="n">
        <f aca="false">IFERROR(F3726/G3726,"")</f>
        <v>91.3513084632517</v>
      </c>
      <c r="K3726" s="7" t="n">
        <f aca="false">IFERROR(F3726/H3726,"")</f>
        <v>35.8498743581339</v>
      </c>
      <c r="L3726" s="13" t="n">
        <f aca="false">L3725+F3726/$F$2*100</f>
        <v>87.8099380458054</v>
      </c>
    </row>
    <row r="3727" customFormat="false" ht="15" hidden="false" customHeight="false" outlineLevel="0" collapsed="false">
      <c r="A3727" s="0" t="s">
        <v>8129</v>
      </c>
      <c r="B3727" s="0" t="s">
        <v>8130</v>
      </c>
      <c r="C3727" s="0" t="s">
        <v>335</v>
      </c>
      <c r="D3727" s="0" t="s">
        <v>123</v>
      </c>
      <c r="E3727" s="0" t="s">
        <v>269</v>
      </c>
      <c r="F3727" s="7" t="n">
        <v>164040.6</v>
      </c>
      <c r="G3727" s="6" t="n">
        <v>628</v>
      </c>
      <c r="H3727" s="8" t="n">
        <v>1167</v>
      </c>
      <c r="I3727" s="0" t="n">
        <v>1</v>
      </c>
      <c r="J3727" s="7" t="n">
        <f aca="false">IFERROR(F3727/G3727,"")</f>
        <v>261.211146496815</v>
      </c>
      <c r="K3727" s="7" t="n">
        <f aca="false">IFERROR(F3727/H3727,"")</f>
        <v>140.566066838046</v>
      </c>
      <c r="L3727" s="13" t="n">
        <f aca="false">L3726+F3727/$F$2*100</f>
        <v>87.8159304941457</v>
      </c>
    </row>
    <row r="3728" customFormat="false" ht="15" hidden="false" customHeight="false" outlineLevel="0" collapsed="false">
      <c r="A3728" s="0" t="s">
        <v>8131</v>
      </c>
      <c r="B3728" s="0" t="s">
        <v>8132</v>
      </c>
      <c r="C3728" s="0" t="s">
        <v>181</v>
      </c>
      <c r="D3728" s="0" t="s">
        <v>251</v>
      </c>
      <c r="E3728" s="0" t="s">
        <v>116</v>
      </c>
      <c r="F3728" s="7" t="n">
        <v>164000.08</v>
      </c>
      <c r="G3728" s="6" t="n">
        <v>3525</v>
      </c>
      <c r="H3728" s="8" t="n">
        <v>8555.7</v>
      </c>
      <c r="I3728" s="0" t="n">
        <v>1</v>
      </c>
      <c r="J3728" s="7" t="n">
        <f aca="false">IFERROR(F3728/G3728,"")</f>
        <v>46.5248453900709</v>
      </c>
      <c r="K3728" s="7" t="n">
        <f aca="false">IFERROR(F3728/H3728,"")</f>
        <v>19.1685168951693</v>
      </c>
      <c r="L3728" s="13" t="n">
        <f aca="false">L3727+F3728/$F$2*100</f>
        <v>87.8219214622792</v>
      </c>
    </row>
    <row r="3729" customFormat="false" ht="15" hidden="false" customHeight="false" outlineLevel="0" collapsed="false">
      <c r="A3729" s="0" t="s">
        <v>8133</v>
      </c>
      <c r="B3729" s="0" t="s">
        <v>8134</v>
      </c>
      <c r="C3729" s="0" t="s">
        <v>6773</v>
      </c>
      <c r="D3729" s="0" t="s">
        <v>89</v>
      </c>
      <c r="E3729" s="0" t="s">
        <v>81</v>
      </c>
      <c r="F3729" s="7" t="n">
        <v>163924.91</v>
      </c>
      <c r="G3729" s="6" t="n">
        <v>2865</v>
      </c>
      <c r="H3729" s="8" t="n">
        <v>6527.2</v>
      </c>
      <c r="I3729" s="0" t="n">
        <v>1</v>
      </c>
      <c r="J3729" s="7" t="n">
        <f aca="false">IFERROR(F3729/G3729,"")</f>
        <v>57.2163734729494</v>
      </c>
      <c r="K3729" s="7" t="n">
        <f aca="false">IFERROR(F3729/H3729,"")</f>
        <v>25.1141239735262</v>
      </c>
      <c r="L3729" s="13" t="n">
        <f aca="false">L3728+F3729/$F$2*100</f>
        <v>87.8279096844318</v>
      </c>
    </row>
    <row r="3730" customFormat="false" ht="15" hidden="false" customHeight="false" outlineLevel="0" collapsed="false">
      <c r="A3730" s="0" t="s">
        <v>8135</v>
      </c>
      <c r="B3730" s="0" t="s">
        <v>8136</v>
      </c>
      <c r="C3730" s="0" t="s">
        <v>8137</v>
      </c>
      <c r="D3730" s="0" t="s">
        <v>52</v>
      </c>
      <c r="E3730" s="0" t="s">
        <v>269</v>
      </c>
      <c r="F3730" s="7" t="n">
        <v>163776.4</v>
      </c>
      <c r="G3730" s="6" t="n">
        <v>2606</v>
      </c>
      <c r="H3730" s="8" t="n">
        <v>2824.8</v>
      </c>
      <c r="I3730" s="0" t="n">
        <v>1</v>
      </c>
      <c r="J3730" s="7" t="n">
        <f aca="false">IFERROR(F3730/G3730,"")</f>
        <v>62.8458940905602</v>
      </c>
      <c r="K3730" s="7" t="n">
        <f aca="false">IFERROR(F3730/H3730,"")</f>
        <v>57.9780515434721</v>
      </c>
      <c r="L3730" s="13" t="n">
        <f aca="false">L3729+F3730/$F$2*100</f>
        <v>87.8338924814733</v>
      </c>
    </row>
    <row r="3731" customFormat="false" ht="15" hidden="false" customHeight="false" outlineLevel="0" collapsed="false">
      <c r="A3731" s="0" t="s">
        <v>8138</v>
      </c>
      <c r="B3731" s="0" t="s">
        <v>2548</v>
      </c>
      <c r="C3731" s="0" t="s">
        <v>8139</v>
      </c>
      <c r="D3731" s="0" t="s">
        <v>876</v>
      </c>
      <c r="E3731" s="0" t="s">
        <v>58</v>
      </c>
      <c r="F3731" s="7" t="n">
        <v>163705.68</v>
      </c>
      <c r="G3731" s="6" t="n">
        <v>432</v>
      </c>
      <c r="H3731" s="8" t="n">
        <v>674.4</v>
      </c>
      <c r="I3731" s="0" t="n">
        <v>1</v>
      </c>
      <c r="J3731" s="7" t="n">
        <f aca="false">IFERROR(F3731/G3731,"")</f>
        <v>378.948333333333</v>
      </c>
      <c r="K3731" s="7" t="n">
        <f aca="false">IFERROR(F3731/H3731,"")</f>
        <v>242.742704626335</v>
      </c>
      <c r="L3731" s="13" t="n">
        <f aca="false">L3730+F3731/$F$2*100</f>
        <v>87.8398726950936</v>
      </c>
    </row>
    <row r="3732" customFormat="false" ht="15" hidden="false" customHeight="false" outlineLevel="0" collapsed="false">
      <c r="A3732" s="0" t="s">
        <v>8140</v>
      </c>
      <c r="B3732" s="0" t="s">
        <v>8141</v>
      </c>
      <c r="C3732" s="0" t="s">
        <v>8142</v>
      </c>
      <c r="D3732" s="0" t="s">
        <v>52</v>
      </c>
      <c r="E3732" s="0" t="s">
        <v>269</v>
      </c>
      <c r="F3732" s="7" t="n">
        <v>163674.13</v>
      </c>
      <c r="G3732" s="6" t="n">
        <v>569</v>
      </c>
      <c r="H3732" s="8" t="n">
        <v>754.4</v>
      </c>
      <c r="I3732" s="0" t="n">
        <v>1</v>
      </c>
      <c r="J3732" s="7" t="n">
        <f aca="false">IFERROR(F3732/G3732,"")</f>
        <v>287.652249560633</v>
      </c>
      <c r="K3732" s="7" t="n">
        <f aca="false">IFERROR(F3732/H3732,"")</f>
        <v>216.959345174974</v>
      </c>
      <c r="L3732" s="13" t="n">
        <f aca="false">L3731+F3732/$F$2*100</f>
        <v>87.8458517561837</v>
      </c>
    </row>
    <row r="3733" customFormat="false" ht="15" hidden="false" customHeight="false" outlineLevel="0" collapsed="false">
      <c r="A3733" s="0" t="s">
        <v>8143</v>
      </c>
      <c r="B3733" s="0" t="s">
        <v>8144</v>
      </c>
      <c r="C3733" s="0" t="s">
        <v>1840</v>
      </c>
      <c r="D3733" s="0" t="s">
        <v>552</v>
      </c>
      <c r="E3733" s="0" t="s">
        <v>269</v>
      </c>
      <c r="F3733" s="7" t="n">
        <v>163611.16</v>
      </c>
      <c r="G3733" s="6" t="n">
        <v>525</v>
      </c>
      <c r="H3733" s="8" t="n">
        <v>544</v>
      </c>
      <c r="I3733" s="0" t="n">
        <v>1</v>
      </c>
      <c r="J3733" s="7" t="n">
        <f aca="false">IFERROR(F3733/G3733,"")</f>
        <v>311.640304761905</v>
      </c>
      <c r="K3733" s="7" t="n">
        <f aca="false">IFERROR(F3733/H3733,"")</f>
        <v>300.755808823529</v>
      </c>
      <c r="L3733" s="13" t="n">
        <f aca="false">L3732+F3733/$F$2*100</f>
        <v>87.8518285169624</v>
      </c>
    </row>
    <row r="3734" customFormat="false" ht="15" hidden="false" customHeight="false" outlineLevel="0" collapsed="false">
      <c r="A3734" s="0" t="s">
        <v>8145</v>
      </c>
      <c r="B3734" s="0" t="s">
        <v>8146</v>
      </c>
      <c r="C3734" s="0" t="s">
        <v>868</v>
      </c>
      <c r="D3734" s="0" t="s">
        <v>123</v>
      </c>
      <c r="E3734" s="0" t="s">
        <v>269</v>
      </c>
      <c r="F3734" s="7" t="n">
        <v>163592.29</v>
      </c>
      <c r="G3734" s="6" t="n">
        <v>888</v>
      </c>
      <c r="H3734" s="8" t="n">
        <v>904.5</v>
      </c>
      <c r="I3734" s="0" t="n">
        <v>1</v>
      </c>
      <c r="J3734" s="7" t="n">
        <f aca="false">IFERROR(F3734/G3734,"")</f>
        <v>184.225551801802</v>
      </c>
      <c r="K3734" s="7" t="n">
        <f aca="false">IFERROR(F3734/H3734,"")</f>
        <v>180.864886677723</v>
      </c>
      <c r="L3734" s="13" t="n">
        <f aca="false">L3733+F3734/$F$2*100</f>
        <v>87.8578045884147</v>
      </c>
    </row>
    <row r="3735" customFormat="false" ht="15" hidden="false" customHeight="false" outlineLevel="0" collapsed="false">
      <c r="A3735" s="0" t="s">
        <v>8147</v>
      </c>
      <c r="B3735" s="0" t="s">
        <v>326</v>
      </c>
      <c r="C3735" s="0" t="s">
        <v>584</v>
      </c>
      <c r="D3735" s="0" t="s">
        <v>134</v>
      </c>
      <c r="E3735" s="0" t="s">
        <v>269</v>
      </c>
      <c r="F3735" s="7" t="n">
        <v>163579.32</v>
      </c>
      <c r="G3735" s="6" t="n">
        <v>3013</v>
      </c>
      <c r="H3735" s="8" t="n">
        <v>7908.7</v>
      </c>
      <c r="I3735" s="0" t="n">
        <v>1</v>
      </c>
      <c r="J3735" s="7" t="n">
        <f aca="false">IFERROR(F3735/G3735,"")</f>
        <v>54.2911782276801</v>
      </c>
      <c r="K3735" s="7" t="n">
        <f aca="false">IFERROR(F3735/H3735,"")</f>
        <v>20.6834650448241</v>
      </c>
      <c r="L3735" s="13" t="n">
        <f aca="false">L3734+F3735/$F$2*100</f>
        <v>87.8637801860694</v>
      </c>
    </row>
    <row r="3736" customFormat="false" ht="15" hidden="false" customHeight="false" outlineLevel="0" collapsed="false">
      <c r="A3736" s="0" t="s">
        <v>8148</v>
      </c>
      <c r="B3736" s="0" t="s">
        <v>8149</v>
      </c>
      <c r="C3736" s="0" t="s">
        <v>8150</v>
      </c>
      <c r="D3736" s="0" t="s">
        <v>123</v>
      </c>
      <c r="E3736" s="0" t="s">
        <v>116</v>
      </c>
      <c r="F3736" s="7" t="n">
        <v>163489.69</v>
      </c>
      <c r="G3736" s="6" t="n">
        <v>4809</v>
      </c>
      <c r="H3736" s="8" t="n">
        <v>12041.1</v>
      </c>
      <c r="I3736" s="0" t="n">
        <v>1</v>
      </c>
      <c r="J3736" s="7" t="n">
        <f aca="false">IFERROR(F3736/G3736,"")</f>
        <v>33.9966084425036</v>
      </c>
      <c r="K3736" s="7" t="n">
        <f aca="false">IFERROR(F3736/H3736,"")</f>
        <v>13.5776374251522</v>
      </c>
      <c r="L3736" s="13" t="n">
        <f aca="false">L3735+F3736/$F$2*100</f>
        <v>87.8697525095155</v>
      </c>
    </row>
    <row r="3737" customFormat="false" ht="15" hidden="false" customHeight="false" outlineLevel="0" collapsed="false">
      <c r="A3737" s="0" t="s">
        <v>8151</v>
      </c>
      <c r="B3737" s="0" t="s">
        <v>8152</v>
      </c>
      <c r="C3737" s="0" t="s">
        <v>8153</v>
      </c>
      <c r="D3737" s="0" t="s">
        <v>1140</v>
      </c>
      <c r="E3737" s="0" t="s">
        <v>644</v>
      </c>
      <c r="F3737" s="7" t="n">
        <v>163219.77</v>
      </c>
      <c r="G3737" s="6" t="n">
        <v>528</v>
      </c>
      <c r="H3737" s="8" t="n">
        <v>597.8</v>
      </c>
      <c r="I3737" s="0" t="n">
        <v>1</v>
      </c>
      <c r="J3737" s="7" t="n">
        <f aca="false">IFERROR(F3737/G3737,"")</f>
        <v>309.128352272727</v>
      </c>
      <c r="K3737" s="7" t="n">
        <f aca="false">IFERROR(F3737/H3737,"")</f>
        <v>273.034074941452</v>
      </c>
      <c r="L3737" s="13" t="n">
        <f aca="false">L3736+F3737/$F$2*100</f>
        <v>87.8757149727096</v>
      </c>
    </row>
    <row r="3738" customFormat="false" ht="15" hidden="false" customHeight="false" outlineLevel="0" collapsed="false">
      <c r="A3738" s="0" t="s">
        <v>8154</v>
      </c>
      <c r="B3738" s="0" t="s">
        <v>3923</v>
      </c>
      <c r="C3738" s="0" t="s">
        <v>603</v>
      </c>
      <c r="D3738" s="0" t="s">
        <v>57</v>
      </c>
      <c r="E3738" s="0" t="s">
        <v>509</v>
      </c>
      <c r="F3738" s="7" t="n">
        <v>163160.06</v>
      </c>
      <c r="G3738" s="6" t="n">
        <v>616</v>
      </c>
      <c r="H3738" s="8" t="n">
        <v>1025.7</v>
      </c>
      <c r="I3738" s="0" t="n">
        <v>1</v>
      </c>
      <c r="J3738" s="7" t="n">
        <f aca="false">IFERROR(F3738/G3738,"")</f>
        <v>264.870227272727</v>
      </c>
      <c r="K3738" s="7" t="n">
        <f aca="false">IFERROR(F3738/H3738,"")</f>
        <v>159.071911865068</v>
      </c>
      <c r="L3738" s="13" t="n">
        <f aca="false">L3737+F3738/$F$2*100</f>
        <v>87.8816752546809</v>
      </c>
    </row>
    <row r="3739" customFormat="false" ht="15" hidden="false" customHeight="false" outlineLevel="0" collapsed="false">
      <c r="A3739" s="0" t="s">
        <v>8155</v>
      </c>
      <c r="B3739" s="0" t="s">
        <v>8156</v>
      </c>
      <c r="C3739" s="0" t="s">
        <v>1346</v>
      </c>
      <c r="D3739" s="0" t="s">
        <v>164</v>
      </c>
      <c r="E3739" s="0" t="s">
        <v>168</v>
      </c>
      <c r="F3739" s="7" t="n">
        <v>163130.1</v>
      </c>
      <c r="G3739" s="6" t="n">
        <v>346</v>
      </c>
      <c r="H3739" s="8" t="n">
        <v>466.7</v>
      </c>
      <c r="I3739" s="0" t="n">
        <v>1</v>
      </c>
      <c r="J3739" s="7" t="n">
        <f aca="false">IFERROR(F3739/G3739,"")</f>
        <v>471.474277456647</v>
      </c>
      <c r="K3739" s="7" t="n">
        <f aca="false">IFERROR(F3739/H3739,"")</f>
        <v>349.539532890508</v>
      </c>
      <c r="L3739" s="13" t="n">
        <f aca="false">L3738+F3739/$F$2*100</f>
        <v>87.8876344422052</v>
      </c>
    </row>
    <row r="3740" customFormat="false" ht="15" hidden="false" customHeight="false" outlineLevel="0" collapsed="false">
      <c r="A3740" s="0" t="s">
        <v>8157</v>
      </c>
      <c r="B3740" s="0" t="s">
        <v>8158</v>
      </c>
      <c r="C3740" s="0" t="s">
        <v>8159</v>
      </c>
      <c r="D3740" s="0" t="s">
        <v>57</v>
      </c>
      <c r="E3740" s="0" t="s">
        <v>112</v>
      </c>
      <c r="F3740" s="7" t="n">
        <v>163077.06</v>
      </c>
      <c r="G3740" s="6" t="n">
        <v>2796</v>
      </c>
      <c r="H3740" s="8" t="n">
        <v>7758.6</v>
      </c>
      <c r="I3740" s="0" t="n">
        <v>1</v>
      </c>
      <c r="J3740" s="7" t="n">
        <f aca="false">IFERROR(F3740/G3740,"")</f>
        <v>58.3251287553648</v>
      </c>
      <c r="K3740" s="7" t="n">
        <f aca="false">IFERROR(F3740/H3740,"")</f>
        <v>21.0188771170056</v>
      </c>
      <c r="L3740" s="13" t="n">
        <f aca="false">L3739+F3740/$F$2*100</f>
        <v>87.8935916921636</v>
      </c>
    </row>
    <row r="3741" customFormat="false" ht="15" hidden="false" customHeight="false" outlineLevel="0" collapsed="false">
      <c r="A3741" s="0" t="s">
        <v>8160</v>
      </c>
      <c r="B3741" s="0" t="s">
        <v>8161</v>
      </c>
      <c r="C3741" s="0" t="s">
        <v>949</v>
      </c>
      <c r="D3741" s="0" t="s">
        <v>2501</v>
      </c>
      <c r="E3741" s="0" t="s">
        <v>659</v>
      </c>
      <c r="F3741" s="7" t="n">
        <v>163021.87</v>
      </c>
      <c r="G3741" s="6" t="n">
        <v>979</v>
      </c>
      <c r="H3741" s="8" t="n">
        <v>2314.2</v>
      </c>
      <c r="I3741" s="0" t="n">
        <v>1</v>
      </c>
      <c r="J3741" s="7" t="n">
        <f aca="false">IFERROR(F3741/G3741,"")</f>
        <v>166.518764044944</v>
      </c>
      <c r="K3741" s="7" t="n">
        <f aca="false">IFERROR(F3741/H3741,"")</f>
        <v>70.4441578083139</v>
      </c>
      <c r="L3741" s="13" t="n">
        <f aca="false">L3740+F3741/$F$2*100</f>
        <v>87.8995469260161</v>
      </c>
    </row>
    <row r="3742" customFormat="false" ht="15" hidden="false" customHeight="false" outlineLevel="0" collapsed="false">
      <c r="A3742" s="0" t="s">
        <v>8162</v>
      </c>
      <c r="B3742" s="0" t="s">
        <v>8163</v>
      </c>
      <c r="C3742" s="0" t="s">
        <v>6876</v>
      </c>
      <c r="D3742" s="0" t="s">
        <v>85</v>
      </c>
      <c r="E3742" s="0" t="s">
        <v>112</v>
      </c>
      <c r="F3742" s="7" t="n">
        <v>163017.45</v>
      </c>
      <c r="G3742" s="6" t="n">
        <v>2217</v>
      </c>
      <c r="H3742" s="8" t="n">
        <v>4077.4</v>
      </c>
      <c r="I3742" s="0" t="n">
        <v>1</v>
      </c>
      <c r="J3742" s="7" t="n">
        <f aca="false">IFERROR(F3742/G3742,"")</f>
        <v>73.530649526387</v>
      </c>
      <c r="K3742" s="7" t="n">
        <f aca="false">IFERROR(F3742/H3742,"")</f>
        <v>39.9807352724776</v>
      </c>
      <c r="L3742" s="13" t="n">
        <f aca="false">L3741+F3742/$F$2*100</f>
        <v>87.9055019984048</v>
      </c>
    </row>
    <row r="3743" customFormat="false" ht="15" hidden="false" customHeight="false" outlineLevel="0" collapsed="false">
      <c r="A3743" s="0" t="s">
        <v>8164</v>
      </c>
      <c r="B3743" s="0" t="s">
        <v>8165</v>
      </c>
      <c r="C3743" s="0" t="s">
        <v>690</v>
      </c>
      <c r="D3743" s="0" t="s">
        <v>57</v>
      </c>
      <c r="E3743" s="0" t="s">
        <v>269</v>
      </c>
      <c r="F3743" s="7" t="n">
        <v>162977.65</v>
      </c>
      <c r="G3743" s="6" t="n">
        <v>799</v>
      </c>
      <c r="H3743" s="8" t="n">
        <v>2241</v>
      </c>
      <c r="I3743" s="0" t="n">
        <v>1</v>
      </c>
      <c r="J3743" s="7" t="n">
        <f aca="false">IFERROR(F3743/G3743,"")</f>
        <v>203.97703379224</v>
      </c>
      <c r="K3743" s="7" t="n">
        <f aca="false">IFERROR(F3743/H3743,"")</f>
        <v>72.7254127621598</v>
      </c>
      <c r="L3743" s="13" t="n">
        <f aca="false">L3742+F3743/$F$2*100</f>
        <v>87.9114556168885</v>
      </c>
    </row>
    <row r="3744" customFormat="false" ht="15" hidden="false" customHeight="false" outlineLevel="0" collapsed="false">
      <c r="A3744" s="0" t="s">
        <v>8166</v>
      </c>
      <c r="B3744" s="0" t="s">
        <v>8167</v>
      </c>
      <c r="C3744" s="0" t="s">
        <v>111</v>
      </c>
      <c r="D3744" s="0" t="s">
        <v>4953</v>
      </c>
      <c r="E3744" s="0" t="s">
        <v>269</v>
      </c>
      <c r="F3744" s="7" t="n">
        <v>162961.36</v>
      </c>
      <c r="G3744" s="6" t="n">
        <v>821</v>
      </c>
      <c r="H3744" s="8" t="n">
        <v>1912.5</v>
      </c>
      <c r="I3744" s="0" t="n">
        <v>1</v>
      </c>
      <c r="J3744" s="7" t="n">
        <f aca="false">IFERROR(F3744/G3744,"")</f>
        <v>198.491303288672</v>
      </c>
      <c r="K3744" s="7" t="n">
        <f aca="false">IFERROR(F3744/H3744,"")</f>
        <v>85.208554248366</v>
      </c>
      <c r="L3744" s="13" t="n">
        <f aca="false">L3743+F3744/$F$2*100</f>
        <v>87.9174086402941</v>
      </c>
    </row>
    <row r="3745" customFormat="false" ht="15" hidden="false" customHeight="false" outlineLevel="0" collapsed="false">
      <c r="A3745" s="0" t="s">
        <v>8168</v>
      </c>
      <c r="B3745" s="0" t="s">
        <v>7292</v>
      </c>
      <c r="C3745" s="0" t="s">
        <v>177</v>
      </c>
      <c r="D3745" s="0" t="s">
        <v>123</v>
      </c>
      <c r="E3745" s="0" t="s">
        <v>509</v>
      </c>
      <c r="F3745" s="7" t="n">
        <v>162956.17</v>
      </c>
      <c r="G3745" s="6" t="n">
        <v>380</v>
      </c>
      <c r="H3745" s="8" t="n">
        <v>693</v>
      </c>
      <c r="I3745" s="0" t="n">
        <v>1</v>
      </c>
      <c r="J3745" s="7" t="n">
        <f aca="false">IFERROR(F3745/G3745,"")</f>
        <v>428.83202631579</v>
      </c>
      <c r="K3745" s="7" t="n">
        <f aca="false">IFERROR(F3745/H3745,"")</f>
        <v>235.145988455989</v>
      </c>
      <c r="L3745" s="13" t="n">
        <f aca="false">L3744+F3745/$F$2*100</f>
        <v>87.9233614741075</v>
      </c>
    </row>
    <row r="3746" customFormat="false" ht="15" hidden="false" customHeight="false" outlineLevel="0" collapsed="false">
      <c r="A3746" s="0" t="s">
        <v>8169</v>
      </c>
      <c r="B3746" s="0" t="s">
        <v>8170</v>
      </c>
      <c r="C3746" s="0" t="s">
        <v>8171</v>
      </c>
      <c r="D3746" s="0" t="s">
        <v>123</v>
      </c>
      <c r="E3746" s="0" t="s">
        <v>269</v>
      </c>
      <c r="F3746" s="7" t="n">
        <v>162874.36</v>
      </c>
      <c r="G3746" s="6" t="n">
        <v>1625</v>
      </c>
      <c r="H3746" s="8" t="n">
        <v>4259.1</v>
      </c>
      <c r="I3746" s="0" t="n">
        <v>1</v>
      </c>
      <c r="J3746" s="7" t="n">
        <f aca="false">IFERROR(F3746/G3746,"")</f>
        <v>100.230375384615</v>
      </c>
      <c r="K3746" s="7" t="n">
        <f aca="false">IFERROR(F3746/H3746,"")</f>
        <v>38.2414970298889</v>
      </c>
      <c r="L3746" s="13" t="n">
        <f aca="false">L3745+F3746/$F$2*100</f>
        <v>87.929311319379</v>
      </c>
    </row>
    <row r="3747" customFormat="false" ht="15" hidden="false" customHeight="false" outlineLevel="0" collapsed="false">
      <c r="A3747" s="0" t="s">
        <v>8172</v>
      </c>
      <c r="B3747" s="0" t="s">
        <v>8173</v>
      </c>
      <c r="C3747" s="0" t="s">
        <v>6891</v>
      </c>
      <c r="D3747" s="0" t="s">
        <v>52</v>
      </c>
      <c r="E3747" s="0" t="s">
        <v>509</v>
      </c>
      <c r="F3747" s="7" t="n">
        <v>162804.49</v>
      </c>
      <c r="G3747" s="6" t="n">
        <v>480</v>
      </c>
      <c r="H3747" s="8" t="n">
        <v>799.6</v>
      </c>
      <c r="I3747" s="0" t="n">
        <v>1</v>
      </c>
      <c r="J3747" s="7" t="n">
        <f aca="false">IFERROR(F3747/G3747,"")</f>
        <v>339.176020833333</v>
      </c>
      <c r="K3747" s="7" t="n">
        <f aca="false">IFERROR(F3747/H3747,"")</f>
        <v>203.607416208104</v>
      </c>
      <c r="L3747" s="13" t="n">
        <f aca="false">L3746+F3747/$F$2*100</f>
        <v>87.9352586122802</v>
      </c>
    </row>
    <row r="3748" customFormat="false" ht="15" hidden="false" customHeight="false" outlineLevel="0" collapsed="false">
      <c r="A3748" s="0" t="s">
        <v>8174</v>
      </c>
      <c r="B3748" s="0" t="s">
        <v>8175</v>
      </c>
      <c r="C3748" s="0" t="s">
        <v>3015</v>
      </c>
      <c r="D3748" s="0" t="s">
        <v>52</v>
      </c>
      <c r="E3748" s="0" t="s">
        <v>4478</v>
      </c>
      <c r="F3748" s="7" t="n">
        <v>162718.46</v>
      </c>
      <c r="G3748" s="6" t="n">
        <v>57</v>
      </c>
      <c r="H3748" s="8" t="n">
        <v>57</v>
      </c>
      <c r="I3748" s="0" t="n">
        <v>1</v>
      </c>
      <c r="J3748" s="7" t="n">
        <f aca="false">IFERROR(F3748/G3748,"")</f>
        <v>2854.7098245614</v>
      </c>
      <c r="K3748" s="7" t="n">
        <f aca="false">IFERROR(F3748/H3748,"")</f>
        <v>2854.7098245614</v>
      </c>
      <c r="L3748" s="13" t="n">
        <f aca="false">L3747+F3748/$F$2*100</f>
        <v>87.9412027624818</v>
      </c>
    </row>
    <row r="3749" customFormat="false" ht="15" hidden="false" customHeight="false" outlineLevel="0" collapsed="false">
      <c r="A3749" s="0" t="s">
        <v>8176</v>
      </c>
      <c r="B3749" s="0" t="s">
        <v>8177</v>
      </c>
      <c r="C3749" s="0" t="s">
        <v>201</v>
      </c>
      <c r="D3749" s="0" t="s">
        <v>876</v>
      </c>
      <c r="E3749" s="0" t="s">
        <v>76</v>
      </c>
      <c r="F3749" s="7" t="n">
        <v>162494.87</v>
      </c>
      <c r="G3749" s="6" t="n">
        <v>425</v>
      </c>
      <c r="H3749" s="8" t="n">
        <v>612</v>
      </c>
      <c r="I3749" s="0" t="n">
        <v>1</v>
      </c>
      <c r="J3749" s="7" t="n">
        <f aca="false">IFERROR(F3749/G3749,"")</f>
        <v>382.340870588235</v>
      </c>
      <c r="K3749" s="7" t="n">
        <f aca="false">IFERROR(F3749/H3749,"")</f>
        <v>265.514493464052</v>
      </c>
      <c r="L3749" s="13" t="n">
        <f aca="false">L3748+F3749/$F$2*100</f>
        <v>87.947138744879</v>
      </c>
    </row>
    <row r="3750" customFormat="false" ht="15" hidden="false" customHeight="false" outlineLevel="0" collapsed="false">
      <c r="A3750" s="0" t="s">
        <v>8178</v>
      </c>
      <c r="B3750" s="0" t="s">
        <v>2834</v>
      </c>
      <c r="C3750" s="0" t="s">
        <v>6136</v>
      </c>
      <c r="D3750" s="0" t="s">
        <v>101</v>
      </c>
      <c r="E3750" s="0" t="s">
        <v>269</v>
      </c>
      <c r="F3750" s="7" t="n">
        <v>162204.24</v>
      </c>
      <c r="G3750" s="6" t="n">
        <v>2807</v>
      </c>
      <c r="H3750" s="8" t="n">
        <v>2928.6</v>
      </c>
      <c r="I3750" s="0" t="n">
        <v>1</v>
      </c>
      <c r="J3750" s="7" t="n">
        <f aca="false">IFERROR(F3750/G3750,"")</f>
        <v>57.7856216601354</v>
      </c>
      <c r="K3750" s="7" t="n">
        <f aca="false">IFERROR(F3750/H3750,"")</f>
        <v>55.3862733046507</v>
      </c>
      <c r="L3750" s="13" t="n">
        <f aca="false">L3749+F3750/$F$2*100</f>
        <v>87.9530641104822</v>
      </c>
    </row>
    <row r="3751" customFormat="false" ht="15" hidden="false" customHeight="false" outlineLevel="0" collapsed="false">
      <c r="A3751" s="0" t="s">
        <v>8179</v>
      </c>
      <c r="B3751" s="0" t="s">
        <v>2648</v>
      </c>
      <c r="C3751" s="0" t="s">
        <v>301</v>
      </c>
      <c r="D3751" s="0" t="s">
        <v>1759</v>
      </c>
      <c r="E3751" s="0" t="s">
        <v>4551</v>
      </c>
      <c r="F3751" s="7" t="n">
        <v>162148.39</v>
      </c>
      <c r="G3751" s="6" t="n">
        <v>1222</v>
      </c>
      <c r="H3751" s="8" t="n">
        <v>1257</v>
      </c>
      <c r="I3751" s="0" t="n">
        <v>1</v>
      </c>
      <c r="J3751" s="7" t="n">
        <f aca="false">IFERROR(F3751/G3751,"")</f>
        <v>132.690990180033</v>
      </c>
      <c r="K3751" s="7" t="n">
        <f aca="false">IFERROR(F3751/H3751,"")</f>
        <v>128.996332537788</v>
      </c>
      <c r="L3751" s="13" t="n">
        <f aca="false">L3750+F3751/$F$2*100</f>
        <v>87.9589874358696</v>
      </c>
    </row>
    <row r="3752" customFormat="false" ht="15" hidden="false" customHeight="false" outlineLevel="0" collapsed="false">
      <c r="A3752" s="0" t="s">
        <v>8180</v>
      </c>
      <c r="B3752" s="0" t="s">
        <v>1360</v>
      </c>
      <c r="C3752" s="0" t="s">
        <v>7826</v>
      </c>
      <c r="D3752" s="0" t="s">
        <v>123</v>
      </c>
      <c r="E3752" s="0" t="s">
        <v>112</v>
      </c>
      <c r="F3752" s="7" t="n">
        <v>162119.8</v>
      </c>
      <c r="G3752" s="6" t="n">
        <v>587</v>
      </c>
      <c r="H3752" s="8" t="n">
        <v>1035.6</v>
      </c>
      <c r="I3752" s="0" t="n">
        <v>1</v>
      </c>
      <c r="J3752" s="7" t="n">
        <f aca="false">IFERROR(F3752/G3752,"")</f>
        <v>276.183645655877</v>
      </c>
      <c r="K3752" s="7" t="n">
        <f aca="false">IFERROR(F3752/H3752,"")</f>
        <v>156.54673619158</v>
      </c>
      <c r="L3752" s="13" t="n">
        <f aca="false">L3751+F3752/$F$2*100</f>
        <v>87.9649097168563</v>
      </c>
    </row>
    <row r="3753" customFormat="false" ht="15" hidden="false" customHeight="false" outlineLevel="0" collapsed="false">
      <c r="A3753" s="0" t="s">
        <v>8181</v>
      </c>
      <c r="B3753" s="0" t="s">
        <v>5389</v>
      </c>
      <c r="C3753" s="0" t="s">
        <v>1259</v>
      </c>
      <c r="D3753" s="0" t="s">
        <v>52</v>
      </c>
      <c r="E3753" s="0" t="s">
        <v>644</v>
      </c>
      <c r="F3753" s="7" t="n">
        <v>162094.47</v>
      </c>
      <c r="G3753" s="6" t="n">
        <v>1048</v>
      </c>
      <c r="H3753" s="8" t="n">
        <v>1387.4</v>
      </c>
      <c r="I3753" s="0" t="n">
        <v>1</v>
      </c>
      <c r="J3753" s="7" t="n">
        <f aca="false">IFERROR(F3753/G3753,"")</f>
        <v>154.670295801527</v>
      </c>
      <c r="K3753" s="7" t="n">
        <f aca="false">IFERROR(F3753/H3753,"")</f>
        <v>116.833263658642</v>
      </c>
      <c r="L3753" s="13" t="n">
        <f aca="false">L3752+F3753/$F$2*100</f>
        <v>87.9708310725311</v>
      </c>
    </row>
    <row r="3754" customFormat="false" ht="15" hidden="false" customHeight="false" outlineLevel="0" collapsed="false">
      <c r="A3754" s="0" t="s">
        <v>8182</v>
      </c>
      <c r="B3754" s="0" t="s">
        <v>1190</v>
      </c>
      <c r="C3754" s="0" t="s">
        <v>1550</v>
      </c>
      <c r="D3754" s="0" t="s">
        <v>57</v>
      </c>
      <c r="E3754" s="0" t="s">
        <v>269</v>
      </c>
      <c r="F3754" s="7" t="n">
        <v>162047.01</v>
      </c>
      <c r="G3754" s="6" t="n">
        <v>1461</v>
      </c>
      <c r="H3754" s="8" t="n">
        <v>1645.6</v>
      </c>
      <c r="I3754" s="0" t="n">
        <v>1</v>
      </c>
      <c r="J3754" s="7" t="n">
        <f aca="false">IFERROR(F3754/G3754,"")</f>
        <v>110.915133470226</v>
      </c>
      <c r="K3754" s="7" t="n">
        <f aca="false">IFERROR(F3754/H3754,"")</f>
        <v>98.4729035002431</v>
      </c>
      <c r="L3754" s="13" t="n">
        <f aca="false">L3753+F3754/$F$2*100</f>
        <v>87.9767506944791</v>
      </c>
    </row>
    <row r="3755" customFormat="false" ht="15" hidden="false" customHeight="false" outlineLevel="0" collapsed="false">
      <c r="A3755" s="0" t="s">
        <v>8183</v>
      </c>
      <c r="B3755" s="0" t="s">
        <v>8184</v>
      </c>
      <c r="C3755" s="0" t="s">
        <v>3462</v>
      </c>
      <c r="D3755" s="0" t="s">
        <v>598</v>
      </c>
      <c r="E3755" s="0" t="s">
        <v>269</v>
      </c>
      <c r="F3755" s="7" t="n">
        <v>162013.49</v>
      </c>
      <c r="G3755" s="6" t="n">
        <v>975</v>
      </c>
      <c r="H3755" s="8" t="n">
        <v>1058.8</v>
      </c>
      <c r="I3755" s="0" t="n">
        <v>1</v>
      </c>
      <c r="J3755" s="7" t="n">
        <f aca="false">IFERROR(F3755/G3755,"")</f>
        <v>166.167682051282</v>
      </c>
      <c r="K3755" s="7" t="n">
        <f aca="false">IFERROR(F3755/H3755,"")</f>
        <v>153.016140914243</v>
      </c>
      <c r="L3755" s="13" t="n">
        <f aca="false">L3754+F3755/$F$2*100</f>
        <v>87.9826690919322</v>
      </c>
    </row>
    <row r="3756" customFormat="false" ht="15" hidden="false" customHeight="false" outlineLevel="0" collapsed="false">
      <c r="A3756" s="0" t="s">
        <v>8185</v>
      </c>
      <c r="B3756" s="0" t="s">
        <v>8186</v>
      </c>
      <c r="C3756" s="0" t="s">
        <v>2480</v>
      </c>
      <c r="D3756" s="0" t="s">
        <v>57</v>
      </c>
      <c r="E3756" s="0" t="s">
        <v>644</v>
      </c>
      <c r="F3756" s="7" t="n">
        <v>161994.79</v>
      </c>
      <c r="G3756" s="6" t="n">
        <v>795</v>
      </c>
      <c r="H3756" s="8" t="n">
        <v>949.9</v>
      </c>
      <c r="I3756" s="0" t="n">
        <v>1</v>
      </c>
      <c r="J3756" s="7" t="n">
        <f aca="false">IFERROR(F3756/G3756,"")</f>
        <v>203.767031446541</v>
      </c>
      <c r="K3756" s="7" t="n">
        <f aca="false">IFERROR(F3756/H3756,"")</f>
        <v>170.538783029793</v>
      </c>
      <c r="L3756" s="13" t="n">
        <f aca="false">L3755+F3756/$F$2*100</f>
        <v>87.9885868062692</v>
      </c>
    </row>
    <row r="3757" customFormat="false" ht="15" hidden="false" customHeight="false" outlineLevel="0" collapsed="false">
      <c r="A3757" s="0" t="s">
        <v>8187</v>
      </c>
      <c r="B3757" s="0" t="s">
        <v>377</v>
      </c>
      <c r="C3757" s="0" t="s">
        <v>197</v>
      </c>
      <c r="D3757" s="0" t="s">
        <v>2416</v>
      </c>
      <c r="E3757" s="0" t="s">
        <v>81</v>
      </c>
      <c r="F3757" s="7" t="n">
        <v>161872.84</v>
      </c>
      <c r="G3757" s="6" t="n">
        <v>2329</v>
      </c>
      <c r="H3757" s="8" t="n">
        <v>5554.7</v>
      </c>
      <c r="I3757" s="0" t="n">
        <v>1</v>
      </c>
      <c r="J3757" s="7" t="n">
        <f aca="false">IFERROR(F3757/G3757,"")</f>
        <v>69.5031515671962</v>
      </c>
      <c r="K3757" s="7" t="n">
        <f aca="false">IFERROR(F3757/H3757,"")</f>
        <v>29.141599006247</v>
      </c>
      <c r="L3757" s="13" t="n">
        <f aca="false">L3756+F3757/$F$2*100</f>
        <v>87.9945000657391</v>
      </c>
    </row>
    <row r="3758" customFormat="false" ht="15" hidden="false" customHeight="false" outlineLevel="0" collapsed="false">
      <c r="A3758" s="0" t="s">
        <v>8188</v>
      </c>
      <c r="B3758" s="0" t="s">
        <v>5677</v>
      </c>
      <c r="C3758" s="0" t="s">
        <v>900</v>
      </c>
      <c r="D3758" s="0" t="s">
        <v>57</v>
      </c>
      <c r="E3758" s="0" t="s">
        <v>76</v>
      </c>
      <c r="F3758" s="7" t="n">
        <v>161810.95</v>
      </c>
      <c r="G3758" s="6" t="n">
        <v>257</v>
      </c>
      <c r="H3758" s="8" t="n">
        <v>362.4</v>
      </c>
      <c r="I3758" s="0" t="n">
        <v>1</v>
      </c>
      <c r="J3758" s="7" t="n">
        <f aca="false">IFERROR(F3758/G3758,"")</f>
        <v>629.614591439689</v>
      </c>
      <c r="K3758" s="7" t="n">
        <f aca="false">IFERROR(F3758/H3758,"")</f>
        <v>446.498206401766</v>
      </c>
      <c r="L3758" s="13" t="n">
        <f aca="false">L3757+F3758/$F$2*100</f>
        <v>88.0004110643502</v>
      </c>
    </row>
    <row r="3759" customFormat="false" ht="15" hidden="false" customHeight="false" outlineLevel="0" collapsed="false">
      <c r="A3759" s="0" t="s">
        <v>8189</v>
      </c>
      <c r="B3759" s="0" t="s">
        <v>8190</v>
      </c>
      <c r="C3759" s="0" t="s">
        <v>4944</v>
      </c>
      <c r="D3759" s="0" t="s">
        <v>62</v>
      </c>
      <c r="E3759" s="0" t="s">
        <v>112</v>
      </c>
      <c r="F3759" s="7" t="n">
        <v>161708.46</v>
      </c>
      <c r="G3759" s="6" t="n">
        <v>73</v>
      </c>
      <c r="H3759" s="8" t="n">
        <v>73</v>
      </c>
      <c r="I3759" s="0" t="n">
        <v>1</v>
      </c>
      <c r="J3759" s="7" t="n">
        <f aca="false">IFERROR(F3759/G3759,"")</f>
        <v>2215.18438356164</v>
      </c>
      <c r="K3759" s="7" t="n">
        <f aca="false">IFERROR(F3759/H3759,"")</f>
        <v>2215.18438356164</v>
      </c>
      <c r="L3759" s="13" t="n">
        <f aca="false">L3758+F3759/$F$2*100</f>
        <v>88.0063183189733</v>
      </c>
    </row>
    <row r="3760" customFormat="false" ht="15" hidden="false" customHeight="false" outlineLevel="0" collapsed="false">
      <c r="A3760" s="0" t="s">
        <v>8191</v>
      </c>
      <c r="B3760" s="0" t="s">
        <v>6597</v>
      </c>
      <c r="C3760" s="0" t="s">
        <v>548</v>
      </c>
      <c r="D3760" s="0" t="s">
        <v>5362</v>
      </c>
      <c r="E3760" s="0" t="s">
        <v>81</v>
      </c>
      <c r="F3760" s="7" t="n">
        <v>161644.62</v>
      </c>
      <c r="G3760" s="6" t="n">
        <v>2298</v>
      </c>
      <c r="H3760" s="8" t="n">
        <v>3636.3</v>
      </c>
      <c r="I3760" s="0" t="n">
        <v>1</v>
      </c>
      <c r="J3760" s="7" t="n">
        <f aca="false">IFERROR(F3760/G3760,"")</f>
        <v>70.3414360313316</v>
      </c>
      <c r="K3760" s="7" t="n">
        <f aca="false">IFERROR(F3760/H3760,"")</f>
        <v>44.4530484283475</v>
      </c>
      <c r="L3760" s="13" t="n">
        <f aca="false">L3759+F3760/$F$2*100</f>
        <v>88.0122232415036</v>
      </c>
    </row>
    <row r="3761" customFormat="false" ht="15" hidden="false" customHeight="false" outlineLevel="0" collapsed="false">
      <c r="A3761" s="0" t="s">
        <v>8192</v>
      </c>
      <c r="B3761" s="0" t="s">
        <v>8193</v>
      </c>
      <c r="C3761" s="0" t="s">
        <v>690</v>
      </c>
      <c r="D3761" s="0" t="s">
        <v>71</v>
      </c>
      <c r="E3761" s="0" t="s">
        <v>644</v>
      </c>
      <c r="F3761" s="7" t="n">
        <v>161585.18</v>
      </c>
      <c r="G3761" s="6" t="n">
        <v>662</v>
      </c>
      <c r="H3761" s="8" t="n">
        <v>775.7</v>
      </c>
      <c r="I3761" s="0" t="n">
        <v>1</v>
      </c>
      <c r="J3761" s="7" t="n">
        <f aca="false">IFERROR(F3761/G3761,"")</f>
        <v>244.086374622357</v>
      </c>
      <c r="K3761" s="7" t="n">
        <f aca="false">IFERROR(F3761/H3761,"")</f>
        <v>208.308856516695</v>
      </c>
      <c r="L3761" s="13" t="n">
        <f aca="false">L3760+F3761/$F$2*100</f>
        <v>88.0181259926744</v>
      </c>
    </row>
    <row r="3762" customFormat="false" ht="15" hidden="false" customHeight="false" outlineLevel="0" collapsed="false">
      <c r="A3762" s="0" t="s">
        <v>8194</v>
      </c>
      <c r="B3762" s="0" t="s">
        <v>8195</v>
      </c>
      <c r="C3762" s="0" t="s">
        <v>862</v>
      </c>
      <c r="D3762" s="0" t="s">
        <v>62</v>
      </c>
      <c r="E3762" s="0" t="s">
        <v>81</v>
      </c>
      <c r="F3762" s="7" t="n">
        <v>161558.98</v>
      </c>
      <c r="G3762" s="6" t="n">
        <v>3159</v>
      </c>
      <c r="H3762" s="8" t="n">
        <v>8218.5</v>
      </c>
      <c r="I3762" s="0" t="n">
        <v>1</v>
      </c>
      <c r="J3762" s="7" t="n">
        <f aca="false">IFERROR(F3762/G3762,"")</f>
        <v>51.1424438113327</v>
      </c>
      <c r="K3762" s="7" t="n">
        <f aca="false">IFERROR(F3762/H3762,"")</f>
        <v>19.6579643487254</v>
      </c>
      <c r="L3762" s="13" t="n">
        <f aca="false">L3761+F3762/$F$2*100</f>
        <v>88.0240277867519</v>
      </c>
    </row>
    <row r="3763" customFormat="false" ht="15" hidden="false" customHeight="false" outlineLevel="0" collapsed="false">
      <c r="A3763" s="0" t="s">
        <v>8196</v>
      </c>
      <c r="B3763" s="0" t="s">
        <v>594</v>
      </c>
      <c r="C3763" s="0" t="s">
        <v>377</v>
      </c>
      <c r="D3763" s="0" t="s">
        <v>57</v>
      </c>
      <c r="E3763" s="0" t="s">
        <v>557</v>
      </c>
      <c r="F3763" s="7" t="n">
        <v>161495.17</v>
      </c>
      <c r="G3763" s="6" t="n">
        <v>2214</v>
      </c>
      <c r="H3763" s="8" t="n">
        <v>3838.1</v>
      </c>
      <c r="I3763" s="0" t="n">
        <v>1</v>
      </c>
      <c r="J3763" s="7" t="n">
        <f aca="false">IFERROR(F3763/G3763,"")</f>
        <v>72.9427145438121</v>
      </c>
      <c r="K3763" s="7" t="n">
        <f aca="false">IFERROR(F3763/H3763,"")</f>
        <v>42.0768531304552</v>
      </c>
      <c r="L3763" s="13" t="n">
        <f aca="false">L3762+F3763/$F$2*100</f>
        <v>88.0299272498325</v>
      </c>
    </row>
    <row r="3764" customFormat="false" ht="15" hidden="false" customHeight="false" outlineLevel="0" collapsed="false">
      <c r="A3764" s="0" t="s">
        <v>8197</v>
      </c>
      <c r="B3764" s="0" t="s">
        <v>8198</v>
      </c>
      <c r="C3764" s="0" t="s">
        <v>8199</v>
      </c>
      <c r="D3764" s="0" t="s">
        <v>1140</v>
      </c>
      <c r="E3764" s="0" t="s">
        <v>81</v>
      </c>
      <c r="F3764" s="7" t="n">
        <v>161324.82</v>
      </c>
      <c r="G3764" s="6" t="n">
        <v>3916</v>
      </c>
      <c r="H3764" s="8" t="n">
        <v>9863.3</v>
      </c>
      <c r="I3764" s="0" t="n">
        <v>1</v>
      </c>
      <c r="J3764" s="7" t="n">
        <f aca="false">IFERROR(F3764/G3764,"")</f>
        <v>41.1963278855976</v>
      </c>
      <c r="K3764" s="7" t="n">
        <f aca="false">IFERROR(F3764/H3764,"")</f>
        <v>16.3560694696501</v>
      </c>
      <c r="L3764" s="13" t="n">
        <f aca="false">L3763+F3764/$F$2*100</f>
        <v>88.0358204899807</v>
      </c>
    </row>
    <row r="3765" customFormat="false" ht="15" hidden="false" customHeight="false" outlineLevel="0" collapsed="false">
      <c r="A3765" s="0" t="s">
        <v>8200</v>
      </c>
      <c r="B3765" s="0" t="s">
        <v>238</v>
      </c>
      <c r="C3765" s="0" t="s">
        <v>4800</v>
      </c>
      <c r="D3765" s="0" t="s">
        <v>123</v>
      </c>
      <c r="E3765" s="0" t="s">
        <v>112</v>
      </c>
      <c r="F3765" s="7" t="n">
        <v>161156.43</v>
      </c>
      <c r="G3765" s="6" t="n">
        <v>2204</v>
      </c>
      <c r="H3765" s="8" t="n">
        <v>4935.7</v>
      </c>
      <c r="I3765" s="0" t="n">
        <v>1</v>
      </c>
      <c r="J3765" s="7" t="n">
        <f aca="false">IFERROR(F3765/G3765,"")</f>
        <v>73.1199773139746</v>
      </c>
      <c r="K3765" s="7" t="n">
        <f aca="false">IFERROR(F3765/H3765,"")</f>
        <v>32.6511801770772</v>
      </c>
      <c r="L3765" s="13" t="n">
        <f aca="false">L3764+F3765/$F$2*100</f>
        <v>88.0417075787958</v>
      </c>
    </row>
    <row r="3766" customFormat="false" ht="15" hidden="false" customHeight="false" outlineLevel="0" collapsed="false">
      <c r="A3766" s="0" t="s">
        <v>8201</v>
      </c>
      <c r="B3766" s="0" t="s">
        <v>4448</v>
      </c>
      <c r="C3766" s="0" t="s">
        <v>2742</v>
      </c>
      <c r="D3766" s="0" t="s">
        <v>388</v>
      </c>
      <c r="E3766" s="0" t="s">
        <v>2162</v>
      </c>
      <c r="F3766" s="7" t="n">
        <v>161129.45</v>
      </c>
      <c r="G3766" s="6" t="n">
        <v>1979</v>
      </c>
      <c r="H3766" s="8" t="n">
        <v>4697</v>
      </c>
      <c r="I3766" s="0" t="n">
        <v>1</v>
      </c>
      <c r="J3766" s="7" t="n">
        <f aca="false">IFERROR(F3766/G3766,"")</f>
        <v>81.4196311268318</v>
      </c>
      <c r="K3766" s="7" t="n">
        <f aca="false">IFERROR(F3766/H3766,"")</f>
        <v>34.3047583563977</v>
      </c>
      <c r="L3766" s="13" t="n">
        <f aca="false">L3765+F3766/$F$2*100</f>
        <v>88.047593682024</v>
      </c>
    </row>
    <row r="3767" customFormat="false" ht="15" hidden="false" customHeight="false" outlineLevel="0" collapsed="false">
      <c r="A3767" s="0" t="s">
        <v>8202</v>
      </c>
      <c r="B3767" s="0" t="s">
        <v>8203</v>
      </c>
      <c r="C3767" s="0" t="s">
        <v>1807</v>
      </c>
      <c r="D3767" s="0" t="s">
        <v>89</v>
      </c>
      <c r="E3767" s="0" t="s">
        <v>269</v>
      </c>
      <c r="F3767" s="7" t="n">
        <v>161104.34</v>
      </c>
      <c r="G3767" s="6" t="n">
        <v>213</v>
      </c>
      <c r="H3767" s="8" t="n">
        <v>290</v>
      </c>
      <c r="I3767" s="0" t="n">
        <v>1</v>
      </c>
      <c r="J3767" s="7" t="n">
        <f aca="false">IFERROR(F3767/G3767,"")</f>
        <v>756.358403755869</v>
      </c>
      <c r="K3767" s="7" t="n">
        <f aca="false">IFERROR(F3767/H3767,"")</f>
        <v>555.532206896552</v>
      </c>
      <c r="L3767" s="13" t="n">
        <f aca="false">L3766+F3767/$F$2*100</f>
        <v>88.053478867977</v>
      </c>
    </row>
    <row r="3768" customFormat="false" ht="15" hidden="false" customHeight="false" outlineLevel="0" collapsed="false">
      <c r="A3768" s="0" t="s">
        <v>8204</v>
      </c>
      <c r="B3768" s="0" t="s">
        <v>8205</v>
      </c>
      <c r="C3768" s="0" t="s">
        <v>2279</v>
      </c>
      <c r="D3768" s="0" t="s">
        <v>89</v>
      </c>
      <c r="E3768" s="0" t="s">
        <v>112</v>
      </c>
      <c r="F3768" s="7" t="n">
        <v>161069.85</v>
      </c>
      <c r="G3768" s="6" t="n">
        <v>2009</v>
      </c>
      <c r="H3768" s="8" t="n">
        <v>2240.6</v>
      </c>
      <c r="I3768" s="0" t="n">
        <v>1</v>
      </c>
      <c r="J3768" s="7" t="n">
        <f aca="false">IFERROR(F3768/G3768,"")</f>
        <v>80.1741413638626</v>
      </c>
      <c r="K3768" s="7" t="n">
        <f aca="false">IFERROR(F3768/H3768,"")</f>
        <v>71.8869276086763</v>
      </c>
      <c r="L3768" s="13" t="n">
        <f aca="false">L3767+F3768/$F$2*100</f>
        <v>88.0593627940008</v>
      </c>
    </row>
    <row r="3769" customFormat="false" ht="15" hidden="false" customHeight="false" outlineLevel="0" collapsed="false">
      <c r="A3769" s="0" t="s">
        <v>8206</v>
      </c>
      <c r="B3769" s="0" t="s">
        <v>8207</v>
      </c>
      <c r="C3769" s="0" t="s">
        <v>690</v>
      </c>
      <c r="D3769" s="0" t="s">
        <v>182</v>
      </c>
      <c r="E3769" s="0" t="s">
        <v>81</v>
      </c>
      <c r="F3769" s="7" t="n">
        <v>161067.46</v>
      </c>
      <c r="G3769" s="6" t="n">
        <v>1804</v>
      </c>
      <c r="H3769" s="8" t="n">
        <v>3863</v>
      </c>
      <c r="I3769" s="0" t="n">
        <v>1</v>
      </c>
      <c r="J3769" s="7" t="n">
        <f aca="false">IFERROR(F3769/G3769,"")</f>
        <v>89.2835144124169</v>
      </c>
      <c r="K3769" s="7" t="n">
        <f aca="false">IFERROR(F3769/H3769,"")</f>
        <v>41.694915868496</v>
      </c>
      <c r="L3769" s="13" t="n">
        <f aca="false">L3768+F3769/$F$2*100</f>
        <v>88.0652466327172</v>
      </c>
    </row>
    <row r="3770" customFormat="false" ht="15" hidden="false" customHeight="false" outlineLevel="0" collapsed="false">
      <c r="A3770" s="0" t="s">
        <v>8208</v>
      </c>
      <c r="B3770" s="0" t="s">
        <v>2150</v>
      </c>
      <c r="C3770" s="0" t="s">
        <v>1443</v>
      </c>
      <c r="D3770" s="0" t="s">
        <v>598</v>
      </c>
      <c r="E3770" s="0" t="s">
        <v>112</v>
      </c>
      <c r="F3770" s="7" t="n">
        <v>161031.32</v>
      </c>
      <c r="G3770" s="6" t="n">
        <v>281</v>
      </c>
      <c r="H3770" s="8" t="n">
        <v>342.6</v>
      </c>
      <c r="I3770" s="0" t="n">
        <v>1</v>
      </c>
      <c r="J3770" s="7" t="n">
        <f aca="false">IFERROR(F3770/G3770,"")</f>
        <v>573.065195729537</v>
      </c>
      <c r="K3770" s="7" t="n">
        <f aca="false">IFERROR(F3770/H3770,"")</f>
        <v>470.027203736135</v>
      </c>
      <c r="L3770" s="13" t="n">
        <f aca="false">L3769+F3770/$F$2*100</f>
        <v>88.0711291512295</v>
      </c>
    </row>
    <row r="3771" customFormat="false" ht="15" hidden="false" customHeight="false" outlineLevel="0" collapsed="false">
      <c r="A3771" s="0" t="s">
        <v>8209</v>
      </c>
      <c r="B3771" s="0" t="s">
        <v>8210</v>
      </c>
      <c r="C3771" s="0" t="s">
        <v>2602</v>
      </c>
      <c r="D3771" s="0" t="s">
        <v>62</v>
      </c>
      <c r="E3771" s="0" t="s">
        <v>112</v>
      </c>
      <c r="F3771" s="7" t="n">
        <v>161004.59</v>
      </c>
      <c r="G3771" s="6" t="n">
        <v>1856</v>
      </c>
      <c r="H3771" s="8" t="n">
        <v>4480.8</v>
      </c>
      <c r="I3771" s="0" t="n">
        <v>1</v>
      </c>
      <c r="J3771" s="7" t="n">
        <f aca="false">IFERROR(F3771/G3771,"")</f>
        <v>86.7481627155172</v>
      </c>
      <c r="K3771" s="7" t="n">
        <f aca="false">IFERROR(F3771/H3771,"")</f>
        <v>35.9321081056954</v>
      </c>
      <c r="L3771" s="13" t="n">
        <f aca="false">L3770+F3771/$F$2*100</f>
        <v>88.0770106932875</v>
      </c>
    </row>
    <row r="3772" customFormat="false" ht="15" hidden="false" customHeight="false" outlineLevel="0" collapsed="false">
      <c r="A3772" s="0" t="s">
        <v>8211</v>
      </c>
      <c r="B3772" s="0" t="s">
        <v>3662</v>
      </c>
      <c r="C3772" s="0" t="s">
        <v>2101</v>
      </c>
      <c r="D3772" s="0" t="s">
        <v>198</v>
      </c>
      <c r="E3772" s="0" t="s">
        <v>116</v>
      </c>
      <c r="F3772" s="7" t="n">
        <v>160940.69</v>
      </c>
      <c r="G3772" s="6" t="n">
        <v>2472</v>
      </c>
      <c r="H3772" s="8" t="n">
        <v>5821.3</v>
      </c>
      <c r="I3772" s="0" t="n">
        <v>1</v>
      </c>
      <c r="J3772" s="7" t="n">
        <f aca="false">IFERROR(F3772/G3772,"")</f>
        <v>65.1054571197411</v>
      </c>
      <c r="K3772" s="7" t="n">
        <f aca="false">IFERROR(F3772/H3772,"")</f>
        <v>27.6468641025201</v>
      </c>
      <c r="L3772" s="13" t="n">
        <f aca="false">L3771+F3772/$F$2*100</f>
        <v>88.0828899010608</v>
      </c>
    </row>
    <row r="3773" customFormat="false" ht="15" hidden="false" customHeight="false" outlineLevel="0" collapsed="false">
      <c r="A3773" s="0" t="s">
        <v>8212</v>
      </c>
      <c r="B3773" s="0" t="s">
        <v>8213</v>
      </c>
      <c r="C3773" s="0" t="s">
        <v>961</v>
      </c>
      <c r="D3773" s="0" t="s">
        <v>198</v>
      </c>
      <c r="E3773" s="0" t="s">
        <v>149</v>
      </c>
      <c r="F3773" s="7" t="n">
        <v>160938.65</v>
      </c>
      <c r="G3773" s="6" t="n">
        <v>933</v>
      </c>
      <c r="H3773" s="8" t="n">
        <v>1920.8</v>
      </c>
      <c r="I3773" s="0" t="n">
        <v>1</v>
      </c>
      <c r="J3773" s="7" t="n">
        <f aca="false">IFERROR(F3773/G3773,"")</f>
        <v>172.495873526259</v>
      </c>
      <c r="K3773" s="7" t="n">
        <f aca="false">IFERROR(F3773/H3773,"")</f>
        <v>83.7873021657643</v>
      </c>
      <c r="L3773" s="13" t="n">
        <f aca="false">L3772+F3773/$F$2*100</f>
        <v>88.0887690343125</v>
      </c>
    </row>
    <row r="3774" customFormat="false" ht="15" hidden="false" customHeight="false" outlineLevel="0" collapsed="false">
      <c r="A3774" s="0" t="s">
        <v>8214</v>
      </c>
      <c r="B3774" s="0" t="s">
        <v>5257</v>
      </c>
      <c r="C3774" s="0" t="s">
        <v>424</v>
      </c>
      <c r="D3774" s="0" t="s">
        <v>182</v>
      </c>
      <c r="E3774" s="0" t="s">
        <v>81</v>
      </c>
      <c r="F3774" s="7" t="n">
        <v>160896.35</v>
      </c>
      <c r="G3774" s="6" t="n">
        <v>3431</v>
      </c>
      <c r="H3774" s="8" t="n">
        <v>8303.3</v>
      </c>
      <c r="I3774" s="0" t="n">
        <v>1</v>
      </c>
      <c r="J3774" s="7" t="n">
        <f aca="false">IFERROR(F3774/G3774,"")</f>
        <v>46.8948848732148</v>
      </c>
      <c r="K3774" s="7" t="n">
        <f aca="false">IFERROR(F3774/H3774,"")</f>
        <v>19.377398142907</v>
      </c>
      <c r="L3774" s="13" t="n">
        <f aca="false">L3773+F3774/$F$2*100</f>
        <v>88.0946466223334</v>
      </c>
    </row>
    <row r="3775" customFormat="false" ht="15" hidden="false" customHeight="false" outlineLevel="0" collapsed="false">
      <c r="A3775" s="0" t="s">
        <v>8215</v>
      </c>
      <c r="B3775" s="0" t="s">
        <v>8216</v>
      </c>
      <c r="C3775" s="0" t="s">
        <v>8217</v>
      </c>
      <c r="D3775" s="0" t="s">
        <v>198</v>
      </c>
      <c r="E3775" s="0" t="s">
        <v>81</v>
      </c>
      <c r="F3775" s="7" t="n">
        <v>160815.63</v>
      </c>
      <c r="G3775" s="6" t="n">
        <v>2474</v>
      </c>
      <c r="H3775" s="8" t="n">
        <v>6362.6</v>
      </c>
      <c r="I3775" s="0" t="n">
        <v>1</v>
      </c>
      <c r="J3775" s="7" t="n">
        <f aca="false">IFERROR(F3775/G3775,"")</f>
        <v>65.0022756669361</v>
      </c>
      <c r="K3775" s="7" t="n">
        <f aca="false">IFERROR(F3775/H3775,"")</f>
        <v>25.2751438091346</v>
      </c>
      <c r="L3775" s="13" t="n">
        <f aca="false">L3774+F3775/$F$2*100</f>
        <v>88.1005212616305</v>
      </c>
    </row>
    <row r="3776" customFormat="false" ht="15" hidden="false" customHeight="false" outlineLevel="0" collapsed="false">
      <c r="A3776" s="0" t="s">
        <v>8218</v>
      </c>
      <c r="B3776" s="0" t="s">
        <v>8219</v>
      </c>
      <c r="C3776" s="0" t="s">
        <v>1208</v>
      </c>
      <c r="D3776" s="0" t="s">
        <v>1759</v>
      </c>
      <c r="E3776" s="0" t="s">
        <v>269</v>
      </c>
      <c r="F3776" s="7" t="n">
        <v>160766.8</v>
      </c>
      <c r="G3776" s="6" t="n">
        <v>2487</v>
      </c>
      <c r="H3776" s="8" t="n">
        <v>5475.3</v>
      </c>
      <c r="I3776" s="0" t="n">
        <v>1</v>
      </c>
      <c r="J3776" s="7" t="n">
        <f aca="false">IFERROR(F3776/G3776,"")</f>
        <v>64.6428628870125</v>
      </c>
      <c r="K3776" s="7" t="n">
        <f aca="false">IFERROR(F3776/H3776,"")</f>
        <v>29.3621901996238</v>
      </c>
      <c r="L3776" s="13" t="n">
        <f aca="false">L3775+F3776/$F$2*100</f>
        <v>88.1063941171543</v>
      </c>
    </row>
    <row r="3777" customFormat="false" ht="15" hidden="false" customHeight="false" outlineLevel="0" collapsed="false">
      <c r="A3777" s="0" t="s">
        <v>8220</v>
      </c>
      <c r="B3777" s="0" t="s">
        <v>8221</v>
      </c>
      <c r="C3777" s="0" t="s">
        <v>1481</v>
      </c>
      <c r="D3777" s="0" t="s">
        <v>182</v>
      </c>
      <c r="E3777" s="0" t="s">
        <v>269</v>
      </c>
      <c r="F3777" s="7" t="n">
        <v>160722.74</v>
      </c>
      <c r="G3777" s="6" t="n">
        <v>3680</v>
      </c>
      <c r="H3777" s="8" t="n">
        <v>3726.8</v>
      </c>
      <c r="I3777" s="0" t="n">
        <v>1</v>
      </c>
      <c r="J3777" s="7" t="n">
        <f aca="false">IFERROR(F3777/G3777,"")</f>
        <v>43.6746576086957</v>
      </c>
      <c r="K3777" s="7" t="n">
        <f aca="false">IFERROR(F3777/H3777,"")</f>
        <v>43.1262047869486</v>
      </c>
      <c r="L3777" s="13" t="n">
        <f aca="false">L3776+F3777/$F$2*100</f>
        <v>88.1122653631541</v>
      </c>
    </row>
    <row r="3778" customFormat="false" ht="15" hidden="false" customHeight="false" outlineLevel="0" collapsed="false">
      <c r="A3778" s="0" t="s">
        <v>8222</v>
      </c>
      <c r="B3778" s="0" t="s">
        <v>8223</v>
      </c>
      <c r="C3778" s="0" t="s">
        <v>377</v>
      </c>
      <c r="D3778" s="0" t="s">
        <v>52</v>
      </c>
      <c r="E3778" s="0" t="s">
        <v>557</v>
      </c>
      <c r="F3778" s="7" t="n">
        <v>160673.11</v>
      </c>
      <c r="G3778" s="6" t="n">
        <v>1392</v>
      </c>
      <c r="H3778" s="8" t="n">
        <v>1763.1</v>
      </c>
      <c r="I3778" s="0" t="n">
        <v>1</v>
      </c>
      <c r="J3778" s="7" t="n">
        <f aca="false">IFERROR(F3778/G3778,"")</f>
        <v>115.426084770115</v>
      </c>
      <c r="K3778" s="7" t="n">
        <f aca="false">IFERROR(F3778/H3778,"")</f>
        <v>91.1310248993251</v>
      </c>
      <c r="L3778" s="13" t="n">
        <f aca="false">L3777+F3778/$F$2*100</f>
        <v>88.1181347961563</v>
      </c>
    </row>
    <row r="3779" customFormat="false" ht="15" hidden="false" customHeight="false" outlineLevel="0" collapsed="false">
      <c r="A3779" s="0" t="s">
        <v>8224</v>
      </c>
      <c r="B3779" s="0" t="s">
        <v>3670</v>
      </c>
      <c r="C3779" s="0" t="s">
        <v>100</v>
      </c>
      <c r="D3779" s="0" t="s">
        <v>123</v>
      </c>
      <c r="E3779" s="0" t="s">
        <v>269</v>
      </c>
      <c r="F3779" s="7" t="n">
        <v>160627.57</v>
      </c>
      <c r="G3779" s="6" t="n">
        <v>3692</v>
      </c>
      <c r="H3779" s="8" t="n">
        <v>4168</v>
      </c>
      <c r="I3779" s="0" t="n">
        <v>1</v>
      </c>
      <c r="J3779" s="7" t="n">
        <f aca="false">IFERROR(F3779/G3779,"")</f>
        <v>43.5069257854821</v>
      </c>
      <c r="K3779" s="7" t="n">
        <f aca="false">IFERROR(F3779/H3779,"")</f>
        <v>38.5382845489443</v>
      </c>
      <c r="L3779" s="13" t="n">
        <f aca="false">L3778+F3779/$F$2*100</f>
        <v>88.1240025655697</v>
      </c>
    </row>
    <row r="3780" customFormat="false" ht="15" hidden="false" customHeight="false" outlineLevel="0" collapsed="false">
      <c r="A3780" s="0" t="s">
        <v>8225</v>
      </c>
      <c r="B3780" s="0" t="s">
        <v>539</v>
      </c>
      <c r="C3780" s="0" t="s">
        <v>8226</v>
      </c>
      <c r="D3780" s="0" t="s">
        <v>134</v>
      </c>
      <c r="E3780" s="0" t="s">
        <v>557</v>
      </c>
      <c r="F3780" s="7" t="n">
        <v>160605.18</v>
      </c>
      <c r="G3780" s="6" t="n">
        <v>1454</v>
      </c>
      <c r="H3780" s="8" t="n">
        <v>2607.3</v>
      </c>
      <c r="I3780" s="0" t="n">
        <v>1</v>
      </c>
      <c r="J3780" s="7" t="n">
        <f aca="false">IFERROR(F3780/G3780,"")</f>
        <v>110.457482806052</v>
      </c>
      <c r="K3780" s="7" t="n">
        <f aca="false">IFERROR(F3780/H3780,"")</f>
        <v>61.598274076631</v>
      </c>
      <c r="L3780" s="13" t="n">
        <f aca="false">L3779+F3780/$F$2*100</f>
        <v>88.1298695170703</v>
      </c>
    </row>
    <row r="3781" customFormat="false" ht="15" hidden="false" customHeight="false" outlineLevel="0" collapsed="false">
      <c r="A3781" s="0" t="s">
        <v>8227</v>
      </c>
      <c r="B3781" s="0" t="s">
        <v>2098</v>
      </c>
      <c r="C3781" s="0" t="s">
        <v>534</v>
      </c>
      <c r="D3781" s="0" t="s">
        <v>2312</v>
      </c>
      <c r="E3781" s="0" t="s">
        <v>81</v>
      </c>
      <c r="F3781" s="7" t="n">
        <v>160592.26</v>
      </c>
      <c r="G3781" s="6" t="n">
        <v>1100</v>
      </c>
      <c r="H3781" s="8" t="n">
        <v>2406.1</v>
      </c>
      <c r="I3781" s="0" t="n">
        <v>1</v>
      </c>
      <c r="J3781" s="7" t="n">
        <f aca="false">IFERROR(F3781/G3781,"")</f>
        <v>145.992963636364</v>
      </c>
      <c r="K3781" s="7" t="n">
        <f aca="false">IFERROR(F3781/H3781,"")</f>
        <v>66.7438011720211</v>
      </c>
      <c r="L3781" s="13" t="n">
        <f aca="false">L3780+F3781/$F$2*100</f>
        <v>88.1357359965998</v>
      </c>
    </row>
    <row r="3782" customFormat="false" ht="15" hidden="false" customHeight="false" outlineLevel="0" collapsed="false">
      <c r="A3782" s="0" t="s">
        <v>8228</v>
      </c>
      <c r="B3782" s="0" t="s">
        <v>6886</v>
      </c>
      <c r="C3782" s="0" t="s">
        <v>137</v>
      </c>
      <c r="D3782" s="0" t="s">
        <v>57</v>
      </c>
      <c r="E3782" s="0" t="s">
        <v>116</v>
      </c>
      <c r="F3782" s="7" t="n">
        <v>160564.88</v>
      </c>
      <c r="G3782" s="6" t="n">
        <v>4094</v>
      </c>
      <c r="H3782" s="8" t="n">
        <v>11026.7</v>
      </c>
      <c r="I3782" s="0" t="n">
        <v>1</v>
      </c>
      <c r="J3782" s="7" t="n">
        <f aca="false">IFERROR(F3782/G3782,"")</f>
        <v>39.2195603321935</v>
      </c>
      <c r="K3782" s="7" t="n">
        <f aca="false">IFERROR(F3782/H3782,"")</f>
        <v>14.5614626316124</v>
      </c>
      <c r="L3782" s="13" t="n">
        <f aca="false">L3781+F3782/$F$2*100</f>
        <v>88.1416014759302</v>
      </c>
    </row>
    <row r="3783" customFormat="false" ht="15" hidden="false" customHeight="false" outlineLevel="0" collapsed="false">
      <c r="A3783" s="0" t="s">
        <v>8229</v>
      </c>
      <c r="B3783" s="0" t="s">
        <v>8230</v>
      </c>
      <c r="C3783" s="0" t="s">
        <v>603</v>
      </c>
      <c r="D3783" s="0" t="s">
        <v>57</v>
      </c>
      <c r="E3783" s="0" t="s">
        <v>509</v>
      </c>
      <c r="F3783" s="7" t="n">
        <v>160531.27</v>
      </c>
      <c r="G3783" s="6" t="n">
        <v>908</v>
      </c>
      <c r="H3783" s="8" t="n">
        <v>1327.7</v>
      </c>
      <c r="I3783" s="0" t="n">
        <v>1</v>
      </c>
      <c r="J3783" s="7" t="n">
        <f aca="false">IFERROR(F3783/G3783,"")</f>
        <v>176.796552863436</v>
      </c>
      <c r="K3783" s="7" t="n">
        <f aca="false">IFERROR(F3783/H3783,"")</f>
        <v>120.909294268283</v>
      </c>
      <c r="L3783" s="13" t="n">
        <f aca="false">L3782+F3783/$F$2*100</f>
        <v>88.1474657274782</v>
      </c>
    </row>
    <row r="3784" customFormat="false" ht="15" hidden="false" customHeight="false" outlineLevel="0" collapsed="false">
      <c r="A3784" s="0" t="s">
        <v>8231</v>
      </c>
      <c r="B3784" s="0" t="s">
        <v>8232</v>
      </c>
      <c r="C3784" s="0" t="s">
        <v>1796</v>
      </c>
      <c r="D3784" s="0" t="s">
        <v>57</v>
      </c>
      <c r="E3784" s="0" t="s">
        <v>269</v>
      </c>
      <c r="F3784" s="7" t="n">
        <v>160474.76</v>
      </c>
      <c r="G3784" s="6" t="n">
        <v>1021</v>
      </c>
      <c r="H3784" s="8" t="n">
        <v>2324.7</v>
      </c>
      <c r="I3784" s="0" t="n">
        <v>1</v>
      </c>
      <c r="J3784" s="7" t="n">
        <f aca="false">IFERROR(F3784/G3784,"")</f>
        <v>157.174103819785</v>
      </c>
      <c r="K3784" s="7" t="n">
        <f aca="false">IFERROR(F3784/H3784,"")</f>
        <v>69.0303092872199</v>
      </c>
      <c r="L3784" s="13" t="n">
        <f aca="false">L3783+F3784/$F$2*100</f>
        <v>88.1533279147002</v>
      </c>
    </row>
    <row r="3785" customFormat="false" ht="15" hidden="false" customHeight="false" outlineLevel="0" collapsed="false">
      <c r="A3785" s="0" t="s">
        <v>8233</v>
      </c>
      <c r="B3785" s="0" t="s">
        <v>2260</v>
      </c>
      <c r="C3785" s="0" t="s">
        <v>8234</v>
      </c>
      <c r="D3785" s="0" t="s">
        <v>123</v>
      </c>
      <c r="E3785" s="0" t="s">
        <v>81</v>
      </c>
      <c r="F3785" s="7" t="n">
        <v>160367.28</v>
      </c>
      <c r="G3785" s="6" t="n">
        <v>3896</v>
      </c>
      <c r="H3785" s="8" t="n">
        <v>9764.1</v>
      </c>
      <c r="I3785" s="0" t="n">
        <v>1</v>
      </c>
      <c r="J3785" s="7" t="n">
        <f aca="false">IFERROR(F3785/G3785,"")</f>
        <v>41.1620328542094</v>
      </c>
      <c r="K3785" s="7" t="n">
        <f aca="false">IFERROR(F3785/H3785,"")</f>
        <v>16.4241742710542</v>
      </c>
      <c r="L3785" s="13" t="n">
        <f aca="false">L3784+F3785/$F$2*100</f>
        <v>88.1591861756482</v>
      </c>
    </row>
    <row r="3786" customFormat="false" ht="15" hidden="false" customHeight="false" outlineLevel="0" collapsed="false">
      <c r="A3786" s="0" t="s">
        <v>8235</v>
      </c>
      <c r="B3786" s="0" t="s">
        <v>8236</v>
      </c>
      <c r="C3786" s="0" t="s">
        <v>534</v>
      </c>
      <c r="D3786" s="0" t="s">
        <v>85</v>
      </c>
      <c r="E3786" s="0" t="s">
        <v>269</v>
      </c>
      <c r="F3786" s="7" t="n">
        <v>160249.04</v>
      </c>
      <c r="G3786" s="6" t="n">
        <v>551</v>
      </c>
      <c r="H3786" s="8" t="n">
        <v>889.4</v>
      </c>
      <c r="I3786" s="0" t="n">
        <v>1</v>
      </c>
      <c r="J3786" s="7" t="n">
        <f aca="false">IFERROR(F3786/G3786,"")</f>
        <v>290.833103448276</v>
      </c>
      <c r="K3786" s="7" t="n">
        <f aca="false">IFERROR(F3786/H3786,"")</f>
        <v>180.176568473128</v>
      </c>
      <c r="L3786" s="13" t="n">
        <f aca="false">L3785+F3786/$F$2*100</f>
        <v>88.1650401172564</v>
      </c>
    </row>
    <row r="3787" customFormat="false" ht="15" hidden="false" customHeight="false" outlineLevel="0" collapsed="false">
      <c r="A3787" s="0" t="s">
        <v>8237</v>
      </c>
      <c r="B3787" s="0" t="s">
        <v>8238</v>
      </c>
      <c r="C3787" s="0" t="s">
        <v>8239</v>
      </c>
      <c r="D3787" s="0" t="s">
        <v>57</v>
      </c>
      <c r="E3787" s="0" t="s">
        <v>81</v>
      </c>
      <c r="F3787" s="7" t="n">
        <v>160201.37</v>
      </c>
      <c r="G3787" s="6" t="n">
        <v>3966</v>
      </c>
      <c r="H3787" s="8" t="n">
        <v>10289.3</v>
      </c>
      <c r="I3787" s="0" t="n">
        <v>1</v>
      </c>
      <c r="J3787" s="7" t="n">
        <f aca="false">IFERROR(F3787/G3787,"")</f>
        <v>40.3936888552698</v>
      </c>
      <c r="K3787" s="7" t="n">
        <f aca="false">IFERROR(F3787/H3787,"")</f>
        <v>15.5697054221376</v>
      </c>
      <c r="L3787" s="13" t="n">
        <f aca="false">L3786+F3787/$F$2*100</f>
        <v>88.1708923174664</v>
      </c>
    </row>
    <row r="3788" customFormat="false" ht="15" hidden="false" customHeight="false" outlineLevel="0" collapsed="false">
      <c r="A3788" s="0" t="s">
        <v>8240</v>
      </c>
      <c r="B3788" s="0" t="s">
        <v>8241</v>
      </c>
      <c r="C3788" s="0" t="s">
        <v>8242</v>
      </c>
      <c r="D3788" s="0" t="s">
        <v>89</v>
      </c>
      <c r="E3788" s="0" t="s">
        <v>112</v>
      </c>
      <c r="F3788" s="7" t="n">
        <v>160168.41</v>
      </c>
      <c r="G3788" s="6" t="n">
        <v>2152</v>
      </c>
      <c r="H3788" s="8" t="n">
        <v>4832.9</v>
      </c>
      <c r="I3788" s="0" t="n">
        <v>1</v>
      </c>
      <c r="J3788" s="7" t="n">
        <f aca="false">IFERROR(F3788/G3788,"")</f>
        <v>74.4276998141264</v>
      </c>
      <c r="K3788" s="7" t="n">
        <f aca="false">IFERROR(F3788/H3788,"")</f>
        <v>33.1412630097871</v>
      </c>
      <c r="L3788" s="13" t="n">
        <f aca="false">L3787+F3788/$F$2*100</f>
        <v>88.1767433136385</v>
      </c>
    </row>
    <row r="3789" customFormat="false" ht="15" hidden="false" customHeight="false" outlineLevel="0" collapsed="false">
      <c r="A3789" s="0" t="s">
        <v>8243</v>
      </c>
      <c r="B3789" s="0" t="s">
        <v>8244</v>
      </c>
      <c r="C3789" s="0" t="s">
        <v>753</v>
      </c>
      <c r="D3789" s="0" t="s">
        <v>52</v>
      </c>
      <c r="E3789" s="0" t="s">
        <v>1243</v>
      </c>
      <c r="F3789" s="7" t="n">
        <v>159905.53</v>
      </c>
      <c r="G3789" s="6" t="n">
        <v>1040</v>
      </c>
      <c r="H3789" s="8" t="n">
        <v>2428.6</v>
      </c>
      <c r="I3789" s="0" t="n">
        <v>1</v>
      </c>
      <c r="J3789" s="7" t="n">
        <f aca="false">IFERROR(F3789/G3789,"")</f>
        <v>153.755317307692</v>
      </c>
      <c r="K3789" s="7" t="n">
        <f aca="false">IFERROR(F3789/H3789,"")</f>
        <v>65.8426789096599</v>
      </c>
      <c r="L3789" s="13" t="n">
        <f aca="false">L3788+F3789/$F$2*100</f>
        <v>88.1825847067317</v>
      </c>
    </row>
    <row r="3790" customFormat="false" ht="15" hidden="false" customHeight="false" outlineLevel="0" collapsed="false">
      <c r="A3790" s="0" t="s">
        <v>8245</v>
      </c>
      <c r="B3790" s="0" t="s">
        <v>8246</v>
      </c>
      <c r="C3790" s="0" t="s">
        <v>441</v>
      </c>
      <c r="D3790" s="0" t="s">
        <v>1140</v>
      </c>
      <c r="E3790" s="0" t="s">
        <v>81</v>
      </c>
      <c r="F3790" s="7" t="n">
        <v>159892.65</v>
      </c>
      <c r="G3790" s="6" t="n">
        <v>3764</v>
      </c>
      <c r="H3790" s="8" t="n">
        <v>9366.9</v>
      </c>
      <c r="I3790" s="0" t="n">
        <v>1</v>
      </c>
      <c r="J3790" s="7" t="n">
        <f aca="false">IFERROR(F3790/G3790,"")</f>
        <v>42.479450053135</v>
      </c>
      <c r="K3790" s="7" t="n">
        <f aca="false">IFERROR(F3790/H3790,"")</f>
        <v>17.0699644492842</v>
      </c>
      <c r="L3790" s="13" t="n">
        <f aca="false">L3789+F3790/$F$2*100</f>
        <v>88.1884256293149</v>
      </c>
    </row>
    <row r="3791" customFormat="false" ht="15" hidden="false" customHeight="false" outlineLevel="0" collapsed="false">
      <c r="A3791" s="0" t="s">
        <v>8247</v>
      </c>
      <c r="B3791" s="0" t="s">
        <v>8248</v>
      </c>
      <c r="C3791" s="0" t="s">
        <v>51</v>
      </c>
      <c r="D3791" s="0" t="s">
        <v>52</v>
      </c>
      <c r="E3791" s="0" t="s">
        <v>81</v>
      </c>
      <c r="F3791" s="7" t="n">
        <v>159835.14</v>
      </c>
      <c r="G3791" s="6" t="n">
        <v>212</v>
      </c>
      <c r="H3791" s="8" t="n">
        <v>319.6</v>
      </c>
      <c r="I3791" s="0" t="n">
        <v>1</v>
      </c>
      <c r="J3791" s="7" t="n">
        <f aca="false">IFERROR(F3791/G3791,"")</f>
        <v>753.939339622642</v>
      </c>
      <c r="K3791" s="7" t="n">
        <f aca="false">IFERROR(F3791/H3791,"")</f>
        <v>500.109949937422</v>
      </c>
      <c r="L3791" s="13" t="n">
        <f aca="false">L3790+F3791/$F$2*100</f>
        <v>88.1942644510421</v>
      </c>
    </row>
    <row r="3792" customFormat="false" ht="15" hidden="false" customHeight="false" outlineLevel="0" collapsed="false">
      <c r="A3792" s="0" t="s">
        <v>8249</v>
      </c>
      <c r="B3792" s="0" t="s">
        <v>5098</v>
      </c>
      <c r="C3792" s="0" t="s">
        <v>1694</v>
      </c>
      <c r="D3792" s="0" t="s">
        <v>1140</v>
      </c>
      <c r="E3792" s="0" t="s">
        <v>116</v>
      </c>
      <c r="F3792" s="7" t="n">
        <v>159811.27</v>
      </c>
      <c r="G3792" s="6" t="n">
        <v>1938</v>
      </c>
      <c r="H3792" s="8" t="n">
        <v>4193</v>
      </c>
      <c r="I3792" s="0" t="n">
        <v>1</v>
      </c>
      <c r="J3792" s="7" t="n">
        <f aca="false">IFERROR(F3792/G3792,"")</f>
        <v>82.461955624355</v>
      </c>
      <c r="K3792" s="7" t="n">
        <f aca="false">IFERROR(F3792/H3792,"")</f>
        <v>38.1138254233246</v>
      </c>
      <c r="L3792" s="13" t="n">
        <f aca="false">L3791+F3792/$F$2*100</f>
        <v>88.2001024007915</v>
      </c>
    </row>
    <row r="3793" customFormat="false" ht="15" hidden="false" customHeight="false" outlineLevel="0" collapsed="false">
      <c r="A3793" s="0" t="s">
        <v>8250</v>
      </c>
      <c r="B3793" s="0" t="s">
        <v>8251</v>
      </c>
      <c r="C3793" s="0" t="s">
        <v>4704</v>
      </c>
      <c r="D3793" s="0" t="s">
        <v>1793</v>
      </c>
      <c r="E3793" s="0" t="s">
        <v>269</v>
      </c>
      <c r="F3793" s="7" t="n">
        <v>159808.15</v>
      </c>
      <c r="G3793" s="6" t="n">
        <v>833</v>
      </c>
      <c r="H3793" s="8" t="n">
        <v>2154.5</v>
      </c>
      <c r="I3793" s="0" t="n">
        <v>1</v>
      </c>
      <c r="J3793" s="7" t="n">
        <f aca="false">IFERROR(F3793/G3793,"")</f>
        <v>191.846518607443</v>
      </c>
      <c r="K3793" s="7" t="n">
        <f aca="false">IFERROR(F3793/H3793,"")</f>
        <v>74.1741239266651</v>
      </c>
      <c r="L3793" s="13" t="n">
        <f aca="false">L3792+F3793/$F$2*100</f>
        <v>88.2059402365664</v>
      </c>
    </row>
    <row r="3794" customFormat="false" ht="15" hidden="false" customHeight="false" outlineLevel="0" collapsed="false">
      <c r="A3794" s="0" t="s">
        <v>8252</v>
      </c>
      <c r="B3794" s="0" t="s">
        <v>7699</v>
      </c>
      <c r="C3794" s="0" t="s">
        <v>862</v>
      </c>
      <c r="D3794" s="0" t="s">
        <v>552</v>
      </c>
      <c r="E3794" s="0" t="s">
        <v>81</v>
      </c>
      <c r="F3794" s="7" t="n">
        <v>159804.17</v>
      </c>
      <c r="G3794" s="6" t="n">
        <v>3546</v>
      </c>
      <c r="H3794" s="8" t="n">
        <v>8559.6</v>
      </c>
      <c r="I3794" s="0" t="n">
        <v>1</v>
      </c>
      <c r="J3794" s="7" t="n">
        <f aca="false">IFERROR(F3794/G3794,"")</f>
        <v>45.0660377890581</v>
      </c>
      <c r="K3794" s="7" t="n">
        <f aca="false">IFERROR(F3794/H3794,"")</f>
        <v>18.6695838590588</v>
      </c>
      <c r="L3794" s="13" t="n">
        <f aca="false">L3793+F3794/$F$2*100</f>
        <v>88.2117779269509</v>
      </c>
    </row>
    <row r="3795" customFormat="false" ht="15" hidden="false" customHeight="false" outlineLevel="0" collapsed="false">
      <c r="A3795" s="0" t="s">
        <v>8253</v>
      </c>
      <c r="B3795" s="0" t="s">
        <v>8254</v>
      </c>
      <c r="C3795" s="0" t="s">
        <v>5746</v>
      </c>
      <c r="D3795" s="0" t="s">
        <v>134</v>
      </c>
      <c r="E3795" s="0" t="s">
        <v>269</v>
      </c>
      <c r="F3795" s="7" t="n">
        <v>159743.84</v>
      </c>
      <c r="G3795" s="6" t="n">
        <v>1567</v>
      </c>
      <c r="H3795" s="8" t="n">
        <v>3816.2</v>
      </c>
      <c r="I3795" s="0" t="n">
        <v>1</v>
      </c>
      <c r="J3795" s="7" t="n">
        <f aca="false">IFERROR(F3795/G3795,"")</f>
        <v>101.94246330568</v>
      </c>
      <c r="K3795" s="7" t="n">
        <f aca="false">IFERROR(F3795/H3795,"")</f>
        <v>41.859399402547</v>
      </c>
      <c r="L3795" s="13" t="n">
        <f aca="false">L3794+F3795/$F$2*100</f>
        <v>88.2176134134638</v>
      </c>
    </row>
    <row r="3796" customFormat="false" ht="15" hidden="false" customHeight="false" outlineLevel="0" collapsed="false">
      <c r="A3796" s="0" t="s">
        <v>8255</v>
      </c>
      <c r="B3796" s="0" t="s">
        <v>8256</v>
      </c>
      <c r="C3796" s="0" t="s">
        <v>365</v>
      </c>
      <c r="D3796" s="0" t="s">
        <v>101</v>
      </c>
      <c r="E3796" s="0" t="s">
        <v>81</v>
      </c>
      <c r="F3796" s="7" t="n">
        <v>159658.92</v>
      </c>
      <c r="G3796" s="6" t="n">
        <v>2008</v>
      </c>
      <c r="H3796" s="8" t="n">
        <v>4725.4</v>
      </c>
      <c r="I3796" s="0" t="n">
        <v>1</v>
      </c>
      <c r="J3796" s="7" t="n">
        <f aca="false">IFERROR(F3796/G3796,"")</f>
        <v>79.5114143426295</v>
      </c>
      <c r="K3796" s="7" t="n">
        <f aca="false">IFERROR(F3796/H3796,"")</f>
        <v>33.7873873111271</v>
      </c>
      <c r="L3796" s="13" t="n">
        <f aca="false">L3795+F3796/$F$2*100</f>
        <v>88.2234457978258</v>
      </c>
    </row>
    <row r="3797" customFormat="false" ht="15" hidden="false" customHeight="false" outlineLevel="0" collapsed="false">
      <c r="A3797" s="0" t="s">
        <v>8257</v>
      </c>
      <c r="B3797" s="0" t="s">
        <v>8258</v>
      </c>
      <c r="C3797" s="0" t="s">
        <v>4513</v>
      </c>
      <c r="D3797" s="0" t="s">
        <v>198</v>
      </c>
      <c r="E3797" s="0" t="s">
        <v>81</v>
      </c>
      <c r="F3797" s="7" t="n">
        <v>159644.02</v>
      </c>
      <c r="G3797" s="6" t="n">
        <v>1618</v>
      </c>
      <c r="H3797" s="8" t="n">
        <v>4209.4</v>
      </c>
      <c r="I3797" s="0" t="n">
        <v>1</v>
      </c>
      <c r="J3797" s="7" t="n">
        <f aca="false">IFERROR(F3797/G3797,"")</f>
        <v>98.6675030902349</v>
      </c>
      <c r="K3797" s="7" t="n">
        <f aca="false">IFERROR(F3797/H3797,"")</f>
        <v>37.9255998479593</v>
      </c>
      <c r="L3797" s="13" t="n">
        <f aca="false">L3796+F3797/$F$2*100</f>
        <v>88.2292776378866</v>
      </c>
    </row>
    <row r="3798" customFormat="false" ht="15" hidden="false" customHeight="false" outlineLevel="0" collapsed="false">
      <c r="A3798" s="0" t="s">
        <v>8259</v>
      </c>
      <c r="B3798" s="0" t="s">
        <v>8260</v>
      </c>
      <c r="C3798" s="0" t="s">
        <v>368</v>
      </c>
      <c r="D3798" s="0" t="s">
        <v>85</v>
      </c>
      <c r="E3798" s="0" t="s">
        <v>800</v>
      </c>
      <c r="F3798" s="7" t="n">
        <v>159642.64</v>
      </c>
      <c r="G3798" s="6" t="n">
        <v>227</v>
      </c>
      <c r="H3798" s="8" t="n">
        <v>227</v>
      </c>
      <c r="I3798" s="0" t="n">
        <v>1</v>
      </c>
      <c r="J3798" s="7" t="n">
        <f aca="false">IFERROR(F3798/G3798,"")</f>
        <v>703.27154185022</v>
      </c>
      <c r="K3798" s="7" t="n">
        <f aca="false">IFERROR(F3798/H3798,"")</f>
        <v>703.27154185022</v>
      </c>
      <c r="L3798" s="13" t="n">
        <f aca="false">L3797+F3798/$F$2*100</f>
        <v>88.2351094275356</v>
      </c>
    </row>
    <row r="3799" customFormat="false" ht="15" hidden="false" customHeight="false" outlineLevel="0" collapsed="false">
      <c r="A3799" s="0" t="s">
        <v>8261</v>
      </c>
      <c r="B3799" s="0" t="s">
        <v>8262</v>
      </c>
      <c r="C3799" s="0" t="s">
        <v>6664</v>
      </c>
      <c r="D3799" s="0" t="s">
        <v>290</v>
      </c>
      <c r="E3799" s="0" t="s">
        <v>81</v>
      </c>
      <c r="F3799" s="7" t="n">
        <v>159621.02</v>
      </c>
      <c r="G3799" s="6" t="n">
        <v>2503</v>
      </c>
      <c r="H3799" s="8" t="n">
        <v>6944</v>
      </c>
      <c r="I3799" s="0" t="n">
        <v>1</v>
      </c>
      <c r="J3799" s="7" t="n">
        <f aca="false">IFERROR(F3799/G3799,"")</f>
        <v>63.7718817419097</v>
      </c>
      <c r="K3799" s="7" t="n">
        <f aca="false">IFERROR(F3799/H3799,"")</f>
        <v>22.9868980414747</v>
      </c>
      <c r="L3799" s="13" t="n">
        <f aca="false">L3798+F3799/$F$2*100</f>
        <v>88.2409404274001</v>
      </c>
    </row>
    <row r="3800" customFormat="false" ht="15" hidden="false" customHeight="false" outlineLevel="0" collapsed="false">
      <c r="A3800" s="0" t="s">
        <v>8263</v>
      </c>
      <c r="B3800" s="0" t="s">
        <v>2526</v>
      </c>
      <c r="C3800" s="0" t="s">
        <v>462</v>
      </c>
      <c r="D3800" s="0" t="s">
        <v>2493</v>
      </c>
      <c r="E3800" s="0" t="s">
        <v>269</v>
      </c>
      <c r="F3800" s="7" t="n">
        <v>159531.46</v>
      </c>
      <c r="G3800" s="6" t="n">
        <v>1462</v>
      </c>
      <c r="H3800" s="8" t="n">
        <v>2078.8</v>
      </c>
      <c r="I3800" s="0" t="n">
        <v>1</v>
      </c>
      <c r="J3800" s="7" t="n">
        <f aca="false">IFERROR(F3800/G3800,"")</f>
        <v>109.118645690834</v>
      </c>
      <c r="K3800" s="7" t="n">
        <f aca="false">IFERROR(F3800/H3800,"")</f>
        <v>76.7420915913027</v>
      </c>
      <c r="L3800" s="13" t="n">
        <f aca="false">L3799+F3800/$F$2*100</f>
        <v>88.2467681556131</v>
      </c>
    </row>
    <row r="3801" customFormat="false" ht="15" hidden="false" customHeight="false" outlineLevel="0" collapsed="false">
      <c r="A3801" s="0" t="s">
        <v>8264</v>
      </c>
      <c r="B3801" s="0" t="s">
        <v>1747</v>
      </c>
      <c r="C3801" s="0" t="s">
        <v>51</v>
      </c>
      <c r="D3801" s="0" t="s">
        <v>260</v>
      </c>
      <c r="E3801" s="0" t="s">
        <v>81</v>
      </c>
      <c r="F3801" s="7" t="n">
        <v>159513.75</v>
      </c>
      <c r="G3801" s="6" t="n">
        <v>5175</v>
      </c>
      <c r="H3801" s="8" t="n">
        <v>13022.2</v>
      </c>
      <c r="I3801" s="0" t="n">
        <v>1</v>
      </c>
      <c r="J3801" s="7" t="n">
        <f aca="false">IFERROR(F3801/G3801,"")</f>
        <v>30.8239130434783</v>
      </c>
      <c r="K3801" s="7" t="n">
        <f aca="false">IFERROR(F3801/H3801,"")</f>
        <v>12.2493703060927</v>
      </c>
      <c r="L3801" s="13" t="n">
        <f aca="false">L3800+F3801/$F$2*100</f>
        <v>88.2525952368749</v>
      </c>
    </row>
    <row r="3802" customFormat="false" ht="15" hidden="false" customHeight="false" outlineLevel="0" collapsed="false">
      <c r="A3802" s="0" t="s">
        <v>8265</v>
      </c>
      <c r="B3802" s="0" t="s">
        <v>8266</v>
      </c>
      <c r="C3802" s="0" t="s">
        <v>377</v>
      </c>
      <c r="D3802" s="0" t="s">
        <v>57</v>
      </c>
      <c r="E3802" s="0" t="s">
        <v>8267</v>
      </c>
      <c r="F3802" s="7" t="n">
        <v>159463.74</v>
      </c>
      <c r="G3802" s="6" t="n">
        <v>2270</v>
      </c>
      <c r="H3802" s="8" t="n">
        <v>5458.2</v>
      </c>
      <c r="I3802" s="0" t="n">
        <v>1</v>
      </c>
      <c r="J3802" s="7" t="n">
        <f aca="false">IFERROR(F3802/G3802,"")</f>
        <v>70.2483436123348</v>
      </c>
      <c r="K3802" s="7" t="n">
        <f aca="false">IFERROR(F3802/H3802,"")</f>
        <v>29.2154446520831</v>
      </c>
      <c r="L3802" s="13" t="n">
        <f aca="false">L3801+F3802/$F$2*100</f>
        <v>88.2584204912576</v>
      </c>
    </row>
    <row r="3803" customFormat="false" ht="15" hidden="false" customHeight="false" outlineLevel="0" collapsed="false">
      <c r="A3803" s="0" t="s">
        <v>8268</v>
      </c>
      <c r="B3803" s="0" t="s">
        <v>8269</v>
      </c>
      <c r="C3803" s="0" t="s">
        <v>2447</v>
      </c>
      <c r="D3803" s="0" t="s">
        <v>2248</v>
      </c>
      <c r="E3803" s="0" t="s">
        <v>112</v>
      </c>
      <c r="F3803" s="7" t="n">
        <v>159346.71</v>
      </c>
      <c r="G3803" s="6" t="n">
        <v>2333</v>
      </c>
      <c r="H3803" s="8" t="n">
        <v>4568.3</v>
      </c>
      <c r="I3803" s="0" t="n">
        <v>1</v>
      </c>
      <c r="J3803" s="7" t="n">
        <f aca="false">IFERROR(F3803/G3803,"")</f>
        <v>68.3012044577797</v>
      </c>
      <c r="K3803" s="7" t="n">
        <f aca="false">IFERROR(F3803/H3803,"")</f>
        <v>34.8809644725609</v>
      </c>
      <c r="L3803" s="13" t="n">
        <f aca="false">L3802+F3803/$F$2*100</f>
        <v>88.2642414705022</v>
      </c>
    </row>
    <row r="3804" customFormat="false" ht="15" hidden="false" customHeight="false" outlineLevel="0" collapsed="false">
      <c r="A3804" s="0" t="s">
        <v>8270</v>
      </c>
      <c r="B3804" s="0" t="s">
        <v>8271</v>
      </c>
      <c r="C3804" s="0" t="s">
        <v>8272</v>
      </c>
      <c r="D3804" s="0" t="s">
        <v>1396</v>
      </c>
      <c r="E3804" s="0" t="s">
        <v>269</v>
      </c>
      <c r="F3804" s="7" t="n">
        <v>159303.7</v>
      </c>
      <c r="G3804" s="6" t="n">
        <v>1235</v>
      </c>
      <c r="H3804" s="8" t="n">
        <v>2389.2</v>
      </c>
      <c r="I3804" s="0" t="n">
        <v>1</v>
      </c>
      <c r="J3804" s="7" t="n">
        <f aca="false">IFERROR(F3804/G3804,"")</f>
        <v>128.990850202429</v>
      </c>
      <c r="K3804" s="7" t="n">
        <f aca="false">IFERROR(F3804/H3804,"")</f>
        <v>66.6765863050394</v>
      </c>
      <c r="L3804" s="13" t="n">
        <f aca="false">L3803+F3804/$F$2*100</f>
        <v>88.2700608785796</v>
      </c>
    </row>
    <row r="3805" customFormat="false" ht="15" hidden="false" customHeight="false" outlineLevel="0" collapsed="false">
      <c r="A3805" s="0" t="s">
        <v>8273</v>
      </c>
      <c r="B3805" s="0" t="s">
        <v>8274</v>
      </c>
      <c r="C3805" s="0" t="s">
        <v>177</v>
      </c>
      <c r="D3805" s="0" t="s">
        <v>241</v>
      </c>
      <c r="E3805" s="0" t="s">
        <v>81</v>
      </c>
      <c r="F3805" s="7" t="n">
        <v>159245.84</v>
      </c>
      <c r="G3805" s="6" t="n">
        <v>2973</v>
      </c>
      <c r="H3805" s="8" t="n">
        <v>7438.4</v>
      </c>
      <c r="I3805" s="0" t="n">
        <v>1</v>
      </c>
      <c r="J3805" s="7" t="n">
        <f aca="false">IFERROR(F3805/G3805,"")</f>
        <v>53.5640228725193</v>
      </c>
      <c r="K3805" s="7" t="n">
        <f aca="false">IFERROR(F3805/H3805,"")</f>
        <v>21.4086147558615</v>
      </c>
      <c r="L3805" s="13" t="n">
        <f aca="false">L3804+F3805/$F$2*100</f>
        <v>88.2758781730152</v>
      </c>
    </row>
    <row r="3806" customFormat="false" ht="15" hidden="false" customHeight="false" outlineLevel="0" collapsed="false">
      <c r="A3806" s="0" t="s">
        <v>8275</v>
      </c>
      <c r="B3806" s="0" t="s">
        <v>4646</v>
      </c>
      <c r="C3806" s="0" t="s">
        <v>1713</v>
      </c>
      <c r="D3806" s="0" t="s">
        <v>52</v>
      </c>
      <c r="E3806" s="0" t="s">
        <v>509</v>
      </c>
      <c r="F3806" s="7" t="n">
        <v>159242.63</v>
      </c>
      <c r="G3806" s="6" t="n">
        <v>387</v>
      </c>
      <c r="H3806" s="8" t="n">
        <v>642.2</v>
      </c>
      <c r="I3806" s="0" t="n">
        <v>1</v>
      </c>
      <c r="J3806" s="7" t="n">
        <f aca="false">IFERROR(F3806/G3806,"")</f>
        <v>411.479664082687</v>
      </c>
      <c r="K3806" s="7" t="n">
        <f aca="false">IFERROR(F3806/H3806,"")</f>
        <v>247.964232326378</v>
      </c>
      <c r="L3806" s="13" t="n">
        <f aca="false">L3805+F3806/$F$2*100</f>
        <v>88.2816953501887</v>
      </c>
    </row>
    <row r="3807" customFormat="false" ht="15" hidden="false" customHeight="false" outlineLevel="0" collapsed="false">
      <c r="A3807" s="0" t="s">
        <v>8276</v>
      </c>
      <c r="B3807" s="0" t="s">
        <v>8277</v>
      </c>
      <c r="C3807" s="0" t="s">
        <v>852</v>
      </c>
      <c r="D3807" s="0" t="s">
        <v>148</v>
      </c>
      <c r="E3807" s="0" t="s">
        <v>269</v>
      </c>
      <c r="F3807" s="7" t="n">
        <v>159193.66</v>
      </c>
      <c r="G3807" s="6" t="n">
        <v>2779</v>
      </c>
      <c r="H3807" s="8" t="n">
        <v>2792</v>
      </c>
      <c r="I3807" s="0" t="n">
        <v>1</v>
      </c>
      <c r="J3807" s="7" t="n">
        <f aca="false">IFERROR(F3807/G3807,"")</f>
        <v>57.2845124145376</v>
      </c>
      <c r="K3807" s="7" t="n">
        <f aca="false">IFERROR(F3807/H3807,"")</f>
        <v>57.0177865329513</v>
      </c>
      <c r="L3807" s="13" t="n">
        <f aca="false">L3806+F3807/$F$2*100</f>
        <v>88.2875107384746</v>
      </c>
    </row>
    <row r="3808" customFormat="false" ht="15" hidden="false" customHeight="false" outlineLevel="0" collapsed="false">
      <c r="A3808" s="0" t="s">
        <v>8278</v>
      </c>
      <c r="B3808" s="0" t="s">
        <v>8279</v>
      </c>
      <c r="C3808" s="0" t="s">
        <v>3855</v>
      </c>
      <c r="D3808" s="0" t="s">
        <v>148</v>
      </c>
      <c r="E3808" s="0" t="s">
        <v>269</v>
      </c>
      <c r="F3808" s="7" t="n">
        <v>159119.34</v>
      </c>
      <c r="G3808" s="6" t="n">
        <v>3558</v>
      </c>
      <c r="H3808" s="8" t="n">
        <v>3769.6</v>
      </c>
      <c r="I3808" s="0" t="n">
        <v>1</v>
      </c>
      <c r="J3808" s="7" t="n">
        <f aca="false">IFERROR(F3808/G3808,"")</f>
        <v>44.721568296796</v>
      </c>
      <c r="K3808" s="7" t="n">
        <f aca="false">IFERROR(F3808/H3808,"")</f>
        <v>42.2112001273345</v>
      </c>
      <c r="L3808" s="13" t="n">
        <f aca="false">L3807+F3808/$F$2*100</f>
        <v>88.2933234118303</v>
      </c>
    </row>
    <row r="3809" customFormat="false" ht="15" hidden="false" customHeight="false" outlineLevel="0" collapsed="false">
      <c r="A3809" s="0" t="s">
        <v>8280</v>
      </c>
      <c r="B3809" s="0" t="s">
        <v>8281</v>
      </c>
      <c r="C3809" s="0" t="s">
        <v>2447</v>
      </c>
      <c r="D3809" s="0" t="s">
        <v>57</v>
      </c>
      <c r="E3809" s="0" t="s">
        <v>644</v>
      </c>
      <c r="F3809" s="7" t="n">
        <v>158962.33</v>
      </c>
      <c r="G3809" s="6" t="n">
        <v>1301</v>
      </c>
      <c r="H3809" s="8" t="n">
        <v>1493.2</v>
      </c>
      <c r="I3809" s="0" t="n">
        <v>1</v>
      </c>
      <c r="J3809" s="7" t="n">
        <f aca="false">IFERROR(F3809/G3809,"")</f>
        <v>122.184727132975</v>
      </c>
      <c r="K3809" s="7" t="n">
        <f aca="false">IFERROR(F3809/H3809,"")</f>
        <v>106.457493972676</v>
      </c>
      <c r="L3809" s="13" t="n">
        <f aca="false">L3808+F3809/$F$2*100</f>
        <v>88.2991303495675</v>
      </c>
    </row>
    <row r="3810" customFormat="false" ht="15" hidden="false" customHeight="false" outlineLevel="0" collapsed="false">
      <c r="A3810" s="0" t="s">
        <v>8282</v>
      </c>
      <c r="B3810" s="0" t="s">
        <v>8283</v>
      </c>
      <c r="C3810" s="0" t="s">
        <v>3084</v>
      </c>
      <c r="D3810" s="0" t="s">
        <v>62</v>
      </c>
      <c r="E3810" s="0" t="s">
        <v>81</v>
      </c>
      <c r="F3810" s="7" t="n">
        <v>158935.7</v>
      </c>
      <c r="G3810" s="6" t="n">
        <v>2595</v>
      </c>
      <c r="H3810" s="8" t="n">
        <v>6755.9</v>
      </c>
      <c r="I3810" s="0" t="n">
        <v>1</v>
      </c>
      <c r="J3810" s="7" t="n">
        <f aca="false">IFERROR(F3810/G3810,"")</f>
        <v>61.2468978805395</v>
      </c>
      <c r="K3810" s="7" t="n">
        <f aca="false">IFERROR(F3810/H3810,"")</f>
        <v>23.5254666291686</v>
      </c>
      <c r="L3810" s="13" t="n">
        <f aca="false">L3809+F3810/$F$2*100</f>
        <v>88.3049363145035</v>
      </c>
    </row>
    <row r="3811" customFormat="false" ht="15" hidden="false" customHeight="false" outlineLevel="0" collapsed="false">
      <c r="A3811" s="0" t="s">
        <v>8284</v>
      </c>
      <c r="B3811" s="0" t="s">
        <v>793</v>
      </c>
      <c r="C3811" s="0" t="s">
        <v>365</v>
      </c>
      <c r="D3811" s="0" t="s">
        <v>57</v>
      </c>
      <c r="E3811" s="0" t="s">
        <v>116</v>
      </c>
      <c r="F3811" s="7" t="n">
        <v>158889.35</v>
      </c>
      <c r="G3811" s="6" t="n">
        <v>841</v>
      </c>
      <c r="H3811" s="8" t="n">
        <v>1644.7</v>
      </c>
      <c r="I3811" s="0" t="n">
        <v>1</v>
      </c>
      <c r="J3811" s="7" t="n">
        <f aca="false">IFERROR(F3811/G3811,"")</f>
        <v>188.929072532699</v>
      </c>
      <c r="K3811" s="7" t="n">
        <f aca="false">IFERROR(F3811/H3811,"")</f>
        <v>96.606888794309</v>
      </c>
      <c r="L3811" s="13" t="n">
        <f aca="false">L3810+F3811/$F$2*100</f>
        <v>88.3107405862611</v>
      </c>
    </row>
    <row r="3812" customFormat="false" ht="15" hidden="false" customHeight="false" outlineLevel="0" collapsed="false">
      <c r="A3812" s="0" t="s">
        <v>8285</v>
      </c>
      <c r="B3812" s="0" t="s">
        <v>8286</v>
      </c>
      <c r="C3812" s="0" t="s">
        <v>8287</v>
      </c>
      <c r="D3812" s="0" t="s">
        <v>598</v>
      </c>
      <c r="E3812" s="0" t="s">
        <v>81</v>
      </c>
      <c r="F3812" s="7" t="n">
        <v>158849.51</v>
      </c>
      <c r="G3812" s="6" t="n">
        <v>2630</v>
      </c>
      <c r="H3812" s="8" t="n">
        <v>2635.4</v>
      </c>
      <c r="I3812" s="0" t="n">
        <v>1</v>
      </c>
      <c r="J3812" s="7" t="n">
        <f aca="false">IFERROR(F3812/G3812,"")</f>
        <v>60.3990532319392</v>
      </c>
      <c r="K3812" s="7" t="n">
        <f aca="false">IFERROR(F3812/H3812,"")</f>
        <v>60.275294073006</v>
      </c>
      <c r="L3812" s="13" t="n">
        <f aca="false">L3811+F3812/$F$2*100</f>
        <v>88.3165434026526</v>
      </c>
    </row>
    <row r="3813" customFormat="false" ht="15" hidden="false" customHeight="false" outlineLevel="0" collapsed="false">
      <c r="A3813" s="0" t="s">
        <v>8288</v>
      </c>
      <c r="B3813" s="0" t="s">
        <v>8289</v>
      </c>
      <c r="C3813" s="0" t="s">
        <v>8290</v>
      </c>
      <c r="D3813" s="0" t="s">
        <v>57</v>
      </c>
      <c r="E3813" s="0" t="s">
        <v>81</v>
      </c>
      <c r="F3813" s="7" t="n">
        <v>158820.09</v>
      </c>
      <c r="G3813" s="6" t="n">
        <v>2037</v>
      </c>
      <c r="H3813" s="8" t="n">
        <v>4341.7</v>
      </c>
      <c r="I3813" s="0" t="n">
        <v>1</v>
      </c>
      <c r="J3813" s="7" t="n">
        <f aca="false">IFERROR(F3813/G3813,"")</f>
        <v>77.9676435935199</v>
      </c>
      <c r="K3813" s="7" t="n">
        <f aca="false">IFERROR(F3813/H3813,"")</f>
        <v>36.5801621484672</v>
      </c>
      <c r="L3813" s="13" t="n">
        <f aca="false">L3812+F3813/$F$2*100</f>
        <v>88.3223451443234</v>
      </c>
    </row>
    <row r="3814" customFormat="false" ht="15" hidden="false" customHeight="false" outlineLevel="0" collapsed="false">
      <c r="A3814" s="0" t="s">
        <v>8291</v>
      </c>
      <c r="B3814" s="0" t="s">
        <v>8292</v>
      </c>
      <c r="C3814" s="0" t="s">
        <v>2473</v>
      </c>
      <c r="D3814" s="0" t="s">
        <v>57</v>
      </c>
      <c r="E3814" s="0" t="s">
        <v>269</v>
      </c>
      <c r="F3814" s="7" t="n">
        <v>158746.03</v>
      </c>
      <c r="G3814" s="6" t="n">
        <v>3057</v>
      </c>
      <c r="H3814" s="8" t="n">
        <v>7524.6</v>
      </c>
      <c r="I3814" s="0" t="n">
        <v>1</v>
      </c>
      <c r="J3814" s="7" t="n">
        <f aca="false">IFERROR(F3814/G3814,"")</f>
        <v>51.9286980700033</v>
      </c>
      <c r="K3814" s="7" t="n">
        <f aca="false">IFERROR(F3814/H3814,"")</f>
        <v>21.0969393721925</v>
      </c>
      <c r="L3814" s="13" t="n">
        <f aca="false">L3813+F3814/$F$2*100</f>
        <v>88.328144180562</v>
      </c>
    </row>
    <row r="3815" customFormat="false" ht="15" hidden="false" customHeight="false" outlineLevel="0" collapsed="false">
      <c r="A3815" s="0" t="s">
        <v>8293</v>
      </c>
      <c r="B3815" s="0" t="s">
        <v>8294</v>
      </c>
      <c r="C3815" s="0" t="s">
        <v>8295</v>
      </c>
      <c r="D3815" s="0" t="s">
        <v>2694</v>
      </c>
      <c r="E3815" s="0" t="s">
        <v>81</v>
      </c>
      <c r="F3815" s="7" t="n">
        <v>158658.44</v>
      </c>
      <c r="G3815" s="6" t="n">
        <v>2838</v>
      </c>
      <c r="H3815" s="8" t="n">
        <v>4935.4</v>
      </c>
      <c r="I3815" s="0" t="n">
        <v>1</v>
      </c>
      <c r="J3815" s="7" t="n">
        <f aca="false">IFERROR(F3815/G3815,"")</f>
        <v>55.9050176180409</v>
      </c>
      <c r="K3815" s="7" t="n">
        <f aca="false">IFERROR(F3815/H3815,"")</f>
        <v>32.1470275965474</v>
      </c>
      <c r="L3815" s="13" t="n">
        <f aca="false">L3814+F3815/$F$2*100</f>
        <v>88.3339400171137</v>
      </c>
    </row>
    <row r="3816" customFormat="false" ht="15" hidden="false" customHeight="false" outlineLevel="0" collapsed="false">
      <c r="A3816" s="0" t="s">
        <v>8296</v>
      </c>
      <c r="B3816" s="0" t="s">
        <v>8297</v>
      </c>
      <c r="C3816" s="0" t="s">
        <v>455</v>
      </c>
      <c r="D3816" s="0" t="s">
        <v>265</v>
      </c>
      <c r="E3816" s="0" t="s">
        <v>112</v>
      </c>
      <c r="F3816" s="7" t="n">
        <v>158597.46</v>
      </c>
      <c r="G3816" s="6" t="n">
        <v>1192</v>
      </c>
      <c r="H3816" s="8" t="n">
        <v>2365.5</v>
      </c>
      <c r="I3816" s="0" t="n">
        <v>1</v>
      </c>
      <c r="J3816" s="7" t="n">
        <f aca="false">IFERROR(F3816/G3816,"")</f>
        <v>133.051560402685</v>
      </c>
      <c r="K3816" s="7" t="n">
        <f aca="false">IFERROR(F3816/H3816,"")</f>
        <v>67.0460621433101</v>
      </c>
      <c r="L3816" s="13" t="n">
        <f aca="false">L3815+F3816/$F$2*100</f>
        <v>88.3397336260492</v>
      </c>
    </row>
    <row r="3817" customFormat="false" ht="15" hidden="false" customHeight="false" outlineLevel="0" collapsed="false">
      <c r="A3817" s="0" t="s">
        <v>8298</v>
      </c>
      <c r="B3817" s="0" t="s">
        <v>8299</v>
      </c>
      <c r="C3817" s="0" t="s">
        <v>475</v>
      </c>
      <c r="D3817" s="0" t="s">
        <v>123</v>
      </c>
      <c r="E3817" s="0" t="s">
        <v>76</v>
      </c>
      <c r="F3817" s="7" t="n">
        <v>158580.69</v>
      </c>
      <c r="G3817" s="6" t="n">
        <v>724</v>
      </c>
      <c r="H3817" s="8" t="n">
        <v>1030.4</v>
      </c>
      <c r="I3817" s="0" t="n">
        <v>1</v>
      </c>
      <c r="J3817" s="7" t="n">
        <f aca="false">IFERROR(F3817/G3817,"")</f>
        <v>219.034102209945</v>
      </c>
      <c r="K3817" s="7" t="n">
        <f aca="false">IFERROR(F3817/H3817,"")</f>
        <v>153.902067158385</v>
      </c>
      <c r="L3817" s="13" t="n">
        <f aca="false">L3816+F3817/$F$2*100</f>
        <v>88.345526622372</v>
      </c>
    </row>
    <row r="3818" customFormat="false" ht="15" hidden="false" customHeight="false" outlineLevel="0" collapsed="false">
      <c r="A3818" s="0" t="s">
        <v>8300</v>
      </c>
      <c r="B3818" s="0" t="s">
        <v>8301</v>
      </c>
      <c r="C3818" s="0" t="s">
        <v>107</v>
      </c>
      <c r="D3818" s="0" t="s">
        <v>62</v>
      </c>
      <c r="E3818" s="0" t="s">
        <v>81</v>
      </c>
      <c r="F3818" s="7" t="n">
        <v>158480.72</v>
      </c>
      <c r="G3818" s="6" t="n">
        <v>2398</v>
      </c>
      <c r="H3818" s="8" t="n">
        <v>5712.2</v>
      </c>
      <c r="I3818" s="0" t="n">
        <v>1</v>
      </c>
      <c r="J3818" s="7" t="n">
        <f aca="false">IFERROR(F3818/G3818,"")</f>
        <v>66.0887072560467</v>
      </c>
      <c r="K3818" s="7" t="n">
        <f aca="false">IFERROR(F3818/H3818,"")</f>
        <v>27.7442526522181</v>
      </c>
      <c r="L3818" s="13" t="n">
        <f aca="false">L3817+F3818/$F$2*100</f>
        <v>88.3513159667631</v>
      </c>
    </row>
    <row r="3819" customFormat="false" ht="15" hidden="false" customHeight="false" outlineLevel="0" collapsed="false">
      <c r="A3819" s="0" t="s">
        <v>8302</v>
      </c>
      <c r="B3819" s="0" t="s">
        <v>8303</v>
      </c>
      <c r="C3819" s="0" t="s">
        <v>1525</v>
      </c>
      <c r="D3819" s="0" t="s">
        <v>101</v>
      </c>
      <c r="E3819" s="0" t="s">
        <v>800</v>
      </c>
      <c r="F3819" s="7" t="n">
        <v>158297.9</v>
      </c>
      <c r="G3819" s="6" t="n">
        <v>1410</v>
      </c>
      <c r="H3819" s="8" t="n">
        <v>1850.1</v>
      </c>
      <c r="I3819" s="0" t="n">
        <v>1</v>
      </c>
      <c r="J3819" s="7" t="n">
        <f aca="false">IFERROR(F3819/G3819,"")</f>
        <v>112.268014184397</v>
      </c>
      <c r="K3819" s="7" t="n">
        <f aca="false">IFERROR(F3819/H3819,"")</f>
        <v>85.5618074698665</v>
      </c>
      <c r="L3819" s="13" t="n">
        <f aca="false">L3818+F3819/$F$2*100</f>
        <v>88.3570986326892</v>
      </c>
    </row>
    <row r="3820" customFormat="false" ht="15" hidden="false" customHeight="false" outlineLevel="0" collapsed="false">
      <c r="A3820" s="0" t="s">
        <v>8304</v>
      </c>
      <c r="B3820" s="0" t="s">
        <v>8305</v>
      </c>
      <c r="C3820" s="0" t="s">
        <v>301</v>
      </c>
      <c r="D3820" s="0" t="s">
        <v>164</v>
      </c>
      <c r="E3820" s="0" t="s">
        <v>116</v>
      </c>
      <c r="F3820" s="7" t="n">
        <v>158240.13</v>
      </c>
      <c r="G3820" s="6" t="n">
        <v>3499</v>
      </c>
      <c r="H3820" s="8" t="n">
        <v>8891.3</v>
      </c>
      <c r="I3820" s="0" t="n">
        <v>1</v>
      </c>
      <c r="J3820" s="7" t="n">
        <f aca="false">IFERROR(F3820/G3820,"")</f>
        <v>45.2243869677051</v>
      </c>
      <c r="K3820" s="7" t="n">
        <f aca="false">IFERROR(F3820/H3820,"")</f>
        <v>17.7971871379888</v>
      </c>
      <c r="L3820" s="13" t="n">
        <f aca="false">L3819+F3820/$F$2*100</f>
        <v>88.3628791882613</v>
      </c>
    </row>
    <row r="3821" customFormat="false" ht="15" hidden="false" customHeight="false" outlineLevel="0" collapsed="false">
      <c r="A3821" s="0" t="s">
        <v>8306</v>
      </c>
      <c r="B3821" s="0" t="s">
        <v>8307</v>
      </c>
      <c r="C3821" s="0" t="s">
        <v>3015</v>
      </c>
      <c r="D3821" s="0" t="s">
        <v>260</v>
      </c>
      <c r="E3821" s="0" t="s">
        <v>81</v>
      </c>
      <c r="F3821" s="7" t="n">
        <v>158177.29</v>
      </c>
      <c r="G3821" s="6" t="n">
        <v>3901</v>
      </c>
      <c r="H3821" s="8" t="n">
        <v>9862.2</v>
      </c>
      <c r="I3821" s="0" t="n">
        <v>1</v>
      </c>
      <c r="J3821" s="7" t="n">
        <f aca="false">IFERROR(F3821/G3821,"")</f>
        <v>40.5478825942066</v>
      </c>
      <c r="K3821" s="7" t="n">
        <f aca="false">IFERROR(F3821/H3821,"")</f>
        <v>16.0387428768429</v>
      </c>
      <c r="L3821" s="13" t="n">
        <f aca="false">L3820+F3821/$F$2*100</f>
        <v>88.3686574482709</v>
      </c>
    </row>
    <row r="3822" customFormat="false" ht="15" hidden="false" customHeight="false" outlineLevel="0" collapsed="false">
      <c r="A3822" s="0" t="s">
        <v>8308</v>
      </c>
      <c r="B3822" s="0" t="s">
        <v>8309</v>
      </c>
      <c r="C3822" s="0" t="s">
        <v>961</v>
      </c>
      <c r="D3822" s="0" t="s">
        <v>134</v>
      </c>
      <c r="E3822" s="0" t="s">
        <v>269</v>
      </c>
      <c r="F3822" s="7" t="n">
        <v>158150.62</v>
      </c>
      <c r="G3822" s="6" t="n">
        <v>2455</v>
      </c>
      <c r="H3822" s="8" t="n">
        <v>2828.5</v>
      </c>
      <c r="I3822" s="0" t="n">
        <v>1</v>
      </c>
      <c r="J3822" s="7" t="n">
        <f aca="false">IFERROR(F3822/G3822,"")</f>
        <v>64.4198044806517</v>
      </c>
      <c r="K3822" s="7" t="n">
        <f aca="false">IFERROR(F3822/H3822,"")</f>
        <v>55.9132473042249</v>
      </c>
      <c r="L3822" s="13" t="n">
        <f aca="false">L3821+F3822/$F$2*100</f>
        <v>88.374434734018</v>
      </c>
    </row>
    <row r="3823" customFormat="false" ht="15" hidden="false" customHeight="false" outlineLevel="0" collapsed="false">
      <c r="A3823" s="0" t="s">
        <v>8310</v>
      </c>
      <c r="B3823" s="0" t="s">
        <v>8311</v>
      </c>
      <c r="C3823" s="0" t="s">
        <v>8312</v>
      </c>
      <c r="D3823" s="0" t="s">
        <v>2771</v>
      </c>
      <c r="E3823" s="0" t="s">
        <v>81</v>
      </c>
      <c r="F3823" s="7" t="n">
        <v>158125.07</v>
      </c>
      <c r="G3823" s="6" t="n">
        <v>1838</v>
      </c>
      <c r="H3823" s="8" t="n">
        <v>4235.5</v>
      </c>
      <c r="I3823" s="0" t="n">
        <v>1</v>
      </c>
      <c r="J3823" s="7" t="n">
        <f aca="false">IFERROR(F3823/G3823,"")</f>
        <v>86.031050054407</v>
      </c>
      <c r="K3823" s="7" t="n">
        <f aca="false">IFERROR(F3823/H3823,"")</f>
        <v>37.3332711604297</v>
      </c>
      <c r="L3823" s="13" t="n">
        <f aca="false">L3822+F3823/$F$2*100</f>
        <v>88.3802110864166</v>
      </c>
    </row>
    <row r="3824" customFormat="false" ht="15" hidden="false" customHeight="false" outlineLevel="0" collapsed="false">
      <c r="A3824" s="0" t="s">
        <v>8313</v>
      </c>
      <c r="B3824" s="0" t="s">
        <v>1194</v>
      </c>
      <c r="C3824" s="0" t="s">
        <v>107</v>
      </c>
      <c r="D3824" s="0" t="s">
        <v>57</v>
      </c>
      <c r="E3824" s="0" t="s">
        <v>81</v>
      </c>
      <c r="F3824" s="7" t="n">
        <v>158122</v>
      </c>
      <c r="G3824" s="6" t="n">
        <v>4321</v>
      </c>
      <c r="H3824" s="8" t="n">
        <v>10992.7</v>
      </c>
      <c r="I3824" s="0" t="n">
        <v>1</v>
      </c>
      <c r="J3824" s="7" t="n">
        <f aca="false">IFERROR(F3824/G3824,"")</f>
        <v>36.5938440175885</v>
      </c>
      <c r="K3824" s="7" t="n">
        <f aca="false">IFERROR(F3824/H3824,"")</f>
        <v>14.3842731994869</v>
      </c>
      <c r="L3824" s="13" t="n">
        <f aca="false">L3823+F3824/$F$2*100</f>
        <v>88.3859873266672</v>
      </c>
    </row>
    <row r="3825" customFormat="false" ht="15" hidden="false" customHeight="false" outlineLevel="0" collapsed="false">
      <c r="A3825" s="0" t="s">
        <v>8314</v>
      </c>
      <c r="B3825" s="0" t="s">
        <v>316</v>
      </c>
      <c r="C3825" s="0" t="s">
        <v>8315</v>
      </c>
      <c r="D3825" s="0" t="s">
        <v>876</v>
      </c>
      <c r="E3825" s="0" t="s">
        <v>149</v>
      </c>
      <c r="F3825" s="7" t="n">
        <v>158110.76</v>
      </c>
      <c r="G3825" s="6" t="n">
        <v>811</v>
      </c>
      <c r="H3825" s="8" t="n">
        <v>1576.9</v>
      </c>
      <c r="I3825" s="0" t="n">
        <v>1</v>
      </c>
      <c r="J3825" s="7" t="n">
        <f aca="false">IFERROR(F3825/G3825,"")</f>
        <v>194.957780517879</v>
      </c>
      <c r="K3825" s="7" t="n">
        <f aca="false">IFERROR(F3825/H3825,"")</f>
        <v>100.266827319424</v>
      </c>
      <c r="L3825" s="13" t="n">
        <f aca="false">L3824+F3825/$F$2*100</f>
        <v>88.3917631563176</v>
      </c>
    </row>
    <row r="3826" customFormat="false" ht="15" hidden="false" customHeight="false" outlineLevel="0" collapsed="false">
      <c r="A3826" s="0" t="s">
        <v>8316</v>
      </c>
      <c r="B3826" s="0" t="s">
        <v>8317</v>
      </c>
      <c r="C3826" s="0" t="s">
        <v>410</v>
      </c>
      <c r="D3826" s="0" t="s">
        <v>290</v>
      </c>
      <c r="E3826" s="0" t="s">
        <v>2724</v>
      </c>
      <c r="F3826" s="7" t="n">
        <v>158039.84</v>
      </c>
      <c r="G3826" s="6" t="n">
        <v>225</v>
      </c>
      <c r="H3826" s="8" t="n">
        <v>250</v>
      </c>
      <c r="I3826" s="0" t="n">
        <v>1</v>
      </c>
      <c r="J3826" s="7" t="n">
        <f aca="false">IFERROR(F3826/G3826,"")</f>
        <v>702.399288888889</v>
      </c>
      <c r="K3826" s="7" t="n">
        <f aca="false">IFERROR(F3826/H3826,"")</f>
        <v>632.15936</v>
      </c>
      <c r="L3826" s="13" t="n">
        <f aca="false">L3825+F3826/$F$2*100</f>
        <v>88.3975363952407</v>
      </c>
    </row>
    <row r="3827" customFormat="false" ht="15" hidden="false" customHeight="false" outlineLevel="0" collapsed="false">
      <c r="A3827" s="0" t="s">
        <v>8318</v>
      </c>
      <c r="B3827" s="0" t="s">
        <v>253</v>
      </c>
      <c r="C3827" s="0" t="s">
        <v>8319</v>
      </c>
      <c r="D3827" s="0" t="s">
        <v>260</v>
      </c>
      <c r="E3827" s="0" t="s">
        <v>427</v>
      </c>
      <c r="F3827" s="7" t="n">
        <v>158020.19</v>
      </c>
      <c r="G3827" s="6" t="n">
        <v>539</v>
      </c>
      <c r="H3827" s="8" t="n">
        <v>1127.5</v>
      </c>
      <c r="I3827" s="0" t="n">
        <v>1</v>
      </c>
      <c r="J3827" s="7" t="n">
        <f aca="false">IFERROR(F3827/G3827,"")</f>
        <v>293.172894248609</v>
      </c>
      <c r="K3827" s="7" t="n">
        <f aca="false">IFERROR(F3827/H3827,"")</f>
        <v>140.150944567628</v>
      </c>
      <c r="L3827" s="13" t="n">
        <f aca="false">L3826+F3827/$F$2*100</f>
        <v>88.403308916344</v>
      </c>
    </row>
    <row r="3828" customFormat="false" ht="15" hidden="false" customHeight="false" outlineLevel="0" collapsed="false">
      <c r="A3828" s="0" t="s">
        <v>8320</v>
      </c>
      <c r="B3828" s="0" t="s">
        <v>8321</v>
      </c>
      <c r="C3828" s="0" t="s">
        <v>204</v>
      </c>
      <c r="D3828" s="0" t="s">
        <v>57</v>
      </c>
      <c r="E3828" s="0" t="s">
        <v>509</v>
      </c>
      <c r="F3828" s="7" t="n">
        <v>158011.33</v>
      </c>
      <c r="G3828" s="6" t="n">
        <v>872</v>
      </c>
      <c r="H3828" s="8" t="n">
        <v>1732.2</v>
      </c>
      <c r="I3828" s="0" t="n">
        <v>1</v>
      </c>
      <c r="J3828" s="7" t="n">
        <f aca="false">IFERROR(F3828/G3828,"")</f>
        <v>181.205653669725</v>
      </c>
      <c r="K3828" s="7" t="n">
        <f aca="false">IFERROR(F3828/H3828,"")</f>
        <v>91.220026555825</v>
      </c>
      <c r="L3828" s="13" t="n">
        <f aca="false">L3827+F3828/$F$2*100</f>
        <v>88.409081113789</v>
      </c>
    </row>
    <row r="3829" customFormat="false" ht="15" hidden="false" customHeight="false" outlineLevel="0" collapsed="false">
      <c r="A3829" s="0" t="s">
        <v>8322</v>
      </c>
      <c r="B3829" s="0" t="s">
        <v>8323</v>
      </c>
      <c r="C3829" s="0" t="s">
        <v>967</v>
      </c>
      <c r="D3829" s="0" t="s">
        <v>198</v>
      </c>
      <c r="E3829" s="0" t="s">
        <v>2194</v>
      </c>
      <c r="F3829" s="7" t="n">
        <v>157889.76</v>
      </c>
      <c r="G3829" s="6" t="n">
        <v>355</v>
      </c>
      <c r="H3829" s="8" t="n">
        <v>573.7</v>
      </c>
      <c r="I3829" s="0" t="n">
        <v>1</v>
      </c>
      <c r="J3829" s="7" t="n">
        <f aca="false">IFERROR(F3829/G3829,"")</f>
        <v>444.759887323944</v>
      </c>
      <c r="K3829" s="7" t="n">
        <f aca="false">IFERROR(F3829/H3829,"")</f>
        <v>275.213107896113</v>
      </c>
      <c r="L3829" s="13" t="n">
        <f aca="false">L3828+F3829/$F$2*100</f>
        <v>88.4148488702484</v>
      </c>
    </row>
    <row r="3830" customFormat="false" ht="15" hidden="false" customHeight="false" outlineLevel="0" collapsed="false">
      <c r="A3830" s="0" t="s">
        <v>8324</v>
      </c>
      <c r="B3830" s="0" t="s">
        <v>8325</v>
      </c>
      <c r="C3830" s="0" t="s">
        <v>5169</v>
      </c>
      <c r="D3830" s="0" t="s">
        <v>101</v>
      </c>
      <c r="E3830" s="0" t="s">
        <v>81</v>
      </c>
      <c r="F3830" s="7" t="n">
        <v>157857.77</v>
      </c>
      <c r="G3830" s="6" t="n">
        <v>2990</v>
      </c>
      <c r="H3830" s="8" t="n">
        <v>6664.9</v>
      </c>
      <c r="I3830" s="0" t="n">
        <v>1</v>
      </c>
      <c r="J3830" s="7" t="n">
        <f aca="false">IFERROR(F3830/G3830,"")</f>
        <v>52.7952408026756</v>
      </c>
      <c r="K3830" s="7" t="n">
        <f aca="false">IFERROR(F3830/H3830,"")</f>
        <v>23.6849420096326</v>
      </c>
      <c r="L3830" s="13" t="n">
        <f aca="false">L3829+F3830/$F$2*100</f>
        <v>88.4206154581043</v>
      </c>
    </row>
    <row r="3831" customFormat="false" ht="15" hidden="false" customHeight="false" outlineLevel="0" collapsed="false">
      <c r="A3831" s="0" t="s">
        <v>8326</v>
      </c>
      <c r="B3831" s="0" t="s">
        <v>8327</v>
      </c>
      <c r="C3831" s="0" t="s">
        <v>301</v>
      </c>
      <c r="D3831" s="0" t="s">
        <v>123</v>
      </c>
      <c r="E3831" s="0" t="s">
        <v>116</v>
      </c>
      <c r="F3831" s="7" t="n">
        <v>157849.08</v>
      </c>
      <c r="G3831" s="6" t="n">
        <v>2035</v>
      </c>
      <c r="H3831" s="8" t="n">
        <v>4768.7</v>
      </c>
      <c r="I3831" s="0" t="n">
        <v>1</v>
      </c>
      <c r="J3831" s="7" t="n">
        <f aca="false">IFERROR(F3831/G3831,"")</f>
        <v>77.5671154791155</v>
      </c>
      <c r="K3831" s="7" t="n">
        <f aca="false">IFERROR(F3831/H3831,"")</f>
        <v>33.1010715708684</v>
      </c>
      <c r="L3831" s="13" t="n">
        <f aca="false">L3830+F3831/$F$2*100</f>
        <v>88.4263817285121</v>
      </c>
    </row>
    <row r="3832" customFormat="false" ht="15" hidden="false" customHeight="false" outlineLevel="0" collapsed="false">
      <c r="A3832" s="0" t="s">
        <v>8328</v>
      </c>
      <c r="B3832" s="0" t="s">
        <v>8329</v>
      </c>
      <c r="C3832" s="0" t="s">
        <v>564</v>
      </c>
      <c r="D3832" s="0" t="s">
        <v>552</v>
      </c>
      <c r="E3832" s="0" t="s">
        <v>644</v>
      </c>
      <c r="F3832" s="7" t="n">
        <v>157799.63</v>
      </c>
      <c r="G3832" s="6" t="n">
        <v>213</v>
      </c>
      <c r="H3832" s="8" t="n">
        <v>233.9</v>
      </c>
      <c r="I3832" s="0" t="n">
        <v>1</v>
      </c>
      <c r="J3832" s="7" t="n">
        <f aca="false">IFERROR(F3832/G3832,"")</f>
        <v>740.843333333333</v>
      </c>
      <c r="K3832" s="7" t="n">
        <f aca="false">IFERROR(F3832/H3832,"")</f>
        <v>674.645703292005</v>
      </c>
      <c r="L3832" s="13" t="n">
        <f aca="false">L3831+F3832/$F$2*100</f>
        <v>88.4321461924978</v>
      </c>
    </row>
    <row r="3833" customFormat="false" ht="15" hidden="false" customHeight="false" outlineLevel="0" collapsed="false">
      <c r="A3833" s="0" t="s">
        <v>8330</v>
      </c>
      <c r="B3833" s="0" t="s">
        <v>8331</v>
      </c>
      <c r="C3833" s="0" t="s">
        <v>1007</v>
      </c>
      <c r="D3833" s="0" t="s">
        <v>4916</v>
      </c>
      <c r="E3833" s="0" t="s">
        <v>112</v>
      </c>
      <c r="F3833" s="7" t="n">
        <v>157452.88</v>
      </c>
      <c r="G3833" s="6" t="n">
        <v>2040</v>
      </c>
      <c r="H3833" s="8" t="n">
        <v>2595.6</v>
      </c>
      <c r="I3833" s="0" t="n">
        <v>1</v>
      </c>
      <c r="J3833" s="7" t="n">
        <f aca="false">IFERROR(F3833/G3833,"")</f>
        <v>77.1827843137255</v>
      </c>
      <c r="K3833" s="7" t="n">
        <f aca="false">IFERROR(F3833/H3833,"")</f>
        <v>60.6614578517491</v>
      </c>
      <c r="L3833" s="13" t="n">
        <f aca="false">L3832+F3833/$F$2*100</f>
        <v>88.4378979896103</v>
      </c>
    </row>
    <row r="3834" customFormat="false" ht="15" hidden="false" customHeight="false" outlineLevel="0" collapsed="false">
      <c r="A3834" s="0" t="s">
        <v>8332</v>
      </c>
      <c r="B3834" s="0" t="s">
        <v>8333</v>
      </c>
      <c r="C3834" s="0" t="s">
        <v>348</v>
      </c>
      <c r="D3834" s="0" t="s">
        <v>52</v>
      </c>
      <c r="E3834" s="0" t="s">
        <v>557</v>
      </c>
      <c r="F3834" s="7" t="n">
        <v>157387.37</v>
      </c>
      <c r="G3834" s="6" t="n">
        <v>2008</v>
      </c>
      <c r="H3834" s="8" t="n">
        <v>3829.1</v>
      </c>
      <c r="I3834" s="0" t="n">
        <v>1</v>
      </c>
      <c r="J3834" s="7" t="n">
        <f aca="false">IFERROR(F3834/G3834,"")</f>
        <v>78.3801643426295</v>
      </c>
      <c r="K3834" s="7" t="n">
        <f aca="false">IFERROR(F3834/H3834,"")</f>
        <v>41.1029667545899</v>
      </c>
      <c r="L3834" s="13" t="n">
        <f aca="false">L3833+F3834/$F$2*100</f>
        <v>88.4436473936245</v>
      </c>
    </row>
    <row r="3835" customFormat="false" ht="15" hidden="false" customHeight="false" outlineLevel="0" collapsed="false">
      <c r="A3835" s="0" t="s">
        <v>8334</v>
      </c>
      <c r="B3835" s="0" t="s">
        <v>8335</v>
      </c>
      <c r="C3835" s="0" t="s">
        <v>100</v>
      </c>
      <c r="D3835" s="0" t="s">
        <v>123</v>
      </c>
      <c r="E3835" s="0" t="s">
        <v>149</v>
      </c>
      <c r="F3835" s="7" t="n">
        <v>157277.63</v>
      </c>
      <c r="G3835" s="6" t="n">
        <v>970</v>
      </c>
      <c r="H3835" s="8" t="n">
        <v>2389.7</v>
      </c>
      <c r="I3835" s="0" t="n">
        <v>1</v>
      </c>
      <c r="J3835" s="7" t="n">
        <f aca="false">IFERROR(F3835/G3835,"")</f>
        <v>162.141886597938</v>
      </c>
      <c r="K3835" s="7" t="n">
        <f aca="false">IFERROR(F3835/H3835,"")</f>
        <v>65.8148010210487</v>
      </c>
      <c r="L3835" s="13" t="n">
        <f aca="false">L3834+F3835/$F$2*100</f>
        <v>88.4493927888063</v>
      </c>
    </row>
    <row r="3836" customFormat="false" ht="15" hidden="false" customHeight="false" outlineLevel="0" collapsed="false">
      <c r="A3836" s="0" t="s">
        <v>8336</v>
      </c>
      <c r="B3836" s="0" t="s">
        <v>8337</v>
      </c>
      <c r="C3836" s="0" t="s">
        <v>8338</v>
      </c>
      <c r="D3836" s="0" t="s">
        <v>52</v>
      </c>
      <c r="E3836" s="0" t="s">
        <v>221</v>
      </c>
      <c r="F3836" s="7" t="n">
        <v>157261.19</v>
      </c>
      <c r="G3836" s="6" t="n">
        <v>1240</v>
      </c>
      <c r="H3836" s="8" t="n">
        <v>2560.7</v>
      </c>
      <c r="I3836" s="0" t="n">
        <v>1</v>
      </c>
      <c r="J3836" s="7" t="n">
        <f aca="false">IFERROR(F3836/G3836,"")</f>
        <v>126.823540322581</v>
      </c>
      <c r="K3836" s="7" t="n">
        <f aca="false">IFERROR(F3836/H3836,"")</f>
        <v>61.4133596282267</v>
      </c>
      <c r="L3836" s="13" t="n">
        <f aca="false">L3835+F3836/$F$2*100</f>
        <v>88.4551375834303</v>
      </c>
    </row>
    <row r="3837" customFormat="false" ht="15" hidden="false" customHeight="false" outlineLevel="0" collapsed="false">
      <c r="A3837" s="0" t="s">
        <v>8339</v>
      </c>
      <c r="B3837" s="0" t="s">
        <v>4051</v>
      </c>
      <c r="C3837" s="0" t="s">
        <v>8340</v>
      </c>
      <c r="D3837" s="0" t="s">
        <v>1040</v>
      </c>
      <c r="E3837" s="0" t="s">
        <v>81</v>
      </c>
      <c r="F3837" s="7" t="n">
        <v>157184.44</v>
      </c>
      <c r="G3837" s="6" t="n">
        <v>4270</v>
      </c>
      <c r="H3837" s="8" t="n">
        <v>10521.8</v>
      </c>
      <c r="I3837" s="0" t="n">
        <v>1</v>
      </c>
      <c r="J3837" s="7" t="n">
        <f aca="false">IFERROR(F3837/G3837,"")</f>
        <v>36.8113442622951</v>
      </c>
      <c r="K3837" s="7" t="n">
        <f aca="false">IFERROR(F3837/H3837,"")</f>
        <v>14.9389306012279</v>
      </c>
      <c r="L3837" s="13" t="n">
        <f aca="false">L3836+F3837/$F$2*100</f>
        <v>88.4608795743557</v>
      </c>
    </row>
    <row r="3838" customFormat="false" ht="15" hidden="false" customHeight="false" outlineLevel="0" collapsed="false">
      <c r="A3838" s="0" t="s">
        <v>8341</v>
      </c>
      <c r="B3838" s="0" t="s">
        <v>8342</v>
      </c>
      <c r="C3838" s="0" t="s">
        <v>279</v>
      </c>
      <c r="D3838" s="0" t="s">
        <v>182</v>
      </c>
      <c r="E3838" s="0" t="s">
        <v>557</v>
      </c>
      <c r="F3838" s="7" t="n">
        <v>157130.92</v>
      </c>
      <c r="G3838" s="6" t="n">
        <v>1025</v>
      </c>
      <c r="H3838" s="8" t="n">
        <v>1970.6</v>
      </c>
      <c r="I3838" s="0" t="n">
        <v>1</v>
      </c>
      <c r="J3838" s="7" t="n">
        <f aca="false">IFERROR(F3838/G3838,"")</f>
        <v>153.298458536585</v>
      </c>
      <c r="K3838" s="7" t="n">
        <f aca="false">IFERROR(F3838/H3838,"")</f>
        <v>79.7376027605805</v>
      </c>
      <c r="L3838" s="13" t="n">
        <f aca="false">L3837+F3838/$F$2*100</f>
        <v>88.4666196101807</v>
      </c>
    </row>
    <row r="3839" customFormat="false" ht="15" hidden="false" customHeight="false" outlineLevel="0" collapsed="false">
      <c r="A3839" s="0" t="s">
        <v>8343</v>
      </c>
      <c r="B3839" s="0" t="s">
        <v>8344</v>
      </c>
      <c r="C3839" s="0" t="s">
        <v>1694</v>
      </c>
      <c r="D3839" s="0" t="s">
        <v>6788</v>
      </c>
      <c r="E3839" s="0" t="s">
        <v>112</v>
      </c>
      <c r="F3839" s="7" t="n">
        <v>157127.84</v>
      </c>
      <c r="G3839" s="6" t="n">
        <v>2814</v>
      </c>
      <c r="H3839" s="8" t="n">
        <v>5351</v>
      </c>
      <c r="I3839" s="0" t="n">
        <v>1</v>
      </c>
      <c r="J3839" s="7" t="n">
        <f aca="false">IFERROR(F3839/G3839,"")</f>
        <v>55.8378962331201</v>
      </c>
      <c r="K3839" s="7" t="n">
        <f aca="false">IFERROR(F3839/H3839,"")</f>
        <v>29.3642010839096</v>
      </c>
      <c r="L3839" s="13" t="n">
        <f aca="false">L3838+F3839/$F$2*100</f>
        <v>88.4723595334925</v>
      </c>
    </row>
    <row r="3840" customFormat="false" ht="15" hidden="false" customHeight="false" outlineLevel="0" collapsed="false">
      <c r="A3840" s="0" t="s">
        <v>8345</v>
      </c>
      <c r="B3840" s="0" t="s">
        <v>8346</v>
      </c>
      <c r="C3840" s="0" t="s">
        <v>330</v>
      </c>
      <c r="D3840" s="0" t="s">
        <v>123</v>
      </c>
      <c r="E3840" s="0" t="s">
        <v>116</v>
      </c>
      <c r="F3840" s="7" t="n">
        <v>157112.69</v>
      </c>
      <c r="G3840" s="6" t="n">
        <v>2280</v>
      </c>
      <c r="H3840" s="8" t="n">
        <v>4580.8</v>
      </c>
      <c r="I3840" s="0" t="n">
        <v>1</v>
      </c>
      <c r="J3840" s="7" t="n">
        <f aca="false">IFERROR(F3840/G3840,"")</f>
        <v>68.9090745614035</v>
      </c>
      <c r="K3840" s="7" t="n">
        <f aca="false">IFERROR(F3840/H3840,"")</f>
        <v>34.2980898533007</v>
      </c>
      <c r="L3840" s="13" t="n">
        <f aca="false">L3839+F3840/$F$2*100</f>
        <v>88.4780989033706</v>
      </c>
    </row>
    <row r="3841" customFormat="false" ht="15" hidden="false" customHeight="false" outlineLevel="0" collapsed="false">
      <c r="A3841" s="0" t="s">
        <v>8347</v>
      </c>
      <c r="B3841" s="0" t="s">
        <v>8348</v>
      </c>
      <c r="C3841" s="0" t="s">
        <v>377</v>
      </c>
      <c r="D3841" s="0" t="s">
        <v>123</v>
      </c>
      <c r="E3841" s="0" t="s">
        <v>509</v>
      </c>
      <c r="F3841" s="7" t="n">
        <v>157108.89</v>
      </c>
      <c r="G3841" s="6" t="n">
        <v>579</v>
      </c>
      <c r="H3841" s="8" t="n">
        <v>962.1</v>
      </c>
      <c r="I3841" s="0" t="n">
        <v>1</v>
      </c>
      <c r="J3841" s="7" t="n">
        <f aca="false">IFERROR(F3841/G3841,"")</f>
        <v>271.345233160622</v>
      </c>
      <c r="K3841" s="7" t="n">
        <f aca="false">IFERROR(F3841/H3841,"")</f>
        <v>163.297879638291</v>
      </c>
      <c r="L3841" s="13" t="n">
        <f aca="false">L3840+F3841/$F$2*100</f>
        <v>88.4838381344336</v>
      </c>
    </row>
    <row r="3842" customFormat="false" ht="15" hidden="false" customHeight="false" outlineLevel="0" collapsed="false">
      <c r="A3842" s="0" t="s">
        <v>8349</v>
      </c>
      <c r="B3842" s="0" t="s">
        <v>5470</v>
      </c>
      <c r="C3842" s="0" t="s">
        <v>690</v>
      </c>
      <c r="D3842" s="0" t="s">
        <v>260</v>
      </c>
      <c r="E3842" s="0" t="s">
        <v>81</v>
      </c>
      <c r="F3842" s="7" t="n">
        <v>156979.59</v>
      </c>
      <c r="G3842" s="6" t="n">
        <v>5194</v>
      </c>
      <c r="H3842" s="8" t="n">
        <v>12292.8</v>
      </c>
      <c r="I3842" s="0" t="n">
        <v>1</v>
      </c>
      <c r="J3842" s="7" t="n">
        <f aca="false">IFERROR(F3842/G3842,"")</f>
        <v>30.2232556796303</v>
      </c>
      <c r="K3842" s="7" t="n">
        <f aca="false">IFERROR(F3842/H3842,"")</f>
        <v>12.7700434400625</v>
      </c>
      <c r="L3842" s="13" t="n">
        <f aca="false">L3841+F3842/$F$2*100</f>
        <v>88.489572642132</v>
      </c>
    </row>
    <row r="3843" customFormat="false" ht="15" hidden="false" customHeight="false" outlineLevel="0" collapsed="false">
      <c r="A3843" s="0" t="s">
        <v>8350</v>
      </c>
      <c r="B3843" s="0" t="s">
        <v>8351</v>
      </c>
      <c r="C3843" s="0" t="s">
        <v>8352</v>
      </c>
      <c r="D3843" s="0" t="s">
        <v>101</v>
      </c>
      <c r="E3843" s="0" t="s">
        <v>81</v>
      </c>
      <c r="F3843" s="7" t="n">
        <v>156716.88</v>
      </c>
      <c r="G3843" s="6" t="n">
        <v>3543</v>
      </c>
      <c r="H3843" s="8" t="n">
        <v>8753.6</v>
      </c>
      <c r="I3843" s="0" t="n">
        <v>1</v>
      </c>
      <c r="J3843" s="7" t="n">
        <f aca="false">IFERROR(F3843/G3843,"")</f>
        <v>44.2328196443692</v>
      </c>
      <c r="K3843" s="7" t="n">
        <f aca="false">IFERROR(F3843/H3843,"")</f>
        <v>17.9031347102906</v>
      </c>
      <c r="L3843" s="13" t="n">
        <f aca="false">L3842+F3843/$F$2*100</f>
        <v>88.4952975529617</v>
      </c>
    </row>
    <row r="3844" customFormat="false" ht="15" hidden="false" customHeight="false" outlineLevel="0" collapsed="false">
      <c r="A3844" s="0" t="s">
        <v>8353</v>
      </c>
      <c r="B3844" s="0" t="s">
        <v>8354</v>
      </c>
      <c r="C3844" s="0" t="s">
        <v>997</v>
      </c>
      <c r="D3844" s="0" t="s">
        <v>101</v>
      </c>
      <c r="E3844" s="0" t="s">
        <v>116</v>
      </c>
      <c r="F3844" s="7" t="n">
        <v>156698.69</v>
      </c>
      <c r="G3844" s="6" t="n">
        <v>3519</v>
      </c>
      <c r="H3844" s="8" t="n">
        <v>8446.1</v>
      </c>
      <c r="I3844" s="0" t="n">
        <v>1</v>
      </c>
      <c r="J3844" s="7" t="n">
        <f aca="false">IFERROR(F3844/G3844,"")</f>
        <v>44.5293236714976</v>
      </c>
      <c r="K3844" s="7" t="n">
        <f aca="false">IFERROR(F3844/H3844,"")</f>
        <v>18.5527864931744</v>
      </c>
      <c r="L3844" s="13" t="n">
        <f aca="false">L3843+F3844/$F$2*100</f>
        <v>88.5010217993056</v>
      </c>
    </row>
    <row r="3845" customFormat="false" ht="15" hidden="false" customHeight="false" outlineLevel="0" collapsed="false">
      <c r="A3845" s="0" t="s">
        <v>8355</v>
      </c>
      <c r="B3845" s="0" t="s">
        <v>8356</v>
      </c>
      <c r="C3845" s="0" t="s">
        <v>1941</v>
      </c>
      <c r="D3845" s="0" t="s">
        <v>52</v>
      </c>
      <c r="E3845" s="0" t="s">
        <v>81</v>
      </c>
      <c r="F3845" s="7" t="n">
        <v>156663.69</v>
      </c>
      <c r="G3845" s="6" t="n">
        <v>2734</v>
      </c>
      <c r="H3845" s="8" t="n">
        <v>6900.8</v>
      </c>
      <c r="I3845" s="0" t="n">
        <v>1</v>
      </c>
      <c r="J3845" s="7" t="n">
        <f aca="false">IFERROR(F3845/G3845,"")</f>
        <v>57.3020080468179</v>
      </c>
      <c r="K3845" s="7" t="n">
        <f aca="false">IFERROR(F3845/H3845,"")</f>
        <v>22.7022504637144</v>
      </c>
      <c r="L3845" s="13" t="n">
        <f aca="false">L3844+F3845/$F$2*100</f>
        <v>88.5067447670899</v>
      </c>
    </row>
    <row r="3846" customFormat="false" ht="15" hidden="false" customHeight="false" outlineLevel="0" collapsed="false">
      <c r="A3846" s="0" t="s">
        <v>8357</v>
      </c>
      <c r="B3846" s="0" t="s">
        <v>60</v>
      </c>
      <c r="C3846" s="0" t="s">
        <v>690</v>
      </c>
      <c r="D3846" s="0" t="s">
        <v>182</v>
      </c>
      <c r="E3846" s="0" t="s">
        <v>81</v>
      </c>
      <c r="F3846" s="7" t="n">
        <v>156647.69</v>
      </c>
      <c r="G3846" s="6" t="n">
        <v>1972</v>
      </c>
      <c r="H3846" s="8" t="n">
        <v>2583.5</v>
      </c>
      <c r="I3846" s="0" t="n">
        <v>1</v>
      </c>
      <c r="J3846" s="7" t="n">
        <f aca="false">IFERROR(F3846/G3846,"")</f>
        <v>79.4359482758621</v>
      </c>
      <c r="K3846" s="7" t="n">
        <f aca="false">IFERROR(F3846/H3846,"")</f>
        <v>60.6339036191214</v>
      </c>
      <c r="L3846" s="13" t="n">
        <f aca="false">L3845+F3846/$F$2*100</f>
        <v>88.5124671503898</v>
      </c>
    </row>
    <row r="3847" customFormat="false" ht="15" hidden="false" customHeight="false" outlineLevel="0" collapsed="false">
      <c r="A3847" s="0" t="s">
        <v>8358</v>
      </c>
      <c r="B3847" s="0" t="s">
        <v>8359</v>
      </c>
      <c r="C3847" s="0" t="s">
        <v>8360</v>
      </c>
      <c r="D3847" s="0" t="s">
        <v>148</v>
      </c>
      <c r="E3847" s="0" t="s">
        <v>1243</v>
      </c>
      <c r="F3847" s="7" t="n">
        <v>156593.06</v>
      </c>
      <c r="G3847" s="6" t="n">
        <v>2991</v>
      </c>
      <c r="H3847" s="8" t="n">
        <v>3068.5</v>
      </c>
      <c r="I3847" s="0" t="n">
        <v>1</v>
      </c>
      <c r="J3847" s="7" t="n">
        <f aca="false">IFERROR(F3847/G3847,"")</f>
        <v>52.3547509194249</v>
      </c>
      <c r="K3847" s="7" t="n">
        <f aca="false">IFERROR(F3847/H3847,"")</f>
        <v>51.0324458204334</v>
      </c>
      <c r="L3847" s="13" t="n">
        <f aca="false">L3846+F3847/$F$2*100</f>
        <v>88.5181875380408</v>
      </c>
    </row>
    <row r="3848" customFormat="false" ht="15" hidden="false" customHeight="false" outlineLevel="0" collapsed="false">
      <c r="A3848" s="0" t="s">
        <v>8361</v>
      </c>
      <c r="B3848" s="0" t="s">
        <v>8362</v>
      </c>
      <c r="C3848" s="0" t="s">
        <v>534</v>
      </c>
      <c r="D3848" s="0" t="s">
        <v>57</v>
      </c>
      <c r="E3848" s="0" t="s">
        <v>76</v>
      </c>
      <c r="F3848" s="7" t="n">
        <v>156513.85</v>
      </c>
      <c r="G3848" s="6" t="n">
        <v>245</v>
      </c>
      <c r="H3848" s="8" t="n">
        <v>406.8</v>
      </c>
      <c r="I3848" s="0" t="n">
        <v>1</v>
      </c>
      <c r="J3848" s="7" t="n">
        <f aca="false">IFERROR(F3848/G3848,"")</f>
        <v>638.832040816327</v>
      </c>
      <c r="K3848" s="7" t="n">
        <f aca="false">IFERROR(F3848/H3848,"")</f>
        <v>384.743977384464</v>
      </c>
      <c r="L3848" s="13" t="n">
        <f aca="false">L3847+F3848/$F$2*100</f>
        <v>88.5239050321286</v>
      </c>
    </row>
    <row r="3849" customFormat="false" ht="15" hidden="false" customHeight="false" outlineLevel="0" collapsed="false">
      <c r="A3849" s="0" t="s">
        <v>8363</v>
      </c>
      <c r="B3849" s="0" t="s">
        <v>8364</v>
      </c>
      <c r="C3849" s="0" t="s">
        <v>159</v>
      </c>
      <c r="D3849" s="0" t="s">
        <v>123</v>
      </c>
      <c r="E3849" s="0" t="s">
        <v>81</v>
      </c>
      <c r="F3849" s="7" t="n">
        <v>156470.65</v>
      </c>
      <c r="G3849" s="6" t="n">
        <v>2719</v>
      </c>
      <c r="H3849" s="8" t="n">
        <v>6130.6</v>
      </c>
      <c r="I3849" s="0" t="n">
        <v>1</v>
      </c>
      <c r="J3849" s="7" t="n">
        <f aca="false">IFERROR(F3849/G3849,"")</f>
        <v>57.5471312982714</v>
      </c>
      <c r="K3849" s="7" t="n">
        <f aca="false">IFERROR(F3849/H3849,"")</f>
        <v>25.5228933546472</v>
      </c>
      <c r="L3849" s="13" t="n">
        <f aca="false">L3848+F3849/$F$2*100</f>
        <v>88.5296209481085</v>
      </c>
    </row>
    <row r="3850" customFormat="false" ht="15" hidden="false" customHeight="false" outlineLevel="0" collapsed="false">
      <c r="A3850" s="0" t="s">
        <v>8365</v>
      </c>
      <c r="B3850" s="0" t="s">
        <v>8366</v>
      </c>
      <c r="C3850" s="0" t="s">
        <v>1810</v>
      </c>
      <c r="D3850" s="0" t="s">
        <v>251</v>
      </c>
      <c r="E3850" s="0" t="s">
        <v>509</v>
      </c>
      <c r="F3850" s="7" t="n">
        <v>156431.14</v>
      </c>
      <c r="G3850" s="6" t="n">
        <v>492</v>
      </c>
      <c r="H3850" s="8" t="n">
        <v>804.4</v>
      </c>
      <c r="I3850" s="0" t="n">
        <v>1</v>
      </c>
      <c r="J3850" s="7" t="n">
        <f aca="false">IFERROR(F3850/G3850,"")</f>
        <v>317.949471544716</v>
      </c>
      <c r="K3850" s="7" t="n">
        <f aca="false">IFERROR(F3850/H3850,"")</f>
        <v>194.469343610144</v>
      </c>
      <c r="L3850" s="13" t="n">
        <f aca="false">L3849+F3850/$F$2*100</f>
        <v>88.5353354207772</v>
      </c>
    </row>
    <row r="3851" customFormat="false" ht="15" hidden="false" customHeight="false" outlineLevel="0" collapsed="false">
      <c r="A3851" s="0" t="s">
        <v>8367</v>
      </c>
      <c r="B3851" s="0" t="s">
        <v>350</v>
      </c>
      <c r="C3851" s="0" t="s">
        <v>967</v>
      </c>
      <c r="D3851" s="0" t="s">
        <v>52</v>
      </c>
      <c r="E3851" s="0" t="s">
        <v>81</v>
      </c>
      <c r="F3851" s="7" t="n">
        <v>156164.25</v>
      </c>
      <c r="G3851" s="6" t="n">
        <v>3551</v>
      </c>
      <c r="H3851" s="8" t="n">
        <v>8962.9</v>
      </c>
      <c r="I3851" s="0" t="n">
        <v>1</v>
      </c>
      <c r="J3851" s="7" t="n">
        <f aca="false">IFERROR(F3851/G3851,"")</f>
        <v>43.977541537595</v>
      </c>
      <c r="K3851" s="7" t="n">
        <f aca="false">IFERROR(F3851/H3851,"")</f>
        <v>17.4234064867398</v>
      </c>
      <c r="L3851" s="13" t="n">
        <f aca="false">L3850+F3851/$F$2*100</f>
        <v>88.5410401438806</v>
      </c>
    </row>
    <row r="3852" customFormat="false" ht="15" hidden="false" customHeight="false" outlineLevel="0" collapsed="false">
      <c r="A3852" s="0" t="s">
        <v>8368</v>
      </c>
      <c r="B3852" s="0" t="s">
        <v>8369</v>
      </c>
      <c r="C3852" s="0" t="s">
        <v>661</v>
      </c>
      <c r="D3852" s="0" t="s">
        <v>85</v>
      </c>
      <c r="E3852" s="0" t="s">
        <v>800</v>
      </c>
      <c r="F3852" s="7" t="n">
        <v>156142.75</v>
      </c>
      <c r="G3852" s="6" t="n">
        <v>2340</v>
      </c>
      <c r="H3852" s="8" t="n">
        <v>4205</v>
      </c>
      <c r="I3852" s="0" t="n">
        <v>1</v>
      </c>
      <c r="J3852" s="7" t="n">
        <f aca="false">IFERROR(F3852/G3852,"")</f>
        <v>66.7276709401709</v>
      </c>
      <c r="K3852" s="7" t="n">
        <f aca="false">IFERROR(F3852/H3852,"")</f>
        <v>37.1326397146255</v>
      </c>
      <c r="L3852" s="13" t="n">
        <f aca="false">L3851+F3852/$F$2*100</f>
        <v>88.5467440815831</v>
      </c>
    </row>
    <row r="3853" customFormat="false" ht="15" hidden="false" customHeight="false" outlineLevel="0" collapsed="false">
      <c r="A3853" s="0" t="s">
        <v>8370</v>
      </c>
      <c r="B3853" s="0" t="s">
        <v>8371</v>
      </c>
      <c r="C3853" s="0" t="s">
        <v>8372</v>
      </c>
      <c r="D3853" s="0" t="s">
        <v>1759</v>
      </c>
      <c r="E3853" s="0" t="s">
        <v>269</v>
      </c>
      <c r="F3853" s="7" t="n">
        <v>156041.76</v>
      </c>
      <c r="G3853" s="6" t="n">
        <v>1208</v>
      </c>
      <c r="H3853" s="8" t="n">
        <v>1638</v>
      </c>
      <c r="I3853" s="0" t="n">
        <v>1</v>
      </c>
      <c r="J3853" s="7" t="n">
        <f aca="false">IFERROR(F3853/G3853,"")</f>
        <v>129.173642384106</v>
      </c>
      <c r="K3853" s="7" t="n">
        <f aca="false">IFERROR(F3853/H3853,"")</f>
        <v>95.2635897435898</v>
      </c>
      <c r="L3853" s="13" t="n">
        <f aca="false">L3852+F3853/$F$2*100</f>
        <v>88.552444330093</v>
      </c>
    </row>
    <row r="3854" customFormat="false" ht="15" hidden="false" customHeight="false" outlineLevel="0" collapsed="false">
      <c r="A3854" s="0" t="s">
        <v>8373</v>
      </c>
      <c r="B3854" s="0" t="s">
        <v>4247</v>
      </c>
      <c r="C3854" s="0" t="s">
        <v>1408</v>
      </c>
      <c r="D3854" s="0" t="s">
        <v>57</v>
      </c>
      <c r="E3854" s="0" t="s">
        <v>112</v>
      </c>
      <c r="F3854" s="7" t="n">
        <v>156015.91</v>
      </c>
      <c r="G3854" s="6" t="n">
        <v>63</v>
      </c>
      <c r="H3854" s="8" t="n">
        <v>63</v>
      </c>
      <c r="I3854" s="0" t="n">
        <v>1</v>
      </c>
      <c r="J3854" s="7" t="n">
        <f aca="false">IFERROR(F3854/G3854,"")</f>
        <v>2476.44301587302</v>
      </c>
      <c r="K3854" s="7" t="n">
        <f aca="false">IFERROR(F3854/H3854,"")</f>
        <v>2476.44301587302</v>
      </c>
      <c r="L3854" s="13" t="n">
        <f aca="false">L3853+F3854/$F$2*100</f>
        <v>88.5581436342954</v>
      </c>
    </row>
    <row r="3855" customFormat="false" ht="15" hidden="false" customHeight="false" outlineLevel="0" collapsed="false">
      <c r="A3855" s="0" t="s">
        <v>8374</v>
      </c>
      <c r="B3855" s="0" t="s">
        <v>8375</v>
      </c>
      <c r="C3855" s="0" t="s">
        <v>51</v>
      </c>
      <c r="D3855" s="0" t="s">
        <v>198</v>
      </c>
      <c r="E3855" s="0" t="s">
        <v>269</v>
      </c>
      <c r="F3855" s="7" t="n">
        <v>155942.55</v>
      </c>
      <c r="G3855" s="6" t="n">
        <v>2200</v>
      </c>
      <c r="H3855" s="8" t="n">
        <v>5555.8</v>
      </c>
      <c r="I3855" s="0" t="n">
        <v>1</v>
      </c>
      <c r="J3855" s="7" t="n">
        <f aca="false">IFERROR(F3855/G3855,"")</f>
        <v>70.8829772727273</v>
      </c>
      <c r="K3855" s="7" t="n">
        <f aca="false">IFERROR(F3855/H3855,"")</f>
        <v>28.0684239893445</v>
      </c>
      <c r="L3855" s="13" t="n">
        <f aca="false">L3854+F3855/$F$2*100</f>
        <v>88.5638402586367</v>
      </c>
    </row>
    <row r="3856" customFormat="false" ht="15" hidden="false" customHeight="false" outlineLevel="0" collapsed="false">
      <c r="A3856" s="0" t="s">
        <v>8376</v>
      </c>
      <c r="B3856" s="0" t="s">
        <v>8377</v>
      </c>
      <c r="C3856" s="0" t="s">
        <v>8378</v>
      </c>
      <c r="D3856" s="0" t="s">
        <v>198</v>
      </c>
      <c r="E3856" s="0" t="s">
        <v>557</v>
      </c>
      <c r="F3856" s="7" t="n">
        <v>155896.51</v>
      </c>
      <c r="G3856" s="6" t="n">
        <v>1778</v>
      </c>
      <c r="H3856" s="8" t="n">
        <v>3280.7</v>
      </c>
      <c r="I3856" s="0" t="n">
        <v>1</v>
      </c>
      <c r="J3856" s="7" t="n">
        <f aca="false">IFERROR(F3856/G3856,"")</f>
        <v>87.6808267716535</v>
      </c>
      <c r="K3856" s="7" t="n">
        <f aca="false">IFERROR(F3856/H3856,"")</f>
        <v>47.5192824702045</v>
      </c>
      <c r="L3856" s="13" t="n">
        <f aca="false">L3855+F3856/$F$2*100</f>
        <v>88.5695352011241</v>
      </c>
    </row>
    <row r="3857" customFormat="false" ht="15" hidden="false" customHeight="false" outlineLevel="0" collapsed="false">
      <c r="A3857" s="0" t="s">
        <v>8379</v>
      </c>
      <c r="B3857" s="0" t="s">
        <v>4168</v>
      </c>
      <c r="C3857" s="0" t="s">
        <v>961</v>
      </c>
      <c r="D3857" s="0" t="s">
        <v>52</v>
      </c>
      <c r="E3857" s="0" t="s">
        <v>6909</v>
      </c>
      <c r="F3857" s="7" t="n">
        <v>155878.39</v>
      </c>
      <c r="G3857" s="6" t="n">
        <v>423</v>
      </c>
      <c r="H3857" s="8" t="n">
        <v>710.1</v>
      </c>
      <c r="I3857" s="0" t="n">
        <v>1</v>
      </c>
      <c r="J3857" s="7" t="n">
        <f aca="false">IFERROR(F3857/G3857,"")</f>
        <v>368.5068321513</v>
      </c>
      <c r="K3857" s="7" t="n">
        <f aca="false">IFERROR(F3857/H3857,"")</f>
        <v>219.516110406985</v>
      </c>
      <c r="L3857" s="13" t="n">
        <f aca="false">L3856+F3857/$F$2*100</f>
        <v>88.5752294816829</v>
      </c>
    </row>
    <row r="3858" customFormat="false" ht="15" hidden="false" customHeight="false" outlineLevel="0" collapsed="false">
      <c r="A3858" s="0" t="s">
        <v>8380</v>
      </c>
      <c r="B3858" s="0" t="s">
        <v>8381</v>
      </c>
      <c r="C3858" s="0" t="s">
        <v>6170</v>
      </c>
      <c r="D3858" s="0" t="s">
        <v>8382</v>
      </c>
      <c r="E3858" s="0" t="s">
        <v>800</v>
      </c>
      <c r="F3858" s="7" t="n">
        <v>155726.87</v>
      </c>
      <c r="G3858" s="6" t="n">
        <v>3215</v>
      </c>
      <c r="H3858" s="8" t="n">
        <v>3334.7</v>
      </c>
      <c r="I3858" s="0" t="n">
        <v>1</v>
      </c>
      <c r="J3858" s="7" t="n">
        <f aca="false">IFERROR(F3858/G3858,"")</f>
        <v>48.4375956454121</v>
      </c>
      <c r="K3858" s="7" t="n">
        <f aca="false">IFERROR(F3858/H3858,"")</f>
        <v>46.6989144450775</v>
      </c>
      <c r="L3858" s="13" t="n">
        <f aca="false">L3857+F3858/$F$2*100</f>
        <v>88.5809182271744</v>
      </c>
    </row>
    <row r="3859" customFormat="false" ht="15" hidden="false" customHeight="false" outlineLevel="0" collapsed="false">
      <c r="A3859" s="0" t="s">
        <v>8383</v>
      </c>
      <c r="B3859" s="0" t="s">
        <v>996</v>
      </c>
      <c r="C3859" s="0" t="s">
        <v>1013</v>
      </c>
      <c r="D3859" s="0" t="s">
        <v>57</v>
      </c>
      <c r="E3859" s="0" t="s">
        <v>427</v>
      </c>
      <c r="F3859" s="7" t="n">
        <v>155625.14</v>
      </c>
      <c r="G3859" s="6" t="n">
        <v>359</v>
      </c>
      <c r="H3859" s="8" t="n">
        <v>573.2</v>
      </c>
      <c r="I3859" s="0" t="n">
        <v>1</v>
      </c>
      <c r="J3859" s="7" t="n">
        <f aca="false">IFERROR(F3859/G3859,"")</f>
        <v>433.496211699164</v>
      </c>
      <c r="K3859" s="7" t="n">
        <f aca="false">IFERROR(F3859/H3859,"")</f>
        <v>271.502337752966</v>
      </c>
      <c r="L3859" s="13" t="n">
        <f aca="false">L3858+F3859/$F$2*100</f>
        <v>88.5866032564409</v>
      </c>
    </row>
    <row r="3860" customFormat="false" ht="15" hidden="false" customHeight="false" outlineLevel="0" collapsed="false">
      <c r="A3860" s="0" t="s">
        <v>8384</v>
      </c>
      <c r="B3860" s="0" t="s">
        <v>238</v>
      </c>
      <c r="C3860" s="0" t="s">
        <v>1716</v>
      </c>
      <c r="D3860" s="0" t="s">
        <v>182</v>
      </c>
      <c r="E3860" s="0" t="s">
        <v>269</v>
      </c>
      <c r="F3860" s="7" t="n">
        <v>155509.63</v>
      </c>
      <c r="G3860" s="6" t="n">
        <v>2052</v>
      </c>
      <c r="H3860" s="8" t="n">
        <v>2212.6</v>
      </c>
      <c r="I3860" s="0" t="n">
        <v>1</v>
      </c>
      <c r="J3860" s="7" t="n">
        <f aca="false">IFERROR(F3860/G3860,"")</f>
        <v>75.7844200779727</v>
      </c>
      <c r="K3860" s="7" t="n">
        <f aca="false">IFERROR(F3860/H3860,"")</f>
        <v>70.2836617554009</v>
      </c>
      <c r="L3860" s="13" t="n">
        <f aca="false">L3859+F3860/$F$2*100</f>
        <v>88.5922840660952</v>
      </c>
    </row>
    <row r="3861" customFormat="false" ht="15" hidden="false" customHeight="false" outlineLevel="0" collapsed="false">
      <c r="A3861" s="0" t="s">
        <v>8385</v>
      </c>
      <c r="B3861" s="0" t="s">
        <v>7015</v>
      </c>
      <c r="C3861" s="0" t="s">
        <v>8386</v>
      </c>
      <c r="D3861" s="0" t="s">
        <v>71</v>
      </c>
      <c r="E3861" s="0" t="s">
        <v>509</v>
      </c>
      <c r="F3861" s="7" t="n">
        <v>155491.16</v>
      </c>
      <c r="G3861" s="6" t="n">
        <v>501</v>
      </c>
      <c r="H3861" s="8" t="n">
        <v>886.8</v>
      </c>
      <c r="I3861" s="0" t="n">
        <v>1</v>
      </c>
      <c r="J3861" s="7" t="n">
        <f aca="false">IFERROR(F3861/G3861,"")</f>
        <v>310.361596806387</v>
      </c>
      <c r="K3861" s="7" t="n">
        <f aca="false">IFERROR(F3861/H3861,"")</f>
        <v>175.339603067208</v>
      </c>
      <c r="L3861" s="13" t="n">
        <f aca="false">L3860+F3861/$F$2*100</f>
        <v>88.5979642010354</v>
      </c>
    </row>
    <row r="3862" customFormat="false" ht="15" hidden="false" customHeight="false" outlineLevel="0" collapsed="false">
      <c r="A3862" s="0" t="s">
        <v>8387</v>
      </c>
      <c r="B3862" s="0" t="s">
        <v>8388</v>
      </c>
      <c r="C3862" s="0" t="s">
        <v>8389</v>
      </c>
      <c r="D3862" s="0" t="s">
        <v>7761</v>
      </c>
      <c r="E3862" s="0" t="s">
        <v>269</v>
      </c>
      <c r="F3862" s="7" t="n">
        <v>155453.62</v>
      </c>
      <c r="G3862" s="6" t="n">
        <v>908</v>
      </c>
      <c r="H3862" s="8" t="n">
        <v>1780.2</v>
      </c>
      <c r="I3862" s="0" t="n">
        <v>1</v>
      </c>
      <c r="J3862" s="7" t="n">
        <f aca="false">IFERROR(F3862/G3862,"")</f>
        <v>171.204427312775</v>
      </c>
      <c r="K3862" s="7" t="n">
        <f aca="false">IFERROR(F3862/H3862,"")</f>
        <v>87.3236827322773</v>
      </c>
      <c r="L3862" s="13" t="n">
        <f aca="false">L3861+F3862/$F$2*100</f>
        <v>88.603642964629</v>
      </c>
    </row>
    <row r="3863" customFormat="false" ht="15" hidden="false" customHeight="false" outlineLevel="0" collapsed="false">
      <c r="A3863" s="0" t="s">
        <v>8390</v>
      </c>
      <c r="B3863" s="0" t="s">
        <v>8391</v>
      </c>
      <c r="C3863" s="0" t="s">
        <v>100</v>
      </c>
      <c r="D3863" s="0" t="s">
        <v>182</v>
      </c>
      <c r="E3863" s="0" t="s">
        <v>81</v>
      </c>
      <c r="F3863" s="7" t="n">
        <v>155291.23</v>
      </c>
      <c r="G3863" s="6" t="n">
        <v>3627</v>
      </c>
      <c r="H3863" s="8" t="n">
        <v>8210.4</v>
      </c>
      <c r="I3863" s="0" t="n">
        <v>1</v>
      </c>
      <c r="J3863" s="7" t="n">
        <f aca="false">IFERROR(F3863/G3863,"")</f>
        <v>42.8153377446926</v>
      </c>
      <c r="K3863" s="7" t="n">
        <f aca="false">IFERROR(F3863/H3863,"")</f>
        <v>18.9139664328169</v>
      </c>
      <c r="L3863" s="13" t="n">
        <f aca="false">L3862+F3863/$F$2*100</f>
        <v>88.6093157960712</v>
      </c>
    </row>
    <row r="3864" customFormat="false" ht="15" hidden="false" customHeight="false" outlineLevel="0" collapsed="false">
      <c r="A3864" s="0" t="s">
        <v>8392</v>
      </c>
      <c r="B3864" s="0" t="s">
        <v>8393</v>
      </c>
      <c r="C3864" s="0" t="s">
        <v>314</v>
      </c>
      <c r="D3864" s="0" t="s">
        <v>101</v>
      </c>
      <c r="E3864" s="0" t="s">
        <v>269</v>
      </c>
      <c r="F3864" s="7" t="n">
        <v>155285.79</v>
      </c>
      <c r="G3864" s="6" t="n">
        <v>3334</v>
      </c>
      <c r="H3864" s="8" t="n">
        <v>3373.7</v>
      </c>
      <c r="I3864" s="0" t="n">
        <v>1</v>
      </c>
      <c r="J3864" s="7" t="n">
        <f aca="false">IFERROR(F3864/G3864,"")</f>
        <v>46.5764217156569</v>
      </c>
      <c r="K3864" s="7" t="n">
        <f aca="false">IFERROR(F3864/H3864,"")</f>
        <v>46.0283338767525</v>
      </c>
      <c r="L3864" s="13" t="n">
        <f aca="false">L3863+F3864/$F$2*100</f>
        <v>88.6149884287886</v>
      </c>
    </row>
    <row r="3865" customFormat="false" ht="15" hidden="false" customHeight="false" outlineLevel="0" collapsed="false">
      <c r="A3865" s="0" t="s">
        <v>8394</v>
      </c>
      <c r="B3865" s="0" t="s">
        <v>8395</v>
      </c>
      <c r="C3865" s="0" t="s">
        <v>605</v>
      </c>
      <c r="D3865" s="0" t="s">
        <v>57</v>
      </c>
      <c r="E3865" s="0" t="s">
        <v>81</v>
      </c>
      <c r="F3865" s="7" t="n">
        <v>155147.22</v>
      </c>
      <c r="G3865" s="6" t="n">
        <v>408</v>
      </c>
      <c r="H3865" s="8" t="n">
        <v>680.8</v>
      </c>
      <c r="I3865" s="0" t="n">
        <v>1</v>
      </c>
      <c r="J3865" s="7" t="n">
        <f aca="false">IFERROR(F3865/G3865,"")</f>
        <v>380.262794117647</v>
      </c>
      <c r="K3865" s="7" t="n">
        <f aca="false">IFERROR(F3865/H3865,"")</f>
        <v>227.889571092832</v>
      </c>
      <c r="L3865" s="13" t="n">
        <f aca="false">L3864+F3865/$F$2*100</f>
        <v>88.6206559995058</v>
      </c>
    </row>
    <row r="3866" customFormat="false" ht="15" hidden="false" customHeight="false" outlineLevel="0" collapsed="false">
      <c r="A3866" s="0" t="s">
        <v>8396</v>
      </c>
      <c r="B3866" s="0" t="s">
        <v>8397</v>
      </c>
      <c r="C3866" s="0" t="s">
        <v>8398</v>
      </c>
      <c r="D3866" s="0" t="s">
        <v>164</v>
      </c>
      <c r="E3866" s="0" t="s">
        <v>81</v>
      </c>
      <c r="F3866" s="7" t="n">
        <v>155121.23</v>
      </c>
      <c r="G3866" s="6" t="n">
        <v>2638</v>
      </c>
      <c r="H3866" s="8" t="n">
        <v>6057</v>
      </c>
      <c r="I3866" s="0" t="n">
        <v>1</v>
      </c>
      <c r="J3866" s="7" t="n">
        <f aca="false">IFERROR(F3866/G3866,"")</f>
        <v>58.8025890826384</v>
      </c>
      <c r="K3866" s="7" t="n">
        <f aca="false">IFERROR(F3866/H3866,"")</f>
        <v>25.6102410434208</v>
      </c>
      <c r="L3866" s="13" t="n">
        <f aca="false">L3865+F3866/$F$2*100</f>
        <v>88.6263226208011</v>
      </c>
    </row>
    <row r="3867" customFormat="false" ht="15" hidden="false" customHeight="false" outlineLevel="0" collapsed="false">
      <c r="A3867" s="0" t="s">
        <v>8399</v>
      </c>
      <c r="B3867" s="0" t="s">
        <v>8400</v>
      </c>
      <c r="C3867" s="0" t="s">
        <v>3117</v>
      </c>
      <c r="D3867" s="0" t="s">
        <v>52</v>
      </c>
      <c r="E3867" s="0" t="s">
        <v>116</v>
      </c>
      <c r="F3867" s="7" t="n">
        <v>155090.15</v>
      </c>
      <c r="G3867" s="6" t="n">
        <v>2837</v>
      </c>
      <c r="H3867" s="8" t="n">
        <v>2904.2</v>
      </c>
      <c r="I3867" s="0" t="n">
        <v>1</v>
      </c>
      <c r="J3867" s="7" t="n">
        <f aca="false">IFERROR(F3867/G3867,"")</f>
        <v>54.6669545294325</v>
      </c>
      <c r="K3867" s="7" t="n">
        <f aca="false">IFERROR(F3867/H3867,"")</f>
        <v>53.4020212106604</v>
      </c>
      <c r="L3867" s="13" t="n">
        <f aca="false">L3866+F3867/$F$2*100</f>
        <v>88.6319881067354</v>
      </c>
    </row>
    <row r="3868" customFormat="false" ht="15" hidden="false" customHeight="false" outlineLevel="0" collapsed="false">
      <c r="A3868" s="0" t="s">
        <v>8401</v>
      </c>
      <c r="B3868" s="0" t="s">
        <v>8402</v>
      </c>
      <c r="C3868" s="0" t="s">
        <v>5689</v>
      </c>
      <c r="D3868" s="0" t="s">
        <v>123</v>
      </c>
      <c r="E3868" s="0" t="s">
        <v>112</v>
      </c>
      <c r="F3868" s="7" t="n">
        <v>155063.69</v>
      </c>
      <c r="G3868" s="6" t="n">
        <v>1479</v>
      </c>
      <c r="H3868" s="8" t="n">
        <v>3341.3</v>
      </c>
      <c r="I3868" s="0" t="n">
        <v>1</v>
      </c>
      <c r="J3868" s="7" t="n">
        <f aca="false">IFERROR(F3868/G3868,"")</f>
        <v>104.843603786342</v>
      </c>
      <c r="K3868" s="7" t="n">
        <f aca="false">IFERROR(F3868/H3868,"")</f>
        <v>46.4081914225002</v>
      </c>
      <c r="L3868" s="13" t="n">
        <f aca="false">L3867+F3868/$F$2*100</f>
        <v>88.6376526260786</v>
      </c>
    </row>
    <row r="3869" customFormat="false" ht="15" hidden="false" customHeight="false" outlineLevel="0" collapsed="false">
      <c r="A3869" s="0" t="s">
        <v>8403</v>
      </c>
      <c r="B3869" s="0" t="s">
        <v>8404</v>
      </c>
      <c r="C3869" s="0" t="s">
        <v>6136</v>
      </c>
      <c r="D3869" s="0" t="s">
        <v>57</v>
      </c>
      <c r="E3869" s="0" t="s">
        <v>644</v>
      </c>
      <c r="F3869" s="7" t="n">
        <v>155001.85</v>
      </c>
      <c r="G3869" s="6" t="n">
        <v>1464</v>
      </c>
      <c r="H3869" s="8" t="n">
        <v>1763.7</v>
      </c>
      <c r="I3869" s="0" t="n">
        <v>1</v>
      </c>
      <c r="J3869" s="7" t="n">
        <f aca="false">IFERROR(F3869/G3869,"")</f>
        <v>105.875580601093</v>
      </c>
      <c r="K3869" s="7" t="n">
        <f aca="false">IFERROR(F3869/H3869,"")</f>
        <v>87.8844758178829</v>
      </c>
      <c r="L3869" s="13" t="n">
        <f aca="false">L3868+F3869/$F$2*100</f>
        <v>88.6433148863896</v>
      </c>
    </row>
    <row r="3870" customFormat="false" ht="15" hidden="false" customHeight="false" outlineLevel="0" collapsed="false">
      <c r="A3870" s="0" t="s">
        <v>8405</v>
      </c>
      <c r="B3870" s="0" t="s">
        <v>8406</v>
      </c>
      <c r="C3870" s="0" t="s">
        <v>8407</v>
      </c>
      <c r="D3870" s="0" t="s">
        <v>123</v>
      </c>
      <c r="E3870" s="0" t="s">
        <v>81</v>
      </c>
      <c r="F3870" s="7" t="n">
        <v>154987.3</v>
      </c>
      <c r="G3870" s="6" t="n">
        <v>2592</v>
      </c>
      <c r="H3870" s="8" t="n">
        <v>7256.3</v>
      </c>
      <c r="I3870" s="0" t="n">
        <v>1</v>
      </c>
      <c r="J3870" s="7" t="n">
        <f aca="false">IFERROR(F3870/G3870,"")</f>
        <v>59.7944830246914</v>
      </c>
      <c r="K3870" s="7" t="n">
        <f aca="false">IFERROR(F3870/H3870,"")</f>
        <v>21.358998387608</v>
      </c>
      <c r="L3870" s="13" t="n">
        <f aca="false">L3869+F3870/$F$2*100</f>
        <v>88.6489766151851</v>
      </c>
    </row>
    <row r="3871" customFormat="false" ht="15" hidden="false" customHeight="false" outlineLevel="0" collapsed="false">
      <c r="A3871" s="0" t="s">
        <v>8408</v>
      </c>
      <c r="B3871" s="0" t="s">
        <v>8409</v>
      </c>
      <c r="C3871" s="0" t="s">
        <v>4704</v>
      </c>
      <c r="D3871" s="0" t="s">
        <v>57</v>
      </c>
      <c r="E3871" s="0" t="s">
        <v>269</v>
      </c>
      <c r="F3871" s="7" t="n">
        <v>154843.64</v>
      </c>
      <c r="G3871" s="6" t="n">
        <v>2635</v>
      </c>
      <c r="H3871" s="8" t="n">
        <v>2668.4</v>
      </c>
      <c r="I3871" s="0" t="n">
        <v>1</v>
      </c>
      <c r="J3871" s="7" t="n">
        <f aca="false">IFERROR(F3871/G3871,"")</f>
        <v>58.7641897533207</v>
      </c>
      <c r="K3871" s="7" t="n">
        <f aca="false">IFERROR(F3871/H3871,"")</f>
        <v>58.0286463798531</v>
      </c>
      <c r="L3871" s="13" t="n">
        <f aca="false">L3870+F3871/$F$2*100</f>
        <v>88.6546330960411</v>
      </c>
    </row>
    <row r="3872" customFormat="false" ht="15" hidden="false" customHeight="false" outlineLevel="0" collapsed="false">
      <c r="A3872" s="0" t="s">
        <v>8410</v>
      </c>
      <c r="B3872" s="0" t="s">
        <v>8411</v>
      </c>
      <c r="C3872" s="0" t="s">
        <v>8412</v>
      </c>
      <c r="D3872" s="0" t="s">
        <v>1893</v>
      </c>
      <c r="E3872" s="0" t="s">
        <v>81</v>
      </c>
      <c r="F3872" s="7" t="n">
        <v>154763.69</v>
      </c>
      <c r="G3872" s="6" t="n">
        <v>2767</v>
      </c>
      <c r="H3872" s="8" t="n">
        <v>6455.4</v>
      </c>
      <c r="I3872" s="0" t="n">
        <v>1</v>
      </c>
      <c r="J3872" s="7" t="n">
        <f aca="false">IFERROR(F3872/G3872,"")</f>
        <v>55.9319443440549</v>
      </c>
      <c r="K3872" s="7" t="n">
        <f aca="false">IFERROR(F3872/H3872,"")</f>
        <v>23.9742990364656</v>
      </c>
      <c r="L3872" s="13" t="n">
        <f aca="false">L3871+F3872/$F$2*100</f>
        <v>88.6602866563017</v>
      </c>
    </row>
    <row r="3873" customFormat="false" ht="15" hidden="false" customHeight="false" outlineLevel="0" collapsed="false">
      <c r="A3873" s="0" t="s">
        <v>8413</v>
      </c>
      <c r="B3873" s="0" t="s">
        <v>8414</v>
      </c>
      <c r="C3873" s="0" t="s">
        <v>605</v>
      </c>
      <c r="D3873" s="0" t="s">
        <v>260</v>
      </c>
      <c r="E3873" s="0" t="s">
        <v>269</v>
      </c>
      <c r="F3873" s="7" t="n">
        <v>154709.76</v>
      </c>
      <c r="G3873" s="6" t="n">
        <v>1911</v>
      </c>
      <c r="H3873" s="8" t="n">
        <v>2031.8</v>
      </c>
      <c r="I3873" s="0" t="n">
        <v>1</v>
      </c>
      <c r="J3873" s="7" t="n">
        <f aca="false">IFERROR(F3873/G3873,"")</f>
        <v>80.9574882260597</v>
      </c>
      <c r="K3873" s="7" t="n">
        <f aca="false">IFERROR(F3873/H3873,"")</f>
        <v>76.1441874200217</v>
      </c>
      <c r="L3873" s="13" t="n">
        <f aca="false">L3872+F3873/$F$2*100</f>
        <v>88.6659382464844</v>
      </c>
    </row>
    <row r="3874" customFormat="false" ht="15" hidden="false" customHeight="false" outlineLevel="0" collapsed="false">
      <c r="A3874" s="0" t="s">
        <v>8415</v>
      </c>
      <c r="B3874" s="0" t="s">
        <v>8416</v>
      </c>
      <c r="C3874" s="0" t="s">
        <v>8417</v>
      </c>
      <c r="D3874" s="0" t="s">
        <v>1040</v>
      </c>
      <c r="E3874" s="0" t="s">
        <v>81</v>
      </c>
      <c r="F3874" s="7" t="n">
        <v>154566.28</v>
      </c>
      <c r="G3874" s="6" t="n">
        <v>3528</v>
      </c>
      <c r="H3874" s="8" t="n">
        <v>8929.4</v>
      </c>
      <c r="I3874" s="0" t="n">
        <v>1</v>
      </c>
      <c r="J3874" s="7" t="n">
        <f aca="false">IFERROR(F3874/G3874,"")</f>
        <v>43.8113038548753</v>
      </c>
      <c r="K3874" s="7" t="n">
        <f aca="false">IFERROR(F3874/H3874,"")</f>
        <v>17.3098170089816</v>
      </c>
      <c r="L3874" s="13" t="n">
        <f aca="false">L3873+F3874/$F$2*100</f>
        <v>88.6715845953032</v>
      </c>
    </row>
    <row r="3875" customFormat="false" ht="15" hidden="false" customHeight="false" outlineLevel="0" collapsed="false">
      <c r="A3875" s="0" t="s">
        <v>8418</v>
      </c>
      <c r="B3875" s="0" t="s">
        <v>8419</v>
      </c>
      <c r="C3875" s="0" t="s">
        <v>8420</v>
      </c>
      <c r="D3875" s="0" t="s">
        <v>2248</v>
      </c>
      <c r="E3875" s="0" t="s">
        <v>81</v>
      </c>
      <c r="F3875" s="7" t="n">
        <v>154441.02</v>
      </c>
      <c r="G3875" s="6" t="n">
        <v>3242</v>
      </c>
      <c r="H3875" s="8" t="n">
        <v>8464.9</v>
      </c>
      <c r="I3875" s="0" t="n">
        <v>1</v>
      </c>
      <c r="J3875" s="7" t="n">
        <f aca="false">IFERROR(F3875/G3875,"")</f>
        <v>47.6375755706354</v>
      </c>
      <c r="K3875" s="7" t="n">
        <f aca="false">IFERROR(F3875/H3875,"")</f>
        <v>18.2448723552552</v>
      </c>
      <c r="L3875" s="13" t="n">
        <f aca="false">L3874+F3875/$F$2*100</f>
        <v>88.6772263683397</v>
      </c>
    </row>
    <row r="3876" customFormat="false" ht="15" hidden="false" customHeight="false" outlineLevel="0" collapsed="false">
      <c r="A3876" s="0" t="s">
        <v>8421</v>
      </c>
      <c r="B3876" s="0" t="s">
        <v>8422</v>
      </c>
      <c r="C3876" s="0" t="s">
        <v>279</v>
      </c>
      <c r="D3876" s="0" t="s">
        <v>148</v>
      </c>
      <c r="E3876" s="0" t="s">
        <v>269</v>
      </c>
      <c r="F3876" s="7" t="n">
        <v>154380.9</v>
      </c>
      <c r="G3876" s="6" t="n">
        <v>2192</v>
      </c>
      <c r="H3876" s="8" t="n">
        <v>5191.8</v>
      </c>
      <c r="I3876" s="0" t="n">
        <v>1</v>
      </c>
      <c r="J3876" s="7" t="n">
        <f aca="false">IFERROR(F3876/G3876,"")</f>
        <v>70.4292427007299</v>
      </c>
      <c r="K3876" s="7" t="n">
        <f aca="false">IFERROR(F3876/H3876,"")</f>
        <v>29.7355252513579</v>
      </c>
      <c r="L3876" s="13" t="n">
        <f aca="false">L3875+F3876/$F$2*100</f>
        <v>88.682865945176</v>
      </c>
    </row>
    <row r="3877" customFormat="false" ht="15" hidden="false" customHeight="false" outlineLevel="0" collapsed="false">
      <c r="A3877" s="0" t="s">
        <v>8423</v>
      </c>
      <c r="B3877" s="0" t="s">
        <v>8424</v>
      </c>
      <c r="C3877" s="0" t="s">
        <v>377</v>
      </c>
      <c r="D3877" s="0" t="s">
        <v>1140</v>
      </c>
      <c r="E3877" s="0" t="s">
        <v>81</v>
      </c>
      <c r="F3877" s="7" t="n">
        <v>154245.33</v>
      </c>
      <c r="G3877" s="6" t="n">
        <v>2613</v>
      </c>
      <c r="H3877" s="8" t="n">
        <v>7087.6</v>
      </c>
      <c r="I3877" s="0" t="n">
        <v>1</v>
      </c>
      <c r="J3877" s="7" t="n">
        <f aca="false">IFERROR(F3877/G3877,"")</f>
        <v>59.0299770378875</v>
      </c>
      <c r="K3877" s="7" t="n">
        <f aca="false">IFERROR(F3877/H3877,"")</f>
        <v>21.7627024662791</v>
      </c>
      <c r="L3877" s="13" t="n">
        <f aca="false">L3876+F3877/$F$2*100</f>
        <v>88.6885005696028</v>
      </c>
    </row>
    <row r="3878" customFormat="false" ht="15" hidden="false" customHeight="false" outlineLevel="0" collapsed="false">
      <c r="A3878" s="0" t="s">
        <v>8425</v>
      </c>
      <c r="B3878" s="0" t="s">
        <v>277</v>
      </c>
      <c r="C3878" s="0" t="s">
        <v>2751</v>
      </c>
      <c r="D3878" s="0" t="s">
        <v>57</v>
      </c>
      <c r="E3878" s="0" t="s">
        <v>269</v>
      </c>
      <c r="F3878" s="7" t="n">
        <v>154173.37</v>
      </c>
      <c r="G3878" s="6" t="n">
        <v>1476</v>
      </c>
      <c r="H3878" s="8" t="n">
        <v>2473.9</v>
      </c>
      <c r="I3878" s="0" t="n">
        <v>1</v>
      </c>
      <c r="J3878" s="7" t="n">
        <f aca="false">IFERROR(F3878/G3878,"")</f>
        <v>104.453502710027</v>
      </c>
      <c r="K3878" s="7" t="n">
        <f aca="false">IFERROR(F3878/H3878,"")</f>
        <v>62.3199684708355</v>
      </c>
      <c r="L3878" s="13" t="n">
        <f aca="false">L3877+F3878/$F$2*100</f>
        <v>88.694132565311</v>
      </c>
    </row>
    <row r="3879" customFormat="false" ht="15" hidden="false" customHeight="false" outlineLevel="0" collapsed="false">
      <c r="A3879" s="0" t="s">
        <v>8426</v>
      </c>
      <c r="B3879" s="0" t="s">
        <v>8427</v>
      </c>
      <c r="C3879" s="0" t="s">
        <v>1191</v>
      </c>
      <c r="D3879" s="0" t="s">
        <v>57</v>
      </c>
      <c r="E3879" s="0" t="s">
        <v>269</v>
      </c>
      <c r="F3879" s="7" t="n">
        <v>154058.66</v>
      </c>
      <c r="G3879" s="6" t="n">
        <v>188</v>
      </c>
      <c r="H3879" s="8" t="n">
        <v>306.3</v>
      </c>
      <c r="I3879" s="0" t="n">
        <v>1</v>
      </c>
      <c r="J3879" s="7" t="n">
        <f aca="false">IFERROR(F3879/G3879,"")</f>
        <v>819.460957446809</v>
      </c>
      <c r="K3879" s="7" t="n">
        <f aca="false">IFERROR(F3879/H3879,"")</f>
        <v>502.966568723474</v>
      </c>
      <c r="L3879" s="13" t="n">
        <f aca="false">L3878+F3879/$F$2*100</f>
        <v>88.6997603706312</v>
      </c>
    </row>
    <row r="3880" customFormat="false" ht="15" hidden="false" customHeight="false" outlineLevel="0" collapsed="false">
      <c r="A3880" s="0" t="s">
        <v>8428</v>
      </c>
      <c r="B3880" s="0" t="s">
        <v>8429</v>
      </c>
      <c r="C3880" s="0" t="s">
        <v>8430</v>
      </c>
      <c r="D3880" s="0" t="s">
        <v>57</v>
      </c>
      <c r="E3880" s="0" t="s">
        <v>112</v>
      </c>
      <c r="F3880" s="7" t="n">
        <v>153972.33</v>
      </c>
      <c r="G3880" s="6" t="n">
        <v>664</v>
      </c>
      <c r="H3880" s="8" t="n">
        <v>1001.3</v>
      </c>
      <c r="I3880" s="0" t="n">
        <v>1</v>
      </c>
      <c r="J3880" s="7" t="n">
        <f aca="false">IFERROR(F3880/G3880,"")</f>
        <v>231.886039156626</v>
      </c>
      <c r="K3880" s="7" t="n">
        <f aca="false">IFERROR(F3880/H3880,"")</f>
        <v>153.7724258464</v>
      </c>
      <c r="L3880" s="13" t="n">
        <f aca="false">L3879+F3880/$F$2*100</f>
        <v>88.7053850222928</v>
      </c>
    </row>
    <row r="3881" customFormat="false" ht="15" hidden="false" customHeight="false" outlineLevel="0" collapsed="false">
      <c r="A3881" s="0" t="s">
        <v>8431</v>
      </c>
      <c r="B3881" s="0" t="s">
        <v>8432</v>
      </c>
      <c r="C3881" s="0" t="s">
        <v>271</v>
      </c>
      <c r="D3881" s="0" t="s">
        <v>251</v>
      </c>
      <c r="E3881" s="0" t="s">
        <v>81</v>
      </c>
      <c r="F3881" s="7" t="n">
        <v>153946.87</v>
      </c>
      <c r="G3881" s="6" t="n">
        <v>2959</v>
      </c>
      <c r="H3881" s="8" t="n">
        <v>7885.9</v>
      </c>
      <c r="I3881" s="0" t="n">
        <v>1</v>
      </c>
      <c r="J3881" s="7" t="n">
        <f aca="false">IFERROR(F3881/G3881,"")</f>
        <v>52.0266542750929</v>
      </c>
      <c r="K3881" s="7" t="n">
        <f aca="false">IFERROR(F3881/H3881,"")</f>
        <v>19.5217882549868</v>
      </c>
      <c r="L3881" s="13" t="n">
        <f aca="false">L3880+F3881/$F$2*100</f>
        <v>88.7110087438935</v>
      </c>
    </row>
    <row r="3882" customFormat="false" ht="15" hidden="false" customHeight="false" outlineLevel="0" collapsed="false">
      <c r="A3882" s="0" t="s">
        <v>8433</v>
      </c>
      <c r="B3882" s="0" t="s">
        <v>1480</v>
      </c>
      <c r="C3882" s="0" t="s">
        <v>1716</v>
      </c>
      <c r="D3882" s="0" t="s">
        <v>123</v>
      </c>
      <c r="E3882" s="0" t="s">
        <v>186</v>
      </c>
      <c r="F3882" s="7" t="n">
        <v>153858.42</v>
      </c>
      <c r="G3882" s="6" t="n">
        <v>847</v>
      </c>
      <c r="H3882" s="8" t="n">
        <v>1405.8</v>
      </c>
      <c r="I3882" s="0" t="n">
        <v>1</v>
      </c>
      <c r="J3882" s="7" t="n">
        <f aca="false">IFERROR(F3882/G3882,"")</f>
        <v>181.651027154664</v>
      </c>
      <c r="K3882" s="7" t="n">
        <f aca="false">IFERROR(F3882/H3882,"")</f>
        <v>109.445454545455</v>
      </c>
      <c r="L3882" s="13" t="n">
        <f aca="false">L3881+F3882/$F$2*100</f>
        <v>88.7166292343914</v>
      </c>
    </row>
    <row r="3883" customFormat="false" ht="15" hidden="false" customHeight="false" outlineLevel="0" collapsed="false">
      <c r="A3883" s="0" t="s">
        <v>8434</v>
      </c>
      <c r="B3883" s="0" t="s">
        <v>8435</v>
      </c>
      <c r="C3883" s="0" t="s">
        <v>143</v>
      </c>
      <c r="D3883" s="0" t="s">
        <v>1140</v>
      </c>
      <c r="E3883" s="0" t="s">
        <v>81</v>
      </c>
      <c r="F3883" s="7" t="n">
        <v>153745.6</v>
      </c>
      <c r="G3883" s="6" t="n">
        <v>3605</v>
      </c>
      <c r="H3883" s="8" t="n">
        <v>9412.3</v>
      </c>
      <c r="I3883" s="0" t="n">
        <v>1</v>
      </c>
      <c r="J3883" s="7" t="n">
        <f aca="false">IFERROR(F3883/G3883,"")</f>
        <v>42.6478779472954</v>
      </c>
      <c r="K3883" s="7" t="n">
        <f aca="false">IFERROR(F3883/H3883,"")</f>
        <v>16.3345409729822</v>
      </c>
      <c r="L3883" s="13" t="n">
        <f aca="false">L3882+F3883/$F$2*100</f>
        <v>88.7222456035436</v>
      </c>
    </row>
    <row r="3884" customFormat="false" ht="15" hidden="false" customHeight="false" outlineLevel="0" collapsed="false">
      <c r="A3884" s="0" t="s">
        <v>8436</v>
      </c>
      <c r="B3884" s="0" t="s">
        <v>152</v>
      </c>
      <c r="C3884" s="0" t="s">
        <v>883</v>
      </c>
      <c r="D3884" s="0" t="s">
        <v>123</v>
      </c>
      <c r="E3884" s="0" t="s">
        <v>112</v>
      </c>
      <c r="F3884" s="7" t="n">
        <v>153676.9</v>
      </c>
      <c r="G3884" s="6" t="n">
        <v>2345</v>
      </c>
      <c r="H3884" s="8" t="n">
        <v>5426.7</v>
      </c>
      <c r="I3884" s="0" t="n">
        <v>1</v>
      </c>
      <c r="J3884" s="7" t="n">
        <f aca="false">IFERROR(F3884/G3884,"")</f>
        <v>65.5338592750533</v>
      </c>
      <c r="K3884" s="7" t="n">
        <f aca="false">IFERROR(F3884/H3884,"")</f>
        <v>28.3186651187646</v>
      </c>
      <c r="L3884" s="13" t="n">
        <f aca="false">L3883+F3884/$F$2*100</f>
        <v>88.7278594630658</v>
      </c>
    </row>
    <row r="3885" customFormat="false" ht="15" hidden="false" customHeight="false" outlineLevel="0" collapsed="false">
      <c r="A3885" s="0" t="s">
        <v>8437</v>
      </c>
      <c r="B3885" s="0" t="s">
        <v>397</v>
      </c>
      <c r="C3885" s="0" t="s">
        <v>301</v>
      </c>
      <c r="D3885" s="0" t="s">
        <v>57</v>
      </c>
      <c r="E3885" s="0" t="s">
        <v>269</v>
      </c>
      <c r="F3885" s="7" t="n">
        <v>153185.82</v>
      </c>
      <c r="G3885" s="6" t="n">
        <v>1548</v>
      </c>
      <c r="H3885" s="8" t="n">
        <v>2620.6</v>
      </c>
      <c r="I3885" s="0" t="n">
        <v>1</v>
      </c>
      <c r="J3885" s="7" t="n">
        <f aca="false">IFERROR(F3885/G3885,"")</f>
        <v>98.9572480620155</v>
      </c>
      <c r="K3885" s="7" t="n">
        <f aca="false">IFERROR(F3885/H3885,"")</f>
        <v>58.4544837060215</v>
      </c>
      <c r="L3885" s="13" t="n">
        <f aca="false">L3884+F3885/$F$2*100</f>
        <v>88.7334553833002</v>
      </c>
    </row>
    <row r="3886" customFormat="false" ht="15" hidden="false" customHeight="false" outlineLevel="0" collapsed="false">
      <c r="A3886" s="0" t="s">
        <v>8438</v>
      </c>
      <c r="B3886" s="0" t="s">
        <v>125</v>
      </c>
      <c r="C3886" s="0" t="s">
        <v>424</v>
      </c>
      <c r="D3886" s="0" t="s">
        <v>8439</v>
      </c>
      <c r="E3886" s="0" t="s">
        <v>112</v>
      </c>
      <c r="F3886" s="7" t="n">
        <v>153095.08</v>
      </c>
      <c r="G3886" s="6" t="n">
        <v>2775</v>
      </c>
      <c r="H3886" s="8" t="n">
        <v>6233.8</v>
      </c>
      <c r="I3886" s="0" t="n">
        <v>1</v>
      </c>
      <c r="J3886" s="7" t="n">
        <f aca="false">IFERROR(F3886/G3886,"")</f>
        <v>55.1693981981982</v>
      </c>
      <c r="K3886" s="7" t="n">
        <f aca="false">IFERROR(F3886/H3886,"")</f>
        <v>24.5588693894575</v>
      </c>
      <c r="L3886" s="13" t="n">
        <f aca="false">L3885+F3886/$F$2*100</f>
        <v>88.7390479887774</v>
      </c>
    </row>
    <row r="3887" customFormat="false" ht="15" hidden="false" customHeight="false" outlineLevel="0" collapsed="false">
      <c r="A3887" s="0" t="s">
        <v>8440</v>
      </c>
      <c r="B3887" s="0" t="s">
        <v>8441</v>
      </c>
      <c r="C3887" s="0" t="s">
        <v>2157</v>
      </c>
      <c r="D3887" s="0" t="s">
        <v>148</v>
      </c>
      <c r="E3887" s="0" t="s">
        <v>81</v>
      </c>
      <c r="F3887" s="7" t="n">
        <v>153084.94</v>
      </c>
      <c r="G3887" s="6" t="n">
        <v>3695</v>
      </c>
      <c r="H3887" s="8" t="n">
        <v>9685.9</v>
      </c>
      <c r="I3887" s="0" t="n">
        <v>1</v>
      </c>
      <c r="J3887" s="7" t="n">
        <f aca="false">IFERROR(F3887/G3887,"")</f>
        <v>41.4302949932341</v>
      </c>
      <c r="K3887" s="7" t="n">
        <f aca="false">IFERROR(F3887/H3887,"")</f>
        <v>15.8049267491921</v>
      </c>
      <c r="L3887" s="13" t="n">
        <f aca="false">L3886+F3887/$F$2*100</f>
        <v>88.7446402238377</v>
      </c>
    </row>
    <row r="3888" customFormat="false" ht="15" hidden="false" customHeight="false" outlineLevel="0" collapsed="false">
      <c r="A3888" s="0" t="s">
        <v>8442</v>
      </c>
      <c r="B3888" s="0" t="s">
        <v>8443</v>
      </c>
      <c r="C3888" s="0" t="s">
        <v>8444</v>
      </c>
      <c r="D3888" s="0" t="s">
        <v>182</v>
      </c>
      <c r="E3888" s="0" t="s">
        <v>81</v>
      </c>
      <c r="F3888" s="7" t="n">
        <v>152992.74</v>
      </c>
      <c r="G3888" s="6" t="n">
        <v>3280</v>
      </c>
      <c r="H3888" s="8" t="n">
        <v>6959.1</v>
      </c>
      <c r="I3888" s="0" t="n">
        <v>1</v>
      </c>
      <c r="J3888" s="7" t="n">
        <f aca="false">IFERROR(F3888/G3888,"")</f>
        <v>46.6441280487805</v>
      </c>
      <c r="K3888" s="7" t="n">
        <f aca="false">IFERROR(F3888/H3888,"")</f>
        <v>21.9845583480622</v>
      </c>
      <c r="L3888" s="13" t="n">
        <f aca="false">L3887+F3888/$F$2*100</f>
        <v>88.7502290908065</v>
      </c>
    </row>
    <row r="3889" customFormat="false" ht="15" hidden="false" customHeight="false" outlineLevel="0" collapsed="false">
      <c r="A3889" s="0" t="s">
        <v>8445</v>
      </c>
      <c r="B3889" s="0" t="s">
        <v>8446</v>
      </c>
      <c r="C3889" s="0" t="s">
        <v>1027</v>
      </c>
      <c r="D3889" s="0" t="s">
        <v>57</v>
      </c>
      <c r="E3889" s="0" t="s">
        <v>269</v>
      </c>
      <c r="F3889" s="7" t="n">
        <v>152950.29</v>
      </c>
      <c r="G3889" s="6" t="n">
        <v>2431</v>
      </c>
      <c r="H3889" s="8" t="n">
        <v>2825.8</v>
      </c>
      <c r="I3889" s="0" t="n">
        <v>1</v>
      </c>
      <c r="J3889" s="7" t="n">
        <f aca="false">IFERROR(F3889/G3889,"")</f>
        <v>62.9166145619087</v>
      </c>
      <c r="K3889" s="7" t="n">
        <f aca="false">IFERROR(F3889/H3889,"")</f>
        <v>54.1263677542643</v>
      </c>
      <c r="L3889" s="13" t="n">
        <f aca="false">L3888+F3889/$F$2*100</f>
        <v>88.7558164070651</v>
      </c>
    </row>
    <row r="3890" customFormat="false" ht="15" hidden="false" customHeight="false" outlineLevel="0" collapsed="false">
      <c r="A3890" s="0" t="s">
        <v>8447</v>
      </c>
      <c r="B3890" s="0" t="s">
        <v>8448</v>
      </c>
      <c r="C3890" s="0" t="s">
        <v>1112</v>
      </c>
      <c r="D3890" s="0" t="s">
        <v>123</v>
      </c>
      <c r="E3890" s="0" t="s">
        <v>269</v>
      </c>
      <c r="F3890" s="7" t="n">
        <v>152842.05</v>
      </c>
      <c r="G3890" s="6" t="n">
        <v>1480</v>
      </c>
      <c r="H3890" s="8" t="n">
        <v>2420.3</v>
      </c>
      <c r="I3890" s="0" t="n">
        <v>1</v>
      </c>
      <c r="J3890" s="7" t="n">
        <f aca="false">IFERROR(F3890/G3890,"")</f>
        <v>103.271655405405</v>
      </c>
      <c r="K3890" s="7" t="n">
        <f aca="false">IFERROR(F3890/H3890,"")</f>
        <v>63.1500433830517</v>
      </c>
      <c r="L3890" s="13" t="n">
        <f aca="false">L3889+F3890/$F$2*100</f>
        <v>88.7613997692867</v>
      </c>
    </row>
    <row r="3891" customFormat="false" ht="15" hidden="false" customHeight="false" outlineLevel="0" collapsed="false">
      <c r="A3891" s="0" t="s">
        <v>8449</v>
      </c>
      <c r="B3891" s="0" t="s">
        <v>1093</v>
      </c>
      <c r="C3891" s="0" t="s">
        <v>961</v>
      </c>
      <c r="D3891" s="0" t="s">
        <v>876</v>
      </c>
      <c r="E3891" s="0" t="s">
        <v>1176</v>
      </c>
      <c r="F3891" s="7" t="n">
        <v>152797.96</v>
      </c>
      <c r="G3891" s="6" t="n">
        <v>637</v>
      </c>
      <c r="H3891" s="8" t="n">
        <v>1220.7</v>
      </c>
      <c r="I3891" s="0" t="n">
        <v>1</v>
      </c>
      <c r="J3891" s="7" t="n">
        <f aca="false">IFERROR(F3891/G3891,"")</f>
        <v>239.871208791209</v>
      </c>
      <c r="K3891" s="7" t="n">
        <f aca="false">IFERROR(F3891/H3891,"")</f>
        <v>125.172409273368</v>
      </c>
      <c r="L3891" s="13" t="n">
        <f aca="false">L3890+F3891/$F$2*100</f>
        <v>88.7669815208884</v>
      </c>
    </row>
    <row r="3892" customFormat="false" ht="15" hidden="false" customHeight="false" outlineLevel="0" collapsed="false">
      <c r="A3892" s="0" t="s">
        <v>8450</v>
      </c>
      <c r="B3892" s="0" t="s">
        <v>8451</v>
      </c>
      <c r="C3892" s="0" t="s">
        <v>5536</v>
      </c>
      <c r="D3892" s="0" t="s">
        <v>57</v>
      </c>
      <c r="E3892" s="0" t="s">
        <v>81</v>
      </c>
      <c r="F3892" s="7" t="n">
        <v>152699.57</v>
      </c>
      <c r="G3892" s="6" t="n">
        <v>4051</v>
      </c>
      <c r="H3892" s="8" t="n">
        <v>10392.2</v>
      </c>
      <c r="I3892" s="0" t="n">
        <v>1</v>
      </c>
      <c r="J3892" s="7" t="n">
        <f aca="false">IFERROR(F3892/G3892,"")</f>
        <v>37.6942902986917</v>
      </c>
      <c r="K3892" s="7" t="n">
        <f aca="false">IFERROR(F3892/H3892,"")</f>
        <v>14.6936712149497</v>
      </c>
      <c r="L3892" s="13" t="n">
        <f aca="false">L3891+F3892/$F$2*100</f>
        <v>88.7725596782763</v>
      </c>
    </row>
    <row r="3893" customFormat="false" ht="15" hidden="false" customHeight="false" outlineLevel="0" collapsed="false">
      <c r="A3893" s="0" t="s">
        <v>8452</v>
      </c>
      <c r="B3893" s="0" t="s">
        <v>8453</v>
      </c>
      <c r="C3893" s="0" t="s">
        <v>1208</v>
      </c>
      <c r="D3893" s="0" t="s">
        <v>71</v>
      </c>
      <c r="E3893" s="0" t="s">
        <v>63</v>
      </c>
      <c r="F3893" s="7" t="n">
        <v>152622.81</v>
      </c>
      <c r="G3893" s="6" t="n">
        <v>260</v>
      </c>
      <c r="H3893" s="8" t="n">
        <v>378.9</v>
      </c>
      <c r="I3893" s="0" t="n">
        <v>1</v>
      </c>
      <c r="J3893" s="7" t="n">
        <f aca="false">IFERROR(F3893/G3893,"")</f>
        <v>587.010807692308</v>
      </c>
      <c r="K3893" s="7" t="n">
        <f aca="false">IFERROR(F3893/H3893,"")</f>
        <v>402.804988123515</v>
      </c>
      <c r="L3893" s="13" t="n">
        <f aca="false">L3892+F3893/$F$2*100</f>
        <v>88.7781350316002</v>
      </c>
    </row>
    <row r="3894" customFormat="false" ht="15" hidden="false" customHeight="false" outlineLevel="0" collapsed="false">
      <c r="A3894" s="0" t="s">
        <v>8454</v>
      </c>
      <c r="B3894" s="0" t="s">
        <v>8455</v>
      </c>
      <c r="C3894" s="0" t="s">
        <v>213</v>
      </c>
      <c r="D3894" s="0" t="s">
        <v>57</v>
      </c>
      <c r="E3894" s="0" t="s">
        <v>81</v>
      </c>
      <c r="F3894" s="7" t="n">
        <v>152327.11</v>
      </c>
      <c r="G3894" s="6" t="n">
        <v>1500</v>
      </c>
      <c r="H3894" s="8" t="n">
        <v>3114.5</v>
      </c>
      <c r="I3894" s="0" t="n">
        <v>1</v>
      </c>
      <c r="J3894" s="7" t="n">
        <f aca="false">IFERROR(F3894/G3894,"")</f>
        <v>101.551406666667</v>
      </c>
      <c r="K3894" s="7" t="n">
        <f aca="false">IFERROR(F3894/H3894,"")</f>
        <v>48.9090094718253</v>
      </c>
      <c r="L3894" s="13" t="n">
        <f aca="false">L3893+F3894/$F$2*100</f>
        <v>88.7836995829216</v>
      </c>
    </row>
    <row r="3895" customFormat="false" ht="15" hidden="false" customHeight="false" outlineLevel="0" collapsed="false">
      <c r="A3895" s="0" t="s">
        <v>8456</v>
      </c>
      <c r="B3895" s="0" t="s">
        <v>5793</v>
      </c>
      <c r="C3895" s="0" t="s">
        <v>5700</v>
      </c>
      <c r="D3895" s="0" t="s">
        <v>1873</v>
      </c>
      <c r="E3895" s="0" t="s">
        <v>112</v>
      </c>
      <c r="F3895" s="7" t="n">
        <v>152322.53</v>
      </c>
      <c r="G3895" s="6" t="n">
        <v>1946</v>
      </c>
      <c r="H3895" s="8" t="n">
        <v>4898.2</v>
      </c>
      <c r="I3895" s="0" t="n">
        <v>1</v>
      </c>
      <c r="J3895" s="7" t="n">
        <f aca="false">IFERROR(F3895/G3895,"")</f>
        <v>78.274681397739</v>
      </c>
      <c r="K3895" s="7" t="n">
        <f aca="false">IFERROR(F3895/H3895,"")</f>
        <v>31.0976542403332</v>
      </c>
      <c r="L3895" s="13" t="n">
        <f aca="false">L3894+F3895/$F$2*100</f>
        <v>88.7892639669344</v>
      </c>
    </row>
    <row r="3896" customFormat="false" ht="15" hidden="false" customHeight="false" outlineLevel="0" collapsed="false">
      <c r="A3896" s="0" t="s">
        <v>8457</v>
      </c>
      <c r="B3896" s="0" t="s">
        <v>8458</v>
      </c>
      <c r="C3896" s="0" t="s">
        <v>2570</v>
      </c>
      <c r="D3896" s="0" t="s">
        <v>57</v>
      </c>
      <c r="E3896" s="0" t="s">
        <v>269</v>
      </c>
      <c r="F3896" s="7" t="n">
        <v>152145.13</v>
      </c>
      <c r="G3896" s="6" t="n">
        <v>859</v>
      </c>
      <c r="H3896" s="8" t="n">
        <v>1614.8</v>
      </c>
      <c r="I3896" s="0" t="n">
        <v>1</v>
      </c>
      <c r="J3896" s="7" t="n">
        <f aca="false">IFERROR(F3896/G3896,"")</f>
        <v>177.118894062864</v>
      </c>
      <c r="K3896" s="7" t="n">
        <f aca="false">IFERROR(F3896/H3896,"")</f>
        <v>94.2191788456775</v>
      </c>
      <c r="L3896" s="13" t="n">
        <f aca="false">L3895+F3896/$F$2*100</f>
        <v>88.7948218704762</v>
      </c>
    </row>
    <row r="3897" customFormat="false" ht="15" hidden="false" customHeight="false" outlineLevel="0" collapsed="false">
      <c r="A3897" s="0" t="s">
        <v>8459</v>
      </c>
      <c r="B3897" s="0" t="s">
        <v>4906</v>
      </c>
      <c r="C3897" s="0" t="s">
        <v>4573</v>
      </c>
      <c r="D3897" s="0" t="s">
        <v>148</v>
      </c>
      <c r="E3897" s="0" t="s">
        <v>81</v>
      </c>
      <c r="F3897" s="7" t="n">
        <v>152072.69</v>
      </c>
      <c r="G3897" s="6" t="n">
        <v>4036</v>
      </c>
      <c r="H3897" s="8" t="n">
        <v>9635.8</v>
      </c>
      <c r="I3897" s="0" t="n">
        <v>1</v>
      </c>
      <c r="J3897" s="7" t="n">
        <f aca="false">IFERROR(F3897/G3897,"")</f>
        <v>37.6790609514371</v>
      </c>
      <c r="K3897" s="7" t="n">
        <f aca="false">IFERROR(F3897/H3897,"")</f>
        <v>15.7820513086615</v>
      </c>
      <c r="L3897" s="13" t="n">
        <f aca="false">L3896+F3897/$F$2*100</f>
        <v>88.8003771277649</v>
      </c>
    </row>
    <row r="3898" customFormat="false" ht="15" hidden="false" customHeight="false" outlineLevel="0" collapsed="false">
      <c r="A3898" s="0" t="s">
        <v>8460</v>
      </c>
      <c r="B3898" s="0" t="s">
        <v>1476</v>
      </c>
      <c r="C3898" s="0" t="s">
        <v>1355</v>
      </c>
      <c r="D3898" s="0" t="s">
        <v>123</v>
      </c>
      <c r="E3898" s="0" t="s">
        <v>112</v>
      </c>
      <c r="F3898" s="7" t="n">
        <v>151983.43</v>
      </c>
      <c r="G3898" s="6" t="n">
        <v>1657</v>
      </c>
      <c r="H3898" s="8" t="n">
        <v>4238.4</v>
      </c>
      <c r="I3898" s="0" t="n">
        <v>1</v>
      </c>
      <c r="J3898" s="7" t="n">
        <f aca="false">IFERROR(F3898/G3898,"")</f>
        <v>91.7220458660229</v>
      </c>
      <c r="K3898" s="7" t="n">
        <f aca="false">IFERROR(F3898/H3898,"")</f>
        <v>35.8586801623254</v>
      </c>
      <c r="L3898" s="13" t="n">
        <f aca="false">L3897+F3898/$F$2*100</f>
        <v>88.8059291243612</v>
      </c>
    </row>
    <row r="3899" customFormat="false" ht="15" hidden="false" customHeight="false" outlineLevel="0" collapsed="false">
      <c r="A3899" s="0" t="s">
        <v>8461</v>
      </c>
      <c r="B3899" s="0" t="s">
        <v>8462</v>
      </c>
      <c r="C3899" s="0" t="s">
        <v>330</v>
      </c>
      <c r="D3899" s="0" t="s">
        <v>85</v>
      </c>
      <c r="E3899" s="0" t="s">
        <v>81</v>
      </c>
      <c r="F3899" s="7" t="n">
        <v>151941.83</v>
      </c>
      <c r="G3899" s="6" t="n">
        <v>836</v>
      </c>
      <c r="H3899" s="8" t="n">
        <v>1871.6</v>
      </c>
      <c r="I3899" s="0" t="n">
        <v>1</v>
      </c>
      <c r="J3899" s="7" t="n">
        <f aca="false">IFERROR(F3899/G3899,"")</f>
        <v>181.748600478469</v>
      </c>
      <c r="K3899" s="7" t="n">
        <f aca="false">IFERROR(F3899/H3899,"")</f>
        <v>81.1828542423595</v>
      </c>
      <c r="L3899" s="13" t="n">
        <f aca="false">L3898+F3899/$F$2*100</f>
        <v>88.811479601298</v>
      </c>
    </row>
    <row r="3900" customFormat="false" ht="15" hidden="false" customHeight="false" outlineLevel="0" collapsed="false">
      <c r="A3900" s="0" t="s">
        <v>8463</v>
      </c>
      <c r="B3900" s="0" t="s">
        <v>8464</v>
      </c>
      <c r="C3900" s="0" t="s">
        <v>6480</v>
      </c>
      <c r="D3900" s="0" t="s">
        <v>198</v>
      </c>
      <c r="E3900" s="0" t="s">
        <v>81</v>
      </c>
      <c r="F3900" s="7" t="n">
        <v>151892.63</v>
      </c>
      <c r="G3900" s="6" t="n">
        <v>2506</v>
      </c>
      <c r="H3900" s="8" t="n">
        <v>5805.7</v>
      </c>
      <c r="I3900" s="0" t="n">
        <v>1</v>
      </c>
      <c r="J3900" s="7" t="n">
        <f aca="false">IFERROR(F3900/G3900,"")</f>
        <v>60.611584197925</v>
      </c>
      <c r="K3900" s="7" t="n">
        <f aca="false">IFERROR(F3900/H3900,"")</f>
        <v>26.1626728904353</v>
      </c>
      <c r="L3900" s="13" t="n">
        <f aca="false">L3899+F3900/$F$2*100</f>
        <v>88.8170282809452</v>
      </c>
    </row>
    <row r="3901" customFormat="false" ht="15" hidden="false" customHeight="false" outlineLevel="0" collapsed="false">
      <c r="A3901" s="0" t="s">
        <v>8465</v>
      </c>
      <c r="B3901" s="0" t="s">
        <v>8466</v>
      </c>
      <c r="C3901" s="0" t="s">
        <v>301</v>
      </c>
      <c r="D3901" s="0" t="s">
        <v>241</v>
      </c>
      <c r="E3901" s="0" t="s">
        <v>112</v>
      </c>
      <c r="F3901" s="7" t="n">
        <v>151779.67</v>
      </c>
      <c r="G3901" s="6" t="n">
        <v>677</v>
      </c>
      <c r="H3901" s="8" t="n">
        <v>937.5</v>
      </c>
      <c r="I3901" s="0" t="n">
        <v>1</v>
      </c>
      <c r="J3901" s="7" t="n">
        <f aca="false">IFERROR(F3901/G3901,"")</f>
        <v>224.194490398818</v>
      </c>
      <c r="K3901" s="7" t="n">
        <f aca="false">IFERROR(F3901/H3901,"")</f>
        <v>161.898314666667</v>
      </c>
      <c r="L3901" s="13" t="n">
        <f aca="false">L3900+F3901/$F$2*100</f>
        <v>88.8225728341325</v>
      </c>
    </row>
    <row r="3902" customFormat="false" ht="15" hidden="false" customHeight="false" outlineLevel="0" collapsed="false">
      <c r="A3902" s="0" t="s">
        <v>8467</v>
      </c>
      <c r="B3902" s="0" t="s">
        <v>8468</v>
      </c>
      <c r="C3902" s="0" t="s">
        <v>2023</v>
      </c>
      <c r="D3902" s="0" t="s">
        <v>101</v>
      </c>
      <c r="E3902" s="0" t="s">
        <v>269</v>
      </c>
      <c r="F3902" s="7" t="n">
        <v>151745.57</v>
      </c>
      <c r="G3902" s="6" t="n">
        <v>1423</v>
      </c>
      <c r="H3902" s="8" t="n">
        <v>1455.8</v>
      </c>
      <c r="I3902" s="0" t="n">
        <v>1</v>
      </c>
      <c r="J3902" s="7" t="n">
        <f aca="false">IFERROR(F3902/G3902,"")</f>
        <v>106.637786366831</v>
      </c>
      <c r="K3902" s="7" t="n">
        <f aca="false">IFERROR(F3902/H3902,"")</f>
        <v>104.235176535238</v>
      </c>
      <c r="L3902" s="13" t="n">
        <f aca="false">L3901+F3902/$F$2*100</f>
        <v>88.8281161416374</v>
      </c>
    </row>
    <row r="3903" customFormat="false" ht="15" hidden="false" customHeight="false" outlineLevel="0" collapsed="false">
      <c r="A3903" s="0" t="s">
        <v>8469</v>
      </c>
      <c r="B3903" s="0" t="s">
        <v>8470</v>
      </c>
      <c r="C3903" s="0" t="s">
        <v>938</v>
      </c>
      <c r="D3903" s="0" t="s">
        <v>1140</v>
      </c>
      <c r="E3903" s="0" t="s">
        <v>112</v>
      </c>
      <c r="F3903" s="7" t="n">
        <v>151739.79</v>
      </c>
      <c r="G3903" s="6" t="n">
        <v>296</v>
      </c>
      <c r="H3903" s="8" t="n">
        <v>325.2</v>
      </c>
      <c r="I3903" s="0" t="n">
        <v>1</v>
      </c>
      <c r="J3903" s="7" t="n">
        <f aca="false">IFERROR(F3903/G3903,"")</f>
        <v>512.634425675676</v>
      </c>
      <c r="K3903" s="7" t="n">
        <f aca="false">IFERROR(F3903/H3903,"")</f>
        <v>466.604520295203</v>
      </c>
      <c r="L3903" s="13" t="n">
        <f aca="false">L3902+F3903/$F$2*100</f>
        <v>88.8336592379973</v>
      </c>
    </row>
    <row r="3904" customFormat="false" ht="15" hidden="false" customHeight="false" outlineLevel="0" collapsed="false">
      <c r="A3904" s="0" t="s">
        <v>8471</v>
      </c>
      <c r="B3904" s="0" t="s">
        <v>8472</v>
      </c>
      <c r="C3904" s="0" t="s">
        <v>6005</v>
      </c>
      <c r="D3904" s="0" t="s">
        <v>123</v>
      </c>
      <c r="E3904" s="0" t="s">
        <v>269</v>
      </c>
      <c r="F3904" s="7" t="n">
        <v>151717</v>
      </c>
      <c r="G3904" s="6" t="n">
        <v>1222</v>
      </c>
      <c r="H3904" s="8" t="n">
        <v>2996.6</v>
      </c>
      <c r="I3904" s="0" t="n">
        <v>1</v>
      </c>
      <c r="J3904" s="7" t="n">
        <f aca="false">IFERROR(F3904/G3904,"")</f>
        <v>124.154664484452</v>
      </c>
      <c r="K3904" s="7" t="n">
        <f aca="false">IFERROR(F3904/H3904,"")</f>
        <v>50.6297136754989</v>
      </c>
      <c r="L3904" s="13" t="n">
        <f aca="false">L3903+F3904/$F$2*100</f>
        <v>88.8392015018322</v>
      </c>
    </row>
    <row r="3905" customFormat="false" ht="15" hidden="false" customHeight="false" outlineLevel="0" collapsed="false">
      <c r="A3905" s="0" t="s">
        <v>8473</v>
      </c>
      <c r="B3905" s="0" t="s">
        <v>8474</v>
      </c>
      <c r="C3905" s="0" t="s">
        <v>3045</v>
      </c>
      <c r="D3905" s="0" t="s">
        <v>1793</v>
      </c>
      <c r="E3905" s="0" t="s">
        <v>112</v>
      </c>
      <c r="F3905" s="7" t="n">
        <v>151620.42</v>
      </c>
      <c r="G3905" s="6" t="n">
        <v>1481</v>
      </c>
      <c r="H3905" s="8" t="n">
        <v>1497.8</v>
      </c>
      <c r="I3905" s="0" t="n">
        <v>1</v>
      </c>
      <c r="J3905" s="7" t="n">
        <f aca="false">IFERROR(F3905/G3905,"")</f>
        <v>102.377056043214</v>
      </c>
      <c r="K3905" s="7" t="n">
        <f aca="false">IFERROR(F3905/H3905,"")</f>
        <v>101.22874883162</v>
      </c>
      <c r="L3905" s="13" t="n">
        <f aca="false">L3904+F3905/$F$2*100</f>
        <v>88.8447402375731</v>
      </c>
    </row>
    <row r="3906" customFormat="false" ht="15" hidden="false" customHeight="false" outlineLevel="0" collapsed="false">
      <c r="A3906" s="0" t="s">
        <v>8475</v>
      </c>
      <c r="B3906" s="0" t="s">
        <v>8476</v>
      </c>
      <c r="C3906" s="0" t="s">
        <v>377</v>
      </c>
      <c r="D3906" s="0" t="s">
        <v>57</v>
      </c>
      <c r="E3906" s="0" t="s">
        <v>4424</v>
      </c>
      <c r="F3906" s="7" t="n">
        <v>151536.91</v>
      </c>
      <c r="G3906" s="6" t="n">
        <v>244</v>
      </c>
      <c r="H3906" s="8" t="n">
        <v>277.3</v>
      </c>
      <c r="I3906" s="0" t="n">
        <v>1</v>
      </c>
      <c r="J3906" s="7" t="n">
        <f aca="false">IFERROR(F3906/G3906,"")</f>
        <v>621.052909836066</v>
      </c>
      <c r="K3906" s="7" t="n">
        <f aca="false">IFERROR(F3906/H3906,"")</f>
        <v>546.472809231879</v>
      </c>
      <c r="L3906" s="13" t="n">
        <f aca="false">L3905+F3906/$F$2*100</f>
        <v>88.8502759226707</v>
      </c>
    </row>
    <row r="3907" customFormat="false" ht="15" hidden="false" customHeight="false" outlineLevel="0" collapsed="false">
      <c r="A3907" s="0" t="s">
        <v>8477</v>
      </c>
      <c r="B3907" s="0" t="s">
        <v>920</v>
      </c>
      <c r="C3907" s="0" t="s">
        <v>1845</v>
      </c>
      <c r="D3907" s="0" t="s">
        <v>123</v>
      </c>
      <c r="E3907" s="0" t="s">
        <v>269</v>
      </c>
      <c r="F3907" s="7" t="n">
        <v>151533.66</v>
      </c>
      <c r="G3907" s="6" t="n">
        <v>894</v>
      </c>
      <c r="H3907" s="8" t="n">
        <v>2438.6</v>
      </c>
      <c r="I3907" s="0" t="n">
        <v>1</v>
      </c>
      <c r="J3907" s="7" t="n">
        <f aca="false">IFERROR(F3907/G3907,"")</f>
        <v>169.500738255034</v>
      </c>
      <c r="K3907" s="7" t="n">
        <f aca="false">IFERROR(F3907/H3907,"")</f>
        <v>62.1396128926433</v>
      </c>
      <c r="L3907" s="13" t="n">
        <f aca="false">L3906+F3907/$F$2*100</f>
        <v>88.8558114890449</v>
      </c>
    </row>
    <row r="3908" customFormat="false" ht="15" hidden="false" customHeight="false" outlineLevel="0" collapsed="false">
      <c r="A3908" s="0" t="s">
        <v>8478</v>
      </c>
      <c r="B3908" s="0" t="s">
        <v>8479</v>
      </c>
      <c r="C3908" s="0" t="s">
        <v>8480</v>
      </c>
      <c r="D3908" s="0" t="s">
        <v>57</v>
      </c>
      <c r="E3908" s="0" t="s">
        <v>116</v>
      </c>
      <c r="F3908" s="7" t="n">
        <v>151526.48</v>
      </c>
      <c r="G3908" s="6" t="n">
        <v>1612</v>
      </c>
      <c r="H3908" s="8" t="n">
        <v>3122.1</v>
      </c>
      <c r="I3908" s="0" t="n">
        <v>1</v>
      </c>
      <c r="J3908" s="7" t="n">
        <f aca="false">IFERROR(F3908/G3908,"")</f>
        <v>93.9990570719603</v>
      </c>
      <c r="K3908" s="7" t="n">
        <f aca="false">IFERROR(F3908/H3908,"")</f>
        <v>48.5335126997854</v>
      </c>
      <c r="L3908" s="13" t="n">
        <f aca="false">L3907+F3908/$F$2*100</f>
        <v>88.8613467931316</v>
      </c>
    </row>
    <row r="3909" customFormat="false" ht="15" hidden="false" customHeight="false" outlineLevel="0" collapsed="false">
      <c r="A3909" s="0" t="s">
        <v>8481</v>
      </c>
      <c r="B3909" s="0" t="s">
        <v>8482</v>
      </c>
      <c r="C3909" s="0" t="s">
        <v>605</v>
      </c>
      <c r="D3909" s="0" t="s">
        <v>89</v>
      </c>
      <c r="E3909" s="0" t="s">
        <v>269</v>
      </c>
      <c r="F3909" s="7" t="n">
        <v>151293.65</v>
      </c>
      <c r="G3909" s="6" t="n">
        <v>2112</v>
      </c>
      <c r="H3909" s="8" t="n">
        <v>2629.1</v>
      </c>
      <c r="I3909" s="0" t="n">
        <v>1</v>
      </c>
      <c r="J3909" s="7" t="n">
        <f aca="false">IFERROR(F3909/G3909,"")</f>
        <v>71.6352509469697</v>
      </c>
      <c r="K3909" s="7" t="n">
        <f aca="false">IFERROR(F3909/H3909,"")</f>
        <v>57.545795139021</v>
      </c>
      <c r="L3909" s="13" t="n">
        <f aca="false">L3908+F3909/$F$2*100</f>
        <v>88.8668735918744</v>
      </c>
    </row>
    <row r="3910" customFormat="false" ht="15" hidden="false" customHeight="false" outlineLevel="0" collapsed="false">
      <c r="A3910" s="0" t="s">
        <v>8483</v>
      </c>
      <c r="B3910" s="0" t="s">
        <v>8484</v>
      </c>
      <c r="C3910" s="0" t="s">
        <v>2618</v>
      </c>
      <c r="D3910" s="0" t="s">
        <v>89</v>
      </c>
      <c r="E3910" s="0" t="s">
        <v>112</v>
      </c>
      <c r="F3910" s="7" t="n">
        <v>151239.04</v>
      </c>
      <c r="G3910" s="6" t="n">
        <v>1861</v>
      </c>
      <c r="H3910" s="8" t="n">
        <v>4166.9</v>
      </c>
      <c r="I3910" s="0" t="n">
        <v>1</v>
      </c>
      <c r="J3910" s="7" t="n">
        <f aca="false">IFERROR(F3910/G3910,"")</f>
        <v>81.2676195593767</v>
      </c>
      <c r="K3910" s="7" t="n">
        <f aca="false">IFERROR(F3910/H3910,"")</f>
        <v>36.2953370611246</v>
      </c>
      <c r="L3910" s="13" t="n">
        <f aca="false">L3909+F3910/$F$2*100</f>
        <v>88.8723983956987</v>
      </c>
    </row>
    <row r="3911" customFormat="false" ht="15" hidden="false" customHeight="false" outlineLevel="0" collapsed="false">
      <c r="A3911" s="0" t="s">
        <v>8485</v>
      </c>
      <c r="B3911" s="0" t="s">
        <v>8486</v>
      </c>
      <c r="C3911" s="0" t="s">
        <v>213</v>
      </c>
      <c r="D3911" s="0" t="s">
        <v>101</v>
      </c>
      <c r="E3911" s="0" t="s">
        <v>509</v>
      </c>
      <c r="F3911" s="7" t="n">
        <v>151142.55</v>
      </c>
      <c r="G3911" s="6" t="n">
        <v>886</v>
      </c>
      <c r="H3911" s="8" t="n">
        <v>1476.7</v>
      </c>
      <c r="I3911" s="0" t="n">
        <v>1</v>
      </c>
      <c r="J3911" s="7" t="n">
        <f aca="false">IFERROR(F3911/G3911,"")</f>
        <v>170.589785553047</v>
      </c>
      <c r="K3911" s="7" t="n">
        <f aca="false">IFERROR(F3911/H3911,"")</f>
        <v>102.351560912846</v>
      </c>
      <c r="L3911" s="13" t="n">
        <f aca="false">L3910+F3911/$F$2*100</f>
        <v>88.8779196747168</v>
      </c>
    </row>
    <row r="3912" customFormat="false" ht="15" hidden="false" customHeight="false" outlineLevel="0" collapsed="false">
      <c r="A3912" s="0" t="s">
        <v>8487</v>
      </c>
      <c r="B3912" s="0" t="s">
        <v>8488</v>
      </c>
      <c r="C3912" s="0" t="s">
        <v>126</v>
      </c>
      <c r="D3912" s="0" t="s">
        <v>57</v>
      </c>
      <c r="E3912" s="0" t="s">
        <v>81</v>
      </c>
      <c r="F3912" s="7" t="n">
        <v>151126.79</v>
      </c>
      <c r="G3912" s="6" t="n">
        <v>1467</v>
      </c>
      <c r="H3912" s="8" t="n">
        <v>3636.7</v>
      </c>
      <c r="I3912" s="0" t="n">
        <v>1</v>
      </c>
      <c r="J3912" s="7" t="n">
        <f aca="false">IFERROR(F3912/G3912,"")</f>
        <v>103.017580095433</v>
      </c>
      <c r="K3912" s="7" t="n">
        <f aca="false">IFERROR(F3912/H3912,"")</f>
        <v>41.5560233178431</v>
      </c>
      <c r="L3912" s="13" t="n">
        <f aca="false">L3911+F3912/$F$2*100</f>
        <v>88.8834403780177</v>
      </c>
    </row>
    <row r="3913" customFormat="false" ht="15" hidden="false" customHeight="false" outlineLevel="0" collapsed="false">
      <c r="A3913" s="0" t="s">
        <v>8489</v>
      </c>
      <c r="B3913" s="0" t="s">
        <v>6312</v>
      </c>
      <c r="C3913" s="0" t="s">
        <v>8490</v>
      </c>
      <c r="D3913" s="0" t="s">
        <v>1759</v>
      </c>
      <c r="E3913" s="0" t="s">
        <v>269</v>
      </c>
      <c r="F3913" s="7" t="n">
        <v>151065.32</v>
      </c>
      <c r="G3913" s="6" t="n">
        <v>2098</v>
      </c>
      <c r="H3913" s="8" t="n">
        <v>3227.6</v>
      </c>
      <c r="I3913" s="0" t="n">
        <v>1</v>
      </c>
      <c r="J3913" s="7" t="n">
        <f aca="false">IFERROR(F3913/G3913,"")</f>
        <v>72.0044423260248</v>
      </c>
      <c r="K3913" s="7" t="n">
        <f aca="false">IFERROR(F3913/H3913,"")</f>
        <v>46.804226050316</v>
      </c>
      <c r="L3913" s="13" t="n">
        <f aca="false">L3912+F3913/$F$2*100</f>
        <v>88.8889588358026</v>
      </c>
    </row>
    <row r="3914" customFormat="false" ht="15" hidden="false" customHeight="false" outlineLevel="0" collapsed="false">
      <c r="A3914" s="0" t="s">
        <v>8491</v>
      </c>
      <c r="B3914" s="0" t="s">
        <v>3987</v>
      </c>
      <c r="C3914" s="0" t="s">
        <v>8492</v>
      </c>
      <c r="D3914" s="0" t="s">
        <v>5468</v>
      </c>
      <c r="E3914" s="0" t="s">
        <v>269</v>
      </c>
      <c r="F3914" s="7" t="n">
        <v>151039.19</v>
      </c>
      <c r="G3914" s="6" t="n">
        <v>1836</v>
      </c>
      <c r="H3914" s="8" t="n">
        <v>3492.7</v>
      </c>
      <c r="I3914" s="0" t="n">
        <v>1</v>
      </c>
      <c r="J3914" s="7" t="n">
        <f aca="false">IFERROR(F3914/G3914,"")</f>
        <v>82.2653540305011</v>
      </c>
      <c r="K3914" s="7" t="n">
        <f aca="false">IFERROR(F3914/H3914,"")</f>
        <v>43.2442494345349</v>
      </c>
      <c r="L3914" s="13" t="n">
        <f aca="false">L3913+F3914/$F$2*100</f>
        <v>88.8944763390513</v>
      </c>
    </row>
    <row r="3915" customFormat="false" ht="15" hidden="false" customHeight="false" outlineLevel="0" collapsed="false">
      <c r="A3915" s="0" t="s">
        <v>8493</v>
      </c>
      <c r="B3915" s="0" t="s">
        <v>969</v>
      </c>
      <c r="C3915" s="0" t="s">
        <v>2345</v>
      </c>
      <c r="D3915" s="0" t="s">
        <v>52</v>
      </c>
      <c r="E3915" s="0" t="s">
        <v>269</v>
      </c>
      <c r="F3915" s="7" t="n">
        <v>150919.1</v>
      </c>
      <c r="G3915" s="6" t="n">
        <v>1223</v>
      </c>
      <c r="H3915" s="8" t="n">
        <v>2805.4</v>
      </c>
      <c r="I3915" s="0" t="n">
        <v>1</v>
      </c>
      <c r="J3915" s="7" t="n">
        <f aca="false">IFERROR(F3915/G3915,"")</f>
        <v>123.400735895339</v>
      </c>
      <c r="K3915" s="7" t="n">
        <f aca="false">IFERROR(F3915/H3915,"")</f>
        <v>53.7959292792472</v>
      </c>
      <c r="L3915" s="13" t="n">
        <f aca="false">L3914+F3915/$F$2*100</f>
        <v>88.8999894553793</v>
      </c>
    </row>
    <row r="3916" customFormat="false" ht="15" hidden="false" customHeight="false" outlineLevel="0" collapsed="false">
      <c r="A3916" s="0" t="s">
        <v>8494</v>
      </c>
      <c r="B3916" s="0" t="s">
        <v>8495</v>
      </c>
      <c r="C3916" s="0" t="s">
        <v>1278</v>
      </c>
      <c r="D3916" s="0" t="s">
        <v>1793</v>
      </c>
      <c r="E3916" s="0" t="s">
        <v>4424</v>
      </c>
      <c r="F3916" s="7" t="n">
        <v>150912.39</v>
      </c>
      <c r="G3916" s="6" t="n">
        <v>3080</v>
      </c>
      <c r="H3916" s="8" t="n">
        <v>4859.3</v>
      </c>
      <c r="I3916" s="0" t="n">
        <v>1</v>
      </c>
      <c r="J3916" s="7" t="n">
        <f aca="false">IFERROR(F3916/G3916,"")</f>
        <v>48.9975292207792</v>
      </c>
      <c r="K3916" s="7" t="n">
        <f aca="false">IFERROR(F3916/H3916,"")</f>
        <v>31.0564052435536</v>
      </c>
      <c r="L3916" s="13" t="n">
        <f aca="false">L3915+F3916/$F$2*100</f>
        <v>88.9055023265891</v>
      </c>
    </row>
    <row r="3917" customFormat="false" ht="15" hidden="false" customHeight="false" outlineLevel="0" collapsed="false">
      <c r="A3917" s="0" t="s">
        <v>8496</v>
      </c>
      <c r="B3917" s="0" t="s">
        <v>8497</v>
      </c>
      <c r="C3917" s="0" t="s">
        <v>197</v>
      </c>
      <c r="D3917" s="0" t="s">
        <v>123</v>
      </c>
      <c r="E3917" s="0" t="s">
        <v>112</v>
      </c>
      <c r="F3917" s="7" t="n">
        <v>150816.2</v>
      </c>
      <c r="G3917" s="6" t="n">
        <v>2864</v>
      </c>
      <c r="H3917" s="8" t="n">
        <v>6333.7</v>
      </c>
      <c r="I3917" s="0" t="n">
        <v>1</v>
      </c>
      <c r="J3917" s="7" t="n">
        <f aca="false">IFERROR(F3917/G3917,"")</f>
        <v>52.6592877094972</v>
      </c>
      <c r="K3917" s="7" t="n">
        <f aca="false">IFERROR(F3917/H3917,"")</f>
        <v>23.8117056380946</v>
      </c>
      <c r="L3917" s="13" t="n">
        <f aca="false">L3916+F3917/$F$2*100</f>
        <v>88.9110116839517</v>
      </c>
    </row>
    <row r="3918" customFormat="false" ht="15" hidden="false" customHeight="false" outlineLevel="0" collapsed="false">
      <c r="A3918" s="0" t="s">
        <v>8498</v>
      </c>
      <c r="B3918" s="0" t="s">
        <v>8499</v>
      </c>
      <c r="C3918" s="0" t="s">
        <v>8500</v>
      </c>
      <c r="D3918" s="0" t="s">
        <v>52</v>
      </c>
      <c r="E3918" s="0" t="s">
        <v>269</v>
      </c>
      <c r="F3918" s="7" t="n">
        <v>150762.51</v>
      </c>
      <c r="G3918" s="6" t="n">
        <v>426</v>
      </c>
      <c r="H3918" s="8" t="n">
        <v>1198.2</v>
      </c>
      <c r="I3918" s="0" t="n">
        <v>1</v>
      </c>
      <c r="J3918" s="7" t="n">
        <f aca="false">IFERROR(F3918/G3918,"")</f>
        <v>353.902605633803</v>
      </c>
      <c r="K3918" s="7" t="n">
        <f aca="false">IFERROR(F3918/H3918,"")</f>
        <v>125.824161241863</v>
      </c>
      <c r="L3918" s="13" t="n">
        <f aca="false">L3917+F3918/$F$2*100</f>
        <v>88.9165190800038</v>
      </c>
    </row>
    <row r="3919" customFormat="false" ht="15" hidden="false" customHeight="false" outlineLevel="0" collapsed="false">
      <c r="A3919" s="0" t="s">
        <v>8501</v>
      </c>
      <c r="B3919" s="0" t="s">
        <v>7150</v>
      </c>
      <c r="C3919" s="0" t="s">
        <v>793</v>
      </c>
      <c r="D3919" s="0" t="s">
        <v>5287</v>
      </c>
      <c r="E3919" s="0" t="s">
        <v>112</v>
      </c>
      <c r="F3919" s="7" t="n">
        <v>150712.12</v>
      </c>
      <c r="G3919" s="6" t="n">
        <v>180</v>
      </c>
      <c r="H3919" s="8" t="n">
        <v>196.7</v>
      </c>
      <c r="I3919" s="0" t="n">
        <v>1</v>
      </c>
      <c r="J3919" s="7" t="n">
        <f aca="false">IFERROR(F3919/G3919,"")</f>
        <v>837.289555555556</v>
      </c>
      <c r="K3919" s="7" t="n">
        <f aca="false">IFERROR(F3919/H3919,"")</f>
        <v>766.202948652771</v>
      </c>
      <c r="L3919" s="13" t="n">
        <f aca="false">L3918+F3919/$F$2*100</f>
        <v>88.9220246352953</v>
      </c>
    </row>
    <row r="3920" customFormat="false" ht="15" hidden="false" customHeight="false" outlineLevel="0" collapsed="false">
      <c r="A3920" s="0" t="s">
        <v>8502</v>
      </c>
      <c r="B3920" s="0" t="s">
        <v>5603</v>
      </c>
      <c r="C3920" s="0" t="s">
        <v>8503</v>
      </c>
      <c r="D3920" s="0" t="s">
        <v>127</v>
      </c>
      <c r="E3920" s="0" t="s">
        <v>269</v>
      </c>
      <c r="F3920" s="7" t="n">
        <v>150696.84</v>
      </c>
      <c r="G3920" s="6" t="n">
        <v>3320</v>
      </c>
      <c r="H3920" s="8" t="n">
        <v>8632.7</v>
      </c>
      <c r="I3920" s="0" t="n">
        <v>1</v>
      </c>
      <c r="J3920" s="7" t="n">
        <f aca="false">IFERROR(F3920/G3920,"")</f>
        <v>45.3906144578313</v>
      </c>
      <c r="K3920" s="7" t="n">
        <f aca="false">IFERROR(F3920/H3920,"")</f>
        <v>17.4565130260521</v>
      </c>
      <c r="L3920" s="13" t="n">
        <f aca="false">L3919+F3920/$F$2*100</f>
        <v>88.9275296324041</v>
      </c>
    </row>
    <row r="3921" customFormat="false" ht="15" hidden="false" customHeight="false" outlineLevel="0" collapsed="false">
      <c r="A3921" s="0" t="s">
        <v>8504</v>
      </c>
      <c r="B3921" s="0" t="s">
        <v>148</v>
      </c>
      <c r="C3921" s="0" t="s">
        <v>1665</v>
      </c>
      <c r="D3921" s="0" t="s">
        <v>52</v>
      </c>
      <c r="E3921" s="0" t="s">
        <v>269</v>
      </c>
      <c r="F3921" s="7" t="n">
        <v>150628.38</v>
      </c>
      <c r="G3921" s="6" t="n">
        <v>250</v>
      </c>
      <c r="H3921" s="8" t="n">
        <v>346.7</v>
      </c>
      <c r="I3921" s="0" t="n">
        <v>1</v>
      </c>
      <c r="J3921" s="7" t="n">
        <f aca="false">IFERROR(F3921/G3921,"")</f>
        <v>602.51352</v>
      </c>
      <c r="K3921" s="7" t="n">
        <f aca="false">IFERROR(F3921/H3921,"")</f>
        <v>434.463167003173</v>
      </c>
      <c r="L3921" s="13" t="n">
        <f aca="false">L3920+F3921/$F$2*100</f>
        <v>88.9330321286504</v>
      </c>
    </row>
    <row r="3922" customFormat="false" ht="15" hidden="false" customHeight="false" outlineLevel="0" collapsed="false">
      <c r="A3922" s="0" t="s">
        <v>8505</v>
      </c>
      <c r="B3922" s="0" t="s">
        <v>8506</v>
      </c>
      <c r="C3922" s="0" t="s">
        <v>8507</v>
      </c>
      <c r="D3922" s="0" t="s">
        <v>85</v>
      </c>
      <c r="E3922" s="0" t="s">
        <v>1198</v>
      </c>
      <c r="F3922" s="7" t="n">
        <v>150597.96</v>
      </c>
      <c r="G3922" s="6" t="n">
        <v>750</v>
      </c>
      <c r="H3922" s="8" t="n">
        <v>1632.1</v>
      </c>
      <c r="I3922" s="0" t="n">
        <v>1</v>
      </c>
      <c r="J3922" s="7" t="n">
        <f aca="false">IFERROR(F3922/G3922,"")</f>
        <v>200.79728</v>
      </c>
      <c r="K3922" s="7" t="n">
        <f aca="false">IFERROR(F3922/H3922,"")</f>
        <v>92.2725078120213</v>
      </c>
      <c r="L3922" s="13" t="n">
        <f aca="false">L3921+F3922/$F$2*100</f>
        <v>88.9385335136456</v>
      </c>
    </row>
    <row r="3923" customFormat="false" ht="15" hidden="false" customHeight="false" outlineLevel="0" collapsed="false">
      <c r="A3923" s="0" t="s">
        <v>8508</v>
      </c>
      <c r="B3923" s="0" t="s">
        <v>8509</v>
      </c>
      <c r="C3923" s="0" t="s">
        <v>317</v>
      </c>
      <c r="D3923" s="0" t="s">
        <v>123</v>
      </c>
      <c r="E3923" s="0" t="s">
        <v>81</v>
      </c>
      <c r="F3923" s="7" t="n">
        <v>150435.55</v>
      </c>
      <c r="G3923" s="6" t="n">
        <v>4476</v>
      </c>
      <c r="H3923" s="8" t="n">
        <v>12089.9</v>
      </c>
      <c r="I3923" s="0" t="n">
        <v>1</v>
      </c>
      <c r="J3923" s="7" t="n">
        <f aca="false">IFERROR(F3923/G3923,"")</f>
        <v>33.609372207328</v>
      </c>
      <c r="K3923" s="7" t="n">
        <f aca="false">IFERROR(F3923/H3923,"")</f>
        <v>12.4430764522453</v>
      </c>
      <c r="L3923" s="13" t="n">
        <f aca="false">L3922+F3923/$F$2*100</f>
        <v>88.9440289657587</v>
      </c>
    </row>
    <row r="3924" customFormat="false" ht="15" hidden="false" customHeight="false" outlineLevel="0" collapsed="false">
      <c r="A3924" s="0" t="s">
        <v>8510</v>
      </c>
      <c r="B3924" s="0" t="s">
        <v>8511</v>
      </c>
      <c r="C3924" s="0" t="s">
        <v>6428</v>
      </c>
      <c r="D3924" s="0" t="s">
        <v>290</v>
      </c>
      <c r="E3924" s="0" t="s">
        <v>81</v>
      </c>
      <c r="F3924" s="7" t="n">
        <v>150398.26</v>
      </c>
      <c r="G3924" s="6" t="n">
        <v>1909</v>
      </c>
      <c r="H3924" s="8" t="n">
        <v>4410</v>
      </c>
      <c r="I3924" s="0" t="n">
        <v>1</v>
      </c>
      <c r="J3924" s="7" t="n">
        <f aca="false">IFERROR(F3924/G3924,"")</f>
        <v>78.7837925615506</v>
      </c>
      <c r="K3924" s="7" t="n">
        <f aca="false">IFERROR(F3924/H3924,"")</f>
        <v>34.1039138321995</v>
      </c>
      <c r="L3924" s="13" t="n">
        <f aca="false">L3923+F3924/$F$2*100</f>
        <v>88.9495230556579</v>
      </c>
    </row>
    <row r="3925" customFormat="false" ht="15" hidden="false" customHeight="false" outlineLevel="0" collapsed="false">
      <c r="A3925" s="0" t="s">
        <v>8512</v>
      </c>
      <c r="B3925" s="0" t="s">
        <v>8513</v>
      </c>
      <c r="C3925" s="0" t="s">
        <v>8514</v>
      </c>
      <c r="D3925" s="0" t="s">
        <v>863</v>
      </c>
      <c r="E3925" s="0" t="s">
        <v>800</v>
      </c>
      <c r="F3925" s="7" t="n">
        <v>150311.21</v>
      </c>
      <c r="G3925" s="6" t="n">
        <v>871</v>
      </c>
      <c r="H3925" s="8" t="n">
        <v>892.3</v>
      </c>
      <c r="I3925" s="0" t="n">
        <v>1</v>
      </c>
      <c r="J3925" s="7" t="n">
        <f aca="false">IFERROR(F3925/G3925,"")</f>
        <v>172.573145809414</v>
      </c>
      <c r="K3925" s="7" t="n">
        <f aca="false">IFERROR(F3925/H3925,"")</f>
        <v>168.453670290261</v>
      </c>
      <c r="L3925" s="13" t="n">
        <f aca="false">L3924+F3925/$F$2*100</f>
        <v>88.9550139655966</v>
      </c>
    </row>
    <row r="3926" customFormat="false" ht="15" hidden="false" customHeight="false" outlineLevel="0" collapsed="false">
      <c r="A3926" s="0" t="s">
        <v>8515</v>
      </c>
      <c r="B3926" s="0" t="s">
        <v>311</v>
      </c>
      <c r="C3926" s="0" t="s">
        <v>1246</v>
      </c>
      <c r="D3926" s="0" t="s">
        <v>1873</v>
      </c>
      <c r="E3926" s="0" t="s">
        <v>269</v>
      </c>
      <c r="F3926" s="7" t="n">
        <v>150286.77</v>
      </c>
      <c r="G3926" s="6" t="n">
        <v>1493</v>
      </c>
      <c r="H3926" s="8" t="n">
        <v>1736.9</v>
      </c>
      <c r="I3926" s="0" t="n">
        <v>1</v>
      </c>
      <c r="J3926" s="7" t="n">
        <f aca="false">IFERROR(F3926/G3926,"")</f>
        <v>100.660931011386</v>
      </c>
      <c r="K3926" s="7" t="n">
        <f aca="false">IFERROR(F3926/H3926,"")</f>
        <v>86.5258621682307</v>
      </c>
      <c r="L3926" s="13" t="n">
        <f aca="false">L3925+F3926/$F$2*100</f>
        <v>88.9605039827353</v>
      </c>
    </row>
    <row r="3927" customFormat="false" ht="15" hidden="false" customHeight="false" outlineLevel="0" collapsed="false">
      <c r="A3927" s="0" t="s">
        <v>8516</v>
      </c>
      <c r="B3927" s="0" t="s">
        <v>8517</v>
      </c>
      <c r="C3927" s="0" t="s">
        <v>8518</v>
      </c>
      <c r="D3927" s="0" t="s">
        <v>456</v>
      </c>
      <c r="E3927" s="0" t="s">
        <v>112</v>
      </c>
      <c r="F3927" s="7" t="n">
        <v>150283.78</v>
      </c>
      <c r="G3927" s="6" t="n">
        <v>259</v>
      </c>
      <c r="H3927" s="8" t="n">
        <v>402</v>
      </c>
      <c r="I3927" s="0" t="n">
        <v>1</v>
      </c>
      <c r="J3927" s="7" t="n">
        <f aca="false">IFERROR(F3927/G3927,"")</f>
        <v>580.246254826255</v>
      </c>
      <c r="K3927" s="7" t="n">
        <f aca="false">IFERROR(F3927/H3927,"")</f>
        <v>373.840248756219</v>
      </c>
      <c r="L3927" s="13" t="n">
        <f aca="false">L3926+F3927/$F$2*100</f>
        <v>88.9659938906485</v>
      </c>
    </row>
    <row r="3928" customFormat="false" ht="15" hidden="false" customHeight="false" outlineLevel="0" collapsed="false">
      <c r="A3928" s="0" t="s">
        <v>8519</v>
      </c>
      <c r="B3928" s="0" t="s">
        <v>8520</v>
      </c>
      <c r="C3928" s="0" t="s">
        <v>8521</v>
      </c>
      <c r="D3928" s="0" t="s">
        <v>52</v>
      </c>
      <c r="E3928" s="0" t="s">
        <v>339</v>
      </c>
      <c r="F3928" s="7" t="n">
        <v>150210.12</v>
      </c>
      <c r="G3928" s="6" t="n">
        <v>501</v>
      </c>
      <c r="H3928" s="8" t="n">
        <v>1022.4</v>
      </c>
      <c r="I3928" s="0" t="n">
        <v>1</v>
      </c>
      <c r="J3928" s="7" t="n">
        <f aca="false">IFERROR(F3928/G3928,"")</f>
        <v>299.820598802395</v>
      </c>
      <c r="K3928" s="7" t="n">
        <f aca="false">IFERROR(F3928/H3928,"")</f>
        <v>146.919131455399</v>
      </c>
      <c r="L3928" s="13" t="n">
        <f aca="false">L3927+F3928/$F$2*100</f>
        <v>88.9714811077416</v>
      </c>
    </row>
    <row r="3929" customFormat="false" ht="15" hidden="false" customHeight="false" outlineLevel="0" collapsed="false">
      <c r="A3929" s="0" t="s">
        <v>8522</v>
      </c>
      <c r="B3929" s="0" t="s">
        <v>8523</v>
      </c>
      <c r="C3929" s="0" t="s">
        <v>744</v>
      </c>
      <c r="D3929" s="0" t="s">
        <v>101</v>
      </c>
      <c r="E3929" s="0" t="s">
        <v>269</v>
      </c>
      <c r="F3929" s="7" t="n">
        <v>150097.97</v>
      </c>
      <c r="G3929" s="6" t="n">
        <v>3632</v>
      </c>
      <c r="H3929" s="8" t="n">
        <v>3720</v>
      </c>
      <c r="I3929" s="0" t="n">
        <v>1</v>
      </c>
      <c r="J3929" s="7" t="n">
        <f aca="false">IFERROR(F3929/G3929,"")</f>
        <v>41.3265335903084</v>
      </c>
      <c r="K3929" s="7" t="n">
        <f aca="false">IFERROR(F3929/H3929,"")</f>
        <v>40.3489166666667</v>
      </c>
      <c r="L3929" s="13" t="n">
        <f aca="false">L3928+F3929/$F$2*100</f>
        <v>88.9769642279643</v>
      </c>
    </row>
    <row r="3930" customFormat="false" ht="15" hidden="false" customHeight="false" outlineLevel="0" collapsed="false">
      <c r="A3930" s="0" t="s">
        <v>8524</v>
      </c>
      <c r="B3930" s="0" t="s">
        <v>8132</v>
      </c>
      <c r="C3930" s="0" t="s">
        <v>1550</v>
      </c>
      <c r="D3930" s="0" t="s">
        <v>71</v>
      </c>
      <c r="E3930" s="0" t="s">
        <v>269</v>
      </c>
      <c r="F3930" s="7" t="n">
        <v>150086.5</v>
      </c>
      <c r="G3930" s="6" t="n">
        <v>2104</v>
      </c>
      <c r="H3930" s="8" t="n">
        <v>2132.3</v>
      </c>
      <c r="I3930" s="0" t="n">
        <v>1</v>
      </c>
      <c r="J3930" s="7" t="n">
        <f aca="false">IFERROR(F3930/G3930,"")</f>
        <v>71.3338878326996</v>
      </c>
      <c r="K3930" s="7" t="n">
        <f aca="false">IFERROR(F3930/H3930,"")</f>
        <v>70.3871406462505</v>
      </c>
      <c r="L3930" s="13" t="n">
        <f aca="false">L3929+F3930/$F$2*100</f>
        <v>88.9824469291848</v>
      </c>
    </row>
    <row r="3931" customFormat="false" ht="15" hidden="false" customHeight="false" outlineLevel="0" collapsed="false">
      <c r="A3931" s="0" t="s">
        <v>8525</v>
      </c>
      <c r="B3931" s="0" t="s">
        <v>1975</v>
      </c>
      <c r="C3931" s="0" t="s">
        <v>574</v>
      </c>
      <c r="D3931" s="0" t="s">
        <v>7683</v>
      </c>
      <c r="E3931" s="0" t="s">
        <v>81</v>
      </c>
      <c r="F3931" s="7" t="n">
        <v>149990.22</v>
      </c>
      <c r="G3931" s="6" t="n">
        <v>3006</v>
      </c>
      <c r="H3931" s="8" t="n">
        <v>7993.9</v>
      </c>
      <c r="I3931" s="0" t="n">
        <v>1</v>
      </c>
      <c r="J3931" s="7" t="n">
        <f aca="false">IFERROR(F3931/G3931,"")</f>
        <v>49.8969461077844</v>
      </c>
      <c r="K3931" s="7" t="n">
        <f aca="false">IFERROR(F3931/H3931,"")</f>
        <v>18.7630843518183</v>
      </c>
      <c r="L3931" s="13" t="n">
        <f aca="false">L3930+F3931/$F$2*100</f>
        <v>88.9879261132703</v>
      </c>
    </row>
    <row r="3932" customFormat="false" ht="15" hidden="false" customHeight="false" outlineLevel="0" collapsed="false">
      <c r="A3932" s="0" t="s">
        <v>8526</v>
      </c>
      <c r="B3932" s="0" t="s">
        <v>8527</v>
      </c>
      <c r="C3932" s="0" t="s">
        <v>8528</v>
      </c>
      <c r="D3932" s="0" t="s">
        <v>290</v>
      </c>
      <c r="E3932" s="0" t="s">
        <v>269</v>
      </c>
      <c r="F3932" s="7" t="n">
        <v>149976.64</v>
      </c>
      <c r="G3932" s="6" t="n">
        <v>340</v>
      </c>
      <c r="H3932" s="8" t="n">
        <v>488.9</v>
      </c>
      <c r="I3932" s="0" t="n">
        <v>1</v>
      </c>
      <c r="J3932" s="7" t="n">
        <f aca="false">IFERROR(F3932/G3932,"")</f>
        <v>441.107764705882</v>
      </c>
      <c r="K3932" s="7" t="n">
        <f aca="false">IFERROR(F3932/H3932,"")</f>
        <v>306.763428103907</v>
      </c>
      <c r="L3932" s="13" t="n">
        <f aca="false">L3931+F3932/$F$2*100</f>
        <v>88.9934048012746</v>
      </c>
    </row>
    <row r="3933" customFormat="false" ht="15" hidden="false" customHeight="false" outlineLevel="0" collapsed="false">
      <c r="A3933" s="0" t="s">
        <v>8529</v>
      </c>
      <c r="B3933" s="0" t="s">
        <v>8530</v>
      </c>
      <c r="C3933" s="0" t="s">
        <v>1419</v>
      </c>
      <c r="D3933" s="0" t="s">
        <v>182</v>
      </c>
      <c r="E3933" s="0" t="s">
        <v>97</v>
      </c>
      <c r="F3933" s="7" t="n">
        <v>149951.47</v>
      </c>
      <c r="G3933" s="6" t="n">
        <v>990</v>
      </c>
      <c r="H3933" s="8" t="n">
        <v>2428.9</v>
      </c>
      <c r="I3933" s="0" t="n">
        <v>1</v>
      </c>
      <c r="J3933" s="7" t="n">
        <f aca="false">IFERROR(F3933/G3933,"")</f>
        <v>151.466131313131</v>
      </c>
      <c r="K3933" s="7" t="n">
        <f aca="false">IFERROR(F3933/H3933,"")</f>
        <v>61.7363703734201</v>
      </c>
      <c r="L3933" s="13" t="n">
        <f aca="false">L3932+F3933/$F$2*100</f>
        <v>88.9988825698119</v>
      </c>
    </row>
    <row r="3934" customFormat="false" ht="15" hidden="false" customHeight="false" outlineLevel="0" collapsed="false">
      <c r="A3934" s="0" t="s">
        <v>8531</v>
      </c>
      <c r="B3934" s="0" t="s">
        <v>8532</v>
      </c>
      <c r="C3934" s="0" t="s">
        <v>111</v>
      </c>
      <c r="D3934" s="0" t="s">
        <v>57</v>
      </c>
      <c r="E3934" s="0" t="s">
        <v>116</v>
      </c>
      <c r="F3934" s="7" t="n">
        <v>149899.31</v>
      </c>
      <c r="G3934" s="6" t="n">
        <v>550</v>
      </c>
      <c r="H3934" s="8" t="n">
        <v>998.7</v>
      </c>
      <c r="I3934" s="0" t="n">
        <v>1</v>
      </c>
      <c r="J3934" s="7" t="n">
        <f aca="false">IFERROR(F3934/G3934,"")</f>
        <v>272.5442</v>
      </c>
      <c r="K3934" s="7" t="n">
        <f aca="false">IFERROR(F3934/H3934,"")</f>
        <v>150.094432762591</v>
      </c>
      <c r="L3934" s="13" t="n">
        <f aca="false">L3933+F3934/$F$2*100</f>
        <v>89.00435843293</v>
      </c>
    </row>
    <row r="3935" customFormat="false" ht="15" hidden="false" customHeight="false" outlineLevel="0" collapsed="false">
      <c r="A3935" s="0" t="s">
        <v>8533</v>
      </c>
      <c r="B3935" s="0" t="s">
        <v>8534</v>
      </c>
      <c r="C3935" s="0" t="s">
        <v>1443</v>
      </c>
      <c r="D3935" s="0" t="s">
        <v>8535</v>
      </c>
      <c r="E3935" s="0" t="s">
        <v>81</v>
      </c>
      <c r="F3935" s="7" t="n">
        <v>149885.57</v>
      </c>
      <c r="G3935" s="6" t="n">
        <v>2065</v>
      </c>
      <c r="H3935" s="8" t="n">
        <v>4685.1</v>
      </c>
      <c r="I3935" s="0" t="n">
        <v>1</v>
      </c>
      <c r="J3935" s="7" t="n">
        <f aca="false">IFERROR(F3935/G3935,"")</f>
        <v>72.5838111380145</v>
      </c>
      <c r="K3935" s="7" t="n">
        <f aca="false">IFERROR(F3935/H3935,"")</f>
        <v>31.9919681543617</v>
      </c>
      <c r="L3935" s="13" t="n">
        <f aca="false">L3934+F3935/$F$2*100</f>
        <v>89.0098337941222</v>
      </c>
    </row>
    <row r="3936" customFormat="false" ht="15" hidden="false" customHeight="false" outlineLevel="0" collapsed="false">
      <c r="A3936" s="0" t="s">
        <v>8536</v>
      </c>
      <c r="B3936" s="0" t="s">
        <v>3342</v>
      </c>
      <c r="C3936" s="0" t="s">
        <v>2082</v>
      </c>
      <c r="D3936" s="0" t="s">
        <v>57</v>
      </c>
      <c r="E3936" s="0" t="s">
        <v>269</v>
      </c>
      <c r="F3936" s="7" t="n">
        <v>149821.2</v>
      </c>
      <c r="G3936" s="6" t="n">
        <v>290</v>
      </c>
      <c r="H3936" s="8" t="n">
        <v>348.9</v>
      </c>
      <c r="I3936" s="0" t="n">
        <v>1</v>
      </c>
      <c r="J3936" s="7" t="n">
        <f aca="false">IFERROR(F3936/G3936,"")</f>
        <v>516.624827586207</v>
      </c>
      <c r="K3936" s="7" t="n">
        <f aca="false">IFERROR(F3936/H3936,"")</f>
        <v>429.410146173689</v>
      </c>
      <c r="L3936" s="13" t="n">
        <f aca="false">L3935+F3936/$F$2*100</f>
        <v>89.0153068038605</v>
      </c>
    </row>
    <row r="3937" customFormat="false" ht="15" hidden="false" customHeight="false" outlineLevel="0" collapsed="false">
      <c r="A3937" s="0" t="s">
        <v>8537</v>
      </c>
      <c r="B3937" s="0" t="s">
        <v>8538</v>
      </c>
      <c r="C3937" s="0" t="s">
        <v>8539</v>
      </c>
      <c r="D3937" s="0" t="s">
        <v>123</v>
      </c>
      <c r="E3937" s="0" t="s">
        <v>644</v>
      </c>
      <c r="F3937" s="7" t="n">
        <v>149817.81</v>
      </c>
      <c r="G3937" s="6" t="n">
        <v>1153</v>
      </c>
      <c r="H3937" s="8" t="n">
        <v>1389.8</v>
      </c>
      <c r="I3937" s="0" t="n">
        <v>1</v>
      </c>
      <c r="J3937" s="7" t="n">
        <f aca="false">IFERROR(F3937/G3937,"")</f>
        <v>129.937389418907</v>
      </c>
      <c r="K3937" s="7" t="n">
        <f aca="false">IFERROR(F3937/H3937,"")</f>
        <v>107.798107641387</v>
      </c>
      <c r="L3937" s="13" t="n">
        <f aca="false">L3936+F3937/$F$2*100</f>
        <v>89.0207796897611</v>
      </c>
    </row>
    <row r="3938" customFormat="false" ht="15" hidden="false" customHeight="false" outlineLevel="0" collapsed="false">
      <c r="A3938" s="0" t="s">
        <v>8540</v>
      </c>
      <c r="B3938" s="0" t="s">
        <v>8541</v>
      </c>
      <c r="C3938" s="0" t="s">
        <v>8542</v>
      </c>
      <c r="D3938" s="0" t="s">
        <v>52</v>
      </c>
      <c r="E3938" s="0" t="s">
        <v>659</v>
      </c>
      <c r="F3938" s="7" t="n">
        <v>149780.93</v>
      </c>
      <c r="G3938" s="6" t="n">
        <v>238</v>
      </c>
      <c r="H3938" s="8" t="n">
        <v>603.2</v>
      </c>
      <c r="I3938" s="0" t="n">
        <v>1</v>
      </c>
      <c r="J3938" s="7" t="n">
        <f aca="false">IFERROR(F3938/G3938,"")</f>
        <v>629.331638655462</v>
      </c>
      <c r="K3938" s="7" t="n">
        <f aca="false">IFERROR(F3938/H3938,"")</f>
        <v>248.310560344828</v>
      </c>
      <c r="L3938" s="13" t="n">
        <f aca="false">L3937+F3938/$F$2*100</f>
        <v>89.0262512284252</v>
      </c>
    </row>
    <row r="3939" customFormat="false" ht="15" hidden="false" customHeight="false" outlineLevel="0" collapsed="false">
      <c r="A3939" s="0" t="s">
        <v>8543</v>
      </c>
      <c r="B3939" s="0" t="s">
        <v>8544</v>
      </c>
      <c r="C3939" s="0" t="s">
        <v>167</v>
      </c>
      <c r="D3939" s="0" t="s">
        <v>123</v>
      </c>
      <c r="E3939" s="0" t="s">
        <v>269</v>
      </c>
      <c r="F3939" s="7" t="n">
        <v>149708.13</v>
      </c>
      <c r="G3939" s="6" t="n">
        <v>300</v>
      </c>
      <c r="H3939" s="8" t="n">
        <v>653.5</v>
      </c>
      <c r="I3939" s="0" t="n">
        <v>1</v>
      </c>
      <c r="J3939" s="7" t="n">
        <f aca="false">IFERROR(F3939/G3939,"")</f>
        <v>499.0271</v>
      </c>
      <c r="K3939" s="7" t="n">
        <f aca="false">IFERROR(F3939/H3939,"")</f>
        <v>229.086656465187</v>
      </c>
      <c r="L3939" s="13" t="n">
        <f aca="false">L3938+F3939/$F$2*100</f>
        <v>89.0317201076852</v>
      </c>
    </row>
    <row r="3940" customFormat="false" ht="15" hidden="false" customHeight="false" outlineLevel="0" collapsed="false">
      <c r="A3940" s="0" t="s">
        <v>8545</v>
      </c>
      <c r="B3940" s="0" t="s">
        <v>8546</v>
      </c>
      <c r="C3940" s="0" t="s">
        <v>958</v>
      </c>
      <c r="D3940" s="0" t="s">
        <v>1987</v>
      </c>
      <c r="E3940" s="0" t="s">
        <v>269</v>
      </c>
      <c r="F3940" s="7" t="n">
        <v>149633.57</v>
      </c>
      <c r="G3940" s="6" t="n">
        <v>3553</v>
      </c>
      <c r="H3940" s="8" t="n">
        <v>8185.8</v>
      </c>
      <c r="I3940" s="0" t="n">
        <v>1</v>
      </c>
      <c r="J3940" s="7" t="n">
        <f aca="false">IFERROR(F3940/G3940,"")</f>
        <v>42.1147115113988</v>
      </c>
      <c r="K3940" s="7" t="n">
        <f aca="false">IFERROR(F3940/H3940,"")</f>
        <v>18.2796513474554</v>
      </c>
      <c r="L3940" s="13" t="n">
        <f aca="false">L3939+F3940/$F$2*100</f>
        <v>89.0371862632479</v>
      </c>
    </row>
    <row r="3941" customFormat="false" ht="15" hidden="false" customHeight="false" outlineLevel="0" collapsed="false">
      <c r="A3941" s="0" t="s">
        <v>8547</v>
      </c>
      <c r="B3941" s="0" t="s">
        <v>8548</v>
      </c>
      <c r="C3941" s="0" t="s">
        <v>949</v>
      </c>
      <c r="D3941" s="0" t="s">
        <v>2248</v>
      </c>
      <c r="E3941" s="0" t="s">
        <v>116</v>
      </c>
      <c r="F3941" s="7" t="n">
        <v>149607.98</v>
      </c>
      <c r="G3941" s="6" t="n">
        <v>2861</v>
      </c>
      <c r="H3941" s="8" t="n">
        <v>7913.5</v>
      </c>
      <c r="I3941" s="0" t="n">
        <v>1</v>
      </c>
      <c r="J3941" s="7" t="n">
        <f aca="false">IFERROR(F3941/G3941,"")</f>
        <v>52.2921985319818</v>
      </c>
      <c r="K3941" s="7" t="n">
        <f aca="false">IFERROR(F3941/H3941,"")</f>
        <v>18.9054122701712</v>
      </c>
      <c r="L3941" s="13" t="n">
        <f aca="false">L3940+F3941/$F$2*100</f>
        <v>89.0426514840008</v>
      </c>
    </row>
    <row r="3942" customFormat="false" ht="15" hidden="false" customHeight="false" outlineLevel="0" collapsed="false">
      <c r="A3942" s="0" t="s">
        <v>8549</v>
      </c>
      <c r="B3942" s="0" t="s">
        <v>1975</v>
      </c>
      <c r="C3942" s="0" t="s">
        <v>852</v>
      </c>
      <c r="D3942" s="0" t="s">
        <v>598</v>
      </c>
      <c r="E3942" s="0" t="s">
        <v>112</v>
      </c>
      <c r="F3942" s="7" t="n">
        <v>149539.74</v>
      </c>
      <c r="G3942" s="6" t="n">
        <v>2606</v>
      </c>
      <c r="H3942" s="8" t="n">
        <v>2753.6</v>
      </c>
      <c r="I3942" s="0" t="n">
        <v>1</v>
      </c>
      <c r="J3942" s="7" t="n">
        <f aca="false">IFERROR(F3942/G3942,"")</f>
        <v>57.3828626247122</v>
      </c>
      <c r="K3942" s="7" t="n">
        <f aca="false">IFERROR(F3942/H3942,"")</f>
        <v>54.3069944799535</v>
      </c>
      <c r="L3942" s="13" t="n">
        <f aca="false">L3941+F3942/$F$2*100</f>
        <v>89.0481142119277</v>
      </c>
    </row>
    <row r="3943" customFormat="false" ht="15" hidden="false" customHeight="false" outlineLevel="0" collapsed="false">
      <c r="A3943" s="0" t="s">
        <v>8550</v>
      </c>
      <c r="B3943" s="0" t="s">
        <v>6178</v>
      </c>
      <c r="C3943" s="0" t="s">
        <v>537</v>
      </c>
      <c r="D3943" s="0" t="s">
        <v>123</v>
      </c>
      <c r="E3943" s="0" t="s">
        <v>221</v>
      </c>
      <c r="F3943" s="7" t="n">
        <v>149539.29</v>
      </c>
      <c r="G3943" s="6" t="n">
        <v>674</v>
      </c>
      <c r="H3943" s="8" t="n">
        <v>1377.2</v>
      </c>
      <c r="I3943" s="0" t="n">
        <v>1</v>
      </c>
      <c r="J3943" s="7" t="n">
        <f aca="false">IFERROR(F3943/G3943,"")</f>
        <v>221.868382789318</v>
      </c>
      <c r="K3943" s="7" t="n">
        <f aca="false">IFERROR(F3943/H3943,"")</f>
        <v>108.582115887308</v>
      </c>
      <c r="L3943" s="13" t="n">
        <f aca="false">L3942+F3943/$F$2*100</f>
        <v>89.053576923416</v>
      </c>
    </row>
    <row r="3944" customFormat="false" ht="15" hidden="false" customHeight="false" outlineLevel="0" collapsed="false">
      <c r="A3944" s="0" t="s">
        <v>8551</v>
      </c>
      <c r="B3944" s="0" t="s">
        <v>3200</v>
      </c>
      <c r="C3944" s="0" t="s">
        <v>51</v>
      </c>
      <c r="D3944" s="0" t="s">
        <v>2248</v>
      </c>
      <c r="E3944" s="0" t="s">
        <v>81</v>
      </c>
      <c r="F3944" s="7" t="n">
        <v>149425.01</v>
      </c>
      <c r="G3944" s="6" t="n">
        <v>2802</v>
      </c>
      <c r="H3944" s="8" t="n">
        <v>7221.4</v>
      </c>
      <c r="I3944" s="0" t="n">
        <v>1</v>
      </c>
      <c r="J3944" s="7" t="n">
        <f aca="false">IFERROR(F3944/G3944,"")</f>
        <v>53.3279835831549</v>
      </c>
      <c r="K3944" s="7" t="n">
        <f aca="false">IFERROR(F3944/H3944,"")</f>
        <v>20.6919724707121</v>
      </c>
      <c r="L3944" s="13" t="n">
        <f aca="false">L3943+F3944/$F$2*100</f>
        <v>89.0590354602244</v>
      </c>
    </row>
    <row r="3945" customFormat="false" ht="15" hidden="false" customHeight="false" outlineLevel="0" collapsed="false">
      <c r="A3945" s="0" t="s">
        <v>8552</v>
      </c>
      <c r="B3945" s="0" t="s">
        <v>8553</v>
      </c>
      <c r="C3945" s="0" t="s">
        <v>1713</v>
      </c>
      <c r="D3945" s="0" t="s">
        <v>241</v>
      </c>
      <c r="E3945" s="0" t="s">
        <v>221</v>
      </c>
      <c r="F3945" s="7" t="n">
        <v>149413.64</v>
      </c>
      <c r="G3945" s="6" t="n">
        <v>716</v>
      </c>
      <c r="H3945" s="8" t="n">
        <v>1684.5</v>
      </c>
      <c r="I3945" s="0" t="n">
        <v>1</v>
      </c>
      <c r="J3945" s="7" t="n">
        <f aca="false">IFERROR(F3945/G3945,"")</f>
        <v>208.678268156425</v>
      </c>
      <c r="K3945" s="7" t="n">
        <f aca="false">IFERROR(F3945/H3945,"")</f>
        <v>88.6991035915702</v>
      </c>
      <c r="L3945" s="13" t="n">
        <f aca="false">L3944+F3945/$F$2*100</f>
        <v>89.0644935816835</v>
      </c>
    </row>
    <row r="3946" customFormat="false" ht="15" hidden="false" customHeight="false" outlineLevel="0" collapsed="false">
      <c r="A3946" s="0" t="s">
        <v>8554</v>
      </c>
      <c r="B3946" s="0" t="s">
        <v>2846</v>
      </c>
      <c r="C3946" s="0" t="s">
        <v>348</v>
      </c>
      <c r="D3946" s="0" t="s">
        <v>52</v>
      </c>
      <c r="E3946" s="0" t="s">
        <v>912</v>
      </c>
      <c r="F3946" s="7" t="n">
        <v>149316.31</v>
      </c>
      <c r="G3946" s="6" t="n">
        <v>1465</v>
      </c>
      <c r="H3946" s="8" t="n">
        <v>2988.2</v>
      </c>
      <c r="I3946" s="0" t="n">
        <v>1</v>
      </c>
      <c r="J3946" s="7" t="n">
        <f aca="false">IFERROR(F3946/G3946,"")</f>
        <v>101.922395904437</v>
      </c>
      <c r="K3946" s="7" t="n">
        <f aca="false">IFERROR(F3946/H3946,"")</f>
        <v>49.9686466769293</v>
      </c>
      <c r="L3946" s="13" t="n">
        <f aca="false">L3945+F3946/$F$2*100</f>
        <v>89.0699481476509</v>
      </c>
    </row>
    <row r="3947" customFormat="false" ht="15" hidden="false" customHeight="false" outlineLevel="0" collapsed="false">
      <c r="A3947" s="0" t="s">
        <v>8555</v>
      </c>
      <c r="B3947" s="0" t="s">
        <v>8556</v>
      </c>
      <c r="C3947" s="0" t="s">
        <v>3949</v>
      </c>
      <c r="D3947" s="0" t="s">
        <v>198</v>
      </c>
      <c r="E3947" s="0" t="s">
        <v>221</v>
      </c>
      <c r="F3947" s="7" t="n">
        <v>149314.49</v>
      </c>
      <c r="G3947" s="6" t="n">
        <v>1425</v>
      </c>
      <c r="H3947" s="8" t="n">
        <v>3089.2</v>
      </c>
      <c r="I3947" s="0" t="n">
        <v>1</v>
      </c>
      <c r="J3947" s="7" t="n">
        <f aca="false">IFERROR(F3947/G3947,"")</f>
        <v>104.782098245614</v>
      </c>
      <c r="K3947" s="7" t="n">
        <f aca="false">IFERROR(F3947/H3947,"")</f>
        <v>48.3343551728603</v>
      </c>
      <c r="L3947" s="13" t="n">
        <f aca="false">L3946+F3947/$F$2*100</f>
        <v>89.0754026471332</v>
      </c>
    </row>
    <row r="3948" customFormat="false" ht="15" hidden="false" customHeight="false" outlineLevel="0" collapsed="false">
      <c r="A3948" s="0" t="s">
        <v>8557</v>
      </c>
      <c r="B3948" s="0" t="s">
        <v>8558</v>
      </c>
      <c r="C3948" s="0" t="s">
        <v>826</v>
      </c>
      <c r="D3948" s="0" t="s">
        <v>62</v>
      </c>
      <c r="E3948" s="0" t="s">
        <v>186</v>
      </c>
      <c r="F3948" s="7" t="n">
        <v>149201.52</v>
      </c>
      <c r="G3948" s="6" t="n">
        <v>487</v>
      </c>
      <c r="H3948" s="8" t="n">
        <v>552.6</v>
      </c>
      <c r="I3948" s="0" t="n">
        <v>1</v>
      </c>
      <c r="J3948" s="7" t="n">
        <f aca="false">IFERROR(F3948/G3948,"")</f>
        <v>306.368624229979</v>
      </c>
      <c r="K3948" s="7" t="n">
        <f aca="false">IFERROR(F3948/H3948,"")</f>
        <v>269.999131378936</v>
      </c>
      <c r="L3948" s="13" t="n">
        <f aca="false">L3947+F3948/$F$2*100</f>
        <v>89.0808530197903</v>
      </c>
    </row>
    <row r="3949" customFormat="false" ht="15" hidden="false" customHeight="false" outlineLevel="0" collapsed="false">
      <c r="A3949" s="0" t="s">
        <v>8559</v>
      </c>
      <c r="B3949" s="0" t="s">
        <v>2990</v>
      </c>
      <c r="C3949" s="0" t="s">
        <v>8560</v>
      </c>
      <c r="D3949" s="0" t="s">
        <v>164</v>
      </c>
      <c r="E3949" s="0" t="s">
        <v>149</v>
      </c>
      <c r="F3949" s="7" t="n">
        <v>149127.47</v>
      </c>
      <c r="G3949" s="6" t="n">
        <v>1397</v>
      </c>
      <c r="H3949" s="8" t="n">
        <v>3183.7</v>
      </c>
      <c r="I3949" s="0" t="n">
        <v>1</v>
      </c>
      <c r="J3949" s="7" t="n">
        <f aca="false">IFERROR(F3949/G3949,"")</f>
        <v>106.748367931281</v>
      </c>
      <c r="K3949" s="7" t="n">
        <f aca="false">IFERROR(F3949/H3949,"")</f>
        <v>46.8409303640418</v>
      </c>
      <c r="L3949" s="13" t="n">
        <f aca="false">L3948+F3949/$F$2*100</f>
        <v>89.0863006873804</v>
      </c>
    </row>
    <row r="3950" customFormat="false" ht="15" hidden="false" customHeight="false" outlineLevel="0" collapsed="false">
      <c r="A3950" s="0" t="s">
        <v>8561</v>
      </c>
      <c r="B3950" s="0" t="s">
        <v>8562</v>
      </c>
      <c r="C3950" s="0" t="s">
        <v>377</v>
      </c>
      <c r="D3950" s="0" t="s">
        <v>85</v>
      </c>
      <c r="E3950" s="0" t="s">
        <v>81</v>
      </c>
      <c r="F3950" s="7" t="n">
        <v>149111.38</v>
      </c>
      <c r="G3950" s="6" t="n">
        <v>2978</v>
      </c>
      <c r="H3950" s="8" t="n">
        <v>4038.5</v>
      </c>
      <c r="I3950" s="0" t="n">
        <v>1</v>
      </c>
      <c r="J3950" s="7" t="n">
        <f aca="false">IFERROR(F3950/G3950,"")</f>
        <v>50.0709805238415</v>
      </c>
      <c r="K3950" s="7" t="n">
        <f aca="false">IFERROR(F3950/H3950,"")</f>
        <v>36.9224662622261</v>
      </c>
      <c r="L3950" s="13" t="n">
        <f aca="false">L3949+F3950/$F$2*100</f>
        <v>89.0917477671984</v>
      </c>
    </row>
    <row r="3951" customFormat="false" ht="15" hidden="false" customHeight="false" outlineLevel="0" collapsed="false">
      <c r="A3951" s="0" t="s">
        <v>8563</v>
      </c>
      <c r="B3951" s="0" t="s">
        <v>1032</v>
      </c>
      <c r="C3951" s="0" t="s">
        <v>3598</v>
      </c>
      <c r="D3951" s="0" t="s">
        <v>57</v>
      </c>
      <c r="E3951" s="0" t="s">
        <v>427</v>
      </c>
      <c r="F3951" s="7" t="n">
        <v>149034.76</v>
      </c>
      <c r="G3951" s="6" t="n">
        <v>326</v>
      </c>
      <c r="H3951" s="8" t="n">
        <v>468.9</v>
      </c>
      <c r="I3951" s="0" t="n">
        <v>1</v>
      </c>
      <c r="J3951" s="7" t="n">
        <f aca="false">IFERROR(F3951/G3951,"")</f>
        <v>457.161840490798</v>
      </c>
      <c r="K3951" s="7" t="n">
        <f aca="false">IFERROR(F3951/H3951,"")</f>
        <v>317.839112817232</v>
      </c>
      <c r="L3951" s="13" t="n">
        <f aca="false">L3950+F3951/$F$2*100</f>
        <v>89.0971920480667</v>
      </c>
    </row>
    <row r="3952" customFormat="false" ht="15" hidden="false" customHeight="false" outlineLevel="0" collapsed="false">
      <c r="A3952" s="0" t="s">
        <v>8564</v>
      </c>
      <c r="B3952" s="0" t="s">
        <v>8565</v>
      </c>
      <c r="C3952" s="0" t="s">
        <v>8566</v>
      </c>
      <c r="D3952" s="0" t="s">
        <v>52</v>
      </c>
      <c r="E3952" s="0" t="s">
        <v>112</v>
      </c>
      <c r="F3952" s="7" t="n">
        <v>148977.97</v>
      </c>
      <c r="G3952" s="6" t="n">
        <v>1437</v>
      </c>
      <c r="H3952" s="8" t="n">
        <v>3499.4</v>
      </c>
      <c r="I3952" s="0" t="n">
        <v>1</v>
      </c>
      <c r="J3952" s="7" t="n">
        <f aca="false">IFERROR(F3952/G3952,"")</f>
        <v>103.672908837857</v>
      </c>
      <c r="K3952" s="7" t="n">
        <f aca="false">IFERROR(F3952/H3952,"")</f>
        <v>42.5724324169858</v>
      </c>
      <c r="L3952" s="13" t="n">
        <f aca="false">L3951+F3952/$F$2*100</f>
        <v>89.1026342543807</v>
      </c>
    </row>
    <row r="3953" customFormat="false" ht="15" hidden="false" customHeight="false" outlineLevel="0" collapsed="false">
      <c r="A3953" s="0" t="s">
        <v>8567</v>
      </c>
      <c r="B3953" s="0" t="s">
        <v>8568</v>
      </c>
      <c r="C3953" s="0" t="s">
        <v>2028</v>
      </c>
      <c r="D3953" s="0" t="s">
        <v>8535</v>
      </c>
      <c r="E3953" s="0" t="s">
        <v>116</v>
      </c>
      <c r="F3953" s="7" t="n">
        <v>148883.54</v>
      </c>
      <c r="G3953" s="6" t="n">
        <v>2083</v>
      </c>
      <c r="H3953" s="8" t="n">
        <v>3288.8</v>
      </c>
      <c r="I3953" s="0" t="n">
        <v>1</v>
      </c>
      <c r="J3953" s="7" t="n">
        <f aca="false">IFERROR(F3953/G3953,"")</f>
        <v>71.4755352856457</v>
      </c>
      <c r="K3953" s="7" t="n">
        <f aca="false">IFERROR(F3953/H3953,"")</f>
        <v>45.2698674288494</v>
      </c>
      <c r="L3953" s="13" t="n">
        <f aca="false">L3952+F3953/$F$2*100</f>
        <v>89.1080730111407</v>
      </c>
    </row>
    <row r="3954" customFormat="false" ht="15" hidden="false" customHeight="false" outlineLevel="0" collapsed="false">
      <c r="A3954" s="0" t="s">
        <v>8569</v>
      </c>
      <c r="B3954" s="0" t="s">
        <v>8570</v>
      </c>
      <c r="C3954" s="0" t="s">
        <v>938</v>
      </c>
      <c r="D3954" s="0" t="s">
        <v>217</v>
      </c>
      <c r="E3954" s="0" t="s">
        <v>112</v>
      </c>
      <c r="F3954" s="7" t="n">
        <v>148866.68</v>
      </c>
      <c r="G3954" s="6" t="n">
        <v>196</v>
      </c>
      <c r="H3954" s="8" t="n">
        <v>240</v>
      </c>
      <c r="I3954" s="0" t="n">
        <v>1</v>
      </c>
      <c r="J3954" s="7" t="n">
        <f aca="false">IFERROR(F3954/G3954,"")</f>
        <v>759.52387755102</v>
      </c>
      <c r="K3954" s="7" t="n">
        <f aca="false">IFERROR(F3954/H3954,"")</f>
        <v>620.277833333333</v>
      </c>
      <c r="L3954" s="13" t="n">
        <f aca="false">L3953+F3954/$F$2*100</f>
        <v>89.1135111520002</v>
      </c>
    </row>
    <row r="3955" customFormat="false" ht="15" hidden="false" customHeight="false" outlineLevel="0" collapsed="false">
      <c r="A3955" s="0" t="s">
        <v>8571</v>
      </c>
      <c r="B3955" s="0" t="s">
        <v>795</v>
      </c>
      <c r="C3955" s="0" t="s">
        <v>525</v>
      </c>
      <c r="D3955" s="0" t="s">
        <v>89</v>
      </c>
      <c r="E3955" s="0" t="s">
        <v>269</v>
      </c>
      <c r="F3955" s="7" t="n">
        <v>148751.64</v>
      </c>
      <c r="G3955" s="6" t="n">
        <v>728</v>
      </c>
      <c r="H3955" s="8" t="n">
        <v>938</v>
      </c>
      <c r="I3955" s="0" t="n">
        <v>1</v>
      </c>
      <c r="J3955" s="7" t="n">
        <f aca="false">IFERROR(F3955/G3955,"")</f>
        <v>204.329175824176</v>
      </c>
      <c r="K3955" s="7" t="n">
        <f aca="false">IFERROR(F3955/H3955,"")</f>
        <v>158.583837953092</v>
      </c>
      <c r="L3955" s="13" t="n">
        <f aca="false">L3954+F3955/$F$2*100</f>
        <v>89.1189450904168</v>
      </c>
    </row>
    <row r="3956" customFormat="false" ht="15" hidden="false" customHeight="false" outlineLevel="0" collapsed="false">
      <c r="A3956" s="0" t="s">
        <v>8572</v>
      </c>
      <c r="B3956" s="0" t="s">
        <v>8573</v>
      </c>
      <c r="C3956" s="0" t="s">
        <v>768</v>
      </c>
      <c r="D3956" s="0" t="s">
        <v>4953</v>
      </c>
      <c r="E3956" s="0" t="s">
        <v>116</v>
      </c>
      <c r="F3956" s="7" t="n">
        <v>148734.3</v>
      </c>
      <c r="G3956" s="6" t="n">
        <v>1149</v>
      </c>
      <c r="H3956" s="8" t="n">
        <v>2811.4</v>
      </c>
      <c r="I3956" s="0" t="n">
        <v>1</v>
      </c>
      <c r="J3956" s="7" t="n">
        <f aca="false">IFERROR(F3956/G3956,"")</f>
        <v>129.446736292428</v>
      </c>
      <c r="K3956" s="7" t="n">
        <f aca="false">IFERROR(F3956/H3956,"")</f>
        <v>52.9039980081098</v>
      </c>
      <c r="L3956" s="13" t="n">
        <f aca="false">L3955+F3956/$F$2*100</f>
        <v>89.1243783953985</v>
      </c>
    </row>
    <row r="3957" customFormat="false" ht="15" hidden="false" customHeight="false" outlineLevel="0" collapsed="false">
      <c r="A3957" s="0" t="s">
        <v>8574</v>
      </c>
      <c r="B3957" s="0" t="s">
        <v>2098</v>
      </c>
      <c r="C3957" s="0" t="s">
        <v>938</v>
      </c>
      <c r="D3957" s="0" t="s">
        <v>52</v>
      </c>
      <c r="E3957" s="0" t="s">
        <v>116</v>
      </c>
      <c r="F3957" s="7" t="n">
        <v>148619.24</v>
      </c>
      <c r="G3957" s="6" t="n">
        <v>1211</v>
      </c>
      <c r="H3957" s="8" t="n">
        <v>2677.9</v>
      </c>
      <c r="I3957" s="0" t="n">
        <v>1</v>
      </c>
      <c r="J3957" s="7" t="n">
        <f aca="false">IFERROR(F3957/G3957,"")</f>
        <v>122.724393063584</v>
      </c>
      <c r="K3957" s="7" t="n">
        <f aca="false">IFERROR(F3957/H3957,"")</f>
        <v>55.4984278725867</v>
      </c>
      <c r="L3957" s="13" t="n">
        <f aca="false">L3956+F3957/$F$2*100</f>
        <v>89.1298074972066</v>
      </c>
    </row>
    <row r="3958" customFormat="false" ht="15" hidden="false" customHeight="false" outlineLevel="0" collapsed="false">
      <c r="A3958" s="0" t="s">
        <v>8575</v>
      </c>
      <c r="B3958" s="0" t="s">
        <v>920</v>
      </c>
      <c r="C3958" s="0" t="s">
        <v>8576</v>
      </c>
      <c r="D3958" s="0" t="s">
        <v>123</v>
      </c>
      <c r="E3958" s="0" t="s">
        <v>116</v>
      </c>
      <c r="F3958" s="7" t="n">
        <v>148601.59</v>
      </c>
      <c r="G3958" s="6" t="n">
        <v>3493</v>
      </c>
      <c r="H3958" s="8" t="n">
        <v>9624.1</v>
      </c>
      <c r="I3958" s="0" t="n">
        <v>1</v>
      </c>
      <c r="J3958" s="7" t="n">
        <f aca="false">IFERROR(F3958/G3958,"")</f>
        <v>42.5426825078729</v>
      </c>
      <c r="K3958" s="7" t="n">
        <f aca="false">IFERROR(F3958/H3958,"")</f>
        <v>15.4405700273272</v>
      </c>
      <c r="L3958" s="13" t="n">
        <f aca="false">L3957+F3958/$F$2*100</f>
        <v>89.1352359542554</v>
      </c>
    </row>
    <row r="3959" customFormat="false" ht="15" hidden="false" customHeight="false" outlineLevel="0" collapsed="false">
      <c r="A3959" s="0" t="s">
        <v>8577</v>
      </c>
      <c r="B3959" s="0" t="s">
        <v>4289</v>
      </c>
      <c r="C3959" s="0" t="s">
        <v>662</v>
      </c>
      <c r="D3959" s="0" t="s">
        <v>123</v>
      </c>
      <c r="E3959" s="0" t="s">
        <v>269</v>
      </c>
      <c r="F3959" s="7" t="n">
        <v>148570.83</v>
      </c>
      <c r="G3959" s="6" t="n">
        <v>188</v>
      </c>
      <c r="H3959" s="8" t="n">
        <v>375.5</v>
      </c>
      <c r="I3959" s="0" t="n">
        <v>1</v>
      </c>
      <c r="J3959" s="7" t="n">
        <f aca="false">IFERROR(F3959/G3959,"")</f>
        <v>790.270372340425</v>
      </c>
      <c r="K3959" s="7" t="n">
        <f aca="false">IFERROR(F3959/H3959,"")</f>
        <v>395.661331557923</v>
      </c>
      <c r="L3959" s="13" t="n">
        <f aca="false">L3958+F3959/$F$2*100</f>
        <v>89.1406632876329</v>
      </c>
    </row>
    <row r="3960" customFormat="false" ht="15" hidden="false" customHeight="false" outlineLevel="0" collapsed="false">
      <c r="A3960" s="0" t="s">
        <v>8578</v>
      </c>
      <c r="B3960" s="0" t="s">
        <v>8579</v>
      </c>
      <c r="C3960" s="0" t="s">
        <v>2023</v>
      </c>
      <c r="D3960" s="0" t="s">
        <v>80</v>
      </c>
      <c r="E3960" s="0" t="s">
        <v>269</v>
      </c>
      <c r="F3960" s="7" t="n">
        <v>148482.61</v>
      </c>
      <c r="G3960" s="6" t="n">
        <v>1949</v>
      </c>
      <c r="H3960" s="8" t="n">
        <v>2082</v>
      </c>
      <c r="I3960" s="0" t="n">
        <v>1</v>
      </c>
      <c r="J3960" s="7" t="n">
        <f aca="false">IFERROR(F3960/G3960,"")</f>
        <v>76.1839969214982</v>
      </c>
      <c r="K3960" s="7" t="n">
        <f aca="false">IFERROR(F3960/H3960,"")</f>
        <v>71.3172958693564</v>
      </c>
      <c r="L3960" s="13" t="n">
        <f aca="false">L3959+F3960/$F$2*100</f>
        <v>89.1460873983095</v>
      </c>
    </row>
    <row r="3961" customFormat="false" ht="15" hidden="false" customHeight="false" outlineLevel="0" collapsed="false">
      <c r="A3961" s="0" t="s">
        <v>8580</v>
      </c>
      <c r="B3961" s="0" t="s">
        <v>7208</v>
      </c>
      <c r="C3961" s="0" t="s">
        <v>8581</v>
      </c>
      <c r="D3961" s="0" t="s">
        <v>57</v>
      </c>
      <c r="E3961" s="0" t="s">
        <v>116</v>
      </c>
      <c r="F3961" s="7" t="n">
        <v>148380.27</v>
      </c>
      <c r="G3961" s="6" t="n">
        <v>1121</v>
      </c>
      <c r="H3961" s="8" t="n">
        <v>2548.4</v>
      </c>
      <c r="I3961" s="0" t="n">
        <v>1</v>
      </c>
      <c r="J3961" s="7" t="n">
        <f aca="false">IFERROR(F3961/G3961,"")</f>
        <v>132.364201605709</v>
      </c>
      <c r="K3961" s="7" t="n">
        <f aca="false">IFERROR(F3961/H3961,"")</f>
        <v>58.2248744310155</v>
      </c>
      <c r="L3961" s="13" t="n">
        <f aca="false">L3960+F3961/$F$2*100</f>
        <v>89.1515077704776</v>
      </c>
    </row>
    <row r="3962" customFormat="false" ht="15" hidden="false" customHeight="false" outlineLevel="0" collapsed="false">
      <c r="A3962" s="0" t="s">
        <v>8582</v>
      </c>
      <c r="B3962" s="0" t="s">
        <v>8583</v>
      </c>
      <c r="C3962" s="0" t="s">
        <v>326</v>
      </c>
      <c r="D3962" s="0" t="s">
        <v>52</v>
      </c>
      <c r="E3962" s="0" t="s">
        <v>644</v>
      </c>
      <c r="F3962" s="7" t="n">
        <v>148365.86</v>
      </c>
      <c r="G3962" s="6" t="n">
        <v>11</v>
      </c>
      <c r="H3962" s="8" t="n">
        <v>11</v>
      </c>
      <c r="I3962" s="0" t="n">
        <v>1</v>
      </c>
      <c r="J3962" s="7" t="n">
        <f aca="false">IFERROR(F3962/G3962,"")</f>
        <v>13487.8054545455</v>
      </c>
      <c r="K3962" s="7" t="n">
        <f aca="false">IFERROR(F3962/H3962,"")</f>
        <v>13487.8054545455</v>
      </c>
      <c r="L3962" s="13" t="n">
        <f aca="false">L3961+F3962/$F$2*100</f>
        <v>89.1569276162445</v>
      </c>
    </row>
    <row r="3963" customFormat="false" ht="15" hidden="false" customHeight="false" outlineLevel="0" collapsed="false">
      <c r="A3963" s="0" t="s">
        <v>8584</v>
      </c>
      <c r="B3963" s="0" t="s">
        <v>8585</v>
      </c>
      <c r="C3963" s="0" t="s">
        <v>760</v>
      </c>
      <c r="D3963" s="0" t="s">
        <v>57</v>
      </c>
      <c r="E3963" s="0" t="s">
        <v>2988</v>
      </c>
      <c r="F3963" s="7" t="n">
        <v>148298.92</v>
      </c>
      <c r="G3963" s="6" t="n">
        <v>490</v>
      </c>
      <c r="H3963" s="8" t="n">
        <v>963</v>
      </c>
      <c r="I3963" s="0" t="n">
        <v>1</v>
      </c>
      <c r="J3963" s="7" t="n">
        <f aca="false">IFERROR(F3963/G3963,"")</f>
        <v>302.650857142857</v>
      </c>
      <c r="K3963" s="7" t="n">
        <f aca="false">IFERROR(F3963/H3963,"")</f>
        <v>153.996801661475</v>
      </c>
      <c r="L3963" s="13" t="n">
        <f aca="false">L3962+F3963/$F$2*100</f>
        <v>89.1623450166748</v>
      </c>
    </row>
    <row r="3964" customFormat="false" ht="15" hidden="false" customHeight="false" outlineLevel="0" collapsed="false">
      <c r="A3964" s="0" t="s">
        <v>8586</v>
      </c>
      <c r="B3964" s="0" t="s">
        <v>173</v>
      </c>
      <c r="C3964" s="0" t="s">
        <v>314</v>
      </c>
      <c r="D3964" s="0" t="s">
        <v>57</v>
      </c>
      <c r="E3964" s="0" t="s">
        <v>644</v>
      </c>
      <c r="F3964" s="7" t="n">
        <v>148140.1</v>
      </c>
      <c r="G3964" s="6" t="n">
        <v>533</v>
      </c>
      <c r="H3964" s="8" t="n">
        <v>764.9</v>
      </c>
      <c r="I3964" s="0" t="n">
        <v>1</v>
      </c>
      <c r="J3964" s="7" t="n">
        <f aca="false">IFERROR(F3964/G3964,"")</f>
        <v>277.936397748593</v>
      </c>
      <c r="K3964" s="7" t="n">
        <f aca="false">IFERROR(F3964/H3964,"")</f>
        <v>193.672506209962</v>
      </c>
      <c r="L3964" s="13" t="n">
        <f aca="false">L3963+F3964/$F$2*100</f>
        <v>89.1677566153666</v>
      </c>
    </row>
    <row r="3965" customFormat="false" ht="15" hidden="false" customHeight="false" outlineLevel="0" collapsed="false">
      <c r="A3965" s="0" t="s">
        <v>8587</v>
      </c>
      <c r="B3965" s="0" t="s">
        <v>3877</v>
      </c>
      <c r="C3965" s="0" t="s">
        <v>883</v>
      </c>
      <c r="D3965" s="0" t="s">
        <v>198</v>
      </c>
      <c r="E3965" s="0" t="s">
        <v>269</v>
      </c>
      <c r="F3965" s="7" t="n">
        <v>147991.67</v>
      </c>
      <c r="G3965" s="6" t="n">
        <v>1691</v>
      </c>
      <c r="H3965" s="8" t="n">
        <v>4016.8</v>
      </c>
      <c r="I3965" s="0" t="n">
        <v>1</v>
      </c>
      <c r="J3965" s="7" t="n">
        <f aca="false">IFERROR(F3965/G3965,"")</f>
        <v>87.5172501478415</v>
      </c>
      <c r="K3965" s="7" t="n">
        <f aca="false">IFERROR(F3965/H3965,"")</f>
        <v>36.8431761601275</v>
      </c>
      <c r="L3965" s="13" t="n">
        <f aca="false">L3964+F3965/$F$2*100</f>
        <v>89.1731627918696</v>
      </c>
    </row>
    <row r="3966" customFormat="false" ht="15" hidden="false" customHeight="false" outlineLevel="0" collapsed="false">
      <c r="A3966" s="0" t="s">
        <v>8588</v>
      </c>
      <c r="B3966" s="0" t="s">
        <v>8589</v>
      </c>
      <c r="C3966" s="0" t="s">
        <v>365</v>
      </c>
      <c r="D3966" s="0" t="s">
        <v>123</v>
      </c>
      <c r="E3966" s="0" t="s">
        <v>269</v>
      </c>
      <c r="F3966" s="7" t="n">
        <v>147940.21</v>
      </c>
      <c r="G3966" s="6" t="n">
        <v>1458</v>
      </c>
      <c r="H3966" s="8" t="n">
        <v>1458</v>
      </c>
      <c r="I3966" s="0" t="n">
        <v>1</v>
      </c>
      <c r="J3966" s="7" t="n">
        <f aca="false">IFERROR(F3966/G3966,"")</f>
        <v>101.467908093278</v>
      </c>
      <c r="K3966" s="7" t="n">
        <f aca="false">IFERROR(F3966/H3966,"")</f>
        <v>101.467908093278</v>
      </c>
      <c r="L3966" s="13" t="n">
        <f aca="false">L3965+F3966/$F$2*100</f>
        <v>89.1785670885247</v>
      </c>
    </row>
    <row r="3967" customFormat="false" ht="15" hidden="false" customHeight="false" outlineLevel="0" collapsed="false">
      <c r="A3967" s="0" t="s">
        <v>8590</v>
      </c>
      <c r="B3967" s="0" t="s">
        <v>8591</v>
      </c>
      <c r="C3967" s="0" t="s">
        <v>204</v>
      </c>
      <c r="D3967" s="0" t="s">
        <v>251</v>
      </c>
      <c r="E3967" s="0" t="s">
        <v>81</v>
      </c>
      <c r="F3967" s="7" t="n">
        <v>147908.79</v>
      </c>
      <c r="G3967" s="6" t="n">
        <v>3386</v>
      </c>
      <c r="H3967" s="8" t="n">
        <v>8549.8</v>
      </c>
      <c r="I3967" s="0" t="n">
        <v>1</v>
      </c>
      <c r="J3967" s="7" t="n">
        <f aca="false">IFERROR(F3967/G3967,"")</f>
        <v>43.6824542232723</v>
      </c>
      <c r="K3967" s="7" t="n">
        <f aca="false">IFERROR(F3967/H3967,"")</f>
        <v>17.2996783550492</v>
      </c>
      <c r="L3967" s="13" t="n">
        <f aca="false">L3966+F3967/$F$2*100</f>
        <v>89.1839702373985</v>
      </c>
    </row>
    <row r="3968" customFormat="false" ht="15" hidden="false" customHeight="false" outlineLevel="0" collapsed="false">
      <c r="A3968" s="0" t="s">
        <v>8592</v>
      </c>
      <c r="B3968" s="0" t="s">
        <v>8593</v>
      </c>
      <c r="C3968" s="0" t="s">
        <v>3497</v>
      </c>
      <c r="D3968" s="0" t="s">
        <v>57</v>
      </c>
      <c r="E3968" s="0" t="s">
        <v>81</v>
      </c>
      <c r="F3968" s="7" t="n">
        <v>147866.49</v>
      </c>
      <c r="G3968" s="6" t="n">
        <v>1110</v>
      </c>
      <c r="H3968" s="8" t="n">
        <v>2647.5</v>
      </c>
      <c r="I3968" s="0" t="n">
        <v>1</v>
      </c>
      <c r="J3968" s="7" t="n">
        <f aca="false">IFERROR(F3968/G3968,"")</f>
        <v>133.213054054054</v>
      </c>
      <c r="K3968" s="7" t="n">
        <f aca="false">IFERROR(F3968/H3968,"")</f>
        <v>55.8513654390935</v>
      </c>
      <c r="L3968" s="13" t="n">
        <f aca="false">L3967+F3968/$F$2*100</f>
        <v>89.1893718410416</v>
      </c>
    </row>
    <row r="3969" customFormat="false" ht="15" hidden="false" customHeight="false" outlineLevel="0" collapsed="false">
      <c r="A3969" s="0" t="s">
        <v>8594</v>
      </c>
      <c r="B3969" s="0" t="s">
        <v>8595</v>
      </c>
      <c r="C3969" s="0" t="s">
        <v>314</v>
      </c>
      <c r="D3969" s="0" t="s">
        <v>1793</v>
      </c>
      <c r="E3969" s="0" t="s">
        <v>269</v>
      </c>
      <c r="F3969" s="7" t="n">
        <v>147827.55</v>
      </c>
      <c r="G3969" s="6" t="n">
        <v>2317</v>
      </c>
      <c r="H3969" s="8" t="n">
        <v>2554.4</v>
      </c>
      <c r="I3969" s="0" t="n">
        <v>1</v>
      </c>
      <c r="J3969" s="7" t="n">
        <f aca="false">IFERROR(F3969/G3969,"")</f>
        <v>63.801273198101</v>
      </c>
      <c r="K3969" s="7" t="n">
        <f aca="false">IFERROR(F3969/H3969,"")</f>
        <v>57.8717311305982</v>
      </c>
      <c r="L3969" s="13" t="n">
        <f aca="false">L3968+F3969/$F$2*100</f>
        <v>89.1947720221958</v>
      </c>
    </row>
    <row r="3970" customFormat="false" ht="15" hidden="false" customHeight="false" outlineLevel="0" collapsed="false">
      <c r="A3970" s="0" t="s">
        <v>8596</v>
      </c>
      <c r="B3970" s="0" t="s">
        <v>8597</v>
      </c>
      <c r="C3970" s="0" t="s">
        <v>543</v>
      </c>
      <c r="D3970" s="0" t="s">
        <v>57</v>
      </c>
      <c r="E3970" s="0" t="s">
        <v>112</v>
      </c>
      <c r="F3970" s="7" t="n">
        <v>147770.52</v>
      </c>
      <c r="G3970" s="6" t="n">
        <v>1103</v>
      </c>
      <c r="H3970" s="8" t="n">
        <v>2381.8</v>
      </c>
      <c r="I3970" s="0" t="n">
        <v>1</v>
      </c>
      <c r="J3970" s="7" t="n">
        <f aca="false">IFERROR(F3970/G3970,"")</f>
        <v>133.971459655485</v>
      </c>
      <c r="K3970" s="7" t="n">
        <f aca="false">IFERROR(F3970/H3970,"")</f>
        <v>62.0415316147451</v>
      </c>
      <c r="L3970" s="13" t="n">
        <f aca="false">L3969+F3970/$F$2*100</f>
        <v>89.2001701200283</v>
      </c>
    </row>
    <row r="3971" customFormat="false" ht="15" hidden="false" customHeight="false" outlineLevel="0" collapsed="false">
      <c r="A3971" s="0" t="s">
        <v>8598</v>
      </c>
      <c r="B3971" s="0" t="s">
        <v>5797</v>
      </c>
      <c r="C3971" s="0" t="s">
        <v>277</v>
      </c>
      <c r="D3971" s="0" t="s">
        <v>123</v>
      </c>
      <c r="E3971" s="0" t="s">
        <v>509</v>
      </c>
      <c r="F3971" s="7" t="n">
        <v>147682.63</v>
      </c>
      <c r="G3971" s="6" t="n">
        <v>531</v>
      </c>
      <c r="H3971" s="8" t="n">
        <v>837.7</v>
      </c>
      <c r="I3971" s="0" t="n">
        <v>1</v>
      </c>
      <c r="J3971" s="7" t="n">
        <f aca="false">IFERROR(F3971/G3971,"")</f>
        <v>278.121713747646</v>
      </c>
      <c r="K3971" s="7" t="n">
        <f aca="false">IFERROR(F3971/H3971,"")</f>
        <v>176.295368270264</v>
      </c>
      <c r="L3971" s="13" t="n">
        <f aca="false">L3970+F3971/$F$2*100</f>
        <v>89.205565007215</v>
      </c>
    </row>
    <row r="3972" customFormat="false" ht="15" hidden="false" customHeight="false" outlineLevel="0" collapsed="false">
      <c r="A3972" s="0" t="s">
        <v>8599</v>
      </c>
      <c r="B3972" s="0" t="s">
        <v>8600</v>
      </c>
      <c r="C3972" s="0" t="s">
        <v>819</v>
      </c>
      <c r="D3972" s="0" t="s">
        <v>2970</v>
      </c>
      <c r="E3972" s="0" t="s">
        <v>269</v>
      </c>
      <c r="F3972" s="7" t="n">
        <v>147613.47</v>
      </c>
      <c r="G3972" s="6" t="n">
        <v>689</v>
      </c>
      <c r="H3972" s="8" t="n">
        <v>1142.3</v>
      </c>
      <c r="I3972" s="0" t="n">
        <v>1</v>
      </c>
      <c r="J3972" s="7" t="n">
        <f aca="false">IFERROR(F3972/G3972,"")</f>
        <v>214.243062409289</v>
      </c>
      <c r="K3972" s="7" t="n">
        <f aca="false">IFERROR(F3972/H3972,"")</f>
        <v>129.224783331874</v>
      </c>
      <c r="L3972" s="13" t="n">
        <f aca="false">L3971+F3972/$F$2*100</f>
        <v>89.2109573679677</v>
      </c>
    </row>
    <row r="3973" customFormat="false" ht="15" hidden="false" customHeight="false" outlineLevel="0" collapsed="false">
      <c r="A3973" s="0" t="s">
        <v>8601</v>
      </c>
      <c r="B3973" s="0" t="s">
        <v>8602</v>
      </c>
      <c r="C3973" s="0" t="s">
        <v>446</v>
      </c>
      <c r="D3973" s="0" t="s">
        <v>101</v>
      </c>
      <c r="E3973" s="0" t="s">
        <v>269</v>
      </c>
      <c r="F3973" s="7" t="n">
        <v>147602.56</v>
      </c>
      <c r="G3973" s="6" t="n">
        <v>1679</v>
      </c>
      <c r="H3973" s="8" t="n">
        <v>3704.6</v>
      </c>
      <c r="I3973" s="0" t="n">
        <v>1</v>
      </c>
      <c r="J3973" s="7" t="n">
        <f aca="false">IFERROR(F3973/G3973,"")</f>
        <v>87.9109946396665</v>
      </c>
      <c r="K3973" s="7" t="n">
        <f aca="false">IFERROR(F3973/H3973,"")</f>
        <v>39.8430491820979</v>
      </c>
      <c r="L3973" s="13" t="n">
        <f aca="false">L3972+F3973/$F$2*100</f>
        <v>89.2163493301752</v>
      </c>
    </row>
    <row r="3974" customFormat="false" ht="15" hidden="false" customHeight="false" outlineLevel="0" collapsed="false">
      <c r="A3974" s="0" t="s">
        <v>8603</v>
      </c>
      <c r="B3974" s="0" t="s">
        <v>8604</v>
      </c>
      <c r="C3974" s="0" t="s">
        <v>204</v>
      </c>
      <c r="D3974" s="0" t="s">
        <v>57</v>
      </c>
      <c r="E3974" s="0" t="s">
        <v>97</v>
      </c>
      <c r="F3974" s="7" t="n">
        <v>147553.99</v>
      </c>
      <c r="G3974" s="6" t="n">
        <v>749</v>
      </c>
      <c r="H3974" s="8" t="n">
        <v>1896</v>
      </c>
      <c r="I3974" s="0" t="n">
        <v>1</v>
      </c>
      <c r="J3974" s="7" t="n">
        <f aca="false">IFERROR(F3974/G3974,"")</f>
        <v>197.00132176235</v>
      </c>
      <c r="K3974" s="7" t="n">
        <f aca="false">IFERROR(F3974/H3974,"")</f>
        <v>77.8238343881857</v>
      </c>
      <c r="L3974" s="13" t="n">
        <f aca="false">L3973+F3974/$F$2*100</f>
        <v>89.2217395181072</v>
      </c>
    </row>
    <row r="3975" customFormat="false" ht="15" hidden="false" customHeight="false" outlineLevel="0" collapsed="false">
      <c r="A3975" s="0" t="s">
        <v>8605</v>
      </c>
      <c r="B3975" s="0" t="s">
        <v>784</v>
      </c>
      <c r="C3975" s="0" t="s">
        <v>152</v>
      </c>
      <c r="D3975" s="0" t="s">
        <v>5287</v>
      </c>
      <c r="E3975" s="0" t="s">
        <v>81</v>
      </c>
      <c r="F3975" s="7" t="n">
        <v>147478.5</v>
      </c>
      <c r="G3975" s="6" t="n">
        <v>4759</v>
      </c>
      <c r="H3975" s="8" t="n">
        <v>11511.6</v>
      </c>
      <c r="I3975" s="0" t="n">
        <v>1</v>
      </c>
      <c r="J3975" s="7" t="n">
        <f aca="false">IFERROR(F3975/G3975,"")</f>
        <v>30.9893885270015</v>
      </c>
      <c r="K3975" s="7" t="n">
        <f aca="false">IFERROR(F3975/H3975,"")</f>
        <v>12.8112946940477</v>
      </c>
      <c r="L3975" s="13" t="n">
        <f aca="false">L3974+F3975/$F$2*100</f>
        <v>89.2271269483687</v>
      </c>
    </row>
    <row r="3976" customFormat="false" ht="15" hidden="false" customHeight="false" outlineLevel="0" collapsed="false">
      <c r="A3976" s="0" t="s">
        <v>8606</v>
      </c>
      <c r="B3976" s="0" t="s">
        <v>8607</v>
      </c>
      <c r="C3976" s="0" t="s">
        <v>862</v>
      </c>
      <c r="D3976" s="0" t="s">
        <v>52</v>
      </c>
      <c r="E3976" s="0" t="s">
        <v>8608</v>
      </c>
      <c r="F3976" s="7" t="n">
        <v>147406.22</v>
      </c>
      <c r="G3976" s="6" t="n">
        <v>196</v>
      </c>
      <c r="H3976" s="8" t="n">
        <v>220</v>
      </c>
      <c r="I3976" s="0" t="n">
        <v>1</v>
      </c>
      <c r="J3976" s="7" t="n">
        <f aca="false">IFERROR(F3976/G3976,"")</f>
        <v>752.072551020408</v>
      </c>
      <c r="K3976" s="7" t="n">
        <f aca="false">IFERROR(F3976/H3976,"")</f>
        <v>670.028272727273</v>
      </c>
      <c r="L3976" s="13" t="n">
        <f aca="false">L3975+F3976/$F$2*100</f>
        <v>89.2325117382218</v>
      </c>
    </row>
    <row r="3977" customFormat="false" ht="15" hidden="false" customHeight="false" outlineLevel="0" collapsed="false">
      <c r="A3977" s="0" t="s">
        <v>8609</v>
      </c>
      <c r="B3977" s="0" t="s">
        <v>8610</v>
      </c>
      <c r="C3977" s="0" t="s">
        <v>1502</v>
      </c>
      <c r="D3977" s="0" t="s">
        <v>80</v>
      </c>
      <c r="E3977" s="0" t="s">
        <v>269</v>
      </c>
      <c r="F3977" s="7" t="n">
        <v>147356.77</v>
      </c>
      <c r="G3977" s="6" t="n">
        <v>2796</v>
      </c>
      <c r="H3977" s="8" t="n">
        <v>6034.7</v>
      </c>
      <c r="I3977" s="0" t="n">
        <v>1</v>
      </c>
      <c r="J3977" s="7" t="n">
        <f aca="false">IFERROR(F3977/G3977,"")</f>
        <v>52.7027074391989</v>
      </c>
      <c r="K3977" s="7" t="n">
        <f aca="false">IFERROR(F3977/H3977,"")</f>
        <v>24.4182428289724</v>
      </c>
      <c r="L3977" s="13" t="n">
        <f aca="false">L3976+F3977/$F$2*100</f>
        <v>89.2378947216528</v>
      </c>
    </row>
    <row r="3978" customFormat="false" ht="15" hidden="false" customHeight="false" outlineLevel="0" collapsed="false">
      <c r="A3978" s="0" t="s">
        <v>8611</v>
      </c>
      <c r="B3978" s="0" t="s">
        <v>8612</v>
      </c>
      <c r="C3978" s="0" t="s">
        <v>8613</v>
      </c>
      <c r="D3978" s="0" t="s">
        <v>62</v>
      </c>
      <c r="E3978" s="0" t="s">
        <v>112</v>
      </c>
      <c r="F3978" s="7" t="n">
        <v>147295.74</v>
      </c>
      <c r="G3978" s="6" t="n">
        <v>331</v>
      </c>
      <c r="H3978" s="8" t="n">
        <v>471.5</v>
      </c>
      <c r="I3978" s="0" t="n">
        <v>1</v>
      </c>
      <c r="J3978" s="7" t="n">
        <f aca="false">IFERROR(F3978/G3978,"")</f>
        <v>445.002235649547</v>
      </c>
      <c r="K3978" s="7" t="n">
        <f aca="false">IFERROR(F3978/H3978,"")</f>
        <v>312.398176033934</v>
      </c>
      <c r="L3978" s="13" t="n">
        <f aca="false">L3977+F3978/$F$2*100</f>
        <v>89.2432754756411</v>
      </c>
    </row>
    <row r="3979" customFormat="false" ht="15" hidden="false" customHeight="false" outlineLevel="0" collapsed="false">
      <c r="A3979" s="0" t="s">
        <v>8614</v>
      </c>
      <c r="B3979" s="0" t="s">
        <v>3670</v>
      </c>
      <c r="C3979" s="0" t="s">
        <v>2082</v>
      </c>
      <c r="D3979" s="0" t="s">
        <v>2416</v>
      </c>
      <c r="E3979" s="0" t="s">
        <v>81</v>
      </c>
      <c r="F3979" s="7" t="n">
        <v>147290.07</v>
      </c>
      <c r="G3979" s="6" t="n">
        <v>1716</v>
      </c>
      <c r="H3979" s="8" t="n">
        <v>3946.2</v>
      </c>
      <c r="I3979" s="0" t="n">
        <v>1</v>
      </c>
      <c r="J3979" s="7" t="n">
        <f aca="false">IFERROR(F3979/G3979,"")</f>
        <v>85.8333741258741</v>
      </c>
      <c r="K3979" s="7" t="n">
        <f aca="false">IFERROR(F3979/H3979,"")</f>
        <v>37.3245324616086</v>
      </c>
      <c r="L3979" s="13" t="n">
        <f aca="false">L3978+F3979/$F$2*100</f>
        <v>89.2486560225027</v>
      </c>
    </row>
    <row r="3980" customFormat="false" ht="15" hidden="false" customHeight="false" outlineLevel="0" collapsed="false">
      <c r="A3980" s="0" t="s">
        <v>8615</v>
      </c>
      <c r="B3980" s="0" t="s">
        <v>8616</v>
      </c>
      <c r="C3980" s="0" t="s">
        <v>8617</v>
      </c>
      <c r="D3980" s="0" t="s">
        <v>290</v>
      </c>
      <c r="E3980" s="0" t="s">
        <v>116</v>
      </c>
      <c r="F3980" s="7" t="n">
        <v>147147.86</v>
      </c>
      <c r="G3980" s="6" t="n">
        <v>601</v>
      </c>
      <c r="H3980" s="8" t="n">
        <v>929</v>
      </c>
      <c r="I3980" s="0" t="n">
        <v>1</v>
      </c>
      <c r="J3980" s="7" t="n">
        <f aca="false">IFERROR(F3980/G3980,"")</f>
        <v>244.838369384359</v>
      </c>
      <c r="K3980" s="7" t="n">
        <f aca="false">IFERROR(F3980/H3980,"")</f>
        <v>158.39382131324</v>
      </c>
      <c r="L3980" s="13" t="n">
        <f aca="false">L3979+F3980/$F$2*100</f>
        <v>89.2540313743938</v>
      </c>
    </row>
    <row r="3981" customFormat="false" ht="15" hidden="false" customHeight="false" outlineLevel="0" collapsed="false">
      <c r="A3981" s="0" t="s">
        <v>8618</v>
      </c>
      <c r="B3981" s="0" t="s">
        <v>8619</v>
      </c>
      <c r="C3981" s="0" t="s">
        <v>314</v>
      </c>
      <c r="D3981" s="0" t="s">
        <v>1140</v>
      </c>
      <c r="E3981" s="0" t="s">
        <v>81</v>
      </c>
      <c r="F3981" s="7" t="n">
        <v>147111.55</v>
      </c>
      <c r="G3981" s="6" t="n">
        <v>3571</v>
      </c>
      <c r="H3981" s="8" t="n">
        <v>9318.6</v>
      </c>
      <c r="I3981" s="0" t="n">
        <v>1</v>
      </c>
      <c r="J3981" s="7" t="n">
        <f aca="false">IFERROR(F3981/G3981,"")</f>
        <v>41.196177541305</v>
      </c>
      <c r="K3981" s="7" t="n">
        <f aca="false">IFERROR(F3981/H3981,"")</f>
        <v>15.786872491576</v>
      </c>
      <c r="L3981" s="13" t="n">
        <f aca="false">L3980+F3981/$F$2*100</f>
        <v>89.2594053998706</v>
      </c>
    </row>
    <row r="3982" customFormat="false" ht="15" hidden="false" customHeight="false" outlineLevel="0" collapsed="false">
      <c r="A3982" s="0" t="s">
        <v>8620</v>
      </c>
      <c r="B3982" s="0" t="s">
        <v>2956</v>
      </c>
      <c r="C3982" s="0" t="s">
        <v>503</v>
      </c>
      <c r="D3982" s="0" t="s">
        <v>123</v>
      </c>
      <c r="E3982" s="0" t="s">
        <v>269</v>
      </c>
      <c r="F3982" s="7" t="n">
        <v>147044.8</v>
      </c>
      <c r="G3982" s="6" t="n">
        <v>2445</v>
      </c>
      <c r="H3982" s="8" t="n">
        <v>2900.8</v>
      </c>
      <c r="I3982" s="0" t="n">
        <v>1</v>
      </c>
      <c r="J3982" s="7" t="n">
        <f aca="false">IFERROR(F3982/G3982,"")</f>
        <v>60.1410224948875</v>
      </c>
      <c r="K3982" s="7" t="n">
        <f aca="false">IFERROR(F3982/H3982,"")</f>
        <v>50.6911196911197</v>
      </c>
      <c r="L3982" s="13" t="n">
        <f aca="false">L3981+F3982/$F$2*100</f>
        <v>89.2647769869515</v>
      </c>
    </row>
    <row r="3983" customFormat="false" ht="15" hidden="false" customHeight="false" outlineLevel="0" collapsed="false">
      <c r="A3983" s="0" t="s">
        <v>8621</v>
      </c>
      <c r="B3983" s="0" t="s">
        <v>2661</v>
      </c>
      <c r="C3983" s="0" t="s">
        <v>8622</v>
      </c>
      <c r="D3983" s="0" t="s">
        <v>1590</v>
      </c>
      <c r="E3983" s="0" t="s">
        <v>269</v>
      </c>
      <c r="F3983" s="7" t="n">
        <v>147043.85</v>
      </c>
      <c r="G3983" s="6" t="n">
        <v>1770</v>
      </c>
      <c r="H3983" s="8" t="n">
        <v>2753.9</v>
      </c>
      <c r="I3983" s="0" t="n">
        <v>1</v>
      </c>
      <c r="J3983" s="7" t="n">
        <f aca="false">IFERROR(F3983/G3983,"")</f>
        <v>83.0756214689266</v>
      </c>
      <c r="K3983" s="7" t="n">
        <f aca="false">IFERROR(F3983/H3983,"")</f>
        <v>53.3947674207488</v>
      </c>
      <c r="L3983" s="13" t="n">
        <f aca="false">L3982+F3983/$F$2*100</f>
        <v>89.2701485393286</v>
      </c>
    </row>
    <row r="3984" customFormat="false" ht="15" hidden="false" customHeight="false" outlineLevel="0" collapsed="false">
      <c r="A3984" s="0" t="s">
        <v>8623</v>
      </c>
      <c r="B3984" s="0" t="s">
        <v>8624</v>
      </c>
      <c r="C3984" s="0" t="s">
        <v>1229</v>
      </c>
      <c r="D3984" s="0" t="s">
        <v>7152</v>
      </c>
      <c r="E3984" s="0" t="s">
        <v>81</v>
      </c>
      <c r="F3984" s="7" t="n">
        <v>147024.86</v>
      </c>
      <c r="G3984" s="6" t="n">
        <v>1449</v>
      </c>
      <c r="H3984" s="8" t="n">
        <v>3623.3</v>
      </c>
      <c r="I3984" s="0" t="n">
        <v>1</v>
      </c>
      <c r="J3984" s="7" t="n">
        <f aca="false">IFERROR(F3984/G3984,"")</f>
        <v>101.466432022084</v>
      </c>
      <c r="K3984" s="7" t="n">
        <f aca="false">IFERROR(F3984/H3984,"")</f>
        <v>40.5776115695637</v>
      </c>
      <c r="L3984" s="13" t="n">
        <f aca="false">L3983+F3984/$F$2*100</f>
        <v>89.2755193979959</v>
      </c>
    </row>
    <row r="3985" customFormat="false" ht="15" hidden="false" customHeight="false" outlineLevel="0" collapsed="false">
      <c r="A3985" s="0" t="s">
        <v>8625</v>
      </c>
      <c r="B3985" s="0" t="s">
        <v>920</v>
      </c>
      <c r="C3985" s="0" t="s">
        <v>3725</v>
      </c>
      <c r="D3985" s="0" t="s">
        <v>198</v>
      </c>
      <c r="E3985" s="0" t="s">
        <v>269</v>
      </c>
      <c r="F3985" s="7" t="n">
        <v>146961.27</v>
      </c>
      <c r="G3985" s="6" t="n">
        <v>803</v>
      </c>
      <c r="H3985" s="8" t="n">
        <v>1811.3</v>
      </c>
      <c r="I3985" s="0" t="n">
        <v>1</v>
      </c>
      <c r="J3985" s="7" t="n">
        <f aca="false">IFERROR(F3985/G3985,"")</f>
        <v>183.015280199253</v>
      </c>
      <c r="K3985" s="7" t="n">
        <f aca="false">IFERROR(F3985/H3985,"")</f>
        <v>81.1357974935129</v>
      </c>
      <c r="L3985" s="13" t="n">
        <f aca="false">L3984+F3985/$F$2*100</f>
        <v>89.2808879337028</v>
      </c>
    </row>
    <row r="3986" customFormat="false" ht="15" hidden="false" customHeight="false" outlineLevel="0" collapsed="false">
      <c r="A3986" s="0" t="s">
        <v>8626</v>
      </c>
      <c r="B3986" s="0" t="s">
        <v>8627</v>
      </c>
      <c r="C3986" s="0" t="s">
        <v>883</v>
      </c>
      <c r="D3986" s="0" t="s">
        <v>198</v>
      </c>
      <c r="E3986" s="0" t="s">
        <v>269</v>
      </c>
      <c r="F3986" s="7" t="n">
        <v>146789.43</v>
      </c>
      <c r="G3986" s="6" t="n">
        <v>3000</v>
      </c>
      <c r="H3986" s="8" t="n">
        <v>3552.5</v>
      </c>
      <c r="I3986" s="0" t="n">
        <v>1</v>
      </c>
      <c r="J3986" s="7" t="n">
        <f aca="false">IFERROR(F3986/G3986,"")</f>
        <v>48.92981</v>
      </c>
      <c r="K3986" s="7" t="n">
        <f aca="false">IFERROR(F3986/H3986,"")</f>
        <v>41.3200365939479</v>
      </c>
      <c r="L3986" s="13" t="n">
        <f aca="false">L3985+F3986/$F$2*100</f>
        <v>89.2862501920472</v>
      </c>
    </row>
    <row r="3987" customFormat="false" ht="15" hidden="false" customHeight="false" outlineLevel="0" collapsed="false">
      <c r="A3987" s="0" t="s">
        <v>8628</v>
      </c>
      <c r="B3987" s="0" t="s">
        <v>8629</v>
      </c>
      <c r="C3987" s="0" t="s">
        <v>446</v>
      </c>
      <c r="D3987" s="0" t="s">
        <v>57</v>
      </c>
      <c r="E3987" s="0" t="s">
        <v>116</v>
      </c>
      <c r="F3987" s="7" t="n">
        <v>146787.98</v>
      </c>
      <c r="G3987" s="6" t="n">
        <v>1168</v>
      </c>
      <c r="H3987" s="8" t="n">
        <v>2756.9</v>
      </c>
      <c r="I3987" s="0" t="n">
        <v>1</v>
      </c>
      <c r="J3987" s="7" t="n">
        <f aca="false">IFERROR(F3987/G3987,"")</f>
        <v>125.674640410959</v>
      </c>
      <c r="K3987" s="7" t="n">
        <f aca="false">IFERROR(F3987/H3987,"")</f>
        <v>53.2438536036853</v>
      </c>
      <c r="L3987" s="13" t="n">
        <f aca="false">L3986+F3987/$F$2*100</f>
        <v>89.2916123974227</v>
      </c>
    </row>
    <row r="3988" customFormat="false" ht="15" hidden="false" customHeight="false" outlineLevel="0" collapsed="false">
      <c r="A3988" s="0" t="s">
        <v>8630</v>
      </c>
      <c r="B3988" s="0" t="s">
        <v>311</v>
      </c>
      <c r="C3988" s="0" t="s">
        <v>8631</v>
      </c>
      <c r="D3988" s="0" t="s">
        <v>127</v>
      </c>
      <c r="E3988" s="0" t="s">
        <v>644</v>
      </c>
      <c r="F3988" s="7" t="n">
        <v>146776.18</v>
      </c>
      <c r="G3988" s="6" t="n">
        <v>439</v>
      </c>
      <c r="H3988" s="8" t="n">
        <v>512.7</v>
      </c>
      <c r="I3988" s="0" t="n">
        <v>1</v>
      </c>
      <c r="J3988" s="7" t="n">
        <f aca="false">IFERROR(F3988/G3988,"")</f>
        <v>334.342095671982</v>
      </c>
      <c r="K3988" s="7" t="n">
        <f aca="false">IFERROR(F3988/H3988,"")</f>
        <v>286.280826994344</v>
      </c>
      <c r="L3988" s="13" t="n">
        <f aca="false">L3987+F3988/$F$2*100</f>
        <v>89.296974171741</v>
      </c>
    </row>
    <row r="3989" customFormat="false" ht="15" hidden="false" customHeight="false" outlineLevel="0" collapsed="false">
      <c r="A3989" s="0" t="s">
        <v>8632</v>
      </c>
      <c r="B3989" s="0" t="s">
        <v>8633</v>
      </c>
      <c r="C3989" s="0" t="s">
        <v>1022</v>
      </c>
      <c r="D3989" s="0" t="s">
        <v>52</v>
      </c>
      <c r="E3989" s="0" t="s">
        <v>112</v>
      </c>
      <c r="F3989" s="7" t="n">
        <v>146772.56</v>
      </c>
      <c r="G3989" s="6" t="n">
        <v>2096</v>
      </c>
      <c r="H3989" s="8" t="n">
        <v>5132.2</v>
      </c>
      <c r="I3989" s="0" t="n">
        <v>1</v>
      </c>
      <c r="J3989" s="7" t="n">
        <f aca="false">IFERROR(F3989/G3989,"")</f>
        <v>70.0250763358779</v>
      </c>
      <c r="K3989" s="7" t="n">
        <f aca="false">IFERROR(F3989/H3989,"")</f>
        <v>28.5983710689373</v>
      </c>
      <c r="L3989" s="13" t="n">
        <f aca="false">L3988+F3989/$F$2*100</f>
        <v>89.3023358138196</v>
      </c>
    </row>
    <row r="3990" customFormat="false" ht="15" hidden="false" customHeight="false" outlineLevel="0" collapsed="false">
      <c r="A3990" s="0" t="s">
        <v>8634</v>
      </c>
      <c r="B3990" s="0" t="s">
        <v>7056</v>
      </c>
      <c r="C3990" s="0" t="s">
        <v>4704</v>
      </c>
      <c r="D3990" s="0" t="s">
        <v>62</v>
      </c>
      <c r="E3990" s="0" t="s">
        <v>112</v>
      </c>
      <c r="F3990" s="7" t="n">
        <v>146670.96</v>
      </c>
      <c r="G3990" s="6" t="n">
        <v>1243</v>
      </c>
      <c r="H3990" s="8" t="n">
        <v>2918.5</v>
      </c>
      <c r="I3990" s="0" t="n">
        <v>1</v>
      </c>
      <c r="J3990" s="7" t="n">
        <f aca="false">IFERROR(F3990/G3990,"")</f>
        <v>117.997554304103</v>
      </c>
      <c r="K3990" s="7" t="n">
        <f aca="false">IFERROR(F3990/H3990,"")</f>
        <v>50.2555970532808</v>
      </c>
      <c r="L3990" s="13" t="n">
        <f aca="false">L3989+F3990/$F$2*100</f>
        <v>89.3076937444223</v>
      </c>
    </row>
    <row r="3991" customFormat="false" ht="15" hidden="false" customHeight="false" outlineLevel="0" collapsed="false">
      <c r="A3991" s="0" t="s">
        <v>8635</v>
      </c>
      <c r="B3991" s="0" t="s">
        <v>8636</v>
      </c>
      <c r="C3991" s="0" t="s">
        <v>2279</v>
      </c>
      <c r="D3991" s="0" t="s">
        <v>1793</v>
      </c>
      <c r="E3991" s="0" t="s">
        <v>81</v>
      </c>
      <c r="F3991" s="7" t="n">
        <v>146564.44</v>
      </c>
      <c r="G3991" s="6" t="n">
        <v>1663</v>
      </c>
      <c r="H3991" s="8" t="n">
        <v>3131.9</v>
      </c>
      <c r="I3991" s="0" t="n">
        <v>1</v>
      </c>
      <c r="J3991" s="7" t="n">
        <f aca="false">IFERROR(F3991/G3991,"")</f>
        <v>88.1325556223692</v>
      </c>
      <c r="K3991" s="7" t="n">
        <f aca="false">IFERROR(F3991/H3991,"")</f>
        <v>46.7972923784284</v>
      </c>
      <c r="L3991" s="13" t="n">
        <f aca="false">L3990+F3991/$F$2*100</f>
        <v>89.31304778382</v>
      </c>
    </row>
    <row r="3992" customFormat="false" ht="15" hidden="false" customHeight="false" outlineLevel="0" collapsed="false">
      <c r="A3992" s="0" t="s">
        <v>8637</v>
      </c>
      <c r="B3992" s="0" t="s">
        <v>2142</v>
      </c>
      <c r="C3992" s="0" t="s">
        <v>6136</v>
      </c>
      <c r="D3992" s="0" t="s">
        <v>80</v>
      </c>
      <c r="E3992" s="0" t="s">
        <v>112</v>
      </c>
      <c r="F3992" s="7" t="n">
        <v>146491.02</v>
      </c>
      <c r="G3992" s="6" t="n">
        <v>1752</v>
      </c>
      <c r="H3992" s="8" t="n">
        <v>4480.2</v>
      </c>
      <c r="I3992" s="0" t="n">
        <v>1</v>
      </c>
      <c r="J3992" s="7" t="n">
        <f aca="false">IFERROR(F3992/G3992,"")</f>
        <v>83.613595890411</v>
      </c>
      <c r="K3992" s="7" t="n">
        <f aca="false">IFERROR(F3992/H3992,"")</f>
        <v>32.6974286862194</v>
      </c>
      <c r="L3992" s="13" t="n">
        <f aca="false">L3991+F3992/$F$2*100</f>
        <v>89.3183991411648</v>
      </c>
    </row>
    <row r="3993" customFormat="false" ht="15" hidden="false" customHeight="false" outlineLevel="0" collapsed="false">
      <c r="A3993" s="0" t="s">
        <v>8638</v>
      </c>
      <c r="B3993" s="0" t="s">
        <v>2455</v>
      </c>
      <c r="C3993" s="0" t="s">
        <v>8639</v>
      </c>
      <c r="D3993" s="0" t="s">
        <v>3435</v>
      </c>
      <c r="E3993" s="0" t="s">
        <v>81</v>
      </c>
      <c r="F3993" s="7" t="n">
        <v>146480.83</v>
      </c>
      <c r="G3993" s="6" t="n">
        <v>1821</v>
      </c>
      <c r="H3993" s="8" t="n">
        <v>1845.5</v>
      </c>
      <c r="I3993" s="0" t="n">
        <v>1</v>
      </c>
      <c r="J3993" s="7" t="n">
        <f aca="false">IFERROR(F3993/G3993,"")</f>
        <v>80.4397748489841</v>
      </c>
      <c r="K3993" s="7" t="n">
        <f aca="false">IFERROR(F3993/H3993,"")</f>
        <v>79.3718937957193</v>
      </c>
      <c r="L3993" s="13" t="n">
        <f aca="false">L3992+F3993/$F$2*100</f>
        <v>89.3237501262661</v>
      </c>
    </row>
    <row r="3994" customFormat="false" ht="15" hidden="false" customHeight="false" outlineLevel="0" collapsed="false">
      <c r="A3994" s="0" t="s">
        <v>8640</v>
      </c>
      <c r="B3994" s="0" t="s">
        <v>8641</v>
      </c>
      <c r="C3994" s="0" t="s">
        <v>2562</v>
      </c>
      <c r="D3994" s="0" t="s">
        <v>101</v>
      </c>
      <c r="E3994" s="0" t="s">
        <v>81</v>
      </c>
      <c r="F3994" s="7" t="n">
        <v>146381.85</v>
      </c>
      <c r="G3994" s="6" t="n">
        <v>3417</v>
      </c>
      <c r="H3994" s="8" t="n">
        <v>3564.2</v>
      </c>
      <c r="I3994" s="0" t="n">
        <v>1</v>
      </c>
      <c r="J3994" s="7" t="n">
        <f aca="false">IFERROR(F3994/G3994,"")</f>
        <v>42.8392888498683</v>
      </c>
      <c r="K3994" s="7" t="n">
        <f aca="false">IFERROR(F3994/H3994,"")</f>
        <v>41.0700437685876</v>
      </c>
      <c r="L3994" s="13" t="n">
        <f aca="false">L3993+F3994/$F$2*100</f>
        <v>89.3290974956008</v>
      </c>
    </row>
    <row r="3995" customFormat="false" ht="15" hidden="false" customHeight="false" outlineLevel="0" collapsed="false">
      <c r="A3995" s="0" t="s">
        <v>8642</v>
      </c>
      <c r="B3995" s="0" t="s">
        <v>8643</v>
      </c>
      <c r="C3995" s="0" t="s">
        <v>177</v>
      </c>
      <c r="D3995" s="0" t="s">
        <v>198</v>
      </c>
      <c r="E3995" s="0" t="s">
        <v>112</v>
      </c>
      <c r="F3995" s="7" t="n">
        <v>146293.59</v>
      </c>
      <c r="G3995" s="6" t="n">
        <v>500</v>
      </c>
      <c r="H3995" s="8" t="n">
        <v>870.2</v>
      </c>
      <c r="I3995" s="0" t="n">
        <v>1</v>
      </c>
      <c r="J3995" s="7" t="n">
        <f aca="false">IFERROR(F3995/G3995,"")</f>
        <v>292.58718</v>
      </c>
      <c r="K3995" s="7" t="n">
        <f aca="false">IFERROR(F3995/H3995,"")</f>
        <v>168.114904619628</v>
      </c>
      <c r="L3995" s="13" t="n">
        <f aca="false">L3994+F3995/$F$2*100</f>
        <v>89.3344416407733</v>
      </c>
    </row>
    <row r="3996" customFormat="false" ht="15" hidden="false" customHeight="false" outlineLevel="0" collapsed="false">
      <c r="A3996" s="0" t="s">
        <v>8644</v>
      </c>
      <c r="B3996" s="0" t="s">
        <v>1093</v>
      </c>
      <c r="C3996" s="0" t="s">
        <v>70</v>
      </c>
      <c r="D3996" s="0" t="s">
        <v>148</v>
      </c>
      <c r="E3996" s="0" t="s">
        <v>269</v>
      </c>
      <c r="F3996" s="7" t="n">
        <v>146261.1</v>
      </c>
      <c r="G3996" s="6" t="n">
        <v>1127</v>
      </c>
      <c r="H3996" s="8" t="n">
        <v>2689.6</v>
      </c>
      <c r="I3996" s="0" t="n">
        <v>1</v>
      </c>
      <c r="J3996" s="7" t="n">
        <f aca="false">IFERROR(F3996/G3996,"")</f>
        <v>129.779148181012</v>
      </c>
      <c r="K3996" s="7" t="n">
        <f aca="false">IFERROR(F3996/H3996,"")</f>
        <v>54.380242415229</v>
      </c>
      <c r="L3996" s="13" t="n">
        <f aca="false">L3995+F3996/$F$2*100</f>
        <v>89.3397845990771</v>
      </c>
    </row>
    <row r="3997" customFormat="false" ht="15" hidden="false" customHeight="false" outlineLevel="0" collapsed="false">
      <c r="A3997" s="0" t="s">
        <v>8645</v>
      </c>
      <c r="B3997" s="0" t="s">
        <v>818</v>
      </c>
      <c r="C3997" s="0" t="s">
        <v>348</v>
      </c>
      <c r="D3997" s="0" t="s">
        <v>52</v>
      </c>
      <c r="E3997" s="0" t="s">
        <v>90</v>
      </c>
      <c r="F3997" s="7" t="n">
        <v>146178.86</v>
      </c>
      <c r="G3997" s="6" t="n">
        <v>1207</v>
      </c>
      <c r="H3997" s="8" t="n">
        <v>2738.9</v>
      </c>
      <c r="I3997" s="0" t="n">
        <v>1</v>
      </c>
      <c r="J3997" s="7" t="n">
        <f aca="false">IFERROR(F3997/G3997,"")</f>
        <v>121.109246064623</v>
      </c>
      <c r="K3997" s="7" t="n">
        <f aca="false">IFERROR(F3997/H3997,"")</f>
        <v>53.371375369674</v>
      </c>
      <c r="L3997" s="13" t="n">
        <f aca="false">L3996+F3997/$F$2*100</f>
        <v>89.3451245531311</v>
      </c>
    </row>
    <row r="3998" customFormat="false" ht="15" hidden="false" customHeight="false" outlineLevel="0" collapsed="false">
      <c r="A3998" s="0" t="s">
        <v>8646</v>
      </c>
      <c r="B3998" s="0" t="s">
        <v>8647</v>
      </c>
      <c r="C3998" s="0" t="s">
        <v>314</v>
      </c>
      <c r="D3998" s="0" t="s">
        <v>1040</v>
      </c>
      <c r="E3998" s="0" t="s">
        <v>81</v>
      </c>
      <c r="F3998" s="7" t="n">
        <v>146047.24</v>
      </c>
      <c r="G3998" s="6" t="n">
        <v>1795</v>
      </c>
      <c r="H3998" s="8" t="n">
        <v>4081.4</v>
      </c>
      <c r="I3998" s="0" t="n">
        <v>1</v>
      </c>
      <c r="J3998" s="7" t="n">
        <f aca="false">IFERROR(F3998/G3998,"")</f>
        <v>81.363364902507</v>
      </c>
      <c r="K3998" s="7" t="n">
        <f aca="false">IFERROR(F3998/H3998,"")</f>
        <v>35.7836134659676</v>
      </c>
      <c r="L3998" s="13" t="n">
        <f aca="false">L3997+F3998/$F$2*100</f>
        <v>89.3504596990702</v>
      </c>
    </row>
    <row r="3999" customFormat="false" ht="15" hidden="false" customHeight="false" outlineLevel="0" collapsed="false">
      <c r="A3999" s="0" t="s">
        <v>8648</v>
      </c>
      <c r="B3999" s="0" t="s">
        <v>8649</v>
      </c>
      <c r="C3999" s="0" t="s">
        <v>8650</v>
      </c>
      <c r="D3999" s="0" t="s">
        <v>2008</v>
      </c>
      <c r="E3999" s="0" t="s">
        <v>269</v>
      </c>
      <c r="F3999" s="7" t="n">
        <v>145834.47</v>
      </c>
      <c r="G3999" s="6" t="n">
        <v>1502</v>
      </c>
      <c r="H3999" s="8" t="n">
        <v>2540.9</v>
      </c>
      <c r="I3999" s="0" t="n">
        <v>1</v>
      </c>
      <c r="J3999" s="7" t="n">
        <f aca="false">IFERROR(F3999/G3999,"")</f>
        <v>97.0935219707057</v>
      </c>
      <c r="K3999" s="7" t="n">
        <f aca="false">IFERROR(F3999/H3999,"")</f>
        <v>57.3948089259711</v>
      </c>
      <c r="L3999" s="13" t="n">
        <f aca="false">L3998+F3999/$F$2*100</f>
        <v>89.3557870724626</v>
      </c>
    </row>
    <row r="4000" customFormat="false" ht="15" hidden="false" customHeight="false" outlineLevel="0" collapsed="false">
      <c r="A4000" s="0" t="s">
        <v>8651</v>
      </c>
      <c r="B4000" s="0" t="s">
        <v>1530</v>
      </c>
      <c r="C4000" s="0" t="s">
        <v>1461</v>
      </c>
      <c r="D4000" s="0" t="s">
        <v>321</v>
      </c>
      <c r="E4000" s="0" t="s">
        <v>269</v>
      </c>
      <c r="F4000" s="7" t="n">
        <v>145784.17</v>
      </c>
      <c r="G4000" s="6" t="n">
        <v>2833</v>
      </c>
      <c r="H4000" s="8" t="n">
        <v>5902.8</v>
      </c>
      <c r="I4000" s="0" t="n">
        <v>1</v>
      </c>
      <c r="J4000" s="7" t="n">
        <f aca="false">IFERROR(F4000/G4000,"")</f>
        <v>51.4592905047653</v>
      </c>
      <c r="K4000" s="7" t="n">
        <f aca="false">IFERROR(F4000/H4000,"")</f>
        <v>24.6974605272074</v>
      </c>
      <c r="L4000" s="13" t="n">
        <f aca="false">L3999+F4000/$F$2*100</f>
        <v>89.361112608382</v>
      </c>
    </row>
    <row r="4001" customFormat="false" ht="15" hidden="false" customHeight="false" outlineLevel="0" collapsed="false">
      <c r="A4001" s="0" t="s">
        <v>8652</v>
      </c>
      <c r="B4001" s="0" t="s">
        <v>8653</v>
      </c>
      <c r="C4001" s="0" t="s">
        <v>2063</v>
      </c>
      <c r="D4001" s="0" t="s">
        <v>71</v>
      </c>
      <c r="E4001" s="0" t="s">
        <v>116</v>
      </c>
      <c r="F4001" s="7" t="n">
        <v>145766.97</v>
      </c>
      <c r="G4001" s="6" t="n">
        <v>3619</v>
      </c>
      <c r="H4001" s="8" t="n">
        <v>9759.2</v>
      </c>
      <c r="I4001" s="0" t="n">
        <v>1</v>
      </c>
      <c r="J4001" s="7" t="n">
        <f aca="false">IFERROR(F4001/G4001,"")</f>
        <v>40.2782453716496</v>
      </c>
      <c r="K4001" s="7" t="n">
        <f aca="false">IFERROR(F4001/H4001,"")</f>
        <v>14.9363646610378</v>
      </c>
      <c r="L4001" s="13" t="n">
        <f aca="false">L4000+F4001/$F$2*100</f>
        <v>89.3664375159808</v>
      </c>
    </row>
    <row r="4002" customFormat="false" ht="15" hidden="false" customHeight="false" outlineLevel="0" collapsed="false">
      <c r="A4002" s="0" t="s">
        <v>8654</v>
      </c>
      <c r="B4002" s="0" t="s">
        <v>1190</v>
      </c>
      <c r="C4002" s="0" t="s">
        <v>6534</v>
      </c>
      <c r="D4002" s="0" t="s">
        <v>52</v>
      </c>
      <c r="E4002" s="0" t="s">
        <v>269</v>
      </c>
      <c r="F4002" s="7" t="n">
        <v>145696.54</v>
      </c>
      <c r="G4002" s="6" t="n">
        <v>1787</v>
      </c>
      <c r="H4002" s="8" t="n">
        <v>3661.4</v>
      </c>
      <c r="I4002" s="0" t="n">
        <v>1</v>
      </c>
      <c r="J4002" s="7" t="n">
        <f aca="false">IFERROR(F4002/G4002,"")</f>
        <v>81.5313598209289</v>
      </c>
      <c r="K4002" s="7" t="n">
        <f aca="false">IFERROR(F4002/H4002,"")</f>
        <v>39.7925766100399</v>
      </c>
      <c r="L4002" s="13" t="n">
        <f aca="false">L4001+F4002/$F$2*100</f>
        <v>89.3717598507522</v>
      </c>
    </row>
    <row r="4003" customFormat="false" ht="15" hidden="false" customHeight="false" outlineLevel="0" collapsed="false">
      <c r="A4003" s="0" t="s">
        <v>8655</v>
      </c>
      <c r="B4003" s="0" t="s">
        <v>1226</v>
      </c>
      <c r="C4003" s="0" t="s">
        <v>603</v>
      </c>
      <c r="D4003" s="0" t="s">
        <v>85</v>
      </c>
      <c r="E4003" s="0" t="s">
        <v>1789</v>
      </c>
      <c r="F4003" s="7" t="n">
        <v>145650.51</v>
      </c>
      <c r="G4003" s="6" t="n">
        <v>250</v>
      </c>
      <c r="H4003" s="8" t="n">
        <v>472.1</v>
      </c>
      <c r="I4003" s="0" t="n">
        <v>1</v>
      </c>
      <c r="J4003" s="7" t="n">
        <f aca="false">IFERROR(F4003/G4003,"")</f>
        <v>582.60204</v>
      </c>
      <c r="K4003" s="7" t="n">
        <f aca="false">IFERROR(F4003/H4003,"")</f>
        <v>308.51622537598</v>
      </c>
      <c r="L4003" s="13" t="n">
        <f aca="false">L4002+F4003/$F$2*100</f>
        <v>89.377080504035</v>
      </c>
    </row>
    <row r="4004" customFormat="false" ht="15" hidden="false" customHeight="false" outlineLevel="0" collapsed="false">
      <c r="A4004" s="0" t="s">
        <v>8656</v>
      </c>
      <c r="B4004" s="0" t="s">
        <v>2405</v>
      </c>
      <c r="C4004" s="0" t="s">
        <v>210</v>
      </c>
      <c r="D4004" s="0" t="s">
        <v>57</v>
      </c>
      <c r="E4004" s="0" t="s">
        <v>509</v>
      </c>
      <c r="F4004" s="7" t="n">
        <v>145634.61</v>
      </c>
      <c r="G4004" s="6" t="n">
        <v>806</v>
      </c>
      <c r="H4004" s="8" t="n">
        <v>1539.7</v>
      </c>
      <c r="I4004" s="0" t="n">
        <v>1</v>
      </c>
      <c r="J4004" s="7" t="n">
        <f aca="false">IFERROR(F4004/G4004,"")</f>
        <v>180.688101736973</v>
      </c>
      <c r="K4004" s="7" t="n">
        <f aca="false">IFERROR(F4004/H4004,"")</f>
        <v>94.5863544846399</v>
      </c>
      <c r="L4004" s="13" t="n">
        <f aca="false">L4003+F4004/$F$2*100</f>
        <v>89.3824005764865</v>
      </c>
    </row>
    <row r="4005" customFormat="false" ht="15" hidden="false" customHeight="false" outlineLevel="0" collapsed="false">
      <c r="A4005" s="0" t="s">
        <v>8657</v>
      </c>
      <c r="B4005" s="0" t="s">
        <v>8658</v>
      </c>
      <c r="C4005" s="0" t="s">
        <v>8659</v>
      </c>
      <c r="D4005" s="0" t="s">
        <v>552</v>
      </c>
      <c r="E4005" s="0" t="s">
        <v>81</v>
      </c>
      <c r="F4005" s="7" t="n">
        <v>145581.38</v>
      </c>
      <c r="G4005" s="6" t="n">
        <v>3882</v>
      </c>
      <c r="H4005" s="8" t="n">
        <v>9850.7</v>
      </c>
      <c r="I4005" s="0" t="n">
        <v>1</v>
      </c>
      <c r="J4005" s="7" t="n">
        <f aca="false">IFERROR(F4005/G4005,"")</f>
        <v>37.5016434827409</v>
      </c>
      <c r="K4005" s="7" t="n">
        <f aca="false">IFERROR(F4005/H4005,"")</f>
        <v>14.7787852639914</v>
      </c>
      <c r="L4005" s="13" t="n">
        <f aca="false">L4004+F4005/$F$2*100</f>
        <v>89.3877187044313</v>
      </c>
    </row>
    <row r="4006" customFormat="false" ht="15" hidden="false" customHeight="false" outlineLevel="0" collapsed="false">
      <c r="A4006" s="0" t="s">
        <v>8660</v>
      </c>
      <c r="B4006" s="0" t="s">
        <v>8661</v>
      </c>
      <c r="C4006" s="0" t="s">
        <v>8662</v>
      </c>
      <c r="D4006" s="0" t="s">
        <v>52</v>
      </c>
      <c r="E4006" s="0" t="s">
        <v>67</v>
      </c>
      <c r="F4006" s="7" t="n">
        <v>145481.16</v>
      </c>
      <c r="G4006" s="6" t="n">
        <v>434</v>
      </c>
      <c r="H4006" s="8" t="n">
        <v>1152.6</v>
      </c>
      <c r="I4006" s="0" t="n">
        <v>1</v>
      </c>
      <c r="J4006" s="7" t="n">
        <f aca="false">IFERROR(F4006/G4006,"")</f>
        <v>335.210046082949</v>
      </c>
      <c r="K4006" s="7" t="n">
        <f aca="false">IFERROR(F4006/H4006,"")</f>
        <v>126.219989588756</v>
      </c>
      <c r="L4006" s="13" t="n">
        <f aca="false">L4005+F4006/$F$2*100</f>
        <v>89.393033171312</v>
      </c>
    </row>
    <row r="4007" customFormat="false" ht="15" hidden="false" customHeight="false" outlineLevel="0" collapsed="false">
      <c r="A4007" s="0" t="s">
        <v>8663</v>
      </c>
      <c r="B4007" s="0" t="s">
        <v>8664</v>
      </c>
      <c r="C4007" s="0" t="s">
        <v>5923</v>
      </c>
      <c r="D4007" s="0" t="s">
        <v>321</v>
      </c>
      <c r="E4007" s="0" t="s">
        <v>116</v>
      </c>
      <c r="F4007" s="7" t="n">
        <v>145331.58</v>
      </c>
      <c r="G4007" s="6" t="n">
        <v>1627</v>
      </c>
      <c r="H4007" s="8" t="n">
        <v>4136.9</v>
      </c>
      <c r="I4007" s="0" t="n">
        <v>1</v>
      </c>
      <c r="J4007" s="7" t="n">
        <f aca="false">IFERROR(F4007/G4007,"")</f>
        <v>89.3248801475108</v>
      </c>
      <c r="K4007" s="7" t="n">
        <f aca="false">IFERROR(F4007/H4007,"")</f>
        <v>35.1305518625057</v>
      </c>
      <c r="L4007" s="13" t="n">
        <f aca="false">L4006+F4007/$F$2*100</f>
        <v>89.398342173994</v>
      </c>
    </row>
    <row r="4008" customFormat="false" ht="15" hidden="false" customHeight="false" outlineLevel="0" collapsed="false">
      <c r="A4008" s="0" t="s">
        <v>8665</v>
      </c>
      <c r="B4008" s="0" t="s">
        <v>2693</v>
      </c>
      <c r="C4008" s="0" t="s">
        <v>8666</v>
      </c>
      <c r="D4008" s="0" t="s">
        <v>2694</v>
      </c>
      <c r="E4008" s="0" t="s">
        <v>81</v>
      </c>
      <c r="F4008" s="7" t="n">
        <v>145320.61</v>
      </c>
      <c r="G4008" s="6" t="n">
        <v>3299</v>
      </c>
      <c r="H4008" s="8" t="n">
        <v>6178</v>
      </c>
      <c r="I4008" s="0" t="n">
        <v>1</v>
      </c>
      <c r="J4008" s="7" t="n">
        <f aca="false">IFERROR(F4008/G4008,"")</f>
        <v>44.0498969384662</v>
      </c>
      <c r="K4008" s="7" t="n">
        <f aca="false">IFERROR(F4008/H4008,"")</f>
        <v>23.5222741987698</v>
      </c>
      <c r="L4008" s="13" t="n">
        <f aca="false">L4007+F4008/$F$2*100</f>
        <v>89.4036507759388</v>
      </c>
    </row>
    <row r="4009" customFormat="false" ht="15" hidden="false" customHeight="false" outlineLevel="0" collapsed="false">
      <c r="A4009" s="0" t="s">
        <v>8667</v>
      </c>
      <c r="B4009" s="0" t="s">
        <v>6115</v>
      </c>
      <c r="C4009" s="0" t="s">
        <v>1213</v>
      </c>
      <c r="D4009" s="0" t="s">
        <v>5287</v>
      </c>
      <c r="E4009" s="0" t="s">
        <v>269</v>
      </c>
      <c r="F4009" s="7" t="n">
        <v>145305</v>
      </c>
      <c r="G4009" s="6" t="n">
        <v>1196</v>
      </c>
      <c r="H4009" s="8" t="n">
        <v>1973.2</v>
      </c>
      <c r="I4009" s="0" t="n">
        <v>1</v>
      </c>
      <c r="J4009" s="7" t="n">
        <f aca="false">IFERROR(F4009/G4009,"")</f>
        <v>121.492474916388</v>
      </c>
      <c r="K4009" s="7" t="n">
        <f aca="false">IFERROR(F4009/H4009,"")</f>
        <v>73.6392661666329</v>
      </c>
      <c r="L4009" s="13" t="n">
        <f aca="false">L4008+F4009/$F$2*100</f>
        <v>89.4089588076461</v>
      </c>
    </row>
    <row r="4010" customFormat="false" ht="15" hidden="false" customHeight="false" outlineLevel="0" collapsed="false">
      <c r="A4010" s="0" t="s">
        <v>8668</v>
      </c>
      <c r="B4010" s="0" t="s">
        <v>8669</v>
      </c>
      <c r="C4010" s="0" t="s">
        <v>8670</v>
      </c>
      <c r="D4010" s="0" t="s">
        <v>57</v>
      </c>
      <c r="E4010" s="0" t="s">
        <v>1198</v>
      </c>
      <c r="F4010" s="7" t="n">
        <v>145218.4</v>
      </c>
      <c r="G4010" s="6" t="n">
        <v>913</v>
      </c>
      <c r="H4010" s="8" t="n">
        <v>2390.6</v>
      </c>
      <c r="I4010" s="0" t="n">
        <v>1</v>
      </c>
      <c r="J4010" s="7" t="n">
        <f aca="false">IFERROR(F4010/G4010,"")</f>
        <v>159.056297918949</v>
      </c>
      <c r="K4010" s="7" t="n">
        <f aca="false">IFERROR(F4010/H4010,"")</f>
        <v>60.7455868819543</v>
      </c>
      <c r="L4010" s="13" t="n">
        <f aca="false">L4009+F4010/$F$2*100</f>
        <v>89.4142636758315</v>
      </c>
    </row>
    <row r="4011" customFormat="false" ht="15" hidden="false" customHeight="false" outlineLevel="0" collapsed="false">
      <c r="A4011" s="0" t="s">
        <v>8671</v>
      </c>
      <c r="B4011" s="0" t="s">
        <v>6524</v>
      </c>
      <c r="C4011" s="0" t="s">
        <v>100</v>
      </c>
      <c r="D4011" s="0" t="s">
        <v>1522</v>
      </c>
      <c r="E4011" s="0" t="s">
        <v>81</v>
      </c>
      <c r="F4011" s="7" t="n">
        <v>145067.91</v>
      </c>
      <c r="G4011" s="6" t="n">
        <v>2562</v>
      </c>
      <c r="H4011" s="8" t="n">
        <v>5493.2</v>
      </c>
      <c r="I4011" s="0" t="n">
        <v>1</v>
      </c>
      <c r="J4011" s="7" t="n">
        <f aca="false">IFERROR(F4011/G4011,"")</f>
        <v>56.6229156908665</v>
      </c>
      <c r="K4011" s="7" t="n">
        <f aca="false">IFERROR(F4011/H4011,"")</f>
        <v>26.4086343115124</v>
      </c>
      <c r="L4011" s="13" t="n">
        <f aca="false">L4010+F4011/$F$2*100</f>
        <v>89.4195630465757</v>
      </c>
    </row>
    <row r="4012" customFormat="false" ht="15" hidden="false" customHeight="false" outlineLevel="0" collapsed="false">
      <c r="A4012" s="0" t="s">
        <v>8672</v>
      </c>
      <c r="B4012" s="0" t="s">
        <v>6539</v>
      </c>
      <c r="C4012" s="0" t="s">
        <v>167</v>
      </c>
      <c r="D4012" s="0" t="s">
        <v>57</v>
      </c>
      <c r="E4012" s="0" t="s">
        <v>1789</v>
      </c>
      <c r="F4012" s="7" t="n">
        <v>145039.56</v>
      </c>
      <c r="G4012" s="6" t="n">
        <v>1256</v>
      </c>
      <c r="H4012" s="8" t="n">
        <v>2824.6</v>
      </c>
      <c r="I4012" s="0" t="n">
        <v>1</v>
      </c>
      <c r="J4012" s="7" t="n">
        <f aca="false">IFERROR(F4012/G4012,"")</f>
        <v>115.477356687898</v>
      </c>
      <c r="K4012" s="7" t="n">
        <f aca="false">IFERROR(F4012/H4012,"")</f>
        <v>51.3487077816328</v>
      </c>
      <c r="L4012" s="13" t="n">
        <f aca="false">L4011+F4012/$F$2*100</f>
        <v>89.4248613816866</v>
      </c>
    </row>
    <row r="4013" customFormat="false" ht="15" hidden="false" customHeight="false" outlineLevel="0" collapsed="false">
      <c r="A4013" s="0" t="s">
        <v>8673</v>
      </c>
      <c r="B4013" s="0" t="s">
        <v>8674</v>
      </c>
      <c r="C4013" s="0" t="s">
        <v>8675</v>
      </c>
      <c r="D4013" s="0" t="s">
        <v>85</v>
      </c>
      <c r="E4013" s="0" t="s">
        <v>116</v>
      </c>
      <c r="F4013" s="7" t="n">
        <v>144982.01</v>
      </c>
      <c r="G4013" s="6" t="n">
        <v>210</v>
      </c>
      <c r="H4013" s="8" t="n">
        <v>384.1</v>
      </c>
      <c r="I4013" s="0" t="n">
        <v>1</v>
      </c>
      <c r="J4013" s="7" t="n">
        <f aca="false">IFERROR(F4013/G4013,"")</f>
        <v>690.390523809524</v>
      </c>
      <c r="K4013" s="7" t="n">
        <f aca="false">IFERROR(F4013/H4013,"")</f>
        <v>377.459021088258</v>
      </c>
      <c r="L4013" s="13" t="n">
        <f aca="false">L4012+F4013/$F$2*100</f>
        <v>89.4301576144802</v>
      </c>
    </row>
    <row r="4014" customFormat="false" ht="15" hidden="false" customHeight="false" outlineLevel="0" collapsed="false">
      <c r="A4014" s="0" t="s">
        <v>8676</v>
      </c>
      <c r="B4014" s="0" t="s">
        <v>8677</v>
      </c>
      <c r="C4014" s="0" t="s">
        <v>8678</v>
      </c>
      <c r="D4014" s="0" t="s">
        <v>148</v>
      </c>
      <c r="E4014" s="0" t="s">
        <v>800</v>
      </c>
      <c r="F4014" s="7" t="n">
        <v>144896.11</v>
      </c>
      <c r="G4014" s="6" t="n">
        <v>295</v>
      </c>
      <c r="H4014" s="8" t="n">
        <v>313</v>
      </c>
      <c r="I4014" s="0" t="n">
        <v>1</v>
      </c>
      <c r="J4014" s="7" t="n">
        <f aca="false">IFERROR(F4014/G4014,"")</f>
        <v>491.173254237288</v>
      </c>
      <c r="K4014" s="7" t="n">
        <f aca="false">IFERROR(F4014/H4014,"")</f>
        <v>462.926869009585</v>
      </c>
      <c r="L4014" s="13" t="n">
        <f aca="false">L4013+F4014/$F$2*100</f>
        <v>89.435450709323</v>
      </c>
    </row>
    <row r="4015" customFormat="false" ht="15" hidden="false" customHeight="false" outlineLevel="0" collapsed="false">
      <c r="A4015" s="0" t="s">
        <v>8679</v>
      </c>
      <c r="B4015" s="0" t="s">
        <v>8680</v>
      </c>
      <c r="C4015" s="0" t="s">
        <v>5284</v>
      </c>
      <c r="D4015" s="0" t="s">
        <v>8681</v>
      </c>
      <c r="E4015" s="0" t="s">
        <v>269</v>
      </c>
      <c r="F4015" s="7" t="n">
        <v>144844.82</v>
      </c>
      <c r="G4015" s="6" t="n">
        <v>740</v>
      </c>
      <c r="H4015" s="8" t="n">
        <v>1584.1</v>
      </c>
      <c r="I4015" s="0" t="n">
        <v>1</v>
      </c>
      <c r="J4015" s="7" t="n">
        <f aca="false">IFERROR(F4015/G4015,"")</f>
        <v>195.736243243243</v>
      </c>
      <c r="K4015" s="7" t="n">
        <f aca="false">IFERROR(F4015/H4015,"")</f>
        <v>91.436664351998</v>
      </c>
      <c r="L4015" s="13" t="n">
        <f aca="false">L4014+F4015/$F$2*100</f>
        <v>89.4407419305281</v>
      </c>
    </row>
    <row r="4016" customFormat="false" ht="15" hidden="false" customHeight="false" outlineLevel="0" collapsed="false">
      <c r="A4016" s="0" t="s">
        <v>8682</v>
      </c>
      <c r="B4016" s="0" t="s">
        <v>8683</v>
      </c>
      <c r="C4016" s="0" t="s">
        <v>5689</v>
      </c>
      <c r="D4016" s="0" t="s">
        <v>217</v>
      </c>
      <c r="E4016" s="0" t="s">
        <v>269</v>
      </c>
      <c r="F4016" s="7" t="n">
        <v>144817.45</v>
      </c>
      <c r="G4016" s="6" t="n">
        <v>719</v>
      </c>
      <c r="H4016" s="8" t="n">
        <v>1903.1</v>
      </c>
      <c r="I4016" s="0" t="n">
        <v>1</v>
      </c>
      <c r="J4016" s="7" t="n">
        <f aca="false">IFERROR(F4016/G4016,"")</f>
        <v>201.415090403338</v>
      </c>
      <c r="K4016" s="7" t="n">
        <f aca="false">IFERROR(F4016/H4016,"")</f>
        <v>76.0955546214072</v>
      </c>
      <c r="L4016" s="13" t="n">
        <f aca="false">L4015+F4016/$F$2*100</f>
        <v>89.4460321518994</v>
      </c>
    </row>
    <row r="4017" customFormat="false" ht="15" hidden="false" customHeight="false" outlineLevel="0" collapsed="false">
      <c r="A4017" s="0" t="s">
        <v>8684</v>
      </c>
      <c r="B4017" s="0" t="s">
        <v>5216</v>
      </c>
      <c r="C4017" s="0" t="s">
        <v>726</v>
      </c>
      <c r="D4017" s="0" t="s">
        <v>57</v>
      </c>
      <c r="E4017" s="0" t="s">
        <v>644</v>
      </c>
      <c r="F4017" s="7" t="n">
        <v>144801.41</v>
      </c>
      <c r="G4017" s="6" t="n">
        <v>117</v>
      </c>
      <c r="H4017" s="8" t="n">
        <v>117.4</v>
      </c>
      <c r="I4017" s="0" t="n">
        <v>1</v>
      </c>
      <c r="J4017" s="7" t="n">
        <f aca="false">IFERROR(F4017/G4017,"")</f>
        <v>1237.61888888889</v>
      </c>
      <c r="K4017" s="7" t="n">
        <f aca="false">IFERROR(F4017/H4017,"")</f>
        <v>1233.40212947189</v>
      </c>
      <c r="L4017" s="13" t="n">
        <f aca="false">L4016+F4017/$F$2*100</f>
        <v>89.4513217873252</v>
      </c>
    </row>
    <row r="4018" customFormat="false" ht="15" hidden="false" customHeight="false" outlineLevel="0" collapsed="false">
      <c r="A4018" s="0" t="s">
        <v>8685</v>
      </c>
      <c r="B4018" s="0" t="s">
        <v>8686</v>
      </c>
      <c r="C4018" s="0" t="s">
        <v>271</v>
      </c>
      <c r="D4018" s="0" t="s">
        <v>123</v>
      </c>
      <c r="E4018" s="0" t="s">
        <v>112</v>
      </c>
      <c r="F4018" s="7" t="n">
        <v>144730.21</v>
      </c>
      <c r="G4018" s="6" t="n">
        <v>507</v>
      </c>
      <c r="H4018" s="8" t="n">
        <v>818</v>
      </c>
      <c r="I4018" s="0" t="n">
        <v>1</v>
      </c>
      <c r="J4018" s="7" t="n">
        <f aca="false">IFERROR(F4018/G4018,"")</f>
        <v>285.46392504931</v>
      </c>
      <c r="K4018" s="7" t="n">
        <f aca="false">IFERROR(F4018/H4018,"")</f>
        <v>176.931797066015</v>
      </c>
      <c r="L4018" s="13" t="n">
        <f aca="false">L4017+F4018/$F$2*100</f>
        <v>89.4566088217953</v>
      </c>
    </row>
    <row r="4019" customFormat="false" ht="15" hidden="false" customHeight="false" outlineLevel="0" collapsed="false">
      <c r="A4019" s="0" t="s">
        <v>8687</v>
      </c>
      <c r="B4019" s="0" t="s">
        <v>8688</v>
      </c>
      <c r="C4019" s="0" t="s">
        <v>61</v>
      </c>
      <c r="D4019" s="0" t="s">
        <v>164</v>
      </c>
      <c r="E4019" s="0" t="s">
        <v>116</v>
      </c>
      <c r="F4019" s="7" t="n">
        <v>144672.16</v>
      </c>
      <c r="G4019" s="6" t="n">
        <v>2917</v>
      </c>
      <c r="H4019" s="8" t="n">
        <v>7530.8</v>
      </c>
      <c r="I4019" s="0" t="n">
        <v>1</v>
      </c>
      <c r="J4019" s="7" t="n">
        <f aca="false">IFERROR(F4019/G4019,"")</f>
        <v>49.5962152896812</v>
      </c>
      <c r="K4019" s="7" t="n">
        <f aca="false">IFERROR(F4019/H4019,"")</f>
        <v>19.2107292717905</v>
      </c>
      <c r="L4019" s="13" t="n">
        <f aca="false">L4018+F4019/$F$2*100</f>
        <v>89.4618937356829</v>
      </c>
    </row>
    <row r="4020" customFormat="false" ht="15" hidden="false" customHeight="false" outlineLevel="0" collapsed="false">
      <c r="A4020" s="0" t="s">
        <v>8689</v>
      </c>
      <c r="B4020" s="0" t="s">
        <v>8690</v>
      </c>
      <c r="C4020" s="0" t="s">
        <v>543</v>
      </c>
      <c r="D4020" s="0" t="s">
        <v>101</v>
      </c>
      <c r="E4020" s="0" t="s">
        <v>112</v>
      </c>
      <c r="F4020" s="7" t="n">
        <v>144611.85</v>
      </c>
      <c r="G4020" s="6" t="n">
        <v>1519</v>
      </c>
      <c r="H4020" s="8" t="n">
        <v>1569.2</v>
      </c>
      <c r="I4020" s="0" t="n">
        <v>1</v>
      </c>
      <c r="J4020" s="7" t="n">
        <f aca="false">IFERROR(F4020/G4020,"")</f>
        <v>95.2020078999342</v>
      </c>
      <c r="K4020" s="7" t="n">
        <f aca="false">IFERROR(F4020/H4020,"")</f>
        <v>92.1564172826918</v>
      </c>
      <c r="L4020" s="13" t="n">
        <f aca="false">L4019+F4020/$F$2*100</f>
        <v>89.4671764464296</v>
      </c>
    </row>
    <row r="4021" customFormat="false" ht="15" hidden="false" customHeight="false" outlineLevel="0" collapsed="false">
      <c r="A4021" s="0" t="s">
        <v>8691</v>
      </c>
      <c r="B4021" s="0" t="s">
        <v>5229</v>
      </c>
      <c r="C4021" s="0" t="s">
        <v>8692</v>
      </c>
      <c r="D4021" s="0" t="s">
        <v>57</v>
      </c>
      <c r="E4021" s="0" t="s">
        <v>116</v>
      </c>
      <c r="F4021" s="7" t="n">
        <v>144590.81</v>
      </c>
      <c r="G4021" s="6" t="n">
        <v>85</v>
      </c>
      <c r="H4021" s="8" t="n">
        <v>173.6</v>
      </c>
      <c r="I4021" s="0" t="n">
        <v>1</v>
      </c>
      <c r="J4021" s="7" t="n">
        <f aca="false">IFERROR(F4021/G4021,"")</f>
        <v>1701.06835294118</v>
      </c>
      <c r="K4021" s="7" t="n">
        <f aca="false">IFERROR(F4021/H4021,"")</f>
        <v>832.896370967742</v>
      </c>
      <c r="L4021" s="13" t="n">
        <f aca="false">L4020+F4021/$F$2*100</f>
        <v>89.4724583885793</v>
      </c>
    </row>
    <row r="4022" customFormat="false" ht="15" hidden="false" customHeight="false" outlineLevel="0" collapsed="false">
      <c r="A4022" s="0" t="s">
        <v>8693</v>
      </c>
      <c r="B4022" s="0" t="s">
        <v>1764</v>
      </c>
      <c r="C4022" s="0" t="s">
        <v>338</v>
      </c>
      <c r="D4022" s="0" t="s">
        <v>52</v>
      </c>
      <c r="E4022" s="0" t="s">
        <v>644</v>
      </c>
      <c r="F4022" s="7" t="n">
        <v>144473.95</v>
      </c>
      <c r="G4022" s="6" t="n">
        <v>271</v>
      </c>
      <c r="H4022" s="8" t="n">
        <v>347</v>
      </c>
      <c r="I4022" s="0" t="n">
        <v>1</v>
      </c>
      <c r="J4022" s="7" t="n">
        <f aca="false">IFERROR(F4022/G4022,"")</f>
        <v>533.114206642067</v>
      </c>
      <c r="K4022" s="7" t="n">
        <f aca="false">IFERROR(F4022/H4022,"")</f>
        <v>416.35144092219</v>
      </c>
      <c r="L4022" s="13" t="n">
        <f aca="false">L4021+F4022/$F$2*100</f>
        <v>89.477736061801</v>
      </c>
    </row>
    <row r="4023" customFormat="false" ht="15" hidden="false" customHeight="false" outlineLevel="0" collapsed="false">
      <c r="A4023" s="0" t="s">
        <v>8694</v>
      </c>
      <c r="B4023" s="0" t="s">
        <v>1015</v>
      </c>
      <c r="C4023" s="0" t="s">
        <v>2447</v>
      </c>
      <c r="D4023" s="0" t="s">
        <v>140</v>
      </c>
      <c r="E4023" s="0" t="s">
        <v>269</v>
      </c>
      <c r="F4023" s="7" t="n">
        <v>144422.2</v>
      </c>
      <c r="G4023" s="6" t="n">
        <v>26</v>
      </c>
      <c r="H4023" s="8" t="n">
        <v>30</v>
      </c>
      <c r="I4023" s="0" t="n">
        <v>1</v>
      </c>
      <c r="J4023" s="7" t="n">
        <f aca="false">IFERROR(F4023/G4023,"")</f>
        <v>5554.7</v>
      </c>
      <c r="K4023" s="7" t="n">
        <f aca="false">IFERROR(F4023/H4023,"")</f>
        <v>4814.07333333333</v>
      </c>
      <c r="L4023" s="13" t="n">
        <f aca="false">L4022+F4023/$F$2*100</f>
        <v>89.4830118445809</v>
      </c>
    </row>
    <row r="4024" customFormat="false" ht="15" hidden="false" customHeight="false" outlineLevel="0" collapsed="false">
      <c r="A4024" s="0" t="s">
        <v>8695</v>
      </c>
      <c r="B4024" s="0" t="s">
        <v>808</v>
      </c>
      <c r="C4024" s="0" t="s">
        <v>1246</v>
      </c>
      <c r="D4024" s="0" t="s">
        <v>52</v>
      </c>
      <c r="E4024" s="0" t="s">
        <v>269</v>
      </c>
      <c r="F4024" s="7" t="n">
        <v>144340.39</v>
      </c>
      <c r="G4024" s="6" t="n">
        <v>1405</v>
      </c>
      <c r="H4024" s="8" t="n">
        <v>3260.8</v>
      </c>
      <c r="I4024" s="0" t="n">
        <v>1</v>
      </c>
      <c r="J4024" s="7" t="n">
        <f aca="false">IFERROR(F4024/G4024,"")</f>
        <v>102.73337366548</v>
      </c>
      <c r="K4024" s="7" t="n">
        <f aca="false">IFERROR(F4024/H4024,"")</f>
        <v>44.2653305937193</v>
      </c>
      <c r="L4024" s="13" t="n">
        <f aca="false">L4023+F4024/$F$2*100</f>
        <v>89.4882846388189</v>
      </c>
    </row>
    <row r="4025" customFormat="false" ht="15" hidden="false" customHeight="false" outlineLevel="0" collapsed="false">
      <c r="A4025" s="0" t="s">
        <v>8696</v>
      </c>
      <c r="B4025" s="0" t="s">
        <v>744</v>
      </c>
      <c r="C4025" s="0" t="s">
        <v>100</v>
      </c>
      <c r="D4025" s="0" t="s">
        <v>241</v>
      </c>
      <c r="E4025" s="0" t="s">
        <v>269</v>
      </c>
      <c r="F4025" s="7" t="n">
        <v>144310.84</v>
      </c>
      <c r="G4025" s="6" t="n">
        <v>2644</v>
      </c>
      <c r="H4025" s="8" t="n">
        <v>6313.9</v>
      </c>
      <c r="I4025" s="0" t="n">
        <v>1</v>
      </c>
      <c r="J4025" s="7" t="n">
        <f aca="false">IFERROR(F4025/G4025,"")</f>
        <v>54.5804992435703</v>
      </c>
      <c r="K4025" s="7" t="n">
        <f aca="false">IFERROR(F4025/H4025,"")</f>
        <v>22.8560541028524</v>
      </c>
      <c r="L4025" s="13" t="n">
        <f aca="false">L4024+F4025/$F$2*100</f>
        <v>89.4935563535873</v>
      </c>
    </row>
    <row r="4026" customFormat="false" ht="15" hidden="false" customHeight="false" outlineLevel="0" collapsed="false">
      <c r="A4026" s="0" t="s">
        <v>8697</v>
      </c>
      <c r="B4026" s="0" t="s">
        <v>8698</v>
      </c>
      <c r="C4026" s="0" t="s">
        <v>455</v>
      </c>
      <c r="D4026" s="0" t="s">
        <v>164</v>
      </c>
      <c r="E4026" s="0" t="s">
        <v>112</v>
      </c>
      <c r="F4026" s="7" t="n">
        <v>144307.43</v>
      </c>
      <c r="G4026" s="6" t="n">
        <v>249</v>
      </c>
      <c r="H4026" s="8" t="n">
        <v>261.9</v>
      </c>
      <c r="I4026" s="0" t="n">
        <v>1</v>
      </c>
      <c r="J4026" s="7" t="n">
        <f aca="false">IFERROR(F4026/G4026,"")</f>
        <v>579.547911646586</v>
      </c>
      <c r="K4026" s="7" t="n">
        <f aca="false">IFERROR(F4026/H4026,"")</f>
        <v>551.002023673158</v>
      </c>
      <c r="L4026" s="13" t="n">
        <f aca="false">L4025+F4026/$F$2*100</f>
        <v>89.4988279437875</v>
      </c>
    </row>
    <row r="4027" customFormat="false" ht="15" hidden="false" customHeight="false" outlineLevel="0" collapsed="false">
      <c r="A4027" s="0" t="s">
        <v>8699</v>
      </c>
      <c r="B4027" s="0" t="s">
        <v>8700</v>
      </c>
      <c r="C4027" s="0" t="s">
        <v>574</v>
      </c>
      <c r="D4027" s="0" t="s">
        <v>876</v>
      </c>
      <c r="E4027" s="0" t="s">
        <v>81</v>
      </c>
      <c r="F4027" s="7" t="n">
        <v>144291.62</v>
      </c>
      <c r="G4027" s="6" t="n">
        <v>1844</v>
      </c>
      <c r="H4027" s="8" t="n">
        <v>4889.8</v>
      </c>
      <c r="I4027" s="0" t="n">
        <v>1</v>
      </c>
      <c r="J4027" s="7" t="n">
        <f aca="false">IFERROR(F4027/G4027,"")</f>
        <v>78.249251626898</v>
      </c>
      <c r="K4027" s="7" t="n">
        <f aca="false">IFERROR(F4027/H4027,"")</f>
        <v>29.5086956521739</v>
      </c>
      <c r="L4027" s="13" t="n">
        <f aca="false">L4026+F4027/$F$2*100</f>
        <v>89.504098956444</v>
      </c>
    </row>
    <row r="4028" customFormat="false" ht="15" hidden="false" customHeight="false" outlineLevel="0" collapsed="false">
      <c r="A4028" s="0" t="s">
        <v>8701</v>
      </c>
      <c r="B4028" s="0" t="s">
        <v>8195</v>
      </c>
      <c r="C4028" s="0" t="s">
        <v>194</v>
      </c>
      <c r="D4028" s="0" t="s">
        <v>182</v>
      </c>
      <c r="E4028" s="0" t="s">
        <v>81</v>
      </c>
      <c r="F4028" s="7" t="n">
        <v>144218.95</v>
      </c>
      <c r="G4028" s="6" t="n">
        <v>1224</v>
      </c>
      <c r="H4028" s="8" t="n">
        <v>2585.6</v>
      </c>
      <c r="I4028" s="0" t="n">
        <v>1</v>
      </c>
      <c r="J4028" s="7" t="n">
        <f aca="false">IFERROR(F4028/G4028,"")</f>
        <v>117.825939542484</v>
      </c>
      <c r="K4028" s="7" t="n">
        <f aca="false">IFERROR(F4028/H4028,"")</f>
        <v>55.777749845297</v>
      </c>
      <c r="L4028" s="13" t="n">
        <f aca="false">L4027+F4028/$F$2*100</f>
        <v>89.5093673144454</v>
      </c>
    </row>
    <row r="4029" customFormat="false" ht="15" hidden="false" customHeight="false" outlineLevel="0" collapsed="false">
      <c r="A4029" s="0" t="s">
        <v>8702</v>
      </c>
      <c r="B4029" s="0" t="s">
        <v>99</v>
      </c>
      <c r="C4029" s="0" t="s">
        <v>61</v>
      </c>
      <c r="D4029" s="0" t="s">
        <v>217</v>
      </c>
      <c r="E4029" s="0" t="s">
        <v>269</v>
      </c>
      <c r="F4029" s="7" t="n">
        <v>144183.29</v>
      </c>
      <c r="G4029" s="6" t="n">
        <v>697</v>
      </c>
      <c r="H4029" s="8" t="n">
        <v>1266.6</v>
      </c>
      <c r="I4029" s="0" t="n">
        <v>1</v>
      </c>
      <c r="J4029" s="7" t="n">
        <f aca="false">IFERROR(F4029/G4029,"")</f>
        <v>206.862682926829</v>
      </c>
      <c r="K4029" s="7" t="n">
        <f aca="false">IFERROR(F4029/H4029,"")</f>
        <v>113.834904468656</v>
      </c>
      <c r="L4029" s="13" t="n">
        <f aca="false">L4028+F4029/$F$2*100</f>
        <v>89.5146343697771</v>
      </c>
    </row>
    <row r="4030" customFormat="false" ht="15" hidden="false" customHeight="false" outlineLevel="0" collapsed="false">
      <c r="A4030" s="0" t="s">
        <v>8703</v>
      </c>
      <c r="B4030" s="0" t="s">
        <v>8704</v>
      </c>
      <c r="C4030" s="0" t="s">
        <v>119</v>
      </c>
      <c r="D4030" s="0" t="s">
        <v>52</v>
      </c>
      <c r="E4030" s="0" t="s">
        <v>97</v>
      </c>
      <c r="F4030" s="7" t="n">
        <v>144075.18</v>
      </c>
      <c r="G4030" s="6" t="n">
        <v>618</v>
      </c>
      <c r="H4030" s="8" t="n">
        <v>1595.8</v>
      </c>
      <c r="I4030" s="0" t="n">
        <v>1</v>
      </c>
      <c r="J4030" s="7" t="n">
        <f aca="false">IFERROR(F4030/G4030,"")</f>
        <v>233.131359223301</v>
      </c>
      <c r="K4030" s="7" t="n">
        <f aca="false">IFERROR(F4030/H4030,"")</f>
        <v>90.2839829552575</v>
      </c>
      <c r="L4030" s="13" t="n">
        <f aca="false">L4029+F4030/$F$2*100</f>
        <v>89.5198974758208</v>
      </c>
    </row>
    <row r="4031" customFormat="false" ht="15" hidden="false" customHeight="false" outlineLevel="0" collapsed="false">
      <c r="A4031" s="0" t="s">
        <v>8705</v>
      </c>
      <c r="B4031" s="0" t="s">
        <v>8706</v>
      </c>
      <c r="C4031" s="0" t="s">
        <v>938</v>
      </c>
      <c r="D4031" s="0" t="s">
        <v>71</v>
      </c>
      <c r="E4031" s="0" t="s">
        <v>112</v>
      </c>
      <c r="F4031" s="7" t="n">
        <v>144025.64</v>
      </c>
      <c r="G4031" s="6" t="n">
        <v>577</v>
      </c>
      <c r="H4031" s="8" t="n">
        <v>862.4</v>
      </c>
      <c r="I4031" s="0" t="n">
        <v>1</v>
      </c>
      <c r="J4031" s="7" t="n">
        <f aca="false">IFERROR(F4031/G4031,"")</f>
        <v>249.61116117851</v>
      </c>
      <c r="K4031" s="7" t="n">
        <f aca="false">IFERROR(F4031/H4031,"")</f>
        <v>167.005612244898</v>
      </c>
      <c r="L4031" s="13" t="n">
        <f aca="false">L4030+F4031/$F$2*100</f>
        <v>89.5251587721546</v>
      </c>
    </row>
    <row r="4032" customFormat="false" ht="15" hidden="false" customHeight="false" outlineLevel="0" collapsed="false">
      <c r="A4032" s="0" t="s">
        <v>8707</v>
      </c>
      <c r="B4032" s="0" t="s">
        <v>4993</v>
      </c>
      <c r="C4032" s="0" t="s">
        <v>210</v>
      </c>
      <c r="D4032" s="0" t="s">
        <v>164</v>
      </c>
      <c r="E4032" s="0" t="s">
        <v>76</v>
      </c>
      <c r="F4032" s="7" t="n">
        <v>144019.11</v>
      </c>
      <c r="G4032" s="6" t="n">
        <v>330</v>
      </c>
      <c r="H4032" s="8" t="n">
        <v>546</v>
      </c>
      <c r="I4032" s="0" t="n">
        <v>1</v>
      </c>
      <c r="J4032" s="7" t="n">
        <f aca="false">IFERROR(F4032/G4032,"")</f>
        <v>436.421545454545</v>
      </c>
      <c r="K4032" s="7" t="n">
        <f aca="false">IFERROR(F4032/H4032,"")</f>
        <v>263.771263736264</v>
      </c>
      <c r="L4032" s="13" t="n">
        <f aca="false">L4031+F4032/$F$2*100</f>
        <v>89.5304198299456</v>
      </c>
    </row>
    <row r="4033" customFormat="false" ht="15" hidden="false" customHeight="false" outlineLevel="0" collapsed="false">
      <c r="A4033" s="0" t="s">
        <v>8708</v>
      </c>
      <c r="B4033" s="0" t="s">
        <v>8709</v>
      </c>
      <c r="C4033" s="0" t="s">
        <v>525</v>
      </c>
      <c r="D4033" s="0" t="s">
        <v>57</v>
      </c>
      <c r="E4033" s="0" t="s">
        <v>112</v>
      </c>
      <c r="F4033" s="7" t="n">
        <v>143851.25</v>
      </c>
      <c r="G4033" s="6" t="n">
        <v>205</v>
      </c>
      <c r="H4033" s="8" t="n">
        <v>379.8</v>
      </c>
      <c r="I4033" s="0" t="n">
        <v>1</v>
      </c>
      <c r="J4033" s="7" t="n">
        <f aca="false">IFERROR(F4033/G4033,"")</f>
        <v>701.713414634146</v>
      </c>
      <c r="K4033" s="7" t="n">
        <f aca="false">IFERROR(F4033/H4033,"")</f>
        <v>378.755265929437</v>
      </c>
      <c r="L4033" s="13" t="n">
        <f aca="false">L4032+F4033/$F$2*100</f>
        <v>89.5356747557647</v>
      </c>
    </row>
    <row r="4034" customFormat="false" ht="15" hidden="false" customHeight="false" outlineLevel="0" collapsed="false">
      <c r="A4034" s="0" t="s">
        <v>8710</v>
      </c>
      <c r="B4034" s="0" t="s">
        <v>8711</v>
      </c>
      <c r="C4034" s="0" t="s">
        <v>348</v>
      </c>
      <c r="D4034" s="0" t="s">
        <v>876</v>
      </c>
      <c r="E4034" s="0" t="s">
        <v>81</v>
      </c>
      <c r="F4034" s="7" t="n">
        <v>143604.65</v>
      </c>
      <c r="G4034" s="6" t="n">
        <v>1051</v>
      </c>
      <c r="H4034" s="8" t="n">
        <v>2508.1</v>
      </c>
      <c r="I4034" s="0" t="n">
        <v>1</v>
      </c>
      <c r="J4034" s="7" t="n">
        <f aca="false">IFERROR(F4034/G4034,"")</f>
        <v>136.636203615604</v>
      </c>
      <c r="K4034" s="7" t="n">
        <f aca="false">IFERROR(F4034/H4034,"")</f>
        <v>57.2563494278538</v>
      </c>
      <c r="L4034" s="13" t="n">
        <f aca="false">L4033+F4034/$F$2*100</f>
        <v>89.5409206732177</v>
      </c>
    </row>
    <row r="4035" customFormat="false" ht="15" hidden="false" customHeight="false" outlineLevel="0" collapsed="false">
      <c r="A4035" s="0" t="s">
        <v>8712</v>
      </c>
      <c r="B4035" s="0" t="s">
        <v>8713</v>
      </c>
      <c r="C4035" s="0" t="s">
        <v>2103</v>
      </c>
      <c r="D4035" s="0" t="s">
        <v>123</v>
      </c>
      <c r="E4035" s="0" t="s">
        <v>269</v>
      </c>
      <c r="F4035" s="7" t="n">
        <v>143495.12</v>
      </c>
      <c r="G4035" s="6" t="n">
        <v>429</v>
      </c>
      <c r="H4035" s="8" t="n">
        <v>921.2</v>
      </c>
      <c r="I4035" s="0" t="n">
        <v>1</v>
      </c>
      <c r="J4035" s="7" t="n">
        <f aca="false">IFERROR(F4035/G4035,"")</f>
        <v>334.487459207459</v>
      </c>
      <c r="K4035" s="7" t="n">
        <f aca="false">IFERROR(F4035/H4035,"")</f>
        <v>155.769778549718</v>
      </c>
      <c r="L4035" s="13" t="n">
        <f aca="false">L4034+F4035/$F$2*100</f>
        <v>89.5461625895096</v>
      </c>
    </row>
    <row r="4036" customFormat="false" ht="15" hidden="false" customHeight="false" outlineLevel="0" collapsed="false">
      <c r="A4036" s="0" t="s">
        <v>8714</v>
      </c>
      <c r="B4036" s="0" t="s">
        <v>8213</v>
      </c>
      <c r="C4036" s="0" t="s">
        <v>8715</v>
      </c>
      <c r="D4036" s="0" t="s">
        <v>123</v>
      </c>
      <c r="E4036" s="0" t="s">
        <v>81</v>
      </c>
      <c r="F4036" s="7" t="n">
        <v>143420.48</v>
      </c>
      <c r="G4036" s="6" t="n">
        <v>4683</v>
      </c>
      <c r="H4036" s="8" t="n">
        <v>11416</v>
      </c>
      <c r="I4036" s="0" t="n">
        <v>1</v>
      </c>
      <c r="J4036" s="7" t="n">
        <f aca="false">IFERROR(F4036/G4036,"")</f>
        <v>30.6257698056801</v>
      </c>
      <c r="K4036" s="7" t="n">
        <f aca="false">IFERROR(F4036/H4036,"")</f>
        <v>12.5631114225648</v>
      </c>
      <c r="L4036" s="13" t="n">
        <f aca="false">L4035+F4036/$F$2*100</f>
        <v>89.5514017791818</v>
      </c>
    </row>
    <row r="4037" customFormat="false" ht="15" hidden="false" customHeight="false" outlineLevel="0" collapsed="false">
      <c r="A4037" s="0" t="s">
        <v>8716</v>
      </c>
      <c r="B4037" s="0" t="s">
        <v>8717</v>
      </c>
      <c r="C4037" s="0" t="s">
        <v>537</v>
      </c>
      <c r="D4037" s="0" t="s">
        <v>52</v>
      </c>
      <c r="E4037" s="0" t="s">
        <v>221</v>
      </c>
      <c r="F4037" s="7" t="n">
        <v>143381.82</v>
      </c>
      <c r="G4037" s="6" t="n">
        <v>578</v>
      </c>
      <c r="H4037" s="8" t="n">
        <v>1305.2</v>
      </c>
      <c r="I4037" s="0" t="n">
        <v>1</v>
      </c>
      <c r="J4037" s="7" t="n">
        <f aca="false">IFERROR(F4037/G4037,"")</f>
        <v>248.065432525952</v>
      </c>
      <c r="K4037" s="7" t="n">
        <f aca="false">IFERROR(F4037/H4037,"")</f>
        <v>109.854290530187</v>
      </c>
      <c r="L4037" s="13" t="n">
        <f aca="false">L4036+F4037/$F$2*100</f>
        <v>89.5566395565935</v>
      </c>
    </row>
    <row r="4038" customFormat="false" ht="15" hidden="false" customHeight="false" outlineLevel="0" collapsed="false">
      <c r="A4038" s="0" t="s">
        <v>8718</v>
      </c>
      <c r="B4038" s="0" t="s">
        <v>2007</v>
      </c>
      <c r="C4038" s="0" t="s">
        <v>915</v>
      </c>
      <c r="D4038" s="0" t="s">
        <v>123</v>
      </c>
      <c r="E4038" s="0" t="s">
        <v>116</v>
      </c>
      <c r="F4038" s="7" t="n">
        <v>143378.98</v>
      </c>
      <c r="G4038" s="6" t="n">
        <v>1605</v>
      </c>
      <c r="H4038" s="8" t="n">
        <v>3780</v>
      </c>
      <c r="I4038" s="0" t="n">
        <v>1</v>
      </c>
      <c r="J4038" s="7" t="n">
        <f aca="false">IFERROR(F4038/G4038,"")</f>
        <v>89.3326978193147</v>
      </c>
      <c r="K4038" s="7" t="n">
        <f aca="false">IFERROR(F4038/H4038,"")</f>
        <v>37.9309470899471</v>
      </c>
      <c r="L4038" s="13" t="n">
        <f aca="false">L4037+F4038/$F$2*100</f>
        <v>89.5618772302592</v>
      </c>
    </row>
    <row r="4039" customFormat="false" ht="15" hidden="false" customHeight="false" outlineLevel="0" collapsed="false">
      <c r="A4039" s="0" t="s">
        <v>8719</v>
      </c>
      <c r="B4039" s="0" t="s">
        <v>8720</v>
      </c>
      <c r="C4039" s="0" t="s">
        <v>2023</v>
      </c>
      <c r="D4039" s="0" t="s">
        <v>101</v>
      </c>
      <c r="E4039" s="0" t="s">
        <v>186</v>
      </c>
      <c r="F4039" s="7" t="n">
        <v>143332.17</v>
      </c>
      <c r="G4039" s="6" t="n">
        <v>404</v>
      </c>
      <c r="H4039" s="8" t="n">
        <v>694.6</v>
      </c>
      <c r="I4039" s="0" t="n">
        <v>1</v>
      </c>
      <c r="J4039" s="7" t="n">
        <f aca="false">IFERROR(F4039/G4039,"")</f>
        <v>354.782599009901</v>
      </c>
      <c r="K4039" s="7" t="n">
        <f aca="false">IFERROR(F4039/H4039,"")</f>
        <v>206.352101929168</v>
      </c>
      <c r="L4039" s="13" t="n">
        <f aca="false">L4038+F4039/$F$2*100</f>
        <v>89.5671131939427</v>
      </c>
    </row>
    <row r="4040" customFormat="false" ht="15" hidden="false" customHeight="false" outlineLevel="0" collapsed="false">
      <c r="A4040" s="0" t="s">
        <v>8721</v>
      </c>
      <c r="B4040" s="0" t="s">
        <v>8722</v>
      </c>
      <c r="C4040" s="0" t="s">
        <v>4268</v>
      </c>
      <c r="D4040" s="0" t="s">
        <v>71</v>
      </c>
      <c r="E4040" s="0" t="s">
        <v>269</v>
      </c>
      <c r="F4040" s="7" t="n">
        <v>143195.87</v>
      </c>
      <c r="G4040" s="6" t="n">
        <v>831</v>
      </c>
      <c r="H4040" s="8" t="n">
        <v>1330.9</v>
      </c>
      <c r="I4040" s="0" t="n">
        <v>1</v>
      </c>
      <c r="J4040" s="7" t="n">
        <f aca="false">IFERROR(F4040/G4040,"")</f>
        <v>172.317533092659</v>
      </c>
      <c r="K4040" s="7" t="n">
        <f aca="false">IFERROR(F4040/H4040,"")</f>
        <v>107.593260199865</v>
      </c>
      <c r="L4040" s="13" t="n">
        <f aca="false">L4039+F4040/$F$2*100</f>
        <v>89.5723441785497</v>
      </c>
    </row>
    <row r="4041" customFormat="false" ht="15" hidden="false" customHeight="false" outlineLevel="0" collapsed="false">
      <c r="A4041" s="0" t="s">
        <v>8723</v>
      </c>
      <c r="B4041" s="0" t="s">
        <v>692</v>
      </c>
      <c r="C4041" s="0" t="s">
        <v>100</v>
      </c>
      <c r="D4041" s="0" t="s">
        <v>998</v>
      </c>
      <c r="E4041" s="0" t="s">
        <v>644</v>
      </c>
      <c r="F4041" s="7" t="n">
        <v>143102.31</v>
      </c>
      <c r="G4041" s="6" t="n">
        <v>198</v>
      </c>
      <c r="H4041" s="8" t="n">
        <v>226.5</v>
      </c>
      <c r="I4041" s="0" t="n">
        <v>1</v>
      </c>
      <c r="J4041" s="7" t="n">
        <f aca="false">IFERROR(F4041/G4041,"")</f>
        <v>722.738939393939</v>
      </c>
      <c r="K4041" s="7" t="n">
        <f aca="false">IFERROR(F4041/H4041,"")</f>
        <v>631.798278145695</v>
      </c>
      <c r="L4041" s="13" t="n">
        <f aca="false">L4040+F4041/$F$2*100</f>
        <v>89.577571745384</v>
      </c>
    </row>
    <row r="4042" customFormat="false" ht="15" hidden="false" customHeight="false" outlineLevel="0" collapsed="false">
      <c r="A4042" s="0" t="s">
        <v>8724</v>
      </c>
      <c r="B4042" s="0" t="s">
        <v>8725</v>
      </c>
      <c r="C4042" s="0" t="s">
        <v>462</v>
      </c>
      <c r="D4042" s="0" t="s">
        <v>52</v>
      </c>
      <c r="E4042" s="0" t="s">
        <v>116</v>
      </c>
      <c r="F4042" s="7" t="n">
        <v>143084.04</v>
      </c>
      <c r="G4042" s="6" t="n">
        <v>206</v>
      </c>
      <c r="H4042" s="8" t="n">
        <v>272.6</v>
      </c>
      <c r="I4042" s="0" t="n">
        <v>1</v>
      </c>
      <c r="J4042" s="7" t="n">
        <f aca="false">IFERROR(F4042/G4042,"")</f>
        <v>694.582718446602</v>
      </c>
      <c r="K4042" s="7" t="n">
        <f aca="false">IFERROR(F4042/H4042,"")</f>
        <v>524.886426999266</v>
      </c>
      <c r="L4042" s="13" t="n">
        <f aca="false">L4041+F4042/$F$2*100</f>
        <v>89.5827986448102</v>
      </c>
    </row>
    <row r="4043" customFormat="false" ht="15" hidden="false" customHeight="false" outlineLevel="0" collapsed="false">
      <c r="A4043" s="0" t="s">
        <v>8726</v>
      </c>
      <c r="B4043" s="0" t="s">
        <v>8727</v>
      </c>
      <c r="C4043" s="0" t="s">
        <v>949</v>
      </c>
      <c r="D4043" s="0" t="s">
        <v>52</v>
      </c>
      <c r="E4043" s="0" t="s">
        <v>112</v>
      </c>
      <c r="F4043" s="7" t="n">
        <v>143029.86</v>
      </c>
      <c r="G4043" s="6" t="n">
        <v>1982</v>
      </c>
      <c r="H4043" s="8" t="n">
        <v>2513.2</v>
      </c>
      <c r="I4043" s="0" t="n">
        <v>1</v>
      </c>
      <c r="J4043" s="7" t="n">
        <f aca="false">IFERROR(F4043/G4043,"")</f>
        <v>72.1644096871847</v>
      </c>
      <c r="K4043" s="7" t="n">
        <f aca="false">IFERROR(F4043/H4043,"")</f>
        <v>56.9114515358905</v>
      </c>
      <c r="L4043" s="13" t="n">
        <f aca="false">L4042+F4043/$F$2*100</f>
        <v>89.5880235650261</v>
      </c>
    </row>
    <row r="4044" customFormat="false" ht="15" hidden="false" customHeight="false" outlineLevel="0" collapsed="false">
      <c r="A4044" s="0" t="s">
        <v>8728</v>
      </c>
      <c r="B4044" s="0" t="s">
        <v>8729</v>
      </c>
      <c r="C4044" s="0" t="s">
        <v>8730</v>
      </c>
      <c r="D4044" s="0" t="s">
        <v>52</v>
      </c>
      <c r="E4044" s="0" t="s">
        <v>427</v>
      </c>
      <c r="F4044" s="7" t="n">
        <v>143009.32</v>
      </c>
      <c r="G4044" s="6" t="n">
        <v>115</v>
      </c>
      <c r="H4044" s="8" t="n">
        <v>193.9</v>
      </c>
      <c r="I4044" s="0" t="n">
        <v>1</v>
      </c>
      <c r="J4044" s="7" t="n">
        <f aca="false">IFERROR(F4044/G4044,"")</f>
        <v>1243.55930434783</v>
      </c>
      <c r="K4044" s="7" t="n">
        <f aca="false">IFERROR(F4044/H4044,"")</f>
        <v>737.541619391439</v>
      </c>
      <c r="L4044" s="13" t="n">
        <f aca="false">L4043+F4044/$F$2*100</f>
        <v>89.5932477349101</v>
      </c>
    </row>
    <row r="4045" customFormat="false" ht="15" hidden="false" customHeight="false" outlineLevel="0" collapsed="false">
      <c r="A4045" s="0" t="s">
        <v>8731</v>
      </c>
      <c r="B4045" s="0" t="s">
        <v>7566</v>
      </c>
      <c r="C4045" s="0" t="s">
        <v>1675</v>
      </c>
      <c r="D4045" s="0" t="s">
        <v>62</v>
      </c>
      <c r="E4045" s="0" t="s">
        <v>1176</v>
      </c>
      <c r="F4045" s="7" t="n">
        <v>143002.41</v>
      </c>
      <c r="G4045" s="6" t="n">
        <v>1504</v>
      </c>
      <c r="H4045" s="8" t="n">
        <v>2774.6</v>
      </c>
      <c r="I4045" s="0" t="n">
        <v>1</v>
      </c>
      <c r="J4045" s="7" t="n">
        <f aca="false">IFERROR(F4045/G4045,"")</f>
        <v>95.0813896276596</v>
      </c>
      <c r="K4045" s="7" t="n">
        <f aca="false">IFERROR(F4045/H4045,"")</f>
        <v>51.5398291645643</v>
      </c>
      <c r="L4045" s="13" t="n">
        <f aca="false">L4044+F4045/$F$2*100</f>
        <v>89.5984716523699</v>
      </c>
    </row>
    <row r="4046" customFormat="false" ht="15" hidden="false" customHeight="false" outlineLevel="0" collapsed="false">
      <c r="A4046" s="0" t="s">
        <v>8732</v>
      </c>
      <c r="B4046" s="0" t="s">
        <v>4168</v>
      </c>
      <c r="C4046" s="0" t="s">
        <v>534</v>
      </c>
      <c r="D4046" s="0" t="s">
        <v>85</v>
      </c>
      <c r="E4046" s="0" t="s">
        <v>269</v>
      </c>
      <c r="F4046" s="7" t="n">
        <v>142979.76</v>
      </c>
      <c r="G4046" s="6" t="n">
        <v>509</v>
      </c>
      <c r="H4046" s="8" t="n">
        <v>852.1</v>
      </c>
      <c r="I4046" s="0" t="n">
        <v>1</v>
      </c>
      <c r="J4046" s="7" t="n">
        <f aca="false">IFERROR(F4046/G4046,"")</f>
        <v>280.90326129666</v>
      </c>
      <c r="K4046" s="7" t="n">
        <f aca="false">IFERROR(F4046/H4046,"")</f>
        <v>167.796925243516</v>
      </c>
      <c r="L4046" s="13" t="n">
        <f aca="false">L4045+F4046/$F$2*100</f>
        <v>89.603694742419</v>
      </c>
    </row>
    <row r="4047" customFormat="false" ht="15" hidden="false" customHeight="false" outlineLevel="0" collapsed="false">
      <c r="A4047" s="0" t="s">
        <v>8733</v>
      </c>
      <c r="B4047" s="0" t="s">
        <v>8734</v>
      </c>
      <c r="C4047" s="0" t="s">
        <v>985</v>
      </c>
      <c r="D4047" s="0" t="s">
        <v>57</v>
      </c>
      <c r="E4047" s="0" t="s">
        <v>116</v>
      </c>
      <c r="F4047" s="7" t="n">
        <v>142972.03</v>
      </c>
      <c r="G4047" s="6" t="n">
        <v>3035</v>
      </c>
      <c r="H4047" s="8" t="n">
        <v>7887.5</v>
      </c>
      <c r="I4047" s="0" t="n">
        <v>1</v>
      </c>
      <c r="J4047" s="7" t="n">
        <f aca="false">IFERROR(F4047/G4047,"")</f>
        <v>47.1077528830313</v>
      </c>
      <c r="K4047" s="7" t="n">
        <f aca="false">IFERROR(F4047/H4047,"")</f>
        <v>18.1264063391442</v>
      </c>
      <c r="L4047" s="13" t="n">
        <f aca="false">L4046+F4047/$F$2*100</f>
        <v>89.608917550089</v>
      </c>
    </row>
    <row r="4048" customFormat="false" ht="15" hidden="false" customHeight="false" outlineLevel="0" collapsed="false">
      <c r="A4048" s="0" t="s">
        <v>8735</v>
      </c>
      <c r="B4048" s="0" t="s">
        <v>8736</v>
      </c>
      <c r="C4048" s="0" t="s">
        <v>210</v>
      </c>
      <c r="D4048" s="0" t="s">
        <v>101</v>
      </c>
      <c r="E4048" s="0" t="s">
        <v>116</v>
      </c>
      <c r="F4048" s="7" t="n">
        <v>142965.28</v>
      </c>
      <c r="G4048" s="6" t="n">
        <v>2032</v>
      </c>
      <c r="H4048" s="8" t="n">
        <v>4883.8</v>
      </c>
      <c r="I4048" s="0" t="n">
        <v>1</v>
      </c>
      <c r="J4048" s="7" t="n">
        <f aca="false">IFERROR(F4048/G4048,"")</f>
        <v>70.3569291338583</v>
      </c>
      <c r="K4048" s="7" t="n">
        <f aca="false">IFERROR(F4048/H4048,"")</f>
        <v>29.2733690978337</v>
      </c>
      <c r="L4048" s="13" t="n">
        <f aca="false">L4047+F4048/$F$2*100</f>
        <v>89.6141401111797</v>
      </c>
    </row>
    <row r="4049" customFormat="false" ht="15" hidden="false" customHeight="false" outlineLevel="0" collapsed="false">
      <c r="A4049" s="0" t="s">
        <v>8737</v>
      </c>
      <c r="B4049" s="0" t="s">
        <v>1902</v>
      </c>
      <c r="C4049" s="0" t="s">
        <v>1259</v>
      </c>
      <c r="D4049" s="0" t="s">
        <v>89</v>
      </c>
      <c r="E4049" s="0" t="s">
        <v>427</v>
      </c>
      <c r="F4049" s="7" t="n">
        <v>142930.87</v>
      </c>
      <c r="G4049" s="6" t="n">
        <v>783</v>
      </c>
      <c r="H4049" s="8" t="n">
        <v>1185.7</v>
      </c>
      <c r="I4049" s="0" t="n">
        <v>1</v>
      </c>
      <c r="J4049" s="7" t="n">
        <f aca="false">IFERROR(F4049/G4049,"")</f>
        <v>182.542618135377</v>
      </c>
      <c r="K4049" s="7" t="n">
        <f aca="false">IFERROR(F4049/H4049,"")</f>
        <v>120.545559585055</v>
      </c>
      <c r="L4049" s="13" t="n">
        <f aca="false">L4048+F4049/$F$2*100</f>
        <v>89.6193614152636</v>
      </c>
    </row>
    <row r="4050" customFormat="false" ht="15" hidden="false" customHeight="false" outlineLevel="0" collapsed="false">
      <c r="A4050" s="0" t="s">
        <v>8738</v>
      </c>
      <c r="B4050" s="0" t="s">
        <v>7032</v>
      </c>
      <c r="C4050" s="0" t="s">
        <v>537</v>
      </c>
      <c r="D4050" s="0" t="s">
        <v>182</v>
      </c>
      <c r="E4050" s="0" t="s">
        <v>112</v>
      </c>
      <c r="F4050" s="7" t="n">
        <v>142887.38</v>
      </c>
      <c r="G4050" s="6" t="n">
        <v>1114</v>
      </c>
      <c r="H4050" s="8" t="n">
        <v>1648.6</v>
      </c>
      <c r="I4050" s="0" t="n">
        <v>1</v>
      </c>
      <c r="J4050" s="7" t="n">
        <f aca="false">IFERROR(F4050/G4050,"")</f>
        <v>128.265152603232</v>
      </c>
      <c r="K4050" s="7" t="n">
        <f aca="false">IFERROR(F4050/H4050,"")</f>
        <v>86.6719519592381</v>
      </c>
      <c r="L4050" s="13" t="n">
        <f aca="false">L4049+F4050/$F$2*100</f>
        <v>89.6245811306458</v>
      </c>
    </row>
    <row r="4051" customFormat="false" ht="15" hidden="false" customHeight="false" outlineLevel="0" collapsed="false">
      <c r="A4051" s="0" t="s">
        <v>8739</v>
      </c>
      <c r="B4051" s="0" t="s">
        <v>6042</v>
      </c>
      <c r="C4051" s="0" t="s">
        <v>455</v>
      </c>
      <c r="D4051" s="0" t="s">
        <v>57</v>
      </c>
      <c r="E4051" s="0" t="s">
        <v>81</v>
      </c>
      <c r="F4051" s="7" t="n">
        <v>142871.56</v>
      </c>
      <c r="G4051" s="6" t="n">
        <v>3371</v>
      </c>
      <c r="H4051" s="8" t="n">
        <v>8461</v>
      </c>
      <c r="I4051" s="0" t="n">
        <v>1</v>
      </c>
      <c r="J4051" s="7" t="n">
        <f aca="false">IFERROR(F4051/G4051,"")</f>
        <v>42.3825452388015</v>
      </c>
      <c r="K4051" s="7" t="n">
        <f aca="false">IFERROR(F4051/H4051,"")</f>
        <v>16.8858952842454</v>
      </c>
      <c r="L4051" s="13" t="n">
        <f aca="false">L4050+F4051/$F$2*100</f>
        <v>89.629800268119</v>
      </c>
    </row>
    <row r="4052" customFormat="false" ht="15" hidden="false" customHeight="false" outlineLevel="0" collapsed="false">
      <c r="A4052" s="0" t="s">
        <v>8740</v>
      </c>
      <c r="B4052" s="0" t="s">
        <v>8741</v>
      </c>
      <c r="C4052" s="0" t="s">
        <v>8742</v>
      </c>
      <c r="D4052" s="0" t="s">
        <v>552</v>
      </c>
      <c r="E4052" s="0" t="s">
        <v>269</v>
      </c>
      <c r="F4052" s="7" t="n">
        <v>142865.55</v>
      </c>
      <c r="G4052" s="6" t="n">
        <v>1534</v>
      </c>
      <c r="H4052" s="8" t="n">
        <v>1817.4</v>
      </c>
      <c r="I4052" s="0" t="n">
        <v>1</v>
      </c>
      <c r="J4052" s="7" t="n">
        <f aca="false">IFERROR(F4052/G4052,"")</f>
        <v>93.1326923076923</v>
      </c>
      <c r="K4052" s="7" t="n">
        <f aca="false">IFERROR(F4052/H4052,"")</f>
        <v>78.6098547375371</v>
      </c>
      <c r="L4052" s="13" t="n">
        <f aca="false">L4051+F4052/$F$2*100</f>
        <v>89.6350191860453</v>
      </c>
    </row>
    <row r="4053" customFormat="false" ht="15" hidden="false" customHeight="false" outlineLevel="0" collapsed="false">
      <c r="A4053" s="0" t="s">
        <v>8743</v>
      </c>
      <c r="B4053" s="0" t="s">
        <v>3970</v>
      </c>
      <c r="C4053" s="0" t="s">
        <v>2423</v>
      </c>
      <c r="D4053" s="0" t="s">
        <v>164</v>
      </c>
      <c r="E4053" s="0" t="s">
        <v>557</v>
      </c>
      <c r="F4053" s="7" t="n">
        <v>142854.78</v>
      </c>
      <c r="G4053" s="6" t="n">
        <v>1743</v>
      </c>
      <c r="H4053" s="8" t="n">
        <v>3209.7</v>
      </c>
      <c r="I4053" s="0" t="n">
        <v>1</v>
      </c>
      <c r="J4053" s="7" t="n">
        <f aca="false">IFERROR(F4053/G4053,"")</f>
        <v>81.9591394148021</v>
      </c>
      <c r="K4053" s="7" t="n">
        <f aca="false">IFERROR(F4053/H4053,"")</f>
        <v>44.5072062809608</v>
      </c>
      <c r="L4053" s="13" t="n">
        <f aca="false">L4052+F4053/$F$2*100</f>
        <v>89.6402377105405</v>
      </c>
    </row>
    <row r="4054" customFormat="false" ht="15" hidden="false" customHeight="false" outlineLevel="0" collapsed="false">
      <c r="A4054" s="0" t="s">
        <v>8744</v>
      </c>
      <c r="B4054" s="0" t="s">
        <v>8745</v>
      </c>
      <c r="C4054" s="0" t="s">
        <v>7550</v>
      </c>
      <c r="D4054" s="0" t="s">
        <v>80</v>
      </c>
      <c r="E4054" s="0" t="s">
        <v>81</v>
      </c>
      <c r="F4054" s="7" t="n">
        <v>142815.48</v>
      </c>
      <c r="G4054" s="6" t="n">
        <v>2521</v>
      </c>
      <c r="H4054" s="8" t="n">
        <v>3495</v>
      </c>
      <c r="I4054" s="0" t="n">
        <v>1</v>
      </c>
      <c r="J4054" s="7" t="n">
        <f aca="false">IFERROR(F4054/G4054,"")</f>
        <v>56.6503292344308</v>
      </c>
      <c r="K4054" s="7" t="n">
        <f aca="false">IFERROR(F4054/H4054,"")</f>
        <v>40.8627982832618</v>
      </c>
      <c r="L4054" s="13" t="n">
        <f aca="false">L4053+F4054/$F$2*100</f>
        <v>89.6454547993959</v>
      </c>
    </row>
    <row r="4055" customFormat="false" ht="15" hidden="false" customHeight="false" outlineLevel="0" collapsed="false">
      <c r="A4055" s="0" t="s">
        <v>8746</v>
      </c>
      <c r="B4055" s="0" t="s">
        <v>8747</v>
      </c>
      <c r="C4055" s="0" t="s">
        <v>8748</v>
      </c>
      <c r="D4055" s="0" t="s">
        <v>290</v>
      </c>
      <c r="E4055" s="0" t="s">
        <v>116</v>
      </c>
      <c r="F4055" s="7" t="n">
        <v>142671.46</v>
      </c>
      <c r="G4055" s="6" t="n">
        <v>2559</v>
      </c>
      <c r="H4055" s="8" t="n">
        <v>5837.6</v>
      </c>
      <c r="I4055" s="0" t="n">
        <v>1</v>
      </c>
      <c r="J4055" s="7" t="n">
        <f aca="false">IFERROR(F4055/G4055,"")</f>
        <v>55.7528175068386</v>
      </c>
      <c r="K4055" s="7" t="n">
        <f aca="false">IFERROR(F4055/H4055,"")</f>
        <v>24.4400883924901</v>
      </c>
      <c r="L4055" s="13" t="n">
        <f aca="false">L4054+F4055/$F$2*100</f>
        <v>89.6506666271609</v>
      </c>
    </row>
    <row r="4056" customFormat="false" ht="15" hidden="false" customHeight="false" outlineLevel="0" collapsed="false">
      <c r="A4056" s="0" t="s">
        <v>8749</v>
      </c>
      <c r="B4056" s="0" t="s">
        <v>8750</v>
      </c>
      <c r="C4056" s="0" t="s">
        <v>8751</v>
      </c>
      <c r="D4056" s="0" t="s">
        <v>127</v>
      </c>
      <c r="E4056" s="0" t="s">
        <v>4424</v>
      </c>
      <c r="F4056" s="7" t="n">
        <v>142625.79</v>
      </c>
      <c r="G4056" s="6" t="n">
        <v>1157</v>
      </c>
      <c r="H4056" s="8" t="n">
        <v>2195.3</v>
      </c>
      <c r="I4056" s="0" t="n">
        <v>1</v>
      </c>
      <c r="J4056" s="7" t="n">
        <f aca="false">IFERROR(F4056/G4056,"")</f>
        <v>123.272074330164</v>
      </c>
      <c r="K4056" s="7" t="n">
        <f aca="false">IFERROR(F4056/H4056,"")</f>
        <v>64.9687013164488</v>
      </c>
      <c r="L4056" s="13" t="n">
        <f aca="false">L4055+F4056/$F$2*100</f>
        <v>89.6558767865883</v>
      </c>
    </row>
    <row r="4057" customFormat="false" ht="15" hidden="false" customHeight="false" outlineLevel="0" collapsed="false">
      <c r="A4057" s="0" t="s">
        <v>8752</v>
      </c>
      <c r="B4057" s="0" t="s">
        <v>2475</v>
      </c>
      <c r="C4057" s="0" t="s">
        <v>107</v>
      </c>
      <c r="D4057" s="0" t="s">
        <v>57</v>
      </c>
      <c r="E4057" s="0" t="s">
        <v>149</v>
      </c>
      <c r="F4057" s="7" t="n">
        <v>142588.84</v>
      </c>
      <c r="G4057" s="6" t="n">
        <v>1040</v>
      </c>
      <c r="H4057" s="8" t="n">
        <v>2647.7</v>
      </c>
      <c r="I4057" s="0" t="n">
        <v>1</v>
      </c>
      <c r="J4057" s="7" t="n">
        <f aca="false">IFERROR(F4057/G4057,"")</f>
        <v>137.104653846154</v>
      </c>
      <c r="K4057" s="7" t="n">
        <f aca="false">IFERROR(F4057/H4057,"")</f>
        <v>53.8538505117649</v>
      </c>
      <c r="L4057" s="13" t="n">
        <f aca="false">L4056+F4057/$F$2*100</f>
        <v>89.661085596222</v>
      </c>
    </row>
    <row r="4058" customFormat="false" ht="15" hidden="false" customHeight="false" outlineLevel="0" collapsed="false">
      <c r="A4058" s="0" t="s">
        <v>8753</v>
      </c>
      <c r="B4058" s="0" t="s">
        <v>238</v>
      </c>
      <c r="C4058" s="0" t="s">
        <v>2117</v>
      </c>
      <c r="D4058" s="0" t="s">
        <v>123</v>
      </c>
      <c r="E4058" s="0" t="s">
        <v>112</v>
      </c>
      <c r="F4058" s="7" t="n">
        <v>142563.48</v>
      </c>
      <c r="G4058" s="6" t="n">
        <v>1471</v>
      </c>
      <c r="H4058" s="8" t="n">
        <v>3881.1</v>
      </c>
      <c r="I4058" s="0" t="n">
        <v>1</v>
      </c>
      <c r="J4058" s="7" t="n">
        <f aca="false">IFERROR(F4058/G4058,"")</f>
        <v>96.9160299116248</v>
      </c>
      <c r="K4058" s="7" t="n">
        <f aca="false">IFERROR(F4058/H4058,"")</f>
        <v>36.7327510241942</v>
      </c>
      <c r="L4058" s="13" t="n">
        <f aca="false">L4057+F4058/$F$2*100</f>
        <v>89.6662934794479</v>
      </c>
    </row>
    <row r="4059" customFormat="false" ht="15" hidden="false" customHeight="false" outlineLevel="0" collapsed="false">
      <c r="A4059" s="0" t="s">
        <v>8754</v>
      </c>
      <c r="B4059" s="0" t="s">
        <v>2098</v>
      </c>
      <c r="C4059" s="0" t="s">
        <v>1022</v>
      </c>
      <c r="D4059" s="0" t="s">
        <v>1873</v>
      </c>
      <c r="E4059" s="0" t="s">
        <v>112</v>
      </c>
      <c r="F4059" s="7" t="n">
        <v>142557.42</v>
      </c>
      <c r="G4059" s="6" t="n">
        <v>944</v>
      </c>
      <c r="H4059" s="8" t="n">
        <v>1834.9</v>
      </c>
      <c r="I4059" s="0" t="n">
        <v>1</v>
      </c>
      <c r="J4059" s="7" t="n">
        <f aca="false">IFERROR(F4059/G4059,"")</f>
        <v>151.014216101695</v>
      </c>
      <c r="K4059" s="7" t="n">
        <f aca="false">IFERROR(F4059/H4059,"")</f>
        <v>77.6922012098752</v>
      </c>
      <c r="L4059" s="13" t="n">
        <f aca="false">L4058+F4059/$F$2*100</f>
        <v>89.6715011413003</v>
      </c>
    </row>
    <row r="4060" customFormat="false" ht="15" hidden="false" customHeight="false" outlineLevel="0" collapsed="false">
      <c r="A4060" s="0" t="s">
        <v>8755</v>
      </c>
      <c r="B4060" s="0" t="s">
        <v>8756</v>
      </c>
      <c r="C4060" s="0" t="s">
        <v>601</v>
      </c>
      <c r="D4060" s="0" t="s">
        <v>4525</v>
      </c>
      <c r="E4060" s="0" t="s">
        <v>269</v>
      </c>
      <c r="F4060" s="7" t="n">
        <v>142473.69</v>
      </c>
      <c r="G4060" s="6" t="n">
        <v>2358</v>
      </c>
      <c r="H4060" s="8" t="n">
        <v>4293.5</v>
      </c>
      <c r="I4060" s="0" t="n">
        <v>1</v>
      </c>
      <c r="J4060" s="7" t="n">
        <f aca="false">IFERROR(F4060/G4060,"")</f>
        <v>60.4214122137405</v>
      </c>
      <c r="K4060" s="7" t="n">
        <f aca="false">IFERROR(F4060/H4060,"")</f>
        <v>33.1835775008734</v>
      </c>
      <c r="L4060" s="13" t="n">
        <f aca="false">L4059+F4060/$F$2*100</f>
        <v>89.6767057444728</v>
      </c>
    </row>
    <row r="4061" customFormat="false" ht="15" hidden="false" customHeight="false" outlineLevel="0" collapsed="false">
      <c r="A4061" s="0" t="s">
        <v>8757</v>
      </c>
      <c r="B4061" s="0" t="s">
        <v>5923</v>
      </c>
      <c r="C4061" s="0" t="s">
        <v>8758</v>
      </c>
      <c r="D4061" s="0" t="s">
        <v>290</v>
      </c>
      <c r="E4061" s="0" t="s">
        <v>112</v>
      </c>
      <c r="F4061" s="7" t="n">
        <v>142450.09</v>
      </c>
      <c r="G4061" s="6" t="n">
        <v>2774</v>
      </c>
      <c r="H4061" s="8" t="n">
        <v>5465.6</v>
      </c>
      <c r="I4061" s="0" t="n">
        <v>1</v>
      </c>
      <c r="J4061" s="7" t="n">
        <f aca="false">IFERROR(F4061/G4061,"")</f>
        <v>51.3518709444845</v>
      </c>
      <c r="K4061" s="7" t="n">
        <f aca="false">IFERROR(F4061/H4061,"")</f>
        <v>26.0630287617096</v>
      </c>
      <c r="L4061" s="13" t="n">
        <f aca="false">L4060+F4061/$F$2*100</f>
        <v>89.6819094855307</v>
      </c>
    </row>
    <row r="4062" customFormat="false" ht="15" hidden="false" customHeight="false" outlineLevel="0" collapsed="false">
      <c r="A4062" s="0" t="s">
        <v>8759</v>
      </c>
      <c r="B4062" s="0" t="s">
        <v>8760</v>
      </c>
      <c r="C4062" s="0" t="s">
        <v>8761</v>
      </c>
      <c r="D4062" s="0" t="s">
        <v>57</v>
      </c>
      <c r="E4062" s="0" t="s">
        <v>269</v>
      </c>
      <c r="F4062" s="7" t="n">
        <v>142348.45</v>
      </c>
      <c r="G4062" s="6" t="n">
        <v>2370</v>
      </c>
      <c r="H4062" s="8" t="n">
        <v>5842</v>
      </c>
      <c r="I4062" s="0" t="n">
        <v>1</v>
      </c>
      <c r="J4062" s="7" t="n">
        <f aca="false">IFERROR(F4062/G4062,"")</f>
        <v>60.0626371308017</v>
      </c>
      <c r="K4062" s="7" t="n">
        <f aca="false">IFERROR(F4062/H4062,"")</f>
        <v>24.3663899349538</v>
      </c>
      <c r="L4062" s="13" t="n">
        <f aca="false">L4061+F4062/$F$2*100</f>
        <v>89.6871095136515</v>
      </c>
    </row>
    <row r="4063" customFormat="false" ht="15" hidden="false" customHeight="false" outlineLevel="0" collapsed="false">
      <c r="A4063" s="0" t="s">
        <v>8762</v>
      </c>
      <c r="B4063" s="0" t="s">
        <v>8763</v>
      </c>
      <c r="C4063" s="0" t="s">
        <v>1713</v>
      </c>
      <c r="D4063" s="0" t="s">
        <v>998</v>
      </c>
      <c r="E4063" s="0" t="s">
        <v>112</v>
      </c>
      <c r="F4063" s="7" t="n">
        <v>142323.94</v>
      </c>
      <c r="G4063" s="6" t="n">
        <v>2345</v>
      </c>
      <c r="H4063" s="8" t="n">
        <v>5630.9</v>
      </c>
      <c r="I4063" s="0" t="n">
        <v>1</v>
      </c>
      <c r="J4063" s="7" t="n">
        <f aca="false">IFERROR(F4063/G4063,"")</f>
        <v>60.6925117270789</v>
      </c>
      <c r="K4063" s="7" t="n">
        <f aca="false">IFERROR(F4063/H4063,"")</f>
        <v>25.2755225630006</v>
      </c>
      <c r="L4063" s="13" t="n">
        <f aca="false">L4062+F4063/$F$2*100</f>
        <v>89.6923086464151</v>
      </c>
    </row>
    <row r="4064" customFormat="false" ht="15" hidden="false" customHeight="false" outlineLevel="0" collapsed="false">
      <c r="A4064" s="0" t="s">
        <v>8764</v>
      </c>
      <c r="B4064" s="0" t="s">
        <v>8765</v>
      </c>
      <c r="C4064" s="0" t="s">
        <v>2944</v>
      </c>
      <c r="D4064" s="0" t="s">
        <v>4758</v>
      </c>
      <c r="E4064" s="0" t="s">
        <v>149</v>
      </c>
      <c r="F4064" s="7" t="n">
        <v>142312.38</v>
      </c>
      <c r="G4064" s="6" t="n">
        <v>1884</v>
      </c>
      <c r="H4064" s="8" t="n">
        <v>4243.6</v>
      </c>
      <c r="I4064" s="0" t="n">
        <v>1</v>
      </c>
      <c r="J4064" s="7" t="n">
        <f aca="false">IFERROR(F4064/G4064,"")</f>
        <v>75.5373566878981</v>
      </c>
      <c r="K4064" s="7" t="n">
        <f aca="false">IFERROR(F4064/H4064,"")</f>
        <v>33.5357668017721</v>
      </c>
      <c r="L4064" s="13" t="n">
        <f aca="false">L4063+F4064/$F$2*100</f>
        <v>89.6975073568888</v>
      </c>
    </row>
    <row r="4065" customFormat="false" ht="15" hidden="false" customHeight="false" outlineLevel="0" collapsed="false">
      <c r="A4065" s="0" t="s">
        <v>8766</v>
      </c>
      <c r="B4065" s="0" t="s">
        <v>8767</v>
      </c>
      <c r="C4065" s="0" t="s">
        <v>2287</v>
      </c>
      <c r="D4065" s="0" t="s">
        <v>52</v>
      </c>
      <c r="E4065" s="0" t="s">
        <v>97</v>
      </c>
      <c r="F4065" s="7" t="n">
        <v>142065.34</v>
      </c>
      <c r="G4065" s="6" t="n">
        <v>2348</v>
      </c>
      <c r="H4065" s="8" t="n">
        <v>2669.5</v>
      </c>
      <c r="I4065" s="0" t="n">
        <v>1</v>
      </c>
      <c r="J4065" s="7" t="n">
        <f aca="false">IFERROR(F4065/G4065,"")</f>
        <v>60.5048296422487</v>
      </c>
      <c r="K4065" s="7" t="n">
        <f aca="false">IFERROR(F4065/H4065,"")</f>
        <v>53.2179584191796</v>
      </c>
      <c r="L4065" s="13" t="n">
        <f aca="false">L4064+F4065/$F$2*100</f>
        <v>89.7026970429232</v>
      </c>
    </row>
    <row r="4066" customFormat="false" ht="15" hidden="false" customHeight="false" outlineLevel="0" collapsed="false">
      <c r="A4066" s="0" t="s">
        <v>8768</v>
      </c>
      <c r="B4066" s="0" t="s">
        <v>193</v>
      </c>
      <c r="C4066" s="0" t="s">
        <v>156</v>
      </c>
      <c r="D4066" s="0" t="s">
        <v>52</v>
      </c>
      <c r="E4066" s="0" t="s">
        <v>644</v>
      </c>
      <c r="F4066" s="7" t="n">
        <v>142045.26</v>
      </c>
      <c r="G4066" s="6" t="n">
        <v>79</v>
      </c>
      <c r="H4066" s="8" t="n">
        <v>89.6</v>
      </c>
      <c r="I4066" s="0" t="n">
        <v>1</v>
      </c>
      <c r="J4066" s="7" t="n">
        <f aca="false">IFERROR(F4066/G4066,"")</f>
        <v>1798.04126582279</v>
      </c>
      <c r="K4066" s="7" t="n">
        <f aca="false">IFERROR(F4066/H4066,"")</f>
        <v>1585.3265625</v>
      </c>
      <c r="L4066" s="13" t="n">
        <f aca="false">L4065+F4066/$F$2*100</f>
        <v>89.7078859954296</v>
      </c>
    </row>
    <row r="4067" customFormat="false" ht="15" hidden="false" customHeight="false" outlineLevel="0" collapsed="false">
      <c r="A4067" s="0" t="s">
        <v>8769</v>
      </c>
      <c r="B4067" s="0" t="s">
        <v>8770</v>
      </c>
      <c r="C4067" s="0" t="s">
        <v>1135</v>
      </c>
      <c r="D4067" s="0" t="s">
        <v>101</v>
      </c>
      <c r="E4067" s="0" t="s">
        <v>116</v>
      </c>
      <c r="F4067" s="7" t="n">
        <v>141921.32</v>
      </c>
      <c r="G4067" s="6" t="n">
        <v>2530</v>
      </c>
      <c r="H4067" s="8" t="n">
        <v>6371.8</v>
      </c>
      <c r="I4067" s="0" t="n">
        <v>1</v>
      </c>
      <c r="J4067" s="7" t="n">
        <f aca="false">IFERROR(F4067/G4067,"")</f>
        <v>56.0953833992095</v>
      </c>
      <c r="K4067" s="7" t="n">
        <f aca="false">IFERROR(F4067/H4067,"")</f>
        <v>22.2733481904642</v>
      </c>
      <c r="L4067" s="13" t="n">
        <f aca="false">L4066+F4067/$F$2*100</f>
        <v>89.7130704203737</v>
      </c>
    </row>
    <row r="4068" customFormat="false" ht="15" hidden="false" customHeight="false" outlineLevel="0" collapsed="false">
      <c r="A4068" s="0" t="s">
        <v>8771</v>
      </c>
      <c r="B4068" s="0" t="s">
        <v>8772</v>
      </c>
      <c r="C4068" s="0" t="s">
        <v>8773</v>
      </c>
      <c r="D4068" s="0" t="s">
        <v>57</v>
      </c>
      <c r="E4068" s="0" t="s">
        <v>1198</v>
      </c>
      <c r="F4068" s="7" t="n">
        <v>141702.6</v>
      </c>
      <c r="G4068" s="6" t="n">
        <v>252</v>
      </c>
      <c r="H4068" s="8" t="n">
        <v>585</v>
      </c>
      <c r="I4068" s="0" t="n">
        <v>1</v>
      </c>
      <c r="J4068" s="7" t="n">
        <f aca="false">IFERROR(F4068/G4068,"")</f>
        <v>562.311904761905</v>
      </c>
      <c r="K4068" s="7" t="n">
        <f aca="false">IFERROR(F4068/H4068,"")</f>
        <v>242.226666666667</v>
      </c>
      <c r="L4068" s="13" t="n">
        <f aca="false">L4067+F4068/$F$2*100</f>
        <v>89.7182468554159</v>
      </c>
    </row>
    <row r="4069" customFormat="false" ht="15" hidden="false" customHeight="false" outlineLevel="0" collapsed="false">
      <c r="A4069" s="0" t="s">
        <v>8774</v>
      </c>
      <c r="B4069" s="0" t="s">
        <v>8775</v>
      </c>
      <c r="C4069" s="0" t="s">
        <v>8776</v>
      </c>
      <c r="D4069" s="0" t="s">
        <v>101</v>
      </c>
      <c r="E4069" s="0" t="s">
        <v>116</v>
      </c>
      <c r="F4069" s="7" t="n">
        <v>141668.26</v>
      </c>
      <c r="G4069" s="6" t="n">
        <v>4045</v>
      </c>
      <c r="H4069" s="8" t="n">
        <v>9856.6</v>
      </c>
      <c r="I4069" s="0" t="n">
        <v>1</v>
      </c>
      <c r="J4069" s="7" t="n">
        <f aca="false">IFERROR(F4069/G4069,"")</f>
        <v>35.0230556242274</v>
      </c>
      <c r="K4069" s="7" t="n">
        <f aca="false">IFERROR(F4069/H4069,"")</f>
        <v>14.3729338717205</v>
      </c>
      <c r="L4069" s="13" t="n">
        <f aca="false">L4068+F4069/$F$2*100</f>
        <v>89.7234220360084</v>
      </c>
    </row>
    <row r="4070" customFormat="false" ht="15" hidden="false" customHeight="false" outlineLevel="0" collapsed="false">
      <c r="A4070" s="0" t="s">
        <v>8777</v>
      </c>
      <c r="B4070" s="0" t="s">
        <v>5454</v>
      </c>
      <c r="C4070" s="0" t="s">
        <v>213</v>
      </c>
      <c r="D4070" s="0" t="s">
        <v>57</v>
      </c>
      <c r="E4070" s="0" t="s">
        <v>58</v>
      </c>
      <c r="F4070" s="7" t="n">
        <v>141660.97</v>
      </c>
      <c r="G4070" s="6" t="n">
        <v>314</v>
      </c>
      <c r="H4070" s="8" t="n">
        <v>516.6</v>
      </c>
      <c r="I4070" s="0" t="n">
        <v>1</v>
      </c>
      <c r="J4070" s="7" t="n">
        <f aca="false">IFERROR(F4070/G4070,"")</f>
        <v>451.149585987261</v>
      </c>
      <c r="K4070" s="7" t="n">
        <f aca="false">IFERROR(F4070/H4070,"")</f>
        <v>274.217905536198</v>
      </c>
      <c r="L4070" s="13" t="n">
        <f aca="false">L4069+F4070/$F$2*100</f>
        <v>89.7285969502952</v>
      </c>
    </row>
    <row r="4071" customFormat="false" ht="15" hidden="false" customHeight="false" outlineLevel="0" collapsed="false">
      <c r="A4071" s="0" t="s">
        <v>8778</v>
      </c>
      <c r="B4071" s="0" t="s">
        <v>8779</v>
      </c>
      <c r="C4071" s="0" t="s">
        <v>377</v>
      </c>
      <c r="D4071" s="0" t="s">
        <v>5362</v>
      </c>
      <c r="E4071" s="0" t="s">
        <v>2992</v>
      </c>
      <c r="F4071" s="7" t="n">
        <v>141632.4</v>
      </c>
      <c r="G4071" s="6" t="n">
        <v>1949</v>
      </c>
      <c r="H4071" s="8" t="n">
        <v>5203.6</v>
      </c>
      <c r="I4071" s="0" t="n">
        <v>1</v>
      </c>
      <c r="J4071" s="7" t="n">
        <f aca="false">IFERROR(F4071/G4071,"")</f>
        <v>72.6692662904053</v>
      </c>
      <c r="K4071" s="7" t="n">
        <f aca="false">IFERROR(F4071/H4071,"")</f>
        <v>27.2181566607733</v>
      </c>
      <c r="L4071" s="13" t="n">
        <f aca="false">L4070+F4071/$F$2*100</f>
        <v>89.733770820912</v>
      </c>
    </row>
    <row r="4072" customFormat="false" ht="15" hidden="false" customHeight="false" outlineLevel="0" collapsed="false">
      <c r="A4072" s="0" t="s">
        <v>8780</v>
      </c>
      <c r="B4072" s="0" t="s">
        <v>8781</v>
      </c>
      <c r="C4072" s="0" t="s">
        <v>348</v>
      </c>
      <c r="D4072" s="0" t="s">
        <v>1040</v>
      </c>
      <c r="E4072" s="0" t="s">
        <v>4551</v>
      </c>
      <c r="F4072" s="7" t="n">
        <v>141626.25</v>
      </c>
      <c r="G4072" s="6" t="n">
        <v>1619</v>
      </c>
      <c r="H4072" s="8" t="n">
        <v>1743.6</v>
      </c>
      <c r="I4072" s="0" t="n">
        <v>1</v>
      </c>
      <c r="J4072" s="7" t="n">
        <f aca="false">IFERROR(F4072/G4072,"")</f>
        <v>87.4776096355775</v>
      </c>
      <c r="K4072" s="7" t="n">
        <f aca="false">IFERROR(F4072/H4072,"")</f>
        <v>81.2263420509291</v>
      </c>
      <c r="L4072" s="13" t="n">
        <f aca="false">L4071+F4072/$F$2*100</f>
        <v>89.7389444668676</v>
      </c>
    </row>
    <row r="4073" customFormat="false" ht="15" hidden="false" customHeight="false" outlineLevel="0" collapsed="false">
      <c r="A4073" s="0" t="s">
        <v>8782</v>
      </c>
      <c r="B4073" s="0" t="s">
        <v>8783</v>
      </c>
      <c r="C4073" s="0" t="s">
        <v>1259</v>
      </c>
      <c r="D4073" s="0" t="s">
        <v>52</v>
      </c>
      <c r="E4073" s="0" t="s">
        <v>644</v>
      </c>
      <c r="F4073" s="7" t="n">
        <v>141567.41</v>
      </c>
      <c r="G4073" s="6" t="n">
        <v>906</v>
      </c>
      <c r="H4073" s="8" t="n">
        <v>1121.4</v>
      </c>
      <c r="I4073" s="0" t="n">
        <v>1</v>
      </c>
      <c r="J4073" s="7" t="n">
        <f aca="false">IFERROR(F4073/G4073,"")</f>
        <v>156.255419426049</v>
      </c>
      <c r="K4073" s="7" t="n">
        <f aca="false">IFERROR(F4073/H4073,"")</f>
        <v>126.241671125379</v>
      </c>
      <c r="L4073" s="13" t="n">
        <f aca="false">L4072+F4073/$F$2*100</f>
        <v>89.7441159633818</v>
      </c>
    </row>
    <row r="4074" customFormat="false" ht="15" hidden="false" customHeight="false" outlineLevel="0" collapsed="false">
      <c r="A4074" s="0" t="s">
        <v>8784</v>
      </c>
      <c r="B4074" s="0" t="s">
        <v>8785</v>
      </c>
      <c r="C4074" s="0" t="s">
        <v>1024</v>
      </c>
      <c r="D4074" s="0" t="s">
        <v>182</v>
      </c>
      <c r="E4074" s="0" t="s">
        <v>81</v>
      </c>
      <c r="F4074" s="7" t="n">
        <v>141549.89</v>
      </c>
      <c r="G4074" s="6" t="n">
        <v>2194</v>
      </c>
      <c r="H4074" s="8" t="n">
        <v>3783.6</v>
      </c>
      <c r="I4074" s="0" t="n">
        <v>1</v>
      </c>
      <c r="J4074" s="7" t="n">
        <f aca="false">IFERROR(F4074/G4074,"")</f>
        <v>64.5168140382862</v>
      </c>
      <c r="K4074" s="7" t="n">
        <f aca="false">IFERROR(F4074/H4074,"")</f>
        <v>37.4114309123586</v>
      </c>
      <c r="L4074" s="13" t="n">
        <f aca="false">L4073+F4074/$F$2*100</f>
        <v>89.7492868198856</v>
      </c>
    </row>
    <row r="4075" customFormat="false" ht="15" hidden="false" customHeight="false" outlineLevel="0" collapsed="false">
      <c r="A4075" s="0" t="s">
        <v>8786</v>
      </c>
      <c r="B4075" s="0" t="s">
        <v>8787</v>
      </c>
      <c r="C4075" s="0" t="s">
        <v>8788</v>
      </c>
      <c r="D4075" s="0" t="s">
        <v>89</v>
      </c>
      <c r="E4075" s="0" t="s">
        <v>72</v>
      </c>
      <c r="F4075" s="7" t="n">
        <v>141306.06</v>
      </c>
      <c r="G4075" s="6" t="n">
        <v>148</v>
      </c>
      <c r="H4075" s="8" t="n">
        <v>162</v>
      </c>
      <c r="I4075" s="0" t="n">
        <v>1</v>
      </c>
      <c r="J4075" s="7" t="n">
        <f aca="false">IFERROR(F4075/G4075,"")</f>
        <v>954.770675675676</v>
      </c>
      <c r="K4075" s="7" t="n">
        <f aca="false">IFERROR(F4075/H4075,"")</f>
        <v>872.25962962963</v>
      </c>
      <c r="L4075" s="13" t="n">
        <f aca="false">L4074+F4075/$F$2*100</f>
        <v>89.7544487692123</v>
      </c>
    </row>
    <row r="4076" customFormat="false" ht="15" hidden="false" customHeight="false" outlineLevel="0" collapsed="false">
      <c r="A4076" s="0" t="s">
        <v>8789</v>
      </c>
      <c r="B4076" s="0" t="s">
        <v>166</v>
      </c>
      <c r="C4076" s="0" t="s">
        <v>2954</v>
      </c>
      <c r="D4076" s="0" t="s">
        <v>57</v>
      </c>
      <c r="E4076" s="0" t="s">
        <v>644</v>
      </c>
      <c r="F4076" s="7" t="n">
        <v>141152.54</v>
      </c>
      <c r="G4076" s="6" t="n">
        <v>456</v>
      </c>
      <c r="H4076" s="8" t="n">
        <v>499.3</v>
      </c>
      <c r="I4076" s="0" t="n">
        <v>1</v>
      </c>
      <c r="J4076" s="7" t="n">
        <f aca="false">IFERROR(F4076/G4076,"")</f>
        <v>309.545043859649</v>
      </c>
      <c r="K4076" s="7" t="n">
        <f aca="false">IFERROR(F4076/H4076,"")</f>
        <v>282.700861205688</v>
      </c>
      <c r="L4076" s="13" t="n">
        <f aca="false">L4075+F4076/$F$2*100</f>
        <v>89.759605110411</v>
      </c>
    </row>
    <row r="4077" customFormat="false" ht="15" hidden="false" customHeight="false" outlineLevel="0" collapsed="false">
      <c r="A4077" s="0" t="s">
        <v>8790</v>
      </c>
      <c r="B4077" s="0" t="s">
        <v>8791</v>
      </c>
      <c r="C4077" s="0" t="s">
        <v>1889</v>
      </c>
      <c r="D4077" s="0" t="s">
        <v>71</v>
      </c>
      <c r="E4077" s="0" t="s">
        <v>978</v>
      </c>
      <c r="F4077" s="7" t="n">
        <v>141099.19</v>
      </c>
      <c r="G4077" s="6" t="n">
        <v>148</v>
      </c>
      <c r="H4077" s="8" t="n">
        <v>290.6</v>
      </c>
      <c r="I4077" s="0" t="n">
        <v>1</v>
      </c>
      <c r="J4077" s="7" t="n">
        <f aca="false">IFERROR(F4077/G4077,"")</f>
        <v>953.372905405405</v>
      </c>
      <c r="K4077" s="7" t="n">
        <f aca="false">IFERROR(F4077/H4077,"")</f>
        <v>485.544356503785</v>
      </c>
      <c r="L4077" s="13" t="n">
        <f aca="false">L4076+F4077/$F$2*100</f>
        <v>89.7647595027196</v>
      </c>
    </row>
    <row r="4078" customFormat="false" ht="15" hidden="false" customHeight="false" outlineLevel="0" collapsed="false">
      <c r="A4078" s="0" t="s">
        <v>8792</v>
      </c>
      <c r="B4078" s="0" t="s">
        <v>3521</v>
      </c>
      <c r="C4078" s="0" t="s">
        <v>1010</v>
      </c>
      <c r="D4078" s="0" t="s">
        <v>80</v>
      </c>
      <c r="E4078" s="0" t="s">
        <v>269</v>
      </c>
      <c r="F4078" s="7" t="n">
        <v>141077.54</v>
      </c>
      <c r="G4078" s="6" t="n">
        <v>1135</v>
      </c>
      <c r="H4078" s="8" t="n">
        <v>2595.5</v>
      </c>
      <c r="I4078" s="0" t="n">
        <v>1</v>
      </c>
      <c r="J4078" s="7" t="n">
        <f aca="false">IFERROR(F4078/G4078,"")</f>
        <v>124.297392070485</v>
      </c>
      <c r="K4078" s="7" t="n">
        <f aca="false">IFERROR(F4078/H4078,"")</f>
        <v>54.3546676940859</v>
      </c>
      <c r="L4078" s="13" t="n">
        <f aca="false">L4077+F4078/$F$2*100</f>
        <v>89.7699131041476</v>
      </c>
    </row>
    <row r="4079" customFormat="false" ht="15" hidden="false" customHeight="false" outlineLevel="0" collapsed="false">
      <c r="A4079" s="0" t="s">
        <v>8793</v>
      </c>
      <c r="B4079" s="0" t="s">
        <v>2625</v>
      </c>
      <c r="C4079" s="0" t="s">
        <v>564</v>
      </c>
      <c r="D4079" s="0" t="s">
        <v>71</v>
      </c>
      <c r="E4079" s="0" t="s">
        <v>644</v>
      </c>
      <c r="F4079" s="7" t="n">
        <v>141030.77</v>
      </c>
      <c r="G4079" s="6" t="n">
        <v>147</v>
      </c>
      <c r="H4079" s="8" t="n">
        <v>196.3</v>
      </c>
      <c r="I4079" s="0" t="n">
        <v>1</v>
      </c>
      <c r="J4079" s="7" t="n">
        <f aca="false">IFERROR(F4079/G4079,"")</f>
        <v>959.392993197279</v>
      </c>
      <c r="K4079" s="7" t="n">
        <f aca="false">IFERROR(F4079/H4079,"")</f>
        <v>718.445084055018</v>
      </c>
      <c r="L4079" s="13" t="n">
        <f aca="false">L4078+F4079/$F$2*100</f>
        <v>89.7750649970547</v>
      </c>
    </row>
    <row r="4080" customFormat="false" ht="15" hidden="false" customHeight="false" outlineLevel="0" collapsed="false">
      <c r="A4080" s="0" t="s">
        <v>8794</v>
      </c>
      <c r="B4080" s="0" t="s">
        <v>8795</v>
      </c>
      <c r="C4080" s="0" t="s">
        <v>5887</v>
      </c>
      <c r="D4080" s="0" t="s">
        <v>57</v>
      </c>
      <c r="E4080" s="0" t="s">
        <v>116</v>
      </c>
      <c r="F4080" s="7" t="n">
        <v>140954.51</v>
      </c>
      <c r="G4080" s="6" t="n">
        <v>2422</v>
      </c>
      <c r="H4080" s="8" t="n">
        <v>5835.1</v>
      </c>
      <c r="I4080" s="0" t="n">
        <v>1</v>
      </c>
      <c r="J4080" s="7" t="n">
        <f aca="false">IFERROR(F4080/G4080,"")</f>
        <v>58.1975681255161</v>
      </c>
      <c r="K4080" s="7" t="n">
        <f aca="false">IFERROR(F4080/H4080,"")</f>
        <v>24.1563143733612</v>
      </c>
      <c r="L4080" s="13" t="n">
        <f aca="false">L4079+F4080/$F$2*100</f>
        <v>89.7802141041629</v>
      </c>
    </row>
    <row r="4081" customFormat="false" ht="15" hidden="false" customHeight="false" outlineLevel="0" collapsed="false">
      <c r="A4081" s="0" t="s">
        <v>8796</v>
      </c>
      <c r="B4081" s="0" t="s">
        <v>5985</v>
      </c>
      <c r="C4081" s="0" t="s">
        <v>1681</v>
      </c>
      <c r="D4081" s="0" t="s">
        <v>998</v>
      </c>
      <c r="E4081" s="0" t="s">
        <v>2988</v>
      </c>
      <c r="F4081" s="7" t="n">
        <v>140946.91</v>
      </c>
      <c r="G4081" s="6" t="n">
        <v>944</v>
      </c>
      <c r="H4081" s="8" t="n">
        <v>1350.6</v>
      </c>
      <c r="I4081" s="0" t="n">
        <v>1</v>
      </c>
      <c r="J4081" s="7" t="n">
        <f aca="false">IFERROR(F4081/G4081,"")</f>
        <v>149.308167372881</v>
      </c>
      <c r="K4081" s="7" t="n">
        <f aca="false">IFERROR(F4081/H4081,"")</f>
        <v>104.358736857693</v>
      </c>
      <c r="L4081" s="13" t="n">
        <f aca="false">L4080+F4081/$F$2*100</f>
        <v>89.7853629336411</v>
      </c>
    </row>
    <row r="4082" customFormat="false" ht="15" hidden="false" customHeight="false" outlineLevel="0" collapsed="false">
      <c r="A4082" s="0" t="s">
        <v>8797</v>
      </c>
      <c r="B4082" s="0" t="s">
        <v>8798</v>
      </c>
      <c r="C4082" s="0" t="s">
        <v>204</v>
      </c>
      <c r="D4082" s="0" t="s">
        <v>182</v>
      </c>
      <c r="E4082" s="0" t="s">
        <v>112</v>
      </c>
      <c r="F4082" s="7" t="n">
        <v>140921.37</v>
      </c>
      <c r="G4082" s="6" t="n">
        <v>58</v>
      </c>
      <c r="H4082" s="8" t="n">
        <v>83.8</v>
      </c>
      <c r="I4082" s="0" t="n">
        <v>1</v>
      </c>
      <c r="J4082" s="7" t="n">
        <f aca="false">IFERROR(F4082/G4082,"")</f>
        <v>2429.67879310345</v>
      </c>
      <c r="K4082" s="7" t="n">
        <f aca="false">IFERROR(F4082/H4082,"")</f>
        <v>1681.6392601432</v>
      </c>
      <c r="L4082" s="13" t="n">
        <f aca="false">L4081+F4082/$F$2*100</f>
        <v>89.790510830136</v>
      </c>
    </row>
    <row r="4083" customFormat="false" ht="15" hidden="false" customHeight="false" outlineLevel="0" collapsed="false">
      <c r="A4083" s="0" t="s">
        <v>8799</v>
      </c>
      <c r="B4083" s="0" t="s">
        <v>311</v>
      </c>
      <c r="C4083" s="0" t="s">
        <v>1694</v>
      </c>
      <c r="D4083" s="0" t="s">
        <v>182</v>
      </c>
      <c r="E4083" s="0" t="s">
        <v>81</v>
      </c>
      <c r="F4083" s="7" t="n">
        <v>140914.82</v>
      </c>
      <c r="G4083" s="6" t="n">
        <v>2613</v>
      </c>
      <c r="H4083" s="8" t="n">
        <v>5648.9</v>
      </c>
      <c r="I4083" s="0" t="n">
        <v>1</v>
      </c>
      <c r="J4083" s="7" t="n">
        <f aca="false">IFERROR(F4083/G4083,"")</f>
        <v>53.9283658629927</v>
      </c>
      <c r="K4083" s="7" t="n">
        <f aca="false">IFERROR(F4083/H4083,"")</f>
        <v>24.9455327585902</v>
      </c>
      <c r="L4083" s="13" t="n">
        <f aca="false">L4082+F4083/$F$2*100</f>
        <v>89.7956584873576</v>
      </c>
    </row>
    <row r="4084" customFormat="false" ht="15" hidden="false" customHeight="false" outlineLevel="0" collapsed="false">
      <c r="A4084" s="0" t="s">
        <v>8800</v>
      </c>
      <c r="B4084" s="0" t="s">
        <v>210</v>
      </c>
      <c r="C4084" s="0" t="s">
        <v>4204</v>
      </c>
      <c r="D4084" s="0" t="s">
        <v>89</v>
      </c>
      <c r="E4084" s="0" t="s">
        <v>269</v>
      </c>
      <c r="F4084" s="7" t="n">
        <v>140856.27</v>
      </c>
      <c r="G4084" s="6" t="n">
        <v>1304</v>
      </c>
      <c r="H4084" s="8" t="n">
        <v>1653.1</v>
      </c>
      <c r="I4084" s="0" t="n">
        <v>1</v>
      </c>
      <c r="J4084" s="7" t="n">
        <f aca="false">IFERROR(F4084/G4084,"")</f>
        <v>108.01861196319</v>
      </c>
      <c r="K4084" s="7" t="n">
        <f aca="false">IFERROR(F4084/H4084,"")</f>
        <v>85.2073498275966</v>
      </c>
      <c r="L4084" s="13" t="n">
        <f aca="false">L4083+F4084/$F$2*100</f>
        <v>89.8008040057316</v>
      </c>
    </row>
    <row r="4085" customFormat="false" ht="15" hidden="false" customHeight="false" outlineLevel="0" collapsed="false">
      <c r="A4085" s="0" t="s">
        <v>8801</v>
      </c>
      <c r="B4085" s="0" t="s">
        <v>8802</v>
      </c>
      <c r="C4085" s="0" t="s">
        <v>301</v>
      </c>
      <c r="D4085" s="0" t="s">
        <v>3372</v>
      </c>
      <c r="E4085" s="0" t="s">
        <v>81</v>
      </c>
      <c r="F4085" s="7" t="n">
        <v>140581.41</v>
      </c>
      <c r="G4085" s="6" t="n">
        <v>2175</v>
      </c>
      <c r="H4085" s="8" t="n">
        <v>4986.7</v>
      </c>
      <c r="I4085" s="0" t="n">
        <v>1</v>
      </c>
      <c r="J4085" s="7" t="n">
        <f aca="false">IFERROR(F4085/G4085,"")</f>
        <v>64.6351310344828</v>
      </c>
      <c r="K4085" s="7" t="n">
        <f aca="false">IFERROR(F4085/H4085,"")</f>
        <v>28.1912707802755</v>
      </c>
      <c r="L4085" s="13" t="n">
        <f aca="false">L4084+F4085/$F$2*100</f>
        <v>89.8059394833939</v>
      </c>
    </row>
    <row r="4086" customFormat="false" ht="15" hidden="false" customHeight="false" outlineLevel="0" collapsed="false">
      <c r="A4086" s="0" t="s">
        <v>8803</v>
      </c>
      <c r="B4086" s="0" t="s">
        <v>99</v>
      </c>
      <c r="C4086" s="0" t="s">
        <v>70</v>
      </c>
      <c r="D4086" s="0" t="s">
        <v>198</v>
      </c>
      <c r="E4086" s="0" t="s">
        <v>269</v>
      </c>
      <c r="F4086" s="7" t="n">
        <v>140552.6</v>
      </c>
      <c r="G4086" s="6" t="n">
        <v>852</v>
      </c>
      <c r="H4086" s="8" t="n">
        <v>1823.6</v>
      </c>
      <c r="I4086" s="0" t="n">
        <v>1</v>
      </c>
      <c r="J4086" s="7" t="n">
        <f aca="false">IFERROR(F4086/G4086,"")</f>
        <v>164.967840375587</v>
      </c>
      <c r="K4086" s="7" t="n">
        <f aca="false">IFERROR(F4086/H4086,"")</f>
        <v>77.0742487387585</v>
      </c>
      <c r="L4086" s="13" t="n">
        <f aca="false">L4085+F4086/$F$2*100</f>
        <v>89.8110739086191</v>
      </c>
    </row>
    <row r="4087" customFormat="false" ht="15" hidden="false" customHeight="false" outlineLevel="0" collapsed="false">
      <c r="A4087" s="0" t="s">
        <v>8804</v>
      </c>
      <c r="B4087" s="0" t="s">
        <v>8805</v>
      </c>
      <c r="C4087" s="0" t="s">
        <v>564</v>
      </c>
      <c r="D4087" s="0" t="s">
        <v>62</v>
      </c>
      <c r="E4087" s="0" t="s">
        <v>269</v>
      </c>
      <c r="F4087" s="7" t="n">
        <v>140531.03</v>
      </c>
      <c r="G4087" s="6" t="n">
        <v>594</v>
      </c>
      <c r="H4087" s="8" t="n">
        <v>1185.3</v>
      </c>
      <c r="I4087" s="0" t="n">
        <v>1</v>
      </c>
      <c r="J4087" s="7" t="n">
        <f aca="false">IFERROR(F4087/G4087,"")</f>
        <v>236.584225589226</v>
      </c>
      <c r="K4087" s="7" t="n">
        <f aca="false">IFERROR(F4087/H4087,"")</f>
        <v>118.561570910318</v>
      </c>
      <c r="L4087" s="13" t="n">
        <f aca="false">L4086+F4087/$F$2*100</f>
        <v>89.8162075458862</v>
      </c>
    </row>
    <row r="4088" customFormat="false" ht="15" hidden="false" customHeight="false" outlineLevel="0" collapsed="false">
      <c r="A4088" s="0" t="s">
        <v>8806</v>
      </c>
      <c r="B4088" s="0" t="s">
        <v>8807</v>
      </c>
      <c r="C4088" s="0" t="s">
        <v>2447</v>
      </c>
      <c r="D4088" s="0" t="s">
        <v>52</v>
      </c>
      <c r="E4088" s="0" t="s">
        <v>644</v>
      </c>
      <c r="F4088" s="7" t="n">
        <v>140521</v>
      </c>
      <c r="G4088" s="6" t="n">
        <v>534</v>
      </c>
      <c r="H4088" s="8" t="n">
        <v>757</v>
      </c>
      <c r="I4088" s="0" t="n">
        <v>1</v>
      </c>
      <c r="J4088" s="7" t="n">
        <f aca="false">IFERROR(F4088/G4088,"")</f>
        <v>263.147940074906</v>
      </c>
      <c r="K4088" s="7" t="n">
        <f aca="false">IFERROR(F4088/H4088,"")</f>
        <v>185.628797886394</v>
      </c>
      <c r="L4088" s="13" t="n">
        <f aca="false">L4087+F4088/$F$2*100</f>
        <v>89.8213408167546</v>
      </c>
    </row>
    <row r="4089" customFormat="false" ht="15" hidden="false" customHeight="false" outlineLevel="0" collapsed="false">
      <c r="A4089" s="0" t="s">
        <v>8808</v>
      </c>
      <c r="B4089" s="0" t="s">
        <v>505</v>
      </c>
      <c r="C4089" s="0" t="s">
        <v>8809</v>
      </c>
      <c r="D4089" s="0" t="s">
        <v>57</v>
      </c>
      <c r="E4089" s="0" t="s">
        <v>269</v>
      </c>
      <c r="F4089" s="7" t="n">
        <v>140495.34</v>
      </c>
      <c r="G4089" s="6" t="n">
        <v>3043</v>
      </c>
      <c r="H4089" s="8" t="n">
        <v>3523.8</v>
      </c>
      <c r="I4089" s="0" t="n">
        <v>1</v>
      </c>
      <c r="J4089" s="7" t="n">
        <f aca="false">IFERROR(F4089/G4089,"")</f>
        <v>46.1700098586921</v>
      </c>
      <c r="K4089" s="7" t="n">
        <f aca="false">IFERROR(F4089/H4089,"")</f>
        <v>39.8704069470458</v>
      </c>
      <c r="L4089" s="13" t="n">
        <f aca="false">L4088+F4089/$F$2*100</f>
        <v>89.8264731502562</v>
      </c>
    </row>
    <row r="4090" customFormat="false" ht="15" hidden="false" customHeight="false" outlineLevel="0" collapsed="false">
      <c r="A4090" s="0" t="s">
        <v>8810</v>
      </c>
      <c r="B4090" s="0" t="s">
        <v>8811</v>
      </c>
      <c r="C4090" s="0" t="s">
        <v>8812</v>
      </c>
      <c r="D4090" s="0" t="s">
        <v>52</v>
      </c>
      <c r="E4090" s="0" t="s">
        <v>81</v>
      </c>
      <c r="F4090" s="7" t="n">
        <v>140357.23</v>
      </c>
      <c r="G4090" s="6" t="n">
        <v>3620</v>
      </c>
      <c r="H4090" s="8" t="n">
        <v>8930</v>
      </c>
      <c r="I4090" s="0" t="n">
        <v>1</v>
      </c>
      <c r="J4090" s="7" t="n">
        <f aca="false">IFERROR(F4090/G4090,"")</f>
        <v>38.7727154696133</v>
      </c>
      <c r="K4090" s="7" t="n">
        <f aca="false">IFERROR(F4090/H4090,"")</f>
        <v>15.7174949608063</v>
      </c>
      <c r="L4090" s="13" t="n">
        <f aca="false">L4089+F4090/$F$2*100</f>
        <v>89.8316004385614</v>
      </c>
    </row>
    <row r="4091" customFormat="false" ht="15" hidden="false" customHeight="false" outlineLevel="0" collapsed="false">
      <c r="A4091" s="0" t="s">
        <v>8813</v>
      </c>
      <c r="B4091" s="0" t="s">
        <v>8814</v>
      </c>
      <c r="C4091" s="0" t="s">
        <v>8815</v>
      </c>
      <c r="D4091" s="0" t="s">
        <v>89</v>
      </c>
      <c r="E4091" s="0" t="s">
        <v>269</v>
      </c>
      <c r="F4091" s="7" t="n">
        <v>140289.47</v>
      </c>
      <c r="G4091" s="6" t="n">
        <v>1989</v>
      </c>
      <c r="H4091" s="8" t="n">
        <v>2167.8</v>
      </c>
      <c r="I4091" s="0" t="n">
        <v>1</v>
      </c>
      <c r="J4091" s="7" t="n">
        <f aca="false">IFERROR(F4091/G4091,"")</f>
        <v>70.5326646556058</v>
      </c>
      <c r="K4091" s="7" t="n">
        <f aca="false">IFERROR(F4091/H4091,"")</f>
        <v>64.7151351600701</v>
      </c>
      <c r="L4091" s="13" t="n">
        <f aca="false">L4090+F4091/$F$2*100</f>
        <v>89.8367252515751</v>
      </c>
    </row>
    <row r="4092" customFormat="false" ht="15" hidden="false" customHeight="false" outlineLevel="0" collapsed="false">
      <c r="A4092" s="0" t="s">
        <v>8816</v>
      </c>
      <c r="B4092" s="0" t="s">
        <v>8817</v>
      </c>
      <c r="C4092" s="0" t="s">
        <v>122</v>
      </c>
      <c r="D4092" s="0" t="s">
        <v>62</v>
      </c>
      <c r="E4092" s="0" t="s">
        <v>81</v>
      </c>
      <c r="F4092" s="7" t="n">
        <v>140249.74</v>
      </c>
      <c r="G4092" s="6" t="n">
        <v>2089</v>
      </c>
      <c r="H4092" s="8" t="n">
        <v>4681.8</v>
      </c>
      <c r="I4092" s="0" t="n">
        <v>1</v>
      </c>
      <c r="J4092" s="7" t="n">
        <f aca="false">IFERROR(F4092/G4092,"")</f>
        <v>67.1372618477741</v>
      </c>
      <c r="K4092" s="7" t="n">
        <f aca="false">IFERROR(F4092/H4092,"")</f>
        <v>29.9563714810543</v>
      </c>
      <c r="L4092" s="13" t="n">
        <f aca="false">L4091+F4092/$F$2*100</f>
        <v>89.841848613241</v>
      </c>
    </row>
    <row r="4093" customFormat="false" ht="15" hidden="false" customHeight="false" outlineLevel="0" collapsed="false">
      <c r="A4093" s="0" t="s">
        <v>8818</v>
      </c>
      <c r="B4093" s="0" t="s">
        <v>777</v>
      </c>
      <c r="C4093" s="0" t="s">
        <v>726</v>
      </c>
      <c r="D4093" s="0" t="s">
        <v>164</v>
      </c>
      <c r="E4093" s="0" t="s">
        <v>557</v>
      </c>
      <c r="F4093" s="7" t="n">
        <v>140194</v>
      </c>
      <c r="G4093" s="6" t="n">
        <v>591</v>
      </c>
      <c r="H4093" s="8" t="n">
        <v>1072.3</v>
      </c>
      <c r="I4093" s="0" t="n">
        <v>1</v>
      </c>
      <c r="J4093" s="7" t="n">
        <f aca="false">IFERROR(F4093/G4093,"")</f>
        <v>237.21489001692</v>
      </c>
      <c r="K4093" s="7" t="n">
        <f aca="false">IFERROR(F4093/H4093,"")</f>
        <v>130.741396997109</v>
      </c>
      <c r="L4093" s="13" t="n">
        <f aca="false">L4092+F4093/$F$2*100</f>
        <v>89.8469699387093</v>
      </c>
    </row>
    <row r="4094" customFormat="false" ht="15" hidden="false" customHeight="false" outlineLevel="0" collapsed="false">
      <c r="A4094" s="0" t="s">
        <v>8819</v>
      </c>
      <c r="B4094" s="0" t="s">
        <v>4840</v>
      </c>
      <c r="C4094" s="0" t="s">
        <v>2063</v>
      </c>
      <c r="D4094" s="0" t="s">
        <v>52</v>
      </c>
      <c r="E4094" s="0" t="s">
        <v>269</v>
      </c>
      <c r="F4094" s="7" t="n">
        <v>140179.96</v>
      </c>
      <c r="G4094" s="6" t="n">
        <v>888</v>
      </c>
      <c r="H4094" s="8" t="n">
        <v>2386.2</v>
      </c>
      <c r="I4094" s="0" t="n">
        <v>1</v>
      </c>
      <c r="J4094" s="7" t="n">
        <f aca="false">IFERROR(F4094/G4094,"")</f>
        <v>157.860315315315</v>
      </c>
      <c r="K4094" s="7" t="n">
        <f aca="false">IFERROR(F4094/H4094,"")</f>
        <v>58.7461067806554</v>
      </c>
      <c r="L4094" s="13" t="n">
        <f aca="false">L4093+F4094/$F$2*100</f>
        <v>89.8520907512925</v>
      </c>
    </row>
    <row r="4095" customFormat="false" ht="15" hidden="false" customHeight="false" outlineLevel="0" collapsed="false">
      <c r="A4095" s="0" t="s">
        <v>8820</v>
      </c>
      <c r="B4095" s="0" t="s">
        <v>311</v>
      </c>
      <c r="C4095" s="0" t="s">
        <v>605</v>
      </c>
      <c r="D4095" s="0" t="s">
        <v>89</v>
      </c>
      <c r="E4095" s="0" t="s">
        <v>112</v>
      </c>
      <c r="F4095" s="7" t="n">
        <v>140140.97</v>
      </c>
      <c r="G4095" s="6" t="n">
        <v>2662</v>
      </c>
      <c r="H4095" s="8" t="n">
        <v>6400.9</v>
      </c>
      <c r="I4095" s="0" t="n">
        <v>1</v>
      </c>
      <c r="J4095" s="7" t="n">
        <f aca="false">IFERROR(F4095/G4095,"")</f>
        <v>52.644992486852</v>
      </c>
      <c r="K4095" s="7" t="n">
        <f aca="false">IFERROR(F4095/H4095,"")</f>
        <v>21.893947726101</v>
      </c>
      <c r="L4095" s="13" t="n">
        <f aca="false">L4094+F4095/$F$2*100</f>
        <v>89.8572101395602</v>
      </c>
    </row>
    <row r="4096" customFormat="false" ht="15" hidden="false" customHeight="false" outlineLevel="0" collapsed="false">
      <c r="A4096" s="0" t="s">
        <v>8821</v>
      </c>
      <c r="B4096" s="0" t="s">
        <v>8822</v>
      </c>
      <c r="C4096" s="0" t="s">
        <v>765</v>
      </c>
      <c r="D4096" s="0" t="s">
        <v>57</v>
      </c>
      <c r="E4096" s="0" t="s">
        <v>76</v>
      </c>
      <c r="F4096" s="7" t="n">
        <v>140128.09</v>
      </c>
      <c r="G4096" s="6" t="n">
        <v>247</v>
      </c>
      <c r="H4096" s="8" t="n">
        <v>346.5</v>
      </c>
      <c r="I4096" s="0" t="n">
        <v>1</v>
      </c>
      <c r="J4096" s="7" t="n">
        <f aca="false">IFERROR(F4096/G4096,"")</f>
        <v>567.32020242915</v>
      </c>
      <c r="K4096" s="7" t="n">
        <f aca="false">IFERROR(F4096/H4096,"")</f>
        <v>404.410072150072</v>
      </c>
      <c r="L4096" s="13" t="n">
        <f aca="false">L4095+F4096/$F$2*100</f>
        <v>89.8623290573181</v>
      </c>
    </row>
    <row r="4097" customFormat="false" ht="15" hidden="false" customHeight="false" outlineLevel="0" collapsed="false">
      <c r="A4097" s="0" t="s">
        <v>8823</v>
      </c>
      <c r="B4097" s="0" t="s">
        <v>8824</v>
      </c>
      <c r="C4097" s="0" t="s">
        <v>8825</v>
      </c>
      <c r="D4097" s="0" t="s">
        <v>57</v>
      </c>
      <c r="E4097" s="0" t="s">
        <v>221</v>
      </c>
      <c r="F4097" s="7" t="n">
        <v>139942.91</v>
      </c>
      <c r="G4097" s="6" t="n">
        <v>1181</v>
      </c>
      <c r="H4097" s="8" t="n">
        <v>2596.7</v>
      </c>
      <c r="I4097" s="0" t="n">
        <v>1</v>
      </c>
      <c r="J4097" s="7" t="n">
        <f aca="false">IFERROR(F4097/G4097,"")</f>
        <v>118.495266723116</v>
      </c>
      <c r="K4097" s="7" t="n">
        <f aca="false">IFERROR(F4097/H4097,"")</f>
        <v>53.8925982978396</v>
      </c>
      <c r="L4097" s="13" t="n">
        <f aca="false">L4096+F4097/$F$2*100</f>
        <v>89.8674412103994</v>
      </c>
    </row>
    <row r="4098" customFormat="false" ht="15" hidden="false" customHeight="false" outlineLevel="0" collapsed="false">
      <c r="A4098" s="0" t="s">
        <v>8826</v>
      </c>
      <c r="B4098" s="0" t="s">
        <v>8827</v>
      </c>
      <c r="C4098" s="0" t="s">
        <v>2275</v>
      </c>
      <c r="D4098" s="0" t="s">
        <v>127</v>
      </c>
      <c r="E4098" s="0" t="s">
        <v>644</v>
      </c>
      <c r="F4098" s="7" t="n">
        <v>139916.1</v>
      </c>
      <c r="G4098" s="6" t="n">
        <v>1136</v>
      </c>
      <c r="H4098" s="8" t="n">
        <v>1416.6</v>
      </c>
      <c r="I4098" s="0" t="n">
        <v>1</v>
      </c>
      <c r="J4098" s="7" t="n">
        <f aca="false">IFERROR(F4098/G4098,"")</f>
        <v>123.165580985916</v>
      </c>
      <c r="K4098" s="7" t="n">
        <f aca="false">IFERROR(F4098/H4098,"")</f>
        <v>98.7689538331216</v>
      </c>
      <c r="L4098" s="13" t="n">
        <f aca="false">L4097+F4098/$F$2*100</f>
        <v>89.8725523841041</v>
      </c>
    </row>
    <row r="4099" customFormat="false" ht="15" hidden="false" customHeight="false" outlineLevel="0" collapsed="false">
      <c r="A4099" s="0" t="s">
        <v>8828</v>
      </c>
      <c r="B4099" s="0" t="s">
        <v>8829</v>
      </c>
      <c r="C4099" s="0" t="s">
        <v>377</v>
      </c>
      <c r="D4099" s="0" t="s">
        <v>8830</v>
      </c>
      <c r="E4099" s="0" t="s">
        <v>81</v>
      </c>
      <c r="F4099" s="7" t="n">
        <v>139900.79</v>
      </c>
      <c r="G4099" s="6" t="n">
        <v>2880</v>
      </c>
      <c r="H4099" s="8" t="n">
        <v>6582.9</v>
      </c>
      <c r="I4099" s="0" t="n">
        <v>1</v>
      </c>
      <c r="J4099" s="7" t="n">
        <f aca="false">IFERROR(F4099/G4099,"")</f>
        <v>48.5766631944445</v>
      </c>
      <c r="K4099" s="7" t="n">
        <f aca="false">IFERROR(F4099/H4099,"")</f>
        <v>21.2521517872062</v>
      </c>
      <c r="L4099" s="13" t="n">
        <f aca="false">L4098+F4099/$F$2*100</f>
        <v>89.8776629985303</v>
      </c>
    </row>
    <row r="4100" customFormat="false" ht="15" hidden="false" customHeight="false" outlineLevel="0" collapsed="false">
      <c r="A4100" s="0" t="s">
        <v>8831</v>
      </c>
      <c r="B4100" s="0" t="s">
        <v>6949</v>
      </c>
      <c r="C4100" s="0" t="s">
        <v>446</v>
      </c>
      <c r="D4100" s="0" t="s">
        <v>52</v>
      </c>
      <c r="E4100" s="0" t="s">
        <v>339</v>
      </c>
      <c r="F4100" s="7" t="n">
        <v>139834.21</v>
      </c>
      <c r="G4100" s="6" t="n">
        <v>121</v>
      </c>
      <c r="H4100" s="8" t="n">
        <v>226.4</v>
      </c>
      <c r="I4100" s="0" t="n">
        <v>1</v>
      </c>
      <c r="J4100" s="7" t="n">
        <f aca="false">IFERROR(F4100/G4100,"")</f>
        <v>1155.65462809917</v>
      </c>
      <c r="K4100" s="7" t="n">
        <f aca="false">IFERROR(F4100/H4100,"")</f>
        <v>617.642270318021</v>
      </c>
      <c r="L4100" s="13" t="n">
        <f aca="false">L4099+F4100/$F$2*100</f>
        <v>89.8827711807707</v>
      </c>
    </row>
    <row r="4101" customFormat="false" ht="15" hidden="false" customHeight="false" outlineLevel="0" collapsed="false">
      <c r="A4101" s="0" t="s">
        <v>8832</v>
      </c>
      <c r="B4101" s="0" t="s">
        <v>5691</v>
      </c>
      <c r="C4101" s="0" t="s">
        <v>4300</v>
      </c>
      <c r="D4101" s="0" t="s">
        <v>598</v>
      </c>
      <c r="E4101" s="0" t="s">
        <v>112</v>
      </c>
      <c r="F4101" s="7" t="n">
        <v>139814.7</v>
      </c>
      <c r="G4101" s="6" t="n">
        <v>2618</v>
      </c>
      <c r="H4101" s="8" t="n">
        <v>2842.4</v>
      </c>
      <c r="I4101" s="0" t="n">
        <v>1</v>
      </c>
      <c r="J4101" s="7" t="n">
        <f aca="false">IFERROR(F4101/G4101,"")</f>
        <v>53.4051566080978</v>
      </c>
      <c r="K4101" s="7" t="n">
        <f aca="false">IFERROR(F4101/H4101,"")</f>
        <v>49.1889600337743</v>
      </c>
      <c r="L4101" s="13" t="n">
        <f aca="false">L4100+F4101/$F$2*100</f>
        <v>89.8878786503054</v>
      </c>
    </row>
    <row r="4102" customFormat="false" ht="15" hidden="false" customHeight="false" outlineLevel="0" collapsed="false">
      <c r="A4102" s="0" t="s">
        <v>8833</v>
      </c>
      <c r="B4102" s="0" t="s">
        <v>8834</v>
      </c>
      <c r="C4102" s="0" t="s">
        <v>915</v>
      </c>
      <c r="D4102" s="0" t="s">
        <v>241</v>
      </c>
      <c r="E4102" s="0" t="s">
        <v>81</v>
      </c>
      <c r="F4102" s="7" t="n">
        <v>139809.6</v>
      </c>
      <c r="G4102" s="6" t="n">
        <v>4843</v>
      </c>
      <c r="H4102" s="8" t="n">
        <v>13214.7</v>
      </c>
      <c r="I4102" s="0" t="n">
        <v>1</v>
      </c>
      <c r="J4102" s="7" t="n">
        <f aca="false">IFERROR(F4102/G4102,"")</f>
        <v>28.8683873632046</v>
      </c>
      <c r="K4102" s="7" t="n">
        <f aca="false">IFERROR(F4102/H4102,"")</f>
        <v>10.579854253218</v>
      </c>
      <c r="L4102" s="13" t="n">
        <f aca="false">L4101+F4102/$F$2*100</f>
        <v>89.8929859335357</v>
      </c>
    </row>
    <row r="4103" customFormat="false" ht="15" hidden="false" customHeight="false" outlineLevel="0" collapsed="false">
      <c r="A4103" s="0" t="s">
        <v>8835</v>
      </c>
      <c r="B4103" s="0" t="s">
        <v>2648</v>
      </c>
      <c r="C4103" s="0" t="s">
        <v>335</v>
      </c>
      <c r="D4103" s="0" t="s">
        <v>251</v>
      </c>
      <c r="E4103" s="0" t="s">
        <v>81</v>
      </c>
      <c r="F4103" s="7" t="n">
        <v>139647.87</v>
      </c>
      <c r="G4103" s="6" t="n">
        <v>4088</v>
      </c>
      <c r="H4103" s="8" t="n">
        <v>10451.5</v>
      </c>
      <c r="I4103" s="0" t="n">
        <v>1</v>
      </c>
      <c r="J4103" s="7" t="n">
        <f aca="false">IFERROR(F4103/G4103,"")</f>
        <v>34.1604378669276</v>
      </c>
      <c r="K4103" s="7" t="n">
        <f aca="false">IFERROR(F4103/H4103,"")</f>
        <v>13.361514615127</v>
      </c>
      <c r="L4103" s="13" t="n">
        <f aca="false">L4102+F4103/$F$2*100</f>
        <v>89.8980873087245</v>
      </c>
    </row>
    <row r="4104" customFormat="false" ht="15" hidden="false" customHeight="false" outlineLevel="0" collapsed="false">
      <c r="A4104" s="0" t="s">
        <v>8836</v>
      </c>
      <c r="B4104" s="0" t="s">
        <v>8837</v>
      </c>
      <c r="C4104" s="0" t="s">
        <v>119</v>
      </c>
      <c r="D4104" s="0" t="s">
        <v>57</v>
      </c>
      <c r="E4104" s="0" t="s">
        <v>76</v>
      </c>
      <c r="F4104" s="7" t="n">
        <v>139528.51</v>
      </c>
      <c r="G4104" s="6" t="n">
        <v>578</v>
      </c>
      <c r="H4104" s="8" t="n">
        <v>797.9</v>
      </c>
      <c r="I4104" s="0" t="n">
        <v>1</v>
      </c>
      <c r="J4104" s="7" t="n">
        <f aca="false">IFERROR(F4104/G4104,"")</f>
        <v>241.398806228374</v>
      </c>
      <c r="K4104" s="7" t="n">
        <f aca="false">IFERROR(F4104/H4104,"")</f>
        <v>174.86967038476</v>
      </c>
      <c r="L4104" s="13" t="n">
        <f aca="false">L4103+F4104/$F$2*100</f>
        <v>89.9031843236597</v>
      </c>
    </row>
    <row r="4105" customFormat="false" ht="15" hidden="false" customHeight="false" outlineLevel="0" collapsed="false">
      <c r="A4105" s="0" t="s">
        <v>8838</v>
      </c>
      <c r="B4105" s="0" t="s">
        <v>8839</v>
      </c>
      <c r="C4105" s="0" t="s">
        <v>3084</v>
      </c>
      <c r="D4105" s="0" t="s">
        <v>4603</v>
      </c>
      <c r="E4105" s="0" t="s">
        <v>269</v>
      </c>
      <c r="F4105" s="7" t="n">
        <v>139517.67</v>
      </c>
      <c r="G4105" s="6" t="n">
        <v>474</v>
      </c>
      <c r="H4105" s="8" t="n">
        <v>844.9</v>
      </c>
      <c r="I4105" s="0" t="n">
        <v>1</v>
      </c>
      <c r="J4105" s="7" t="n">
        <f aca="false">IFERROR(F4105/G4105,"")</f>
        <v>294.341075949367</v>
      </c>
      <c r="K4105" s="7" t="n">
        <f aca="false">IFERROR(F4105/H4105,"")</f>
        <v>165.129210557462</v>
      </c>
      <c r="L4105" s="13" t="n">
        <f aca="false">L4104+F4105/$F$2*100</f>
        <v>89.9082809426066</v>
      </c>
    </row>
    <row r="4106" customFormat="false" ht="15" hidden="false" customHeight="false" outlineLevel="0" collapsed="false">
      <c r="A4106" s="0" t="s">
        <v>8840</v>
      </c>
      <c r="B4106" s="0" t="s">
        <v>8841</v>
      </c>
      <c r="C4106" s="0" t="s">
        <v>371</v>
      </c>
      <c r="D4106" s="0" t="s">
        <v>57</v>
      </c>
      <c r="E4106" s="0" t="s">
        <v>81</v>
      </c>
      <c r="F4106" s="7" t="n">
        <v>139382.88</v>
      </c>
      <c r="G4106" s="6" t="n">
        <v>2580</v>
      </c>
      <c r="H4106" s="8" t="n">
        <v>2581.8</v>
      </c>
      <c r="I4106" s="0" t="n">
        <v>1</v>
      </c>
      <c r="J4106" s="7" t="n">
        <f aca="false">IFERROR(F4106/G4106,"")</f>
        <v>54.0243720930233</v>
      </c>
      <c r="K4106" s="7" t="n">
        <f aca="false">IFERROR(F4106/H4106,"")</f>
        <v>53.9867069486405</v>
      </c>
      <c r="L4106" s="13" t="n">
        <f aca="false">L4105+F4106/$F$2*100</f>
        <v>89.9133726376377</v>
      </c>
    </row>
    <row r="4107" customFormat="false" ht="15" hidden="false" customHeight="false" outlineLevel="0" collapsed="false">
      <c r="A4107" s="0" t="s">
        <v>8842</v>
      </c>
      <c r="B4107" s="0" t="s">
        <v>8843</v>
      </c>
      <c r="C4107" s="0" t="s">
        <v>2023</v>
      </c>
      <c r="D4107" s="0" t="s">
        <v>217</v>
      </c>
      <c r="E4107" s="0" t="s">
        <v>269</v>
      </c>
      <c r="F4107" s="7" t="n">
        <v>139367.67</v>
      </c>
      <c r="G4107" s="6" t="n">
        <v>1334</v>
      </c>
      <c r="H4107" s="8" t="n">
        <v>2926.4</v>
      </c>
      <c r="I4107" s="0" t="n">
        <v>1</v>
      </c>
      <c r="J4107" s="7" t="n">
        <f aca="false">IFERROR(F4107/G4107,"")</f>
        <v>104.473515742129</v>
      </c>
      <c r="K4107" s="7" t="n">
        <f aca="false">IFERROR(F4107/H4107,"")</f>
        <v>47.6242721432477</v>
      </c>
      <c r="L4107" s="13" t="n">
        <f aca="false">L4106+F4107/$F$2*100</f>
        <v>89.9184637770433</v>
      </c>
    </row>
    <row r="4108" customFormat="false" ht="15" hidden="false" customHeight="false" outlineLevel="0" collapsed="false">
      <c r="A4108" s="0" t="s">
        <v>8844</v>
      </c>
      <c r="B4108" s="0" t="s">
        <v>8845</v>
      </c>
      <c r="C4108" s="0" t="s">
        <v>3434</v>
      </c>
      <c r="D4108" s="0" t="s">
        <v>164</v>
      </c>
      <c r="E4108" s="0" t="s">
        <v>912</v>
      </c>
      <c r="F4108" s="7" t="n">
        <v>139365.64</v>
      </c>
      <c r="G4108" s="6" t="n">
        <v>1204</v>
      </c>
      <c r="H4108" s="8" t="n">
        <v>2291.1</v>
      </c>
      <c r="I4108" s="0" t="n">
        <v>1</v>
      </c>
      <c r="J4108" s="7" t="n">
        <f aca="false">IFERROR(F4108/G4108,"")</f>
        <v>115.75219269103</v>
      </c>
      <c r="K4108" s="7" t="n">
        <f aca="false">IFERROR(F4108/H4108,"")</f>
        <v>60.8291388416045</v>
      </c>
      <c r="L4108" s="13" t="n">
        <f aca="false">L4107+F4108/$F$2*100</f>
        <v>89.9235548422924</v>
      </c>
    </row>
    <row r="4109" customFormat="false" ht="15" hidden="false" customHeight="false" outlineLevel="0" collapsed="false">
      <c r="A4109" s="0" t="s">
        <v>8846</v>
      </c>
      <c r="B4109" s="0" t="s">
        <v>8847</v>
      </c>
      <c r="C4109" s="0" t="s">
        <v>8848</v>
      </c>
      <c r="D4109" s="0" t="s">
        <v>123</v>
      </c>
      <c r="E4109" s="0" t="s">
        <v>269</v>
      </c>
      <c r="F4109" s="7" t="n">
        <v>139343.7</v>
      </c>
      <c r="G4109" s="6" t="n">
        <v>2350</v>
      </c>
      <c r="H4109" s="8" t="n">
        <v>6071.6</v>
      </c>
      <c r="I4109" s="0" t="n">
        <v>1</v>
      </c>
      <c r="J4109" s="7" t="n">
        <f aca="false">IFERROR(F4109/G4109,"")</f>
        <v>59.2951914893617</v>
      </c>
      <c r="K4109" s="7" t="n">
        <f aca="false">IFERROR(F4109/H4109,"")</f>
        <v>22.9500790565913</v>
      </c>
      <c r="L4109" s="13" t="n">
        <f aca="false">L4108+F4109/$F$2*100</f>
        <v>89.9286451060673</v>
      </c>
    </row>
    <row r="4110" customFormat="false" ht="15" hidden="false" customHeight="false" outlineLevel="0" collapsed="false">
      <c r="A4110" s="0" t="s">
        <v>8849</v>
      </c>
      <c r="B4110" s="0" t="s">
        <v>8850</v>
      </c>
      <c r="C4110" s="0" t="s">
        <v>8851</v>
      </c>
      <c r="D4110" s="0" t="s">
        <v>598</v>
      </c>
      <c r="E4110" s="0" t="s">
        <v>269</v>
      </c>
      <c r="F4110" s="7" t="n">
        <v>139333.77</v>
      </c>
      <c r="G4110" s="6" t="n">
        <v>2213</v>
      </c>
      <c r="H4110" s="8" t="n">
        <v>2274</v>
      </c>
      <c r="I4110" s="0" t="n">
        <v>1</v>
      </c>
      <c r="J4110" s="7" t="n">
        <f aca="false">IFERROR(F4110/G4110,"")</f>
        <v>62.9614866696792</v>
      </c>
      <c r="K4110" s="7" t="n">
        <f aca="false">IFERROR(F4110/H4110,"")</f>
        <v>61.2725461741425</v>
      </c>
      <c r="L4110" s="13" t="n">
        <f aca="false">L4109+F4110/$F$2*100</f>
        <v>89.9337350070966</v>
      </c>
    </row>
    <row r="4111" customFormat="false" ht="15" hidden="false" customHeight="false" outlineLevel="0" collapsed="false">
      <c r="A4111" s="0" t="s">
        <v>8852</v>
      </c>
      <c r="B4111" s="0" t="s">
        <v>4093</v>
      </c>
      <c r="C4111" s="0" t="s">
        <v>3855</v>
      </c>
      <c r="D4111" s="0" t="s">
        <v>1300</v>
      </c>
      <c r="E4111" s="0" t="s">
        <v>112</v>
      </c>
      <c r="F4111" s="7" t="n">
        <v>139318.45</v>
      </c>
      <c r="G4111" s="6" t="n">
        <v>1642</v>
      </c>
      <c r="H4111" s="8" t="n">
        <v>1673.6</v>
      </c>
      <c r="I4111" s="0" t="n">
        <v>1</v>
      </c>
      <c r="J4111" s="7" t="n">
        <f aca="false">IFERROR(F4111/G4111,"")</f>
        <v>84.846802679659</v>
      </c>
      <c r="K4111" s="7" t="n">
        <f aca="false">IFERROR(F4111/H4111,"")</f>
        <v>83.244771749522</v>
      </c>
      <c r="L4111" s="13" t="n">
        <f aca="false">L4110+F4111/$F$2*100</f>
        <v>89.938824348482</v>
      </c>
    </row>
    <row r="4112" customFormat="false" ht="15" hidden="false" customHeight="false" outlineLevel="0" collapsed="false">
      <c r="A4112" s="0" t="s">
        <v>8853</v>
      </c>
      <c r="B4112" s="0" t="s">
        <v>588</v>
      </c>
      <c r="C4112" s="0" t="s">
        <v>2023</v>
      </c>
      <c r="D4112" s="0" t="s">
        <v>52</v>
      </c>
      <c r="E4112" s="0" t="s">
        <v>269</v>
      </c>
      <c r="F4112" s="7" t="n">
        <v>139235.19</v>
      </c>
      <c r="G4112" s="6" t="n">
        <v>2173</v>
      </c>
      <c r="H4112" s="8" t="n">
        <v>5038.6</v>
      </c>
      <c r="I4112" s="0" t="n">
        <v>1</v>
      </c>
      <c r="J4112" s="7" t="n">
        <f aca="false">IFERROR(F4112/G4112,"")</f>
        <v>64.0750989415555</v>
      </c>
      <c r="K4112" s="7" t="n">
        <f aca="false">IFERROR(F4112/H4112,"")</f>
        <v>27.6337057912912</v>
      </c>
      <c r="L4112" s="13" t="n">
        <f aca="false">L4111+F4112/$F$2*100</f>
        <v>89.9439106483567</v>
      </c>
    </row>
    <row r="4113" customFormat="false" ht="15" hidden="false" customHeight="false" outlineLevel="0" collapsed="false">
      <c r="A4113" s="0" t="s">
        <v>8854</v>
      </c>
      <c r="B4113" s="0" t="s">
        <v>8855</v>
      </c>
      <c r="C4113" s="0" t="s">
        <v>2602</v>
      </c>
      <c r="D4113" s="0" t="s">
        <v>62</v>
      </c>
      <c r="E4113" s="0" t="s">
        <v>112</v>
      </c>
      <c r="F4113" s="7" t="n">
        <v>139227.57</v>
      </c>
      <c r="G4113" s="6" t="n">
        <v>2502</v>
      </c>
      <c r="H4113" s="8" t="n">
        <v>5609.9</v>
      </c>
      <c r="I4113" s="0" t="n">
        <v>1</v>
      </c>
      <c r="J4113" s="7" t="n">
        <f aca="false">IFERROR(F4113/G4113,"")</f>
        <v>55.6465107913669</v>
      </c>
      <c r="K4113" s="7" t="n">
        <f aca="false">IFERROR(F4113/H4113,"")</f>
        <v>24.818191055099</v>
      </c>
      <c r="L4113" s="13" t="n">
        <f aca="false">L4112+F4113/$F$2*100</f>
        <v>89.9489966698706</v>
      </c>
    </row>
    <row r="4114" customFormat="false" ht="15" hidden="false" customHeight="false" outlineLevel="0" collapsed="false">
      <c r="A4114" s="0" t="s">
        <v>8856</v>
      </c>
      <c r="B4114" s="0" t="s">
        <v>8857</v>
      </c>
      <c r="C4114" s="0" t="s">
        <v>503</v>
      </c>
      <c r="D4114" s="0" t="s">
        <v>164</v>
      </c>
      <c r="E4114" s="0" t="s">
        <v>81</v>
      </c>
      <c r="F4114" s="7" t="n">
        <v>139147.69</v>
      </c>
      <c r="G4114" s="6" t="n">
        <v>1564</v>
      </c>
      <c r="H4114" s="8" t="n">
        <v>3554.8</v>
      </c>
      <c r="I4114" s="0" t="n">
        <v>1</v>
      </c>
      <c r="J4114" s="7" t="n">
        <f aca="false">IFERROR(F4114/G4114,"")</f>
        <v>88.9691112531969</v>
      </c>
      <c r="K4114" s="7" t="n">
        <f aca="false">IFERROR(F4114/H4114,"")</f>
        <v>39.1436058287386</v>
      </c>
      <c r="L4114" s="13" t="n">
        <f aca="false">L4113+F4114/$F$2*100</f>
        <v>89.9540797733462</v>
      </c>
    </row>
    <row r="4115" customFormat="false" ht="15" hidden="false" customHeight="false" outlineLevel="0" collapsed="false">
      <c r="A4115" s="0" t="s">
        <v>8858</v>
      </c>
      <c r="B4115" s="0" t="s">
        <v>8859</v>
      </c>
      <c r="C4115" s="0" t="s">
        <v>3134</v>
      </c>
      <c r="D4115" s="0" t="s">
        <v>8860</v>
      </c>
      <c r="E4115" s="0" t="s">
        <v>112</v>
      </c>
      <c r="F4115" s="7" t="n">
        <v>139133.81</v>
      </c>
      <c r="G4115" s="6" t="n">
        <v>1965</v>
      </c>
      <c r="H4115" s="8" t="n">
        <v>4155.2</v>
      </c>
      <c r="I4115" s="0" t="n">
        <v>1</v>
      </c>
      <c r="J4115" s="7" t="n">
        <f aca="false">IFERROR(F4115/G4115,"")</f>
        <v>70.8060101781171</v>
      </c>
      <c r="K4115" s="7" t="n">
        <f aca="false">IFERROR(F4115/H4115,"")</f>
        <v>33.4842630920293</v>
      </c>
      <c r="L4115" s="13" t="n">
        <f aca="false">L4114+F4115/$F$2*100</f>
        <v>89.9591623697815</v>
      </c>
    </row>
    <row r="4116" customFormat="false" ht="15" hidden="false" customHeight="false" outlineLevel="0" collapsed="false">
      <c r="A4116" s="0" t="s">
        <v>8861</v>
      </c>
      <c r="B4116" s="0" t="s">
        <v>8219</v>
      </c>
      <c r="C4116" s="0" t="s">
        <v>5617</v>
      </c>
      <c r="D4116" s="0" t="s">
        <v>998</v>
      </c>
      <c r="E4116" s="0" t="s">
        <v>112</v>
      </c>
      <c r="F4116" s="7" t="n">
        <v>139122.68</v>
      </c>
      <c r="G4116" s="6" t="n">
        <v>2060</v>
      </c>
      <c r="H4116" s="8" t="n">
        <v>5130.8</v>
      </c>
      <c r="I4116" s="0" t="n">
        <v>1</v>
      </c>
      <c r="J4116" s="7" t="n">
        <f aca="false">IFERROR(F4116/G4116,"")</f>
        <v>67.5352815533981</v>
      </c>
      <c r="K4116" s="7" t="n">
        <f aca="false">IFERROR(F4116/H4116,"")</f>
        <v>27.1152023076323</v>
      </c>
      <c r="L4116" s="13" t="n">
        <f aca="false">L4115+F4116/$F$2*100</f>
        <v>89.9642445596348</v>
      </c>
    </row>
    <row r="4117" customFormat="false" ht="15" hidden="false" customHeight="false" outlineLevel="0" collapsed="false">
      <c r="A4117" s="0" t="s">
        <v>8862</v>
      </c>
      <c r="B4117" s="0" t="s">
        <v>8863</v>
      </c>
      <c r="C4117" s="0" t="s">
        <v>171</v>
      </c>
      <c r="D4117" s="0" t="s">
        <v>52</v>
      </c>
      <c r="E4117" s="0" t="s">
        <v>116</v>
      </c>
      <c r="F4117" s="7" t="n">
        <v>138971.79</v>
      </c>
      <c r="G4117" s="6" t="n">
        <v>2228</v>
      </c>
      <c r="H4117" s="8" t="n">
        <v>5479.8</v>
      </c>
      <c r="I4117" s="0" t="n">
        <v>1</v>
      </c>
      <c r="J4117" s="7" t="n">
        <f aca="false">IFERROR(F4117/G4117,"")</f>
        <v>62.3751301615799</v>
      </c>
      <c r="K4117" s="7" t="n">
        <f aca="false">IFERROR(F4117/H4117,"")</f>
        <v>25.3607412679295</v>
      </c>
      <c r="L4117" s="13" t="n">
        <f aca="false">L4116+F4117/$F$2*100</f>
        <v>89.9693212374349</v>
      </c>
    </row>
    <row r="4118" customFormat="false" ht="15" hidden="false" customHeight="false" outlineLevel="0" collapsed="false">
      <c r="A4118" s="0" t="s">
        <v>8864</v>
      </c>
      <c r="B4118" s="0" t="s">
        <v>4934</v>
      </c>
      <c r="C4118" s="0" t="s">
        <v>1246</v>
      </c>
      <c r="D4118" s="0" t="s">
        <v>62</v>
      </c>
      <c r="E4118" s="0" t="s">
        <v>112</v>
      </c>
      <c r="F4118" s="7" t="n">
        <v>138852.63</v>
      </c>
      <c r="G4118" s="6" t="n">
        <v>1979</v>
      </c>
      <c r="H4118" s="8" t="n">
        <v>2184.8</v>
      </c>
      <c r="I4118" s="0" t="n">
        <v>1</v>
      </c>
      <c r="J4118" s="7" t="n">
        <f aca="false">IFERROR(F4118/G4118,"")</f>
        <v>70.1630267812026</v>
      </c>
      <c r="K4118" s="7" t="n">
        <f aca="false">IFERROR(F4118/H4118,"")</f>
        <v>63.5539317099963</v>
      </c>
      <c r="L4118" s="13" t="n">
        <f aca="false">L4117+F4118/$F$2*100</f>
        <v>89.9743935622873</v>
      </c>
    </row>
    <row r="4119" customFormat="false" ht="15" hidden="false" customHeight="false" outlineLevel="0" collapsed="false">
      <c r="A4119" s="0" t="s">
        <v>8865</v>
      </c>
      <c r="B4119" s="0" t="s">
        <v>8866</v>
      </c>
      <c r="C4119" s="0" t="s">
        <v>444</v>
      </c>
      <c r="D4119" s="0" t="s">
        <v>123</v>
      </c>
      <c r="E4119" s="0" t="s">
        <v>269</v>
      </c>
      <c r="F4119" s="7" t="n">
        <v>138829.81</v>
      </c>
      <c r="G4119" s="6" t="n">
        <v>1109</v>
      </c>
      <c r="H4119" s="8" t="n">
        <v>2795.1</v>
      </c>
      <c r="I4119" s="0" t="n">
        <v>1</v>
      </c>
      <c r="J4119" s="7" t="n">
        <f aca="false">IFERROR(F4119/G4119,"")</f>
        <v>125.184679891794</v>
      </c>
      <c r="K4119" s="7" t="n">
        <f aca="false">IFERROR(F4119/H4119,"")</f>
        <v>49.6689957425495</v>
      </c>
      <c r="L4119" s="13" t="n">
        <f aca="false">L4118+F4119/$F$2*100</f>
        <v>89.9794650535188</v>
      </c>
    </row>
    <row r="4120" customFormat="false" ht="15" hidden="false" customHeight="false" outlineLevel="0" collapsed="false">
      <c r="A4120" s="0" t="s">
        <v>8867</v>
      </c>
      <c r="B4120" s="0" t="s">
        <v>8868</v>
      </c>
      <c r="C4120" s="0" t="s">
        <v>1395</v>
      </c>
      <c r="D4120" s="0" t="s">
        <v>552</v>
      </c>
      <c r="E4120" s="0" t="s">
        <v>81</v>
      </c>
      <c r="F4120" s="7" t="n">
        <v>138805.24</v>
      </c>
      <c r="G4120" s="6" t="n">
        <v>4093</v>
      </c>
      <c r="H4120" s="8" t="n">
        <v>10089.6</v>
      </c>
      <c r="I4120" s="0" t="n">
        <v>1</v>
      </c>
      <c r="J4120" s="7" t="n">
        <f aca="false">IFERROR(F4120/G4120,"")</f>
        <v>33.9128365502077</v>
      </c>
      <c r="K4120" s="7" t="n">
        <f aca="false">IFERROR(F4120/H4120,"")</f>
        <v>13.7572589597209</v>
      </c>
      <c r="L4120" s="13" t="n">
        <f aca="false">L4119+F4120/$F$2*100</f>
        <v>89.9845356472015</v>
      </c>
    </row>
    <row r="4121" customFormat="false" ht="15" hidden="false" customHeight="false" outlineLevel="0" collapsed="false">
      <c r="A4121" s="0" t="s">
        <v>8869</v>
      </c>
      <c r="B4121" s="0" t="s">
        <v>8870</v>
      </c>
      <c r="C4121" s="0" t="s">
        <v>4649</v>
      </c>
      <c r="D4121" s="0" t="s">
        <v>552</v>
      </c>
      <c r="E4121" s="0" t="s">
        <v>269</v>
      </c>
      <c r="F4121" s="7" t="n">
        <v>138797.95</v>
      </c>
      <c r="G4121" s="6" t="n">
        <v>3187</v>
      </c>
      <c r="H4121" s="8" t="n">
        <v>3787.5</v>
      </c>
      <c r="I4121" s="0" t="n">
        <v>1</v>
      </c>
      <c r="J4121" s="7" t="n">
        <f aca="false">IFERROR(F4121/G4121,"")</f>
        <v>43.55128647631</v>
      </c>
      <c r="K4121" s="7" t="n">
        <f aca="false">IFERROR(F4121/H4121,"")</f>
        <v>36.6463234323432</v>
      </c>
      <c r="L4121" s="13" t="n">
        <f aca="false">L4120+F4121/$F$2*100</f>
        <v>89.9896059745784</v>
      </c>
    </row>
    <row r="4122" customFormat="false" ht="15" hidden="false" customHeight="false" outlineLevel="0" collapsed="false">
      <c r="A4122" s="0" t="s">
        <v>8871</v>
      </c>
      <c r="B4122" s="0" t="s">
        <v>1374</v>
      </c>
      <c r="C4122" s="0" t="s">
        <v>174</v>
      </c>
      <c r="D4122" s="0" t="s">
        <v>548</v>
      </c>
      <c r="E4122" s="0" t="s">
        <v>800</v>
      </c>
      <c r="F4122" s="7" t="n">
        <v>138797.79</v>
      </c>
      <c r="G4122" s="6" t="n">
        <v>968</v>
      </c>
      <c r="H4122" s="8" t="n">
        <v>1323.7</v>
      </c>
      <c r="I4122" s="0" t="n">
        <v>1</v>
      </c>
      <c r="J4122" s="7" t="n">
        <f aca="false">IFERROR(F4122/G4122,"")</f>
        <v>143.386146694215</v>
      </c>
      <c r="K4122" s="7" t="n">
        <f aca="false">IFERROR(F4122/H4122,"")</f>
        <v>104.855926569464</v>
      </c>
      <c r="L4122" s="13" t="n">
        <f aca="false">L4121+F4122/$F$2*100</f>
        <v>89.9946762961105</v>
      </c>
    </row>
    <row r="4123" customFormat="false" ht="15" hidden="false" customHeight="false" outlineLevel="0" collapsed="false">
      <c r="A4123" s="0" t="s">
        <v>8872</v>
      </c>
      <c r="B4123" s="0" t="s">
        <v>8873</v>
      </c>
      <c r="C4123" s="0" t="s">
        <v>8874</v>
      </c>
      <c r="D4123" s="0" t="s">
        <v>123</v>
      </c>
      <c r="E4123" s="0" t="s">
        <v>81</v>
      </c>
      <c r="F4123" s="7" t="n">
        <v>138786.54</v>
      </c>
      <c r="G4123" s="6" t="n">
        <v>1983</v>
      </c>
      <c r="H4123" s="8" t="n">
        <v>4296.7</v>
      </c>
      <c r="I4123" s="0" t="n">
        <v>1</v>
      </c>
      <c r="J4123" s="7" t="n">
        <f aca="false">IFERROR(F4123/G4123,"")</f>
        <v>69.9881694402421</v>
      </c>
      <c r="K4123" s="7" t="n">
        <f aca="false">IFERROR(F4123/H4123,"")</f>
        <v>32.3007284660321</v>
      </c>
      <c r="L4123" s="13" t="n">
        <f aca="false">L4122+F4123/$F$2*100</f>
        <v>89.999746206677</v>
      </c>
    </row>
    <row r="4124" customFormat="false" ht="15" hidden="false" customHeight="false" outlineLevel="0" collapsed="false">
      <c r="A4124" s="0" t="s">
        <v>8875</v>
      </c>
      <c r="B4124" s="0" t="s">
        <v>311</v>
      </c>
      <c r="C4124" s="0" t="s">
        <v>6934</v>
      </c>
      <c r="D4124" s="0" t="s">
        <v>552</v>
      </c>
      <c r="E4124" s="0" t="s">
        <v>269</v>
      </c>
      <c r="F4124" s="7" t="n">
        <v>138756.16</v>
      </c>
      <c r="G4124" s="6" t="n">
        <v>2593</v>
      </c>
      <c r="H4124" s="8" t="n">
        <v>3460.7</v>
      </c>
      <c r="I4124" s="0" t="n">
        <v>1</v>
      </c>
      <c r="J4124" s="7" t="n">
        <f aca="false">IFERROR(F4124/G4124,"")</f>
        <v>53.5118241419206</v>
      </c>
      <c r="K4124" s="7" t="n">
        <f aca="false">IFERROR(F4124/H4124,"")</f>
        <v>40.0948247464386</v>
      </c>
      <c r="L4124" s="13" t="n">
        <f aca="false">L4123+F4124/$F$2*100</f>
        <v>90.0048150074537</v>
      </c>
    </row>
    <row r="4125" customFormat="false" ht="15" hidden="false" customHeight="false" outlineLevel="0" collapsed="false">
      <c r="A4125" s="0" t="s">
        <v>8876</v>
      </c>
      <c r="B4125" s="0" t="s">
        <v>8877</v>
      </c>
      <c r="C4125" s="0" t="s">
        <v>1022</v>
      </c>
      <c r="D4125" s="0" t="s">
        <v>123</v>
      </c>
      <c r="E4125" s="0" t="s">
        <v>144</v>
      </c>
      <c r="F4125" s="7" t="n">
        <v>138724.85</v>
      </c>
      <c r="G4125" s="6" t="n">
        <v>913</v>
      </c>
      <c r="H4125" s="8" t="n">
        <v>1661</v>
      </c>
      <c r="I4125" s="0" t="n">
        <v>1</v>
      </c>
      <c r="J4125" s="7" t="n">
        <f aca="false">IFERROR(F4125/G4125,"")</f>
        <v>151.943975903614</v>
      </c>
      <c r="K4125" s="7" t="n">
        <f aca="false">IFERROR(F4125/H4125,"")</f>
        <v>83.5188741721854</v>
      </c>
      <c r="L4125" s="13" t="n">
        <f aca="false">L4124+F4125/$F$2*100</f>
        <v>90.0098826644675</v>
      </c>
    </row>
    <row r="4126" customFormat="false" ht="15" hidden="false" customHeight="false" outlineLevel="0" collapsed="false">
      <c r="A4126" s="0" t="s">
        <v>8878</v>
      </c>
      <c r="B4126" s="0" t="s">
        <v>5154</v>
      </c>
      <c r="C4126" s="0" t="s">
        <v>8879</v>
      </c>
      <c r="D4126" s="0" t="s">
        <v>182</v>
      </c>
      <c r="E4126" s="0" t="s">
        <v>269</v>
      </c>
      <c r="F4126" s="7" t="n">
        <v>138721.16</v>
      </c>
      <c r="G4126" s="6" t="n">
        <v>795</v>
      </c>
      <c r="H4126" s="8" t="n">
        <v>881.9</v>
      </c>
      <c r="I4126" s="0" t="n">
        <v>1</v>
      </c>
      <c r="J4126" s="7" t="n">
        <f aca="false">IFERROR(F4126/G4126,"")</f>
        <v>174.492025157233</v>
      </c>
      <c r="K4126" s="7" t="n">
        <f aca="false">IFERROR(F4126/H4126,"")</f>
        <v>157.298061004649</v>
      </c>
      <c r="L4126" s="13" t="n">
        <f aca="false">L4125+F4126/$F$2*100</f>
        <v>90.0149501866845</v>
      </c>
    </row>
    <row r="4127" customFormat="false" ht="15" hidden="false" customHeight="false" outlineLevel="0" collapsed="false">
      <c r="A4127" s="0" t="s">
        <v>8880</v>
      </c>
      <c r="B4127" s="0" t="s">
        <v>3691</v>
      </c>
      <c r="C4127" s="0" t="s">
        <v>1259</v>
      </c>
      <c r="D4127" s="0" t="s">
        <v>182</v>
      </c>
      <c r="E4127" s="0" t="s">
        <v>81</v>
      </c>
      <c r="F4127" s="7" t="n">
        <v>138668.61</v>
      </c>
      <c r="G4127" s="6" t="n">
        <v>1901</v>
      </c>
      <c r="H4127" s="8" t="n">
        <v>4006.5</v>
      </c>
      <c r="I4127" s="0" t="n">
        <v>1</v>
      </c>
      <c r="J4127" s="7" t="n">
        <f aca="false">IFERROR(F4127/G4127,"")</f>
        <v>72.9450867964229</v>
      </c>
      <c r="K4127" s="7" t="n">
        <f aca="false">IFERROR(F4127/H4127,"")</f>
        <v>34.6109097716211</v>
      </c>
      <c r="L4127" s="13" t="n">
        <f aca="false">L4126+F4127/$F$2*100</f>
        <v>90.0200157892356</v>
      </c>
    </row>
    <row r="4128" customFormat="false" ht="15" hidden="false" customHeight="false" outlineLevel="0" collapsed="false">
      <c r="A4128" s="0" t="s">
        <v>8881</v>
      </c>
      <c r="B4128" s="0" t="s">
        <v>2175</v>
      </c>
      <c r="C4128" s="0" t="s">
        <v>1010</v>
      </c>
      <c r="D4128" s="0" t="s">
        <v>123</v>
      </c>
      <c r="E4128" s="0" t="s">
        <v>269</v>
      </c>
      <c r="F4128" s="7" t="n">
        <v>138645.29</v>
      </c>
      <c r="G4128" s="6" t="n">
        <v>2485</v>
      </c>
      <c r="H4128" s="8" t="n">
        <v>2627</v>
      </c>
      <c r="I4128" s="0" t="n">
        <v>1</v>
      </c>
      <c r="J4128" s="7" t="n">
        <f aca="false">IFERROR(F4128/G4128,"")</f>
        <v>55.7928732394366</v>
      </c>
      <c r="K4128" s="7" t="n">
        <f aca="false">IFERROR(F4128/H4128,"")</f>
        <v>52.7770422535211</v>
      </c>
      <c r="L4128" s="13" t="n">
        <f aca="false">L4127+F4128/$F$2*100</f>
        <v>90.0250805399006</v>
      </c>
    </row>
    <row r="4129" customFormat="false" ht="15" hidden="false" customHeight="false" outlineLevel="0" collapsed="false">
      <c r="A4129" s="0" t="s">
        <v>8882</v>
      </c>
      <c r="B4129" s="0" t="s">
        <v>8883</v>
      </c>
      <c r="C4129" s="0" t="s">
        <v>2473</v>
      </c>
      <c r="D4129" s="0" t="s">
        <v>182</v>
      </c>
      <c r="E4129" s="0" t="s">
        <v>269</v>
      </c>
      <c r="F4129" s="7" t="n">
        <v>138634.04</v>
      </c>
      <c r="G4129" s="6" t="n">
        <v>995</v>
      </c>
      <c r="H4129" s="8" t="n">
        <v>1424.7</v>
      </c>
      <c r="I4129" s="0" t="n">
        <v>1</v>
      </c>
      <c r="J4129" s="7" t="n">
        <f aca="false">IFERROR(F4129/G4129,"")</f>
        <v>139.330693467337</v>
      </c>
      <c r="K4129" s="7" t="n">
        <f aca="false">IFERROR(F4129/H4129,"")</f>
        <v>97.3075314101214</v>
      </c>
      <c r="L4129" s="13" t="n">
        <f aca="false">L4128+F4129/$F$2*100</f>
        <v>90.0301448796001</v>
      </c>
    </row>
    <row r="4130" customFormat="false" ht="15" hidden="false" customHeight="false" outlineLevel="0" collapsed="false">
      <c r="A4130" s="0" t="s">
        <v>8884</v>
      </c>
      <c r="B4130" s="0" t="s">
        <v>8885</v>
      </c>
      <c r="C4130" s="0" t="s">
        <v>8886</v>
      </c>
      <c r="D4130" s="0" t="s">
        <v>241</v>
      </c>
      <c r="E4130" s="0" t="s">
        <v>557</v>
      </c>
      <c r="F4130" s="7" t="n">
        <v>138602.23</v>
      </c>
      <c r="G4130" s="6" t="n">
        <v>2157</v>
      </c>
      <c r="H4130" s="8" t="n">
        <v>4935.4</v>
      </c>
      <c r="I4130" s="0" t="n">
        <v>1</v>
      </c>
      <c r="J4130" s="7" t="n">
        <f aca="false">IFERROR(F4130/G4130,"")</f>
        <v>64.2569448307835</v>
      </c>
      <c r="K4130" s="7" t="n">
        <f aca="false">IFERROR(F4130/H4130,"")</f>
        <v>28.083282003485</v>
      </c>
      <c r="L4130" s="13" t="n">
        <f aca="false">L4129+F4130/$F$2*100</f>
        <v>90.0352080572715</v>
      </c>
    </row>
    <row r="4131" customFormat="false" ht="15" hidden="false" customHeight="false" outlineLevel="0" collapsed="false">
      <c r="A4131" s="0" t="s">
        <v>8887</v>
      </c>
      <c r="B4131" s="0" t="s">
        <v>8888</v>
      </c>
      <c r="C4131" s="0" t="s">
        <v>819</v>
      </c>
      <c r="D4131" s="0" t="s">
        <v>123</v>
      </c>
      <c r="E4131" s="0" t="s">
        <v>509</v>
      </c>
      <c r="F4131" s="7" t="n">
        <v>138460.59</v>
      </c>
      <c r="G4131" s="6" t="n">
        <v>506</v>
      </c>
      <c r="H4131" s="8" t="n">
        <v>813.6</v>
      </c>
      <c r="I4131" s="0" t="n">
        <v>1</v>
      </c>
      <c r="J4131" s="7" t="n">
        <f aca="false">IFERROR(F4131/G4131,"")</f>
        <v>273.637529644269</v>
      </c>
      <c r="K4131" s="7" t="n">
        <f aca="false">IFERROR(F4131/H4131,"")</f>
        <v>170.182632743363</v>
      </c>
      <c r="L4131" s="13" t="n">
        <f aca="false">L4130+F4131/$F$2*100</f>
        <v>90.0402660607946</v>
      </c>
    </row>
    <row r="4132" customFormat="false" ht="15" hidden="false" customHeight="false" outlineLevel="0" collapsed="false">
      <c r="A4132" s="0" t="s">
        <v>8889</v>
      </c>
      <c r="B4132" s="0" t="s">
        <v>8890</v>
      </c>
      <c r="C4132" s="0" t="s">
        <v>8891</v>
      </c>
      <c r="D4132" s="0" t="s">
        <v>217</v>
      </c>
      <c r="E4132" s="0" t="s">
        <v>186</v>
      </c>
      <c r="F4132" s="7" t="n">
        <v>138427.72</v>
      </c>
      <c r="G4132" s="6" t="n">
        <v>334</v>
      </c>
      <c r="H4132" s="8" t="n">
        <v>422.1</v>
      </c>
      <c r="I4132" s="0" t="n">
        <v>1</v>
      </c>
      <c r="J4132" s="7" t="n">
        <f aca="false">IFERROR(F4132/G4132,"")</f>
        <v>414.454251497006</v>
      </c>
      <c r="K4132" s="7" t="n">
        <f aca="false">IFERROR(F4132/H4132,"")</f>
        <v>327.950059227671</v>
      </c>
      <c r="L4132" s="13" t="n">
        <f aca="false">L4131+F4132/$F$2*100</f>
        <v>90.0453228635676</v>
      </c>
    </row>
    <row r="4133" customFormat="false" ht="15" hidden="false" customHeight="false" outlineLevel="0" collapsed="false">
      <c r="A4133" s="0" t="s">
        <v>8892</v>
      </c>
      <c r="B4133" s="0" t="s">
        <v>8893</v>
      </c>
      <c r="C4133" s="0" t="s">
        <v>537</v>
      </c>
      <c r="D4133" s="0" t="s">
        <v>148</v>
      </c>
      <c r="E4133" s="0" t="s">
        <v>269</v>
      </c>
      <c r="F4133" s="7" t="n">
        <v>138425.69</v>
      </c>
      <c r="G4133" s="6" t="n">
        <v>1158</v>
      </c>
      <c r="H4133" s="8" t="n">
        <v>2784</v>
      </c>
      <c r="I4133" s="0" t="n">
        <v>1</v>
      </c>
      <c r="J4133" s="7" t="n">
        <f aca="false">IFERROR(F4133/G4133,"")</f>
        <v>119.538592400691</v>
      </c>
      <c r="K4133" s="7" t="n">
        <f aca="false">IFERROR(F4133/H4133,"")</f>
        <v>49.721871408046</v>
      </c>
      <c r="L4133" s="13" t="n">
        <f aca="false">L4132+F4133/$F$2*100</f>
        <v>90.0503795921841</v>
      </c>
    </row>
    <row r="4134" customFormat="false" ht="15" hidden="false" customHeight="false" outlineLevel="0" collapsed="false">
      <c r="A4134" s="0" t="s">
        <v>8894</v>
      </c>
      <c r="B4134" s="0" t="s">
        <v>8895</v>
      </c>
      <c r="C4134" s="0" t="s">
        <v>1652</v>
      </c>
      <c r="D4134" s="0" t="s">
        <v>456</v>
      </c>
      <c r="E4134" s="0" t="s">
        <v>8896</v>
      </c>
      <c r="F4134" s="7" t="n">
        <v>138367.09</v>
      </c>
      <c r="G4134" s="6" t="n">
        <v>846</v>
      </c>
      <c r="H4134" s="8" t="n">
        <v>1160.4</v>
      </c>
      <c r="I4134" s="0" t="n">
        <v>1</v>
      </c>
      <c r="J4134" s="7" t="n">
        <f aca="false">IFERROR(F4134/G4134,"")</f>
        <v>163.554479905437</v>
      </c>
      <c r="K4134" s="7" t="n">
        <f aca="false">IFERROR(F4134/H4134,"")</f>
        <v>119.240856601172</v>
      </c>
      <c r="L4134" s="13" t="n">
        <f aca="false">L4133+F4134/$F$2*100</f>
        <v>90.0554341801264</v>
      </c>
    </row>
    <row r="4135" customFormat="false" ht="15" hidden="false" customHeight="false" outlineLevel="0" collapsed="false">
      <c r="A4135" s="0" t="s">
        <v>8897</v>
      </c>
      <c r="B4135" s="0" t="s">
        <v>8898</v>
      </c>
      <c r="C4135" s="0" t="s">
        <v>314</v>
      </c>
      <c r="D4135" s="0" t="s">
        <v>2435</v>
      </c>
      <c r="E4135" s="0" t="s">
        <v>81</v>
      </c>
      <c r="F4135" s="7" t="n">
        <v>138279.32</v>
      </c>
      <c r="G4135" s="6" t="n">
        <v>2171</v>
      </c>
      <c r="H4135" s="8" t="n">
        <v>5584.7</v>
      </c>
      <c r="I4135" s="0" t="n">
        <v>1</v>
      </c>
      <c r="J4135" s="7" t="n">
        <f aca="false">IFERROR(F4135/G4135,"")</f>
        <v>63.6938369415016</v>
      </c>
      <c r="K4135" s="7" t="n">
        <f aca="false">IFERROR(F4135/H4135,"")</f>
        <v>24.7603846222716</v>
      </c>
      <c r="L4135" s="13" t="n">
        <f aca="false">L4134+F4135/$F$2*100</f>
        <v>90.0604855618065</v>
      </c>
    </row>
    <row r="4136" customFormat="false" ht="15" hidden="false" customHeight="false" outlineLevel="0" collapsed="false">
      <c r="A4136" s="0" t="s">
        <v>8899</v>
      </c>
      <c r="B4136" s="0" t="s">
        <v>8900</v>
      </c>
      <c r="C4136" s="0" t="s">
        <v>8901</v>
      </c>
      <c r="D4136" s="0" t="s">
        <v>148</v>
      </c>
      <c r="E4136" s="0" t="s">
        <v>81</v>
      </c>
      <c r="F4136" s="7" t="n">
        <v>138149.88</v>
      </c>
      <c r="G4136" s="6" t="n">
        <v>2113</v>
      </c>
      <c r="H4136" s="8" t="n">
        <v>5496.7</v>
      </c>
      <c r="I4136" s="0" t="n">
        <v>1</v>
      </c>
      <c r="J4136" s="7" t="n">
        <f aca="false">IFERROR(F4136/G4136,"")</f>
        <v>65.3809181258874</v>
      </c>
      <c r="K4136" s="7" t="n">
        <f aca="false">IFERROR(F4136/H4136,"")</f>
        <v>25.1332399439664</v>
      </c>
      <c r="L4136" s="13" t="n">
        <f aca="false">L4135+F4136/$F$2*100</f>
        <v>90.0655322150077</v>
      </c>
    </row>
    <row r="4137" customFormat="false" ht="15" hidden="false" customHeight="false" outlineLevel="0" collapsed="false">
      <c r="A4137" s="0" t="s">
        <v>8902</v>
      </c>
      <c r="B4137" s="0" t="s">
        <v>8903</v>
      </c>
      <c r="C4137" s="0" t="s">
        <v>1807</v>
      </c>
      <c r="D4137" s="0" t="s">
        <v>290</v>
      </c>
      <c r="E4137" s="0" t="s">
        <v>81</v>
      </c>
      <c r="F4137" s="7" t="n">
        <v>138074.02</v>
      </c>
      <c r="G4137" s="6" t="n">
        <v>1994</v>
      </c>
      <c r="H4137" s="8" t="n">
        <v>3362.9</v>
      </c>
      <c r="I4137" s="0" t="n">
        <v>1</v>
      </c>
      <c r="J4137" s="7" t="n">
        <f aca="false">IFERROR(F4137/G4137,"")</f>
        <v>69.2447442326981</v>
      </c>
      <c r="K4137" s="7" t="n">
        <f aca="false">IFERROR(F4137/H4137,"")</f>
        <v>41.05802135062</v>
      </c>
      <c r="L4137" s="13" t="n">
        <f aca="false">L4136+F4137/$F$2*100</f>
        <v>90.0705760970221</v>
      </c>
    </row>
    <row r="4138" customFormat="false" ht="15" hidden="false" customHeight="false" outlineLevel="0" collapsed="false">
      <c r="A4138" s="0" t="s">
        <v>8904</v>
      </c>
      <c r="B4138" s="0" t="s">
        <v>8905</v>
      </c>
      <c r="C4138" s="0" t="s">
        <v>1299</v>
      </c>
      <c r="D4138" s="0" t="s">
        <v>241</v>
      </c>
      <c r="E4138" s="0" t="s">
        <v>112</v>
      </c>
      <c r="F4138" s="7" t="n">
        <v>138072.79</v>
      </c>
      <c r="G4138" s="6" t="n">
        <v>1165</v>
      </c>
      <c r="H4138" s="8" t="n">
        <v>2724.4</v>
      </c>
      <c r="I4138" s="0" t="n">
        <v>1</v>
      </c>
      <c r="J4138" s="7" t="n">
        <f aca="false">IFERROR(F4138/G4138,"")</f>
        <v>118.517416309013</v>
      </c>
      <c r="K4138" s="7" t="n">
        <f aca="false">IFERROR(F4138/H4138,"")</f>
        <v>50.6800726765526</v>
      </c>
      <c r="L4138" s="13" t="n">
        <f aca="false">L4137+F4138/$F$2*100</f>
        <v>90.0756199341044</v>
      </c>
    </row>
    <row r="4139" customFormat="false" ht="15" hidden="false" customHeight="false" outlineLevel="0" collapsed="false">
      <c r="A4139" s="0" t="s">
        <v>8906</v>
      </c>
      <c r="B4139" s="0" t="s">
        <v>6142</v>
      </c>
      <c r="C4139" s="0" t="s">
        <v>2082</v>
      </c>
      <c r="D4139" s="0" t="s">
        <v>3372</v>
      </c>
      <c r="E4139" s="0" t="s">
        <v>644</v>
      </c>
      <c r="F4139" s="7" t="n">
        <v>137949.45</v>
      </c>
      <c r="G4139" s="6" t="n">
        <v>430</v>
      </c>
      <c r="H4139" s="8" t="n">
        <v>551.5</v>
      </c>
      <c r="I4139" s="0" t="n">
        <v>1</v>
      </c>
      <c r="J4139" s="7" t="n">
        <f aca="false">IFERROR(F4139/G4139,"")</f>
        <v>320.812674418605</v>
      </c>
      <c r="K4139" s="7" t="n">
        <f aca="false">IFERROR(F4139/H4139,"")</f>
        <v>250.134995466908</v>
      </c>
      <c r="L4139" s="13" t="n">
        <f aca="false">L4138+F4139/$F$2*100</f>
        <v>90.0806592655424</v>
      </c>
    </row>
    <row r="4140" customFormat="false" ht="15" hidden="false" customHeight="false" outlineLevel="0" collapsed="false">
      <c r="A4140" s="0" t="s">
        <v>8907</v>
      </c>
      <c r="B4140" s="0" t="s">
        <v>8908</v>
      </c>
      <c r="C4140" s="0" t="s">
        <v>51</v>
      </c>
      <c r="D4140" s="0" t="s">
        <v>52</v>
      </c>
      <c r="E4140" s="0" t="s">
        <v>90</v>
      </c>
      <c r="F4140" s="7" t="n">
        <v>137889.39</v>
      </c>
      <c r="G4140" s="6" t="n">
        <v>675</v>
      </c>
      <c r="H4140" s="8" t="n">
        <v>1709.7</v>
      </c>
      <c r="I4140" s="0" t="n">
        <v>1</v>
      </c>
      <c r="J4140" s="7" t="n">
        <f aca="false">IFERROR(F4140/G4140,"")</f>
        <v>204.280577777778</v>
      </c>
      <c r="K4140" s="7" t="n">
        <f aca="false">IFERROR(F4140/H4140,"")</f>
        <v>80.6512195121951</v>
      </c>
      <c r="L4140" s="13" t="n">
        <f aca="false">L4139+F4140/$F$2*100</f>
        <v>90.085696402972</v>
      </c>
    </row>
    <row r="4141" customFormat="false" ht="15" hidden="false" customHeight="false" outlineLevel="0" collapsed="false">
      <c r="A4141" s="0" t="s">
        <v>8909</v>
      </c>
      <c r="B4141" s="0" t="s">
        <v>8910</v>
      </c>
      <c r="C4141" s="0" t="s">
        <v>6861</v>
      </c>
      <c r="D4141" s="0" t="s">
        <v>57</v>
      </c>
      <c r="E4141" s="0" t="s">
        <v>557</v>
      </c>
      <c r="F4141" s="7" t="n">
        <v>137877.41</v>
      </c>
      <c r="G4141" s="6" t="n">
        <v>2090</v>
      </c>
      <c r="H4141" s="8" t="n">
        <v>4149</v>
      </c>
      <c r="I4141" s="0" t="n">
        <v>1</v>
      </c>
      <c r="J4141" s="7" t="n">
        <f aca="false">IFERROR(F4141/G4141,"")</f>
        <v>65.970052631579</v>
      </c>
      <c r="K4141" s="7" t="n">
        <f aca="false">IFERROR(F4141/H4141,"")</f>
        <v>33.2314798746686</v>
      </c>
      <c r="L4141" s="13" t="n">
        <f aca="false">L4140+F4141/$F$2*100</f>
        <v>90.090733102769</v>
      </c>
    </row>
    <row r="4142" customFormat="false" ht="15" hidden="false" customHeight="false" outlineLevel="0" collapsed="false">
      <c r="A4142" s="0" t="s">
        <v>8911</v>
      </c>
      <c r="B4142" s="0" t="s">
        <v>1494</v>
      </c>
      <c r="C4142" s="0" t="s">
        <v>7826</v>
      </c>
      <c r="D4142" s="0" t="s">
        <v>52</v>
      </c>
      <c r="E4142" s="0" t="s">
        <v>112</v>
      </c>
      <c r="F4142" s="7" t="n">
        <v>137817.65</v>
      </c>
      <c r="G4142" s="6" t="n">
        <v>667</v>
      </c>
      <c r="H4142" s="8" t="n">
        <v>1323</v>
      </c>
      <c r="I4142" s="0" t="n">
        <v>1</v>
      </c>
      <c r="J4142" s="7" t="n">
        <f aca="false">IFERROR(F4142/G4142,"")</f>
        <v>206.623163418291</v>
      </c>
      <c r="K4142" s="7" t="n">
        <f aca="false">IFERROR(F4142/H4142,"")</f>
        <v>104.170559334845</v>
      </c>
      <c r="L4142" s="13" t="n">
        <f aca="false">L4141+F4142/$F$2*100</f>
        <v>90.0957676195167</v>
      </c>
    </row>
    <row r="4143" customFormat="false" ht="15" hidden="false" customHeight="false" outlineLevel="0" collapsed="false">
      <c r="A4143" s="0" t="s">
        <v>8912</v>
      </c>
      <c r="B4143" s="0" t="s">
        <v>8913</v>
      </c>
      <c r="C4143" s="0" t="s">
        <v>7314</v>
      </c>
      <c r="D4143" s="0" t="s">
        <v>123</v>
      </c>
      <c r="E4143" s="0" t="s">
        <v>509</v>
      </c>
      <c r="F4143" s="7" t="n">
        <v>137798.78</v>
      </c>
      <c r="G4143" s="6" t="n">
        <v>624</v>
      </c>
      <c r="H4143" s="8" t="n">
        <v>1104.7</v>
      </c>
      <c r="I4143" s="0" t="n">
        <v>1</v>
      </c>
      <c r="J4143" s="7" t="n">
        <f aca="false">IFERROR(F4143/G4143,"")</f>
        <v>220.831378205128</v>
      </c>
      <c r="K4143" s="7" t="n">
        <f aca="false">IFERROR(F4143/H4143,"")</f>
        <v>124.73864397574</v>
      </c>
      <c r="L4143" s="13" t="n">
        <f aca="false">L4142+F4143/$F$2*100</f>
        <v>90.1008014469381</v>
      </c>
    </row>
    <row r="4144" customFormat="false" ht="15" hidden="false" customHeight="false" outlineLevel="0" collapsed="false">
      <c r="A4144" s="0" t="s">
        <v>8914</v>
      </c>
      <c r="B4144" s="0" t="s">
        <v>8915</v>
      </c>
      <c r="C4144" s="0" t="s">
        <v>137</v>
      </c>
      <c r="D4144" s="0" t="s">
        <v>62</v>
      </c>
      <c r="E4144" s="0" t="s">
        <v>149</v>
      </c>
      <c r="F4144" s="7" t="n">
        <v>137782.08</v>
      </c>
      <c r="G4144" s="6" t="n">
        <v>1246</v>
      </c>
      <c r="H4144" s="8" t="n">
        <v>2443.6</v>
      </c>
      <c r="I4144" s="0" t="n">
        <v>1</v>
      </c>
      <c r="J4144" s="7" t="n">
        <f aca="false">IFERROR(F4144/G4144,"")</f>
        <v>110.579518459069</v>
      </c>
      <c r="K4144" s="7" t="n">
        <f aca="false">IFERROR(F4144/H4144,"")</f>
        <v>56.3848747749222</v>
      </c>
      <c r="L4144" s="13" t="n">
        <f aca="false">L4143+F4144/$F$2*100</f>
        <v>90.1058346643038</v>
      </c>
    </row>
    <row r="4145" customFormat="false" ht="15" hidden="false" customHeight="false" outlineLevel="0" collapsed="false">
      <c r="A4145" s="0" t="s">
        <v>8916</v>
      </c>
      <c r="B4145" s="0" t="s">
        <v>8917</v>
      </c>
      <c r="C4145" s="0" t="s">
        <v>603</v>
      </c>
      <c r="D4145" s="0" t="s">
        <v>57</v>
      </c>
      <c r="E4145" s="0" t="s">
        <v>81</v>
      </c>
      <c r="F4145" s="7" t="n">
        <v>137768.47</v>
      </c>
      <c r="G4145" s="6" t="n">
        <v>2852</v>
      </c>
      <c r="H4145" s="8" t="n">
        <v>7216.4</v>
      </c>
      <c r="I4145" s="0" t="n">
        <v>1</v>
      </c>
      <c r="J4145" s="7" t="n">
        <f aca="false">IFERROR(F4145/G4145,"")</f>
        <v>48.3059151472651</v>
      </c>
      <c r="K4145" s="7" t="n">
        <f aca="false">IFERROR(F4145/H4145,"")</f>
        <v>19.0910246106092</v>
      </c>
      <c r="L4145" s="13" t="n">
        <f aca="false">L4144+F4145/$F$2*100</f>
        <v>90.1108673844926</v>
      </c>
    </row>
    <row r="4146" customFormat="false" ht="15" hidden="false" customHeight="false" outlineLevel="0" collapsed="false">
      <c r="A4146" s="0" t="s">
        <v>8918</v>
      </c>
      <c r="B4146" s="0" t="s">
        <v>8919</v>
      </c>
      <c r="C4146" s="0" t="s">
        <v>1246</v>
      </c>
      <c r="D4146" s="0" t="s">
        <v>57</v>
      </c>
      <c r="E4146" s="0" t="s">
        <v>81</v>
      </c>
      <c r="F4146" s="7" t="n">
        <v>137757.46</v>
      </c>
      <c r="G4146" s="6" t="n">
        <v>1451</v>
      </c>
      <c r="H4146" s="8" t="n">
        <v>3680.2</v>
      </c>
      <c r="I4146" s="0" t="n">
        <v>1</v>
      </c>
      <c r="J4146" s="7" t="n">
        <f aca="false">IFERROR(F4146/G4146,"")</f>
        <v>94.9396691936595</v>
      </c>
      <c r="K4146" s="7" t="n">
        <f aca="false">IFERROR(F4146/H4146,"")</f>
        <v>37.4320580403239</v>
      </c>
      <c r="L4146" s="13" t="n">
        <f aca="false">L4145+F4146/$F$2*100</f>
        <v>90.115899702483</v>
      </c>
    </row>
    <row r="4147" customFormat="false" ht="15" hidden="false" customHeight="false" outlineLevel="0" collapsed="false">
      <c r="A4147" s="0" t="s">
        <v>8920</v>
      </c>
      <c r="B4147" s="0" t="s">
        <v>3749</v>
      </c>
      <c r="C4147" s="0" t="s">
        <v>159</v>
      </c>
      <c r="D4147" s="0" t="s">
        <v>241</v>
      </c>
      <c r="E4147" s="0" t="s">
        <v>116</v>
      </c>
      <c r="F4147" s="7" t="n">
        <v>137675.15</v>
      </c>
      <c r="G4147" s="6" t="n">
        <v>2929</v>
      </c>
      <c r="H4147" s="8" t="n">
        <v>7880.6</v>
      </c>
      <c r="I4147" s="0" t="n">
        <v>1</v>
      </c>
      <c r="J4147" s="7" t="n">
        <f aca="false">IFERROR(F4147/G4147,"")</f>
        <v>47.004148173438</v>
      </c>
      <c r="K4147" s="7" t="n">
        <f aca="false">IFERROR(F4147/H4147,"")</f>
        <v>17.4701355226759</v>
      </c>
      <c r="L4147" s="13" t="n">
        <f aca="false">L4146+F4147/$F$2*100</f>
        <v>90.1209290136664</v>
      </c>
    </row>
    <row r="4148" customFormat="false" ht="15" hidden="false" customHeight="false" outlineLevel="0" collapsed="false">
      <c r="A4148" s="0" t="s">
        <v>8921</v>
      </c>
      <c r="B4148" s="0" t="s">
        <v>8922</v>
      </c>
      <c r="C4148" s="0" t="s">
        <v>8923</v>
      </c>
      <c r="D4148" s="0" t="s">
        <v>52</v>
      </c>
      <c r="E4148" s="0" t="s">
        <v>112</v>
      </c>
      <c r="F4148" s="7" t="n">
        <v>137370.12</v>
      </c>
      <c r="G4148" s="6" t="n">
        <v>1961</v>
      </c>
      <c r="H4148" s="8" t="n">
        <v>4760.9</v>
      </c>
      <c r="I4148" s="0" t="n">
        <v>1</v>
      </c>
      <c r="J4148" s="7" t="n">
        <f aca="false">IFERROR(F4148/G4148,"")</f>
        <v>70.0510555838858</v>
      </c>
      <c r="K4148" s="7" t="n">
        <f aca="false">IFERROR(F4148/H4148,"")</f>
        <v>28.8538133546178</v>
      </c>
      <c r="L4148" s="13" t="n">
        <f aca="false">L4147+F4148/$F$2*100</f>
        <v>90.1259471820198</v>
      </c>
    </row>
    <row r="4149" customFormat="false" ht="15" hidden="false" customHeight="false" outlineLevel="0" collapsed="false">
      <c r="A4149" s="0" t="s">
        <v>8924</v>
      </c>
      <c r="B4149" s="0" t="s">
        <v>8925</v>
      </c>
      <c r="C4149" s="0" t="s">
        <v>8926</v>
      </c>
      <c r="D4149" s="0" t="s">
        <v>71</v>
      </c>
      <c r="E4149" s="0" t="s">
        <v>269</v>
      </c>
      <c r="F4149" s="7" t="n">
        <v>137344.7</v>
      </c>
      <c r="G4149" s="6" t="n">
        <v>2355</v>
      </c>
      <c r="H4149" s="8" t="n">
        <v>5723.4</v>
      </c>
      <c r="I4149" s="0" t="n">
        <v>1</v>
      </c>
      <c r="J4149" s="7" t="n">
        <f aca="false">IFERROR(F4149/G4149,"")</f>
        <v>58.3204670912951</v>
      </c>
      <c r="K4149" s="7" t="n">
        <f aca="false">IFERROR(F4149/H4149,"")</f>
        <v>23.9970472097005</v>
      </c>
      <c r="L4149" s="13" t="n">
        <f aca="false">L4148+F4149/$F$2*100</f>
        <v>90.1309644217736</v>
      </c>
    </row>
    <row r="4150" customFormat="false" ht="15" hidden="false" customHeight="false" outlineLevel="0" collapsed="false">
      <c r="A4150" s="0" t="s">
        <v>8927</v>
      </c>
      <c r="B4150" s="0" t="s">
        <v>8928</v>
      </c>
      <c r="C4150" s="0" t="s">
        <v>210</v>
      </c>
      <c r="D4150" s="0" t="s">
        <v>290</v>
      </c>
      <c r="E4150" s="0" t="s">
        <v>2992</v>
      </c>
      <c r="F4150" s="7" t="n">
        <v>137310.83</v>
      </c>
      <c r="G4150" s="6" t="n">
        <v>2028</v>
      </c>
      <c r="H4150" s="8" t="n">
        <v>2038.9</v>
      </c>
      <c r="I4150" s="0" t="n">
        <v>1</v>
      </c>
      <c r="J4150" s="7" t="n">
        <f aca="false">IFERROR(F4150/G4150,"")</f>
        <v>67.7075098619329</v>
      </c>
      <c r="K4150" s="7" t="n">
        <f aca="false">IFERROR(F4150/H4150,"")</f>
        <v>67.3455441659718</v>
      </c>
      <c r="L4150" s="13" t="n">
        <f aca="false">L4149+F4150/$F$2*100</f>
        <v>90.135980424247</v>
      </c>
    </row>
    <row r="4151" customFormat="false" ht="15" hidden="false" customHeight="false" outlineLevel="0" collapsed="false">
      <c r="A4151" s="0" t="s">
        <v>8929</v>
      </c>
      <c r="B4151" s="0" t="s">
        <v>1360</v>
      </c>
      <c r="C4151" s="0" t="s">
        <v>3805</v>
      </c>
      <c r="D4151" s="0" t="s">
        <v>1040</v>
      </c>
      <c r="E4151" s="0" t="s">
        <v>112</v>
      </c>
      <c r="F4151" s="7" t="n">
        <v>137230.29</v>
      </c>
      <c r="G4151" s="6" t="n">
        <v>1665</v>
      </c>
      <c r="H4151" s="8" t="n">
        <v>4370.3</v>
      </c>
      <c r="I4151" s="0" t="n">
        <v>1</v>
      </c>
      <c r="J4151" s="7" t="n">
        <f aca="false">IFERROR(F4151/G4151,"")</f>
        <v>82.4205945945946</v>
      </c>
      <c r="K4151" s="7" t="n">
        <f aca="false">IFERROR(F4151/H4151,"")</f>
        <v>31.4006567054893</v>
      </c>
      <c r="L4151" s="13" t="n">
        <f aca="false">L4150+F4151/$F$2*100</f>
        <v>90.1409934845719</v>
      </c>
    </row>
    <row r="4152" customFormat="false" ht="15" hidden="false" customHeight="false" outlineLevel="0" collapsed="false">
      <c r="A4152" s="0" t="s">
        <v>8930</v>
      </c>
      <c r="B4152" s="0" t="s">
        <v>2674</v>
      </c>
      <c r="C4152" s="0" t="s">
        <v>4018</v>
      </c>
      <c r="D4152" s="0" t="s">
        <v>57</v>
      </c>
      <c r="E4152" s="0" t="s">
        <v>112</v>
      </c>
      <c r="F4152" s="7" t="n">
        <v>137210.76</v>
      </c>
      <c r="G4152" s="6" t="n">
        <v>855</v>
      </c>
      <c r="H4152" s="8" t="n">
        <v>2220.4</v>
      </c>
      <c r="I4152" s="0" t="n">
        <v>1</v>
      </c>
      <c r="J4152" s="7" t="n">
        <f aca="false">IFERROR(F4152/G4152,"")</f>
        <v>160.480421052632</v>
      </c>
      <c r="K4152" s="7" t="n">
        <f aca="false">IFERROR(F4152/H4152,"")</f>
        <v>61.7955143217438</v>
      </c>
      <c r="L4152" s="13" t="n">
        <f aca="false">L4151+F4152/$F$2*100</f>
        <v>90.1460058314606</v>
      </c>
    </row>
    <row r="4153" customFormat="false" ht="15" hidden="false" customHeight="false" outlineLevel="0" collapsed="false">
      <c r="A4153" s="0" t="s">
        <v>8931</v>
      </c>
      <c r="B4153" s="0" t="s">
        <v>5662</v>
      </c>
      <c r="C4153" s="0" t="s">
        <v>2447</v>
      </c>
      <c r="D4153" s="0" t="s">
        <v>7761</v>
      </c>
      <c r="E4153" s="0" t="s">
        <v>644</v>
      </c>
      <c r="F4153" s="7" t="n">
        <v>137166.68</v>
      </c>
      <c r="G4153" s="6" t="n">
        <v>405</v>
      </c>
      <c r="H4153" s="8" t="n">
        <v>460</v>
      </c>
      <c r="I4153" s="0" t="n">
        <v>1</v>
      </c>
      <c r="J4153" s="7" t="n">
        <f aca="false">IFERROR(F4153/G4153,"")</f>
        <v>338.683160493827</v>
      </c>
      <c r="K4153" s="7" t="n">
        <f aca="false">IFERROR(F4153/H4153,"")</f>
        <v>298.188434782609</v>
      </c>
      <c r="L4153" s="13" t="n">
        <f aca="false">L4152+F4153/$F$2*100</f>
        <v>90.1510165680947</v>
      </c>
    </row>
    <row r="4154" customFormat="false" ht="15" hidden="false" customHeight="false" outlineLevel="0" collapsed="false">
      <c r="A4154" s="0" t="s">
        <v>8932</v>
      </c>
      <c r="B4154" s="0" t="s">
        <v>502</v>
      </c>
      <c r="C4154" s="0" t="s">
        <v>8933</v>
      </c>
      <c r="D4154" s="0" t="s">
        <v>85</v>
      </c>
      <c r="E4154" s="0" t="s">
        <v>112</v>
      </c>
      <c r="F4154" s="7" t="n">
        <v>137144.45</v>
      </c>
      <c r="G4154" s="6" t="n">
        <v>1170</v>
      </c>
      <c r="H4154" s="8" t="n">
        <v>2662.8</v>
      </c>
      <c r="I4154" s="0" t="n">
        <v>1</v>
      </c>
      <c r="J4154" s="7" t="n">
        <f aca="false">IFERROR(F4154/G4154,"")</f>
        <v>117.217478632479</v>
      </c>
      <c r="K4154" s="7" t="n">
        <f aca="false">IFERROR(F4154/H4154,"")</f>
        <v>51.5038493315307</v>
      </c>
      <c r="L4154" s="13" t="n">
        <f aca="false">L4153+F4154/$F$2*100</f>
        <v>90.1560264926608</v>
      </c>
    </row>
    <row r="4155" customFormat="false" ht="15" hidden="false" customHeight="false" outlineLevel="0" collapsed="false">
      <c r="A4155" s="0" t="s">
        <v>8934</v>
      </c>
      <c r="B4155" s="0" t="s">
        <v>2455</v>
      </c>
      <c r="C4155" s="0" t="s">
        <v>8935</v>
      </c>
      <c r="D4155" s="0" t="s">
        <v>57</v>
      </c>
      <c r="E4155" s="0" t="s">
        <v>269</v>
      </c>
      <c r="F4155" s="7" t="n">
        <v>137029.91</v>
      </c>
      <c r="G4155" s="6" t="n">
        <v>311</v>
      </c>
      <c r="H4155" s="8" t="n">
        <v>346.1</v>
      </c>
      <c r="I4155" s="0" t="n">
        <v>1</v>
      </c>
      <c r="J4155" s="7" t="n">
        <f aca="false">IFERROR(F4155/G4155,"")</f>
        <v>440.610643086817</v>
      </c>
      <c r="K4155" s="7" t="n">
        <f aca="false">IFERROR(F4155/H4155,"")</f>
        <v>395.925772898006</v>
      </c>
      <c r="L4155" s="13" t="n">
        <f aca="false">L4154+F4155/$F$2*100</f>
        <v>90.1610322330492</v>
      </c>
    </row>
    <row r="4156" customFormat="false" ht="15" hidden="false" customHeight="false" outlineLevel="0" collapsed="false">
      <c r="A4156" s="0" t="s">
        <v>8936</v>
      </c>
      <c r="B4156" s="0" t="s">
        <v>1426</v>
      </c>
      <c r="C4156" s="0" t="s">
        <v>2103</v>
      </c>
      <c r="D4156" s="0" t="s">
        <v>2248</v>
      </c>
      <c r="E4156" s="0" t="s">
        <v>81</v>
      </c>
      <c r="F4156" s="7" t="n">
        <v>137017.75</v>
      </c>
      <c r="G4156" s="6" t="n">
        <v>2044</v>
      </c>
      <c r="H4156" s="8" t="n">
        <v>4814</v>
      </c>
      <c r="I4156" s="0" t="n">
        <v>1</v>
      </c>
      <c r="J4156" s="7" t="n">
        <f aca="false">IFERROR(F4156/G4156,"")</f>
        <v>67.0341242661448</v>
      </c>
      <c r="K4156" s="7" t="n">
        <f aca="false">IFERROR(F4156/H4156,"")</f>
        <v>28.4623493975904</v>
      </c>
      <c r="L4156" s="13" t="n">
        <f aca="false">L4155+F4156/$F$2*100</f>
        <v>90.1660375292293</v>
      </c>
    </row>
    <row r="4157" customFormat="false" ht="15" hidden="false" customHeight="false" outlineLevel="0" collapsed="false">
      <c r="A4157" s="0" t="s">
        <v>8937</v>
      </c>
      <c r="B4157" s="0" t="s">
        <v>6147</v>
      </c>
      <c r="C4157" s="0" t="s">
        <v>3598</v>
      </c>
      <c r="D4157" s="0" t="s">
        <v>217</v>
      </c>
      <c r="E4157" s="0" t="s">
        <v>81</v>
      </c>
      <c r="F4157" s="7" t="n">
        <v>136975.48</v>
      </c>
      <c r="G4157" s="6" t="n">
        <v>2470</v>
      </c>
      <c r="H4157" s="8" t="n">
        <v>5284.7</v>
      </c>
      <c r="I4157" s="0" t="n">
        <v>1</v>
      </c>
      <c r="J4157" s="7" t="n">
        <f aca="false">IFERROR(F4157/G4157,"")</f>
        <v>55.4556599190283</v>
      </c>
      <c r="K4157" s="7" t="n">
        <f aca="false">IFERROR(F4157/H4157,"")</f>
        <v>25.9192536946279</v>
      </c>
      <c r="L4157" s="13" t="n">
        <f aca="false">L4156+F4157/$F$2*100</f>
        <v>90.1710412812748</v>
      </c>
    </row>
    <row r="4158" customFormat="false" ht="15" hidden="false" customHeight="false" outlineLevel="0" collapsed="false">
      <c r="A4158" s="0" t="s">
        <v>8938</v>
      </c>
      <c r="B4158" s="0" t="s">
        <v>8939</v>
      </c>
      <c r="C4158" s="0" t="s">
        <v>1807</v>
      </c>
      <c r="D4158" s="0" t="s">
        <v>456</v>
      </c>
      <c r="E4158" s="0" t="s">
        <v>81</v>
      </c>
      <c r="F4158" s="7" t="n">
        <v>136901.15</v>
      </c>
      <c r="G4158" s="6" t="n">
        <v>2491</v>
      </c>
      <c r="H4158" s="8" t="n">
        <v>4432.5</v>
      </c>
      <c r="I4158" s="0" t="n">
        <v>1</v>
      </c>
      <c r="J4158" s="7" t="n">
        <f aca="false">IFERROR(F4158/G4158,"")</f>
        <v>54.9583099156965</v>
      </c>
      <c r="K4158" s="7" t="n">
        <f aca="false">IFERROR(F4158/H4158,"")</f>
        <v>30.8857642413988</v>
      </c>
      <c r="L4158" s="13" t="n">
        <f aca="false">L4157+F4158/$F$2*100</f>
        <v>90.1760423180248</v>
      </c>
    </row>
    <row r="4159" customFormat="false" ht="15" hidden="false" customHeight="false" outlineLevel="0" collapsed="false">
      <c r="A4159" s="0" t="s">
        <v>8940</v>
      </c>
      <c r="B4159" s="0" t="s">
        <v>8941</v>
      </c>
      <c r="C4159" s="0" t="s">
        <v>137</v>
      </c>
      <c r="D4159" s="0" t="s">
        <v>134</v>
      </c>
      <c r="E4159" s="0" t="s">
        <v>81</v>
      </c>
      <c r="F4159" s="7" t="n">
        <v>136843.09</v>
      </c>
      <c r="G4159" s="6" t="n">
        <v>1913</v>
      </c>
      <c r="H4159" s="8" t="n">
        <v>4896.7</v>
      </c>
      <c r="I4159" s="0" t="n">
        <v>1</v>
      </c>
      <c r="J4159" s="7" t="n">
        <f aca="false">IFERROR(F4159/G4159,"")</f>
        <v>71.5332409827496</v>
      </c>
      <c r="K4159" s="7" t="n">
        <f aca="false">IFERROR(F4159/H4159,"")</f>
        <v>27.9459819878694</v>
      </c>
      <c r="L4159" s="13" t="n">
        <f aca="false">L4158+F4159/$F$2*100</f>
        <v>90.181041233827</v>
      </c>
    </row>
    <row r="4160" customFormat="false" ht="15" hidden="false" customHeight="false" outlineLevel="0" collapsed="false">
      <c r="A4160" s="0" t="s">
        <v>8942</v>
      </c>
      <c r="B4160" s="0" t="s">
        <v>8943</v>
      </c>
      <c r="C4160" s="0" t="s">
        <v>8944</v>
      </c>
      <c r="D4160" s="0" t="s">
        <v>876</v>
      </c>
      <c r="E4160" s="0" t="s">
        <v>76</v>
      </c>
      <c r="F4160" s="7" t="n">
        <v>136838.5</v>
      </c>
      <c r="G4160" s="6" t="n">
        <v>308</v>
      </c>
      <c r="H4160" s="8" t="n">
        <v>443.8</v>
      </c>
      <c r="I4160" s="0" t="n">
        <v>1</v>
      </c>
      <c r="J4160" s="7" t="n">
        <f aca="false">IFERROR(F4160/G4160,"")</f>
        <v>444.280844155844</v>
      </c>
      <c r="K4160" s="7" t="n">
        <f aca="false">IFERROR(F4160/H4160,"")</f>
        <v>308.333708877873</v>
      </c>
      <c r="L4160" s="13" t="n">
        <f aca="false">L4159+F4160/$F$2*100</f>
        <v>90.1860399819553</v>
      </c>
    </row>
    <row r="4161" customFormat="false" ht="15" hidden="false" customHeight="false" outlineLevel="0" collapsed="false">
      <c r="A4161" s="0" t="s">
        <v>8945</v>
      </c>
      <c r="B4161" s="0" t="s">
        <v>844</v>
      </c>
      <c r="C4161" s="0" t="s">
        <v>8946</v>
      </c>
      <c r="D4161" s="0" t="s">
        <v>251</v>
      </c>
      <c r="E4161" s="0" t="s">
        <v>116</v>
      </c>
      <c r="F4161" s="7" t="n">
        <v>136814.48</v>
      </c>
      <c r="G4161" s="6" t="n">
        <v>2968</v>
      </c>
      <c r="H4161" s="8" t="n">
        <v>8140.9</v>
      </c>
      <c r="I4161" s="0" t="n">
        <v>1</v>
      </c>
      <c r="J4161" s="7" t="n">
        <f aca="false">IFERROR(F4161/G4161,"")</f>
        <v>46.0965229110512</v>
      </c>
      <c r="K4161" s="7" t="n">
        <f aca="false">IFERROR(F4161/H4161,"")</f>
        <v>16.8058175386014</v>
      </c>
      <c r="L4161" s="13" t="n">
        <f aca="false">L4160+F4161/$F$2*100</f>
        <v>90.1910378526263</v>
      </c>
    </row>
    <row r="4162" customFormat="false" ht="15" hidden="false" customHeight="false" outlineLevel="0" collapsed="false">
      <c r="A4162" s="0" t="s">
        <v>8947</v>
      </c>
      <c r="B4162" s="0" t="s">
        <v>8948</v>
      </c>
      <c r="C4162" s="0" t="s">
        <v>742</v>
      </c>
      <c r="D4162" s="0" t="s">
        <v>57</v>
      </c>
      <c r="E4162" s="0" t="s">
        <v>269</v>
      </c>
      <c r="F4162" s="7" t="n">
        <v>136785.5</v>
      </c>
      <c r="G4162" s="6" t="n">
        <v>1530</v>
      </c>
      <c r="H4162" s="8" t="n">
        <v>3673.8</v>
      </c>
      <c r="I4162" s="0" t="n">
        <v>1</v>
      </c>
      <c r="J4162" s="7" t="n">
        <f aca="false">IFERROR(F4162/G4162,"")</f>
        <v>89.4022875816993</v>
      </c>
      <c r="K4162" s="7" t="n">
        <f aca="false">IFERROR(F4162/H4162,"")</f>
        <v>37.2327018346127</v>
      </c>
      <c r="L4162" s="13" t="n">
        <f aca="false">L4161+F4162/$F$2*100</f>
        <v>90.1960346646499</v>
      </c>
    </row>
    <row r="4163" customFormat="false" ht="15" hidden="false" customHeight="false" outlineLevel="0" collapsed="false">
      <c r="A4163" s="0" t="s">
        <v>8949</v>
      </c>
      <c r="B4163" s="0" t="s">
        <v>8950</v>
      </c>
      <c r="C4163" s="0" t="s">
        <v>647</v>
      </c>
      <c r="D4163" s="0" t="s">
        <v>52</v>
      </c>
      <c r="E4163" s="0" t="s">
        <v>1789</v>
      </c>
      <c r="F4163" s="7" t="n">
        <v>136748.31</v>
      </c>
      <c r="G4163" s="6" t="n">
        <v>1477</v>
      </c>
      <c r="H4163" s="8" t="n">
        <v>3129.5</v>
      </c>
      <c r="I4163" s="0" t="n">
        <v>1</v>
      </c>
      <c r="J4163" s="7" t="n">
        <f aca="false">IFERROR(F4163/G4163,"")</f>
        <v>92.5851794177387</v>
      </c>
      <c r="K4163" s="7" t="n">
        <f aca="false">IFERROR(F4163/H4163,"")</f>
        <v>43.6965361878894</v>
      </c>
      <c r="L4163" s="13" t="n">
        <f aca="false">L4162+F4163/$F$2*100</f>
        <v>90.2010301181126</v>
      </c>
    </row>
    <row r="4164" customFormat="false" ht="15" hidden="false" customHeight="false" outlineLevel="0" collapsed="false">
      <c r="A4164" s="0" t="s">
        <v>8951</v>
      </c>
      <c r="B4164" s="0" t="s">
        <v>8952</v>
      </c>
      <c r="C4164" s="0" t="s">
        <v>8953</v>
      </c>
      <c r="D4164" s="0" t="s">
        <v>3372</v>
      </c>
      <c r="E4164" s="0" t="s">
        <v>81</v>
      </c>
      <c r="F4164" s="7" t="n">
        <v>136674.99</v>
      </c>
      <c r="G4164" s="6" t="n">
        <v>1990</v>
      </c>
      <c r="H4164" s="8" t="n">
        <v>4795</v>
      </c>
      <c r="I4164" s="0" t="n">
        <v>1</v>
      </c>
      <c r="J4164" s="7" t="n">
        <f aca="false">IFERROR(F4164/G4164,"")</f>
        <v>68.6808994974874</v>
      </c>
      <c r="K4164" s="7" t="n">
        <f aca="false">IFERROR(F4164/H4164,"")</f>
        <v>28.5036475495308</v>
      </c>
      <c r="L4164" s="13" t="n">
        <f aca="false">L4163+F4164/$F$2*100</f>
        <v>90.2060228931755</v>
      </c>
    </row>
    <row r="4165" customFormat="false" ht="15" hidden="false" customHeight="false" outlineLevel="0" collapsed="false">
      <c r="A4165" s="0" t="s">
        <v>8954</v>
      </c>
      <c r="B4165" s="0" t="s">
        <v>1892</v>
      </c>
      <c r="C4165" s="0" t="s">
        <v>2951</v>
      </c>
      <c r="D4165" s="0" t="s">
        <v>123</v>
      </c>
      <c r="E4165" s="0" t="s">
        <v>557</v>
      </c>
      <c r="F4165" s="7" t="n">
        <v>136512.25</v>
      </c>
      <c r="G4165" s="6" t="n">
        <v>1614</v>
      </c>
      <c r="H4165" s="8" t="n">
        <v>3840.6</v>
      </c>
      <c r="I4165" s="0" t="n">
        <v>1</v>
      </c>
      <c r="J4165" s="7" t="n">
        <f aca="false">IFERROR(F4165/G4165,"")</f>
        <v>84.5800805452293</v>
      </c>
      <c r="K4165" s="7" t="n">
        <f aca="false">IFERROR(F4165/H4165,"")</f>
        <v>35.5445112742801</v>
      </c>
      <c r="L4165" s="13" t="n">
        <f aca="false">L4164+F4165/$F$2*100</f>
        <v>90.2110097233013</v>
      </c>
    </row>
    <row r="4166" customFormat="false" ht="15" hidden="false" customHeight="false" outlineLevel="0" collapsed="false">
      <c r="A4166" s="0" t="s">
        <v>8955</v>
      </c>
      <c r="B4166" s="0" t="s">
        <v>8956</v>
      </c>
      <c r="C4166" s="0" t="s">
        <v>8957</v>
      </c>
      <c r="D4166" s="0" t="s">
        <v>57</v>
      </c>
      <c r="E4166" s="0" t="s">
        <v>81</v>
      </c>
      <c r="F4166" s="7" t="n">
        <v>136490.76</v>
      </c>
      <c r="G4166" s="6" t="n">
        <v>1090</v>
      </c>
      <c r="H4166" s="8" t="n">
        <v>2458.1</v>
      </c>
      <c r="I4166" s="0" t="n">
        <v>1</v>
      </c>
      <c r="J4166" s="7" t="n">
        <f aca="false">IFERROR(F4166/G4166,"")</f>
        <v>125.220880733945</v>
      </c>
      <c r="K4166" s="7" t="n">
        <f aca="false">IFERROR(F4166/H4166,"")</f>
        <v>55.5269354379399</v>
      </c>
      <c r="L4166" s="13" t="n">
        <f aca="false">L4165+F4166/$F$2*100</f>
        <v>90.2159957683915</v>
      </c>
    </row>
    <row r="4167" customFormat="false" ht="15" hidden="false" customHeight="false" outlineLevel="0" collapsed="false">
      <c r="A4167" s="0" t="s">
        <v>8958</v>
      </c>
      <c r="B4167" s="0" t="s">
        <v>8959</v>
      </c>
      <c r="C4167" s="0" t="s">
        <v>835</v>
      </c>
      <c r="D4167" s="0" t="s">
        <v>7761</v>
      </c>
      <c r="E4167" s="0" t="s">
        <v>269</v>
      </c>
      <c r="F4167" s="7" t="n">
        <v>136424.86</v>
      </c>
      <c r="G4167" s="6" t="n">
        <v>1535</v>
      </c>
      <c r="H4167" s="8" t="n">
        <v>2345.2</v>
      </c>
      <c r="I4167" s="0" t="n">
        <v>1</v>
      </c>
      <c r="J4167" s="7" t="n">
        <f aca="false">IFERROR(F4167/G4167,"")</f>
        <v>88.8761302931596</v>
      </c>
      <c r="K4167" s="7" t="n">
        <f aca="false">IFERROR(F4167/H4167,"")</f>
        <v>58.1719512195122</v>
      </c>
      <c r="L4167" s="13" t="n">
        <f aca="false">L4166+F4167/$F$2*100</f>
        <v>90.2209794061366</v>
      </c>
    </row>
    <row r="4168" customFormat="false" ht="15" hidden="false" customHeight="false" outlineLevel="0" collapsed="false">
      <c r="A4168" s="0" t="s">
        <v>8960</v>
      </c>
      <c r="B4168" s="0" t="s">
        <v>8961</v>
      </c>
      <c r="C4168" s="0" t="s">
        <v>177</v>
      </c>
      <c r="D4168" s="0" t="s">
        <v>62</v>
      </c>
      <c r="E4168" s="0" t="s">
        <v>557</v>
      </c>
      <c r="F4168" s="7" t="n">
        <v>136364.63</v>
      </c>
      <c r="G4168" s="6" t="n">
        <v>2202</v>
      </c>
      <c r="H4168" s="8" t="n">
        <v>2877.7</v>
      </c>
      <c r="I4168" s="0" t="n">
        <v>1</v>
      </c>
      <c r="J4168" s="7" t="n">
        <f aca="false">IFERROR(F4168/G4168,"")</f>
        <v>61.9276248864669</v>
      </c>
      <c r="K4168" s="7" t="n">
        <f aca="false">IFERROR(F4168/H4168,"")</f>
        <v>47.386673384995</v>
      </c>
      <c r="L4168" s="13" t="n">
        <f aca="false">L4167+F4168/$F$2*100</f>
        <v>90.2259608436631</v>
      </c>
    </row>
    <row r="4169" customFormat="false" ht="15" hidden="false" customHeight="false" outlineLevel="0" collapsed="false">
      <c r="A4169" s="0" t="s">
        <v>8962</v>
      </c>
      <c r="B4169" s="0" t="s">
        <v>8963</v>
      </c>
      <c r="C4169" s="0" t="s">
        <v>534</v>
      </c>
      <c r="D4169" s="0" t="s">
        <v>140</v>
      </c>
      <c r="E4169" s="0" t="s">
        <v>81</v>
      </c>
      <c r="F4169" s="7" t="n">
        <v>136331.92</v>
      </c>
      <c r="G4169" s="6" t="n">
        <v>2435</v>
      </c>
      <c r="H4169" s="8" t="n">
        <v>5784.2</v>
      </c>
      <c r="I4169" s="0" t="n">
        <v>1</v>
      </c>
      <c r="J4169" s="7" t="n">
        <f aca="false">IFERROR(F4169/G4169,"")</f>
        <v>55.9884681724846</v>
      </c>
      <c r="K4169" s="7" t="n">
        <f aca="false">IFERROR(F4169/H4169,"")</f>
        <v>23.5697105909201</v>
      </c>
      <c r="L4169" s="13" t="n">
        <f aca="false">L4168+F4169/$F$2*100</f>
        <v>90.2309410862843</v>
      </c>
    </row>
    <row r="4170" customFormat="false" ht="15" hidden="false" customHeight="false" outlineLevel="0" collapsed="false">
      <c r="A4170" s="0" t="s">
        <v>8964</v>
      </c>
      <c r="B4170" s="0" t="s">
        <v>3250</v>
      </c>
      <c r="C4170" s="0" t="s">
        <v>338</v>
      </c>
      <c r="D4170" s="0" t="s">
        <v>71</v>
      </c>
      <c r="E4170" s="0" t="s">
        <v>4424</v>
      </c>
      <c r="F4170" s="7" t="n">
        <v>136322.68</v>
      </c>
      <c r="G4170" s="6" t="n">
        <v>508</v>
      </c>
      <c r="H4170" s="8" t="n">
        <v>532.5</v>
      </c>
      <c r="I4170" s="0" t="n">
        <v>1</v>
      </c>
      <c r="J4170" s="7" t="n">
        <f aca="false">IFERROR(F4170/G4170,"")</f>
        <v>268.351732283465</v>
      </c>
      <c r="K4170" s="7" t="n">
        <f aca="false">IFERROR(F4170/H4170,"")</f>
        <v>256.00503286385</v>
      </c>
      <c r="L4170" s="13" t="n">
        <f aca="false">L4169+F4170/$F$2*100</f>
        <v>90.2359209913657</v>
      </c>
    </row>
    <row r="4171" customFormat="false" ht="15" hidden="false" customHeight="false" outlineLevel="0" collapsed="false">
      <c r="A4171" s="0" t="s">
        <v>8965</v>
      </c>
      <c r="B4171" s="0" t="s">
        <v>311</v>
      </c>
      <c r="C4171" s="0" t="s">
        <v>8966</v>
      </c>
      <c r="D4171" s="0" t="s">
        <v>2320</v>
      </c>
      <c r="E4171" s="0" t="s">
        <v>81</v>
      </c>
      <c r="F4171" s="7" t="n">
        <v>136179.61</v>
      </c>
      <c r="G4171" s="6" t="n">
        <v>860</v>
      </c>
      <c r="H4171" s="8" t="n">
        <v>1865.1</v>
      </c>
      <c r="I4171" s="0" t="n">
        <v>1</v>
      </c>
      <c r="J4171" s="7" t="n">
        <f aca="false">IFERROR(F4171/G4171,"")</f>
        <v>158.34838372093</v>
      </c>
      <c r="K4171" s="7" t="n">
        <f aca="false">IFERROR(F4171/H4171,"")</f>
        <v>73.0146426465069</v>
      </c>
      <c r="L4171" s="13" t="n">
        <f aca="false">L4170+F4171/$F$2*100</f>
        <v>90.2408956700607</v>
      </c>
    </row>
    <row r="4172" customFormat="false" ht="15" hidden="false" customHeight="false" outlineLevel="0" collapsed="false">
      <c r="A4172" s="0" t="s">
        <v>8967</v>
      </c>
      <c r="B4172" s="0" t="s">
        <v>8968</v>
      </c>
      <c r="C4172" s="0" t="s">
        <v>197</v>
      </c>
      <c r="D4172" s="0" t="s">
        <v>598</v>
      </c>
      <c r="E4172" s="0" t="s">
        <v>116</v>
      </c>
      <c r="F4172" s="7" t="n">
        <v>136165.61</v>
      </c>
      <c r="G4172" s="6" t="n">
        <v>2587</v>
      </c>
      <c r="H4172" s="8" t="n">
        <v>2628.7</v>
      </c>
      <c r="I4172" s="0" t="n">
        <v>1</v>
      </c>
      <c r="J4172" s="7" t="n">
        <f aca="false">IFERROR(F4172/G4172,"")</f>
        <v>52.6345612678778</v>
      </c>
      <c r="K4172" s="7" t="n">
        <f aca="false">IFERROR(F4172/H4172,"")</f>
        <v>51.7996005630159</v>
      </c>
      <c r="L4172" s="13" t="n">
        <f aca="false">L4171+F4172/$F$2*100</f>
        <v>90.2458698373317</v>
      </c>
    </row>
    <row r="4173" customFormat="false" ht="15" hidden="false" customHeight="false" outlineLevel="0" collapsed="false">
      <c r="A4173" s="0" t="s">
        <v>8969</v>
      </c>
      <c r="B4173" s="0" t="s">
        <v>8970</v>
      </c>
      <c r="C4173" s="0" t="s">
        <v>1938</v>
      </c>
      <c r="D4173" s="0" t="s">
        <v>62</v>
      </c>
      <c r="E4173" s="0" t="s">
        <v>269</v>
      </c>
      <c r="F4173" s="7" t="n">
        <v>136052.22</v>
      </c>
      <c r="G4173" s="6" t="n">
        <v>864</v>
      </c>
      <c r="H4173" s="8" t="n">
        <v>2290.2</v>
      </c>
      <c r="I4173" s="0" t="n">
        <v>1</v>
      </c>
      <c r="J4173" s="7" t="n">
        <f aca="false">IFERROR(F4173/G4173,"")</f>
        <v>157.467847222222</v>
      </c>
      <c r="K4173" s="7" t="n">
        <f aca="false">IFERROR(F4173/H4173,"")</f>
        <v>59.4062614618811</v>
      </c>
      <c r="L4173" s="13" t="n">
        <f aca="false">L4172+F4173/$F$2*100</f>
        <v>90.2508398624348</v>
      </c>
    </row>
    <row r="4174" customFormat="false" ht="15" hidden="false" customHeight="false" outlineLevel="0" collapsed="false">
      <c r="A4174" s="0" t="s">
        <v>8971</v>
      </c>
      <c r="B4174" s="0" t="s">
        <v>210</v>
      </c>
      <c r="C4174" s="0" t="s">
        <v>8972</v>
      </c>
      <c r="D4174" s="0" t="s">
        <v>57</v>
      </c>
      <c r="E4174" s="0" t="s">
        <v>112</v>
      </c>
      <c r="F4174" s="7" t="n">
        <v>135864.03</v>
      </c>
      <c r="G4174" s="6" t="n">
        <v>311</v>
      </c>
      <c r="H4174" s="8" t="n">
        <v>378.5</v>
      </c>
      <c r="I4174" s="0" t="n">
        <v>1</v>
      </c>
      <c r="J4174" s="7" t="n">
        <f aca="false">IFERROR(F4174/G4174,"")</f>
        <v>436.861832797428</v>
      </c>
      <c r="K4174" s="7" t="n">
        <f aca="false">IFERROR(F4174/H4174,"")</f>
        <v>358.953844121532</v>
      </c>
      <c r="L4174" s="13" t="n">
        <f aca="false">L4173+F4174/$F$2*100</f>
        <v>90.2558030129053</v>
      </c>
    </row>
    <row r="4175" customFormat="false" ht="15" hidden="false" customHeight="false" outlineLevel="0" collapsed="false">
      <c r="A4175" s="0" t="s">
        <v>8973</v>
      </c>
      <c r="B4175" s="0" t="s">
        <v>283</v>
      </c>
      <c r="C4175" s="0" t="s">
        <v>1055</v>
      </c>
      <c r="D4175" s="0" t="s">
        <v>101</v>
      </c>
      <c r="E4175" s="0" t="s">
        <v>186</v>
      </c>
      <c r="F4175" s="7" t="n">
        <v>135859.94</v>
      </c>
      <c r="G4175" s="6" t="n">
        <v>323</v>
      </c>
      <c r="H4175" s="8" t="n">
        <v>639.5</v>
      </c>
      <c r="I4175" s="0" t="n">
        <v>1</v>
      </c>
      <c r="J4175" s="7" t="n">
        <f aca="false">IFERROR(F4175/G4175,"")</f>
        <v>420.619009287926</v>
      </c>
      <c r="K4175" s="7" t="n">
        <f aca="false">IFERROR(F4175/H4175,"")</f>
        <v>212.447130570758</v>
      </c>
      <c r="L4175" s="13" t="n">
        <f aca="false">L4174+F4175/$F$2*100</f>
        <v>90.260766013967</v>
      </c>
    </row>
    <row r="4176" customFormat="false" ht="15" hidden="false" customHeight="false" outlineLevel="0" collapsed="false">
      <c r="A4176" s="0" t="s">
        <v>8974</v>
      </c>
      <c r="B4176" s="0" t="s">
        <v>481</v>
      </c>
      <c r="C4176" s="0" t="s">
        <v>5284</v>
      </c>
      <c r="D4176" s="0" t="s">
        <v>2320</v>
      </c>
      <c r="E4176" s="0" t="s">
        <v>269</v>
      </c>
      <c r="F4176" s="7" t="n">
        <v>135838.28</v>
      </c>
      <c r="G4176" s="6" t="n">
        <v>1940</v>
      </c>
      <c r="H4176" s="8" t="n">
        <v>1982.3</v>
      </c>
      <c r="I4176" s="0" t="n">
        <v>1</v>
      </c>
      <c r="J4176" s="7" t="n">
        <f aca="false">IFERROR(F4176/G4176,"")</f>
        <v>70.0197319587629</v>
      </c>
      <c r="K4176" s="7" t="n">
        <f aca="false">IFERROR(F4176/H4176,"")</f>
        <v>68.5255914846391</v>
      </c>
      <c r="L4176" s="13" t="n">
        <f aca="false">L4175+F4176/$F$2*100</f>
        <v>90.2657282237829</v>
      </c>
    </row>
    <row r="4177" customFormat="false" ht="15" hidden="false" customHeight="false" outlineLevel="0" collapsed="false">
      <c r="A4177" s="0" t="s">
        <v>8975</v>
      </c>
      <c r="B4177" s="0" t="s">
        <v>8976</v>
      </c>
      <c r="C4177" s="0" t="s">
        <v>690</v>
      </c>
      <c r="D4177" s="0" t="s">
        <v>85</v>
      </c>
      <c r="E4177" s="0" t="s">
        <v>269</v>
      </c>
      <c r="F4177" s="7" t="n">
        <v>135829.37</v>
      </c>
      <c r="G4177" s="6" t="n">
        <v>748</v>
      </c>
      <c r="H4177" s="8" t="n">
        <v>845.3</v>
      </c>
      <c r="I4177" s="0" t="n">
        <v>1</v>
      </c>
      <c r="J4177" s="7" t="n">
        <f aca="false">IFERROR(F4177/G4177,"")</f>
        <v>181.59006684492</v>
      </c>
      <c r="K4177" s="7" t="n">
        <f aca="false">IFERROR(F4177/H4177,"")</f>
        <v>160.687767656453</v>
      </c>
      <c r="L4177" s="13" t="n">
        <f aca="false">L4176+F4177/$F$2*100</f>
        <v>90.2706901081141</v>
      </c>
    </row>
    <row r="4178" customFormat="false" ht="15" hidden="false" customHeight="false" outlineLevel="0" collapsed="false">
      <c r="A4178" s="0" t="s">
        <v>8977</v>
      </c>
      <c r="B4178" s="0" t="s">
        <v>8978</v>
      </c>
      <c r="C4178" s="0" t="s">
        <v>8979</v>
      </c>
      <c r="D4178" s="0" t="s">
        <v>62</v>
      </c>
      <c r="E4178" s="0" t="s">
        <v>1789</v>
      </c>
      <c r="F4178" s="7" t="n">
        <v>135796.76</v>
      </c>
      <c r="G4178" s="6" t="n">
        <v>1102</v>
      </c>
      <c r="H4178" s="8" t="n">
        <v>1788.6</v>
      </c>
      <c r="I4178" s="0" t="n">
        <v>1</v>
      </c>
      <c r="J4178" s="7" t="n">
        <f aca="false">IFERROR(F4178/G4178,"")</f>
        <v>123.227549909256</v>
      </c>
      <c r="K4178" s="7" t="n">
        <f aca="false">IFERROR(F4178/H4178,"")</f>
        <v>75.9234932349324</v>
      </c>
      <c r="L4178" s="13" t="n">
        <f aca="false">L4177+F4178/$F$2*100</f>
        <v>90.275650801193</v>
      </c>
    </row>
    <row r="4179" customFormat="false" ht="15" hidden="false" customHeight="false" outlineLevel="0" collapsed="false">
      <c r="A4179" s="0" t="s">
        <v>8980</v>
      </c>
      <c r="B4179" s="0" t="s">
        <v>8981</v>
      </c>
      <c r="C4179" s="0" t="s">
        <v>8982</v>
      </c>
      <c r="D4179" s="0" t="s">
        <v>101</v>
      </c>
      <c r="E4179" s="0" t="s">
        <v>81</v>
      </c>
      <c r="F4179" s="7" t="n">
        <v>135760.56</v>
      </c>
      <c r="G4179" s="6" t="n">
        <v>3018</v>
      </c>
      <c r="H4179" s="8" t="n">
        <v>7424.9</v>
      </c>
      <c r="I4179" s="0" t="n">
        <v>1</v>
      </c>
      <c r="J4179" s="7" t="n">
        <f aca="false">IFERROR(F4179/G4179,"")</f>
        <v>44.9836182902585</v>
      </c>
      <c r="K4179" s="7" t="n">
        <f aca="false">IFERROR(F4179/H4179,"")</f>
        <v>18.2844967608991</v>
      </c>
      <c r="L4179" s="13" t="n">
        <f aca="false">L4178+F4179/$F$2*100</f>
        <v>90.2806101718759</v>
      </c>
    </row>
    <row r="4180" customFormat="false" ht="15" hidden="false" customHeight="false" outlineLevel="0" collapsed="false">
      <c r="A4180" s="0" t="s">
        <v>8983</v>
      </c>
      <c r="B4180" s="0" t="s">
        <v>8984</v>
      </c>
      <c r="C4180" s="0" t="s">
        <v>204</v>
      </c>
      <c r="D4180" s="0" t="s">
        <v>2489</v>
      </c>
      <c r="E4180" s="0" t="s">
        <v>269</v>
      </c>
      <c r="F4180" s="7" t="n">
        <v>135757.97</v>
      </c>
      <c r="G4180" s="6" t="n">
        <v>1310</v>
      </c>
      <c r="H4180" s="8" t="n">
        <v>3068.8</v>
      </c>
      <c r="I4180" s="0" t="n">
        <v>1</v>
      </c>
      <c r="J4180" s="7" t="n">
        <f aca="false">IFERROR(F4180/G4180,"")</f>
        <v>103.632038167939</v>
      </c>
      <c r="K4180" s="7" t="n">
        <f aca="false">IFERROR(F4180/H4180,"")</f>
        <v>44.2381289103233</v>
      </c>
      <c r="L4180" s="13" t="n">
        <f aca="false">L4179+F4180/$F$2*100</f>
        <v>90.2855694479454</v>
      </c>
    </row>
    <row r="4181" customFormat="false" ht="15" hidden="false" customHeight="false" outlineLevel="0" collapsed="false">
      <c r="A4181" s="0" t="s">
        <v>8985</v>
      </c>
      <c r="B4181" s="0" t="s">
        <v>1809</v>
      </c>
      <c r="C4181" s="0" t="s">
        <v>8986</v>
      </c>
      <c r="D4181" s="0" t="s">
        <v>52</v>
      </c>
      <c r="E4181" s="0" t="s">
        <v>116</v>
      </c>
      <c r="F4181" s="7" t="n">
        <v>135714.76</v>
      </c>
      <c r="G4181" s="6" t="n">
        <v>911</v>
      </c>
      <c r="H4181" s="8" t="n">
        <v>2219.3</v>
      </c>
      <c r="I4181" s="0" t="n">
        <v>1</v>
      </c>
      <c r="J4181" s="7" t="n">
        <f aca="false">IFERROR(F4181/G4181,"")</f>
        <v>148.973391877058</v>
      </c>
      <c r="K4181" s="7" t="n">
        <f aca="false">IFERROR(F4181/H4181,"")</f>
        <v>61.1520569548957</v>
      </c>
      <c r="L4181" s="13" t="n">
        <f aca="false">L4180+F4181/$F$2*100</f>
        <v>90.2905271455416</v>
      </c>
    </row>
    <row r="4182" customFormat="false" ht="15" hidden="false" customHeight="false" outlineLevel="0" collapsed="false">
      <c r="A4182" s="0" t="s">
        <v>8987</v>
      </c>
      <c r="B4182" s="0" t="s">
        <v>8988</v>
      </c>
      <c r="C4182" s="0" t="s">
        <v>8989</v>
      </c>
      <c r="D4182" s="0" t="s">
        <v>57</v>
      </c>
      <c r="E4182" s="0" t="s">
        <v>81</v>
      </c>
      <c r="F4182" s="7" t="n">
        <v>135699.4</v>
      </c>
      <c r="G4182" s="6" t="n">
        <v>1571</v>
      </c>
      <c r="H4182" s="8" t="n">
        <v>4218.4</v>
      </c>
      <c r="I4182" s="0" t="n">
        <v>1</v>
      </c>
      <c r="J4182" s="7" t="n">
        <f aca="false">IFERROR(F4182/G4182,"")</f>
        <v>86.37772119669</v>
      </c>
      <c r="K4182" s="7" t="n">
        <f aca="false">IFERROR(F4182/H4182,"")</f>
        <v>32.1684524938365</v>
      </c>
      <c r="L4182" s="13" t="n">
        <f aca="false">L4181+F4182/$F$2*100</f>
        <v>90.2954842820329</v>
      </c>
    </row>
    <row r="4183" customFormat="false" ht="15" hidden="false" customHeight="false" outlineLevel="0" collapsed="false">
      <c r="A4183" s="0" t="s">
        <v>8990</v>
      </c>
      <c r="B4183" s="0" t="s">
        <v>8991</v>
      </c>
      <c r="C4183" s="0" t="s">
        <v>8992</v>
      </c>
      <c r="D4183" s="0" t="s">
        <v>85</v>
      </c>
      <c r="E4183" s="0" t="s">
        <v>1789</v>
      </c>
      <c r="F4183" s="7" t="n">
        <v>135697.61</v>
      </c>
      <c r="G4183" s="6" t="n">
        <v>2451</v>
      </c>
      <c r="H4183" s="8" t="n">
        <v>5822.8</v>
      </c>
      <c r="I4183" s="0" t="n">
        <v>1</v>
      </c>
      <c r="J4183" s="7" t="n">
        <f aca="false">IFERROR(F4183/G4183,"")</f>
        <v>55.3641819665443</v>
      </c>
      <c r="K4183" s="7" t="n">
        <f aca="false">IFERROR(F4183/H4183,"")</f>
        <v>23.3045287490554</v>
      </c>
      <c r="L4183" s="13" t="n">
        <f aca="false">L4182+F4183/$F$2*100</f>
        <v>90.3004413531349</v>
      </c>
    </row>
    <row r="4184" customFormat="false" ht="15" hidden="false" customHeight="false" outlineLevel="0" collapsed="false">
      <c r="A4184" s="0" t="s">
        <v>8993</v>
      </c>
      <c r="B4184" s="0" t="s">
        <v>8994</v>
      </c>
      <c r="C4184" s="0" t="s">
        <v>8995</v>
      </c>
      <c r="D4184" s="0" t="s">
        <v>251</v>
      </c>
      <c r="E4184" s="0" t="s">
        <v>1198</v>
      </c>
      <c r="F4184" s="7" t="n">
        <v>135651.04</v>
      </c>
      <c r="G4184" s="6" t="n">
        <v>1003</v>
      </c>
      <c r="H4184" s="8" t="n">
        <v>2366.1</v>
      </c>
      <c r="I4184" s="0" t="n">
        <v>1</v>
      </c>
      <c r="J4184" s="7" t="n">
        <f aca="false">IFERROR(F4184/G4184,"")</f>
        <v>135.245304087737</v>
      </c>
      <c r="K4184" s="7" t="n">
        <f aca="false">IFERROR(F4184/H4184,"")</f>
        <v>57.3310680021977</v>
      </c>
      <c r="L4184" s="13" t="n">
        <f aca="false">L4183+F4184/$F$2*100</f>
        <v>90.305396723022</v>
      </c>
    </row>
    <row r="4185" customFormat="false" ht="15" hidden="false" customHeight="false" outlineLevel="0" collapsed="false">
      <c r="A4185" s="0" t="s">
        <v>8996</v>
      </c>
      <c r="B4185" s="0" t="s">
        <v>8997</v>
      </c>
      <c r="C4185" s="0" t="s">
        <v>8998</v>
      </c>
      <c r="D4185" s="0" t="s">
        <v>164</v>
      </c>
      <c r="E4185" s="0" t="s">
        <v>81</v>
      </c>
      <c r="F4185" s="7" t="n">
        <v>135562.16</v>
      </c>
      <c r="G4185" s="6" t="n">
        <v>3392</v>
      </c>
      <c r="H4185" s="8" t="n">
        <v>7878.2</v>
      </c>
      <c r="I4185" s="0" t="n">
        <v>1</v>
      </c>
      <c r="J4185" s="7" t="n">
        <f aca="false">IFERROR(F4185/G4185,"")</f>
        <v>39.9652594339623</v>
      </c>
      <c r="K4185" s="7" t="n">
        <f aca="false">IFERROR(F4185/H4185,"")</f>
        <v>17.2072503871443</v>
      </c>
      <c r="L4185" s="13" t="n">
        <f aca="false">L4184+F4185/$F$2*100</f>
        <v>90.3103488460982</v>
      </c>
    </row>
    <row r="4186" customFormat="false" ht="15" hidden="false" customHeight="false" outlineLevel="0" collapsed="false">
      <c r="A4186" s="0" t="s">
        <v>8999</v>
      </c>
      <c r="B4186" s="0" t="s">
        <v>2939</v>
      </c>
      <c r="C4186" s="0" t="s">
        <v>70</v>
      </c>
      <c r="D4186" s="0" t="s">
        <v>1140</v>
      </c>
      <c r="E4186" s="0" t="s">
        <v>81</v>
      </c>
      <c r="F4186" s="7" t="n">
        <v>135381.41</v>
      </c>
      <c r="G4186" s="6" t="n">
        <v>743</v>
      </c>
      <c r="H4186" s="8" t="n">
        <v>789.8</v>
      </c>
      <c r="I4186" s="0" t="n">
        <v>1</v>
      </c>
      <c r="J4186" s="7" t="n">
        <f aca="false">IFERROR(F4186/G4186,"")</f>
        <v>182.209165545088</v>
      </c>
      <c r="K4186" s="7" t="n">
        <f aca="false">IFERROR(F4186/H4186,"")</f>
        <v>171.412268928843</v>
      </c>
      <c r="L4186" s="13" t="n">
        <f aca="false">L4185+F4186/$F$2*100</f>
        <v>90.3152943663271</v>
      </c>
    </row>
    <row r="4187" customFormat="false" ht="15" hidden="false" customHeight="false" outlineLevel="0" collapsed="false">
      <c r="A4187" s="0" t="s">
        <v>9000</v>
      </c>
      <c r="B4187" s="0" t="s">
        <v>9001</v>
      </c>
      <c r="C4187" s="0" t="s">
        <v>4268</v>
      </c>
      <c r="D4187" s="0" t="s">
        <v>85</v>
      </c>
      <c r="E4187" s="0" t="s">
        <v>269</v>
      </c>
      <c r="F4187" s="7" t="n">
        <v>135306.33</v>
      </c>
      <c r="G4187" s="6" t="n">
        <v>959</v>
      </c>
      <c r="H4187" s="8" t="n">
        <v>1092.7</v>
      </c>
      <c r="I4187" s="0" t="n">
        <v>1</v>
      </c>
      <c r="J4187" s="7" t="n">
        <f aca="false">IFERROR(F4187/G4187,"")</f>
        <v>141.091063607925</v>
      </c>
      <c r="K4187" s="7" t="n">
        <f aca="false">IFERROR(F4187/H4187,"")</f>
        <v>123.827518989659</v>
      </c>
      <c r="L4187" s="13" t="n">
        <f aca="false">L4186+F4187/$F$2*100</f>
        <v>90.3202371438628</v>
      </c>
    </row>
    <row r="4188" customFormat="false" ht="15" hidden="false" customHeight="false" outlineLevel="0" collapsed="false">
      <c r="A4188" s="0" t="s">
        <v>9002</v>
      </c>
      <c r="B4188" s="0" t="s">
        <v>9003</v>
      </c>
      <c r="C4188" s="0" t="s">
        <v>3015</v>
      </c>
      <c r="D4188" s="0" t="s">
        <v>198</v>
      </c>
      <c r="E4188" s="0" t="s">
        <v>269</v>
      </c>
      <c r="F4188" s="7" t="n">
        <v>135221.29</v>
      </c>
      <c r="G4188" s="6" t="n">
        <v>1534</v>
      </c>
      <c r="H4188" s="8" t="n">
        <v>4099.8</v>
      </c>
      <c r="I4188" s="0" t="n">
        <v>1</v>
      </c>
      <c r="J4188" s="7" t="n">
        <f aca="false">IFERROR(F4188/G4188,"")</f>
        <v>88.1494719687093</v>
      </c>
      <c r="K4188" s="7" t="n">
        <f aca="false">IFERROR(F4188/H4188,"")</f>
        <v>32.9824113371384</v>
      </c>
      <c r="L4188" s="13" t="n">
        <f aca="false">L4187+F4188/$F$2*100</f>
        <v>90.325176814864</v>
      </c>
    </row>
    <row r="4189" customFormat="false" ht="15" hidden="false" customHeight="false" outlineLevel="0" collapsed="false">
      <c r="A4189" s="0" t="s">
        <v>9004</v>
      </c>
      <c r="B4189" s="0" t="s">
        <v>3693</v>
      </c>
      <c r="C4189" s="0" t="s">
        <v>9005</v>
      </c>
      <c r="D4189" s="0" t="s">
        <v>89</v>
      </c>
      <c r="E4189" s="0" t="s">
        <v>269</v>
      </c>
      <c r="F4189" s="7" t="n">
        <v>135206.43</v>
      </c>
      <c r="G4189" s="6" t="n">
        <v>3141</v>
      </c>
      <c r="H4189" s="8" t="n">
        <v>6753.3</v>
      </c>
      <c r="I4189" s="0" t="n">
        <v>1</v>
      </c>
      <c r="J4189" s="7" t="n">
        <f aca="false">IFERROR(F4189/G4189,"")</f>
        <v>43.0456638013372</v>
      </c>
      <c r="K4189" s="7" t="n">
        <f aca="false">IFERROR(F4189/H4189,"")</f>
        <v>20.0207942783528</v>
      </c>
      <c r="L4189" s="13" t="n">
        <f aca="false">L4188+F4189/$F$2*100</f>
        <v>90.3301159430252</v>
      </c>
    </row>
    <row r="4190" customFormat="false" ht="15" hidden="false" customHeight="false" outlineLevel="0" collapsed="false">
      <c r="A4190" s="0" t="s">
        <v>9006</v>
      </c>
      <c r="B4190" s="0" t="s">
        <v>6351</v>
      </c>
      <c r="C4190" s="0" t="s">
        <v>2101</v>
      </c>
      <c r="D4190" s="0" t="s">
        <v>123</v>
      </c>
      <c r="E4190" s="0" t="s">
        <v>112</v>
      </c>
      <c r="F4190" s="7" t="n">
        <v>135053.92</v>
      </c>
      <c r="G4190" s="6" t="n">
        <v>322</v>
      </c>
      <c r="H4190" s="8" t="n">
        <v>609.8</v>
      </c>
      <c r="I4190" s="0" t="n">
        <v>1</v>
      </c>
      <c r="J4190" s="7" t="n">
        <f aca="false">IFERROR(F4190/G4190,"")</f>
        <v>419.422111801242</v>
      </c>
      <c r="K4190" s="7" t="n">
        <f aca="false">IFERROR(F4190/H4190,"")</f>
        <v>221.47248278124</v>
      </c>
      <c r="L4190" s="13" t="n">
        <f aca="false">L4189+F4190/$F$2*100</f>
        <v>90.3350494999541</v>
      </c>
    </row>
    <row r="4191" customFormat="false" ht="15" hidden="false" customHeight="false" outlineLevel="0" collapsed="false">
      <c r="A4191" s="0" t="s">
        <v>9007</v>
      </c>
      <c r="B4191" s="0" t="s">
        <v>9008</v>
      </c>
      <c r="C4191" s="0" t="s">
        <v>9009</v>
      </c>
      <c r="D4191" s="0" t="s">
        <v>57</v>
      </c>
      <c r="E4191" s="0" t="s">
        <v>557</v>
      </c>
      <c r="F4191" s="7" t="n">
        <v>135006.92</v>
      </c>
      <c r="G4191" s="6" t="n">
        <v>1546</v>
      </c>
      <c r="H4191" s="8" t="n">
        <v>2980.2</v>
      </c>
      <c r="I4191" s="0" t="n">
        <v>1</v>
      </c>
      <c r="J4191" s="7" t="n">
        <f aca="false">IFERROR(F4191/G4191,"")</f>
        <v>87.3265976714101</v>
      </c>
      <c r="K4191" s="7" t="n">
        <f aca="false">IFERROR(F4191/H4191,"")</f>
        <v>45.3012952150862</v>
      </c>
      <c r="L4191" s="13" t="n">
        <f aca="false">L4190+F4191/$F$2*100</f>
        <v>90.33998133996</v>
      </c>
    </row>
    <row r="4192" customFormat="false" ht="15" hidden="false" customHeight="false" outlineLevel="0" collapsed="false">
      <c r="A4192" s="0" t="s">
        <v>9010</v>
      </c>
      <c r="B4192" s="0" t="s">
        <v>5817</v>
      </c>
      <c r="C4192" s="0" t="s">
        <v>866</v>
      </c>
      <c r="D4192" s="0" t="s">
        <v>598</v>
      </c>
      <c r="E4192" s="0" t="s">
        <v>81</v>
      </c>
      <c r="F4192" s="7" t="n">
        <v>134953.83</v>
      </c>
      <c r="G4192" s="6" t="n">
        <v>1742</v>
      </c>
      <c r="H4192" s="8" t="n">
        <v>4459.4</v>
      </c>
      <c r="I4192" s="0" t="n">
        <v>1</v>
      </c>
      <c r="J4192" s="7" t="n">
        <f aca="false">IFERROR(F4192/G4192,"")</f>
        <v>77.470625717566</v>
      </c>
      <c r="K4192" s="7" t="n">
        <f aca="false">IFERROR(F4192/H4192,"")</f>
        <v>30.2627775037001</v>
      </c>
      <c r="L4192" s="13" t="n">
        <f aca="false">L4191+F4192/$F$2*100</f>
        <v>90.3449112405736</v>
      </c>
    </row>
    <row r="4193" customFormat="false" ht="15" hidden="false" customHeight="false" outlineLevel="0" collapsed="false">
      <c r="A4193" s="0" t="s">
        <v>9011</v>
      </c>
      <c r="B4193" s="0" t="s">
        <v>3566</v>
      </c>
      <c r="C4193" s="0" t="s">
        <v>61</v>
      </c>
      <c r="D4193" s="0" t="s">
        <v>182</v>
      </c>
      <c r="E4193" s="0" t="s">
        <v>81</v>
      </c>
      <c r="F4193" s="7" t="n">
        <v>134939.36</v>
      </c>
      <c r="G4193" s="6" t="n">
        <v>2497</v>
      </c>
      <c r="H4193" s="8" t="n">
        <v>6205.9</v>
      </c>
      <c r="I4193" s="0" t="n">
        <v>1</v>
      </c>
      <c r="J4193" s="7" t="n">
        <f aca="false">IFERROR(F4193/G4193,"")</f>
        <v>54.0405927112535</v>
      </c>
      <c r="K4193" s="7" t="n">
        <f aca="false">IFERROR(F4193/H4193,"")</f>
        <v>21.743721297475</v>
      </c>
      <c r="L4193" s="13" t="n">
        <f aca="false">L4192+F4193/$F$2*100</f>
        <v>90.3498406125941</v>
      </c>
    </row>
    <row r="4194" customFormat="false" ht="15" hidden="false" customHeight="false" outlineLevel="0" collapsed="false">
      <c r="A4194" s="0" t="s">
        <v>9012</v>
      </c>
      <c r="B4194" s="0" t="s">
        <v>9013</v>
      </c>
      <c r="C4194" s="0" t="s">
        <v>2150</v>
      </c>
      <c r="D4194" s="0" t="s">
        <v>57</v>
      </c>
      <c r="E4194" s="0" t="s">
        <v>168</v>
      </c>
      <c r="F4194" s="7" t="n">
        <v>134938.92</v>
      </c>
      <c r="G4194" s="6" t="n">
        <v>115</v>
      </c>
      <c r="H4194" s="8" t="n">
        <v>121</v>
      </c>
      <c r="I4194" s="0" t="n">
        <v>1</v>
      </c>
      <c r="J4194" s="7" t="n">
        <f aca="false">IFERROR(F4194/G4194,"")</f>
        <v>1173.38191304348</v>
      </c>
      <c r="K4194" s="7" t="n">
        <f aca="false">IFERROR(F4194/H4194,"")</f>
        <v>1115.19768595041</v>
      </c>
      <c r="L4194" s="13" t="n">
        <f aca="false">L4193+F4194/$F$2*100</f>
        <v>90.3547699685413</v>
      </c>
    </row>
    <row r="4195" customFormat="false" ht="15" hidden="false" customHeight="false" outlineLevel="0" collapsed="false">
      <c r="A4195" s="0" t="s">
        <v>9014</v>
      </c>
      <c r="B4195" s="0" t="s">
        <v>9015</v>
      </c>
      <c r="C4195" s="0" t="s">
        <v>1265</v>
      </c>
      <c r="D4195" s="0" t="s">
        <v>52</v>
      </c>
      <c r="E4195" s="0" t="s">
        <v>112</v>
      </c>
      <c r="F4195" s="7" t="n">
        <v>134854.67</v>
      </c>
      <c r="G4195" s="6" t="n">
        <v>2773</v>
      </c>
      <c r="H4195" s="8" t="n">
        <v>6963.5</v>
      </c>
      <c r="I4195" s="0" t="n">
        <v>1</v>
      </c>
      <c r="J4195" s="7" t="n">
        <f aca="false">IFERROR(F4195/G4195,"")</f>
        <v>48.6313270825821</v>
      </c>
      <c r="K4195" s="7" t="n">
        <f aca="false">IFERROR(F4195/H4195,"")</f>
        <v>19.3659323615998</v>
      </c>
      <c r="L4195" s="13" t="n">
        <f aca="false">L4194+F4195/$F$2*100</f>
        <v>90.3596962468128</v>
      </c>
    </row>
    <row r="4196" customFormat="false" ht="15" hidden="false" customHeight="false" outlineLevel="0" collapsed="false">
      <c r="A4196" s="0" t="s">
        <v>9016</v>
      </c>
      <c r="B4196" s="0" t="s">
        <v>855</v>
      </c>
      <c r="C4196" s="0" t="s">
        <v>1749</v>
      </c>
      <c r="D4196" s="0" t="s">
        <v>148</v>
      </c>
      <c r="E4196" s="0" t="s">
        <v>81</v>
      </c>
      <c r="F4196" s="7" t="n">
        <v>134774.27</v>
      </c>
      <c r="G4196" s="6" t="n">
        <v>1509</v>
      </c>
      <c r="H4196" s="8" t="n">
        <v>3928.7</v>
      </c>
      <c r="I4196" s="0" t="n">
        <v>1</v>
      </c>
      <c r="J4196" s="7" t="n">
        <f aca="false">IFERROR(F4196/G4196,"")</f>
        <v>89.3136315440689</v>
      </c>
      <c r="K4196" s="7" t="n">
        <f aca="false">IFERROR(F4196/H4196,"")</f>
        <v>34.3050551072874</v>
      </c>
      <c r="L4196" s="13" t="n">
        <f aca="false">L4195+F4196/$F$2*100</f>
        <v>90.3646195880501</v>
      </c>
    </row>
    <row r="4197" customFormat="false" ht="15" hidden="false" customHeight="false" outlineLevel="0" collapsed="false">
      <c r="A4197" s="0" t="s">
        <v>9017</v>
      </c>
      <c r="B4197" s="0" t="s">
        <v>9018</v>
      </c>
      <c r="C4197" s="0" t="s">
        <v>475</v>
      </c>
      <c r="D4197" s="0" t="s">
        <v>4525</v>
      </c>
      <c r="E4197" s="0" t="s">
        <v>112</v>
      </c>
      <c r="F4197" s="7" t="n">
        <v>134768.55</v>
      </c>
      <c r="G4197" s="6" t="n">
        <v>1549</v>
      </c>
      <c r="H4197" s="8" t="n">
        <v>3014.5</v>
      </c>
      <c r="I4197" s="0" t="n">
        <v>1</v>
      </c>
      <c r="J4197" s="7" t="n">
        <f aca="false">IFERROR(F4197/G4197,"")</f>
        <v>87.0035829567463</v>
      </c>
      <c r="K4197" s="7" t="n">
        <f aca="false">IFERROR(F4197/H4197,"")</f>
        <v>44.7067672914248</v>
      </c>
      <c r="L4197" s="13" t="n">
        <f aca="false">L4196+F4197/$F$2*100</f>
        <v>90.3695427203342</v>
      </c>
    </row>
    <row r="4198" customFormat="false" ht="15" hidden="false" customHeight="false" outlineLevel="0" collapsed="false">
      <c r="A4198" s="0" t="s">
        <v>9019</v>
      </c>
      <c r="B4198" s="0" t="s">
        <v>9020</v>
      </c>
      <c r="C4198" s="0" t="s">
        <v>5794</v>
      </c>
      <c r="D4198" s="0" t="s">
        <v>85</v>
      </c>
      <c r="E4198" s="0" t="s">
        <v>269</v>
      </c>
      <c r="F4198" s="7" t="n">
        <v>134624.49</v>
      </c>
      <c r="G4198" s="6" t="n">
        <v>1302</v>
      </c>
      <c r="H4198" s="8" t="n">
        <v>2033.9</v>
      </c>
      <c r="I4198" s="0" t="n">
        <v>1</v>
      </c>
      <c r="J4198" s="7" t="n">
        <f aca="false">IFERROR(F4198/G4198,"")</f>
        <v>103.398225806452</v>
      </c>
      <c r="K4198" s="7" t="n">
        <f aca="false">IFERROR(F4198/H4198,"")</f>
        <v>66.1903190914008</v>
      </c>
      <c r="L4198" s="13" t="n">
        <f aca="false">L4197+F4198/$F$2*100</f>
        <v>90.3744605900668</v>
      </c>
    </row>
    <row r="4199" customFormat="false" ht="15" hidden="false" customHeight="false" outlineLevel="0" collapsed="false">
      <c r="A4199" s="0" t="s">
        <v>9021</v>
      </c>
      <c r="B4199" s="0" t="s">
        <v>9022</v>
      </c>
      <c r="C4199" s="0" t="s">
        <v>293</v>
      </c>
      <c r="D4199" s="0" t="s">
        <v>198</v>
      </c>
      <c r="E4199" s="0" t="s">
        <v>557</v>
      </c>
      <c r="F4199" s="7" t="n">
        <v>134621.57</v>
      </c>
      <c r="G4199" s="6" t="n">
        <v>457</v>
      </c>
      <c r="H4199" s="8" t="n">
        <v>793</v>
      </c>
      <c r="I4199" s="0" t="n">
        <v>1</v>
      </c>
      <c r="J4199" s="7" t="n">
        <f aca="false">IFERROR(F4199/G4199,"")</f>
        <v>294.576739606127</v>
      </c>
      <c r="K4199" s="7" t="n">
        <f aca="false">IFERROR(F4199/H4199,"")</f>
        <v>169.762383354351</v>
      </c>
      <c r="L4199" s="13" t="n">
        <f aca="false">L4198+F4199/$F$2*100</f>
        <v>90.379378353131</v>
      </c>
    </row>
    <row r="4200" customFormat="false" ht="15" hidden="false" customHeight="false" outlineLevel="0" collapsed="false">
      <c r="A4200" s="0" t="s">
        <v>9023</v>
      </c>
      <c r="B4200" s="0" t="s">
        <v>9024</v>
      </c>
      <c r="C4200" s="0" t="s">
        <v>685</v>
      </c>
      <c r="D4200" s="0" t="s">
        <v>4193</v>
      </c>
      <c r="E4200" s="0" t="s">
        <v>269</v>
      </c>
      <c r="F4200" s="7" t="n">
        <v>134555.93</v>
      </c>
      <c r="G4200" s="6" t="n">
        <v>1641</v>
      </c>
      <c r="H4200" s="8" t="n">
        <v>2497.3</v>
      </c>
      <c r="I4200" s="0" t="n">
        <v>1</v>
      </c>
      <c r="J4200" s="7" t="n">
        <f aca="false">IFERROR(F4200/G4200,"")</f>
        <v>81.9963010359537</v>
      </c>
      <c r="K4200" s="7" t="n">
        <f aca="false">IFERROR(F4200/H4200,"")</f>
        <v>53.8805630080487</v>
      </c>
      <c r="L4200" s="13" t="n">
        <f aca="false">L4199+F4200/$F$2*100</f>
        <v>90.3842937183479</v>
      </c>
    </row>
    <row r="4201" customFormat="false" ht="15" hidden="false" customHeight="false" outlineLevel="0" collapsed="false">
      <c r="A4201" s="0" t="s">
        <v>9025</v>
      </c>
      <c r="B4201" s="0" t="s">
        <v>2530</v>
      </c>
      <c r="C4201" s="0" t="s">
        <v>548</v>
      </c>
      <c r="D4201" s="0" t="s">
        <v>198</v>
      </c>
      <c r="E4201" s="0" t="s">
        <v>112</v>
      </c>
      <c r="F4201" s="7" t="n">
        <v>134480.91</v>
      </c>
      <c r="G4201" s="6" t="n">
        <v>2153</v>
      </c>
      <c r="H4201" s="8" t="n">
        <v>5713.6</v>
      </c>
      <c r="I4201" s="0" t="n">
        <v>1</v>
      </c>
      <c r="J4201" s="7" t="n">
        <f aca="false">IFERROR(F4201/G4201,"")</f>
        <v>62.4621040408732</v>
      </c>
      <c r="K4201" s="7" t="n">
        <f aca="false">IFERROR(F4201/H4201,"")</f>
        <v>23.5369836880426</v>
      </c>
      <c r="L4201" s="13" t="n">
        <f aca="false">L4200+F4201/$F$2*100</f>
        <v>90.3892063430635</v>
      </c>
    </row>
    <row r="4202" customFormat="false" ht="15" hidden="false" customHeight="false" outlineLevel="0" collapsed="false">
      <c r="A4202" s="0" t="s">
        <v>9026</v>
      </c>
      <c r="B4202" s="0" t="s">
        <v>9027</v>
      </c>
      <c r="C4202" s="0" t="s">
        <v>424</v>
      </c>
      <c r="D4202" s="0" t="s">
        <v>123</v>
      </c>
      <c r="E4202" s="0" t="s">
        <v>269</v>
      </c>
      <c r="F4202" s="7" t="n">
        <v>134382.6</v>
      </c>
      <c r="G4202" s="6" t="n">
        <v>309</v>
      </c>
      <c r="H4202" s="8" t="n">
        <v>670.1</v>
      </c>
      <c r="I4202" s="0" t="n">
        <v>1</v>
      </c>
      <c r="J4202" s="7" t="n">
        <f aca="false">IFERROR(F4202/G4202,"")</f>
        <v>434.895145631068</v>
      </c>
      <c r="K4202" s="7" t="n">
        <f aca="false">IFERROR(F4202/H4202,"")</f>
        <v>200.541113266677</v>
      </c>
      <c r="L4202" s="13" t="n">
        <f aca="false">L4201+F4202/$F$2*100</f>
        <v>90.3941153764877</v>
      </c>
    </row>
    <row r="4203" customFormat="false" ht="15" hidden="false" customHeight="false" outlineLevel="0" collapsed="false">
      <c r="A4203" s="0" t="s">
        <v>9028</v>
      </c>
      <c r="B4203" s="0" t="s">
        <v>9029</v>
      </c>
      <c r="C4203" s="0" t="s">
        <v>709</v>
      </c>
      <c r="D4203" s="0" t="s">
        <v>57</v>
      </c>
      <c r="E4203" s="0" t="s">
        <v>1198</v>
      </c>
      <c r="F4203" s="7" t="n">
        <v>134177.55</v>
      </c>
      <c r="G4203" s="6" t="n">
        <v>775</v>
      </c>
      <c r="H4203" s="8" t="n">
        <v>1889.5</v>
      </c>
      <c r="I4203" s="0" t="n">
        <v>1</v>
      </c>
      <c r="J4203" s="7" t="n">
        <f aca="false">IFERROR(F4203/G4203,"")</f>
        <v>173.132322580645</v>
      </c>
      <c r="K4203" s="7" t="n">
        <f aca="false">IFERROR(F4203/H4203,"")</f>
        <v>71.012198994443</v>
      </c>
      <c r="L4203" s="13" t="n">
        <f aca="false">L4202+F4203/$F$2*100</f>
        <v>90.3990169193789</v>
      </c>
    </row>
    <row r="4204" customFormat="false" ht="15" hidden="false" customHeight="false" outlineLevel="0" collapsed="false">
      <c r="A4204" s="0" t="s">
        <v>9030</v>
      </c>
      <c r="B4204" s="0" t="s">
        <v>9031</v>
      </c>
      <c r="C4204" s="0" t="s">
        <v>455</v>
      </c>
      <c r="D4204" s="0" t="s">
        <v>198</v>
      </c>
      <c r="E4204" s="0" t="s">
        <v>112</v>
      </c>
      <c r="F4204" s="7" t="n">
        <v>134139.49</v>
      </c>
      <c r="G4204" s="6" t="n">
        <v>1707</v>
      </c>
      <c r="H4204" s="8" t="n">
        <v>1816.4</v>
      </c>
      <c r="I4204" s="0" t="n">
        <v>1</v>
      </c>
      <c r="J4204" s="7" t="n">
        <f aca="false">IFERROR(F4204/G4204,"")</f>
        <v>78.5820093731693</v>
      </c>
      <c r="K4204" s="7" t="n">
        <f aca="false">IFERROR(F4204/H4204,"")</f>
        <v>73.8490916097776</v>
      </c>
      <c r="L4204" s="13" t="n">
        <f aca="false">L4203+F4204/$F$2*100</f>
        <v>90.4039170719278</v>
      </c>
    </row>
    <row r="4205" customFormat="false" ht="15" hidden="false" customHeight="false" outlineLevel="0" collapsed="false">
      <c r="A4205" s="0" t="s">
        <v>9032</v>
      </c>
      <c r="B4205" s="0" t="s">
        <v>9033</v>
      </c>
      <c r="C4205" s="0" t="s">
        <v>348</v>
      </c>
      <c r="D4205" s="0" t="s">
        <v>57</v>
      </c>
      <c r="E4205" s="0" t="s">
        <v>1198</v>
      </c>
      <c r="F4205" s="7" t="n">
        <v>134127.16</v>
      </c>
      <c r="G4205" s="6" t="n">
        <v>806</v>
      </c>
      <c r="H4205" s="8" t="n">
        <v>1832.6</v>
      </c>
      <c r="I4205" s="0" t="n">
        <v>1</v>
      </c>
      <c r="J4205" s="7" t="n">
        <f aca="false">IFERROR(F4205/G4205,"")</f>
        <v>166.410868486352</v>
      </c>
      <c r="K4205" s="7" t="n">
        <f aca="false">IFERROR(F4205/H4205,"")</f>
        <v>73.1895449088727</v>
      </c>
      <c r="L4205" s="13" t="n">
        <f aca="false">L4204+F4205/$F$2*100</f>
        <v>90.4088167740584</v>
      </c>
    </row>
    <row r="4206" customFormat="false" ht="15" hidden="false" customHeight="false" outlineLevel="0" collapsed="false">
      <c r="A4206" s="0" t="s">
        <v>9034</v>
      </c>
      <c r="B4206" s="0" t="s">
        <v>9035</v>
      </c>
      <c r="C4206" s="0" t="s">
        <v>1461</v>
      </c>
      <c r="D4206" s="0" t="s">
        <v>57</v>
      </c>
      <c r="E4206" s="0" t="s">
        <v>8896</v>
      </c>
      <c r="F4206" s="7" t="n">
        <v>134044.58</v>
      </c>
      <c r="G4206" s="6" t="n">
        <v>742</v>
      </c>
      <c r="H4206" s="8" t="n">
        <v>1099.1</v>
      </c>
      <c r="I4206" s="0" t="n">
        <v>1</v>
      </c>
      <c r="J4206" s="7" t="n">
        <f aca="false">IFERROR(F4206/G4206,"")</f>
        <v>180.65307277628</v>
      </c>
      <c r="K4206" s="7" t="n">
        <f aca="false">IFERROR(F4206/H4206,"")</f>
        <v>121.95849331271</v>
      </c>
      <c r="L4206" s="13" t="n">
        <f aca="false">L4205+F4206/$F$2*100</f>
        <v>90.4137134595189</v>
      </c>
    </row>
    <row r="4207" customFormat="false" ht="15" hidden="false" customHeight="false" outlineLevel="0" collapsed="false">
      <c r="A4207" s="0" t="s">
        <v>9036</v>
      </c>
      <c r="B4207" s="0" t="s">
        <v>9037</v>
      </c>
      <c r="C4207" s="0" t="s">
        <v>377</v>
      </c>
      <c r="D4207" s="0" t="s">
        <v>1140</v>
      </c>
      <c r="E4207" s="0" t="s">
        <v>81</v>
      </c>
      <c r="F4207" s="7" t="n">
        <v>134036.68</v>
      </c>
      <c r="G4207" s="6" t="n">
        <v>1720</v>
      </c>
      <c r="H4207" s="8" t="n">
        <v>4256</v>
      </c>
      <c r="I4207" s="0" t="n">
        <v>1</v>
      </c>
      <c r="J4207" s="7" t="n">
        <f aca="false">IFERROR(F4207/G4207,"")</f>
        <v>77.9283023255814</v>
      </c>
      <c r="K4207" s="7" t="n">
        <f aca="false">IFERROR(F4207/H4207,"")</f>
        <v>31.4935808270677</v>
      </c>
      <c r="L4207" s="13" t="n">
        <f aca="false">L4206+F4207/$F$2*100</f>
        <v>90.4186098563901</v>
      </c>
    </row>
    <row r="4208" customFormat="false" ht="15" hidden="false" customHeight="false" outlineLevel="0" collapsed="false">
      <c r="A4208" s="0" t="s">
        <v>9038</v>
      </c>
      <c r="B4208" s="0" t="s">
        <v>5350</v>
      </c>
      <c r="C4208" s="0" t="s">
        <v>9039</v>
      </c>
      <c r="D4208" s="0" t="s">
        <v>85</v>
      </c>
      <c r="E4208" s="0" t="s">
        <v>81</v>
      </c>
      <c r="F4208" s="7" t="n">
        <v>133999.95</v>
      </c>
      <c r="G4208" s="6" t="n">
        <v>1011</v>
      </c>
      <c r="H4208" s="8" t="n">
        <v>2214.4</v>
      </c>
      <c r="I4208" s="0" t="n">
        <v>1</v>
      </c>
      <c r="J4208" s="7" t="n">
        <f aca="false">IFERROR(F4208/G4208,"")</f>
        <v>132.541988130564</v>
      </c>
      <c r="K4208" s="7" t="n">
        <f aca="false">IFERROR(F4208/H4208,"")</f>
        <v>60.5129832008671</v>
      </c>
      <c r="L4208" s="13" t="n">
        <f aca="false">L4207+F4208/$F$2*100</f>
        <v>90.4235049115044</v>
      </c>
    </row>
    <row r="4209" customFormat="false" ht="15" hidden="false" customHeight="false" outlineLevel="0" collapsed="false">
      <c r="A4209" s="0" t="s">
        <v>9040</v>
      </c>
      <c r="B4209" s="0" t="s">
        <v>6725</v>
      </c>
      <c r="C4209" s="0" t="s">
        <v>4802</v>
      </c>
      <c r="D4209" s="0" t="s">
        <v>52</v>
      </c>
      <c r="E4209" s="0" t="s">
        <v>81</v>
      </c>
      <c r="F4209" s="7" t="n">
        <v>133967.32</v>
      </c>
      <c r="G4209" s="6" t="n">
        <v>1700</v>
      </c>
      <c r="H4209" s="8" t="n">
        <v>4676.8</v>
      </c>
      <c r="I4209" s="0" t="n">
        <v>1</v>
      </c>
      <c r="J4209" s="7" t="n">
        <f aca="false">IFERROR(F4209/G4209,"")</f>
        <v>78.804305882353</v>
      </c>
      <c r="K4209" s="7" t="n">
        <f aca="false">IFERROR(F4209/H4209,"")</f>
        <v>28.6450821074239</v>
      </c>
      <c r="L4209" s="13" t="n">
        <f aca="false">L4208+F4209/$F$2*100</f>
        <v>90.4283987746357</v>
      </c>
    </row>
    <row r="4210" customFormat="false" ht="15" hidden="false" customHeight="false" outlineLevel="0" collapsed="false">
      <c r="A4210" s="0" t="s">
        <v>9041</v>
      </c>
      <c r="B4210" s="0" t="s">
        <v>1863</v>
      </c>
      <c r="C4210" s="0" t="s">
        <v>9042</v>
      </c>
      <c r="D4210" s="0" t="s">
        <v>9043</v>
      </c>
      <c r="E4210" s="0" t="s">
        <v>81</v>
      </c>
      <c r="F4210" s="7" t="n">
        <v>133895.78</v>
      </c>
      <c r="G4210" s="6" t="n">
        <v>1967</v>
      </c>
      <c r="H4210" s="8" t="n">
        <v>4714.2</v>
      </c>
      <c r="I4210" s="0" t="n">
        <v>1</v>
      </c>
      <c r="J4210" s="7" t="n">
        <f aca="false">IFERROR(F4210/G4210,"")</f>
        <v>68.0710625317743</v>
      </c>
      <c r="K4210" s="7" t="n">
        <f aca="false">IFERROR(F4210/H4210,"")</f>
        <v>28.4026515633618</v>
      </c>
      <c r="L4210" s="13" t="n">
        <f aca="false">L4209+F4210/$F$2*100</f>
        <v>90.4332900243911</v>
      </c>
    </row>
    <row r="4211" customFormat="false" ht="15" hidden="false" customHeight="false" outlineLevel="0" collapsed="false">
      <c r="A4211" s="0" t="s">
        <v>9044</v>
      </c>
      <c r="B4211" s="0" t="s">
        <v>9045</v>
      </c>
      <c r="C4211" s="0" t="s">
        <v>5777</v>
      </c>
      <c r="D4211" s="0" t="s">
        <v>123</v>
      </c>
      <c r="E4211" s="0" t="s">
        <v>81</v>
      </c>
      <c r="F4211" s="7" t="n">
        <v>133833.16</v>
      </c>
      <c r="G4211" s="6" t="n">
        <v>3452</v>
      </c>
      <c r="H4211" s="8" t="n">
        <v>8323.3</v>
      </c>
      <c r="I4211" s="0" t="n">
        <v>1</v>
      </c>
      <c r="J4211" s="7" t="n">
        <f aca="false">IFERROR(F4211/G4211,"")</f>
        <v>38.7697450753187</v>
      </c>
      <c r="K4211" s="7" t="n">
        <f aca="false">IFERROR(F4211/H4211,"")</f>
        <v>16.0793387238235</v>
      </c>
      <c r="L4211" s="13" t="n">
        <f aca="false">L4210+F4211/$F$2*100</f>
        <v>90.4381789866207</v>
      </c>
    </row>
    <row r="4212" customFormat="false" ht="15" hidden="false" customHeight="false" outlineLevel="0" collapsed="false">
      <c r="A4212" s="0" t="s">
        <v>9046</v>
      </c>
      <c r="B4212" s="0" t="s">
        <v>9047</v>
      </c>
      <c r="C4212" s="0" t="s">
        <v>9048</v>
      </c>
      <c r="D4212" s="0" t="s">
        <v>57</v>
      </c>
      <c r="E4212" s="0" t="s">
        <v>81</v>
      </c>
      <c r="F4212" s="7" t="n">
        <v>133806.53</v>
      </c>
      <c r="G4212" s="6" t="n">
        <v>2149</v>
      </c>
      <c r="H4212" s="8" t="n">
        <v>5383.9</v>
      </c>
      <c r="I4212" s="0" t="n">
        <v>1</v>
      </c>
      <c r="J4212" s="7" t="n">
        <f aca="false">IFERROR(F4212/G4212,"")</f>
        <v>62.2645556072592</v>
      </c>
      <c r="K4212" s="7" t="n">
        <f aca="false">IFERROR(F4212/H4212,"")</f>
        <v>24.8530860528613</v>
      </c>
      <c r="L4212" s="13" t="n">
        <f aca="false">L4211+F4212/$F$2*100</f>
        <v>90.443066976049</v>
      </c>
    </row>
    <row r="4213" customFormat="false" ht="15" hidden="false" customHeight="false" outlineLevel="0" collapsed="false">
      <c r="A4213" s="0" t="s">
        <v>9049</v>
      </c>
      <c r="B4213" s="0" t="s">
        <v>9050</v>
      </c>
      <c r="C4213" s="0" t="s">
        <v>9051</v>
      </c>
      <c r="D4213" s="0" t="s">
        <v>1040</v>
      </c>
      <c r="E4213" s="0" t="s">
        <v>269</v>
      </c>
      <c r="F4213" s="7" t="n">
        <v>133765.58</v>
      </c>
      <c r="G4213" s="6" t="n">
        <v>2030</v>
      </c>
      <c r="H4213" s="8" t="n">
        <v>3816.7</v>
      </c>
      <c r="I4213" s="0" t="n">
        <v>1</v>
      </c>
      <c r="J4213" s="7" t="n">
        <f aca="false">IFERROR(F4213/G4213,"")</f>
        <v>65.8943743842364</v>
      </c>
      <c r="K4213" s="7" t="n">
        <f aca="false">IFERROR(F4213/H4213,"")</f>
        <v>35.0474441271255</v>
      </c>
      <c r="L4213" s="13" t="n">
        <f aca="false">L4212+F4213/$F$2*100</f>
        <v>90.4479534695625</v>
      </c>
    </row>
    <row r="4214" customFormat="false" ht="15" hidden="false" customHeight="false" outlineLevel="0" collapsed="false">
      <c r="A4214" s="0" t="s">
        <v>9052</v>
      </c>
      <c r="B4214" s="0" t="s">
        <v>9053</v>
      </c>
      <c r="C4214" s="0" t="s">
        <v>534</v>
      </c>
      <c r="D4214" s="0" t="s">
        <v>52</v>
      </c>
      <c r="E4214" s="0" t="s">
        <v>4424</v>
      </c>
      <c r="F4214" s="7" t="n">
        <v>133717.73</v>
      </c>
      <c r="G4214" s="6" t="n">
        <v>120</v>
      </c>
      <c r="H4214" s="8" t="n">
        <v>122</v>
      </c>
      <c r="I4214" s="0" t="n">
        <v>1</v>
      </c>
      <c r="J4214" s="7" t="n">
        <f aca="false">IFERROR(F4214/G4214,"")</f>
        <v>1114.31441666667</v>
      </c>
      <c r="K4214" s="7" t="n">
        <f aca="false">IFERROR(F4214/H4214,"")</f>
        <v>1096.04696721311</v>
      </c>
      <c r="L4214" s="13" t="n">
        <f aca="false">L4213+F4214/$F$2*100</f>
        <v>90.4528382151023</v>
      </c>
    </row>
    <row r="4215" customFormat="false" ht="15" hidden="false" customHeight="false" outlineLevel="0" collapsed="false">
      <c r="A4215" s="0" t="s">
        <v>9054</v>
      </c>
      <c r="B4215" s="0" t="s">
        <v>9055</v>
      </c>
      <c r="C4215" s="0" t="s">
        <v>938</v>
      </c>
      <c r="D4215" s="0" t="s">
        <v>101</v>
      </c>
      <c r="E4215" s="0" t="s">
        <v>116</v>
      </c>
      <c r="F4215" s="7" t="n">
        <v>133627.37</v>
      </c>
      <c r="G4215" s="6" t="n">
        <v>1932</v>
      </c>
      <c r="H4215" s="8" t="n">
        <v>5176.3</v>
      </c>
      <c r="I4215" s="0" t="n">
        <v>1</v>
      </c>
      <c r="J4215" s="7" t="n">
        <f aca="false">IFERROR(F4215/G4215,"")</f>
        <v>69.1653053830228</v>
      </c>
      <c r="K4215" s="7" t="n">
        <f aca="false">IFERROR(F4215/H4215,"")</f>
        <v>25.8152290245929</v>
      </c>
      <c r="L4215" s="13" t="n">
        <f aca="false">L4214+F4215/$F$2*100</f>
        <v>90.4577196597665</v>
      </c>
    </row>
    <row r="4216" customFormat="false" ht="15" hidden="false" customHeight="false" outlineLevel="0" collapsed="false">
      <c r="A4216" s="0" t="s">
        <v>9056</v>
      </c>
      <c r="B4216" s="0" t="s">
        <v>9057</v>
      </c>
      <c r="C4216" s="0" t="s">
        <v>1022</v>
      </c>
      <c r="D4216" s="0" t="s">
        <v>127</v>
      </c>
      <c r="E4216" s="0" t="s">
        <v>644</v>
      </c>
      <c r="F4216" s="7" t="n">
        <v>133595.56</v>
      </c>
      <c r="G4216" s="6" t="n">
        <v>504</v>
      </c>
      <c r="H4216" s="8" t="n">
        <v>629.3</v>
      </c>
      <c r="I4216" s="0" t="n">
        <v>1</v>
      </c>
      <c r="J4216" s="7" t="n">
        <f aca="false">IFERROR(F4216/G4216,"")</f>
        <v>265.070555555556</v>
      </c>
      <c r="K4216" s="7" t="n">
        <f aca="false">IFERROR(F4216/H4216,"")</f>
        <v>212.292324805339</v>
      </c>
      <c r="L4216" s="13" t="n">
        <f aca="false">L4215+F4216/$F$2*100</f>
        <v>90.4625999424025</v>
      </c>
    </row>
    <row r="4217" customFormat="false" ht="15" hidden="false" customHeight="false" outlineLevel="0" collapsed="false">
      <c r="A4217" s="0" t="s">
        <v>9058</v>
      </c>
      <c r="B4217" s="0" t="s">
        <v>9059</v>
      </c>
      <c r="C4217" s="0" t="s">
        <v>9060</v>
      </c>
      <c r="D4217" s="0" t="s">
        <v>321</v>
      </c>
      <c r="E4217" s="0" t="s">
        <v>116</v>
      </c>
      <c r="F4217" s="7" t="n">
        <v>133461.5</v>
      </c>
      <c r="G4217" s="6" t="n">
        <v>512</v>
      </c>
      <c r="H4217" s="8" t="n">
        <v>1206.9</v>
      </c>
      <c r="I4217" s="0" t="n">
        <v>1</v>
      </c>
      <c r="J4217" s="7" t="n">
        <f aca="false">IFERROR(F4217/G4217,"")</f>
        <v>260.6669921875</v>
      </c>
      <c r="K4217" s="7" t="n">
        <f aca="false">IFERROR(F4217/H4217,"")</f>
        <v>110.582069765515</v>
      </c>
      <c r="L4217" s="13" t="n">
        <f aca="false">L4216+F4217/$F$2*100</f>
        <v>90.4674753277898</v>
      </c>
    </row>
    <row r="4218" customFormat="false" ht="15" hidden="false" customHeight="false" outlineLevel="0" collapsed="false">
      <c r="A4218" s="0" t="s">
        <v>9061</v>
      </c>
      <c r="B4218" s="0" t="s">
        <v>9062</v>
      </c>
      <c r="C4218" s="0" t="s">
        <v>9063</v>
      </c>
      <c r="D4218" s="0" t="s">
        <v>1873</v>
      </c>
      <c r="E4218" s="0" t="s">
        <v>81</v>
      </c>
      <c r="F4218" s="7" t="n">
        <v>133360.33</v>
      </c>
      <c r="G4218" s="6" t="n">
        <v>3759</v>
      </c>
      <c r="H4218" s="8" t="n">
        <v>8051.2</v>
      </c>
      <c r="I4218" s="0" t="n">
        <v>1</v>
      </c>
      <c r="J4218" s="7" t="n">
        <f aca="false">IFERROR(F4218/G4218,"")</f>
        <v>35.4776084064911</v>
      </c>
      <c r="K4218" s="7" t="n">
        <f aca="false">IFERROR(F4218/H4218,"")</f>
        <v>16.5640314487281</v>
      </c>
      <c r="L4218" s="13" t="n">
        <f aca="false">L4217+F4218/$F$2*100</f>
        <v>90.4723470174091</v>
      </c>
    </row>
    <row r="4219" customFormat="false" ht="15" hidden="false" customHeight="false" outlineLevel="0" collapsed="false">
      <c r="A4219" s="0" t="s">
        <v>9064</v>
      </c>
      <c r="B4219" s="0" t="s">
        <v>4020</v>
      </c>
      <c r="C4219" s="0" t="s">
        <v>9065</v>
      </c>
      <c r="D4219" s="0" t="s">
        <v>552</v>
      </c>
      <c r="E4219" s="0" t="s">
        <v>116</v>
      </c>
      <c r="F4219" s="7" t="n">
        <v>133272.84</v>
      </c>
      <c r="G4219" s="6" t="n">
        <v>3401</v>
      </c>
      <c r="H4219" s="8" t="n">
        <v>8287.1</v>
      </c>
      <c r="I4219" s="0" t="n">
        <v>1</v>
      </c>
      <c r="J4219" s="7" t="n">
        <f aca="false">IFERROR(F4219/G4219,"")</f>
        <v>39.1863687150838</v>
      </c>
      <c r="K4219" s="7" t="n">
        <f aca="false">IFERROR(F4219/H4219,"")</f>
        <v>16.0819635336849</v>
      </c>
      <c r="L4219" s="13" t="n">
        <f aca="false">L4218+F4219/$F$2*100</f>
        <v>90.4772155109946</v>
      </c>
    </row>
    <row r="4220" customFormat="false" ht="15" hidden="false" customHeight="false" outlineLevel="0" collapsed="false">
      <c r="A4220" s="0" t="s">
        <v>9066</v>
      </c>
      <c r="B4220" s="0" t="s">
        <v>1226</v>
      </c>
      <c r="C4220" s="0" t="s">
        <v>283</v>
      </c>
      <c r="D4220" s="0" t="s">
        <v>57</v>
      </c>
      <c r="E4220" s="0" t="s">
        <v>2988</v>
      </c>
      <c r="F4220" s="7" t="n">
        <v>133259.63</v>
      </c>
      <c r="G4220" s="6" t="n">
        <v>1155</v>
      </c>
      <c r="H4220" s="8" t="n">
        <v>2084.2</v>
      </c>
      <c r="I4220" s="0" t="n">
        <v>1</v>
      </c>
      <c r="J4220" s="7" t="n">
        <f aca="false">IFERROR(F4220/G4220,"")</f>
        <v>115.376303030303</v>
      </c>
      <c r="K4220" s="7" t="n">
        <f aca="false">IFERROR(F4220/H4220,"")</f>
        <v>63.9380241819403</v>
      </c>
      <c r="L4220" s="13" t="n">
        <f aca="false">L4219+F4220/$F$2*100</f>
        <v>90.4820835220152</v>
      </c>
    </row>
    <row r="4221" customFormat="false" ht="15" hidden="false" customHeight="false" outlineLevel="0" collapsed="false">
      <c r="A4221" s="0" t="s">
        <v>9067</v>
      </c>
      <c r="B4221" s="0" t="s">
        <v>9068</v>
      </c>
      <c r="C4221" s="0" t="s">
        <v>2371</v>
      </c>
      <c r="D4221" s="0" t="s">
        <v>123</v>
      </c>
      <c r="E4221" s="0" t="s">
        <v>269</v>
      </c>
      <c r="F4221" s="7" t="n">
        <v>133222.49</v>
      </c>
      <c r="G4221" s="6" t="n">
        <v>306</v>
      </c>
      <c r="H4221" s="8" t="n">
        <v>564.6</v>
      </c>
      <c r="I4221" s="0" t="n">
        <v>1</v>
      </c>
      <c r="J4221" s="7" t="n">
        <f aca="false">IFERROR(F4221/G4221,"")</f>
        <v>435.367614379085</v>
      </c>
      <c r="K4221" s="7" t="n">
        <f aca="false">IFERROR(F4221/H4221,"")</f>
        <v>235.959068366985</v>
      </c>
      <c r="L4221" s="13" t="n">
        <f aca="false">L4220+F4221/$F$2*100</f>
        <v>90.4869501763013</v>
      </c>
    </row>
    <row r="4222" customFormat="false" ht="15" hidden="false" customHeight="false" outlineLevel="0" collapsed="false">
      <c r="A4222" s="0" t="s">
        <v>9069</v>
      </c>
      <c r="B4222" s="0" t="s">
        <v>9070</v>
      </c>
      <c r="C4222" s="0" t="s">
        <v>1443</v>
      </c>
      <c r="D4222" s="0" t="s">
        <v>52</v>
      </c>
      <c r="E4222" s="0" t="s">
        <v>269</v>
      </c>
      <c r="F4222" s="7" t="n">
        <v>133221.89</v>
      </c>
      <c r="G4222" s="6" t="n">
        <v>3147</v>
      </c>
      <c r="H4222" s="8" t="n">
        <v>3696.6</v>
      </c>
      <c r="I4222" s="0" t="n">
        <v>1</v>
      </c>
      <c r="J4222" s="7" t="n">
        <f aca="false">IFERROR(F4222/G4222,"")</f>
        <v>42.3329806164601</v>
      </c>
      <c r="K4222" s="7" t="n">
        <f aca="false">IFERROR(F4222/H4222,"")</f>
        <v>36.0390331656117</v>
      </c>
      <c r="L4222" s="13" t="n">
        <f aca="false">L4221+F4222/$F$2*100</f>
        <v>90.4918168086692</v>
      </c>
    </row>
    <row r="4223" customFormat="false" ht="15" hidden="false" customHeight="false" outlineLevel="0" collapsed="false">
      <c r="A4223" s="0" t="s">
        <v>9071</v>
      </c>
      <c r="B4223" s="0" t="s">
        <v>311</v>
      </c>
      <c r="C4223" s="0" t="s">
        <v>1246</v>
      </c>
      <c r="D4223" s="0" t="s">
        <v>71</v>
      </c>
      <c r="E4223" s="0" t="s">
        <v>269</v>
      </c>
      <c r="F4223" s="7" t="n">
        <v>133179.52</v>
      </c>
      <c r="G4223" s="6" t="n">
        <v>1339</v>
      </c>
      <c r="H4223" s="8" t="n">
        <v>1345.3</v>
      </c>
      <c r="I4223" s="0" t="n">
        <v>1</v>
      </c>
      <c r="J4223" s="7" t="n">
        <f aca="false">IFERROR(F4223/G4223,"")</f>
        <v>99.461926811053</v>
      </c>
      <c r="K4223" s="7" t="n">
        <f aca="false">IFERROR(F4223/H4223,"")</f>
        <v>98.9961495577195</v>
      </c>
      <c r="L4223" s="13" t="n">
        <f aca="false">L4222+F4223/$F$2*100</f>
        <v>90.4966818932494</v>
      </c>
    </row>
    <row r="4224" customFormat="false" ht="15" hidden="false" customHeight="false" outlineLevel="0" collapsed="false">
      <c r="A4224" s="0" t="s">
        <v>9072</v>
      </c>
      <c r="B4224" s="0" t="s">
        <v>2693</v>
      </c>
      <c r="C4224" s="0" t="s">
        <v>605</v>
      </c>
      <c r="D4224" s="0" t="s">
        <v>101</v>
      </c>
      <c r="E4224" s="0" t="s">
        <v>81</v>
      </c>
      <c r="F4224" s="7" t="n">
        <v>133174.24</v>
      </c>
      <c r="G4224" s="6" t="n">
        <v>2868</v>
      </c>
      <c r="H4224" s="8" t="n">
        <v>2892</v>
      </c>
      <c r="I4224" s="0" t="n">
        <v>1</v>
      </c>
      <c r="J4224" s="7" t="n">
        <f aca="false">IFERROR(F4224/G4224,"")</f>
        <v>46.4345327754533</v>
      </c>
      <c r="K4224" s="7" t="n">
        <f aca="false">IFERROR(F4224/H4224,"")</f>
        <v>46.04918395574</v>
      </c>
      <c r="L4224" s="13" t="n">
        <f aca="false">L4223+F4224/$F$2*100</f>
        <v>90.5015467849497</v>
      </c>
    </row>
    <row r="4225" customFormat="false" ht="15" hidden="false" customHeight="false" outlineLevel="0" collapsed="false">
      <c r="A4225" s="0" t="s">
        <v>9073</v>
      </c>
      <c r="B4225" s="0" t="s">
        <v>9074</v>
      </c>
      <c r="C4225" s="0" t="s">
        <v>8340</v>
      </c>
      <c r="D4225" s="0" t="s">
        <v>101</v>
      </c>
      <c r="E4225" s="0" t="s">
        <v>1198</v>
      </c>
      <c r="F4225" s="7" t="n">
        <v>133153.26</v>
      </c>
      <c r="G4225" s="6" t="n">
        <v>2463</v>
      </c>
      <c r="H4225" s="8" t="n">
        <v>5768.4</v>
      </c>
      <c r="I4225" s="0" t="n">
        <v>1</v>
      </c>
      <c r="J4225" s="7" t="n">
        <f aca="false">IFERROR(F4225/G4225,"")</f>
        <v>54.0614129110841</v>
      </c>
      <c r="K4225" s="7" t="n">
        <f aca="false">IFERROR(F4225/H4225,"")</f>
        <v>23.0832223840233</v>
      </c>
      <c r="L4225" s="13" t="n">
        <f aca="false">L4224+F4225/$F$2*100</f>
        <v>90.5064109102448</v>
      </c>
    </row>
    <row r="4226" customFormat="false" ht="15" hidden="false" customHeight="false" outlineLevel="0" collapsed="false">
      <c r="A4226" s="0" t="s">
        <v>9075</v>
      </c>
      <c r="B4226" s="0" t="s">
        <v>1628</v>
      </c>
      <c r="C4226" s="0" t="s">
        <v>690</v>
      </c>
      <c r="D4226" s="0" t="s">
        <v>598</v>
      </c>
      <c r="E4226" s="0" t="s">
        <v>112</v>
      </c>
      <c r="F4226" s="7" t="n">
        <v>133017.61</v>
      </c>
      <c r="G4226" s="6" t="n">
        <v>3642</v>
      </c>
      <c r="H4226" s="8" t="n">
        <v>3701.6</v>
      </c>
      <c r="I4226" s="0" t="n">
        <v>1</v>
      </c>
      <c r="J4226" s="7" t="n">
        <f aca="false">IFERROR(F4226/G4226,"")</f>
        <v>36.5232317408018</v>
      </c>
      <c r="K4226" s="7" t="n">
        <f aca="false">IFERROR(F4226/H4226,"")</f>
        <v>35.9351658742166</v>
      </c>
      <c r="L4226" s="13" t="n">
        <f aca="false">L4225+F4226/$F$2*100</f>
        <v>90.511270080208</v>
      </c>
    </row>
    <row r="4227" customFormat="false" ht="15" hidden="false" customHeight="false" outlineLevel="0" collapsed="false">
      <c r="A4227" s="0" t="s">
        <v>9076</v>
      </c>
      <c r="B4227" s="0" t="s">
        <v>9077</v>
      </c>
      <c r="C4227" s="0" t="s">
        <v>2034</v>
      </c>
      <c r="D4227" s="0" t="s">
        <v>182</v>
      </c>
      <c r="E4227" s="0" t="s">
        <v>269</v>
      </c>
      <c r="F4227" s="7" t="n">
        <v>133015.51</v>
      </c>
      <c r="G4227" s="6" t="n">
        <v>1294</v>
      </c>
      <c r="H4227" s="8" t="n">
        <v>1315.8</v>
      </c>
      <c r="I4227" s="0" t="n">
        <v>1</v>
      </c>
      <c r="J4227" s="7" t="n">
        <f aca="false">IFERROR(F4227/G4227,"")</f>
        <v>102.794057187017</v>
      </c>
      <c r="K4227" s="7" t="n">
        <f aca="false">IFERROR(F4227/H4227,"")</f>
        <v>101.090978872169</v>
      </c>
      <c r="L4227" s="13" t="n">
        <f aca="false">L4226+F4227/$F$2*100</f>
        <v>90.5161291734576</v>
      </c>
    </row>
    <row r="4228" customFormat="false" ht="15" hidden="false" customHeight="false" outlineLevel="0" collapsed="false">
      <c r="A4228" s="0" t="s">
        <v>9078</v>
      </c>
      <c r="B4228" s="0" t="s">
        <v>918</v>
      </c>
      <c r="C4228" s="0" t="s">
        <v>9079</v>
      </c>
      <c r="D4228" s="0" t="s">
        <v>57</v>
      </c>
      <c r="E4228" s="0" t="s">
        <v>557</v>
      </c>
      <c r="F4228" s="7" t="n">
        <v>132981.17</v>
      </c>
      <c r="G4228" s="6" t="n">
        <v>761</v>
      </c>
      <c r="H4228" s="8" t="n">
        <v>1321.3</v>
      </c>
      <c r="I4228" s="0" t="n">
        <v>1</v>
      </c>
      <c r="J4228" s="7" t="n">
        <f aca="false">IFERROR(F4228/G4228,"")</f>
        <v>174.745295663601</v>
      </c>
      <c r="K4228" s="7" t="n">
        <f aca="false">IFERROR(F4228/H4228,"")</f>
        <v>100.644191326724</v>
      </c>
      <c r="L4228" s="13" t="n">
        <f aca="false">L4227+F4228/$F$2*100</f>
        <v>90.5209870122576</v>
      </c>
    </row>
    <row r="4229" customFormat="false" ht="15" hidden="false" customHeight="false" outlineLevel="0" collapsed="false">
      <c r="A4229" s="0" t="s">
        <v>9080</v>
      </c>
      <c r="B4229" s="0" t="s">
        <v>9081</v>
      </c>
      <c r="C4229" s="0" t="s">
        <v>918</v>
      </c>
      <c r="D4229" s="0" t="s">
        <v>89</v>
      </c>
      <c r="E4229" s="0" t="s">
        <v>81</v>
      </c>
      <c r="F4229" s="7" t="n">
        <v>132841.68</v>
      </c>
      <c r="G4229" s="6" t="n">
        <v>2978</v>
      </c>
      <c r="H4229" s="8" t="n">
        <v>7087.8</v>
      </c>
      <c r="I4229" s="0" t="n">
        <v>1</v>
      </c>
      <c r="J4229" s="7" t="n">
        <f aca="false">IFERROR(F4229/G4229,"")</f>
        <v>44.6076830087307</v>
      </c>
      <c r="K4229" s="7" t="n">
        <f aca="false">IFERROR(F4229/H4229,"")</f>
        <v>18.7423008549903</v>
      </c>
      <c r="L4229" s="13" t="n">
        <f aca="false">L4228+F4229/$F$2*100</f>
        <v>90.5258397554494</v>
      </c>
    </row>
    <row r="4230" customFormat="false" ht="15" hidden="false" customHeight="false" outlineLevel="0" collapsed="false">
      <c r="A4230" s="0" t="s">
        <v>9082</v>
      </c>
      <c r="B4230" s="0" t="s">
        <v>5128</v>
      </c>
      <c r="C4230" s="0" t="s">
        <v>1160</v>
      </c>
      <c r="D4230" s="0" t="s">
        <v>85</v>
      </c>
      <c r="E4230" s="0" t="s">
        <v>81</v>
      </c>
      <c r="F4230" s="7" t="n">
        <v>132754.38</v>
      </c>
      <c r="G4230" s="6" t="n">
        <v>1254</v>
      </c>
      <c r="H4230" s="8" t="n">
        <v>2817.8</v>
      </c>
      <c r="I4230" s="0" t="n">
        <v>1</v>
      </c>
      <c r="J4230" s="7" t="n">
        <f aca="false">IFERROR(F4230/G4230,"")</f>
        <v>105.864736842105</v>
      </c>
      <c r="K4230" s="7" t="n">
        <f aca="false">IFERROR(F4230/H4230,"")</f>
        <v>47.1127759244801</v>
      </c>
      <c r="L4230" s="13" t="n">
        <f aca="false">L4229+F4230/$F$2*100</f>
        <v>90.5306893095482</v>
      </c>
    </row>
    <row r="4231" customFormat="false" ht="15" hidden="false" customHeight="false" outlineLevel="0" collapsed="false">
      <c r="A4231" s="0" t="s">
        <v>9083</v>
      </c>
      <c r="B4231" s="0" t="s">
        <v>9084</v>
      </c>
      <c r="C4231" s="0" t="s">
        <v>5695</v>
      </c>
      <c r="D4231" s="0" t="s">
        <v>85</v>
      </c>
      <c r="E4231" s="0" t="s">
        <v>149</v>
      </c>
      <c r="F4231" s="7" t="n">
        <v>132693.68</v>
      </c>
      <c r="G4231" s="6" t="n">
        <v>797</v>
      </c>
      <c r="H4231" s="8" t="n">
        <v>1478.9</v>
      </c>
      <c r="I4231" s="0" t="n">
        <v>1</v>
      </c>
      <c r="J4231" s="7" t="n">
        <f aca="false">IFERROR(F4231/G4231,"")</f>
        <v>166.491442910916</v>
      </c>
      <c r="K4231" s="7" t="n">
        <f aca="false">IFERROR(F4231/H4231,"")</f>
        <v>89.7245790790452</v>
      </c>
      <c r="L4231" s="13" t="n">
        <f aca="false">L4230+F4231/$F$2*100</f>
        <v>90.5355366462592</v>
      </c>
    </row>
    <row r="4232" customFormat="false" ht="15" hidden="false" customHeight="false" outlineLevel="0" collapsed="false">
      <c r="A4232" s="0" t="s">
        <v>9085</v>
      </c>
      <c r="B4232" s="0" t="s">
        <v>2019</v>
      </c>
      <c r="C4232" s="0" t="s">
        <v>601</v>
      </c>
      <c r="D4232" s="0" t="s">
        <v>89</v>
      </c>
      <c r="E4232" s="0" t="s">
        <v>81</v>
      </c>
      <c r="F4232" s="7" t="n">
        <v>132692.95</v>
      </c>
      <c r="G4232" s="6" t="n">
        <v>1894</v>
      </c>
      <c r="H4232" s="8" t="n">
        <v>4886</v>
      </c>
      <c r="I4232" s="0" t="n">
        <v>1</v>
      </c>
      <c r="J4232" s="7" t="n">
        <f aca="false">IFERROR(F4232/G4232,"")</f>
        <v>70.0596356916579</v>
      </c>
      <c r="K4232" s="7" t="n">
        <f aca="false">IFERROR(F4232/H4232,"")</f>
        <v>27.1577875562833</v>
      </c>
      <c r="L4232" s="13" t="n">
        <f aca="false">L4231+F4232/$F$2*100</f>
        <v>90.5403839563032</v>
      </c>
    </row>
    <row r="4233" customFormat="false" ht="15" hidden="false" customHeight="false" outlineLevel="0" collapsed="false">
      <c r="A4233" s="0" t="s">
        <v>9086</v>
      </c>
      <c r="B4233" s="0" t="s">
        <v>9087</v>
      </c>
      <c r="C4233" s="0" t="s">
        <v>9088</v>
      </c>
      <c r="D4233" s="0" t="s">
        <v>101</v>
      </c>
      <c r="E4233" s="0" t="s">
        <v>269</v>
      </c>
      <c r="F4233" s="7" t="n">
        <v>132636.8</v>
      </c>
      <c r="G4233" s="6" t="n">
        <v>1334</v>
      </c>
      <c r="H4233" s="8" t="n">
        <v>3337.3</v>
      </c>
      <c r="I4233" s="0" t="n">
        <v>1</v>
      </c>
      <c r="J4233" s="7" t="n">
        <f aca="false">IFERROR(F4233/G4233,"")</f>
        <v>99.4278860569715</v>
      </c>
      <c r="K4233" s="7" t="n">
        <f aca="false">IFERROR(F4233/H4233,"")</f>
        <v>39.7437449435172</v>
      </c>
      <c r="L4233" s="13" t="n">
        <f aca="false">L4232+F4233/$F$2*100</f>
        <v>90.5452292151721</v>
      </c>
    </row>
    <row r="4234" customFormat="false" ht="15" hidden="false" customHeight="false" outlineLevel="0" collapsed="false">
      <c r="A4234" s="0" t="s">
        <v>9089</v>
      </c>
      <c r="B4234" s="0" t="s">
        <v>9090</v>
      </c>
      <c r="C4234" s="0" t="s">
        <v>9091</v>
      </c>
      <c r="D4234" s="0" t="s">
        <v>57</v>
      </c>
      <c r="E4234" s="0" t="s">
        <v>112</v>
      </c>
      <c r="F4234" s="7" t="n">
        <v>132559.55</v>
      </c>
      <c r="G4234" s="6" t="n">
        <v>334</v>
      </c>
      <c r="H4234" s="8" t="n">
        <v>368</v>
      </c>
      <c r="I4234" s="0" t="n">
        <v>1</v>
      </c>
      <c r="J4234" s="7" t="n">
        <f aca="false">IFERROR(F4234/G4234,"")</f>
        <v>396.884880239521</v>
      </c>
      <c r="K4234" s="7" t="n">
        <f aca="false">IFERROR(F4234/H4234,"")</f>
        <v>360.216168478261</v>
      </c>
      <c r="L4234" s="13" t="n">
        <f aca="false">L4233+F4234/$F$2*100</f>
        <v>90.5500716520772</v>
      </c>
    </row>
    <row r="4235" customFormat="false" ht="15" hidden="false" customHeight="false" outlineLevel="0" collapsed="false">
      <c r="A4235" s="0" t="s">
        <v>9092</v>
      </c>
      <c r="B4235" s="0" t="s">
        <v>9093</v>
      </c>
      <c r="C4235" s="0" t="s">
        <v>543</v>
      </c>
      <c r="D4235" s="0" t="s">
        <v>260</v>
      </c>
      <c r="E4235" s="0" t="s">
        <v>81</v>
      </c>
      <c r="F4235" s="7" t="n">
        <v>132415.35</v>
      </c>
      <c r="G4235" s="6" t="n">
        <v>1112</v>
      </c>
      <c r="H4235" s="8" t="n">
        <v>2247.1</v>
      </c>
      <c r="I4235" s="0" t="n">
        <v>1</v>
      </c>
      <c r="J4235" s="7" t="n">
        <f aca="false">IFERROR(F4235/G4235,"")</f>
        <v>119.078552158273</v>
      </c>
      <c r="K4235" s="7" t="n">
        <f aca="false">IFERROR(F4235/H4235,"")</f>
        <v>58.9272173023008</v>
      </c>
      <c r="L4235" s="13" t="n">
        <f aca="false">L4234+F4235/$F$2*100</f>
        <v>90.5549088213166</v>
      </c>
    </row>
    <row r="4236" customFormat="false" ht="15" hidden="false" customHeight="false" outlineLevel="0" collapsed="false">
      <c r="A4236" s="0" t="s">
        <v>9094</v>
      </c>
      <c r="B4236" s="0" t="s">
        <v>5266</v>
      </c>
      <c r="C4236" s="0" t="s">
        <v>1278</v>
      </c>
      <c r="D4236" s="0" t="s">
        <v>321</v>
      </c>
      <c r="E4236" s="0" t="s">
        <v>269</v>
      </c>
      <c r="F4236" s="7" t="n">
        <v>132092.77</v>
      </c>
      <c r="G4236" s="6" t="n">
        <v>3579</v>
      </c>
      <c r="H4236" s="8" t="n">
        <v>7817.7</v>
      </c>
      <c r="I4236" s="0" t="n">
        <v>1</v>
      </c>
      <c r="J4236" s="7" t="n">
        <f aca="false">IFERROR(F4236/G4236,"")</f>
        <v>36.9077312098352</v>
      </c>
      <c r="K4236" s="7" t="n">
        <f aca="false">IFERROR(F4236/H4236,"")</f>
        <v>16.8966281642938</v>
      </c>
      <c r="L4236" s="13" t="n">
        <f aca="false">L4235+F4236/$F$2*100</f>
        <v>90.5597342066197</v>
      </c>
    </row>
    <row r="4237" customFormat="false" ht="15" hidden="false" customHeight="false" outlineLevel="0" collapsed="false">
      <c r="A4237" s="0" t="s">
        <v>9095</v>
      </c>
      <c r="B4237" s="0" t="s">
        <v>9096</v>
      </c>
      <c r="C4237" s="0" t="s">
        <v>152</v>
      </c>
      <c r="D4237" s="0" t="s">
        <v>52</v>
      </c>
      <c r="E4237" s="0" t="s">
        <v>269</v>
      </c>
      <c r="F4237" s="7" t="n">
        <v>132084.92</v>
      </c>
      <c r="G4237" s="6" t="n">
        <v>1054</v>
      </c>
      <c r="H4237" s="8" t="n">
        <v>1054</v>
      </c>
      <c r="I4237" s="0" t="n">
        <v>1</v>
      </c>
      <c r="J4237" s="7" t="n">
        <f aca="false">IFERROR(F4237/G4237,"")</f>
        <v>125.317760910816</v>
      </c>
      <c r="K4237" s="7" t="n">
        <f aca="false">IFERROR(F4237/H4237,"")</f>
        <v>125.317760910816</v>
      </c>
      <c r="L4237" s="13" t="n">
        <f aca="false">L4236+F4237/$F$2*100</f>
        <v>90.5645593051601</v>
      </c>
    </row>
    <row r="4238" customFormat="false" ht="15" hidden="false" customHeight="false" outlineLevel="0" collapsed="false">
      <c r="A4238" s="0" t="s">
        <v>9097</v>
      </c>
      <c r="B4238" s="0" t="s">
        <v>1091</v>
      </c>
      <c r="C4238" s="0" t="s">
        <v>51</v>
      </c>
      <c r="D4238" s="0" t="s">
        <v>5287</v>
      </c>
      <c r="E4238" s="0" t="s">
        <v>81</v>
      </c>
      <c r="F4238" s="7" t="n">
        <v>132072.25</v>
      </c>
      <c r="G4238" s="6" t="n">
        <v>1739</v>
      </c>
      <c r="H4238" s="8" t="n">
        <v>4290.5</v>
      </c>
      <c r="I4238" s="0" t="n">
        <v>1</v>
      </c>
      <c r="J4238" s="7" t="n">
        <f aca="false">IFERROR(F4238/G4238,"")</f>
        <v>75.9472397929845</v>
      </c>
      <c r="K4238" s="7" t="n">
        <f aca="false">IFERROR(F4238/H4238,"")</f>
        <v>30.7824845589092</v>
      </c>
      <c r="L4238" s="13" t="n">
        <f aca="false">L4237+F4238/$F$2*100</f>
        <v>90.5693839408619</v>
      </c>
    </row>
    <row r="4239" customFormat="false" ht="15" hidden="false" customHeight="false" outlineLevel="0" collapsed="false">
      <c r="A4239" s="0" t="s">
        <v>9098</v>
      </c>
      <c r="B4239" s="0" t="s">
        <v>9099</v>
      </c>
      <c r="C4239" s="0" t="s">
        <v>107</v>
      </c>
      <c r="D4239" s="0" t="s">
        <v>101</v>
      </c>
      <c r="E4239" s="0" t="s">
        <v>509</v>
      </c>
      <c r="F4239" s="7" t="n">
        <v>132035.84</v>
      </c>
      <c r="G4239" s="6" t="n">
        <v>1719</v>
      </c>
      <c r="H4239" s="8" t="n">
        <v>2195.6</v>
      </c>
      <c r="I4239" s="0" t="n">
        <v>1</v>
      </c>
      <c r="J4239" s="7" t="n">
        <f aca="false">IFERROR(F4239/G4239,"")</f>
        <v>76.8096800465387</v>
      </c>
      <c r="K4239" s="7" t="n">
        <f aca="false">IFERROR(F4239/H4239,"")</f>
        <v>60.1365640371652</v>
      </c>
      <c r="L4239" s="13" t="n">
        <f aca="false">L4238+F4239/$F$2*100</f>
        <v>90.5742072464964</v>
      </c>
    </row>
    <row r="4240" customFormat="false" ht="15" hidden="false" customHeight="false" outlineLevel="0" collapsed="false">
      <c r="A4240" s="0" t="s">
        <v>9100</v>
      </c>
      <c r="B4240" s="0" t="s">
        <v>311</v>
      </c>
      <c r="C4240" s="0" t="s">
        <v>574</v>
      </c>
      <c r="D4240" s="0" t="s">
        <v>101</v>
      </c>
      <c r="E4240" s="0" t="s">
        <v>81</v>
      </c>
      <c r="F4240" s="7" t="n">
        <v>132026.76</v>
      </c>
      <c r="G4240" s="6" t="n">
        <v>1078</v>
      </c>
      <c r="H4240" s="8" t="n">
        <v>1674.7</v>
      </c>
      <c r="I4240" s="0" t="n">
        <v>1</v>
      </c>
      <c r="J4240" s="7" t="n">
        <f aca="false">IFERROR(F4240/G4240,"")</f>
        <v>122.473803339518</v>
      </c>
      <c r="K4240" s="7" t="n">
        <f aca="false">IFERROR(F4240/H4240,"")</f>
        <v>78.8360661611035</v>
      </c>
      <c r="L4240" s="13" t="n">
        <f aca="false">L4239+F4240/$F$2*100</f>
        <v>90.579030220436</v>
      </c>
    </row>
    <row r="4241" customFormat="false" ht="15" hidden="false" customHeight="false" outlineLevel="0" collapsed="false">
      <c r="A4241" s="0" t="s">
        <v>9101</v>
      </c>
      <c r="B4241" s="0" t="s">
        <v>9102</v>
      </c>
      <c r="C4241" s="0" t="s">
        <v>335</v>
      </c>
      <c r="D4241" s="0" t="s">
        <v>85</v>
      </c>
      <c r="E4241" s="0" t="s">
        <v>81</v>
      </c>
      <c r="F4241" s="7" t="n">
        <v>131925.27</v>
      </c>
      <c r="G4241" s="6" t="n">
        <v>481</v>
      </c>
      <c r="H4241" s="8" t="n">
        <v>1105</v>
      </c>
      <c r="I4241" s="0" t="n">
        <v>1</v>
      </c>
      <c r="J4241" s="7" t="n">
        <f aca="false">IFERROR(F4241/G4241,"")</f>
        <v>274.272910602911</v>
      </c>
      <c r="K4241" s="7" t="n">
        <f aca="false">IFERROR(F4241/H4241,"")</f>
        <v>119.389384615385</v>
      </c>
      <c r="L4241" s="13" t="n">
        <f aca="false">L4240+F4241/$F$2*100</f>
        <v>90.5838494869178</v>
      </c>
    </row>
    <row r="4242" customFormat="false" ht="15" hidden="false" customHeight="false" outlineLevel="0" collapsed="false">
      <c r="A4242" s="0" t="s">
        <v>9103</v>
      </c>
      <c r="B4242" s="0" t="s">
        <v>1580</v>
      </c>
      <c r="C4242" s="0" t="s">
        <v>335</v>
      </c>
      <c r="D4242" s="0" t="s">
        <v>1140</v>
      </c>
      <c r="E4242" s="0" t="s">
        <v>269</v>
      </c>
      <c r="F4242" s="7" t="n">
        <v>131836.18</v>
      </c>
      <c r="G4242" s="6" t="n">
        <v>756</v>
      </c>
      <c r="H4242" s="8" t="n">
        <v>1761.1</v>
      </c>
      <c r="I4242" s="0" t="n">
        <v>1</v>
      </c>
      <c r="J4242" s="7" t="n">
        <f aca="false">IFERROR(F4242/G4242,"")</f>
        <v>174.386481481481</v>
      </c>
      <c r="K4242" s="7" t="n">
        <f aca="false">IFERROR(F4242/H4242,"")</f>
        <v>74.8601328715008</v>
      </c>
      <c r="L4242" s="13" t="n">
        <f aca="false">L4241+F4242/$F$2*100</f>
        <v>90.5886654989175</v>
      </c>
    </row>
    <row r="4243" customFormat="false" ht="15" hidden="false" customHeight="false" outlineLevel="0" collapsed="false">
      <c r="A4243" s="0" t="s">
        <v>9104</v>
      </c>
      <c r="B4243" s="0" t="s">
        <v>9105</v>
      </c>
      <c r="C4243" s="0" t="s">
        <v>1470</v>
      </c>
      <c r="D4243" s="0" t="s">
        <v>85</v>
      </c>
      <c r="E4243" s="0" t="s">
        <v>116</v>
      </c>
      <c r="F4243" s="7" t="n">
        <v>131722.49</v>
      </c>
      <c r="G4243" s="6" t="n">
        <v>4943</v>
      </c>
      <c r="H4243" s="8" t="n">
        <v>11397</v>
      </c>
      <c r="I4243" s="0" t="n">
        <v>1</v>
      </c>
      <c r="J4243" s="7" t="n">
        <f aca="false">IFERROR(F4243/G4243,"")</f>
        <v>26.648288488772</v>
      </c>
      <c r="K4243" s="7" t="n">
        <f aca="false">IFERROR(F4243/H4243,"")</f>
        <v>11.5576458717206</v>
      </c>
      <c r="L4243" s="13" t="n">
        <f aca="false">L4242+F4243/$F$2*100</f>
        <v>90.5934773577901</v>
      </c>
    </row>
    <row r="4244" customFormat="false" ht="15" hidden="false" customHeight="false" outlineLevel="0" collapsed="false">
      <c r="A4244" s="0" t="s">
        <v>9106</v>
      </c>
      <c r="B4244" s="0" t="s">
        <v>9107</v>
      </c>
      <c r="C4244" s="0" t="s">
        <v>194</v>
      </c>
      <c r="D4244" s="0" t="s">
        <v>876</v>
      </c>
      <c r="E4244" s="0" t="s">
        <v>58</v>
      </c>
      <c r="F4244" s="7" t="n">
        <v>131536.92</v>
      </c>
      <c r="G4244" s="6" t="n">
        <v>376</v>
      </c>
      <c r="H4244" s="8" t="n">
        <v>541.2</v>
      </c>
      <c r="I4244" s="0" t="n">
        <v>1</v>
      </c>
      <c r="J4244" s="7" t="n">
        <f aca="false">IFERROR(F4244/G4244,"")</f>
        <v>349.832234042553</v>
      </c>
      <c r="K4244" s="7" t="n">
        <f aca="false">IFERROR(F4244/H4244,"")</f>
        <v>243.046784922395</v>
      </c>
      <c r="L4244" s="13" t="n">
        <f aca="false">L4243+F4244/$F$2*100</f>
        <v>90.5982824377394</v>
      </c>
    </row>
    <row r="4245" customFormat="false" ht="15" hidden="false" customHeight="false" outlineLevel="0" collapsed="false">
      <c r="A4245" s="0" t="s">
        <v>9108</v>
      </c>
      <c r="B4245" s="0" t="s">
        <v>9109</v>
      </c>
      <c r="C4245" s="0" t="s">
        <v>2931</v>
      </c>
      <c r="D4245" s="0" t="s">
        <v>2489</v>
      </c>
      <c r="E4245" s="0" t="s">
        <v>81</v>
      </c>
      <c r="F4245" s="7" t="n">
        <v>131520.57</v>
      </c>
      <c r="G4245" s="6" t="n">
        <v>2603</v>
      </c>
      <c r="H4245" s="8" t="n">
        <v>6888.5</v>
      </c>
      <c r="I4245" s="0" t="n">
        <v>1</v>
      </c>
      <c r="J4245" s="7" t="n">
        <f aca="false">IFERROR(F4245/G4245,"")</f>
        <v>50.5265347675759</v>
      </c>
      <c r="K4245" s="7" t="n">
        <f aca="false">IFERROR(F4245/H4245,"")</f>
        <v>19.0927734630181</v>
      </c>
      <c r="L4245" s="13" t="n">
        <f aca="false">L4244+F4245/$F$2*100</f>
        <v>90.6030869204187</v>
      </c>
    </row>
    <row r="4246" customFormat="false" ht="15" hidden="false" customHeight="false" outlineLevel="0" collapsed="false">
      <c r="A4246" s="0" t="s">
        <v>9110</v>
      </c>
      <c r="B4246" s="0" t="s">
        <v>9111</v>
      </c>
      <c r="C4246" s="0" t="s">
        <v>213</v>
      </c>
      <c r="D4246" s="0" t="s">
        <v>198</v>
      </c>
      <c r="E4246" s="0" t="s">
        <v>81</v>
      </c>
      <c r="F4246" s="7" t="n">
        <v>131479.77</v>
      </c>
      <c r="G4246" s="6" t="n">
        <v>2253</v>
      </c>
      <c r="H4246" s="8" t="n">
        <v>6017.7</v>
      </c>
      <c r="I4246" s="0" t="n">
        <v>1</v>
      </c>
      <c r="J4246" s="7" t="n">
        <f aca="false">IFERROR(F4246/G4246,"")</f>
        <v>58.3576431424767</v>
      </c>
      <c r="K4246" s="7" t="n">
        <f aca="false">IFERROR(F4246/H4246,"")</f>
        <v>21.8488409192881</v>
      </c>
      <c r="L4246" s="13" t="n">
        <f aca="false">L4245+F4246/$F$2*100</f>
        <v>90.6078899126628</v>
      </c>
    </row>
    <row r="4247" customFormat="false" ht="15" hidden="false" customHeight="false" outlineLevel="0" collapsed="false">
      <c r="A4247" s="0" t="s">
        <v>9112</v>
      </c>
      <c r="B4247" s="0" t="s">
        <v>9113</v>
      </c>
      <c r="C4247" s="0" t="s">
        <v>107</v>
      </c>
      <c r="D4247" s="0" t="s">
        <v>2312</v>
      </c>
      <c r="E4247" s="0" t="s">
        <v>269</v>
      </c>
      <c r="F4247" s="7" t="n">
        <v>131451.38</v>
      </c>
      <c r="G4247" s="6" t="n">
        <v>1115</v>
      </c>
      <c r="H4247" s="8" t="n">
        <v>2032.9</v>
      </c>
      <c r="I4247" s="0" t="n">
        <v>1</v>
      </c>
      <c r="J4247" s="7" t="n">
        <f aca="false">IFERROR(F4247/G4247,"")</f>
        <v>117.893614349776</v>
      </c>
      <c r="K4247" s="7" t="n">
        <f aca="false">IFERROR(F4247/H4247,"")</f>
        <v>64.6620000983816</v>
      </c>
      <c r="L4247" s="13" t="n">
        <f aca="false">L4246+F4247/$F$2*100</f>
        <v>90.6126918678123</v>
      </c>
    </row>
    <row r="4248" customFormat="false" ht="15" hidden="false" customHeight="false" outlineLevel="0" collapsed="false">
      <c r="A4248" s="0" t="s">
        <v>9114</v>
      </c>
      <c r="B4248" s="0" t="s">
        <v>9115</v>
      </c>
      <c r="C4248" s="0" t="s">
        <v>9116</v>
      </c>
      <c r="D4248" s="0" t="s">
        <v>57</v>
      </c>
      <c r="E4248" s="0" t="s">
        <v>116</v>
      </c>
      <c r="F4248" s="7" t="n">
        <v>131391.37</v>
      </c>
      <c r="G4248" s="6" t="n">
        <v>1806</v>
      </c>
      <c r="H4248" s="8" t="n">
        <v>4315.5</v>
      </c>
      <c r="I4248" s="0" t="n">
        <v>1</v>
      </c>
      <c r="J4248" s="7" t="n">
        <f aca="false">IFERROR(F4248/G4248,"")</f>
        <v>72.7526965669989</v>
      </c>
      <c r="K4248" s="7" t="n">
        <f aca="false">IFERROR(F4248/H4248,"")</f>
        <v>30.4463839647781</v>
      </c>
      <c r="L4248" s="13" t="n">
        <f aca="false">L4247+F4248/$F$2*100</f>
        <v>90.6174916307801</v>
      </c>
    </row>
    <row r="4249" customFormat="false" ht="15" hidden="false" customHeight="false" outlineLevel="0" collapsed="false">
      <c r="A4249" s="0" t="s">
        <v>9117</v>
      </c>
      <c r="B4249" s="0" t="s">
        <v>784</v>
      </c>
      <c r="C4249" s="0" t="s">
        <v>852</v>
      </c>
      <c r="D4249" s="0" t="s">
        <v>241</v>
      </c>
      <c r="E4249" s="0" t="s">
        <v>112</v>
      </c>
      <c r="F4249" s="7" t="n">
        <v>131309.41</v>
      </c>
      <c r="G4249" s="6" t="n">
        <v>364</v>
      </c>
      <c r="H4249" s="8" t="n">
        <v>508.1</v>
      </c>
      <c r="I4249" s="0" t="n">
        <v>1</v>
      </c>
      <c r="J4249" s="7" t="n">
        <f aca="false">IFERROR(F4249/G4249,"")</f>
        <v>360.740137362637</v>
      </c>
      <c r="K4249" s="7" t="n">
        <f aca="false">IFERROR(F4249/H4249,"")</f>
        <v>258.43221806731</v>
      </c>
      <c r="L4249" s="13" t="n">
        <f aca="false">L4248+F4249/$F$2*100</f>
        <v>90.6222883997264</v>
      </c>
    </row>
    <row r="4250" customFormat="false" ht="15" hidden="false" customHeight="false" outlineLevel="0" collapsed="false">
      <c r="A4250" s="0" t="s">
        <v>9118</v>
      </c>
      <c r="B4250" s="0" t="s">
        <v>238</v>
      </c>
      <c r="C4250" s="0" t="s">
        <v>690</v>
      </c>
      <c r="D4250" s="0" t="s">
        <v>552</v>
      </c>
      <c r="E4250" s="0" t="s">
        <v>168</v>
      </c>
      <c r="F4250" s="7" t="n">
        <v>131268.07</v>
      </c>
      <c r="G4250" s="6" t="n">
        <v>343</v>
      </c>
      <c r="H4250" s="8" t="n">
        <v>384</v>
      </c>
      <c r="I4250" s="0" t="n">
        <v>1</v>
      </c>
      <c r="J4250" s="7" t="n">
        <f aca="false">IFERROR(F4250/G4250,"")</f>
        <v>382.705743440233</v>
      </c>
      <c r="K4250" s="7" t="n">
        <f aca="false">IFERROR(F4250/H4250,"")</f>
        <v>341.843932291667</v>
      </c>
      <c r="L4250" s="13" t="n">
        <f aca="false">L4249+F4250/$F$2*100</f>
        <v>90.6270836585111</v>
      </c>
    </row>
    <row r="4251" customFormat="false" ht="15" hidden="false" customHeight="false" outlineLevel="0" collapsed="false">
      <c r="A4251" s="0" t="s">
        <v>9119</v>
      </c>
      <c r="B4251" s="0" t="s">
        <v>492</v>
      </c>
      <c r="C4251" s="0" t="s">
        <v>9120</v>
      </c>
      <c r="D4251" s="0" t="s">
        <v>251</v>
      </c>
      <c r="E4251" s="0" t="s">
        <v>116</v>
      </c>
      <c r="F4251" s="7" t="n">
        <v>131220.76</v>
      </c>
      <c r="G4251" s="6" t="n">
        <v>246</v>
      </c>
      <c r="H4251" s="8" t="n">
        <v>374.8</v>
      </c>
      <c r="I4251" s="0" t="n">
        <v>1</v>
      </c>
      <c r="J4251" s="7" t="n">
        <f aca="false">IFERROR(F4251/G4251,"")</f>
        <v>533.417723577236</v>
      </c>
      <c r="K4251" s="7" t="n">
        <f aca="false">IFERROR(F4251/H4251,"")</f>
        <v>350.108751334045</v>
      </c>
      <c r="L4251" s="13" t="n">
        <f aca="false">L4250+F4251/$F$2*100</f>
        <v>90.6318771890484</v>
      </c>
    </row>
    <row r="4252" customFormat="false" ht="15" hidden="false" customHeight="false" outlineLevel="0" collapsed="false">
      <c r="A4252" s="0" t="s">
        <v>9121</v>
      </c>
      <c r="B4252" s="0" t="s">
        <v>9122</v>
      </c>
      <c r="C4252" s="0" t="s">
        <v>9123</v>
      </c>
      <c r="D4252" s="0" t="s">
        <v>9124</v>
      </c>
      <c r="E4252" s="0" t="s">
        <v>81</v>
      </c>
      <c r="F4252" s="7" t="n">
        <v>131163.39</v>
      </c>
      <c r="G4252" s="6" t="n">
        <v>2373</v>
      </c>
      <c r="H4252" s="8" t="n">
        <v>6211.4</v>
      </c>
      <c r="I4252" s="0" t="n">
        <v>1</v>
      </c>
      <c r="J4252" s="7" t="n">
        <f aca="false">IFERROR(F4252/G4252,"")</f>
        <v>55.2732364096081</v>
      </c>
      <c r="K4252" s="7" t="n">
        <f aca="false">IFERROR(F4252/H4252,"")</f>
        <v>21.1165582638375</v>
      </c>
      <c r="L4252" s="13" t="n">
        <f aca="false">L4251+F4252/$F$2*100</f>
        <v>90.6366686238439</v>
      </c>
    </row>
    <row r="4253" customFormat="false" ht="15" hidden="false" customHeight="false" outlineLevel="0" collapsed="false">
      <c r="A4253" s="0" t="s">
        <v>9125</v>
      </c>
      <c r="B4253" s="0" t="s">
        <v>661</v>
      </c>
      <c r="C4253" s="0" t="s">
        <v>4300</v>
      </c>
      <c r="D4253" s="0" t="s">
        <v>1733</v>
      </c>
      <c r="E4253" s="0" t="s">
        <v>81</v>
      </c>
      <c r="F4253" s="7" t="n">
        <v>131159.03</v>
      </c>
      <c r="G4253" s="6" t="n">
        <v>2450</v>
      </c>
      <c r="H4253" s="8" t="n">
        <v>6718.2</v>
      </c>
      <c r="I4253" s="0" t="n">
        <v>1</v>
      </c>
      <c r="J4253" s="7" t="n">
        <f aca="false">IFERROR(F4253/G4253,"")</f>
        <v>53.5342979591837</v>
      </c>
      <c r="K4253" s="7" t="n">
        <f aca="false">IFERROR(F4253/H4253,"")</f>
        <v>19.5229421571254</v>
      </c>
      <c r="L4253" s="13" t="n">
        <f aca="false">L4252+F4253/$F$2*100</f>
        <v>90.6414598993674</v>
      </c>
    </row>
    <row r="4254" customFormat="false" ht="15" hidden="false" customHeight="false" outlineLevel="0" collapsed="false">
      <c r="A4254" s="0" t="s">
        <v>9126</v>
      </c>
      <c r="B4254" s="0" t="s">
        <v>9127</v>
      </c>
      <c r="C4254" s="0" t="s">
        <v>8751</v>
      </c>
      <c r="D4254" s="0" t="s">
        <v>57</v>
      </c>
      <c r="E4254" s="0" t="s">
        <v>97</v>
      </c>
      <c r="F4254" s="7" t="n">
        <v>131130.14</v>
      </c>
      <c r="G4254" s="6" t="n">
        <v>1418</v>
      </c>
      <c r="H4254" s="8" t="n">
        <v>3811.1</v>
      </c>
      <c r="I4254" s="0" t="n">
        <v>1</v>
      </c>
      <c r="J4254" s="7" t="n">
        <f aca="false">IFERROR(F4254/G4254,"")</f>
        <v>92.4754160789845</v>
      </c>
      <c r="K4254" s="7" t="n">
        <f aca="false">IFERROR(F4254/H4254,"")</f>
        <v>34.4074256776259</v>
      </c>
      <c r="L4254" s="13" t="n">
        <f aca="false">L4253+F4254/$F$2*100</f>
        <v>90.6462501195312</v>
      </c>
    </row>
    <row r="4255" customFormat="false" ht="15" hidden="false" customHeight="false" outlineLevel="0" collapsed="false">
      <c r="A4255" s="0" t="s">
        <v>9128</v>
      </c>
      <c r="B4255" s="0" t="s">
        <v>6993</v>
      </c>
      <c r="C4255" s="0" t="s">
        <v>194</v>
      </c>
      <c r="D4255" s="0" t="s">
        <v>134</v>
      </c>
      <c r="E4255" s="0" t="s">
        <v>2992</v>
      </c>
      <c r="F4255" s="7" t="n">
        <v>131123.55</v>
      </c>
      <c r="G4255" s="6" t="n">
        <v>2032</v>
      </c>
      <c r="H4255" s="8" t="n">
        <v>2047</v>
      </c>
      <c r="I4255" s="0" t="n">
        <v>1</v>
      </c>
      <c r="J4255" s="7" t="n">
        <f aca="false">IFERROR(F4255/G4255,"")</f>
        <v>64.5293061023622</v>
      </c>
      <c r="K4255" s="7" t="n">
        <f aca="false">IFERROR(F4255/H4255,"")</f>
        <v>64.0564484611627</v>
      </c>
      <c r="L4255" s="13" t="n">
        <f aca="false">L4254+F4255/$F$2*100</f>
        <v>90.6510400989604</v>
      </c>
    </row>
    <row r="4256" customFormat="false" ht="15" hidden="false" customHeight="false" outlineLevel="0" collapsed="false">
      <c r="A4256" s="0" t="s">
        <v>9129</v>
      </c>
      <c r="B4256" s="0" t="s">
        <v>3889</v>
      </c>
      <c r="C4256" s="0" t="s">
        <v>1681</v>
      </c>
      <c r="D4256" s="0" t="s">
        <v>321</v>
      </c>
      <c r="E4256" s="0" t="s">
        <v>112</v>
      </c>
      <c r="F4256" s="7" t="n">
        <v>131116.03</v>
      </c>
      <c r="G4256" s="6" t="n">
        <v>1524</v>
      </c>
      <c r="H4256" s="8" t="n">
        <v>2215.1</v>
      </c>
      <c r="I4256" s="0" t="n">
        <v>1</v>
      </c>
      <c r="J4256" s="7" t="n">
        <f aca="false">IFERROR(F4256/G4256,"")</f>
        <v>86.0341404199475</v>
      </c>
      <c r="K4256" s="7" t="n">
        <f aca="false">IFERROR(F4256/H4256,"")</f>
        <v>59.1919236151867</v>
      </c>
      <c r="L4256" s="13" t="n">
        <f aca="false">L4255+F4256/$F$2*100</f>
        <v>90.655829803682</v>
      </c>
    </row>
    <row r="4257" customFormat="false" ht="15" hidden="false" customHeight="false" outlineLevel="0" collapsed="false">
      <c r="A4257" s="0" t="s">
        <v>9130</v>
      </c>
      <c r="B4257" s="0" t="s">
        <v>3639</v>
      </c>
      <c r="C4257" s="0" t="s">
        <v>1792</v>
      </c>
      <c r="D4257" s="0" t="s">
        <v>241</v>
      </c>
      <c r="E4257" s="0" t="s">
        <v>557</v>
      </c>
      <c r="F4257" s="7" t="n">
        <v>131029.61</v>
      </c>
      <c r="G4257" s="6" t="n">
        <v>691</v>
      </c>
      <c r="H4257" s="8" t="n">
        <v>1060.3</v>
      </c>
      <c r="I4257" s="0" t="n">
        <v>1</v>
      </c>
      <c r="J4257" s="7" t="n">
        <f aca="false">IFERROR(F4257/G4257,"")</f>
        <v>189.623169319826</v>
      </c>
      <c r="K4257" s="7" t="n">
        <f aca="false">IFERROR(F4257/H4257,"")</f>
        <v>123.577864755258</v>
      </c>
      <c r="L4257" s="13" t="n">
        <f aca="false">L4256+F4257/$F$2*100</f>
        <v>90.6606163514572</v>
      </c>
    </row>
    <row r="4258" customFormat="false" ht="15" hidden="false" customHeight="false" outlineLevel="0" collapsed="false">
      <c r="A4258" s="0" t="s">
        <v>9131</v>
      </c>
      <c r="B4258" s="0" t="s">
        <v>9132</v>
      </c>
      <c r="C4258" s="0" t="s">
        <v>9133</v>
      </c>
      <c r="D4258" s="0" t="s">
        <v>1140</v>
      </c>
      <c r="E4258" s="0" t="s">
        <v>112</v>
      </c>
      <c r="F4258" s="7" t="n">
        <v>130890.04</v>
      </c>
      <c r="G4258" s="6" t="n">
        <v>1191</v>
      </c>
      <c r="H4258" s="8" t="n">
        <v>2672.3</v>
      </c>
      <c r="I4258" s="0" t="n">
        <v>1</v>
      </c>
      <c r="J4258" s="7" t="n">
        <f aca="false">IFERROR(F4258/G4258,"")</f>
        <v>109.899277917716</v>
      </c>
      <c r="K4258" s="7" t="n">
        <f aca="false">IFERROR(F4258/H4258,"")</f>
        <v>48.9802941286532</v>
      </c>
      <c r="L4258" s="13" t="n">
        <f aca="false">L4257+F4258/$F$2*100</f>
        <v>90.6653978007018</v>
      </c>
    </row>
    <row r="4259" customFormat="false" ht="15" hidden="false" customHeight="false" outlineLevel="0" collapsed="false">
      <c r="A4259" s="0" t="s">
        <v>9134</v>
      </c>
      <c r="B4259" s="0" t="s">
        <v>9135</v>
      </c>
      <c r="C4259" s="0" t="s">
        <v>9136</v>
      </c>
      <c r="D4259" s="0" t="s">
        <v>57</v>
      </c>
      <c r="E4259" s="0" t="s">
        <v>644</v>
      </c>
      <c r="F4259" s="7" t="n">
        <v>130724.88</v>
      </c>
      <c r="G4259" s="6" t="n">
        <v>553</v>
      </c>
      <c r="H4259" s="8" t="n">
        <v>667.1</v>
      </c>
      <c r="I4259" s="0" t="n">
        <v>1</v>
      </c>
      <c r="J4259" s="7" t="n">
        <f aca="false">IFERROR(F4259/G4259,"")</f>
        <v>236.392188065099</v>
      </c>
      <c r="K4259" s="7" t="n">
        <f aca="false">IFERROR(F4259/H4259,"")</f>
        <v>195.959946035077</v>
      </c>
      <c r="L4259" s="13" t="n">
        <f aca="false">L4258+F4259/$F$2*100</f>
        <v>90.6701732166061</v>
      </c>
    </row>
    <row r="4260" customFormat="false" ht="15" hidden="false" customHeight="false" outlineLevel="0" collapsed="false">
      <c r="A4260" s="0" t="s">
        <v>9137</v>
      </c>
      <c r="B4260" s="0" t="s">
        <v>1408</v>
      </c>
      <c r="C4260" s="0" t="s">
        <v>616</v>
      </c>
      <c r="D4260" s="0" t="s">
        <v>217</v>
      </c>
      <c r="E4260" s="0" t="s">
        <v>557</v>
      </c>
      <c r="F4260" s="7" t="n">
        <v>130719.65</v>
      </c>
      <c r="G4260" s="6" t="n">
        <v>896</v>
      </c>
      <c r="H4260" s="8" t="n">
        <v>1327.3</v>
      </c>
      <c r="I4260" s="0" t="n">
        <v>1</v>
      </c>
      <c r="J4260" s="7" t="n">
        <f aca="false">IFERROR(F4260/G4260,"")</f>
        <v>145.892466517857</v>
      </c>
      <c r="K4260" s="7" t="n">
        <f aca="false">IFERROR(F4260/H4260,"")</f>
        <v>98.4853838619754</v>
      </c>
      <c r="L4260" s="13" t="n">
        <f aca="false">L4259+F4260/$F$2*100</f>
        <v>90.674948441457</v>
      </c>
    </row>
    <row r="4261" customFormat="false" ht="15" hidden="false" customHeight="false" outlineLevel="0" collapsed="false">
      <c r="A4261" s="0" t="s">
        <v>9138</v>
      </c>
      <c r="B4261" s="0" t="s">
        <v>9139</v>
      </c>
      <c r="C4261" s="0" t="s">
        <v>1675</v>
      </c>
      <c r="D4261" s="0" t="s">
        <v>85</v>
      </c>
      <c r="E4261" s="0" t="s">
        <v>112</v>
      </c>
      <c r="F4261" s="7" t="n">
        <v>130711.31</v>
      </c>
      <c r="G4261" s="6" t="n">
        <v>1052</v>
      </c>
      <c r="H4261" s="8" t="n">
        <v>1750.9</v>
      </c>
      <c r="I4261" s="0" t="n">
        <v>1</v>
      </c>
      <c r="J4261" s="7" t="n">
        <f aca="false">IFERROR(F4261/G4261,"")</f>
        <v>124.250294676806</v>
      </c>
      <c r="K4261" s="7" t="n">
        <f aca="false">IFERROR(F4261/H4261,"")</f>
        <v>74.6537837683477</v>
      </c>
      <c r="L4261" s="13" t="n">
        <f aca="false">L4260+F4261/$F$2*100</f>
        <v>90.6797233616455</v>
      </c>
    </row>
    <row r="4262" customFormat="false" ht="15" hidden="false" customHeight="false" outlineLevel="0" collapsed="false">
      <c r="A4262" s="0" t="s">
        <v>9140</v>
      </c>
      <c r="B4262" s="0" t="s">
        <v>9141</v>
      </c>
      <c r="C4262" s="0" t="s">
        <v>2117</v>
      </c>
      <c r="D4262" s="0" t="s">
        <v>1140</v>
      </c>
      <c r="E4262" s="0" t="s">
        <v>81</v>
      </c>
      <c r="F4262" s="7" t="n">
        <v>130695.51</v>
      </c>
      <c r="G4262" s="6" t="n">
        <v>2041</v>
      </c>
      <c r="H4262" s="8" t="n">
        <v>4998</v>
      </c>
      <c r="I4262" s="0" t="n">
        <v>1</v>
      </c>
      <c r="J4262" s="7" t="n">
        <f aca="false">IFERROR(F4262/G4262,"")</f>
        <v>64.0350367466928</v>
      </c>
      <c r="K4262" s="7" t="n">
        <f aca="false">IFERROR(F4262/H4262,"")</f>
        <v>26.1495618247299</v>
      </c>
      <c r="L4262" s="13" t="n">
        <f aca="false">L4261+F4262/$F$2*100</f>
        <v>90.6844977046555</v>
      </c>
    </row>
    <row r="4263" customFormat="false" ht="15" hidden="false" customHeight="false" outlineLevel="0" collapsed="false">
      <c r="A4263" s="0" t="s">
        <v>9142</v>
      </c>
      <c r="B4263" s="0" t="s">
        <v>9143</v>
      </c>
      <c r="C4263" s="0" t="s">
        <v>9144</v>
      </c>
      <c r="D4263" s="0" t="s">
        <v>123</v>
      </c>
      <c r="E4263" s="0" t="s">
        <v>112</v>
      </c>
      <c r="F4263" s="7" t="n">
        <v>130551.73</v>
      </c>
      <c r="G4263" s="6" t="n">
        <v>3647</v>
      </c>
      <c r="H4263" s="8" t="n">
        <v>4016.6</v>
      </c>
      <c r="I4263" s="0" t="n">
        <v>1</v>
      </c>
      <c r="J4263" s="7" t="n">
        <f aca="false">IFERROR(F4263/G4263,"")</f>
        <v>35.7970194680559</v>
      </c>
      <c r="K4263" s="7" t="n">
        <f aca="false">IFERROR(F4263/H4263,"")</f>
        <v>32.5030448638152</v>
      </c>
      <c r="L4263" s="13" t="n">
        <f aca="false">L4262+F4263/$F$2*100</f>
        <v>90.6892667953426</v>
      </c>
    </row>
    <row r="4264" customFormat="false" ht="15" hidden="false" customHeight="false" outlineLevel="0" collapsed="false">
      <c r="A4264" s="0" t="s">
        <v>9145</v>
      </c>
      <c r="B4264" s="0" t="s">
        <v>9146</v>
      </c>
      <c r="C4264" s="0" t="s">
        <v>9147</v>
      </c>
      <c r="D4264" s="0" t="s">
        <v>5621</v>
      </c>
      <c r="E4264" s="0" t="s">
        <v>269</v>
      </c>
      <c r="F4264" s="7" t="n">
        <v>130545.65</v>
      </c>
      <c r="G4264" s="6" t="n">
        <v>2223</v>
      </c>
      <c r="H4264" s="8" t="n">
        <v>4449.2</v>
      </c>
      <c r="I4264" s="0" t="n">
        <v>1</v>
      </c>
      <c r="J4264" s="7" t="n">
        <f aca="false">IFERROR(F4264/G4264,"")</f>
        <v>58.7249887539361</v>
      </c>
      <c r="K4264" s="7" t="n">
        <f aca="false">IFERROR(F4264/H4264,"")</f>
        <v>29.3413759777039</v>
      </c>
      <c r="L4264" s="13" t="n">
        <f aca="false">L4263+F4264/$F$2*100</f>
        <v>90.6940356639255</v>
      </c>
    </row>
    <row r="4265" customFormat="false" ht="15" hidden="false" customHeight="false" outlineLevel="0" collapsed="false">
      <c r="A4265" s="0" t="s">
        <v>9148</v>
      </c>
      <c r="B4265" s="0" t="s">
        <v>9149</v>
      </c>
      <c r="C4265" s="0" t="s">
        <v>204</v>
      </c>
      <c r="D4265" s="0" t="s">
        <v>101</v>
      </c>
      <c r="E4265" s="0" t="s">
        <v>644</v>
      </c>
      <c r="F4265" s="7" t="n">
        <v>130445.54</v>
      </c>
      <c r="G4265" s="6" t="n">
        <v>614</v>
      </c>
      <c r="H4265" s="8" t="n">
        <v>708.1</v>
      </c>
      <c r="I4265" s="0" t="n">
        <v>1</v>
      </c>
      <c r="J4265" s="7" t="n">
        <f aca="false">IFERROR(F4265/G4265,"")</f>
        <v>212.452019543974</v>
      </c>
      <c r="K4265" s="7" t="n">
        <f aca="false">IFERROR(F4265/H4265,"")</f>
        <v>184.219093348397</v>
      </c>
      <c r="L4265" s="13" t="n">
        <f aca="false">L4264+F4265/$F$2*100</f>
        <v>90.6988008754626</v>
      </c>
    </row>
    <row r="4266" customFormat="false" ht="15" hidden="false" customHeight="false" outlineLevel="0" collapsed="false">
      <c r="A4266" s="0" t="s">
        <v>9150</v>
      </c>
      <c r="B4266" s="0" t="s">
        <v>9151</v>
      </c>
      <c r="C4266" s="0" t="s">
        <v>1543</v>
      </c>
      <c r="D4266" s="0" t="s">
        <v>85</v>
      </c>
      <c r="E4266" s="0" t="s">
        <v>800</v>
      </c>
      <c r="F4266" s="7" t="n">
        <v>130360.61</v>
      </c>
      <c r="G4266" s="6" t="n">
        <v>910</v>
      </c>
      <c r="H4266" s="8" t="n">
        <v>910.5</v>
      </c>
      <c r="I4266" s="0" t="n">
        <v>1</v>
      </c>
      <c r="J4266" s="7" t="n">
        <f aca="false">IFERROR(F4266/G4266,"")</f>
        <v>143.253417582418</v>
      </c>
      <c r="K4266" s="7" t="n">
        <f aca="false">IFERROR(F4266/H4266,"")</f>
        <v>143.174750137287</v>
      </c>
      <c r="L4266" s="13" t="n">
        <f aca="false">L4265+F4266/$F$2*100</f>
        <v>90.7035629844833</v>
      </c>
    </row>
    <row r="4267" customFormat="false" ht="15" hidden="false" customHeight="false" outlineLevel="0" collapsed="false">
      <c r="A4267" s="0" t="s">
        <v>9152</v>
      </c>
      <c r="B4267" s="0" t="s">
        <v>9153</v>
      </c>
      <c r="C4267" s="0" t="s">
        <v>213</v>
      </c>
      <c r="D4267" s="0" t="s">
        <v>123</v>
      </c>
      <c r="E4267" s="0" t="s">
        <v>1176</v>
      </c>
      <c r="F4267" s="7" t="n">
        <v>130357.61</v>
      </c>
      <c r="G4267" s="6" t="n">
        <v>2626</v>
      </c>
      <c r="H4267" s="8" t="n">
        <v>6269.4</v>
      </c>
      <c r="I4267" s="0" t="n">
        <v>1</v>
      </c>
      <c r="J4267" s="7" t="n">
        <f aca="false">IFERROR(F4267/G4267,"")</f>
        <v>49.6411309977152</v>
      </c>
      <c r="K4267" s="7" t="n">
        <f aca="false">IFERROR(F4267/H4267,"")</f>
        <v>20.7926771301879</v>
      </c>
      <c r="L4267" s="13" t="n">
        <f aca="false">L4266+F4267/$F$2*100</f>
        <v>90.7083249839132</v>
      </c>
    </row>
    <row r="4268" customFormat="false" ht="15" hidden="false" customHeight="false" outlineLevel="0" collapsed="false">
      <c r="A4268" s="0" t="s">
        <v>9154</v>
      </c>
      <c r="B4268" s="0" t="s">
        <v>9155</v>
      </c>
      <c r="C4268" s="0" t="s">
        <v>1525</v>
      </c>
      <c r="D4268" s="0" t="s">
        <v>57</v>
      </c>
      <c r="E4268" s="0" t="s">
        <v>76</v>
      </c>
      <c r="F4268" s="7" t="n">
        <v>130249.74</v>
      </c>
      <c r="G4268" s="6" t="n">
        <v>221</v>
      </c>
      <c r="H4268" s="8" t="n">
        <v>315.4</v>
      </c>
      <c r="I4268" s="0" t="n">
        <v>1</v>
      </c>
      <c r="J4268" s="7" t="n">
        <f aca="false">IFERROR(F4268/G4268,"")</f>
        <v>589.365339366516</v>
      </c>
      <c r="K4268" s="7" t="n">
        <f aca="false">IFERROR(F4268/H4268,"")</f>
        <v>412.966835764109</v>
      </c>
      <c r="L4268" s="13" t="n">
        <f aca="false">L4267+F4268/$F$2*100</f>
        <v>90.7130830428223</v>
      </c>
    </row>
    <row r="4269" customFormat="false" ht="15" hidden="false" customHeight="false" outlineLevel="0" collapsed="false">
      <c r="A4269" s="0" t="s">
        <v>9156</v>
      </c>
      <c r="B4269" s="0" t="s">
        <v>9157</v>
      </c>
      <c r="C4269" s="0" t="s">
        <v>3434</v>
      </c>
      <c r="D4269" s="0" t="s">
        <v>182</v>
      </c>
      <c r="E4269" s="0" t="s">
        <v>81</v>
      </c>
      <c r="F4269" s="7" t="n">
        <v>130202.62</v>
      </c>
      <c r="G4269" s="6" t="n">
        <v>2511</v>
      </c>
      <c r="H4269" s="8" t="n">
        <v>5443.7</v>
      </c>
      <c r="I4269" s="0" t="n">
        <v>1</v>
      </c>
      <c r="J4269" s="7" t="n">
        <f aca="false">IFERROR(F4269/G4269,"")</f>
        <v>51.8528952608523</v>
      </c>
      <c r="K4269" s="7" t="n">
        <f aca="false">IFERROR(F4269/H4269,"")</f>
        <v>23.9180373642927</v>
      </c>
      <c r="L4269" s="13" t="n">
        <f aca="false">L4268+F4269/$F$2*100</f>
        <v>90.7178393804248</v>
      </c>
    </row>
    <row r="4270" customFormat="false" ht="15" hidden="false" customHeight="false" outlineLevel="0" collapsed="false">
      <c r="A4270" s="0" t="s">
        <v>9158</v>
      </c>
      <c r="B4270" s="0" t="s">
        <v>9159</v>
      </c>
      <c r="C4270" s="0" t="s">
        <v>967</v>
      </c>
      <c r="D4270" s="0" t="s">
        <v>598</v>
      </c>
      <c r="E4270" s="0" t="s">
        <v>269</v>
      </c>
      <c r="F4270" s="7" t="n">
        <v>130142.89</v>
      </c>
      <c r="G4270" s="6" t="n">
        <v>1578</v>
      </c>
      <c r="H4270" s="8" t="n">
        <v>1585.8</v>
      </c>
      <c r="I4270" s="0" t="n">
        <v>1</v>
      </c>
      <c r="J4270" s="7" t="n">
        <f aca="false">IFERROR(F4270/G4270,"")</f>
        <v>82.4733143219265</v>
      </c>
      <c r="K4270" s="7" t="n">
        <f aca="false">IFERROR(F4270/H4270,"")</f>
        <v>82.0676567032413</v>
      </c>
      <c r="L4270" s="13" t="n">
        <f aca="false">L4269+F4270/$F$2*100</f>
        <v>90.722593536074</v>
      </c>
    </row>
    <row r="4271" customFormat="false" ht="15" hidden="false" customHeight="false" outlineLevel="0" collapsed="false">
      <c r="A4271" s="0" t="s">
        <v>9160</v>
      </c>
      <c r="B4271" s="0" t="s">
        <v>9161</v>
      </c>
      <c r="C4271" s="0" t="s">
        <v>122</v>
      </c>
      <c r="D4271" s="0" t="s">
        <v>198</v>
      </c>
      <c r="E4271" s="0" t="s">
        <v>509</v>
      </c>
      <c r="F4271" s="7" t="n">
        <v>129832.47</v>
      </c>
      <c r="G4271" s="6" t="n">
        <v>425</v>
      </c>
      <c r="H4271" s="8" t="n">
        <v>674</v>
      </c>
      <c r="I4271" s="0" t="n">
        <v>1</v>
      </c>
      <c r="J4271" s="7" t="n">
        <f aca="false">IFERROR(F4271/G4271,"")</f>
        <v>305.488164705882</v>
      </c>
      <c r="K4271" s="7" t="n">
        <f aca="false">IFERROR(F4271/H4271,"")</f>
        <v>192.629777448071</v>
      </c>
      <c r="L4271" s="13" t="n">
        <f aca="false">L4270+F4271/$F$2*100</f>
        <v>90.7273363519949</v>
      </c>
    </row>
    <row r="4272" customFormat="false" ht="15" hidden="false" customHeight="false" outlineLevel="0" collapsed="false">
      <c r="A4272" s="0" t="s">
        <v>9162</v>
      </c>
      <c r="B4272" s="0" t="s">
        <v>7201</v>
      </c>
      <c r="C4272" s="0" t="s">
        <v>2400</v>
      </c>
      <c r="D4272" s="0" t="s">
        <v>52</v>
      </c>
      <c r="E4272" s="0" t="s">
        <v>339</v>
      </c>
      <c r="F4272" s="7" t="n">
        <v>129815.02</v>
      </c>
      <c r="G4272" s="6" t="n">
        <v>307</v>
      </c>
      <c r="H4272" s="8" t="n">
        <v>664.6</v>
      </c>
      <c r="I4272" s="0" t="n">
        <v>1</v>
      </c>
      <c r="J4272" s="7" t="n">
        <f aca="false">IFERROR(F4272/G4272,"")</f>
        <v>422.850228013029</v>
      </c>
      <c r="K4272" s="7" t="n">
        <f aca="false">IFERROR(F4272/H4272,"")</f>
        <v>195.328046945531</v>
      </c>
      <c r="L4272" s="13" t="n">
        <f aca="false">L4271+F4272/$F$2*100</f>
        <v>90.7320785304625</v>
      </c>
    </row>
    <row r="4273" customFormat="false" ht="15" hidden="false" customHeight="false" outlineLevel="0" collapsed="false">
      <c r="A4273" s="0" t="s">
        <v>9163</v>
      </c>
      <c r="B4273" s="0" t="s">
        <v>2758</v>
      </c>
      <c r="C4273" s="0" t="s">
        <v>9164</v>
      </c>
      <c r="D4273" s="0" t="s">
        <v>62</v>
      </c>
      <c r="E4273" s="0" t="s">
        <v>269</v>
      </c>
      <c r="F4273" s="7" t="n">
        <v>129706.22</v>
      </c>
      <c r="G4273" s="6" t="n">
        <v>852</v>
      </c>
      <c r="H4273" s="8" t="n">
        <v>1702.5</v>
      </c>
      <c r="I4273" s="0" t="n">
        <v>1</v>
      </c>
      <c r="J4273" s="7" t="n">
        <f aca="false">IFERROR(F4273/G4273,"")</f>
        <v>152.23734741784</v>
      </c>
      <c r="K4273" s="7" t="n">
        <f aca="false">IFERROR(F4273/H4273,"")</f>
        <v>76.1857386196769</v>
      </c>
      <c r="L4273" s="13" t="n">
        <f aca="false">L4272+F4273/$F$2*100</f>
        <v>90.7368167344362</v>
      </c>
    </row>
    <row r="4274" customFormat="false" ht="15" hidden="false" customHeight="false" outlineLevel="0" collapsed="false">
      <c r="A4274" s="0" t="s">
        <v>9165</v>
      </c>
      <c r="B4274" s="0" t="s">
        <v>9166</v>
      </c>
      <c r="C4274" s="0" t="s">
        <v>534</v>
      </c>
      <c r="D4274" s="0" t="s">
        <v>290</v>
      </c>
      <c r="E4274" s="0" t="s">
        <v>112</v>
      </c>
      <c r="F4274" s="7" t="n">
        <v>129690.1</v>
      </c>
      <c r="G4274" s="6" t="n">
        <v>2535</v>
      </c>
      <c r="H4274" s="8" t="n">
        <v>6572.2</v>
      </c>
      <c r="I4274" s="0" t="n">
        <v>1</v>
      </c>
      <c r="J4274" s="7" t="n">
        <f aca="false">IFERROR(F4274/G4274,"")</f>
        <v>51.1598027613412</v>
      </c>
      <c r="K4274" s="7" t="n">
        <f aca="false">IFERROR(F4274/H4274,"")</f>
        <v>19.7331335017194</v>
      </c>
      <c r="L4274" s="13" t="n">
        <f aca="false">L4273+F4274/$F$2*100</f>
        <v>90.7415543495418</v>
      </c>
    </row>
    <row r="4275" customFormat="false" ht="15" hidden="false" customHeight="false" outlineLevel="0" collapsed="false">
      <c r="A4275" s="0" t="s">
        <v>9167</v>
      </c>
      <c r="B4275" s="0" t="s">
        <v>9168</v>
      </c>
      <c r="C4275" s="0" t="s">
        <v>9169</v>
      </c>
      <c r="D4275" s="0" t="s">
        <v>290</v>
      </c>
      <c r="E4275" s="0" t="s">
        <v>112</v>
      </c>
      <c r="F4275" s="7" t="n">
        <v>129644.22</v>
      </c>
      <c r="G4275" s="6" t="n">
        <v>1859</v>
      </c>
      <c r="H4275" s="8" t="n">
        <v>4563</v>
      </c>
      <c r="I4275" s="0" t="n">
        <v>1</v>
      </c>
      <c r="J4275" s="7" t="n">
        <f aca="false">IFERROR(F4275/G4275,"")</f>
        <v>69.7386874663798</v>
      </c>
      <c r="K4275" s="7" t="n">
        <f aca="false">IFERROR(F4275/H4275,"")</f>
        <v>28.4120578566732</v>
      </c>
      <c r="L4275" s="13" t="n">
        <f aca="false">L4274+F4275/$F$2*100</f>
        <v>90.7462902886384</v>
      </c>
    </row>
    <row r="4276" customFormat="false" ht="15" hidden="false" customHeight="false" outlineLevel="0" collapsed="false">
      <c r="A4276" s="0" t="s">
        <v>9170</v>
      </c>
      <c r="B4276" s="0" t="s">
        <v>9171</v>
      </c>
      <c r="C4276" s="0" t="s">
        <v>84</v>
      </c>
      <c r="D4276" s="0" t="s">
        <v>62</v>
      </c>
      <c r="E4276" s="0" t="s">
        <v>81</v>
      </c>
      <c r="F4276" s="7" t="n">
        <v>129594.37</v>
      </c>
      <c r="G4276" s="6" t="n">
        <v>2503</v>
      </c>
      <c r="H4276" s="8" t="n">
        <v>5413.7</v>
      </c>
      <c r="I4276" s="0" t="n">
        <v>1</v>
      </c>
      <c r="J4276" s="7" t="n">
        <f aca="false">IFERROR(F4276/G4276,"")</f>
        <v>51.7756172592889</v>
      </c>
      <c r="K4276" s="7" t="n">
        <f aca="false">IFERROR(F4276/H4276,"")</f>
        <v>23.9382252433641</v>
      </c>
      <c r="L4276" s="13" t="n">
        <f aca="false">L4275+F4276/$F$2*100</f>
        <v>90.7510244067007</v>
      </c>
    </row>
    <row r="4277" customFormat="false" ht="15" hidden="false" customHeight="false" outlineLevel="0" collapsed="false">
      <c r="A4277" s="0" t="s">
        <v>9172</v>
      </c>
      <c r="B4277" s="0" t="s">
        <v>7235</v>
      </c>
      <c r="C4277" s="0" t="s">
        <v>9173</v>
      </c>
      <c r="D4277" s="0" t="s">
        <v>57</v>
      </c>
      <c r="E4277" s="0" t="s">
        <v>81</v>
      </c>
      <c r="F4277" s="7" t="n">
        <v>129576.01</v>
      </c>
      <c r="G4277" s="6" t="n">
        <v>1649</v>
      </c>
      <c r="H4277" s="8" t="n">
        <v>4318.2</v>
      </c>
      <c r="I4277" s="0" t="n">
        <v>1</v>
      </c>
      <c r="J4277" s="7" t="n">
        <f aca="false">IFERROR(F4277/G4277,"")</f>
        <v>78.5785385081868</v>
      </c>
      <c r="K4277" s="7" t="n">
        <f aca="false">IFERROR(F4277/H4277,"")</f>
        <v>30.0069496549488</v>
      </c>
      <c r="L4277" s="13" t="n">
        <f aca="false">L4276+F4277/$F$2*100</f>
        <v>90.7557578540671</v>
      </c>
    </row>
    <row r="4278" customFormat="false" ht="15" hidden="false" customHeight="false" outlineLevel="0" collapsed="false">
      <c r="A4278" s="0" t="s">
        <v>9174</v>
      </c>
      <c r="B4278" s="0" t="s">
        <v>9175</v>
      </c>
      <c r="C4278" s="0" t="s">
        <v>2618</v>
      </c>
      <c r="D4278" s="0" t="s">
        <v>2248</v>
      </c>
      <c r="E4278" s="0" t="s">
        <v>112</v>
      </c>
      <c r="F4278" s="7" t="n">
        <v>129570.79</v>
      </c>
      <c r="G4278" s="6" t="n">
        <v>1475</v>
      </c>
      <c r="H4278" s="8" t="n">
        <v>2071.4</v>
      </c>
      <c r="I4278" s="0" t="n">
        <v>1</v>
      </c>
      <c r="J4278" s="7" t="n">
        <f aca="false">IFERROR(F4278/G4278,"")</f>
        <v>87.8446033898305</v>
      </c>
      <c r="K4278" s="7" t="n">
        <f aca="false">IFERROR(F4278/H4278,"")</f>
        <v>62.5522786521193</v>
      </c>
      <c r="L4278" s="13" t="n">
        <f aca="false">L4277+F4278/$F$2*100</f>
        <v>90.7604911107456</v>
      </c>
    </row>
    <row r="4279" customFormat="false" ht="15" hidden="false" customHeight="false" outlineLevel="0" collapsed="false">
      <c r="A4279" s="0" t="s">
        <v>9176</v>
      </c>
      <c r="B4279" s="0" t="s">
        <v>9177</v>
      </c>
      <c r="C4279" s="0" t="s">
        <v>2082</v>
      </c>
      <c r="D4279" s="0" t="s">
        <v>85</v>
      </c>
      <c r="E4279" s="0" t="s">
        <v>269</v>
      </c>
      <c r="F4279" s="7" t="n">
        <v>129498.66</v>
      </c>
      <c r="G4279" s="6" t="n">
        <v>1687</v>
      </c>
      <c r="H4279" s="8" t="n">
        <v>3416.1</v>
      </c>
      <c r="I4279" s="0" t="n">
        <v>1</v>
      </c>
      <c r="J4279" s="7" t="n">
        <f aca="false">IFERROR(F4279/G4279,"")</f>
        <v>76.7626911677534</v>
      </c>
      <c r="K4279" s="7" t="n">
        <f aca="false">IFERROR(F4279/H4279,"")</f>
        <v>37.908334065162</v>
      </c>
      <c r="L4279" s="13" t="n">
        <f aca="false">L4278+F4279/$F$2*100</f>
        <v>90.7652217324952</v>
      </c>
    </row>
    <row r="4280" customFormat="false" ht="15" hidden="false" customHeight="false" outlineLevel="0" collapsed="false">
      <c r="A4280" s="0" t="s">
        <v>9178</v>
      </c>
      <c r="B4280" s="0" t="s">
        <v>9179</v>
      </c>
      <c r="C4280" s="0" t="s">
        <v>1305</v>
      </c>
      <c r="D4280" s="0" t="s">
        <v>123</v>
      </c>
      <c r="E4280" s="0" t="s">
        <v>81</v>
      </c>
      <c r="F4280" s="7" t="n">
        <v>129486.24</v>
      </c>
      <c r="G4280" s="6" t="n">
        <v>1227</v>
      </c>
      <c r="H4280" s="8" t="n">
        <v>3285.3</v>
      </c>
      <c r="I4280" s="0" t="n">
        <v>1</v>
      </c>
      <c r="J4280" s="7" t="n">
        <f aca="false">IFERROR(F4280/G4280,"")</f>
        <v>105.53075794621</v>
      </c>
      <c r="K4280" s="7" t="n">
        <f aca="false">IFERROR(F4280/H4280,"")</f>
        <v>39.413825221441</v>
      </c>
      <c r="L4280" s="13" t="n">
        <f aca="false">L4279+F4280/$F$2*100</f>
        <v>90.7699519005388</v>
      </c>
    </row>
    <row r="4281" customFormat="false" ht="15" hidden="false" customHeight="false" outlineLevel="0" collapsed="false">
      <c r="A4281" s="0" t="s">
        <v>9180</v>
      </c>
      <c r="B4281" s="0" t="s">
        <v>9181</v>
      </c>
      <c r="C4281" s="0" t="s">
        <v>100</v>
      </c>
      <c r="D4281" s="0" t="s">
        <v>598</v>
      </c>
      <c r="E4281" s="0" t="s">
        <v>116</v>
      </c>
      <c r="F4281" s="7" t="n">
        <v>129425.34</v>
      </c>
      <c r="G4281" s="6" t="n">
        <v>2021</v>
      </c>
      <c r="H4281" s="8" t="n">
        <v>2025.9</v>
      </c>
      <c r="I4281" s="0" t="n">
        <v>1</v>
      </c>
      <c r="J4281" s="7" t="n">
        <f aca="false">IFERROR(F4281/G4281,"")</f>
        <v>64.0402474022761</v>
      </c>
      <c r="K4281" s="7" t="n">
        <f aca="false">IFERROR(F4281/H4281,"")</f>
        <v>63.8853546571894</v>
      </c>
      <c r="L4281" s="13" t="n">
        <f aca="false">L4280+F4281/$F$2*100</f>
        <v>90.7746798438886</v>
      </c>
    </row>
    <row r="4282" customFormat="false" ht="15" hidden="false" customHeight="false" outlineLevel="0" collapsed="false">
      <c r="A4282" s="0" t="s">
        <v>9182</v>
      </c>
      <c r="B4282" s="0" t="s">
        <v>9183</v>
      </c>
      <c r="C4282" s="0" t="s">
        <v>5706</v>
      </c>
      <c r="D4282" s="0" t="s">
        <v>5248</v>
      </c>
      <c r="E4282" s="0" t="s">
        <v>81</v>
      </c>
      <c r="F4282" s="7" t="n">
        <v>129290.93</v>
      </c>
      <c r="G4282" s="6" t="n">
        <v>2334</v>
      </c>
      <c r="H4282" s="8" t="n">
        <v>5044.1</v>
      </c>
      <c r="I4282" s="0" t="n">
        <v>1</v>
      </c>
      <c r="J4282" s="7" t="n">
        <f aca="false">IFERROR(F4282/G4282,"")</f>
        <v>55.3945715509854</v>
      </c>
      <c r="K4282" s="7" t="n">
        <f aca="false">IFERROR(F4282/H4282,"")</f>
        <v>25.6321107828949</v>
      </c>
      <c r="L4282" s="13" t="n">
        <f aca="false">L4281+F4282/$F$2*100</f>
        <v>90.7794028772041</v>
      </c>
    </row>
    <row r="4283" customFormat="false" ht="15" hidden="false" customHeight="false" outlineLevel="0" collapsed="false">
      <c r="A4283" s="0" t="s">
        <v>9184</v>
      </c>
      <c r="B4283" s="0" t="s">
        <v>4633</v>
      </c>
      <c r="C4283" s="0" t="s">
        <v>475</v>
      </c>
      <c r="D4283" s="0" t="s">
        <v>101</v>
      </c>
      <c r="E4283" s="0" t="s">
        <v>149</v>
      </c>
      <c r="F4283" s="7" t="n">
        <v>129170.19</v>
      </c>
      <c r="G4283" s="6" t="n">
        <v>1022</v>
      </c>
      <c r="H4283" s="8" t="n">
        <v>2298.7</v>
      </c>
      <c r="I4283" s="0" t="n">
        <v>1</v>
      </c>
      <c r="J4283" s="7" t="n">
        <f aca="false">IFERROR(F4283/G4283,"")</f>
        <v>126.389618395303</v>
      </c>
      <c r="K4283" s="7" t="n">
        <f aca="false">IFERROR(F4283/H4283,"")</f>
        <v>56.1927132727194</v>
      </c>
      <c r="L4283" s="13" t="n">
        <f aca="false">L4282+F4283/$F$2*100</f>
        <v>90.784121499854</v>
      </c>
    </row>
    <row r="4284" customFormat="false" ht="15" hidden="false" customHeight="false" outlineLevel="0" collapsed="false">
      <c r="A4284" s="0" t="s">
        <v>9185</v>
      </c>
      <c r="B4284" s="0" t="s">
        <v>9186</v>
      </c>
      <c r="C4284" s="0" t="s">
        <v>9187</v>
      </c>
      <c r="D4284" s="0" t="s">
        <v>52</v>
      </c>
      <c r="E4284" s="0" t="s">
        <v>81</v>
      </c>
      <c r="F4284" s="7" t="n">
        <v>129127.17</v>
      </c>
      <c r="G4284" s="6" t="n">
        <v>3429</v>
      </c>
      <c r="H4284" s="8" t="n">
        <v>8955.3</v>
      </c>
      <c r="I4284" s="0" t="n">
        <v>1</v>
      </c>
      <c r="J4284" s="7" t="n">
        <f aca="false">IFERROR(F4284/G4284,"")</f>
        <v>37.6573840769904</v>
      </c>
      <c r="K4284" s="7" t="n">
        <f aca="false">IFERROR(F4284/H4284,"")</f>
        <v>14.4190780878363</v>
      </c>
      <c r="L4284" s="13" t="n">
        <f aca="false">L4283+F4284/$F$2*100</f>
        <v>90.7888385509716</v>
      </c>
    </row>
    <row r="4285" customFormat="false" ht="15" hidden="false" customHeight="false" outlineLevel="0" collapsed="false">
      <c r="A4285" s="0" t="s">
        <v>9188</v>
      </c>
      <c r="B4285" s="0" t="s">
        <v>9189</v>
      </c>
      <c r="C4285" s="0" t="s">
        <v>1355</v>
      </c>
      <c r="D4285" s="0" t="s">
        <v>57</v>
      </c>
      <c r="E4285" s="0" t="s">
        <v>116</v>
      </c>
      <c r="F4285" s="7" t="n">
        <v>129095.88</v>
      </c>
      <c r="G4285" s="6" t="n">
        <v>1292</v>
      </c>
      <c r="H4285" s="8" t="n">
        <v>2025.7</v>
      </c>
      <c r="I4285" s="0" t="n">
        <v>1</v>
      </c>
      <c r="J4285" s="7" t="n">
        <f aca="false">IFERROR(F4285/G4285,"")</f>
        <v>99.9194117647059</v>
      </c>
      <c r="K4285" s="7" t="n">
        <f aca="false">IFERROR(F4285/H4285,"")</f>
        <v>63.7290220664462</v>
      </c>
      <c r="L4285" s="13" t="n">
        <f aca="false">L4284+F4285/$F$2*100</f>
        <v>90.7935544590568</v>
      </c>
    </row>
    <row r="4286" customFormat="false" ht="15" hidden="false" customHeight="false" outlineLevel="0" collapsed="false">
      <c r="A4286" s="0" t="s">
        <v>9190</v>
      </c>
      <c r="B4286" s="0" t="s">
        <v>9191</v>
      </c>
      <c r="C4286" s="0" t="s">
        <v>2345</v>
      </c>
      <c r="D4286" s="0" t="s">
        <v>85</v>
      </c>
      <c r="E4286" s="0" t="s">
        <v>269</v>
      </c>
      <c r="F4286" s="7" t="n">
        <v>129076.6</v>
      </c>
      <c r="G4286" s="6" t="n">
        <v>2738</v>
      </c>
      <c r="H4286" s="8" t="n">
        <v>4460.4</v>
      </c>
      <c r="I4286" s="0" t="n">
        <v>1</v>
      </c>
      <c r="J4286" s="7" t="n">
        <f aca="false">IFERROR(F4286/G4286,"")</f>
        <v>47.1426588750913</v>
      </c>
      <c r="K4286" s="7" t="n">
        <f aca="false">IFERROR(F4286/H4286,"")</f>
        <v>28.9383463366514</v>
      </c>
      <c r="L4286" s="13" t="n">
        <f aca="false">L4285+F4286/$F$2*100</f>
        <v>90.7982696628382</v>
      </c>
    </row>
    <row r="4287" customFormat="false" ht="15" hidden="false" customHeight="false" outlineLevel="0" collapsed="false">
      <c r="A4287" s="0" t="s">
        <v>9192</v>
      </c>
      <c r="B4287" s="0" t="s">
        <v>9193</v>
      </c>
      <c r="C4287" s="0" t="s">
        <v>9194</v>
      </c>
      <c r="D4287" s="0" t="s">
        <v>57</v>
      </c>
      <c r="E4287" s="0" t="s">
        <v>1198</v>
      </c>
      <c r="F4287" s="7" t="n">
        <v>129061.4</v>
      </c>
      <c r="G4287" s="6" t="n">
        <v>867</v>
      </c>
      <c r="H4287" s="8" t="n">
        <v>1883.4</v>
      </c>
      <c r="I4287" s="0" t="n">
        <v>1</v>
      </c>
      <c r="J4287" s="7" t="n">
        <f aca="false">IFERROR(F4287/G4287,"")</f>
        <v>148.859746251442</v>
      </c>
      <c r="K4287" s="7" t="n">
        <f aca="false">IFERROR(F4287/H4287,"")</f>
        <v>68.5257513008389</v>
      </c>
      <c r="L4287" s="13" t="n">
        <f aca="false">L4286+F4287/$F$2*100</f>
        <v>90.8029843113595</v>
      </c>
    </row>
    <row r="4288" customFormat="false" ht="15" hidden="false" customHeight="false" outlineLevel="0" collapsed="false">
      <c r="A4288" s="0" t="s">
        <v>9195</v>
      </c>
      <c r="B4288" s="0" t="s">
        <v>9196</v>
      </c>
      <c r="C4288" s="0" t="s">
        <v>137</v>
      </c>
      <c r="D4288" s="0" t="s">
        <v>62</v>
      </c>
      <c r="E4288" s="0" t="s">
        <v>659</v>
      </c>
      <c r="F4288" s="7" t="n">
        <v>129057.68</v>
      </c>
      <c r="G4288" s="6" t="n">
        <v>978</v>
      </c>
      <c r="H4288" s="8" t="n">
        <v>2186.1</v>
      </c>
      <c r="I4288" s="0" t="n">
        <v>1</v>
      </c>
      <c r="J4288" s="7" t="n">
        <f aca="false">IFERROR(F4288/G4288,"")</f>
        <v>131.96081799591</v>
      </c>
      <c r="K4288" s="7" t="n">
        <f aca="false">IFERROR(F4288/H4288,"")</f>
        <v>59.0355793422076</v>
      </c>
      <c r="L4288" s="13" t="n">
        <f aca="false">L4287+F4288/$F$2*100</f>
        <v>90.8076988239882</v>
      </c>
    </row>
    <row r="4289" customFormat="false" ht="15" hidden="false" customHeight="false" outlineLevel="0" collapsed="false">
      <c r="A4289" s="0" t="s">
        <v>9197</v>
      </c>
      <c r="B4289" s="0" t="s">
        <v>9198</v>
      </c>
      <c r="C4289" s="0" t="s">
        <v>204</v>
      </c>
      <c r="D4289" s="0" t="s">
        <v>182</v>
      </c>
      <c r="E4289" s="0" t="s">
        <v>81</v>
      </c>
      <c r="F4289" s="7" t="n">
        <v>129030.46</v>
      </c>
      <c r="G4289" s="6" t="n">
        <v>2250</v>
      </c>
      <c r="H4289" s="8" t="n">
        <v>4667.2</v>
      </c>
      <c r="I4289" s="0" t="n">
        <v>1</v>
      </c>
      <c r="J4289" s="7" t="n">
        <f aca="false">IFERROR(F4289/G4289,"")</f>
        <v>57.3468711111111</v>
      </c>
      <c r="K4289" s="7" t="n">
        <f aca="false">IFERROR(F4289/H4289,"")</f>
        <v>27.6462247171752</v>
      </c>
      <c r="L4289" s="13" t="n">
        <f aca="false">L4288+F4289/$F$2*100</f>
        <v>90.8124123422627</v>
      </c>
    </row>
    <row r="4290" customFormat="false" ht="15" hidden="false" customHeight="false" outlineLevel="0" collapsed="false">
      <c r="A4290" s="0" t="s">
        <v>9199</v>
      </c>
      <c r="B4290" s="0" t="s">
        <v>9200</v>
      </c>
      <c r="C4290" s="0" t="s">
        <v>4668</v>
      </c>
      <c r="D4290" s="0" t="s">
        <v>52</v>
      </c>
      <c r="E4290" s="0" t="s">
        <v>269</v>
      </c>
      <c r="F4290" s="7" t="n">
        <v>129012.19</v>
      </c>
      <c r="G4290" s="6" t="n">
        <v>157</v>
      </c>
      <c r="H4290" s="8" t="n">
        <v>340.7</v>
      </c>
      <c r="I4290" s="0" t="n">
        <v>1</v>
      </c>
      <c r="J4290" s="7" t="n">
        <f aca="false">IFERROR(F4290/G4290,"")</f>
        <v>821.733694267516</v>
      </c>
      <c r="K4290" s="7" t="n">
        <f aca="false">IFERROR(F4290/H4290,"")</f>
        <v>378.668007044321</v>
      </c>
      <c r="L4290" s="13" t="n">
        <f aca="false">L4289+F4290/$F$2*100</f>
        <v>90.8171251931292</v>
      </c>
    </row>
    <row r="4291" customFormat="false" ht="15" hidden="false" customHeight="false" outlineLevel="0" collapsed="false">
      <c r="A4291" s="0" t="s">
        <v>9201</v>
      </c>
      <c r="B4291" s="0" t="s">
        <v>6705</v>
      </c>
      <c r="C4291" s="0" t="s">
        <v>462</v>
      </c>
      <c r="D4291" s="0" t="s">
        <v>198</v>
      </c>
      <c r="E4291" s="0" t="s">
        <v>116</v>
      </c>
      <c r="F4291" s="7" t="n">
        <v>129006.29</v>
      </c>
      <c r="G4291" s="6" t="n">
        <v>3250</v>
      </c>
      <c r="H4291" s="8" t="n">
        <v>3301.9</v>
      </c>
      <c r="I4291" s="0" t="n">
        <v>1</v>
      </c>
      <c r="J4291" s="7" t="n">
        <f aca="false">IFERROR(F4291/G4291,"")</f>
        <v>39.6942430769231</v>
      </c>
      <c r="K4291" s="7" t="n">
        <f aca="false">IFERROR(F4291/H4291,"")</f>
        <v>39.0703201187195</v>
      </c>
      <c r="L4291" s="13" t="n">
        <f aca="false">L4290+F4291/$F$2*100</f>
        <v>90.821837828467</v>
      </c>
    </row>
    <row r="4292" customFormat="false" ht="15" hidden="false" customHeight="false" outlineLevel="0" collapsed="false">
      <c r="A4292" s="0" t="s">
        <v>9202</v>
      </c>
      <c r="B4292" s="0" t="s">
        <v>9203</v>
      </c>
      <c r="C4292" s="0" t="s">
        <v>7326</v>
      </c>
      <c r="D4292" s="0" t="s">
        <v>198</v>
      </c>
      <c r="E4292" s="0" t="s">
        <v>112</v>
      </c>
      <c r="F4292" s="7" t="n">
        <v>128900.94</v>
      </c>
      <c r="G4292" s="6" t="n">
        <v>527</v>
      </c>
      <c r="H4292" s="8" t="n">
        <v>1044.2</v>
      </c>
      <c r="I4292" s="0" t="n">
        <v>1</v>
      </c>
      <c r="J4292" s="7" t="n">
        <f aca="false">IFERROR(F4292/G4292,"")</f>
        <v>244.593814041746</v>
      </c>
      <c r="K4292" s="7" t="n">
        <f aca="false">IFERROR(F4292/H4292,"")</f>
        <v>123.444684926259</v>
      </c>
      <c r="L4292" s="13" t="n">
        <f aca="false">L4291+F4292/$F$2*100</f>
        <v>90.8265466153402</v>
      </c>
    </row>
    <row r="4293" customFormat="false" ht="15" hidden="false" customHeight="false" outlineLevel="0" collapsed="false">
      <c r="A4293" s="0" t="s">
        <v>9204</v>
      </c>
      <c r="B4293" s="0" t="s">
        <v>9205</v>
      </c>
      <c r="C4293" s="0" t="s">
        <v>3136</v>
      </c>
      <c r="D4293" s="0" t="s">
        <v>182</v>
      </c>
      <c r="E4293" s="0" t="s">
        <v>81</v>
      </c>
      <c r="F4293" s="7" t="n">
        <v>128853.02</v>
      </c>
      <c r="G4293" s="6" t="n">
        <v>2147</v>
      </c>
      <c r="H4293" s="8" t="n">
        <v>5175</v>
      </c>
      <c r="I4293" s="0" t="n">
        <v>1</v>
      </c>
      <c r="J4293" s="7" t="n">
        <f aca="false">IFERROR(F4293/G4293,"")</f>
        <v>60.0153795994411</v>
      </c>
      <c r="K4293" s="7" t="n">
        <f aca="false">IFERROR(F4293/H4293,"")</f>
        <v>24.8991342995169</v>
      </c>
      <c r="L4293" s="13" t="n">
        <f aca="false">L4292+F4293/$F$2*100</f>
        <v>90.8312536516826</v>
      </c>
    </row>
    <row r="4294" customFormat="false" ht="15" hidden="false" customHeight="false" outlineLevel="0" collapsed="false">
      <c r="A4294" s="0" t="s">
        <v>9206</v>
      </c>
      <c r="B4294" s="0" t="s">
        <v>9207</v>
      </c>
      <c r="C4294" s="0" t="s">
        <v>4239</v>
      </c>
      <c r="D4294" s="0" t="s">
        <v>598</v>
      </c>
      <c r="E4294" s="0" t="s">
        <v>269</v>
      </c>
      <c r="F4294" s="7" t="n">
        <v>128851.76</v>
      </c>
      <c r="G4294" s="6" t="n">
        <v>2306</v>
      </c>
      <c r="H4294" s="8" t="n">
        <v>3155.1</v>
      </c>
      <c r="I4294" s="0" t="n">
        <v>1</v>
      </c>
      <c r="J4294" s="7" t="n">
        <f aca="false">IFERROR(F4294/G4294,"")</f>
        <v>55.8767389418907</v>
      </c>
      <c r="K4294" s="7" t="n">
        <f aca="false">IFERROR(F4294/H4294,"")</f>
        <v>40.8392000253558</v>
      </c>
      <c r="L4294" s="13" t="n">
        <f aca="false">L4293+F4294/$F$2*100</f>
        <v>90.8359606419969</v>
      </c>
    </row>
    <row r="4295" customFormat="false" ht="15" hidden="false" customHeight="false" outlineLevel="0" collapsed="false">
      <c r="A4295" s="0" t="s">
        <v>9208</v>
      </c>
      <c r="B4295" s="0" t="s">
        <v>9209</v>
      </c>
      <c r="C4295" s="0" t="s">
        <v>5703</v>
      </c>
      <c r="D4295" s="0" t="s">
        <v>123</v>
      </c>
      <c r="E4295" s="0" t="s">
        <v>269</v>
      </c>
      <c r="F4295" s="7" t="n">
        <v>128761.51</v>
      </c>
      <c r="G4295" s="6" t="n">
        <v>1627</v>
      </c>
      <c r="H4295" s="8" t="n">
        <v>3892.7</v>
      </c>
      <c r="I4295" s="0" t="n">
        <v>1</v>
      </c>
      <c r="J4295" s="7" t="n">
        <f aca="false">IFERROR(F4295/G4295,"")</f>
        <v>79.1404486785495</v>
      </c>
      <c r="K4295" s="7" t="n">
        <f aca="false">IFERROR(F4295/H4295,"")</f>
        <v>33.0776864387186</v>
      </c>
      <c r="L4295" s="13" t="n">
        <f aca="false">L4294+F4295/$F$2*100</f>
        <v>90.8406643354539</v>
      </c>
    </row>
    <row r="4296" customFormat="false" ht="15" hidden="false" customHeight="false" outlineLevel="0" collapsed="false">
      <c r="A4296" s="0" t="s">
        <v>9210</v>
      </c>
      <c r="B4296" s="0" t="s">
        <v>4472</v>
      </c>
      <c r="C4296" s="0" t="s">
        <v>961</v>
      </c>
      <c r="D4296" s="0" t="s">
        <v>127</v>
      </c>
      <c r="E4296" s="0" t="s">
        <v>269</v>
      </c>
      <c r="F4296" s="7" t="n">
        <v>128739.62</v>
      </c>
      <c r="G4296" s="6" t="n">
        <v>1622</v>
      </c>
      <c r="H4296" s="8" t="n">
        <v>4390.7</v>
      </c>
      <c r="I4296" s="0" t="n">
        <v>1</v>
      </c>
      <c r="J4296" s="7" t="n">
        <f aca="false">IFERROR(F4296/G4296,"")</f>
        <v>79.3709124537608</v>
      </c>
      <c r="K4296" s="7" t="n">
        <f aca="false">IFERROR(F4296/H4296,"")</f>
        <v>29.3209784316852</v>
      </c>
      <c r="L4296" s="13" t="n">
        <f aca="false">L4295+F4296/$F$2*100</f>
        <v>90.845367229263</v>
      </c>
    </row>
    <row r="4297" customFormat="false" ht="15" hidden="false" customHeight="false" outlineLevel="0" collapsed="false">
      <c r="A4297" s="0" t="s">
        <v>9211</v>
      </c>
      <c r="B4297" s="0" t="s">
        <v>9212</v>
      </c>
      <c r="C4297" s="0" t="s">
        <v>574</v>
      </c>
      <c r="D4297" s="0" t="s">
        <v>57</v>
      </c>
      <c r="E4297" s="0" t="s">
        <v>116</v>
      </c>
      <c r="F4297" s="7" t="n">
        <v>128729.83</v>
      </c>
      <c r="G4297" s="6" t="n">
        <v>977</v>
      </c>
      <c r="H4297" s="8" t="n">
        <v>2191.2</v>
      </c>
      <c r="I4297" s="0" t="n">
        <v>1</v>
      </c>
      <c r="J4297" s="7" t="n">
        <f aca="false">IFERROR(F4297/G4297,"")</f>
        <v>131.760317297851</v>
      </c>
      <c r="K4297" s="7" t="n">
        <f aca="false">IFERROR(F4297/H4297,"")</f>
        <v>58.7485533041256</v>
      </c>
      <c r="L4297" s="13" t="n">
        <f aca="false">L4296+F4297/$F$2*100</f>
        <v>90.8500697654408</v>
      </c>
    </row>
    <row r="4298" customFormat="false" ht="15" hidden="false" customHeight="false" outlineLevel="0" collapsed="false">
      <c r="A4298" s="0" t="s">
        <v>9213</v>
      </c>
      <c r="B4298" s="0" t="s">
        <v>184</v>
      </c>
      <c r="C4298" s="0" t="s">
        <v>204</v>
      </c>
      <c r="D4298" s="0" t="s">
        <v>123</v>
      </c>
      <c r="E4298" s="0" t="s">
        <v>112</v>
      </c>
      <c r="F4298" s="7" t="n">
        <v>128618</v>
      </c>
      <c r="G4298" s="6" t="n">
        <v>534</v>
      </c>
      <c r="H4298" s="8" t="n">
        <v>1079.5</v>
      </c>
      <c r="I4298" s="0" t="n">
        <v>1</v>
      </c>
      <c r="J4298" s="7" t="n">
        <f aca="false">IFERROR(F4298/G4298,"")</f>
        <v>240.857677902622</v>
      </c>
      <c r="K4298" s="7" t="n">
        <f aca="false">IFERROR(F4298/H4298,"")</f>
        <v>119.145900880037</v>
      </c>
      <c r="L4298" s="13" t="n">
        <f aca="false">L4297+F4298/$F$2*100</f>
        <v>90.8547682164379</v>
      </c>
    </row>
    <row r="4299" customFormat="false" ht="15" hidden="false" customHeight="false" outlineLevel="0" collapsed="false">
      <c r="A4299" s="0" t="s">
        <v>9214</v>
      </c>
      <c r="B4299" s="0" t="s">
        <v>9215</v>
      </c>
      <c r="C4299" s="0" t="s">
        <v>174</v>
      </c>
      <c r="D4299" s="0" t="s">
        <v>217</v>
      </c>
      <c r="E4299" s="0" t="s">
        <v>800</v>
      </c>
      <c r="F4299" s="7" t="n">
        <v>128499.98</v>
      </c>
      <c r="G4299" s="6" t="n">
        <v>2398</v>
      </c>
      <c r="H4299" s="8" t="n">
        <v>2730.2</v>
      </c>
      <c r="I4299" s="0" t="n">
        <v>1</v>
      </c>
      <c r="J4299" s="7" t="n">
        <f aca="false">IFERROR(F4299/G4299,"")</f>
        <v>53.5863135946622</v>
      </c>
      <c r="K4299" s="7" t="n">
        <f aca="false">IFERROR(F4299/H4299,"")</f>
        <v>47.0661416746026</v>
      </c>
      <c r="L4299" s="13" t="n">
        <f aca="false">L4298+F4299/$F$2*100</f>
        <v>90.8594623561318</v>
      </c>
    </row>
    <row r="4300" customFormat="false" ht="15" hidden="false" customHeight="false" outlineLevel="0" collapsed="false">
      <c r="A4300" s="0" t="s">
        <v>9216</v>
      </c>
      <c r="B4300" s="0" t="s">
        <v>1093</v>
      </c>
      <c r="C4300" s="0" t="s">
        <v>1208</v>
      </c>
      <c r="D4300" s="0" t="s">
        <v>3850</v>
      </c>
      <c r="E4300" s="0" t="s">
        <v>269</v>
      </c>
      <c r="F4300" s="7" t="n">
        <v>128422.71</v>
      </c>
      <c r="G4300" s="6" t="n">
        <v>2216</v>
      </c>
      <c r="H4300" s="8" t="n">
        <v>5218.3</v>
      </c>
      <c r="I4300" s="0" t="n">
        <v>1</v>
      </c>
      <c r="J4300" s="7" t="n">
        <f aca="false">IFERROR(F4300/G4300,"")</f>
        <v>57.9524864620939</v>
      </c>
      <c r="K4300" s="7" t="n">
        <f aca="false">IFERROR(F4300/H4300,"")</f>
        <v>24.6100664967518</v>
      </c>
      <c r="L4300" s="13" t="n">
        <f aca="false">L4299+F4300/$F$2*100</f>
        <v>90.8641536731313</v>
      </c>
    </row>
    <row r="4301" customFormat="false" ht="15" hidden="false" customHeight="false" outlineLevel="0" collapsed="false">
      <c r="A4301" s="0" t="s">
        <v>9217</v>
      </c>
      <c r="B4301" s="0" t="s">
        <v>9218</v>
      </c>
      <c r="C4301" s="0" t="s">
        <v>826</v>
      </c>
      <c r="D4301" s="0" t="s">
        <v>62</v>
      </c>
      <c r="E4301" s="0" t="s">
        <v>509</v>
      </c>
      <c r="F4301" s="7" t="n">
        <v>128367.88</v>
      </c>
      <c r="G4301" s="6" t="n">
        <v>1253</v>
      </c>
      <c r="H4301" s="8" t="n">
        <v>2275.8</v>
      </c>
      <c r="I4301" s="0" t="n">
        <v>1</v>
      </c>
      <c r="J4301" s="7" t="n">
        <f aca="false">IFERROR(F4301/G4301,"")</f>
        <v>102.448427773344</v>
      </c>
      <c r="K4301" s="7" t="n">
        <f aca="false">IFERROR(F4301/H4301,"")</f>
        <v>56.4056068195799</v>
      </c>
      <c r="L4301" s="13" t="n">
        <f aca="false">L4300+F4301/$F$2*100</f>
        <v>90.8688429871758</v>
      </c>
    </row>
    <row r="4302" customFormat="false" ht="15" hidden="false" customHeight="false" outlineLevel="0" collapsed="false">
      <c r="A4302" s="0" t="s">
        <v>9219</v>
      </c>
      <c r="B4302" s="0" t="s">
        <v>9220</v>
      </c>
      <c r="C4302" s="0" t="s">
        <v>9221</v>
      </c>
      <c r="D4302" s="0" t="s">
        <v>62</v>
      </c>
      <c r="E4302" s="0" t="s">
        <v>81</v>
      </c>
      <c r="F4302" s="7" t="n">
        <v>128327.08</v>
      </c>
      <c r="G4302" s="6" t="n">
        <v>2184</v>
      </c>
      <c r="H4302" s="8" t="n">
        <v>5704.1</v>
      </c>
      <c r="I4302" s="0" t="n">
        <v>1</v>
      </c>
      <c r="J4302" s="7" t="n">
        <f aca="false">IFERROR(F4302/G4302,"")</f>
        <v>58.7578205128205</v>
      </c>
      <c r="K4302" s="7" t="n">
        <f aca="false">IFERROR(F4302/H4302,"")</f>
        <v>22.4973405094581</v>
      </c>
      <c r="L4302" s="13" t="n">
        <f aca="false">L4301+F4302/$F$2*100</f>
        <v>90.873530810785</v>
      </c>
    </row>
    <row r="4303" customFormat="false" ht="15" hidden="false" customHeight="false" outlineLevel="0" collapsed="false">
      <c r="A4303" s="0" t="s">
        <v>9222</v>
      </c>
      <c r="B4303" s="0" t="s">
        <v>9223</v>
      </c>
      <c r="C4303" s="0" t="s">
        <v>537</v>
      </c>
      <c r="D4303" s="0" t="s">
        <v>123</v>
      </c>
      <c r="E4303" s="0" t="s">
        <v>269</v>
      </c>
      <c r="F4303" s="7" t="n">
        <v>128268.35</v>
      </c>
      <c r="G4303" s="6" t="n">
        <v>1020</v>
      </c>
      <c r="H4303" s="8" t="n">
        <v>1223.4</v>
      </c>
      <c r="I4303" s="0" t="n">
        <v>1</v>
      </c>
      <c r="J4303" s="7" t="n">
        <f aca="false">IFERROR(F4303/G4303,"")</f>
        <v>125.753284313726</v>
      </c>
      <c r="K4303" s="7" t="n">
        <f aca="false">IFERROR(F4303/H4303,"")</f>
        <v>104.845798594082</v>
      </c>
      <c r="L4303" s="13" t="n">
        <f aca="false">L4302+F4303/$F$2*100</f>
        <v>90.8782164889712</v>
      </c>
    </row>
    <row r="4304" customFormat="false" ht="15" hidden="false" customHeight="false" outlineLevel="0" collapsed="false">
      <c r="A4304" s="0" t="s">
        <v>9224</v>
      </c>
      <c r="B4304" s="0" t="s">
        <v>6201</v>
      </c>
      <c r="C4304" s="0" t="s">
        <v>377</v>
      </c>
      <c r="D4304" s="0" t="s">
        <v>52</v>
      </c>
      <c r="E4304" s="0" t="s">
        <v>112</v>
      </c>
      <c r="F4304" s="7" t="n">
        <v>128110.91</v>
      </c>
      <c r="G4304" s="6" t="n">
        <v>1826</v>
      </c>
      <c r="H4304" s="8" t="n">
        <v>2952.2</v>
      </c>
      <c r="I4304" s="0" t="n">
        <v>1</v>
      </c>
      <c r="J4304" s="7" t="n">
        <f aca="false">IFERROR(F4304/G4304,"")</f>
        <v>70.1593154435926</v>
      </c>
      <c r="K4304" s="7" t="n">
        <f aca="false">IFERROR(F4304/H4304,"")</f>
        <v>43.3950646975137</v>
      </c>
      <c r="L4304" s="13" t="n">
        <f aca="false">L4303+F4304/$F$2*100</f>
        <v>90.8828964158307</v>
      </c>
    </row>
    <row r="4305" customFormat="false" ht="15" hidden="false" customHeight="false" outlineLevel="0" collapsed="false">
      <c r="A4305" s="0" t="s">
        <v>9225</v>
      </c>
      <c r="B4305" s="0" t="s">
        <v>9226</v>
      </c>
      <c r="C4305" s="0" t="s">
        <v>852</v>
      </c>
      <c r="D4305" s="0" t="s">
        <v>85</v>
      </c>
      <c r="E4305" s="0" t="s">
        <v>269</v>
      </c>
      <c r="F4305" s="7" t="n">
        <v>127790.12</v>
      </c>
      <c r="G4305" s="6" t="n">
        <v>2678</v>
      </c>
      <c r="H4305" s="8" t="n">
        <v>5336.3</v>
      </c>
      <c r="I4305" s="0" t="n">
        <v>1</v>
      </c>
      <c r="J4305" s="7" t="n">
        <f aca="false">IFERROR(F4305/G4305,"")</f>
        <v>47.7184914115011</v>
      </c>
      <c r="K4305" s="7" t="n">
        <f aca="false">IFERROR(F4305/H4305,"")</f>
        <v>23.9473267994678</v>
      </c>
      <c r="L4305" s="13" t="n">
        <f aca="false">L4304+F4305/$F$2*100</f>
        <v>90.8875646241432</v>
      </c>
    </row>
    <row r="4306" customFormat="false" ht="15" hidden="false" customHeight="false" outlineLevel="0" collapsed="false">
      <c r="A4306" s="0" t="s">
        <v>9227</v>
      </c>
      <c r="B4306" s="0" t="s">
        <v>9228</v>
      </c>
      <c r="C4306" s="0" t="s">
        <v>5284</v>
      </c>
      <c r="D4306" s="0" t="s">
        <v>85</v>
      </c>
      <c r="E4306" s="0" t="s">
        <v>269</v>
      </c>
      <c r="F4306" s="7" t="n">
        <v>127700.31</v>
      </c>
      <c r="G4306" s="6" t="n">
        <v>1213</v>
      </c>
      <c r="H4306" s="8" t="n">
        <v>1815.1</v>
      </c>
      <c r="I4306" s="0" t="n">
        <v>1</v>
      </c>
      <c r="J4306" s="7" t="n">
        <f aca="false">IFERROR(F4306/G4306,"")</f>
        <v>105.276430338005</v>
      </c>
      <c r="K4306" s="7" t="n">
        <f aca="false">IFERROR(F4306/H4306,"")</f>
        <v>70.3544212440086</v>
      </c>
      <c r="L4306" s="13" t="n">
        <f aca="false">L4305+F4306/$F$2*100</f>
        <v>90.8922295516715</v>
      </c>
    </row>
    <row r="4307" customFormat="false" ht="15" hidden="false" customHeight="false" outlineLevel="0" collapsed="false">
      <c r="A4307" s="0" t="s">
        <v>9229</v>
      </c>
      <c r="B4307" s="0" t="s">
        <v>1190</v>
      </c>
      <c r="C4307" s="0" t="s">
        <v>3434</v>
      </c>
      <c r="D4307" s="0" t="s">
        <v>127</v>
      </c>
      <c r="E4307" s="0" t="s">
        <v>644</v>
      </c>
      <c r="F4307" s="7" t="n">
        <v>127676.54</v>
      </c>
      <c r="G4307" s="6" t="n">
        <v>199</v>
      </c>
      <c r="H4307" s="8" t="n">
        <v>210.8</v>
      </c>
      <c r="I4307" s="0" t="n">
        <v>1</v>
      </c>
      <c r="J4307" s="7" t="n">
        <f aca="false">IFERROR(F4307/G4307,"")</f>
        <v>641.590653266332</v>
      </c>
      <c r="K4307" s="7" t="n">
        <f aca="false">IFERROR(F4307/H4307,"")</f>
        <v>605.676185958254</v>
      </c>
      <c r="L4307" s="13" t="n">
        <f aca="false">L4306+F4307/$F$2*100</f>
        <v>90.8968936108753</v>
      </c>
    </row>
    <row r="4308" customFormat="false" ht="15" hidden="false" customHeight="false" outlineLevel="0" collapsed="false">
      <c r="A4308" s="0" t="s">
        <v>9230</v>
      </c>
      <c r="B4308" s="0" t="s">
        <v>9231</v>
      </c>
      <c r="C4308" s="0" t="s">
        <v>799</v>
      </c>
      <c r="D4308" s="0" t="s">
        <v>80</v>
      </c>
      <c r="E4308" s="0" t="s">
        <v>112</v>
      </c>
      <c r="F4308" s="7" t="n">
        <v>127657.8</v>
      </c>
      <c r="G4308" s="6" t="n">
        <v>1647</v>
      </c>
      <c r="H4308" s="8" t="n">
        <v>3942.5</v>
      </c>
      <c r="I4308" s="0" t="n">
        <v>1</v>
      </c>
      <c r="J4308" s="7" t="n">
        <f aca="false">IFERROR(F4308/G4308,"")</f>
        <v>77.5092896174864</v>
      </c>
      <c r="K4308" s="7" t="n">
        <f aca="false">IFERROR(F4308/H4308,"")</f>
        <v>32.3799112238427</v>
      </c>
      <c r="L4308" s="13" t="n">
        <f aca="false">L4307+F4308/$F$2*100</f>
        <v>90.9015569855016</v>
      </c>
    </row>
    <row r="4309" customFormat="false" ht="15" hidden="false" customHeight="false" outlineLevel="0" collapsed="false">
      <c r="A4309" s="0" t="s">
        <v>9232</v>
      </c>
      <c r="B4309" s="0" t="s">
        <v>5889</v>
      </c>
      <c r="C4309" s="0" t="s">
        <v>365</v>
      </c>
      <c r="D4309" s="0" t="s">
        <v>123</v>
      </c>
      <c r="E4309" s="0" t="s">
        <v>269</v>
      </c>
      <c r="F4309" s="7" t="n">
        <v>127644.45</v>
      </c>
      <c r="G4309" s="6" t="n">
        <v>1059</v>
      </c>
      <c r="H4309" s="8" t="n">
        <v>1066.6</v>
      </c>
      <c r="I4309" s="0" t="n">
        <v>1</v>
      </c>
      <c r="J4309" s="7" t="n">
        <f aca="false">IFERROR(F4309/G4309,"")</f>
        <v>120.533002832861</v>
      </c>
      <c r="K4309" s="7" t="n">
        <f aca="false">IFERROR(F4309/H4309,"")</f>
        <v>119.674151509469</v>
      </c>
      <c r="L4309" s="13" t="n">
        <f aca="false">L4308+F4309/$F$2*100</f>
        <v>90.9062198724488</v>
      </c>
    </row>
    <row r="4310" customFormat="false" ht="15" hidden="false" customHeight="false" outlineLevel="0" collapsed="false">
      <c r="A4310" s="0" t="s">
        <v>9233</v>
      </c>
      <c r="B4310" s="0" t="s">
        <v>9234</v>
      </c>
      <c r="C4310" s="0" t="s">
        <v>424</v>
      </c>
      <c r="D4310" s="0" t="s">
        <v>52</v>
      </c>
      <c r="E4310" s="0" t="s">
        <v>221</v>
      </c>
      <c r="F4310" s="7" t="n">
        <v>127560.45</v>
      </c>
      <c r="G4310" s="6" t="n">
        <v>311</v>
      </c>
      <c r="H4310" s="8" t="n">
        <v>709.5</v>
      </c>
      <c r="I4310" s="0" t="n">
        <v>1</v>
      </c>
      <c r="J4310" s="7" t="n">
        <f aca="false">IFERROR(F4310/G4310,"")</f>
        <v>410.162218649518</v>
      </c>
      <c r="K4310" s="7" t="n">
        <f aca="false">IFERROR(F4310/H4310,"")</f>
        <v>179.789217758985</v>
      </c>
      <c r="L4310" s="13" t="n">
        <f aca="false">L4309+F4310/$F$2*100</f>
        <v>90.9108796908528</v>
      </c>
    </row>
    <row r="4311" customFormat="false" ht="15" hidden="false" customHeight="false" outlineLevel="0" collapsed="false">
      <c r="A4311" s="0" t="s">
        <v>9235</v>
      </c>
      <c r="B4311" s="0" t="s">
        <v>9236</v>
      </c>
      <c r="C4311" s="0" t="s">
        <v>107</v>
      </c>
      <c r="D4311" s="0" t="s">
        <v>57</v>
      </c>
      <c r="E4311" s="0" t="s">
        <v>81</v>
      </c>
      <c r="F4311" s="7" t="n">
        <v>127557.69</v>
      </c>
      <c r="G4311" s="6" t="n">
        <v>2054</v>
      </c>
      <c r="H4311" s="8" t="n">
        <v>5005.7</v>
      </c>
      <c r="I4311" s="0" t="n">
        <v>1</v>
      </c>
      <c r="J4311" s="7" t="n">
        <f aca="false">IFERROR(F4311/G4311,"")</f>
        <v>62.1020886075949</v>
      </c>
      <c r="K4311" s="7" t="n">
        <f aca="false">IFERROR(F4311/H4311,"")</f>
        <v>25.4824879637214</v>
      </c>
      <c r="L4311" s="13" t="n">
        <f aca="false">L4310+F4311/$F$2*100</f>
        <v>90.9155394084332</v>
      </c>
    </row>
    <row r="4312" customFormat="false" ht="15" hidden="false" customHeight="false" outlineLevel="0" collapsed="false">
      <c r="A4312" s="0" t="s">
        <v>9237</v>
      </c>
      <c r="B4312" s="0" t="s">
        <v>9238</v>
      </c>
      <c r="C4312" s="0" t="s">
        <v>1297</v>
      </c>
      <c r="D4312" s="0" t="s">
        <v>9239</v>
      </c>
      <c r="E4312" s="0" t="s">
        <v>186</v>
      </c>
      <c r="F4312" s="7" t="n">
        <v>127440.73</v>
      </c>
      <c r="G4312" s="6" t="n">
        <v>548</v>
      </c>
      <c r="H4312" s="8" t="n">
        <v>858.2</v>
      </c>
      <c r="I4312" s="0" t="n">
        <v>1</v>
      </c>
      <c r="J4312" s="7" t="n">
        <f aca="false">IFERROR(F4312/G4312,"")</f>
        <v>232.556076642336</v>
      </c>
      <c r="K4312" s="7" t="n">
        <f aca="false">IFERROR(F4312/H4312,"")</f>
        <v>148.497704497786</v>
      </c>
      <c r="L4312" s="13" t="n">
        <f aca="false">L4311+F4312/$F$2*100</f>
        <v>90.9201948534326</v>
      </c>
    </row>
    <row r="4313" customFormat="false" ht="15" hidden="false" customHeight="false" outlineLevel="0" collapsed="false">
      <c r="A4313" s="0" t="s">
        <v>9240</v>
      </c>
      <c r="B4313" s="0" t="s">
        <v>9241</v>
      </c>
      <c r="C4313" s="0" t="s">
        <v>5735</v>
      </c>
      <c r="D4313" s="0" t="s">
        <v>52</v>
      </c>
      <c r="E4313" s="0" t="s">
        <v>800</v>
      </c>
      <c r="F4313" s="7" t="n">
        <v>127421.75</v>
      </c>
      <c r="G4313" s="6" t="n">
        <v>2254</v>
      </c>
      <c r="H4313" s="8" t="n">
        <v>2341</v>
      </c>
      <c r="I4313" s="0" t="n">
        <v>1</v>
      </c>
      <c r="J4313" s="7" t="n">
        <f aca="false">IFERROR(F4313/G4313,"")</f>
        <v>56.5313886424135</v>
      </c>
      <c r="K4313" s="7" t="n">
        <f aca="false">IFERROR(F4313/H4313,"")</f>
        <v>54.4304784280222</v>
      </c>
      <c r="L4313" s="13" t="n">
        <f aca="false">L4312+F4313/$F$2*100</f>
        <v>90.9248496050874</v>
      </c>
    </row>
    <row r="4314" customFormat="false" ht="15" hidden="false" customHeight="false" outlineLevel="0" collapsed="false">
      <c r="A4314" s="0" t="s">
        <v>9242</v>
      </c>
      <c r="B4314" s="0" t="s">
        <v>3964</v>
      </c>
      <c r="C4314" s="0" t="s">
        <v>1022</v>
      </c>
      <c r="D4314" s="0" t="s">
        <v>140</v>
      </c>
      <c r="E4314" s="0" t="s">
        <v>149</v>
      </c>
      <c r="F4314" s="7" t="n">
        <v>127374.05</v>
      </c>
      <c r="G4314" s="6" t="n">
        <v>845</v>
      </c>
      <c r="H4314" s="8" t="n">
        <v>1894.5</v>
      </c>
      <c r="I4314" s="0" t="n">
        <v>1</v>
      </c>
      <c r="J4314" s="7" t="n">
        <f aca="false">IFERROR(F4314/G4314,"")</f>
        <v>150.738520710059</v>
      </c>
      <c r="K4314" s="7" t="n">
        <f aca="false">IFERROR(F4314/H4314,"")</f>
        <v>67.2335972552125</v>
      </c>
      <c r="L4314" s="13" t="n">
        <f aca="false">L4313+F4314/$F$2*100</f>
        <v>90.929502614248</v>
      </c>
    </row>
    <row r="4315" customFormat="false" ht="15" hidden="false" customHeight="false" outlineLevel="0" collapsed="false">
      <c r="A4315" s="0" t="s">
        <v>9243</v>
      </c>
      <c r="B4315" s="0" t="s">
        <v>398</v>
      </c>
      <c r="C4315" s="0" t="s">
        <v>726</v>
      </c>
      <c r="D4315" s="0" t="s">
        <v>1140</v>
      </c>
      <c r="E4315" s="0" t="s">
        <v>81</v>
      </c>
      <c r="F4315" s="7" t="n">
        <v>127242.56</v>
      </c>
      <c r="G4315" s="6" t="n">
        <v>3222</v>
      </c>
      <c r="H4315" s="8" t="n">
        <v>8189.8</v>
      </c>
      <c r="I4315" s="0" t="n">
        <v>1</v>
      </c>
      <c r="J4315" s="7" t="n">
        <f aca="false">IFERROR(F4315/G4315,"")</f>
        <v>39.4917939168219</v>
      </c>
      <c r="K4315" s="7" t="n">
        <f aca="false">IFERROR(F4315/H4315,"")</f>
        <v>15.5367115192068</v>
      </c>
      <c r="L4315" s="13" t="n">
        <f aca="false">L4314+F4315/$F$2*100</f>
        <v>90.9341508200427</v>
      </c>
    </row>
    <row r="4316" customFormat="false" ht="15" hidden="false" customHeight="false" outlineLevel="0" collapsed="false">
      <c r="A4316" s="0" t="s">
        <v>9244</v>
      </c>
      <c r="B4316" s="0" t="s">
        <v>9245</v>
      </c>
      <c r="C4316" s="0" t="s">
        <v>9246</v>
      </c>
      <c r="D4316" s="0" t="s">
        <v>148</v>
      </c>
      <c r="E4316" s="0" t="s">
        <v>116</v>
      </c>
      <c r="F4316" s="7" t="n">
        <v>127126.27</v>
      </c>
      <c r="G4316" s="6" t="n">
        <v>721</v>
      </c>
      <c r="H4316" s="8" t="n">
        <v>1659.6</v>
      </c>
      <c r="I4316" s="0" t="n">
        <v>1</v>
      </c>
      <c r="J4316" s="7" t="n">
        <f aca="false">IFERROR(F4316/G4316,"")</f>
        <v>176.319375866852</v>
      </c>
      <c r="K4316" s="7" t="n">
        <f aca="false">IFERROR(F4316/H4316,"")</f>
        <v>76.6005483248976</v>
      </c>
      <c r="L4316" s="13" t="n">
        <f aca="false">L4315+F4316/$F$2*100</f>
        <v>90.9387947777316</v>
      </c>
    </row>
    <row r="4317" customFormat="false" ht="15" hidden="false" customHeight="false" outlineLevel="0" collapsed="false">
      <c r="A4317" s="0" t="s">
        <v>9247</v>
      </c>
      <c r="B4317" s="0" t="s">
        <v>9248</v>
      </c>
      <c r="C4317" s="0" t="s">
        <v>204</v>
      </c>
      <c r="D4317" s="0" t="s">
        <v>876</v>
      </c>
      <c r="E4317" s="0" t="s">
        <v>112</v>
      </c>
      <c r="F4317" s="7" t="n">
        <v>127087.78</v>
      </c>
      <c r="G4317" s="6" t="n">
        <v>1847</v>
      </c>
      <c r="H4317" s="8" t="n">
        <v>4229</v>
      </c>
      <c r="I4317" s="0" t="n">
        <v>1</v>
      </c>
      <c r="J4317" s="7" t="n">
        <f aca="false">IFERROR(F4317/G4317,"")</f>
        <v>68.8076773145642</v>
      </c>
      <c r="K4317" s="7" t="n">
        <f aca="false">IFERROR(F4317/H4317,"")</f>
        <v>30.051496807756</v>
      </c>
      <c r="L4317" s="13" t="n">
        <f aca="false">L4316+F4317/$F$2*100</f>
        <v>90.9434373293702</v>
      </c>
    </row>
    <row r="4318" customFormat="false" ht="15" hidden="false" customHeight="false" outlineLevel="0" collapsed="false">
      <c r="A4318" s="0" t="s">
        <v>9249</v>
      </c>
      <c r="B4318" s="0" t="s">
        <v>1480</v>
      </c>
      <c r="C4318" s="0" t="s">
        <v>4018</v>
      </c>
      <c r="D4318" s="0" t="s">
        <v>2248</v>
      </c>
      <c r="E4318" s="0" t="s">
        <v>81</v>
      </c>
      <c r="F4318" s="7" t="n">
        <v>127023.24</v>
      </c>
      <c r="G4318" s="6" t="n">
        <v>2068</v>
      </c>
      <c r="H4318" s="8" t="n">
        <v>5072.8</v>
      </c>
      <c r="I4318" s="0" t="n">
        <v>1</v>
      </c>
      <c r="J4318" s="7" t="n">
        <f aca="false">IFERROR(F4318/G4318,"")</f>
        <v>61.4232301740812</v>
      </c>
      <c r="K4318" s="7" t="n">
        <f aca="false">IFERROR(F4318/H4318,"")</f>
        <v>25.0400646585712</v>
      </c>
      <c r="L4318" s="13" t="n">
        <f aca="false">L4317+F4318/$F$2*100</f>
        <v>90.9480775233448</v>
      </c>
    </row>
    <row r="4319" customFormat="false" ht="15" hidden="false" customHeight="false" outlineLevel="0" collapsed="false">
      <c r="A4319" s="0" t="s">
        <v>9250</v>
      </c>
      <c r="B4319" s="0" t="s">
        <v>243</v>
      </c>
      <c r="C4319" s="0" t="s">
        <v>6177</v>
      </c>
      <c r="D4319" s="0" t="s">
        <v>85</v>
      </c>
      <c r="E4319" s="0" t="s">
        <v>509</v>
      </c>
      <c r="F4319" s="7" t="n">
        <v>127017.73</v>
      </c>
      <c r="G4319" s="6" t="n">
        <v>542</v>
      </c>
      <c r="H4319" s="8" t="n">
        <v>1051.9</v>
      </c>
      <c r="I4319" s="0" t="n">
        <v>1</v>
      </c>
      <c r="J4319" s="7" t="n">
        <f aca="false">IFERROR(F4319/G4319,"")</f>
        <v>234.350055350554</v>
      </c>
      <c r="K4319" s="7" t="n">
        <f aca="false">IFERROR(F4319/H4319,"")</f>
        <v>120.750765281871</v>
      </c>
      <c r="L4319" s="13" t="n">
        <f aca="false">L4318+F4319/$F$2*100</f>
        <v>90.9527175160376</v>
      </c>
    </row>
    <row r="4320" customFormat="false" ht="15" hidden="false" customHeight="false" outlineLevel="0" collapsed="false">
      <c r="A4320" s="0" t="s">
        <v>9251</v>
      </c>
      <c r="B4320" s="0" t="s">
        <v>9252</v>
      </c>
      <c r="C4320" s="0" t="s">
        <v>194</v>
      </c>
      <c r="D4320" s="0" t="s">
        <v>57</v>
      </c>
      <c r="E4320" s="0" t="s">
        <v>76</v>
      </c>
      <c r="F4320" s="7" t="n">
        <v>126916.16</v>
      </c>
      <c r="G4320" s="6" t="n">
        <v>644</v>
      </c>
      <c r="H4320" s="8" t="n">
        <v>1266.8</v>
      </c>
      <c r="I4320" s="0" t="n">
        <v>1</v>
      </c>
      <c r="J4320" s="7" t="n">
        <f aca="false">IFERROR(F4320/G4320,"")</f>
        <v>197.074782608696</v>
      </c>
      <c r="K4320" s="7" t="n">
        <f aca="false">IFERROR(F4320/H4320,"")</f>
        <v>100.186422481844</v>
      </c>
      <c r="L4320" s="13" t="n">
        <f aca="false">L4319+F4320/$F$2*100</f>
        <v>90.9573537983503</v>
      </c>
    </row>
    <row r="4321" customFormat="false" ht="15" hidden="false" customHeight="false" outlineLevel="0" collapsed="false">
      <c r="A4321" s="0" t="s">
        <v>9253</v>
      </c>
      <c r="B4321" s="0" t="s">
        <v>9254</v>
      </c>
      <c r="C4321" s="0" t="s">
        <v>424</v>
      </c>
      <c r="D4321" s="0" t="s">
        <v>123</v>
      </c>
      <c r="E4321" s="0" t="s">
        <v>269</v>
      </c>
      <c r="F4321" s="7" t="n">
        <v>126871.94</v>
      </c>
      <c r="G4321" s="6" t="n">
        <v>344</v>
      </c>
      <c r="H4321" s="8" t="n">
        <v>419.4</v>
      </c>
      <c r="I4321" s="0" t="n">
        <v>1</v>
      </c>
      <c r="J4321" s="7" t="n">
        <f aca="false">IFERROR(F4321/G4321,"")</f>
        <v>368.813779069767</v>
      </c>
      <c r="K4321" s="7" t="n">
        <f aca="false">IFERROR(F4321/H4321,"")</f>
        <v>302.50820219361</v>
      </c>
      <c r="L4321" s="13" t="n">
        <f aca="false">L4320+F4321/$F$2*100</f>
        <v>90.9619884652942</v>
      </c>
    </row>
    <row r="4322" customFormat="false" ht="15" hidden="false" customHeight="false" outlineLevel="0" collapsed="false">
      <c r="A4322" s="0" t="s">
        <v>9255</v>
      </c>
      <c r="B4322" s="0" t="s">
        <v>9256</v>
      </c>
      <c r="C4322" s="0" t="s">
        <v>9257</v>
      </c>
      <c r="D4322" s="0" t="s">
        <v>123</v>
      </c>
      <c r="E4322" s="0" t="s">
        <v>149</v>
      </c>
      <c r="F4322" s="7" t="n">
        <v>126857.69</v>
      </c>
      <c r="G4322" s="6" t="n">
        <v>594</v>
      </c>
      <c r="H4322" s="8" t="n">
        <v>1070</v>
      </c>
      <c r="I4322" s="0" t="n">
        <v>1</v>
      </c>
      <c r="J4322" s="7" t="n">
        <f aca="false">IFERROR(F4322/G4322,"")</f>
        <v>213.565134680135</v>
      </c>
      <c r="K4322" s="7" t="n">
        <f aca="false">IFERROR(F4322/H4322,"")</f>
        <v>118.558588785047</v>
      </c>
      <c r="L4322" s="13" t="n">
        <f aca="false">L4321+F4322/$F$2*100</f>
        <v>90.9666226116817</v>
      </c>
    </row>
    <row r="4323" customFormat="false" ht="15" hidden="false" customHeight="false" outlineLevel="0" collapsed="false">
      <c r="A4323" s="0" t="s">
        <v>9258</v>
      </c>
      <c r="B4323" s="0" t="s">
        <v>1186</v>
      </c>
      <c r="C4323" s="0" t="s">
        <v>174</v>
      </c>
      <c r="D4323" s="0" t="s">
        <v>3372</v>
      </c>
      <c r="E4323" s="0" t="s">
        <v>221</v>
      </c>
      <c r="F4323" s="7" t="n">
        <v>126847</v>
      </c>
      <c r="G4323" s="6" t="n">
        <v>742</v>
      </c>
      <c r="H4323" s="8" t="n">
        <v>1243.9</v>
      </c>
      <c r="I4323" s="0" t="n">
        <v>1</v>
      </c>
      <c r="J4323" s="7" t="n">
        <f aca="false">IFERROR(F4323/G4323,"")</f>
        <v>170.952830188679</v>
      </c>
      <c r="K4323" s="7" t="n">
        <f aca="false">IFERROR(F4323/H4323,"")</f>
        <v>101.975239167136</v>
      </c>
      <c r="L4323" s="13" t="n">
        <f aca="false">L4322+F4323/$F$2*100</f>
        <v>90.9712563675605</v>
      </c>
    </row>
    <row r="4324" customFormat="false" ht="15" hidden="false" customHeight="false" outlineLevel="0" collapsed="false">
      <c r="A4324" s="0" t="s">
        <v>9259</v>
      </c>
      <c r="B4324" s="0" t="s">
        <v>9260</v>
      </c>
      <c r="C4324" s="0" t="s">
        <v>1183</v>
      </c>
      <c r="D4324" s="0" t="s">
        <v>85</v>
      </c>
      <c r="E4324" s="0" t="s">
        <v>81</v>
      </c>
      <c r="F4324" s="7" t="n">
        <v>126843.82</v>
      </c>
      <c r="G4324" s="6" t="n">
        <v>1197</v>
      </c>
      <c r="H4324" s="8" t="n">
        <v>2534.9</v>
      </c>
      <c r="I4324" s="0" t="n">
        <v>1</v>
      </c>
      <c r="J4324" s="7" t="n">
        <f aca="false">IFERROR(F4324/G4324,"")</f>
        <v>105.968103592314</v>
      </c>
      <c r="K4324" s="7" t="n">
        <f aca="false">IFERROR(F4324/H4324,"")</f>
        <v>50.0389837863427</v>
      </c>
      <c r="L4324" s="13" t="n">
        <f aca="false">L4323+F4324/$F$2*100</f>
        <v>90.9758900072731</v>
      </c>
    </row>
    <row r="4325" customFormat="false" ht="15" hidden="false" customHeight="false" outlineLevel="0" collapsed="false">
      <c r="A4325" s="0" t="s">
        <v>9261</v>
      </c>
      <c r="B4325" s="0" t="s">
        <v>6949</v>
      </c>
      <c r="C4325" s="0" t="s">
        <v>9262</v>
      </c>
      <c r="D4325" s="0" t="s">
        <v>101</v>
      </c>
      <c r="E4325" s="0" t="s">
        <v>269</v>
      </c>
      <c r="F4325" s="7" t="n">
        <v>126788.83</v>
      </c>
      <c r="G4325" s="6" t="n">
        <v>690</v>
      </c>
      <c r="H4325" s="8" t="n">
        <v>1332.9</v>
      </c>
      <c r="I4325" s="0" t="n">
        <v>1</v>
      </c>
      <c r="J4325" s="7" t="n">
        <f aca="false">IFERROR(F4325/G4325,"")</f>
        <v>183.751927536232</v>
      </c>
      <c r="K4325" s="7" t="n">
        <f aca="false">IFERROR(F4325/H4325,"")</f>
        <v>95.1225373246305</v>
      </c>
      <c r="L4325" s="13" t="n">
        <f aca="false">L4324+F4325/$F$2*100</f>
        <v>90.9805216381858</v>
      </c>
    </row>
    <row r="4326" customFormat="false" ht="15" hidden="false" customHeight="false" outlineLevel="0" collapsed="false">
      <c r="A4326" s="0" t="s">
        <v>9263</v>
      </c>
      <c r="B4326" s="0" t="s">
        <v>9264</v>
      </c>
      <c r="C4326" s="0" t="s">
        <v>9265</v>
      </c>
      <c r="D4326" s="0" t="s">
        <v>123</v>
      </c>
      <c r="E4326" s="0" t="s">
        <v>81</v>
      </c>
      <c r="F4326" s="7" t="n">
        <v>126715.68</v>
      </c>
      <c r="G4326" s="6" t="n">
        <v>3070</v>
      </c>
      <c r="H4326" s="8" t="n">
        <v>8087.5</v>
      </c>
      <c r="I4326" s="0" t="n">
        <v>1</v>
      </c>
      <c r="J4326" s="7" t="n">
        <f aca="false">IFERROR(F4326/G4326,"")</f>
        <v>41.2754657980456</v>
      </c>
      <c r="K4326" s="7" t="n">
        <f aca="false">IFERROR(F4326/H4326,"")</f>
        <v>15.6680902627512</v>
      </c>
      <c r="L4326" s="13" t="n">
        <f aca="false">L4325+F4326/$F$2*100</f>
        <v>90.9851505969088</v>
      </c>
    </row>
    <row r="4327" customFormat="false" ht="15" hidden="false" customHeight="false" outlineLevel="0" collapsed="false">
      <c r="A4327" s="0" t="s">
        <v>9266</v>
      </c>
      <c r="B4327" s="0" t="s">
        <v>961</v>
      </c>
      <c r="C4327" s="0" t="s">
        <v>174</v>
      </c>
      <c r="D4327" s="0" t="s">
        <v>388</v>
      </c>
      <c r="E4327" s="0" t="s">
        <v>72</v>
      </c>
      <c r="F4327" s="7" t="n">
        <v>126709.21</v>
      </c>
      <c r="G4327" s="6" t="n">
        <v>11</v>
      </c>
      <c r="H4327" s="8" t="n">
        <v>11</v>
      </c>
      <c r="I4327" s="0" t="n">
        <v>1</v>
      </c>
      <c r="J4327" s="7" t="n">
        <f aca="false">IFERROR(F4327/G4327,"")</f>
        <v>11519.0190909091</v>
      </c>
      <c r="K4327" s="7" t="n">
        <f aca="false">IFERROR(F4327/H4327,"")</f>
        <v>11519.0190909091</v>
      </c>
      <c r="L4327" s="13" t="n">
        <f aca="false">L4326+F4327/$F$2*100</f>
        <v>90.9897793192809</v>
      </c>
    </row>
    <row r="4328" customFormat="false" ht="15" hidden="false" customHeight="false" outlineLevel="0" collapsed="false">
      <c r="A4328" s="0" t="s">
        <v>9267</v>
      </c>
      <c r="B4328" s="0" t="s">
        <v>9268</v>
      </c>
      <c r="C4328" s="0" t="s">
        <v>9269</v>
      </c>
      <c r="D4328" s="0" t="s">
        <v>52</v>
      </c>
      <c r="E4328" s="0" t="s">
        <v>269</v>
      </c>
      <c r="F4328" s="7" t="n">
        <v>126694.67</v>
      </c>
      <c r="G4328" s="6" t="n">
        <v>728</v>
      </c>
      <c r="H4328" s="8" t="n">
        <v>1674.6</v>
      </c>
      <c r="I4328" s="0" t="n">
        <v>1</v>
      </c>
      <c r="J4328" s="7" t="n">
        <f aca="false">IFERROR(F4328/G4328,"")</f>
        <v>174.03114010989</v>
      </c>
      <c r="K4328" s="7" t="n">
        <f aca="false">IFERROR(F4328/H4328,"")</f>
        <v>75.6566762211872</v>
      </c>
      <c r="L4328" s="13" t="n">
        <f aca="false">L4327+F4328/$F$2*100</f>
        <v>90.9944075105029</v>
      </c>
    </row>
    <row r="4329" customFormat="false" ht="15" hidden="false" customHeight="false" outlineLevel="0" collapsed="false">
      <c r="A4329" s="0" t="s">
        <v>9270</v>
      </c>
      <c r="B4329" s="0" t="s">
        <v>9271</v>
      </c>
      <c r="C4329" s="0" t="s">
        <v>9272</v>
      </c>
      <c r="D4329" s="0" t="s">
        <v>1140</v>
      </c>
      <c r="E4329" s="0" t="s">
        <v>81</v>
      </c>
      <c r="F4329" s="7" t="n">
        <v>126567.23</v>
      </c>
      <c r="G4329" s="6" t="n">
        <v>3329</v>
      </c>
      <c r="H4329" s="8" t="n">
        <v>8707.8</v>
      </c>
      <c r="I4329" s="0" t="n">
        <v>1</v>
      </c>
      <c r="J4329" s="7" t="n">
        <f aca="false">IFERROR(F4329/G4329,"")</f>
        <v>38.0195944728147</v>
      </c>
      <c r="K4329" s="7" t="n">
        <f aca="false">IFERROR(F4329/H4329,"")</f>
        <v>14.5349261581571</v>
      </c>
      <c r="L4329" s="13" t="n">
        <f aca="false">L4328+F4329/$F$2*100</f>
        <v>90.9990310463065</v>
      </c>
    </row>
    <row r="4330" customFormat="false" ht="15" hidden="false" customHeight="false" outlineLevel="0" collapsed="false">
      <c r="A4330" s="0" t="s">
        <v>9273</v>
      </c>
      <c r="B4330" s="0" t="s">
        <v>882</v>
      </c>
      <c r="C4330" s="0" t="s">
        <v>2473</v>
      </c>
      <c r="D4330" s="0" t="s">
        <v>2501</v>
      </c>
      <c r="E4330" s="0" t="s">
        <v>116</v>
      </c>
      <c r="F4330" s="7" t="n">
        <v>126566.34</v>
      </c>
      <c r="G4330" s="6" t="n">
        <v>1382</v>
      </c>
      <c r="H4330" s="8" t="n">
        <v>2823.6</v>
      </c>
      <c r="I4330" s="0" t="n">
        <v>1</v>
      </c>
      <c r="J4330" s="7" t="n">
        <f aca="false">IFERROR(F4330/G4330,"")</f>
        <v>91.582011577424</v>
      </c>
      <c r="K4330" s="7" t="n">
        <f aca="false">IFERROR(F4330/H4330,"")</f>
        <v>44.8244581385465</v>
      </c>
      <c r="L4330" s="13" t="n">
        <f aca="false">L4329+F4330/$F$2*100</f>
        <v>91.0036545495981</v>
      </c>
    </row>
    <row r="4331" customFormat="false" ht="15" hidden="false" customHeight="false" outlineLevel="0" collapsed="false">
      <c r="A4331" s="0" t="s">
        <v>9274</v>
      </c>
      <c r="B4331" s="0" t="s">
        <v>9275</v>
      </c>
      <c r="C4331" s="0" t="s">
        <v>1299</v>
      </c>
      <c r="D4331" s="0" t="s">
        <v>89</v>
      </c>
      <c r="E4331" s="0" t="s">
        <v>81</v>
      </c>
      <c r="F4331" s="7" t="n">
        <v>126540.35</v>
      </c>
      <c r="G4331" s="6" t="n">
        <v>2501</v>
      </c>
      <c r="H4331" s="8" t="n">
        <v>5071.3</v>
      </c>
      <c r="I4331" s="0" t="n">
        <v>1</v>
      </c>
      <c r="J4331" s="7" t="n">
        <f aca="false">IFERROR(F4331/G4331,"")</f>
        <v>50.5959016393443</v>
      </c>
      <c r="K4331" s="7" t="n">
        <f aca="false">IFERROR(F4331/H4331,"")</f>
        <v>24.9522509021355</v>
      </c>
      <c r="L4331" s="13" t="n">
        <f aca="false">L4330+F4331/$F$2*100</f>
        <v>91.0082771034679</v>
      </c>
    </row>
    <row r="4332" customFormat="false" ht="15" hidden="false" customHeight="false" outlineLevel="0" collapsed="false">
      <c r="A4332" s="0" t="s">
        <v>9276</v>
      </c>
      <c r="B4332" s="0" t="s">
        <v>9277</v>
      </c>
      <c r="C4332" s="0" t="s">
        <v>3434</v>
      </c>
      <c r="D4332" s="0" t="s">
        <v>148</v>
      </c>
      <c r="E4332" s="0" t="s">
        <v>116</v>
      </c>
      <c r="F4332" s="7" t="n">
        <v>126412.22</v>
      </c>
      <c r="G4332" s="6" t="n">
        <v>3166</v>
      </c>
      <c r="H4332" s="8" t="n">
        <v>7994.1</v>
      </c>
      <c r="I4332" s="0" t="n">
        <v>1</v>
      </c>
      <c r="J4332" s="7" t="n">
        <f aca="false">IFERROR(F4332/G4332,"")</f>
        <v>39.9280543272268</v>
      </c>
      <c r="K4332" s="7" t="n">
        <f aca="false">IFERROR(F4332/H4332,"")</f>
        <v>15.813189727424</v>
      </c>
      <c r="L4332" s="13" t="n">
        <f aca="false">L4331+F4332/$F$2*100</f>
        <v>91.0128949767135</v>
      </c>
    </row>
    <row r="4333" customFormat="false" ht="15" hidden="false" customHeight="false" outlineLevel="0" collapsed="false">
      <c r="A4333" s="0" t="s">
        <v>9278</v>
      </c>
      <c r="B4333" s="0" t="s">
        <v>9279</v>
      </c>
      <c r="C4333" s="0" t="s">
        <v>279</v>
      </c>
      <c r="D4333" s="0" t="s">
        <v>123</v>
      </c>
      <c r="E4333" s="0" t="s">
        <v>557</v>
      </c>
      <c r="F4333" s="7" t="n">
        <v>126343.47</v>
      </c>
      <c r="G4333" s="6" t="n">
        <v>1741</v>
      </c>
      <c r="H4333" s="8" t="n">
        <v>2510.2</v>
      </c>
      <c r="I4333" s="0" t="n">
        <v>1</v>
      </c>
      <c r="J4333" s="7" t="n">
        <f aca="false">IFERROR(F4333/G4333,"")</f>
        <v>72.5694830557151</v>
      </c>
      <c r="K4333" s="7" t="n">
        <f aca="false">IFERROR(F4333/H4333,"")</f>
        <v>50.3320333041192</v>
      </c>
      <c r="L4333" s="13" t="n">
        <f aca="false">L4332+F4333/$F$2*100</f>
        <v>91.0175103385026</v>
      </c>
    </row>
    <row r="4334" customFormat="false" ht="15" hidden="false" customHeight="false" outlineLevel="0" collapsed="false">
      <c r="A4334" s="0" t="s">
        <v>9280</v>
      </c>
      <c r="B4334" s="0" t="s">
        <v>9281</v>
      </c>
      <c r="C4334" s="0" t="s">
        <v>9282</v>
      </c>
      <c r="D4334" s="0" t="s">
        <v>57</v>
      </c>
      <c r="E4334" s="0" t="s">
        <v>800</v>
      </c>
      <c r="F4334" s="7" t="n">
        <v>126274.37</v>
      </c>
      <c r="G4334" s="6" t="n">
        <v>3311</v>
      </c>
      <c r="H4334" s="8" t="n">
        <v>6300.1</v>
      </c>
      <c r="I4334" s="0" t="n">
        <v>1</v>
      </c>
      <c r="J4334" s="7" t="n">
        <f aca="false">IFERROR(F4334/G4334,"")</f>
        <v>38.1378344910903</v>
      </c>
      <c r="K4334" s="7" t="n">
        <f aca="false">IFERROR(F4334/H4334,"")</f>
        <v>20.0432326471008</v>
      </c>
      <c r="L4334" s="13" t="n">
        <f aca="false">L4333+F4334/$F$2*100</f>
        <v>91.0221231760497</v>
      </c>
    </row>
    <row r="4335" customFormat="false" ht="15" hidden="false" customHeight="false" outlineLevel="0" collapsed="false">
      <c r="A4335" s="0" t="s">
        <v>9283</v>
      </c>
      <c r="B4335" s="0" t="s">
        <v>9284</v>
      </c>
      <c r="C4335" s="0" t="s">
        <v>348</v>
      </c>
      <c r="D4335" s="0" t="s">
        <v>123</v>
      </c>
      <c r="E4335" s="0" t="s">
        <v>149</v>
      </c>
      <c r="F4335" s="7" t="n">
        <v>126173.57</v>
      </c>
      <c r="G4335" s="6" t="n">
        <v>1698</v>
      </c>
      <c r="H4335" s="8" t="n">
        <v>3800.2</v>
      </c>
      <c r="I4335" s="0" t="n">
        <v>1</v>
      </c>
      <c r="J4335" s="7" t="n">
        <f aca="false">IFERROR(F4335/G4335,"")</f>
        <v>74.3071672555948</v>
      </c>
      <c r="K4335" s="7" t="n">
        <f aca="false">IFERROR(F4335/H4335,"")</f>
        <v>33.2018235882322</v>
      </c>
      <c r="L4335" s="13" t="n">
        <f aca="false">L4334+F4335/$F$2*100</f>
        <v>91.026732331345</v>
      </c>
    </row>
    <row r="4336" customFormat="false" ht="15" hidden="false" customHeight="false" outlineLevel="0" collapsed="false">
      <c r="A4336" s="0" t="s">
        <v>9285</v>
      </c>
      <c r="B4336" s="0" t="s">
        <v>9286</v>
      </c>
      <c r="C4336" s="0" t="s">
        <v>1058</v>
      </c>
      <c r="D4336" s="0" t="s">
        <v>198</v>
      </c>
      <c r="E4336" s="0" t="s">
        <v>81</v>
      </c>
      <c r="F4336" s="7" t="n">
        <v>126164.95</v>
      </c>
      <c r="G4336" s="6" t="n">
        <v>1306</v>
      </c>
      <c r="H4336" s="8" t="n">
        <v>3125.4</v>
      </c>
      <c r="I4336" s="0" t="n">
        <v>1</v>
      </c>
      <c r="J4336" s="7" t="n">
        <f aca="false">IFERROR(F4336/G4336,"")</f>
        <v>96.6040964777948</v>
      </c>
      <c r="K4336" s="7" t="n">
        <f aca="false">IFERROR(F4336/H4336,"")</f>
        <v>40.367616945031</v>
      </c>
      <c r="L4336" s="13" t="n">
        <f aca="false">L4335+F4336/$F$2*100</f>
        <v>91.0313411717493</v>
      </c>
    </row>
    <row r="4337" customFormat="false" ht="15" hidden="false" customHeight="false" outlineLevel="0" collapsed="false">
      <c r="A4337" s="0" t="s">
        <v>9287</v>
      </c>
      <c r="B4337" s="0" t="s">
        <v>238</v>
      </c>
      <c r="C4337" s="0" t="s">
        <v>9288</v>
      </c>
      <c r="D4337" s="0" t="s">
        <v>57</v>
      </c>
      <c r="E4337" s="0" t="s">
        <v>81</v>
      </c>
      <c r="F4337" s="7" t="n">
        <v>126069.06</v>
      </c>
      <c r="G4337" s="6" t="n">
        <v>1824</v>
      </c>
      <c r="H4337" s="8" t="n">
        <v>4571.1</v>
      </c>
      <c r="I4337" s="0" t="n">
        <v>1</v>
      </c>
      <c r="J4337" s="7" t="n">
        <f aca="false">IFERROR(F4337/G4337,"")</f>
        <v>69.1168092105263</v>
      </c>
      <c r="K4337" s="7" t="n">
        <f aca="false">IFERROR(F4337/H4337,"")</f>
        <v>27.5795891579707</v>
      </c>
      <c r="L4337" s="13" t="n">
        <f aca="false">L4336+F4337/$F$2*100</f>
        <v>91.0359465092654</v>
      </c>
    </row>
    <row r="4338" customFormat="false" ht="15" hidden="false" customHeight="false" outlineLevel="0" collapsed="false">
      <c r="A4338" s="0" t="s">
        <v>9289</v>
      </c>
      <c r="B4338" s="0" t="s">
        <v>9290</v>
      </c>
      <c r="C4338" s="0" t="s">
        <v>9291</v>
      </c>
      <c r="D4338" s="0" t="s">
        <v>182</v>
      </c>
      <c r="E4338" s="0" t="s">
        <v>269</v>
      </c>
      <c r="F4338" s="7" t="n">
        <v>126061.79</v>
      </c>
      <c r="G4338" s="6" t="n">
        <v>1372</v>
      </c>
      <c r="H4338" s="8" t="n">
        <v>2759.3</v>
      </c>
      <c r="I4338" s="0" t="n">
        <v>1</v>
      </c>
      <c r="J4338" s="7" t="n">
        <f aca="false">IFERROR(F4338/G4338,"")</f>
        <v>91.8817711370262</v>
      </c>
      <c r="K4338" s="7" t="n">
        <f aca="false">IFERROR(F4338/H4338,"")</f>
        <v>45.6861486608923</v>
      </c>
      <c r="L4338" s="13" t="n">
        <f aca="false">L4337+F4338/$F$2*100</f>
        <v>91.0405515812065</v>
      </c>
    </row>
    <row r="4339" customFormat="false" ht="15" hidden="false" customHeight="false" outlineLevel="0" collapsed="false">
      <c r="A4339" s="0" t="s">
        <v>9292</v>
      </c>
      <c r="B4339" s="0" t="s">
        <v>9293</v>
      </c>
      <c r="C4339" s="0" t="s">
        <v>3015</v>
      </c>
      <c r="D4339" s="0" t="s">
        <v>2704</v>
      </c>
      <c r="E4339" s="0" t="s">
        <v>149</v>
      </c>
      <c r="F4339" s="7" t="n">
        <v>126044.85</v>
      </c>
      <c r="G4339" s="6" t="n">
        <v>654</v>
      </c>
      <c r="H4339" s="8" t="n">
        <v>1068.8</v>
      </c>
      <c r="I4339" s="0" t="n">
        <v>1</v>
      </c>
      <c r="J4339" s="7" t="n">
        <f aca="false">IFERROR(F4339/G4339,"")</f>
        <v>192.729128440367</v>
      </c>
      <c r="K4339" s="7" t="n">
        <f aca="false">IFERROR(F4339/H4339,"")</f>
        <v>117.931184505988</v>
      </c>
      <c r="L4339" s="13" t="n">
        <f aca="false">L4338+F4339/$F$2*100</f>
        <v>91.0451560343247</v>
      </c>
    </row>
    <row r="4340" customFormat="false" ht="15" hidden="false" customHeight="false" outlineLevel="0" collapsed="false">
      <c r="A4340" s="0" t="s">
        <v>9294</v>
      </c>
      <c r="B4340" s="0" t="s">
        <v>9295</v>
      </c>
      <c r="C4340" s="0" t="s">
        <v>1102</v>
      </c>
      <c r="D4340" s="0" t="s">
        <v>85</v>
      </c>
      <c r="E4340" s="0" t="s">
        <v>9296</v>
      </c>
      <c r="F4340" s="7" t="n">
        <v>125859.93</v>
      </c>
      <c r="G4340" s="6" t="n">
        <v>1961</v>
      </c>
      <c r="H4340" s="8" t="n">
        <v>1972.9</v>
      </c>
      <c r="I4340" s="0" t="n">
        <v>1</v>
      </c>
      <c r="J4340" s="7" t="n">
        <f aca="false">IFERROR(F4340/G4340,"")</f>
        <v>64.1815043345232</v>
      </c>
      <c r="K4340" s="7" t="n">
        <f aca="false">IFERROR(F4340/H4340,"")</f>
        <v>63.7943788331897</v>
      </c>
      <c r="L4340" s="13" t="n">
        <f aca="false">L4339+F4340/$F$2*100</f>
        <v>91.0497537322643</v>
      </c>
    </row>
    <row r="4341" customFormat="false" ht="15" hidden="false" customHeight="false" outlineLevel="0" collapsed="false">
      <c r="A4341" s="0" t="s">
        <v>9297</v>
      </c>
      <c r="B4341" s="0" t="s">
        <v>9298</v>
      </c>
      <c r="C4341" s="0" t="s">
        <v>4186</v>
      </c>
      <c r="D4341" s="0" t="s">
        <v>290</v>
      </c>
      <c r="E4341" s="0" t="s">
        <v>269</v>
      </c>
      <c r="F4341" s="7" t="n">
        <v>125838.79</v>
      </c>
      <c r="G4341" s="6" t="n">
        <v>1955</v>
      </c>
      <c r="H4341" s="8" t="n">
        <v>1959.7</v>
      </c>
      <c r="I4341" s="0" t="n">
        <v>1</v>
      </c>
      <c r="J4341" s="7" t="n">
        <f aca="false">IFERROR(F4341/G4341,"")</f>
        <v>64.3676675191816</v>
      </c>
      <c r="K4341" s="7" t="n">
        <f aca="false">IFERROR(F4341/H4341,"")</f>
        <v>64.2132928509466</v>
      </c>
      <c r="L4341" s="13" t="n">
        <f aca="false">L4340+F4341/$F$2*100</f>
        <v>91.0543506579539</v>
      </c>
    </row>
    <row r="4342" customFormat="false" ht="15" hidden="false" customHeight="false" outlineLevel="0" collapsed="false">
      <c r="A4342" s="0" t="s">
        <v>9299</v>
      </c>
      <c r="B4342" s="0" t="s">
        <v>9300</v>
      </c>
      <c r="C4342" s="0" t="s">
        <v>9301</v>
      </c>
      <c r="D4342" s="0" t="s">
        <v>1140</v>
      </c>
      <c r="E4342" s="0" t="s">
        <v>81</v>
      </c>
      <c r="F4342" s="7" t="n">
        <v>125832.98</v>
      </c>
      <c r="G4342" s="6" t="n">
        <v>2653</v>
      </c>
      <c r="H4342" s="8" t="n">
        <v>6592.2</v>
      </c>
      <c r="I4342" s="0" t="n">
        <v>1</v>
      </c>
      <c r="J4342" s="7" t="n">
        <f aca="false">IFERROR(F4342/G4342,"")</f>
        <v>47.4304485488127</v>
      </c>
      <c r="K4342" s="7" t="n">
        <f aca="false">IFERROR(F4342/H4342,"")</f>
        <v>19.0881617669367</v>
      </c>
      <c r="L4342" s="13" t="n">
        <f aca="false">L4341+F4342/$F$2*100</f>
        <v>91.0589473714026</v>
      </c>
    </row>
    <row r="4343" customFormat="false" ht="15" hidden="false" customHeight="false" outlineLevel="0" collapsed="false">
      <c r="A4343" s="0" t="s">
        <v>9302</v>
      </c>
      <c r="B4343" s="0" t="s">
        <v>9303</v>
      </c>
      <c r="C4343" s="0" t="s">
        <v>455</v>
      </c>
      <c r="D4343" s="0" t="s">
        <v>6481</v>
      </c>
      <c r="E4343" s="0" t="s">
        <v>81</v>
      </c>
      <c r="F4343" s="7" t="n">
        <v>125832.61</v>
      </c>
      <c r="G4343" s="6" t="n">
        <v>1786</v>
      </c>
      <c r="H4343" s="8" t="n">
        <v>4047.6</v>
      </c>
      <c r="I4343" s="0" t="n">
        <v>1</v>
      </c>
      <c r="J4343" s="7" t="n">
        <f aca="false">IFERROR(F4343/G4343,"")</f>
        <v>70.4549888017917</v>
      </c>
      <c r="K4343" s="7" t="n">
        <f aca="false">IFERROR(F4343/H4343,"")</f>
        <v>31.0882028856606</v>
      </c>
      <c r="L4343" s="13" t="n">
        <f aca="false">L4342+F4343/$F$2*100</f>
        <v>91.0635440713351</v>
      </c>
    </row>
    <row r="4344" customFormat="false" ht="15" hidden="false" customHeight="false" outlineLevel="0" collapsed="false">
      <c r="A4344" s="0" t="s">
        <v>9304</v>
      </c>
      <c r="B4344" s="0" t="s">
        <v>9305</v>
      </c>
      <c r="C4344" s="0" t="s">
        <v>709</v>
      </c>
      <c r="D4344" s="0" t="s">
        <v>57</v>
      </c>
      <c r="E4344" s="0" t="s">
        <v>116</v>
      </c>
      <c r="F4344" s="7" t="n">
        <v>125766.8</v>
      </c>
      <c r="G4344" s="6" t="n">
        <v>2287</v>
      </c>
      <c r="H4344" s="8" t="n">
        <v>5638.8</v>
      </c>
      <c r="I4344" s="0" t="n">
        <v>1</v>
      </c>
      <c r="J4344" s="7" t="n">
        <f aca="false">IFERROR(F4344/G4344,"")</f>
        <v>54.9920419763883</v>
      </c>
      <c r="K4344" s="7" t="n">
        <f aca="false">IFERROR(F4344/H4344,"")</f>
        <v>22.3038235085479</v>
      </c>
      <c r="L4344" s="13" t="n">
        <f aca="false">L4343+F4344/$F$2*100</f>
        <v>91.0681383672101</v>
      </c>
    </row>
    <row r="4345" customFormat="false" ht="15" hidden="false" customHeight="false" outlineLevel="0" collapsed="false">
      <c r="A4345" s="0" t="s">
        <v>9306</v>
      </c>
      <c r="B4345" s="0" t="s">
        <v>9307</v>
      </c>
      <c r="C4345" s="0" t="s">
        <v>1305</v>
      </c>
      <c r="D4345" s="0" t="s">
        <v>182</v>
      </c>
      <c r="E4345" s="0" t="s">
        <v>1574</v>
      </c>
      <c r="F4345" s="7" t="n">
        <v>125717.44</v>
      </c>
      <c r="G4345" s="6" t="n">
        <v>1481</v>
      </c>
      <c r="H4345" s="8" t="n">
        <v>2528.7</v>
      </c>
      <c r="I4345" s="0" t="n">
        <v>1</v>
      </c>
      <c r="J4345" s="7" t="n">
        <f aca="false">IFERROR(F4345/G4345,"")</f>
        <v>84.8868602295746</v>
      </c>
      <c r="K4345" s="7" t="n">
        <f aca="false">IFERROR(F4345/H4345,"")</f>
        <v>49.7162336378376</v>
      </c>
      <c r="L4345" s="13" t="n">
        <f aca="false">L4344+F4345/$F$2*100</f>
        <v>91.0727308599507</v>
      </c>
    </row>
    <row r="4346" customFormat="false" ht="15" hidden="false" customHeight="false" outlineLevel="0" collapsed="false">
      <c r="A4346" s="0" t="s">
        <v>9308</v>
      </c>
      <c r="B4346" s="0" t="s">
        <v>2330</v>
      </c>
      <c r="C4346" s="0" t="s">
        <v>9309</v>
      </c>
      <c r="D4346" s="0" t="s">
        <v>1396</v>
      </c>
      <c r="E4346" s="0" t="s">
        <v>269</v>
      </c>
      <c r="F4346" s="7" t="n">
        <v>125701.09</v>
      </c>
      <c r="G4346" s="6" t="n">
        <v>1713</v>
      </c>
      <c r="H4346" s="8" t="n">
        <v>2845.6</v>
      </c>
      <c r="I4346" s="0" t="n">
        <v>1</v>
      </c>
      <c r="J4346" s="7" t="n">
        <f aca="false">IFERROR(F4346/G4346,"")</f>
        <v>73.380671336836</v>
      </c>
      <c r="K4346" s="7" t="n">
        <f aca="false">IFERROR(F4346/H4346,"")</f>
        <v>44.1738438290694</v>
      </c>
      <c r="L4346" s="13" t="n">
        <f aca="false">L4345+F4346/$F$2*100</f>
        <v>91.0773227554214</v>
      </c>
    </row>
    <row r="4347" customFormat="false" ht="15" hidden="false" customHeight="false" outlineLevel="0" collapsed="false">
      <c r="A4347" s="0" t="s">
        <v>9310</v>
      </c>
      <c r="B4347" s="0" t="s">
        <v>9311</v>
      </c>
      <c r="C4347" s="0" t="s">
        <v>2842</v>
      </c>
      <c r="D4347" s="0" t="s">
        <v>85</v>
      </c>
      <c r="E4347" s="0" t="s">
        <v>269</v>
      </c>
      <c r="F4347" s="7" t="n">
        <v>125579.37</v>
      </c>
      <c r="G4347" s="6" t="n">
        <v>1668</v>
      </c>
      <c r="H4347" s="8" t="n">
        <v>2794.9</v>
      </c>
      <c r="I4347" s="0" t="n">
        <v>1</v>
      </c>
      <c r="J4347" s="7" t="n">
        <f aca="false">IFERROR(F4347/G4347,"")</f>
        <v>75.2873920863309</v>
      </c>
      <c r="K4347" s="7" t="n">
        <f aca="false">IFERROR(F4347/H4347,"")</f>
        <v>44.9316147268239</v>
      </c>
      <c r="L4347" s="13" t="n">
        <f aca="false">L4346+F4347/$F$2*100</f>
        <v>91.0819102044268</v>
      </c>
    </row>
    <row r="4348" customFormat="false" ht="15" hidden="false" customHeight="false" outlineLevel="0" collapsed="false">
      <c r="A4348" s="0" t="s">
        <v>9312</v>
      </c>
      <c r="B4348" s="0" t="s">
        <v>2142</v>
      </c>
      <c r="C4348" s="0" t="s">
        <v>9313</v>
      </c>
      <c r="D4348" s="0" t="s">
        <v>241</v>
      </c>
      <c r="E4348" s="0" t="s">
        <v>269</v>
      </c>
      <c r="F4348" s="7" t="n">
        <v>125433.97</v>
      </c>
      <c r="G4348" s="6" t="n">
        <v>363</v>
      </c>
      <c r="H4348" s="8" t="n">
        <v>872.3</v>
      </c>
      <c r="I4348" s="0" t="n">
        <v>1</v>
      </c>
      <c r="J4348" s="7" t="n">
        <f aca="false">IFERROR(F4348/G4348,"")</f>
        <v>345.548126721763</v>
      </c>
      <c r="K4348" s="7" t="n">
        <f aca="false">IFERROR(F4348/H4348,"")</f>
        <v>143.796824486988</v>
      </c>
      <c r="L4348" s="13" t="n">
        <f aca="false">L4347+F4348/$F$2*100</f>
        <v>91.0864923419302</v>
      </c>
    </row>
    <row r="4349" customFormat="false" ht="15" hidden="false" customHeight="false" outlineLevel="0" collapsed="false">
      <c r="A4349" s="0" t="s">
        <v>9314</v>
      </c>
      <c r="B4349" s="0" t="s">
        <v>9315</v>
      </c>
      <c r="C4349" s="0" t="s">
        <v>4018</v>
      </c>
      <c r="D4349" s="0" t="s">
        <v>123</v>
      </c>
      <c r="E4349" s="0" t="s">
        <v>269</v>
      </c>
      <c r="F4349" s="7" t="n">
        <v>125407.37</v>
      </c>
      <c r="G4349" s="6" t="n">
        <v>829</v>
      </c>
      <c r="H4349" s="8" t="n">
        <v>1781.6</v>
      </c>
      <c r="I4349" s="0" t="n">
        <v>1</v>
      </c>
      <c r="J4349" s="7" t="n">
        <f aca="false">IFERROR(F4349/G4349,"")</f>
        <v>151.275476477684</v>
      </c>
      <c r="K4349" s="7" t="n">
        <f aca="false">IFERROR(F4349/H4349,"")</f>
        <v>70.3903064660979</v>
      </c>
      <c r="L4349" s="13" t="n">
        <f aca="false">L4348+F4349/$F$2*100</f>
        <v>91.0910735077283</v>
      </c>
    </row>
    <row r="4350" customFormat="false" ht="15" hidden="false" customHeight="false" outlineLevel="0" collapsed="false">
      <c r="A4350" s="0" t="s">
        <v>9316</v>
      </c>
      <c r="B4350" s="0" t="s">
        <v>9317</v>
      </c>
      <c r="C4350" s="0" t="s">
        <v>126</v>
      </c>
      <c r="D4350" s="0" t="s">
        <v>52</v>
      </c>
      <c r="E4350" s="0" t="s">
        <v>112</v>
      </c>
      <c r="F4350" s="7" t="n">
        <v>125362.31</v>
      </c>
      <c r="G4350" s="6" t="n">
        <v>2569</v>
      </c>
      <c r="H4350" s="8" t="n">
        <v>3077.9</v>
      </c>
      <c r="I4350" s="0" t="n">
        <v>1</v>
      </c>
      <c r="J4350" s="7" t="n">
        <f aca="false">IFERROR(F4350/G4350,"")</f>
        <v>48.798096535617</v>
      </c>
      <c r="K4350" s="7" t="n">
        <f aca="false">IFERROR(F4350/H4350,"")</f>
        <v>40.7298190324572</v>
      </c>
      <c r="L4350" s="13" t="n">
        <f aca="false">L4349+F4350/$F$2*100</f>
        <v>91.0956530274721</v>
      </c>
    </row>
    <row r="4351" customFormat="false" ht="15" hidden="false" customHeight="false" outlineLevel="0" collapsed="false">
      <c r="A4351" s="0" t="s">
        <v>9318</v>
      </c>
      <c r="B4351" s="0" t="s">
        <v>1476</v>
      </c>
      <c r="C4351" s="0" t="s">
        <v>1754</v>
      </c>
      <c r="D4351" s="0" t="s">
        <v>57</v>
      </c>
      <c r="E4351" s="0" t="s">
        <v>557</v>
      </c>
      <c r="F4351" s="7" t="n">
        <v>125321.52</v>
      </c>
      <c r="G4351" s="6" t="n">
        <v>3046</v>
      </c>
      <c r="H4351" s="8" t="n">
        <v>4953.3</v>
      </c>
      <c r="I4351" s="0" t="n">
        <v>1</v>
      </c>
      <c r="J4351" s="7" t="n">
        <f aca="false">IFERROR(F4351/G4351,"")</f>
        <v>41.1429809586343</v>
      </c>
      <c r="K4351" s="7" t="n">
        <f aca="false">IFERROR(F4351/H4351,"")</f>
        <v>25.3006117134032</v>
      </c>
      <c r="L4351" s="13" t="n">
        <f aca="false">L4350+F4351/$F$2*100</f>
        <v>91.100231057146</v>
      </c>
    </row>
    <row r="4352" customFormat="false" ht="15" hidden="false" customHeight="false" outlineLevel="0" collapsed="false">
      <c r="A4352" s="0" t="s">
        <v>9319</v>
      </c>
      <c r="B4352" s="0" t="s">
        <v>5240</v>
      </c>
      <c r="C4352" s="0" t="s">
        <v>119</v>
      </c>
      <c r="D4352" s="0" t="s">
        <v>123</v>
      </c>
      <c r="E4352" s="0" t="s">
        <v>269</v>
      </c>
      <c r="F4352" s="7" t="n">
        <v>125120.66</v>
      </c>
      <c r="G4352" s="6" t="n">
        <v>1239</v>
      </c>
      <c r="H4352" s="8" t="n">
        <v>2895.5</v>
      </c>
      <c r="I4352" s="0" t="n">
        <v>1</v>
      </c>
      <c r="J4352" s="7" t="n">
        <f aca="false">IFERROR(F4352/G4352,"")</f>
        <v>100.985197740113</v>
      </c>
      <c r="K4352" s="7" t="n">
        <f aca="false">IFERROR(F4352/H4352,"")</f>
        <v>43.2121084441375</v>
      </c>
      <c r="L4352" s="13" t="n">
        <f aca="false">L4351+F4352/$F$2*100</f>
        <v>91.1048017493487</v>
      </c>
    </row>
    <row r="4353" customFormat="false" ht="15" hidden="false" customHeight="false" outlineLevel="0" collapsed="false">
      <c r="A4353" s="0" t="s">
        <v>9320</v>
      </c>
      <c r="B4353" s="0" t="s">
        <v>9321</v>
      </c>
      <c r="C4353" s="0" t="s">
        <v>819</v>
      </c>
      <c r="D4353" s="0" t="s">
        <v>2501</v>
      </c>
      <c r="E4353" s="0" t="s">
        <v>116</v>
      </c>
      <c r="F4353" s="7" t="n">
        <v>125008.53</v>
      </c>
      <c r="G4353" s="6" t="n">
        <v>2772</v>
      </c>
      <c r="H4353" s="8" t="n">
        <v>5509</v>
      </c>
      <c r="I4353" s="0" t="n">
        <v>1</v>
      </c>
      <c r="J4353" s="7" t="n">
        <f aca="false">IFERROR(F4353/G4353,"")</f>
        <v>45.0968722943723</v>
      </c>
      <c r="K4353" s="7" t="n">
        <f aca="false">IFERROR(F4353/H4353,"")</f>
        <v>22.691691777092</v>
      </c>
      <c r="L4353" s="13" t="n">
        <f aca="false">L4352+F4353/$F$2*100</f>
        <v>91.1093683454116</v>
      </c>
    </row>
    <row r="4354" customFormat="false" ht="15" hidden="false" customHeight="false" outlineLevel="0" collapsed="false">
      <c r="A4354" s="0" t="s">
        <v>9322</v>
      </c>
      <c r="B4354" s="0" t="s">
        <v>9323</v>
      </c>
      <c r="C4354" s="0" t="s">
        <v>1777</v>
      </c>
      <c r="D4354" s="0" t="s">
        <v>52</v>
      </c>
      <c r="E4354" s="0" t="s">
        <v>72</v>
      </c>
      <c r="F4354" s="7" t="n">
        <v>124982.21</v>
      </c>
      <c r="G4354" s="6" t="n">
        <v>177</v>
      </c>
      <c r="H4354" s="8" t="n">
        <v>304.7</v>
      </c>
      <c r="I4354" s="0" t="n">
        <v>1</v>
      </c>
      <c r="J4354" s="7" t="n">
        <f aca="false">IFERROR(F4354/G4354,"")</f>
        <v>706.114180790961</v>
      </c>
      <c r="K4354" s="7" t="n">
        <f aca="false">IFERROR(F4354/H4354,"")</f>
        <v>410.181194617657</v>
      </c>
      <c r="L4354" s="13" t="n">
        <f aca="false">L4353+F4354/$F$2*100</f>
        <v>91.1139339799977</v>
      </c>
    </row>
    <row r="4355" customFormat="false" ht="15" hidden="false" customHeight="false" outlineLevel="0" collapsed="false">
      <c r="A4355" s="0" t="s">
        <v>9324</v>
      </c>
      <c r="B4355" s="0" t="s">
        <v>9325</v>
      </c>
      <c r="C4355" s="0" t="s">
        <v>2230</v>
      </c>
      <c r="D4355" s="0" t="s">
        <v>290</v>
      </c>
      <c r="E4355" s="0" t="s">
        <v>81</v>
      </c>
      <c r="F4355" s="7" t="n">
        <v>124910.95</v>
      </c>
      <c r="G4355" s="6" t="n">
        <v>1541</v>
      </c>
      <c r="H4355" s="8" t="n">
        <v>2641.3</v>
      </c>
      <c r="I4355" s="0" t="n">
        <v>1</v>
      </c>
      <c r="J4355" s="7" t="n">
        <f aca="false">IFERROR(F4355/G4355,"")</f>
        <v>81.0583711875406</v>
      </c>
      <c r="K4355" s="7" t="n">
        <f aca="false">IFERROR(F4355/H4355,"")</f>
        <v>47.2914663234014</v>
      </c>
      <c r="L4355" s="13" t="n">
        <f aca="false">L4354+F4355/$F$2*100</f>
        <v>91.1184970114363</v>
      </c>
    </row>
    <row r="4356" customFormat="false" ht="15" hidden="false" customHeight="false" outlineLevel="0" collapsed="false">
      <c r="A4356" s="0" t="s">
        <v>9326</v>
      </c>
      <c r="B4356" s="0" t="s">
        <v>9327</v>
      </c>
      <c r="C4356" s="0" t="s">
        <v>61</v>
      </c>
      <c r="D4356" s="0" t="s">
        <v>552</v>
      </c>
      <c r="E4356" s="0" t="s">
        <v>269</v>
      </c>
      <c r="F4356" s="7" t="n">
        <v>124833.88</v>
      </c>
      <c r="G4356" s="6" t="n">
        <v>1947</v>
      </c>
      <c r="H4356" s="8" t="n">
        <v>1982.7</v>
      </c>
      <c r="I4356" s="0" t="n">
        <v>1</v>
      </c>
      <c r="J4356" s="7" t="n">
        <f aca="false">IFERROR(F4356/G4356,"")</f>
        <v>64.1160143810991</v>
      </c>
      <c r="K4356" s="7" t="n">
        <f aca="false">IFERROR(F4356/H4356,"")</f>
        <v>62.961557472134</v>
      </c>
      <c r="L4356" s="13" t="n">
        <f aca="false">L4355+F4356/$F$2*100</f>
        <v>91.1230572274865</v>
      </c>
    </row>
    <row r="4357" customFormat="false" ht="15" hidden="false" customHeight="false" outlineLevel="0" collapsed="false">
      <c r="A4357" s="0" t="s">
        <v>9328</v>
      </c>
      <c r="B4357" s="0" t="s">
        <v>5372</v>
      </c>
      <c r="C4357" s="0" t="s">
        <v>661</v>
      </c>
      <c r="D4357" s="0" t="s">
        <v>123</v>
      </c>
      <c r="E4357" s="0" t="s">
        <v>149</v>
      </c>
      <c r="F4357" s="7" t="n">
        <v>124822.78</v>
      </c>
      <c r="G4357" s="6" t="n">
        <v>1173</v>
      </c>
      <c r="H4357" s="8" t="n">
        <v>2673.7</v>
      </c>
      <c r="I4357" s="0" t="n">
        <v>1</v>
      </c>
      <c r="J4357" s="7" t="n">
        <f aca="false">IFERROR(F4357/G4357,"")</f>
        <v>106.413282182438</v>
      </c>
      <c r="K4357" s="7" t="n">
        <f aca="false">IFERROR(F4357/H4357,"")</f>
        <v>46.6854097318323</v>
      </c>
      <c r="L4357" s="13" t="n">
        <f aca="false">L4356+F4357/$F$2*100</f>
        <v>91.1276170380507</v>
      </c>
    </row>
    <row r="4358" customFormat="false" ht="15" hidden="false" customHeight="false" outlineLevel="0" collapsed="false">
      <c r="A4358" s="0" t="s">
        <v>9329</v>
      </c>
      <c r="B4358" s="0" t="s">
        <v>1215</v>
      </c>
      <c r="C4358" s="0" t="s">
        <v>7314</v>
      </c>
      <c r="D4358" s="0" t="s">
        <v>182</v>
      </c>
      <c r="E4358" s="0" t="s">
        <v>90</v>
      </c>
      <c r="F4358" s="7" t="n">
        <v>124796.89</v>
      </c>
      <c r="G4358" s="6" t="n">
        <v>540</v>
      </c>
      <c r="H4358" s="8" t="n">
        <v>1184</v>
      </c>
      <c r="I4358" s="0" t="n">
        <v>1</v>
      </c>
      <c r="J4358" s="7" t="n">
        <f aca="false">IFERROR(F4358/G4358,"")</f>
        <v>231.105351851852</v>
      </c>
      <c r="K4358" s="7" t="n">
        <f aca="false">IFERROR(F4358/H4358,"")</f>
        <v>105.402778716216</v>
      </c>
      <c r="L4358" s="13" t="n">
        <f aca="false">L4357+F4358/$F$2*100</f>
        <v>91.1321759028461</v>
      </c>
    </row>
    <row r="4359" customFormat="false" ht="15" hidden="false" customHeight="false" outlineLevel="0" collapsed="false">
      <c r="A4359" s="0" t="s">
        <v>9330</v>
      </c>
      <c r="B4359" s="0" t="s">
        <v>9331</v>
      </c>
      <c r="C4359" s="0" t="s">
        <v>2567</v>
      </c>
      <c r="D4359" s="0" t="s">
        <v>3914</v>
      </c>
      <c r="E4359" s="0" t="s">
        <v>269</v>
      </c>
      <c r="F4359" s="7" t="n">
        <v>124768.87</v>
      </c>
      <c r="G4359" s="6" t="n">
        <v>1796</v>
      </c>
      <c r="H4359" s="8" t="n">
        <v>3744.9</v>
      </c>
      <c r="I4359" s="0" t="n">
        <v>1</v>
      </c>
      <c r="J4359" s="7" t="n">
        <f aca="false">IFERROR(F4359/G4359,"")</f>
        <v>69.4704175946548</v>
      </c>
      <c r="K4359" s="7" t="n">
        <f aca="false">IFERROR(F4359/H4359,"")</f>
        <v>33.3170097999947</v>
      </c>
      <c r="L4359" s="13" t="n">
        <f aca="false">L4358+F4359/$F$2*100</f>
        <v>91.1367337440631</v>
      </c>
    </row>
    <row r="4360" customFormat="false" ht="15" hidden="false" customHeight="false" outlineLevel="0" collapsed="false">
      <c r="A4360" s="0" t="s">
        <v>9332</v>
      </c>
      <c r="B4360" s="0" t="s">
        <v>3566</v>
      </c>
      <c r="C4360" s="0" t="s">
        <v>1355</v>
      </c>
      <c r="D4360" s="0" t="s">
        <v>2435</v>
      </c>
      <c r="E4360" s="0" t="s">
        <v>269</v>
      </c>
      <c r="F4360" s="7" t="n">
        <v>124735.44</v>
      </c>
      <c r="G4360" s="6" t="n">
        <v>865</v>
      </c>
      <c r="H4360" s="8" t="n">
        <v>2038.9</v>
      </c>
      <c r="I4360" s="0" t="n">
        <v>1</v>
      </c>
      <c r="J4360" s="7" t="n">
        <f aca="false">IFERROR(F4360/G4360,"")</f>
        <v>144.202820809249</v>
      </c>
      <c r="K4360" s="7" t="n">
        <f aca="false">IFERROR(F4360/H4360,"")</f>
        <v>61.1778115650596</v>
      </c>
      <c r="L4360" s="13" t="n">
        <f aca="false">L4359+F4360/$F$2*100</f>
        <v>91.141290364073</v>
      </c>
    </row>
    <row r="4361" customFormat="false" ht="15" hidden="false" customHeight="false" outlineLevel="0" collapsed="false">
      <c r="A4361" s="0" t="s">
        <v>9333</v>
      </c>
      <c r="B4361" s="0" t="s">
        <v>9334</v>
      </c>
      <c r="C4361" s="0" t="s">
        <v>1058</v>
      </c>
      <c r="D4361" s="0" t="s">
        <v>52</v>
      </c>
      <c r="E4361" s="0" t="s">
        <v>269</v>
      </c>
      <c r="F4361" s="7" t="n">
        <v>124734.21</v>
      </c>
      <c r="G4361" s="6" t="n">
        <v>456</v>
      </c>
      <c r="H4361" s="8" t="n">
        <v>1167</v>
      </c>
      <c r="I4361" s="0" t="n">
        <v>1</v>
      </c>
      <c r="J4361" s="7" t="n">
        <f aca="false">IFERROR(F4361/G4361,"")</f>
        <v>273.539934210526</v>
      </c>
      <c r="K4361" s="7" t="n">
        <f aca="false">IFERROR(F4361/H4361,"")</f>
        <v>106.884498714653</v>
      </c>
      <c r="L4361" s="13" t="n">
        <f aca="false">L4360+F4361/$F$2*100</f>
        <v>91.1458469391507</v>
      </c>
    </row>
    <row r="4362" customFormat="false" ht="15" hidden="false" customHeight="false" outlineLevel="0" collapsed="false">
      <c r="A4362" s="0" t="s">
        <v>9335</v>
      </c>
      <c r="B4362" s="0" t="s">
        <v>9336</v>
      </c>
      <c r="C4362" s="0" t="s">
        <v>210</v>
      </c>
      <c r="D4362" s="0" t="s">
        <v>123</v>
      </c>
      <c r="E4362" s="0" t="s">
        <v>81</v>
      </c>
      <c r="F4362" s="7" t="n">
        <v>124700.07</v>
      </c>
      <c r="G4362" s="6" t="n">
        <v>2036</v>
      </c>
      <c r="H4362" s="8" t="n">
        <v>4828.7</v>
      </c>
      <c r="I4362" s="0" t="n">
        <v>1</v>
      </c>
      <c r="J4362" s="7" t="n">
        <f aca="false">IFERROR(F4362/G4362,"")</f>
        <v>61.2475785854617</v>
      </c>
      <c r="K4362" s="7" t="n">
        <f aca="false">IFERROR(F4362/H4362,"")</f>
        <v>25.8247706422018</v>
      </c>
      <c r="L4362" s="13" t="n">
        <f aca="false">L4361+F4362/$F$2*100</f>
        <v>91.1504022670848</v>
      </c>
    </row>
    <row r="4363" customFormat="false" ht="15" hidden="false" customHeight="false" outlineLevel="0" collapsed="false">
      <c r="A4363" s="0" t="s">
        <v>9337</v>
      </c>
      <c r="B4363" s="0" t="s">
        <v>9281</v>
      </c>
      <c r="C4363" s="0" t="s">
        <v>3928</v>
      </c>
      <c r="D4363" s="0" t="s">
        <v>123</v>
      </c>
      <c r="E4363" s="0" t="s">
        <v>644</v>
      </c>
      <c r="F4363" s="7" t="n">
        <v>124695.87</v>
      </c>
      <c r="G4363" s="6" t="n">
        <v>509</v>
      </c>
      <c r="H4363" s="8" t="n">
        <v>605.1</v>
      </c>
      <c r="I4363" s="0" t="n">
        <v>1</v>
      </c>
      <c r="J4363" s="7" t="n">
        <f aca="false">IFERROR(F4363/G4363,"")</f>
        <v>244.982062868369</v>
      </c>
      <c r="K4363" s="7" t="n">
        <f aca="false">IFERROR(F4363/H4363,"")</f>
        <v>206.074814080317</v>
      </c>
      <c r="L4363" s="13" t="n">
        <f aca="false">L4362+F4363/$F$2*100</f>
        <v>91.1549574415917</v>
      </c>
    </row>
    <row r="4364" customFormat="false" ht="15" hidden="false" customHeight="false" outlineLevel="0" collapsed="false">
      <c r="A4364" s="0" t="s">
        <v>9338</v>
      </c>
      <c r="B4364" s="0" t="s">
        <v>2150</v>
      </c>
      <c r="C4364" s="0" t="s">
        <v>1427</v>
      </c>
      <c r="D4364" s="0" t="s">
        <v>57</v>
      </c>
      <c r="E4364" s="0" t="s">
        <v>269</v>
      </c>
      <c r="F4364" s="7" t="n">
        <v>124691.84</v>
      </c>
      <c r="G4364" s="6" t="n">
        <v>870</v>
      </c>
      <c r="H4364" s="8" t="n">
        <v>1756.2</v>
      </c>
      <c r="I4364" s="0" t="n">
        <v>1</v>
      </c>
      <c r="J4364" s="7" t="n">
        <f aca="false">IFERROR(F4364/G4364,"")</f>
        <v>143.323954022989</v>
      </c>
      <c r="K4364" s="7" t="n">
        <f aca="false">IFERROR(F4364/H4364,"")</f>
        <v>71.0009338344152</v>
      </c>
      <c r="L4364" s="13" t="n">
        <f aca="false">L4363+F4364/$F$2*100</f>
        <v>91.1595124688816</v>
      </c>
    </row>
    <row r="4365" customFormat="false" ht="15" hidden="false" customHeight="false" outlineLevel="0" collapsed="false">
      <c r="A4365" s="0" t="s">
        <v>9339</v>
      </c>
      <c r="B4365" s="0" t="s">
        <v>173</v>
      </c>
      <c r="C4365" s="0" t="s">
        <v>213</v>
      </c>
      <c r="D4365" s="0" t="s">
        <v>123</v>
      </c>
      <c r="E4365" s="0" t="s">
        <v>81</v>
      </c>
      <c r="F4365" s="7" t="n">
        <v>124679.67</v>
      </c>
      <c r="G4365" s="6" t="n">
        <v>1872</v>
      </c>
      <c r="H4365" s="8" t="n">
        <v>4573.4</v>
      </c>
      <c r="I4365" s="0" t="n">
        <v>1</v>
      </c>
      <c r="J4365" s="7" t="n">
        <f aca="false">IFERROR(F4365/G4365,"")</f>
        <v>66.6023878205128</v>
      </c>
      <c r="K4365" s="7" t="n">
        <f aca="false">IFERROR(F4365/H4365,"")</f>
        <v>27.2619211090217</v>
      </c>
      <c r="L4365" s="13" t="n">
        <f aca="false">L4364+F4365/$F$2*100</f>
        <v>91.164067051598</v>
      </c>
    </row>
    <row r="4366" customFormat="false" ht="15" hidden="false" customHeight="false" outlineLevel="0" collapsed="false">
      <c r="A4366" s="0" t="s">
        <v>9340</v>
      </c>
      <c r="B4366" s="0" t="s">
        <v>9341</v>
      </c>
      <c r="C4366" s="0" t="s">
        <v>9342</v>
      </c>
      <c r="D4366" s="0" t="s">
        <v>52</v>
      </c>
      <c r="E4366" s="0" t="s">
        <v>72</v>
      </c>
      <c r="F4366" s="7" t="n">
        <v>124618.37</v>
      </c>
      <c r="G4366" s="6" t="n">
        <v>562</v>
      </c>
      <c r="H4366" s="8" t="n">
        <v>810.6</v>
      </c>
      <c r="I4366" s="0" t="n">
        <v>1</v>
      </c>
      <c r="J4366" s="7" t="n">
        <f aca="false">IFERROR(F4366/G4366,"")</f>
        <v>221.740871886121</v>
      </c>
      <c r="K4366" s="7" t="n">
        <f aca="false">IFERROR(F4366/H4366,"")</f>
        <v>153.735961016531</v>
      </c>
      <c r="L4366" s="13" t="n">
        <f aca="false">L4365+F4366/$F$2*100</f>
        <v>91.1686193950086</v>
      </c>
    </row>
    <row r="4367" customFormat="false" ht="15" hidden="false" customHeight="false" outlineLevel="0" collapsed="false">
      <c r="A4367" s="0" t="s">
        <v>9343</v>
      </c>
      <c r="B4367" s="0" t="s">
        <v>9344</v>
      </c>
      <c r="C4367" s="0" t="s">
        <v>9345</v>
      </c>
      <c r="D4367" s="0" t="s">
        <v>57</v>
      </c>
      <c r="E4367" s="0" t="s">
        <v>116</v>
      </c>
      <c r="F4367" s="7" t="n">
        <v>124615.35</v>
      </c>
      <c r="G4367" s="6" t="n">
        <v>214</v>
      </c>
      <c r="H4367" s="8" t="n">
        <v>326.3</v>
      </c>
      <c r="I4367" s="0" t="n">
        <v>1</v>
      </c>
      <c r="J4367" s="7" t="n">
        <f aca="false">IFERROR(F4367/G4367,"")</f>
        <v>582.314719626168</v>
      </c>
      <c r="K4367" s="7" t="n">
        <f aca="false">IFERROR(F4367/H4367,"")</f>
        <v>381.904229236899</v>
      </c>
      <c r="L4367" s="13" t="n">
        <f aca="false">L4366+F4367/$F$2*100</f>
        <v>91.1731716280977</v>
      </c>
    </row>
    <row r="4368" customFormat="false" ht="15" hidden="false" customHeight="false" outlineLevel="0" collapsed="false">
      <c r="A4368" s="0" t="s">
        <v>9346</v>
      </c>
      <c r="B4368" s="0" t="s">
        <v>767</v>
      </c>
      <c r="C4368" s="0" t="s">
        <v>5765</v>
      </c>
      <c r="D4368" s="0" t="s">
        <v>57</v>
      </c>
      <c r="E4368" s="0" t="s">
        <v>112</v>
      </c>
      <c r="F4368" s="7" t="n">
        <v>124586.59</v>
      </c>
      <c r="G4368" s="6" t="n">
        <v>85</v>
      </c>
      <c r="H4368" s="8" t="n">
        <v>89.3</v>
      </c>
      <c r="I4368" s="0" t="n">
        <v>1</v>
      </c>
      <c r="J4368" s="7" t="n">
        <f aca="false">IFERROR(F4368/G4368,"")</f>
        <v>1465.72458823529</v>
      </c>
      <c r="K4368" s="7" t="n">
        <f aca="false">IFERROR(F4368/H4368,"")</f>
        <v>1395.14658454647</v>
      </c>
      <c r="L4368" s="13" t="n">
        <f aca="false">L4367+F4368/$F$2*100</f>
        <v>91.1777228105761</v>
      </c>
    </row>
    <row r="4369" customFormat="false" ht="15" hidden="false" customHeight="false" outlineLevel="0" collapsed="false">
      <c r="A4369" s="0" t="s">
        <v>9347</v>
      </c>
      <c r="B4369" s="0" t="s">
        <v>9348</v>
      </c>
      <c r="C4369" s="0" t="s">
        <v>4590</v>
      </c>
      <c r="D4369" s="0" t="s">
        <v>2312</v>
      </c>
      <c r="E4369" s="0" t="s">
        <v>81</v>
      </c>
      <c r="F4369" s="7" t="n">
        <v>124504.99</v>
      </c>
      <c r="G4369" s="6" t="n">
        <v>1423</v>
      </c>
      <c r="H4369" s="8" t="n">
        <v>2456.5</v>
      </c>
      <c r="I4369" s="0" t="n">
        <v>1</v>
      </c>
      <c r="J4369" s="7" t="n">
        <f aca="false">IFERROR(F4369/G4369,"")</f>
        <v>87.494722417428</v>
      </c>
      <c r="K4369" s="7" t="n">
        <f aca="false">IFERROR(F4369/H4369,"")</f>
        <v>50.6838957866884</v>
      </c>
      <c r="L4369" s="13" t="n">
        <f aca="false">L4368+F4369/$F$2*100</f>
        <v>91.182271012184</v>
      </c>
    </row>
    <row r="4370" customFormat="false" ht="15" hidden="false" customHeight="false" outlineLevel="0" collapsed="false">
      <c r="A4370" s="0" t="s">
        <v>9349</v>
      </c>
      <c r="B4370" s="0" t="s">
        <v>99</v>
      </c>
      <c r="C4370" s="0" t="s">
        <v>51</v>
      </c>
      <c r="D4370" s="0" t="s">
        <v>182</v>
      </c>
      <c r="E4370" s="0" t="s">
        <v>659</v>
      </c>
      <c r="F4370" s="7" t="n">
        <v>124404.9</v>
      </c>
      <c r="G4370" s="6" t="n">
        <v>487</v>
      </c>
      <c r="H4370" s="8" t="n">
        <v>1162.3</v>
      </c>
      <c r="I4370" s="0" t="n">
        <v>1</v>
      </c>
      <c r="J4370" s="7" t="n">
        <f aca="false">IFERROR(F4370/G4370,"")</f>
        <v>255.451540041068</v>
      </c>
      <c r="K4370" s="7" t="n">
        <f aca="false">IFERROR(F4370/H4370,"")</f>
        <v>107.033382087241</v>
      </c>
      <c r="L4370" s="13" t="n">
        <f aca="false">L4369+F4370/$F$2*100</f>
        <v>91.1868155574766</v>
      </c>
    </row>
    <row r="4371" customFormat="false" ht="15" hidden="false" customHeight="false" outlineLevel="0" collapsed="false">
      <c r="A4371" s="0" t="s">
        <v>9350</v>
      </c>
      <c r="B4371" s="0" t="s">
        <v>9351</v>
      </c>
      <c r="C4371" s="0" t="s">
        <v>601</v>
      </c>
      <c r="D4371" s="0" t="s">
        <v>123</v>
      </c>
      <c r="E4371" s="0" t="s">
        <v>269</v>
      </c>
      <c r="F4371" s="7" t="n">
        <v>124177.07</v>
      </c>
      <c r="G4371" s="6" t="n">
        <v>333</v>
      </c>
      <c r="H4371" s="8" t="n">
        <v>484.1</v>
      </c>
      <c r="I4371" s="0" t="n">
        <v>1</v>
      </c>
      <c r="J4371" s="7" t="n">
        <f aca="false">IFERROR(F4371/G4371,"")</f>
        <v>372.904114114114</v>
      </c>
      <c r="K4371" s="7" t="n">
        <f aca="false">IFERROR(F4371/H4371,"")</f>
        <v>256.511196033877</v>
      </c>
      <c r="L4371" s="13" t="n">
        <f aca="false">L4370+F4371/$F$2*100</f>
        <v>91.1913517800765</v>
      </c>
    </row>
    <row r="4372" customFormat="false" ht="15" hidden="false" customHeight="false" outlineLevel="0" collapsed="false">
      <c r="A4372" s="0" t="s">
        <v>9352</v>
      </c>
      <c r="B4372" s="0" t="s">
        <v>9353</v>
      </c>
      <c r="C4372" s="0" t="s">
        <v>362</v>
      </c>
      <c r="D4372" s="0" t="s">
        <v>57</v>
      </c>
      <c r="E4372" s="0" t="s">
        <v>269</v>
      </c>
      <c r="F4372" s="7" t="n">
        <v>124167.64</v>
      </c>
      <c r="G4372" s="6" t="n">
        <v>1680</v>
      </c>
      <c r="H4372" s="8" t="n">
        <v>2900.7</v>
      </c>
      <c r="I4372" s="0" t="n">
        <v>1</v>
      </c>
      <c r="J4372" s="7" t="n">
        <f aca="false">IFERROR(F4372/G4372,"")</f>
        <v>73.9093095238095</v>
      </c>
      <c r="K4372" s="7" t="n">
        <f aca="false">IFERROR(F4372/H4372,"")</f>
        <v>42.8060950804978</v>
      </c>
      <c r="L4372" s="13" t="n">
        <f aca="false">L4371+F4372/$F$2*100</f>
        <v>91.1958876581958</v>
      </c>
    </row>
    <row r="4373" customFormat="false" ht="15" hidden="false" customHeight="false" outlineLevel="0" collapsed="false">
      <c r="A4373" s="0" t="s">
        <v>9354</v>
      </c>
      <c r="B4373" s="0" t="s">
        <v>6161</v>
      </c>
      <c r="C4373" s="0" t="s">
        <v>70</v>
      </c>
      <c r="D4373" s="0" t="s">
        <v>85</v>
      </c>
      <c r="E4373" s="0" t="s">
        <v>269</v>
      </c>
      <c r="F4373" s="7" t="n">
        <v>124115.13</v>
      </c>
      <c r="G4373" s="6" t="n">
        <v>1478</v>
      </c>
      <c r="H4373" s="8" t="n">
        <v>3179.4</v>
      </c>
      <c r="I4373" s="0" t="n">
        <v>1</v>
      </c>
      <c r="J4373" s="7" t="n">
        <f aca="false">IFERROR(F4373/G4373,"")</f>
        <v>83.9750541271989</v>
      </c>
      <c r="K4373" s="7" t="n">
        <f aca="false">IFERROR(F4373/H4373,"")</f>
        <v>39.0372806189847</v>
      </c>
      <c r="L4373" s="13" t="n">
        <f aca="false">L4372+F4373/$F$2*100</f>
        <v>91.2004216181105</v>
      </c>
    </row>
    <row r="4374" customFormat="false" ht="15" hidden="false" customHeight="false" outlineLevel="0" collapsed="false">
      <c r="A4374" s="0" t="s">
        <v>9355</v>
      </c>
      <c r="B4374" s="0" t="s">
        <v>9356</v>
      </c>
      <c r="C4374" s="0" t="s">
        <v>100</v>
      </c>
      <c r="D4374" s="0" t="s">
        <v>1300</v>
      </c>
      <c r="E4374" s="0" t="s">
        <v>557</v>
      </c>
      <c r="F4374" s="7" t="n">
        <v>124111.8</v>
      </c>
      <c r="G4374" s="6" t="n">
        <v>2400</v>
      </c>
      <c r="H4374" s="8" t="n">
        <v>3492.2</v>
      </c>
      <c r="I4374" s="0" t="n">
        <v>1</v>
      </c>
      <c r="J4374" s="7" t="n">
        <f aca="false">IFERROR(F4374/G4374,"")</f>
        <v>51.71325</v>
      </c>
      <c r="K4374" s="7" t="n">
        <f aca="false">IFERROR(F4374/H4374,"")</f>
        <v>35.5397170837867</v>
      </c>
      <c r="L4374" s="13" t="n">
        <f aca="false">L4373+F4374/$F$2*100</f>
        <v>91.2049554563793</v>
      </c>
    </row>
    <row r="4375" customFormat="false" ht="15" hidden="false" customHeight="false" outlineLevel="0" collapsed="false">
      <c r="A4375" s="0" t="s">
        <v>9357</v>
      </c>
      <c r="B4375" s="0" t="s">
        <v>9358</v>
      </c>
      <c r="C4375" s="0" t="s">
        <v>279</v>
      </c>
      <c r="D4375" s="0" t="s">
        <v>52</v>
      </c>
      <c r="E4375" s="0" t="s">
        <v>1198</v>
      </c>
      <c r="F4375" s="7" t="n">
        <v>124095.55</v>
      </c>
      <c r="G4375" s="6" t="n">
        <v>516</v>
      </c>
      <c r="H4375" s="8" t="n">
        <v>1125</v>
      </c>
      <c r="I4375" s="0" t="n">
        <v>1</v>
      </c>
      <c r="J4375" s="7" t="n">
        <f aca="false">IFERROR(F4375/G4375,"")</f>
        <v>240.495251937985</v>
      </c>
      <c r="K4375" s="7" t="n">
        <f aca="false">IFERROR(F4375/H4375,"")</f>
        <v>110.307155555556</v>
      </c>
      <c r="L4375" s="13" t="n">
        <f aca="false">L4374+F4375/$F$2*100</f>
        <v>91.2094887010311</v>
      </c>
    </row>
    <row r="4376" customFormat="false" ht="15" hidden="false" customHeight="false" outlineLevel="0" collapsed="false">
      <c r="A4376" s="0" t="s">
        <v>9359</v>
      </c>
      <c r="B4376" s="0" t="s">
        <v>9360</v>
      </c>
      <c r="C4376" s="0" t="s">
        <v>753</v>
      </c>
      <c r="D4376" s="0" t="s">
        <v>217</v>
      </c>
      <c r="E4376" s="0" t="s">
        <v>269</v>
      </c>
      <c r="F4376" s="7" t="n">
        <v>124027.97</v>
      </c>
      <c r="G4376" s="6" t="n">
        <v>2071</v>
      </c>
      <c r="H4376" s="8" t="n">
        <v>2081.5</v>
      </c>
      <c r="I4376" s="0" t="n">
        <v>1</v>
      </c>
      <c r="J4376" s="7" t="n">
        <f aca="false">IFERROR(F4376/G4376,"")</f>
        <v>59.8879623370353</v>
      </c>
      <c r="K4376" s="7" t="n">
        <f aca="false">IFERROR(F4376/H4376,"")</f>
        <v>59.5858611578189</v>
      </c>
      <c r="L4376" s="13" t="n">
        <f aca="false">L4375+F4376/$F$2*100</f>
        <v>91.2140194769669</v>
      </c>
    </row>
    <row r="4377" customFormat="false" ht="15" hidden="false" customHeight="false" outlineLevel="0" collapsed="false">
      <c r="A4377" s="0" t="s">
        <v>9361</v>
      </c>
      <c r="B4377" s="0" t="s">
        <v>9362</v>
      </c>
      <c r="C4377" s="0" t="s">
        <v>455</v>
      </c>
      <c r="D4377" s="0" t="s">
        <v>134</v>
      </c>
      <c r="E4377" s="0" t="s">
        <v>112</v>
      </c>
      <c r="F4377" s="7" t="n">
        <v>124013.22</v>
      </c>
      <c r="G4377" s="6" t="n">
        <v>2208</v>
      </c>
      <c r="H4377" s="8" t="n">
        <v>5425.1</v>
      </c>
      <c r="I4377" s="0" t="n">
        <v>1</v>
      </c>
      <c r="J4377" s="7" t="n">
        <f aca="false">IFERROR(F4377/G4377,"")</f>
        <v>56.1654076086957</v>
      </c>
      <c r="K4377" s="7" t="n">
        <f aca="false">IFERROR(F4377/H4377,"")</f>
        <v>22.859158356528</v>
      </c>
      <c r="L4377" s="13" t="n">
        <f aca="false">L4376+F4377/$F$2*100</f>
        <v>91.2185497140811</v>
      </c>
    </row>
    <row r="4378" customFormat="false" ht="15" hidden="false" customHeight="false" outlineLevel="0" collapsed="false">
      <c r="A4378" s="0" t="s">
        <v>9363</v>
      </c>
      <c r="B4378" s="0" t="s">
        <v>9364</v>
      </c>
      <c r="C4378" s="0" t="s">
        <v>210</v>
      </c>
      <c r="D4378" s="0" t="s">
        <v>57</v>
      </c>
      <c r="E4378" s="0" t="s">
        <v>186</v>
      </c>
      <c r="F4378" s="7" t="n">
        <v>123875.77</v>
      </c>
      <c r="G4378" s="6" t="n">
        <v>971</v>
      </c>
      <c r="H4378" s="8" t="n">
        <v>1979.3</v>
      </c>
      <c r="I4378" s="0" t="n">
        <v>1</v>
      </c>
      <c r="J4378" s="7" t="n">
        <f aca="false">IFERROR(F4378/G4378,"")</f>
        <v>127.575458290422</v>
      </c>
      <c r="K4378" s="7" t="n">
        <f aca="false">IFERROR(F4378/H4378,"")</f>
        <v>62.5856464406608</v>
      </c>
      <c r="L4378" s="13" t="n">
        <f aca="false">L4377+F4378/$F$2*100</f>
        <v>91.2230749301089</v>
      </c>
    </row>
    <row r="4379" customFormat="false" ht="15" hidden="false" customHeight="false" outlineLevel="0" collapsed="false">
      <c r="A4379" s="0" t="s">
        <v>9365</v>
      </c>
      <c r="B4379" s="0" t="s">
        <v>9366</v>
      </c>
      <c r="C4379" s="0" t="s">
        <v>9037</v>
      </c>
      <c r="D4379" s="0" t="s">
        <v>123</v>
      </c>
      <c r="E4379" s="0" t="s">
        <v>112</v>
      </c>
      <c r="F4379" s="7" t="n">
        <v>123636.01</v>
      </c>
      <c r="G4379" s="6" t="n">
        <v>1983</v>
      </c>
      <c r="H4379" s="8" t="n">
        <v>4675.1</v>
      </c>
      <c r="I4379" s="0" t="n">
        <v>1</v>
      </c>
      <c r="J4379" s="7" t="n">
        <f aca="false">IFERROR(F4379/G4379,"")</f>
        <v>62.3479626828038</v>
      </c>
      <c r="K4379" s="7" t="n">
        <f aca="false">IFERROR(F4379/H4379,"")</f>
        <v>26.4456396654617</v>
      </c>
      <c r="L4379" s="13" t="n">
        <f aca="false">L4378+F4379/$F$2*100</f>
        <v>91.2275913876378</v>
      </c>
    </row>
    <row r="4380" customFormat="false" ht="15" hidden="false" customHeight="false" outlineLevel="0" collapsed="false">
      <c r="A4380" s="0" t="s">
        <v>9367</v>
      </c>
      <c r="B4380" s="0" t="s">
        <v>9368</v>
      </c>
      <c r="C4380" s="0" t="s">
        <v>4073</v>
      </c>
      <c r="D4380" s="0" t="s">
        <v>52</v>
      </c>
      <c r="E4380" s="0" t="s">
        <v>1574</v>
      </c>
      <c r="F4380" s="7" t="n">
        <v>123617.98</v>
      </c>
      <c r="G4380" s="6" t="n">
        <v>14</v>
      </c>
      <c r="H4380" s="8" t="n">
        <v>14</v>
      </c>
      <c r="I4380" s="0" t="n">
        <v>1</v>
      </c>
      <c r="J4380" s="7" t="n">
        <f aca="false">IFERROR(F4380/G4380,"")</f>
        <v>8829.85571428571</v>
      </c>
      <c r="K4380" s="7" t="n">
        <f aca="false">IFERROR(F4380/H4380,"")</f>
        <v>8829.85571428571</v>
      </c>
      <c r="L4380" s="13" t="n">
        <f aca="false">L4379+F4380/$F$2*100</f>
        <v>91.2321071865259</v>
      </c>
    </row>
    <row r="4381" customFormat="false" ht="15" hidden="false" customHeight="false" outlineLevel="0" collapsed="false">
      <c r="A4381" s="0" t="s">
        <v>9369</v>
      </c>
      <c r="B4381" s="0" t="s">
        <v>232</v>
      </c>
      <c r="C4381" s="0" t="s">
        <v>9370</v>
      </c>
      <c r="D4381" s="0" t="s">
        <v>57</v>
      </c>
      <c r="E4381" s="0" t="s">
        <v>116</v>
      </c>
      <c r="F4381" s="7" t="n">
        <v>123594.24</v>
      </c>
      <c r="G4381" s="6" t="n">
        <v>3889</v>
      </c>
      <c r="H4381" s="8" t="n">
        <v>10428.5</v>
      </c>
      <c r="I4381" s="0" t="n">
        <v>1</v>
      </c>
      <c r="J4381" s="7" t="n">
        <f aca="false">IFERROR(F4381/G4381,"")</f>
        <v>31.780467986629</v>
      </c>
      <c r="K4381" s="7" t="n">
        <f aca="false">IFERROR(F4381/H4381,"")</f>
        <v>11.8515836409838</v>
      </c>
      <c r="L4381" s="13" t="n">
        <f aca="false">L4380+F4381/$F$2*100</f>
        <v>91.2366221181852</v>
      </c>
    </row>
    <row r="4382" customFormat="false" ht="15" hidden="false" customHeight="false" outlineLevel="0" collapsed="false">
      <c r="A4382" s="0" t="s">
        <v>9371</v>
      </c>
      <c r="B4382" s="0" t="s">
        <v>844</v>
      </c>
      <c r="C4382" s="0" t="s">
        <v>2238</v>
      </c>
      <c r="D4382" s="0" t="s">
        <v>85</v>
      </c>
      <c r="E4382" s="0" t="s">
        <v>269</v>
      </c>
      <c r="F4382" s="7" t="n">
        <v>123552.72</v>
      </c>
      <c r="G4382" s="6" t="n">
        <v>1385</v>
      </c>
      <c r="H4382" s="8" t="n">
        <v>2988.1</v>
      </c>
      <c r="I4382" s="0" t="n">
        <v>1</v>
      </c>
      <c r="J4382" s="7" t="n">
        <f aca="false">IFERROR(F4382/G4382,"")</f>
        <v>89.2077400722022</v>
      </c>
      <c r="K4382" s="7" t="n">
        <f aca="false">IFERROR(F4382/H4382,"")</f>
        <v>41.3482547438171</v>
      </c>
      <c r="L4382" s="13" t="n">
        <f aca="false">L4381+F4382/$F$2*100</f>
        <v>91.2411355331075</v>
      </c>
    </row>
    <row r="4383" customFormat="false" ht="15" hidden="false" customHeight="false" outlineLevel="0" collapsed="false">
      <c r="A4383" s="0" t="s">
        <v>9372</v>
      </c>
      <c r="B4383" s="0" t="s">
        <v>9373</v>
      </c>
      <c r="C4383" s="0" t="s">
        <v>9374</v>
      </c>
      <c r="D4383" s="0" t="s">
        <v>8439</v>
      </c>
      <c r="E4383" s="0" t="s">
        <v>269</v>
      </c>
      <c r="F4383" s="7" t="n">
        <v>123513.79</v>
      </c>
      <c r="G4383" s="6" t="n">
        <v>1443</v>
      </c>
      <c r="H4383" s="8" t="n">
        <v>2726.3</v>
      </c>
      <c r="I4383" s="0" t="n">
        <v>1</v>
      </c>
      <c r="J4383" s="7" t="n">
        <f aca="false">IFERROR(F4383/G4383,"")</f>
        <v>85.5951420651421</v>
      </c>
      <c r="K4383" s="7" t="n">
        <f aca="false">IFERROR(F4383/H4383,"")</f>
        <v>45.3045482888897</v>
      </c>
      <c r="L4383" s="13" t="n">
        <f aca="false">L4382+F4383/$F$2*100</f>
        <v>91.2456475259061</v>
      </c>
    </row>
    <row r="4384" customFormat="false" ht="15" hidden="false" customHeight="false" outlineLevel="0" collapsed="false">
      <c r="A4384" s="0" t="s">
        <v>9375</v>
      </c>
      <c r="B4384" s="0" t="s">
        <v>9376</v>
      </c>
      <c r="C4384" s="0" t="s">
        <v>119</v>
      </c>
      <c r="D4384" s="0" t="s">
        <v>89</v>
      </c>
      <c r="E4384" s="0" t="s">
        <v>269</v>
      </c>
      <c r="F4384" s="7" t="n">
        <v>123504.72</v>
      </c>
      <c r="G4384" s="6" t="n">
        <v>696</v>
      </c>
      <c r="H4384" s="8" t="n">
        <v>1274</v>
      </c>
      <c r="I4384" s="0" t="n">
        <v>1</v>
      </c>
      <c r="J4384" s="7" t="n">
        <f aca="false">IFERROR(F4384/G4384,"")</f>
        <v>177.449310344828</v>
      </c>
      <c r="K4384" s="7" t="n">
        <f aca="false">IFERROR(F4384/H4384,"")</f>
        <v>96.9424803767661</v>
      </c>
      <c r="L4384" s="13" t="n">
        <f aca="false">L4383+F4384/$F$2*100</f>
        <v>91.2501591873752</v>
      </c>
    </row>
    <row r="4385" customFormat="false" ht="15" hidden="false" customHeight="false" outlineLevel="0" collapsed="false">
      <c r="A4385" s="0" t="s">
        <v>9377</v>
      </c>
      <c r="B4385" s="0" t="s">
        <v>1299</v>
      </c>
      <c r="C4385" s="0" t="s">
        <v>2103</v>
      </c>
      <c r="D4385" s="0" t="s">
        <v>52</v>
      </c>
      <c r="E4385" s="0" t="s">
        <v>221</v>
      </c>
      <c r="F4385" s="7" t="n">
        <v>123477.58</v>
      </c>
      <c r="G4385" s="6" t="n">
        <v>392</v>
      </c>
      <c r="H4385" s="8" t="n">
        <v>667.5</v>
      </c>
      <c r="I4385" s="0" t="n">
        <v>1</v>
      </c>
      <c r="J4385" s="7" t="n">
        <f aca="false">IFERROR(F4385/G4385,"")</f>
        <v>314.993826530612</v>
      </c>
      <c r="K4385" s="7" t="n">
        <f aca="false">IFERROR(F4385/H4385,"")</f>
        <v>184.985138576779</v>
      </c>
      <c r="L4385" s="13" t="n">
        <f aca="false">L4384+F4385/$F$2*100</f>
        <v>91.2546698574125</v>
      </c>
    </row>
    <row r="4386" customFormat="false" ht="15" hidden="false" customHeight="false" outlineLevel="0" collapsed="false">
      <c r="A4386" s="0" t="s">
        <v>9378</v>
      </c>
      <c r="B4386" s="0" t="s">
        <v>9379</v>
      </c>
      <c r="C4386" s="0" t="s">
        <v>377</v>
      </c>
      <c r="D4386" s="0" t="s">
        <v>1733</v>
      </c>
      <c r="E4386" s="0" t="s">
        <v>81</v>
      </c>
      <c r="F4386" s="7" t="n">
        <v>123442.1</v>
      </c>
      <c r="G4386" s="6" t="n">
        <v>874</v>
      </c>
      <c r="H4386" s="8" t="n">
        <v>1793.2</v>
      </c>
      <c r="I4386" s="0" t="n">
        <v>1</v>
      </c>
      <c r="J4386" s="7" t="n">
        <f aca="false">IFERROR(F4386/G4386,"")</f>
        <v>141.238100686499</v>
      </c>
      <c r="K4386" s="7" t="n">
        <f aca="false">IFERROR(F4386/H4386,"")</f>
        <v>68.8390028998439</v>
      </c>
      <c r="L4386" s="13" t="n">
        <f aca="false">L4385+F4386/$F$2*100</f>
        <v>91.2591792313557</v>
      </c>
    </row>
    <row r="4387" customFormat="false" ht="15" hidden="false" customHeight="false" outlineLevel="0" collapsed="false">
      <c r="A4387" s="0" t="s">
        <v>9380</v>
      </c>
      <c r="B4387" s="0" t="s">
        <v>7856</v>
      </c>
      <c r="C4387" s="0" t="s">
        <v>137</v>
      </c>
      <c r="D4387" s="0" t="s">
        <v>552</v>
      </c>
      <c r="E4387" s="0" t="s">
        <v>81</v>
      </c>
      <c r="F4387" s="7" t="n">
        <v>123404.6</v>
      </c>
      <c r="G4387" s="6" t="n">
        <v>2957</v>
      </c>
      <c r="H4387" s="8" t="n">
        <v>7303.2</v>
      </c>
      <c r="I4387" s="0" t="n">
        <v>1</v>
      </c>
      <c r="J4387" s="7" t="n">
        <f aca="false">IFERROR(F4387/G4387,"")</f>
        <v>41.73304024349</v>
      </c>
      <c r="K4387" s="7" t="n">
        <f aca="false">IFERROR(F4387/H4387,"")</f>
        <v>16.8973326760872</v>
      </c>
      <c r="L4387" s="13" t="n">
        <f aca="false">L4386+F4387/$F$2*100</f>
        <v>91.2636872354136</v>
      </c>
    </row>
    <row r="4388" customFormat="false" ht="15" hidden="false" customHeight="false" outlineLevel="0" collapsed="false">
      <c r="A4388" s="0" t="s">
        <v>9381</v>
      </c>
      <c r="B4388" s="0" t="s">
        <v>1032</v>
      </c>
      <c r="C4388" s="0" t="s">
        <v>8319</v>
      </c>
      <c r="D4388" s="0" t="s">
        <v>148</v>
      </c>
      <c r="E4388" s="0" t="s">
        <v>81</v>
      </c>
      <c r="F4388" s="7" t="n">
        <v>123385.73</v>
      </c>
      <c r="G4388" s="6" t="n">
        <v>1703</v>
      </c>
      <c r="H4388" s="8" t="n">
        <v>1725.3</v>
      </c>
      <c r="I4388" s="0" t="n">
        <v>1</v>
      </c>
      <c r="J4388" s="7" t="n">
        <f aca="false">IFERROR(F4388/G4388,"")</f>
        <v>72.4519847328244</v>
      </c>
      <c r="K4388" s="7" t="n">
        <f aca="false">IFERROR(F4388/H4388,"")</f>
        <v>71.5155219382136</v>
      </c>
      <c r="L4388" s="13" t="n">
        <f aca="false">L4387+F4388/$F$2*100</f>
        <v>91.2681945501451</v>
      </c>
    </row>
    <row r="4389" customFormat="false" ht="15" hidden="false" customHeight="false" outlineLevel="0" collapsed="false">
      <c r="A4389" s="0" t="s">
        <v>9382</v>
      </c>
      <c r="B4389" s="0" t="s">
        <v>9383</v>
      </c>
      <c r="C4389" s="0" t="s">
        <v>534</v>
      </c>
      <c r="D4389" s="0" t="s">
        <v>251</v>
      </c>
      <c r="E4389" s="0" t="s">
        <v>269</v>
      </c>
      <c r="F4389" s="7" t="n">
        <v>123380.55</v>
      </c>
      <c r="G4389" s="6" t="n">
        <v>1226</v>
      </c>
      <c r="H4389" s="8" t="n">
        <v>1497.9</v>
      </c>
      <c r="I4389" s="0" t="n">
        <v>1</v>
      </c>
      <c r="J4389" s="7" t="n">
        <f aca="false">IFERROR(F4389/G4389,"")</f>
        <v>100.636663947798</v>
      </c>
      <c r="K4389" s="7" t="n">
        <f aca="false">IFERROR(F4389/H4389,"")</f>
        <v>82.3690166232726</v>
      </c>
      <c r="L4389" s="13" t="n">
        <f aca="false">L4388+F4389/$F$2*100</f>
        <v>91.2727016756498</v>
      </c>
    </row>
    <row r="4390" customFormat="false" ht="15" hidden="false" customHeight="false" outlineLevel="0" collapsed="false">
      <c r="A4390" s="0" t="s">
        <v>9384</v>
      </c>
      <c r="B4390" s="0" t="s">
        <v>9385</v>
      </c>
      <c r="C4390" s="0" t="s">
        <v>2063</v>
      </c>
      <c r="D4390" s="0" t="s">
        <v>198</v>
      </c>
      <c r="E4390" s="0" t="s">
        <v>112</v>
      </c>
      <c r="F4390" s="7" t="n">
        <v>123359.05</v>
      </c>
      <c r="G4390" s="6" t="n">
        <v>751</v>
      </c>
      <c r="H4390" s="8" t="n">
        <v>1333.9</v>
      </c>
      <c r="I4390" s="0" t="n">
        <v>1</v>
      </c>
      <c r="J4390" s="7" t="n">
        <f aca="false">IFERROR(F4390/G4390,"")</f>
        <v>164.259720372836</v>
      </c>
      <c r="K4390" s="7" t="n">
        <f aca="false">IFERROR(F4390/H4390,"")</f>
        <v>92.4799835070095</v>
      </c>
      <c r="L4390" s="13" t="n">
        <f aca="false">L4389+F4390/$F$2*100</f>
        <v>91.2772080157536</v>
      </c>
    </row>
    <row r="4391" customFormat="false" ht="15" hidden="false" customHeight="false" outlineLevel="0" collapsed="false">
      <c r="A4391" s="0" t="s">
        <v>9386</v>
      </c>
      <c r="B4391" s="0" t="s">
        <v>9387</v>
      </c>
      <c r="C4391" s="0" t="s">
        <v>7140</v>
      </c>
      <c r="D4391" s="0" t="s">
        <v>1721</v>
      </c>
      <c r="E4391" s="0" t="s">
        <v>269</v>
      </c>
      <c r="F4391" s="7" t="n">
        <v>123357.42</v>
      </c>
      <c r="G4391" s="6" t="n">
        <v>1861</v>
      </c>
      <c r="H4391" s="8" t="n">
        <v>3626.9</v>
      </c>
      <c r="I4391" s="0" t="n">
        <v>1</v>
      </c>
      <c r="J4391" s="7" t="n">
        <f aca="false">IFERROR(F4391/G4391,"")</f>
        <v>66.2855561526061</v>
      </c>
      <c r="K4391" s="7" t="n">
        <f aca="false">IFERROR(F4391/H4391,"")</f>
        <v>34.0118062257024</v>
      </c>
      <c r="L4391" s="13" t="n">
        <f aca="false">L4390+F4391/$F$2*100</f>
        <v>91.281714296313</v>
      </c>
    </row>
    <row r="4392" customFormat="false" ht="15" hidden="false" customHeight="false" outlineLevel="0" collapsed="false">
      <c r="A4392" s="0" t="s">
        <v>9388</v>
      </c>
      <c r="B4392" s="0" t="s">
        <v>9389</v>
      </c>
      <c r="C4392" s="0" t="s">
        <v>543</v>
      </c>
      <c r="D4392" s="0" t="s">
        <v>80</v>
      </c>
      <c r="E4392" s="0" t="s">
        <v>81</v>
      </c>
      <c r="F4392" s="7" t="n">
        <v>123307.2</v>
      </c>
      <c r="G4392" s="6" t="n">
        <v>628</v>
      </c>
      <c r="H4392" s="8" t="n">
        <v>1295.3</v>
      </c>
      <c r="I4392" s="0" t="n">
        <v>1</v>
      </c>
      <c r="J4392" s="7" t="n">
        <f aca="false">IFERROR(F4392/G4392,"")</f>
        <v>196.349044585987</v>
      </c>
      <c r="K4392" s="7" t="n">
        <f aca="false">IFERROR(F4392/H4392,"")</f>
        <v>95.1958619624797</v>
      </c>
      <c r="L4392" s="13" t="n">
        <f aca="false">L4391+F4392/$F$2*100</f>
        <v>91.286218742322</v>
      </c>
    </row>
    <row r="4393" customFormat="false" ht="15" hidden="false" customHeight="false" outlineLevel="0" collapsed="false">
      <c r="A4393" s="0" t="s">
        <v>9390</v>
      </c>
      <c r="B4393" s="0" t="s">
        <v>9391</v>
      </c>
      <c r="C4393" s="0" t="s">
        <v>2815</v>
      </c>
      <c r="D4393" s="0" t="s">
        <v>1793</v>
      </c>
      <c r="E4393" s="0" t="s">
        <v>112</v>
      </c>
      <c r="F4393" s="7" t="n">
        <v>123181.76</v>
      </c>
      <c r="G4393" s="6" t="n">
        <v>412</v>
      </c>
      <c r="H4393" s="8" t="n">
        <v>480.3</v>
      </c>
      <c r="I4393" s="0" t="n">
        <v>1</v>
      </c>
      <c r="J4393" s="7" t="n">
        <f aca="false">IFERROR(F4393/G4393,"")</f>
        <v>298.984854368932</v>
      </c>
      <c r="K4393" s="7" t="n">
        <f aca="false">IFERROR(F4393/H4393,"")</f>
        <v>256.468373932959</v>
      </c>
      <c r="L4393" s="13" t="n">
        <f aca="false">L4392+F4393/$F$2*100</f>
        <v>91.2907186059732</v>
      </c>
    </row>
    <row r="4394" customFormat="false" ht="15" hidden="false" customHeight="false" outlineLevel="0" collapsed="false">
      <c r="A4394" s="0" t="s">
        <v>9392</v>
      </c>
      <c r="B4394" s="0" t="s">
        <v>9393</v>
      </c>
      <c r="C4394" s="0" t="s">
        <v>1013</v>
      </c>
      <c r="D4394" s="0" t="s">
        <v>57</v>
      </c>
      <c r="E4394" s="0" t="s">
        <v>81</v>
      </c>
      <c r="F4394" s="7" t="n">
        <v>123018.15</v>
      </c>
      <c r="G4394" s="6" t="n">
        <v>3102</v>
      </c>
      <c r="H4394" s="8" t="n">
        <v>7494.9</v>
      </c>
      <c r="I4394" s="0" t="n">
        <v>1</v>
      </c>
      <c r="J4394" s="7" t="n">
        <f aca="false">IFERROR(F4394/G4394,"")</f>
        <v>39.6576885880077</v>
      </c>
      <c r="K4394" s="7" t="n">
        <f aca="false">IFERROR(F4394/H4394,"")</f>
        <v>16.41358123524</v>
      </c>
      <c r="L4394" s="13" t="n">
        <f aca="false">L4393+F4394/$F$2*100</f>
        <v>91.295212492906</v>
      </c>
    </row>
    <row r="4395" customFormat="false" ht="15" hidden="false" customHeight="false" outlineLevel="0" collapsed="false">
      <c r="A4395" s="0" t="s">
        <v>9394</v>
      </c>
      <c r="B4395" s="0" t="s">
        <v>9395</v>
      </c>
      <c r="C4395" s="0" t="s">
        <v>9396</v>
      </c>
      <c r="D4395" s="0" t="s">
        <v>57</v>
      </c>
      <c r="E4395" s="0" t="s">
        <v>800</v>
      </c>
      <c r="F4395" s="7" t="n">
        <v>122971.82</v>
      </c>
      <c r="G4395" s="6" t="n">
        <v>1336</v>
      </c>
      <c r="H4395" s="8" t="n">
        <v>1831.4</v>
      </c>
      <c r="I4395" s="0" t="n">
        <v>1</v>
      </c>
      <c r="J4395" s="7" t="n">
        <f aca="false">IFERROR(F4395/G4395,"")</f>
        <v>92.0447754491018</v>
      </c>
      <c r="K4395" s="7" t="n">
        <f aca="false">IFERROR(F4395/H4395,"")</f>
        <v>67.1463470568964</v>
      </c>
      <c r="L4395" s="13" t="n">
        <f aca="false">L4394+F4395/$F$2*100</f>
        <v>91.2997046873911</v>
      </c>
    </row>
    <row r="4396" customFormat="false" ht="15" hidden="false" customHeight="false" outlineLevel="0" collapsed="false">
      <c r="A4396" s="0" t="s">
        <v>9397</v>
      </c>
      <c r="B4396" s="0" t="s">
        <v>9398</v>
      </c>
      <c r="C4396" s="0" t="s">
        <v>9399</v>
      </c>
      <c r="D4396" s="0" t="s">
        <v>241</v>
      </c>
      <c r="E4396" s="0" t="s">
        <v>81</v>
      </c>
      <c r="F4396" s="7" t="n">
        <v>122881.89</v>
      </c>
      <c r="G4396" s="6" t="n">
        <v>1343</v>
      </c>
      <c r="H4396" s="8" t="n">
        <v>3268.8</v>
      </c>
      <c r="I4396" s="0" t="n">
        <v>1</v>
      </c>
      <c r="J4396" s="7" t="n">
        <f aca="false">IFERROR(F4396/G4396,"")</f>
        <v>91.4980565897245</v>
      </c>
      <c r="K4396" s="7" t="n">
        <f aca="false">IFERROR(F4396/H4396,"")</f>
        <v>37.5923549926579</v>
      </c>
      <c r="L4396" s="13" t="n">
        <f aca="false">L4395+F4396/$F$2*100</f>
        <v>91.3041935967085</v>
      </c>
    </row>
    <row r="4397" customFormat="false" ht="15" hidden="false" customHeight="false" outlineLevel="0" collapsed="false">
      <c r="A4397" s="0" t="s">
        <v>9400</v>
      </c>
      <c r="B4397" s="0" t="s">
        <v>9401</v>
      </c>
      <c r="C4397" s="0" t="s">
        <v>2103</v>
      </c>
      <c r="D4397" s="0" t="s">
        <v>164</v>
      </c>
      <c r="E4397" s="0" t="s">
        <v>221</v>
      </c>
      <c r="F4397" s="7" t="n">
        <v>122814.08</v>
      </c>
      <c r="G4397" s="6" t="n">
        <v>1848</v>
      </c>
      <c r="H4397" s="8" t="n">
        <v>4104.7</v>
      </c>
      <c r="I4397" s="0" t="n">
        <v>1</v>
      </c>
      <c r="J4397" s="7" t="n">
        <f aca="false">IFERROR(F4397/G4397,"")</f>
        <v>66.4578354978355</v>
      </c>
      <c r="K4397" s="7" t="n">
        <f aca="false">IFERROR(F4397/H4397,"")</f>
        <v>29.9203547153263</v>
      </c>
      <c r="L4397" s="13" t="n">
        <f aca="false">L4396+F4397/$F$2*100</f>
        <v>91.308680028908</v>
      </c>
    </row>
    <row r="4398" customFormat="false" ht="15" hidden="false" customHeight="false" outlineLevel="0" collapsed="false">
      <c r="A4398" s="0" t="s">
        <v>9402</v>
      </c>
      <c r="B4398" s="0" t="s">
        <v>9403</v>
      </c>
      <c r="C4398" s="0" t="s">
        <v>137</v>
      </c>
      <c r="D4398" s="0" t="s">
        <v>198</v>
      </c>
      <c r="E4398" s="0" t="s">
        <v>509</v>
      </c>
      <c r="F4398" s="7" t="n">
        <v>122620.09</v>
      </c>
      <c r="G4398" s="6" t="n">
        <v>866</v>
      </c>
      <c r="H4398" s="8" t="n">
        <v>1672.3</v>
      </c>
      <c r="I4398" s="0" t="n">
        <v>1</v>
      </c>
      <c r="J4398" s="7" t="n">
        <f aca="false">IFERROR(F4398/G4398,"")</f>
        <v>141.593637413395</v>
      </c>
      <c r="K4398" s="7" t="n">
        <f aca="false">IFERROR(F4398/H4398,"")</f>
        <v>73.3242181426778</v>
      </c>
      <c r="L4398" s="13" t="n">
        <f aca="false">L4397+F4398/$F$2*100</f>
        <v>91.3131593745993</v>
      </c>
    </row>
    <row r="4399" customFormat="false" ht="15" hidden="false" customHeight="false" outlineLevel="0" collapsed="false">
      <c r="A4399" s="0" t="s">
        <v>9404</v>
      </c>
      <c r="B4399" s="0" t="s">
        <v>9405</v>
      </c>
      <c r="C4399" s="0" t="s">
        <v>338</v>
      </c>
      <c r="D4399" s="0" t="s">
        <v>4204</v>
      </c>
      <c r="E4399" s="0" t="s">
        <v>269</v>
      </c>
      <c r="F4399" s="7" t="n">
        <v>122572.39</v>
      </c>
      <c r="G4399" s="6" t="n">
        <v>1528</v>
      </c>
      <c r="H4399" s="8" t="n">
        <v>3521.4</v>
      </c>
      <c r="I4399" s="0" t="n">
        <v>1</v>
      </c>
      <c r="J4399" s="7" t="n">
        <f aca="false">IFERROR(F4399/G4399,"")</f>
        <v>80.2175327225131</v>
      </c>
      <c r="K4399" s="7" t="n">
        <f aca="false">IFERROR(F4399/H4399,"")</f>
        <v>34.8078576702448</v>
      </c>
      <c r="L4399" s="13" t="n">
        <f aca="false">L4398+F4399/$F$2*100</f>
        <v>91.3176369777964</v>
      </c>
    </row>
    <row r="4400" customFormat="false" ht="15" hidden="false" customHeight="false" outlineLevel="0" collapsed="false">
      <c r="A4400" s="0" t="s">
        <v>9406</v>
      </c>
      <c r="B4400" s="0" t="s">
        <v>9407</v>
      </c>
      <c r="C4400" s="0" t="s">
        <v>9408</v>
      </c>
      <c r="D4400" s="0" t="s">
        <v>52</v>
      </c>
      <c r="E4400" s="0" t="s">
        <v>269</v>
      </c>
      <c r="F4400" s="7" t="n">
        <v>122444.99</v>
      </c>
      <c r="G4400" s="6" t="n">
        <v>1645</v>
      </c>
      <c r="H4400" s="8" t="n">
        <v>3305.9</v>
      </c>
      <c r="I4400" s="0" t="n">
        <v>1</v>
      </c>
      <c r="J4400" s="7" t="n">
        <f aca="false">IFERROR(F4400/G4400,"")</f>
        <v>74.4346443768997</v>
      </c>
      <c r="K4400" s="7" t="n">
        <f aca="false">IFERROR(F4400/H4400,"")</f>
        <v>37.0383223932968</v>
      </c>
      <c r="L4400" s="13" t="n">
        <f aca="false">L4399+F4400/$F$2*100</f>
        <v>91.3221099270364</v>
      </c>
    </row>
    <row r="4401" customFormat="false" ht="15" hidden="false" customHeight="false" outlineLevel="0" collapsed="false">
      <c r="A4401" s="0" t="s">
        <v>9409</v>
      </c>
      <c r="B4401" s="0" t="s">
        <v>9410</v>
      </c>
      <c r="C4401" s="0" t="s">
        <v>455</v>
      </c>
      <c r="D4401" s="0" t="s">
        <v>123</v>
      </c>
      <c r="E4401" s="0" t="s">
        <v>269</v>
      </c>
      <c r="F4401" s="7" t="n">
        <v>122275.95</v>
      </c>
      <c r="G4401" s="6" t="n">
        <v>809</v>
      </c>
      <c r="H4401" s="8" t="n">
        <v>1196.3</v>
      </c>
      <c r="I4401" s="0" t="n">
        <v>1</v>
      </c>
      <c r="J4401" s="7" t="n">
        <f aca="false">IFERROR(F4401/G4401,"")</f>
        <v>151.14456118665</v>
      </c>
      <c r="K4401" s="7" t="n">
        <f aca="false">IFERROR(F4401/H4401,"")</f>
        <v>102.211777982112</v>
      </c>
      <c r="L4401" s="13" t="n">
        <f aca="false">L4400+F4401/$F$2*100</f>
        <v>91.3265767011986</v>
      </c>
    </row>
    <row r="4402" customFormat="false" ht="15" hidden="false" customHeight="false" outlineLevel="0" collapsed="false">
      <c r="A4402" s="0" t="s">
        <v>9411</v>
      </c>
      <c r="B4402" s="0" t="s">
        <v>9412</v>
      </c>
      <c r="C4402" s="0" t="s">
        <v>70</v>
      </c>
      <c r="D4402" s="0" t="s">
        <v>241</v>
      </c>
      <c r="E4402" s="0" t="s">
        <v>81</v>
      </c>
      <c r="F4402" s="7" t="n">
        <v>122271.03</v>
      </c>
      <c r="G4402" s="6" t="n">
        <v>2966</v>
      </c>
      <c r="H4402" s="8" t="n">
        <v>6941.3</v>
      </c>
      <c r="I4402" s="0" t="n">
        <v>1</v>
      </c>
      <c r="J4402" s="7" t="n">
        <f aca="false">IFERROR(F4402/G4402,"")</f>
        <v>41.2242178017532</v>
      </c>
      <c r="K4402" s="7" t="n">
        <f aca="false">IFERROR(F4402/H4402,"")</f>
        <v>17.6150043939896</v>
      </c>
      <c r="L4402" s="13" t="n">
        <f aca="false">L4401+F4402/$F$2*100</f>
        <v>91.3310432956318</v>
      </c>
    </row>
    <row r="4403" customFormat="false" ht="15" hidden="false" customHeight="false" outlineLevel="0" collapsed="false">
      <c r="A4403" s="0" t="s">
        <v>9413</v>
      </c>
      <c r="B4403" s="0" t="s">
        <v>5153</v>
      </c>
      <c r="C4403" s="0" t="s">
        <v>304</v>
      </c>
      <c r="D4403" s="0" t="s">
        <v>552</v>
      </c>
      <c r="E4403" s="0" t="s">
        <v>269</v>
      </c>
      <c r="F4403" s="7" t="n">
        <v>122165.58</v>
      </c>
      <c r="G4403" s="6" t="n">
        <v>1195</v>
      </c>
      <c r="H4403" s="8" t="n">
        <v>2617.6</v>
      </c>
      <c r="I4403" s="0" t="n">
        <v>1</v>
      </c>
      <c r="J4403" s="7" t="n">
        <f aca="false">IFERROR(F4403/G4403,"")</f>
        <v>102.230610878661</v>
      </c>
      <c r="K4403" s="7" t="n">
        <f aca="false">IFERROR(F4403/H4403,"")</f>
        <v>46.6708358801956</v>
      </c>
      <c r="L4403" s="13" t="n">
        <f aca="false">L4402+F4403/$F$2*100</f>
        <v>91.3355060379475</v>
      </c>
    </row>
    <row r="4404" customFormat="false" ht="15" hidden="false" customHeight="false" outlineLevel="0" collapsed="false">
      <c r="A4404" s="0" t="s">
        <v>9414</v>
      </c>
      <c r="B4404" s="0" t="s">
        <v>2230</v>
      </c>
      <c r="C4404" s="0" t="s">
        <v>414</v>
      </c>
      <c r="D4404" s="0" t="s">
        <v>57</v>
      </c>
      <c r="E4404" s="0" t="s">
        <v>112</v>
      </c>
      <c r="F4404" s="7" t="n">
        <v>122104.87</v>
      </c>
      <c r="G4404" s="6" t="n">
        <v>979</v>
      </c>
      <c r="H4404" s="8" t="n">
        <v>1545.6</v>
      </c>
      <c r="I4404" s="0" t="n">
        <v>1</v>
      </c>
      <c r="J4404" s="7" t="n">
        <f aca="false">IFERROR(F4404/G4404,"")</f>
        <v>124.724075587334</v>
      </c>
      <c r="K4404" s="7" t="n">
        <f aca="false">IFERROR(F4404/H4404,"")</f>
        <v>79.0015980848861</v>
      </c>
      <c r="L4404" s="13" t="n">
        <f aca="false">L4403+F4404/$F$2*100</f>
        <v>91.3399665625101</v>
      </c>
    </row>
    <row r="4405" customFormat="false" ht="15" hidden="false" customHeight="false" outlineLevel="0" collapsed="false">
      <c r="A4405" s="0" t="s">
        <v>9415</v>
      </c>
      <c r="B4405" s="0" t="s">
        <v>9416</v>
      </c>
      <c r="C4405" s="0" t="s">
        <v>1688</v>
      </c>
      <c r="D4405" s="0" t="s">
        <v>80</v>
      </c>
      <c r="E4405" s="0" t="s">
        <v>81</v>
      </c>
      <c r="F4405" s="7" t="n">
        <v>122072</v>
      </c>
      <c r="G4405" s="6" t="n">
        <v>1329</v>
      </c>
      <c r="H4405" s="8" t="n">
        <v>3508</v>
      </c>
      <c r="I4405" s="0" t="n">
        <v>1</v>
      </c>
      <c r="J4405" s="7" t="n">
        <f aca="false">IFERROR(F4405/G4405,"")</f>
        <v>91.8525206922498</v>
      </c>
      <c r="K4405" s="7" t="n">
        <f aca="false">IFERROR(F4405/H4405,"")</f>
        <v>34.7981755986317</v>
      </c>
      <c r="L4405" s="13" t="n">
        <f aca="false">L4404+F4405/$F$2*100</f>
        <v>91.3444258863226</v>
      </c>
    </row>
    <row r="4406" customFormat="false" ht="15" hidden="false" customHeight="false" outlineLevel="0" collapsed="false">
      <c r="A4406" s="0" t="s">
        <v>9417</v>
      </c>
      <c r="B4406" s="0" t="s">
        <v>9418</v>
      </c>
      <c r="C4406" s="0" t="s">
        <v>883</v>
      </c>
      <c r="D4406" s="0" t="s">
        <v>876</v>
      </c>
      <c r="E4406" s="0" t="s">
        <v>269</v>
      </c>
      <c r="F4406" s="7" t="n">
        <v>122070.34</v>
      </c>
      <c r="G4406" s="6" t="n">
        <v>295</v>
      </c>
      <c r="H4406" s="8" t="n">
        <v>398.6</v>
      </c>
      <c r="I4406" s="0" t="n">
        <v>1</v>
      </c>
      <c r="J4406" s="7" t="n">
        <f aca="false">IFERROR(F4406/G4406,"")</f>
        <v>413.797762711864</v>
      </c>
      <c r="K4406" s="7" t="n">
        <f aca="false">IFERROR(F4406/H4406,"")</f>
        <v>306.247717009533</v>
      </c>
      <c r="L4406" s="13" t="n">
        <f aca="false">L4405+F4406/$F$2*100</f>
        <v>91.3488851494948</v>
      </c>
    </row>
    <row r="4407" customFormat="false" ht="15" hidden="false" customHeight="false" outlineLevel="0" collapsed="false">
      <c r="A4407" s="0" t="s">
        <v>9419</v>
      </c>
      <c r="B4407" s="0" t="s">
        <v>9420</v>
      </c>
      <c r="C4407" s="0" t="s">
        <v>4800</v>
      </c>
      <c r="D4407" s="0" t="s">
        <v>85</v>
      </c>
      <c r="E4407" s="0" t="s">
        <v>1198</v>
      </c>
      <c r="F4407" s="7" t="n">
        <v>121995.67</v>
      </c>
      <c r="G4407" s="6" t="n">
        <v>1212</v>
      </c>
      <c r="H4407" s="8" t="n">
        <v>2643.9</v>
      </c>
      <c r="I4407" s="0" t="n">
        <v>1</v>
      </c>
      <c r="J4407" s="7" t="n">
        <f aca="false">IFERROR(F4407/G4407,"")</f>
        <v>100.65649339934</v>
      </c>
      <c r="K4407" s="7" t="n">
        <f aca="false">IFERROR(F4407/H4407,"")</f>
        <v>46.1423162751995</v>
      </c>
      <c r="L4407" s="13" t="n">
        <f aca="false">L4406+F4407/$F$2*100</f>
        <v>91.3533416849513</v>
      </c>
    </row>
    <row r="4408" customFormat="false" ht="15" hidden="false" customHeight="false" outlineLevel="0" collapsed="false">
      <c r="A4408" s="0" t="s">
        <v>9421</v>
      </c>
      <c r="B4408" s="0" t="s">
        <v>9422</v>
      </c>
      <c r="C4408" s="0" t="s">
        <v>1259</v>
      </c>
      <c r="D4408" s="0" t="s">
        <v>62</v>
      </c>
      <c r="E4408" s="0" t="s">
        <v>112</v>
      </c>
      <c r="F4408" s="7" t="n">
        <v>121987.25</v>
      </c>
      <c r="G4408" s="6" t="n">
        <v>2791</v>
      </c>
      <c r="H4408" s="8" t="n">
        <v>6617</v>
      </c>
      <c r="I4408" s="0" t="n">
        <v>1</v>
      </c>
      <c r="J4408" s="7" t="n">
        <f aca="false">IFERROR(F4408/G4408,"")</f>
        <v>43.7073629523468</v>
      </c>
      <c r="K4408" s="7" t="n">
        <f aca="false">IFERROR(F4408/H4408,"")</f>
        <v>18.4354314644099</v>
      </c>
      <c r="L4408" s="13" t="n">
        <f aca="false">L4407+F4408/$F$2*100</f>
        <v>91.3577979128229</v>
      </c>
    </row>
    <row r="4409" customFormat="false" ht="15" hidden="false" customHeight="false" outlineLevel="0" collapsed="false">
      <c r="A4409" s="0" t="s">
        <v>9423</v>
      </c>
      <c r="B4409" s="0" t="s">
        <v>9424</v>
      </c>
      <c r="C4409" s="0" t="s">
        <v>9425</v>
      </c>
      <c r="D4409" s="0" t="s">
        <v>1893</v>
      </c>
      <c r="E4409" s="0" t="s">
        <v>269</v>
      </c>
      <c r="F4409" s="7" t="n">
        <v>121885.03</v>
      </c>
      <c r="G4409" s="6" t="n">
        <v>1494</v>
      </c>
      <c r="H4409" s="8" t="n">
        <v>2955.2</v>
      </c>
      <c r="I4409" s="0" t="n">
        <v>1</v>
      </c>
      <c r="J4409" s="7" t="n">
        <f aca="false">IFERROR(F4409/G4409,"")</f>
        <v>81.5830187416332</v>
      </c>
      <c r="K4409" s="7" t="n">
        <f aca="false">IFERROR(F4409/H4409,"")</f>
        <v>41.2442575798592</v>
      </c>
      <c r="L4409" s="13" t="n">
        <f aca="false">L4408+F4409/$F$2*100</f>
        <v>91.3622504065697</v>
      </c>
    </row>
    <row r="4410" customFormat="false" ht="15" hidden="false" customHeight="false" outlineLevel="0" collapsed="false">
      <c r="A4410" s="0" t="s">
        <v>9426</v>
      </c>
      <c r="B4410" s="0" t="s">
        <v>9427</v>
      </c>
      <c r="C4410" s="0" t="s">
        <v>6939</v>
      </c>
      <c r="D4410" s="0" t="s">
        <v>1759</v>
      </c>
      <c r="E4410" s="0" t="s">
        <v>186</v>
      </c>
      <c r="F4410" s="7" t="n">
        <v>121884</v>
      </c>
      <c r="G4410" s="6" t="n">
        <v>354</v>
      </c>
      <c r="H4410" s="8" t="n">
        <v>619.4</v>
      </c>
      <c r="I4410" s="0" t="n">
        <v>1</v>
      </c>
      <c r="J4410" s="7" t="n">
        <f aca="false">IFERROR(F4410/G4410,"")</f>
        <v>344.305084745763</v>
      </c>
      <c r="K4410" s="7" t="n">
        <f aca="false">IFERROR(F4410/H4410,"")</f>
        <v>196.777526638683</v>
      </c>
      <c r="L4410" s="13" t="n">
        <f aca="false">L4409+F4410/$F$2*100</f>
        <v>91.3667028626904</v>
      </c>
    </row>
    <row r="4411" customFormat="false" ht="15" hidden="false" customHeight="false" outlineLevel="0" collapsed="false">
      <c r="A4411" s="0" t="s">
        <v>9428</v>
      </c>
      <c r="B4411" s="0" t="s">
        <v>2142</v>
      </c>
      <c r="C4411" s="0" t="s">
        <v>3678</v>
      </c>
      <c r="D4411" s="0" t="s">
        <v>123</v>
      </c>
      <c r="E4411" s="0" t="s">
        <v>557</v>
      </c>
      <c r="F4411" s="7" t="n">
        <v>121870.47</v>
      </c>
      <c r="G4411" s="6" t="n">
        <v>1309</v>
      </c>
      <c r="H4411" s="8" t="n">
        <v>2051.9</v>
      </c>
      <c r="I4411" s="0" t="n">
        <v>1</v>
      </c>
      <c r="J4411" s="7" t="n">
        <f aca="false">IFERROR(F4411/G4411,"")</f>
        <v>93.1019633307869</v>
      </c>
      <c r="K4411" s="7" t="n">
        <f aca="false">IFERROR(F4411/H4411,"")</f>
        <v>59.3939616940397</v>
      </c>
      <c r="L4411" s="13" t="n">
        <f aca="false">L4410+F4411/$F$2*100</f>
        <v>91.3711548245564</v>
      </c>
    </row>
    <row r="4412" customFormat="false" ht="15" hidden="false" customHeight="false" outlineLevel="0" collapsed="false">
      <c r="A4412" s="0" t="s">
        <v>9429</v>
      </c>
      <c r="B4412" s="0" t="s">
        <v>5299</v>
      </c>
      <c r="C4412" s="0" t="s">
        <v>7501</v>
      </c>
      <c r="D4412" s="0" t="s">
        <v>52</v>
      </c>
      <c r="E4412" s="0" t="s">
        <v>81</v>
      </c>
      <c r="F4412" s="7" t="n">
        <v>121760.85</v>
      </c>
      <c r="G4412" s="6" t="n">
        <v>867</v>
      </c>
      <c r="H4412" s="8" t="n">
        <v>2197.7</v>
      </c>
      <c r="I4412" s="0" t="n">
        <v>1</v>
      </c>
      <c r="J4412" s="7" t="n">
        <f aca="false">IFERROR(F4412/G4412,"")</f>
        <v>140.439273356401</v>
      </c>
      <c r="K4412" s="7" t="n">
        <f aca="false">IFERROR(F4412/H4412,"")</f>
        <v>55.4037630249807</v>
      </c>
      <c r="L4412" s="13" t="n">
        <f aca="false">L4411+F4412/$F$2*100</f>
        <v>91.3756027819736</v>
      </c>
    </row>
    <row r="4413" customFormat="false" ht="15" hidden="false" customHeight="false" outlineLevel="0" collapsed="false">
      <c r="A4413" s="0" t="s">
        <v>9430</v>
      </c>
      <c r="B4413" s="0" t="s">
        <v>9431</v>
      </c>
      <c r="C4413" s="0" t="s">
        <v>4018</v>
      </c>
      <c r="D4413" s="0" t="s">
        <v>260</v>
      </c>
      <c r="E4413" s="0" t="s">
        <v>112</v>
      </c>
      <c r="F4413" s="7" t="n">
        <v>121705.33</v>
      </c>
      <c r="G4413" s="6" t="n">
        <v>1207</v>
      </c>
      <c r="H4413" s="8" t="n">
        <v>1394.6</v>
      </c>
      <c r="I4413" s="0" t="n">
        <v>1</v>
      </c>
      <c r="J4413" s="7" t="n">
        <f aca="false">IFERROR(F4413/G4413,"")</f>
        <v>100.832916321458</v>
      </c>
      <c r="K4413" s="7" t="n">
        <f aca="false">IFERROR(F4413/H4413,"")</f>
        <v>87.2689875233042</v>
      </c>
      <c r="L4413" s="13" t="n">
        <f aca="false">L4412+F4413/$F$2*100</f>
        <v>91.3800487112299</v>
      </c>
    </row>
    <row r="4414" customFormat="false" ht="15" hidden="false" customHeight="false" outlineLevel="0" collapsed="false">
      <c r="A4414" s="0" t="s">
        <v>9432</v>
      </c>
      <c r="B4414" s="0" t="s">
        <v>2205</v>
      </c>
      <c r="C4414" s="0" t="s">
        <v>4896</v>
      </c>
      <c r="D4414" s="0" t="s">
        <v>260</v>
      </c>
      <c r="E4414" s="0" t="s">
        <v>116</v>
      </c>
      <c r="F4414" s="7" t="n">
        <v>121658.4</v>
      </c>
      <c r="G4414" s="6" t="n">
        <v>1391</v>
      </c>
      <c r="H4414" s="8" t="n">
        <v>3346</v>
      </c>
      <c r="I4414" s="0" t="n">
        <v>1</v>
      </c>
      <c r="J4414" s="7" t="n">
        <f aca="false">IFERROR(F4414/G4414,"")</f>
        <v>87.4611071171819</v>
      </c>
      <c r="K4414" s="7" t="n">
        <f aca="false">IFERROR(F4414/H4414,"")</f>
        <v>36.3593544530783</v>
      </c>
      <c r="L4414" s="13" t="n">
        <f aca="false">L4413+F4414/$F$2*100</f>
        <v>91.3844929261203</v>
      </c>
    </row>
    <row r="4415" customFormat="false" ht="15" hidden="false" customHeight="false" outlineLevel="0" collapsed="false">
      <c r="A4415" s="0" t="s">
        <v>9433</v>
      </c>
      <c r="B4415" s="0" t="s">
        <v>9434</v>
      </c>
      <c r="C4415" s="0" t="s">
        <v>726</v>
      </c>
      <c r="D4415" s="0" t="s">
        <v>217</v>
      </c>
      <c r="E4415" s="0" t="s">
        <v>186</v>
      </c>
      <c r="F4415" s="7" t="n">
        <v>121636.01</v>
      </c>
      <c r="G4415" s="6" t="n">
        <v>687</v>
      </c>
      <c r="H4415" s="8" t="n">
        <v>1274.3</v>
      </c>
      <c r="I4415" s="0" t="n">
        <v>1</v>
      </c>
      <c r="J4415" s="7" t="n">
        <f aca="false">IFERROR(F4415/G4415,"")</f>
        <v>177.053871906841</v>
      </c>
      <c r="K4415" s="7" t="n">
        <f aca="false">IFERROR(F4415/H4415,"")</f>
        <v>95.453197834105</v>
      </c>
      <c r="L4415" s="13" t="n">
        <f aca="false">L4414+F4415/$F$2*100</f>
        <v>91.3889363230979</v>
      </c>
    </row>
    <row r="4416" customFormat="false" ht="15" hidden="false" customHeight="false" outlineLevel="0" collapsed="false">
      <c r="A4416" s="0" t="s">
        <v>9435</v>
      </c>
      <c r="B4416" s="0" t="s">
        <v>9436</v>
      </c>
      <c r="C4416" s="0" t="s">
        <v>368</v>
      </c>
      <c r="D4416" s="0" t="s">
        <v>71</v>
      </c>
      <c r="E4416" s="0" t="s">
        <v>221</v>
      </c>
      <c r="F4416" s="7" t="n">
        <v>121608.69</v>
      </c>
      <c r="G4416" s="6" t="n">
        <v>771</v>
      </c>
      <c r="H4416" s="8" t="n">
        <v>1199.4</v>
      </c>
      <c r="I4416" s="0" t="n">
        <v>1</v>
      </c>
      <c r="J4416" s="7" t="n">
        <f aca="false">IFERROR(F4416/G4416,"")</f>
        <v>157.728521400778</v>
      </c>
      <c r="K4416" s="7" t="n">
        <f aca="false">IFERROR(F4416/H4416,"")</f>
        <v>101.391270635318</v>
      </c>
      <c r="L4416" s="13" t="n">
        <f aca="false">L4415+F4416/$F$2*100</f>
        <v>91.3933787220684</v>
      </c>
    </row>
    <row r="4417" customFormat="false" ht="15" hidden="false" customHeight="false" outlineLevel="0" collapsed="false">
      <c r="A4417" s="0" t="s">
        <v>9437</v>
      </c>
      <c r="B4417" s="0" t="s">
        <v>9438</v>
      </c>
      <c r="C4417" s="0" t="s">
        <v>9439</v>
      </c>
      <c r="D4417" s="0" t="s">
        <v>2248</v>
      </c>
      <c r="E4417" s="0" t="s">
        <v>81</v>
      </c>
      <c r="F4417" s="7" t="n">
        <v>121525.2</v>
      </c>
      <c r="G4417" s="6" t="n">
        <v>3581</v>
      </c>
      <c r="H4417" s="8" t="n">
        <v>8818.4</v>
      </c>
      <c r="I4417" s="0" t="n">
        <v>1</v>
      </c>
      <c r="J4417" s="7" t="n">
        <f aca="false">IFERROR(F4417/G4417,"")</f>
        <v>33.9361072326166</v>
      </c>
      <c r="K4417" s="7" t="n">
        <f aca="false">IFERROR(F4417/H4417,"")</f>
        <v>13.7808672775107</v>
      </c>
      <c r="L4417" s="13" t="n">
        <f aca="false">L4416+F4417/$F$2*100</f>
        <v>91.3978180711261</v>
      </c>
    </row>
    <row r="4418" customFormat="false" ht="15" hidden="false" customHeight="false" outlineLevel="0" collapsed="false">
      <c r="A4418" s="0" t="s">
        <v>9440</v>
      </c>
      <c r="B4418" s="0" t="s">
        <v>4699</v>
      </c>
      <c r="C4418" s="0" t="s">
        <v>534</v>
      </c>
      <c r="D4418" s="0" t="s">
        <v>101</v>
      </c>
      <c r="E4418" s="0" t="s">
        <v>269</v>
      </c>
      <c r="F4418" s="7" t="n">
        <v>121401.45</v>
      </c>
      <c r="G4418" s="6" t="n">
        <v>2998</v>
      </c>
      <c r="H4418" s="8" t="n">
        <v>3052.4</v>
      </c>
      <c r="I4418" s="0" t="n">
        <v>1</v>
      </c>
      <c r="J4418" s="7" t="n">
        <f aca="false">IFERROR(F4418/G4418,"")</f>
        <v>40.4941460973983</v>
      </c>
      <c r="K4418" s="7" t="n">
        <f aca="false">IFERROR(F4418/H4418,"")</f>
        <v>39.7724577381732</v>
      </c>
      <c r="L4418" s="13" t="n">
        <f aca="false">L4417+F4418/$F$2*100</f>
        <v>91.4022528995622</v>
      </c>
    </row>
    <row r="4419" customFormat="false" ht="15" hidden="false" customHeight="false" outlineLevel="0" collapsed="false">
      <c r="A4419" s="0" t="s">
        <v>9441</v>
      </c>
      <c r="B4419" s="0" t="s">
        <v>1509</v>
      </c>
      <c r="C4419" s="0" t="s">
        <v>176</v>
      </c>
      <c r="D4419" s="0" t="s">
        <v>52</v>
      </c>
      <c r="E4419" s="0" t="s">
        <v>112</v>
      </c>
      <c r="F4419" s="7" t="n">
        <v>121368.86</v>
      </c>
      <c r="G4419" s="6" t="n">
        <v>302</v>
      </c>
      <c r="H4419" s="8" t="n">
        <v>479.5</v>
      </c>
      <c r="I4419" s="0" t="n">
        <v>1</v>
      </c>
      <c r="J4419" s="7" t="n">
        <f aca="false">IFERROR(F4419/G4419,"")</f>
        <v>401.883642384106</v>
      </c>
      <c r="K4419" s="7" t="n">
        <f aca="false">IFERROR(F4419/H4419,"")</f>
        <v>253.115453597497</v>
      </c>
      <c r="L4419" s="13" t="n">
        <f aca="false">L4418+F4419/$F$2*100</f>
        <v>91.4066865374766</v>
      </c>
    </row>
    <row r="4420" customFormat="false" ht="15" hidden="false" customHeight="false" outlineLevel="0" collapsed="false">
      <c r="A4420" s="0" t="s">
        <v>9442</v>
      </c>
      <c r="B4420" s="0" t="s">
        <v>2990</v>
      </c>
      <c r="C4420" s="0" t="s">
        <v>6534</v>
      </c>
      <c r="D4420" s="0" t="s">
        <v>9443</v>
      </c>
      <c r="E4420" s="0" t="s">
        <v>269</v>
      </c>
      <c r="F4420" s="7" t="n">
        <v>121272.41</v>
      </c>
      <c r="G4420" s="6" t="n">
        <v>525</v>
      </c>
      <c r="H4420" s="8" t="n">
        <v>743</v>
      </c>
      <c r="I4420" s="0" t="n">
        <v>1</v>
      </c>
      <c r="J4420" s="7" t="n">
        <f aca="false">IFERROR(F4420/G4420,"")</f>
        <v>230.995066666667</v>
      </c>
      <c r="K4420" s="7" t="n">
        <f aca="false">IFERROR(F4420/H4420,"")</f>
        <v>163.219932705249</v>
      </c>
      <c r="L4420" s="13" t="n">
        <f aca="false">L4419+F4420/$F$2*100</f>
        <v>91.411116652046</v>
      </c>
    </row>
    <row r="4421" customFormat="false" ht="15" hidden="false" customHeight="false" outlineLevel="0" collapsed="false">
      <c r="A4421" s="0" t="s">
        <v>9444</v>
      </c>
      <c r="B4421" s="0" t="s">
        <v>9445</v>
      </c>
      <c r="C4421" s="0" t="s">
        <v>862</v>
      </c>
      <c r="D4421" s="0" t="s">
        <v>6788</v>
      </c>
      <c r="E4421" s="0" t="s">
        <v>81</v>
      </c>
      <c r="F4421" s="7" t="n">
        <v>121194.57</v>
      </c>
      <c r="G4421" s="6" t="n">
        <v>2464</v>
      </c>
      <c r="H4421" s="8" t="n">
        <v>3989</v>
      </c>
      <c r="I4421" s="0" t="n">
        <v>1</v>
      </c>
      <c r="J4421" s="7" t="n">
        <f aca="false">IFERROR(F4421/G4421,"")</f>
        <v>49.1861079545455</v>
      </c>
      <c r="K4421" s="7" t="n">
        <f aca="false">IFERROR(F4421/H4421,"")</f>
        <v>30.3821935322136</v>
      </c>
      <c r="L4421" s="13" t="n">
        <f aca="false">L4420+F4421/$F$2*100</f>
        <v>91.4155439230987</v>
      </c>
    </row>
    <row r="4422" customFormat="false" ht="15" hidden="false" customHeight="false" outlineLevel="0" collapsed="false">
      <c r="A4422" s="0" t="s">
        <v>9446</v>
      </c>
      <c r="B4422" s="0" t="s">
        <v>711</v>
      </c>
      <c r="C4422" s="0" t="s">
        <v>3838</v>
      </c>
      <c r="D4422" s="0" t="s">
        <v>251</v>
      </c>
      <c r="E4422" s="0" t="s">
        <v>81</v>
      </c>
      <c r="F4422" s="7" t="n">
        <v>121171.83</v>
      </c>
      <c r="G4422" s="6" t="n">
        <v>2626</v>
      </c>
      <c r="H4422" s="8" t="n">
        <v>5146.1</v>
      </c>
      <c r="I4422" s="0" t="n">
        <v>1</v>
      </c>
      <c r="J4422" s="7" t="n">
        <f aca="false">IFERROR(F4422/G4422,"")</f>
        <v>46.1431188118812</v>
      </c>
      <c r="K4422" s="7" t="n">
        <f aca="false">IFERROR(F4422/H4422,"")</f>
        <v>23.5463418899749</v>
      </c>
      <c r="L4422" s="13" t="n">
        <f aca="false">L4421+F4422/$F$2*100</f>
        <v>91.4199703634529</v>
      </c>
    </row>
    <row r="4423" customFormat="false" ht="15" hidden="false" customHeight="false" outlineLevel="0" collapsed="false">
      <c r="A4423" s="0" t="s">
        <v>9447</v>
      </c>
      <c r="B4423" s="0" t="s">
        <v>9448</v>
      </c>
      <c r="C4423" s="0" t="s">
        <v>537</v>
      </c>
      <c r="D4423" s="0" t="s">
        <v>101</v>
      </c>
      <c r="E4423" s="0" t="s">
        <v>81</v>
      </c>
      <c r="F4423" s="7" t="n">
        <v>121159.01</v>
      </c>
      <c r="G4423" s="6" t="n">
        <v>3686</v>
      </c>
      <c r="H4423" s="8" t="n">
        <v>8272.4</v>
      </c>
      <c r="I4423" s="0" t="n">
        <v>1</v>
      </c>
      <c r="J4423" s="7" t="n">
        <f aca="false">IFERROR(F4423/G4423,"")</f>
        <v>32.8700515463918</v>
      </c>
      <c r="K4423" s="7" t="n">
        <f aca="false">IFERROR(F4423/H4423,"")</f>
        <v>14.6461740244669</v>
      </c>
      <c r="L4423" s="13" t="n">
        <f aca="false">L4422+F4423/$F$2*100</f>
        <v>91.4243963354889</v>
      </c>
    </row>
    <row r="4424" customFormat="false" ht="15" hidden="false" customHeight="false" outlineLevel="0" collapsed="false">
      <c r="A4424" s="0" t="s">
        <v>9449</v>
      </c>
      <c r="B4424" s="0" t="s">
        <v>9450</v>
      </c>
      <c r="C4424" s="0" t="s">
        <v>6446</v>
      </c>
      <c r="D4424" s="0" t="s">
        <v>101</v>
      </c>
      <c r="E4424" s="0" t="s">
        <v>800</v>
      </c>
      <c r="F4424" s="7" t="n">
        <v>121133.42</v>
      </c>
      <c r="G4424" s="6" t="n">
        <v>2771</v>
      </c>
      <c r="H4424" s="8" t="n">
        <v>4890.3</v>
      </c>
      <c r="I4424" s="0" t="n">
        <v>1</v>
      </c>
      <c r="J4424" s="7" t="n">
        <f aca="false">IFERROR(F4424/G4424,"")</f>
        <v>43.7146950559365</v>
      </c>
      <c r="K4424" s="7" t="n">
        <f aca="false">IFERROR(F4424/H4424,"")</f>
        <v>24.7701408911519</v>
      </c>
      <c r="L4424" s="13" t="n">
        <f aca="false">L4423+F4424/$F$2*100</f>
        <v>91.4288213727153</v>
      </c>
    </row>
    <row r="4425" customFormat="false" ht="15" hidden="false" customHeight="false" outlineLevel="0" collapsed="false">
      <c r="A4425" s="0" t="s">
        <v>9451</v>
      </c>
      <c r="B4425" s="0" t="s">
        <v>9452</v>
      </c>
      <c r="C4425" s="0" t="s">
        <v>862</v>
      </c>
      <c r="D4425" s="0" t="s">
        <v>1140</v>
      </c>
      <c r="E4425" s="0" t="s">
        <v>81</v>
      </c>
      <c r="F4425" s="7" t="n">
        <v>121110.51</v>
      </c>
      <c r="G4425" s="6" t="n">
        <v>2419</v>
      </c>
      <c r="H4425" s="8" t="n">
        <v>6259.5</v>
      </c>
      <c r="I4425" s="0" t="n">
        <v>1</v>
      </c>
      <c r="J4425" s="7" t="n">
        <f aca="false">IFERROR(F4425/G4425,"")</f>
        <v>50.0663538652336</v>
      </c>
      <c r="K4425" s="7" t="n">
        <f aca="false">IFERROR(F4425/H4425,"")</f>
        <v>19.3482722262162</v>
      </c>
      <c r="L4425" s="13" t="n">
        <f aca="false">L4424+F4425/$F$2*100</f>
        <v>91.433245573033</v>
      </c>
    </row>
    <row r="4426" customFormat="false" ht="15" hidden="false" customHeight="false" outlineLevel="0" collapsed="false">
      <c r="A4426" s="0" t="s">
        <v>9453</v>
      </c>
      <c r="B4426" s="0" t="s">
        <v>9454</v>
      </c>
      <c r="C4426" s="0" t="s">
        <v>365</v>
      </c>
      <c r="D4426" s="0" t="s">
        <v>265</v>
      </c>
      <c r="E4426" s="0" t="s">
        <v>112</v>
      </c>
      <c r="F4426" s="7" t="n">
        <v>121061.51</v>
      </c>
      <c r="G4426" s="6" t="n">
        <v>914</v>
      </c>
      <c r="H4426" s="8" t="n">
        <v>2176.6</v>
      </c>
      <c r="I4426" s="0" t="n">
        <v>1</v>
      </c>
      <c r="J4426" s="7" t="n">
        <f aca="false">IFERROR(F4426/G4426,"")</f>
        <v>132.452417943107</v>
      </c>
      <c r="K4426" s="7" t="n">
        <f aca="false">IFERROR(F4426/H4426,"")</f>
        <v>55.6195488376367</v>
      </c>
      <c r="L4426" s="13" t="n">
        <f aca="false">L4425+F4426/$F$2*100</f>
        <v>91.4376679833672</v>
      </c>
    </row>
    <row r="4427" customFormat="false" ht="15" hidden="false" customHeight="false" outlineLevel="0" collapsed="false">
      <c r="A4427" s="0" t="s">
        <v>9455</v>
      </c>
      <c r="B4427" s="0" t="s">
        <v>9456</v>
      </c>
      <c r="C4427" s="0" t="s">
        <v>1525</v>
      </c>
      <c r="D4427" s="0" t="s">
        <v>101</v>
      </c>
      <c r="E4427" s="0" t="s">
        <v>1198</v>
      </c>
      <c r="F4427" s="7" t="n">
        <v>121021.55</v>
      </c>
      <c r="G4427" s="6" t="n">
        <v>2243</v>
      </c>
      <c r="H4427" s="8" t="n">
        <v>5713.1</v>
      </c>
      <c r="I4427" s="0" t="n">
        <v>1</v>
      </c>
      <c r="J4427" s="7" t="n">
        <f aca="false">IFERROR(F4427/G4427,"")</f>
        <v>53.9552162282657</v>
      </c>
      <c r="K4427" s="7" t="n">
        <f aca="false">IFERROR(F4427/H4427,"")</f>
        <v>21.1831667571021</v>
      </c>
      <c r="L4427" s="13" t="n">
        <f aca="false">L4426+F4427/$F$2*100</f>
        <v>91.4420889339516</v>
      </c>
    </row>
    <row r="4428" customFormat="false" ht="15" hidden="false" customHeight="false" outlineLevel="0" collapsed="false">
      <c r="A4428" s="0" t="s">
        <v>9457</v>
      </c>
      <c r="B4428" s="0" t="s">
        <v>9458</v>
      </c>
      <c r="C4428" s="0" t="s">
        <v>1694</v>
      </c>
      <c r="D4428" s="0" t="s">
        <v>251</v>
      </c>
      <c r="E4428" s="0" t="s">
        <v>116</v>
      </c>
      <c r="F4428" s="7" t="n">
        <v>120954.96</v>
      </c>
      <c r="G4428" s="6" t="n">
        <v>2988</v>
      </c>
      <c r="H4428" s="8" t="n">
        <v>7063.3</v>
      </c>
      <c r="I4428" s="0" t="n">
        <v>1</v>
      </c>
      <c r="J4428" s="7" t="n">
        <f aca="false">IFERROR(F4428/G4428,"")</f>
        <v>40.4802409638554</v>
      </c>
      <c r="K4428" s="7" t="n">
        <f aca="false">IFERROR(F4428/H4428,"")</f>
        <v>17.1244262596803</v>
      </c>
      <c r="L4428" s="13" t="n">
        <f aca="false">L4427+F4428/$F$2*100</f>
        <v>91.4465074519849</v>
      </c>
    </row>
    <row r="4429" customFormat="false" ht="15" hidden="false" customHeight="false" outlineLevel="0" collapsed="false">
      <c r="A4429" s="0" t="s">
        <v>9459</v>
      </c>
      <c r="B4429" s="0" t="s">
        <v>9460</v>
      </c>
      <c r="C4429" s="0" t="s">
        <v>111</v>
      </c>
      <c r="D4429" s="0" t="s">
        <v>4113</v>
      </c>
      <c r="E4429" s="0" t="s">
        <v>81</v>
      </c>
      <c r="F4429" s="7" t="n">
        <v>120951.11</v>
      </c>
      <c r="G4429" s="6" t="n">
        <v>1908</v>
      </c>
      <c r="H4429" s="8" t="n">
        <v>3743</v>
      </c>
      <c r="I4429" s="0" t="n">
        <v>1</v>
      </c>
      <c r="J4429" s="7" t="n">
        <f aca="false">IFERROR(F4429/G4429,"")</f>
        <v>63.3915670859539</v>
      </c>
      <c r="K4429" s="7" t="n">
        <f aca="false">IFERROR(F4429/H4429,"")</f>
        <v>32.3139487042479</v>
      </c>
      <c r="L4429" s="13" t="n">
        <f aca="false">L4428+F4429/$F$2*100</f>
        <v>91.4509258293767</v>
      </c>
    </row>
    <row r="4430" customFormat="false" ht="15" hidden="false" customHeight="false" outlineLevel="0" collapsed="false">
      <c r="A4430" s="0" t="s">
        <v>9461</v>
      </c>
      <c r="B4430" s="0" t="s">
        <v>2520</v>
      </c>
      <c r="C4430" s="0" t="s">
        <v>9462</v>
      </c>
      <c r="D4430" s="0" t="s">
        <v>148</v>
      </c>
      <c r="E4430" s="0" t="s">
        <v>269</v>
      </c>
      <c r="F4430" s="7" t="n">
        <v>120945.48</v>
      </c>
      <c r="G4430" s="6" t="n">
        <v>1031</v>
      </c>
      <c r="H4430" s="8" t="n">
        <v>2302.8</v>
      </c>
      <c r="I4430" s="0" t="n">
        <v>1</v>
      </c>
      <c r="J4430" s="7" t="n">
        <f aca="false">IFERROR(F4430/G4430,"")</f>
        <v>117.308903976722</v>
      </c>
      <c r="K4430" s="7" t="n">
        <f aca="false">IFERROR(F4430/H4430,"")</f>
        <v>52.5210526315789</v>
      </c>
      <c r="L4430" s="13" t="n">
        <f aca="false">L4429+F4430/$F$2*100</f>
        <v>91.455344001103</v>
      </c>
    </row>
    <row r="4431" customFormat="false" ht="15" hidden="false" customHeight="false" outlineLevel="0" collapsed="false">
      <c r="A4431" s="0" t="s">
        <v>9463</v>
      </c>
      <c r="B4431" s="0" t="s">
        <v>6564</v>
      </c>
      <c r="C4431" s="0" t="s">
        <v>1208</v>
      </c>
      <c r="D4431" s="0" t="s">
        <v>32</v>
      </c>
      <c r="E4431" s="0" t="s">
        <v>81</v>
      </c>
      <c r="F4431" s="7" t="n">
        <v>120945.16</v>
      </c>
      <c r="G4431" s="6" t="n">
        <v>2363</v>
      </c>
      <c r="H4431" s="8" t="n">
        <v>4596.7</v>
      </c>
      <c r="I4431" s="0" t="n">
        <v>1</v>
      </c>
      <c r="J4431" s="7" t="n">
        <f aca="false">IFERROR(F4431/G4431,"")</f>
        <v>51.1828861616589</v>
      </c>
      <c r="K4431" s="7" t="n">
        <f aca="false">IFERROR(F4431/H4431,"")</f>
        <v>26.3113015859203</v>
      </c>
      <c r="L4431" s="13" t="n">
        <f aca="false">L4430+F4431/$F$2*100</f>
        <v>91.4597621611396</v>
      </c>
    </row>
    <row r="4432" customFormat="false" ht="15" hidden="false" customHeight="false" outlineLevel="0" collapsed="false">
      <c r="A4432" s="0" t="s">
        <v>9464</v>
      </c>
      <c r="B4432" s="0" t="s">
        <v>232</v>
      </c>
      <c r="C4432" s="0" t="s">
        <v>9465</v>
      </c>
      <c r="D4432" s="0" t="s">
        <v>598</v>
      </c>
      <c r="E4432" s="0" t="s">
        <v>269</v>
      </c>
      <c r="F4432" s="7" t="n">
        <v>120679.45</v>
      </c>
      <c r="G4432" s="6" t="n">
        <v>1141</v>
      </c>
      <c r="H4432" s="8" t="n">
        <v>1146</v>
      </c>
      <c r="I4432" s="0" t="n">
        <v>1</v>
      </c>
      <c r="J4432" s="7" t="n">
        <f aca="false">IFERROR(F4432/G4432,"")</f>
        <v>105.76638913234</v>
      </c>
      <c r="K4432" s="7" t="n">
        <f aca="false">IFERROR(F4432/H4432,"")</f>
        <v>105.304930191972</v>
      </c>
      <c r="L4432" s="13" t="n">
        <f aca="false">L4431+F4432/$F$2*100</f>
        <v>91.4641706147167</v>
      </c>
    </row>
    <row r="4433" customFormat="false" ht="15" hidden="false" customHeight="false" outlineLevel="0" collapsed="false">
      <c r="A4433" s="0" t="s">
        <v>9466</v>
      </c>
      <c r="B4433" s="0" t="s">
        <v>238</v>
      </c>
      <c r="C4433" s="0" t="s">
        <v>204</v>
      </c>
      <c r="D4433" s="0" t="s">
        <v>164</v>
      </c>
      <c r="E4433" s="0" t="s">
        <v>81</v>
      </c>
      <c r="F4433" s="7" t="n">
        <v>120639.45</v>
      </c>
      <c r="G4433" s="6" t="n">
        <v>1456</v>
      </c>
      <c r="H4433" s="8" t="n">
        <v>3131.3</v>
      </c>
      <c r="I4433" s="0" t="n">
        <v>1</v>
      </c>
      <c r="J4433" s="7" t="n">
        <f aca="false">IFERROR(F4433/G4433,"")</f>
        <v>82.8567651098901</v>
      </c>
      <c r="K4433" s="7" t="n">
        <f aca="false">IFERROR(F4433/H4433,"")</f>
        <v>38.5269536614186</v>
      </c>
      <c r="L4433" s="13" t="n">
        <f aca="false">L4432+F4433/$F$2*100</f>
        <v>91.4685776070827</v>
      </c>
    </row>
    <row r="4434" customFormat="false" ht="15" hidden="false" customHeight="false" outlineLevel="0" collapsed="false">
      <c r="A4434" s="0" t="s">
        <v>9467</v>
      </c>
      <c r="B4434" s="0" t="s">
        <v>5036</v>
      </c>
      <c r="C4434" s="0" t="s">
        <v>6136</v>
      </c>
      <c r="D4434" s="0" t="s">
        <v>52</v>
      </c>
      <c r="E4434" s="0" t="s">
        <v>81</v>
      </c>
      <c r="F4434" s="7" t="n">
        <v>120582.36</v>
      </c>
      <c r="G4434" s="6" t="n">
        <v>1376</v>
      </c>
      <c r="H4434" s="8" t="n">
        <v>3004</v>
      </c>
      <c r="I4434" s="0" t="n">
        <v>1</v>
      </c>
      <c r="J4434" s="7" t="n">
        <f aca="false">IFERROR(F4434/G4434,"")</f>
        <v>87.6325290697674</v>
      </c>
      <c r="K4434" s="7" t="n">
        <f aca="false">IFERROR(F4434/H4434,"")</f>
        <v>40.1405992010653</v>
      </c>
      <c r="L4434" s="13" t="n">
        <f aca="false">L4433+F4434/$F$2*100</f>
        <v>91.4729825139353</v>
      </c>
    </row>
    <row r="4435" customFormat="false" ht="15" hidden="false" customHeight="false" outlineLevel="0" collapsed="false">
      <c r="A4435" s="0" t="s">
        <v>9468</v>
      </c>
      <c r="B4435" s="0" t="s">
        <v>4531</v>
      </c>
      <c r="C4435" s="0" t="s">
        <v>377</v>
      </c>
      <c r="D4435" s="0" t="s">
        <v>1522</v>
      </c>
      <c r="E4435" s="0" t="s">
        <v>81</v>
      </c>
      <c r="F4435" s="7" t="n">
        <v>120566.68</v>
      </c>
      <c r="G4435" s="6" t="n">
        <v>1903</v>
      </c>
      <c r="H4435" s="8" t="n">
        <v>5280.5</v>
      </c>
      <c r="I4435" s="0" t="n">
        <v>1</v>
      </c>
      <c r="J4435" s="7" t="n">
        <f aca="false">IFERROR(F4435/G4435,"")</f>
        <v>63.3561114030478</v>
      </c>
      <c r="K4435" s="7" t="n">
        <f aca="false">IFERROR(F4435/H4435,"")</f>
        <v>22.832436322318</v>
      </c>
      <c r="L4435" s="13" t="n">
        <f aca="false">L4434+F4435/$F$2*100</f>
        <v>91.4773868479932</v>
      </c>
    </row>
    <row r="4436" customFormat="false" ht="15" hidden="false" customHeight="false" outlineLevel="0" collapsed="false">
      <c r="A4436" s="0" t="s">
        <v>9469</v>
      </c>
      <c r="B4436" s="0" t="s">
        <v>887</v>
      </c>
      <c r="C4436" s="0" t="s">
        <v>293</v>
      </c>
      <c r="D4436" s="0" t="s">
        <v>127</v>
      </c>
      <c r="E4436" s="0" t="s">
        <v>339</v>
      </c>
      <c r="F4436" s="7" t="n">
        <v>120471.19</v>
      </c>
      <c r="G4436" s="6" t="n">
        <v>439</v>
      </c>
      <c r="H4436" s="8" t="n">
        <v>763.3</v>
      </c>
      <c r="I4436" s="0" t="n">
        <v>1</v>
      </c>
      <c r="J4436" s="7" t="n">
        <f aca="false">IFERROR(F4436/G4436,"")</f>
        <v>274.421845102506</v>
      </c>
      <c r="K4436" s="7" t="n">
        <f aca="false">IFERROR(F4436/H4436,"")</f>
        <v>157.829411764706</v>
      </c>
      <c r="L4436" s="13" t="n">
        <f aca="false">L4435+F4436/$F$2*100</f>
        <v>91.4817876937751</v>
      </c>
    </row>
    <row r="4437" customFormat="false" ht="15" hidden="false" customHeight="false" outlineLevel="0" collapsed="false">
      <c r="A4437" s="0" t="s">
        <v>9470</v>
      </c>
      <c r="B4437" s="0" t="s">
        <v>9471</v>
      </c>
      <c r="C4437" s="0" t="s">
        <v>9116</v>
      </c>
      <c r="D4437" s="0" t="s">
        <v>123</v>
      </c>
      <c r="E4437" s="0" t="s">
        <v>97</v>
      </c>
      <c r="F4437" s="7" t="n">
        <v>120443.79</v>
      </c>
      <c r="G4437" s="6" t="n">
        <v>1303</v>
      </c>
      <c r="H4437" s="8" t="n">
        <v>3225.4</v>
      </c>
      <c r="I4437" s="0" t="n">
        <v>1</v>
      </c>
      <c r="J4437" s="7" t="n">
        <f aca="false">IFERROR(F4437/G4437,"")</f>
        <v>92.4357559478127</v>
      </c>
      <c r="K4437" s="7" t="n">
        <f aca="false">IFERROR(F4437/H4437,"")</f>
        <v>37.3422800272834</v>
      </c>
      <c r="L4437" s="13" t="n">
        <f aca="false">L4436+F4437/$F$2*100</f>
        <v>91.4861875386274</v>
      </c>
    </row>
    <row r="4438" customFormat="false" ht="15" hidden="false" customHeight="false" outlineLevel="0" collapsed="false">
      <c r="A4438" s="0" t="s">
        <v>9472</v>
      </c>
      <c r="B4438" s="0" t="s">
        <v>1705</v>
      </c>
      <c r="C4438" s="0" t="s">
        <v>9473</v>
      </c>
      <c r="D4438" s="0" t="s">
        <v>57</v>
      </c>
      <c r="E4438" s="0" t="s">
        <v>644</v>
      </c>
      <c r="F4438" s="7" t="n">
        <v>120389.68</v>
      </c>
      <c r="G4438" s="6" t="n">
        <v>651</v>
      </c>
      <c r="H4438" s="8" t="n">
        <v>733</v>
      </c>
      <c r="I4438" s="0" t="n">
        <v>1</v>
      </c>
      <c r="J4438" s="7" t="n">
        <f aca="false">IFERROR(F4438/G4438,"")</f>
        <v>184.930384024578</v>
      </c>
      <c r="K4438" s="7" t="n">
        <f aca="false">IFERROR(F4438/H4438,"")</f>
        <v>164.242401091405</v>
      </c>
      <c r="L4438" s="13" t="n">
        <f aca="false">L4437+F4438/$F$2*100</f>
        <v>91.4905854068265</v>
      </c>
    </row>
    <row r="4439" customFormat="false" ht="15" hidden="false" customHeight="false" outlineLevel="0" collapsed="false">
      <c r="A4439" s="0" t="s">
        <v>9474</v>
      </c>
      <c r="B4439" s="0" t="s">
        <v>9475</v>
      </c>
      <c r="C4439" s="0" t="s">
        <v>4754</v>
      </c>
      <c r="D4439" s="0" t="s">
        <v>123</v>
      </c>
      <c r="E4439" s="0" t="s">
        <v>269</v>
      </c>
      <c r="F4439" s="7" t="n">
        <v>120257.55</v>
      </c>
      <c r="G4439" s="6" t="n">
        <v>440</v>
      </c>
      <c r="H4439" s="8" t="n">
        <v>797.7</v>
      </c>
      <c r="I4439" s="0" t="n">
        <v>1</v>
      </c>
      <c r="J4439" s="7" t="n">
        <f aca="false">IFERROR(F4439/G4439,"")</f>
        <v>273.312613636364</v>
      </c>
      <c r="K4439" s="7" t="n">
        <f aca="false">IFERROR(F4439/H4439,"")</f>
        <v>150.755359157578</v>
      </c>
      <c r="L4439" s="13" t="n">
        <f aca="false">L4438+F4439/$F$2*100</f>
        <v>91.4949784482802</v>
      </c>
    </row>
    <row r="4440" customFormat="false" ht="15" hidden="false" customHeight="false" outlineLevel="0" collapsed="false">
      <c r="A4440" s="0" t="s">
        <v>9476</v>
      </c>
      <c r="B4440" s="0" t="s">
        <v>9405</v>
      </c>
      <c r="C4440" s="0" t="s">
        <v>669</v>
      </c>
      <c r="D4440" s="0" t="s">
        <v>182</v>
      </c>
      <c r="E4440" s="0" t="s">
        <v>1198</v>
      </c>
      <c r="F4440" s="7" t="n">
        <v>120224.15</v>
      </c>
      <c r="G4440" s="6" t="n">
        <v>1002</v>
      </c>
      <c r="H4440" s="8" t="n">
        <v>1813.4</v>
      </c>
      <c r="I4440" s="0" t="n">
        <v>1</v>
      </c>
      <c r="J4440" s="7" t="n">
        <f aca="false">IFERROR(F4440/G4440,"")</f>
        <v>119.984181636727</v>
      </c>
      <c r="K4440" s="7" t="n">
        <f aca="false">IFERROR(F4440/H4440,"")</f>
        <v>66.2976453071578</v>
      </c>
      <c r="L4440" s="13" t="n">
        <f aca="false">L4439+F4440/$F$2*100</f>
        <v>91.4993702696228</v>
      </c>
    </row>
    <row r="4441" customFormat="false" ht="15" hidden="false" customHeight="false" outlineLevel="0" collapsed="false">
      <c r="A4441" s="0" t="s">
        <v>9477</v>
      </c>
      <c r="B4441" s="0" t="s">
        <v>9478</v>
      </c>
      <c r="C4441" s="0" t="s">
        <v>335</v>
      </c>
      <c r="D4441" s="0" t="s">
        <v>123</v>
      </c>
      <c r="E4441" s="0" t="s">
        <v>112</v>
      </c>
      <c r="F4441" s="7" t="n">
        <v>120119.1</v>
      </c>
      <c r="G4441" s="6" t="n">
        <v>652</v>
      </c>
      <c r="H4441" s="8" t="n">
        <v>1360.1</v>
      </c>
      <c r="I4441" s="0" t="n">
        <v>1</v>
      </c>
      <c r="J4441" s="7" t="n">
        <f aca="false">IFERROR(F4441/G4441,"")</f>
        <v>184.231748466258</v>
      </c>
      <c r="K4441" s="7" t="n">
        <f aca="false">IFERROR(F4441/H4441,"")</f>
        <v>88.3163737960444</v>
      </c>
      <c r="L4441" s="13" t="n">
        <f aca="false">L4440+F4441/$F$2*100</f>
        <v>91.5037582534599</v>
      </c>
    </row>
    <row r="4442" customFormat="false" ht="15" hidden="false" customHeight="false" outlineLevel="0" collapsed="false">
      <c r="A4442" s="0" t="s">
        <v>9479</v>
      </c>
      <c r="B4442" s="0" t="s">
        <v>238</v>
      </c>
      <c r="C4442" s="0" t="s">
        <v>455</v>
      </c>
      <c r="D4442" s="0" t="s">
        <v>127</v>
      </c>
      <c r="E4442" s="0" t="s">
        <v>112</v>
      </c>
      <c r="F4442" s="7" t="n">
        <v>120001.52</v>
      </c>
      <c r="G4442" s="6" t="n">
        <v>1823</v>
      </c>
      <c r="H4442" s="8" t="n">
        <v>4573.6</v>
      </c>
      <c r="I4442" s="0" t="n">
        <v>1</v>
      </c>
      <c r="J4442" s="7" t="n">
        <f aca="false">IFERROR(F4442/G4442,"")</f>
        <v>65.8263960504663</v>
      </c>
      <c r="K4442" s="7" t="n">
        <f aca="false">IFERROR(F4442/H4442,"")</f>
        <v>26.2378695119818</v>
      </c>
      <c r="L4442" s="13" t="n">
        <f aca="false">L4441+F4442/$F$2*100</f>
        <v>91.5081419420672</v>
      </c>
    </row>
    <row r="4443" customFormat="false" ht="15" hidden="false" customHeight="false" outlineLevel="0" collapsed="false">
      <c r="A4443" s="0" t="s">
        <v>9480</v>
      </c>
      <c r="B4443" s="0" t="s">
        <v>9481</v>
      </c>
      <c r="C4443" s="0" t="s">
        <v>410</v>
      </c>
      <c r="D4443" s="0" t="s">
        <v>164</v>
      </c>
      <c r="E4443" s="0" t="s">
        <v>81</v>
      </c>
      <c r="F4443" s="7" t="n">
        <v>119994.64</v>
      </c>
      <c r="G4443" s="6" t="n">
        <v>1752</v>
      </c>
      <c r="H4443" s="8" t="n">
        <v>4847.5</v>
      </c>
      <c r="I4443" s="0" t="n">
        <v>1</v>
      </c>
      <c r="J4443" s="7" t="n">
        <f aca="false">IFERROR(F4443/G4443,"")</f>
        <v>68.4900913242009</v>
      </c>
      <c r="K4443" s="7" t="n">
        <f aca="false">IFERROR(F4443/H4443,"")</f>
        <v>24.7539226405364</v>
      </c>
      <c r="L4443" s="13" t="n">
        <f aca="false">L4442+F4443/$F$2*100</f>
        <v>91.5125253793462</v>
      </c>
    </row>
    <row r="4444" customFormat="false" ht="15" hidden="false" customHeight="false" outlineLevel="0" collapsed="false">
      <c r="A4444" s="0" t="s">
        <v>9482</v>
      </c>
      <c r="B4444" s="0" t="s">
        <v>9483</v>
      </c>
      <c r="C4444" s="0" t="s">
        <v>9484</v>
      </c>
      <c r="D4444" s="0" t="s">
        <v>57</v>
      </c>
      <c r="E4444" s="0" t="s">
        <v>2724</v>
      </c>
      <c r="F4444" s="7" t="n">
        <v>119922.44</v>
      </c>
      <c r="G4444" s="6" t="n">
        <v>572</v>
      </c>
      <c r="H4444" s="8" t="n">
        <v>572.7</v>
      </c>
      <c r="I4444" s="0" t="n">
        <v>1</v>
      </c>
      <c r="J4444" s="7" t="n">
        <f aca="false">IFERROR(F4444/G4444,"")</f>
        <v>209.654615384615</v>
      </c>
      <c r="K4444" s="7" t="n">
        <f aca="false">IFERROR(F4444/H4444,"")</f>
        <v>209.398358651999</v>
      </c>
      <c r="L4444" s="13" t="n">
        <f aca="false">L4443+F4444/$F$2*100</f>
        <v>91.5169061791393</v>
      </c>
    </row>
    <row r="4445" customFormat="false" ht="15" hidden="false" customHeight="false" outlineLevel="0" collapsed="false">
      <c r="A4445" s="0" t="s">
        <v>9485</v>
      </c>
      <c r="B4445" s="0" t="s">
        <v>9486</v>
      </c>
      <c r="C4445" s="0" t="s">
        <v>852</v>
      </c>
      <c r="D4445" s="0" t="s">
        <v>57</v>
      </c>
      <c r="E4445" s="0" t="s">
        <v>269</v>
      </c>
      <c r="F4445" s="7" t="n">
        <v>119867.2</v>
      </c>
      <c r="G4445" s="6" t="n">
        <v>1436</v>
      </c>
      <c r="H4445" s="8" t="n">
        <v>3493.9</v>
      </c>
      <c r="I4445" s="0" t="n">
        <v>1</v>
      </c>
      <c r="J4445" s="7" t="n">
        <f aca="false">IFERROR(F4445/G4445,"")</f>
        <v>83.4729805013928</v>
      </c>
      <c r="K4445" s="7" t="n">
        <f aca="false">IFERROR(F4445/H4445,"")</f>
        <v>34.3075646126106</v>
      </c>
      <c r="L4445" s="13" t="n">
        <f aca="false">L4444+F4445/$F$2*100</f>
        <v>91.5212849609999</v>
      </c>
    </row>
    <row r="4446" customFormat="false" ht="15" hidden="false" customHeight="false" outlineLevel="0" collapsed="false">
      <c r="A4446" s="0" t="s">
        <v>9487</v>
      </c>
      <c r="B4446" s="0" t="s">
        <v>9488</v>
      </c>
      <c r="C4446" s="0" t="s">
        <v>204</v>
      </c>
      <c r="D4446" s="0" t="s">
        <v>290</v>
      </c>
      <c r="E4446" s="0" t="s">
        <v>557</v>
      </c>
      <c r="F4446" s="7" t="n">
        <v>119849.55</v>
      </c>
      <c r="G4446" s="6" t="n">
        <v>941</v>
      </c>
      <c r="H4446" s="8" t="n">
        <v>1873.4</v>
      </c>
      <c r="I4446" s="0" t="n">
        <v>1</v>
      </c>
      <c r="J4446" s="7" t="n">
        <f aca="false">IFERROR(F4446/G4446,"")</f>
        <v>127.364027630181</v>
      </c>
      <c r="K4446" s="7" t="n">
        <f aca="false">IFERROR(F4446/H4446,"")</f>
        <v>63.9743514465677</v>
      </c>
      <c r="L4446" s="13" t="n">
        <f aca="false">L4445+F4446/$F$2*100</f>
        <v>91.5256630981012</v>
      </c>
    </row>
    <row r="4447" customFormat="false" ht="15" hidden="false" customHeight="false" outlineLevel="0" collapsed="false">
      <c r="A4447" s="0" t="s">
        <v>9489</v>
      </c>
      <c r="B4447" s="0" t="s">
        <v>2344</v>
      </c>
      <c r="C4447" s="0" t="s">
        <v>852</v>
      </c>
      <c r="D4447" s="0" t="s">
        <v>164</v>
      </c>
      <c r="E4447" s="0" t="s">
        <v>269</v>
      </c>
      <c r="F4447" s="7" t="n">
        <v>119827.47</v>
      </c>
      <c r="G4447" s="6" t="n">
        <v>864</v>
      </c>
      <c r="H4447" s="8" t="n">
        <v>1388.3</v>
      </c>
      <c r="I4447" s="0" t="n">
        <v>1</v>
      </c>
      <c r="J4447" s="7" t="n">
        <f aca="false">IFERROR(F4447/G4447,"")</f>
        <v>138.689201388889</v>
      </c>
      <c r="K4447" s="7" t="n">
        <f aca="false">IFERROR(F4447/H4447,"")</f>
        <v>86.3123748469351</v>
      </c>
      <c r="L4447" s="13" t="n">
        <f aca="false">L4446+F4447/$F$2*100</f>
        <v>91.530040428614</v>
      </c>
    </row>
    <row r="4448" customFormat="false" ht="15" hidden="false" customHeight="false" outlineLevel="0" collapsed="false">
      <c r="A4448" s="0" t="s">
        <v>9490</v>
      </c>
      <c r="B4448" s="0" t="s">
        <v>9491</v>
      </c>
      <c r="C4448" s="0" t="s">
        <v>301</v>
      </c>
      <c r="D4448" s="0" t="s">
        <v>1066</v>
      </c>
      <c r="E4448" s="0" t="s">
        <v>112</v>
      </c>
      <c r="F4448" s="7" t="n">
        <v>119789.78</v>
      </c>
      <c r="G4448" s="6" t="n">
        <v>3068</v>
      </c>
      <c r="H4448" s="8" t="n">
        <v>4325.1</v>
      </c>
      <c r="I4448" s="0" t="n">
        <v>1</v>
      </c>
      <c r="J4448" s="7" t="n">
        <f aca="false">IFERROR(F4448/G4448,"")</f>
        <v>39.0449087353325</v>
      </c>
      <c r="K4448" s="7" t="n">
        <f aca="false">IFERROR(F4448/H4448,"")</f>
        <v>27.6964185799172</v>
      </c>
      <c r="L4448" s="13" t="n">
        <f aca="false">L4447+F4448/$F$2*100</f>
        <v>91.5344163823007</v>
      </c>
    </row>
    <row r="4449" customFormat="false" ht="15" hidden="false" customHeight="false" outlineLevel="0" collapsed="false">
      <c r="A4449" s="0" t="s">
        <v>9492</v>
      </c>
      <c r="B4449" s="0" t="s">
        <v>9493</v>
      </c>
      <c r="C4449" s="0" t="s">
        <v>2103</v>
      </c>
      <c r="D4449" s="0" t="s">
        <v>52</v>
      </c>
      <c r="E4449" s="0" t="s">
        <v>112</v>
      </c>
      <c r="F4449" s="7" t="n">
        <v>119687.99</v>
      </c>
      <c r="G4449" s="6" t="n">
        <v>1597</v>
      </c>
      <c r="H4449" s="8" t="n">
        <v>3409.4</v>
      </c>
      <c r="I4449" s="0" t="n">
        <v>1</v>
      </c>
      <c r="J4449" s="7" t="n">
        <f aca="false">IFERROR(F4449/G4449,"")</f>
        <v>74.945516593613</v>
      </c>
      <c r="K4449" s="7" t="n">
        <f aca="false">IFERROR(F4449/H4449,"")</f>
        <v>35.1052941866604</v>
      </c>
      <c r="L4449" s="13" t="n">
        <f aca="false">L4448+F4449/$F$2*100</f>
        <v>91.5387886175707</v>
      </c>
    </row>
    <row r="4450" customFormat="false" ht="15" hidden="false" customHeight="false" outlineLevel="0" collapsed="false">
      <c r="A4450" s="0" t="s">
        <v>9494</v>
      </c>
      <c r="B4450" s="0" t="s">
        <v>9495</v>
      </c>
      <c r="C4450" s="0" t="s">
        <v>338</v>
      </c>
      <c r="D4450" s="0" t="s">
        <v>52</v>
      </c>
      <c r="E4450" s="0" t="s">
        <v>116</v>
      </c>
      <c r="F4450" s="7" t="n">
        <v>119652.3</v>
      </c>
      <c r="G4450" s="6" t="n">
        <v>1009</v>
      </c>
      <c r="H4450" s="8" t="n">
        <v>2396.8</v>
      </c>
      <c r="I4450" s="0" t="n">
        <v>1</v>
      </c>
      <c r="J4450" s="7" t="n">
        <f aca="false">IFERROR(F4450/G4450,"")</f>
        <v>118.58503468781</v>
      </c>
      <c r="K4450" s="7" t="n">
        <f aca="false">IFERROR(F4450/H4450,"")</f>
        <v>49.9216872496662</v>
      </c>
      <c r="L4450" s="13" t="n">
        <f aca="false">L4449+F4450/$F$2*100</f>
        <v>91.5431595490751</v>
      </c>
    </row>
    <row r="4451" customFormat="false" ht="15" hidden="false" customHeight="false" outlineLevel="0" collapsed="false">
      <c r="A4451" s="0" t="s">
        <v>9496</v>
      </c>
      <c r="B4451" s="0" t="s">
        <v>8558</v>
      </c>
      <c r="C4451" s="0" t="s">
        <v>9497</v>
      </c>
      <c r="D4451" s="0" t="s">
        <v>876</v>
      </c>
      <c r="E4451" s="0" t="s">
        <v>76</v>
      </c>
      <c r="F4451" s="7" t="n">
        <v>119597.02</v>
      </c>
      <c r="G4451" s="6" t="n">
        <v>217</v>
      </c>
      <c r="H4451" s="8" t="n">
        <v>363.3</v>
      </c>
      <c r="I4451" s="0" t="n">
        <v>1</v>
      </c>
      <c r="J4451" s="7" t="n">
        <f aca="false">IFERROR(F4451/G4451,"")</f>
        <v>551.138341013825</v>
      </c>
      <c r="K4451" s="7" t="n">
        <f aca="false">IFERROR(F4451/H4451,"")</f>
        <v>329.196311588219</v>
      </c>
      <c r="L4451" s="13" t="n">
        <f aca="false">L4450+F4451/$F$2*100</f>
        <v>91.5475284611859</v>
      </c>
    </row>
    <row r="4452" customFormat="false" ht="15" hidden="false" customHeight="false" outlineLevel="0" collapsed="false">
      <c r="A4452" s="0" t="s">
        <v>9498</v>
      </c>
      <c r="B4452" s="0" t="s">
        <v>9499</v>
      </c>
      <c r="C4452" s="0" t="s">
        <v>601</v>
      </c>
      <c r="D4452" s="0" t="s">
        <v>57</v>
      </c>
      <c r="E4452" s="0" t="s">
        <v>116</v>
      </c>
      <c r="F4452" s="7" t="n">
        <v>119327.74</v>
      </c>
      <c r="G4452" s="6" t="n">
        <v>1378</v>
      </c>
      <c r="H4452" s="8" t="n">
        <v>3189.4</v>
      </c>
      <c r="I4452" s="0" t="n">
        <v>1</v>
      </c>
      <c r="J4452" s="7" t="n">
        <f aca="false">IFERROR(F4452/G4452,"")</f>
        <v>86.5948766328012</v>
      </c>
      <c r="K4452" s="7" t="n">
        <f aca="false">IFERROR(F4452/H4452,"")</f>
        <v>37.4138521351978</v>
      </c>
      <c r="L4452" s="13" t="n">
        <f aca="false">L4451+F4452/$F$2*100</f>
        <v>91.551887536424</v>
      </c>
    </row>
    <row r="4453" customFormat="false" ht="15" hidden="false" customHeight="false" outlineLevel="0" collapsed="false">
      <c r="A4453" s="0" t="s">
        <v>9500</v>
      </c>
      <c r="B4453" s="0" t="s">
        <v>8163</v>
      </c>
      <c r="C4453" s="0" t="s">
        <v>107</v>
      </c>
      <c r="D4453" s="0" t="s">
        <v>71</v>
      </c>
      <c r="E4453" s="0" t="s">
        <v>112</v>
      </c>
      <c r="F4453" s="7" t="n">
        <v>119172.4</v>
      </c>
      <c r="G4453" s="6" t="n">
        <v>562</v>
      </c>
      <c r="H4453" s="8" t="n">
        <v>1337.3</v>
      </c>
      <c r="I4453" s="0" t="n">
        <v>1</v>
      </c>
      <c r="J4453" s="7" t="n">
        <f aca="false">IFERROR(F4453/G4453,"")</f>
        <v>212.050533807829</v>
      </c>
      <c r="K4453" s="7" t="n">
        <f aca="false">IFERROR(F4453/H4453,"")</f>
        <v>89.1141852987363</v>
      </c>
      <c r="L4453" s="13" t="n">
        <f aca="false">L4452+F4453/$F$2*100</f>
        <v>91.5562409370491</v>
      </c>
    </row>
    <row r="4454" customFormat="false" ht="15" hidden="false" customHeight="false" outlineLevel="0" collapsed="false">
      <c r="A4454" s="0" t="s">
        <v>9501</v>
      </c>
      <c r="B4454" s="0" t="s">
        <v>9502</v>
      </c>
      <c r="C4454" s="0" t="s">
        <v>174</v>
      </c>
      <c r="D4454" s="0" t="s">
        <v>127</v>
      </c>
      <c r="E4454" s="0" t="s">
        <v>112</v>
      </c>
      <c r="F4454" s="7" t="n">
        <v>119170.25</v>
      </c>
      <c r="G4454" s="6" t="n">
        <v>1283</v>
      </c>
      <c r="H4454" s="8" t="n">
        <v>1373.3</v>
      </c>
      <c r="I4454" s="0" t="n">
        <v>1</v>
      </c>
      <c r="J4454" s="7" t="n">
        <f aca="false">IFERROR(F4454/G4454,"")</f>
        <v>92.8840607950117</v>
      </c>
      <c r="K4454" s="7" t="n">
        <f aca="false">IFERROR(F4454/H4454,"")</f>
        <v>86.7765601106823</v>
      </c>
      <c r="L4454" s="13" t="n">
        <f aca="false">L4453+F4454/$F$2*100</f>
        <v>91.5605942591342</v>
      </c>
    </row>
    <row r="4455" customFormat="false" ht="15" hidden="false" customHeight="false" outlineLevel="0" collapsed="false">
      <c r="A4455" s="0" t="s">
        <v>9503</v>
      </c>
      <c r="B4455" s="0" t="s">
        <v>9504</v>
      </c>
      <c r="C4455" s="0" t="s">
        <v>1990</v>
      </c>
      <c r="D4455" s="0" t="s">
        <v>182</v>
      </c>
      <c r="E4455" s="0" t="s">
        <v>269</v>
      </c>
      <c r="F4455" s="7" t="n">
        <v>119165.81</v>
      </c>
      <c r="G4455" s="6" t="n">
        <v>99</v>
      </c>
      <c r="H4455" s="8" t="n">
        <v>111.1</v>
      </c>
      <c r="I4455" s="0" t="n">
        <v>1</v>
      </c>
      <c r="J4455" s="7" t="n">
        <f aca="false">IFERROR(F4455/G4455,"")</f>
        <v>1203.69505050505</v>
      </c>
      <c r="K4455" s="7" t="n">
        <f aca="false">IFERROR(F4455/H4455,"")</f>
        <v>1072.599549955</v>
      </c>
      <c r="L4455" s="13" t="n">
        <f aca="false">L4454+F4455/$F$2*100</f>
        <v>91.5649474190248</v>
      </c>
    </row>
    <row r="4456" customFormat="false" ht="15" hidden="false" customHeight="false" outlineLevel="0" collapsed="false">
      <c r="A4456" s="0" t="s">
        <v>9505</v>
      </c>
      <c r="B4456" s="0" t="s">
        <v>9506</v>
      </c>
      <c r="C4456" s="0" t="s">
        <v>156</v>
      </c>
      <c r="D4456" s="0" t="s">
        <v>123</v>
      </c>
      <c r="E4456" s="0" t="s">
        <v>557</v>
      </c>
      <c r="F4456" s="7" t="n">
        <v>119032.04</v>
      </c>
      <c r="G4456" s="6" t="n">
        <v>3289</v>
      </c>
      <c r="H4456" s="8" t="n">
        <v>4752.9</v>
      </c>
      <c r="I4456" s="0" t="n">
        <v>1</v>
      </c>
      <c r="J4456" s="7" t="n">
        <f aca="false">IFERROR(F4456/G4456,"")</f>
        <v>36.1909516570386</v>
      </c>
      <c r="K4456" s="7" t="n">
        <f aca="false">IFERROR(F4456/H4456,"")</f>
        <v>25.0440867680784</v>
      </c>
      <c r="L4456" s="13" t="n">
        <f aca="false">L4455+F4456/$F$2*100</f>
        <v>91.5692956922604</v>
      </c>
    </row>
    <row r="4457" customFormat="false" ht="15" hidden="false" customHeight="false" outlineLevel="0" collapsed="false">
      <c r="A4457" s="0" t="s">
        <v>9507</v>
      </c>
      <c r="B4457" s="0" t="s">
        <v>9508</v>
      </c>
      <c r="C4457" s="0" t="s">
        <v>760</v>
      </c>
      <c r="D4457" s="0" t="s">
        <v>52</v>
      </c>
      <c r="E4457" s="0" t="s">
        <v>153</v>
      </c>
      <c r="F4457" s="7" t="n">
        <v>118991.81</v>
      </c>
      <c r="G4457" s="6" t="n">
        <v>132</v>
      </c>
      <c r="H4457" s="8" t="n">
        <v>249</v>
      </c>
      <c r="I4457" s="0" t="n">
        <v>1</v>
      </c>
      <c r="J4457" s="7" t="n">
        <f aca="false">IFERROR(F4457/G4457,"")</f>
        <v>901.453106060606</v>
      </c>
      <c r="K4457" s="7" t="n">
        <f aca="false">IFERROR(F4457/H4457,"")</f>
        <v>477.87875502008</v>
      </c>
      <c r="L4457" s="13" t="n">
        <f aca="false">L4456+F4457/$F$2*100</f>
        <v>91.573642495883</v>
      </c>
    </row>
    <row r="4458" customFormat="false" ht="15" hidden="false" customHeight="false" outlineLevel="0" collapsed="false">
      <c r="A4458" s="0" t="s">
        <v>9509</v>
      </c>
      <c r="B4458" s="0" t="s">
        <v>9510</v>
      </c>
      <c r="C4458" s="0" t="s">
        <v>964</v>
      </c>
      <c r="D4458" s="0" t="s">
        <v>1793</v>
      </c>
      <c r="E4458" s="0" t="s">
        <v>81</v>
      </c>
      <c r="F4458" s="7" t="n">
        <v>118804.14</v>
      </c>
      <c r="G4458" s="6" t="n">
        <v>1779</v>
      </c>
      <c r="H4458" s="8" t="n">
        <v>4110.1</v>
      </c>
      <c r="I4458" s="0" t="n">
        <v>1</v>
      </c>
      <c r="J4458" s="7" t="n">
        <f aca="false">IFERROR(F4458/G4458,"")</f>
        <v>66.7814165261383</v>
      </c>
      <c r="K4458" s="7" t="n">
        <f aca="false">IFERROR(F4458/H4458,"")</f>
        <v>28.905413493589</v>
      </c>
      <c r="L4458" s="13" t="n">
        <f aca="false">L4457+F4458/$F$2*100</f>
        <v>91.5779824438688</v>
      </c>
    </row>
    <row r="4459" customFormat="false" ht="15" hidden="false" customHeight="false" outlineLevel="0" collapsed="false">
      <c r="A4459" s="0" t="s">
        <v>9511</v>
      </c>
      <c r="B4459" s="0" t="s">
        <v>9512</v>
      </c>
      <c r="C4459" s="0" t="s">
        <v>210</v>
      </c>
      <c r="D4459" s="0" t="s">
        <v>5287</v>
      </c>
      <c r="E4459" s="0" t="s">
        <v>81</v>
      </c>
      <c r="F4459" s="7" t="n">
        <v>118771.16</v>
      </c>
      <c r="G4459" s="6" t="n">
        <v>1607</v>
      </c>
      <c r="H4459" s="8" t="n">
        <v>4216.6</v>
      </c>
      <c r="I4459" s="0" t="n">
        <v>1</v>
      </c>
      <c r="J4459" s="7" t="n">
        <f aca="false">IFERROR(F4459/G4459,"")</f>
        <v>73.9086247666459</v>
      </c>
      <c r="K4459" s="7" t="n">
        <f aca="false">IFERROR(F4459/H4459,"")</f>
        <v>28.167518854053</v>
      </c>
      <c r="L4459" s="13" t="n">
        <f aca="false">L4458+F4459/$F$2*100</f>
        <v>91.5823211870861</v>
      </c>
    </row>
    <row r="4460" customFormat="false" ht="15" hidden="false" customHeight="false" outlineLevel="0" collapsed="false">
      <c r="A4460" s="0" t="s">
        <v>9513</v>
      </c>
      <c r="B4460" s="0" t="s">
        <v>9514</v>
      </c>
      <c r="C4460" s="0" t="s">
        <v>100</v>
      </c>
      <c r="D4460" s="0" t="s">
        <v>89</v>
      </c>
      <c r="E4460" s="0" t="s">
        <v>509</v>
      </c>
      <c r="F4460" s="7" t="n">
        <v>118756.29</v>
      </c>
      <c r="G4460" s="6" t="n">
        <v>396</v>
      </c>
      <c r="H4460" s="8" t="n">
        <v>676.4</v>
      </c>
      <c r="I4460" s="0" t="n">
        <v>1</v>
      </c>
      <c r="J4460" s="7" t="n">
        <f aca="false">IFERROR(F4460/G4460,"")</f>
        <v>299.889621212121</v>
      </c>
      <c r="K4460" s="7" t="n">
        <f aca="false">IFERROR(F4460/H4460,"")</f>
        <v>175.571096984033</v>
      </c>
      <c r="L4460" s="13" t="n">
        <f aca="false">L4459+F4460/$F$2*100</f>
        <v>91.5866593870982</v>
      </c>
    </row>
    <row r="4461" customFormat="false" ht="15" hidden="false" customHeight="false" outlineLevel="0" collapsed="false">
      <c r="A4461" s="0" t="s">
        <v>9515</v>
      </c>
      <c r="B4461" s="0" t="s">
        <v>9516</v>
      </c>
      <c r="C4461" s="0" t="s">
        <v>2282</v>
      </c>
      <c r="D4461" s="0" t="s">
        <v>57</v>
      </c>
      <c r="E4461" s="0" t="s">
        <v>116</v>
      </c>
      <c r="F4461" s="7" t="n">
        <v>118738.11</v>
      </c>
      <c r="G4461" s="6" t="n">
        <v>1756</v>
      </c>
      <c r="H4461" s="8" t="n">
        <v>4610.7</v>
      </c>
      <c r="I4461" s="0" t="n">
        <v>1</v>
      </c>
      <c r="J4461" s="7" t="n">
        <f aca="false">IFERROR(F4461/G4461,"")</f>
        <v>67.618513667426</v>
      </c>
      <c r="K4461" s="7" t="n">
        <f aca="false">IFERROR(F4461/H4461,"")</f>
        <v>25.7527295204633</v>
      </c>
      <c r="L4461" s="13" t="n">
        <f aca="false">L4460+F4461/$F$2*100</f>
        <v>91.5909969229899</v>
      </c>
    </row>
    <row r="4462" customFormat="false" ht="15" hidden="false" customHeight="false" outlineLevel="0" collapsed="false">
      <c r="A4462" s="0" t="s">
        <v>9517</v>
      </c>
      <c r="B4462" s="0" t="s">
        <v>9518</v>
      </c>
      <c r="C4462" s="0" t="s">
        <v>564</v>
      </c>
      <c r="D4462" s="0" t="s">
        <v>1710</v>
      </c>
      <c r="E4462" s="0" t="s">
        <v>112</v>
      </c>
      <c r="F4462" s="7" t="n">
        <v>118713.25</v>
      </c>
      <c r="G4462" s="6" t="n">
        <v>2103</v>
      </c>
      <c r="H4462" s="8" t="n">
        <v>4935.3</v>
      </c>
      <c r="I4462" s="0" t="n">
        <v>1</v>
      </c>
      <c r="J4462" s="7" t="n">
        <f aca="false">IFERROR(F4462/G4462,"")</f>
        <v>56.449476937708</v>
      </c>
      <c r="K4462" s="7" t="n">
        <f aca="false">IFERROR(F4462/H4462,"")</f>
        <v>24.0539075638766</v>
      </c>
      <c r="L4462" s="13" t="n">
        <f aca="false">L4461+F4462/$F$2*100</f>
        <v>91.5953335507389</v>
      </c>
    </row>
    <row r="4463" customFormat="false" ht="15" hidden="false" customHeight="false" outlineLevel="0" collapsed="false">
      <c r="A4463" s="0" t="s">
        <v>9519</v>
      </c>
      <c r="B4463" s="0" t="s">
        <v>9520</v>
      </c>
      <c r="C4463" s="0" t="s">
        <v>1713</v>
      </c>
      <c r="D4463" s="0" t="s">
        <v>1040</v>
      </c>
      <c r="E4463" s="0" t="s">
        <v>81</v>
      </c>
      <c r="F4463" s="7" t="n">
        <v>118559.67</v>
      </c>
      <c r="G4463" s="6" t="n">
        <v>1658</v>
      </c>
      <c r="H4463" s="8" t="n">
        <v>3447.3</v>
      </c>
      <c r="I4463" s="0" t="n">
        <v>1</v>
      </c>
      <c r="J4463" s="7" t="n">
        <f aca="false">IFERROR(F4463/G4463,"")</f>
        <v>71.5076417370326</v>
      </c>
      <c r="K4463" s="7" t="n">
        <f aca="false">IFERROR(F4463/H4463,"")</f>
        <v>34.3920372465408</v>
      </c>
      <c r="L4463" s="13" t="n">
        <f aca="false">L4462+F4463/$F$2*100</f>
        <v>91.5996645681682</v>
      </c>
    </row>
    <row r="4464" customFormat="false" ht="15" hidden="false" customHeight="false" outlineLevel="0" collapsed="false">
      <c r="A4464" s="0" t="s">
        <v>9521</v>
      </c>
      <c r="B4464" s="0" t="s">
        <v>9522</v>
      </c>
      <c r="C4464" s="0" t="s">
        <v>3193</v>
      </c>
      <c r="D4464" s="0" t="s">
        <v>57</v>
      </c>
      <c r="E4464" s="0" t="s">
        <v>76</v>
      </c>
      <c r="F4464" s="7" t="n">
        <v>118504.64</v>
      </c>
      <c r="G4464" s="6" t="n">
        <v>241</v>
      </c>
      <c r="H4464" s="8" t="n">
        <v>356.3</v>
      </c>
      <c r="I4464" s="0" t="n">
        <v>1</v>
      </c>
      <c r="J4464" s="7" t="n">
        <f aca="false">IFERROR(F4464/G4464,"")</f>
        <v>491.720497925311</v>
      </c>
      <c r="K4464" s="7" t="n">
        <f aca="false">IFERROR(F4464/H4464,"")</f>
        <v>332.597923098512</v>
      </c>
      <c r="L4464" s="13" t="n">
        <f aca="false">L4463+F4464/$F$2*100</f>
        <v>91.6039935753365</v>
      </c>
    </row>
    <row r="4465" customFormat="false" ht="15" hidden="false" customHeight="false" outlineLevel="0" collapsed="false">
      <c r="A4465" s="0" t="s">
        <v>9523</v>
      </c>
      <c r="B4465" s="0" t="s">
        <v>9524</v>
      </c>
      <c r="C4465" s="0" t="s">
        <v>271</v>
      </c>
      <c r="D4465" s="0" t="s">
        <v>265</v>
      </c>
      <c r="E4465" s="0" t="s">
        <v>112</v>
      </c>
      <c r="F4465" s="7" t="n">
        <v>118461.92</v>
      </c>
      <c r="G4465" s="6" t="n">
        <v>848</v>
      </c>
      <c r="H4465" s="8" t="n">
        <v>2026.9</v>
      </c>
      <c r="I4465" s="0" t="n">
        <v>1</v>
      </c>
      <c r="J4465" s="7" t="n">
        <f aca="false">IFERROR(F4465/G4465,"")</f>
        <v>139.695660377358</v>
      </c>
      <c r="K4465" s="7" t="n">
        <f aca="false">IFERROR(F4465/H4465,"")</f>
        <v>58.4448764122552</v>
      </c>
      <c r="L4465" s="13" t="n">
        <f aca="false">L4464+F4465/$F$2*100</f>
        <v>91.6083210219313</v>
      </c>
    </row>
    <row r="4466" customFormat="false" ht="15" hidden="false" customHeight="false" outlineLevel="0" collapsed="false">
      <c r="A4466" s="0" t="s">
        <v>9525</v>
      </c>
      <c r="B4466" s="0" t="s">
        <v>7159</v>
      </c>
      <c r="C4466" s="0" t="s">
        <v>3949</v>
      </c>
      <c r="D4466" s="0" t="s">
        <v>85</v>
      </c>
      <c r="E4466" s="0" t="s">
        <v>269</v>
      </c>
      <c r="F4466" s="7" t="n">
        <v>118423.77</v>
      </c>
      <c r="G4466" s="6" t="n">
        <v>1173</v>
      </c>
      <c r="H4466" s="8" t="n">
        <v>2437.9</v>
      </c>
      <c r="I4466" s="0" t="n">
        <v>1</v>
      </c>
      <c r="J4466" s="7" t="n">
        <f aca="false">IFERROR(F4466/G4466,"")</f>
        <v>100.958030690537</v>
      </c>
      <c r="K4466" s="7" t="n">
        <f aca="false">IFERROR(F4466/H4466,"")</f>
        <v>48.5761393002174</v>
      </c>
      <c r="L4466" s="13" t="n">
        <f aca="false">L4465+F4466/$F$2*100</f>
        <v>91.6126470748962</v>
      </c>
    </row>
    <row r="4467" customFormat="false" ht="15" hidden="false" customHeight="false" outlineLevel="0" collapsed="false">
      <c r="A4467" s="0" t="s">
        <v>9526</v>
      </c>
      <c r="B4467" s="0" t="s">
        <v>1226</v>
      </c>
      <c r="C4467" s="0" t="s">
        <v>2618</v>
      </c>
      <c r="D4467" s="0" t="s">
        <v>123</v>
      </c>
      <c r="E4467" s="0" t="s">
        <v>269</v>
      </c>
      <c r="F4467" s="7" t="n">
        <v>118362.64</v>
      </c>
      <c r="G4467" s="6" t="n">
        <v>945</v>
      </c>
      <c r="H4467" s="8" t="n">
        <v>1387</v>
      </c>
      <c r="I4467" s="0" t="n">
        <v>1</v>
      </c>
      <c r="J4467" s="7" t="n">
        <f aca="false">IFERROR(F4467/G4467,"")</f>
        <v>125.251470899471</v>
      </c>
      <c r="K4467" s="7" t="n">
        <f aca="false">IFERROR(F4467/H4467,"")</f>
        <v>85.3371593366979</v>
      </c>
      <c r="L4467" s="13" t="n">
        <f aca="false">L4466+F4467/$F$2*100</f>
        <v>91.6169708947653</v>
      </c>
    </row>
    <row r="4468" customFormat="false" ht="15" hidden="false" customHeight="false" outlineLevel="0" collapsed="false">
      <c r="A4468" s="0" t="s">
        <v>9527</v>
      </c>
      <c r="B4468" s="0" t="s">
        <v>9528</v>
      </c>
      <c r="C4468" s="0" t="s">
        <v>4300</v>
      </c>
      <c r="D4468" s="0" t="s">
        <v>62</v>
      </c>
      <c r="E4468" s="0" t="s">
        <v>269</v>
      </c>
      <c r="F4468" s="7" t="n">
        <v>118362.54</v>
      </c>
      <c r="G4468" s="6" t="n">
        <v>403</v>
      </c>
      <c r="H4468" s="8" t="n">
        <v>653.9</v>
      </c>
      <c r="I4468" s="0" t="n">
        <v>1</v>
      </c>
      <c r="J4468" s="7" t="n">
        <f aca="false">IFERROR(F4468/G4468,"")</f>
        <v>293.703573200993</v>
      </c>
      <c r="K4468" s="7" t="n">
        <f aca="false">IFERROR(F4468/H4468,"")</f>
        <v>181.010154457868</v>
      </c>
      <c r="L4468" s="13" t="n">
        <f aca="false">L4467+F4468/$F$2*100</f>
        <v>91.6212947109813</v>
      </c>
    </row>
    <row r="4469" customFormat="false" ht="15" hidden="false" customHeight="false" outlineLevel="0" collapsed="false">
      <c r="A4469" s="0" t="s">
        <v>9529</v>
      </c>
      <c r="B4469" s="0" t="s">
        <v>9530</v>
      </c>
      <c r="C4469" s="0" t="s">
        <v>9531</v>
      </c>
      <c r="D4469" s="0" t="s">
        <v>57</v>
      </c>
      <c r="E4469" s="0" t="s">
        <v>800</v>
      </c>
      <c r="F4469" s="7" t="n">
        <v>118239.41</v>
      </c>
      <c r="G4469" s="6" t="n">
        <v>79</v>
      </c>
      <c r="H4469" s="8" t="n">
        <v>89</v>
      </c>
      <c r="I4469" s="0" t="n">
        <v>1</v>
      </c>
      <c r="J4469" s="7" t="n">
        <f aca="false">IFERROR(F4469/G4469,"")</f>
        <v>1496.70139240506</v>
      </c>
      <c r="K4469" s="7" t="n">
        <f aca="false">IFERROR(F4469/H4469,"")</f>
        <v>1328.53269662921</v>
      </c>
      <c r="L4469" s="13" t="n">
        <f aca="false">L4468+F4469/$F$2*100</f>
        <v>91.6256140292245</v>
      </c>
    </row>
    <row r="4470" customFormat="false" ht="15" hidden="false" customHeight="false" outlineLevel="0" collapsed="false">
      <c r="A4470" s="0" t="s">
        <v>9532</v>
      </c>
      <c r="B4470" s="0" t="s">
        <v>4694</v>
      </c>
      <c r="C4470" s="0" t="s">
        <v>1531</v>
      </c>
      <c r="D4470" s="0" t="s">
        <v>52</v>
      </c>
      <c r="E4470" s="0" t="s">
        <v>269</v>
      </c>
      <c r="F4470" s="7" t="n">
        <v>118086.74</v>
      </c>
      <c r="G4470" s="6" t="n">
        <v>186</v>
      </c>
      <c r="H4470" s="8" t="n">
        <v>307.7</v>
      </c>
      <c r="I4470" s="0" t="n">
        <v>1</v>
      </c>
      <c r="J4470" s="7" t="n">
        <f aca="false">IFERROR(F4470/G4470,"")</f>
        <v>634.874946236559</v>
      </c>
      <c r="K4470" s="7" t="n">
        <f aca="false">IFERROR(F4470/H4470,"")</f>
        <v>383.772310692233</v>
      </c>
      <c r="L4470" s="13" t="n">
        <f aca="false">L4469+F4470/$F$2*100</f>
        <v>91.6299277703905</v>
      </c>
    </row>
    <row r="4471" customFormat="false" ht="15" hidden="false" customHeight="false" outlineLevel="0" collapsed="false">
      <c r="A4471" s="0" t="s">
        <v>9533</v>
      </c>
      <c r="B4471" s="0" t="s">
        <v>9534</v>
      </c>
      <c r="C4471" s="0" t="s">
        <v>537</v>
      </c>
      <c r="D4471" s="0" t="s">
        <v>52</v>
      </c>
      <c r="E4471" s="0" t="s">
        <v>269</v>
      </c>
      <c r="F4471" s="7" t="n">
        <v>117908.94</v>
      </c>
      <c r="G4471" s="6" t="n">
        <v>1374</v>
      </c>
      <c r="H4471" s="8" t="n">
        <v>1379.6</v>
      </c>
      <c r="I4471" s="0" t="n">
        <v>1</v>
      </c>
      <c r="J4471" s="7" t="n">
        <f aca="false">IFERROR(F4471/G4471,"")</f>
        <v>85.8143668122271</v>
      </c>
      <c r="K4471" s="7" t="n">
        <f aca="false">IFERROR(F4471/H4471,"")</f>
        <v>85.4660336329371</v>
      </c>
      <c r="L4471" s="13" t="n">
        <f aca="false">L4470+F4471/$F$2*100</f>
        <v>91.6342350164735</v>
      </c>
    </row>
    <row r="4472" customFormat="false" ht="15" hidden="false" customHeight="false" outlineLevel="0" collapsed="false">
      <c r="A4472" s="0" t="s">
        <v>9535</v>
      </c>
      <c r="B4472" s="0" t="s">
        <v>9536</v>
      </c>
      <c r="C4472" s="0" t="s">
        <v>365</v>
      </c>
      <c r="D4472" s="0" t="s">
        <v>134</v>
      </c>
      <c r="E4472" s="0" t="s">
        <v>269</v>
      </c>
      <c r="F4472" s="7" t="n">
        <v>117820.42</v>
      </c>
      <c r="G4472" s="6" t="n">
        <v>2671</v>
      </c>
      <c r="H4472" s="8" t="n">
        <v>6315.5</v>
      </c>
      <c r="I4472" s="0" t="n">
        <v>1</v>
      </c>
      <c r="J4472" s="7" t="n">
        <f aca="false">IFERROR(F4472/G4472,"")</f>
        <v>44.1109771621116</v>
      </c>
      <c r="K4472" s="7" t="n">
        <f aca="false">IFERROR(F4472/H4472,"")</f>
        <v>18.6557548887657</v>
      </c>
      <c r="L4472" s="13" t="n">
        <f aca="false">L4471+F4472/$F$2*100</f>
        <v>91.6385390288966</v>
      </c>
    </row>
    <row r="4473" customFormat="false" ht="15" hidden="false" customHeight="false" outlineLevel="0" collapsed="false">
      <c r="A4473" s="0" t="s">
        <v>9537</v>
      </c>
      <c r="B4473" s="0" t="s">
        <v>9538</v>
      </c>
      <c r="C4473" s="0" t="s">
        <v>883</v>
      </c>
      <c r="D4473" s="0" t="s">
        <v>123</v>
      </c>
      <c r="E4473" s="0" t="s">
        <v>269</v>
      </c>
      <c r="F4473" s="7" t="n">
        <v>117751.75</v>
      </c>
      <c r="G4473" s="6" t="n">
        <v>1505</v>
      </c>
      <c r="H4473" s="8" t="n">
        <v>1505</v>
      </c>
      <c r="I4473" s="0" t="n">
        <v>1</v>
      </c>
      <c r="J4473" s="7" t="n">
        <f aca="false">IFERROR(F4473/G4473,"")</f>
        <v>78.240365448505</v>
      </c>
      <c r="K4473" s="7" t="n">
        <f aca="false">IFERROR(F4473/H4473,"")</f>
        <v>78.240365448505</v>
      </c>
      <c r="L4473" s="13" t="n">
        <f aca="false">L4472+F4473/$F$2*100</f>
        <v>91.6428405327855</v>
      </c>
    </row>
    <row r="4474" customFormat="false" ht="15" hidden="false" customHeight="false" outlineLevel="0" collapsed="false">
      <c r="A4474" s="0" t="s">
        <v>9539</v>
      </c>
      <c r="B4474" s="0" t="s">
        <v>2533</v>
      </c>
      <c r="C4474" s="0" t="s">
        <v>9540</v>
      </c>
      <c r="D4474" s="0" t="s">
        <v>548</v>
      </c>
      <c r="E4474" s="0" t="s">
        <v>81</v>
      </c>
      <c r="F4474" s="7" t="n">
        <v>117707.41</v>
      </c>
      <c r="G4474" s="6" t="n">
        <v>1434</v>
      </c>
      <c r="H4474" s="8" t="n">
        <v>2690.7</v>
      </c>
      <c r="I4474" s="0" t="n">
        <v>1</v>
      </c>
      <c r="J4474" s="7" t="n">
        <f aca="false">IFERROR(F4474/G4474,"")</f>
        <v>82.0832705718271</v>
      </c>
      <c r="K4474" s="7" t="n">
        <f aca="false">IFERROR(F4474/H4474,"")</f>
        <v>43.7460177648939</v>
      </c>
      <c r="L4474" s="13" t="n">
        <f aca="false">L4473+F4474/$F$2*100</f>
        <v>91.6471404169221</v>
      </c>
    </row>
    <row r="4475" customFormat="false" ht="15" hidden="false" customHeight="false" outlineLevel="0" collapsed="false">
      <c r="A4475" s="0" t="s">
        <v>9541</v>
      </c>
      <c r="B4475" s="0" t="s">
        <v>9542</v>
      </c>
      <c r="C4475" s="0" t="s">
        <v>9543</v>
      </c>
      <c r="D4475" s="0" t="s">
        <v>552</v>
      </c>
      <c r="E4475" s="0" t="s">
        <v>269</v>
      </c>
      <c r="F4475" s="7" t="n">
        <v>117591.65</v>
      </c>
      <c r="G4475" s="6" t="n">
        <v>1081</v>
      </c>
      <c r="H4475" s="8" t="n">
        <v>2261.5</v>
      </c>
      <c r="I4475" s="0" t="n">
        <v>1</v>
      </c>
      <c r="J4475" s="7" t="n">
        <f aca="false">IFERROR(F4475/G4475,"")</f>
        <v>108.780434782609</v>
      </c>
      <c r="K4475" s="7" t="n">
        <f aca="false">IFERROR(F4475/H4475,"")</f>
        <v>51.9971921291178</v>
      </c>
      <c r="L4475" s="13" t="n">
        <f aca="false">L4474+F4475/$F$2*100</f>
        <v>91.6514360723139</v>
      </c>
    </row>
    <row r="4476" customFormat="false" ht="15" hidden="false" customHeight="false" outlineLevel="0" collapsed="false">
      <c r="A4476" s="0" t="s">
        <v>9544</v>
      </c>
      <c r="B4476" s="0" t="s">
        <v>3684</v>
      </c>
      <c r="C4476" s="0" t="s">
        <v>967</v>
      </c>
      <c r="D4476" s="0" t="s">
        <v>140</v>
      </c>
      <c r="E4476" s="0" t="s">
        <v>269</v>
      </c>
      <c r="F4476" s="7" t="n">
        <v>117494.19</v>
      </c>
      <c r="G4476" s="6" t="n">
        <v>1190</v>
      </c>
      <c r="H4476" s="8" t="n">
        <v>2748.9</v>
      </c>
      <c r="I4476" s="0" t="n">
        <v>1</v>
      </c>
      <c r="J4476" s="7" t="n">
        <f aca="false">IFERROR(F4476/G4476,"")</f>
        <v>98.7346134453782</v>
      </c>
      <c r="K4476" s="7" t="n">
        <f aca="false">IFERROR(F4476/H4476,"")</f>
        <v>42.7422569027611</v>
      </c>
      <c r="L4476" s="13" t="n">
        <f aca="false">L4475+F4476/$F$2*100</f>
        <v>91.6557281674651</v>
      </c>
    </row>
    <row r="4477" customFormat="false" ht="15" hidden="false" customHeight="false" outlineLevel="0" collapsed="false">
      <c r="A4477" s="0" t="s">
        <v>9545</v>
      </c>
      <c r="B4477" s="0" t="s">
        <v>9546</v>
      </c>
      <c r="C4477" s="0" t="s">
        <v>548</v>
      </c>
      <c r="D4477" s="0" t="s">
        <v>198</v>
      </c>
      <c r="E4477" s="0" t="s">
        <v>81</v>
      </c>
      <c r="F4477" s="7" t="n">
        <v>117413.13</v>
      </c>
      <c r="G4477" s="6" t="n">
        <v>1850</v>
      </c>
      <c r="H4477" s="8" t="n">
        <v>4965.9</v>
      </c>
      <c r="I4477" s="0" t="n">
        <v>1</v>
      </c>
      <c r="J4477" s="7" t="n">
        <f aca="false">IFERROR(F4477/G4477,"")</f>
        <v>63.4665567567568</v>
      </c>
      <c r="K4477" s="7" t="n">
        <f aca="false">IFERROR(F4477/H4477,"")</f>
        <v>23.6438772427959</v>
      </c>
      <c r="L4477" s="13" t="n">
        <f aca="false">L4476+F4477/$F$2*100</f>
        <v>91.6600173014721</v>
      </c>
    </row>
    <row r="4478" customFormat="false" ht="15" hidden="false" customHeight="false" outlineLevel="0" collapsed="false">
      <c r="A4478" s="0" t="s">
        <v>9547</v>
      </c>
      <c r="B4478" s="0" t="s">
        <v>9548</v>
      </c>
      <c r="C4478" s="0" t="s">
        <v>6052</v>
      </c>
      <c r="D4478" s="0" t="s">
        <v>123</v>
      </c>
      <c r="E4478" s="0" t="s">
        <v>81</v>
      </c>
      <c r="F4478" s="7" t="n">
        <v>117387.53</v>
      </c>
      <c r="G4478" s="6" t="n">
        <v>3070</v>
      </c>
      <c r="H4478" s="8" t="n">
        <v>8165.4</v>
      </c>
      <c r="I4478" s="0" t="n">
        <v>1</v>
      </c>
      <c r="J4478" s="7" t="n">
        <f aca="false">IFERROR(F4478/G4478,"")</f>
        <v>38.2369804560261</v>
      </c>
      <c r="K4478" s="7" t="n">
        <f aca="false">IFERROR(F4478/H4478,"")</f>
        <v>14.3762130452887</v>
      </c>
      <c r="L4478" s="13" t="n">
        <f aca="false">L4477+F4478/$F$2*100</f>
        <v>91.6643055003041</v>
      </c>
    </row>
    <row r="4479" customFormat="false" ht="15" hidden="false" customHeight="false" outlineLevel="0" collapsed="false">
      <c r="A4479" s="0" t="s">
        <v>9549</v>
      </c>
      <c r="B4479" s="0" t="s">
        <v>9550</v>
      </c>
      <c r="C4479" s="0" t="s">
        <v>362</v>
      </c>
      <c r="D4479" s="0" t="s">
        <v>57</v>
      </c>
      <c r="E4479" s="0" t="s">
        <v>149</v>
      </c>
      <c r="F4479" s="7" t="n">
        <v>117386.47</v>
      </c>
      <c r="G4479" s="6" t="n">
        <v>1518</v>
      </c>
      <c r="H4479" s="8" t="n">
        <v>4077.4</v>
      </c>
      <c r="I4479" s="0" t="n">
        <v>1</v>
      </c>
      <c r="J4479" s="7" t="n">
        <f aca="false">IFERROR(F4479/G4479,"")</f>
        <v>77.3296903820817</v>
      </c>
      <c r="K4479" s="7" t="n">
        <f aca="false">IFERROR(F4479/H4479,"")</f>
        <v>28.7895399028793</v>
      </c>
      <c r="L4479" s="13" t="n">
        <f aca="false">L4478+F4479/$F$2*100</f>
        <v>91.668593660414</v>
      </c>
    </row>
    <row r="4480" customFormat="false" ht="15" hidden="false" customHeight="false" outlineLevel="0" collapsed="false">
      <c r="A4480" s="0" t="s">
        <v>9551</v>
      </c>
      <c r="B4480" s="0" t="s">
        <v>137</v>
      </c>
      <c r="C4480" s="0" t="s">
        <v>9360</v>
      </c>
      <c r="D4480" s="0" t="s">
        <v>265</v>
      </c>
      <c r="E4480" s="0" t="s">
        <v>112</v>
      </c>
      <c r="F4480" s="7" t="n">
        <v>117380.59</v>
      </c>
      <c r="G4480" s="6" t="n">
        <v>748</v>
      </c>
      <c r="H4480" s="8" t="n">
        <v>1712.8</v>
      </c>
      <c r="I4480" s="0" t="n">
        <v>1</v>
      </c>
      <c r="J4480" s="7" t="n">
        <f aca="false">IFERROR(F4480/G4480,"")</f>
        <v>156.925922459893</v>
      </c>
      <c r="K4480" s="7" t="n">
        <f aca="false">IFERROR(F4480/H4480,"")</f>
        <v>68.5314047174218</v>
      </c>
      <c r="L4480" s="13" t="n">
        <f aca="false">L4479+F4480/$F$2*100</f>
        <v>91.6728816057258</v>
      </c>
    </row>
    <row r="4481" customFormat="false" ht="15" hidden="false" customHeight="false" outlineLevel="0" collapsed="false">
      <c r="A4481" s="0" t="s">
        <v>9552</v>
      </c>
      <c r="B4481" s="0" t="s">
        <v>9553</v>
      </c>
      <c r="C4481" s="0" t="s">
        <v>9554</v>
      </c>
      <c r="D4481" s="0" t="s">
        <v>62</v>
      </c>
      <c r="E4481" s="0" t="s">
        <v>112</v>
      </c>
      <c r="F4481" s="7" t="n">
        <v>117363.28</v>
      </c>
      <c r="G4481" s="6" t="n">
        <v>964</v>
      </c>
      <c r="H4481" s="8" t="n">
        <v>1004.6</v>
      </c>
      <c r="I4481" s="0" t="n">
        <v>1</v>
      </c>
      <c r="J4481" s="7" t="n">
        <f aca="false">IFERROR(F4481/G4481,"")</f>
        <v>121.746141078838</v>
      </c>
      <c r="K4481" s="7" t="n">
        <f aca="false">IFERROR(F4481/H4481,"")</f>
        <v>116.825880947641</v>
      </c>
      <c r="L4481" s="13" t="n">
        <f aca="false">L4480+F4481/$F$2*100</f>
        <v>91.6771689186986</v>
      </c>
    </row>
    <row r="4482" customFormat="false" ht="15" hidden="false" customHeight="false" outlineLevel="0" collapsed="false">
      <c r="A4482" s="0" t="s">
        <v>9555</v>
      </c>
      <c r="B4482" s="0" t="s">
        <v>9556</v>
      </c>
      <c r="C4482" s="0" t="s">
        <v>1915</v>
      </c>
      <c r="D4482" s="0" t="s">
        <v>123</v>
      </c>
      <c r="E4482" s="0" t="s">
        <v>269</v>
      </c>
      <c r="F4482" s="7" t="n">
        <v>117311.66</v>
      </c>
      <c r="G4482" s="6" t="n">
        <v>1109</v>
      </c>
      <c r="H4482" s="8" t="n">
        <v>1766</v>
      </c>
      <c r="I4482" s="0" t="n">
        <v>1</v>
      </c>
      <c r="J4482" s="7" t="n">
        <f aca="false">IFERROR(F4482/G4482,"")</f>
        <v>105.781478809739</v>
      </c>
      <c r="K4482" s="7" t="n">
        <f aca="false">IFERROR(F4482/H4482,"")</f>
        <v>66.4278935447339</v>
      </c>
      <c r="L4482" s="13" t="n">
        <f aca="false">L4481+F4482/$F$2*100</f>
        <v>91.6814543459786</v>
      </c>
    </row>
    <row r="4483" customFormat="false" ht="15" hidden="false" customHeight="false" outlineLevel="0" collapsed="false">
      <c r="A4483" s="0" t="s">
        <v>9557</v>
      </c>
      <c r="B4483" s="0" t="s">
        <v>9558</v>
      </c>
      <c r="C4483" s="0" t="s">
        <v>9559</v>
      </c>
      <c r="D4483" s="0" t="s">
        <v>57</v>
      </c>
      <c r="E4483" s="0" t="s">
        <v>557</v>
      </c>
      <c r="F4483" s="7" t="n">
        <v>117242.27</v>
      </c>
      <c r="G4483" s="6" t="n">
        <v>3010</v>
      </c>
      <c r="H4483" s="8" t="n">
        <v>5691.1</v>
      </c>
      <c r="I4483" s="0" t="n">
        <v>1</v>
      </c>
      <c r="J4483" s="7" t="n">
        <f aca="false">IFERROR(F4483/G4483,"")</f>
        <v>38.9509202657807</v>
      </c>
      <c r="K4483" s="7" t="n">
        <f aca="false">IFERROR(F4483/H4483,"")</f>
        <v>20.6009857496793</v>
      </c>
      <c r="L4483" s="13" t="n">
        <f aca="false">L4482+F4483/$F$2*100</f>
        <v>91.6857372384227</v>
      </c>
    </row>
    <row r="4484" customFormat="false" ht="15" hidden="false" customHeight="false" outlineLevel="0" collapsed="false">
      <c r="A4484" s="0" t="s">
        <v>9560</v>
      </c>
      <c r="B4484" s="0" t="s">
        <v>9561</v>
      </c>
      <c r="C4484" s="0" t="s">
        <v>194</v>
      </c>
      <c r="D4484" s="0" t="s">
        <v>198</v>
      </c>
      <c r="E4484" s="0" t="s">
        <v>116</v>
      </c>
      <c r="F4484" s="7" t="n">
        <v>117215.5</v>
      </c>
      <c r="G4484" s="6" t="n">
        <v>1499</v>
      </c>
      <c r="H4484" s="8" t="n">
        <v>3823</v>
      </c>
      <c r="I4484" s="0" t="n">
        <v>1</v>
      </c>
      <c r="J4484" s="7" t="n">
        <f aca="false">IFERROR(F4484/G4484,"")</f>
        <v>78.1957971981321</v>
      </c>
      <c r="K4484" s="7" t="n">
        <f aca="false">IFERROR(F4484/H4484,"")</f>
        <v>30.6606068532566</v>
      </c>
      <c r="L4484" s="13" t="n">
        <f aca="false">L4483+F4484/$F$2*100</f>
        <v>91.6900191529513</v>
      </c>
    </row>
    <row r="4485" customFormat="false" ht="15" hidden="false" customHeight="false" outlineLevel="0" collapsed="false">
      <c r="A4485" s="0" t="s">
        <v>9562</v>
      </c>
      <c r="B4485" s="0" t="s">
        <v>8246</v>
      </c>
      <c r="C4485" s="0" t="s">
        <v>204</v>
      </c>
      <c r="D4485" s="0" t="s">
        <v>290</v>
      </c>
      <c r="E4485" s="0" t="s">
        <v>116</v>
      </c>
      <c r="F4485" s="7" t="n">
        <v>117214.91</v>
      </c>
      <c r="G4485" s="6" t="n">
        <v>2750</v>
      </c>
      <c r="H4485" s="8" t="n">
        <v>3191.4</v>
      </c>
      <c r="I4485" s="0" t="n">
        <v>1</v>
      </c>
      <c r="J4485" s="7" t="n">
        <f aca="false">IFERROR(F4485/G4485,"")</f>
        <v>42.6236036363636</v>
      </c>
      <c r="K4485" s="7" t="n">
        <f aca="false">IFERROR(F4485/H4485,"")</f>
        <v>36.7283668609388</v>
      </c>
      <c r="L4485" s="13" t="n">
        <f aca="false">L4484+F4485/$F$2*100</f>
        <v>91.6943010459271</v>
      </c>
    </row>
    <row r="4486" customFormat="false" ht="15" hidden="false" customHeight="false" outlineLevel="0" collapsed="false">
      <c r="A4486" s="0" t="s">
        <v>9563</v>
      </c>
      <c r="B4486" s="0" t="s">
        <v>9564</v>
      </c>
      <c r="C4486" s="0" t="s">
        <v>5217</v>
      </c>
      <c r="D4486" s="0" t="s">
        <v>57</v>
      </c>
      <c r="E4486" s="0" t="s">
        <v>116</v>
      </c>
      <c r="F4486" s="7" t="n">
        <v>117165.23</v>
      </c>
      <c r="G4486" s="6" t="n">
        <v>1691</v>
      </c>
      <c r="H4486" s="8" t="n">
        <v>3464.4</v>
      </c>
      <c r="I4486" s="0" t="n">
        <v>1</v>
      </c>
      <c r="J4486" s="7" t="n">
        <f aca="false">IFERROR(F4486/G4486,"")</f>
        <v>69.2875399172088</v>
      </c>
      <c r="K4486" s="7" t="n">
        <f aca="false">IFERROR(F4486/H4486,"")</f>
        <v>33.8197754300889</v>
      </c>
      <c r="L4486" s="13" t="n">
        <f aca="false">L4485+F4486/$F$2*100</f>
        <v>91.6985811240788</v>
      </c>
    </row>
    <row r="4487" customFormat="false" ht="15" hidden="false" customHeight="false" outlineLevel="0" collapsed="false">
      <c r="A4487" s="0" t="s">
        <v>9565</v>
      </c>
      <c r="B4487" s="0" t="s">
        <v>9566</v>
      </c>
      <c r="C4487" s="0" t="s">
        <v>61</v>
      </c>
      <c r="D4487" s="0" t="s">
        <v>241</v>
      </c>
      <c r="E4487" s="0" t="s">
        <v>81</v>
      </c>
      <c r="F4487" s="7" t="n">
        <v>117085.2</v>
      </c>
      <c r="G4487" s="6" t="n">
        <v>2534</v>
      </c>
      <c r="H4487" s="8" t="n">
        <v>7046.5</v>
      </c>
      <c r="I4487" s="0" t="n">
        <v>1</v>
      </c>
      <c r="J4487" s="7" t="n">
        <f aca="false">IFERROR(F4487/G4487,"")</f>
        <v>46.205682715075</v>
      </c>
      <c r="K4487" s="7" t="n">
        <f aca="false">IFERROR(F4487/H4487,"")</f>
        <v>16.6160789044206</v>
      </c>
      <c r="L4487" s="13" t="n">
        <f aca="false">L4486+F4487/$F$2*100</f>
        <v>91.7028582787125</v>
      </c>
    </row>
    <row r="4488" customFormat="false" ht="15" hidden="false" customHeight="false" outlineLevel="0" collapsed="false">
      <c r="A4488" s="0" t="s">
        <v>9567</v>
      </c>
      <c r="B4488" s="0" t="s">
        <v>3566</v>
      </c>
      <c r="C4488" s="0" t="s">
        <v>210</v>
      </c>
      <c r="D4488" s="0" t="s">
        <v>552</v>
      </c>
      <c r="E4488" s="0" t="s">
        <v>557</v>
      </c>
      <c r="F4488" s="7" t="n">
        <v>117032.19</v>
      </c>
      <c r="G4488" s="6" t="n">
        <v>1278</v>
      </c>
      <c r="H4488" s="8" t="n">
        <v>2161.2</v>
      </c>
      <c r="I4488" s="0" t="n">
        <v>1</v>
      </c>
      <c r="J4488" s="7" t="n">
        <f aca="false">IFERROR(F4488/G4488,"")</f>
        <v>91.5744835680751</v>
      </c>
      <c r="K4488" s="7" t="n">
        <f aca="false">IFERROR(F4488/H4488,"")</f>
        <v>54.1514852859523</v>
      </c>
      <c r="L4488" s="13" t="n">
        <f aca="false">L4487+F4488/$F$2*100</f>
        <v>91.7071334968763</v>
      </c>
    </row>
    <row r="4489" customFormat="false" ht="15" hidden="false" customHeight="false" outlineLevel="0" collapsed="false">
      <c r="A4489" s="0" t="s">
        <v>9568</v>
      </c>
      <c r="B4489" s="0" t="s">
        <v>2229</v>
      </c>
      <c r="C4489" s="0" t="s">
        <v>753</v>
      </c>
      <c r="D4489" s="0" t="s">
        <v>552</v>
      </c>
      <c r="E4489" s="0" t="s">
        <v>112</v>
      </c>
      <c r="F4489" s="7" t="n">
        <v>117031.86</v>
      </c>
      <c r="G4489" s="6" t="n">
        <v>2174</v>
      </c>
      <c r="H4489" s="8" t="n">
        <v>5136.2</v>
      </c>
      <c r="I4489" s="0" t="n">
        <v>1</v>
      </c>
      <c r="J4489" s="7" t="n">
        <f aca="false">IFERROR(F4489/G4489,"")</f>
        <v>53.832502299908</v>
      </c>
      <c r="K4489" s="7" t="n">
        <f aca="false">IFERROR(F4489/H4489,"")</f>
        <v>22.7856898095869</v>
      </c>
      <c r="L4489" s="13" t="n">
        <f aca="false">L4488+F4489/$F$2*100</f>
        <v>91.7114087029851</v>
      </c>
    </row>
    <row r="4490" customFormat="false" ht="15" hidden="false" customHeight="false" outlineLevel="0" collapsed="false">
      <c r="A4490" s="0" t="s">
        <v>9569</v>
      </c>
      <c r="B4490" s="0" t="s">
        <v>844</v>
      </c>
      <c r="C4490" s="0" t="s">
        <v>1392</v>
      </c>
      <c r="D4490" s="0" t="s">
        <v>71</v>
      </c>
      <c r="E4490" s="0" t="s">
        <v>90</v>
      </c>
      <c r="F4490" s="7" t="n">
        <v>116972.31</v>
      </c>
      <c r="G4490" s="6" t="n">
        <v>705</v>
      </c>
      <c r="H4490" s="8" t="n">
        <v>1684.8</v>
      </c>
      <c r="I4490" s="0" t="n">
        <v>1</v>
      </c>
      <c r="J4490" s="7" t="n">
        <f aca="false">IFERROR(F4490/G4490,"")</f>
        <v>165.918170212766</v>
      </c>
      <c r="K4490" s="7" t="n">
        <f aca="false">IFERROR(F4490/H4490,"")</f>
        <v>69.4280092592593</v>
      </c>
      <c r="L4490" s="13" t="n">
        <f aca="false">L4489+F4490/$F$2*100</f>
        <v>91.715681733716</v>
      </c>
    </row>
    <row r="4491" customFormat="false" ht="15" hidden="false" customHeight="false" outlineLevel="0" collapsed="false">
      <c r="A4491" s="0" t="s">
        <v>9570</v>
      </c>
      <c r="B4491" s="0" t="s">
        <v>9571</v>
      </c>
      <c r="C4491" s="0" t="s">
        <v>9572</v>
      </c>
      <c r="D4491" s="0" t="s">
        <v>148</v>
      </c>
      <c r="E4491" s="0" t="s">
        <v>269</v>
      </c>
      <c r="F4491" s="7" t="n">
        <v>116949.32</v>
      </c>
      <c r="G4491" s="6" t="n">
        <v>3011</v>
      </c>
      <c r="H4491" s="8" t="n">
        <v>7766.7</v>
      </c>
      <c r="I4491" s="0" t="n">
        <v>1</v>
      </c>
      <c r="J4491" s="7" t="n">
        <f aca="false">IFERROR(F4491/G4491,"")</f>
        <v>38.8406908003985</v>
      </c>
      <c r="K4491" s="7" t="n">
        <f aca="false">IFERROR(F4491/H4491,"")</f>
        <v>15.0577877348166</v>
      </c>
      <c r="L4491" s="13" t="n">
        <f aca="false">L4490+F4491/$F$2*100</f>
        <v>91.7199539246159</v>
      </c>
    </row>
    <row r="4492" customFormat="false" ht="15" hidden="false" customHeight="false" outlineLevel="0" collapsed="false">
      <c r="A4492" s="0" t="s">
        <v>9573</v>
      </c>
      <c r="B4492" s="0" t="s">
        <v>9574</v>
      </c>
      <c r="C4492" s="0" t="s">
        <v>938</v>
      </c>
      <c r="D4492" s="0" t="s">
        <v>148</v>
      </c>
      <c r="E4492" s="0" t="s">
        <v>81</v>
      </c>
      <c r="F4492" s="7" t="n">
        <v>116885.04</v>
      </c>
      <c r="G4492" s="6" t="n">
        <v>3030</v>
      </c>
      <c r="H4492" s="8" t="n">
        <v>7768.7</v>
      </c>
      <c r="I4492" s="0" t="n">
        <v>1</v>
      </c>
      <c r="J4492" s="7" t="n">
        <f aca="false">IFERROR(F4492/G4492,"")</f>
        <v>38.5759207920792</v>
      </c>
      <c r="K4492" s="7" t="n">
        <f aca="false">IFERROR(F4492/H4492,"")</f>
        <v>15.04563697916</v>
      </c>
      <c r="L4492" s="13" t="n">
        <f aca="false">L4491+F4492/$F$2*100</f>
        <v>91.7242237673497</v>
      </c>
    </row>
    <row r="4493" customFormat="false" ht="15" hidden="false" customHeight="false" outlineLevel="0" collapsed="false">
      <c r="A4493" s="0" t="s">
        <v>9575</v>
      </c>
      <c r="B4493" s="0" t="s">
        <v>9576</v>
      </c>
      <c r="C4493" s="0" t="s">
        <v>5183</v>
      </c>
      <c r="D4493" s="0" t="s">
        <v>251</v>
      </c>
      <c r="E4493" s="0" t="s">
        <v>186</v>
      </c>
      <c r="F4493" s="7" t="n">
        <v>116811.82</v>
      </c>
      <c r="G4493" s="6" t="n">
        <v>1134</v>
      </c>
      <c r="H4493" s="8" t="n">
        <v>2447.9</v>
      </c>
      <c r="I4493" s="0" t="n">
        <v>1</v>
      </c>
      <c r="J4493" s="7" t="n">
        <f aca="false">IFERROR(F4493/G4493,"")</f>
        <v>103.008659611993</v>
      </c>
      <c r="K4493" s="7" t="n">
        <f aca="false">IFERROR(F4493/H4493,"")</f>
        <v>47.7191960455901</v>
      </c>
      <c r="L4493" s="13" t="n">
        <f aca="false">L4492+F4493/$F$2*100</f>
        <v>91.7284909353366</v>
      </c>
    </row>
    <row r="4494" customFormat="false" ht="15" hidden="false" customHeight="false" outlineLevel="0" collapsed="false">
      <c r="A4494" s="0" t="s">
        <v>9577</v>
      </c>
      <c r="B4494" s="0" t="s">
        <v>844</v>
      </c>
      <c r="C4494" s="0" t="s">
        <v>174</v>
      </c>
      <c r="D4494" s="0" t="s">
        <v>57</v>
      </c>
      <c r="E4494" s="0" t="s">
        <v>153</v>
      </c>
      <c r="F4494" s="7" t="n">
        <v>116808.56</v>
      </c>
      <c r="G4494" s="6" t="n">
        <v>24</v>
      </c>
      <c r="H4494" s="8" t="n">
        <v>34</v>
      </c>
      <c r="I4494" s="0" t="n">
        <v>1</v>
      </c>
      <c r="J4494" s="7" t="n">
        <f aca="false">IFERROR(F4494/G4494,"")</f>
        <v>4867.02333333333</v>
      </c>
      <c r="K4494" s="7" t="n">
        <f aca="false">IFERROR(F4494/H4494,"")</f>
        <v>3435.54588235294</v>
      </c>
      <c r="L4494" s="13" t="n">
        <f aca="false">L4493+F4494/$F$2*100</f>
        <v>91.7327579842349</v>
      </c>
    </row>
    <row r="4495" customFormat="false" ht="15" hidden="false" customHeight="false" outlineLevel="0" collapsed="false">
      <c r="A4495" s="0" t="s">
        <v>9578</v>
      </c>
      <c r="B4495" s="0" t="s">
        <v>9579</v>
      </c>
      <c r="C4495" s="0" t="s">
        <v>100</v>
      </c>
      <c r="D4495" s="0" t="s">
        <v>182</v>
      </c>
      <c r="E4495" s="0" t="s">
        <v>8896</v>
      </c>
      <c r="F4495" s="7" t="n">
        <v>116624.73</v>
      </c>
      <c r="G4495" s="6" t="n">
        <v>514</v>
      </c>
      <c r="H4495" s="8" t="n">
        <v>664.7</v>
      </c>
      <c r="I4495" s="0" t="n">
        <v>1</v>
      </c>
      <c r="J4495" s="7" t="n">
        <f aca="false">IFERROR(F4495/G4495,"")</f>
        <v>226.896361867704</v>
      </c>
      <c r="K4495" s="7" t="n">
        <f aca="false">IFERROR(F4495/H4495,"")</f>
        <v>175.454686324658</v>
      </c>
      <c r="L4495" s="13" t="n">
        <f aca="false">L4494+F4495/$F$2*100</f>
        <v>91.7370183177726</v>
      </c>
    </row>
    <row r="4496" customFormat="false" ht="15" hidden="false" customHeight="false" outlineLevel="0" collapsed="false">
      <c r="A4496" s="0" t="s">
        <v>9580</v>
      </c>
      <c r="B4496" s="0" t="s">
        <v>3645</v>
      </c>
      <c r="C4496" s="0" t="s">
        <v>961</v>
      </c>
      <c r="D4496" s="0" t="s">
        <v>127</v>
      </c>
      <c r="E4496" s="0" t="s">
        <v>112</v>
      </c>
      <c r="F4496" s="7" t="n">
        <v>116508.35</v>
      </c>
      <c r="G4496" s="6" t="n">
        <v>211</v>
      </c>
      <c r="H4496" s="8" t="n">
        <v>237.3</v>
      </c>
      <c r="I4496" s="0" t="n">
        <v>1</v>
      </c>
      <c r="J4496" s="7" t="n">
        <f aca="false">IFERROR(F4496/G4496,"")</f>
        <v>552.172274881517</v>
      </c>
      <c r="K4496" s="7" t="n">
        <f aca="false">IFERROR(F4496/H4496,"")</f>
        <v>490.974926253687</v>
      </c>
      <c r="L4496" s="13" t="n">
        <f aca="false">L4495+F4496/$F$2*100</f>
        <v>91.7412743999168</v>
      </c>
    </row>
    <row r="4497" customFormat="false" ht="15" hidden="false" customHeight="false" outlineLevel="0" collapsed="false">
      <c r="A4497" s="0" t="s">
        <v>9581</v>
      </c>
      <c r="B4497" s="0" t="s">
        <v>1101</v>
      </c>
      <c r="C4497" s="0" t="s">
        <v>7227</v>
      </c>
      <c r="D4497" s="0" t="s">
        <v>57</v>
      </c>
      <c r="E4497" s="0" t="s">
        <v>112</v>
      </c>
      <c r="F4497" s="7" t="n">
        <v>116490.97</v>
      </c>
      <c r="G4497" s="6" t="n">
        <v>1603</v>
      </c>
      <c r="H4497" s="8" t="n">
        <v>3221.1</v>
      </c>
      <c r="I4497" s="0" t="n">
        <v>1</v>
      </c>
      <c r="J4497" s="7" t="n">
        <f aca="false">IFERROR(F4497/G4497,"")</f>
        <v>72.6705988771054</v>
      </c>
      <c r="K4497" s="7" t="n">
        <f aca="false">IFERROR(F4497/H4497,"")</f>
        <v>36.164965384496</v>
      </c>
      <c r="L4497" s="13" t="n">
        <f aca="false">L4496+F4497/$F$2*100</f>
        <v>91.7455298471648</v>
      </c>
    </row>
    <row r="4498" customFormat="false" ht="15" hidden="false" customHeight="false" outlineLevel="0" collapsed="false">
      <c r="A4498" s="0" t="s">
        <v>9582</v>
      </c>
      <c r="B4498" s="0" t="s">
        <v>9583</v>
      </c>
      <c r="C4498" s="0" t="s">
        <v>503</v>
      </c>
      <c r="D4498" s="0" t="s">
        <v>123</v>
      </c>
      <c r="E4498" s="0" t="s">
        <v>269</v>
      </c>
      <c r="F4498" s="7" t="n">
        <v>116416.27</v>
      </c>
      <c r="G4498" s="6" t="n">
        <v>1539</v>
      </c>
      <c r="H4498" s="8" t="n">
        <v>3163.2</v>
      </c>
      <c r="I4498" s="0" t="n">
        <v>1</v>
      </c>
      <c r="J4498" s="7" t="n">
        <f aca="false">IFERROR(F4498/G4498,"")</f>
        <v>75.6441000649773</v>
      </c>
      <c r="K4498" s="7" t="n">
        <f aca="false">IFERROR(F4498/H4498,"")</f>
        <v>36.8033225847243</v>
      </c>
      <c r="L4498" s="13" t="n">
        <f aca="false">L4497+F4498/$F$2*100</f>
        <v>91.7497825656012</v>
      </c>
    </row>
    <row r="4499" customFormat="false" ht="15" hidden="false" customHeight="false" outlineLevel="0" collapsed="false">
      <c r="A4499" s="0" t="s">
        <v>9584</v>
      </c>
      <c r="B4499" s="0" t="s">
        <v>9585</v>
      </c>
      <c r="C4499" s="0" t="s">
        <v>289</v>
      </c>
      <c r="D4499" s="0" t="s">
        <v>62</v>
      </c>
      <c r="E4499" s="0" t="s">
        <v>81</v>
      </c>
      <c r="F4499" s="7" t="n">
        <v>116269.95</v>
      </c>
      <c r="G4499" s="6" t="n">
        <v>4170</v>
      </c>
      <c r="H4499" s="8" t="n">
        <v>8883.1</v>
      </c>
      <c r="I4499" s="0" t="n">
        <v>1</v>
      </c>
      <c r="J4499" s="7" t="n">
        <f aca="false">IFERROR(F4499/G4499,"")</f>
        <v>27.8824820143885</v>
      </c>
      <c r="K4499" s="7" t="n">
        <f aca="false">IFERROR(F4499/H4499,"")</f>
        <v>13.0888935169029</v>
      </c>
      <c r="L4499" s="13" t="n">
        <f aca="false">L4498+F4499/$F$2*100</f>
        <v>91.7540299389276</v>
      </c>
    </row>
    <row r="4500" customFormat="false" ht="15" hidden="false" customHeight="false" outlineLevel="0" collapsed="false">
      <c r="A4500" s="0" t="s">
        <v>9586</v>
      </c>
      <c r="B4500" s="0" t="s">
        <v>9587</v>
      </c>
      <c r="C4500" s="0" t="s">
        <v>537</v>
      </c>
      <c r="D4500" s="0" t="s">
        <v>876</v>
      </c>
      <c r="E4500" s="0" t="s">
        <v>269</v>
      </c>
      <c r="F4500" s="7" t="n">
        <v>116224.38</v>
      </c>
      <c r="G4500" s="6" t="n">
        <v>1652</v>
      </c>
      <c r="H4500" s="8" t="n">
        <v>1852.5</v>
      </c>
      <c r="I4500" s="0" t="n">
        <v>1</v>
      </c>
      <c r="J4500" s="7" t="n">
        <f aca="false">IFERROR(F4500/G4500,"")</f>
        <v>70.3537409200969</v>
      </c>
      <c r="K4500" s="7" t="n">
        <f aca="false">IFERROR(F4500/H4500,"")</f>
        <v>62.7392064777328</v>
      </c>
      <c r="L4500" s="13" t="n">
        <f aca="false">L4499+F4500/$F$2*100</f>
        <v>91.7582756475695</v>
      </c>
    </row>
    <row r="4501" customFormat="false" ht="15" hidden="false" customHeight="false" outlineLevel="0" collapsed="false">
      <c r="A4501" s="0" t="s">
        <v>9588</v>
      </c>
      <c r="B4501" s="0" t="s">
        <v>5365</v>
      </c>
      <c r="C4501" s="0" t="s">
        <v>377</v>
      </c>
      <c r="D4501" s="0" t="s">
        <v>260</v>
      </c>
      <c r="E4501" s="0" t="s">
        <v>1243</v>
      </c>
      <c r="F4501" s="7" t="n">
        <v>116186.79</v>
      </c>
      <c r="G4501" s="6" t="n">
        <v>754</v>
      </c>
      <c r="H4501" s="8" t="n">
        <v>820.7</v>
      </c>
      <c r="I4501" s="0" t="n">
        <v>1</v>
      </c>
      <c r="J4501" s="7" t="n">
        <f aca="false">IFERROR(F4501/G4501,"")</f>
        <v>154.093885941645</v>
      </c>
      <c r="K4501" s="7" t="n">
        <f aca="false">IFERROR(F4501/H4501,"")</f>
        <v>141.570354575362</v>
      </c>
      <c r="L4501" s="13" t="n">
        <f aca="false">L4500+F4501/$F$2*100</f>
        <v>91.7625199830382</v>
      </c>
    </row>
    <row r="4502" customFormat="false" ht="15" hidden="false" customHeight="false" outlineLevel="0" collapsed="false">
      <c r="A4502" s="0" t="s">
        <v>9589</v>
      </c>
      <c r="B4502" s="0" t="s">
        <v>9590</v>
      </c>
      <c r="C4502" s="0" t="s">
        <v>9591</v>
      </c>
      <c r="D4502" s="0" t="s">
        <v>876</v>
      </c>
      <c r="E4502" s="0" t="s">
        <v>269</v>
      </c>
      <c r="F4502" s="7" t="n">
        <v>116121.05</v>
      </c>
      <c r="G4502" s="6" t="n">
        <v>1996</v>
      </c>
      <c r="H4502" s="8" t="n">
        <v>2499.8</v>
      </c>
      <c r="I4502" s="0" t="n">
        <v>1</v>
      </c>
      <c r="J4502" s="7" t="n">
        <f aca="false">IFERROR(F4502/G4502,"")</f>
        <v>58.176878757515</v>
      </c>
      <c r="K4502" s="7" t="n">
        <f aca="false">IFERROR(F4502/H4502,"")</f>
        <v>46.4521361708937</v>
      </c>
      <c r="L4502" s="13" t="n">
        <f aca="false">L4501+F4502/$F$2*100</f>
        <v>91.7667619170067</v>
      </c>
    </row>
    <row r="4503" customFormat="false" ht="15" hidden="false" customHeight="false" outlineLevel="0" collapsed="false">
      <c r="A4503" s="0" t="s">
        <v>9592</v>
      </c>
      <c r="B4503" s="0" t="s">
        <v>9593</v>
      </c>
      <c r="C4503" s="0" t="s">
        <v>9594</v>
      </c>
      <c r="D4503" s="0" t="s">
        <v>164</v>
      </c>
      <c r="E4503" s="0" t="s">
        <v>644</v>
      </c>
      <c r="F4503" s="7" t="n">
        <v>116116.44</v>
      </c>
      <c r="G4503" s="6" t="n">
        <v>249</v>
      </c>
      <c r="H4503" s="8" t="n">
        <v>257.8</v>
      </c>
      <c r="I4503" s="0" t="n">
        <v>1</v>
      </c>
      <c r="J4503" s="7" t="n">
        <f aca="false">IFERROR(F4503/G4503,"")</f>
        <v>466.331084337349</v>
      </c>
      <c r="K4503" s="7" t="n">
        <f aca="false">IFERROR(F4503/H4503,"")</f>
        <v>450.412878200155</v>
      </c>
      <c r="L4503" s="13" t="n">
        <f aca="false">L4502+F4503/$F$2*100</f>
        <v>91.7710036825705</v>
      </c>
    </row>
    <row r="4504" customFormat="false" ht="15" hidden="false" customHeight="false" outlineLevel="0" collapsed="false">
      <c r="A4504" s="0" t="s">
        <v>9595</v>
      </c>
      <c r="B4504" s="0" t="s">
        <v>9596</v>
      </c>
      <c r="C4504" s="0" t="s">
        <v>9597</v>
      </c>
      <c r="D4504" s="0" t="s">
        <v>52</v>
      </c>
      <c r="E4504" s="0" t="s">
        <v>81</v>
      </c>
      <c r="F4504" s="7" t="n">
        <v>116092.44</v>
      </c>
      <c r="G4504" s="6" t="n">
        <v>1608</v>
      </c>
      <c r="H4504" s="8" t="n">
        <v>3595.6</v>
      </c>
      <c r="I4504" s="0" t="n">
        <v>1</v>
      </c>
      <c r="J4504" s="7" t="n">
        <f aca="false">IFERROR(F4504/G4504,"")</f>
        <v>72.1967910447761</v>
      </c>
      <c r="K4504" s="7" t="n">
        <f aca="false">IFERROR(F4504/H4504,"")</f>
        <v>32.2873623317388</v>
      </c>
      <c r="L4504" s="13" t="n">
        <f aca="false">L4503+F4504/$F$2*100</f>
        <v>91.7752445714078</v>
      </c>
    </row>
    <row r="4505" customFormat="false" ht="15" hidden="false" customHeight="false" outlineLevel="0" collapsed="false">
      <c r="A4505" s="0" t="s">
        <v>9598</v>
      </c>
      <c r="B4505" s="0" t="s">
        <v>1091</v>
      </c>
      <c r="C4505" s="0" t="s">
        <v>197</v>
      </c>
      <c r="D4505" s="0" t="s">
        <v>89</v>
      </c>
      <c r="E4505" s="0" t="s">
        <v>112</v>
      </c>
      <c r="F4505" s="7" t="n">
        <v>116022.93</v>
      </c>
      <c r="G4505" s="6" t="n">
        <v>1207</v>
      </c>
      <c r="H4505" s="8" t="n">
        <v>2134.4</v>
      </c>
      <c r="I4505" s="0" t="n">
        <v>1</v>
      </c>
      <c r="J4505" s="7" t="n">
        <f aca="false">IFERROR(F4505/G4505,"")</f>
        <v>96.1250455675228</v>
      </c>
      <c r="K4505" s="7" t="n">
        <f aca="false">IFERROR(F4505/H4505,"")</f>
        <v>54.3585691529235</v>
      </c>
      <c r="L4505" s="13" t="n">
        <f aca="false">L4504+F4505/$F$2*100</f>
        <v>91.7794829210255</v>
      </c>
    </row>
    <row r="4506" customFormat="false" ht="15" hidden="false" customHeight="false" outlineLevel="0" collapsed="false">
      <c r="A4506" s="0" t="s">
        <v>9599</v>
      </c>
      <c r="B4506" s="0" t="s">
        <v>9600</v>
      </c>
      <c r="C4506" s="0" t="s">
        <v>1278</v>
      </c>
      <c r="D4506" s="0" t="s">
        <v>52</v>
      </c>
      <c r="E4506" s="0" t="s">
        <v>427</v>
      </c>
      <c r="F4506" s="7" t="n">
        <v>115955.72</v>
      </c>
      <c r="G4506" s="6" t="n">
        <v>99</v>
      </c>
      <c r="H4506" s="8" t="n">
        <v>131</v>
      </c>
      <c r="I4506" s="0" t="n">
        <v>1</v>
      </c>
      <c r="J4506" s="7" t="n">
        <f aca="false">IFERROR(F4506/G4506,"")</f>
        <v>1171.2698989899</v>
      </c>
      <c r="K4506" s="7" t="n">
        <f aca="false">IFERROR(F4506/H4506,"")</f>
        <v>885.158167938931</v>
      </c>
      <c r="L4506" s="13" t="n">
        <f aca="false">L4505+F4506/$F$2*100</f>
        <v>91.7837188154435</v>
      </c>
    </row>
    <row r="4507" customFormat="false" ht="15" hidden="false" customHeight="false" outlineLevel="0" collapsed="false">
      <c r="A4507" s="0" t="s">
        <v>9601</v>
      </c>
      <c r="B4507" s="0" t="s">
        <v>9602</v>
      </c>
      <c r="C4507" s="0" t="s">
        <v>2063</v>
      </c>
      <c r="D4507" s="0" t="s">
        <v>57</v>
      </c>
      <c r="E4507" s="0" t="s">
        <v>557</v>
      </c>
      <c r="F4507" s="7" t="n">
        <v>115893.04</v>
      </c>
      <c r="G4507" s="6" t="n">
        <v>539</v>
      </c>
      <c r="H4507" s="8" t="n">
        <v>925.9</v>
      </c>
      <c r="I4507" s="0" t="n">
        <v>1</v>
      </c>
      <c r="J4507" s="7" t="n">
        <f aca="false">IFERROR(F4507/G4507,"")</f>
        <v>215.014916512059</v>
      </c>
      <c r="K4507" s="7" t="n">
        <f aca="false">IFERROR(F4507/H4507,"")</f>
        <v>125.167987903661</v>
      </c>
      <c r="L4507" s="13" t="n">
        <f aca="false">L4506+F4507/$F$2*100</f>
        <v>91.7879524201438</v>
      </c>
    </row>
    <row r="4508" customFormat="false" ht="15" hidden="false" customHeight="false" outlineLevel="0" collapsed="false">
      <c r="A4508" s="0" t="s">
        <v>9603</v>
      </c>
      <c r="B4508" s="0" t="s">
        <v>9604</v>
      </c>
      <c r="C4508" s="0" t="s">
        <v>424</v>
      </c>
      <c r="D4508" s="0" t="s">
        <v>89</v>
      </c>
      <c r="E4508" s="0" t="s">
        <v>269</v>
      </c>
      <c r="F4508" s="7" t="n">
        <v>115884</v>
      </c>
      <c r="G4508" s="6" t="n">
        <v>2616</v>
      </c>
      <c r="H4508" s="8" t="n">
        <v>2913.2</v>
      </c>
      <c r="I4508" s="0" t="n">
        <v>1</v>
      </c>
      <c r="J4508" s="7" t="n">
        <f aca="false">IFERROR(F4508/G4508,"")</f>
        <v>44.2981651376147</v>
      </c>
      <c r="K4508" s="7" t="n">
        <f aca="false">IFERROR(F4508/H4508,"")</f>
        <v>39.7789372511328</v>
      </c>
      <c r="L4508" s="13" t="n">
        <f aca="false">L4507+F4508/$F$2*100</f>
        <v>91.7921856946103</v>
      </c>
    </row>
    <row r="4509" customFormat="false" ht="15" hidden="false" customHeight="false" outlineLevel="0" collapsed="false">
      <c r="A4509" s="0" t="s">
        <v>9605</v>
      </c>
      <c r="B4509" s="0" t="s">
        <v>9606</v>
      </c>
      <c r="C4509" s="0" t="s">
        <v>1525</v>
      </c>
      <c r="D4509" s="0" t="s">
        <v>101</v>
      </c>
      <c r="E4509" s="0" t="s">
        <v>557</v>
      </c>
      <c r="F4509" s="7" t="n">
        <v>115834.36</v>
      </c>
      <c r="G4509" s="6" t="n">
        <v>1927</v>
      </c>
      <c r="H4509" s="8" t="n">
        <v>2776.1</v>
      </c>
      <c r="I4509" s="0" t="n">
        <v>1</v>
      </c>
      <c r="J4509" s="7" t="n">
        <f aca="false">IFERROR(F4509/G4509,"")</f>
        <v>60.1112402698495</v>
      </c>
      <c r="K4509" s="7" t="n">
        <f aca="false">IFERROR(F4509/H4509,"")</f>
        <v>41.7255718453946</v>
      </c>
      <c r="L4509" s="13" t="n">
        <f aca="false">L4508+F4509/$F$2*100</f>
        <v>91.796417155714</v>
      </c>
    </row>
    <row r="4510" customFormat="false" ht="15" hidden="false" customHeight="false" outlineLevel="0" collapsed="false">
      <c r="A4510" s="0" t="s">
        <v>9607</v>
      </c>
      <c r="B4510" s="0" t="s">
        <v>9608</v>
      </c>
      <c r="C4510" s="0" t="s">
        <v>1858</v>
      </c>
      <c r="D4510" s="0" t="s">
        <v>164</v>
      </c>
      <c r="E4510" s="0" t="s">
        <v>81</v>
      </c>
      <c r="F4510" s="7" t="n">
        <v>115830.54</v>
      </c>
      <c r="G4510" s="6" t="n">
        <v>2080</v>
      </c>
      <c r="H4510" s="8" t="n">
        <v>5466.3</v>
      </c>
      <c r="I4510" s="0" t="n">
        <v>1</v>
      </c>
      <c r="J4510" s="7" t="n">
        <f aca="false">IFERROR(F4510/G4510,"")</f>
        <v>55.6877596153846</v>
      </c>
      <c r="K4510" s="7" t="n">
        <f aca="false">IFERROR(F4510/H4510,"")</f>
        <v>21.1899346907415</v>
      </c>
      <c r="L4510" s="13" t="n">
        <f aca="false">L4509+F4510/$F$2*100</f>
        <v>91.8006484772721</v>
      </c>
    </row>
    <row r="4511" customFormat="false" ht="15" hidden="false" customHeight="false" outlineLevel="0" collapsed="false">
      <c r="A4511" s="0" t="s">
        <v>9609</v>
      </c>
      <c r="B4511" s="0" t="s">
        <v>9610</v>
      </c>
      <c r="C4511" s="0" t="s">
        <v>51</v>
      </c>
      <c r="D4511" s="0" t="s">
        <v>123</v>
      </c>
      <c r="E4511" s="0" t="s">
        <v>149</v>
      </c>
      <c r="F4511" s="7" t="n">
        <v>115827.91</v>
      </c>
      <c r="G4511" s="6" t="n">
        <v>772</v>
      </c>
      <c r="H4511" s="8" t="n">
        <v>1665.4</v>
      </c>
      <c r="I4511" s="0" t="n">
        <v>1</v>
      </c>
      <c r="J4511" s="7" t="n">
        <f aca="false">IFERROR(F4511/G4511,"")</f>
        <v>150.036152849741</v>
      </c>
      <c r="K4511" s="7" t="n">
        <f aca="false">IFERROR(F4511/H4511,"")</f>
        <v>69.5496036988111</v>
      </c>
      <c r="L4511" s="13" t="n">
        <f aca="false">L4510+F4511/$F$2*100</f>
        <v>91.8048797027555</v>
      </c>
    </row>
    <row r="4512" customFormat="false" ht="15" hidden="false" customHeight="false" outlineLevel="0" collapsed="false">
      <c r="A4512" s="0" t="s">
        <v>9611</v>
      </c>
      <c r="B4512" s="0" t="s">
        <v>9612</v>
      </c>
      <c r="C4512" s="0" t="s">
        <v>1246</v>
      </c>
      <c r="D4512" s="0" t="s">
        <v>52</v>
      </c>
      <c r="E4512" s="0" t="s">
        <v>269</v>
      </c>
      <c r="F4512" s="7" t="n">
        <v>115773.47</v>
      </c>
      <c r="G4512" s="6" t="n">
        <v>1352</v>
      </c>
      <c r="H4512" s="8" t="n">
        <v>2850</v>
      </c>
      <c r="I4512" s="0" t="n">
        <v>1</v>
      </c>
      <c r="J4512" s="7" t="n">
        <f aca="false">IFERROR(F4512/G4512,"")</f>
        <v>85.6312647928994</v>
      </c>
      <c r="K4512" s="7" t="n">
        <f aca="false">IFERROR(F4512/H4512,"")</f>
        <v>40.6222701754386</v>
      </c>
      <c r="L4512" s="13" t="n">
        <f aca="false">L4511+F4512/$F$2*100</f>
        <v>91.8091089395307</v>
      </c>
    </row>
    <row r="4513" customFormat="false" ht="15" hidden="false" customHeight="false" outlineLevel="0" collapsed="false">
      <c r="A4513" s="0" t="s">
        <v>9613</v>
      </c>
      <c r="B4513" s="0" t="s">
        <v>9614</v>
      </c>
      <c r="C4513" s="0" t="s">
        <v>51</v>
      </c>
      <c r="D4513" s="0" t="s">
        <v>57</v>
      </c>
      <c r="E4513" s="0" t="s">
        <v>112</v>
      </c>
      <c r="F4513" s="7" t="n">
        <v>115708.17</v>
      </c>
      <c r="G4513" s="6" t="n">
        <v>1090</v>
      </c>
      <c r="H4513" s="8" t="n">
        <v>1455.5</v>
      </c>
      <c r="I4513" s="0" t="n">
        <v>1</v>
      </c>
      <c r="J4513" s="7" t="n">
        <f aca="false">IFERROR(F4513/G4513,"")</f>
        <v>106.15428440367</v>
      </c>
      <c r="K4513" s="7" t="n">
        <f aca="false">IFERROR(F4513/H4513,"")</f>
        <v>79.497196839574</v>
      </c>
      <c r="L4513" s="13" t="n">
        <f aca="false">L4512+F4513/$F$2*100</f>
        <v>91.8133357908789</v>
      </c>
    </row>
    <row r="4514" customFormat="false" ht="15" hidden="false" customHeight="false" outlineLevel="0" collapsed="false">
      <c r="A4514" s="0" t="s">
        <v>9615</v>
      </c>
      <c r="B4514" s="0" t="s">
        <v>9616</v>
      </c>
      <c r="C4514" s="0" t="s">
        <v>2567</v>
      </c>
      <c r="D4514" s="0" t="s">
        <v>552</v>
      </c>
      <c r="E4514" s="0" t="s">
        <v>269</v>
      </c>
      <c r="F4514" s="7" t="n">
        <v>115686.98</v>
      </c>
      <c r="G4514" s="6" t="n">
        <v>1204</v>
      </c>
      <c r="H4514" s="8" t="n">
        <v>1499.5</v>
      </c>
      <c r="I4514" s="0" t="n">
        <v>1</v>
      </c>
      <c r="J4514" s="7" t="n">
        <f aca="false">IFERROR(F4514/G4514,"")</f>
        <v>96.0855315614618</v>
      </c>
      <c r="K4514" s="7" t="n">
        <f aca="false">IFERROR(F4514/H4514,"")</f>
        <v>77.1503701233745</v>
      </c>
      <c r="L4514" s="13" t="n">
        <f aca="false">L4513+F4514/$F$2*100</f>
        <v>91.8175618681506</v>
      </c>
    </row>
    <row r="4515" customFormat="false" ht="15" hidden="false" customHeight="false" outlineLevel="0" collapsed="false">
      <c r="A4515" s="0" t="s">
        <v>9617</v>
      </c>
      <c r="B4515" s="0" t="s">
        <v>6339</v>
      </c>
      <c r="C4515" s="0" t="s">
        <v>9618</v>
      </c>
      <c r="D4515" s="0" t="s">
        <v>4193</v>
      </c>
      <c r="E4515" s="0" t="s">
        <v>112</v>
      </c>
      <c r="F4515" s="7" t="n">
        <v>115644.56</v>
      </c>
      <c r="G4515" s="6" t="n">
        <v>1722</v>
      </c>
      <c r="H4515" s="8" t="n">
        <v>2739.1</v>
      </c>
      <c r="I4515" s="0" t="n">
        <v>1</v>
      </c>
      <c r="J4515" s="7" t="n">
        <f aca="false">IFERROR(F4515/G4515,"")</f>
        <v>67.1571196283392</v>
      </c>
      <c r="K4515" s="7" t="n">
        <f aca="false">IFERROR(F4515/H4515,"")</f>
        <v>42.219911649812</v>
      </c>
      <c r="L4515" s="13" t="n">
        <f aca="false">L4514+F4515/$F$2*100</f>
        <v>91.8217863958079</v>
      </c>
    </row>
    <row r="4516" customFormat="false" ht="15" hidden="false" customHeight="false" outlineLevel="0" collapsed="false">
      <c r="A4516" s="0" t="s">
        <v>9619</v>
      </c>
      <c r="B4516" s="0" t="s">
        <v>3200</v>
      </c>
      <c r="C4516" s="0" t="s">
        <v>100</v>
      </c>
      <c r="D4516" s="0" t="s">
        <v>217</v>
      </c>
      <c r="E4516" s="0" t="s">
        <v>144</v>
      </c>
      <c r="F4516" s="7" t="n">
        <v>115622.46</v>
      </c>
      <c r="G4516" s="6" t="n">
        <v>812</v>
      </c>
      <c r="H4516" s="8" t="n">
        <v>1568.7</v>
      </c>
      <c r="I4516" s="0" t="n">
        <v>1</v>
      </c>
      <c r="J4516" s="7" t="n">
        <f aca="false">IFERROR(F4516/G4516,"")</f>
        <v>142.392192118227</v>
      </c>
      <c r="K4516" s="7" t="n">
        <f aca="false">IFERROR(F4516/H4516,"")</f>
        <v>73.7059093516925</v>
      </c>
      <c r="L4516" s="13" t="n">
        <f aca="false">L4515+F4516/$F$2*100</f>
        <v>91.8260101161462</v>
      </c>
    </row>
    <row r="4517" customFormat="false" ht="15" hidden="false" customHeight="false" outlineLevel="0" collapsed="false">
      <c r="A4517" s="0" t="s">
        <v>9620</v>
      </c>
      <c r="B4517" s="0" t="s">
        <v>9621</v>
      </c>
      <c r="C4517" s="0" t="s">
        <v>314</v>
      </c>
      <c r="D4517" s="0" t="s">
        <v>57</v>
      </c>
      <c r="E4517" s="0" t="s">
        <v>116</v>
      </c>
      <c r="F4517" s="7" t="n">
        <v>115620.46</v>
      </c>
      <c r="G4517" s="6" t="n">
        <v>2130</v>
      </c>
      <c r="H4517" s="8" t="n">
        <v>5541.9</v>
      </c>
      <c r="I4517" s="0" t="n">
        <v>1</v>
      </c>
      <c r="J4517" s="7" t="n">
        <f aca="false">IFERROR(F4517/G4517,"")</f>
        <v>54.2819061032864</v>
      </c>
      <c r="K4517" s="7" t="n">
        <f aca="false">IFERROR(F4517/H4517,"")</f>
        <v>20.862963965427</v>
      </c>
      <c r="L4517" s="13" t="n">
        <f aca="false">L4516+F4517/$F$2*100</f>
        <v>91.8302337634239</v>
      </c>
    </row>
    <row r="4518" customFormat="false" ht="15" hidden="false" customHeight="false" outlineLevel="0" collapsed="false">
      <c r="A4518" s="0" t="s">
        <v>9622</v>
      </c>
      <c r="B4518" s="0" t="s">
        <v>9623</v>
      </c>
      <c r="C4518" s="0" t="s">
        <v>9624</v>
      </c>
      <c r="D4518" s="0" t="s">
        <v>198</v>
      </c>
      <c r="E4518" s="0" t="s">
        <v>509</v>
      </c>
      <c r="F4518" s="7" t="n">
        <v>115597.77</v>
      </c>
      <c r="G4518" s="6" t="n">
        <v>767</v>
      </c>
      <c r="H4518" s="8" t="n">
        <v>1268.3</v>
      </c>
      <c r="I4518" s="0" t="n">
        <v>1</v>
      </c>
      <c r="J4518" s="7" t="n">
        <f aca="false">IFERROR(F4518/G4518,"")</f>
        <v>150.714172099087</v>
      </c>
      <c r="K4518" s="7" t="n">
        <f aca="false">IFERROR(F4518/H4518,"")</f>
        <v>91.1438697469053</v>
      </c>
      <c r="L4518" s="13" t="n">
        <f aca="false">L4517+F4518/$F$2*100</f>
        <v>91.8344565818297</v>
      </c>
    </row>
    <row r="4519" customFormat="false" ht="15" hidden="false" customHeight="false" outlineLevel="0" collapsed="false">
      <c r="A4519" s="0" t="s">
        <v>9625</v>
      </c>
      <c r="B4519" s="0" t="s">
        <v>9626</v>
      </c>
      <c r="C4519" s="0" t="s">
        <v>9627</v>
      </c>
      <c r="D4519" s="0" t="s">
        <v>1759</v>
      </c>
      <c r="E4519" s="0" t="s">
        <v>269</v>
      </c>
      <c r="F4519" s="7" t="n">
        <v>115574.46</v>
      </c>
      <c r="G4519" s="6" t="n">
        <v>291</v>
      </c>
      <c r="H4519" s="8" t="n">
        <v>437.9</v>
      </c>
      <c r="I4519" s="0" t="n">
        <v>1</v>
      </c>
      <c r="J4519" s="7" t="n">
        <f aca="false">IFERROR(F4519/G4519,"")</f>
        <v>397.163092783505</v>
      </c>
      <c r="K4519" s="7" t="n">
        <f aca="false">IFERROR(F4519/H4519,"")</f>
        <v>263.928887873944</v>
      </c>
      <c r="L4519" s="13" t="n">
        <f aca="false">L4518+F4519/$F$2*100</f>
        <v>91.8386785487147</v>
      </c>
    </row>
    <row r="4520" customFormat="false" ht="15" hidden="false" customHeight="false" outlineLevel="0" collapsed="false">
      <c r="A4520" s="0" t="s">
        <v>9628</v>
      </c>
      <c r="B4520" s="0" t="s">
        <v>1892</v>
      </c>
      <c r="C4520" s="0" t="s">
        <v>2567</v>
      </c>
      <c r="D4520" s="0" t="s">
        <v>148</v>
      </c>
      <c r="E4520" s="0" t="s">
        <v>186</v>
      </c>
      <c r="F4520" s="7" t="n">
        <v>115492.33</v>
      </c>
      <c r="G4520" s="6" t="n">
        <v>345</v>
      </c>
      <c r="H4520" s="8" t="n">
        <v>640.4</v>
      </c>
      <c r="I4520" s="0" t="n">
        <v>1</v>
      </c>
      <c r="J4520" s="7" t="n">
        <f aca="false">IFERROR(F4520/G4520,"")</f>
        <v>334.760376811594</v>
      </c>
      <c r="K4520" s="7" t="n">
        <f aca="false">IFERROR(F4520/H4520,"")</f>
        <v>180.344050593379</v>
      </c>
      <c r="L4520" s="13" t="n">
        <f aca="false">L4519+F4520/$F$2*100</f>
        <v>91.8428975153682</v>
      </c>
    </row>
    <row r="4521" customFormat="false" ht="15" hidden="false" customHeight="false" outlineLevel="0" collapsed="false">
      <c r="A4521" s="0" t="s">
        <v>9629</v>
      </c>
      <c r="B4521" s="0" t="s">
        <v>9630</v>
      </c>
      <c r="C4521" s="0" t="s">
        <v>534</v>
      </c>
      <c r="D4521" s="0" t="s">
        <v>123</v>
      </c>
      <c r="E4521" s="0" t="s">
        <v>112</v>
      </c>
      <c r="F4521" s="7" t="n">
        <v>115401.48</v>
      </c>
      <c r="G4521" s="6" t="n">
        <v>1252</v>
      </c>
      <c r="H4521" s="8" t="n">
        <v>3401.4</v>
      </c>
      <c r="I4521" s="0" t="n">
        <v>1</v>
      </c>
      <c r="J4521" s="7" t="n">
        <f aca="false">IFERROR(F4521/G4521,"")</f>
        <v>92.1737060702875</v>
      </c>
      <c r="K4521" s="7" t="n">
        <f aca="false">IFERROR(F4521/H4521,"")</f>
        <v>33.9276415593579</v>
      </c>
      <c r="L4521" s="13" t="n">
        <f aca="false">L4520+F4521/$F$2*100</f>
        <v>91.8471131632462</v>
      </c>
    </row>
    <row r="4522" customFormat="false" ht="15" hidden="false" customHeight="false" outlineLevel="0" collapsed="false">
      <c r="A4522" s="0" t="s">
        <v>9631</v>
      </c>
      <c r="B4522" s="0" t="s">
        <v>9632</v>
      </c>
      <c r="C4522" s="0" t="s">
        <v>137</v>
      </c>
      <c r="D4522" s="0" t="s">
        <v>57</v>
      </c>
      <c r="E4522" s="0" t="s">
        <v>116</v>
      </c>
      <c r="F4522" s="7" t="n">
        <v>115341.99</v>
      </c>
      <c r="G4522" s="6" t="n">
        <v>1081</v>
      </c>
      <c r="H4522" s="8" t="n">
        <v>2351.8</v>
      </c>
      <c r="I4522" s="0" t="n">
        <v>1</v>
      </c>
      <c r="J4522" s="7" t="n">
        <f aca="false">IFERROR(F4522/G4522,"")</f>
        <v>106.69934320074</v>
      </c>
      <c r="K4522" s="7" t="n">
        <f aca="false">IFERROR(F4522/H4522,"")</f>
        <v>49.0441321540947</v>
      </c>
      <c r="L4522" s="13" t="n">
        <f aca="false">L4521+F4522/$F$2*100</f>
        <v>91.851326637938</v>
      </c>
    </row>
    <row r="4523" customFormat="false" ht="15" hidden="false" customHeight="false" outlineLevel="0" collapsed="false">
      <c r="A4523" s="0" t="s">
        <v>9633</v>
      </c>
      <c r="B4523" s="0" t="s">
        <v>9634</v>
      </c>
      <c r="C4523" s="0" t="s">
        <v>424</v>
      </c>
      <c r="D4523" s="0" t="s">
        <v>123</v>
      </c>
      <c r="E4523" s="0" t="s">
        <v>269</v>
      </c>
      <c r="F4523" s="7" t="n">
        <v>115250.99</v>
      </c>
      <c r="G4523" s="6" t="n">
        <v>1079</v>
      </c>
      <c r="H4523" s="8" t="n">
        <v>2438.4</v>
      </c>
      <c r="I4523" s="0" t="n">
        <v>1</v>
      </c>
      <c r="J4523" s="7" t="n">
        <f aca="false">IFERROR(F4523/G4523,"")</f>
        <v>106.812780352178</v>
      </c>
      <c r="K4523" s="7" t="n">
        <f aca="false">IFERROR(F4523/H4523,"")</f>
        <v>47.2650057414698</v>
      </c>
      <c r="L4523" s="13" t="n">
        <f aca="false">L4522+F4523/$F$2*100</f>
        <v>91.8555367883748</v>
      </c>
    </row>
    <row r="4524" customFormat="false" ht="15" hidden="false" customHeight="false" outlineLevel="0" collapsed="false">
      <c r="A4524" s="0" t="s">
        <v>9635</v>
      </c>
      <c r="B4524" s="0" t="s">
        <v>1671</v>
      </c>
      <c r="C4524" s="0" t="s">
        <v>197</v>
      </c>
      <c r="D4524" s="0" t="s">
        <v>52</v>
      </c>
      <c r="E4524" s="0" t="s">
        <v>112</v>
      </c>
      <c r="F4524" s="7" t="n">
        <v>115216.01</v>
      </c>
      <c r="G4524" s="6" t="n">
        <v>204</v>
      </c>
      <c r="H4524" s="8" t="n">
        <v>402.1</v>
      </c>
      <c r="I4524" s="0" t="n">
        <v>1</v>
      </c>
      <c r="J4524" s="7" t="n">
        <f aca="false">IFERROR(F4524/G4524,"")</f>
        <v>564.784362745098</v>
      </c>
      <c r="K4524" s="7" t="n">
        <f aca="false">IFERROR(F4524/H4524,"")</f>
        <v>286.535712509326</v>
      </c>
      <c r="L4524" s="13" t="n">
        <f aca="false">L4523+F4524/$F$2*100</f>
        <v>91.8597456609826</v>
      </c>
    </row>
    <row r="4525" customFormat="false" ht="15" hidden="false" customHeight="false" outlineLevel="0" collapsed="false">
      <c r="A4525" s="0" t="s">
        <v>9636</v>
      </c>
      <c r="B4525" s="0" t="s">
        <v>1007</v>
      </c>
      <c r="C4525" s="0" t="s">
        <v>61</v>
      </c>
      <c r="D4525" s="0" t="s">
        <v>123</v>
      </c>
      <c r="E4525" s="0" t="s">
        <v>112</v>
      </c>
      <c r="F4525" s="7" t="n">
        <v>115199.8</v>
      </c>
      <c r="G4525" s="6" t="n">
        <v>1586</v>
      </c>
      <c r="H4525" s="8" t="n">
        <v>4142</v>
      </c>
      <c r="I4525" s="0" t="n">
        <v>1</v>
      </c>
      <c r="J4525" s="7" t="n">
        <f aca="false">IFERROR(F4525/G4525,"")</f>
        <v>72.6354350567465</v>
      </c>
      <c r="K4525" s="7" t="n">
        <f aca="false">IFERROR(F4525/H4525,"")</f>
        <v>27.812602607436</v>
      </c>
      <c r="L4525" s="13" t="n">
        <f aca="false">L4524+F4525/$F$2*100</f>
        <v>91.8639539414345</v>
      </c>
    </row>
    <row r="4526" customFormat="false" ht="15" hidden="false" customHeight="false" outlineLevel="0" collapsed="false">
      <c r="A4526" s="0" t="s">
        <v>9637</v>
      </c>
      <c r="B4526" s="0" t="s">
        <v>9624</v>
      </c>
      <c r="C4526" s="0" t="s">
        <v>204</v>
      </c>
      <c r="D4526" s="0" t="s">
        <v>57</v>
      </c>
      <c r="E4526" s="0" t="s">
        <v>81</v>
      </c>
      <c r="F4526" s="7" t="n">
        <v>114865.32</v>
      </c>
      <c r="G4526" s="6" t="n">
        <v>2603</v>
      </c>
      <c r="H4526" s="8" t="n">
        <v>6785.5</v>
      </c>
      <c r="I4526" s="0" t="n">
        <v>1</v>
      </c>
      <c r="J4526" s="7" t="n">
        <f aca="false">IFERROR(F4526/G4526,"")</f>
        <v>44.1280522474068</v>
      </c>
      <c r="K4526" s="7" t="n">
        <f aca="false">IFERROR(F4526/H4526,"")</f>
        <v>16.9280554122762</v>
      </c>
      <c r="L4526" s="13" t="n">
        <f aca="false">L4525+F4526/$F$2*100</f>
        <v>91.8681500032399</v>
      </c>
    </row>
    <row r="4527" customFormat="false" ht="15" hidden="false" customHeight="false" outlineLevel="0" collapsed="false">
      <c r="A4527" s="0" t="s">
        <v>9638</v>
      </c>
      <c r="B4527" s="0" t="s">
        <v>9639</v>
      </c>
      <c r="C4527" s="0" t="s">
        <v>365</v>
      </c>
      <c r="D4527" s="0" t="s">
        <v>123</v>
      </c>
      <c r="E4527" s="0" t="s">
        <v>81</v>
      </c>
      <c r="F4527" s="7" t="n">
        <v>114795.99</v>
      </c>
      <c r="G4527" s="6" t="n">
        <v>2569</v>
      </c>
      <c r="H4527" s="8" t="n">
        <v>6394.6</v>
      </c>
      <c r="I4527" s="0" t="n">
        <v>1</v>
      </c>
      <c r="J4527" s="7" t="n">
        <f aca="false">IFERROR(F4527/G4527,"")</f>
        <v>44.685087582717</v>
      </c>
      <c r="K4527" s="7" t="n">
        <f aca="false">IFERROR(F4527/H4527,"")</f>
        <v>17.9520204547587</v>
      </c>
      <c r="L4527" s="13" t="n">
        <f aca="false">L4526+F4527/$F$2*100</f>
        <v>91.8723435324012</v>
      </c>
    </row>
    <row r="4528" customFormat="false" ht="15" hidden="false" customHeight="false" outlineLevel="0" collapsed="false">
      <c r="A4528" s="0" t="s">
        <v>9640</v>
      </c>
      <c r="B4528" s="0" t="s">
        <v>5240</v>
      </c>
      <c r="C4528" s="0" t="s">
        <v>9641</v>
      </c>
      <c r="D4528" s="0" t="s">
        <v>57</v>
      </c>
      <c r="E4528" s="0" t="s">
        <v>269</v>
      </c>
      <c r="F4528" s="7" t="n">
        <v>114783.78</v>
      </c>
      <c r="G4528" s="6" t="n">
        <v>2150</v>
      </c>
      <c r="H4528" s="8" t="n">
        <v>2171.4</v>
      </c>
      <c r="I4528" s="0" t="n">
        <v>1</v>
      </c>
      <c r="J4528" s="7" t="n">
        <f aca="false">IFERROR(F4528/G4528,"")</f>
        <v>53.3878046511628</v>
      </c>
      <c r="K4528" s="7" t="n">
        <f aca="false">IFERROR(F4528/H4528,"")</f>
        <v>52.8616468637745</v>
      </c>
      <c r="L4528" s="13" t="n">
        <f aca="false">L4527+F4528/$F$2*100</f>
        <v>91.8765366155279</v>
      </c>
    </row>
    <row r="4529" customFormat="false" ht="15" hidden="false" customHeight="false" outlineLevel="0" collapsed="false">
      <c r="A4529" s="0" t="s">
        <v>9642</v>
      </c>
      <c r="B4529" s="0" t="s">
        <v>9643</v>
      </c>
      <c r="C4529" s="0" t="s">
        <v>9169</v>
      </c>
      <c r="D4529" s="0" t="s">
        <v>1396</v>
      </c>
      <c r="E4529" s="0" t="s">
        <v>269</v>
      </c>
      <c r="F4529" s="7" t="n">
        <v>114769.59</v>
      </c>
      <c r="G4529" s="6" t="n">
        <v>1655</v>
      </c>
      <c r="H4529" s="8" t="n">
        <v>1713.3</v>
      </c>
      <c r="I4529" s="0" t="n">
        <v>1</v>
      </c>
      <c r="J4529" s="7" t="n">
        <f aca="false">IFERROR(F4529/G4529,"")</f>
        <v>69.3471842900302</v>
      </c>
      <c r="K4529" s="7" t="n">
        <f aca="false">IFERROR(F4529/H4529,"")</f>
        <v>66.9874452810366</v>
      </c>
      <c r="L4529" s="13" t="n">
        <f aca="false">L4528+F4529/$F$2*100</f>
        <v>91.88072918029</v>
      </c>
    </row>
    <row r="4530" customFormat="false" ht="15" hidden="false" customHeight="false" outlineLevel="0" collapsed="false">
      <c r="A4530" s="0" t="s">
        <v>9644</v>
      </c>
      <c r="B4530" s="0" t="s">
        <v>9645</v>
      </c>
      <c r="C4530" s="0" t="s">
        <v>4965</v>
      </c>
      <c r="D4530" s="0" t="s">
        <v>123</v>
      </c>
      <c r="E4530" s="0" t="s">
        <v>144</v>
      </c>
      <c r="F4530" s="7" t="n">
        <v>114549.77</v>
      </c>
      <c r="G4530" s="6" t="n">
        <v>226</v>
      </c>
      <c r="H4530" s="8" t="n">
        <v>274.1</v>
      </c>
      <c r="I4530" s="0" t="n">
        <v>1</v>
      </c>
      <c r="J4530" s="7" t="n">
        <f aca="false">IFERROR(F4530/G4530,"")</f>
        <v>506.857389380531</v>
      </c>
      <c r="K4530" s="7" t="n">
        <f aca="false">IFERROR(F4530/H4530,"")</f>
        <v>417.912331265961</v>
      </c>
      <c r="L4530" s="13" t="n">
        <f aca="false">L4529+F4530/$F$2*100</f>
        <v>91.8849137149668</v>
      </c>
    </row>
    <row r="4531" customFormat="false" ht="15" hidden="false" customHeight="false" outlineLevel="0" collapsed="false">
      <c r="A4531" s="0" t="s">
        <v>9646</v>
      </c>
      <c r="B4531" s="0" t="s">
        <v>1007</v>
      </c>
      <c r="C4531" s="0" t="s">
        <v>4968</v>
      </c>
      <c r="D4531" s="0" t="s">
        <v>101</v>
      </c>
      <c r="E4531" s="0" t="s">
        <v>186</v>
      </c>
      <c r="F4531" s="7" t="n">
        <v>114532.31</v>
      </c>
      <c r="G4531" s="6" t="n">
        <v>285</v>
      </c>
      <c r="H4531" s="8" t="n">
        <v>483.3</v>
      </c>
      <c r="I4531" s="0" t="n">
        <v>1</v>
      </c>
      <c r="J4531" s="7" t="n">
        <f aca="false">IFERROR(F4531/G4531,"")</f>
        <v>401.867754385965</v>
      </c>
      <c r="K4531" s="7" t="n">
        <f aca="false">IFERROR(F4531/H4531,"")</f>
        <v>236.979743430581</v>
      </c>
      <c r="L4531" s="13" t="n">
        <f aca="false">L4530+F4531/$F$2*100</f>
        <v>91.8890976118251</v>
      </c>
    </row>
    <row r="4532" customFormat="false" ht="15" hidden="false" customHeight="false" outlineLevel="0" collapsed="false">
      <c r="A4532" s="0" t="s">
        <v>9647</v>
      </c>
      <c r="B4532" s="0" t="s">
        <v>1112</v>
      </c>
      <c r="C4532" s="0" t="s">
        <v>1665</v>
      </c>
      <c r="D4532" s="0" t="s">
        <v>164</v>
      </c>
      <c r="E4532" s="0" t="s">
        <v>112</v>
      </c>
      <c r="F4532" s="7" t="n">
        <v>114523.42</v>
      </c>
      <c r="G4532" s="6" t="n">
        <v>363</v>
      </c>
      <c r="H4532" s="8" t="n">
        <v>448.2</v>
      </c>
      <c r="I4532" s="0" t="n">
        <v>1</v>
      </c>
      <c r="J4532" s="7" t="n">
        <f aca="false">IFERROR(F4532/G4532,"")</f>
        <v>315.491515151515</v>
      </c>
      <c r="K4532" s="7" t="n">
        <f aca="false">IFERROR(F4532/H4532,"")</f>
        <v>255.518563141455</v>
      </c>
      <c r="L4532" s="13" t="n">
        <f aca="false">L4531+F4532/$F$2*100</f>
        <v>91.8932811839292</v>
      </c>
    </row>
    <row r="4533" customFormat="false" ht="15" hidden="false" customHeight="false" outlineLevel="0" collapsed="false">
      <c r="A4533" s="0" t="s">
        <v>9648</v>
      </c>
      <c r="B4533" s="0" t="s">
        <v>1547</v>
      </c>
      <c r="C4533" s="0" t="s">
        <v>747</v>
      </c>
      <c r="D4533" s="0" t="s">
        <v>62</v>
      </c>
      <c r="E4533" s="0" t="s">
        <v>112</v>
      </c>
      <c r="F4533" s="7" t="n">
        <v>114494.01</v>
      </c>
      <c r="G4533" s="6" t="n">
        <v>587</v>
      </c>
      <c r="H4533" s="8" t="n">
        <v>944.1</v>
      </c>
      <c r="I4533" s="0" t="n">
        <v>1</v>
      </c>
      <c r="J4533" s="7" t="n">
        <f aca="false">IFERROR(F4533/G4533,"")</f>
        <v>195.049420783646</v>
      </c>
      <c r="K4533" s="7" t="n">
        <f aca="false">IFERROR(F4533/H4533,"")</f>
        <v>121.273180807118</v>
      </c>
      <c r="L4533" s="13" t="n">
        <f aca="false">L4532+F4533/$F$2*100</f>
        <v>91.8974636816779</v>
      </c>
    </row>
    <row r="4534" customFormat="false" ht="15" hidden="false" customHeight="false" outlineLevel="0" collapsed="false">
      <c r="A4534" s="0" t="s">
        <v>9649</v>
      </c>
      <c r="B4534" s="0" t="s">
        <v>9650</v>
      </c>
      <c r="C4534" s="0" t="s">
        <v>9651</v>
      </c>
      <c r="D4534" s="0" t="s">
        <v>260</v>
      </c>
      <c r="E4534" s="0" t="s">
        <v>269</v>
      </c>
      <c r="F4534" s="7" t="n">
        <v>114482.9</v>
      </c>
      <c r="G4534" s="6" t="n">
        <v>2380</v>
      </c>
      <c r="H4534" s="8" t="n">
        <v>2427.5</v>
      </c>
      <c r="I4534" s="0" t="n">
        <v>1</v>
      </c>
      <c r="J4534" s="7" t="n">
        <f aca="false">IFERROR(F4534/G4534,"")</f>
        <v>48.1020588235294</v>
      </c>
      <c r="K4534" s="7" t="n">
        <f aca="false">IFERROR(F4534/H4534,"")</f>
        <v>47.1608238928939</v>
      </c>
      <c r="L4534" s="13" t="n">
        <f aca="false">L4533+F4534/$F$2*100</f>
        <v>91.9016457735752</v>
      </c>
    </row>
    <row r="4535" customFormat="false" ht="15" hidden="false" customHeight="false" outlineLevel="0" collapsed="false">
      <c r="A4535" s="0" t="s">
        <v>9652</v>
      </c>
      <c r="B4535" s="0" t="s">
        <v>9653</v>
      </c>
      <c r="C4535" s="0" t="s">
        <v>3084</v>
      </c>
      <c r="D4535" s="0" t="s">
        <v>2248</v>
      </c>
      <c r="E4535" s="0" t="s">
        <v>112</v>
      </c>
      <c r="F4535" s="7" t="n">
        <v>114477.11</v>
      </c>
      <c r="G4535" s="6" t="n">
        <v>225</v>
      </c>
      <c r="H4535" s="8" t="n">
        <v>288.7</v>
      </c>
      <c r="I4535" s="0" t="n">
        <v>1</v>
      </c>
      <c r="J4535" s="7" t="n">
        <f aca="false">IFERROR(F4535/G4535,"")</f>
        <v>508.787155555556</v>
      </c>
      <c r="K4535" s="7" t="n">
        <f aca="false">IFERROR(F4535/H4535,"")</f>
        <v>396.526186352615</v>
      </c>
      <c r="L4535" s="13" t="n">
        <f aca="false">L4534+F4535/$F$2*100</f>
        <v>91.9058276539622</v>
      </c>
    </row>
    <row r="4536" customFormat="false" ht="15" hidden="false" customHeight="false" outlineLevel="0" collapsed="false">
      <c r="A4536" s="0" t="s">
        <v>9654</v>
      </c>
      <c r="B4536" s="0" t="s">
        <v>1480</v>
      </c>
      <c r="C4536" s="0" t="s">
        <v>156</v>
      </c>
      <c r="D4536" s="0" t="s">
        <v>5287</v>
      </c>
      <c r="E4536" s="0" t="s">
        <v>81</v>
      </c>
      <c r="F4536" s="7" t="n">
        <v>114415.59</v>
      </c>
      <c r="G4536" s="6" t="n">
        <v>1626</v>
      </c>
      <c r="H4536" s="8" t="n">
        <v>4074</v>
      </c>
      <c r="I4536" s="0" t="n">
        <v>1</v>
      </c>
      <c r="J4536" s="7" t="n">
        <f aca="false">IFERROR(F4536/G4536,"")</f>
        <v>70.3662915129151</v>
      </c>
      <c r="K4536" s="7" t="n">
        <f aca="false">IFERROR(F4536/H4536,"")</f>
        <v>28.0843372606775</v>
      </c>
      <c r="L4536" s="13" t="n">
        <f aca="false">L4535+F4536/$F$2*100</f>
        <v>91.9100072870067</v>
      </c>
    </row>
    <row r="4537" customFormat="false" ht="15" hidden="false" customHeight="false" outlineLevel="0" collapsed="false">
      <c r="A4537" s="0" t="s">
        <v>9655</v>
      </c>
      <c r="B4537" s="0" t="s">
        <v>9656</v>
      </c>
      <c r="C4537" s="0" t="s">
        <v>9657</v>
      </c>
      <c r="D4537" s="0" t="s">
        <v>85</v>
      </c>
      <c r="E4537" s="0" t="s">
        <v>81</v>
      </c>
      <c r="F4537" s="7" t="n">
        <v>114402.89</v>
      </c>
      <c r="G4537" s="6" t="n">
        <v>563</v>
      </c>
      <c r="H4537" s="8" t="n">
        <v>1079.8</v>
      </c>
      <c r="I4537" s="0" t="n">
        <v>1</v>
      </c>
      <c r="J4537" s="7" t="n">
        <f aca="false">IFERROR(F4537/G4537,"")</f>
        <v>203.202291296625</v>
      </c>
      <c r="K4537" s="7" t="n">
        <f aca="false">IFERROR(F4537/H4537,"")</f>
        <v>105.948221892943</v>
      </c>
      <c r="L4537" s="13" t="n">
        <f aca="false">L4536+F4537/$F$2*100</f>
        <v>91.9141864561167</v>
      </c>
    </row>
    <row r="4538" customFormat="false" ht="15" hidden="false" customHeight="false" outlineLevel="0" collapsed="false">
      <c r="A4538" s="0" t="s">
        <v>9658</v>
      </c>
      <c r="B4538" s="0" t="s">
        <v>9659</v>
      </c>
      <c r="C4538" s="0" t="s">
        <v>9660</v>
      </c>
      <c r="D4538" s="0" t="s">
        <v>123</v>
      </c>
      <c r="E4538" s="0" t="s">
        <v>186</v>
      </c>
      <c r="F4538" s="7" t="n">
        <v>114378.4</v>
      </c>
      <c r="G4538" s="6" t="n">
        <v>483</v>
      </c>
      <c r="H4538" s="8" t="n">
        <v>872.7</v>
      </c>
      <c r="I4538" s="0" t="n">
        <v>1</v>
      </c>
      <c r="J4538" s="7" t="n">
        <f aca="false">IFERROR(F4538/G4538,"")</f>
        <v>236.808281573499</v>
      </c>
      <c r="K4538" s="7" t="n">
        <f aca="false">IFERROR(F4538/H4538,"")</f>
        <v>131.062679042053</v>
      </c>
      <c r="L4538" s="13" t="n">
        <f aca="false">L4537+F4538/$F$2*100</f>
        <v>91.9183647306002</v>
      </c>
    </row>
    <row r="4539" customFormat="false" ht="15" hidden="false" customHeight="false" outlineLevel="0" collapsed="false">
      <c r="A4539" s="0" t="s">
        <v>9661</v>
      </c>
      <c r="B4539" s="0" t="s">
        <v>9662</v>
      </c>
      <c r="C4539" s="0" t="s">
        <v>210</v>
      </c>
      <c r="D4539" s="0" t="s">
        <v>123</v>
      </c>
      <c r="E4539" s="0" t="s">
        <v>509</v>
      </c>
      <c r="F4539" s="7" t="n">
        <v>114342.58</v>
      </c>
      <c r="G4539" s="6" t="n">
        <v>735</v>
      </c>
      <c r="H4539" s="8" t="n">
        <v>1643.9</v>
      </c>
      <c r="I4539" s="0" t="n">
        <v>1</v>
      </c>
      <c r="J4539" s="7" t="n">
        <f aca="false">IFERROR(F4539/G4539,"")</f>
        <v>155.568136054422</v>
      </c>
      <c r="K4539" s="7" t="n">
        <f aca="false">IFERROR(F4539/H4539,"")</f>
        <v>69.555678569256</v>
      </c>
      <c r="L4539" s="13" t="n">
        <f aca="false">L4538+F4539/$F$2*100</f>
        <v>91.9225416965692</v>
      </c>
    </row>
    <row r="4540" customFormat="false" ht="15" hidden="false" customHeight="false" outlineLevel="0" collapsed="false">
      <c r="A4540" s="0" t="s">
        <v>9663</v>
      </c>
      <c r="B4540" s="0" t="s">
        <v>969</v>
      </c>
      <c r="C4540" s="0" t="s">
        <v>194</v>
      </c>
      <c r="D4540" s="0" t="s">
        <v>8860</v>
      </c>
      <c r="E4540" s="0" t="s">
        <v>81</v>
      </c>
      <c r="F4540" s="7" t="n">
        <v>114329.23</v>
      </c>
      <c r="G4540" s="6" t="n">
        <v>1489</v>
      </c>
      <c r="H4540" s="8" t="n">
        <v>2915.5</v>
      </c>
      <c r="I4540" s="0" t="n">
        <v>1</v>
      </c>
      <c r="J4540" s="7" t="n">
        <f aca="false">IFERROR(F4540/G4540,"")</f>
        <v>76.7825587642713</v>
      </c>
      <c r="K4540" s="7" t="n">
        <f aca="false">IFERROR(F4540/H4540,"")</f>
        <v>39.2142788543989</v>
      </c>
      <c r="L4540" s="13" t="n">
        <f aca="false">L4539+F4540/$F$2*100</f>
        <v>91.9267181748591</v>
      </c>
    </row>
    <row r="4541" customFormat="false" ht="15" hidden="false" customHeight="false" outlineLevel="0" collapsed="false">
      <c r="A4541" s="0" t="s">
        <v>9664</v>
      </c>
      <c r="B4541" s="0" t="s">
        <v>9665</v>
      </c>
      <c r="C4541" s="0" t="s">
        <v>1259</v>
      </c>
      <c r="D4541" s="0" t="s">
        <v>52</v>
      </c>
      <c r="E4541" s="0" t="s">
        <v>221</v>
      </c>
      <c r="F4541" s="7" t="n">
        <v>114313.84</v>
      </c>
      <c r="G4541" s="6" t="n">
        <v>13</v>
      </c>
      <c r="H4541" s="8" t="n">
        <v>14.8</v>
      </c>
      <c r="I4541" s="0" t="n">
        <v>1</v>
      </c>
      <c r="J4541" s="7" t="n">
        <f aca="false">IFERROR(F4541/G4541,"")</f>
        <v>8793.37230769231</v>
      </c>
      <c r="K4541" s="7" t="n">
        <f aca="false">IFERROR(F4541/H4541,"")</f>
        <v>7723.90810810811</v>
      </c>
      <c r="L4541" s="13" t="n">
        <f aca="false">L4540+F4541/$F$2*100</f>
        <v>91.930894090948</v>
      </c>
    </row>
    <row r="4542" customFormat="false" ht="15" hidden="false" customHeight="false" outlineLevel="0" collapsed="false">
      <c r="A4542" s="0" t="s">
        <v>9666</v>
      </c>
      <c r="B4542" s="0" t="s">
        <v>1985</v>
      </c>
      <c r="C4542" s="0" t="s">
        <v>9667</v>
      </c>
      <c r="D4542" s="0" t="s">
        <v>123</v>
      </c>
      <c r="E4542" s="0" t="s">
        <v>269</v>
      </c>
      <c r="F4542" s="7" t="n">
        <v>114303.05</v>
      </c>
      <c r="G4542" s="6" t="n">
        <v>1830</v>
      </c>
      <c r="H4542" s="8" t="n">
        <v>3715.5</v>
      </c>
      <c r="I4542" s="0" t="n">
        <v>1</v>
      </c>
      <c r="J4542" s="7" t="n">
        <f aca="false">IFERROR(F4542/G4542,"")</f>
        <v>62.4606830601093</v>
      </c>
      <c r="K4542" s="7" t="n">
        <f aca="false">IFERROR(F4542/H4542,"")</f>
        <v>30.7638406674741</v>
      </c>
      <c r="L4542" s="13" t="n">
        <f aca="false">L4541+F4542/$F$2*100</f>
        <v>91.9350696128753</v>
      </c>
    </row>
    <row r="4543" customFormat="false" ht="15" hidden="false" customHeight="false" outlineLevel="0" collapsed="false">
      <c r="A4543" s="0" t="s">
        <v>9668</v>
      </c>
      <c r="B4543" s="0" t="s">
        <v>9669</v>
      </c>
      <c r="C4543" s="0" t="s">
        <v>9670</v>
      </c>
      <c r="D4543" s="0" t="s">
        <v>998</v>
      </c>
      <c r="E4543" s="0" t="s">
        <v>81</v>
      </c>
      <c r="F4543" s="7" t="n">
        <v>114216.97</v>
      </c>
      <c r="G4543" s="6" t="n">
        <v>1909</v>
      </c>
      <c r="H4543" s="8" t="n">
        <v>5126.5</v>
      </c>
      <c r="I4543" s="0" t="n">
        <v>1</v>
      </c>
      <c r="J4543" s="7" t="n">
        <f aca="false">IFERROR(F4543/G4543,"")</f>
        <v>59.8307857517025</v>
      </c>
      <c r="K4543" s="7" t="n">
        <f aca="false">IFERROR(F4543/H4543,"")</f>
        <v>22.2797171559544</v>
      </c>
      <c r="L4543" s="13" t="n">
        <f aca="false">L4542+F4543/$F$2*100</f>
        <v>91.9392419902764</v>
      </c>
    </row>
    <row r="4544" customFormat="false" ht="15" hidden="false" customHeight="false" outlineLevel="0" collapsed="false">
      <c r="A4544" s="0" t="s">
        <v>9671</v>
      </c>
      <c r="B4544" s="0" t="s">
        <v>3985</v>
      </c>
      <c r="C4544" s="0" t="s">
        <v>9672</v>
      </c>
      <c r="D4544" s="0" t="s">
        <v>52</v>
      </c>
      <c r="E4544" s="0" t="s">
        <v>269</v>
      </c>
      <c r="F4544" s="7" t="n">
        <v>114178.07</v>
      </c>
      <c r="G4544" s="6" t="n">
        <v>175</v>
      </c>
      <c r="H4544" s="8" t="n">
        <v>370.3</v>
      </c>
      <c r="I4544" s="0" t="n">
        <v>1</v>
      </c>
      <c r="J4544" s="7" t="n">
        <f aca="false">IFERROR(F4544/G4544,"")</f>
        <v>652.446114285714</v>
      </c>
      <c r="K4544" s="7" t="n">
        <f aca="false">IFERROR(F4544/H4544,"")</f>
        <v>308.339373480961</v>
      </c>
      <c r="L4544" s="13" t="n">
        <f aca="false">L4543+F4544/$F$2*100</f>
        <v>91.9434129466498</v>
      </c>
    </row>
    <row r="4545" customFormat="false" ht="15" hidden="false" customHeight="false" outlineLevel="0" collapsed="false">
      <c r="A4545" s="0" t="s">
        <v>9673</v>
      </c>
      <c r="B4545" s="0" t="s">
        <v>2939</v>
      </c>
      <c r="C4545" s="0" t="s">
        <v>9674</v>
      </c>
      <c r="D4545" s="0" t="s">
        <v>321</v>
      </c>
      <c r="E4545" s="0" t="s">
        <v>112</v>
      </c>
      <c r="F4545" s="7" t="n">
        <v>114144.12</v>
      </c>
      <c r="G4545" s="6" t="n">
        <v>1699</v>
      </c>
      <c r="H4545" s="8" t="n">
        <v>4176.2</v>
      </c>
      <c r="I4545" s="0" t="n">
        <v>1</v>
      </c>
      <c r="J4545" s="7" t="n">
        <f aca="false">IFERROR(F4545/G4545,"")</f>
        <v>67.1831194820483</v>
      </c>
      <c r="K4545" s="7" t="n">
        <f aca="false">IFERROR(F4545/H4545,"")</f>
        <v>27.3320530625928</v>
      </c>
      <c r="L4545" s="13" t="n">
        <f aca="false">L4544+F4545/$F$2*100</f>
        <v>91.9475826628203</v>
      </c>
    </row>
    <row r="4546" customFormat="false" ht="15" hidden="false" customHeight="false" outlineLevel="0" collapsed="false">
      <c r="A4546" s="0" t="s">
        <v>9675</v>
      </c>
      <c r="B4546" s="0" t="s">
        <v>7036</v>
      </c>
      <c r="C4546" s="0" t="s">
        <v>690</v>
      </c>
      <c r="D4546" s="0" t="s">
        <v>57</v>
      </c>
      <c r="E4546" s="0" t="s">
        <v>81</v>
      </c>
      <c r="F4546" s="7" t="n">
        <v>114055.09</v>
      </c>
      <c r="G4546" s="6" t="n">
        <v>1474</v>
      </c>
      <c r="H4546" s="8" t="n">
        <v>4063.1</v>
      </c>
      <c r="I4546" s="0" t="n">
        <v>1</v>
      </c>
      <c r="J4546" s="7" t="n">
        <f aca="false">IFERROR(F4546/G4546,"")</f>
        <v>77.3779443690638</v>
      </c>
      <c r="K4546" s="7" t="n">
        <f aca="false">IFERROR(F4546/H4546,"")</f>
        <v>28.0709532130639</v>
      </c>
      <c r="L4546" s="13" t="n">
        <f aca="false">L4545+F4546/$F$2*100</f>
        <v>91.9517491267004</v>
      </c>
    </row>
    <row r="4547" customFormat="false" ht="15" hidden="false" customHeight="false" outlineLevel="0" collapsed="false">
      <c r="A4547" s="0" t="s">
        <v>9676</v>
      </c>
      <c r="B4547" s="0" t="s">
        <v>9677</v>
      </c>
      <c r="C4547" s="0" t="s">
        <v>9678</v>
      </c>
      <c r="D4547" s="0" t="s">
        <v>164</v>
      </c>
      <c r="E4547" s="0" t="s">
        <v>81</v>
      </c>
      <c r="F4547" s="7" t="n">
        <v>114008.28</v>
      </c>
      <c r="G4547" s="6" t="n">
        <v>2943</v>
      </c>
      <c r="H4547" s="8" t="n">
        <v>7360.7</v>
      </c>
      <c r="I4547" s="0" t="n">
        <v>1</v>
      </c>
      <c r="J4547" s="7" t="n">
        <f aca="false">IFERROR(F4547/G4547,"")</f>
        <v>38.7387971457696</v>
      </c>
      <c r="K4547" s="7" t="n">
        <f aca="false">IFERROR(F4547/H4547,"")</f>
        <v>15.4887823168992</v>
      </c>
      <c r="L4547" s="13" t="n">
        <f aca="false">L4546+F4547/$F$2*100</f>
        <v>91.9559138805983</v>
      </c>
    </row>
    <row r="4548" customFormat="false" ht="15" hidden="false" customHeight="false" outlineLevel="0" collapsed="false">
      <c r="A4548" s="0" t="s">
        <v>9679</v>
      </c>
      <c r="B4548" s="0" t="s">
        <v>9680</v>
      </c>
      <c r="C4548" s="0" t="s">
        <v>1013</v>
      </c>
      <c r="D4548" s="0" t="s">
        <v>123</v>
      </c>
      <c r="E4548" s="0" t="s">
        <v>81</v>
      </c>
      <c r="F4548" s="7" t="n">
        <v>113956.56</v>
      </c>
      <c r="G4548" s="6" t="n">
        <v>1896</v>
      </c>
      <c r="H4548" s="8" t="n">
        <v>5287.9</v>
      </c>
      <c r="I4548" s="0" t="n">
        <v>1</v>
      </c>
      <c r="J4548" s="7" t="n">
        <f aca="false">IFERROR(F4548/G4548,"")</f>
        <v>60.1036708860759</v>
      </c>
      <c r="K4548" s="7" t="n">
        <f aca="false">IFERROR(F4548/H4548,"")</f>
        <v>21.5504377919401</v>
      </c>
      <c r="L4548" s="13" t="n">
        <f aca="false">L4547+F4548/$F$2*100</f>
        <v>91.9600767451503</v>
      </c>
    </row>
    <row r="4549" customFormat="false" ht="15" hidden="false" customHeight="false" outlineLevel="0" collapsed="false">
      <c r="A4549" s="0" t="s">
        <v>9681</v>
      </c>
      <c r="B4549" s="0" t="s">
        <v>9682</v>
      </c>
      <c r="C4549" s="0" t="s">
        <v>9683</v>
      </c>
      <c r="D4549" s="0" t="s">
        <v>2076</v>
      </c>
      <c r="E4549" s="0" t="s">
        <v>81</v>
      </c>
      <c r="F4549" s="7" t="n">
        <v>113947.84</v>
      </c>
      <c r="G4549" s="6" t="n">
        <v>1238</v>
      </c>
      <c r="H4549" s="8" t="n">
        <v>2406</v>
      </c>
      <c r="I4549" s="0" t="n">
        <v>1</v>
      </c>
      <c r="J4549" s="7" t="n">
        <f aca="false">IFERROR(F4549/G4549,"")</f>
        <v>92.0418739903069</v>
      </c>
      <c r="K4549" s="7" t="n">
        <f aca="false">IFERROR(F4549/H4549,"")</f>
        <v>47.3598669991687</v>
      </c>
      <c r="L4549" s="13" t="n">
        <f aca="false">L4548+F4549/$F$2*100</f>
        <v>91.9642392911583</v>
      </c>
    </row>
    <row r="4550" customFormat="false" ht="15" hidden="false" customHeight="false" outlineLevel="0" collapsed="false">
      <c r="A4550" s="0" t="s">
        <v>9684</v>
      </c>
      <c r="B4550" s="0" t="s">
        <v>9685</v>
      </c>
      <c r="C4550" s="0" t="s">
        <v>9686</v>
      </c>
      <c r="D4550" s="0" t="s">
        <v>9687</v>
      </c>
      <c r="E4550" s="0" t="s">
        <v>269</v>
      </c>
      <c r="F4550" s="7" t="n">
        <v>113908.29</v>
      </c>
      <c r="G4550" s="6" t="n">
        <v>1377</v>
      </c>
      <c r="H4550" s="8" t="n">
        <v>3418.1</v>
      </c>
      <c r="I4550" s="0" t="n">
        <v>1</v>
      </c>
      <c r="J4550" s="7" t="n">
        <f aca="false">IFERROR(F4550/G4550,"")</f>
        <v>82.7220697167756</v>
      </c>
      <c r="K4550" s="7" t="n">
        <f aca="false">IFERROR(F4550/H4550,"")</f>
        <v>33.3250314502209</v>
      </c>
      <c r="L4550" s="13" t="n">
        <f aca="false">L4549+F4550/$F$2*100</f>
        <v>91.9684003923939</v>
      </c>
    </row>
    <row r="4551" customFormat="false" ht="15" hidden="false" customHeight="false" outlineLevel="0" collapsed="false">
      <c r="A4551" s="0" t="s">
        <v>9688</v>
      </c>
      <c r="B4551" s="0" t="s">
        <v>9689</v>
      </c>
      <c r="C4551" s="0" t="s">
        <v>9690</v>
      </c>
      <c r="D4551" s="0" t="s">
        <v>52</v>
      </c>
      <c r="E4551" s="0" t="s">
        <v>269</v>
      </c>
      <c r="F4551" s="7" t="n">
        <v>113879.91</v>
      </c>
      <c r="G4551" s="6" t="n">
        <v>1949</v>
      </c>
      <c r="H4551" s="8" t="n">
        <v>4738.2</v>
      </c>
      <c r="I4551" s="0" t="n">
        <v>1</v>
      </c>
      <c r="J4551" s="7" t="n">
        <f aca="false">IFERROR(F4551/G4551,"")</f>
        <v>58.4299179066188</v>
      </c>
      <c r="K4551" s="7" t="n">
        <f aca="false">IFERROR(F4551/H4551,"")</f>
        <v>24.0344244649867</v>
      </c>
      <c r="L4551" s="13" t="n">
        <f aca="false">L4550+F4551/$F$2*100</f>
        <v>91.9725604569003</v>
      </c>
    </row>
    <row r="4552" customFormat="false" ht="15" hidden="false" customHeight="false" outlineLevel="0" collapsed="false">
      <c r="A4552" s="0" t="s">
        <v>9691</v>
      </c>
      <c r="B4552" s="0" t="s">
        <v>9692</v>
      </c>
      <c r="C4552" s="0" t="s">
        <v>503</v>
      </c>
      <c r="D4552" s="0" t="s">
        <v>148</v>
      </c>
      <c r="E4552" s="0" t="s">
        <v>1243</v>
      </c>
      <c r="F4552" s="7" t="n">
        <v>113755.88</v>
      </c>
      <c r="G4552" s="6" t="n">
        <v>596</v>
      </c>
      <c r="H4552" s="8" t="n">
        <v>596</v>
      </c>
      <c r="I4552" s="0" t="n">
        <v>1</v>
      </c>
      <c r="J4552" s="7" t="n">
        <f aca="false">IFERROR(F4552/G4552,"")</f>
        <v>190.865570469799</v>
      </c>
      <c r="K4552" s="7" t="n">
        <f aca="false">IFERROR(F4552/H4552,"")</f>
        <v>190.865570469799</v>
      </c>
      <c r="L4552" s="13" t="n">
        <f aca="false">L4551+F4552/$F$2*100</f>
        <v>91.9767159905566</v>
      </c>
    </row>
    <row r="4553" customFormat="false" ht="15" hidden="false" customHeight="false" outlineLevel="0" collapsed="false">
      <c r="A4553" s="0" t="s">
        <v>9693</v>
      </c>
      <c r="B4553" s="0" t="s">
        <v>9694</v>
      </c>
      <c r="C4553" s="0" t="s">
        <v>1443</v>
      </c>
      <c r="D4553" s="0" t="s">
        <v>251</v>
      </c>
      <c r="E4553" s="0" t="s">
        <v>116</v>
      </c>
      <c r="F4553" s="7" t="n">
        <v>113736.27</v>
      </c>
      <c r="G4553" s="6" t="n">
        <v>1774</v>
      </c>
      <c r="H4553" s="8" t="n">
        <v>4422.8</v>
      </c>
      <c r="I4553" s="0" t="n">
        <v>1</v>
      </c>
      <c r="J4553" s="7" t="n">
        <f aca="false">IFERROR(F4553/G4553,"")</f>
        <v>64.1128917700113</v>
      </c>
      <c r="K4553" s="7" t="n">
        <f aca="false">IFERROR(F4553/H4553,"")</f>
        <v>25.7158971692141</v>
      </c>
      <c r="L4553" s="13" t="n">
        <f aca="false">L4552+F4553/$F$2*100</f>
        <v>91.9808708078542</v>
      </c>
    </row>
    <row r="4554" customFormat="false" ht="15" hidden="false" customHeight="false" outlineLevel="0" collapsed="false">
      <c r="A4554" s="0" t="s">
        <v>9695</v>
      </c>
      <c r="B4554" s="0" t="s">
        <v>9696</v>
      </c>
      <c r="C4554" s="0" t="s">
        <v>6586</v>
      </c>
      <c r="D4554" s="0" t="s">
        <v>127</v>
      </c>
      <c r="E4554" s="0" t="s">
        <v>112</v>
      </c>
      <c r="F4554" s="7" t="n">
        <v>113716.35</v>
      </c>
      <c r="G4554" s="6" t="n">
        <v>917</v>
      </c>
      <c r="H4554" s="8" t="n">
        <v>2059.8</v>
      </c>
      <c r="I4554" s="0" t="n">
        <v>1</v>
      </c>
      <c r="J4554" s="7" t="n">
        <f aca="false">IFERROR(F4554/G4554,"")</f>
        <v>124.009105779716</v>
      </c>
      <c r="K4554" s="7" t="n">
        <f aca="false">IFERROR(F4554/H4554,"")</f>
        <v>55.2074715991844</v>
      </c>
      <c r="L4554" s="13" t="n">
        <f aca="false">L4553+F4554/$F$2*100</f>
        <v>91.9850248974687</v>
      </c>
    </row>
    <row r="4555" customFormat="false" ht="15" hidden="false" customHeight="false" outlineLevel="0" collapsed="false">
      <c r="A4555" s="0" t="s">
        <v>9697</v>
      </c>
      <c r="B4555" s="0" t="s">
        <v>5594</v>
      </c>
      <c r="C4555" s="0" t="s">
        <v>137</v>
      </c>
      <c r="D4555" s="0" t="s">
        <v>598</v>
      </c>
      <c r="E4555" s="0" t="s">
        <v>81</v>
      </c>
      <c r="F4555" s="7" t="n">
        <v>113705.83</v>
      </c>
      <c r="G4555" s="6" t="n">
        <v>3351</v>
      </c>
      <c r="H4555" s="8" t="n">
        <v>3361</v>
      </c>
      <c r="I4555" s="0" t="n">
        <v>1</v>
      </c>
      <c r="J4555" s="7" t="n">
        <f aca="false">IFERROR(F4555/G4555,"")</f>
        <v>33.9319098776485</v>
      </c>
      <c r="K4555" s="7" t="n">
        <f aca="false">IFERROR(F4555/H4555,"")</f>
        <v>33.83095209759</v>
      </c>
      <c r="L4555" s="13" t="n">
        <f aca="false">L4554+F4555/$F$2*100</f>
        <v>91.9891786027847</v>
      </c>
    </row>
    <row r="4556" customFormat="false" ht="15" hidden="false" customHeight="false" outlineLevel="0" collapsed="false">
      <c r="A4556" s="0" t="s">
        <v>9698</v>
      </c>
      <c r="B4556" s="0" t="s">
        <v>9699</v>
      </c>
      <c r="C4556" s="0" t="s">
        <v>9700</v>
      </c>
      <c r="D4556" s="0" t="s">
        <v>57</v>
      </c>
      <c r="E4556" s="0" t="s">
        <v>1243</v>
      </c>
      <c r="F4556" s="7" t="n">
        <v>113676.57</v>
      </c>
      <c r="G4556" s="6" t="n">
        <v>2161</v>
      </c>
      <c r="H4556" s="8" t="n">
        <v>2220</v>
      </c>
      <c r="I4556" s="0" t="n">
        <v>1</v>
      </c>
      <c r="J4556" s="7" t="n">
        <f aca="false">IFERROR(F4556/G4556,"")</f>
        <v>52.6036881073577</v>
      </c>
      <c r="K4556" s="7" t="n">
        <f aca="false">IFERROR(F4556/H4556,"")</f>
        <v>51.2056621621622</v>
      </c>
      <c r="L4556" s="13" t="n">
        <f aca="false">L4555+F4556/$F$2*100</f>
        <v>91.9933312392249</v>
      </c>
    </row>
    <row r="4557" customFormat="false" ht="15" hidden="false" customHeight="false" outlineLevel="0" collapsed="false">
      <c r="A4557" s="0" t="s">
        <v>9701</v>
      </c>
      <c r="B4557" s="0" t="s">
        <v>9702</v>
      </c>
      <c r="C4557" s="0" t="s">
        <v>9703</v>
      </c>
      <c r="D4557" s="0" t="s">
        <v>4193</v>
      </c>
      <c r="E4557" s="0" t="s">
        <v>269</v>
      </c>
      <c r="F4557" s="7" t="n">
        <v>113615.29</v>
      </c>
      <c r="G4557" s="6" t="n">
        <v>1783</v>
      </c>
      <c r="H4557" s="8" t="n">
        <v>2584.6</v>
      </c>
      <c r="I4557" s="0" t="n">
        <v>1</v>
      </c>
      <c r="J4557" s="7" t="n">
        <f aca="false">IFERROR(F4557/G4557,"")</f>
        <v>63.7214189568144</v>
      </c>
      <c r="K4557" s="7" t="n">
        <f aca="false">IFERROR(F4557/H4557,"")</f>
        <v>43.9585583842761</v>
      </c>
      <c r="L4557" s="13" t="n">
        <f aca="false">L4556+F4557/$F$2*100</f>
        <v>91.9974816370897</v>
      </c>
    </row>
    <row r="4558" customFormat="false" ht="15" hidden="false" customHeight="false" outlineLevel="0" collapsed="false">
      <c r="A4558" s="0" t="s">
        <v>9704</v>
      </c>
      <c r="B4558" s="0" t="s">
        <v>9705</v>
      </c>
      <c r="C4558" s="0" t="s">
        <v>1525</v>
      </c>
      <c r="D4558" s="0" t="s">
        <v>62</v>
      </c>
      <c r="E4558" s="0" t="s">
        <v>149</v>
      </c>
      <c r="F4558" s="7" t="n">
        <v>113465.39</v>
      </c>
      <c r="G4558" s="6" t="n">
        <v>1353</v>
      </c>
      <c r="H4558" s="8" t="n">
        <v>2834.8</v>
      </c>
      <c r="I4558" s="0" t="n">
        <v>1</v>
      </c>
      <c r="J4558" s="7" t="n">
        <f aca="false">IFERROR(F4558/G4558,"")</f>
        <v>83.8620768662232</v>
      </c>
      <c r="K4558" s="7" t="n">
        <f aca="false">IFERROR(F4558/H4558,"")</f>
        <v>40.0258889516015</v>
      </c>
      <c r="L4558" s="13" t="n">
        <f aca="false">L4557+F4558/$F$2*100</f>
        <v>92.0016265590662</v>
      </c>
    </row>
    <row r="4559" customFormat="false" ht="15" hidden="false" customHeight="false" outlineLevel="0" collapsed="false">
      <c r="A4559" s="0" t="s">
        <v>9706</v>
      </c>
      <c r="B4559" s="0" t="s">
        <v>9707</v>
      </c>
      <c r="C4559" s="0" t="s">
        <v>9708</v>
      </c>
      <c r="D4559" s="0" t="s">
        <v>52</v>
      </c>
      <c r="E4559" s="0" t="s">
        <v>269</v>
      </c>
      <c r="F4559" s="7" t="n">
        <v>113459.91</v>
      </c>
      <c r="G4559" s="6" t="n">
        <v>441</v>
      </c>
      <c r="H4559" s="8" t="n">
        <v>710</v>
      </c>
      <c r="I4559" s="0" t="n">
        <v>1</v>
      </c>
      <c r="J4559" s="7" t="n">
        <f aca="false">IFERROR(F4559/G4559,"")</f>
        <v>257.278707482993</v>
      </c>
      <c r="K4559" s="7" t="n">
        <f aca="false">IFERROR(F4559/H4559,"")</f>
        <v>159.802690140845</v>
      </c>
      <c r="L4559" s="13" t="n">
        <f aca="false">L4558+F4559/$F$2*100</f>
        <v>92.0057712808569</v>
      </c>
    </row>
    <row r="4560" customFormat="false" ht="15" hidden="false" customHeight="false" outlineLevel="0" collapsed="false">
      <c r="A4560" s="0" t="s">
        <v>9709</v>
      </c>
      <c r="B4560" s="0" t="s">
        <v>9710</v>
      </c>
      <c r="C4560" s="0" t="s">
        <v>377</v>
      </c>
      <c r="D4560" s="0" t="s">
        <v>123</v>
      </c>
      <c r="E4560" s="0" t="s">
        <v>81</v>
      </c>
      <c r="F4560" s="7" t="n">
        <v>113430.15</v>
      </c>
      <c r="G4560" s="6" t="n">
        <v>1729</v>
      </c>
      <c r="H4560" s="8" t="n">
        <v>3083.5</v>
      </c>
      <c r="I4560" s="0" t="n">
        <v>1</v>
      </c>
      <c r="J4560" s="7" t="n">
        <f aca="false">IFERROR(F4560/G4560,"")</f>
        <v>65.6044823597455</v>
      </c>
      <c r="K4560" s="7" t="n">
        <f aca="false">IFERROR(F4560/H4560,"")</f>
        <v>36.7861683152262</v>
      </c>
      <c r="L4560" s="13" t="n">
        <f aca="false">L4559+F4560/$F$2*100</f>
        <v>92.0099149155065</v>
      </c>
    </row>
    <row r="4561" customFormat="false" ht="15" hidden="false" customHeight="false" outlineLevel="0" collapsed="false">
      <c r="A4561" s="0" t="s">
        <v>9711</v>
      </c>
      <c r="B4561" s="0" t="s">
        <v>2972</v>
      </c>
      <c r="C4561" s="0" t="s">
        <v>9712</v>
      </c>
      <c r="D4561" s="0" t="s">
        <v>9713</v>
      </c>
      <c r="E4561" s="0" t="s">
        <v>269</v>
      </c>
      <c r="F4561" s="7" t="n">
        <v>113408.22</v>
      </c>
      <c r="G4561" s="6" t="n">
        <v>1790</v>
      </c>
      <c r="H4561" s="8" t="n">
        <v>4108.4</v>
      </c>
      <c r="I4561" s="0" t="n">
        <v>1</v>
      </c>
      <c r="J4561" s="7" t="n">
        <f aca="false">IFERROR(F4561/G4561,"")</f>
        <v>63.3565474860335</v>
      </c>
      <c r="K4561" s="7" t="n">
        <f aca="false">IFERROR(F4561/H4561,"")</f>
        <v>27.6039869535586</v>
      </c>
      <c r="L4561" s="13" t="n">
        <f aca="false">L4560+F4561/$F$2*100</f>
        <v>92.0140577490471</v>
      </c>
    </row>
    <row r="4562" customFormat="false" ht="15" hidden="false" customHeight="false" outlineLevel="0" collapsed="false">
      <c r="A4562" s="0" t="s">
        <v>9714</v>
      </c>
      <c r="B4562" s="0" t="s">
        <v>9715</v>
      </c>
      <c r="C4562" s="0" t="s">
        <v>100</v>
      </c>
      <c r="D4562" s="0" t="s">
        <v>57</v>
      </c>
      <c r="E4562" s="0" t="s">
        <v>644</v>
      </c>
      <c r="F4562" s="7" t="n">
        <v>113287.59</v>
      </c>
      <c r="G4562" s="6" t="n">
        <v>789</v>
      </c>
      <c r="H4562" s="8" t="n">
        <v>807.7</v>
      </c>
      <c r="I4562" s="0" t="n">
        <v>1</v>
      </c>
      <c r="J4562" s="7" t="n">
        <f aca="false">IFERROR(F4562/G4562,"")</f>
        <v>143.583764258555</v>
      </c>
      <c r="K4562" s="7" t="n">
        <f aca="false">IFERROR(F4562/H4562,"")</f>
        <v>140.25948990962</v>
      </c>
      <c r="L4562" s="13" t="n">
        <f aca="false">L4561+F4562/$F$2*100</f>
        <v>92.0181961759406</v>
      </c>
    </row>
    <row r="4563" customFormat="false" ht="15" hidden="false" customHeight="false" outlineLevel="0" collapsed="false">
      <c r="A4563" s="0" t="s">
        <v>9716</v>
      </c>
      <c r="B4563" s="0" t="s">
        <v>9717</v>
      </c>
      <c r="C4563" s="0" t="s">
        <v>6136</v>
      </c>
      <c r="D4563" s="0" t="s">
        <v>52</v>
      </c>
      <c r="E4563" s="0" t="s">
        <v>186</v>
      </c>
      <c r="F4563" s="7" t="n">
        <v>113259.09</v>
      </c>
      <c r="G4563" s="6" t="n">
        <v>336</v>
      </c>
      <c r="H4563" s="8" t="n">
        <v>629.9</v>
      </c>
      <c r="I4563" s="0" t="n">
        <v>1</v>
      </c>
      <c r="J4563" s="7" t="n">
        <f aca="false">IFERROR(F4563/G4563,"")</f>
        <v>337.080625</v>
      </c>
      <c r="K4563" s="7" t="n">
        <f aca="false">IFERROR(F4563/H4563,"")</f>
        <v>179.80487378949</v>
      </c>
      <c r="L4563" s="13" t="n">
        <f aca="false">L4562+F4563/$F$2*100</f>
        <v>92.0223335617213</v>
      </c>
    </row>
    <row r="4564" customFormat="false" ht="15" hidden="false" customHeight="false" outlineLevel="0" collapsed="false">
      <c r="A4564" s="0" t="s">
        <v>9718</v>
      </c>
      <c r="B4564" s="0" t="s">
        <v>9719</v>
      </c>
      <c r="C4564" s="0" t="s">
        <v>194</v>
      </c>
      <c r="D4564" s="0" t="s">
        <v>57</v>
      </c>
      <c r="E4564" s="0" t="s">
        <v>149</v>
      </c>
      <c r="F4564" s="7" t="n">
        <v>113249.68</v>
      </c>
      <c r="G4564" s="6" t="n">
        <v>392</v>
      </c>
      <c r="H4564" s="8" t="n">
        <v>834</v>
      </c>
      <c r="I4564" s="0" t="n">
        <v>1</v>
      </c>
      <c r="J4564" s="7" t="n">
        <f aca="false">IFERROR(F4564/G4564,"")</f>
        <v>288.902244897959</v>
      </c>
      <c r="K4564" s="7" t="n">
        <f aca="false">IFERROR(F4564/H4564,"")</f>
        <v>135.790983213429</v>
      </c>
      <c r="L4564" s="13" t="n">
        <f aca="false">L4563+F4564/$F$2*100</f>
        <v>92.0264706037521</v>
      </c>
    </row>
    <row r="4565" customFormat="false" ht="15" hidden="false" customHeight="false" outlineLevel="0" collapsed="false">
      <c r="A4565" s="0" t="s">
        <v>9720</v>
      </c>
      <c r="B4565" s="0" t="s">
        <v>9721</v>
      </c>
      <c r="C4565" s="0" t="s">
        <v>915</v>
      </c>
      <c r="D4565" s="0" t="s">
        <v>57</v>
      </c>
      <c r="E4565" s="0" t="s">
        <v>339</v>
      </c>
      <c r="F4565" s="7" t="n">
        <v>113227.8</v>
      </c>
      <c r="G4565" s="6" t="n">
        <v>820</v>
      </c>
      <c r="H4565" s="8" t="n">
        <v>2109.4</v>
      </c>
      <c r="I4565" s="0" t="n">
        <v>1</v>
      </c>
      <c r="J4565" s="7" t="n">
        <f aca="false">IFERROR(F4565/G4565,"")</f>
        <v>138.082682926829</v>
      </c>
      <c r="K4565" s="7" t="n">
        <f aca="false">IFERROR(F4565/H4565,"")</f>
        <v>53.6777282639613</v>
      </c>
      <c r="L4565" s="13" t="n">
        <f aca="false">L4564+F4565/$F$2*100</f>
        <v>92.0306068465004</v>
      </c>
    </row>
    <row r="4566" customFormat="false" ht="15" hidden="false" customHeight="false" outlineLevel="0" collapsed="false">
      <c r="A4566" s="0" t="s">
        <v>9722</v>
      </c>
      <c r="B4566" s="0" t="s">
        <v>316</v>
      </c>
      <c r="C4566" s="0" t="s">
        <v>371</v>
      </c>
      <c r="D4566" s="0" t="s">
        <v>182</v>
      </c>
      <c r="E4566" s="0" t="s">
        <v>269</v>
      </c>
      <c r="F4566" s="7" t="n">
        <v>113069.22</v>
      </c>
      <c r="G4566" s="6" t="n">
        <v>1237</v>
      </c>
      <c r="H4566" s="8" t="n">
        <v>2205.1</v>
      </c>
      <c r="I4566" s="0" t="n">
        <v>1</v>
      </c>
      <c r="J4566" s="7" t="n">
        <f aca="false">IFERROR(F4566/G4566,"")</f>
        <v>91.4059983831851</v>
      </c>
      <c r="K4566" s="7" t="n">
        <f aca="false">IFERROR(F4566/H4566,"")</f>
        <v>51.276232370414</v>
      </c>
      <c r="L4566" s="13" t="n">
        <f aca="false">L4565+F4566/$F$2*100</f>
        <v>92.0347372962776</v>
      </c>
    </row>
    <row r="4567" customFormat="false" ht="15" hidden="false" customHeight="false" outlineLevel="0" collapsed="false">
      <c r="A4567" s="0" t="s">
        <v>9723</v>
      </c>
      <c r="B4567" s="0" t="s">
        <v>9724</v>
      </c>
      <c r="C4567" s="0" t="s">
        <v>9725</v>
      </c>
      <c r="D4567" s="0" t="s">
        <v>52</v>
      </c>
      <c r="E4567" s="0" t="s">
        <v>339</v>
      </c>
      <c r="F4567" s="7" t="n">
        <v>113063.99</v>
      </c>
      <c r="G4567" s="6" t="n">
        <v>119</v>
      </c>
      <c r="H4567" s="8" t="n">
        <v>286.2</v>
      </c>
      <c r="I4567" s="0" t="n">
        <v>1</v>
      </c>
      <c r="J4567" s="7" t="n">
        <f aca="false">IFERROR(F4567/G4567,"")</f>
        <v>950.11756302521</v>
      </c>
      <c r="K4567" s="7" t="n">
        <f aca="false">IFERROR(F4567/H4567,"")</f>
        <v>395.052375960867</v>
      </c>
      <c r="L4567" s="13" t="n">
        <f aca="false">L4566+F4567/$F$2*100</f>
        <v>92.0388675550015</v>
      </c>
    </row>
    <row r="4568" customFormat="false" ht="15" hidden="false" customHeight="false" outlineLevel="0" collapsed="false">
      <c r="A4568" s="0" t="s">
        <v>9726</v>
      </c>
      <c r="B4568" s="0" t="s">
        <v>9727</v>
      </c>
      <c r="C4568" s="0" t="s">
        <v>70</v>
      </c>
      <c r="D4568" s="0" t="s">
        <v>4758</v>
      </c>
      <c r="E4568" s="0" t="s">
        <v>112</v>
      </c>
      <c r="F4568" s="7" t="n">
        <v>113063.6</v>
      </c>
      <c r="G4568" s="6" t="n">
        <v>456</v>
      </c>
      <c r="H4568" s="8" t="n">
        <v>456.4</v>
      </c>
      <c r="I4568" s="0" t="n">
        <v>1</v>
      </c>
      <c r="J4568" s="7" t="n">
        <f aca="false">IFERROR(F4568/G4568,"")</f>
        <v>247.94649122807</v>
      </c>
      <c r="K4568" s="7" t="n">
        <f aca="false">IFERROR(F4568/H4568,"")</f>
        <v>247.729184925504</v>
      </c>
      <c r="L4568" s="13" t="n">
        <f aca="false">L4567+F4568/$F$2*100</f>
        <v>92.0429977994785</v>
      </c>
    </row>
    <row r="4569" customFormat="false" ht="15" hidden="false" customHeight="false" outlineLevel="0" collapsed="false">
      <c r="A4569" s="0" t="s">
        <v>9728</v>
      </c>
      <c r="B4569" s="0" t="s">
        <v>2533</v>
      </c>
      <c r="C4569" s="0" t="s">
        <v>484</v>
      </c>
      <c r="D4569" s="0" t="s">
        <v>217</v>
      </c>
      <c r="E4569" s="0" t="s">
        <v>112</v>
      </c>
      <c r="F4569" s="7" t="n">
        <v>113041.6</v>
      </c>
      <c r="G4569" s="6" t="n">
        <v>515</v>
      </c>
      <c r="H4569" s="8" t="n">
        <v>652.9</v>
      </c>
      <c r="I4569" s="0" t="n">
        <v>1</v>
      </c>
      <c r="J4569" s="7" t="n">
        <f aca="false">IFERROR(F4569/G4569,"")</f>
        <v>219.498252427184</v>
      </c>
      <c r="K4569" s="7" t="n">
        <f aca="false">IFERROR(F4569/H4569,"")</f>
        <v>173.13769336805</v>
      </c>
      <c r="L4569" s="13" t="n">
        <f aca="false">L4568+F4569/$F$2*100</f>
        <v>92.0471272402895</v>
      </c>
    </row>
    <row r="4570" customFormat="false" ht="15" hidden="false" customHeight="false" outlineLevel="0" collapsed="false">
      <c r="A4570" s="0" t="s">
        <v>9729</v>
      </c>
      <c r="B4570" s="0" t="s">
        <v>9730</v>
      </c>
      <c r="C4570" s="0" t="s">
        <v>2645</v>
      </c>
      <c r="D4570" s="0" t="s">
        <v>62</v>
      </c>
      <c r="E4570" s="0" t="s">
        <v>557</v>
      </c>
      <c r="F4570" s="7" t="n">
        <v>113034.44</v>
      </c>
      <c r="G4570" s="6" t="n">
        <v>674</v>
      </c>
      <c r="H4570" s="8" t="n">
        <v>1038.2</v>
      </c>
      <c r="I4570" s="0" t="n">
        <v>1</v>
      </c>
      <c r="J4570" s="7" t="n">
        <f aca="false">IFERROR(F4570/G4570,"")</f>
        <v>167.706884272997</v>
      </c>
      <c r="K4570" s="7" t="n">
        <f aca="false">IFERROR(F4570/H4570,"")</f>
        <v>108.875399730302</v>
      </c>
      <c r="L4570" s="13" t="n">
        <f aca="false">L4569+F4570/$F$2*100</f>
        <v>92.0512564195437</v>
      </c>
    </row>
    <row r="4571" customFormat="false" ht="15" hidden="false" customHeight="false" outlineLevel="0" collapsed="false">
      <c r="A4571" s="0" t="s">
        <v>9731</v>
      </c>
      <c r="B4571" s="0" t="s">
        <v>9732</v>
      </c>
      <c r="C4571" s="0" t="s">
        <v>1259</v>
      </c>
      <c r="D4571" s="0" t="s">
        <v>57</v>
      </c>
      <c r="E4571" s="0" t="s">
        <v>116</v>
      </c>
      <c r="F4571" s="7" t="n">
        <v>112982.47</v>
      </c>
      <c r="G4571" s="6" t="n">
        <v>1254</v>
      </c>
      <c r="H4571" s="8" t="n">
        <v>2245</v>
      </c>
      <c r="I4571" s="0" t="n">
        <v>1</v>
      </c>
      <c r="J4571" s="7" t="n">
        <f aca="false">IFERROR(F4571/G4571,"")</f>
        <v>90.097663476874</v>
      </c>
      <c r="K4571" s="7" t="n">
        <f aca="false">IFERROR(F4571/H4571,"")</f>
        <v>50.3262672605791</v>
      </c>
      <c r="L4571" s="13" t="n">
        <f aca="false">L4570+F4571/$F$2*100</f>
        <v>92.0553837003195</v>
      </c>
    </row>
    <row r="4572" customFormat="false" ht="15" hidden="false" customHeight="false" outlineLevel="0" collapsed="false">
      <c r="A4572" s="0" t="s">
        <v>9733</v>
      </c>
      <c r="B4572" s="0" t="s">
        <v>9734</v>
      </c>
      <c r="C4572" s="0" t="s">
        <v>1351</v>
      </c>
      <c r="D4572" s="0" t="s">
        <v>148</v>
      </c>
      <c r="E4572" s="0" t="s">
        <v>112</v>
      </c>
      <c r="F4572" s="7" t="n">
        <v>112889.89</v>
      </c>
      <c r="G4572" s="6" t="n">
        <v>991</v>
      </c>
      <c r="H4572" s="8" t="n">
        <v>2408.9</v>
      </c>
      <c r="I4572" s="0" t="n">
        <v>1</v>
      </c>
      <c r="J4572" s="7" t="n">
        <f aca="false">IFERROR(F4572/G4572,"")</f>
        <v>113.915126135217</v>
      </c>
      <c r="K4572" s="7" t="n">
        <f aca="false">IFERROR(F4572/H4572,"")</f>
        <v>46.8636680642617</v>
      </c>
      <c r="L4572" s="13" t="n">
        <f aca="false">L4571+F4572/$F$2*100</f>
        <v>92.0595075991224</v>
      </c>
    </row>
    <row r="4573" customFormat="false" ht="15" hidden="false" customHeight="false" outlineLevel="0" collapsed="false">
      <c r="A4573" s="0" t="s">
        <v>9735</v>
      </c>
      <c r="B4573" s="0" t="s">
        <v>9736</v>
      </c>
      <c r="C4573" s="0" t="s">
        <v>584</v>
      </c>
      <c r="D4573" s="0" t="s">
        <v>57</v>
      </c>
      <c r="E4573" s="0" t="s">
        <v>112</v>
      </c>
      <c r="F4573" s="7" t="n">
        <v>112874.32</v>
      </c>
      <c r="G4573" s="6" t="n">
        <v>167</v>
      </c>
      <c r="H4573" s="8" t="n">
        <v>171.9</v>
      </c>
      <c r="I4573" s="0" t="n">
        <v>1</v>
      </c>
      <c r="J4573" s="7" t="n">
        <f aca="false">IFERROR(F4573/G4573,"")</f>
        <v>675.894131736527</v>
      </c>
      <c r="K4573" s="7" t="n">
        <f aca="false">IFERROR(F4573/H4573,"")</f>
        <v>656.627806864456</v>
      </c>
      <c r="L4573" s="13" t="n">
        <f aca="false">L4572+F4573/$F$2*100</f>
        <v>92.0636309291489</v>
      </c>
    </row>
    <row r="4574" customFormat="false" ht="15" hidden="false" customHeight="false" outlineLevel="0" collapsed="false">
      <c r="A4574" s="0" t="s">
        <v>9737</v>
      </c>
      <c r="B4574" s="0" t="s">
        <v>9738</v>
      </c>
      <c r="C4574" s="0" t="s">
        <v>1443</v>
      </c>
      <c r="D4574" s="0" t="s">
        <v>998</v>
      </c>
      <c r="E4574" s="0" t="s">
        <v>112</v>
      </c>
      <c r="F4574" s="7" t="n">
        <v>112790.47</v>
      </c>
      <c r="G4574" s="6" t="n">
        <v>1278</v>
      </c>
      <c r="H4574" s="8" t="n">
        <v>3045.5</v>
      </c>
      <c r="I4574" s="0" t="n">
        <v>1</v>
      </c>
      <c r="J4574" s="7" t="n">
        <f aca="false">IFERROR(F4574/G4574,"")</f>
        <v>88.2554538341158</v>
      </c>
      <c r="K4574" s="7" t="n">
        <f aca="false">IFERROR(F4574/H4574,"")</f>
        <v>37.0351239533738</v>
      </c>
      <c r="L4574" s="13" t="n">
        <f aca="false">L4573+F4574/$F$2*100</f>
        <v>92.0677511961117</v>
      </c>
    </row>
    <row r="4575" customFormat="false" ht="15" hidden="false" customHeight="false" outlineLevel="0" collapsed="false">
      <c r="A4575" s="0" t="s">
        <v>9739</v>
      </c>
      <c r="B4575" s="0" t="s">
        <v>9740</v>
      </c>
      <c r="C4575" s="0" t="s">
        <v>753</v>
      </c>
      <c r="D4575" s="0" t="s">
        <v>3372</v>
      </c>
      <c r="E4575" s="0" t="s">
        <v>186</v>
      </c>
      <c r="F4575" s="7" t="n">
        <v>112787.79</v>
      </c>
      <c r="G4575" s="6" t="n">
        <v>417</v>
      </c>
      <c r="H4575" s="8" t="n">
        <v>811.4</v>
      </c>
      <c r="I4575" s="0" t="n">
        <v>1</v>
      </c>
      <c r="J4575" s="7" t="n">
        <f aca="false">IFERROR(F4575/G4575,"")</f>
        <v>270.474316546763</v>
      </c>
      <c r="K4575" s="7" t="n">
        <f aca="false">IFERROR(F4575/H4575,"")</f>
        <v>139.00393147646</v>
      </c>
      <c r="L4575" s="13" t="n">
        <f aca="false">L4574+F4575/$F$2*100</f>
        <v>92.0718713651734</v>
      </c>
    </row>
    <row r="4576" customFormat="false" ht="15" hidden="false" customHeight="false" outlineLevel="0" collapsed="false">
      <c r="A4576" s="0" t="s">
        <v>9741</v>
      </c>
      <c r="B4576" s="0" t="s">
        <v>1664</v>
      </c>
      <c r="C4576" s="0" t="s">
        <v>51</v>
      </c>
      <c r="D4576" s="0" t="s">
        <v>552</v>
      </c>
      <c r="E4576" s="0" t="s">
        <v>116</v>
      </c>
      <c r="F4576" s="7" t="n">
        <v>112776.73</v>
      </c>
      <c r="G4576" s="6" t="n">
        <v>440</v>
      </c>
      <c r="H4576" s="8" t="n">
        <v>680.3</v>
      </c>
      <c r="I4576" s="0" t="n">
        <v>1</v>
      </c>
      <c r="J4576" s="7" t="n">
        <f aca="false">IFERROR(F4576/G4576,"")</f>
        <v>256.31075</v>
      </c>
      <c r="K4576" s="7" t="n">
        <f aca="false">IFERROR(F4576/H4576,"")</f>
        <v>165.774996325151</v>
      </c>
      <c r="L4576" s="13" t="n">
        <f aca="false">L4575+F4576/$F$2*100</f>
        <v>92.0759911302103</v>
      </c>
    </row>
    <row r="4577" customFormat="false" ht="15" hidden="false" customHeight="false" outlineLevel="0" collapsed="false">
      <c r="A4577" s="0" t="s">
        <v>9742</v>
      </c>
      <c r="B4577" s="0" t="s">
        <v>9743</v>
      </c>
      <c r="C4577" s="0" t="s">
        <v>377</v>
      </c>
      <c r="D4577" s="0" t="s">
        <v>57</v>
      </c>
      <c r="E4577" s="0" t="s">
        <v>1243</v>
      </c>
      <c r="F4577" s="7" t="n">
        <v>112742.34</v>
      </c>
      <c r="G4577" s="6" t="n">
        <v>617</v>
      </c>
      <c r="H4577" s="8" t="n">
        <v>836.7</v>
      </c>
      <c r="I4577" s="0" t="n">
        <v>1</v>
      </c>
      <c r="J4577" s="7" t="n">
        <f aca="false">IFERROR(F4577/G4577,"")</f>
        <v>182.726645056726</v>
      </c>
      <c r="K4577" s="7" t="n">
        <f aca="false">IFERROR(F4577/H4577,"")</f>
        <v>134.746432413051</v>
      </c>
      <c r="L4577" s="13" t="n">
        <f aca="false">L4576+F4577/$F$2*100</f>
        <v>92.080109638971</v>
      </c>
    </row>
    <row r="4578" customFormat="false" ht="15" hidden="false" customHeight="false" outlineLevel="0" collapsed="false">
      <c r="A4578" s="0" t="s">
        <v>9744</v>
      </c>
      <c r="B4578" s="0" t="s">
        <v>8397</v>
      </c>
      <c r="C4578" s="0" t="s">
        <v>4018</v>
      </c>
      <c r="D4578" s="0" t="s">
        <v>5468</v>
      </c>
      <c r="E4578" s="0" t="s">
        <v>644</v>
      </c>
      <c r="F4578" s="7" t="n">
        <v>112726.73</v>
      </c>
      <c r="G4578" s="6" t="n">
        <v>599</v>
      </c>
      <c r="H4578" s="8" t="n">
        <v>795</v>
      </c>
      <c r="I4578" s="0" t="n">
        <v>1</v>
      </c>
      <c r="J4578" s="7" t="n">
        <f aca="false">IFERROR(F4578/G4578,"")</f>
        <v>188.191535893155</v>
      </c>
      <c r="K4578" s="7" t="n">
        <f aca="false">IFERROR(F4578/H4578,"")</f>
        <v>141.794628930818</v>
      </c>
      <c r="L4578" s="13" t="n">
        <f aca="false">L4577+F4578/$F$2*100</f>
        <v>92.0842275774941</v>
      </c>
    </row>
    <row r="4579" customFormat="false" ht="15" hidden="false" customHeight="false" outlineLevel="0" collapsed="false">
      <c r="A4579" s="0" t="s">
        <v>9745</v>
      </c>
      <c r="B4579" s="0" t="s">
        <v>9746</v>
      </c>
      <c r="C4579" s="0" t="s">
        <v>70</v>
      </c>
      <c r="D4579" s="0" t="s">
        <v>290</v>
      </c>
      <c r="E4579" s="0" t="s">
        <v>97</v>
      </c>
      <c r="F4579" s="7" t="n">
        <v>112711.23</v>
      </c>
      <c r="G4579" s="6" t="n">
        <v>315</v>
      </c>
      <c r="H4579" s="8" t="n">
        <v>748.1</v>
      </c>
      <c r="I4579" s="0" t="n">
        <v>1</v>
      </c>
      <c r="J4579" s="7" t="n">
        <f aca="false">IFERROR(F4579/G4579,"")</f>
        <v>357.813428571429</v>
      </c>
      <c r="K4579" s="7" t="n">
        <f aca="false">IFERROR(F4579/H4579,"")</f>
        <v>150.66332041171</v>
      </c>
      <c r="L4579" s="13" t="n">
        <f aca="false">L4578+F4579/$F$2*100</f>
        <v>92.0883449497979</v>
      </c>
    </row>
    <row r="4580" customFormat="false" ht="15" hidden="false" customHeight="false" outlineLevel="0" collapsed="false">
      <c r="A4580" s="0" t="s">
        <v>9747</v>
      </c>
      <c r="B4580" s="0" t="s">
        <v>4406</v>
      </c>
      <c r="C4580" s="0" t="s">
        <v>9748</v>
      </c>
      <c r="D4580" s="0" t="s">
        <v>251</v>
      </c>
      <c r="E4580" s="0" t="s">
        <v>557</v>
      </c>
      <c r="F4580" s="7" t="n">
        <v>112562.27</v>
      </c>
      <c r="G4580" s="6" t="n">
        <v>104</v>
      </c>
      <c r="H4580" s="8" t="n">
        <v>110</v>
      </c>
      <c r="I4580" s="0" t="n">
        <v>1</v>
      </c>
      <c r="J4580" s="7" t="n">
        <f aca="false">IFERROR(F4580/G4580,"")</f>
        <v>1082.32951923077</v>
      </c>
      <c r="K4580" s="7" t="n">
        <f aca="false">IFERROR(F4580/H4580,"")</f>
        <v>1023.29336363636</v>
      </c>
      <c r="L4580" s="13" t="n">
        <f aca="false">L4579+F4580/$F$2*100</f>
        <v>92.0924568805519</v>
      </c>
    </row>
    <row r="4581" customFormat="false" ht="15" hidden="false" customHeight="false" outlineLevel="0" collapsed="false">
      <c r="A4581" s="0" t="s">
        <v>9749</v>
      </c>
      <c r="B4581" s="0" t="s">
        <v>9750</v>
      </c>
      <c r="C4581" s="0" t="s">
        <v>9751</v>
      </c>
      <c r="D4581" s="0" t="s">
        <v>182</v>
      </c>
      <c r="E4581" s="0" t="s">
        <v>81</v>
      </c>
      <c r="F4581" s="7" t="n">
        <v>112481.1</v>
      </c>
      <c r="G4581" s="6" t="n">
        <v>3462</v>
      </c>
      <c r="H4581" s="8" t="n">
        <v>6086.6</v>
      </c>
      <c r="I4581" s="0" t="n">
        <v>1</v>
      </c>
      <c r="J4581" s="7" t="n">
        <f aca="false">IFERROR(F4581/G4581,"")</f>
        <v>32.4902079722704</v>
      </c>
      <c r="K4581" s="7" t="n">
        <f aca="false">IFERROR(F4581/H4581,"")</f>
        <v>18.4801202641869</v>
      </c>
      <c r="L4581" s="13" t="n">
        <f aca="false">L4580+F4581/$F$2*100</f>
        <v>92.0965658461434</v>
      </c>
    </row>
    <row r="4582" customFormat="false" ht="15" hidden="false" customHeight="false" outlineLevel="0" collapsed="false">
      <c r="A4582" s="0" t="s">
        <v>9752</v>
      </c>
      <c r="B4582" s="0" t="s">
        <v>2150</v>
      </c>
      <c r="C4582" s="0" t="s">
        <v>1259</v>
      </c>
      <c r="D4582" s="0" t="s">
        <v>57</v>
      </c>
      <c r="E4582" s="0" t="s">
        <v>116</v>
      </c>
      <c r="F4582" s="7" t="n">
        <v>112400.35</v>
      </c>
      <c r="G4582" s="6" t="n">
        <v>541</v>
      </c>
      <c r="H4582" s="8" t="n">
        <v>1367.6</v>
      </c>
      <c r="I4582" s="0" t="n">
        <v>1</v>
      </c>
      <c r="J4582" s="7" t="n">
        <f aca="false">IFERROR(F4582/G4582,"")</f>
        <v>207.76404805915</v>
      </c>
      <c r="K4582" s="7" t="n">
        <f aca="false">IFERROR(F4582/H4582,"")</f>
        <v>82.1880301257678</v>
      </c>
      <c r="L4582" s="13" t="n">
        <f aca="false">L4581+F4582/$F$2*100</f>
        <v>92.1006718619151</v>
      </c>
    </row>
    <row r="4583" customFormat="false" ht="15" hidden="false" customHeight="false" outlineLevel="0" collapsed="false">
      <c r="A4583" s="0" t="s">
        <v>9753</v>
      </c>
      <c r="B4583" s="0" t="s">
        <v>9754</v>
      </c>
      <c r="C4583" s="0" t="s">
        <v>279</v>
      </c>
      <c r="D4583" s="0" t="s">
        <v>198</v>
      </c>
      <c r="E4583" s="0" t="s">
        <v>1198</v>
      </c>
      <c r="F4583" s="7" t="n">
        <v>112353.99</v>
      </c>
      <c r="G4583" s="6" t="n">
        <v>457</v>
      </c>
      <c r="H4583" s="8" t="n">
        <v>1031.4</v>
      </c>
      <c r="I4583" s="0" t="n">
        <v>1</v>
      </c>
      <c r="J4583" s="7" t="n">
        <f aca="false">IFERROR(F4583/G4583,"")</f>
        <v>245.851181619256</v>
      </c>
      <c r="K4583" s="7" t="n">
        <f aca="false">IFERROR(F4583/H4583,"")</f>
        <v>108.933478766725</v>
      </c>
      <c r="L4583" s="13" t="n">
        <f aca="false">L4582+F4583/$F$2*100</f>
        <v>92.1047761841432</v>
      </c>
    </row>
    <row r="4584" customFormat="false" ht="15" hidden="false" customHeight="false" outlineLevel="0" collapsed="false">
      <c r="A4584" s="0" t="s">
        <v>9755</v>
      </c>
      <c r="B4584" s="0" t="s">
        <v>9756</v>
      </c>
      <c r="C4584" s="0" t="s">
        <v>210</v>
      </c>
      <c r="D4584" s="0" t="s">
        <v>5269</v>
      </c>
      <c r="E4584" s="0" t="s">
        <v>81</v>
      </c>
      <c r="F4584" s="7" t="n">
        <v>112303.87</v>
      </c>
      <c r="G4584" s="6" t="n">
        <v>2372</v>
      </c>
      <c r="H4584" s="8" t="n">
        <v>5683.3</v>
      </c>
      <c r="I4584" s="0" t="n">
        <v>1</v>
      </c>
      <c r="J4584" s="7" t="n">
        <f aca="false">IFERROR(F4584/G4584,"")</f>
        <v>47.3456450252951</v>
      </c>
      <c r="K4584" s="7" t="n">
        <f aca="false">IFERROR(F4584/H4584,"")</f>
        <v>19.760327626555</v>
      </c>
      <c r="L4584" s="13" t="n">
        <f aca="false">L4583+F4584/$F$2*100</f>
        <v>92.1088786754739</v>
      </c>
    </row>
    <row r="4585" customFormat="false" ht="15" hidden="false" customHeight="false" outlineLevel="0" collapsed="false">
      <c r="A4585" s="0" t="s">
        <v>9757</v>
      </c>
      <c r="B4585" s="0" t="s">
        <v>594</v>
      </c>
      <c r="C4585" s="0" t="s">
        <v>4018</v>
      </c>
      <c r="D4585" s="0" t="s">
        <v>2151</v>
      </c>
      <c r="E4585" s="0" t="s">
        <v>112</v>
      </c>
      <c r="F4585" s="7" t="n">
        <v>112287.77</v>
      </c>
      <c r="G4585" s="6" t="n">
        <v>732</v>
      </c>
      <c r="H4585" s="8" t="n">
        <v>1818.1</v>
      </c>
      <c r="I4585" s="0" t="n">
        <v>1</v>
      </c>
      <c r="J4585" s="7" t="n">
        <f aca="false">IFERROR(F4585/G4585,"")</f>
        <v>153.398592896175</v>
      </c>
      <c r="K4585" s="7" t="n">
        <f aca="false">IFERROR(F4585/H4585,"")</f>
        <v>61.7610527473736</v>
      </c>
      <c r="L4585" s="13" t="n">
        <f aca="false">L4584+F4585/$F$2*100</f>
        <v>92.1129805786672</v>
      </c>
    </row>
    <row r="4586" customFormat="false" ht="15" hidden="false" customHeight="false" outlineLevel="0" collapsed="false">
      <c r="A4586" s="0" t="s">
        <v>9758</v>
      </c>
      <c r="B4586" s="0" t="s">
        <v>3796</v>
      </c>
      <c r="C4586" s="0" t="s">
        <v>6899</v>
      </c>
      <c r="D4586" s="0" t="s">
        <v>101</v>
      </c>
      <c r="E4586" s="0" t="s">
        <v>81</v>
      </c>
      <c r="F4586" s="7" t="n">
        <v>112282.65</v>
      </c>
      <c r="G4586" s="6" t="n">
        <v>3402</v>
      </c>
      <c r="H4586" s="8" t="n">
        <v>8267.8</v>
      </c>
      <c r="I4586" s="0" t="n">
        <v>1</v>
      </c>
      <c r="J4586" s="7" t="n">
        <f aca="false">IFERROR(F4586/G4586,"")</f>
        <v>33.0048941798942</v>
      </c>
      <c r="K4586" s="7" t="n">
        <f aca="false">IFERROR(F4586/H4586,"")</f>
        <v>13.5807167565737</v>
      </c>
      <c r="L4586" s="13" t="n">
        <f aca="false">L4585+F4586/$F$2*100</f>
        <v>92.1170822948255</v>
      </c>
    </row>
    <row r="4587" customFormat="false" ht="15" hidden="false" customHeight="false" outlineLevel="0" collapsed="false">
      <c r="A4587" s="0" t="s">
        <v>9759</v>
      </c>
      <c r="B4587" s="0" t="s">
        <v>9760</v>
      </c>
      <c r="C4587" s="0" t="s">
        <v>1191</v>
      </c>
      <c r="D4587" s="0" t="s">
        <v>598</v>
      </c>
      <c r="E4587" s="0" t="s">
        <v>557</v>
      </c>
      <c r="F4587" s="7" t="n">
        <v>112174.99</v>
      </c>
      <c r="G4587" s="6" t="n">
        <v>1245</v>
      </c>
      <c r="H4587" s="8" t="n">
        <v>2256.9</v>
      </c>
      <c r="I4587" s="0" t="n">
        <v>1</v>
      </c>
      <c r="J4587" s="7" t="n">
        <f aca="false">IFERROR(F4587/G4587,"")</f>
        <v>90.1003935742972</v>
      </c>
      <c r="K4587" s="7" t="n">
        <f aca="false">IFERROR(F4587/H4587,"")</f>
        <v>49.7031281846781</v>
      </c>
      <c r="L4587" s="13" t="n">
        <f aca="false">L4586+F4587/$F$2*100</f>
        <v>92.1211800781342</v>
      </c>
    </row>
    <row r="4588" customFormat="false" ht="15" hidden="false" customHeight="false" outlineLevel="0" collapsed="false">
      <c r="A4588" s="0" t="s">
        <v>9761</v>
      </c>
      <c r="B4588" s="0" t="s">
        <v>3083</v>
      </c>
      <c r="C4588" s="0" t="s">
        <v>3678</v>
      </c>
      <c r="D4588" s="0" t="s">
        <v>89</v>
      </c>
      <c r="E4588" s="0" t="s">
        <v>509</v>
      </c>
      <c r="F4588" s="7" t="n">
        <v>112165.42</v>
      </c>
      <c r="G4588" s="6" t="n">
        <v>605</v>
      </c>
      <c r="H4588" s="8" t="n">
        <v>1026.4</v>
      </c>
      <c r="I4588" s="0" t="n">
        <v>1</v>
      </c>
      <c r="J4588" s="7" t="n">
        <f aca="false">IFERROR(F4588/G4588,"")</f>
        <v>185.397388429752</v>
      </c>
      <c r="K4588" s="7" t="n">
        <f aca="false">IFERROR(F4588/H4588,"")</f>
        <v>109.280416991426</v>
      </c>
      <c r="L4588" s="13" t="n">
        <f aca="false">L4587+F4588/$F$2*100</f>
        <v>92.1252775118483</v>
      </c>
    </row>
    <row r="4589" customFormat="false" ht="15" hidden="false" customHeight="false" outlineLevel="0" collapsed="false">
      <c r="A4589" s="0" t="s">
        <v>9762</v>
      </c>
      <c r="B4589" s="0" t="s">
        <v>9763</v>
      </c>
      <c r="C4589" s="0" t="s">
        <v>9764</v>
      </c>
      <c r="D4589" s="0" t="s">
        <v>57</v>
      </c>
      <c r="E4589" s="0" t="s">
        <v>90</v>
      </c>
      <c r="F4589" s="7" t="n">
        <v>112144.56</v>
      </c>
      <c r="G4589" s="6" t="n">
        <v>621</v>
      </c>
      <c r="H4589" s="8" t="n">
        <v>1542</v>
      </c>
      <c r="I4589" s="0" t="n">
        <v>1</v>
      </c>
      <c r="J4589" s="7" t="n">
        <f aca="false">IFERROR(F4589/G4589,"")</f>
        <v>180.587053140097</v>
      </c>
      <c r="K4589" s="7" t="n">
        <f aca="false">IFERROR(F4589/H4589,"")</f>
        <v>72.7266926070039</v>
      </c>
      <c r="L4589" s="13" t="n">
        <f aca="false">L4588+F4589/$F$2*100</f>
        <v>92.1293741835408</v>
      </c>
    </row>
    <row r="4590" customFormat="false" ht="15" hidden="false" customHeight="false" outlineLevel="0" collapsed="false">
      <c r="A4590" s="0" t="s">
        <v>9765</v>
      </c>
      <c r="B4590" s="0" t="s">
        <v>9766</v>
      </c>
      <c r="C4590" s="0" t="s">
        <v>1351</v>
      </c>
      <c r="D4590" s="0" t="s">
        <v>62</v>
      </c>
      <c r="E4590" s="0" t="s">
        <v>112</v>
      </c>
      <c r="F4590" s="7" t="n">
        <v>112129.13</v>
      </c>
      <c r="G4590" s="6" t="n">
        <v>680</v>
      </c>
      <c r="H4590" s="8" t="n">
        <v>1448.1</v>
      </c>
      <c r="I4590" s="0" t="n">
        <v>1</v>
      </c>
      <c r="J4590" s="7" t="n">
        <f aca="false">IFERROR(F4590/G4590,"")</f>
        <v>164.895779411765</v>
      </c>
      <c r="K4590" s="7" t="n">
        <f aca="false">IFERROR(F4590/H4590,"")</f>
        <v>77.4318969684414</v>
      </c>
      <c r="L4590" s="13" t="n">
        <f aca="false">L4589+F4590/$F$2*100</f>
        <v>92.1334702915711</v>
      </c>
    </row>
    <row r="4591" customFormat="false" ht="15" hidden="false" customHeight="false" outlineLevel="0" collapsed="false">
      <c r="A4591" s="0" t="s">
        <v>9767</v>
      </c>
      <c r="B4591" s="0" t="s">
        <v>9768</v>
      </c>
      <c r="C4591" s="0" t="s">
        <v>9769</v>
      </c>
      <c r="D4591" s="0" t="s">
        <v>241</v>
      </c>
      <c r="E4591" s="0" t="s">
        <v>509</v>
      </c>
      <c r="F4591" s="7" t="n">
        <v>112107.88</v>
      </c>
      <c r="G4591" s="6" t="n">
        <v>193</v>
      </c>
      <c r="H4591" s="8" t="n">
        <v>269.5</v>
      </c>
      <c r="I4591" s="0" t="n">
        <v>1</v>
      </c>
      <c r="J4591" s="7" t="n">
        <f aca="false">IFERROR(F4591/G4591,"")</f>
        <v>580.869844559586</v>
      </c>
      <c r="K4591" s="7" t="n">
        <f aca="false">IFERROR(F4591/H4591,"")</f>
        <v>415.984712430427</v>
      </c>
      <c r="L4591" s="13" t="n">
        <f aca="false">L4590+F4591/$F$2*100</f>
        <v>92.1375656233331</v>
      </c>
    </row>
    <row r="4592" customFormat="false" ht="15" hidden="false" customHeight="false" outlineLevel="0" collapsed="false">
      <c r="A4592" s="0" t="s">
        <v>9770</v>
      </c>
      <c r="B4592" s="0" t="s">
        <v>9771</v>
      </c>
      <c r="C4592" s="0" t="s">
        <v>793</v>
      </c>
      <c r="D4592" s="0" t="s">
        <v>2320</v>
      </c>
      <c r="E4592" s="0" t="s">
        <v>800</v>
      </c>
      <c r="F4592" s="7" t="n">
        <v>112102.64</v>
      </c>
      <c r="G4592" s="6" t="n">
        <v>937</v>
      </c>
      <c r="H4592" s="8" t="n">
        <v>1347</v>
      </c>
      <c r="I4592" s="0" t="n">
        <v>1</v>
      </c>
      <c r="J4592" s="7" t="n">
        <f aca="false">IFERROR(F4592/G4592,"")</f>
        <v>119.639957310566</v>
      </c>
      <c r="K4592" s="7" t="n">
        <f aca="false">IFERROR(F4592/H4592,"")</f>
        <v>83.2239346696362</v>
      </c>
      <c r="L4592" s="13" t="n">
        <f aca="false">L4591+F4592/$F$2*100</f>
        <v>92.1416607636765</v>
      </c>
    </row>
    <row r="4593" customFormat="false" ht="15" hidden="false" customHeight="false" outlineLevel="0" collapsed="false">
      <c r="A4593" s="0" t="s">
        <v>9772</v>
      </c>
      <c r="B4593" s="0" t="s">
        <v>9773</v>
      </c>
      <c r="C4593" s="0" t="s">
        <v>9774</v>
      </c>
      <c r="D4593" s="0" t="s">
        <v>321</v>
      </c>
      <c r="E4593" s="0" t="s">
        <v>644</v>
      </c>
      <c r="F4593" s="7" t="n">
        <v>112098.07</v>
      </c>
      <c r="G4593" s="6" t="n">
        <v>817</v>
      </c>
      <c r="H4593" s="8" t="n">
        <v>947.5</v>
      </c>
      <c r="I4593" s="0" t="n">
        <v>1</v>
      </c>
      <c r="J4593" s="7" t="n">
        <f aca="false">IFERROR(F4593/G4593,"")</f>
        <v>137.20694002448</v>
      </c>
      <c r="K4593" s="7" t="n">
        <f aca="false">IFERROR(F4593/H4593,"")</f>
        <v>118.309308707124</v>
      </c>
      <c r="L4593" s="13" t="n">
        <f aca="false">L4592+F4593/$F$2*100</f>
        <v>92.1457557370765</v>
      </c>
    </row>
    <row r="4594" customFormat="false" ht="15" hidden="false" customHeight="false" outlineLevel="0" collapsed="false">
      <c r="A4594" s="0" t="s">
        <v>9775</v>
      </c>
      <c r="B4594" s="0" t="s">
        <v>9776</v>
      </c>
      <c r="C4594" s="0" t="s">
        <v>900</v>
      </c>
      <c r="D4594" s="0" t="s">
        <v>57</v>
      </c>
      <c r="E4594" s="0" t="s">
        <v>116</v>
      </c>
      <c r="F4594" s="7" t="n">
        <v>112061.31</v>
      </c>
      <c r="G4594" s="6" t="n">
        <v>2368</v>
      </c>
      <c r="H4594" s="8" t="n">
        <v>6395.3</v>
      </c>
      <c r="I4594" s="0" t="n">
        <v>1</v>
      </c>
      <c r="J4594" s="7" t="n">
        <f aca="false">IFERROR(F4594/G4594,"")</f>
        <v>47.3231883445946</v>
      </c>
      <c r="K4594" s="7" t="n">
        <f aca="false">IFERROR(F4594/H4594,"")</f>
        <v>17.5224477350554</v>
      </c>
      <c r="L4594" s="13" t="n">
        <f aca="false">L4593+F4594/$F$2*100</f>
        <v>92.1498493676235</v>
      </c>
    </row>
    <row r="4595" customFormat="false" ht="15" hidden="false" customHeight="false" outlineLevel="0" collapsed="false">
      <c r="A4595" s="0" t="s">
        <v>9777</v>
      </c>
      <c r="B4595" s="0" t="s">
        <v>3344</v>
      </c>
      <c r="C4595" s="0" t="s">
        <v>603</v>
      </c>
      <c r="D4595" s="0" t="s">
        <v>52</v>
      </c>
      <c r="E4595" s="0" t="s">
        <v>58</v>
      </c>
      <c r="F4595" s="7" t="n">
        <v>112057.35</v>
      </c>
      <c r="G4595" s="6" t="n">
        <v>305</v>
      </c>
      <c r="H4595" s="8" t="n">
        <v>401.2</v>
      </c>
      <c r="I4595" s="0" t="n">
        <v>1</v>
      </c>
      <c r="J4595" s="7" t="n">
        <f aca="false">IFERROR(F4595/G4595,"")</f>
        <v>367.401147540984</v>
      </c>
      <c r="K4595" s="7" t="n">
        <f aca="false">IFERROR(F4595/H4595,"")</f>
        <v>279.305458624128</v>
      </c>
      <c r="L4595" s="13" t="n">
        <f aca="false">L4594+F4595/$F$2*100</f>
        <v>92.1539428535107</v>
      </c>
    </row>
    <row r="4596" customFormat="false" ht="15" hidden="false" customHeight="false" outlineLevel="0" collapsed="false">
      <c r="A4596" s="0" t="s">
        <v>9778</v>
      </c>
      <c r="B4596" s="0" t="s">
        <v>9779</v>
      </c>
      <c r="C4596" s="0" t="s">
        <v>669</v>
      </c>
      <c r="D4596" s="0" t="s">
        <v>52</v>
      </c>
      <c r="E4596" s="0" t="s">
        <v>149</v>
      </c>
      <c r="F4596" s="7" t="n">
        <v>112034.74</v>
      </c>
      <c r="G4596" s="6" t="n">
        <v>585</v>
      </c>
      <c r="H4596" s="8" t="n">
        <v>1090.9</v>
      </c>
      <c r="I4596" s="0" t="n">
        <v>1</v>
      </c>
      <c r="J4596" s="7" t="n">
        <f aca="false">IFERROR(F4596/G4596,"")</f>
        <v>191.512376068376</v>
      </c>
      <c r="K4596" s="7" t="n">
        <f aca="false">IFERROR(F4596/H4596,"")</f>
        <v>102.699367494729</v>
      </c>
      <c r="L4596" s="13" t="n">
        <f aca="false">L4595+F4596/$F$2*100</f>
        <v>92.1580355134483</v>
      </c>
    </row>
    <row r="4597" customFormat="false" ht="15" hidden="false" customHeight="false" outlineLevel="0" collapsed="false">
      <c r="A4597" s="0" t="s">
        <v>9780</v>
      </c>
      <c r="B4597" s="0" t="s">
        <v>9781</v>
      </c>
      <c r="C4597" s="0" t="s">
        <v>9782</v>
      </c>
      <c r="D4597" s="0" t="s">
        <v>52</v>
      </c>
      <c r="E4597" s="0" t="s">
        <v>81</v>
      </c>
      <c r="F4597" s="7" t="n">
        <v>111998.47</v>
      </c>
      <c r="G4597" s="6" t="n">
        <v>2820</v>
      </c>
      <c r="H4597" s="8" t="n">
        <v>6946.2</v>
      </c>
      <c r="I4597" s="0" t="n">
        <v>1</v>
      </c>
      <c r="J4597" s="7" t="n">
        <f aca="false">IFERROR(F4597/G4597,"")</f>
        <v>39.7157695035461</v>
      </c>
      <c r="K4597" s="7" t="n">
        <f aca="false">IFERROR(F4597/H4597,"")</f>
        <v>16.123703607728</v>
      </c>
      <c r="L4597" s="13" t="n">
        <f aca="false">L4596+F4597/$F$2*100</f>
        <v>92.1621268484328</v>
      </c>
    </row>
    <row r="4598" customFormat="false" ht="15" hidden="false" customHeight="false" outlineLevel="0" collapsed="false">
      <c r="A4598" s="0" t="s">
        <v>9783</v>
      </c>
      <c r="B4598" s="0" t="s">
        <v>9784</v>
      </c>
      <c r="C4598" s="0" t="s">
        <v>883</v>
      </c>
      <c r="D4598" s="0" t="s">
        <v>552</v>
      </c>
      <c r="E4598" s="0" t="s">
        <v>116</v>
      </c>
      <c r="F4598" s="7" t="n">
        <v>111997.78</v>
      </c>
      <c r="G4598" s="6" t="n">
        <v>1778</v>
      </c>
      <c r="H4598" s="8" t="n">
        <v>2067.9</v>
      </c>
      <c r="I4598" s="0" t="n">
        <v>1</v>
      </c>
      <c r="J4598" s="7" t="n">
        <f aca="false">IFERROR(F4598/G4598,"")</f>
        <v>62.9908773903262</v>
      </c>
      <c r="K4598" s="7" t="n">
        <f aca="false">IFERROR(F4598/H4598,"")</f>
        <v>54.1601528120315</v>
      </c>
      <c r="L4598" s="13" t="n">
        <f aca="false">L4597+F4598/$F$2*100</f>
        <v>92.1662181582114</v>
      </c>
    </row>
    <row r="4599" customFormat="false" ht="15" hidden="false" customHeight="false" outlineLevel="0" collapsed="false">
      <c r="A4599" s="0" t="s">
        <v>9785</v>
      </c>
      <c r="B4599" s="0" t="s">
        <v>671</v>
      </c>
      <c r="C4599" s="0" t="s">
        <v>197</v>
      </c>
      <c r="D4599" s="0" t="s">
        <v>164</v>
      </c>
      <c r="E4599" s="0" t="s">
        <v>509</v>
      </c>
      <c r="F4599" s="7" t="n">
        <v>111977.6</v>
      </c>
      <c r="G4599" s="6" t="n">
        <v>478</v>
      </c>
      <c r="H4599" s="8" t="n">
        <v>747.9</v>
      </c>
      <c r="I4599" s="0" t="n">
        <v>1</v>
      </c>
      <c r="J4599" s="7" t="n">
        <f aca="false">IFERROR(F4599/G4599,"")</f>
        <v>234.262761506276</v>
      </c>
      <c r="K4599" s="7" t="n">
        <f aca="false">IFERROR(F4599/H4599,"")</f>
        <v>149.722690199225</v>
      </c>
      <c r="L4599" s="13" t="n">
        <f aca="false">L4598+F4599/$F$2*100</f>
        <v>92.1703087308091</v>
      </c>
    </row>
    <row r="4600" customFormat="false" ht="15" hidden="false" customHeight="false" outlineLevel="0" collapsed="false">
      <c r="A4600" s="0" t="s">
        <v>9786</v>
      </c>
      <c r="B4600" s="0" t="s">
        <v>9787</v>
      </c>
      <c r="C4600" s="0" t="s">
        <v>1259</v>
      </c>
      <c r="D4600" s="0" t="s">
        <v>1759</v>
      </c>
      <c r="E4600" s="0" t="s">
        <v>81</v>
      </c>
      <c r="F4600" s="7" t="n">
        <v>111900.36</v>
      </c>
      <c r="G4600" s="6" t="n">
        <v>890</v>
      </c>
      <c r="H4600" s="8" t="n">
        <v>2037.7</v>
      </c>
      <c r="I4600" s="0" t="n">
        <v>1</v>
      </c>
      <c r="J4600" s="7" t="n">
        <f aca="false">IFERROR(F4600/G4600,"")</f>
        <v>125.730741573034</v>
      </c>
      <c r="K4600" s="7" t="n">
        <f aca="false">IFERROR(F4600/H4600,"")</f>
        <v>54.9150316533346</v>
      </c>
      <c r="L4600" s="13" t="n">
        <f aca="false">L4599+F4600/$F$2*100</f>
        <v>92.1743964818083</v>
      </c>
    </row>
    <row r="4601" customFormat="false" ht="15" hidden="false" customHeight="false" outlineLevel="0" collapsed="false">
      <c r="A4601" s="0" t="s">
        <v>9788</v>
      </c>
      <c r="B4601" s="0" t="s">
        <v>9789</v>
      </c>
      <c r="C4601" s="0" t="s">
        <v>690</v>
      </c>
      <c r="D4601" s="0" t="s">
        <v>1300</v>
      </c>
      <c r="E4601" s="0" t="s">
        <v>269</v>
      </c>
      <c r="F4601" s="7" t="n">
        <v>111869.21</v>
      </c>
      <c r="G4601" s="6" t="n">
        <v>1142</v>
      </c>
      <c r="H4601" s="8" t="n">
        <v>1190.5</v>
      </c>
      <c r="I4601" s="0" t="n">
        <v>1</v>
      </c>
      <c r="J4601" s="7" t="n">
        <f aca="false">IFERROR(F4601/G4601,"")</f>
        <v>97.9590280210158</v>
      </c>
      <c r="K4601" s="7" t="n">
        <f aca="false">IFERROR(F4601/H4601,"")</f>
        <v>93.9682570348593</v>
      </c>
      <c r="L4601" s="13" t="n">
        <f aca="false">L4600+F4601/$F$2*100</f>
        <v>92.1784830948894</v>
      </c>
    </row>
    <row r="4602" customFormat="false" ht="15" hidden="false" customHeight="false" outlineLevel="0" collapsed="false">
      <c r="A4602" s="0" t="s">
        <v>9790</v>
      </c>
      <c r="B4602" s="0" t="s">
        <v>9791</v>
      </c>
      <c r="C4602" s="0" t="s">
        <v>1395</v>
      </c>
      <c r="D4602" s="0" t="s">
        <v>2001</v>
      </c>
      <c r="E4602" s="0" t="s">
        <v>116</v>
      </c>
      <c r="F4602" s="7" t="n">
        <v>111772.84</v>
      </c>
      <c r="G4602" s="6" t="n">
        <v>2653</v>
      </c>
      <c r="H4602" s="8" t="n">
        <v>4168.4</v>
      </c>
      <c r="I4602" s="0" t="n">
        <v>1</v>
      </c>
      <c r="J4602" s="7" t="n">
        <f aca="false">IFERROR(F4602/G4602,"")</f>
        <v>42.1307350169619</v>
      </c>
      <c r="K4602" s="7" t="n">
        <f aca="false">IFERROR(F4602/H4602,"")</f>
        <v>26.8143268400345</v>
      </c>
      <c r="L4602" s="13" t="n">
        <f aca="false">L4601+F4602/$F$2*100</f>
        <v>92.1825661875478</v>
      </c>
    </row>
    <row r="4603" customFormat="false" ht="15" hidden="false" customHeight="false" outlineLevel="0" collapsed="false">
      <c r="A4603" s="0" t="s">
        <v>9792</v>
      </c>
      <c r="B4603" s="0" t="s">
        <v>481</v>
      </c>
      <c r="C4603" s="0" t="s">
        <v>9793</v>
      </c>
      <c r="D4603" s="0" t="s">
        <v>251</v>
      </c>
      <c r="E4603" s="0" t="s">
        <v>76</v>
      </c>
      <c r="F4603" s="7" t="n">
        <v>111767.69</v>
      </c>
      <c r="G4603" s="6" t="n">
        <v>262</v>
      </c>
      <c r="H4603" s="8" t="n">
        <v>316.8</v>
      </c>
      <c r="I4603" s="0" t="n">
        <v>1</v>
      </c>
      <c r="J4603" s="7" t="n">
        <f aca="false">IFERROR(F4603/G4603,"")</f>
        <v>426.594236641221</v>
      </c>
      <c r="K4603" s="7" t="n">
        <f aca="false">IFERROR(F4603/H4603,"")</f>
        <v>352.802051767677</v>
      </c>
      <c r="L4603" s="13" t="n">
        <f aca="false">L4602+F4603/$F$2*100</f>
        <v>92.1866490920753</v>
      </c>
    </row>
    <row r="4604" customFormat="false" ht="15" hidden="false" customHeight="false" outlineLevel="0" collapsed="false">
      <c r="A4604" s="0" t="s">
        <v>9794</v>
      </c>
      <c r="B4604" s="0" t="s">
        <v>9795</v>
      </c>
      <c r="C4604" s="0" t="s">
        <v>9796</v>
      </c>
      <c r="D4604" s="0" t="s">
        <v>217</v>
      </c>
      <c r="E4604" s="0" t="s">
        <v>427</v>
      </c>
      <c r="F4604" s="7" t="n">
        <v>111722.47</v>
      </c>
      <c r="G4604" s="6" t="n">
        <v>405</v>
      </c>
      <c r="H4604" s="8" t="n">
        <v>619.7</v>
      </c>
      <c r="I4604" s="0" t="n">
        <v>1</v>
      </c>
      <c r="J4604" s="7" t="n">
        <f aca="false">IFERROR(F4604/G4604,"")</f>
        <v>275.857950617284</v>
      </c>
      <c r="K4604" s="7" t="n">
        <f aca="false">IFERROR(F4604/H4604,"")</f>
        <v>180.284766822656</v>
      </c>
      <c r="L4604" s="13" t="n">
        <f aca="false">L4603+F4604/$F$2*100</f>
        <v>92.1907303447037</v>
      </c>
    </row>
    <row r="4605" customFormat="false" ht="15" hidden="false" customHeight="false" outlineLevel="0" collapsed="false">
      <c r="A4605" s="0" t="s">
        <v>9797</v>
      </c>
      <c r="B4605" s="0" t="s">
        <v>961</v>
      </c>
      <c r="C4605" s="0" t="s">
        <v>9798</v>
      </c>
      <c r="D4605" s="0" t="s">
        <v>123</v>
      </c>
      <c r="E4605" s="0" t="s">
        <v>269</v>
      </c>
      <c r="F4605" s="7" t="n">
        <v>111665.69</v>
      </c>
      <c r="G4605" s="6" t="n">
        <v>248</v>
      </c>
      <c r="H4605" s="8" t="n">
        <v>371.1</v>
      </c>
      <c r="I4605" s="0" t="n">
        <v>1</v>
      </c>
      <c r="J4605" s="7" t="n">
        <f aca="false">IFERROR(F4605/G4605,"")</f>
        <v>450.264879032258</v>
      </c>
      <c r="K4605" s="7" t="n">
        <f aca="false">IFERROR(F4605/H4605,"")</f>
        <v>300.904580975478</v>
      </c>
      <c r="L4605" s="13" t="n">
        <f aca="false">L4604+F4605/$F$2*100</f>
        <v>92.1948095231431</v>
      </c>
    </row>
    <row r="4606" customFormat="false" ht="15" hidden="false" customHeight="false" outlineLevel="0" collapsed="false">
      <c r="A4606" s="0" t="s">
        <v>9799</v>
      </c>
      <c r="B4606" s="0" t="s">
        <v>9800</v>
      </c>
      <c r="C4606" s="0" t="s">
        <v>1652</v>
      </c>
      <c r="D4606" s="0" t="s">
        <v>260</v>
      </c>
      <c r="E4606" s="0" t="s">
        <v>269</v>
      </c>
      <c r="F4606" s="7" t="n">
        <v>111603.03</v>
      </c>
      <c r="G4606" s="6" t="n">
        <v>657</v>
      </c>
      <c r="H4606" s="8" t="n">
        <v>1292.8</v>
      </c>
      <c r="I4606" s="0" t="n">
        <v>1</v>
      </c>
      <c r="J4606" s="7" t="n">
        <f aca="false">IFERROR(F4606/G4606,"")</f>
        <v>169.867625570776</v>
      </c>
      <c r="K4606" s="7" t="n">
        <f aca="false">IFERROR(F4606/H4606,"")</f>
        <v>86.3266011757426</v>
      </c>
      <c r="L4606" s="13" t="n">
        <f aca="false">L4605+F4606/$F$2*100</f>
        <v>92.1988864125954</v>
      </c>
    </row>
    <row r="4607" customFormat="false" ht="15" hidden="false" customHeight="false" outlineLevel="0" collapsed="false">
      <c r="A4607" s="0" t="s">
        <v>9801</v>
      </c>
      <c r="B4607" s="0" t="s">
        <v>9802</v>
      </c>
      <c r="C4607" s="0" t="s">
        <v>174</v>
      </c>
      <c r="D4607" s="0" t="s">
        <v>52</v>
      </c>
      <c r="E4607" s="0" t="s">
        <v>116</v>
      </c>
      <c r="F4607" s="7" t="n">
        <v>111577.75</v>
      </c>
      <c r="G4607" s="6" t="n">
        <v>2622</v>
      </c>
      <c r="H4607" s="8" t="n">
        <v>3306.5</v>
      </c>
      <c r="I4607" s="0" t="n">
        <v>1</v>
      </c>
      <c r="J4607" s="7" t="n">
        <f aca="false">IFERROR(F4607/G4607,"")</f>
        <v>42.5544431731503</v>
      </c>
      <c r="K4607" s="7" t="n">
        <f aca="false">IFERROR(F4607/H4607,"")</f>
        <v>33.7449720247996</v>
      </c>
      <c r="L4607" s="13" t="n">
        <f aca="false">L4606+F4607/$F$2*100</f>
        <v>92.2029623785624</v>
      </c>
    </row>
    <row r="4608" customFormat="false" ht="15" hidden="false" customHeight="false" outlineLevel="0" collapsed="false">
      <c r="A4608" s="0" t="s">
        <v>9803</v>
      </c>
      <c r="B4608" s="0" t="s">
        <v>9804</v>
      </c>
      <c r="C4608" s="0" t="s">
        <v>213</v>
      </c>
      <c r="D4608" s="0" t="s">
        <v>52</v>
      </c>
      <c r="E4608" s="0" t="s">
        <v>81</v>
      </c>
      <c r="F4608" s="7" t="n">
        <v>111551.74</v>
      </c>
      <c r="G4608" s="6" t="n">
        <v>1984</v>
      </c>
      <c r="H4608" s="8" t="n">
        <v>5163.5</v>
      </c>
      <c r="I4608" s="0" t="n">
        <v>1</v>
      </c>
      <c r="J4608" s="7" t="n">
        <f aca="false">IFERROR(F4608/G4608,"")</f>
        <v>56.2256754032258</v>
      </c>
      <c r="K4608" s="7" t="n">
        <f aca="false">IFERROR(F4608/H4608,"")</f>
        <v>21.6039004551177</v>
      </c>
      <c r="L4608" s="13" t="n">
        <f aca="false">L4607+F4608/$F$2*100</f>
        <v>92.2070373943769</v>
      </c>
    </row>
    <row r="4609" customFormat="false" ht="15" hidden="false" customHeight="false" outlineLevel="0" collapsed="false">
      <c r="A4609" s="0" t="s">
        <v>9805</v>
      </c>
      <c r="B4609" s="0" t="s">
        <v>9806</v>
      </c>
      <c r="C4609" s="0" t="s">
        <v>345</v>
      </c>
      <c r="D4609" s="0" t="s">
        <v>57</v>
      </c>
      <c r="E4609" s="0" t="s">
        <v>97</v>
      </c>
      <c r="F4609" s="7" t="n">
        <v>111528.39</v>
      </c>
      <c r="G4609" s="6" t="n">
        <v>280</v>
      </c>
      <c r="H4609" s="8" t="n">
        <v>667.2</v>
      </c>
      <c r="I4609" s="0" t="n">
        <v>1</v>
      </c>
      <c r="J4609" s="7" t="n">
        <f aca="false">IFERROR(F4609/G4609,"")</f>
        <v>398.315678571429</v>
      </c>
      <c r="K4609" s="7" t="n">
        <f aca="false">IFERROR(F4609/H4609,"")</f>
        <v>167.158857913669</v>
      </c>
      <c r="L4609" s="13" t="n">
        <f aca="false">L4608+F4609/$F$2*100</f>
        <v>92.2111115572094</v>
      </c>
    </row>
    <row r="4610" customFormat="false" ht="15" hidden="false" customHeight="false" outlineLevel="0" collapsed="false">
      <c r="A4610" s="0" t="s">
        <v>9807</v>
      </c>
      <c r="B4610" s="0" t="s">
        <v>9808</v>
      </c>
      <c r="C4610" s="0" t="s">
        <v>1525</v>
      </c>
      <c r="D4610" s="0" t="s">
        <v>876</v>
      </c>
      <c r="E4610" s="0" t="s">
        <v>58</v>
      </c>
      <c r="F4610" s="7" t="n">
        <v>111385.97</v>
      </c>
      <c r="G4610" s="6" t="n">
        <v>302</v>
      </c>
      <c r="H4610" s="8" t="n">
        <v>486.5</v>
      </c>
      <c r="I4610" s="0" t="n">
        <v>1</v>
      </c>
      <c r="J4610" s="7" t="n">
        <f aca="false">IFERROR(F4610/G4610,"")</f>
        <v>368.827715231788</v>
      </c>
      <c r="K4610" s="7" t="n">
        <f aca="false">IFERROR(F4610/H4610,"")</f>
        <v>228.953689619733</v>
      </c>
      <c r="L4610" s="13" t="n">
        <f aca="false">L4609+F4610/$F$2*100</f>
        <v>92.2151805174001</v>
      </c>
    </row>
    <row r="4611" customFormat="false" ht="15" hidden="false" customHeight="false" outlineLevel="0" collapsed="false">
      <c r="A4611" s="0" t="s">
        <v>9809</v>
      </c>
      <c r="B4611" s="0" t="s">
        <v>9810</v>
      </c>
      <c r="C4611" s="0" t="s">
        <v>70</v>
      </c>
      <c r="D4611" s="0" t="s">
        <v>101</v>
      </c>
      <c r="E4611" s="0" t="s">
        <v>1574</v>
      </c>
      <c r="F4611" s="7" t="n">
        <v>111340.99</v>
      </c>
      <c r="G4611" s="6" t="n">
        <v>1816</v>
      </c>
      <c r="H4611" s="8" t="n">
        <v>4158.7</v>
      </c>
      <c r="I4611" s="0" t="n">
        <v>1</v>
      </c>
      <c r="J4611" s="7" t="n">
        <f aca="false">IFERROR(F4611/G4611,"")</f>
        <v>61.3111178414097</v>
      </c>
      <c r="K4611" s="7" t="n">
        <f aca="false">IFERROR(F4611/H4611,"")</f>
        <v>26.7730276288263</v>
      </c>
      <c r="L4611" s="13" t="n">
        <f aca="false">L4610+F4611/$F$2*100</f>
        <v>92.2192478344589</v>
      </c>
    </row>
    <row r="4612" customFormat="false" ht="15" hidden="false" customHeight="false" outlineLevel="0" collapsed="false">
      <c r="A4612" s="0" t="s">
        <v>9811</v>
      </c>
      <c r="B4612" s="0" t="s">
        <v>1685</v>
      </c>
      <c r="C4612" s="0" t="s">
        <v>564</v>
      </c>
      <c r="D4612" s="0" t="s">
        <v>101</v>
      </c>
      <c r="E4612" s="0" t="s">
        <v>269</v>
      </c>
      <c r="F4612" s="7" t="n">
        <v>111311.77</v>
      </c>
      <c r="G4612" s="6" t="n">
        <v>2071</v>
      </c>
      <c r="H4612" s="8" t="n">
        <v>2105.8</v>
      </c>
      <c r="I4612" s="0" t="n">
        <v>1</v>
      </c>
      <c r="J4612" s="7" t="n">
        <f aca="false">IFERROR(F4612/G4612,"")</f>
        <v>53.7478367938194</v>
      </c>
      <c r="K4612" s="7" t="n">
        <f aca="false">IFERROR(F4612/H4612,"")</f>
        <v>52.859611549055</v>
      </c>
      <c r="L4612" s="13" t="n">
        <f aca="false">L4611+F4612/$F$2*100</f>
        <v>92.2233140841032</v>
      </c>
    </row>
    <row r="4613" customFormat="false" ht="15" hidden="false" customHeight="false" outlineLevel="0" collapsed="false">
      <c r="A4613" s="0" t="s">
        <v>9812</v>
      </c>
      <c r="B4613" s="0" t="s">
        <v>1480</v>
      </c>
      <c r="C4613" s="0" t="s">
        <v>6143</v>
      </c>
      <c r="D4613" s="0" t="s">
        <v>101</v>
      </c>
      <c r="E4613" s="0" t="s">
        <v>112</v>
      </c>
      <c r="F4613" s="7" t="n">
        <v>111254.16</v>
      </c>
      <c r="G4613" s="6" t="n">
        <v>671</v>
      </c>
      <c r="H4613" s="8" t="n">
        <v>1633.5</v>
      </c>
      <c r="I4613" s="0" t="n">
        <v>1</v>
      </c>
      <c r="J4613" s="7" t="n">
        <f aca="false">IFERROR(F4613/G4613,"")</f>
        <v>165.803517138599</v>
      </c>
      <c r="K4613" s="7" t="n">
        <f aca="false">IFERROR(F4613/H4613,"")</f>
        <v>68.107842056933</v>
      </c>
      <c r="L4613" s="13" t="n">
        <f aca="false">L4612+F4613/$F$2*100</f>
        <v>92.2273782292382</v>
      </c>
    </row>
    <row r="4614" customFormat="false" ht="15" hidden="false" customHeight="false" outlineLevel="0" collapsed="false">
      <c r="A4614" s="0" t="s">
        <v>9813</v>
      </c>
      <c r="B4614" s="0" t="s">
        <v>3083</v>
      </c>
      <c r="C4614" s="0" t="s">
        <v>2602</v>
      </c>
      <c r="D4614" s="0" t="s">
        <v>57</v>
      </c>
      <c r="E4614" s="0" t="s">
        <v>168</v>
      </c>
      <c r="F4614" s="7" t="n">
        <v>111186.44</v>
      </c>
      <c r="G4614" s="6" t="n">
        <v>73</v>
      </c>
      <c r="H4614" s="8" t="n">
        <v>83.4</v>
      </c>
      <c r="I4614" s="0" t="n">
        <v>1</v>
      </c>
      <c r="J4614" s="7" t="n">
        <f aca="false">IFERROR(F4614/G4614,"")</f>
        <v>1523.10191780822</v>
      </c>
      <c r="K4614" s="7" t="n">
        <f aca="false">IFERROR(F4614/H4614,"")</f>
        <v>1333.17074340528</v>
      </c>
      <c r="L4614" s="13" t="n">
        <f aca="false">L4613+F4614/$F$2*100</f>
        <v>92.231439900543</v>
      </c>
    </row>
    <row r="4615" customFormat="false" ht="15" hidden="false" customHeight="false" outlineLevel="0" collapsed="false">
      <c r="A4615" s="0" t="s">
        <v>9814</v>
      </c>
      <c r="B4615" s="0" t="s">
        <v>9815</v>
      </c>
      <c r="C4615" s="0" t="s">
        <v>410</v>
      </c>
      <c r="D4615" s="0" t="s">
        <v>101</v>
      </c>
      <c r="E4615" s="0" t="s">
        <v>557</v>
      </c>
      <c r="F4615" s="7" t="n">
        <v>111139.89</v>
      </c>
      <c r="G4615" s="6" t="n">
        <v>1715</v>
      </c>
      <c r="H4615" s="8" t="n">
        <v>3527.9</v>
      </c>
      <c r="I4615" s="0" t="n">
        <v>1</v>
      </c>
      <c r="J4615" s="7" t="n">
        <f aca="false">IFERROR(F4615/G4615,"")</f>
        <v>64.8046005830904</v>
      </c>
      <c r="K4615" s="7" t="n">
        <f aca="false">IFERROR(F4615/H4615,"")</f>
        <v>31.5031293404008</v>
      </c>
      <c r="L4615" s="13" t="n">
        <f aca="false">L4614+F4615/$F$2*100</f>
        <v>92.2354998713634</v>
      </c>
    </row>
    <row r="4616" customFormat="false" ht="15" hidden="false" customHeight="false" outlineLevel="0" collapsed="false">
      <c r="A4616" s="0" t="s">
        <v>9816</v>
      </c>
      <c r="B4616" s="0" t="s">
        <v>9817</v>
      </c>
      <c r="C4616" s="0" t="s">
        <v>2023</v>
      </c>
      <c r="D4616" s="0" t="s">
        <v>1140</v>
      </c>
      <c r="E4616" s="0" t="s">
        <v>112</v>
      </c>
      <c r="F4616" s="7" t="n">
        <v>111047.39</v>
      </c>
      <c r="G4616" s="6" t="n">
        <v>1052</v>
      </c>
      <c r="H4616" s="8" t="n">
        <v>1956.7</v>
      </c>
      <c r="I4616" s="0" t="n">
        <v>1</v>
      </c>
      <c r="J4616" s="7" t="n">
        <f aca="false">IFERROR(F4616/G4616,"")</f>
        <v>105.558355513308</v>
      </c>
      <c r="K4616" s="7" t="n">
        <f aca="false">IFERROR(F4616/H4616,"")</f>
        <v>56.7523841161139</v>
      </c>
      <c r="L4616" s="13" t="n">
        <f aca="false">L4615+F4616/$F$2*100</f>
        <v>92.2395564631333</v>
      </c>
    </row>
    <row r="4617" customFormat="false" ht="15" hidden="false" customHeight="false" outlineLevel="0" collapsed="false">
      <c r="A4617" s="0" t="s">
        <v>9818</v>
      </c>
      <c r="B4617" s="0" t="s">
        <v>277</v>
      </c>
      <c r="C4617" s="0" t="s">
        <v>9819</v>
      </c>
      <c r="D4617" s="0" t="s">
        <v>85</v>
      </c>
      <c r="E4617" s="0" t="s">
        <v>269</v>
      </c>
      <c r="F4617" s="7" t="n">
        <v>111031.96</v>
      </c>
      <c r="G4617" s="6" t="n">
        <v>593</v>
      </c>
      <c r="H4617" s="8" t="n">
        <v>910.5</v>
      </c>
      <c r="I4617" s="0" t="n">
        <v>1</v>
      </c>
      <c r="J4617" s="7" t="n">
        <f aca="false">IFERROR(F4617/G4617,"")</f>
        <v>187.237706576729</v>
      </c>
      <c r="K4617" s="7" t="n">
        <f aca="false">IFERROR(F4617/H4617,"")</f>
        <v>121.9461394838</v>
      </c>
      <c r="L4617" s="13" t="n">
        <f aca="false">L4616+F4617/$F$2*100</f>
        <v>92.2436124912411</v>
      </c>
    </row>
    <row r="4618" customFormat="false" ht="15" hidden="false" customHeight="false" outlineLevel="0" collapsed="false">
      <c r="A4618" s="0" t="s">
        <v>9820</v>
      </c>
      <c r="B4618" s="0" t="s">
        <v>9821</v>
      </c>
      <c r="C4618" s="0" t="s">
        <v>9822</v>
      </c>
      <c r="D4618" s="0" t="s">
        <v>80</v>
      </c>
      <c r="E4618" s="0" t="s">
        <v>269</v>
      </c>
      <c r="F4618" s="7" t="n">
        <v>111026.87</v>
      </c>
      <c r="G4618" s="6" t="n">
        <v>1357</v>
      </c>
      <c r="H4618" s="8" t="n">
        <v>2987</v>
      </c>
      <c r="I4618" s="0" t="n">
        <v>1</v>
      </c>
      <c r="J4618" s="7" t="n">
        <f aca="false">IFERROR(F4618/G4618,"")</f>
        <v>81.8178850405306</v>
      </c>
      <c r="K4618" s="7" t="n">
        <f aca="false">IFERROR(F4618/H4618,"")</f>
        <v>37.1700267827251</v>
      </c>
      <c r="L4618" s="13" t="n">
        <f aca="false">L4617+F4618/$F$2*100</f>
        <v>92.2476683334098</v>
      </c>
    </row>
    <row r="4619" customFormat="false" ht="15" hidden="false" customHeight="false" outlineLevel="0" collapsed="false">
      <c r="A4619" s="0" t="s">
        <v>9823</v>
      </c>
      <c r="B4619" s="0" t="s">
        <v>9824</v>
      </c>
      <c r="C4619" s="0" t="s">
        <v>100</v>
      </c>
      <c r="D4619" s="0" t="s">
        <v>217</v>
      </c>
      <c r="E4619" s="0" t="s">
        <v>149</v>
      </c>
      <c r="F4619" s="7" t="n">
        <v>111014.96</v>
      </c>
      <c r="G4619" s="6" t="n">
        <v>1075</v>
      </c>
      <c r="H4619" s="8" t="n">
        <v>1944</v>
      </c>
      <c r="I4619" s="0" t="n">
        <v>1</v>
      </c>
      <c r="J4619" s="7" t="n">
        <f aca="false">IFERROR(F4619/G4619,"")</f>
        <v>103.269730232558</v>
      </c>
      <c r="K4619" s="7" t="n">
        <f aca="false">IFERROR(F4619/H4619,"")</f>
        <v>57.1064609053498</v>
      </c>
      <c r="L4619" s="13" t="n">
        <f aca="false">L4618+F4619/$F$2*100</f>
        <v>92.2517237405029</v>
      </c>
    </row>
    <row r="4620" customFormat="false" ht="15" hidden="false" customHeight="false" outlineLevel="0" collapsed="false">
      <c r="A4620" s="0" t="s">
        <v>9825</v>
      </c>
      <c r="B4620" s="0" t="s">
        <v>9826</v>
      </c>
      <c r="C4620" s="0" t="s">
        <v>9827</v>
      </c>
      <c r="D4620" s="0" t="s">
        <v>164</v>
      </c>
      <c r="E4620" s="0" t="s">
        <v>221</v>
      </c>
      <c r="F4620" s="7" t="n">
        <v>110997.13</v>
      </c>
      <c r="G4620" s="6" t="n">
        <v>541</v>
      </c>
      <c r="H4620" s="8" t="n">
        <v>1171</v>
      </c>
      <c r="I4620" s="0" t="n">
        <v>1</v>
      </c>
      <c r="J4620" s="7" t="n">
        <f aca="false">IFERROR(F4620/G4620,"")</f>
        <v>205.170295748614</v>
      </c>
      <c r="K4620" s="7" t="n">
        <f aca="false">IFERROR(F4620/H4620,"")</f>
        <v>94.7883262169086</v>
      </c>
      <c r="L4620" s="13" t="n">
        <f aca="false">L4619+F4620/$F$2*100</f>
        <v>92.2557784962612</v>
      </c>
    </row>
    <row r="4621" customFormat="false" ht="15" hidden="false" customHeight="false" outlineLevel="0" collapsed="false">
      <c r="A4621" s="0" t="s">
        <v>9828</v>
      </c>
      <c r="B4621" s="0" t="s">
        <v>9829</v>
      </c>
      <c r="C4621" s="0" t="s">
        <v>9830</v>
      </c>
      <c r="D4621" s="0" t="s">
        <v>182</v>
      </c>
      <c r="E4621" s="0" t="s">
        <v>112</v>
      </c>
      <c r="F4621" s="7" t="n">
        <v>110955.99</v>
      </c>
      <c r="G4621" s="6" t="n">
        <v>3725</v>
      </c>
      <c r="H4621" s="8" t="n">
        <v>6953.4</v>
      </c>
      <c r="I4621" s="0" t="n">
        <v>1</v>
      </c>
      <c r="J4621" s="7" t="n">
        <f aca="false">IFERROR(F4621/G4621,"")</f>
        <v>29.7868429530201</v>
      </c>
      <c r="K4621" s="7" t="n">
        <f aca="false">IFERROR(F4621/H4621,"")</f>
        <v>15.9570843040815</v>
      </c>
      <c r="L4621" s="13" t="n">
        <f aca="false">L4620+F4621/$F$2*100</f>
        <v>92.2598317491639</v>
      </c>
    </row>
    <row r="4622" customFormat="false" ht="15" hidden="false" customHeight="false" outlineLevel="0" collapsed="false">
      <c r="A4622" s="0" t="s">
        <v>9831</v>
      </c>
      <c r="B4622" s="0" t="s">
        <v>9832</v>
      </c>
      <c r="C4622" s="0" t="s">
        <v>9833</v>
      </c>
      <c r="D4622" s="0" t="s">
        <v>57</v>
      </c>
      <c r="E4622" s="0" t="s">
        <v>659</v>
      </c>
      <c r="F4622" s="7" t="n">
        <v>110913.55</v>
      </c>
      <c r="G4622" s="6" t="n">
        <v>475</v>
      </c>
      <c r="H4622" s="8" t="n">
        <v>1192.8</v>
      </c>
      <c r="I4622" s="0" t="n">
        <v>1</v>
      </c>
      <c r="J4622" s="7" t="n">
        <f aca="false">IFERROR(F4622/G4622,"")</f>
        <v>233.502210526316</v>
      </c>
      <c r="K4622" s="7" t="n">
        <f aca="false">IFERROR(F4622/H4622,"")</f>
        <v>92.985873574782</v>
      </c>
      <c r="L4622" s="13" t="n">
        <f aca="false">L4621+F4622/$F$2*100</f>
        <v>92.2638834517218</v>
      </c>
    </row>
    <row r="4623" customFormat="false" ht="15" hidden="false" customHeight="false" outlineLevel="0" collapsed="false">
      <c r="A4623" s="0" t="s">
        <v>9834</v>
      </c>
      <c r="B4623" s="0" t="s">
        <v>3241</v>
      </c>
      <c r="C4623" s="0" t="s">
        <v>9835</v>
      </c>
      <c r="D4623" s="0" t="s">
        <v>52</v>
      </c>
      <c r="E4623" s="0" t="s">
        <v>2988</v>
      </c>
      <c r="F4623" s="7" t="n">
        <v>110887.85</v>
      </c>
      <c r="G4623" s="6" t="n">
        <v>319</v>
      </c>
      <c r="H4623" s="8" t="n">
        <v>599.3</v>
      </c>
      <c r="I4623" s="0" t="n">
        <v>1</v>
      </c>
      <c r="J4623" s="7" t="n">
        <f aca="false">IFERROR(F4623/G4623,"")</f>
        <v>347.610815047022</v>
      </c>
      <c r="K4623" s="7" t="n">
        <f aca="false">IFERROR(F4623/H4623,"")</f>
        <v>185.028950442183</v>
      </c>
      <c r="L4623" s="13" t="n">
        <f aca="false">L4622+F4623/$F$2*100</f>
        <v>92.2679342154515</v>
      </c>
    </row>
    <row r="4624" customFormat="false" ht="15" hidden="false" customHeight="false" outlineLevel="0" collapsed="false">
      <c r="A4624" s="0" t="s">
        <v>9836</v>
      </c>
      <c r="B4624" s="0" t="s">
        <v>9837</v>
      </c>
      <c r="C4624" s="0" t="s">
        <v>5830</v>
      </c>
      <c r="D4624" s="0" t="s">
        <v>57</v>
      </c>
      <c r="E4624" s="0" t="s">
        <v>269</v>
      </c>
      <c r="F4624" s="7" t="n">
        <v>110880.19</v>
      </c>
      <c r="G4624" s="6" t="n">
        <v>212</v>
      </c>
      <c r="H4624" s="8" t="n">
        <v>226.8</v>
      </c>
      <c r="I4624" s="0" t="n">
        <v>1</v>
      </c>
      <c r="J4624" s="7" t="n">
        <f aca="false">IFERROR(F4624/G4624,"")</f>
        <v>523.019764150943</v>
      </c>
      <c r="K4624" s="7" t="n">
        <f aca="false">IFERROR(F4624/H4624,"")</f>
        <v>488.889726631393</v>
      </c>
      <c r="L4624" s="13" t="n">
        <f aca="false">L4623+F4624/$F$2*100</f>
        <v>92.2719846993594</v>
      </c>
    </row>
    <row r="4625" customFormat="false" ht="15" hidden="false" customHeight="false" outlineLevel="0" collapsed="false">
      <c r="A4625" s="0" t="s">
        <v>9838</v>
      </c>
      <c r="B4625" s="0" t="s">
        <v>9839</v>
      </c>
      <c r="C4625" s="0" t="s">
        <v>462</v>
      </c>
      <c r="D4625" s="0" t="s">
        <v>52</v>
      </c>
      <c r="E4625" s="0" t="s">
        <v>116</v>
      </c>
      <c r="F4625" s="7" t="n">
        <v>110855.68</v>
      </c>
      <c r="G4625" s="6" t="n">
        <v>1251</v>
      </c>
      <c r="H4625" s="8" t="n">
        <v>3131.6</v>
      </c>
      <c r="I4625" s="0" t="n">
        <v>1</v>
      </c>
      <c r="J4625" s="7" t="n">
        <f aca="false">IFERROR(F4625/G4625,"")</f>
        <v>88.613653077538</v>
      </c>
      <c r="K4625" s="7" t="n">
        <f aca="false">IFERROR(F4625/H4625,"")</f>
        <v>35.3990547962703</v>
      </c>
      <c r="L4625" s="13" t="n">
        <f aca="false">L4624+F4625/$F$2*100</f>
        <v>92.2760342879101</v>
      </c>
    </row>
    <row r="4626" customFormat="false" ht="15" hidden="false" customHeight="false" outlineLevel="0" collapsed="false">
      <c r="A4626" s="0" t="s">
        <v>9840</v>
      </c>
      <c r="B4626" s="0" t="s">
        <v>1889</v>
      </c>
      <c r="C4626" s="0" t="s">
        <v>3327</v>
      </c>
      <c r="D4626" s="0" t="s">
        <v>182</v>
      </c>
      <c r="E4626" s="0" t="s">
        <v>269</v>
      </c>
      <c r="F4626" s="7" t="n">
        <v>110758.92</v>
      </c>
      <c r="G4626" s="6" t="n">
        <v>729</v>
      </c>
      <c r="H4626" s="8" t="n">
        <v>974.7</v>
      </c>
      <c r="I4626" s="0" t="n">
        <v>1</v>
      </c>
      <c r="J4626" s="7" t="n">
        <f aca="false">IFERROR(F4626/G4626,"")</f>
        <v>151.932674897119</v>
      </c>
      <c r="K4626" s="7" t="n">
        <f aca="false">IFERROR(F4626/H4626,"")</f>
        <v>113.633856571253</v>
      </c>
      <c r="L4626" s="13" t="n">
        <f aca="false">L4625+F4626/$F$2*100</f>
        <v>92.2800803417915</v>
      </c>
    </row>
    <row r="4627" customFormat="false" ht="15" hidden="false" customHeight="false" outlineLevel="0" collapsed="false">
      <c r="A4627" s="0" t="s">
        <v>9841</v>
      </c>
      <c r="B4627" s="0" t="s">
        <v>9842</v>
      </c>
      <c r="C4627" s="0" t="s">
        <v>9843</v>
      </c>
      <c r="D4627" s="0" t="s">
        <v>241</v>
      </c>
      <c r="E4627" s="0" t="s">
        <v>112</v>
      </c>
      <c r="F4627" s="7" t="n">
        <v>110727.21</v>
      </c>
      <c r="G4627" s="6" t="n">
        <v>197</v>
      </c>
      <c r="H4627" s="8" t="n">
        <v>202.6</v>
      </c>
      <c r="I4627" s="0" t="n">
        <v>1</v>
      </c>
      <c r="J4627" s="7" t="n">
        <f aca="false">IFERROR(F4627/G4627,"")</f>
        <v>562.067055837563</v>
      </c>
      <c r="K4627" s="7" t="n">
        <f aca="false">IFERROR(F4627/H4627,"")</f>
        <v>546.531145113524</v>
      </c>
      <c r="L4627" s="13" t="n">
        <f aca="false">L4626+F4627/$F$2*100</f>
        <v>92.2841252372977</v>
      </c>
    </row>
    <row r="4628" customFormat="false" ht="15" hidden="false" customHeight="false" outlineLevel="0" collapsed="false">
      <c r="A4628" s="0" t="s">
        <v>9844</v>
      </c>
      <c r="B4628" s="0" t="s">
        <v>9845</v>
      </c>
      <c r="C4628" s="0" t="s">
        <v>2815</v>
      </c>
      <c r="D4628" s="0" t="s">
        <v>62</v>
      </c>
      <c r="E4628" s="0" t="s">
        <v>81</v>
      </c>
      <c r="F4628" s="7" t="n">
        <v>110696.01</v>
      </c>
      <c r="G4628" s="6" t="n">
        <v>2096</v>
      </c>
      <c r="H4628" s="8" t="n">
        <v>5007.1</v>
      </c>
      <c r="I4628" s="0" t="n">
        <v>1</v>
      </c>
      <c r="J4628" s="7" t="n">
        <f aca="false">IFERROR(F4628/G4628,"")</f>
        <v>52.812981870229</v>
      </c>
      <c r="K4628" s="7" t="n">
        <f aca="false">IFERROR(F4628/H4628,"")</f>
        <v>22.1078089113459</v>
      </c>
      <c r="L4628" s="13" t="n">
        <f aca="false">L4627+F4628/$F$2*100</f>
        <v>92.2881689930594</v>
      </c>
    </row>
    <row r="4629" customFormat="false" ht="15" hidden="false" customHeight="false" outlineLevel="0" collapsed="false">
      <c r="A4629" s="0" t="s">
        <v>9846</v>
      </c>
      <c r="B4629" s="0" t="s">
        <v>5702</v>
      </c>
      <c r="C4629" s="0" t="s">
        <v>9847</v>
      </c>
      <c r="D4629" s="0" t="s">
        <v>4525</v>
      </c>
      <c r="E4629" s="0" t="s">
        <v>81</v>
      </c>
      <c r="F4629" s="7" t="n">
        <v>110653.39</v>
      </c>
      <c r="G4629" s="6" t="n">
        <v>2728</v>
      </c>
      <c r="H4629" s="8" t="n">
        <v>5005</v>
      </c>
      <c r="I4629" s="0" t="n">
        <v>1</v>
      </c>
      <c r="J4629" s="7" t="n">
        <f aca="false">IFERROR(F4629/G4629,"")</f>
        <v>40.5620931085044</v>
      </c>
      <c r="K4629" s="7" t="n">
        <f aca="false">IFERROR(F4629/H4629,"")</f>
        <v>22.1085694305694</v>
      </c>
      <c r="L4629" s="13" t="n">
        <f aca="false">L4628+F4629/$F$2*100</f>
        <v>92.2922111919007</v>
      </c>
    </row>
    <row r="4630" customFormat="false" ht="15" hidden="false" customHeight="false" outlineLevel="0" collapsed="false">
      <c r="A4630" s="0" t="s">
        <v>9848</v>
      </c>
      <c r="B4630" s="0" t="s">
        <v>9849</v>
      </c>
      <c r="C4630" s="0" t="s">
        <v>1573</v>
      </c>
      <c r="D4630" s="0" t="s">
        <v>123</v>
      </c>
      <c r="E4630" s="0" t="s">
        <v>269</v>
      </c>
      <c r="F4630" s="7" t="n">
        <v>110638.9</v>
      </c>
      <c r="G4630" s="6" t="n">
        <v>618</v>
      </c>
      <c r="H4630" s="8" t="n">
        <v>767.9</v>
      </c>
      <c r="I4630" s="0" t="n">
        <v>1</v>
      </c>
      <c r="J4630" s="7" t="n">
        <f aca="false">IFERROR(F4630/G4630,"")</f>
        <v>179.027346278317</v>
      </c>
      <c r="K4630" s="7" t="n">
        <f aca="false">IFERROR(F4630/H4630,"")</f>
        <v>144.079828102618</v>
      </c>
      <c r="L4630" s="13" t="n">
        <f aca="false">L4629+F4630/$F$2*100</f>
        <v>92.2962528614183</v>
      </c>
    </row>
    <row r="4631" customFormat="false" ht="15" hidden="false" customHeight="false" outlineLevel="0" collapsed="false">
      <c r="A4631" s="0" t="s">
        <v>9850</v>
      </c>
      <c r="B4631" s="0" t="s">
        <v>9851</v>
      </c>
      <c r="C4631" s="0" t="s">
        <v>216</v>
      </c>
      <c r="D4631" s="0" t="s">
        <v>2501</v>
      </c>
      <c r="E4631" s="0" t="s">
        <v>112</v>
      </c>
      <c r="F4631" s="7" t="n">
        <v>110575.98</v>
      </c>
      <c r="G4631" s="6" t="n">
        <v>479</v>
      </c>
      <c r="H4631" s="8" t="n">
        <v>1007.4</v>
      </c>
      <c r="I4631" s="0" t="n">
        <v>1</v>
      </c>
      <c r="J4631" s="7" t="n">
        <f aca="false">IFERROR(F4631/G4631,"")</f>
        <v>230.847557411273</v>
      </c>
      <c r="K4631" s="7" t="n">
        <f aca="false">IFERROR(F4631/H4631,"")</f>
        <v>109.763728409768</v>
      </c>
      <c r="L4631" s="13" t="n">
        <f aca="false">L4630+F4631/$F$2*100</f>
        <v>92.300292232451</v>
      </c>
    </row>
    <row r="4632" customFormat="false" ht="15" hidden="false" customHeight="false" outlineLevel="0" collapsed="false">
      <c r="A4632" s="0" t="s">
        <v>9852</v>
      </c>
      <c r="B4632" s="0" t="s">
        <v>398</v>
      </c>
      <c r="C4632" s="0" t="s">
        <v>9853</v>
      </c>
      <c r="D4632" s="0" t="s">
        <v>52</v>
      </c>
      <c r="E4632" s="0" t="s">
        <v>269</v>
      </c>
      <c r="F4632" s="7" t="n">
        <v>110554.81</v>
      </c>
      <c r="G4632" s="6" t="n">
        <v>1262</v>
      </c>
      <c r="H4632" s="8" t="n">
        <v>3111.9</v>
      </c>
      <c r="I4632" s="0" t="n">
        <v>1</v>
      </c>
      <c r="J4632" s="7" t="n">
        <f aca="false">IFERROR(F4632/G4632,"")</f>
        <v>87.6028605388273</v>
      </c>
      <c r="K4632" s="7" t="n">
        <f aca="false">IFERROR(F4632/H4632,"")</f>
        <v>35.5264661460844</v>
      </c>
      <c r="L4632" s="13" t="n">
        <f aca="false">L4631+F4632/$F$2*100</f>
        <v>92.3043308301377</v>
      </c>
    </row>
    <row r="4633" customFormat="false" ht="15" hidden="false" customHeight="false" outlineLevel="0" collapsed="false">
      <c r="A4633" s="0" t="s">
        <v>9854</v>
      </c>
      <c r="B4633" s="0" t="s">
        <v>9855</v>
      </c>
      <c r="C4633" s="0" t="s">
        <v>2904</v>
      </c>
      <c r="D4633" s="0" t="s">
        <v>123</v>
      </c>
      <c r="E4633" s="0" t="s">
        <v>269</v>
      </c>
      <c r="F4633" s="7" t="n">
        <v>110472.47</v>
      </c>
      <c r="G4633" s="6" t="n">
        <v>2481</v>
      </c>
      <c r="H4633" s="8" t="n">
        <v>5466.5</v>
      </c>
      <c r="I4633" s="0" t="n">
        <v>1</v>
      </c>
      <c r="J4633" s="7" t="n">
        <f aca="false">IFERROR(F4633/G4633,"")</f>
        <v>44.5273962112052</v>
      </c>
      <c r="K4633" s="7" t="n">
        <f aca="false">IFERROR(F4633/H4633,"")</f>
        <v>20.2089947864264</v>
      </c>
      <c r="L4633" s="13" t="n">
        <f aca="false">L4632+F4633/$F$2*100</f>
        <v>92.3083664199216</v>
      </c>
    </row>
    <row r="4634" customFormat="false" ht="15" hidden="false" customHeight="false" outlineLevel="0" collapsed="false">
      <c r="A4634" s="0" t="s">
        <v>9856</v>
      </c>
      <c r="B4634" s="0" t="s">
        <v>9857</v>
      </c>
      <c r="C4634" s="0" t="s">
        <v>3446</v>
      </c>
      <c r="D4634" s="0" t="s">
        <v>52</v>
      </c>
      <c r="E4634" s="0" t="s">
        <v>168</v>
      </c>
      <c r="F4634" s="7" t="n">
        <v>110447.8</v>
      </c>
      <c r="G4634" s="6" t="n">
        <v>377</v>
      </c>
      <c r="H4634" s="8" t="n">
        <v>444.8</v>
      </c>
      <c r="I4634" s="0" t="n">
        <v>1</v>
      </c>
      <c r="J4634" s="7" t="n">
        <f aca="false">IFERROR(F4634/G4634,"")</f>
        <v>292.964986737401</v>
      </c>
      <c r="K4634" s="7" t="n">
        <f aca="false">IFERROR(F4634/H4634,"")</f>
        <v>248.308902877698</v>
      </c>
      <c r="L4634" s="13" t="n">
        <f aca="false">L4633+F4634/$F$2*100</f>
        <v>92.3124011085035</v>
      </c>
    </row>
    <row r="4635" customFormat="false" ht="15" hidden="false" customHeight="false" outlineLevel="0" collapsed="false">
      <c r="A4635" s="0" t="s">
        <v>9858</v>
      </c>
      <c r="B4635" s="0" t="s">
        <v>233</v>
      </c>
      <c r="C4635" s="0" t="s">
        <v>1097</v>
      </c>
      <c r="D4635" s="0" t="s">
        <v>148</v>
      </c>
      <c r="E4635" s="0" t="s">
        <v>81</v>
      </c>
      <c r="F4635" s="7" t="n">
        <v>110421.98</v>
      </c>
      <c r="G4635" s="6" t="n">
        <v>1443</v>
      </c>
      <c r="H4635" s="8" t="n">
        <v>3847.3</v>
      </c>
      <c r="I4635" s="0" t="n">
        <v>1</v>
      </c>
      <c r="J4635" s="7" t="n">
        <f aca="false">IFERROR(F4635/G4635,"")</f>
        <v>76.5225086625087</v>
      </c>
      <c r="K4635" s="7" t="n">
        <f aca="false">IFERROR(F4635/H4635,"")</f>
        <v>28.7011618537676</v>
      </c>
      <c r="L4635" s="13" t="n">
        <f aca="false">L4634+F4635/$F$2*100</f>
        <v>92.3164348538737</v>
      </c>
    </row>
    <row r="4636" customFormat="false" ht="15" hidden="false" customHeight="false" outlineLevel="0" collapsed="false">
      <c r="A4636" s="0" t="s">
        <v>9859</v>
      </c>
      <c r="B4636" s="0" t="s">
        <v>9860</v>
      </c>
      <c r="C4636" s="0" t="s">
        <v>204</v>
      </c>
      <c r="D4636" s="0" t="s">
        <v>52</v>
      </c>
      <c r="E4636" s="0" t="s">
        <v>112</v>
      </c>
      <c r="F4636" s="7" t="n">
        <v>110421.38</v>
      </c>
      <c r="G4636" s="6" t="n">
        <v>890</v>
      </c>
      <c r="H4636" s="8" t="n">
        <v>2041.4</v>
      </c>
      <c r="I4636" s="0" t="n">
        <v>1</v>
      </c>
      <c r="J4636" s="7" t="n">
        <f aca="false">IFERROR(F4636/G4636,"")</f>
        <v>124.068966292135</v>
      </c>
      <c r="K4636" s="7" t="n">
        <f aca="false">IFERROR(F4636/H4636,"")</f>
        <v>54.0910061722347</v>
      </c>
      <c r="L4636" s="13" t="n">
        <f aca="false">L4635+F4636/$F$2*100</f>
        <v>92.3204685773258</v>
      </c>
    </row>
    <row r="4637" customFormat="false" ht="15" hidden="false" customHeight="false" outlineLevel="0" collapsed="false">
      <c r="A4637" s="0" t="s">
        <v>9861</v>
      </c>
      <c r="B4637" s="0" t="s">
        <v>9862</v>
      </c>
      <c r="C4637" s="0" t="s">
        <v>1709</v>
      </c>
      <c r="D4637" s="0" t="s">
        <v>260</v>
      </c>
      <c r="E4637" s="0" t="s">
        <v>112</v>
      </c>
      <c r="F4637" s="7" t="n">
        <v>110380.99</v>
      </c>
      <c r="G4637" s="6" t="n">
        <v>246</v>
      </c>
      <c r="H4637" s="8" t="n">
        <v>487.2</v>
      </c>
      <c r="I4637" s="0" t="n">
        <v>1</v>
      </c>
      <c r="J4637" s="7" t="n">
        <f aca="false">IFERROR(F4637/G4637,"")</f>
        <v>448.703211382114</v>
      </c>
      <c r="K4637" s="7" t="n">
        <f aca="false">IFERROR(F4637/H4637,"")</f>
        <v>226.561966338259</v>
      </c>
      <c r="L4637" s="13" t="n">
        <f aca="false">L4636+F4637/$F$2*100</f>
        <v>92.32450082532</v>
      </c>
    </row>
    <row r="4638" customFormat="false" ht="15" hidden="false" customHeight="false" outlineLevel="0" collapsed="false">
      <c r="A4638" s="0" t="s">
        <v>9863</v>
      </c>
      <c r="B4638" s="0" t="s">
        <v>9864</v>
      </c>
      <c r="C4638" s="0" t="s">
        <v>1259</v>
      </c>
      <c r="D4638" s="0" t="s">
        <v>998</v>
      </c>
      <c r="E4638" s="0" t="s">
        <v>1574</v>
      </c>
      <c r="F4638" s="7" t="n">
        <v>110360.83</v>
      </c>
      <c r="G4638" s="6" t="n">
        <v>420</v>
      </c>
      <c r="H4638" s="8" t="n">
        <v>563</v>
      </c>
      <c r="I4638" s="0" t="n">
        <v>1</v>
      </c>
      <c r="J4638" s="7" t="n">
        <f aca="false">IFERROR(F4638/G4638,"")</f>
        <v>262.763880952381</v>
      </c>
      <c r="K4638" s="7" t="n">
        <f aca="false">IFERROR(F4638/H4638,"")</f>
        <v>196.022788632327</v>
      </c>
      <c r="L4638" s="13" t="n">
        <f aca="false">L4637+F4638/$F$2*100</f>
        <v>92.3285323368639</v>
      </c>
    </row>
    <row r="4639" customFormat="false" ht="15" hidden="false" customHeight="false" outlineLevel="0" collapsed="false">
      <c r="A4639" s="0" t="s">
        <v>9865</v>
      </c>
      <c r="B4639" s="0" t="s">
        <v>9866</v>
      </c>
      <c r="C4639" s="0" t="s">
        <v>9867</v>
      </c>
      <c r="D4639" s="0" t="s">
        <v>123</v>
      </c>
      <c r="E4639" s="0" t="s">
        <v>269</v>
      </c>
      <c r="F4639" s="7" t="n">
        <v>110338.68</v>
      </c>
      <c r="G4639" s="6" t="n">
        <v>558</v>
      </c>
      <c r="H4639" s="8" t="n">
        <v>601</v>
      </c>
      <c r="I4639" s="0" t="n">
        <v>1</v>
      </c>
      <c r="J4639" s="7" t="n">
        <f aca="false">IFERROR(F4639/G4639,"")</f>
        <v>197.739569892473</v>
      </c>
      <c r="K4639" s="7" t="n">
        <f aca="false">IFERROR(F4639/H4639,"")</f>
        <v>183.591813643927</v>
      </c>
      <c r="L4639" s="13" t="n">
        <f aca="false">L4638+F4639/$F$2*100</f>
        <v>92.3325630392621</v>
      </c>
    </row>
    <row r="4640" customFormat="false" ht="15" hidden="false" customHeight="false" outlineLevel="0" collapsed="false">
      <c r="A4640" s="0" t="s">
        <v>9868</v>
      </c>
      <c r="B4640" s="0" t="s">
        <v>1143</v>
      </c>
      <c r="C4640" s="0" t="s">
        <v>2842</v>
      </c>
      <c r="D4640" s="0" t="s">
        <v>101</v>
      </c>
      <c r="E4640" s="0" t="s">
        <v>269</v>
      </c>
      <c r="F4640" s="7" t="n">
        <v>110316.2</v>
      </c>
      <c r="G4640" s="6" t="n">
        <v>2235</v>
      </c>
      <c r="H4640" s="8" t="n">
        <v>5268.9</v>
      </c>
      <c r="I4640" s="0" t="n">
        <v>1</v>
      </c>
      <c r="J4640" s="7" t="n">
        <f aca="false">IFERROR(F4640/G4640,"")</f>
        <v>49.3584787472036</v>
      </c>
      <c r="K4640" s="7" t="n">
        <f aca="false">IFERROR(F4640/H4640,"")</f>
        <v>20.9372354760956</v>
      </c>
      <c r="L4640" s="13" t="n">
        <f aca="false">L4639+F4640/$F$2*100</f>
        <v>92.3365929204598</v>
      </c>
    </row>
    <row r="4641" customFormat="false" ht="15" hidden="false" customHeight="false" outlineLevel="0" collapsed="false">
      <c r="A4641" s="0" t="s">
        <v>9869</v>
      </c>
      <c r="B4641" s="0" t="s">
        <v>9870</v>
      </c>
      <c r="C4641" s="0" t="s">
        <v>1024</v>
      </c>
      <c r="D4641" s="0" t="s">
        <v>80</v>
      </c>
      <c r="E4641" s="0" t="s">
        <v>116</v>
      </c>
      <c r="F4641" s="7" t="n">
        <v>110282.83</v>
      </c>
      <c r="G4641" s="6" t="n">
        <v>443</v>
      </c>
      <c r="H4641" s="8" t="n">
        <v>1223.6</v>
      </c>
      <c r="I4641" s="0" t="n">
        <v>1</v>
      </c>
      <c r="J4641" s="7" t="n">
        <f aca="false">IFERROR(F4641/G4641,"")</f>
        <v>248.945440180587</v>
      </c>
      <c r="K4641" s="7" t="n">
        <f aca="false">IFERROR(F4641/H4641,"")</f>
        <v>90.1298054919909</v>
      </c>
      <c r="L4641" s="13" t="n">
        <f aca="false">L4640+F4641/$F$2*100</f>
        <v>92.3406215826422</v>
      </c>
    </row>
    <row r="4642" customFormat="false" ht="15" hidden="false" customHeight="false" outlineLevel="0" collapsed="false">
      <c r="A4642" s="0" t="s">
        <v>9871</v>
      </c>
      <c r="B4642" s="0" t="s">
        <v>9872</v>
      </c>
      <c r="C4642" s="0" t="s">
        <v>204</v>
      </c>
      <c r="D4642" s="0" t="s">
        <v>52</v>
      </c>
      <c r="E4642" s="0" t="s">
        <v>144</v>
      </c>
      <c r="F4642" s="7" t="n">
        <v>110245.19</v>
      </c>
      <c r="G4642" s="6" t="n">
        <v>151</v>
      </c>
      <c r="H4642" s="8" t="n">
        <v>302.6</v>
      </c>
      <c r="I4642" s="0" t="n">
        <v>1</v>
      </c>
      <c r="J4642" s="7" t="n">
        <f aca="false">IFERROR(F4642/G4642,"")</f>
        <v>730.10059602649</v>
      </c>
      <c r="K4642" s="7" t="n">
        <f aca="false">IFERROR(F4642/H4642,"")</f>
        <v>364.326470588235</v>
      </c>
      <c r="L4642" s="13" t="n">
        <f aca="false">L4641+F4642/$F$2*100</f>
        <v>92.344648869825</v>
      </c>
    </row>
    <row r="4643" customFormat="false" ht="15" hidden="false" customHeight="false" outlineLevel="0" collapsed="false">
      <c r="A4643" s="0" t="s">
        <v>9873</v>
      </c>
      <c r="B4643" s="0" t="s">
        <v>9424</v>
      </c>
      <c r="C4643" s="0" t="s">
        <v>2423</v>
      </c>
      <c r="D4643" s="0" t="s">
        <v>57</v>
      </c>
      <c r="E4643" s="0" t="s">
        <v>149</v>
      </c>
      <c r="F4643" s="7" t="n">
        <v>110238.17</v>
      </c>
      <c r="G4643" s="6" t="n">
        <v>1098</v>
      </c>
      <c r="H4643" s="8" t="n">
        <v>2353</v>
      </c>
      <c r="I4643" s="0" t="n">
        <v>1</v>
      </c>
      <c r="J4643" s="7" t="n">
        <f aca="false">IFERROR(F4643/G4643,"")</f>
        <v>100.399061930783</v>
      </c>
      <c r="K4643" s="7" t="n">
        <f aca="false">IFERROR(F4643/H4643,"")</f>
        <v>46.850050998725</v>
      </c>
      <c r="L4643" s="13" t="n">
        <f aca="false">L4642+F4643/$F$2*100</f>
        <v>92.3486759005652</v>
      </c>
    </row>
    <row r="4644" customFormat="false" ht="15" hidden="false" customHeight="false" outlineLevel="0" collapsed="false">
      <c r="A4644" s="0" t="s">
        <v>9874</v>
      </c>
      <c r="B4644" s="0" t="s">
        <v>1091</v>
      </c>
      <c r="C4644" s="0" t="s">
        <v>2904</v>
      </c>
      <c r="D4644" s="0" t="s">
        <v>290</v>
      </c>
      <c r="E4644" s="0" t="s">
        <v>269</v>
      </c>
      <c r="F4644" s="7" t="n">
        <v>110128.38</v>
      </c>
      <c r="G4644" s="6" t="n">
        <v>1400</v>
      </c>
      <c r="H4644" s="8" t="n">
        <v>3038.4</v>
      </c>
      <c r="I4644" s="0" t="n">
        <v>1</v>
      </c>
      <c r="J4644" s="7" t="n">
        <f aca="false">IFERROR(F4644/G4644,"")</f>
        <v>78.6631285714286</v>
      </c>
      <c r="K4644" s="7" t="n">
        <f aca="false">IFERROR(F4644/H4644,"")</f>
        <v>36.2455173775671</v>
      </c>
      <c r="L4644" s="13" t="n">
        <f aca="false">L4643+F4644/$F$2*100</f>
        <v>92.3526989206465</v>
      </c>
    </row>
    <row r="4645" customFormat="false" ht="15" hidden="false" customHeight="false" outlineLevel="0" collapsed="false">
      <c r="A4645" s="0" t="s">
        <v>9875</v>
      </c>
      <c r="B4645" s="0" t="s">
        <v>9876</v>
      </c>
      <c r="C4645" s="0" t="s">
        <v>137</v>
      </c>
      <c r="D4645" s="0" t="s">
        <v>57</v>
      </c>
      <c r="E4645" s="0" t="s">
        <v>81</v>
      </c>
      <c r="F4645" s="7" t="n">
        <v>110105.31</v>
      </c>
      <c r="G4645" s="6" t="n">
        <v>2061</v>
      </c>
      <c r="H4645" s="8" t="n">
        <v>4618.5</v>
      </c>
      <c r="I4645" s="0" t="n">
        <v>1</v>
      </c>
      <c r="J4645" s="7" t="n">
        <f aca="false">IFERROR(F4645/G4645,"")</f>
        <v>53.4232459970888</v>
      </c>
      <c r="K4645" s="7" t="n">
        <f aca="false">IFERROR(F4645/H4645,"")</f>
        <v>23.8400584605391</v>
      </c>
      <c r="L4645" s="13" t="n">
        <f aca="false">L4644+F4645/$F$2*100</f>
        <v>92.3567210979743</v>
      </c>
    </row>
    <row r="4646" customFormat="false" ht="15" hidden="false" customHeight="false" outlineLevel="0" collapsed="false">
      <c r="A4646" s="0" t="s">
        <v>9877</v>
      </c>
      <c r="B4646" s="0" t="s">
        <v>1500</v>
      </c>
      <c r="C4646" s="0" t="s">
        <v>1694</v>
      </c>
      <c r="D4646" s="0" t="s">
        <v>52</v>
      </c>
      <c r="E4646" s="0" t="s">
        <v>2194</v>
      </c>
      <c r="F4646" s="7" t="n">
        <v>110089.78</v>
      </c>
      <c r="G4646" s="6" t="n">
        <v>113</v>
      </c>
      <c r="H4646" s="8" t="n">
        <v>153.9</v>
      </c>
      <c r="I4646" s="0" t="n">
        <v>1</v>
      </c>
      <c r="J4646" s="7" t="n">
        <f aca="false">IFERROR(F4646/G4646,"")</f>
        <v>974.245840707965</v>
      </c>
      <c r="K4646" s="7" t="n">
        <f aca="false">IFERROR(F4646/H4646,"")</f>
        <v>715.333203378817</v>
      </c>
      <c r="L4646" s="13" t="n">
        <f aca="false">L4645+F4646/$F$2*100</f>
        <v>92.360742707987</v>
      </c>
    </row>
    <row r="4647" customFormat="false" ht="15" hidden="false" customHeight="false" outlineLevel="0" collapsed="false">
      <c r="A4647" s="0" t="s">
        <v>9878</v>
      </c>
      <c r="B4647" s="0" t="s">
        <v>887</v>
      </c>
      <c r="C4647" s="0" t="s">
        <v>726</v>
      </c>
      <c r="D4647" s="0" t="s">
        <v>241</v>
      </c>
      <c r="E4647" s="0" t="s">
        <v>112</v>
      </c>
      <c r="F4647" s="7" t="n">
        <v>110087.79</v>
      </c>
      <c r="G4647" s="6" t="n">
        <v>286</v>
      </c>
      <c r="H4647" s="8" t="n">
        <v>314.4</v>
      </c>
      <c r="I4647" s="0" t="n">
        <v>1</v>
      </c>
      <c r="J4647" s="7" t="n">
        <f aca="false">IFERROR(F4647/G4647,"")</f>
        <v>384.922342657343</v>
      </c>
      <c r="K4647" s="7" t="n">
        <f aca="false">IFERROR(F4647/H4647,"")</f>
        <v>350.152003816794</v>
      </c>
      <c r="L4647" s="13" t="n">
        <f aca="false">L4646+F4647/$F$2*100</f>
        <v>92.3647642453044</v>
      </c>
    </row>
    <row r="4648" customFormat="false" ht="15" hidden="false" customHeight="false" outlineLevel="0" collapsed="false">
      <c r="A4648" s="0" t="s">
        <v>9879</v>
      </c>
      <c r="B4648" s="0" t="s">
        <v>1847</v>
      </c>
      <c r="C4648" s="0" t="s">
        <v>9880</v>
      </c>
      <c r="D4648" s="0" t="s">
        <v>57</v>
      </c>
      <c r="E4648" s="0" t="s">
        <v>149</v>
      </c>
      <c r="F4648" s="7" t="n">
        <v>110063.23</v>
      </c>
      <c r="G4648" s="6" t="n">
        <v>1662</v>
      </c>
      <c r="H4648" s="8" t="n">
        <v>4096.2</v>
      </c>
      <c r="I4648" s="0" t="n">
        <v>1</v>
      </c>
      <c r="J4648" s="7" t="n">
        <f aca="false">IFERROR(F4648/G4648,"")</f>
        <v>66.2233634175692</v>
      </c>
      <c r="K4648" s="7" t="n">
        <f aca="false">IFERROR(F4648/H4648,"")</f>
        <v>26.8695937698355</v>
      </c>
      <c r="L4648" s="13" t="n">
        <f aca="false">L4647+F4648/$F$2*100</f>
        <v>92.3687848854382</v>
      </c>
    </row>
    <row r="4649" customFormat="false" ht="15" hidden="false" customHeight="false" outlineLevel="0" collapsed="false">
      <c r="A4649" s="0" t="s">
        <v>9881</v>
      </c>
      <c r="B4649" s="0" t="s">
        <v>9882</v>
      </c>
      <c r="C4649" s="0" t="s">
        <v>137</v>
      </c>
      <c r="D4649" s="0" t="s">
        <v>127</v>
      </c>
      <c r="E4649" s="0" t="s">
        <v>81</v>
      </c>
      <c r="F4649" s="7" t="n">
        <v>110040.21</v>
      </c>
      <c r="G4649" s="6" t="n">
        <v>2821</v>
      </c>
      <c r="H4649" s="8" t="n">
        <v>7538.7</v>
      </c>
      <c r="I4649" s="0" t="n">
        <v>1</v>
      </c>
      <c r="J4649" s="7" t="n">
        <f aca="false">IFERROR(F4649/G4649,"")</f>
        <v>39.0075186104218</v>
      </c>
      <c r="K4649" s="7" t="n">
        <f aca="false">IFERROR(F4649/H4649,"")</f>
        <v>14.5967089816547</v>
      </c>
      <c r="L4649" s="13" t="n">
        <f aca="false">L4648+F4649/$F$2*100</f>
        <v>92.3728046846451</v>
      </c>
    </row>
    <row r="4650" customFormat="false" ht="15" hidden="false" customHeight="false" outlineLevel="0" collapsed="false">
      <c r="A4650" s="0" t="s">
        <v>9883</v>
      </c>
      <c r="B4650" s="0" t="s">
        <v>9884</v>
      </c>
      <c r="C4650" s="0" t="s">
        <v>9885</v>
      </c>
      <c r="D4650" s="0" t="s">
        <v>3843</v>
      </c>
      <c r="E4650" s="0" t="s">
        <v>81</v>
      </c>
      <c r="F4650" s="7" t="n">
        <v>110032.49</v>
      </c>
      <c r="G4650" s="6" t="n">
        <v>2010</v>
      </c>
      <c r="H4650" s="8" t="n">
        <v>4779.4</v>
      </c>
      <c r="I4650" s="0" t="n">
        <v>1</v>
      </c>
      <c r="J4650" s="7" t="n">
        <f aca="false">IFERROR(F4650/G4650,"")</f>
        <v>54.7425323383085</v>
      </c>
      <c r="K4650" s="7" t="n">
        <f aca="false">IFERROR(F4650/H4650,"")</f>
        <v>23.0222391932042</v>
      </c>
      <c r="L4650" s="13" t="n">
        <f aca="false">L4649+F4650/$F$2*100</f>
        <v>92.3768242018382</v>
      </c>
    </row>
    <row r="4651" customFormat="false" ht="15" hidden="false" customHeight="false" outlineLevel="0" collapsed="false">
      <c r="A4651" s="0" t="s">
        <v>9886</v>
      </c>
      <c r="B4651" s="0" t="s">
        <v>4727</v>
      </c>
      <c r="C4651" s="0" t="s">
        <v>204</v>
      </c>
      <c r="D4651" s="0" t="s">
        <v>1873</v>
      </c>
      <c r="E4651" s="0" t="s">
        <v>269</v>
      </c>
      <c r="F4651" s="7" t="n">
        <v>109955.88</v>
      </c>
      <c r="G4651" s="6" t="n">
        <v>1313</v>
      </c>
      <c r="H4651" s="8" t="n">
        <v>3187.5</v>
      </c>
      <c r="I4651" s="0" t="n">
        <v>1</v>
      </c>
      <c r="J4651" s="7" t="n">
        <f aca="false">IFERROR(F4651/G4651,"")</f>
        <v>83.744006092917</v>
      </c>
      <c r="K4651" s="7" t="n">
        <f aca="false">IFERROR(F4651/H4651,"")</f>
        <v>34.4959623529412</v>
      </c>
      <c r="L4651" s="13" t="n">
        <f aca="false">L4650+F4651/$F$2*100</f>
        <v>92.380840920447</v>
      </c>
    </row>
    <row r="4652" customFormat="false" ht="15" hidden="false" customHeight="false" outlineLevel="0" collapsed="false">
      <c r="A4652" s="0" t="s">
        <v>9887</v>
      </c>
      <c r="B4652" s="0" t="s">
        <v>9888</v>
      </c>
      <c r="C4652" s="0" t="s">
        <v>317</v>
      </c>
      <c r="D4652" s="0" t="s">
        <v>123</v>
      </c>
      <c r="E4652" s="0" t="s">
        <v>557</v>
      </c>
      <c r="F4652" s="7" t="n">
        <v>109847.4</v>
      </c>
      <c r="G4652" s="6" t="n">
        <v>1233</v>
      </c>
      <c r="H4652" s="8" t="n">
        <v>1761.3</v>
      </c>
      <c r="I4652" s="0" t="n">
        <v>1</v>
      </c>
      <c r="J4652" s="7" t="n">
        <f aca="false">IFERROR(F4652/G4652,"")</f>
        <v>89.0895377128954</v>
      </c>
      <c r="K4652" s="7" t="n">
        <f aca="false">IFERROR(F4652/H4652,"")</f>
        <v>62.3672287514904</v>
      </c>
      <c r="L4652" s="13" t="n">
        <f aca="false">L4651+F4652/$F$2*100</f>
        <v>92.3848536762514</v>
      </c>
    </row>
    <row r="4653" customFormat="false" ht="15" hidden="false" customHeight="false" outlineLevel="0" collapsed="false">
      <c r="A4653" s="0" t="s">
        <v>9889</v>
      </c>
      <c r="B4653" s="0" t="s">
        <v>9890</v>
      </c>
      <c r="C4653" s="0" t="s">
        <v>100</v>
      </c>
      <c r="D4653" s="0" t="s">
        <v>123</v>
      </c>
      <c r="E4653" s="0" t="s">
        <v>116</v>
      </c>
      <c r="F4653" s="7" t="n">
        <v>109812.88</v>
      </c>
      <c r="G4653" s="6" t="n">
        <v>939</v>
      </c>
      <c r="H4653" s="8" t="n">
        <v>2359.9</v>
      </c>
      <c r="I4653" s="0" t="n">
        <v>1</v>
      </c>
      <c r="J4653" s="7" t="n">
        <f aca="false">IFERROR(F4653/G4653,"")</f>
        <v>116.946624068158</v>
      </c>
      <c r="K4653" s="7" t="n">
        <f aca="false">IFERROR(F4653/H4653,"")</f>
        <v>46.5328530869952</v>
      </c>
      <c r="L4653" s="13" t="n">
        <f aca="false">L4652+F4653/$F$2*100</f>
        <v>92.3888651710307</v>
      </c>
    </row>
    <row r="4654" customFormat="false" ht="15" hidden="false" customHeight="false" outlineLevel="0" collapsed="false">
      <c r="A4654" s="0" t="s">
        <v>9891</v>
      </c>
      <c r="B4654" s="0" t="s">
        <v>9892</v>
      </c>
      <c r="C4654" s="0" t="s">
        <v>61</v>
      </c>
      <c r="D4654" s="0" t="s">
        <v>182</v>
      </c>
      <c r="E4654" s="0" t="s">
        <v>112</v>
      </c>
      <c r="F4654" s="7" t="n">
        <v>109770.01</v>
      </c>
      <c r="G4654" s="6" t="n">
        <v>674</v>
      </c>
      <c r="H4654" s="8" t="n">
        <v>1250.9</v>
      </c>
      <c r="I4654" s="0" t="n">
        <v>1</v>
      </c>
      <c r="J4654" s="7" t="n">
        <f aca="false">IFERROR(F4654/G4654,"")</f>
        <v>162.863516320475</v>
      </c>
      <c r="K4654" s="7" t="n">
        <f aca="false">IFERROR(F4654/H4654,"")</f>
        <v>87.752825965305</v>
      </c>
      <c r="L4654" s="13" t="n">
        <f aca="false">L4653+F4654/$F$2*100</f>
        <v>92.3928750997571</v>
      </c>
    </row>
    <row r="4655" customFormat="false" ht="15" hidden="false" customHeight="false" outlineLevel="0" collapsed="false">
      <c r="A4655" s="0" t="s">
        <v>9893</v>
      </c>
      <c r="B4655" s="0" t="s">
        <v>2663</v>
      </c>
      <c r="C4655" s="0" t="s">
        <v>279</v>
      </c>
      <c r="D4655" s="0" t="s">
        <v>101</v>
      </c>
      <c r="E4655" s="0" t="s">
        <v>112</v>
      </c>
      <c r="F4655" s="7" t="n">
        <v>109763.71</v>
      </c>
      <c r="G4655" s="6" t="n">
        <v>245</v>
      </c>
      <c r="H4655" s="8" t="n">
        <v>439.2</v>
      </c>
      <c r="I4655" s="0" t="n">
        <v>1</v>
      </c>
      <c r="J4655" s="7" t="n">
        <f aca="false">IFERROR(F4655/G4655,"")</f>
        <v>448.015142857143</v>
      </c>
      <c r="K4655" s="7" t="n">
        <f aca="false">IFERROR(F4655/H4655,"")</f>
        <v>249.917372495446</v>
      </c>
      <c r="L4655" s="13" t="n">
        <f aca="false">L4654+F4655/$F$2*100</f>
        <v>92.3968847983427</v>
      </c>
    </row>
    <row r="4656" customFormat="false" ht="15" hidden="false" customHeight="false" outlineLevel="0" collapsed="false">
      <c r="A4656" s="0" t="s">
        <v>9894</v>
      </c>
      <c r="B4656" s="0" t="s">
        <v>784</v>
      </c>
      <c r="C4656" s="0" t="s">
        <v>726</v>
      </c>
      <c r="D4656" s="0" t="s">
        <v>1140</v>
      </c>
      <c r="E4656" s="0" t="s">
        <v>81</v>
      </c>
      <c r="F4656" s="7" t="n">
        <v>109749</v>
      </c>
      <c r="G4656" s="6" t="n">
        <v>3742</v>
      </c>
      <c r="H4656" s="8" t="n">
        <v>8912.6</v>
      </c>
      <c r="I4656" s="0" t="n">
        <v>1</v>
      </c>
      <c r="J4656" s="7" t="n">
        <f aca="false">IFERROR(F4656/G4656,"")</f>
        <v>29.3289684660609</v>
      </c>
      <c r="K4656" s="7" t="n">
        <f aca="false">IFERROR(F4656/H4656,"")</f>
        <v>12.313915131387</v>
      </c>
      <c r="L4656" s="13" t="n">
        <f aca="false">L4655+F4656/$F$2*100</f>
        <v>92.400893959568</v>
      </c>
    </row>
    <row r="4657" customFormat="false" ht="15" hidden="false" customHeight="false" outlineLevel="0" collapsed="false">
      <c r="A4657" s="0" t="s">
        <v>9895</v>
      </c>
      <c r="B4657" s="0" t="s">
        <v>9896</v>
      </c>
      <c r="C4657" s="0" t="s">
        <v>866</v>
      </c>
      <c r="D4657" s="0" t="s">
        <v>101</v>
      </c>
      <c r="E4657" s="0" t="s">
        <v>81</v>
      </c>
      <c r="F4657" s="7" t="n">
        <v>109695</v>
      </c>
      <c r="G4657" s="6" t="n">
        <v>1732</v>
      </c>
      <c r="H4657" s="8" t="n">
        <v>1734</v>
      </c>
      <c r="I4657" s="0" t="n">
        <v>1</v>
      </c>
      <c r="J4657" s="7" t="n">
        <f aca="false">IFERROR(F4657/G4657,"")</f>
        <v>63.3342956120092</v>
      </c>
      <c r="K4657" s="7" t="n">
        <f aca="false">IFERROR(F4657/H4657,"")</f>
        <v>63.2612456747405</v>
      </c>
      <c r="L4657" s="13" t="n">
        <f aca="false">L4656+F4657/$F$2*100</f>
        <v>92.4049011481584</v>
      </c>
    </row>
    <row r="4658" customFormat="false" ht="15" hidden="false" customHeight="false" outlineLevel="0" collapsed="false">
      <c r="A4658" s="0" t="s">
        <v>9897</v>
      </c>
      <c r="B4658" s="0" t="s">
        <v>253</v>
      </c>
      <c r="C4658" s="0" t="s">
        <v>9898</v>
      </c>
      <c r="D4658" s="0" t="s">
        <v>89</v>
      </c>
      <c r="E4658" s="0" t="s">
        <v>269</v>
      </c>
      <c r="F4658" s="7" t="n">
        <v>109659.01</v>
      </c>
      <c r="G4658" s="6" t="n">
        <v>1238</v>
      </c>
      <c r="H4658" s="8" t="n">
        <v>3030.9</v>
      </c>
      <c r="I4658" s="0" t="n">
        <v>1</v>
      </c>
      <c r="J4658" s="7" t="n">
        <f aca="false">IFERROR(F4658/G4658,"")</f>
        <v>88.5775525040388</v>
      </c>
      <c r="K4658" s="7" t="n">
        <f aca="false">IFERROR(F4658/H4658,"")</f>
        <v>36.1803457718829</v>
      </c>
      <c r="L4658" s="13" t="n">
        <f aca="false">L4657+F4658/$F$2*100</f>
        <v>92.4089070220242</v>
      </c>
    </row>
    <row r="4659" customFormat="false" ht="15" hidden="false" customHeight="false" outlineLevel="0" collapsed="false">
      <c r="A4659" s="0" t="s">
        <v>9899</v>
      </c>
      <c r="B4659" s="0" t="s">
        <v>9900</v>
      </c>
      <c r="C4659" s="0" t="s">
        <v>967</v>
      </c>
      <c r="D4659" s="0" t="s">
        <v>123</v>
      </c>
      <c r="E4659" s="0" t="s">
        <v>269</v>
      </c>
      <c r="F4659" s="7" t="n">
        <v>109647.43</v>
      </c>
      <c r="G4659" s="6" t="n">
        <v>1200</v>
      </c>
      <c r="H4659" s="8" t="n">
        <v>2401.4</v>
      </c>
      <c r="I4659" s="0" t="n">
        <v>1</v>
      </c>
      <c r="J4659" s="7" t="n">
        <f aca="false">IFERROR(F4659/G4659,"")</f>
        <v>91.3728583333333</v>
      </c>
      <c r="K4659" s="7" t="n">
        <f aca="false">IFERROR(F4659/H4659,"")</f>
        <v>45.6597942866661</v>
      </c>
      <c r="L4659" s="13" t="n">
        <f aca="false">L4658+F4659/$F$2*100</f>
        <v>92.4129124728694</v>
      </c>
    </row>
    <row r="4660" customFormat="false" ht="15" hidden="false" customHeight="false" outlineLevel="0" collapsed="false">
      <c r="A4660" s="0" t="s">
        <v>9901</v>
      </c>
      <c r="B4660" s="0" t="s">
        <v>9902</v>
      </c>
      <c r="C4660" s="0" t="s">
        <v>407</v>
      </c>
      <c r="D4660" s="0" t="s">
        <v>182</v>
      </c>
      <c r="E4660" s="0" t="s">
        <v>644</v>
      </c>
      <c r="F4660" s="7" t="n">
        <v>109581.07</v>
      </c>
      <c r="G4660" s="6" t="n">
        <v>202</v>
      </c>
      <c r="H4660" s="8" t="n">
        <v>246.6</v>
      </c>
      <c r="I4660" s="0" t="n">
        <v>1</v>
      </c>
      <c r="J4660" s="7" t="n">
        <f aca="false">IFERROR(F4660/G4660,"")</f>
        <v>542.480544554456</v>
      </c>
      <c r="K4660" s="7" t="n">
        <f aca="false">IFERROR(F4660/H4660,"")</f>
        <v>444.367680454177</v>
      </c>
      <c r="L4660" s="13" t="n">
        <f aca="false">L4659+F4660/$F$2*100</f>
        <v>92.4169154995655</v>
      </c>
    </row>
    <row r="4661" customFormat="false" ht="15" hidden="false" customHeight="false" outlineLevel="0" collapsed="false">
      <c r="A4661" s="0" t="s">
        <v>9903</v>
      </c>
      <c r="B4661" s="0" t="s">
        <v>9904</v>
      </c>
      <c r="C4661" s="0" t="s">
        <v>2702</v>
      </c>
      <c r="D4661" s="0" t="s">
        <v>1140</v>
      </c>
      <c r="E4661" s="0" t="s">
        <v>800</v>
      </c>
      <c r="F4661" s="7" t="n">
        <v>109576.29</v>
      </c>
      <c r="G4661" s="6" t="n">
        <v>3839</v>
      </c>
      <c r="H4661" s="8" t="n">
        <v>8696.9</v>
      </c>
      <c r="I4661" s="0" t="n">
        <v>1</v>
      </c>
      <c r="J4661" s="7" t="n">
        <f aca="false">IFERROR(F4661/G4661,"")</f>
        <v>28.5429252409482</v>
      </c>
      <c r="K4661" s="7" t="n">
        <f aca="false">IFERROR(F4661/H4661,"")</f>
        <v>12.5994653267256</v>
      </c>
      <c r="L4661" s="13" t="n">
        <f aca="false">L4660+F4661/$F$2*100</f>
        <v>92.4209183516469</v>
      </c>
    </row>
    <row r="4662" customFormat="false" ht="15" hidden="false" customHeight="false" outlineLevel="0" collapsed="false">
      <c r="A4662" s="0" t="s">
        <v>9905</v>
      </c>
      <c r="B4662" s="0" t="s">
        <v>6613</v>
      </c>
      <c r="C4662" s="0" t="s">
        <v>365</v>
      </c>
      <c r="D4662" s="0" t="s">
        <v>57</v>
      </c>
      <c r="E4662" s="0" t="s">
        <v>116</v>
      </c>
      <c r="F4662" s="7" t="n">
        <v>109575.86</v>
      </c>
      <c r="G4662" s="6" t="n">
        <v>2237</v>
      </c>
      <c r="H4662" s="8" t="n">
        <v>5333</v>
      </c>
      <c r="I4662" s="0" t="n">
        <v>1</v>
      </c>
      <c r="J4662" s="7" t="n">
        <f aca="false">IFERROR(F4662/G4662,"")</f>
        <v>48.9833974072418</v>
      </c>
      <c r="K4662" s="7" t="n">
        <f aca="false">IFERROR(F4662/H4662,"")</f>
        <v>20.5467579223701</v>
      </c>
      <c r="L4662" s="13" t="n">
        <f aca="false">L4661+F4662/$F$2*100</f>
        <v>92.4249211880203</v>
      </c>
    </row>
    <row r="4663" customFormat="false" ht="15" hidden="false" customHeight="false" outlineLevel="0" collapsed="false">
      <c r="A4663" s="0" t="s">
        <v>9906</v>
      </c>
      <c r="B4663" s="0" t="s">
        <v>1408</v>
      </c>
      <c r="C4663" s="0" t="s">
        <v>100</v>
      </c>
      <c r="D4663" s="0" t="s">
        <v>123</v>
      </c>
      <c r="E4663" s="0" t="s">
        <v>509</v>
      </c>
      <c r="F4663" s="7" t="n">
        <v>109564.6</v>
      </c>
      <c r="G4663" s="6" t="n">
        <v>606</v>
      </c>
      <c r="H4663" s="8" t="n">
        <v>870.4</v>
      </c>
      <c r="I4663" s="0" t="n">
        <v>1</v>
      </c>
      <c r="J4663" s="7" t="n">
        <f aca="false">IFERROR(F4663/G4663,"")</f>
        <v>180.799669966997</v>
      </c>
      <c r="K4663" s="7" t="n">
        <f aca="false">IFERROR(F4663/H4663,"")</f>
        <v>125.878446691176</v>
      </c>
      <c r="L4663" s="13" t="n">
        <f aca="false">L4662+F4663/$F$2*100</f>
        <v>92.4289236130628</v>
      </c>
    </row>
    <row r="4664" customFormat="false" ht="15" hidden="false" customHeight="false" outlineLevel="0" collapsed="false">
      <c r="A4664" s="0" t="s">
        <v>9907</v>
      </c>
      <c r="B4664" s="0" t="s">
        <v>5182</v>
      </c>
      <c r="C4664" s="0" t="s">
        <v>1443</v>
      </c>
      <c r="D4664" s="0" t="s">
        <v>140</v>
      </c>
      <c r="E4664" s="0" t="s">
        <v>112</v>
      </c>
      <c r="F4664" s="7" t="n">
        <v>109543.6</v>
      </c>
      <c r="G4664" s="6" t="n">
        <v>1048</v>
      </c>
      <c r="H4664" s="8" t="n">
        <v>1931.6</v>
      </c>
      <c r="I4664" s="0" t="n">
        <v>1</v>
      </c>
      <c r="J4664" s="7" t="n">
        <f aca="false">IFERROR(F4664/G4664,"")</f>
        <v>104.526335877863</v>
      </c>
      <c r="K4664" s="7" t="n">
        <f aca="false">IFERROR(F4664/H4664,"")</f>
        <v>56.7113273969766</v>
      </c>
      <c r="L4664" s="13" t="n">
        <f aca="false">L4663+F4664/$F$2*100</f>
        <v>92.4329252709694</v>
      </c>
    </row>
    <row r="4665" customFormat="false" ht="15" hidden="false" customHeight="false" outlineLevel="0" collapsed="false">
      <c r="A4665" s="0" t="s">
        <v>9908</v>
      </c>
      <c r="B4665" s="0" t="s">
        <v>8388</v>
      </c>
      <c r="C4665" s="0" t="s">
        <v>137</v>
      </c>
      <c r="D4665" s="0" t="s">
        <v>321</v>
      </c>
      <c r="E4665" s="0" t="s">
        <v>800</v>
      </c>
      <c r="F4665" s="7" t="n">
        <v>109536.14</v>
      </c>
      <c r="G4665" s="6" t="n">
        <v>2778</v>
      </c>
      <c r="H4665" s="8" t="n">
        <v>4455.1</v>
      </c>
      <c r="I4665" s="0" t="n">
        <v>1</v>
      </c>
      <c r="J4665" s="7" t="n">
        <f aca="false">IFERROR(F4665/G4665,"")</f>
        <v>39.4298560115191</v>
      </c>
      <c r="K4665" s="7" t="n">
        <f aca="false">IFERROR(F4665/H4665,"")</f>
        <v>24.5866849228974</v>
      </c>
      <c r="L4665" s="13" t="n">
        <f aca="false">L4664+F4665/$F$2*100</f>
        <v>92.4369266563602</v>
      </c>
    </row>
    <row r="4666" customFormat="false" ht="15" hidden="false" customHeight="false" outlineLevel="0" collapsed="false">
      <c r="A4666" s="0" t="s">
        <v>9909</v>
      </c>
      <c r="B4666" s="0" t="s">
        <v>9910</v>
      </c>
      <c r="C4666" s="0" t="s">
        <v>9911</v>
      </c>
      <c r="D4666" s="0" t="s">
        <v>52</v>
      </c>
      <c r="E4666" s="0" t="s">
        <v>81</v>
      </c>
      <c r="F4666" s="7" t="n">
        <v>109512.6</v>
      </c>
      <c r="G4666" s="6" t="n">
        <v>816</v>
      </c>
      <c r="H4666" s="8" t="n">
        <v>1494.7</v>
      </c>
      <c r="I4666" s="0" t="n">
        <v>1</v>
      </c>
      <c r="J4666" s="7" t="n">
        <f aca="false">IFERROR(F4666/G4666,"")</f>
        <v>134.206617647059</v>
      </c>
      <c r="K4666" s="7" t="n">
        <f aca="false">IFERROR(F4666/H4666,"")</f>
        <v>73.2672777145916</v>
      </c>
      <c r="L4666" s="13" t="n">
        <f aca="false">L4665+F4666/$F$2*100</f>
        <v>92.4409271818284</v>
      </c>
    </row>
    <row r="4667" customFormat="false" ht="15" hidden="false" customHeight="false" outlineLevel="0" collapsed="false">
      <c r="A4667" s="0" t="s">
        <v>9912</v>
      </c>
      <c r="B4667" s="0" t="s">
        <v>9913</v>
      </c>
      <c r="C4667" s="0" t="s">
        <v>2842</v>
      </c>
      <c r="D4667" s="0" t="s">
        <v>57</v>
      </c>
      <c r="E4667" s="0" t="s">
        <v>112</v>
      </c>
      <c r="F4667" s="7" t="n">
        <v>109508.06</v>
      </c>
      <c r="G4667" s="6" t="n">
        <v>1161</v>
      </c>
      <c r="H4667" s="8" t="n">
        <v>1254.8</v>
      </c>
      <c r="I4667" s="0" t="n">
        <v>1</v>
      </c>
      <c r="J4667" s="7" t="n">
        <f aca="false">IFERROR(F4667/G4667,"")</f>
        <v>94.3221877691645</v>
      </c>
      <c r="K4667" s="7" t="n">
        <f aca="false">IFERROR(F4667/H4667,"")</f>
        <v>87.2713261077463</v>
      </c>
      <c r="L4667" s="13" t="n">
        <f aca="false">L4666+F4667/$F$2*100</f>
        <v>92.4449275414491</v>
      </c>
    </row>
    <row r="4668" customFormat="false" ht="15" hidden="false" customHeight="false" outlineLevel="0" collapsed="false">
      <c r="A4668" s="0" t="s">
        <v>9914</v>
      </c>
      <c r="B4668" s="0" t="s">
        <v>9915</v>
      </c>
      <c r="C4668" s="0" t="s">
        <v>634</v>
      </c>
      <c r="D4668" s="0" t="s">
        <v>52</v>
      </c>
      <c r="E4668" s="0" t="s">
        <v>427</v>
      </c>
      <c r="F4668" s="7" t="n">
        <v>109499.03</v>
      </c>
      <c r="G4668" s="6" t="n">
        <v>130</v>
      </c>
      <c r="H4668" s="8" t="n">
        <v>163.6</v>
      </c>
      <c r="I4668" s="0" t="n">
        <v>1</v>
      </c>
      <c r="J4668" s="7" t="n">
        <f aca="false">IFERROR(F4668/G4668,"")</f>
        <v>842.300230769231</v>
      </c>
      <c r="K4668" s="7" t="n">
        <f aca="false">IFERROR(F4668/H4668,"")</f>
        <v>669.309474327628</v>
      </c>
      <c r="L4668" s="13" t="n">
        <f aca="false">L4667+F4668/$F$2*100</f>
        <v>92.4489275712013</v>
      </c>
    </row>
    <row r="4669" customFormat="false" ht="15" hidden="false" customHeight="false" outlineLevel="0" collapsed="false">
      <c r="A4669" s="0" t="s">
        <v>9916</v>
      </c>
      <c r="B4669" s="0" t="s">
        <v>9917</v>
      </c>
      <c r="C4669" s="0" t="s">
        <v>2630</v>
      </c>
      <c r="D4669" s="0" t="s">
        <v>876</v>
      </c>
      <c r="E4669" s="0" t="s">
        <v>76</v>
      </c>
      <c r="F4669" s="7" t="n">
        <v>109480.71</v>
      </c>
      <c r="G4669" s="6" t="n">
        <v>178</v>
      </c>
      <c r="H4669" s="8" t="n">
        <v>279.3</v>
      </c>
      <c r="I4669" s="0" t="n">
        <v>1</v>
      </c>
      <c r="J4669" s="7" t="n">
        <f aca="false">IFERROR(F4669/G4669,"")</f>
        <v>615.060168539326</v>
      </c>
      <c r="K4669" s="7" t="n">
        <f aca="false">IFERROR(F4669/H4669,"")</f>
        <v>391.982491944146</v>
      </c>
      <c r="L4669" s="13" t="n">
        <f aca="false">L4668+F4669/$F$2*100</f>
        <v>92.452926931719</v>
      </c>
    </row>
    <row r="4670" customFormat="false" ht="15" hidden="false" customHeight="false" outlineLevel="0" collapsed="false">
      <c r="A4670" s="0" t="s">
        <v>9918</v>
      </c>
      <c r="B4670" s="0" t="s">
        <v>2012</v>
      </c>
      <c r="C4670" s="0" t="s">
        <v>9919</v>
      </c>
      <c r="D4670" s="0" t="s">
        <v>52</v>
      </c>
      <c r="E4670" s="0" t="s">
        <v>1198</v>
      </c>
      <c r="F4670" s="7" t="n">
        <v>109474.27</v>
      </c>
      <c r="G4670" s="6" t="n">
        <v>1298</v>
      </c>
      <c r="H4670" s="8" t="n">
        <v>3288.8</v>
      </c>
      <c r="I4670" s="0" t="n">
        <v>1</v>
      </c>
      <c r="J4670" s="7" t="n">
        <f aca="false">IFERROR(F4670/G4670,"")</f>
        <v>84.3407318952234</v>
      </c>
      <c r="K4670" s="7" t="n">
        <f aca="false">IFERROR(F4670/H4670,"")</f>
        <v>33.2869952566286</v>
      </c>
      <c r="L4670" s="13" t="n">
        <f aca="false">L4669+F4670/$F$2*100</f>
        <v>92.4569260569816</v>
      </c>
    </row>
    <row r="4671" customFormat="false" ht="15" hidden="false" customHeight="false" outlineLevel="0" collapsed="false">
      <c r="A4671" s="0" t="s">
        <v>9920</v>
      </c>
      <c r="B4671" s="0" t="s">
        <v>9921</v>
      </c>
      <c r="C4671" s="0" t="s">
        <v>1351</v>
      </c>
      <c r="D4671" s="0" t="s">
        <v>52</v>
      </c>
      <c r="E4671" s="0" t="s">
        <v>3316</v>
      </c>
      <c r="F4671" s="7" t="n">
        <v>109458.22</v>
      </c>
      <c r="G4671" s="6" t="n">
        <v>365</v>
      </c>
      <c r="H4671" s="8" t="n">
        <v>968.1</v>
      </c>
      <c r="I4671" s="0" t="n">
        <v>1</v>
      </c>
      <c r="J4671" s="7" t="n">
        <f aca="false">IFERROR(F4671/G4671,"")</f>
        <v>299.885534246575</v>
      </c>
      <c r="K4671" s="7" t="n">
        <f aca="false">IFERROR(F4671/H4671,"")</f>
        <v>113.064993285818</v>
      </c>
      <c r="L4671" s="13" t="n">
        <f aca="false">L4670+F4671/$F$2*100</f>
        <v>92.4609245959334</v>
      </c>
    </row>
    <row r="4672" customFormat="false" ht="15" hidden="false" customHeight="false" outlineLevel="0" collapsed="false">
      <c r="A4672" s="0" t="s">
        <v>9922</v>
      </c>
      <c r="B4672" s="0" t="s">
        <v>9923</v>
      </c>
      <c r="C4672" s="0" t="s">
        <v>2103</v>
      </c>
      <c r="D4672" s="0" t="s">
        <v>52</v>
      </c>
      <c r="E4672" s="0" t="s">
        <v>112</v>
      </c>
      <c r="F4672" s="7" t="n">
        <v>109424.03</v>
      </c>
      <c r="G4672" s="6" t="n">
        <v>112</v>
      </c>
      <c r="H4672" s="8" t="n">
        <v>141.3</v>
      </c>
      <c r="I4672" s="0" t="n">
        <v>1</v>
      </c>
      <c r="J4672" s="7" t="n">
        <f aca="false">IFERROR(F4672/G4672,"")</f>
        <v>977.000267857143</v>
      </c>
      <c r="K4672" s="7" t="n">
        <f aca="false">IFERROR(F4672/H4672,"")</f>
        <v>774.409271054494</v>
      </c>
      <c r="L4672" s="13" t="n">
        <f aca="false">L4671+F4672/$F$2*100</f>
        <v>92.464921885915</v>
      </c>
    </row>
    <row r="4673" customFormat="false" ht="15" hidden="false" customHeight="false" outlineLevel="0" collapsed="false">
      <c r="A4673" s="0" t="s">
        <v>9924</v>
      </c>
      <c r="B4673" s="0" t="s">
        <v>9925</v>
      </c>
      <c r="C4673" s="0" t="s">
        <v>9926</v>
      </c>
      <c r="D4673" s="0" t="s">
        <v>123</v>
      </c>
      <c r="E4673" s="0" t="s">
        <v>116</v>
      </c>
      <c r="F4673" s="7" t="n">
        <v>109415.67</v>
      </c>
      <c r="G4673" s="6" t="n">
        <v>529</v>
      </c>
      <c r="H4673" s="8" t="n">
        <v>1262.7</v>
      </c>
      <c r="I4673" s="0" t="n">
        <v>1</v>
      </c>
      <c r="J4673" s="7" t="n">
        <f aca="false">IFERROR(F4673/G4673,"")</f>
        <v>206.834914933837</v>
      </c>
      <c r="K4673" s="7" t="n">
        <f aca="false">IFERROR(F4673/H4673,"")</f>
        <v>86.652150154431</v>
      </c>
      <c r="L4673" s="13" t="n">
        <f aca="false">L4672+F4673/$F$2*100</f>
        <v>92.4689188705035</v>
      </c>
    </row>
    <row r="4674" customFormat="false" ht="15" hidden="false" customHeight="false" outlineLevel="0" collapsed="false">
      <c r="A4674" s="0" t="s">
        <v>9927</v>
      </c>
      <c r="B4674" s="0" t="s">
        <v>1163</v>
      </c>
      <c r="C4674" s="0" t="s">
        <v>1709</v>
      </c>
      <c r="D4674" s="0" t="s">
        <v>251</v>
      </c>
      <c r="E4674" s="0" t="s">
        <v>116</v>
      </c>
      <c r="F4674" s="7" t="n">
        <v>109299.6</v>
      </c>
      <c r="G4674" s="6" t="n">
        <v>2590</v>
      </c>
      <c r="H4674" s="8" t="n">
        <v>6875.8</v>
      </c>
      <c r="I4674" s="0" t="n">
        <v>1</v>
      </c>
      <c r="J4674" s="7" t="n">
        <f aca="false">IFERROR(F4674/G4674,"")</f>
        <v>42.2006177606178</v>
      </c>
      <c r="K4674" s="7" t="n">
        <f aca="false">IFERROR(F4674/H4674,"")</f>
        <v>15.8962738881294</v>
      </c>
      <c r="L4674" s="13" t="n">
        <f aca="false">L4673+F4674/$F$2*100</f>
        <v>92.4729116150229</v>
      </c>
    </row>
    <row r="4675" customFormat="false" ht="15" hidden="false" customHeight="false" outlineLevel="0" collapsed="false">
      <c r="A4675" s="0" t="s">
        <v>9928</v>
      </c>
      <c r="B4675" s="0" t="s">
        <v>9245</v>
      </c>
      <c r="C4675" s="0" t="s">
        <v>137</v>
      </c>
      <c r="D4675" s="0" t="s">
        <v>4108</v>
      </c>
      <c r="E4675" s="0" t="s">
        <v>81</v>
      </c>
      <c r="F4675" s="7" t="n">
        <v>109298.47</v>
      </c>
      <c r="G4675" s="6" t="n">
        <v>1870</v>
      </c>
      <c r="H4675" s="8" t="n">
        <v>5197.5</v>
      </c>
      <c r="I4675" s="0" t="n">
        <v>1</v>
      </c>
      <c r="J4675" s="7" t="n">
        <f aca="false">IFERROR(F4675/G4675,"")</f>
        <v>58.4483796791444</v>
      </c>
      <c r="K4675" s="7" t="n">
        <f aca="false">IFERROR(F4675/H4675,"")</f>
        <v>21.0290466570467</v>
      </c>
      <c r="L4675" s="13" t="n">
        <f aca="false">L4674+F4675/$F$2*100</f>
        <v>92.4769043182631</v>
      </c>
    </row>
    <row r="4676" customFormat="false" ht="15" hidden="false" customHeight="false" outlineLevel="0" collapsed="false">
      <c r="A4676" s="0" t="s">
        <v>9929</v>
      </c>
      <c r="B4676" s="0" t="s">
        <v>581</v>
      </c>
      <c r="C4676" s="0" t="s">
        <v>9930</v>
      </c>
      <c r="D4676" s="0" t="s">
        <v>1759</v>
      </c>
      <c r="E4676" s="0" t="s">
        <v>269</v>
      </c>
      <c r="F4676" s="7" t="n">
        <v>109202.65</v>
      </c>
      <c r="G4676" s="6" t="n">
        <v>895</v>
      </c>
      <c r="H4676" s="8" t="n">
        <v>1463.5</v>
      </c>
      <c r="I4676" s="0" t="n">
        <v>1</v>
      </c>
      <c r="J4676" s="7" t="n">
        <f aca="false">IFERROR(F4676/G4676,"")</f>
        <v>122.014134078212</v>
      </c>
      <c r="K4676" s="7" t="n">
        <f aca="false">IFERROR(F4676/H4676,"")</f>
        <v>74.6174581482747</v>
      </c>
      <c r="L4676" s="13" t="n">
        <f aca="false">L4675+F4676/$F$2*100</f>
        <v>92.4808935211723</v>
      </c>
    </row>
    <row r="4677" customFormat="false" ht="15" hidden="false" customHeight="false" outlineLevel="0" collapsed="false">
      <c r="A4677" s="0" t="s">
        <v>9931</v>
      </c>
      <c r="B4677" s="0" t="s">
        <v>9932</v>
      </c>
      <c r="C4677" s="0" t="s">
        <v>137</v>
      </c>
      <c r="D4677" s="0" t="s">
        <v>290</v>
      </c>
      <c r="E4677" s="0" t="s">
        <v>76</v>
      </c>
      <c r="F4677" s="7" t="n">
        <v>109175.51</v>
      </c>
      <c r="G4677" s="6" t="n">
        <v>935</v>
      </c>
      <c r="H4677" s="8" t="n">
        <v>1359.9</v>
      </c>
      <c r="I4677" s="0" t="n">
        <v>1</v>
      </c>
      <c r="J4677" s="7" t="n">
        <f aca="false">IFERROR(F4677/G4677,"")</f>
        <v>116.765251336898</v>
      </c>
      <c r="K4677" s="7" t="n">
        <f aca="false">IFERROR(F4677/H4677,"")</f>
        <v>80.282013383337</v>
      </c>
      <c r="L4677" s="13" t="n">
        <f aca="false">L4676+F4677/$F$2*100</f>
        <v>92.4848817326498</v>
      </c>
    </row>
    <row r="4678" customFormat="false" ht="15" hidden="false" customHeight="false" outlineLevel="0" collapsed="false">
      <c r="A4678" s="0" t="s">
        <v>9933</v>
      </c>
      <c r="B4678" s="0" t="s">
        <v>9934</v>
      </c>
      <c r="C4678" s="0" t="s">
        <v>1013</v>
      </c>
      <c r="D4678" s="0" t="s">
        <v>101</v>
      </c>
      <c r="E4678" s="0" t="s">
        <v>81</v>
      </c>
      <c r="F4678" s="7" t="n">
        <v>109101.48</v>
      </c>
      <c r="G4678" s="6" t="n">
        <v>2467</v>
      </c>
      <c r="H4678" s="8" t="n">
        <v>5951.1</v>
      </c>
      <c r="I4678" s="0" t="n">
        <v>1</v>
      </c>
      <c r="J4678" s="7" t="n">
        <f aca="false">IFERROR(F4678/G4678,"")</f>
        <v>44.2243534657479</v>
      </c>
      <c r="K4678" s="7" t="n">
        <f aca="false">IFERROR(F4678/H4678,"")</f>
        <v>18.3329939002873</v>
      </c>
      <c r="L4678" s="13" t="n">
        <f aca="false">L4677+F4678/$F$2*100</f>
        <v>92.488867239791</v>
      </c>
    </row>
    <row r="4679" customFormat="false" ht="15" hidden="false" customHeight="false" outlineLevel="0" collapsed="false">
      <c r="A4679" s="0" t="s">
        <v>9935</v>
      </c>
      <c r="B4679" s="0" t="s">
        <v>9936</v>
      </c>
      <c r="C4679" s="0" t="s">
        <v>726</v>
      </c>
      <c r="D4679" s="0" t="s">
        <v>57</v>
      </c>
      <c r="E4679" s="0" t="s">
        <v>112</v>
      </c>
      <c r="F4679" s="7" t="n">
        <v>108962.99</v>
      </c>
      <c r="G4679" s="6" t="n">
        <v>1702</v>
      </c>
      <c r="H4679" s="8" t="n">
        <v>2333.5</v>
      </c>
      <c r="I4679" s="0" t="n">
        <v>1</v>
      </c>
      <c r="J4679" s="7" t="n">
        <f aca="false">IFERROR(F4679/G4679,"")</f>
        <v>64.0205581668625</v>
      </c>
      <c r="K4679" s="7" t="n">
        <f aca="false">IFERROR(F4679/H4679,"")</f>
        <v>46.6950889222198</v>
      </c>
      <c r="L4679" s="13" t="n">
        <f aca="false">L4678+F4679/$F$2*100</f>
        <v>92.4928476878543</v>
      </c>
    </row>
    <row r="4680" customFormat="false" ht="15" hidden="false" customHeight="false" outlineLevel="0" collapsed="false">
      <c r="A4680" s="0" t="s">
        <v>9937</v>
      </c>
      <c r="B4680" s="0" t="s">
        <v>1559</v>
      </c>
      <c r="C4680" s="0" t="s">
        <v>368</v>
      </c>
      <c r="D4680" s="0" t="s">
        <v>182</v>
      </c>
      <c r="E4680" s="0" t="s">
        <v>81</v>
      </c>
      <c r="F4680" s="7" t="n">
        <v>108956.64</v>
      </c>
      <c r="G4680" s="6" t="n">
        <v>2495</v>
      </c>
      <c r="H4680" s="8" t="n">
        <v>5219.8</v>
      </c>
      <c r="I4680" s="0" t="n">
        <v>1</v>
      </c>
      <c r="J4680" s="7" t="n">
        <f aca="false">IFERROR(F4680/G4680,"")</f>
        <v>43.669995991984</v>
      </c>
      <c r="K4680" s="7" t="n">
        <f aca="false">IFERROR(F4680/H4680,"")</f>
        <v>20.87371929959</v>
      </c>
      <c r="L4680" s="13" t="n">
        <f aca="false">L4679+F4680/$F$2*100</f>
        <v>92.4968279039504</v>
      </c>
    </row>
    <row r="4681" customFormat="false" ht="15" hidden="false" customHeight="false" outlineLevel="0" collapsed="false">
      <c r="A4681" s="0" t="s">
        <v>9938</v>
      </c>
      <c r="B4681" s="0" t="s">
        <v>9939</v>
      </c>
      <c r="C4681" s="0" t="s">
        <v>1208</v>
      </c>
      <c r="D4681" s="0" t="s">
        <v>57</v>
      </c>
      <c r="E4681" s="0" t="s">
        <v>116</v>
      </c>
      <c r="F4681" s="7" t="n">
        <v>108947.53</v>
      </c>
      <c r="G4681" s="6" t="n">
        <v>1231</v>
      </c>
      <c r="H4681" s="8" t="n">
        <v>2423.5</v>
      </c>
      <c r="I4681" s="0" t="n">
        <v>1</v>
      </c>
      <c r="J4681" s="7" t="n">
        <f aca="false">IFERROR(F4681/G4681,"")</f>
        <v>88.5032737611698</v>
      </c>
      <c r="K4681" s="7" t="n">
        <f aca="false">IFERROR(F4681/H4681,"")</f>
        <v>44.9546234784403</v>
      </c>
      <c r="L4681" s="13" t="n">
        <f aca="false">L4680+F4681/$F$2*100</f>
        <v>92.5008077872556</v>
      </c>
    </row>
    <row r="4682" customFormat="false" ht="15" hidden="false" customHeight="false" outlineLevel="0" collapsed="false">
      <c r="A4682" s="0" t="s">
        <v>9940</v>
      </c>
      <c r="B4682" s="0" t="s">
        <v>3805</v>
      </c>
      <c r="C4682" s="0" t="s">
        <v>4590</v>
      </c>
      <c r="D4682" s="0" t="s">
        <v>123</v>
      </c>
      <c r="E4682" s="0" t="s">
        <v>112</v>
      </c>
      <c r="F4682" s="7" t="n">
        <v>108896.09</v>
      </c>
      <c r="G4682" s="6" t="n">
        <v>1758</v>
      </c>
      <c r="H4682" s="8" t="n">
        <v>1895.7</v>
      </c>
      <c r="I4682" s="0" t="n">
        <v>1</v>
      </c>
      <c r="J4682" s="7" t="n">
        <f aca="false">IFERROR(F4682/G4682,"")</f>
        <v>61.9431683731513</v>
      </c>
      <c r="K4682" s="7" t="n">
        <f aca="false">IFERROR(F4682/H4682,"")</f>
        <v>57.4437358231788</v>
      </c>
      <c r="L4682" s="13" t="n">
        <f aca="false">L4681+F4682/$F$2*100</f>
        <v>92.5047857914435</v>
      </c>
    </row>
    <row r="4683" customFormat="false" ht="15" hidden="false" customHeight="false" outlineLevel="0" collapsed="false">
      <c r="A4683" s="0" t="s">
        <v>9941</v>
      </c>
      <c r="B4683" s="0" t="s">
        <v>5106</v>
      </c>
      <c r="C4683" s="0" t="s">
        <v>883</v>
      </c>
      <c r="D4683" s="0" t="s">
        <v>411</v>
      </c>
      <c r="E4683" s="0" t="s">
        <v>269</v>
      </c>
      <c r="F4683" s="7" t="n">
        <v>108881.43</v>
      </c>
      <c r="G4683" s="6" t="n">
        <v>2413</v>
      </c>
      <c r="H4683" s="8" t="n">
        <v>5376.6</v>
      </c>
      <c r="I4683" s="0" t="n">
        <v>1</v>
      </c>
      <c r="J4683" s="7" t="n">
        <f aca="false">IFERROR(F4683/G4683,"")</f>
        <v>45.1228470783257</v>
      </c>
      <c r="K4683" s="7" t="n">
        <f aca="false">IFERROR(F4683/H4683,"")</f>
        <v>20.2509820332552</v>
      </c>
      <c r="L4683" s="13" t="n">
        <f aca="false">L4682+F4683/$F$2*100</f>
        <v>92.5087632600975</v>
      </c>
    </row>
    <row r="4684" customFormat="false" ht="15" hidden="false" customHeight="false" outlineLevel="0" collapsed="false">
      <c r="A4684" s="0" t="s">
        <v>9942</v>
      </c>
      <c r="B4684" s="0" t="s">
        <v>5579</v>
      </c>
      <c r="C4684" s="0" t="s">
        <v>1168</v>
      </c>
      <c r="D4684" s="0" t="s">
        <v>598</v>
      </c>
      <c r="E4684" s="0" t="s">
        <v>269</v>
      </c>
      <c r="F4684" s="7" t="n">
        <v>108824.29</v>
      </c>
      <c r="G4684" s="6" t="n">
        <v>1926</v>
      </c>
      <c r="H4684" s="8" t="n">
        <v>2123.4</v>
      </c>
      <c r="I4684" s="0" t="n">
        <v>1</v>
      </c>
      <c r="J4684" s="7" t="n">
        <f aca="false">IFERROR(F4684/G4684,"")</f>
        <v>56.5027466251298</v>
      </c>
      <c r="K4684" s="7" t="n">
        <f aca="false">IFERROR(F4684/H4684,"")</f>
        <v>51.2500188377131</v>
      </c>
      <c r="L4684" s="13" t="n">
        <f aca="false">L4683+F4684/$F$2*100</f>
        <v>92.5127386414116</v>
      </c>
    </row>
    <row r="4685" customFormat="false" ht="15" hidden="false" customHeight="false" outlineLevel="0" collapsed="false">
      <c r="A4685" s="0" t="s">
        <v>9943</v>
      </c>
      <c r="B4685" s="0" t="s">
        <v>9944</v>
      </c>
      <c r="C4685" s="0" t="s">
        <v>9945</v>
      </c>
      <c r="D4685" s="0" t="s">
        <v>80</v>
      </c>
      <c r="E4685" s="0" t="s">
        <v>81</v>
      </c>
      <c r="F4685" s="7" t="n">
        <v>108807.97</v>
      </c>
      <c r="G4685" s="6" t="n">
        <v>889</v>
      </c>
      <c r="H4685" s="8" t="n">
        <v>2404.5</v>
      </c>
      <c r="I4685" s="0" t="n">
        <v>1</v>
      </c>
      <c r="J4685" s="7" t="n">
        <f aca="false">IFERROR(F4685/G4685,"")</f>
        <v>122.39366704162</v>
      </c>
      <c r="K4685" s="7" t="n">
        <f aca="false">IFERROR(F4685/H4685,"")</f>
        <v>45.2518070284883</v>
      </c>
      <c r="L4685" s="13" t="n">
        <f aca="false">L4684+F4685/$F$2*100</f>
        <v>92.5167134265516</v>
      </c>
    </row>
    <row r="4686" customFormat="false" ht="15" hidden="false" customHeight="false" outlineLevel="0" collapsed="false">
      <c r="A4686" s="0" t="s">
        <v>9946</v>
      </c>
      <c r="B4686" s="0" t="s">
        <v>9947</v>
      </c>
      <c r="C4686" s="0" t="s">
        <v>317</v>
      </c>
      <c r="D4686" s="0" t="s">
        <v>198</v>
      </c>
      <c r="E4686" s="0" t="s">
        <v>149</v>
      </c>
      <c r="F4686" s="7" t="n">
        <v>108768.76</v>
      </c>
      <c r="G4686" s="6" t="n">
        <v>586</v>
      </c>
      <c r="H4686" s="8" t="n">
        <v>1271</v>
      </c>
      <c r="I4686" s="0" t="n">
        <v>1</v>
      </c>
      <c r="J4686" s="7" t="n">
        <f aca="false">IFERROR(F4686/G4686,"")</f>
        <v>185.612218430034</v>
      </c>
      <c r="K4686" s="7" t="n">
        <f aca="false">IFERROR(F4686/H4686,"")</f>
        <v>85.5773092053501</v>
      </c>
      <c r="L4686" s="13" t="n">
        <f aca="false">L4685+F4686/$F$2*100</f>
        <v>92.5206867793394</v>
      </c>
    </row>
    <row r="4687" customFormat="false" ht="15" hidden="false" customHeight="false" outlineLevel="0" collapsed="false">
      <c r="A4687" s="0" t="s">
        <v>9948</v>
      </c>
      <c r="B4687" s="0" t="s">
        <v>9949</v>
      </c>
      <c r="C4687" s="0" t="s">
        <v>9950</v>
      </c>
      <c r="D4687" s="0" t="s">
        <v>198</v>
      </c>
      <c r="E4687" s="0" t="s">
        <v>81</v>
      </c>
      <c r="F4687" s="7" t="n">
        <v>108711.28</v>
      </c>
      <c r="G4687" s="6" t="n">
        <v>893</v>
      </c>
      <c r="H4687" s="8" t="n">
        <v>2114.1</v>
      </c>
      <c r="I4687" s="0" t="n">
        <v>1</v>
      </c>
      <c r="J4687" s="7" t="n">
        <f aca="false">IFERROR(F4687/G4687,"")</f>
        <v>121.737155655095</v>
      </c>
      <c r="K4687" s="7" t="n">
        <f aca="false">IFERROR(F4687/H4687,"")</f>
        <v>51.4220140958327</v>
      </c>
      <c r="L4687" s="13" t="n">
        <f aca="false">L4686+F4687/$F$2*100</f>
        <v>92.5246580323671</v>
      </c>
    </row>
    <row r="4688" customFormat="false" ht="15" hidden="false" customHeight="false" outlineLevel="0" collapsed="false">
      <c r="A4688" s="0" t="s">
        <v>9951</v>
      </c>
      <c r="B4688" s="0" t="s">
        <v>777</v>
      </c>
      <c r="C4688" s="0" t="s">
        <v>326</v>
      </c>
      <c r="D4688" s="0" t="s">
        <v>123</v>
      </c>
      <c r="E4688" s="0" t="s">
        <v>112</v>
      </c>
      <c r="F4688" s="7" t="n">
        <v>108708.23</v>
      </c>
      <c r="G4688" s="6" t="n">
        <v>1175</v>
      </c>
      <c r="H4688" s="8" t="n">
        <v>2812.8</v>
      </c>
      <c r="I4688" s="0" t="n">
        <v>1</v>
      </c>
      <c r="J4688" s="7" t="n">
        <f aca="false">IFERROR(F4688/G4688,"")</f>
        <v>92.5176425531915</v>
      </c>
      <c r="K4688" s="7" t="n">
        <f aca="false">IFERROR(F4688/H4688,"")</f>
        <v>38.6476926905575</v>
      </c>
      <c r="L4688" s="13" t="n">
        <f aca="false">L4687+F4688/$F$2*100</f>
        <v>92.5286291739774</v>
      </c>
    </row>
    <row r="4689" customFormat="false" ht="15" hidden="false" customHeight="false" outlineLevel="0" collapsed="false">
      <c r="A4689" s="0" t="s">
        <v>9952</v>
      </c>
      <c r="B4689" s="0" t="s">
        <v>9953</v>
      </c>
      <c r="C4689" s="0" t="s">
        <v>1022</v>
      </c>
      <c r="D4689" s="0" t="s">
        <v>123</v>
      </c>
      <c r="E4689" s="0" t="s">
        <v>269</v>
      </c>
      <c r="F4689" s="7" t="n">
        <v>108660.51</v>
      </c>
      <c r="G4689" s="6" t="n">
        <v>399</v>
      </c>
      <c r="H4689" s="8" t="n">
        <v>421.2</v>
      </c>
      <c r="I4689" s="0" t="n">
        <v>1</v>
      </c>
      <c r="J4689" s="7" t="n">
        <f aca="false">IFERROR(F4689/G4689,"")</f>
        <v>272.332105263158</v>
      </c>
      <c r="K4689" s="7" t="n">
        <f aca="false">IFERROR(F4689/H4689,"")</f>
        <v>257.978418803419</v>
      </c>
      <c r="L4689" s="13" t="n">
        <f aca="false">L4688+F4689/$F$2*100</f>
        <v>92.5325985723629</v>
      </c>
    </row>
    <row r="4690" customFormat="false" ht="15" hidden="false" customHeight="false" outlineLevel="0" collapsed="false">
      <c r="A4690" s="0" t="s">
        <v>9954</v>
      </c>
      <c r="B4690" s="0" t="s">
        <v>5654</v>
      </c>
      <c r="C4690" s="0" t="s">
        <v>5689</v>
      </c>
      <c r="D4690" s="0" t="s">
        <v>876</v>
      </c>
      <c r="E4690" s="0" t="s">
        <v>112</v>
      </c>
      <c r="F4690" s="7" t="n">
        <v>108588.36</v>
      </c>
      <c r="G4690" s="6" t="n">
        <v>1705</v>
      </c>
      <c r="H4690" s="8" t="n">
        <v>1792.3</v>
      </c>
      <c r="I4690" s="0" t="n">
        <v>1</v>
      </c>
      <c r="J4690" s="7" t="n">
        <f aca="false">IFERROR(F4690/G4690,"")</f>
        <v>63.6881876832845</v>
      </c>
      <c r="K4690" s="7" t="n">
        <f aca="false">IFERROR(F4690/H4690,"")</f>
        <v>60.5860402834347</v>
      </c>
      <c r="L4690" s="13" t="n">
        <f aca="false">L4689+F4690/$F$2*100</f>
        <v>92.536565335089</v>
      </c>
    </row>
    <row r="4691" customFormat="false" ht="15" hidden="false" customHeight="false" outlineLevel="0" collapsed="false">
      <c r="A4691" s="0" t="s">
        <v>9955</v>
      </c>
      <c r="B4691" s="0" t="s">
        <v>7923</v>
      </c>
      <c r="C4691" s="0" t="s">
        <v>9956</v>
      </c>
      <c r="D4691" s="0" t="s">
        <v>198</v>
      </c>
      <c r="E4691" s="0" t="s">
        <v>81</v>
      </c>
      <c r="F4691" s="7" t="n">
        <v>108515.97</v>
      </c>
      <c r="G4691" s="6" t="n">
        <v>1115</v>
      </c>
      <c r="H4691" s="8" t="n">
        <v>2832.3</v>
      </c>
      <c r="I4691" s="0" t="n">
        <v>1</v>
      </c>
      <c r="J4691" s="7" t="n">
        <f aca="false">IFERROR(F4691/G4691,"")</f>
        <v>97.3237399103139</v>
      </c>
      <c r="K4691" s="7" t="n">
        <f aca="false">IFERROR(F4691/H4691,"")</f>
        <v>38.3137273593899</v>
      </c>
      <c r="L4691" s="13" t="n">
        <f aca="false">L4690+F4691/$F$2*100</f>
        <v>92.5405294533885</v>
      </c>
    </row>
    <row r="4692" customFormat="false" ht="15" hidden="false" customHeight="false" outlineLevel="0" collapsed="false">
      <c r="A4692" s="0" t="s">
        <v>9957</v>
      </c>
      <c r="B4692" s="0" t="s">
        <v>311</v>
      </c>
      <c r="C4692" s="0" t="s">
        <v>564</v>
      </c>
      <c r="D4692" s="0" t="s">
        <v>123</v>
      </c>
      <c r="E4692" s="0" t="s">
        <v>269</v>
      </c>
      <c r="F4692" s="7" t="n">
        <v>108488.11</v>
      </c>
      <c r="G4692" s="6" t="n">
        <v>784</v>
      </c>
      <c r="H4692" s="8" t="n">
        <v>1385.3</v>
      </c>
      <c r="I4692" s="0" t="n">
        <v>1</v>
      </c>
      <c r="J4692" s="7" t="n">
        <f aca="false">IFERROR(F4692/G4692,"")</f>
        <v>138.377691326531</v>
      </c>
      <c r="K4692" s="7" t="n">
        <f aca="false">IFERROR(F4692/H4692,"")</f>
        <v>78.3138020645348</v>
      </c>
      <c r="L4692" s="13" t="n">
        <f aca="false">L4691+F4692/$F$2*100</f>
        <v>92.5444925539545</v>
      </c>
    </row>
    <row r="4693" customFormat="false" ht="15" hidden="false" customHeight="false" outlineLevel="0" collapsed="false">
      <c r="A4693" s="0" t="s">
        <v>9958</v>
      </c>
      <c r="B4693" s="0" t="s">
        <v>9959</v>
      </c>
      <c r="C4693" s="0" t="s">
        <v>9960</v>
      </c>
      <c r="D4693" s="0" t="s">
        <v>260</v>
      </c>
      <c r="E4693" s="0" t="s">
        <v>97</v>
      </c>
      <c r="F4693" s="7" t="n">
        <v>108464.84</v>
      </c>
      <c r="G4693" s="6" t="n">
        <v>1294</v>
      </c>
      <c r="H4693" s="8" t="n">
        <v>3602.5</v>
      </c>
      <c r="I4693" s="0" t="n">
        <v>1</v>
      </c>
      <c r="J4693" s="7" t="n">
        <f aca="false">IFERROR(F4693/G4693,"")</f>
        <v>83.8213601236476</v>
      </c>
      <c r="K4693" s="7" t="n">
        <f aca="false">IFERROR(F4693/H4693,"")</f>
        <v>30.108213740458</v>
      </c>
      <c r="L4693" s="13" t="n">
        <f aca="false">L4692+F4693/$F$2*100</f>
        <v>92.548454804461</v>
      </c>
    </row>
    <row r="4694" customFormat="false" ht="15" hidden="false" customHeight="false" outlineLevel="0" collapsed="false">
      <c r="A4694" s="0" t="s">
        <v>9961</v>
      </c>
      <c r="B4694" s="0" t="s">
        <v>9962</v>
      </c>
      <c r="C4694" s="0" t="s">
        <v>9963</v>
      </c>
      <c r="D4694" s="0" t="s">
        <v>1822</v>
      </c>
      <c r="E4694" s="0" t="s">
        <v>269</v>
      </c>
      <c r="F4694" s="7" t="n">
        <v>108463.28</v>
      </c>
      <c r="G4694" s="6" t="n">
        <v>1665</v>
      </c>
      <c r="H4694" s="8" t="n">
        <v>3028.1</v>
      </c>
      <c r="I4694" s="0" t="n">
        <v>1</v>
      </c>
      <c r="J4694" s="7" t="n">
        <f aca="false">IFERROR(F4694/G4694,"")</f>
        <v>65.1431111111111</v>
      </c>
      <c r="K4694" s="7" t="n">
        <f aca="false">IFERROR(F4694/H4694,"")</f>
        <v>35.8189227568442</v>
      </c>
      <c r="L4694" s="13" t="n">
        <f aca="false">L4693+F4694/$F$2*100</f>
        <v>92.5524169979802</v>
      </c>
    </row>
    <row r="4695" customFormat="false" ht="15" hidden="false" customHeight="false" outlineLevel="0" collapsed="false">
      <c r="A4695" s="0" t="s">
        <v>9964</v>
      </c>
      <c r="B4695" s="0" t="s">
        <v>666</v>
      </c>
      <c r="C4695" s="0" t="s">
        <v>335</v>
      </c>
      <c r="D4695" s="0" t="s">
        <v>1140</v>
      </c>
      <c r="E4695" s="0" t="s">
        <v>112</v>
      </c>
      <c r="F4695" s="7" t="n">
        <v>108366.53</v>
      </c>
      <c r="G4695" s="6" t="n">
        <v>1662</v>
      </c>
      <c r="H4695" s="8" t="n">
        <v>4524.5</v>
      </c>
      <c r="I4695" s="0" t="n">
        <v>1</v>
      </c>
      <c r="J4695" s="7" t="n">
        <f aca="false">IFERROR(F4695/G4695,"")</f>
        <v>65.2024849578821</v>
      </c>
      <c r="K4695" s="7" t="n">
        <f aca="false">IFERROR(F4695/H4695,"")</f>
        <v>23.9510509448558</v>
      </c>
      <c r="L4695" s="13" t="n">
        <f aca="false">L4694+F4695/$F$2*100</f>
        <v>92.5563756571953</v>
      </c>
    </row>
    <row r="4696" customFormat="false" ht="15" hidden="false" customHeight="false" outlineLevel="0" collapsed="false">
      <c r="A4696" s="0" t="s">
        <v>9965</v>
      </c>
      <c r="B4696" s="0" t="s">
        <v>8517</v>
      </c>
      <c r="C4696" s="0" t="s">
        <v>338</v>
      </c>
      <c r="D4696" s="0" t="s">
        <v>57</v>
      </c>
      <c r="E4696" s="0" t="s">
        <v>97</v>
      </c>
      <c r="F4696" s="7" t="n">
        <v>108355.65</v>
      </c>
      <c r="G4696" s="6" t="n">
        <v>464</v>
      </c>
      <c r="H4696" s="8" t="n">
        <v>1332.5</v>
      </c>
      <c r="I4696" s="0" t="n">
        <v>1</v>
      </c>
      <c r="J4696" s="7" t="n">
        <f aca="false">IFERROR(F4696/G4696,"")</f>
        <v>233.525107758621</v>
      </c>
      <c r="K4696" s="7" t="n">
        <f aca="false">IFERROR(F4696/H4696,"")</f>
        <v>81.3175609756098</v>
      </c>
      <c r="L4696" s="13" t="n">
        <f aca="false">L4695+F4696/$F$2*100</f>
        <v>92.560333918961</v>
      </c>
    </row>
    <row r="4697" customFormat="false" ht="15" hidden="false" customHeight="false" outlineLevel="0" collapsed="false">
      <c r="A4697" s="0" t="s">
        <v>9966</v>
      </c>
      <c r="B4697" s="0" t="s">
        <v>125</v>
      </c>
      <c r="C4697" s="0" t="s">
        <v>213</v>
      </c>
      <c r="D4697" s="0" t="s">
        <v>164</v>
      </c>
      <c r="E4697" s="0" t="s">
        <v>168</v>
      </c>
      <c r="F4697" s="7" t="n">
        <v>108342.48</v>
      </c>
      <c r="G4697" s="6" t="n">
        <v>536</v>
      </c>
      <c r="H4697" s="8" t="n">
        <v>724.4</v>
      </c>
      <c r="I4697" s="0" t="n">
        <v>1</v>
      </c>
      <c r="J4697" s="7" t="n">
        <f aca="false">IFERROR(F4697/G4697,"")</f>
        <v>202.131492537313</v>
      </c>
      <c r="K4697" s="7" t="n">
        <f aca="false">IFERROR(F4697/H4697,"")</f>
        <v>149.561678630591</v>
      </c>
      <c r="L4697" s="13" t="n">
        <f aca="false">L4696+F4697/$F$2*100</f>
        <v>92.564291699623</v>
      </c>
    </row>
    <row r="4698" customFormat="false" ht="15" hidden="false" customHeight="false" outlineLevel="0" collapsed="false">
      <c r="A4698" s="0" t="s">
        <v>9967</v>
      </c>
      <c r="B4698" s="0" t="s">
        <v>1190</v>
      </c>
      <c r="C4698" s="0" t="s">
        <v>283</v>
      </c>
      <c r="D4698" s="0" t="s">
        <v>148</v>
      </c>
      <c r="E4698" s="0" t="s">
        <v>81</v>
      </c>
      <c r="F4698" s="7" t="n">
        <v>108317.65</v>
      </c>
      <c r="G4698" s="6" t="n">
        <v>520</v>
      </c>
      <c r="H4698" s="8" t="n">
        <v>1129.7</v>
      </c>
      <c r="I4698" s="0" t="n">
        <v>1</v>
      </c>
      <c r="J4698" s="7" t="n">
        <f aca="false">IFERROR(F4698/G4698,"")</f>
        <v>208.303173076923</v>
      </c>
      <c r="K4698" s="7" t="n">
        <f aca="false">IFERROR(F4698/H4698,"")</f>
        <v>95.8817827741878</v>
      </c>
      <c r="L4698" s="13" t="n">
        <f aca="false">L4697+F4698/$F$2*100</f>
        <v>92.5682485732382</v>
      </c>
    </row>
    <row r="4699" customFormat="false" ht="15" hidden="false" customHeight="false" outlineLevel="0" collapsed="false">
      <c r="A4699" s="0" t="s">
        <v>9968</v>
      </c>
      <c r="B4699" s="0" t="s">
        <v>9969</v>
      </c>
      <c r="C4699" s="0" t="s">
        <v>1010</v>
      </c>
      <c r="D4699" s="0" t="s">
        <v>52</v>
      </c>
      <c r="E4699" s="0" t="s">
        <v>800</v>
      </c>
      <c r="F4699" s="7" t="n">
        <v>108253.48</v>
      </c>
      <c r="G4699" s="6" t="n">
        <v>1969</v>
      </c>
      <c r="H4699" s="8" t="n">
        <v>2299.1</v>
      </c>
      <c r="I4699" s="0" t="n">
        <v>1</v>
      </c>
      <c r="J4699" s="7" t="n">
        <f aca="false">IFERROR(F4699/G4699,"")</f>
        <v>54.9789131538852</v>
      </c>
      <c r="K4699" s="7" t="n">
        <f aca="false">IFERROR(F4699/H4699,"")</f>
        <v>47.0851550606759</v>
      </c>
      <c r="L4699" s="13" t="n">
        <f aca="false">L4698+F4699/$F$2*100</f>
        <v>92.5722031027056</v>
      </c>
    </row>
    <row r="4700" customFormat="false" ht="15" hidden="false" customHeight="false" outlineLevel="0" collapsed="false">
      <c r="A4700" s="0" t="s">
        <v>9970</v>
      </c>
      <c r="B4700" s="0" t="s">
        <v>3970</v>
      </c>
      <c r="C4700" s="0" t="s">
        <v>317</v>
      </c>
      <c r="D4700" s="0" t="s">
        <v>198</v>
      </c>
      <c r="E4700" s="0" t="s">
        <v>800</v>
      </c>
      <c r="F4700" s="7" t="n">
        <v>108216.73</v>
      </c>
      <c r="G4700" s="6" t="n">
        <v>765</v>
      </c>
      <c r="H4700" s="8" t="n">
        <v>876.5</v>
      </c>
      <c r="I4700" s="0" t="n">
        <v>1</v>
      </c>
      <c r="J4700" s="7" t="n">
        <f aca="false">IFERROR(F4700/G4700,"")</f>
        <v>141.459777777778</v>
      </c>
      <c r="K4700" s="7" t="n">
        <f aca="false">IFERROR(F4700/H4700,"")</f>
        <v>123.464609241301</v>
      </c>
      <c r="L4700" s="13" t="n">
        <f aca="false">L4699+F4700/$F$2*100</f>
        <v>92.5761562896854</v>
      </c>
    </row>
    <row r="4701" customFormat="false" ht="15" hidden="false" customHeight="false" outlineLevel="0" collapsed="false">
      <c r="A4701" s="0" t="s">
        <v>9971</v>
      </c>
      <c r="B4701" s="0" t="s">
        <v>2089</v>
      </c>
      <c r="C4701" s="0" t="s">
        <v>4018</v>
      </c>
      <c r="D4701" s="0" t="s">
        <v>1140</v>
      </c>
      <c r="E4701" s="0" t="s">
        <v>81</v>
      </c>
      <c r="F4701" s="7" t="n">
        <v>108164.37</v>
      </c>
      <c r="G4701" s="6" t="n">
        <v>1715</v>
      </c>
      <c r="H4701" s="8" t="n">
        <v>5116.8</v>
      </c>
      <c r="I4701" s="0" t="n">
        <v>1</v>
      </c>
      <c r="J4701" s="7" t="n">
        <f aca="false">IFERROR(F4701/G4701,"")</f>
        <v>63.0696034985423</v>
      </c>
      <c r="K4701" s="7" t="n">
        <f aca="false">IFERROR(F4701/H4701,"")</f>
        <v>21.1390654315197</v>
      </c>
      <c r="L4701" s="13" t="n">
        <f aca="false">L4700+F4701/$F$2*100</f>
        <v>92.5801075639399</v>
      </c>
    </row>
    <row r="4702" customFormat="false" ht="15" hidden="false" customHeight="false" outlineLevel="0" collapsed="false">
      <c r="A4702" s="0" t="s">
        <v>9972</v>
      </c>
      <c r="B4702" s="0" t="s">
        <v>7758</v>
      </c>
      <c r="C4702" s="0" t="s">
        <v>548</v>
      </c>
      <c r="D4702" s="0" t="s">
        <v>182</v>
      </c>
      <c r="E4702" s="0" t="s">
        <v>81</v>
      </c>
      <c r="F4702" s="7" t="n">
        <v>108123.16</v>
      </c>
      <c r="G4702" s="6" t="n">
        <v>1688</v>
      </c>
      <c r="H4702" s="8" t="n">
        <v>3958.2</v>
      </c>
      <c r="I4702" s="0" t="n">
        <v>1</v>
      </c>
      <c r="J4702" s="7" t="n">
        <f aca="false">IFERROR(F4702/G4702,"")</f>
        <v>64.0540047393365</v>
      </c>
      <c r="K4702" s="7" t="n">
        <f aca="false">IFERROR(F4702/H4702,"")</f>
        <v>27.3162447577182</v>
      </c>
      <c r="L4702" s="13" t="n">
        <f aca="false">L4701+F4702/$F$2*100</f>
        <v>92.5840573327818</v>
      </c>
    </row>
    <row r="4703" customFormat="false" ht="15" hidden="false" customHeight="false" outlineLevel="0" collapsed="false">
      <c r="A4703" s="0" t="s">
        <v>9973</v>
      </c>
      <c r="B4703" s="0" t="s">
        <v>9325</v>
      </c>
      <c r="C4703" s="0" t="s">
        <v>338</v>
      </c>
      <c r="D4703" s="0" t="s">
        <v>290</v>
      </c>
      <c r="E4703" s="0" t="s">
        <v>269</v>
      </c>
      <c r="F4703" s="7" t="n">
        <v>108071.33</v>
      </c>
      <c r="G4703" s="6" t="n">
        <v>1981</v>
      </c>
      <c r="H4703" s="8" t="n">
        <v>3637.3</v>
      </c>
      <c r="I4703" s="0" t="n">
        <v>1</v>
      </c>
      <c r="J4703" s="7" t="n">
        <f aca="false">IFERROR(F4703/G4703,"")</f>
        <v>54.5539273094397</v>
      </c>
      <c r="K4703" s="7" t="n">
        <f aca="false">IFERROR(F4703/H4703,"")</f>
        <v>29.7119649190334</v>
      </c>
      <c r="L4703" s="13" t="n">
        <f aca="false">L4702+F4703/$F$2*100</f>
        <v>92.5880052082595</v>
      </c>
    </row>
    <row r="4704" customFormat="false" ht="15" hidden="false" customHeight="false" outlineLevel="0" collapsed="false">
      <c r="A4704" s="0" t="s">
        <v>9974</v>
      </c>
      <c r="B4704" s="0" t="s">
        <v>9975</v>
      </c>
      <c r="C4704" s="0" t="s">
        <v>1022</v>
      </c>
      <c r="D4704" s="0" t="s">
        <v>456</v>
      </c>
      <c r="E4704" s="0" t="s">
        <v>149</v>
      </c>
      <c r="F4704" s="7" t="n">
        <v>108061.27</v>
      </c>
      <c r="G4704" s="6" t="n">
        <v>1222</v>
      </c>
      <c r="H4704" s="8" t="n">
        <v>2860.3</v>
      </c>
      <c r="I4704" s="0" t="n">
        <v>1</v>
      </c>
      <c r="J4704" s="7" t="n">
        <f aca="false">IFERROR(F4704/G4704,"")</f>
        <v>88.429844517185</v>
      </c>
      <c r="K4704" s="7" t="n">
        <f aca="false">IFERROR(F4704/H4704,"")</f>
        <v>37.7796979337832</v>
      </c>
      <c r="L4704" s="13" t="n">
        <f aca="false">L4703+F4704/$F$2*100</f>
        <v>92.5919527162426</v>
      </c>
    </row>
    <row r="4705" customFormat="false" ht="15" hidden="false" customHeight="false" outlineLevel="0" collapsed="false">
      <c r="A4705" s="0" t="s">
        <v>9976</v>
      </c>
      <c r="B4705" s="0" t="s">
        <v>9977</v>
      </c>
      <c r="C4705" s="0" t="s">
        <v>1024</v>
      </c>
      <c r="D4705" s="0" t="s">
        <v>876</v>
      </c>
      <c r="E4705" s="0" t="s">
        <v>269</v>
      </c>
      <c r="F4705" s="7" t="n">
        <v>107857.35</v>
      </c>
      <c r="G4705" s="6" t="n">
        <v>537</v>
      </c>
      <c r="H4705" s="8" t="n">
        <v>537</v>
      </c>
      <c r="I4705" s="0" t="n">
        <v>1</v>
      </c>
      <c r="J4705" s="7" t="n">
        <f aca="false">IFERROR(F4705/G4705,"")</f>
        <v>200.851675977654</v>
      </c>
      <c r="K4705" s="7" t="n">
        <f aca="false">IFERROR(F4705/H4705,"")</f>
        <v>200.851675977654</v>
      </c>
      <c r="L4705" s="13" t="n">
        <f aca="false">L4704+F4705/$F$2*100</f>
        <v>92.595892774972</v>
      </c>
    </row>
    <row r="4706" customFormat="false" ht="15" hidden="false" customHeight="false" outlineLevel="0" collapsed="false">
      <c r="A4706" s="0" t="s">
        <v>9978</v>
      </c>
      <c r="B4706" s="0" t="s">
        <v>9979</v>
      </c>
      <c r="C4706" s="0" t="s">
        <v>1246</v>
      </c>
      <c r="D4706" s="0" t="s">
        <v>2320</v>
      </c>
      <c r="E4706" s="0" t="s">
        <v>269</v>
      </c>
      <c r="F4706" s="7" t="n">
        <v>107837.21</v>
      </c>
      <c r="G4706" s="6" t="n">
        <v>772</v>
      </c>
      <c r="H4706" s="8" t="n">
        <v>778.2</v>
      </c>
      <c r="I4706" s="0" t="n">
        <v>1</v>
      </c>
      <c r="J4706" s="7" t="n">
        <f aca="false">IFERROR(F4706/G4706,"")</f>
        <v>139.685505181347</v>
      </c>
      <c r="K4706" s="7" t="n">
        <f aca="false">IFERROR(F4706/H4706,"")</f>
        <v>138.572616294012</v>
      </c>
      <c r="L4706" s="13" t="n">
        <f aca="false">L4705+F4706/$F$2*100</f>
        <v>92.5998320979815</v>
      </c>
    </row>
    <row r="4707" customFormat="false" ht="15" hidden="false" customHeight="false" outlineLevel="0" collapsed="false">
      <c r="A4707" s="0" t="s">
        <v>9980</v>
      </c>
      <c r="B4707" s="0" t="s">
        <v>9981</v>
      </c>
      <c r="C4707" s="0" t="s">
        <v>4300</v>
      </c>
      <c r="D4707" s="0" t="s">
        <v>57</v>
      </c>
      <c r="E4707" s="0" t="s">
        <v>269</v>
      </c>
      <c r="F4707" s="7" t="n">
        <v>107804.89</v>
      </c>
      <c r="G4707" s="6" t="n">
        <v>1172</v>
      </c>
      <c r="H4707" s="8" t="n">
        <v>2946.9</v>
      </c>
      <c r="I4707" s="0" t="n">
        <v>1</v>
      </c>
      <c r="J4707" s="7" t="n">
        <f aca="false">IFERROR(F4707/G4707,"")</f>
        <v>91.9836945392491</v>
      </c>
      <c r="K4707" s="7" t="n">
        <f aca="false">IFERROR(F4707/H4707,"")</f>
        <v>36.5824731073331</v>
      </c>
      <c r="L4707" s="13" t="n">
        <f aca="false">L4706+F4707/$F$2*100</f>
        <v>92.6037702403326</v>
      </c>
    </row>
    <row r="4708" customFormat="false" ht="15" hidden="false" customHeight="false" outlineLevel="0" collapsed="false">
      <c r="A4708" s="0" t="s">
        <v>9982</v>
      </c>
      <c r="B4708" s="0" t="s">
        <v>9983</v>
      </c>
      <c r="C4708" s="0" t="s">
        <v>1810</v>
      </c>
      <c r="D4708" s="0" t="s">
        <v>134</v>
      </c>
      <c r="E4708" s="0" t="s">
        <v>1198</v>
      </c>
      <c r="F4708" s="7" t="n">
        <v>107772.59</v>
      </c>
      <c r="G4708" s="6" t="n">
        <v>1473</v>
      </c>
      <c r="H4708" s="8" t="n">
        <v>3175.6</v>
      </c>
      <c r="I4708" s="0" t="n">
        <v>1</v>
      </c>
      <c r="J4708" s="7" t="n">
        <f aca="false">IFERROR(F4708/G4708,"")</f>
        <v>73.1653699932111</v>
      </c>
      <c r="K4708" s="7" t="n">
        <f aca="false">IFERROR(F4708/H4708,"")</f>
        <v>33.9377094092455</v>
      </c>
      <c r="L4708" s="13" t="n">
        <f aca="false">L4707+F4708/$F$2*100</f>
        <v>92.6077072027557</v>
      </c>
    </row>
    <row r="4709" customFormat="false" ht="15" hidden="false" customHeight="false" outlineLevel="0" collapsed="false">
      <c r="A4709" s="0" t="s">
        <v>9984</v>
      </c>
      <c r="B4709" s="0" t="s">
        <v>1889</v>
      </c>
      <c r="C4709" s="0" t="s">
        <v>9985</v>
      </c>
      <c r="D4709" s="0" t="s">
        <v>552</v>
      </c>
      <c r="E4709" s="0" t="s">
        <v>557</v>
      </c>
      <c r="F4709" s="7" t="n">
        <v>107728.35</v>
      </c>
      <c r="G4709" s="6" t="n">
        <v>1176</v>
      </c>
      <c r="H4709" s="8" t="n">
        <v>2254.4</v>
      </c>
      <c r="I4709" s="0" t="n">
        <v>1</v>
      </c>
      <c r="J4709" s="7" t="n">
        <f aca="false">IFERROR(F4709/G4709,"")</f>
        <v>91.6057397959184</v>
      </c>
      <c r="K4709" s="7" t="n">
        <f aca="false">IFERROR(F4709/H4709,"")</f>
        <v>47.7858188431512</v>
      </c>
      <c r="L4709" s="13" t="n">
        <f aca="false">L4708+F4709/$F$2*100</f>
        <v>92.6116425490795</v>
      </c>
    </row>
    <row r="4710" customFormat="false" ht="15" hidden="false" customHeight="false" outlineLevel="0" collapsed="false">
      <c r="A4710" s="0" t="s">
        <v>9986</v>
      </c>
      <c r="B4710" s="0" t="s">
        <v>9987</v>
      </c>
      <c r="C4710" s="0" t="s">
        <v>314</v>
      </c>
      <c r="D4710" s="0" t="s">
        <v>3843</v>
      </c>
      <c r="E4710" s="0" t="s">
        <v>2992</v>
      </c>
      <c r="F4710" s="7" t="n">
        <v>107660.07</v>
      </c>
      <c r="G4710" s="6" t="n">
        <v>1412</v>
      </c>
      <c r="H4710" s="8" t="n">
        <v>3110.7</v>
      </c>
      <c r="I4710" s="0" t="n">
        <v>1</v>
      </c>
      <c r="J4710" s="7" t="n">
        <f aca="false">IFERROR(F4710/G4710,"")</f>
        <v>76.2465084985836</v>
      </c>
      <c r="K4710" s="7" t="n">
        <f aca="false">IFERROR(F4710/H4710,"")</f>
        <v>34.6095959108882</v>
      </c>
      <c r="L4710" s="13" t="n">
        <f aca="false">L4709+F4710/$F$2*100</f>
        <v>92.615575401116</v>
      </c>
    </row>
    <row r="4711" customFormat="false" ht="15" hidden="false" customHeight="false" outlineLevel="0" collapsed="false">
      <c r="A4711" s="0" t="s">
        <v>9988</v>
      </c>
      <c r="B4711" s="0" t="s">
        <v>4606</v>
      </c>
      <c r="C4711" s="0" t="s">
        <v>9989</v>
      </c>
      <c r="D4711" s="0" t="s">
        <v>52</v>
      </c>
      <c r="E4711" s="0" t="s">
        <v>1198</v>
      </c>
      <c r="F4711" s="7" t="n">
        <v>107639.53</v>
      </c>
      <c r="G4711" s="6" t="n">
        <v>583</v>
      </c>
      <c r="H4711" s="8" t="n">
        <v>1283.9</v>
      </c>
      <c r="I4711" s="0" t="n">
        <v>1</v>
      </c>
      <c r="J4711" s="7" t="n">
        <f aca="false">IFERROR(F4711/G4711,"")</f>
        <v>184.630411663808</v>
      </c>
      <c r="K4711" s="7" t="n">
        <f aca="false">IFERROR(F4711/H4711,"")</f>
        <v>83.8379390918296</v>
      </c>
      <c r="L4711" s="13" t="n">
        <f aca="false">L4710+F4711/$F$2*100</f>
        <v>92.6195075028207</v>
      </c>
    </row>
    <row r="4712" customFormat="false" ht="15" hidden="false" customHeight="false" outlineLevel="0" collapsed="false">
      <c r="A4712" s="0" t="s">
        <v>9990</v>
      </c>
      <c r="B4712" s="0" t="s">
        <v>2648</v>
      </c>
      <c r="C4712" s="0" t="s">
        <v>6876</v>
      </c>
      <c r="D4712" s="0" t="s">
        <v>876</v>
      </c>
      <c r="E4712" s="0" t="s">
        <v>58</v>
      </c>
      <c r="F4712" s="7" t="n">
        <v>107623.89</v>
      </c>
      <c r="G4712" s="6" t="n">
        <v>202</v>
      </c>
      <c r="H4712" s="8" t="n">
        <v>285.7</v>
      </c>
      <c r="I4712" s="0" t="n">
        <v>1</v>
      </c>
      <c r="J4712" s="7" t="n">
        <f aca="false">IFERROR(F4712/G4712,"")</f>
        <v>532.791534653465</v>
      </c>
      <c r="K4712" s="7" t="n">
        <f aca="false">IFERROR(F4712/H4712,"")</f>
        <v>376.702450122506</v>
      </c>
      <c r="L4712" s="13" t="n">
        <f aca="false">L4711+F4712/$F$2*100</f>
        <v>92.6234390331918</v>
      </c>
    </row>
    <row r="4713" customFormat="false" ht="15" hidden="false" customHeight="false" outlineLevel="0" collapsed="false">
      <c r="A4713" s="0" t="s">
        <v>9991</v>
      </c>
      <c r="B4713" s="0" t="s">
        <v>9992</v>
      </c>
      <c r="C4713" s="0" t="s">
        <v>9531</v>
      </c>
      <c r="D4713" s="0" t="s">
        <v>1822</v>
      </c>
      <c r="E4713" s="0" t="s">
        <v>269</v>
      </c>
      <c r="F4713" s="7" t="n">
        <v>107560.72</v>
      </c>
      <c r="G4713" s="6" t="n">
        <v>1976</v>
      </c>
      <c r="H4713" s="8" t="n">
        <v>1979.1</v>
      </c>
      <c r="I4713" s="0" t="n">
        <v>1</v>
      </c>
      <c r="J4713" s="7" t="n">
        <f aca="false">IFERROR(F4713/G4713,"")</f>
        <v>54.4335627530364</v>
      </c>
      <c r="K4713" s="7" t="n">
        <f aca="false">IFERROR(F4713/H4713,"")</f>
        <v>54.3482997322015</v>
      </c>
      <c r="L4713" s="13" t="n">
        <f aca="false">L4712+F4713/$F$2*100</f>
        <v>92.6273682559455</v>
      </c>
    </row>
    <row r="4714" customFormat="false" ht="15" hidden="false" customHeight="false" outlineLevel="0" collapsed="false">
      <c r="A4714" s="0" t="s">
        <v>9993</v>
      </c>
      <c r="B4714" s="0" t="s">
        <v>9606</v>
      </c>
      <c r="C4714" s="0" t="s">
        <v>9994</v>
      </c>
      <c r="D4714" s="0" t="s">
        <v>101</v>
      </c>
      <c r="E4714" s="0" t="s">
        <v>269</v>
      </c>
      <c r="F4714" s="7" t="n">
        <v>107555.96</v>
      </c>
      <c r="G4714" s="6" t="n">
        <v>713</v>
      </c>
      <c r="H4714" s="8" t="n">
        <v>842.7</v>
      </c>
      <c r="I4714" s="0" t="n">
        <v>1</v>
      </c>
      <c r="J4714" s="7" t="n">
        <f aca="false">IFERROR(F4714/G4714,"")</f>
        <v>150.849873772791</v>
      </c>
      <c r="K4714" s="7" t="n">
        <f aca="false">IFERROR(F4714/H4714,"")</f>
        <v>127.632562003085</v>
      </c>
      <c r="L4714" s="13" t="n">
        <f aca="false">L4713+F4714/$F$2*100</f>
        <v>92.631297304815</v>
      </c>
    </row>
    <row r="4715" customFormat="false" ht="15" hidden="false" customHeight="false" outlineLevel="0" collapsed="false">
      <c r="A4715" s="0" t="s">
        <v>9995</v>
      </c>
      <c r="B4715" s="0" t="s">
        <v>5702</v>
      </c>
      <c r="C4715" s="0" t="s">
        <v>8500</v>
      </c>
      <c r="D4715" s="0" t="s">
        <v>71</v>
      </c>
      <c r="E4715" s="0" t="s">
        <v>186</v>
      </c>
      <c r="F4715" s="7" t="n">
        <v>107485.1</v>
      </c>
      <c r="G4715" s="6" t="n">
        <v>1030</v>
      </c>
      <c r="H4715" s="8" t="n">
        <v>1882</v>
      </c>
      <c r="I4715" s="0" t="n">
        <v>1</v>
      </c>
      <c r="J4715" s="7" t="n">
        <f aca="false">IFERROR(F4715/G4715,"")</f>
        <v>104.354466019417</v>
      </c>
      <c r="K4715" s="7" t="n">
        <f aca="false">IFERROR(F4715/H4715,"")</f>
        <v>57.1121679064825</v>
      </c>
      <c r="L4715" s="13" t="n">
        <f aca="false">L4714+F4715/$F$2*100</f>
        <v>92.6352237651492</v>
      </c>
    </row>
    <row r="4716" customFormat="false" ht="15" hidden="false" customHeight="false" outlineLevel="0" collapsed="false">
      <c r="A4716" s="0" t="s">
        <v>9996</v>
      </c>
      <c r="B4716" s="0" t="s">
        <v>9997</v>
      </c>
      <c r="C4716" s="0" t="s">
        <v>4754</v>
      </c>
      <c r="D4716" s="0" t="s">
        <v>127</v>
      </c>
      <c r="E4716" s="0" t="s">
        <v>81</v>
      </c>
      <c r="F4716" s="7" t="n">
        <v>107475.64</v>
      </c>
      <c r="G4716" s="6" t="n">
        <v>1544</v>
      </c>
      <c r="H4716" s="8" t="n">
        <v>3678.7</v>
      </c>
      <c r="I4716" s="0" t="n">
        <v>1</v>
      </c>
      <c r="J4716" s="7" t="n">
        <f aca="false">IFERROR(F4716/G4716,"")</f>
        <v>69.6085751295337</v>
      </c>
      <c r="K4716" s="7" t="n">
        <f aca="false">IFERROR(F4716/H4716,"")</f>
        <v>29.2156577051676</v>
      </c>
      <c r="L4716" s="13" t="n">
        <f aca="false">L4715+F4716/$F$2*100</f>
        <v>92.639149879907</v>
      </c>
    </row>
    <row r="4717" customFormat="false" ht="15" hidden="false" customHeight="false" outlineLevel="0" collapsed="false">
      <c r="A4717" s="0" t="s">
        <v>9998</v>
      </c>
      <c r="B4717" s="0" t="s">
        <v>9999</v>
      </c>
      <c r="C4717" s="0" t="s">
        <v>534</v>
      </c>
      <c r="D4717" s="0" t="s">
        <v>57</v>
      </c>
      <c r="E4717" s="0" t="s">
        <v>112</v>
      </c>
      <c r="F4717" s="7" t="n">
        <v>107473.5</v>
      </c>
      <c r="G4717" s="6" t="n">
        <v>336</v>
      </c>
      <c r="H4717" s="8" t="n">
        <v>737.3</v>
      </c>
      <c r="I4717" s="0" t="n">
        <v>1</v>
      </c>
      <c r="J4717" s="7" t="n">
        <f aca="false">IFERROR(F4717/G4717,"")</f>
        <v>319.861607142857</v>
      </c>
      <c r="K4717" s="7" t="n">
        <f aca="false">IFERROR(F4717/H4717,"")</f>
        <v>145.766309507663</v>
      </c>
      <c r="L4717" s="13" t="n">
        <f aca="false">L4716+F4717/$F$2*100</f>
        <v>92.64307591649</v>
      </c>
    </row>
    <row r="4718" customFormat="false" ht="15" hidden="false" customHeight="false" outlineLevel="0" collapsed="false">
      <c r="A4718" s="0" t="s">
        <v>10000</v>
      </c>
      <c r="B4718" s="0" t="s">
        <v>4224</v>
      </c>
      <c r="C4718" s="0" t="s">
        <v>10001</v>
      </c>
      <c r="D4718" s="0" t="s">
        <v>123</v>
      </c>
      <c r="E4718" s="0" t="s">
        <v>269</v>
      </c>
      <c r="F4718" s="7" t="n">
        <v>107389.35</v>
      </c>
      <c r="G4718" s="6" t="n">
        <v>1027</v>
      </c>
      <c r="H4718" s="8" t="n">
        <v>2386</v>
      </c>
      <c r="I4718" s="0" t="n">
        <v>1</v>
      </c>
      <c r="J4718" s="7" t="n">
        <f aca="false">IFERROR(F4718/G4718,"")</f>
        <v>104.566066212269</v>
      </c>
      <c r="K4718" s="7" t="n">
        <f aca="false">IFERROR(F4718/H4718,"")</f>
        <v>45.0081098072087</v>
      </c>
      <c r="L4718" s="13" t="n">
        <f aca="false">L4717+F4718/$F$2*100</f>
        <v>92.6469988790503</v>
      </c>
    </row>
    <row r="4719" customFormat="false" ht="15" hidden="false" customHeight="false" outlineLevel="0" collapsed="false">
      <c r="A4719" s="0" t="s">
        <v>10002</v>
      </c>
      <c r="B4719" s="0" t="s">
        <v>10003</v>
      </c>
      <c r="C4719" s="0" t="s">
        <v>10004</v>
      </c>
      <c r="D4719" s="0" t="s">
        <v>57</v>
      </c>
      <c r="E4719" s="0" t="s">
        <v>427</v>
      </c>
      <c r="F4719" s="7" t="n">
        <v>107332.83</v>
      </c>
      <c r="G4719" s="6" t="n">
        <v>548</v>
      </c>
      <c r="H4719" s="8" t="n">
        <v>797.4</v>
      </c>
      <c r="I4719" s="0" t="n">
        <v>1</v>
      </c>
      <c r="J4719" s="7" t="n">
        <f aca="false">IFERROR(F4719/G4719,"")</f>
        <v>195.862828467153</v>
      </c>
      <c r="K4719" s="7" t="n">
        <f aca="false">IFERROR(F4719/H4719,"")</f>
        <v>134.603498871332</v>
      </c>
      <c r="L4719" s="13" t="n">
        <f aca="false">L4718+F4719/$F$2*100</f>
        <v>92.6509197769194</v>
      </c>
    </row>
    <row r="4720" customFormat="false" ht="15" hidden="false" customHeight="false" outlineLevel="0" collapsed="false">
      <c r="A4720" s="0" t="s">
        <v>10005</v>
      </c>
      <c r="B4720" s="0" t="s">
        <v>10006</v>
      </c>
      <c r="C4720" s="0" t="s">
        <v>137</v>
      </c>
      <c r="D4720" s="0" t="s">
        <v>71</v>
      </c>
      <c r="E4720" s="0" t="s">
        <v>427</v>
      </c>
      <c r="F4720" s="7" t="n">
        <v>107287.23</v>
      </c>
      <c r="G4720" s="6" t="n">
        <v>688</v>
      </c>
      <c r="H4720" s="8" t="n">
        <v>1338.6</v>
      </c>
      <c r="I4720" s="0" t="n">
        <v>1</v>
      </c>
      <c r="J4720" s="7" t="n">
        <f aca="false">IFERROR(F4720/G4720,"")</f>
        <v>155.94074127907</v>
      </c>
      <c r="K4720" s="7" t="n">
        <f aca="false">IFERROR(F4720/H4720,"")</f>
        <v>80.1488346033169</v>
      </c>
      <c r="L4720" s="13" t="n">
        <f aca="false">L4719+F4720/$F$2*100</f>
        <v>92.6548390090079</v>
      </c>
    </row>
    <row r="4721" customFormat="false" ht="15" hidden="false" customHeight="false" outlineLevel="0" collapsed="false">
      <c r="A4721" s="0" t="s">
        <v>10007</v>
      </c>
      <c r="B4721" s="0" t="s">
        <v>1764</v>
      </c>
      <c r="C4721" s="0" t="s">
        <v>10008</v>
      </c>
      <c r="D4721" s="0" t="s">
        <v>89</v>
      </c>
      <c r="E4721" s="0" t="s">
        <v>81</v>
      </c>
      <c r="F4721" s="7" t="n">
        <v>107274.56</v>
      </c>
      <c r="G4721" s="6" t="n">
        <v>2871</v>
      </c>
      <c r="H4721" s="8" t="n">
        <v>7679.1</v>
      </c>
      <c r="I4721" s="0" t="n">
        <v>1</v>
      </c>
      <c r="J4721" s="7" t="n">
        <f aca="false">IFERROR(F4721/G4721,"")</f>
        <v>37.3648763497039</v>
      </c>
      <c r="K4721" s="7" t="n">
        <f aca="false">IFERROR(F4721/H4721,"")</f>
        <v>13.9696787383938</v>
      </c>
      <c r="L4721" s="13" t="n">
        <f aca="false">L4720+F4721/$F$2*100</f>
        <v>92.6587577782579</v>
      </c>
    </row>
    <row r="4722" customFormat="false" ht="15" hidden="false" customHeight="false" outlineLevel="0" collapsed="false">
      <c r="A4722" s="0" t="s">
        <v>10009</v>
      </c>
      <c r="B4722" s="0" t="s">
        <v>4951</v>
      </c>
      <c r="C4722" s="0" t="s">
        <v>1938</v>
      </c>
      <c r="D4722" s="0" t="s">
        <v>123</v>
      </c>
      <c r="E4722" s="0" t="s">
        <v>269</v>
      </c>
      <c r="F4722" s="7" t="n">
        <v>107207.24</v>
      </c>
      <c r="G4722" s="6" t="n">
        <v>2011</v>
      </c>
      <c r="H4722" s="8" t="n">
        <v>4509.7</v>
      </c>
      <c r="I4722" s="0" t="n">
        <v>1</v>
      </c>
      <c r="J4722" s="7" t="n">
        <f aca="false">IFERROR(F4722/G4722,"")</f>
        <v>53.3104127299851</v>
      </c>
      <c r="K4722" s="7" t="n">
        <f aca="false">IFERROR(F4722/H4722,"")</f>
        <v>23.7725879770273</v>
      </c>
      <c r="L4722" s="13" t="n">
        <f aca="false">L4721+F4722/$F$2*100</f>
        <v>92.6626740882897</v>
      </c>
    </row>
    <row r="4723" customFormat="false" ht="15" hidden="false" customHeight="false" outlineLevel="0" collapsed="false">
      <c r="A4723" s="0" t="s">
        <v>10010</v>
      </c>
      <c r="B4723" s="0" t="s">
        <v>10011</v>
      </c>
      <c r="C4723" s="0" t="s">
        <v>1807</v>
      </c>
      <c r="D4723" s="0" t="s">
        <v>52</v>
      </c>
      <c r="E4723" s="0" t="s">
        <v>269</v>
      </c>
      <c r="F4723" s="7" t="n">
        <v>107145.05</v>
      </c>
      <c r="G4723" s="6" t="n">
        <v>602</v>
      </c>
      <c r="H4723" s="8" t="n">
        <v>1013.5</v>
      </c>
      <c r="I4723" s="0" t="n">
        <v>1</v>
      </c>
      <c r="J4723" s="7" t="n">
        <f aca="false">IFERROR(F4723/G4723,"")</f>
        <v>177.981810631229</v>
      </c>
      <c r="K4723" s="7" t="n">
        <f aca="false">IFERROR(F4723/H4723,"")</f>
        <v>105.717858904785</v>
      </c>
      <c r="L4723" s="13" t="n">
        <f aca="false">L4722+F4723/$F$2*100</f>
        <v>92.6665881265036</v>
      </c>
    </row>
    <row r="4724" customFormat="false" ht="15" hidden="false" customHeight="false" outlineLevel="0" collapsed="false">
      <c r="A4724" s="0" t="s">
        <v>10012</v>
      </c>
      <c r="B4724" s="0" t="s">
        <v>10013</v>
      </c>
      <c r="C4724" s="0" t="s">
        <v>3678</v>
      </c>
      <c r="D4724" s="0" t="s">
        <v>260</v>
      </c>
      <c r="E4724" s="0" t="s">
        <v>557</v>
      </c>
      <c r="F4724" s="7" t="n">
        <v>107138.85</v>
      </c>
      <c r="G4724" s="6" t="n">
        <v>3178</v>
      </c>
      <c r="H4724" s="8" t="n">
        <v>4017.2</v>
      </c>
      <c r="I4724" s="0" t="n">
        <v>1</v>
      </c>
      <c r="J4724" s="7" t="n">
        <f aca="false">IFERROR(F4724/G4724,"")</f>
        <v>33.7126651982379</v>
      </c>
      <c r="K4724" s="7" t="n">
        <f aca="false">IFERROR(F4724/H4724,"")</f>
        <v>26.6700313651299</v>
      </c>
      <c r="L4724" s="13" t="n">
        <f aca="false">L4723+F4724/$F$2*100</f>
        <v>92.6705019382299</v>
      </c>
    </row>
    <row r="4725" customFormat="false" ht="15" hidden="false" customHeight="false" outlineLevel="0" collapsed="false">
      <c r="A4725" s="0" t="s">
        <v>10014</v>
      </c>
      <c r="B4725" s="0" t="s">
        <v>9835</v>
      </c>
      <c r="C4725" s="0" t="s">
        <v>70</v>
      </c>
      <c r="D4725" s="0" t="s">
        <v>57</v>
      </c>
      <c r="E4725" s="0" t="s">
        <v>800</v>
      </c>
      <c r="F4725" s="7" t="n">
        <v>107094.54</v>
      </c>
      <c r="G4725" s="6" t="n">
        <v>2051</v>
      </c>
      <c r="H4725" s="8" t="n">
        <v>2554</v>
      </c>
      <c r="I4725" s="0" t="n">
        <v>1</v>
      </c>
      <c r="J4725" s="7" t="n">
        <f aca="false">IFERROR(F4725/G4725,"")</f>
        <v>52.2157679180887</v>
      </c>
      <c r="K4725" s="7" t="n">
        <f aca="false">IFERROR(F4725/H4725,"")</f>
        <v>41.9320830070478</v>
      </c>
      <c r="L4725" s="13" t="n">
        <f aca="false">L4724+F4725/$F$2*100</f>
        <v>92.6744141312996</v>
      </c>
    </row>
    <row r="4726" customFormat="false" ht="15" hidden="false" customHeight="false" outlineLevel="0" collapsed="false">
      <c r="A4726" s="0" t="s">
        <v>10015</v>
      </c>
      <c r="B4726" s="0" t="s">
        <v>10016</v>
      </c>
      <c r="C4726" s="0" t="s">
        <v>4239</v>
      </c>
      <c r="D4726" s="0" t="s">
        <v>863</v>
      </c>
      <c r="E4726" s="0" t="s">
        <v>269</v>
      </c>
      <c r="F4726" s="7" t="n">
        <v>107069.95</v>
      </c>
      <c r="G4726" s="6" t="n">
        <v>279</v>
      </c>
      <c r="H4726" s="8" t="n">
        <v>460.8</v>
      </c>
      <c r="I4726" s="0" t="n">
        <v>1</v>
      </c>
      <c r="J4726" s="7" t="n">
        <f aca="false">IFERROR(F4726/G4726,"")</f>
        <v>383.763261648746</v>
      </c>
      <c r="K4726" s="7" t="n">
        <f aca="false">IFERROR(F4726/H4726,"")</f>
        <v>232.356662326389</v>
      </c>
      <c r="L4726" s="13" t="n">
        <f aca="false">L4725+F4726/$F$2*100</f>
        <v>92.6783254260898</v>
      </c>
    </row>
    <row r="4727" customFormat="false" ht="15" hidden="false" customHeight="false" outlineLevel="0" collapsed="false">
      <c r="A4727" s="0" t="s">
        <v>10017</v>
      </c>
      <c r="B4727" s="0" t="s">
        <v>10018</v>
      </c>
      <c r="C4727" s="0" t="s">
        <v>119</v>
      </c>
      <c r="D4727" s="0" t="s">
        <v>80</v>
      </c>
      <c r="E4727" s="0" t="s">
        <v>112</v>
      </c>
      <c r="F4727" s="7" t="n">
        <v>106998.93</v>
      </c>
      <c r="G4727" s="6" t="n">
        <v>795</v>
      </c>
      <c r="H4727" s="8" t="n">
        <v>1927.8</v>
      </c>
      <c r="I4727" s="0" t="n">
        <v>1</v>
      </c>
      <c r="J4727" s="7" t="n">
        <f aca="false">IFERROR(F4727/G4727,"")</f>
        <v>134.589849056604</v>
      </c>
      <c r="K4727" s="7" t="n">
        <f aca="false">IFERROR(F4727/H4727,"")</f>
        <v>55.5031279178338</v>
      </c>
      <c r="L4727" s="13" t="n">
        <f aca="false">L4726+F4727/$F$2*100</f>
        <v>92.6822341264999</v>
      </c>
    </row>
    <row r="4728" customFormat="false" ht="15" hidden="false" customHeight="false" outlineLevel="0" collapsed="false">
      <c r="A4728" s="0" t="s">
        <v>10019</v>
      </c>
      <c r="B4728" s="0" t="s">
        <v>767</v>
      </c>
      <c r="C4728" s="0" t="s">
        <v>167</v>
      </c>
      <c r="D4728" s="0" t="s">
        <v>85</v>
      </c>
      <c r="E4728" s="0" t="s">
        <v>269</v>
      </c>
      <c r="F4728" s="7" t="n">
        <v>106993</v>
      </c>
      <c r="G4728" s="6" t="n">
        <v>1547</v>
      </c>
      <c r="H4728" s="8" t="n">
        <v>3623.2</v>
      </c>
      <c r="I4728" s="0" t="n">
        <v>1</v>
      </c>
      <c r="J4728" s="7" t="n">
        <f aca="false">IFERROR(F4728/G4728,"")</f>
        <v>69.1616031027796</v>
      </c>
      <c r="K4728" s="7" t="n">
        <f aca="false">IFERROR(F4728/H4728,"")</f>
        <v>29.5299735040848</v>
      </c>
      <c r="L4728" s="13" t="n">
        <f aca="false">L4727+F4728/$F$2*100</f>
        <v>92.6861426102854</v>
      </c>
    </row>
    <row r="4729" customFormat="false" ht="15" hidden="false" customHeight="false" outlineLevel="0" collapsed="false">
      <c r="A4729" s="0" t="s">
        <v>10020</v>
      </c>
      <c r="B4729" s="0" t="s">
        <v>5124</v>
      </c>
      <c r="C4729" s="0" t="s">
        <v>10021</v>
      </c>
      <c r="D4729" s="0" t="s">
        <v>140</v>
      </c>
      <c r="E4729" s="0" t="s">
        <v>112</v>
      </c>
      <c r="F4729" s="7" t="n">
        <v>106967.46</v>
      </c>
      <c r="G4729" s="6" t="n">
        <v>3521</v>
      </c>
      <c r="H4729" s="8" t="n">
        <v>7439.2</v>
      </c>
      <c r="I4729" s="0" t="n">
        <v>1</v>
      </c>
      <c r="J4729" s="7" t="n">
        <f aca="false">IFERROR(F4729/G4729,"")</f>
        <v>30.3798523146833</v>
      </c>
      <c r="K4729" s="7" t="n">
        <f aca="false">IFERROR(F4729/H4729,"")</f>
        <v>14.3788928917088</v>
      </c>
      <c r="L4729" s="13" t="n">
        <f aca="false">L4728+F4729/$F$2*100</f>
        <v>92.6900501610877</v>
      </c>
    </row>
    <row r="4730" customFormat="false" ht="15" hidden="false" customHeight="false" outlineLevel="0" collapsed="false">
      <c r="A4730" s="0" t="s">
        <v>10022</v>
      </c>
      <c r="B4730" s="0" t="s">
        <v>10023</v>
      </c>
      <c r="C4730" s="0" t="s">
        <v>181</v>
      </c>
      <c r="D4730" s="0" t="s">
        <v>5741</v>
      </c>
      <c r="E4730" s="0" t="s">
        <v>269</v>
      </c>
      <c r="F4730" s="7" t="n">
        <v>106946.53</v>
      </c>
      <c r="G4730" s="6" t="n">
        <v>231</v>
      </c>
      <c r="H4730" s="8" t="n">
        <v>233.9</v>
      </c>
      <c r="I4730" s="0" t="n">
        <v>1</v>
      </c>
      <c r="J4730" s="7" t="n">
        <f aca="false">IFERROR(F4730/G4730,"")</f>
        <v>462.971991341991</v>
      </c>
      <c r="K4730" s="7" t="n">
        <f aca="false">IFERROR(F4730/H4730,"")</f>
        <v>457.231851218469</v>
      </c>
      <c r="L4730" s="13" t="n">
        <f aca="false">L4729+F4730/$F$2*100</f>
        <v>92.6939569473114</v>
      </c>
    </row>
    <row r="4731" customFormat="false" ht="15" hidden="false" customHeight="false" outlineLevel="0" collapsed="false">
      <c r="A4731" s="0" t="s">
        <v>10024</v>
      </c>
      <c r="B4731" s="0" t="s">
        <v>10025</v>
      </c>
      <c r="C4731" s="0" t="s">
        <v>280</v>
      </c>
      <c r="D4731" s="0" t="s">
        <v>71</v>
      </c>
      <c r="E4731" s="0" t="s">
        <v>81</v>
      </c>
      <c r="F4731" s="7" t="n">
        <v>106935.13</v>
      </c>
      <c r="G4731" s="6" t="n">
        <v>1259</v>
      </c>
      <c r="H4731" s="8" t="n">
        <v>1316.4</v>
      </c>
      <c r="I4731" s="0" t="n">
        <v>1</v>
      </c>
      <c r="J4731" s="7" t="n">
        <f aca="false">IFERROR(F4731/G4731,"")</f>
        <v>84.9365607625099</v>
      </c>
      <c r="K4731" s="7" t="n">
        <f aca="false">IFERROR(F4731/H4731,"")</f>
        <v>81.2330066848982</v>
      </c>
      <c r="L4731" s="13" t="n">
        <f aca="false">L4730+F4731/$F$2*100</f>
        <v>92.6978633170898</v>
      </c>
    </row>
    <row r="4732" customFormat="false" ht="15" hidden="false" customHeight="false" outlineLevel="0" collapsed="false">
      <c r="A4732" s="0" t="s">
        <v>10026</v>
      </c>
      <c r="B4732" s="0" t="s">
        <v>9325</v>
      </c>
      <c r="C4732" s="0" t="s">
        <v>354</v>
      </c>
      <c r="D4732" s="0" t="s">
        <v>290</v>
      </c>
      <c r="E4732" s="0" t="s">
        <v>269</v>
      </c>
      <c r="F4732" s="7" t="n">
        <v>106900.21</v>
      </c>
      <c r="G4732" s="6" t="n">
        <v>533</v>
      </c>
      <c r="H4732" s="8" t="n">
        <v>1350.5</v>
      </c>
      <c r="I4732" s="0" t="n">
        <v>1</v>
      </c>
      <c r="J4732" s="7" t="n">
        <f aca="false">IFERROR(F4732/G4732,"")</f>
        <v>200.563245778612</v>
      </c>
      <c r="K4732" s="7" t="n">
        <f aca="false">IFERROR(F4732/H4732,"")</f>
        <v>79.1560236949278</v>
      </c>
      <c r="L4732" s="13" t="n">
        <f aca="false">L4731+F4732/$F$2*100</f>
        <v>92.7017684112311</v>
      </c>
    </row>
    <row r="4733" customFormat="false" ht="15" hidden="false" customHeight="false" outlineLevel="0" collapsed="false">
      <c r="A4733" s="0" t="s">
        <v>10027</v>
      </c>
      <c r="B4733" s="0" t="s">
        <v>1190</v>
      </c>
      <c r="C4733" s="0" t="s">
        <v>2618</v>
      </c>
      <c r="D4733" s="0" t="s">
        <v>52</v>
      </c>
      <c r="E4733" s="0" t="s">
        <v>269</v>
      </c>
      <c r="F4733" s="7" t="n">
        <v>106681.14</v>
      </c>
      <c r="G4733" s="6" t="n">
        <v>1236</v>
      </c>
      <c r="H4733" s="8" t="n">
        <v>1771.2</v>
      </c>
      <c r="I4733" s="0" t="n">
        <v>1</v>
      </c>
      <c r="J4733" s="7" t="n">
        <f aca="false">IFERROR(F4733/G4733,"")</f>
        <v>86.3116019417476</v>
      </c>
      <c r="K4733" s="7" t="n">
        <f aca="false">IFERROR(F4733/H4733,"")</f>
        <v>60.2309959349593</v>
      </c>
      <c r="L4733" s="13" t="n">
        <f aca="false">L4732+F4733/$F$2*100</f>
        <v>92.7056655026848</v>
      </c>
    </row>
    <row r="4734" customFormat="false" ht="15" hidden="false" customHeight="false" outlineLevel="0" collapsed="false">
      <c r="A4734" s="0" t="s">
        <v>10028</v>
      </c>
      <c r="B4734" s="0" t="s">
        <v>1426</v>
      </c>
      <c r="C4734" s="0" t="s">
        <v>3749</v>
      </c>
      <c r="D4734" s="0" t="s">
        <v>2501</v>
      </c>
      <c r="E4734" s="0" t="s">
        <v>81</v>
      </c>
      <c r="F4734" s="7" t="n">
        <v>106670.58</v>
      </c>
      <c r="G4734" s="6" t="n">
        <v>924</v>
      </c>
      <c r="H4734" s="8" t="n">
        <v>2008.8</v>
      </c>
      <c r="I4734" s="0" t="n">
        <v>1</v>
      </c>
      <c r="J4734" s="7" t="n">
        <f aca="false">IFERROR(F4734/G4734,"")</f>
        <v>115.444350649351</v>
      </c>
      <c r="K4734" s="7" t="n">
        <f aca="false">IFERROR(F4734/H4734,"")</f>
        <v>53.1016427718041</v>
      </c>
      <c r="L4734" s="13" t="n">
        <f aca="false">L4733+F4734/$F$2*100</f>
        <v>92.7095622083789</v>
      </c>
    </row>
    <row r="4735" customFormat="false" ht="15" hidden="false" customHeight="false" outlineLevel="0" collapsed="false">
      <c r="A4735" s="0" t="s">
        <v>10029</v>
      </c>
      <c r="B4735" s="0" t="s">
        <v>10030</v>
      </c>
      <c r="C4735" s="0" t="s">
        <v>8751</v>
      </c>
      <c r="D4735" s="0" t="s">
        <v>57</v>
      </c>
      <c r="E4735" s="0" t="s">
        <v>58</v>
      </c>
      <c r="F4735" s="7" t="n">
        <v>106547.72</v>
      </c>
      <c r="G4735" s="6" t="n">
        <v>324</v>
      </c>
      <c r="H4735" s="8" t="n">
        <v>496.5</v>
      </c>
      <c r="I4735" s="0" t="n">
        <v>1</v>
      </c>
      <c r="J4735" s="7" t="n">
        <f aca="false">IFERROR(F4735/G4735,"")</f>
        <v>328.850987654321</v>
      </c>
      <c r="K4735" s="7" t="n">
        <f aca="false">IFERROR(F4735/H4735,"")</f>
        <v>214.597623363545</v>
      </c>
      <c r="L4735" s="13" t="n">
        <f aca="false">L4734+F4735/$F$2*100</f>
        <v>92.7134544259633</v>
      </c>
    </row>
    <row r="4736" customFormat="false" ht="15" hidden="false" customHeight="false" outlineLevel="0" collapsed="false">
      <c r="A4736" s="0" t="s">
        <v>10031</v>
      </c>
      <c r="B4736" s="0" t="s">
        <v>10032</v>
      </c>
      <c r="C4736" s="0" t="s">
        <v>10033</v>
      </c>
      <c r="D4736" s="0" t="s">
        <v>2248</v>
      </c>
      <c r="E4736" s="0" t="s">
        <v>1198</v>
      </c>
      <c r="F4736" s="7" t="n">
        <v>106487.34</v>
      </c>
      <c r="G4736" s="6" t="n">
        <v>618</v>
      </c>
      <c r="H4736" s="8" t="n">
        <v>1576.7</v>
      </c>
      <c r="I4736" s="0" t="n">
        <v>1</v>
      </c>
      <c r="J4736" s="7" t="n">
        <f aca="false">IFERROR(F4736/G4736,"")</f>
        <v>172.309611650485</v>
      </c>
      <c r="K4736" s="7" t="n">
        <f aca="false">IFERROR(F4736/H4736,"")</f>
        <v>67.5381112450054</v>
      </c>
      <c r="L4736" s="13" t="n">
        <f aca="false">L4735+F4736/$F$2*100</f>
        <v>92.7173444378496</v>
      </c>
    </row>
    <row r="4737" customFormat="false" ht="15" hidden="false" customHeight="false" outlineLevel="0" collapsed="false">
      <c r="A4737" s="0" t="s">
        <v>10034</v>
      </c>
      <c r="B4737" s="0" t="s">
        <v>10035</v>
      </c>
      <c r="C4737" s="0" t="s">
        <v>2103</v>
      </c>
      <c r="D4737" s="0" t="s">
        <v>101</v>
      </c>
      <c r="E4737" s="0" t="s">
        <v>644</v>
      </c>
      <c r="F4737" s="7" t="n">
        <v>106425.78</v>
      </c>
      <c r="G4737" s="6" t="n">
        <v>399</v>
      </c>
      <c r="H4737" s="8" t="n">
        <v>409.9</v>
      </c>
      <c r="I4737" s="0" t="n">
        <v>1</v>
      </c>
      <c r="J4737" s="7" t="n">
        <f aca="false">IFERROR(F4737/G4737,"")</f>
        <v>266.731278195489</v>
      </c>
      <c r="K4737" s="7" t="n">
        <f aca="false">IFERROR(F4737/H4737,"")</f>
        <v>259.638399609661</v>
      </c>
      <c r="L4737" s="13" t="n">
        <f aca="false">L4736+F4737/$F$2*100</f>
        <v>92.7212322009322</v>
      </c>
    </row>
    <row r="4738" customFormat="false" ht="15" hidden="false" customHeight="false" outlineLevel="0" collapsed="false">
      <c r="A4738" s="0" t="s">
        <v>10036</v>
      </c>
      <c r="B4738" s="0" t="s">
        <v>1156</v>
      </c>
      <c r="C4738" s="0" t="s">
        <v>1022</v>
      </c>
      <c r="D4738" s="0" t="s">
        <v>85</v>
      </c>
      <c r="E4738" s="0" t="s">
        <v>81</v>
      </c>
      <c r="F4738" s="7" t="n">
        <v>106403.32</v>
      </c>
      <c r="G4738" s="6" t="n">
        <v>1364</v>
      </c>
      <c r="H4738" s="8" t="n">
        <v>1805.4</v>
      </c>
      <c r="I4738" s="0" t="n">
        <v>1</v>
      </c>
      <c r="J4738" s="7" t="n">
        <f aca="false">IFERROR(F4738/G4738,"")</f>
        <v>78.0082991202346</v>
      </c>
      <c r="K4738" s="7" t="n">
        <f aca="false">IFERROR(F4738/H4738,"")</f>
        <v>58.9361471142129</v>
      </c>
      <c r="L4738" s="13" t="n">
        <f aca="false">L4737+F4738/$F$2*100</f>
        <v>92.7251191435447</v>
      </c>
    </row>
    <row r="4739" customFormat="false" ht="15" hidden="false" customHeight="false" outlineLevel="0" collapsed="false">
      <c r="A4739" s="0" t="s">
        <v>10037</v>
      </c>
      <c r="B4739" s="0" t="s">
        <v>10038</v>
      </c>
      <c r="C4739" s="0" t="s">
        <v>10039</v>
      </c>
      <c r="D4739" s="0" t="s">
        <v>1140</v>
      </c>
      <c r="E4739" s="0" t="s">
        <v>81</v>
      </c>
      <c r="F4739" s="7" t="n">
        <v>106382.59</v>
      </c>
      <c r="G4739" s="6" t="n">
        <v>1787</v>
      </c>
      <c r="H4739" s="8" t="n">
        <v>4344.1</v>
      </c>
      <c r="I4739" s="0" t="n">
        <v>1</v>
      </c>
      <c r="J4739" s="7" t="n">
        <f aca="false">IFERROR(F4739/G4739,"")</f>
        <v>59.5313878007834</v>
      </c>
      <c r="K4739" s="7" t="n">
        <f aca="false">IFERROR(F4739/H4739,"")</f>
        <v>24.4889827582238</v>
      </c>
      <c r="L4739" s="13" t="n">
        <f aca="false">L4738+F4739/$F$2*100</f>
        <v>92.7290053288847</v>
      </c>
    </row>
    <row r="4740" customFormat="false" ht="15" hidden="false" customHeight="false" outlineLevel="0" collapsed="false">
      <c r="A4740" s="0" t="s">
        <v>10040</v>
      </c>
      <c r="B4740" s="0" t="s">
        <v>10041</v>
      </c>
      <c r="C4740" s="0" t="s">
        <v>1807</v>
      </c>
      <c r="D4740" s="0" t="s">
        <v>198</v>
      </c>
      <c r="E4740" s="0" t="s">
        <v>269</v>
      </c>
      <c r="F4740" s="7" t="n">
        <v>106367.83</v>
      </c>
      <c r="G4740" s="6" t="n">
        <v>1520</v>
      </c>
      <c r="H4740" s="8" t="n">
        <v>3739.3</v>
      </c>
      <c r="I4740" s="0" t="n">
        <v>1</v>
      </c>
      <c r="J4740" s="7" t="n">
        <f aca="false">IFERROR(F4740/G4740,"")</f>
        <v>69.9788355263158</v>
      </c>
      <c r="K4740" s="7" t="n">
        <f aca="false">IFERROR(F4740/H4740,"")</f>
        <v>28.4459203594256</v>
      </c>
      <c r="L4740" s="13" t="n">
        <f aca="false">L4739+F4740/$F$2*100</f>
        <v>92.7328909750378</v>
      </c>
    </row>
    <row r="4741" customFormat="false" ht="15" hidden="false" customHeight="false" outlineLevel="0" collapsed="false">
      <c r="A4741" s="0" t="s">
        <v>10042</v>
      </c>
      <c r="B4741" s="0" t="s">
        <v>10043</v>
      </c>
      <c r="C4741" s="0" t="s">
        <v>2815</v>
      </c>
      <c r="D4741" s="0" t="s">
        <v>52</v>
      </c>
      <c r="E4741" s="0" t="s">
        <v>269</v>
      </c>
      <c r="F4741" s="7" t="n">
        <v>106348.9</v>
      </c>
      <c r="G4741" s="6" t="n">
        <v>633</v>
      </c>
      <c r="H4741" s="8" t="n">
        <v>791.8</v>
      </c>
      <c r="I4741" s="0" t="n">
        <v>1</v>
      </c>
      <c r="J4741" s="7" t="n">
        <f aca="false">IFERROR(F4741/G4741,"")</f>
        <v>168.007740916272</v>
      </c>
      <c r="K4741" s="7" t="n">
        <f aca="false">IFERROR(F4741/H4741,"")</f>
        <v>134.312831523112</v>
      </c>
      <c r="L4741" s="13" t="n">
        <f aca="false">L4740+F4741/$F$2*100</f>
        <v>92.7367759296727</v>
      </c>
    </row>
    <row r="4742" customFormat="false" ht="15" hidden="false" customHeight="false" outlineLevel="0" collapsed="false">
      <c r="A4742" s="0" t="s">
        <v>10044</v>
      </c>
      <c r="B4742" s="0" t="s">
        <v>10045</v>
      </c>
      <c r="C4742" s="0" t="s">
        <v>2103</v>
      </c>
      <c r="D4742" s="0" t="s">
        <v>1721</v>
      </c>
      <c r="E4742" s="0" t="s">
        <v>269</v>
      </c>
      <c r="F4742" s="7" t="n">
        <v>106346.89</v>
      </c>
      <c r="G4742" s="6" t="n">
        <v>1447</v>
      </c>
      <c r="H4742" s="8" t="n">
        <v>2387</v>
      </c>
      <c r="I4742" s="0" t="n">
        <v>1</v>
      </c>
      <c r="J4742" s="7" t="n">
        <f aca="false">IFERROR(F4742/G4742,"")</f>
        <v>73.4947408431237</v>
      </c>
      <c r="K4742" s="7" t="n">
        <f aca="false">IFERROR(F4742/H4742,"")</f>
        <v>44.552530372853</v>
      </c>
      <c r="L4742" s="13" t="n">
        <f aca="false">L4741+F4742/$F$2*100</f>
        <v>92.7406608108819</v>
      </c>
    </row>
    <row r="4743" customFormat="false" ht="15" hidden="false" customHeight="false" outlineLevel="0" collapsed="false">
      <c r="A4743" s="0" t="s">
        <v>10046</v>
      </c>
      <c r="B4743" s="0" t="s">
        <v>10047</v>
      </c>
      <c r="C4743" s="0" t="s">
        <v>6614</v>
      </c>
      <c r="D4743" s="0" t="s">
        <v>123</v>
      </c>
      <c r="E4743" s="0" t="s">
        <v>112</v>
      </c>
      <c r="F4743" s="7" t="n">
        <v>106319.48</v>
      </c>
      <c r="G4743" s="6" t="n">
        <v>432</v>
      </c>
      <c r="H4743" s="8" t="n">
        <v>727.5</v>
      </c>
      <c r="I4743" s="0" t="n">
        <v>1</v>
      </c>
      <c r="J4743" s="7" t="n">
        <f aca="false">IFERROR(F4743/G4743,"")</f>
        <v>246.109907407407</v>
      </c>
      <c r="K4743" s="7" t="n">
        <f aca="false">IFERROR(F4743/H4743,"")</f>
        <v>146.143615120275</v>
      </c>
      <c r="L4743" s="13" t="n">
        <f aca="false">L4742+F4743/$F$2*100</f>
        <v>92.7445446907961</v>
      </c>
    </row>
    <row r="4744" customFormat="false" ht="15" hidden="false" customHeight="false" outlineLevel="0" collapsed="false">
      <c r="A4744" s="0" t="s">
        <v>10048</v>
      </c>
      <c r="B4744" s="0" t="s">
        <v>10049</v>
      </c>
      <c r="C4744" s="0" t="s">
        <v>1443</v>
      </c>
      <c r="D4744" s="0" t="s">
        <v>85</v>
      </c>
      <c r="E4744" s="0" t="s">
        <v>81</v>
      </c>
      <c r="F4744" s="7" t="n">
        <v>106309.4</v>
      </c>
      <c r="G4744" s="6" t="n">
        <v>991</v>
      </c>
      <c r="H4744" s="8" t="n">
        <v>2231.3</v>
      </c>
      <c r="I4744" s="0" t="n">
        <v>1</v>
      </c>
      <c r="J4744" s="7" t="n">
        <f aca="false">IFERROR(F4744/G4744,"")</f>
        <v>107.274873864783</v>
      </c>
      <c r="K4744" s="7" t="n">
        <f aca="false">IFERROR(F4744/H4744,"")</f>
        <v>47.6446018016403</v>
      </c>
      <c r="L4744" s="13" t="n">
        <f aca="false">L4743+F4744/$F$2*100</f>
        <v>92.7484282024852</v>
      </c>
    </row>
    <row r="4745" customFormat="false" ht="15" hidden="false" customHeight="false" outlineLevel="0" collapsed="false">
      <c r="A4745" s="0" t="s">
        <v>10050</v>
      </c>
      <c r="B4745" s="0" t="s">
        <v>10051</v>
      </c>
      <c r="C4745" s="0" t="s">
        <v>1024</v>
      </c>
      <c r="D4745" s="0" t="s">
        <v>57</v>
      </c>
      <c r="E4745" s="0" t="s">
        <v>112</v>
      </c>
      <c r="F4745" s="7" t="n">
        <v>106290.69</v>
      </c>
      <c r="G4745" s="6" t="n">
        <v>900</v>
      </c>
      <c r="H4745" s="8" t="n">
        <v>1766.9</v>
      </c>
      <c r="I4745" s="0" t="n">
        <v>1</v>
      </c>
      <c r="J4745" s="7" t="n">
        <f aca="false">IFERROR(F4745/G4745,"")</f>
        <v>118.100766666667</v>
      </c>
      <c r="K4745" s="7" t="n">
        <f aca="false">IFERROR(F4745/H4745,"")</f>
        <v>60.1565962986021</v>
      </c>
      <c r="L4745" s="13" t="n">
        <f aca="false">L4744+F4745/$F$2*100</f>
        <v>92.7523110306928</v>
      </c>
    </row>
    <row r="4746" customFormat="false" ht="15" hidden="false" customHeight="false" outlineLevel="0" collapsed="false">
      <c r="A4746" s="0" t="s">
        <v>10052</v>
      </c>
      <c r="B4746" s="0" t="s">
        <v>10053</v>
      </c>
      <c r="C4746" s="0" t="s">
        <v>424</v>
      </c>
      <c r="D4746" s="0" t="s">
        <v>57</v>
      </c>
      <c r="E4746" s="0" t="s">
        <v>116</v>
      </c>
      <c r="F4746" s="7" t="n">
        <v>106226.45</v>
      </c>
      <c r="G4746" s="6" t="n">
        <v>2090</v>
      </c>
      <c r="H4746" s="8" t="n">
        <v>5332.9</v>
      </c>
      <c r="I4746" s="0" t="n">
        <v>1</v>
      </c>
      <c r="J4746" s="7" t="n">
        <f aca="false">IFERROR(F4746/G4746,"")</f>
        <v>50.8260526315789</v>
      </c>
      <c r="K4746" s="7" t="n">
        <f aca="false">IFERROR(F4746/H4746,"")</f>
        <v>19.9190778000713</v>
      </c>
      <c r="L4746" s="13" t="n">
        <f aca="false">L4745+F4746/$F$2*100</f>
        <v>92.7561915121955</v>
      </c>
    </row>
    <row r="4747" customFormat="false" ht="15" hidden="false" customHeight="false" outlineLevel="0" collapsed="false">
      <c r="A4747" s="0" t="s">
        <v>10054</v>
      </c>
      <c r="B4747" s="0" t="s">
        <v>212</v>
      </c>
      <c r="C4747" s="0" t="s">
        <v>348</v>
      </c>
      <c r="D4747" s="0" t="s">
        <v>57</v>
      </c>
      <c r="E4747" s="0" t="s">
        <v>76</v>
      </c>
      <c r="F4747" s="7" t="n">
        <v>106054.85</v>
      </c>
      <c r="G4747" s="6" t="n">
        <v>196</v>
      </c>
      <c r="H4747" s="8" t="n">
        <v>350.7</v>
      </c>
      <c r="I4747" s="0" t="n">
        <v>1</v>
      </c>
      <c r="J4747" s="7" t="n">
        <f aca="false">IFERROR(F4747/G4747,"")</f>
        <v>541.096173469388</v>
      </c>
      <c r="K4747" s="7" t="n">
        <f aca="false">IFERROR(F4747/H4747,"")</f>
        <v>302.409039064728</v>
      </c>
      <c r="L4747" s="13" t="n">
        <f aca="false">L4746+F4747/$F$2*100</f>
        <v>92.7600657251029</v>
      </c>
    </row>
    <row r="4748" customFormat="false" ht="15" hidden="false" customHeight="false" outlineLevel="0" collapsed="false">
      <c r="A4748" s="0" t="s">
        <v>10055</v>
      </c>
      <c r="B4748" s="0" t="s">
        <v>10056</v>
      </c>
      <c r="C4748" s="0" t="s">
        <v>1311</v>
      </c>
      <c r="D4748" s="0" t="s">
        <v>123</v>
      </c>
      <c r="E4748" s="0" t="s">
        <v>81</v>
      </c>
      <c r="F4748" s="7" t="n">
        <v>106012.92</v>
      </c>
      <c r="G4748" s="6" t="n">
        <v>1286</v>
      </c>
      <c r="H4748" s="8" t="n">
        <v>3342.9</v>
      </c>
      <c r="I4748" s="0" t="n">
        <v>1</v>
      </c>
      <c r="J4748" s="7" t="n">
        <f aca="false">IFERROR(F4748/G4748,"")</f>
        <v>82.4361741835148</v>
      </c>
      <c r="K4748" s="7" t="n">
        <f aca="false">IFERROR(F4748/H4748,"")</f>
        <v>31.7128600915373</v>
      </c>
      <c r="L4748" s="13" t="n">
        <f aca="false">L4747+F4748/$F$2*100</f>
        <v>92.7639384062959</v>
      </c>
    </row>
    <row r="4749" customFormat="false" ht="15" hidden="false" customHeight="false" outlineLevel="0" collapsed="false">
      <c r="A4749" s="0" t="s">
        <v>10057</v>
      </c>
      <c r="B4749" s="0" t="s">
        <v>3993</v>
      </c>
      <c r="C4749" s="0" t="s">
        <v>213</v>
      </c>
      <c r="D4749" s="0" t="s">
        <v>241</v>
      </c>
      <c r="E4749" s="0" t="s">
        <v>149</v>
      </c>
      <c r="F4749" s="7" t="n">
        <v>105920.19</v>
      </c>
      <c r="G4749" s="6" t="n">
        <v>1525</v>
      </c>
      <c r="H4749" s="8" t="n">
        <v>3531.8</v>
      </c>
      <c r="I4749" s="0" t="n">
        <v>1</v>
      </c>
      <c r="J4749" s="7" t="n">
        <f aca="false">IFERROR(F4749/G4749,"")</f>
        <v>69.455862295082</v>
      </c>
      <c r="K4749" s="7" t="n">
        <f aca="false">IFERROR(F4749/H4749,"")</f>
        <v>29.9904269777451</v>
      </c>
      <c r="L4749" s="13" t="n">
        <f aca="false">L4748+F4749/$F$2*100</f>
        <v>92.7678077000363</v>
      </c>
    </row>
    <row r="4750" customFormat="false" ht="15" hidden="false" customHeight="false" outlineLevel="0" collapsed="false">
      <c r="A4750" s="0" t="s">
        <v>10058</v>
      </c>
      <c r="B4750" s="0" t="s">
        <v>10059</v>
      </c>
      <c r="C4750" s="0" t="s">
        <v>446</v>
      </c>
      <c r="D4750" s="0" t="s">
        <v>1140</v>
      </c>
      <c r="E4750" s="0" t="s">
        <v>81</v>
      </c>
      <c r="F4750" s="7" t="n">
        <v>105915.68</v>
      </c>
      <c r="G4750" s="6" t="n">
        <v>2862</v>
      </c>
      <c r="H4750" s="8" t="n">
        <v>7262.2</v>
      </c>
      <c r="I4750" s="0" t="n">
        <v>1</v>
      </c>
      <c r="J4750" s="7" t="n">
        <f aca="false">IFERROR(F4750/G4750,"")</f>
        <v>37.0075751222921</v>
      </c>
      <c r="K4750" s="7" t="n">
        <f aca="false">IFERROR(F4750/H4750,"")</f>
        <v>14.5845170884856</v>
      </c>
      <c r="L4750" s="13" t="n">
        <f aca="false">L4749+F4750/$F$2*100</f>
        <v>92.7716768290253</v>
      </c>
    </row>
    <row r="4751" customFormat="false" ht="15" hidden="false" customHeight="false" outlineLevel="0" collapsed="false">
      <c r="A4751" s="0" t="s">
        <v>10060</v>
      </c>
      <c r="B4751" s="0" t="s">
        <v>10061</v>
      </c>
      <c r="C4751" s="0" t="s">
        <v>10062</v>
      </c>
      <c r="D4751" s="0" t="s">
        <v>52</v>
      </c>
      <c r="E4751" s="0" t="s">
        <v>1198</v>
      </c>
      <c r="F4751" s="7" t="n">
        <v>105859.52</v>
      </c>
      <c r="G4751" s="6" t="n">
        <v>1093</v>
      </c>
      <c r="H4751" s="8" t="n">
        <v>2663.6</v>
      </c>
      <c r="I4751" s="0" t="n">
        <v>1</v>
      </c>
      <c r="J4751" s="7" t="n">
        <f aca="false">IFERROR(F4751/G4751,"")</f>
        <v>96.8522598353157</v>
      </c>
      <c r="K4751" s="7" t="n">
        <f aca="false">IFERROR(F4751/H4751,"")</f>
        <v>39.7430244781499</v>
      </c>
      <c r="L4751" s="13" t="n">
        <f aca="false">L4750+F4751/$F$2*100</f>
        <v>92.7755439064739</v>
      </c>
    </row>
    <row r="4752" customFormat="false" ht="15" hidden="false" customHeight="false" outlineLevel="0" collapsed="false">
      <c r="A4752" s="0" t="s">
        <v>10063</v>
      </c>
      <c r="B4752" s="0" t="s">
        <v>6524</v>
      </c>
      <c r="C4752" s="0" t="s">
        <v>3749</v>
      </c>
      <c r="D4752" s="0" t="s">
        <v>32</v>
      </c>
      <c r="E4752" s="0" t="s">
        <v>112</v>
      </c>
      <c r="F4752" s="7" t="n">
        <v>105843.32</v>
      </c>
      <c r="G4752" s="6" t="n">
        <v>1976</v>
      </c>
      <c r="H4752" s="8" t="n">
        <v>3434.7</v>
      </c>
      <c r="I4752" s="0" t="n">
        <v>1</v>
      </c>
      <c r="J4752" s="7" t="n">
        <f aca="false">IFERROR(F4752/G4752,"")</f>
        <v>53.5644331983806</v>
      </c>
      <c r="K4752" s="7" t="n">
        <f aca="false">IFERROR(F4752/H4752,"")</f>
        <v>30.8158849390049</v>
      </c>
      <c r="L4752" s="13" t="n">
        <f aca="false">L4751+F4752/$F$2*100</f>
        <v>92.7794103921321</v>
      </c>
    </row>
    <row r="4753" customFormat="false" ht="15" hidden="false" customHeight="false" outlineLevel="0" collapsed="false">
      <c r="A4753" s="0" t="s">
        <v>10064</v>
      </c>
      <c r="B4753" s="0" t="s">
        <v>1112</v>
      </c>
      <c r="C4753" s="0" t="s">
        <v>1010</v>
      </c>
      <c r="D4753" s="0" t="s">
        <v>3166</v>
      </c>
      <c r="E4753" s="0" t="s">
        <v>112</v>
      </c>
      <c r="F4753" s="7" t="n">
        <v>105827.42</v>
      </c>
      <c r="G4753" s="6" t="n">
        <v>2747</v>
      </c>
      <c r="H4753" s="8" t="n">
        <v>3630.4</v>
      </c>
      <c r="I4753" s="0" t="n">
        <v>1</v>
      </c>
      <c r="J4753" s="7" t="n">
        <f aca="false">IFERROR(F4753/G4753,"")</f>
        <v>38.5247251547142</v>
      </c>
      <c r="K4753" s="7" t="n">
        <f aca="false">IFERROR(F4753/H4753,"")</f>
        <v>29.1503470691935</v>
      </c>
      <c r="L4753" s="13" t="n">
        <f aca="false">L4752+F4753/$F$2*100</f>
        <v>92.783276296959</v>
      </c>
    </row>
    <row r="4754" customFormat="false" ht="15" hidden="false" customHeight="false" outlineLevel="0" collapsed="false">
      <c r="A4754" s="0" t="s">
        <v>10065</v>
      </c>
      <c r="B4754" s="0" t="s">
        <v>10066</v>
      </c>
      <c r="C4754" s="0" t="s">
        <v>852</v>
      </c>
      <c r="D4754" s="0" t="s">
        <v>3850</v>
      </c>
      <c r="E4754" s="0" t="s">
        <v>269</v>
      </c>
      <c r="F4754" s="7" t="n">
        <v>105790.31</v>
      </c>
      <c r="G4754" s="6" t="n">
        <v>1926</v>
      </c>
      <c r="H4754" s="8" t="n">
        <v>4000.3</v>
      </c>
      <c r="I4754" s="0" t="n">
        <v>1</v>
      </c>
      <c r="J4754" s="7" t="n">
        <f aca="false">IFERROR(F4754/G4754,"")</f>
        <v>54.927471443406</v>
      </c>
      <c r="K4754" s="7" t="n">
        <f aca="false">IFERROR(F4754/H4754,"")</f>
        <v>26.445594080444</v>
      </c>
      <c r="L4754" s="13" t="n">
        <f aca="false">L4753+F4754/$F$2*100</f>
        <v>92.7871408461472</v>
      </c>
    </row>
    <row r="4755" customFormat="false" ht="15" hidden="false" customHeight="false" outlineLevel="0" collapsed="false">
      <c r="A4755" s="0" t="s">
        <v>10067</v>
      </c>
      <c r="B4755" s="0" t="s">
        <v>423</v>
      </c>
      <c r="C4755" s="0" t="s">
        <v>330</v>
      </c>
      <c r="D4755" s="0" t="s">
        <v>62</v>
      </c>
      <c r="E4755" s="0" t="s">
        <v>81</v>
      </c>
      <c r="F4755" s="7" t="n">
        <v>105757.66</v>
      </c>
      <c r="G4755" s="6" t="n">
        <v>672</v>
      </c>
      <c r="H4755" s="8" t="n">
        <v>1392</v>
      </c>
      <c r="I4755" s="0" t="n">
        <v>1</v>
      </c>
      <c r="J4755" s="7" t="n">
        <f aca="false">IFERROR(F4755/G4755,"")</f>
        <v>157.377470238095</v>
      </c>
      <c r="K4755" s="7" t="n">
        <f aca="false">IFERROR(F4755/H4755,"")</f>
        <v>75.9753304597701</v>
      </c>
      <c r="L4755" s="13" t="n">
        <f aca="false">L4754+F4755/$F$2*100</f>
        <v>92.791004202622</v>
      </c>
    </row>
    <row r="4756" customFormat="false" ht="15" hidden="false" customHeight="false" outlineLevel="0" collapsed="false">
      <c r="A4756" s="0" t="s">
        <v>10068</v>
      </c>
      <c r="B4756" s="0" t="s">
        <v>1764</v>
      </c>
      <c r="C4756" s="0" t="s">
        <v>6584</v>
      </c>
      <c r="D4756" s="0" t="s">
        <v>71</v>
      </c>
      <c r="E4756" s="0" t="s">
        <v>2194</v>
      </c>
      <c r="F4756" s="7" t="n">
        <v>105730.57</v>
      </c>
      <c r="G4756" s="6" t="n">
        <v>1677</v>
      </c>
      <c r="H4756" s="8" t="n">
        <v>2704</v>
      </c>
      <c r="I4756" s="0" t="n">
        <v>1</v>
      </c>
      <c r="J4756" s="7" t="n">
        <f aca="false">IFERROR(F4756/G4756,"")</f>
        <v>63.0474478234943</v>
      </c>
      <c r="K4756" s="7" t="n">
        <f aca="false">IFERROR(F4756/H4756,"")</f>
        <v>39.1015421597633</v>
      </c>
      <c r="L4756" s="13" t="n">
        <f aca="false">L4755+F4756/$F$2*100</f>
        <v>92.7948665694916</v>
      </c>
    </row>
    <row r="4757" customFormat="false" ht="15" hidden="false" customHeight="false" outlineLevel="0" collapsed="false">
      <c r="A4757" s="0" t="s">
        <v>10069</v>
      </c>
      <c r="B4757" s="0" t="s">
        <v>10070</v>
      </c>
      <c r="C4757" s="0" t="s">
        <v>10071</v>
      </c>
      <c r="D4757" s="0" t="s">
        <v>1793</v>
      </c>
      <c r="E4757" s="0" t="s">
        <v>81</v>
      </c>
      <c r="F4757" s="7" t="n">
        <v>105727.82</v>
      </c>
      <c r="G4757" s="6" t="n">
        <v>1600</v>
      </c>
      <c r="H4757" s="8" t="n">
        <v>3929.5</v>
      </c>
      <c r="I4757" s="0" t="n">
        <v>1</v>
      </c>
      <c r="J4757" s="7" t="n">
        <f aca="false">IFERROR(F4757/G4757,"")</f>
        <v>66.0798875</v>
      </c>
      <c r="K4757" s="7" t="n">
        <f aca="false">IFERROR(F4757/H4757,"")</f>
        <v>26.9061763583153</v>
      </c>
      <c r="L4757" s="13" t="n">
        <f aca="false">L4756+F4757/$F$2*100</f>
        <v>92.798728835903</v>
      </c>
    </row>
    <row r="4758" customFormat="false" ht="15" hidden="false" customHeight="false" outlineLevel="0" collapsed="false">
      <c r="A4758" s="0" t="s">
        <v>10072</v>
      </c>
      <c r="B4758" s="0" t="s">
        <v>1580</v>
      </c>
      <c r="C4758" s="0" t="s">
        <v>70</v>
      </c>
      <c r="D4758" s="0" t="s">
        <v>62</v>
      </c>
      <c r="E4758" s="0" t="s">
        <v>81</v>
      </c>
      <c r="F4758" s="7" t="n">
        <v>105677.3</v>
      </c>
      <c r="G4758" s="6" t="n">
        <v>1843</v>
      </c>
      <c r="H4758" s="8" t="n">
        <v>4737.6</v>
      </c>
      <c r="I4758" s="0" t="n">
        <v>1</v>
      </c>
      <c r="J4758" s="7" t="n">
        <f aca="false">IFERROR(F4758/G4758,"")</f>
        <v>57.3398263700488</v>
      </c>
      <c r="K4758" s="7" t="n">
        <f aca="false">IFERROR(F4758/H4758,"")</f>
        <v>22.3060832489024</v>
      </c>
      <c r="L4758" s="13" t="n">
        <f aca="false">L4757+F4758/$F$2*100</f>
        <v>92.8025892568048</v>
      </c>
    </row>
    <row r="4759" customFormat="false" ht="15" hidden="false" customHeight="false" outlineLevel="0" collapsed="false">
      <c r="A4759" s="0" t="s">
        <v>10073</v>
      </c>
      <c r="B4759" s="0" t="s">
        <v>10074</v>
      </c>
      <c r="C4759" s="0" t="s">
        <v>747</v>
      </c>
      <c r="D4759" s="0" t="s">
        <v>251</v>
      </c>
      <c r="E4759" s="0" t="s">
        <v>427</v>
      </c>
      <c r="F4759" s="7" t="n">
        <v>105542.72</v>
      </c>
      <c r="G4759" s="6" t="n">
        <v>280</v>
      </c>
      <c r="H4759" s="8" t="n">
        <v>448</v>
      </c>
      <c r="I4759" s="0" t="n">
        <v>1</v>
      </c>
      <c r="J4759" s="7" t="n">
        <f aca="false">IFERROR(F4759/G4759,"")</f>
        <v>376.938285714286</v>
      </c>
      <c r="K4759" s="7" t="n">
        <f aca="false">IFERROR(F4759/H4759,"")</f>
        <v>235.586428571429</v>
      </c>
      <c r="L4759" s="13" t="n">
        <f aca="false">L4758+F4759/$F$2*100</f>
        <v>92.8064447614621</v>
      </c>
    </row>
    <row r="4760" customFormat="false" ht="15" hidden="false" customHeight="false" outlineLevel="0" collapsed="false">
      <c r="A4760" s="0" t="s">
        <v>10075</v>
      </c>
      <c r="B4760" s="0" t="s">
        <v>7699</v>
      </c>
      <c r="C4760" s="0" t="s">
        <v>107</v>
      </c>
      <c r="D4760" s="0" t="s">
        <v>123</v>
      </c>
      <c r="E4760" s="0" t="s">
        <v>1789</v>
      </c>
      <c r="F4760" s="7" t="n">
        <v>105474.71</v>
      </c>
      <c r="G4760" s="6" t="n">
        <v>1259</v>
      </c>
      <c r="H4760" s="8" t="n">
        <v>1497.8</v>
      </c>
      <c r="I4760" s="0" t="n">
        <v>1</v>
      </c>
      <c r="J4760" s="7" t="n">
        <f aca="false">IFERROR(F4760/G4760,"")</f>
        <v>83.7765766481334</v>
      </c>
      <c r="K4760" s="7" t="n">
        <f aca="false">IFERROR(F4760/H4760,"")</f>
        <v>70.4197556416077</v>
      </c>
      <c r="L4760" s="13" t="n">
        <f aca="false">L4759+F4760/$F$2*100</f>
        <v>92.8102977816954</v>
      </c>
    </row>
    <row r="4761" customFormat="false" ht="15" hidden="false" customHeight="false" outlineLevel="0" collapsed="false">
      <c r="A4761" s="0" t="s">
        <v>10076</v>
      </c>
      <c r="B4761" s="0" t="s">
        <v>661</v>
      </c>
      <c r="C4761" s="0" t="s">
        <v>2602</v>
      </c>
      <c r="D4761" s="0" t="s">
        <v>57</v>
      </c>
      <c r="E4761" s="0" t="s">
        <v>149</v>
      </c>
      <c r="F4761" s="7" t="n">
        <v>105347.31</v>
      </c>
      <c r="G4761" s="6" t="n">
        <v>945</v>
      </c>
      <c r="H4761" s="8" t="n">
        <v>1599.6</v>
      </c>
      <c r="I4761" s="0" t="n">
        <v>1</v>
      </c>
      <c r="J4761" s="7" t="n">
        <f aca="false">IFERROR(F4761/G4761,"")</f>
        <v>111.478634920635</v>
      </c>
      <c r="K4761" s="7" t="n">
        <f aca="false">IFERROR(F4761/H4761,"")</f>
        <v>65.8585333833458</v>
      </c>
      <c r="L4761" s="13" t="n">
        <f aca="false">L4760+F4761/$F$2*100</f>
        <v>92.8141461479716</v>
      </c>
    </row>
    <row r="4762" customFormat="false" ht="15" hidden="false" customHeight="false" outlineLevel="0" collapsed="false">
      <c r="A4762" s="0" t="s">
        <v>10077</v>
      </c>
      <c r="B4762" s="0" t="s">
        <v>10078</v>
      </c>
      <c r="C4762" s="0" t="s">
        <v>10079</v>
      </c>
      <c r="D4762" s="0" t="s">
        <v>52</v>
      </c>
      <c r="E4762" s="0" t="s">
        <v>81</v>
      </c>
      <c r="F4762" s="7" t="n">
        <v>105261.82</v>
      </c>
      <c r="G4762" s="6" t="n">
        <v>2656</v>
      </c>
      <c r="H4762" s="8" t="n">
        <v>6543.4</v>
      </c>
      <c r="I4762" s="0" t="n">
        <v>1</v>
      </c>
      <c r="J4762" s="7" t="n">
        <f aca="false">IFERROR(F4762/G4762,"")</f>
        <v>39.6317093373494</v>
      </c>
      <c r="K4762" s="7" t="n">
        <f aca="false">IFERROR(F4762/H4762,"")</f>
        <v>16.0867163859767</v>
      </c>
      <c r="L4762" s="13" t="n">
        <f aca="false">L4761+F4762/$F$2*100</f>
        <v>92.8179913912745</v>
      </c>
    </row>
    <row r="4763" customFormat="false" ht="15" hidden="false" customHeight="false" outlineLevel="0" collapsed="false">
      <c r="A4763" s="0" t="s">
        <v>10080</v>
      </c>
      <c r="B4763" s="0" t="s">
        <v>10081</v>
      </c>
      <c r="C4763" s="0" t="s">
        <v>10082</v>
      </c>
      <c r="D4763" s="0" t="s">
        <v>140</v>
      </c>
      <c r="E4763" s="0" t="s">
        <v>149</v>
      </c>
      <c r="F4763" s="7" t="n">
        <v>105251.54</v>
      </c>
      <c r="G4763" s="6" t="n">
        <v>1214</v>
      </c>
      <c r="H4763" s="8" t="n">
        <v>2406.4</v>
      </c>
      <c r="I4763" s="0" t="n">
        <v>1</v>
      </c>
      <c r="J4763" s="7" t="n">
        <f aca="false">IFERROR(F4763/G4763,"")</f>
        <v>86.6981383855025</v>
      </c>
      <c r="K4763" s="7" t="n">
        <f aca="false">IFERROR(F4763/H4763,"")</f>
        <v>43.7381732047872</v>
      </c>
      <c r="L4763" s="13" t="n">
        <f aca="false">L4762+F4763/$F$2*100</f>
        <v>92.8218362590461</v>
      </c>
    </row>
    <row r="4764" customFormat="false" ht="15" hidden="false" customHeight="false" outlineLevel="0" collapsed="false">
      <c r="A4764" s="0" t="s">
        <v>10083</v>
      </c>
      <c r="B4764" s="0" t="s">
        <v>367</v>
      </c>
      <c r="C4764" s="0" t="s">
        <v>6173</v>
      </c>
      <c r="D4764" s="0" t="s">
        <v>57</v>
      </c>
      <c r="E4764" s="0" t="s">
        <v>644</v>
      </c>
      <c r="F4764" s="7" t="n">
        <v>105231.43</v>
      </c>
      <c r="G4764" s="6" t="n">
        <v>439</v>
      </c>
      <c r="H4764" s="8" t="n">
        <v>519.3</v>
      </c>
      <c r="I4764" s="0" t="n">
        <v>1</v>
      </c>
      <c r="J4764" s="7" t="n">
        <f aca="false">IFERROR(F4764/G4764,"")</f>
        <v>239.707129840547</v>
      </c>
      <c r="K4764" s="7" t="n">
        <f aca="false">IFERROR(F4764/H4764,"")</f>
        <v>202.640920469863</v>
      </c>
      <c r="L4764" s="13" t="n">
        <f aca="false">L4763+F4764/$F$2*100</f>
        <v>92.8256803921939</v>
      </c>
    </row>
    <row r="4765" customFormat="false" ht="15" hidden="false" customHeight="false" outlineLevel="0" collapsed="false">
      <c r="A4765" s="0" t="s">
        <v>10084</v>
      </c>
      <c r="B4765" s="0" t="s">
        <v>4153</v>
      </c>
      <c r="C4765" s="0" t="s">
        <v>1796</v>
      </c>
      <c r="D4765" s="0" t="s">
        <v>101</v>
      </c>
      <c r="E4765" s="0" t="s">
        <v>269</v>
      </c>
      <c r="F4765" s="7" t="n">
        <v>105198.69</v>
      </c>
      <c r="G4765" s="6" t="n">
        <v>776</v>
      </c>
      <c r="H4765" s="8" t="n">
        <v>1708.9</v>
      </c>
      <c r="I4765" s="0" t="n">
        <v>1</v>
      </c>
      <c r="J4765" s="7" t="n">
        <f aca="false">IFERROR(F4765/G4765,"")</f>
        <v>135.565322164948</v>
      </c>
      <c r="K4765" s="7" t="n">
        <f aca="false">IFERROR(F4765/H4765,"")</f>
        <v>61.559301304933</v>
      </c>
      <c r="L4765" s="13" t="n">
        <f aca="false">L4764+F4765/$F$2*100</f>
        <v>92.8295233293405</v>
      </c>
    </row>
    <row r="4766" customFormat="false" ht="15" hidden="false" customHeight="false" outlineLevel="0" collapsed="false">
      <c r="A4766" s="0" t="s">
        <v>10085</v>
      </c>
      <c r="B4766" s="0" t="s">
        <v>2455</v>
      </c>
      <c r="C4766" s="0" t="s">
        <v>84</v>
      </c>
      <c r="D4766" s="0" t="s">
        <v>1710</v>
      </c>
      <c r="E4766" s="0" t="s">
        <v>81</v>
      </c>
      <c r="F4766" s="7" t="n">
        <v>105194.67</v>
      </c>
      <c r="G4766" s="6" t="n">
        <v>1935</v>
      </c>
      <c r="H4766" s="8" t="n">
        <v>1945</v>
      </c>
      <c r="I4766" s="0" t="n">
        <v>1</v>
      </c>
      <c r="J4766" s="7" t="n">
        <f aca="false">IFERROR(F4766/G4766,"")</f>
        <v>54.3641705426357</v>
      </c>
      <c r="K4766" s="7" t="n">
        <f aca="false">IFERROR(F4766/H4766,"")</f>
        <v>54.0846632390746</v>
      </c>
      <c r="L4766" s="13" t="n">
        <f aca="false">L4765+F4766/$F$2*100</f>
        <v>92.8333661196354</v>
      </c>
    </row>
    <row r="4767" customFormat="false" ht="15" hidden="false" customHeight="false" outlineLevel="0" collapsed="false">
      <c r="A4767" s="0" t="s">
        <v>10086</v>
      </c>
      <c r="B4767" s="0" t="s">
        <v>10087</v>
      </c>
      <c r="C4767" s="0" t="s">
        <v>174</v>
      </c>
      <c r="D4767" s="0" t="s">
        <v>217</v>
      </c>
      <c r="E4767" s="0" t="s">
        <v>112</v>
      </c>
      <c r="F4767" s="7" t="n">
        <v>105188.57</v>
      </c>
      <c r="G4767" s="6" t="n">
        <v>2754</v>
      </c>
      <c r="H4767" s="8" t="n">
        <v>7184.4</v>
      </c>
      <c r="I4767" s="0" t="n">
        <v>1</v>
      </c>
      <c r="J4767" s="7" t="n">
        <f aca="false">IFERROR(F4767/G4767,"")</f>
        <v>38.1948329702251</v>
      </c>
      <c r="K4767" s="7" t="n">
        <f aca="false">IFERROR(F4767/H4767,"")</f>
        <v>14.6412463114526</v>
      </c>
      <c r="L4767" s="13" t="n">
        <f aca="false">L4766+F4767/$F$2*100</f>
        <v>92.8372086870956</v>
      </c>
    </row>
    <row r="4768" customFormat="false" ht="15" hidden="false" customHeight="false" outlineLevel="0" collapsed="false">
      <c r="A4768" s="0" t="s">
        <v>10088</v>
      </c>
      <c r="B4768" s="0" t="s">
        <v>1112</v>
      </c>
      <c r="C4768" s="0" t="s">
        <v>5907</v>
      </c>
      <c r="D4768" s="0" t="s">
        <v>57</v>
      </c>
      <c r="E4768" s="0" t="s">
        <v>112</v>
      </c>
      <c r="F4768" s="7" t="n">
        <v>105121.67</v>
      </c>
      <c r="G4768" s="6" t="n">
        <v>985</v>
      </c>
      <c r="H4768" s="8" t="n">
        <v>2261</v>
      </c>
      <c r="I4768" s="0" t="n">
        <v>1</v>
      </c>
      <c r="J4768" s="7" t="n">
        <f aca="false">IFERROR(F4768/G4768,"")</f>
        <v>106.722507614213</v>
      </c>
      <c r="K4768" s="7" t="n">
        <f aca="false">IFERROR(F4768/H4768,"")</f>
        <v>46.4934409553295</v>
      </c>
      <c r="L4768" s="13" t="n">
        <f aca="false">L4767+F4768/$F$2*100</f>
        <v>92.8410488106803</v>
      </c>
    </row>
    <row r="4769" customFormat="false" ht="15" hidden="false" customHeight="false" outlineLevel="0" collapsed="false">
      <c r="A4769" s="0" t="s">
        <v>10089</v>
      </c>
      <c r="B4769" s="0" t="s">
        <v>2663</v>
      </c>
      <c r="C4769" s="0" t="s">
        <v>1525</v>
      </c>
      <c r="D4769" s="0" t="s">
        <v>598</v>
      </c>
      <c r="E4769" s="0" t="s">
        <v>81</v>
      </c>
      <c r="F4769" s="7" t="n">
        <v>105073.15</v>
      </c>
      <c r="G4769" s="6" t="n">
        <v>2738</v>
      </c>
      <c r="H4769" s="8" t="n">
        <v>6099.7</v>
      </c>
      <c r="I4769" s="0" t="n">
        <v>1</v>
      </c>
      <c r="J4769" s="7" t="n">
        <f aca="false">IFERROR(F4769/G4769,"")</f>
        <v>38.3758765522279</v>
      </c>
      <c r="K4769" s="7" t="n">
        <f aca="false">IFERROR(F4769/H4769,"")</f>
        <v>17.2259537354296</v>
      </c>
      <c r="L4769" s="13" t="n">
        <f aca="false">L4768+F4769/$F$2*100</f>
        <v>92.8448871618161</v>
      </c>
    </row>
    <row r="4770" customFormat="false" ht="15" hidden="false" customHeight="false" outlineLevel="0" collapsed="false">
      <c r="A4770" s="0" t="s">
        <v>10090</v>
      </c>
      <c r="B4770" s="0" t="s">
        <v>2201</v>
      </c>
      <c r="C4770" s="0" t="s">
        <v>174</v>
      </c>
      <c r="D4770" s="0" t="s">
        <v>251</v>
      </c>
      <c r="E4770" s="0" t="s">
        <v>81</v>
      </c>
      <c r="F4770" s="7" t="n">
        <v>105029.66</v>
      </c>
      <c r="G4770" s="6" t="n">
        <v>1631</v>
      </c>
      <c r="H4770" s="8" t="n">
        <v>1631</v>
      </c>
      <c r="I4770" s="0" t="n">
        <v>1</v>
      </c>
      <c r="J4770" s="7" t="n">
        <f aca="false">IFERROR(F4770/G4770,"")</f>
        <v>64.3958675659105</v>
      </c>
      <c r="K4770" s="7" t="n">
        <f aca="false">IFERROR(F4770/H4770,"")</f>
        <v>64.3958675659105</v>
      </c>
      <c r="L4770" s="13" t="n">
        <f aca="false">L4769+F4770/$F$2*100</f>
        <v>92.8487239242502</v>
      </c>
    </row>
    <row r="4771" customFormat="false" ht="15" hidden="false" customHeight="false" outlineLevel="0" collapsed="false">
      <c r="A4771" s="0" t="s">
        <v>10091</v>
      </c>
      <c r="B4771" s="0" t="s">
        <v>711</v>
      </c>
      <c r="C4771" s="0" t="s">
        <v>3434</v>
      </c>
      <c r="D4771" s="0" t="s">
        <v>89</v>
      </c>
      <c r="E4771" s="0" t="s">
        <v>269</v>
      </c>
      <c r="F4771" s="7" t="n">
        <v>105023.82</v>
      </c>
      <c r="G4771" s="6" t="n">
        <v>2349</v>
      </c>
      <c r="H4771" s="8" t="n">
        <v>5097.3</v>
      </c>
      <c r="I4771" s="0" t="n">
        <v>1</v>
      </c>
      <c r="J4771" s="7" t="n">
        <f aca="false">IFERROR(F4771/G4771,"")</f>
        <v>44.7100127713921</v>
      </c>
      <c r="K4771" s="7" t="n">
        <f aca="false">IFERROR(F4771/H4771,"")</f>
        <v>20.6038137837679</v>
      </c>
      <c r="L4771" s="13" t="n">
        <f aca="false">L4770+F4771/$F$2*100</f>
        <v>92.8525604733474</v>
      </c>
    </row>
    <row r="4772" customFormat="false" ht="15" hidden="false" customHeight="false" outlineLevel="0" collapsed="false">
      <c r="A4772" s="0" t="s">
        <v>10092</v>
      </c>
      <c r="B4772" s="0" t="s">
        <v>5268</v>
      </c>
      <c r="C4772" s="0" t="s">
        <v>5197</v>
      </c>
      <c r="D4772" s="0" t="s">
        <v>57</v>
      </c>
      <c r="E4772" s="0" t="s">
        <v>116</v>
      </c>
      <c r="F4772" s="7" t="n">
        <v>105001.02</v>
      </c>
      <c r="G4772" s="6" t="n">
        <v>1415</v>
      </c>
      <c r="H4772" s="8" t="n">
        <v>3425.5</v>
      </c>
      <c r="I4772" s="0" t="n">
        <v>1</v>
      </c>
      <c r="J4772" s="7" t="n">
        <f aca="false">IFERROR(F4772/G4772,"")</f>
        <v>74.205667844523</v>
      </c>
      <c r="K4772" s="7" t="n">
        <f aca="false">IFERROR(F4772/H4772,"")</f>
        <v>30.6527572617136</v>
      </c>
      <c r="L4772" s="13" t="n">
        <f aca="false">L4771+F4772/$F$2*100</f>
        <v>92.8563961895544</v>
      </c>
    </row>
    <row r="4773" customFormat="false" ht="15" hidden="false" customHeight="false" outlineLevel="0" collapsed="false">
      <c r="A4773" s="0" t="s">
        <v>10093</v>
      </c>
      <c r="B4773" s="0" t="s">
        <v>3573</v>
      </c>
      <c r="C4773" s="0" t="s">
        <v>9627</v>
      </c>
      <c r="D4773" s="0" t="s">
        <v>57</v>
      </c>
      <c r="E4773" s="0" t="s">
        <v>509</v>
      </c>
      <c r="F4773" s="7" t="n">
        <v>104988.64</v>
      </c>
      <c r="G4773" s="6" t="n">
        <v>470</v>
      </c>
      <c r="H4773" s="8" t="n">
        <v>794</v>
      </c>
      <c r="I4773" s="0" t="n">
        <v>1</v>
      </c>
      <c r="J4773" s="7" t="n">
        <f aca="false">IFERROR(F4773/G4773,"")</f>
        <v>223.380085106383</v>
      </c>
      <c r="K4773" s="7" t="n">
        <f aca="false">IFERROR(F4773/H4773,"")</f>
        <v>132.227506297229</v>
      </c>
      <c r="L4773" s="13" t="n">
        <f aca="false">L4772+F4773/$F$2*100</f>
        <v>92.8602314535166</v>
      </c>
    </row>
    <row r="4774" customFormat="false" ht="15" hidden="false" customHeight="false" outlineLevel="0" collapsed="false">
      <c r="A4774" s="0" t="s">
        <v>10094</v>
      </c>
      <c r="B4774" s="0" t="s">
        <v>969</v>
      </c>
      <c r="C4774" s="0" t="s">
        <v>377</v>
      </c>
      <c r="D4774" s="0" t="s">
        <v>123</v>
      </c>
      <c r="E4774" s="0" t="s">
        <v>509</v>
      </c>
      <c r="F4774" s="7" t="n">
        <v>104964.09</v>
      </c>
      <c r="G4774" s="6" t="n">
        <v>828</v>
      </c>
      <c r="H4774" s="8" t="n">
        <v>1392.2</v>
      </c>
      <c r="I4774" s="0" t="n">
        <v>1</v>
      </c>
      <c r="J4774" s="7" t="n">
        <f aca="false">IFERROR(F4774/G4774,"")</f>
        <v>126.768224637681</v>
      </c>
      <c r="K4774" s="7" t="n">
        <f aca="false">IFERROR(F4774/H4774,"")</f>
        <v>75.3944045395776</v>
      </c>
      <c r="L4774" s="13" t="n">
        <f aca="false">L4773+F4774/$F$2*100</f>
        <v>92.8640658206605</v>
      </c>
    </row>
    <row r="4775" customFormat="false" ht="15" hidden="false" customHeight="false" outlineLevel="0" collapsed="false">
      <c r="A4775" s="0" t="s">
        <v>10095</v>
      </c>
      <c r="B4775" s="0" t="s">
        <v>10096</v>
      </c>
      <c r="C4775" s="0" t="s">
        <v>7596</v>
      </c>
      <c r="D4775" s="0" t="s">
        <v>7761</v>
      </c>
      <c r="E4775" s="0" t="s">
        <v>269</v>
      </c>
      <c r="F4775" s="7" t="n">
        <v>104943.77</v>
      </c>
      <c r="G4775" s="6" t="n">
        <v>315</v>
      </c>
      <c r="H4775" s="8" t="n">
        <v>482.9</v>
      </c>
      <c r="I4775" s="0" t="n">
        <v>1</v>
      </c>
      <c r="J4775" s="7" t="n">
        <f aca="false">IFERROR(F4775/G4775,"")</f>
        <v>333.154825396825</v>
      </c>
      <c r="K4775" s="7" t="n">
        <f aca="false">IFERROR(F4775/H4775,"")</f>
        <v>217.319879892317</v>
      </c>
      <c r="L4775" s="13" t="n">
        <f aca="false">L4774+F4775/$F$2*100</f>
        <v>92.8678994455092</v>
      </c>
    </row>
    <row r="4776" customFormat="false" ht="15" hidden="false" customHeight="false" outlineLevel="0" collapsed="false">
      <c r="A4776" s="0" t="s">
        <v>10097</v>
      </c>
      <c r="B4776" s="0" t="s">
        <v>692</v>
      </c>
      <c r="C4776" s="0" t="s">
        <v>1013</v>
      </c>
      <c r="D4776" s="0" t="s">
        <v>182</v>
      </c>
      <c r="E4776" s="0" t="s">
        <v>116</v>
      </c>
      <c r="F4776" s="7" t="n">
        <v>104868.44</v>
      </c>
      <c r="G4776" s="6" t="n">
        <v>929</v>
      </c>
      <c r="H4776" s="8" t="n">
        <v>1653.9</v>
      </c>
      <c r="I4776" s="0" t="n">
        <v>1</v>
      </c>
      <c r="J4776" s="7" t="n">
        <f aca="false">IFERROR(F4776/G4776,"")</f>
        <v>112.883143164693</v>
      </c>
      <c r="K4776" s="7" t="n">
        <f aca="false">IFERROR(F4776/H4776,"")</f>
        <v>63.4067597799141</v>
      </c>
      <c r="L4776" s="13" t="n">
        <f aca="false">L4775+F4776/$F$2*100</f>
        <v>92.8717303185323</v>
      </c>
    </row>
    <row r="4777" customFormat="false" ht="15" hidden="false" customHeight="false" outlineLevel="0" collapsed="false">
      <c r="A4777" s="0" t="s">
        <v>10098</v>
      </c>
      <c r="B4777" s="0" t="s">
        <v>10099</v>
      </c>
      <c r="C4777" s="0" t="s">
        <v>444</v>
      </c>
      <c r="D4777" s="0" t="s">
        <v>148</v>
      </c>
      <c r="E4777" s="0" t="s">
        <v>269</v>
      </c>
      <c r="F4777" s="7" t="n">
        <v>104825.1</v>
      </c>
      <c r="G4777" s="6" t="n">
        <v>2559</v>
      </c>
      <c r="H4777" s="8" t="n">
        <v>2643.3</v>
      </c>
      <c r="I4777" s="0" t="n">
        <v>1</v>
      </c>
      <c r="J4777" s="7" t="n">
        <f aca="false">IFERROR(F4777/G4777,"")</f>
        <v>40.963305978898</v>
      </c>
      <c r="K4777" s="7" t="n">
        <f aca="false">IFERROR(F4777/H4777,"")</f>
        <v>39.6569061400522</v>
      </c>
      <c r="L4777" s="13" t="n">
        <f aca="false">L4776+F4777/$F$2*100</f>
        <v>92.8755596083332</v>
      </c>
    </row>
    <row r="4778" customFormat="false" ht="15" hidden="false" customHeight="false" outlineLevel="0" collapsed="false">
      <c r="A4778" s="0" t="s">
        <v>10100</v>
      </c>
      <c r="B4778" s="0" t="s">
        <v>238</v>
      </c>
      <c r="C4778" s="0" t="s">
        <v>690</v>
      </c>
      <c r="D4778" s="0" t="s">
        <v>2248</v>
      </c>
      <c r="E4778" s="0" t="s">
        <v>269</v>
      </c>
      <c r="F4778" s="7" t="n">
        <v>104814.42</v>
      </c>
      <c r="G4778" s="6" t="n">
        <v>936</v>
      </c>
      <c r="H4778" s="8" t="n">
        <v>2511.1</v>
      </c>
      <c r="I4778" s="0" t="n">
        <v>1</v>
      </c>
      <c r="J4778" s="7" t="n">
        <f aca="false">IFERROR(F4778/G4778,"")</f>
        <v>111.981217948718</v>
      </c>
      <c r="K4778" s="7" t="n">
        <f aca="false">IFERROR(F4778/H4778,"")</f>
        <v>41.7404404444267</v>
      </c>
      <c r="L4778" s="13" t="n">
        <f aca="false">L4777+F4778/$F$2*100</f>
        <v>92.8793885079907</v>
      </c>
    </row>
    <row r="4779" customFormat="false" ht="15" hidden="false" customHeight="false" outlineLevel="0" collapsed="false">
      <c r="A4779" s="0" t="s">
        <v>10101</v>
      </c>
      <c r="B4779" s="0" t="s">
        <v>9424</v>
      </c>
      <c r="C4779" s="0" t="s">
        <v>603</v>
      </c>
      <c r="D4779" s="0" t="s">
        <v>411</v>
      </c>
      <c r="E4779" s="0" t="s">
        <v>557</v>
      </c>
      <c r="F4779" s="7" t="n">
        <v>104766.47</v>
      </c>
      <c r="G4779" s="6" t="n">
        <v>1505</v>
      </c>
      <c r="H4779" s="8" t="n">
        <v>2654.7</v>
      </c>
      <c r="I4779" s="0" t="n">
        <v>1</v>
      </c>
      <c r="J4779" s="7" t="n">
        <f aca="false">IFERROR(F4779/G4779,"")</f>
        <v>69.6122724252492</v>
      </c>
      <c r="K4779" s="7" t="n">
        <f aca="false">IFERROR(F4779/H4779,"")</f>
        <v>39.4645232983011</v>
      </c>
      <c r="L4779" s="13" t="n">
        <f aca="false">L4778+F4779/$F$2*100</f>
        <v>92.8832156560215</v>
      </c>
    </row>
    <row r="4780" customFormat="false" ht="15" hidden="false" customHeight="false" outlineLevel="0" collapsed="false">
      <c r="A4780" s="0" t="s">
        <v>10102</v>
      </c>
      <c r="B4780" s="0" t="s">
        <v>664</v>
      </c>
      <c r="C4780" s="0" t="s">
        <v>10103</v>
      </c>
      <c r="D4780" s="0" t="s">
        <v>260</v>
      </c>
      <c r="E4780" s="0" t="s">
        <v>149</v>
      </c>
      <c r="F4780" s="7" t="n">
        <v>104731.51</v>
      </c>
      <c r="G4780" s="6" t="n">
        <v>815</v>
      </c>
      <c r="H4780" s="8" t="n">
        <v>1233.5</v>
      </c>
      <c r="I4780" s="0" t="n">
        <v>1</v>
      </c>
      <c r="J4780" s="7" t="n">
        <f aca="false">IFERROR(F4780/G4780,"")</f>
        <v>128.504920245399</v>
      </c>
      <c r="K4780" s="7" t="n">
        <f aca="false">IFERROR(F4780/H4780,"")</f>
        <v>84.9059667612485</v>
      </c>
      <c r="L4780" s="13" t="n">
        <f aca="false">L4779+F4780/$F$2*100</f>
        <v>92.8870415269539</v>
      </c>
    </row>
    <row r="4781" customFormat="false" ht="15" hidden="false" customHeight="false" outlineLevel="0" collapsed="false">
      <c r="A4781" s="0" t="s">
        <v>10104</v>
      </c>
      <c r="B4781" s="0" t="s">
        <v>2150</v>
      </c>
      <c r="C4781" s="0" t="s">
        <v>2082</v>
      </c>
      <c r="D4781" s="0" t="s">
        <v>1192</v>
      </c>
      <c r="E4781" s="0" t="s">
        <v>4424</v>
      </c>
      <c r="F4781" s="7" t="n">
        <v>104726.44</v>
      </c>
      <c r="G4781" s="6" t="n">
        <v>418</v>
      </c>
      <c r="H4781" s="8" t="n">
        <v>608.6</v>
      </c>
      <c r="I4781" s="0" t="n">
        <v>1</v>
      </c>
      <c r="J4781" s="7" t="n">
        <f aca="false">IFERROR(F4781/G4781,"")</f>
        <v>250.541722488038</v>
      </c>
      <c r="K4781" s="7" t="n">
        <f aca="false">IFERROR(F4781/H4781,"")</f>
        <v>172.077620768978</v>
      </c>
      <c r="L4781" s="13" t="n">
        <f aca="false">L4780+F4781/$F$2*100</f>
        <v>92.8908672126778</v>
      </c>
    </row>
    <row r="4782" customFormat="false" ht="15" hidden="false" customHeight="false" outlineLevel="0" collapsed="false">
      <c r="A4782" s="0" t="s">
        <v>10105</v>
      </c>
      <c r="B4782" s="0" t="s">
        <v>10106</v>
      </c>
      <c r="C4782" s="0" t="s">
        <v>301</v>
      </c>
      <c r="D4782" s="0" t="s">
        <v>251</v>
      </c>
      <c r="E4782" s="0" t="s">
        <v>644</v>
      </c>
      <c r="F4782" s="7" t="n">
        <v>104705.19</v>
      </c>
      <c r="G4782" s="6" t="n">
        <v>339</v>
      </c>
      <c r="H4782" s="8" t="n">
        <v>398.9</v>
      </c>
      <c r="I4782" s="0" t="n">
        <v>1</v>
      </c>
      <c r="J4782" s="7" t="n">
        <f aca="false">IFERROR(F4782/G4782,"")</f>
        <v>308.864867256637</v>
      </c>
      <c r="K4782" s="7" t="n">
        <f aca="false">IFERROR(F4782/H4782,"")</f>
        <v>262.484808222612</v>
      </c>
      <c r="L4782" s="13" t="n">
        <f aca="false">L4781+F4782/$F$2*100</f>
        <v>92.8946921221333</v>
      </c>
    </row>
    <row r="4783" customFormat="false" ht="15" hidden="false" customHeight="false" outlineLevel="0" collapsed="false">
      <c r="A4783" s="0" t="s">
        <v>10107</v>
      </c>
      <c r="B4783" s="0" t="s">
        <v>9412</v>
      </c>
      <c r="C4783" s="0" t="s">
        <v>377</v>
      </c>
      <c r="D4783" s="0" t="s">
        <v>1793</v>
      </c>
      <c r="E4783" s="0" t="s">
        <v>269</v>
      </c>
      <c r="F4783" s="7" t="n">
        <v>104700.19</v>
      </c>
      <c r="G4783" s="6" t="n">
        <v>843</v>
      </c>
      <c r="H4783" s="8" t="n">
        <v>971</v>
      </c>
      <c r="I4783" s="0" t="n">
        <v>1</v>
      </c>
      <c r="J4783" s="7" t="n">
        <f aca="false">IFERROR(F4783/G4783,"")</f>
        <v>124.199513641756</v>
      </c>
      <c r="K4783" s="7" t="n">
        <f aca="false">IFERROR(F4783/H4783,"")</f>
        <v>107.827178166838</v>
      </c>
      <c r="L4783" s="13" t="n">
        <f aca="false">L4782+F4783/$F$2*100</f>
        <v>92.8985168489375</v>
      </c>
    </row>
    <row r="4784" customFormat="false" ht="15" hidden="false" customHeight="false" outlineLevel="0" collapsed="false">
      <c r="A4784" s="0" t="s">
        <v>10108</v>
      </c>
      <c r="B4784" s="0" t="s">
        <v>10109</v>
      </c>
      <c r="C4784" s="0" t="s">
        <v>10110</v>
      </c>
      <c r="D4784" s="0" t="s">
        <v>85</v>
      </c>
      <c r="E4784" s="0" t="s">
        <v>269</v>
      </c>
      <c r="F4784" s="7" t="n">
        <v>104660.14</v>
      </c>
      <c r="G4784" s="6" t="n">
        <v>1400</v>
      </c>
      <c r="H4784" s="8" t="n">
        <v>2064</v>
      </c>
      <c r="I4784" s="0" t="n">
        <v>1</v>
      </c>
      <c r="J4784" s="7" t="n">
        <f aca="false">IFERROR(F4784/G4784,"")</f>
        <v>74.7572428571429</v>
      </c>
      <c r="K4784" s="7" t="n">
        <f aca="false">IFERROR(F4784/H4784,"")</f>
        <v>50.7074321705426</v>
      </c>
      <c r="L4784" s="13" t="n">
        <f aca="false">L4783+F4784/$F$2*100</f>
        <v>92.9023401127041</v>
      </c>
    </row>
    <row r="4785" customFormat="false" ht="15" hidden="false" customHeight="false" outlineLevel="0" collapsed="false">
      <c r="A4785" s="0" t="s">
        <v>10111</v>
      </c>
      <c r="B4785" s="0" t="s">
        <v>10112</v>
      </c>
      <c r="C4785" s="0" t="s">
        <v>2842</v>
      </c>
      <c r="D4785" s="0" t="s">
        <v>2248</v>
      </c>
      <c r="E4785" s="0" t="s">
        <v>112</v>
      </c>
      <c r="F4785" s="7" t="n">
        <v>104633.07</v>
      </c>
      <c r="G4785" s="6" t="n">
        <v>1270</v>
      </c>
      <c r="H4785" s="8" t="n">
        <v>2867.2</v>
      </c>
      <c r="I4785" s="0" t="n">
        <v>1</v>
      </c>
      <c r="J4785" s="7" t="n">
        <f aca="false">IFERROR(F4785/G4785,"")</f>
        <v>82.3882440944882</v>
      </c>
      <c r="K4785" s="7" t="n">
        <f aca="false">IFERROR(F4785/H4785,"")</f>
        <v>36.4931187220982</v>
      </c>
      <c r="L4785" s="13" t="n">
        <f aca="false">L4784+F4785/$F$2*100</f>
        <v>92.9061623875962</v>
      </c>
    </row>
    <row r="4786" customFormat="false" ht="15" hidden="false" customHeight="false" outlineLevel="0" collapsed="false">
      <c r="A4786" s="0" t="s">
        <v>10113</v>
      </c>
      <c r="B4786" s="0" t="s">
        <v>10114</v>
      </c>
      <c r="C4786" s="0" t="s">
        <v>10115</v>
      </c>
      <c r="D4786" s="0" t="s">
        <v>57</v>
      </c>
      <c r="E4786" s="0" t="s">
        <v>1198</v>
      </c>
      <c r="F4786" s="7" t="n">
        <v>104629.15</v>
      </c>
      <c r="G4786" s="6" t="n">
        <v>1382</v>
      </c>
      <c r="H4786" s="8" t="n">
        <v>3707.8</v>
      </c>
      <c r="I4786" s="0" t="n">
        <v>1</v>
      </c>
      <c r="J4786" s="7" t="n">
        <f aca="false">IFERROR(F4786/G4786,"")</f>
        <v>75.708502170767</v>
      </c>
      <c r="K4786" s="7" t="n">
        <f aca="false">IFERROR(F4786/H4786,"")</f>
        <v>28.2186606613086</v>
      </c>
      <c r="L4786" s="13" t="n">
        <f aca="false">L4785+F4786/$F$2*100</f>
        <v>92.9099845192895</v>
      </c>
    </row>
    <row r="4787" customFormat="false" ht="15" hidden="false" customHeight="false" outlineLevel="0" collapsed="false">
      <c r="A4787" s="0" t="s">
        <v>10116</v>
      </c>
      <c r="B4787" s="0" t="s">
        <v>10117</v>
      </c>
      <c r="C4787" s="0" t="s">
        <v>1107</v>
      </c>
      <c r="D4787" s="0" t="s">
        <v>52</v>
      </c>
      <c r="E4787" s="0" t="s">
        <v>1198</v>
      </c>
      <c r="F4787" s="7" t="n">
        <v>104625.04</v>
      </c>
      <c r="G4787" s="6" t="n">
        <v>162</v>
      </c>
      <c r="H4787" s="8" t="n">
        <v>266</v>
      </c>
      <c r="I4787" s="0" t="n">
        <v>1</v>
      </c>
      <c r="J4787" s="7" t="n">
        <f aca="false">IFERROR(F4787/G4787,"")</f>
        <v>645.833580246914</v>
      </c>
      <c r="K4787" s="7" t="n">
        <f aca="false">IFERROR(F4787/H4787,"")</f>
        <v>393.327218045113</v>
      </c>
      <c r="L4787" s="13" t="n">
        <f aca="false">L4786+F4787/$F$2*100</f>
        <v>92.9138065008435</v>
      </c>
    </row>
    <row r="4788" customFormat="false" ht="15" hidden="false" customHeight="false" outlineLevel="0" collapsed="false">
      <c r="A4788" s="0" t="s">
        <v>10118</v>
      </c>
      <c r="B4788" s="0" t="s">
        <v>10119</v>
      </c>
      <c r="C4788" s="0" t="s">
        <v>10120</v>
      </c>
      <c r="D4788" s="0" t="s">
        <v>148</v>
      </c>
      <c r="E4788" s="0" t="s">
        <v>116</v>
      </c>
      <c r="F4788" s="7" t="n">
        <v>104609.66</v>
      </c>
      <c r="G4788" s="6" t="n">
        <v>1378</v>
      </c>
      <c r="H4788" s="8" t="n">
        <v>1388.4</v>
      </c>
      <c r="I4788" s="0" t="n">
        <v>1</v>
      </c>
      <c r="J4788" s="7" t="n">
        <f aca="false">IFERROR(F4788/G4788,"")</f>
        <v>75.91412191582</v>
      </c>
      <c r="K4788" s="7" t="n">
        <f aca="false">IFERROR(F4788/H4788,"")</f>
        <v>75.3454768078364</v>
      </c>
      <c r="L4788" s="13" t="n">
        <f aca="false">L4787+F4788/$F$2*100</f>
        <v>92.9176279205618</v>
      </c>
    </row>
    <row r="4789" customFormat="false" ht="15" hidden="false" customHeight="false" outlineLevel="0" collapsed="false">
      <c r="A4789" s="0" t="s">
        <v>10121</v>
      </c>
      <c r="B4789" s="0" t="s">
        <v>6248</v>
      </c>
      <c r="C4789" s="0" t="s">
        <v>1278</v>
      </c>
      <c r="D4789" s="0" t="s">
        <v>198</v>
      </c>
      <c r="E4789" s="0" t="s">
        <v>149</v>
      </c>
      <c r="F4789" s="7" t="n">
        <v>104559.14</v>
      </c>
      <c r="G4789" s="6" t="n">
        <v>493</v>
      </c>
      <c r="H4789" s="8" t="n">
        <v>736.5</v>
      </c>
      <c r="I4789" s="0" t="n">
        <v>1</v>
      </c>
      <c r="J4789" s="7" t="n">
        <f aca="false">IFERROR(F4789/G4789,"")</f>
        <v>212.087505070994</v>
      </c>
      <c r="K4789" s="7" t="n">
        <f aca="false">IFERROR(F4789/H4789,"")</f>
        <v>141.96760353021</v>
      </c>
      <c r="L4789" s="13" t="n">
        <f aca="false">L4788+F4789/$F$2*100</f>
        <v>92.9214474947706</v>
      </c>
    </row>
    <row r="4790" customFormat="false" ht="15" hidden="false" customHeight="false" outlineLevel="0" collapsed="false">
      <c r="A4790" s="0" t="s">
        <v>10122</v>
      </c>
      <c r="B4790" s="0" t="s">
        <v>10123</v>
      </c>
      <c r="C4790" s="0" t="s">
        <v>365</v>
      </c>
      <c r="D4790" s="0" t="s">
        <v>52</v>
      </c>
      <c r="E4790" s="0" t="s">
        <v>116</v>
      </c>
      <c r="F4790" s="7" t="n">
        <v>104546.23</v>
      </c>
      <c r="G4790" s="6" t="n">
        <v>251</v>
      </c>
      <c r="H4790" s="8" t="n">
        <v>328.1</v>
      </c>
      <c r="I4790" s="0" t="n">
        <v>1</v>
      </c>
      <c r="J4790" s="7" t="n">
        <f aca="false">IFERROR(F4790/G4790,"")</f>
        <v>416.518844621514</v>
      </c>
      <c r="K4790" s="7" t="n">
        <f aca="false">IFERROR(F4790/H4790,"")</f>
        <v>318.641359341664</v>
      </c>
      <c r="L4790" s="13" t="n">
        <f aca="false">L4789+F4790/$F$2*100</f>
        <v>92.9252665973735</v>
      </c>
    </row>
    <row r="4791" customFormat="false" ht="15" hidden="false" customHeight="false" outlineLevel="0" collapsed="false">
      <c r="A4791" s="0" t="s">
        <v>10124</v>
      </c>
      <c r="B4791" s="0" t="s">
        <v>4274</v>
      </c>
      <c r="C4791" s="0" t="s">
        <v>1278</v>
      </c>
      <c r="D4791" s="0" t="s">
        <v>241</v>
      </c>
      <c r="E4791" s="0" t="s">
        <v>81</v>
      </c>
      <c r="F4791" s="7" t="n">
        <v>104450.71</v>
      </c>
      <c r="G4791" s="6" t="n">
        <v>1222</v>
      </c>
      <c r="H4791" s="8" t="n">
        <v>2996.3</v>
      </c>
      <c r="I4791" s="0" t="n">
        <v>1</v>
      </c>
      <c r="J4791" s="7" t="n">
        <f aca="false">IFERROR(F4791/G4791,"")</f>
        <v>85.4752127659575</v>
      </c>
      <c r="K4791" s="7" t="n">
        <f aca="false">IFERROR(F4791/H4791,"")</f>
        <v>34.8598972065548</v>
      </c>
      <c r="L4791" s="13" t="n">
        <f aca="false">L4790+F4791/$F$2*100</f>
        <v>92.9290822106045</v>
      </c>
    </row>
    <row r="4792" customFormat="false" ht="15" hidden="false" customHeight="false" outlineLevel="0" collapsed="false">
      <c r="A4792" s="0" t="s">
        <v>10125</v>
      </c>
      <c r="B4792" s="0" t="s">
        <v>2972</v>
      </c>
      <c r="C4792" s="0" t="s">
        <v>1183</v>
      </c>
      <c r="D4792" s="0" t="s">
        <v>57</v>
      </c>
      <c r="E4792" s="0" t="s">
        <v>269</v>
      </c>
      <c r="F4792" s="7" t="n">
        <v>104380.96</v>
      </c>
      <c r="G4792" s="6" t="n">
        <v>474</v>
      </c>
      <c r="H4792" s="8" t="n">
        <v>905.7</v>
      </c>
      <c r="I4792" s="0" t="n">
        <v>1</v>
      </c>
      <c r="J4792" s="7" t="n">
        <f aca="false">IFERROR(F4792/G4792,"")</f>
        <v>220.212995780591</v>
      </c>
      <c r="K4792" s="7" t="n">
        <f aca="false">IFERROR(F4792/H4792,"")</f>
        <v>115.248934525781</v>
      </c>
      <c r="L4792" s="13" t="n">
        <f aca="false">L4791+F4792/$F$2*100</f>
        <v>92.9328952758487</v>
      </c>
    </row>
    <row r="4793" customFormat="false" ht="15" hidden="false" customHeight="false" outlineLevel="0" collapsed="false">
      <c r="A4793" s="0" t="s">
        <v>10126</v>
      </c>
      <c r="B4793" s="0" t="s">
        <v>10127</v>
      </c>
      <c r="C4793" s="0" t="s">
        <v>10128</v>
      </c>
      <c r="D4793" s="0" t="s">
        <v>321</v>
      </c>
      <c r="E4793" s="0" t="s">
        <v>81</v>
      </c>
      <c r="F4793" s="7" t="n">
        <v>104378.54</v>
      </c>
      <c r="G4793" s="6" t="n">
        <v>2331</v>
      </c>
      <c r="H4793" s="8" t="n">
        <v>5828.3</v>
      </c>
      <c r="I4793" s="0" t="n">
        <v>1</v>
      </c>
      <c r="J4793" s="7" t="n">
        <f aca="false">IFERROR(F4793/G4793,"")</f>
        <v>44.7784384384384</v>
      </c>
      <c r="K4793" s="7" t="n">
        <f aca="false">IFERROR(F4793/H4793,"")</f>
        <v>17.9089168368135</v>
      </c>
      <c r="L4793" s="13" t="n">
        <f aca="false">L4792+F4793/$F$2*100</f>
        <v>92.9367082526897</v>
      </c>
    </row>
    <row r="4794" customFormat="false" ht="15" hidden="false" customHeight="false" outlineLevel="0" collapsed="false">
      <c r="A4794" s="0" t="s">
        <v>10129</v>
      </c>
      <c r="B4794" s="0" t="s">
        <v>311</v>
      </c>
      <c r="C4794" s="0" t="s">
        <v>6670</v>
      </c>
      <c r="D4794" s="0" t="s">
        <v>2991</v>
      </c>
      <c r="E4794" s="0" t="s">
        <v>269</v>
      </c>
      <c r="F4794" s="7" t="n">
        <v>104333.01</v>
      </c>
      <c r="G4794" s="6" t="n">
        <v>1079</v>
      </c>
      <c r="H4794" s="8" t="n">
        <v>1988</v>
      </c>
      <c r="I4794" s="0" t="n">
        <v>1</v>
      </c>
      <c r="J4794" s="7" t="n">
        <f aca="false">IFERROR(F4794/G4794,"")</f>
        <v>96.6941705282669</v>
      </c>
      <c r="K4794" s="7" t="n">
        <f aca="false">IFERROR(F4794/H4794,"")</f>
        <v>52.481393360161</v>
      </c>
      <c r="L4794" s="13" t="n">
        <f aca="false">L4793+F4794/$F$2*100</f>
        <v>92.9405195663072</v>
      </c>
    </row>
    <row r="4795" customFormat="false" ht="15" hidden="false" customHeight="false" outlineLevel="0" collapsed="false">
      <c r="A4795" s="0" t="s">
        <v>10130</v>
      </c>
      <c r="B4795" s="0" t="s">
        <v>3184</v>
      </c>
      <c r="C4795" s="0" t="s">
        <v>1709</v>
      </c>
      <c r="D4795" s="0" t="s">
        <v>290</v>
      </c>
      <c r="E4795" s="0" t="s">
        <v>269</v>
      </c>
      <c r="F4795" s="7" t="n">
        <v>104308.45</v>
      </c>
      <c r="G4795" s="6" t="n">
        <v>1578</v>
      </c>
      <c r="H4795" s="8" t="n">
        <v>1708.2</v>
      </c>
      <c r="I4795" s="0" t="n">
        <v>1</v>
      </c>
      <c r="J4795" s="7" t="n">
        <f aca="false">IFERROR(F4795/G4795,"")</f>
        <v>66.1016793409379</v>
      </c>
      <c r="K4795" s="7" t="n">
        <f aca="false">IFERROR(F4795/H4795,"")</f>
        <v>61.0633707996722</v>
      </c>
      <c r="L4795" s="13" t="n">
        <f aca="false">L4794+F4795/$F$2*100</f>
        <v>92.9443299827412</v>
      </c>
    </row>
    <row r="4796" customFormat="false" ht="15" hidden="false" customHeight="false" outlineLevel="0" collapsed="false">
      <c r="A4796" s="0" t="s">
        <v>10131</v>
      </c>
      <c r="B4796" s="0" t="s">
        <v>10132</v>
      </c>
      <c r="C4796" s="0" t="s">
        <v>6446</v>
      </c>
      <c r="D4796" s="0" t="s">
        <v>2771</v>
      </c>
      <c r="E4796" s="0" t="s">
        <v>269</v>
      </c>
      <c r="F4796" s="7" t="n">
        <v>104280.18</v>
      </c>
      <c r="G4796" s="6" t="n">
        <v>1021</v>
      </c>
      <c r="H4796" s="8" t="n">
        <v>1350.6</v>
      </c>
      <c r="I4796" s="0" t="n">
        <v>1</v>
      </c>
      <c r="J4796" s="7" t="n">
        <f aca="false">IFERROR(F4796/G4796,"")</f>
        <v>102.135337904016</v>
      </c>
      <c r="K4796" s="7" t="n">
        <f aca="false">IFERROR(F4796/H4796,"")</f>
        <v>77.2102621057308</v>
      </c>
      <c r="L4796" s="13" t="n">
        <f aca="false">L4795+F4796/$F$2*100</f>
        <v>92.9481393664643</v>
      </c>
    </row>
    <row r="4797" customFormat="false" ht="15" hidden="false" customHeight="false" outlineLevel="0" collapsed="false">
      <c r="A4797" s="0" t="s">
        <v>10133</v>
      </c>
      <c r="B4797" s="0" t="s">
        <v>6383</v>
      </c>
      <c r="C4797" s="0" t="s">
        <v>1351</v>
      </c>
      <c r="D4797" s="0" t="s">
        <v>148</v>
      </c>
      <c r="E4797" s="0" t="s">
        <v>269</v>
      </c>
      <c r="F4797" s="7" t="n">
        <v>104126.41</v>
      </c>
      <c r="G4797" s="6" t="n">
        <v>697</v>
      </c>
      <c r="H4797" s="8" t="n">
        <v>1910.2</v>
      </c>
      <c r="I4797" s="0" t="n">
        <v>1</v>
      </c>
      <c r="J4797" s="7" t="n">
        <f aca="false">IFERROR(F4797/G4797,"")</f>
        <v>149.392266857963</v>
      </c>
      <c r="K4797" s="7" t="n">
        <f aca="false">IFERROR(F4797/H4797,"")</f>
        <v>54.5107370955921</v>
      </c>
      <c r="L4797" s="13" t="n">
        <f aca="false">L4796+F4797/$F$2*100</f>
        <v>92.9519431329269</v>
      </c>
    </row>
    <row r="4798" customFormat="false" ht="15" hidden="false" customHeight="false" outlineLevel="0" collapsed="false">
      <c r="A4798" s="0" t="s">
        <v>10134</v>
      </c>
      <c r="B4798" s="0" t="s">
        <v>10135</v>
      </c>
      <c r="C4798" s="0" t="s">
        <v>174</v>
      </c>
      <c r="D4798" s="0" t="s">
        <v>123</v>
      </c>
      <c r="E4798" s="0" t="s">
        <v>509</v>
      </c>
      <c r="F4798" s="7" t="n">
        <v>104116.9</v>
      </c>
      <c r="G4798" s="6" t="n">
        <v>435</v>
      </c>
      <c r="H4798" s="8" t="n">
        <v>671.9</v>
      </c>
      <c r="I4798" s="0" t="n">
        <v>1</v>
      </c>
      <c r="J4798" s="7" t="n">
        <f aca="false">IFERROR(F4798/G4798,"")</f>
        <v>239.349195402299</v>
      </c>
      <c r="K4798" s="7" t="n">
        <f aca="false">IFERROR(F4798/H4798,"")</f>
        <v>154.958922458699</v>
      </c>
      <c r="L4798" s="13" t="n">
        <f aca="false">L4797+F4798/$F$2*100</f>
        <v>92.9557465519865</v>
      </c>
    </row>
    <row r="4799" customFormat="false" ht="15" hidden="false" customHeight="false" outlineLevel="0" collapsed="false">
      <c r="A4799" s="0" t="s">
        <v>10136</v>
      </c>
      <c r="B4799" s="0" t="s">
        <v>10137</v>
      </c>
      <c r="C4799" s="0" t="s">
        <v>210</v>
      </c>
      <c r="D4799" s="0" t="s">
        <v>123</v>
      </c>
      <c r="E4799" s="0" t="s">
        <v>149</v>
      </c>
      <c r="F4799" s="7" t="n">
        <v>104082.48</v>
      </c>
      <c r="G4799" s="6" t="n">
        <v>646</v>
      </c>
      <c r="H4799" s="8" t="n">
        <v>1185.2</v>
      </c>
      <c r="I4799" s="0" t="n">
        <v>1</v>
      </c>
      <c r="J4799" s="7" t="n">
        <f aca="false">IFERROR(F4799/G4799,"")</f>
        <v>161.118390092879</v>
      </c>
      <c r="K4799" s="7" t="n">
        <f aca="false">IFERROR(F4799/H4799,"")</f>
        <v>87.8184947688154</v>
      </c>
      <c r="L4799" s="13" t="n">
        <f aca="false">L4798+F4799/$F$2*100</f>
        <v>92.9595487136741</v>
      </c>
    </row>
    <row r="4800" customFormat="false" ht="15" hidden="false" customHeight="false" outlineLevel="0" collapsed="false">
      <c r="A4800" s="0" t="s">
        <v>10138</v>
      </c>
      <c r="B4800" s="0" t="s">
        <v>10139</v>
      </c>
      <c r="C4800" s="0" t="s">
        <v>4433</v>
      </c>
      <c r="D4800" s="0" t="s">
        <v>1471</v>
      </c>
      <c r="E4800" s="0" t="s">
        <v>116</v>
      </c>
      <c r="F4800" s="7" t="n">
        <v>104075.79</v>
      </c>
      <c r="G4800" s="6" t="n">
        <v>1845</v>
      </c>
      <c r="H4800" s="8" t="n">
        <v>4773.2</v>
      </c>
      <c r="I4800" s="0" t="n">
        <v>1</v>
      </c>
      <c r="J4800" s="7" t="n">
        <f aca="false">IFERROR(F4800/G4800,"")</f>
        <v>56.4096422764228</v>
      </c>
      <c r="K4800" s="7" t="n">
        <f aca="false">IFERROR(F4800/H4800,"")</f>
        <v>21.8041963462667</v>
      </c>
      <c r="L4800" s="13" t="n">
        <f aca="false">L4799+F4800/$F$2*100</f>
        <v>92.9633506309741</v>
      </c>
    </row>
    <row r="4801" customFormat="false" ht="15" hidden="false" customHeight="false" outlineLevel="0" collapsed="false">
      <c r="A4801" s="0" t="s">
        <v>10140</v>
      </c>
      <c r="B4801" s="0" t="s">
        <v>10141</v>
      </c>
      <c r="C4801" s="0" t="s">
        <v>122</v>
      </c>
      <c r="D4801" s="0" t="s">
        <v>80</v>
      </c>
      <c r="E4801" s="0" t="s">
        <v>1020</v>
      </c>
      <c r="F4801" s="7" t="n">
        <v>103996.88</v>
      </c>
      <c r="G4801" s="6" t="n">
        <v>900</v>
      </c>
      <c r="H4801" s="8" t="n">
        <v>1052.6</v>
      </c>
      <c r="I4801" s="0" t="n">
        <v>1</v>
      </c>
      <c r="J4801" s="7" t="n">
        <f aca="false">IFERROR(F4801/G4801,"")</f>
        <v>115.552088888889</v>
      </c>
      <c r="K4801" s="7" t="n">
        <f aca="false">IFERROR(F4801/H4801,"")</f>
        <v>98.8</v>
      </c>
      <c r="L4801" s="13" t="n">
        <f aca="false">L4800+F4801/$F$2*100</f>
        <v>92.9671496656701</v>
      </c>
    </row>
    <row r="4802" customFormat="false" ht="15" hidden="false" customHeight="false" outlineLevel="0" collapsed="false">
      <c r="A4802" s="0" t="s">
        <v>10142</v>
      </c>
      <c r="B4802" s="0" t="s">
        <v>10143</v>
      </c>
      <c r="C4802" s="0" t="s">
        <v>2063</v>
      </c>
      <c r="D4802" s="0" t="s">
        <v>290</v>
      </c>
      <c r="E4802" s="0" t="s">
        <v>269</v>
      </c>
      <c r="F4802" s="7" t="n">
        <v>103937.06</v>
      </c>
      <c r="G4802" s="6" t="n">
        <v>2657</v>
      </c>
      <c r="H4802" s="8" t="n">
        <v>2693.2</v>
      </c>
      <c r="I4802" s="0" t="n">
        <v>1</v>
      </c>
      <c r="J4802" s="7" t="n">
        <f aca="false">IFERROR(F4802/G4802,"")</f>
        <v>39.1182009785472</v>
      </c>
      <c r="K4802" s="7" t="n">
        <f aca="false">IFERROR(F4802/H4802,"")</f>
        <v>38.5924030892618</v>
      </c>
      <c r="L4802" s="13" t="n">
        <f aca="false">L4801+F4802/$F$2*100</f>
        <v>92.970946515125</v>
      </c>
    </row>
    <row r="4803" customFormat="false" ht="15" hidden="false" customHeight="false" outlineLevel="0" collapsed="false">
      <c r="A4803" s="0" t="s">
        <v>10144</v>
      </c>
      <c r="B4803" s="0" t="s">
        <v>10145</v>
      </c>
      <c r="C4803" s="0" t="s">
        <v>5233</v>
      </c>
      <c r="D4803" s="0" t="s">
        <v>127</v>
      </c>
      <c r="E4803" s="0" t="s">
        <v>427</v>
      </c>
      <c r="F4803" s="7" t="n">
        <v>103896.82</v>
      </c>
      <c r="G4803" s="6" t="n">
        <v>383</v>
      </c>
      <c r="H4803" s="8" t="n">
        <v>572.5</v>
      </c>
      <c r="I4803" s="0" t="n">
        <v>1</v>
      </c>
      <c r="J4803" s="7" t="n">
        <f aca="false">IFERROR(F4803/G4803,"")</f>
        <v>271.271070496084</v>
      </c>
      <c r="K4803" s="7" t="n">
        <f aca="false">IFERROR(F4803/H4803,"")</f>
        <v>181.479161572052</v>
      </c>
      <c r="L4803" s="13" t="n">
        <f aca="false">L4802+F4803/$F$2*100</f>
        <v>92.9747418946015</v>
      </c>
    </row>
    <row r="4804" customFormat="false" ht="15" hidden="false" customHeight="false" outlineLevel="0" collapsed="false">
      <c r="A4804" s="0" t="s">
        <v>10146</v>
      </c>
      <c r="B4804" s="0" t="s">
        <v>10147</v>
      </c>
      <c r="C4804" s="0" t="s">
        <v>5923</v>
      </c>
      <c r="D4804" s="0" t="s">
        <v>57</v>
      </c>
      <c r="E4804" s="0" t="s">
        <v>269</v>
      </c>
      <c r="F4804" s="7" t="n">
        <v>103817.33</v>
      </c>
      <c r="G4804" s="6" t="n">
        <v>223</v>
      </c>
      <c r="H4804" s="8" t="n">
        <v>279.5</v>
      </c>
      <c r="I4804" s="0" t="n">
        <v>1</v>
      </c>
      <c r="J4804" s="7" t="n">
        <f aca="false">IFERROR(F4804/G4804,"")</f>
        <v>465.548565022422</v>
      </c>
      <c r="K4804" s="7" t="n">
        <f aca="false">IFERROR(F4804/H4804,"")</f>
        <v>371.43946332737</v>
      </c>
      <c r="L4804" s="13" t="n">
        <f aca="false">L4803+F4804/$F$2*100</f>
        <v>92.9785343702865</v>
      </c>
    </row>
    <row r="4805" customFormat="false" ht="15" hidden="false" customHeight="false" outlineLevel="0" collapsed="false">
      <c r="A4805" s="0" t="s">
        <v>10148</v>
      </c>
      <c r="B4805" s="0" t="s">
        <v>10149</v>
      </c>
      <c r="C4805" s="0" t="s">
        <v>1443</v>
      </c>
      <c r="D4805" s="0" t="s">
        <v>123</v>
      </c>
      <c r="E4805" s="0" t="s">
        <v>269</v>
      </c>
      <c r="F4805" s="7" t="n">
        <v>103768.22</v>
      </c>
      <c r="G4805" s="6" t="n">
        <v>714</v>
      </c>
      <c r="H4805" s="8" t="n">
        <v>1470.1</v>
      </c>
      <c r="I4805" s="0" t="n">
        <v>1</v>
      </c>
      <c r="J4805" s="7" t="n">
        <f aca="false">IFERROR(F4805/G4805,"")</f>
        <v>145.333641456583</v>
      </c>
      <c r="K4805" s="7" t="n">
        <f aca="false">IFERROR(F4805/H4805,"")</f>
        <v>70.5858240935991</v>
      </c>
      <c r="L4805" s="13" t="n">
        <f aca="false">L4804+F4805/$F$2*100</f>
        <v>92.9823250519696</v>
      </c>
    </row>
    <row r="4806" customFormat="false" ht="15" hidden="false" customHeight="false" outlineLevel="0" collapsed="false">
      <c r="A4806" s="0" t="s">
        <v>10150</v>
      </c>
      <c r="B4806" s="0" t="s">
        <v>10151</v>
      </c>
      <c r="C4806" s="0" t="s">
        <v>197</v>
      </c>
      <c r="D4806" s="0" t="s">
        <v>4953</v>
      </c>
      <c r="E4806" s="0" t="s">
        <v>509</v>
      </c>
      <c r="F4806" s="7" t="n">
        <v>103767.55</v>
      </c>
      <c r="G4806" s="6" t="n">
        <v>74</v>
      </c>
      <c r="H4806" s="8" t="n">
        <v>168</v>
      </c>
      <c r="I4806" s="0" t="n">
        <v>1</v>
      </c>
      <c r="J4806" s="7" t="n">
        <f aca="false">IFERROR(F4806/G4806,"")</f>
        <v>1402.26418918919</v>
      </c>
      <c r="K4806" s="7" t="n">
        <f aca="false">IFERROR(F4806/H4806,"")</f>
        <v>617.663988095238</v>
      </c>
      <c r="L4806" s="13" t="n">
        <f aca="false">L4805+F4806/$F$2*100</f>
        <v>92.9861157091775</v>
      </c>
    </row>
    <row r="4807" customFormat="false" ht="15" hidden="false" customHeight="false" outlineLevel="0" collapsed="false">
      <c r="A4807" s="0" t="s">
        <v>10152</v>
      </c>
      <c r="B4807" s="0" t="s">
        <v>10153</v>
      </c>
      <c r="C4807" s="0" t="s">
        <v>5520</v>
      </c>
      <c r="D4807" s="0" t="s">
        <v>57</v>
      </c>
      <c r="E4807" s="0" t="s">
        <v>269</v>
      </c>
      <c r="F4807" s="7" t="n">
        <v>103735.21</v>
      </c>
      <c r="G4807" s="6" t="n">
        <v>354</v>
      </c>
      <c r="H4807" s="8" t="n">
        <v>438.4</v>
      </c>
      <c r="I4807" s="0" t="n">
        <v>1</v>
      </c>
      <c r="J4807" s="7" t="n">
        <f aca="false">IFERROR(F4807/G4807,"")</f>
        <v>293.037316384181</v>
      </c>
      <c r="K4807" s="7" t="n">
        <f aca="false">IFERROR(F4807/H4807,"")</f>
        <v>236.622285583942</v>
      </c>
      <c r="L4807" s="13" t="n">
        <f aca="false">L4806+F4807/$F$2*100</f>
        <v>92.9899051849962</v>
      </c>
    </row>
    <row r="4808" customFormat="false" ht="15" hidden="false" customHeight="false" outlineLevel="0" collapsed="false">
      <c r="A4808" s="0" t="s">
        <v>10154</v>
      </c>
      <c r="B4808" s="0" t="s">
        <v>711</v>
      </c>
      <c r="C4808" s="0" t="s">
        <v>10155</v>
      </c>
      <c r="D4808" s="0" t="s">
        <v>260</v>
      </c>
      <c r="E4808" s="0" t="s">
        <v>116</v>
      </c>
      <c r="F4808" s="7" t="n">
        <v>103667.73</v>
      </c>
      <c r="G4808" s="6" t="n">
        <v>2450</v>
      </c>
      <c r="H4808" s="8" t="n">
        <v>6100.9</v>
      </c>
      <c r="I4808" s="0" t="n">
        <v>1</v>
      </c>
      <c r="J4808" s="7" t="n">
        <f aca="false">IFERROR(F4808/G4808,"")</f>
        <v>42.3133591836735</v>
      </c>
      <c r="K4808" s="7" t="n">
        <f aca="false">IFERROR(F4808/H4808,"")</f>
        <v>16.9922027897523</v>
      </c>
      <c r="L4808" s="13" t="n">
        <f aca="false">L4807+F4808/$F$2*100</f>
        <v>92.993692195752</v>
      </c>
    </row>
    <row r="4809" customFormat="false" ht="15" hidden="false" customHeight="false" outlineLevel="0" collapsed="false">
      <c r="A4809" s="0" t="s">
        <v>10156</v>
      </c>
      <c r="B4809" s="0" t="s">
        <v>10157</v>
      </c>
      <c r="C4809" s="0" t="s">
        <v>997</v>
      </c>
      <c r="D4809" s="0" t="s">
        <v>57</v>
      </c>
      <c r="E4809" s="0" t="s">
        <v>644</v>
      </c>
      <c r="F4809" s="7" t="n">
        <v>103647.92</v>
      </c>
      <c r="G4809" s="6" t="n">
        <v>443</v>
      </c>
      <c r="H4809" s="8" t="n">
        <v>621.7</v>
      </c>
      <c r="I4809" s="0" t="n">
        <v>1</v>
      </c>
      <c r="J4809" s="7" t="n">
        <f aca="false">IFERROR(F4809/G4809,"")</f>
        <v>233.968216704289</v>
      </c>
      <c r="K4809" s="7" t="n">
        <f aca="false">IFERROR(F4809/H4809,"")</f>
        <v>166.716937429628</v>
      </c>
      <c r="L4809" s="13" t="n">
        <f aca="false">L4808+F4809/$F$2*100</f>
        <v>92.9974784828429</v>
      </c>
    </row>
    <row r="4810" customFormat="false" ht="15" hidden="false" customHeight="false" outlineLevel="0" collapsed="false">
      <c r="A4810" s="0" t="s">
        <v>10158</v>
      </c>
      <c r="B4810" s="0" t="s">
        <v>1480</v>
      </c>
      <c r="C4810" s="0" t="s">
        <v>204</v>
      </c>
      <c r="D4810" s="0" t="s">
        <v>123</v>
      </c>
      <c r="E4810" s="0" t="s">
        <v>269</v>
      </c>
      <c r="F4810" s="7" t="n">
        <v>103525.96</v>
      </c>
      <c r="G4810" s="6" t="n">
        <v>110</v>
      </c>
      <c r="H4810" s="8" t="n">
        <v>240.7</v>
      </c>
      <c r="I4810" s="0" t="n">
        <v>1</v>
      </c>
      <c r="J4810" s="7" t="n">
        <f aca="false">IFERROR(F4810/G4810,"")</f>
        <v>941.145090909091</v>
      </c>
      <c r="K4810" s="7" t="n">
        <f aca="false">IFERROR(F4810/H4810,"")</f>
        <v>430.103697548816</v>
      </c>
      <c r="L4810" s="13" t="n">
        <f aca="false">L4809+F4810/$F$2*100</f>
        <v>93.0012603147015</v>
      </c>
    </row>
    <row r="4811" customFormat="false" ht="15" hidden="false" customHeight="false" outlineLevel="0" collapsed="false">
      <c r="A4811" s="0" t="s">
        <v>10159</v>
      </c>
      <c r="B4811" s="0" t="s">
        <v>10160</v>
      </c>
      <c r="C4811" s="0" t="s">
        <v>10161</v>
      </c>
      <c r="D4811" s="0" t="s">
        <v>85</v>
      </c>
      <c r="E4811" s="0" t="s">
        <v>112</v>
      </c>
      <c r="F4811" s="7" t="n">
        <v>103485.46</v>
      </c>
      <c r="G4811" s="6" t="n">
        <v>693</v>
      </c>
      <c r="H4811" s="8" t="n">
        <v>1578.1</v>
      </c>
      <c r="I4811" s="0" t="n">
        <v>1</v>
      </c>
      <c r="J4811" s="7" t="n">
        <f aca="false">IFERROR(F4811/G4811,"")</f>
        <v>149.329668109668</v>
      </c>
      <c r="K4811" s="7" t="n">
        <f aca="false">IFERROR(F4811/H4811,"")</f>
        <v>65.5759837779608</v>
      </c>
      <c r="L4811" s="13" t="n">
        <f aca="false">L4810+F4811/$F$2*100</f>
        <v>93.0050406670839</v>
      </c>
    </row>
    <row r="4812" customFormat="false" ht="15" hidden="false" customHeight="false" outlineLevel="0" collapsed="false">
      <c r="A4812" s="0" t="s">
        <v>10162</v>
      </c>
      <c r="B4812" s="0" t="s">
        <v>10163</v>
      </c>
      <c r="C4812" s="0" t="s">
        <v>2644</v>
      </c>
      <c r="D4812" s="0" t="s">
        <v>198</v>
      </c>
      <c r="E4812" s="0" t="s">
        <v>509</v>
      </c>
      <c r="F4812" s="7" t="n">
        <v>103454.26</v>
      </c>
      <c r="G4812" s="6" t="n">
        <v>434</v>
      </c>
      <c r="H4812" s="8" t="n">
        <v>637.2</v>
      </c>
      <c r="I4812" s="0" t="n">
        <v>1</v>
      </c>
      <c r="J4812" s="7" t="n">
        <f aca="false">IFERROR(F4812/G4812,"")</f>
        <v>238.373870967742</v>
      </c>
      <c r="K4812" s="7" t="n">
        <f aca="false">IFERROR(F4812/H4812,"")</f>
        <v>162.357595731325</v>
      </c>
      <c r="L4812" s="13" t="n">
        <f aca="false">L4811+F4812/$F$2*100</f>
        <v>93.0088198797216</v>
      </c>
    </row>
    <row r="4813" customFormat="false" ht="15" hidden="false" customHeight="false" outlineLevel="0" collapsed="false">
      <c r="A4813" s="0" t="s">
        <v>10164</v>
      </c>
      <c r="B4813" s="0" t="s">
        <v>505</v>
      </c>
      <c r="C4813" s="0" t="s">
        <v>6534</v>
      </c>
      <c r="D4813" s="0" t="s">
        <v>85</v>
      </c>
      <c r="E4813" s="0" t="s">
        <v>269</v>
      </c>
      <c r="F4813" s="7" t="n">
        <v>103383.84</v>
      </c>
      <c r="G4813" s="6" t="n">
        <v>799</v>
      </c>
      <c r="H4813" s="8" t="n">
        <v>1320.3</v>
      </c>
      <c r="I4813" s="0" t="n">
        <v>1</v>
      </c>
      <c r="J4813" s="7" t="n">
        <f aca="false">IFERROR(F4813/G4813,"")</f>
        <v>129.39153942428</v>
      </c>
      <c r="K4813" s="7" t="n">
        <f aca="false">IFERROR(F4813/H4813,"")</f>
        <v>78.3032947057487</v>
      </c>
      <c r="L4813" s="13" t="n">
        <f aca="false">L4812+F4813/$F$2*100</f>
        <v>93.0125965198974</v>
      </c>
    </row>
    <row r="4814" customFormat="false" ht="15" hidden="false" customHeight="false" outlineLevel="0" collapsed="false">
      <c r="A4814" s="0" t="s">
        <v>10165</v>
      </c>
      <c r="B4814" s="0" t="s">
        <v>10166</v>
      </c>
      <c r="C4814" s="0" t="s">
        <v>51</v>
      </c>
      <c r="D4814" s="0" t="s">
        <v>57</v>
      </c>
      <c r="E4814" s="0" t="s">
        <v>557</v>
      </c>
      <c r="F4814" s="7" t="n">
        <v>103379.01</v>
      </c>
      <c r="G4814" s="6" t="n">
        <v>656</v>
      </c>
      <c r="H4814" s="8" t="n">
        <v>1258.7</v>
      </c>
      <c r="I4814" s="0" t="n">
        <v>1</v>
      </c>
      <c r="J4814" s="7" t="n">
        <f aca="false">IFERROR(F4814/G4814,"")</f>
        <v>157.589954268293</v>
      </c>
      <c r="K4814" s="7" t="n">
        <f aca="false">IFERROR(F4814/H4814,"")</f>
        <v>82.1315722570906</v>
      </c>
      <c r="L4814" s="13" t="n">
        <f aca="false">L4813+F4814/$F$2*100</f>
        <v>93.0163729836319</v>
      </c>
    </row>
    <row r="4815" customFormat="false" ht="15" hidden="false" customHeight="false" outlineLevel="0" collapsed="false">
      <c r="A4815" s="0" t="s">
        <v>10167</v>
      </c>
      <c r="B4815" s="0" t="s">
        <v>2432</v>
      </c>
      <c r="C4815" s="0" t="s">
        <v>6472</v>
      </c>
      <c r="D4815" s="0" t="s">
        <v>127</v>
      </c>
      <c r="E4815" s="0" t="s">
        <v>4424</v>
      </c>
      <c r="F4815" s="7" t="n">
        <v>103353.91</v>
      </c>
      <c r="G4815" s="6" t="n">
        <v>750</v>
      </c>
      <c r="H4815" s="8" t="n">
        <v>923.5</v>
      </c>
      <c r="I4815" s="0" t="n">
        <v>1</v>
      </c>
      <c r="J4815" s="7" t="n">
        <f aca="false">IFERROR(F4815/G4815,"")</f>
        <v>137.805213333333</v>
      </c>
      <c r="K4815" s="7" t="n">
        <f aca="false">IFERROR(F4815/H4815,"")</f>
        <v>111.915441256091</v>
      </c>
      <c r="L4815" s="13" t="n">
        <f aca="false">L4814+F4815/$F$2*100</f>
        <v>93.0201485304566</v>
      </c>
    </row>
    <row r="4816" customFormat="false" ht="15" hidden="false" customHeight="false" outlineLevel="0" collapsed="false">
      <c r="A4816" s="0" t="s">
        <v>10168</v>
      </c>
      <c r="B4816" s="0" t="s">
        <v>10169</v>
      </c>
      <c r="C4816" s="0" t="s">
        <v>5758</v>
      </c>
      <c r="D4816" s="0" t="s">
        <v>57</v>
      </c>
      <c r="E4816" s="0" t="s">
        <v>112</v>
      </c>
      <c r="F4816" s="7" t="n">
        <v>103290.72</v>
      </c>
      <c r="G4816" s="6" t="n">
        <v>1337</v>
      </c>
      <c r="H4816" s="8" t="n">
        <v>3146.7</v>
      </c>
      <c r="I4816" s="0" t="n">
        <v>1</v>
      </c>
      <c r="J4816" s="7" t="n">
        <f aca="false">IFERROR(F4816/G4816,"")</f>
        <v>77.2555871353777</v>
      </c>
      <c r="K4816" s="7" t="n">
        <f aca="false">IFERROR(F4816/H4816,"")</f>
        <v>32.8250929545238</v>
      </c>
      <c r="L4816" s="13" t="n">
        <f aca="false">L4815+F4816/$F$2*100</f>
        <v>93.0239217689331</v>
      </c>
    </row>
    <row r="4817" customFormat="false" ht="15" hidden="false" customHeight="false" outlineLevel="0" collapsed="false">
      <c r="A4817" s="0" t="s">
        <v>10170</v>
      </c>
      <c r="B4817" s="0" t="s">
        <v>10171</v>
      </c>
      <c r="C4817" s="0" t="s">
        <v>10172</v>
      </c>
      <c r="D4817" s="0" t="s">
        <v>123</v>
      </c>
      <c r="E4817" s="0" t="s">
        <v>81</v>
      </c>
      <c r="F4817" s="7" t="n">
        <v>103149.73</v>
      </c>
      <c r="G4817" s="6" t="n">
        <v>2461</v>
      </c>
      <c r="H4817" s="8" t="n">
        <v>5686.3</v>
      </c>
      <c r="I4817" s="0" t="n">
        <v>1</v>
      </c>
      <c r="J4817" s="7" t="n">
        <f aca="false">IFERROR(F4817/G4817,"")</f>
        <v>41.9137464445347</v>
      </c>
      <c r="K4817" s="7" t="n">
        <f aca="false">IFERROR(F4817/H4817,"")</f>
        <v>18.1400436135976</v>
      </c>
      <c r="L4817" s="13" t="n">
        <f aca="false">L4816+F4817/$F$2*100</f>
        <v>93.027689857006</v>
      </c>
    </row>
    <row r="4818" customFormat="false" ht="15" hidden="false" customHeight="false" outlineLevel="0" collapsed="false">
      <c r="A4818" s="0" t="s">
        <v>10173</v>
      </c>
      <c r="B4818" s="0" t="s">
        <v>10174</v>
      </c>
      <c r="C4818" s="0" t="s">
        <v>371</v>
      </c>
      <c r="D4818" s="0" t="s">
        <v>140</v>
      </c>
      <c r="E4818" s="0" t="s">
        <v>269</v>
      </c>
      <c r="F4818" s="7" t="n">
        <v>103054.56</v>
      </c>
      <c r="G4818" s="6" t="n">
        <v>305</v>
      </c>
      <c r="H4818" s="8" t="n">
        <v>548.3</v>
      </c>
      <c r="I4818" s="0" t="n">
        <v>1</v>
      </c>
      <c r="J4818" s="7" t="n">
        <f aca="false">IFERROR(F4818/G4818,"")</f>
        <v>337.883803278689</v>
      </c>
      <c r="K4818" s="7" t="n">
        <f aca="false">IFERROR(F4818/H4818,"")</f>
        <v>187.952872515047</v>
      </c>
      <c r="L4818" s="13" t="n">
        <f aca="false">L4817+F4818/$F$2*100</f>
        <v>93.0314544684926</v>
      </c>
    </row>
    <row r="4819" customFormat="false" ht="15" hidden="false" customHeight="false" outlineLevel="0" collapsed="false">
      <c r="A4819" s="0" t="s">
        <v>10175</v>
      </c>
      <c r="B4819" s="0" t="s">
        <v>10176</v>
      </c>
      <c r="C4819" s="0" t="s">
        <v>204</v>
      </c>
      <c r="D4819" s="0" t="s">
        <v>57</v>
      </c>
      <c r="E4819" s="0" t="s">
        <v>81</v>
      </c>
      <c r="F4819" s="7" t="n">
        <v>102859.11</v>
      </c>
      <c r="G4819" s="6" t="n">
        <v>2509</v>
      </c>
      <c r="H4819" s="8" t="n">
        <v>6048.9</v>
      </c>
      <c r="I4819" s="0" t="n">
        <v>1</v>
      </c>
      <c r="J4819" s="7" t="n">
        <f aca="false">IFERROR(F4819/G4819,"")</f>
        <v>40.9960581905142</v>
      </c>
      <c r="K4819" s="7" t="n">
        <f aca="false">IFERROR(F4819/H4819,"")</f>
        <v>17.0045975301294</v>
      </c>
      <c r="L4819" s="13" t="n">
        <f aca="false">L4818+F4819/$F$2*100</f>
        <v>93.0352119401368</v>
      </c>
    </row>
    <row r="4820" customFormat="false" ht="15" hidden="false" customHeight="false" outlineLevel="0" collapsed="false">
      <c r="A4820" s="0" t="s">
        <v>10177</v>
      </c>
      <c r="B4820" s="0" t="s">
        <v>10178</v>
      </c>
      <c r="C4820" s="0" t="s">
        <v>10079</v>
      </c>
      <c r="D4820" s="0" t="s">
        <v>57</v>
      </c>
      <c r="E4820" s="0" t="s">
        <v>10179</v>
      </c>
      <c r="F4820" s="7" t="n">
        <v>102830.84</v>
      </c>
      <c r="G4820" s="6" t="n">
        <v>371</v>
      </c>
      <c r="H4820" s="8" t="n">
        <v>455.8</v>
      </c>
      <c r="I4820" s="0" t="n">
        <v>1</v>
      </c>
      <c r="J4820" s="7" t="n">
        <f aca="false">IFERROR(F4820/G4820,"")</f>
        <v>277.172075471698</v>
      </c>
      <c r="K4820" s="7" t="n">
        <f aca="false">IFERROR(F4820/H4820,"")</f>
        <v>225.605177709522</v>
      </c>
      <c r="L4820" s="13" t="n">
        <f aca="false">L4819+F4820/$F$2*100</f>
        <v>93.0389683790701</v>
      </c>
    </row>
    <row r="4821" customFormat="false" ht="15" hidden="false" customHeight="false" outlineLevel="0" collapsed="false">
      <c r="A4821" s="0" t="s">
        <v>10180</v>
      </c>
      <c r="B4821" s="0" t="s">
        <v>594</v>
      </c>
      <c r="C4821" s="0" t="s">
        <v>61</v>
      </c>
      <c r="D4821" s="0" t="s">
        <v>251</v>
      </c>
      <c r="E4821" s="0" t="s">
        <v>269</v>
      </c>
      <c r="F4821" s="7" t="n">
        <v>102816.44</v>
      </c>
      <c r="G4821" s="6" t="n">
        <v>1506</v>
      </c>
      <c r="H4821" s="8" t="n">
        <v>3655.2</v>
      </c>
      <c r="I4821" s="0" t="n">
        <v>1</v>
      </c>
      <c r="J4821" s="7" t="n">
        <f aca="false">IFERROR(F4821/G4821,"")</f>
        <v>68.271208499336</v>
      </c>
      <c r="K4821" s="7" t="n">
        <f aca="false">IFERROR(F4821/H4821,"")</f>
        <v>28.1288137448019</v>
      </c>
      <c r="L4821" s="13" t="n">
        <f aca="false">L4820+F4821/$F$2*100</f>
        <v>93.0427242919675</v>
      </c>
    </row>
    <row r="4822" customFormat="false" ht="15" hidden="false" customHeight="false" outlineLevel="0" collapsed="false">
      <c r="A4822" s="0" t="s">
        <v>10181</v>
      </c>
      <c r="B4822" s="0" t="s">
        <v>9600</v>
      </c>
      <c r="C4822" s="0" t="s">
        <v>712</v>
      </c>
      <c r="D4822" s="0" t="s">
        <v>57</v>
      </c>
      <c r="E4822" s="0" t="s">
        <v>659</v>
      </c>
      <c r="F4822" s="7" t="n">
        <v>102812.58</v>
      </c>
      <c r="G4822" s="6" t="n">
        <v>444</v>
      </c>
      <c r="H4822" s="8" t="n">
        <v>1063.5</v>
      </c>
      <c r="I4822" s="0" t="n">
        <v>1</v>
      </c>
      <c r="J4822" s="7" t="n">
        <f aca="false">IFERROR(F4822/G4822,"")</f>
        <v>231.559864864865</v>
      </c>
      <c r="K4822" s="7" t="n">
        <f aca="false">IFERROR(F4822/H4822,"")</f>
        <v>96.6737940761636</v>
      </c>
      <c r="L4822" s="13" t="n">
        <f aca="false">L4821+F4822/$F$2*100</f>
        <v>93.0464800638579</v>
      </c>
    </row>
    <row r="4823" customFormat="false" ht="15" hidden="false" customHeight="false" outlineLevel="0" collapsed="false">
      <c r="A4823" s="0" t="s">
        <v>10182</v>
      </c>
      <c r="B4823" s="0" t="s">
        <v>8898</v>
      </c>
      <c r="C4823" s="0" t="s">
        <v>753</v>
      </c>
      <c r="D4823" s="0" t="s">
        <v>182</v>
      </c>
      <c r="E4823" s="0" t="s">
        <v>269</v>
      </c>
      <c r="F4823" s="7" t="n">
        <v>102699</v>
      </c>
      <c r="G4823" s="6" t="n">
        <v>698</v>
      </c>
      <c r="H4823" s="8" t="n">
        <v>1283.7</v>
      </c>
      <c r="I4823" s="0" t="n">
        <v>1</v>
      </c>
      <c r="J4823" s="7" t="n">
        <f aca="false">IFERROR(F4823/G4823,"")</f>
        <v>147.13323782235</v>
      </c>
      <c r="K4823" s="7" t="n">
        <f aca="false">IFERROR(F4823/H4823,"")</f>
        <v>80.0023369946249</v>
      </c>
      <c r="L4823" s="13" t="n">
        <f aca="false">L4822+F4823/$F$2*100</f>
        <v>93.0502316866397</v>
      </c>
    </row>
    <row r="4824" customFormat="false" ht="15" hidden="false" customHeight="false" outlineLevel="0" collapsed="false">
      <c r="A4824" s="0" t="s">
        <v>10183</v>
      </c>
      <c r="B4824" s="0" t="s">
        <v>10184</v>
      </c>
      <c r="C4824" s="0" t="s">
        <v>2082</v>
      </c>
      <c r="D4824" s="0" t="s">
        <v>182</v>
      </c>
      <c r="E4824" s="0" t="s">
        <v>112</v>
      </c>
      <c r="F4824" s="7" t="n">
        <v>102686.16</v>
      </c>
      <c r="G4824" s="6" t="n">
        <v>383</v>
      </c>
      <c r="H4824" s="8" t="n">
        <v>943</v>
      </c>
      <c r="I4824" s="0" t="n">
        <v>1</v>
      </c>
      <c r="J4824" s="7" t="n">
        <f aca="false">IFERROR(F4824/G4824,"")</f>
        <v>268.110078328982</v>
      </c>
      <c r="K4824" s="7" t="n">
        <f aca="false">IFERROR(F4824/H4824,"")</f>
        <v>108.893064687169</v>
      </c>
      <c r="L4824" s="13" t="n">
        <f aca="false">L4823+F4824/$F$2*100</f>
        <v>93.0539828403727</v>
      </c>
    </row>
    <row r="4825" customFormat="false" ht="15" hidden="false" customHeight="false" outlineLevel="0" collapsed="false">
      <c r="A4825" s="0" t="s">
        <v>10185</v>
      </c>
      <c r="B4825" s="0" t="s">
        <v>10186</v>
      </c>
      <c r="C4825" s="0" t="s">
        <v>661</v>
      </c>
      <c r="D4825" s="0" t="s">
        <v>876</v>
      </c>
      <c r="E4825" s="0" t="s">
        <v>269</v>
      </c>
      <c r="F4825" s="7" t="n">
        <v>102640.73</v>
      </c>
      <c r="G4825" s="6" t="n">
        <v>1106</v>
      </c>
      <c r="H4825" s="8" t="n">
        <v>1106</v>
      </c>
      <c r="I4825" s="0" t="n">
        <v>1</v>
      </c>
      <c r="J4825" s="7" t="n">
        <f aca="false">IFERROR(F4825/G4825,"")</f>
        <v>92.8035533453888</v>
      </c>
      <c r="K4825" s="7" t="n">
        <f aca="false">IFERROR(F4825/H4825,"")</f>
        <v>92.8035533453888</v>
      </c>
      <c r="L4825" s="13" t="n">
        <f aca="false">L4824+F4825/$F$2*100</f>
        <v>93.0577323345353</v>
      </c>
    </row>
    <row r="4826" customFormat="false" ht="15" hidden="false" customHeight="false" outlineLevel="0" collapsed="false">
      <c r="A4826" s="0" t="s">
        <v>10187</v>
      </c>
      <c r="B4826" s="0" t="s">
        <v>311</v>
      </c>
      <c r="C4826" s="0" t="s">
        <v>119</v>
      </c>
      <c r="D4826" s="0" t="s">
        <v>52</v>
      </c>
      <c r="E4826" s="0" t="s">
        <v>81</v>
      </c>
      <c r="F4826" s="7" t="n">
        <v>102598.5</v>
      </c>
      <c r="G4826" s="6" t="n">
        <v>948</v>
      </c>
      <c r="H4826" s="8" t="n">
        <v>2080.2</v>
      </c>
      <c r="I4826" s="0" t="n">
        <v>1</v>
      </c>
      <c r="J4826" s="7" t="n">
        <f aca="false">IFERROR(F4826/G4826,"")</f>
        <v>108.226265822785</v>
      </c>
      <c r="K4826" s="7" t="n">
        <f aca="false">IFERROR(F4826/H4826,"")</f>
        <v>49.3214594750505</v>
      </c>
      <c r="L4826" s="13" t="n">
        <f aca="false">L4825+F4826/$F$2*100</f>
        <v>93.0614802860244</v>
      </c>
    </row>
    <row r="4827" customFormat="false" ht="15" hidden="false" customHeight="false" outlineLevel="0" collapsed="false">
      <c r="A4827" s="0" t="s">
        <v>10188</v>
      </c>
      <c r="B4827" s="0" t="s">
        <v>3537</v>
      </c>
      <c r="C4827" s="0" t="s">
        <v>9288</v>
      </c>
      <c r="D4827" s="0" t="s">
        <v>62</v>
      </c>
      <c r="E4827" s="0" t="s">
        <v>557</v>
      </c>
      <c r="F4827" s="7" t="n">
        <v>102555.91</v>
      </c>
      <c r="G4827" s="6" t="n">
        <v>1393</v>
      </c>
      <c r="H4827" s="8" t="n">
        <v>1951.9</v>
      </c>
      <c r="I4827" s="0" t="n">
        <v>1</v>
      </c>
      <c r="J4827" s="7" t="n">
        <f aca="false">IFERROR(F4827/G4827,"")</f>
        <v>73.6223330940416</v>
      </c>
      <c r="K4827" s="7" t="n">
        <f aca="false">IFERROR(F4827/H4827,"")</f>
        <v>52.5415799989754</v>
      </c>
      <c r="L4827" s="13" t="n">
        <f aca="false">L4826+F4827/$F$2*100</f>
        <v>93.065226681689</v>
      </c>
    </row>
    <row r="4828" customFormat="false" ht="15" hidden="false" customHeight="false" outlineLevel="0" collapsed="false">
      <c r="A4828" s="0" t="s">
        <v>10189</v>
      </c>
      <c r="B4828" s="0" t="s">
        <v>10190</v>
      </c>
      <c r="C4828" s="0" t="s">
        <v>5118</v>
      </c>
      <c r="D4828" s="0" t="s">
        <v>876</v>
      </c>
      <c r="E4828" s="0" t="s">
        <v>112</v>
      </c>
      <c r="F4828" s="7" t="n">
        <v>102539.1</v>
      </c>
      <c r="G4828" s="6" t="n">
        <v>979</v>
      </c>
      <c r="H4828" s="8" t="n">
        <v>1998.7</v>
      </c>
      <c r="I4828" s="0" t="n">
        <v>1</v>
      </c>
      <c r="J4828" s="7" t="n">
        <f aca="false">IFERROR(F4828/G4828,"")</f>
        <v>104.738610827375</v>
      </c>
      <c r="K4828" s="7" t="n">
        <f aca="false">IFERROR(F4828/H4828,"")</f>
        <v>51.3028968829739</v>
      </c>
      <c r="L4828" s="13" t="n">
        <f aca="false">L4827+F4828/$F$2*100</f>
        <v>93.0689724632797</v>
      </c>
    </row>
    <row r="4829" customFormat="false" ht="15" hidden="false" customHeight="false" outlineLevel="0" collapsed="false">
      <c r="A4829" s="0" t="s">
        <v>10191</v>
      </c>
      <c r="B4829" s="0" t="s">
        <v>10192</v>
      </c>
      <c r="C4829" s="0" t="s">
        <v>1208</v>
      </c>
      <c r="D4829" s="0" t="s">
        <v>1066</v>
      </c>
      <c r="E4829" s="0" t="s">
        <v>269</v>
      </c>
      <c r="F4829" s="7" t="n">
        <v>102385.28</v>
      </c>
      <c r="G4829" s="6" t="n">
        <v>3097</v>
      </c>
      <c r="H4829" s="8" t="n">
        <v>8639.9</v>
      </c>
      <c r="I4829" s="0" t="n">
        <v>1</v>
      </c>
      <c r="J4829" s="7" t="n">
        <f aca="false">IFERROR(F4829/G4829,"")</f>
        <v>33.0595027445915</v>
      </c>
      <c r="K4829" s="7" t="n">
        <f aca="false">IFERROR(F4829/H4829,"")</f>
        <v>11.8502853042281</v>
      </c>
      <c r="L4829" s="13" t="n">
        <f aca="false">L4828+F4829/$F$2*100</f>
        <v>93.0727126257834</v>
      </c>
    </row>
    <row r="4830" customFormat="false" ht="15" hidden="false" customHeight="false" outlineLevel="0" collapsed="false">
      <c r="A4830" s="0" t="s">
        <v>10193</v>
      </c>
      <c r="B4830" s="0" t="s">
        <v>10194</v>
      </c>
      <c r="C4830" s="0" t="s">
        <v>61</v>
      </c>
      <c r="D4830" s="0" t="s">
        <v>85</v>
      </c>
      <c r="E4830" s="0" t="s">
        <v>269</v>
      </c>
      <c r="F4830" s="7" t="n">
        <v>102324.33</v>
      </c>
      <c r="G4830" s="6" t="n">
        <v>760</v>
      </c>
      <c r="H4830" s="8" t="n">
        <v>760</v>
      </c>
      <c r="I4830" s="0" t="n">
        <v>1</v>
      </c>
      <c r="J4830" s="7" t="n">
        <f aca="false">IFERROR(F4830/G4830,"")</f>
        <v>134.637276315789</v>
      </c>
      <c r="K4830" s="7" t="n">
        <f aca="false">IFERROR(F4830/H4830,"")</f>
        <v>134.637276315789</v>
      </c>
      <c r="L4830" s="13" t="n">
        <f aca="false">L4829+F4830/$F$2*100</f>
        <v>93.0764505617668</v>
      </c>
    </row>
    <row r="4831" customFormat="false" ht="15" hidden="false" customHeight="false" outlineLevel="0" collapsed="false">
      <c r="A4831" s="0" t="s">
        <v>10195</v>
      </c>
      <c r="B4831" s="0" t="s">
        <v>7161</v>
      </c>
      <c r="C4831" s="0" t="s">
        <v>605</v>
      </c>
      <c r="D4831" s="0" t="s">
        <v>52</v>
      </c>
      <c r="E4831" s="0" t="s">
        <v>116</v>
      </c>
      <c r="F4831" s="7" t="n">
        <v>102322.31</v>
      </c>
      <c r="G4831" s="6" t="n">
        <v>49</v>
      </c>
      <c r="H4831" s="8" t="n">
        <v>61</v>
      </c>
      <c r="I4831" s="0" t="n">
        <v>1</v>
      </c>
      <c r="J4831" s="7" t="n">
        <f aca="false">IFERROR(F4831/G4831,"")</f>
        <v>2088.21040816327</v>
      </c>
      <c r="K4831" s="7" t="n">
        <f aca="false">IFERROR(F4831/H4831,"")</f>
        <v>1677.41491803279</v>
      </c>
      <c r="L4831" s="13" t="n">
        <f aca="false">L4830+F4831/$F$2*100</f>
        <v>93.080188423959</v>
      </c>
    </row>
    <row r="4832" customFormat="false" ht="15" hidden="false" customHeight="false" outlineLevel="0" collapsed="false">
      <c r="A4832" s="0" t="s">
        <v>10196</v>
      </c>
      <c r="B4832" s="0" t="s">
        <v>2648</v>
      </c>
      <c r="C4832" s="0" t="s">
        <v>10197</v>
      </c>
      <c r="D4832" s="0" t="s">
        <v>57</v>
      </c>
      <c r="E4832" s="0" t="s">
        <v>116</v>
      </c>
      <c r="F4832" s="7" t="n">
        <v>102315.01</v>
      </c>
      <c r="G4832" s="6" t="n">
        <v>152</v>
      </c>
      <c r="H4832" s="8" t="n">
        <v>269.5</v>
      </c>
      <c r="I4832" s="0" t="n">
        <v>1</v>
      </c>
      <c r="J4832" s="7" t="n">
        <f aca="false">IFERROR(F4832/G4832,"")</f>
        <v>673.125065789474</v>
      </c>
      <c r="K4832" s="7" t="n">
        <f aca="false">IFERROR(F4832/H4832,"")</f>
        <v>379.647532467532</v>
      </c>
      <c r="L4832" s="13" t="n">
        <f aca="false">L4831+F4832/$F$2*100</f>
        <v>93.0839260194802</v>
      </c>
    </row>
    <row r="4833" customFormat="false" ht="15" hidden="false" customHeight="false" outlineLevel="0" collapsed="false">
      <c r="A4833" s="0" t="s">
        <v>10198</v>
      </c>
      <c r="B4833" s="0" t="s">
        <v>10199</v>
      </c>
      <c r="C4833" s="0" t="s">
        <v>301</v>
      </c>
      <c r="D4833" s="0" t="s">
        <v>57</v>
      </c>
      <c r="E4833" s="0" t="s">
        <v>1198</v>
      </c>
      <c r="F4833" s="7" t="n">
        <v>102229.9</v>
      </c>
      <c r="G4833" s="6" t="n">
        <v>839</v>
      </c>
      <c r="H4833" s="8" t="n">
        <v>1588.6</v>
      </c>
      <c r="I4833" s="0" t="n">
        <v>1</v>
      </c>
      <c r="J4833" s="7" t="n">
        <f aca="false">IFERROR(F4833/G4833,"")</f>
        <v>121.847318235995</v>
      </c>
      <c r="K4833" s="7" t="n">
        <f aca="false">IFERROR(F4833/H4833,"")</f>
        <v>64.3521969029334</v>
      </c>
      <c r="L4833" s="13" t="n">
        <f aca="false">L4832+F4833/$F$2*100</f>
        <v>93.0876605059097</v>
      </c>
    </row>
    <row r="4834" customFormat="false" ht="15" hidden="false" customHeight="false" outlineLevel="0" collapsed="false">
      <c r="A4834" s="0" t="s">
        <v>10200</v>
      </c>
      <c r="B4834" s="0" t="s">
        <v>2826</v>
      </c>
      <c r="C4834" s="0" t="s">
        <v>455</v>
      </c>
      <c r="D4834" s="0" t="s">
        <v>123</v>
      </c>
      <c r="E4834" s="0" t="s">
        <v>269</v>
      </c>
      <c r="F4834" s="7" t="n">
        <v>102224.27</v>
      </c>
      <c r="G4834" s="6" t="n">
        <v>700</v>
      </c>
      <c r="H4834" s="8" t="n">
        <v>1854.6</v>
      </c>
      <c r="I4834" s="0" t="n">
        <v>1</v>
      </c>
      <c r="J4834" s="7" t="n">
        <f aca="false">IFERROR(F4834/G4834,"")</f>
        <v>146.034671428571</v>
      </c>
      <c r="K4834" s="7" t="n">
        <f aca="false">IFERROR(F4834/H4834,"")</f>
        <v>55.1193087458212</v>
      </c>
      <c r="L4834" s="13" t="n">
        <f aca="false">L4833+F4834/$F$2*100</f>
        <v>93.0913947866737</v>
      </c>
    </row>
    <row r="4835" customFormat="false" ht="15" hidden="false" customHeight="false" outlineLevel="0" collapsed="false">
      <c r="A4835" s="0" t="s">
        <v>10201</v>
      </c>
      <c r="B4835" s="0" t="s">
        <v>10202</v>
      </c>
      <c r="C4835" s="0" t="s">
        <v>5183</v>
      </c>
      <c r="D4835" s="0" t="s">
        <v>52</v>
      </c>
      <c r="E4835" s="0" t="s">
        <v>81</v>
      </c>
      <c r="F4835" s="7" t="n">
        <v>102095.54</v>
      </c>
      <c r="G4835" s="6" t="n">
        <v>717</v>
      </c>
      <c r="H4835" s="8" t="n">
        <v>1915.2</v>
      </c>
      <c r="I4835" s="0" t="n">
        <v>1</v>
      </c>
      <c r="J4835" s="7" t="n">
        <f aca="false">IFERROR(F4835/G4835,"")</f>
        <v>142.392663877266</v>
      </c>
      <c r="K4835" s="7" t="n">
        <f aca="false">IFERROR(F4835/H4835,"")</f>
        <v>53.3080304928989</v>
      </c>
      <c r="L4835" s="13" t="n">
        <f aca="false">L4834+F4835/$F$2*100</f>
        <v>93.0951243648953</v>
      </c>
    </row>
    <row r="4836" customFormat="false" ht="15" hidden="false" customHeight="false" outlineLevel="0" collapsed="false">
      <c r="A4836" s="0" t="s">
        <v>10203</v>
      </c>
      <c r="B4836" s="0" t="s">
        <v>10204</v>
      </c>
      <c r="C4836" s="0" t="s">
        <v>10205</v>
      </c>
      <c r="D4836" s="0" t="s">
        <v>164</v>
      </c>
      <c r="E4836" s="0" t="s">
        <v>269</v>
      </c>
      <c r="F4836" s="7" t="n">
        <v>102034.52</v>
      </c>
      <c r="G4836" s="6" t="n">
        <v>1544</v>
      </c>
      <c r="H4836" s="8" t="n">
        <v>3247.2</v>
      </c>
      <c r="I4836" s="0" t="n">
        <v>1</v>
      </c>
      <c r="J4836" s="7" t="n">
        <f aca="false">IFERROR(F4836/G4836,"")</f>
        <v>66.0845336787565</v>
      </c>
      <c r="K4836" s="7" t="n">
        <f aca="false">IFERROR(F4836/H4836,"")</f>
        <v>31.4223084503572</v>
      </c>
      <c r="L4836" s="13" t="n">
        <f aca="false">L4835+F4836/$F$2*100</f>
        <v>93.0988517140395</v>
      </c>
    </row>
    <row r="4837" customFormat="false" ht="15" hidden="false" customHeight="false" outlineLevel="0" collapsed="false">
      <c r="A4837" s="0" t="s">
        <v>10206</v>
      </c>
      <c r="B4837" s="0" t="s">
        <v>10207</v>
      </c>
      <c r="C4837" s="0" t="s">
        <v>6159</v>
      </c>
      <c r="D4837" s="0" t="s">
        <v>101</v>
      </c>
      <c r="E4837" s="0" t="s">
        <v>81</v>
      </c>
      <c r="F4837" s="7" t="n">
        <v>101986.92</v>
      </c>
      <c r="G4837" s="6" t="n">
        <v>1446</v>
      </c>
      <c r="H4837" s="8" t="n">
        <v>3284.6</v>
      </c>
      <c r="I4837" s="0" t="n">
        <v>1</v>
      </c>
      <c r="J4837" s="7" t="n">
        <f aca="false">IFERROR(F4837/G4837,"")</f>
        <v>70.5303734439834</v>
      </c>
      <c r="K4837" s="7" t="n">
        <f aca="false">IFERROR(F4837/H4837,"")</f>
        <v>31.0500274005967</v>
      </c>
      <c r="L4837" s="13" t="n">
        <f aca="false">L4836+F4837/$F$2*100</f>
        <v>93.1025773243426</v>
      </c>
    </row>
    <row r="4838" customFormat="false" ht="15" hidden="false" customHeight="false" outlineLevel="0" collapsed="false">
      <c r="A4838" s="0" t="s">
        <v>10208</v>
      </c>
      <c r="B4838" s="0" t="s">
        <v>10209</v>
      </c>
      <c r="C4838" s="0" t="s">
        <v>1308</v>
      </c>
      <c r="D4838" s="0" t="s">
        <v>1140</v>
      </c>
      <c r="E4838" s="0" t="s">
        <v>81</v>
      </c>
      <c r="F4838" s="7" t="n">
        <v>101931.89</v>
      </c>
      <c r="G4838" s="6" t="n">
        <v>3851</v>
      </c>
      <c r="H4838" s="8" t="n">
        <v>8586.5</v>
      </c>
      <c r="I4838" s="0" t="n">
        <v>1</v>
      </c>
      <c r="J4838" s="7" t="n">
        <f aca="false">IFERROR(F4838/G4838,"")</f>
        <v>26.468940534926</v>
      </c>
      <c r="K4838" s="7" t="n">
        <f aca="false">IFERROR(F4838/H4838,"")</f>
        <v>11.8711803412333</v>
      </c>
      <c r="L4838" s="13" t="n">
        <f aca="false">L4837+F4838/$F$2*100</f>
        <v>93.1063009243846</v>
      </c>
    </row>
    <row r="4839" customFormat="false" ht="15" hidden="false" customHeight="false" outlineLevel="0" collapsed="false">
      <c r="A4839" s="0" t="s">
        <v>10210</v>
      </c>
      <c r="B4839" s="0" t="s">
        <v>10211</v>
      </c>
      <c r="C4839" s="0" t="s">
        <v>10212</v>
      </c>
      <c r="D4839" s="0" t="s">
        <v>1721</v>
      </c>
      <c r="E4839" s="0" t="s">
        <v>112</v>
      </c>
      <c r="F4839" s="7" t="n">
        <v>101679.45</v>
      </c>
      <c r="G4839" s="6" t="n">
        <v>1327</v>
      </c>
      <c r="H4839" s="8" t="n">
        <v>2332.5</v>
      </c>
      <c r="I4839" s="0" t="n">
        <v>1</v>
      </c>
      <c r="J4839" s="7" t="n">
        <f aca="false">IFERROR(F4839/G4839,"")</f>
        <v>76.6235493594574</v>
      </c>
      <c r="K4839" s="7" t="n">
        <f aca="false">IFERROR(F4839/H4839,"")</f>
        <v>43.5924758842444</v>
      </c>
      <c r="L4839" s="13" t="n">
        <f aca="false">L4838+F4839/$F$2*100</f>
        <v>93.1100153027238</v>
      </c>
    </row>
    <row r="4840" customFormat="false" ht="15" hidden="false" customHeight="false" outlineLevel="0" collapsed="false">
      <c r="A4840" s="0" t="s">
        <v>10213</v>
      </c>
      <c r="B4840" s="0" t="s">
        <v>10214</v>
      </c>
      <c r="C4840" s="0" t="s">
        <v>10215</v>
      </c>
      <c r="D4840" s="0" t="s">
        <v>57</v>
      </c>
      <c r="E4840" s="0" t="s">
        <v>912</v>
      </c>
      <c r="F4840" s="7" t="n">
        <v>101648.49</v>
      </c>
      <c r="G4840" s="6" t="n">
        <v>2076</v>
      </c>
      <c r="H4840" s="8" t="n">
        <v>2397.9</v>
      </c>
      <c r="I4840" s="0" t="n">
        <v>1</v>
      </c>
      <c r="J4840" s="7" t="n">
        <f aca="false">IFERROR(F4840/G4840,"")</f>
        <v>48.9636271676301</v>
      </c>
      <c r="K4840" s="7" t="n">
        <f aca="false">IFERROR(F4840/H4840,"")</f>
        <v>42.3906293006381</v>
      </c>
      <c r="L4840" s="13" t="n">
        <f aca="false">L4839+F4840/$F$2*100</f>
        <v>93.1137285500857</v>
      </c>
    </row>
    <row r="4841" customFormat="false" ht="15" hidden="false" customHeight="false" outlineLevel="0" collapsed="false">
      <c r="A4841" s="0" t="s">
        <v>10216</v>
      </c>
      <c r="B4841" s="0" t="s">
        <v>4934</v>
      </c>
      <c r="C4841" s="0" t="s">
        <v>10217</v>
      </c>
      <c r="D4841" s="0" t="s">
        <v>10218</v>
      </c>
      <c r="E4841" s="0" t="s">
        <v>269</v>
      </c>
      <c r="F4841" s="7" t="n">
        <v>101632.41</v>
      </c>
      <c r="G4841" s="6" t="n">
        <v>1349</v>
      </c>
      <c r="H4841" s="8" t="n">
        <v>3193.6</v>
      </c>
      <c r="I4841" s="0" t="n">
        <v>1</v>
      </c>
      <c r="J4841" s="7" t="n">
        <f aca="false">IFERROR(F4841/G4841,"")</f>
        <v>75.3390733876946</v>
      </c>
      <c r="K4841" s="7" t="n">
        <f aca="false">IFERROR(F4841/H4841,"")</f>
        <v>31.8237756763527</v>
      </c>
      <c r="L4841" s="13" t="n">
        <f aca="false">L4840+F4841/$F$2*100</f>
        <v>93.1174412100407</v>
      </c>
    </row>
    <row r="4842" customFormat="false" ht="15" hidden="false" customHeight="false" outlineLevel="0" collapsed="false">
      <c r="A4842" s="0" t="s">
        <v>10219</v>
      </c>
      <c r="B4842" s="0" t="s">
        <v>10220</v>
      </c>
      <c r="C4842" s="0" t="s">
        <v>6233</v>
      </c>
      <c r="D4842" s="0" t="s">
        <v>260</v>
      </c>
      <c r="E4842" s="0" t="s">
        <v>81</v>
      </c>
      <c r="F4842" s="7" t="n">
        <v>101611.99</v>
      </c>
      <c r="G4842" s="6" t="n">
        <v>513</v>
      </c>
      <c r="H4842" s="8" t="n">
        <v>951.3</v>
      </c>
      <c r="I4842" s="0" t="n">
        <v>1</v>
      </c>
      <c r="J4842" s="7" t="n">
        <f aca="false">IFERROR(F4842/G4842,"")</f>
        <v>198.074054580897</v>
      </c>
      <c r="K4842" s="7" t="n">
        <f aca="false">IFERROR(F4842/H4842,"")</f>
        <v>106.81382318932</v>
      </c>
      <c r="L4842" s="13" t="n">
        <f aca="false">L4841+F4842/$F$2*100</f>
        <v>93.1211531240475</v>
      </c>
    </row>
    <row r="4843" customFormat="false" ht="15" hidden="false" customHeight="false" outlineLevel="0" collapsed="false">
      <c r="A4843" s="0" t="s">
        <v>10221</v>
      </c>
      <c r="B4843" s="0" t="s">
        <v>10222</v>
      </c>
      <c r="C4843" s="0" t="s">
        <v>1355</v>
      </c>
      <c r="D4843" s="0" t="s">
        <v>89</v>
      </c>
      <c r="E4843" s="0" t="s">
        <v>269</v>
      </c>
      <c r="F4843" s="7" t="n">
        <v>101597.68</v>
      </c>
      <c r="G4843" s="6" t="n">
        <v>1427</v>
      </c>
      <c r="H4843" s="8" t="n">
        <v>3369.5</v>
      </c>
      <c r="I4843" s="0" t="n">
        <v>1</v>
      </c>
      <c r="J4843" s="7" t="n">
        <f aca="false">IFERROR(F4843/G4843,"")</f>
        <v>71.1966923615978</v>
      </c>
      <c r="K4843" s="7" t="n">
        <f aca="false">IFERROR(F4843/H4843,"")</f>
        <v>30.1521531384478</v>
      </c>
      <c r="L4843" s="13" t="n">
        <f aca="false">L4842+F4843/$F$2*100</f>
        <v>93.1248645153061</v>
      </c>
    </row>
    <row r="4844" customFormat="false" ht="15" hidden="false" customHeight="false" outlineLevel="0" collapsed="false">
      <c r="A4844" s="0" t="s">
        <v>10223</v>
      </c>
      <c r="B4844" s="0" t="s">
        <v>10224</v>
      </c>
      <c r="C4844" s="0" t="s">
        <v>685</v>
      </c>
      <c r="D4844" s="0" t="s">
        <v>148</v>
      </c>
      <c r="E4844" s="0" t="s">
        <v>269</v>
      </c>
      <c r="F4844" s="7" t="n">
        <v>101564.91</v>
      </c>
      <c r="G4844" s="6" t="n">
        <v>1737</v>
      </c>
      <c r="H4844" s="8" t="n">
        <v>1789.8</v>
      </c>
      <c r="I4844" s="0" t="n">
        <v>1</v>
      </c>
      <c r="J4844" s="7" t="n">
        <f aca="false">IFERROR(F4844/G4844,"")</f>
        <v>58.4714507772021</v>
      </c>
      <c r="K4844" s="7" t="n">
        <f aca="false">IFERROR(F4844/H4844,"")</f>
        <v>56.746513576936</v>
      </c>
      <c r="L4844" s="13" t="n">
        <f aca="false">L4843+F4844/$F$2*100</f>
        <v>93.1285747094675</v>
      </c>
    </row>
    <row r="4845" customFormat="false" ht="15" hidden="false" customHeight="false" outlineLevel="0" collapsed="false">
      <c r="A4845" s="0" t="s">
        <v>10225</v>
      </c>
      <c r="B4845" s="0" t="s">
        <v>9600</v>
      </c>
      <c r="C4845" s="0" t="s">
        <v>10226</v>
      </c>
      <c r="D4845" s="0" t="s">
        <v>57</v>
      </c>
      <c r="E4845" s="0" t="s">
        <v>81</v>
      </c>
      <c r="F4845" s="7" t="n">
        <v>101552.91</v>
      </c>
      <c r="G4845" s="6" t="n">
        <v>1072</v>
      </c>
      <c r="H4845" s="8" t="n">
        <v>2658.6</v>
      </c>
      <c r="I4845" s="0" t="n">
        <v>1</v>
      </c>
      <c r="J4845" s="7" t="n">
        <f aca="false">IFERROR(F4845/G4845,"")</f>
        <v>94.7321921641791</v>
      </c>
      <c r="K4845" s="7" t="n">
        <f aca="false">IFERROR(F4845/H4845,"")</f>
        <v>38.1978898668472</v>
      </c>
      <c r="L4845" s="13" t="n">
        <f aca="false">L4844+F4845/$F$2*100</f>
        <v>93.1322844652656</v>
      </c>
    </row>
    <row r="4846" customFormat="false" ht="15" hidden="false" customHeight="false" outlineLevel="0" collapsed="false">
      <c r="A4846" s="0" t="s">
        <v>10227</v>
      </c>
      <c r="B4846" s="0" t="s">
        <v>10228</v>
      </c>
      <c r="C4846" s="0" t="s">
        <v>204</v>
      </c>
      <c r="D4846" s="0" t="s">
        <v>164</v>
      </c>
      <c r="E4846" s="0" t="s">
        <v>10229</v>
      </c>
      <c r="F4846" s="7" t="n">
        <v>101544.71</v>
      </c>
      <c r="G4846" s="6" t="n">
        <v>203</v>
      </c>
      <c r="H4846" s="8" t="n">
        <v>315.8</v>
      </c>
      <c r="I4846" s="0" t="n">
        <v>1</v>
      </c>
      <c r="J4846" s="7" t="n">
        <f aca="false">IFERROR(F4846/G4846,"")</f>
        <v>500.220246305419</v>
      </c>
      <c r="K4846" s="7" t="n">
        <f aca="false">IFERROR(F4846/H4846,"")</f>
        <v>321.547530082331</v>
      </c>
      <c r="L4846" s="13" t="n">
        <f aca="false">L4845+F4846/$F$2*100</f>
        <v>93.1359939215155</v>
      </c>
    </row>
    <row r="4847" customFormat="false" ht="15" hidden="false" customHeight="false" outlineLevel="0" collapsed="false">
      <c r="A4847" s="0" t="s">
        <v>10230</v>
      </c>
      <c r="B4847" s="0" t="s">
        <v>10231</v>
      </c>
      <c r="C4847" s="0" t="s">
        <v>4001</v>
      </c>
      <c r="D4847" s="0" t="s">
        <v>123</v>
      </c>
      <c r="E4847" s="0" t="s">
        <v>97</v>
      </c>
      <c r="F4847" s="7" t="n">
        <v>101516.16</v>
      </c>
      <c r="G4847" s="6" t="n">
        <v>810</v>
      </c>
      <c r="H4847" s="8" t="n">
        <v>1756.9</v>
      </c>
      <c r="I4847" s="0" t="n">
        <v>1</v>
      </c>
      <c r="J4847" s="7" t="n">
        <f aca="false">IFERROR(F4847/G4847,"")</f>
        <v>125.328592592593</v>
      </c>
      <c r="K4847" s="7" t="n">
        <f aca="false">IFERROR(F4847/H4847,"")</f>
        <v>57.7814104388411</v>
      </c>
      <c r="L4847" s="13" t="n">
        <f aca="false">L4846+F4847/$F$2*100</f>
        <v>93.139702334826</v>
      </c>
    </row>
    <row r="4848" customFormat="false" ht="15" hidden="false" customHeight="false" outlineLevel="0" collapsed="false">
      <c r="A4848" s="0" t="s">
        <v>10232</v>
      </c>
      <c r="B4848" s="0" t="s">
        <v>99</v>
      </c>
      <c r="C4848" s="0" t="s">
        <v>2230</v>
      </c>
      <c r="D4848" s="0" t="s">
        <v>89</v>
      </c>
      <c r="E4848" s="0" t="s">
        <v>112</v>
      </c>
      <c r="F4848" s="7" t="n">
        <v>101468.43</v>
      </c>
      <c r="G4848" s="6" t="n">
        <v>842</v>
      </c>
      <c r="H4848" s="8" t="n">
        <v>2253.7</v>
      </c>
      <c r="I4848" s="0" t="n">
        <v>1</v>
      </c>
      <c r="J4848" s="7" t="n">
        <f aca="false">IFERROR(F4848/G4848,"")</f>
        <v>120.508824228029</v>
      </c>
      <c r="K4848" s="7" t="n">
        <f aca="false">IFERROR(F4848/H4848,"")</f>
        <v>45.0230421085326</v>
      </c>
      <c r="L4848" s="13" t="n">
        <f aca="false">L4847+F4848/$F$2*100</f>
        <v>93.1434090045464</v>
      </c>
    </row>
    <row r="4849" customFormat="false" ht="15" hidden="false" customHeight="false" outlineLevel="0" collapsed="false">
      <c r="A4849" s="0" t="s">
        <v>10233</v>
      </c>
      <c r="B4849" s="0" t="s">
        <v>10234</v>
      </c>
      <c r="C4849" s="0" t="s">
        <v>1010</v>
      </c>
      <c r="D4849" s="0" t="s">
        <v>1300</v>
      </c>
      <c r="E4849" s="0" t="s">
        <v>112</v>
      </c>
      <c r="F4849" s="7" t="n">
        <v>101356.62</v>
      </c>
      <c r="G4849" s="6" t="n">
        <v>894</v>
      </c>
      <c r="H4849" s="8" t="n">
        <v>1001.8</v>
      </c>
      <c r="I4849" s="0" t="n">
        <v>1</v>
      </c>
      <c r="J4849" s="7" t="n">
        <f aca="false">IFERROR(F4849/G4849,"")</f>
        <v>113.374295302013</v>
      </c>
      <c r="K4849" s="7" t="n">
        <f aca="false">IFERROR(F4849/H4849,"")</f>
        <v>101.174505889399</v>
      </c>
      <c r="L4849" s="13" t="n">
        <f aca="false">L4848+F4849/$F$2*100</f>
        <v>93.1471115898167</v>
      </c>
    </row>
    <row r="4850" customFormat="false" ht="15" hidden="false" customHeight="false" outlineLevel="0" collapsed="false">
      <c r="A4850" s="0" t="s">
        <v>10235</v>
      </c>
      <c r="B4850" s="0" t="s">
        <v>5799</v>
      </c>
      <c r="C4850" s="0" t="s">
        <v>10236</v>
      </c>
      <c r="D4850" s="0" t="s">
        <v>134</v>
      </c>
      <c r="E4850" s="0" t="s">
        <v>112</v>
      </c>
      <c r="F4850" s="7" t="n">
        <v>101289.97</v>
      </c>
      <c r="G4850" s="6" t="n">
        <v>1232</v>
      </c>
      <c r="H4850" s="8" t="n">
        <v>2809.2</v>
      </c>
      <c r="I4850" s="0" t="n">
        <v>1</v>
      </c>
      <c r="J4850" s="7" t="n">
        <f aca="false">IFERROR(F4850/G4850,"")</f>
        <v>82.2158847402597</v>
      </c>
      <c r="K4850" s="7" t="n">
        <f aca="false">IFERROR(F4850/H4850,"")</f>
        <v>36.0565178698562</v>
      </c>
      <c r="L4850" s="13" t="n">
        <f aca="false">L4849+F4850/$F$2*100</f>
        <v>93.1508117403442</v>
      </c>
    </row>
    <row r="4851" customFormat="false" ht="15" hidden="false" customHeight="false" outlineLevel="0" collapsed="false">
      <c r="A4851" s="0" t="s">
        <v>10237</v>
      </c>
      <c r="B4851" s="0" t="s">
        <v>10238</v>
      </c>
      <c r="C4851" s="0" t="s">
        <v>5031</v>
      </c>
      <c r="D4851" s="0" t="s">
        <v>57</v>
      </c>
      <c r="E4851" s="0" t="s">
        <v>81</v>
      </c>
      <c r="F4851" s="7" t="n">
        <v>101243.13</v>
      </c>
      <c r="G4851" s="6" t="n">
        <v>2464</v>
      </c>
      <c r="H4851" s="8" t="n">
        <v>5126.2</v>
      </c>
      <c r="I4851" s="0" t="n">
        <v>1</v>
      </c>
      <c r="J4851" s="7" t="n">
        <f aca="false">IFERROR(F4851/G4851,"")</f>
        <v>41.0889326298701</v>
      </c>
      <c r="K4851" s="7" t="n">
        <f aca="false">IFERROR(F4851/H4851,"")</f>
        <v>19.7501326518669</v>
      </c>
      <c r="L4851" s="13" t="n">
        <f aca="false">L4850+F4851/$F$2*100</f>
        <v>93.1545101797935</v>
      </c>
    </row>
    <row r="4852" customFormat="false" ht="15" hidden="false" customHeight="false" outlineLevel="0" collapsed="false">
      <c r="A4852" s="0" t="s">
        <v>10239</v>
      </c>
      <c r="B4852" s="0" t="s">
        <v>10240</v>
      </c>
      <c r="C4852" s="0" t="s">
        <v>10241</v>
      </c>
      <c r="D4852" s="0" t="s">
        <v>164</v>
      </c>
      <c r="E4852" s="0" t="s">
        <v>112</v>
      </c>
      <c r="F4852" s="7" t="n">
        <v>101229.05</v>
      </c>
      <c r="G4852" s="6" t="n">
        <v>476</v>
      </c>
      <c r="H4852" s="8" t="n">
        <v>1009.9</v>
      </c>
      <c r="I4852" s="0" t="n">
        <v>1</v>
      </c>
      <c r="J4852" s="7" t="n">
        <f aca="false">IFERROR(F4852/G4852,"")</f>
        <v>212.666071428571</v>
      </c>
      <c r="K4852" s="7" t="n">
        <f aca="false">IFERROR(F4852/H4852,"")</f>
        <v>100.236706604614</v>
      </c>
      <c r="L4852" s="13" t="n">
        <f aca="false">L4851+F4852/$F$2*100</f>
        <v>93.1582081048965</v>
      </c>
    </row>
    <row r="4853" customFormat="false" ht="15" hidden="false" customHeight="false" outlineLevel="0" collapsed="false">
      <c r="A4853" s="0" t="s">
        <v>10242</v>
      </c>
      <c r="B4853" s="0" t="s">
        <v>10243</v>
      </c>
      <c r="C4853" s="0" t="s">
        <v>314</v>
      </c>
      <c r="D4853" s="0" t="s">
        <v>552</v>
      </c>
      <c r="E4853" s="0" t="s">
        <v>269</v>
      </c>
      <c r="F4853" s="7" t="n">
        <v>101181.47</v>
      </c>
      <c r="G4853" s="6" t="n">
        <v>1119</v>
      </c>
      <c r="H4853" s="8" t="n">
        <v>2103</v>
      </c>
      <c r="I4853" s="0" t="n">
        <v>1</v>
      </c>
      <c r="J4853" s="7" t="n">
        <f aca="false">IFERROR(F4853/G4853,"")</f>
        <v>90.4213315460232</v>
      </c>
      <c r="K4853" s="7" t="n">
        <f aca="false">IFERROR(F4853/H4853,"")</f>
        <v>48.1129196386115</v>
      </c>
      <c r="L4853" s="13" t="n">
        <f aca="false">L4852+F4853/$F$2*100</f>
        <v>93.161904291889</v>
      </c>
    </row>
    <row r="4854" customFormat="false" ht="15" hidden="false" customHeight="false" outlineLevel="0" collapsed="false">
      <c r="A4854" s="0" t="s">
        <v>10244</v>
      </c>
      <c r="B4854" s="0" t="s">
        <v>2693</v>
      </c>
      <c r="C4854" s="0" t="s">
        <v>320</v>
      </c>
      <c r="D4854" s="0" t="s">
        <v>198</v>
      </c>
      <c r="E4854" s="0" t="s">
        <v>269</v>
      </c>
      <c r="F4854" s="7" t="n">
        <v>101124.41</v>
      </c>
      <c r="G4854" s="6" t="n">
        <v>1178</v>
      </c>
      <c r="H4854" s="8" t="n">
        <v>2682.7</v>
      </c>
      <c r="I4854" s="0" t="n">
        <v>1</v>
      </c>
      <c r="J4854" s="7" t="n">
        <f aca="false">IFERROR(F4854/G4854,"")</f>
        <v>85.8441511035654</v>
      </c>
      <c r="K4854" s="7" t="n">
        <f aca="false">IFERROR(F4854/H4854,"")</f>
        <v>37.6950124874194</v>
      </c>
      <c r="L4854" s="13" t="n">
        <f aca="false">L4853+F4854/$F$2*100</f>
        <v>93.165598394464</v>
      </c>
    </row>
    <row r="4855" customFormat="false" ht="15" hidden="false" customHeight="false" outlineLevel="0" collapsed="false">
      <c r="A4855" s="0" t="s">
        <v>10245</v>
      </c>
      <c r="B4855" s="0" t="s">
        <v>10246</v>
      </c>
      <c r="C4855" s="0" t="s">
        <v>1191</v>
      </c>
      <c r="D4855" s="0" t="s">
        <v>148</v>
      </c>
      <c r="E4855" s="0" t="s">
        <v>644</v>
      </c>
      <c r="F4855" s="7" t="n">
        <v>101075.11</v>
      </c>
      <c r="G4855" s="6" t="n">
        <v>522</v>
      </c>
      <c r="H4855" s="8" t="n">
        <v>602.3</v>
      </c>
      <c r="I4855" s="0" t="n">
        <v>1</v>
      </c>
      <c r="J4855" s="7" t="n">
        <f aca="false">IFERROR(F4855/G4855,"")</f>
        <v>193.630478927203</v>
      </c>
      <c r="K4855" s="7" t="n">
        <f aca="false">IFERROR(F4855/H4855,"")</f>
        <v>167.815224970945</v>
      </c>
      <c r="L4855" s="13" t="n">
        <f aca="false">L4854+F4855/$F$2*100</f>
        <v>93.1692906960964</v>
      </c>
    </row>
    <row r="4856" customFormat="false" ht="15" hidden="false" customHeight="false" outlineLevel="0" collapsed="false">
      <c r="A4856" s="0" t="s">
        <v>10247</v>
      </c>
      <c r="B4856" s="0" t="s">
        <v>232</v>
      </c>
      <c r="C4856" s="0" t="s">
        <v>301</v>
      </c>
      <c r="D4856" s="0" t="s">
        <v>1471</v>
      </c>
      <c r="E4856" s="0" t="s">
        <v>81</v>
      </c>
      <c r="F4856" s="7" t="n">
        <v>101070.73</v>
      </c>
      <c r="G4856" s="6" t="n">
        <v>925</v>
      </c>
      <c r="H4856" s="8" t="n">
        <v>2536.1</v>
      </c>
      <c r="I4856" s="0" t="n">
        <v>1</v>
      </c>
      <c r="J4856" s="7" t="n">
        <f aca="false">IFERROR(F4856/G4856,"")</f>
        <v>109.265654054054</v>
      </c>
      <c r="K4856" s="7" t="n">
        <f aca="false">IFERROR(F4856/H4856,"")</f>
        <v>39.8528173179291</v>
      </c>
      <c r="L4856" s="13" t="n">
        <f aca="false">L4855+F4856/$F$2*100</f>
        <v>93.1729828377262</v>
      </c>
    </row>
    <row r="4857" customFormat="false" ht="15" hidden="false" customHeight="false" outlineLevel="0" collapsed="false">
      <c r="A4857" s="0" t="s">
        <v>10248</v>
      </c>
      <c r="B4857" s="0" t="s">
        <v>10249</v>
      </c>
      <c r="C4857" s="0" t="s">
        <v>4018</v>
      </c>
      <c r="D4857" s="0" t="s">
        <v>134</v>
      </c>
      <c r="E4857" s="0" t="s">
        <v>269</v>
      </c>
      <c r="F4857" s="7" t="n">
        <v>101070.37</v>
      </c>
      <c r="G4857" s="6" t="n">
        <v>1187</v>
      </c>
      <c r="H4857" s="8" t="n">
        <v>2960.8</v>
      </c>
      <c r="I4857" s="0" t="n">
        <v>1</v>
      </c>
      <c r="J4857" s="7" t="n">
        <f aca="false">IFERROR(F4857/G4857,"")</f>
        <v>85.1477422072452</v>
      </c>
      <c r="K4857" s="7" t="n">
        <f aca="false">IFERROR(F4857/H4857,"")</f>
        <v>34.1361692785734</v>
      </c>
      <c r="L4857" s="13" t="n">
        <f aca="false">L4856+F4857/$F$2*100</f>
        <v>93.1766749662051</v>
      </c>
    </row>
    <row r="4858" customFormat="false" ht="15" hidden="false" customHeight="false" outlineLevel="0" collapsed="false">
      <c r="A4858" s="0" t="s">
        <v>10250</v>
      </c>
      <c r="B4858" s="0" t="s">
        <v>10251</v>
      </c>
      <c r="C4858" s="0" t="s">
        <v>7227</v>
      </c>
      <c r="D4858" s="0" t="s">
        <v>57</v>
      </c>
      <c r="E4858" s="0" t="s">
        <v>4424</v>
      </c>
      <c r="F4858" s="7" t="n">
        <v>101028.65</v>
      </c>
      <c r="G4858" s="6" t="n">
        <v>187</v>
      </c>
      <c r="H4858" s="8" t="n">
        <v>366.3</v>
      </c>
      <c r="I4858" s="0" t="n">
        <v>1</v>
      </c>
      <c r="J4858" s="7" t="n">
        <f aca="false">IFERROR(F4858/G4858,"")</f>
        <v>540.260160427808</v>
      </c>
      <c r="K4858" s="7" t="n">
        <f aca="false">IFERROR(F4858/H4858,"")</f>
        <v>275.80849030849</v>
      </c>
      <c r="L4858" s="13" t="n">
        <f aca="false">L4857+F4858/$F$2*100</f>
        <v>93.1803655706409</v>
      </c>
    </row>
    <row r="4859" customFormat="false" ht="15" hidden="false" customHeight="false" outlineLevel="0" collapsed="false">
      <c r="A4859" s="0" t="s">
        <v>10252</v>
      </c>
      <c r="B4859" s="0" t="s">
        <v>10253</v>
      </c>
      <c r="C4859" s="0" t="s">
        <v>2447</v>
      </c>
      <c r="D4859" s="0" t="s">
        <v>80</v>
      </c>
      <c r="E4859" s="0" t="s">
        <v>269</v>
      </c>
      <c r="F4859" s="7" t="n">
        <v>100970.55</v>
      </c>
      <c r="G4859" s="6" t="n">
        <v>506</v>
      </c>
      <c r="H4859" s="8" t="n">
        <v>658.9</v>
      </c>
      <c r="I4859" s="0" t="n">
        <v>1</v>
      </c>
      <c r="J4859" s="7" t="n">
        <f aca="false">IFERROR(F4859/G4859,"")</f>
        <v>199.546541501976</v>
      </c>
      <c r="K4859" s="7" t="n">
        <f aca="false">IFERROR(F4859/H4859,"")</f>
        <v>153.241083624222</v>
      </c>
      <c r="L4859" s="13" t="n">
        <f aca="false">L4858+F4859/$F$2*100</f>
        <v>93.1840540526677</v>
      </c>
    </row>
    <row r="4860" customFormat="false" ht="15" hidden="false" customHeight="false" outlineLevel="0" collapsed="false">
      <c r="A4860" s="0" t="s">
        <v>10254</v>
      </c>
      <c r="B4860" s="0" t="s">
        <v>10255</v>
      </c>
      <c r="C4860" s="0" t="s">
        <v>6861</v>
      </c>
      <c r="D4860" s="0" t="s">
        <v>123</v>
      </c>
      <c r="E4860" s="0" t="s">
        <v>149</v>
      </c>
      <c r="F4860" s="7" t="n">
        <v>100965.45</v>
      </c>
      <c r="G4860" s="6" t="n">
        <v>785</v>
      </c>
      <c r="H4860" s="8" t="n">
        <v>1827.1</v>
      </c>
      <c r="I4860" s="0" t="n">
        <v>1</v>
      </c>
      <c r="J4860" s="7" t="n">
        <f aca="false">IFERROR(F4860/G4860,"")</f>
        <v>128.618407643312</v>
      </c>
      <c r="K4860" s="7" t="n">
        <f aca="false">IFERROR(F4860/H4860,"")</f>
        <v>55.2599474577199</v>
      </c>
      <c r="L4860" s="13" t="n">
        <f aca="false">L4859+F4860/$F$2*100</f>
        <v>93.1877423483901</v>
      </c>
    </row>
    <row r="4861" customFormat="false" ht="15" hidden="false" customHeight="false" outlineLevel="0" collapsed="false">
      <c r="A4861" s="0" t="s">
        <v>10256</v>
      </c>
      <c r="B4861" s="0" t="s">
        <v>10257</v>
      </c>
      <c r="C4861" s="0" t="s">
        <v>1024</v>
      </c>
      <c r="D4861" s="0" t="s">
        <v>148</v>
      </c>
      <c r="E4861" s="0" t="s">
        <v>269</v>
      </c>
      <c r="F4861" s="7" t="n">
        <v>100908.03</v>
      </c>
      <c r="G4861" s="6" t="n">
        <v>546</v>
      </c>
      <c r="H4861" s="8" t="n">
        <v>846</v>
      </c>
      <c r="I4861" s="0" t="n">
        <v>1</v>
      </c>
      <c r="J4861" s="7" t="n">
        <f aca="false">IFERROR(F4861/G4861,"")</f>
        <v>184.813241758242</v>
      </c>
      <c r="K4861" s="7" t="n">
        <f aca="false">IFERROR(F4861/H4861,"")</f>
        <v>119.276631205674</v>
      </c>
      <c r="L4861" s="13" t="n">
        <f aca="false">L4860+F4861/$F$2*100</f>
        <v>93.191428546544</v>
      </c>
    </row>
    <row r="4862" customFormat="false" ht="15" hidden="false" customHeight="false" outlineLevel="0" collapsed="false">
      <c r="A4862" s="0" t="s">
        <v>10258</v>
      </c>
      <c r="B4862" s="0" t="s">
        <v>10259</v>
      </c>
      <c r="C4862" s="0" t="s">
        <v>330</v>
      </c>
      <c r="D4862" s="0" t="s">
        <v>89</v>
      </c>
      <c r="E4862" s="0" t="s">
        <v>10179</v>
      </c>
      <c r="F4862" s="7" t="n">
        <v>100907.95</v>
      </c>
      <c r="G4862" s="6" t="n">
        <v>208</v>
      </c>
      <c r="H4862" s="8" t="n">
        <v>380.8</v>
      </c>
      <c r="I4862" s="0" t="n">
        <v>1</v>
      </c>
      <c r="J4862" s="7" t="n">
        <f aca="false">IFERROR(F4862/G4862,"")</f>
        <v>485.134375</v>
      </c>
      <c r="K4862" s="7" t="n">
        <f aca="false">IFERROR(F4862/H4862,"")</f>
        <v>264.989364495798</v>
      </c>
      <c r="L4862" s="13" t="n">
        <f aca="false">L4861+F4862/$F$2*100</f>
        <v>93.1951147417756</v>
      </c>
    </row>
    <row r="4863" customFormat="false" ht="15" hidden="false" customHeight="false" outlineLevel="0" collapsed="false">
      <c r="A4863" s="0" t="s">
        <v>10260</v>
      </c>
      <c r="B4863" s="0" t="s">
        <v>10261</v>
      </c>
      <c r="C4863" s="0" t="s">
        <v>4754</v>
      </c>
      <c r="D4863" s="0" t="s">
        <v>62</v>
      </c>
      <c r="E4863" s="0" t="s">
        <v>269</v>
      </c>
      <c r="F4863" s="7" t="n">
        <v>100876.23</v>
      </c>
      <c r="G4863" s="6" t="n">
        <v>958</v>
      </c>
      <c r="H4863" s="8" t="n">
        <v>2266.3</v>
      </c>
      <c r="I4863" s="0" t="n">
        <v>1</v>
      </c>
      <c r="J4863" s="7" t="n">
        <f aca="false">IFERROR(F4863/G4863,"")</f>
        <v>105.298778705637</v>
      </c>
      <c r="K4863" s="7" t="n">
        <f aca="false">IFERROR(F4863/H4863,"")</f>
        <v>44.51141949433</v>
      </c>
      <c r="L4863" s="13" t="n">
        <f aca="false">L4862+F4863/$F$2*100</f>
        <v>93.1987997782667</v>
      </c>
    </row>
    <row r="4864" customFormat="false" ht="15" hidden="false" customHeight="false" outlineLevel="0" collapsed="false">
      <c r="A4864" s="0" t="s">
        <v>10262</v>
      </c>
      <c r="B4864" s="0" t="s">
        <v>10263</v>
      </c>
      <c r="C4864" s="0" t="s">
        <v>3084</v>
      </c>
      <c r="D4864" s="0" t="s">
        <v>552</v>
      </c>
      <c r="E4864" s="0" t="s">
        <v>269</v>
      </c>
      <c r="F4864" s="7" t="n">
        <v>100798.11</v>
      </c>
      <c r="G4864" s="6" t="n">
        <v>432</v>
      </c>
      <c r="H4864" s="8" t="n">
        <v>700.9</v>
      </c>
      <c r="I4864" s="0" t="n">
        <v>1</v>
      </c>
      <c r="J4864" s="7" t="n">
        <f aca="false">IFERROR(F4864/G4864,"")</f>
        <v>233.328958333333</v>
      </c>
      <c r="K4864" s="7" t="n">
        <f aca="false">IFERROR(F4864/H4864,"")</f>
        <v>143.812398344985</v>
      </c>
      <c r="L4864" s="13" t="n">
        <f aca="false">L4863+F4864/$F$2*100</f>
        <v>93.2024819610128</v>
      </c>
    </row>
    <row r="4865" customFormat="false" ht="15" hidden="false" customHeight="false" outlineLevel="0" collapsed="false">
      <c r="A4865" s="0" t="s">
        <v>10264</v>
      </c>
      <c r="B4865" s="0" t="s">
        <v>10265</v>
      </c>
      <c r="C4865" s="0" t="s">
        <v>314</v>
      </c>
      <c r="D4865" s="0" t="s">
        <v>2489</v>
      </c>
      <c r="E4865" s="0" t="s">
        <v>81</v>
      </c>
      <c r="F4865" s="7" t="n">
        <v>100777.21</v>
      </c>
      <c r="G4865" s="6" t="n">
        <v>1489</v>
      </c>
      <c r="H4865" s="8" t="n">
        <v>3763.9</v>
      </c>
      <c r="I4865" s="0" t="n">
        <v>1</v>
      </c>
      <c r="J4865" s="7" t="n">
        <f aca="false">IFERROR(F4865/G4865,"")</f>
        <v>67.6811349899261</v>
      </c>
      <c r="K4865" s="7" t="n">
        <f aca="false">IFERROR(F4865/H4865,"")</f>
        <v>26.7746778607296</v>
      </c>
      <c r="L4865" s="13" t="n">
        <f aca="false">L4864+F4865/$F$2*100</f>
        <v>93.2061633802761</v>
      </c>
    </row>
    <row r="4866" customFormat="false" ht="15" hidden="false" customHeight="false" outlineLevel="0" collapsed="false">
      <c r="A4866" s="0" t="s">
        <v>10266</v>
      </c>
      <c r="B4866" s="0" t="s">
        <v>10267</v>
      </c>
      <c r="C4866" s="0" t="s">
        <v>4896</v>
      </c>
      <c r="D4866" s="0" t="s">
        <v>85</v>
      </c>
      <c r="E4866" s="0" t="s">
        <v>112</v>
      </c>
      <c r="F4866" s="7" t="n">
        <v>100756.91</v>
      </c>
      <c r="G4866" s="6" t="n">
        <v>733</v>
      </c>
      <c r="H4866" s="8" t="n">
        <v>1541.7</v>
      </c>
      <c r="I4866" s="0" t="n">
        <v>1</v>
      </c>
      <c r="J4866" s="7" t="n">
        <f aca="false">IFERROR(F4866/G4866,"")</f>
        <v>137.45826739427</v>
      </c>
      <c r="K4866" s="7" t="n">
        <f aca="false">IFERROR(F4866/H4866,"")</f>
        <v>65.3544204449634</v>
      </c>
      <c r="L4866" s="13" t="n">
        <f aca="false">L4865+F4866/$F$2*100</f>
        <v>93.2098440579748</v>
      </c>
    </row>
    <row r="4867" customFormat="false" ht="15" hidden="false" customHeight="false" outlineLevel="0" collapsed="false">
      <c r="A4867" s="0" t="s">
        <v>10268</v>
      </c>
      <c r="B4867" s="0" t="s">
        <v>10269</v>
      </c>
      <c r="C4867" s="0" t="s">
        <v>475</v>
      </c>
      <c r="D4867" s="0" t="s">
        <v>52</v>
      </c>
      <c r="E4867" s="0" t="s">
        <v>81</v>
      </c>
      <c r="F4867" s="7" t="n">
        <v>100754.95</v>
      </c>
      <c r="G4867" s="6" t="n">
        <v>3042</v>
      </c>
      <c r="H4867" s="8" t="n">
        <v>8356.6</v>
      </c>
      <c r="I4867" s="0" t="n">
        <v>1</v>
      </c>
      <c r="J4867" s="7" t="n">
        <f aca="false">IFERROR(F4867/G4867,"")</f>
        <v>33.121285338593</v>
      </c>
      <c r="K4867" s="7" t="n">
        <f aca="false">IFERROR(F4867/H4867,"")</f>
        <v>12.0569310485126</v>
      </c>
      <c r="L4867" s="13" t="n">
        <f aca="false">L4866+F4867/$F$2*100</f>
        <v>93.2135246640741</v>
      </c>
    </row>
    <row r="4868" customFormat="false" ht="15" hidden="false" customHeight="false" outlineLevel="0" collapsed="false">
      <c r="A4868" s="0" t="s">
        <v>10270</v>
      </c>
      <c r="B4868" s="0" t="s">
        <v>1015</v>
      </c>
      <c r="C4868" s="0" t="s">
        <v>3443</v>
      </c>
      <c r="D4868" s="0" t="s">
        <v>6342</v>
      </c>
      <c r="E4868" s="0" t="s">
        <v>269</v>
      </c>
      <c r="F4868" s="7" t="n">
        <v>100737.85</v>
      </c>
      <c r="G4868" s="6" t="n">
        <v>1102</v>
      </c>
      <c r="H4868" s="8" t="n">
        <v>2995.1</v>
      </c>
      <c r="I4868" s="0" t="n">
        <v>1</v>
      </c>
      <c r="J4868" s="7" t="n">
        <f aca="false">IFERROR(F4868/G4868,"")</f>
        <v>91.4136569872958</v>
      </c>
      <c r="K4868" s="7" t="n">
        <f aca="false">IFERROR(F4868/H4868,"")</f>
        <v>33.6342192247337</v>
      </c>
      <c r="L4868" s="13" t="n">
        <f aca="false">L4867+F4868/$F$2*100</f>
        <v>93.2172046455057</v>
      </c>
    </row>
    <row r="4869" customFormat="false" ht="15" hidden="false" customHeight="false" outlineLevel="0" collapsed="false">
      <c r="A4869" s="0" t="s">
        <v>10271</v>
      </c>
      <c r="B4869" s="0" t="s">
        <v>6312</v>
      </c>
      <c r="C4869" s="0" t="s">
        <v>156</v>
      </c>
      <c r="D4869" s="0" t="s">
        <v>1140</v>
      </c>
      <c r="E4869" s="0" t="s">
        <v>81</v>
      </c>
      <c r="F4869" s="7" t="n">
        <v>100715.5</v>
      </c>
      <c r="G4869" s="6" t="n">
        <v>1609</v>
      </c>
      <c r="H4869" s="8" t="n">
        <v>4227.6</v>
      </c>
      <c r="I4869" s="0" t="n">
        <v>1</v>
      </c>
      <c r="J4869" s="7" t="n">
        <f aca="false">IFERROR(F4869/G4869,"")</f>
        <v>62.5950901180858</v>
      </c>
      <c r="K4869" s="7" t="n">
        <f aca="false">IFERROR(F4869/H4869,"")</f>
        <v>23.8233276563535</v>
      </c>
      <c r="L4869" s="13" t="n">
        <f aca="false">L4868+F4869/$F$2*100</f>
        <v>93.2208838104857</v>
      </c>
    </row>
    <row r="4870" customFormat="false" ht="15" hidden="false" customHeight="false" outlineLevel="0" collapsed="false">
      <c r="A4870" s="0" t="s">
        <v>10272</v>
      </c>
      <c r="B4870" s="0" t="s">
        <v>10273</v>
      </c>
      <c r="C4870" s="0" t="s">
        <v>177</v>
      </c>
      <c r="D4870" s="0" t="s">
        <v>52</v>
      </c>
      <c r="E4870" s="0" t="s">
        <v>269</v>
      </c>
      <c r="F4870" s="7" t="n">
        <v>100601.83</v>
      </c>
      <c r="G4870" s="6" t="n">
        <v>1542</v>
      </c>
      <c r="H4870" s="8" t="n">
        <v>1764.7</v>
      </c>
      <c r="I4870" s="0" t="n">
        <v>1</v>
      </c>
      <c r="J4870" s="7" t="n">
        <f aca="false">IFERROR(F4870/G4870,"")</f>
        <v>65.2411348897536</v>
      </c>
      <c r="K4870" s="7" t="n">
        <f aca="false">IFERROR(F4870/H4870,"")</f>
        <v>57.007893692979</v>
      </c>
      <c r="L4870" s="13" t="n">
        <f aca="false">L4869+F4870/$F$2*100</f>
        <v>93.2245588230692</v>
      </c>
    </row>
    <row r="4871" customFormat="false" ht="15" hidden="false" customHeight="false" outlineLevel="0" collapsed="false">
      <c r="A4871" s="0" t="s">
        <v>10274</v>
      </c>
      <c r="B4871" s="0" t="s">
        <v>238</v>
      </c>
      <c r="C4871" s="0" t="s">
        <v>10275</v>
      </c>
      <c r="D4871" s="0" t="s">
        <v>164</v>
      </c>
      <c r="E4871" s="0" t="s">
        <v>81</v>
      </c>
      <c r="F4871" s="7" t="n">
        <v>100545.99</v>
      </c>
      <c r="G4871" s="6" t="n">
        <v>1704</v>
      </c>
      <c r="H4871" s="8" t="n">
        <v>3961.7</v>
      </c>
      <c r="I4871" s="0" t="n">
        <v>1</v>
      </c>
      <c r="J4871" s="7" t="n">
        <f aca="false">IFERROR(F4871/G4871,"")</f>
        <v>59.0058626760563</v>
      </c>
      <c r="K4871" s="7" t="n">
        <f aca="false">IFERROR(F4871/H4871,"")</f>
        <v>25.3795062725598</v>
      </c>
      <c r="L4871" s="13" t="n">
        <f aca="false">L4870+F4871/$F$2*100</f>
        <v>93.2282317958022</v>
      </c>
    </row>
    <row r="4872" customFormat="false" ht="15" hidden="false" customHeight="false" outlineLevel="0" collapsed="false">
      <c r="A4872" s="0" t="s">
        <v>10276</v>
      </c>
      <c r="B4872" s="0" t="s">
        <v>2443</v>
      </c>
      <c r="C4872" s="0" t="s">
        <v>2101</v>
      </c>
      <c r="D4872" s="0" t="s">
        <v>1471</v>
      </c>
      <c r="E4872" s="0" t="s">
        <v>81</v>
      </c>
      <c r="F4872" s="7" t="n">
        <v>100530.62</v>
      </c>
      <c r="G4872" s="6" t="n">
        <v>941</v>
      </c>
      <c r="H4872" s="8" t="n">
        <v>1708.6</v>
      </c>
      <c r="I4872" s="0" t="n">
        <v>1</v>
      </c>
      <c r="J4872" s="7" t="n">
        <f aca="false">IFERROR(F4872/G4872,"")</f>
        <v>106.833815090329</v>
      </c>
      <c r="K4872" s="7" t="n">
        <f aca="false">IFERROR(F4872/H4872,"")</f>
        <v>58.8380077256233</v>
      </c>
      <c r="L4872" s="13" t="n">
        <f aca="false">L4871+F4872/$F$2*100</f>
        <v>93.2319042070648</v>
      </c>
    </row>
    <row r="4873" customFormat="false" ht="15" hidden="false" customHeight="false" outlineLevel="0" collapsed="false">
      <c r="A4873" s="0" t="s">
        <v>10277</v>
      </c>
      <c r="B4873" s="0" t="s">
        <v>10278</v>
      </c>
      <c r="C4873" s="0" t="s">
        <v>10279</v>
      </c>
      <c r="D4873" s="0" t="s">
        <v>57</v>
      </c>
      <c r="E4873" s="0" t="s">
        <v>644</v>
      </c>
      <c r="F4873" s="7" t="n">
        <v>100495.56</v>
      </c>
      <c r="G4873" s="6" t="n">
        <v>299</v>
      </c>
      <c r="H4873" s="8" t="n">
        <v>310.4</v>
      </c>
      <c r="I4873" s="0" t="n">
        <v>1</v>
      </c>
      <c r="J4873" s="7" t="n">
        <f aca="false">IFERROR(F4873/G4873,"")</f>
        <v>336.105551839465</v>
      </c>
      <c r="K4873" s="7" t="n">
        <f aca="false">IFERROR(F4873/H4873,"")</f>
        <v>323.761469072165</v>
      </c>
      <c r="L4873" s="13" t="n">
        <f aca="false">L4872+F4873/$F$2*100</f>
        <v>93.2355753375759</v>
      </c>
    </row>
    <row r="4874" customFormat="false" ht="15" hidden="false" customHeight="false" outlineLevel="0" collapsed="false">
      <c r="A4874" s="0" t="s">
        <v>10280</v>
      </c>
      <c r="B4874" s="0" t="s">
        <v>5803</v>
      </c>
      <c r="C4874" s="0" t="s">
        <v>503</v>
      </c>
      <c r="D4874" s="0" t="s">
        <v>89</v>
      </c>
      <c r="E4874" s="0" t="s">
        <v>81</v>
      </c>
      <c r="F4874" s="7" t="n">
        <v>100487.03</v>
      </c>
      <c r="G4874" s="6" t="n">
        <v>1651</v>
      </c>
      <c r="H4874" s="8" t="n">
        <v>4568.1</v>
      </c>
      <c r="I4874" s="0" t="n">
        <v>1</v>
      </c>
      <c r="J4874" s="7" t="n">
        <f aca="false">IFERROR(F4874/G4874,"")</f>
        <v>60.8643428225318</v>
      </c>
      <c r="K4874" s="7" t="n">
        <f aca="false">IFERROR(F4874/H4874,"")</f>
        <v>21.9975547820757</v>
      </c>
      <c r="L4874" s="13" t="n">
        <f aca="false">L4873+F4874/$F$2*100</f>
        <v>93.2392461564838</v>
      </c>
    </row>
    <row r="4875" customFormat="false" ht="15" hidden="false" customHeight="false" outlineLevel="0" collapsed="false">
      <c r="A4875" s="0" t="s">
        <v>10281</v>
      </c>
      <c r="B4875" s="0" t="s">
        <v>10282</v>
      </c>
      <c r="C4875" s="0" t="s">
        <v>10283</v>
      </c>
      <c r="D4875" s="0" t="s">
        <v>198</v>
      </c>
      <c r="E4875" s="0" t="s">
        <v>509</v>
      </c>
      <c r="F4875" s="7" t="n">
        <v>100462.26</v>
      </c>
      <c r="G4875" s="6" t="n">
        <v>1125</v>
      </c>
      <c r="H4875" s="8" t="n">
        <v>1652.6</v>
      </c>
      <c r="I4875" s="0" t="n">
        <v>1</v>
      </c>
      <c r="J4875" s="7" t="n">
        <f aca="false">IFERROR(F4875/G4875,"")</f>
        <v>89.2997866666667</v>
      </c>
      <c r="K4875" s="7" t="n">
        <f aca="false">IFERROR(F4875/H4875,"")</f>
        <v>60.7904272056154</v>
      </c>
      <c r="L4875" s="13" t="n">
        <f aca="false">L4874+F4875/$F$2*100</f>
        <v>93.2429160705367</v>
      </c>
    </row>
    <row r="4876" customFormat="false" ht="15" hidden="false" customHeight="false" outlineLevel="0" collapsed="false">
      <c r="A4876" s="0" t="s">
        <v>10284</v>
      </c>
      <c r="B4876" s="0" t="s">
        <v>10285</v>
      </c>
      <c r="C4876" s="0" t="s">
        <v>10286</v>
      </c>
      <c r="D4876" s="0" t="s">
        <v>290</v>
      </c>
      <c r="E4876" s="0" t="s">
        <v>912</v>
      </c>
      <c r="F4876" s="7" t="n">
        <v>100382.15</v>
      </c>
      <c r="G4876" s="6" t="n">
        <v>1851</v>
      </c>
      <c r="H4876" s="8" t="n">
        <v>1869</v>
      </c>
      <c r="I4876" s="0" t="n">
        <v>1</v>
      </c>
      <c r="J4876" s="7" t="n">
        <f aca="false">IFERROR(F4876/G4876,"")</f>
        <v>54.2313074014046</v>
      </c>
      <c r="K4876" s="7" t="n">
        <f aca="false">IFERROR(F4876/H4876,"")</f>
        <v>53.7090155163189</v>
      </c>
      <c r="L4876" s="13" t="n">
        <f aca="false">L4875+F4876/$F$2*100</f>
        <v>93.2465830581493</v>
      </c>
    </row>
    <row r="4877" customFormat="false" ht="15" hidden="false" customHeight="false" outlineLevel="0" collapsed="false">
      <c r="A4877" s="0" t="s">
        <v>10287</v>
      </c>
      <c r="B4877" s="0" t="s">
        <v>2427</v>
      </c>
      <c r="C4877" s="0" t="s">
        <v>10288</v>
      </c>
      <c r="D4877" s="0" t="s">
        <v>85</v>
      </c>
      <c r="E4877" s="0" t="s">
        <v>116</v>
      </c>
      <c r="F4877" s="7" t="n">
        <v>100341.46</v>
      </c>
      <c r="G4877" s="6" t="n">
        <v>517</v>
      </c>
      <c r="H4877" s="8" t="n">
        <v>1109</v>
      </c>
      <c r="I4877" s="0" t="n">
        <v>1</v>
      </c>
      <c r="J4877" s="7" t="n">
        <f aca="false">IFERROR(F4877/G4877,"")</f>
        <v>194.084061895551</v>
      </c>
      <c r="K4877" s="7" t="n">
        <f aca="false">IFERROR(F4877/H4877,"")</f>
        <v>90.4792245266006</v>
      </c>
      <c r="L4877" s="13" t="n">
        <f aca="false">L4876+F4877/$F$2*100</f>
        <v>93.250248559345</v>
      </c>
    </row>
    <row r="4878" customFormat="false" ht="15" hidden="false" customHeight="false" outlineLevel="0" collapsed="false">
      <c r="A4878" s="0" t="s">
        <v>10289</v>
      </c>
      <c r="B4878" s="0" t="s">
        <v>10290</v>
      </c>
      <c r="C4878" s="0" t="s">
        <v>107</v>
      </c>
      <c r="D4878" s="0" t="s">
        <v>123</v>
      </c>
      <c r="E4878" s="0" t="s">
        <v>269</v>
      </c>
      <c r="F4878" s="7" t="n">
        <v>100334.58</v>
      </c>
      <c r="G4878" s="6" t="n">
        <v>1623</v>
      </c>
      <c r="H4878" s="8" t="n">
        <v>2347.3</v>
      </c>
      <c r="I4878" s="0" t="n">
        <v>1</v>
      </c>
      <c r="J4878" s="7" t="n">
        <f aca="false">IFERROR(F4878/G4878,"")</f>
        <v>61.8204436229205</v>
      </c>
      <c r="K4878" s="7" t="n">
        <f aca="false">IFERROR(F4878/H4878,"")</f>
        <v>42.7446768627785</v>
      </c>
      <c r="L4878" s="13" t="n">
        <f aca="false">L4877+F4878/$F$2*100</f>
        <v>93.2539138092123</v>
      </c>
    </row>
    <row r="4879" customFormat="false" ht="15" hidden="false" customHeight="false" outlineLevel="0" collapsed="false">
      <c r="A4879" s="0" t="s">
        <v>10291</v>
      </c>
      <c r="B4879" s="0" t="s">
        <v>10292</v>
      </c>
      <c r="C4879" s="0" t="s">
        <v>167</v>
      </c>
      <c r="D4879" s="0" t="s">
        <v>148</v>
      </c>
      <c r="E4879" s="0" t="s">
        <v>269</v>
      </c>
      <c r="F4879" s="7" t="n">
        <v>100285.41</v>
      </c>
      <c r="G4879" s="6" t="n">
        <v>1734</v>
      </c>
      <c r="H4879" s="8" t="n">
        <v>1761.3</v>
      </c>
      <c r="I4879" s="0" t="n">
        <v>1</v>
      </c>
      <c r="J4879" s="7" t="n">
        <f aca="false">IFERROR(F4879/G4879,"")</f>
        <v>57.834723183391</v>
      </c>
      <c r="K4879" s="7" t="n">
        <f aca="false">IFERROR(F4879/H4879,"")</f>
        <v>56.9382898995061</v>
      </c>
      <c r="L4879" s="13" t="n">
        <f aca="false">L4878+F4879/$F$2*100</f>
        <v>93.257577262886</v>
      </c>
    </row>
    <row r="4880" customFormat="false" ht="15" hidden="false" customHeight="false" outlineLevel="0" collapsed="false">
      <c r="A4880" s="0" t="s">
        <v>10293</v>
      </c>
      <c r="B4880" s="0" t="s">
        <v>481</v>
      </c>
      <c r="C4880" s="0" t="s">
        <v>6005</v>
      </c>
      <c r="D4880" s="0" t="s">
        <v>2248</v>
      </c>
      <c r="E4880" s="0" t="s">
        <v>112</v>
      </c>
      <c r="F4880" s="7" t="n">
        <v>100242.91</v>
      </c>
      <c r="G4880" s="6" t="n">
        <v>876</v>
      </c>
      <c r="H4880" s="8" t="n">
        <v>1903.7</v>
      </c>
      <c r="I4880" s="0" t="n">
        <v>1</v>
      </c>
      <c r="J4880" s="7" t="n">
        <f aca="false">IFERROR(F4880/G4880,"")</f>
        <v>114.4325456621</v>
      </c>
      <c r="K4880" s="7" t="n">
        <f aca="false">IFERROR(F4880/H4880,"")</f>
        <v>52.6568839628093</v>
      </c>
      <c r="L4880" s="13" t="n">
        <f aca="false">L4879+F4880/$F$2*100</f>
        <v>93.261239164023</v>
      </c>
    </row>
    <row r="4881" customFormat="false" ht="15" hidden="false" customHeight="false" outlineLevel="0" collapsed="false">
      <c r="A4881" s="0" t="s">
        <v>10294</v>
      </c>
      <c r="B4881" s="0" t="s">
        <v>984</v>
      </c>
      <c r="C4881" s="0" t="s">
        <v>3421</v>
      </c>
      <c r="D4881" s="0" t="s">
        <v>123</v>
      </c>
      <c r="E4881" s="0" t="s">
        <v>269</v>
      </c>
      <c r="F4881" s="7" t="n">
        <v>100230.73</v>
      </c>
      <c r="G4881" s="6" t="n">
        <v>1333</v>
      </c>
      <c r="H4881" s="8" t="n">
        <v>3370.2</v>
      </c>
      <c r="I4881" s="0" t="n">
        <v>1</v>
      </c>
      <c r="J4881" s="7" t="n">
        <f aca="false">IFERROR(F4881/G4881,"")</f>
        <v>75.1918454613653</v>
      </c>
      <c r="K4881" s="7" t="n">
        <f aca="false">IFERROR(F4881/H4881,"")</f>
        <v>29.7402913773663</v>
      </c>
      <c r="L4881" s="13" t="n">
        <f aca="false">L4880+F4881/$F$2*100</f>
        <v>93.2649006202212</v>
      </c>
    </row>
    <row r="4882" customFormat="false" ht="15" hidden="false" customHeight="false" outlineLevel="0" collapsed="false">
      <c r="A4882" s="0" t="s">
        <v>10295</v>
      </c>
      <c r="B4882" s="0" t="s">
        <v>173</v>
      </c>
      <c r="C4882" s="0" t="s">
        <v>194</v>
      </c>
      <c r="D4882" s="0" t="s">
        <v>57</v>
      </c>
      <c r="E4882" s="0" t="s">
        <v>8267</v>
      </c>
      <c r="F4882" s="7" t="n">
        <v>100162.19</v>
      </c>
      <c r="G4882" s="6" t="n">
        <v>2032</v>
      </c>
      <c r="H4882" s="8" t="n">
        <v>2622.3</v>
      </c>
      <c r="I4882" s="0" t="n">
        <v>1</v>
      </c>
      <c r="J4882" s="7" t="n">
        <f aca="false">IFERROR(F4882/G4882,"")</f>
        <v>49.2924163385827</v>
      </c>
      <c r="K4882" s="7" t="n">
        <f aca="false">IFERROR(F4882/H4882,"")</f>
        <v>38.1963123975136</v>
      </c>
      <c r="L4882" s="13" t="n">
        <f aca="false">L4881+F4882/$F$2*100</f>
        <v>93.2685595726344</v>
      </c>
    </row>
    <row r="4883" customFormat="false" ht="15" hidden="false" customHeight="false" outlineLevel="0" collapsed="false">
      <c r="A4883" s="0" t="s">
        <v>10296</v>
      </c>
      <c r="B4883" s="0" t="s">
        <v>10297</v>
      </c>
      <c r="C4883" s="0" t="s">
        <v>10298</v>
      </c>
      <c r="D4883" s="0" t="s">
        <v>148</v>
      </c>
      <c r="E4883" s="0" t="s">
        <v>149</v>
      </c>
      <c r="F4883" s="7" t="n">
        <v>100112.57</v>
      </c>
      <c r="G4883" s="6" t="n">
        <v>733</v>
      </c>
      <c r="H4883" s="8" t="n">
        <v>1722.9</v>
      </c>
      <c r="I4883" s="0" t="n">
        <v>1</v>
      </c>
      <c r="J4883" s="7" t="n">
        <f aca="false">IFERROR(F4883/G4883,"")</f>
        <v>136.579222373806</v>
      </c>
      <c r="K4883" s="7" t="n">
        <f aca="false">IFERROR(F4883/H4883,"")</f>
        <v>58.1070114342098</v>
      </c>
      <c r="L4883" s="13" t="n">
        <f aca="false">L4882+F4883/$F$2*100</f>
        <v>93.2722167124152</v>
      </c>
    </row>
    <row r="4884" customFormat="false" ht="15" hidden="false" customHeight="false" outlineLevel="0" collapsed="false">
      <c r="A4884" s="0" t="s">
        <v>10299</v>
      </c>
      <c r="B4884" s="0" t="s">
        <v>10300</v>
      </c>
      <c r="C4884" s="0" t="s">
        <v>1872</v>
      </c>
      <c r="D4884" s="0" t="s">
        <v>290</v>
      </c>
      <c r="E4884" s="0" t="s">
        <v>81</v>
      </c>
      <c r="F4884" s="7" t="n">
        <v>100032.54</v>
      </c>
      <c r="G4884" s="6" t="n">
        <v>819</v>
      </c>
      <c r="H4884" s="8" t="n">
        <v>1552.4</v>
      </c>
      <c r="I4884" s="0" t="n">
        <v>1</v>
      </c>
      <c r="J4884" s="7" t="n">
        <f aca="false">IFERROR(F4884/G4884,"")</f>
        <v>122.139853479853</v>
      </c>
      <c r="K4884" s="7" t="n">
        <f aca="false">IFERROR(F4884/H4884,"")</f>
        <v>64.4373486214893</v>
      </c>
      <c r="L4884" s="13" t="n">
        <f aca="false">L4883+F4884/$F$2*100</f>
        <v>93.2758709286781</v>
      </c>
    </row>
    <row r="4885" customFormat="false" ht="15" hidden="false" customHeight="false" outlineLevel="0" collapsed="false">
      <c r="A4885" s="0" t="s">
        <v>10301</v>
      </c>
      <c r="B4885" s="0" t="s">
        <v>1256</v>
      </c>
      <c r="C4885" s="0" t="s">
        <v>534</v>
      </c>
      <c r="D4885" s="0" t="s">
        <v>5348</v>
      </c>
      <c r="E4885" s="0" t="s">
        <v>269</v>
      </c>
      <c r="F4885" s="7" t="n">
        <v>100002.2</v>
      </c>
      <c r="G4885" s="6" t="n">
        <v>662</v>
      </c>
      <c r="H4885" s="8" t="n">
        <v>803</v>
      </c>
      <c r="I4885" s="0" t="n">
        <v>1</v>
      </c>
      <c r="J4885" s="7" t="n">
        <f aca="false">IFERROR(F4885/G4885,"")</f>
        <v>151.060725075529</v>
      </c>
      <c r="K4885" s="7" t="n">
        <f aca="false">IFERROR(F4885/H4885,"")</f>
        <v>124.535740971357</v>
      </c>
      <c r="L4885" s="13" t="n">
        <f aca="false">L4884+F4885/$F$2*100</f>
        <v>93.2795240366124</v>
      </c>
    </row>
    <row r="4886" customFormat="false" ht="15" hidden="false" customHeight="false" outlineLevel="0" collapsed="false">
      <c r="A4886" s="0" t="s">
        <v>10302</v>
      </c>
      <c r="B4886" s="0" t="s">
        <v>10303</v>
      </c>
      <c r="C4886" s="0" t="s">
        <v>7438</v>
      </c>
      <c r="D4886" s="0" t="s">
        <v>123</v>
      </c>
      <c r="E4886" s="0" t="s">
        <v>112</v>
      </c>
      <c r="F4886" s="7" t="n">
        <v>99984.22</v>
      </c>
      <c r="G4886" s="6" t="n">
        <v>1383</v>
      </c>
      <c r="H4886" s="8" t="n">
        <v>3613.4</v>
      </c>
      <c r="I4886" s="0" t="n">
        <v>1</v>
      </c>
      <c r="J4886" s="7" t="n">
        <f aca="false">IFERROR(F4886/G4886,"")</f>
        <v>72.2951699204628</v>
      </c>
      <c r="K4886" s="7" t="n">
        <f aca="false">IFERROR(F4886/H4886,"")</f>
        <v>27.6703990701279</v>
      </c>
      <c r="L4886" s="13" t="n">
        <f aca="false">L4885+F4886/$F$2*100</f>
        <v>93.2831764877324</v>
      </c>
    </row>
    <row r="4887" customFormat="false" ht="15" hidden="false" customHeight="false" outlineLevel="0" collapsed="false">
      <c r="A4887" s="0" t="s">
        <v>10304</v>
      </c>
      <c r="B4887" s="0" t="s">
        <v>10305</v>
      </c>
      <c r="C4887" s="0" t="s">
        <v>10306</v>
      </c>
      <c r="D4887" s="0" t="s">
        <v>52</v>
      </c>
      <c r="E4887" s="0" t="s">
        <v>116</v>
      </c>
      <c r="F4887" s="7" t="n">
        <v>99977.79</v>
      </c>
      <c r="G4887" s="6" t="n">
        <v>182</v>
      </c>
      <c r="H4887" s="8" t="n">
        <v>348.8</v>
      </c>
      <c r="I4887" s="0" t="n">
        <v>1</v>
      </c>
      <c r="J4887" s="7" t="n">
        <f aca="false">IFERROR(F4887/G4887,"")</f>
        <v>549.328516483516</v>
      </c>
      <c r="K4887" s="7" t="n">
        <f aca="false">IFERROR(F4887/H4887,"")</f>
        <v>286.633572247706</v>
      </c>
      <c r="L4887" s="13" t="n">
        <f aca="false">L4886+F4887/$F$2*100</f>
        <v>93.2868287039627</v>
      </c>
    </row>
    <row r="4888" customFormat="false" ht="15" hidden="false" customHeight="false" outlineLevel="0" collapsed="false">
      <c r="A4888" s="0" t="s">
        <v>10307</v>
      </c>
      <c r="B4888" s="0" t="s">
        <v>10308</v>
      </c>
      <c r="C4888" s="0" t="s">
        <v>10309</v>
      </c>
      <c r="D4888" s="0" t="s">
        <v>241</v>
      </c>
      <c r="E4888" s="0" t="s">
        <v>800</v>
      </c>
      <c r="F4888" s="7" t="n">
        <v>99911.93</v>
      </c>
      <c r="G4888" s="6" t="n">
        <v>1058</v>
      </c>
      <c r="H4888" s="8" t="n">
        <v>1849.7</v>
      </c>
      <c r="I4888" s="0" t="n">
        <v>1</v>
      </c>
      <c r="J4888" s="7" t="n">
        <f aca="false">IFERROR(F4888/G4888,"")</f>
        <v>94.4347164461248</v>
      </c>
      <c r="K4888" s="7" t="n">
        <f aca="false">IFERROR(F4888/H4888,"")</f>
        <v>54.0152078715467</v>
      </c>
      <c r="L4888" s="13" t="n">
        <f aca="false">L4887+F4888/$F$2*100</f>
        <v>93.290478514309</v>
      </c>
    </row>
    <row r="4889" customFormat="false" ht="15" hidden="false" customHeight="false" outlineLevel="0" collapsed="false">
      <c r="A4889" s="0" t="s">
        <v>10310</v>
      </c>
      <c r="B4889" s="0" t="s">
        <v>969</v>
      </c>
      <c r="C4889" s="0" t="s">
        <v>3673</v>
      </c>
      <c r="D4889" s="0" t="s">
        <v>123</v>
      </c>
      <c r="E4889" s="0" t="s">
        <v>269</v>
      </c>
      <c r="F4889" s="7" t="n">
        <v>99894.16</v>
      </c>
      <c r="G4889" s="6" t="n">
        <v>737</v>
      </c>
      <c r="H4889" s="8" t="n">
        <v>916</v>
      </c>
      <c r="I4889" s="0" t="n">
        <v>1</v>
      </c>
      <c r="J4889" s="7" t="n">
        <f aca="false">IFERROR(F4889/G4889,"")</f>
        <v>135.541601085482</v>
      </c>
      <c r="K4889" s="7" t="n">
        <f aca="false">IFERROR(F4889/H4889,"")</f>
        <v>109.054759825328</v>
      </c>
      <c r="L4889" s="13" t="n">
        <f aca="false">L4888+F4889/$F$2*100</f>
        <v>93.2941276755124</v>
      </c>
    </row>
    <row r="4890" customFormat="false" ht="15" hidden="false" customHeight="false" outlineLevel="0" collapsed="false">
      <c r="A4890" s="0" t="s">
        <v>10311</v>
      </c>
      <c r="B4890" s="0" t="s">
        <v>10312</v>
      </c>
      <c r="C4890" s="0" t="s">
        <v>1055</v>
      </c>
      <c r="D4890" s="0" t="s">
        <v>123</v>
      </c>
      <c r="E4890" s="0" t="s">
        <v>269</v>
      </c>
      <c r="F4890" s="7" t="n">
        <v>99873.71</v>
      </c>
      <c r="G4890" s="6" t="n">
        <v>920</v>
      </c>
      <c r="H4890" s="8" t="n">
        <v>929.2</v>
      </c>
      <c r="I4890" s="0" t="n">
        <v>1</v>
      </c>
      <c r="J4890" s="7" t="n">
        <f aca="false">IFERROR(F4890/G4890,"")</f>
        <v>108.558380434783</v>
      </c>
      <c r="K4890" s="7" t="n">
        <f aca="false">IFERROR(F4890/H4890,"")</f>
        <v>107.483544984933</v>
      </c>
      <c r="L4890" s="13" t="n">
        <f aca="false">L4889+F4890/$F$2*100</f>
        <v>93.2977760896716</v>
      </c>
    </row>
    <row r="4891" customFormat="false" ht="15" hidden="false" customHeight="false" outlineLevel="0" collapsed="false">
      <c r="A4891" s="0" t="s">
        <v>10313</v>
      </c>
      <c r="B4891" s="0" t="s">
        <v>10314</v>
      </c>
      <c r="C4891" s="0" t="s">
        <v>1427</v>
      </c>
      <c r="D4891" s="0" t="s">
        <v>89</v>
      </c>
      <c r="E4891" s="0" t="s">
        <v>112</v>
      </c>
      <c r="F4891" s="7" t="n">
        <v>99862.04</v>
      </c>
      <c r="G4891" s="6" t="n">
        <v>1464</v>
      </c>
      <c r="H4891" s="8" t="n">
        <v>3461.5</v>
      </c>
      <c r="I4891" s="0" t="n">
        <v>1</v>
      </c>
      <c r="J4891" s="7" t="n">
        <f aca="false">IFERROR(F4891/G4891,"")</f>
        <v>68.2117759562841</v>
      </c>
      <c r="K4891" s="7" t="n">
        <f aca="false">IFERROR(F4891/H4891,"")</f>
        <v>28.8493543261592</v>
      </c>
      <c r="L4891" s="13" t="n">
        <f aca="false">L4890+F4891/$F$2*100</f>
        <v>93.3014240775225</v>
      </c>
    </row>
    <row r="4892" customFormat="false" ht="15" hidden="false" customHeight="false" outlineLevel="0" collapsed="false">
      <c r="A4892" s="0" t="s">
        <v>10315</v>
      </c>
      <c r="B4892" s="0" t="s">
        <v>10316</v>
      </c>
      <c r="C4892" s="0" t="s">
        <v>1681</v>
      </c>
      <c r="D4892" s="0" t="s">
        <v>123</v>
      </c>
      <c r="E4892" s="0" t="s">
        <v>269</v>
      </c>
      <c r="F4892" s="7" t="n">
        <v>99814.02</v>
      </c>
      <c r="G4892" s="6" t="n">
        <v>1350</v>
      </c>
      <c r="H4892" s="8" t="n">
        <v>3433.3</v>
      </c>
      <c r="I4892" s="0" t="n">
        <v>1</v>
      </c>
      <c r="J4892" s="7" t="n">
        <f aca="false">IFERROR(F4892/G4892,"")</f>
        <v>73.9363111111111</v>
      </c>
      <c r="K4892" s="7" t="n">
        <f aca="false">IFERROR(F4892/H4892,"")</f>
        <v>29.0723269157953</v>
      </c>
      <c r="L4892" s="13" t="n">
        <f aca="false">L4891+F4892/$F$2*100</f>
        <v>93.3050703111895</v>
      </c>
    </row>
    <row r="4893" customFormat="false" ht="15" hidden="false" customHeight="false" outlineLevel="0" collapsed="false">
      <c r="A4893" s="0" t="s">
        <v>10317</v>
      </c>
      <c r="B4893" s="0" t="s">
        <v>10318</v>
      </c>
      <c r="C4893" s="0" t="s">
        <v>213</v>
      </c>
      <c r="D4893" s="0" t="s">
        <v>4108</v>
      </c>
      <c r="E4893" s="0" t="s">
        <v>81</v>
      </c>
      <c r="F4893" s="7" t="n">
        <v>99745.24</v>
      </c>
      <c r="G4893" s="6" t="n">
        <v>1355</v>
      </c>
      <c r="H4893" s="8" t="n">
        <v>3410</v>
      </c>
      <c r="I4893" s="0" t="n">
        <v>1</v>
      </c>
      <c r="J4893" s="7" t="n">
        <f aca="false">IFERROR(F4893/G4893,"")</f>
        <v>73.6127232472325</v>
      </c>
      <c r="K4893" s="7" t="n">
        <f aca="false">IFERROR(F4893/H4893,"")</f>
        <v>29.2508035190616</v>
      </c>
      <c r="L4893" s="13" t="n">
        <f aca="false">L4892+F4893/$F$2*100</f>
        <v>93.3087140323042</v>
      </c>
    </row>
    <row r="4894" customFormat="false" ht="15" hidden="false" customHeight="false" outlineLevel="0" collapsed="false">
      <c r="A4894" s="0" t="s">
        <v>10319</v>
      </c>
      <c r="B4894" s="0" t="s">
        <v>10320</v>
      </c>
      <c r="C4894" s="0" t="s">
        <v>10321</v>
      </c>
      <c r="D4894" s="0" t="s">
        <v>123</v>
      </c>
      <c r="E4894" s="0" t="s">
        <v>269</v>
      </c>
      <c r="F4894" s="7" t="n">
        <v>99734.48</v>
      </c>
      <c r="G4894" s="6" t="n">
        <v>605</v>
      </c>
      <c r="H4894" s="8" t="n">
        <v>1301.3</v>
      </c>
      <c r="I4894" s="0" t="n">
        <v>1</v>
      </c>
      <c r="J4894" s="7" t="n">
        <f aca="false">IFERROR(F4894/G4894,"")</f>
        <v>164.850380165289</v>
      </c>
      <c r="K4894" s="7" t="n">
        <f aca="false">IFERROR(F4894/H4894,"")</f>
        <v>76.6421885806501</v>
      </c>
      <c r="L4894" s="13" t="n">
        <f aca="false">L4893+F4894/$F$2*100</f>
        <v>93.3123573603531</v>
      </c>
    </row>
    <row r="4895" customFormat="false" ht="15" hidden="false" customHeight="false" outlineLevel="0" collapsed="false">
      <c r="A4895" s="0" t="s">
        <v>10322</v>
      </c>
      <c r="B4895" s="0" t="s">
        <v>10323</v>
      </c>
      <c r="C4895" s="0" t="s">
        <v>197</v>
      </c>
      <c r="D4895" s="0" t="s">
        <v>251</v>
      </c>
      <c r="E4895" s="0" t="s">
        <v>81</v>
      </c>
      <c r="F4895" s="7" t="n">
        <v>99728.95</v>
      </c>
      <c r="G4895" s="6" t="n">
        <v>1235</v>
      </c>
      <c r="H4895" s="8" t="n">
        <v>2794</v>
      </c>
      <c r="I4895" s="0" t="n">
        <v>1</v>
      </c>
      <c r="J4895" s="7" t="n">
        <f aca="false">IFERROR(F4895/G4895,"")</f>
        <v>80.7521862348178</v>
      </c>
      <c r="K4895" s="7" t="n">
        <f aca="false">IFERROR(F4895/H4895,"")</f>
        <v>35.6939692197566</v>
      </c>
      <c r="L4895" s="13" t="n">
        <f aca="false">L4894+F4895/$F$2*100</f>
        <v>93.3160004863896</v>
      </c>
    </row>
    <row r="4896" customFormat="false" ht="15" hidden="false" customHeight="false" outlineLevel="0" collapsed="false">
      <c r="A4896" s="0" t="s">
        <v>10324</v>
      </c>
      <c r="B4896" s="0" t="s">
        <v>10325</v>
      </c>
      <c r="C4896" s="0" t="s">
        <v>2282</v>
      </c>
      <c r="D4896" s="0" t="s">
        <v>388</v>
      </c>
      <c r="E4896" s="0" t="s">
        <v>269</v>
      </c>
      <c r="F4896" s="7" t="n">
        <v>99723.22</v>
      </c>
      <c r="G4896" s="6" t="n">
        <v>1573</v>
      </c>
      <c r="H4896" s="8" t="n">
        <v>3525.2</v>
      </c>
      <c r="I4896" s="0" t="n">
        <v>1</v>
      </c>
      <c r="J4896" s="7" t="n">
        <f aca="false">IFERROR(F4896/G4896,"")</f>
        <v>63.3968340750159</v>
      </c>
      <c r="K4896" s="7" t="n">
        <f aca="false">IFERROR(F4896/H4896,"")</f>
        <v>28.2886701463747</v>
      </c>
      <c r="L4896" s="13" t="n">
        <f aca="false">L4895+F4896/$F$2*100</f>
        <v>93.3196434031076</v>
      </c>
    </row>
    <row r="4897" customFormat="false" ht="15" hidden="false" customHeight="false" outlineLevel="0" collapsed="false">
      <c r="A4897" s="0" t="s">
        <v>10326</v>
      </c>
      <c r="B4897" s="0" t="s">
        <v>10327</v>
      </c>
      <c r="C4897" s="0" t="s">
        <v>690</v>
      </c>
      <c r="D4897" s="0" t="s">
        <v>123</v>
      </c>
      <c r="E4897" s="0" t="s">
        <v>269</v>
      </c>
      <c r="F4897" s="7" t="n">
        <v>99667.73</v>
      </c>
      <c r="G4897" s="6" t="n">
        <v>1071</v>
      </c>
      <c r="H4897" s="8" t="n">
        <v>1382</v>
      </c>
      <c r="I4897" s="0" t="n">
        <v>1</v>
      </c>
      <c r="J4897" s="7" t="n">
        <f aca="false">IFERROR(F4897/G4897,"")</f>
        <v>93.0604388422035</v>
      </c>
      <c r="K4897" s="7" t="n">
        <f aca="false">IFERROR(F4897/H4897,"")</f>
        <v>72.118473227207</v>
      </c>
      <c r="L4897" s="13" t="n">
        <f aca="false">L4896+F4897/$F$2*100</f>
        <v>93.3232842927607</v>
      </c>
    </row>
    <row r="4898" customFormat="false" ht="15" hidden="false" customHeight="false" outlineLevel="0" collapsed="false">
      <c r="A4898" s="0" t="s">
        <v>10328</v>
      </c>
      <c r="B4898" s="0" t="s">
        <v>10329</v>
      </c>
      <c r="C4898" s="0" t="s">
        <v>2117</v>
      </c>
      <c r="D4898" s="0" t="s">
        <v>123</v>
      </c>
      <c r="E4898" s="0" t="s">
        <v>116</v>
      </c>
      <c r="F4898" s="7" t="n">
        <v>99595.07</v>
      </c>
      <c r="G4898" s="6" t="n">
        <v>2199</v>
      </c>
      <c r="H4898" s="8" t="n">
        <v>5769.2</v>
      </c>
      <c r="I4898" s="0" t="n">
        <v>1</v>
      </c>
      <c r="J4898" s="7" t="n">
        <f aca="false">IFERROR(F4898/G4898,"")</f>
        <v>45.2910732150978</v>
      </c>
      <c r="K4898" s="7" t="n">
        <f aca="false">IFERROR(F4898/H4898,"")</f>
        <v>17.2632375372669</v>
      </c>
      <c r="L4898" s="13" t="n">
        <f aca="false">L4897+F4898/$F$2*100</f>
        <v>93.3269225281239</v>
      </c>
    </row>
    <row r="4899" customFormat="false" ht="15" hidden="false" customHeight="false" outlineLevel="0" collapsed="false">
      <c r="A4899" s="0" t="s">
        <v>10330</v>
      </c>
      <c r="B4899" s="0" t="s">
        <v>3662</v>
      </c>
      <c r="C4899" s="0" t="s">
        <v>1335</v>
      </c>
      <c r="D4899" s="0" t="s">
        <v>290</v>
      </c>
      <c r="E4899" s="0" t="s">
        <v>58</v>
      </c>
      <c r="F4899" s="7" t="n">
        <v>99560.58</v>
      </c>
      <c r="G4899" s="6" t="n">
        <v>385</v>
      </c>
      <c r="H4899" s="8" t="n">
        <v>621.9</v>
      </c>
      <c r="I4899" s="0" t="n">
        <v>1</v>
      </c>
      <c r="J4899" s="7" t="n">
        <f aca="false">IFERROR(F4899/G4899,"")</f>
        <v>258.598909090909</v>
      </c>
      <c r="K4899" s="7" t="n">
        <f aca="false">IFERROR(F4899/H4899,"")</f>
        <v>160.090979257115</v>
      </c>
      <c r="L4899" s="13" t="n">
        <f aca="false">L4898+F4899/$F$2*100</f>
        <v>93.3305595035578</v>
      </c>
    </row>
    <row r="4900" customFormat="false" ht="15" hidden="false" customHeight="false" outlineLevel="0" collapsed="false">
      <c r="A4900" s="0" t="s">
        <v>10331</v>
      </c>
      <c r="B4900" s="0" t="s">
        <v>10332</v>
      </c>
      <c r="C4900" s="0" t="s">
        <v>410</v>
      </c>
      <c r="D4900" s="0" t="s">
        <v>57</v>
      </c>
      <c r="E4900" s="0" t="s">
        <v>81</v>
      </c>
      <c r="F4900" s="7" t="n">
        <v>99458.17</v>
      </c>
      <c r="G4900" s="6" t="n">
        <v>1044</v>
      </c>
      <c r="H4900" s="8" t="n">
        <v>2669.7</v>
      </c>
      <c r="I4900" s="0" t="n">
        <v>1</v>
      </c>
      <c r="J4900" s="7" t="n">
        <f aca="false">IFERROR(F4900/G4900,"")</f>
        <v>95.2664463601533</v>
      </c>
      <c r="K4900" s="7" t="n">
        <f aca="false">IFERROR(F4900/H4900,"")</f>
        <v>37.254436828108</v>
      </c>
      <c r="L4900" s="13" t="n">
        <f aca="false">L4899+F4900/$F$2*100</f>
        <v>93.3341927379263</v>
      </c>
    </row>
    <row r="4901" customFormat="false" ht="15" hidden="false" customHeight="false" outlineLevel="0" collapsed="false">
      <c r="A4901" s="0" t="s">
        <v>10333</v>
      </c>
      <c r="B4901" s="0" t="s">
        <v>6147</v>
      </c>
      <c r="C4901" s="0" t="s">
        <v>204</v>
      </c>
      <c r="D4901" s="0" t="s">
        <v>52</v>
      </c>
      <c r="E4901" s="0" t="s">
        <v>269</v>
      </c>
      <c r="F4901" s="7" t="n">
        <v>99445.58</v>
      </c>
      <c r="G4901" s="6" t="n">
        <v>259</v>
      </c>
      <c r="H4901" s="8" t="n">
        <v>344.8</v>
      </c>
      <c r="I4901" s="0" t="n">
        <v>1</v>
      </c>
      <c r="J4901" s="7" t="n">
        <f aca="false">IFERROR(F4901/G4901,"")</f>
        <v>383.959768339768</v>
      </c>
      <c r="K4901" s="7" t="n">
        <f aca="false">IFERROR(F4901/H4901,"")</f>
        <v>288.415255220418</v>
      </c>
      <c r="L4901" s="13" t="n">
        <f aca="false">L4900+F4901/$F$2*100</f>
        <v>93.3378255123786</v>
      </c>
    </row>
    <row r="4902" customFormat="false" ht="15" hidden="false" customHeight="false" outlineLevel="0" collapsed="false">
      <c r="A4902" s="0" t="s">
        <v>10334</v>
      </c>
      <c r="B4902" s="0" t="s">
        <v>10335</v>
      </c>
      <c r="C4902" s="0" t="s">
        <v>446</v>
      </c>
      <c r="D4902" s="0" t="s">
        <v>241</v>
      </c>
      <c r="E4902" s="0" t="s">
        <v>112</v>
      </c>
      <c r="F4902" s="7" t="n">
        <v>99423.26</v>
      </c>
      <c r="G4902" s="6" t="n">
        <v>236</v>
      </c>
      <c r="H4902" s="8" t="n">
        <v>242</v>
      </c>
      <c r="I4902" s="0" t="n">
        <v>1</v>
      </c>
      <c r="J4902" s="7" t="n">
        <f aca="false">IFERROR(F4902/G4902,"")</f>
        <v>421.285</v>
      </c>
      <c r="K4902" s="7" t="n">
        <f aca="false">IFERROR(F4902/H4902,"")</f>
        <v>410.839917355372</v>
      </c>
      <c r="L4902" s="13" t="n">
        <f aca="false">L4901+F4902/$F$2*100</f>
        <v>93.3414574714751</v>
      </c>
    </row>
    <row r="4903" customFormat="false" ht="15" hidden="false" customHeight="false" outlineLevel="0" collapsed="false">
      <c r="A4903" s="0" t="s">
        <v>10336</v>
      </c>
      <c r="B4903" s="0" t="s">
        <v>10337</v>
      </c>
      <c r="C4903" s="0" t="s">
        <v>616</v>
      </c>
      <c r="D4903" s="0" t="s">
        <v>198</v>
      </c>
      <c r="E4903" s="0" t="s">
        <v>269</v>
      </c>
      <c r="F4903" s="7" t="n">
        <v>99414.86</v>
      </c>
      <c r="G4903" s="6" t="n">
        <v>372</v>
      </c>
      <c r="H4903" s="8" t="n">
        <v>705.2</v>
      </c>
      <c r="I4903" s="0" t="n">
        <v>1</v>
      </c>
      <c r="J4903" s="7" t="n">
        <f aca="false">IFERROR(F4903/G4903,"")</f>
        <v>267.244247311828</v>
      </c>
      <c r="K4903" s="7" t="n">
        <f aca="false">IFERROR(F4903/H4903,"")</f>
        <v>140.97399319342</v>
      </c>
      <c r="L4903" s="13" t="n">
        <f aca="false">L4902+F4903/$F$2*100</f>
        <v>93.3450891237173</v>
      </c>
    </row>
    <row r="4904" customFormat="false" ht="15" hidden="false" customHeight="false" outlineLevel="0" collapsed="false">
      <c r="A4904" s="0" t="s">
        <v>10338</v>
      </c>
      <c r="B4904" s="0" t="s">
        <v>10339</v>
      </c>
      <c r="C4904" s="0" t="s">
        <v>1657</v>
      </c>
      <c r="D4904" s="0" t="s">
        <v>101</v>
      </c>
      <c r="E4904" s="0" t="s">
        <v>269</v>
      </c>
      <c r="F4904" s="7" t="n">
        <v>99398.49</v>
      </c>
      <c r="G4904" s="6" t="n">
        <v>356</v>
      </c>
      <c r="H4904" s="8" t="n">
        <v>358.6</v>
      </c>
      <c r="I4904" s="0" t="n">
        <v>1</v>
      </c>
      <c r="J4904" s="7" t="n">
        <f aca="false">IFERROR(F4904/G4904,"")</f>
        <v>279.209241573034</v>
      </c>
      <c r="K4904" s="7" t="n">
        <f aca="false">IFERROR(F4904/H4904,"")</f>
        <v>277.184857780257</v>
      </c>
      <c r="L4904" s="13" t="n">
        <f aca="false">L4903+F4904/$F$2*100</f>
        <v>93.3487201779589</v>
      </c>
    </row>
    <row r="4905" customFormat="false" ht="15" hidden="false" customHeight="false" outlineLevel="0" collapsed="false">
      <c r="A4905" s="0" t="s">
        <v>10340</v>
      </c>
      <c r="B4905" s="0" t="s">
        <v>10341</v>
      </c>
      <c r="C4905" s="0" t="s">
        <v>10342</v>
      </c>
      <c r="D4905" s="0" t="s">
        <v>140</v>
      </c>
      <c r="E4905" s="0" t="s">
        <v>81</v>
      </c>
      <c r="F4905" s="7" t="n">
        <v>99390.98</v>
      </c>
      <c r="G4905" s="6" t="n">
        <v>2493</v>
      </c>
      <c r="H4905" s="8" t="n">
        <v>5687.1</v>
      </c>
      <c r="I4905" s="0" t="n">
        <v>1</v>
      </c>
      <c r="J4905" s="7" t="n">
        <f aca="false">IFERROR(F4905/G4905,"")</f>
        <v>39.8680224628961</v>
      </c>
      <c r="K4905" s="7" t="n">
        <f aca="false">IFERROR(F4905/H4905,"")</f>
        <v>17.476566264001</v>
      </c>
      <c r="L4905" s="13" t="n">
        <f aca="false">L4904+F4905/$F$2*100</f>
        <v>93.3523509578581</v>
      </c>
    </row>
    <row r="4906" customFormat="false" ht="15" hidden="false" customHeight="false" outlineLevel="0" collapsed="false">
      <c r="A4906" s="0" t="s">
        <v>10343</v>
      </c>
      <c r="B4906" s="0" t="s">
        <v>10344</v>
      </c>
      <c r="C4906" s="0" t="s">
        <v>424</v>
      </c>
      <c r="D4906" s="0" t="s">
        <v>241</v>
      </c>
      <c r="E4906" s="0" t="s">
        <v>112</v>
      </c>
      <c r="F4906" s="7" t="n">
        <v>99382.7</v>
      </c>
      <c r="G4906" s="6" t="n">
        <v>1384</v>
      </c>
      <c r="H4906" s="8" t="n">
        <v>3215.5</v>
      </c>
      <c r="I4906" s="0" t="n">
        <v>1</v>
      </c>
      <c r="J4906" s="7" t="n">
        <f aca="false">IFERROR(F4906/G4906,"")</f>
        <v>71.8083092485549</v>
      </c>
      <c r="K4906" s="7" t="n">
        <f aca="false">IFERROR(F4906/H4906,"")</f>
        <v>30.907386098585</v>
      </c>
      <c r="L4906" s="13" t="n">
        <f aca="false">L4905+F4906/$F$2*100</f>
        <v>93.3559814352867</v>
      </c>
    </row>
    <row r="4907" customFormat="false" ht="15" hidden="false" customHeight="false" outlineLevel="0" collapsed="false">
      <c r="A4907" s="0" t="s">
        <v>10345</v>
      </c>
      <c r="B4907" s="0" t="s">
        <v>316</v>
      </c>
      <c r="C4907" s="0" t="s">
        <v>10346</v>
      </c>
      <c r="D4907" s="0" t="s">
        <v>101</v>
      </c>
      <c r="E4907" s="0" t="s">
        <v>112</v>
      </c>
      <c r="F4907" s="7" t="n">
        <v>99357.34</v>
      </c>
      <c r="G4907" s="6" t="n">
        <v>366</v>
      </c>
      <c r="H4907" s="8" t="n">
        <v>375</v>
      </c>
      <c r="I4907" s="0" t="n">
        <v>1</v>
      </c>
      <c r="J4907" s="7" t="n">
        <f aca="false">IFERROR(F4907/G4907,"")</f>
        <v>271.468142076503</v>
      </c>
      <c r="K4907" s="7" t="n">
        <f aca="false">IFERROR(F4907/H4907,"")</f>
        <v>264.952906666667</v>
      </c>
      <c r="L4907" s="13" t="n">
        <f aca="false">L4906+F4907/$F$2*100</f>
        <v>93.3596109863074</v>
      </c>
    </row>
    <row r="4908" customFormat="false" ht="15" hidden="false" customHeight="false" outlineLevel="0" collapsed="false">
      <c r="A4908" s="0" t="s">
        <v>10347</v>
      </c>
      <c r="B4908" s="0" t="s">
        <v>10348</v>
      </c>
      <c r="C4908" s="0" t="s">
        <v>5689</v>
      </c>
      <c r="D4908" s="0" t="s">
        <v>217</v>
      </c>
      <c r="E4908" s="0" t="s">
        <v>112</v>
      </c>
      <c r="F4908" s="7" t="n">
        <v>99302.92</v>
      </c>
      <c r="G4908" s="6" t="n">
        <v>147</v>
      </c>
      <c r="H4908" s="8" t="n">
        <v>153</v>
      </c>
      <c r="I4908" s="0" t="n">
        <v>1</v>
      </c>
      <c r="J4908" s="7" t="n">
        <f aca="false">IFERROR(F4908/G4908,"")</f>
        <v>675.530068027211</v>
      </c>
      <c r="K4908" s="7" t="n">
        <f aca="false">IFERROR(F4908/H4908,"")</f>
        <v>649.038692810458</v>
      </c>
      <c r="L4908" s="13" t="n">
        <f aca="false">L4907+F4908/$F$2*100</f>
        <v>93.3632385493506</v>
      </c>
    </row>
    <row r="4909" customFormat="false" ht="15" hidden="false" customHeight="false" outlineLevel="0" collapsed="false">
      <c r="A4909" s="0" t="s">
        <v>10349</v>
      </c>
      <c r="B4909" s="0" t="s">
        <v>3670</v>
      </c>
      <c r="C4909" s="0" t="s">
        <v>1550</v>
      </c>
      <c r="D4909" s="0" t="s">
        <v>251</v>
      </c>
      <c r="E4909" s="0" t="s">
        <v>81</v>
      </c>
      <c r="F4909" s="7" t="n">
        <v>99209.89</v>
      </c>
      <c r="G4909" s="6" t="n">
        <v>2745</v>
      </c>
      <c r="H4909" s="8" t="n">
        <v>6848.8</v>
      </c>
      <c r="I4909" s="0" t="n">
        <v>1</v>
      </c>
      <c r="J4909" s="7" t="n">
        <f aca="false">IFERROR(F4909/G4909,"")</f>
        <v>36.1420364298725</v>
      </c>
      <c r="K4909" s="7" t="n">
        <f aca="false">IFERROR(F4909/H4909,"")</f>
        <v>14.4857332671417</v>
      </c>
      <c r="L4909" s="13" t="n">
        <f aca="false">L4908+F4909/$F$2*100</f>
        <v>93.3668627139822</v>
      </c>
    </row>
    <row r="4910" customFormat="false" ht="15" hidden="false" customHeight="false" outlineLevel="0" collapsed="false">
      <c r="A4910" s="0" t="s">
        <v>10350</v>
      </c>
      <c r="B4910" s="0" t="s">
        <v>10351</v>
      </c>
      <c r="C4910" s="0" t="s">
        <v>1557</v>
      </c>
      <c r="D4910" s="0" t="s">
        <v>598</v>
      </c>
      <c r="E4910" s="0" t="s">
        <v>112</v>
      </c>
      <c r="F4910" s="7" t="n">
        <v>99153.48</v>
      </c>
      <c r="G4910" s="6" t="n">
        <v>2354</v>
      </c>
      <c r="H4910" s="8" t="n">
        <v>2548.2</v>
      </c>
      <c r="I4910" s="0" t="n">
        <v>1</v>
      </c>
      <c r="J4910" s="7" t="n">
        <f aca="false">IFERROR(F4910/G4910,"")</f>
        <v>42.1212744265081</v>
      </c>
      <c r="K4910" s="7" t="n">
        <f aca="false">IFERROR(F4910/H4910,"")</f>
        <v>38.9111843654344</v>
      </c>
      <c r="L4910" s="13" t="n">
        <f aca="false">L4909+F4910/$F$2*100</f>
        <v>93.3704848179409</v>
      </c>
    </row>
    <row r="4911" customFormat="false" ht="15" hidden="false" customHeight="false" outlineLevel="0" collapsed="false">
      <c r="A4911" s="0" t="s">
        <v>10352</v>
      </c>
      <c r="B4911" s="0" t="s">
        <v>10353</v>
      </c>
      <c r="C4911" s="0" t="s">
        <v>51</v>
      </c>
      <c r="D4911" s="0" t="s">
        <v>127</v>
      </c>
      <c r="E4911" s="0" t="s">
        <v>116</v>
      </c>
      <c r="F4911" s="7" t="n">
        <v>99140.02</v>
      </c>
      <c r="G4911" s="6" t="n">
        <v>2581</v>
      </c>
      <c r="H4911" s="8" t="n">
        <v>6944.5</v>
      </c>
      <c r="I4911" s="0" t="n">
        <v>1</v>
      </c>
      <c r="J4911" s="7" t="n">
        <f aca="false">IFERROR(F4911/G4911,"")</f>
        <v>38.4114761720264</v>
      </c>
      <c r="K4911" s="7" t="n">
        <f aca="false">IFERROR(F4911/H4911,"")</f>
        <v>14.2760486716106</v>
      </c>
      <c r="L4911" s="13" t="n">
        <f aca="false">L4910+F4911/$F$2*100</f>
        <v>93.3741064302022</v>
      </c>
    </row>
    <row r="4912" customFormat="false" ht="15" hidden="false" customHeight="false" outlineLevel="0" collapsed="false">
      <c r="A4912" s="0" t="s">
        <v>10354</v>
      </c>
      <c r="B4912" s="0" t="s">
        <v>2410</v>
      </c>
      <c r="C4912" s="0" t="s">
        <v>1481</v>
      </c>
      <c r="D4912" s="0" t="s">
        <v>164</v>
      </c>
      <c r="E4912" s="0" t="s">
        <v>112</v>
      </c>
      <c r="F4912" s="7" t="n">
        <v>99025.36</v>
      </c>
      <c r="G4912" s="6" t="n">
        <v>2608</v>
      </c>
      <c r="H4912" s="8" t="n">
        <v>6566</v>
      </c>
      <c r="I4912" s="0" t="n">
        <v>1</v>
      </c>
      <c r="J4912" s="7" t="n">
        <f aca="false">IFERROR(F4912/G4912,"")</f>
        <v>37.9698466257669</v>
      </c>
      <c r="K4912" s="7" t="n">
        <f aca="false">IFERROR(F4912/H4912,"")</f>
        <v>15.0815351812367</v>
      </c>
      <c r="L4912" s="13" t="n">
        <f aca="false">L4911+F4912/$F$2*100</f>
        <v>93.377723853902</v>
      </c>
    </row>
    <row r="4913" customFormat="false" ht="15" hidden="false" customHeight="false" outlineLevel="0" collapsed="false">
      <c r="A4913" s="0" t="s">
        <v>10355</v>
      </c>
      <c r="B4913" s="0" t="s">
        <v>10356</v>
      </c>
      <c r="C4913" s="0" t="s">
        <v>1013</v>
      </c>
      <c r="D4913" s="0" t="s">
        <v>52</v>
      </c>
      <c r="E4913" s="0" t="s">
        <v>112</v>
      </c>
      <c r="F4913" s="7" t="n">
        <v>99019.67</v>
      </c>
      <c r="G4913" s="6" t="n">
        <v>806</v>
      </c>
      <c r="H4913" s="8" t="n">
        <v>2091.5</v>
      </c>
      <c r="I4913" s="0" t="n">
        <v>1</v>
      </c>
      <c r="J4913" s="7" t="n">
        <f aca="false">IFERROR(F4913/G4913,"")</f>
        <v>122.853188585608</v>
      </c>
      <c r="K4913" s="7" t="n">
        <f aca="false">IFERROR(F4913/H4913,"")</f>
        <v>47.3438536935214</v>
      </c>
      <c r="L4913" s="13" t="n">
        <f aca="false">L4912+F4913/$F$2*100</f>
        <v>93.3813410697446</v>
      </c>
    </row>
    <row r="4914" customFormat="false" ht="15" hidden="false" customHeight="false" outlineLevel="0" collapsed="false">
      <c r="A4914" s="0" t="s">
        <v>10357</v>
      </c>
      <c r="B4914" s="0" t="s">
        <v>10358</v>
      </c>
      <c r="C4914" s="0" t="s">
        <v>10359</v>
      </c>
      <c r="D4914" s="0" t="s">
        <v>241</v>
      </c>
      <c r="E4914" s="0" t="s">
        <v>112</v>
      </c>
      <c r="F4914" s="7" t="n">
        <v>98994.52</v>
      </c>
      <c r="G4914" s="6" t="n">
        <v>561</v>
      </c>
      <c r="H4914" s="8" t="n">
        <v>804.1</v>
      </c>
      <c r="I4914" s="0" t="n">
        <v>1</v>
      </c>
      <c r="J4914" s="7" t="n">
        <f aca="false">IFERROR(F4914/G4914,"")</f>
        <v>176.460819964349</v>
      </c>
      <c r="K4914" s="7" t="n">
        <f aca="false">IFERROR(F4914/H4914,"")</f>
        <v>123.112199975127</v>
      </c>
      <c r="L4914" s="13" t="n">
        <f aca="false">L4913+F4914/$F$2*100</f>
        <v>93.3849573668507</v>
      </c>
    </row>
    <row r="4915" customFormat="false" ht="15" hidden="false" customHeight="false" outlineLevel="0" collapsed="false">
      <c r="A4915" s="0" t="s">
        <v>10360</v>
      </c>
      <c r="B4915" s="0" t="s">
        <v>10361</v>
      </c>
      <c r="C4915" s="0" t="s">
        <v>574</v>
      </c>
      <c r="D4915" s="0" t="s">
        <v>123</v>
      </c>
      <c r="E4915" s="0" t="s">
        <v>149</v>
      </c>
      <c r="F4915" s="7" t="n">
        <v>98949.38</v>
      </c>
      <c r="G4915" s="6" t="n">
        <v>558</v>
      </c>
      <c r="H4915" s="8" t="n">
        <v>1189.1</v>
      </c>
      <c r="I4915" s="0" t="n">
        <v>1</v>
      </c>
      <c r="J4915" s="7" t="n">
        <f aca="false">IFERROR(F4915/G4915,"")</f>
        <v>177.328637992832</v>
      </c>
      <c r="K4915" s="7" t="n">
        <f aca="false">IFERROR(F4915/H4915,"")</f>
        <v>83.2136742073838</v>
      </c>
      <c r="L4915" s="13" t="n">
        <f aca="false">L4914+F4915/$F$2*100</f>
        <v>93.3885720149802</v>
      </c>
    </row>
    <row r="4916" customFormat="false" ht="15" hidden="false" customHeight="false" outlineLevel="0" collapsed="false">
      <c r="A4916" s="0" t="s">
        <v>10362</v>
      </c>
      <c r="B4916" s="0" t="s">
        <v>10363</v>
      </c>
      <c r="C4916" s="0" t="s">
        <v>4574</v>
      </c>
      <c r="D4916" s="0" t="s">
        <v>52</v>
      </c>
      <c r="E4916" s="0" t="s">
        <v>112</v>
      </c>
      <c r="F4916" s="7" t="n">
        <v>98925.97</v>
      </c>
      <c r="G4916" s="6" t="n">
        <v>1432</v>
      </c>
      <c r="H4916" s="8" t="n">
        <v>3580</v>
      </c>
      <c r="I4916" s="0" t="n">
        <v>1</v>
      </c>
      <c r="J4916" s="7" t="n">
        <f aca="false">IFERROR(F4916/G4916,"")</f>
        <v>69.0823812849162</v>
      </c>
      <c r="K4916" s="7" t="n">
        <f aca="false">IFERROR(F4916/H4916,"")</f>
        <v>27.6329525139665</v>
      </c>
      <c r="L4916" s="13" t="n">
        <f aca="false">L4915+F4916/$F$2*100</f>
        <v>93.3921858079359</v>
      </c>
    </row>
    <row r="4917" customFormat="false" ht="15" hidden="false" customHeight="false" outlineLevel="0" collapsed="false">
      <c r="A4917" s="0" t="s">
        <v>10364</v>
      </c>
      <c r="B4917" s="0" t="s">
        <v>10365</v>
      </c>
      <c r="C4917" s="0" t="s">
        <v>793</v>
      </c>
      <c r="D4917" s="0" t="s">
        <v>411</v>
      </c>
      <c r="E4917" s="0" t="s">
        <v>112</v>
      </c>
      <c r="F4917" s="7" t="n">
        <v>98860.14</v>
      </c>
      <c r="G4917" s="6" t="n">
        <v>1869</v>
      </c>
      <c r="H4917" s="8" t="n">
        <v>3483.1</v>
      </c>
      <c r="I4917" s="0" t="n">
        <v>1</v>
      </c>
      <c r="J4917" s="7" t="n">
        <f aca="false">IFERROR(F4917/G4917,"")</f>
        <v>52.8946709470305</v>
      </c>
      <c r="K4917" s="7" t="n">
        <f aca="false">IFERROR(F4917/H4917,"")</f>
        <v>28.3828026757773</v>
      </c>
      <c r="L4917" s="13" t="n">
        <f aca="false">L4916+F4917/$F$2*100</f>
        <v>93.3957971961036</v>
      </c>
    </row>
    <row r="4918" customFormat="false" ht="15" hidden="false" customHeight="false" outlineLevel="0" collapsed="false">
      <c r="A4918" s="0" t="s">
        <v>10366</v>
      </c>
      <c r="B4918" s="0" t="s">
        <v>10367</v>
      </c>
      <c r="C4918" s="0" t="s">
        <v>915</v>
      </c>
      <c r="D4918" s="0" t="s">
        <v>1987</v>
      </c>
      <c r="E4918" s="0" t="s">
        <v>81</v>
      </c>
      <c r="F4918" s="7" t="n">
        <v>98728.81</v>
      </c>
      <c r="G4918" s="6" t="n">
        <v>1537</v>
      </c>
      <c r="H4918" s="8" t="n">
        <v>3707</v>
      </c>
      <c r="I4918" s="0" t="n">
        <v>1</v>
      </c>
      <c r="J4918" s="7" t="n">
        <f aca="false">IFERROR(F4918/G4918,"")</f>
        <v>64.2347495120364</v>
      </c>
      <c r="K4918" s="7" t="n">
        <f aca="false">IFERROR(F4918/H4918,"")</f>
        <v>26.6330752630159</v>
      </c>
      <c r="L4918" s="13" t="n">
        <f aca="false">L4917+F4918/$F$2*100</f>
        <v>93.3994037867502</v>
      </c>
    </row>
    <row r="4919" customFormat="false" ht="15" hidden="false" customHeight="false" outlineLevel="0" collapsed="false">
      <c r="A4919" s="0" t="s">
        <v>10368</v>
      </c>
      <c r="B4919" s="0" t="s">
        <v>918</v>
      </c>
      <c r="C4919" s="0" t="s">
        <v>1259</v>
      </c>
      <c r="D4919" s="0" t="s">
        <v>52</v>
      </c>
      <c r="E4919" s="0" t="s">
        <v>81</v>
      </c>
      <c r="F4919" s="7" t="n">
        <v>98659.85</v>
      </c>
      <c r="G4919" s="6" t="n">
        <v>1244</v>
      </c>
      <c r="H4919" s="8" t="n">
        <v>3162.5</v>
      </c>
      <c r="I4919" s="0" t="n">
        <v>1</v>
      </c>
      <c r="J4919" s="7" t="n">
        <f aca="false">IFERROR(F4919/G4919,"")</f>
        <v>79.3085610932476</v>
      </c>
      <c r="K4919" s="7" t="n">
        <f aca="false">IFERROR(F4919/H4919,"")</f>
        <v>31.196790513834</v>
      </c>
      <c r="L4919" s="13" t="n">
        <f aca="false">L4918+F4919/$F$2*100</f>
        <v>93.403007858269</v>
      </c>
    </row>
    <row r="4920" customFormat="false" ht="15" hidden="false" customHeight="false" outlineLevel="0" collapsed="false">
      <c r="A4920" s="0" t="s">
        <v>10369</v>
      </c>
      <c r="B4920" s="0" t="s">
        <v>2365</v>
      </c>
      <c r="C4920" s="0" t="s">
        <v>852</v>
      </c>
      <c r="D4920" s="0" t="s">
        <v>290</v>
      </c>
      <c r="E4920" s="0" t="s">
        <v>269</v>
      </c>
      <c r="F4920" s="7" t="n">
        <v>98638.72</v>
      </c>
      <c r="G4920" s="6" t="n">
        <v>783</v>
      </c>
      <c r="H4920" s="8" t="n">
        <v>1427.9</v>
      </c>
      <c r="I4920" s="0" t="n">
        <v>1</v>
      </c>
      <c r="J4920" s="7" t="n">
        <f aca="false">IFERROR(F4920/G4920,"")</f>
        <v>125.975376756066</v>
      </c>
      <c r="K4920" s="7" t="n">
        <f aca="false">IFERROR(F4920/H4920,"")</f>
        <v>69.0795713985573</v>
      </c>
      <c r="L4920" s="13" t="n">
        <f aca="false">L4919+F4920/$F$2*100</f>
        <v>93.406611157903</v>
      </c>
    </row>
    <row r="4921" customFormat="false" ht="15" hidden="false" customHeight="false" outlineLevel="0" collapsed="false">
      <c r="A4921" s="0" t="s">
        <v>10370</v>
      </c>
      <c r="B4921" s="0" t="s">
        <v>10371</v>
      </c>
      <c r="C4921" s="0" t="s">
        <v>51</v>
      </c>
      <c r="D4921" s="0" t="s">
        <v>198</v>
      </c>
      <c r="E4921" s="0" t="s">
        <v>509</v>
      </c>
      <c r="F4921" s="7" t="n">
        <v>98637.99</v>
      </c>
      <c r="G4921" s="6" t="n">
        <v>1296</v>
      </c>
      <c r="H4921" s="8" t="n">
        <v>1775.9</v>
      </c>
      <c r="I4921" s="0" t="n">
        <v>1</v>
      </c>
      <c r="J4921" s="7" t="n">
        <f aca="false">IFERROR(F4921/G4921,"")</f>
        <v>76.1095601851852</v>
      </c>
      <c r="K4921" s="7" t="n">
        <f aca="false">IFERROR(F4921/H4921,"")</f>
        <v>55.5425361788389</v>
      </c>
      <c r="L4921" s="13" t="n">
        <f aca="false">L4920+F4921/$F$2*100</f>
        <v>93.41021443087</v>
      </c>
    </row>
    <row r="4922" customFormat="false" ht="15" hidden="false" customHeight="false" outlineLevel="0" collapsed="false">
      <c r="A4922" s="0" t="s">
        <v>10372</v>
      </c>
      <c r="B4922" s="0" t="s">
        <v>10373</v>
      </c>
      <c r="C4922" s="0" t="s">
        <v>1351</v>
      </c>
      <c r="D4922" s="0" t="s">
        <v>52</v>
      </c>
      <c r="E4922" s="0" t="s">
        <v>112</v>
      </c>
      <c r="F4922" s="7" t="n">
        <v>98599.06</v>
      </c>
      <c r="G4922" s="6" t="n">
        <v>1252</v>
      </c>
      <c r="H4922" s="8" t="n">
        <v>2479.3</v>
      </c>
      <c r="I4922" s="0" t="n">
        <v>1</v>
      </c>
      <c r="J4922" s="7" t="n">
        <f aca="false">IFERROR(F4922/G4922,"")</f>
        <v>78.7532428115016</v>
      </c>
      <c r="K4922" s="7" t="n">
        <f aca="false">IFERROR(F4922/H4922,"")</f>
        <v>39.7689105795991</v>
      </c>
      <c r="L4922" s="13" t="n">
        <f aca="false">L4921+F4922/$F$2*100</f>
        <v>93.4138162817133</v>
      </c>
    </row>
    <row r="4923" customFormat="false" ht="15" hidden="false" customHeight="false" outlineLevel="0" collapsed="false">
      <c r="A4923" s="0" t="s">
        <v>10374</v>
      </c>
      <c r="B4923" s="0" t="s">
        <v>10375</v>
      </c>
      <c r="C4923" s="0" t="s">
        <v>747</v>
      </c>
      <c r="D4923" s="0" t="s">
        <v>123</v>
      </c>
      <c r="E4923" s="0" t="s">
        <v>112</v>
      </c>
      <c r="F4923" s="7" t="n">
        <v>98576.51</v>
      </c>
      <c r="G4923" s="6" t="n">
        <v>364</v>
      </c>
      <c r="H4923" s="8" t="n">
        <v>401.6</v>
      </c>
      <c r="I4923" s="0" t="n">
        <v>1</v>
      </c>
      <c r="J4923" s="7" t="n">
        <f aca="false">IFERROR(F4923/G4923,"")</f>
        <v>270.814587912088</v>
      </c>
      <c r="K4923" s="7" t="n">
        <f aca="false">IFERROR(F4923/H4923,"")</f>
        <v>245.459437250996</v>
      </c>
      <c r="L4923" s="13" t="n">
        <f aca="false">L4922+F4923/$F$2*100</f>
        <v>93.4174173087989</v>
      </c>
    </row>
    <row r="4924" customFormat="false" ht="15" hidden="false" customHeight="false" outlineLevel="0" collapsed="false">
      <c r="A4924" s="0" t="s">
        <v>10376</v>
      </c>
      <c r="B4924" s="0" t="s">
        <v>233</v>
      </c>
      <c r="C4924" s="0" t="s">
        <v>10377</v>
      </c>
      <c r="D4924" s="0" t="s">
        <v>198</v>
      </c>
      <c r="E4924" s="0" t="s">
        <v>557</v>
      </c>
      <c r="F4924" s="7" t="n">
        <v>98499.84</v>
      </c>
      <c r="G4924" s="6" t="n">
        <v>2664</v>
      </c>
      <c r="H4924" s="8" t="n">
        <v>4759.9</v>
      </c>
      <c r="I4924" s="0" t="n">
        <v>1</v>
      </c>
      <c r="J4924" s="7" t="n">
        <f aca="false">IFERROR(F4924/G4924,"")</f>
        <v>36.9744144144144</v>
      </c>
      <c r="K4924" s="7" t="n">
        <f aca="false">IFERROR(F4924/H4924,"")</f>
        <v>20.6936784386227</v>
      </c>
      <c r="L4924" s="13" t="n">
        <f aca="false">L4923+F4924/$F$2*100</f>
        <v>93.4210155351082</v>
      </c>
    </row>
    <row r="4925" customFormat="false" ht="15" hidden="false" customHeight="false" outlineLevel="0" collapsed="false">
      <c r="A4925" s="0" t="s">
        <v>10378</v>
      </c>
      <c r="B4925" s="0" t="s">
        <v>10379</v>
      </c>
      <c r="C4925" s="0" t="s">
        <v>107</v>
      </c>
      <c r="D4925" s="0" t="s">
        <v>1471</v>
      </c>
      <c r="E4925" s="0" t="s">
        <v>81</v>
      </c>
      <c r="F4925" s="7" t="n">
        <v>98367.78</v>
      </c>
      <c r="G4925" s="6" t="n">
        <v>1709</v>
      </c>
      <c r="H4925" s="8" t="n">
        <v>4727</v>
      </c>
      <c r="I4925" s="0" t="n">
        <v>1</v>
      </c>
      <c r="J4925" s="7" t="n">
        <f aca="false">IFERROR(F4925/G4925,"")</f>
        <v>57.5586775892335</v>
      </c>
      <c r="K4925" s="7" t="n">
        <f aca="false">IFERROR(F4925/H4925,"")</f>
        <v>20.8097694097736</v>
      </c>
      <c r="L4925" s="13" t="n">
        <f aca="false">L4924+F4925/$F$2*100</f>
        <v>93.4246089372294</v>
      </c>
    </row>
    <row r="4926" customFormat="false" ht="15" hidden="false" customHeight="false" outlineLevel="0" collapsed="false">
      <c r="A4926" s="0" t="s">
        <v>10380</v>
      </c>
      <c r="B4926" s="0" t="s">
        <v>4520</v>
      </c>
      <c r="C4926" s="0" t="s">
        <v>159</v>
      </c>
      <c r="D4926" s="0" t="s">
        <v>134</v>
      </c>
      <c r="E4926" s="0" t="s">
        <v>186</v>
      </c>
      <c r="F4926" s="7" t="n">
        <v>98311.37</v>
      </c>
      <c r="G4926" s="6" t="n">
        <v>410</v>
      </c>
      <c r="H4926" s="8" t="n">
        <v>878.5</v>
      </c>
      <c r="I4926" s="0" t="n">
        <v>1</v>
      </c>
      <c r="J4926" s="7" t="n">
        <f aca="false">IFERROR(F4926/G4926,"")</f>
        <v>239.783829268293</v>
      </c>
      <c r="K4926" s="7" t="n">
        <f aca="false">IFERROR(F4926/H4926,"")</f>
        <v>111.908218554354</v>
      </c>
      <c r="L4926" s="13" t="n">
        <f aca="false">L4925+F4926/$F$2*100</f>
        <v>93.4282002786777</v>
      </c>
    </row>
    <row r="4927" customFormat="false" ht="15" hidden="false" customHeight="false" outlineLevel="0" collapsed="false">
      <c r="A4927" s="0" t="s">
        <v>10381</v>
      </c>
      <c r="B4927" s="0" t="s">
        <v>10382</v>
      </c>
      <c r="C4927" s="0" t="s">
        <v>10383</v>
      </c>
      <c r="D4927" s="0" t="s">
        <v>52</v>
      </c>
      <c r="E4927" s="0" t="s">
        <v>557</v>
      </c>
      <c r="F4927" s="7" t="n">
        <v>98257.03</v>
      </c>
      <c r="G4927" s="6" t="n">
        <v>767</v>
      </c>
      <c r="H4927" s="8" t="n">
        <v>1584.9</v>
      </c>
      <c r="I4927" s="0" t="n">
        <v>1</v>
      </c>
      <c r="J4927" s="7" t="n">
        <f aca="false">IFERROR(F4927/G4927,"")</f>
        <v>128.105645371578</v>
      </c>
      <c r="K4927" s="7" t="n">
        <f aca="false">IFERROR(F4927/H4927,"")</f>
        <v>61.9957284371254</v>
      </c>
      <c r="L4927" s="13" t="n">
        <f aca="false">L4926+F4927/$F$2*100</f>
        <v>93.4317896350708</v>
      </c>
    </row>
    <row r="4928" customFormat="false" ht="15" hidden="false" customHeight="false" outlineLevel="0" collapsed="false">
      <c r="A4928" s="0" t="s">
        <v>10384</v>
      </c>
      <c r="B4928" s="0" t="s">
        <v>6383</v>
      </c>
      <c r="C4928" s="0" t="s">
        <v>2063</v>
      </c>
      <c r="D4928" s="0" t="s">
        <v>57</v>
      </c>
      <c r="E4928" s="0" t="s">
        <v>149</v>
      </c>
      <c r="F4928" s="7" t="n">
        <v>98221</v>
      </c>
      <c r="G4928" s="6" t="n">
        <v>1016</v>
      </c>
      <c r="H4928" s="8" t="n">
        <v>1805.2</v>
      </c>
      <c r="I4928" s="0" t="n">
        <v>1</v>
      </c>
      <c r="J4928" s="7" t="n">
        <f aca="false">IFERROR(F4928/G4928,"")</f>
        <v>96.6742125984252</v>
      </c>
      <c r="K4928" s="7" t="n">
        <f aca="false">IFERROR(F4928/H4928,"")</f>
        <v>54.4100376689564</v>
      </c>
      <c r="L4928" s="13" t="n">
        <f aca="false">L4927+F4928/$F$2*100</f>
        <v>93.4353776752781</v>
      </c>
    </row>
    <row r="4929" customFormat="false" ht="15" hidden="false" customHeight="false" outlineLevel="0" collapsed="false">
      <c r="A4929" s="0" t="s">
        <v>10385</v>
      </c>
      <c r="B4929" s="0" t="s">
        <v>10386</v>
      </c>
      <c r="C4929" s="0" t="s">
        <v>10387</v>
      </c>
      <c r="D4929" s="0" t="s">
        <v>9239</v>
      </c>
      <c r="E4929" s="0" t="s">
        <v>81</v>
      </c>
      <c r="F4929" s="7" t="n">
        <v>98183.16</v>
      </c>
      <c r="G4929" s="6" t="n">
        <v>1397</v>
      </c>
      <c r="H4929" s="8" t="n">
        <v>3381.3</v>
      </c>
      <c r="I4929" s="0" t="n">
        <v>1</v>
      </c>
      <c r="J4929" s="7" t="n">
        <f aca="false">IFERROR(F4929/G4929,"")</f>
        <v>70.2814316392269</v>
      </c>
      <c r="K4929" s="7" t="n">
        <f aca="false">IFERROR(F4929/H4929,"")</f>
        <v>29.0371040723982</v>
      </c>
      <c r="L4929" s="13" t="n">
        <f aca="false">L4928+F4929/$F$2*100</f>
        <v>93.4389643331798</v>
      </c>
    </row>
    <row r="4930" customFormat="false" ht="15" hidden="false" customHeight="false" outlineLevel="0" collapsed="false">
      <c r="A4930" s="0" t="s">
        <v>10388</v>
      </c>
      <c r="B4930" s="0" t="s">
        <v>10389</v>
      </c>
      <c r="C4930" s="0" t="s">
        <v>1107</v>
      </c>
      <c r="D4930" s="0" t="s">
        <v>1140</v>
      </c>
      <c r="E4930" s="0" t="s">
        <v>1198</v>
      </c>
      <c r="F4930" s="7" t="n">
        <v>98174.12</v>
      </c>
      <c r="G4930" s="6" t="n">
        <v>917</v>
      </c>
      <c r="H4930" s="8" t="n">
        <v>1681.4</v>
      </c>
      <c r="I4930" s="0" t="n">
        <v>1</v>
      </c>
      <c r="J4930" s="7" t="n">
        <f aca="false">IFERROR(F4930/G4930,"")</f>
        <v>107.060109051254</v>
      </c>
      <c r="K4930" s="7" t="n">
        <f aca="false">IFERROR(F4930/H4930,"")</f>
        <v>58.3883192577614</v>
      </c>
      <c r="L4930" s="13" t="n">
        <f aca="false">L4929+F4930/$F$2*100</f>
        <v>93.4425506608477</v>
      </c>
    </row>
    <row r="4931" customFormat="false" ht="15" hidden="false" customHeight="false" outlineLevel="0" collapsed="false">
      <c r="A4931" s="0" t="s">
        <v>10390</v>
      </c>
      <c r="B4931" s="0" t="s">
        <v>9356</v>
      </c>
      <c r="C4931" s="0" t="s">
        <v>616</v>
      </c>
      <c r="D4931" s="0" t="s">
        <v>57</v>
      </c>
      <c r="E4931" s="0" t="s">
        <v>81</v>
      </c>
      <c r="F4931" s="7" t="n">
        <v>98120.2</v>
      </c>
      <c r="G4931" s="6" t="n">
        <v>1206</v>
      </c>
      <c r="H4931" s="8" t="n">
        <v>2657.6</v>
      </c>
      <c r="I4931" s="0" t="n">
        <v>1</v>
      </c>
      <c r="J4931" s="7" t="n">
        <f aca="false">IFERROR(F4931/G4931,"")</f>
        <v>81.3600331674959</v>
      </c>
      <c r="K4931" s="7" t="n">
        <f aca="false">IFERROR(F4931/H4931,"")</f>
        <v>36.9206050571945</v>
      </c>
      <c r="L4931" s="13" t="n">
        <f aca="false">L4930+F4931/$F$2*100</f>
        <v>93.4461350188033</v>
      </c>
    </row>
    <row r="4932" customFormat="false" ht="15" hidden="false" customHeight="false" outlineLevel="0" collapsed="false">
      <c r="A4932" s="0" t="s">
        <v>10391</v>
      </c>
      <c r="B4932" s="0" t="s">
        <v>10392</v>
      </c>
      <c r="C4932" s="0" t="s">
        <v>1027</v>
      </c>
      <c r="D4932" s="0" t="s">
        <v>3914</v>
      </c>
      <c r="E4932" s="0" t="s">
        <v>81</v>
      </c>
      <c r="F4932" s="7" t="n">
        <v>98040.25</v>
      </c>
      <c r="G4932" s="6" t="n">
        <v>444</v>
      </c>
      <c r="H4932" s="8" t="n">
        <v>890.6</v>
      </c>
      <c r="I4932" s="0" t="n">
        <v>1</v>
      </c>
      <c r="J4932" s="7" t="n">
        <f aca="false">IFERROR(F4932/G4932,"")</f>
        <v>220.811373873874</v>
      </c>
      <c r="K4932" s="7" t="n">
        <f aca="false">IFERROR(F4932/H4932,"")</f>
        <v>110.083370761285</v>
      </c>
      <c r="L4932" s="13" t="n">
        <f aca="false">L4931+F4932/$F$2*100</f>
        <v>93.4497164561632</v>
      </c>
    </row>
    <row r="4933" customFormat="false" ht="15" hidden="false" customHeight="false" outlineLevel="0" collapsed="false">
      <c r="A4933" s="0" t="s">
        <v>10393</v>
      </c>
      <c r="B4933" s="0" t="s">
        <v>10394</v>
      </c>
      <c r="C4933" s="0" t="s">
        <v>534</v>
      </c>
      <c r="D4933" s="0" t="s">
        <v>3914</v>
      </c>
      <c r="E4933" s="0" t="s">
        <v>112</v>
      </c>
      <c r="F4933" s="7" t="n">
        <v>97996.74</v>
      </c>
      <c r="G4933" s="6" t="n">
        <v>1114</v>
      </c>
      <c r="H4933" s="8" t="n">
        <v>2541.5</v>
      </c>
      <c r="I4933" s="0" t="n">
        <v>1</v>
      </c>
      <c r="J4933" s="7" t="n">
        <f aca="false">IFERROR(F4933/G4933,"")</f>
        <v>87.9683482944345</v>
      </c>
      <c r="K4933" s="7" t="n">
        <f aca="false">IFERROR(F4933/H4933,"")</f>
        <v>38.5586228605155</v>
      </c>
      <c r="L4933" s="13" t="n">
        <f aca="false">L4932+F4933/$F$2*100</f>
        <v>93.4532963040909</v>
      </c>
    </row>
    <row r="4934" customFormat="false" ht="15" hidden="false" customHeight="false" outlineLevel="0" collapsed="false">
      <c r="A4934" s="0" t="s">
        <v>10395</v>
      </c>
      <c r="B4934" s="0" t="s">
        <v>265</v>
      </c>
      <c r="C4934" s="0" t="s">
        <v>1222</v>
      </c>
      <c r="D4934" s="0" t="s">
        <v>182</v>
      </c>
      <c r="E4934" s="0" t="s">
        <v>81</v>
      </c>
      <c r="F4934" s="7" t="n">
        <v>97939.15</v>
      </c>
      <c r="G4934" s="6" t="n">
        <v>1602</v>
      </c>
      <c r="H4934" s="8" t="n">
        <v>3590.8</v>
      </c>
      <c r="I4934" s="0" t="n">
        <v>1</v>
      </c>
      <c r="J4934" s="7" t="n">
        <f aca="false">IFERROR(F4934/G4934,"")</f>
        <v>61.1355493133583</v>
      </c>
      <c r="K4934" s="7" t="n">
        <f aca="false">IFERROR(F4934/H4934,"")</f>
        <v>27.2750222791578</v>
      </c>
      <c r="L4934" s="13" t="n">
        <f aca="false">L4933+F4934/$F$2*100</f>
        <v>93.45687404824</v>
      </c>
    </row>
    <row r="4935" customFormat="false" ht="15" hidden="false" customHeight="false" outlineLevel="0" collapsed="false">
      <c r="A4935" s="0" t="s">
        <v>10396</v>
      </c>
      <c r="B4935" s="0" t="s">
        <v>10397</v>
      </c>
      <c r="C4935" s="0" t="s">
        <v>377</v>
      </c>
      <c r="D4935" s="0" t="s">
        <v>85</v>
      </c>
      <c r="E4935" s="0" t="s">
        <v>557</v>
      </c>
      <c r="F4935" s="7" t="n">
        <v>97892.67</v>
      </c>
      <c r="G4935" s="6" t="n">
        <v>1067</v>
      </c>
      <c r="H4935" s="8" t="n">
        <v>1595.5</v>
      </c>
      <c r="I4935" s="0" t="n">
        <v>1</v>
      </c>
      <c r="J4935" s="7" t="n">
        <f aca="false">IFERROR(F4935/G4935,"")</f>
        <v>91.7457075913777</v>
      </c>
      <c r="K4935" s="7" t="n">
        <f aca="false">IFERROR(F4935/H4935,"")</f>
        <v>61.3554810404262</v>
      </c>
      <c r="L4935" s="13" t="n">
        <f aca="false">L4934+F4935/$F$2*100</f>
        <v>93.4604500944619</v>
      </c>
    </row>
    <row r="4936" customFormat="false" ht="15" hidden="false" customHeight="false" outlineLevel="0" collapsed="false">
      <c r="A4936" s="0" t="s">
        <v>10398</v>
      </c>
      <c r="B4936" s="0" t="s">
        <v>10399</v>
      </c>
      <c r="C4936" s="0" t="s">
        <v>1709</v>
      </c>
      <c r="D4936" s="0" t="s">
        <v>598</v>
      </c>
      <c r="E4936" s="0" t="s">
        <v>112</v>
      </c>
      <c r="F4936" s="7" t="n">
        <v>97861.99</v>
      </c>
      <c r="G4936" s="6" t="n">
        <v>1337</v>
      </c>
      <c r="H4936" s="8" t="n">
        <v>3786.6</v>
      </c>
      <c r="I4936" s="0" t="n">
        <v>1</v>
      </c>
      <c r="J4936" s="7" t="n">
        <f aca="false">IFERROR(F4936/G4936,"")</f>
        <v>73.195205684368</v>
      </c>
      <c r="K4936" s="7" t="n">
        <f aca="false">IFERROR(F4936/H4936,"")</f>
        <v>25.8442903924365</v>
      </c>
      <c r="L4936" s="13" t="n">
        <f aca="false">L4935+F4936/$F$2*100</f>
        <v>93.4640250199349</v>
      </c>
    </row>
    <row r="4937" customFormat="false" ht="15" hidden="false" customHeight="false" outlineLevel="0" collapsed="false">
      <c r="A4937" s="0" t="s">
        <v>10400</v>
      </c>
      <c r="B4937" s="0" t="s">
        <v>10401</v>
      </c>
      <c r="C4937" s="0" t="s">
        <v>100</v>
      </c>
      <c r="D4937" s="0" t="s">
        <v>876</v>
      </c>
      <c r="E4937" s="0" t="s">
        <v>76</v>
      </c>
      <c r="F4937" s="7" t="n">
        <v>97849.37</v>
      </c>
      <c r="G4937" s="6" t="n">
        <v>257</v>
      </c>
      <c r="H4937" s="8" t="n">
        <v>410.4</v>
      </c>
      <c r="I4937" s="0" t="n">
        <v>1</v>
      </c>
      <c r="J4937" s="7" t="n">
        <f aca="false">IFERROR(F4937/G4937,"")</f>
        <v>380.736848249027</v>
      </c>
      <c r="K4937" s="7" t="n">
        <f aca="false">IFERROR(F4937/H4937,"")</f>
        <v>238.424390838207</v>
      </c>
      <c r="L4937" s="13" t="n">
        <f aca="false">L4936+F4937/$F$2*100</f>
        <v>93.4675994843958</v>
      </c>
    </row>
    <row r="4938" customFormat="false" ht="15" hidden="false" customHeight="false" outlineLevel="0" collapsed="false">
      <c r="A4938" s="0" t="s">
        <v>10402</v>
      </c>
      <c r="B4938" s="0" t="s">
        <v>10403</v>
      </c>
      <c r="C4938" s="0" t="s">
        <v>661</v>
      </c>
      <c r="D4938" s="0" t="s">
        <v>5287</v>
      </c>
      <c r="E4938" s="0" t="s">
        <v>81</v>
      </c>
      <c r="F4938" s="7" t="n">
        <v>97792.66</v>
      </c>
      <c r="G4938" s="6" t="n">
        <v>1298</v>
      </c>
      <c r="H4938" s="8" t="n">
        <v>3130</v>
      </c>
      <c r="I4938" s="0" t="n">
        <v>1</v>
      </c>
      <c r="J4938" s="7" t="n">
        <f aca="false">IFERROR(F4938/G4938,"")</f>
        <v>75.341032357473</v>
      </c>
      <c r="K4938" s="7" t="n">
        <f aca="false">IFERROR(F4938/H4938,"")</f>
        <v>31.243661341853</v>
      </c>
      <c r="L4938" s="13" t="n">
        <f aca="false">L4937+F4938/$F$2*100</f>
        <v>93.4711718772248</v>
      </c>
    </row>
    <row r="4939" customFormat="false" ht="15" hidden="false" customHeight="false" outlineLevel="0" collapsed="false">
      <c r="A4939" s="0" t="s">
        <v>10404</v>
      </c>
      <c r="B4939" s="0" t="s">
        <v>3473</v>
      </c>
      <c r="C4939" s="0" t="s">
        <v>365</v>
      </c>
      <c r="D4939" s="0" t="s">
        <v>134</v>
      </c>
      <c r="E4939" s="0" t="s">
        <v>269</v>
      </c>
      <c r="F4939" s="7" t="n">
        <v>97691.78</v>
      </c>
      <c r="G4939" s="6" t="n">
        <v>1120</v>
      </c>
      <c r="H4939" s="8" t="n">
        <v>2995.2</v>
      </c>
      <c r="I4939" s="0" t="n">
        <v>1</v>
      </c>
      <c r="J4939" s="7" t="n">
        <f aca="false">IFERROR(F4939/G4939,"")</f>
        <v>87.2248035714286</v>
      </c>
      <c r="K4939" s="7" t="n">
        <f aca="false">IFERROR(F4939/H4939,"")</f>
        <v>32.6161124465812</v>
      </c>
      <c r="L4939" s="13" t="n">
        <f aca="false">L4938+F4939/$F$2*100</f>
        <v>93.4747405848796</v>
      </c>
    </row>
    <row r="4940" customFormat="false" ht="15" hidden="false" customHeight="false" outlineLevel="0" collapsed="false">
      <c r="A4940" s="0" t="s">
        <v>10405</v>
      </c>
      <c r="B4940" s="0" t="s">
        <v>5799</v>
      </c>
      <c r="C4940" s="0" t="s">
        <v>2063</v>
      </c>
      <c r="D4940" s="0" t="s">
        <v>1140</v>
      </c>
      <c r="E4940" s="0" t="s">
        <v>81</v>
      </c>
      <c r="F4940" s="7" t="n">
        <v>97610.47</v>
      </c>
      <c r="G4940" s="6" t="n">
        <v>876</v>
      </c>
      <c r="H4940" s="8" t="n">
        <v>2259</v>
      </c>
      <c r="I4940" s="0" t="n">
        <v>1</v>
      </c>
      <c r="J4940" s="7" t="n">
        <f aca="false">IFERROR(F4940/G4940,"")</f>
        <v>111.42747716895</v>
      </c>
      <c r="K4940" s="7" t="n">
        <f aca="false">IFERROR(F4940/H4940,"")</f>
        <v>43.2095927401505</v>
      </c>
      <c r="L4940" s="13" t="n">
        <f aca="false">L4939+F4940/$F$2*100</f>
        <v>93.4783063222577</v>
      </c>
    </row>
    <row r="4941" customFormat="false" ht="15" hidden="false" customHeight="false" outlineLevel="0" collapsed="false">
      <c r="A4941" s="0" t="s">
        <v>10406</v>
      </c>
      <c r="B4941" s="0" t="s">
        <v>10407</v>
      </c>
      <c r="C4941" s="0" t="s">
        <v>3138</v>
      </c>
      <c r="D4941" s="0" t="s">
        <v>548</v>
      </c>
      <c r="E4941" s="0" t="s">
        <v>112</v>
      </c>
      <c r="F4941" s="7" t="n">
        <v>97522.88</v>
      </c>
      <c r="G4941" s="6" t="n">
        <v>938</v>
      </c>
      <c r="H4941" s="8" t="n">
        <v>1947</v>
      </c>
      <c r="I4941" s="0" t="n">
        <v>1</v>
      </c>
      <c r="J4941" s="7" t="n">
        <f aca="false">IFERROR(F4941/G4941,"")</f>
        <v>103.968955223881</v>
      </c>
      <c r="K4941" s="7" t="n">
        <f aca="false">IFERROR(F4941/H4941,"")</f>
        <v>50.0887930148947</v>
      </c>
      <c r="L4941" s="13" t="n">
        <f aca="false">L4940+F4941/$F$2*100</f>
        <v>93.481868859949</v>
      </c>
    </row>
    <row r="4942" customFormat="false" ht="15" hidden="false" customHeight="false" outlineLevel="0" collapsed="false">
      <c r="A4942" s="0" t="s">
        <v>10408</v>
      </c>
      <c r="B4942" s="0" t="s">
        <v>10409</v>
      </c>
      <c r="C4942" s="0" t="s">
        <v>603</v>
      </c>
      <c r="D4942" s="0" t="s">
        <v>101</v>
      </c>
      <c r="E4942" s="0" t="s">
        <v>1198</v>
      </c>
      <c r="F4942" s="7" t="n">
        <v>97491.14</v>
      </c>
      <c r="G4942" s="6" t="n">
        <v>1695</v>
      </c>
      <c r="H4942" s="8" t="n">
        <v>4353.2</v>
      </c>
      <c r="I4942" s="0" t="n">
        <v>1</v>
      </c>
      <c r="J4942" s="7" t="n">
        <f aca="false">IFERROR(F4942/G4942,"")</f>
        <v>57.5168967551622</v>
      </c>
      <c r="K4942" s="7" t="n">
        <f aca="false">IFERROR(F4942/H4942,"")</f>
        <v>22.395281631903</v>
      </c>
      <c r="L4942" s="13" t="n">
        <f aca="false">L4941+F4942/$F$2*100</f>
        <v>93.4854302381692</v>
      </c>
    </row>
    <row r="4943" customFormat="false" ht="15" hidden="false" customHeight="false" outlineLevel="0" collapsed="false">
      <c r="A4943" s="0" t="s">
        <v>10410</v>
      </c>
      <c r="B4943" s="0" t="s">
        <v>10411</v>
      </c>
      <c r="C4943" s="0" t="s">
        <v>534</v>
      </c>
      <c r="D4943" s="0" t="s">
        <v>241</v>
      </c>
      <c r="E4943" s="0" t="s">
        <v>81</v>
      </c>
      <c r="F4943" s="7" t="n">
        <v>97488.97</v>
      </c>
      <c r="G4943" s="6" t="n">
        <v>1617</v>
      </c>
      <c r="H4943" s="8" t="n">
        <v>3863</v>
      </c>
      <c r="I4943" s="0" t="n">
        <v>1</v>
      </c>
      <c r="J4943" s="7" t="n">
        <f aca="false">IFERROR(F4943/G4943,"")</f>
        <v>60.2900247371676</v>
      </c>
      <c r="K4943" s="7" t="n">
        <f aca="false">IFERROR(F4943/H4943,"")</f>
        <v>25.2365959099146</v>
      </c>
      <c r="L4943" s="13" t="n">
        <f aca="false">L4942+F4943/$F$2*100</f>
        <v>93.4889915371188</v>
      </c>
    </row>
    <row r="4944" customFormat="false" ht="15" hidden="false" customHeight="false" outlineLevel="0" collapsed="false">
      <c r="A4944" s="0" t="s">
        <v>10412</v>
      </c>
      <c r="B4944" s="0" t="s">
        <v>10413</v>
      </c>
      <c r="C4944" s="0" t="s">
        <v>1355</v>
      </c>
      <c r="D4944" s="0" t="s">
        <v>182</v>
      </c>
      <c r="E4944" s="0" t="s">
        <v>81</v>
      </c>
      <c r="F4944" s="7" t="n">
        <v>97477.01</v>
      </c>
      <c r="G4944" s="6" t="n">
        <v>809</v>
      </c>
      <c r="H4944" s="8" t="n">
        <v>1797</v>
      </c>
      <c r="I4944" s="0" t="n">
        <v>1</v>
      </c>
      <c r="J4944" s="7" t="n">
        <f aca="false">IFERROR(F4944/G4944,"")</f>
        <v>120.490741656366</v>
      </c>
      <c r="K4944" s="7" t="n">
        <f aca="false">IFERROR(F4944/H4944,"")</f>
        <v>54.2443016138008</v>
      </c>
      <c r="L4944" s="13" t="n">
        <f aca="false">L4943+F4944/$F$2*100</f>
        <v>93.4925523991663</v>
      </c>
    </row>
    <row r="4945" customFormat="false" ht="15" hidden="false" customHeight="false" outlineLevel="0" collapsed="false">
      <c r="A4945" s="0" t="s">
        <v>10414</v>
      </c>
      <c r="B4945" s="0" t="s">
        <v>10415</v>
      </c>
      <c r="C4945" s="0" t="s">
        <v>283</v>
      </c>
      <c r="D4945" s="0" t="s">
        <v>71</v>
      </c>
      <c r="E4945" s="0" t="s">
        <v>509</v>
      </c>
      <c r="F4945" s="7" t="n">
        <v>97475.56</v>
      </c>
      <c r="G4945" s="6" t="n">
        <v>286</v>
      </c>
      <c r="H4945" s="8" t="n">
        <v>478.4</v>
      </c>
      <c r="I4945" s="0" t="n">
        <v>1</v>
      </c>
      <c r="J4945" s="7" t="n">
        <f aca="false">IFERROR(F4945/G4945,"")</f>
        <v>340.823636363636</v>
      </c>
      <c r="K4945" s="7" t="n">
        <f aca="false">IFERROR(F4945/H4945,"")</f>
        <v>203.753260869565</v>
      </c>
      <c r="L4945" s="13" t="n">
        <f aca="false">L4944+F4945/$F$2*100</f>
        <v>93.4961132082449</v>
      </c>
    </row>
    <row r="4946" customFormat="false" ht="15" hidden="false" customHeight="false" outlineLevel="0" collapsed="false">
      <c r="A4946" s="0" t="s">
        <v>10416</v>
      </c>
      <c r="B4946" s="0" t="s">
        <v>10417</v>
      </c>
      <c r="C4946" s="0" t="s">
        <v>4018</v>
      </c>
      <c r="D4946" s="0" t="s">
        <v>57</v>
      </c>
      <c r="E4946" s="0" t="s">
        <v>186</v>
      </c>
      <c r="F4946" s="7" t="n">
        <v>97417.18</v>
      </c>
      <c r="G4946" s="6" t="n">
        <v>255</v>
      </c>
      <c r="H4946" s="8" t="n">
        <v>415.6</v>
      </c>
      <c r="I4946" s="0" t="n">
        <v>1</v>
      </c>
      <c r="J4946" s="7" t="n">
        <f aca="false">IFERROR(F4946/G4946,"")</f>
        <v>382.028156862745</v>
      </c>
      <c r="K4946" s="7" t="n">
        <f aca="false">IFERROR(F4946/H4946,"")</f>
        <v>234.401299326275</v>
      </c>
      <c r="L4946" s="13" t="n">
        <f aca="false">L4945+F4946/$F$2*100</f>
        <v>93.499671884686</v>
      </c>
    </row>
    <row r="4947" customFormat="false" ht="15" hidden="false" customHeight="false" outlineLevel="0" collapsed="false">
      <c r="A4947" s="0" t="s">
        <v>10418</v>
      </c>
      <c r="B4947" s="0" t="s">
        <v>10419</v>
      </c>
      <c r="C4947" s="0" t="s">
        <v>137</v>
      </c>
      <c r="D4947" s="0" t="s">
        <v>140</v>
      </c>
      <c r="E4947" s="0" t="s">
        <v>800</v>
      </c>
      <c r="F4947" s="7" t="n">
        <v>97367.49</v>
      </c>
      <c r="G4947" s="6" t="n">
        <v>130</v>
      </c>
      <c r="H4947" s="8" t="n">
        <v>154</v>
      </c>
      <c r="I4947" s="0" t="n">
        <v>1</v>
      </c>
      <c r="J4947" s="7" t="n">
        <f aca="false">IFERROR(F4947/G4947,"")</f>
        <v>748.980692307692</v>
      </c>
      <c r="K4947" s="7" t="n">
        <f aca="false">IFERROR(F4947/H4947,"")</f>
        <v>632.256428571429</v>
      </c>
      <c r="L4947" s="13" t="n">
        <f aca="false">L4946+F4947/$F$2*100</f>
        <v>93.5032287459377</v>
      </c>
    </row>
    <row r="4948" customFormat="false" ht="15" hidden="false" customHeight="false" outlineLevel="0" collapsed="false">
      <c r="A4948" s="0" t="s">
        <v>10420</v>
      </c>
      <c r="B4948" s="0" t="s">
        <v>10421</v>
      </c>
      <c r="C4948" s="0" t="s">
        <v>3273</v>
      </c>
      <c r="D4948" s="0" t="s">
        <v>89</v>
      </c>
      <c r="E4948" s="0" t="s">
        <v>269</v>
      </c>
      <c r="F4948" s="7" t="n">
        <v>97315.85</v>
      </c>
      <c r="G4948" s="6" t="n">
        <v>1618</v>
      </c>
      <c r="H4948" s="8" t="n">
        <v>1891.7</v>
      </c>
      <c r="I4948" s="0" t="n">
        <v>1</v>
      </c>
      <c r="J4948" s="7" t="n">
        <f aca="false">IFERROR(F4948/G4948,"")</f>
        <v>60.1457663782448</v>
      </c>
      <c r="K4948" s="7" t="n">
        <f aca="false">IFERROR(F4948/H4948,"")</f>
        <v>51.4435957075646</v>
      </c>
      <c r="L4948" s="13" t="n">
        <f aca="false">L4947+F4948/$F$2*100</f>
        <v>93.506783720766</v>
      </c>
    </row>
    <row r="4949" customFormat="false" ht="15" hidden="false" customHeight="false" outlineLevel="0" collapsed="false">
      <c r="A4949" s="0" t="s">
        <v>10422</v>
      </c>
      <c r="B4949" s="0" t="s">
        <v>10423</v>
      </c>
      <c r="C4949" s="0" t="s">
        <v>10424</v>
      </c>
      <c r="D4949" s="0" t="s">
        <v>251</v>
      </c>
      <c r="E4949" s="0" t="s">
        <v>116</v>
      </c>
      <c r="F4949" s="7" t="n">
        <v>97293.47</v>
      </c>
      <c r="G4949" s="6" t="n">
        <v>3843</v>
      </c>
      <c r="H4949" s="8" t="n">
        <v>11312.5</v>
      </c>
      <c r="I4949" s="0" t="n">
        <v>1</v>
      </c>
      <c r="J4949" s="7" t="n">
        <f aca="false">IFERROR(F4949/G4949,"")</f>
        <v>25.3170621909966</v>
      </c>
      <c r="K4949" s="7" t="n">
        <f aca="false">IFERROR(F4949/H4949,"")</f>
        <v>8.60052773480663</v>
      </c>
      <c r="L4949" s="13" t="n">
        <f aca="false">L4948+F4949/$F$2*100</f>
        <v>93.5103378780467</v>
      </c>
    </row>
    <row r="4950" customFormat="false" ht="15" hidden="false" customHeight="false" outlineLevel="0" collapsed="false">
      <c r="A4950" s="0" t="s">
        <v>10425</v>
      </c>
      <c r="B4950" s="0" t="s">
        <v>10426</v>
      </c>
      <c r="C4950" s="0" t="s">
        <v>2133</v>
      </c>
      <c r="D4950" s="0" t="s">
        <v>57</v>
      </c>
      <c r="E4950" s="0" t="s">
        <v>81</v>
      </c>
      <c r="F4950" s="7" t="n">
        <v>97249.27</v>
      </c>
      <c r="G4950" s="6" t="n">
        <v>126</v>
      </c>
      <c r="H4950" s="8" t="n">
        <v>189.8</v>
      </c>
      <c r="I4950" s="0" t="n">
        <v>1</v>
      </c>
      <c r="J4950" s="7" t="n">
        <f aca="false">IFERROR(F4950/G4950,"")</f>
        <v>771.819603174603</v>
      </c>
      <c r="K4950" s="7" t="n">
        <f aca="false">IFERROR(F4950/H4950,"")</f>
        <v>512.37760800843</v>
      </c>
      <c r="L4950" s="13" t="n">
        <f aca="false">L4949+F4950/$F$2*100</f>
        <v>93.5138904206892</v>
      </c>
    </row>
    <row r="4951" customFormat="false" ht="15" hidden="false" customHeight="false" outlineLevel="0" collapsed="false">
      <c r="A4951" s="0" t="s">
        <v>10427</v>
      </c>
      <c r="B4951" s="0" t="s">
        <v>10428</v>
      </c>
      <c r="C4951" s="0" t="s">
        <v>2371</v>
      </c>
      <c r="D4951" s="0" t="s">
        <v>182</v>
      </c>
      <c r="E4951" s="0" t="s">
        <v>800</v>
      </c>
      <c r="F4951" s="7" t="n">
        <v>97133.57</v>
      </c>
      <c r="G4951" s="6" t="n">
        <v>1734</v>
      </c>
      <c r="H4951" s="8" t="n">
        <v>2518.7</v>
      </c>
      <c r="I4951" s="0" t="n">
        <v>1</v>
      </c>
      <c r="J4951" s="7" t="n">
        <f aca="false">IFERROR(F4951/G4951,"")</f>
        <v>56.0170530565167</v>
      </c>
      <c r="K4951" s="7" t="n">
        <f aca="false">IFERROR(F4951/H4951,"")</f>
        <v>38.5649620836146</v>
      </c>
      <c r="L4951" s="13" t="n">
        <f aca="false">L4950+F4951/$F$2*100</f>
        <v>93.5174387367788</v>
      </c>
    </row>
    <row r="4952" customFormat="false" ht="15" hidden="false" customHeight="false" outlineLevel="0" collapsed="false">
      <c r="A4952" s="0" t="s">
        <v>10429</v>
      </c>
      <c r="B4952" s="0" t="s">
        <v>10430</v>
      </c>
      <c r="C4952" s="0" t="s">
        <v>10431</v>
      </c>
      <c r="D4952" s="0" t="s">
        <v>1140</v>
      </c>
      <c r="E4952" s="0" t="s">
        <v>81</v>
      </c>
      <c r="F4952" s="7" t="n">
        <v>97115.7</v>
      </c>
      <c r="G4952" s="6" t="n">
        <v>1535</v>
      </c>
      <c r="H4952" s="8" t="n">
        <v>3666</v>
      </c>
      <c r="I4952" s="0" t="n">
        <v>1</v>
      </c>
      <c r="J4952" s="7" t="n">
        <f aca="false">IFERROR(F4952/G4952,"")</f>
        <v>63.2675570032573</v>
      </c>
      <c r="K4952" s="7" t="n">
        <f aca="false">IFERROR(F4952/H4952,"")</f>
        <v>26.4909165302782</v>
      </c>
      <c r="L4952" s="13" t="n">
        <f aca="false">L4951+F4952/$F$2*100</f>
        <v>93.5209864000724</v>
      </c>
    </row>
    <row r="4953" customFormat="false" ht="15" hidden="false" customHeight="false" outlineLevel="0" collapsed="false">
      <c r="A4953" s="0" t="s">
        <v>10432</v>
      </c>
      <c r="B4953" s="0" t="s">
        <v>10433</v>
      </c>
      <c r="C4953" s="0" t="s">
        <v>1265</v>
      </c>
      <c r="D4953" s="0" t="s">
        <v>52</v>
      </c>
      <c r="E4953" s="0" t="s">
        <v>112</v>
      </c>
      <c r="F4953" s="7" t="n">
        <v>97080.27</v>
      </c>
      <c r="G4953" s="6" t="n">
        <v>1165</v>
      </c>
      <c r="H4953" s="8" t="n">
        <v>1202.5</v>
      </c>
      <c r="I4953" s="0" t="n">
        <v>1</v>
      </c>
      <c r="J4953" s="7" t="n">
        <f aca="false">IFERROR(F4953/G4953,"")</f>
        <v>83.330703862661</v>
      </c>
      <c r="K4953" s="7" t="n">
        <f aca="false">IFERROR(F4953/H4953,"")</f>
        <v>80.7320332640333</v>
      </c>
      <c r="L4953" s="13" t="n">
        <f aca="false">L4952+F4953/$F$2*100</f>
        <v>93.5245327690983</v>
      </c>
    </row>
    <row r="4954" customFormat="false" ht="15" hidden="false" customHeight="false" outlineLevel="0" collapsed="false">
      <c r="A4954" s="0" t="s">
        <v>10434</v>
      </c>
      <c r="B4954" s="0" t="s">
        <v>10435</v>
      </c>
      <c r="C4954" s="0" t="s">
        <v>10436</v>
      </c>
      <c r="D4954" s="0" t="s">
        <v>71</v>
      </c>
      <c r="E4954" s="0" t="s">
        <v>269</v>
      </c>
      <c r="F4954" s="7" t="n">
        <v>97076.71</v>
      </c>
      <c r="G4954" s="6" t="n">
        <v>1454</v>
      </c>
      <c r="H4954" s="8" t="n">
        <v>1476</v>
      </c>
      <c r="I4954" s="0" t="n">
        <v>1</v>
      </c>
      <c r="J4954" s="7" t="n">
        <f aca="false">IFERROR(F4954/G4954,"")</f>
        <v>66.7652751031637</v>
      </c>
      <c r="K4954" s="7" t="n">
        <f aca="false">IFERROR(F4954/H4954,"")</f>
        <v>65.7701287262873</v>
      </c>
      <c r="L4954" s="13" t="n">
        <f aca="false">L4953+F4954/$F$2*100</f>
        <v>93.5280790080764</v>
      </c>
    </row>
    <row r="4955" customFormat="false" ht="15" hidden="false" customHeight="false" outlineLevel="0" collapsed="false">
      <c r="A4955" s="0" t="s">
        <v>10437</v>
      </c>
      <c r="B4955" s="0" t="s">
        <v>10438</v>
      </c>
      <c r="C4955" s="0" t="s">
        <v>122</v>
      </c>
      <c r="D4955" s="0" t="s">
        <v>123</v>
      </c>
      <c r="E4955" s="0" t="s">
        <v>81</v>
      </c>
      <c r="F4955" s="7" t="n">
        <v>96963.12</v>
      </c>
      <c r="G4955" s="6" t="n">
        <v>1389</v>
      </c>
      <c r="H4955" s="8" t="n">
        <v>2787.6</v>
      </c>
      <c r="I4955" s="0" t="n">
        <v>1</v>
      </c>
      <c r="J4955" s="7" t="n">
        <f aca="false">IFERROR(F4955/G4955,"")</f>
        <v>69.8078617710583</v>
      </c>
      <c r="K4955" s="7" t="n">
        <f aca="false">IFERROR(F4955/H4955,"")</f>
        <v>34.7837279380112</v>
      </c>
      <c r="L4955" s="13" t="n">
        <f aca="false">L4954+F4955/$F$2*100</f>
        <v>93.5316210975805</v>
      </c>
    </row>
    <row r="4956" customFormat="false" ht="15" hidden="false" customHeight="false" outlineLevel="0" collapsed="false">
      <c r="A4956" s="0" t="s">
        <v>10439</v>
      </c>
      <c r="B4956" s="0" t="s">
        <v>10440</v>
      </c>
      <c r="C4956" s="0" t="s">
        <v>213</v>
      </c>
      <c r="D4956" s="0" t="s">
        <v>241</v>
      </c>
      <c r="E4956" s="0" t="s">
        <v>112</v>
      </c>
      <c r="F4956" s="7" t="n">
        <v>96916.17</v>
      </c>
      <c r="G4956" s="6" t="n">
        <v>3040</v>
      </c>
      <c r="H4956" s="8" t="n">
        <v>7046.8</v>
      </c>
      <c r="I4956" s="0" t="n">
        <v>1</v>
      </c>
      <c r="J4956" s="7" t="n">
        <f aca="false">IFERROR(F4956/G4956,"")</f>
        <v>31.8803190789474</v>
      </c>
      <c r="K4956" s="7" t="n">
        <f aca="false">IFERROR(F4956/H4956,"")</f>
        <v>13.7532170630641</v>
      </c>
      <c r="L4956" s="13" t="n">
        <f aca="false">L4955+F4956/$F$2*100</f>
        <v>93.5351614719882</v>
      </c>
    </row>
    <row r="4957" customFormat="false" ht="15" hidden="false" customHeight="false" outlineLevel="0" collapsed="false">
      <c r="A4957" s="0" t="s">
        <v>10441</v>
      </c>
      <c r="B4957" s="0" t="s">
        <v>347</v>
      </c>
      <c r="C4957" s="0" t="s">
        <v>317</v>
      </c>
      <c r="D4957" s="0" t="s">
        <v>182</v>
      </c>
      <c r="E4957" s="0" t="s">
        <v>269</v>
      </c>
      <c r="F4957" s="7" t="n">
        <v>96898.71</v>
      </c>
      <c r="G4957" s="6" t="n">
        <v>518</v>
      </c>
      <c r="H4957" s="8" t="n">
        <v>1267.9</v>
      </c>
      <c r="I4957" s="0" t="n">
        <v>1</v>
      </c>
      <c r="J4957" s="7" t="n">
        <f aca="false">IFERROR(F4957/G4957,"")</f>
        <v>187.063146718147</v>
      </c>
      <c r="K4957" s="7" t="n">
        <f aca="false">IFERROR(F4957/H4957,"")</f>
        <v>76.4245681836107</v>
      </c>
      <c r="L4957" s="13" t="n">
        <f aca="false">L4956+F4957/$F$2*100</f>
        <v>93.5387012085773</v>
      </c>
    </row>
    <row r="4958" customFormat="false" ht="15" hidden="false" customHeight="false" outlineLevel="0" collapsed="false">
      <c r="A4958" s="0" t="s">
        <v>10442</v>
      </c>
      <c r="B4958" s="0" t="s">
        <v>10443</v>
      </c>
      <c r="C4958" s="0" t="s">
        <v>1305</v>
      </c>
      <c r="D4958" s="0" t="s">
        <v>182</v>
      </c>
      <c r="E4958" s="0" t="s">
        <v>269</v>
      </c>
      <c r="F4958" s="7" t="n">
        <v>96884.49</v>
      </c>
      <c r="G4958" s="6" t="n">
        <v>2230</v>
      </c>
      <c r="H4958" s="8" t="n">
        <v>2344.5</v>
      </c>
      <c r="I4958" s="0" t="n">
        <v>1</v>
      </c>
      <c r="J4958" s="7" t="n">
        <f aca="false">IFERROR(F4958/G4958,"")</f>
        <v>43.4459596412556</v>
      </c>
      <c r="K4958" s="7" t="n">
        <f aca="false">IFERROR(F4958/H4958,"")</f>
        <v>41.3241586692259</v>
      </c>
      <c r="L4958" s="13" t="n">
        <f aca="false">L4957+F4958/$F$2*100</f>
        <v>93.5422404257058</v>
      </c>
    </row>
    <row r="4959" customFormat="false" ht="15" hidden="false" customHeight="false" outlineLevel="0" collapsed="false">
      <c r="A4959" s="0" t="s">
        <v>10444</v>
      </c>
      <c r="B4959" s="0" t="s">
        <v>10445</v>
      </c>
      <c r="C4959" s="0" t="s">
        <v>10446</v>
      </c>
      <c r="D4959" s="0" t="s">
        <v>388</v>
      </c>
      <c r="E4959" s="0" t="s">
        <v>112</v>
      </c>
      <c r="F4959" s="7" t="n">
        <v>96789.53</v>
      </c>
      <c r="G4959" s="6" t="n">
        <v>1853</v>
      </c>
      <c r="H4959" s="8" t="n">
        <v>4232.5</v>
      </c>
      <c r="I4959" s="0" t="n">
        <v>1</v>
      </c>
      <c r="J4959" s="7" t="n">
        <f aca="false">IFERROR(F4959/G4959,"")</f>
        <v>52.2339611440907</v>
      </c>
      <c r="K4959" s="7" t="n">
        <f aca="false">IFERROR(F4959/H4959,"")</f>
        <v>22.8681701122268</v>
      </c>
      <c r="L4959" s="13" t="n">
        <f aca="false">L4958+F4959/$F$2*100</f>
        <v>93.5457761739194</v>
      </c>
    </row>
    <row r="4960" customFormat="false" ht="15" hidden="false" customHeight="false" outlineLevel="0" collapsed="false">
      <c r="A4960" s="0" t="s">
        <v>10447</v>
      </c>
      <c r="B4960" s="0" t="s">
        <v>10448</v>
      </c>
      <c r="C4960" s="0" t="s">
        <v>2531</v>
      </c>
      <c r="D4960" s="0" t="s">
        <v>321</v>
      </c>
      <c r="E4960" s="0" t="s">
        <v>269</v>
      </c>
      <c r="F4960" s="7" t="n">
        <v>96704.09</v>
      </c>
      <c r="G4960" s="6" t="n">
        <v>438</v>
      </c>
      <c r="H4960" s="8" t="n">
        <v>978.4</v>
      </c>
      <c r="I4960" s="0" t="n">
        <v>1</v>
      </c>
      <c r="J4960" s="7" t="n">
        <f aca="false">IFERROR(F4960/G4960,"")</f>
        <v>220.785593607306</v>
      </c>
      <c r="K4960" s="7" t="n">
        <f aca="false">IFERROR(F4960/H4960,"")</f>
        <v>98.8390126737531</v>
      </c>
      <c r="L4960" s="13" t="n">
        <f aca="false">L4959+F4960/$F$2*100</f>
        <v>93.5493088009862</v>
      </c>
    </row>
    <row r="4961" customFormat="false" ht="15" hidden="false" customHeight="false" outlineLevel="0" collapsed="false">
      <c r="A4961" s="0" t="s">
        <v>10449</v>
      </c>
      <c r="B4961" s="0" t="s">
        <v>10450</v>
      </c>
      <c r="C4961" s="0" t="s">
        <v>2103</v>
      </c>
      <c r="D4961" s="0" t="s">
        <v>5468</v>
      </c>
      <c r="E4961" s="0" t="s">
        <v>644</v>
      </c>
      <c r="F4961" s="7" t="n">
        <v>96666.88</v>
      </c>
      <c r="G4961" s="6" t="n">
        <v>316</v>
      </c>
      <c r="H4961" s="8" t="n">
        <v>391.7</v>
      </c>
      <c r="I4961" s="0" t="n">
        <v>1</v>
      </c>
      <c r="J4961" s="7" t="n">
        <f aca="false">IFERROR(F4961/G4961,"")</f>
        <v>305.907848101266</v>
      </c>
      <c r="K4961" s="7" t="n">
        <f aca="false">IFERROR(F4961/H4961,"")</f>
        <v>246.788052080674</v>
      </c>
      <c r="L4961" s="13" t="n">
        <f aca="false">L4960+F4961/$F$2*100</f>
        <v>93.5528400687615</v>
      </c>
    </row>
    <row r="4962" customFormat="false" ht="15" hidden="false" customHeight="false" outlineLevel="0" collapsed="false">
      <c r="A4962" s="0" t="s">
        <v>10451</v>
      </c>
      <c r="B4962" s="0" t="s">
        <v>3342</v>
      </c>
      <c r="C4962" s="0" t="s">
        <v>1792</v>
      </c>
      <c r="D4962" s="0" t="s">
        <v>1471</v>
      </c>
      <c r="E4962" s="0" t="s">
        <v>112</v>
      </c>
      <c r="F4962" s="7" t="n">
        <v>96540.72</v>
      </c>
      <c r="G4962" s="6" t="n">
        <v>45</v>
      </c>
      <c r="H4962" s="8" t="n">
        <v>59.1</v>
      </c>
      <c r="I4962" s="0" t="n">
        <v>1</v>
      </c>
      <c r="J4962" s="7" t="n">
        <f aca="false">IFERROR(F4962/G4962,"")</f>
        <v>2145.34933333333</v>
      </c>
      <c r="K4962" s="7" t="n">
        <f aca="false">IFERROR(F4962/H4962,"")</f>
        <v>1633.51472081218</v>
      </c>
      <c r="L4962" s="13" t="n">
        <f aca="false">L4961+F4962/$F$2*100</f>
        <v>93.5563667278771</v>
      </c>
    </row>
    <row r="4963" customFormat="false" ht="15" hidden="false" customHeight="false" outlineLevel="0" collapsed="false">
      <c r="A4963" s="0" t="s">
        <v>10452</v>
      </c>
      <c r="B4963" s="0" t="s">
        <v>4495</v>
      </c>
      <c r="C4963" s="0" t="s">
        <v>2089</v>
      </c>
      <c r="D4963" s="0" t="s">
        <v>148</v>
      </c>
      <c r="E4963" s="0" t="s">
        <v>112</v>
      </c>
      <c r="F4963" s="7" t="n">
        <v>96521.25</v>
      </c>
      <c r="G4963" s="6" t="n">
        <v>1551</v>
      </c>
      <c r="H4963" s="8" t="n">
        <v>4261.4</v>
      </c>
      <c r="I4963" s="0" t="n">
        <v>1</v>
      </c>
      <c r="J4963" s="7" t="n">
        <f aca="false">IFERROR(F4963/G4963,"")</f>
        <v>62.2316247582205</v>
      </c>
      <c r="K4963" s="7" t="n">
        <f aca="false">IFERROR(F4963/H4963,"")</f>
        <v>22.6501267189187</v>
      </c>
      <c r="L4963" s="13" t="n">
        <f aca="false">L4962+F4963/$F$2*100</f>
        <v>93.5598926757483</v>
      </c>
    </row>
    <row r="4964" customFormat="false" ht="15" hidden="false" customHeight="false" outlineLevel="0" collapsed="false">
      <c r="A4964" s="0" t="s">
        <v>10453</v>
      </c>
      <c r="B4964" s="0" t="s">
        <v>10454</v>
      </c>
      <c r="C4964" s="0" t="s">
        <v>10455</v>
      </c>
      <c r="D4964" s="0" t="s">
        <v>57</v>
      </c>
      <c r="E4964" s="0" t="s">
        <v>116</v>
      </c>
      <c r="F4964" s="7" t="n">
        <v>96386.39</v>
      </c>
      <c r="G4964" s="6" t="n">
        <v>196</v>
      </c>
      <c r="H4964" s="8" t="n">
        <v>315.8</v>
      </c>
      <c r="I4964" s="0" t="n">
        <v>1</v>
      </c>
      <c r="J4964" s="7" t="n">
        <f aca="false">IFERROR(F4964/G4964,"")</f>
        <v>491.767295918367</v>
      </c>
      <c r="K4964" s="7" t="n">
        <f aca="false">IFERROR(F4964/H4964,"")</f>
        <v>305.213394553515</v>
      </c>
      <c r="L4964" s="13" t="n">
        <f aca="false">L4963+F4964/$F$2*100</f>
        <v>93.5634136971466</v>
      </c>
    </row>
    <row r="4965" customFormat="false" ht="15" hidden="false" customHeight="false" outlineLevel="0" collapsed="false">
      <c r="A4965" s="0" t="s">
        <v>10456</v>
      </c>
      <c r="B4965" s="0" t="s">
        <v>10457</v>
      </c>
      <c r="C4965" s="0" t="s">
        <v>503</v>
      </c>
      <c r="D4965" s="0" t="s">
        <v>123</v>
      </c>
      <c r="E4965" s="0" t="s">
        <v>2162</v>
      </c>
      <c r="F4965" s="7" t="n">
        <v>96346.14</v>
      </c>
      <c r="G4965" s="6" t="n">
        <v>1586</v>
      </c>
      <c r="H4965" s="8" t="n">
        <v>4116.4</v>
      </c>
      <c r="I4965" s="0" t="n">
        <v>1</v>
      </c>
      <c r="J4965" s="7" t="n">
        <f aca="false">IFERROR(F4965/G4965,"")</f>
        <v>60.7478814627995</v>
      </c>
      <c r="K4965" s="7" t="n">
        <f aca="false">IFERROR(F4965/H4965,"")</f>
        <v>23.4054367894277</v>
      </c>
      <c r="L4965" s="13" t="n">
        <f aca="false">L4964+F4965/$F$2*100</f>
        <v>93.5669332482012</v>
      </c>
    </row>
    <row r="4966" customFormat="false" ht="15" hidden="false" customHeight="false" outlineLevel="0" collapsed="false">
      <c r="A4966" s="0" t="s">
        <v>10458</v>
      </c>
      <c r="B4966" s="0" t="s">
        <v>10459</v>
      </c>
      <c r="C4966" s="0" t="s">
        <v>1013</v>
      </c>
      <c r="D4966" s="0" t="s">
        <v>198</v>
      </c>
      <c r="E4966" s="0" t="s">
        <v>112</v>
      </c>
      <c r="F4966" s="7" t="n">
        <v>96326.75</v>
      </c>
      <c r="G4966" s="6" t="n">
        <v>1241</v>
      </c>
      <c r="H4966" s="8" t="n">
        <v>3178.1</v>
      </c>
      <c r="I4966" s="0" t="n">
        <v>1</v>
      </c>
      <c r="J4966" s="7" t="n">
        <f aca="false">IFERROR(F4966/G4966,"")</f>
        <v>77.620265914585</v>
      </c>
      <c r="K4966" s="7" t="n">
        <f aca="false">IFERROR(F4966/H4966,"")</f>
        <v>30.3095402913691</v>
      </c>
      <c r="L4966" s="13" t="n">
        <f aca="false">L4965+F4966/$F$2*100</f>
        <v>93.5704520909338</v>
      </c>
    </row>
    <row r="4967" customFormat="false" ht="15" hidden="false" customHeight="false" outlineLevel="0" collapsed="false">
      <c r="A4967" s="0" t="s">
        <v>10460</v>
      </c>
      <c r="B4967" s="0" t="s">
        <v>10461</v>
      </c>
      <c r="C4967" s="0" t="s">
        <v>4300</v>
      </c>
      <c r="D4967" s="0" t="s">
        <v>241</v>
      </c>
      <c r="E4967" s="0" t="s">
        <v>644</v>
      </c>
      <c r="F4967" s="7" t="n">
        <v>96250.26</v>
      </c>
      <c r="G4967" s="6" t="n">
        <v>152</v>
      </c>
      <c r="H4967" s="8" t="n">
        <v>169.5</v>
      </c>
      <c r="I4967" s="0" t="n">
        <v>1</v>
      </c>
      <c r="J4967" s="7" t="n">
        <f aca="false">IFERROR(F4967/G4967,"")</f>
        <v>633.225394736842</v>
      </c>
      <c r="K4967" s="7" t="n">
        <f aca="false">IFERROR(F4967/H4967,"")</f>
        <v>567.84814159292</v>
      </c>
      <c r="L4967" s="13" t="n">
        <f aca="false">L4966+F4967/$F$2*100</f>
        <v>93.5739681394656</v>
      </c>
    </row>
    <row r="4968" customFormat="false" ht="15" hidden="false" customHeight="false" outlineLevel="0" collapsed="false">
      <c r="A4968" s="0" t="s">
        <v>10462</v>
      </c>
      <c r="B4968" s="0" t="s">
        <v>10463</v>
      </c>
      <c r="C4968" s="0" t="s">
        <v>204</v>
      </c>
      <c r="D4968" s="0" t="s">
        <v>89</v>
      </c>
      <c r="E4968" s="0" t="s">
        <v>269</v>
      </c>
      <c r="F4968" s="7" t="n">
        <v>96248.86</v>
      </c>
      <c r="G4968" s="6" t="n">
        <v>32</v>
      </c>
      <c r="H4968" s="8" t="n">
        <v>32</v>
      </c>
      <c r="I4968" s="0" t="n">
        <v>1</v>
      </c>
      <c r="J4968" s="7" t="n">
        <f aca="false">IFERROR(F4968/G4968,"")</f>
        <v>3007.776875</v>
      </c>
      <c r="K4968" s="7" t="n">
        <f aca="false">IFERROR(F4968/H4968,"")</f>
        <v>3007.776875</v>
      </c>
      <c r="L4968" s="13" t="n">
        <f aca="false">L4967+F4968/$F$2*100</f>
        <v>93.577484136855</v>
      </c>
    </row>
    <row r="4969" customFormat="false" ht="15" hidden="false" customHeight="false" outlineLevel="0" collapsed="false">
      <c r="A4969" s="0" t="s">
        <v>10464</v>
      </c>
      <c r="B4969" s="0" t="s">
        <v>10465</v>
      </c>
      <c r="C4969" s="0" t="s">
        <v>3201</v>
      </c>
      <c r="D4969" s="0" t="s">
        <v>57</v>
      </c>
      <c r="E4969" s="0" t="s">
        <v>112</v>
      </c>
      <c r="F4969" s="7" t="n">
        <v>96210.59</v>
      </c>
      <c r="G4969" s="6" t="n">
        <v>946</v>
      </c>
      <c r="H4969" s="8" t="n">
        <v>1858</v>
      </c>
      <c r="I4969" s="0" t="n">
        <v>1</v>
      </c>
      <c r="J4969" s="7" t="n">
        <f aca="false">IFERROR(F4969/G4969,"")</f>
        <v>101.702526427061</v>
      </c>
      <c r="K4969" s="7" t="n">
        <f aca="false">IFERROR(F4969/H4969,"")</f>
        <v>51.7818030139935</v>
      </c>
      <c r="L4969" s="13" t="n">
        <f aca="false">L4968+F4969/$F$2*100</f>
        <v>93.5809987362308</v>
      </c>
    </row>
    <row r="4970" customFormat="false" ht="15" hidden="false" customHeight="false" outlineLevel="0" collapsed="false">
      <c r="A4970" s="0" t="s">
        <v>10466</v>
      </c>
      <c r="B4970" s="0" t="s">
        <v>10467</v>
      </c>
      <c r="C4970" s="0" t="s">
        <v>10468</v>
      </c>
      <c r="D4970" s="0" t="s">
        <v>2151</v>
      </c>
      <c r="E4970" s="0" t="s">
        <v>81</v>
      </c>
      <c r="F4970" s="7" t="n">
        <v>96193.44</v>
      </c>
      <c r="G4970" s="6" t="n">
        <v>1031</v>
      </c>
      <c r="H4970" s="8" t="n">
        <v>2309.9</v>
      </c>
      <c r="I4970" s="0" t="n">
        <v>1</v>
      </c>
      <c r="J4970" s="7" t="n">
        <f aca="false">IFERROR(F4970/G4970,"")</f>
        <v>93.3011057225994</v>
      </c>
      <c r="K4970" s="7" t="n">
        <f aca="false">IFERROR(F4970/H4970,"")</f>
        <v>41.6439845880774</v>
      </c>
      <c r="L4970" s="13" t="n">
        <f aca="false">L4969+F4970/$F$2*100</f>
        <v>93.5845127091123</v>
      </c>
    </row>
    <row r="4971" customFormat="false" ht="15" hidden="false" customHeight="false" outlineLevel="0" collapsed="false">
      <c r="A4971" s="0" t="s">
        <v>10469</v>
      </c>
      <c r="B4971" s="0" t="s">
        <v>2142</v>
      </c>
      <c r="C4971" s="0" t="s">
        <v>1557</v>
      </c>
      <c r="D4971" s="0" t="s">
        <v>52</v>
      </c>
      <c r="E4971" s="0" t="s">
        <v>149</v>
      </c>
      <c r="F4971" s="7" t="n">
        <v>96193.1</v>
      </c>
      <c r="G4971" s="6" t="n">
        <v>438</v>
      </c>
      <c r="H4971" s="8" t="n">
        <v>922.2</v>
      </c>
      <c r="I4971" s="0" t="n">
        <v>1</v>
      </c>
      <c r="J4971" s="7" t="n">
        <f aca="false">IFERROR(F4971/G4971,"")</f>
        <v>219.61894977169</v>
      </c>
      <c r="K4971" s="7" t="n">
        <f aca="false">IFERROR(F4971/H4971,"")</f>
        <v>104.308284536977</v>
      </c>
      <c r="L4971" s="13" t="n">
        <f aca="false">L4970+F4971/$F$2*100</f>
        <v>93.5880266695736</v>
      </c>
    </row>
    <row r="4972" customFormat="false" ht="15" hidden="false" customHeight="false" outlineLevel="0" collapsed="false">
      <c r="A4972" s="0" t="s">
        <v>10470</v>
      </c>
      <c r="B4972" s="0" t="s">
        <v>10471</v>
      </c>
      <c r="C4972" s="0" t="s">
        <v>1036</v>
      </c>
      <c r="D4972" s="0" t="s">
        <v>123</v>
      </c>
      <c r="E4972" s="0" t="s">
        <v>81</v>
      </c>
      <c r="F4972" s="7" t="n">
        <v>96074.2</v>
      </c>
      <c r="G4972" s="6" t="n">
        <v>2736</v>
      </c>
      <c r="H4972" s="8" t="n">
        <v>7051.4</v>
      </c>
      <c r="I4972" s="0" t="n">
        <v>1</v>
      </c>
      <c r="J4972" s="7" t="n">
        <f aca="false">IFERROR(F4972/G4972,"")</f>
        <v>35.1148391812866</v>
      </c>
      <c r="K4972" s="7" t="n">
        <f aca="false">IFERROR(F4972/H4972,"")</f>
        <v>13.6248404572142</v>
      </c>
      <c r="L4972" s="13" t="n">
        <f aca="false">L4971+F4972/$F$2*100</f>
        <v>93.591536286585</v>
      </c>
    </row>
    <row r="4973" customFormat="false" ht="15" hidden="false" customHeight="false" outlineLevel="0" collapsed="false">
      <c r="A4973" s="0" t="s">
        <v>10472</v>
      </c>
      <c r="B4973" s="0" t="s">
        <v>10473</v>
      </c>
      <c r="C4973" s="0" t="s">
        <v>3517</v>
      </c>
      <c r="D4973" s="0" t="s">
        <v>123</v>
      </c>
      <c r="E4973" s="0" t="s">
        <v>644</v>
      </c>
      <c r="F4973" s="7" t="n">
        <v>96032.38</v>
      </c>
      <c r="G4973" s="6" t="n">
        <v>770</v>
      </c>
      <c r="H4973" s="8" t="n">
        <v>852.8</v>
      </c>
      <c r="I4973" s="0" t="n">
        <v>1</v>
      </c>
      <c r="J4973" s="7" t="n">
        <f aca="false">IFERROR(F4973/G4973,"")</f>
        <v>124.717376623377</v>
      </c>
      <c r="K4973" s="7" t="n">
        <f aca="false">IFERROR(F4973/H4973,"")</f>
        <v>112.608325515947</v>
      </c>
      <c r="L4973" s="13" t="n">
        <f aca="false">L4972+F4973/$F$2*100</f>
        <v>93.5950443759004</v>
      </c>
    </row>
    <row r="4974" customFormat="false" ht="15" hidden="false" customHeight="false" outlineLevel="0" collapsed="false">
      <c r="A4974" s="0" t="s">
        <v>10474</v>
      </c>
      <c r="B4974" s="0" t="s">
        <v>10475</v>
      </c>
      <c r="C4974" s="0" t="s">
        <v>107</v>
      </c>
      <c r="D4974" s="0" t="s">
        <v>5787</v>
      </c>
      <c r="E4974" s="0" t="s">
        <v>81</v>
      </c>
      <c r="F4974" s="7" t="n">
        <v>96008.09</v>
      </c>
      <c r="G4974" s="6" t="n">
        <v>1396</v>
      </c>
      <c r="H4974" s="8" t="n">
        <v>3070.1</v>
      </c>
      <c r="I4974" s="0" t="n">
        <v>1</v>
      </c>
      <c r="J4974" s="7" t="n">
        <f aca="false">IFERROR(F4974/G4974,"")</f>
        <v>68.7737034383954</v>
      </c>
      <c r="K4974" s="7" t="n">
        <f aca="false">IFERROR(F4974/H4974,"")</f>
        <v>31.2719748542393</v>
      </c>
      <c r="L4974" s="13" t="n">
        <f aca="false">L4973+F4974/$F$2*100</f>
        <v>93.5985515778953</v>
      </c>
    </row>
    <row r="4975" customFormat="false" ht="15" hidden="false" customHeight="false" outlineLevel="0" collapsed="false">
      <c r="A4975" s="0" t="s">
        <v>10476</v>
      </c>
      <c r="B4975" s="0" t="s">
        <v>10477</v>
      </c>
      <c r="C4975" s="0" t="s">
        <v>883</v>
      </c>
      <c r="D4975" s="0" t="s">
        <v>71</v>
      </c>
      <c r="E4975" s="0" t="s">
        <v>81</v>
      </c>
      <c r="F4975" s="7" t="n">
        <v>95994.01</v>
      </c>
      <c r="G4975" s="6" t="n">
        <v>2023</v>
      </c>
      <c r="H4975" s="8" t="n">
        <v>5397.2</v>
      </c>
      <c r="I4975" s="0" t="n">
        <v>1</v>
      </c>
      <c r="J4975" s="7" t="n">
        <f aca="false">IFERROR(F4975/G4975,"")</f>
        <v>47.4513148788927</v>
      </c>
      <c r="K4975" s="7" t="n">
        <f aca="false">IFERROR(F4975/H4975,"")</f>
        <v>17.7858908322834</v>
      </c>
      <c r="L4975" s="13" t="n">
        <f aca="false">L4974+F4975/$F$2*100</f>
        <v>93.602058265544</v>
      </c>
    </row>
    <row r="4976" customFormat="false" ht="15" hidden="false" customHeight="false" outlineLevel="0" collapsed="false">
      <c r="A4976" s="0" t="s">
        <v>10478</v>
      </c>
      <c r="B4976" s="0" t="s">
        <v>10479</v>
      </c>
      <c r="C4976" s="0" t="s">
        <v>2406</v>
      </c>
      <c r="D4976" s="0" t="s">
        <v>89</v>
      </c>
      <c r="E4976" s="0" t="s">
        <v>81</v>
      </c>
      <c r="F4976" s="7" t="n">
        <v>95974.66</v>
      </c>
      <c r="G4976" s="6" t="n">
        <v>2570</v>
      </c>
      <c r="H4976" s="8" t="n">
        <v>6508.8</v>
      </c>
      <c r="I4976" s="0" t="n">
        <v>1</v>
      </c>
      <c r="J4976" s="7" t="n">
        <f aca="false">IFERROR(F4976/G4976,"")</f>
        <v>37.3442256809339</v>
      </c>
      <c r="K4976" s="7" t="n">
        <f aca="false">IFERROR(F4976/H4976,"")</f>
        <v>14.745369346116</v>
      </c>
      <c r="L4976" s="13" t="n">
        <f aca="false">L4975+F4976/$F$2*100</f>
        <v>93.6055642463318</v>
      </c>
    </row>
    <row r="4977" customFormat="false" ht="15" hidden="false" customHeight="false" outlineLevel="0" collapsed="false">
      <c r="A4977" s="0" t="s">
        <v>10480</v>
      </c>
      <c r="B4977" s="0" t="s">
        <v>10481</v>
      </c>
      <c r="C4977" s="0" t="s">
        <v>365</v>
      </c>
      <c r="D4977" s="0" t="s">
        <v>80</v>
      </c>
      <c r="E4977" s="0" t="s">
        <v>81</v>
      </c>
      <c r="F4977" s="7" t="n">
        <v>95965.21</v>
      </c>
      <c r="G4977" s="6" t="n">
        <v>498</v>
      </c>
      <c r="H4977" s="8" t="n">
        <v>1027.6</v>
      </c>
      <c r="I4977" s="0" t="n">
        <v>1</v>
      </c>
      <c r="J4977" s="7" t="n">
        <f aca="false">IFERROR(F4977/G4977,"")</f>
        <v>192.701224899598</v>
      </c>
      <c r="K4977" s="7" t="n">
        <f aca="false">IFERROR(F4977/H4977,"")</f>
        <v>93.3877092253795</v>
      </c>
      <c r="L4977" s="13" t="n">
        <f aca="false">L4976+F4977/$F$2*100</f>
        <v>93.6090698819085</v>
      </c>
    </row>
    <row r="4978" customFormat="false" ht="15" hidden="false" customHeight="false" outlineLevel="0" collapsed="false">
      <c r="A4978" s="0" t="s">
        <v>10482</v>
      </c>
      <c r="B4978" s="0" t="s">
        <v>2508</v>
      </c>
      <c r="C4978" s="0" t="s">
        <v>452</v>
      </c>
      <c r="D4978" s="0" t="s">
        <v>2248</v>
      </c>
      <c r="E4978" s="0" t="s">
        <v>81</v>
      </c>
      <c r="F4978" s="7" t="n">
        <v>95951.47</v>
      </c>
      <c r="G4978" s="6" t="n">
        <v>2102</v>
      </c>
      <c r="H4978" s="8" t="n">
        <v>5619.1</v>
      </c>
      <c r="I4978" s="0" t="n">
        <v>1</v>
      </c>
      <c r="J4978" s="7" t="n">
        <f aca="false">IFERROR(F4978/G4978,"")</f>
        <v>45.647702188392</v>
      </c>
      <c r="K4978" s="7" t="n">
        <f aca="false">IFERROR(F4978/H4978,"")</f>
        <v>17.0759498852129</v>
      </c>
      <c r="L4978" s="13" t="n">
        <f aca="false">L4977+F4978/$F$2*100</f>
        <v>93.6125750155593</v>
      </c>
    </row>
    <row r="4979" customFormat="false" ht="15" hidden="false" customHeight="false" outlineLevel="0" collapsed="false">
      <c r="A4979" s="0" t="s">
        <v>10483</v>
      </c>
      <c r="B4979" s="0" t="s">
        <v>10484</v>
      </c>
      <c r="C4979" s="0" t="s">
        <v>446</v>
      </c>
      <c r="D4979" s="0" t="s">
        <v>198</v>
      </c>
      <c r="E4979" s="0" t="s">
        <v>81</v>
      </c>
      <c r="F4979" s="7" t="n">
        <v>95946.83</v>
      </c>
      <c r="G4979" s="6" t="n">
        <v>2095</v>
      </c>
      <c r="H4979" s="8" t="n">
        <v>5211.6</v>
      </c>
      <c r="I4979" s="0" t="n">
        <v>1</v>
      </c>
      <c r="J4979" s="7" t="n">
        <f aca="false">IFERROR(F4979/G4979,"")</f>
        <v>45.7980095465394</v>
      </c>
      <c r="K4979" s="7" t="n">
        <f aca="false">IFERROR(F4979/H4979,"")</f>
        <v>18.410244454678</v>
      </c>
      <c r="L4979" s="13" t="n">
        <f aca="false">L4978+F4979/$F$2*100</f>
        <v>93.6160799797095</v>
      </c>
    </row>
    <row r="4980" customFormat="false" ht="15" hidden="false" customHeight="false" outlineLevel="0" collapsed="false">
      <c r="A4980" s="0" t="s">
        <v>10485</v>
      </c>
      <c r="B4980" s="0" t="s">
        <v>10486</v>
      </c>
      <c r="C4980" s="0" t="s">
        <v>10487</v>
      </c>
      <c r="D4980" s="0" t="s">
        <v>876</v>
      </c>
      <c r="E4980" s="0" t="s">
        <v>76</v>
      </c>
      <c r="F4980" s="7" t="n">
        <v>95875.88</v>
      </c>
      <c r="G4980" s="6" t="n">
        <v>147</v>
      </c>
      <c r="H4980" s="8" t="n">
        <v>310</v>
      </c>
      <c r="I4980" s="0" t="n">
        <v>1</v>
      </c>
      <c r="J4980" s="7" t="n">
        <f aca="false">IFERROR(F4980/G4980,"")</f>
        <v>652.216870748299</v>
      </c>
      <c r="K4980" s="7" t="n">
        <f aca="false">IFERROR(F4980/H4980,"")</f>
        <v>309.277032258065</v>
      </c>
      <c r="L4980" s="13" t="n">
        <f aca="false">L4979+F4980/$F$2*100</f>
        <v>93.6195823520367</v>
      </c>
    </row>
    <row r="4981" customFormat="false" ht="15" hidden="false" customHeight="false" outlineLevel="0" collapsed="false">
      <c r="A4981" s="0" t="s">
        <v>10488</v>
      </c>
      <c r="B4981" s="0" t="s">
        <v>10489</v>
      </c>
      <c r="C4981" s="0" t="s">
        <v>1259</v>
      </c>
      <c r="D4981" s="0" t="s">
        <v>57</v>
      </c>
      <c r="E4981" s="0" t="s">
        <v>112</v>
      </c>
      <c r="F4981" s="7" t="n">
        <v>95869.34</v>
      </c>
      <c r="G4981" s="6" t="n">
        <v>1369</v>
      </c>
      <c r="H4981" s="8" t="n">
        <v>3394.7</v>
      </c>
      <c r="I4981" s="0" t="n">
        <v>1</v>
      </c>
      <c r="J4981" s="7" t="n">
        <f aca="false">IFERROR(F4981/G4981,"")</f>
        <v>70.0287363038714</v>
      </c>
      <c r="K4981" s="7" t="n">
        <f aca="false">IFERROR(F4981/H4981,"")</f>
        <v>28.2408872654432</v>
      </c>
      <c r="L4981" s="13" t="n">
        <f aca="false">L4980+F4981/$F$2*100</f>
        <v>93.6230844854559</v>
      </c>
    </row>
    <row r="4982" customFormat="false" ht="15" hidden="false" customHeight="false" outlineLevel="0" collapsed="false">
      <c r="A4982" s="0" t="s">
        <v>10490</v>
      </c>
      <c r="B4982" s="0" t="s">
        <v>10491</v>
      </c>
      <c r="C4982" s="0" t="s">
        <v>10492</v>
      </c>
      <c r="D4982" s="0" t="s">
        <v>123</v>
      </c>
      <c r="E4982" s="0" t="s">
        <v>81</v>
      </c>
      <c r="F4982" s="7" t="n">
        <v>95833.09</v>
      </c>
      <c r="G4982" s="6" t="n">
        <v>1268</v>
      </c>
      <c r="H4982" s="8" t="n">
        <v>1575.1</v>
      </c>
      <c r="I4982" s="0" t="n">
        <v>1</v>
      </c>
      <c r="J4982" s="7" t="n">
        <f aca="false">IFERROR(F4982/G4982,"")</f>
        <v>75.5781466876972</v>
      </c>
      <c r="K4982" s="7" t="n">
        <f aca="false">IFERROR(F4982/H4982,"")</f>
        <v>60.8425433305822</v>
      </c>
      <c r="L4982" s="13" t="n">
        <f aca="false">L4981+F4982/$F$2*100</f>
        <v>93.6265852946526</v>
      </c>
    </row>
    <row r="4983" customFormat="false" ht="15" hidden="false" customHeight="false" outlineLevel="0" collapsed="false">
      <c r="A4983" s="0" t="s">
        <v>10493</v>
      </c>
      <c r="B4983" s="0" t="s">
        <v>10494</v>
      </c>
      <c r="C4983" s="0" t="s">
        <v>174</v>
      </c>
      <c r="D4983" s="0" t="s">
        <v>123</v>
      </c>
      <c r="E4983" s="0" t="s">
        <v>269</v>
      </c>
      <c r="F4983" s="7" t="n">
        <v>95819.75</v>
      </c>
      <c r="G4983" s="6" t="n">
        <v>1983</v>
      </c>
      <c r="H4983" s="8" t="n">
        <v>4514.2</v>
      </c>
      <c r="I4983" s="0" t="n">
        <v>1</v>
      </c>
      <c r="J4983" s="7" t="n">
        <f aca="false">IFERROR(F4983/G4983,"")</f>
        <v>48.3206001008573</v>
      </c>
      <c r="K4983" s="7" t="n">
        <f aca="false">IFERROR(F4983/H4983,"")</f>
        <v>21.2262970182978</v>
      </c>
      <c r="L4983" s="13" t="n">
        <f aca="false">L4982+F4983/$F$2*100</f>
        <v>93.6300856165354</v>
      </c>
    </row>
    <row r="4984" customFormat="false" ht="15" hidden="false" customHeight="false" outlineLevel="0" collapsed="false">
      <c r="A4984" s="0" t="s">
        <v>10495</v>
      </c>
      <c r="B4984" s="0" t="s">
        <v>10496</v>
      </c>
      <c r="C4984" s="0" t="s">
        <v>1889</v>
      </c>
      <c r="D4984" s="0" t="s">
        <v>182</v>
      </c>
      <c r="E4984" s="0" t="s">
        <v>557</v>
      </c>
      <c r="F4984" s="7" t="n">
        <v>95800.23</v>
      </c>
      <c r="G4984" s="6" t="n">
        <v>1416</v>
      </c>
      <c r="H4984" s="8" t="n">
        <v>2340.8</v>
      </c>
      <c r="I4984" s="0" t="n">
        <v>1</v>
      </c>
      <c r="J4984" s="7" t="n">
        <f aca="false">IFERROR(F4984/G4984,"")</f>
        <v>67.6555296610169</v>
      </c>
      <c r="K4984" s="7" t="n">
        <f aca="false">IFERROR(F4984/H4984,"")</f>
        <v>40.92627734108</v>
      </c>
      <c r="L4984" s="13" t="n">
        <f aca="false">L4983+F4984/$F$2*100</f>
        <v>93.6335852253473</v>
      </c>
    </row>
    <row r="4985" customFormat="false" ht="15" hidden="false" customHeight="false" outlineLevel="0" collapsed="false">
      <c r="A4985" s="0" t="s">
        <v>10497</v>
      </c>
      <c r="B4985" s="0" t="s">
        <v>844</v>
      </c>
      <c r="C4985" s="0" t="s">
        <v>1531</v>
      </c>
      <c r="D4985" s="0" t="s">
        <v>198</v>
      </c>
      <c r="E4985" s="0" t="s">
        <v>509</v>
      </c>
      <c r="F4985" s="7" t="n">
        <v>95793.16</v>
      </c>
      <c r="G4985" s="6" t="n">
        <v>267</v>
      </c>
      <c r="H4985" s="8" t="n">
        <v>375.6</v>
      </c>
      <c r="I4985" s="0" t="n">
        <v>1</v>
      </c>
      <c r="J4985" s="7" t="n">
        <f aca="false">IFERROR(F4985/G4985,"")</f>
        <v>358.775880149813</v>
      </c>
      <c r="K4985" s="7" t="n">
        <f aca="false">IFERROR(F4985/H4985,"")</f>
        <v>255.040362087327</v>
      </c>
      <c r="L4985" s="13" t="n">
        <f aca="false">L4984+F4985/$F$2*100</f>
        <v>93.63708457589</v>
      </c>
    </row>
    <row r="4986" customFormat="false" ht="15" hidden="false" customHeight="false" outlineLevel="0" collapsed="false">
      <c r="A4986" s="0" t="s">
        <v>10498</v>
      </c>
      <c r="B4986" s="0" t="s">
        <v>10499</v>
      </c>
      <c r="C4986" s="0" t="s">
        <v>1792</v>
      </c>
      <c r="D4986" s="0" t="s">
        <v>598</v>
      </c>
      <c r="E4986" s="0" t="s">
        <v>269</v>
      </c>
      <c r="F4986" s="7" t="n">
        <v>95773.36</v>
      </c>
      <c r="G4986" s="6" t="n">
        <v>1396</v>
      </c>
      <c r="H4986" s="8" t="n">
        <v>1396.5</v>
      </c>
      <c r="I4986" s="0" t="n">
        <v>1</v>
      </c>
      <c r="J4986" s="7" t="n">
        <f aca="false">IFERROR(F4986/G4986,"")</f>
        <v>68.605558739255</v>
      </c>
      <c r="K4986" s="7" t="n">
        <f aca="false">IFERROR(F4986/H4986,"")</f>
        <v>68.5809953455066</v>
      </c>
      <c r="L4986" s="13" t="n">
        <f aca="false">L4985+F4986/$F$2*100</f>
        <v>93.6405832031334</v>
      </c>
    </row>
    <row r="4987" customFormat="false" ht="15" hidden="false" customHeight="false" outlineLevel="0" collapsed="false">
      <c r="A4987" s="0" t="s">
        <v>10500</v>
      </c>
      <c r="B4987" s="0" t="s">
        <v>9113</v>
      </c>
      <c r="C4987" s="0" t="s">
        <v>605</v>
      </c>
      <c r="D4987" s="0" t="s">
        <v>2312</v>
      </c>
      <c r="E4987" s="0" t="s">
        <v>269</v>
      </c>
      <c r="F4987" s="7" t="n">
        <v>95756.46</v>
      </c>
      <c r="G4987" s="6" t="n">
        <v>976</v>
      </c>
      <c r="H4987" s="8" t="n">
        <v>1963.4</v>
      </c>
      <c r="I4987" s="0" t="n">
        <v>1</v>
      </c>
      <c r="J4987" s="7" t="n">
        <f aca="false">IFERROR(F4987/G4987,"")</f>
        <v>98.1111270491803</v>
      </c>
      <c r="K4987" s="7" t="n">
        <f aca="false">IFERROR(F4987/H4987,"")</f>
        <v>48.7707344402567</v>
      </c>
      <c r="L4987" s="13" t="n">
        <f aca="false">L4986+F4987/$F$2*100</f>
        <v>93.644081213015</v>
      </c>
    </row>
    <row r="4988" customFormat="false" ht="15" hidden="false" customHeight="false" outlineLevel="0" collapsed="false">
      <c r="A4988" s="0" t="s">
        <v>10501</v>
      </c>
      <c r="B4988" s="0" t="s">
        <v>10502</v>
      </c>
      <c r="C4988" s="0" t="s">
        <v>371</v>
      </c>
      <c r="D4988" s="0" t="s">
        <v>101</v>
      </c>
      <c r="E4988" s="0" t="s">
        <v>112</v>
      </c>
      <c r="F4988" s="7" t="n">
        <v>95733.4</v>
      </c>
      <c r="G4988" s="6" t="n">
        <v>2378</v>
      </c>
      <c r="H4988" s="8" t="n">
        <v>5345.8</v>
      </c>
      <c r="I4988" s="0" t="n">
        <v>1</v>
      </c>
      <c r="J4988" s="7" t="n">
        <f aca="false">IFERROR(F4988/G4988,"")</f>
        <v>40.2579478553406</v>
      </c>
      <c r="K4988" s="7" t="n">
        <f aca="false">IFERROR(F4988/H4988,"")</f>
        <v>17.9081521942459</v>
      </c>
      <c r="L4988" s="13" t="n">
        <f aca="false">L4987+F4988/$F$2*100</f>
        <v>93.6475783805086</v>
      </c>
    </row>
    <row r="4989" customFormat="false" ht="15" hidden="false" customHeight="false" outlineLevel="0" collapsed="false">
      <c r="A4989" s="0" t="s">
        <v>10503</v>
      </c>
      <c r="B4989" s="0" t="s">
        <v>4996</v>
      </c>
      <c r="C4989" s="0" t="s">
        <v>4073</v>
      </c>
      <c r="D4989" s="0" t="s">
        <v>57</v>
      </c>
      <c r="E4989" s="0" t="s">
        <v>97</v>
      </c>
      <c r="F4989" s="7" t="n">
        <v>95727.03</v>
      </c>
      <c r="G4989" s="6" t="n">
        <v>352</v>
      </c>
      <c r="H4989" s="8" t="n">
        <v>859.3</v>
      </c>
      <c r="I4989" s="0" t="n">
        <v>1</v>
      </c>
      <c r="J4989" s="7" t="n">
        <f aca="false">IFERROR(F4989/G4989,"")</f>
        <v>271.951789772727</v>
      </c>
      <c r="K4989" s="7" t="n">
        <f aca="false">IFERROR(F4989/H4989,"")</f>
        <v>111.401175375305</v>
      </c>
      <c r="L4989" s="13" t="n">
        <f aca="false">L4988+F4989/$F$2*100</f>
        <v>93.6510753153042</v>
      </c>
    </row>
    <row r="4990" customFormat="false" ht="15" hidden="false" customHeight="false" outlineLevel="0" collapsed="false">
      <c r="A4990" s="0" t="s">
        <v>10504</v>
      </c>
      <c r="B4990" s="0" t="s">
        <v>2760</v>
      </c>
      <c r="C4990" s="0" t="s">
        <v>2230</v>
      </c>
      <c r="D4990" s="0" t="s">
        <v>241</v>
      </c>
      <c r="E4990" s="0" t="s">
        <v>644</v>
      </c>
      <c r="F4990" s="7" t="n">
        <v>95723.73</v>
      </c>
      <c r="G4990" s="6" t="n">
        <v>595</v>
      </c>
      <c r="H4990" s="8" t="n">
        <v>802</v>
      </c>
      <c r="I4990" s="0" t="n">
        <v>1</v>
      </c>
      <c r="J4990" s="7" t="n">
        <f aca="false">IFERROR(F4990/G4990,"")</f>
        <v>160.880218487395</v>
      </c>
      <c r="K4990" s="7" t="n">
        <f aca="false">IFERROR(F4990/H4990,"")</f>
        <v>119.356271820449</v>
      </c>
      <c r="L4990" s="13" t="n">
        <f aca="false">L4989+F4990/$F$2*100</f>
        <v>93.65457212955</v>
      </c>
    </row>
    <row r="4991" customFormat="false" ht="15" hidden="false" customHeight="false" outlineLevel="0" collapsed="false">
      <c r="A4991" s="0" t="s">
        <v>10505</v>
      </c>
      <c r="B4991" s="0" t="s">
        <v>1112</v>
      </c>
      <c r="C4991" s="0" t="s">
        <v>1525</v>
      </c>
      <c r="D4991" s="0" t="s">
        <v>57</v>
      </c>
      <c r="E4991" s="0" t="s">
        <v>269</v>
      </c>
      <c r="F4991" s="7" t="n">
        <v>95641.5</v>
      </c>
      <c r="G4991" s="6" t="n">
        <v>568</v>
      </c>
      <c r="H4991" s="8" t="n">
        <v>995.4</v>
      </c>
      <c r="I4991" s="0" t="n">
        <v>1</v>
      </c>
      <c r="J4991" s="7" t="n">
        <f aca="false">IFERROR(F4991/G4991,"")</f>
        <v>168.382922535211</v>
      </c>
      <c r="K4991" s="7" t="n">
        <f aca="false">IFERROR(F4991/H4991,"")</f>
        <v>96.083484026522</v>
      </c>
      <c r="L4991" s="13" t="n">
        <f aca="false">L4990+F4991/$F$2*100</f>
        <v>93.6580659399112</v>
      </c>
    </row>
    <row r="4992" customFormat="false" ht="15" hidden="false" customHeight="false" outlineLevel="0" collapsed="false">
      <c r="A4992" s="0" t="s">
        <v>10506</v>
      </c>
      <c r="B4992" s="0" t="s">
        <v>10507</v>
      </c>
      <c r="C4992" s="0" t="s">
        <v>5689</v>
      </c>
      <c r="D4992" s="0" t="s">
        <v>57</v>
      </c>
      <c r="E4992" s="0" t="s">
        <v>269</v>
      </c>
      <c r="F4992" s="7" t="n">
        <v>95638.81</v>
      </c>
      <c r="G4992" s="6" t="n">
        <v>1105</v>
      </c>
      <c r="H4992" s="8" t="n">
        <v>1850.7</v>
      </c>
      <c r="I4992" s="0" t="n">
        <v>1</v>
      </c>
      <c r="J4992" s="7" t="n">
        <f aca="false">IFERROR(F4992/G4992,"")</f>
        <v>86.5509592760181</v>
      </c>
      <c r="K4992" s="7" t="n">
        <f aca="false">IFERROR(F4992/H4992,"")</f>
        <v>51.6771005565462</v>
      </c>
      <c r="L4992" s="13" t="n">
        <f aca="false">L4991+F4992/$F$2*100</f>
        <v>93.6615596520059</v>
      </c>
    </row>
    <row r="4993" customFormat="false" ht="15" hidden="false" customHeight="false" outlineLevel="0" collapsed="false">
      <c r="A4993" s="0" t="s">
        <v>10508</v>
      </c>
      <c r="B4993" s="0" t="s">
        <v>10509</v>
      </c>
      <c r="C4993" s="0" t="s">
        <v>603</v>
      </c>
      <c r="D4993" s="0" t="s">
        <v>164</v>
      </c>
      <c r="E4993" s="0" t="s">
        <v>557</v>
      </c>
      <c r="F4993" s="7" t="n">
        <v>95535.32</v>
      </c>
      <c r="G4993" s="6" t="n">
        <v>743</v>
      </c>
      <c r="H4993" s="8" t="n">
        <v>1159.4</v>
      </c>
      <c r="I4993" s="0" t="n">
        <v>1</v>
      </c>
      <c r="J4993" s="7" t="n">
        <f aca="false">IFERROR(F4993/G4993,"")</f>
        <v>128.580511440108</v>
      </c>
      <c r="K4993" s="7" t="n">
        <f aca="false">IFERROR(F4993/H4993,"")</f>
        <v>82.4006555114715</v>
      </c>
      <c r="L4993" s="13" t="n">
        <f aca="false">L4992+F4993/$F$2*100</f>
        <v>93.6650495835824</v>
      </c>
    </row>
    <row r="4994" customFormat="false" ht="15" hidden="false" customHeight="false" outlineLevel="0" collapsed="false">
      <c r="A4994" s="0" t="s">
        <v>10510</v>
      </c>
      <c r="B4994" s="0" t="s">
        <v>10511</v>
      </c>
      <c r="C4994" s="0" t="s">
        <v>2526</v>
      </c>
      <c r="D4994" s="0" t="s">
        <v>182</v>
      </c>
      <c r="E4994" s="0" t="s">
        <v>557</v>
      </c>
      <c r="F4994" s="7" t="n">
        <v>95515.61</v>
      </c>
      <c r="G4994" s="6" t="n">
        <v>2145</v>
      </c>
      <c r="H4994" s="8" t="n">
        <v>3923.4</v>
      </c>
      <c r="I4994" s="0" t="n">
        <v>1</v>
      </c>
      <c r="J4994" s="7" t="n">
        <f aca="false">IFERROR(F4994/G4994,"")</f>
        <v>44.5294219114219</v>
      </c>
      <c r="K4994" s="7" t="n">
        <f aca="false">IFERROR(F4994/H4994,"")</f>
        <v>24.3451113829841</v>
      </c>
      <c r="L4994" s="13" t="n">
        <f aca="false">L4993+F4994/$F$2*100</f>
        <v>93.6685387951472</v>
      </c>
    </row>
    <row r="4995" customFormat="false" ht="15" hidden="false" customHeight="false" outlineLevel="0" collapsed="false">
      <c r="A4995" s="0" t="s">
        <v>10512</v>
      </c>
      <c r="B4995" s="0" t="s">
        <v>10513</v>
      </c>
      <c r="C4995" s="0" t="s">
        <v>444</v>
      </c>
      <c r="D4995" s="0" t="s">
        <v>127</v>
      </c>
      <c r="E4995" s="0" t="s">
        <v>269</v>
      </c>
      <c r="F4995" s="7" t="n">
        <v>95490.54</v>
      </c>
      <c r="G4995" s="6" t="n">
        <v>1248</v>
      </c>
      <c r="H4995" s="8" t="n">
        <v>1460</v>
      </c>
      <c r="I4995" s="0" t="n">
        <v>1</v>
      </c>
      <c r="J4995" s="7" t="n">
        <f aca="false">IFERROR(F4995/G4995,"")</f>
        <v>76.5148557692308</v>
      </c>
      <c r="K4995" s="7" t="n">
        <f aca="false">IFERROR(F4995/H4995,"")</f>
        <v>65.4044794520548</v>
      </c>
      <c r="L4995" s="13" t="n">
        <f aca="false">L4994+F4995/$F$2*100</f>
        <v>93.672027090898</v>
      </c>
    </row>
    <row r="4996" customFormat="false" ht="15" hidden="false" customHeight="false" outlineLevel="0" collapsed="false">
      <c r="A4996" s="0" t="s">
        <v>10514</v>
      </c>
      <c r="B4996" s="0" t="s">
        <v>10515</v>
      </c>
      <c r="C4996" s="0" t="s">
        <v>10516</v>
      </c>
      <c r="D4996" s="0" t="s">
        <v>52</v>
      </c>
      <c r="E4996" s="0" t="s">
        <v>97</v>
      </c>
      <c r="F4996" s="7" t="n">
        <v>95490</v>
      </c>
      <c r="G4996" s="6" t="n">
        <v>413</v>
      </c>
      <c r="H4996" s="8" t="n">
        <v>1043</v>
      </c>
      <c r="I4996" s="0" t="n">
        <v>1</v>
      </c>
      <c r="J4996" s="7" t="n">
        <f aca="false">IFERROR(F4996/G4996,"")</f>
        <v>231.210653753027</v>
      </c>
      <c r="K4996" s="7" t="n">
        <f aca="false">IFERROR(F4996/H4996,"")</f>
        <v>91.5532118887824</v>
      </c>
      <c r="L4996" s="13" t="n">
        <f aca="false">L4995+F4996/$F$2*100</f>
        <v>93.6755153669224</v>
      </c>
    </row>
    <row r="4997" customFormat="false" ht="15" hidden="false" customHeight="false" outlineLevel="0" collapsed="false">
      <c r="A4997" s="0" t="s">
        <v>10517</v>
      </c>
      <c r="B4997" s="0" t="s">
        <v>10518</v>
      </c>
      <c r="C4997" s="0" t="s">
        <v>10519</v>
      </c>
      <c r="D4997" s="0" t="s">
        <v>182</v>
      </c>
      <c r="E4997" s="0" t="s">
        <v>269</v>
      </c>
      <c r="F4997" s="7" t="n">
        <v>95478.1</v>
      </c>
      <c r="G4997" s="6" t="n">
        <v>2416</v>
      </c>
      <c r="H4997" s="8" t="n">
        <v>2466.1</v>
      </c>
      <c r="I4997" s="0" t="n">
        <v>1</v>
      </c>
      <c r="J4997" s="7" t="n">
        <f aca="false">IFERROR(F4997/G4997,"")</f>
        <v>39.5190811258278</v>
      </c>
      <c r="K4997" s="7" t="n">
        <f aca="false">IFERROR(F4997/H4997,"")</f>
        <v>38.716232107376</v>
      </c>
      <c r="L4997" s="13" t="n">
        <f aca="false">L4996+F4997/$F$2*100</f>
        <v>93.6790032082365</v>
      </c>
    </row>
    <row r="4998" customFormat="false" ht="15" hidden="false" customHeight="false" outlineLevel="0" collapsed="false">
      <c r="A4998" s="0" t="s">
        <v>10520</v>
      </c>
      <c r="B4998" s="0" t="s">
        <v>10521</v>
      </c>
      <c r="C4998" s="0" t="s">
        <v>7189</v>
      </c>
      <c r="D4998" s="0" t="s">
        <v>52</v>
      </c>
      <c r="E4998" s="0" t="s">
        <v>186</v>
      </c>
      <c r="F4998" s="7" t="n">
        <v>95445.24</v>
      </c>
      <c r="G4998" s="6" t="n">
        <v>401</v>
      </c>
      <c r="H4998" s="8" t="n">
        <v>564.4</v>
      </c>
      <c r="I4998" s="0" t="n">
        <v>1</v>
      </c>
      <c r="J4998" s="7" t="n">
        <f aca="false">IFERROR(F4998/G4998,"")</f>
        <v>238.018054862843</v>
      </c>
      <c r="K4998" s="7" t="n">
        <f aca="false">IFERROR(F4998/H4998,"")</f>
        <v>169.109213323884</v>
      </c>
      <c r="L4998" s="13" t="n">
        <f aca="false">L4997+F4998/$F$2*100</f>
        <v>93.6824898491658</v>
      </c>
    </row>
    <row r="4999" customFormat="false" ht="15" hidden="false" customHeight="false" outlineLevel="0" collapsed="false">
      <c r="A4999" s="0" t="s">
        <v>10522</v>
      </c>
      <c r="B4999" s="0" t="s">
        <v>10523</v>
      </c>
      <c r="C4999" s="0" t="s">
        <v>8528</v>
      </c>
      <c r="D4999" s="0" t="s">
        <v>290</v>
      </c>
      <c r="E4999" s="0" t="s">
        <v>644</v>
      </c>
      <c r="F4999" s="7" t="n">
        <v>95369.28</v>
      </c>
      <c r="G4999" s="6" t="n">
        <v>323</v>
      </c>
      <c r="H4999" s="8" t="n">
        <v>344.7</v>
      </c>
      <c r="I4999" s="0" t="n">
        <v>1</v>
      </c>
      <c r="J4999" s="7" t="n">
        <f aca="false">IFERROR(F4999/G4999,"")</f>
        <v>295.26092879257</v>
      </c>
      <c r="K4999" s="7" t="n">
        <f aca="false">IFERROR(F4999/H4999,"")</f>
        <v>276.673281114012</v>
      </c>
      <c r="L4999" s="13" t="n">
        <f aca="false">L4998+F4999/$F$2*100</f>
        <v>93.6859737152553</v>
      </c>
    </row>
    <row r="5000" customFormat="false" ht="15" hidden="false" customHeight="false" outlineLevel="0" collapsed="false">
      <c r="A5000" s="0" t="s">
        <v>10524</v>
      </c>
      <c r="B5000" s="0" t="s">
        <v>10525</v>
      </c>
      <c r="C5000" s="0" t="s">
        <v>1208</v>
      </c>
      <c r="D5000" s="0" t="s">
        <v>71</v>
      </c>
      <c r="E5000" s="0" t="s">
        <v>269</v>
      </c>
      <c r="F5000" s="7" t="n">
        <v>95341.54</v>
      </c>
      <c r="G5000" s="6" t="n">
        <v>1678</v>
      </c>
      <c r="H5000" s="8" t="n">
        <v>4349.9</v>
      </c>
      <c r="I5000" s="0" t="n">
        <v>1</v>
      </c>
      <c r="J5000" s="7" t="n">
        <f aca="false">IFERROR(F5000/G5000,"")</f>
        <v>56.818557806913</v>
      </c>
      <c r="K5000" s="7" t="n">
        <f aca="false">IFERROR(F5000/H5000,"")</f>
        <v>21.9180992666498</v>
      </c>
      <c r="L5000" s="13" t="n">
        <f aca="false">L4999+F5000/$F$2*100</f>
        <v>93.689456567995</v>
      </c>
    </row>
    <row r="5001" customFormat="false" ht="15" hidden="false" customHeight="false" outlineLevel="0" collapsed="false">
      <c r="A5001" s="0" t="s">
        <v>10526</v>
      </c>
      <c r="B5001" s="0" t="s">
        <v>10527</v>
      </c>
      <c r="C5001" s="0" t="s">
        <v>314</v>
      </c>
      <c r="D5001" s="0" t="s">
        <v>2489</v>
      </c>
      <c r="E5001" s="0" t="s">
        <v>112</v>
      </c>
      <c r="F5001" s="7" t="n">
        <v>95326.43</v>
      </c>
      <c r="G5001" s="6" t="n">
        <v>1785</v>
      </c>
      <c r="H5001" s="8" t="n">
        <v>4471.2</v>
      </c>
      <c r="I5001" s="0" t="n">
        <v>1</v>
      </c>
      <c r="J5001" s="7" t="n">
        <f aca="false">IFERROR(F5001/G5001,"")</f>
        <v>53.404162464986</v>
      </c>
      <c r="K5001" s="7" t="n">
        <f aca="false">IFERROR(F5001/H5001,"")</f>
        <v>21.320099749508</v>
      </c>
      <c r="L5001" s="13" t="n">
        <f aca="false">L5000+F5001/$F$2*100</f>
        <v>93.6929388687623</v>
      </c>
    </row>
    <row r="5002" customFormat="false" ht="15" hidden="false" customHeight="false" outlineLevel="0" collapsed="false">
      <c r="A5002" s="0" t="s">
        <v>10528</v>
      </c>
      <c r="B5002" s="0" t="s">
        <v>3662</v>
      </c>
      <c r="C5002" s="0" t="s">
        <v>3720</v>
      </c>
      <c r="D5002" s="0" t="s">
        <v>123</v>
      </c>
      <c r="E5002" s="0" t="s">
        <v>800</v>
      </c>
      <c r="F5002" s="7" t="n">
        <v>95322.72</v>
      </c>
      <c r="G5002" s="6" t="n">
        <v>255</v>
      </c>
      <c r="H5002" s="8" t="n">
        <v>340.7</v>
      </c>
      <c r="I5002" s="0" t="n">
        <v>1</v>
      </c>
      <c r="J5002" s="7" t="n">
        <f aca="false">IFERROR(F5002/G5002,"")</f>
        <v>373.814588235294</v>
      </c>
      <c r="K5002" s="7" t="n">
        <f aca="false">IFERROR(F5002/H5002,"")</f>
        <v>279.78491341356</v>
      </c>
      <c r="L5002" s="13" t="n">
        <f aca="false">L5001+F5002/$F$2*100</f>
        <v>93.6964210340022</v>
      </c>
    </row>
    <row r="5003" customFormat="false" ht="15" hidden="false" customHeight="false" outlineLevel="0" collapsed="false">
      <c r="A5003" s="0" t="s">
        <v>10529</v>
      </c>
      <c r="B5003" s="0" t="s">
        <v>2150</v>
      </c>
      <c r="C5003" s="0" t="s">
        <v>111</v>
      </c>
      <c r="D5003" s="0" t="s">
        <v>411</v>
      </c>
      <c r="E5003" s="0" t="s">
        <v>269</v>
      </c>
      <c r="F5003" s="7" t="n">
        <v>95307.13</v>
      </c>
      <c r="G5003" s="6" t="n">
        <v>1666</v>
      </c>
      <c r="H5003" s="8" t="n">
        <v>1929.9</v>
      </c>
      <c r="I5003" s="0" t="n">
        <v>1</v>
      </c>
      <c r="J5003" s="7" t="n">
        <f aca="false">IFERROR(F5003/G5003,"")</f>
        <v>57.2071608643457</v>
      </c>
      <c r="K5003" s="7" t="n">
        <f aca="false">IFERROR(F5003/H5003,"")</f>
        <v>49.3844914244261</v>
      </c>
      <c r="L5003" s="13" t="n">
        <f aca="false">L5002+F5003/$F$2*100</f>
        <v>93.6999026297351</v>
      </c>
    </row>
    <row r="5004" customFormat="false" ht="15" hidden="false" customHeight="false" outlineLevel="0" collapsed="false">
      <c r="A5004" s="0" t="s">
        <v>10530</v>
      </c>
      <c r="B5004" s="0" t="s">
        <v>10531</v>
      </c>
      <c r="C5004" s="0" t="s">
        <v>10532</v>
      </c>
      <c r="D5004" s="0" t="s">
        <v>241</v>
      </c>
      <c r="E5004" s="0" t="s">
        <v>81</v>
      </c>
      <c r="F5004" s="7" t="n">
        <v>95298.09</v>
      </c>
      <c r="G5004" s="6" t="n">
        <v>2909</v>
      </c>
      <c r="H5004" s="8" t="n">
        <v>7116.3</v>
      </c>
      <c r="I5004" s="0" t="n">
        <v>1</v>
      </c>
      <c r="J5004" s="7" t="n">
        <f aca="false">IFERROR(F5004/G5004,"")</f>
        <v>32.7597421794431</v>
      </c>
      <c r="K5004" s="7" t="n">
        <f aca="false">IFERROR(F5004/H5004,"")</f>
        <v>13.3915222798364</v>
      </c>
      <c r="L5004" s="13" t="n">
        <f aca="false">L5003+F5004/$F$2*100</f>
        <v>93.7033838952343</v>
      </c>
    </row>
    <row r="5005" customFormat="false" ht="15" hidden="false" customHeight="false" outlineLevel="0" collapsed="false">
      <c r="A5005" s="0" t="s">
        <v>10533</v>
      </c>
      <c r="B5005" s="0" t="s">
        <v>10534</v>
      </c>
      <c r="C5005" s="0" t="s">
        <v>1657</v>
      </c>
      <c r="D5005" s="0" t="s">
        <v>52</v>
      </c>
      <c r="E5005" s="0" t="s">
        <v>168</v>
      </c>
      <c r="F5005" s="7" t="n">
        <v>95297.61</v>
      </c>
      <c r="G5005" s="6" t="n">
        <v>172</v>
      </c>
      <c r="H5005" s="8" t="n">
        <v>197.1</v>
      </c>
      <c r="I5005" s="0" t="n">
        <v>1</v>
      </c>
      <c r="J5005" s="7" t="n">
        <f aca="false">IFERROR(F5005/G5005,"")</f>
        <v>554.055872093023</v>
      </c>
      <c r="K5005" s="7" t="n">
        <f aca="false">IFERROR(F5005/H5005,"")</f>
        <v>483.498782343988</v>
      </c>
      <c r="L5005" s="13" t="n">
        <f aca="false">L5004+F5005/$F$2*100</f>
        <v>93.706865143199</v>
      </c>
    </row>
    <row r="5006" customFormat="false" ht="15" hidden="false" customHeight="false" outlineLevel="0" collapsed="false">
      <c r="A5006" s="0" t="s">
        <v>10535</v>
      </c>
      <c r="B5006" s="0" t="s">
        <v>122</v>
      </c>
      <c r="C5006" s="0" t="s">
        <v>424</v>
      </c>
      <c r="D5006" s="0" t="s">
        <v>182</v>
      </c>
      <c r="E5006" s="0" t="s">
        <v>644</v>
      </c>
      <c r="F5006" s="7" t="n">
        <v>95285.61</v>
      </c>
      <c r="G5006" s="6" t="n">
        <v>334</v>
      </c>
      <c r="H5006" s="8" t="n">
        <v>425.5</v>
      </c>
      <c r="I5006" s="0" t="n">
        <v>1</v>
      </c>
      <c r="J5006" s="7" t="n">
        <f aca="false">IFERROR(F5006/G5006,"")</f>
        <v>285.28625748503</v>
      </c>
      <c r="K5006" s="7" t="n">
        <f aca="false">IFERROR(F5006/H5006,"")</f>
        <v>223.937978848414</v>
      </c>
      <c r="L5006" s="13" t="n">
        <f aca="false">L5005+F5006/$F$2*100</f>
        <v>93.7103459528003</v>
      </c>
    </row>
    <row r="5007" customFormat="false" ht="15" hidden="false" customHeight="false" outlineLevel="0" collapsed="false">
      <c r="A5007" s="0" t="s">
        <v>10536</v>
      </c>
      <c r="B5007" s="0" t="s">
        <v>311</v>
      </c>
      <c r="C5007" s="0" t="s">
        <v>197</v>
      </c>
      <c r="D5007" s="0" t="s">
        <v>57</v>
      </c>
      <c r="E5007" s="0" t="s">
        <v>149</v>
      </c>
      <c r="F5007" s="7" t="n">
        <v>95258.15</v>
      </c>
      <c r="G5007" s="6" t="n">
        <v>535</v>
      </c>
      <c r="H5007" s="8" t="n">
        <v>981</v>
      </c>
      <c r="I5007" s="0" t="n">
        <v>1</v>
      </c>
      <c r="J5007" s="7" t="n">
        <f aca="false">IFERROR(F5007/G5007,"")</f>
        <v>178.05261682243</v>
      </c>
      <c r="K5007" s="7" t="n">
        <f aca="false">IFERROR(F5007/H5007,"")</f>
        <v>97.1031090723751</v>
      </c>
      <c r="L5007" s="13" t="n">
        <f aca="false">L5006+F5007/$F$2*100</f>
        <v>93.7138257592803</v>
      </c>
    </row>
    <row r="5008" customFormat="false" ht="15" hidden="false" customHeight="false" outlineLevel="0" collapsed="false">
      <c r="A5008" s="0" t="s">
        <v>10537</v>
      </c>
      <c r="B5008" s="0" t="s">
        <v>10538</v>
      </c>
      <c r="C5008" s="0" t="s">
        <v>3928</v>
      </c>
      <c r="D5008" s="0" t="s">
        <v>57</v>
      </c>
      <c r="E5008" s="0" t="s">
        <v>63</v>
      </c>
      <c r="F5008" s="7" t="n">
        <v>95245.15</v>
      </c>
      <c r="G5008" s="6" t="n">
        <v>150</v>
      </c>
      <c r="H5008" s="8" t="n">
        <v>327.9</v>
      </c>
      <c r="I5008" s="0" t="n">
        <v>1</v>
      </c>
      <c r="J5008" s="7" t="n">
        <f aca="false">IFERROR(F5008/G5008,"")</f>
        <v>634.967666666667</v>
      </c>
      <c r="K5008" s="7" t="n">
        <f aca="false">IFERROR(F5008/H5008,"")</f>
        <v>290.47011283928</v>
      </c>
      <c r="L5008" s="13" t="n">
        <f aca="false">L5007+F5008/$F$2*100</f>
        <v>93.7173050908668</v>
      </c>
    </row>
    <row r="5009" customFormat="false" ht="15" hidden="false" customHeight="false" outlineLevel="0" collapsed="false">
      <c r="A5009" s="0" t="s">
        <v>10539</v>
      </c>
      <c r="B5009" s="0" t="s">
        <v>10540</v>
      </c>
      <c r="C5009" s="0" t="s">
        <v>2157</v>
      </c>
      <c r="D5009" s="0" t="s">
        <v>71</v>
      </c>
      <c r="E5009" s="0" t="s">
        <v>116</v>
      </c>
      <c r="F5009" s="7" t="n">
        <v>95207.78</v>
      </c>
      <c r="G5009" s="6" t="n">
        <v>2012</v>
      </c>
      <c r="H5009" s="8" t="n">
        <v>5204.1</v>
      </c>
      <c r="I5009" s="0" t="n">
        <v>1</v>
      </c>
      <c r="J5009" s="7" t="n">
        <f aca="false">IFERROR(F5009/G5009,"")</f>
        <v>47.3199701789264</v>
      </c>
      <c r="K5009" s="7" t="n">
        <f aca="false">IFERROR(F5009/H5009,"")</f>
        <v>18.2947637439711</v>
      </c>
      <c r="L5009" s="13" t="n">
        <f aca="false">L5008+F5009/$F$2*100</f>
        <v>93.7207830573168</v>
      </c>
    </row>
    <row r="5010" customFormat="false" ht="15" hidden="false" customHeight="false" outlineLevel="0" collapsed="false">
      <c r="A5010" s="0" t="s">
        <v>10541</v>
      </c>
      <c r="B5010" s="0" t="s">
        <v>10542</v>
      </c>
      <c r="C5010" s="0" t="s">
        <v>8528</v>
      </c>
      <c r="D5010" s="0" t="s">
        <v>127</v>
      </c>
      <c r="E5010" s="0" t="s">
        <v>81</v>
      </c>
      <c r="F5010" s="7" t="n">
        <v>95154.74</v>
      </c>
      <c r="G5010" s="6" t="n">
        <v>957</v>
      </c>
      <c r="H5010" s="8" t="n">
        <v>2581.5</v>
      </c>
      <c r="I5010" s="0" t="n">
        <v>1</v>
      </c>
      <c r="J5010" s="7" t="n">
        <f aca="false">IFERROR(F5010/G5010,"")</f>
        <v>99.4302403343783</v>
      </c>
      <c r="K5010" s="7" t="n">
        <f aca="false">IFERROR(F5010/H5010,"")</f>
        <v>36.860251791594</v>
      </c>
      <c r="L5010" s="13" t="n">
        <f aca="false">L5009+F5010/$F$2*100</f>
        <v>93.724259086201</v>
      </c>
    </row>
    <row r="5011" customFormat="false" ht="15" hidden="false" customHeight="false" outlineLevel="0" collapsed="false">
      <c r="A5011" s="0" t="s">
        <v>10543</v>
      </c>
      <c r="B5011" s="0" t="s">
        <v>10544</v>
      </c>
      <c r="C5011" s="0" t="s">
        <v>10545</v>
      </c>
      <c r="D5011" s="0" t="s">
        <v>251</v>
      </c>
      <c r="E5011" s="0" t="s">
        <v>269</v>
      </c>
      <c r="F5011" s="7" t="n">
        <v>95128.25</v>
      </c>
      <c r="G5011" s="6" t="n">
        <v>709</v>
      </c>
      <c r="H5011" s="8" t="n">
        <v>847.4</v>
      </c>
      <c r="I5011" s="0" t="n">
        <v>1</v>
      </c>
      <c r="J5011" s="7" t="n">
        <f aca="false">IFERROR(F5011/G5011,"")</f>
        <v>134.172425952045</v>
      </c>
      <c r="K5011" s="7" t="n">
        <f aca="false">IFERROR(F5011/H5011,"")</f>
        <v>112.258968609865</v>
      </c>
      <c r="L5011" s="13" t="n">
        <f aca="false">L5010+F5011/$F$2*100</f>
        <v>93.7277341473982</v>
      </c>
    </row>
    <row r="5012" customFormat="false" ht="15" hidden="false" customHeight="false" outlineLevel="0" collapsed="false">
      <c r="A5012" s="0" t="s">
        <v>10546</v>
      </c>
      <c r="B5012" s="0" t="s">
        <v>10547</v>
      </c>
      <c r="C5012" s="0" t="s">
        <v>2103</v>
      </c>
      <c r="D5012" s="0" t="s">
        <v>251</v>
      </c>
      <c r="E5012" s="0" t="s">
        <v>186</v>
      </c>
      <c r="F5012" s="7" t="n">
        <v>95117.46</v>
      </c>
      <c r="G5012" s="6" t="n">
        <v>987</v>
      </c>
      <c r="H5012" s="8" t="n">
        <v>1343</v>
      </c>
      <c r="I5012" s="0" t="n">
        <v>1</v>
      </c>
      <c r="J5012" s="7" t="n">
        <f aca="false">IFERROR(F5012/G5012,"")</f>
        <v>96.370273556231</v>
      </c>
      <c r="K5012" s="7" t="n">
        <f aca="false">IFERROR(F5012/H5012,"")</f>
        <v>70.8246165301564</v>
      </c>
      <c r="L5012" s="13" t="n">
        <f aca="false">L5011+F5012/$F$2*100</f>
        <v>93.7312088144337</v>
      </c>
    </row>
    <row r="5013" customFormat="false" ht="15" hidden="false" customHeight="false" outlineLevel="0" collapsed="false">
      <c r="A5013" s="0" t="s">
        <v>10548</v>
      </c>
      <c r="B5013" s="0" t="s">
        <v>10549</v>
      </c>
      <c r="C5013" s="0" t="s">
        <v>1191</v>
      </c>
      <c r="D5013" s="0" t="s">
        <v>998</v>
      </c>
      <c r="E5013" s="0" t="s">
        <v>112</v>
      </c>
      <c r="F5013" s="7" t="n">
        <v>95079.38</v>
      </c>
      <c r="G5013" s="6" t="n">
        <v>1221</v>
      </c>
      <c r="H5013" s="8" t="n">
        <v>2977.4</v>
      </c>
      <c r="I5013" s="0" t="n">
        <v>1</v>
      </c>
      <c r="J5013" s="7" t="n">
        <f aca="false">IFERROR(F5013/G5013,"")</f>
        <v>77.8700900900901</v>
      </c>
      <c r="K5013" s="7" t="n">
        <f aca="false">IFERROR(F5013/H5013,"")</f>
        <v>31.9336938268288</v>
      </c>
      <c r="L5013" s="13" t="n">
        <f aca="false">L5012+F5013/$F$2*100</f>
        <v>93.7346820903963</v>
      </c>
    </row>
    <row r="5014" customFormat="false" ht="15" hidden="false" customHeight="false" outlineLevel="0" collapsed="false">
      <c r="A5014" s="0" t="s">
        <v>10550</v>
      </c>
      <c r="B5014" s="0" t="s">
        <v>709</v>
      </c>
      <c r="C5014" s="0" t="s">
        <v>137</v>
      </c>
      <c r="D5014" s="0" t="s">
        <v>1987</v>
      </c>
      <c r="E5014" s="0" t="s">
        <v>81</v>
      </c>
      <c r="F5014" s="7" t="n">
        <v>95061.2</v>
      </c>
      <c r="G5014" s="6" t="n">
        <v>1314</v>
      </c>
      <c r="H5014" s="8" t="n">
        <v>2876.9</v>
      </c>
      <c r="I5014" s="0" t="n">
        <v>1</v>
      </c>
      <c r="J5014" s="7" t="n">
        <f aca="false">IFERROR(F5014/G5014,"")</f>
        <v>72.344901065449</v>
      </c>
      <c r="K5014" s="7" t="n">
        <f aca="false">IFERROR(F5014/H5014,"")</f>
        <v>33.0429281518301</v>
      </c>
      <c r="L5014" s="13" t="n">
        <f aca="false">L5013+F5014/$F$2*100</f>
        <v>93.7381547022385</v>
      </c>
    </row>
    <row r="5015" customFormat="false" ht="15" hidden="false" customHeight="false" outlineLevel="0" collapsed="false">
      <c r="A5015" s="0" t="s">
        <v>10551</v>
      </c>
      <c r="B5015" s="0" t="s">
        <v>1889</v>
      </c>
      <c r="C5015" s="0" t="s">
        <v>2082</v>
      </c>
      <c r="D5015" s="0" t="s">
        <v>148</v>
      </c>
      <c r="E5015" s="0" t="s">
        <v>269</v>
      </c>
      <c r="F5015" s="7" t="n">
        <v>95033.28</v>
      </c>
      <c r="G5015" s="6" t="n">
        <v>1582</v>
      </c>
      <c r="H5015" s="8" t="n">
        <v>1585.5</v>
      </c>
      <c r="I5015" s="0" t="n">
        <v>1</v>
      </c>
      <c r="J5015" s="7" t="n">
        <f aca="false">IFERROR(F5015/G5015,"")</f>
        <v>60.071605562579</v>
      </c>
      <c r="K5015" s="7" t="n">
        <f aca="false">IFERROR(F5015/H5015,"")</f>
        <v>59.9389971617786</v>
      </c>
      <c r="L5015" s="13" t="n">
        <f aca="false">L5014+F5015/$F$2*100</f>
        <v>93.7416262941554</v>
      </c>
    </row>
    <row r="5016" customFormat="false" ht="15" hidden="false" customHeight="false" outlineLevel="0" collapsed="false">
      <c r="A5016" s="0" t="s">
        <v>10552</v>
      </c>
      <c r="B5016" s="0" t="s">
        <v>10553</v>
      </c>
      <c r="C5016" s="0" t="s">
        <v>10554</v>
      </c>
      <c r="D5016" s="0" t="s">
        <v>57</v>
      </c>
      <c r="E5016" s="0" t="s">
        <v>116</v>
      </c>
      <c r="F5016" s="7" t="n">
        <v>95005.43</v>
      </c>
      <c r="G5016" s="6" t="n">
        <v>2373</v>
      </c>
      <c r="H5016" s="8" t="n">
        <v>5587.2</v>
      </c>
      <c r="I5016" s="0" t="n">
        <v>1</v>
      </c>
      <c r="J5016" s="7" t="n">
        <f aca="false">IFERROR(F5016/G5016,"")</f>
        <v>40.036000842815</v>
      </c>
      <c r="K5016" s="7" t="n">
        <f aca="false">IFERROR(F5016/H5016,"")</f>
        <v>17.0041219215349</v>
      </c>
      <c r="L5016" s="13" t="n">
        <f aca="false">L5015+F5016/$F$2*100</f>
        <v>93.7450968687042</v>
      </c>
    </row>
    <row r="5017" customFormat="false" ht="15" hidden="false" customHeight="false" outlineLevel="0" collapsed="false">
      <c r="A5017" s="0" t="s">
        <v>10555</v>
      </c>
      <c r="B5017" s="0" t="s">
        <v>10556</v>
      </c>
      <c r="C5017" s="0" t="s">
        <v>100</v>
      </c>
      <c r="D5017" s="0" t="s">
        <v>57</v>
      </c>
      <c r="E5017" s="0" t="s">
        <v>58</v>
      </c>
      <c r="F5017" s="7" t="n">
        <v>94958.94</v>
      </c>
      <c r="G5017" s="6" t="n">
        <v>256</v>
      </c>
      <c r="H5017" s="8" t="n">
        <v>343.7</v>
      </c>
      <c r="I5017" s="0" t="n">
        <v>1</v>
      </c>
      <c r="J5017" s="7" t="n">
        <f aca="false">IFERROR(F5017/G5017,"")</f>
        <v>370.933359375</v>
      </c>
      <c r="K5017" s="7" t="n">
        <f aca="false">IFERROR(F5017/H5017,"")</f>
        <v>276.284375909223</v>
      </c>
      <c r="L5017" s="13" t="n">
        <f aca="false">L5016+F5017/$F$2*100</f>
        <v>93.7485657449604</v>
      </c>
    </row>
    <row r="5018" customFormat="false" ht="15" hidden="false" customHeight="false" outlineLevel="0" collapsed="false">
      <c r="A5018" s="0" t="s">
        <v>10557</v>
      </c>
      <c r="B5018" s="0" t="s">
        <v>1186</v>
      </c>
      <c r="C5018" s="0" t="s">
        <v>1013</v>
      </c>
      <c r="D5018" s="0" t="s">
        <v>52</v>
      </c>
      <c r="E5018" s="0" t="s">
        <v>112</v>
      </c>
      <c r="F5018" s="7" t="n">
        <v>94828.66</v>
      </c>
      <c r="G5018" s="6" t="n">
        <v>635</v>
      </c>
      <c r="H5018" s="8" t="n">
        <v>969.2</v>
      </c>
      <c r="I5018" s="0" t="n">
        <v>1</v>
      </c>
      <c r="J5018" s="7" t="n">
        <f aca="false">IFERROR(F5018/G5018,"")</f>
        <v>149.336472440945</v>
      </c>
      <c r="K5018" s="7" t="n">
        <f aca="false">IFERROR(F5018/H5018,"")</f>
        <v>97.8421997523731</v>
      </c>
      <c r="L5018" s="13" t="n">
        <f aca="false">L5017+F5018/$F$2*100</f>
        <v>93.7520298620523</v>
      </c>
    </row>
    <row r="5019" customFormat="false" ht="15" hidden="false" customHeight="false" outlineLevel="0" collapsed="false">
      <c r="A5019" s="0" t="s">
        <v>10558</v>
      </c>
      <c r="B5019" s="0" t="s">
        <v>10559</v>
      </c>
      <c r="C5019" s="0" t="s">
        <v>444</v>
      </c>
      <c r="D5019" s="0" t="s">
        <v>4108</v>
      </c>
      <c r="E5019" s="0" t="s">
        <v>112</v>
      </c>
      <c r="F5019" s="7" t="n">
        <v>94757.9</v>
      </c>
      <c r="G5019" s="6" t="n">
        <v>2403</v>
      </c>
      <c r="H5019" s="8" t="n">
        <v>5388.8</v>
      </c>
      <c r="I5019" s="0" t="n">
        <v>1</v>
      </c>
      <c r="J5019" s="7" t="n">
        <f aca="false">IFERROR(F5019/G5019,"")</f>
        <v>39.4331668747399</v>
      </c>
      <c r="K5019" s="7" t="n">
        <f aca="false">IFERROR(F5019/H5019,"")</f>
        <v>17.5842302553444</v>
      </c>
      <c r="L5019" s="13" t="n">
        <f aca="false">L5018+F5019/$F$2*100</f>
        <v>93.7554913942619</v>
      </c>
    </row>
    <row r="5020" customFormat="false" ht="15" hidden="false" customHeight="false" outlineLevel="0" collapsed="false">
      <c r="A5020" s="0" t="s">
        <v>10560</v>
      </c>
      <c r="B5020" s="0" t="s">
        <v>7116</v>
      </c>
      <c r="C5020" s="0" t="s">
        <v>371</v>
      </c>
      <c r="D5020" s="0" t="s">
        <v>3435</v>
      </c>
      <c r="E5020" s="0" t="s">
        <v>269</v>
      </c>
      <c r="F5020" s="7" t="n">
        <v>94677.02</v>
      </c>
      <c r="G5020" s="6" t="n">
        <v>1603</v>
      </c>
      <c r="H5020" s="8" t="n">
        <v>3584</v>
      </c>
      <c r="I5020" s="0" t="n">
        <v>1</v>
      </c>
      <c r="J5020" s="7" t="n">
        <f aca="false">IFERROR(F5020/G5020,"")</f>
        <v>59.0623955084217</v>
      </c>
      <c r="K5020" s="7" t="n">
        <f aca="false">IFERROR(F5020/H5020,"")</f>
        <v>26.4165792410714</v>
      </c>
      <c r="L5020" s="13" t="n">
        <f aca="false">L5019+F5020/$F$2*100</f>
        <v>93.7589499719028</v>
      </c>
    </row>
    <row r="5021" customFormat="false" ht="15" hidden="false" customHeight="false" outlineLevel="0" collapsed="false">
      <c r="A5021" s="0" t="s">
        <v>10561</v>
      </c>
      <c r="B5021" s="0" t="s">
        <v>969</v>
      </c>
      <c r="C5021" s="0" t="s">
        <v>5240</v>
      </c>
      <c r="D5021" s="0" t="s">
        <v>217</v>
      </c>
      <c r="E5021" s="0" t="s">
        <v>895</v>
      </c>
      <c r="F5021" s="7" t="n">
        <v>94656.83</v>
      </c>
      <c r="G5021" s="6" t="n">
        <v>138</v>
      </c>
      <c r="H5021" s="8" t="n">
        <v>259.5</v>
      </c>
      <c r="I5021" s="0" t="n">
        <v>1</v>
      </c>
      <c r="J5021" s="7" t="n">
        <f aca="false">IFERROR(F5021/G5021,"")</f>
        <v>685.919057971015</v>
      </c>
      <c r="K5021" s="7" t="n">
        <f aca="false">IFERROR(F5021/H5021,"")</f>
        <v>364.766204238921</v>
      </c>
      <c r="L5021" s="13" t="n">
        <f aca="false">L5020+F5021/$F$2*100</f>
        <v>93.7624078119974</v>
      </c>
    </row>
    <row r="5022" customFormat="false" ht="15" hidden="false" customHeight="false" outlineLevel="0" collapsed="false">
      <c r="A5022" s="0" t="s">
        <v>10562</v>
      </c>
      <c r="B5022" s="0" t="s">
        <v>10563</v>
      </c>
      <c r="C5022" s="0" t="s">
        <v>6349</v>
      </c>
      <c r="D5022" s="0" t="s">
        <v>71</v>
      </c>
      <c r="E5022" s="0" t="s">
        <v>81</v>
      </c>
      <c r="F5022" s="7" t="n">
        <v>94635.87</v>
      </c>
      <c r="G5022" s="6" t="n">
        <v>2721</v>
      </c>
      <c r="H5022" s="8" t="n">
        <v>6754.2</v>
      </c>
      <c r="I5022" s="0" t="n">
        <v>1</v>
      </c>
      <c r="J5022" s="7" t="n">
        <f aca="false">IFERROR(F5022/G5022,"")</f>
        <v>34.7798125689085</v>
      </c>
      <c r="K5022" s="7" t="n">
        <f aca="false">IFERROR(F5022/H5022,"")</f>
        <v>14.0114106778005</v>
      </c>
      <c r="L5022" s="13" t="n">
        <f aca="false">L5021+F5022/$F$2*100</f>
        <v>93.7658648864175</v>
      </c>
    </row>
    <row r="5023" customFormat="false" ht="15" hidden="false" customHeight="false" outlineLevel="0" collapsed="false">
      <c r="A5023" s="0" t="s">
        <v>10564</v>
      </c>
      <c r="B5023" s="0" t="s">
        <v>3754</v>
      </c>
      <c r="C5023" s="0" t="s">
        <v>537</v>
      </c>
      <c r="D5023" s="0" t="s">
        <v>62</v>
      </c>
      <c r="E5023" s="0" t="s">
        <v>112</v>
      </c>
      <c r="F5023" s="7" t="n">
        <v>94615.71</v>
      </c>
      <c r="G5023" s="6" t="n">
        <v>1471</v>
      </c>
      <c r="H5023" s="8" t="n">
        <v>3921.5</v>
      </c>
      <c r="I5023" s="0" t="n">
        <v>1</v>
      </c>
      <c r="J5023" s="7" t="n">
        <f aca="false">IFERROR(F5023/G5023,"")</f>
        <v>64.3206730115568</v>
      </c>
      <c r="K5023" s="7" t="n">
        <f aca="false">IFERROR(F5023/H5023,"")</f>
        <v>24.1274282799949</v>
      </c>
      <c r="L5023" s="13" t="n">
        <f aca="false">L5022+F5023/$F$2*100</f>
        <v>93.7693212243871</v>
      </c>
    </row>
    <row r="5024" customFormat="false" ht="15" hidden="false" customHeight="false" outlineLevel="0" collapsed="false">
      <c r="A5024" s="0" t="s">
        <v>10565</v>
      </c>
      <c r="B5024" s="0" t="s">
        <v>10566</v>
      </c>
      <c r="C5024" s="0" t="s">
        <v>10567</v>
      </c>
      <c r="D5024" s="0" t="s">
        <v>85</v>
      </c>
      <c r="E5024" s="0" t="s">
        <v>149</v>
      </c>
      <c r="F5024" s="7" t="n">
        <v>94597.59</v>
      </c>
      <c r="G5024" s="6" t="n">
        <v>2859</v>
      </c>
      <c r="H5024" s="8" t="n">
        <v>6385.8</v>
      </c>
      <c r="I5024" s="0" t="n">
        <v>1</v>
      </c>
      <c r="J5024" s="7" t="n">
        <f aca="false">IFERROR(F5024/G5024,"")</f>
        <v>33.0876495278069</v>
      </c>
      <c r="K5024" s="7" t="n">
        <f aca="false">IFERROR(F5024/H5024,"")</f>
        <v>14.8137414262896</v>
      </c>
      <c r="L5024" s="13" t="n">
        <f aca="false">L5023+F5024/$F$2*100</f>
        <v>93.7727769004282</v>
      </c>
    </row>
    <row r="5025" customFormat="false" ht="15" hidden="false" customHeight="false" outlineLevel="0" collapsed="false">
      <c r="A5025" s="0" t="s">
        <v>10568</v>
      </c>
      <c r="B5025" s="0" t="s">
        <v>10399</v>
      </c>
      <c r="C5025" s="0" t="s">
        <v>883</v>
      </c>
      <c r="D5025" s="0" t="s">
        <v>2248</v>
      </c>
      <c r="E5025" s="0" t="s">
        <v>800</v>
      </c>
      <c r="F5025" s="7" t="n">
        <v>94590.84</v>
      </c>
      <c r="G5025" s="6" t="n">
        <v>3130</v>
      </c>
      <c r="H5025" s="8" t="n">
        <v>5754.1</v>
      </c>
      <c r="I5025" s="0" t="n">
        <v>1</v>
      </c>
      <c r="J5025" s="7" t="n">
        <f aca="false">IFERROR(F5025/G5025,"")</f>
        <v>30.2207156549521</v>
      </c>
      <c r="K5025" s="7" t="n">
        <f aca="false">IFERROR(F5025/H5025,"")</f>
        <v>16.4388592481882</v>
      </c>
      <c r="L5025" s="13" t="n">
        <f aca="false">L5024+F5025/$F$2*100</f>
        <v>93.77623232989</v>
      </c>
    </row>
    <row r="5026" customFormat="false" ht="15" hidden="false" customHeight="false" outlineLevel="0" collapsed="false">
      <c r="A5026" s="0" t="s">
        <v>10569</v>
      </c>
      <c r="B5026" s="0" t="s">
        <v>10570</v>
      </c>
      <c r="C5026" s="0" t="s">
        <v>915</v>
      </c>
      <c r="D5026" s="0" t="s">
        <v>10571</v>
      </c>
      <c r="E5026" s="0" t="s">
        <v>81</v>
      </c>
      <c r="F5026" s="7" t="n">
        <v>94590.3</v>
      </c>
      <c r="G5026" s="6" t="n">
        <v>1700</v>
      </c>
      <c r="H5026" s="8" t="n">
        <v>3913.9</v>
      </c>
      <c r="I5026" s="0" t="n">
        <v>1</v>
      </c>
      <c r="J5026" s="7" t="n">
        <f aca="false">IFERROR(F5026/G5026,"")</f>
        <v>55.6413529411765</v>
      </c>
      <c r="K5026" s="7" t="n">
        <f aca="false">IFERROR(F5026/H5026,"")</f>
        <v>24.1677866067094</v>
      </c>
      <c r="L5026" s="13" t="n">
        <f aca="false">L5025+F5026/$F$2*100</f>
        <v>93.7796877396254</v>
      </c>
    </row>
    <row r="5027" customFormat="false" ht="15" hidden="false" customHeight="false" outlineLevel="0" collapsed="false">
      <c r="A5027" s="0" t="s">
        <v>10572</v>
      </c>
      <c r="B5027" s="0" t="s">
        <v>1192</v>
      </c>
      <c r="C5027" s="0" t="s">
        <v>543</v>
      </c>
      <c r="D5027" s="0" t="s">
        <v>251</v>
      </c>
      <c r="E5027" s="0" t="s">
        <v>269</v>
      </c>
      <c r="F5027" s="7" t="n">
        <v>94506.47</v>
      </c>
      <c r="G5027" s="6" t="n">
        <v>923</v>
      </c>
      <c r="H5027" s="8" t="n">
        <v>1665.6</v>
      </c>
      <c r="I5027" s="0" t="n">
        <v>1</v>
      </c>
      <c r="J5027" s="7" t="n">
        <f aca="false">IFERROR(F5027/G5027,"")</f>
        <v>102.390541711809</v>
      </c>
      <c r="K5027" s="7" t="n">
        <f aca="false">IFERROR(F5027/H5027,"")</f>
        <v>56.7401957252642</v>
      </c>
      <c r="L5027" s="13" t="n">
        <f aca="false">L5026+F5027/$F$2*100</f>
        <v>93.7831400870278</v>
      </c>
    </row>
    <row r="5028" customFormat="false" ht="15" hidden="false" customHeight="false" outlineLevel="0" collapsed="false">
      <c r="A5028" s="0" t="s">
        <v>10573</v>
      </c>
      <c r="B5028" s="0" t="s">
        <v>10574</v>
      </c>
      <c r="C5028" s="0" t="s">
        <v>159</v>
      </c>
      <c r="D5028" s="0" t="s">
        <v>57</v>
      </c>
      <c r="E5028" s="0" t="s">
        <v>800</v>
      </c>
      <c r="F5028" s="7" t="n">
        <v>94488</v>
      </c>
      <c r="G5028" s="6" t="n">
        <v>1085</v>
      </c>
      <c r="H5028" s="8" t="n">
        <v>1826</v>
      </c>
      <c r="I5028" s="0" t="n">
        <v>1</v>
      </c>
      <c r="J5028" s="7" t="n">
        <f aca="false">IFERROR(F5028/G5028,"")</f>
        <v>87.0857142857143</v>
      </c>
      <c r="K5028" s="7" t="n">
        <f aca="false">IFERROR(F5028/H5028,"")</f>
        <v>51.7458926615553</v>
      </c>
      <c r="L5028" s="13" t="n">
        <f aca="false">L5027+F5028/$F$2*100</f>
        <v>93.786591759716</v>
      </c>
    </row>
    <row r="5029" customFormat="false" ht="15" hidden="false" customHeight="false" outlineLevel="0" collapsed="false">
      <c r="A5029" s="0" t="s">
        <v>10575</v>
      </c>
      <c r="B5029" s="0" t="s">
        <v>10576</v>
      </c>
      <c r="C5029" s="0" t="s">
        <v>7394</v>
      </c>
      <c r="D5029" s="0" t="s">
        <v>123</v>
      </c>
      <c r="E5029" s="0" t="s">
        <v>112</v>
      </c>
      <c r="F5029" s="7" t="n">
        <v>94486.61</v>
      </c>
      <c r="G5029" s="6" t="n">
        <v>115</v>
      </c>
      <c r="H5029" s="8" t="n">
        <v>178</v>
      </c>
      <c r="I5029" s="0" t="n">
        <v>1</v>
      </c>
      <c r="J5029" s="7" t="n">
        <f aca="false">IFERROR(F5029/G5029,"")</f>
        <v>821.622695652174</v>
      </c>
      <c r="K5029" s="7" t="n">
        <f aca="false">IFERROR(F5029/H5029,"")</f>
        <v>530.823651685393</v>
      </c>
      <c r="L5029" s="13" t="n">
        <f aca="false">L5028+F5029/$F$2*100</f>
        <v>93.7900433816271</v>
      </c>
    </row>
    <row r="5030" customFormat="false" ht="15" hidden="false" customHeight="false" outlineLevel="0" collapsed="false">
      <c r="A5030" s="0" t="s">
        <v>10577</v>
      </c>
      <c r="B5030" s="0" t="s">
        <v>4099</v>
      </c>
      <c r="C5030" s="0" t="s">
        <v>537</v>
      </c>
      <c r="D5030" s="0" t="s">
        <v>101</v>
      </c>
      <c r="E5030" s="0" t="s">
        <v>112</v>
      </c>
      <c r="F5030" s="7" t="n">
        <v>94484.98</v>
      </c>
      <c r="G5030" s="6" t="n">
        <v>372</v>
      </c>
      <c r="H5030" s="8" t="n">
        <v>372.3</v>
      </c>
      <c r="I5030" s="0" t="n">
        <v>1</v>
      </c>
      <c r="J5030" s="7" t="n">
        <f aca="false">IFERROR(F5030/G5030,"")</f>
        <v>253.99188172043</v>
      </c>
      <c r="K5030" s="7" t="n">
        <f aca="false">IFERROR(F5030/H5030,"")</f>
        <v>253.787214611872</v>
      </c>
      <c r="L5030" s="13" t="n">
        <f aca="false">L5029+F5030/$F$2*100</f>
        <v>93.7934949439938</v>
      </c>
    </row>
    <row r="5031" customFormat="false" ht="15" hidden="false" customHeight="false" outlineLevel="0" collapsed="false">
      <c r="A5031" s="0" t="s">
        <v>10578</v>
      </c>
      <c r="B5031" s="0" t="s">
        <v>10579</v>
      </c>
      <c r="C5031" s="0" t="s">
        <v>283</v>
      </c>
      <c r="D5031" s="0" t="s">
        <v>62</v>
      </c>
      <c r="E5031" s="0" t="s">
        <v>112</v>
      </c>
      <c r="F5031" s="7" t="n">
        <v>94412.98</v>
      </c>
      <c r="G5031" s="6" t="n">
        <v>1279</v>
      </c>
      <c r="H5031" s="8" t="n">
        <v>3204.2</v>
      </c>
      <c r="I5031" s="0" t="n">
        <v>1</v>
      </c>
      <c r="J5031" s="7" t="n">
        <f aca="false">IFERROR(F5031/G5031,"")</f>
        <v>73.8178107896794</v>
      </c>
      <c r="K5031" s="7" t="n">
        <f aca="false">IFERROR(F5031/H5031,"")</f>
        <v>29.4653829348979</v>
      </c>
      <c r="L5031" s="13" t="n">
        <f aca="false">L5030+F5031/$F$2*100</f>
        <v>93.7969438761807</v>
      </c>
    </row>
    <row r="5032" customFormat="false" ht="15" hidden="false" customHeight="false" outlineLevel="0" collapsed="false">
      <c r="A5032" s="0" t="s">
        <v>10580</v>
      </c>
      <c r="B5032" s="0" t="s">
        <v>10581</v>
      </c>
      <c r="C5032" s="0" t="s">
        <v>7227</v>
      </c>
      <c r="D5032" s="0" t="s">
        <v>127</v>
      </c>
      <c r="E5032" s="0" t="s">
        <v>81</v>
      </c>
      <c r="F5032" s="7" t="n">
        <v>94313.7</v>
      </c>
      <c r="G5032" s="6" t="n">
        <v>2103</v>
      </c>
      <c r="H5032" s="8" t="n">
        <v>5486.4</v>
      </c>
      <c r="I5032" s="0" t="n">
        <v>1</v>
      </c>
      <c r="J5032" s="7" t="n">
        <f aca="false">IFERROR(F5032/G5032,"")</f>
        <v>44.8472182596291</v>
      </c>
      <c r="K5032" s="7" t="n">
        <f aca="false">IFERROR(F5032/H5032,"")</f>
        <v>17.1904527559055</v>
      </c>
      <c r="L5032" s="13" t="n">
        <f aca="false">L5031+F5032/$F$2*100</f>
        <v>93.8003891816419</v>
      </c>
    </row>
    <row r="5033" customFormat="false" ht="15" hidden="false" customHeight="false" outlineLevel="0" collapsed="false">
      <c r="A5033" s="0" t="s">
        <v>10582</v>
      </c>
      <c r="B5033" s="0" t="s">
        <v>7292</v>
      </c>
      <c r="C5033" s="0" t="s">
        <v>1010</v>
      </c>
      <c r="D5033" s="0" t="s">
        <v>2970</v>
      </c>
      <c r="E5033" s="0" t="s">
        <v>269</v>
      </c>
      <c r="F5033" s="7" t="n">
        <v>94177.37</v>
      </c>
      <c r="G5033" s="6" t="n">
        <v>1680</v>
      </c>
      <c r="H5033" s="8" t="n">
        <v>3344.8</v>
      </c>
      <c r="I5033" s="0" t="n">
        <v>1</v>
      </c>
      <c r="J5033" s="7" t="n">
        <f aca="false">IFERROR(F5033/G5033,"")</f>
        <v>56.0579583333333</v>
      </c>
      <c r="K5033" s="7" t="n">
        <f aca="false">IFERROR(F5033/H5033,"")</f>
        <v>28.1563531451806</v>
      </c>
      <c r="L5033" s="13" t="n">
        <f aca="false">L5032+F5033/$F$2*100</f>
        <v>93.8038295069305</v>
      </c>
    </row>
    <row r="5034" customFormat="false" ht="15" hidden="false" customHeight="false" outlineLevel="0" collapsed="false">
      <c r="A5034" s="0" t="s">
        <v>10583</v>
      </c>
      <c r="B5034" s="0" t="s">
        <v>10584</v>
      </c>
      <c r="C5034" s="0" t="s">
        <v>61</v>
      </c>
      <c r="D5034" s="0" t="s">
        <v>62</v>
      </c>
      <c r="E5034" s="0" t="s">
        <v>81</v>
      </c>
      <c r="F5034" s="7" t="n">
        <v>94112.81</v>
      </c>
      <c r="G5034" s="6" t="n">
        <v>861</v>
      </c>
      <c r="H5034" s="8" t="n">
        <v>865.2</v>
      </c>
      <c r="I5034" s="0" t="n">
        <v>1</v>
      </c>
      <c r="J5034" s="7" t="n">
        <f aca="false">IFERROR(F5034/G5034,"")</f>
        <v>109.306399535424</v>
      </c>
      <c r="K5034" s="7" t="n">
        <f aca="false">IFERROR(F5034/H5034,"")</f>
        <v>108.775785945446</v>
      </c>
      <c r="L5034" s="13" t="n">
        <f aca="false">L5033+F5034/$F$2*100</f>
        <v>93.8072674738246</v>
      </c>
    </row>
    <row r="5035" customFormat="false" ht="15" hidden="false" customHeight="false" outlineLevel="0" collapsed="false">
      <c r="A5035" s="0" t="s">
        <v>10585</v>
      </c>
      <c r="B5035" s="0" t="s">
        <v>3691</v>
      </c>
      <c r="C5035" s="0" t="s">
        <v>10586</v>
      </c>
      <c r="D5035" s="0" t="s">
        <v>80</v>
      </c>
      <c r="E5035" s="0" t="s">
        <v>112</v>
      </c>
      <c r="F5035" s="7" t="n">
        <v>93986.77</v>
      </c>
      <c r="G5035" s="6" t="n">
        <v>572</v>
      </c>
      <c r="H5035" s="8" t="n">
        <v>1200.5</v>
      </c>
      <c r="I5035" s="0" t="n">
        <v>1</v>
      </c>
      <c r="J5035" s="7" t="n">
        <f aca="false">IFERROR(F5035/G5035,"")</f>
        <v>164.312534965035</v>
      </c>
      <c r="K5035" s="7" t="n">
        <f aca="false">IFERROR(F5035/H5035,"")</f>
        <v>78.2896876301541</v>
      </c>
      <c r="L5035" s="13" t="n">
        <f aca="false">L5034+F5035/$F$2*100</f>
        <v>93.8107008364427</v>
      </c>
    </row>
    <row r="5036" customFormat="false" ht="15" hidden="false" customHeight="false" outlineLevel="0" collapsed="false">
      <c r="A5036" s="0" t="s">
        <v>10587</v>
      </c>
      <c r="B5036" s="0" t="s">
        <v>10588</v>
      </c>
      <c r="C5036" s="0" t="s">
        <v>1022</v>
      </c>
      <c r="D5036" s="0" t="s">
        <v>2489</v>
      </c>
      <c r="E5036" s="0" t="s">
        <v>81</v>
      </c>
      <c r="F5036" s="7" t="n">
        <v>93958.64</v>
      </c>
      <c r="G5036" s="6" t="n">
        <v>2064</v>
      </c>
      <c r="H5036" s="8" t="n">
        <v>5286.4</v>
      </c>
      <c r="I5036" s="0" t="n">
        <v>1</v>
      </c>
      <c r="J5036" s="7" t="n">
        <f aca="false">IFERROR(F5036/G5036,"")</f>
        <v>45.5225968992248</v>
      </c>
      <c r="K5036" s="7" t="n">
        <f aca="false">IFERROR(F5036/H5036,"")</f>
        <v>17.7736531476998</v>
      </c>
      <c r="L5036" s="13" t="n">
        <f aca="false">L5035+F5036/$F$2*100</f>
        <v>93.8141331714642</v>
      </c>
    </row>
    <row r="5037" customFormat="false" ht="15" hidden="false" customHeight="false" outlineLevel="0" collapsed="false">
      <c r="A5037" s="0" t="s">
        <v>10589</v>
      </c>
      <c r="B5037" s="0" t="s">
        <v>3335</v>
      </c>
      <c r="C5037" s="0" t="s">
        <v>377</v>
      </c>
      <c r="D5037" s="0" t="s">
        <v>123</v>
      </c>
      <c r="E5037" s="0" t="s">
        <v>81</v>
      </c>
      <c r="F5037" s="7" t="n">
        <v>93884.26</v>
      </c>
      <c r="G5037" s="6" t="n">
        <v>954</v>
      </c>
      <c r="H5037" s="8" t="n">
        <v>2714.9</v>
      </c>
      <c r="I5037" s="0" t="n">
        <v>1</v>
      </c>
      <c r="J5037" s="7" t="n">
        <f aca="false">IFERROR(F5037/G5037,"")</f>
        <v>98.4111740041929</v>
      </c>
      <c r="K5037" s="7" t="n">
        <f aca="false">IFERROR(F5037/H5037,"")</f>
        <v>34.5811116431544</v>
      </c>
      <c r="L5037" s="13" t="n">
        <f aca="false">L5036+F5037/$F$2*100</f>
        <v>93.8175627893637</v>
      </c>
    </row>
    <row r="5038" customFormat="false" ht="15" hidden="false" customHeight="false" outlineLevel="0" collapsed="false">
      <c r="A5038" s="0" t="s">
        <v>10590</v>
      </c>
      <c r="B5038" s="0" t="s">
        <v>10591</v>
      </c>
      <c r="C5038" s="0" t="s">
        <v>2023</v>
      </c>
      <c r="D5038" s="0" t="s">
        <v>241</v>
      </c>
      <c r="E5038" s="0" t="s">
        <v>112</v>
      </c>
      <c r="F5038" s="7" t="n">
        <v>93839.15</v>
      </c>
      <c r="G5038" s="6" t="n">
        <v>416</v>
      </c>
      <c r="H5038" s="8" t="n">
        <v>467.7</v>
      </c>
      <c r="I5038" s="0" t="n">
        <v>1</v>
      </c>
      <c r="J5038" s="7" t="n">
        <f aca="false">IFERROR(F5038/G5038,"")</f>
        <v>225.574879807692</v>
      </c>
      <c r="K5038" s="7" t="n">
        <f aca="false">IFERROR(F5038/H5038,"")</f>
        <v>200.639619414154</v>
      </c>
      <c r="L5038" s="13" t="n">
        <f aca="false">L5037+F5038/$F$2*100</f>
        <v>93.8209907593825</v>
      </c>
    </row>
    <row r="5039" customFormat="false" ht="15" hidden="false" customHeight="false" outlineLevel="0" collapsed="false">
      <c r="A5039" s="0" t="s">
        <v>10592</v>
      </c>
      <c r="B5039" s="0" t="s">
        <v>2019</v>
      </c>
      <c r="C5039" s="0" t="s">
        <v>210</v>
      </c>
      <c r="D5039" s="0" t="s">
        <v>134</v>
      </c>
      <c r="E5039" s="0" t="s">
        <v>81</v>
      </c>
      <c r="F5039" s="7" t="n">
        <v>93834.72</v>
      </c>
      <c r="G5039" s="6" t="n">
        <v>1658</v>
      </c>
      <c r="H5039" s="8" t="n">
        <v>4933.6</v>
      </c>
      <c r="I5039" s="0" t="n">
        <v>1</v>
      </c>
      <c r="J5039" s="7" t="n">
        <f aca="false">IFERROR(F5039/G5039,"")</f>
        <v>56.5951266586249</v>
      </c>
      <c r="K5039" s="7" t="n">
        <f aca="false">IFERROR(F5039/H5039,"")</f>
        <v>19.0195232690125</v>
      </c>
      <c r="L5039" s="13" t="n">
        <f aca="false">L5038+F5039/$F$2*100</f>
        <v>93.8244185675722</v>
      </c>
    </row>
    <row r="5040" customFormat="false" ht="15" hidden="false" customHeight="false" outlineLevel="0" collapsed="false">
      <c r="A5040" s="0" t="s">
        <v>10593</v>
      </c>
      <c r="B5040" s="0" t="s">
        <v>1162</v>
      </c>
      <c r="C5040" s="0" t="s">
        <v>174</v>
      </c>
      <c r="D5040" s="0" t="s">
        <v>123</v>
      </c>
      <c r="E5040" s="0" t="s">
        <v>221</v>
      </c>
      <c r="F5040" s="7" t="n">
        <v>93824.33</v>
      </c>
      <c r="G5040" s="6" t="n">
        <v>1116</v>
      </c>
      <c r="H5040" s="8" t="n">
        <v>2067.1</v>
      </c>
      <c r="I5040" s="0" t="n">
        <v>1</v>
      </c>
      <c r="J5040" s="7" t="n">
        <f aca="false">IFERROR(F5040/G5040,"")</f>
        <v>84.0719802867384</v>
      </c>
      <c r="K5040" s="7" t="n">
        <f aca="false">IFERROR(F5040/H5040,"")</f>
        <v>45.3893522325964</v>
      </c>
      <c r="L5040" s="13" t="n">
        <f aca="false">L5039+F5040/$F$2*100</f>
        <v>93.8278459962124</v>
      </c>
    </row>
    <row r="5041" customFormat="false" ht="15" hidden="false" customHeight="false" outlineLevel="0" collapsed="false">
      <c r="A5041" s="0" t="s">
        <v>10594</v>
      </c>
      <c r="B5041" s="0" t="s">
        <v>3672</v>
      </c>
      <c r="C5041" s="0" t="s">
        <v>8059</v>
      </c>
      <c r="D5041" s="0" t="s">
        <v>2320</v>
      </c>
      <c r="E5041" s="0" t="s">
        <v>269</v>
      </c>
      <c r="F5041" s="7" t="n">
        <v>93813.96</v>
      </c>
      <c r="G5041" s="6" t="n">
        <v>1653</v>
      </c>
      <c r="H5041" s="8" t="n">
        <v>2976</v>
      </c>
      <c r="I5041" s="0" t="n">
        <v>1</v>
      </c>
      <c r="J5041" s="7" t="n">
        <f aca="false">IFERROR(F5041/G5041,"")</f>
        <v>56.7537568058076</v>
      </c>
      <c r="K5041" s="7" t="n">
        <f aca="false">IFERROR(F5041/H5041,"")</f>
        <v>31.5235080645161</v>
      </c>
      <c r="L5041" s="13" t="n">
        <f aca="false">L5040+F5041/$F$2*100</f>
        <v>93.8312730460335</v>
      </c>
    </row>
    <row r="5042" customFormat="false" ht="15" hidden="false" customHeight="false" outlineLevel="0" collapsed="false">
      <c r="A5042" s="0" t="s">
        <v>10595</v>
      </c>
      <c r="B5042" s="0" t="s">
        <v>10596</v>
      </c>
      <c r="C5042" s="0" t="s">
        <v>10597</v>
      </c>
      <c r="D5042" s="0" t="s">
        <v>57</v>
      </c>
      <c r="E5042" s="0" t="s">
        <v>269</v>
      </c>
      <c r="F5042" s="7" t="n">
        <v>93803.19</v>
      </c>
      <c r="G5042" s="6" t="n">
        <v>851</v>
      </c>
      <c r="H5042" s="8" t="n">
        <v>2009.6</v>
      </c>
      <c r="I5042" s="0" t="n">
        <v>1</v>
      </c>
      <c r="J5042" s="7" t="n">
        <f aca="false">IFERROR(F5042/G5042,"")</f>
        <v>110.227015276146</v>
      </c>
      <c r="K5042" s="7" t="n">
        <f aca="false">IFERROR(F5042/H5042,"")</f>
        <v>46.677542794586</v>
      </c>
      <c r="L5042" s="13" t="n">
        <f aca="false">L5041+F5042/$F$2*100</f>
        <v>93.8346997024236</v>
      </c>
    </row>
    <row r="5043" customFormat="false" ht="15" hidden="false" customHeight="false" outlineLevel="0" collapsed="false">
      <c r="A5043" s="0" t="s">
        <v>10598</v>
      </c>
      <c r="B5043" s="0" t="s">
        <v>10599</v>
      </c>
      <c r="C5043" s="0" t="s">
        <v>424</v>
      </c>
      <c r="D5043" s="0" t="s">
        <v>552</v>
      </c>
      <c r="E5043" s="0" t="s">
        <v>269</v>
      </c>
      <c r="F5043" s="7" t="n">
        <v>93764.95</v>
      </c>
      <c r="G5043" s="6" t="n">
        <v>2658</v>
      </c>
      <c r="H5043" s="8" t="n">
        <v>3242.2</v>
      </c>
      <c r="I5043" s="0" t="n">
        <v>1</v>
      </c>
      <c r="J5043" s="7" t="n">
        <f aca="false">IFERROR(F5043/G5043,"")</f>
        <v>35.2765048908954</v>
      </c>
      <c r="K5043" s="7" t="n">
        <f aca="false">IFERROR(F5043/H5043,"")</f>
        <v>28.9201622355191</v>
      </c>
      <c r="L5043" s="13" t="n">
        <f aca="false">L5042+F5043/$F$2*100</f>
        <v>93.838124961896</v>
      </c>
    </row>
    <row r="5044" customFormat="false" ht="15" hidden="false" customHeight="false" outlineLevel="0" collapsed="false">
      <c r="A5044" s="0" t="s">
        <v>10600</v>
      </c>
      <c r="B5044" s="0" t="s">
        <v>8359</v>
      </c>
      <c r="C5044" s="0" t="s">
        <v>10601</v>
      </c>
      <c r="D5044" s="0" t="s">
        <v>1140</v>
      </c>
      <c r="E5044" s="0" t="s">
        <v>116</v>
      </c>
      <c r="F5044" s="7" t="n">
        <v>93733.21</v>
      </c>
      <c r="G5044" s="6" t="n">
        <v>2366</v>
      </c>
      <c r="H5044" s="8" t="n">
        <v>5700.2</v>
      </c>
      <c r="I5044" s="0" t="n">
        <v>1</v>
      </c>
      <c r="J5044" s="7" t="n">
        <f aca="false">IFERROR(F5044/G5044,"")</f>
        <v>39.6167413355875</v>
      </c>
      <c r="K5044" s="7" t="n">
        <f aca="false">IFERROR(F5044/H5044,"")</f>
        <v>16.4438458299709</v>
      </c>
      <c r="L5044" s="13" t="n">
        <f aca="false">L5043+F5044/$F$2*100</f>
        <v>93.8415490618974</v>
      </c>
    </row>
    <row r="5045" customFormat="false" ht="15" hidden="false" customHeight="false" outlineLevel="0" collapsed="false">
      <c r="A5045" s="0" t="s">
        <v>10602</v>
      </c>
      <c r="B5045" s="0" t="s">
        <v>10603</v>
      </c>
      <c r="C5045" s="0" t="s">
        <v>1355</v>
      </c>
      <c r="D5045" s="0" t="s">
        <v>85</v>
      </c>
      <c r="E5045" s="0" t="s">
        <v>10604</v>
      </c>
      <c r="F5045" s="7" t="n">
        <v>93633.11</v>
      </c>
      <c r="G5045" s="6" t="n">
        <v>450</v>
      </c>
      <c r="H5045" s="8" t="n">
        <v>775.1</v>
      </c>
      <c r="I5045" s="0" t="n">
        <v>1</v>
      </c>
      <c r="J5045" s="7" t="n">
        <f aca="false">IFERROR(F5045/G5045,"")</f>
        <v>208.073577777778</v>
      </c>
      <c r="K5045" s="7" t="n">
        <f aca="false">IFERROR(F5045/H5045,"")</f>
        <v>120.801328860792</v>
      </c>
      <c r="L5045" s="13" t="n">
        <f aca="false">L5044+F5045/$F$2*100</f>
        <v>93.8449695052182</v>
      </c>
    </row>
    <row r="5046" customFormat="false" ht="15" hidden="false" customHeight="false" outlineLevel="0" collapsed="false">
      <c r="A5046" s="0" t="s">
        <v>10605</v>
      </c>
      <c r="B5046" s="0" t="s">
        <v>10606</v>
      </c>
      <c r="C5046" s="0" t="s">
        <v>726</v>
      </c>
      <c r="D5046" s="0" t="s">
        <v>62</v>
      </c>
      <c r="E5046" s="0" t="s">
        <v>81</v>
      </c>
      <c r="F5046" s="7" t="n">
        <v>93579.79</v>
      </c>
      <c r="G5046" s="6" t="n">
        <v>2354</v>
      </c>
      <c r="H5046" s="8" t="n">
        <v>6132.3</v>
      </c>
      <c r="I5046" s="0" t="n">
        <v>1</v>
      </c>
      <c r="J5046" s="7" t="n">
        <f aca="false">IFERROR(F5046/G5046,"")</f>
        <v>39.7535216652506</v>
      </c>
      <c r="K5046" s="7" t="n">
        <f aca="false">IFERROR(F5046/H5046,"")</f>
        <v>15.2601454592893</v>
      </c>
      <c r="L5046" s="13" t="n">
        <f aca="false">L5045+F5046/$F$2*100</f>
        <v>93.8483880007448</v>
      </c>
    </row>
    <row r="5047" customFormat="false" ht="15" hidden="false" customHeight="false" outlineLevel="0" collapsed="false">
      <c r="A5047" s="0" t="s">
        <v>10607</v>
      </c>
      <c r="B5047" s="0" t="s">
        <v>594</v>
      </c>
      <c r="C5047" s="0" t="s">
        <v>685</v>
      </c>
      <c r="D5047" s="0" t="s">
        <v>52</v>
      </c>
      <c r="E5047" s="0" t="s">
        <v>4424</v>
      </c>
      <c r="F5047" s="7" t="n">
        <v>93523.05</v>
      </c>
      <c r="G5047" s="6" t="n">
        <v>55</v>
      </c>
      <c r="H5047" s="8" t="n">
        <v>89.4</v>
      </c>
      <c r="I5047" s="0" t="n">
        <v>1</v>
      </c>
      <c r="J5047" s="7" t="n">
        <f aca="false">IFERROR(F5047/G5047,"")</f>
        <v>1700.41909090909</v>
      </c>
      <c r="K5047" s="7" t="n">
        <f aca="false">IFERROR(F5047/H5047,"")</f>
        <v>1046.11912751678</v>
      </c>
      <c r="L5047" s="13" t="n">
        <f aca="false">L5046+F5047/$F$2*100</f>
        <v>93.8518044235434</v>
      </c>
    </row>
    <row r="5048" customFormat="false" ht="15" hidden="false" customHeight="false" outlineLevel="0" collapsed="false">
      <c r="A5048" s="0" t="s">
        <v>10608</v>
      </c>
      <c r="B5048" s="0" t="s">
        <v>10509</v>
      </c>
      <c r="C5048" s="0" t="s">
        <v>70</v>
      </c>
      <c r="D5048" s="0" t="s">
        <v>260</v>
      </c>
      <c r="E5048" s="0" t="s">
        <v>76</v>
      </c>
      <c r="F5048" s="7" t="n">
        <v>93517.86</v>
      </c>
      <c r="G5048" s="6" t="n">
        <v>293</v>
      </c>
      <c r="H5048" s="8" t="n">
        <v>763.5</v>
      </c>
      <c r="I5048" s="0" t="n">
        <v>1</v>
      </c>
      <c r="J5048" s="7" t="n">
        <f aca="false">IFERROR(F5048/G5048,"")</f>
        <v>319.173583617747</v>
      </c>
      <c r="K5048" s="7" t="n">
        <f aca="false">IFERROR(F5048/H5048,"")</f>
        <v>122.485736738703</v>
      </c>
      <c r="L5048" s="13" t="n">
        <f aca="false">L5047+F5048/$F$2*100</f>
        <v>93.85522065675</v>
      </c>
    </row>
    <row r="5049" customFormat="false" ht="15" hidden="false" customHeight="false" outlineLevel="0" collapsed="false">
      <c r="A5049" s="0" t="s">
        <v>10609</v>
      </c>
      <c r="B5049" s="0" t="s">
        <v>10610</v>
      </c>
      <c r="C5049" s="0" t="s">
        <v>6773</v>
      </c>
      <c r="D5049" s="0" t="s">
        <v>89</v>
      </c>
      <c r="E5049" s="0" t="s">
        <v>269</v>
      </c>
      <c r="F5049" s="7" t="n">
        <v>93406.52</v>
      </c>
      <c r="G5049" s="6" t="n">
        <v>2199</v>
      </c>
      <c r="H5049" s="8" t="n">
        <v>2221.8</v>
      </c>
      <c r="I5049" s="0" t="n">
        <v>1</v>
      </c>
      <c r="J5049" s="7" t="n">
        <f aca="false">IFERROR(F5049/G5049,"")</f>
        <v>42.4768167348795</v>
      </c>
      <c r="K5049" s="7" t="n">
        <f aca="false">IFERROR(F5049/H5049,"")</f>
        <v>42.0409217751373</v>
      </c>
      <c r="L5049" s="13" t="n">
        <f aca="false">L5048+F5049/$F$2*100</f>
        <v>93.8586328226756</v>
      </c>
    </row>
    <row r="5050" customFormat="false" ht="15" hidden="false" customHeight="false" outlineLevel="0" collapsed="false">
      <c r="A5050" s="0" t="s">
        <v>10611</v>
      </c>
      <c r="B5050" s="0" t="s">
        <v>10612</v>
      </c>
      <c r="C5050" s="0" t="s">
        <v>1259</v>
      </c>
      <c r="D5050" s="0" t="s">
        <v>598</v>
      </c>
      <c r="E5050" s="0" t="s">
        <v>81</v>
      </c>
      <c r="F5050" s="7" t="n">
        <v>93336.53</v>
      </c>
      <c r="G5050" s="6" t="n">
        <v>1776</v>
      </c>
      <c r="H5050" s="8" t="n">
        <v>4217.4</v>
      </c>
      <c r="I5050" s="0" t="n">
        <v>1</v>
      </c>
      <c r="J5050" s="7" t="n">
        <f aca="false">IFERROR(F5050/G5050,"")</f>
        <v>52.5543524774775</v>
      </c>
      <c r="K5050" s="7" t="n">
        <f aca="false">IFERROR(F5050/H5050,"")</f>
        <v>22.1312965334092</v>
      </c>
      <c r="L5050" s="13" t="n">
        <f aca="false">L5049+F5050/$F$2*100</f>
        <v>93.8620424318473</v>
      </c>
    </row>
    <row r="5051" customFormat="false" ht="15" hidden="false" customHeight="false" outlineLevel="0" collapsed="false">
      <c r="A5051" s="0" t="s">
        <v>10613</v>
      </c>
      <c r="B5051" s="0" t="s">
        <v>7235</v>
      </c>
      <c r="C5051" s="0" t="s">
        <v>2693</v>
      </c>
      <c r="D5051" s="0" t="s">
        <v>123</v>
      </c>
      <c r="E5051" s="0" t="s">
        <v>557</v>
      </c>
      <c r="F5051" s="7" t="n">
        <v>93309.28</v>
      </c>
      <c r="G5051" s="6" t="n">
        <v>556</v>
      </c>
      <c r="H5051" s="8" t="n">
        <v>703.7</v>
      </c>
      <c r="I5051" s="0" t="n">
        <v>1</v>
      </c>
      <c r="J5051" s="7" t="n">
        <f aca="false">IFERROR(F5051/G5051,"")</f>
        <v>167.822446043165</v>
      </c>
      <c r="K5051" s="7" t="n">
        <f aca="false">IFERROR(F5051/H5051,"")</f>
        <v>132.598095779451</v>
      </c>
      <c r="L5051" s="13" t="n">
        <f aca="false">L5050+F5051/$F$2*100</f>
        <v>93.8654510455689</v>
      </c>
    </row>
    <row r="5052" customFormat="false" ht="15" hidden="false" customHeight="false" outlineLevel="0" collapsed="false">
      <c r="A5052" s="0" t="s">
        <v>10614</v>
      </c>
      <c r="B5052" s="0" t="s">
        <v>10615</v>
      </c>
      <c r="C5052" s="0" t="s">
        <v>1022</v>
      </c>
      <c r="D5052" s="0" t="s">
        <v>182</v>
      </c>
      <c r="E5052" s="0" t="s">
        <v>112</v>
      </c>
      <c r="F5052" s="7" t="n">
        <v>93246.15</v>
      </c>
      <c r="G5052" s="6" t="n">
        <v>3145</v>
      </c>
      <c r="H5052" s="8" t="n">
        <v>5853.7</v>
      </c>
      <c r="I5052" s="0" t="n">
        <v>1</v>
      </c>
      <c r="J5052" s="7" t="n">
        <f aca="false">IFERROR(F5052/G5052,"")</f>
        <v>29.6490143084261</v>
      </c>
      <c r="K5052" s="7" t="n">
        <f aca="false">IFERROR(F5052/H5052,"")</f>
        <v>15.9294377914823</v>
      </c>
      <c r="L5052" s="13" t="n">
        <f aca="false">L5051+F5052/$F$2*100</f>
        <v>93.8688573531343</v>
      </c>
    </row>
    <row r="5053" customFormat="false" ht="15" hidden="false" customHeight="false" outlineLevel="0" collapsed="false">
      <c r="A5053" s="0" t="s">
        <v>10616</v>
      </c>
      <c r="B5053" s="0" t="s">
        <v>8404</v>
      </c>
      <c r="C5053" s="0" t="s">
        <v>1443</v>
      </c>
      <c r="D5053" s="0" t="s">
        <v>127</v>
      </c>
      <c r="E5053" s="0" t="s">
        <v>112</v>
      </c>
      <c r="F5053" s="7" t="n">
        <v>93172.58</v>
      </c>
      <c r="G5053" s="6" t="n">
        <v>266</v>
      </c>
      <c r="H5053" s="8" t="n">
        <v>437.2</v>
      </c>
      <c r="I5053" s="0" t="n">
        <v>1</v>
      </c>
      <c r="J5053" s="7" t="n">
        <f aca="false">IFERROR(F5053/G5053,"")</f>
        <v>350.272857142857</v>
      </c>
      <c r="K5053" s="7" t="n">
        <f aca="false">IFERROR(F5053/H5053,"")</f>
        <v>213.112031107045</v>
      </c>
      <c r="L5053" s="13" t="n">
        <f aca="false">L5052+F5053/$F$2*100</f>
        <v>93.8722609731672</v>
      </c>
    </row>
    <row r="5054" customFormat="false" ht="15" hidden="false" customHeight="false" outlineLevel="0" collapsed="false">
      <c r="A5054" s="0" t="s">
        <v>10617</v>
      </c>
      <c r="B5054" s="0" t="s">
        <v>10618</v>
      </c>
      <c r="C5054" s="0" t="s">
        <v>640</v>
      </c>
      <c r="D5054" s="0" t="s">
        <v>260</v>
      </c>
      <c r="E5054" s="0" t="s">
        <v>509</v>
      </c>
      <c r="F5054" s="7" t="n">
        <v>93169.5</v>
      </c>
      <c r="G5054" s="6" t="n">
        <v>424</v>
      </c>
      <c r="H5054" s="8" t="n">
        <v>722.5</v>
      </c>
      <c r="I5054" s="0" t="n">
        <v>1</v>
      </c>
      <c r="J5054" s="7" t="n">
        <f aca="false">IFERROR(F5054/G5054,"")</f>
        <v>219.739386792453</v>
      </c>
      <c r="K5054" s="7" t="n">
        <f aca="false">IFERROR(F5054/H5054,"")</f>
        <v>128.954325259516</v>
      </c>
      <c r="L5054" s="13" t="n">
        <f aca="false">L5053+F5054/$F$2*100</f>
        <v>93.8756644806869</v>
      </c>
    </row>
    <row r="5055" customFormat="false" ht="15" hidden="false" customHeight="false" outlineLevel="0" collapsed="false">
      <c r="A5055" s="0" t="s">
        <v>10619</v>
      </c>
      <c r="B5055" s="0" t="s">
        <v>10620</v>
      </c>
      <c r="C5055" s="0" t="s">
        <v>2770</v>
      </c>
      <c r="D5055" s="0" t="s">
        <v>1140</v>
      </c>
      <c r="E5055" s="0" t="s">
        <v>149</v>
      </c>
      <c r="F5055" s="7" t="n">
        <v>93071.32</v>
      </c>
      <c r="G5055" s="6" t="n">
        <v>1506</v>
      </c>
      <c r="H5055" s="8" t="n">
        <v>3067</v>
      </c>
      <c r="I5055" s="0" t="n">
        <v>1</v>
      </c>
      <c r="J5055" s="7" t="n">
        <f aca="false">IFERROR(F5055/G5055,"")</f>
        <v>61.8003452855246</v>
      </c>
      <c r="K5055" s="7" t="n">
        <f aca="false">IFERROR(F5055/H5055,"")</f>
        <v>30.3460449951092</v>
      </c>
      <c r="L5055" s="13" t="n">
        <f aca="false">L5054+F5055/$F$2*100</f>
        <v>93.8790644016642</v>
      </c>
    </row>
    <row r="5056" customFormat="false" ht="15" hidden="false" customHeight="false" outlineLevel="0" collapsed="false">
      <c r="A5056" s="0" t="s">
        <v>10621</v>
      </c>
      <c r="B5056" s="0" t="s">
        <v>10622</v>
      </c>
      <c r="C5056" s="0" t="s">
        <v>883</v>
      </c>
      <c r="D5056" s="0" t="s">
        <v>998</v>
      </c>
      <c r="E5056" s="0" t="s">
        <v>81</v>
      </c>
      <c r="F5056" s="7" t="n">
        <v>93065.94</v>
      </c>
      <c r="G5056" s="6" t="n">
        <v>1595</v>
      </c>
      <c r="H5056" s="8" t="n">
        <v>4294.2</v>
      </c>
      <c r="I5056" s="0" t="n">
        <v>1</v>
      </c>
      <c r="J5056" s="7" t="n">
        <f aca="false">IFERROR(F5056/G5056,"")</f>
        <v>58.3485517241379</v>
      </c>
      <c r="K5056" s="7" t="n">
        <f aca="false">IFERROR(F5056/H5056,"")</f>
        <v>21.672474500489</v>
      </c>
      <c r="L5056" s="13" t="n">
        <f aca="false">L5055+F5056/$F$2*100</f>
        <v>93.8824641261085</v>
      </c>
    </row>
    <row r="5057" customFormat="false" ht="15" hidden="false" customHeight="false" outlineLevel="0" collapsed="false">
      <c r="A5057" s="0" t="s">
        <v>10623</v>
      </c>
      <c r="B5057" s="0" t="s">
        <v>212</v>
      </c>
      <c r="C5057" s="0" t="s">
        <v>377</v>
      </c>
      <c r="D5057" s="0" t="s">
        <v>57</v>
      </c>
      <c r="E5057" s="0" t="s">
        <v>58</v>
      </c>
      <c r="F5057" s="7" t="n">
        <v>92953.35</v>
      </c>
      <c r="G5057" s="6" t="n">
        <v>447</v>
      </c>
      <c r="H5057" s="8" t="n">
        <v>800.7</v>
      </c>
      <c r="I5057" s="0" t="n">
        <v>1</v>
      </c>
      <c r="J5057" s="7" t="n">
        <f aca="false">IFERROR(F5057/G5057,"")</f>
        <v>207.94932885906</v>
      </c>
      <c r="K5057" s="7" t="n">
        <f aca="false">IFERROR(F5057/H5057,"")</f>
        <v>116.090108654927</v>
      </c>
      <c r="L5057" s="13" t="n">
        <f aca="false">L5056+F5057/$F$2*100</f>
        <v>93.8858597376092</v>
      </c>
    </row>
    <row r="5058" customFormat="false" ht="15" hidden="false" customHeight="false" outlineLevel="0" collapsed="false">
      <c r="A5058" s="0" t="s">
        <v>10624</v>
      </c>
      <c r="B5058" s="0" t="s">
        <v>1226</v>
      </c>
      <c r="C5058" s="0" t="s">
        <v>10625</v>
      </c>
      <c r="D5058" s="0" t="s">
        <v>164</v>
      </c>
      <c r="E5058" s="0" t="s">
        <v>800</v>
      </c>
      <c r="F5058" s="7" t="n">
        <v>92938.49</v>
      </c>
      <c r="G5058" s="6" t="n">
        <v>2162</v>
      </c>
      <c r="H5058" s="8" t="n">
        <v>2467.1</v>
      </c>
      <c r="I5058" s="0" t="n">
        <v>1</v>
      </c>
      <c r="J5058" s="7" t="n">
        <f aca="false">IFERROR(F5058/G5058,"")</f>
        <v>42.9872756706753</v>
      </c>
      <c r="K5058" s="7" t="n">
        <f aca="false">IFERROR(F5058/H5058,"")</f>
        <v>37.6711483117831</v>
      </c>
      <c r="L5058" s="13" t="n">
        <f aca="false">L5057+F5058/$F$2*100</f>
        <v>93.8892548062699</v>
      </c>
    </row>
    <row r="5059" customFormat="false" ht="15" hidden="false" customHeight="false" outlineLevel="0" collapsed="false">
      <c r="A5059" s="0" t="s">
        <v>10626</v>
      </c>
      <c r="B5059" s="0" t="s">
        <v>10579</v>
      </c>
      <c r="C5059" s="0" t="s">
        <v>10627</v>
      </c>
      <c r="D5059" s="0" t="s">
        <v>241</v>
      </c>
      <c r="E5059" s="0" t="s">
        <v>112</v>
      </c>
      <c r="F5059" s="7" t="n">
        <v>92934.54</v>
      </c>
      <c r="G5059" s="6" t="n">
        <v>1416</v>
      </c>
      <c r="H5059" s="8" t="n">
        <v>3589.2</v>
      </c>
      <c r="I5059" s="0" t="n">
        <v>1</v>
      </c>
      <c r="J5059" s="7" t="n">
        <f aca="false">IFERROR(F5059/G5059,"")</f>
        <v>65.6317372881356</v>
      </c>
      <c r="K5059" s="7" t="n">
        <f aca="false">IFERROR(F5059/H5059,"")</f>
        <v>25.8928284854564</v>
      </c>
      <c r="L5059" s="13" t="n">
        <f aca="false">L5058+F5059/$F$2*100</f>
        <v>93.892649730636</v>
      </c>
    </row>
    <row r="5060" customFormat="false" ht="15" hidden="false" customHeight="false" outlineLevel="0" collapsed="false">
      <c r="A5060" s="0" t="s">
        <v>10628</v>
      </c>
      <c r="B5060" s="0" t="s">
        <v>10629</v>
      </c>
      <c r="C5060" s="0" t="s">
        <v>10630</v>
      </c>
      <c r="D5060" s="0" t="s">
        <v>52</v>
      </c>
      <c r="E5060" s="0" t="s">
        <v>221</v>
      </c>
      <c r="F5060" s="7" t="n">
        <v>92891.3</v>
      </c>
      <c r="G5060" s="6" t="n">
        <v>326</v>
      </c>
      <c r="H5060" s="8" t="n">
        <v>768.4</v>
      </c>
      <c r="I5060" s="0" t="n">
        <v>1</v>
      </c>
      <c r="J5060" s="7" t="n">
        <f aca="false">IFERROR(F5060/G5060,"")</f>
        <v>284.94263803681</v>
      </c>
      <c r="K5060" s="7" t="n">
        <f aca="false">IFERROR(F5060/H5060,"")</f>
        <v>120.889250390422</v>
      </c>
      <c r="L5060" s="13" t="n">
        <f aca="false">L5059+F5060/$F$2*100</f>
        <v>93.896043075433</v>
      </c>
    </row>
    <row r="5061" customFormat="false" ht="15" hidden="false" customHeight="false" outlineLevel="0" collapsed="false">
      <c r="A5061" s="0" t="s">
        <v>10631</v>
      </c>
      <c r="B5061" s="0" t="s">
        <v>10632</v>
      </c>
      <c r="C5061" s="0" t="s">
        <v>213</v>
      </c>
      <c r="D5061" s="0" t="s">
        <v>62</v>
      </c>
      <c r="E5061" s="0" t="s">
        <v>90</v>
      </c>
      <c r="F5061" s="7" t="n">
        <v>92829.5</v>
      </c>
      <c r="G5061" s="6" t="n">
        <v>767</v>
      </c>
      <c r="H5061" s="8" t="n">
        <v>2044.4</v>
      </c>
      <c r="I5061" s="0" t="n">
        <v>1</v>
      </c>
      <c r="J5061" s="7" t="n">
        <f aca="false">IFERROR(F5061/G5061,"")</f>
        <v>121.029335071708</v>
      </c>
      <c r="K5061" s="7" t="n">
        <f aca="false">IFERROR(F5061/H5061,"")</f>
        <v>45.4067207982782</v>
      </c>
      <c r="L5061" s="13" t="n">
        <f aca="false">L5060+F5061/$F$2*100</f>
        <v>93.899434162659</v>
      </c>
    </row>
    <row r="5062" customFormat="false" ht="15" hidden="false" customHeight="false" outlineLevel="0" collapsed="false">
      <c r="A5062" s="0" t="s">
        <v>10633</v>
      </c>
      <c r="B5062" s="0" t="s">
        <v>623</v>
      </c>
      <c r="C5062" s="0" t="s">
        <v>605</v>
      </c>
      <c r="D5062" s="0" t="s">
        <v>598</v>
      </c>
      <c r="E5062" s="0" t="s">
        <v>112</v>
      </c>
      <c r="F5062" s="7" t="n">
        <v>92530.62</v>
      </c>
      <c r="G5062" s="6" t="n">
        <v>1216</v>
      </c>
      <c r="H5062" s="8" t="n">
        <v>3044.2</v>
      </c>
      <c r="I5062" s="0" t="n">
        <v>1</v>
      </c>
      <c r="J5062" s="7" t="n">
        <f aca="false">IFERROR(F5062/G5062,"")</f>
        <v>76.0942598684211</v>
      </c>
      <c r="K5062" s="7" t="n">
        <f aca="false">IFERROR(F5062/H5062,"")</f>
        <v>30.3957098745155</v>
      </c>
      <c r="L5062" s="13" t="n">
        <f aca="false">L5061+F5062/$F$2*100</f>
        <v>93.9028143317162</v>
      </c>
    </row>
    <row r="5063" customFormat="false" ht="15" hidden="false" customHeight="false" outlineLevel="0" collapsed="false">
      <c r="A5063" s="0" t="s">
        <v>10634</v>
      </c>
      <c r="B5063" s="0" t="s">
        <v>10635</v>
      </c>
      <c r="C5063" s="0" t="s">
        <v>1259</v>
      </c>
      <c r="D5063" s="0" t="s">
        <v>1140</v>
      </c>
      <c r="E5063" s="0" t="s">
        <v>81</v>
      </c>
      <c r="F5063" s="7" t="n">
        <v>92518.25</v>
      </c>
      <c r="G5063" s="6" t="n">
        <v>1356</v>
      </c>
      <c r="H5063" s="8" t="n">
        <v>2841.9</v>
      </c>
      <c r="I5063" s="0" t="n">
        <v>1</v>
      </c>
      <c r="J5063" s="7" t="n">
        <f aca="false">IFERROR(F5063/G5063,"")</f>
        <v>68.2287979351032</v>
      </c>
      <c r="K5063" s="7" t="n">
        <f aca="false">IFERROR(F5063/H5063,"")</f>
        <v>32.5550687920054</v>
      </c>
      <c r="L5063" s="13" t="n">
        <f aca="false">L5062+F5063/$F$2*100</f>
        <v>93.9061940488939</v>
      </c>
    </row>
    <row r="5064" customFormat="false" ht="15" hidden="false" customHeight="false" outlineLevel="0" collapsed="false">
      <c r="A5064" s="0" t="s">
        <v>10636</v>
      </c>
      <c r="B5064" s="0" t="s">
        <v>8495</v>
      </c>
      <c r="C5064" s="0" t="s">
        <v>2447</v>
      </c>
      <c r="D5064" s="0" t="s">
        <v>2489</v>
      </c>
      <c r="E5064" s="0" t="s">
        <v>81</v>
      </c>
      <c r="F5064" s="7" t="n">
        <v>92498.78</v>
      </c>
      <c r="G5064" s="6" t="n">
        <v>2634</v>
      </c>
      <c r="H5064" s="8" t="n">
        <v>6718.8</v>
      </c>
      <c r="I5064" s="0" t="n">
        <v>1</v>
      </c>
      <c r="J5064" s="7" t="n">
        <f aca="false">IFERROR(F5064/G5064,"")</f>
        <v>35.1172285497342</v>
      </c>
      <c r="K5064" s="7" t="n">
        <f aca="false">IFERROR(F5064/H5064,"")</f>
        <v>13.7671578258022</v>
      </c>
      <c r="L5064" s="13" t="n">
        <f aca="false">L5063+F5064/$F$2*100</f>
        <v>93.9095730548271</v>
      </c>
    </row>
    <row r="5065" customFormat="false" ht="15" hidden="false" customHeight="false" outlineLevel="0" collapsed="false">
      <c r="A5065" s="0" t="s">
        <v>10637</v>
      </c>
      <c r="B5065" s="0" t="s">
        <v>2012</v>
      </c>
      <c r="C5065" s="0" t="s">
        <v>10638</v>
      </c>
      <c r="D5065" s="0" t="s">
        <v>598</v>
      </c>
      <c r="E5065" s="0" t="s">
        <v>269</v>
      </c>
      <c r="F5065" s="7" t="n">
        <v>92435.72</v>
      </c>
      <c r="G5065" s="6" t="n">
        <v>2318</v>
      </c>
      <c r="H5065" s="8" t="n">
        <v>2333.1</v>
      </c>
      <c r="I5065" s="0" t="n">
        <v>1</v>
      </c>
      <c r="J5065" s="7" t="n">
        <f aca="false">IFERROR(F5065/G5065,"")</f>
        <v>39.8773597929249</v>
      </c>
      <c r="K5065" s="7" t="n">
        <f aca="false">IFERROR(F5065/H5065,"")</f>
        <v>39.6192704984784</v>
      </c>
      <c r="L5065" s="13" t="n">
        <f aca="false">L5064+F5065/$F$2*100</f>
        <v>93.9129497571611</v>
      </c>
    </row>
    <row r="5066" customFormat="false" ht="15" hidden="false" customHeight="false" outlineLevel="0" collapsed="false">
      <c r="A5066" s="0" t="s">
        <v>10639</v>
      </c>
      <c r="B5066" s="0" t="s">
        <v>10640</v>
      </c>
      <c r="C5066" s="0" t="s">
        <v>1102</v>
      </c>
      <c r="D5066" s="0" t="s">
        <v>5657</v>
      </c>
      <c r="E5066" s="0" t="s">
        <v>269</v>
      </c>
      <c r="F5066" s="7" t="n">
        <v>92401.35</v>
      </c>
      <c r="G5066" s="6" t="n">
        <v>2053</v>
      </c>
      <c r="H5066" s="8" t="n">
        <v>2512.6</v>
      </c>
      <c r="I5066" s="0" t="n">
        <v>1</v>
      </c>
      <c r="J5066" s="7" t="n">
        <f aca="false">IFERROR(F5066/G5066,"")</f>
        <v>45.0079639551875</v>
      </c>
      <c r="K5066" s="7" t="n">
        <f aca="false">IFERROR(F5066/H5066,"")</f>
        <v>36.7751930271432</v>
      </c>
      <c r="L5066" s="13" t="n">
        <f aca="false">L5065+F5066/$F$2*100</f>
        <v>93.9163252039496</v>
      </c>
    </row>
    <row r="5067" customFormat="false" ht="15" hidden="false" customHeight="false" outlineLevel="0" collapsed="false">
      <c r="A5067" s="0" t="s">
        <v>10641</v>
      </c>
      <c r="B5067" s="0" t="s">
        <v>10642</v>
      </c>
      <c r="C5067" s="0" t="s">
        <v>10643</v>
      </c>
      <c r="D5067" s="0" t="s">
        <v>52</v>
      </c>
      <c r="E5067" s="0" t="s">
        <v>112</v>
      </c>
      <c r="F5067" s="7" t="n">
        <v>92362.91</v>
      </c>
      <c r="G5067" s="6" t="n">
        <v>345</v>
      </c>
      <c r="H5067" s="8" t="n">
        <v>694.7</v>
      </c>
      <c r="I5067" s="0" t="n">
        <v>1</v>
      </c>
      <c r="J5067" s="7" t="n">
        <f aca="false">IFERROR(F5067/G5067,"")</f>
        <v>267.718579710145</v>
      </c>
      <c r="K5067" s="7" t="n">
        <f aca="false">IFERROR(F5067/H5067,"")</f>
        <v>132.95366345185</v>
      </c>
      <c r="L5067" s="13" t="n">
        <f aca="false">L5066+F5067/$F$2*100</f>
        <v>93.9196992465142</v>
      </c>
    </row>
    <row r="5068" customFormat="false" ht="15" hidden="false" customHeight="false" outlineLevel="0" collapsed="false">
      <c r="A5068" s="0" t="s">
        <v>10644</v>
      </c>
      <c r="B5068" s="0" t="s">
        <v>10645</v>
      </c>
      <c r="C5068" s="0" t="s">
        <v>2063</v>
      </c>
      <c r="D5068" s="0" t="s">
        <v>8439</v>
      </c>
      <c r="E5068" s="0" t="s">
        <v>269</v>
      </c>
      <c r="F5068" s="7" t="n">
        <v>92338.42</v>
      </c>
      <c r="G5068" s="6" t="n">
        <v>1603</v>
      </c>
      <c r="H5068" s="8" t="n">
        <v>3775.8</v>
      </c>
      <c r="I5068" s="0" t="n">
        <v>1</v>
      </c>
      <c r="J5068" s="7" t="n">
        <f aca="false">IFERROR(F5068/G5068,"")</f>
        <v>57.603505926388</v>
      </c>
      <c r="K5068" s="7" t="n">
        <f aca="false">IFERROR(F5068/H5068,"")</f>
        <v>24.4553260236241</v>
      </c>
      <c r="L5068" s="13" t="n">
        <f aca="false">L5067+F5068/$F$2*100</f>
        <v>93.9230723944524</v>
      </c>
    </row>
    <row r="5069" customFormat="false" ht="15" hidden="false" customHeight="false" outlineLevel="0" collapsed="false">
      <c r="A5069" s="0" t="s">
        <v>10646</v>
      </c>
      <c r="B5069" s="0" t="s">
        <v>10647</v>
      </c>
      <c r="C5069" s="0" t="s">
        <v>10648</v>
      </c>
      <c r="D5069" s="0" t="s">
        <v>57</v>
      </c>
      <c r="E5069" s="0" t="s">
        <v>2724</v>
      </c>
      <c r="F5069" s="7" t="n">
        <v>92304.84</v>
      </c>
      <c r="G5069" s="6" t="n">
        <v>81</v>
      </c>
      <c r="H5069" s="8" t="n">
        <v>96</v>
      </c>
      <c r="I5069" s="0" t="n">
        <v>1</v>
      </c>
      <c r="J5069" s="7" t="n">
        <f aca="false">IFERROR(F5069/G5069,"")</f>
        <v>1139.56592592593</v>
      </c>
      <c r="K5069" s="7" t="n">
        <f aca="false">IFERROR(F5069/H5069,"")</f>
        <v>961.50875</v>
      </c>
      <c r="L5069" s="13" t="n">
        <f aca="false">L5068+F5069/$F$2*100</f>
        <v>93.9264443157039</v>
      </c>
    </row>
    <row r="5070" customFormat="false" ht="15" hidden="false" customHeight="false" outlineLevel="0" collapsed="false">
      <c r="A5070" s="0" t="s">
        <v>10649</v>
      </c>
      <c r="B5070" s="0" t="s">
        <v>10650</v>
      </c>
      <c r="C5070" s="0" t="s">
        <v>4018</v>
      </c>
      <c r="D5070" s="0" t="s">
        <v>321</v>
      </c>
      <c r="E5070" s="0" t="s">
        <v>81</v>
      </c>
      <c r="F5070" s="7" t="n">
        <v>92124.32</v>
      </c>
      <c r="G5070" s="6" t="n">
        <v>1764</v>
      </c>
      <c r="H5070" s="8" t="n">
        <v>3687.6</v>
      </c>
      <c r="I5070" s="0" t="n">
        <v>1</v>
      </c>
      <c r="J5070" s="7" t="n">
        <f aca="false">IFERROR(F5070/G5070,"")</f>
        <v>52.2246712018141</v>
      </c>
      <c r="K5070" s="7" t="n">
        <f aca="false">IFERROR(F5070/H5070,"")</f>
        <v>24.9821889575876</v>
      </c>
      <c r="L5070" s="13" t="n">
        <f aca="false">L5069+F5070/$F$2*100</f>
        <v>93.9298096425101</v>
      </c>
    </row>
    <row r="5071" customFormat="false" ht="15" hidden="false" customHeight="false" outlineLevel="0" collapsed="false">
      <c r="A5071" s="0" t="s">
        <v>10651</v>
      </c>
      <c r="B5071" s="0" t="s">
        <v>10652</v>
      </c>
      <c r="C5071" s="0" t="s">
        <v>1675</v>
      </c>
      <c r="D5071" s="0" t="s">
        <v>1040</v>
      </c>
      <c r="E5071" s="0" t="s">
        <v>149</v>
      </c>
      <c r="F5071" s="7" t="n">
        <v>92121.22</v>
      </c>
      <c r="G5071" s="6" t="n">
        <v>1454</v>
      </c>
      <c r="H5071" s="8" t="n">
        <v>2761.3</v>
      </c>
      <c r="I5071" s="0" t="n">
        <v>1</v>
      </c>
      <c r="J5071" s="7" t="n">
        <f aca="false">IFERROR(F5071/G5071,"")</f>
        <v>63.3570976616231</v>
      </c>
      <c r="K5071" s="7" t="n">
        <f aca="false">IFERROR(F5071/H5071,"")</f>
        <v>33.3615398544164</v>
      </c>
      <c r="L5071" s="13" t="n">
        <f aca="false">L5070+F5071/$F$2*100</f>
        <v>93.9331748560724</v>
      </c>
    </row>
    <row r="5072" customFormat="false" ht="15" hidden="false" customHeight="false" outlineLevel="0" collapsed="false">
      <c r="A5072" s="0" t="s">
        <v>10653</v>
      </c>
      <c r="B5072" s="0" t="s">
        <v>2365</v>
      </c>
      <c r="C5072" s="0" t="s">
        <v>213</v>
      </c>
      <c r="D5072" s="0" t="s">
        <v>182</v>
      </c>
      <c r="E5072" s="0" t="s">
        <v>8896</v>
      </c>
      <c r="F5072" s="7" t="n">
        <v>92084.06</v>
      </c>
      <c r="G5072" s="6" t="n">
        <v>743</v>
      </c>
      <c r="H5072" s="8" t="n">
        <v>988.1</v>
      </c>
      <c r="I5072" s="0" t="n">
        <v>1</v>
      </c>
      <c r="J5072" s="7" t="n">
        <f aca="false">IFERROR(F5072/G5072,"")</f>
        <v>123.935477792732</v>
      </c>
      <c r="K5072" s="7" t="n">
        <f aca="false">IFERROR(F5072/H5072,"")</f>
        <v>93.193057382856</v>
      </c>
      <c r="L5072" s="13" t="n">
        <f aca="false">L5071+F5072/$F$2*100</f>
        <v>93.9365387121697</v>
      </c>
    </row>
    <row r="5073" customFormat="false" ht="15" hidden="false" customHeight="false" outlineLevel="0" collapsed="false">
      <c r="A5073" s="0" t="s">
        <v>10654</v>
      </c>
      <c r="B5073" s="0" t="s">
        <v>10655</v>
      </c>
      <c r="C5073" s="0" t="s">
        <v>685</v>
      </c>
      <c r="D5073" s="0" t="s">
        <v>57</v>
      </c>
      <c r="E5073" s="0" t="s">
        <v>186</v>
      </c>
      <c r="F5073" s="7" t="n">
        <v>92045.59</v>
      </c>
      <c r="G5073" s="6" t="n">
        <v>398</v>
      </c>
      <c r="H5073" s="8" t="n">
        <v>608.1</v>
      </c>
      <c r="I5073" s="0" t="n">
        <v>1</v>
      </c>
      <c r="J5073" s="7" t="n">
        <f aca="false">IFERROR(F5073/G5073,"")</f>
        <v>231.270326633166</v>
      </c>
      <c r="K5073" s="7" t="n">
        <f aca="false">IFERROR(F5073/H5073,"")</f>
        <v>151.365877322809</v>
      </c>
      <c r="L5073" s="13" t="n">
        <f aca="false">L5072+F5073/$F$2*100</f>
        <v>93.9399011629473</v>
      </c>
    </row>
    <row r="5074" customFormat="false" ht="15" hidden="false" customHeight="false" outlineLevel="0" collapsed="false">
      <c r="A5074" s="0" t="s">
        <v>10656</v>
      </c>
      <c r="B5074" s="0" t="s">
        <v>10657</v>
      </c>
      <c r="C5074" s="0" t="s">
        <v>204</v>
      </c>
      <c r="D5074" s="0" t="s">
        <v>52</v>
      </c>
      <c r="E5074" s="0" t="s">
        <v>8267</v>
      </c>
      <c r="F5074" s="7" t="n">
        <v>92025.5</v>
      </c>
      <c r="G5074" s="6" t="n">
        <v>1165</v>
      </c>
      <c r="H5074" s="8" t="n">
        <v>1185</v>
      </c>
      <c r="I5074" s="0" t="n">
        <v>1</v>
      </c>
      <c r="J5074" s="7" t="n">
        <f aca="false">IFERROR(F5074/G5074,"")</f>
        <v>78.9918454935622</v>
      </c>
      <c r="K5074" s="7" t="n">
        <f aca="false">IFERROR(F5074/H5074,"")</f>
        <v>77.6586497890295</v>
      </c>
      <c r="L5074" s="13" t="n">
        <f aca="false">L5073+F5074/$F$2*100</f>
        <v>93.9432628798316</v>
      </c>
    </row>
    <row r="5075" customFormat="false" ht="15" hidden="false" customHeight="false" outlineLevel="0" collapsed="false">
      <c r="A5075" s="0" t="s">
        <v>10658</v>
      </c>
      <c r="B5075" s="0" t="s">
        <v>3403</v>
      </c>
      <c r="C5075" s="0" t="s">
        <v>4501</v>
      </c>
      <c r="D5075" s="0" t="s">
        <v>57</v>
      </c>
      <c r="E5075" s="0" t="s">
        <v>116</v>
      </c>
      <c r="F5075" s="7" t="n">
        <v>91955.32</v>
      </c>
      <c r="G5075" s="6" t="n">
        <v>1619</v>
      </c>
      <c r="H5075" s="8" t="n">
        <v>3358.4</v>
      </c>
      <c r="I5075" s="0" t="n">
        <v>1</v>
      </c>
      <c r="J5075" s="7" t="n">
        <f aca="false">IFERROR(F5075/G5075,"")</f>
        <v>56.7976034589253</v>
      </c>
      <c r="K5075" s="7" t="n">
        <f aca="false">IFERROR(F5075/H5075,"")</f>
        <v>27.380693187232</v>
      </c>
      <c r="L5075" s="13" t="n">
        <f aca="false">L5074+F5075/$F$2*100</f>
        <v>93.9466220330212</v>
      </c>
    </row>
    <row r="5076" customFormat="false" ht="15" hidden="false" customHeight="false" outlineLevel="0" collapsed="false">
      <c r="A5076" s="0" t="s">
        <v>10659</v>
      </c>
      <c r="B5076" s="0" t="s">
        <v>184</v>
      </c>
      <c r="C5076" s="0" t="s">
        <v>961</v>
      </c>
      <c r="D5076" s="0" t="s">
        <v>52</v>
      </c>
      <c r="E5076" s="0" t="s">
        <v>1574</v>
      </c>
      <c r="F5076" s="7" t="n">
        <v>91882.82</v>
      </c>
      <c r="G5076" s="6" t="n">
        <v>24</v>
      </c>
      <c r="H5076" s="8" t="n">
        <v>26.7</v>
      </c>
      <c r="I5076" s="0" t="n">
        <v>1</v>
      </c>
      <c r="J5076" s="7" t="n">
        <f aca="false">IFERROR(F5076/G5076,"")</f>
        <v>3828.45083333333</v>
      </c>
      <c r="K5076" s="7" t="n">
        <f aca="false">IFERROR(F5076/H5076,"")</f>
        <v>3441.30411985019</v>
      </c>
      <c r="L5076" s="13" t="n">
        <f aca="false">L5075+F5076/$F$2*100</f>
        <v>93.9499785377658</v>
      </c>
    </row>
    <row r="5077" customFormat="false" ht="15" hidden="false" customHeight="false" outlineLevel="0" collapsed="false">
      <c r="A5077" s="0" t="s">
        <v>10660</v>
      </c>
      <c r="B5077" s="0" t="s">
        <v>5777</v>
      </c>
      <c r="C5077" s="0" t="s">
        <v>793</v>
      </c>
      <c r="D5077" s="0" t="s">
        <v>85</v>
      </c>
      <c r="E5077" s="0" t="s">
        <v>81</v>
      </c>
      <c r="F5077" s="7" t="n">
        <v>91827.55</v>
      </c>
      <c r="G5077" s="6" t="n">
        <v>2945</v>
      </c>
      <c r="H5077" s="8" t="n">
        <v>6805.6</v>
      </c>
      <c r="I5077" s="0" t="n">
        <v>1</v>
      </c>
      <c r="J5077" s="7" t="n">
        <f aca="false">IFERROR(F5077/G5077,"")</f>
        <v>31.1808319185059</v>
      </c>
      <c r="K5077" s="7" t="n">
        <f aca="false">IFERROR(F5077/H5077,"")</f>
        <v>13.4929396379452</v>
      </c>
      <c r="L5077" s="13" t="n">
        <f aca="false">L5076+F5077/$F$2*100</f>
        <v>93.9533330234821</v>
      </c>
    </row>
    <row r="5078" customFormat="false" ht="15" hidden="false" customHeight="false" outlineLevel="0" collapsed="false">
      <c r="A5078" s="0" t="s">
        <v>10661</v>
      </c>
      <c r="B5078" s="0" t="s">
        <v>10662</v>
      </c>
      <c r="C5078" s="0" t="s">
        <v>7314</v>
      </c>
      <c r="D5078" s="0" t="s">
        <v>57</v>
      </c>
      <c r="E5078" s="0" t="s">
        <v>644</v>
      </c>
      <c r="F5078" s="7" t="n">
        <v>91821.22</v>
      </c>
      <c r="G5078" s="6" t="n">
        <v>155</v>
      </c>
      <c r="H5078" s="8" t="n">
        <v>161.3</v>
      </c>
      <c r="I5078" s="0" t="n">
        <v>1</v>
      </c>
      <c r="J5078" s="7" t="n">
        <f aca="false">IFERROR(F5078/G5078,"")</f>
        <v>592.394967741936</v>
      </c>
      <c r="K5078" s="7" t="n">
        <f aca="false">IFERROR(F5078/H5078,"")</f>
        <v>569.257408555487</v>
      </c>
      <c r="L5078" s="13" t="n">
        <f aca="false">L5077+F5078/$F$2*100</f>
        <v>93.9566872779617</v>
      </c>
    </row>
    <row r="5079" customFormat="false" ht="15" hidden="false" customHeight="false" outlineLevel="0" collapsed="false">
      <c r="A5079" s="0" t="s">
        <v>10663</v>
      </c>
      <c r="B5079" s="0" t="s">
        <v>10664</v>
      </c>
      <c r="C5079" s="0" t="s">
        <v>690</v>
      </c>
      <c r="D5079" s="0" t="s">
        <v>1140</v>
      </c>
      <c r="E5079" s="0" t="s">
        <v>1198</v>
      </c>
      <c r="F5079" s="7" t="n">
        <v>91816.33</v>
      </c>
      <c r="G5079" s="6" t="n">
        <v>639</v>
      </c>
      <c r="H5079" s="8" t="n">
        <v>1333.4</v>
      </c>
      <c r="I5079" s="0" t="n">
        <v>1</v>
      </c>
      <c r="J5079" s="7" t="n">
        <f aca="false">IFERROR(F5079/G5079,"")</f>
        <v>143.687527386541</v>
      </c>
      <c r="K5079" s="7" t="n">
        <f aca="false">IFERROR(F5079/H5079,"")</f>
        <v>68.858804559772</v>
      </c>
      <c r="L5079" s="13" t="n">
        <f aca="false">L5078+F5079/$F$2*100</f>
        <v>93.9600413538083</v>
      </c>
    </row>
    <row r="5080" customFormat="false" ht="15" hidden="false" customHeight="false" outlineLevel="0" collapsed="false">
      <c r="A5080" s="0" t="s">
        <v>10665</v>
      </c>
      <c r="B5080" s="0" t="s">
        <v>666</v>
      </c>
      <c r="C5080" s="0" t="s">
        <v>61</v>
      </c>
      <c r="D5080" s="0" t="s">
        <v>57</v>
      </c>
      <c r="E5080" s="0" t="s">
        <v>112</v>
      </c>
      <c r="F5080" s="7" t="n">
        <v>91761.78</v>
      </c>
      <c r="G5080" s="6" t="n">
        <v>988</v>
      </c>
      <c r="H5080" s="8" t="n">
        <v>2511.5</v>
      </c>
      <c r="I5080" s="0" t="n">
        <v>1</v>
      </c>
      <c r="J5080" s="7" t="n">
        <f aca="false">IFERROR(F5080/G5080,"")</f>
        <v>92.8762955465587</v>
      </c>
      <c r="K5080" s="7" t="n">
        <f aca="false">IFERROR(F5080/H5080,"")</f>
        <v>36.5366434401752</v>
      </c>
      <c r="L5080" s="13" t="n">
        <f aca="false">L5079+F5080/$F$2*100</f>
        <v>93.9633934369283</v>
      </c>
    </row>
    <row r="5081" customFormat="false" ht="15" hidden="false" customHeight="false" outlineLevel="0" collapsed="false">
      <c r="A5081" s="0" t="s">
        <v>10666</v>
      </c>
      <c r="B5081" s="0" t="s">
        <v>10667</v>
      </c>
      <c r="C5081" s="0" t="s">
        <v>314</v>
      </c>
      <c r="D5081" s="0" t="s">
        <v>52</v>
      </c>
      <c r="E5081" s="0" t="s">
        <v>2988</v>
      </c>
      <c r="F5081" s="7" t="n">
        <v>91697.25</v>
      </c>
      <c r="G5081" s="6" t="n">
        <v>453</v>
      </c>
      <c r="H5081" s="8" t="n">
        <v>874.3</v>
      </c>
      <c r="I5081" s="0" t="n">
        <v>1</v>
      </c>
      <c r="J5081" s="7" t="n">
        <f aca="false">IFERROR(F5081/G5081,"")</f>
        <v>202.422185430464</v>
      </c>
      <c r="K5081" s="7" t="n">
        <f aca="false">IFERROR(F5081/H5081,"")</f>
        <v>104.880761752259</v>
      </c>
      <c r="L5081" s="13" t="n">
        <f aca="false">L5080+F5081/$F$2*100</f>
        <v>93.9667431627496</v>
      </c>
    </row>
    <row r="5082" customFormat="false" ht="15" hidden="false" customHeight="false" outlineLevel="0" collapsed="false">
      <c r="A5082" s="0" t="s">
        <v>10668</v>
      </c>
      <c r="B5082" s="0" t="s">
        <v>10669</v>
      </c>
      <c r="C5082" s="0" t="s">
        <v>938</v>
      </c>
      <c r="D5082" s="0" t="s">
        <v>123</v>
      </c>
      <c r="E5082" s="0" t="s">
        <v>269</v>
      </c>
      <c r="F5082" s="7" t="n">
        <v>91655.34</v>
      </c>
      <c r="G5082" s="6" t="n">
        <v>421</v>
      </c>
      <c r="H5082" s="8" t="n">
        <v>443.2</v>
      </c>
      <c r="I5082" s="0" t="n">
        <v>1</v>
      </c>
      <c r="J5082" s="7" t="n">
        <f aca="false">IFERROR(F5082/G5082,"")</f>
        <v>217.70864608076</v>
      </c>
      <c r="K5082" s="7" t="n">
        <f aca="false">IFERROR(F5082/H5082,"")</f>
        <v>206.803564981949</v>
      </c>
      <c r="L5082" s="13" t="n">
        <f aca="false">L5081+F5082/$F$2*100</f>
        <v>93.9700913575871</v>
      </c>
    </row>
    <row r="5083" customFormat="false" ht="15" hidden="false" customHeight="false" outlineLevel="0" collapsed="false">
      <c r="A5083" s="0" t="s">
        <v>10670</v>
      </c>
      <c r="B5083" s="0" t="s">
        <v>10671</v>
      </c>
      <c r="C5083" s="0" t="s">
        <v>10672</v>
      </c>
      <c r="D5083" s="0" t="s">
        <v>1140</v>
      </c>
      <c r="E5083" s="0" t="s">
        <v>800</v>
      </c>
      <c r="F5083" s="7" t="n">
        <v>91615.38</v>
      </c>
      <c r="G5083" s="6" t="n">
        <v>3238</v>
      </c>
      <c r="H5083" s="8" t="n">
        <v>8222.1</v>
      </c>
      <c r="I5083" s="0" t="n">
        <v>1</v>
      </c>
      <c r="J5083" s="7" t="n">
        <f aca="false">IFERROR(F5083/G5083,"")</f>
        <v>28.2938171710933</v>
      </c>
      <c r="K5083" s="7" t="n">
        <f aca="false">IFERROR(F5083/H5083,"")</f>
        <v>11.1425767139782</v>
      </c>
      <c r="L5083" s="13" t="n">
        <f aca="false">L5082+F5083/$F$2*100</f>
        <v>93.9734380926748</v>
      </c>
    </row>
    <row r="5084" customFormat="false" ht="15" hidden="false" customHeight="false" outlineLevel="0" collapsed="false">
      <c r="A5084" s="0" t="s">
        <v>10673</v>
      </c>
      <c r="B5084" s="0" t="s">
        <v>5186</v>
      </c>
      <c r="C5084" s="0" t="s">
        <v>7665</v>
      </c>
      <c r="D5084" s="0" t="s">
        <v>57</v>
      </c>
      <c r="E5084" s="0" t="s">
        <v>81</v>
      </c>
      <c r="F5084" s="7" t="n">
        <v>91555.03</v>
      </c>
      <c r="G5084" s="6" t="n">
        <v>618</v>
      </c>
      <c r="H5084" s="8" t="n">
        <v>1109.7</v>
      </c>
      <c r="I5084" s="0" t="n">
        <v>1</v>
      </c>
      <c r="J5084" s="7" t="n">
        <f aca="false">IFERROR(F5084/G5084,"")</f>
        <v>148.147297734628</v>
      </c>
      <c r="K5084" s="7" t="n">
        <f aca="false">IFERROR(F5084/H5084,"")</f>
        <v>82.5043074704875</v>
      </c>
      <c r="L5084" s="13" t="n">
        <f aca="false">L5083+F5084/$F$2*100</f>
        <v>93.9767826231603</v>
      </c>
    </row>
    <row r="5085" customFormat="false" ht="15" hidden="false" customHeight="false" outlineLevel="0" collapsed="false">
      <c r="A5085" s="0" t="s">
        <v>10674</v>
      </c>
      <c r="B5085" s="0" t="s">
        <v>10675</v>
      </c>
      <c r="C5085" s="0" t="s">
        <v>8542</v>
      </c>
      <c r="D5085" s="0" t="s">
        <v>123</v>
      </c>
      <c r="E5085" s="0" t="s">
        <v>509</v>
      </c>
      <c r="F5085" s="7" t="n">
        <v>91485.36</v>
      </c>
      <c r="G5085" s="6" t="n">
        <v>652</v>
      </c>
      <c r="H5085" s="8" t="n">
        <v>877.1</v>
      </c>
      <c r="I5085" s="0" t="n">
        <v>1</v>
      </c>
      <c r="J5085" s="7" t="n">
        <f aca="false">IFERROR(F5085/G5085,"")</f>
        <v>140.314969325153</v>
      </c>
      <c r="K5085" s="7" t="n">
        <f aca="false">IFERROR(F5085/H5085,"")</f>
        <v>104.304366662866</v>
      </c>
      <c r="L5085" s="13" t="n">
        <f aca="false">L5084+F5085/$F$2*100</f>
        <v>93.9801246085816</v>
      </c>
    </row>
    <row r="5086" customFormat="false" ht="15" hidden="false" customHeight="false" outlineLevel="0" collapsed="false">
      <c r="A5086" s="0" t="s">
        <v>10676</v>
      </c>
      <c r="B5086" s="0" t="s">
        <v>10677</v>
      </c>
      <c r="C5086" s="0" t="s">
        <v>279</v>
      </c>
      <c r="D5086" s="0" t="s">
        <v>1140</v>
      </c>
      <c r="E5086" s="0" t="s">
        <v>800</v>
      </c>
      <c r="F5086" s="7" t="n">
        <v>91464.05</v>
      </c>
      <c r="G5086" s="6" t="n">
        <v>2989</v>
      </c>
      <c r="H5086" s="8" t="n">
        <v>6469.6</v>
      </c>
      <c r="I5086" s="0" t="n">
        <v>1</v>
      </c>
      <c r="J5086" s="7" t="n">
        <f aca="false">IFERROR(F5086/G5086,"")</f>
        <v>30.6002174640348</v>
      </c>
      <c r="K5086" s="7" t="n">
        <f aca="false">IFERROR(F5086/H5086,"")</f>
        <v>14.1375123655249</v>
      </c>
      <c r="L5086" s="13" t="n">
        <f aca="false">L5085+F5086/$F$2*100</f>
        <v>93.9834658155426</v>
      </c>
    </row>
    <row r="5087" customFormat="false" ht="15" hidden="false" customHeight="false" outlineLevel="0" collapsed="false">
      <c r="A5087" s="0" t="s">
        <v>10678</v>
      </c>
      <c r="B5087" s="0" t="s">
        <v>118</v>
      </c>
      <c r="C5087" s="0" t="s">
        <v>220</v>
      </c>
      <c r="D5087" s="0" t="s">
        <v>57</v>
      </c>
      <c r="E5087" s="0" t="s">
        <v>269</v>
      </c>
      <c r="F5087" s="7" t="n">
        <v>91462.38</v>
      </c>
      <c r="G5087" s="6" t="n">
        <v>364</v>
      </c>
      <c r="H5087" s="8" t="n">
        <v>871.2</v>
      </c>
      <c r="I5087" s="0" t="n">
        <v>1</v>
      </c>
      <c r="J5087" s="7" t="n">
        <f aca="false">IFERROR(F5087/G5087,"")</f>
        <v>251.270274725275</v>
      </c>
      <c r="K5087" s="7" t="n">
        <f aca="false">IFERROR(F5087/H5087,"")</f>
        <v>104.984366391185</v>
      </c>
      <c r="L5087" s="13" t="n">
        <f aca="false">L5086+F5087/$F$2*100</f>
        <v>93.9868069614981</v>
      </c>
    </row>
    <row r="5088" customFormat="false" ht="15" hidden="false" customHeight="false" outlineLevel="0" collapsed="false">
      <c r="A5088" s="0" t="s">
        <v>10679</v>
      </c>
      <c r="B5088" s="0" t="s">
        <v>10680</v>
      </c>
      <c r="C5088" s="0" t="s">
        <v>314</v>
      </c>
      <c r="D5088" s="0" t="s">
        <v>52</v>
      </c>
      <c r="E5088" s="0" t="s">
        <v>81</v>
      </c>
      <c r="F5088" s="7" t="n">
        <v>91423.19</v>
      </c>
      <c r="G5088" s="6" t="n">
        <v>2472</v>
      </c>
      <c r="H5088" s="8" t="n">
        <v>5851.7</v>
      </c>
      <c r="I5088" s="0" t="n">
        <v>1</v>
      </c>
      <c r="J5088" s="7" t="n">
        <f aca="false">IFERROR(F5088/G5088,"")</f>
        <v>36.9834911003236</v>
      </c>
      <c r="K5088" s="7" t="n">
        <f aca="false">IFERROR(F5088/H5088,"")</f>
        <v>15.6233556060632</v>
      </c>
      <c r="L5088" s="13" t="n">
        <f aca="false">L5087+F5088/$F$2*100</f>
        <v>93.9901466758321</v>
      </c>
    </row>
    <row r="5089" customFormat="false" ht="15" hidden="false" customHeight="false" outlineLevel="0" collapsed="false">
      <c r="A5089" s="0" t="s">
        <v>10681</v>
      </c>
      <c r="B5089" s="0" t="s">
        <v>2661</v>
      </c>
      <c r="C5089" s="0" t="s">
        <v>10682</v>
      </c>
      <c r="D5089" s="0" t="s">
        <v>182</v>
      </c>
      <c r="E5089" s="0" t="s">
        <v>81</v>
      </c>
      <c r="F5089" s="7" t="n">
        <v>91341.71</v>
      </c>
      <c r="G5089" s="6" t="n">
        <v>930</v>
      </c>
      <c r="H5089" s="8" t="n">
        <v>1577.7</v>
      </c>
      <c r="I5089" s="0" t="n">
        <v>1</v>
      </c>
      <c r="J5089" s="7" t="n">
        <f aca="false">IFERROR(F5089/G5089,"")</f>
        <v>98.2168924731183</v>
      </c>
      <c r="K5089" s="7" t="n">
        <f aca="false">IFERROR(F5089/H5089,"")</f>
        <v>57.8954871014768</v>
      </c>
      <c r="L5089" s="13" t="n">
        <f aca="false">L5088+F5089/$F$2*100</f>
        <v>93.9934834136792</v>
      </c>
    </row>
    <row r="5090" customFormat="false" ht="15" hidden="false" customHeight="false" outlineLevel="0" collapsed="false">
      <c r="A5090" s="0" t="s">
        <v>10683</v>
      </c>
      <c r="B5090" s="0" t="s">
        <v>10684</v>
      </c>
      <c r="C5090" s="0" t="s">
        <v>10685</v>
      </c>
      <c r="D5090" s="0" t="s">
        <v>148</v>
      </c>
      <c r="E5090" s="0" t="s">
        <v>112</v>
      </c>
      <c r="F5090" s="7" t="n">
        <v>91248.99</v>
      </c>
      <c r="G5090" s="6" t="n">
        <v>722</v>
      </c>
      <c r="H5090" s="8" t="n">
        <v>1900.3</v>
      </c>
      <c r="I5090" s="0" t="n">
        <v>1</v>
      </c>
      <c r="J5090" s="7" t="n">
        <f aca="false">IFERROR(F5090/G5090,"")</f>
        <v>126.38364265928</v>
      </c>
      <c r="K5090" s="7" t="n">
        <f aca="false">IFERROR(F5090/H5090,"")</f>
        <v>48.0182023890965</v>
      </c>
      <c r="L5090" s="13" t="n">
        <f aca="false">L5089+F5090/$F$2*100</f>
        <v>93.9968167644392</v>
      </c>
    </row>
    <row r="5091" customFormat="false" ht="15" hidden="false" customHeight="false" outlineLevel="0" collapsed="false">
      <c r="A5091" s="0" t="s">
        <v>10686</v>
      </c>
      <c r="B5091" s="0" t="s">
        <v>4780</v>
      </c>
      <c r="C5091" s="0" t="s">
        <v>866</v>
      </c>
      <c r="D5091" s="0" t="s">
        <v>123</v>
      </c>
      <c r="E5091" s="0" t="s">
        <v>1198</v>
      </c>
      <c r="F5091" s="7" t="n">
        <v>91193.81</v>
      </c>
      <c r="G5091" s="6" t="n">
        <v>861</v>
      </c>
      <c r="H5091" s="8" t="n">
        <v>1900.2</v>
      </c>
      <c r="I5091" s="0" t="n">
        <v>1</v>
      </c>
      <c r="J5091" s="7" t="n">
        <f aca="false">IFERROR(F5091/G5091,"")</f>
        <v>105.916155632985</v>
      </c>
      <c r="K5091" s="7" t="n">
        <f aca="false">IFERROR(F5091/H5091,"")</f>
        <v>47.9916903483844</v>
      </c>
      <c r="L5091" s="13" t="n">
        <f aca="false">L5090+F5091/$F$2*100</f>
        <v>94.0001480994585</v>
      </c>
    </row>
    <row r="5092" customFormat="false" ht="15" hidden="false" customHeight="false" outlineLevel="0" collapsed="false">
      <c r="A5092" s="0" t="s">
        <v>10687</v>
      </c>
      <c r="B5092" s="0" t="s">
        <v>10688</v>
      </c>
      <c r="C5092" s="0" t="s">
        <v>70</v>
      </c>
      <c r="D5092" s="0" t="s">
        <v>411</v>
      </c>
      <c r="E5092" s="0" t="s">
        <v>81</v>
      </c>
      <c r="F5092" s="7" t="n">
        <v>91178.08</v>
      </c>
      <c r="G5092" s="6" t="n">
        <v>1235</v>
      </c>
      <c r="H5092" s="8" t="n">
        <v>2054</v>
      </c>
      <c r="I5092" s="0" t="n">
        <v>1</v>
      </c>
      <c r="J5092" s="7" t="n">
        <f aca="false">IFERROR(F5092/G5092,"")</f>
        <v>73.8284048582996</v>
      </c>
      <c r="K5092" s="7" t="n">
        <f aca="false">IFERROR(F5092/H5092,"")</f>
        <v>44.3904965920156</v>
      </c>
      <c r="L5092" s="13" t="n">
        <f aca="false">L5091+F5092/$F$2*100</f>
        <v>94.0034788598566</v>
      </c>
    </row>
    <row r="5093" customFormat="false" ht="15" hidden="false" customHeight="false" outlineLevel="0" collapsed="false">
      <c r="A5093" s="0" t="s">
        <v>10689</v>
      </c>
      <c r="B5093" s="0" t="s">
        <v>10690</v>
      </c>
      <c r="C5093" s="0" t="s">
        <v>1443</v>
      </c>
      <c r="D5093" s="0" t="s">
        <v>548</v>
      </c>
      <c r="E5093" s="0" t="s">
        <v>112</v>
      </c>
      <c r="F5093" s="7" t="n">
        <v>91094.09</v>
      </c>
      <c r="G5093" s="6" t="n">
        <v>1232</v>
      </c>
      <c r="H5093" s="8" t="n">
        <v>2219.8</v>
      </c>
      <c r="I5093" s="0" t="n">
        <v>1</v>
      </c>
      <c r="J5093" s="7" t="n">
        <f aca="false">IFERROR(F5093/G5093,"")</f>
        <v>73.9400081168831</v>
      </c>
      <c r="K5093" s="7" t="n">
        <f aca="false">IFERROR(F5093/H5093,"")</f>
        <v>41.0370709072889</v>
      </c>
      <c r="L5093" s="13" t="n">
        <f aca="false">L5092+F5093/$F$2*100</f>
        <v>94.0068065520769</v>
      </c>
    </row>
    <row r="5094" customFormat="false" ht="15" hidden="false" customHeight="false" outlineLevel="0" collapsed="false">
      <c r="A5094" s="0" t="s">
        <v>10691</v>
      </c>
      <c r="B5094" s="0" t="s">
        <v>10692</v>
      </c>
      <c r="C5094" s="0" t="s">
        <v>9133</v>
      </c>
      <c r="D5094" s="0" t="s">
        <v>148</v>
      </c>
      <c r="E5094" s="0" t="s">
        <v>269</v>
      </c>
      <c r="F5094" s="7" t="n">
        <v>91080.89</v>
      </c>
      <c r="G5094" s="6" t="n">
        <v>1130</v>
      </c>
      <c r="H5094" s="8" t="n">
        <v>1138.9</v>
      </c>
      <c r="I5094" s="0" t="n">
        <v>1</v>
      </c>
      <c r="J5094" s="7" t="n">
        <f aca="false">IFERROR(F5094/G5094,"")</f>
        <v>80.6025575221239</v>
      </c>
      <c r="K5094" s="7" t="n">
        <f aca="false">IFERROR(F5094/H5094,"")</f>
        <v>79.9726841689349</v>
      </c>
      <c r="L5094" s="13" t="n">
        <f aca="false">L5093+F5094/$F$2*100</f>
        <v>94.0101337620975</v>
      </c>
    </row>
    <row r="5095" customFormat="false" ht="15" hidden="false" customHeight="false" outlineLevel="0" collapsed="false">
      <c r="A5095" s="0" t="s">
        <v>10693</v>
      </c>
      <c r="B5095" s="0" t="s">
        <v>10694</v>
      </c>
      <c r="C5095" s="0" t="s">
        <v>194</v>
      </c>
      <c r="D5095" s="0" t="s">
        <v>182</v>
      </c>
      <c r="E5095" s="0" t="s">
        <v>81</v>
      </c>
      <c r="F5095" s="7" t="n">
        <v>91050.42</v>
      </c>
      <c r="G5095" s="6" t="n">
        <v>1586</v>
      </c>
      <c r="H5095" s="8" t="n">
        <v>3234</v>
      </c>
      <c r="I5095" s="0" t="n">
        <v>1</v>
      </c>
      <c r="J5095" s="7" t="n">
        <f aca="false">IFERROR(F5095/G5095,"")</f>
        <v>57.4088398486759</v>
      </c>
      <c r="K5095" s="7" t="n">
        <f aca="false">IFERROR(F5095/H5095,"")</f>
        <v>28.1541187384045</v>
      </c>
      <c r="L5095" s="13" t="n">
        <f aca="false">L5094+F5095/$F$2*100</f>
        <v>94.0134598590407</v>
      </c>
    </row>
    <row r="5096" customFormat="false" ht="15" hidden="false" customHeight="false" outlineLevel="0" collapsed="false">
      <c r="A5096" s="0" t="s">
        <v>10695</v>
      </c>
      <c r="B5096" s="0" t="s">
        <v>10696</v>
      </c>
      <c r="C5096" s="0" t="s">
        <v>954</v>
      </c>
      <c r="D5096" s="0" t="s">
        <v>57</v>
      </c>
      <c r="E5096" s="0" t="s">
        <v>112</v>
      </c>
      <c r="F5096" s="7" t="n">
        <v>90993.08</v>
      </c>
      <c r="G5096" s="6" t="n">
        <v>558</v>
      </c>
      <c r="H5096" s="8" t="n">
        <v>1280.1</v>
      </c>
      <c r="I5096" s="0" t="n">
        <v>1</v>
      </c>
      <c r="J5096" s="7" t="n">
        <f aca="false">IFERROR(F5096/G5096,"")</f>
        <v>163.070035842294</v>
      </c>
      <c r="K5096" s="7" t="n">
        <f aca="false">IFERROR(F5096/H5096,"")</f>
        <v>71.0827904069995</v>
      </c>
      <c r="L5096" s="13" t="n">
        <f aca="false">L5095+F5096/$F$2*100</f>
        <v>94.0167838613378</v>
      </c>
    </row>
    <row r="5097" customFormat="false" ht="15" hidden="false" customHeight="false" outlineLevel="0" collapsed="false">
      <c r="A5097" s="0" t="s">
        <v>10697</v>
      </c>
      <c r="B5097" s="0" t="s">
        <v>10698</v>
      </c>
      <c r="C5097" s="0" t="s">
        <v>61</v>
      </c>
      <c r="D5097" s="0" t="s">
        <v>80</v>
      </c>
      <c r="E5097" s="0" t="s">
        <v>112</v>
      </c>
      <c r="F5097" s="7" t="n">
        <v>90988.92</v>
      </c>
      <c r="G5097" s="6" t="n">
        <v>1374</v>
      </c>
      <c r="H5097" s="8" t="n">
        <v>3278</v>
      </c>
      <c r="I5097" s="0" t="n">
        <v>1</v>
      </c>
      <c r="J5097" s="7" t="n">
        <f aca="false">IFERROR(F5097/G5097,"")</f>
        <v>66.2219213973799</v>
      </c>
      <c r="K5097" s="7" t="n">
        <f aca="false">IFERROR(F5097/H5097,"")</f>
        <v>27.7574496644295</v>
      </c>
      <c r="L5097" s="13" t="n">
        <f aca="false">L5096+F5097/$F$2*100</f>
        <v>94.020107711669</v>
      </c>
    </row>
    <row r="5098" customFormat="false" ht="15" hidden="false" customHeight="false" outlineLevel="0" collapsed="false">
      <c r="A5098" s="0" t="s">
        <v>10699</v>
      </c>
      <c r="B5098" s="0" t="s">
        <v>10700</v>
      </c>
      <c r="C5098" s="0" t="s">
        <v>1010</v>
      </c>
      <c r="D5098" s="0" t="s">
        <v>198</v>
      </c>
      <c r="E5098" s="0" t="s">
        <v>269</v>
      </c>
      <c r="F5098" s="7" t="n">
        <v>90987.89</v>
      </c>
      <c r="G5098" s="6" t="n">
        <v>1070</v>
      </c>
      <c r="H5098" s="8" t="n">
        <v>2454.1</v>
      </c>
      <c r="I5098" s="0" t="n">
        <v>1</v>
      </c>
      <c r="J5098" s="7" t="n">
        <f aca="false">IFERROR(F5098/G5098,"")</f>
        <v>85.0354112149533</v>
      </c>
      <c r="K5098" s="7" t="n">
        <f aca="false">IFERROR(F5098/H5098,"")</f>
        <v>37.0758689539954</v>
      </c>
      <c r="L5098" s="13" t="n">
        <f aca="false">L5097+F5098/$F$2*100</f>
        <v>94.023431524374</v>
      </c>
    </row>
    <row r="5099" customFormat="false" ht="15" hidden="false" customHeight="false" outlineLevel="0" collapsed="false">
      <c r="A5099" s="0" t="s">
        <v>10701</v>
      </c>
      <c r="B5099" s="0" t="s">
        <v>10702</v>
      </c>
      <c r="C5099" s="0" t="s">
        <v>10703</v>
      </c>
      <c r="D5099" s="0" t="s">
        <v>164</v>
      </c>
      <c r="E5099" s="0" t="s">
        <v>116</v>
      </c>
      <c r="F5099" s="7" t="n">
        <v>90919.4</v>
      </c>
      <c r="G5099" s="6" t="n">
        <v>1928</v>
      </c>
      <c r="H5099" s="8" t="n">
        <v>4857</v>
      </c>
      <c r="I5099" s="0" t="n">
        <v>1</v>
      </c>
      <c r="J5099" s="7" t="n">
        <f aca="false">IFERROR(F5099/G5099,"")</f>
        <v>47.1573651452282</v>
      </c>
      <c r="K5099" s="7" t="n">
        <f aca="false">IFERROR(F5099/H5099,"")</f>
        <v>18.7192505661931</v>
      </c>
      <c r="L5099" s="13" t="n">
        <f aca="false">L5098+F5099/$F$2*100</f>
        <v>94.0267528351204</v>
      </c>
    </row>
    <row r="5100" customFormat="false" ht="15" hidden="false" customHeight="false" outlineLevel="0" collapsed="false">
      <c r="A5100" s="0" t="s">
        <v>10704</v>
      </c>
      <c r="B5100" s="0" t="s">
        <v>10705</v>
      </c>
      <c r="C5100" s="0" t="s">
        <v>3598</v>
      </c>
      <c r="D5100" s="0" t="s">
        <v>32</v>
      </c>
      <c r="E5100" s="0" t="s">
        <v>269</v>
      </c>
      <c r="F5100" s="7" t="n">
        <v>90782.07</v>
      </c>
      <c r="G5100" s="6" t="n">
        <v>673</v>
      </c>
      <c r="H5100" s="8" t="n">
        <v>673</v>
      </c>
      <c r="I5100" s="0" t="n">
        <v>1</v>
      </c>
      <c r="J5100" s="7" t="n">
        <f aca="false">IFERROR(F5100/G5100,"")</f>
        <v>134.891634472511</v>
      </c>
      <c r="K5100" s="7" t="n">
        <f aca="false">IFERROR(F5100/H5100,"")</f>
        <v>134.891634472511</v>
      </c>
      <c r="L5100" s="13" t="n">
        <f aca="false">L5099+F5100/$F$2*100</f>
        <v>94.030069129164</v>
      </c>
    </row>
    <row r="5101" customFormat="false" ht="15" hidden="false" customHeight="false" outlineLevel="0" collapsed="false">
      <c r="A5101" s="0" t="s">
        <v>10706</v>
      </c>
      <c r="B5101" s="0" t="s">
        <v>1494</v>
      </c>
      <c r="C5101" s="0" t="s">
        <v>605</v>
      </c>
      <c r="D5101" s="0" t="s">
        <v>123</v>
      </c>
      <c r="E5101" s="0" t="s">
        <v>112</v>
      </c>
      <c r="F5101" s="7" t="n">
        <v>90758</v>
      </c>
      <c r="G5101" s="6" t="n">
        <v>2126</v>
      </c>
      <c r="H5101" s="8" t="n">
        <v>2509.3</v>
      </c>
      <c r="I5101" s="0" t="n">
        <v>1</v>
      </c>
      <c r="J5101" s="7" t="n">
        <f aca="false">IFERROR(F5101/G5101,"")</f>
        <v>42.689557855127</v>
      </c>
      <c r="K5101" s="7" t="n">
        <f aca="false">IFERROR(F5101/H5101,"")</f>
        <v>36.1686526122823</v>
      </c>
      <c r="L5101" s="13" t="n">
        <f aca="false">L5100+F5101/$F$2*100</f>
        <v>94.0333845439239</v>
      </c>
    </row>
    <row r="5102" customFormat="false" ht="15" hidden="false" customHeight="false" outlineLevel="0" collapsed="false">
      <c r="A5102" s="0" t="s">
        <v>10707</v>
      </c>
      <c r="B5102" s="0" t="s">
        <v>7060</v>
      </c>
      <c r="C5102" s="0" t="s">
        <v>10708</v>
      </c>
      <c r="D5102" s="0" t="s">
        <v>1396</v>
      </c>
      <c r="E5102" s="0" t="s">
        <v>112</v>
      </c>
      <c r="F5102" s="7" t="n">
        <v>90755.23</v>
      </c>
      <c r="G5102" s="6" t="n">
        <v>1877</v>
      </c>
      <c r="H5102" s="8" t="n">
        <v>4329.4</v>
      </c>
      <c r="I5102" s="0" t="n">
        <v>1</v>
      </c>
      <c r="J5102" s="7" t="n">
        <f aca="false">IFERROR(F5102/G5102,"")</f>
        <v>48.3512147043154</v>
      </c>
      <c r="K5102" s="7" t="n">
        <f aca="false">IFERROR(F5102/H5102,"")</f>
        <v>20.9625421536472</v>
      </c>
      <c r="L5102" s="13" t="n">
        <f aca="false">L5101+F5102/$F$2*100</f>
        <v>94.036699857495</v>
      </c>
    </row>
    <row r="5103" customFormat="false" ht="15" hidden="false" customHeight="false" outlineLevel="0" collapsed="false">
      <c r="A5103" s="0" t="s">
        <v>10709</v>
      </c>
      <c r="B5103" s="0" t="s">
        <v>10710</v>
      </c>
      <c r="C5103" s="0" t="s">
        <v>4018</v>
      </c>
      <c r="D5103" s="0" t="s">
        <v>52</v>
      </c>
      <c r="E5103" s="0" t="s">
        <v>112</v>
      </c>
      <c r="F5103" s="7" t="n">
        <v>90651.14</v>
      </c>
      <c r="G5103" s="6" t="n">
        <v>168</v>
      </c>
      <c r="H5103" s="8" t="n">
        <v>204.1</v>
      </c>
      <c r="I5103" s="0" t="n">
        <v>1</v>
      </c>
      <c r="J5103" s="7" t="n">
        <f aca="false">IFERROR(F5103/G5103,"")</f>
        <v>539.590119047619</v>
      </c>
      <c r="K5103" s="7" t="n">
        <f aca="false">IFERROR(F5103/H5103,"")</f>
        <v>444.15061244488</v>
      </c>
      <c r="L5103" s="13" t="n">
        <f aca="false">L5102+F5103/$F$2*100</f>
        <v>94.0400113686296</v>
      </c>
    </row>
    <row r="5104" customFormat="false" ht="15" hidden="false" customHeight="false" outlineLevel="0" collapsed="false">
      <c r="A5104" s="0" t="s">
        <v>10711</v>
      </c>
      <c r="B5104" s="0" t="s">
        <v>10712</v>
      </c>
      <c r="C5104" s="0" t="s">
        <v>747</v>
      </c>
      <c r="D5104" s="0" t="s">
        <v>57</v>
      </c>
      <c r="E5104" s="0" t="s">
        <v>76</v>
      </c>
      <c r="F5104" s="7" t="n">
        <v>90609.66</v>
      </c>
      <c r="G5104" s="6" t="n">
        <v>12</v>
      </c>
      <c r="H5104" s="8" t="n">
        <v>12</v>
      </c>
      <c r="I5104" s="0" t="n">
        <v>1</v>
      </c>
      <c r="J5104" s="7" t="n">
        <f aca="false">IFERROR(F5104/G5104,"")</f>
        <v>7550.805</v>
      </c>
      <c r="K5104" s="7" t="n">
        <f aca="false">IFERROR(F5104/H5104,"")</f>
        <v>7550.805</v>
      </c>
      <c r="L5104" s="13" t="n">
        <f aca="false">L5103+F5104/$F$2*100</f>
        <v>94.0433213644884</v>
      </c>
    </row>
    <row r="5105" customFormat="false" ht="15" hidden="false" customHeight="false" outlineLevel="0" collapsed="false">
      <c r="A5105" s="0" t="s">
        <v>10713</v>
      </c>
      <c r="B5105" s="0" t="s">
        <v>1398</v>
      </c>
      <c r="C5105" s="0" t="s">
        <v>3073</v>
      </c>
      <c r="D5105" s="0" t="s">
        <v>71</v>
      </c>
      <c r="E5105" s="0" t="s">
        <v>221</v>
      </c>
      <c r="F5105" s="7" t="n">
        <v>90587.47</v>
      </c>
      <c r="G5105" s="6" t="n">
        <v>356</v>
      </c>
      <c r="H5105" s="8" t="n">
        <v>499.6</v>
      </c>
      <c r="I5105" s="0" t="n">
        <v>1</v>
      </c>
      <c r="J5105" s="7" t="n">
        <f aca="false">IFERROR(F5105/G5105,"")</f>
        <v>254.459185393258</v>
      </c>
      <c r="K5105" s="7" t="n">
        <f aca="false">IFERROR(F5105/H5105,"")</f>
        <v>181.319995996797</v>
      </c>
      <c r="L5105" s="13" t="n">
        <f aca="false">L5104+F5105/$F$2*100</f>
        <v>94.0466305497404</v>
      </c>
    </row>
    <row r="5106" customFormat="false" ht="15" hidden="false" customHeight="false" outlineLevel="0" collapsed="false">
      <c r="A5106" s="0" t="s">
        <v>10714</v>
      </c>
      <c r="B5106" s="0" t="s">
        <v>10715</v>
      </c>
      <c r="C5106" s="0" t="s">
        <v>10716</v>
      </c>
      <c r="D5106" s="0" t="s">
        <v>85</v>
      </c>
      <c r="E5106" s="0" t="s">
        <v>1789</v>
      </c>
      <c r="F5106" s="7" t="n">
        <v>90522.6</v>
      </c>
      <c r="G5106" s="6" t="n">
        <v>52</v>
      </c>
      <c r="H5106" s="8" t="n">
        <v>115</v>
      </c>
      <c r="I5106" s="0" t="n">
        <v>1</v>
      </c>
      <c r="J5106" s="7" t="n">
        <f aca="false">IFERROR(F5106/G5106,"")</f>
        <v>1740.81923076923</v>
      </c>
      <c r="K5106" s="7" t="n">
        <f aca="false">IFERROR(F5106/H5106,"")</f>
        <v>787.153043478261</v>
      </c>
      <c r="L5106" s="13" t="n">
        <f aca="false">L5105+F5106/$F$2*100</f>
        <v>94.0499373652735</v>
      </c>
    </row>
    <row r="5107" customFormat="false" ht="15" hidden="false" customHeight="false" outlineLevel="0" collapsed="false">
      <c r="A5107" s="0" t="s">
        <v>10717</v>
      </c>
      <c r="B5107" s="0" t="s">
        <v>10718</v>
      </c>
      <c r="C5107" s="0" t="s">
        <v>1208</v>
      </c>
      <c r="D5107" s="0" t="s">
        <v>62</v>
      </c>
      <c r="E5107" s="0" t="s">
        <v>144</v>
      </c>
      <c r="F5107" s="7" t="n">
        <v>90394.95</v>
      </c>
      <c r="G5107" s="6" t="n">
        <v>1245</v>
      </c>
      <c r="H5107" s="8" t="n">
        <v>2034.9</v>
      </c>
      <c r="I5107" s="0" t="n">
        <v>1</v>
      </c>
      <c r="J5107" s="7" t="n">
        <f aca="false">IFERROR(F5107/G5107,"")</f>
        <v>72.6063855421687</v>
      </c>
      <c r="K5107" s="7" t="n">
        <f aca="false">IFERROR(F5107/H5107,"")</f>
        <v>44.422305764411</v>
      </c>
      <c r="L5107" s="13" t="n">
        <f aca="false">L5106+F5107/$F$2*100</f>
        <v>94.0532395177168</v>
      </c>
    </row>
    <row r="5108" customFormat="false" ht="15" hidden="false" customHeight="false" outlineLevel="0" collapsed="false">
      <c r="A5108" s="0" t="s">
        <v>10719</v>
      </c>
      <c r="B5108" s="0" t="s">
        <v>3796</v>
      </c>
      <c r="C5108" s="0" t="s">
        <v>338</v>
      </c>
      <c r="D5108" s="0" t="s">
        <v>123</v>
      </c>
      <c r="E5108" s="0" t="s">
        <v>149</v>
      </c>
      <c r="F5108" s="7" t="n">
        <v>90392.7</v>
      </c>
      <c r="G5108" s="6" t="n">
        <v>633</v>
      </c>
      <c r="H5108" s="8" t="n">
        <v>1501.7</v>
      </c>
      <c r="I5108" s="0" t="n">
        <v>1</v>
      </c>
      <c r="J5108" s="7" t="n">
        <f aca="false">IFERROR(F5108/G5108,"")</f>
        <v>142.800473933649</v>
      </c>
      <c r="K5108" s="7" t="n">
        <f aca="false">IFERROR(F5108/H5108,"")</f>
        <v>60.1935806086435</v>
      </c>
      <c r="L5108" s="13" t="n">
        <f aca="false">L5107+F5108/$F$2*100</f>
        <v>94.056541587967</v>
      </c>
    </row>
    <row r="5109" customFormat="false" ht="15" hidden="false" customHeight="false" outlineLevel="0" collapsed="false">
      <c r="A5109" s="0" t="s">
        <v>10720</v>
      </c>
      <c r="B5109" s="0" t="s">
        <v>1032</v>
      </c>
      <c r="C5109" s="0" t="s">
        <v>10721</v>
      </c>
      <c r="D5109" s="0" t="s">
        <v>52</v>
      </c>
      <c r="E5109" s="0" t="s">
        <v>509</v>
      </c>
      <c r="F5109" s="7" t="n">
        <v>90356.65</v>
      </c>
      <c r="G5109" s="6" t="n">
        <v>609</v>
      </c>
      <c r="H5109" s="8" t="n">
        <v>951.2</v>
      </c>
      <c r="I5109" s="0" t="n">
        <v>1</v>
      </c>
      <c r="J5109" s="7" t="n">
        <f aca="false">IFERROR(F5109/G5109,"")</f>
        <v>148.368883415435</v>
      </c>
      <c r="K5109" s="7" t="n">
        <f aca="false">IFERROR(F5109/H5109,"")</f>
        <v>94.9922729184188</v>
      </c>
      <c r="L5109" s="13" t="n">
        <f aca="false">L5108+F5109/$F$2*100</f>
        <v>94.0598423413008</v>
      </c>
    </row>
    <row r="5110" customFormat="false" ht="15" hidden="false" customHeight="false" outlineLevel="0" collapsed="false">
      <c r="A5110" s="0" t="s">
        <v>10722</v>
      </c>
      <c r="B5110" s="0" t="s">
        <v>10723</v>
      </c>
      <c r="C5110" s="0" t="s">
        <v>10724</v>
      </c>
      <c r="D5110" s="0" t="s">
        <v>52</v>
      </c>
      <c r="E5110" s="0" t="s">
        <v>269</v>
      </c>
      <c r="F5110" s="7" t="n">
        <v>90252.42</v>
      </c>
      <c r="G5110" s="6" t="n">
        <v>1540</v>
      </c>
      <c r="H5110" s="8" t="n">
        <v>2034.5</v>
      </c>
      <c r="I5110" s="0" t="n">
        <v>1</v>
      </c>
      <c r="J5110" s="7" t="n">
        <f aca="false">IFERROR(F5110/G5110,"")</f>
        <v>58.6054675324675</v>
      </c>
      <c r="K5110" s="7" t="n">
        <f aca="false">IFERROR(F5110/H5110,"")</f>
        <v>44.3609830425166</v>
      </c>
      <c r="L5110" s="13" t="n">
        <f aca="false">L5109+F5110/$F$2*100</f>
        <v>94.0631392870839</v>
      </c>
    </row>
    <row r="5111" customFormat="false" ht="15" hidden="false" customHeight="false" outlineLevel="0" collapsed="false">
      <c r="A5111" s="0" t="s">
        <v>10725</v>
      </c>
      <c r="B5111" s="0" t="s">
        <v>8751</v>
      </c>
      <c r="C5111" s="0" t="s">
        <v>10726</v>
      </c>
      <c r="D5111" s="0" t="s">
        <v>57</v>
      </c>
      <c r="E5111" s="0" t="s">
        <v>1198</v>
      </c>
      <c r="F5111" s="7" t="n">
        <v>90192.81</v>
      </c>
      <c r="G5111" s="6" t="n">
        <v>797</v>
      </c>
      <c r="H5111" s="8" t="n">
        <v>1861.3</v>
      </c>
      <c r="I5111" s="0" t="n">
        <v>1</v>
      </c>
      <c r="J5111" s="7" t="n">
        <f aca="false">IFERROR(F5111/G5111,"")</f>
        <v>113.165382685069</v>
      </c>
      <c r="K5111" s="7" t="n">
        <f aca="false">IFERROR(F5111/H5111,"")</f>
        <v>48.4568903454575</v>
      </c>
      <c r="L5111" s="13" t="n">
        <f aca="false">L5110+F5111/$F$2*100</f>
        <v>94.0664340552973</v>
      </c>
    </row>
    <row r="5112" customFormat="false" ht="15" hidden="false" customHeight="false" outlineLevel="0" collapsed="false">
      <c r="A5112" s="0" t="s">
        <v>10727</v>
      </c>
      <c r="B5112" s="0" t="s">
        <v>505</v>
      </c>
      <c r="C5112" s="0" t="s">
        <v>10728</v>
      </c>
      <c r="D5112" s="0" t="s">
        <v>52</v>
      </c>
      <c r="E5112" s="0" t="s">
        <v>112</v>
      </c>
      <c r="F5112" s="7" t="n">
        <v>90157.4</v>
      </c>
      <c r="G5112" s="6" t="n">
        <v>1039</v>
      </c>
      <c r="H5112" s="8" t="n">
        <v>1715.4</v>
      </c>
      <c r="I5112" s="0" t="n">
        <v>1</v>
      </c>
      <c r="J5112" s="7" t="n">
        <f aca="false">IFERROR(F5112/G5112,"")</f>
        <v>86.7732435033686</v>
      </c>
      <c r="K5112" s="7" t="n">
        <f aca="false">IFERROR(F5112/H5112,"")</f>
        <v>52.5576541914422</v>
      </c>
      <c r="L5112" s="13" t="n">
        <f aca="false">L5111+F5112/$F$2*100</f>
        <v>94.0697275299737</v>
      </c>
    </row>
    <row r="5113" customFormat="false" ht="15" hidden="false" customHeight="false" outlineLevel="0" collapsed="false">
      <c r="A5113" s="0" t="s">
        <v>10729</v>
      </c>
      <c r="B5113" s="0" t="s">
        <v>10730</v>
      </c>
      <c r="C5113" s="0" t="s">
        <v>137</v>
      </c>
      <c r="D5113" s="0" t="s">
        <v>52</v>
      </c>
      <c r="E5113" s="0" t="s">
        <v>97</v>
      </c>
      <c r="F5113" s="7" t="n">
        <v>90154.38</v>
      </c>
      <c r="G5113" s="6" t="n">
        <v>371</v>
      </c>
      <c r="H5113" s="8" t="n">
        <v>1025.8</v>
      </c>
      <c r="I5113" s="0" t="n">
        <v>1</v>
      </c>
      <c r="J5113" s="7" t="n">
        <f aca="false">IFERROR(F5113/G5113,"")</f>
        <v>243.00371967655</v>
      </c>
      <c r="K5113" s="7" t="n">
        <f aca="false">IFERROR(F5113/H5113,"")</f>
        <v>87.8868980308052</v>
      </c>
      <c r="L5113" s="13" t="n">
        <f aca="false">L5112+F5113/$F$2*100</f>
        <v>94.0730208943286</v>
      </c>
    </row>
    <row r="5114" customFormat="false" ht="15" hidden="false" customHeight="false" outlineLevel="0" collapsed="false">
      <c r="A5114" s="0" t="s">
        <v>10731</v>
      </c>
      <c r="B5114" s="0" t="s">
        <v>8110</v>
      </c>
      <c r="C5114" s="0" t="s">
        <v>4932</v>
      </c>
      <c r="D5114" s="0" t="s">
        <v>260</v>
      </c>
      <c r="E5114" s="0" t="s">
        <v>112</v>
      </c>
      <c r="F5114" s="7" t="n">
        <v>90132.46</v>
      </c>
      <c r="G5114" s="6" t="n">
        <v>545</v>
      </c>
      <c r="H5114" s="8" t="n">
        <v>799.8</v>
      </c>
      <c r="I5114" s="0" t="n">
        <v>1</v>
      </c>
      <c r="J5114" s="7" t="n">
        <f aca="false">IFERROR(F5114/G5114,"")</f>
        <v>165.380660550459</v>
      </c>
      <c r="K5114" s="7" t="n">
        <f aca="false">IFERROR(F5114/H5114,"")</f>
        <v>112.693748437109</v>
      </c>
      <c r="L5114" s="13" t="n">
        <f aca="false">L5113+F5114/$F$2*100</f>
        <v>94.0763134579398</v>
      </c>
    </row>
    <row r="5115" customFormat="false" ht="15" hidden="false" customHeight="false" outlineLevel="0" collapsed="false">
      <c r="A5115" s="0" t="s">
        <v>10732</v>
      </c>
      <c r="B5115" s="0" t="s">
        <v>10733</v>
      </c>
      <c r="C5115" s="0" t="s">
        <v>1905</v>
      </c>
      <c r="D5115" s="0" t="s">
        <v>251</v>
      </c>
      <c r="E5115" s="0" t="s">
        <v>186</v>
      </c>
      <c r="F5115" s="7" t="n">
        <v>90070.97</v>
      </c>
      <c r="G5115" s="6" t="n">
        <v>413</v>
      </c>
      <c r="H5115" s="8" t="n">
        <v>932.5</v>
      </c>
      <c r="I5115" s="0" t="n">
        <v>1</v>
      </c>
      <c r="J5115" s="7" t="n">
        <f aca="false">IFERROR(F5115/G5115,"")</f>
        <v>218.089515738499</v>
      </c>
      <c r="K5115" s="7" t="n">
        <f aca="false">IFERROR(F5115/H5115,"")</f>
        <v>96.5908525469169</v>
      </c>
      <c r="L5115" s="13" t="n">
        <f aca="false">L5114+F5115/$F$2*100</f>
        <v>94.0796037753044</v>
      </c>
    </row>
    <row r="5116" customFormat="false" ht="15" hidden="false" customHeight="false" outlineLevel="0" collapsed="false">
      <c r="A5116" s="0" t="s">
        <v>10734</v>
      </c>
      <c r="B5116" s="0" t="s">
        <v>238</v>
      </c>
      <c r="C5116" s="0" t="s">
        <v>10735</v>
      </c>
      <c r="D5116" s="0" t="s">
        <v>123</v>
      </c>
      <c r="E5116" s="0" t="s">
        <v>112</v>
      </c>
      <c r="F5116" s="7" t="n">
        <v>90051.88</v>
      </c>
      <c r="G5116" s="6" t="n">
        <v>2145</v>
      </c>
      <c r="H5116" s="8" t="n">
        <v>2333.1</v>
      </c>
      <c r="I5116" s="0" t="n">
        <v>1</v>
      </c>
      <c r="J5116" s="7" t="n">
        <f aca="false">IFERROR(F5116/G5116,"")</f>
        <v>41.9822284382284</v>
      </c>
      <c r="K5116" s="7" t="n">
        <f aca="false">IFERROR(F5116/H5116,"")</f>
        <v>38.5975226094038</v>
      </c>
      <c r="L5116" s="13" t="n">
        <f aca="false">L5115+F5116/$F$2*100</f>
        <v>94.0828933953061</v>
      </c>
    </row>
    <row r="5117" customFormat="false" ht="15" hidden="false" customHeight="false" outlineLevel="0" collapsed="false">
      <c r="A5117" s="0" t="s">
        <v>10736</v>
      </c>
      <c r="B5117" s="0" t="s">
        <v>10737</v>
      </c>
      <c r="C5117" s="0" t="s">
        <v>213</v>
      </c>
      <c r="D5117" s="0" t="s">
        <v>52</v>
      </c>
      <c r="E5117" s="0" t="s">
        <v>116</v>
      </c>
      <c r="F5117" s="7" t="n">
        <v>90032.62</v>
      </c>
      <c r="G5117" s="6" t="n">
        <v>1034</v>
      </c>
      <c r="H5117" s="8" t="n">
        <v>2739.8</v>
      </c>
      <c r="I5117" s="0" t="n">
        <v>1</v>
      </c>
      <c r="J5117" s="7" t="n">
        <f aca="false">IFERROR(F5117/G5117,"")</f>
        <v>87.072166344294</v>
      </c>
      <c r="K5117" s="7" t="n">
        <f aca="false">IFERROR(F5117/H5117,"")</f>
        <v>32.8610190524856</v>
      </c>
      <c r="L5117" s="13" t="n">
        <f aca="false">L5116+F5117/$F$2*100</f>
        <v>94.0861823117346</v>
      </c>
    </row>
    <row r="5118" customFormat="false" ht="15" hidden="false" customHeight="false" outlineLevel="0" collapsed="false">
      <c r="A5118" s="0" t="s">
        <v>10738</v>
      </c>
      <c r="B5118" s="0" t="s">
        <v>10739</v>
      </c>
      <c r="C5118" s="0" t="s">
        <v>10740</v>
      </c>
      <c r="D5118" s="0" t="s">
        <v>123</v>
      </c>
      <c r="E5118" s="0" t="s">
        <v>269</v>
      </c>
      <c r="F5118" s="7" t="n">
        <v>89899.65</v>
      </c>
      <c r="G5118" s="6" t="n">
        <v>1606</v>
      </c>
      <c r="H5118" s="8" t="n">
        <v>1757.7</v>
      </c>
      <c r="I5118" s="0" t="n">
        <v>1</v>
      </c>
      <c r="J5118" s="7" t="n">
        <f aca="false">IFERROR(F5118/G5118,"")</f>
        <v>55.9773661270237</v>
      </c>
      <c r="K5118" s="7" t="n">
        <f aca="false">IFERROR(F5118/H5118,"")</f>
        <v>51.1461853558628</v>
      </c>
      <c r="L5118" s="13" t="n">
        <f aca="false">L5117+F5118/$F$2*100</f>
        <v>94.0894663707324</v>
      </c>
    </row>
    <row r="5119" customFormat="false" ht="15" hidden="false" customHeight="false" outlineLevel="0" collapsed="false">
      <c r="A5119" s="0" t="s">
        <v>10741</v>
      </c>
      <c r="B5119" s="0" t="s">
        <v>10742</v>
      </c>
      <c r="C5119" s="0" t="s">
        <v>1858</v>
      </c>
      <c r="D5119" s="0" t="s">
        <v>217</v>
      </c>
      <c r="E5119" s="0" t="s">
        <v>269</v>
      </c>
      <c r="F5119" s="7" t="n">
        <v>89859.58</v>
      </c>
      <c r="G5119" s="6" t="n">
        <v>1144</v>
      </c>
      <c r="H5119" s="8" t="n">
        <v>1367.5</v>
      </c>
      <c r="I5119" s="0" t="n">
        <v>1</v>
      </c>
      <c r="J5119" s="7" t="n">
        <f aca="false">IFERROR(F5119/G5119,"")</f>
        <v>78.5485839160839</v>
      </c>
      <c r="K5119" s="7" t="n">
        <f aca="false">IFERROR(F5119/H5119,"")</f>
        <v>65.710844606947</v>
      </c>
      <c r="L5119" s="13" t="n">
        <f aca="false">L5118+F5119/$F$2*100</f>
        <v>94.092748965962</v>
      </c>
    </row>
    <row r="5120" customFormat="false" ht="15" hidden="false" customHeight="false" outlineLevel="0" collapsed="false">
      <c r="A5120" s="0" t="s">
        <v>10743</v>
      </c>
      <c r="B5120" s="0" t="s">
        <v>10744</v>
      </c>
      <c r="C5120" s="0" t="s">
        <v>10745</v>
      </c>
      <c r="D5120" s="0" t="s">
        <v>52</v>
      </c>
      <c r="E5120" s="0" t="s">
        <v>97</v>
      </c>
      <c r="F5120" s="7" t="n">
        <v>89847.4</v>
      </c>
      <c r="G5120" s="6" t="n">
        <v>502</v>
      </c>
      <c r="H5120" s="8" t="n">
        <v>1295.8</v>
      </c>
      <c r="I5120" s="0" t="n">
        <v>1</v>
      </c>
      <c r="J5120" s="7" t="n">
        <f aca="false">IFERROR(F5120/G5120,"")</f>
        <v>178.978884462151</v>
      </c>
      <c r="K5120" s="7" t="n">
        <f aca="false">IFERROR(F5120/H5120,"")</f>
        <v>69.3373977465658</v>
      </c>
      <c r="L5120" s="13" t="n">
        <f aca="false">L5119+F5120/$F$2*100</f>
        <v>94.0960311162529</v>
      </c>
    </row>
    <row r="5121" customFormat="false" ht="15" hidden="false" customHeight="false" outlineLevel="0" collapsed="false">
      <c r="A5121" s="0" t="s">
        <v>10746</v>
      </c>
      <c r="B5121" s="0" t="s">
        <v>10747</v>
      </c>
      <c r="C5121" s="0" t="s">
        <v>368</v>
      </c>
      <c r="D5121" s="0" t="s">
        <v>241</v>
      </c>
      <c r="E5121" s="0" t="s">
        <v>269</v>
      </c>
      <c r="F5121" s="7" t="n">
        <v>89836.77</v>
      </c>
      <c r="G5121" s="6" t="n">
        <v>1645</v>
      </c>
      <c r="H5121" s="8" t="n">
        <v>3638.5</v>
      </c>
      <c r="I5121" s="0" t="n">
        <v>1</v>
      </c>
      <c r="J5121" s="7" t="n">
        <f aca="false">IFERROR(F5121/G5121,"")</f>
        <v>54.6120182370821</v>
      </c>
      <c r="K5121" s="7" t="n">
        <f aca="false">IFERROR(F5121/H5121,"")</f>
        <v>24.6906060189639</v>
      </c>
      <c r="L5121" s="13" t="n">
        <f aca="false">L5120+F5121/$F$2*100</f>
        <v>94.099312878227</v>
      </c>
    </row>
    <row r="5122" customFormat="false" ht="15" hidden="false" customHeight="false" outlineLevel="0" collapsed="false">
      <c r="A5122" s="0" t="s">
        <v>10748</v>
      </c>
      <c r="B5122" s="0" t="s">
        <v>4952</v>
      </c>
      <c r="C5122" s="0" t="s">
        <v>100</v>
      </c>
      <c r="D5122" s="0" t="s">
        <v>2248</v>
      </c>
      <c r="E5122" s="0" t="s">
        <v>116</v>
      </c>
      <c r="F5122" s="7" t="n">
        <v>89822.45</v>
      </c>
      <c r="G5122" s="6" t="n">
        <v>2010</v>
      </c>
      <c r="H5122" s="8" t="n">
        <v>3838.9</v>
      </c>
      <c r="I5122" s="0" t="n">
        <v>1</v>
      </c>
      <c r="J5122" s="7" t="n">
        <f aca="false">IFERROR(F5122/G5122,"")</f>
        <v>44.6877860696517</v>
      </c>
      <c r="K5122" s="7" t="n">
        <f aca="false">IFERROR(F5122/H5122,"")</f>
        <v>23.3979655630519</v>
      </c>
      <c r="L5122" s="13" t="n">
        <f aca="false">L5121+F5122/$F$2*100</f>
        <v>94.1025941170875</v>
      </c>
    </row>
    <row r="5123" customFormat="false" ht="15" hidden="false" customHeight="false" outlineLevel="0" collapsed="false">
      <c r="A5123" s="0" t="s">
        <v>10749</v>
      </c>
      <c r="B5123" s="0" t="s">
        <v>10750</v>
      </c>
      <c r="C5123" s="0" t="s">
        <v>2238</v>
      </c>
      <c r="D5123" s="0" t="s">
        <v>123</v>
      </c>
      <c r="E5123" s="0" t="s">
        <v>269</v>
      </c>
      <c r="F5123" s="7" t="n">
        <v>89817.84</v>
      </c>
      <c r="G5123" s="6" t="n">
        <v>586</v>
      </c>
      <c r="H5123" s="8" t="n">
        <v>913.1</v>
      </c>
      <c r="I5123" s="0" t="n">
        <v>1</v>
      </c>
      <c r="J5123" s="7" t="n">
        <f aca="false">IFERROR(F5123/G5123,"")</f>
        <v>153.272764505119</v>
      </c>
      <c r="K5123" s="7" t="n">
        <f aca="false">IFERROR(F5123/H5123,"")</f>
        <v>98.3658306866718</v>
      </c>
      <c r="L5123" s="13" t="n">
        <f aca="false">L5122+F5123/$F$2*100</f>
        <v>94.1058751875434</v>
      </c>
    </row>
    <row r="5124" customFormat="false" ht="15" hidden="false" customHeight="false" outlineLevel="0" collapsed="false">
      <c r="A5124" s="0" t="s">
        <v>10751</v>
      </c>
      <c r="B5124" s="0" t="s">
        <v>10752</v>
      </c>
      <c r="C5124" s="0" t="s">
        <v>1256</v>
      </c>
      <c r="D5124" s="0" t="s">
        <v>85</v>
      </c>
      <c r="E5124" s="0" t="s">
        <v>2194</v>
      </c>
      <c r="F5124" s="7" t="n">
        <v>89800.58</v>
      </c>
      <c r="G5124" s="6" t="n">
        <v>481</v>
      </c>
      <c r="H5124" s="8" t="n">
        <v>1084.4</v>
      </c>
      <c r="I5124" s="0" t="n">
        <v>1</v>
      </c>
      <c r="J5124" s="7" t="n">
        <f aca="false">IFERROR(F5124/G5124,"")</f>
        <v>186.695592515593</v>
      </c>
      <c r="K5124" s="7" t="n">
        <f aca="false">IFERROR(F5124/H5124,"")</f>
        <v>82.811305791221</v>
      </c>
      <c r="L5124" s="13" t="n">
        <f aca="false">L5123+F5124/$F$2*100</f>
        <v>94.1091556274868</v>
      </c>
    </row>
    <row r="5125" customFormat="false" ht="15" hidden="false" customHeight="false" outlineLevel="0" collapsed="false">
      <c r="A5125" s="0" t="s">
        <v>10753</v>
      </c>
      <c r="B5125" s="0" t="s">
        <v>10754</v>
      </c>
      <c r="C5125" s="0" t="s">
        <v>1010</v>
      </c>
      <c r="D5125" s="0" t="s">
        <v>198</v>
      </c>
      <c r="E5125" s="0" t="s">
        <v>112</v>
      </c>
      <c r="F5125" s="7" t="n">
        <v>89769.74</v>
      </c>
      <c r="G5125" s="6" t="n">
        <v>844</v>
      </c>
      <c r="H5125" s="8" t="n">
        <v>2257</v>
      </c>
      <c r="I5125" s="0" t="n">
        <v>1</v>
      </c>
      <c r="J5125" s="7" t="n">
        <f aca="false">IFERROR(F5125/G5125,"")</f>
        <v>106.362251184834</v>
      </c>
      <c r="K5125" s="7" t="n">
        <f aca="false">IFERROR(F5125/H5125,"")</f>
        <v>39.773921134249</v>
      </c>
      <c r="L5125" s="13" t="n">
        <f aca="false">L5124+F5125/$F$2*100</f>
        <v>94.1124349408365</v>
      </c>
    </row>
    <row r="5126" customFormat="false" ht="15" hidden="false" customHeight="false" outlineLevel="0" collapsed="false">
      <c r="A5126" s="0" t="s">
        <v>10755</v>
      </c>
      <c r="B5126" s="0" t="s">
        <v>283</v>
      </c>
      <c r="C5126" s="0" t="s">
        <v>10756</v>
      </c>
      <c r="D5126" s="0" t="s">
        <v>552</v>
      </c>
      <c r="E5126" s="0" t="s">
        <v>269</v>
      </c>
      <c r="F5126" s="7" t="n">
        <v>89755.48</v>
      </c>
      <c r="G5126" s="6" t="n">
        <v>669</v>
      </c>
      <c r="H5126" s="8" t="n">
        <v>785.8</v>
      </c>
      <c r="I5126" s="0" t="n">
        <v>1</v>
      </c>
      <c r="J5126" s="7" t="n">
        <f aca="false">IFERROR(F5126/G5126,"")</f>
        <v>134.163647234679</v>
      </c>
      <c r="K5126" s="7" t="n">
        <f aca="false">IFERROR(F5126/H5126,"")</f>
        <v>114.221786714177</v>
      </c>
      <c r="L5126" s="13" t="n">
        <f aca="false">L5125+F5126/$F$2*100</f>
        <v>94.1157137332644</v>
      </c>
    </row>
    <row r="5127" customFormat="false" ht="15" hidden="false" customHeight="false" outlineLevel="0" collapsed="false">
      <c r="A5127" s="0" t="s">
        <v>10757</v>
      </c>
      <c r="B5127" s="0" t="s">
        <v>10758</v>
      </c>
      <c r="C5127" s="0" t="s">
        <v>338</v>
      </c>
      <c r="D5127" s="0" t="s">
        <v>123</v>
      </c>
      <c r="E5127" s="0" t="s">
        <v>221</v>
      </c>
      <c r="F5127" s="7" t="n">
        <v>89683.29</v>
      </c>
      <c r="G5127" s="6" t="n">
        <v>835</v>
      </c>
      <c r="H5127" s="8" t="n">
        <v>1489.1</v>
      </c>
      <c r="I5127" s="0" t="n">
        <v>1</v>
      </c>
      <c r="J5127" s="7" t="n">
        <f aca="false">IFERROR(F5127/G5127,"")</f>
        <v>107.405137724551</v>
      </c>
      <c r="K5127" s="7" t="n">
        <f aca="false">IFERROR(F5127/H5127,"")</f>
        <v>60.2265059431872</v>
      </c>
      <c r="L5127" s="13" t="n">
        <f aca="false">L5126+F5127/$F$2*100</f>
        <v>94.1189898885717</v>
      </c>
    </row>
    <row r="5128" customFormat="false" ht="15" hidden="false" customHeight="false" outlineLevel="0" collapsed="false">
      <c r="A5128" s="0" t="s">
        <v>10759</v>
      </c>
      <c r="B5128" s="0" t="s">
        <v>10760</v>
      </c>
      <c r="C5128" s="0" t="s">
        <v>137</v>
      </c>
      <c r="D5128" s="0" t="s">
        <v>52</v>
      </c>
      <c r="E5128" s="0" t="s">
        <v>116</v>
      </c>
      <c r="F5128" s="7" t="n">
        <v>89614.98</v>
      </c>
      <c r="G5128" s="6" t="n">
        <v>387</v>
      </c>
      <c r="H5128" s="8" t="n">
        <v>598</v>
      </c>
      <c r="I5128" s="0" t="n">
        <v>1</v>
      </c>
      <c r="J5128" s="7" t="n">
        <f aca="false">IFERROR(F5128/G5128,"")</f>
        <v>231.563255813953</v>
      </c>
      <c r="K5128" s="7" t="n">
        <f aca="false">IFERROR(F5128/H5128,"")</f>
        <v>149.857826086957</v>
      </c>
      <c r="L5128" s="13" t="n">
        <f aca="false">L5127+F5128/$F$2*100</f>
        <v>94.1222635484959</v>
      </c>
    </row>
    <row r="5129" customFormat="false" ht="15" hidden="false" customHeight="false" outlineLevel="0" collapsed="false">
      <c r="A5129" s="0" t="s">
        <v>10761</v>
      </c>
      <c r="B5129" s="0" t="s">
        <v>3970</v>
      </c>
      <c r="C5129" s="0" t="s">
        <v>377</v>
      </c>
      <c r="D5129" s="0" t="s">
        <v>57</v>
      </c>
      <c r="E5129" s="0" t="s">
        <v>81</v>
      </c>
      <c r="F5129" s="7" t="n">
        <v>89567.03</v>
      </c>
      <c r="G5129" s="6" t="n">
        <v>714</v>
      </c>
      <c r="H5129" s="8" t="n">
        <v>1223.6</v>
      </c>
      <c r="I5129" s="0" t="n">
        <v>1</v>
      </c>
      <c r="J5129" s="7" t="n">
        <f aca="false">IFERROR(F5129/G5129,"")</f>
        <v>125.444019607843</v>
      </c>
      <c r="K5129" s="7" t="n">
        <f aca="false">IFERROR(F5129/H5129,"")</f>
        <v>73.1995995423341</v>
      </c>
      <c r="L5129" s="13" t="n">
        <f aca="false">L5128+F5129/$F$2*100</f>
        <v>94.1255354567934</v>
      </c>
    </row>
    <row r="5130" customFormat="false" ht="15" hidden="false" customHeight="false" outlineLevel="0" collapsed="false">
      <c r="A5130" s="0" t="s">
        <v>10762</v>
      </c>
      <c r="B5130" s="0" t="s">
        <v>10763</v>
      </c>
      <c r="C5130" s="0" t="s">
        <v>10764</v>
      </c>
      <c r="D5130" s="0" t="s">
        <v>89</v>
      </c>
      <c r="E5130" s="0" t="s">
        <v>81</v>
      </c>
      <c r="F5130" s="7" t="n">
        <v>89467.63</v>
      </c>
      <c r="G5130" s="6" t="n">
        <v>2499</v>
      </c>
      <c r="H5130" s="8" t="n">
        <v>6470.3</v>
      </c>
      <c r="I5130" s="0" t="n">
        <v>1</v>
      </c>
      <c r="J5130" s="7" t="n">
        <f aca="false">IFERROR(F5130/G5130,"")</f>
        <v>35.8013725490196</v>
      </c>
      <c r="K5130" s="7" t="n">
        <f aca="false">IFERROR(F5130/H5130,"")</f>
        <v>13.8274314946757</v>
      </c>
      <c r="L5130" s="13" t="n">
        <f aca="false">L5129+F5130/$F$2*100</f>
        <v>94.1288037339815</v>
      </c>
    </row>
    <row r="5131" customFormat="false" ht="15" hidden="false" customHeight="false" outlineLevel="0" collapsed="false">
      <c r="A5131" s="0" t="s">
        <v>10765</v>
      </c>
      <c r="B5131" s="0" t="s">
        <v>10766</v>
      </c>
      <c r="C5131" s="0" t="s">
        <v>10767</v>
      </c>
      <c r="D5131" s="0" t="s">
        <v>10768</v>
      </c>
      <c r="E5131" s="0" t="s">
        <v>81</v>
      </c>
      <c r="F5131" s="7" t="n">
        <v>89454.44</v>
      </c>
      <c r="G5131" s="6" t="n">
        <v>1172</v>
      </c>
      <c r="H5131" s="8" t="n">
        <v>1182.2</v>
      </c>
      <c r="I5131" s="0" t="n">
        <v>1</v>
      </c>
      <c r="J5131" s="7" t="n">
        <f aca="false">IFERROR(F5131/G5131,"")</f>
        <v>76.3263139931741</v>
      </c>
      <c r="K5131" s="7" t="n">
        <f aca="false">IFERROR(F5131/H5131,"")</f>
        <v>75.6677719506006</v>
      </c>
      <c r="L5131" s="13" t="n">
        <f aca="false">L5130+F5131/$F$2*100</f>
        <v>94.1320715293353</v>
      </c>
    </row>
    <row r="5132" customFormat="false" ht="15" hidden="false" customHeight="false" outlineLevel="0" collapsed="false">
      <c r="A5132" s="0" t="s">
        <v>10769</v>
      </c>
      <c r="B5132" s="0" t="s">
        <v>10770</v>
      </c>
      <c r="C5132" s="0" t="s">
        <v>216</v>
      </c>
      <c r="D5132" s="0" t="s">
        <v>290</v>
      </c>
      <c r="E5132" s="0" t="s">
        <v>112</v>
      </c>
      <c r="F5132" s="7" t="n">
        <v>89415.11</v>
      </c>
      <c r="G5132" s="6" t="n">
        <v>219</v>
      </c>
      <c r="H5132" s="8" t="n">
        <v>235.4</v>
      </c>
      <c r="I5132" s="0" t="n">
        <v>1</v>
      </c>
      <c r="J5132" s="7" t="n">
        <f aca="false">IFERROR(F5132/G5132,"")</f>
        <v>408.288173515982</v>
      </c>
      <c r="K5132" s="7" t="n">
        <f aca="false">IFERROR(F5132/H5132,"")</f>
        <v>379.843288020391</v>
      </c>
      <c r="L5132" s="13" t="n">
        <f aca="false">L5131+F5132/$F$2*100</f>
        <v>94.1353378879533</v>
      </c>
    </row>
    <row r="5133" customFormat="false" ht="15" hidden="false" customHeight="false" outlineLevel="0" collapsed="false">
      <c r="A5133" s="0" t="s">
        <v>10771</v>
      </c>
      <c r="B5133" s="0" t="s">
        <v>10772</v>
      </c>
      <c r="C5133" s="0" t="s">
        <v>605</v>
      </c>
      <c r="D5133" s="0" t="s">
        <v>3372</v>
      </c>
      <c r="E5133" s="0" t="s">
        <v>81</v>
      </c>
      <c r="F5133" s="7" t="n">
        <v>89334.45</v>
      </c>
      <c r="G5133" s="6" t="n">
        <v>2271</v>
      </c>
      <c r="H5133" s="8" t="n">
        <v>5324.6</v>
      </c>
      <c r="I5133" s="0" t="n">
        <v>1</v>
      </c>
      <c r="J5133" s="7" t="n">
        <f aca="false">IFERROR(F5133/G5133,"")</f>
        <v>39.3370541611625</v>
      </c>
      <c r="K5133" s="7" t="n">
        <f aca="false">IFERROR(F5133/H5133,"")</f>
        <v>16.7776828306352</v>
      </c>
      <c r="L5133" s="13" t="n">
        <f aca="false">L5132+F5133/$F$2*100</f>
        <v>94.1386013000392</v>
      </c>
    </row>
    <row r="5134" customFormat="false" ht="15" hidden="false" customHeight="false" outlineLevel="0" collapsed="false">
      <c r="A5134" s="0" t="s">
        <v>10773</v>
      </c>
      <c r="B5134" s="0" t="s">
        <v>397</v>
      </c>
      <c r="C5134" s="0" t="s">
        <v>10774</v>
      </c>
      <c r="D5134" s="0" t="s">
        <v>57</v>
      </c>
      <c r="E5134" s="0" t="s">
        <v>269</v>
      </c>
      <c r="F5134" s="7" t="n">
        <v>89316.32</v>
      </c>
      <c r="G5134" s="6" t="n">
        <v>718</v>
      </c>
      <c r="H5134" s="8" t="n">
        <v>1185.8</v>
      </c>
      <c r="I5134" s="0" t="n">
        <v>1</v>
      </c>
      <c r="J5134" s="7" t="n">
        <f aca="false">IFERROR(F5134/G5134,"")</f>
        <v>124.395988857939</v>
      </c>
      <c r="K5134" s="7" t="n">
        <f aca="false">IFERROR(F5134/H5134,"")</f>
        <v>75.321571934559</v>
      </c>
      <c r="L5134" s="13" t="n">
        <f aca="false">L5133+F5134/$F$2*100</f>
        <v>94.1418640498313</v>
      </c>
    </row>
    <row r="5135" customFormat="false" ht="15" hidden="false" customHeight="false" outlineLevel="0" collapsed="false">
      <c r="A5135" s="0" t="s">
        <v>10775</v>
      </c>
      <c r="B5135" s="0" t="s">
        <v>10776</v>
      </c>
      <c r="C5135" s="0" t="s">
        <v>2230</v>
      </c>
      <c r="D5135" s="0" t="s">
        <v>57</v>
      </c>
      <c r="E5135" s="0" t="s">
        <v>81</v>
      </c>
      <c r="F5135" s="7" t="n">
        <v>89263.42</v>
      </c>
      <c r="G5135" s="6" t="n">
        <v>573</v>
      </c>
      <c r="H5135" s="8" t="n">
        <v>1308.5</v>
      </c>
      <c r="I5135" s="0" t="n">
        <v>1</v>
      </c>
      <c r="J5135" s="7" t="n">
        <f aca="false">IFERROR(F5135/G5135,"")</f>
        <v>155.782582897033</v>
      </c>
      <c r="K5135" s="7" t="n">
        <f aca="false">IFERROR(F5135/H5135,"")</f>
        <v>68.2181276270539</v>
      </c>
      <c r="L5135" s="13" t="n">
        <f aca="false">L5134+F5135/$F$2*100</f>
        <v>94.1451248671718</v>
      </c>
    </row>
    <row r="5136" customFormat="false" ht="15" hidden="false" customHeight="false" outlineLevel="0" collapsed="false">
      <c r="A5136" s="0" t="s">
        <v>10777</v>
      </c>
      <c r="B5136" s="0" t="s">
        <v>481</v>
      </c>
      <c r="C5136" s="0" t="s">
        <v>380</v>
      </c>
      <c r="D5136" s="0" t="s">
        <v>123</v>
      </c>
      <c r="E5136" s="0" t="s">
        <v>269</v>
      </c>
      <c r="F5136" s="7" t="n">
        <v>89241.05</v>
      </c>
      <c r="G5136" s="6" t="n">
        <v>691</v>
      </c>
      <c r="H5136" s="8" t="n">
        <v>1629.3</v>
      </c>
      <c r="I5136" s="0" t="n">
        <v>1</v>
      </c>
      <c r="J5136" s="7" t="n">
        <f aca="false">IFERROR(F5136/G5136,"")</f>
        <v>129.147684515195</v>
      </c>
      <c r="K5136" s="7" t="n">
        <f aca="false">IFERROR(F5136/H5136,"")</f>
        <v>54.7726324188302</v>
      </c>
      <c r="L5136" s="13" t="n">
        <f aca="false">L5135+F5136/$F$2*100</f>
        <v>94.14838486733</v>
      </c>
    </row>
    <row r="5137" customFormat="false" ht="15" hidden="false" customHeight="false" outlineLevel="0" collapsed="false">
      <c r="A5137" s="0" t="s">
        <v>10778</v>
      </c>
      <c r="B5137" s="0" t="s">
        <v>10779</v>
      </c>
      <c r="C5137" s="0" t="s">
        <v>2423</v>
      </c>
      <c r="D5137" s="0" t="s">
        <v>71</v>
      </c>
      <c r="E5137" s="0" t="s">
        <v>1020</v>
      </c>
      <c r="F5137" s="7" t="n">
        <v>89139.22</v>
      </c>
      <c r="G5137" s="6" t="n">
        <v>1306</v>
      </c>
      <c r="H5137" s="8" t="n">
        <v>1467.2</v>
      </c>
      <c r="I5137" s="0" t="n">
        <v>1</v>
      </c>
      <c r="J5137" s="7" t="n">
        <f aca="false">IFERROR(F5137/G5137,"")</f>
        <v>68.2536140888208</v>
      </c>
      <c r="K5137" s="7" t="n">
        <f aca="false">IFERROR(F5137/H5137,"")</f>
        <v>60.7546483097056</v>
      </c>
      <c r="L5137" s="13" t="n">
        <f aca="false">L5136+F5137/$F$2*100</f>
        <v>94.1516411476103</v>
      </c>
    </row>
    <row r="5138" customFormat="false" ht="15" hidden="false" customHeight="false" outlineLevel="0" collapsed="false">
      <c r="A5138" s="0" t="s">
        <v>10780</v>
      </c>
      <c r="B5138" s="0" t="s">
        <v>2420</v>
      </c>
      <c r="C5138" s="0" t="s">
        <v>967</v>
      </c>
      <c r="D5138" s="0" t="s">
        <v>101</v>
      </c>
      <c r="E5138" s="0" t="s">
        <v>269</v>
      </c>
      <c r="F5138" s="7" t="n">
        <v>89115.18</v>
      </c>
      <c r="G5138" s="6" t="n">
        <v>282</v>
      </c>
      <c r="H5138" s="8" t="n">
        <v>282</v>
      </c>
      <c r="I5138" s="0" t="n">
        <v>1</v>
      </c>
      <c r="J5138" s="7" t="n">
        <f aca="false">IFERROR(F5138/G5138,"")</f>
        <v>316.011276595745</v>
      </c>
      <c r="K5138" s="7" t="n">
        <f aca="false">IFERROR(F5138/H5138,"")</f>
        <v>316.011276595745</v>
      </c>
      <c r="L5138" s="13" t="n">
        <f aca="false">L5137+F5138/$F$2*100</f>
        <v>94.1548965497027</v>
      </c>
    </row>
    <row r="5139" customFormat="false" ht="15" hidden="false" customHeight="false" outlineLevel="0" collapsed="false">
      <c r="A5139" s="0" t="s">
        <v>10781</v>
      </c>
      <c r="B5139" s="0" t="s">
        <v>10782</v>
      </c>
      <c r="C5139" s="0" t="s">
        <v>753</v>
      </c>
      <c r="D5139" s="0" t="s">
        <v>101</v>
      </c>
      <c r="E5139" s="0" t="s">
        <v>269</v>
      </c>
      <c r="F5139" s="7" t="n">
        <v>89064.28</v>
      </c>
      <c r="G5139" s="6" t="n">
        <v>1500</v>
      </c>
      <c r="H5139" s="8" t="n">
        <v>2175.6</v>
      </c>
      <c r="I5139" s="0" t="n">
        <v>1</v>
      </c>
      <c r="J5139" s="7" t="n">
        <f aca="false">IFERROR(F5139/G5139,"")</f>
        <v>59.3761866666667</v>
      </c>
      <c r="K5139" s="7" t="n">
        <f aca="false">IFERROR(F5139/H5139,"")</f>
        <v>40.9378010663725</v>
      </c>
      <c r="L5139" s="13" t="n">
        <f aca="false">L5138+F5139/$F$2*100</f>
        <v>94.1581500924041</v>
      </c>
    </row>
    <row r="5140" customFormat="false" ht="15" hidden="false" customHeight="false" outlineLevel="0" collapsed="false">
      <c r="A5140" s="0" t="s">
        <v>10783</v>
      </c>
      <c r="B5140" s="0" t="s">
        <v>10784</v>
      </c>
      <c r="C5140" s="0" t="s">
        <v>1905</v>
      </c>
      <c r="D5140" s="0" t="s">
        <v>164</v>
      </c>
      <c r="E5140" s="0" t="s">
        <v>1020</v>
      </c>
      <c r="F5140" s="7" t="n">
        <v>89024.28</v>
      </c>
      <c r="G5140" s="6" t="n">
        <v>249</v>
      </c>
      <c r="H5140" s="8" t="n">
        <v>334.6</v>
      </c>
      <c r="I5140" s="0" t="n">
        <v>1</v>
      </c>
      <c r="J5140" s="7" t="n">
        <f aca="false">IFERROR(F5140/G5140,"")</f>
        <v>357.527228915663</v>
      </c>
      <c r="K5140" s="7" t="n">
        <f aca="false">IFERROR(F5140/H5140,"")</f>
        <v>266.061805140466</v>
      </c>
      <c r="L5140" s="13" t="n">
        <f aca="false">L5139+F5140/$F$2*100</f>
        <v>94.1614021738944</v>
      </c>
    </row>
    <row r="5141" customFormat="false" ht="15" hidden="false" customHeight="false" outlineLevel="0" collapsed="false">
      <c r="A5141" s="0" t="s">
        <v>10785</v>
      </c>
      <c r="B5141" s="0" t="s">
        <v>10786</v>
      </c>
      <c r="C5141" s="0" t="s">
        <v>728</v>
      </c>
      <c r="D5141" s="0" t="s">
        <v>101</v>
      </c>
      <c r="E5141" s="0" t="s">
        <v>509</v>
      </c>
      <c r="F5141" s="7" t="n">
        <v>89000.54</v>
      </c>
      <c r="G5141" s="6" t="n">
        <v>445</v>
      </c>
      <c r="H5141" s="8" t="n">
        <v>658.6</v>
      </c>
      <c r="I5141" s="0" t="n">
        <v>1</v>
      </c>
      <c r="J5141" s="7" t="n">
        <f aca="false">IFERROR(F5141/G5141,"")</f>
        <v>200.001213483146</v>
      </c>
      <c r="K5141" s="7" t="n">
        <f aca="false">IFERROR(F5141/H5141,"")</f>
        <v>135.13595505618</v>
      </c>
      <c r="L5141" s="13" t="n">
        <f aca="false">L5140+F5141/$F$2*100</f>
        <v>94.1646533881561</v>
      </c>
    </row>
    <row r="5142" customFormat="false" ht="15" hidden="false" customHeight="false" outlineLevel="0" collapsed="false">
      <c r="A5142" s="0" t="s">
        <v>10787</v>
      </c>
      <c r="B5142" s="0" t="s">
        <v>519</v>
      </c>
      <c r="C5142" s="0" t="s">
        <v>338</v>
      </c>
      <c r="D5142" s="0" t="s">
        <v>57</v>
      </c>
      <c r="E5142" s="0" t="s">
        <v>644</v>
      </c>
      <c r="F5142" s="7" t="n">
        <v>88978.76</v>
      </c>
      <c r="G5142" s="6" t="n">
        <v>518</v>
      </c>
      <c r="H5142" s="8" t="n">
        <v>695</v>
      </c>
      <c r="I5142" s="0" t="n">
        <v>1</v>
      </c>
      <c r="J5142" s="7" t="n">
        <f aca="false">IFERROR(F5142/G5142,"")</f>
        <v>171.773667953668</v>
      </c>
      <c r="K5142" s="7" t="n">
        <f aca="false">IFERROR(F5142/H5142,"")</f>
        <v>128.026992805755</v>
      </c>
      <c r="L5142" s="13" t="n">
        <f aca="false">L5141+F5142/$F$2*100</f>
        <v>94.1679038067883</v>
      </c>
    </row>
    <row r="5143" customFormat="false" ht="15" hidden="false" customHeight="false" outlineLevel="0" collapsed="false">
      <c r="A5143" s="0" t="s">
        <v>10788</v>
      </c>
      <c r="B5143" s="0" t="s">
        <v>10789</v>
      </c>
      <c r="C5143" s="0" t="s">
        <v>5926</v>
      </c>
      <c r="D5143" s="0" t="s">
        <v>2416</v>
      </c>
      <c r="E5143" s="0" t="s">
        <v>4424</v>
      </c>
      <c r="F5143" s="7" t="n">
        <v>88968.2</v>
      </c>
      <c r="G5143" s="6" t="n">
        <v>175</v>
      </c>
      <c r="H5143" s="8" t="n">
        <v>184.5</v>
      </c>
      <c r="I5143" s="0" t="n">
        <v>1</v>
      </c>
      <c r="J5143" s="7" t="n">
        <f aca="false">IFERROR(F5143/G5143,"")</f>
        <v>508.389714285714</v>
      </c>
      <c r="K5143" s="7" t="n">
        <f aca="false">IFERROR(F5143/H5143,"")</f>
        <v>482.212466124661</v>
      </c>
      <c r="L5143" s="13" t="n">
        <f aca="false">L5142+F5143/$F$2*100</f>
        <v>94.1711538396608</v>
      </c>
    </row>
    <row r="5144" customFormat="false" ht="15" hidden="false" customHeight="false" outlineLevel="0" collapsed="false">
      <c r="A5144" s="0" t="s">
        <v>10790</v>
      </c>
      <c r="B5144" s="0" t="s">
        <v>10635</v>
      </c>
      <c r="C5144" s="0" t="s">
        <v>2023</v>
      </c>
      <c r="D5144" s="0" t="s">
        <v>52</v>
      </c>
      <c r="E5144" s="0" t="s">
        <v>97</v>
      </c>
      <c r="F5144" s="7" t="n">
        <v>88946.48</v>
      </c>
      <c r="G5144" s="6" t="n">
        <v>494</v>
      </c>
      <c r="H5144" s="8" t="n">
        <v>1033.8</v>
      </c>
      <c r="I5144" s="0" t="n">
        <v>1</v>
      </c>
      <c r="J5144" s="7" t="n">
        <f aca="false">IFERROR(F5144/G5144,"")</f>
        <v>180.053603238866</v>
      </c>
      <c r="K5144" s="7" t="n">
        <f aca="false">IFERROR(F5144/H5144,"")</f>
        <v>86.0383826658928</v>
      </c>
      <c r="L5144" s="13" t="n">
        <f aca="false">L5143+F5144/$F$2*100</f>
        <v>94.1744030790957</v>
      </c>
    </row>
    <row r="5145" customFormat="false" ht="15" hidden="false" customHeight="false" outlineLevel="0" collapsed="false">
      <c r="A5145" s="0" t="s">
        <v>10791</v>
      </c>
      <c r="B5145" s="0" t="s">
        <v>10792</v>
      </c>
      <c r="C5145" s="0" t="s">
        <v>156</v>
      </c>
      <c r="D5145" s="0" t="s">
        <v>2248</v>
      </c>
      <c r="E5145" s="0" t="s">
        <v>269</v>
      </c>
      <c r="F5145" s="7" t="n">
        <v>88833.85</v>
      </c>
      <c r="G5145" s="6" t="n">
        <v>1888</v>
      </c>
      <c r="H5145" s="8" t="n">
        <v>1933.9</v>
      </c>
      <c r="I5145" s="0" t="n">
        <v>1</v>
      </c>
      <c r="J5145" s="7" t="n">
        <f aca="false">IFERROR(F5145/G5145,"")</f>
        <v>47.0518273305085</v>
      </c>
      <c r="K5145" s="7" t="n">
        <f aca="false">IFERROR(F5145/H5145,"")</f>
        <v>45.9350793732871</v>
      </c>
      <c r="L5145" s="13" t="n">
        <f aca="false">L5144+F5145/$F$2*100</f>
        <v>94.1776482041257</v>
      </c>
    </row>
    <row r="5146" customFormat="false" ht="15" hidden="false" customHeight="false" outlineLevel="0" collapsed="false">
      <c r="A5146" s="0" t="s">
        <v>10793</v>
      </c>
      <c r="B5146" s="0" t="s">
        <v>4660</v>
      </c>
      <c r="C5146" s="0" t="s">
        <v>949</v>
      </c>
      <c r="D5146" s="0" t="s">
        <v>2489</v>
      </c>
      <c r="E5146" s="0" t="s">
        <v>269</v>
      </c>
      <c r="F5146" s="7" t="n">
        <v>88709.14</v>
      </c>
      <c r="G5146" s="6" t="n">
        <v>2476</v>
      </c>
      <c r="H5146" s="8" t="n">
        <v>3626.8</v>
      </c>
      <c r="I5146" s="0" t="n">
        <v>1</v>
      </c>
      <c r="J5146" s="7" t="n">
        <f aca="false">IFERROR(F5146/G5146,"")</f>
        <v>35.8276009693053</v>
      </c>
      <c r="K5146" s="7" t="n">
        <f aca="false">IFERROR(F5146/H5146,"")</f>
        <v>24.4593415683247</v>
      </c>
      <c r="L5146" s="13" t="n">
        <f aca="false">L5145+F5146/$F$2*100</f>
        <v>94.1808887734649</v>
      </c>
    </row>
    <row r="5147" customFormat="false" ht="15" hidden="false" customHeight="false" outlineLevel="0" collapsed="false">
      <c r="A5147" s="0" t="s">
        <v>10794</v>
      </c>
      <c r="B5147" s="0" t="s">
        <v>10795</v>
      </c>
      <c r="C5147" s="0" t="s">
        <v>1858</v>
      </c>
      <c r="D5147" s="0" t="s">
        <v>62</v>
      </c>
      <c r="E5147" s="0" t="s">
        <v>81</v>
      </c>
      <c r="F5147" s="7" t="n">
        <v>88655.94</v>
      </c>
      <c r="G5147" s="6" t="n">
        <v>1588</v>
      </c>
      <c r="H5147" s="8" t="n">
        <v>4060.3</v>
      </c>
      <c r="I5147" s="0" t="n">
        <v>1</v>
      </c>
      <c r="J5147" s="7" t="n">
        <f aca="false">IFERROR(F5147/G5147,"")</f>
        <v>55.828677581864</v>
      </c>
      <c r="K5147" s="7" t="n">
        <f aca="false">IFERROR(F5147/H5147,"")</f>
        <v>21.8348250129301</v>
      </c>
      <c r="L5147" s="13" t="n">
        <f aca="false">L5146+F5147/$F$2*100</f>
        <v>94.1841273993936</v>
      </c>
    </row>
    <row r="5148" customFormat="false" ht="15" hidden="false" customHeight="false" outlineLevel="0" collapsed="false">
      <c r="A5148" s="0" t="s">
        <v>10796</v>
      </c>
      <c r="B5148" s="0" t="s">
        <v>10797</v>
      </c>
      <c r="C5148" s="0" t="s">
        <v>210</v>
      </c>
      <c r="D5148" s="0" t="s">
        <v>57</v>
      </c>
      <c r="E5148" s="0" t="s">
        <v>81</v>
      </c>
      <c r="F5148" s="7" t="n">
        <v>88598.97</v>
      </c>
      <c r="G5148" s="6" t="n">
        <v>2412</v>
      </c>
      <c r="H5148" s="8" t="n">
        <v>6144.3</v>
      </c>
      <c r="I5148" s="0" t="n">
        <v>1</v>
      </c>
      <c r="J5148" s="7" t="n">
        <f aca="false">IFERROR(F5148/G5148,"")</f>
        <v>36.7325746268657</v>
      </c>
      <c r="K5148" s="7" t="n">
        <f aca="false">IFERROR(F5148/H5148,"")</f>
        <v>14.4197011864655</v>
      </c>
      <c r="L5148" s="13" t="n">
        <f aca="false">L5147+F5148/$F$2*100</f>
        <v>94.1873639441924</v>
      </c>
    </row>
    <row r="5149" customFormat="false" ht="15" hidden="false" customHeight="false" outlineLevel="0" collapsed="false">
      <c r="A5149" s="0" t="s">
        <v>10798</v>
      </c>
      <c r="B5149" s="0" t="s">
        <v>10799</v>
      </c>
      <c r="C5149" s="0" t="s">
        <v>2981</v>
      </c>
      <c r="D5149" s="0" t="s">
        <v>57</v>
      </c>
      <c r="E5149" s="0" t="s">
        <v>76</v>
      </c>
      <c r="F5149" s="7" t="n">
        <v>88561.28</v>
      </c>
      <c r="G5149" s="6" t="n">
        <v>225</v>
      </c>
      <c r="H5149" s="8" t="n">
        <v>404.3</v>
      </c>
      <c r="I5149" s="0" t="n">
        <v>1</v>
      </c>
      <c r="J5149" s="7" t="n">
        <f aca="false">IFERROR(F5149/G5149,"")</f>
        <v>393.605688888889</v>
      </c>
      <c r="K5149" s="7" t="n">
        <f aca="false">IFERROR(F5149/H5149,"")</f>
        <v>219.048429384121</v>
      </c>
      <c r="L5149" s="13" t="n">
        <f aca="false">L5148+F5149/$F$2*100</f>
        <v>94.1905991121651</v>
      </c>
    </row>
    <row r="5150" customFormat="false" ht="15" hidden="false" customHeight="false" outlineLevel="0" collapsed="false">
      <c r="A5150" s="0" t="s">
        <v>10800</v>
      </c>
      <c r="B5150" s="0" t="s">
        <v>10801</v>
      </c>
      <c r="C5150" s="0" t="s">
        <v>10685</v>
      </c>
      <c r="D5150" s="0" t="s">
        <v>1140</v>
      </c>
      <c r="E5150" s="0" t="s">
        <v>81</v>
      </c>
      <c r="F5150" s="7" t="n">
        <v>88527.8</v>
      </c>
      <c r="G5150" s="6" t="n">
        <v>1402</v>
      </c>
      <c r="H5150" s="8" t="n">
        <v>3650.9</v>
      </c>
      <c r="I5150" s="0" t="n">
        <v>1</v>
      </c>
      <c r="J5150" s="7" t="n">
        <f aca="false">IFERROR(F5150/G5150,"")</f>
        <v>63.143937232525</v>
      </c>
      <c r="K5150" s="7" t="n">
        <f aca="false">IFERROR(F5150/H5150,"")</f>
        <v>24.2482127694541</v>
      </c>
      <c r="L5150" s="13" t="n">
        <f aca="false">L5149+F5150/$F$2*100</f>
        <v>94.1938330571042</v>
      </c>
    </row>
    <row r="5151" customFormat="false" ht="15" hidden="false" customHeight="false" outlineLevel="0" collapsed="false">
      <c r="A5151" s="0" t="s">
        <v>10802</v>
      </c>
      <c r="B5151" s="0" t="s">
        <v>10803</v>
      </c>
      <c r="C5151" s="0" t="s">
        <v>10804</v>
      </c>
      <c r="D5151" s="0" t="s">
        <v>101</v>
      </c>
      <c r="E5151" s="0" t="s">
        <v>112</v>
      </c>
      <c r="F5151" s="7" t="n">
        <v>88521.11</v>
      </c>
      <c r="G5151" s="6" t="n">
        <v>365</v>
      </c>
      <c r="H5151" s="8" t="n">
        <v>369.5</v>
      </c>
      <c r="I5151" s="0" t="n">
        <v>1</v>
      </c>
      <c r="J5151" s="7" t="n">
        <f aca="false">IFERROR(F5151/G5151,"")</f>
        <v>242.523589041096</v>
      </c>
      <c r="K5151" s="7" t="n">
        <f aca="false">IFERROR(F5151/H5151,"")</f>
        <v>239.5699864682</v>
      </c>
      <c r="L5151" s="13" t="n">
        <f aca="false">L5150+F5151/$F$2*100</f>
        <v>94.1970667576558</v>
      </c>
    </row>
    <row r="5152" customFormat="false" ht="15" hidden="false" customHeight="false" outlineLevel="0" collapsed="false">
      <c r="A5152" s="0" t="s">
        <v>10805</v>
      </c>
      <c r="B5152" s="0" t="s">
        <v>594</v>
      </c>
      <c r="C5152" s="0" t="s">
        <v>10806</v>
      </c>
      <c r="D5152" s="0" t="s">
        <v>217</v>
      </c>
      <c r="E5152" s="0" t="s">
        <v>1789</v>
      </c>
      <c r="F5152" s="7" t="n">
        <v>88446.64</v>
      </c>
      <c r="G5152" s="6" t="n">
        <v>2063</v>
      </c>
      <c r="H5152" s="8" t="n">
        <v>5469.6</v>
      </c>
      <c r="I5152" s="0" t="n">
        <v>1</v>
      </c>
      <c r="J5152" s="7" t="n">
        <f aca="false">IFERROR(F5152/G5152,"")</f>
        <v>42.8728259815802</v>
      </c>
      <c r="K5152" s="7" t="n">
        <f aca="false">IFERROR(F5152/H5152,"")</f>
        <v>16.1705865145532</v>
      </c>
      <c r="L5152" s="13" t="n">
        <f aca="false">L5151+F5152/$F$2*100</f>
        <v>94.2002977377977</v>
      </c>
    </row>
    <row r="5153" customFormat="false" ht="15" hidden="false" customHeight="false" outlineLevel="0" collapsed="false">
      <c r="A5153" s="0" t="s">
        <v>10807</v>
      </c>
      <c r="B5153" s="0" t="s">
        <v>10808</v>
      </c>
      <c r="C5153" s="0" t="s">
        <v>159</v>
      </c>
      <c r="D5153" s="0" t="s">
        <v>62</v>
      </c>
      <c r="E5153" s="0" t="s">
        <v>1176</v>
      </c>
      <c r="F5153" s="7" t="n">
        <v>88441.95</v>
      </c>
      <c r="G5153" s="6" t="n">
        <v>987</v>
      </c>
      <c r="H5153" s="8" t="n">
        <v>1878.5</v>
      </c>
      <c r="I5153" s="0" t="n">
        <v>1</v>
      </c>
      <c r="J5153" s="7" t="n">
        <f aca="false">IFERROR(F5153/G5153,"")</f>
        <v>89.6068389057751</v>
      </c>
      <c r="K5153" s="7" t="n">
        <f aca="false">IFERROR(F5153/H5153,"")</f>
        <v>47.0811551770029</v>
      </c>
      <c r="L5153" s="13" t="n">
        <f aca="false">L5152+F5153/$F$2*100</f>
        <v>94.2035285466126</v>
      </c>
    </row>
    <row r="5154" customFormat="false" ht="15" hidden="false" customHeight="false" outlineLevel="0" collapsed="false">
      <c r="A5154" s="0" t="s">
        <v>10809</v>
      </c>
      <c r="B5154" s="0" t="s">
        <v>2688</v>
      </c>
      <c r="C5154" s="0" t="s">
        <v>122</v>
      </c>
      <c r="D5154" s="0" t="s">
        <v>123</v>
      </c>
      <c r="E5154" s="0" t="s">
        <v>97</v>
      </c>
      <c r="F5154" s="7" t="n">
        <v>88422.3</v>
      </c>
      <c r="G5154" s="6" t="n">
        <v>345</v>
      </c>
      <c r="H5154" s="8" t="n">
        <v>982.2</v>
      </c>
      <c r="I5154" s="0" t="n">
        <v>1</v>
      </c>
      <c r="J5154" s="7" t="n">
        <f aca="false">IFERROR(F5154/G5154,"")</f>
        <v>256.29652173913</v>
      </c>
      <c r="K5154" s="7" t="n">
        <f aca="false">IFERROR(F5154/H5154,"")</f>
        <v>90.0247403787416</v>
      </c>
      <c r="L5154" s="13" t="n">
        <f aca="false">L5153+F5154/$F$2*100</f>
        <v>94.2067586376076</v>
      </c>
    </row>
    <row r="5155" customFormat="false" ht="15" hidden="false" customHeight="false" outlineLevel="0" collapsed="false">
      <c r="A5155" s="0" t="s">
        <v>10810</v>
      </c>
      <c r="B5155" s="0" t="s">
        <v>10811</v>
      </c>
      <c r="C5155" s="0" t="s">
        <v>2230</v>
      </c>
      <c r="D5155" s="0" t="s">
        <v>89</v>
      </c>
      <c r="E5155" s="0" t="s">
        <v>269</v>
      </c>
      <c r="F5155" s="7" t="n">
        <v>88400.75</v>
      </c>
      <c r="G5155" s="6" t="n">
        <v>1384</v>
      </c>
      <c r="H5155" s="8" t="n">
        <v>2997.6</v>
      </c>
      <c r="I5155" s="0" t="n">
        <v>1</v>
      </c>
      <c r="J5155" s="7" t="n">
        <f aca="false">IFERROR(F5155/G5155,"")</f>
        <v>63.8733742774567</v>
      </c>
      <c r="K5155" s="7" t="n">
        <f aca="false">IFERROR(F5155/H5155,"")</f>
        <v>29.4905090739258</v>
      </c>
      <c r="L5155" s="13" t="n">
        <f aca="false">L5154+F5155/$F$2*100</f>
        <v>94.2099879413752</v>
      </c>
    </row>
    <row r="5156" customFormat="false" ht="15" hidden="false" customHeight="false" outlineLevel="0" collapsed="false">
      <c r="A5156" s="0" t="s">
        <v>10812</v>
      </c>
      <c r="B5156" s="0" t="s">
        <v>84</v>
      </c>
      <c r="C5156" s="0" t="s">
        <v>543</v>
      </c>
      <c r="D5156" s="0" t="s">
        <v>1822</v>
      </c>
      <c r="E5156" s="0" t="s">
        <v>81</v>
      </c>
      <c r="F5156" s="7" t="n">
        <v>88392.9</v>
      </c>
      <c r="G5156" s="6" t="n">
        <v>1779</v>
      </c>
      <c r="H5156" s="8" t="n">
        <v>3044.2</v>
      </c>
      <c r="I5156" s="0" t="n">
        <v>1</v>
      </c>
      <c r="J5156" s="7" t="n">
        <f aca="false">IFERROR(F5156/G5156,"")</f>
        <v>49.6868465430017</v>
      </c>
      <c r="K5156" s="7" t="n">
        <f aca="false">IFERROR(F5156/H5156,"")</f>
        <v>29.0364956310361</v>
      </c>
      <c r="L5156" s="13" t="n">
        <f aca="false">L5155+F5156/$F$2*100</f>
        <v>94.2132169583801</v>
      </c>
    </row>
    <row r="5157" customFormat="false" ht="15" hidden="false" customHeight="false" outlineLevel="0" collapsed="false">
      <c r="A5157" s="0" t="s">
        <v>10813</v>
      </c>
      <c r="B5157" s="0" t="s">
        <v>10814</v>
      </c>
      <c r="C5157" s="0" t="s">
        <v>616</v>
      </c>
      <c r="D5157" s="0" t="s">
        <v>52</v>
      </c>
      <c r="E5157" s="0" t="s">
        <v>116</v>
      </c>
      <c r="F5157" s="7" t="n">
        <v>88379.65</v>
      </c>
      <c r="G5157" s="6" t="n">
        <v>1173</v>
      </c>
      <c r="H5157" s="8" t="n">
        <v>2643</v>
      </c>
      <c r="I5157" s="0" t="n">
        <v>1</v>
      </c>
      <c r="J5157" s="7" t="n">
        <f aca="false">IFERROR(F5157/G5157,"")</f>
        <v>75.3449701619778</v>
      </c>
      <c r="K5157" s="7" t="n">
        <f aca="false">IFERROR(F5157/H5157,"")</f>
        <v>33.4391411275066</v>
      </c>
      <c r="L5157" s="13" t="n">
        <f aca="false">L5156+F5157/$F$2*100</f>
        <v>94.2164454913589</v>
      </c>
    </row>
    <row r="5158" customFormat="false" ht="15" hidden="false" customHeight="false" outlineLevel="0" collapsed="false">
      <c r="A5158" s="0" t="s">
        <v>10815</v>
      </c>
      <c r="B5158" s="0" t="s">
        <v>1480</v>
      </c>
      <c r="C5158" s="0" t="s">
        <v>10816</v>
      </c>
      <c r="D5158" s="0" t="s">
        <v>52</v>
      </c>
      <c r="E5158" s="0" t="s">
        <v>269</v>
      </c>
      <c r="F5158" s="7" t="n">
        <v>88343.3</v>
      </c>
      <c r="G5158" s="6" t="n">
        <v>736</v>
      </c>
      <c r="H5158" s="8" t="n">
        <v>1624.5</v>
      </c>
      <c r="I5158" s="0" t="n">
        <v>1</v>
      </c>
      <c r="J5158" s="7" t="n">
        <f aca="false">IFERROR(F5158/G5158,"")</f>
        <v>120.031657608696</v>
      </c>
      <c r="K5158" s="7" t="n">
        <f aca="false">IFERROR(F5158/H5158,"")</f>
        <v>54.3818405663281</v>
      </c>
      <c r="L5158" s="13" t="n">
        <f aca="false">L5157+F5158/$F$2*100</f>
        <v>94.2196726964621</v>
      </c>
    </row>
    <row r="5159" customFormat="false" ht="15" hidden="false" customHeight="false" outlineLevel="0" collapsed="false">
      <c r="A5159" s="0" t="s">
        <v>10817</v>
      </c>
      <c r="B5159" s="0" t="s">
        <v>10818</v>
      </c>
      <c r="C5159" s="0" t="s">
        <v>2282</v>
      </c>
      <c r="D5159" s="0" t="s">
        <v>62</v>
      </c>
      <c r="E5159" s="0" t="s">
        <v>149</v>
      </c>
      <c r="F5159" s="7" t="n">
        <v>88301.68</v>
      </c>
      <c r="G5159" s="6" t="n">
        <v>1542</v>
      </c>
      <c r="H5159" s="8" t="n">
        <v>3242.7</v>
      </c>
      <c r="I5159" s="0" t="n">
        <v>1</v>
      </c>
      <c r="J5159" s="7" t="n">
        <f aca="false">IFERROR(F5159/G5159,"")</f>
        <v>57.2643839169909</v>
      </c>
      <c r="K5159" s="7" t="n">
        <f aca="false">IFERROR(F5159/H5159,"")</f>
        <v>27.230912511179</v>
      </c>
      <c r="L5159" s="13" t="n">
        <f aca="false">L5158+F5159/$F$2*100</f>
        <v>94.2228983811753</v>
      </c>
    </row>
    <row r="5160" customFormat="false" ht="15" hidden="false" customHeight="false" outlineLevel="0" collapsed="false">
      <c r="A5160" s="0" t="s">
        <v>10819</v>
      </c>
      <c r="B5160" s="0" t="s">
        <v>1194</v>
      </c>
      <c r="C5160" s="0" t="s">
        <v>640</v>
      </c>
      <c r="D5160" s="0" t="s">
        <v>123</v>
      </c>
      <c r="E5160" s="0" t="s">
        <v>557</v>
      </c>
      <c r="F5160" s="7" t="n">
        <v>88205.74</v>
      </c>
      <c r="G5160" s="6" t="n">
        <v>1408</v>
      </c>
      <c r="H5160" s="8" t="n">
        <v>1894.5</v>
      </c>
      <c r="I5160" s="0" t="n">
        <v>1</v>
      </c>
      <c r="J5160" s="7" t="n">
        <f aca="false">IFERROR(F5160/G5160,"")</f>
        <v>62.6461221590909</v>
      </c>
      <c r="K5160" s="7" t="n">
        <f aca="false">IFERROR(F5160/H5160,"")</f>
        <v>46.558849300607</v>
      </c>
      <c r="L5160" s="13" t="n">
        <f aca="false">L5159+F5160/$F$2*100</f>
        <v>94.2261205611738</v>
      </c>
    </row>
    <row r="5161" customFormat="false" ht="15" hidden="false" customHeight="false" outlineLevel="0" collapsed="false">
      <c r="A5161" s="0" t="s">
        <v>10820</v>
      </c>
      <c r="B5161" s="0" t="s">
        <v>10821</v>
      </c>
      <c r="C5161" s="0" t="s">
        <v>194</v>
      </c>
      <c r="D5161" s="0" t="s">
        <v>2320</v>
      </c>
      <c r="E5161" s="0" t="s">
        <v>112</v>
      </c>
      <c r="F5161" s="7" t="n">
        <v>88199.8</v>
      </c>
      <c r="G5161" s="6" t="n">
        <v>1194</v>
      </c>
      <c r="H5161" s="8" t="n">
        <v>2691.1</v>
      </c>
      <c r="I5161" s="0" t="n">
        <v>1</v>
      </c>
      <c r="J5161" s="7" t="n">
        <f aca="false">IFERROR(F5161/G5161,"")</f>
        <v>73.8691792294807</v>
      </c>
      <c r="K5161" s="7" t="n">
        <f aca="false">IFERROR(F5161/H5161,"")</f>
        <v>32.7746274757534</v>
      </c>
      <c r="L5161" s="13" t="n">
        <f aca="false">L5160+F5161/$F$2*100</f>
        <v>94.2293425241824</v>
      </c>
    </row>
    <row r="5162" customFormat="false" ht="15" hidden="false" customHeight="false" outlineLevel="0" collapsed="false">
      <c r="A5162" s="0" t="s">
        <v>10822</v>
      </c>
      <c r="B5162" s="0" t="s">
        <v>6023</v>
      </c>
      <c r="C5162" s="0" t="s">
        <v>2704</v>
      </c>
      <c r="D5162" s="0" t="s">
        <v>123</v>
      </c>
      <c r="E5162" s="0" t="s">
        <v>116</v>
      </c>
      <c r="F5162" s="7" t="n">
        <v>88194.21</v>
      </c>
      <c r="G5162" s="6" t="n">
        <v>13</v>
      </c>
      <c r="H5162" s="8" t="n">
        <v>13</v>
      </c>
      <c r="I5162" s="0" t="n">
        <v>1</v>
      </c>
      <c r="J5162" s="7" t="n">
        <f aca="false">IFERROR(F5162/G5162,"")</f>
        <v>6784.17</v>
      </c>
      <c r="K5162" s="7" t="n">
        <f aca="false">IFERROR(F5162/H5162,"")</f>
        <v>6784.17</v>
      </c>
      <c r="L5162" s="13" t="n">
        <f aca="false">L5161+F5162/$F$2*100</f>
        <v>94.2325642829869</v>
      </c>
    </row>
    <row r="5163" customFormat="false" ht="15" hidden="false" customHeight="false" outlineLevel="0" collapsed="false">
      <c r="A5163" s="0" t="s">
        <v>10823</v>
      </c>
      <c r="B5163" s="0" t="s">
        <v>4800</v>
      </c>
      <c r="C5163" s="0" t="s">
        <v>1094</v>
      </c>
      <c r="D5163" s="0" t="s">
        <v>123</v>
      </c>
      <c r="E5163" s="0" t="s">
        <v>81</v>
      </c>
      <c r="F5163" s="7" t="n">
        <v>88169.6</v>
      </c>
      <c r="G5163" s="6" t="n">
        <v>1962</v>
      </c>
      <c r="H5163" s="8" t="n">
        <v>4558.5</v>
      </c>
      <c r="I5163" s="0" t="n">
        <v>1</v>
      </c>
      <c r="J5163" s="7" t="n">
        <f aca="false">IFERROR(F5163/G5163,"")</f>
        <v>44.9386340468909</v>
      </c>
      <c r="K5163" s="7" t="n">
        <f aca="false">IFERROR(F5163/H5163,"")</f>
        <v>19.3418010310409</v>
      </c>
      <c r="L5163" s="13" t="n">
        <f aca="false">L5162+F5163/$F$2*100</f>
        <v>94.2357851427812</v>
      </c>
    </row>
    <row r="5164" customFormat="false" ht="15" hidden="false" customHeight="false" outlineLevel="0" collapsed="false">
      <c r="A5164" s="0" t="s">
        <v>10824</v>
      </c>
      <c r="B5164" s="0" t="s">
        <v>10825</v>
      </c>
      <c r="C5164" s="0" t="s">
        <v>605</v>
      </c>
      <c r="D5164" s="0" t="s">
        <v>32</v>
      </c>
      <c r="E5164" s="0" t="s">
        <v>269</v>
      </c>
      <c r="F5164" s="7" t="n">
        <v>88136.05</v>
      </c>
      <c r="G5164" s="6" t="n">
        <v>1997</v>
      </c>
      <c r="H5164" s="8" t="n">
        <v>3802.9</v>
      </c>
      <c r="I5164" s="0" t="n">
        <v>1</v>
      </c>
      <c r="J5164" s="7" t="n">
        <f aca="false">IFERROR(F5164/G5164,"")</f>
        <v>44.1342263395093</v>
      </c>
      <c r="K5164" s="7" t="n">
        <f aca="false">IFERROR(F5164/H5164,"")</f>
        <v>23.1760104131058</v>
      </c>
      <c r="L5164" s="13" t="n">
        <f aca="false">L5163+F5164/$F$2*100</f>
        <v>94.2390047769848</v>
      </c>
    </row>
    <row r="5165" customFormat="false" ht="15" hidden="false" customHeight="false" outlineLevel="0" collapsed="false">
      <c r="A5165" s="0" t="s">
        <v>10826</v>
      </c>
      <c r="B5165" s="0" t="s">
        <v>10827</v>
      </c>
      <c r="C5165" s="0" t="s">
        <v>5183</v>
      </c>
      <c r="D5165" s="0" t="s">
        <v>62</v>
      </c>
      <c r="E5165" s="0" t="s">
        <v>81</v>
      </c>
      <c r="F5165" s="7" t="n">
        <v>88131.51</v>
      </c>
      <c r="G5165" s="6" t="n">
        <v>1674</v>
      </c>
      <c r="H5165" s="8" t="n">
        <v>4099.2</v>
      </c>
      <c r="I5165" s="0" t="n">
        <v>1</v>
      </c>
      <c r="J5165" s="7" t="n">
        <f aca="false">IFERROR(F5165/G5165,"")</f>
        <v>52.6472580645161</v>
      </c>
      <c r="K5165" s="7" t="n">
        <f aca="false">IFERROR(F5165/H5165,"")</f>
        <v>21.4996853044497</v>
      </c>
      <c r="L5165" s="13" t="n">
        <f aca="false">L5164+F5165/$F$2*100</f>
        <v>94.242224245341</v>
      </c>
    </row>
    <row r="5166" customFormat="false" ht="15" hidden="false" customHeight="false" outlineLevel="0" collapsed="false">
      <c r="A5166" s="0" t="s">
        <v>10828</v>
      </c>
      <c r="B5166" s="0" t="s">
        <v>492</v>
      </c>
      <c r="C5166" s="0" t="s">
        <v>1709</v>
      </c>
      <c r="D5166" s="0" t="s">
        <v>998</v>
      </c>
      <c r="E5166" s="0" t="s">
        <v>112</v>
      </c>
      <c r="F5166" s="7" t="n">
        <v>88119.01</v>
      </c>
      <c r="G5166" s="6" t="n">
        <v>95</v>
      </c>
      <c r="H5166" s="8" t="n">
        <v>129</v>
      </c>
      <c r="I5166" s="0" t="n">
        <v>1</v>
      </c>
      <c r="J5166" s="7" t="n">
        <f aca="false">IFERROR(F5166/G5166,"")</f>
        <v>927.568526315789</v>
      </c>
      <c r="K5166" s="7" t="n">
        <f aca="false">IFERROR(F5166/H5166,"")</f>
        <v>683.093100775194</v>
      </c>
      <c r="L5166" s="13" t="n">
        <f aca="false">L5165+F5166/$F$2*100</f>
        <v>94.2454432570687</v>
      </c>
    </row>
    <row r="5167" customFormat="false" ht="15" hidden="false" customHeight="false" outlineLevel="0" collapsed="false">
      <c r="A5167" s="0" t="s">
        <v>10829</v>
      </c>
      <c r="B5167" s="0" t="s">
        <v>4774</v>
      </c>
      <c r="C5167" s="0" t="s">
        <v>446</v>
      </c>
      <c r="D5167" s="0" t="s">
        <v>101</v>
      </c>
      <c r="E5167" s="0" t="s">
        <v>81</v>
      </c>
      <c r="F5167" s="7" t="n">
        <v>88092.02</v>
      </c>
      <c r="G5167" s="6" t="n">
        <v>1537</v>
      </c>
      <c r="H5167" s="8" t="n">
        <v>3820.4</v>
      </c>
      <c r="I5167" s="0" t="n">
        <v>1</v>
      </c>
      <c r="J5167" s="7" t="n">
        <f aca="false">IFERROR(F5167/G5167,"")</f>
        <v>57.3142615484711</v>
      </c>
      <c r="K5167" s="7" t="n">
        <f aca="false">IFERROR(F5167/H5167,"")</f>
        <v>23.0583237357345</v>
      </c>
      <c r="L5167" s="13" t="n">
        <f aca="false">L5166+F5167/$F$2*100</f>
        <v>94.2486612828443</v>
      </c>
    </row>
    <row r="5168" customFormat="false" ht="15" hidden="false" customHeight="false" outlineLevel="0" collapsed="false">
      <c r="A5168" s="0" t="s">
        <v>10830</v>
      </c>
      <c r="B5168" s="0" t="s">
        <v>5087</v>
      </c>
      <c r="C5168" s="0" t="s">
        <v>4300</v>
      </c>
      <c r="D5168" s="0" t="s">
        <v>164</v>
      </c>
      <c r="E5168" s="0" t="s">
        <v>112</v>
      </c>
      <c r="F5168" s="7" t="n">
        <v>88000.82</v>
      </c>
      <c r="G5168" s="6" t="n">
        <v>1734</v>
      </c>
      <c r="H5168" s="8" t="n">
        <v>1985.5</v>
      </c>
      <c r="I5168" s="0" t="n">
        <v>1</v>
      </c>
      <c r="J5168" s="7" t="n">
        <f aca="false">IFERROR(F5168/G5168,"")</f>
        <v>50.750184544406</v>
      </c>
      <c r="K5168" s="7" t="n">
        <f aca="false">IFERROR(F5168/H5168,"")</f>
        <v>44.3217426340972</v>
      </c>
      <c r="L5168" s="13" t="n">
        <f aca="false">L5167+F5168/$F$2*100</f>
        <v>94.2518759770587</v>
      </c>
    </row>
    <row r="5169" customFormat="false" ht="15" hidden="false" customHeight="false" outlineLevel="0" collapsed="false">
      <c r="A5169" s="0" t="s">
        <v>10831</v>
      </c>
      <c r="B5169" s="0" t="s">
        <v>10832</v>
      </c>
      <c r="C5169" s="0" t="s">
        <v>1660</v>
      </c>
      <c r="D5169" s="0" t="s">
        <v>123</v>
      </c>
      <c r="E5169" s="0" t="s">
        <v>81</v>
      </c>
      <c r="F5169" s="7" t="n">
        <v>87929.31</v>
      </c>
      <c r="G5169" s="6" t="n">
        <v>832</v>
      </c>
      <c r="H5169" s="8" t="n">
        <v>847</v>
      </c>
      <c r="I5169" s="0" t="n">
        <v>1</v>
      </c>
      <c r="J5169" s="7" t="n">
        <f aca="false">IFERROR(F5169/G5169,"")</f>
        <v>105.684266826923</v>
      </c>
      <c r="K5169" s="7" t="n">
        <f aca="false">IFERROR(F5169/H5169,"")</f>
        <v>103.812644628099</v>
      </c>
      <c r="L5169" s="13" t="n">
        <f aca="false">L5168+F5169/$F$2*100</f>
        <v>94.2550880589931</v>
      </c>
    </row>
    <row r="5170" customFormat="false" ht="15" hidden="false" customHeight="false" outlineLevel="0" collapsed="false">
      <c r="A5170" s="0" t="s">
        <v>10833</v>
      </c>
      <c r="B5170" s="0" t="s">
        <v>10834</v>
      </c>
      <c r="C5170" s="0" t="s">
        <v>119</v>
      </c>
      <c r="D5170" s="0" t="s">
        <v>123</v>
      </c>
      <c r="E5170" s="0" t="s">
        <v>81</v>
      </c>
      <c r="F5170" s="7" t="n">
        <v>87912.17</v>
      </c>
      <c r="G5170" s="6" t="n">
        <v>2750</v>
      </c>
      <c r="H5170" s="8" t="n">
        <v>7075.5</v>
      </c>
      <c r="I5170" s="0" t="n">
        <v>1</v>
      </c>
      <c r="J5170" s="7" t="n">
        <f aca="false">IFERROR(F5170/G5170,"")</f>
        <v>31.9680618181818</v>
      </c>
      <c r="K5170" s="7" t="n">
        <f aca="false">IFERROR(F5170/H5170,"")</f>
        <v>12.4248703271854</v>
      </c>
      <c r="L5170" s="13" t="n">
        <f aca="false">L5169+F5170/$F$2*100</f>
        <v>94.2582995147986</v>
      </c>
    </row>
    <row r="5171" customFormat="false" ht="15" hidden="false" customHeight="false" outlineLevel="0" collapsed="false">
      <c r="A5171" s="0" t="s">
        <v>10835</v>
      </c>
      <c r="B5171" s="0" t="s">
        <v>10836</v>
      </c>
      <c r="C5171" s="0" t="s">
        <v>3036</v>
      </c>
      <c r="D5171" s="0" t="s">
        <v>89</v>
      </c>
      <c r="E5171" s="0" t="s">
        <v>557</v>
      </c>
      <c r="F5171" s="7" t="n">
        <v>87903.43</v>
      </c>
      <c r="G5171" s="6" t="n">
        <v>950</v>
      </c>
      <c r="H5171" s="8" t="n">
        <v>1416.6</v>
      </c>
      <c r="I5171" s="0" t="n">
        <v>1</v>
      </c>
      <c r="J5171" s="7" t="n">
        <f aca="false">IFERROR(F5171/G5171,"")</f>
        <v>92.5299263157895</v>
      </c>
      <c r="K5171" s="7" t="n">
        <f aca="false">IFERROR(F5171/H5171,"")</f>
        <v>62.0524001129465</v>
      </c>
      <c r="L5171" s="13" t="n">
        <f aca="false">L5170+F5171/$F$2*100</f>
        <v>94.2615106513294</v>
      </c>
    </row>
    <row r="5172" customFormat="false" ht="15" hidden="false" customHeight="false" outlineLevel="0" collapsed="false">
      <c r="A5172" s="0" t="s">
        <v>10837</v>
      </c>
      <c r="B5172" s="0" t="s">
        <v>1580</v>
      </c>
      <c r="C5172" s="0" t="s">
        <v>584</v>
      </c>
      <c r="D5172" s="0" t="s">
        <v>57</v>
      </c>
      <c r="E5172" s="0" t="s">
        <v>81</v>
      </c>
      <c r="F5172" s="7" t="n">
        <v>87856.8</v>
      </c>
      <c r="G5172" s="6" t="n">
        <v>798</v>
      </c>
      <c r="H5172" s="8" t="n">
        <v>1663.6</v>
      </c>
      <c r="I5172" s="0" t="n">
        <v>1</v>
      </c>
      <c r="J5172" s="7" t="n">
        <f aca="false">IFERROR(F5172/G5172,"")</f>
        <v>110.096240601504</v>
      </c>
      <c r="K5172" s="7" t="n">
        <f aca="false">IFERROR(F5172/H5172,"")</f>
        <v>52.8112527049772</v>
      </c>
      <c r="L5172" s="13" t="n">
        <f aca="false">L5171+F5172/$F$2*100</f>
        <v>94.2647200844536</v>
      </c>
    </row>
    <row r="5173" customFormat="false" ht="15" hidden="false" customHeight="false" outlineLevel="0" collapsed="false">
      <c r="A5173" s="0" t="s">
        <v>10838</v>
      </c>
      <c r="B5173" s="0" t="s">
        <v>7161</v>
      </c>
      <c r="C5173" s="0" t="s">
        <v>61</v>
      </c>
      <c r="D5173" s="0" t="s">
        <v>998</v>
      </c>
      <c r="E5173" s="0" t="s">
        <v>509</v>
      </c>
      <c r="F5173" s="7" t="n">
        <v>87814.97</v>
      </c>
      <c r="G5173" s="6" t="n">
        <v>284</v>
      </c>
      <c r="H5173" s="8" t="n">
        <v>492</v>
      </c>
      <c r="I5173" s="0" t="n">
        <v>1</v>
      </c>
      <c r="J5173" s="7" t="n">
        <f aca="false">IFERROR(F5173/G5173,"")</f>
        <v>309.20764084507</v>
      </c>
      <c r="K5173" s="7" t="n">
        <f aca="false">IFERROR(F5173/H5173,"")</f>
        <v>178.485711382114</v>
      </c>
      <c r="L5173" s="13" t="n">
        <f aca="false">L5172+F5173/$F$2*100</f>
        <v>94.2679279895162</v>
      </c>
    </row>
    <row r="5174" customFormat="false" ht="15" hidden="false" customHeight="false" outlineLevel="0" collapsed="false">
      <c r="A5174" s="0" t="s">
        <v>10839</v>
      </c>
      <c r="B5174" s="0" t="s">
        <v>10840</v>
      </c>
      <c r="C5174" s="0" t="s">
        <v>661</v>
      </c>
      <c r="D5174" s="0" t="s">
        <v>123</v>
      </c>
      <c r="E5174" s="0" t="s">
        <v>557</v>
      </c>
      <c r="F5174" s="7" t="n">
        <v>87702.96</v>
      </c>
      <c r="G5174" s="6" t="n">
        <v>1747</v>
      </c>
      <c r="H5174" s="8" t="n">
        <v>3145.2</v>
      </c>
      <c r="I5174" s="0" t="n">
        <v>1</v>
      </c>
      <c r="J5174" s="7" t="n">
        <f aca="false">IFERROR(F5174/G5174,"")</f>
        <v>50.2020377790498</v>
      </c>
      <c r="K5174" s="7" t="n">
        <f aca="false">IFERROR(F5174/H5174,"")</f>
        <v>27.8847004959939</v>
      </c>
      <c r="L5174" s="13" t="n">
        <f aca="false">L5173+F5174/$F$2*100</f>
        <v>94.2711318028228</v>
      </c>
    </row>
    <row r="5175" customFormat="false" ht="15" hidden="false" customHeight="false" outlineLevel="0" collapsed="false">
      <c r="A5175" s="0" t="s">
        <v>10841</v>
      </c>
      <c r="B5175" s="0" t="s">
        <v>10842</v>
      </c>
      <c r="C5175" s="0" t="s">
        <v>900</v>
      </c>
      <c r="D5175" s="0" t="s">
        <v>57</v>
      </c>
      <c r="E5175" s="0" t="s">
        <v>644</v>
      </c>
      <c r="F5175" s="7" t="n">
        <v>87679.41</v>
      </c>
      <c r="G5175" s="6" t="n">
        <v>412</v>
      </c>
      <c r="H5175" s="8" t="n">
        <v>457.1</v>
      </c>
      <c r="I5175" s="0" t="n">
        <v>1</v>
      </c>
      <c r="J5175" s="7" t="n">
        <f aca="false">IFERROR(F5175/G5175,"")</f>
        <v>212.814101941748</v>
      </c>
      <c r="K5175" s="7" t="n">
        <f aca="false">IFERROR(F5175/H5175,"")</f>
        <v>191.816692189893</v>
      </c>
      <c r="L5175" s="13" t="n">
        <f aca="false">L5174+F5175/$F$2*100</f>
        <v>94.2743347558413</v>
      </c>
    </row>
    <row r="5176" customFormat="false" ht="15" hidden="false" customHeight="false" outlineLevel="0" collapsed="false">
      <c r="A5176" s="0" t="s">
        <v>10843</v>
      </c>
      <c r="B5176" s="0" t="s">
        <v>10844</v>
      </c>
      <c r="C5176" s="0" t="s">
        <v>9540</v>
      </c>
      <c r="D5176" s="0" t="s">
        <v>52</v>
      </c>
      <c r="E5176" s="0" t="s">
        <v>116</v>
      </c>
      <c r="F5176" s="7" t="n">
        <v>87587.56</v>
      </c>
      <c r="G5176" s="6" t="n">
        <v>298</v>
      </c>
      <c r="H5176" s="8" t="n">
        <v>470</v>
      </c>
      <c r="I5176" s="0" t="n">
        <v>1</v>
      </c>
      <c r="J5176" s="7" t="n">
        <f aca="false">IFERROR(F5176/G5176,"")</f>
        <v>293.917986577181</v>
      </c>
      <c r="K5176" s="7" t="n">
        <f aca="false">IFERROR(F5176/H5176,"")</f>
        <v>186.356510638298</v>
      </c>
      <c r="L5176" s="13" t="n">
        <f aca="false">L5175+F5176/$F$2*100</f>
        <v>94.277534353554</v>
      </c>
    </row>
    <row r="5177" customFormat="false" ht="15" hidden="false" customHeight="false" outlineLevel="0" collapsed="false">
      <c r="A5177" s="0" t="s">
        <v>10845</v>
      </c>
      <c r="B5177" s="0" t="s">
        <v>4035</v>
      </c>
      <c r="C5177" s="0" t="s">
        <v>10846</v>
      </c>
      <c r="D5177" s="0" t="s">
        <v>241</v>
      </c>
      <c r="E5177" s="0" t="s">
        <v>269</v>
      </c>
      <c r="F5177" s="7" t="n">
        <v>87577.78</v>
      </c>
      <c r="G5177" s="6" t="n">
        <v>1356</v>
      </c>
      <c r="H5177" s="8" t="n">
        <v>2963.5</v>
      </c>
      <c r="I5177" s="0" t="n">
        <v>1</v>
      </c>
      <c r="J5177" s="7" t="n">
        <f aca="false">IFERROR(F5177/G5177,"")</f>
        <v>64.585383480826</v>
      </c>
      <c r="K5177" s="7" t="n">
        <f aca="false">IFERROR(F5177/H5177,"")</f>
        <v>29.5521444238232</v>
      </c>
      <c r="L5177" s="13" t="n">
        <f aca="false">L5176+F5177/$F$2*100</f>
        <v>94.2807335940006</v>
      </c>
    </row>
    <row r="5178" customFormat="false" ht="15" hidden="false" customHeight="false" outlineLevel="0" collapsed="false">
      <c r="A5178" s="0" t="s">
        <v>10847</v>
      </c>
      <c r="B5178" s="0" t="s">
        <v>10848</v>
      </c>
      <c r="C5178" s="0" t="s">
        <v>10849</v>
      </c>
      <c r="D5178" s="0" t="s">
        <v>2312</v>
      </c>
      <c r="E5178" s="0" t="s">
        <v>112</v>
      </c>
      <c r="F5178" s="7" t="n">
        <v>87434.11</v>
      </c>
      <c r="G5178" s="6" t="n">
        <v>323</v>
      </c>
      <c r="H5178" s="8" t="n">
        <v>786.1</v>
      </c>
      <c r="I5178" s="0" t="n">
        <v>1</v>
      </c>
      <c r="J5178" s="7" t="n">
        <f aca="false">IFERROR(F5178/G5178,"")</f>
        <v>270.693839009288</v>
      </c>
      <c r="K5178" s="7" t="n">
        <f aca="false">IFERROR(F5178/H5178,"")</f>
        <v>111.225174914133</v>
      </c>
      <c r="L5178" s="13" t="n">
        <f aca="false">L5177+F5178/$F$2*100</f>
        <v>94.2839275861425</v>
      </c>
    </row>
    <row r="5179" customFormat="false" ht="15" hidden="false" customHeight="false" outlineLevel="0" collapsed="false">
      <c r="A5179" s="0" t="s">
        <v>10850</v>
      </c>
      <c r="B5179" s="0" t="s">
        <v>10851</v>
      </c>
      <c r="C5179" s="0" t="s">
        <v>330</v>
      </c>
      <c r="D5179" s="0" t="s">
        <v>57</v>
      </c>
      <c r="E5179" s="0" t="s">
        <v>116</v>
      </c>
      <c r="F5179" s="7" t="n">
        <v>87395.45</v>
      </c>
      <c r="G5179" s="6" t="n">
        <v>939</v>
      </c>
      <c r="H5179" s="8" t="n">
        <v>2152.1</v>
      </c>
      <c r="I5179" s="0" t="n">
        <v>1</v>
      </c>
      <c r="J5179" s="7" t="n">
        <f aca="false">IFERROR(F5179/G5179,"")</f>
        <v>93.0728966986156</v>
      </c>
      <c r="K5179" s="7" t="n">
        <f aca="false">IFERROR(F5179/H5179,"")</f>
        <v>40.6093815343153</v>
      </c>
      <c r="L5179" s="13" t="n">
        <f aca="false">L5178+F5179/$F$2*100</f>
        <v>94.2871201660239</v>
      </c>
    </row>
    <row r="5180" customFormat="false" ht="15" hidden="false" customHeight="false" outlineLevel="0" collapsed="false">
      <c r="A5180" s="0" t="s">
        <v>10852</v>
      </c>
      <c r="B5180" s="0" t="s">
        <v>10853</v>
      </c>
      <c r="C5180" s="0" t="s">
        <v>543</v>
      </c>
      <c r="D5180" s="0" t="s">
        <v>2248</v>
      </c>
      <c r="E5180" s="0" t="s">
        <v>81</v>
      </c>
      <c r="F5180" s="7" t="n">
        <v>87382.15</v>
      </c>
      <c r="G5180" s="6" t="n">
        <v>2474</v>
      </c>
      <c r="H5180" s="8" t="n">
        <v>6206</v>
      </c>
      <c r="I5180" s="0" t="n">
        <v>1</v>
      </c>
      <c r="J5180" s="7" t="n">
        <f aca="false">IFERROR(F5180/G5180,"")</f>
        <v>35.3201899757478</v>
      </c>
      <c r="K5180" s="7" t="n">
        <f aca="false">IFERROR(F5180/H5180,"")</f>
        <v>14.0802690944248</v>
      </c>
      <c r="L5180" s="13" t="n">
        <f aca="false">L5179+F5180/$F$2*100</f>
        <v>94.2903122600526</v>
      </c>
    </row>
    <row r="5181" customFormat="false" ht="15" hidden="false" customHeight="false" outlineLevel="0" collapsed="false">
      <c r="A5181" s="0" t="s">
        <v>10854</v>
      </c>
      <c r="B5181" s="0" t="s">
        <v>10855</v>
      </c>
      <c r="C5181" s="0" t="s">
        <v>10856</v>
      </c>
      <c r="D5181" s="0" t="s">
        <v>251</v>
      </c>
      <c r="E5181" s="0" t="s">
        <v>112</v>
      </c>
      <c r="F5181" s="7" t="n">
        <v>87300.49</v>
      </c>
      <c r="G5181" s="6" t="n">
        <v>697</v>
      </c>
      <c r="H5181" s="8" t="n">
        <v>1224.7</v>
      </c>
      <c r="I5181" s="0" t="n">
        <v>1</v>
      </c>
      <c r="J5181" s="7" t="n">
        <f aca="false">IFERROR(F5181/G5181,"")</f>
        <v>125.251779053085</v>
      </c>
      <c r="K5181" s="7" t="n">
        <f aca="false">IFERROR(F5181/H5181,"")</f>
        <v>71.2831632236466</v>
      </c>
      <c r="L5181" s="13" t="n">
        <f aca="false">L5180+F5181/$F$2*100</f>
        <v>94.2935013710191</v>
      </c>
    </row>
    <row r="5182" customFormat="false" ht="15" hidden="false" customHeight="false" outlineLevel="0" collapsed="false">
      <c r="A5182" s="0" t="s">
        <v>10857</v>
      </c>
      <c r="B5182" s="0" t="s">
        <v>4838</v>
      </c>
      <c r="C5182" s="0" t="s">
        <v>2702</v>
      </c>
      <c r="D5182" s="0" t="s">
        <v>876</v>
      </c>
      <c r="E5182" s="0" t="s">
        <v>58</v>
      </c>
      <c r="F5182" s="7" t="n">
        <v>87242.08</v>
      </c>
      <c r="G5182" s="6" t="n">
        <v>118</v>
      </c>
      <c r="H5182" s="8" t="n">
        <v>189.3</v>
      </c>
      <c r="I5182" s="0" t="n">
        <v>1</v>
      </c>
      <c r="J5182" s="7" t="n">
        <f aca="false">IFERROR(F5182/G5182,"")</f>
        <v>739.339661016949</v>
      </c>
      <c r="K5182" s="7" t="n">
        <f aca="false">IFERROR(F5182/H5182,"")</f>
        <v>460.86677231907</v>
      </c>
      <c r="L5182" s="13" t="n">
        <f aca="false">L5181+F5182/$F$2*100</f>
        <v>94.2966883482522</v>
      </c>
    </row>
    <row r="5183" customFormat="false" ht="15" hidden="false" customHeight="false" outlineLevel="0" collapsed="false">
      <c r="A5183" s="0" t="s">
        <v>10858</v>
      </c>
      <c r="B5183" s="0" t="s">
        <v>10859</v>
      </c>
      <c r="C5183" s="0" t="s">
        <v>1427</v>
      </c>
      <c r="D5183" s="0" t="s">
        <v>251</v>
      </c>
      <c r="E5183" s="0" t="s">
        <v>269</v>
      </c>
      <c r="F5183" s="7" t="n">
        <v>87217.04</v>
      </c>
      <c r="G5183" s="6" t="n">
        <v>411</v>
      </c>
      <c r="H5183" s="8" t="n">
        <v>1025.1</v>
      </c>
      <c r="I5183" s="0" t="n">
        <v>1</v>
      </c>
      <c r="J5183" s="7" t="n">
        <f aca="false">IFERROR(F5183/G5183,"")</f>
        <v>212.206909975669</v>
      </c>
      <c r="K5183" s="7" t="n">
        <f aca="false">IFERROR(F5183/H5183,"")</f>
        <v>85.0814944883426</v>
      </c>
      <c r="L5183" s="13" t="n">
        <f aca="false">L5182+F5183/$F$2*100</f>
        <v>94.2998744107671</v>
      </c>
    </row>
    <row r="5184" customFormat="false" ht="15" hidden="false" customHeight="false" outlineLevel="0" collapsed="false">
      <c r="A5184" s="0" t="s">
        <v>10860</v>
      </c>
      <c r="B5184" s="0" t="s">
        <v>10861</v>
      </c>
      <c r="C5184" s="0" t="s">
        <v>1246</v>
      </c>
      <c r="D5184" s="0" t="s">
        <v>123</v>
      </c>
      <c r="E5184" s="0" t="s">
        <v>1243</v>
      </c>
      <c r="F5184" s="7" t="n">
        <v>87215.56</v>
      </c>
      <c r="G5184" s="6" t="n">
        <v>519</v>
      </c>
      <c r="H5184" s="8" t="n">
        <v>946</v>
      </c>
      <c r="I5184" s="0" t="n">
        <v>1</v>
      </c>
      <c r="J5184" s="7" t="n">
        <f aca="false">IFERROR(F5184/G5184,"")</f>
        <v>168.045394990366</v>
      </c>
      <c r="K5184" s="7" t="n">
        <f aca="false">IFERROR(F5184/H5184,"")</f>
        <v>92.1940380549683</v>
      </c>
      <c r="L5184" s="13" t="n">
        <f aca="false">L5183+F5184/$F$2*100</f>
        <v>94.3030604192173</v>
      </c>
    </row>
    <row r="5185" customFormat="false" ht="15" hidden="false" customHeight="false" outlineLevel="0" collapsed="false">
      <c r="A5185" s="0" t="s">
        <v>10862</v>
      </c>
      <c r="B5185" s="0" t="s">
        <v>10863</v>
      </c>
      <c r="C5185" s="0" t="s">
        <v>915</v>
      </c>
      <c r="D5185" s="0" t="s">
        <v>52</v>
      </c>
      <c r="E5185" s="0" t="s">
        <v>186</v>
      </c>
      <c r="F5185" s="7" t="n">
        <v>87145.47</v>
      </c>
      <c r="G5185" s="6" t="n">
        <v>181</v>
      </c>
      <c r="H5185" s="8" t="n">
        <v>314.2</v>
      </c>
      <c r="I5185" s="0" t="n">
        <v>1</v>
      </c>
      <c r="J5185" s="7" t="n">
        <f aca="false">IFERROR(F5185/G5185,"")</f>
        <v>481.466685082873</v>
      </c>
      <c r="K5185" s="7" t="n">
        <f aca="false">IFERROR(F5185/H5185,"")</f>
        <v>277.356683640993</v>
      </c>
      <c r="L5185" s="13" t="n">
        <f aca="false">L5184+F5185/$F$2*100</f>
        <v>94.3062438672604</v>
      </c>
    </row>
    <row r="5186" customFormat="false" ht="15" hidden="false" customHeight="false" outlineLevel="0" collapsed="false">
      <c r="A5186" s="0" t="s">
        <v>10864</v>
      </c>
      <c r="B5186" s="0" t="s">
        <v>10865</v>
      </c>
      <c r="C5186" s="0" t="s">
        <v>10866</v>
      </c>
      <c r="D5186" s="0" t="s">
        <v>57</v>
      </c>
      <c r="E5186" s="0" t="s">
        <v>81</v>
      </c>
      <c r="F5186" s="7" t="n">
        <v>87071.17</v>
      </c>
      <c r="G5186" s="6" t="n">
        <v>2608</v>
      </c>
      <c r="H5186" s="8" t="n">
        <v>7059</v>
      </c>
      <c r="I5186" s="0" t="n">
        <v>1</v>
      </c>
      <c r="J5186" s="7" t="n">
        <f aca="false">IFERROR(F5186/G5186,"")</f>
        <v>33.3861848159509</v>
      </c>
      <c r="K5186" s="7" t="n">
        <f aca="false">IFERROR(F5186/H5186,"")</f>
        <v>12.3347740473155</v>
      </c>
      <c r="L5186" s="13" t="n">
        <f aca="false">L5185+F5186/$F$2*100</f>
        <v>94.309424601104</v>
      </c>
    </row>
    <row r="5187" customFormat="false" ht="15" hidden="false" customHeight="false" outlineLevel="0" collapsed="false">
      <c r="A5187" s="0" t="s">
        <v>10867</v>
      </c>
      <c r="B5187" s="0" t="s">
        <v>4122</v>
      </c>
      <c r="C5187" s="0" t="s">
        <v>534</v>
      </c>
      <c r="D5187" s="0" t="s">
        <v>2248</v>
      </c>
      <c r="E5187" s="0" t="s">
        <v>81</v>
      </c>
      <c r="F5187" s="7" t="n">
        <v>87031.9</v>
      </c>
      <c r="G5187" s="6" t="n">
        <v>2677</v>
      </c>
      <c r="H5187" s="8" t="n">
        <v>6664.6</v>
      </c>
      <c r="I5187" s="0" t="n">
        <v>1</v>
      </c>
      <c r="J5187" s="7" t="n">
        <f aca="false">IFERROR(F5187/G5187,"")</f>
        <v>32.5109824430332</v>
      </c>
      <c r="K5187" s="7" t="n">
        <f aca="false">IFERROR(F5187/H5187,"")</f>
        <v>13.0588332383039</v>
      </c>
      <c r="L5187" s="13" t="n">
        <f aca="false">L5186+F5187/$F$2*100</f>
        <v>94.3126039004037</v>
      </c>
    </row>
    <row r="5188" customFormat="false" ht="15" hidden="false" customHeight="false" outlineLevel="0" collapsed="false">
      <c r="A5188" s="0" t="s">
        <v>10868</v>
      </c>
      <c r="B5188" s="0" t="s">
        <v>10869</v>
      </c>
      <c r="C5188" s="0" t="s">
        <v>338</v>
      </c>
      <c r="D5188" s="0" t="s">
        <v>123</v>
      </c>
      <c r="E5188" s="0" t="s">
        <v>800</v>
      </c>
      <c r="F5188" s="7" t="n">
        <v>86942.35</v>
      </c>
      <c r="G5188" s="6" t="n">
        <v>2150</v>
      </c>
      <c r="H5188" s="8" t="n">
        <v>4352.4</v>
      </c>
      <c r="I5188" s="0" t="n">
        <v>1</v>
      </c>
      <c r="J5188" s="7" t="n">
        <f aca="false">IFERROR(F5188/G5188,"")</f>
        <v>40.4383023255814</v>
      </c>
      <c r="K5188" s="7" t="n">
        <f aca="false">IFERROR(F5188/H5188,"")</f>
        <v>19.9757260362099</v>
      </c>
      <c r="L5188" s="13" t="n">
        <f aca="false">L5187+F5188/$F$2*100</f>
        <v>94.3157799284173</v>
      </c>
    </row>
    <row r="5189" customFormat="false" ht="15" hidden="false" customHeight="false" outlineLevel="0" collapsed="false">
      <c r="A5189" s="0" t="s">
        <v>10870</v>
      </c>
      <c r="B5189" s="0" t="s">
        <v>10871</v>
      </c>
      <c r="C5189" s="0" t="s">
        <v>365</v>
      </c>
      <c r="D5189" s="0" t="s">
        <v>57</v>
      </c>
      <c r="E5189" s="0" t="s">
        <v>269</v>
      </c>
      <c r="F5189" s="7" t="n">
        <v>86854.04</v>
      </c>
      <c r="G5189" s="6" t="n">
        <v>1518</v>
      </c>
      <c r="H5189" s="8" t="n">
        <v>4099.1</v>
      </c>
      <c r="I5189" s="0" t="n">
        <v>1</v>
      </c>
      <c r="J5189" s="7" t="n">
        <f aca="false">IFERROR(F5189/G5189,"")</f>
        <v>57.2161001317523</v>
      </c>
      <c r="K5189" s="7" t="n">
        <f aca="false">IFERROR(F5189/H5189,"")</f>
        <v>21.1885633431729</v>
      </c>
      <c r="L5189" s="13" t="n">
        <f aca="false">L5188+F5189/$F$2*100</f>
        <v>94.3189527304421</v>
      </c>
    </row>
    <row r="5190" customFormat="false" ht="15" hidden="false" customHeight="false" outlineLevel="0" collapsed="false">
      <c r="A5190" s="0" t="s">
        <v>10872</v>
      </c>
      <c r="B5190" s="0" t="s">
        <v>10873</v>
      </c>
      <c r="C5190" s="0" t="s">
        <v>143</v>
      </c>
      <c r="D5190" s="0" t="s">
        <v>2501</v>
      </c>
      <c r="E5190" s="0" t="s">
        <v>116</v>
      </c>
      <c r="F5190" s="7" t="n">
        <v>86780.31</v>
      </c>
      <c r="G5190" s="6" t="n">
        <v>863</v>
      </c>
      <c r="H5190" s="8" t="n">
        <v>1500.8</v>
      </c>
      <c r="I5190" s="0" t="n">
        <v>1</v>
      </c>
      <c r="J5190" s="7" t="n">
        <f aca="false">IFERROR(F5190/G5190,"")</f>
        <v>100.556558516802</v>
      </c>
      <c r="K5190" s="7" t="n">
        <f aca="false">IFERROR(F5190/H5190,"")</f>
        <v>57.8227012260128</v>
      </c>
      <c r="L5190" s="13" t="n">
        <f aca="false">L5189+F5190/$F$2*100</f>
        <v>94.3221228390898</v>
      </c>
    </row>
    <row r="5191" customFormat="false" ht="15" hidden="false" customHeight="false" outlineLevel="0" collapsed="false">
      <c r="A5191" s="0" t="s">
        <v>10874</v>
      </c>
      <c r="B5191" s="0" t="s">
        <v>166</v>
      </c>
      <c r="C5191" s="0" t="s">
        <v>10875</v>
      </c>
      <c r="D5191" s="0" t="s">
        <v>71</v>
      </c>
      <c r="E5191" s="0" t="s">
        <v>90</v>
      </c>
      <c r="F5191" s="7" t="n">
        <v>86760.69</v>
      </c>
      <c r="G5191" s="6" t="n">
        <v>426</v>
      </c>
      <c r="H5191" s="8" t="n">
        <v>738.8</v>
      </c>
      <c r="I5191" s="0" t="n">
        <v>1</v>
      </c>
      <c r="J5191" s="7" t="n">
        <f aca="false">IFERROR(F5191/G5191,"")</f>
        <v>203.663591549296</v>
      </c>
      <c r="K5191" s="7" t="n">
        <f aca="false">IFERROR(F5191/H5191,"")</f>
        <v>117.434610178668</v>
      </c>
      <c r="L5191" s="13" t="n">
        <f aca="false">L5190+F5191/$F$2*100</f>
        <v>94.3252922310134</v>
      </c>
    </row>
    <row r="5192" customFormat="false" ht="15" hidden="false" customHeight="false" outlineLevel="0" collapsed="false">
      <c r="A5192" s="0" t="s">
        <v>10876</v>
      </c>
      <c r="B5192" s="0" t="s">
        <v>2193</v>
      </c>
      <c r="C5192" s="0" t="s">
        <v>852</v>
      </c>
      <c r="D5192" s="0" t="s">
        <v>552</v>
      </c>
      <c r="E5192" s="0" t="s">
        <v>269</v>
      </c>
      <c r="F5192" s="7" t="n">
        <v>86758.28</v>
      </c>
      <c r="G5192" s="6" t="n">
        <v>933</v>
      </c>
      <c r="H5192" s="8" t="n">
        <v>1092.5</v>
      </c>
      <c r="I5192" s="0" t="n">
        <v>1</v>
      </c>
      <c r="J5192" s="7" t="n">
        <f aca="false">IFERROR(F5192/G5192,"")</f>
        <v>92.9885101822079</v>
      </c>
      <c r="K5192" s="7" t="n">
        <f aca="false">IFERROR(F5192/H5192,"")</f>
        <v>79.4126132723112</v>
      </c>
      <c r="L5192" s="13" t="n">
        <f aca="false">L5191+F5192/$F$2*100</f>
        <v>94.3284615348991</v>
      </c>
    </row>
    <row r="5193" customFormat="false" ht="15" hidden="false" customHeight="false" outlineLevel="0" collapsed="false">
      <c r="A5193" s="0" t="s">
        <v>10877</v>
      </c>
      <c r="B5193" s="0" t="s">
        <v>10878</v>
      </c>
      <c r="C5193" s="0" t="s">
        <v>2602</v>
      </c>
      <c r="D5193" s="0" t="s">
        <v>182</v>
      </c>
      <c r="E5193" s="0" t="s">
        <v>269</v>
      </c>
      <c r="F5193" s="7" t="n">
        <v>86750.82</v>
      </c>
      <c r="G5193" s="6" t="n">
        <v>731</v>
      </c>
      <c r="H5193" s="8" t="n">
        <v>963.9</v>
      </c>
      <c r="I5193" s="0" t="n">
        <v>1</v>
      </c>
      <c r="J5193" s="7" t="n">
        <f aca="false">IFERROR(F5193/G5193,"")</f>
        <v>118.674172366621</v>
      </c>
      <c r="K5193" s="7" t="n">
        <f aca="false">IFERROR(F5193/H5193,"")</f>
        <v>89.9998132586368</v>
      </c>
      <c r="L5193" s="13" t="n">
        <f aca="false">L5192+F5193/$F$2*100</f>
        <v>94.3316305662689</v>
      </c>
    </row>
    <row r="5194" customFormat="false" ht="15" hidden="false" customHeight="false" outlineLevel="0" collapsed="false">
      <c r="A5194" s="0" t="s">
        <v>10879</v>
      </c>
      <c r="B5194" s="0" t="s">
        <v>10341</v>
      </c>
      <c r="C5194" s="0" t="s">
        <v>10880</v>
      </c>
      <c r="D5194" s="0" t="s">
        <v>552</v>
      </c>
      <c r="E5194" s="0" t="s">
        <v>269</v>
      </c>
      <c r="F5194" s="7" t="n">
        <v>86671.47</v>
      </c>
      <c r="G5194" s="6" t="n">
        <v>1867</v>
      </c>
      <c r="H5194" s="8" t="n">
        <v>3129.3</v>
      </c>
      <c r="I5194" s="0" t="n">
        <v>1</v>
      </c>
      <c r="J5194" s="7" t="n">
        <f aca="false">IFERROR(F5194/G5194,"")</f>
        <v>46.4228548473487</v>
      </c>
      <c r="K5194" s="7" t="n">
        <f aca="false">IFERROR(F5194/H5194,"")</f>
        <v>27.6967596587096</v>
      </c>
      <c r="L5194" s="13" t="n">
        <f aca="false">L5193+F5194/$F$2*100</f>
        <v>94.3347966989614</v>
      </c>
    </row>
    <row r="5195" customFormat="false" ht="15" hidden="false" customHeight="false" outlineLevel="0" collapsed="false">
      <c r="A5195" s="0" t="s">
        <v>10881</v>
      </c>
      <c r="B5195" s="0" t="s">
        <v>10882</v>
      </c>
      <c r="C5195" s="0" t="s">
        <v>4841</v>
      </c>
      <c r="D5195" s="0" t="s">
        <v>198</v>
      </c>
      <c r="E5195" s="0" t="s">
        <v>557</v>
      </c>
      <c r="F5195" s="7" t="n">
        <v>86645.35</v>
      </c>
      <c r="G5195" s="6" t="n">
        <v>2006</v>
      </c>
      <c r="H5195" s="8" t="n">
        <v>4178.5</v>
      </c>
      <c r="I5195" s="0" t="n">
        <v>1</v>
      </c>
      <c r="J5195" s="7" t="n">
        <f aca="false">IFERROR(F5195/G5195,"")</f>
        <v>43.1930957128614</v>
      </c>
      <c r="K5195" s="7" t="n">
        <f aca="false">IFERROR(F5195/H5195,"")</f>
        <v>20.7359937776714</v>
      </c>
      <c r="L5195" s="13" t="n">
        <f aca="false">L5194+F5195/$F$2*100</f>
        <v>94.3379618774831</v>
      </c>
    </row>
    <row r="5196" customFormat="false" ht="15" hidden="false" customHeight="false" outlineLevel="0" collapsed="false">
      <c r="A5196" s="0" t="s">
        <v>10883</v>
      </c>
      <c r="B5196" s="0" t="s">
        <v>481</v>
      </c>
      <c r="C5196" s="0" t="s">
        <v>661</v>
      </c>
      <c r="D5196" s="0" t="s">
        <v>241</v>
      </c>
      <c r="E5196" s="0" t="s">
        <v>644</v>
      </c>
      <c r="F5196" s="7" t="n">
        <v>86628.55</v>
      </c>
      <c r="G5196" s="6" t="n">
        <v>287</v>
      </c>
      <c r="H5196" s="8" t="n">
        <v>360.8</v>
      </c>
      <c r="I5196" s="0" t="n">
        <v>1</v>
      </c>
      <c r="J5196" s="7" t="n">
        <f aca="false">IFERROR(F5196/G5196,"")</f>
        <v>301.841637630662</v>
      </c>
      <c r="K5196" s="7" t="n">
        <f aca="false">IFERROR(F5196/H5196,"")</f>
        <v>240.101302660754</v>
      </c>
      <c r="L5196" s="13" t="n">
        <f aca="false">L5195+F5196/$F$2*100</f>
        <v>94.3411264422961</v>
      </c>
    </row>
    <row r="5197" customFormat="false" ht="15" hidden="false" customHeight="false" outlineLevel="0" collapsed="false">
      <c r="A5197" s="0" t="s">
        <v>10884</v>
      </c>
      <c r="B5197" s="0" t="s">
        <v>10885</v>
      </c>
      <c r="C5197" s="0" t="s">
        <v>452</v>
      </c>
      <c r="D5197" s="0" t="s">
        <v>57</v>
      </c>
      <c r="E5197" s="0" t="s">
        <v>2992</v>
      </c>
      <c r="F5197" s="7" t="n">
        <v>86602.99</v>
      </c>
      <c r="G5197" s="6" t="n">
        <v>319</v>
      </c>
      <c r="H5197" s="8" t="n">
        <v>728.4</v>
      </c>
      <c r="I5197" s="0" t="n">
        <v>1</v>
      </c>
      <c r="J5197" s="7" t="n">
        <f aca="false">IFERROR(F5197/G5197,"")</f>
        <v>271.482727272727</v>
      </c>
      <c r="K5197" s="7" t="n">
        <f aca="false">IFERROR(F5197/H5197,"")</f>
        <v>118.894824272378</v>
      </c>
      <c r="L5197" s="13" t="n">
        <f aca="false">L5196+F5197/$F$2*100</f>
        <v>94.3442900733952</v>
      </c>
    </row>
    <row r="5198" customFormat="false" ht="15" hidden="false" customHeight="false" outlineLevel="0" collapsed="false">
      <c r="A5198" s="0" t="s">
        <v>10886</v>
      </c>
      <c r="B5198" s="0" t="s">
        <v>10463</v>
      </c>
      <c r="C5198" s="0" t="s">
        <v>5896</v>
      </c>
      <c r="D5198" s="0" t="s">
        <v>57</v>
      </c>
      <c r="E5198" s="0" t="s">
        <v>269</v>
      </c>
      <c r="F5198" s="7" t="n">
        <v>86447.67</v>
      </c>
      <c r="G5198" s="6" t="n">
        <v>819</v>
      </c>
      <c r="H5198" s="8" t="n">
        <v>2010.9</v>
      </c>
      <c r="I5198" s="0" t="n">
        <v>1</v>
      </c>
      <c r="J5198" s="7" t="n">
        <f aca="false">IFERROR(F5198/G5198,"")</f>
        <v>105.552710622711</v>
      </c>
      <c r="K5198" s="7" t="n">
        <f aca="false">IFERROR(F5198/H5198,"")</f>
        <v>42.9895419961211</v>
      </c>
      <c r="L5198" s="13" t="n">
        <f aca="false">L5197+F5198/$F$2*100</f>
        <v>94.347448030612</v>
      </c>
    </row>
    <row r="5199" customFormat="false" ht="15" hidden="false" customHeight="false" outlineLevel="0" collapsed="false">
      <c r="A5199" s="0" t="s">
        <v>10887</v>
      </c>
      <c r="B5199" s="0" t="s">
        <v>10888</v>
      </c>
      <c r="C5199" s="0" t="s">
        <v>10889</v>
      </c>
      <c r="D5199" s="0" t="s">
        <v>52</v>
      </c>
      <c r="E5199" s="0" t="s">
        <v>81</v>
      </c>
      <c r="F5199" s="7" t="n">
        <v>86426.09</v>
      </c>
      <c r="G5199" s="6" t="n">
        <v>1126</v>
      </c>
      <c r="H5199" s="8" t="n">
        <v>2070.7</v>
      </c>
      <c r="I5199" s="0" t="n">
        <v>1</v>
      </c>
      <c r="J5199" s="7" t="n">
        <f aca="false">IFERROR(F5199/G5199,"")</f>
        <v>76.7549644760213</v>
      </c>
      <c r="K5199" s="7" t="n">
        <f aca="false">IFERROR(F5199/H5199,"")</f>
        <v>41.737620128459</v>
      </c>
      <c r="L5199" s="13" t="n">
        <f aca="false">L5198+F5199/$F$2*100</f>
        <v>94.3506051995054</v>
      </c>
    </row>
    <row r="5200" customFormat="false" ht="15" hidden="false" customHeight="false" outlineLevel="0" collapsed="false">
      <c r="A5200" s="0" t="s">
        <v>10890</v>
      </c>
      <c r="B5200" s="0" t="s">
        <v>10891</v>
      </c>
      <c r="C5200" s="0" t="s">
        <v>377</v>
      </c>
      <c r="D5200" s="0" t="s">
        <v>127</v>
      </c>
      <c r="E5200" s="0" t="s">
        <v>6322</v>
      </c>
      <c r="F5200" s="7" t="n">
        <v>86297.74</v>
      </c>
      <c r="G5200" s="6" t="n">
        <v>997</v>
      </c>
      <c r="H5200" s="8" t="n">
        <v>1185.1</v>
      </c>
      <c r="I5200" s="0" t="n">
        <v>1</v>
      </c>
      <c r="J5200" s="7" t="n">
        <f aca="false">IFERROR(F5200/G5200,"")</f>
        <v>86.5574122367101</v>
      </c>
      <c r="K5200" s="7" t="n">
        <f aca="false">IFERROR(F5200/H5200,"")</f>
        <v>72.8189519871741</v>
      </c>
      <c r="L5200" s="13" t="n">
        <f aca="false">L5199+F5200/$F$2*100</f>
        <v>94.3537576797379</v>
      </c>
    </row>
    <row r="5201" customFormat="false" ht="15" hidden="false" customHeight="false" outlineLevel="0" collapsed="false">
      <c r="A5201" s="0" t="s">
        <v>10892</v>
      </c>
      <c r="B5201" s="0" t="s">
        <v>1494</v>
      </c>
      <c r="C5201" s="0" t="s">
        <v>119</v>
      </c>
      <c r="D5201" s="0" t="s">
        <v>62</v>
      </c>
      <c r="E5201" s="0" t="s">
        <v>112</v>
      </c>
      <c r="F5201" s="7" t="n">
        <v>86294.28</v>
      </c>
      <c r="G5201" s="6" t="n">
        <v>690</v>
      </c>
      <c r="H5201" s="8" t="n">
        <v>1792.3</v>
      </c>
      <c r="I5201" s="0" t="n">
        <v>1</v>
      </c>
      <c r="J5201" s="7" t="n">
        <f aca="false">IFERROR(F5201/G5201,"")</f>
        <v>125.064173913043</v>
      </c>
      <c r="K5201" s="7" t="n">
        <f aca="false">IFERROR(F5201/H5201,"")</f>
        <v>48.147229816437</v>
      </c>
      <c r="L5201" s="13" t="n">
        <f aca="false">L5200+F5201/$F$2*100</f>
        <v>94.3569100335757</v>
      </c>
    </row>
    <row r="5202" customFormat="false" ht="15" hidden="false" customHeight="false" outlineLevel="0" collapsed="false">
      <c r="A5202" s="0" t="s">
        <v>10893</v>
      </c>
      <c r="B5202" s="0" t="s">
        <v>1190</v>
      </c>
      <c r="C5202" s="0" t="s">
        <v>1013</v>
      </c>
      <c r="D5202" s="0" t="s">
        <v>1987</v>
      </c>
      <c r="E5202" s="0" t="s">
        <v>81</v>
      </c>
      <c r="F5202" s="7" t="n">
        <v>86275.04</v>
      </c>
      <c r="G5202" s="6" t="n">
        <v>1221</v>
      </c>
      <c r="H5202" s="8" t="n">
        <v>2750.7</v>
      </c>
      <c r="I5202" s="0" t="n">
        <v>1</v>
      </c>
      <c r="J5202" s="7" t="n">
        <f aca="false">IFERROR(F5202/G5202,"")</f>
        <v>70.6593284193284</v>
      </c>
      <c r="K5202" s="7" t="n">
        <f aca="false">IFERROR(F5202/H5202,"")</f>
        <v>31.3647580615843</v>
      </c>
      <c r="L5202" s="13" t="n">
        <f aca="false">L5201+F5202/$F$2*100</f>
        <v>94.360061684571</v>
      </c>
    </row>
    <row r="5203" customFormat="false" ht="15" hidden="false" customHeight="false" outlineLevel="0" collapsed="false">
      <c r="A5203" s="0" t="s">
        <v>10894</v>
      </c>
      <c r="B5203" s="0" t="s">
        <v>2425</v>
      </c>
      <c r="C5203" s="0" t="s">
        <v>603</v>
      </c>
      <c r="D5203" s="0" t="s">
        <v>123</v>
      </c>
      <c r="E5203" s="0" t="s">
        <v>800</v>
      </c>
      <c r="F5203" s="7" t="n">
        <v>86261.33</v>
      </c>
      <c r="G5203" s="6" t="n">
        <v>209</v>
      </c>
      <c r="H5203" s="8" t="n">
        <v>247</v>
      </c>
      <c r="I5203" s="0" t="n">
        <v>1</v>
      </c>
      <c r="J5203" s="7" t="n">
        <f aca="false">IFERROR(F5203/G5203,"")</f>
        <v>412.733636363636</v>
      </c>
      <c r="K5203" s="7" t="n">
        <f aca="false">IFERROR(F5203/H5203,"")</f>
        <v>349.236153846154</v>
      </c>
      <c r="L5203" s="13" t="n">
        <f aca="false">L5202+F5203/$F$2*100</f>
        <v>94.3632128347361</v>
      </c>
    </row>
    <row r="5204" customFormat="false" ht="15" hidden="false" customHeight="false" outlineLevel="0" collapsed="false">
      <c r="A5204" s="0" t="s">
        <v>10895</v>
      </c>
      <c r="B5204" s="0" t="s">
        <v>10896</v>
      </c>
      <c r="C5204" s="0" t="s">
        <v>2103</v>
      </c>
      <c r="D5204" s="0" t="s">
        <v>134</v>
      </c>
      <c r="E5204" s="0" t="s">
        <v>81</v>
      </c>
      <c r="F5204" s="7" t="n">
        <v>86202.9</v>
      </c>
      <c r="G5204" s="6" t="n">
        <v>1116</v>
      </c>
      <c r="H5204" s="8" t="n">
        <v>2782.4</v>
      </c>
      <c r="I5204" s="0" t="n">
        <v>1</v>
      </c>
      <c r="J5204" s="7" t="n">
        <f aca="false">IFERROR(F5204/G5204,"")</f>
        <v>77.2427419354839</v>
      </c>
      <c r="K5204" s="7" t="n">
        <f aca="false">IFERROR(F5204/H5204,"")</f>
        <v>30.9814907993099</v>
      </c>
      <c r="L5204" s="13" t="n">
        <f aca="false">L5203+F5204/$F$2*100</f>
        <v>94.3663618504373</v>
      </c>
    </row>
    <row r="5205" customFormat="false" ht="15" hidden="false" customHeight="false" outlineLevel="0" collapsed="false">
      <c r="A5205" s="0" t="s">
        <v>10897</v>
      </c>
      <c r="B5205" s="0" t="s">
        <v>2175</v>
      </c>
      <c r="C5205" s="0" t="s">
        <v>1804</v>
      </c>
      <c r="D5205" s="0" t="s">
        <v>260</v>
      </c>
      <c r="E5205" s="0" t="s">
        <v>644</v>
      </c>
      <c r="F5205" s="7" t="n">
        <v>86170.46</v>
      </c>
      <c r="G5205" s="6" t="n">
        <v>1642</v>
      </c>
      <c r="H5205" s="8" t="n">
        <v>2049.4</v>
      </c>
      <c r="I5205" s="0" t="n">
        <v>1</v>
      </c>
      <c r="J5205" s="7" t="n">
        <f aca="false">IFERROR(F5205/G5205,"")</f>
        <v>52.4789646772229</v>
      </c>
      <c r="K5205" s="7" t="n">
        <f aca="false">IFERROR(F5205/H5205,"")</f>
        <v>42.0466770762174</v>
      </c>
      <c r="L5205" s="13" t="n">
        <f aca="false">L5204+F5205/$F$2*100</f>
        <v>94.3695096810963</v>
      </c>
    </row>
    <row r="5206" customFormat="false" ht="15" hidden="false" customHeight="false" outlineLevel="0" collapsed="false">
      <c r="A5206" s="0" t="s">
        <v>10898</v>
      </c>
      <c r="B5206" s="0" t="s">
        <v>1339</v>
      </c>
      <c r="C5206" s="0" t="s">
        <v>371</v>
      </c>
      <c r="D5206" s="0" t="s">
        <v>123</v>
      </c>
      <c r="E5206" s="0" t="s">
        <v>81</v>
      </c>
      <c r="F5206" s="7" t="n">
        <v>86069.03</v>
      </c>
      <c r="G5206" s="6" t="n">
        <v>1065</v>
      </c>
      <c r="H5206" s="8" t="n">
        <v>2275.2</v>
      </c>
      <c r="I5206" s="0" t="n">
        <v>1</v>
      </c>
      <c r="J5206" s="7" t="n">
        <f aca="false">IFERROR(F5206/G5206,"")</f>
        <v>80.8159906103286</v>
      </c>
      <c r="K5206" s="7" t="n">
        <f aca="false">IFERROR(F5206/H5206,"")</f>
        <v>37.8292150140647</v>
      </c>
      <c r="L5206" s="13" t="n">
        <f aca="false">L5205+F5206/$F$2*100</f>
        <v>94.3726538064895</v>
      </c>
    </row>
    <row r="5207" customFormat="false" ht="15" hidden="false" customHeight="false" outlineLevel="0" collapsed="false">
      <c r="A5207" s="0" t="s">
        <v>10899</v>
      </c>
      <c r="B5207" s="0" t="s">
        <v>3051</v>
      </c>
      <c r="C5207" s="0" t="s">
        <v>365</v>
      </c>
      <c r="D5207" s="0" t="s">
        <v>876</v>
      </c>
      <c r="E5207" s="0" t="s">
        <v>81</v>
      </c>
      <c r="F5207" s="7" t="n">
        <v>86057.04</v>
      </c>
      <c r="G5207" s="6" t="n">
        <v>711</v>
      </c>
      <c r="H5207" s="8" t="n">
        <v>1390.5</v>
      </c>
      <c r="I5207" s="0" t="n">
        <v>1</v>
      </c>
      <c r="J5207" s="7" t="n">
        <f aca="false">IFERROR(F5207/G5207,"")</f>
        <v>121.036624472574</v>
      </c>
      <c r="K5207" s="7" t="n">
        <f aca="false">IFERROR(F5207/H5207,"")</f>
        <v>61.8892772384034</v>
      </c>
      <c r="L5207" s="13" t="n">
        <f aca="false">L5206+F5207/$F$2*100</f>
        <v>94.3757974938847</v>
      </c>
    </row>
    <row r="5208" customFormat="false" ht="15" hidden="false" customHeight="false" outlineLevel="0" collapsed="false">
      <c r="A5208" s="0" t="s">
        <v>10900</v>
      </c>
      <c r="B5208" s="0" t="s">
        <v>10901</v>
      </c>
      <c r="C5208" s="0" t="s">
        <v>444</v>
      </c>
      <c r="D5208" s="0" t="s">
        <v>8535</v>
      </c>
      <c r="E5208" s="0" t="s">
        <v>557</v>
      </c>
      <c r="F5208" s="7" t="n">
        <v>85955.48</v>
      </c>
      <c r="G5208" s="6" t="n">
        <v>819</v>
      </c>
      <c r="H5208" s="8" t="n">
        <v>1488.9</v>
      </c>
      <c r="I5208" s="0" t="n">
        <v>1</v>
      </c>
      <c r="J5208" s="7" t="n">
        <f aca="false">IFERROR(F5208/G5208,"")</f>
        <v>104.951746031746</v>
      </c>
      <c r="K5208" s="7" t="n">
        <f aca="false">IFERROR(F5208/H5208,"")</f>
        <v>57.7308617099872</v>
      </c>
      <c r="L5208" s="13" t="n">
        <f aca="false">L5207+F5208/$F$2*100</f>
        <v>94.3789374712651</v>
      </c>
    </row>
    <row r="5209" customFormat="false" ht="15" hidden="false" customHeight="false" outlineLevel="0" collapsed="false">
      <c r="A5209" s="0" t="s">
        <v>10902</v>
      </c>
      <c r="B5209" s="0" t="s">
        <v>1476</v>
      </c>
      <c r="C5209" s="0" t="s">
        <v>915</v>
      </c>
      <c r="D5209" s="0" t="s">
        <v>4953</v>
      </c>
      <c r="E5209" s="0" t="s">
        <v>81</v>
      </c>
      <c r="F5209" s="7" t="n">
        <v>85874.06</v>
      </c>
      <c r="G5209" s="6" t="n">
        <v>2346</v>
      </c>
      <c r="H5209" s="8" t="n">
        <v>5040.9</v>
      </c>
      <c r="I5209" s="0" t="n">
        <v>1</v>
      </c>
      <c r="J5209" s="7" t="n">
        <f aca="false">IFERROR(F5209/G5209,"")</f>
        <v>36.6044586530264</v>
      </c>
      <c r="K5209" s="7" t="n">
        <f aca="false">IFERROR(F5209/H5209,"")</f>
        <v>17.0354619214823</v>
      </c>
      <c r="L5209" s="13" t="n">
        <f aca="false">L5208+F5209/$F$2*100</f>
        <v>94.3820744743504</v>
      </c>
    </row>
    <row r="5210" customFormat="false" ht="15" hidden="false" customHeight="false" outlineLevel="0" collapsed="false">
      <c r="A5210" s="0" t="s">
        <v>10903</v>
      </c>
      <c r="B5210" s="0" t="s">
        <v>1461</v>
      </c>
      <c r="C5210" s="0" t="s">
        <v>2101</v>
      </c>
      <c r="D5210" s="0" t="s">
        <v>198</v>
      </c>
      <c r="E5210" s="0" t="s">
        <v>97</v>
      </c>
      <c r="F5210" s="7" t="n">
        <v>85698.15</v>
      </c>
      <c r="G5210" s="6" t="n">
        <v>1190</v>
      </c>
      <c r="H5210" s="8" t="n">
        <v>3249.2</v>
      </c>
      <c r="I5210" s="0" t="n">
        <v>1</v>
      </c>
      <c r="J5210" s="7" t="n">
        <f aca="false">IFERROR(F5210/G5210,"")</f>
        <v>72.0152521008403</v>
      </c>
      <c r="K5210" s="7" t="n">
        <f aca="false">IFERROR(F5210/H5210,"")</f>
        <v>26.375153884033</v>
      </c>
      <c r="L5210" s="13" t="n">
        <f aca="false">L5209+F5210/$F$2*100</f>
        <v>94.3852050513949</v>
      </c>
    </row>
    <row r="5211" customFormat="false" ht="15" hidden="false" customHeight="false" outlineLevel="0" collapsed="false">
      <c r="A5211" s="0" t="s">
        <v>10904</v>
      </c>
      <c r="B5211" s="0" t="s">
        <v>10905</v>
      </c>
      <c r="C5211" s="0" t="s">
        <v>348</v>
      </c>
      <c r="D5211" s="0" t="s">
        <v>57</v>
      </c>
      <c r="E5211" s="0" t="s">
        <v>269</v>
      </c>
      <c r="F5211" s="7" t="n">
        <v>85678.66</v>
      </c>
      <c r="G5211" s="6" t="n">
        <v>862</v>
      </c>
      <c r="H5211" s="8" t="n">
        <v>866.4</v>
      </c>
      <c r="I5211" s="0" t="n">
        <v>1</v>
      </c>
      <c r="J5211" s="7" t="n">
        <f aca="false">IFERROR(F5211/G5211,"")</f>
        <v>99.3951972157773</v>
      </c>
      <c r="K5211" s="7" t="n">
        <f aca="false">IFERROR(F5211/H5211,"")</f>
        <v>98.8904201292706</v>
      </c>
      <c r="L5211" s="13" t="n">
        <f aca="false">L5210+F5211/$F$2*100</f>
        <v>94.3883349164644</v>
      </c>
    </row>
    <row r="5212" customFormat="false" ht="15" hidden="false" customHeight="false" outlineLevel="0" collapsed="false">
      <c r="A5212" s="0" t="s">
        <v>10906</v>
      </c>
      <c r="B5212" s="0" t="s">
        <v>4144</v>
      </c>
      <c r="C5212" s="0" t="s">
        <v>177</v>
      </c>
      <c r="D5212" s="0" t="s">
        <v>198</v>
      </c>
      <c r="E5212" s="0" t="s">
        <v>112</v>
      </c>
      <c r="F5212" s="7" t="n">
        <v>85635.56</v>
      </c>
      <c r="G5212" s="6" t="n">
        <v>1326</v>
      </c>
      <c r="H5212" s="8" t="n">
        <v>3481.2</v>
      </c>
      <c r="I5212" s="0" t="n">
        <v>1</v>
      </c>
      <c r="J5212" s="7" t="n">
        <f aca="false">IFERROR(F5212/G5212,"")</f>
        <v>64.5818702865762</v>
      </c>
      <c r="K5212" s="7" t="n">
        <f aca="false">IFERROR(F5212/H5212,"")</f>
        <v>24.5994369757555</v>
      </c>
      <c r="L5212" s="13" t="n">
        <f aca="false">L5211+F5212/$F$2*100</f>
        <v>94.3914632070789</v>
      </c>
    </row>
    <row r="5213" customFormat="false" ht="15" hidden="false" customHeight="false" outlineLevel="0" collapsed="false">
      <c r="A5213" s="0" t="s">
        <v>10907</v>
      </c>
      <c r="B5213" s="0" t="s">
        <v>173</v>
      </c>
      <c r="C5213" s="0" t="s">
        <v>10908</v>
      </c>
      <c r="D5213" s="0" t="s">
        <v>9713</v>
      </c>
      <c r="E5213" s="0" t="s">
        <v>8608</v>
      </c>
      <c r="F5213" s="7" t="n">
        <v>85399.48</v>
      </c>
      <c r="G5213" s="6" t="n">
        <v>770</v>
      </c>
      <c r="H5213" s="8" t="n">
        <v>802.1</v>
      </c>
      <c r="I5213" s="0" t="n">
        <v>1</v>
      </c>
      <c r="J5213" s="7" t="n">
        <f aca="false">IFERROR(F5213/G5213,"")</f>
        <v>110.908415584416</v>
      </c>
      <c r="K5213" s="7" t="n">
        <f aca="false">IFERROR(F5213/H5213,"")</f>
        <v>106.469866600175</v>
      </c>
      <c r="L5213" s="13" t="n">
        <f aca="false">L5212+F5213/$F$2*100</f>
        <v>94.394582873626</v>
      </c>
    </row>
    <row r="5214" customFormat="false" ht="15" hidden="false" customHeight="false" outlineLevel="0" collapsed="false">
      <c r="A5214" s="0" t="s">
        <v>10909</v>
      </c>
      <c r="B5214" s="0" t="s">
        <v>1029</v>
      </c>
      <c r="C5214" s="0" t="s">
        <v>107</v>
      </c>
      <c r="D5214" s="0" t="s">
        <v>241</v>
      </c>
      <c r="E5214" s="0" t="s">
        <v>509</v>
      </c>
      <c r="F5214" s="7" t="n">
        <v>85377.86</v>
      </c>
      <c r="G5214" s="6" t="n">
        <v>941</v>
      </c>
      <c r="H5214" s="8" t="n">
        <v>1802.6</v>
      </c>
      <c r="I5214" s="0" t="n">
        <v>1</v>
      </c>
      <c r="J5214" s="7" t="n">
        <f aca="false">IFERROR(F5214/G5214,"")</f>
        <v>90.7309883103082</v>
      </c>
      <c r="K5214" s="7" t="n">
        <f aca="false">IFERROR(F5214/H5214,"")</f>
        <v>47.3637301675358</v>
      </c>
      <c r="L5214" s="13" t="n">
        <f aca="false">L5213+F5214/$F$2*100</f>
        <v>94.3977017503886</v>
      </c>
    </row>
    <row r="5215" customFormat="false" ht="15" hidden="false" customHeight="false" outlineLevel="0" collapsed="false">
      <c r="A5215" s="0" t="s">
        <v>10910</v>
      </c>
      <c r="B5215" s="0" t="s">
        <v>10911</v>
      </c>
      <c r="C5215" s="0" t="s">
        <v>1975</v>
      </c>
      <c r="D5215" s="0" t="s">
        <v>1793</v>
      </c>
      <c r="E5215" s="0" t="s">
        <v>149</v>
      </c>
      <c r="F5215" s="7" t="n">
        <v>85226.05</v>
      </c>
      <c r="G5215" s="6" t="n">
        <v>1288</v>
      </c>
      <c r="H5215" s="8" t="n">
        <v>2315.3</v>
      </c>
      <c r="I5215" s="0" t="n">
        <v>1</v>
      </c>
      <c r="J5215" s="7" t="n">
        <f aca="false">IFERROR(F5215/G5215,"")</f>
        <v>66.1692934782609</v>
      </c>
      <c r="K5215" s="7" t="n">
        <f aca="false">IFERROR(F5215/H5215,"")</f>
        <v>36.8099382369455</v>
      </c>
      <c r="L5215" s="13" t="n">
        <f aca="false">L5214+F5215/$F$2*100</f>
        <v>94.4008150814899</v>
      </c>
    </row>
    <row r="5216" customFormat="false" ht="15" hidden="false" customHeight="false" outlineLevel="0" collapsed="false">
      <c r="A5216" s="0" t="s">
        <v>10912</v>
      </c>
      <c r="B5216" s="0" t="s">
        <v>10913</v>
      </c>
      <c r="C5216" s="0" t="s">
        <v>152</v>
      </c>
      <c r="D5216" s="0" t="s">
        <v>2312</v>
      </c>
      <c r="E5216" s="0" t="s">
        <v>186</v>
      </c>
      <c r="F5216" s="7" t="n">
        <v>85107.53</v>
      </c>
      <c r="G5216" s="6" t="n">
        <v>1135</v>
      </c>
      <c r="H5216" s="8" t="n">
        <v>2179.5</v>
      </c>
      <c r="I5216" s="0" t="n">
        <v>1</v>
      </c>
      <c r="J5216" s="7" t="n">
        <f aca="false">IFERROR(F5216/G5216,"")</f>
        <v>74.9846079295154</v>
      </c>
      <c r="K5216" s="7" t="n">
        <f aca="false">IFERROR(F5216/H5216,"")</f>
        <v>39.0491075934847</v>
      </c>
      <c r="L5216" s="13" t="n">
        <f aca="false">L5215+F5216/$F$2*100</f>
        <v>94.403924083023</v>
      </c>
    </row>
    <row r="5217" customFormat="false" ht="15" hidden="false" customHeight="false" outlineLevel="0" collapsed="false">
      <c r="A5217" s="0" t="s">
        <v>10914</v>
      </c>
      <c r="B5217" s="0" t="s">
        <v>4934</v>
      </c>
      <c r="C5217" s="0" t="s">
        <v>10915</v>
      </c>
      <c r="D5217" s="0" t="s">
        <v>89</v>
      </c>
      <c r="E5217" s="0" t="s">
        <v>269</v>
      </c>
      <c r="F5217" s="7" t="n">
        <v>85049.75</v>
      </c>
      <c r="G5217" s="6" t="n">
        <v>1118</v>
      </c>
      <c r="H5217" s="8" t="n">
        <v>1194.7</v>
      </c>
      <c r="I5217" s="0" t="n">
        <v>1</v>
      </c>
      <c r="J5217" s="7" t="n">
        <f aca="false">IFERROR(F5217/G5217,"")</f>
        <v>76.0731216457961</v>
      </c>
      <c r="K5217" s="7" t="n">
        <f aca="false">IFERROR(F5217/H5217,"")</f>
        <v>71.1892106805056</v>
      </c>
      <c r="L5217" s="13" t="n">
        <f aca="false">L5216+F5217/$F$2*100</f>
        <v>94.4070309738368</v>
      </c>
    </row>
    <row r="5218" customFormat="false" ht="15" hidden="false" customHeight="false" outlineLevel="0" collapsed="false">
      <c r="A5218" s="0" t="s">
        <v>10916</v>
      </c>
      <c r="B5218" s="0" t="s">
        <v>10917</v>
      </c>
      <c r="C5218" s="0" t="s">
        <v>1278</v>
      </c>
      <c r="D5218" s="0" t="s">
        <v>52</v>
      </c>
      <c r="E5218" s="0" t="s">
        <v>116</v>
      </c>
      <c r="F5218" s="7" t="n">
        <v>84962.24</v>
      </c>
      <c r="G5218" s="6" t="n">
        <v>764</v>
      </c>
      <c r="H5218" s="8" t="n">
        <v>1699.8</v>
      </c>
      <c r="I5218" s="0" t="n">
        <v>1</v>
      </c>
      <c r="J5218" s="7" t="n">
        <f aca="false">IFERROR(F5218/G5218,"")</f>
        <v>111.207120418848</v>
      </c>
      <c r="K5218" s="7" t="n">
        <f aca="false">IFERROR(F5218/H5218,"")</f>
        <v>49.983668666902</v>
      </c>
      <c r="L5218" s="13" t="n">
        <f aca="false">L5217+F5218/$F$2*100</f>
        <v>94.4101346678862</v>
      </c>
    </row>
    <row r="5219" customFormat="false" ht="15" hidden="false" customHeight="false" outlineLevel="0" collapsed="false">
      <c r="A5219" s="0" t="s">
        <v>10918</v>
      </c>
      <c r="B5219" s="0" t="s">
        <v>10919</v>
      </c>
      <c r="C5219" s="0" t="s">
        <v>100</v>
      </c>
      <c r="D5219" s="0" t="s">
        <v>52</v>
      </c>
      <c r="E5219" s="0" t="s">
        <v>269</v>
      </c>
      <c r="F5219" s="7" t="n">
        <v>84949.22</v>
      </c>
      <c r="G5219" s="6" t="n">
        <v>358</v>
      </c>
      <c r="H5219" s="8" t="n">
        <v>489</v>
      </c>
      <c r="I5219" s="0" t="n">
        <v>1</v>
      </c>
      <c r="J5219" s="7" t="n">
        <f aca="false">IFERROR(F5219/G5219,"")</f>
        <v>237.288324022346</v>
      </c>
      <c r="K5219" s="7" t="n">
        <f aca="false">IFERROR(F5219/H5219,"")</f>
        <v>173.720286298569</v>
      </c>
      <c r="L5219" s="13" t="n">
        <f aca="false">L5218+F5219/$F$2*100</f>
        <v>94.4132378863113</v>
      </c>
    </row>
    <row r="5220" customFormat="false" ht="15" hidden="false" customHeight="false" outlineLevel="0" collapsed="false">
      <c r="A5220" s="0" t="s">
        <v>10920</v>
      </c>
      <c r="B5220" s="0" t="s">
        <v>10921</v>
      </c>
      <c r="C5220" s="0" t="s">
        <v>424</v>
      </c>
      <c r="D5220" s="0" t="s">
        <v>182</v>
      </c>
      <c r="E5220" s="0" t="s">
        <v>269</v>
      </c>
      <c r="F5220" s="7" t="n">
        <v>84931.46</v>
      </c>
      <c r="G5220" s="6" t="n">
        <v>1119</v>
      </c>
      <c r="H5220" s="8" t="n">
        <v>2006.2</v>
      </c>
      <c r="I5220" s="0" t="n">
        <v>1</v>
      </c>
      <c r="J5220" s="7" t="n">
        <f aca="false">IFERROR(F5220/G5220,"")</f>
        <v>75.8994280607685</v>
      </c>
      <c r="K5220" s="7" t="n">
        <f aca="false">IFERROR(F5220/H5220,"")</f>
        <v>42.3344930714784</v>
      </c>
      <c r="L5220" s="13" t="n">
        <f aca="false">L5219+F5220/$F$2*100</f>
        <v>94.4163404559588</v>
      </c>
    </row>
    <row r="5221" customFormat="false" ht="15" hidden="false" customHeight="false" outlineLevel="0" collapsed="false">
      <c r="A5221" s="0" t="s">
        <v>10922</v>
      </c>
      <c r="B5221" s="0" t="s">
        <v>3939</v>
      </c>
      <c r="C5221" s="0" t="s">
        <v>690</v>
      </c>
      <c r="D5221" s="0" t="s">
        <v>321</v>
      </c>
      <c r="E5221" s="0" t="s">
        <v>81</v>
      </c>
      <c r="F5221" s="7" t="n">
        <v>84911.76</v>
      </c>
      <c r="G5221" s="6" t="n">
        <v>1065</v>
      </c>
      <c r="H5221" s="8" t="n">
        <v>2355.8</v>
      </c>
      <c r="I5221" s="0" t="n">
        <v>1</v>
      </c>
      <c r="J5221" s="7" t="n">
        <f aca="false">IFERROR(F5221/G5221,"")</f>
        <v>79.7293521126761</v>
      </c>
      <c r="K5221" s="7" t="n">
        <f aca="false">IFERROR(F5221/H5221,"")</f>
        <v>36.0437048985483</v>
      </c>
      <c r="L5221" s="13" t="n">
        <f aca="false">L5220+F5221/$F$2*100</f>
        <v>94.4194423059598</v>
      </c>
    </row>
    <row r="5222" customFormat="false" ht="15" hidden="false" customHeight="false" outlineLevel="0" collapsed="false">
      <c r="A5222" s="0" t="s">
        <v>10923</v>
      </c>
      <c r="B5222" s="0" t="s">
        <v>1809</v>
      </c>
      <c r="C5222" s="0" t="s">
        <v>10924</v>
      </c>
      <c r="D5222" s="0" t="s">
        <v>52</v>
      </c>
      <c r="E5222" s="0" t="s">
        <v>76</v>
      </c>
      <c r="F5222" s="7" t="n">
        <v>84868</v>
      </c>
      <c r="G5222" s="6" t="n">
        <v>99</v>
      </c>
      <c r="H5222" s="8" t="n">
        <v>169</v>
      </c>
      <c r="I5222" s="0" t="n">
        <v>1</v>
      </c>
      <c r="J5222" s="7" t="n">
        <f aca="false">IFERROR(F5222/G5222,"")</f>
        <v>857.252525252525</v>
      </c>
      <c r="K5222" s="7" t="n">
        <f aca="false">IFERROR(F5222/H5222,"")</f>
        <v>502.177514792899</v>
      </c>
      <c r="L5222" s="13" t="n">
        <f aca="false">L5221+F5222/$F$2*100</f>
        <v>94.422542557396</v>
      </c>
    </row>
    <row r="5223" customFormat="false" ht="15" hidden="false" customHeight="false" outlineLevel="0" collapsed="false">
      <c r="A5223" s="0" t="s">
        <v>10925</v>
      </c>
      <c r="B5223" s="0" t="s">
        <v>10926</v>
      </c>
      <c r="C5223" s="0" t="s">
        <v>603</v>
      </c>
      <c r="D5223" s="0" t="s">
        <v>123</v>
      </c>
      <c r="E5223" s="0" t="s">
        <v>81</v>
      </c>
      <c r="F5223" s="7" t="n">
        <v>84857.62</v>
      </c>
      <c r="G5223" s="6" t="n">
        <v>1884</v>
      </c>
      <c r="H5223" s="8" t="n">
        <v>4788.9</v>
      </c>
      <c r="I5223" s="0" t="n">
        <v>1</v>
      </c>
      <c r="J5223" s="7" t="n">
        <f aca="false">IFERROR(F5223/G5223,"")</f>
        <v>45.0411995753716</v>
      </c>
      <c r="K5223" s="7" t="n">
        <f aca="false">IFERROR(F5223/H5223,"")</f>
        <v>17.7196475182192</v>
      </c>
      <c r="L5223" s="13" t="n">
        <f aca="false">L5222+F5223/$F$2*100</f>
        <v>94.4256424296479</v>
      </c>
    </row>
    <row r="5224" customFormat="false" ht="15" hidden="false" customHeight="false" outlineLevel="0" collapsed="false">
      <c r="A5224" s="0" t="s">
        <v>10927</v>
      </c>
      <c r="B5224" s="0" t="s">
        <v>10928</v>
      </c>
      <c r="C5224" s="0" t="s">
        <v>1183</v>
      </c>
      <c r="D5224" s="0" t="s">
        <v>134</v>
      </c>
      <c r="E5224" s="0" t="s">
        <v>557</v>
      </c>
      <c r="F5224" s="7" t="n">
        <v>84847.92</v>
      </c>
      <c r="G5224" s="6" t="n">
        <v>741</v>
      </c>
      <c r="H5224" s="8" t="n">
        <v>1710.4</v>
      </c>
      <c r="I5224" s="0" t="n">
        <v>1</v>
      </c>
      <c r="J5224" s="7" t="n">
        <f aca="false">IFERROR(F5224/G5224,"")</f>
        <v>114.504615384615</v>
      </c>
      <c r="K5224" s="7" t="n">
        <f aca="false">IFERROR(F5224/H5224,"")</f>
        <v>49.6070626753976</v>
      </c>
      <c r="L5224" s="13" t="n">
        <f aca="false">L5223+F5224/$F$2*100</f>
        <v>94.4287419475562</v>
      </c>
    </row>
    <row r="5225" customFormat="false" ht="15" hidden="false" customHeight="false" outlineLevel="0" collapsed="false">
      <c r="A5225" s="0" t="s">
        <v>10929</v>
      </c>
      <c r="B5225" s="0" t="s">
        <v>10930</v>
      </c>
      <c r="C5225" s="0" t="s">
        <v>3805</v>
      </c>
      <c r="D5225" s="0" t="s">
        <v>123</v>
      </c>
      <c r="E5225" s="0" t="s">
        <v>557</v>
      </c>
      <c r="F5225" s="7" t="n">
        <v>84749.71</v>
      </c>
      <c r="G5225" s="6" t="n">
        <v>2513</v>
      </c>
      <c r="H5225" s="8" t="n">
        <v>3082.5</v>
      </c>
      <c r="I5225" s="0" t="n">
        <v>1</v>
      </c>
      <c r="J5225" s="7" t="n">
        <f aca="false">IFERROR(F5225/G5225,"")</f>
        <v>33.7245165141265</v>
      </c>
      <c r="K5225" s="7" t="n">
        <f aca="false">IFERROR(F5225/H5225,"")</f>
        <v>27.4938231954582</v>
      </c>
      <c r="L5225" s="13" t="n">
        <f aca="false">L5224+F5225/$F$2*100</f>
        <v>94.431837877826</v>
      </c>
    </row>
    <row r="5226" customFormat="false" ht="15" hidden="false" customHeight="false" outlineLevel="0" collapsed="false">
      <c r="A5226" s="0" t="s">
        <v>10931</v>
      </c>
      <c r="B5226" s="0" t="s">
        <v>481</v>
      </c>
      <c r="C5226" s="0" t="s">
        <v>760</v>
      </c>
      <c r="D5226" s="0" t="s">
        <v>251</v>
      </c>
      <c r="E5226" s="0" t="s">
        <v>112</v>
      </c>
      <c r="F5226" s="7" t="n">
        <v>84717.75</v>
      </c>
      <c r="G5226" s="6" t="n">
        <v>1557</v>
      </c>
      <c r="H5226" s="8" t="n">
        <v>3684.3</v>
      </c>
      <c r="I5226" s="0" t="n">
        <v>1</v>
      </c>
      <c r="J5226" s="7" t="n">
        <f aca="false">IFERROR(F5226/G5226,"")</f>
        <v>54.4108863198459</v>
      </c>
      <c r="K5226" s="7" t="n">
        <f aca="false">IFERROR(F5226/H5226,"")</f>
        <v>22.9942594251282</v>
      </c>
      <c r="L5226" s="13" t="n">
        <f aca="false">L5225+F5226/$F$2*100</f>
        <v>94.4349326405883</v>
      </c>
    </row>
    <row r="5227" customFormat="false" ht="15" hidden="false" customHeight="false" outlineLevel="0" collapsed="false">
      <c r="A5227" s="0" t="s">
        <v>10932</v>
      </c>
      <c r="B5227" s="0" t="s">
        <v>1093</v>
      </c>
      <c r="C5227" s="0" t="s">
        <v>883</v>
      </c>
      <c r="D5227" s="0" t="s">
        <v>164</v>
      </c>
      <c r="E5227" s="0" t="s">
        <v>81</v>
      </c>
      <c r="F5227" s="7" t="n">
        <v>84684.3</v>
      </c>
      <c r="G5227" s="6" t="n">
        <v>794</v>
      </c>
      <c r="H5227" s="8" t="n">
        <v>2192.4</v>
      </c>
      <c r="I5227" s="0" t="n">
        <v>1</v>
      </c>
      <c r="J5227" s="7" t="n">
        <f aca="false">IFERROR(F5227/G5227,"")</f>
        <v>106.655289672544</v>
      </c>
      <c r="K5227" s="7" t="n">
        <f aca="false">IFERROR(F5227/H5227,"")</f>
        <v>38.6262999452655</v>
      </c>
      <c r="L5227" s="13" t="n">
        <f aca="false">L5226+F5227/$F$2*100</f>
        <v>94.4380261814128</v>
      </c>
    </row>
    <row r="5228" customFormat="false" ht="15" hidden="false" customHeight="false" outlineLevel="0" collapsed="false">
      <c r="A5228" s="0" t="s">
        <v>10933</v>
      </c>
      <c r="B5228" s="0" t="s">
        <v>1480</v>
      </c>
      <c r="C5228" s="0" t="s">
        <v>8742</v>
      </c>
      <c r="D5228" s="0" t="s">
        <v>998</v>
      </c>
      <c r="E5228" s="0" t="s">
        <v>112</v>
      </c>
      <c r="F5228" s="7" t="n">
        <v>84648.27</v>
      </c>
      <c r="G5228" s="6" t="n">
        <v>1313</v>
      </c>
      <c r="H5228" s="8" t="n">
        <v>3501</v>
      </c>
      <c r="I5228" s="0" t="n">
        <v>1</v>
      </c>
      <c r="J5228" s="7" t="n">
        <f aca="false">IFERROR(F5228/G5228,"")</f>
        <v>64.4693602437167</v>
      </c>
      <c r="K5228" s="7" t="n">
        <f aca="false">IFERROR(F5228/H5228,"")</f>
        <v>24.1783119108826</v>
      </c>
      <c r="L5228" s="13" t="n">
        <f aca="false">L5227+F5228/$F$2*100</f>
        <v>94.4411184060515</v>
      </c>
    </row>
    <row r="5229" customFormat="false" ht="15" hidden="false" customHeight="false" outlineLevel="0" collapsed="false">
      <c r="A5229" s="0" t="s">
        <v>10934</v>
      </c>
      <c r="B5229" s="0" t="s">
        <v>10935</v>
      </c>
      <c r="C5229" s="0" t="s">
        <v>10936</v>
      </c>
      <c r="D5229" s="0" t="s">
        <v>5362</v>
      </c>
      <c r="E5229" s="0" t="s">
        <v>269</v>
      </c>
      <c r="F5229" s="7" t="n">
        <v>84613.53</v>
      </c>
      <c r="G5229" s="6" t="n">
        <v>1374</v>
      </c>
      <c r="H5229" s="8" t="n">
        <v>2123.4</v>
      </c>
      <c r="I5229" s="0" t="n">
        <v>1</v>
      </c>
      <c r="J5229" s="7" t="n">
        <f aca="false">IFERROR(F5229/G5229,"")</f>
        <v>61.5818995633188</v>
      </c>
      <c r="K5229" s="7" t="n">
        <f aca="false">IFERROR(F5229/H5229,"")</f>
        <v>39.8481350664029</v>
      </c>
      <c r="L5229" s="13" t="n">
        <f aca="false">L5228+F5229/$F$2*100</f>
        <v>94.4442093616285</v>
      </c>
    </row>
    <row r="5230" customFormat="false" ht="15" hidden="false" customHeight="false" outlineLevel="0" collapsed="false">
      <c r="A5230" s="0" t="s">
        <v>10937</v>
      </c>
      <c r="B5230" s="0" t="s">
        <v>1074</v>
      </c>
      <c r="C5230" s="0" t="s">
        <v>2371</v>
      </c>
      <c r="D5230" s="0" t="s">
        <v>1710</v>
      </c>
      <c r="E5230" s="0" t="s">
        <v>269</v>
      </c>
      <c r="F5230" s="7" t="n">
        <v>84596.49</v>
      </c>
      <c r="G5230" s="6" t="n">
        <v>920</v>
      </c>
      <c r="H5230" s="8" t="n">
        <v>1834.4</v>
      </c>
      <c r="I5230" s="0" t="n">
        <v>1</v>
      </c>
      <c r="J5230" s="7" t="n">
        <f aca="false">IFERROR(F5230/G5230,"")</f>
        <v>91.9527065217391</v>
      </c>
      <c r="K5230" s="7" t="n">
        <f aca="false">IFERROR(F5230/H5230,"")</f>
        <v>46.1167084605321</v>
      </c>
      <c r="L5230" s="13" t="n">
        <f aca="false">L5229+F5230/$F$2*100</f>
        <v>94.4472996947295</v>
      </c>
    </row>
    <row r="5231" customFormat="false" ht="15" hidden="false" customHeight="false" outlineLevel="0" collapsed="false">
      <c r="A5231" s="0" t="s">
        <v>10938</v>
      </c>
      <c r="B5231" s="0" t="s">
        <v>9815</v>
      </c>
      <c r="C5231" s="0" t="s">
        <v>137</v>
      </c>
      <c r="D5231" s="0" t="s">
        <v>863</v>
      </c>
      <c r="E5231" s="0" t="s">
        <v>81</v>
      </c>
      <c r="F5231" s="7" t="n">
        <v>84567.84</v>
      </c>
      <c r="G5231" s="6" t="n">
        <v>1719</v>
      </c>
      <c r="H5231" s="8" t="n">
        <v>4406.3</v>
      </c>
      <c r="I5231" s="0" t="n">
        <v>1</v>
      </c>
      <c r="J5231" s="7" t="n">
        <f aca="false">IFERROR(F5231/G5231,"")</f>
        <v>49.1959511343805</v>
      </c>
      <c r="K5231" s="7" t="n">
        <f aca="false">IFERROR(F5231/H5231,"")</f>
        <v>19.1924834895491</v>
      </c>
      <c r="L5231" s="13" t="n">
        <f aca="false">L5230+F5231/$F$2*100</f>
        <v>94.4503889812381</v>
      </c>
    </row>
    <row r="5232" customFormat="false" ht="15" hidden="false" customHeight="false" outlineLevel="0" collapsed="false">
      <c r="A5232" s="0" t="s">
        <v>10939</v>
      </c>
      <c r="B5232" s="0" t="s">
        <v>10940</v>
      </c>
      <c r="C5232" s="0" t="s">
        <v>293</v>
      </c>
      <c r="D5232" s="0" t="s">
        <v>1140</v>
      </c>
      <c r="E5232" s="0" t="s">
        <v>800</v>
      </c>
      <c r="F5232" s="7" t="n">
        <v>84553.62</v>
      </c>
      <c r="G5232" s="6" t="n">
        <v>946</v>
      </c>
      <c r="H5232" s="8" t="n">
        <v>1198.5</v>
      </c>
      <c r="I5232" s="0" t="n">
        <v>1</v>
      </c>
      <c r="J5232" s="7" t="n">
        <f aca="false">IFERROR(F5232/G5232,"")</f>
        <v>89.3801479915433</v>
      </c>
      <c r="K5232" s="7" t="n">
        <f aca="false">IFERROR(F5232/H5232,"")</f>
        <v>70.5495369211514</v>
      </c>
      <c r="L5232" s="13" t="n">
        <f aca="false">L5231+F5232/$F$2*100</f>
        <v>94.4534777482862</v>
      </c>
    </row>
    <row r="5233" customFormat="false" ht="15" hidden="false" customHeight="false" outlineLevel="0" collapsed="false">
      <c r="A5233" s="0" t="s">
        <v>10941</v>
      </c>
      <c r="B5233" s="0" t="s">
        <v>2678</v>
      </c>
      <c r="C5233" s="0" t="s">
        <v>10942</v>
      </c>
      <c r="D5233" s="0" t="s">
        <v>198</v>
      </c>
      <c r="E5233" s="0" t="s">
        <v>116</v>
      </c>
      <c r="F5233" s="7" t="n">
        <v>84494.31</v>
      </c>
      <c r="G5233" s="6" t="n">
        <v>1908</v>
      </c>
      <c r="H5233" s="8" t="n">
        <v>5141</v>
      </c>
      <c r="I5233" s="0" t="n">
        <v>1</v>
      </c>
      <c r="J5233" s="7" t="n">
        <f aca="false">IFERROR(F5233/G5233,"")</f>
        <v>44.2842295597484</v>
      </c>
      <c r="K5233" s="7" t="n">
        <f aca="false">IFERROR(F5233/H5233,"")</f>
        <v>16.4353841665046</v>
      </c>
      <c r="L5233" s="13" t="n">
        <f aca="false">L5232+F5233/$F$2*100</f>
        <v>94.4565643487237</v>
      </c>
    </row>
    <row r="5234" customFormat="false" ht="15" hidden="false" customHeight="false" outlineLevel="0" collapsed="false">
      <c r="A5234" s="0" t="s">
        <v>10943</v>
      </c>
      <c r="B5234" s="0" t="s">
        <v>10944</v>
      </c>
      <c r="C5234" s="0" t="s">
        <v>10945</v>
      </c>
      <c r="D5234" s="0" t="s">
        <v>2248</v>
      </c>
      <c r="E5234" s="0" t="s">
        <v>269</v>
      </c>
      <c r="F5234" s="7" t="n">
        <v>84464.48</v>
      </c>
      <c r="G5234" s="6" t="n">
        <v>1216</v>
      </c>
      <c r="H5234" s="8" t="n">
        <v>1219.2</v>
      </c>
      <c r="I5234" s="0" t="n">
        <v>1</v>
      </c>
      <c r="J5234" s="7" t="n">
        <f aca="false">IFERROR(F5234/G5234,"")</f>
        <v>69.4609210526316</v>
      </c>
      <c r="K5234" s="7" t="n">
        <f aca="false">IFERROR(F5234/H5234,"")</f>
        <v>69.2786089238845</v>
      </c>
      <c r="L5234" s="13" t="n">
        <f aca="false">L5233+F5234/$F$2*100</f>
        <v>94.459649859463</v>
      </c>
    </row>
    <row r="5235" customFormat="false" ht="15" hidden="false" customHeight="false" outlineLevel="0" collapsed="false">
      <c r="A5235" s="0" t="s">
        <v>10946</v>
      </c>
      <c r="B5235" s="0" t="s">
        <v>10947</v>
      </c>
      <c r="C5235" s="0" t="s">
        <v>197</v>
      </c>
      <c r="D5235" s="0" t="s">
        <v>89</v>
      </c>
      <c r="E5235" s="0" t="s">
        <v>116</v>
      </c>
      <c r="F5235" s="7" t="n">
        <v>84451.91</v>
      </c>
      <c r="G5235" s="6" t="n">
        <v>185</v>
      </c>
      <c r="H5235" s="8" t="n">
        <v>339.3</v>
      </c>
      <c r="I5235" s="0" t="n">
        <v>1</v>
      </c>
      <c r="J5235" s="7" t="n">
        <f aca="false">IFERROR(F5235/G5235,"")</f>
        <v>456.496810810811</v>
      </c>
      <c r="K5235" s="7" t="n">
        <f aca="false">IFERROR(F5235/H5235,"")</f>
        <v>248.900412614206</v>
      </c>
      <c r="L5235" s="13" t="n">
        <f aca="false">L5234+F5235/$F$2*100</f>
        <v>94.4627349110168</v>
      </c>
    </row>
    <row r="5236" customFormat="false" ht="15" hidden="false" customHeight="false" outlineLevel="0" collapsed="false">
      <c r="A5236" s="0" t="s">
        <v>10948</v>
      </c>
      <c r="B5236" s="0" t="s">
        <v>10949</v>
      </c>
      <c r="C5236" s="0" t="s">
        <v>661</v>
      </c>
      <c r="D5236" s="0" t="s">
        <v>164</v>
      </c>
      <c r="E5236" s="0" t="s">
        <v>81</v>
      </c>
      <c r="F5236" s="7" t="n">
        <v>84392.79</v>
      </c>
      <c r="G5236" s="6" t="n">
        <v>1481</v>
      </c>
      <c r="H5236" s="8" t="n">
        <v>3470</v>
      </c>
      <c r="I5236" s="0" t="n">
        <v>1</v>
      </c>
      <c r="J5236" s="7" t="n">
        <f aca="false">IFERROR(F5236/G5236,"")</f>
        <v>56.9836529372046</v>
      </c>
      <c r="K5236" s="7" t="n">
        <f aca="false">IFERROR(F5236/H5236,"")</f>
        <v>24.3206887608069</v>
      </c>
      <c r="L5236" s="13" t="n">
        <f aca="false">L5235+F5236/$F$2*100</f>
        <v>94.4658178029007</v>
      </c>
    </row>
    <row r="5237" customFormat="false" ht="15" hidden="false" customHeight="false" outlineLevel="0" collapsed="false">
      <c r="A5237" s="0" t="s">
        <v>10950</v>
      </c>
      <c r="B5237" s="0" t="s">
        <v>2193</v>
      </c>
      <c r="C5237" s="0" t="s">
        <v>5112</v>
      </c>
      <c r="D5237" s="0" t="s">
        <v>164</v>
      </c>
      <c r="E5237" s="0" t="s">
        <v>81</v>
      </c>
      <c r="F5237" s="7" t="n">
        <v>84357.32</v>
      </c>
      <c r="G5237" s="6" t="n">
        <v>1459</v>
      </c>
      <c r="H5237" s="8" t="n">
        <v>3180.4</v>
      </c>
      <c r="I5237" s="0" t="n">
        <v>1</v>
      </c>
      <c r="J5237" s="7" t="n">
        <f aca="false">IFERROR(F5237/G5237,"")</f>
        <v>57.8185880740233</v>
      </c>
      <c r="K5237" s="7" t="n">
        <f aca="false">IFERROR(F5237/H5237,"")</f>
        <v>26.5241227518551</v>
      </c>
      <c r="L5237" s="13" t="n">
        <f aca="false">L5236+F5237/$F$2*100</f>
        <v>94.4688993990556</v>
      </c>
    </row>
    <row r="5238" customFormat="false" ht="15" hidden="false" customHeight="false" outlineLevel="0" collapsed="false">
      <c r="A5238" s="0" t="s">
        <v>10951</v>
      </c>
      <c r="B5238" s="0" t="s">
        <v>4780</v>
      </c>
      <c r="C5238" s="0" t="s">
        <v>84</v>
      </c>
      <c r="D5238" s="0" t="s">
        <v>290</v>
      </c>
      <c r="E5238" s="0" t="s">
        <v>81</v>
      </c>
      <c r="F5238" s="7" t="n">
        <v>84277.12</v>
      </c>
      <c r="G5238" s="6" t="n">
        <v>798</v>
      </c>
      <c r="H5238" s="8" t="n">
        <v>1748.3</v>
      </c>
      <c r="I5238" s="0" t="n">
        <v>1</v>
      </c>
      <c r="J5238" s="7" t="n">
        <f aca="false">IFERROR(F5238/G5238,"")</f>
        <v>105.610426065163</v>
      </c>
      <c r="K5238" s="7" t="n">
        <f aca="false">IFERROR(F5238/H5238,"")</f>
        <v>48.2051821769719</v>
      </c>
      <c r="L5238" s="13" t="n">
        <f aca="false">L5237+F5238/$F$2*100</f>
        <v>94.4719780654825</v>
      </c>
    </row>
    <row r="5239" customFormat="false" ht="15" hidden="false" customHeight="false" outlineLevel="0" collapsed="false">
      <c r="A5239" s="0" t="s">
        <v>10952</v>
      </c>
      <c r="B5239" s="0" t="s">
        <v>10953</v>
      </c>
      <c r="C5239" s="0" t="s">
        <v>167</v>
      </c>
      <c r="D5239" s="0" t="s">
        <v>85</v>
      </c>
      <c r="E5239" s="0" t="s">
        <v>112</v>
      </c>
      <c r="F5239" s="7" t="n">
        <v>84208.83</v>
      </c>
      <c r="G5239" s="6" t="n">
        <v>339</v>
      </c>
      <c r="H5239" s="8" t="n">
        <v>589.1</v>
      </c>
      <c r="I5239" s="0" t="n">
        <v>1</v>
      </c>
      <c r="J5239" s="7" t="n">
        <f aca="false">IFERROR(F5239/G5239,"")</f>
        <v>248.403628318584</v>
      </c>
      <c r="K5239" s="7" t="n">
        <f aca="false">IFERROR(F5239/H5239,"")</f>
        <v>142.944882023426</v>
      </c>
      <c r="L5239" s="13" t="n">
        <f aca="false">L5238+F5239/$F$2*100</f>
        <v>94.4750542372569</v>
      </c>
    </row>
    <row r="5240" customFormat="false" ht="15" hidden="false" customHeight="false" outlineLevel="0" collapsed="false">
      <c r="A5240" s="0" t="s">
        <v>10954</v>
      </c>
      <c r="B5240" s="0" t="s">
        <v>10955</v>
      </c>
      <c r="C5240" s="0" t="s">
        <v>10956</v>
      </c>
      <c r="D5240" s="0" t="s">
        <v>57</v>
      </c>
      <c r="E5240" s="0" t="s">
        <v>149</v>
      </c>
      <c r="F5240" s="7" t="n">
        <v>84190.98</v>
      </c>
      <c r="G5240" s="6" t="n">
        <v>963</v>
      </c>
      <c r="H5240" s="8" t="n">
        <v>2182.4</v>
      </c>
      <c r="I5240" s="0" t="n">
        <v>1</v>
      </c>
      <c r="J5240" s="7" t="n">
        <f aca="false">IFERROR(F5240/G5240,"")</f>
        <v>87.4257320872274</v>
      </c>
      <c r="K5240" s="7" t="n">
        <f aca="false">IFERROR(F5240/H5240,"")</f>
        <v>38.5772452346041</v>
      </c>
      <c r="L5240" s="13" t="n">
        <f aca="false">L5239+F5240/$F$2*100</f>
        <v>94.4781297569658</v>
      </c>
    </row>
    <row r="5241" customFormat="false" ht="15" hidden="false" customHeight="false" outlineLevel="0" collapsed="false">
      <c r="A5241" s="0" t="s">
        <v>10957</v>
      </c>
      <c r="B5241" s="0" t="s">
        <v>10958</v>
      </c>
      <c r="C5241" s="0" t="s">
        <v>2287</v>
      </c>
      <c r="D5241" s="0" t="s">
        <v>182</v>
      </c>
      <c r="E5241" s="0" t="s">
        <v>269</v>
      </c>
      <c r="F5241" s="7" t="n">
        <v>84127.36</v>
      </c>
      <c r="G5241" s="6" t="n">
        <v>282</v>
      </c>
      <c r="H5241" s="8" t="n">
        <v>607.5</v>
      </c>
      <c r="I5241" s="0" t="n">
        <v>1</v>
      </c>
      <c r="J5241" s="7" t="n">
        <f aca="false">IFERROR(F5241/G5241,"")</f>
        <v>298.323971631206</v>
      </c>
      <c r="K5241" s="7" t="n">
        <f aca="false">IFERROR(F5241/H5241,"")</f>
        <v>138.481251028807</v>
      </c>
      <c r="L5241" s="13" t="n">
        <f aca="false">L5240+F5241/$F$2*100</f>
        <v>94.4812029526186</v>
      </c>
    </row>
    <row r="5242" customFormat="false" ht="15" hidden="false" customHeight="false" outlineLevel="0" collapsed="false">
      <c r="A5242" s="0" t="s">
        <v>10959</v>
      </c>
      <c r="B5242" s="0" t="s">
        <v>10960</v>
      </c>
      <c r="C5242" s="0" t="s">
        <v>201</v>
      </c>
      <c r="D5242" s="0" t="s">
        <v>1140</v>
      </c>
      <c r="E5242" s="0" t="s">
        <v>81</v>
      </c>
      <c r="F5242" s="7" t="n">
        <v>84066.57</v>
      </c>
      <c r="G5242" s="6" t="n">
        <v>2704</v>
      </c>
      <c r="H5242" s="8" t="n">
        <v>7301.2</v>
      </c>
      <c r="I5242" s="0" t="n">
        <v>1</v>
      </c>
      <c r="J5242" s="7" t="n">
        <f aca="false">IFERROR(F5242/G5242,"")</f>
        <v>31.0897078402367</v>
      </c>
      <c r="K5242" s="7" t="n">
        <f aca="false">IFERROR(F5242/H5242,"")</f>
        <v>11.5140757683668</v>
      </c>
      <c r="L5242" s="13" t="n">
        <f aca="false">L5241+F5242/$F$2*100</f>
        <v>94.4842739275959</v>
      </c>
    </row>
    <row r="5243" customFormat="false" ht="15" hidden="false" customHeight="false" outlineLevel="0" collapsed="false">
      <c r="A5243" s="0" t="s">
        <v>10961</v>
      </c>
      <c r="B5243" s="0" t="s">
        <v>10962</v>
      </c>
      <c r="C5243" s="0" t="s">
        <v>10963</v>
      </c>
      <c r="D5243" s="0" t="s">
        <v>260</v>
      </c>
      <c r="E5243" s="0" t="s">
        <v>221</v>
      </c>
      <c r="F5243" s="7" t="n">
        <v>84053.03</v>
      </c>
      <c r="G5243" s="6" t="n">
        <v>725</v>
      </c>
      <c r="H5243" s="8" t="n">
        <v>1712</v>
      </c>
      <c r="I5243" s="0" t="n">
        <v>1</v>
      </c>
      <c r="J5243" s="7" t="n">
        <f aca="false">IFERROR(F5243/G5243,"")</f>
        <v>115.935213793103</v>
      </c>
      <c r="K5243" s="7" t="n">
        <f aca="false">IFERROR(F5243/H5243,"")</f>
        <v>49.0963960280374</v>
      </c>
      <c r="L5243" s="13" t="n">
        <f aca="false">L5242+F5243/$F$2*100</f>
        <v>94.4873444079533</v>
      </c>
    </row>
    <row r="5244" customFormat="false" ht="15" hidden="false" customHeight="false" outlineLevel="0" collapsed="false">
      <c r="A5244" s="0" t="s">
        <v>10964</v>
      </c>
      <c r="B5244" s="0" t="s">
        <v>10965</v>
      </c>
      <c r="C5244" s="0" t="s">
        <v>283</v>
      </c>
      <c r="D5244" s="0" t="s">
        <v>1140</v>
      </c>
      <c r="E5244" s="0" t="s">
        <v>81</v>
      </c>
      <c r="F5244" s="7" t="n">
        <v>83888.65</v>
      </c>
      <c r="G5244" s="6" t="n">
        <v>1331</v>
      </c>
      <c r="H5244" s="8" t="n">
        <v>3800.7</v>
      </c>
      <c r="I5244" s="0" t="n">
        <v>1</v>
      </c>
      <c r="J5244" s="7" t="n">
        <f aca="false">IFERROR(F5244/G5244,"")</f>
        <v>63.0267843726521</v>
      </c>
      <c r="K5244" s="7" t="n">
        <f aca="false">IFERROR(F5244/H5244,"")</f>
        <v>22.0718946509853</v>
      </c>
      <c r="L5244" s="13" t="n">
        <f aca="false">L5243+F5244/$F$2*100</f>
        <v>94.490408883464</v>
      </c>
    </row>
    <row r="5245" customFormat="false" ht="15" hidden="false" customHeight="false" outlineLevel="0" collapsed="false">
      <c r="A5245" s="0" t="s">
        <v>10966</v>
      </c>
      <c r="B5245" s="0" t="s">
        <v>10967</v>
      </c>
      <c r="C5245" s="0" t="s">
        <v>10968</v>
      </c>
      <c r="D5245" s="0" t="s">
        <v>85</v>
      </c>
      <c r="E5245" s="0" t="s">
        <v>76</v>
      </c>
      <c r="F5245" s="7" t="n">
        <v>83883.95</v>
      </c>
      <c r="G5245" s="6" t="n">
        <v>191</v>
      </c>
      <c r="H5245" s="8" t="n">
        <v>246.2</v>
      </c>
      <c r="I5245" s="0" t="n">
        <v>1</v>
      </c>
      <c r="J5245" s="7" t="n">
        <f aca="false">IFERROR(F5245/G5245,"")</f>
        <v>439.182984293194</v>
      </c>
      <c r="K5245" s="7" t="n">
        <f aca="false">IFERROR(F5245/H5245,"")</f>
        <v>340.714662875711</v>
      </c>
      <c r="L5245" s="13" t="n">
        <f aca="false">L5244+F5245/$F$2*100</f>
        <v>94.4934731872824</v>
      </c>
    </row>
    <row r="5246" customFormat="false" ht="15" hidden="false" customHeight="false" outlineLevel="0" collapsed="false">
      <c r="A5246" s="0" t="s">
        <v>10969</v>
      </c>
      <c r="B5246" s="0" t="s">
        <v>10970</v>
      </c>
      <c r="C5246" s="0" t="s">
        <v>126</v>
      </c>
      <c r="D5246" s="0" t="s">
        <v>57</v>
      </c>
      <c r="E5246" s="0" t="s">
        <v>63</v>
      </c>
      <c r="F5246" s="7" t="n">
        <v>83850.72</v>
      </c>
      <c r="G5246" s="6" t="n">
        <v>78</v>
      </c>
      <c r="H5246" s="8" t="n">
        <v>183.4</v>
      </c>
      <c r="I5246" s="0" t="n">
        <v>1</v>
      </c>
      <c r="J5246" s="7" t="n">
        <f aca="false">IFERROR(F5246/G5246,"")</f>
        <v>1075.00923076923</v>
      </c>
      <c r="K5246" s="7" t="n">
        <f aca="false">IFERROR(F5246/H5246,"")</f>
        <v>457.201308615049</v>
      </c>
      <c r="L5246" s="13" t="n">
        <f aca="false">L5245+F5246/$F$2*100</f>
        <v>94.4965362771998</v>
      </c>
    </row>
    <row r="5247" customFormat="false" ht="15" hidden="false" customHeight="false" outlineLevel="0" collapsed="false">
      <c r="A5247" s="0" t="s">
        <v>10971</v>
      </c>
      <c r="B5247" s="0" t="s">
        <v>10972</v>
      </c>
      <c r="C5247" s="0" t="s">
        <v>3434</v>
      </c>
      <c r="D5247" s="0" t="s">
        <v>57</v>
      </c>
      <c r="E5247" s="0" t="s">
        <v>269</v>
      </c>
      <c r="F5247" s="7" t="n">
        <v>83816.57</v>
      </c>
      <c r="G5247" s="6" t="n">
        <v>372</v>
      </c>
      <c r="H5247" s="8" t="n">
        <v>604.4</v>
      </c>
      <c r="I5247" s="0" t="n">
        <v>1</v>
      </c>
      <c r="J5247" s="7" t="n">
        <f aca="false">IFERROR(F5247/G5247,"")</f>
        <v>225.313360215054</v>
      </c>
      <c r="K5247" s="7" t="n">
        <f aca="false">IFERROR(F5247/H5247,"")</f>
        <v>138.67731634679</v>
      </c>
      <c r="L5247" s="13" t="n">
        <f aca="false">L5246+F5247/$F$2*100</f>
        <v>94.4995981196082</v>
      </c>
    </row>
    <row r="5248" customFormat="false" ht="15" hidden="false" customHeight="false" outlineLevel="0" collapsed="false">
      <c r="A5248" s="0" t="s">
        <v>10973</v>
      </c>
      <c r="B5248" s="0" t="s">
        <v>10974</v>
      </c>
      <c r="C5248" s="0" t="s">
        <v>799</v>
      </c>
      <c r="D5248" s="0" t="s">
        <v>52</v>
      </c>
      <c r="E5248" s="0" t="s">
        <v>81</v>
      </c>
      <c r="F5248" s="7" t="n">
        <v>83749.06</v>
      </c>
      <c r="G5248" s="6" t="n">
        <v>575</v>
      </c>
      <c r="H5248" s="8" t="n">
        <v>1411.2</v>
      </c>
      <c r="I5248" s="0" t="n">
        <v>1</v>
      </c>
      <c r="J5248" s="7" t="n">
        <f aca="false">IFERROR(F5248/G5248,"")</f>
        <v>145.650539130435</v>
      </c>
      <c r="K5248" s="7" t="n">
        <f aca="false">IFERROR(F5248/H5248,"")</f>
        <v>59.3459892290249</v>
      </c>
      <c r="L5248" s="13" t="n">
        <f aca="false">L5247+F5248/$F$2*100</f>
        <v>94.5026574958577</v>
      </c>
    </row>
    <row r="5249" customFormat="false" ht="15" hidden="false" customHeight="false" outlineLevel="0" collapsed="false">
      <c r="A5249" s="0" t="s">
        <v>10975</v>
      </c>
      <c r="B5249" s="0" t="s">
        <v>10976</v>
      </c>
      <c r="C5249" s="0" t="s">
        <v>213</v>
      </c>
      <c r="D5249" s="0" t="s">
        <v>164</v>
      </c>
      <c r="E5249" s="0" t="s">
        <v>116</v>
      </c>
      <c r="F5249" s="7" t="n">
        <v>83745.81</v>
      </c>
      <c r="G5249" s="6" t="n">
        <v>2925</v>
      </c>
      <c r="H5249" s="8" t="n">
        <v>6960.1</v>
      </c>
      <c r="I5249" s="0" t="n">
        <v>1</v>
      </c>
      <c r="J5249" s="7" t="n">
        <f aca="false">IFERROR(F5249/G5249,"")</f>
        <v>28.6310461538462</v>
      </c>
      <c r="K5249" s="7" t="n">
        <f aca="false">IFERROR(F5249/H5249,"")</f>
        <v>12.0322710880591</v>
      </c>
      <c r="L5249" s="13" t="n">
        <f aca="false">L5248+F5249/$F$2*100</f>
        <v>94.5057167533838</v>
      </c>
    </row>
    <row r="5250" customFormat="false" ht="15" hidden="false" customHeight="false" outlineLevel="0" collapsed="false">
      <c r="A5250" s="0" t="s">
        <v>10977</v>
      </c>
      <c r="B5250" s="0" t="s">
        <v>10978</v>
      </c>
      <c r="C5250" s="0" t="s">
        <v>2842</v>
      </c>
      <c r="D5250" s="0" t="s">
        <v>52</v>
      </c>
      <c r="E5250" s="0" t="s">
        <v>800</v>
      </c>
      <c r="F5250" s="7" t="n">
        <v>83587.12</v>
      </c>
      <c r="G5250" s="6" t="n">
        <v>807</v>
      </c>
      <c r="H5250" s="8" t="n">
        <v>817</v>
      </c>
      <c r="I5250" s="0" t="n">
        <v>1</v>
      </c>
      <c r="J5250" s="7" t="n">
        <f aca="false">IFERROR(F5250/G5250,"")</f>
        <v>103.577596034696</v>
      </c>
      <c r="K5250" s="7" t="n">
        <f aca="false">IFERROR(F5250/H5250,"")</f>
        <v>102.309816401469</v>
      </c>
      <c r="L5250" s="13" t="n">
        <f aca="false">L5249+F5250/$F$2*100</f>
        <v>94.5087702139205</v>
      </c>
    </row>
    <row r="5251" customFormat="false" ht="15" hidden="false" customHeight="false" outlineLevel="0" collapsed="false">
      <c r="A5251" s="0" t="s">
        <v>10979</v>
      </c>
      <c r="B5251" s="0" t="s">
        <v>10980</v>
      </c>
      <c r="C5251" s="0" t="s">
        <v>10981</v>
      </c>
      <c r="D5251" s="0" t="s">
        <v>2320</v>
      </c>
      <c r="E5251" s="0" t="s">
        <v>269</v>
      </c>
      <c r="F5251" s="7" t="n">
        <v>83554.62</v>
      </c>
      <c r="G5251" s="6" t="n">
        <v>1186</v>
      </c>
      <c r="H5251" s="8" t="n">
        <v>2045.2</v>
      </c>
      <c r="I5251" s="0" t="n">
        <v>1</v>
      </c>
      <c r="J5251" s="7" t="n">
        <f aca="false">IFERROR(F5251/G5251,"")</f>
        <v>70.4507757166948</v>
      </c>
      <c r="K5251" s="7" t="n">
        <f aca="false">IFERROR(F5251/H5251,"")</f>
        <v>40.8540093878349</v>
      </c>
      <c r="L5251" s="13" t="n">
        <f aca="false">L5250+F5251/$F$2*100</f>
        <v>94.5118224872232</v>
      </c>
    </row>
    <row r="5252" customFormat="false" ht="15" hidden="false" customHeight="false" outlineLevel="0" collapsed="false">
      <c r="A5252" s="0" t="s">
        <v>10982</v>
      </c>
      <c r="B5252" s="0" t="s">
        <v>4951</v>
      </c>
      <c r="C5252" s="0" t="s">
        <v>1443</v>
      </c>
      <c r="D5252" s="0" t="s">
        <v>52</v>
      </c>
      <c r="E5252" s="0" t="s">
        <v>1198</v>
      </c>
      <c r="F5252" s="7" t="n">
        <v>83525.08</v>
      </c>
      <c r="G5252" s="6" t="n">
        <v>658</v>
      </c>
      <c r="H5252" s="8" t="n">
        <v>1591.7</v>
      </c>
      <c r="I5252" s="0" t="n">
        <v>1</v>
      </c>
      <c r="J5252" s="7" t="n">
        <f aca="false">IFERROR(F5252/G5252,"")</f>
        <v>126.937811550152</v>
      </c>
      <c r="K5252" s="7" t="n">
        <f aca="false">IFERROR(F5252/H5252,"")</f>
        <v>52.4753910912861</v>
      </c>
      <c r="L5252" s="13" t="n">
        <f aca="false">L5251+F5252/$F$2*100</f>
        <v>94.5148736814215</v>
      </c>
    </row>
    <row r="5253" customFormat="false" ht="15" hidden="false" customHeight="false" outlineLevel="0" collapsed="false">
      <c r="A5253" s="0" t="s">
        <v>10983</v>
      </c>
      <c r="B5253" s="0" t="s">
        <v>4546</v>
      </c>
      <c r="C5253" s="0" t="s">
        <v>2133</v>
      </c>
      <c r="D5253" s="0" t="s">
        <v>57</v>
      </c>
      <c r="E5253" s="0" t="s">
        <v>112</v>
      </c>
      <c r="F5253" s="7" t="n">
        <v>83425.26</v>
      </c>
      <c r="G5253" s="6" t="n">
        <v>333</v>
      </c>
      <c r="H5253" s="8" t="n">
        <v>557.4</v>
      </c>
      <c r="I5253" s="0" t="n">
        <v>1</v>
      </c>
      <c r="J5253" s="7" t="n">
        <f aca="false">IFERROR(F5253/G5253,"")</f>
        <v>250.526306306306</v>
      </c>
      <c r="K5253" s="7" t="n">
        <f aca="false">IFERROR(F5253/H5253,"")</f>
        <v>149.668568353068</v>
      </c>
      <c r="L5253" s="13" t="n">
        <f aca="false">L5252+F5253/$F$2*100</f>
        <v>94.5179212291678</v>
      </c>
    </row>
    <row r="5254" customFormat="false" ht="15" hidden="false" customHeight="false" outlineLevel="0" collapsed="false">
      <c r="A5254" s="0" t="s">
        <v>10984</v>
      </c>
      <c r="B5254" s="0" t="s">
        <v>10985</v>
      </c>
      <c r="C5254" s="0" t="s">
        <v>410</v>
      </c>
      <c r="D5254" s="0" t="s">
        <v>876</v>
      </c>
      <c r="E5254" s="0" t="s">
        <v>81</v>
      </c>
      <c r="F5254" s="7" t="n">
        <v>83390.51</v>
      </c>
      <c r="G5254" s="6" t="n">
        <v>1718</v>
      </c>
      <c r="H5254" s="8" t="n">
        <v>4445.6</v>
      </c>
      <c r="I5254" s="0" t="n">
        <v>1</v>
      </c>
      <c r="J5254" s="7" t="n">
        <f aca="false">IFERROR(F5254/G5254,"")</f>
        <v>48.5392956926659</v>
      </c>
      <c r="K5254" s="7" t="n">
        <f aca="false">IFERROR(F5254/H5254,"")</f>
        <v>18.757987673205</v>
      </c>
      <c r="L5254" s="13" t="n">
        <f aca="false">L5253+F5254/$F$2*100</f>
        <v>94.5209675074869</v>
      </c>
    </row>
    <row r="5255" customFormat="false" ht="15" hidden="false" customHeight="false" outlineLevel="0" collapsed="false">
      <c r="A5255" s="0" t="s">
        <v>10986</v>
      </c>
      <c r="B5255" s="0" t="s">
        <v>2990</v>
      </c>
      <c r="C5255" s="0" t="s">
        <v>10987</v>
      </c>
      <c r="D5255" s="0" t="s">
        <v>89</v>
      </c>
      <c r="E5255" s="0" t="s">
        <v>269</v>
      </c>
      <c r="F5255" s="7" t="n">
        <v>83276.67</v>
      </c>
      <c r="G5255" s="6" t="n">
        <v>2440</v>
      </c>
      <c r="H5255" s="8" t="n">
        <v>5897.9</v>
      </c>
      <c r="I5255" s="0" t="n">
        <v>1</v>
      </c>
      <c r="J5255" s="7" t="n">
        <f aca="false">IFERROR(F5255/G5255,"")</f>
        <v>34.1297827868852</v>
      </c>
      <c r="K5255" s="7" t="n">
        <f aca="false">IFERROR(F5255/H5255,"")</f>
        <v>14.1197154919548</v>
      </c>
      <c r="L5255" s="13" t="n">
        <f aca="false">L5254+F5255/$F$2*100</f>
        <v>94.5240096271995</v>
      </c>
    </row>
    <row r="5256" customFormat="false" ht="15" hidden="false" customHeight="false" outlineLevel="0" collapsed="false">
      <c r="A5256" s="0" t="s">
        <v>10988</v>
      </c>
      <c r="B5256" s="0" t="s">
        <v>10989</v>
      </c>
      <c r="C5256" s="0" t="s">
        <v>4896</v>
      </c>
      <c r="D5256" s="0" t="s">
        <v>598</v>
      </c>
      <c r="E5256" s="0" t="s">
        <v>112</v>
      </c>
      <c r="F5256" s="7" t="n">
        <v>83246.19</v>
      </c>
      <c r="G5256" s="6" t="n">
        <v>1357</v>
      </c>
      <c r="H5256" s="8" t="n">
        <v>3096.6</v>
      </c>
      <c r="I5256" s="0" t="n">
        <v>1</v>
      </c>
      <c r="J5256" s="7" t="n">
        <f aca="false">IFERROR(F5256/G5256,"")</f>
        <v>61.3457553426677</v>
      </c>
      <c r="K5256" s="7" t="n">
        <f aca="false">IFERROR(F5256/H5256,"")</f>
        <v>26.8830943615578</v>
      </c>
      <c r="L5256" s="13" t="n">
        <f aca="false">L5255+F5256/$F$2*100</f>
        <v>94.5270506334693</v>
      </c>
    </row>
    <row r="5257" customFormat="false" ht="15" hidden="false" customHeight="false" outlineLevel="0" collapsed="false">
      <c r="A5257" s="0" t="s">
        <v>10990</v>
      </c>
      <c r="B5257" s="0" t="s">
        <v>10991</v>
      </c>
      <c r="C5257" s="0" t="s">
        <v>197</v>
      </c>
      <c r="D5257" s="0" t="s">
        <v>123</v>
      </c>
      <c r="E5257" s="0" t="s">
        <v>81</v>
      </c>
      <c r="F5257" s="7" t="n">
        <v>83205.49</v>
      </c>
      <c r="G5257" s="6" t="n">
        <v>653</v>
      </c>
      <c r="H5257" s="8" t="n">
        <v>1232.9</v>
      </c>
      <c r="I5257" s="0" t="n">
        <v>1</v>
      </c>
      <c r="J5257" s="7" t="n">
        <f aca="false">IFERROR(F5257/G5257,"")</f>
        <v>127.420352220521</v>
      </c>
      <c r="K5257" s="7" t="n">
        <f aca="false">IFERROR(F5257/H5257,"")</f>
        <v>67.4876226782383</v>
      </c>
      <c r="L5257" s="13" t="n">
        <f aca="false">L5256+F5257/$F$2*100</f>
        <v>94.5300901529568</v>
      </c>
    </row>
    <row r="5258" customFormat="false" ht="15" hidden="false" customHeight="false" outlineLevel="0" collapsed="false">
      <c r="A5258" s="0" t="s">
        <v>10992</v>
      </c>
      <c r="B5258" s="0" t="s">
        <v>10993</v>
      </c>
      <c r="C5258" s="0" t="s">
        <v>1709</v>
      </c>
      <c r="D5258" s="0" t="s">
        <v>62</v>
      </c>
      <c r="E5258" s="0" t="s">
        <v>81</v>
      </c>
      <c r="F5258" s="7" t="n">
        <v>83136.49</v>
      </c>
      <c r="G5258" s="6" t="n">
        <v>1569</v>
      </c>
      <c r="H5258" s="8" t="n">
        <v>3845.9</v>
      </c>
      <c r="I5258" s="0" t="n">
        <v>1</v>
      </c>
      <c r="J5258" s="7" t="n">
        <f aca="false">IFERROR(F5258/G5258,"")</f>
        <v>52.9869279796049</v>
      </c>
      <c r="K5258" s="7" t="n">
        <f aca="false">IFERROR(F5258/H5258,"")</f>
        <v>21.6169141163317</v>
      </c>
      <c r="L5258" s="13" t="n">
        <f aca="false">L5257+F5258/$F$2*100</f>
        <v>94.5331271518554</v>
      </c>
    </row>
    <row r="5259" customFormat="false" ht="15" hidden="false" customHeight="false" outlineLevel="0" collapsed="false">
      <c r="A5259" s="0" t="s">
        <v>10994</v>
      </c>
      <c r="B5259" s="0" t="s">
        <v>10995</v>
      </c>
      <c r="C5259" s="0" t="s">
        <v>981</v>
      </c>
      <c r="D5259" s="0" t="s">
        <v>134</v>
      </c>
      <c r="E5259" s="0" t="s">
        <v>557</v>
      </c>
      <c r="F5259" s="7" t="n">
        <v>83093.4</v>
      </c>
      <c r="G5259" s="6" t="n">
        <v>938</v>
      </c>
      <c r="H5259" s="8" t="n">
        <v>1954.4</v>
      </c>
      <c r="I5259" s="0" t="n">
        <v>1</v>
      </c>
      <c r="J5259" s="7" t="n">
        <f aca="false">IFERROR(F5259/G5259,"")</f>
        <v>88.5857142857143</v>
      </c>
      <c r="K5259" s="7" t="n">
        <f aca="false">IFERROR(F5259/H5259,"")</f>
        <v>42.5160663119116</v>
      </c>
      <c r="L5259" s="13" t="n">
        <f aca="false">L5258+F5259/$F$2*100</f>
        <v>94.5361625766643</v>
      </c>
    </row>
    <row r="5260" customFormat="false" ht="15" hidden="false" customHeight="false" outlineLevel="0" collapsed="false">
      <c r="A5260" s="0" t="s">
        <v>10996</v>
      </c>
      <c r="B5260" s="0" t="s">
        <v>10997</v>
      </c>
      <c r="C5260" s="0" t="s">
        <v>601</v>
      </c>
      <c r="D5260" s="0" t="s">
        <v>89</v>
      </c>
      <c r="E5260" s="0" t="s">
        <v>269</v>
      </c>
      <c r="F5260" s="7" t="n">
        <v>83080.43</v>
      </c>
      <c r="G5260" s="6" t="n">
        <v>942</v>
      </c>
      <c r="H5260" s="8" t="n">
        <v>2141.5</v>
      </c>
      <c r="I5260" s="0" t="n">
        <v>1</v>
      </c>
      <c r="J5260" s="7" t="n">
        <f aca="false">IFERROR(F5260/G5260,"")</f>
        <v>88.1957855626327</v>
      </c>
      <c r="K5260" s="7" t="n">
        <f aca="false">IFERROR(F5260/H5260,"")</f>
        <v>38.7954377772589</v>
      </c>
      <c r="L5260" s="13" t="n">
        <f aca="false">L5259+F5260/$F$2*100</f>
        <v>94.5391975276756</v>
      </c>
    </row>
    <row r="5261" customFormat="false" ht="15" hidden="false" customHeight="false" outlineLevel="0" collapsed="false">
      <c r="A5261" s="0" t="s">
        <v>10998</v>
      </c>
      <c r="B5261" s="0" t="s">
        <v>1248</v>
      </c>
      <c r="C5261" s="0" t="s">
        <v>2101</v>
      </c>
      <c r="D5261" s="0" t="s">
        <v>290</v>
      </c>
      <c r="E5261" s="0" t="s">
        <v>112</v>
      </c>
      <c r="F5261" s="7" t="n">
        <v>83076.61</v>
      </c>
      <c r="G5261" s="6" t="n">
        <v>1214</v>
      </c>
      <c r="H5261" s="8" t="n">
        <v>2113.8</v>
      </c>
      <c r="I5261" s="0" t="n">
        <v>1</v>
      </c>
      <c r="J5261" s="7" t="n">
        <f aca="false">IFERROR(F5261/G5261,"")</f>
        <v>68.4321334431631</v>
      </c>
      <c r="K5261" s="7" t="n">
        <f aca="false">IFERROR(F5261/H5261,"")</f>
        <v>39.3020200586621</v>
      </c>
      <c r="L5261" s="13" t="n">
        <f aca="false">L5260+F5261/$F$2*100</f>
        <v>94.5422323391413</v>
      </c>
    </row>
    <row r="5262" customFormat="false" ht="15" hidden="false" customHeight="false" outlineLevel="0" collapsed="false">
      <c r="A5262" s="0" t="s">
        <v>10999</v>
      </c>
      <c r="B5262" s="0" t="s">
        <v>11000</v>
      </c>
      <c r="C5262" s="0" t="s">
        <v>799</v>
      </c>
      <c r="D5262" s="0" t="s">
        <v>57</v>
      </c>
      <c r="E5262" s="0" t="s">
        <v>269</v>
      </c>
      <c r="F5262" s="7" t="n">
        <v>83067.4</v>
      </c>
      <c r="G5262" s="6" t="n">
        <v>1256</v>
      </c>
      <c r="H5262" s="8" t="n">
        <v>3394.6</v>
      </c>
      <c r="I5262" s="0" t="n">
        <v>1</v>
      </c>
      <c r="J5262" s="7" t="n">
        <f aca="false">IFERROR(F5262/G5262,"")</f>
        <v>66.1364649681529</v>
      </c>
      <c r="K5262" s="7" t="n">
        <f aca="false">IFERROR(F5262/H5262,"")</f>
        <v>24.470453072527</v>
      </c>
      <c r="L5262" s="13" t="n">
        <f aca="false">L5261+F5262/$F$2*100</f>
        <v>94.545266814163</v>
      </c>
    </row>
    <row r="5263" customFormat="false" ht="15" hidden="false" customHeight="false" outlineLevel="0" collapsed="false">
      <c r="A5263" s="0" t="s">
        <v>11001</v>
      </c>
      <c r="B5263" s="0" t="s">
        <v>11002</v>
      </c>
      <c r="C5263" s="0" t="s">
        <v>475</v>
      </c>
      <c r="D5263" s="0" t="s">
        <v>57</v>
      </c>
      <c r="E5263" s="0" t="s">
        <v>81</v>
      </c>
      <c r="F5263" s="7" t="n">
        <v>83022.97</v>
      </c>
      <c r="G5263" s="6" t="n">
        <v>1196</v>
      </c>
      <c r="H5263" s="8" t="n">
        <v>2686.4</v>
      </c>
      <c r="I5263" s="0" t="n">
        <v>1</v>
      </c>
      <c r="J5263" s="7" t="n">
        <f aca="false">IFERROR(F5263/G5263,"")</f>
        <v>69.4171989966555</v>
      </c>
      <c r="K5263" s="7" t="n">
        <f aca="false">IFERROR(F5263/H5263,"")</f>
        <v>30.9049173615247</v>
      </c>
      <c r="L5263" s="13" t="n">
        <f aca="false">L5262+F5263/$F$2*100</f>
        <v>94.5482996661447</v>
      </c>
    </row>
    <row r="5264" customFormat="false" ht="15" hidden="false" customHeight="false" outlineLevel="0" collapsed="false">
      <c r="A5264" s="0" t="s">
        <v>11003</v>
      </c>
      <c r="B5264" s="0" t="s">
        <v>11004</v>
      </c>
      <c r="C5264" s="0" t="s">
        <v>753</v>
      </c>
      <c r="D5264" s="0" t="s">
        <v>101</v>
      </c>
      <c r="E5264" s="0" t="s">
        <v>269</v>
      </c>
      <c r="F5264" s="7" t="n">
        <v>82992.98</v>
      </c>
      <c r="G5264" s="6" t="n">
        <v>898</v>
      </c>
      <c r="H5264" s="8" t="n">
        <v>1963.1</v>
      </c>
      <c r="I5264" s="0" t="n">
        <v>1</v>
      </c>
      <c r="J5264" s="7" t="n">
        <f aca="false">IFERROR(F5264/G5264,"")</f>
        <v>92.4197995545657</v>
      </c>
      <c r="K5264" s="7" t="n">
        <f aca="false">IFERROR(F5264/H5264,"")</f>
        <v>42.2764912638174</v>
      </c>
      <c r="L5264" s="13" t="n">
        <f aca="false">L5263+F5264/$F$2*100</f>
        <v>94.5513314225834</v>
      </c>
    </row>
    <row r="5265" customFormat="false" ht="15" hidden="false" customHeight="false" outlineLevel="0" collapsed="false">
      <c r="A5265" s="0" t="s">
        <v>11005</v>
      </c>
      <c r="B5265" s="0" t="s">
        <v>377</v>
      </c>
      <c r="C5265" s="0" t="s">
        <v>2275</v>
      </c>
      <c r="D5265" s="0" t="s">
        <v>52</v>
      </c>
      <c r="E5265" s="0" t="s">
        <v>269</v>
      </c>
      <c r="F5265" s="7" t="n">
        <v>82984.55</v>
      </c>
      <c r="G5265" s="6" t="n">
        <v>515</v>
      </c>
      <c r="H5265" s="8" t="n">
        <v>1006.1</v>
      </c>
      <c r="I5265" s="0" t="n">
        <v>1</v>
      </c>
      <c r="J5265" s="7" t="n">
        <f aca="false">IFERROR(F5265/G5265,"")</f>
        <v>161.135048543689</v>
      </c>
      <c r="K5265" s="7" t="n">
        <f aca="false">IFERROR(F5265/H5265,"")</f>
        <v>82.4814133783918</v>
      </c>
      <c r="L5265" s="13" t="n">
        <f aca="false">L5264+F5265/$F$2*100</f>
        <v>94.5543628710718</v>
      </c>
    </row>
    <row r="5266" customFormat="false" ht="15" hidden="false" customHeight="false" outlineLevel="0" collapsed="false">
      <c r="A5266" s="0" t="s">
        <v>11006</v>
      </c>
      <c r="B5266" s="0" t="s">
        <v>7185</v>
      </c>
      <c r="C5266" s="0" t="s">
        <v>661</v>
      </c>
      <c r="D5266" s="0" t="s">
        <v>134</v>
      </c>
      <c r="E5266" s="0" t="s">
        <v>116</v>
      </c>
      <c r="F5266" s="7" t="n">
        <v>82949.42</v>
      </c>
      <c r="G5266" s="6" t="n">
        <v>1193</v>
      </c>
      <c r="H5266" s="8" t="n">
        <v>3215.8</v>
      </c>
      <c r="I5266" s="0" t="n">
        <v>1</v>
      </c>
      <c r="J5266" s="7" t="n">
        <f aca="false">IFERROR(F5266/G5266,"")</f>
        <v>69.5301089689857</v>
      </c>
      <c r="K5266" s="7" t="n">
        <f aca="false">IFERROR(F5266/H5266,"")</f>
        <v>25.7943342247652</v>
      </c>
      <c r="L5266" s="13" t="n">
        <f aca="false">L5265+F5266/$F$2*100</f>
        <v>94.5573930362517</v>
      </c>
    </row>
    <row r="5267" customFormat="false" ht="15" hidden="false" customHeight="false" outlineLevel="0" collapsed="false">
      <c r="A5267" s="0" t="s">
        <v>11007</v>
      </c>
      <c r="B5267" s="0" t="s">
        <v>11008</v>
      </c>
      <c r="C5267" s="0" t="s">
        <v>4166</v>
      </c>
      <c r="D5267" s="0" t="s">
        <v>2248</v>
      </c>
      <c r="E5267" s="0" t="s">
        <v>509</v>
      </c>
      <c r="F5267" s="7" t="n">
        <v>82868.48</v>
      </c>
      <c r="G5267" s="6" t="n">
        <v>580</v>
      </c>
      <c r="H5267" s="8" t="n">
        <v>921</v>
      </c>
      <c r="I5267" s="0" t="n">
        <v>1</v>
      </c>
      <c r="J5267" s="7" t="n">
        <f aca="false">IFERROR(F5267/G5267,"")</f>
        <v>142.876689655172</v>
      </c>
      <c r="K5267" s="7" t="n">
        <f aca="false">IFERROR(F5267/H5267,"")</f>
        <v>89.9766340933768</v>
      </c>
      <c r="L5267" s="13" t="n">
        <f aca="false">L5266+F5267/$F$2*100</f>
        <v>94.560420244671</v>
      </c>
    </row>
    <row r="5268" customFormat="false" ht="15" hidden="false" customHeight="false" outlineLevel="0" collapsed="false">
      <c r="A5268" s="0" t="s">
        <v>11009</v>
      </c>
      <c r="B5268" s="0" t="s">
        <v>11010</v>
      </c>
      <c r="C5268" s="0" t="s">
        <v>8234</v>
      </c>
      <c r="D5268" s="0" t="s">
        <v>85</v>
      </c>
      <c r="E5268" s="0" t="s">
        <v>269</v>
      </c>
      <c r="F5268" s="7" t="n">
        <v>82855.26</v>
      </c>
      <c r="G5268" s="6" t="n">
        <v>1057</v>
      </c>
      <c r="H5268" s="8" t="n">
        <v>1344</v>
      </c>
      <c r="I5268" s="0" t="n">
        <v>1</v>
      </c>
      <c r="J5268" s="7" t="n">
        <f aca="false">IFERROR(F5268/G5268,"")</f>
        <v>78.3871901608326</v>
      </c>
      <c r="K5268" s="7" t="n">
        <f aca="false">IFERROR(F5268/H5268,"")</f>
        <v>61.6482589285714</v>
      </c>
      <c r="L5268" s="13" t="n">
        <f aca="false">L5267+F5268/$F$2*100</f>
        <v>94.5634469701601</v>
      </c>
    </row>
    <row r="5269" customFormat="false" ht="15" hidden="false" customHeight="false" outlineLevel="0" collapsed="false">
      <c r="A5269" s="0" t="s">
        <v>11011</v>
      </c>
      <c r="B5269" s="0" t="s">
        <v>11012</v>
      </c>
      <c r="C5269" s="0" t="s">
        <v>11013</v>
      </c>
      <c r="D5269" s="0" t="s">
        <v>52</v>
      </c>
      <c r="E5269" s="0" t="s">
        <v>269</v>
      </c>
      <c r="F5269" s="7" t="n">
        <v>82846.45</v>
      </c>
      <c r="G5269" s="6" t="n">
        <v>489</v>
      </c>
      <c r="H5269" s="8" t="n">
        <v>1332.5</v>
      </c>
      <c r="I5269" s="0" t="n">
        <v>1</v>
      </c>
      <c r="J5269" s="7" t="n">
        <f aca="false">IFERROR(F5269/G5269,"")</f>
        <v>169.420143149284</v>
      </c>
      <c r="K5269" s="7" t="n">
        <f aca="false">IFERROR(F5269/H5269,"")</f>
        <v>62.1736960600375</v>
      </c>
      <c r="L5269" s="13" t="n">
        <f aca="false">L5268+F5269/$F$2*100</f>
        <v>94.5664733738175</v>
      </c>
    </row>
    <row r="5270" customFormat="false" ht="15" hidden="false" customHeight="false" outlineLevel="0" collapsed="false">
      <c r="A5270" s="0" t="s">
        <v>11014</v>
      </c>
      <c r="B5270" s="0" t="s">
        <v>11015</v>
      </c>
      <c r="C5270" s="0" t="s">
        <v>2981</v>
      </c>
      <c r="D5270" s="0" t="s">
        <v>85</v>
      </c>
      <c r="E5270" s="0" t="s">
        <v>1198</v>
      </c>
      <c r="F5270" s="7" t="n">
        <v>82843.03</v>
      </c>
      <c r="G5270" s="6" t="n">
        <v>1003</v>
      </c>
      <c r="H5270" s="8" t="n">
        <v>2456</v>
      </c>
      <c r="I5270" s="0" t="n">
        <v>1</v>
      </c>
      <c r="J5270" s="7" t="n">
        <f aca="false">IFERROR(F5270/G5270,"")</f>
        <v>82.5952442671984</v>
      </c>
      <c r="K5270" s="7" t="n">
        <f aca="false">IFERROR(F5270/H5270,"")</f>
        <v>33.7308754071661</v>
      </c>
      <c r="L5270" s="13" t="n">
        <f aca="false">L5269+F5270/$F$2*100</f>
        <v>94.5694996525413</v>
      </c>
    </row>
    <row r="5271" customFormat="false" ht="15" hidden="false" customHeight="false" outlineLevel="0" collapsed="false">
      <c r="A5271" s="0" t="s">
        <v>11016</v>
      </c>
      <c r="B5271" s="0" t="s">
        <v>9127</v>
      </c>
      <c r="C5271" s="0" t="s">
        <v>2063</v>
      </c>
      <c r="D5271" s="0" t="s">
        <v>998</v>
      </c>
      <c r="E5271" s="0" t="s">
        <v>269</v>
      </c>
      <c r="F5271" s="7" t="n">
        <v>82725.68</v>
      </c>
      <c r="G5271" s="6" t="n">
        <v>1424</v>
      </c>
      <c r="H5271" s="8" t="n">
        <v>3368.9</v>
      </c>
      <c r="I5271" s="0" t="n">
        <v>1</v>
      </c>
      <c r="J5271" s="7" t="n">
        <f aca="false">IFERROR(F5271/G5271,"")</f>
        <v>58.0938764044944</v>
      </c>
      <c r="K5271" s="7" t="n">
        <f aca="false">IFERROR(F5271/H5271,"")</f>
        <v>24.5556947371546</v>
      </c>
      <c r="L5271" s="13" t="n">
        <f aca="false">L5270+F5271/$F$2*100</f>
        <v>94.5725216444373</v>
      </c>
    </row>
    <row r="5272" customFormat="false" ht="15" hidden="false" customHeight="false" outlineLevel="0" collapsed="false">
      <c r="A5272" s="0" t="s">
        <v>11017</v>
      </c>
      <c r="B5272" s="0" t="s">
        <v>11018</v>
      </c>
      <c r="C5272" s="0" t="s">
        <v>174</v>
      </c>
      <c r="D5272" s="0" t="s">
        <v>1793</v>
      </c>
      <c r="E5272" s="0" t="s">
        <v>116</v>
      </c>
      <c r="F5272" s="7" t="n">
        <v>82693.61</v>
      </c>
      <c r="G5272" s="6" t="n">
        <v>1770</v>
      </c>
      <c r="H5272" s="8" t="n">
        <v>3841.4</v>
      </c>
      <c r="I5272" s="0" t="n">
        <v>1</v>
      </c>
      <c r="J5272" s="7" t="n">
        <f aca="false">IFERROR(F5272/G5272,"")</f>
        <v>46.7195536723164</v>
      </c>
      <c r="K5272" s="7" t="n">
        <f aca="false">IFERROR(F5272/H5272,"")</f>
        <v>21.5269459051388</v>
      </c>
      <c r="L5272" s="13" t="n">
        <f aca="false">L5271+F5272/$F$2*100</f>
        <v>94.5755424648074</v>
      </c>
    </row>
    <row r="5273" customFormat="false" ht="15" hidden="false" customHeight="false" outlineLevel="0" collapsed="false">
      <c r="A5273" s="0" t="s">
        <v>11019</v>
      </c>
      <c r="B5273" s="0" t="s">
        <v>11020</v>
      </c>
      <c r="C5273" s="0" t="s">
        <v>338</v>
      </c>
      <c r="D5273" s="0" t="s">
        <v>57</v>
      </c>
      <c r="E5273" s="0" t="s">
        <v>557</v>
      </c>
      <c r="F5273" s="7" t="n">
        <v>82669.07</v>
      </c>
      <c r="G5273" s="6" t="n">
        <v>1293</v>
      </c>
      <c r="H5273" s="8" t="n">
        <v>2677.1</v>
      </c>
      <c r="I5273" s="0" t="n">
        <v>1</v>
      </c>
      <c r="J5273" s="7" t="n">
        <f aca="false">IFERROR(F5273/G5273,"")</f>
        <v>63.9358623356535</v>
      </c>
      <c r="K5273" s="7" t="n">
        <f aca="false">IFERROR(F5273/H5273,"")</f>
        <v>30.8800829255538</v>
      </c>
      <c r="L5273" s="13" t="n">
        <f aca="false">L5272+F5273/$F$2*100</f>
        <v>94.5785623887245</v>
      </c>
    </row>
    <row r="5274" customFormat="false" ht="15" hidden="false" customHeight="false" outlineLevel="0" collapsed="false">
      <c r="A5274" s="0" t="s">
        <v>11021</v>
      </c>
      <c r="B5274" s="0" t="s">
        <v>4934</v>
      </c>
      <c r="C5274" s="0" t="s">
        <v>177</v>
      </c>
      <c r="D5274" s="0" t="s">
        <v>62</v>
      </c>
      <c r="E5274" s="0" t="s">
        <v>81</v>
      </c>
      <c r="F5274" s="7" t="n">
        <v>82554.35</v>
      </c>
      <c r="G5274" s="6" t="n">
        <v>2736</v>
      </c>
      <c r="H5274" s="8" t="n">
        <v>7061.1</v>
      </c>
      <c r="I5274" s="0" t="n">
        <v>1</v>
      </c>
      <c r="J5274" s="7" t="n">
        <f aca="false">IFERROR(F5274/G5274,"")</f>
        <v>30.1733735380117</v>
      </c>
      <c r="K5274" s="7" t="n">
        <f aca="false">IFERROR(F5274/H5274,"")</f>
        <v>11.6914290974494</v>
      </c>
      <c r="L5274" s="13" t="n">
        <f aca="false">L5273+F5274/$F$2*100</f>
        <v>94.5815781218883</v>
      </c>
    </row>
    <row r="5275" customFormat="false" ht="15" hidden="false" customHeight="false" outlineLevel="0" collapsed="false">
      <c r="A5275" s="0" t="s">
        <v>11022</v>
      </c>
      <c r="B5275" s="0" t="s">
        <v>11023</v>
      </c>
      <c r="C5275" s="0" t="s">
        <v>661</v>
      </c>
      <c r="D5275" s="0" t="s">
        <v>876</v>
      </c>
      <c r="E5275" s="0" t="s">
        <v>1243</v>
      </c>
      <c r="F5275" s="7" t="n">
        <v>82517.4</v>
      </c>
      <c r="G5275" s="6" t="n">
        <v>242</v>
      </c>
      <c r="H5275" s="8" t="n">
        <v>244</v>
      </c>
      <c r="I5275" s="0" t="n">
        <v>1</v>
      </c>
      <c r="J5275" s="7" t="n">
        <f aca="false">IFERROR(F5275/G5275,"")</f>
        <v>340.980991735537</v>
      </c>
      <c r="K5275" s="7" t="n">
        <f aca="false">IFERROR(F5275/H5275,"")</f>
        <v>338.18606557377</v>
      </c>
      <c r="L5275" s="13" t="n">
        <f aca="false">L5274+F5275/$F$2*100</f>
        <v>94.5845925052585</v>
      </c>
    </row>
    <row r="5276" customFormat="false" ht="15" hidden="false" customHeight="false" outlineLevel="0" collapsed="false">
      <c r="A5276" s="0" t="s">
        <v>11024</v>
      </c>
      <c r="B5276" s="0" t="s">
        <v>11025</v>
      </c>
      <c r="C5276" s="0" t="s">
        <v>2063</v>
      </c>
      <c r="D5276" s="0" t="s">
        <v>3435</v>
      </c>
      <c r="E5276" s="0" t="s">
        <v>112</v>
      </c>
      <c r="F5276" s="7" t="n">
        <v>82422.8</v>
      </c>
      <c r="G5276" s="6" t="n">
        <v>1899</v>
      </c>
      <c r="H5276" s="8" t="n">
        <v>3785</v>
      </c>
      <c r="I5276" s="0" t="n">
        <v>1</v>
      </c>
      <c r="J5276" s="7" t="n">
        <f aca="false">IFERROR(F5276/G5276,"")</f>
        <v>43.4032648762507</v>
      </c>
      <c r="K5276" s="7" t="n">
        <f aca="false">IFERROR(F5276/H5276,"")</f>
        <v>21.7761690885073</v>
      </c>
      <c r="L5276" s="13" t="n">
        <f aca="false">L5275+F5276/$F$2*100</f>
        <v>94.5876034328646</v>
      </c>
    </row>
    <row r="5277" customFormat="false" ht="15" hidden="false" customHeight="false" outlineLevel="0" collapsed="false">
      <c r="A5277" s="0" t="s">
        <v>11026</v>
      </c>
      <c r="B5277" s="0" t="s">
        <v>3566</v>
      </c>
      <c r="C5277" s="0" t="s">
        <v>204</v>
      </c>
      <c r="D5277" s="0" t="s">
        <v>123</v>
      </c>
      <c r="E5277" s="0" t="s">
        <v>269</v>
      </c>
      <c r="F5277" s="7" t="n">
        <v>82257.96</v>
      </c>
      <c r="G5277" s="6" t="n">
        <v>1712</v>
      </c>
      <c r="H5277" s="8" t="n">
        <v>3150</v>
      </c>
      <c r="I5277" s="0" t="n">
        <v>1</v>
      </c>
      <c r="J5277" s="7" t="n">
        <f aca="false">IFERROR(F5277/G5277,"")</f>
        <v>48.0478738317757</v>
      </c>
      <c r="K5277" s="7" t="n">
        <f aca="false">IFERROR(F5277/H5277,"")</f>
        <v>26.1136380952381</v>
      </c>
      <c r="L5277" s="13" t="n">
        <f aca="false">L5276+F5277/$F$2*100</f>
        <v>94.59060833882</v>
      </c>
    </row>
    <row r="5278" customFormat="false" ht="15" hidden="false" customHeight="false" outlineLevel="0" collapsed="false">
      <c r="A5278" s="0" t="s">
        <v>11027</v>
      </c>
      <c r="B5278" s="0" t="s">
        <v>5361</v>
      </c>
      <c r="C5278" s="0" t="s">
        <v>455</v>
      </c>
      <c r="D5278" s="0" t="s">
        <v>62</v>
      </c>
      <c r="E5278" s="0" t="s">
        <v>81</v>
      </c>
      <c r="F5278" s="7" t="n">
        <v>82203.79</v>
      </c>
      <c r="G5278" s="6" t="n">
        <v>1185</v>
      </c>
      <c r="H5278" s="8" t="n">
        <v>2132.5</v>
      </c>
      <c r="I5278" s="0" t="n">
        <v>1</v>
      </c>
      <c r="J5278" s="7" t="n">
        <f aca="false">IFERROR(F5278/G5278,"")</f>
        <v>69.3702869198312</v>
      </c>
      <c r="K5278" s="7" t="n">
        <f aca="false">IFERROR(F5278/H5278,"")</f>
        <v>38.5480844079719</v>
      </c>
      <c r="L5278" s="13" t="n">
        <f aca="false">L5277+F5278/$F$2*100</f>
        <v>94.5936112659304</v>
      </c>
    </row>
    <row r="5279" customFormat="false" ht="15" hidden="false" customHeight="false" outlineLevel="0" collapsed="false">
      <c r="A5279" s="0" t="s">
        <v>11028</v>
      </c>
      <c r="B5279" s="0" t="s">
        <v>11029</v>
      </c>
      <c r="C5279" s="0" t="s">
        <v>11030</v>
      </c>
      <c r="D5279" s="0" t="s">
        <v>134</v>
      </c>
      <c r="E5279" s="0" t="s">
        <v>1198</v>
      </c>
      <c r="F5279" s="7" t="n">
        <v>82149.63</v>
      </c>
      <c r="G5279" s="6" t="n">
        <v>1946</v>
      </c>
      <c r="H5279" s="8" t="n">
        <v>4032.7</v>
      </c>
      <c r="I5279" s="0" t="n">
        <v>1</v>
      </c>
      <c r="J5279" s="7" t="n">
        <f aca="false">IFERROR(F5279/G5279,"")</f>
        <v>42.2146094552929</v>
      </c>
      <c r="K5279" s="7" t="n">
        <f aca="false">IFERROR(F5279/H5279,"")</f>
        <v>20.3708755920351</v>
      </c>
      <c r="L5279" s="13" t="n">
        <f aca="false">L5278+F5279/$F$2*100</f>
        <v>94.5966122145611</v>
      </c>
    </row>
    <row r="5280" customFormat="false" ht="15" hidden="false" customHeight="false" outlineLevel="0" collapsed="false">
      <c r="A5280" s="0" t="s">
        <v>11031</v>
      </c>
      <c r="B5280" s="0" t="s">
        <v>11032</v>
      </c>
      <c r="C5280" s="0" t="s">
        <v>1013</v>
      </c>
      <c r="D5280" s="0" t="s">
        <v>127</v>
      </c>
      <c r="E5280" s="0" t="s">
        <v>112</v>
      </c>
      <c r="F5280" s="7" t="n">
        <v>82139.83</v>
      </c>
      <c r="G5280" s="6" t="n">
        <v>1015</v>
      </c>
      <c r="H5280" s="8" t="n">
        <v>1979.9</v>
      </c>
      <c r="I5280" s="0" t="n">
        <v>1</v>
      </c>
      <c r="J5280" s="7" t="n">
        <f aca="false">IFERROR(F5280/G5280,"")</f>
        <v>80.9259408866995</v>
      </c>
      <c r="K5280" s="7" t="n">
        <f aca="false">IFERROR(F5280/H5280,"")</f>
        <v>41.4868579221173</v>
      </c>
      <c r="L5280" s="13" t="n">
        <f aca="false">L5279+F5280/$F$2*100</f>
        <v>94.5996128051951</v>
      </c>
    </row>
    <row r="5281" customFormat="false" ht="15" hidden="false" customHeight="false" outlineLevel="0" collapsed="false">
      <c r="A5281" s="0" t="s">
        <v>11033</v>
      </c>
      <c r="B5281" s="0" t="s">
        <v>11034</v>
      </c>
      <c r="C5281" s="0" t="s">
        <v>216</v>
      </c>
      <c r="D5281" s="0" t="s">
        <v>6827</v>
      </c>
      <c r="E5281" s="0" t="s">
        <v>81</v>
      </c>
      <c r="F5281" s="7" t="n">
        <v>82131.41</v>
      </c>
      <c r="G5281" s="6" t="n">
        <v>2026</v>
      </c>
      <c r="H5281" s="8" t="n">
        <v>4512.2</v>
      </c>
      <c r="I5281" s="0" t="n">
        <v>1</v>
      </c>
      <c r="J5281" s="7" t="n">
        <f aca="false">IFERROR(F5281/G5281,"")</f>
        <v>40.538701875617</v>
      </c>
      <c r="K5281" s="7" t="n">
        <f aca="false">IFERROR(F5281/H5281,"")</f>
        <v>18.2020765923496</v>
      </c>
      <c r="L5281" s="13" t="n">
        <f aca="false">L5280+F5281/$F$2*100</f>
        <v>94.6026130882441</v>
      </c>
    </row>
    <row r="5282" customFormat="false" ht="15" hidden="false" customHeight="false" outlineLevel="0" collapsed="false">
      <c r="A5282" s="0" t="s">
        <v>11035</v>
      </c>
      <c r="B5282" s="0" t="s">
        <v>11036</v>
      </c>
      <c r="C5282" s="0" t="s">
        <v>194</v>
      </c>
      <c r="D5282" s="0" t="s">
        <v>164</v>
      </c>
      <c r="E5282" s="0" t="s">
        <v>509</v>
      </c>
      <c r="F5282" s="7" t="n">
        <v>82114.37</v>
      </c>
      <c r="G5282" s="6" t="n">
        <v>748</v>
      </c>
      <c r="H5282" s="8" t="n">
        <v>1316.1</v>
      </c>
      <c r="I5282" s="0" t="n">
        <v>1</v>
      </c>
      <c r="J5282" s="7" t="n">
        <f aca="false">IFERROR(F5282/G5282,"")</f>
        <v>109.778569518717</v>
      </c>
      <c r="K5282" s="7" t="n">
        <f aca="false">IFERROR(F5282/H5282,"")</f>
        <v>62.3921966415926</v>
      </c>
      <c r="L5282" s="13" t="n">
        <f aca="false">L5281+F5282/$F$2*100</f>
        <v>94.6056127488173</v>
      </c>
    </row>
    <row r="5283" customFormat="false" ht="15" hidden="false" customHeight="false" outlineLevel="0" collapsed="false">
      <c r="A5283" s="0" t="s">
        <v>11037</v>
      </c>
      <c r="B5283" s="0" t="s">
        <v>11038</v>
      </c>
      <c r="C5283" s="0" t="s">
        <v>338</v>
      </c>
      <c r="D5283" s="0" t="s">
        <v>52</v>
      </c>
      <c r="E5283" s="0" t="s">
        <v>1567</v>
      </c>
      <c r="F5283" s="7" t="n">
        <v>82109.23</v>
      </c>
      <c r="G5283" s="6" t="n">
        <v>21</v>
      </c>
      <c r="H5283" s="8" t="n">
        <v>37.6</v>
      </c>
      <c r="I5283" s="0" t="n">
        <v>1</v>
      </c>
      <c r="J5283" s="7" t="n">
        <f aca="false">IFERROR(F5283/G5283,"")</f>
        <v>3909.96333333333</v>
      </c>
      <c r="K5283" s="7" t="n">
        <f aca="false">IFERROR(F5283/H5283,"")</f>
        <v>2183.75611702128</v>
      </c>
      <c r="L5283" s="13" t="n">
        <f aca="false">L5282+F5283/$F$2*100</f>
        <v>94.6086122216249</v>
      </c>
    </row>
    <row r="5284" customFormat="false" ht="15" hidden="false" customHeight="false" outlineLevel="0" collapsed="false">
      <c r="A5284" s="0" t="s">
        <v>11039</v>
      </c>
      <c r="B5284" s="0" t="s">
        <v>11040</v>
      </c>
      <c r="C5284" s="0" t="s">
        <v>4597</v>
      </c>
      <c r="D5284" s="0" t="s">
        <v>123</v>
      </c>
      <c r="E5284" s="0" t="s">
        <v>269</v>
      </c>
      <c r="F5284" s="7" t="n">
        <v>82103.99</v>
      </c>
      <c r="G5284" s="6" t="n">
        <v>949</v>
      </c>
      <c r="H5284" s="8" t="n">
        <v>969.4</v>
      </c>
      <c r="I5284" s="0" t="n">
        <v>1</v>
      </c>
      <c r="J5284" s="7" t="n">
        <f aca="false">IFERROR(F5284/G5284,"")</f>
        <v>86.5163224446786</v>
      </c>
      <c r="K5284" s="7" t="n">
        <f aca="false">IFERROR(F5284/H5284,"")</f>
        <v>84.6956777388075</v>
      </c>
      <c r="L5284" s="13" t="n">
        <f aca="false">L5283+F5284/$F$2*100</f>
        <v>94.6116115030138</v>
      </c>
    </row>
    <row r="5285" customFormat="false" ht="15" hidden="false" customHeight="false" outlineLevel="0" collapsed="false">
      <c r="A5285" s="0" t="s">
        <v>11041</v>
      </c>
      <c r="B5285" s="0" t="s">
        <v>11042</v>
      </c>
      <c r="C5285" s="0" t="s">
        <v>213</v>
      </c>
      <c r="D5285" s="0" t="s">
        <v>80</v>
      </c>
      <c r="E5285" s="0" t="s">
        <v>81</v>
      </c>
      <c r="F5285" s="7" t="n">
        <v>82093.31</v>
      </c>
      <c r="G5285" s="6" t="n">
        <v>1206</v>
      </c>
      <c r="H5285" s="8" t="n">
        <v>2958.5</v>
      </c>
      <c r="I5285" s="0" t="n">
        <v>1</v>
      </c>
      <c r="J5285" s="7" t="n">
        <f aca="false">IFERROR(F5285/G5285,"")</f>
        <v>68.0707379767828</v>
      </c>
      <c r="K5285" s="7" t="n">
        <f aca="false">IFERROR(F5285/H5285,"")</f>
        <v>27.7482879837756</v>
      </c>
      <c r="L5285" s="13" t="n">
        <f aca="false">L5284+F5285/$F$2*100</f>
        <v>94.6146103942593</v>
      </c>
    </row>
    <row r="5286" customFormat="false" ht="15" hidden="false" customHeight="false" outlineLevel="0" collapsed="false">
      <c r="A5286" s="0" t="s">
        <v>11043</v>
      </c>
      <c r="B5286" s="0" t="s">
        <v>11044</v>
      </c>
      <c r="C5286" s="0" t="s">
        <v>197</v>
      </c>
      <c r="D5286" s="0" t="s">
        <v>2320</v>
      </c>
      <c r="E5286" s="0" t="s">
        <v>186</v>
      </c>
      <c r="F5286" s="7" t="n">
        <v>82003.88</v>
      </c>
      <c r="G5286" s="6" t="n">
        <v>322</v>
      </c>
      <c r="H5286" s="8" t="n">
        <v>373.7</v>
      </c>
      <c r="I5286" s="0" t="n">
        <v>1</v>
      </c>
      <c r="J5286" s="7" t="n">
        <f aca="false">IFERROR(F5286/G5286,"")</f>
        <v>254.670434782609</v>
      </c>
      <c r="K5286" s="7" t="n">
        <f aca="false">IFERROR(F5286/H5286,"")</f>
        <v>219.437730800107</v>
      </c>
      <c r="L5286" s="13" t="n">
        <f aca="false">L5285+F5286/$F$2*100</f>
        <v>94.6176060186023</v>
      </c>
    </row>
    <row r="5287" customFormat="false" ht="15" hidden="false" customHeight="false" outlineLevel="0" collapsed="false">
      <c r="A5287" s="0" t="s">
        <v>11045</v>
      </c>
      <c r="B5287" s="0" t="s">
        <v>2878</v>
      </c>
      <c r="C5287" s="0" t="s">
        <v>621</v>
      </c>
      <c r="D5287" s="0" t="s">
        <v>57</v>
      </c>
      <c r="E5287" s="0" t="s">
        <v>269</v>
      </c>
      <c r="F5287" s="7" t="n">
        <v>81984.44</v>
      </c>
      <c r="G5287" s="6" t="n">
        <v>713</v>
      </c>
      <c r="H5287" s="8" t="n">
        <v>1651.6</v>
      </c>
      <c r="I5287" s="0" t="n">
        <v>1</v>
      </c>
      <c r="J5287" s="7" t="n">
        <f aca="false">IFERROR(F5287/G5287,"")</f>
        <v>114.985189340813</v>
      </c>
      <c r="K5287" s="7" t="n">
        <f aca="false">IFERROR(F5287/H5287,"")</f>
        <v>49.6394042140954</v>
      </c>
      <c r="L5287" s="13" t="n">
        <f aca="false">L5286+F5287/$F$2*100</f>
        <v>94.6206009327968</v>
      </c>
    </row>
    <row r="5288" customFormat="false" ht="15" hidden="false" customHeight="false" outlineLevel="0" collapsed="false">
      <c r="A5288" s="0" t="s">
        <v>11046</v>
      </c>
      <c r="B5288" s="0" t="s">
        <v>2427</v>
      </c>
      <c r="C5288" s="0" t="s">
        <v>11047</v>
      </c>
      <c r="D5288" s="0" t="s">
        <v>876</v>
      </c>
      <c r="E5288" s="0" t="s">
        <v>116</v>
      </c>
      <c r="F5288" s="7" t="n">
        <v>81905.91</v>
      </c>
      <c r="G5288" s="6" t="n">
        <v>1882</v>
      </c>
      <c r="H5288" s="8" t="n">
        <v>4017</v>
      </c>
      <c r="I5288" s="0" t="n">
        <v>1</v>
      </c>
      <c r="J5288" s="7" t="n">
        <f aca="false">IFERROR(F5288/G5288,"")</f>
        <v>43.5206748140276</v>
      </c>
      <c r="K5288" s="7" t="n">
        <f aca="false">IFERROR(F5288/H5288,"")</f>
        <v>20.3898207617625</v>
      </c>
      <c r="L5288" s="13" t="n">
        <f aca="false">L5287+F5288/$F$2*100</f>
        <v>94.6235929782687</v>
      </c>
    </row>
    <row r="5289" customFormat="false" ht="15" hidden="false" customHeight="false" outlineLevel="0" collapsed="false">
      <c r="A5289" s="0" t="s">
        <v>11048</v>
      </c>
      <c r="B5289" s="0" t="s">
        <v>11049</v>
      </c>
      <c r="C5289" s="0" t="s">
        <v>11050</v>
      </c>
      <c r="D5289" s="0" t="s">
        <v>251</v>
      </c>
      <c r="E5289" s="0" t="s">
        <v>269</v>
      </c>
      <c r="F5289" s="7" t="n">
        <v>81888.18</v>
      </c>
      <c r="G5289" s="6" t="n">
        <v>2360</v>
      </c>
      <c r="H5289" s="8" t="n">
        <v>5249.3</v>
      </c>
      <c r="I5289" s="0" t="n">
        <v>1</v>
      </c>
      <c r="J5289" s="7" t="n">
        <f aca="false">IFERROR(F5289/G5289,"")</f>
        <v>34.6983813559322</v>
      </c>
      <c r="K5289" s="7" t="n">
        <f aca="false">IFERROR(F5289/H5289,"")</f>
        <v>15.5998285485684</v>
      </c>
      <c r="L5289" s="13" t="n">
        <f aca="false">L5288+F5289/$F$2*100</f>
        <v>94.6265843760588</v>
      </c>
    </row>
    <row r="5290" customFormat="false" ht="15" hidden="false" customHeight="false" outlineLevel="0" collapsed="false">
      <c r="A5290" s="0" t="s">
        <v>11051</v>
      </c>
      <c r="B5290" s="0" t="s">
        <v>7454</v>
      </c>
      <c r="C5290" s="0" t="s">
        <v>1694</v>
      </c>
      <c r="D5290" s="0" t="s">
        <v>101</v>
      </c>
      <c r="E5290" s="0" t="s">
        <v>81</v>
      </c>
      <c r="F5290" s="7" t="n">
        <v>81869.75</v>
      </c>
      <c r="G5290" s="6" t="n">
        <v>2685</v>
      </c>
      <c r="H5290" s="8" t="n">
        <v>6653.3</v>
      </c>
      <c r="I5290" s="0" t="n">
        <v>1</v>
      </c>
      <c r="J5290" s="7" t="n">
        <f aca="false">IFERROR(F5290/G5290,"")</f>
        <v>30.4915270018622</v>
      </c>
      <c r="K5290" s="7" t="n">
        <f aca="false">IFERROR(F5290/H5290,"")</f>
        <v>12.30513429426</v>
      </c>
      <c r="L5290" s="13" t="n">
        <f aca="false">L5289+F5290/$F$2*100</f>
        <v>94.6295751005959</v>
      </c>
    </row>
    <row r="5291" customFormat="false" ht="15" hidden="false" customHeight="false" outlineLevel="0" collapsed="false">
      <c r="A5291" s="0" t="s">
        <v>11052</v>
      </c>
      <c r="B5291" s="0" t="s">
        <v>232</v>
      </c>
      <c r="C5291" s="0" t="s">
        <v>11053</v>
      </c>
      <c r="D5291" s="0" t="s">
        <v>52</v>
      </c>
      <c r="E5291" s="0" t="s">
        <v>116</v>
      </c>
      <c r="F5291" s="7" t="n">
        <v>81863.37</v>
      </c>
      <c r="G5291" s="6" t="n">
        <v>1863</v>
      </c>
      <c r="H5291" s="8" t="n">
        <v>4429.7</v>
      </c>
      <c r="I5291" s="0" t="n">
        <v>1</v>
      </c>
      <c r="J5291" s="7" t="n">
        <f aca="false">IFERROR(F5291/G5291,"")</f>
        <v>43.941690821256</v>
      </c>
      <c r="K5291" s="7" t="n">
        <f aca="false">IFERROR(F5291/H5291,"")</f>
        <v>18.48056753279</v>
      </c>
      <c r="L5291" s="13" t="n">
        <f aca="false">L5290+F5291/$F$2*100</f>
        <v>94.6325655920699</v>
      </c>
    </row>
    <row r="5292" customFormat="false" ht="15" hidden="false" customHeight="false" outlineLevel="0" collapsed="false">
      <c r="A5292" s="0" t="s">
        <v>11054</v>
      </c>
      <c r="B5292" s="0" t="s">
        <v>11055</v>
      </c>
      <c r="C5292" s="0" t="s">
        <v>70</v>
      </c>
      <c r="D5292" s="0" t="s">
        <v>260</v>
      </c>
      <c r="E5292" s="0" t="s">
        <v>112</v>
      </c>
      <c r="F5292" s="7" t="n">
        <v>81851.9</v>
      </c>
      <c r="G5292" s="6" t="n">
        <v>511</v>
      </c>
      <c r="H5292" s="8" t="n">
        <v>710.2</v>
      </c>
      <c r="I5292" s="0" t="n">
        <v>1</v>
      </c>
      <c r="J5292" s="7" t="n">
        <f aca="false">IFERROR(F5292/G5292,"")</f>
        <v>160.179843444227</v>
      </c>
      <c r="K5292" s="7" t="n">
        <f aca="false">IFERROR(F5292/H5292,"")</f>
        <v>115.251900872994</v>
      </c>
      <c r="L5292" s="13" t="n">
        <f aca="false">L5291+F5292/$F$2*100</f>
        <v>94.6355556645416</v>
      </c>
    </row>
    <row r="5293" customFormat="false" ht="15" hidden="false" customHeight="false" outlineLevel="0" collapsed="false">
      <c r="A5293" s="0" t="s">
        <v>11056</v>
      </c>
      <c r="B5293" s="0" t="s">
        <v>99</v>
      </c>
      <c r="C5293" s="0" t="s">
        <v>6876</v>
      </c>
      <c r="D5293" s="0" t="s">
        <v>123</v>
      </c>
      <c r="E5293" s="0" t="s">
        <v>81</v>
      </c>
      <c r="F5293" s="7" t="n">
        <v>81840.09</v>
      </c>
      <c r="G5293" s="6" t="n">
        <v>1224</v>
      </c>
      <c r="H5293" s="8" t="n">
        <v>2602.3</v>
      </c>
      <c r="I5293" s="0" t="n">
        <v>1</v>
      </c>
      <c r="J5293" s="7" t="n">
        <f aca="false">IFERROR(F5293/G5293,"")</f>
        <v>66.862818627451</v>
      </c>
      <c r="K5293" s="7" t="n">
        <f aca="false">IFERROR(F5293/H5293,"")</f>
        <v>31.4491373016178</v>
      </c>
      <c r="L5293" s="13" t="n">
        <f aca="false">L5292+F5293/$F$2*100</f>
        <v>94.6385453055907</v>
      </c>
    </row>
    <row r="5294" customFormat="false" ht="15" hidden="false" customHeight="false" outlineLevel="0" collapsed="false">
      <c r="A5294" s="0" t="s">
        <v>11057</v>
      </c>
      <c r="B5294" s="0" t="s">
        <v>11058</v>
      </c>
      <c r="C5294" s="0" t="s">
        <v>177</v>
      </c>
      <c r="D5294" s="0" t="s">
        <v>182</v>
      </c>
      <c r="E5294" s="0" t="s">
        <v>1198</v>
      </c>
      <c r="F5294" s="7" t="n">
        <v>81809.72</v>
      </c>
      <c r="G5294" s="6" t="n">
        <v>1577</v>
      </c>
      <c r="H5294" s="8" t="n">
        <v>3545</v>
      </c>
      <c r="I5294" s="0" t="n">
        <v>1</v>
      </c>
      <c r="J5294" s="7" t="n">
        <f aca="false">IFERROR(F5294/G5294,"")</f>
        <v>51.8768040583386</v>
      </c>
      <c r="K5294" s="7" t="n">
        <f aca="false">IFERROR(F5294/H5294,"")</f>
        <v>23.0774950634697</v>
      </c>
      <c r="L5294" s="13" t="n">
        <f aca="false">L5293+F5294/$F$2*100</f>
        <v>94.6415338372154</v>
      </c>
    </row>
    <row r="5295" customFormat="false" ht="15" hidden="false" customHeight="false" outlineLevel="0" collapsed="false">
      <c r="A5295" s="0" t="s">
        <v>11059</v>
      </c>
      <c r="B5295" s="0" t="s">
        <v>2148</v>
      </c>
      <c r="C5295" s="0" t="s">
        <v>840</v>
      </c>
      <c r="D5295" s="0" t="s">
        <v>241</v>
      </c>
      <c r="E5295" s="0" t="s">
        <v>269</v>
      </c>
      <c r="F5295" s="7" t="n">
        <v>81808.01</v>
      </c>
      <c r="G5295" s="6" t="n">
        <v>969</v>
      </c>
      <c r="H5295" s="8" t="n">
        <v>2613.6</v>
      </c>
      <c r="I5295" s="0" t="n">
        <v>1</v>
      </c>
      <c r="J5295" s="7" t="n">
        <f aca="false">IFERROR(F5295/G5295,"")</f>
        <v>84.4251909184727</v>
      </c>
      <c r="K5295" s="7" t="n">
        <f aca="false">IFERROR(F5295/H5295,"")</f>
        <v>31.3008914906642</v>
      </c>
      <c r="L5295" s="13" t="n">
        <f aca="false">L5294+F5295/$F$2*100</f>
        <v>94.6445223063733</v>
      </c>
    </row>
    <row r="5296" customFormat="false" ht="15" hidden="false" customHeight="false" outlineLevel="0" collapsed="false">
      <c r="A5296" s="0" t="s">
        <v>11060</v>
      </c>
      <c r="B5296" s="0" t="s">
        <v>11061</v>
      </c>
      <c r="C5296" s="0" t="s">
        <v>6446</v>
      </c>
      <c r="D5296" s="0" t="s">
        <v>164</v>
      </c>
      <c r="E5296" s="0" t="s">
        <v>81</v>
      </c>
      <c r="F5296" s="7" t="n">
        <v>81779.37</v>
      </c>
      <c r="G5296" s="6" t="n">
        <v>2419</v>
      </c>
      <c r="H5296" s="8" t="n">
        <v>6467.1</v>
      </c>
      <c r="I5296" s="0" t="n">
        <v>1</v>
      </c>
      <c r="J5296" s="7" t="n">
        <f aca="false">IFERROR(F5296/G5296,"")</f>
        <v>33.8070979743696</v>
      </c>
      <c r="K5296" s="7" t="n">
        <f aca="false">IFERROR(F5296/H5296,"")</f>
        <v>12.6454469545855</v>
      </c>
      <c r="L5296" s="13" t="n">
        <f aca="false">L5295+F5296/$F$2*100</f>
        <v>94.6475097293041</v>
      </c>
    </row>
    <row r="5297" customFormat="false" ht="15" hidden="false" customHeight="false" outlineLevel="0" collapsed="false">
      <c r="A5297" s="0" t="s">
        <v>11062</v>
      </c>
      <c r="B5297" s="0" t="s">
        <v>11063</v>
      </c>
      <c r="C5297" s="0" t="s">
        <v>1796</v>
      </c>
      <c r="D5297" s="0" t="s">
        <v>52</v>
      </c>
      <c r="E5297" s="0" t="s">
        <v>81</v>
      </c>
      <c r="F5297" s="7" t="n">
        <v>81692.79</v>
      </c>
      <c r="G5297" s="6" t="n">
        <v>1045</v>
      </c>
      <c r="H5297" s="8" t="n">
        <v>2262</v>
      </c>
      <c r="I5297" s="0" t="n">
        <v>1</v>
      </c>
      <c r="J5297" s="7" t="n">
        <f aca="false">IFERROR(F5297/G5297,"")</f>
        <v>78.1749186602871</v>
      </c>
      <c r="K5297" s="7" t="n">
        <f aca="false">IFERROR(F5297/H5297,"")</f>
        <v>36.1152917771883</v>
      </c>
      <c r="L5297" s="13" t="n">
        <f aca="false">L5296+F5297/$F$2*100</f>
        <v>94.6504939894437</v>
      </c>
    </row>
    <row r="5298" customFormat="false" ht="15" hidden="false" customHeight="false" outlineLevel="0" collapsed="false">
      <c r="A5298" s="0" t="s">
        <v>11064</v>
      </c>
      <c r="B5298" s="0" t="s">
        <v>581</v>
      </c>
      <c r="C5298" s="0" t="s">
        <v>377</v>
      </c>
      <c r="D5298" s="0" t="s">
        <v>123</v>
      </c>
      <c r="E5298" s="0" t="s">
        <v>1198</v>
      </c>
      <c r="F5298" s="7" t="n">
        <v>81635.47</v>
      </c>
      <c r="G5298" s="6" t="n">
        <v>960</v>
      </c>
      <c r="H5298" s="8" t="n">
        <v>2698.5</v>
      </c>
      <c r="I5298" s="0" t="n">
        <v>1</v>
      </c>
      <c r="J5298" s="7" t="n">
        <f aca="false">IFERROR(F5298/G5298,"")</f>
        <v>85.0369479166667</v>
      </c>
      <c r="K5298" s="7" t="n">
        <f aca="false">IFERROR(F5298/H5298,"")</f>
        <v>30.2521660181582</v>
      </c>
      <c r="L5298" s="13" t="n">
        <f aca="false">L5297+F5298/$F$2*100</f>
        <v>94.6534761556678</v>
      </c>
    </row>
    <row r="5299" customFormat="false" ht="15" hidden="false" customHeight="false" outlineLevel="0" collapsed="false">
      <c r="A5299" s="0" t="s">
        <v>11065</v>
      </c>
      <c r="B5299" s="0" t="s">
        <v>2193</v>
      </c>
      <c r="C5299" s="0" t="s">
        <v>1525</v>
      </c>
      <c r="D5299" s="0" t="s">
        <v>4108</v>
      </c>
      <c r="E5299" s="0" t="s">
        <v>269</v>
      </c>
      <c r="F5299" s="7" t="n">
        <v>81612.65</v>
      </c>
      <c r="G5299" s="6" t="n">
        <v>1488</v>
      </c>
      <c r="H5299" s="8" t="n">
        <v>1490.4</v>
      </c>
      <c r="I5299" s="0" t="n">
        <v>1</v>
      </c>
      <c r="J5299" s="7" t="n">
        <f aca="false">IFERROR(F5299/G5299,"")</f>
        <v>54.8472110215054</v>
      </c>
      <c r="K5299" s="7" t="n">
        <f aca="false">IFERROR(F5299/H5299,"")</f>
        <v>54.7588902308105</v>
      </c>
      <c r="L5299" s="13" t="n">
        <f aca="false">L5298+F5299/$F$2*100</f>
        <v>94.656457488271</v>
      </c>
    </row>
    <row r="5300" customFormat="false" ht="15" hidden="false" customHeight="false" outlineLevel="0" collapsed="false">
      <c r="A5300" s="0" t="s">
        <v>11066</v>
      </c>
      <c r="B5300" s="0" t="s">
        <v>11067</v>
      </c>
      <c r="C5300" s="0" t="s">
        <v>1013</v>
      </c>
      <c r="D5300" s="0" t="s">
        <v>57</v>
      </c>
      <c r="E5300" s="0" t="s">
        <v>76</v>
      </c>
      <c r="F5300" s="7" t="n">
        <v>81526.49</v>
      </c>
      <c r="G5300" s="6" t="n">
        <v>23</v>
      </c>
      <c r="H5300" s="8" t="n">
        <v>23</v>
      </c>
      <c r="I5300" s="0" t="n">
        <v>1</v>
      </c>
      <c r="J5300" s="7" t="n">
        <f aca="false">IFERROR(F5300/G5300,"")</f>
        <v>3544.63</v>
      </c>
      <c r="K5300" s="7" t="n">
        <f aca="false">IFERROR(F5300/H5300,"")</f>
        <v>3544.63</v>
      </c>
      <c r="L5300" s="13" t="n">
        <f aca="false">L5299+F5300/$F$2*100</f>
        <v>94.6594356734257</v>
      </c>
    </row>
    <row r="5301" customFormat="false" ht="15" hidden="false" customHeight="false" outlineLevel="0" collapsed="false">
      <c r="A5301" s="0" t="s">
        <v>11068</v>
      </c>
      <c r="B5301" s="0" t="s">
        <v>11069</v>
      </c>
      <c r="C5301" s="0" t="s">
        <v>1681</v>
      </c>
      <c r="D5301" s="0" t="s">
        <v>8535</v>
      </c>
      <c r="E5301" s="0" t="s">
        <v>112</v>
      </c>
      <c r="F5301" s="7" t="n">
        <v>81523.35</v>
      </c>
      <c r="G5301" s="6" t="n">
        <v>864</v>
      </c>
      <c r="H5301" s="8" t="n">
        <v>1750.1</v>
      </c>
      <c r="I5301" s="0" t="n">
        <v>1</v>
      </c>
      <c r="J5301" s="7" t="n">
        <f aca="false">IFERROR(F5301/G5301,"")</f>
        <v>94.3557291666667</v>
      </c>
      <c r="K5301" s="7" t="n">
        <f aca="false">IFERROR(F5301/H5301,"")</f>
        <v>46.5821095937375</v>
      </c>
      <c r="L5301" s="13" t="n">
        <f aca="false">L5300+F5301/$F$2*100</f>
        <v>94.6624137438754</v>
      </c>
    </row>
    <row r="5302" customFormat="false" ht="15" hidden="false" customHeight="false" outlineLevel="0" collapsed="false">
      <c r="A5302" s="0" t="s">
        <v>11070</v>
      </c>
      <c r="B5302" s="0" t="s">
        <v>11071</v>
      </c>
      <c r="C5302" s="0" t="s">
        <v>11072</v>
      </c>
      <c r="D5302" s="0" t="s">
        <v>164</v>
      </c>
      <c r="E5302" s="0" t="s">
        <v>116</v>
      </c>
      <c r="F5302" s="7" t="n">
        <v>81463.4</v>
      </c>
      <c r="G5302" s="6" t="n">
        <v>855</v>
      </c>
      <c r="H5302" s="8" t="n">
        <v>1865.6</v>
      </c>
      <c r="I5302" s="0" t="n">
        <v>1</v>
      </c>
      <c r="J5302" s="7" t="n">
        <f aca="false">IFERROR(F5302/G5302,"")</f>
        <v>95.2788304093567</v>
      </c>
      <c r="K5302" s="7" t="n">
        <f aca="false">IFERROR(F5302/H5302,"")</f>
        <v>43.6660591766724</v>
      </c>
      <c r="L5302" s="13" t="n">
        <f aca="false">L5301+F5302/$F$2*100</f>
        <v>94.665389624335</v>
      </c>
    </row>
    <row r="5303" customFormat="false" ht="15" hidden="false" customHeight="false" outlineLevel="0" collapsed="false">
      <c r="A5303" s="0" t="s">
        <v>11073</v>
      </c>
      <c r="B5303" s="0" t="s">
        <v>11074</v>
      </c>
      <c r="C5303" s="0" t="s">
        <v>204</v>
      </c>
      <c r="D5303" s="0" t="s">
        <v>52</v>
      </c>
      <c r="E5303" s="0" t="s">
        <v>112</v>
      </c>
      <c r="F5303" s="7" t="n">
        <v>81458.71</v>
      </c>
      <c r="G5303" s="6" t="n">
        <v>29</v>
      </c>
      <c r="H5303" s="8" t="n">
        <v>31</v>
      </c>
      <c r="I5303" s="0" t="n">
        <v>1</v>
      </c>
      <c r="J5303" s="7" t="n">
        <f aca="false">IFERROR(F5303/G5303,"")</f>
        <v>2808.92103448276</v>
      </c>
      <c r="K5303" s="7" t="n">
        <f aca="false">IFERROR(F5303/H5303,"")</f>
        <v>2627.70032258065</v>
      </c>
      <c r="L5303" s="13" t="n">
        <f aca="false">L5302+F5303/$F$2*100</f>
        <v>94.6683653334676</v>
      </c>
    </row>
    <row r="5304" customFormat="false" ht="15" hidden="false" customHeight="false" outlineLevel="0" collapsed="false">
      <c r="A5304" s="0" t="s">
        <v>11075</v>
      </c>
      <c r="B5304" s="0" t="s">
        <v>11076</v>
      </c>
      <c r="C5304" s="0" t="s">
        <v>314</v>
      </c>
      <c r="D5304" s="0" t="s">
        <v>260</v>
      </c>
      <c r="E5304" s="0" t="s">
        <v>269</v>
      </c>
      <c r="F5304" s="7" t="n">
        <v>81429.12</v>
      </c>
      <c r="G5304" s="6" t="n">
        <v>338</v>
      </c>
      <c r="H5304" s="8" t="n">
        <v>413</v>
      </c>
      <c r="I5304" s="0" t="n">
        <v>1</v>
      </c>
      <c r="J5304" s="7" t="n">
        <f aca="false">IFERROR(F5304/G5304,"")</f>
        <v>240.914556213018</v>
      </c>
      <c r="K5304" s="7" t="n">
        <f aca="false">IFERROR(F5304/H5304,"")</f>
        <v>197.164939467312</v>
      </c>
      <c r="L5304" s="13" t="n">
        <f aca="false">L5303+F5304/$F$2*100</f>
        <v>94.6713399616693</v>
      </c>
    </row>
    <row r="5305" customFormat="false" ht="15" hidden="false" customHeight="false" outlineLevel="0" collapsed="false">
      <c r="A5305" s="0" t="s">
        <v>11077</v>
      </c>
      <c r="B5305" s="0" t="s">
        <v>8397</v>
      </c>
      <c r="C5305" s="0" t="s">
        <v>159</v>
      </c>
      <c r="D5305" s="0" t="s">
        <v>57</v>
      </c>
      <c r="E5305" s="0" t="s">
        <v>76</v>
      </c>
      <c r="F5305" s="7" t="n">
        <v>81428.29</v>
      </c>
      <c r="G5305" s="6" t="n">
        <v>150</v>
      </c>
      <c r="H5305" s="8" t="n">
        <v>313.3</v>
      </c>
      <c r="I5305" s="0" t="n">
        <v>1</v>
      </c>
      <c r="J5305" s="7" t="n">
        <f aca="false">IFERROR(F5305/G5305,"")</f>
        <v>542.855266666667</v>
      </c>
      <c r="K5305" s="7" t="n">
        <f aca="false">IFERROR(F5305/H5305,"")</f>
        <v>259.905170762847</v>
      </c>
      <c r="L5305" s="13" t="n">
        <f aca="false">L5304+F5305/$F$2*100</f>
        <v>94.6743145595509</v>
      </c>
    </row>
    <row r="5306" customFormat="false" ht="15" hidden="false" customHeight="false" outlineLevel="0" collapsed="false">
      <c r="A5306" s="0" t="s">
        <v>11078</v>
      </c>
      <c r="B5306" s="0" t="s">
        <v>11079</v>
      </c>
      <c r="C5306" s="0" t="s">
        <v>213</v>
      </c>
      <c r="D5306" s="0" t="s">
        <v>164</v>
      </c>
      <c r="E5306" s="0" t="s">
        <v>427</v>
      </c>
      <c r="F5306" s="7" t="n">
        <v>81350.24</v>
      </c>
      <c r="G5306" s="6" t="n">
        <v>222</v>
      </c>
      <c r="H5306" s="8" t="n">
        <v>353.1</v>
      </c>
      <c r="I5306" s="0" t="n">
        <v>1</v>
      </c>
      <c r="J5306" s="7" t="n">
        <f aca="false">IFERROR(F5306/G5306,"")</f>
        <v>366.442522522523</v>
      </c>
      <c r="K5306" s="7" t="n">
        <f aca="false">IFERROR(F5306/H5306,"")</f>
        <v>230.388671764373</v>
      </c>
      <c r="L5306" s="13" t="n">
        <f aca="false">L5305+F5306/$F$2*100</f>
        <v>94.6772863062445</v>
      </c>
    </row>
    <row r="5307" customFormat="false" ht="15" hidden="false" customHeight="false" outlineLevel="0" collapsed="false">
      <c r="A5307" s="0" t="s">
        <v>11080</v>
      </c>
      <c r="B5307" s="0" t="s">
        <v>11081</v>
      </c>
      <c r="C5307" s="0" t="s">
        <v>6136</v>
      </c>
      <c r="D5307" s="0" t="s">
        <v>411</v>
      </c>
      <c r="E5307" s="0" t="s">
        <v>112</v>
      </c>
      <c r="F5307" s="7" t="n">
        <v>81330.58</v>
      </c>
      <c r="G5307" s="6" t="n">
        <v>76</v>
      </c>
      <c r="H5307" s="8" t="n">
        <v>125.8</v>
      </c>
      <c r="I5307" s="0" t="n">
        <v>1</v>
      </c>
      <c r="J5307" s="7" t="n">
        <f aca="false">IFERROR(F5307/G5307,"")</f>
        <v>1070.13921052632</v>
      </c>
      <c r="K5307" s="7" t="n">
        <f aca="false">IFERROR(F5307/H5307,"")</f>
        <v>646.506995230525</v>
      </c>
      <c r="L5307" s="13" t="n">
        <f aca="false">L5306+F5307/$F$2*100</f>
        <v>94.6802573347529</v>
      </c>
    </row>
    <row r="5308" customFormat="false" ht="15" hidden="false" customHeight="false" outlineLevel="0" collapsed="false">
      <c r="A5308" s="0" t="s">
        <v>11082</v>
      </c>
      <c r="B5308" s="0" t="s">
        <v>2110</v>
      </c>
      <c r="C5308" s="0" t="s">
        <v>2842</v>
      </c>
      <c r="D5308" s="0" t="s">
        <v>4449</v>
      </c>
      <c r="E5308" s="0" t="s">
        <v>2992</v>
      </c>
      <c r="F5308" s="7" t="n">
        <v>81313.34</v>
      </c>
      <c r="G5308" s="6" t="n">
        <v>1426</v>
      </c>
      <c r="H5308" s="8" t="n">
        <v>1871.5</v>
      </c>
      <c r="I5308" s="0" t="n">
        <v>1</v>
      </c>
      <c r="J5308" s="7" t="n">
        <f aca="false">IFERROR(F5308/G5308,"")</f>
        <v>57.0219775596073</v>
      </c>
      <c r="K5308" s="7" t="n">
        <f aca="false">IFERROR(F5308/H5308,"")</f>
        <v>43.4482180069463</v>
      </c>
      <c r="L5308" s="13" t="n">
        <f aca="false">L5307+F5308/$F$2*100</f>
        <v>94.6832277334794</v>
      </c>
    </row>
    <row r="5309" customFormat="false" ht="15" hidden="false" customHeight="false" outlineLevel="0" collapsed="false">
      <c r="A5309" s="0" t="s">
        <v>11083</v>
      </c>
      <c r="B5309" s="0" t="s">
        <v>11084</v>
      </c>
      <c r="C5309" s="0" t="s">
        <v>424</v>
      </c>
      <c r="D5309" s="0" t="s">
        <v>1793</v>
      </c>
      <c r="E5309" s="0" t="s">
        <v>269</v>
      </c>
      <c r="F5309" s="7" t="n">
        <v>81302.13</v>
      </c>
      <c r="G5309" s="6" t="n">
        <v>1723</v>
      </c>
      <c r="H5309" s="8" t="n">
        <v>1723</v>
      </c>
      <c r="I5309" s="0" t="n">
        <v>1</v>
      </c>
      <c r="J5309" s="7" t="n">
        <f aca="false">IFERROR(F5309/G5309,"")</f>
        <v>47.1863784097504</v>
      </c>
      <c r="K5309" s="7" t="n">
        <f aca="false">IFERROR(F5309/H5309,"")</f>
        <v>47.1863784097504</v>
      </c>
      <c r="L5309" s="13" t="n">
        <f aca="false">L5308+F5309/$F$2*100</f>
        <v>94.6861977227014</v>
      </c>
    </row>
    <row r="5310" customFormat="false" ht="15" hidden="false" customHeight="false" outlineLevel="0" collapsed="false">
      <c r="A5310" s="0" t="s">
        <v>11085</v>
      </c>
      <c r="B5310" s="0" t="s">
        <v>3047</v>
      </c>
      <c r="C5310" s="0" t="s">
        <v>8500</v>
      </c>
      <c r="D5310" s="0" t="s">
        <v>290</v>
      </c>
      <c r="E5310" s="0" t="s">
        <v>269</v>
      </c>
      <c r="F5310" s="7" t="n">
        <v>81281.77</v>
      </c>
      <c r="G5310" s="6" t="n">
        <v>1025</v>
      </c>
      <c r="H5310" s="8" t="n">
        <v>1702.8</v>
      </c>
      <c r="I5310" s="0" t="n">
        <v>1</v>
      </c>
      <c r="J5310" s="7" t="n">
        <f aca="false">IFERROR(F5310/G5310,"")</f>
        <v>79.2992878048781</v>
      </c>
      <c r="K5310" s="7" t="n">
        <f aca="false">IFERROR(F5310/H5310,"")</f>
        <v>47.7341848719756</v>
      </c>
      <c r="L5310" s="13" t="n">
        <f aca="false">L5309+F5310/$F$2*100</f>
        <v>94.689166968167</v>
      </c>
    </row>
    <row r="5311" customFormat="false" ht="15" hidden="false" customHeight="false" outlineLevel="0" collapsed="false">
      <c r="A5311" s="0" t="s">
        <v>11086</v>
      </c>
      <c r="B5311" s="0" t="s">
        <v>11087</v>
      </c>
      <c r="C5311" s="0" t="s">
        <v>852</v>
      </c>
      <c r="D5311" s="0" t="s">
        <v>2489</v>
      </c>
      <c r="E5311" s="0" t="s">
        <v>269</v>
      </c>
      <c r="F5311" s="7" t="n">
        <v>81259.55</v>
      </c>
      <c r="G5311" s="6" t="n">
        <v>1264</v>
      </c>
      <c r="H5311" s="8" t="n">
        <v>1316</v>
      </c>
      <c r="I5311" s="0" t="n">
        <v>1</v>
      </c>
      <c r="J5311" s="7" t="n">
        <f aca="false">IFERROR(F5311/G5311,"")</f>
        <v>64.2876186708861</v>
      </c>
      <c r="K5311" s="7" t="n">
        <f aca="false">IFERROR(F5311/H5311,"")</f>
        <v>61.7473784194529</v>
      </c>
      <c r="L5311" s="13" t="n">
        <f aca="false">L5310+F5311/$F$2*100</f>
        <v>94.6921354019299</v>
      </c>
    </row>
    <row r="5312" customFormat="false" ht="15" hidden="false" customHeight="false" outlineLevel="0" collapsed="false">
      <c r="A5312" s="0" t="s">
        <v>11088</v>
      </c>
      <c r="B5312" s="0" t="s">
        <v>11089</v>
      </c>
      <c r="C5312" s="0" t="s">
        <v>220</v>
      </c>
      <c r="D5312" s="0" t="s">
        <v>241</v>
      </c>
      <c r="E5312" s="0" t="s">
        <v>11090</v>
      </c>
      <c r="F5312" s="7" t="n">
        <v>81248.72</v>
      </c>
      <c r="G5312" s="6" t="n">
        <v>284</v>
      </c>
      <c r="H5312" s="8" t="n">
        <v>376</v>
      </c>
      <c r="I5312" s="0" t="n">
        <v>1</v>
      </c>
      <c r="J5312" s="7" t="n">
        <f aca="false">IFERROR(F5312/G5312,"")</f>
        <v>286.087042253521</v>
      </c>
      <c r="K5312" s="7" t="n">
        <f aca="false">IFERROR(F5312/H5312,"")</f>
        <v>216.087021276596</v>
      </c>
      <c r="L5312" s="13" t="n">
        <f aca="false">L5311+F5312/$F$2*100</f>
        <v>94.69510344007</v>
      </c>
    </row>
    <row r="5313" customFormat="false" ht="15" hidden="false" customHeight="false" outlineLevel="0" collapsed="false">
      <c r="A5313" s="0" t="s">
        <v>11091</v>
      </c>
      <c r="B5313" s="0" t="s">
        <v>11092</v>
      </c>
      <c r="C5313" s="0" t="s">
        <v>410</v>
      </c>
      <c r="D5313" s="0" t="s">
        <v>127</v>
      </c>
      <c r="E5313" s="0" t="s">
        <v>644</v>
      </c>
      <c r="F5313" s="7" t="n">
        <v>81172.92</v>
      </c>
      <c r="G5313" s="6" t="n">
        <v>1233</v>
      </c>
      <c r="H5313" s="8" t="n">
        <v>1584.4</v>
      </c>
      <c r="I5313" s="0" t="n">
        <v>1</v>
      </c>
      <c r="J5313" s="7" t="n">
        <f aca="false">IFERROR(F5313/G5313,"")</f>
        <v>65.8336739659367</v>
      </c>
      <c r="K5313" s="7" t="n">
        <f aca="false">IFERROR(F5313/H5313,"")</f>
        <v>51.2325927796011</v>
      </c>
      <c r="L5313" s="13" t="n">
        <f aca="false">L5312+F5313/$F$2*100</f>
        <v>94.6980687092151</v>
      </c>
    </row>
    <row r="5314" customFormat="false" ht="15" hidden="false" customHeight="false" outlineLevel="0" collapsed="false">
      <c r="A5314" s="0" t="s">
        <v>11093</v>
      </c>
      <c r="B5314" s="0" t="s">
        <v>11094</v>
      </c>
      <c r="C5314" s="0" t="s">
        <v>444</v>
      </c>
      <c r="D5314" s="0" t="s">
        <v>148</v>
      </c>
      <c r="E5314" s="0" t="s">
        <v>112</v>
      </c>
      <c r="F5314" s="7" t="n">
        <v>81087.22</v>
      </c>
      <c r="G5314" s="6" t="n">
        <v>1457</v>
      </c>
      <c r="H5314" s="8" t="n">
        <v>1461.3</v>
      </c>
      <c r="I5314" s="0" t="n">
        <v>1</v>
      </c>
      <c r="J5314" s="7" t="n">
        <f aca="false">IFERROR(F5314/G5314,"")</f>
        <v>55.6535483870968</v>
      </c>
      <c r="K5314" s="7" t="n">
        <f aca="false">IFERROR(F5314/H5314,"")</f>
        <v>55.4897830698693</v>
      </c>
      <c r="L5314" s="13" t="n">
        <f aca="false">L5313+F5314/$F$2*100</f>
        <v>94.7010308477156</v>
      </c>
    </row>
    <row r="5315" customFormat="false" ht="15" hidden="false" customHeight="false" outlineLevel="0" collapsed="false">
      <c r="A5315" s="0" t="s">
        <v>11095</v>
      </c>
      <c r="B5315" s="0" t="s">
        <v>11096</v>
      </c>
      <c r="C5315" s="0" t="s">
        <v>11097</v>
      </c>
      <c r="D5315" s="0" t="s">
        <v>85</v>
      </c>
      <c r="E5315" s="0" t="s">
        <v>81</v>
      </c>
      <c r="F5315" s="7" t="n">
        <v>81042.62</v>
      </c>
      <c r="G5315" s="6" t="n">
        <v>743</v>
      </c>
      <c r="H5315" s="8" t="n">
        <v>1581.6</v>
      </c>
      <c r="I5315" s="0" t="n">
        <v>1</v>
      </c>
      <c r="J5315" s="7" t="n">
        <f aca="false">IFERROR(F5315/G5315,"")</f>
        <v>109.074858681023</v>
      </c>
      <c r="K5315" s="7" t="n">
        <f aca="false">IFERROR(F5315/H5315,"")</f>
        <v>51.2409079413252</v>
      </c>
      <c r="L5315" s="13" t="n">
        <f aca="false">L5314+F5315/$F$2*100</f>
        <v>94.7039913569658</v>
      </c>
    </row>
    <row r="5316" customFormat="false" ht="15" hidden="false" customHeight="false" outlineLevel="0" collapsed="false">
      <c r="A5316" s="0" t="s">
        <v>11098</v>
      </c>
      <c r="B5316" s="0" t="s">
        <v>11099</v>
      </c>
      <c r="C5316" s="0" t="s">
        <v>543</v>
      </c>
      <c r="D5316" s="0" t="s">
        <v>57</v>
      </c>
      <c r="E5316" s="0" t="s">
        <v>269</v>
      </c>
      <c r="F5316" s="7" t="n">
        <v>80991.78</v>
      </c>
      <c r="G5316" s="6" t="n">
        <v>1200</v>
      </c>
      <c r="H5316" s="8" t="n">
        <v>3054.1</v>
      </c>
      <c r="I5316" s="0" t="n">
        <v>1</v>
      </c>
      <c r="J5316" s="7" t="n">
        <f aca="false">IFERROR(F5316/G5316,"")</f>
        <v>67.49315</v>
      </c>
      <c r="K5316" s="7" t="n">
        <f aca="false">IFERROR(F5316/H5316,"")</f>
        <v>26.5190334304705</v>
      </c>
      <c r="L5316" s="13" t="n">
        <f aca="false">L5315+F5316/$F$2*100</f>
        <v>94.7069500090168</v>
      </c>
    </row>
    <row r="5317" customFormat="false" ht="15" hidden="false" customHeight="false" outlineLevel="0" collapsed="false">
      <c r="A5317" s="0" t="s">
        <v>11100</v>
      </c>
      <c r="B5317" s="0" t="s">
        <v>8244</v>
      </c>
      <c r="C5317" s="0" t="s">
        <v>11101</v>
      </c>
      <c r="D5317" s="0" t="s">
        <v>62</v>
      </c>
      <c r="E5317" s="0" t="s">
        <v>81</v>
      </c>
      <c r="F5317" s="7" t="n">
        <v>80957.34</v>
      </c>
      <c r="G5317" s="6" t="n">
        <v>1518</v>
      </c>
      <c r="H5317" s="8" t="n">
        <v>2208.9</v>
      </c>
      <c r="I5317" s="0" t="n">
        <v>1</v>
      </c>
      <c r="J5317" s="7" t="n">
        <f aca="false">IFERROR(F5317/G5317,"")</f>
        <v>53.331581027668</v>
      </c>
      <c r="K5317" s="7" t="n">
        <f aca="false">IFERROR(F5317/H5317,"")</f>
        <v>36.6505228846937</v>
      </c>
      <c r="L5317" s="13" t="n">
        <f aca="false">L5316+F5317/$F$2*100</f>
        <v>94.7099074029651</v>
      </c>
    </row>
    <row r="5318" customFormat="false" ht="15" hidden="false" customHeight="false" outlineLevel="0" collapsed="false">
      <c r="A5318" s="0" t="s">
        <v>11102</v>
      </c>
      <c r="B5318" s="0" t="s">
        <v>11103</v>
      </c>
      <c r="C5318" s="0" t="s">
        <v>174</v>
      </c>
      <c r="D5318" s="0" t="s">
        <v>123</v>
      </c>
      <c r="E5318" s="0" t="s">
        <v>644</v>
      </c>
      <c r="F5318" s="7" t="n">
        <v>80940.87</v>
      </c>
      <c r="G5318" s="6" t="n">
        <v>528</v>
      </c>
      <c r="H5318" s="8" t="n">
        <v>648.4</v>
      </c>
      <c r="I5318" s="0" t="n">
        <v>1</v>
      </c>
      <c r="J5318" s="7" t="n">
        <f aca="false">IFERROR(F5318/G5318,"")</f>
        <v>153.297102272727</v>
      </c>
      <c r="K5318" s="7" t="n">
        <f aca="false">IFERROR(F5318/H5318,"")</f>
        <v>124.831693399136</v>
      </c>
      <c r="L5318" s="13" t="n">
        <f aca="false">L5317+F5318/$F$2*100</f>
        <v>94.7128641952597</v>
      </c>
    </row>
    <row r="5319" customFormat="false" ht="15" hidden="false" customHeight="false" outlineLevel="0" collapsed="false">
      <c r="A5319" s="0" t="s">
        <v>11104</v>
      </c>
      <c r="B5319" s="0" t="s">
        <v>7331</v>
      </c>
      <c r="C5319" s="0" t="s">
        <v>690</v>
      </c>
      <c r="D5319" s="0" t="s">
        <v>52</v>
      </c>
      <c r="E5319" s="0" t="s">
        <v>895</v>
      </c>
      <c r="F5319" s="7" t="n">
        <v>80903.81</v>
      </c>
      <c r="G5319" s="6" t="n">
        <v>62</v>
      </c>
      <c r="H5319" s="8" t="n">
        <v>101</v>
      </c>
      <c r="I5319" s="0" t="n">
        <v>1</v>
      </c>
      <c r="J5319" s="7" t="n">
        <f aca="false">IFERROR(F5319/G5319,"")</f>
        <v>1304.90016129032</v>
      </c>
      <c r="K5319" s="7" t="n">
        <f aca="false">IFERROR(F5319/H5319,"")</f>
        <v>801.027821782178</v>
      </c>
      <c r="L5319" s="13" t="n">
        <f aca="false">L5318+F5319/$F$2*100</f>
        <v>94.7158196337424</v>
      </c>
    </row>
    <row r="5320" customFormat="false" ht="15" hidden="false" customHeight="false" outlineLevel="0" collapsed="false">
      <c r="A5320" s="0" t="s">
        <v>11105</v>
      </c>
      <c r="B5320" s="0" t="s">
        <v>11106</v>
      </c>
      <c r="C5320" s="0" t="s">
        <v>11107</v>
      </c>
      <c r="D5320" s="0" t="s">
        <v>52</v>
      </c>
      <c r="E5320" s="0" t="s">
        <v>149</v>
      </c>
      <c r="F5320" s="7" t="n">
        <v>80896</v>
      </c>
      <c r="G5320" s="6" t="n">
        <v>758</v>
      </c>
      <c r="H5320" s="8" t="n">
        <v>1392</v>
      </c>
      <c r="I5320" s="0" t="n">
        <v>1</v>
      </c>
      <c r="J5320" s="7" t="n">
        <f aca="false">IFERROR(F5320/G5320,"")</f>
        <v>106.722955145119</v>
      </c>
      <c r="K5320" s="7" t="n">
        <f aca="false">IFERROR(F5320/H5320,"")</f>
        <v>58.1149425287356</v>
      </c>
      <c r="L5320" s="13" t="n">
        <f aca="false">L5319+F5320/$F$2*100</f>
        <v>94.7187747869236</v>
      </c>
    </row>
    <row r="5321" customFormat="false" ht="15" hidden="false" customHeight="false" outlineLevel="0" collapsed="false">
      <c r="A5321" s="0" t="s">
        <v>11108</v>
      </c>
      <c r="B5321" s="0" t="s">
        <v>11109</v>
      </c>
      <c r="C5321" s="0" t="s">
        <v>377</v>
      </c>
      <c r="D5321" s="0" t="s">
        <v>52</v>
      </c>
      <c r="E5321" s="0" t="s">
        <v>509</v>
      </c>
      <c r="F5321" s="7" t="n">
        <v>80798.62</v>
      </c>
      <c r="G5321" s="6" t="n">
        <v>165</v>
      </c>
      <c r="H5321" s="8" t="n">
        <v>340</v>
      </c>
      <c r="I5321" s="0" t="n">
        <v>1</v>
      </c>
      <c r="J5321" s="7" t="n">
        <f aca="false">IFERROR(F5321/G5321,"")</f>
        <v>489.688606060606</v>
      </c>
      <c r="K5321" s="7" t="n">
        <f aca="false">IFERROR(F5321/H5321,"")</f>
        <v>237.643</v>
      </c>
      <c r="L5321" s="13" t="n">
        <f aca="false">L5320+F5321/$F$2*100</f>
        <v>94.7217263827865</v>
      </c>
    </row>
    <row r="5322" customFormat="false" ht="15" hidden="false" customHeight="false" outlineLevel="0" collapsed="false">
      <c r="A5322" s="0" t="s">
        <v>11110</v>
      </c>
      <c r="B5322" s="0" t="s">
        <v>1112</v>
      </c>
      <c r="C5322" s="0" t="s">
        <v>107</v>
      </c>
      <c r="D5322" s="0" t="s">
        <v>57</v>
      </c>
      <c r="E5322" s="0" t="s">
        <v>116</v>
      </c>
      <c r="F5322" s="7" t="n">
        <v>80783.9</v>
      </c>
      <c r="G5322" s="6" t="n">
        <v>1496</v>
      </c>
      <c r="H5322" s="8" t="n">
        <v>2105.5</v>
      </c>
      <c r="I5322" s="0" t="n">
        <v>1</v>
      </c>
      <c r="J5322" s="7" t="n">
        <f aca="false">IFERROR(F5322/G5322,"")</f>
        <v>53.9999331550802</v>
      </c>
      <c r="K5322" s="7" t="n">
        <f aca="false">IFERROR(F5322/H5322,"")</f>
        <v>38.3680360959392</v>
      </c>
      <c r="L5322" s="13" t="n">
        <f aca="false">L5321+F5322/$F$2*100</f>
        <v>94.7246774409238</v>
      </c>
    </row>
    <row r="5323" customFormat="false" ht="15" hidden="false" customHeight="false" outlineLevel="0" collapsed="false">
      <c r="A5323" s="0" t="s">
        <v>11111</v>
      </c>
      <c r="B5323" s="0" t="s">
        <v>11112</v>
      </c>
      <c r="C5323" s="0" t="s">
        <v>1208</v>
      </c>
      <c r="D5323" s="0" t="s">
        <v>140</v>
      </c>
      <c r="E5323" s="0" t="s">
        <v>269</v>
      </c>
      <c r="F5323" s="7" t="n">
        <v>80779.53</v>
      </c>
      <c r="G5323" s="6" t="n">
        <v>1796</v>
      </c>
      <c r="H5323" s="8" t="n">
        <v>3552.3</v>
      </c>
      <c r="I5323" s="0" t="n">
        <v>1</v>
      </c>
      <c r="J5323" s="7" t="n">
        <f aca="false">IFERROR(F5323/G5323,"")</f>
        <v>44.9774665924276</v>
      </c>
      <c r="K5323" s="7" t="n">
        <f aca="false">IFERROR(F5323/H5323,"")</f>
        <v>22.7400641837683</v>
      </c>
      <c r="L5323" s="13" t="n">
        <f aca="false">L5322+F5323/$F$2*100</f>
        <v>94.7276283394238</v>
      </c>
    </row>
    <row r="5324" customFormat="false" ht="15" hidden="false" customHeight="false" outlineLevel="0" collapsed="false">
      <c r="A5324" s="0" t="s">
        <v>11113</v>
      </c>
      <c r="B5324" s="0" t="s">
        <v>7318</v>
      </c>
      <c r="C5324" s="0" t="s">
        <v>534</v>
      </c>
      <c r="D5324" s="0" t="s">
        <v>11114</v>
      </c>
      <c r="E5324" s="0" t="s">
        <v>269</v>
      </c>
      <c r="F5324" s="7" t="n">
        <v>80774.51</v>
      </c>
      <c r="G5324" s="6" t="n">
        <v>142</v>
      </c>
      <c r="H5324" s="8" t="n">
        <v>149.8</v>
      </c>
      <c r="I5324" s="0" t="n">
        <v>1</v>
      </c>
      <c r="J5324" s="7" t="n">
        <f aca="false">IFERROR(F5324/G5324,"")</f>
        <v>568.834577464789</v>
      </c>
      <c r="K5324" s="7" t="n">
        <f aca="false">IFERROR(F5324/H5324,"")</f>
        <v>539.215687583445</v>
      </c>
      <c r="L5324" s="13" t="n">
        <f aca="false">L5323+F5324/$F$2*100</f>
        <v>94.7305790545417</v>
      </c>
    </row>
    <row r="5325" customFormat="false" ht="15" hidden="false" customHeight="false" outlineLevel="0" collapsed="false">
      <c r="A5325" s="0" t="s">
        <v>11115</v>
      </c>
      <c r="B5325" s="0" t="s">
        <v>11116</v>
      </c>
      <c r="C5325" s="0" t="s">
        <v>100</v>
      </c>
      <c r="D5325" s="0" t="s">
        <v>52</v>
      </c>
      <c r="E5325" s="0" t="s">
        <v>168</v>
      </c>
      <c r="F5325" s="7" t="n">
        <v>80712.3</v>
      </c>
      <c r="G5325" s="6" t="n">
        <v>150</v>
      </c>
      <c r="H5325" s="8" t="n">
        <v>199.4</v>
      </c>
      <c r="I5325" s="0" t="n">
        <v>1</v>
      </c>
      <c r="J5325" s="7" t="n">
        <f aca="false">IFERROR(F5325/G5325,"")</f>
        <v>538.082</v>
      </c>
      <c r="K5325" s="7" t="n">
        <f aca="false">IFERROR(F5325/H5325,"")</f>
        <v>404.775827482447</v>
      </c>
      <c r="L5325" s="13" t="n">
        <f aca="false">L5324+F5325/$F$2*100</f>
        <v>94.7335274971113</v>
      </c>
    </row>
    <row r="5326" customFormat="false" ht="15" hidden="false" customHeight="false" outlineLevel="0" collapsed="false">
      <c r="A5326" s="0" t="s">
        <v>11117</v>
      </c>
      <c r="B5326" s="0" t="s">
        <v>10962</v>
      </c>
      <c r="C5326" s="0" t="s">
        <v>4011</v>
      </c>
      <c r="D5326" s="0" t="s">
        <v>62</v>
      </c>
      <c r="E5326" s="0" t="s">
        <v>269</v>
      </c>
      <c r="F5326" s="7" t="n">
        <v>80676.2</v>
      </c>
      <c r="G5326" s="6" t="n">
        <v>761</v>
      </c>
      <c r="H5326" s="8" t="n">
        <v>825.7</v>
      </c>
      <c r="I5326" s="0" t="n">
        <v>1</v>
      </c>
      <c r="J5326" s="7" t="n">
        <f aca="false">IFERROR(F5326/G5326,"")</f>
        <v>106.013403416557</v>
      </c>
      <c r="K5326" s="7" t="n">
        <f aca="false">IFERROR(F5326/H5326,"")</f>
        <v>97.7064309071091</v>
      </c>
      <c r="L5326" s="13" t="n">
        <f aca="false">L5325+F5326/$F$2*100</f>
        <v>94.7364746209379</v>
      </c>
    </row>
    <row r="5327" customFormat="false" ht="15" hidden="false" customHeight="false" outlineLevel="0" collapsed="false">
      <c r="A5327" s="0" t="s">
        <v>11118</v>
      </c>
      <c r="B5327" s="0" t="s">
        <v>11119</v>
      </c>
      <c r="C5327" s="0" t="s">
        <v>8992</v>
      </c>
      <c r="D5327" s="0" t="s">
        <v>89</v>
      </c>
      <c r="E5327" s="0" t="s">
        <v>112</v>
      </c>
      <c r="F5327" s="7" t="n">
        <v>80670.78</v>
      </c>
      <c r="G5327" s="6" t="n">
        <v>1650</v>
      </c>
      <c r="H5327" s="8" t="n">
        <v>4086</v>
      </c>
      <c r="I5327" s="0" t="n">
        <v>1</v>
      </c>
      <c r="J5327" s="7" t="n">
        <f aca="false">IFERROR(F5327/G5327,"")</f>
        <v>48.8913818181818</v>
      </c>
      <c r="K5327" s="7" t="n">
        <f aca="false">IFERROR(F5327/H5327,"")</f>
        <v>19.7432158590308</v>
      </c>
      <c r="L5327" s="13" t="n">
        <f aca="false">L5326+F5327/$F$2*100</f>
        <v>94.7394215467704</v>
      </c>
    </row>
    <row r="5328" customFormat="false" ht="15" hidden="false" customHeight="false" outlineLevel="0" collapsed="false">
      <c r="A5328" s="0" t="s">
        <v>11120</v>
      </c>
      <c r="B5328" s="0" t="s">
        <v>11121</v>
      </c>
      <c r="C5328" s="0" t="s">
        <v>11122</v>
      </c>
      <c r="D5328" s="0" t="s">
        <v>1140</v>
      </c>
      <c r="E5328" s="0" t="s">
        <v>4424</v>
      </c>
      <c r="F5328" s="7" t="n">
        <v>80570.93</v>
      </c>
      <c r="G5328" s="6" t="n">
        <v>240</v>
      </c>
      <c r="H5328" s="8" t="n">
        <v>325.4</v>
      </c>
      <c r="I5328" s="0" t="n">
        <v>1</v>
      </c>
      <c r="J5328" s="7" t="n">
        <f aca="false">IFERROR(F5328/G5328,"")</f>
        <v>335.712208333333</v>
      </c>
      <c r="K5328" s="7" t="n">
        <f aca="false">IFERROR(F5328/H5328,"")</f>
        <v>247.605808236017</v>
      </c>
      <c r="L5328" s="13" t="n">
        <f aca="false">L5327+F5328/$F$2*100</f>
        <v>94.7423648250548</v>
      </c>
    </row>
    <row r="5329" customFormat="false" ht="15" hidden="false" customHeight="false" outlineLevel="0" collapsed="false">
      <c r="A5329" s="0" t="s">
        <v>11123</v>
      </c>
      <c r="B5329" s="0" t="s">
        <v>289</v>
      </c>
      <c r="C5329" s="0" t="s">
        <v>197</v>
      </c>
      <c r="D5329" s="0" t="s">
        <v>89</v>
      </c>
      <c r="E5329" s="0" t="s">
        <v>81</v>
      </c>
      <c r="F5329" s="7" t="n">
        <v>80516.24</v>
      </c>
      <c r="G5329" s="6" t="n">
        <v>1458</v>
      </c>
      <c r="H5329" s="8" t="n">
        <v>3128.1</v>
      </c>
      <c r="I5329" s="0" t="n">
        <v>1</v>
      </c>
      <c r="J5329" s="7" t="n">
        <f aca="false">IFERROR(F5329/G5329,"")</f>
        <v>55.2237585733882</v>
      </c>
      <c r="K5329" s="7" t="n">
        <f aca="false">IFERROR(F5329/H5329,"")</f>
        <v>25.7396630542502</v>
      </c>
      <c r="L5329" s="13" t="n">
        <f aca="false">L5328+F5329/$F$2*100</f>
        <v>94.7453061054985</v>
      </c>
    </row>
    <row r="5330" customFormat="false" ht="15" hidden="false" customHeight="false" outlineLevel="0" collapsed="false">
      <c r="A5330" s="0" t="s">
        <v>11124</v>
      </c>
      <c r="B5330" s="0" t="s">
        <v>11125</v>
      </c>
      <c r="C5330" s="0" t="s">
        <v>10519</v>
      </c>
      <c r="D5330" s="0" t="s">
        <v>251</v>
      </c>
      <c r="E5330" s="0" t="s">
        <v>186</v>
      </c>
      <c r="F5330" s="7" t="n">
        <v>80472.66</v>
      </c>
      <c r="G5330" s="6" t="n">
        <v>580</v>
      </c>
      <c r="H5330" s="8" t="n">
        <v>1167.7</v>
      </c>
      <c r="I5330" s="0" t="n">
        <v>1</v>
      </c>
      <c r="J5330" s="7" t="n">
        <f aca="false">IFERROR(F5330/G5330,"")</f>
        <v>138.745965517241</v>
      </c>
      <c r="K5330" s="7" t="n">
        <f aca="false">IFERROR(F5330/H5330,"")</f>
        <v>68.9155262481802</v>
      </c>
      <c r="L5330" s="13" t="n">
        <f aca="false">L5329+F5330/$F$2*100</f>
        <v>94.7482457939528</v>
      </c>
    </row>
    <row r="5331" customFormat="false" ht="15" hidden="false" customHeight="false" outlineLevel="0" collapsed="false">
      <c r="A5331" s="0" t="s">
        <v>11126</v>
      </c>
      <c r="B5331" s="0" t="s">
        <v>11127</v>
      </c>
      <c r="C5331" s="0" t="s">
        <v>1709</v>
      </c>
      <c r="D5331" s="0" t="s">
        <v>1140</v>
      </c>
      <c r="E5331" s="0" t="s">
        <v>112</v>
      </c>
      <c r="F5331" s="7" t="n">
        <v>80400.77</v>
      </c>
      <c r="G5331" s="6" t="n">
        <v>1582</v>
      </c>
      <c r="H5331" s="8" t="n">
        <v>3734.3</v>
      </c>
      <c r="I5331" s="0" t="n">
        <v>1</v>
      </c>
      <c r="J5331" s="7" t="n">
        <f aca="false">IFERROR(F5331/G5331,"")</f>
        <v>50.8222313527181</v>
      </c>
      <c r="K5331" s="7" t="n">
        <f aca="false">IFERROR(F5331/H5331,"")</f>
        <v>21.5303457140562</v>
      </c>
      <c r="L5331" s="13" t="n">
        <f aca="false">L5330+F5331/$F$2*100</f>
        <v>94.7511828562456</v>
      </c>
    </row>
    <row r="5332" customFormat="false" ht="15" hidden="false" customHeight="false" outlineLevel="0" collapsed="false">
      <c r="A5332" s="0" t="s">
        <v>11128</v>
      </c>
      <c r="B5332" s="0" t="s">
        <v>55</v>
      </c>
      <c r="C5332" s="0" t="s">
        <v>1355</v>
      </c>
      <c r="D5332" s="0" t="s">
        <v>1471</v>
      </c>
      <c r="E5332" s="0" t="s">
        <v>81</v>
      </c>
      <c r="F5332" s="7" t="n">
        <v>80370.43</v>
      </c>
      <c r="G5332" s="6" t="n">
        <v>670</v>
      </c>
      <c r="H5332" s="8" t="n">
        <v>1471.5</v>
      </c>
      <c r="I5332" s="0" t="n">
        <v>1</v>
      </c>
      <c r="J5332" s="7" t="n">
        <f aca="false">IFERROR(F5332/G5332,"")</f>
        <v>119.955865671642</v>
      </c>
      <c r="K5332" s="7" t="n">
        <f aca="false">IFERROR(F5332/H5332,"")</f>
        <v>54.6180292218824</v>
      </c>
      <c r="L5332" s="13" t="n">
        <f aca="false">L5331+F5332/$F$2*100</f>
        <v>94.7541188102098</v>
      </c>
    </row>
    <row r="5333" customFormat="false" ht="15" hidden="false" customHeight="false" outlineLevel="0" collapsed="false">
      <c r="A5333" s="0" t="s">
        <v>11129</v>
      </c>
      <c r="B5333" s="0" t="s">
        <v>1500</v>
      </c>
      <c r="C5333" s="0" t="s">
        <v>5689</v>
      </c>
      <c r="D5333" s="0" t="s">
        <v>127</v>
      </c>
      <c r="E5333" s="0" t="s">
        <v>269</v>
      </c>
      <c r="F5333" s="7" t="n">
        <v>80352.48</v>
      </c>
      <c r="G5333" s="6" t="n">
        <v>1754</v>
      </c>
      <c r="H5333" s="8" t="n">
        <v>3670.5</v>
      </c>
      <c r="I5333" s="0" t="n">
        <v>1</v>
      </c>
      <c r="J5333" s="7" t="n">
        <f aca="false">IFERROR(F5333/G5333,"")</f>
        <v>45.810992018244</v>
      </c>
      <c r="K5333" s="7" t="n">
        <f aca="false">IFERROR(F5333/H5333,"")</f>
        <v>21.8914262362076</v>
      </c>
      <c r="L5333" s="13" t="n">
        <f aca="false">L5332+F5333/$F$2*100</f>
        <v>94.7570541084555</v>
      </c>
    </row>
    <row r="5334" customFormat="false" ht="15" hidden="false" customHeight="false" outlineLevel="0" collapsed="false">
      <c r="A5334" s="0" t="s">
        <v>11130</v>
      </c>
      <c r="B5334" s="0" t="s">
        <v>1476</v>
      </c>
      <c r="C5334" s="0" t="s">
        <v>5594</v>
      </c>
      <c r="D5334" s="0" t="s">
        <v>123</v>
      </c>
      <c r="E5334" s="0" t="s">
        <v>112</v>
      </c>
      <c r="F5334" s="7" t="n">
        <v>80323.04</v>
      </c>
      <c r="G5334" s="6" t="n">
        <v>580</v>
      </c>
      <c r="H5334" s="8" t="n">
        <v>1290.8</v>
      </c>
      <c r="I5334" s="0" t="n">
        <v>1</v>
      </c>
      <c r="J5334" s="7" t="n">
        <f aca="false">IFERROR(F5334/G5334,"")</f>
        <v>138.488</v>
      </c>
      <c r="K5334" s="7" t="n">
        <f aca="false">IFERROR(F5334/H5334,"")</f>
        <v>62.2273318872017</v>
      </c>
      <c r="L5334" s="13" t="n">
        <f aca="false">L5333+F5334/$F$2*100</f>
        <v>94.7599883312499</v>
      </c>
    </row>
    <row r="5335" customFormat="false" ht="15" hidden="false" customHeight="false" outlineLevel="0" collapsed="false">
      <c r="A5335" s="0" t="s">
        <v>11131</v>
      </c>
      <c r="B5335" s="0" t="s">
        <v>661</v>
      </c>
      <c r="C5335" s="0" t="s">
        <v>603</v>
      </c>
      <c r="D5335" s="0" t="s">
        <v>57</v>
      </c>
      <c r="E5335" s="0" t="s">
        <v>81</v>
      </c>
      <c r="F5335" s="7" t="n">
        <v>80264.36</v>
      </c>
      <c r="G5335" s="6" t="n">
        <v>2297</v>
      </c>
      <c r="H5335" s="8" t="n">
        <v>6487.5</v>
      </c>
      <c r="I5335" s="0" t="n">
        <v>1</v>
      </c>
      <c r="J5335" s="7" t="n">
        <f aca="false">IFERROR(F5335/G5335,"")</f>
        <v>34.9431258162821</v>
      </c>
      <c r="K5335" s="7" t="n">
        <f aca="false">IFERROR(F5335/H5335,"")</f>
        <v>12.3721556840077</v>
      </c>
      <c r="L5335" s="13" t="n">
        <f aca="false">L5334+F5335/$F$2*100</f>
        <v>94.7629204104478</v>
      </c>
    </row>
    <row r="5336" customFormat="false" ht="15" hidden="false" customHeight="false" outlineLevel="0" collapsed="false">
      <c r="A5336" s="0" t="s">
        <v>11132</v>
      </c>
      <c r="B5336" s="0" t="s">
        <v>2137</v>
      </c>
      <c r="C5336" s="0" t="s">
        <v>377</v>
      </c>
      <c r="D5336" s="0" t="s">
        <v>123</v>
      </c>
      <c r="E5336" s="0" t="s">
        <v>557</v>
      </c>
      <c r="F5336" s="7" t="n">
        <v>80249.28</v>
      </c>
      <c r="G5336" s="6" t="n">
        <v>834</v>
      </c>
      <c r="H5336" s="8" t="n">
        <v>1357.4</v>
      </c>
      <c r="I5336" s="0" t="n">
        <v>1</v>
      </c>
      <c r="J5336" s="7" t="n">
        <f aca="false">IFERROR(F5336/G5336,"")</f>
        <v>96.2221582733813</v>
      </c>
      <c r="K5336" s="7" t="n">
        <f aca="false">IFERROR(F5336/H5336,"")</f>
        <v>59.1198467658759</v>
      </c>
      <c r="L5336" s="13" t="n">
        <f aca="false">L5335+F5336/$F$2*100</f>
        <v>94.7658519387691</v>
      </c>
    </row>
    <row r="5337" customFormat="false" ht="15" hidden="false" customHeight="false" outlineLevel="0" collapsed="false">
      <c r="A5337" s="0" t="s">
        <v>11133</v>
      </c>
      <c r="B5337" s="0" t="s">
        <v>11134</v>
      </c>
      <c r="C5337" s="0" t="s">
        <v>5832</v>
      </c>
      <c r="D5337" s="0" t="s">
        <v>57</v>
      </c>
      <c r="E5337" s="0" t="s">
        <v>81</v>
      </c>
      <c r="F5337" s="7" t="n">
        <v>80245.15</v>
      </c>
      <c r="G5337" s="6" t="n">
        <v>845</v>
      </c>
      <c r="H5337" s="8" t="n">
        <v>1797.6</v>
      </c>
      <c r="I5337" s="0" t="n">
        <v>1</v>
      </c>
      <c r="J5337" s="7" t="n">
        <f aca="false">IFERROR(F5337/G5337,"")</f>
        <v>94.964674556213</v>
      </c>
      <c r="K5337" s="7" t="n">
        <f aca="false">IFERROR(F5337/H5337,"")</f>
        <v>44.6401591010236</v>
      </c>
      <c r="L5337" s="13" t="n">
        <f aca="false">L5336+F5337/$F$2*100</f>
        <v>94.7687833162204</v>
      </c>
    </row>
    <row r="5338" customFormat="false" ht="15" hidden="false" customHeight="false" outlineLevel="0" collapsed="false">
      <c r="A5338" s="0" t="s">
        <v>11135</v>
      </c>
      <c r="B5338" s="0" t="s">
        <v>10527</v>
      </c>
      <c r="C5338" s="0" t="s">
        <v>11136</v>
      </c>
      <c r="D5338" s="0" t="s">
        <v>265</v>
      </c>
      <c r="E5338" s="0" t="s">
        <v>112</v>
      </c>
      <c r="F5338" s="7" t="n">
        <v>80184.28</v>
      </c>
      <c r="G5338" s="6" t="n">
        <v>574</v>
      </c>
      <c r="H5338" s="8" t="n">
        <v>1311.1</v>
      </c>
      <c r="I5338" s="0" t="n">
        <v>1</v>
      </c>
      <c r="J5338" s="7" t="n">
        <f aca="false">IFERROR(F5338/G5338,"")</f>
        <v>139.693867595819</v>
      </c>
      <c r="K5338" s="7" t="n">
        <f aca="false">IFERROR(F5338/H5338,"")</f>
        <v>61.1580199832202</v>
      </c>
      <c r="L5338" s="13" t="n">
        <f aca="false">L5337+F5338/$F$2*100</f>
        <v>94.7717124700737</v>
      </c>
    </row>
    <row r="5339" customFormat="false" ht="15" hidden="false" customHeight="false" outlineLevel="0" collapsed="false">
      <c r="A5339" s="0" t="s">
        <v>11137</v>
      </c>
      <c r="B5339" s="0" t="s">
        <v>11138</v>
      </c>
      <c r="C5339" s="0" t="s">
        <v>4018</v>
      </c>
      <c r="D5339" s="0" t="s">
        <v>1793</v>
      </c>
      <c r="E5339" s="0" t="s">
        <v>81</v>
      </c>
      <c r="F5339" s="7" t="n">
        <v>80105.59</v>
      </c>
      <c r="G5339" s="6" t="n">
        <v>1688</v>
      </c>
      <c r="H5339" s="8" t="n">
        <v>4308.4</v>
      </c>
      <c r="I5339" s="0" t="n">
        <v>1</v>
      </c>
      <c r="J5339" s="7" t="n">
        <f aca="false">IFERROR(F5339/G5339,"")</f>
        <v>47.4559182464455</v>
      </c>
      <c r="K5339" s="7" t="n">
        <f aca="false">IFERROR(F5339/H5339,"")</f>
        <v>18.5928859901588</v>
      </c>
      <c r="L5339" s="13" t="n">
        <f aca="false">L5338+F5339/$F$2*100</f>
        <v>94.7746387493597</v>
      </c>
    </row>
    <row r="5340" customFormat="false" ht="15" hidden="false" customHeight="false" outlineLevel="0" collapsed="false">
      <c r="A5340" s="0" t="s">
        <v>11139</v>
      </c>
      <c r="B5340" s="0" t="s">
        <v>2846</v>
      </c>
      <c r="C5340" s="0" t="s">
        <v>1502</v>
      </c>
      <c r="D5340" s="0" t="s">
        <v>241</v>
      </c>
      <c r="E5340" s="0" t="s">
        <v>112</v>
      </c>
      <c r="F5340" s="7" t="n">
        <v>80080.43</v>
      </c>
      <c r="G5340" s="6" t="n">
        <v>232</v>
      </c>
      <c r="H5340" s="8" t="n">
        <v>277.8</v>
      </c>
      <c r="I5340" s="0" t="n">
        <v>1</v>
      </c>
      <c r="J5340" s="7" t="n">
        <f aca="false">IFERROR(F5340/G5340,"")</f>
        <v>345.174267241379</v>
      </c>
      <c r="K5340" s="7" t="n">
        <f aca="false">IFERROR(F5340/H5340,"")</f>
        <v>288.266486681066</v>
      </c>
      <c r="L5340" s="13" t="n">
        <f aca="false">L5339+F5340/$F$2*100</f>
        <v>94.777564109544</v>
      </c>
    </row>
    <row r="5341" customFormat="false" ht="15" hidden="false" customHeight="false" outlineLevel="0" collapsed="false">
      <c r="A5341" s="0" t="s">
        <v>11140</v>
      </c>
      <c r="B5341" s="0" t="s">
        <v>1639</v>
      </c>
      <c r="C5341" s="0" t="s">
        <v>61</v>
      </c>
      <c r="D5341" s="0" t="s">
        <v>1140</v>
      </c>
      <c r="E5341" s="0" t="s">
        <v>116</v>
      </c>
      <c r="F5341" s="7" t="n">
        <v>80022.85</v>
      </c>
      <c r="G5341" s="6" t="n">
        <v>2054</v>
      </c>
      <c r="H5341" s="8" t="n">
        <v>4361.3</v>
      </c>
      <c r="I5341" s="0" t="n">
        <v>1</v>
      </c>
      <c r="J5341" s="7" t="n">
        <f aca="false">IFERROR(F5341/G5341,"")</f>
        <v>38.9595180136319</v>
      </c>
      <c r="K5341" s="7" t="n">
        <f aca="false">IFERROR(F5341/H5341,"")</f>
        <v>18.3483938275285</v>
      </c>
      <c r="L5341" s="13" t="n">
        <f aca="false">L5340+F5341/$F$2*100</f>
        <v>94.7804873663149</v>
      </c>
    </row>
    <row r="5342" customFormat="false" ht="15" hidden="false" customHeight="false" outlineLevel="0" collapsed="false">
      <c r="A5342" s="0" t="s">
        <v>11141</v>
      </c>
      <c r="B5342" s="0" t="s">
        <v>11142</v>
      </c>
      <c r="C5342" s="0" t="s">
        <v>2371</v>
      </c>
      <c r="D5342" s="0" t="s">
        <v>71</v>
      </c>
      <c r="E5342" s="0" t="s">
        <v>269</v>
      </c>
      <c r="F5342" s="7" t="n">
        <v>79994.59</v>
      </c>
      <c r="G5342" s="6" t="n">
        <v>80</v>
      </c>
      <c r="H5342" s="8" t="n">
        <v>94.3</v>
      </c>
      <c r="I5342" s="0" t="n">
        <v>1</v>
      </c>
      <c r="J5342" s="7" t="n">
        <f aca="false">IFERROR(F5342/G5342,"")</f>
        <v>999.932375</v>
      </c>
      <c r="K5342" s="7" t="n">
        <f aca="false">IFERROR(F5342/H5342,"")</f>
        <v>848.298939554613</v>
      </c>
      <c r="L5342" s="13" t="n">
        <f aca="false">L5341+F5342/$F$2*100</f>
        <v>94.7834095907403</v>
      </c>
    </row>
    <row r="5343" customFormat="false" ht="15" hidden="false" customHeight="false" outlineLevel="0" collapsed="false">
      <c r="A5343" s="0" t="s">
        <v>11143</v>
      </c>
      <c r="B5343" s="0" t="s">
        <v>11144</v>
      </c>
      <c r="C5343" s="0" t="s">
        <v>2382</v>
      </c>
      <c r="D5343" s="0" t="s">
        <v>52</v>
      </c>
      <c r="E5343" s="0" t="s">
        <v>116</v>
      </c>
      <c r="F5343" s="7" t="n">
        <v>79889.06</v>
      </c>
      <c r="G5343" s="6" t="n">
        <v>870</v>
      </c>
      <c r="H5343" s="8" t="n">
        <v>1566.8</v>
      </c>
      <c r="I5343" s="0" t="n">
        <v>1</v>
      </c>
      <c r="J5343" s="7" t="n">
        <f aca="false">IFERROR(F5343/G5343,"")</f>
        <v>91.8265057471264</v>
      </c>
      <c r="K5343" s="7" t="n">
        <f aca="false">IFERROR(F5343/H5343,"")</f>
        <v>50.9886775593567</v>
      </c>
      <c r="L5343" s="13" t="n">
        <f aca="false">L5342+F5343/$F$2*100</f>
        <v>94.7863279601257</v>
      </c>
    </row>
    <row r="5344" customFormat="false" ht="15" hidden="false" customHeight="false" outlineLevel="0" collapsed="false">
      <c r="A5344" s="0" t="s">
        <v>11145</v>
      </c>
      <c r="B5344" s="0" t="s">
        <v>11146</v>
      </c>
      <c r="C5344" s="0" t="s">
        <v>365</v>
      </c>
      <c r="D5344" s="0" t="s">
        <v>217</v>
      </c>
      <c r="E5344" s="0" t="s">
        <v>269</v>
      </c>
      <c r="F5344" s="7" t="n">
        <v>79834.06</v>
      </c>
      <c r="G5344" s="6" t="n">
        <v>463</v>
      </c>
      <c r="H5344" s="8" t="n">
        <v>574.4</v>
      </c>
      <c r="I5344" s="0" t="n">
        <v>1</v>
      </c>
      <c r="J5344" s="7" t="n">
        <f aca="false">IFERROR(F5344/G5344,"")</f>
        <v>172.42777537797</v>
      </c>
      <c r="K5344" s="7" t="n">
        <f aca="false">IFERROR(F5344/H5344,"")</f>
        <v>138.986873259053</v>
      </c>
      <c r="L5344" s="13" t="n">
        <f aca="false">L5343+F5344/$F$2*100</f>
        <v>94.789244320346</v>
      </c>
    </row>
    <row r="5345" customFormat="false" ht="15" hidden="false" customHeight="false" outlineLevel="0" collapsed="false">
      <c r="A5345" s="0" t="s">
        <v>11147</v>
      </c>
      <c r="B5345" s="0" t="s">
        <v>818</v>
      </c>
      <c r="C5345" s="0" t="s">
        <v>11148</v>
      </c>
      <c r="D5345" s="0" t="s">
        <v>57</v>
      </c>
      <c r="E5345" s="0" t="s">
        <v>81</v>
      </c>
      <c r="F5345" s="7" t="n">
        <v>79826.89</v>
      </c>
      <c r="G5345" s="6" t="n">
        <v>2659</v>
      </c>
      <c r="H5345" s="8" t="n">
        <v>5893.3</v>
      </c>
      <c r="I5345" s="0" t="n">
        <v>1</v>
      </c>
      <c r="J5345" s="7" t="n">
        <f aca="false">IFERROR(F5345/G5345,"")</f>
        <v>30.0213952613765</v>
      </c>
      <c r="K5345" s="7" t="n">
        <f aca="false">IFERROR(F5345/H5345,"")</f>
        <v>13.5453633787521</v>
      </c>
      <c r="L5345" s="13" t="n">
        <f aca="false">L5344+F5345/$F$2*100</f>
        <v>94.7921604186441</v>
      </c>
    </row>
    <row r="5346" customFormat="false" ht="15" hidden="false" customHeight="false" outlineLevel="0" collapsed="false">
      <c r="A5346" s="0" t="s">
        <v>11149</v>
      </c>
      <c r="B5346" s="0" t="s">
        <v>11150</v>
      </c>
      <c r="C5346" s="0" t="s">
        <v>204</v>
      </c>
      <c r="D5346" s="0" t="s">
        <v>52</v>
      </c>
      <c r="E5346" s="0" t="s">
        <v>112</v>
      </c>
      <c r="F5346" s="7" t="n">
        <v>79814.67</v>
      </c>
      <c r="G5346" s="6" t="n">
        <v>251</v>
      </c>
      <c r="H5346" s="8" t="n">
        <v>462.7</v>
      </c>
      <c r="I5346" s="0" t="n">
        <v>1</v>
      </c>
      <c r="J5346" s="7" t="n">
        <f aca="false">IFERROR(F5346/G5346,"")</f>
        <v>317.986733067729</v>
      </c>
      <c r="K5346" s="7" t="n">
        <f aca="false">IFERROR(F5346/H5346,"")</f>
        <v>172.497665874217</v>
      </c>
      <c r="L5346" s="13" t="n">
        <f aca="false">L5345+F5346/$F$2*100</f>
        <v>94.7950760705423</v>
      </c>
    </row>
    <row r="5347" customFormat="false" ht="15" hidden="false" customHeight="false" outlineLevel="0" collapsed="false">
      <c r="A5347" s="0" t="s">
        <v>11151</v>
      </c>
      <c r="B5347" s="0" t="s">
        <v>11152</v>
      </c>
      <c r="C5347" s="0" t="s">
        <v>1681</v>
      </c>
      <c r="D5347" s="0" t="s">
        <v>321</v>
      </c>
      <c r="E5347" s="0" t="s">
        <v>557</v>
      </c>
      <c r="F5347" s="7" t="n">
        <v>79802.94</v>
      </c>
      <c r="G5347" s="6" t="n">
        <v>1295</v>
      </c>
      <c r="H5347" s="8" t="n">
        <v>2399</v>
      </c>
      <c r="I5347" s="0" t="n">
        <v>1</v>
      </c>
      <c r="J5347" s="7" t="n">
        <f aca="false">IFERROR(F5347/G5347,"")</f>
        <v>61.6238918918919</v>
      </c>
      <c r="K5347" s="7" t="n">
        <f aca="false">IFERROR(F5347/H5347,"")</f>
        <v>33.2650854522718</v>
      </c>
      <c r="L5347" s="13" t="n">
        <f aca="false">L5346+F5347/$F$2*100</f>
        <v>94.7979912939404</v>
      </c>
    </row>
    <row r="5348" customFormat="false" ht="15" hidden="false" customHeight="false" outlineLevel="0" collapsed="false">
      <c r="A5348" s="0" t="s">
        <v>11153</v>
      </c>
      <c r="B5348" s="0" t="s">
        <v>11154</v>
      </c>
      <c r="C5348" s="0" t="s">
        <v>5187</v>
      </c>
      <c r="D5348" s="0" t="s">
        <v>123</v>
      </c>
      <c r="E5348" s="0" t="s">
        <v>81</v>
      </c>
      <c r="F5348" s="7" t="n">
        <v>79747.09</v>
      </c>
      <c r="G5348" s="6" t="n">
        <v>1436</v>
      </c>
      <c r="H5348" s="8" t="n">
        <v>3607.2</v>
      </c>
      <c r="I5348" s="0" t="n">
        <v>1</v>
      </c>
      <c r="J5348" s="7" t="n">
        <f aca="false">IFERROR(F5348/G5348,"")</f>
        <v>55.5341852367688</v>
      </c>
      <c r="K5348" s="7" t="n">
        <f aca="false">IFERROR(F5348/H5348,"")</f>
        <v>22.1077539365713</v>
      </c>
      <c r="L5348" s="13" t="n">
        <f aca="false">L5347+F5348/$F$2*100</f>
        <v>94.8009044771225</v>
      </c>
    </row>
    <row r="5349" customFormat="false" ht="15" hidden="false" customHeight="false" outlineLevel="0" collapsed="false">
      <c r="A5349" s="0" t="s">
        <v>11155</v>
      </c>
      <c r="B5349" s="0" t="s">
        <v>11156</v>
      </c>
      <c r="C5349" s="0" t="s">
        <v>177</v>
      </c>
      <c r="D5349" s="0" t="s">
        <v>1140</v>
      </c>
      <c r="E5349" s="0" t="s">
        <v>81</v>
      </c>
      <c r="F5349" s="7" t="n">
        <v>79708.45</v>
      </c>
      <c r="G5349" s="6" t="n">
        <v>2102</v>
      </c>
      <c r="H5349" s="8" t="n">
        <v>4397.2</v>
      </c>
      <c r="I5349" s="0" t="n">
        <v>1</v>
      </c>
      <c r="J5349" s="7" t="n">
        <f aca="false">IFERROR(F5349/G5349,"")</f>
        <v>37.9202901998097</v>
      </c>
      <c r="K5349" s="7" t="n">
        <f aca="false">IFERROR(F5349/H5349,"")</f>
        <v>18.1270922405167</v>
      </c>
      <c r="L5349" s="13" t="n">
        <f aca="false">L5348+F5349/$F$2*100</f>
        <v>94.8038162487748</v>
      </c>
    </row>
    <row r="5350" customFormat="false" ht="15" hidden="false" customHeight="false" outlineLevel="0" collapsed="false">
      <c r="A5350" s="0" t="s">
        <v>11157</v>
      </c>
      <c r="B5350" s="0" t="s">
        <v>11158</v>
      </c>
      <c r="C5350" s="0" t="s">
        <v>3708</v>
      </c>
      <c r="D5350" s="0" t="s">
        <v>57</v>
      </c>
      <c r="E5350" s="0" t="s">
        <v>112</v>
      </c>
      <c r="F5350" s="7" t="n">
        <v>79642.4</v>
      </c>
      <c r="G5350" s="6" t="n">
        <v>1276</v>
      </c>
      <c r="H5350" s="8" t="n">
        <v>3385.6</v>
      </c>
      <c r="I5350" s="0" t="n">
        <v>1</v>
      </c>
      <c r="J5350" s="7" t="n">
        <f aca="false">IFERROR(F5350/G5350,"")</f>
        <v>62.4156739811912</v>
      </c>
      <c r="K5350" s="7" t="n">
        <f aca="false">IFERROR(F5350/H5350,"")</f>
        <v>23.5238657844991</v>
      </c>
      <c r="L5350" s="13" t="n">
        <f aca="false">L5349+F5350/$F$2*100</f>
        <v>94.8067256076024</v>
      </c>
    </row>
    <row r="5351" customFormat="false" ht="15" hidden="false" customHeight="false" outlineLevel="0" collapsed="false">
      <c r="A5351" s="0" t="s">
        <v>11159</v>
      </c>
      <c r="B5351" s="0" t="s">
        <v>9157</v>
      </c>
      <c r="C5351" s="0" t="s">
        <v>7394</v>
      </c>
      <c r="D5351" s="0" t="s">
        <v>998</v>
      </c>
      <c r="E5351" s="0" t="s">
        <v>269</v>
      </c>
      <c r="F5351" s="7" t="n">
        <v>79607.97</v>
      </c>
      <c r="G5351" s="6" t="n">
        <v>941</v>
      </c>
      <c r="H5351" s="8" t="n">
        <v>1302.5</v>
      </c>
      <c r="I5351" s="0" t="n">
        <v>1</v>
      </c>
      <c r="J5351" s="7" t="n">
        <f aca="false">IFERROR(F5351/G5351,"")</f>
        <v>84.5993304994687</v>
      </c>
      <c r="K5351" s="7" t="n">
        <f aca="false">IFERROR(F5351/H5351,"")</f>
        <v>61.1193627639156</v>
      </c>
      <c r="L5351" s="13" t="n">
        <f aca="false">L5350+F5351/$F$2*100</f>
        <v>94.8096337086926</v>
      </c>
    </row>
    <row r="5352" customFormat="false" ht="15" hidden="false" customHeight="false" outlineLevel="0" collapsed="false">
      <c r="A5352" s="0" t="s">
        <v>11160</v>
      </c>
      <c r="B5352" s="0" t="s">
        <v>11161</v>
      </c>
      <c r="C5352" s="0" t="s">
        <v>11162</v>
      </c>
      <c r="D5352" s="0" t="s">
        <v>101</v>
      </c>
      <c r="E5352" s="0" t="s">
        <v>112</v>
      </c>
      <c r="F5352" s="7" t="n">
        <v>79566.52</v>
      </c>
      <c r="G5352" s="6" t="n">
        <v>1068</v>
      </c>
      <c r="H5352" s="8" t="n">
        <v>2441.4</v>
      </c>
      <c r="I5352" s="0" t="n">
        <v>1</v>
      </c>
      <c r="J5352" s="7" t="n">
        <f aca="false">IFERROR(F5352/G5352,"")</f>
        <v>74.5004868913858</v>
      </c>
      <c r="K5352" s="7" t="n">
        <f aca="false">IFERROR(F5352/H5352,"")</f>
        <v>32.5905300237569</v>
      </c>
      <c r="L5352" s="13" t="n">
        <f aca="false">L5351+F5352/$F$2*100</f>
        <v>94.8125402956029</v>
      </c>
    </row>
    <row r="5353" customFormat="false" ht="15" hidden="false" customHeight="false" outlineLevel="0" collapsed="false">
      <c r="A5353" s="0" t="s">
        <v>11163</v>
      </c>
      <c r="B5353" s="0" t="s">
        <v>7138</v>
      </c>
      <c r="C5353" s="0" t="s">
        <v>301</v>
      </c>
      <c r="D5353" s="0" t="s">
        <v>5362</v>
      </c>
      <c r="E5353" s="0" t="s">
        <v>112</v>
      </c>
      <c r="F5353" s="7" t="n">
        <v>79549.05</v>
      </c>
      <c r="G5353" s="6" t="n">
        <v>3178</v>
      </c>
      <c r="H5353" s="8" t="n">
        <v>4778.3</v>
      </c>
      <c r="I5353" s="0" t="n">
        <v>1</v>
      </c>
      <c r="J5353" s="7" t="n">
        <f aca="false">IFERROR(F5353/G5353,"")</f>
        <v>25.0311674008811</v>
      </c>
      <c r="K5353" s="7" t="n">
        <f aca="false">IFERROR(F5353/H5353,"")</f>
        <v>16.6479814996965</v>
      </c>
      <c r="L5353" s="13" t="n">
        <f aca="false">L5352+F5353/$F$2*100</f>
        <v>94.8154462443293</v>
      </c>
    </row>
    <row r="5354" customFormat="false" ht="15" hidden="false" customHeight="false" outlineLevel="0" collapsed="false">
      <c r="A5354" s="0" t="s">
        <v>11164</v>
      </c>
      <c r="B5354" s="0" t="s">
        <v>10149</v>
      </c>
      <c r="C5354" s="0" t="s">
        <v>679</v>
      </c>
      <c r="D5354" s="0" t="s">
        <v>598</v>
      </c>
      <c r="E5354" s="0" t="s">
        <v>269</v>
      </c>
      <c r="F5354" s="7" t="n">
        <v>79524.44</v>
      </c>
      <c r="G5354" s="6" t="n">
        <v>993</v>
      </c>
      <c r="H5354" s="8" t="n">
        <v>1027.7</v>
      </c>
      <c r="I5354" s="0" t="n">
        <v>1</v>
      </c>
      <c r="J5354" s="7" t="n">
        <f aca="false">IFERROR(F5354/G5354,"")</f>
        <v>80.0850352467271</v>
      </c>
      <c r="K5354" s="7" t="n">
        <f aca="false">IFERROR(F5354/H5354,"")</f>
        <v>77.3809866692615</v>
      </c>
      <c r="L5354" s="13" t="n">
        <f aca="false">L5353+F5354/$F$2*100</f>
        <v>94.8183512940455</v>
      </c>
    </row>
    <row r="5355" customFormat="false" ht="15" hidden="false" customHeight="false" outlineLevel="0" collapsed="false">
      <c r="A5355" s="0" t="s">
        <v>11165</v>
      </c>
      <c r="B5355" s="0" t="s">
        <v>11166</v>
      </c>
      <c r="C5355" s="0" t="s">
        <v>6024</v>
      </c>
      <c r="D5355" s="0" t="s">
        <v>57</v>
      </c>
      <c r="E5355" s="0" t="s">
        <v>81</v>
      </c>
      <c r="F5355" s="7" t="n">
        <v>79344.8</v>
      </c>
      <c r="G5355" s="6" t="n">
        <v>857</v>
      </c>
      <c r="H5355" s="8" t="n">
        <v>1481.4</v>
      </c>
      <c r="I5355" s="0" t="n">
        <v>1</v>
      </c>
      <c r="J5355" s="7" t="n">
        <f aca="false">IFERROR(F5355/G5355,"")</f>
        <v>92.5843640606768</v>
      </c>
      <c r="K5355" s="7" t="n">
        <f aca="false">IFERROR(F5355/H5355,"")</f>
        <v>53.5606858377211</v>
      </c>
      <c r="L5355" s="13" t="n">
        <f aca="false">L5354+F5355/$F$2*100</f>
        <v>94.8212497814631</v>
      </c>
    </row>
    <row r="5356" customFormat="false" ht="15" hidden="false" customHeight="false" outlineLevel="0" collapsed="false">
      <c r="A5356" s="0" t="s">
        <v>11167</v>
      </c>
      <c r="B5356" s="0" t="s">
        <v>11168</v>
      </c>
      <c r="C5356" s="0" t="s">
        <v>377</v>
      </c>
      <c r="D5356" s="0" t="s">
        <v>71</v>
      </c>
      <c r="E5356" s="0" t="s">
        <v>112</v>
      </c>
      <c r="F5356" s="7" t="n">
        <v>79323.13</v>
      </c>
      <c r="G5356" s="6" t="n">
        <v>2414</v>
      </c>
      <c r="H5356" s="8" t="n">
        <v>2645.3</v>
      </c>
      <c r="I5356" s="0" t="n">
        <v>1</v>
      </c>
      <c r="J5356" s="7" t="n">
        <f aca="false">IFERROR(F5356/G5356,"")</f>
        <v>32.8596230323115</v>
      </c>
      <c r="K5356" s="7" t="n">
        <f aca="false">IFERROR(F5356/H5356,"")</f>
        <v>29.9864401013118</v>
      </c>
      <c r="L5356" s="13" t="n">
        <f aca="false">L5355+F5356/$F$2*100</f>
        <v>94.8241474772696</v>
      </c>
    </row>
    <row r="5357" customFormat="false" ht="15" hidden="false" customHeight="false" outlineLevel="0" collapsed="false">
      <c r="A5357" s="0" t="s">
        <v>11169</v>
      </c>
      <c r="B5357" s="0" t="s">
        <v>11170</v>
      </c>
      <c r="C5357" s="0" t="s">
        <v>11171</v>
      </c>
      <c r="D5357" s="0" t="s">
        <v>57</v>
      </c>
      <c r="E5357" s="0" t="s">
        <v>221</v>
      </c>
      <c r="F5357" s="7" t="n">
        <v>79282.06</v>
      </c>
      <c r="G5357" s="6" t="n">
        <v>1213</v>
      </c>
      <c r="H5357" s="8" t="n">
        <v>2447.9</v>
      </c>
      <c r="I5357" s="0" t="n">
        <v>1</v>
      </c>
      <c r="J5357" s="7" t="n">
        <f aca="false">IFERROR(F5357/G5357,"")</f>
        <v>65.3603132728772</v>
      </c>
      <c r="K5357" s="7" t="n">
        <f aca="false">IFERROR(F5357/H5357,"")</f>
        <v>32.387785448752</v>
      </c>
      <c r="L5357" s="13" t="n">
        <f aca="false">L5356+F5357/$F$2*100</f>
        <v>94.8270436727776</v>
      </c>
    </row>
    <row r="5358" customFormat="false" ht="15" hidden="false" customHeight="false" outlineLevel="0" collapsed="false">
      <c r="A5358" s="0" t="s">
        <v>11172</v>
      </c>
      <c r="B5358" s="0" t="s">
        <v>2773</v>
      </c>
      <c r="C5358" s="0" t="s">
        <v>11173</v>
      </c>
      <c r="D5358" s="0" t="s">
        <v>1873</v>
      </c>
      <c r="E5358" s="0" t="s">
        <v>81</v>
      </c>
      <c r="F5358" s="7" t="n">
        <v>79251.64</v>
      </c>
      <c r="G5358" s="6" t="n">
        <v>1977</v>
      </c>
      <c r="H5358" s="8" t="n">
        <v>4638.6</v>
      </c>
      <c r="I5358" s="0" t="n">
        <v>1</v>
      </c>
      <c r="J5358" s="7" t="n">
        <f aca="false">IFERROR(F5358/G5358,"")</f>
        <v>40.086818411735</v>
      </c>
      <c r="K5358" s="7" t="n">
        <f aca="false">IFERROR(F5358/H5358,"")</f>
        <v>17.0852498598715</v>
      </c>
      <c r="L5358" s="13" t="n">
        <f aca="false">L5357+F5358/$F$2*100</f>
        <v>94.8299387570347</v>
      </c>
    </row>
    <row r="5359" customFormat="false" ht="15" hidden="false" customHeight="false" outlineLevel="0" collapsed="false">
      <c r="A5359" s="0" t="s">
        <v>11174</v>
      </c>
      <c r="B5359" s="0" t="s">
        <v>210</v>
      </c>
      <c r="C5359" s="0" t="s">
        <v>348</v>
      </c>
      <c r="D5359" s="0" t="s">
        <v>57</v>
      </c>
      <c r="E5359" s="0" t="s">
        <v>1198</v>
      </c>
      <c r="F5359" s="7" t="n">
        <v>79241.89</v>
      </c>
      <c r="G5359" s="6" t="n">
        <v>618</v>
      </c>
      <c r="H5359" s="8" t="n">
        <v>1417.5</v>
      </c>
      <c r="I5359" s="0" t="n">
        <v>1</v>
      </c>
      <c r="J5359" s="7" t="n">
        <f aca="false">IFERROR(F5359/G5359,"")</f>
        <v>128.223122977346</v>
      </c>
      <c r="K5359" s="7" t="n">
        <f aca="false">IFERROR(F5359/H5359,"")</f>
        <v>55.9025679012346</v>
      </c>
      <c r="L5359" s="13" t="n">
        <f aca="false">L5358+F5359/$F$2*100</f>
        <v>94.8328334851216</v>
      </c>
    </row>
    <row r="5360" customFormat="false" ht="15" hidden="false" customHeight="false" outlineLevel="0" collapsed="false">
      <c r="A5360" s="0" t="s">
        <v>11175</v>
      </c>
      <c r="B5360" s="0" t="s">
        <v>289</v>
      </c>
      <c r="C5360" s="0" t="s">
        <v>177</v>
      </c>
      <c r="D5360" s="0" t="s">
        <v>57</v>
      </c>
      <c r="E5360" s="0" t="s">
        <v>116</v>
      </c>
      <c r="F5360" s="7" t="n">
        <v>79207.87</v>
      </c>
      <c r="G5360" s="6" t="n">
        <v>1206</v>
      </c>
      <c r="H5360" s="8" t="n">
        <v>2690.5</v>
      </c>
      <c r="I5360" s="0" t="n">
        <v>1</v>
      </c>
      <c r="J5360" s="7" t="n">
        <f aca="false">IFERROR(F5360/G5360,"")</f>
        <v>65.6781674958541</v>
      </c>
      <c r="K5360" s="7" t="n">
        <f aca="false">IFERROR(F5360/H5360,"")</f>
        <v>29.439832744843</v>
      </c>
      <c r="L5360" s="13" t="n">
        <f aca="false">L5359+F5360/$F$2*100</f>
        <v>94.8357269704485</v>
      </c>
    </row>
    <row r="5361" customFormat="false" ht="15" hidden="false" customHeight="false" outlineLevel="0" collapsed="false">
      <c r="A5361" s="0" t="s">
        <v>11176</v>
      </c>
      <c r="B5361" s="0" t="s">
        <v>6705</v>
      </c>
      <c r="C5361" s="0" t="s">
        <v>424</v>
      </c>
      <c r="D5361" s="0" t="s">
        <v>57</v>
      </c>
      <c r="E5361" s="0" t="s">
        <v>112</v>
      </c>
      <c r="F5361" s="7" t="n">
        <v>79206.01</v>
      </c>
      <c r="G5361" s="6" t="n">
        <v>1004</v>
      </c>
      <c r="H5361" s="8" t="n">
        <v>2609.3</v>
      </c>
      <c r="I5361" s="0" t="n">
        <v>1</v>
      </c>
      <c r="J5361" s="7" t="n">
        <f aca="false">IFERROR(F5361/G5361,"")</f>
        <v>78.8904482071713</v>
      </c>
      <c r="K5361" s="7" t="n">
        <f aca="false">IFERROR(F5361/H5361,"")</f>
        <v>30.3552715287625</v>
      </c>
      <c r="L5361" s="13" t="n">
        <f aca="false">L5360+F5361/$F$2*100</f>
        <v>94.8386203878291</v>
      </c>
    </row>
    <row r="5362" customFormat="false" ht="15" hidden="false" customHeight="false" outlineLevel="0" collapsed="false">
      <c r="A5362" s="0" t="s">
        <v>11177</v>
      </c>
      <c r="B5362" s="0" t="s">
        <v>11178</v>
      </c>
      <c r="C5362" s="0" t="s">
        <v>107</v>
      </c>
      <c r="D5362" s="0" t="s">
        <v>89</v>
      </c>
      <c r="E5362" s="0" t="s">
        <v>149</v>
      </c>
      <c r="F5362" s="7" t="n">
        <v>79185.36</v>
      </c>
      <c r="G5362" s="6" t="n">
        <v>1167</v>
      </c>
      <c r="H5362" s="8" t="n">
        <v>2950.7</v>
      </c>
      <c r="I5362" s="0" t="n">
        <v>1</v>
      </c>
      <c r="J5362" s="7" t="n">
        <f aca="false">IFERROR(F5362/G5362,"")</f>
        <v>67.8537789203085</v>
      </c>
      <c r="K5362" s="7" t="n">
        <f aca="false">IFERROR(F5362/H5362,"")</f>
        <v>26.836127020707</v>
      </c>
      <c r="L5362" s="13" t="n">
        <f aca="false">L5361+F5362/$F$2*100</f>
        <v>94.8415130508595</v>
      </c>
    </row>
    <row r="5363" customFormat="false" ht="15" hidden="false" customHeight="false" outlineLevel="0" collapsed="false">
      <c r="A5363" s="0" t="s">
        <v>11179</v>
      </c>
      <c r="B5363" s="0" t="s">
        <v>11180</v>
      </c>
      <c r="C5363" s="0" t="s">
        <v>1419</v>
      </c>
      <c r="D5363" s="0" t="s">
        <v>5951</v>
      </c>
      <c r="E5363" s="0" t="s">
        <v>2162</v>
      </c>
      <c r="F5363" s="7" t="n">
        <v>79184.94</v>
      </c>
      <c r="G5363" s="6" t="n">
        <v>1670</v>
      </c>
      <c r="H5363" s="8" t="n">
        <v>1937.4</v>
      </c>
      <c r="I5363" s="0" t="n">
        <v>1</v>
      </c>
      <c r="J5363" s="7" t="n">
        <f aca="false">IFERROR(F5363/G5363,"")</f>
        <v>47.416131736527</v>
      </c>
      <c r="K5363" s="7" t="n">
        <f aca="false">IFERROR(F5363/H5363,"")</f>
        <v>40.871755961598</v>
      </c>
      <c r="L5363" s="13" t="n">
        <f aca="false">L5362+F5363/$F$2*100</f>
        <v>94.8444056985472</v>
      </c>
    </row>
    <row r="5364" customFormat="false" ht="15" hidden="false" customHeight="false" outlineLevel="0" collapsed="false">
      <c r="A5364" s="0" t="s">
        <v>11181</v>
      </c>
      <c r="B5364" s="0" t="s">
        <v>3691</v>
      </c>
      <c r="C5364" s="0" t="s">
        <v>3406</v>
      </c>
      <c r="D5364" s="0" t="s">
        <v>57</v>
      </c>
      <c r="E5364" s="0" t="s">
        <v>269</v>
      </c>
      <c r="F5364" s="7" t="n">
        <v>79158.37</v>
      </c>
      <c r="G5364" s="6" t="n">
        <v>1140</v>
      </c>
      <c r="H5364" s="8" t="n">
        <v>1627.7</v>
      </c>
      <c r="I5364" s="0" t="n">
        <v>1</v>
      </c>
      <c r="J5364" s="7" t="n">
        <f aca="false">IFERROR(F5364/G5364,"")</f>
        <v>69.4371666666667</v>
      </c>
      <c r="K5364" s="7" t="n">
        <f aca="false">IFERROR(F5364/H5364,"")</f>
        <v>48.6320390735393</v>
      </c>
      <c r="L5364" s="13" t="n">
        <f aca="false">L5363+F5364/$F$2*100</f>
        <v>94.8472973756254</v>
      </c>
    </row>
    <row r="5365" customFormat="false" ht="15" hidden="false" customHeight="false" outlineLevel="0" collapsed="false">
      <c r="A5365" s="0" t="s">
        <v>11182</v>
      </c>
      <c r="B5365" s="0" t="s">
        <v>6575</v>
      </c>
      <c r="C5365" s="0" t="s">
        <v>1191</v>
      </c>
      <c r="D5365" s="0" t="s">
        <v>52</v>
      </c>
      <c r="E5365" s="0" t="s">
        <v>269</v>
      </c>
      <c r="F5365" s="7" t="n">
        <v>79151.96</v>
      </c>
      <c r="G5365" s="6" t="n">
        <v>1094</v>
      </c>
      <c r="H5365" s="8" t="n">
        <v>2369</v>
      </c>
      <c r="I5365" s="0" t="n">
        <v>1</v>
      </c>
      <c r="J5365" s="7" t="n">
        <f aca="false">IFERROR(F5365/G5365,"")</f>
        <v>72.3509689213894</v>
      </c>
      <c r="K5365" s="7" t="n">
        <f aca="false">IFERROR(F5365/H5365,"")</f>
        <v>33.4115491768679</v>
      </c>
      <c r="L5365" s="13" t="n">
        <f aca="false">L5364+F5365/$F$2*100</f>
        <v>94.8501888185446</v>
      </c>
    </row>
    <row r="5366" customFormat="false" ht="15" hidden="false" customHeight="false" outlineLevel="0" collapsed="false">
      <c r="A5366" s="0" t="s">
        <v>11183</v>
      </c>
      <c r="B5366" s="0" t="s">
        <v>11184</v>
      </c>
      <c r="C5366" s="0" t="s">
        <v>6005</v>
      </c>
      <c r="D5366" s="0" t="s">
        <v>57</v>
      </c>
      <c r="E5366" s="0" t="s">
        <v>81</v>
      </c>
      <c r="F5366" s="7" t="n">
        <v>79148.74</v>
      </c>
      <c r="G5366" s="6" t="n">
        <v>1177</v>
      </c>
      <c r="H5366" s="8" t="n">
        <v>1867.6</v>
      </c>
      <c r="I5366" s="0" t="n">
        <v>1</v>
      </c>
      <c r="J5366" s="7" t="n">
        <f aca="false">IFERROR(F5366/G5366,"")</f>
        <v>67.2461682242991</v>
      </c>
      <c r="K5366" s="7" t="n">
        <f aca="false">IFERROR(F5366/H5366,"")</f>
        <v>42.3799207539088</v>
      </c>
      <c r="L5366" s="13" t="n">
        <f aca="false">L5365+F5366/$F$2*100</f>
        <v>94.8530801438363</v>
      </c>
    </row>
    <row r="5367" customFormat="false" ht="15" hidden="false" customHeight="false" outlineLevel="0" collapsed="false">
      <c r="A5367" s="0" t="s">
        <v>11185</v>
      </c>
      <c r="B5367" s="0" t="s">
        <v>11186</v>
      </c>
      <c r="C5367" s="0" t="s">
        <v>11187</v>
      </c>
      <c r="D5367" s="0" t="s">
        <v>164</v>
      </c>
      <c r="E5367" s="0" t="s">
        <v>895</v>
      </c>
      <c r="F5367" s="7" t="n">
        <v>79139.02</v>
      </c>
      <c r="G5367" s="6" t="n">
        <v>63</v>
      </c>
      <c r="H5367" s="8" t="n">
        <v>100</v>
      </c>
      <c r="I5367" s="0" t="n">
        <v>1</v>
      </c>
      <c r="J5367" s="7" t="n">
        <f aca="false">IFERROR(F5367/G5367,"")</f>
        <v>1256.17492063492</v>
      </c>
      <c r="K5367" s="7" t="n">
        <f aca="false">IFERROR(F5367/H5367,"")</f>
        <v>791.3902</v>
      </c>
      <c r="L5367" s="13" t="n">
        <f aca="false">L5366+F5367/$F$2*100</f>
        <v>94.8559711140537</v>
      </c>
    </row>
    <row r="5368" customFormat="false" ht="15" hidden="false" customHeight="false" outlineLevel="0" collapsed="false">
      <c r="A5368" s="0" t="s">
        <v>11188</v>
      </c>
      <c r="B5368" s="0" t="s">
        <v>11189</v>
      </c>
      <c r="C5368" s="0" t="s">
        <v>4013</v>
      </c>
      <c r="D5368" s="0" t="s">
        <v>1759</v>
      </c>
      <c r="E5368" s="0" t="s">
        <v>81</v>
      </c>
      <c r="F5368" s="7" t="n">
        <v>79123.81</v>
      </c>
      <c r="G5368" s="6" t="n">
        <v>873</v>
      </c>
      <c r="H5368" s="8" t="n">
        <v>2204.2</v>
      </c>
      <c r="I5368" s="0" t="n">
        <v>1</v>
      </c>
      <c r="J5368" s="7" t="n">
        <f aca="false">IFERROR(F5368/G5368,"")</f>
        <v>90.6343757159221</v>
      </c>
      <c r="K5368" s="7" t="n">
        <f aca="false">IFERROR(F5368/H5368,"")</f>
        <v>35.8968378550041</v>
      </c>
      <c r="L5368" s="13" t="n">
        <f aca="false">L5367+F5368/$F$2*100</f>
        <v>94.8588615286457</v>
      </c>
    </row>
    <row r="5369" customFormat="false" ht="15" hidden="false" customHeight="false" outlineLevel="0" collapsed="false">
      <c r="A5369" s="0" t="s">
        <v>11190</v>
      </c>
      <c r="B5369" s="0" t="s">
        <v>11191</v>
      </c>
      <c r="C5369" s="0" t="s">
        <v>679</v>
      </c>
      <c r="D5369" s="0" t="s">
        <v>260</v>
      </c>
      <c r="E5369" s="0" t="s">
        <v>509</v>
      </c>
      <c r="F5369" s="7" t="n">
        <v>79060.42</v>
      </c>
      <c r="G5369" s="6" t="n">
        <v>800</v>
      </c>
      <c r="H5369" s="8" t="n">
        <v>1447</v>
      </c>
      <c r="I5369" s="0" t="n">
        <v>1</v>
      </c>
      <c r="J5369" s="7" t="n">
        <f aca="false">IFERROR(F5369/G5369,"")</f>
        <v>98.825525</v>
      </c>
      <c r="K5369" s="7" t="n">
        <f aca="false">IFERROR(F5369/H5369,"")</f>
        <v>54.6374706288874</v>
      </c>
      <c r="L5369" s="13" t="n">
        <f aca="false">L5368+F5369/$F$2*100</f>
        <v>94.8617496275834</v>
      </c>
    </row>
    <row r="5370" customFormat="false" ht="15" hidden="false" customHeight="false" outlineLevel="0" collapsed="false">
      <c r="A5370" s="0" t="s">
        <v>11192</v>
      </c>
      <c r="B5370" s="0" t="s">
        <v>11193</v>
      </c>
      <c r="C5370" s="0" t="s">
        <v>137</v>
      </c>
      <c r="D5370" s="0" t="s">
        <v>1140</v>
      </c>
      <c r="E5370" s="0" t="s">
        <v>116</v>
      </c>
      <c r="F5370" s="7" t="n">
        <v>79053.88</v>
      </c>
      <c r="G5370" s="6" t="n">
        <v>726</v>
      </c>
      <c r="H5370" s="8" t="n">
        <v>1762.9</v>
      </c>
      <c r="I5370" s="0" t="n">
        <v>1</v>
      </c>
      <c r="J5370" s="7" t="n">
        <f aca="false">IFERROR(F5370/G5370,"")</f>
        <v>108.889641873278</v>
      </c>
      <c r="K5370" s="7" t="n">
        <f aca="false">IFERROR(F5370/H5370,"")</f>
        <v>44.8430880934823</v>
      </c>
      <c r="L5370" s="13" t="n">
        <f aca="false">L5369+F5370/$F$2*100</f>
        <v>94.8646374876132</v>
      </c>
    </row>
    <row r="5371" customFormat="false" ht="15" hidden="false" customHeight="false" outlineLevel="0" collapsed="false">
      <c r="A5371" s="0" t="s">
        <v>11194</v>
      </c>
      <c r="B5371" s="0" t="s">
        <v>11195</v>
      </c>
      <c r="C5371" s="0" t="s">
        <v>11196</v>
      </c>
      <c r="D5371" s="0" t="s">
        <v>182</v>
      </c>
      <c r="E5371" s="0" t="s">
        <v>509</v>
      </c>
      <c r="F5371" s="7" t="n">
        <v>79025.37</v>
      </c>
      <c r="G5371" s="6" t="n">
        <v>356</v>
      </c>
      <c r="H5371" s="8" t="n">
        <v>522.2</v>
      </c>
      <c r="I5371" s="0" t="n">
        <v>1</v>
      </c>
      <c r="J5371" s="7" t="n">
        <f aca="false">IFERROR(F5371/G5371,"")</f>
        <v>221.981376404494</v>
      </c>
      <c r="K5371" s="7" t="n">
        <f aca="false">IFERROR(F5371/H5371,"")</f>
        <v>151.331616238989</v>
      </c>
      <c r="L5371" s="13" t="n">
        <f aca="false">L5370+F5371/$F$2*100</f>
        <v>94.8675243061648</v>
      </c>
    </row>
    <row r="5372" customFormat="false" ht="15" hidden="false" customHeight="false" outlineLevel="0" collapsed="false">
      <c r="A5372" s="0" t="s">
        <v>11197</v>
      </c>
      <c r="B5372" s="0" t="s">
        <v>11198</v>
      </c>
      <c r="C5372" s="0" t="s">
        <v>1022</v>
      </c>
      <c r="D5372" s="0" t="s">
        <v>251</v>
      </c>
      <c r="E5372" s="0" t="s">
        <v>269</v>
      </c>
      <c r="F5372" s="7" t="n">
        <v>78848.73</v>
      </c>
      <c r="G5372" s="6" t="n">
        <v>1045</v>
      </c>
      <c r="H5372" s="8" t="n">
        <v>1078.3</v>
      </c>
      <c r="I5372" s="0" t="n">
        <v>1</v>
      </c>
      <c r="J5372" s="7" t="n">
        <f aca="false">IFERROR(F5372/G5372,"")</f>
        <v>75.4533301435407</v>
      </c>
      <c r="K5372" s="7" t="n">
        <f aca="false">IFERROR(F5372/H5372,"")</f>
        <v>73.1231846424928</v>
      </c>
      <c r="L5372" s="13" t="n">
        <f aca="false">L5371+F5372/$F$2*100</f>
        <v>94.8704046720085</v>
      </c>
    </row>
    <row r="5373" customFormat="false" ht="15" hidden="false" customHeight="false" outlineLevel="0" collapsed="false">
      <c r="A5373" s="0" t="s">
        <v>11199</v>
      </c>
      <c r="B5373" s="0" t="s">
        <v>11200</v>
      </c>
      <c r="C5373" s="0" t="s">
        <v>210</v>
      </c>
      <c r="D5373" s="0" t="s">
        <v>290</v>
      </c>
      <c r="E5373" s="0" t="s">
        <v>2988</v>
      </c>
      <c r="F5373" s="7" t="n">
        <v>78793.68</v>
      </c>
      <c r="G5373" s="6" t="n">
        <v>705</v>
      </c>
      <c r="H5373" s="8" t="n">
        <v>1465.7</v>
      </c>
      <c r="I5373" s="0" t="n">
        <v>1</v>
      </c>
      <c r="J5373" s="7" t="n">
        <f aca="false">IFERROR(F5373/G5373,"")</f>
        <v>111.764085106383</v>
      </c>
      <c r="K5373" s="7" t="n">
        <f aca="false">IFERROR(F5373/H5373,"")</f>
        <v>53.7583953059971</v>
      </c>
      <c r="L5373" s="13" t="n">
        <f aca="false">L5372+F5373/$F$2*100</f>
        <v>94.8732830268605</v>
      </c>
    </row>
    <row r="5374" customFormat="false" ht="15" hidden="false" customHeight="false" outlineLevel="0" collapsed="false">
      <c r="A5374" s="0" t="s">
        <v>11201</v>
      </c>
      <c r="B5374" s="0" t="s">
        <v>11202</v>
      </c>
      <c r="C5374" s="0" t="s">
        <v>7394</v>
      </c>
      <c r="D5374" s="0" t="s">
        <v>5287</v>
      </c>
      <c r="E5374" s="0" t="s">
        <v>112</v>
      </c>
      <c r="F5374" s="7" t="n">
        <v>78767.12</v>
      </c>
      <c r="G5374" s="6" t="n">
        <v>134</v>
      </c>
      <c r="H5374" s="8" t="n">
        <v>141.7</v>
      </c>
      <c r="I5374" s="0" t="n">
        <v>1</v>
      </c>
      <c r="J5374" s="7" t="n">
        <f aca="false">IFERROR(F5374/G5374,"")</f>
        <v>587.814328358209</v>
      </c>
      <c r="K5374" s="7" t="n">
        <f aca="false">IFERROR(F5374/H5374,"")</f>
        <v>555.87240649259</v>
      </c>
      <c r="L5374" s="13" t="n">
        <f aca="false">L5373+F5374/$F$2*100</f>
        <v>94.8761604114684</v>
      </c>
    </row>
    <row r="5375" customFormat="false" ht="15" hidden="false" customHeight="false" outlineLevel="0" collapsed="false">
      <c r="A5375" s="0" t="s">
        <v>11203</v>
      </c>
      <c r="B5375" s="0" t="s">
        <v>11204</v>
      </c>
      <c r="C5375" s="0" t="s">
        <v>11205</v>
      </c>
      <c r="D5375" s="0" t="s">
        <v>123</v>
      </c>
      <c r="E5375" s="0" t="s">
        <v>269</v>
      </c>
      <c r="F5375" s="7" t="n">
        <v>78765.03</v>
      </c>
      <c r="G5375" s="6" t="n">
        <v>940</v>
      </c>
      <c r="H5375" s="8" t="n">
        <v>2450.4</v>
      </c>
      <c r="I5375" s="0" t="n">
        <v>1</v>
      </c>
      <c r="J5375" s="7" t="n">
        <f aca="false">IFERROR(F5375/G5375,"")</f>
        <v>83.792585106383</v>
      </c>
      <c r="K5375" s="7" t="n">
        <f aca="false">IFERROR(F5375/H5375,"")</f>
        <v>32.1437438785504</v>
      </c>
      <c r="L5375" s="13" t="n">
        <f aca="false">L5374+F5375/$F$2*100</f>
        <v>94.879037719728</v>
      </c>
    </row>
    <row r="5376" customFormat="false" ht="15" hidden="false" customHeight="false" outlineLevel="0" collapsed="false">
      <c r="A5376" s="0" t="s">
        <v>11206</v>
      </c>
      <c r="B5376" s="0" t="s">
        <v>11207</v>
      </c>
      <c r="C5376" s="0" t="s">
        <v>2702</v>
      </c>
      <c r="D5376" s="0" t="s">
        <v>876</v>
      </c>
      <c r="E5376" s="0" t="s">
        <v>81</v>
      </c>
      <c r="F5376" s="7" t="n">
        <v>78752.02</v>
      </c>
      <c r="G5376" s="6" t="n">
        <v>765</v>
      </c>
      <c r="H5376" s="8" t="n">
        <v>1861.2</v>
      </c>
      <c r="I5376" s="0" t="n">
        <v>1</v>
      </c>
      <c r="J5376" s="7" t="n">
        <f aca="false">IFERROR(F5376/G5376,"")</f>
        <v>102.943816993464</v>
      </c>
      <c r="K5376" s="7" t="n">
        <f aca="false">IFERROR(F5376/H5376,"")</f>
        <v>42.3124973135611</v>
      </c>
      <c r="L5376" s="13" t="n">
        <f aca="false">L5375+F5376/$F$2*100</f>
        <v>94.8819145527287</v>
      </c>
    </row>
    <row r="5377" customFormat="false" ht="15" hidden="false" customHeight="false" outlineLevel="0" collapsed="false">
      <c r="A5377" s="0" t="s">
        <v>11208</v>
      </c>
      <c r="B5377" s="0" t="s">
        <v>11209</v>
      </c>
      <c r="C5377" s="0" t="s">
        <v>2819</v>
      </c>
      <c r="D5377" s="0" t="s">
        <v>57</v>
      </c>
      <c r="E5377" s="0" t="s">
        <v>116</v>
      </c>
      <c r="F5377" s="7" t="n">
        <v>78712.2</v>
      </c>
      <c r="G5377" s="6" t="n">
        <v>2797</v>
      </c>
      <c r="H5377" s="8" t="n">
        <v>3694.5</v>
      </c>
      <c r="I5377" s="0" t="n">
        <v>1</v>
      </c>
      <c r="J5377" s="7" t="n">
        <f aca="false">IFERROR(F5377/G5377,"")</f>
        <v>28.1416517697533</v>
      </c>
      <c r="K5377" s="7" t="n">
        <f aca="false">IFERROR(F5377/H5377,"")</f>
        <v>21.3052375152253</v>
      </c>
      <c r="L5377" s="13" t="n">
        <f aca="false">L5376+F5377/$F$2*100</f>
        <v>94.8847899310939</v>
      </c>
    </row>
    <row r="5378" customFormat="false" ht="15" hidden="false" customHeight="false" outlineLevel="0" collapsed="false">
      <c r="A5378" s="0" t="s">
        <v>11210</v>
      </c>
      <c r="B5378" s="0" t="s">
        <v>11211</v>
      </c>
      <c r="C5378" s="0" t="s">
        <v>5512</v>
      </c>
      <c r="D5378" s="0" t="s">
        <v>164</v>
      </c>
      <c r="E5378" s="0" t="s">
        <v>81</v>
      </c>
      <c r="F5378" s="7" t="n">
        <v>78618.99</v>
      </c>
      <c r="G5378" s="6" t="n">
        <v>1495</v>
      </c>
      <c r="H5378" s="8" t="n">
        <v>3282.1</v>
      </c>
      <c r="I5378" s="0" t="n">
        <v>1</v>
      </c>
      <c r="J5378" s="7" t="n">
        <f aca="false">IFERROR(F5378/G5378,"")</f>
        <v>52.5879531772575</v>
      </c>
      <c r="K5378" s="7" t="n">
        <f aca="false">IFERROR(F5378/H5378,"")</f>
        <v>23.9538679503976</v>
      </c>
      <c r="L5378" s="13" t="n">
        <f aca="false">L5377+F5378/$F$2*100</f>
        <v>94.8876619044721</v>
      </c>
    </row>
    <row r="5379" customFormat="false" ht="15" hidden="false" customHeight="false" outlineLevel="0" collapsed="false">
      <c r="A5379" s="0" t="s">
        <v>11212</v>
      </c>
      <c r="B5379" s="0" t="s">
        <v>11213</v>
      </c>
      <c r="C5379" s="0" t="s">
        <v>1481</v>
      </c>
      <c r="D5379" s="0" t="s">
        <v>198</v>
      </c>
      <c r="E5379" s="0" t="s">
        <v>557</v>
      </c>
      <c r="F5379" s="7" t="n">
        <v>78603.98</v>
      </c>
      <c r="G5379" s="6" t="n">
        <v>1290</v>
      </c>
      <c r="H5379" s="8" t="n">
        <v>2354.6</v>
      </c>
      <c r="I5379" s="0" t="n">
        <v>1</v>
      </c>
      <c r="J5379" s="7" t="n">
        <f aca="false">IFERROR(F5379/G5379,"")</f>
        <v>60.9333178294574</v>
      </c>
      <c r="K5379" s="7" t="n">
        <f aca="false">IFERROR(F5379/H5379,"")</f>
        <v>33.3831563747558</v>
      </c>
      <c r="L5379" s="13" t="n">
        <f aca="false">L5378+F5379/$F$2*100</f>
        <v>94.8905333295308</v>
      </c>
    </row>
    <row r="5380" customFormat="false" ht="15" hidden="false" customHeight="false" outlineLevel="0" collapsed="false">
      <c r="A5380" s="0" t="s">
        <v>11214</v>
      </c>
      <c r="B5380" s="0" t="s">
        <v>11215</v>
      </c>
      <c r="C5380" s="0" t="s">
        <v>883</v>
      </c>
      <c r="D5380" s="0" t="s">
        <v>5432</v>
      </c>
      <c r="E5380" s="0" t="s">
        <v>269</v>
      </c>
      <c r="F5380" s="7" t="n">
        <v>78592.41</v>
      </c>
      <c r="G5380" s="6" t="n">
        <v>2134</v>
      </c>
      <c r="H5380" s="8" t="n">
        <v>4582.3</v>
      </c>
      <c r="I5380" s="0" t="n">
        <v>1</v>
      </c>
      <c r="J5380" s="7" t="n">
        <f aca="false">IFERROR(F5380/G5380,"")</f>
        <v>36.8286832239925</v>
      </c>
      <c r="K5380" s="7" t="n">
        <f aca="false">IFERROR(F5380/H5380,"")</f>
        <v>17.1513017480305</v>
      </c>
      <c r="L5380" s="13" t="n">
        <f aca="false">L5379+F5380/$F$2*100</f>
        <v>94.8934043319342</v>
      </c>
    </row>
    <row r="5381" customFormat="false" ht="15" hidden="false" customHeight="false" outlineLevel="0" collapsed="false">
      <c r="A5381" s="0" t="s">
        <v>11216</v>
      </c>
      <c r="B5381" s="0" t="s">
        <v>11217</v>
      </c>
      <c r="C5381" s="0" t="s">
        <v>11218</v>
      </c>
      <c r="D5381" s="0" t="s">
        <v>52</v>
      </c>
      <c r="E5381" s="0" t="s">
        <v>81</v>
      </c>
      <c r="F5381" s="7" t="n">
        <v>78572.25</v>
      </c>
      <c r="G5381" s="6" t="n">
        <v>2719</v>
      </c>
      <c r="H5381" s="8" t="n">
        <v>6866.6</v>
      </c>
      <c r="I5381" s="0" t="n">
        <v>1</v>
      </c>
      <c r="J5381" s="7" t="n">
        <f aca="false">IFERROR(F5381/G5381,"")</f>
        <v>28.8974806914307</v>
      </c>
      <c r="K5381" s="7" t="n">
        <f aca="false">IFERROR(F5381/H5381,"")</f>
        <v>11.4426717735124</v>
      </c>
      <c r="L5381" s="13" t="n">
        <f aca="false">L5380+F5381/$F$2*100</f>
        <v>94.8962745978873</v>
      </c>
    </row>
    <row r="5382" customFormat="false" ht="15" hidden="false" customHeight="false" outlineLevel="0" collapsed="false">
      <c r="A5382" s="0" t="s">
        <v>11219</v>
      </c>
      <c r="B5382" s="0" t="s">
        <v>11220</v>
      </c>
      <c r="C5382" s="0" t="s">
        <v>338</v>
      </c>
      <c r="D5382" s="0" t="s">
        <v>260</v>
      </c>
      <c r="E5382" s="0" t="s">
        <v>1198</v>
      </c>
      <c r="F5382" s="7" t="n">
        <v>78523.2</v>
      </c>
      <c r="G5382" s="6" t="n">
        <v>1418</v>
      </c>
      <c r="H5382" s="8" t="n">
        <v>3679.1</v>
      </c>
      <c r="I5382" s="0" t="n">
        <v>1</v>
      </c>
      <c r="J5382" s="7" t="n">
        <f aca="false">IFERROR(F5382/G5382,"")</f>
        <v>55.3760225669958</v>
      </c>
      <c r="K5382" s="7" t="n">
        <f aca="false">IFERROR(F5382/H5382,"")</f>
        <v>21.3430458536055</v>
      </c>
      <c r="L5382" s="13" t="n">
        <f aca="false">L5381+F5382/$F$2*100</f>
        <v>94.8991430720304</v>
      </c>
    </row>
    <row r="5383" customFormat="false" ht="15" hidden="false" customHeight="false" outlineLevel="0" collapsed="false">
      <c r="A5383" s="0" t="s">
        <v>11221</v>
      </c>
      <c r="B5383" s="0" t="s">
        <v>5182</v>
      </c>
      <c r="C5383" s="0" t="s">
        <v>11222</v>
      </c>
      <c r="D5383" s="0" t="s">
        <v>62</v>
      </c>
      <c r="E5383" s="0" t="s">
        <v>81</v>
      </c>
      <c r="F5383" s="7" t="n">
        <v>78369.94</v>
      </c>
      <c r="G5383" s="6" t="n">
        <v>1091</v>
      </c>
      <c r="H5383" s="8" t="n">
        <v>2436.1</v>
      </c>
      <c r="I5383" s="0" t="n">
        <v>1</v>
      </c>
      <c r="J5383" s="7" t="n">
        <f aca="false">IFERROR(F5383/G5383,"")</f>
        <v>71.8331255728689</v>
      </c>
      <c r="K5383" s="7" t="n">
        <f aca="false">IFERROR(F5383/H5383,"")</f>
        <v>32.1702475267846</v>
      </c>
      <c r="L5383" s="13" t="n">
        <f aca="false">L5382+F5383/$F$2*100</f>
        <v>94.9020059475434</v>
      </c>
    </row>
    <row r="5384" customFormat="false" ht="15" hidden="false" customHeight="false" outlineLevel="0" collapsed="false">
      <c r="A5384" s="0" t="s">
        <v>11223</v>
      </c>
      <c r="B5384" s="0" t="s">
        <v>5464</v>
      </c>
      <c r="C5384" s="0" t="s">
        <v>4046</v>
      </c>
      <c r="D5384" s="0" t="s">
        <v>123</v>
      </c>
      <c r="E5384" s="0" t="s">
        <v>269</v>
      </c>
      <c r="F5384" s="7" t="n">
        <v>78367.35</v>
      </c>
      <c r="G5384" s="6" t="n">
        <v>497</v>
      </c>
      <c r="H5384" s="8" t="n">
        <v>804.6</v>
      </c>
      <c r="I5384" s="0" t="n">
        <v>1</v>
      </c>
      <c r="J5384" s="7" t="n">
        <f aca="false">IFERROR(F5384/G5384,"")</f>
        <v>157.68078470825</v>
      </c>
      <c r="K5384" s="7" t="n">
        <f aca="false">IFERROR(F5384/H5384,"")</f>
        <v>97.3991424310216</v>
      </c>
      <c r="L5384" s="13" t="n">
        <f aca="false">L5383+F5384/$F$2*100</f>
        <v>94.904868728443</v>
      </c>
    </row>
    <row r="5385" customFormat="false" ht="15" hidden="false" customHeight="false" outlineLevel="0" collapsed="false">
      <c r="A5385" s="0" t="s">
        <v>11224</v>
      </c>
      <c r="B5385" s="0" t="s">
        <v>2987</v>
      </c>
      <c r="C5385" s="0" t="s">
        <v>4896</v>
      </c>
      <c r="D5385" s="0" t="s">
        <v>251</v>
      </c>
      <c r="E5385" s="0" t="s">
        <v>269</v>
      </c>
      <c r="F5385" s="7" t="n">
        <v>78298.72</v>
      </c>
      <c r="G5385" s="6" t="n">
        <v>888</v>
      </c>
      <c r="H5385" s="8" t="n">
        <v>926.4</v>
      </c>
      <c r="I5385" s="0" t="n">
        <v>1</v>
      </c>
      <c r="J5385" s="7" t="n">
        <f aca="false">IFERROR(F5385/G5385,"")</f>
        <v>88.1742342342342</v>
      </c>
      <c r="K5385" s="7" t="n">
        <f aca="false">IFERROR(F5385/H5385,"")</f>
        <v>84.5193436960276</v>
      </c>
      <c r="L5385" s="13" t="n">
        <f aca="false">L5384+F5385/$F$2*100</f>
        <v>94.9077290022697</v>
      </c>
    </row>
    <row r="5386" customFormat="false" ht="15" hidden="false" customHeight="false" outlineLevel="0" collapsed="false">
      <c r="A5386" s="0" t="s">
        <v>11225</v>
      </c>
      <c r="B5386" s="0" t="s">
        <v>11226</v>
      </c>
      <c r="C5386" s="0" t="s">
        <v>174</v>
      </c>
      <c r="D5386" s="0" t="s">
        <v>290</v>
      </c>
      <c r="E5386" s="0" t="s">
        <v>76</v>
      </c>
      <c r="F5386" s="7" t="n">
        <v>78294.19</v>
      </c>
      <c r="G5386" s="6" t="n">
        <v>294</v>
      </c>
      <c r="H5386" s="8" t="n">
        <v>529.7</v>
      </c>
      <c r="I5386" s="0" t="n">
        <v>1</v>
      </c>
      <c r="J5386" s="7" t="n">
        <f aca="false">IFERROR(F5386/G5386,"")</f>
        <v>266.306768707483</v>
      </c>
      <c r="K5386" s="7" t="n">
        <f aca="false">IFERROR(F5386/H5386,"")</f>
        <v>147.808552010572</v>
      </c>
      <c r="L5386" s="13" t="n">
        <f aca="false">L5385+F5386/$F$2*100</f>
        <v>94.9105891106144</v>
      </c>
    </row>
    <row r="5387" customFormat="false" ht="15" hidden="false" customHeight="false" outlineLevel="0" collapsed="false">
      <c r="A5387" s="0" t="s">
        <v>11227</v>
      </c>
      <c r="B5387" s="0" t="s">
        <v>11228</v>
      </c>
      <c r="C5387" s="0" t="s">
        <v>2618</v>
      </c>
      <c r="D5387" s="0" t="s">
        <v>241</v>
      </c>
      <c r="E5387" s="0" t="s">
        <v>81</v>
      </c>
      <c r="F5387" s="7" t="n">
        <v>78240.42</v>
      </c>
      <c r="G5387" s="6" t="n">
        <v>3043</v>
      </c>
      <c r="H5387" s="8" t="n">
        <v>7783.4</v>
      </c>
      <c r="I5387" s="0" t="n">
        <v>1</v>
      </c>
      <c r="J5387" s="7" t="n">
        <f aca="false">IFERROR(F5387/G5387,"")</f>
        <v>25.7116069668091</v>
      </c>
      <c r="K5387" s="7" t="n">
        <f aca="false">IFERROR(F5387/H5387,"")</f>
        <v>10.052216255107</v>
      </c>
      <c r="L5387" s="13" t="n">
        <f aca="false">L5386+F5387/$F$2*100</f>
        <v>94.9134472547261</v>
      </c>
    </row>
    <row r="5388" customFormat="false" ht="15" hidden="false" customHeight="false" outlineLevel="0" collapsed="false">
      <c r="A5388" s="0" t="s">
        <v>11229</v>
      </c>
      <c r="B5388" s="0" t="s">
        <v>8807</v>
      </c>
      <c r="C5388" s="0" t="s">
        <v>3598</v>
      </c>
      <c r="D5388" s="0" t="s">
        <v>1140</v>
      </c>
      <c r="E5388" s="0" t="s">
        <v>644</v>
      </c>
      <c r="F5388" s="7" t="n">
        <v>78210.42</v>
      </c>
      <c r="G5388" s="6" t="n">
        <v>1217</v>
      </c>
      <c r="H5388" s="8" t="n">
        <v>1423.8</v>
      </c>
      <c r="I5388" s="0" t="n">
        <v>1</v>
      </c>
      <c r="J5388" s="7" t="n">
        <f aca="false">IFERROR(F5388/G5388,"")</f>
        <v>64.2649301561216</v>
      </c>
      <c r="K5388" s="7" t="n">
        <f aca="false">IFERROR(F5388/H5388,"")</f>
        <v>54.9307627475769</v>
      </c>
      <c r="L5388" s="13" t="n">
        <f aca="false">L5387+F5388/$F$2*100</f>
        <v>94.9163043029295</v>
      </c>
    </row>
    <row r="5389" customFormat="false" ht="15" hidden="false" customHeight="false" outlineLevel="0" collapsed="false">
      <c r="A5389" s="0" t="s">
        <v>11230</v>
      </c>
      <c r="B5389" s="0" t="s">
        <v>367</v>
      </c>
      <c r="C5389" s="0" t="s">
        <v>8935</v>
      </c>
      <c r="D5389" s="0" t="s">
        <v>123</v>
      </c>
      <c r="E5389" s="0" t="s">
        <v>116</v>
      </c>
      <c r="F5389" s="7" t="n">
        <v>78068.09</v>
      </c>
      <c r="G5389" s="6" t="n">
        <v>980</v>
      </c>
      <c r="H5389" s="8" t="n">
        <v>2710.3</v>
      </c>
      <c r="I5389" s="0" t="n">
        <v>1</v>
      </c>
      <c r="J5389" s="7" t="n">
        <f aca="false">IFERROR(F5389/G5389,"")</f>
        <v>79.6613163265306</v>
      </c>
      <c r="K5389" s="7" t="n">
        <f aca="false">IFERROR(F5389/H5389,"")</f>
        <v>28.8042246245803</v>
      </c>
      <c r="L5389" s="13" t="n">
        <f aca="false">L5388+F5389/$F$2*100</f>
        <v>94.9191561517788</v>
      </c>
    </row>
    <row r="5390" customFormat="false" ht="15" hidden="false" customHeight="false" outlineLevel="0" collapsed="false">
      <c r="A5390" s="0" t="s">
        <v>11231</v>
      </c>
      <c r="B5390" s="0" t="s">
        <v>11232</v>
      </c>
      <c r="C5390" s="0" t="s">
        <v>603</v>
      </c>
      <c r="D5390" s="0" t="s">
        <v>123</v>
      </c>
      <c r="E5390" s="0" t="s">
        <v>800</v>
      </c>
      <c r="F5390" s="7" t="n">
        <v>78052.61</v>
      </c>
      <c r="G5390" s="6" t="n">
        <v>3348</v>
      </c>
      <c r="H5390" s="8" t="n">
        <v>3406.8</v>
      </c>
      <c r="I5390" s="0" t="n">
        <v>1</v>
      </c>
      <c r="J5390" s="7" t="n">
        <f aca="false">IFERROR(F5390/G5390,"")</f>
        <v>23.3132048984468</v>
      </c>
      <c r="K5390" s="7" t="n">
        <f aca="false">IFERROR(F5390/H5390,"")</f>
        <v>22.9108283433134</v>
      </c>
      <c r="L5390" s="13" t="n">
        <f aca="false">L5389+F5390/$F$2*100</f>
        <v>94.9220074351394</v>
      </c>
    </row>
    <row r="5391" customFormat="false" ht="15" hidden="false" customHeight="false" outlineLevel="0" collapsed="false">
      <c r="A5391" s="0" t="s">
        <v>11233</v>
      </c>
      <c r="B5391" s="0" t="s">
        <v>2533</v>
      </c>
      <c r="C5391" s="0" t="s">
        <v>793</v>
      </c>
      <c r="D5391" s="0" t="s">
        <v>548</v>
      </c>
      <c r="E5391" s="0" t="s">
        <v>81</v>
      </c>
      <c r="F5391" s="7" t="n">
        <v>78049.21</v>
      </c>
      <c r="G5391" s="6" t="n">
        <v>1611</v>
      </c>
      <c r="H5391" s="8" t="n">
        <v>2974.3</v>
      </c>
      <c r="I5391" s="0" t="n">
        <v>1</v>
      </c>
      <c r="J5391" s="7" t="n">
        <f aca="false">IFERROR(F5391/G5391,"")</f>
        <v>48.4476784605835</v>
      </c>
      <c r="K5391" s="7" t="n">
        <f aca="false">IFERROR(F5391/H5391,"")</f>
        <v>26.2412029721279</v>
      </c>
      <c r="L5391" s="13" t="n">
        <f aca="false">L5390+F5391/$F$2*100</f>
        <v>94.9248585942971</v>
      </c>
    </row>
    <row r="5392" customFormat="false" ht="15" hidden="false" customHeight="false" outlineLevel="0" collapsed="false">
      <c r="A5392" s="0" t="s">
        <v>11234</v>
      </c>
      <c r="B5392" s="0" t="s">
        <v>11235</v>
      </c>
      <c r="C5392" s="0" t="s">
        <v>3434</v>
      </c>
      <c r="D5392" s="0" t="s">
        <v>1140</v>
      </c>
      <c r="E5392" s="0" t="s">
        <v>269</v>
      </c>
      <c r="F5392" s="7" t="n">
        <v>78040.38</v>
      </c>
      <c r="G5392" s="6" t="n">
        <v>927</v>
      </c>
      <c r="H5392" s="8" t="n">
        <v>2144.7</v>
      </c>
      <c r="I5392" s="0" t="n">
        <v>1</v>
      </c>
      <c r="J5392" s="7" t="n">
        <f aca="false">IFERROR(F5392/G5392,"")</f>
        <v>84.1859546925566</v>
      </c>
      <c r="K5392" s="7" t="n">
        <f aca="false">IFERROR(F5392/H5392,"")</f>
        <v>36.3875507063925</v>
      </c>
      <c r="L5392" s="13" t="n">
        <f aca="false">L5391+F5392/$F$2*100</f>
        <v>94.9277094308924</v>
      </c>
    </row>
    <row r="5393" customFormat="false" ht="15" hidden="false" customHeight="false" outlineLevel="0" collapsed="false">
      <c r="A5393" s="0" t="s">
        <v>11236</v>
      </c>
      <c r="B5393" s="0" t="s">
        <v>11237</v>
      </c>
      <c r="C5393" s="0" t="s">
        <v>1716</v>
      </c>
      <c r="D5393" s="0" t="s">
        <v>57</v>
      </c>
      <c r="E5393" s="0" t="s">
        <v>269</v>
      </c>
      <c r="F5393" s="7" t="n">
        <v>78029.8</v>
      </c>
      <c r="G5393" s="6" t="n">
        <v>665</v>
      </c>
      <c r="H5393" s="8" t="n">
        <v>744.8</v>
      </c>
      <c r="I5393" s="0" t="n">
        <v>1</v>
      </c>
      <c r="J5393" s="7" t="n">
        <f aca="false">IFERROR(F5393/G5393,"")</f>
        <v>117.338045112782</v>
      </c>
      <c r="K5393" s="7" t="n">
        <f aca="false">IFERROR(F5393/H5393,"")</f>
        <v>104.766111707841</v>
      </c>
      <c r="L5393" s="13" t="n">
        <f aca="false">L5392+F5393/$F$2*100</f>
        <v>94.9305598809975</v>
      </c>
    </row>
    <row r="5394" customFormat="false" ht="15" hidden="false" customHeight="false" outlineLevel="0" collapsed="false">
      <c r="A5394" s="0" t="s">
        <v>11238</v>
      </c>
      <c r="B5394" s="0" t="s">
        <v>9228</v>
      </c>
      <c r="C5394" s="0" t="s">
        <v>3673</v>
      </c>
      <c r="D5394" s="0" t="s">
        <v>5287</v>
      </c>
      <c r="E5394" s="0" t="s">
        <v>81</v>
      </c>
      <c r="F5394" s="7" t="n">
        <v>78029.44</v>
      </c>
      <c r="G5394" s="6" t="n">
        <v>2718</v>
      </c>
      <c r="H5394" s="8" t="n">
        <v>6508.5</v>
      </c>
      <c r="I5394" s="0" t="n">
        <v>1</v>
      </c>
      <c r="J5394" s="7" t="n">
        <f aca="false">IFERROR(F5394/G5394,"")</f>
        <v>28.7084032376748</v>
      </c>
      <c r="K5394" s="7" t="n">
        <f aca="false">IFERROR(F5394/H5394,"")</f>
        <v>11.9888515018822</v>
      </c>
      <c r="L5394" s="13" t="n">
        <f aca="false">L5393+F5394/$F$2*100</f>
        <v>94.9334103179516</v>
      </c>
    </row>
    <row r="5395" customFormat="false" ht="15" hidden="false" customHeight="false" outlineLevel="0" collapsed="false">
      <c r="A5395" s="0" t="s">
        <v>11239</v>
      </c>
      <c r="B5395" s="0" t="s">
        <v>502</v>
      </c>
      <c r="C5395" s="0" t="s">
        <v>204</v>
      </c>
      <c r="D5395" s="0" t="s">
        <v>1066</v>
      </c>
      <c r="E5395" s="0" t="s">
        <v>269</v>
      </c>
      <c r="F5395" s="7" t="n">
        <v>77932.37</v>
      </c>
      <c r="G5395" s="6" t="n">
        <v>1616</v>
      </c>
      <c r="H5395" s="8" t="n">
        <v>4293.9</v>
      </c>
      <c r="I5395" s="0" t="n">
        <v>1</v>
      </c>
      <c r="J5395" s="7" t="n">
        <f aca="false">IFERROR(F5395/G5395,"")</f>
        <v>48.2254764851485</v>
      </c>
      <c r="K5395" s="7" t="n">
        <f aca="false">IFERROR(F5395/H5395,"")</f>
        <v>18.1495540184913</v>
      </c>
      <c r="L5395" s="13" t="n">
        <f aca="false">L5394+F5395/$F$2*100</f>
        <v>94.9362572089119</v>
      </c>
    </row>
    <row r="5396" customFormat="false" ht="15" hidden="false" customHeight="false" outlineLevel="0" collapsed="false">
      <c r="A5396" s="0" t="s">
        <v>11240</v>
      </c>
      <c r="B5396" s="0" t="s">
        <v>11241</v>
      </c>
      <c r="C5396" s="0" t="s">
        <v>280</v>
      </c>
      <c r="D5396" s="0" t="s">
        <v>123</v>
      </c>
      <c r="E5396" s="0" t="s">
        <v>112</v>
      </c>
      <c r="F5396" s="7" t="n">
        <v>77896.79</v>
      </c>
      <c r="G5396" s="6" t="n">
        <v>195</v>
      </c>
      <c r="H5396" s="8" t="n">
        <v>331.8</v>
      </c>
      <c r="I5396" s="0" t="n">
        <v>1</v>
      </c>
      <c r="J5396" s="7" t="n">
        <f aca="false">IFERROR(F5396/G5396,"")</f>
        <v>399.470717948718</v>
      </c>
      <c r="K5396" s="7" t="n">
        <f aca="false">IFERROR(F5396/H5396,"")</f>
        <v>234.770313441832</v>
      </c>
      <c r="L5396" s="13" t="n">
        <f aca="false">L5395+F5396/$F$2*100</f>
        <v>94.939102800125</v>
      </c>
    </row>
    <row r="5397" customFormat="false" ht="15" hidden="false" customHeight="false" outlineLevel="0" collapsed="false">
      <c r="A5397" s="0" t="s">
        <v>11242</v>
      </c>
      <c r="B5397" s="0" t="s">
        <v>3200</v>
      </c>
      <c r="C5397" s="0" t="s">
        <v>1355</v>
      </c>
      <c r="D5397" s="0" t="s">
        <v>1140</v>
      </c>
      <c r="E5397" s="0" t="s">
        <v>112</v>
      </c>
      <c r="F5397" s="7" t="n">
        <v>77829.59</v>
      </c>
      <c r="G5397" s="6" t="n">
        <v>1151</v>
      </c>
      <c r="H5397" s="8" t="n">
        <v>3322.9</v>
      </c>
      <c r="I5397" s="0" t="n">
        <v>1</v>
      </c>
      <c r="J5397" s="7" t="n">
        <f aca="false">IFERROR(F5397/G5397,"")</f>
        <v>67.6191051259774</v>
      </c>
      <c r="K5397" s="7" t="n">
        <f aca="false">IFERROR(F5397/H5397,"")</f>
        <v>23.422188449848</v>
      </c>
      <c r="L5397" s="13" t="n">
        <f aca="false">L5396+F5397/$F$2*100</f>
        <v>94.9419459365035</v>
      </c>
    </row>
    <row r="5398" customFormat="false" ht="15" hidden="false" customHeight="false" outlineLevel="0" collapsed="false">
      <c r="A5398" s="0" t="s">
        <v>11243</v>
      </c>
      <c r="B5398" s="0" t="s">
        <v>1664</v>
      </c>
      <c r="C5398" s="0" t="s">
        <v>348</v>
      </c>
      <c r="D5398" s="0" t="s">
        <v>123</v>
      </c>
      <c r="E5398" s="0" t="s">
        <v>149</v>
      </c>
      <c r="F5398" s="7" t="n">
        <v>77811.81</v>
      </c>
      <c r="G5398" s="6" t="n">
        <v>492</v>
      </c>
      <c r="H5398" s="8" t="n">
        <v>1414.2</v>
      </c>
      <c r="I5398" s="0" t="n">
        <v>1</v>
      </c>
      <c r="J5398" s="7" t="n">
        <f aca="false">IFERROR(F5398/G5398,"")</f>
        <v>158.154085365854</v>
      </c>
      <c r="K5398" s="7" t="n">
        <f aca="false">IFERROR(F5398/H5398,"")</f>
        <v>55.0217861688587</v>
      </c>
      <c r="L5398" s="13" t="n">
        <f aca="false">L5397+F5398/$F$2*100</f>
        <v>94.9447884233738</v>
      </c>
    </row>
    <row r="5399" customFormat="false" ht="15" hidden="false" customHeight="false" outlineLevel="0" collapsed="false">
      <c r="A5399" s="0" t="s">
        <v>11244</v>
      </c>
      <c r="B5399" s="0" t="s">
        <v>11245</v>
      </c>
      <c r="C5399" s="0" t="s">
        <v>2293</v>
      </c>
      <c r="D5399" s="0" t="s">
        <v>148</v>
      </c>
      <c r="E5399" s="0" t="s">
        <v>269</v>
      </c>
      <c r="F5399" s="7" t="n">
        <v>77798.72</v>
      </c>
      <c r="G5399" s="6" t="n">
        <v>850</v>
      </c>
      <c r="H5399" s="8" t="n">
        <v>2181.4</v>
      </c>
      <c r="I5399" s="0" t="n">
        <v>1</v>
      </c>
      <c r="J5399" s="7" t="n">
        <f aca="false">IFERROR(F5399/G5399,"")</f>
        <v>91.5279058823529</v>
      </c>
      <c r="K5399" s="7" t="n">
        <f aca="false">IFERROR(F5399/H5399,"")</f>
        <v>35.6645823782892</v>
      </c>
      <c r="L5399" s="13" t="n">
        <f aca="false">L5398+F5399/$F$2*100</f>
        <v>94.9476304320627</v>
      </c>
    </row>
    <row r="5400" customFormat="false" ht="15" hidden="false" customHeight="false" outlineLevel="0" collapsed="false">
      <c r="A5400" s="0" t="s">
        <v>11246</v>
      </c>
      <c r="B5400" s="0" t="s">
        <v>6524</v>
      </c>
      <c r="C5400" s="0" t="s">
        <v>902</v>
      </c>
      <c r="D5400" s="0" t="s">
        <v>32</v>
      </c>
      <c r="E5400" s="0" t="s">
        <v>112</v>
      </c>
      <c r="F5400" s="7" t="n">
        <v>77778.58</v>
      </c>
      <c r="G5400" s="6" t="n">
        <v>1964</v>
      </c>
      <c r="H5400" s="8" t="n">
        <v>4563.9</v>
      </c>
      <c r="I5400" s="0" t="n">
        <v>1</v>
      </c>
      <c r="J5400" s="7" t="n">
        <f aca="false">IFERROR(F5400/G5400,"")</f>
        <v>39.6021283095723</v>
      </c>
      <c r="K5400" s="7" t="n">
        <f aca="false">IFERROR(F5400/H5400,"")</f>
        <v>17.0421306338877</v>
      </c>
      <c r="L5400" s="13" t="n">
        <f aca="false">L5399+F5400/$F$2*100</f>
        <v>94.9504717050319</v>
      </c>
    </row>
    <row r="5401" customFormat="false" ht="15" hidden="false" customHeight="false" outlineLevel="0" collapsed="false">
      <c r="A5401" s="0" t="s">
        <v>11247</v>
      </c>
      <c r="B5401" s="0" t="s">
        <v>11248</v>
      </c>
      <c r="C5401" s="0" t="s">
        <v>862</v>
      </c>
      <c r="D5401" s="0" t="s">
        <v>123</v>
      </c>
      <c r="E5401" s="0" t="s">
        <v>269</v>
      </c>
      <c r="F5401" s="7" t="n">
        <v>77768.71</v>
      </c>
      <c r="G5401" s="6" t="n">
        <v>1319</v>
      </c>
      <c r="H5401" s="8" t="n">
        <v>2501.5</v>
      </c>
      <c r="I5401" s="0" t="n">
        <v>1</v>
      </c>
      <c r="J5401" s="7" t="n">
        <f aca="false">IFERROR(F5401/G5401,"")</f>
        <v>58.9603563305535</v>
      </c>
      <c r="K5401" s="7" t="n">
        <f aca="false">IFERROR(F5401/H5401,"")</f>
        <v>31.0888307015791</v>
      </c>
      <c r="L5401" s="13" t="n">
        <f aca="false">L5400+F5401/$F$2*100</f>
        <v>94.9533126174472</v>
      </c>
    </row>
    <row r="5402" customFormat="false" ht="15" hidden="false" customHeight="false" outlineLevel="0" collapsed="false">
      <c r="A5402" s="0" t="s">
        <v>11249</v>
      </c>
      <c r="B5402" s="0" t="s">
        <v>11250</v>
      </c>
      <c r="C5402" s="0" t="s">
        <v>11251</v>
      </c>
      <c r="D5402" s="0" t="s">
        <v>123</v>
      </c>
      <c r="E5402" s="0" t="s">
        <v>112</v>
      </c>
      <c r="F5402" s="7" t="n">
        <v>77758.51</v>
      </c>
      <c r="G5402" s="6" t="n">
        <v>472</v>
      </c>
      <c r="H5402" s="8" t="n">
        <v>1086.8</v>
      </c>
      <c r="I5402" s="0" t="n">
        <v>1</v>
      </c>
      <c r="J5402" s="7" t="n">
        <f aca="false">IFERROR(F5402/G5402,"")</f>
        <v>164.742605932203</v>
      </c>
      <c r="K5402" s="7" t="n">
        <f aca="false">IFERROR(F5402/H5402,"")</f>
        <v>71.5481321310269</v>
      </c>
      <c r="L5402" s="13" t="n">
        <f aca="false">L5401+F5402/$F$2*100</f>
        <v>94.9561531572538</v>
      </c>
    </row>
    <row r="5403" customFormat="false" ht="15" hidden="false" customHeight="false" outlineLevel="0" collapsed="false">
      <c r="A5403" s="0" t="s">
        <v>11252</v>
      </c>
      <c r="B5403" s="0" t="s">
        <v>1194</v>
      </c>
      <c r="C5403" s="0" t="s">
        <v>137</v>
      </c>
      <c r="D5403" s="0" t="s">
        <v>123</v>
      </c>
      <c r="E5403" s="0" t="s">
        <v>221</v>
      </c>
      <c r="F5403" s="7" t="n">
        <v>77748.67</v>
      </c>
      <c r="G5403" s="6" t="n">
        <v>622</v>
      </c>
      <c r="H5403" s="8" t="n">
        <v>1177.6</v>
      </c>
      <c r="I5403" s="0" t="n">
        <v>1</v>
      </c>
      <c r="J5403" s="7" t="n">
        <f aca="false">IFERROR(F5403/G5403,"")</f>
        <v>124.997861736334</v>
      </c>
      <c r="K5403" s="7" t="n">
        <f aca="false">IFERROR(F5403/H5403,"")</f>
        <v>66.0229874320652</v>
      </c>
      <c r="L5403" s="13" t="n">
        <f aca="false">L5402+F5403/$F$2*100</f>
        <v>94.9589933376024</v>
      </c>
    </row>
    <row r="5404" customFormat="false" ht="15" hidden="false" customHeight="false" outlineLevel="0" collapsed="false">
      <c r="A5404" s="0" t="s">
        <v>11253</v>
      </c>
      <c r="B5404" s="0" t="s">
        <v>11254</v>
      </c>
      <c r="C5404" s="0" t="s">
        <v>3073</v>
      </c>
      <c r="D5404" s="0" t="s">
        <v>57</v>
      </c>
      <c r="E5404" s="0" t="s">
        <v>269</v>
      </c>
      <c r="F5404" s="7" t="n">
        <v>77741.67</v>
      </c>
      <c r="G5404" s="6" t="n">
        <v>1181</v>
      </c>
      <c r="H5404" s="8" t="n">
        <v>2126.4</v>
      </c>
      <c r="I5404" s="0" t="n">
        <v>1</v>
      </c>
      <c r="J5404" s="7" t="n">
        <f aca="false">IFERROR(F5404/G5404,"")</f>
        <v>65.8269856054191</v>
      </c>
      <c r="K5404" s="7" t="n">
        <f aca="false">IFERROR(F5404/H5404,"")</f>
        <v>36.5602285553047</v>
      </c>
      <c r="L5404" s="13" t="n">
        <f aca="false">L5403+F5404/$F$2*100</f>
        <v>94.9618332622391</v>
      </c>
    </row>
    <row r="5405" customFormat="false" ht="15" hidden="false" customHeight="false" outlineLevel="0" collapsed="false">
      <c r="A5405" s="0" t="s">
        <v>11255</v>
      </c>
      <c r="B5405" s="0" t="s">
        <v>11256</v>
      </c>
      <c r="C5405" s="0" t="s">
        <v>5496</v>
      </c>
      <c r="D5405" s="0" t="s">
        <v>52</v>
      </c>
      <c r="E5405" s="0" t="s">
        <v>112</v>
      </c>
      <c r="F5405" s="7" t="n">
        <v>77711.15</v>
      </c>
      <c r="G5405" s="6" t="n">
        <v>494</v>
      </c>
      <c r="H5405" s="8" t="n">
        <v>542.3</v>
      </c>
      <c r="I5405" s="0" t="n">
        <v>1</v>
      </c>
      <c r="J5405" s="7" t="n">
        <f aca="false">IFERROR(F5405/G5405,"")</f>
        <v>157.310020242915</v>
      </c>
      <c r="K5405" s="7" t="n">
        <f aca="false">IFERROR(F5405/H5405,"")</f>
        <v>143.299188640974</v>
      </c>
      <c r="L5405" s="13" t="n">
        <f aca="false">L5404+F5405/$F$2*100</f>
        <v>94.9646720719718</v>
      </c>
    </row>
    <row r="5406" customFormat="false" ht="15" hidden="false" customHeight="false" outlineLevel="0" collapsed="false">
      <c r="A5406" s="0" t="s">
        <v>11257</v>
      </c>
      <c r="B5406" s="0" t="s">
        <v>11258</v>
      </c>
      <c r="C5406" s="0" t="s">
        <v>915</v>
      </c>
      <c r="D5406" s="0" t="s">
        <v>3914</v>
      </c>
      <c r="E5406" s="0" t="s">
        <v>112</v>
      </c>
      <c r="F5406" s="7" t="n">
        <v>77660.41</v>
      </c>
      <c r="G5406" s="6" t="n">
        <v>811</v>
      </c>
      <c r="H5406" s="8" t="n">
        <v>1571.2</v>
      </c>
      <c r="I5406" s="0" t="n">
        <v>1</v>
      </c>
      <c r="J5406" s="7" t="n">
        <f aca="false">IFERROR(F5406/G5406,"")</f>
        <v>95.7588286066585</v>
      </c>
      <c r="K5406" s="7" t="n">
        <f aca="false">IFERROR(F5406/H5406,"")</f>
        <v>49.4274503564155</v>
      </c>
      <c r="L5406" s="13" t="n">
        <f aca="false">L5405+F5406/$F$2*100</f>
        <v>94.9675090281583</v>
      </c>
    </row>
    <row r="5407" customFormat="false" ht="15" hidden="false" customHeight="false" outlineLevel="0" collapsed="false">
      <c r="A5407" s="0" t="s">
        <v>11259</v>
      </c>
      <c r="B5407" s="0" t="s">
        <v>11260</v>
      </c>
      <c r="C5407" s="0" t="s">
        <v>11261</v>
      </c>
      <c r="D5407" s="0" t="s">
        <v>89</v>
      </c>
      <c r="E5407" s="0" t="s">
        <v>112</v>
      </c>
      <c r="F5407" s="7" t="n">
        <v>77641.37</v>
      </c>
      <c r="G5407" s="6" t="n">
        <v>1482</v>
      </c>
      <c r="H5407" s="8" t="n">
        <v>3757.5</v>
      </c>
      <c r="I5407" s="0" t="n">
        <v>1</v>
      </c>
      <c r="J5407" s="7" t="n">
        <f aca="false">IFERROR(F5407/G5407,"")</f>
        <v>52.3895883940621</v>
      </c>
      <c r="K5407" s="7" t="n">
        <f aca="false">IFERROR(F5407/H5407,"")</f>
        <v>20.6630392548237</v>
      </c>
      <c r="L5407" s="13" t="n">
        <f aca="false">L5406+F5407/$F$2*100</f>
        <v>94.9703452888084</v>
      </c>
    </row>
    <row r="5408" customFormat="false" ht="15" hidden="false" customHeight="false" outlineLevel="0" collapsed="false">
      <c r="A5408" s="0" t="s">
        <v>11262</v>
      </c>
      <c r="B5408" s="0" t="s">
        <v>7208</v>
      </c>
      <c r="C5408" s="0" t="s">
        <v>314</v>
      </c>
      <c r="D5408" s="0" t="s">
        <v>2151</v>
      </c>
      <c r="E5408" s="0" t="s">
        <v>112</v>
      </c>
      <c r="F5408" s="7" t="n">
        <v>77617.19</v>
      </c>
      <c r="G5408" s="6" t="n">
        <v>1192</v>
      </c>
      <c r="H5408" s="8" t="n">
        <v>2364.3</v>
      </c>
      <c r="I5408" s="0" t="n">
        <v>1</v>
      </c>
      <c r="J5408" s="7" t="n">
        <f aca="false">IFERROR(F5408/G5408,"")</f>
        <v>65.1150922818792</v>
      </c>
      <c r="K5408" s="7" t="n">
        <f aca="false">IFERROR(F5408/H5408,"")</f>
        <v>32.8288245992471</v>
      </c>
      <c r="L5408" s="13" t="n">
        <f aca="false">L5407+F5408/$F$2*100</f>
        <v>94.9731806661564</v>
      </c>
    </row>
    <row r="5409" customFormat="false" ht="15" hidden="false" customHeight="false" outlineLevel="0" collapsed="false">
      <c r="A5409" s="0" t="s">
        <v>11263</v>
      </c>
      <c r="B5409" s="0" t="s">
        <v>2480</v>
      </c>
      <c r="C5409" s="0" t="s">
        <v>455</v>
      </c>
      <c r="D5409" s="0" t="s">
        <v>123</v>
      </c>
      <c r="E5409" s="0" t="s">
        <v>269</v>
      </c>
      <c r="F5409" s="7" t="n">
        <v>77614.86</v>
      </c>
      <c r="G5409" s="6" t="n">
        <v>1370</v>
      </c>
      <c r="H5409" s="8" t="n">
        <v>1848.5</v>
      </c>
      <c r="I5409" s="0" t="n">
        <v>1</v>
      </c>
      <c r="J5409" s="7" t="n">
        <f aca="false">IFERROR(F5409/G5409,"")</f>
        <v>56.6531824817518</v>
      </c>
      <c r="K5409" s="7" t="n">
        <f aca="false">IFERROR(F5409/H5409,"")</f>
        <v>41.9880227211252</v>
      </c>
      <c r="L5409" s="13" t="n">
        <f aca="false">L5408+F5409/$F$2*100</f>
        <v>94.9760159583888</v>
      </c>
    </row>
    <row r="5410" customFormat="false" ht="15" hidden="false" customHeight="false" outlineLevel="0" collapsed="false">
      <c r="A5410" s="0" t="s">
        <v>11264</v>
      </c>
      <c r="B5410" s="0" t="s">
        <v>6100</v>
      </c>
      <c r="C5410" s="0" t="s">
        <v>3434</v>
      </c>
      <c r="D5410" s="0" t="s">
        <v>148</v>
      </c>
      <c r="E5410" s="0" t="s">
        <v>644</v>
      </c>
      <c r="F5410" s="7" t="n">
        <v>77613.32</v>
      </c>
      <c r="G5410" s="6" t="n">
        <v>374</v>
      </c>
      <c r="H5410" s="8" t="n">
        <v>445.7</v>
      </c>
      <c r="I5410" s="0" t="n">
        <v>1</v>
      </c>
      <c r="J5410" s="7" t="n">
        <f aca="false">IFERROR(F5410/G5410,"")</f>
        <v>207.522245989305</v>
      </c>
      <c r="K5410" s="7" t="n">
        <f aca="false">IFERROR(F5410/H5410,"")</f>
        <v>174.138030065066</v>
      </c>
      <c r="L5410" s="13" t="n">
        <f aca="false">L5409+F5410/$F$2*100</f>
        <v>94.9788511943647</v>
      </c>
    </row>
    <row r="5411" customFormat="false" ht="15" hidden="false" customHeight="false" outlineLevel="0" collapsed="false">
      <c r="A5411" s="0" t="s">
        <v>11265</v>
      </c>
      <c r="B5411" s="0" t="s">
        <v>513</v>
      </c>
      <c r="C5411" s="0" t="s">
        <v>279</v>
      </c>
      <c r="D5411" s="0" t="s">
        <v>876</v>
      </c>
      <c r="E5411" s="0" t="s">
        <v>58</v>
      </c>
      <c r="F5411" s="7" t="n">
        <v>77590.17</v>
      </c>
      <c r="G5411" s="6" t="n">
        <v>185</v>
      </c>
      <c r="H5411" s="8" t="n">
        <v>264.4</v>
      </c>
      <c r="I5411" s="0" t="n">
        <v>1</v>
      </c>
      <c r="J5411" s="7" t="n">
        <f aca="false">IFERROR(F5411/G5411,"")</f>
        <v>419.406324324324</v>
      </c>
      <c r="K5411" s="7" t="n">
        <f aca="false">IFERROR(F5411/H5411,"")</f>
        <v>293.457526475038</v>
      </c>
      <c r="L5411" s="13" t="n">
        <f aca="false">L5410+F5411/$F$2*100</f>
        <v>94.9816855846646</v>
      </c>
    </row>
    <row r="5412" customFormat="false" ht="15" hidden="false" customHeight="false" outlineLevel="0" collapsed="false">
      <c r="A5412" s="0" t="s">
        <v>11266</v>
      </c>
      <c r="B5412" s="0" t="s">
        <v>594</v>
      </c>
      <c r="C5412" s="0" t="s">
        <v>5689</v>
      </c>
      <c r="D5412" s="0" t="s">
        <v>101</v>
      </c>
      <c r="E5412" s="0" t="s">
        <v>112</v>
      </c>
      <c r="F5412" s="7" t="n">
        <v>77580.02</v>
      </c>
      <c r="G5412" s="6" t="n">
        <v>301</v>
      </c>
      <c r="H5412" s="8" t="n">
        <v>315.7</v>
      </c>
      <c r="I5412" s="0" t="n">
        <v>1</v>
      </c>
      <c r="J5412" s="7" t="n">
        <f aca="false">IFERROR(F5412/G5412,"")</f>
        <v>257.740930232558</v>
      </c>
      <c r="K5412" s="7" t="n">
        <f aca="false">IFERROR(F5412/H5412,"")</f>
        <v>245.739689578714</v>
      </c>
      <c r="L5412" s="13" t="n">
        <f aca="false">L5411+F5412/$F$2*100</f>
        <v>94.9845196041822</v>
      </c>
    </row>
    <row r="5413" customFormat="false" ht="15" hidden="false" customHeight="false" outlineLevel="0" collapsed="false">
      <c r="A5413" s="0" t="s">
        <v>11267</v>
      </c>
      <c r="B5413" s="0" t="s">
        <v>11268</v>
      </c>
      <c r="C5413" s="0" t="s">
        <v>537</v>
      </c>
      <c r="D5413" s="0" t="s">
        <v>148</v>
      </c>
      <c r="E5413" s="0" t="s">
        <v>112</v>
      </c>
      <c r="F5413" s="7" t="n">
        <v>77561.44</v>
      </c>
      <c r="G5413" s="6" t="n">
        <v>992</v>
      </c>
      <c r="H5413" s="8" t="n">
        <v>1007.6</v>
      </c>
      <c r="I5413" s="0" t="n">
        <v>1</v>
      </c>
      <c r="J5413" s="7" t="n">
        <f aca="false">IFERROR(F5413/G5413,"")</f>
        <v>78.186935483871</v>
      </c>
      <c r="K5413" s="7" t="n">
        <f aca="false">IFERROR(F5413/H5413,"")</f>
        <v>76.9764192139738</v>
      </c>
      <c r="L5413" s="13" t="n">
        <f aca="false">L5412+F5413/$F$2*100</f>
        <v>94.9873529449674</v>
      </c>
    </row>
    <row r="5414" customFormat="false" ht="15" hidden="false" customHeight="false" outlineLevel="0" collapsed="false">
      <c r="A5414" s="0" t="s">
        <v>11269</v>
      </c>
      <c r="B5414" s="0" t="s">
        <v>11270</v>
      </c>
      <c r="C5414" s="0" t="s">
        <v>11271</v>
      </c>
      <c r="D5414" s="0" t="s">
        <v>57</v>
      </c>
      <c r="E5414" s="0" t="s">
        <v>269</v>
      </c>
      <c r="F5414" s="7" t="n">
        <v>77559.43</v>
      </c>
      <c r="G5414" s="6" t="n">
        <v>1279</v>
      </c>
      <c r="H5414" s="8" t="n">
        <v>1296.7</v>
      </c>
      <c r="I5414" s="0" t="n">
        <v>1</v>
      </c>
      <c r="J5414" s="7" t="n">
        <f aca="false">IFERROR(F5414/G5414,"")</f>
        <v>60.640680218921</v>
      </c>
      <c r="K5414" s="7" t="n">
        <f aca="false">IFERROR(F5414/H5414,"")</f>
        <v>59.8129328294902</v>
      </c>
      <c r="L5414" s="13" t="n">
        <f aca="false">L5413+F5414/$F$2*100</f>
        <v>94.9901862123266</v>
      </c>
    </row>
    <row r="5415" customFormat="false" ht="15" hidden="false" customHeight="false" outlineLevel="0" collapsed="false">
      <c r="A5415" s="0" t="s">
        <v>11272</v>
      </c>
      <c r="B5415" s="0" t="s">
        <v>2012</v>
      </c>
      <c r="C5415" s="0" t="s">
        <v>537</v>
      </c>
      <c r="D5415" s="0" t="s">
        <v>57</v>
      </c>
      <c r="E5415" s="0" t="s">
        <v>116</v>
      </c>
      <c r="F5415" s="7" t="n">
        <v>77556.96</v>
      </c>
      <c r="G5415" s="6" t="n">
        <v>1941</v>
      </c>
      <c r="H5415" s="8" t="n">
        <v>4848.2</v>
      </c>
      <c r="I5415" s="0" t="n">
        <v>1</v>
      </c>
      <c r="J5415" s="7" t="n">
        <f aca="false">IFERROR(F5415/G5415,"")</f>
        <v>39.9572179289026</v>
      </c>
      <c r="K5415" s="7" t="n">
        <f aca="false">IFERROR(F5415/H5415,"")</f>
        <v>15.9970628274411</v>
      </c>
      <c r="L5415" s="13" t="n">
        <f aca="false">L5414+F5415/$F$2*100</f>
        <v>94.9930193894561</v>
      </c>
    </row>
    <row r="5416" customFormat="false" ht="15" hidden="false" customHeight="false" outlineLevel="0" collapsed="false">
      <c r="A5416" s="0" t="s">
        <v>11273</v>
      </c>
      <c r="B5416" s="0" t="s">
        <v>1480</v>
      </c>
      <c r="C5416" s="0" t="s">
        <v>330</v>
      </c>
      <c r="D5416" s="0" t="s">
        <v>62</v>
      </c>
      <c r="E5416" s="0" t="s">
        <v>269</v>
      </c>
      <c r="F5416" s="7" t="n">
        <v>77501.63</v>
      </c>
      <c r="G5416" s="6" t="n">
        <v>307</v>
      </c>
      <c r="H5416" s="8" t="n">
        <v>535.6</v>
      </c>
      <c r="I5416" s="0" t="n">
        <v>1</v>
      </c>
      <c r="J5416" s="7" t="n">
        <f aca="false">IFERROR(F5416/G5416,"")</f>
        <v>252.448306188925</v>
      </c>
      <c r="K5416" s="7" t="n">
        <f aca="false">IFERROR(F5416/H5416,"")</f>
        <v>144.700578790142</v>
      </c>
      <c r="L5416" s="13" t="n">
        <f aca="false">L5415+F5416/$F$2*100</f>
        <v>94.9958505453654</v>
      </c>
    </row>
    <row r="5417" customFormat="false" ht="15" hidden="false" customHeight="false" outlineLevel="0" collapsed="false">
      <c r="A5417" s="0" t="s">
        <v>11274</v>
      </c>
      <c r="B5417" s="0" t="s">
        <v>2098</v>
      </c>
      <c r="C5417" s="0" t="s">
        <v>1709</v>
      </c>
      <c r="D5417" s="0" t="s">
        <v>123</v>
      </c>
      <c r="E5417" s="0" t="s">
        <v>112</v>
      </c>
      <c r="F5417" s="7" t="n">
        <v>77479.5</v>
      </c>
      <c r="G5417" s="6" t="n">
        <v>1204</v>
      </c>
      <c r="H5417" s="8" t="n">
        <v>2602.2</v>
      </c>
      <c r="I5417" s="0" t="n">
        <v>1</v>
      </c>
      <c r="J5417" s="7" t="n">
        <f aca="false">IFERROR(F5417/G5417,"")</f>
        <v>64.3517441860465</v>
      </c>
      <c r="K5417" s="7" t="n">
        <f aca="false">IFERROR(F5417/H5417,"")</f>
        <v>29.774613788333</v>
      </c>
      <c r="L5417" s="13" t="n">
        <f aca="false">L5416+F5417/$F$2*100</f>
        <v>94.9986808928598</v>
      </c>
    </row>
    <row r="5418" customFormat="false" ht="15" hidden="false" customHeight="false" outlineLevel="0" collapsed="false">
      <c r="A5418" s="0" t="s">
        <v>11275</v>
      </c>
      <c r="B5418" s="0" t="s">
        <v>8375</v>
      </c>
      <c r="C5418" s="0" t="s">
        <v>348</v>
      </c>
      <c r="D5418" s="0" t="s">
        <v>123</v>
      </c>
      <c r="E5418" s="0" t="s">
        <v>112</v>
      </c>
      <c r="F5418" s="7" t="n">
        <v>77383.46</v>
      </c>
      <c r="G5418" s="6" t="n">
        <v>1591</v>
      </c>
      <c r="H5418" s="8" t="n">
        <v>3823.7</v>
      </c>
      <c r="I5418" s="0" t="n">
        <v>1</v>
      </c>
      <c r="J5418" s="7" t="n">
        <f aca="false">IFERROR(F5418/G5418,"")</f>
        <v>48.6382526712759</v>
      </c>
      <c r="K5418" s="7" t="n">
        <f aca="false">IFERROR(F5418/H5418,"")</f>
        <v>20.2378481575437</v>
      </c>
      <c r="L5418" s="13" t="n">
        <f aca="false">L5417+F5418/$F$2*100</f>
        <v>95.0015077319864</v>
      </c>
    </row>
    <row r="5419" customFormat="false" ht="15" hidden="false" customHeight="false" outlineLevel="0" collapsed="false">
      <c r="A5419" s="0" t="s">
        <v>11276</v>
      </c>
      <c r="B5419" s="0" t="s">
        <v>11277</v>
      </c>
      <c r="C5419" s="0" t="s">
        <v>79</v>
      </c>
      <c r="D5419" s="0" t="s">
        <v>251</v>
      </c>
      <c r="E5419" s="0" t="s">
        <v>2162</v>
      </c>
      <c r="F5419" s="7" t="n">
        <v>77353.25</v>
      </c>
      <c r="G5419" s="6" t="n">
        <v>778</v>
      </c>
      <c r="H5419" s="8" t="n">
        <v>778</v>
      </c>
      <c r="I5419" s="0" t="n">
        <v>1</v>
      </c>
      <c r="J5419" s="7" t="n">
        <f aca="false">IFERROR(F5419/G5419,"")</f>
        <v>99.4257712082262</v>
      </c>
      <c r="K5419" s="7" t="n">
        <f aca="false">IFERROR(F5419/H5419,"")</f>
        <v>99.4257712082262</v>
      </c>
      <c r="L5419" s="13" t="n">
        <f aca="false">L5418+F5419/$F$2*100</f>
        <v>95.0043334675335</v>
      </c>
    </row>
    <row r="5420" customFormat="false" ht="15" hidden="false" customHeight="false" outlineLevel="0" collapsed="false">
      <c r="A5420" s="0" t="s">
        <v>11278</v>
      </c>
      <c r="B5420" s="0" t="s">
        <v>9702</v>
      </c>
      <c r="C5420" s="0" t="s">
        <v>603</v>
      </c>
      <c r="D5420" s="0" t="s">
        <v>57</v>
      </c>
      <c r="E5420" s="0" t="s">
        <v>81</v>
      </c>
      <c r="F5420" s="7" t="n">
        <v>77321.26</v>
      </c>
      <c r="G5420" s="6" t="n">
        <v>1525</v>
      </c>
      <c r="H5420" s="8" t="n">
        <v>3613.7</v>
      </c>
      <c r="I5420" s="0" t="n">
        <v>1</v>
      </c>
      <c r="J5420" s="7" t="n">
        <f aca="false">IFERROR(F5420/G5420,"")</f>
        <v>50.7024655737705</v>
      </c>
      <c r="K5420" s="7" t="n">
        <f aca="false">IFERROR(F5420/H5420,"")</f>
        <v>21.3967014417356</v>
      </c>
      <c r="L5420" s="13" t="n">
        <f aca="false">L5419+F5420/$F$2*100</f>
        <v>95.007158034477</v>
      </c>
    </row>
    <row r="5421" customFormat="false" ht="15" hidden="false" customHeight="false" outlineLevel="0" collapsed="false">
      <c r="A5421" s="0" t="s">
        <v>11279</v>
      </c>
      <c r="B5421" s="0" t="s">
        <v>2019</v>
      </c>
      <c r="C5421" s="0" t="s">
        <v>11280</v>
      </c>
      <c r="D5421" s="0" t="s">
        <v>123</v>
      </c>
      <c r="E5421" s="0" t="s">
        <v>112</v>
      </c>
      <c r="F5421" s="7" t="n">
        <v>77309.35</v>
      </c>
      <c r="G5421" s="6" t="n">
        <v>1664</v>
      </c>
      <c r="H5421" s="8" t="n">
        <v>1792.5</v>
      </c>
      <c r="I5421" s="0" t="n">
        <v>1</v>
      </c>
      <c r="J5421" s="7" t="n">
        <f aca="false">IFERROR(F5421/G5421,"")</f>
        <v>46.4599459134615</v>
      </c>
      <c r="K5421" s="7" t="n">
        <f aca="false">IFERROR(F5421/H5421,"")</f>
        <v>43.1293444909345</v>
      </c>
      <c r="L5421" s="13" t="n">
        <f aca="false">L5420+F5421/$F$2*100</f>
        <v>95.0099821663449</v>
      </c>
    </row>
    <row r="5422" customFormat="false" ht="15" hidden="false" customHeight="false" outlineLevel="0" collapsed="false">
      <c r="A5422" s="0" t="s">
        <v>11281</v>
      </c>
      <c r="B5422" s="0" t="s">
        <v>11282</v>
      </c>
      <c r="C5422" s="0" t="s">
        <v>455</v>
      </c>
      <c r="D5422" s="0" t="s">
        <v>57</v>
      </c>
      <c r="E5422" s="0" t="s">
        <v>81</v>
      </c>
      <c r="F5422" s="7" t="n">
        <v>77307.43</v>
      </c>
      <c r="G5422" s="6" t="n">
        <v>769</v>
      </c>
      <c r="H5422" s="8" t="n">
        <v>1681</v>
      </c>
      <c r="I5422" s="0" t="n">
        <v>1</v>
      </c>
      <c r="J5422" s="7" t="n">
        <f aca="false">IFERROR(F5422/G5422,"")</f>
        <v>100.529817945384</v>
      </c>
      <c r="K5422" s="7" t="n">
        <f aca="false">IFERROR(F5422/H5422,"")</f>
        <v>45.9889530041642</v>
      </c>
      <c r="L5422" s="13" t="n">
        <f aca="false">L5421+F5422/$F$2*100</f>
        <v>95.0128062280747</v>
      </c>
    </row>
    <row r="5423" customFormat="false" ht="15" hidden="false" customHeight="false" outlineLevel="0" collapsed="false">
      <c r="A5423" s="0" t="s">
        <v>11283</v>
      </c>
      <c r="B5423" s="0" t="s">
        <v>4739</v>
      </c>
      <c r="C5423" s="0" t="s">
        <v>2371</v>
      </c>
      <c r="D5423" s="0" t="s">
        <v>52</v>
      </c>
      <c r="E5423" s="0" t="s">
        <v>112</v>
      </c>
      <c r="F5423" s="7" t="n">
        <v>77307.09</v>
      </c>
      <c r="G5423" s="6" t="n">
        <v>854</v>
      </c>
      <c r="H5423" s="8" t="n">
        <v>1870.8</v>
      </c>
      <c r="I5423" s="0" t="n">
        <v>1</v>
      </c>
      <c r="J5423" s="7" t="n">
        <f aca="false">IFERROR(F5423/G5423,"")</f>
        <v>90.5235245901639</v>
      </c>
      <c r="K5423" s="7" t="n">
        <f aca="false">IFERROR(F5423/H5423,"")</f>
        <v>41.3230115458627</v>
      </c>
      <c r="L5423" s="13" t="n">
        <f aca="false">L5422+F5423/$F$2*100</f>
        <v>95.0156302773842</v>
      </c>
    </row>
    <row r="5424" customFormat="false" ht="15" hidden="false" customHeight="false" outlineLevel="0" collapsed="false">
      <c r="A5424" s="0" t="s">
        <v>11284</v>
      </c>
      <c r="B5424" s="0" t="s">
        <v>11285</v>
      </c>
      <c r="C5424" s="0" t="s">
        <v>11286</v>
      </c>
      <c r="D5424" s="0" t="s">
        <v>241</v>
      </c>
      <c r="E5424" s="0" t="s">
        <v>81</v>
      </c>
      <c r="F5424" s="7" t="n">
        <v>77260.46</v>
      </c>
      <c r="G5424" s="6" t="n">
        <v>1957</v>
      </c>
      <c r="H5424" s="8" t="n">
        <v>4234.1</v>
      </c>
      <c r="I5424" s="0" t="n">
        <v>1</v>
      </c>
      <c r="J5424" s="7" t="n">
        <f aca="false">IFERROR(F5424/G5424,"")</f>
        <v>39.4790291262136</v>
      </c>
      <c r="K5424" s="7" t="n">
        <f aca="false">IFERROR(F5424/H5424,"")</f>
        <v>18.2471977515883</v>
      </c>
      <c r="L5424" s="13" t="n">
        <f aca="false">L5423+F5424/$F$2*100</f>
        <v>95.018452623287</v>
      </c>
    </row>
    <row r="5425" customFormat="false" ht="15" hidden="false" customHeight="false" outlineLevel="0" collapsed="false">
      <c r="A5425" s="0" t="s">
        <v>11287</v>
      </c>
      <c r="B5425" s="0" t="s">
        <v>11288</v>
      </c>
      <c r="C5425" s="0" t="s">
        <v>197</v>
      </c>
      <c r="D5425" s="0" t="s">
        <v>1140</v>
      </c>
      <c r="E5425" s="0" t="s">
        <v>2038</v>
      </c>
      <c r="F5425" s="7" t="n">
        <v>77221.34</v>
      </c>
      <c r="G5425" s="6" t="n">
        <v>450</v>
      </c>
      <c r="H5425" s="8" t="n">
        <v>450</v>
      </c>
      <c r="I5425" s="0" t="n">
        <v>1</v>
      </c>
      <c r="J5425" s="7" t="n">
        <f aca="false">IFERROR(F5425/G5425,"")</f>
        <v>171.602977777778</v>
      </c>
      <c r="K5425" s="7" t="n">
        <f aca="false">IFERROR(F5425/H5425,"")</f>
        <v>171.602977777778</v>
      </c>
      <c r="L5425" s="13" t="n">
        <f aca="false">L5424+F5425/$F$2*100</f>
        <v>95.0212735401253</v>
      </c>
    </row>
    <row r="5426" customFormat="false" ht="15" hidden="false" customHeight="false" outlineLevel="0" collapsed="false">
      <c r="A5426" s="0" t="s">
        <v>11289</v>
      </c>
      <c r="B5426" s="0" t="s">
        <v>4051</v>
      </c>
      <c r="C5426" s="0" t="s">
        <v>11290</v>
      </c>
      <c r="D5426" s="0" t="s">
        <v>251</v>
      </c>
      <c r="E5426" s="0" t="s">
        <v>427</v>
      </c>
      <c r="F5426" s="7" t="n">
        <v>77203.58</v>
      </c>
      <c r="G5426" s="6" t="n">
        <v>192</v>
      </c>
      <c r="H5426" s="8" t="n">
        <v>319</v>
      </c>
      <c r="I5426" s="0" t="n">
        <v>1</v>
      </c>
      <c r="J5426" s="7" t="n">
        <f aca="false">IFERROR(F5426/G5426,"")</f>
        <v>402.101979166667</v>
      </c>
      <c r="K5426" s="7" t="n">
        <f aca="false">IFERROR(F5426/H5426,"")</f>
        <v>242.017492163009</v>
      </c>
      <c r="L5426" s="13" t="n">
        <f aca="false">L5425+F5426/$F$2*100</f>
        <v>95.024093808186</v>
      </c>
    </row>
    <row r="5427" customFormat="false" ht="15" hidden="false" customHeight="false" outlineLevel="0" collapsed="false">
      <c r="A5427" s="0" t="s">
        <v>11291</v>
      </c>
      <c r="B5427" s="0" t="s">
        <v>11292</v>
      </c>
      <c r="C5427" s="0" t="s">
        <v>11293</v>
      </c>
      <c r="D5427" s="0" t="s">
        <v>52</v>
      </c>
      <c r="E5427" s="0" t="s">
        <v>644</v>
      </c>
      <c r="F5427" s="7" t="n">
        <v>77190.43</v>
      </c>
      <c r="G5427" s="6" t="n">
        <v>293</v>
      </c>
      <c r="H5427" s="8" t="n">
        <v>358.6</v>
      </c>
      <c r="I5427" s="0" t="n">
        <v>1</v>
      </c>
      <c r="J5427" s="7" t="n">
        <f aca="false">IFERROR(F5427/G5427,"")</f>
        <v>263.448566552901</v>
      </c>
      <c r="K5427" s="7" t="n">
        <f aca="false">IFERROR(F5427/H5427,"")</f>
        <v>215.254963747909</v>
      </c>
      <c r="L5427" s="13" t="n">
        <f aca="false">L5426+F5427/$F$2*100</f>
        <v>95.0269135958735</v>
      </c>
    </row>
    <row r="5428" customFormat="false" ht="15" hidden="false" customHeight="false" outlineLevel="0" collapsed="false">
      <c r="A5428" s="0" t="s">
        <v>11294</v>
      </c>
      <c r="B5428" s="0" t="s">
        <v>11295</v>
      </c>
      <c r="C5428" s="0" t="s">
        <v>137</v>
      </c>
      <c r="D5428" s="0" t="s">
        <v>123</v>
      </c>
      <c r="E5428" s="0" t="s">
        <v>10604</v>
      </c>
      <c r="F5428" s="7" t="n">
        <v>77137.85</v>
      </c>
      <c r="G5428" s="6" t="n">
        <v>249</v>
      </c>
      <c r="H5428" s="8" t="n">
        <v>598.5</v>
      </c>
      <c r="I5428" s="0" t="n">
        <v>1</v>
      </c>
      <c r="J5428" s="7" t="n">
        <f aca="false">IFERROR(F5428/G5428,"")</f>
        <v>309.790562248996</v>
      </c>
      <c r="K5428" s="7" t="n">
        <f aca="false">IFERROR(F5428/H5428,"")</f>
        <v>128.88529657477</v>
      </c>
      <c r="L5428" s="13" t="n">
        <f aca="false">L5427+F5428/$F$2*100</f>
        <v>95.0297314627992</v>
      </c>
    </row>
    <row r="5429" customFormat="false" ht="15" hidden="false" customHeight="false" outlineLevel="0" collapsed="false">
      <c r="A5429" s="0" t="s">
        <v>11296</v>
      </c>
      <c r="B5429" s="0" t="s">
        <v>11297</v>
      </c>
      <c r="C5429" s="0" t="s">
        <v>11298</v>
      </c>
      <c r="D5429" s="0" t="s">
        <v>164</v>
      </c>
      <c r="E5429" s="0" t="s">
        <v>112</v>
      </c>
      <c r="F5429" s="7" t="n">
        <v>77118.9</v>
      </c>
      <c r="G5429" s="6" t="n">
        <v>2577</v>
      </c>
      <c r="H5429" s="8" t="n">
        <v>3052.2</v>
      </c>
      <c r="I5429" s="0" t="n">
        <v>1</v>
      </c>
      <c r="J5429" s="7" t="n">
        <f aca="false">IFERROR(F5429/G5429,"")</f>
        <v>29.9258440046566</v>
      </c>
      <c r="K5429" s="7" t="n">
        <f aca="false">IFERROR(F5429/H5429,"")</f>
        <v>25.2666601140161</v>
      </c>
      <c r="L5429" s="13" t="n">
        <f aca="false">L5428+F5429/$F$2*100</f>
        <v>95.0325486374761</v>
      </c>
    </row>
    <row r="5430" customFormat="false" ht="15" hidden="false" customHeight="false" outlineLevel="0" collapsed="false">
      <c r="A5430" s="0" t="s">
        <v>11299</v>
      </c>
      <c r="B5430" s="0" t="s">
        <v>10356</v>
      </c>
      <c r="C5430" s="0" t="s">
        <v>564</v>
      </c>
      <c r="D5430" s="0" t="s">
        <v>10768</v>
      </c>
      <c r="E5430" s="0" t="s">
        <v>81</v>
      </c>
      <c r="F5430" s="7" t="n">
        <v>77079.71</v>
      </c>
      <c r="G5430" s="6" t="n">
        <v>988</v>
      </c>
      <c r="H5430" s="8" t="n">
        <v>992.5</v>
      </c>
      <c r="I5430" s="0" t="n">
        <v>1</v>
      </c>
      <c r="J5430" s="7" t="n">
        <f aca="false">IFERROR(F5430/G5430,"")</f>
        <v>78.0159008097166</v>
      </c>
      <c r="K5430" s="7" t="n">
        <f aca="false">IFERROR(F5430/H5430,"")</f>
        <v>77.6621763224182</v>
      </c>
      <c r="L5430" s="13" t="n">
        <f aca="false">L5429+F5430/$F$2*100</f>
        <v>95.0353643805315</v>
      </c>
    </row>
    <row r="5431" customFormat="false" ht="15" hidden="false" customHeight="false" outlineLevel="0" collapsed="false">
      <c r="A5431" s="0" t="s">
        <v>11300</v>
      </c>
      <c r="B5431" s="0" t="s">
        <v>11301</v>
      </c>
      <c r="C5431" s="0" t="s">
        <v>915</v>
      </c>
      <c r="D5431" s="0" t="s">
        <v>52</v>
      </c>
      <c r="E5431" s="0" t="s">
        <v>2194</v>
      </c>
      <c r="F5431" s="7" t="n">
        <v>77077.17</v>
      </c>
      <c r="G5431" s="6" t="n">
        <v>224</v>
      </c>
      <c r="H5431" s="8" t="n">
        <v>287.3</v>
      </c>
      <c r="I5431" s="0" t="n">
        <v>1</v>
      </c>
      <c r="J5431" s="7" t="n">
        <f aca="false">IFERROR(F5431/G5431,"")</f>
        <v>344.094508928571</v>
      </c>
      <c r="K5431" s="7" t="n">
        <f aca="false">IFERROR(F5431/H5431,"")</f>
        <v>268.281134702402</v>
      </c>
      <c r="L5431" s="13" t="n">
        <f aca="false">L5430+F5431/$F$2*100</f>
        <v>95.0381800308001</v>
      </c>
    </row>
    <row r="5432" customFormat="false" ht="15" hidden="false" customHeight="false" outlineLevel="0" collapsed="false">
      <c r="A5432" s="0" t="s">
        <v>11302</v>
      </c>
      <c r="B5432" s="0" t="s">
        <v>11303</v>
      </c>
      <c r="C5432" s="0" t="s">
        <v>11304</v>
      </c>
      <c r="D5432" s="0" t="s">
        <v>123</v>
      </c>
      <c r="E5432" s="0" t="s">
        <v>269</v>
      </c>
      <c r="F5432" s="7" t="n">
        <v>77047.28</v>
      </c>
      <c r="G5432" s="6" t="n">
        <v>1504</v>
      </c>
      <c r="H5432" s="8" t="n">
        <v>1521.6</v>
      </c>
      <c r="I5432" s="0" t="n">
        <v>1</v>
      </c>
      <c r="J5432" s="7" t="n">
        <f aca="false">IFERROR(F5432/G5432,"")</f>
        <v>51.2282446808511</v>
      </c>
      <c r="K5432" s="7" t="n">
        <f aca="false">IFERROR(F5432/H5432,"")</f>
        <v>50.6356992639327</v>
      </c>
      <c r="L5432" s="13" t="n">
        <f aca="false">L5431+F5432/$F$2*100</f>
        <v>95.0409945891786</v>
      </c>
    </row>
    <row r="5433" customFormat="false" ht="15" hidden="false" customHeight="false" outlineLevel="0" collapsed="false">
      <c r="A5433" s="0" t="s">
        <v>11305</v>
      </c>
      <c r="B5433" s="0" t="s">
        <v>11306</v>
      </c>
      <c r="C5433" s="0" t="s">
        <v>534</v>
      </c>
      <c r="D5433" s="0" t="s">
        <v>57</v>
      </c>
      <c r="E5433" s="0" t="s">
        <v>112</v>
      </c>
      <c r="F5433" s="7" t="n">
        <v>77020.58</v>
      </c>
      <c r="G5433" s="6" t="n">
        <v>910</v>
      </c>
      <c r="H5433" s="8" t="n">
        <v>1111.6</v>
      </c>
      <c r="I5433" s="0" t="n">
        <v>1</v>
      </c>
      <c r="J5433" s="7" t="n">
        <f aca="false">IFERROR(F5433/G5433,"")</f>
        <v>84.638</v>
      </c>
      <c r="K5433" s="7" t="n">
        <f aca="false">IFERROR(F5433/H5433,"")</f>
        <v>69.2880352644836</v>
      </c>
      <c r="L5433" s="13" t="n">
        <f aca="false">L5432+F5433/$F$2*100</f>
        <v>95.0438081721988</v>
      </c>
    </row>
    <row r="5434" customFormat="false" ht="15" hidden="false" customHeight="false" outlineLevel="0" collapsed="false">
      <c r="A5434" s="0" t="s">
        <v>11307</v>
      </c>
      <c r="B5434" s="0" t="s">
        <v>3566</v>
      </c>
      <c r="C5434" s="0" t="s">
        <v>3201</v>
      </c>
      <c r="D5434" s="0" t="s">
        <v>52</v>
      </c>
      <c r="E5434" s="0" t="s">
        <v>1198</v>
      </c>
      <c r="F5434" s="7" t="n">
        <v>76974.4</v>
      </c>
      <c r="G5434" s="6" t="n">
        <v>482</v>
      </c>
      <c r="H5434" s="8" t="n">
        <v>1246.6</v>
      </c>
      <c r="I5434" s="0" t="n">
        <v>1</v>
      </c>
      <c r="J5434" s="7" t="n">
        <f aca="false">IFERROR(F5434/G5434,"")</f>
        <v>159.697925311203</v>
      </c>
      <c r="K5434" s="7" t="n">
        <f aca="false">IFERROR(F5434/H5434,"")</f>
        <v>61.7474731269052</v>
      </c>
      <c r="L5434" s="13" t="n">
        <f aca="false">L5433+F5434/$F$2*100</f>
        <v>95.0466200682509</v>
      </c>
    </row>
    <row r="5435" customFormat="false" ht="15" hidden="false" customHeight="false" outlineLevel="0" collapsed="false">
      <c r="A5435" s="0" t="s">
        <v>11308</v>
      </c>
      <c r="B5435" s="0" t="s">
        <v>11309</v>
      </c>
      <c r="C5435" s="0" t="s">
        <v>4896</v>
      </c>
      <c r="D5435" s="0" t="s">
        <v>123</v>
      </c>
      <c r="E5435" s="0" t="s">
        <v>112</v>
      </c>
      <c r="F5435" s="7" t="n">
        <v>76940.28</v>
      </c>
      <c r="G5435" s="6" t="n">
        <v>1089</v>
      </c>
      <c r="H5435" s="8" t="n">
        <v>2747.5</v>
      </c>
      <c r="I5435" s="0" t="n">
        <v>1</v>
      </c>
      <c r="J5435" s="7" t="n">
        <f aca="false">IFERROR(F5435/G5435,"")</f>
        <v>70.6522314049587</v>
      </c>
      <c r="K5435" s="7" t="n">
        <f aca="false">IFERROR(F5435/H5435,"")</f>
        <v>28.0037415832575</v>
      </c>
      <c r="L5435" s="13" t="n">
        <f aca="false">L5434+F5435/$F$2*100</f>
        <v>95.04943071789</v>
      </c>
    </row>
    <row r="5436" customFormat="false" ht="15" hidden="false" customHeight="false" outlineLevel="0" collapsed="false">
      <c r="A5436" s="0" t="s">
        <v>11310</v>
      </c>
      <c r="B5436" s="0" t="s">
        <v>11311</v>
      </c>
      <c r="C5436" s="0" t="s">
        <v>4018</v>
      </c>
      <c r="D5436" s="0" t="s">
        <v>89</v>
      </c>
      <c r="E5436" s="0" t="s">
        <v>112</v>
      </c>
      <c r="F5436" s="7" t="n">
        <v>76923.97</v>
      </c>
      <c r="G5436" s="6" t="n">
        <v>1410</v>
      </c>
      <c r="H5436" s="8" t="n">
        <v>3491.8</v>
      </c>
      <c r="I5436" s="0" t="n">
        <v>1</v>
      </c>
      <c r="J5436" s="7" t="n">
        <f aca="false">IFERROR(F5436/G5436,"")</f>
        <v>54.5560070921986</v>
      </c>
      <c r="K5436" s="7" t="n">
        <f aca="false">IFERROR(F5436/H5436,"")</f>
        <v>22.0298900280658</v>
      </c>
      <c r="L5436" s="13" t="n">
        <f aca="false">L5435+F5436/$F$2*100</f>
        <v>95.0522407717203</v>
      </c>
    </row>
    <row r="5437" customFormat="false" ht="15" hidden="false" customHeight="false" outlineLevel="0" collapsed="false">
      <c r="A5437" s="0" t="s">
        <v>11312</v>
      </c>
      <c r="B5437" s="0" t="s">
        <v>594</v>
      </c>
      <c r="C5437" s="0" t="s">
        <v>1464</v>
      </c>
      <c r="D5437" s="0" t="s">
        <v>101</v>
      </c>
      <c r="E5437" s="0" t="s">
        <v>81</v>
      </c>
      <c r="F5437" s="7" t="n">
        <v>76888.68</v>
      </c>
      <c r="G5437" s="6" t="n">
        <v>1736</v>
      </c>
      <c r="H5437" s="8" t="n">
        <v>3810.3</v>
      </c>
      <c r="I5437" s="0" t="n">
        <v>1</v>
      </c>
      <c r="J5437" s="7" t="n">
        <f aca="false">IFERROR(F5437/G5437,"")</f>
        <v>44.2907142857143</v>
      </c>
      <c r="K5437" s="7" t="n">
        <f aca="false">IFERROR(F5437/H5437,"")</f>
        <v>20.1791669947248</v>
      </c>
      <c r="L5437" s="13" t="n">
        <f aca="false">L5436+F5437/$F$2*100</f>
        <v>95.0550495363972</v>
      </c>
    </row>
    <row r="5438" customFormat="false" ht="15" hidden="false" customHeight="false" outlineLevel="0" collapsed="false">
      <c r="A5438" s="0" t="s">
        <v>11313</v>
      </c>
      <c r="B5438" s="0" t="s">
        <v>1486</v>
      </c>
      <c r="C5438" s="0" t="s">
        <v>11314</v>
      </c>
      <c r="D5438" s="0" t="s">
        <v>52</v>
      </c>
      <c r="E5438" s="0" t="s">
        <v>149</v>
      </c>
      <c r="F5438" s="7" t="n">
        <v>76871.15</v>
      </c>
      <c r="G5438" s="6" t="n">
        <v>290</v>
      </c>
      <c r="H5438" s="8" t="n">
        <v>610.6</v>
      </c>
      <c r="I5438" s="0" t="n">
        <v>1</v>
      </c>
      <c r="J5438" s="7" t="n">
        <f aca="false">IFERROR(F5438/G5438,"")</f>
        <v>265.072931034483</v>
      </c>
      <c r="K5438" s="7" t="n">
        <f aca="false">IFERROR(F5438/H5438,"")</f>
        <v>125.894448083852</v>
      </c>
      <c r="L5438" s="13" t="n">
        <f aca="false">L5437+F5438/$F$2*100</f>
        <v>95.0578576606983</v>
      </c>
    </row>
    <row r="5439" customFormat="false" ht="15" hidden="false" customHeight="false" outlineLevel="0" collapsed="false">
      <c r="A5439" s="0" t="s">
        <v>11315</v>
      </c>
      <c r="B5439" s="0" t="s">
        <v>11316</v>
      </c>
      <c r="C5439" s="0" t="s">
        <v>11317</v>
      </c>
      <c r="D5439" s="0" t="s">
        <v>52</v>
      </c>
      <c r="E5439" s="0" t="s">
        <v>149</v>
      </c>
      <c r="F5439" s="7" t="n">
        <v>76866.08</v>
      </c>
      <c r="G5439" s="6" t="n">
        <v>892</v>
      </c>
      <c r="H5439" s="8" t="n">
        <v>1457.8</v>
      </c>
      <c r="I5439" s="0" t="n">
        <v>1</v>
      </c>
      <c r="J5439" s="7" t="n">
        <f aca="false">IFERROR(F5439/G5439,"")</f>
        <v>86.172735426009</v>
      </c>
      <c r="K5439" s="7" t="n">
        <f aca="false">IFERROR(F5439/H5439,"")</f>
        <v>52.7274523254219</v>
      </c>
      <c r="L5439" s="13" t="n">
        <f aca="false">L5438+F5439/$F$2*100</f>
        <v>95.0606655997909</v>
      </c>
    </row>
    <row r="5440" customFormat="false" ht="15" hidden="false" customHeight="false" outlineLevel="0" collapsed="false">
      <c r="A5440" s="0" t="s">
        <v>11318</v>
      </c>
      <c r="B5440" s="0" t="s">
        <v>11319</v>
      </c>
      <c r="C5440" s="0" t="s">
        <v>2931</v>
      </c>
      <c r="D5440" s="0" t="s">
        <v>85</v>
      </c>
      <c r="E5440" s="0" t="s">
        <v>269</v>
      </c>
      <c r="F5440" s="7" t="n">
        <v>76819.81</v>
      </c>
      <c r="G5440" s="6" t="n">
        <v>380</v>
      </c>
      <c r="H5440" s="8" t="n">
        <v>600.7</v>
      </c>
      <c r="I5440" s="0" t="n">
        <v>1</v>
      </c>
      <c r="J5440" s="7" t="n">
        <f aca="false">IFERROR(F5440/G5440,"")</f>
        <v>202.157394736842</v>
      </c>
      <c r="K5440" s="7" t="n">
        <f aca="false">IFERROR(F5440/H5440,"")</f>
        <v>127.883818877976</v>
      </c>
      <c r="L5440" s="13" t="n">
        <f aca="false">L5439+F5440/$F$2*100</f>
        <v>95.0634718486277</v>
      </c>
    </row>
    <row r="5441" customFormat="false" ht="15" hidden="false" customHeight="false" outlineLevel="0" collapsed="false">
      <c r="A5441" s="0" t="s">
        <v>11320</v>
      </c>
      <c r="B5441" s="0" t="s">
        <v>2939</v>
      </c>
      <c r="C5441" s="0" t="s">
        <v>126</v>
      </c>
      <c r="D5441" s="0" t="s">
        <v>57</v>
      </c>
      <c r="E5441" s="0" t="s">
        <v>144</v>
      </c>
      <c r="F5441" s="7" t="n">
        <v>76813.14</v>
      </c>
      <c r="G5441" s="6" t="n">
        <v>1620</v>
      </c>
      <c r="H5441" s="8" t="n">
        <v>2036.6</v>
      </c>
      <c r="I5441" s="0" t="n">
        <v>1</v>
      </c>
      <c r="J5441" s="7" t="n">
        <f aca="false">IFERROR(F5441/G5441,"")</f>
        <v>47.4155185185185</v>
      </c>
      <c r="K5441" s="7" t="n">
        <f aca="false">IFERROR(F5441/H5441,"")</f>
        <v>37.7163606010017</v>
      </c>
      <c r="L5441" s="13" t="n">
        <f aca="false">L5440+F5441/$F$2*100</f>
        <v>95.0662778538075</v>
      </c>
    </row>
    <row r="5442" customFormat="false" ht="15" hidden="false" customHeight="false" outlineLevel="0" collapsed="false">
      <c r="A5442" s="0" t="s">
        <v>11321</v>
      </c>
      <c r="B5442" s="0" t="s">
        <v>11322</v>
      </c>
      <c r="C5442" s="0" t="s">
        <v>574</v>
      </c>
      <c r="D5442" s="0" t="s">
        <v>123</v>
      </c>
      <c r="E5442" s="0" t="s">
        <v>644</v>
      </c>
      <c r="F5442" s="7" t="n">
        <v>76644.01</v>
      </c>
      <c r="G5442" s="6" t="n">
        <v>485</v>
      </c>
      <c r="H5442" s="8" t="n">
        <v>511.4</v>
      </c>
      <c r="I5442" s="0" t="n">
        <v>1</v>
      </c>
      <c r="J5442" s="7" t="n">
        <f aca="false">IFERROR(F5442/G5442,"")</f>
        <v>158.028886597938</v>
      </c>
      <c r="K5442" s="7" t="n">
        <f aca="false">IFERROR(F5442/H5442,"")</f>
        <v>149.87096206492</v>
      </c>
      <c r="L5442" s="13" t="n">
        <f aca="false">L5441+F5442/$F$2*100</f>
        <v>95.0690776806219</v>
      </c>
    </row>
    <row r="5443" customFormat="false" ht="15" hidden="false" customHeight="false" outlineLevel="0" collapsed="false">
      <c r="A5443" s="0" t="s">
        <v>11323</v>
      </c>
      <c r="B5443" s="0" t="s">
        <v>11324</v>
      </c>
      <c r="C5443" s="0" t="s">
        <v>4001</v>
      </c>
      <c r="D5443" s="0" t="s">
        <v>5432</v>
      </c>
      <c r="E5443" s="0" t="s">
        <v>269</v>
      </c>
      <c r="F5443" s="7" t="n">
        <v>76642.32</v>
      </c>
      <c r="G5443" s="6" t="n">
        <v>2690</v>
      </c>
      <c r="H5443" s="8" t="n">
        <v>5421.5</v>
      </c>
      <c r="I5443" s="0" t="n">
        <v>1</v>
      </c>
      <c r="J5443" s="7" t="n">
        <f aca="false">IFERROR(F5443/G5443,"")</f>
        <v>28.4915687732342</v>
      </c>
      <c r="K5443" s="7" t="n">
        <f aca="false">IFERROR(F5443/H5443,"")</f>
        <v>14.1367370653878</v>
      </c>
      <c r="L5443" s="13" t="n">
        <f aca="false">L5442+F5443/$F$2*100</f>
        <v>95.0718774457</v>
      </c>
    </row>
    <row r="5444" customFormat="false" ht="15" hidden="false" customHeight="false" outlineLevel="0" collapsed="false">
      <c r="A5444" s="0" t="s">
        <v>11325</v>
      </c>
      <c r="B5444" s="0" t="s">
        <v>11326</v>
      </c>
      <c r="C5444" s="0" t="s">
        <v>2103</v>
      </c>
      <c r="D5444" s="0" t="s">
        <v>1140</v>
      </c>
      <c r="E5444" s="0" t="s">
        <v>112</v>
      </c>
      <c r="F5444" s="7" t="n">
        <v>76618.02</v>
      </c>
      <c r="G5444" s="6" t="n">
        <v>1410</v>
      </c>
      <c r="H5444" s="8" t="n">
        <v>3539</v>
      </c>
      <c r="I5444" s="0" t="n">
        <v>1</v>
      </c>
      <c r="J5444" s="7" t="n">
        <f aca="false">IFERROR(F5444/G5444,"")</f>
        <v>54.3390212765957</v>
      </c>
      <c r="K5444" s="7" t="n">
        <f aca="false">IFERROR(F5444/H5444,"")</f>
        <v>21.6496241876236</v>
      </c>
      <c r="L5444" s="13" t="n">
        <f aca="false">L5443+F5444/$F$2*100</f>
        <v>95.0746763230924</v>
      </c>
    </row>
    <row r="5445" customFormat="false" ht="15" hidden="false" customHeight="false" outlineLevel="0" collapsed="false">
      <c r="A5445" s="0" t="s">
        <v>11327</v>
      </c>
      <c r="B5445" s="0" t="s">
        <v>11328</v>
      </c>
      <c r="C5445" s="0" t="s">
        <v>3678</v>
      </c>
      <c r="D5445" s="0" t="s">
        <v>198</v>
      </c>
      <c r="E5445" s="0" t="s">
        <v>509</v>
      </c>
      <c r="F5445" s="7" t="n">
        <v>76603.5</v>
      </c>
      <c r="G5445" s="6" t="n">
        <v>604</v>
      </c>
      <c r="H5445" s="8" t="n">
        <v>1033.5</v>
      </c>
      <c r="I5445" s="0" t="n">
        <v>1</v>
      </c>
      <c r="J5445" s="7" t="n">
        <f aca="false">IFERROR(F5445/G5445,"")</f>
        <v>126.826986754967</v>
      </c>
      <c r="K5445" s="7" t="n">
        <f aca="false">IFERROR(F5445/H5445,"")</f>
        <v>74.1204644412192</v>
      </c>
      <c r="L5445" s="13" t="n">
        <f aca="false">L5444+F5445/$F$2*100</f>
        <v>95.0774746700653</v>
      </c>
    </row>
    <row r="5446" customFormat="false" ht="15" hidden="false" customHeight="false" outlineLevel="0" collapsed="false">
      <c r="A5446" s="0" t="s">
        <v>11329</v>
      </c>
      <c r="B5446" s="0" t="s">
        <v>11330</v>
      </c>
      <c r="C5446" s="0" t="s">
        <v>4649</v>
      </c>
      <c r="D5446" s="0" t="s">
        <v>876</v>
      </c>
      <c r="E5446" s="0" t="s">
        <v>269</v>
      </c>
      <c r="F5446" s="7" t="n">
        <v>76593.22</v>
      </c>
      <c r="G5446" s="6" t="n">
        <v>833</v>
      </c>
      <c r="H5446" s="8" t="n">
        <v>2096.7</v>
      </c>
      <c r="I5446" s="0" t="n">
        <v>1</v>
      </c>
      <c r="J5446" s="7" t="n">
        <f aca="false">IFERROR(F5446/G5446,"")</f>
        <v>91.948643457383</v>
      </c>
      <c r="K5446" s="7" t="n">
        <f aca="false">IFERROR(F5446/H5446,"")</f>
        <v>36.5303667668241</v>
      </c>
      <c r="L5446" s="13" t="n">
        <f aca="false">L5445+F5446/$F$2*100</f>
        <v>95.0802726415069</v>
      </c>
    </row>
    <row r="5447" customFormat="false" ht="15" hidden="false" customHeight="false" outlineLevel="0" collapsed="false">
      <c r="A5447" s="0" t="s">
        <v>11331</v>
      </c>
      <c r="B5447" s="0" t="s">
        <v>11332</v>
      </c>
      <c r="C5447" s="0" t="s">
        <v>938</v>
      </c>
      <c r="D5447" s="0" t="s">
        <v>57</v>
      </c>
      <c r="E5447" s="0" t="s">
        <v>81</v>
      </c>
      <c r="F5447" s="7" t="n">
        <v>76586.9</v>
      </c>
      <c r="G5447" s="6" t="n">
        <v>527</v>
      </c>
      <c r="H5447" s="8" t="n">
        <v>1264.2</v>
      </c>
      <c r="I5447" s="0" t="n">
        <v>1</v>
      </c>
      <c r="J5447" s="7" t="n">
        <f aca="false">IFERROR(F5447/G5447,"")</f>
        <v>145.326185958254</v>
      </c>
      <c r="K5447" s="7" t="n">
        <f aca="false">IFERROR(F5447/H5447,"")</f>
        <v>60.5813162474292</v>
      </c>
      <c r="L5447" s="13" t="n">
        <f aca="false">L5446+F5447/$F$2*100</f>
        <v>95.0830703820771</v>
      </c>
    </row>
    <row r="5448" customFormat="false" ht="15" hidden="false" customHeight="false" outlineLevel="0" collapsed="false">
      <c r="A5448" s="0" t="s">
        <v>11333</v>
      </c>
      <c r="B5448" s="0" t="s">
        <v>9252</v>
      </c>
      <c r="C5448" s="0" t="s">
        <v>446</v>
      </c>
      <c r="D5448" s="0" t="s">
        <v>164</v>
      </c>
      <c r="E5448" s="0" t="s">
        <v>112</v>
      </c>
      <c r="F5448" s="7" t="n">
        <v>76520.08</v>
      </c>
      <c r="G5448" s="6" t="n">
        <v>453</v>
      </c>
      <c r="H5448" s="8" t="n">
        <v>560.1</v>
      </c>
      <c r="I5448" s="0" t="n">
        <v>1</v>
      </c>
      <c r="J5448" s="7" t="n">
        <f aca="false">IFERROR(F5448/G5448,"")</f>
        <v>168.918498896247</v>
      </c>
      <c r="K5448" s="7" t="n">
        <f aca="false">IFERROR(F5448/H5448,"")</f>
        <v>136.618603820746</v>
      </c>
      <c r="L5448" s="13" t="n">
        <f aca="false">L5447+F5448/$F$2*100</f>
        <v>95.0858656816944</v>
      </c>
    </row>
    <row r="5449" customFormat="false" ht="15" hidden="false" customHeight="false" outlineLevel="0" collapsed="false">
      <c r="A5449" s="0" t="s">
        <v>11334</v>
      </c>
      <c r="B5449" s="0" t="s">
        <v>11335</v>
      </c>
      <c r="C5449" s="0" t="s">
        <v>4407</v>
      </c>
      <c r="D5449" s="0" t="s">
        <v>2248</v>
      </c>
      <c r="E5449" s="0" t="s">
        <v>1198</v>
      </c>
      <c r="F5449" s="7" t="n">
        <v>76505.19</v>
      </c>
      <c r="G5449" s="6" t="n">
        <v>688</v>
      </c>
      <c r="H5449" s="8" t="n">
        <v>1641.2</v>
      </c>
      <c r="I5449" s="0" t="n">
        <v>1</v>
      </c>
      <c r="J5449" s="7" t="n">
        <f aca="false">IFERROR(F5449/G5449,"")</f>
        <v>111.199404069767</v>
      </c>
      <c r="K5449" s="7" t="n">
        <f aca="false">IFERROR(F5449/H5449,"")</f>
        <v>46.61539727029</v>
      </c>
      <c r="L5449" s="13" t="n">
        <f aca="false">L5448+F5449/$F$2*100</f>
        <v>95.0886604373758</v>
      </c>
    </row>
    <row r="5450" customFormat="false" ht="15" hidden="false" customHeight="false" outlineLevel="0" collapsed="false">
      <c r="A5450" s="0" t="s">
        <v>11336</v>
      </c>
      <c r="B5450" s="0" t="s">
        <v>9824</v>
      </c>
      <c r="C5450" s="0" t="s">
        <v>11337</v>
      </c>
      <c r="D5450" s="0" t="s">
        <v>101</v>
      </c>
      <c r="E5450" s="0" t="s">
        <v>81</v>
      </c>
      <c r="F5450" s="7" t="n">
        <v>76475.21</v>
      </c>
      <c r="G5450" s="6" t="n">
        <v>366</v>
      </c>
      <c r="H5450" s="8" t="n">
        <v>800</v>
      </c>
      <c r="I5450" s="0" t="n">
        <v>1</v>
      </c>
      <c r="J5450" s="7" t="n">
        <f aca="false">IFERROR(F5450/G5450,"")</f>
        <v>208.948661202186</v>
      </c>
      <c r="K5450" s="7" t="n">
        <f aca="false">IFERROR(F5450/H5450,"")</f>
        <v>95.5940125</v>
      </c>
      <c r="L5450" s="13" t="n">
        <f aca="false">L5449+F5450/$F$2*100</f>
        <v>95.0914540978796</v>
      </c>
    </row>
    <row r="5451" customFormat="false" ht="15" hidden="false" customHeight="false" outlineLevel="0" collapsed="false">
      <c r="A5451" s="0" t="s">
        <v>11338</v>
      </c>
      <c r="B5451" s="0" t="s">
        <v>50</v>
      </c>
      <c r="C5451" s="0" t="s">
        <v>3749</v>
      </c>
      <c r="D5451" s="0" t="s">
        <v>52</v>
      </c>
      <c r="E5451" s="0" t="s">
        <v>221</v>
      </c>
      <c r="F5451" s="7" t="n">
        <v>76441.66</v>
      </c>
      <c r="G5451" s="6" t="n">
        <v>257</v>
      </c>
      <c r="H5451" s="8" t="n">
        <v>290</v>
      </c>
      <c r="I5451" s="0" t="n">
        <v>1</v>
      </c>
      <c r="J5451" s="7" t="n">
        <f aca="false">IFERROR(F5451/G5451,"")</f>
        <v>297.438365758755</v>
      </c>
      <c r="K5451" s="7" t="n">
        <f aca="false">IFERROR(F5451/H5451,"")</f>
        <v>263.591931034483</v>
      </c>
      <c r="L5451" s="13" t="n">
        <f aca="false">L5450+F5451/$F$2*100</f>
        <v>95.0942465327926</v>
      </c>
    </row>
    <row r="5452" customFormat="false" ht="15" hidden="false" customHeight="false" outlineLevel="0" collapsed="false">
      <c r="A5452" s="0" t="s">
        <v>11339</v>
      </c>
      <c r="B5452" s="0" t="s">
        <v>11340</v>
      </c>
      <c r="C5452" s="0" t="s">
        <v>669</v>
      </c>
      <c r="D5452" s="0" t="s">
        <v>123</v>
      </c>
      <c r="E5452" s="0" t="s">
        <v>149</v>
      </c>
      <c r="F5452" s="7" t="n">
        <v>76423.51</v>
      </c>
      <c r="G5452" s="6" t="n">
        <v>514</v>
      </c>
      <c r="H5452" s="8" t="n">
        <v>876</v>
      </c>
      <c r="I5452" s="0" t="n">
        <v>1</v>
      </c>
      <c r="J5452" s="7" t="n">
        <f aca="false">IFERROR(F5452/G5452,"")</f>
        <v>148.683871595331</v>
      </c>
      <c r="K5452" s="7" t="n">
        <f aca="false">IFERROR(F5452/H5452,"")</f>
        <v>87.2414497716895</v>
      </c>
      <c r="L5452" s="13" t="n">
        <f aca="false">L5451+F5452/$F$2*100</f>
        <v>95.0970383046811</v>
      </c>
    </row>
    <row r="5453" customFormat="false" ht="15" hidden="false" customHeight="false" outlineLevel="0" collapsed="false">
      <c r="A5453" s="0" t="s">
        <v>11341</v>
      </c>
      <c r="B5453" s="0" t="s">
        <v>11342</v>
      </c>
      <c r="C5453" s="0" t="s">
        <v>70</v>
      </c>
      <c r="D5453" s="0" t="s">
        <v>57</v>
      </c>
      <c r="E5453" s="0" t="s">
        <v>97</v>
      </c>
      <c r="F5453" s="7" t="n">
        <v>76272.38</v>
      </c>
      <c r="G5453" s="6" t="n">
        <v>573</v>
      </c>
      <c r="H5453" s="8" t="n">
        <v>1228.4</v>
      </c>
      <c r="I5453" s="0" t="n">
        <v>1</v>
      </c>
      <c r="J5453" s="7" t="n">
        <f aca="false">IFERROR(F5453/G5453,"")</f>
        <v>133.110610820244</v>
      </c>
      <c r="K5453" s="7" t="n">
        <f aca="false">IFERROR(F5453/H5453,"")</f>
        <v>62.090833604689</v>
      </c>
      <c r="L5453" s="13" t="n">
        <f aca="false">L5452+F5453/$F$2*100</f>
        <v>95.0998245557491</v>
      </c>
    </row>
    <row r="5454" customFormat="false" ht="15" hidden="false" customHeight="false" outlineLevel="0" collapsed="false">
      <c r="A5454" s="0" t="s">
        <v>11343</v>
      </c>
      <c r="B5454" s="0" t="s">
        <v>285</v>
      </c>
      <c r="C5454" s="0" t="s">
        <v>915</v>
      </c>
      <c r="D5454" s="0" t="s">
        <v>57</v>
      </c>
      <c r="E5454" s="0" t="s">
        <v>81</v>
      </c>
      <c r="F5454" s="7" t="n">
        <v>76222.97</v>
      </c>
      <c r="G5454" s="6" t="n">
        <v>472</v>
      </c>
      <c r="H5454" s="8" t="n">
        <v>896.2</v>
      </c>
      <c r="I5454" s="0" t="n">
        <v>1</v>
      </c>
      <c r="J5454" s="7" t="n">
        <f aca="false">IFERROR(F5454/G5454,"")</f>
        <v>161.489343220339</v>
      </c>
      <c r="K5454" s="7" t="n">
        <f aca="false">IFERROR(F5454/H5454,"")</f>
        <v>85.0512943539388</v>
      </c>
      <c r="L5454" s="13" t="n">
        <f aca="false">L5453+F5454/$F$2*100</f>
        <v>95.1026090018561</v>
      </c>
    </row>
    <row r="5455" customFormat="false" ht="15" hidden="false" customHeight="false" outlineLevel="0" collapsed="false">
      <c r="A5455" s="0" t="s">
        <v>11344</v>
      </c>
      <c r="B5455" s="0" t="s">
        <v>11345</v>
      </c>
      <c r="C5455" s="0" t="s">
        <v>1246</v>
      </c>
      <c r="D5455" s="0" t="s">
        <v>552</v>
      </c>
      <c r="E5455" s="0" t="s">
        <v>112</v>
      </c>
      <c r="F5455" s="7" t="n">
        <v>76126.21</v>
      </c>
      <c r="G5455" s="6" t="n">
        <v>1719</v>
      </c>
      <c r="H5455" s="8" t="n">
        <v>4135.9</v>
      </c>
      <c r="I5455" s="0" t="n">
        <v>1</v>
      </c>
      <c r="J5455" s="7" t="n">
        <f aca="false">IFERROR(F5455/G5455,"")</f>
        <v>44.285171611402</v>
      </c>
      <c r="K5455" s="7" t="n">
        <f aca="false">IFERROR(F5455/H5455,"")</f>
        <v>18.4062017940473</v>
      </c>
      <c r="L5455" s="13" t="n">
        <f aca="false">L5454+F5455/$F$2*100</f>
        <v>95.1053899132937</v>
      </c>
    </row>
    <row r="5456" customFormat="false" ht="15" hidden="false" customHeight="false" outlineLevel="0" collapsed="false">
      <c r="A5456" s="0" t="s">
        <v>11346</v>
      </c>
      <c r="B5456" s="0" t="s">
        <v>7036</v>
      </c>
      <c r="C5456" s="0" t="s">
        <v>2103</v>
      </c>
      <c r="D5456" s="0" t="s">
        <v>123</v>
      </c>
      <c r="E5456" s="0" t="s">
        <v>269</v>
      </c>
      <c r="F5456" s="7" t="n">
        <v>76111.86</v>
      </c>
      <c r="G5456" s="6" t="n">
        <v>2002</v>
      </c>
      <c r="H5456" s="8" t="n">
        <v>4444.2</v>
      </c>
      <c r="I5456" s="0" t="n">
        <v>1</v>
      </c>
      <c r="J5456" s="7" t="n">
        <f aca="false">IFERROR(F5456/G5456,"")</f>
        <v>38.0179120879121</v>
      </c>
      <c r="K5456" s="7" t="n">
        <f aca="false">IFERROR(F5456/H5456,"")</f>
        <v>17.126110436074</v>
      </c>
      <c r="L5456" s="13" t="n">
        <f aca="false">L5455+F5456/$F$2*100</f>
        <v>95.1081703005218</v>
      </c>
    </row>
    <row r="5457" customFormat="false" ht="15" hidden="false" customHeight="false" outlineLevel="0" collapsed="false">
      <c r="A5457" s="0" t="s">
        <v>11347</v>
      </c>
      <c r="B5457" s="0" t="s">
        <v>11348</v>
      </c>
      <c r="C5457" s="0" t="s">
        <v>1149</v>
      </c>
      <c r="D5457" s="0" t="s">
        <v>62</v>
      </c>
      <c r="E5457" s="0" t="s">
        <v>81</v>
      </c>
      <c r="F5457" s="7" t="n">
        <v>76079.04</v>
      </c>
      <c r="G5457" s="6" t="n">
        <v>2391</v>
      </c>
      <c r="H5457" s="8" t="n">
        <v>6384.9</v>
      </c>
      <c r="I5457" s="0" t="n">
        <v>1</v>
      </c>
      <c r="J5457" s="7" t="n">
        <f aca="false">IFERROR(F5457/G5457,"")</f>
        <v>31.8189209535759</v>
      </c>
      <c r="K5457" s="7" t="n">
        <f aca="false">IFERROR(F5457/H5457,"")</f>
        <v>11.9154630456233</v>
      </c>
      <c r="L5457" s="13" t="n">
        <f aca="false">L5456+F5457/$F$2*100</f>
        <v>95.1109494888263</v>
      </c>
    </row>
    <row r="5458" customFormat="false" ht="15" hidden="false" customHeight="false" outlineLevel="0" collapsed="false">
      <c r="A5458" s="0" t="s">
        <v>11349</v>
      </c>
      <c r="B5458" s="0" t="s">
        <v>3897</v>
      </c>
      <c r="C5458" s="0" t="s">
        <v>1840</v>
      </c>
      <c r="D5458" s="0" t="s">
        <v>148</v>
      </c>
      <c r="E5458" s="0" t="s">
        <v>1574</v>
      </c>
      <c r="F5458" s="7" t="n">
        <v>76053.3</v>
      </c>
      <c r="G5458" s="6" t="n">
        <v>2136</v>
      </c>
      <c r="H5458" s="8" t="n">
        <v>4941.2</v>
      </c>
      <c r="I5458" s="0" t="n">
        <v>1</v>
      </c>
      <c r="J5458" s="7" t="n">
        <f aca="false">IFERROR(F5458/G5458,"")</f>
        <v>35.6054775280899</v>
      </c>
      <c r="K5458" s="7" t="n">
        <f aca="false">IFERROR(F5458/H5458,"")</f>
        <v>15.3916659920667</v>
      </c>
      <c r="L5458" s="13" t="n">
        <f aca="false">L5457+F5458/$F$2*100</f>
        <v>95.1137277368414</v>
      </c>
    </row>
    <row r="5459" customFormat="false" ht="15" hidden="false" customHeight="false" outlineLevel="0" collapsed="false">
      <c r="A5459" s="0" t="s">
        <v>11350</v>
      </c>
      <c r="B5459" s="0" t="s">
        <v>11351</v>
      </c>
      <c r="C5459" s="0" t="s">
        <v>176</v>
      </c>
      <c r="D5459" s="0" t="s">
        <v>1140</v>
      </c>
      <c r="E5459" s="0" t="s">
        <v>81</v>
      </c>
      <c r="F5459" s="7" t="n">
        <v>75993.93</v>
      </c>
      <c r="G5459" s="6" t="n">
        <v>1075</v>
      </c>
      <c r="H5459" s="8" t="n">
        <v>2610.2</v>
      </c>
      <c r="I5459" s="0" t="n">
        <v>1</v>
      </c>
      <c r="J5459" s="7" t="n">
        <f aca="false">IFERROR(F5459/G5459,"")</f>
        <v>70.6920279069767</v>
      </c>
      <c r="K5459" s="7" t="n">
        <f aca="false">IFERROR(F5459/H5459,"")</f>
        <v>29.1142173013562</v>
      </c>
      <c r="L5459" s="13" t="n">
        <f aca="false">L5458+F5459/$F$2*100</f>
        <v>95.1165038160541</v>
      </c>
    </row>
    <row r="5460" customFormat="false" ht="15" hidden="false" customHeight="false" outlineLevel="0" collapsed="false">
      <c r="A5460" s="0" t="s">
        <v>11352</v>
      </c>
      <c r="B5460" s="0" t="s">
        <v>11353</v>
      </c>
      <c r="C5460" s="0" t="s">
        <v>1792</v>
      </c>
      <c r="D5460" s="0" t="s">
        <v>198</v>
      </c>
      <c r="E5460" s="0" t="s">
        <v>269</v>
      </c>
      <c r="F5460" s="7" t="n">
        <v>75865.14</v>
      </c>
      <c r="G5460" s="6" t="n">
        <v>337</v>
      </c>
      <c r="H5460" s="8" t="n">
        <v>905.1</v>
      </c>
      <c r="I5460" s="0" t="n">
        <v>1</v>
      </c>
      <c r="J5460" s="7" t="n">
        <f aca="false">IFERROR(F5460/G5460,"")</f>
        <v>225.119109792285</v>
      </c>
      <c r="K5460" s="7" t="n">
        <f aca="false">IFERROR(F5460/H5460,"")</f>
        <v>83.8196221411999</v>
      </c>
      <c r="L5460" s="13" t="n">
        <f aca="false">L5459+F5460/$F$2*100</f>
        <v>95.1192751905326</v>
      </c>
    </row>
    <row r="5461" customFormat="false" ht="15" hidden="false" customHeight="false" outlineLevel="0" collapsed="false">
      <c r="A5461" s="0" t="s">
        <v>11354</v>
      </c>
      <c r="B5461" s="0" t="s">
        <v>3985</v>
      </c>
      <c r="C5461" s="0" t="s">
        <v>11355</v>
      </c>
      <c r="D5461" s="0" t="s">
        <v>1793</v>
      </c>
      <c r="E5461" s="0" t="s">
        <v>644</v>
      </c>
      <c r="F5461" s="7" t="n">
        <v>75758.92</v>
      </c>
      <c r="G5461" s="6" t="n">
        <v>190</v>
      </c>
      <c r="H5461" s="8" t="n">
        <v>205.1</v>
      </c>
      <c r="I5461" s="0" t="n">
        <v>1</v>
      </c>
      <c r="J5461" s="7" t="n">
        <f aca="false">IFERROR(F5461/G5461,"")</f>
        <v>398.731157894737</v>
      </c>
      <c r="K5461" s="7" t="n">
        <f aca="false">IFERROR(F5461/H5461,"")</f>
        <v>369.375524134569</v>
      </c>
      <c r="L5461" s="13" t="n">
        <f aca="false">L5460+F5461/$F$2*100</f>
        <v>95.1220426847652</v>
      </c>
    </row>
    <row r="5462" customFormat="false" ht="15" hidden="false" customHeight="false" outlineLevel="0" collapsed="false">
      <c r="A5462" s="0" t="s">
        <v>11356</v>
      </c>
      <c r="B5462" s="0" t="s">
        <v>1448</v>
      </c>
      <c r="C5462" s="0" t="s">
        <v>2063</v>
      </c>
      <c r="D5462" s="0" t="s">
        <v>52</v>
      </c>
      <c r="E5462" s="0" t="s">
        <v>81</v>
      </c>
      <c r="F5462" s="7" t="n">
        <v>75679.48</v>
      </c>
      <c r="G5462" s="6" t="n">
        <v>594</v>
      </c>
      <c r="H5462" s="8" t="n">
        <v>1445.5</v>
      </c>
      <c r="I5462" s="0" t="n">
        <v>1</v>
      </c>
      <c r="J5462" s="7" t="n">
        <f aca="false">IFERROR(F5462/G5462,"")</f>
        <v>127.406531986532</v>
      </c>
      <c r="K5462" s="7" t="n">
        <f aca="false">IFERROR(F5462/H5462,"")</f>
        <v>52.3552265652024</v>
      </c>
      <c r="L5462" s="13" t="n">
        <f aca="false">L5461+F5462/$F$2*100</f>
        <v>95.1248072770327</v>
      </c>
    </row>
    <row r="5463" customFormat="false" ht="15" hidden="false" customHeight="false" outlineLevel="0" collapsed="false">
      <c r="A5463" s="0" t="s">
        <v>11357</v>
      </c>
      <c r="B5463" s="0" t="s">
        <v>11358</v>
      </c>
      <c r="C5463" s="0" t="s">
        <v>4946</v>
      </c>
      <c r="D5463" s="0" t="s">
        <v>2435</v>
      </c>
      <c r="E5463" s="0" t="s">
        <v>81</v>
      </c>
      <c r="F5463" s="7" t="n">
        <v>75618.15</v>
      </c>
      <c r="G5463" s="6" t="n">
        <v>2426</v>
      </c>
      <c r="H5463" s="8" t="n">
        <v>6162.3</v>
      </c>
      <c r="I5463" s="0" t="n">
        <v>1</v>
      </c>
      <c r="J5463" s="7" t="n">
        <f aca="false">IFERROR(F5463/G5463,"")</f>
        <v>31.1698887056884</v>
      </c>
      <c r="K5463" s="7" t="n">
        <f aca="false">IFERROR(F5463/H5463,"")</f>
        <v>12.2710919624166</v>
      </c>
      <c r="L5463" s="13" t="n">
        <f aca="false">L5462+F5463/$F$2*100</f>
        <v>95.1275696288984</v>
      </c>
    </row>
    <row r="5464" customFormat="false" ht="15" hidden="false" customHeight="false" outlineLevel="0" collapsed="false">
      <c r="A5464" s="0" t="s">
        <v>11359</v>
      </c>
      <c r="B5464" s="0" t="s">
        <v>3889</v>
      </c>
      <c r="C5464" s="0" t="s">
        <v>119</v>
      </c>
      <c r="D5464" s="0" t="s">
        <v>251</v>
      </c>
      <c r="E5464" s="0" t="s">
        <v>58</v>
      </c>
      <c r="F5464" s="7" t="n">
        <v>75598.08</v>
      </c>
      <c r="G5464" s="6" t="n">
        <v>184</v>
      </c>
      <c r="H5464" s="8" t="n">
        <v>290</v>
      </c>
      <c r="I5464" s="0" t="n">
        <v>1</v>
      </c>
      <c r="J5464" s="7" t="n">
        <f aca="false">IFERROR(F5464/G5464,"")</f>
        <v>410.859130434783</v>
      </c>
      <c r="K5464" s="7" t="n">
        <f aca="false">IFERROR(F5464/H5464,"")</f>
        <v>260.683034482759</v>
      </c>
      <c r="L5464" s="13" t="n">
        <f aca="false">L5463+F5464/$F$2*100</f>
        <v>95.1303312476015</v>
      </c>
    </row>
    <row r="5465" customFormat="false" ht="15" hidden="false" customHeight="false" outlineLevel="0" collapsed="false">
      <c r="A5465" s="0" t="s">
        <v>11360</v>
      </c>
      <c r="B5465" s="0" t="s">
        <v>11361</v>
      </c>
      <c r="C5465" s="0" t="s">
        <v>362</v>
      </c>
      <c r="D5465" s="0" t="s">
        <v>290</v>
      </c>
      <c r="E5465" s="0" t="s">
        <v>81</v>
      </c>
      <c r="F5465" s="7" t="n">
        <v>75573.81</v>
      </c>
      <c r="G5465" s="6" t="n">
        <v>1406</v>
      </c>
      <c r="H5465" s="8" t="n">
        <v>3137.6</v>
      </c>
      <c r="I5465" s="0" t="n">
        <v>1</v>
      </c>
      <c r="J5465" s="7" t="n">
        <f aca="false">IFERROR(F5465/G5465,"")</f>
        <v>53.7509317211949</v>
      </c>
      <c r="K5465" s="7" t="n">
        <f aca="false">IFERROR(F5465/H5465,"")</f>
        <v>24.0865024222336</v>
      </c>
      <c r="L5465" s="13" t="n">
        <f aca="false">L5464+F5465/$F$2*100</f>
        <v>95.1330919797148</v>
      </c>
    </row>
    <row r="5466" customFormat="false" ht="15" hidden="false" customHeight="false" outlineLevel="0" collapsed="false">
      <c r="A5466" s="0" t="s">
        <v>11362</v>
      </c>
      <c r="B5466" s="0" t="s">
        <v>7583</v>
      </c>
      <c r="C5466" s="0" t="s">
        <v>424</v>
      </c>
      <c r="D5466" s="0" t="s">
        <v>101</v>
      </c>
      <c r="E5466" s="0" t="s">
        <v>269</v>
      </c>
      <c r="F5466" s="7" t="n">
        <v>75481.55</v>
      </c>
      <c r="G5466" s="6" t="n">
        <v>506</v>
      </c>
      <c r="H5466" s="8" t="n">
        <v>1356.9</v>
      </c>
      <c r="I5466" s="0" t="n">
        <v>1</v>
      </c>
      <c r="J5466" s="7" t="n">
        <f aca="false">IFERROR(F5466/G5466,"")</f>
        <v>149.173023715415</v>
      </c>
      <c r="K5466" s="7" t="n">
        <f aca="false">IFERROR(F5466/H5466,"")</f>
        <v>55.6279386837645</v>
      </c>
      <c r="L5466" s="13" t="n">
        <f aca="false">L5465+F5466/$F$2*100</f>
        <v>95.1358493415448</v>
      </c>
    </row>
    <row r="5467" customFormat="false" ht="15" hidden="false" customHeight="false" outlineLevel="0" collapsed="false">
      <c r="A5467" s="0" t="s">
        <v>11363</v>
      </c>
      <c r="B5467" s="0" t="s">
        <v>8629</v>
      </c>
      <c r="C5467" s="0" t="s">
        <v>11364</v>
      </c>
      <c r="D5467" s="0" t="s">
        <v>85</v>
      </c>
      <c r="E5467" s="0" t="s">
        <v>81</v>
      </c>
      <c r="F5467" s="7" t="n">
        <v>75438.29</v>
      </c>
      <c r="G5467" s="6" t="n">
        <v>1116</v>
      </c>
      <c r="H5467" s="8" t="n">
        <v>2095.4</v>
      </c>
      <c r="I5467" s="0" t="n">
        <v>1</v>
      </c>
      <c r="J5467" s="7" t="n">
        <f aca="false">IFERROR(F5467/G5467,"")</f>
        <v>67.5970340501792</v>
      </c>
      <c r="K5467" s="7" t="n">
        <f aca="false">IFERROR(F5467/H5467,"")</f>
        <v>36.0018564474563</v>
      </c>
      <c r="L5467" s="13" t="n">
        <f aca="false">L5466+F5467/$F$2*100</f>
        <v>95.1386051230751</v>
      </c>
    </row>
    <row r="5468" customFormat="false" ht="15" hidden="false" customHeight="false" outlineLevel="0" collapsed="false">
      <c r="A5468" s="0" t="s">
        <v>11365</v>
      </c>
      <c r="B5468" s="0" t="s">
        <v>11366</v>
      </c>
      <c r="C5468" s="0" t="s">
        <v>11367</v>
      </c>
      <c r="D5468" s="0" t="s">
        <v>101</v>
      </c>
      <c r="E5468" s="0" t="s">
        <v>269</v>
      </c>
      <c r="F5468" s="7" t="n">
        <v>75360.22</v>
      </c>
      <c r="G5468" s="6" t="n">
        <v>400</v>
      </c>
      <c r="H5468" s="8" t="n">
        <v>694.1</v>
      </c>
      <c r="I5468" s="0" t="n">
        <v>1</v>
      </c>
      <c r="J5468" s="7" t="n">
        <f aca="false">IFERROR(F5468/G5468,"")</f>
        <v>188.40055</v>
      </c>
      <c r="K5468" s="7" t="n">
        <f aca="false">IFERROR(F5468/H5468,"")</f>
        <v>108.572568794122</v>
      </c>
      <c r="L5468" s="13" t="n">
        <f aca="false">L5467+F5468/$F$2*100</f>
        <v>95.1413580526868</v>
      </c>
    </row>
    <row r="5469" customFormat="false" ht="15" hidden="false" customHeight="false" outlineLevel="0" collapsed="false">
      <c r="A5469" s="0" t="s">
        <v>11368</v>
      </c>
      <c r="B5469" s="0" t="s">
        <v>11369</v>
      </c>
      <c r="C5469" s="0" t="s">
        <v>949</v>
      </c>
      <c r="D5469" s="0" t="s">
        <v>57</v>
      </c>
      <c r="E5469" s="0" t="s">
        <v>81</v>
      </c>
      <c r="F5469" s="7" t="n">
        <v>75318.16</v>
      </c>
      <c r="G5469" s="6" t="n">
        <v>1159</v>
      </c>
      <c r="H5469" s="8" t="n">
        <v>2620.4</v>
      </c>
      <c r="I5469" s="0" t="n">
        <v>1</v>
      </c>
      <c r="J5469" s="7" t="n">
        <f aca="false">IFERROR(F5469/G5469,"")</f>
        <v>64.9854702329595</v>
      </c>
      <c r="K5469" s="7" t="n">
        <f aca="false">IFERROR(F5469/H5469,"")</f>
        <v>28.7430010685392</v>
      </c>
      <c r="L5469" s="13" t="n">
        <f aca="false">L5468+F5469/$F$2*100</f>
        <v>95.1441094458351</v>
      </c>
    </row>
    <row r="5470" customFormat="false" ht="15" hidden="false" customHeight="false" outlineLevel="0" collapsed="false">
      <c r="A5470" s="0" t="s">
        <v>11370</v>
      </c>
      <c r="B5470" s="0" t="s">
        <v>11371</v>
      </c>
      <c r="C5470" s="0" t="s">
        <v>2082</v>
      </c>
      <c r="D5470" s="0" t="s">
        <v>998</v>
      </c>
      <c r="E5470" s="0" t="s">
        <v>269</v>
      </c>
      <c r="F5470" s="7" t="n">
        <v>75255.98</v>
      </c>
      <c r="G5470" s="6" t="n">
        <v>806</v>
      </c>
      <c r="H5470" s="8" t="n">
        <v>1794.5</v>
      </c>
      <c r="I5470" s="0" t="n">
        <v>1</v>
      </c>
      <c r="J5470" s="7" t="n">
        <f aca="false">IFERROR(F5470/G5470,"")</f>
        <v>93.3697022332506</v>
      </c>
      <c r="K5470" s="7" t="n">
        <f aca="false">IFERROR(F5470/H5470,"")</f>
        <v>41.9370186681527</v>
      </c>
      <c r="L5470" s="13" t="n">
        <f aca="false">L5469+F5470/$F$2*100</f>
        <v>95.1468585675309</v>
      </c>
    </row>
    <row r="5471" customFormat="false" ht="15" hidden="false" customHeight="false" outlineLevel="0" collapsed="false">
      <c r="A5471" s="0" t="s">
        <v>11372</v>
      </c>
      <c r="B5471" s="0" t="s">
        <v>11373</v>
      </c>
      <c r="C5471" s="0" t="s">
        <v>365</v>
      </c>
      <c r="D5471" s="0" t="s">
        <v>3372</v>
      </c>
      <c r="E5471" s="0" t="s">
        <v>81</v>
      </c>
      <c r="F5471" s="7" t="n">
        <v>75233.47</v>
      </c>
      <c r="G5471" s="6" t="n">
        <v>1858</v>
      </c>
      <c r="H5471" s="8" t="n">
        <v>4672.2</v>
      </c>
      <c r="I5471" s="0" t="n">
        <v>1</v>
      </c>
      <c r="J5471" s="7" t="n">
        <f aca="false">IFERROR(F5471/G5471,"")</f>
        <v>40.4916415500538</v>
      </c>
      <c r="K5471" s="7" t="n">
        <f aca="false">IFERROR(F5471/H5471,"")</f>
        <v>16.1023650528659</v>
      </c>
      <c r="L5471" s="13" t="n">
        <f aca="false">L5470+F5471/$F$2*100</f>
        <v>95.1496068669301</v>
      </c>
    </row>
    <row r="5472" customFormat="false" ht="15" hidden="false" customHeight="false" outlineLevel="0" collapsed="false">
      <c r="A5472" s="0" t="s">
        <v>11374</v>
      </c>
      <c r="B5472" s="0" t="s">
        <v>9768</v>
      </c>
      <c r="C5472" s="0" t="s">
        <v>204</v>
      </c>
      <c r="D5472" s="0" t="s">
        <v>598</v>
      </c>
      <c r="E5472" s="0" t="s">
        <v>116</v>
      </c>
      <c r="F5472" s="7" t="n">
        <v>75205.68</v>
      </c>
      <c r="G5472" s="6" t="n">
        <v>1173</v>
      </c>
      <c r="H5472" s="8" t="n">
        <v>1511.7</v>
      </c>
      <c r="I5472" s="0" t="n">
        <v>1</v>
      </c>
      <c r="J5472" s="7" t="n">
        <f aca="false">IFERROR(F5472/G5472,"")</f>
        <v>64.1139641943734</v>
      </c>
      <c r="K5472" s="7" t="n">
        <f aca="false">IFERROR(F5472/H5472,"")</f>
        <v>49.7490771978567</v>
      </c>
      <c r="L5472" s="13" t="n">
        <f aca="false">L5471+F5472/$F$2*100</f>
        <v>95.152354151153</v>
      </c>
    </row>
    <row r="5473" customFormat="false" ht="15" hidden="false" customHeight="false" outlineLevel="0" collapsed="false">
      <c r="A5473" s="0" t="s">
        <v>11375</v>
      </c>
      <c r="B5473" s="0" t="s">
        <v>11376</v>
      </c>
      <c r="C5473" s="0" t="s">
        <v>11377</v>
      </c>
      <c r="D5473" s="0" t="s">
        <v>148</v>
      </c>
      <c r="E5473" s="0" t="s">
        <v>1198</v>
      </c>
      <c r="F5473" s="7" t="n">
        <v>75069.97</v>
      </c>
      <c r="G5473" s="6" t="n">
        <v>767</v>
      </c>
      <c r="H5473" s="8" t="n">
        <v>2029.7</v>
      </c>
      <c r="I5473" s="0" t="n">
        <v>1</v>
      </c>
      <c r="J5473" s="7" t="n">
        <f aca="false">IFERROR(F5473/G5473,"")</f>
        <v>97.8747979139505</v>
      </c>
      <c r="K5473" s="7" t="n">
        <f aca="false">IFERROR(F5473/H5473,"")</f>
        <v>36.9857466620683</v>
      </c>
      <c r="L5473" s="13" t="n">
        <f aca="false">L5472+F5473/$F$2*100</f>
        <v>95.1550964778522</v>
      </c>
    </row>
    <row r="5474" customFormat="false" ht="15" hidden="false" customHeight="false" outlineLevel="0" collapsed="false">
      <c r="A5474" s="0" t="s">
        <v>11378</v>
      </c>
      <c r="B5474" s="0" t="s">
        <v>11379</v>
      </c>
      <c r="C5474" s="0" t="s">
        <v>2063</v>
      </c>
      <c r="D5474" s="0" t="s">
        <v>290</v>
      </c>
      <c r="E5474" s="0" t="s">
        <v>269</v>
      </c>
      <c r="F5474" s="7" t="n">
        <v>75044.53</v>
      </c>
      <c r="G5474" s="6" t="n">
        <v>1289</v>
      </c>
      <c r="H5474" s="8" t="n">
        <v>2145.8</v>
      </c>
      <c r="I5474" s="0" t="n">
        <v>1</v>
      </c>
      <c r="J5474" s="7" t="n">
        <f aca="false">IFERROR(F5474/G5474,"")</f>
        <v>58.2191854150504</v>
      </c>
      <c r="K5474" s="7" t="n">
        <f aca="false">IFERROR(F5474/H5474,"")</f>
        <v>34.9727514213813</v>
      </c>
      <c r="L5474" s="13" t="n">
        <f aca="false">L5473+F5474/$F$2*100</f>
        <v>95.1578378752212</v>
      </c>
    </row>
    <row r="5475" customFormat="false" ht="15" hidden="false" customHeight="false" outlineLevel="0" collapsed="false">
      <c r="A5475" s="0" t="s">
        <v>11380</v>
      </c>
      <c r="B5475" s="0" t="s">
        <v>11381</v>
      </c>
      <c r="C5475" s="0" t="s">
        <v>61</v>
      </c>
      <c r="D5475" s="0" t="s">
        <v>85</v>
      </c>
      <c r="E5475" s="0" t="s">
        <v>112</v>
      </c>
      <c r="F5475" s="7" t="n">
        <v>75040.43</v>
      </c>
      <c r="G5475" s="6" t="n">
        <v>917</v>
      </c>
      <c r="H5475" s="8" t="n">
        <v>1794.7</v>
      </c>
      <c r="I5475" s="0" t="n">
        <v>1</v>
      </c>
      <c r="J5475" s="7" t="n">
        <f aca="false">IFERROR(F5475/G5475,"")</f>
        <v>81.8325299890949</v>
      </c>
      <c r="K5475" s="7" t="n">
        <f aca="false">IFERROR(F5475/H5475,"")</f>
        <v>41.8122416002675</v>
      </c>
      <c r="L5475" s="13" t="n">
        <f aca="false">L5474+F5475/$F$2*100</f>
        <v>95.160579122816</v>
      </c>
    </row>
    <row r="5476" customFormat="false" ht="15" hidden="false" customHeight="false" outlineLevel="0" collapsed="false">
      <c r="A5476" s="0" t="s">
        <v>11382</v>
      </c>
      <c r="B5476" s="0" t="s">
        <v>1222</v>
      </c>
      <c r="C5476" s="0" t="s">
        <v>7314</v>
      </c>
      <c r="D5476" s="0" t="s">
        <v>3372</v>
      </c>
      <c r="E5476" s="0" t="s">
        <v>81</v>
      </c>
      <c r="F5476" s="7" t="n">
        <v>75024.59</v>
      </c>
      <c r="G5476" s="6" t="n">
        <v>1450</v>
      </c>
      <c r="H5476" s="8" t="n">
        <v>3755.1</v>
      </c>
      <c r="I5476" s="0" t="n">
        <v>1</v>
      </c>
      <c r="J5476" s="7" t="n">
        <f aca="false">IFERROR(F5476/G5476,"")</f>
        <v>51.7410965517241</v>
      </c>
      <c r="K5476" s="7" t="n">
        <f aca="false">IFERROR(F5476/H5476,"")</f>
        <v>19.9793853692312</v>
      </c>
      <c r="L5476" s="13" t="n">
        <f aca="false">L5475+F5476/$F$2*100</f>
        <v>95.1633197917713</v>
      </c>
    </row>
    <row r="5477" customFormat="false" ht="15" hidden="false" customHeight="false" outlineLevel="0" collapsed="false">
      <c r="A5477" s="0" t="s">
        <v>11383</v>
      </c>
      <c r="B5477" s="0" t="s">
        <v>2525</v>
      </c>
      <c r="C5477" s="0" t="s">
        <v>11384</v>
      </c>
      <c r="D5477" s="0" t="s">
        <v>876</v>
      </c>
      <c r="E5477" s="0" t="s">
        <v>112</v>
      </c>
      <c r="F5477" s="7" t="n">
        <v>75004.42</v>
      </c>
      <c r="G5477" s="6" t="n">
        <v>155</v>
      </c>
      <c r="H5477" s="8" t="n">
        <v>179.5</v>
      </c>
      <c r="I5477" s="0" t="n">
        <v>1</v>
      </c>
      <c r="J5477" s="7" t="n">
        <f aca="false">IFERROR(F5477/G5477,"")</f>
        <v>483.899483870968</v>
      </c>
      <c r="K5477" s="7" t="n">
        <f aca="false">IFERROR(F5477/H5477,"")</f>
        <v>417.851922005571</v>
      </c>
      <c r="L5477" s="13" t="n">
        <f aca="false">L5476+F5477/$F$2*100</f>
        <v>95.1660597239109</v>
      </c>
    </row>
    <row r="5478" customFormat="false" ht="15" hidden="false" customHeight="false" outlineLevel="0" collapsed="false">
      <c r="A5478" s="0" t="s">
        <v>11385</v>
      </c>
      <c r="B5478" s="0" t="s">
        <v>11386</v>
      </c>
      <c r="C5478" s="0" t="s">
        <v>852</v>
      </c>
      <c r="D5478" s="0" t="s">
        <v>217</v>
      </c>
      <c r="E5478" s="0" t="s">
        <v>116</v>
      </c>
      <c r="F5478" s="7" t="n">
        <v>74978.26</v>
      </c>
      <c r="G5478" s="6" t="n">
        <v>674</v>
      </c>
      <c r="H5478" s="8" t="n">
        <v>685</v>
      </c>
      <c r="I5478" s="0" t="n">
        <v>1</v>
      </c>
      <c r="J5478" s="7" t="n">
        <f aca="false">IFERROR(F5478/G5478,"")</f>
        <v>111.243709198813</v>
      </c>
      <c r="K5478" s="7" t="n">
        <f aca="false">IFERROR(F5478/H5478,"")</f>
        <v>109.457313868613</v>
      </c>
      <c r="L5478" s="13" t="n">
        <f aca="false">L5477+F5478/$F$2*100</f>
        <v>95.1687987004185</v>
      </c>
    </row>
    <row r="5479" customFormat="false" ht="15" hidden="false" customHeight="false" outlineLevel="0" collapsed="false">
      <c r="A5479" s="0" t="s">
        <v>11387</v>
      </c>
      <c r="B5479" s="0" t="s">
        <v>4430</v>
      </c>
      <c r="C5479" s="0" t="s">
        <v>8500</v>
      </c>
      <c r="D5479" s="0" t="s">
        <v>1873</v>
      </c>
      <c r="E5479" s="0" t="s">
        <v>81</v>
      </c>
      <c r="F5479" s="7" t="n">
        <v>74952.33</v>
      </c>
      <c r="G5479" s="6" t="n">
        <v>1448</v>
      </c>
      <c r="H5479" s="8" t="n">
        <v>3920.4</v>
      </c>
      <c r="I5479" s="0" t="n">
        <v>1</v>
      </c>
      <c r="J5479" s="7" t="n">
        <f aca="false">IFERROR(F5479/G5479,"")</f>
        <v>51.762658839779</v>
      </c>
      <c r="K5479" s="7" t="n">
        <f aca="false">IFERROR(F5479/H5479,"")</f>
        <v>19.1185414753597</v>
      </c>
      <c r="L5479" s="13" t="n">
        <f aca="false">L5478+F5479/$F$2*100</f>
        <v>95.171536729696</v>
      </c>
    </row>
    <row r="5480" customFormat="false" ht="15" hidden="false" customHeight="false" outlineLevel="0" collapsed="false">
      <c r="A5480" s="0" t="s">
        <v>11388</v>
      </c>
      <c r="B5480" s="0" t="s">
        <v>11389</v>
      </c>
      <c r="C5480" s="0" t="s">
        <v>1560</v>
      </c>
      <c r="D5480" s="0" t="s">
        <v>1721</v>
      </c>
      <c r="E5480" s="0" t="s">
        <v>269</v>
      </c>
      <c r="F5480" s="7" t="n">
        <v>74910.13</v>
      </c>
      <c r="G5480" s="6" t="n">
        <v>948</v>
      </c>
      <c r="H5480" s="8" t="n">
        <v>1946.2</v>
      </c>
      <c r="I5480" s="0" t="n">
        <v>1</v>
      </c>
      <c r="J5480" s="7" t="n">
        <f aca="false">IFERROR(F5480/G5480,"")</f>
        <v>79.0191244725739</v>
      </c>
      <c r="K5480" s="7" t="n">
        <f aca="false">IFERROR(F5480/H5480,"")</f>
        <v>38.4904583290515</v>
      </c>
      <c r="L5480" s="13" t="n">
        <f aca="false">L5479+F5480/$F$2*100</f>
        <v>95.174273217396</v>
      </c>
    </row>
    <row r="5481" customFormat="false" ht="15" hidden="false" customHeight="false" outlineLevel="0" collapsed="false">
      <c r="A5481" s="0" t="s">
        <v>11390</v>
      </c>
      <c r="B5481" s="0" t="s">
        <v>3634</v>
      </c>
      <c r="C5481" s="0" t="s">
        <v>75</v>
      </c>
      <c r="D5481" s="0" t="s">
        <v>148</v>
      </c>
      <c r="E5481" s="0" t="s">
        <v>186</v>
      </c>
      <c r="F5481" s="7" t="n">
        <v>74891.43</v>
      </c>
      <c r="G5481" s="6" t="n">
        <v>398</v>
      </c>
      <c r="H5481" s="8" t="n">
        <v>576.7</v>
      </c>
      <c r="I5481" s="0" t="n">
        <v>1</v>
      </c>
      <c r="J5481" s="7" t="n">
        <f aca="false">IFERROR(F5481/G5481,"")</f>
        <v>188.169422110553</v>
      </c>
      <c r="K5481" s="7" t="n">
        <f aca="false">IFERROR(F5481/H5481,"")</f>
        <v>129.862025316456</v>
      </c>
      <c r="L5481" s="13" t="n">
        <f aca="false">L5480+F5481/$F$2*100</f>
        <v>95.1770090219797</v>
      </c>
    </row>
    <row r="5482" customFormat="false" ht="15" hidden="false" customHeight="false" outlineLevel="0" collapsed="false">
      <c r="A5482" s="0" t="s">
        <v>11391</v>
      </c>
      <c r="B5482" s="0" t="s">
        <v>1007</v>
      </c>
      <c r="C5482" s="0" t="s">
        <v>3084</v>
      </c>
      <c r="D5482" s="0" t="s">
        <v>123</v>
      </c>
      <c r="E5482" s="0" t="s">
        <v>269</v>
      </c>
      <c r="F5482" s="7" t="n">
        <v>74854.74</v>
      </c>
      <c r="G5482" s="6" t="n">
        <v>261</v>
      </c>
      <c r="H5482" s="8" t="n">
        <v>508.1</v>
      </c>
      <c r="I5482" s="0" t="n">
        <v>1</v>
      </c>
      <c r="J5482" s="7" t="n">
        <f aca="false">IFERROR(F5482/G5482,"")</f>
        <v>286.799770114943</v>
      </c>
      <c r="K5482" s="7" t="n">
        <f aca="false">IFERROR(F5482/H5482,"")</f>
        <v>147.32284983271</v>
      </c>
      <c r="L5482" s="13" t="n">
        <f aca="false">L5481+F5482/$F$2*100</f>
        <v>95.1797434862677</v>
      </c>
    </row>
    <row r="5483" customFormat="false" ht="15" hidden="false" customHeight="false" outlineLevel="0" collapsed="false">
      <c r="A5483" s="0" t="s">
        <v>11392</v>
      </c>
      <c r="B5483" s="0" t="s">
        <v>3673</v>
      </c>
      <c r="C5483" s="0" t="s">
        <v>11261</v>
      </c>
      <c r="D5483" s="0" t="s">
        <v>80</v>
      </c>
      <c r="E5483" s="0" t="s">
        <v>269</v>
      </c>
      <c r="F5483" s="7" t="n">
        <v>74790.6</v>
      </c>
      <c r="G5483" s="6" t="n">
        <v>331</v>
      </c>
      <c r="H5483" s="8" t="n">
        <v>860.8</v>
      </c>
      <c r="I5483" s="0" t="n">
        <v>1</v>
      </c>
      <c r="J5483" s="7" t="n">
        <f aca="false">IFERROR(F5483/G5483,"")</f>
        <v>225.953474320242</v>
      </c>
      <c r="K5483" s="7" t="n">
        <f aca="false">IFERROR(F5483/H5483,"")</f>
        <v>86.8849907063197</v>
      </c>
      <c r="L5483" s="13" t="n">
        <f aca="false">L5482+F5483/$F$2*100</f>
        <v>95.1824756075037</v>
      </c>
    </row>
    <row r="5484" customFormat="false" ht="15" hidden="false" customHeight="false" outlineLevel="0" collapsed="false">
      <c r="A5484" s="0" t="s">
        <v>11393</v>
      </c>
      <c r="B5484" s="0" t="s">
        <v>11394</v>
      </c>
      <c r="C5484" s="0" t="s">
        <v>11395</v>
      </c>
      <c r="D5484" s="0" t="s">
        <v>998</v>
      </c>
      <c r="E5484" s="0" t="s">
        <v>509</v>
      </c>
      <c r="F5484" s="7" t="n">
        <v>74754.21</v>
      </c>
      <c r="G5484" s="6" t="n">
        <v>321</v>
      </c>
      <c r="H5484" s="8" t="n">
        <v>492.7</v>
      </c>
      <c r="I5484" s="0" t="n">
        <v>1</v>
      </c>
      <c r="J5484" s="7" t="n">
        <f aca="false">IFERROR(F5484/G5484,"")</f>
        <v>232.879158878505</v>
      </c>
      <c r="K5484" s="7" t="n">
        <f aca="false">IFERROR(F5484/H5484,"")</f>
        <v>151.723584331236</v>
      </c>
      <c r="L5484" s="13" t="n">
        <f aca="false">L5483+F5484/$F$2*100</f>
        <v>95.1852063994031</v>
      </c>
    </row>
    <row r="5485" customFormat="false" ht="15" hidden="false" customHeight="false" outlineLevel="0" collapsed="false">
      <c r="A5485" s="0" t="s">
        <v>11396</v>
      </c>
      <c r="B5485" s="0" t="s">
        <v>11397</v>
      </c>
      <c r="C5485" s="0" t="s">
        <v>949</v>
      </c>
      <c r="D5485" s="0" t="s">
        <v>1140</v>
      </c>
      <c r="E5485" s="0" t="s">
        <v>116</v>
      </c>
      <c r="F5485" s="7" t="n">
        <v>74703.67</v>
      </c>
      <c r="G5485" s="6" t="n">
        <v>591</v>
      </c>
      <c r="H5485" s="8" t="n">
        <v>1253.7</v>
      </c>
      <c r="I5485" s="0" t="n">
        <v>1</v>
      </c>
      <c r="J5485" s="7" t="n">
        <f aca="false">IFERROR(F5485/G5485,"")</f>
        <v>126.402148900169</v>
      </c>
      <c r="K5485" s="7" t="n">
        <f aca="false">IFERROR(F5485/H5485,"")</f>
        <v>59.5865597830422</v>
      </c>
      <c r="L5485" s="13" t="n">
        <f aca="false">L5484+F5485/$F$2*100</f>
        <v>95.1879353450623</v>
      </c>
    </row>
    <row r="5486" customFormat="false" ht="15" hidden="false" customHeight="false" outlineLevel="0" collapsed="false">
      <c r="A5486" s="0" t="s">
        <v>11398</v>
      </c>
      <c r="B5486" s="0" t="s">
        <v>11399</v>
      </c>
      <c r="C5486" s="0" t="s">
        <v>747</v>
      </c>
      <c r="D5486" s="0" t="s">
        <v>52</v>
      </c>
      <c r="E5486" s="0" t="s">
        <v>112</v>
      </c>
      <c r="F5486" s="7" t="n">
        <v>74681.46</v>
      </c>
      <c r="G5486" s="6" t="n">
        <v>972</v>
      </c>
      <c r="H5486" s="8" t="n">
        <v>2454.4</v>
      </c>
      <c r="I5486" s="0" t="n">
        <v>1</v>
      </c>
      <c r="J5486" s="7" t="n">
        <f aca="false">IFERROR(F5486/G5486,"")</f>
        <v>76.8327777777778</v>
      </c>
      <c r="K5486" s="7" t="n">
        <f aca="false">IFERROR(F5486/H5486,"")</f>
        <v>30.4275831160365</v>
      </c>
      <c r="L5486" s="13" t="n">
        <f aca="false">L5485+F5486/$F$2*100</f>
        <v>95.190663479384</v>
      </c>
    </row>
    <row r="5487" customFormat="false" ht="15" hidden="false" customHeight="false" outlineLevel="0" collapsed="false">
      <c r="A5487" s="0" t="s">
        <v>11400</v>
      </c>
      <c r="B5487" s="0" t="s">
        <v>2586</v>
      </c>
      <c r="C5487" s="0" t="s">
        <v>167</v>
      </c>
      <c r="D5487" s="0" t="s">
        <v>2248</v>
      </c>
      <c r="E5487" s="0" t="s">
        <v>269</v>
      </c>
      <c r="F5487" s="7" t="n">
        <v>74622.39</v>
      </c>
      <c r="G5487" s="6" t="n">
        <v>308</v>
      </c>
      <c r="H5487" s="8" t="n">
        <v>667.9</v>
      </c>
      <c r="I5487" s="0" t="n">
        <v>1</v>
      </c>
      <c r="J5487" s="7" t="n">
        <f aca="false">IFERROR(F5487/G5487,"")</f>
        <v>242.280487012987</v>
      </c>
      <c r="K5487" s="7" t="n">
        <f aca="false">IFERROR(F5487/H5487,"")</f>
        <v>111.726890253032</v>
      </c>
      <c r="L5487" s="13" t="n">
        <f aca="false">L5486+F5487/$F$2*100</f>
        <v>95.1933894558624</v>
      </c>
    </row>
    <row r="5488" customFormat="false" ht="15" hidden="false" customHeight="false" outlineLevel="0" collapsed="false">
      <c r="A5488" s="0" t="s">
        <v>11401</v>
      </c>
      <c r="B5488" s="0" t="s">
        <v>1498</v>
      </c>
      <c r="C5488" s="0" t="s">
        <v>143</v>
      </c>
      <c r="D5488" s="0" t="s">
        <v>1721</v>
      </c>
      <c r="E5488" s="0" t="s">
        <v>81</v>
      </c>
      <c r="F5488" s="7" t="n">
        <v>74606.56</v>
      </c>
      <c r="G5488" s="6" t="n">
        <v>362</v>
      </c>
      <c r="H5488" s="8" t="n">
        <v>691.7</v>
      </c>
      <c r="I5488" s="0" t="n">
        <v>1</v>
      </c>
      <c r="J5488" s="7" t="n">
        <f aca="false">IFERROR(F5488/G5488,"")</f>
        <v>206.09546961326</v>
      </c>
      <c r="K5488" s="7" t="n">
        <f aca="false">IFERROR(F5488/H5488,"")</f>
        <v>107.859707965881</v>
      </c>
      <c r="L5488" s="13" t="n">
        <f aca="false">L5487+F5488/$F$2*100</f>
        <v>95.1961148540666</v>
      </c>
    </row>
    <row r="5489" customFormat="false" ht="15" hidden="false" customHeight="false" outlineLevel="0" collapsed="false">
      <c r="A5489" s="0" t="s">
        <v>11402</v>
      </c>
      <c r="B5489" s="0" t="s">
        <v>6491</v>
      </c>
      <c r="C5489" s="0" t="s">
        <v>314</v>
      </c>
      <c r="D5489" s="0" t="s">
        <v>89</v>
      </c>
      <c r="E5489" s="0" t="s">
        <v>269</v>
      </c>
      <c r="F5489" s="7" t="n">
        <v>74535.26</v>
      </c>
      <c r="G5489" s="6" t="n">
        <v>878</v>
      </c>
      <c r="H5489" s="8" t="n">
        <v>1852.3</v>
      </c>
      <c r="I5489" s="0" t="n">
        <v>1</v>
      </c>
      <c r="J5489" s="7" t="n">
        <f aca="false">IFERROR(F5489/G5489,"")</f>
        <v>84.8920956719818</v>
      </c>
      <c r="K5489" s="7" t="n">
        <f aca="false">IFERROR(F5489/H5489,"")</f>
        <v>40.2393024887977</v>
      </c>
      <c r="L5489" s="13" t="n">
        <f aca="false">L5488+F5489/$F$2*100</f>
        <v>95.198837647662</v>
      </c>
    </row>
    <row r="5490" customFormat="false" ht="15" hidden="false" customHeight="false" outlineLevel="0" collapsed="false">
      <c r="A5490" s="0" t="s">
        <v>11403</v>
      </c>
      <c r="B5490" s="0" t="s">
        <v>1007</v>
      </c>
      <c r="C5490" s="0" t="s">
        <v>213</v>
      </c>
      <c r="D5490" s="0" t="s">
        <v>57</v>
      </c>
      <c r="E5490" s="0" t="s">
        <v>116</v>
      </c>
      <c r="F5490" s="7" t="n">
        <v>74530.63</v>
      </c>
      <c r="G5490" s="6" t="n">
        <v>1069</v>
      </c>
      <c r="H5490" s="8" t="n">
        <v>2691.3</v>
      </c>
      <c r="I5490" s="0" t="n">
        <v>1</v>
      </c>
      <c r="J5490" s="7" t="n">
        <f aca="false">IFERROR(F5490/G5490,"")</f>
        <v>69.7199532273153</v>
      </c>
      <c r="K5490" s="7" t="n">
        <f aca="false">IFERROR(F5490/H5490,"")</f>
        <v>27.6931705867053</v>
      </c>
      <c r="L5490" s="13" t="n">
        <f aca="false">L5489+F5490/$F$2*100</f>
        <v>95.2015602721223</v>
      </c>
    </row>
    <row r="5491" customFormat="false" ht="15" hidden="false" customHeight="false" outlineLevel="0" collapsed="false">
      <c r="A5491" s="0" t="s">
        <v>11404</v>
      </c>
      <c r="B5491" s="0" t="s">
        <v>11405</v>
      </c>
      <c r="C5491" s="0" t="s">
        <v>1386</v>
      </c>
      <c r="D5491" s="0" t="s">
        <v>52</v>
      </c>
      <c r="E5491" s="0" t="s">
        <v>168</v>
      </c>
      <c r="F5491" s="7" t="n">
        <v>74528.2</v>
      </c>
      <c r="G5491" s="6" t="n">
        <v>166</v>
      </c>
      <c r="H5491" s="8" t="n">
        <v>199.2</v>
      </c>
      <c r="I5491" s="0" t="n">
        <v>1</v>
      </c>
      <c r="J5491" s="7" t="n">
        <f aca="false">IFERROR(F5491/G5491,"")</f>
        <v>448.965060240964</v>
      </c>
      <c r="K5491" s="7" t="n">
        <f aca="false">IFERROR(F5491/H5491,"")</f>
        <v>374.137550200803</v>
      </c>
      <c r="L5491" s="13" t="n">
        <f aca="false">L5490+F5491/$F$2*100</f>
        <v>95.204282807814</v>
      </c>
    </row>
    <row r="5492" customFormat="false" ht="15" hidden="false" customHeight="false" outlineLevel="0" collapsed="false">
      <c r="A5492" s="0" t="s">
        <v>11406</v>
      </c>
      <c r="B5492" s="0" t="s">
        <v>11407</v>
      </c>
      <c r="C5492" s="0" t="s">
        <v>1339</v>
      </c>
      <c r="D5492" s="0" t="s">
        <v>1140</v>
      </c>
      <c r="E5492" s="0" t="s">
        <v>81</v>
      </c>
      <c r="F5492" s="7" t="n">
        <v>74508.13</v>
      </c>
      <c r="G5492" s="6" t="n">
        <v>2119</v>
      </c>
      <c r="H5492" s="8" t="n">
        <v>5126.7</v>
      </c>
      <c r="I5492" s="0" t="n">
        <v>1</v>
      </c>
      <c r="J5492" s="7" t="n">
        <f aca="false">IFERROR(F5492/G5492,"")</f>
        <v>35.1619301557338</v>
      </c>
      <c r="K5492" s="7" t="n">
        <f aca="false">IFERROR(F5492/H5492,"")</f>
        <v>14.5333508884858</v>
      </c>
      <c r="L5492" s="13" t="n">
        <f aca="false">L5491+F5492/$F$2*100</f>
        <v>95.2070046103431</v>
      </c>
    </row>
    <row r="5493" customFormat="false" ht="15" hidden="false" customHeight="false" outlineLevel="0" collapsed="false">
      <c r="A5493" s="0" t="s">
        <v>11408</v>
      </c>
      <c r="B5493" s="0" t="s">
        <v>11409</v>
      </c>
      <c r="C5493" s="0" t="s">
        <v>915</v>
      </c>
      <c r="D5493" s="0" t="s">
        <v>101</v>
      </c>
      <c r="E5493" s="0" t="s">
        <v>186</v>
      </c>
      <c r="F5493" s="7" t="n">
        <v>74463.89</v>
      </c>
      <c r="G5493" s="6" t="n">
        <v>238</v>
      </c>
      <c r="H5493" s="8" t="n">
        <v>486.6</v>
      </c>
      <c r="I5493" s="0" t="n">
        <v>1</v>
      </c>
      <c r="J5493" s="7" t="n">
        <f aca="false">IFERROR(F5493/G5493,"")</f>
        <v>312.873487394958</v>
      </c>
      <c r="K5493" s="7" t="n">
        <f aca="false">IFERROR(F5493/H5493,"")</f>
        <v>153.028956021373</v>
      </c>
      <c r="L5493" s="13" t="n">
        <f aca="false">L5492+F5493/$F$2*100</f>
        <v>95.2097247967728</v>
      </c>
    </row>
    <row r="5494" customFormat="false" ht="15" hidden="false" customHeight="false" outlineLevel="0" collapsed="false">
      <c r="A5494" s="0" t="s">
        <v>11410</v>
      </c>
      <c r="B5494" s="0" t="s">
        <v>1705</v>
      </c>
      <c r="C5494" s="0" t="s">
        <v>5558</v>
      </c>
      <c r="D5494" s="0" t="s">
        <v>134</v>
      </c>
      <c r="E5494" s="0" t="s">
        <v>557</v>
      </c>
      <c r="F5494" s="7" t="n">
        <v>74452.25</v>
      </c>
      <c r="G5494" s="6" t="n">
        <v>762</v>
      </c>
      <c r="H5494" s="8" t="n">
        <v>1639.9</v>
      </c>
      <c r="I5494" s="0" t="n">
        <v>1</v>
      </c>
      <c r="J5494" s="7" t="n">
        <f aca="false">IFERROR(F5494/G5494,"")</f>
        <v>97.7063648293963</v>
      </c>
      <c r="K5494" s="7" t="n">
        <f aca="false">IFERROR(F5494/H5494,"")</f>
        <v>45.4004817366913</v>
      </c>
      <c r="L5494" s="13" t="n">
        <f aca="false">L5493+F5494/$F$2*100</f>
        <v>95.2124445579901</v>
      </c>
    </row>
    <row r="5495" customFormat="false" ht="15" hidden="false" customHeight="false" outlineLevel="0" collapsed="false">
      <c r="A5495" s="0" t="s">
        <v>11411</v>
      </c>
      <c r="B5495" s="0" t="s">
        <v>10507</v>
      </c>
      <c r="C5495" s="0" t="s">
        <v>4597</v>
      </c>
      <c r="D5495" s="0" t="s">
        <v>1396</v>
      </c>
      <c r="E5495" s="0" t="s">
        <v>269</v>
      </c>
      <c r="F5495" s="7" t="n">
        <v>74451.48</v>
      </c>
      <c r="G5495" s="6" t="n">
        <v>1452</v>
      </c>
      <c r="H5495" s="8" t="n">
        <v>2890.3</v>
      </c>
      <c r="I5495" s="0" t="n">
        <v>1</v>
      </c>
      <c r="J5495" s="7" t="n">
        <f aca="false">IFERROR(F5495/G5495,"")</f>
        <v>51.2751239669422</v>
      </c>
      <c r="K5495" s="7" t="n">
        <f aca="false">IFERROR(F5495/H5495,"")</f>
        <v>25.7590838321281</v>
      </c>
      <c r="L5495" s="13" t="n">
        <f aca="false">L5494+F5495/$F$2*100</f>
        <v>95.2151642910791</v>
      </c>
    </row>
    <row r="5496" customFormat="false" ht="15" hidden="false" customHeight="false" outlineLevel="0" collapsed="false">
      <c r="A5496" s="0" t="s">
        <v>11412</v>
      </c>
      <c r="B5496" s="0" t="s">
        <v>623</v>
      </c>
      <c r="C5496" s="0" t="s">
        <v>760</v>
      </c>
      <c r="D5496" s="0" t="s">
        <v>198</v>
      </c>
      <c r="E5496" s="0" t="s">
        <v>269</v>
      </c>
      <c r="F5496" s="7" t="n">
        <v>74444.38</v>
      </c>
      <c r="G5496" s="6" t="n">
        <v>682</v>
      </c>
      <c r="H5496" s="8" t="n">
        <v>1561.4</v>
      </c>
      <c r="I5496" s="0" t="n">
        <v>1</v>
      </c>
      <c r="J5496" s="7" t="n">
        <f aca="false">IFERROR(F5496/G5496,"")</f>
        <v>109.155982404692</v>
      </c>
      <c r="K5496" s="7" t="n">
        <f aca="false">IFERROR(F5496/H5496,"")</f>
        <v>47.6779684898168</v>
      </c>
      <c r="L5496" s="13" t="n">
        <f aca="false">L5495+F5496/$F$2*100</f>
        <v>95.2178837648031</v>
      </c>
    </row>
    <row r="5497" customFormat="false" ht="15" hidden="false" customHeight="false" outlineLevel="0" collapsed="false">
      <c r="A5497" s="0" t="s">
        <v>11413</v>
      </c>
      <c r="B5497" s="0" t="s">
        <v>1557</v>
      </c>
      <c r="C5497" s="0" t="s">
        <v>51</v>
      </c>
      <c r="D5497" s="0" t="s">
        <v>290</v>
      </c>
      <c r="E5497" s="0" t="s">
        <v>557</v>
      </c>
      <c r="F5497" s="7" t="n">
        <v>74386.38</v>
      </c>
      <c r="G5497" s="6" t="n">
        <v>1028</v>
      </c>
      <c r="H5497" s="8" t="n">
        <v>2441.7</v>
      </c>
      <c r="I5497" s="0" t="n">
        <v>1</v>
      </c>
      <c r="J5497" s="7" t="n">
        <f aca="false">IFERROR(F5497/G5497,"")</f>
        <v>72.3602918287938</v>
      </c>
      <c r="K5497" s="7" t="n">
        <f aca="false">IFERROR(F5497/H5497,"")</f>
        <v>30.4649956997174</v>
      </c>
      <c r="L5497" s="13" t="n">
        <f aca="false">L5496+F5497/$F$2*100</f>
        <v>95.2206011197712</v>
      </c>
    </row>
    <row r="5498" customFormat="false" ht="15" hidden="false" customHeight="false" outlineLevel="0" collapsed="false">
      <c r="A5498" s="0" t="s">
        <v>11414</v>
      </c>
      <c r="B5498" s="0" t="s">
        <v>11415</v>
      </c>
      <c r="C5498" s="0" t="s">
        <v>765</v>
      </c>
      <c r="D5498" s="0" t="s">
        <v>260</v>
      </c>
      <c r="E5498" s="0" t="s">
        <v>81</v>
      </c>
      <c r="F5498" s="7" t="n">
        <v>74372.66</v>
      </c>
      <c r="G5498" s="6" t="n">
        <v>1012</v>
      </c>
      <c r="H5498" s="8" t="n">
        <v>1013.6</v>
      </c>
      <c r="I5498" s="0" t="n">
        <v>1</v>
      </c>
      <c r="J5498" s="7" t="n">
        <f aca="false">IFERROR(F5498/G5498,"")</f>
        <v>73.4907707509882</v>
      </c>
      <c r="K5498" s="7" t="n">
        <f aca="false">IFERROR(F5498/H5498,"")</f>
        <v>73.3747632202052</v>
      </c>
      <c r="L5498" s="13" t="n">
        <f aca="false">L5497+F5498/$F$2*100</f>
        <v>95.2233179735438</v>
      </c>
    </row>
    <row r="5499" customFormat="false" ht="15" hidden="false" customHeight="false" outlineLevel="0" collapsed="false">
      <c r="A5499" s="0" t="s">
        <v>11416</v>
      </c>
      <c r="B5499" s="0" t="s">
        <v>938</v>
      </c>
      <c r="C5499" s="0" t="s">
        <v>753</v>
      </c>
      <c r="D5499" s="0" t="s">
        <v>71</v>
      </c>
      <c r="E5499" s="0" t="s">
        <v>269</v>
      </c>
      <c r="F5499" s="7" t="n">
        <v>74351.69</v>
      </c>
      <c r="G5499" s="6" t="n">
        <v>725</v>
      </c>
      <c r="H5499" s="8" t="n">
        <v>1151.3</v>
      </c>
      <c r="I5499" s="0" t="n">
        <v>1</v>
      </c>
      <c r="J5499" s="7" t="n">
        <f aca="false">IFERROR(F5499/G5499,"")</f>
        <v>102.554055172414</v>
      </c>
      <c r="K5499" s="7" t="n">
        <f aca="false">IFERROR(F5499/H5499,"")</f>
        <v>64.5806392773387</v>
      </c>
      <c r="L5499" s="13" t="n">
        <f aca="false">L5498+F5499/$F$2*100</f>
        <v>95.2260340612766</v>
      </c>
    </row>
    <row r="5500" customFormat="false" ht="15" hidden="false" customHeight="false" outlineLevel="0" collapsed="false">
      <c r="A5500" s="0" t="s">
        <v>11417</v>
      </c>
      <c r="B5500" s="0" t="s">
        <v>11418</v>
      </c>
      <c r="C5500" s="0" t="s">
        <v>11419</v>
      </c>
      <c r="D5500" s="0" t="s">
        <v>85</v>
      </c>
      <c r="E5500" s="0" t="s">
        <v>269</v>
      </c>
      <c r="F5500" s="7" t="n">
        <v>74337.32</v>
      </c>
      <c r="G5500" s="6" t="n">
        <v>921</v>
      </c>
      <c r="H5500" s="8" t="n">
        <v>1676</v>
      </c>
      <c r="I5500" s="0" t="n">
        <v>1</v>
      </c>
      <c r="J5500" s="7" t="n">
        <f aca="false">IFERROR(F5500/G5500,"")</f>
        <v>80.7137024972856</v>
      </c>
      <c r="K5500" s="7" t="n">
        <f aca="false">IFERROR(F5500/H5500,"")</f>
        <v>44.3540095465394</v>
      </c>
      <c r="L5500" s="13" t="n">
        <f aca="false">L5499+F5500/$F$2*100</f>
        <v>95.2287496240693</v>
      </c>
    </row>
    <row r="5501" customFormat="false" ht="15" hidden="false" customHeight="false" outlineLevel="0" collapsed="false">
      <c r="A5501" s="0" t="s">
        <v>11420</v>
      </c>
      <c r="B5501" s="0" t="s">
        <v>1299</v>
      </c>
      <c r="C5501" s="0" t="s">
        <v>918</v>
      </c>
      <c r="D5501" s="0" t="s">
        <v>62</v>
      </c>
      <c r="E5501" s="0" t="s">
        <v>81</v>
      </c>
      <c r="F5501" s="7" t="n">
        <v>74287.33</v>
      </c>
      <c r="G5501" s="6" t="n">
        <v>630</v>
      </c>
      <c r="H5501" s="8" t="n">
        <v>1077.2</v>
      </c>
      <c r="I5501" s="0" t="n">
        <v>1</v>
      </c>
      <c r="J5501" s="7" t="n">
        <f aca="false">IFERROR(F5501/G5501,"")</f>
        <v>117.916396825397</v>
      </c>
      <c r="K5501" s="7" t="n">
        <f aca="false">IFERROR(F5501/H5501,"")</f>
        <v>68.9633587077609</v>
      </c>
      <c r="L5501" s="13" t="n">
        <f aca="false">L5500+F5501/$F$2*100</f>
        <v>95.2314633607135</v>
      </c>
    </row>
    <row r="5502" customFormat="false" ht="15" hidden="false" customHeight="false" outlineLevel="0" collapsed="false">
      <c r="A5502" s="0" t="s">
        <v>11421</v>
      </c>
      <c r="B5502" s="0" t="s">
        <v>11422</v>
      </c>
      <c r="C5502" s="0" t="s">
        <v>4574</v>
      </c>
      <c r="D5502" s="0" t="s">
        <v>101</v>
      </c>
      <c r="E5502" s="0" t="s">
        <v>112</v>
      </c>
      <c r="F5502" s="7" t="n">
        <v>74233.56</v>
      </c>
      <c r="G5502" s="6" t="n">
        <v>1492</v>
      </c>
      <c r="H5502" s="8" t="n">
        <v>3339.6</v>
      </c>
      <c r="I5502" s="0" t="n">
        <v>1</v>
      </c>
      <c r="J5502" s="7" t="n">
        <f aca="false">IFERROR(F5502/G5502,"")</f>
        <v>49.7543967828418</v>
      </c>
      <c r="K5502" s="7" t="n">
        <f aca="false">IFERROR(F5502/H5502,"")</f>
        <v>22.2282788357887</v>
      </c>
      <c r="L5502" s="13" t="n">
        <f aca="false">L5501+F5502/$F$2*100</f>
        <v>95.2341751331248</v>
      </c>
    </row>
    <row r="5503" customFormat="false" ht="15" hidden="false" customHeight="false" outlineLevel="0" collapsed="false">
      <c r="A5503" s="0" t="s">
        <v>11423</v>
      </c>
      <c r="B5503" s="0" t="s">
        <v>11424</v>
      </c>
      <c r="C5503" s="0" t="s">
        <v>564</v>
      </c>
      <c r="D5503" s="0" t="s">
        <v>57</v>
      </c>
      <c r="E5503" s="0" t="s">
        <v>269</v>
      </c>
      <c r="F5503" s="7" t="n">
        <v>74186.52</v>
      </c>
      <c r="G5503" s="6" t="n">
        <v>1142</v>
      </c>
      <c r="H5503" s="8" t="n">
        <v>2763.7</v>
      </c>
      <c r="I5503" s="0" t="n">
        <v>1</v>
      </c>
      <c r="J5503" s="7" t="n">
        <f aca="false">IFERROR(F5503/G5503,"")</f>
        <v>64.9619264448336</v>
      </c>
      <c r="K5503" s="7" t="n">
        <f aca="false">IFERROR(F5503/H5503,"")</f>
        <v>26.8431884792127</v>
      </c>
      <c r="L5503" s="13" t="n">
        <f aca="false">L5502+F5503/$F$2*100</f>
        <v>95.2368851871519</v>
      </c>
    </row>
    <row r="5504" customFormat="false" ht="15" hidden="false" customHeight="false" outlineLevel="0" collapsed="false">
      <c r="A5504" s="0" t="s">
        <v>11425</v>
      </c>
      <c r="B5504" s="0" t="s">
        <v>11426</v>
      </c>
      <c r="C5504" s="0" t="s">
        <v>11427</v>
      </c>
      <c r="D5504" s="0" t="s">
        <v>5847</v>
      </c>
      <c r="E5504" s="0" t="s">
        <v>269</v>
      </c>
      <c r="F5504" s="7" t="n">
        <v>74154.34</v>
      </c>
      <c r="G5504" s="6" t="n">
        <v>693</v>
      </c>
      <c r="H5504" s="8" t="n">
        <v>1432.2</v>
      </c>
      <c r="I5504" s="0" t="n">
        <v>1</v>
      </c>
      <c r="J5504" s="7" t="n">
        <f aca="false">IFERROR(F5504/G5504,"")</f>
        <v>107.00481962482</v>
      </c>
      <c r="K5504" s="7" t="n">
        <f aca="false">IFERROR(F5504/H5504,"")</f>
        <v>51.7765256249127</v>
      </c>
      <c r="L5504" s="13" t="n">
        <f aca="false">L5503+F5504/$F$2*100</f>
        <v>95.2395940656348</v>
      </c>
    </row>
    <row r="5505" customFormat="false" ht="15" hidden="false" customHeight="false" outlineLevel="0" collapsed="false">
      <c r="A5505" s="0" t="s">
        <v>11428</v>
      </c>
      <c r="B5505" s="0" t="s">
        <v>11429</v>
      </c>
      <c r="C5505" s="0" t="s">
        <v>4043</v>
      </c>
      <c r="D5505" s="0" t="s">
        <v>52</v>
      </c>
      <c r="E5505" s="0" t="s">
        <v>912</v>
      </c>
      <c r="F5505" s="7" t="n">
        <v>74148.62</v>
      </c>
      <c r="G5505" s="6" t="n">
        <v>1178</v>
      </c>
      <c r="H5505" s="8" t="n">
        <v>2873.1</v>
      </c>
      <c r="I5505" s="0" t="n">
        <v>1</v>
      </c>
      <c r="J5505" s="7" t="n">
        <f aca="false">IFERROR(F5505/G5505,"")</f>
        <v>62.9444991511036</v>
      </c>
      <c r="K5505" s="7" t="n">
        <f aca="false">IFERROR(F5505/H5505,"")</f>
        <v>25.8078799902544</v>
      </c>
      <c r="L5505" s="13" t="n">
        <f aca="false">L5504+F5505/$F$2*100</f>
        <v>95.2423027351645</v>
      </c>
    </row>
    <row r="5506" customFormat="false" ht="15" hidden="false" customHeight="false" outlineLevel="0" collapsed="false">
      <c r="A5506" s="0" t="s">
        <v>11430</v>
      </c>
      <c r="B5506" s="0" t="s">
        <v>11431</v>
      </c>
      <c r="C5506" s="0" t="s">
        <v>11432</v>
      </c>
      <c r="D5506" s="0" t="s">
        <v>3372</v>
      </c>
      <c r="E5506" s="0" t="s">
        <v>81</v>
      </c>
      <c r="F5506" s="7" t="n">
        <v>74084.59</v>
      </c>
      <c r="G5506" s="6" t="n">
        <v>1811</v>
      </c>
      <c r="H5506" s="8" t="n">
        <v>4381</v>
      </c>
      <c r="I5506" s="0" t="n">
        <v>1</v>
      </c>
      <c r="J5506" s="7" t="n">
        <f aca="false">IFERROR(F5506/G5506,"")</f>
        <v>40.9081115405853</v>
      </c>
      <c r="K5506" s="7" t="n">
        <f aca="false">IFERROR(F5506/H5506,"")</f>
        <v>16.9104291257704</v>
      </c>
      <c r="L5506" s="13" t="n">
        <f aca="false">L5505+F5506/$F$2*100</f>
        <v>95.2450090656606</v>
      </c>
    </row>
    <row r="5507" customFormat="false" ht="15" hidden="false" customHeight="false" outlineLevel="0" collapsed="false">
      <c r="A5507" s="0" t="s">
        <v>11433</v>
      </c>
      <c r="B5507" s="0" t="s">
        <v>11434</v>
      </c>
      <c r="C5507" s="0" t="s">
        <v>122</v>
      </c>
      <c r="D5507" s="0" t="s">
        <v>123</v>
      </c>
      <c r="E5507" s="0" t="s">
        <v>116</v>
      </c>
      <c r="F5507" s="7" t="n">
        <v>74058.23</v>
      </c>
      <c r="G5507" s="6" t="n">
        <v>1286</v>
      </c>
      <c r="H5507" s="8" t="n">
        <v>1297.5</v>
      </c>
      <c r="I5507" s="0" t="n">
        <v>1</v>
      </c>
      <c r="J5507" s="7" t="n">
        <f aca="false">IFERROR(F5507/G5507,"")</f>
        <v>57.5880482115086</v>
      </c>
      <c r="K5507" s="7" t="n">
        <f aca="false">IFERROR(F5507/H5507,"")</f>
        <v>57.077633911368</v>
      </c>
      <c r="L5507" s="13" t="n">
        <f aca="false">L5506+F5507/$F$2*100</f>
        <v>95.2477144332187</v>
      </c>
    </row>
    <row r="5508" customFormat="false" ht="15" hidden="false" customHeight="false" outlineLevel="0" collapsed="false">
      <c r="A5508" s="0" t="s">
        <v>11435</v>
      </c>
      <c r="B5508" s="0" t="s">
        <v>2520</v>
      </c>
      <c r="C5508" s="0" t="s">
        <v>2279</v>
      </c>
      <c r="D5508" s="0" t="s">
        <v>123</v>
      </c>
      <c r="E5508" s="0" t="s">
        <v>269</v>
      </c>
      <c r="F5508" s="7" t="n">
        <v>74017.28</v>
      </c>
      <c r="G5508" s="6" t="n">
        <v>1267</v>
      </c>
      <c r="H5508" s="8" t="n">
        <v>2877.7</v>
      </c>
      <c r="I5508" s="0" t="n">
        <v>1</v>
      </c>
      <c r="J5508" s="7" t="n">
        <f aca="false">IFERROR(F5508/G5508,"")</f>
        <v>58.4193212312549</v>
      </c>
      <c r="K5508" s="7" t="n">
        <f aca="false">IFERROR(F5508/H5508,"")</f>
        <v>25.7209855092609</v>
      </c>
      <c r="L5508" s="13" t="n">
        <f aca="false">L5507+F5508/$F$2*100</f>
        <v>95.250418304862</v>
      </c>
    </row>
    <row r="5509" customFormat="false" ht="15" hidden="false" customHeight="false" outlineLevel="0" collapsed="false">
      <c r="A5509" s="0" t="s">
        <v>11436</v>
      </c>
      <c r="B5509" s="0" t="s">
        <v>11437</v>
      </c>
      <c r="C5509" s="0" t="s">
        <v>6136</v>
      </c>
      <c r="D5509" s="0" t="s">
        <v>57</v>
      </c>
      <c r="E5509" s="0" t="s">
        <v>81</v>
      </c>
      <c r="F5509" s="7" t="n">
        <v>73969.87</v>
      </c>
      <c r="G5509" s="6" t="n">
        <v>1514</v>
      </c>
      <c r="H5509" s="8" t="n">
        <v>3840.6</v>
      </c>
      <c r="I5509" s="0" t="n">
        <v>1</v>
      </c>
      <c r="J5509" s="7" t="n">
        <f aca="false">IFERROR(F5509/G5509,"")</f>
        <v>48.8572457067371</v>
      </c>
      <c r="K5509" s="7" t="n">
        <f aca="false">IFERROR(F5509/H5509,"")</f>
        <v>19.2599776076655</v>
      </c>
      <c r="L5509" s="13" t="n">
        <f aca="false">L5508+F5509/$F$2*100</f>
        <v>95.2531204446049</v>
      </c>
    </row>
    <row r="5510" customFormat="false" ht="15" hidden="false" customHeight="false" outlineLevel="0" collapsed="false">
      <c r="A5510" s="0" t="s">
        <v>11438</v>
      </c>
      <c r="B5510" s="0" t="s">
        <v>11439</v>
      </c>
      <c r="C5510" s="0" t="s">
        <v>669</v>
      </c>
      <c r="D5510" s="0" t="s">
        <v>62</v>
      </c>
      <c r="E5510" s="0" t="s">
        <v>269</v>
      </c>
      <c r="F5510" s="7" t="n">
        <v>73850.86</v>
      </c>
      <c r="G5510" s="6" t="n">
        <v>1440</v>
      </c>
      <c r="H5510" s="8" t="n">
        <v>3215.9</v>
      </c>
      <c r="I5510" s="0" t="n">
        <v>1</v>
      </c>
      <c r="J5510" s="7" t="n">
        <f aca="false">IFERROR(F5510/G5510,"")</f>
        <v>51.2853194444445</v>
      </c>
      <c r="K5510" s="7" t="n">
        <f aca="false">IFERROR(F5510/H5510,"")</f>
        <v>22.9642899343885</v>
      </c>
      <c r="L5510" s="13" t="n">
        <f aca="false">L5509+F5510/$F$2*100</f>
        <v>95.2558182368797</v>
      </c>
    </row>
    <row r="5511" customFormat="false" ht="15" hidden="false" customHeight="false" outlineLevel="0" collapsed="false">
      <c r="A5511" s="0" t="s">
        <v>11440</v>
      </c>
      <c r="B5511" s="0" t="s">
        <v>311</v>
      </c>
      <c r="C5511" s="0" t="s">
        <v>410</v>
      </c>
      <c r="D5511" s="0" t="s">
        <v>52</v>
      </c>
      <c r="E5511" s="0" t="s">
        <v>58</v>
      </c>
      <c r="F5511" s="7" t="n">
        <v>73841.02</v>
      </c>
      <c r="G5511" s="6" t="n">
        <v>866</v>
      </c>
      <c r="H5511" s="8" t="n">
        <v>1947.9</v>
      </c>
      <c r="I5511" s="0" t="n">
        <v>1</v>
      </c>
      <c r="J5511" s="7" t="n">
        <f aca="false">IFERROR(F5511/G5511,"")</f>
        <v>85.266766743649</v>
      </c>
      <c r="K5511" s="7" t="n">
        <f aca="false">IFERROR(F5511/H5511,"")</f>
        <v>37.9080137584065</v>
      </c>
      <c r="L5511" s="13" t="n">
        <f aca="false">L5510+F5511/$F$2*100</f>
        <v>95.2585156696966</v>
      </c>
    </row>
    <row r="5512" customFormat="false" ht="15" hidden="false" customHeight="false" outlineLevel="0" collapsed="false">
      <c r="A5512" s="0" t="s">
        <v>11441</v>
      </c>
      <c r="B5512" s="0" t="s">
        <v>11442</v>
      </c>
      <c r="C5512" s="0" t="s">
        <v>100</v>
      </c>
      <c r="D5512" s="0" t="s">
        <v>123</v>
      </c>
      <c r="E5512" s="0" t="s">
        <v>81</v>
      </c>
      <c r="F5512" s="7" t="n">
        <v>73797.19</v>
      </c>
      <c r="G5512" s="6" t="n">
        <v>1449</v>
      </c>
      <c r="H5512" s="8" t="n">
        <v>3218.8</v>
      </c>
      <c r="I5512" s="0" t="n">
        <v>1</v>
      </c>
      <c r="J5512" s="7" t="n">
        <f aca="false">IFERROR(F5512/G5512,"")</f>
        <v>50.9297377501725</v>
      </c>
      <c r="K5512" s="7" t="n">
        <f aca="false">IFERROR(F5512/H5512,"")</f>
        <v>22.9269261836709</v>
      </c>
      <c r="L5512" s="13" t="n">
        <f aca="false">L5511+F5512/$F$2*100</f>
        <v>95.2612115013915</v>
      </c>
    </row>
    <row r="5513" customFormat="false" ht="15" hidden="false" customHeight="false" outlineLevel="0" collapsed="false">
      <c r="A5513" s="0" t="s">
        <v>11443</v>
      </c>
      <c r="B5513" s="0" t="s">
        <v>11444</v>
      </c>
      <c r="C5513" s="0" t="s">
        <v>11445</v>
      </c>
      <c r="D5513" s="0" t="s">
        <v>101</v>
      </c>
      <c r="E5513" s="0" t="s">
        <v>81</v>
      </c>
      <c r="F5513" s="7" t="n">
        <v>73760.73</v>
      </c>
      <c r="G5513" s="6" t="n">
        <v>621</v>
      </c>
      <c r="H5513" s="8" t="n">
        <v>1361.1</v>
      </c>
      <c r="I5513" s="0" t="n">
        <v>1</v>
      </c>
      <c r="J5513" s="7" t="n">
        <f aca="false">IFERROR(F5513/G5513,"")</f>
        <v>118.777342995169</v>
      </c>
      <c r="K5513" s="7" t="n">
        <f aca="false">IFERROR(F5513/H5513,"")</f>
        <v>54.1919991183602</v>
      </c>
      <c r="L5513" s="13" t="n">
        <f aca="false">L5512+F5513/$F$2*100</f>
        <v>95.2639060011925</v>
      </c>
    </row>
    <row r="5514" customFormat="false" ht="15" hidden="false" customHeight="false" outlineLevel="0" collapsed="false">
      <c r="A5514" s="0" t="s">
        <v>11446</v>
      </c>
      <c r="B5514" s="0" t="s">
        <v>11447</v>
      </c>
      <c r="C5514" s="0" t="s">
        <v>4896</v>
      </c>
      <c r="D5514" s="0" t="s">
        <v>57</v>
      </c>
      <c r="E5514" s="0" t="s">
        <v>112</v>
      </c>
      <c r="F5514" s="7" t="n">
        <v>73693.27</v>
      </c>
      <c r="G5514" s="6" t="n">
        <v>1481</v>
      </c>
      <c r="H5514" s="8" t="n">
        <v>1649.4</v>
      </c>
      <c r="I5514" s="0" t="n">
        <v>1</v>
      </c>
      <c r="J5514" s="7" t="n">
        <f aca="false">IFERROR(F5514/G5514,"")</f>
        <v>49.7591289669143</v>
      </c>
      <c r="K5514" s="7" t="n">
        <f aca="false">IFERROR(F5514/H5514,"")</f>
        <v>44.6788347277798</v>
      </c>
      <c r="L5514" s="13" t="n">
        <f aca="false">L5513+F5514/$F$2*100</f>
        <v>95.2665980366612</v>
      </c>
    </row>
    <row r="5515" customFormat="false" ht="15" hidden="false" customHeight="false" outlineLevel="0" collapsed="false">
      <c r="A5515" s="0" t="s">
        <v>11448</v>
      </c>
      <c r="B5515" s="0" t="s">
        <v>11449</v>
      </c>
      <c r="C5515" s="0" t="s">
        <v>11450</v>
      </c>
      <c r="D5515" s="0" t="s">
        <v>89</v>
      </c>
      <c r="E5515" s="0" t="s">
        <v>269</v>
      </c>
      <c r="F5515" s="7" t="n">
        <v>73682.45</v>
      </c>
      <c r="G5515" s="6" t="n">
        <v>160</v>
      </c>
      <c r="H5515" s="8" t="n">
        <v>179</v>
      </c>
      <c r="I5515" s="0" t="n">
        <v>1</v>
      </c>
      <c r="J5515" s="7" t="n">
        <f aca="false">IFERROR(F5515/G5515,"")</f>
        <v>460.5153125</v>
      </c>
      <c r="K5515" s="7" t="n">
        <f aca="false">IFERROR(F5515/H5515,"")</f>
        <v>411.633798882682</v>
      </c>
      <c r="L5515" s="13" t="n">
        <f aca="false">L5514+F5515/$F$2*100</f>
        <v>95.2692896768722</v>
      </c>
    </row>
    <row r="5516" customFormat="false" ht="15" hidden="false" customHeight="false" outlineLevel="0" collapsed="false">
      <c r="A5516" s="0" t="s">
        <v>11451</v>
      </c>
      <c r="B5516" s="0" t="s">
        <v>11452</v>
      </c>
      <c r="C5516" s="0" t="s">
        <v>900</v>
      </c>
      <c r="D5516" s="0" t="s">
        <v>998</v>
      </c>
      <c r="E5516" s="0" t="s">
        <v>112</v>
      </c>
      <c r="F5516" s="7" t="n">
        <v>73591.51</v>
      </c>
      <c r="G5516" s="6" t="n">
        <v>404</v>
      </c>
      <c r="H5516" s="8" t="n">
        <v>826.5</v>
      </c>
      <c r="I5516" s="0" t="n">
        <v>1</v>
      </c>
      <c r="J5516" s="7" t="n">
        <f aca="false">IFERROR(F5516/G5516,"")</f>
        <v>182.157202970297</v>
      </c>
      <c r="K5516" s="7" t="n">
        <f aca="false">IFERROR(F5516/H5516,"")</f>
        <v>89.0399395039322</v>
      </c>
      <c r="L5516" s="13" t="n">
        <f aca="false">L5515+F5516/$F$2*100</f>
        <v>95.27197799502</v>
      </c>
    </row>
    <row r="5517" customFormat="false" ht="15" hidden="false" customHeight="false" outlineLevel="0" collapsed="false">
      <c r="A5517" s="0" t="s">
        <v>11453</v>
      </c>
      <c r="B5517" s="0" t="s">
        <v>11454</v>
      </c>
      <c r="C5517" s="0" t="s">
        <v>11455</v>
      </c>
      <c r="D5517" s="0" t="s">
        <v>52</v>
      </c>
      <c r="E5517" s="0" t="s">
        <v>90</v>
      </c>
      <c r="F5517" s="7" t="n">
        <v>73577.8</v>
      </c>
      <c r="G5517" s="6" t="n">
        <v>426</v>
      </c>
      <c r="H5517" s="8" t="n">
        <v>1153.4</v>
      </c>
      <c r="I5517" s="0" t="n">
        <v>1</v>
      </c>
      <c r="J5517" s="7" t="n">
        <f aca="false">IFERROR(F5517/G5517,"")</f>
        <v>172.717840375587</v>
      </c>
      <c r="K5517" s="7" t="n">
        <f aca="false">IFERROR(F5517/H5517,"")</f>
        <v>63.7920929426045</v>
      </c>
      <c r="L5517" s="13" t="n">
        <f aca="false">L5516+F5517/$F$2*100</f>
        <v>95.2746658123378</v>
      </c>
    </row>
    <row r="5518" customFormat="false" ht="15" hidden="false" customHeight="false" outlineLevel="0" collapsed="false">
      <c r="A5518" s="0" t="s">
        <v>11456</v>
      </c>
      <c r="B5518" s="0" t="s">
        <v>11457</v>
      </c>
      <c r="C5518" s="0" t="s">
        <v>2447</v>
      </c>
      <c r="D5518" s="0" t="s">
        <v>182</v>
      </c>
      <c r="E5518" s="0" t="s">
        <v>269</v>
      </c>
      <c r="F5518" s="7" t="n">
        <v>73527.49</v>
      </c>
      <c r="G5518" s="6" t="n">
        <v>741</v>
      </c>
      <c r="H5518" s="8" t="n">
        <v>971</v>
      </c>
      <c r="I5518" s="0" t="n">
        <v>1</v>
      </c>
      <c r="J5518" s="7" t="n">
        <f aca="false">IFERROR(F5518/G5518,"")</f>
        <v>99.2273819163293</v>
      </c>
      <c r="K5518" s="7" t="n">
        <f aca="false">IFERROR(F5518/H5518,"")</f>
        <v>75.7234706488157</v>
      </c>
      <c r="L5518" s="13" t="n">
        <f aca="false">L5517+F5518/$F$2*100</f>
        <v>95.2773517918173</v>
      </c>
    </row>
    <row r="5519" customFormat="false" ht="15" hidden="false" customHeight="false" outlineLevel="0" collapsed="false">
      <c r="A5519" s="0" t="s">
        <v>11458</v>
      </c>
      <c r="B5519" s="0" t="s">
        <v>11459</v>
      </c>
      <c r="C5519" s="0" t="s">
        <v>1681</v>
      </c>
      <c r="D5519" s="0" t="s">
        <v>85</v>
      </c>
      <c r="E5519" s="0" t="s">
        <v>269</v>
      </c>
      <c r="F5519" s="7" t="n">
        <v>73516.97</v>
      </c>
      <c r="G5519" s="6" t="n">
        <v>1133</v>
      </c>
      <c r="H5519" s="8" t="n">
        <v>2130</v>
      </c>
      <c r="I5519" s="0" t="n">
        <v>1</v>
      </c>
      <c r="J5519" s="7" t="n">
        <f aca="false">IFERROR(F5519/G5519,"")</f>
        <v>64.8869991173875</v>
      </c>
      <c r="K5519" s="7" t="n">
        <f aca="false">IFERROR(F5519/H5519,"")</f>
        <v>34.5150093896714</v>
      </c>
      <c r="L5519" s="13" t="n">
        <f aca="false">L5518+F5519/$F$2*100</f>
        <v>95.2800373869984</v>
      </c>
    </row>
    <row r="5520" customFormat="false" ht="15" hidden="false" customHeight="false" outlineLevel="0" collapsed="false">
      <c r="A5520" s="0" t="s">
        <v>11460</v>
      </c>
      <c r="B5520" s="0" t="s">
        <v>11461</v>
      </c>
      <c r="C5520" s="0" t="s">
        <v>11462</v>
      </c>
      <c r="D5520" s="0" t="s">
        <v>71</v>
      </c>
      <c r="E5520" s="0" t="s">
        <v>53</v>
      </c>
      <c r="F5520" s="7" t="n">
        <v>73446.45</v>
      </c>
      <c r="G5520" s="6" t="n">
        <v>93</v>
      </c>
      <c r="H5520" s="8" t="n">
        <v>135.6</v>
      </c>
      <c r="I5520" s="0" t="n">
        <v>1</v>
      </c>
      <c r="J5520" s="7" t="n">
        <f aca="false">IFERROR(F5520/G5520,"")</f>
        <v>789.746774193548</v>
      </c>
      <c r="K5520" s="7" t="n">
        <f aca="false">IFERROR(F5520/H5520,"")</f>
        <v>541.640486725664</v>
      </c>
      <c r="L5520" s="13" t="n">
        <f aca="false">L5519+F5520/$F$2*100</f>
        <v>95.2827204060644</v>
      </c>
    </row>
    <row r="5521" customFormat="false" ht="15" hidden="false" customHeight="false" outlineLevel="0" collapsed="false">
      <c r="A5521" s="0" t="s">
        <v>11463</v>
      </c>
      <c r="B5521" s="0" t="s">
        <v>11464</v>
      </c>
      <c r="C5521" s="0" t="s">
        <v>2063</v>
      </c>
      <c r="D5521" s="0" t="s">
        <v>217</v>
      </c>
      <c r="E5521" s="0" t="s">
        <v>112</v>
      </c>
      <c r="F5521" s="7" t="n">
        <v>73445.71</v>
      </c>
      <c r="G5521" s="6" t="n">
        <v>124</v>
      </c>
      <c r="H5521" s="8" t="n">
        <v>271.8</v>
      </c>
      <c r="I5521" s="0" t="n">
        <v>1</v>
      </c>
      <c r="J5521" s="7" t="n">
        <f aca="false">IFERROR(F5521/G5521,"")</f>
        <v>592.304112903226</v>
      </c>
      <c r="K5521" s="7" t="n">
        <f aca="false">IFERROR(F5521/H5521,"")</f>
        <v>270.219683590876</v>
      </c>
      <c r="L5521" s="13" t="n">
        <f aca="false">L5520+F5521/$F$2*100</f>
        <v>95.285403398098</v>
      </c>
    </row>
    <row r="5522" customFormat="false" ht="15" hidden="false" customHeight="false" outlineLevel="0" collapsed="false">
      <c r="A5522" s="0" t="s">
        <v>11465</v>
      </c>
      <c r="B5522" s="0" t="s">
        <v>11466</v>
      </c>
      <c r="C5522" s="0" t="s">
        <v>1355</v>
      </c>
      <c r="D5522" s="0" t="s">
        <v>101</v>
      </c>
      <c r="E5522" s="0" t="s">
        <v>1198</v>
      </c>
      <c r="F5522" s="7" t="n">
        <v>73372.9</v>
      </c>
      <c r="G5522" s="6" t="n">
        <v>1833</v>
      </c>
      <c r="H5522" s="8" t="n">
        <v>4628.2</v>
      </c>
      <c r="I5522" s="0" t="n">
        <v>1</v>
      </c>
      <c r="J5522" s="7" t="n">
        <f aca="false">IFERROR(F5522/G5522,"")</f>
        <v>40.0288597926896</v>
      </c>
      <c r="K5522" s="7" t="n">
        <f aca="false">IFERROR(F5522/H5522,"")</f>
        <v>15.853441942872</v>
      </c>
      <c r="L5522" s="13" t="n">
        <f aca="false">L5521+F5522/$F$2*100</f>
        <v>95.2880837303622</v>
      </c>
    </row>
    <row r="5523" customFormat="false" ht="15" hidden="false" customHeight="false" outlineLevel="0" collapsed="false">
      <c r="A5523" s="0" t="s">
        <v>11467</v>
      </c>
      <c r="B5523" s="0" t="s">
        <v>4126</v>
      </c>
      <c r="C5523" s="0" t="s">
        <v>964</v>
      </c>
      <c r="D5523" s="0" t="s">
        <v>57</v>
      </c>
      <c r="E5523" s="0" t="s">
        <v>557</v>
      </c>
      <c r="F5523" s="7" t="n">
        <v>73346.29</v>
      </c>
      <c r="G5523" s="6" t="n">
        <v>364</v>
      </c>
      <c r="H5523" s="8" t="n">
        <v>629.8</v>
      </c>
      <c r="I5523" s="0" t="n">
        <v>1</v>
      </c>
      <c r="J5523" s="7" t="n">
        <f aca="false">IFERROR(F5523/G5523,"")</f>
        <v>201.500796703297</v>
      </c>
      <c r="K5523" s="7" t="n">
        <f aca="false">IFERROR(F5523/H5523,"")</f>
        <v>116.459653858368</v>
      </c>
      <c r="L5523" s="13" t="n">
        <f aca="false">L5522+F5523/$F$2*100</f>
        <v>95.2907630905558</v>
      </c>
    </row>
    <row r="5524" customFormat="false" ht="15" hidden="false" customHeight="false" outlineLevel="0" collapsed="false">
      <c r="A5524" s="0" t="s">
        <v>11468</v>
      </c>
      <c r="B5524" s="0" t="s">
        <v>5380</v>
      </c>
      <c r="C5524" s="0" t="s">
        <v>3994</v>
      </c>
      <c r="D5524" s="0" t="s">
        <v>101</v>
      </c>
      <c r="E5524" s="0" t="s">
        <v>269</v>
      </c>
      <c r="F5524" s="7" t="n">
        <v>73310.14</v>
      </c>
      <c r="G5524" s="6" t="n">
        <v>233</v>
      </c>
      <c r="H5524" s="8" t="n">
        <v>381.3</v>
      </c>
      <c r="I5524" s="0" t="n">
        <v>1</v>
      </c>
      <c r="J5524" s="7" t="n">
        <f aca="false">IFERROR(F5524/G5524,"")</f>
        <v>314.635793991416</v>
      </c>
      <c r="K5524" s="7" t="n">
        <f aca="false">IFERROR(F5524/H5524,"")</f>
        <v>192.263676894833</v>
      </c>
      <c r="L5524" s="13" t="n">
        <f aca="false">L5523+F5524/$F$2*100</f>
        <v>95.2934411301799</v>
      </c>
    </row>
    <row r="5525" customFormat="false" ht="15" hidden="false" customHeight="false" outlineLevel="0" collapsed="false">
      <c r="A5525" s="0" t="s">
        <v>11469</v>
      </c>
      <c r="B5525" s="0" t="s">
        <v>11470</v>
      </c>
      <c r="C5525" s="0" t="s">
        <v>8234</v>
      </c>
      <c r="D5525" s="0" t="s">
        <v>552</v>
      </c>
      <c r="E5525" s="0" t="s">
        <v>112</v>
      </c>
      <c r="F5525" s="7" t="n">
        <v>73231.17</v>
      </c>
      <c r="G5525" s="6" t="n">
        <v>1088</v>
      </c>
      <c r="H5525" s="8" t="n">
        <v>1764.4</v>
      </c>
      <c r="I5525" s="0" t="n">
        <v>1</v>
      </c>
      <c r="J5525" s="7" t="n">
        <f aca="false">IFERROR(F5525/G5525,"")</f>
        <v>67.3080606617647</v>
      </c>
      <c r="K5525" s="7" t="n">
        <f aca="false">IFERROR(F5525/H5525,"")</f>
        <v>41.5048571752437</v>
      </c>
      <c r="L5525" s="13" t="n">
        <f aca="false">L5524+F5525/$F$2*100</f>
        <v>95.2961162850082</v>
      </c>
    </row>
    <row r="5526" customFormat="false" ht="15" hidden="false" customHeight="false" outlineLevel="0" collapsed="false">
      <c r="A5526" s="0" t="s">
        <v>11471</v>
      </c>
      <c r="B5526" s="0" t="s">
        <v>11472</v>
      </c>
      <c r="C5526" s="0" t="s">
        <v>11473</v>
      </c>
      <c r="D5526" s="0" t="s">
        <v>85</v>
      </c>
      <c r="E5526" s="0" t="s">
        <v>112</v>
      </c>
      <c r="F5526" s="7" t="n">
        <v>73148.41</v>
      </c>
      <c r="G5526" s="6" t="n">
        <v>1481</v>
      </c>
      <c r="H5526" s="8" t="n">
        <v>1574</v>
      </c>
      <c r="I5526" s="0" t="n">
        <v>1</v>
      </c>
      <c r="J5526" s="7" t="n">
        <f aca="false">IFERROR(F5526/G5526,"")</f>
        <v>49.3912288993923</v>
      </c>
      <c r="K5526" s="7" t="n">
        <f aca="false">IFERROR(F5526/H5526,"")</f>
        <v>46.4729415501906</v>
      </c>
      <c r="L5526" s="13" t="n">
        <f aca="false">L5525+F5526/$F$2*100</f>
        <v>95.2987884165909</v>
      </c>
    </row>
    <row r="5527" customFormat="false" ht="15" hidden="false" customHeight="false" outlineLevel="0" collapsed="false">
      <c r="A5527" s="0" t="s">
        <v>11474</v>
      </c>
      <c r="B5527" s="0" t="s">
        <v>407</v>
      </c>
      <c r="C5527" s="0" t="s">
        <v>967</v>
      </c>
      <c r="D5527" s="0" t="s">
        <v>5722</v>
      </c>
      <c r="E5527" s="0" t="s">
        <v>269</v>
      </c>
      <c r="F5527" s="7" t="n">
        <v>73130.12</v>
      </c>
      <c r="G5527" s="6" t="n">
        <v>1309</v>
      </c>
      <c r="H5527" s="8" t="n">
        <v>2267.7</v>
      </c>
      <c r="I5527" s="0" t="n">
        <v>1</v>
      </c>
      <c r="J5527" s="7" t="n">
        <f aca="false">IFERROR(F5527/G5527,"")</f>
        <v>55.8671657754011</v>
      </c>
      <c r="K5527" s="7" t="n">
        <f aca="false">IFERROR(F5527/H5527,"")</f>
        <v>32.2485866737223</v>
      </c>
      <c r="L5527" s="13" t="n">
        <f aca="false">L5526+F5527/$F$2*100</f>
        <v>95.3014598800348</v>
      </c>
    </row>
    <row r="5528" customFormat="false" ht="15" hidden="false" customHeight="false" outlineLevel="0" collapsed="false">
      <c r="A5528" s="0" t="s">
        <v>11475</v>
      </c>
      <c r="B5528" s="0" t="s">
        <v>232</v>
      </c>
      <c r="C5528" s="0" t="s">
        <v>11476</v>
      </c>
      <c r="D5528" s="0" t="s">
        <v>1140</v>
      </c>
      <c r="E5528" s="0" t="s">
        <v>112</v>
      </c>
      <c r="F5528" s="7" t="n">
        <v>73090.76</v>
      </c>
      <c r="G5528" s="6" t="n">
        <v>1188</v>
      </c>
      <c r="H5528" s="8" t="n">
        <v>2770.7</v>
      </c>
      <c r="I5528" s="0" t="n">
        <v>1</v>
      </c>
      <c r="J5528" s="7" t="n">
        <f aca="false">IFERROR(F5528/G5528,"")</f>
        <v>61.5242087542088</v>
      </c>
      <c r="K5528" s="7" t="n">
        <f aca="false">IFERROR(F5528/H5528,"")</f>
        <v>26.3798895585953</v>
      </c>
      <c r="L5528" s="13" t="n">
        <f aca="false">L5527+F5528/$F$2*100</f>
        <v>95.304129905647</v>
      </c>
    </row>
    <row r="5529" customFormat="false" ht="15" hidden="false" customHeight="false" outlineLevel="0" collapsed="false">
      <c r="A5529" s="0" t="s">
        <v>11477</v>
      </c>
      <c r="B5529" s="0" t="s">
        <v>11478</v>
      </c>
      <c r="C5529" s="0" t="s">
        <v>444</v>
      </c>
      <c r="D5529" s="0" t="s">
        <v>85</v>
      </c>
      <c r="E5529" s="0" t="s">
        <v>269</v>
      </c>
      <c r="F5529" s="7" t="n">
        <v>73046.05</v>
      </c>
      <c r="G5529" s="6" t="n">
        <v>1598</v>
      </c>
      <c r="H5529" s="8" t="n">
        <v>3587.3</v>
      </c>
      <c r="I5529" s="0" t="n">
        <v>1</v>
      </c>
      <c r="J5529" s="7" t="n">
        <f aca="false">IFERROR(F5529/G5529,"")</f>
        <v>45.7109198998748</v>
      </c>
      <c r="K5529" s="7" t="n">
        <f aca="false">IFERROR(F5529/H5529,"")</f>
        <v>20.3624034789396</v>
      </c>
      <c r="L5529" s="13" t="n">
        <f aca="false">L5528+F5529/$F$2*100</f>
        <v>95.3067982979907</v>
      </c>
    </row>
    <row r="5530" customFormat="false" ht="15" hidden="false" customHeight="false" outlineLevel="0" collapsed="false">
      <c r="A5530" s="0" t="s">
        <v>11479</v>
      </c>
      <c r="B5530" s="0" t="s">
        <v>11480</v>
      </c>
      <c r="C5530" s="0" t="s">
        <v>194</v>
      </c>
      <c r="D5530" s="0" t="s">
        <v>251</v>
      </c>
      <c r="E5530" s="0" t="s">
        <v>116</v>
      </c>
      <c r="F5530" s="7" t="n">
        <v>72989.89</v>
      </c>
      <c r="G5530" s="6" t="n">
        <v>157</v>
      </c>
      <c r="H5530" s="8" t="n">
        <v>214.8</v>
      </c>
      <c r="I5530" s="0" t="n">
        <v>1</v>
      </c>
      <c r="J5530" s="7" t="n">
        <f aca="false">IFERROR(F5530/G5530,"")</f>
        <v>464.903757961783</v>
      </c>
      <c r="K5530" s="7" t="n">
        <f aca="false">IFERROR(F5530/H5530,"")</f>
        <v>339.80395716946</v>
      </c>
      <c r="L5530" s="13" t="n">
        <f aca="false">L5529+F5530/$F$2*100</f>
        <v>95.309464638794</v>
      </c>
    </row>
    <row r="5531" customFormat="false" ht="15" hidden="false" customHeight="false" outlineLevel="0" collapsed="false">
      <c r="A5531" s="0" t="s">
        <v>11481</v>
      </c>
      <c r="B5531" s="0" t="s">
        <v>1764</v>
      </c>
      <c r="C5531" s="0" t="s">
        <v>338</v>
      </c>
      <c r="D5531" s="0" t="s">
        <v>552</v>
      </c>
      <c r="E5531" s="0" t="s">
        <v>116</v>
      </c>
      <c r="F5531" s="7" t="n">
        <v>72989.68</v>
      </c>
      <c r="G5531" s="6" t="n">
        <v>1041</v>
      </c>
      <c r="H5531" s="8" t="n">
        <v>1192.2</v>
      </c>
      <c r="I5531" s="0" t="n">
        <v>1</v>
      </c>
      <c r="J5531" s="7" t="n">
        <f aca="false">IFERROR(F5531/G5531,"")</f>
        <v>70.1149663784822</v>
      </c>
      <c r="K5531" s="7" t="n">
        <f aca="false">IFERROR(F5531/H5531,"")</f>
        <v>61.222680758262</v>
      </c>
      <c r="L5531" s="13" t="n">
        <f aca="false">L5530+F5531/$F$2*100</f>
        <v>95.312130971926</v>
      </c>
    </row>
    <row r="5532" customFormat="false" ht="15" hidden="false" customHeight="false" outlineLevel="0" collapsed="false">
      <c r="A5532" s="0" t="s">
        <v>11482</v>
      </c>
      <c r="B5532" s="0" t="s">
        <v>11483</v>
      </c>
      <c r="C5532" s="0" t="s">
        <v>11484</v>
      </c>
      <c r="D5532" s="0" t="s">
        <v>57</v>
      </c>
      <c r="E5532" s="0" t="s">
        <v>1198</v>
      </c>
      <c r="F5532" s="7" t="n">
        <v>72931.07</v>
      </c>
      <c r="G5532" s="6" t="n">
        <v>1904</v>
      </c>
      <c r="H5532" s="8" t="n">
        <v>4768.3</v>
      </c>
      <c r="I5532" s="0" t="n">
        <v>1</v>
      </c>
      <c r="J5532" s="7" t="n">
        <f aca="false">IFERROR(F5532/G5532,"")</f>
        <v>38.3041334033614</v>
      </c>
      <c r="K5532" s="7" t="n">
        <f aca="false">IFERROR(F5532/H5532,"")</f>
        <v>15.2949835371097</v>
      </c>
      <c r="L5532" s="13" t="n">
        <f aca="false">L5531+F5532/$F$2*100</f>
        <v>95.3147951640186</v>
      </c>
    </row>
    <row r="5533" customFormat="false" ht="15" hidden="false" customHeight="false" outlineLevel="0" collapsed="false">
      <c r="A5533" s="0" t="s">
        <v>11485</v>
      </c>
      <c r="B5533" s="0" t="s">
        <v>11486</v>
      </c>
      <c r="C5533" s="0" t="s">
        <v>11487</v>
      </c>
      <c r="D5533" s="0" t="s">
        <v>57</v>
      </c>
      <c r="E5533" s="0" t="s">
        <v>81</v>
      </c>
      <c r="F5533" s="7" t="n">
        <v>72923.89</v>
      </c>
      <c r="G5533" s="6" t="n">
        <v>451</v>
      </c>
      <c r="H5533" s="8" t="n">
        <v>451</v>
      </c>
      <c r="I5533" s="0" t="n">
        <v>1</v>
      </c>
      <c r="J5533" s="7" t="n">
        <f aca="false">IFERROR(F5533/G5533,"")</f>
        <v>161.69376940133</v>
      </c>
      <c r="K5533" s="7" t="n">
        <f aca="false">IFERROR(F5533/H5533,"")</f>
        <v>161.69376940133</v>
      </c>
      <c r="L5533" s="13" t="n">
        <f aca="false">L5532+F5533/$F$2*100</f>
        <v>95.3174590938237</v>
      </c>
    </row>
    <row r="5534" customFormat="false" ht="15" hidden="false" customHeight="false" outlineLevel="0" collapsed="false">
      <c r="A5534" s="0" t="s">
        <v>11488</v>
      </c>
      <c r="B5534" s="0" t="s">
        <v>11489</v>
      </c>
      <c r="C5534" s="0" t="s">
        <v>410</v>
      </c>
      <c r="D5534" s="0" t="s">
        <v>52</v>
      </c>
      <c r="E5534" s="0" t="s">
        <v>58</v>
      </c>
      <c r="F5534" s="7" t="n">
        <v>72919.79</v>
      </c>
      <c r="G5534" s="6" t="n">
        <v>207</v>
      </c>
      <c r="H5534" s="8" t="n">
        <v>424.6</v>
      </c>
      <c r="I5534" s="0" t="n">
        <v>1</v>
      </c>
      <c r="J5534" s="7" t="n">
        <f aca="false">IFERROR(F5534/G5534,"")</f>
        <v>352.269516908213</v>
      </c>
      <c r="K5534" s="7" t="n">
        <f aca="false">IFERROR(F5534/H5534,"")</f>
        <v>171.737611869995</v>
      </c>
      <c r="L5534" s="13" t="n">
        <f aca="false">L5533+F5534/$F$2*100</f>
        <v>95.3201228738547</v>
      </c>
    </row>
    <row r="5535" customFormat="false" ht="15" hidden="false" customHeight="false" outlineLevel="0" collapsed="false">
      <c r="A5535" s="0" t="s">
        <v>11490</v>
      </c>
      <c r="B5535" s="0" t="s">
        <v>2533</v>
      </c>
      <c r="C5535" s="0" t="s">
        <v>3084</v>
      </c>
      <c r="D5535" s="0" t="s">
        <v>85</v>
      </c>
      <c r="E5535" s="0" t="s">
        <v>269</v>
      </c>
      <c r="F5535" s="7" t="n">
        <v>72901.05</v>
      </c>
      <c r="G5535" s="6" t="n">
        <v>914</v>
      </c>
      <c r="H5535" s="8" t="n">
        <v>973.4</v>
      </c>
      <c r="I5535" s="0" t="n">
        <v>1</v>
      </c>
      <c r="J5535" s="7" t="n">
        <f aca="false">IFERROR(F5535/G5535,"")</f>
        <v>79.7604485776805</v>
      </c>
      <c r="K5535" s="7" t="n">
        <f aca="false">IFERROR(F5535/H5535,"")</f>
        <v>74.8932093692213</v>
      </c>
      <c r="L5535" s="13" t="n">
        <f aca="false">L5534+F5535/$F$2*100</f>
        <v>95.3227859693084</v>
      </c>
    </row>
    <row r="5536" customFormat="false" ht="15" hidden="false" customHeight="false" outlineLevel="0" collapsed="false">
      <c r="A5536" s="0" t="s">
        <v>11491</v>
      </c>
      <c r="B5536" s="0" t="s">
        <v>1458</v>
      </c>
      <c r="C5536" s="0" t="s">
        <v>5907</v>
      </c>
      <c r="D5536" s="0" t="s">
        <v>2312</v>
      </c>
      <c r="E5536" s="0" t="s">
        <v>81</v>
      </c>
      <c r="F5536" s="7" t="n">
        <v>72879.35</v>
      </c>
      <c r="G5536" s="6" t="n">
        <v>1276</v>
      </c>
      <c r="H5536" s="8" t="n">
        <v>2949.2</v>
      </c>
      <c r="I5536" s="0" t="n">
        <v>1</v>
      </c>
      <c r="J5536" s="7" t="n">
        <f aca="false">IFERROR(F5536/G5536,"")</f>
        <v>57.1154780564263</v>
      </c>
      <c r="K5536" s="7" t="n">
        <f aca="false">IFERROR(F5536/H5536,"")</f>
        <v>24.7115658483657</v>
      </c>
      <c r="L5536" s="13" t="n">
        <f aca="false">L5535+F5536/$F$2*100</f>
        <v>95.3254482720551</v>
      </c>
    </row>
    <row r="5537" customFormat="false" ht="15" hidden="false" customHeight="false" outlineLevel="0" collapsed="false">
      <c r="A5537" s="0" t="s">
        <v>11492</v>
      </c>
      <c r="B5537" s="0" t="s">
        <v>11493</v>
      </c>
      <c r="C5537" s="0" t="s">
        <v>441</v>
      </c>
      <c r="D5537" s="0" t="s">
        <v>251</v>
      </c>
      <c r="E5537" s="0" t="s">
        <v>116</v>
      </c>
      <c r="F5537" s="7" t="n">
        <v>72874.1</v>
      </c>
      <c r="G5537" s="6" t="n">
        <v>2353</v>
      </c>
      <c r="H5537" s="8" t="n">
        <v>6295.7</v>
      </c>
      <c r="I5537" s="0" t="n">
        <v>1</v>
      </c>
      <c r="J5537" s="7" t="n">
        <f aca="false">IFERROR(F5537/G5537,"")</f>
        <v>30.9707182320442</v>
      </c>
      <c r="K5537" s="7" t="n">
        <f aca="false">IFERROR(F5537/H5537,"")</f>
        <v>11.5752180059406</v>
      </c>
      <c r="L5537" s="13" t="n">
        <f aca="false">L5536+F5537/$F$2*100</f>
        <v>95.3281103830178</v>
      </c>
    </row>
    <row r="5538" customFormat="false" ht="15" hidden="false" customHeight="false" outlineLevel="0" collapsed="false">
      <c r="A5538" s="0" t="s">
        <v>11494</v>
      </c>
      <c r="B5538" s="0" t="s">
        <v>9506</v>
      </c>
      <c r="C5538" s="0" t="s">
        <v>377</v>
      </c>
      <c r="D5538" s="0" t="s">
        <v>1471</v>
      </c>
      <c r="E5538" s="0" t="s">
        <v>81</v>
      </c>
      <c r="F5538" s="7" t="n">
        <v>72846.68</v>
      </c>
      <c r="G5538" s="6" t="n">
        <v>1049</v>
      </c>
      <c r="H5538" s="8" t="n">
        <v>2764.2</v>
      </c>
      <c r="I5538" s="0" t="n">
        <v>1</v>
      </c>
      <c r="J5538" s="7" t="n">
        <f aca="false">IFERROR(F5538/G5538,"")</f>
        <v>69.4439275500477</v>
      </c>
      <c r="K5538" s="7" t="n">
        <f aca="false">IFERROR(F5538/H5538,"")</f>
        <v>26.3536213009189</v>
      </c>
      <c r="L5538" s="13" t="n">
        <f aca="false">L5537+F5538/$F$2*100</f>
        <v>95.3307714923204</v>
      </c>
    </row>
    <row r="5539" customFormat="false" ht="15" hidden="false" customHeight="false" outlineLevel="0" collapsed="false">
      <c r="A5539" s="0" t="s">
        <v>11495</v>
      </c>
      <c r="B5539" s="0" t="s">
        <v>219</v>
      </c>
      <c r="C5539" s="0" t="s">
        <v>1010</v>
      </c>
      <c r="D5539" s="0" t="s">
        <v>101</v>
      </c>
      <c r="E5539" s="0" t="s">
        <v>269</v>
      </c>
      <c r="F5539" s="7" t="n">
        <v>72824.96</v>
      </c>
      <c r="G5539" s="6" t="n">
        <v>595</v>
      </c>
      <c r="H5539" s="8" t="n">
        <v>1422.8</v>
      </c>
      <c r="I5539" s="0" t="n">
        <v>1</v>
      </c>
      <c r="J5539" s="7" t="n">
        <f aca="false">IFERROR(F5539/G5539,"")</f>
        <v>122.394890756303</v>
      </c>
      <c r="K5539" s="7" t="n">
        <f aca="false">IFERROR(F5539/H5539,"")</f>
        <v>51.1842563958392</v>
      </c>
      <c r="L5539" s="13" t="n">
        <f aca="false">L5538+F5539/$F$2*100</f>
        <v>95.3334318081853</v>
      </c>
    </row>
    <row r="5540" customFormat="false" ht="15" hidden="false" customHeight="false" outlineLevel="0" collapsed="false">
      <c r="A5540" s="0" t="s">
        <v>11496</v>
      </c>
      <c r="B5540" s="0" t="s">
        <v>84</v>
      </c>
      <c r="C5540" s="0" t="s">
        <v>424</v>
      </c>
      <c r="D5540" s="0" t="s">
        <v>290</v>
      </c>
      <c r="E5540" s="0" t="s">
        <v>112</v>
      </c>
      <c r="F5540" s="7" t="n">
        <v>72766.94</v>
      </c>
      <c r="G5540" s="6" t="n">
        <v>2281</v>
      </c>
      <c r="H5540" s="8" t="n">
        <v>6172.5</v>
      </c>
      <c r="I5540" s="0" t="n">
        <v>1</v>
      </c>
      <c r="J5540" s="7" t="n">
        <f aca="false">IFERROR(F5540/G5540,"")</f>
        <v>31.9013327487944</v>
      </c>
      <c r="K5540" s="7" t="n">
        <f aca="false">IFERROR(F5540/H5540,"")</f>
        <v>11.7888926690968</v>
      </c>
      <c r="L5540" s="13" t="n">
        <f aca="false">L5539+F5540/$F$2*100</f>
        <v>95.3360900045637</v>
      </c>
    </row>
    <row r="5541" customFormat="false" ht="15" hidden="false" customHeight="false" outlineLevel="0" collapsed="false">
      <c r="A5541" s="0" t="s">
        <v>11497</v>
      </c>
      <c r="B5541" s="0" t="s">
        <v>347</v>
      </c>
      <c r="C5541" s="0" t="s">
        <v>11498</v>
      </c>
      <c r="D5541" s="0" t="s">
        <v>5348</v>
      </c>
      <c r="E5541" s="0" t="s">
        <v>112</v>
      </c>
      <c r="F5541" s="7" t="n">
        <v>72720.88</v>
      </c>
      <c r="G5541" s="6" t="n">
        <v>1560</v>
      </c>
      <c r="H5541" s="8" t="n">
        <v>2609.2</v>
      </c>
      <c r="I5541" s="0" t="n">
        <v>1</v>
      </c>
      <c r="J5541" s="7" t="n">
        <f aca="false">IFERROR(F5541/G5541,"")</f>
        <v>46.6159487179487</v>
      </c>
      <c r="K5541" s="7" t="n">
        <f aca="false">IFERROR(F5541/H5541,"")</f>
        <v>27.8709489498697</v>
      </c>
      <c r="L5541" s="13" t="n">
        <f aca="false">L5540+F5541/$F$2*100</f>
        <v>95.3387465183576</v>
      </c>
    </row>
    <row r="5542" customFormat="false" ht="15" hidden="false" customHeight="false" outlineLevel="0" collapsed="false">
      <c r="A5542" s="0" t="s">
        <v>11499</v>
      </c>
      <c r="B5542" s="0" t="s">
        <v>11500</v>
      </c>
      <c r="C5542" s="0" t="s">
        <v>301</v>
      </c>
      <c r="D5542" s="0" t="s">
        <v>52</v>
      </c>
      <c r="E5542" s="0" t="s">
        <v>81</v>
      </c>
      <c r="F5542" s="7" t="n">
        <v>72688.28</v>
      </c>
      <c r="G5542" s="6" t="n">
        <v>982</v>
      </c>
      <c r="H5542" s="8" t="n">
        <v>2092.2</v>
      </c>
      <c r="I5542" s="0" t="n">
        <v>1</v>
      </c>
      <c r="J5542" s="7" t="n">
        <f aca="false">IFERROR(F5542/G5542,"")</f>
        <v>74.0206517311609</v>
      </c>
      <c r="K5542" s="7" t="n">
        <f aca="false">IFERROR(F5542/H5542,"")</f>
        <v>34.7425102762642</v>
      </c>
      <c r="L5542" s="13" t="n">
        <f aca="false">L5541+F5542/$F$2*100</f>
        <v>95.3414018412645</v>
      </c>
    </row>
    <row r="5543" customFormat="false" ht="15" hidden="false" customHeight="false" outlineLevel="0" collapsed="false">
      <c r="A5543" s="0" t="s">
        <v>11501</v>
      </c>
      <c r="B5543" s="0" t="s">
        <v>11502</v>
      </c>
      <c r="C5543" s="0" t="s">
        <v>213</v>
      </c>
      <c r="D5543" s="0" t="s">
        <v>101</v>
      </c>
      <c r="E5543" s="0" t="s">
        <v>81</v>
      </c>
      <c r="F5543" s="7" t="n">
        <v>72652.62</v>
      </c>
      <c r="G5543" s="6" t="n">
        <v>2011</v>
      </c>
      <c r="H5543" s="8" t="n">
        <v>5227.9</v>
      </c>
      <c r="I5543" s="0" t="n">
        <v>1</v>
      </c>
      <c r="J5543" s="7" t="n">
        <f aca="false">IFERROR(F5543/G5543,"")</f>
        <v>36.1276081551467</v>
      </c>
      <c r="K5543" s="7" t="n">
        <f aca="false">IFERROR(F5543/H5543,"")</f>
        <v>13.8970944356242</v>
      </c>
      <c r="L5543" s="13" t="n">
        <f aca="false">L5542+F5543/$F$2*100</f>
        <v>95.3440558615018</v>
      </c>
    </row>
    <row r="5544" customFormat="false" ht="15" hidden="false" customHeight="false" outlineLevel="0" collapsed="false">
      <c r="A5544" s="0" t="s">
        <v>11503</v>
      </c>
      <c r="B5544" s="0" t="s">
        <v>11504</v>
      </c>
      <c r="C5544" s="0" t="s">
        <v>11505</v>
      </c>
      <c r="D5544" s="0" t="s">
        <v>123</v>
      </c>
      <c r="E5544" s="0" t="s">
        <v>112</v>
      </c>
      <c r="F5544" s="7" t="n">
        <v>72624.9</v>
      </c>
      <c r="G5544" s="6" t="n">
        <v>913</v>
      </c>
      <c r="H5544" s="8" t="n">
        <v>1383.1</v>
      </c>
      <c r="I5544" s="0" t="n">
        <v>1</v>
      </c>
      <c r="J5544" s="7" t="n">
        <f aca="false">IFERROR(F5544/G5544,"")</f>
        <v>79.5453450164294</v>
      </c>
      <c r="K5544" s="7" t="n">
        <f aca="false">IFERROR(F5544/H5544,"")</f>
        <v>52.5087846142723</v>
      </c>
      <c r="L5544" s="13" t="n">
        <f aca="false">L5543+F5544/$F$2*100</f>
        <v>95.3467088691198</v>
      </c>
    </row>
    <row r="5545" customFormat="false" ht="15" hidden="false" customHeight="false" outlineLevel="0" collapsed="false">
      <c r="A5545" s="0" t="s">
        <v>11506</v>
      </c>
      <c r="B5545" s="0" t="s">
        <v>980</v>
      </c>
      <c r="C5545" s="0" t="s">
        <v>377</v>
      </c>
      <c r="D5545" s="0" t="s">
        <v>290</v>
      </c>
      <c r="E5545" s="0" t="s">
        <v>149</v>
      </c>
      <c r="F5545" s="7" t="n">
        <v>72600.65</v>
      </c>
      <c r="G5545" s="6" t="n">
        <v>1577</v>
      </c>
      <c r="H5545" s="8" t="n">
        <v>3521.9</v>
      </c>
      <c r="I5545" s="0" t="n">
        <v>1</v>
      </c>
      <c r="J5545" s="7" t="n">
        <f aca="false">IFERROR(F5545/G5545,"")</f>
        <v>46.0371908687381</v>
      </c>
      <c r="K5545" s="7" t="n">
        <f aca="false">IFERROR(F5545/H5545,"")</f>
        <v>20.6140577529175</v>
      </c>
      <c r="L5545" s="13" t="n">
        <f aca="false">L5544+F5545/$F$2*100</f>
        <v>95.3493609908787</v>
      </c>
    </row>
    <row r="5546" customFormat="false" ht="15" hidden="false" customHeight="false" outlineLevel="0" collapsed="false">
      <c r="A5546" s="0" t="s">
        <v>11507</v>
      </c>
      <c r="B5546" s="0" t="s">
        <v>11508</v>
      </c>
      <c r="C5546" s="0" t="s">
        <v>949</v>
      </c>
      <c r="D5546" s="0" t="s">
        <v>241</v>
      </c>
      <c r="E5546" s="0" t="s">
        <v>116</v>
      </c>
      <c r="F5546" s="7" t="n">
        <v>72474.88</v>
      </c>
      <c r="G5546" s="6" t="n">
        <v>1493</v>
      </c>
      <c r="H5546" s="8" t="n">
        <v>4232.3</v>
      </c>
      <c r="I5546" s="0" t="n">
        <v>1</v>
      </c>
      <c r="J5546" s="7" t="n">
        <f aca="false">IFERROR(F5546/G5546,"")</f>
        <v>48.543121232418</v>
      </c>
      <c r="K5546" s="7" t="n">
        <f aca="false">IFERROR(F5546/H5546,"")</f>
        <v>17.1242303239373</v>
      </c>
      <c r="L5546" s="13" t="n">
        <f aca="false">L5545+F5546/$F$2*100</f>
        <v>95.3520085182248</v>
      </c>
    </row>
    <row r="5547" customFormat="false" ht="15" hidden="false" customHeight="false" outlineLevel="0" collapsed="false">
      <c r="A5547" s="0" t="s">
        <v>11509</v>
      </c>
      <c r="B5547" s="0" t="s">
        <v>1190</v>
      </c>
      <c r="C5547" s="0" t="s">
        <v>348</v>
      </c>
      <c r="D5547" s="0" t="s">
        <v>998</v>
      </c>
      <c r="E5547" s="0" t="s">
        <v>557</v>
      </c>
      <c r="F5547" s="7" t="n">
        <v>72408.91</v>
      </c>
      <c r="G5547" s="6" t="n">
        <v>1187</v>
      </c>
      <c r="H5547" s="8" t="n">
        <v>2417.1</v>
      </c>
      <c r="I5547" s="0" t="n">
        <v>1</v>
      </c>
      <c r="J5547" s="7" t="n">
        <f aca="false">IFERROR(F5547/G5547,"")</f>
        <v>61.0016090985678</v>
      </c>
      <c r="K5547" s="7" t="n">
        <f aca="false">IFERROR(F5547/H5547,"")</f>
        <v>29.9569359976832</v>
      </c>
      <c r="L5547" s="13" t="n">
        <f aca="false">L5546+F5547/$F$2*100</f>
        <v>95.3546536356685</v>
      </c>
    </row>
    <row r="5548" customFormat="false" ht="15" hidden="false" customHeight="false" outlineLevel="0" collapsed="false">
      <c r="A5548" s="0" t="s">
        <v>11510</v>
      </c>
      <c r="B5548" s="0" t="s">
        <v>11511</v>
      </c>
      <c r="C5548" s="0" t="s">
        <v>3676</v>
      </c>
      <c r="D5548" s="0" t="s">
        <v>321</v>
      </c>
      <c r="E5548" s="0" t="s">
        <v>112</v>
      </c>
      <c r="F5548" s="7" t="n">
        <v>72354.8</v>
      </c>
      <c r="G5548" s="6" t="n">
        <v>929</v>
      </c>
      <c r="H5548" s="8" t="n">
        <v>1772</v>
      </c>
      <c r="I5548" s="0" t="n">
        <v>1</v>
      </c>
      <c r="J5548" s="7" t="n">
        <f aca="false">IFERROR(F5548/G5548,"")</f>
        <v>77.8846071044134</v>
      </c>
      <c r="K5548" s="7" t="n">
        <f aca="false">IFERROR(F5548/H5548,"")</f>
        <v>40.8322799097066</v>
      </c>
      <c r="L5548" s="13" t="n">
        <f aca="false">L5547+F5548/$F$2*100</f>
        <v>95.3572967764591</v>
      </c>
    </row>
    <row r="5549" customFormat="false" ht="15" hidden="false" customHeight="false" outlineLevel="0" collapsed="false">
      <c r="A5549" s="0" t="s">
        <v>11512</v>
      </c>
      <c r="B5549" s="0" t="s">
        <v>11513</v>
      </c>
      <c r="C5549" s="0" t="s">
        <v>11514</v>
      </c>
      <c r="D5549" s="0" t="s">
        <v>876</v>
      </c>
      <c r="E5549" s="0" t="s">
        <v>58</v>
      </c>
      <c r="F5549" s="7" t="n">
        <v>72307.34</v>
      </c>
      <c r="G5549" s="6" t="n">
        <v>126</v>
      </c>
      <c r="H5549" s="8" t="n">
        <v>160</v>
      </c>
      <c r="I5549" s="0" t="n">
        <v>1</v>
      </c>
      <c r="J5549" s="7" t="n">
        <f aca="false">IFERROR(F5549/G5549,"")</f>
        <v>573.867777777778</v>
      </c>
      <c r="K5549" s="7" t="n">
        <f aca="false">IFERROR(F5549/H5549,"")</f>
        <v>451.920875</v>
      </c>
      <c r="L5549" s="13" t="n">
        <f aca="false">L5548+F5549/$F$2*100</f>
        <v>95.3599381835228</v>
      </c>
    </row>
    <row r="5550" customFormat="false" ht="15" hidden="false" customHeight="false" outlineLevel="0" collapsed="false">
      <c r="A5550" s="0" t="s">
        <v>11515</v>
      </c>
      <c r="B5550" s="0" t="s">
        <v>2872</v>
      </c>
      <c r="C5550" s="0" t="s">
        <v>8901</v>
      </c>
      <c r="D5550" s="0" t="s">
        <v>598</v>
      </c>
      <c r="E5550" s="0" t="s">
        <v>112</v>
      </c>
      <c r="F5550" s="7" t="n">
        <v>72296.54</v>
      </c>
      <c r="G5550" s="6" t="n">
        <v>283</v>
      </c>
      <c r="H5550" s="8" t="n">
        <v>308.5</v>
      </c>
      <c r="I5550" s="0" t="n">
        <v>1</v>
      </c>
      <c r="J5550" s="7" t="n">
        <f aca="false">IFERROR(F5550/G5550,"")</f>
        <v>255.46480565371</v>
      </c>
      <c r="K5550" s="7" t="n">
        <f aca="false">IFERROR(F5550/H5550,"")</f>
        <v>234.348589951378</v>
      </c>
      <c r="L5550" s="13" t="n">
        <f aca="false">L5549+F5550/$F$2*100</f>
        <v>95.3625791960595</v>
      </c>
    </row>
    <row r="5551" customFormat="false" ht="15" hidden="false" customHeight="false" outlineLevel="0" collapsed="false">
      <c r="A5551" s="0" t="s">
        <v>11516</v>
      </c>
      <c r="B5551" s="0" t="s">
        <v>594</v>
      </c>
      <c r="C5551" s="0" t="s">
        <v>1010</v>
      </c>
      <c r="D5551" s="0" t="s">
        <v>251</v>
      </c>
      <c r="E5551" s="0" t="s">
        <v>269</v>
      </c>
      <c r="F5551" s="7" t="n">
        <v>72275.41</v>
      </c>
      <c r="G5551" s="6" t="n">
        <v>1210</v>
      </c>
      <c r="H5551" s="8" t="n">
        <v>1468.6</v>
      </c>
      <c r="I5551" s="0" t="n">
        <v>1</v>
      </c>
      <c r="J5551" s="7" t="n">
        <f aca="false">IFERROR(F5551/G5551,"")</f>
        <v>59.7317438016529</v>
      </c>
      <c r="K5551" s="7" t="n">
        <f aca="false">IFERROR(F5551/H5551,"")</f>
        <v>49.2138158790685</v>
      </c>
      <c r="L5551" s="13" t="n">
        <f aca="false">L5550+F5551/$F$2*100</f>
        <v>95.3652194367115</v>
      </c>
    </row>
    <row r="5552" customFormat="false" ht="15" hidden="false" customHeight="false" outlineLevel="0" collapsed="false">
      <c r="A5552" s="0" t="s">
        <v>11517</v>
      </c>
      <c r="B5552" s="0" t="s">
        <v>11518</v>
      </c>
      <c r="C5552" s="0" t="s">
        <v>11519</v>
      </c>
      <c r="D5552" s="0" t="s">
        <v>57</v>
      </c>
      <c r="E5552" s="0" t="s">
        <v>269</v>
      </c>
      <c r="F5552" s="7" t="n">
        <v>72215.58</v>
      </c>
      <c r="G5552" s="6" t="n">
        <v>1891</v>
      </c>
      <c r="H5552" s="8" t="n">
        <v>1923.4</v>
      </c>
      <c r="I5552" s="0" t="n">
        <v>1</v>
      </c>
      <c r="J5552" s="7" t="n">
        <f aca="false">IFERROR(F5552/G5552,"")</f>
        <v>38.1890957165521</v>
      </c>
      <c r="K5552" s="7" t="n">
        <f aca="false">IFERROR(F5552/H5552,"")</f>
        <v>37.5457939066237</v>
      </c>
      <c r="L5552" s="13" t="n">
        <f aca="false">L5551+F5552/$F$2*100</f>
        <v>95.3678574917571</v>
      </c>
    </row>
    <row r="5553" customFormat="false" ht="15" hidden="false" customHeight="false" outlineLevel="0" collapsed="false">
      <c r="A5553" s="0" t="s">
        <v>11520</v>
      </c>
      <c r="B5553" s="0" t="s">
        <v>11521</v>
      </c>
      <c r="C5553" s="0" t="s">
        <v>2063</v>
      </c>
      <c r="D5553" s="0" t="s">
        <v>3843</v>
      </c>
      <c r="E5553" s="0" t="s">
        <v>81</v>
      </c>
      <c r="F5553" s="7" t="n">
        <v>72179.7</v>
      </c>
      <c r="G5553" s="6" t="n">
        <v>1669</v>
      </c>
      <c r="H5553" s="8" t="n">
        <v>4168.2</v>
      </c>
      <c r="I5553" s="0" t="n">
        <v>1</v>
      </c>
      <c r="J5553" s="7" t="n">
        <f aca="false">IFERROR(F5553/G5553,"")</f>
        <v>43.2472738166567</v>
      </c>
      <c r="K5553" s="7" t="n">
        <f aca="false">IFERROR(F5553/H5553,"")</f>
        <v>17.3167554340003</v>
      </c>
      <c r="L5553" s="13" t="n">
        <f aca="false">L5552+F5553/$F$2*100</f>
        <v>95.3704942360964</v>
      </c>
    </row>
    <row r="5554" customFormat="false" ht="15" hidden="false" customHeight="false" outlineLevel="0" collapsed="false">
      <c r="A5554" s="0" t="s">
        <v>11522</v>
      </c>
      <c r="B5554" s="0" t="s">
        <v>11523</v>
      </c>
      <c r="C5554" s="0" t="s">
        <v>564</v>
      </c>
      <c r="D5554" s="0" t="s">
        <v>57</v>
      </c>
      <c r="E5554" s="0" t="s">
        <v>81</v>
      </c>
      <c r="F5554" s="7" t="n">
        <v>72176.45</v>
      </c>
      <c r="G5554" s="6" t="n">
        <v>302</v>
      </c>
      <c r="H5554" s="8" t="n">
        <v>729.2</v>
      </c>
      <c r="I5554" s="0" t="n">
        <v>1</v>
      </c>
      <c r="J5554" s="7" t="n">
        <f aca="false">IFERROR(F5554/G5554,"")</f>
        <v>238.994867549669</v>
      </c>
      <c r="K5554" s="7" t="n">
        <f aca="false">IFERROR(F5554/H5554,"")</f>
        <v>98.980320899616</v>
      </c>
      <c r="L5554" s="13" t="n">
        <f aca="false">L5553+F5554/$F$2*100</f>
        <v>95.3731308617123</v>
      </c>
    </row>
    <row r="5555" customFormat="false" ht="15" hidden="false" customHeight="false" outlineLevel="0" collapsed="false">
      <c r="A5555" s="0" t="s">
        <v>11524</v>
      </c>
      <c r="B5555" s="0" t="s">
        <v>11525</v>
      </c>
      <c r="C5555" s="0" t="s">
        <v>377</v>
      </c>
      <c r="D5555" s="0" t="s">
        <v>57</v>
      </c>
      <c r="E5555" s="0" t="s">
        <v>116</v>
      </c>
      <c r="F5555" s="7" t="n">
        <v>72149.69</v>
      </c>
      <c r="G5555" s="6" t="n">
        <v>1200</v>
      </c>
      <c r="H5555" s="8" t="n">
        <v>1201</v>
      </c>
      <c r="I5555" s="0" t="n">
        <v>1</v>
      </c>
      <c r="J5555" s="7" t="n">
        <f aca="false">IFERROR(F5555/G5555,"")</f>
        <v>60.1247416666667</v>
      </c>
      <c r="K5555" s="7" t="n">
        <f aca="false">IFERROR(F5555/H5555,"")</f>
        <v>60.0746794338052</v>
      </c>
      <c r="L5555" s="13" t="n">
        <f aca="false">L5554+F5555/$F$2*100</f>
        <v>95.375766509778</v>
      </c>
    </row>
    <row r="5556" customFormat="false" ht="15" hidden="false" customHeight="false" outlineLevel="0" collapsed="false">
      <c r="A5556" s="0" t="s">
        <v>11526</v>
      </c>
      <c r="B5556" s="0" t="s">
        <v>2278</v>
      </c>
      <c r="C5556" s="0" t="s">
        <v>868</v>
      </c>
      <c r="D5556" s="0" t="s">
        <v>123</v>
      </c>
      <c r="E5556" s="0" t="s">
        <v>269</v>
      </c>
      <c r="F5556" s="7" t="n">
        <v>72065.07</v>
      </c>
      <c r="G5556" s="6" t="n">
        <v>1693</v>
      </c>
      <c r="H5556" s="8" t="n">
        <v>2079.5</v>
      </c>
      <c r="I5556" s="0" t="n">
        <v>1</v>
      </c>
      <c r="J5556" s="7" t="n">
        <f aca="false">IFERROR(F5556/G5556,"")</f>
        <v>42.5664914353219</v>
      </c>
      <c r="K5556" s="7" t="n">
        <f aca="false">IFERROR(F5556/H5556,"")</f>
        <v>34.6549987977879</v>
      </c>
      <c r="L5556" s="13" t="n">
        <f aca="false">L5555+F5556/$F$2*100</f>
        <v>95.3783990666518</v>
      </c>
    </row>
    <row r="5557" customFormat="false" ht="15" hidden="false" customHeight="false" outlineLevel="0" collapsed="false">
      <c r="A5557" s="0" t="s">
        <v>11527</v>
      </c>
      <c r="B5557" s="0" t="s">
        <v>11528</v>
      </c>
      <c r="C5557" s="0" t="s">
        <v>354</v>
      </c>
      <c r="D5557" s="0" t="s">
        <v>57</v>
      </c>
      <c r="E5557" s="0" t="s">
        <v>81</v>
      </c>
      <c r="F5557" s="7" t="n">
        <v>72054.04</v>
      </c>
      <c r="G5557" s="6" t="n">
        <v>1735</v>
      </c>
      <c r="H5557" s="8" t="n">
        <v>4972.4</v>
      </c>
      <c r="I5557" s="0" t="n">
        <v>1</v>
      </c>
      <c r="J5557" s="7" t="n">
        <f aca="false">IFERROR(F5557/G5557,"")</f>
        <v>41.5297060518732</v>
      </c>
      <c r="K5557" s="7" t="n">
        <f aca="false">IFERROR(F5557/H5557,"")</f>
        <v>14.490797200547</v>
      </c>
      <c r="L5557" s="13" t="n">
        <f aca="false">L5556+F5557/$F$2*100</f>
        <v>95.3810312205967</v>
      </c>
    </row>
    <row r="5558" customFormat="false" ht="15" hidden="false" customHeight="false" outlineLevel="0" collapsed="false">
      <c r="A5558" s="0" t="s">
        <v>11529</v>
      </c>
      <c r="B5558" s="0" t="s">
        <v>11530</v>
      </c>
      <c r="C5558" s="0" t="s">
        <v>61</v>
      </c>
      <c r="D5558" s="0" t="s">
        <v>101</v>
      </c>
      <c r="E5558" s="0" t="s">
        <v>269</v>
      </c>
      <c r="F5558" s="7" t="n">
        <v>71981.35</v>
      </c>
      <c r="G5558" s="6" t="n">
        <v>185</v>
      </c>
      <c r="H5558" s="8" t="n">
        <v>294.2</v>
      </c>
      <c r="I5558" s="0" t="n">
        <v>1</v>
      </c>
      <c r="J5558" s="7" t="n">
        <f aca="false">IFERROR(F5558/G5558,"")</f>
        <v>389.088378378378</v>
      </c>
      <c r="K5558" s="7" t="n">
        <f aca="false">IFERROR(F5558/H5558,"")</f>
        <v>244.668082936778</v>
      </c>
      <c r="L5558" s="13" t="n">
        <f aca="false">L5557+F5558/$F$2*100</f>
        <v>95.3836607191558</v>
      </c>
    </row>
    <row r="5559" customFormat="false" ht="15" hidden="false" customHeight="false" outlineLevel="0" collapsed="false">
      <c r="A5559" s="0" t="s">
        <v>11531</v>
      </c>
      <c r="B5559" s="0" t="s">
        <v>505</v>
      </c>
      <c r="C5559" s="0" t="s">
        <v>6143</v>
      </c>
      <c r="D5559" s="0" t="s">
        <v>3372</v>
      </c>
      <c r="E5559" s="0" t="s">
        <v>112</v>
      </c>
      <c r="F5559" s="7" t="n">
        <v>71975.44</v>
      </c>
      <c r="G5559" s="6" t="n">
        <v>256</v>
      </c>
      <c r="H5559" s="8" t="n">
        <v>386.9</v>
      </c>
      <c r="I5559" s="0" t="n">
        <v>1</v>
      </c>
      <c r="J5559" s="7" t="n">
        <f aca="false">IFERROR(F5559/G5559,"")</f>
        <v>281.1540625</v>
      </c>
      <c r="K5559" s="7" t="n">
        <f aca="false">IFERROR(F5559/H5559,"")</f>
        <v>186.031119152236</v>
      </c>
      <c r="L5559" s="13" t="n">
        <f aca="false">L5558+F5559/$F$2*100</f>
        <v>95.386290001821</v>
      </c>
    </row>
    <row r="5560" customFormat="false" ht="15" hidden="false" customHeight="false" outlineLevel="0" collapsed="false">
      <c r="A5560" s="0" t="s">
        <v>11532</v>
      </c>
      <c r="B5560" s="0" t="s">
        <v>11533</v>
      </c>
      <c r="C5560" s="0" t="s">
        <v>137</v>
      </c>
      <c r="D5560" s="0" t="s">
        <v>456</v>
      </c>
      <c r="E5560" s="0" t="s">
        <v>81</v>
      </c>
      <c r="F5560" s="7" t="n">
        <v>71916.8</v>
      </c>
      <c r="G5560" s="6" t="n">
        <v>2583</v>
      </c>
      <c r="H5560" s="8" t="n">
        <v>5572.1</v>
      </c>
      <c r="I5560" s="0" t="n">
        <v>1</v>
      </c>
      <c r="J5560" s="7" t="n">
        <f aca="false">IFERROR(F5560/G5560,"")</f>
        <v>27.84235385211</v>
      </c>
      <c r="K5560" s="7" t="n">
        <f aca="false">IFERROR(F5560/H5560,"")</f>
        <v>12.9065881803988</v>
      </c>
      <c r="L5560" s="13" t="n">
        <f aca="false">L5559+F5560/$F$2*100</f>
        <v>95.3889171423508</v>
      </c>
    </row>
    <row r="5561" customFormat="false" ht="15" hidden="false" customHeight="false" outlineLevel="0" collapsed="false">
      <c r="A5561" s="0" t="s">
        <v>11534</v>
      </c>
      <c r="B5561" s="0" t="s">
        <v>1680</v>
      </c>
      <c r="C5561" s="0" t="s">
        <v>314</v>
      </c>
      <c r="D5561" s="0" t="s">
        <v>123</v>
      </c>
      <c r="E5561" s="0" t="s">
        <v>644</v>
      </c>
      <c r="F5561" s="7" t="n">
        <v>71837.92</v>
      </c>
      <c r="G5561" s="6" t="n">
        <v>385</v>
      </c>
      <c r="H5561" s="8" t="n">
        <v>504.9</v>
      </c>
      <c r="I5561" s="0" t="n">
        <v>1</v>
      </c>
      <c r="J5561" s="7" t="n">
        <f aca="false">IFERROR(F5561/G5561,"")</f>
        <v>186.592</v>
      </c>
      <c r="K5561" s="7" t="n">
        <f aca="false">IFERROR(F5561/H5561,"")</f>
        <v>142.281481481481</v>
      </c>
      <c r="L5561" s="13" t="n">
        <f aca="false">L5560+F5561/$F$2*100</f>
        <v>95.3915414013725</v>
      </c>
    </row>
    <row r="5562" customFormat="false" ht="15" hidden="false" customHeight="false" outlineLevel="0" collapsed="false">
      <c r="A5562" s="0" t="s">
        <v>11535</v>
      </c>
      <c r="B5562" s="0" t="s">
        <v>253</v>
      </c>
      <c r="C5562" s="0" t="s">
        <v>11536</v>
      </c>
      <c r="D5562" s="0" t="s">
        <v>85</v>
      </c>
      <c r="E5562" s="0" t="s">
        <v>978</v>
      </c>
      <c r="F5562" s="7" t="n">
        <v>71826.72</v>
      </c>
      <c r="G5562" s="6" t="n">
        <v>77</v>
      </c>
      <c r="H5562" s="8" t="n">
        <v>115.5</v>
      </c>
      <c r="I5562" s="0" t="n">
        <v>1</v>
      </c>
      <c r="J5562" s="7" t="n">
        <f aca="false">IFERROR(F5562/G5562,"")</f>
        <v>932.814545454546</v>
      </c>
      <c r="K5562" s="7" t="n">
        <f aca="false">IFERROR(F5562/H5562,"")</f>
        <v>621.876363636364</v>
      </c>
      <c r="L5562" s="13" t="n">
        <f aca="false">L5561+F5562/$F$2*100</f>
        <v>95.3941652512551</v>
      </c>
    </row>
    <row r="5563" customFormat="false" ht="15" hidden="false" customHeight="false" outlineLevel="0" collapsed="false">
      <c r="A5563" s="0" t="s">
        <v>11537</v>
      </c>
      <c r="B5563" s="0" t="s">
        <v>844</v>
      </c>
      <c r="C5563" s="0" t="s">
        <v>3462</v>
      </c>
      <c r="D5563" s="0" t="s">
        <v>123</v>
      </c>
      <c r="E5563" s="0" t="s">
        <v>509</v>
      </c>
      <c r="F5563" s="7" t="n">
        <v>71791.96</v>
      </c>
      <c r="G5563" s="6" t="n">
        <v>707</v>
      </c>
      <c r="H5563" s="8" t="n">
        <v>1499</v>
      </c>
      <c r="I5563" s="0" t="n">
        <v>1</v>
      </c>
      <c r="J5563" s="7" t="n">
        <f aca="false">IFERROR(F5563/G5563,"")</f>
        <v>101.544497878359</v>
      </c>
      <c r="K5563" s="7" t="n">
        <f aca="false">IFERROR(F5563/H5563,"")</f>
        <v>47.8932354903269</v>
      </c>
      <c r="L5563" s="13" t="n">
        <f aca="false">L5562+F5563/$F$2*100</f>
        <v>95.3967878313453</v>
      </c>
    </row>
    <row r="5564" customFormat="false" ht="15" hidden="false" customHeight="false" outlineLevel="0" collapsed="false">
      <c r="A5564" s="0" t="s">
        <v>11538</v>
      </c>
      <c r="B5564" s="0" t="s">
        <v>1662</v>
      </c>
      <c r="C5564" s="0" t="s">
        <v>210</v>
      </c>
      <c r="D5564" s="0" t="s">
        <v>101</v>
      </c>
      <c r="E5564" s="0" t="s">
        <v>112</v>
      </c>
      <c r="F5564" s="7" t="n">
        <v>71751.82</v>
      </c>
      <c r="G5564" s="6" t="n">
        <v>532</v>
      </c>
      <c r="H5564" s="8" t="n">
        <v>590</v>
      </c>
      <c r="I5564" s="0" t="n">
        <v>1</v>
      </c>
      <c r="J5564" s="7" t="n">
        <f aca="false">IFERROR(F5564/G5564,"")</f>
        <v>134.871842105263</v>
      </c>
      <c r="K5564" s="7" t="n">
        <f aca="false">IFERROR(F5564/H5564,"")</f>
        <v>121.613254237288</v>
      </c>
      <c r="L5564" s="13" t="n">
        <f aca="false">L5563+F5564/$F$2*100</f>
        <v>95.3994089451102</v>
      </c>
    </row>
    <row r="5565" customFormat="false" ht="15" hidden="false" customHeight="false" outlineLevel="0" collapsed="false">
      <c r="A5565" s="0" t="s">
        <v>11539</v>
      </c>
      <c r="B5565" s="0" t="s">
        <v>1398</v>
      </c>
      <c r="C5565" s="0" t="s">
        <v>6861</v>
      </c>
      <c r="D5565" s="0" t="s">
        <v>101</v>
      </c>
      <c r="E5565" s="0" t="s">
        <v>557</v>
      </c>
      <c r="F5565" s="7" t="n">
        <v>71732.98</v>
      </c>
      <c r="G5565" s="6" t="n">
        <v>1168</v>
      </c>
      <c r="H5565" s="8" t="n">
        <v>1283.6</v>
      </c>
      <c r="I5565" s="0" t="n">
        <v>1</v>
      </c>
      <c r="J5565" s="7" t="n">
        <f aca="false">IFERROR(F5565/G5565,"")</f>
        <v>61.4152226027397</v>
      </c>
      <c r="K5565" s="7" t="n">
        <f aca="false">IFERROR(F5565/H5565,"")</f>
        <v>55.8842162667498</v>
      </c>
      <c r="L5565" s="13" t="n">
        <f aca="false">L5564+F5565/$F$2*100</f>
        <v>95.4020293706448</v>
      </c>
    </row>
    <row r="5566" customFormat="false" ht="15" hidden="false" customHeight="false" outlineLevel="0" collapsed="false">
      <c r="A5566" s="0" t="s">
        <v>11540</v>
      </c>
      <c r="B5566" s="0" t="s">
        <v>11541</v>
      </c>
      <c r="C5566" s="0" t="s">
        <v>765</v>
      </c>
      <c r="D5566" s="0" t="s">
        <v>52</v>
      </c>
      <c r="E5566" s="0" t="s">
        <v>97</v>
      </c>
      <c r="F5566" s="7" t="n">
        <v>71700.1</v>
      </c>
      <c r="G5566" s="6" t="n">
        <v>244</v>
      </c>
      <c r="H5566" s="8" t="n">
        <v>623.2</v>
      </c>
      <c r="I5566" s="0" t="n">
        <v>1</v>
      </c>
      <c r="J5566" s="7" t="n">
        <f aca="false">IFERROR(F5566/G5566,"")</f>
        <v>293.852868852459</v>
      </c>
      <c r="K5566" s="7" t="n">
        <f aca="false">IFERROR(F5566/H5566,"")</f>
        <v>115.051508344031</v>
      </c>
      <c r="L5566" s="13" t="n">
        <f aca="false">L5565+F5566/$F$2*100</f>
        <v>95.4046485950638</v>
      </c>
    </row>
    <row r="5567" customFormat="false" ht="15" hidden="false" customHeight="false" outlineLevel="0" collapsed="false">
      <c r="A5567" s="0" t="s">
        <v>11542</v>
      </c>
      <c r="B5567" s="0" t="s">
        <v>11543</v>
      </c>
      <c r="C5567" s="0" t="s">
        <v>938</v>
      </c>
      <c r="D5567" s="0" t="s">
        <v>876</v>
      </c>
      <c r="E5567" s="0" t="s">
        <v>269</v>
      </c>
      <c r="F5567" s="7" t="n">
        <v>71696.67</v>
      </c>
      <c r="G5567" s="6" t="n">
        <v>1441</v>
      </c>
      <c r="H5567" s="8" t="n">
        <v>1442</v>
      </c>
      <c r="I5567" s="0" t="n">
        <v>1</v>
      </c>
      <c r="J5567" s="7" t="n">
        <f aca="false">IFERROR(F5567/G5567,"")</f>
        <v>49.7548022206801</v>
      </c>
      <c r="K5567" s="7" t="n">
        <f aca="false">IFERROR(F5567/H5567,"")</f>
        <v>49.7202981969487</v>
      </c>
      <c r="L5567" s="13" t="n">
        <f aca="false">L5566+F5567/$F$2*100</f>
        <v>95.4072676941841</v>
      </c>
    </row>
    <row r="5568" customFormat="false" ht="15" hidden="false" customHeight="false" outlineLevel="0" collapsed="false">
      <c r="A5568" s="0" t="s">
        <v>11544</v>
      </c>
      <c r="B5568" s="0" t="s">
        <v>3147</v>
      </c>
      <c r="C5568" s="0" t="s">
        <v>348</v>
      </c>
      <c r="D5568" s="0" t="s">
        <v>62</v>
      </c>
      <c r="E5568" s="0" t="s">
        <v>4424</v>
      </c>
      <c r="F5568" s="7" t="n">
        <v>71657.6</v>
      </c>
      <c r="G5568" s="6" t="n">
        <v>2613</v>
      </c>
      <c r="H5568" s="8" t="n">
        <v>3609.6</v>
      </c>
      <c r="I5568" s="0" t="n">
        <v>1</v>
      </c>
      <c r="J5568" s="7" t="n">
        <f aca="false">IFERROR(F5568/G5568,"")</f>
        <v>27.4234978951397</v>
      </c>
      <c r="K5568" s="7" t="n">
        <f aca="false">IFERROR(F5568/H5568,"")</f>
        <v>19.8519503546099</v>
      </c>
      <c r="L5568" s="13" t="n">
        <f aca="false">L5567+F5568/$F$2*100</f>
        <v>95.4098853660664</v>
      </c>
    </row>
    <row r="5569" customFormat="false" ht="15" hidden="false" customHeight="false" outlineLevel="0" collapsed="false">
      <c r="A5569" s="0" t="s">
        <v>11545</v>
      </c>
      <c r="B5569" s="0" t="s">
        <v>11546</v>
      </c>
      <c r="C5569" s="0" t="s">
        <v>1351</v>
      </c>
      <c r="D5569" s="0" t="s">
        <v>3372</v>
      </c>
      <c r="E5569" s="0" t="s">
        <v>269</v>
      </c>
      <c r="F5569" s="7" t="n">
        <v>71629.59</v>
      </c>
      <c r="G5569" s="6" t="n">
        <v>920</v>
      </c>
      <c r="H5569" s="8" t="n">
        <v>931.4</v>
      </c>
      <c r="I5569" s="0" t="n">
        <v>1</v>
      </c>
      <c r="J5569" s="7" t="n">
        <f aca="false">IFERROR(F5569/G5569,"")</f>
        <v>77.85825</v>
      </c>
      <c r="K5569" s="7" t="n">
        <f aca="false">IFERROR(F5569/H5569,"")</f>
        <v>76.9052931071505</v>
      </c>
      <c r="L5569" s="13" t="n">
        <f aca="false">L5568+F5569/$F$2*100</f>
        <v>95.4125020147358</v>
      </c>
    </row>
    <row r="5570" customFormat="false" ht="15" hidden="false" customHeight="false" outlineLevel="0" collapsed="false">
      <c r="A5570" s="0" t="s">
        <v>11547</v>
      </c>
      <c r="B5570" s="0" t="s">
        <v>623</v>
      </c>
      <c r="C5570" s="0" t="s">
        <v>938</v>
      </c>
      <c r="D5570" s="0" t="s">
        <v>52</v>
      </c>
      <c r="E5570" s="0" t="s">
        <v>269</v>
      </c>
      <c r="F5570" s="7" t="n">
        <v>71626.49</v>
      </c>
      <c r="G5570" s="6" t="n">
        <v>32</v>
      </c>
      <c r="H5570" s="8" t="n">
        <v>52.4</v>
      </c>
      <c r="I5570" s="0" t="n">
        <v>1</v>
      </c>
      <c r="J5570" s="7" t="n">
        <f aca="false">IFERROR(F5570/G5570,"")</f>
        <v>2238.3278125</v>
      </c>
      <c r="K5570" s="7" t="n">
        <f aca="false">IFERROR(F5570/H5570,"")</f>
        <v>1366.9177480916</v>
      </c>
      <c r="L5570" s="13" t="n">
        <f aca="false">L5569+F5570/$F$2*100</f>
        <v>95.4151185501613</v>
      </c>
    </row>
    <row r="5571" customFormat="false" ht="15" hidden="false" customHeight="false" outlineLevel="0" collapsed="false">
      <c r="A5571" s="0" t="s">
        <v>11548</v>
      </c>
      <c r="B5571" s="0" t="s">
        <v>11549</v>
      </c>
      <c r="C5571" s="0" t="s">
        <v>6005</v>
      </c>
      <c r="D5571" s="0" t="s">
        <v>52</v>
      </c>
      <c r="E5571" s="0" t="s">
        <v>269</v>
      </c>
      <c r="F5571" s="7" t="n">
        <v>71621.81</v>
      </c>
      <c r="G5571" s="6" t="n">
        <v>476</v>
      </c>
      <c r="H5571" s="8" t="n">
        <v>990</v>
      </c>
      <c r="I5571" s="0" t="n">
        <v>1</v>
      </c>
      <c r="J5571" s="7" t="n">
        <f aca="false">IFERROR(F5571/G5571,"")</f>
        <v>150.465987394958</v>
      </c>
      <c r="K5571" s="7" t="n">
        <f aca="false">IFERROR(F5571/H5571,"")</f>
        <v>72.3452626262626</v>
      </c>
      <c r="L5571" s="13" t="n">
        <f aca="false">L5570+F5571/$F$2*100</f>
        <v>95.4177349146251</v>
      </c>
    </row>
    <row r="5572" customFormat="false" ht="15" hidden="false" customHeight="false" outlineLevel="0" collapsed="false">
      <c r="A5572" s="0" t="s">
        <v>11550</v>
      </c>
      <c r="B5572" s="0" t="s">
        <v>492</v>
      </c>
      <c r="C5572" s="0" t="s">
        <v>410</v>
      </c>
      <c r="D5572" s="0" t="s">
        <v>241</v>
      </c>
      <c r="E5572" s="0" t="s">
        <v>81</v>
      </c>
      <c r="F5572" s="7" t="n">
        <v>71612.5</v>
      </c>
      <c r="G5572" s="6" t="n">
        <v>943</v>
      </c>
      <c r="H5572" s="8" t="n">
        <v>2008.2</v>
      </c>
      <c r="I5572" s="0" t="n">
        <v>1</v>
      </c>
      <c r="J5572" s="7" t="n">
        <f aca="false">IFERROR(F5572/G5572,"")</f>
        <v>75.941145281018</v>
      </c>
      <c r="K5572" s="7" t="n">
        <f aca="false">IFERROR(F5572/H5572,"")</f>
        <v>35.6600438203366</v>
      </c>
      <c r="L5572" s="13" t="n">
        <f aca="false">L5571+F5572/$F$2*100</f>
        <v>95.420350938992</v>
      </c>
    </row>
    <row r="5573" customFormat="false" ht="15" hidden="false" customHeight="false" outlineLevel="0" collapsed="false">
      <c r="A5573" s="0" t="s">
        <v>11551</v>
      </c>
      <c r="B5573" s="0" t="s">
        <v>11552</v>
      </c>
      <c r="C5573" s="0" t="s">
        <v>4001</v>
      </c>
      <c r="D5573" s="0" t="s">
        <v>1140</v>
      </c>
      <c r="E5573" s="0" t="s">
        <v>221</v>
      </c>
      <c r="F5573" s="7" t="n">
        <v>71610.42</v>
      </c>
      <c r="G5573" s="6" t="n">
        <v>633</v>
      </c>
      <c r="H5573" s="8" t="n">
        <v>1018.2</v>
      </c>
      <c r="I5573" s="0" t="n">
        <v>1</v>
      </c>
      <c r="J5573" s="7" t="n">
        <f aca="false">IFERROR(F5573/G5573,"")</f>
        <v>113.128625592417</v>
      </c>
      <c r="K5573" s="7" t="n">
        <f aca="false">IFERROR(F5573/H5573,"")</f>
        <v>70.3304065998821</v>
      </c>
      <c r="L5573" s="13" t="n">
        <f aca="false">L5572+F5573/$F$2*100</f>
        <v>95.422966887376</v>
      </c>
    </row>
    <row r="5574" customFormat="false" ht="15" hidden="false" customHeight="false" outlineLevel="0" collapsed="false">
      <c r="A5574" s="0" t="s">
        <v>11553</v>
      </c>
      <c r="B5574" s="0" t="s">
        <v>11554</v>
      </c>
      <c r="C5574" s="0" t="s">
        <v>4239</v>
      </c>
      <c r="D5574" s="0" t="s">
        <v>251</v>
      </c>
      <c r="E5574" s="0" t="s">
        <v>269</v>
      </c>
      <c r="F5574" s="7" t="n">
        <v>71582.29</v>
      </c>
      <c r="G5574" s="6" t="n">
        <v>965</v>
      </c>
      <c r="H5574" s="8" t="n">
        <v>1603.7</v>
      </c>
      <c r="I5574" s="0" t="n">
        <v>1</v>
      </c>
      <c r="J5574" s="7" t="n">
        <f aca="false">IFERROR(F5574/G5574,"")</f>
        <v>74.1785388601036</v>
      </c>
      <c r="K5574" s="7" t="n">
        <f aca="false">IFERROR(F5574/H5574,"")</f>
        <v>44.6357111679242</v>
      </c>
      <c r="L5574" s="13" t="n">
        <f aca="false">L5573+F5574/$F$2*100</f>
        <v>95.4255818081633</v>
      </c>
    </row>
    <row r="5575" customFormat="false" ht="15" hidden="false" customHeight="false" outlineLevel="0" collapsed="false">
      <c r="A5575" s="0" t="s">
        <v>11555</v>
      </c>
      <c r="B5575" s="0" t="s">
        <v>11556</v>
      </c>
      <c r="C5575" s="0" t="s">
        <v>301</v>
      </c>
      <c r="D5575" s="0" t="s">
        <v>71</v>
      </c>
      <c r="E5575" s="0" t="s">
        <v>81</v>
      </c>
      <c r="F5575" s="7" t="n">
        <v>71542.54</v>
      </c>
      <c r="G5575" s="6" t="n">
        <v>679</v>
      </c>
      <c r="H5575" s="8" t="n">
        <v>1554.6</v>
      </c>
      <c r="I5575" s="0" t="n">
        <v>1</v>
      </c>
      <c r="J5575" s="7" t="n">
        <f aca="false">IFERROR(F5575/G5575,"")</f>
        <v>105.364565537555</v>
      </c>
      <c r="K5575" s="7" t="n">
        <f aca="false">IFERROR(F5575/H5575,"")</f>
        <v>46.0199022256529</v>
      </c>
      <c r="L5575" s="13" t="n">
        <f aca="false">L5574+F5575/$F$2*100</f>
        <v>95.4281952768721</v>
      </c>
    </row>
    <row r="5576" customFormat="false" ht="15" hidden="false" customHeight="false" outlineLevel="0" collapsed="false">
      <c r="A5576" s="0" t="s">
        <v>11557</v>
      </c>
      <c r="B5576" s="0" t="s">
        <v>2728</v>
      </c>
      <c r="C5576" s="0" t="s">
        <v>84</v>
      </c>
      <c r="D5576" s="0" t="s">
        <v>57</v>
      </c>
      <c r="E5576" s="0" t="s">
        <v>269</v>
      </c>
      <c r="F5576" s="7" t="n">
        <v>71527.09</v>
      </c>
      <c r="G5576" s="6" t="n">
        <v>796</v>
      </c>
      <c r="H5576" s="8" t="n">
        <v>1681.1</v>
      </c>
      <c r="I5576" s="0" t="n">
        <v>1</v>
      </c>
      <c r="J5576" s="7" t="n">
        <f aca="false">IFERROR(F5576/G5576,"")</f>
        <v>89.8581532663317</v>
      </c>
      <c r="K5576" s="7" t="n">
        <f aca="false">IFERROR(F5576/H5576,"")</f>
        <v>42.54779013741</v>
      </c>
      <c r="L5576" s="13" t="n">
        <f aca="false">L5575+F5576/$F$2*100</f>
        <v>95.4308081811882</v>
      </c>
    </row>
    <row r="5577" customFormat="false" ht="15" hidden="false" customHeight="false" outlineLevel="0" collapsed="false">
      <c r="A5577" s="0" t="s">
        <v>11558</v>
      </c>
      <c r="B5577" s="0" t="s">
        <v>11559</v>
      </c>
      <c r="C5577" s="0" t="s">
        <v>301</v>
      </c>
      <c r="D5577" s="0" t="s">
        <v>8439</v>
      </c>
      <c r="E5577" s="0" t="s">
        <v>81</v>
      </c>
      <c r="F5577" s="7" t="n">
        <v>71470.56</v>
      </c>
      <c r="G5577" s="6" t="n">
        <v>584</v>
      </c>
      <c r="H5577" s="8" t="n">
        <v>1406.8</v>
      </c>
      <c r="I5577" s="0" t="n">
        <v>1</v>
      </c>
      <c r="J5577" s="7" t="n">
        <f aca="false">IFERROR(F5577/G5577,"")</f>
        <v>122.381095890411</v>
      </c>
      <c r="K5577" s="7" t="n">
        <f aca="false">IFERROR(F5577/H5577,"")</f>
        <v>50.8036394654535</v>
      </c>
      <c r="L5577" s="13" t="n">
        <f aca="false">L5576+F5577/$F$2*100</f>
        <v>95.4334190204478</v>
      </c>
    </row>
    <row r="5578" customFormat="false" ht="15" hidden="false" customHeight="false" outlineLevel="0" collapsed="false">
      <c r="A5578" s="0" t="s">
        <v>11560</v>
      </c>
      <c r="B5578" s="0" t="s">
        <v>2432</v>
      </c>
      <c r="C5578" s="0" t="s">
        <v>9262</v>
      </c>
      <c r="D5578" s="0" t="s">
        <v>251</v>
      </c>
      <c r="E5578" s="0" t="s">
        <v>269</v>
      </c>
      <c r="F5578" s="7" t="n">
        <v>71457.53</v>
      </c>
      <c r="G5578" s="6" t="n">
        <v>479</v>
      </c>
      <c r="H5578" s="8" t="n">
        <v>1181.1</v>
      </c>
      <c r="I5578" s="0" t="n">
        <v>1</v>
      </c>
      <c r="J5578" s="7" t="n">
        <f aca="false">IFERROR(F5578/G5578,"")</f>
        <v>149.180647181628</v>
      </c>
      <c r="K5578" s="7" t="n">
        <f aca="false">IFERROR(F5578/H5578,"")</f>
        <v>60.5008297349928</v>
      </c>
      <c r="L5578" s="13" t="n">
        <f aca="false">L5577+F5578/$F$2*100</f>
        <v>95.4360293837179</v>
      </c>
    </row>
    <row r="5579" customFormat="false" ht="15" hidden="false" customHeight="false" outlineLevel="0" collapsed="false">
      <c r="A5579" s="0" t="s">
        <v>11561</v>
      </c>
      <c r="B5579" s="0" t="s">
        <v>11562</v>
      </c>
      <c r="C5579" s="0" t="s">
        <v>11563</v>
      </c>
      <c r="D5579" s="0" t="s">
        <v>52</v>
      </c>
      <c r="E5579" s="0" t="s">
        <v>116</v>
      </c>
      <c r="F5579" s="7" t="n">
        <v>71432.24</v>
      </c>
      <c r="G5579" s="6" t="n">
        <v>766</v>
      </c>
      <c r="H5579" s="8" t="n">
        <v>2115.6</v>
      </c>
      <c r="I5579" s="0" t="n">
        <v>1</v>
      </c>
      <c r="J5579" s="7" t="n">
        <f aca="false">IFERROR(F5579/G5579,"")</f>
        <v>93.2535770234987</v>
      </c>
      <c r="K5579" s="7" t="n">
        <f aca="false">IFERROR(F5579/H5579,"")</f>
        <v>33.7645301569295</v>
      </c>
      <c r="L5579" s="13" t="n">
        <f aca="false">L5578+F5579/$F$2*100</f>
        <v>95.4386388231374</v>
      </c>
    </row>
    <row r="5580" customFormat="false" ht="15" hidden="false" customHeight="false" outlineLevel="0" collapsed="false">
      <c r="A5580" s="0" t="s">
        <v>11564</v>
      </c>
      <c r="B5580" s="0" t="s">
        <v>11565</v>
      </c>
      <c r="C5580" s="0" t="s">
        <v>1461</v>
      </c>
      <c r="D5580" s="0" t="s">
        <v>7152</v>
      </c>
      <c r="E5580" s="0" t="s">
        <v>81</v>
      </c>
      <c r="F5580" s="7" t="n">
        <v>71409.49</v>
      </c>
      <c r="G5580" s="6" t="n">
        <v>1652</v>
      </c>
      <c r="H5580" s="8" t="n">
        <v>4300.8</v>
      </c>
      <c r="I5580" s="0" t="n">
        <v>1</v>
      </c>
      <c r="J5580" s="7" t="n">
        <f aca="false">IFERROR(F5580/G5580,"")</f>
        <v>43.226083535109</v>
      </c>
      <c r="K5580" s="7" t="n">
        <f aca="false">IFERROR(F5580/H5580,"")</f>
        <v>16.6037690662202</v>
      </c>
      <c r="L5580" s="13" t="n">
        <f aca="false">L5579+F5580/$F$2*100</f>
        <v>95.441247431493</v>
      </c>
    </row>
    <row r="5581" customFormat="false" ht="15" hidden="false" customHeight="false" outlineLevel="0" collapsed="false">
      <c r="A5581" s="0" t="s">
        <v>11566</v>
      </c>
      <c r="B5581" s="0" t="s">
        <v>11567</v>
      </c>
      <c r="C5581" s="0" t="s">
        <v>11568</v>
      </c>
      <c r="D5581" s="0" t="s">
        <v>148</v>
      </c>
      <c r="E5581" s="0" t="s">
        <v>269</v>
      </c>
      <c r="F5581" s="7" t="n">
        <v>71371.46</v>
      </c>
      <c r="G5581" s="6" t="n">
        <v>1686</v>
      </c>
      <c r="H5581" s="8" t="n">
        <v>1686.7</v>
      </c>
      <c r="I5581" s="0" t="n">
        <v>1</v>
      </c>
      <c r="J5581" s="7" t="n">
        <f aca="false">IFERROR(F5581/G5581,"")</f>
        <v>42.3318268090154</v>
      </c>
      <c r="K5581" s="7" t="n">
        <f aca="false">IFERROR(F5581/H5581,"")</f>
        <v>42.3142586114899</v>
      </c>
      <c r="L5581" s="13" t="n">
        <f aca="false">L5580+F5581/$F$2*100</f>
        <v>95.4438546506023</v>
      </c>
    </row>
    <row r="5582" customFormat="false" ht="15" hidden="false" customHeight="false" outlineLevel="0" collapsed="false">
      <c r="A5582" s="0" t="s">
        <v>11569</v>
      </c>
      <c r="B5582" s="0" t="s">
        <v>11570</v>
      </c>
      <c r="C5582" s="0" t="s">
        <v>137</v>
      </c>
      <c r="D5582" s="0" t="s">
        <v>2248</v>
      </c>
      <c r="E5582" s="0" t="s">
        <v>1198</v>
      </c>
      <c r="F5582" s="7" t="n">
        <v>71360.99</v>
      </c>
      <c r="G5582" s="6" t="n">
        <v>975</v>
      </c>
      <c r="H5582" s="8" t="n">
        <v>2455.2</v>
      </c>
      <c r="I5582" s="0" t="n">
        <v>1</v>
      </c>
      <c r="J5582" s="7" t="n">
        <f aca="false">IFERROR(F5582/G5582,"")</f>
        <v>73.190758974359</v>
      </c>
      <c r="K5582" s="7" t="n">
        <f aca="false">IFERROR(F5582/H5582,"")</f>
        <v>29.0652451938742</v>
      </c>
      <c r="L5582" s="13" t="n">
        <f aca="false">L5581+F5582/$F$2*100</f>
        <v>95.4464614872396</v>
      </c>
    </row>
    <row r="5583" customFormat="false" ht="15" hidden="false" customHeight="false" outlineLevel="0" collapsed="false">
      <c r="A5583" s="0" t="s">
        <v>11571</v>
      </c>
      <c r="B5583" s="0" t="s">
        <v>11572</v>
      </c>
      <c r="C5583" s="0" t="s">
        <v>11573</v>
      </c>
      <c r="D5583" s="0" t="s">
        <v>71</v>
      </c>
      <c r="E5583" s="0" t="s">
        <v>81</v>
      </c>
      <c r="F5583" s="7" t="n">
        <v>71217.49</v>
      </c>
      <c r="G5583" s="6" t="n">
        <v>570</v>
      </c>
      <c r="H5583" s="8" t="n">
        <v>1148.6</v>
      </c>
      <c r="I5583" s="0" t="n">
        <v>1</v>
      </c>
      <c r="J5583" s="7" t="n">
        <f aca="false">IFERROR(F5583/G5583,"")</f>
        <v>124.942964912281</v>
      </c>
      <c r="K5583" s="7" t="n">
        <f aca="false">IFERROR(F5583/H5583,"")</f>
        <v>62.0037349817169</v>
      </c>
      <c r="L5583" s="13" t="n">
        <f aca="false">L5582+F5583/$F$2*100</f>
        <v>95.4490630817824</v>
      </c>
    </row>
    <row r="5584" customFormat="false" ht="15" hidden="false" customHeight="false" outlineLevel="0" collapsed="false">
      <c r="A5584" s="0" t="s">
        <v>11574</v>
      </c>
      <c r="B5584" s="0" t="s">
        <v>11575</v>
      </c>
      <c r="C5584" s="0" t="s">
        <v>3949</v>
      </c>
      <c r="D5584" s="0" t="s">
        <v>598</v>
      </c>
      <c r="E5584" s="0" t="s">
        <v>112</v>
      </c>
      <c r="F5584" s="7" t="n">
        <v>71167.15</v>
      </c>
      <c r="G5584" s="6" t="n">
        <v>1191</v>
      </c>
      <c r="H5584" s="8" t="n">
        <v>2815</v>
      </c>
      <c r="I5584" s="0" t="n">
        <v>1</v>
      </c>
      <c r="J5584" s="7" t="n">
        <f aca="false">IFERROR(F5584/G5584,"")</f>
        <v>59.7541141897565</v>
      </c>
      <c r="K5584" s="7" t="n">
        <f aca="false">IFERROR(F5584/H5584,"")</f>
        <v>25.2814031971581</v>
      </c>
      <c r="L5584" s="13" t="n">
        <f aca="false">L5583+F5584/$F$2*100</f>
        <v>95.451662837391</v>
      </c>
    </row>
    <row r="5585" customFormat="false" ht="15" hidden="false" customHeight="false" outlineLevel="0" collapsed="false">
      <c r="A5585" s="0" t="s">
        <v>11576</v>
      </c>
      <c r="B5585" s="0" t="s">
        <v>11577</v>
      </c>
      <c r="C5585" s="0" t="s">
        <v>107</v>
      </c>
      <c r="D5585" s="0" t="s">
        <v>89</v>
      </c>
      <c r="E5585" s="0" t="s">
        <v>221</v>
      </c>
      <c r="F5585" s="7" t="n">
        <v>71156.55</v>
      </c>
      <c r="G5585" s="6" t="n">
        <v>1128</v>
      </c>
      <c r="H5585" s="8" t="n">
        <v>2393.8</v>
      </c>
      <c r="I5585" s="0" t="n">
        <v>1</v>
      </c>
      <c r="J5585" s="7" t="n">
        <f aca="false">IFERROR(F5585/G5585,"")</f>
        <v>63.0820478723404</v>
      </c>
      <c r="K5585" s="7" t="n">
        <f aca="false">IFERROR(F5585/H5585,"")</f>
        <v>29.7253529952377</v>
      </c>
      <c r="L5585" s="13" t="n">
        <f aca="false">L5584+F5585/$F$2*100</f>
        <v>95.4542622057788</v>
      </c>
    </row>
    <row r="5586" customFormat="false" ht="15" hidden="false" customHeight="false" outlineLevel="0" collapsed="false">
      <c r="A5586" s="0" t="s">
        <v>11578</v>
      </c>
      <c r="B5586" s="0" t="s">
        <v>11579</v>
      </c>
      <c r="C5586" s="0" t="s">
        <v>11580</v>
      </c>
      <c r="D5586" s="0" t="s">
        <v>62</v>
      </c>
      <c r="E5586" s="0" t="s">
        <v>269</v>
      </c>
      <c r="F5586" s="7" t="n">
        <v>71102.48</v>
      </c>
      <c r="G5586" s="6" t="n">
        <v>824</v>
      </c>
      <c r="H5586" s="8" t="n">
        <v>1383.9</v>
      </c>
      <c r="I5586" s="0" t="n">
        <v>1</v>
      </c>
      <c r="J5586" s="7" t="n">
        <f aca="false">IFERROR(F5586/G5586,"")</f>
        <v>86.2894174757281</v>
      </c>
      <c r="K5586" s="7" t="n">
        <f aca="false">IFERROR(F5586/H5586,"")</f>
        <v>51.3783365850134</v>
      </c>
      <c r="L5586" s="13" t="n">
        <f aca="false">L5585+F5586/$F$2*100</f>
        <v>95.4568595989745</v>
      </c>
    </row>
    <row r="5587" customFormat="false" ht="15" hidden="false" customHeight="false" outlineLevel="0" collapsed="false">
      <c r="A5587" s="0" t="s">
        <v>11581</v>
      </c>
      <c r="B5587" s="0" t="s">
        <v>11292</v>
      </c>
      <c r="C5587" s="0" t="s">
        <v>997</v>
      </c>
      <c r="D5587" s="0" t="s">
        <v>876</v>
      </c>
      <c r="E5587" s="0" t="s">
        <v>58</v>
      </c>
      <c r="F5587" s="7" t="n">
        <v>71100.3</v>
      </c>
      <c r="G5587" s="6" t="n">
        <v>125</v>
      </c>
      <c r="H5587" s="8" t="n">
        <v>215.2</v>
      </c>
      <c r="I5587" s="0" t="n">
        <v>1</v>
      </c>
      <c r="J5587" s="7" t="n">
        <f aca="false">IFERROR(F5587/G5587,"")</f>
        <v>568.8024</v>
      </c>
      <c r="K5587" s="7" t="n">
        <f aca="false">IFERROR(F5587/H5587,"")</f>
        <v>330.391728624535</v>
      </c>
      <c r="L5587" s="13" t="n">
        <f aca="false">L5586+F5587/$F$2*100</f>
        <v>95.4594569125342</v>
      </c>
    </row>
    <row r="5588" customFormat="false" ht="15" hidden="false" customHeight="false" outlineLevel="0" collapsed="false">
      <c r="A5588" s="0" t="s">
        <v>11582</v>
      </c>
      <c r="B5588" s="0" t="s">
        <v>2627</v>
      </c>
      <c r="C5588" s="0" t="s">
        <v>4018</v>
      </c>
      <c r="D5588" s="0" t="s">
        <v>123</v>
      </c>
      <c r="E5588" s="0" t="s">
        <v>269</v>
      </c>
      <c r="F5588" s="7" t="n">
        <v>71073.29</v>
      </c>
      <c r="G5588" s="6" t="n">
        <v>1411</v>
      </c>
      <c r="H5588" s="8" t="n">
        <v>3660.8</v>
      </c>
      <c r="I5588" s="0" t="n">
        <v>1</v>
      </c>
      <c r="J5588" s="7" t="n">
        <f aca="false">IFERROR(F5588/G5588,"")</f>
        <v>50.3708646350106</v>
      </c>
      <c r="K5588" s="7" t="n">
        <f aca="false">IFERROR(F5588/H5588,"")</f>
        <v>19.4146880463287</v>
      </c>
      <c r="L5588" s="13" t="n">
        <f aca="false">L5587+F5588/$F$2*100</f>
        <v>95.4620532394112</v>
      </c>
    </row>
    <row r="5589" customFormat="false" ht="15" hidden="false" customHeight="false" outlineLevel="0" collapsed="false">
      <c r="A5589" s="0" t="s">
        <v>11583</v>
      </c>
      <c r="B5589" s="0" t="s">
        <v>11584</v>
      </c>
      <c r="C5589" s="0" t="s">
        <v>5907</v>
      </c>
      <c r="D5589" s="0" t="s">
        <v>182</v>
      </c>
      <c r="E5589" s="0" t="s">
        <v>72</v>
      </c>
      <c r="F5589" s="7" t="n">
        <v>71024.19</v>
      </c>
      <c r="G5589" s="6" t="n">
        <v>931</v>
      </c>
      <c r="H5589" s="8" t="n">
        <v>1487.6</v>
      </c>
      <c r="I5589" s="0" t="n">
        <v>1</v>
      </c>
      <c r="J5589" s="7" t="n">
        <f aca="false">IFERROR(F5589/G5589,"")</f>
        <v>76.2880665950591</v>
      </c>
      <c r="K5589" s="7" t="n">
        <f aca="false">IFERROR(F5589/H5589,"")</f>
        <v>47.7441449314332</v>
      </c>
      <c r="L5589" s="13" t="n">
        <f aca="false">L5588+F5589/$F$2*100</f>
        <v>95.4646477726517</v>
      </c>
    </row>
    <row r="5590" customFormat="false" ht="15" hidden="false" customHeight="false" outlineLevel="0" collapsed="false">
      <c r="A5590" s="0" t="s">
        <v>11585</v>
      </c>
      <c r="B5590" s="0" t="s">
        <v>11586</v>
      </c>
      <c r="C5590" s="0" t="s">
        <v>213</v>
      </c>
      <c r="D5590" s="0" t="s">
        <v>123</v>
      </c>
      <c r="E5590" s="0" t="s">
        <v>557</v>
      </c>
      <c r="F5590" s="7" t="n">
        <v>70997.15</v>
      </c>
      <c r="G5590" s="6" t="n">
        <v>1409</v>
      </c>
      <c r="H5590" s="8" t="n">
        <v>2031</v>
      </c>
      <c r="I5590" s="0" t="n">
        <v>1</v>
      </c>
      <c r="J5590" s="7" t="n">
        <f aca="false">IFERROR(F5590/G5590,"")</f>
        <v>50.3883250532292</v>
      </c>
      <c r="K5590" s="7" t="n">
        <f aca="false">IFERROR(F5590/H5590,"")</f>
        <v>34.9567454455933</v>
      </c>
      <c r="L5590" s="13" t="n">
        <f aca="false">L5589+F5590/$F$2*100</f>
        <v>95.4672413181134</v>
      </c>
    </row>
    <row r="5591" customFormat="false" ht="15" hidden="false" customHeight="false" outlineLevel="0" collapsed="false">
      <c r="A5591" s="0" t="s">
        <v>11587</v>
      </c>
      <c r="B5591" s="0" t="s">
        <v>533</v>
      </c>
      <c r="C5591" s="0" t="s">
        <v>7227</v>
      </c>
      <c r="D5591" s="0" t="s">
        <v>2435</v>
      </c>
      <c r="E5591" s="0" t="s">
        <v>269</v>
      </c>
      <c r="F5591" s="7" t="n">
        <v>70920.17</v>
      </c>
      <c r="G5591" s="6" t="n">
        <v>371</v>
      </c>
      <c r="H5591" s="8" t="n">
        <v>403.5</v>
      </c>
      <c r="I5591" s="0" t="n">
        <v>1</v>
      </c>
      <c r="J5591" s="7" t="n">
        <f aca="false">IFERROR(F5591/G5591,"")</f>
        <v>191.15948787062</v>
      </c>
      <c r="K5591" s="7" t="n">
        <f aca="false">IFERROR(F5591/H5591,"")</f>
        <v>175.762503097893</v>
      </c>
      <c r="L5591" s="13" t="n">
        <f aca="false">L5590+F5591/$F$2*100</f>
        <v>95.4698320514746</v>
      </c>
    </row>
    <row r="5592" customFormat="false" ht="15" hidden="false" customHeight="false" outlineLevel="0" collapsed="false">
      <c r="A5592" s="0" t="s">
        <v>11588</v>
      </c>
      <c r="B5592" s="0" t="s">
        <v>11589</v>
      </c>
      <c r="C5592" s="0" t="s">
        <v>11590</v>
      </c>
      <c r="D5592" s="0" t="s">
        <v>2248</v>
      </c>
      <c r="E5592" s="0" t="s">
        <v>269</v>
      </c>
      <c r="F5592" s="7" t="n">
        <v>70895.97</v>
      </c>
      <c r="G5592" s="6" t="n">
        <v>423</v>
      </c>
      <c r="H5592" s="8" t="n">
        <v>639.9</v>
      </c>
      <c r="I5592" s="0" t="n">
        <v>1</v>
      </c>
      <c r="J5592" s="7" t="n">
        <f aca="false">IFERROR(F5592/G5592,"")</f>
        <v>167.602765957447</v>
      </c>
      <c r="K5592" s="7" t="n">
        <f aca="false">IFERROR(F5592/H5592,"")</f>
        <v>110.792264416315</v>
      </c>
      <c r="L5592" s="13" t="n">
        <f aca="false">L5591+F5592/$F$2*100</f>
        <v>95.4724219008031</v>
      </c>
    </row>
    <row r="5593" customFormat="false" ht="15" hidden="false" customHeight="false" outlineLevel="0" collapsed="false">
      <c r="A5593" s="0" t="s">
        <v>11591</v>
      </c>
      <c r="B5593" s="0" t="s">
        <v>6757</v>
      </c>
      <c r="C5593" s="0" t="s">
        <v>5183</v>
      </c>
      <c r="D5593" s="0" t="s">
        <v>123</v>
      </c>
      <c r="E5593" s="0" t="s">
        <v>112</v>
      </c>
      <c r="F5593" s="7" t="n">
        <v>70728.1</v>
      </c>
      <c r="G5593" s="6" t="n">
        <v>1204</v>
      </c>
      <c r="H5593" s="8" t="n">
        <v>1284.6</v>
      </c>
      <c r="I5593" s="0" t="n">
        <v>1</v>
      </c>
      <c r="J5593" s="7" t="n">
        <f aca="false">IFERROR(F5593/G5593,"")</f>
        <v>58.74426910299</v>
      </c>
      <c r="K5593" s="7" t="n">
        <f aca="false">IFERROR(F5593/H5593,"")</f>
        <v>55.0584617779854</v>
      </c>
      <c r="L5593" s="13" t="n">
        <f aca="false">L5592+F5593/$F$2*100</f>
        <v>95.4750056177942</v>
      </c>
    </row>
    <row r="5594" customFormat="false" ht="15" hidden="false" customHeight="false" outlineLevel="0" collapsed="false">
      <c r="A5594" s="0" t="s">
        <v>11592</v>
      </c>
      <c r="B5594" s="0" t="s">
        <v>11593</v>
      </c>
      <c r="C5594" s="0" t="s">
        <v>690</v>
      </c>
      <c r="D5594" s="0" t="s">
        <v>52</v>
      </c>
      <c r="E5594" s="0" t="s">
        <v>81</v>
      </c>
      <c r="F5594" s="7" t="n">
        <v>70683.31</v>
      </c>
      <c r="G5594" s="6" t="n">
        <v>2151</v>
      </c>
      <c r="H5594" s="8" t="n">
        <v>5406.8</v>
      </c>
      <c r="I5594" s="0" t="n">
        <v>1</v>
      </c>
      <c r="J5594" s="7" t="n">
        <f aca="false">IFERROR(F5594/G5594,"")</f>
        <v>32.8606741050674</v>
      </c>
      <c r="K5594" s="7" t="n">
        <f aca="false">IFERROR(F5594/H5594,"")</f>
        <v>13.0730395058075</v>
      </c>
      <c r="L5594" s="13" t="n">
        <f aca="false">L5593+F5594/$F$2*100</f>
        <v>95.4775876985943</v>
      </c>
    </row>
    <row r="5595" customFormat="false" ht="15" hidden="false" customHeight="false" outlineLevel="0" collapsed="false">
      <c r="A5595" s="0" t="s">
        <v>11594</v>
      </c>
      <c r="B5595" s="0" t="s">
        <v>11595</v>
      </c>
      <c r="C5595" s="0" t="s">
        <v>11596</v>
      </c>
      <c r="D5595" s="0" t="s">
        <v>2008</v>
      </c>
      <c r="E5595" s="0" t="s">
        <v>269</v>
      </c>
      <c r="F5595" s="7" t="n">
        <v>70676.33</v>
      </c>
      <c r="G5595" s="6" t="n">
        <v>1013</v>
      </c>
      <c r="H5595" s="8" t="n">
        <v>2072.5</v>
      </c>
      <c r="I5595" s="0" t="n">
        <v>1</v>
      </c>
      <c r="J5595" s="7" t="n">
        <f aca="false">IFERROR(F5595/G5595,"")</f>
        <v>69.7693287265548</v>
      </c>
      <c r="K5595" s="7" t="n">
        <f aca="false">IFERROR(F5595/H5595,"")</f>
        <v>34.1019686369119</v>
      </c>
      <c r="L5595" s="13" t="n">
        <f aca="false">L5594+F5595/$F$2*100</f>
        <v>95.4801695244131</v>
      </c>
    </row>
    <row r="5596" customFormat="false" ht="15" hidden="false" customHeight="false" outlineLevel="0" collapsed="false">
      <c r="A5596" s="0" t="s">
        <v>11597</v>
      </c>
      <c r="B5596" s="0" t="s">
        <v>11598</v>
      </c>
      <c r="C5596" s="0" t="s">
        <v>605</v>
      </c>
      <c r="D5596" s="0" t="s">
        <v>57</v>
      </c>
      <c r="E5596" s="0" t="s">
        <v>269</v>
      </c>
      <c r="F5596" s="7" t="n">
        <v>70670.79</v>
      </c>
      <c r="G5596" s="6" t="n">
        <v>123</v>
      </c>
      <c r="H5596" s="8" t="n">
        <v>139.6</v>
      </c>
      <c r="I5596" s="0" t="n">
        <v>1</v>
      </c>
      <c r="J5596" s="7" t="n">
        <f aca="false">IFERROR(F5596/G5596,"")</f>
        <v>574.559268292683</v>
      </c>
      <c r="K5596" s="7" t="n">
        <f aca="false">IFERROR(F5596/H5596,"")</f>
        <v>506.237750716332</v>
      </c>
      <c r="L5596" s="13" t="n">
        <f aca="false">L5595+F5596/$F$2*100</f>
        <v>95.4827511478541</v>
      </c>
    </row>
    <row r="5597" customFormat="false" ht="15" hidden="false" customHeight="false" outlineLevel="0" collapsed="false">
      <c r="A5597" s="0" t="s">
        <v>11599</v>
      </c>
      <c r="B5597" s="0" t="s">
        <v>1685</v>
      </c>
      <c r="C5597" s="0" t="s">
        <v>152</v>
      </c>
      <c r="D5597" s="0" t="s">
        <v>62</v>
      </c>
      <c r="E5597" s="0" t="s">
        <v>269</v>
      </c>
      <c r="F5597" s="7" t="n">
        <v>70658.07</v>
      </c>
      <c r="G5597" s="6" t="n">
        <v>363</v>
      </c>
      <c r="H5597" s="8" t="n">
        <v>499</v>
      </c>
      <c r="I5597" s="0" t="n">
        <v>1</v>
      </c>
      <c r="J5597" s="7" t="n">
        <f aca="false">IFERROR(F5597/G5597,"")</f>
        <v>194.650330578512</v>
      </c>
      <c r="K5597" s="7" t="n">
        <f aca="false">IFERROR(F5597/H5597,"")</f>
        <v>141.599338677355</v>
      </c>
      <c r="L5597" s="13" t="n">
        <f aca="false">L5596+F5597/$F$2*100</f>
        <v>95.48533230663</v>
      </c>
    </row>
    <row r="5598" customFormat="false" ht="15" hidden="false" customHeight="false" outlineLevel="0" collapsed="false">
      <c r="A5598" s="0" t="s">
        <v>11600</v>
      </c>
      <c r="B5598" s="0" t="s">
        <v>11601</v>
      </c>
      <c r="C5598" s="0" t="s">
        <v>111</v>
      </c>
      <c r="D5598" s="0" t="s">
        <v>1710</v>
      </c>
      <c r="E5598" s="0" t="s">
        <v>269</v>
      </c>
      <c r="F5598" s="7" t="n">
        <v>70514.86</v>
      </c>
      <c r="G5598" s="6" t="n">
        <v>1481</v>
      </c>
      <c r="H5598" s="8" t="n">
        <v>3242.1</v>
      </c>
      <c r="I5598" s="0" t="n">
        <v>1</v>
      </c>
      <c r="J5598" s="7" t="n">
        <f aca="false">IFERROR(F5598/G5598,"")</f>
        <v>47.6130047265361</v>
      </c>
      <c r="K5598" s="7" t="n">
        <f aca="false">IFERROR(F5598/H5598,"")</f>
        <v>21.7497486197218</v>
      </c>
      <c r="L5598" s="13" t="n">
        <f aca="false">L5597+F5598/$F$2*100</f>
        <v>95.4879082339052</v>
      </c>
    </row>
    <row r="5599" customFormat="false" ht="15" hidden="false" customHeight="false" outlineLevel="0" collapsed="false">
      <c r="A5599" s="0" t="s">
        <v>11602</v>
      </c>
      <c r="B5599" s="0" t="s">
        <v>3970</v>
      </c>
      <c r="C5599" s="0" t="s">
        <v>4439</v>
      </c>
      <c r="D5599" s="0" t="s">
        <v>52</v>
      </c>
      <c r="E5599" s="0" t="s">
        <v>427</v>
      </c>
      <c r="F5599" s="7" t="n">
        <v>70497.76</v>
      </c>
      <c r="G5599" s="6" t="n">
        <v>94</v>
      </c>
      <c r="H5599" s="8" t="n">
        <v>147.5</v>
      </c>
      <c r="I5599" s="0" t="n">
        <v>1</v>
      </c>
      <c r="J5599" s="7" t="n">
        <f aca="false">IFERROR(F5599/G5599,"")</f>
        <v>749.976170212766</v>
      </c>
      <c r="K5599" s="7" t="n">
        <f aca="false">IFERROR(F5599/H5599,"")</f>
        <v>477.950915254237</v>
      </c>
      <c r="L5599" s="13" t="n">
        <f aca="false">L5598+F5599/$F$2*100</f>
        <v>95.4904835365126</v>
      </c>
    </row>
    <row r="5600" customFormat="false" ht="15" hidden="false" customHeight="false" outlineLevel="0" collapsed="false">
      <c r="A5600" s="0" t="s">
        <v>11603</v>
      </c>
      <c r="B5600" s="0" t="s">
        <v>9364</v>
      </c>
      <c r="C5600" s="0" t="s">
        <v>1208</v>
      </c>
      <c r="D5600" s="0" t="s">
        <v>1873</v>
      </c>
      <c r="E5600" s="0" t="s">
        <v>116</v>
      </c>
      <c r="F5600" s="7" t="n">
        <v>70482.23</v>
      </c>
      <c r="G5600" s="6" t="n">
        <v>1815</v>
      </c>
      <c r="H5600" s="8" t="n">
        <v>4425</v>
      </c>
      <c r="I5600" s="0" t="n">
        <v>1</v>
      </c>
      <c r="J5600" s="7" t="n">
        <f aca="false">IFERROR(F5600/G5600,"")</f>
        <v>38.8331845730028</v>
      </c>
      <c r="K5600" s="7" t="n">
        <f aca="false">IFERROR(F5600/H5600,"")</f>
        <v>15.9281875706215</v>
      </c>
      <c r="L5600" s="13" t="n">
        <f aca="false">L5599+F5600/$F$2*100</f>
        <v>95.4930582718048</v>
      </c>
    </row>
    <row r="5601" customFormat="false" ht="15" hidden="false" customHeight="false" outlineLevel="0" collapsed="false">
      <c r="A5601" s="0" t="s">
        <v>11604</v>
      </c>
      <c r="B5601" s="0" t="s">
        <v>11605</v>
      </c>
      <c r="C5601" s="0" t="s">
        <v>174</v>
      </c>
      <c r="D5601" s="0" t="s">
        <v>2248</v>
      </c>
      <c r="E5601" s="0" t="s">
        <v>800</v>
      </c>
      <c r="F5601" s="7" t="n">
        <v>70470.47</v>
      </c>
      <c r="G5601" s="6" t="n">
        <v>2877</v>
      </c>
      <c r="H5601" s="8" t="n">
        <v>5553.4</v>
      </c>
      <c r="I5601" s="0" t="n">
        <v>1</v>
      </c>
      <c r="J5601" s="7" t="n">
        <f aca="false">IFERROR(F5601/G5601,"")</f>
        <v>24.4944282238443</v>
      </c>
      <c r="K5601" s="7" t="n">
        <f aca="false">IFERROR(F5601/H5601,"")</f>
        <v>12.6896081679692</v>
      </c>
      <c r="L5601" s="13" t="n">
        <f aca="false">L5600+F5601/$F$2*100</f>
        <v>95.495632577501</v>
      </c>
    </row>
    <row r="5602" customFormat="false" ht="15" hidden="false" customHeight="false" outlineLevel="0" collapsed="false">
      <c r="A5602" s="0" t="s">
        <v>11606</v>
      </c>
      <c r="B5602" s="0" t="s">
        <v>11607</v>
      </c>
      <c r="C5602" s="0" t="s">
        <v>11608</v>
      </c>
      <c r="D5602" s="0" t="s">
        <v>52</v>
      </c>
      <c r="E5602" s="0" t="s">
        <v>269</v>
      </c>
      <c r="F5602" s="7" t="n">
        <v>70443.32</v>
      </c>
      <c r="G5602" s="6" t="n">
        <v>336</v>
      </c>
      <c r="H5602" s="8" t="n">
        <v>658.2</v>
      </c>
      <c r="I5602" s="0" t="n">
        <v>1</v>
      </c>
      <c r="J5602" s="7" t="n">
        <f aca="false">IFERROR(F5602/G5602,"")</f>
        <v>209.652738095238</v>
      </c>
      <c r="K5602" s="7" t="n">
        <f aca="false">IFERROR(F5602/H5602,"")</f>
        <v>107.02418717715</v>
      </c>
      <c r="L5602" s="13" t="n">
        <f aca="false">L5601+F5602/$F$2*100</f>
        <v>95.4982058914003</v>
      </c>
    </row>
    <row r="5603" customFormat="false" ht="15" hidden="false" customHeight="false" outlineLevel="0" collapsed="false">
      <c r="A5603" s="0" t="s">
        <v>11609</v>
      </c>
      <c r="B5603" s="0" t="s">
        <v>200</v>
      </c>
      <c r="C5603" s="0" t="s">
        <v>961</v>
      </c>
      <c r="D5603" s="0" t="s">
        <v>57</v>
      </c>
      <c r="E5603" s="0" t="s">
        <v>112</v>
      </c>
      <c r="F5603" s="7" t="n">
        <v>70412.95</v>
      </c>
      <c r="G5603" s="6" t="n">
        <v>248</v>
      </c>
      <c r="H5603" s="8" t="n">
        <v>311.5</v>
      </c>
      <c r="I5603" s="0" t="n">
        <v>1</v>
      </c>
      <c r="J5603" s="7" t="n">
        <f aca="false">IFERROR(F5603/G5603,"")</f>
        <v>283.923185483871</v>
      </c>
      <c r="K5603" s="7" t="n">
        <f aca="false">IFERROR(F5603/H5603,"")</f>
        <v>226.044783306581</v>
      </c>
      <c r="L5603" s="13" t="n">
        <f aca="false">L5602+F5603/$F$2*100</f>
        <v>95.500778095875</v>
      </c>
    </row>
    <row r="5604" customFormat="false" ht="15" hidden="false" customHeight="false" outlineLevel="0" collapsed="false">
      <c r="A5604" s="0" t="s">
        <v>11610</v>
      </c>
      <c r="B5604" s="0" t="s">
        <v>11611</v>
      </c>
      <c r="C5604" s="0" t="s">
        <v>11612</v>
      </c>
      <c r="D5604" s="0" t="s">
        <v>182</v>
      </c>
      <c r="E5604" s="0" t="s">
        <v>81</v>
      </c>
      <c r="F5604" s="7" t="n">
        <v>70392.95</v>
      </c>
      <c r="G5604" s="6" t="n">
        <v>531</v>
      </c>
      <c r="H5604" s="8" t="n">
        <v>843.2</v>
      </c>
      <c r="I5604" s="0" t="n">
        <v>1</v>
      </c>
      <c r="J5604" s="7" t="n">
        <f aca="false">IFERROR(F5604/G5604,"")</f>
        <v>132.566760828625</v>
      </c>
      <c r="K5604" s="7" t="n">
        <f aca="false">IFERROR(F5604/H5604,"")</f>
        <v>83.4831000948767</v>
      </c>
      <c r="L5604" s="13" t="n">
        <f aca="false">L5603+F5604/$F$2*100</f>
        <v>95.5033495697442</v>
      </c>
    </row>
    <row r="5605" customFormat="false" ht="15" hidden="false" customHeight="false" outlineLevel="0" collapsed="false">
      <c r="A5605" s="0" t="s">
        <v>11613</v>
      </c>
      <c r="B5605" s="0" t="s">
        <v>11614</v>
      </c>
      <c r="C5605" s="0" t="s">
        <v>11615</v>
      </c>
      <c r="D5605" s="0" t="s">
        <v>127</v>
      </c>
      <c r="E5605" s="0" t="s">
        <v>186</v>
      </c>
      <c r="F5605" s="7" t="n">
        <v>70348.76</v>
      </c>
      <c r="G5605" s="6" t="n">
        <v>181</v>
      </c>
      <c r="H5605" s="8" t="n">
        <v>293.4</v>
      </c>
      <c r="I5605" s="0" t="n">
        <v>1</v>
      </c>
      <c r="J5605" s="7" t="n">
        <f aca="false">IFERROR(F5605/G5605,"")</f>
        <v>388.667182320442</v>
      </c>
      <c r="K5605" s="7" t="n">
        <f aca="false">IFERROR(F5605/H5605,"")</f>
        <v>239.770824812543</v>
      </c>
      <c r="L5605" s="13" t="n">
        <f aca="false">L5604+F5605/$F$2*100</f>
        <v>95.5059194293406</v>
      </c>
    </row>
    <row r="5606" customFormat="false" ht="15" hidden="false" customHeight="false" outlineLevel="0" collapsed="false">
      <c r="A5606" s="0" t="s">
        <v>11616</v>
      </c>
      <c r="B5606" s="0" t="s">
        <v>633</v>
      </c>
      <c r="C5606" s="0" t="s">
        <v>1858</v>
      </c>
      <c r="D5606" s="0" t="s">
        <v>241</v>
      </c>
      <c r="E5606" s="0" t="s">
        <v>269</v>
      </c>
      <c r="F5606" s="7" t="n">
        <v>70344.94</v>
      </c>
      <c r="G5606" s="6" t="n">
        <v>900</v>
      </c>
      <c r="H5606" s="8" t="n">
        <v>1074.7</v>
      </c>
      <c r="I5606" s="0" t="n">
        <v>1</v>
      </c>
      <c r="J5606" s="7" t="n">
        <f aca="false">IFERROR(F5606/G5606,"")</f>
        <v>78.1610444444444</v>
      </c>
      <c r="K5606" s="7" t="n">
        <f aca="false">IFERROR(F5606/H5606,"")</f>
        <v>65.455420117242</v>
      </c>
      <c r="L5606" s="13" t="n">
        <f aca="false">L5605+F5606/$F$2*100</f>
        <v>95.5084891493913</v>
      </c>
    </row>
    <row r="5607" customFormat="false" ht="15" hidden="false" customHeight="false" outlineLevel="0" collapsed="false">
      <c r="A5607" s="0" t="s">
        <v>11617</v>
      </c>
      <c r="B5607" s="0" t="s">
        <v>11618</v>
      </c>
      <c r="C5607" s="0" t="s">
        <v>137</v>
      </c>
      <c r="D5607" s="0" t="s">
        <v>52</v>
      </c>
      <c r="E5607" s="0" t="s">
        <v>1198</v>
      </c>
      <c r="F5607" s="7" t="n">
        <v>70314.21</v>
      </c>
      <c r="G5607" s="6" t="n">
        <v>845</v>
      </c>
      <c r="H5607" s="8" t="n">
        <v>1745.1</v>
      </c>
      <c r="I5607" s="0" t="n">
        <v>1</v>
      </c>
      <c r="J5607" s="7" t="n">
        <f aca="false">IFERROR(F5607/G5607,"")</f>
        <v>83.2120828402367</v>
      </c>
      <c r="K5607" s="7" t="n">
        <f aca="false">IFERROR(F5607/H5607,"")</f>
        <v>40.2923671995874</v>
      </c>
      <c r="L5607" s="13" t="n">
        <f aca="false">L5606+F5607/$F$2*100</f>
        <v>95.5110577468666</v>
      </c>
    </row>
    <row r="5608" customFormat="false" ht="15" hidden="false" customHeight="false" outlineLevel="0" collapsed="false">
      <c r="A5608" s="0" t="s">
        <v>11619</v>
      </c>
      <c r="B5608" s="0" t="s">
        <v>11620</v>
      </c>
      <c r="C5608" s="0" t="s">
        <v>852</v>
      </c>
      <c r="D5608" s="0" t="s">
        <v>6788</v>
      </c>
      <c r="E5608" s="0" t="s">
        <v>112</v>
      </c>
      <c r="F5608" s="7" t="n">
        <v>70299.99</v>
      </c>
      <c r="G5608" s="6" t="n">
        <v>1240</v>
      </c>
      <c r="H5608" s="8" t="n">
        <v>2253.5</v>
      </c>
      <c r="I5608" s="0" t="n">
        <v>1</v>
      </c>
      <c r="J5608" s="7" t="n">
        <f aca="false">IFERROR(F5608/G5608,"")</f>
        <v>56.6935403225807</v>
      </c>
      <c r="K5608" s="7" t="n">
        <f aca="false">IFERROR(F5608/H5608,"")</f>
        <v>31.1959130241846</v>
      </c>
      <c r="L5608" s="13" t="n">
        <f aca="false">L5607+F5608/$F$2*100</f>
        <v>95.5136258248814</v>
      </c>
    </row>
    <row r="5609" customFormat="false" ht="15" hidden="false" customHeight="false" outlineLevel="0" collapsed="false">
      <c r="A5609" s="0" t="s">
        <v>11621</v>
      </c>
      <c r="B5609" s="0" t="s">
        <v>11622</v>
      </c>
      <c r="C5609" s="0" t="s">
        <v>1013</v>
      </c>
      <c r="D5609" s="0" t="s">
        <v>548</v>
      </c>
      <c r="E5609" s="0" t="s">
        <v>81</v>
      </c>
      <c r="F5609" s="7" t="n">
        <v>70297.21</v>
      </c>
      <c r="G5609" s="6" t="n">
        <v>1585</v>
      </c>
      <c r="H5609" s="8" t="n">
        <v>2765.8</v>
      </c>
      <c r="I5609" s="0" t="n">
        <v>1</v>
      </c>
      <c r="J5609" s="7" t="n">
        <f aca="false">IFERROR(F5609/G5609,"")</f>
        <v>44.3515520504732</v>
      </c>
      <c r="K5609" s="7" t="n">
        <f aca="false">IFERROR(F5609/H5609,"")</f>
        <v>25.4165919444645</v>
      </c>
      <c r="L5609" s="13" t="n">
        <f aca="false">L5608+F5609/$F$2*100</f>
        <v>95.5161938013421</v>
      </c>
    </row>
    <row r="5610" customFormat="false" ht="15" hidden="false" customHeight="false" outlineLevel="0" collapsed="false">
      <c r="A5610" s="0" t="s">
        <v>11623</v>
      </c>
      <c r="B5610" s="0" t="s">
        <v>11624</v>
      </c>
      <c r="C5610" s="0" t="s">
        <v>4719</v>
      </c>
      <c r="D5610" s="0" t="s">
        <v>52</v>
      </c>
      <c r="E5610" s="0" t="s">
        <v>112</v>
      </c>
      <c r="F5610" s="7" t="n">
        <v>70239.13</v>
      </c>
      <c r="G5610" s="6" t="n">
        <v>462</v>
      </c>
      <c r="H5610" s="8" t="n">
        <v>1026.6</v>
      </c>
      <c r="I5610" s="0" t="n">
        <v>1</v>
      </c>
      <c r="J5610" s="7" t="n">
        <f aca="false">IFERROR(F5610/G5610,"")</f>
        <v>152.032748917749</v>
      </c>
      <c r="K5610" s="7" t="n">
        <f aca="false">IFERROR(F5610/H5610,"")</f>
        <v>68.4191798168712</v>
      </c>
      <c r="L5610" s="13" t="n">
        <f aca="false">L5609+F5610/$F$2*100</f>
        <v>95.5187596561243</v>
      </c>
    </row>
    <row r="5611" customFormat="false" ht="15" hidden="false" customHeight="false" outlineLevel="0" collapsed="false">
      <c r="A5611" s="0" t="s">
        <v>11625</v>
      </c>
      <c r="B5611" s="0" t="s">
        <v>11626</v>
      </c>
      <c r="C5611" s="0" t="s">
        <v>11627</v>
      </c>
      <c r="D5611" s="0" t="s">
        <v>260</v>
      </c>
      <c r="E5611" s="0" t="s">
        <v>112</v>
      </c>
      <c r="F5611" s="7" t="n">
        <v>70222.24</v>
      </c>
      <c r="G5611" s="6" t="n">
        <v>373</v>
      </c>
      <c r="H5611" s="8" t="n">
        <v>988.7</v>
      </c>
      <c r="I5611" s="0" t="n">
        <v>1</v>
      </c>
      <c r="J5611" s="7" t="n">
        <f aca="false">IFERROR(F5611/G5611,"")</f>
        <v>188.263378016086</v>
      </c>
      <c r="K5611" s="7" t="n">
        <f aca="false">IFERROR(F5611/H5611,"")</f>
        <v>71.024820471326</v>
      </c>
      <c r="L5611" s="13" t="n">
        <f aca="false">L5610+F5611/$F$2*100</f>
        <v>95.5213248939102</v>
      </c>
    </row>
    <row r="5612" customFormat="false" ht="15" hidden="false" customHeight="false" outlineLevel="0" collapsed="false">
      <c r="A5612" s="0" t="s">
        <v>11628</v>
      </c>
      <c r="B5612" s="0" t="s">
        <v>11629</v>
      </c>
      <c r="C5612" s="0" t="s">
        <v>11630</v>
      </c>
      <c r="D5612" s="0" t="s">
        <v>241</v>
      </c>
      <c r="E5612" s="0" t="s">
        <v>269</v>
      </c>
      <c r="F5612" s="7" t="n">
        <v>70220.77</v>
      </c>
      <c r="G5612" s="6" t="n">
        <v>1897</v>
      </c>
      <c r="H5612" s="8" t="n">
        <v>4862.2</v>
      </c>
      <c r="I5612" s="0" t="n">
        <v>1</v>
      </c>
      <c r="J5612" s="7" t="n">
        <f aca="false">IFERROR(F5612/G5612,"")</f>
        <v>37.0167474960464</v>
      </c>
      <c r="K5612" s="7" t="n">
        <f aca="false">IFERROR(F5612/H5612,"")</f>
        <v>14.4421804944264</v>
      </c>
      <c r="L5612" s="13" t="n">
        <f aca="false">L5611+F5612/$F$2*100</f>
        <v>95.5238900779965</v>
      </c>
    </row>
    <row r="5613" customFormat="false" ht="15" hidden="false" customHeight="false" outlineLevel="0" collapsed="false">
      <c r="A5613" s="0" t="s">
        <v>11631</v>
      </c>
      <c r="B5613" s="0" t="s">
        <v>11632</v>
      </c>
      <c r="C5613" s="0" t="s">
        <v>11633</v>
      </c>
      <c r="D5613" s="0" t="s">
        <v>101</v>
      </c>
      <c r="E5613" s="0" t="s">
        <v>112</v>
      </c>
      <c r="F5613" s="7" t="n">
        <v>70100.81</v>
      </c>
      <c r="G5613" s="6" t="n">
        <v>253</v>
      </c>
      <c r="H5613" s="8" t="n">
        <v>254.5</v>
      </c>
      <c r="I5613" s="0" t="n">
        <v>1</v>
      </c>
      <c r="J5613" s="7" t="n">
        <f aca="false">IFERROR(F5613/G5613,"")</f>
        <v>277.078300395257</v>
      </c>
      <c r="K5613" s="7" t="n">
        <f aca="false">IFERROR(F5613/H5613,"")</f>
        <v>275.445225933202</v>
      </c>
      <c r="L5613" s="13" t="n">
        <f aca="false">L5612+F5613/$F$2*100</f>
        <v>95.526450879911</v>
      </c>
    </row>
    <row r="5614" customFormat="false" ht="15" hidden="false" customHeight="false" outlineLevel="0" collapsed="false">
      <c r="A5614" s="0" t="s">
        <v>11634</v>
      </c>
      <c r="B5614" s="0" t="s">
        <v>11635</v>
      </c>
      <c r="C5614" s="0" t="s">
        <v>424</v>
      </c>
      <c r="D5614" s="0" t="s">
        <v>998</v>
      </c>
      <c r="E5614" s="0" t="s">
        <v>112</v>
      </c>
      <c r="F5614" s="7" t="n">
        <v>70093.77</v>
      </c>
      <c r="G5614" s="6" t="n">
        <v>905</v>
      </c>
      <c r="H5614" s="8" t="n">
        <v>2158.6</v>
      </c>
      <c r="I5614" s="0" t="n">
        <v>1</v>
      </c>
      <c r="J5614" s="7" t="n">
        <f aca="false">IFERROR(F5614/G5614,"")</f>
        <v>77.4516795580111</v>
      </c>
      <c r="K5614" s="7" t="n">
        <f aca="false">IFERROR(F5614/H5614,"")</f>
        <v>32.471866024275</v>
      </c>
      <c r="L5614" s="13" t="n">
        <f aca="false">L5613+F5614/$F$2*100</f>
        <v>95.5290114246524</v>
      </c>
    </row>
    <row r="5615" customFormat="false" ht="15" hidden="false" customHeight="false" outlineLevel="0" collapsed="false">
      <c r="A5615" s="0" t="s">
        <v>11636</v>
      </c>
      <c r="B5615" s="0" t="s">
        <v>11637</v>
      </c>
      <c r="C5615" s="0" t="s">
        <v>574</v>
      </c>
      <c r="D5615" s="0" t="s">
        <v>57</v>
      </c>
      <c r="E5615" s="0" t="s">
        <v>81</v>
      </c>
      <c r="F5615" s="7" t="n">
        <v>70084.42</v>
      </c>
      <c r="G5615" s="6" t="n">
        <v>2024</v>
      </c>
      <c r="H5615" s="8" t="n">
        <v>4831.7</v>
      </c>
      <c r="I5615" s="0" t="n">
        <v>1</v>
      </c>
      <c r="J5615" s="7" t="n">
        <f aca="false">IFERROR(F5615/G5615,"")</f>
        <v>34.6266897233202</v>
      </c>
      <c r="K5615" s="7" t="n">
        <f aca="false">IFERROR(F5615/H5615,"")</f>
        <v>14.5051265600099</v>
      </c>
      <c r="L5615" s="13" t="n">
        <f aca="false">L5614+F5615/$F$2*100</f>
        <v>95.5315716278357</v>
      </c>
    </row>
    <row r="5616" customFormat="false" ht="15" hidden="false" customHeight="false" outlineLevel="0" collapsed="false">
      <c r="A5616" s="0" t="s">
        <v>11638</v>
      </c>
      <c r="B5616" s="0" t="s">
        <v>11639</v>
      </c>
      <c r="C5616" s="0" t="s">
        <v>11640</v>
      </c>
      <c r="D5616" s="0" t="s">
        <v>3372</v>
      </c>
      <c r="E5616" s="0" t="s">
        <v>427</v>
      </c>
      <c r="F5616" s="7" t="n">
        <v>70066.33</v>
      </c>
      <c r="G5616" s="6" t="n">
        <v>219</v>
      </c>
      <c r="H5616" s="8" t="n">
        <v>266.9</v>
      </c>
      <c r="I5616" s="0" t="n">
        <v>1</v>
      </c>
      <c r="J5616" s="7" t="n">
        <f aca="false">IFERROR(F5616/G5616,"")</f>
        <v>319.937579908676</v>
      </c>
      <c r="K5616" s="7" t="n">
        <f aca="false">IFERROR(F5616/H5616,"")</f>
        <v>262.519033345822</v>
      </c>
      <c r="L5616" s="13" t="n">
        <f aca="false">L5615+F5616/$F$2*100</f>
        <v>95.5341311701863</v>
      </c>
    </row>
    <row r="5617" customFormat="false" ht="15" hidden="false" customHeight="false" outlineLevel="0" collapsed="false">
      <c r="A5617" s="0" t="s">
        <v>11641</v>
      </c>
      <c r="B5617" s="0" t="s">
        <v>11642</v>
      </c>
      <c r="C5617" s="0" t="s">
        <v>107</v>
      </c>
      <c r="D5617" s="0" t="s">
        <v>57</v>
      </c>
      <c r="E5617" s="0" t="s">
        <v>81</v>
      </c>
      <c r="F5617" s="7" t="n">
        <v>70057.94</v>
      </c>
      <c r="G5617" s="6" t="n">
        <v>631</v>
      </c>
      <c r="H5617" s="8" t="n">
        <v>1675.6</v>
      </c>
      <c r="I5617" s="0" t="n">
        <v>1</v>
      </c>
      <c r="J5617" s="7" t="n">
        <f aca="false">IFERROR(F5617/G5617,"")</f>
        <v>111.026846275753</v>
      </c>
      <c r="K5617" s="7" t="n">
        <f aca="false">IFERROR(F5617/H5617,"")</f>
        <v>41.810658868465</v>
      </c>
      <c r="L5617" s="13" t="n">
        <f aca="false">L5616+F5617/$F$2*100</f>
        <v>95.5366904060479</v>
      </c>
    </row>
    <row r="5618" customFormat="false" ht="15" hidden="false" customHeight="false" outlineLevel="0" collapsed="false">
      <c r="A5618" s="0" t="s">
        <v>11643</v>
      </c>
      <c r="B5618" s="0" t="s">
        <v>1806</v>
      </c>
      <c r="C5618" s="0" t="s">
        <v>534</v>
      </c>
      <c r="D5618" s="0" t="s">
        <v>57</v>
      </c>
      <c r="E5618" s="0" t="s">
        <v>112</v>
      </c>
      <c r="F5618" s="7" t="n">
        <v>70057.74</v>
      </c>
      <c r="G5618" s="6" t="n">
        <v>256</v>
      </c>
      <c r="H5618" s="8" t="n">
        <v>378.1</v>
      </c>
      <c r="I5618" s="0" t="n">
        <v>1</v>
      </c>
      <c r="J5618" s="7" t="n">
        <f aca="false">IFERROR(F5618/G5618,"")</f>
        <v>273.663046875</v>
      </c>
      <c r="K5618" s="7" t="n">
        <f aca="false">IFERROR(F5618/H5618,"")</f>
        <v>185.288918275588</v>
      </c>
      <c r="L5618" s="13" t="n">
        <f aca="false">L5617+F5618/$F$2*100</f>
        <v>95.5392496346034</v>
      </c>
    </row>
    <row r="5619" customFormat="false" ht="15" hidden="false" customHeight="false" outlineLevel="0" collapsed="false">
      <c r="A5619" s="0" t="s">
        <v>11644</v>
      </c>
      <c r="B5619" s="0" t="s">
        <v>11645</v>
      </c>
      <c r="C5619" s="0" t="s">
        <v>11646</v>
      </c>
      <c r="D5619" s="0" t="s">
        <v>52</v>
      </c>
      <c r="E5619" s="0" t="s">
        <v>269</v>
      </c>
      <c r="F5619" s="7" t="n">
        <v>70035.98</v>
      </c>
      <c r="G5619" s="6" t="n">
        <v>183</v>
      </c>
      <c r="H5619" s="8" t="n">
        <v>207.5</v>
      </c>
      <c r="I5619" s="0" t="n">
        <v>1</v>
      </c>
      <c r="J5619" s="7" t="n">
        <f aca="false">IFERROR(F5619/G5619,"")</f>
        <v>382.710273224044</v>
      </c>
      <c r="K5619" s="7" t="n">
        <f aca="false">IFERROR(F5619/H5619,"")</f>
        <v>337.522795180723</v>
      </c>
      <c r="L5619" s="13" t="n">
        <f aca="false">L5618+F5619/$F$2*100</f>
        <v>95.5418080682601</v>
      </c>
    </row>
    <row r="5620" customFormat="false" ht="15" hidden="false" customHeight="false" outlineLevel="0" collapsed="false">
      <c r="A5620" s="0" t="s">
        <v>11647</v>
      </c>
      <c r="B5620" s="0" t="s">
        <v>1261</v>
      </c>
      <c r="C5620" s="0" t="s">
        <v>1094</v>
      </c>
      <c r="D5620" s="0" t="s">
        <v>998</v>
      </c>
      <c r="E5620" s="0" t="s">
        <v>644</v>
      </c>
      <c r="F5620" s="7" t="n">
        <v>70025.49</v>
      </c>
      <c r="G5620" s="6" t="n">
        <v>240</v>
      </c>
      <c r="H5620" s="8" t="n">
        <v>302.5</v>
      </c>
      <c r="I5620" s="0" t="n">
        <v>1</v>
      </c>
      <c r="J5620" s="7" t="n">
        <f aca="false">IFERROR(F5620/G5620,"")</f>
        <v>291.772875</v>
      </c>
      <c r="K5620" s="7" t="n">
        <f aca="false">IFERROR(F5620/H5620,"")</f>
        <v>231.489223140496</v>
      </c>
      <c r="L5620" s="13" t="n">
        <f aca="false">L5619+F5620/$F$2*100</f>
        <v>95.5443661187142</v>
      </c>
    </row>
    <row r="5621" customFormat="false" ht="15" hidden="false" customHeight="false" outlineLevel="0" collapsed="false">
      <c r="A5621" s="0" t="s">
        <v>11648</v>
      </c>
      <c r="B5621" s="0" t="s">
        <v>11649</v>
      </c>
      <c r="C5621" s="0" t="s">
        <v>3434</v>
      </c>
      <c r="D5621" s="0" t="s">
        <v>52</v>
      </c>
      <c r="E5621" s="0" t="s">
        <v>800</v>
      </c>
      <c r="F5621" s="7" t="n">
        <v>70023.45</v>
      </c>
      <c r="G5621" s="6" t="n">
        <v>429</v>
      </c>
      <c r="H5621" s="8" t="n">
        <v>510.6</v>
      </c>
      <c r="I5621" s="0" t="n">
        <v>1</v>
      </c>
      <c r="J5621" s="7" t="n">
        <f aca="false">IFERROR(F5621/G5621,"")</f>
        <v>163.224825174825</v>
      </c>
      <c r="K5621" s="7" t="n">
        <f aca="false">IFERROR(F5621/H5621,"")</f>
        <v>137.139541715629</v>
      </c>
      <c r="L5621" s="13" t="n">
        <f aca="false">L5620+F5621/$F$2*100</f>
        <v>95.5469240946466</v>
      </c>
    </row>
    <row r="5622" customFormat="false" ht="15" hidden="false" customHeight="false" outlineLevel="0" collapsed="false">
      <c r="A5622" s="0" t="s">
        <v>11650</v>
      </c>
      <c r="B5622" s="0" t="s">
        <v>7159</v>
      </c>
      <c r="C5622" s="0" t="s">
        <v>11651</v>
      </c>
      <c r="D5622" s="0" t="s">
        <v>4603</v>
      </c>
      <c r="E5622" s="0" t="s">
        <v>112</v>
      </c>
      <c r="F5622" s="7" t="n">
        <v>70016.2</v>
      </c>
      <c r="G5622" s="6" t="n">
        <v>1120</v>
      </c>
      <c r="H5622" s="8" t="n">
        <v>2152.4</v>
      </c>
      <c r="I5622" s="0" t="n">
        <v>1</v>
      </c>
      <c r="J5622" s="7" t="n">
        <f aca="false">IFERROR(F5622/G5622,"")</f>
        <v>62.5144642857143</v>
      </c>
      <c r="K5622" s="7" t="n">
        <f aca="false">IFERROR(F5622/H5622,"")</f>
        <v>32.5293625720126</v>
      </c>
      <c r="L5622" s="13" t="n">
        <f aca="false">L5621+F5622/$F$2*100</f>
        <v>95.5494818057345</v>
      </c>
    </row>
    <row r="5623" customFormat="false" ht="15" hidden="false" customHeight="false" outlineLevel="0" collapsed="false">
      <c r="A5623" s="0" t="s">
        <v>11652</v>
      </c>
      <c r="B5623" s="0" t="s">
        <v>1534</v>
      </c>
      <c r="C5623" s="0" t="s">
        <v>4018</v>
      </c>
      <c r="D5623" s="0" t="s">
        <v>57</v>
      </c>
      <c r="E5623" s="0" t="s">
        <v>81</v>
      </c>
      <c r="F5623" s="7" t="n">
        <v>69973.43</v>
      </c>
      <c r="G5623" s="6" t="n">
        <v>684</v>
      </c>
      <c r="H5623" s="8" t="n">
        <v>1706.9</v>
      </c>
      <c r="I5623" s="0" t="n">
        <v>1</v>
      </c>
      <c r="J5623" s="7" t="n">
        <f aca="false">IFERROR(F5623/G5623,"")</f>
        <v>102.30033625731</v>
      </c>
      <c r="K5623" s="7" t="n">
        <f aca="false">IFERROR(F5623/H5623,"")</f>
        <v>40.9944519304001</v>
      </c>
      <c r="L5623" s="13" t="n">
        <f aca="false">L5622+F5623/$F$2*100</f>
        <v>95.5520379544225</v>
      </c>
    </row>
    <row r="5624" customFormat="false" ht="15" hidden="false" customHeight="false" outlineLevel="0" collapsed="false">
      <c r="A5624" s="0" t="s">
        <v>11653</v>
      </c>
      <c r="B5624" s="0" t="s">
        <v>2244</v>
      </c>
      <c r="C5624" s="0" t="s">
        <v>365</v>
      </c>
      <c r="D5624" s="0" t="s">
        <v>2760</v>
      </c>
      <c r="E5624" s="0" t="s">
        <v>269</v>
      </c>
      <c r="F5624" s="7" t="n">
        <v>69964.16</v>
      </c>
      <c r="G5624" s="6" t="n">
        <v>1294</v>
      </c>
      <c r="H5624" s="8" t="n">
        <v>1803.6</v>
      </c>
      <c r="I5624" s="0" t="n">
        <v>1</v>
      </c>
      <c r="J5624" s="7" t="n">
        <f aca="false">IFERROR(F5624/G5624,"")</f>
        <v>54.0681298299846</v>
      </c>
      <c r="K5624" s="7" t="n">
        <f aca="false">IFERROR(F5624/H5624,"")</f>
        <v>38.7913949878022</v>
      </c>
      <c r="L5624" s="13" t="n">
        <f aca="false">L5623+F5624/$F$2*100</f>
        <v>95.5545937644748</v>
      </c>
    </row>
    <row r="5625" customFormat="false" ht="15" hidden="false" customHeight="false" outlineLevel="0" collapsed="false">
      <c r="A5625" s="0" t="s">
        <v>11654</v>
      </c>
      <c r="B5625" s="0" t="s">
        <v>11655</v>
      </c>
      <c r="C5625" s="0" t="s">
        <v>11656</v>
      </c>
      <c r="D5625" s="0" t="s">
        <v>127</v>
      </c>
      <c r="E5625" s="0" t="s">
        <v>81</v>
      </c>
      <c r="F5625" s="7" t="n">
        <v>69961.27</v>
      </c>
      <c r="G5625" s="6" t="n">
        <v>1126</v>
      </c>
      <c r="H5625" s="8" t="n">
        <v>2886.9</v>
      </c>
      <c r="I5625" s="0" t="n">
        <v>1</v>
      </c>
      <c r="J5625" s="7" t="n">
        <f aca="false">IFERROR(F5625/G5625,"")</f>
        <v>62.13256660746</v>
      </c>
      <c r="K5625" s="7" t="n">
        <f aca="false">IFERROR(F5625/H5625,"")</f>
        <v>24.2340469015207</v>
      </c>
      <c r="L5625" s="13" t="n">
        <f aca="false">L5624+F5625/$F$2*100</f>
        <v>95.5571494689546</v>
      </c>
    </row>
    <row r="5626" customFormat="false" ht="15" hidden="false" customHeight="false" outlineLevel="0" collapsed="false">
      <c r="A5626" s="0" t="s">
        <v>11657</v>
      </c>
      <c r="B5626" s="0" t="s">
        <v>11658</v>
      </c>
      <c r="C5626" s="0" t="s">
        <v>11659</v>
      </c>
      <c r="D5626" s="0" t="s">
        <v>101</v>
      </c>
      <c r="E5626" s="0" t="s">
        <v>269</v>
      </c>
      <c r="F5626" s="7" t="n">
        <v>69944.52</v>
      </c>
      <c r="G5626" s="6" t="n">
        <v>173</v>
      </c>
      <c r="H5626" s="8" t="n">
        <v>262</v>
      </c>
      <c r="I5626" s="0" t="n">
        <v>1</v>
      </c>
      <c r="J5626" s="7" t="n">
        <f aca="false">IFERROR(F5626/G5626,"")</f>
        <v>404.303583815029</v>
      </c>
      <c r="K5626" s="7" t="n">
        <f aca="false">IFERROR(F5626/H5626,"")</f>
        <v>266.963816793893</v>
      </c>
      <c r="L5626" s="13" t="n">
        <f aca="false">L5625+F5626/$F$2*100</f>
        <v>95.5597045615524</v>
      </c>
    </row>
    <row r="5627" customFormat="false" ht="15" hidden="false" customHeight="false" outlineLevel="0" collapsed="false">
      <c r="A5627" s="0" t="s">
        <v>11660</v>
      </c>
      <c r="B5627" s="0" t="s">
        <v>2706</v>
      </c>
      <c r="C5627" s="0" t="s">
        <v>216</v>
      </c>
      <c r="D5627" s="0" t="s">
        <v>62</v>
      </c>
      <c r="E5627" s="0" t="s">
        <v>269</v>
      </c>
      <c r="F5627" s="7" t="n">
        <v>69826.47</v>
      </c>
      <c r="G5627" s="6" t="n">
        <v>878</v>
      </c>
      <c r="H5627" s="8" t="n">
        <v>2089.5</v>
      </c>
      <c r="I5627" s="0" t="n">
        <v>1</v>
      </c>
      <c r="J5627" s="7" t="n">
        <f aca="false">IFERROR(F5627/G5627,"")</f>
        <v>79.5290091116173</v>
      </c>
      <c r="K5627" s="7" t="n">
        <f aca="false">IFERROR(F5627/H5627,"")</f>
        <v>33.4177889447236</v>
      </c>
      <c r="L5627" s="13" t="n">
        <f aca="false">L5626+F5627/$F$2*100</f>
        <v>95.562255341751</v>
      </c>
    </row>
    <row r="5628" customFormat="false" ht="15" hidden="false" customHeight="false" outlineLevel="0" collapsed="false">
      <c r="A5628" s="0" t="s">
        <v>11661</v>
      </c>
      <c r="B5628" s="0" t="s">
        <v>11662</v>
      </c>
      <c r="C5628" s="0" t="s">
        <v>1986</v>
      </c>
      <c r="D5628" s="0" t="s">
        <v>52</v>
      </c>
      <c r="E5628" s="0" t="s">
        <v>557</v>
      </c>
      <c r="F5628" s="7" t="n">
        <v>69822.49</v>
      </c>
      <c r="G5628" s="6" t="n">
        <v>507</v>
      </c>
      <c r="H5628" s="8" t="n">
        <v>939.6</v>
      </c>
      <c r="I5628" s="0" t="n">
        <v>1</v>
      </c>
      <c r="J5628" s="7" t="n">
        <f aca="false">IFERROR(F5628/G5628,"")</f>
        <v>137.716942800789</v>
      </c>
      <c r="K5628" s="7" t="n">
        <f aca="false">IFERROR(F5628/H5628,"")</f>
        <v>74.3108663260962</v>
      </c>
      <c r="L5628" s="13" t="n">
        <f aca="false">L5627+F5628/$F$2*100</f>
        <v>95.5648059765592</v>
      </c>
    </row>
    <row r="5629" customFormat="false" ht="15" hidden="false" customHeight="false" outlineLevel="0" collapsed="false">
      <c r="A5629" s="0" t="s">
        <v>11663</v>
      </c>
      <c r="B5629" s="0" t="s">
        <v>11664</v>
      </c>
      <c r="C5629" s="0" t="s">
        <v>1208</v>
      </c>
      <c r="D5629" s="0" t="s">
        <v>598</v>
      </c>
      <c r="E5629" s="0" t="s">
        <v>81</v>
      </c>
      <c r="F5629" s="7" t="n">
        <v>69683.99</v>
      </c>
      <c r="G5629" s="6" t="n">
        <v>945</v>
      </c>
      <c r="H5629" s="8" t="n">
        <v>949.8</v>
      </c>
      <c r="I5629" s="0" t="n">
        <v>1</v>
      </c>
      <c r="J5629" s="7" t="n">
        <f aca="false">IFERROR(F5629/G5629,"")</f>
        <v>73.739671957672</v>
      </c>
      <c r="K5629" s="7" t="n">
        <f aca="false">IFERROR(F5629/H5629,"")</f>
        <v>73.3670141082333</v>
      </c>
      <c r="L5629" s="13" t="n">
        <f aca="false">L5628+F5629/$F$2*100</f>
        <v>95.5673515519242</v>
      </c>
    </row>
    <row r="5630" customFormat="false" ht="15" hidden="false" customHeight="false" outlineLevel="0" collapsed="false">
      <c r="A5630" s="0" t="s">
        <v>11665</v>
      </c>
      <c r="B5630" s="0" t="s">
        <v>11666</v>
      </c>
      <c r="C5630" s="0" t="s">
        <v>11667</v>
      </c>
      <c r="D5630" s="0" t="s">
        <v>57</v>
      </c>
      <c r="E5630" s="0" t="s">
        <v>427</v>
      </c>
      <c r="F5630" s="7" t="n">
        <v>69661.7</v>
      </c>
      <c r="G5630" s="6" t="n">
        <v>268</v>
      </c>
      <c r="H5630" s="8" t="n">
        <v>344.7</v>
      </c>
      <c r="I5630" s="0" t="n">
        <v>1</v>
      </c>
      <c r="J5630" s="7" t="n">
        <f aca="false">IFERROR(F5630/G5630,"")</f>
        <v>259.93171641791</v>
      </c>
      <c r="K5630" s="7" t="n">
        <f aca="false">IFERROR(F5630/H5630,"")</f>
        <v>202.093704670728</v>
      </c>
      <c r="L5630" s="13" t="n">
        <f aca="false">L5629+F5630/$F$2*100</f>
        <v>95.5698963130293</v>
      </c>
    </row>
    <row r="5631" customFormat="false" ht="15" hidden="false" customHeight="false" outlineLevel="0" collapsed="false">
      <c r="A5631" s="0" t="s">
        <v>11668</v>
      </c>
      <c r="B5631" s="0" t="s">
        <v>6383</v>
      </c>
      <c r="C5631" s="0" t="s">
        <v>5284</v>
      </c>
      <c r="D5631" s="0" t="s">
        <v>1471</v>
      </c>
      <c r="E5631" s="0" t="s">
        <v>81</v>
      </c>
      <c r="F5631" s="7" t="n">
        <v>69655.4</v>
      </c>
      <c r="G5631" s="6" t="n">
        <v>3738</v>
      </c>
      <c r="H5631" s="8" t="n">
        <v>8879.1</v>
      </c>
      <c r="I5631" s="0" t="n">
        <v>1</v>
      </c>
      <c r="J5631" s="7" t="n">
        <f aca="false">IFERROR(F5631/G5631,"")</f>
        <v>18.6344034242911</v>
      </c>
      <c r="K5631" s="7" t="n">
        <f aca="false">IFERROR(F5631/H5631,"")</f>
        <v>7.84487166492099</v>
      </c>
      <c r="L5631" s="13" t="n">
        <f aca="false">L5630+F5631/$F$2*100</f>
        <v>95.5724408439937</v>
      </c>
    </row>
    <row r="5632" customFormat="false" ht="15" hidden="false" customHeight="false" outlineLevel="0" collapsed="false">
      <c r="A5632" s="0" t="s">
        <v>11669</v>
      </c>
      <c r="B5632" s="0" t="s">
        <v>250</v>
      </c>
      <c r="C5632" s="0" t="s">
        <v>11670</v>
      </c>
      <c r="D5632" s="0" t="s">
        <v>5287</v>
      </c>
      <c r="E5632" s="0" t="s">
        <v>116</v>
      </c>
      <c r="F5632" s="7" t="n">
        <v>69618.93</v>
      </c>
      <c r="G5632" s="6" t="n">
        <v>2513</v>
      </c>
      <c r="H5632" s="8" t="n">
        <v>6198.8</v>
      </c>
      <c r="I5632" s="0" t="n">
        <v>1</v>
      </c>
      <c r="J5632" s="7" t="n">
        <f aca="false">IFERROR(F5632/G5632,"")</f>
        <v>27.7035137286112</v>
      </c>
      <c r="K5632" s="7" t="n">
        <f aca="false">IFERROR(F5632/H5632,"")</f>
        <v>11.2310334258244</v>
      </c>
      <c r="L5632" s="13" t="n">
        <f aca="false">L5631+F5632/$F$2*100</f>
        <v>95.574984042699</v>
      </c>
    </row>
    <row r="5633" customFormat="false" ht="15" hidden="false" customHeight="false" outlineLevel="0" collapsed="false">
      <c r="A5633" s="0" t="s">
        <v>11671</v>
      </c>
      <c r="B5633" s="0" t="s">
        <v>11672</v>
      </c>
      <c r="C5633" s="0" t="s">
        <v>11673</v>
      </c>
      <c r="D5633" s="0" t="s">
        <v>2493</v>
      </c>
      <c r="E5633" s="0" t="s">
        <v>269</v>
      </c>
      <c r="F5633" s="7" t="n">
        <v>69550.93</v>
      </c>
      <c r="G5633" s="6" t="n">
        <v>672</v>
      </c>
      <c r="H5633" s="8" t="n">
        <v>1606</v>
      </c>
      <c r="I5633" s="0" t="n">
        <v>1</v>
      </c>
      <c r="J5633" s="7" t="n">
        <f aca="false">IFERROR(F5633/G5633,"")</f>
        <v>103.498407738095</v>
      </c>
      <c r="K5633" s="7" t="n">
        <f aca="false">IFERROR(F5633/H5633,"")</f>
        <v>43.3069302615193</v>
      </c>
      <c r="L5633" s="13" t="n">
        <f aca="false">L5632+F5633/$F$2*100</f>
        <v>95.5775247573455</v>
      </c>
    </row>
    <row r="5634" customFormat="false" ht="15" hidden="false" customHeight="false" outlineLevel="0" collapsed="false">
      <c r="A5634" s="0" t="s">
        <v>11674</v>
      </c>
      <c r="B5634" s="0" t="s">
        <v>209</v>
      </c>
      <c r="C5634" s="0" t="s">
        <v>216</v>
      </c>
      <c r="D5634" s="0" t="s">
        <v>57</v>
      </c>
      <c r="E5634" s="0" t="s">
        <v>81</v>
      </c>
      <c r="F5634" s="7" t="n">
        <v>69502.92</v>
      </c>
      <c r="G5634" s="6" t="n">
        <v>1159</v>
      </c>
      <c r="H5634" s="8" t="n">
        <v>1188</v>
      </c>
      <c r="I5634" s="0" t="n">
        <v>1</v>
      </c>
      <c r="J5634" s="7" t="n">
        <f aca="false">IFERROR(F5634/G5634,"")</f>
        <v>59.9680069025022</v>
      </c>
      <c r="K5634" s="7" t="n">
        <f aca="false">IFERROR(F5634/H5634,"")</f>
        <v>58.5041414141414</v>
      </c>
      <c r="L5634" s="13" t="n">
        <f aca="false">L5633+F5634/$F$2*100</f>
        <v>95.5800637181735</v>
      </c>
    </row>
    <row r="5635" customFormat="false" ht="15" hidden="false" customHeight="false" outlineLevel="0" collapsed="false">
      <c r="A5635" s="0" t="s">
        <v>11675</v>
      </c>
      <c r="B5635" s="0" t="s">
        <v>11676</v>
      </c>
      <c r="C5635" s="0" t="s">
        <v>1840</v>
      </c>
      <c r="D5635" s="0" t="s">
        <v>57</v>
      </c>
      <c r="E5635" s="0" t="s">
        <v>112</v>
      </c>
      <c r="F5635" s="7" t="n">
        <v>69424.15</v>
      </c>
      <c r="G5635" s="6" t="n">
        <v>706</v>
      </c>
      <c r="H5635" s="8" t="n">
        <v>1721</v>
      </c>
      <c r="I5635" s="0" t="n">
        <v>1</v>
      </c>
      <c r="J5635" s="7" t="n">
        <f aca="false">IFERROR(F5635/G5635,"")</f>
        <v>98.3344900849858</v>
      </c>
      <c r="K5635" s="7" t="n">
        <f aca="false">IFERROR(F5635/H5635,"")</f>
        <v>40.3394247530506</v>
      </c>
      <c r="L5635" s="13" t="n">
        <f aca="false">L5634+F5635/$F$2*100</f>
        <v>95.5825998015116</v>
      </c>
    </row>
    <row r="5636" customFormat="false" ht="15" hidden="false" customHeight="false" outlineLevel="0" collapsed="false">
      <c r="A5636" s="0" t="s">
        <v>11677</v>
      </c>
      <c r="B5636" s="0" t="s">
        <v>11678</v>
      </c>
      <c r="C5636" s="0" t="s">
        <v>726</v>
      </c>
      <c r="D5636" s="0" t="s">
        <v>148</v>
      </c>
      <c r="E5636" s="0" t="s">
        <v>2162</v>
      </c>
      <c r="F5636" s="7" t="n">
        <v>69379.04</v>
      </c>
      <c r="G5636" s="6" t="n">
        <v>688</v>
      </c>
      <c r="H5636" s="8" t="n">
        <v>691.2</v>
      </c>
      <c r="I5636" s="0" t="n">
        <v>1</v>
      </c>
      <c r="J5636" s="7" t="n">
        <f aca="false">IFERROR(F5636/G5636,"")</f>
        <v>100.841627906977</v>
      </c>
      <c r="K5636" s="7" t="n">
        <f aca="false">IFERROR(F5636/H5636,"")</f>
        <v>100.374768518519</v>
      </c>
      <c r="L5636" s="13" t="n">
        <f aca="false">L5635+F5636/$F$2*100</f>
        <v>95.585134236969</v>
      </c>
    </row>
    <row r="5637" customFormat="false" ht="15" hidden="false" customHeight="false" outlineLevel="0" collapsed="false">
      <c r="A5637" s="0" t="s">
        <v>11679</v>
      </c>
      <c r="B5637" s="0" t="s">
        <v>11680</v>
      </c>
      <c r="C5637" s="0" t="s">
        <v>1102</v>
      </c>
      <c r="D5637" s="0" t="s">
        <v>2248</v>
      </c>
      <c r="E5637" s="0" t="s">
        <v>81</v>
      </c>
      <c r="F5637" s="7" t="n">
        <v>69347.23</v>
      </c>
      <c r="G5637" s="6" t="n">
        <v>1116</v>
      </c>
      <c r="H5637" s="8" t="n">
        <v>2618.1</v>
      </c>
      <c r="I5637" s="0" t="n">
        <v>1</v>
      </c>
      <c r="J5637" s="7" t="n">
        <f aca="false">IFERROR(F5637/G5637,"")</f>
        <v>62.1390949820789</v>
      </c>
      <c r="K5637" s="7" t="n">
        <f aca="false">IFERROR(F5637/H5637,"")</f>
        <v>26.4876169741416</v>
      </c>
      <c r="L5637" s="13" t="n">
        <f aca="false">L5636+F5637/$F$2*100</f>
        <v>95.5876675103984</v>
      </c>
    </row>
    <row r="5638" customFormat="false" ht="15" hidden="false" customHeight="false" outlineLevel="0" collapsed="false">
      <c r="A5638" s="0" t="s">
        <v>11681</v>
      </c>
      <c r="B5638" s="0" t="s">
        <v>11682</v>
      </c>
      <c r="C5638" s="0" t="s">
        <v>3613</v>
      </c>
      <c r="D5638" s="0" t="s">
        <v>52</v>
      </c>
      <c r="E5638" s="0" t="s">
        <v>112</v>
      </c>
      <c r="F5638" s="7" t="n">
        <v>69339.39</v>
      </c>
      <c r="G5638" s="6" t="n">
        <v>526</v>
      </c>
      <c r="H5638" s="8" t="n">
        <v>1357.8</v>
      </c>
      <c r="I5638" s="0" t="n">
        <v>1</v>
      </c>
      <c r="J5638" s="7" t="n">
        <f aca="false">IFERROR(F5638/G5638,"")</f>
        <v>131.823935361217</v>
      </c>
      <c r="K5638" s="7" t="n">
        <f aca="false">IFERROR(F5638/H5638,"")</f>
        <v>51.0674547061423</v>
      </c>
      <c r="L5638" s="13" t="n">
        <f aca="false">L5637+F5638/$F$2*100</f>
        <v>95.5902004974304</v>
      </c>
    </row>
    <row r="5639" customFormat="false" ht="15" hidden="false" customHeight="false" outlineLevel="0" collapsed="false">
      <c r="A5639" s="0" t="s">
        <v>11683</v>
      </c>
      <c r="B5639" s="0" t="s">
        <v>11684</v>
      </c>
      <c r="C5639" s="0" t="s">
        <v>475</v>
      </c>
      <c r="D5639" s="0" t="s">
        <v>876</v>
      </c>
      <c r="E5639" s="0" t="s">
        <v>76</v>
      </c>
      <c r="F5639" s="7" t="n">
        <v>69321.81</v>
      </c>
      <c r="G5639" s="6" t="n">
        <v>244</v>
      </c>
      <c r="H5639" s="8" t="n">
        <v>364.4</v>
      </c>
      <c r="I5639" s="0" t="n">
        <v>1</v>
      </c>
      <c r="J5639" s="7" t="n">
        <f aca="false">IFERROR(F5639/G5639,"")</f>
        <v>284.105778688525</v>
      </c>
      <c r="K5639" s="7" t="n">
        <f aca="false">IFERROR(F5639/H5639,"")</f>
        <v>190.23548298573</v>
      </c>
      <c r="L5639" s="13" t="n">
        <f aca="false">L5638+F5639/$F$2*100</f>
        <v>95.5927328422601</v>
      </c>
    </row>
    <row r="5640" customFormat="false" ht="15" hidden="false" customHeight="false" outlineLevel="0" collapsed="false">
      <c r="A5640" s="0" t="s">
        <v>11685</v>
      </c>
      <c r="B5640" s="0" t="s">
        <v>11686</v>
      </c>
      <c r="C5640" s="0" t="s">
        <v>11687</v>
      </c>
      <c r="D5640" s="0" t="s">
        <v>198</v>
      </c>
      <c r="E5640" s="0" t="s">
        <v>269</v>
      </c>
      <c r="F5640" s="7" t="n">
        <v>69274.26</v>
      </c>
      <c r="G5640" s="6" t="n">
        <v>796</v>
      </c>
      <c r="H5640" s="8" t="n">
        <v>1930.8</v>
      </c>
      <c r="I5640" s="0" t="n">
        <v>1</v>
      </c>
      <c r="J5640" s="7" t="n">
        <f aca="false">IFERROR(F5640/G5640,"")</f>
        <v>87.0279648241206</v>
      </c>
      <c r="K5640" s="7" t="n">
        <f aca="false">IFERROR(F5640/H5640,"")</f>
        <v>35.8785270354257</v>
      </c>
      <c r="L5640" s="13" t="n">
        <f aca="false">L5639+F5640/$F$2*100</f>
        <v>95.5952634500752</v>
      </c>
    </row>
    <row r="5641" customFormat="false" ht="15" hidden="false" customHeight="false" outlineLevel="0" collapsed="false">
      <c r="A5641" s="0" t="s">
        <v>11688</v>
      </c>
      <c r="B5641" s="0" t="s">
        <v>11689</v>
      </c>
      <c r="C5641" s="0" t="s">
        <v>11690</v>
      </c>
      <c r="D5641" s="0" t="s">
        <v>260</v>
      </c>
      <c r="E5641" s="0" t="s">
        <v>269</v>
      </c>
      <c r="F5641" s="7" t="n">
        <v>69106.7</v>
      </c>
      <c r="G5641" s="6" t="n">
        <v>1314</v>
      </c>
      <c r="H5641" s="8" t="n">
        <v>1446.8</v>
      </c>
      <c r="I5641" s="0" t="n">
        <v>1</v>
      </c>
      <c r="J5641" s="7" t="n">
        <f aca="false">IFERROR(F5641/G5641,"")</f>
        <v>52.5926179604262</v>
      </c>
      <c r="K5641" s="7" t="n">
        <f aca="false">IFERROR(F5641/H5641,"")</f>
        <v>47.7652059717998</v>
      </c>
      <c r="L5641" s="13" t="n">
        <f aca="false">L5640+F5641/$F$2*100</f>
        <v>95.5977879368774</v>
      </c>
    </row>
    <row r="5642" customFormat="false" ht="15" hidden="false" customHeight="false" outlineLevel="0" collapsed="false">
      <c r="A5642" s="0" t="s">
        <v>11691</v>
      </c>
      <c r="B5642" s="0" t="s">
        <v>7350</v>
      </c>
      <c r="C5642" s="0" t="s">
        <v>107</v>
      </c>
      <c r="D5642" s="0" t="s">
        <v>89</v>
      </c>
      <c r="E5642" s="0" t="s">
        <v>112</v>
      </c>
      <c r="F5642" s="7" t="n">
        <v>69069.2</v>
      </c>
      <c r="G5642" s="6" t="n">
        <v>1621</v>
      </c>
      <c r="H5642" s="8" t="n">
        <v>3328.3</v>
      </c>
      <c r="I5642" s="0" t="n">
        <v>1</v>
      </c>
      <c r="J5642" s="7" t="n">
        <f aca="false">IFERROR(F5642/G5642,"")</f>
        <v>42.6090067859346</v>
      </c>
      <c r="K5642" s="7" t="n">
        <f aca="false">IFERROR(F5642/H5642,"")</f>
        <v>20.7520956644533</v>
      </c>
      <c r="L5642" s="13" t="n">
        <f aca="false">L5641+F5642/$F$2*100</f>
        <v>95.6003110537942</v>
      </c>
    </row>
    <row r="5643" customFormat="false" ht="15" hidden="false" customHeight="false" outlineLevel="0" collapsed="false">
      <c r="A5643" s="0" t="s">
        <v>11692</v>
      </c>
      <c r="B5643" s="0" t="s">
        <v>11693</v>
      </c>
      <c r="C5643" s="0" t="s">
        <v>11694</v>
      </c>
      <c r="D5643" s="0" t="s">
        <v>80</v>
      </c>
      <c r="E5643" s="0" t="s">
        <v>116</v>
      </c>
      <c r="F5643" s="7" t="n">
        <v>69014.92</v>
      </c>
      <c r="G5643" s="6" t="n">
        <v>1068</v>
      </c>
      <c r="H5643" s="8" t="n">
        <v>1089.6</v>
      </c>
      <c r="I5643" s="0" t="n">
        <v>1</v>
      </c>
      <c r="J5643" s="7" t="n">
        <f aca="false">IFERROR(F5643/G5643,"")</f>
        <v>64.6207116104869</v>
      </c>
      <c r="K5643" s="7" t="n">
        <f aca="false">IFERROR(F5643/H5643,"")</f>
        <v>63.3396842878121</v>
      </c>
      <c r="L5643" s="13" t="n">
        <f aca="false">L5642+F5643/$F$2*100</f>
        <v>95.6028321878476</v>
      </c>
    </row>
    <row r="5644" customFormat="false" ht="15" hidden="false" customHeight="false" outlineLevel="0" collapsed="false">
      <c r="A5644" s="0" t="s">
        <v>11695</v>
      </c>
      <c r="B5644" s="0" t="s">
        <v>11696</v>
      </c>
      <c r="C5644" s="0" t="s">
        <v>11697</v>
      </c>
      <c r="D5644" s="0" t="s">
        <v>1522</v>
      </c>
      <c r="E5644" s="0" t="s">
        <v>269</v>
      </c>
      <c r="F5644" s="7" t="n">
        <v>68990.24</v>
      </c>
      <c r="G5644" s="6" t="n">
        <v>767</v>
      </c>
      <c r="H5644" s="8" t="n">
        <v>1799.4</v>
      </c>
      <c r="I5644" s="0" t="n">
        <v>1</v>
      </c>
      <c r="J5644" s="7" t="n">
        <f aca="false">IFERROR(F5644/G5644,"")</f>
        <v>89.9481616688397</v>
      </c>
      <c r="K5644" s="7" t="n">
        <f aca="false">IFERROR(F5644/H5644,"")</f>
        <v>38.3406913415583</v>
      </c>
      <c r="L5644" s="13" t="n">
        <f aca="false">L5643+F5644/$F$2*100</f>
        <v>95.6053524203339</v>
      </c>
    </row>
    <row r="5645" customFormat="false" ht="15" hidden="false" customHeight="false" outlineLevel="0" collapsed="false">
      <c r="A5645" s="0" t="s">
        <v>11698</v>
      </c>
      <c r="B5645" s="0" t="s">
        <v>11699</v>
      </c>
      <c r="C5645" s="0" t="s">
        <v>7394</v>
      </c>
      <c r="D5645" s="0" t="s">
        <v>57</v>
      </c>
      <c r="E5645" s="0" t="s">
        <v>269</v>
      </c>
      <c r="F5645" s="7" t="n">
        <v>68910.15</v>
      </c>
      <c r="G5645" s="6" t="n">
        <v>217</v>
      </c>
      <c r="H5645" s="8" t="n">
        <v>349.8</v>
      </c>
      <c r="I5645" s="0" t="n">
        <v>1</v>
      </c>
      <c r="J5645" s="7" t="n">
        <f aca="false">IFERROR(F5645/G5645,"")</f>
        <v>317.558294930876</v>
      </c>
      <c r="K5645" s="7" t="n">
        <f aca="false">IFERROR(F5645/H5645,"")</f>
        <v>196.9987135506</v>
      </c>
      <c r="L5645" s="13" t="n">
        <f aca="false">L5644+F5645/$F$2*100</f>
        <v>95.6078697271103</v>
      </c>
    </row>
    <row r="5646" customFormat="false" ht="15" hidden="false" customHeight="false" outlineLevel="0" collapsed="false">
      <c r="A5646" s="0" t="s">
        <v>11700</v>
      </c>
      <c r="B5646" s="0" t="s">
        <v>2142</v>
      </c>
      <c r="C5646" s="0" t="s">
        <v>368</v>
      </c>
      <c r="D5646" s="0" t="s">
        <v>863</v>
      </c>
      <c r="E5646" s="0" t="s">
        <v>149</v>
      </c>
      <c r="F5646" s="7" t="n">
        <v>68886.19</v>
      </c>
      <c r="G5646" s="6" t="n">
        <v>569</v>
      </c>
      <c r="H5646" s="8" t="n">
        <v>1137.8</v>
      </c>
      <c r="I5646" s="0" t="n">
        <v>1</v>
      </c>
      <c r="J5646" s="7" t="n">
        <f aca="false">IFERROR(F5646/G5646,"")</f>
        <v>121.065360281195</v>
      </c>
      <c r="K5646" s="7" t="n">
        <f aca="false">IFERROR(F5646/H5646,"")</f>
        <v>60.5433204429601</v>
      </c>
      <c r="L5646" s="13" t="n">
        <f aca="false">L5645+F5646/$F$2*100</f>
        <v>95.6103861586214</v>
      </c>
    </row>
    <row r="5647" customFormat="false" ht="15" hidden="false" customHeight="false" outlineLevel="0" collapsed="false">
      <c r="A5647" s="0" t="s">
        <v>11701</v>
      </c>
      <c r="B5647" s="0" t="s">
        <v>11702</v>
      </c>
      <c r="C5647" s="0" t="s">
        <v>2238</v>
      </c>
      <c r="D5647" s="0" t="s">
        <v>251</v>
      </c>
      <c r="E5647" s="0" t="s">
        <v>112</v>
      </c>
      <c r="F5647" s="7" t="n">
        <v>68845.34</v>
      </c>
      <c r="G5647" s="6" t="n">
        <v>1610</v>
      </c>
      <c r="H5647" s="8" t="n">
        <v>3753.3</v>
      </c>
      <c r="I5647" s="0" t="n">
        <v>1</v>
      </c>
      <c r="J5647" s="7" t="n">
        <f aca="false">IFERROR(F5647/G5647,"")</f>
        <v>42.7610807453416</v>
      </c>
      <c r="K5647" s="7" t="n">
        <f aca="false">IFERROR(F5647/H5647,"")</f>
        <v>18.3426158314017</v>
      </c>
      <c r="L5647" s="13" t="n">
        <f aca="false">L5646+F5647/$F$2*100</f>
        <v>95.6129010978707</v>
      </c>
    </row>
    <row r="5648" customFormat="false" ht="15" hidden="false" customHeight="false" outlineLevel="0" collapsed="false">
      <c r="A5648" s="0" t="s">
        <v>11703</v>
      </c>
      <c r="B5648" s="0" t="s">
        <v>311</v>
      </c>
      <c r="C5648" s="0" t="s">
        <v>753</v>
      </c>
      <c r="D5648" s="0" t="s">
        <v>182</v>
      </c>
      <c r="E5648" s="0" t="s">
        <v>269</v>
      </c>
      <c r="F5648" s="7" t="n">
        <v>68831.41</v>
      </c>
      <c r="G5648" s="6" t="n">
        <v>1894</v>
      </c>
      <c r="H5648" s="8" t="n">
        <v>1991.1</v>
      </c>
      <c r="I5648" s="0" t="n">
        <v>1</v>
      </c>
      <c r="J5648" s="7" t="n">
        <f aca="false">IFERROR(F5648/G5648,"")</f>
        <v>36.3418215417107</v>
      </c>
      <c r="K5648" s="7" t="n">
        <f aca="false">IFERROR(F5648/H5648,"")</f>
        <v>34.569539450555</v>
      </c>
      <c r="L5648" s="13" t="n">
        <f aca="false">L5647+F5648/$F$2*100</f>
        <v>95.6154155282532</v>
      </c>
    </row>
    <row r="5649" customFormat="false" ht="15" hidden="false" customHeight="false" outlineLevel="0" collapsed="false">
      <c r="A5649" s="0" t="s">
        <v>11704</v>
      </c>
      <c r="B5649" s="0" t="s">
        <v>11705</v>
      </c>
      <c r="C5649" s="0" t="s">
        <v>3781</v>
      </c>
      <c r="D5649" s="0" t="s">
        <v>52</v>
      </c>
      <c r="E5649" s="0" t="s">
        <v>112</v>
      </c>
      <c r="F5649" s="7" t="n">
        <v>68816.85</v>
      </c>
      <c r="G5649" s="6" t="n">
        <v>93</v>
      </c>
      <c r="H5649" s="8" t="n">
        <v>134.9</v>
      </c>
      <c r="I5649" s="0" t="n">
        <v>1</v>
      </c>
      <c r="J5649" s="7" t="n">
        <f aca="false">IFERROR(F5649/G5649,"")</f>
        <v>739.966129032258</v>
      </c>
      <c r="K5649" s="7" t="n">
        <f aca="false">IFERROR(F5649/H5649,"")</f>
        <v>510.132320237213</v>
      </c>
      <c r="L5649" s="13" t="n">
        <f aca="false">L5648+F5649/$F$2*100</f>
        <v>95.6179294267549</v>
      </c>
    </row>
    <row r="5650" customFormat="false" ht="15" hidden="false" customHeight="false" outlineLevel="0" collapsed="false">
      <c r="A5650" s="0" t="s">
        <v>11706</v>
      </c>
      <c r="B5650" s="0" t="s">
        <v>11707</v>
      </c>
      <c r="C5650" s="0" t="s">
        <v>11708</v>
      </c>
      <c r="D5650" s="0" t="s">
        <v>1140</v>
      </c>
      <c r="E5650" s="0" t="s">
        <v>81</v>
      </c>
      <c r="F5650" s="7" t="n">
        <v>68813.15</v>
      </c>
      <c r="G5650" s="6" t="n">
        <v>898</v>
      </c>
      <c r="H5650" s="8" t="n">
        <v>2002.2</v>
      </c>
      <c r="I5650" s="0" t="n">
        <v>1</v>
      </c>
      <c r="J5650" s="7" t="n">
        <f aca="false">IFERROR(F5650/G5650,"")</f>
        <v>76.6293429844098</v>
      </c>
      <c r="K5650" s="7" t="n">
        <f aca="false">IFERROR(F5650/H5650,"")</f>
        <v>34.3687693537109</v>
      </c>
      <c r="L5650" s="13" t="n">
        <f aca="false">L5649+F5650/$F$2*100</f>
        <v>95.6204431900947</v>
      </c>
    </row>
    <row r="5651" customFormat="false" ht="15" hidden="false" customHeight="false" outlineLevel="0" collapsed="false">
      <c r="A5651" s="0" t="s">
        <v>11709</v>
      </c>
      <c r="B5651" s="0" t="s">
        <v>11710</v>
      </c>
      <c r="C5651" s="0" t="s">
        <v>1053</v>
      </c>
      <c r="D5651" s="0" t="s">
        <v>57</v>
      </c>
      <c r="E5651" s="0" t="s">
        <v>3660</v>
      </c>
      <c r="F5651" s="7" t="n">
        <v>68736.42</v>
      </c>
      <c r="G5651" s="6" t="n">
        <v>418</v>
      </c>
      <c r="H5651" s="8" t="n">
        <v>927.9</v>
      </c>
      <c r="I5651" s="0" t="n">
        <v>1</v>
      </c>
      <c r="J5651" s="7" t="n">
        <f aca="false">IFERROR(F5651/G5651,"")</f>
        <v>164.441196172249</v>
      </c>
      <c r="K5651" s="7" t="n">
        <f aca="false">IFERROR(F5651/H5651,"")</f>
        <v>74.0774005819593</v>
      </c>
      <c r="L5651" s="13" t="n">
        <f aca="false">L5650+F5651/$F$2*100</f>
        <v>95.6229541504663</v>
      </c>
    </row>
    <row r="5652" customFormat="false" ht="15" hidden="false" customHeight="false" outlineLevel="0" collapsed="false">
      <c r="A5652" s="0" t="s">
        <v>11711</v>
      </c>
      <c r="B5652" s="0" t="s">
        <v>11712</v>
      </c>
      <c r="C5652" s="0" t="s">
        <v>430</v>
      </c>
      <c r="D5652" s="0" t="s">
        <v>57</v>
      </c>
      <c r="E5652" s="0" t="s">
        <v>10604</v>
      </c>
      <c r="F5652" s="7" t="n">
        <v>68730.31</v>
      </c>
      <c r="G5652" s="6" t="n">
        <v>156</v>
      </c>
      <c r="H5652" s="8" t="n">
        <v>294.2</v>
      </c>
      <c r="I5652" s="0" t="n">
        <v>1</v>
      </c>
      <c r="J5652" s="7" t="n">
        <f aca="false">IFERROR(F5652/G5652,"")</f>
        <v>440.57891025641</v>
      </c>
      <c r="K5652" s="7" t="n">
        <f aca="false">IFERROR(F5652/H5652,"")</f>
        <v>233.617641060503</v>
      </c>
      <c r="L5652" s="13" t="n">
        <f aca="false">L5651+F5652/$F$2*100</f>
        <v>95.625464887638</v>
      </c>
    </row>
    <row r="5653" customFormat="false" ht="15" hidden="false" customHeight="false" outlineLevel="0" collapsed="false">
      <c r="A5653" s="0" t="s">
        <v>11713</v>
      </c>
      <c r="B5653" s="0" t="s">
        <v>309</v>
      </c>
      <c r="C5653" s="0" t="s">
        <v>11714</v>
      </c>
      <c r="D5653" s="0" t="s">
        <v>52</v>
      </c>
      <c r="E5653" s="0" t="s">
        <v>116</v>
      </c>
      <c r="F5653" s="7" t="n">
        <v>68718.47</v>
      </c>
      <c r="G5653" s="6" t="n">
        <v>792</v>
      </c>
      <c r="H5653" s="8" t="n">
        <v>1719</v>
      </c>
      <c r="I5653" s="0" t="n">
        <v>1</v>
      </c>
      <c r="J5653" s="7" t="n">
        <f aca="false">IFERROR(F5653/G5653,"")</f>
        <v>86.7657449494949</v>
      </c>
      <c r="K5653" s="7" t="n">
        <f aca="false">IFERROR(F5653/H5653,"")</f>
        <v>39.9758406050029</v>
      </c>
      <c r="L5653" s="13" t="n">
        <f aca="false">L5652+F5653/$F$2*100</f>
        <v>95.6279751922912</v>
      </c>
    </row>
    <row r="5654" customFormat="false" ht="15" hidden="false" customHeight="false" outlineLevel="0" collapsed="false">
      <c r="A5654" s="0" t="s">
        <v>11715</v>
      </c>
      <c r="B5654" s="0" t="s">
        <v>11716</v>
      </c>
      <c r="C5654" s="0" t="s">
        <v>1259</v>
      </c>
      <c r="D5654" s="0" t="s">
        <v>2248</v>
      </c>
      <c r="E5654" s="0" t="s">
        <v>1198</v>
      </c>
      <c r="F5654" s="7" t="n">
        <v>68711.05</v>
      </c>
      <c r="G5654" s="6" t="n">
        <v>540</v>
      </c>
      <c r="H5654" s="8" t="n">
        <v>1436.1</v>
      </c>
      <c r="I5654" s="0" t="n">
        <v>1</v>
      </c>
      <c r="J5654" s="7" t="n">
        <f aca="false">IFERROR(F5654/G5654,"")</f>
        <v>127.242685185185</v>
      </c>
      <c r="K5654" s="7" t="n">
        <f aca="false">IFERROR(F5654/H5654,"")</f>
        <v>47.8455887473017</v>
      </c>
      <c r="L5654" s="13" t="n">
        <f aca="false">L5653+F5654/$F$2*100</f>
        <v>95.6304852258898</v>
      </c>
    </row>
    <row r="5655" customFormat="false" ht="15" hidden="false" customHeight="false" outlineLevel="0" collapsed="false">
      <c r="A5655" s="0" t="s">
        <v>11717</v>
      </c>
      <c r="B5655" s="0" t="s">
        <v>11718</v>
      </c>
      <c r="C5655" s="0" t="s">
        <v>377</v>
      </c>
      <c r="D5655" s="0" t="s">
        <v>62</v>
      </c>
      <c r="E5655" s="0" t="s">
        <v>81</v>
      </c>
      <c r="F5655" s="7" t="n">
        <v>68617.79</v>
      </c>
      <c r="G5655" s="6" t="n">
        <v>704</v>
      </c>
      <c r="H5655" s="8" t="n">
        <v>894.3</v>
      </c>
      <c r="I5655" s="0" t="n">
        <v>1</v>
      </c>
      <c r="J5655" s="7" t="n">
        <f aca="false">IFERROR(F5655/G5655,"")</f>
        <v>97.4684517045454</v>
      </c>
      <c r="K5655" s="7" t="n">
        <f aca="false">IFERROR(F5655/H5655,"")</f>
        <v>76.7279324611428</v>
      </c>
      <c r="L5655" s="13" t="n">
        <f aca="false">L5654+F5655/$F$2*100</f>
        <v>95.6329918526749</v>
      </c>
    </row>
    <row r="5656" customFormat="false" ht="15" hidden="false" customHeight="false" outlineLevel="0" collapsed="false">
      <c r="A5656" s="0" t="s">
        <v>11719</v>
      </c>
      <c r="B5656" s="0" t="s">
        <v>11720</v>
      </c>
      <c r="C5656" s="0" t="s">
        <v>11721</v>
      </c>
      <c r="D5656" s="0" t="s">
        <v>148</v>
      </c>
      <c r="E5656" s="0" t="s">
        <v>112</v>
      </c>
      <c r="F5656" s="7" t="n">
        <v>68610.14</v>
      </c>
      <c r="G5656" s="6" t="n">
        <v>128</v>
      </c>
      <c r="H5656" s="8" t="n">
        <v>142.8</v>
      </c>
      <c r="I5656" s="0" t="n">
        <v>1</v>
      </c>
      <c r="J5656" s="7" t="n">
        <f aca="false">IFERROR(F5656/G5656,"")</f>
        <v>536.01671875</v>
      </c>
      <c r="K5656" s="7" t="n">
        <f aca="false">IFERROR(F5656/H5656,"")</f>
        <v>480.463165266106</v>
      </c>
      <c r="L5656" s="13" t="n">
        <f aca="false">L5655+F5656/$F$2*100</f>
        <v>95.6354982000033</v>
      </c>
    </row>
    <row r="5657" customFormat="false" ht="15" hidden="false" customHeight="false" outlineLevel="0" collapsed="false">
      <c r="A5657" s="0" t="s">
        <v>11722</v>
      </c>
      <c r="B5657" s="0" t="s">
        <v>11723</v>
      </c>
      <c r="C5657" s="0" t="s">
        <v>51</v>
      </c>
      <c r="D5657" s="0" t="s">
        <v>123</v>
      </c>
      <c r="E5657" s="0" t="s">
        <v>81</v>
      </c>
      <c r="F5657" s="7" t="n">
        <v>68542.49</v>
      </c>
      <c r="G5657" s="6" t="n">
        <v>1586</v>
      </c>
      <c r="H5657" s="8" t="n">
        <v>1837.3</v>
      </c>
      <c r="I5657" s="0" t="n">
        <v>1</v>
      </c>
      <c r="J5657" s="7" t="n">
        <f aca="false">IFERROR(F5657/G5657,"")</f>
        <v>43.2172068095839</v>
      </c>
      <c r="K5657" s="7" t="n">
        <f aca="false">IFERROR(F5657/H5657,"")</f>
        <v>37.3060959015947</v>
      </c>
      <c r="L5657" s="13" t="n">
        <f aca="false">L5656+F5657/$F$2*100</f>
        <v>95.6380020760586</v>
      </c>
    </row>
    <row r="5658" customFormat="false" ht="15" hidden="false" customHeight="false" outlineLevel="0" collapsed="false">
      <c r="A5658" s="0" t="s">
        <v>11724</v>
      </c>
      <c r="B5658" s="0" t="s">
        <v>11725</v>
      </c>
      <c r="C5658" s="0" t="s">
        <v>107</v>
      </c>
      <c r="D5658" s="0" t="s">
        <v>876</v>
      </c>
      <c r="E5658" s="0" t="s">
        <v>76</v>
      </c>
      <c r="F5658" s="7" t="n">
        <v>68534.99</v>
      </c>
      <c r="G5658" s="6" t="n">
        <v>154</v>
      </c>
      <c r="H5658" s="8" t="n">
        <v>175.7</v>
      </c>
      <c r="I5658" s="0" t="n">
        <v>1</v>
      </c>
      <c r="J5658" s="7" t="n">
        <f aca="false">IFERROR(F5658/G5658,"")</f>
        <v>445.032402597403</v>
      </c>
      <c r="K5658" s="7" t="n">
        <f aca="false">IFERROR(F5658/H5658,"")</f>
        <v>390.068241320433</v>
      </c>
      <c r="L5658" s="13" t="n">
        <f aca="false">L5657+F5658/$F$2*100</f>
        <v>95.6405056781368</v>
      </c>
    </row>
    <row r="5659" customFormat="false" ht="15" hidden="false" customHeight="false" outlineLevel="0" collapsed="false">
      <c r="A5659" s="0" t="s">
        <v>11726</v>
      </c>
      <c r="B5659" s="0" t="s">
        <v>3250</v>
      </c>
      <c r="C5659" s="0" t="s">
        <v>330</v>
      </c>
      <c r="D5659" s="0" t="s">
        <v>57</v>
      </c>
      <c r="E5659" s="0" t="s">
        <v>221</v>
      </c>
      <c r="F5659" s="7" t="n">
        <v>68519.81</v>
      </c>
      <c r="G5659" s="6" t="n">
        <v>1194</v>
      </c>
      <c r="H5659" s="8" t="n">
        <v>2880</v>
      </c>
      <c r="I5659" s="0" t="n">
        <v>1</v>
      </c>
      <c r="J5659" s="7" t="n">
        <f aca="false">IFERROR(F5659/G5659,"")</f>
        <v>57.3867755443886</v>
      </c>
      <c r="K5659" s="7" t="n">
        <f aca="false">IFERROR(F5659/H5659,"")</f>
        <v>23.7916006944444</v>
      </c>
      <c r="L5659" s="13" t="n">
        <f aca="false">L5658+F5659/$F$2*100</f>
        <v>95.6430087256855</v>
      </c>
    </row>
    <row r="5660" customFormat="false" ht="15" hidden="false" customHeight="false" outlineLevel="0" collapsed="false">
      <c r="A5660" s="0" t="s">
        <v>11727</v>
      </c>
      <c r="B5660" s="0" t="s">
        <v>4934</v>
      </c>
      <c r="C5660" s="0" t="s">
        <v>601</v>
      </c>
      <c r="D5660" s="0" t="s">
        <v>57</v>
      </c>
      <c r="E5660" s="0" t="s">
        <v>269</v>
      </c>
      <c r="F5660" s="7" t="n">
        <v>68498.21</v>
      </c>
      <c r="G5660" s="6" t="n">
        <v>491</v>
      </c>
      <c r="H5660" s="8" t="n">
        <v>663</v>
      </c>
      <c r="I5660" s="0" t="n">
        <v>1</v>
      </c>
      <c r="J5660" s="7" t="n">
        <f aca="false">IFERROR(F5660/G5660,"")</f>
        <v>139.507556008147</v>
      </c>
      <c r="K5660" s="7" t="n">
        <f aca="false">IFERROR(F5660/H5660,"")</f>
        <v>103.315550527903</v>
      </c>
      <c r="L5660" s="13" t="n">
        <f aca="false">L5659+F5660/$F$2*100</f>
        <v>95.6455109841802</v>
      </c>
    </row>
    <row r="5661" customFormat="false" ht="15" hidden="false" customHeight="false" outlineLevel="0" collapsed="false">
      <c r="A5661" s="0" t="s">
        <v>11728</v>
      </c>
      <c r="B5661" s="0" t="s">
        <v>11729</v>
      </c>
      <c r="C5661" s="0" t="s">
        <v>4501</v>
      </c>
      <c r="D5661" s="0" t="s">
        <v>198</v>
      </c>
      <c r="E5661" s="0" t="s">
        <v>149</v>
      </c>
      <c r="F5661" s="7" t="n">
        <v>68473.78</v>
      </c>
      <c r="G5661" s="6" t="n">
        <v>876</v>
      </c>
      <c r="H5661" s="8" t="n">
        <v>2000.4</v>
      </c>
      <c r="I5661" s="0" t="n">
        <v>1</v>
      </c>
      <c r="J5661" s="7" t="n">
        <f aca="false">IFERROR(F5661/G5661,"")</f>
        <v>78.1664155251142</v>
      </c>
      <c r="K5661" s="7" t="n">
        <f aca="false">IFERROR(F5661/H5661,"")</f>
        <v>34.2300439912018</v>
      </c>
      <c r="L5661" s="13" t="n">
        <f aca="false">L5660+F5661/$F$2*100</f>
        <v>95.6480123502403</v>
      </c>
    </row>
    <row r="5662" customFormat="false" ht="15" hidden="false" customHeight="false" outlineLevel="0" collapsed="false">
      <c r="A5662" s="0" t="s">
        <v>11730</v>
      </c>
      <c r="B5662" s="0" t="s">
        <v>2586</v>
      </c>
      <c r="C5662" s="0" t="s">
        <v>5926</v>
      </c>
      <c r="D5662" s="0" t="s">
        <v>2493</v>
      </c>
      <c r="E5662" s="0" t="s">
        <v>112</v>
      </c>
      <c r="F5662" s="7" t="n">
        <v>68469.77</v>
      </c>
      <c r="G5662" s="6" t="n">
        <v>1613</v>
      </c>
      <c r="H5662" s="8" t="n">
        <v>2666.5</v>
      </c>
      <c r="I5662" s="0" t="n">
        <v>1</v>
      </c>
      <c r="J5662" s="7" t="n">
        <f aca="false">IFERROR(F5662/G5662,"")</f>
        <v>42.4487104773714</v>
      </c>
      <c r="K5662" s="7" t="n">
        <f aca="false">IFERROR(F5662/H5662,"")</f>
        <v>25.6777686105382</v>
      </c>
      <c r="L5662" s="13" t="n">
        <f aca="false">L5661+F5662/$F$2*100</f>
        <v>95.6505135698139</v>
      </c>
    </row>
    <row r="5663" customFormat="false" ht="15" hidden="false" customHeight="false" outlineLevel="0" collapsed="false">
      <c r="A5663" s="0" t="s">
        <v>11731</v>
      </c>
      <c r="B5663" s="0" t="s">
        <v>5106</v>
      </c>
      <c r="C5663" s="0" t="s">
        <v>3406</v>
      </c>
      <c r="D5663" s="0" t="s">
        <v>52</v>
      </c>
      <c r="E5663" s="0" t="s">
        <v>67</v>
      </c>
      <c r="F5663" s="7" t="n">
        <v>68439.46</v>
      </c>
      <c r="G5663" s="6" t="n">
        <v>129</v>
      </c>
      <c r="H5663" s="8" t="n">
        <v>149</v>
      </c>
      <c r="I5663" s="0" t="n">
        <v>1</v>
      </c>
      <c r="J5663" s="7" t="n">
        <f aca="false">IFERROR(F5663/G5663,"")</f>
        <v>530.538449612403</v>
      </c>
      <c r="K5663" s="7" t="n">
        <f aca="false">IFERROR(F5663/H5663,"")</f>
        <v>459.325234899329</v>
      </c>
      <c r="L5663" s="13" t="n">
        <f aca="false">L5662+F5663/$F$2*100</f>
        <v>95.6530136821549</v>
      </c>
    </row>
    <row r="5664" customFormat="false" ht="15" hidden="false" customHeight="false" outlineLevel="0" collapsed="false">
      <c r="A5664" s="0" t="s">
        <v>11732</v>
      </c>
      <c r="B5664" s="0" t="s">
        <v>1194</v>
      </c>
      <c r="C5664" s="0" t="s">
        <v>365</v>
      </c>
      <c r="D5664" s="0" t="s">
        <v>101</v>
      </c>
      <c r="E5664" s="0" t="s">
        <v>644</v>
      </c>
      <c r="F5664" s="7" t="n">
        <v>68430.07</v>
      </c>
      <c r="G5664" s="6" t="n">
        <v>538</v>
      </c>
      <c r="H5664" s="8" t="n">
        <v>674</v>
      </c>
      <c r="I5664" s="0" t="n">
        <v>1</v>
      </c>
      <c r="J5664" s="7" t="n">
        <f aca="false">IFERROR(F5664/G5664,"")</f>
        <v>127.19343866171</v>
      </c>
      <c r="K5664" s="7" t="n">
        <f aca="false">IFERROR(F5664/H5664,"")</f>
        <v>101.528293768546</v>
      </c>
      <c r="L5664" s="13" t="n">
        <f aca="false">L5663+F5664/$F$2*100</f>
        <v>95.6555134514766</v>
      </c>
    </row>
    <row r="5665" customFormat="false" ht="15" hidden="false" customHeight="false" outlineLevel="0" collapsed="false">
      <c r="A5665" s="0" t="s">
        <v>11733</v>
      </c>
      <c r="B5665" s="0" t="s">
        <v>11734</v>
      </c>
      <c r="C5665" s="0" t="s">
        <v>4495</v>
      </c>
      <c r="D5665" s="0" t="s">
        <v>998</v>
      </c>
      <c r="E5665" s="0" t="s">
        <v>81</v>
      </c>
      <c r="F5665" s="7" t="n">
        <v>68402.74</v>
      </c>
      <c r="G5665" s="6" t="n">
        <v>448</v>
      </c>
      <c r="H5665" s="8" t="n">
        <v>858.8</v>
      </c>
      <c r="I5665" s="0" t="n">
        <v>1</v>
      </c>
      <c r="J5665" s="7" t="n">
        <f aca="false">IFERROR(F5665/G5665,"")</f>
        <v>152.6846875</v>
      </c>
      <c r="K5665" s="7" t="n">
        <f aca="false">IFERROR(F5665/H5665,"")</f>
        <v>79.6492081974849</v>
      </c>
      <c r="L5665" s="13" t="n">
        <f aca="false">L5664+F5665/$F$2*100</f>
        <v>95.6580122224259</v>
      </c>
    </row>
    <row r="5666" customFormat="false" ht="15" hidden="false" customHeight="false" outlineLevel="0" collapsed="false">
      <c r="A5666" s="0" t="s">
        <v>11735</v>
      </c>
      <c r="B5666" s="0" t="s">
        <v>11736</v>
      </c>
      <c r="C5666" s="0" t="s">
        <v>1183</v>
      </c>
      <c r="D5666" s="0" t="s">
        <v>57</v>
      </c>
      <c r="E5666" s="0" t="s">
        <v>116</v>
      </c>
      <c r="F5666" s="7" t="n">
        <v>68366.01</v>
      </c>
      <c r="G5666" s="6" t="n">
        <v>540</v>
      </c>
      <c r="H5666" s="8" t="n">
        <v>931.3</v>
      </c>
      <c r="I5666" s="0" t="n">
        <v>1</v>
      </c>
      <c r="J5666" s="7" t="n">
        <f aca="false">IFERROR(F5666/G5666,"")</f>
        <v>126.603722222222</v>
      </c>
      <c r="K5666" s="7" t="n">
        <f aca="false">IFERROR(F5666/H5666,"")</f>
        <v>73.4092236658434</v>
      </c>
      <c r="L5666" s="13" t="n">
        <f aca="false">L5665+F5666/$F$2*100</f>
        <v>95.6605096516181</v>
      </c>
    </row>
    <row r="5667" customFormat="false" ht="15" hidden="false" customHeight="false" outlineLevel="0" collapsed="false">
      <c r="A5667" s="0" t="s">
        <v>11737</v>
      </c>
      <c r="B5667" s="0" t="s">
        <v>11738</v>
      </c>
      <c r="C5667" s="0" t="s">
        <v>11739</v>
      </c>
      <c r="D5667" s="0" t="s">
        <v>123</v>
      </c>
      <c r="E5667" s="0" t="s">
        <v>81</v>
      </c>
      <c r="F5667" s="7" t="n">
        <v>68088.75</v>
      </c>
      <c r="G5667" s="6" t="n">
        <v>336</v>
      </c>
      <c r="H5667" s="8" t="n">
        <v>775.9</v>
      </c>
      <c r="I5667" s="0" t="n">
        <v>1</v>
      </c>
      <c r="J5667" s="7" t="n">
        <f aca="false">IFERROR(F5667/G5667,"")</f>
        <v>202.645089285714</v>
      </c>
      <c r="K5667" s="7" t="n">
        <f aca="false">IFERROR(F5667/H5667,"")</f>
        <v>87.7545431112257</v>
      </c>
      <c r="L5667" s="13" t="n">
        <f aca="false">L5666+F5667/$F$2*100</f>
        <v>95.6629969524262</v>
      </c>
    </row>
    <row r="5668" customFormat="false" ht="15" hidden="false" customHeight="false" outlineLevel="0" collapsed="false">
      <c r="A5668" s="0" t="s">
        <v>11740</v>
      </c>
      <c r="B5668" s="0" t="s">
        <v>11741</v>
      </c>
      <c r="C5668" s="0" t="s">
        <v>5112</v>
      </c>
      <c r="D5668" s="0" t="s">
        <v>52</v>
      </c>
      <c r="E5668" s="0" t="s">
        <v>168</v>
      </c>
      <c r="F5668" s="7" t="n">
        <v>67990.87</v>
      </c>
      <c r="G5668" s="6" t="n">
        <v>33</v>
      </c>
      <c r="H5668" s="8" t="n">
        <v>33</v>
      </c>
      <c r="I5668" s="0" t="n">
        <v>1</v>
      </c>
      <c r="J5668" s="7" t="n">
        <f aca="false">IFERROR(F5668/G5668,"")</f>
        <v>2060.32939393939</v>
      </c>
      <c r="K5668" s="7" t="n">
        <f aca="false">IFERROR(F5668/H5668,"")</f>
        <v>2060.32939393939</v>
      </c>
      <c r="L5668" s="13" t="n">
        <f aca="false">L5667+F5668/$F$2*100</f>
        <v>95.6654806776508</v>
      </c>
    </row>
    <row r="5669" customFormat="false" ht="15" hidden="false" customHeight="false" outlineLevel="0" collapsed="false">
      <c r="A5669" s="0" t="s">
        <v>11742</v>
      </c>
      <c r="B5669" s="0" t="s">
        <v>11743</v>
      </c>
      <c r="C5669" s="0" t="s">
        <v>204</v>
      </c>
      <c r="D5669" s="0" t="s">
        <v>2248</v>
      </c>
      <c r="E5669" s="0" t="s">
        <v>269</v>
      </c>
      <c r="F5669" s="7" t="n">
        <v>67966.45</v>
      </c>
      <c r="G5669" s="6" t="n">
        <v>1634</v>
      </c>
      <c r="H5669" s="8" t="n">
        <v>3379.6</v>
      </c>
      <c r="I5669" s="0" t="n">
        <v>1</v>
      </c>
      <c r="J5669" s="7" t="n">
        <f aca="false">IFERROR(F5669/G5669,"")</f>
        <v>41.5951346389229</v>
      </c>
      <c r="K5669" s="7" t="n">
        <f aca="false">IFERROR(F5669/H5669,"")</f>
        <v>20.1107971357557</v>
      </c>
      <c r="L5669" s="13" t="n">
        <f aca="false">L5668+F5669/$F$2*100</f>
        <v>95.6679635108061</v>
      </c>
    </row>
    <row r="5670" customFormat="false" ht="15" hidden="false" customHeight="false" outlineLevel="0" collapsed="false">
      <c r="A5670" s="0" t="s">
        <v>11744</v>
      </c>
      <c r="B5670" s="0" t="s">
        <v>2132</v>
      </c>
      <c r="C5670" s="0" t="s">
        <v>11745</v>
      </c>
      <c r="D5670" s="0" t="s">
        <v>123</v>
      </c>
      <c r="E5670" s="0" t="s">
        <v>269</v>
      </c>
      <c r="F5670" s="7" t="n">
        <v>67916.22</v>
      </c>
      <c r="G5670" s="6" t="n">
        <v>2231</v>
      </c>
      <c r="H5670" s="8" t="n">
        <v>5120.5</v>
      </c>
      <c r="I5670" s="0" t="n">
        <v>1</v>
      </c>
      <c r="J5670" s="7" t="n">
        <f aca="false">IFERROR(F5670/G5670,"")</f>
        <v>30.4420528910802</v>
      </c>
      <c r="K5670" s="7" t="n">
        <f aca="false">IFERROR(F5670/H5670,"")</f>
        <v>13.2635914461478</v>
      </c>
      <c r="L5670" s="13" t="n">
        <f aca="false">L5669+F5670/$F$2*100</f>
        <v>95.6704445090456</v>
      </c>
    </row>
    <row r="5671" customFormat="false" ht="15" hidden="false" customHeight="false" outlineLevel="0" collapsed="false">
      <c r="A5671" s="0" t="s">
        <v>11746</v>
      </c>
      <c r="B5671" s="0" t="s">
        <v>11747</v>
      </c>
      <c r="C5671" s="0" t="s">
        <v>100</v>
      </c>
      <c r="D5671" s="0" t="s">
        <v>1066</v>
      </c>
      <c r="E5671" s="0" t="s">
        <v>269</v>
      </c>
      <c r="F5671" s="7" t="n">
        <v>67896.89</v>
      </c>
      <c r="G5671" s="6" t="n">
        <v>1288</v>
      </c>
      <c r="H5671" s="8" t="n">
        <v>3331.2</v>
      </c>
      <c r="I5671" s="0" t="n">
        <v>1</v>
      </c>
      <c r="J5671" s="7" t="n">
        <f aca="false">IFERROR(F5671/G5671,"")</f>
        <v>52.7149767080745</v>
      </c>
      <c r="K5671" s="7" t="n">
        <f aca="false">IFERROR(F5671/H5671,"")</f>
        <v>20.3821115513929</v>
      </c>
      <c r="L5671" s="13" t="n">
        <f aca="false">L5670+F5671/$F$2*100</f>
        <v>95.672924801155</v>
      </c>
    </row>
    <row r="5672" customFormat="false" ht="15" hidden="false" customHeight="false" outlineLevel="0" collapsed="false">
      <c r="A5672" s="0" t="s">
        <v>11748</v>
      </c>
      <c r="B5672" s="0" t="s">
        <v>11749</v>
      </c>
      <c r="C5672" s="0" t="s">
        <v>1754</v>
      </c>
      <c r="D5672" s="0" t="s">
        <v>5847</v>
      </c>
      <c r="E5672" s="0" t="s">
        <v>81</v>
      </c>
      <c r="F5672" s="7" t="n">
        <v>67871.94</v>
      </c>
      <c r="G5672" s="6" t="n">
        <v>1063</v>
      </c>
      <c r="H5672" s="8" t="n">
        <v>2066.9</v>
      </c>
      <c r="I5672" s="0" t="n">
        <v>1</v>
      </c>
      <c r="J5672" s="7" t="n">
        <f aca="false">IFERROR(F5672/G5672,"")</f>
        <v>63.8494261523989</v>
      </c>
      <c r="K5672" s="7" t="n">
        <f aca="false">IFERROR(F5672/H5672,"")</f>
        <v>32.8375538245682</v>
      </c>
      <c r="L5672" s="13" t="n">
        <f aca="false">L5671+F5672/$F$2*100</f>
        <v>95.6754041818339</v>
      </c>
    </row>
    <row r="5673" customFormat="false" ht="15" hidden="false" customHeight="false" outlineLevel="0" collapsed="false">
      <c r="A5673" s="0" t="s">
        <v>11750</v>
      </c>
      <c r="B5673" s="0" t="s">
        <v>11751</v>
      </c>
      <c r="C5673" s="0" t="s">
        <v>2944</v>
      </c>
      <c r="D5673" s="0" t="s">
        <v>57</v>
      </c>
      <c r="E5673" s="0" t="s">
        <v>116</v>
      </c>
      <c r="F5673" s="7" t="n">
        <v>67866.01</v>
      </c>
      <c r="G5673" s="6" t="n">
        <v>332</v>
      </c>
      <c r="H5673" s="8" t="n">
        <v>595.3</v>
      </c>
      <c r="I5673" s="0" t="n">
        <v>1</v>
      </c>
      <c r="J5673" s="7" t="n">
        <f aca="false">IFERROR(F5673/G5673,"")</f>
        <v>204.415692771084</v>
      </c>
      <c r="K5673" s="7" t="n">
        <f aca="false">IFERROR(F5673/H5673,"")</f>
        <v>114.00304048379</v>
      </c>
      <c r="L5673" s="13" t="n">
        <f aca="false">L5672+F5673/$F$2*100</f>
        <v>95.6778833458883</v>
      </c>
    </row>
    <row r="5674" customFormat="false" ht="15" hidden="false" customHeight="false" outlineLevel="0" collapsed="false">
      <c r="A5674" s="0" t="s">
        <v>11752</v>
      </c>
      <c r="B5674" s="0" t="s">
        <v>1299</v>
      </c>
      <c r="C5674" s="0" t="s">
        <v>4433</v>
      </c>
      <c r="D5674" s="0" t="s">
        <v>80</v>
      </c>
      <c r="E5674" s="0" t="s">
        <v>112</v>
      </c>
      <c r="F5674" s="7" t="n">
        <v>67864.17</v>
      </c>
      <c r="G5674" s="6" t="n">
        <v>947</v>
      </c>
      <c r="H5674" s="8" t="n">
        <v>947.7</v>
      </c>
      <c r="I5674" s="0" t="n">
        <v>1</v>
      </c>
      <c r="J5674" s="7" t="n">
        <f aca="false">IFERROR(F5674/G5674,"")</f>
        <v>71.6622703273495</v>
      </c>
      <c r="K5674" s="7" t="n">
        <f aca="false">IFERROR(F5674/H5674,"")</f>
        <v>71.6093383982273</v>
      </c>
      <c r="L5674" s="13" t="n">
        <f aca="false">L5673+F5674/$F$2*100</f>
        <v>95.680362442727</v>
      </c>
    </row>
    <row r="5675" customFormat="false" ht="15" hidden="false" customHeight="false" outlineLevel="0" collapsed="false">
      <c r="A5675" s="0" t="s">
        <v>11753</v>
      </c>
      <c r="B5675" s="0" t="s">
        <v>11754</v>
      </c>
      <c r="C5675" s="0" t="s">
        <v>11755</v>
      </c>
      <c r="D5675" s="0" t="s">
        <v>198</v>
      </c>
      <c r="E5675" s="0" t="s">
        <v>112</v>
      </c>
      <c r="F5675" s="7" t="n">
        <v>67824.45</v>
      </c>
      <c r="G5675" s="6" t="n">
        <v>782</v>
      </c>
      <c r="H5675" s="8" t="n">
        <v>1407.2</v>
      </c>
      <c r="I5675" s="0" t="n">
        <v>1</v>
      </c>
      <c r="J5675" s="7" t="n">
        <f aca="false">IFERROR(F5675/G5675,"")</f>
        <v>86.7320332480818</v>
      </c>
      <c r="K5675" s="7" t="n">
        <f aca="false">IFERROR(F5675/H5675,"")</f>
        <v>48.1981594656055</v>
      </c>
      <c r="L5675" s="13" t="n">
        <f aca="false">L5674+F5675/$F$2*100</f>
        <v>95.6828400885832</v>
      </c>
    </row>
    <row r="5676" customFormat="false" ht="15" hidden="false" customHeight="false" outlineLevel="0" collapsed="false">
      <c r="A5676" s="0" t="s">
        <v>11756</v>
      </c>
      <c r="B5676" s="0" t="s">
        <v>9248</v>
      </c>
      <c r="C5676" s="0" t="s">
        <v>126</v>
      </c>
      <c r="D5676" s="0" t="s">
        <v>241</v>
      </c>
      <c r="E5676" s="0" t="s">
        <v>1198</v>
      </c>
      <c r="F5676" s="7" t="n">
        <v>67822.78</v>
      </c>
      <c r="G5676" s="6" t="n">
        <v>610</v>
      </c>
      <c r="H5676" s="8" t="n">
        <v>1612.6</v>
      </c>
      <c r="I5676" s="0" t="n">
        <v>1</v>
      </c>
      <c r="J5676" s="7" t="n">
        <f aca="false">IFERROR(F5676/G5676,"")</f>
        <v>111.184885245902</v>
      </c>
      <c r="K5676" s="7" t="n">
        <f aca="false">IFERROR(F5676/H5676,"")</f>
        <v>42.0580305097358</v>
      </c>
      <c r="L5676" s="13" t="n">
        <f aca="false">L5675+F5676/$F$2*100</f>
        <v>95.6853176734338</v>
      </c>
    </row>
    <row r="5677" customFormat="false" ht="15" hidden="false" customHeight="false" outlineLevel="0" collapsed="false">
      <c r="A5677" s="0" t="s">
        <v>11757</v>
      </c>
      <c r="B5677" s="0" t="s">
        <v>11758</v>
      </c>
      <c r="C5677" s="0" t="s">
        <v>5183</v>
      </c>
      <c r="D5677" s="0" t="s">
        <v>182</v>
      </c>
      <c r="E5677" s="0" t="s">
        <v>112</v>
      </c>
      <c r="F5677" s="7" t="n">
        <v>67793.6</v>
      </c>
      <c r="G5677" s="6" t="n">
        <v>232</v>
      </c>
      <c r="H5677" s="8" t="n">
        <v>308</v>
      </c>
      <c r="I5677" s="0" t="n">
        <v>1</v>
      </c>
      <c r="J5677" s="7" t="n">
        <f aca="false">IFERROR(F5677/G5677,"")</f>
        <v>292.213793103448</v>
      </c>
      <c r="K5677" s="7" t="n">
        <f aca="false">IFERROR(F5677/H5677,"")</f>
        <v>220.109090909091</v>
      </c>
      <c r="L5677" s="13" t="n">
        <f aca="false">L5676+F5677/$F$2*100</f>
        <v>95.6877941923309</v>
      </c>
    </row>
    <row r="5678" customFormat="false" ht="15" hidden="false" customHeight="false" outlineLevel="0" collapsed="false">
      <c r="A5678" s="0" t="s">
        <v>11759</v>
      </c>
      <c r="B5678" s="0" t="s">
        <v>11760</v>
      </c>
      <c r="C5678" s="0" t="s">
        <v>11761</v>
      </c>
      <c r="D5678" s="0" t="s">
        <v>1300</v>
      </c>
      <c r="E5678" s="0" t="s">
        <v>269</v>
      </c>
      <c r="F5678" s="7" t="n">
        <v>67786</v>
      </c>
      <c r="G5678" s="6" t="n">
        <v>1095</v>
      </c>
      <c r="H5678" s="8" t="n">
        <v>1138.7</v>
      </c>
      <c r="I5678" s="0" t="n">
        <v>1</v>
      </c>
      <c r="J5678" s="7" t="n">
        <f aca="false">IFERROR(F5678/G5678,"")</f>
        <v>61.9050228310502</v>
      </c>
      <c r="K5678" s="7" t="n">
        <f aca="false">IFERROR(F5678/H5678,"")</f>
        <v>59.5292877843154</v>
      </c>
      <c r="L5678" s="13" t="n">
        <f aca="false">L5677+F5678/$F$2*100</f>
        <v>95.690270433598</v>
      </c>
    </row>
    <row r="5679" customFormat="false" ht="15" hidden="false" customHeight="false" outlineLevel="0" collapsed="false">
      <c r="A5679" s="0" t="s">
        <v>11762</v>
      </c>
      <c r="B5679" s="0" t="s">
        <v>4926</v>
      </c>
      <c r="C5679" s="0" t="s">
        <v>11763</v>
      </c>
      <c r="D5679" s="0" t="s">
        <v>57</v>
      </c>
      <c r="E5679" s="0" t="s">
        <v>269</v>
      </c>
      <c r="F5679" s="7" t="n">
        <v>67759.81</v>
      </c>
      <c r="G5679" s="6" t="n">
        <v>265</v>
      </c>
      <c r="H5679" s="8" t="n">
        <v>614.8</v>
      </c>
      <c r="I5679" s="0" t="n">
        <v>1</v>
      </c>
      <c r="J5679" s="7" t="n">
        <f aca="false">IFERROR(F5679/G5679,"")</f>
        <v>255.697396226415</v>
      </c>
      <c r="K5679" s="7" t="n">
        <f aca="false">IFERROR(F5679/H5679,"")</f>
        <v>110.214394925179</v>
      </c>
      <c r="L5679" s="13" t="n">
        <f aca="false">L5678+F5679/$F$2*100</f>
        <v>95.6927457181371</v>
      </c>
    </row>
    <row r="5680" customFormat="false" ht="15" hidden="false" customHeight="false" outlineLevel="0" collapsed="false">
      <c r="A5680" s="0" t="s">
        <v>11764</v>
      </c>
      <c r="B5680" s="0" t="s">
        <v>11765</v>
      </c>
      <c r="C5680" s="0" t="s">
        <v>11766</v>
      </c>
      <c r="D5680" s="0" t="s">
        <v>52</v>
      </c>
      <c r="E5680" s="0" t="s">
        <v>149</v>
      </c>
      <c r="F5680" s="7" t="n">
        <v>67708.83</v>
      </c>
      <c r="G5680" s="6" t="n">
        <v>1834</v>
      </c>
      <c r="H5680" s="8" t="n">
        <v>4370.9</v>
      </c>
      <c r="I5680" s="0" t="n">
        <v>1</v>
      </c>
      <c r="J5680" s="7" t="n">
        <f aca="false">IFERROR(F5680/G5680,"")</f>
        <v>36.9186641221374</v>
      </c>
      <c r="K5680" s="7" t="n">
        <f aca="false">IFERROR(F5680/H5680,"")</f>
        <v>15.4908211123567</v>
      </c>
      <c r="L5680" s="13" t="n">
        <f aca="false">L5679+F5680/$F$2*100</f>
        <v>95.6952191403628</v>
      </c>
    </row>
    <row r="5681" customFormat="false" ht="15" hidden="false" customHeight="false" outlineLevel="0" collapsed="false">
      <c r="A5681" s="0" t="s">
        <v>11767</v>
      </c>
      <c r="B5681" s="0" t="s">
        <v>1112</v>
      </c>
      <c r="C5681" s="0" t="s">
        <v>3949</v>
      </c>
      <c r="D5681" s="0" t="s">
        <v>57</v>
      </c>
      <c r="E5681" s="0" t="s">
        <v>269</v>
      </c>
      <c r="F5681" s="7" t="n">
        <v>67686.65</v>
      </c>
      <c r="G5681" s="6" t="n">
        <v>221</v>
      </c>
      <c r="H5681" s="8" t="n">
        <v>239.1</v>
      </c>
      <c r="I5681" s="0" t="n">
        <v>1</v>
      </c>
      <c r="J5681" s="7" t="n">
        <f aca="false">IFERROR(F5681/G5681,"")</f>
        <v>306.27443438914</v>
      </c>
      <c r="K5681" s="7" t="n">
        <f aca="false">IFERROR(F5681/H5681,"")</f>
        <v>283.089293182769</v>
      </c>
      <c r="L5681" s="13" t="n">
        <f aca="false">L5680+F5681/$F$2*100</f>
        <v>95.697691752347</v>
      </c>
    </row>
    <row r="5682" customFormat="false" ht="15" hidden="false" customHeight="false" outlineLevel="0" collapsed="false">
      <c r="A5682" s="0" t="s">
        <v>11768</v>
      </c>
      <c r="B5682" s="0" t="s">
        <v>11769</v>
      </c>
      <c r="C5682" s="0" t="s">
        <v>1135</v>
      </c>
      <c r="D5682" s="0" t="s">
        <v>217</v>
      </c>
      <c r="E5682" s="0" t="s">
        <v>81</v>
      </c>
      <c r="F5682" s="7" t="n">
        <v>67678.13</v>
      </c>
      <c r="G5682" s="6" t="n">
        <v>1722</v>
      </c>
      <c r="H5682" s="8" t="n">
        <v>3696.1</v>
      </c>
      <c r="I5682" s="0" t="n">
        <v>1</v>
      </c>
      <c r="J5682" s="7" t="n">
        <f aca="false">IFERROR(F5682/G5682,"")</f>
        <v>39.302049941928</v>
      </c>
      <c r="K5682" s="7" t="n">
        <f aca="false">IFERROR(F5682/H5682,"")</f>
        <v>18.3106869402884</v>
      </c>
      <c r="L5682" s="13" t="n">
        <f aca="false">L5681+F5682/$F$2*100</f>
        <v>95.7001640530932</v>
      </c>
    </row>
    <row r="5683" customFormat="false" ht="15" hidden="false" customHeight="false" outlineLevel="0" collapsed="false">
      <c r="A5683" s="0" t="s">
        <v>11770</v>
      </c>
      <c r="B5683" s="0" t="s">
        <v>11771</v>
      </c>
      <c r="C5683" s="0" t="s">
        <v>2679</v>
      </c>
      <c r="D5683" s="0" t="s">
        <v>52</v>
      </c>
      <c r="E5683" s="0" t="s">
        <v>269</v>
      </c>
      <c r="F5683" s="7" t="n">
        <v>67663.91</v>
      </c>
      <c r="G5683" s="6" t="n">
        <v>1080</v>
      </c>
      <c r="H5683" s="8" t="n">
        <v>1080</v>
      </c>
      <c r="I5683" s="0" t="n">
        <v>1</v>
      </c>
      <c r="J5683" s="7" t="n">
        <f aca="false">IFERROR(F5683/G5683,"")</f>
        <v>62.6517685185185</v>
      </c>
      <c r="K5683" s="7" t="n">
        <f aca="false">IFERROR(F5683/H5683,"")</f>
        <v>62.6517685185185</v>
      </c>
      <c r="L5683" s="13" t="n">
        <f aca="false">L5682+F5683/$F$2*100</f>
        <v>95.7026358343789</v>
      </c>
    </row>
    <row r="5684" customFormat="false" ht="15" hidden="false" customHeight="false" outlineLevel="0" collapsed="false">
      <c r="A5684" s="0" t="s">
        <v>11772</v>
      </c>
      <c r="B5684" s="0" t="s">
        <v>4135</v>
      </c>
      <c r="C5684" s="0" t="s">
        <v>6136</v>
      </c>
      <c r="D5684" s="0" t="s">
        <v>52</v>
      </c>
      <c r="E5684" s="0" t="s">
        <v>112</v>
      </c>
      <c r="F5684" s="7" t="n">
        <v>67558.01</v>
      </c>
      <c r="G5684" s="6" t="n">
        <v>1350</v>
      </c>
      <c r="H5684" s="8" t="n">
        <v>3653</v>
      </c>
      <c r="I5684" s="0" t="n">
        <v>1</v>
      </c>
      <c r="J5684" s="7" t="n">
        <f aca="false">IFERROR(F5684/G5684,"")</f>
        <v>50.0429703703704</v>
      </c>
      <c r="K5684" s="7" t="n">
        <f aca="false">IFERROR(F5684/H5684,"")</f>
        <v>18.4938434163701</v>
      </c>
      <c r="L5684" s="13" t="n">
        <f aca="false">L5683+F5684/$F$2*100</f>
        <v>95.7051037471084</v>
      </c>
    </row>
    <row r="5685" customFormat="false" ht="15" hidden="false" customHeight="false" outlineLevel="0" collapsed="false">
      <c r="A5685" s="0" t="s">
        <v>11773</v>
      </c>
      <c r="B5685" s="0" t="s">
        <v>11774</v>
      </c>
      <c r="C5685" s="0" t="s">
        <v>5045</v>
      </c>
      <c r="D5685" s="0" t="s">
        <v>80</v>
      </c>
      <c r="E5685" s="0" t="s">
        <v>81</v>
      </c>
      <c r="F5685" s="7" t="n">
        <v>67528.66</v>
      </c>
      <c r="G5685" s="6" t="n">
        <v>422</v>
      </c>
      <c r="H5685" s="8" t="n">
        <v>850.4</v>
      </c>
      <c r="I5685" s="0" t="n">
        <v>1</v>
      </c>
      <c r="J5685" s="7" t="n">
        <f aca="false">IFERROR(F5685/G5685,"")</f>
        <v>160.020521327014</v>
      </c>
      <c r="K5685" s="7" t="n">
        <f aca="false">IFERROR(F5685/H5685,"")</f>
        <v>79.4081138287865</v>
      </c>
      <c r="L5685" s="13" t="n">
        <f aca="false">L5684+F5685/$F$2*100</f>
        <v>95.7075705876743</v>
      </c>
    </row>
    <row r="5686" customFormat="false" ht="15" hidden="false" customHeight="false" outlineLevel="0" collapsed="false">
      <c r="A5686" s="0" t="s">
        <v>11775</v>
      </c>
      <c r="B5686" s="0" t="s">
        <v>11776</v>
      </c>
      <c r="C5686" s="0" t="s">
        <v>3009</v>
      </c>
      <c r="D5686" s="0" t="s">
        <v>52</v>
      </c>
      <c r="E5686" s="0" t="s">
        <v>2038</v>
      </c>
      <c r="F5686" s="7" t="n">
        <v>67517.58</v>
      </c>
      <c r="G5686" s="6" t="n">
        <v>298</v>
      </c>
      <c r="H5686" s="8" t="n">
        <v>298</v>
      </c>
      <c r="I5686" s="0" t="n">
        <v>1</v>
      </c>
      <c r="J5686" s="7" t="n">
        <f aca="false">IFERROR(F5686/G5686,"")</f>
        <v>226.569060402685</v>
      </c>
      <c r="K5686" s="7" t="n">
        <f aca="false">IFERROR(F5686/H5686,"")</f>
        <v>226.569060402685</v>
      </c>
      <c r="L5686" s="13" t="n">
        <f aca="false">L5685+F5686/$F$2*100</f>
        <v>95.7100370234848</v>
      </c>
    </row>
    <row r="5687" customFormat="false" ht="15" hidden="false" customHeight="false" outlineLevel="0" collapsed="false">
      <c r="A5687" s="0" t="s">
        <v>11777</v>
      </c>
      <c r="B5687" s="0" t="s">
        <v>11778</v>
      </c>
      <c r="C5687" s="0" t="s">
        <v>11779</v>
      </c>
      <c r="D5687" s="0" t="s">
        <v>2151</v>
      </c>
      <c r="E5687" s="0" t="s">
        <v>81</v>
      </c>
      <c r="F5687" s="7" t="n">
        <v>67483.13</v>
      </c>
      <c r="G5687" s="6" t="n">
        <v>358</v>
      </c>
      <c r="H5687" s="8" t="n">
        <v>853</v>
      </c>
      <c r="I5687" s="0" t="n">
        <v>1</v>
      </c>
      <c r="J5687" s="7" t="n">
        <f aca="false">IFERROR(F5687/G5687,"")</f>
        <v>188.500363128492</v>
      </c>
      <c r="K5687" s="7" t="n">
        <f aca="false">IFERROR(F5687/H5687,"")</f>
        <v>79.1126963657679</v>
      </c>
      <c r="L5687" s="13" t="n">
        <f aca="false">L5686+F5687/$F$2*100</f>
        <v>95.7125022008272</v>
      </c>
    </row>
    <row r="5688" customFormat="false" ht="15" hidden="false" customHeight="false" outlineLevel="0" collapsed="false">
      <c r="A5688" s="0" t="s">
        <v>11780</v>
      </c>
      <c r="B5688" s="0" t="s">
        <v>11781</v>
      </c>
      <c r="C5688" s="0" t="s">
        <v>348</v>
      </c>
      <c r="D5688" s="0" t="s">
        <v>57</v>
      </c>
      <c r="E5688" s="0" t="s">
        <v>8896</v>
      </c>
      <c r="F5688" s="7" t="n">
        <v>67475.74</v>
      </c>
      <c r="G5688" s="6" t="n">
        <v>1288</v>
      </c>
      <c r="H5688" s="8" t="n">
        <v>1588.9</v>
      </c>
      <c r="I5688" s="0" t="n">
        <v>1</v>
      </c>
      <c r="J5688" s="7" t="n">
        <f aca="false">IFERROR(F5688/G5688,"")</f>
        <v>52.3879968944099</v>
      </c>
      <c r="K5688" s="7" t="n">
        <f aca="false">IFERROR(F5688/H5688,"")</f>
        <v>42.4669519793568</v>
      </c>
      <c r="L5688" s="13" t="n">
        <f aca="false">L5687+F5688/$F$2*100</f>
        <v>95.7149671082109</v>
      </c>
    </row>
    <row r="5689" customFormat="false" ht="15" hidden="false" customHeight="false" outlineLevel="0" collapsed="false">
      <c r="A5689" s="0" t="s">
        <v>11782</v>
      </c>
      <c r="B5689" s="0" t="s">
        <v>11783</v>
      </c>
      <c r="C5689" s="0" t="s">
        <v>835</v>
      </c>
      <c r="D5689" s="0" t="s">
        <v>62</v>
      </c>
      <c r="E5689" s="0" t="s">
        <v>81</v>
      </c>
      <c r="F5689" s="7" t="n">
        <v>67461.52</v>
      </c>
      <c r="G5689" s="6" t="n">
        <v>2503</v>
      </c>
      <c r="H5689" s="8" t="n">
        <v>5414.3</v>
      </c>
      <c r="I5689" s="0" t="n">
        <v>1</v>
      </c>
      <c r="J5689" s="7" t="n">
        <f aca="false">IFERROR(F5689/G5689,"")</f>
        <v>26.952265281662</v>
      </c>
      <c r="K5689" s="7" t="n">
        <f aca="false">IFERROR(F5689/H5689,"")</f>
        <v>12.4598784699777</v>
      </c>
      <c r="L5689" s="13" t="n">
        <f aca="false">L5688+F5689/$F$2*100</f>
        <v>95.7174314961341</v>
      </c>
    </row>
    <row r="5690" customFormat="false" ht="15" hidden="false" customHeight="false" outlineLevel="0" collapsed="false">
      <c r="A5690" s="0" t="s">
        <v>11784</v>
      </c>
      <c r="B5690" s="0" t="s">
        <v>11785</v>
      </c>
      <c r="C5690" s="0" t="s">
        <v>7826</v>
      </c>
      <c r="D5690" s="0" t="s">
        <v>598</v>
      </c>
      <c r="E5690" s="0" t="s">
        <v>269</v>
      </c>
      <c r="F5690" s="7" t="n">
        <v>67439.76</v>
      </c>
      <c r="G5690" s="6" t="n">
        <v>1445</v>
      </c>
      <c r="H5690" s="8" t="n">
        <v>1462.7</v>
      </c>
      <c r="I5690" s="0" t="n">
        <v>1</v>
      </c>
      <c r="J5690" s="7" t="n">
        <f aca="false">IFERROR(F5690/G5690,"")</f>
        <v>46.6711141868512</v>
      </c>
      <c r="K5690" s="7" t="n">
        <f aca="false">IFERROR(F5690/H5690,"")</f>
        <v>46.1063512682026</v>
      </c>
      <c r="L5690" s="13" t="n">
        <f aca="false">L5689+F5690/$F$2*100</f>
        <v>95.7198950891585</v>
      </c>
    </row>
    <row r="5691" customFormat="false" ht="15" hidden="false" customHeight="false" outlineLevel="0" collapsed="false">
      <c r="A5691" s="0" t="s">
        <v>11786</v>
      </c>
      <c r="B5691" s="0" t="s">
        <v>11787</v>
      </c>
      <c r="C5691" s="0" t="s">
        <v>377</v>
      </c>
      <c r="D5691" s="0" t="s">
        <v>876</v>
      </c>
      <c r="E5691" s="0" t="s">
        <v>8896</v>
      </c>
      <c r="F5691" s="7" t="n">
        <v>67414.79</v>
      </c>
      <c r="G5691" s="6" t="n">
        <v>205</v>
      </c>
      <c r="H5691" s="8" t="n">
        <v>222.4</v>
      </c>
      <c r="I5691" s="0" t="n">
        <v>1</v>
      </c>
      <c r="J5691" s="7" t="n">
        <f aca="false">IFERROR(F5691/G5691,"")</f>
        <v>328.852634146341</v>
      </c>
      <c r="K5691" s="7" t="n">
        <f aca="false">IFERROR(F5691/H5691,"")</f>
        <v>303.124055755396</v>
      </c>
      <c r="L5691" s="13" t="n">
        <f aca="false">L5690+F5691/$F$2*100</f>
        <v>95.722357770022</v>
      </c>
    </row>
    <row r="5692" customFormat="false" ht="15" hidden="false" customHeight="false" outlineLevel="0" collapsed="false">
      <c r="A5692" s="0" t="s">
        <v>11788</v>
      </c>
      <c r="B5692" s="0" t="s">
        <v>11789</v>
      </c>
      <c r="C5692" s="0" t="s">
        <v>11790</v>
      </c>
      <c r="D5692" s="0" t="s">
        <v>5787</v>
      </c>
      <c r="E5692" s="0" t="s">
        <v>269</v>
      </c>
      <c r="F5692" s="7" t="n">
        <v>67385.8</v>
      </c>
      <c r="G5692" s="6" t="n">
        <v>1209</v>
      </c>
      <c r="H5692" s="8" t="n">
        <v>1718.8</v>
      </c>
      <c r="I5692" s="0" t="n">
        <v>1</v>
      </c>
      <c r="J5692" s="7" t="n">
        <f aca="false">IFERROR(F5692/G5692,"")</f>
        <v>55.7368072787428</v>
      </c>
      <c r="K5692" s="7" t="n">
        <f aca="false">IFERROR(F5692/H5692,"")</f>
        <v>39.2051431231091</v>
      </c>
      <c r="L5692" s="13" t="n">
        <f aca="false">L5691+F5692/$F$2*100</f>
        <v>95.7248193918727</v>
      </c>
    </row>
    <row r="5693" customFormat="false" ht="15" hidden="false" customHeight="false" outlineLevel="0" collapsed="false">
      <c r="A5693" s="0" t="s">
        <v>11791</v>
      </c>
      <c r="B5693" s="0" t="s">
        <v>11792</v>
      </c>
      <c r="C5693" s="0" t="s">
        <v>11793</v>
      </c>
      <c r="D5693" s="0" t="s">
        <v>598</v>
      </c>
      <c r="E5693" s="0" t="s">
        <v>912</v>
      </c>
      <c r="F5693" s="7" t="n">
        <v>67374.42</v>
      </c>
      <c r="G5693" s="6" t="n">
        <v>1242</v>
      </c>
      <c r="H5693" s="8" t="n">
        <v>1243.5</v>
      </c>
      <c r="I5693" s="0" t="n">
        <v>1</v>
      </c>
      <c r="J5693" s="7" t="n">
        <f aca="false">IFERROR(F5693/G5693,"")</f>
        <v>54.2467149758454</v>
      </c>
      <c r="K5693" s="7" t="n">
        <f aca="false">IFERROR(F5693/H5693,"")</f>
        <v>54.1812786489747</v>
      </c>
      <c r="L5693" s="13" t="n">
        <f aca="false">L5692+F5693/$F$2*100</f>
        <v>95.7272805980089</v>
      </c>
    </row>
    <row r="5694" customFormat="false" ht="15" hidden="false" customHeight="false" outlineLevel="0" collapsed="false">
      <c r="A5694" s="0" t="s">
        <v>11794</v>
      </c>
      <c r="B5694" s="0" t="s">
        <v>11795</v>
      </c>
      <c r="C5694" s="0" t="s">
        <v>11796</v>
      </c>
      <c r="D5694" s="0" t="s">
        <v>182</v>
      </c>
      <c r="E5694" s="0" t="s">
        <v>112</v>
      </c>
      <c r="F5694" s="7" t="n">
        <v>67300.49</v>
      </c>
      <c r="G5694" s="6" t="n">
        <v>379</v>
      </c>
      <c r="H5694" s="8" t="n">
        <v>555.2</v>
      </c>
      <c r="I5694" s="0" t="n">
        <v>1</v>
      </c>
      <c r="J5694" s="7" t="n">
        <f aca="false">IFERROR(F5694/G5694,"")</f>
        <v>177.573852242744</v>
      </c>
      <c r="K5694" s="7" t="n">
        <f aca="false">IFERROR(F5694/H5694,"")</f>
        <v>121.218461815562</v>
      </c>
      <c r="L5694" s="13" t="n">
        <f aca="false">L5693+F5694/$F$2*100</f>
        <v>95.7297391034618</v>
      </c>
    </row>
    <row r="5695" customFormat="false" ht="15" hidden="false" customHeight="false" outlineLevel="0" collapsed="false">
      <c r="A5695" s="0" t="s">
        <v>11797</v>
      </c>
      <c r="B5695" s="0" t="s">
        <v>11798</v>
      </c>
      <c r="C5695" s="0" t="s">
        <v>601</v>
      </c>
      <c r="D5695" s="0" t="s">
        <v>123</v>
      </c>
      <c r="E5695" s="0" t="s">
        <v>269</v>
      </c>
      <c r="F5695" s="7" t="n">
        <v>67285.72</v>
      </c>
      <c r="G5695" s="6" t="n">
        <v>1697</v>
      </c>
      <c r="H5695" s="8" t="n">
        <v>1827.7</v>
      </c>
      <c r="I5695" s="0" t="n">
        <v>1</v>
      </c>
      <c r="J5695" s="7" t="n">
        <f aca="false">IFERROR(F5695/G5695,"")</f>
        <v>39.6498055391868</v>
      </c>
      <c r="K5695" s="7" t="n">
        <f aca="false">IFERROR(F5695/H5695,"")</f>
        <v>36.8144224982218</v>
      </c>
      <c r="L5695" s="13" t="n">
        <f aca="false">L5694+F5695/$F$2*100</f>
        <v>95.7321970693625</v>
      </c>
    </row>
    <row r="5696" customFormat="false" ht="15" hidden="false" customHeight="false" outlineLevel="0" collapsed="false">
      <c r="A5696" s="0" t="s">
        <v>11799</v>
      </c>
      <c r="B5696" s="0" t="s">
        <v>11800</v>
      </c>
      <c r="C5696" s="0" t="s">
        <v>661</v>
      </c>
      <c r="D5696" s="0" t="s">
        <v>3372</v>
      </c>
      <c r="E5696" s="0" t="s">
        <v>509</v>
      </c>
      <c r="F5696" s="7" t="n">
        <v>67244</v>
      </c>
      <c r="G5696" s="6" t="n">
        <v>929</v>
      </c>
      <c r="H5696" s="8" t="n">
        <v>1560.1</v>
      </c>
      <c r="I5696" s="0" t="n">
        <v>1</v>
      </c>
      <c r="J5696" s="7" t="n">
        <f aca="false">IFERROR(F5696/G5696,"")</f>
        <v>72.3832077502691</v>
      </c>
      <c r="K5696" s="7" t="n">
        <f aca="false">IFERROR(F5696/H5696,"")</f>
        <v>43.1023652329979</v>
      </c>
      <c r="L5696" s="13" t="n">
        <f aca="false">L5695+F5696/$F$2*100</f>
        <v>95.7346535112202</v>
      </c>
    </row>
    <row r="5697" customFormat="false" ht="15" hidden="false" customHeight="false" outlineLevel="0" collapsed="false">
      <c r="A5697" s="0" t="s">
        <v>11801</v>
      </c>
      <c r="B5697" s="0" t="s">
        <v>11802</v>
      </c>
      <c r="C5697" s="0" t="s">
        <v>368</v>
      </c>
      <c r="D5697" s="0" t="s">
        <v>123</v>
      </c>
      <c r="E5697" s="0" t="s">
        <v>1020</v>
      </c>
      <c r="F5697" s="7" t="n">
        <v>67235.98</v>
      </c>
      <c r="G5697" s="6" t="n">
        <v>785</v>
      </c>
      <c r="H5697" s="8" t="n">
        <v>812</v>
      </c>
      <c r="I5697" s="0" t="n">
        <v>1</v>
      </c>
      <c r="J5697" s="7" t="n">
        <f aca="false">IFERROR(F5697/G5697,"")</f>
        <v>85.6509299363057</v>
      </c>
      <c r="K5697" s="7" t="n">
        <f aca="false">IFERROR(F5697/H5697,"")</f>
        <v>82.8029310344828</v>
      </c>
      <c r="L5697" s="13" t="n">
        <f aca="false">L5696+F5697/$F$2*100</f>
        <v>95.737109660105</v>
      </c>
    </row>
    <row r="5698" customFormat="false" ht="15" hidden="false" customHeight="false" outlineLevel="0" collapsed="false">
      <c r="A5698" s="0" t="s">
        <v>11803</v>
      </c>
      <c r="B5698" s="0" t="s">
        <v>11804</v>
      </c>
      <c r="C5698" s="0" t="s">
        <v>100</v>
      </c>
      <c r="D5698" s="0" t="s">
        <v>164</v>
      </c>
      <c r="E5698" s="0" t="s">
        <v>269</v>
      </c>
      <c r="F5698" s="7" t="n">
        <v>67192.95</v>
      </c>
      <c r="G5698" s="6" t="n">
        <v>221</v>
      </c>
      <c r="H5698" s="8" t="n">
        <v>235</v>
      </c>
      <c r="I5698" s="0" t="n">
        <v>1</v>
      </c>
      <c r="J5698" s="7" t="n">
        <f aca="false">IFERROR(F5698/G5698,"")</f>
        <v>304.040497737557</v>
      </c>
      <c r="K5698" s="7" t="n">
        <f aca="false">IFERROR(F5698/H5698,"")</f>
        <v>285.927446808511</v>
      </c>
      <c r="L5698" s="13" t="n">
        <f aca="false">L5697+F5698/$F$2*100</f>
        <v>95.7395642370921</v>
      </c>
    </row>
    <row r="5699" customFormat="false" ht="15" hidden="false" customHeight="false" outlineLevel="0" collapsed="false">
      <c r="A5699" s="0" t="s">
        <v>11805</v>
      </c>
      <c r="B5699" s="0" t="s">
        <v>11806</v>
      </c>
      <c r="C5699" s="0" t="s">
        <v>1461</v>
      </c>
      <c r="D5699" s="0" t="s">
        <v>89</v>
      </c>
      <c r="E5699" s="0" t="s">
        <v>149</v>
      </c>
      <c r="F5699" s="7" t="n">
        <v>67183.13</v>
      </c>
      <c r="G5699" s="6" t="n">
        <v>941</v>
      </c>
      <c r="H5699" s="8" t="n">
        <v>2224.3</v>
      </c>
      <c r="I5699" s="0" t="n">
        <v>1</v>
      </c>
      <c r="J5699" s="7" t="n">
        <f aca="false">IFERROR(F5699/G5699,"")</f>
        <v>71.3954622741764</v>
      </c>
      <c r="K5699" s="7" t="n">
        <f aca="false">IFERROR(F5699/H5699,"")</f>
        <v>30.2041676032909</v>
      </c>
      <c r="L5699" s="13" t="n">
        <f aca="false">L5698+F5699/$F$2*100</f>
        <v>95.7420184553518</v>
      </c>
    </row>
    <row r="5700" customFormat="false" ht="15" hidden="false" customHeight="false" outlineLevel="0" collapsed="false">
      <c r="A5700" s="0" t="s">
        <v>11807</v>
      </c>
      <c r="B5700" s="0" t="s">
        <v>11808</v>
      </c>
      <c r="C5700" s="0" t="s">
        <v>7694</v>
      </c>
      <c r="D5700" s="0" t="s">
        <v>123</v>
      </c>
      <c r="E5700" s="0" t="s">
        <v>112</v>
      </c>
      <c r="F5700" s="7" t="n">
        <v>67102.5</v>
      </c>
      <c r="G5700" s="6" t="n">
        <v>775</v>
      </c>
      <c r="H5700" s="8" t="n">
        <v>1956.5</v>
      </c>
      <c r="I5700" s="0" t="n">
        <v>1</v>
      </c>
      <c r="J5700" s="7" t="n">
        <f aca="false">IFERROR(F5700/G5700,"")</f>
        <v>86.5838709677419</v>
      </c>
      <c r="K5700" s="7" t="n">
        <f aca="false">IFERROR(F5700/H5700,"")</f>
        <v>34.2972144134935</v>
      </c>
      <c r="L5700" s="13" t="n">
        <f aca="false">L5699+F5700/$F$2*100</f>
        <v>95.7444697281755</v>
      </c>
    </row>
    <row r="5701" customFormat="false" ht="15" hidden="false" customHeight="false" outlineLevel="0" collapsed="false">
      <c r="A5701" s="0" t="s">
        <v>11809</v>
      </c>
      <c r="B5701" s="0" t="s">
        <v>1927</v>
      </c>
      <c r="C5701" s="0" t="s">
        <v>377</v>
      </c>
      <c r="D5701" s="0" t="s">
        <v>89</v>
      </c>
      <c r="E5701" s="0" t="s">
        <v>81</v>
      </c>
      <c r="F5701" s="7" t="n">
        <v>67102.25</v>
      </c>
      <c r="G5701" s="6" t="n">
        <v>1165</v>
      </c>
      <c r="H5701" s="8" t="n">
        <v>2379.8</v>
      </c>
      <c r="I5701" s="0" t="n">
        <v>1</v>
      </c>
      <c r="J5701" s="7" t="n">
        <f aca="false">IFERROR(F5701/G5701,"")</f>
        <v>57.5984978540773</v>
      </c>
      <c r="K5701" s="7" t="n">
        <f aca="false">IFERROR(F5701/H5701,"")</f>
        <v>28.1965921506009</v>
      </c>
      <c r="L5701" s="13" t="n">
        <f aca="false">L5700+F5701/$F$2*100</f>
        <v>95.7469209918665</v>
      </c>
    </row>
    <row r="5702" customFormat="false" ht="15" hidden="false" customHeight="false" outlineLevel="0" collapsed="false">
      <c r="A5702" s="0" t="s">
        <v>11810</v>
      </c>
      <c r="B5702" s="0" t="s">
        <v>5295</v>
      </c>
      <c r="C5702" s="0" t="s">
        <v>534</v>
      </c>
      <c r="D5702" s="0" t="s">
        <v>52</v>
      </c>
      <c r="E5702" s="0" t="s">
        <v>112</v>
      </c>
      <c r="F5702" s="7" t="n">
        <v>67089.48</v>
      </c>
      <c r="G5702" s="6" t="n">
        <v>1003</v>
      </c>
      <c r="H5702" s="8" t="n">
        <v>2235.2</v>
      </c>
      <c r="I5702" s="0" t="n">
        <v>1</v>
      </c>
      <c r="J5702" s="7" t="n">
        <f aca="false">IFERROR(F5702/G5702,"")</f>
        <v>66.888813559322</v>
      </c>
      <c r="K5702" s="7" t="n">
        <f aca="false">IFERROR(F5702/H5702,"")</f>
        <v>30.0149785254116</v>
      </c>
      <c r="L5702" s="13" t="n">
        <f aca="false">L5701+F5702/$F$2*100</f>
        <v>95.749371789066</v>
      </c>
    </row>
    <row r="5703" customFormat="false" ht="15" hidden="false" customHeight="false" outlineLevel="0" collapsed="false">
      <c r="A5703" s="0" t="s">
        <v>11811</v>
      </c>
      <c r="B5703" s="0" t="s">
        <v>11812</v>
      </c>
      <c r="C5703" s="0" t="s">
        <v>1740</v>
      </c>
      <c r="D5703" s="0" t="s">
        <v>89</v>
      </c>
      <c r="E5703" s="0" t="s">
        <v>269</v>
      </c>
      <c r="F5703" s="7" t="n">
        <v>67077.64</v>
      </c>
      <c r="G5703" s="6" t="n">
        <v>1108</v>
      </c>
      <c r="H5703" s="8" t="n">
        <v>2534.5</v>
      </c>
      <c r="I5703" s="0" t="n">
        <v>1</v>
      </c>
      <c r="J5703" s="7" t="n">
        <f aca="false">IFERROR(F5703/G5703,"")</f>
        <v>60.5393862815885</v>
      </c>
      <c r="K5703" s="7" t="n">
        <f aca="false">IFERROR(F5703/H5703,"")</f>
        <v>26.4658275794042</v>
      </c>
      <c r="L5703" s="13" t="n">
        <f aca="false">L5702+F5703/$F$2*100</f>
        <v>95.7518221537469</v>
      </c>
    </row>
    <row r="5704" customFormat="false" ht="15" hidden="false" customHeight="false" outlineLevel="0" collapsed="false">
      <c r="A5704" s="0" t="s">
        <v>11813</v>
      </c>
      <c r="B5704" s="0" t="s">
        <v>11814</v>
      </c>
      <c r="C5704" s="0" t="s">
        <v>11815</v>
      </c>
      <c r="D5704" s="0" t="s">
        <v>164</v>
      </c>
      <c r="E5704" s="0" t="s">
        <v>1789</v>
      </c>
      <c r="F5704" s="7" t="n">
        <v>67055.08</v>
      </c>
      <c r="G5704" s="6" t="n">
        <v>536</v>
      </c>
      <c r="H5704" s="8" t="n">
        <v>1096.6</v>
      </c>
      <c r="I5704" s="0" t="n">
        <v>1</v>
      </c>
      <c r="J5704" s="7" t="n">
        <f aca="false">IFERROR(F5704/G5704,"")</f>
        <v>125.10276119403</v>
      </c>
      <c r="K5704" s="7" t="n">
        <f aca="false">IFERROR(F5704/H5704,"")</f>
        <v>61.1481670618275</v>
      </c>
      <c r="L5704" s="13" t="n">
        <f aca="false">L5703+F5704/$F$2*100</f>
        <v>95.7542716943049</v>
      </c>
    </row>
    <row r="5705" customFormat="false" ht="15" hidden="false" customHeight="false" outlineLevel="0" collapsed="false">
      <c r="A5705" s="0" t="s">
        <v>11816</v>
      </c>
      <c r="B5705" s="0" t="s">
        <v>11817</v>
      </c>
      <c r="C5705" s="0" t="s">
        <v>11818</v>
      </c>
      <c r="D5705" s="0" t="s">
        <v>80</v>
      </c>
      <c r="E5705" s="0" t="s">
        <v>269</v>
      </c>
      <c r="F5705" s="7" t="n">
        <v>67031.83</v>
      </c>
      <c r="G5705" s="6" t="n">
        <v>460</v>
      </c>
      <c r="H5705" s="8" t="n">
        <v>1061.9</v>
      </c>
      <c r="I5705" s="0" t="n">
        <v>1</v>
      </c>
      <c r="J5705" s="7" t="n">
        <f aca="false">IFERROR(F5705/G5705,"")</f>
        <v>145.721369565217</v>
      </c>
      <c r="K5705" s="7" t="n">
        <f aca="false">IFERROR(F5705/H5705,"")</f>
        <v>63.1244279122328</v>
      </c>
      <c r="L5705" s="13" t="n">
        <f aca="false">L5704+F5705/$F$2*100</f>
        <v>95.7567203855339</v>
      </c>
    </row>
    <row r="5706" customFormat="false" ht="15" hidden="false" customHeight="false" outlineLevel="0" collapsed="false">
      <c r="A5706" s="0" t="s">
        <v>11819</v>
      </c>
      <c r="B5706" s="0" t="s">
        <v>11820</v>
      </c>
      <c r="C5706" s="0" t="s">
        <v>4754</v>
      </c>
      <c r="D5706" s="0" t="s">
        <v>127</v>
      </c>
      <c r="E5706" s="0" t="s">
        <v>81</v>
      </c>
      <c r="F5706" s="7" t="n">
        <v>66964.35</v>
      </c>
      <c r="G5706" s="6" t="n">
        <v>1679</v>
      </c>
      <c r="H5706" s="8" t="n">
        <v>3919</v>
      </c>
      <c r="I5706" s="0" t="n">
        <v>1</v>
      </c>
      <c r="J5706" s="7" t="n">
        <f aca="false">IFERROR(F5706/G5706,"")</f>
        <v>39.8834723049434</v>
      </c>
      <c r="K5706" s="7" t="n">
        <f aca="false">IFERROR(F5706/H5706,"")</f>
        <v>17.0871013013524</v>
      </c>
      <c r="L5706" s="13" t="n">
        <f aca="false">L5705+F5706/$F$2*100</f>
        <v>95.7591666117</v>
      </c>
    </row>
    <row r="5707" customFormat="false" ht="15" hidden="false" customHeight="false" outlineLevel="0" collapsed="false">
      <c r="A5707" s="0" t="s">
        <v>11821</v>
      </c>
      <c r="B5707" s="0" t="s">
        <v>4304</v>
      </c>
      <c r="C5707" s="0" t="s">
        <v>3928</v>
      </c>
      <c r="D5707" s="0" t="s">
        <v>182</v>
      </c>
      <c r="E5707" s="0" t="s">
        <v>81</v>
      </c>
      <c r="F5707" s="7" t="n">
        <v>66929.71</v>
      </c>
      <c r="G5707" s="6" t="n">
        <v>1321</v>
      </c>
      <c r="H5707" s="8" t="n">
        <v>2659.3</v>
      </c>
      <c r="I5707" s="0" t="n">
        <v>1</v>
      </c>
      <c r="J5707" s="7" t="n">
        <f aca="false">IFERROR(F5707/G5707,"")</f>
        <v>50.6659424678274</v>
      </c>
      <c r="K5707" s="7" t="n">
        <f aca="false">IFERROR(F5707/H5707,"")</f>
        <v>25.1681683149701</v>
      </c>
      <c r="L5707" s="13" t="n">
        <f aca="false">L5706+F5707/$F$2*100</f>
        <v>95.7616115724573</v>
      </c>
    </row>
    <row r="5708" customFormat="false" ht="15" hidden="false" customHeight="false" outlineLevel="0" collapsed="false">
      <c r="A5708" s="0" t="s">
        <v>11822</v>
      </c>
      <c r="B5708" s="0" t="s">
        <v>11823</v>
      </c>
      <c r="C5708" s="0" t="s">
        <v>100</v>
      </c>
      <c r="D5708" s="0" t="s">
        <v>290</v>
      </c>
      <c r="E5708" s="0" t="s">
        <v>81</v>
      </c>
      <c r="F5708" s="7" t="n">
        <v>66927.82</v>
      </c>
      <c r="G5708" s="6" t="n">
        <v>865</v>
      </c>
      <c r="H5708" s="8" t="n">
        <v>2241.3</v>
      </c>
      <c r="I5708" s="0" t="n">
        <v>1</v>
      </c>
      <c r="J5708" s="7" t="n">
        <f aca="false">IFERROR(F5708/G5708,"")</f>
        <v>77.3732023121387</v>
      </c>
      <c r="K5708" s="7" t="n">
        <f aca="false">IFERROR(F5708/H5708,"")</f>
        <v>29.8611609333869</v>
      </c>
      <c r="L5708" s="13" t="n">
        <f aca="false">L5707+F5708/$F$2*100</f>
        <v>95.7640564641724</v>
      </c>
    </row>
    <row r="5709" customFormat="false" ht="15" hidden="false" customHeight="false" outlineLevel="0" collapsed="false">
      <c r="A5709" s="0" t="s">
        <v>11824</v>
      </c>
      <c r="B5709" s="0" t="s">
        <v>9534</v>
      </c>
      <c r="C5709" s="0" t="s">
        <v>543</v>
      </c>
      <c r="D5709" s="0" t="s">
        <v>552</v>
      </c>
      <c r="E5709" s="0" t="s">
        <v>112</v>
      </c>
      <c r="F5709" s="7" t="n">
        <v>66914.49</v>
      </c>
      <c r="G5709" s="6" t="n">
        <v>443</v>
      </c>
      <c r="H5709" s="8" t="n">
        <v>1005.7</v>
      </c>
      <c r="I5709" s="0" t="n">
        <v>1</v>
      </c>
      <c r="J5709" s="7" t="n">
        <f aca="false">IFERROR(F5709/G5709,"")</f>
        <v>151.048510158014</v>
      </c>
      <c r="K5709" s="7" t="n">
        <f aca="false">IFERROR(F5709/H5709,"")</f>
        <v>66.5352391369196</v>
      </c>
      <c r="L5709" s="13" t="n">
        <f aca="false">L5708+F5709/$F$2*100</f>
        <v>95.7665008689389</v>
      </c>
    </row>
    <row r="5710" customFormat="false" ht="15" hidden="false" customHeight="false" outlineLevel="0" collapsed="false">
      <c r="A5710" s="0" t="s">
        <v>11825</v>
      </c>
      <c r="B5710" s="0" t="s">
        <v>11826</v>
      </c>
      <c r="C5710" s="0" t="s">
        <v>11827</v>
      </c>
      <c r="D5710" s="0" t="s">
        <v>57</v>
      </c>
      <c r="E5710" s="0" t="s">
        <v>557</v>
      </c>
      <c r="F5710" s="7" t="n">
        <v>66880.18</v>
      </c>
      <c r="G5710" s="6" t="n">
        <v>854</v>
      </c>
      <c r="H5710" s="8" t="n">
        <v>1126.9</v>
      </c>
      <c r="I5710" s="0" t="n">
        <v>1</v>
      </c>
      <c r="J5710" s="7" t="n">
        <f aca="false">IFERROR(F5710/G5710,"")</f>
        <v>78.3140281030445</v>
      </c>
      <c r="K5710" s="7" t="n">
        <f aca="false">IFERROR(F5710/H5710,"")</f>
        <v>59.3488153341024</v>
      </c>
      <c r="L5710" s="13" t="n">
        <f aca="false">L5709+F5710/$F$2*100</f>
        <v>95.7689440203516</v>
      </c>
    </row>
    <row r="5711" customFormat="false" ht="15" hidden="false" customHeight="false" outlineLevel="0" collapsed="false">
      <c r="A5711" s="0" t="s">
        <v>11828</v>
      </c>
      <c r="B5711" s="0" t="s">
        <v>11829</v>
      </c>
      <c r="C5711" s="0" t="s">
        <v>2602</v>
      </c>
      <c r="D5711" s="0" t="s">
        <v>123</v>
      </c>
      <c r="E5711" s="0" t="s">
        <v>269</v>
      </c>
      <c r="F5711" s="7" t="n">
        <v>66842.93</v>
      </c>
      <c r="G5711" s="6" t="n">
        <v>253</v>
      </c>
      <c r="H5711" s="8" t="n">
        <v>593</v>
      </c>
      <c r="I5711" s="0" t="n">
        <v>1</v>
      </c>
      <c r="J5711" s="7" t="n">
        <f aca="false">IFERROR(F5711/G5711,"")</f>
        <v>264.201304347826</v>
      </c>
      <c r="K5711" s="7" t="n">
        <f aca="false">IFERROR(F5711/H5711,"")</f>
        <v>112.719949409781</v>
      </c>
      <c r="L5711" s="13" t="n">
        <f aca="false">L5710+F5711/$F$2*100</f>
        <v>95.7713858110116</v>
      </c>
    </row>
    <row r="5712" customFormat="false" ht="15" hidden="false" customHeight="false" outlineLevel="0" collapsed="false">
      <c r="A5712" s="0" t="s">
        <v>11830</v>
      </c>
      <c r="B5712" s="0" t="s">
        <v>11831</v>
      </c>
      <c r="C5712" s="0" t="s">
        <v>6312</v>
      </c>
      <c r="D5712" s="0" t="s">
        <v>101</v>
      </c>
      <c r="E5712" s="0" t="s">
        <v>112</v>
      </c>
      <c r="F5712" s="7" t="n">
        <v>66827.67</v>
      </c>
      <c r="G5712" s="6" t="n">
        <v>2524</v>
      </c>
      <c r="H5712" s="8" t="n">
        <v>4438.5</v>
      </c>
      <c r="I5712" s="0" t="n">
        <v>1</v>
      </c>
      <c r="J5712" s="7" t="n">
        <f aca="false">IFERROR(F5712/G5712,"")</f>
        <v>26.4768898573693</v>
      </c>
      <c r="K5712" s="7" t="n">
        <f aca="false">IFERROR(F5712/H5712,"")</f>
        <v>15.0563636363636</v>
      </c>
      <c r="L5712" s="13" t="n">
        <f aca="false">L5711+F5712/$F$2*100</f>
        <v>95.7738270442195</v>
      </c>
    </row>
    <row r="5713" customFormat="false" ht="15" hidden="false" customHeight="false" outlineLevel="0" collapsed="false">
      <c r="A5713" s="0" t="s">
        <v>11832</v>
      </c>
      <c r="B5713" s="0" t="s">
        <v>11833</v>
      </c>
      <c r="C5713" s="0" t="s">
        <v>949</v>
      </c>
      <c r="D5713" s="0" t="s">
        <v>182</v>
      </c>
      <c r="E5713" s="0" t="s">
        <v>1198</v>
      </c>
      <c r="F5713" s="7" t="n">
        <v>66802.3</v>
      </c>
      <c r="G5713" s="6" t="n">
        <v>1053</v>
      </c>
      <c r="H5713" s="8" t="n">
        <v>2169.6</v>
      </c>
      <c r="I5713" s="0" t="n">
        <v>1</v>
      </c>
      <c r="J5713" s="7" t="n">
        <f aca="false">IFERROR(F5713/G5713,"")</f>
        <v>63.4399810066477</v>
      </c>
      <c r="K5713" s="7" t="n">
        <f aca="false">IFERROR(F5713/H5713,"")</f>
        <v>30.7901456489676</v>
      </c>
      <c r="L5713" s="13" t="n">
        <f aca="false">L5712+F5713/$F$2*100</f>
        <v>95.7762673506544</v>
      </c>
    </row>
    <row r="5714" customFormat="false" ht="15" hidden="false" customHeight="false" outlineLevel="0" collapsed="false">
      <c r="A5714" s="0" t="s">
        <v>11834</v>
      </c>
      <c r="B5714" s="0" t="s">
        <v>11835</v>
      </c>
      <c r="C5714" s="0" t="s">
        <v>377</v>
      </c>
      <c r="D5714" s="0" t="s">
        <v>198</v>
      </c>
      <c r="E5714" s="0" t="s">
        <v>1198</v>
      </c>
      <c r="F5714" s="7" t="n">
        <v>66730.51</v>
      </c>
      <c r="G5714" s="6" t="n">
        <v>561</v>
      </c>
      <c r="H5714" s="8" t="n">
        <v>1550.1</v>
      </c>
      <c r="I5714" s="0" t="n">
        <v>1</v>
      </c>
      <c r="J5714" s="7" t="n">
        <f aca="false">IFERROR(F5714/G5714,"")</f>
        <v>118.949215686275</v>
      </c>
      <c r="K5714" s="7" t="n">
        <f aca="false">IFERROR(F5714/H5714,"")</f>
        <v>43.0491645700277</v>
      </c>
      <c r="L5714" s="13" t="n">
        <f aca="false">L5713+F5714/$F$2*100</f>
        <v>95.7787050345808</v>
      </c>
    </row>
    <row r="5715" customFormat="false" ht="15" hidden="false" customHeight="false" outlineLevel="0" collapsed="false">
      <c r="A5715" s="0" t="s">
        <v>11836</v>
      </c>
      <c r="B5715" s="0" t="s">
        <v>11837</v>
      </c>
      <c r="C5715" s="0" t="s">
        <v>11838</v>
      </c>
      <c r="D5715" s="0" t="s">
        <v>9043</v>
      </c>
      <c r="E5715" s="0" t="s">
        <v>81</v>
      </c>
      <c r="F5715" s="7" t="n">
        <v>66667.25</v>
      </c>
      <c r="G5715" s="6" t="n">
        <v>794</v>
      </c>
      <c r="H5715" s="8" t="n">
        <v>1817.7</v>
      </c>
      <c r="I5715" s="0" t="n">
        <v>1</v>
      </c>
      <c r="J5715" s="7" t="n">
        <f aca="false">IFERROR(F5715/G5715,"")</f>
        <v>83.9637909319899</v>
      </c>
      <c r="K5715" s="7" t="n">
        <f aca="false">IFERROR(F5715/H5715,"")</f>
        <v>36.6767068273092</v>
      </c>
      <c r="L5715" s="13" t="n">
        <f aca="false">L5714+F5715/$F$2*100</f>
        <v>95.781140407602</v>
      </c>
    </row>
    <row r="5716" customFormat="false" ht="15" hidden="false" customHeight="false" outlineLevel="0" collapsed="false">
      <c r="A5716" s="0" t="s">
        <v>11839</v>
      </c>
      <c r="B5716" s="0" t="s">
        <v>2661</v>
      </c>
      <c r="C5716" s="0" t="s">
        <v>70</v>
      </c>
      <c r="D5716" s="0" t="s">
        <v>57</v>
      </c>
      <c r="E5716" s="0" t="s">
        <v>116</v>
      </c>
      <c r="F5716" s="7" t="n">
        <v>66649.5</v>
      </c>
      <c r="G5716" s="6" t="n">
        <v>721</v>
      </c>
      <c r="H5716" s="8" t="n">
        <v>1547.5</v>
      </c>
      <c r="I5716" s="0" t="n">
        <v>1</v>
      </c>
      <c r="J5716" s="7" t="n">
        <f aca="false">IFERROR(F5716/G5716,"")</f>
        <v>92.4403606102635</v>
      </c>
      <c r="K5716" s="7" t="n">
        <f aca="false">IFERROR(F5716/H5716,"")</f>
        <v>43.0691437802908</v>
      </c>
      <c r="L5716" s="13" t="n">
        <f aca="false">L5715+F5716/$F$2*100</f>
        <v>95.7835751322107</v>
      </c>
    </row>
    <row r="5717" customFormat="false" ht="15" hidden="false" customHeight="false" outlineLevel="0" collapsed="false">
      <c r="A5717" s="0" t="s">
        <v>11840</v>
      </c>
      <c r="B5717" s="0" t="s">
        <v>2693</v>
      </c>
      <c r="C5717" s="0" t="s">
        <v>314</v>
      </c>
      <c r="D5717" s="0" t="s">
        <v>140</v>
      </c>
      <c r="E5717" s="0" t="s">
        <v>112</v>
      </c>
      <c r="F5717" s="7" t="n">
        <v>66637.33</v>
      </c>
      <c r="G5717" s="6" t="n">
        <v>1666</v>
      </c>
      <c r="H5717" s="8" t="n">
        <v>3435.3</v>
      </c>
      <c r="I5717" s="0" t="n">
        <v>1</v>
      </c>
      <c r="J5717" s="7" t="n">
        <f aca="false">IFERROR(F5717/G5717,"")</f>
        <v>39.9983973589436</v>
      </c>
      <c r="K5717" s="7" t="n">
        <f aca="false">IFERROR(F5717/H5717,"")</f>
        <v>19.3978196955142</v>
      </c>
      <c r="L5717" s="13" t="n">
        <f aca="false">L5716+F5717/$F$2*100</f>
        <v>95.786009412246</v>
      </c>
    </row>
    <row r="5718" customFormat="false" ht="15" hidden="false" customHeight="false" outlineLevel="0" collapsed="false">
      <c r="A5718" s="0" t="s">
        <v>11841</v>
      </c>
      <c r="B5718" s="0" t="s">
        <v>11842</v>
      </c>
      <c r="C5718" s="0" t="s">
        <v>11843</v>
      </c>
      <c r="D5718" s="0" t="s">
        <v>388</v>
      </c>
      <c r="E5718" s="0" t="s">
        <v>269</v>
      </c>
      <c r="F5718" s="7" t="n">
        <v>66621.05</v>
      </c>
      <c r="G5718" s="6" t="n">
        <v>859</v>
      </c>
      <c r="H5718" s="8" t="n">
        <v>1394.1</v>
      </c>
      <c r="I5718" s="0" t="n">
        <v>1</v>
      </c>
      <c r="J5718" s="7" t="n">
        <f aca="false">IFERROR(F5718/G5718,"")</f>
        <v>77.5565192083818</v>
      </c>
      <c r="K5718" s="7" t="n">
        <f aca="false">IFERROR(F5718/H5718,"")</f>
        <v>47.7878559644215</v>
      </c>
      <c r="L5718" s="13" t="n">
        <f aca="false">L5717+F5718/$F$2*100</f>
        <v>95.7884430975684</v>
      </c>
    </row>
    <row r="5719" customFormat="false" ht="15" hidden="false" customHeight="false" outlineLevel="0" collapsed="false">
      <c r="A5719" s="0" t="s">
        <v>11844</v>
      </c>
      <c r="B5719" s="0" t="s">
        <v>11845</v>
      </c>
      <c r="C5719" s="0" t="s">
        <v>204</v>
      </c>
      <c r="D5719" s="0" t="s">
        <v>57</v>
      </c>
      <c r="E5719" s="0" t="s">
        <v>269</v>
      </c>
      <c r="F5719" s="7" t="n">
        <v>66613.47</v>
      </c>
      <c r="G5719" s="6" t="n">
        <v>753</v>
      </c>
      <c r="H5719" s="8" t="n">
        <v>1146.9</v>
      </c>
      <c r="I5719" s="0" t="n">
        <v>1</v>
      </c>
      <c r="J5719" s="7" t="n">
        <f aca="false">IFERROR(F5719/G5719,"")</f>
        <v>88.4641035856574</v>
      </c>
      <c r="K5719" s="7" t="n">
        <f aca="false">IFERROR(F5719/H5719,"")</f>
        <v>58.0813235678786</v>
      </c>
      <c r="L5719" s="13" t="n">
        <f aca="false">L5718+F5719/$F$2*100</f>
        <v>95.7908765059913</v>
      </c>
    </row>
    <row r="5720" customFormat="false" ht="15" hidden="false" customHeight="false" outlineLevel="0" collapsed="false">
      <c r="A5720" s="0" t="s">
        <v>11846</v>
      </c>
      <c r="B5720" s="0" t="s">
        <v>2042</v>
      </c>
      <c r="C5720" s="0" t="s">
        <v>11847</v>
      </c>
      <c r="D5720" s="0" t="s">
        <v>265</v>
      </c>
      <c r="E5720" s="0" t="s">
        <v>112</v>
      </c>
      <c r="F5720" s="7" t="n">
        <v>66582.93</v>
      </c>
      <c r="G5720" s="6" t="n">
        <v>1093</v>
      </c>
      <c r="H5720" s="8" t="n">
        <v>2433.1</v>
      </c>
      <c r="I5720" s="0" t="n">
        <v>1</v>
      </c>
      <c r="J5720" s="7" t="n">
        <f aca="false">IFERROR(F5720/G5720,"")</f>
        <v>60.917593778591</v>
      </c>
      <c r="K5720" s="7" t="n">
        <f aca="false">IFERROR(F5720/H5720,"")</f>
        <v>27.3654720315647</v>
      </c>
      <c r="L5720" s="13" t="n">
        <f aca="false">L5719+F5720/$F$2*100</f>
        <v>95.7933087987796</v>
      </c>
    </row>
    <row r="5721" customFormat="false" ht="15" hidden="false" customHeight="false" outlineLevel="0" collapsed="false">
      <c r="A5721" s="0" t="s">
        <v>11848</v>
      </c>
      <c r="B5721" s="0" t="s">
        <v>11562</v>
      </c>
      <c r="C5721" s="0" t="s">
        <v>2831</v>
      </c>
      <c r="D5721" s="0" t="s">
        <v>57</v>
      </c>
      <c r="E5721" s="0" t="s">
        <v>81</v>
      </c>
      <c r="F5721" s="7" t="n">
        <v>66526.98</v>
      </c>
      <c r="G5721" s="6" t="n">
        <v>1140</v>
      </c>
      <c r="H5721" s="8" t="n">
        <v>2741</v>
      </c>
      <c r="I5721" s="0" t="n">
        <v>1</v>
      </c>
      <c r="J5721" s="7" t="n">
        <f aca="false">IFERROR(F5721/G5721,"")</f>
        <v>58.357</v>
      </c>
      <c r="K5721" s="7" t="n">
        <f aca="false">IFERROR(F5721/H5721,"")</f>
        <v>24.2710616563298</v>
      </c>
      <c r="L5721" s="13" t="n">
        <f aca="false">L5720+F5721/$F$2*100</f>
        <v>95.795739047699</v>
      </c>
    </row>
    <row r="5722" customFormat="false" ht="15" hidden="false" customHeight="false" outlineLevel="0" collapsed="false">
      <c r="A5722" s="0" t="s">
        <v>11849</v>
      </c>
      <c r="B5722" s="0" t="s">
        <v>594</v>
      </c>
      <c r="C5722" s="0" t="s">
        <v>6934</v>
      </c>
      <c r="D5722" s="0" t="s">
        <v>321</v>
      </c>
      <c r="E5722" s="0" t="s">
        <v>81</v>
      </c>
      <c r="F5722" s="7" t="n">
        <v>66512.56</v>
      </c>
      <c r="G5722" s="6" t="n">
        <v>522</v>
      </c>
      <c r="H5722" s="8" t="n">
        <v>1108.8</v>
      </c>
      <c r="I5722" s="0" t="n">
        <v>1</v>
      </c>
      <c r="J5722" s="7" t="n">
        <f aca="false">IFERROR(F5722/G5722,"")</f>
        <v>127.418697318008</v>
      </c>
      <c r="K5722" s="7" t="n">
        <f aca="false">IFERROR(F5722/H5722,"")</f>
        <v>59.986075036075</v>
      </c>
      <c r="L5722" s="13" t="n">
        <f aca="false">L5721+F5722/$F$2*100</f>
        <v>95.7981687698518</v>
      </c>
    </row>
    <row r="5723" customFormat="false" ht="15" hidden="false" customHeight="false" outlineLevel="0" collapsed="false">
      <c r="A5723" s="0" t="s">
        <v>11850</v>
      </c>
      <c r="B5723" s="0" t="s">
        <v>11851</v>
      </c>
      <c r="C5723" s="0" t="s">
        <v>204</v>
      </c>
      <c r="D5723" s="0" t="s">
        <v>127</v>
      </c>
      <c r="E5723" s="0" t="s">
        <v>81</v>
      </c>
      <c r="F5723" s="7" t="n">
        <v>66475.36</v>
      </c>
      <c r="G5723" s="6" t="n">
        <v>1538</v>
      </c>
      <c r="H5723" s="8" t="n">
        <v>3871.5</v>
      </c>
      <c r="I5723" s="0" t="n">
        <v>1</v>
      </c>
      <c r="J5723" s="7" t="n">
        <f aca="false">IFERROR(F5723/G5723,"")</f>
        <v>43.2219505851756</v>
      </c>
      <c r="K5723" s="7" t="n">
        <f aca="false">IFERROR(F5723/H5723,"")</f>
        <v>17.1704403977786</v>
      </c>
      <c r="L5723" s="13" t="n">
        <f aca="false">L5722+F5723/$F$2*100</f>
        <v>95.8005971330783</v>
      </c>
    </row>
    <row r="5724" customFormat="false" ht="15" hidden="false" customHeight="false" outlineLevel="0" collapsed="false">
      <c r="A5724" s="0" t="s">
        <v>11852</v>
      </c>
      <c r="B5724" s="0" t="s">
        <v>11853</v>
      </c>
      <c r="C5724" s="0" t="s">
        <v>11854</v>
      </c>
      <c r="D5724" s="0" t="s">
        <v>123</v>
      </c>
      <c r="E5724" s="0" t="s">
        <v>81</v>
      </c>
      <c r="F5724" s="7" t="n">
        <v>66420.35</v>
      </c>
      <c r="G5724" s="6" t="n">
        <v>1439</v>
      </c>
      <c r="H5724" s="8" t="n">
        <v>3655.6</v>
      </c>
      <c r="I5724" s="0" t="n">
        <v>1</v>
      </c>
      <c r="J5724" s="7" t="n">
        <f aca="false">IFERROR(F5724/G5724,"")</f>
        <v>46.157296733843</v>
      </c>
      <c r="K5724" s="7" t="n">
        <f aca="false">IFERROR(F5724/H5724,"")</f>
        <v>18.1694797023744</v>
      </c>
      <c r="L5724" s="13" t="n">
        <f aca="false">L5723+F5724/$F$2*100</f>
        <v>95.8030234867744</v>
      </c>
    </row>
    <row r="5725" customFormat="false" ht="15" hidden="false" customHeight="false" outlineLevel="0" collapsed="false">
      <c r="A5725" s="0" t="s">
        <v>11855</v>
      </c>
      <c r="B5725" s="0" t="s">
        <v>11856</v>
      </c>
      <c r="C5725" s="0" t="s">
        <v>11857</v>
      </c>
      <c r="D5725" s="0" t="s">
        <v>123</v>
      </c>
      <c r="E5725" s="0" t="s">
        <v>427</v>
      </c>
      <c r="F5725" s="7" t="n">
        <v>66376.88</v>
      </c>
      <c r="G5725" s="6" t="n">
        <v>112</v>
      </c>
      <c r="H5725" s="8" t="n">
        <v>192.4</v>
      </c>
      <c r="I5725" s="0" t="n">
        <v>1</v>
      </c>
      <c r="J5725" s="7" t="n">
        <f aca="false">IFERROR(F5725/G5725,"")</f>
        <v>592.650714285714</v>
      </c>
      <c r="K5725" s="7" t="n">
        <f aca="false">IFERROR(F5725/H5725,"")</f>
        <v>344.994178794179</v>
      </c>
      <c r="L5725" s="13" t="n">
        <f aca="false">L5724+F5725/$F$2*100</f>
        <v>95.8054482524994</v>
      </c>
    </row>
    <row r="5726" customFormat="false" ht="15" hidden="false" customHeight="false" outlineLevel="0" collapsed="false">
      <c r="A5726" s="0" t="s">
        <v>11858</v>
      </c>
      <c r="B5726" s="0" t="s">
        <v>5389</v>
      </c>
      <c r="C5726" s="0" t="s">
        <v>9484</v>
      </c>
      <c r="D5726" s="0" t="s">
        <v>57</v>
      </c>
      <c r="E5726" s="0" t="s">
        <v>81</v>
      </c>
      <c r="F5726" s="7" t="n">
        <v>66365.43</v>
      </c>
      <c r="G5726" s="6" t="n">
        <v>991</v>
      </c>
      <c r="H5726" s="8" t="n">
        <v>1989.6</v>
      </c>
      <c r="I5726" s="0" t="n">
        <v>1</v>
      </c>
      <c r="J5726" s="7" t="n">
        <f aca="false">IFERROR(F5726/G5726,"")</f>
        <v>66.9681432896065</v>
      </c>
      <c r="K5726" s="7" t="n">
        <f aca="false">IFERROR(F5726/H5726,"")</f>
        <v>33.3561670687575</v>
      </c>
      <c r="L5726" s="13" t="n">
        <f aca="false">L5725+F5726/$F$2*100</f>
        <v>95.8078725999527</v>
      </c>
    </row>
    <row r="5727" customFormat="false" ht="15" hidden="false" customHeight="false" outlineLevel="0" collapsed="false">
      <c r="A5727" s="0" t="s">
        <v>11859</v>
      </c>
      <c r="B5727" s="0" t="s">
        <v>11860</v>
      </c>
      <c r="C5727" s="0" t="s">
        <v>204</v>
      </c>
      <c r="D5727" s="0" t="s">
        <v>290</v>
      </c>
      <c r="E5727" s="0" t="s">
        <v>81</v>
      </c>
      <c r="F5727" s="7" t="n">
        <v>66314.78</v>
      </c>
      <c r="G5727" s="6" t="n">
        <v>551</v>
      </c>
      <c r="H5727" s="8" t="n">
        <v>917.1</v>
      </c>
      <c r="I5727" s="0" t="n">
        <v>1</v>
      </c>
      <c r="J5727" s="7" t="n">
        <f aca="false">IFERROR(F5727/G5727,"")</f>
        <v>120.353502722323</v>
      </c>
      <c r="K5727" s="7" t="n">
        <f aca="false">IFERROR(F5727/H5727,"")</f>
        <v>72.3092138261913</v>
      </c>
      <c r="L5727" s="13" t="n">
        <f aca="false">L5726+F5727/$F$2*100</f>
        <v>95.8102950971476</v>
      </c>
    </row>
    <row r="5728" customFormat="false" ht="15" hidden="false" customHeight="false" outlineLevel="0" collapsed="false">
      <c r="A5728" s="0" t="s">
        <v>11861</v>
      </c>
      <c r="B5728" s="0" t="s">
        <v>11862</v>
      </c>
      <c r="C5728" s="0" t="s">
        <v>213</v>
      </c>
      <c r="D5728" s="0" t="s">
        <v>198</v>
      </c>
      <c r="E5728" s="0" t="s">
        <v>509</v>
      </c>
      <c r="F5728" s="7" t="n">
        <v>66290.49</v>
      </c>
      <c r="G5728" s="6" t="n">
        <v>672</v>
      </c>
      <c r="H5728" s="8" t="n">
        <v>1096.4</v>
      </c>
      <c r="I5728" s="0" t="n">
        <v>1</v>
      </c>
      <c r="J5728" s="7" t="n">
        <f aca="false">IFERROR(F5728/G5728,"")</f>
        <v>98.6465625</v>
      </c>
      <c r="K5728" s="7" t="n">
        <f aca="false">IFERROR(F5728/H5728,"")</f>
        <v>60.4619573148486</v>
      </c>
      <c r="L5728" s="13" t="n">
        <f aca="false">L5727+F5728/$F$2*100</f>
        <v>95.8127167070221</v>
      </c>
    </row>
    <row r="5729" customFormat="false" ht="15" hidden="false" customHeight="false" outlineLevel="0" collapsed="false">
      <c r="A5729" s="0" t="s">
        <v>11863</v>
      </c>
      <c r="B5729" s="0" t="s">
        <v>11864</v>
      </c>
      <c r="C5729" s="0" t="s">
        <v>1024</v>
      </c>
      <c r="D5729" s="0" t="s">
        <v>164</v>
      </c>
      <c r="E5729" s="0" t="s">
        <v>269</v>
      </c>
      <c r="F5729" s="7" t="n">
        <v>66282.76</v>
      </c>
      <c r="G5729" s="6" t="n">
        <v>247</v>
      </c>
      <c r="H5729" s="8" t="n">
        <v>247</v>
      </c>
      <c r="I5729" s="0" t="n">
        <v>1</v>
      </c>
      <c r="J5729" s="7" t="n">
        <f aca="false">IFERROR(F5729/G5729,"")</f>
        <v>268.351255060729</v>
      </c>
      <c r="K5729" s="7" t="n">
        <f aca="false">IFERROR(F5729/H5729,"")</f>
        <v>268.351255060729</v>
      </c>
      <c r="L5729" s="13" t="n">
        <f aca="false">L5728+F5729/$F$2*100</f>
        <v>95.8151380345175</v>
      </c>
    </row>
    <row r="5730" customFormat="false" ht="15" hidden="false" customHeight="false" outlineLevel="0" collapsed="false">
      <c r="A5730" s="0" t="s">
        <v>11865</v>
      </c>
      <c r="B5730" s="0" t="s">
        <v>6312</v>
      </c>
      <c r="C5730" s="0" t="s">
        <v>11866</v>
      </c>
      <c r="D5730" s="0" t="s">
        <v>4525</v>
      </c>
      <c r="E5730" s="0" t="s">
        <v>112</v>
      </c>
      <c r="F5730" s="7" t="n">
        <v>66228.6</v>
      </c>
      <c r="G5730" s="6" t="n">
        <v>579</v>
      </c>
      <c r="H5730" s="8" t="n">
        <v>962.7</v>
      </c>
      <c r="I5730" s="0" t="n">
        <v>1</v>
      </c>
      <c r="J5730" s="7" t="n">
        <f aca="false">IFERROR(F5730/G5730,"")</f>
        <v>114.384455958549</v>
      </c>
      <c r="K5730" s="7" t="n">
        <f aca="false">IFERROR(F5730/H5730,"")</f>
        <v>68.7946400747897</v>
      </c>
      <c r="L5730" s="13" t="n">
        <f aca="false">L5729+F5730/$F$2*100</f>
        <v>95.8175573835332</v>
      </c>
    </row>
    <row r="5731" customFormat="false" ht="15" hidden="false" customHeight="false" outlineLevel="0" collapsed="false">
      <c r="A5731" s="0" t="s">
        <v>11867</v>
      </c>
      <c r="B5731" s="0" t="s">
        <v>11868</v>
      </c>
      <c r="C5731" s="0" t="s">
        <v>543</v>
      </c>
      <c r="D5731" s="0" t="s">
        <v>52</v>
      </c>
      <c r="E5731" s="0" t="s">
        <v>112</v>
      </c>
      <c r="F5731" s="7" t="n">
        <v>66093.2</v>
      </c>
      <c r="G5731" s="6" t="n">
        <v>219</v>
      </c>
      <c r="H5731" s="8" t="n">
        <v>375.6</v>
      </c>
      <c r="I5731" s="0" t="n">
        <v>1</v>
      </c>
      <c r="J5731" s="7" t="n">
        <f aca="false">IFERROR(F5731/G5731,"")</f>
        <v>301.795433789954</v>
      </c>
      <c r="K5731" s="7" t="n">
        <f aca="false">IFERROR(F5731/H5731,"")</f>
        <v>175.966986155485</v>
      </c>
      <c r="L5731" s="13" t="n">
        <f aca="false">L5730+F5731/$F$2*100</f>
        <v>95.8199717863496</v>
      </c>
    </row>
    <row r="5732" customFormat="false" ht="15" hidden="false" customHeight="false" outlineLevel="0" collapsed="false">
      <c r="A5732" s="0" t="s">
        <v>11869</v>
      </c>
      <c r="B5732" s="0" t="s">
        <v>1804</v>
      </c>
      <c r="C5732" s="0" t="s">
        <v>137</v>
      </c>
      <c r="D5732" s="0" t="s">
        <v>57</v>
      </c>
      <c r="E5732" s="0" t="s">
        <v>81</v>
      </c>
      <c r="F5732" s="7" t="n">
        <v>66092.49</v>
      </c>
      <c r="G5732" s="6" t="n">
        <v>108</v>
      </c>
      <c r="H5732" s="8" t="n">
        <v>159.8</v>
      </c>
      <c r="I5732" s="0" t="n">
        <v>1</v>
      </c>
      <c r="J5732" s="7" t="n">
        <f aca="false">IFERROR(F5732/G5732,"")</f>
        <v>611.9675</v>
      </c>
      <c r="K5732" s="7" t="n">
        <f aca="false">IFERROR(F5732/H5732,"")</f>
        <v>413.595056320401</v>
      </c>
      <c r="L5732" s="13" t="n">
        <f aca="false">L5731+F5732/$F$2*100</f>
        <v>95.8223861632295</v>
      </c>
    </row>
    <row r="5733" customFormat="false" ht="15" hidden="false" customHeight="false" outlineLevel="0" collapsed="false">
      <c r="A5733" s="0" t="s">
        <v>11870</v>
      </c>
      <c r="B5733" s="0" t="s">
        <v>11871</v>
      </c>
      <c r="C5733" s="0" t="s">
        <v>177</v>
      </c>
      <c r="D5733" s="0" t="s">
        <v>57</v>
      </c>
      <c r="E5733" s="0" t="s">
        <v>509</v>
      </c>
      <c r="F5733" s="7" t="n">
        <v>66082.5</v>
      </c>
      <c r="G5733" s="6" t="n">
        <v>150</v>
      </c>
      <c r="H5733" s="8" t="n">
        <v>185.4</v>
      </c>
      <c r="I5733" s="0" t="n">
        <v>1</v>
      </c>
      <c r="J5733" s="7" t="n">
        <f aca="false">IFERROR(F5733/G5733,"")</f>
        <v>440.55</v>
      </c>
      <c r="K5733" s="7" t="n">
        <f aca="false">IFERROR(F5733/H5733,"")</f>
        <v>356.432038834951</v>
      </c>
      <c r="L5733" s="13" t="n">
        <f aca="false">L5732+F5733/$F$2*100</f>
        <v>95.8248001751719</v>
      </c>
    </row>
    <row r="5734" customFormat="false" ht="15" hidden="false" customHeight="false" outlineLevel="0" collapsed="false">
      <c r="A5734" s="0" t="s">
        <v>11872</v>
      </c>
      <c r="B5734" s="0" t="s">
        <v>11873</v>
      </c>
      <c r="C5734" s="0" t="s">
        <v>640</v>
      </c>
      <c r="D5734" s="0" t="s">
        <v>85</v>
      </c>
      <c r="E5734" s="0" t="s">
        <v>81</v>
      </c>
      <c r="F5734" s="7" t="n">
        <v>66051.4</v>
      </c>
      <c r="G5734" s="6" t="n">
        <v>903</v>
      </c>
      <c r="H5734" s="8" t="n">
        <v>2163.4</v>
      </c>
      <c r="I5734" s="0" t="n">
        <v>1</v>
      </c>
      <c r="J5734" s="7" t="n">
        <f aca="false">IFERROR(F5734/G5734,"")</f>
        <v>73.1466223698782</v>
      </c>
      <c r="K5734" s="7" t="n">
        <f aca="false">IFERROR(F5734/H5734,"")</f>
        <v>30.531293334566</v>
      </c>
      <c r="L5734" s="13" t="n">
        <f aca="false">L5733+F5734/$F$2*100</f>
        <v>95.8272130510228</v>
      </c>
    </row>
    <row r="5735" customFormat="false" ht="15" hidden="false" customHeight="false" outlineLevel="0" collapsed="false">
      <c r="A5735" s="0" t="s">
        <v>11874</v>
      </c>
      <c r="B5735" s="0" t="s">
        <v>11875</v>
      </c>
      <c r="C5735" s="0" t="s">
        <v>954</v>
      </c>
      <c r="D5735" s="0" t="s">
        <v>1396</v>
      </c>
      <c r="E5735" s="0" t="s">
        <v>509</v>
      </c>
      <c r="F5735" s="7" t="n">
        <v>66041.29</v>
      </c>
      <c r="G5735" s="6" t="n">
        <v>1075</v>
      </c>
      <c r="H5735" s="8" t="n">
        <v>1454.2</v>
      </c>
      <c r="I5735" s="0" t="n">
        <v>1</v>
      </c>
      <c r="J5735" s="7" t="n">
        <f aca="false">IFERROR(F5735/G5735,"")</f>
        <v>61.4337581395349</v>
      </c>
      <c r="K5735" s="7" t="n">
        <f aca="false">IFERROR(F5735/H5735,"")</f>
        <v>45.414172741026</v>
      </c>
      <c r="L5735" s="13" t="n">
        <f aca="false">L5734+F5735/$F$2*100</f>
        <v>95.8296255575526</v>
      </c>
    </row>
    <row r="5736" customFormat="false" ht="15" hidden="false" customHeight="false" outlineLevel="0" collapsed="false">
      <c r="A5736" s="0" t="s">
        <v>11876</v>
      </c>
      <c r="B5736" s="0" t="s">
        <v>11877</v>
      </c>
      <c r="C5736" s="0" t="s">
        <v>11878</v>
      </c>
      <c r="D5736" s="0" t="s">
        <v>57</v>
      </c>
      <c r="E5736" s="0" t="s">
        <v>269</v>
      </c>
      <c r="F5736" s="7" t="n">
        <v>66011.14</v>
      </c>
      <c r="G5736" s="6" t="n">
        <v>137</v>
      </c>
      <c r="H5736" s="8" t="n">
        <v>161</v>
      </c>
      <c r="I5736" s="0" t="n">
        <v>1</v>
      </c>
      <c r="J5736" s="7" t="n">
        <f aca="false">IFERROR(F5736/G5736,"")</f>
        <v>481.833138686131</v>
      </c>
      <c r="K5736" s="7" t="n">
        <f aca="false">IFERROR(F5736/H5736,"")</f>
        <v>410.007080745342</v>
      </c>
      <c r="L5736" s="13" t="n">
        <f aca="false">L5735+F5736/$F$2*100</f>
        <v>95.8320369626946</v>
      </c>
    </row>
    <row r="5737" customFormat="false" ht="15" hidden="false" customHeight="false" outlineLevel="0" collapsed="false">
      <c r="A5737" s="0" t="s">
        <v>11879</v>
      </c>
      <c r="B5737" s="0" t="s">
        <v>11880</v>
      </c>
      <c r="C5737" s="0" t="s">
        <v>446</v>
      </c>
      <c r="D5737" s="0" t="s">
        <v>52</v>
      </c>
      <c r="E5737" s="0" t="s">
        <v>2194</v>
      </c>
      <c r="F5737" s="7" t="n">
        <v>65967.69</v>
      </c>
      <c r="G5737" s="6" t="n">
        <v>27</v>
      </c>
      <c r="H5737" s="8" t="n">
        <v>37.1</v>
      </c>
      <c r="I5737" s="0" t="n">
        <v>1</v>
      </c>
      <c r="J5737" s="7" t="n">
        <f aca="false">IFERROR(F5737/G5737,"")</f>
        <v>2443.24777777778</v>
      </c>
      <c r="K5737" s="7" t="n">
        <f aca="false">IFERROR(F5737/H5737,"")</f>
        <v>1778.10485175202</v>
      </c>
      <c r="L5737" s="13" t="n">
        <f aca="false">L5736+F5737/$F$2*100</f>
        <v>95.8344467805961</v>
      </c>
    </row>
    <row r="5738" customFormat="false" ht="15" hidden="false" customHeight="false" outlineLevel="0" collapsed="false">
      <c r="A5738" s="0" t="s">
        <v>11881</v>
      </c>
      <c r="B5738" s="0" t="s">
        <v>3424</v>
      </c>
      <c r="C5738" s="0" t="s">
        <v>126</v>
      </c>
      <c r="D5738" s="0" t="s">
        <v>388</v>
      </c>
      <c r="E5738" s="0" t="s">
        <v>269</v>
      </c>
      <c r="F5738" s="7" t="n">
        <v>65930.53</v>
      </c>
      <c r="G5738" s="6" t="n">
        <v>932</v>
      </c>
      <c r="H5738" s="8" t="n">
        <v>1277.2</v>
      </c>
      <c r="I5738" s="0" t="n">
        <v>1</v>
      </c>
      <c r="J5738" s="7" t="n">
        <f aca="false">IFERROR(F5738/G5738,"")</f>
        <v>70.7409120171674</v>
      </c>
      <c r="K5738" s="7" t="n">
        <f aca="false">IFERROR(F5738/H5738,"")</f>
        <v>51.6211478233636</v>
      </c>
      <c r="L5738" s="13" t="n">
        <f aca="false">L5737+F5738/$F$2*100</f>
        <v>95.8368552410325</v>
      </c>
    </row>
    <row r="5739" customFormat="false" ht="15" hidden="false" customHeight="false" outlineLevel="0" collapsed="false">
      <c r="A5739" s="0" t="s">
        <v>11882</v>
      </c>
      <c r="B5739" s="0" t="s">
        <v>11883</v>
      </c>
      <c r="C5739" s="0" t="s">
        <v>8901</v>
      </c>
      <c r="D5739" s="0" t="s">
        <v>290</v>
      </c>
      <c r="E5739" s="0" t="s">
        <v>269</v>
      </c>
      <c r="F5739" s="7" t="n">
        <v>65856.82</v>
      </c>
      <c r="G5739" s="6" t="n">
        <v>272</v>
      </c>
      <c r="H5739" s="8" t="n">
        <v>720.5</v>
      </c>
      <c r="I5739" s="0" t="n">
        <v>1</v>
      </c>
      <c r="J5739" s="7" t="n">
        <f aca="false">IFERROR(F5739/G5739,"")</f>
        <v>242.120661764706</v>
      </c>
      <c r="K5739" s="7" t="n">
        <f aca="false">IFERROR(F5739/H5739,"")</f>
        <v>91.4043303261624</v>
      </c>
      <c r="L5739" s="13" t="n">
        <f aca="false">L5738+F5739/$F$2*100</f>
        <v>95.8392610088223</v>
      </c>
    </row>
    <row r="5740" customFormat="false" ht="15" hidden="false" customHeight="false" outlineLevel="0" collapsed="false">
      <c r="A5740" s="0" t="s">
        <v>11884</v>
      </c>
      <c r="B5740" s="0" t="s">
        <v>11885</v>
      </c>
      <c r="C5740" s="0" t="s">
        <v>3462</v>
      </c>
      <c r="D5740" s="0" t="s">
        <v>2248</v>
      </c>
      <c r="E5740" s="0" t="s">
        <v>112</v>
      </c>
      <c r="F5740" s="7" t="n">
        <v>65812.97</v>
      </c>
      <c r="G5740" s="6" t="n">
        <v>492</v>
      </c>
      <c r="H5740" s="8" t="n">
        <v>959.4</v>
      </c>
      <c r="I5740" s="0" t="n">
        <v>1</v>
      </c>
      <c r="J5740" s="7" t="n">
        <f aca="false">IFERROR(F5740/G5740,"")</f>
        <v>133.766199186992</v>
      </c>
      <c r="K5740" s="7" t="n">
        <f aca="false">IFERROR(F5740/H5740,"")</f>
        <v>68.598050865124</v>
      </c>
      <c r="L5740" s="13" t="n">
        <f aca="false">L5739+F5740/$F$2*100</f>
        <v>95.8416651747596</v>
      </c>
    </row>
    <row r="5741" customFormat="false" ht="15" hidden="false" customHeight="false" outlineLevel="0" collapsed="false">
      <c r="A5741" s="0" t="s">
        <v>11886</v>
      </c>
      <c r="B5741" s="0" t="s">
        <v>4864</v>
      </c>
      <c r="C5741" s="0" t="s">
        <v>6670</v>
      </c>
      <c r="D5741" s="0" t="s">
        <v>251</v>
      </c>
      <c r="E5741" s="0" t="s">
        <v>112</v>
      </c>
      <c r="F5741" s="7" t="n">
        <v>65802.61</v>
      </c>
      <c r="G5741" s="6" t="n">
        <v>1055</v>
      </c>
      <c r="H5741" s="8" t="n">
        <v>1133.2</v>
      </c>
      <c r="I5741" s="0" t="n">
        <v>1</v>
      </c>
      <c r="J5741" s="7" t="n">
        <f aca="false">IFERROR(F5741/G5741,"")</f>
        <v>62.3721421800948</v>
      </c>
      <c r="K5741" s="7" t="n">
        <f aca="false">IFERROR(F5741/H5741,"")</f>
        <v>58.0679579950582</v>
      </c>
      <c r="L5741" s="13" t="n">
        <f aca="false">L5740+F5741/$F$2*100</f>
        <v>95.8440689622431</v>
      </c>
    </row>
    <row r="5742" customFormat="false" ht="15" hidden="false" customHeight="false" outlineLevel="0" collapsed="false">
      <c r="A5742" s="0" t="s">
        <v>11887</v>
      </c>
      <c r="B5742" s="0" t="s">
        <v>11888</v>
      </c>
      <c r="C5742" s="0" t="s">
        <v>177</v>
      </c>
      <c r="D5742" s="0" t="s">
        <v>241</v>
      </c>
      <c r="E5742" s="0" t="s">
        <v>81</v>
      </c>
      <c r="F5742" s="7" t="n">
        <v>65768.75</v>
      </c>
      <c r="G5742" s="6" t="n">
        <v>476</v>
      </c>
      <c r="H5742" s="8" t="n">
        <v>815.1</v>
      </c>
      <c r="I5742" s="0" t="n">
        <v>1</v>
      </c>
      <c r="J5742" s="7" t="n">
        <f aca="false">IFERROR(F5742/G5742,"")</f>
        <v>138.169642857143</v>
      </c>
      <c r="K5742" s="7" t="n">
        <f aca="false">IFERROR(F5742/H5742,"")</f>
        <v>80.6879523984787</v>
      </c>
      <c r="L5742" s="13" t="n">
        <f aca="false">L5741+F5742/$F$2*100</f>
        <v>95.8464715128116</v>
      </c>
    </row>
    <row r="5743" customFormat="false" ht="15" hidden="false" customHeight="false" outlineLevel="0" collapsed="false">
      <c r="A5743" s="0" t="s">
        <v>11889</v>
      </c>
      <c r="B5743" s="0" t="s">
        <v>4153</v>
      </c>
      <c r="C5743" s="0" t="s">
        <v>11890</v>
      </c>
      <c r="D5743" s="0" t="s">
        <v>71</v>
      </c>
      <c r="E5743" s="0" t="s">
        <v>81</v>
      </c>
      <c r="F5743" s="7" t="n">
        <v>65741.56</v>
      </c>
      <c r="G5743" s="6" t="n">
        <v>2320</v>
      </c>
      <c r="H5743" s="8" t="n">
        <v>6119.6</v>
      </c>
      <c r="I5743" s="0" t="n">
        <v>1</v>
      </c>
      <c r="J5743" s="7" t="n">
        <f aca="false">IFERROR(F5743/G5743,"")</f>
        <v>28.3368793103448</v>
      </c>
      <c r="K5743" s="7" t="n">
        <f aca="false">IFERROR(F5743/H5743,"")</f>
        <v>10.7427871102686</v>
      </c>
      <c r="L5743" s="13" t="n">
        <f aca="false">L5742+F5743/$F$2*100</f>
        <v>95.8488730701218</v>
      </c>
    </row>
    <row r="5744" customFormat="false" ht="15" hidden="false" customHeight="false" outlineLevel="0" collapsed="false">
      <c r="A5744" s="0" t="s">
        <v>11891</v>
      </c>
      <c r="B5744" s="0" t="s">
        <v>11892</v>
      </c>
      <c r="C5744" s="0" t="s">
        <v>201</v>
      </c>
      <c r="D5744" s="0" t="s">
        <v>148</v>
      </c>
      <c r="E5744" s="0" t="s">
        <v>116</v>
      </c>
      <c r="F5744" s="7" t="n">
        <v>65734.91</v>
      </c>
      <c r="G5744" s="6" t="n">
        <v>801</v>
      </c>
      <c r="H5744" s="8" t="n">
        <v>804.5</v>
      </c>
      <c r="I5744" s="0" t="n">
        <v>1</v>
      </c>
      <c r="J5744" s="7" t="n">
        <f aca="false">IFERROR(F5744/G5744,"")</f>
        <v>82.0660549313358</v>
      </c>
      <c r="K5744" s="7" t="n">
        <f aca="false">IFERROR(F5744/H5744,"")</f>
        <v>81.7090242386576</v>
      </c>
      <c r="L5744" s="13" t="n">
        <f aca="false">L5743+F5744/$F$2*100</f>
        <v>95.8512743845058</v>
      </c>
    </row>
    <row r="5745" customFormat="false" ht="15" hidden="false" customHeight="false" outlineLevel="0" collapsed="false">
      <c r="A5745" s="0" t="s">
        <v>11893</v>
      </c>
      <c r="B5745" s="0" t="s">
        <v>11894</v>
      </c>
      <c r="C5745" s="0" t="s">
        <v>410</v>
      </c>
      <c r="D5745" s="0" t="s">
        <v>57</v>
      </c>
      <c r="E5745" s="0" t="s">
        <v>116</v>
      </c>
      <c r="F5745" s="7" t="n">
        <v>65671.97</v>
      </c>
      <c r="G5745" s="6" t="n">
        <v>1125</v>
      </c>
      <c r="H5745" s="8" t="n">
        <v>2804</v>
      </c>
      <c r="I5745" s="0" t="n">
        <v>1</v>
      </c>
      <c r="J5745" s="7" t="n">
        <f aca="false">IFERROR(F5745/G5745,"")</f>
        <v>58.3750844444445</v>
      </c>
      <c r="K5745" s="7" t="n">
        <f aca="false">IFERROR(F5745/H5745,"")</f>
        <v>23.4208166904422</v>
      </c>
      <c r="L5745" s="13" t="n">
        <f aca="false">L5744+F5745/$F$2*100</f>
        <v>95.8536733996741</v>
      </c>
    </row>
    <row r="5746" customFormat="false" ht="15" hidden="false" customHeight="false" outlineLevel="0" collapsed="false">
      <c r="A5746" s="0" t="s">
        <v>11895</v>
      </c>
      <c r="B5746" s="0" t="s">
        <v>2065</v>
      </c>
      <c r="C5746" s="0" t="s">
        <v>1665</v>
      </c>
      <c r="D5746" s="0" t="s">
        <v>101</v>
      </c>
      <c r="E5746" s="0" t="s">
        <v>644</v>
      </c>
      <c r="F5746" s="7" t="n">
        <v>65663.72</v>
      </c>
      <c r="G5746" s="6" t="n">
        <v>305</v>
      </c>
      <c r="H5746" s="8" t="n">
        <v>354.7</v>
      </c>
      <c r="I5746" s="0" t="n">
        <v>1</v>
      </c>
      <c r="J5746" s="7" t="n">
        <f aca="false">IFERROR(F5746/G5746,"")</f>
        <v>215.290885245902</v>
      </c>
      <c r="K5746" s="7" t="n">
        <f aca="false">IFERROR(F5746/H5746,"")</f>
        <v>185.124668734142</v>
      </c>
      <c r="L5746" s="13" t="n">
        <f aca="false">L5745+F5746/$F$2*100</f>
        <v>95.8560721134677</v>
      </c>
    </row>
    <row r="5747" customFormat="false" ht="15" hidden="false" customHeight="false" outlineLevel="0" collapsed="false">
      <c r="A5747" s="0" t="s">
        <v>11896</v>
      </c>
      <c r="B5747" s="0" t="s">
        <v>7036</v>
      </c>
      <c r="C5747" s="0" t="s">
        <v>2230</v>
      </c>
      <c r="D5747" s="0" t="s">
        <v>5269</v>
      </c>
      <c r="E5747" s="0" t="s">
        <v>269</v>
      </c>
      <c r="F5747" s="7" t="n">
        <v>65602.64</v>
      </c>
      <c r="G5747" s="6" t="n">
        <v>1471</v>
      </c>
      <c r="H5747" s="8" t="n">
        <v>3588.6</v>
      </c>
      <c r="I5747" s="0" t="n">
        <v>1</v>
      </c>
      <c r="J5747" s="7" t="n">
        <f aca="false">IFERROR(F5747/G5747,"")</f>
        <v>44.5973079537729</v>
      </c>
      <c r="K5747" s="7" t="n">
        <f aca="false">IFERROR(F5747/H5747,"")</f>
        <v>18.2808448977317</v>
      </c>
      <c r="L5747" s="13" t="n">
        <f aca="false">L5746+F5747/$F$2*100</f>
        <v>95.8584685959921</v>
      </c>
    </row>
    <row r="5748" customFormat="false" ht="15" hidden="false" customHeight="false" outlineLevel="0" collapsed="false">
      <c r="A5748" s="0" t="s">
        <v>11897</v>
      </c>
      <c r="B5748" s="0" t="s">
        <v>1662</v>
      </c>
      <c r="C5748" s="0" t="s">
        <v>70</v>
      </c>
      <c r="D5748" s="0" t="s">
        <v>148</v>
      </c>
      <c r="E5748" s="0" t="s">
        <v>81</v>
      </c>
      <c r="F5748" s="7" t="n">
        <v>65557.81</v>
      </c>
      <c r="G5748" s="6" t="n">
        <v>1427</v>
      </c>
      <c r="H5748" s="8" t="n">
        <v>3765.4</v>
      </c>
      <c r="I5748" s="0" t="n">
        <v>1</v>
      </c>
      <c r="J5748" s="7" t="n">
        <f aca="false">IFERROR(F5748/G5748,"")</f>
        <v>45.9410021023125</v>
      </c>
      <c r="K5748" s="7" t="n">
        <f aca="false">IFERROR(F5748/H5748,"")</f>
        <v>17.4105832049716</v>
      </c>
      <c r="L5748" s="13" t="n">
        <f aca="false">L5747+F5748/$F$2*100</f>
        <v>95.8608634408642</v>
      </c>
    </row>
    <row r="5749" customFormat="false" ht="15" hidden="false" customHeight="false" outlineLevel="0" collapsed="false">
      <c r="A5749" s="0" t="s">
        <v>11898</v>
      </c>
      <c r="B5749" s="0" t="s">
        <v>9707</v>
      </c>
      <c r="C5749" s="0" t="s">
        <v>61</v>
      </c>
      <c r="D5749" s="0" t="s">
        <v>123</v>
      </c>
      <c r="E5749" s="0" t="s">
        <v>269</v>
      </c>
      <c r="F5749" s="7" t="n">
        <v>65527.14</v>
      </c>
      <c r="G5749" s="6" t="n">
        <v>2602</v>
      </c>
      <c r="H5749" s="8" t="n">
        <v>5367.3</v>
      </c>
      <c r="I5749" s="0" t="n">
        <v>1</v>
      </c>
      <c r="J5749" s="7" t="n">
        <f aca="false">IFERROR(F5749/G5749,"")</f>
        <v>25.1833743274404</v>
      </c>
      <c r="K5749" s="7" t="n">
        <f aca="false">IFERROR(F5749/H5749,"")</f>
        <v>12.2085853222291</v>
      </c>
      <c r="L5749" s="13" t="n">
        <f aca="false">L5748+F5749/$F$2*100</f>
        <v>95.8632571653527</v>
      </c>
    </row>
    <row r="5750" customFormat="false" ht="15" hidden="false" customHeight="false" outlineLevel="0" collapsed="false">
      <c r="A5750" s="0" t="s">
        <v>11899</v>
      </c>
      <c r="B5750" s="0" t="s">
        <v>481</v>
      </c>
      <c r="C5750" s="0" t="s">
        <v>543</v>
      </c>
      <c r="D5750" s="0" t="s">
        <v>876</v>
      </c>
      <c r="E5750" s="0" t="s">
        <v>112</v>
      </c>
      <c r="F5750" s="7" t="n">
        <v>65524.87</v>
      </c>
      <c r="G5750" s="6" t="n">
        <v>1171</v>
      </c>
      <c r="H5750" s="8" t="n">
        <v>2674</v>
      </c>
      <c r="I5750" s="0" t="n">
        <v>1</v>
      </c>
      <c r="J5750" s="7" t="n">
        <f aca="false">IFERROR(F5750/G5750,"")</f>
        <v>55.9563364645602</v>
      </c>
      <c r="K5750" s="7" t="n">
        <f aca="false">IFERROR(F5750/H5750,"")</f>
        <v>24.5044390426328</v>
      </c>
      <c r="L5750" s="13" t="n">
        <f aca="false">L5749+F5750/$F$2*100</f>
        <v>95.8656508069175</v>
      </c>
    </row>
    <row r="5751" customFormat="false" ht="15" hidden="false" customHeight="false" outlineLevel="0" collapsed="false">
      <c r="A5751" s="0" t="s">
        <v>11900</v>
      </c>
      <c r="B5751" s="0" t="s">
        <v>11901</v>
      </c>
      <c r="C5751" s="0" t="s">
        <v>4956</v>
      </c>
      <c r="D5751" s="0" t="s">
        <v>52</v>
      </c>
      <c r="E5751" s="0" t="s">
        <v>800</v>
      </c>
      <c r="F5751" s="7" t="n">
        <v>65502.57</v>
      </c>
      <c r="G5751" s="6" t="n">
        <v>1657</v>
      </c>
      <c r="H5751" s="8" t="n">
        <v>2717.8</v>
      </c>
      <c r="I5751" s="0" t="n">
        <v>1</v>
      </c>
      <c r="J5751" s="7" t="n">
        <f aca="false">IFERROR(F5751/G5751,"")</f>
        <v>39.5308207604104</v>
      </c>
      <c r="K5751" s="7" t="n">
        <f aca="false">IFERROR(F5751/H5751,"")</f>
        <v>24.1013209213334</v>
      </c>
      <c r="L5751" s="13" t="n">
        <f aca="false">L5750+F5751/$F$2*100</f>
        <v>95.8680436338572</v>
      </c>
    </row>
    <row r="5752" customFormat="false" ht="15" hidden="false" customHeight="false" outlineLevel="0" collapsed="false">
      <c r="A5752" s="0" t="s">
        <v>11902</v>
      </c>
      <c r="B5752" s="0" t="s">
        <v>2410</v>
      </c>
      <c r="C5752" s="0" t="s">
        <v>548</v>
      </c>
      <c r="D5752" s="0" t="s">
        <v>321</v>
      </c>
      <c r="E5752" s="0" t="s">
        <v>149</v>
      </c>
      <c r="F5752" s="7" t="n">
        <v>65486.79</v>
      </c>
      <c r="G5752" s="6" t="n">
        <v>1212</v>
      </c>
      <c r="H5752" s="8" t="n">
        <v>2387.5</v>
      </c>
      <c r="I5752" s="0" t="n">
        <v>1</v>
      </c>
      <c r="J5752" s="7" t="n">
        <f aca="false">IFERROR(F5752/G5752,"")</f>
        <v>54.0320049504951</v>
      </c>
      <c r="K5752" s="7" t="n">
        <f aca="false">IFERROR(F5752/H5752,"")</f>
        <v>27.4290219895288</v>
      </c>
      <c r="L5752" s="13" t="n">
        <f aca="false">L5751+F5752/$F$2*100</f>
        <v>95.8704358843491</v>
      </c>
    </row>
    <row r="5753" customFormat="false" ht="15" hidden="false" customHeight="false" outlineLevel="0" collapsed="false">
      <c r="A5753" s="0" t="s">
        <v>11903</v>
      </c>
      <c r="B5753" s="0" t="s">
        <v>11904</v>
      </c>
      <c r="C5753" s="0" t="s">
        <v>51</v>
      </c>
      <c r="D5753" s="0" t="s">
        <v>241</v>
      </c>
      <c r="E5753" s="0" t="s">
        <v>644</v>
      </c>
      <c r="F5753" s="7" t="n">
        <v>65475.87</v>
      </c>
      <c r="G5753" s="6" t="n">
        <v>813</v>
      </c>
      <c r="H5753" s="8" t="n">
        <v>976.9</v>
      </c>
      <c r="I5753" s="0" t="n">
        <v>1</v>
      </c>
      <c r="J5753" s="7" t="n">
        <f aca="false">IFERROR(F5753/G5753,"")</f>
        <v>80.5361254612546</v>
      </c>
      <c r="K5753" s="7" t="n">
        <f aca="false">IFERROR(F5753/H5753,"")</f>
        <v>67.0241273415908</v>
      </c>
      <c r="L5753" s="13" t="n">
        <f aca="false">L5752+F5753/$F$2*100</f>
        <v>95.8728277359304</v>
      </c>
    </row>
    <row r="5754" customFormat="false" ht="15" hidden="false" customHeight="false" outlineLevel="0" collapsed="false">
      <c r="A5754" s="0" t="s">
        <v>11905</v>
      </c>
      <c r="B5754" s="0" t="s">
        <v>2693</v>
      </c>
      <c r="C5754" s="0" t="s">
        <v>584</v>
      </c>
      <c r="D5754" s="0" t="s">
        <v>52</v>
      </c>
      <c r="E5754" s="0" t="s">
        <v>509</v>
      </c>
      <c r="F5754" s="7" t="n">
        <v>65425.85</v>
      </c>
      <c r="G5754" s="6" t="n">
        <v>167</v>
      </c>
      <c r="H5754" s="8" t="n">
        <v>356.5</v>
      </c>
      <c r="I5754" s="0" t="n">
        <v>1</v>
      </c>
      <c r="J5754" s="7" t="n">
        <f aca="false">IFERROR(F5754/G5754,"")</f>
        <v>391.771556886228</v>
      </c>
      <c r="K5754" s="7" t="n">
        <f aca="false">IFERROR(F5754/H5754,"")</f>
        <v>183.522720897616</v>
      </c>
      <c r="L5754" s="13" t="n">
        <f aca="false">L5753+F5754/$F$2*100</f>
        <v>95.8752177602673</v>
      </c>
    </row>
    <row r="5755" customFormat="false" ht="15" hidden="false" customHeight="false" outlineLevel="0" collapsed="false">
      <c r="A5755" s="0" t="s">
        <v>11906</v>
      </c>
      <c r="B5755" s="0" t="s">
        <v>11907</v>
      </c>
      <c r="C5755" s="0" t="s">
        <v>883</v>
      </c>
      <c r="D5755" s="0" t="s">
        <v>57</v>
      </c>
      <c r="E5755" s="0" t="s">
        <v>112</v>
      </c>
      <c r="F5755" s="7" t="n">
        <v>65354.04</v>
      </c>
      <c r="G5755" s="6" t="n">
        <v>142</v>
      </c>
      <c r="H5755" s="8" t="n">
        <v>273</v>
      </c>
      <c r="I5755" s="0" t="n">
        <v>1</v>
      </c>
      <c r="J5755" s="7" t="n">
        <f aca="false">IFERROR(F5755/G5755,"")</f>
        <v>460.239718309859</v>
      </c>
      <c r="K5755" s="7" t="n">
        <f aca="false">IFERROR(F5755/H5755,"")</f>
        <v>239.392087912088</v>
      </c>
      <c r="L5755" s="13" t="n">
        <f aca="false">L5754+F5755/$F$2*100</f>
        <v>95.8776051613652</v>
      </c>
    </row>
    <row r="5756" customFormat="false" ht="15" hidden="false" customHeight="false" outlineLevel="0" collapsed="false">
      <c r="A5756" s="0" t="s">
        <v>11908</v>
      </c>
      <c r="B5756" s="0" t="s">
        <v>11909</v>
      </c>
      <c r="C5756" s="0" t="s">
        <v>326</v>
      </c>
      <c r="D5756" s="0" t="s">
        <v>217</v>
      </c>
      <c r="E5756" s="0" t="s">
        <v>557</v>
      </c>
      <c r="F5756" s="7" t="n">
        <v>65348.41</v>
      </c>
      <c r="G5756" s="6" t="n">
        <v>1250</v>
      </c>
      <c r="H5756" s="8" t="n">
        <v>1692.9</v>
      </c>
      <c r="I5756" s="0" t="n">
        <v>1</v>
      </c>
      <c r="J5756" s="7" t="n">
        <f aca="false">IFERROR(F5756/G5756,"")</f>
        <v>52.278728</v>
      </c>
      <c r="K5756" s="7" t="n">
        <f aca="false">IFERROR(F5756/H5756,"")</f>
        <v>38.6014590347924</v>
      </c>
      <c r="L5756" s="13" t="n">
        <f aca="false">L5755+F5756/$F$2*100</f>
        <v>95.8799923567975</v>
      </c>
    </row>
    <row r="5757" customFormat="false" ht="15" hidden="false" customHeight="false" outlineLevel="0" collapsed="false">
      <c r="A5757" s="0" t="s">
        <v>11910</v>
      </c>
      <c r="B5757" s="0" t="s">
        <v>11911</v>
      </c>
      <c r="C5757" s="0" t="s">
        <v>2063</v>
      </c>
      <c r="D5757" s="0" t="s">
        <v>80</v>
      </c>
      <c r="E5757" s="0" t="s">
        <v>269</v>
      </c>
      <c r="F5757" s="7" t="n">
        <v>65338.63</v>
      </c>
      <c r="G5757" s="6" t="n">
        <v>902</v>
      </c>
      <c r="H5757" s="8" t="n">
        <v>949.3</v>
      </c>
      <c r="I5757" s="0" t="n">
        <v>1</v>
      </c>
      <c r="J5757" s="7" t="n">
        <f aca="false">IFERROR(F5757/G5757,"")</f>
        <v>72.4375055432373</v>
      </c>
      <c r="K5757" s="7" t="n">
        <f aca="false">IFERROR(F5757/H5757,"")</f>
        <v>68.8282207942695</v>
      </c>
      <c r="L5757" s="13" t="n">
        <f aca="false">L5756+F5757/$F$2*100</f>
        <v>95.8823791949638</v>
      </c>
    </row>
    <row r="5758" customFormat="false" ht="15" hidden="false" customHeight="false" outlineLevel="0" collapsed="false">
      <c r="A5758" s="0" t="s">
        <v>11912</v>
      </c>
      <c r="B5758" s="0" t="s">
        <v>210</v>
      </c>
      <c r="C5758" s="0" t="s">
        <v>753</v>
      </c>
      <c r="D5758" s="0" t="s">
        <v>876</v>
      </c>
      <c r="E5758" s="0" t="s">
        <v>112</v>
      </c>
      <c r="F5758" s="7" t="n">
        <v>65313.68</v>
      </c>
      <c r="G5758" s="6" t="n">
        <v>77</v>
      </c>
      <c r="H5758" s="8" t="n">
        <v>116.1</v>
      </c>
      <c r="I5758" s="0" t="n">
        <v>1</v>
      </c>
      <c r="J5758" s="7" t="n">
        <f aca="false">IFERROR(F5758/G5758,"")</f>
        <v>848.22961038961</v>
      </c>
      <c r="K5758" s="7" t="n">
        <f aca="false">IFERROR(F5758/H5758,"")</f>
        <v>562.563996554694</v>
      </c>
      <c r="L5758" s="13" t="n">
        <f aca="false">L5757+F5758/$F$2*100</f>
        <v>95.8847651216997</v>
      </c>
    </row>
    <row r="5759" customFormat="false" ht="15" hidden="false" customHeight="false" outlineLevel="0" collapsed="false">
      <c r="A5759" s="0" t="s">
        <v>11913</v>
      </c>
      <c r="B5759" s="0" t="s">
        <v>11914</v>
      </c>
      <c r="C5759" s="0" t="s">
        <v>11915</v>
      </c>
      <c r="D5759" s="0" t="s">
        <v>52</v>
      </c>
      <c r="E5759" s="0" t="s">
        <v>81</v>
      </c>
      <c r="F5759" s="7" t="n">
        <v>65302.83</v>
      </c>
      <c r="G5759" s="6" t="n">
        <v>1330</v>
      </c>
      <c r="H5759" s="8" t="n">
        <v>1338.6</v>
      </c>
      <c r="I5759" s="0" t="n">
        <v>1</v>
      </c>
      <c r="J5759" s="7" t="n">
        <f aca="false">IFERROR(F5759/G5759,"")</f>
        <v>49.0998721804511</v>
      </c>
      <c r="K5759" s="7" t="n">
        <f aca="false">IFERROR(F5759/H5759,"")</f>
        <v>48.7844240251009</v>
      </c>
      <c r="L5759" s="13" t="n">
        <f aca="false">L5758+F5759/$F$2*100</f>
        <v>95.8871506520821</v>
      </c>
    </row>
    <row r="5760" customFormat="false" ht="15" hidden="false" customHeight="false" outlineLevel="0" collapsed="false">
      <c r="A5760" s="0" t="s">
        <v>11916</v>
      </c>
      <c r="B5760" s="0" t="s">
        <v>2503</v>
      </c>
      <c r="C5760" s="0" t="s">
        <v>1013</v>
      </c>
      <c r="D5760" s="0" t="s">
        <v>101</v>
      </c>
      <c r="E5760" s="0" t="s">
        <v>112</v>
      </c>
      <c r="F5760" s="7" t="n">
        <v>65294.4</v>
      </c>
      <c r="G5760" s="6" t="n">
        <v>260</v>
      </c>
      <c r="H5760" s="8" t="n">
        <v>262.1</v>
      </c>
      <c r="I5760" s="0" t="n">
        <v>1</v>
      </c>
      <c r="J5760" s="7" t="n">
        <f aca="false">IFERROR(F5760/G5760,"")</f>
        <v>251.132307692308</v>
      </c>
      <c r="K5760" s="7" t="n">
        <f aca="false">IFERROR(F5760/H5760,"")</f>
        <v>249.120183136208</v>
      </c>
      <c r="L5760" s="13" t="n">
        <f aca="false">L5759+F5760/$F$2*100</f>
        <v>95.8895358745143</v>
      </c>
    </row>
    <row r="5761" customFormat="false" ht="15" hidden="false" customHeight="false" outlineLevel="0" collapsed="false">
      <c r="A5761" s="0" t="s">
        <v>11917</v>
      </c>
      <c r="B5761" s="0" t="s">
        <v>870</v>
      </c>
      <c r="C5761" s="0" t="s">
        <v>338</v>
      </c>
      <c r="D5761" s="0" t="s">
        <v>2248</v>
      </c>
      <c r="E5761" s="0" t="s">
        <v>1574</v>
      </c>
      <c r="F5761" s="7" t="n">
        <v>65207.07</v>
      </c>
      <c r="G5761" s="6" t="n">
        <v>327</v>
      </c>
      <c r="H5761" s="8" t="n">
        <v>803.4</v>
      </c>
      <c r="I5761" s="0" t="n">
        <v>1</v>
      </c>
      <c r="J5761" s="7" t="n">
        <f aca="false">IFERROR(F5761/G5761,"")</f>
        <v>199.41</v>
      </c>
      <c r="K5761" s="7" t="n">
        <f aca="false">IFERROR(F5761/H5761,"")</f>
        <v>81.1638909634055</v>
      </c>
      <c r="L5761" s="13" t="n">
        <f aca="false">L5760+F5761/$F$2*100</f>
        <v>95.8919179067575</v>
      </c>
    </row>
    <row r="5762" customFormat="false" ht="15" hidden="false" customHeight="false" outlineLevel="0" collapsed="false">
      <c r="A5762" s="0" t="s">
        <v>11918</v>
      </c>
      <c r="B5762" s="0" t="s">
        <v>11919</v>
      </c>
      <c r="C5762" s="0" t="s">
        <v>51</v>
      </c>
      <c r="D5762" s="0" t="s">
        <v>123</v>
      </c>
      <c r="E5762" s="0" t="s">
        <v>269</v>
      </c>
      <c r="F5762" s="7" t="n">
        <v>65204.8</v>
      </c>
      <c r="G5762" s="6" t="n">
        <v>601</v>
      </c>
      <c r="H5762" s="8" t="n">
        <v>1526</v>
      </c>
      <c r="I5762" s="0" t="n">
        <v>1</v>
      </c>
      <c r="J5762" s="7" t="n">
        <f aca="false">IFERROR(F5762/G5762,"")</f>
        <v>108.49384359401</v>
      </c>
      <c r="K5762" s="7" t="n">
        <f aca="false">IFERROR(F5762/H5762,"")</f>
        <v>42.7292267365662</v>
      </c>
      <c r="L5762" s="13" t="n">
        <f aca="false">L5761+F5762/$F$2*100</f>
        <v>95.8942998560769</v>
      </c>
    </row>
    <row r="5763" customFormat="false" ht="15" hidden="false" customHeight="false" outlineLevel="0" collapsed="false">
      <c r="A5763" s="0" t="s">
        <v>11920</v>
      </c>
      <c r="B5763" s="0" t="s">
        <v>11921</v>
      </c>
      <c r="C5763" s="0" t="s">
        <v>122</v>
      </c>
      <c r="D5763" s="0" t="s">
        <v>123</v>
      </c>
      <c r="E5763" s="0" t="s">
        <v>112</v>
      </c>
      <c r="F5763" s="7" t="n">
        <v>65179.55</v>
      </c>
      <c r="G5763" s="6" t="n">
        <v>1029</v>
      </c>
      <c r="H5763" s="8" t="n">
        <v>1138.8</v>
      </c>
      <c r="I5763" s="0" t="n">
        <v>1</v>
      </c>
      <c r="J5763" s="7" t="n">
        <f aca="false">IFERROR(F5763/G5763,"")</f>
        <v>63.3426141885326</v>
      </c>
      <c r="K5763" s="7" t="n">
        <f aca="false">IFERROR(F5763/H5763,"")</f>
        <v>57.2352915349491</v>
      </c>
      <c r="L5763" s="13" t="n">
        <f aca="false">L5762+F5763/$F$2*100</f>
        <v>95.896680883007</v>
      </c>
    </row>
    <row r="5764" customFormat="false" ht="15" hidden="false" customHeight="false" outlineLevel="0" collapsed="false">
      <c r="A5764" s="0" t="s">
        <v>11922</v>
      </c>
      <c r="B5764" s="0" t="s">
        <v>746</v>
      </c>
      <c r="C5764" s="0" t="s">
        <v>11923</v>
      </c>
      <c r="D5764" s="0" t="s">
        <v>290</v>
      </c>
      <c r="E5764" s="0" t="s">
        <v>269</v>
      </c>
      <c r="F5764" s="7" t="n">
        <v>65011.19</v>
      </c>
      <c r="G5764" s="6" t="n">
        <v>483</v>
      </c>
      <c r="H5764" s="8" t="n">
        <v>526.5</v>
      </c>
      <c r="I5764" s="0" t="n">
        <v>1</v>
      </c>
      <c r="J5764" s="7" t="n">
        <f aca="false">IFERROR(F5764/G5764,"")</f>
        <v>134.598737060041</v>
      </c>
      <c r="K5764" s="7" t="n">
        <f aca="false">IFERROR(F5764/H5764,"")</f>
        <v>123.47804368471</v>
      </c>
      <c r="L5764" s="13" t="n">
        <f aca="false">L5763+F5764/$F$2*100</f>
        <v>95.8990557596998</v>
      </c>
    </row>
    <row r="5765" customFormat="false" ht="15" hidden="false" customHeight="false" outlineLevel="0" collapsed="false">
      <c r="A5765" s="0" t="s">
        <v>11924</v>
      </c>
      <c r="B5765" s="0" t="s">
        <v>6228</v>
      </c>
      <c r="C5765" s="0" t="s">
        <v>1299</v>
      </c>
      <c r="D5765" s="0" t="s">
        <v>1471</v>
      </c>
      <c r="E5765" s="0" t="s">
        <v>112</v>
      </c>
      <c r="F5765" s="7" t="n">
        <v>64994.58</v>
      </c>
      <c r="G5765" s="6" t="n">
        <v>247</v>
      </c>
      <c r="H5765" s="8" t="n">
        <v>456</v>
      </c>
      <c r="I5765" s="0" t="n">
        <v>1</v>
      </c>
      <c r="J5765" s="7" t="n">
        <f aca="false">IFERROR(F5765/G5765,"")</f>
        <v>263.135951417004</v>
      </c>
      <c r="K5765" s="7" t="n">
        <f aca="false">IFERROR(F5765/H5765,"")</f>
        <v>142.531973684211</v>
      </c>
      <c r="L5765" s="13" t="n">
        <f aca="false">L5764+F5765/$F$2*100</f>
        <v>95.9014300296247</v>
      </c>
    </row>
    <row r="5766" customFormat="false" ht="15" hidden="false" customHeight="false" outlineLevel="0" collapsed="false">
      <c r="A5766" s="0" t="s">
        <v>11925</v>
      </c>
      <c r="B5766" s="0" t="s">
        <v>11926</v>
      </c>
      <c r="C5766" s="0" t="s">
        <v>11927</v>
      </c>
      <c r="D5766" s="0" t="s">
        <v>57</v>
      </c>
      <c r="E5766" s="0" t="s">
        <v>112</v>
      </c>
      <c r="F5766" s="7" t="n">
        <v>64962.36</v>
      </c>
      <c r="G5766" s="6" t="n">
        <v>416</v>
      </c>
      <c r="H5766" s="8" t="n">
        <v>1128.3</v>
      </c>
      <c r="I5766" s="0" t="n">
        <v>1</v>
      </c>
      <c r="J5766" s="7" t="n">
        <f aca="false">IFERROR(F5766/G5766,"")</f>
        <v>156.159519230769</v>
      </c>
      <c r="K5766" s="7" t="n">
        <f aca="false">IFERROR(F5766/H5766,"")</f>
        <v>57.5754320659399</v>
      </c>
      <c r="L5766" s="13" t="n">
        <f aca="false">L5765+F5766/$F$2*100</f>
        <v>95.9038031225441</v>
      </c>
    </row>
    <row r="5767" customFormat="false" ht="15" hidden="false" customHeight="false" outlineLevel="0" collapsed="false">
      <c r="A5767" s="0" t="s">
        <v>11928</v>
      </c>
      <c r="B5767" s="0" t="s">
        <v>11929</v>
      </c>
      <c r="C5767" s="0" t="s">
        <v>1160</v>
      </c>
      <c r="D5767" s="0" t="s">
        <v>52</v>
      </c>
      <c r="E5767" s="0" t="s">
        <v>269</v>
      </c>
      <c r="F5767" s="7" t="n">
        <v>64924.96</v>
      </c>
      <c r="G5767" s="6" t="n">
        <v>1032</v>
      </c>
      <c r="H5767" s="8" t="n">
        <v>1117.5</v>
      </c>
      <c r="I5767" s="0" t="n">
        <v>1</v>
      </c>
      <c r="J5767" s="7" t="n">
        <f aca="false">IFERROR(F5767/G5767,"")</f>
        <v>62.9117829457364</v>
      </c>
      <c r="K5767" s="7" t="n">
        <f aca="false">IFERROR(F5767/H5767,"")</f>
        <v>58.0983982102908</v>
      </c>
      <c r="L5767" s="13" t="n">
        <f aca="false">L5766+F5767/$F$2*100</f>
        <v>95.9061748492313</v>
      </c>
    </row>
    <row r="5768" customFormat="false" ht="15" hidden="false" customHeight="false" outlineLevel="0" collapsed="false">
      <c r="A5768" s="0" t="s">
        <v>11930</v>
      </c>
      <c r="B5768" s="0" t="s">
        <v>6901</v>
      </c>
      <c r="C5768" s="0" t="s">
        <v>204</v>
      </c>
      <c r="D5768" s="0" t="s">
        <v>876</v>
      </c>
      <c r="E5768" s="0" t="s">
        <v>112</v>
      </c>
      <c r="F5768" s="7" t="n">
        <v>64901.22</v>
      </c>
      <c r="G5768" s="6" t="n">
        <v>710</v>
      </c>
      <c r="H5768" s="8" t="n">
        <v>710.6</v>
      </c>
      <c r="I5768" s="0" t="n">
        <v>1</v>
      </c>
      <c r="J5768" s="7" t="n">
        <f aca="false">IFERROR(F5768/G5768,"")</f>
        <v>91.4101690140845</v>
      </c>
      <c r="K5768" s="7" t="n">
        <f aca="false">IFERROR(F5768/H5768,"")</f>
        <v>91.3329862088376</v>
      </c>
      <c r="L5768" s="13" t="n">
        <f aca="false">L5767+F5768/$F$2*100</f>
        <v>95.9085457086896</v>
      </c>
    </row>
    <row r="5769" customFormat="false" ht="15" hidden="false" customHeight="false" outlineLevel="0" collapsed="false">
      <c r="A5769" s="0" t="s">
        <v>11931</v>
      </c>
      <c r="B5769" s="0" t="s">
        <v>11932</v>
      </c>
      <c r="C5769" s="0" t="s">
        <v>11927</v>
      </c>
      <c r="D5769" s="0" t="s">
        <v>6342</v>
      </c>
      <c r="E5769" s="0" t="s">
        <v>269</v>
      </c>
      <c r="F5769" s="7" t="n">
        <v>64895.84</v>
      </c>
      <c r="G5769" s="6" t="n">
        <v>1424</v>
      </c>
      <c r="H5769" s="8" t="n">
        <v>3492</v>
      </c>
      <c r="I5769" s="0" t="n">
        <v>1</v>
      </c>
      <c r="J5769" s="7" t="n">
        <f aca="false">IFERROR(F5769/G5769,"")</f>
        <v>45.5729213483146</v>
      </c>
      <c r="K5769" s="7" t="n">
        <f aca="false">IFERROR(F5769/H5769,"")</f>
        <v>18.5841466208477</v>
      </c>
      <c r="L5769" s="13" t="n">
        <f aca="false">L5768+F5769/$F$2*100</f>
        <v>95.9109163716151</v>
      </c>
    </row>
    <row r="5770" customFormat="false" ht="15" hidden="false" customHeight="false" outlineLevel="0" collapsed="false">
      <c r="A5770" s="0" t="s">
        <v>11933</v>
      </c>
      <c r="B5770" s="0" t="s">
        <v>11934</v>
      </c>
      <c r="C5770" s="0" t="s">
        <v>424</v>
      </c>
      <c r="D5770" s="0" t="s">
        <v>123</v>
      </c>
      <c r="E5770" s="0" t="s">
        <v>112</v>
      </c>
      <c r="F5770" s="7" t="n">
        <v>64880.89</v>
      </c>
      <c r="G5770" s="6" t="n">
        <v>208</v>
      </c>
      <c r="H5770" s="8" t="n">
        <v>335.5</v>
      </c>
      <c r="I5770" s="0" t="n">
        <v>1</v>
      </c>
      <c r="J5770" s="7" t="n">
        <f aca="false">IFERROR(F5770/G5770,"")</f>
        <v>311.927355769231</v>
      </c>
      <c r="K5770" s="7" t="n">
        <f aca="false">IFERROR(F5770/H5770,"")</f>
        <v>193.38566318927</v>
      </c>
      <c r="L5770" s="13" t="n">
        <f aca="false">L5769+F5770/$F$2*100</f>
        <v>95.913286488413</v>
      </c>
    </row>
    <row r="5771" customFormat="false" ht="15" hidden="false" customHeight="false" outlineLevel="0" collapsed="false">
      <c r="A5771" s="0" t="s">
        <v>11935</v>
      </c>
      <c r="B5771" s="0" t="s">
        <v>11936</v>
      </c>
      <c r="C5771" s="0" t="s">
        <v>2082</v>
      </c>
      <c r="D5771" s="0" t="s">
        <v>123</v>
      </c>
      <c r="E5771" s="0" t="s">
        <v>81</v>
      </c>
      <c r="F5771" s="7" t="n">
        <v>64858.15</v>
      </c>
      <c r="G5771" s="6" t="n">
        <v>1992</v>
      </c>
      <c r="H5771" s="8" t="n">
        <v>5576.8</v>
      </c>
      <c r="I5771" s="0" t="n">
        <v>1</v>
      </c>
      <c r="J5771" s="7" t="n">
        <f aca="false">IFERROR(F5771/G5771,"")</f>
        <v>32.559312248996</v>
      </c>
      <c r="K5771" s="7" t="n">
        <f aca="false">IFERROR(F5771/H5771,"")</f>
        <v>11.6299939033137</v>
      </c>
      <c r="L5771" s="13" t="n">
        <f aca="false">L5770+F5771/$F$2*100</f>
        <v>95.9156557745124</v>
      </c>
    </row>
    <row r="5772" customFormat="false" ht="15" hidden="false" customHeight="false" outlineLevel="0" collapsed="false">
      <c r="A5772" s="0" t="s">
        <v>11937</v>
      </c>
      <c r="B5772" s="0" t="s">
        <v>11938</v>
      </c>
      <c r="C5772" s="0" t="s">
        <v>11939</v>
      </c>
      <c r="D5772" s="0" t="s">
        <v>57</v>
      </c>
      <c r="E5772" s="0" t="s">
        <v>269</v>
      </c>
      <c r="F5772" s="7" t="n">
        <v>64804.79</v>
      </c>
      <c r="G5772" s="6" t="n">
        <v>714</v>
      </c>
      <c r="H5772" s="8" t="n">
        <v>1174</v>
      </c>
      <c r="I5772" s="0" t="n">
        <v>1</v>
      </c>
      <c r="J5772" s="7" t="n">
        <f aca="false">IFERROR(F5772/G5772,"")</f>
        <v>90.7630112044818</v>
      </c>
      <c r="K5772" s="7" t="n">
        <f aca="false">IFERROR(F5772/H5772,"")</f>
        <v>55.1999914821124</v>
      </c>
      <c r="L5772" s="13" t="n">
        <f aca="false">L5771+F5772/$F$2*100</f>
        <v>95.9180231113563</v>
      </c>
    </row>
    <row r="5773" customFormat="false" ht="15" hidden="false" customHeight="false" outlineLevel="0" collapsed="false">
      <c r="A5773" s="0" t="s">
        <v>11940</v>
      </c>
      <c r="B5773" s="0" t="s">
        <v>7116</v>
      </c>
      <c r="C5773" s="0" t="s">
        <v>194</v>
      </c>
      <c r="D5773" s="0" t="s">
        <v>198</v>
      </c>
      <c r="E5773" s="0" t="s">
        <v>112</v>
      </c>
      <c r="F5773" s="7" t="n">
        <v>64778.66</v>
      </c>
      <c r="G5773" s="6" t="n">
        <v>368</v>
      </c>
      <c r="H5773" s="8" t="n">
        <v>921.1</v>
      </c>
      <c r="I5773" s="0" t="n">
        <v>1</v>
      </c>
      <c r="J5773" s="7" t="n">
        <f aca="false">IFERROR(F5773/G5773,"")</f>
        <v>176.028967391304</v>
      </c>
      <c r="K5773" s="7" t="n">
        <f aca="false">IFERROR(F5773/H5773,"")</f>
        <v>70.3274997285854</v>
      </c>
      <c r="L5773" s="13" t="n">
        <f aca="false">L5772+F5773/$F$2*100</f>
        <v>95.9203894936641</v>
      </c>
    </row>
    <row r="5774" customFormat="false" ht="15" hidden="false" customHeight="false" outlineLevel="0" collapsed="false">
      <c r="A5774" s="0" t="s">
        <v>11941</v>
      </c>
      <c r="B5774" s="0" t="s">
        <v>11942</v>
      </c>
      <c r="C5774" s="0" t="s">
        <v>11943</v>
      </c>
      <c r="D5774" s="0" t="s">
        <v>123</v>
      </c>
      <c r="E5774" s="0" t="s">
        <v>81</v>
      </c>
      <c r="F5774" s="7" t="n">
        <v>64771.71</v>
      </c>
      <c r="G5774" s="6" t="n">
        <v>784</v>
      </c>
      <c r="H5774" s="8" t="n">
        <v>1289.9</v>
      </c>
      <c r="I5774" s="0" t="n">
        <v>1</v>
      </c>
      <c r="J5774" s="7" t="n">
        <f aca="false">IFERROR(F5774/G5774,"")</f>
        <v>82.6169770408163</v>
      </c>
      <c r="K5774" s="7" t="n">
        <f aca="false">IFERROR(F5774/H5774,"")</f>
        <v>50.2145205054655</v>
      </c>
      <c r="L5774" s="13" t="n">
        <f aca="false">L5773+F5774/$F$2*100</f>
        <v>95.9227556220865</v>
      </c>
    </row>
    <row r="5775" customFormat="false" ht="15" hidden="false" customHeight="false" outlineLevel="0" collapsed="false">
      <c r="A5775" s="0" t="s">
        <v>11944</v>
      </c>
      <c r="B5775" s="0" t="s">
        <v>11945</v>
      </c>
      <c r="C5775" s="0" t="s">
        <v>338</v>
      </c>
      <c r="D5775" s="0" t="s">
        <v>85</v>
      </c>
      <c r="E5775" s="0" t="s">
        <v>1789</v>
      </c>
      <c r="F5775" s="7" t="n">
        <v>64746.68</v>
      </c>
      <c r="G5775" s="6" t="n">
        <v>1240</v>
      </c>
      <c r="H5775" s="8" t="n">
        <v>2140.3</v>
      </c>
      <c r="I5775" s="0" t="n">
        <v>1</v>
      </c>
      <c r="J5775" s="7" t="n">
        <f aca="false">IFERROR(F5775/G5775,"")</f>
        <v>52.215064516129</v>
      </c>
      <c r="K5775" s="7" t="n">
        <f aca="false">IFERROR(F5775/H5775,"")</f>
        <v>30.2512171190955</v>
      </c>
      <c r="L5775" s="13" t="n">
        <f aca="false">L5774+F5775/$F$2*100</f>
        <v>95.9251208361561</v>
      </c>
    </row>
    <row r="5776" customFormat="false" ht="15" hidden="false" customHeight="false" outlineLevel="0" collapsed="false">
      <c r="A5776" s="0" t="s">
        <v>11946</v>
      </c>
      <c r="B5776" s="0" t="s">
        <v>7311</v>
      </c>
      <c r="C5776" s="0" t="s">
        <v>3117</v>
      </c>
      <c r="D5776" s="0" t="s">
        <v>251</v>
      </c>
      <c r="E5776" s="0" t="s">
        <v>269</v>
      </c>
      <c r="F5776" s="7" t="n">
        <v>64741.2</v>
      </c>
      <c r="G5776" s="6" t="n">
        <v>535</v>
      </c>
      <c r="H5776" s="8" t="n">
        <v>870.7</v>
      </c>
      <c r="I5776" s="0" t="n">
        <v>1</v>
      </c>
      <c r="J5776" s="7" t="n">
        <f aca="false">IFERROR(F5776/G5776,"")</f>
        <v>121.011588785047</v>
      </c>
      <c r="K5776" s="7" t="n">
        <f aca="false">IFERROR(F5776/H5776,"")</f>
        <v>74.3553462731136</v>
      </c>
      <c r="L5776" s="13" t="n">
        <f aca="false">L5775+F5776/$F$2*100</f>
        <v>95.9274858500398</v>
      </c>
    </row>
    <row r="5777" customFormat="false" ht="15" hidden="false" customHeight="false" outlineLevel="0" collapsed="false">
      <c r="A5777" s="0" t="s">
        <v>11947</v>
      </c>
      <c r="B5777" s="0" t="s">
        <v>2098</v>
      </c>
      <c r="C5777" s="0" t="s">
        <v>685</v>
      </c>
      <c r="D5777" s="0" t="s">
        <v>2008</v>
      </c>
      <c r="E5777" s="0" t="s">
        <v>269</v>
      </c>
      <c r="F5777" s="7" t="n">
        <v>64613.17</v>
      </c>
      <c r="G5777" s="6" t="n">
        <v>766</v>
      </c>
      <c r="H5777" s="8" t="n">
        <v>1433.3</v>
      </c>
      <c r="I5777" s="0" t="n">
        <v>1</v>
      </c>
      <c r="J5777" s="7" t="n">
        <f aca="false">IFERROR(F5777/G5777,"")</f>
        <v>84.3513968668407</v>
      </c>
      <c r="K5777" s="7" t="n">
        <f aca="false">IFERROR(F5777/H5777,"")</f>
        <v>45.0800041861439</v>
      </c>
      <c r="L5777" s="13" t="n">
        <f aca="false">L5776+F5777/$F$2*100</f>
        <v>95.9298461869522</v>
      </c>
    </row>
    <row r="5778" customFormat="false" ht="15" hidden="false" customHeight="false" outlineLevel="0" collapsed="false">
      <c r="A5778" s="0" t="s">
        <v>11948</v>
      </c>
      <c r="B5778" s="0" t="s">
        <v>11949</v>
      </c>
      <c r="C5778" s="0" t="s">
        <v>126</v>
      </c>
      <c r="D5778" s="0" t="s">
        <v>7341</v>
      </c>
      <c r="E5778" s="0" t="s">
        <v>269</v>
      </c>
      <c r="F5778" s="7" t="n">
        <v>64557.41</v>
      </c>
      <c r="G5778" s="6" t="n">
        <v>954</v>
      </c>
      <c r="H5778" s="8" t="n">
        <v>2191.5</v>
      </c>
      <c r="I5778" s="0" t="n">
        <v>1</v>
      </c>
      <c r="J5778" s="7" t="n">
        <f aca="false">IFERROR(F5778/G5778,"")</f>
        <v>67.6702410901468</v>
      </c>
      <c r="K5778" s="7" t="n">
        <f aca="false">IFERROR(F5778/H5778,"")</f>
        <v>29.4580926306183</v>
      </c>
      <c r="L5778" s="13" t="n">
        <f aca="false">L5777+F5778/$F$2*100</f>
        <v>95.9322044869365</v>
      </c>
    </row>
    <row r="5779" customFormat="false" ht="15" hidden="false" customHeight="false" outlineLevel="0" collapsed="false">
      <c r="A5779" s="0" t="s">
        <v>11950</v>
      </c>
      <c r="B5779" s="0" t="s">
        <v>11951</v>
      </c>
      <c r="C5779" s="0" t="s">
        <v>174</v>
      </c>
      <c r="D5779" s="0" t="s">
        <v>4472</v>
      </c>
      <c r="E5779" s="0" t="s">
        <v>557</v>
      </c>
      <c r="F5779" s="7" t="n">
        <v>64502.11</v>
      </c>
      <c r="G5779" s="6" t="n">
        <v>1612</v>
      </c>
      <c r="H5779" s="8" t="n">
        <v>2155.6</v>
      </c>
      <c r="I5779" s="0" t="n">
        <v>1</v>
      </c>
      <c r="J5779" s="7" t="n">
        <f aca="false">IFERROR(F5779/G5779,"")</f>
        <v>40.0137158808933</v>
      </c>
      <c r="K5779" s="7" t="n">
        <f aca="false">IFERROR(F5779/H5779,"")</f>
        <v>29.923042308406</v>
      </c>
      <c r="L5779" s="13" t="n">
        <f aca="false">L5778+F5779/$F$2*100</f>
        <v>95.9345607667966</v>
      </c>
    </row>
    <row r="5780" customFormat="false" ht="15" hidden="false" customHeight="false" outlineLevel="0" collapsed="false">
      <c r="A5780" s="0" t="s">
        <v>11952</v>
      </c>
      <c r="B5780" s="0" t="s">
        <v>11953</v>
      </c>
      <c r="C5780" s="0" t="s">
        <v>176</v>
      </c>
      <c r="D5780" s="0" t="s">
        <v>57</v>
      </c>
      <c r="E5780" s="0" t="s">
        <v>269</v>
      </c>
      <c r="F5780" s="7" t="n">
        <v>64491.3</v>
      </c>
      <c r="G5780" s="6" t="n">
        <v>387</v>
      </c>
      <c r="H5780" s="8" t="n">
        <v>717.9</v>
      </c>
      <c r="I5780" s="0" t="n">
        <v>1</v>
      </c>
      <c r="J5780" s="7" t="n">
        <f aca="false">IFERROR(F5780/G5780,"")</f>
        <v>166.644186046512</v>
      </c>
      <c r="K5780" s="7" t="n">
        <f aca="false">IFERROR(F5780/H5780,"")</f>
        <v>89.8332636857501</v>
      </c>
      <c r="L5780" s="13" t="n">
        <f aca="false">L5779+F5780/$F$2*100</f>
        <v>95.9369166517644</v>
      </c>
    </row>
    <row r="5781" customFormat="false" ht="15" hidden="false" customHeight="false" outlineLevel="0" collapsed="false">
      <c r="A5781" s="0" t="s">
        <v>11954</v>
      </c>
      <c r="B5781" s="0" t="s">
        <v>11955</v>
      </c>
      <c r="C5781" s="0" t="s">
        <v>10286</v>
      </c>
      <c r="D5781" s="0" t="s">
        <v>52</v>
      </c>
      <c r="E5781" s="0" t="s">
        <v>4424</v>
      </c>
      <c r="F5781" s="7" t="n">
        <v>64480.23</v>
      </c>
      <c r="G5781" s="6" t="n">
        <v>265</v>
      </c>
      <c r="H5781" s="8" t="n">
        <v>265.1</v>
      </c>
      <c r="I5781" s="0" t="n">
        <v>1</v>
      </c>
      <c r="J5781" s="7" t="n">
        <f aca="false">IFERROR(F5781/G5781,"")</f>
        <v>243.321622641509</v>
      </c>
      <c r="K5781" s="7" t="n">
        <f aca="false">IFERROR(F5781/H5781,"")</f>
        <v>243.229837797058</v>
      </c>
      <c r="L5781" s="13" t="n">
        <f aca="false">L5780+F5781/$F$2*100</f>
        <v>95.939272132342</v>
      </c>
    </row>
    <row r="5782" customFormat="false" ht="15" hidden="false" customHeight="false" outlineLevel="0" collapsed="false">
      <c r="A5782" s="0" t="s">
        <v>11956</v>
      </c>
      <c r="B5782" s="0" t="s">
        <v>481</v>
      </c>
      <c r="C5782" s="0" t="s">
        <v>1807</v>
      </c>
      <c r="D5782" s="0" t="s">
        <v>57</v>
      </c>
      <c r="E5782" s="0" t="s">
        <v>269</v>
      </c>
      <c r="F5782" s="7" t="n">
        <v>64472.39</v>
      </c>
      <c r="G5782" s="6" t="n">
        <v>469</v>
      </c>
      <c r="H5782" s="8" t="n">
        <v>1120.1</v>
      </c>
      <c r="I5782" s="0" t="n">
        <v>1</v>
      </c>
      <c r="J5782" s="7" t="n">
        <f aca="false">IFERROR(F5782/G5782,"")</f>
        <v>137.467782515991</v>
      </c>
      <c r="K5782" s="7" t="n">
        <f aca="false">IFERROR(F5782/H5782,"")</f>
        <v>57.5594946879743</v>
      </c>
      <c r="L5782" s="13" t="n">
        <f aca="false">L5781+F5782/$F$2*100</f>
        <v>95.9416273265223</v>
      </c>
    </row>
    <row r="5783" customFormat="false" ht="15" hidden="false" customHeight="false" outlineLevel="0" collapsed="false">
      <c r="A5783" s="0" t="s">
        <v>11957</v>
      </c>
      <c r="B5783" s="0" t="s">
        <v>6693</v>
      </c>
      <c r="C5783" s="0" t="s">
        <v>301</v>
      </c>
      <c r="D5783" s="0" t="s">
        <v>148</v>
      </c>
      <c r="E5783" s="0" t="s">
        <v>269</v>
      </c>
      <c r="F5783" s="7" t="n">
        <v>64420.19</v>
      </c>
      <c r="G5783" s="6" t="n">
        <v>942</v>
      </c>
      <c r="H5783" s="8" t="n">
        <v>1962</v>
      </c>
      <c r="I5783" s="0" t="n">
        <v>1</v>
      </c>
      <c r="J5783" s="7" t="n">
        <f aca="false">IFERROR(F5783/G5783,"")</f>
        <v>68.3866135881104</v>
      </c>
      <c r="K5783" s="7" t="n">
        <f aca="false">IFERROR(F5783/H5783,"")</f>
        <v>32.8339398572885</v>
      </c>
      <c r="L5783" s="13" t="n">
        <f aca="false">L5782+F5783/$F$2*100</f>
        <v>95.9439806138222</v>
      </c>
    </row>
    <row r="5784" customFormat="false" ht="15" hidden="false" customHeight="false" outlineLevel="0" collapsed="false">
      <c r="A5784" s="0" t="s">
        <v>11958</v>
      </c>
      <c r="B5784" s="0" t="s">
        <v>382</v>
      </c>
      <c r="C5784" s="0" t="s">
        <v>11505</v>
      </c>
      <c r="D5784" s="0" t="s">
        <v>1066</v>
      </c>
      <c r="E5784" s="0" t="s">
        <v>81</v>
      </c>
      <c r="F5784" s="7" t="n">
        <v>64327.53</v>
      </c>
      <c r="G5784" s="6" t="n">
        <v>1409</v>
      </c>
      <c r="H5784" s="8" t="n">
        <v>3679.7</v>
      </c>
      <c r="I5784" s="0" t="n">
        <v>1</v>
      </c>
      <c r="J5784" s="7" t="n">
        <f aca="false">IFERROR(F5784/G5784,"")</f>
        <v>45.6547409510291</v>
      </c>
      <c r="K5784" s="7" t="n">
        <f aca="false">IFERROR(F5784/H5784,"")</f>
        <v>17.4817322064299</v>
      </c>
      <c r="L5784" s="13" t="n">
        <f aca="false">L5783+F5784/$F$2*100</f>
        <v>95.9463305162267</v>
      </c>
    </row>
    <row r="5785" customFormat="false" ht="15" hidden="false" customHeight="false" outlineLevel="0" collapsed="false">
      <c r="A5785" s="0" t="s">
        <v>11959</v>
      </c>
      <c r="B5785" s="0" t="s">
        <v>6792</v>
      </c>
      <c r="C5785" s="0" t="s">
        <v>11960</v>
      </c>
      <c r="D5785" s="0" t="s">
        <v>998</v>
      </c>
      <c r="E5785" s="0" t="s">
        <v>269</v>
      </c>
      <c r="F5785" s="7" t="n">
        <v>64326.28</v>
      </c>
      <c r="G5785" s="6" t="n">
        <v>2325</v>
      </c>
      <c r="H5785" s="8" t="n">
        <v>5875.8</v>
      </c>
      <c r="I5785" s="0" t="n">
        <v>1</v>
      </c>
      <c r="J5785" s="7" t="n">
        <f aca="false">IFERROR(F5785/G5785,"")</f>
        <v>27.6672172043011</v>
      </c>
      <c r="K5785" s="7" t="n">
        <f aca="false">IFERROR(F5785/H5785,"")</f>
        <v>10.9476632969128</v>
      </c>
      <c r="L5785" s="13" t="n">
        <f aca="false">L5784+F5785/$F$2*100</f>
        <v>95.9486803729684</v>
      </c>
    </row>
    <row r="5786" customFormat="false" ht="15" hidden="false" customHeight="false" outlineLevel="0" collapsed="false">
      <c r="A5786" s="0" t="s">
        <v>11961</v>
      </c>
      <c r="B5786" s="0" t="s">
        <v>7036</v>
      </c>
      <c r="C5786" s="0" t="s">
        <v>11962</v>
      </c>
      <c r="D5786" s="0" t="s">
        <v>89</v>
      </c>
      <c r="E5786" s="0" t="s">
        <v>269</v>
      </c>
      <c r="F5786" s="7" t="n">
        <v>64268.61</v>
      </c>
      <c r="G5786" s="6" t="n">
        <v>753</v>
      </c>
      <c r="H5786" s="8" t="n">
        <v>829.4</v>
      </c>
      <c r="I5786" s="0" t="n">
        <v>1</v>
      </c>
      <c r="J5786" s="7" t="n">
        <f aca="false">IFERROR(F5786/G5786,"")</f>
        <v>85.3500796812749</v>
      </c>
      <c r="K5786" s="7" t="n">
        <f aca="false">IFERROR(F5786/H5786,"")</f>
        <v>77.4880757173861</v>
      </c>
      <c r="L5786" s="13" t="n">
        <f aca="false">L5785+F5786/$F$2*100</f>
        <v>95.9510281230091</v>
      </c>
    </row>
    <row r="5787" customFormat="false" ht="15" hidden="false" customHeight="false" outlineLevel="0" collapsed="false">
      <c r="A5787" s="0" t="s">
        <v>11963</v>
      </c>
      <c r="B5787" s="0" t="s">
        <v>11964</v>
      </c>
      <c r="C5787" s="0" t="s">
        <v>4307</v>
      </c>
      <c r="D5787" s="0" t="s">
        <v>123</v>
      </c>
      <c r="E5787" s="0" t="s">
        <v>269</v>
      </c>
      <c r="F5787" s="7" t="n">
        <v>64213.39</v>
      </c>
      <c r="G5787" s="6" t="n">
        <v>1260</v>
      </c>
      <c r="H5787" s="8" t="n">
        <v>1345.2</v>
      </c>
      <c r="I5787" s="0" t="n">
        <v>1</v>
      </c>
      <c r="J5787" s="7" t="n">
        <f aca="false">IFERROR(F5787/G5787,"")</f>
        <v>50.9630079365079</v>
      </c>
      <c r="K5787" s="7" t="n">
        <f aca="false">IFERROR(F5787/H5787,"")</f>
        <v>47.7351992268808</v>
      </c>
      <c r="L5787" s="13" t="n">
        <f aca="false">L5786+F5787/$F$2*100</f>
        <v>95.953373855848</v>
      </c>
    </row>
    <row r="5788" customFormat="false" ht="15" hidden="false" customHeight="false" outlineLevel="0" collapsed="false">
      <c r="A5788" s="0" t="s">
        <v>11965</v>
      </c>
      <c r="B5788" s="0" t="s">
        <v>808</v>
      </c>
      <c r="C5788" s="0" t="s">
        <v>2230</v>
      </c>
      <c r="D5788" s="0" t="s">
        <v>52</v>
      </c>
      <c r="E5788" s="0" t="s">
        <v>269</v>
      </c>
      <c r="F5788" s="7" t="n">
        <v>64195.65</v>
      </c>
      <c r="G5788" s="6" t="n">
        <v>464</v>
      </c>
      <c r="H5788" s="8" t="n">
        <v>1032.3</v>
      </c>
      <c r="I5788" s="0" t="n">
        <v>1</v>
      </c>
      <c r="J5788" s="7" t="n">
        <f aca="false">IFERROR(F5788/G5788,"")</f>
        <v>138.352693965517</v>
      </c>
      <c r="K5788" s="7" t="n">
        <f aca="false">IFERROR(F5788/H5788,"")</f>
        <v>62.1870095902354</v>
      </c>
      <c r="L5788" s="13" t="n">
        <f aca="false">L5787+F5788/$F$2*100</f>
        <v>95.9557189406397</v>
      </c>
    </row>
    <row r="5789" customFormat="false" ht="15" hidden="false" customHeight="false" outlineLevel="0" collapsed="false">
      <c r="A5789" s="0" t="s">
        <v>11966</v>
      </c>
      <c r="B5789" s="0" t="s">
        <v>11967</v>
      </c>
      <c r="C5789" s="0" t="s">
        <v>2763</v>
      </c>
      <c r="D5789" s="0" t="s">
        <v>52</v>
      </c>
      <c r="E5789" s="0" t="s">
        <v>112</v>
      </c>
      <c r="F5789" s="7" t="n">
        <v>64139.18</v>
      </c>
      <c r="G5789" s="6" t="n">
        <v>267</v>
      </c>
      <c r="H5789" s="8" t="n">
        <v>319.5</v>
      </c>
      <c r="I5789" s="0" t="n">
        <v>1</v>
      </c>
      <c r="J5789" s="7" t="n">
        <f aca="false">IFERROR(F5789/G5789,"")</f>
        <v>240.221647940075</v>
      </c>
      <c r="K5789" s="7" t="n">
        <f aca="false">IFERROR(F5789/H5789,"")</f>
        <v>200.748607198748</v>
      </c>
      <c r="L5789" s="13" t="n">
        <f aca="false">L5788+F5789/$F$2*100</f>
        <v>95.9580619625668</v>
      </c>
    </row>
    <row r="5790" customFormat="false" ht="15" hidden="false" customHeight="false" outlineLevel="0" collapsed="false">
      <c r="A5790" s="0" t="s">
        <v>11968</v>
      </c>
      <c r="B5790" s="0" t="s">
        <v>594</v>
      </c>
      <c r="C5790" s="0" t="s">
        <v>2130</v>
      </c>
      <c r="D5790" s="0" t="s">
        <v>57</v>
      </c>
      <c r="E5790" s="0" t="s">
        <v>509</v>
      </c>
      <c r="F5790" s="7" t="n">
        <v>64064.55</v>
      </c>
      <c r="G5790" s="6" t="n">
        <v>483</v>
      </c>
      <c r="H5790" s="8" t="n">
        <v>926</v>
      </c>
      <c r="I5790" s="0" t="n">
        <v>1</v>
      </c>
      <c r="J5790" s="7" t="n">
        <f aca="false">IFERROR(F5790/G5790,"")</f>
        <v>132.638819875776</v>
      </c>
      <c r="K5790" s="7" t="n">
        <f aca="false">IFERROR(F5790/H5790,"")</f>
        <v>69.1841792656588</v>
      </c>
      <c r="L5790" s="13" t="n">
        <f aca="false">L5789+F5790/$F$2*100</f>
        <v>95.9604022582395</v>
      </c>
    </row>
    <row r="5791" customFormat="false" ht="15" hidden="false" customHeight="false" outlineLevel="0" collapsed="false">
      <c r="A5791" s="0" t="s">
        <v>11969</v>
      </c>
      <c r="B5791" s="0" t="s">
        <v>11970</v>
      </c>
      <c r="C5791" s="0" t="s">
        <v>11971</v>
      </c>
      <c r="D5791" s="0" t="s">
        <v>52</v>
      </c>
      <c r="E5791" s="0" t="s">
        <v>168</v>
      </c>
      <c r="F5791" s="7" t="n">
        <v>63944.54</v>
      </c>
      <c r="G5791" s="6" t="n">
        <v>134</v>
      </c>
      <c r="H5791" s="8" t="n">
        <v>137.7</v>
      </c>
      <c r="I5791" s="0" t="n">
        <v>1</v>
      </c>
      <c r="J5791" s="7" t="n">
        <f aca="false">IFERROR(F5791/G5791,"")</f>
        <v>477.198059701493</v>
      </c>
      <c r="K5791" s="7" t="n">
        <f aca="false">IFERROR(F5791/H5791,"")</f>
        <v>464.375744371823</v>
      </c>
      <c r="L5791" s="13" t="n">
        <f aca="false">L5790+F5791/$F$2*100</f>
        <v>95.9627381699137</v>
      </c>
    </row>
    <row r="5792" customFormat="false" ht="15" hidden="false" customHeight="false" outlineLevel="0" collapsed="false">
      <c r="A5792" s="0" t="s">
        <v>11972</v>
      </c>
      <c r="B5792" s="0" t="s">
        <v>99</v>
      </c>
      <c r="C5792" s="0" t="s">
        <v>605</v>
      </c>
      <c r="D5792" s="0" t="s">
        <v>2320</v>
      </c>
      <c r="E5792" s="0" t="s">
        <v>116</v>
      </c>
      <c r="F5792" s="7" t="n">
        <v>63943.46</v>
      </c>
      <c r="G5792" s="6" t="n">
        <v>1210</v>
      </c>
      <c r="H5792" s="8" t="n">
        <v>2256.6</v>
      </c>
      <c r="I5792" s="0" t="n">
        <v>1</v>
      </c>
      <c r="J5792" s="7" t="n">
        <f aca="false">IFERROR(F5792/G5792,"")</f>
        <v>52.8458347107438</v>
      </c>
      <c r="K5792" s="7" t="n">
        <f aca="false">IFERROR(F5792/H5792,"")</f>
        <v>28.3361960471506</v>
      </c>
      <c r="L5792" s="13" t="n">
        <f aca="false">L5791+F5792/$F$2*100</f>
        <v>95.9650740421353</v>
      </c>
    </row>
    <row r="5793" customFormat="false" ht="15" hidden="false" customHeight="false" outlineLevel="0" collapsed="false">
      <c r="A5793" s="0" t="s">
        <v>11973</v>
      </c>
      <c r="B5793" s="0" t="s">
        <v>11974</v>
      </c>
      <c r="C5793" s="0" t="s">
        <v>3949</v>
      </c>
      <c r="D5793" s="0" t="s">
        <v>101</v>
      </c>
      <c r="E5793" s="0" t="s">
        <v>269</v>
      </c>
      <c r="F5793" s="7" t="n">
        <v>63898.93</v>
      </c>
      <c r="G5793" s="6" t="n">
        <v>1626</v>
      </c>
      <c r="H5793" s="8" t="n">
        <v>1920.1</v>
      </c>
      <c r="I5793" s="0" t="n">
        <v>1</v>
      </c>
      <c r="J5793" s="7" t="n">
        <f aca="false">IFERROR(F5793/G5793,"")</f>
        <v>39.2982349323493</v>
      </c>
      <c r="K5793" s="7" t="n">
        <f aca="false">IFERROR(F5793/H5793,"")</f>
        <v>33.2789594291964</v>
      </c>
      <c r="L5793" s="13" t="n">
        <f aca="false">L5792+F5793/$F$2*100</f>
        <v>95.9674082876637</v>
      </c>
    </row>
    <row r="5794" customFormat="false" ht="15" hidden="false" customHeight="false" outlineLevel="0" collapsed="false">
      <c r="A5794" s="0" t="s">
        <v>11975</v>
      </c>
      <c r="B5794" s="0" t="s">
        <v>464</v>
      </c>
      <c r="C5794" s="0" t="s">
        <v>4932</v>
      </c>
      <c r="D5794" s="0" t="s">
        <v>57</v>
      </c>
      <c r="E5794" s="0" t="s">
        <v>269</v>
      </c>
      <c r="F5794" s="7" t="n">
        <v>63894</v>
      </c>
      <c r="G5794" s="6" t="n">
        <v>682</v>
      </c>
      <c r="H5794" s="8" t="n">
        <v>1219.8</v>
      </c>
      <c r="I5794" s="0" t="n">
        <v>1</v>
      </c>
      <c r="J5794" s="7" t="n">
        <f aca="false">IFERROR(F5794/G5794,"")</f>
        <v>93.6862170087977</v>
      </c>
      <c r="K5794" s="7" t="n">
        <f aca="false">IFERROR(F5794/H5794,"")</f>
        <v>52.3807181505165</v>
      </c>
      <c r="L5794" s="13" t="n">
        <f aca="false">L5793+F5794/$F$2*100</f>
        <v>95.9697423530978</v>
      </c>
    </row>
    <row r="5795" customFormat="false" ht="15" hidden="false" customHeight="false" outlineLevel="0" collapsed="false">
      <c r="A5795" s="0" t="s">
        <v>11976</v>
      </c>
      <c r="B5795" s="0" t="s">
        <v>11977</v>
      </c>
      <c r="C5795" s="0" t="s">
        <v>174</v>
      </c>
      <c r="D5795" s="0" t="s">
        <v>2771</v>
      </c>
      <c r="E5795" s="0" t="s">
        <v>2162</v>
      </c>
      <c r="F5795" s="7" t="n">
        <v>63854.59</v>
      </c>
      <c r="G5795" s="6" t="n">
        <v>869</v>
      </c>
      <c r="H5795" s="8" t="n">
        <v>1722.5</v>
      </c>
      <c r="I5795" s="0" t="n">
        <v>1</v>
      </c>
      <c r="J5795" s="7" t="n">
        <f aca="false">IFERROR(F5795/G5795,"")</f>
        <v>73.4805408515535</v>
      </c>
      <c r="K5795" s="7" t="n">
        <f aca="false">IFERROR(F5795/H5795,"")</f>
        <v>37.0708795355588</v>
      </c>
      <c r="L5795" s="13" t="n">
        <f aca="false">L5794+F5795/$F$2*100</f>
        <v>95.9720749788737</v>
      </c>
    </row>
    <row r="5796" customFormat="false" ht="15" hidden="false" customHeight="false" outlineLevel="0" collapsed="false">
      <c r="A5796" s="0" t="s">
        <v>11978</v>
      </c>
      <c r="B5796" s="0" t="s">
        <v>7496</v>
      </c>
      <c r="C5796" s="0" t="s">
        <v>2278</v>
      </c>
      <c r="D5796" s="0" t="s">
        <v>101</v>
      </c>
      <c r="E5796" s="0" t="s">
        <v>112</v>
      </c>
      <c r="F5796" s="7" t="n">
        <v>63817.6</v>
      </c>
      <c r="G5796" s="6" t="n">
        <v>371</v>
      </c>
      <c r="H5796" s="8" t="n">
        <v>860.5</v>
      </c>
      <c r="I5796" s="0" t="n">
        <v>1</v>
      </c>
      <c r="J5796" s="7" t="n">
        <f aca="false">IFERROR(F5796/G5796,"")</f>
        <v>172.015094339623</v>
      </c>
      <c r="K5796" s="7" t="n">
        <f aca="false">IFERROR(F5796/H5796,"")</f>
        <v>74.1633933759442</v>
      </c>
      <c r="L5796" s="13" t="n">
        <f aca="false">L5795+F5796/$F$2*100</f>
        <v>95.9744062533948</v>
      </c>
    </row>
    <row r="5797" customFormat="false" ht="15" hidden="false" customHeight="false" outlineLevel="0" collapsed="false">
      <c r="A5797" s="0" t="s">
        <v>11979</v>
      </c>
      <c r="B5797" s="0" t="s">
        <v>11980</v>
      </c>
      <c r="C5797" s="0" t="s">
        <v>1796</v>
      </c>
      <c r="D5797" s="0" t="s">
        <v>80</v>
      </c>
      <c r="E5797" s="0" t="s">
        <v>112</v>
      </c>
      <c r="F5797" s="7" t="n">
        <v>63784.05</v>
      </c>
      <c r="G5797" s="6" t="n">
        <v>135</v>
      </c>
      <c r="H5797" s="8" t="n">
        <v>135</v>
      </c>
      <c r="I5797" s="0" t="n">
        <v>1</v>
      </c>
      <c r="J5797" s="7" t="n">
        <f aca="false">IFERROR(F5797/G5797,"")</f>
        <v>472.474444444445</v>
      </c>
      <c r="K5797" s="7" t="n">
        <f aca="false">IFERROR(F5797/H5797,"")</f>
        <v>472.474444444445</v>
      </c>
      <c r="L5797" s="13" t="n">
        <f aca="false">L5796+F5797/$F$2*100</f>
        <v>95.9767363023251</v>
      </c>
    </row>
    <row r="5798" customFormat="false" ht="15" hidden="false" customHeight="false" outlineLevel="0" collapsed="false">
      <c r="A5798" s="0" t="s">
        <v>11981</v>
      </c>
      <c r="B5798" s="0" t="s">
        <v>11982</v>
      </c>
      <c r="C5798" s="0" t="s">
        <v>204</v>
      </c>
      <c r="D5798" s="0" t="s">
        <v>198</v>
      </c>
      <c r="E5798" s="0" t="s">
        <v>269</v>
      </c>
      <c r="F5798" s="7" t="n">
        <v>63778.36</v>
      </c>
      <c r="G5798" s="6" t="n">
        <v>2067</v>
      </c>
      <c r="H5798" s="8" t="n">
        <v>3604.8</v>
      </c>
      <c r="I5798" s="0" t="n">
        <v>1</v>
      </c>
      <c r="J5798" s="7" t="n">
        <f aca="false">IFERROR(F5798/G5798,"")</f>
        <v>30.8555200774069</v>
      </c>
      <c r="K5798" s="7" t="n">
        <f aca="false">IFERROR(F5798/H5798,"")</f>
        <v>17.6926209498447</v>
      </c>
      <c r="L5798" s="13" t="n">
        <f aca="false">L5797+F5798/$F$2*100</f>
        <v>95.9790661433981</v>
      </c>
    </row>
    <row r="5799" customFormat="false" ht="15" hidden="false" customHeight="false" outlineLevel="0" collapsed="false">
      <c r="A5799" s="0" t="s">
        <v>11983</v>
      </c>
      <c r="B5799" s="0" t="s">
        <v>11984</v>
      </c>
      <c r="C5799" s="0" t="s">
        <v>3134</v>
      </c>
      <c r="D5799" s="0" t="s">
        <v>1759</v>
      </c>
      <c r="E5799" s="0" t="s">
        <v>269</v>
      </c>
      <c r="F5799" s="7" t="n">
        <v>63778.13</v>
      </c>
      <c r="G5799" s="6" t="n">
        <v>1537</v>
      </c>
      <c r="H5799" s="8" t="n">
        <v>2314.3</v>
      </c>
      <c r="I5799" s="0" t="n">
        <v>1</v>
      </c>
      <c r="J5799" s="7" t="n">
        <f aca="false">IFERROR(F5799/G5799,"")</f>
        <v>41.4952049446975</v>
      </c>
      <c r="K5799" s="7" t="n">
        <f aca="false">IFERROR(F5799/H5799,"")</f>
        <v>27.5582811217215</v>
      </c>
      <c r="L5799" s="13" t="n">
        <f aca="false">L5798+F5799/$F$2*100</f>
        <v>95.9813959760692</v>
      </c>
    </row>
    <row r="5800" customFormat="false" ht="15" hidden="false" customHeight="false" outlineLevel="0" collapsed="false">
      <c r="A5800" s="0" t="s">
        <v>11985</v>
      </c>
      <c r="B5800" s="0" t="s">
        <v>11986</v>
      </c>
      <c r="C5800" s="0" t="s">
        <v>475</v>
      </c>
      <c r="D5800" s="0" t="s">
        <v>2076</v>
      </c>
      <c r="E5800" s="0" t="s">
        <v>81</v>
      </c>
      <c r="F5800" s="7" t="n">
        <v>63769.82</v>
      </c>
      <c r="G5800" s="6" t="n">
        <v>515</v>
      </c>
      <c r="H5800" s="8" t="n">
        <v>953.5</v>
      </c>
      <c r="I5800" s="0" t="n">
        <v>1</v>
      </c>
      <c r="J5800" s="7" t="n">
        <f aca="false">IFERROR(F5800/G5800,"")</f>
        <v>123.824893203883</v>
      </c>
      <c r="K5800" s="7" t="n">
        <f aca="false">IFERROR(F5800/H5800,"")</f>
        <v>66.8797273203985</v>
      </c>
      <c r="L5800" s="13" t="n">
        <f aca="false">L5799+F5800/$F$2*100</f>
        <v>95.9837255051737</v>
      </c>
    </row>
    <row r="5801" customFormat="false" ht="15" hidden="false" customHeight="false" outlineLevel="0" collapsed="false">
      <c r="A5801" s="0" t="s">
        <v>11987</v>
      </c>
      <c r="B5801" s="0" t="s">
        <v>10655</v>
      </c>
      <c r="C5801" s="0" t="s">
        <v>11988</v>
      </c>
      <c r="D5801" s="0" t="s">
        <v>57</v>
      </c>
      <c r="E5801" s="0" t="s">
        <v>112</v>
      </c>
      <c r="F5801" s="7" t="n">
        <v>63682.83</v>
      </c>
      <c r="G5801" s="6" t="n">
        <v>239</v>
      </c>
      <c r="H5801" s="8" t="n">
        <v>282.2</v>
      </c>
      <c r="I5801" s="0" t="n">
        <v>1</v>
      </c>
      <c r="J5801" s="7" t="n">
        <f aca="false">IFERROR(F5801/G5801,"")</f>
        <v>266.455355648536</v>
      </c>
      <c r="K5801" s="7" t="n">
        <f aca="false">IFERROR(F5801/H5801,"")</f>
        <v>225.66559177888</v>
      </c>
      <c r="L5801" s="13" t="n">
        <f aca="false">L5800+F5801/$F$2*100</f>
        <v>95.9860518565095</v>
      </c>
    </row>
    <row r="5802" customFormat="false" ht="15" hidden="false" customHeight="false" outlineLevel="0" collapsed="false">
      <c r="A5802" s="0" t="s">
        <v>11989</v>
      </c>
      <c r="B5802" s="0" t="s">
        <v>4585</v>
      </c>
      <c r="C5802" s="0" t="s">
        <v>3994</v>
      </c>
      <c r="D5802" s="0" t="s">
        <v>321</v>
      </c>
      <c r="E5802" s="0" t="s">
        <v>112</v>
      </c>
      <c r="F5802" s="7" t="n">
        <v>63680.01</v>
      </c>
      <c r="G5802" s="6" t="n">
        <v>1601</v>
      </c>
      <c r="H5802" s="8" t="n">
        <v>2939.5</v>
      </c>
      <c r="I5802" s="0" t="n">
        <v>1</v>
      </c>
      <c r="J5802" s="7" t="n">
        <f aca="false">IFERROR(F5802/G5802,"")</f>
        <v>39.7751467832605</v>
      </c>
      <c r="K5802" s="7" t="n">
        <f aca="false">IFERROR(F5802/H5802,"")</f>
        <v>21.6635516244259</v>
      </c>
      <c r="L5802" s="13" t="n">
        <f aca="false">L5801+F5802/$F$2*100</f>
        <v>95.9883781048299</v>
      </c>
    </row>
    <row r="5803" customFormat="false" ht="15" hidden="false" customHeight="false" outlineLevel="0" collapsed="false">
      <c r="A5803" s="0" t="s">
        <v>11990</v>
      </c>
      <c r="B5803" s="0" t="s">
        <v>11991</v>
      </c>
      <c r="C5803" s="0" t="s">
        <v>11992</v>
      </c>
      <c r="D5803" s="0" t="s">
        <v>148</v>
      </c>
      <c r="E5803" s="0" t="s">
        <v>81</v>
      </c>
      <c r="F5803" s="7" t="n">
        <v>63673.39</v>
      </c>
      <c r="G5803" s="6" t="n">
        <v>722</v>
      </c>
      <c r="H5803" s="8" t="n">
        <v>1636.1</v>
      </c>
      <c r="I5803" s="0" t="n">
        <v>1</v>
      </c>
      <c r="J5803" s="7" t="n">
        <f aca="false">IFERROR(F5803/G5803,"")</f>
        <v>88.1902908587258</v>
      </c>
      <c r="K5803" s="7" t="n">
        <f aca="false">IFERROR(F5803/H5803,"")</f>
        <v>38.9177861988876</v>
      </c>
      <c r="L5803" s="13" t="n">
        <f aca="false">L5802+F5803/$F$2*100</f>
        <v>95.9907041113199</v>
      </c>
    </row>
    <row r="5804" customFormat="false" ht="15" hidden="false" customHeight="false" outlineLevel="0" collapsed="false">
      <c r="A5804" s="0" t="s">
        <v>11993</v>
      </c>
      <c r="B5804" s="0" t="s">
        <v>11994</v>
      </c>
      <c r="C5804" s="0" t="s">
        <v>10804</v>
      </c>
      <c r="D5804" s="0" t="s">
        <v>85</v>
      </c>
      <c r="E5804" s="0" t="s">
        <v>2194</v>
      </c>
      <c r="F5804" s="7" t="n">
        <v>63579.12</v>
      </c>
      <c r="G5804" s="6" t="n">
        <v>706</v>
      </c>
      <c r="H5804" s="8" t="n">
        <v>1558.1</v>
      </c>
      <c r="I5804" s="0" t="n">
        <v>1</v>
      </c>
      <c r="J5804" s="7" t="n">
        <f aca="false">IFERROR(F5804/G5804,"")</f>
        <v>90.0554107648725</v>
      </c>
      <c r="K5804" s="7" t="n">
        <f aca="false">IFERROR(F5804/H5804,"")</f>
        <v>40.8055452153264</v>
      </c>
      <c r="L5804" s="13" t="n">
        <f aca="false">L5803+F5804/$F$2*100</f>
        <v>95.9930266741009</v>
      </c>
    </row>
    <row r="5805" customFormat="false" ht="15" hidden="false" customHeight="false" outlineLevel="0" collapsed="false">
      <c r="A5805" s="0" t="s">
        <v>11995</v>
      </c>
      <c r="B5805" s="0" t="s">
        <v>11996</v>
      </c>
      <c r="C5805" s="0" t="s">
        <v>137</v>
      </c>
      <c r="D5805" s="0" t="s">
        <v>876</v>
      </c>
      <c r="E5805" s="0" t="s">
        <v>11997</v>
      </c>
      <c r="F5805" s="7" t="n">
        <v>63520.18</v>
      </c>
      <c r="G5805" s="6" t="n">
        <v>172</v>
      </c>
      <c r="H5805" s="8" t="n">
        <v>477.2</v>
      </c>
      <c r="I5805" s="0" t="n">
        <v>1</v>
      </c>
      <c r="J5805" s="7" t="n">
        <f aca="false">IFERROR(F5805/G5805,"")</f>
        <v>369.303372093023</v>
      </c>
      <c r="K5805" s="7" t="n">
        <f aca="false">IFERROR(F5805/H5805,"")</f>
        <v>133.110184409053</v>
      </c>
      <c r="L5805" s="13" t="n">
        <f aca="false">L5804+F5805/$F$2*100</f>
        <v>95.9953470837873</v>
      </c>
    </row>
    <row r="5806" customFormat="false" ht="15" hidden="false" customHeight="false" outlineLevel="0" collapsed="false">
      <c r="A5806" s="0" t="s">
        <v>11998</v>
      </c>
      <c r="B5806" s="0" t="s">
        <v>210</v>
      </c>
      <c r="C5806" s="0" t="s">
        <v>11999</v>
      </c>
      <c r="D5806" s="0" t="s">
        <v>57</v>
      </c>
      <c r="E5806" s="0" t="s">
        <v>112</v>
      </c>
      <c r="F5806" s="7" t="n">
        <v>63462.88</v>
      </c>
      <c r="G5806" s="6" t="n">
        <v>995</v>
      </c>
      <c r="H5806" s="8" t="n">
        <v>1148.3</v>
      </c>
      <c r="I5806" s="0" t="n">
        <v>1</v>
      </c>
      <c r="J5806" s="7" t="n">
        <f aca="false">IFERROR(F5806/G5806,"")</f>
        <v>63.7817889447236</v>
      </c>
      <c r="K5806" s="7" t="n">
        <f aca="false">IFERROR(F5806/H5806,"")</f>
        <v>55.2668118087608</v>
      </c>
      <c r="L5806" s="13" t="n">
        <f aca="false">L5805+F5806/$F$2*100</f>
        <v>95.997665400289</v>
      </c>
    </row>
    <row r="5807" customFormat="false" ht="15" hidden="false" customHeight="false" outlineLevel="0" collapsed="false">
      <c r="A5807" s="0" t="s">
        <v>12000</v>
      </c>
      <c r="B5807" s="0" t="s">
        <v>12001</v>
      </c>
      <c r="C5807" s="0" t="s">
        <v>362</v>
      </c>
      <c r="D5807" s="0" t="s">
        <v>251</v>
      </c>
      <c r="E5807" s="0" t="s">
        <v>186</v>
      </c>
      <c r="F5807" s="7" t="n">
        <v>63462.03</v>
      </c>
      <c r="G5807" s="6" t="n">
        <v>1667</v>
      </c>
      <c r="H5807" s="8" t="n">
        <v>3948.3</v>
      </c>
      <c r="I5807" s="0" t="n">
        <v>1</v>
      </c>
      <c r="J5807" s="7" t="n">
        <f aca="false">IFERROR(F5807/G5807,"")</f>
        <v>38.0696040791842</v>
      </c>
      <c r="K5807" s="7" t="n">
        <f aca="false">IFERROR(F5807/H5807,"")</f>
        <v>16.0732543119824</v>
      </c>
      <c r="L5807" s="13" t="n">
        <f aca="false">L5806+F5807/$F$2*100</f>
        <v>95.9999836857399</v>
      </c>
    </row>
    <row r="5808" customFormat="false" ht="15" hidden="false" customHeight="false" outlineLevel="0" collapsed="false">
      <c r="A5808" s="0" t="s">
        <v>12002</v>
      </c>
      <c r="B5808" s="0" t="s">
        <v>12003</v>
      </c>
      <c r="C5808" s="0" t="s">
        <v>1160</v>
      </c>
      <c r="D5808" s="0" t="s">
        <v>148</v>
      </c>
      <c r="E5808" s="0" t="s">
        <v>116</v>
      </c>
      <c r="F5808" s="7" t="n">
        <v>63454.8</v>
      </c>
      <c r="G5808" s="6" t="n">
        <v>1275</v>
      </c>
      <c r="H5808" s="8" t="n">
        <v>1277</v>
      </c>
      <c r="I5808" s="0" t="n">
        <v>1</v>
      </c>
      <c r="J5808" s="7" t="n">
        <f aca="false">IFERROR(F5808/G5808,"")</f>
        <v>49.7684705882353</v>
      </c>
      <c r="K5808" s="7" t="n">
        <f aca="false">IFERROR(F5808/H5808,"")</f>
        <v>49.6905246671887</v>
      </c>
      <c r="L5808" s="13" t="n">
        <f aca="false">L5807+F5808/$F$2*100</f>
        <v>96.002301707077</v>
      </c>
    </row>
    <row r="5809" customFormat="false" ht="15" hidden="false" customHeight="false" outlineLevel="0" collapsed="false">
      <c r="A5809" s="0" t="s">
        <v>12004</v>
      </c>
      <c r="B5809" s="0" t="s">
        <v>1664</v>
      </c>
      <c r="C5809" s="0" t="s">
        <v>2693</v>
      </c>
      <c r="D5809" s="0" t="s">
        <v>2489</v>
      </c>
      <c r="E5809" s="0" t="s">
        <v>112</v>
      </c>
      <c r="F5809" s="7" t="n">
        <v>63405.15</v>
      </c>
      <c r="G5809" s="6" t="n">
        <v>2702</v>
      </c>
      <c r="H5809" s="8" t="n">
        <v>6820.5</v>
      </c>
      <c r="I5809" s="0" t="n">
        <v>1</v>
      </c>
      <c r="J5809" s="7" t="n">
        <f aca="false">IFERROR(F5809/G5809,"")</f>
        <v>23.4660066617321</v>
      </c>
      <c r="K5809" s="7" t="n">
        <f aca="false">IFERROR(F5809/H5809,"")</f>
        <v>9.2962612711678</v>
      </c>
      <c r="L5809" s="13" t="n">
        <f aca="false">L5808+F5809/$F$2*100</f>
        <v>96.0046179146858</v>
      </c>
    </row>
    <row r="5810" customFormat="false" ht="15" hidden="false" customHeight="false" outlineLevel="0" collapsed="false">
      <c r="A5810" s="0" t="s">
        <v>12005</v>
      </c>
      <c r="B5810" s="0" t="s">
        <v>12006</v>
      </c>
      <c r="C5810" s="0" t="s">
        <v>204</v>
      </c>
      <c r="D5810" s="0" t="s">
        <v>198</v>
      </c>
      <c r="E5810" s="0" t="s">
        <v>81</v>
      </c>
      <c r="F5810" s="7" t="n">
        <v>63336.4</v>
      </c>
      <c r="G5810" s="6" t="n">
        <v>1018</v>
      </c>
      <c r="H5810" s="8" t="n">
        <v>2577.5</v>
      </c>
      <c r="I5810" s="0" t="n">
        <v>1</v>
      </c>
      <c r="J5810" s="7" t="n">
        <f aca="false">IFERROR(F5810/G5810,"")</f>
        <v>62.2165029469548</v>
      </c>
      <c r="K5810" s="7" t="n">
        <f aca="false">IFERROR(F5810/H5810,"")</f>
        <v>24.5728031037827</v>
      </c>
      <c r="L5810" s="13" t="n">
        <f aca="false">L5809+F5810/$F$2*100</f>
        <v>96.0069316108382</v>
      </c>
    </row>
    <row r="5811" customFormat="false" ht="15" hidden="false" customHeight="false" outlineLevel="0" collapsed="false">
      <c r="A5811" s="0" t="s">
        <v>12007</v>
      </c>
      <c r="B5811" s="0" t="s">
        <v>12008</v>
      </c>
      <c r="C5811" s="0" t="s">
        <v>12009</v>
      </c>
      <c r="D5811" s="0" t="s">
        <v>85</v>
      </c>
      <c r="E5811" s="0" t="s">
        <v>2194</v>
      </c>
      <c r="F5811" s="7" t="n">
        <v>63309.97</v>
      </c>
      <c r="G5811" s="6" t="n">
        <v>341</v>
      </c>
      <c r="H5811" s="8" t="n">
        <v>859.4</v>
      </c>
      <c r="I5811" s="0" t="n">
        <v>1</v>
      </c>
      <c r="J5811" s="7" t="n">
        <f aca="false">IFERROR(F5811/G5811,"")</f>
        <v>185.659736070381</v>
      </c>
      <c r="K5811" s="7" t="n">
        <f aca="false">IFERROR(F5811/H5811,"")</f>
        <v>73.6676402141029</v>
      </c>
      <c r="L5811" s="13" t="n">
        <f aca="false">L5810+F5811/$F$2*100</f>
        <v>96.0092443414955</v>
      </c>
    </row>
    <row r="5812" customFormat="false" ht="15" hidden="false" customHeight="false" outlineLevel="0" collapsed="false">
      <c r="A5812" s="0" t="s">
        <v>12010</v>
      </c>
      <c r="B5812" s="0" t="s">
        <v>12011</v>
      </c>
      <c r="C5812" s="0" t="s">
        <v>852</v>
      </c>
      <c r="D5812" s="0" t="s">
        <v>52</v>
      </c>
      <c r="E5812" s="0" t="s">
        <v>800</v>
      </c>
      <c r="F5812" s="7" t="n">
        <v>63259.56</v>
      </c>
      <c r="G5812" s="6" t="n">
        <v>405</v>
      </c>
      <c r="H5812" s="8" t="n">
        <v>611</v>
      </c>
      <c r="I5812" s="0" t="n">
        <v>1</v>
      </c>
      <c r="J5812" s="7" t="n">
        <f aca="false">IFERROR(F5812/G5812,"")</f>
        <v>156.196444444444</v>
      </c>
      <c r="K5812" s="7" t="n">
        <f aca="false">IFERROR(F5812/H5812,"")</f>
        <v>103.534468085106</v>
      </c>
      <c r="L5812" s="13" t="n">
        <f aca="false">L5811+F5812/$F$2*100</f>
        <v>96.0115552306615</v>
      </c>
    </row>
    <row r="5813" customFormat="false" ht="15" hidden="false" customHeight="false" outlineLevel="0" collapsed="false">
      <c r="A5813" s="0" t="s">
        <v>12012</v>
      </c>
      <c r="B5813" s="0" t="s">
        <v>12013</v>
      </c>
      <c r="C5813" s="0" t="s">
        <v>2278</v>
      </c>
      <c r="D5813" s="0" t="s">
        <v>182</v>
      </c>
      <c r="E5813" s="0" t="s">
        <v>2194</v>
      </c>
      <c r="F5813" s="7" t="n">
        <v>63241.59</v>
      </c>
      <c r="G5813" s="6" t="n">
        <v>688</v>
      </c>
      <c r="H5813" s="8" t="n">
        <v>1173.2</v>
      </c>
      <c r="I5813" s="0" t="n">
        <v>1</v>
      </c>
      <c r="J5813" s="7" t="n">
        <f aca="false">IFERROR(F5813/G5813,"")</f>
        <v>91.9209156976744</v>
      </c>
      <c r="K5813" s="7" t="n">
        <f aca="false">IFERROR(F5813/H5813,"")</f>
        <v>53.9052079781793</v>
      </c>
      <c r="L5813" s="13" t="n">
        <f aca="false">L5812+F5813/$F$2*100</f>
        <v>96.0138654633784</v>
      </c>
    </row>
    <row r="5814" customFormat="false" ht="15" hidden="false" customHeight="false" outlineLevel="0" collapsed="false">
      <c r="A5814" s="0" t="s">
        <v>12014</v>
      </c>
      <c r="B5814" s="0" t="s">
        <v>12015</v>
      </c>
      <c r="C5814" s="0" t="s">
        <v>3617</v>
      </c>
      <c r="D5814" s="0" t="s">
        <v>134</v>
      </c>
      <c r="E5814" s="0" t="s">
        <v>112</v>
      </c>
      <c r="F5814" s="7" t="n">
        <v>63155.67</v>
      </c>
      <c r="G5814" s="6" t="n">
        <v>772</v>
      </c>
      <c r="H5814" s="8" t="n">
        <v>772</v>
      </c>
      <c r="I5814" s="0" t="n">
        <v>1</v>
      </c>
      <c r="J5814" s="7" t="n">
        <f aca="false">IFERROR(F5814/G5814,"")</f>
        <v>81.8078626943005</v>
      </c>
      <c r="K5814" s="7" t="n">
        <f aca="false">IFERROR(F5814/H5814,"")</f>
        <v>81.8078626943005</v>
      </c>
      <c r="L5814" s="13" t="n">
        <f aca="false">L5813+F5814/$F$2*100</f>
        <v>96.0161725574141</v>
      </c>
    </row>
    <row r="5815" customFormat="false" ht="15" hidden="false" customHeight="false" outlineLevel="0" collapsed="false">
      <c r="A5815" s="0" t="s">
        <v>12016</v>
      </c>
      <c r="B5815" s="0" t="s">
        <v>12017</v>
      </c>
      <c r="C5815" s="0" t="s">
        <v>1013</v>
      </c>
      <c r="D5815" s="0" t="s">
        <v>52</v>
      </c>
      <c r="E5815" s="0" t="s">
        <v>112</v>
      </c>
      <c r="F5815" s="7" t="n">
        <v>63114.1</v>
      </c>
      <c r="G5815" s="6" t="n">
        <v>824</v>
      </c>
      <c r="H5815" s="8" t="n">
        <v>1545.5</v>
      </c>
      <c r="I5815" s="0" t="n">
        <v>1</v>
      </c>
      <c r="J5815" s="7" t="n">
        <f aca="false">IFERROR(F5815/G5815,"")</f>
        <v>76.5947815533981</v>
      </c>
      <c r="K5815" s="7" t="n">
        <f aca="false">IFERROR(F5815/H5815,"")</f>
        <v>40.8373341960531</v>
      </c>
      <c r="L5815" s="13" t="n">
        <f aca="false">L5814+F5815/$F$2*100</f>
        <v>96.0184781328862</v>
      </c>
    </row>
    <row r="5816" customFormat="false" ht="15" hidden="false" customHeight="false" outlineLevel="0" collapsed="false">
      <c r="A5816" s="0" t="s">
        <v>12018</v>
      </c>
      <c r="B5816" s="0" t="s">
        <v>12019</v>
      </c>
      <c r="C5816" s="0" t="s">
        <v>11450</v>
      </c>
      <c r="D5816" s="0" t="s">
        <v>57</v>
      </c>
      <c r="E5816" s="0" t="s">
        <v>53</v>
      </c>
      <c r="F5816" s="7" t="n">
        <v>62959.19</v>
      </c>
      <c r="G5816" s="6" t="n">
        <v>251</v>
      </c>
      <c r="H5816" s="8" t="n">
        <v>577.9</v>
      </c>
      <c r="I5816" s="0" t="n">
        <v>1</v>
      </c>
      <c r="J5816" s="7" t="n">
        <f aca="false">IFERROR(F5816/G5816,"")</f>
        <v>250.833426294821</v>
      </c>
      <c r="K5816" s="7" t="n">
        <f aca="false">IFERROR(F5816/H5816,"")</f>
        <v>108.9447828344</v>
      </c>
      <c r="L5816" s="13" t="n">
        <f aca="false">L5815+F5816/$F$2*100</f>
        <v>96.0207780494534</v>
      </c>
    </row>
    <row r="5817" customFormat="false" ht="15" hidden="false" customHeight="false" outlineLevel="0" collapsed="false">
      <c r="A5817" s="0" t="s">
        <v>12020</v>
      </c>
      <c r="B5817" s="0" t="s">
        <v>12021</v>
      </c>
      <c r="C5817" s="0" t="s">
        <v>204</v>
      </c>
      <c r="D5817" s="0" t="s">
        <v>321</v>
      </c>
      <c r="E5817" s="0" t="s">
        <v>269</v>
      </c>
      <c r="F5817" s="7" t="n">
        <v>62935.06</v>
      </c>
      <c r="G5817" s="6" t="n">
        <v>712</v>
      </c>
      <c r="H5817" s="8" t="n">
        <v>859.5</v>
      </c>
      <c r="I5817" s="0" t="n">
        <v>1</v>
      </c>
      <c r="J5817" s="7" t="n">
        <f aca="false">IFERROR(F5817/G5817,"")</f>
        <v>88.3919382022472</v>
      </c>
      <c r="K5817" s="7" t="n">
        <f aca="false">IFERROR(F5817/H5817,"")</f>
        <v>73.2228737638162</v>
      </c>
      <c r="L5817" s="13" t="n">
        <f aca="false">L5816+F5817/$F$2*100</f>
        <v>96.0230770845449</v>
      </c>
    </row>
    <row r="5818" customFormat="false" ht="15" hidden="false" customHeight="false" outlineLevel="0" collapsed="false">
      <c r="A5818" s="0" t="s">
        <v>12022</v>
      </c>
      <c r="B5818" s="0" t="s">
        <v>12023</v>
      </c>
      <c r="C5818" s="0" t="s">
        <v>289</v>
      </c>
      <c r="D5818" s="0" t="s">
        <v>80</v>
      </c>
      <c r="E5818" s="0" t="s">
        <v>8896</v>
      </c>
      <c r="F5818" s="7" t="n">
        <v>62891.92</v>
      </c>
      <c r="G5818" s="6" t="n">
        <v>651</v>
      </c>
      <c r="H5818" s="8" t="n">
        <v>816.2</v>
      </c>
      <c r="I5818" s="0" t="n">
        <v>1</v>
      </c>
      <c r="J5818" s="7" t="n">
        <f aca="false">IFERROR(F5818/G5818,"")</f>
        <v>96.6081720430108</v>
      </c>
      <c r="K5818" s="7" t="n">
        <f aca="false">IFERROR(F5818/H5818,"")</f>
        <v>77.0545454545455</v>
      </c>
      <c r="L5818" s="13" t="n">
        <f aca="false">L5817+F5818/$F$2*100</f>
        <v>96.0253745437204</v>
      </c>
    </row>
    <row r="5819" customFormat="false" ht="15" hidden="false" customHeight="false" outlineLevel="0" collapsed="false">
      <c r="A5819" s="0" t="s">
        <v>12024</v>
      </c>
      <c r="B5819" s="0" t="s">
        <v>12025</v>
      </c>
      <c r="C5819" s="0" t="s">
        <v>1502</v>
      </c>
      <c r="D5819" s="0" t="s">
        <v>148</v>
      </c>
      <c r="E5819" s="0" t="s">
        <v>112</v>
      </c>
      <c r="F5819" s="7" t="n">
        <v>62871.85</v>
      </c>
      <c r="G5819" s="6" t="n">
        <v>830</v>
      </c>
      <c r="H5819" s="8" t="n">
        <v>1991.6</v>
      </c>
      <c r="I5819" s="0" t="n">
        <v>1</v>
      </c>
      <c r="J5819" s="7" t="n">
        <f aca="false">IFERROR(F5819/G5819,"")</f>
        <v>75.7492168674699</v>
      </c>
      <c r="K5819" s="7" t="n">
        <f aca="false">IFERROR(F5819/H5819,"")</f>
        <v>31.568512753565</v>
      </c>
      <c r="L5819" s="13" t="n">
        <f aca="false">L5818+F5819/$F$2*100</f>
        <v>96.0276712697332</v>
      </c>
    </row>
    <row r="5820" customFormat="false" ht="15" hidden="false" customHeight="false" outlineLevel="0" collapsed="false">
      <c r="A5820" s="0" t="s">
        <v>12026</v>
      </c>
      <c r="B5820" s="0" t="s">
        <v>50</v>
      </c>
      <c r="C5820" s="0" t="s">
        <v>174</v>
      </c>
      <c r="D5820" s="0" t="s">
        <v>2416</v>
      </c>
      <c r="E5820" s="0" t="s">
        <v>644</v>
      </c>
      <c r="F5820" s="7" t="n">
        <v>62829.66</v>
      </c>
      <c r="G5820" s="6" t="n">
        <v>232</v>
      </c>
      <c r="H5820" s="8" t="n">
        <v>240.9</v>
      </c>
      <c r="I5820" s="0" t="n">
        <v>1</v>
      </c>
      <c r="J5820" s="7" t="n">
        <f aca="false">IFERROR(F5820/G5820,"")</f>
        <v>270.8175</v>
      </c>
      <c r="K5820" s="7" t="n">
        <f aca="false">IFERROR(F5820/H5820,"")</f>
        <v>260.812204234122</v>
      </c>
      <c r="L5820" s="13" t="n">
        <f aca="false">L5819+F5820/$F$2*100</f>
        <v>96.0299664545337</v>
      </c>
    </row>
    <row r="5821" customFormat="false" ht="15" hidden="false" customHeight="false" outlineLevel="0" collapsed="false">
      <c r="A5821" s="0" t="s">
        <v>12027</v>
      </c>
      <c r="B5821" s="0" t="s">
        <v>1559</v>
      </c>
      <c r="C5821" s="0" t="s">
        <v>12028</v>
      </c>
      <c r="D5821" s="0" t="s">
        <v>198</v>
      </c>
      <c r="E5821" s="0" t="s">
        <v>2194</v>
      </c>
      <c r="F5821" s="7" t="n">
        <v>62822.25</v>
      </c>
      <c r="G5821" s="6" t="n">
        <v>49</v>
      </c>
      <c r="H5821" s="8" t="n">
        <v>51.4</v>
      </c>
      <c r="I5821" s="0" t="n">
        <v>1</v>
      </c>
      <c r="J5821" s="7" t="n">
        <f aca="false">IFERROR(F5821/G5821,"")</f>
        <v>1282.08673469388</v>
      </c>
      <c r="K5821" s="7" t="n">
        <f aca="false">IFERROR(F5821/H5821,"")</f>
        <v>1222.22276264591</v>
      </c>
      <c r="L5821" s="13" t="n">
        <f aca="false">L5820+F5821/$F$2*100</f>
        <v>96.0322613686449</v>
      </c>
    </row>
    <row r="5822" customFormat="false" ht="15" hidden="false" customHeight="false" outlineLevel="0" collapsed="false">
      <c r="A5822" s="0" t="s">
        <v>12029</v>
      </c>
      <c r="B5822" s="0" t="s">
        <v>12030</v>
      </c>
      <c r="C5822" s="0" t="s">
        <v>204</v>
      </c>
      <c r="D5822" s="0" t="s">
        <v>1040</v>
      </c>
      <c r="E5822" s="0" t="s">
        <v>81</v>
      </c>
      <c r="F5822" s="7" t="n">
        <v>62819.54</v>
      </c>
      <c r="G5822" s="6" t="n">
        <v>784</v>
      </c>
      <c r="H5822" s="8" t="n">
        <v>1477.3</v>
      </c>
      <c r="I5822" s="0" t="n">
        <v>1</v>
      </c>
      <c r="J5822" s="7" t="n">
        <f aca="false">IFERROR(F5822/G5822,"")</f>
        <v>80.1269642857143</v>
      </c>
      <c r="K5822" s="7" t="n">
        <f aca="false">IFERROR(F5822/H5822,"")</f>
        <v>42.5232112637921</v>
      </c>
      <c r="L5822" s="13" t="n">
        <f aca="false">L5821+F5822/$F$2*100</f>
        <v>96.034556183759</v>
      </c>
    </row>
    <row r="5823" customFormat="false" ht="15" hidden="false" customHeight="false" outlineLevel="0" collapsed="false">
      <c r="A5823" s="0" t="s">
        <v>12031</v>
      </c>
      <c r="B5823" s="0" t="s">
        <v>12032</v>
      </c>
      <c r="C5823" s="0" t="s">
        <v>1557</v>
      </c>
      <c r="D5823" s="0" t="s">
        <v>52</v>
      </c>
      <c r="E5823" s="0" t="s">
        <v>149</v>
      </c>
      <c r="F5823" s="7" t="n">
        <v>62819</v>
      </c>
      <c r="G5823" s="6" t="n">
        <v>366</v>
      </c>
      <c r="H5823" s="8" t="n">
        <v>626.5</v>
      </c>
      <c r="I5823" s="0" t="n">
        <v>1</v>
      </c>
      <c r="J5823" s="7" t="n">
        <f aca="false">IFERROR(F5823/G5823,"")</f>
        <v>171.636612021858</v>
      </c>
      <c r="K5823" s="7" t="n">
        <f aca="false">IFERROR(F5823/H5823,"")</f>
        <v>100.269752593775</v>
      </c>
      <c r="L5823" s="13" t="n">
        <f aca="false">L5822+F5823/$F$2*100</f>
        <v>96.0368509791468</v>
      </c>
    </row>
    <row r="5824" customFormat="false" ht="15" hidden="false" customHeight="false" outlineLevel="0" collapsed="false">
      <c r="A5824" s="0" t="s">
        <v>12033</v>
      </c>
      <c r="B5824" s="0" t="s">
        <v>844</v>
      </c>
      <c r="C5824" s="0" t="s">
        <v>12034</v>
      </c>
      <c r="D5824" s="0" t="s">
        <v>198</v>
      </c>
      <c r="E5824" s="0" t="s">
        <v>269</v>
      </c>
      <c r="F5824" s="7" t="n">
        <v>62795.74</v>
      </c>
      <c r="G5824" s="6" t="n">
        <v>517</v>
      </c>
      <c r="H5824" s="8" t="n">
        <v>1220.4</v>
      </c>
      <c r="I5824" s="0" t="n">
        <v>1</v>
      </c>
      <c r="J5824" s="7" t="n">
        <f aca="false">IFERROR(F5824/G5824,"")</f>
        <v>121.461779497099</v>
      </c>
      <c r="K5824" s="7" t="n">
        <f aca="false">IFERROR(F5824/H5824,"")</f>
        <v>51.4550475254015</v>
      </c>
      <c r="L5824" s="13" t="n">
        <f aca="false">L5823+F5824/$F$2*100</f>
        <v>96.0391449248403</v>
      </c>
    </row>
    <row r="5825" customFormat="false" ht="15" hidden="false" customHeight="false" outlineLevel="0" collapsed="false">
      <c r="A5825" s="0" t="s">
        <v>12035</v>
      </c>
      <c r="B5825" s="0" t="s">
        <v>12036</v>
      </c>
      <c r="C5825" s="0" t="s">
        <v>12037</v>
      </c>
      <c r="D5825" s="0" t="s">
        <v>123</v>
      </c>
      <c r="E5825" s="0" t="s">
        <v>149</v>
      </c>
      <c r="F5825" s="7" t="n">
        <v>62776.73</v>
      </c>
      <c r="G5825" s="6" t="n">
        <v>1052</v>
      </c>
      <c r="H5825" s="8" t="n">
        <v>2506.7</v>
      </c>
      <c r="I5825" s="0" t="n">
        <v>1</v>
      </c>
      <c r="J5825" s="7" t="n">
        <f aca="false">IFERROR(F5825/G5825,"")</f>
        <v>59.6736977186312</v>
      </c>
      <c r="K5825" s="7" t="n">
        <f aca="false">IFERROR(F5825/H5825,"")</f>
        <v>25.0435752184147</v>
      </c>
      <c r="L5825" s="13" t="n">
        <f aca="false">L5824+F5825/$F$2*100</f>
        <v>96.0414381760933</v>
      </c>
    </row>
    <row r="5826" customFormat="false" ht="15" hidden="false" customHeight="false" outlineLevel="0" collapsed="false">
      <c r="A5826" s="0" t="s">
        <v>12038</v>
      </c>
      <c r="B5826" s="0" t="s">
        <v>12039</v>
      </c>
      <c r="C5826" s="0" t="s">
        <v>985</v>
      </c>
      <c r="D5826" s="0" t="s">
        <v>57</v>
      </c>
      <c r="E5826" s="0" t="s">
        <v>269</v>
      </c>
      <c r="F5826" s="7" t="n">
        <v>62760.36</v>
      </c>
      <c r="G5826" s="6" t="n">
        <v>489</v>
      </c>
      <c r="H5826" s="8" t="n">
        <v>577.1</v>
      </c>
      <c r="I5826" s="0" t="n">
        <v>1</v>
      </c>
      <c r="J5826" s="7" t="n">
        <f aca="false">IFERROR(F5826/G5826,"")</f>
        <v>128.344294478528</v>
      </c>
      <c r="K5826" s="7" t="n">
        <f aca="false">IFERROR(F5826/H5826,"")</f>
        <v>108.751273609426</v>
      </c>
      <c r="L5826" s="13" t="n">
        <f aca="false">L5825+F5826/$F$2*100</f>
        <v>96.0437308293457</v>
      </c>
    </row>
    <row r="5827" customFormat="false" ht="15" hidden="false" customHeight="false" outlineLevel="0" collapsed="false">
      <c r="A5827" s="0" t="s">
        <v>12040</v>
      </c>
      <c r="B5827" s="0" t="s">
        <v>12041</v>
      </c>
      <c r="C5827" s="0" t="s">
        <v>4180</v>
      </c>
      <c r="D5827" s="0" t="s">
        <v>71</v>
      </c>
      <c r="E5827" s="0" t="s">
        <v>116</v>
      </c>
      <c r="F5827" s="7" t="n">
        <v>62729.05</v>
      </c>
      <c r="G5827" s="6" t="n">
        <v>1033</v>
      </c>
      <c r="H5827" s="8" t="n">
        <v>1049.3</v>
      </c>
      <c r="I5827" s="0" t="n">
        <v>1</v>
      </c>
      <c r="J5827" s="7" t="n">
        <f aca="false">IFERROR(F5827/G5827,"")</f>
        <v>60.7251210067764</v>
      </c>
      <c r="K5827" s="7" t="n">
        <f aca="false">IFERROR(F5827/H5827,"")</f>
        <v>59.7818069188983</v>
      </c>
      <c r="L5827" s="13" t="n">
        <f aca="false">L5826+F5827/$F$2*100</f>
        <v>96.0460223388352</v>
      </c>
    </row>
    <row r="5828" customFormat="false" ht="15" hidden="false" customHeight="false" outlineLevel="0" collapsed="false">
      <c r="A5828" s="0" t="s">
        <v>12042</v>
      </c>
      <c r="B5828" s="0" t="s">
        <v>8870</v>
      </c>
      <c r="C5828" s="0" t="s">
        <v>753</v>
      </c>
      <c r="D5828" s="0" t="s">
        <v>164</v>
      </c>
      <c r="E5828" s="0" t="s">
        <v>81</v>
      </c>
      <c r="F5828" s="7" t="n">
        <v>62716.54</v>
      </c>
      <c r="G5828" s="6" t="n">
        <v>1081</v>
      </c>
      <c r="H5828" s="8" t="n">
        <v>2923.8</v>
      </c>
      <c r="I5828" s="0" t="n">
        <v>1</v>
      </c>
      <c r="J5828" s="7" t="n">
        <f aca="false">IFERROR(F5828/G5828,"")</f>
        <v>58.017150786309</v>
      </c>
      <c r="K5828" s="7" t="n">
        <f aca="false">IFERROR(F5828/H5828,"")</f>
        <v>21.4503522812778</v>
      </c>
      <c r="L5828" s="13" t="n">
        <f aca="false">L5827+F5828/$F$2*100</f>
        <v>96.0483133913309</v>
      </c>
    </row>
    <row r="5829" customFormat="false" ht="15" hidden="false" customHeight="false" outlineLevel="0" collapsed="false">
      <c r="A5829" s="0" t="s">
        <v>12043</v>
      </c>
      <c r="B5829" s="0" t="s">
        <v>12044</v>
      </c>
      <c r="C5829" s="0" t="s">
        <v>362</v>
      </c>
      <c r="D5829" s="0" t="s">
        <v>123</v>
      </c>
      <c r="E5829" s="0" t="s">
        <v>149</v>
      </c>
      <c r="F5829" s="7" t="n">
        <v>62665.84</v>
      </c>
      <c r="G5829" s="6" t="n">
        <v>1190</v>
      </c>
      <c r="H5829" s="8" t="n">
        <v>2920.3</v>
      </c>
      <c r="I5829" s="0" t="n">
        <v>1</v>
      </c>
      <c r="J5829" s="7" t="n">
        <f aca="false">IFERROR(F5829/G5829,"")</f>
        <v>52.6603697478992</v>
      </c>
      <c r="K5829" s="7" t="n">
        <f aca="false">IFERROR(F5829/H5829,"")</f>
        <v>21.4586994486868</v>
      </c>
      <c r="L5829" s="13" t="n">
        <f aca="false">L5828+F5829/$F$2*100</f>
        <v>96.0506025917417</v>
      </c>
    </row>
    <row r="5830" customFormat="false" ht="15" hidden="false" customHeight="false" outlineLevel="0" collapsed="false">
      <c r="A5830" s="0" t="s">
        <v>12045</v>
      </c>
      <c r="B5830" s="0" t="s">
        <v>12046</v>
      </c>
      <c r="C5830" s="0" t="s">
        <v>2143</v>
      </c>
      <c r="D5830" s="0" t="s">
        <v>1793</v>
      </c>
      <c r="E5830" s="0" t="s">
        <v>269</v>
      </c>
      <c r="F5830" s="7" t="n">
        <v>62620.75</v>
      </c>
      <c r="G5830" s="6" t="n">
        <v>2073</v>
      </c>
      <c r="H5830" s="8" t="n">
        <v>4783.4</v>
      </c>
      <c r="I5830" s="0" t="n">
        <v>1</v>
      </c>
      <c r="J5830" s="7" t="n">
        <f aca="false">IFERROR(F5830/G5830,"")</f>
        <v>30.2077906415823</v>
      </c>
      <c r="K5830" s="7" t="n">
        <f aca="false">IFERROR(F5830/H5830,"")</f>
        <v>13.0912635363967</v>
      </c>
      <c r="L5830" s="13" t="n">
        <f aca="false">L5829+F5830/$F$2*100</f>
        <v>96.0528901450023</v>
      </c>
    </row>
    <row r="5831" customFormat="false" ht="15" hidden="false" customHeight="false" outlineLevel="0" collapsed="false">
      <c r="A5831" s="0" t="s">
        <v>12047</v>
      </c>
      <c r="B5831" s="0" t="s">
        <v>12048</v>
      </c>
      <c r="C5831" s="0" t="s">
        <v>3855</v>
      </c>
      <c r="D5831" s="0" t="s">
        <v>101</v>
      </c>
      <c r="E5831" s="0" t="s">
        <v>112</v>
      </c>
      <c r="F5831" s="7" t="n">
        <v>62606.73</v>
      </c>
      <c r="G5831" s="6" t="n">
        <v>210</v>
      </c>
      <c r="H5831" s="8" t="n">
        <v>210</v>
      </c>
      <c r="I5831" s="0" t="n">
        <v>1</v>
      </c>
      <c r="J5831" s="7" t="n">
        <f aca="false">IFERROR(F5831/G5831,"")</f>
        <v>298.127285714286</v>
      </c>
      <c r="K5831" s="7" t="n">
        <f aca="false">IFERROR(F5831/H5831,"")</f>
        <v>298.127285714286</v>
      </c>
      <c r="L5831" s="13" t="n">
        <f aca="false">L5830+F5831/$F$2*100</f>
        <v>96.0551771861084</v>
      </c>
    </row>
    <row r="5832" customFormat="false" ht="15" hidden="false" customHeight="false" outlineLevel="0" collapsed="false">
      <c r="A5832" s="0" t="s">
        <v>12049</v>
      </c>
      <c r="B5832" s="0" t="s">
        <v>12050</v>
      </c>
      <c r="C5832" s="0" t="s">
        <v>4921</v>
      </c>
      <c r="D5832" s="0" t="s">
        <v>57</v>
      </c>
      <c r="E5832" s="0" t="s">
        <v>269</v>
      </c>
      <c r="F5832" s="7" t="n">
        <v>62567.19</v>
      </c>
      <c r="G5832" s="6" t="n">
        <v>643</v>
      </c>
      <c r="H5832" s="8" t="n">
        <v>757.9</v>
      </c>
      <c r="I5832" s="0" t="n">
        <v>1</v>
      </c>
      <c r="J5832" s="7" t="n">
        <f aca="false">IFERROR(F5832/G5832,"")</f>
        <v>97.3051166407465</v>
      </c>
      <c r="K5832" s="7" t="n">
        <f aca="false">IFERROR(F5832/H5832,"")</f>
        <v>82.5533579627919</v>
      </c>
      <c r="L5832" s="13" t="n">
        <f aca="false">L5831+F5832/$F$2*100</f>
        <v>96.0574627828075</v>
      </c>
    </row>
    <row r="5833" customFormat="false" ht="15" hidden="false" customHeight="false" outlineLevel="0" collapsed="false">
      <c r="A5833" s="0" t="s">
        <v>12051</v>
      </c>
      <c r="B5833" s="0" t="s">
        <v>1646</v>
      </c>
      <c r="C5833" s="0" t="s">
        <v>365</v>
      </c>
      <c r="D5833" s="0" t="s">
        <v>290</v>
      </c>
      <c r="E5833" s="0" t="s">
        <v>116</v>
      </c>
      <c r="F5833" s="7" t="n">
        <v>62484.66</v>
      </c>
      <c r="G5833" s="6" t="n">
        <v>83</v>
      </c>
      <c r="H5833" s="8" t="n">
        <v>89.4</v>
      </c>
      <c r="I5833" s="0" t="n">
        <v>1</v>
      </c>
      <c r="J5833" s="7" t="n">
        <f aca="false">IFERROR(F5833/G5833,"")</f>
        <v>752.827228915663</v>
      </c>
      <c r="K5833" s="7" t="n">
        <f aca="false">IFERROR(F5833/H5833,"")</f>
        <v>698.93355704698</v>
      </c>
      <c r="L5833" s="13" t="n">
        <f aca="false">L5832+F5833/$F$2*100</f>
        <v>96.0597453646629</v>
      </c>
    </row>
    <row r="5834" customFormat="false" ht="15" hidden="false" customHeight="false" outlineLevel="0" collapsed="false">
      <c r="A5834" s="0" t="s">
        <v>12052</v>
      </c>
      <c r="B5834" s="0" t="s">
        <v>12053</v>
      </c>
      <c r="C5834" s="0" t="s">
        <v>100</v>
      </c>
      <c r="D5834" s="0" t="s">
        <v>52</v>
      </c>
      <c r="E5834" s="0" t="s">
        <v>339</v>
      </c>
      <c r="F5834" s="7" t="n">
        <v>62473.97</v>
      </c>
      <c r="G5834" s="6" t="n">
        <v>96</v>
      </c>
      <c r="H5834" s="8" t="n">
        <v>228.9</v>
      </c>
      <c r="I5834" s="0" t="n">
        <v>1</v>
      </c>
      <c r="J5834" s="7" t="n">
        <f aca="false">IFERROR(F5834/G5834,"")</f>
        <v>650.770520833333</v>
      </c>
      <c r="K5834" s="7" t="n">
        <f aca="false">IFERROR(F5834/H5834,"")</f>
        <v>272.93128003495</v>
      </c>
      <c r="L5834" s="13" t="n">
        <f aca="false">L5833+F5834/$F$2*100</f>
        <v>96.0620275560096</v>
      </c>
    </row>
    <row r="5835" customFormat="false" ht="15" hidden="false" customHeight="false" outlineLevel="0" collapsed="false">
      <c r="A5835" s="0" t="s">
        <v>12054</v>
      </c>
      <c r="B5835" s="0" t="s">
        <v>12055</v>
      </c>
      <c r="C5835" s="0" t="s">
        <v>753</v>
      </c>
      <c r="D5835" s="0" t="s">
        <v>198</v>
      </c>
      <c r="E5835" s="0" t="s">
        <v>269</v>
      </c>
      <c r="F5835" s="7" t="n">
        <v>62461.76</v>
      </c>
      <c r="G5835" s="6" t="n">
        <v>955</v>
      </c>
      <c r="H5835" s="8" t="n">
        <v>2380.3</v>
      </c>
      <c r="I5835" s="0" t="n">
        <v>1</v>
      </c>
      <c r="J5835" s="7" t="n">
        <f aca="false">IFERROR(F5835/G5835,"")</f>
        <v>65.4049842931937</v>
      </c>
      <c r="K5835" s="7" t="n">
        <f aca="false">IFERROR(F5835/H5835,"")</f>
        <v>26.2411292694198</v>
      </c>
      <c r="L5835" s="13" t="n">
        <f aca="false">L5834+F5835/$F$2*100</f>
        <v>96.0643093013217</v>
      </c>
    </row>
    <row r="5836" customFormat="false" ht="15" hidden="false" customHeight="false" outlineLevel="0" collapsed="false">
      <c r="A5836" s="0" t="s">
        <v>12056</v>
      </c>
      <c r="B5836" s="0" t="s">
        <v>12057</v>
      </c>
      <c r="C5836" s="0" t="s">
        <v>12058</v>
      </c>
      <c r="D5836" s="0" t="s">
        <v>123</v>
      </c>
      <c r="E5836" s="0" t="s">
        <v>269</v>
      </c>
      <c r="F5836" s="7" t="n">
        <v>62392.37</v>
      </c>
      <c r="G5836" s="6" t="n">
        <v>240</v>
      </c>
      <c r="H5836" s="8" t="n">
        <v>417.5</v>
      </c>
      <c r="I5836" s="0" t="n">
        <v>1</v>
      </c>
      <c r="J5836" s="7" t="n">
        <f aca="false">IFERROR(F5836/G5836,"")</f>
        <v>259.968208333333</v>
      </c>
      <c r="K5836" s="7" t="n">
        <f aca="false">IFERROR(F5836/H5836,"")</f>
        <v>149.44280239521</v>
      </c>
      <c r="L5836" s="13" t="n">
        <f aca="false">L5835+F5836/$F$2*100</f>
        <v>96.066588511798</v>
      </c>
    </row>
    <row r="5837" customFormat="false" ht="15" hidden="false" customHeight="false" outlineLevel="0" collapsed="false">
      <c r="A5837" s="0" t="s">
        <v>12059</v>
      </c>
      <c r="B5837" s="0" t="s">
        <v>12060</v>
      </c>
      <c r="C5837" s="0" t="s">
        <v>6861</v>
      </c>
      <c r="D5837" s="0" t="s">
        <v>62</v>
      </c>
      <c r="E5837" s="0" t="s">
        <v>97</v>
      </c>
      <c r="F5837" s="7" t="n">
        <v>62376.59</v>
      </c>
      <c r="G5837" s="6" t="n">
        <v>563</v>
      </c>
      <c r="H5837" s="8" t="n">
        <v>1442.3</v>
      </c>
      <c r="I5837" s="0" t="n">
        <v>1</v>
      </c>
      <c r="J5837" s="7" t="n">
        <f aca="false">IFERROR(F5837/G5837,"")</f>
        <v>110.79323268206</v>
      </c>
      <c r="K5837" s="7" t="n">
        <f aca="false">IFERROR(F5837/H5837,"")</f>
        <v>43.2479997226652</v>
      </c>
      <c r="L5837" s="13" t="n">
        <f aca="false">L5836+F5837/$F$2*100</f>
        <v>96.0688671458265</v>
      </c>
    </row>
    <row r="5838" customFormat="false" ht="15" hidden="false" customHeight="false" outlineLevel="0" collapsed="false">
      <c r="A5838" s="0" t="s">
        <v>12061</v>
      </c>
      <c r="B5838" s="0" t="s">
        <v>12062</v>
      </c>
      <c r="C5838" s="0" t="s">
        <v>55</v>
      </c>
      <c r="D5838" s="0" t="s">
        <v>127</v>
      </c>
      <c r="E5838" s="0" t="s">
        <v>644</v>
      </c>
      <c r="F5838" s="7" t="n">
        <v>62371.98</v>
      </c>
      <c r="G5838" s="6" t="n">
        <v>621</v>
      </c>
      <c r="H5838" s="8" t="n">
        <v>913</v>
      </c>
      <c r="I5838" s="0" t="n">
        <v>1</v>
      </c>
      <c r="J5838" s="7" t="n">
        <f aca="false">IFERROR(F5838/G5838,"")</f>
        <v>100.437971014493</v>
      </c>
      <c r="K5838" s="7" t="n">
        <f aca="false">IFERROR(F5838/H5838,"")</f>
        <v>68.315421686747</v>
      </c>
      <c r="L5838" s="13" t="n">
        <f aca="false">L5837+F5838/$F$2*100</f>
        <v>96.0711456114504</v>
      </c>
    </row>
    <row r="5839" customFormat="false" ht="15" hidden="false" customHeight="false" outlineLevel="0" collapsed="false">
      <c r="A5839" s="0" t="s">
        <v>12063</v>
      </c>
      <c r="B5839" s="0" t="s">
        <v>12064</v>
      </c>
      <c r="C5839" s="0" t="s">
        <v>605</v>
      </c>
      <c r="D5839" s="0" t="s">
        <v>57</v>
      </c>
      <c r="E5839" s="0" t="s">
        <v>81</v>
      </c>
      <c r="F5839" s="7" t="n">
        <v>62337.36</v>
      </c>
      <c r="G5839" s="6" t="n">
        <v>577</v>
      </c>
      <c r="H5839" s="8" t="n">
        <v>1062.2</v>
      </c>
      <c r="I5839" s="0" t="n">
        <v>1</v>
      </c>
      <c r="J5839" s="7" t="n">
        <f aca="false">IFERROR(F5839/G5839,"")</f>
        <v>108.037019064125</v>
      </c>
      <c r="K5839" s="7" t="n">
        <f aca="false">IFERROR(F5839/H5839,"")</f>
        <v>58.6870269252495</v>
      </c>
      <c r="L5839" s="13" t="n">
        <f aca="false">L5838+F5839/$F$2*100</f>
        <v>96.0734228123962</v>
      </c>
    </row>
    <row r="5840" customFormat="false" ht="15" hidden="false" customHeight="false" outlineLevel="0" collapsed="false">
      <c r="A5840" s="0" t="s">
        <v>12065</v>
      </c>
      <c r="B5840" s="0" t="s">
        <v>12066</v>
      </c>
      <c r="C5840" s="0" t="s">
        <v>271</v>
      </c>
      <c r="D5840" s="0" t="s">
        <v>101</v>
      </c>
      <c r="E5840" s="0" t="s">
        <v>269</v>
      </c>
      <c r="F5840" s="7" t="n">
        <v>62301.88</v>
      </c>
      <c r="G5840" s="6" t="n">
        <v>205</v>
      </c>
      <c r="H5840" s="8" t="n">
        <v>256.3</v>
      </c>
      <c r="I5840" s="0" t="n">
        <v>1</v>
      </c>
      <c r="J5840" s="7" t="n">
        <f aca="false">IFERROR(F5840/G5840,"")</f>
        <v>303.911609756098</v>
      </c>
      <c r="K5840" s="7" t="n">
        <f aca="false">IFERROR(F5840/H5840,"")</f>
        <v>243.081857198595</v>
      </c>
      <c r="L5840" s="13" t="n">
        <f aca="false">L5839+F5840/$F$2*100</f>
        <v>96.0756987172478</v>
      </c>
    </row>
    <row r="5841" customFormat="false" ht="15" hidden="false" customHeight="false" outlineLevel="0" collapsed="false">
      <c r="A5841" s="0" t="s">
        <v>12067</v>
      </c>
      <c r="B5841" s="0" t="s">
        <v>4602</v>
      </c>
      <c r="C5841" s="0" t="s">
        <v>301</v>
      </c>
      <c r="D5841" s="0" t="s">
        <v>52</v>
      </c>
      <c r="E5841" s="0" t="s">
        <v>153</v>
      </c>
      <c r="F5841" s="7" t="n">
        <v>62289.13</v>
      </c>
      <c r="G5841" s="6" t="n">
        <v>69</v>
      </c>
      <c r="H5841" s="8" t="n">
        <v>142.1</v>
      </c>
      <c r="I5841" s="0" t="n">
        <v>1</v>
      </c>
      <c r="J5841" s="7" t="n">
        <f aca="false">IFERROR(F5841/G5841,"")</f>
        <v>902.741014492754</v>
      </c>
      <c r="K5841" s="7" t="n">
        <f aca="false">IFERROR(F5841/H5841,"")</f>
        <v>438.347149894441</v>
      </c>
      <c r="L5841" s="13" t="n">
        <f aca="false">L5840+F5841/$F$2*100</f>
        <v>96.0779741563384</v>
      </c>
    </row>
    <row r="5842" customFormat="false" ht="15" hidden="false" customHeight="false" outlineLevel="0" collapsed="false">
      <c r="A5842" s="0" t="s">
        <v>12068</v>
      </c>
      <c r="B5842" s="0" t="s">
        <v>12069</v>
      </c>
      <c r="C5842" s="0" t="s">
        <v>12070</v>
      </c>
      <c r="D5842" s="0" t="s">
        <v>123</v>
      </c>
      <c r="E5842" s="0" t="s">
        <v>81</v>
      </c>
      <c r="F5842" s="7" t="n">
        <v>62263.43</v>
      </c>
      <c r="G5842" s="6" t="n">
        <v>2219</v>
      </c>
      <c r="H5842" s="8" t="n">
        <v>5656</v>
      </c>
      <c r="I5842" s="0" t="n">
        <v>1</v>
      </c>
      <c r="J5842" s="7" t="n">
        <f aca="false">IFERROR(F5842/G5842,"")</f>
        <v>28.0592293826048</v>
      </c>
      <c r="K5842" s="7" t="n">
        <f aca="false">IFERROR(F5842/H5842,"")</f>
        <v>11.0083857850071</v>
      </c>
      <c r="L5842" s="13" t="n">
        <f aca="false">L5841+F5842/$F$2*100</f>
        <v>96.0802486566009</v>
      </c>
    </row>
    <row r="5843" customFormat="false" ht="15" hidden="false" customHeight="false" outlineLevel="0" collapsed="false">
      <c r="A5843" s="0" t="s">
        <v>12071</v>
      </c>
      <c r="B5843" s="0" t="s">
        <v>12072</v>
      </c>
      <c r="C5843" s="0" t="s">
        <v>753</v>
      </c>
      <c r="D5843" s="0" t="s">
        <v>57</v>
      </c>
      <c r="E5843" s="0" t="s">
        <v>116</v>
      </c>
      <c r="F5843" s="7" t="n">
        <v>62254.32</v>
      </c>
      <c r="G5843" s="6" t="n">
        <v>424</v>
      </c>
      <c r="H5843" s="8" t="n">
        <v>709.5</v>
      </c>
      <c r="I5843" s="0" t="n">
        <v>1</v>
      </c>
      <c r="J5843" s="7" t="n">
        <f aca="false">IFERROR(F5843/G5843,"")</f>
        <v>146.826226415094</v>
      </c>
      <c r="K5843" s="7" t="n">
        <f aca="false">IFERROR(F5843/H5843,"")</f>
        <v>87.743932346723</v>
      </c>
      <c r="L5843" s="13" t="n">
        <f aca="false">L5842+F5843/$F$2*100</f>
        <v>96.0825228240726</v>
      </c>
    </row>
    <row r="5844" customFormat="false" ht="15" hidden="false" customHeight="false" outlineLevel="0" collapsed="false">
      <c r="A5844" s="0" t="s">
        <v>12073</v>
      </c>
      <c r="B5844" s="0" t="s">
        <v>4153</v>
      </c>
      <c r="C5844" s="0" t="s">
        <v>938</v>
      </c>
      <c r="D5844" s="0" t="s">
        <v>127</v>
      </c>
      <c r="E5844" s="0" t="s">
        <v>269</v>
      </c>
      <c r="F5844" s="7" t="n">
        <v>62223.68</v>
      </c>
      <c r="G5844" s="6" t="n">
        <v>535</v>
      </c>
      <c r="H5844" s="8" t="n">
        <v>1459.5</v>
      </c>
      <c r="I5844" s="0" t="n">
        <v>1</v>
      </c>
      <c r="J5844" s="7" t="n">
        <f aca="false">IFERROR(F5844/G5844,"")</f>
        <v>116.305943925234</v>
      </c>
      <c r="K5844" s="7" t="n">
        <f aca="false">IFERROR(F5844/H5844,"")</f>
        <v>42.6335594381638</v>
      </c>
      <c r="L5844" s="13" t="n">
        <f aca="false">L5843+F5844/$F$2*100</f>
        <v>96.0847958722567</v>
      </c>
    </row>
    <row r="5845" customFormat="false" ht="15" hidden="false" customHeight="false" outlineLevel="0" collapsed="false">
      <c r="A5845" s="0" t="s">
        <v>12074</v>
      </c>
      <c r="B5845" s="0" t="s">
        <v>12075</v>
      </c>
      <c r="C5845" s="0" t="s">
        <v>543</v>
      </c>
      <c r="D5845" s="0" t="s">
        <v>52</v>
      </c>
      <c r="E5845" s="0" t="s">
        <v>112</v>
      </c>
      <c r="F5845" s="7" t="n">
        <v>62213.89</v>
      </c>
      <c r="G5845" s="6" t="n">
        <v>641</v>
      </c>
      <c r="H5845" s="8" t="n">
        <v>1265.8</v>
      </c>
      <c r="I5845" s="0" t="n">
        <v>1</v>
      </c>
      <c r="J5845" s="7" t="n">
        <f aca="false">IFERROR(F5845/G5845,"")</f>
        <v>97.0575507020281</v>
      </c>
      <c r="K5845" s="7" t="n">
        <f aca="false">IFERROR(F5845/H5845,"")</f>
        <v>49.1498577974404</v>
      </c>
      <c r="L5845" s="13" t="n">
        <f aca="false">L5844+F5845/$F$2*100</f>
        <v>96.0870685628093</v>
      </c>
    </row>
    <row r="5846" customFormat="false" ht="15" hidden="false" customHeight="false" outlineLevel="0" collapsed="false">
      <c r="A5846" s="0" t="s">
        <v>12076</v>
      </c>
      <c r="B5846" s="0" t="s">
        <v>1190</v>
      </c>
      <c r="C5846" s="0" t="s">
        <v>12077</v>
      </c>
      <c r="D5846" s="0" t="s">
        <v>1471</v>
      </c>
      <c r="E5846" s="0" t="s">
        <v>112</v>
      </c>
      <c r="F5846" s="7" t="n">
        <v>62204.61</v>
      </c>
      <c r="G5846" s="6" t="n">
        <v>1175</v>
      </c>
      <c r="H5846" s="8" t="n">
        <v>2948</v>
      </c>
      <c r="I5846" s="0" t="n">
        <v>1</v>
      </c>
      <c r="J5846" s="7" t="n">
        <f aca="false">IFERROR(F5846/G5846,"")</f>
        <v>52.9400936170213</v>
      </c>
      <c r="K5846" s="7" t="n">
        <f aca="false">IFERROR(F5846/H5846,"")</f>
        <v>21.1006139755767</v>
      </c>
      <c r="L5846" s="13" t="n">
        <f aca="false">L5845+F5846/$F$2*100</f>
        <v>96.089340914361</v>
      </c>
    </row>
    <row r="5847" customFormat="false" ht="15" hidden="false" customHeight="false" outlineLevel="0" collapsed="false">
      <c r="A5847" s="0" t="s">
        <v>12078</v>
      </c>
      <c r="B5847" s="0" t="s">
        <v>12079</v>
      </c>
      <c r="C5847" s="0" t="s">
        <v>271</v>
      </c>
      <c r="D5847" s="0" t="s">
        <v>57</v>
      </c>
      <c r="E5847" s="0" t="s">
        <v>10179</v>
      </c>
      <c r="F5847" s="7" t="n">
        <v>62197.97</v>
      </c>
      <c r="G5847" s="6" t="n">
        <v>313</v>
      </c>
      <c r="H5847" s="8" t="n">
        <v>410</v>
      </c>
      <c r="I5847" s="0" t="n">
        <v>1</v>
      </c>
      <c r="J5847" s="7" t="n">
        <f aca="false">IFERROR(F5847/G5847,"")</f>
        <v>198.715559105431</v>
      </c>
      <c r="K5847" s="7" t="n">
        <f aca="false">IFERROR(F5847/H5847,"")</f>
        <v>151.702365853659</v>
      </c>
      <c r="L5847" s="13" t="n">
        <f aca="false">L5846+F5847/$F$2*100</f>
        <v>96.0916130233517</v>
      </c>
    </row>
    <row r="5848" customFormat="false" ht="15" hidden="false" customHeight="false" outlineLevel="0" collapsed="false">
      <c r="A5848" s="0" t="s">
        <v>12080</v>
      </c>
      <c r="B5848" s="0" t="s">
        <v>7277</v>
      </c>
      <c r="C5848" s="0" t="s">
        <v>1208</v>
      </c>
      <c r="D5848" s="0" t="s">
        <v>2151</v>
      </c>
      <c r="E5848" s="0" t="s">
        <v>269</v>
      </c>
      <c r="F5848" s="7" t="n">
        <v>62141.95</v>
      </c>
      <c r="G5848" s="6" t="n">
        <v>1675</v>
      </c>
      <c r="H5848" s="8" t="n">
        <v>4376.9</v>
      </c>
      <c r="I5848" s="0" t="n">
        <v>1</v>
      </c>
      <c r="J5848" s="7" t="n">
        <f aca="false">IFERROR(F5848/G5848,"")</f>
        <v>37.099671641791</v>
      </c>
      <c r="K5848" s="7" t="n">
        <f aca="false">IFERROR(F5848/H5848,"")</f>
        <v>14.1977084237703</v>
      </c>
      <c r="L5848" s="13" t="n">
        <f aca="false">L5847+F5848/$F$2*100</f>
        <v>96.0938830859163</v>
      </c>
    </row>
    <row r="5849" customFormat="false" ht="15" hidden="false" customHeight="false" outlineLevel="0" collapsed="false">
      <c r="A5849" s="0" t="s">
        <v>12081</v>
      </c>
      <c r="B5849" s="0" t="s">
        <v>1112</v>
      </c>
      <c r="C5849" s="0" t="s">
        <v>177</v>
      </c>
      <c r="D5849" s="0" t="s">
        <v>52</v>
      </c>
      <c r="E5849" s="0" t="s">
        <v>81</v>
      </c>
      <c r="F5849" s="7" t="n">
        <v>62067.44</v>
      </c>
      <c r="G5849" s="6" t="n">
        <v>1832</v>
      </c>
      <c r="H5849" s="8" t="n">
        <v>4620.7</v>
      </c>
      <c r="I5849" s="0" t="n">
        <v>1</v>
      </c>
      <c r="J5849" s="7" t="n">
        <f aca="false">IFERROR(F5849/G5849,"")</f>
        <v>33.8796069868996</v>
      </c>
      <c r="K5849" s="7" t="n">
        <f aca="false">IFERROR(F5849/H5849,"")</f>
        <v>13.4324755989352</v>
      </c>
      <c r="L5849" s="13" t="n">
        <f aca="false">L5848+F5849/$F$2*100</f>
        <v>96.0961504266101</v>
      </c>
    </row>
    <row r="5850" customFormat="false" ht="15" hidden="false" customHeight="false" outlineLevel="0" collapsed="false">
      <c r="A5850" s="0" t="s">
        <v>12082</v>
      </c>
      <c r="B5850" s="0" t="s">
        <v>1892</v>
      </c>
      <c r="C5850" s="0" t="s">
        <v>70</v>
      </c>
      <c r="D5850" s="0" t="s">
        <v>89</v>
      </c>
      <c r="E5850" s="0" t="s">
        <v>81</v>
      </c>
      <c r="F5850" s="7" t="n">
        <v>62066.63</v>
      </c>
      <c r="G5850" s="6" t="n">
        <v>1511</v>
      </c>
      <c r="H5850" s="8" t="n">
        <v>3682.3</v>
      </c>
      <c r="I5850" s="0" t="n">
        <v>1</v>
      </c>
      <c r="J5850" s="7" t="n">
        <f aca="false">IFERROR(F5850/G5850,"")</f>
        <v>41.0765254798147</v>
      </c>
      <c r="K5850" s="7" t="n">
        <f aca="false">IFERROR(F5850/H5850,"")</f>
        <v>16.8553974418163</v>
      </c>
      <c r="L5850" s="13" t="n">
        <f aca="false">L5849+F5850/$F$2*100</f>
        <v>96.0984177377143</v>
      </c>
    </row>
    <row r="5851" customFormat="false" ht="15" hidden="false" customHeight="false" outlineLevel="0" collapsed="false">
      <c r="A5851" s="0" t="s">
        <v>12083</v>
      </c>
      <c r="B5851" s="0" t="s">
        <v>7174</v>
      </c>
      <c r="C5851" s="0" t="s">
        <v>3928</v>
      </c>
      <c r="D5851" s="0" t="s">
        <v>598</v>
      </c>
      <c r="E5851" s="0" t="s">
        <v>269</v>
      </c>
      <c r="F5851" s="7" t="n">
        <v>62050.11</v>
      </c>
      <c r="G5851" s="6" t="n">
        <v>931</v>
      </c>
      <c r="H5851" s="8" t="n">
        <v>951</v>
      </c>
      <c r="I5851" s="0" t="n">
        <v>1</v>
      </c>
      <c r="J5851" s="7" t="n">
        <f aca="false">IFERROR(F5851/G5851,"")</f>
        <v>66.6488829215897</v>
      </c>
      <c r="K5851" s="7" t="n">
        <f aca="false">IFERROR(F5851/H5851,"")</f>
        <v>65.2472239747634</v>
      </c>
      <c r="L5851" s="13" t="n">
        <f aca="false">L5850+F5851/$F$2*100</f>
        <v>96.1006844453384</v>
      </c>
    </row>
    <row r="5852" customFormat="false" ht="15" hidden="false" customHeight="false" outlineLevel="0" collapsed="false">
      <c r="A5852" s="0" t="s">
        <v>12084</v>
      </c>
      <c r="B5852" s="0" t="s">
        <v>12085</v>
      </c>
      <c r="C5852" s="0" t="s">
        <v>5211</v>
      </c>
      <c r="D5852" s="0" t="s">
        <v>57</v>
      </c>
      <c r="E5852" s="0" t="s">
        <v>112</v>
      </c>
      <c r="F5852" s="7" t="n">
        <v>62046.98</v>
      </c>
      <c r="G5852" s="6" t="n">
        <v>678</v>
      </c>
      <c r="H5852" s="8" t="n">
        <v>1594.4</v>
      </c>
      <c r="I5852" s="0" t="n">
        <v>1</v>
      </c>
      <c r="J5852" s="7" t="n">
        <f aca="false">IFERROR(F5852/G5852,"")</f>
        <v>91.5147197640118</v>
      </c>
      <c r="K5852" s="7" t="n">
        <f aca="false">IFERROR(F5852/H5852,"")</f>
        <v>38.9155669844456</v>
      </c>
      <c r="L5852" s="13" t="n">
        <f aca="false">L5851+F5852/$F$2*100</f>
        <v>96.1029510386228</v>
      </c>
    </row>
    <row r="5853" customFormat="false" ht="15" hidden="false" customHeight="false" outlineLevel="0" collapsed="false">
      <c r="A5853" s="0" t="s">
        <v>12086</v>
      </c>
      <c r="B5853" s="0" t="s">
        <v>12087</v>
      </c>
      <c r="C5853" s="0" t="s">
        <v>3949</v>
      </c>
      <c r="D5853" s="0" t="s">
        <v>1140</v>
      </c>
      <c r="E5853" s="0" t="s">
        <v>81</v>
      </c>
      <c r="F5853" s="7" t="n">
        <v>62000.24</v>
      </c>
      <c r="G5853" s="6" t="n">
        <v>1366</v>
      </c>
      <c r="H5853" s="8" t="n">
        <v>3637.3</v>
      </c>
      <c r="I5853" s="0" t="n">
        <v>1</v>
      </c>
      <c r="J5853" s="7" t="n">
        <f aca="false">IFERROR(F5853/G5853,"")</f>
        <v>45.3881698389458</v>
      </c>
      <c r="K5853" s="7" t="n">
        <f aca="false">IFERROR(F5853/H5853,"")</f>
        <v>17.0456767382399</v>
      </c>
      <c r="L5853" s="13" t="n">
        <f aca="false">L5852+F5853/$F$2*100</f>
        <v>96.105215924482</v>
      </c>
    </row>
    <row r="5854" customFormat="false" ht="15" hidden="false" customHeight="false" outlineLevel="0" collapsed="false">
      <c r="A5854" s="0" t="s">
        <v>12088</v>
      </c>
      <c r="B5854" s="0" t="s">
        <v>2193</v>
      </c>
      <c r="C5854" s="0" t="s">
        <v>197</v>
      </c>
      <c r="D5854" s="0" t="s">
        <v>52</v>
      </c>
      <c r="E5854" s="0" t="s">
        <v>90</v>
      </c>
      <c r="F5854" s="7" t="n">
        <v>61970.26</v>
      </c>
      <c r="G5854" s="6" t="n">
        <v>293</v>
      </c>
      <c r="H5854" s="8" t="n">
        <v>856.6</v>
      </c>
      <c r="I5854" s="0" t="n">
        <v>1</v>
      </c>
      <c r="J5854" s="7" t="n">
        <f aca="false">IFERROR(F5854/G5854,"")</f>
        <v>211.502593856655</v>
      </c>
      <c r="K5854" s="7" t="n">
        <f aca="false">IFERROR(F5854/H5854,"")</f>
        <v>72.3444548213869</v>
      </c>
      <c r="L5854" s="13" t="n">
        <f aca="false">L5853+F5854/$F$2*100</f>
        <v>96.1074797151636</v>
      </c>
    </row>
    <row r="5855" customFormat="false" ht="15" hidden="false" customHeight="false" outlineLevel="0" collapsed="false">
      <c r="A5855" s="0" t="s">
        <v>12089</v>
      </c>
      <c r="B5855" s="0" t="s">
        <v>12090</v>
      </c>
      <c r="C5855" s="0" t="s">
        <v>51</v>
      </c>
      <c r="D5855" s="0" t="s">
        <v>3372</v>
      </c>
      <c r="E5855" s="0" t="s">
        <v>509</v>
      </c>
      <c r="F5855" s="7" t="n">
        <v>61947.9</v>
      </c>
      <c r="G5855" s="6" t="n">
        <v>489</v>
      </c>
      <c r="H5855" s="8" t="n">
        <v>802.1</v>
      </c>
      <c r="I5855" s="0" t="n">
        <v>1</v>
      </c>
      <c r="J5855" s="7" t="n">
        <f aca="false">IFERROR(F5855/G5855,"")</f>
        <v>126.68282208589</v>
      </c>
      <c r="K5855" s="7" t="n">
        <f aca="false">IFERROR(F5855/H5855,"")</f>
        <v>77.232140630844</v>
      </c>
      <c r="L5855" s="13" t="n">
        <f aca="false">L5854+F5855/$F$2*100</f>
        <v>96.1097426890282</v>
      </c>
    </row>
    <row r="5856" customFormat="false" ht="15" hidden="false" customHeight="false" outlineLevel="0" collapsed="false">
      <c r="A5856" s="0" t="s">
        <v>12091</v>
      </c>
      <c r="B5856" s="0" t="s">
        <v>12092</v>
      </c>
      <c r="C5856" s="0" t="s">
        <v>605</v>
      </c>
      <c r="D5856" s="0" t="s">
        <v>57</v>
      </c>
      <c r="E5856" s="0" t="s">
        <v>269</v>
      </c>
      <c r="F5856" s="7" t="n">
        <v>61947.8</v>
      </c>
      <c r="G5856" s="6" t="n">
        <v>377</v>
      </c>
      <c r="H5856" s="8" t="n">
        <v>489.1</v>
      </c>
      <c r="I5856" s="0" t="n">
        <v>1</v>
      </c>
      <c r="J5856" s="7" t="n">
        <f aca="false">IFERROR(F5856/G5856,"")</f>
        <v>164.317771883289</v>
      </c>
      <c r="K5856" s="7" t="n">
        <f aca="false">IFERROR(F5856/H5856,"")</f>
        <v>126.65671641791</v>
      </c>
      <c r="L5856" s="13" t="n">
        <f aca="false">L5855+F5856/$F$2*100</f>
        <v>96.1120056592398</v>
      </c>
    </row>
    <row r="5857" customFormat="false" ht="15" hidden="false" customHeight="false" outlineLevel="0" collapsed="false">
      <c r="A5857" s="0" t="s">
        <v>12093</v>
      </c>
      <c r="B5857" s="0" t="s">
        <v>7291</v>
      </c>
      <c r="C5857" s="0" t="s">
        <v>9164</v>
      </c>
      <c r="D5857" s="0" t="s">
        <v>89</v>
      </c>
      <c r="E5857" s="0" t="s">
        <v>81</v>
      </c>
      <c r="F5857" s="7" t="n">
        <v>61868.46</v>
      </c>
      <c r="G5857" s="6" t="n">
        <v>1748</v>
      </c>
      <c r="H5857" s="8" t="n">
        <v>4978.1</v>
      </c>
      <c r="I5857" s="0" t="n">
        <v>1</v>
      </c>
      <c r="J5857" s="7" t="n">
        <f aca="false">IFERROR(F5857/G5857,"")</f>
        <v>35.3938558352403</v>
      </c>
      <c r="K5857" s="7" t="n">
        <f aca="false">IFERROR(F5857/H5857,"")</f>
        <v>12.4281271971234</v>
      </c>
      <c r="L5857" s="13" t="n">
        <f aca="false">L5856+F5857/$F$2*100</f>
        <v>96.1142657311394</v>
      </c>
    </row>
    <row r="5858" customFormat="false" ht="15" hidden="false" customHeight="false" outlineLevel="0" collapsed="false">
      <c r="A5858" s="0" t="s">
        <v>12094</v>
      </c>
      <c r="B5858" s="0" t="s">
        <v>12095</v>
      </c>
      <c r="C5858" s="0" t="s">
        <v>12096</v>
      </c>
      <c r="D5858" s="0" t="s">
        <v>5722</v>
      </c>
      <c r="E5858" s="0" t="s">
        <v>81</v>
      </c>
      <c r="F5858" s="7" t="n">
        <v>61860.3</v>
      </c>
      <c r="G5858" s="6" t="n">
        <v>1297</v>
      </c>
      <c r="H5858" s="8" t="n">
        <v>3501.1</v>
      </c>
      <c r="I5858" s="0" t="n">
        <v>1</v>
      </c>
      <c r="J5858" s="7" t="n">
        <f aca="false">IFERROR(F5858/G5858,"")</f>
        <v>47.6949113338473</v>
      </c>
      <c r="K5858" s="7" t="n">
        <f aca="false">IFERROR(F5858/H5858,"")</f>
        <v>17.668818371369</v>
      </c>
      <c r="L5858" s="13" t="n">
        <f aca="false">L5857+F5858/$F$2*100</f>
        <v>96.1165255049518</v>
      </c>
    </row>
    <row r="5859" customFormat="false" ht="15" hidden="false" customHeight="false" outlineLevel="0" collapsed="false">
      <c r="A5859" s="0" t="s">
        <v>12097</v>
      </c>
      <c r="B5859" s="0" t="s">
        <v>12098</v>
      </c>
      <c r="C5859" s="0" t="s">
        <v>368</v>
      </c>
      <c r="D5859" s="0" t="s">
        <v>57</v>
      </c>
      <c r="E5859" s="0" t="s">
        <v>116</v>
      </c>
      <c r="F5859" s="7" t="n">
        <v>61837.78</v>
      </c>
      <c r="G5859" s="6" t="n">
        <v>546</v>
      </c>
      <c r="H5859" s="8" t="n">
        <v>1444.4</v>
      </c>
      <c r="I5859" s="0" t="n">
        <v>1</v>
      </c>
      <c r="J5859" s="7" t="n">
        <f aca="false">IFERROR(F5859/G5859,"")</f>
        <v>113.256007326007</v>
      </c>
      <c r="K5859" s="7" t="n">
        <f aca="false">IFERROR(F5859/H5859,"")</f>
        <v>42.8120880642481</v>
      </c>
      <c r="L5859" s="13" t="n">
        <f aca="false">L5858+F5859/$F$2*100</f>
        <v>96.1187844561025</v>
      </c>
    </row>
    <row r="5860" customFormat="false" ht="15" hidden="false" customHeight="false" outlineLevel="0" collapsed="false">
      <c r="A5860" s="0" t="s">
        <v>12099</v>
      </c>
      <c r="B5860" s="0" t="s">
        <v>12100</v>
      </c>
      <c r="C5860" s="0" t="s">
        <v>12101</v>
      </c>
      <c r="D5860" s="0" t="s">
        <v>57</v>
      </c>
      <c r="E5860" s="0" t="s">
        <v>112</v>
      </c>
      <c r="F5860" s="7" t="n">
        <v>61745.63</v>
      </c>
      <c r="G5860" s="6" t="n">
        <v>248</v>
      </c>
      <c r="H5860" s="8" t="n">
        <v>575.9</v>
      </c>
      <c r="I5860" s="0" t="n">
        <v>1</v>
      </c>
      <c r="J5860" s="7" t="n">
        <f aca="false">IFERROR(F5860/G5860,"")</f>
        <v>248.974314516129</v>
      </c>
      <c r="K5860" s="7" t="n">
        <f aca="false">IFERROR(F5860/H5860,"")</f>
        <v>107.21588817503</v>
      </c>
      <c r="L5860" s="13" t="n">
        <f aca="false">L5859+F5860/$F$2*100</f>
        <v>96.1210400409883</v>
      </c>
    </row>
    <row r="5861" customFormat="false" ht="15" hidden="false" customHeight="false" outlineLevel="0" collapsed="false">
      <c r="A5861" s="0" t="s">
        <v>12102</v>
      </c>
      <c r="B5861" s="0" t="s">
        <v>311</v>
      </c>
      <c r="C5861" s="0" t="s">
        <v>11505</v>
      </c>
      <c r="D5861" s="0" t="s">
        <v>85</v>
      </c>
      <c r="E5861" s="0" t="s">
        <v>186</v>
      </c>
      <c r="F5861" s="7" t="n">
        <v>61740.21</v>
      </c>
      <c r="G5861" s="6" t="n">
        <v>400</v>
      </c>
      <c r="H5861" s="8" t="n">
        <v>713.8</v>
      </c>
      <c r="I5861" s="0" t="n">
        <v>1</v>
      </c>
      <c r="J5861" s="7" t="n">
        <f aca="false">IFERROR(F5861/G5861,"")</f>
        <v>154.350525</v>
      </c>
      <c r="K5861" s="7" t="n">
        <f aca="false">IFERROR(F5861/H5861,"")</f>
        <v>86.4951106752592</v>
      </c>
      <c r="L5861" s="13" t="n">
        <f aca="false">L5860+F5861/$F$2*100</f>
        <v>96.1232954278799</v>
      </c>
    </row>
    <row r="5862" customFormat="false" ht="15" hidden="false" customHeight="false" outlineLevel="0" collapsed="false">
      <c r="A5862" s="0" t="s">
        <v>12103</v>
      </c>
      <c r="B5862" s="0" t="s">
        <v>12104</v>
      </c>
      <c r="C5862" s="0" t="s">
        <v>61</v>
      </c>
      <c r="D5862" s="0" t="s">
        <v>123</v>
      </c>
      <c r="E5862" s="0" t="s">
        <v>10604</v>
      </c>
      <c r="F5862" s="7" t="n">
        <v>61732.66</v>
      </c>
      <c r="G5862" s="6" t="n">
        <v>297</v>
      </c>
      <c r="H5862" s="8" t="n">
        <v>800.6</v>
      </c>
      <c r="I5862" s="0" t="n">
        <v>1</v>
      </c>
      <c r="J5862" s="7" t="n">
        <f aca="false">IFERROR(F5862/G5862,"")</f>
        <v>207.854074074074</v>
      </c>
      <c r="K5862" s="7" t="n">
        <f aca="false">IFERROR(F5862/H5862,"")</f>
        <v>77.1079940044966</v>
      </c>
      <c r="L5862" s="13" t="n">
        <f aca="false">L5861+F5862/$F$2*100</f>
        <v>96.125550538968</v>
      </c>
    </row>
    <row r="5863" customFormat="false" ht="15" hidden="false" customHeight="false" outlineLevel="0" collapsed="false">
      <c r="A5863" s="0" t="s">
        <v>12105</v>
      </c>
      <c r="B5863" s="0" t="s">
        <v>844</v>
      </c>
      <c r="C5863" s="0" t="s">
        <v>177</v>
      </c>
      <c r="D5863" s="0" t="s">
        <v>123</v>
      </c>
      <c r="E5863" s="0" t="s">
        <v>81</v>
      </c>
      <c r="F5863" s="7" t="n">
        <v>61721.6</v>
      </c>
      <c r="G5863" s="6" t="n">
        <v>506</v>
      </c>
      <c r="H5863" s="8" t="n">
        <v>850.8</v>
      </c>
      <c r="I5863" s="0" t="n">
        <v>1</v>
      </c>
      <c r="J5863" s="7" t="n">
        <f aca="false">IFERROR(F5863/G5863,"")</f>
        <v>121.979446640316</v>
      </c>
      <c r="K5863" s="7" t="n">
        <f aca="false">IFERROR(F5863/H5863,"")</f>
        <v>72.54536906441</v>
      </c>
      <c r="L5863" s="13" t="n">
        <f aca="false">L5862+F5863/$F$2*100</f>
        <v>96.1278052460313</v>
      </c>
    </row>
    <row r="5864" customFormat="false" ht="15" hidden="false" customHeight="false" outlineLevel="0" collapsed="false">
      <c r="A5864" s="0" t="s">
        <v>12106</v>
      </c>
      <c r="B5864" s="0" t="s">
        <v>12107</v>
      </c>
      <c r="C5864" s="0" t="s">
        <v>12108</v>
      </c>
      <c r="D5864" s="0" t="s">
        <v>2320</v>
      </c>
      <c r="E5864" s="0" t="s">
        <v>81</v>
      </c>
      <c r="F5864" s="7" t="n">
        <v>61713.8</v>
      </c>
      <c r="G5864" s="6" t="n">
        <v>356</v>
      </c>
      <c r="H5864" s="8" t="n">
        <v>859.7</v>
      </c>
      <c r="I5864" s="0" t="n">
        <v>1</v>
      </c>
      <c r="J5864" s="7" t="n">
        <f aca="false">IFERROR(F5864/G5864,"")</f>
        <v>173.353370786517</v>
      </c>
      <c r="K5864" s="7" t="n">
        <f aca="false">IFERROR(F5864/H5864,"")</f>
        <v>71.7852739327672</v>
      </c>
      <c r="L5864" s="13" t="n">
        <f aca="false">L5863+F5864/$F$2*100</f>
        <v>96.1300596681584</v>
      </c>
    </row>
    <row r="5865" customFormat="false" ht="15" hidden="false" customHeight="false" outlineLevel="0" collapsed="false">
      <c r="A5865" s="0" t="s">
        <v>12109</v>
      </c>
      <c r="B5865" s="0" t="s">
        <v>238</v>
      </c>
      <c r="C5865" s="0" t="s">
        <v>5365</v>
      </c>
      <c r="D5865" s="0" t="s">
        <v>198</v>
      </c>
      <c r="E5865" s="0" t="s">
        <v>112</v>
      </c>
      <c r="F5865" s="7" t="n">
        <v>61634.67</v>
      </c>
      <c r="G5865" s="6" t="n">
        <v>486</v>
      </c>
      <c r="H5865" s="8" t="n">
        <v>612.9</v>
      </c>
      <c r="I5865" s="0" t="n">
        <v>1</v>
      </c>
      <c r="J5865" s="7" t="n">
        <f aca="false">IFERROR(F5865/G5865,"")</f>
        <v>126.820308641975</v>
      </c>
      <c r="K5865" s="7" t="n">
        <f aca="false">IFERROR(F5865/H5865,"")</f>
        <v>100.562359275575</v>
      </c>
      <c r="L5865" s="13" t="n">
        <f aca="false">L5864+F5865/$F$2*100</f>
        <v>96.1323111996447</v>
      </c>
    </row>
    <row r="5866" customFormat="false" ht="15" hidden="false" customHeight="false" outlineLevel="0" collapsed="false">
      <c r="A5866" s="0" t="s">
        <v>12110</v>
      </c>
      <c r="B5866" s="0" t="s">
        <v>12111</v>
      </c>
      <c r="C5866" s="0" t="s">
        <v>1995</v>
      </c>
      <c r="D5866" s="0" t="s">
        <v>127</v>
      </c>
      <c r="E5866" s="0" t="s">
        <v>644</v>
      </c>
      <c r="F5866" s="7" t="n">
        <v>61572.81</v>
      </c>
      <c r="G5866" s="6" t="n">
        <v>1222</v>
      </c>
      <c r="H5866" s="8" t="n">
        <v>1480.1</v>
      </c>
      <c r="I5866" s="0" t="n">
        <v>1</v>
      </c>
      <c r="J5866" s="7" t="n">
        <f aca="false">IFERROR(F5866/G5866,"")</f>
        <v>50.386914893617</v>
      </c>
      <c r="K5866" s="7" t="n">
        <f aca="false">IFERROR(F5866/H5866,"")</f>
        <v>41.6004391595163</v>
      </c>
      <c r="L5866" s="13" t="n">
        <f aca="false">L5865+F5866/$F$2*100</f>
        <v>96.1345604713683</v>
      </c>
    </row>
    <row r="5867" customFormat="false" ht="15" hidden="false" customHeight="false" outlineLevel="0" collapsed="false">
      <c r="A5867" s="0" t="s">
        <v>12112</v>
      </c>
      <c r="B5867" s="0" t="s">
        <v>8221</v>
      </c>
      <c r="C5867" s="0" t="s">
        <v>335</v>
      </c>
      <c r="D5867" s="0" t="s">
        <v>52</v>
      </c>
      <c r="E5867" s="0" t="s">
        <v>269</v>
      </c>
      <c r="F5867" s="7" t="n">
        <v>61533.08</v>
      </c>
      <c r="G5867" s="6" t="n">
        <v>125</v>
      </c>
      <c r="H5867" s="8" t="n">
        <v>256.4</v>
      </c>
      <c r="I5867" s="0" t="n">
        <v>1</v>
      </c>
      <c r="J5867" s="7" t="n">
        <f aca="false">IFERROR(F5867/G5867,"")</f>
        <v>492.26464</v>
      </c>
      <c r="K5867" s="7" t="n">
        <f aca="false">IFERROR(F5867/H5867,"")</f>
        <v>239.988611544462</v>
      </c>
      <c r="L5867" s="13" t="n">
        <f aca="false">L5866+F5867/$F$2*100</f>
        <v>96.1368082917439</v>
      </c>
    </row>
    <row r="5868" customFormat="false" ht="15" hidden="false" customHeight="false" outlineLevel="0" collapsed="false">
      <c r="A5868" s="0" t="s">
        <v>12113</v>
      </c>
      <c r="B5868" s="0" t="s">
        <v>12114</v>
      </c>
      <c r="C5868" s="0" t="s">
        <v>441</v>
      </c>
      <c r="D5868" s="0" t="s">
        <v>127</v>
      </c>
      <c r="E5868" s="0" t="s">
        <v>112</v>
      </c>
      <c r="F5868" s="7" t="n">
        <v>61529.6</v>
      </c>
      <c r="G5868" s="6" t="n">
        <v>1261</v>
      </c>
      <c r="H5868" s="8" t="n">
        <v>2915.7</v>
      </c>
      <c r="I5868" s="0" t="n">
        <v>1</v>
      </c>
      <c r="J5868" s="7" t="n">
        <f aca="false">IFERROR(F5868/G5868,"")</f>
        <v>48.7942902458366</v>
      </c>
      <c r="K5868" s="7" t="n">
        <f aca="false">IFERROR(F5868/H5868,"")</f>
        <v>21.1028569468738</v>
      </c>
      <c r="L5868" s="13" t="n">
        <f aca="false">L5867+F5868/$F$2*100</f>
        <v>96.1390559849942</v>
      </c>
    </row>
    <row r="5869" customFormat="false" ht="15" hidden="false" customHeight="false" outlineLevel="0" collapsed="false">
      <c r="A5869" s="0" t="s">
        <v>12115</v>
      </c>
      <c r="B5869" s="0" t="s">
        <v>12116</v>
      </c>
      <c r="C5869" s="0" t="s">
        <v>12117</v>
      </c>
      <c r="D5869" s="0" t="s">
        <v>71</v>
      </c>
      <c r="E5869" s="0" t="s">
        <v>112</v>
      </c>
      <c r="F5869" s="7" t="n">
        <v>61511.27</v>
      </c>
      <c r="G5869" s="6" t="n">
        <v>1096</v>
      </c>
      <c r="H5869" s="8" t="n">
        <v>2058.8</v>
      </c>
      <c r="I5869" s="0" t="n">
        <v>1</v>
      </c>
      <c r="J5869" s="7" t="n">
        <f aca="false">IFERROR(F5869/G5869,"")</f>
        <v>56.1234215328467</v>
      </c>
      <c r="K5869" s="7" t="n">
        <f aca="false">IFERROR(F5869/H5869,"")</f>
        <v>29.877244025646</v>
      </c>
      <c r="L5869" s="13" t="n">
        <f aca="false">L5868+F5869/$F$2*100</f>
        <v>96.1413030086446</v>
      </c>
    </row>
    <row r="5870" customFormat="false" ht="15" hidden="false" customHeight="false" outlineLevel="0" collapsed="false">
      <c r="A5870" s="0" t="s">
        <v>12118</v>
      </c>
      <c r="B5870" s="0" t="s">
        <v>12119</v>
      </c>
      <c r="C5870" s="0" t="s">
        <v>304</v>
      </c>
      <c r="D5870" s="0" t="s">
        <v>241</v>
      </c>
      <c r="E5870" s="0" t="s">
        <v>81</v>
      </c>
      <c r="F5870" s="7" t="n">
        <v>61404.04</v>
      </c>
      <c r="G5870" s="6" t="n">
        <v>1021</v>
      </c>
      <c r="H5870" s="8" t="n">
        <v>2348.4</v>
      </c>
      <c r="I5870" s="0" t="n">
        <v>1</v>
      </c>
      <c r="J5870" s="7" t="n">
        <f aca="false">IFERROR(F5870/G5870,"")</f>
        <v>60.1410773751224</v>
      </c>
      <c r="K5870" s="7" t="n">
        <f aca="false">IFERROR(F5870/H5870,"")</f>
        <v>26.1471810594447</v>
      </c>
      <c r="L5870" s="13" t="n">
        <f aca="false">L5869+F5870/$F$2*100</f>
        <v>96.1435461151535</v>
      </c>
    </row>
    <row r="5871" customFormat="false" ht="15" hidden="false" customHeight="false" outlineLevel="0" collapsed="false">
      <c r="A5871" s="0" t="s">
        <v>12120</v>
      </c>
      <c r="B5871" s="0" t="s">
        <v>12121</v>
      </c>
      <c r="C5871" s="0" t="s">
        <v>342</v>
      </c>
      <c r="D5871" s="0" t="s">
        <v>2248</v>
      </c>
      <c r="E5871" s="0" t="s">
        <v>81</v>
      </c>
      <c r="F5871" s="7" t="n">
        <v>61384.4</v>
      </c>
      <c r="G5871" s="6" t="n">
        <v>1009</v>
      </c>
      <c r="H5871" s="8" t="n">
        <v>2925.5</v>
      </c>
      <c r="I5871" s="0" t="n">
        <v>1</v>
      </c>
      <c r="J5871" s="7" t="n">
        <f aca="false">IFERROR(F5871/G5871,"")</f>
        <v>60.8368681863231</v>
      </c>
      <c r="K5871" s="7" t="n">
        <f aca="false">IFERROR(F5871/H5871,"")</f>
        <v>20.9825329003589</v>
      </c>
      <c r="L5871" s="13" t="n">
        <f aca="false">L5870+F5871/$F$2*100</f>
        <v>96.1457885042078</v>
      </c>
    </row>
    <row r="5872" customFormat="false" ht="15" hidden="false" customHeight="false" outlineLevel="0" collapsed="false">
      <c r="A5872" s="0" t="s">
        <v>12122</v>
      </c>
      <c r="B5872" s="0" t="s">
        <v>12123</v>
      </c>
      <c r="C5872" s="0" t="s">
        <v>377</v>
      </c>
      <c r="D5872" s="0" t="s">
        <v>57</v>
      </c>
      <c r="E5872" s="0" t="s">
        <v>81</v>
      </c>
      <c r="F5872" s="7" t="n">
        <v>61357.74</v>
      </c>
      <c r="G5872" s="6" t="n">
        <v>2474</v>
      </c>
      <c r="H5872" s="8" t="n">
        <v>5617.8</v>
      </c>
      <c r="I5872" s="0" t="n">
        <v>1</v>
      </c>
      <c r="J5872" s="7" t="n">
        <f aca="false">IFERROR(F5872/G5872,"")</f>
        <v>24.8010266774454</v>
      </c>
      <c r="K5872" s="7" t="n">
        <f aca="false">IFERROR(F5872/H5872,"")</f>
        <v>10.9220228559222</v>
      </c>
      <c r="L5872" s="13" t="n">
        <f aca="false">L5871+F5872/$F$2*100</f>
        <v>96.1480299193649</v>
      </c>
    </row>
    <row r="5873" customFormat="false" ht="15" hidden="false" customHeight="false" outlineLevel="0" collapsed="false">
      <c r="A5873" s="0" t="s">
        <v>12124</v>
      </c>
      <c r="B5873" s="0" t="s">
        <v>12125</v>
      </c>
      <c r="C5873" s="0" t="s">
        <v>537</v>
      </c>
      <c r="D5873" s="0" t="s">
        <v>57</v>
      </c>
      <c r="E5873" s="0" t="s">
        <v>81</v>
      </c>
      <c r="F5873" s="7" t="n">
        <v>61312.74</v>
      </c>
      <c r="G5873" s="6" t="n">
        <v>969</v>
      </c>
      <c r="H5873" s="8" t="n">
        <v>2522.9</v>
      </c>
      <c r="I5873" s="0" t="n">
        <v>1</v>
      </c>
      <c r="J5873" s="7" t="n">
        <f aca="false">IFERROR(F5873/G5873,"")</f>
        <v>63.2742414860681</v>
      </c>
      <c r="K5873" s="7" t="n">
        <f aca="false">IFERROR(F5873/H5873,"")</f>
        <v>24.3024852352452</v>
      </c>
      <c r="L5873" s="13" t="n">
        <f aca="false">L5872+F5873/$F$2*100</f>
        <v>96.1502696906596</v>
      </c>
    </row>
    <row r="5874" customFormat="false" ht="15" hidden="false" customHeight="false" outlineLevel="0" collapsed="false">
      <c r="A5874" s="0" t="s">
        <v>12126</v>
      </c>
      <c r="B5874" s="0" t="s">
        <v>12127</v>
      </c>
      <c r="C5874" s="0" t="s">
        <v>1094</v>
      </c>
      <c r="D5874" s="0" t="s">
        <v>1140</v>
      </c>
      <c r="E5874" s="0" t="s">
        <v>81</v>
      </c>
      <c r="F5874" s="7" t="n">
        <v>61301.49</v>
      </c>
      <c r="G5874" s="6" t="n">
        <v>693</v>
      </c>
      <c r="H5874" s="8" t="n">
        <v>1812.1</v>
      </c>
      <c r="I5874" s="0" t="n">
        <v>1</v>
      </c>
      <c r="J5874" s="7" t="n">
        <f aca="false">IFERROR(F5874/G5874,"")</f>
        <v>88.4581385281385</v>
      </c>
      <c r="K5874" s="7" t="n">
        <f aca="false">IFERROR(F5874/H5874,"")</f>
        <v>33.8289774295017</v>
      </c>
      <c r="L5874" s="13" t="n">
        <f aca="false">L5873+F5874/$F$2*100</f>
        <v>96.1525090509887</v>
      </c>
    </row>
    <row r="5875" customFormat="false" ht="15" hidden="false" customHeight="false" outlineLevel="0" collapsed="false">
      <c r="A5875" s="0" t="s">
        <v>12128</v>
      </c>
      <c r="B5875" s="0" t="s">
        <v>12129</v>
      </c>
      <c r="C5875" s="0" t="s">
        <v>314</v>
      </c>
      <c r="D5875" s="0" t="s">
        <v>52</v>
      </c>
      <c r="E5875" s="0" t="s">
        <v>81</v>
      </c>
      <c r="F5875" s="7" t="n">
        <v>61299.45</v>
      </c>
      <c r="G5875" s="6" t="n">
        <v>1029</v>
      </c>
      <c r="H5875" s="8" t="n">
        <v>2748.2</v>
      </c>
      <c r="I5875" s="0" t="n">
        <v>1</v>
      </c>
      <c r="J5875" s="7" t="n">
        <f aca="false">IFERROR(F5875/G5875,"")</f>
        <v>59.5718658892128</v>
      </c>
      <c r="K5875" s="7" t="n">
        <f aca="false">IFERROR(F5875/H5875,"")</f>
        <v>22.3053089294811</v>
      </c>
      <c r="L5875" s="13" t="n">
        <f aca="false">L5874+F5875/$F$2*100</f>
        <v>96.1547483367961</v>
      </c>
    </row>
    <row r="5876" customFormat="false" ht="15" hidden="false" customHeight="false" outlineLevel="0" collapsed="false">
      <c r="A5876" s="0" t="s">
        <v>12130</v>
      </c>
      <c r="B5876" s="0" t="s">
        <v>12131</v>
      </c>
      <c r="C5876" s="0" t="s">
        <v>177</v>
      </c>
      <c r="D5876" s="0" t="s">
        <v>52</v>
      </c>
      <c r="E5876" s="0" t="s">
        <v>800</v>
      </c>
      <c r="F5876" s="7" t="n">
        <v>61179.38</v>
      </c>
      <c r="G5876" s="6" t="n">
        <v>448</v>
      </c>
      <c r="H5876" s="8" t="n">
        <v>450</v>
      </c>
      <c r="I5876" s="0" t="n">
        <v>1</v>
      </c>
      <c r="J5876" s="7" t="n">
        <f aca="false">IFERROR(F5876/G5876,"")</f>
        <v>136.561116071429</v>
      </c>
      <c r="K5876" s="7" t="n">
        <f aca="false">IFERROR(F5876/H5876,"")</f>
        <v>135.954177777778</v>
      </c>
      <c r="L5876" s="13" t="n">
        <f aca="false">L5875+F5876/$F$2*100</f>
        <v>96.1569832364133</v>
      </c>
    </row>
    <row r="5877" customFormat="false" ht="15" hidden="false" customHeight="false" outlineLevel="0" collapsed="false">
      <c r="A5877" s="0" t="s">
        <v>12132</v>
      </c>
      <c r="B5877" s="0" t="s">
        <v>7235</v>
      </c>
      <c r="C5877" s="0" t="s">
        <v>4864</v>
      </c>
      <c r="D5877" s="0" t="s">
        <v>251</v>
      </c>
      <c r="E5877" s="0" t="s">
        <v>1243</v>
      </c>
      <c r="F5877" s="7" t="n">
        <v>61145.81</v>
      </c>
      <c r="G5877" s="6" t="n">
        <v>1408</v>
      </c>
      <c r="H5877" s="8" t="n">
        <v>1420</v>
      </c>
      <c r="I5877" s="0" t="n">
        <v>1</v>
      </c>
      <c r="J5877" s="7" t="n">
        <f aca="false">IFERROR(F5877/G5877,"")</f>
        <v>43.427421875</v>
      </c>
      <c r="K5877" s="7" t="n">
        <f aca="false">IFERROR(F5877/H5877,"")</f>
        <v>43.0604295774648</v>
      </c>
      <c r="L5877" s="13" t="n">
        <f aca="false">L5876+F5877/$F$2*100</f>
        <v>96.1592169097091</v>
      </c>
    </row>
    <row r="5878" customFormat="false" ht="15" hidden="false" customHeight="false" outlineLevel="0" collapsed="false">
      <c r="A5878" s="0" t="s">
        <v>12133</v>
      </c>
      <c r="B5878" s="0" t="s">
        <v>12134</v>
      </c>
      <c r="C5878" s="0" t="s">
        <v>690</v>
      </c>
      <c r="D5878" s="0" t="s">
        <v>57</v>
      </c>
      <c r="E5878" s="0" t="s">
        <v>81</v>
      </c>
      <c r="F5878" s="7" t="n">
        <v>61128.56</v>
      </c>
      <c r="G5878" s="6" t="n">
        <v>1463</v>
      </c>
      <c r="H5878" s="8" t="n">
        <v>2254.1</v>
      </c>
      <c r="I5878" s="0" t="n">
        <v>1</v>
      </c>
      <c r="J5878" s="7" t="n">
        <f aca="false">IFERROR(F5878/G5878,"")</f>
        <v>41.783021189337</v>
      </c>
      <c r="K5878" s="7" t="n">
        <f aca="false">IFERROR(F5878/H5878,"")</f>
        <v>27.1188323499401</v>
      </c>
      <c r="L5878" s="13" t="n">
        <f aca="false">L5877+F5878/$F$2*100</f>
        <v>96.1614499528576</v>
      </c>
    </row>
    <row r="5879" customFormat="false" ht="15" hidden="false" customHeight="false" outlineLevel="0" collapsed="false">
      <c r="A5879" s="0" t="s">
        <v>12135</v>
      </c>
      <c r="B5879" s="0" t="s">
        <v>50</v>
      </c>
      <c r="C5879" s="0" t="s">
        <v>204</v>
      </c>
      <c r="D5879" s="0" t="s">
        <v>71</v>
      </c>
      <c r="E5879" s="0" t="s">
        <v>269</v>
      </c>
      <c r="F5879" s="7" t="n">
        <v>61122.7</v>
      </c>
      <c r="G5879" s="6" t="n">
        <v>311</v>
      </c>
      <c r="H5879" s="8" t="n">
        <v>347.6</v>
      </c>
      <c r="I5879" s="0" t="n">
        <v>1</v>
      </c>
      <c r="J5879" s="7" t="n">
        <f aca="false">IFERROR(F5879/G5879,"")</f>
        <v>196.536012861736</v>
      </c>
      <c r="K5879" s="7" t="n">
        <f aca="false">IFERROR(F5879/H5879,"")</f>
        <v>175.842059838895</v>
      </c>
      <c r="L5879" s="13" t="n">
        <f aca="false">L5878+F5879/$F$2*100</f>
        <v>96.1636827819388</v>
      </c>
    </row>
    <row r="5880" customFormat="false" ht="15" hidden="false" customHeight="false" outlineLevel="0" collapsed="false">
      <c r="A5880" s="0" t="s">
        <v>12136</v>
      </c>
      <c r="B5880" s="0" t="s">
        <v>12137</v>
      </c>
      <c r="C5880" s="0" t="s">
        <v>12138</v>
      </c>
      <c r="D5880" s="0" t="s">
        <v>863</v>
      </c>
      <c r="E5880" s="0" t="s">
        <v>339</v>
      </c>
      <c r="F5880" s="7" t="n">
        <v>61102.81</v>
      </c>
      <c r="G5880" s="6" t="n">
        <v>72</v>
      </c>
      <c r="H5880" s="8" t="n">
        <v>129.8</v>
      </c>
      <c r="I5880" s="0" t="n">
        <v>1</v>
      </c>
      <c r="J5880" s="7" t="n">
        <f aca="false">IFERROR(F5880/G5880,"")</f>
        <v>848.650138888889</v>
      </c>
      <c r="K5880" s="7" t="n">
        <f aca="false">IFERROR(F5880/H5880,"")</f>
        <v>470.745839753467</v>
      </c>
      <c r="L5880" s="13" t="n">
        <f aca="false">L5879+F5880/$F$2*100</f>
        <v>96.1659148844327</v>
      </c>
    </row>
    <row r="5881" customFormat="false" ht="15" hidden="false" customHeight="false" outlineLevel="0" collapsed="false">
      <c r="A5881" s="0" t="s">
        <v>12139</v>
      </c>
      <c r="B5881" s="0" t="s">
        <v>3837</v>
      </c>
      <c r="C5881" s="0" t="s">
        <v>1355</v>
      </c>
      <c r="D5881" s="0" t="s">
        <v>57</v>
      </c>
      <c r="E5881" s="0" t="s">
        <v>800</v>
      </c>
      <c r="F5881" s="7" t="n">
        <v>61101.93</v>
      </c>
      <c r="G5881" s="6" t="n">
        <v>2124</v>
      </c>
      <c r="H5881" s="8" t="n">
        <v>4625</v>
      </c>
      <c r="I5881" s="0" t="n">
        <v>1</v>
      </c>
      <c r="J5881" s="7" t="n">
        <f aca="false">IFERROR(F5881/G5881,"")</f>
        <v>28.7673870056497</v>
      </c>
      <c r="K5881" s="7" t="n">
        <f aca="false">IFERROR(F5881/H5881,"")</f>
        <v>13.2112281081081</v>
      </c>
      <c r="L5881" s="13" t="n">
        <f aca="false">L5880+F5881/$F$2*100</f>
        <v>96.16814695478</v>
      </c>
    </row>
    <row r="5882" customFormat="false" ht="15" hidden="false" customHeight="false" outlineLevel="0" collapsed="false">
      <c r="A5882" s="0" t="s">
        <v>12140</v>
      </c>
      <c r="B5882" s="0" t="s">
        <v>12141</v>
      </c>
      <c r="C5882" s="0" t="s">
        <v>5321</v>
      </c>
      <c r="D5882" s="0" t="s">
        <v>101</v>
      </c>
      <c r="E5882" s="0" t="s">
        <v>112</v>
      </c>
      <c r="F5882" s="7" t="n">
        <v>61044.27</v>
      </c>
      <c r="G5882" s="6" t="n">
        <v>371</v>
      </c>
      <c r="H5882" s="8" t="n">
        <v>396.9</v>
      </c>
      <c r="I5882" s="0" t="n">
        <v>1</v>
      </c>
      <c r="J5882" s="7" t="n">
        <f aca="false">IFERROR(F5882/G5882,"")</f>
        <v>164.539811320755</v>
      </c>
      <c r="K5882" s="7" t="n">
        <f aca="false">IFERROR(F5882/H5882,"")</f>
        <v>153.802645502646</v>
      </c>
      <c r="L5882" s="13" t="n">
        <f aca="false">L5881+F5882/$F$2*100</f>
        <v>96.1703769187916</v>
      </c>
    </row>
    <row r="5883" customFormat="false" ht="15" hidden="false" customHeight="false" outlineLevel="0" collapsed="false">
      <c r="A5883" s="0" t="s">
        <v>12142</v>
      </c>
      <c r="B5883" s="0" t="s">
        <v>12143</v>
      </c>
      <c r="C5883" s="0" t="s">
        <v>12144</v>
      </c>
      <c r="D5883" s="0" t="s">
        <v>198</v>
      </c>
      <c r="E5883" s="0" t="s">
        <v>427</v>
      </c>
      <c r="F5883" s="7" t="n">
        <v>60977.03</v>
      </c>
      <c r="G5883" s="6" t="n">
        <v>425</v>
      </c>
      <c r="H5883" s="8" t="n">
        <v>911.1</v>
      </c>
      <c r="I5883" s="0" t="n">
        <v>1</v>
      </c>
      <c r="J5883" s="7" t="n">
        <f aca="false">IFERROR(F5883/G5883,"")</f>
        <v>143.475364705882</v>
      </c>
      <c r="K5883" s="7" t="n">
        <f aca="false">IFERROR(F5883/H5883,"")</f>
        <v>66.9268247173746</v>
      </c>
      <c r="L5883" s="13" t="n">
        <f aca="false">L5882+F5883/$F$2*100</f>
        <v>96.1726044265075</v>
      </c>
    </row>
    <row r="5884" customFormat="false" ht="15" hidden="false" customHeight="false" outlineLevel="0" collapsed="false">
      <c r="A5884" s="0" t="s">
        <v>12145</v>
      </c>
      <c r="B5884" s="0" t="s">
        <v>12146</v>
      </c>
      <c r="C5884" s="0" t="s">
        <v>177</v>
      </c>
      <c r="D5884" s="0" t="s">
        <v>52</v>
      </c>
      <c r="E5884" s="0" t="s">
        <v>90</v>
      </c>
      <c r="F5884" s="7" t="n">
        <v>60969.91</v>
      </c>
      <c r="G5884" s="6" t="n">
        <v>114</v>
      </c>
      <c r="H5884" s="8" t="n">
        <v>284.7</v>
      </c>
      <c r="I5884" s="0" t="n">
        <v>1</v>
      </c>
      <c r="J5884" s="7" t="n">
        <f aca="false">IFERROR(F5884/G5884,"")</f>
        <v>534.823771929825</v>
      </c>
      <c r="K5884" s="7" t="n">
        <f aca="false">IFERROR(F5884/H5884,"")</f>
        <v>214.154935019319</v>
      </c>
      <c r="L5884" s="13" t="n">
        <f aca="false">L5883+F5884/$F$2*100</f>
        <v>96.1748316741278</v>
      </c>
    </row>
    <row r="5885" customFormat="false" ht="15" hidden="false" customHeight="false" outlineLevel="0" collapsed="false">
      <c r="A5885" s="0" t="s">
        <v>12147</v>
      </c>
      <c r="B5885" s="0" t="s">
        <v>12148</v>
      </c>
      <c r="C5885" s="0" t="s">
        <v>2602</v>
      </c>
      <c r="D5885" s="0" t="s">
        <v>52</v>
      </c>
      <c r="E5885" s="0" t="s">
        <v>269</v>
      </c>
      <c r="F5885" s="7" t="n">
        <v>60956.08</v>
      </c>
      <c r="G5885" s="6" t="n">
        <v>326</v>
      </c>
      <c r="H5885" s="8" t="n">
        <v>746.4</v>
      </c>
      <c r="I5885" s="0" t="n">
        <v>1</v>
      </c>
      <c r="J5885" s="7" t="n">
        <f aca="false">IFERROR(F5885/G5885,"")</f>
        <v>186.981840490798</v>
      </c>
      <c r="K5885" s="7" t="n">
        <f aca="false">IFERROR(F5885/H5885,"")</f>
        <v>81.6667738478028</v>
      </c>
      <c r="L5885" s="13" t="n">
        <f aca="false">L5884+F5885/$F$2*100</f>
        <v>96.1770584165344</v>
      </c>
    </row>
    <row r="5886" customFormat="false" ht="15" hidden="false" customHeight="false" outlineLevel="0" collapsed="false">
      <c r="A5886" s="0" t="s">
        <v>12149</v>
      </c>
      <c r="B5886" s="0" t="s">
        <v>3051</v>
      </c>
      <c r="C5886" s="0" t="s">
        <v>122</v>
      </c>
      <c r="D5886" s="0" t="s">
        <v>80</v>
      </c>
      <c r="E5886" s="0" t="s">
        <v>81</v>
      </c>
      <c r="F5886" s="7" t="n">
        <v>60951.1</v>
      </c>
      <c r="G5886" s="6" t="n">
        <v>1812</v>
      </c>
      <c r="H5886" s="8" t="n">
        <v>4949</v>
      </c>
      <c r="I5886" s="0" t="n">
        <v>1</v>
      </c>
      <c r="J5886" s="7" t="n">
        <f aca="false">IFERROR(F5886/G5886,"")</f>
        <v>33.637472406181</v>
      </c>
      <c r="K5886" s="7" t="n">
        <f aca="false">IFERROR(F5886/H5886,"")</f>
        <v>12.3158415841584</v>
      </c>
      <c r="L5886" s="13" t="n">
        <f aca="false">L5885+F5886/$F$2*100</f>
        <v>96.1792849770203</v>
      </c>
    </row>
    <row r="5887" customFormat="false" ht="15" hidden="false" customHeight="false" outlineLevel="0" collapsed="false">
      <c r="A5887" s="0" t="s">
        <v>12150</v>
      </c>
      <c r="B5887" s="0" t="s">
        <v>2142</v>
      </c>
      <c r="C5887" s="0" t="s">
        <v>7826</v>
      </c>
      <c r="D5887" s="0" t="s">
        <v>57</v>
      </c>
      <c r="E5887" s="0" t="s">
        <v>221</v>
      </c>
      <c r="F5887" s="7" t="n">
        <v>60936.17</v>
      </c>
      <c r="G5887" s="6" t="n">
        <v>73</v>
      </c>
      <c r="H5887" s="8" t="n">
        <v>79.9</v>
      </c>
      <c r="I5887" s="0" t="n">
        <v>1</v>
      </c>
      <c r="J5887" s="7" t="n">
        <f aca="false">IFERROR(F5887/G5887,"")</f>
        <v>834.742054794521</v>
      </c>
      <c r="K5887" s="7" t="n">
        <f aca="false">IFERROR(F5887/H5887,"")</f>
        <v>762.655444305382</v>
      </c>
      <c r="L5887" s="13" t="n">
        <f aca="false">L5886+F5887/$F$2*100</f>
        <v>96.1815109921091</v>
      </c>
    </row>
    <row r="5888" customFormat="false" ht="15" hidden="false" customHeight="false" outlineLevel="0" collapsed="false">
      <c r="A5888" s="0" t="s">
        <v>12151</v>
      </c>
      <c r="B5888" s="0" t="s">
        <v>12152</v>
      </c>
      <c r="C5888" s="0" t="s">
        <v>961</v>
      </c>
      <c r="D5888" s="0" t="s">
        <v>260</v>
      </c>
      <c r="E5888" s="0" t="s">
        <v>269</v>
      </c>
      <c r="F5888" s="7" t="n">
        <v>60935.4</v>
      </c>
      <c r="G5888" s="6" t="n">
        <v>609</v>
      </c>
      <c r="H5888" s="8" t="n">
        <v>1083.9</v>
      </c>
      <c r="I5888" s="0" t="n">
        <v>1</v>
      </c>
      <c r="J5888" s="7" t="n">
        <f aca="false">IFERROR(F5888/G5888,"")</f>
        <v>100.058128078818</v>
      </c>
      <c r="K5888" s="7" t="n">
        <f aca="false">IFERROR(F5888/H5888,"")</f>
        <v>56.2186548574592</v>
      </c>
      <c r="L5888" s="13" t="n">
        <f aca="false">L5887+F5888/$F$2*100</f>
        <v>96.1837369790696</v>
      </c>
    </row>
    <row r="5889" customFormat="false" ht="15" hidden="false" customHeight="false" outlineLevel="0" collapsed="false">
      <c r="A5889" s="0" t="s">
        <v>12153</v>
      </c>
      <c r="B5889" s="0" t="s">
        <v>8404</v>
      </c>
      <c r="C5889" s="0" t="s">
        <v>1560</v>
      </c>
      <c r="D5889" s="0" t="s">
        <v>85</v>
      </c>
      <c r="E5889" s="0" t="s">
        <v>81</v>
      </c>
      <c r="F5889" s="7" t="n">
        <v>60882.28</v>
      </c>
      <c r="G5889" s="6" t="n">
        <v>719</v>
      </c>
      <c r="H5889" s="8" t="n">
        <v>1622.9</v>
      </c>
      <c r="I5889" s="0" t="n">
        <v>1</v>
      </c>
      <c r="J5889" s="7" t="n">
        <f aca="false">IFERROR(F5889/G5889,"")</f>
        <v>84.6763282336579</v>
      </c>
      <c r="K5889" s="7" t="n">
        <f aca="false">IFERROR(F5889/H5889,"")</f>
        <v>37.5144987368291</v>
      </c>
      <c r="L5889" s="13" t="n">
        <f aca="false">L5888+F5889/$F$2*100</f>
        <v>96.1859610255418</v>
      </c>
    </row>
    <row r="5890" customFormat="false" ht="15" hidden="false" customHeight="false" outlineLevel="0" collapsed="false">
      <c r="A5890" s="0" t="s">
        <v>12154</v>
      </c>
      <c r="B5890" s="0" t="s">
        <v>12155</v>
      </c>
      <c r="C5890" s="0" t="s">
        <v>12156</v>
      </c>
      <c r="D5890" s="0" t="s">
        <v>52</v>
      </c>
      <c r="E5890" s="0" t="s">
        <v>112</v>
      </c>
      <c r="F5890" s="7" t="n">
        <v>60825.6</v>
      </c>
      <c r="G5890" s="6" t="n">
        <v>694</v>
      </c>
      <c r="H5890" s="8" t="n">
        <v>1764.6</v>
      </c>
      <c r="I5890" s="0" t="n">
        <v>1</v>
      </c>
      <c r="J5890" s="7" t="n">
        <f aca="false">IFERROR(F5890/G5890,"")</f>
        <v>87.6449567723343</v>
      </c>
      <c r="K5890" s="7" t="n">
        <f aca="false">IFERROR(F5890/H5890,"")</f>
        <v>34.4699081944917</v>
      </c>
      <c r="L5890" s="13" t="n">
        <f aca="false">L5889+F5890/$F$2*100</f>
        <v>96.1881830014781</v>
      </c>
    </row>
    <row r="5891" customFormat="false" ht="15" hidden="false" customHeight="false" outlineLevel="0" collapsed="false">
      <c r="A5891" s="0" t="s">
        <v>12157</v>
      </c>
      <c r="B5891" s="0" t="s">
        <v>12158</v>
      </c>
      <c r="C5891" s="0" t="s">
        <v>661</v>
      </c>
      <c r="D5891" s="0" t="s">
        <v>123</v>
      </c>
      <c r="E5891" s="0" t="s">
        <v>81</v>
      </c>
      <c r="F5891" s="7" t="n">
        <v>60793.08</v>
      </c>
      <c r="G5891" s="6" t="n">
        <v>2621</v>
      </c>
      <c r="H5891" s="8" t="n">
        <v>3991.1</v>
      </c>
      <c r="I5891" s="0" t="n">
        <v>1</v>
      </c>
      <c r="J5891" s="7" t="n">
        <f aca="false">IFERROR(F5891/G5891,"")</f>
        <v>23.1946127432278</v>
      </c>
      <c r="K5891" s="7" t="n">
        <f aca="false">IFERROR(F5891/H5891,"")</f>
        <v>15.2321615594698</v>
      </c>
      <c r="L5891" s="13" t="n">
        <f aca="false">L5890+F5891/$F$2*100</f>
        <v>96.1904037894497</v>
      </c>
    </row>
    <row r="5892" customFormat="false" ht="15" hidden="false" customHeight="false" outlineLevel="0" collapsed="false">
      <c r="A5892" s="0" t="s">
        <v>12159</v>
      </c>
      <c r="B5892" s="0" t="s">
        <v>828</v>
      </c>
      <c r="C5892" s="0" t="s">
        <v>915</v>
      </c>
      <c r="D5892" s="0" t="s">
        <v>52</v>
      </c>
      <c r="E5892" s="0" t="s">
        <v>168</v>
      </c>
      <c r="F5892" s="7" t="n">
        <v>60759.96</v>
      </c>
      <c r="G5892" s="6" t="n">
        <v>221</v>
      </c>
      <c r="H5892" s="8" t="n">
        <v>359.1</v>
      </c>
      <c r="I5892" s="0" t="n">
        <v>1</v>
      </c>
      <c r="J5892" s="7" t="n">
        <f aca="false">IFERROR(F5892/G5892,"")</f>
        <v>274.931945701357</v>
      </c>
      <c r="K5892" s="7" t="n">
        <f aca="false">IFERROR(F5892/H5892,"")</f>
        <v>169.20066833751</v>
      </c>
      <c r="L5892" s="13" t="n">
        <f aca="false">L5891+F5892/$F$2*100</f>
        <v>96.1926233675387</v>
      </c>
    </row>
    <row r="5893" customFormat="false" ht="15" hidden="false" customHeight="false" outlineLevel="0" collapsed="false">
      <c r="A5893" s="0" t="s">
        <v>12160</v>
      </c>
      <c r="B5893" s="0" t="s">
        <v>2402</v>
      </c>
      <c r="C5893" s="0" t="s">
        <v>301</v>
      </c>
      <c r="D5893" s="0" t="s">
        <v>1140</v>
      </c>
      <c r="E5893" s="0" t="s">
        <v>81</v>
      </c>
      <c r="F5893" s="7" t="n">
        <v>60748.88</v>
      </c>
      <c r="G5893" s="6" t="n">
        <v>913</v>
      </c>
      <c r="H5893" s="8" t="n">
        <v>1793.5</v>
      </c>
      <c r="I5893" s="0" t="n">
        <v>1</v>
      </c>
      <c r="J5893" s="7" t="n">
        <f aca="false">IFERROR(F5893/G5893,"")</f>
        <v>66.5376560788609</v>
      </c>
      <c r="K5893" s="7" t="n">
        <f aca="false">IFERROR(F5893/H5893,"")</f>
        <v>33.8716922219125</v>
      </c>
      <c r="L5893" s="13" t="n">
        <f aca="false">L5892+F5893/$F$2*100</f>
        <v>96.1948425408721</v>
      </c>
    </row>
    <row r="5894" customFormat="false" ht="15" hidden="false" customHeight="false" outlineLevel="0" collapsed="false">
      <c r="A5894" s="0" t="s">
        <v>12161</v>
      </c>
      <c r="B5894" s="0" t="s">
        <v>8435</v>
      </c>
      <c r="C5894" s="0" t="s">
        <v>12162</v>
      </c>
      <c r="D5894" s="0" t="s">
        <v>89</v>
      </c>
      <c r="E5894" s="0" t="s">
        <v>112</v>
      </c>
      <c r="F5894" s="7" t="n">
        <v>60746.03</v>
      </c>
      <c r="G5894" s="6" t="n">
        <v>1142</v>
      </c>
      <c r="H5894" s="8" t="n">
        <v>2776.8</v>
      </c>
      <c r="I5894" s="0" t="n">
        <v>1</v>
      </c>
      <c r="J5894" s="7" t="n">
        <f aca="false">IFERROR(F5894/G5894,"")</f>
        <v>53.1926707530648</v>
      </c>
      <c r="K5894" s="7" t="n">
        <f aca="false">IFERROR(F5894/H5894,"")</f>
        <v>21.8762712474791</v>
      </c>
      <c r="L5894" s="13" t="n">
        <f aca="false">L5893+F5894/$F$2*100</f>
        <v>96.1970616100943</v>
      </c>
    </row>
    <row r="5895" customFormat="false" ht="15" hidden="false" customHeight="false" outlineLevel="0" collapsed="false">
      <c r="A5895" s="0" t="s">
        <v>12163</v>
      </c>
      <c r="B5895" s="0" t="s">
        <v>12164</v>
      </c>
      <c r="C5895" s="0" t="s">
        <v>177</v>
      </c>
      <c r="D5895" s="0" t="s">
        <v>140</v>
      </c>
      <c r="E5895" s="0" t="s">
        <v>557</v>
      </c>
      <c r="F5895" s="7" t="n">
        <v>60706.82</v>
      </c>
      <c r="G5895" s="6" t="n">
        <v>1392</v>
      </c>
      <c r="H5895" s="8" t="n">
        <v>2290</v>
      </c>
      <c r="I5895" s="0" t="n">
        <v>1</v>
      </c>
      <c r="J5895" s="7" t="n">
        <f aca="false">IFERROR(F5895/G5895,"")</f>
        <v>43.6112212643678</v>
      </c>
      <c r="K5895" s="7" t="n">
        <f aca="false">IFERROR(F5895/H5895,"")</f>
        <v>26.5095283842795</v>
      </c>
      <c r="L5895" s="13" t="n">
        <f aca="false">L5894+F5895/$F$2*100</f>
        <v>96.1992792469644</v>
      </c>
    </row>
    <row r="5896" customFormat="false" ht="15" hidden="false" customHeight="false" outlineLevel="0" collapsed="false">
      <c r="A5896" s="0" t="s">
        <v>12165</v>
      </c>
      <c r="B5896" s="0" t="s">
        <v>12166</v>
      </c>
      <c r="C5896" s="0" t="s">
        <v>177</v>
      </c>
      <c r="D5896" s="0" t="s">
        <v>57</v>
      </c>
      <c r="E5896" s="0" t="s">
        <v>509</v>
      </c>
      <c r="F5896" s="7" t="n">
        <v>60644.26</v>
      </c>
      <c r="G5896" s="6" t="n">
        <v>675</v>
      </c>
      <c r="H5896" s="8" t="n">
        <v>961.6</v>
      </c>
      <c r="I5896" s="0" t="n">
        <v>1</v>
      </c>
      <c r="J5896" s="7" t="n">
        <f aca="false">IFERROR(F5896/G5896,"")</f>
        <v>89.8433481481482</v>
      </c>
      <c r="K5896" s="7" t="n">
        <f aca="false">IFERROR(F5896/H5896,"")</f>
        <v>63.0659941763727</v>
      </c>
      <c r="L5896" s="13" t="n">
        <f aca="false">L5895+F5896/$F$2*100</f>
        <v>96.2014945985005</v>
      </c>
    </row>
    <row r="5897" customFormat="false" ht="15" hidden="false" customHeight="false" outlineLevel="0" collapsed="false">
      <c r="A5897" s="0" t="s">
        <v>12167</v>
      </c>
      <c r="B5897" s="0" t="s">
        <v>818</v>
      </c>
      <c r="C5897" s="0" t="s">
        <v>12168</v>
      </c>
      <c r="D5897" s="0" t="s">
        <v>123</v>
      </c>
      <c r="E5897" s="0" t="s">
        <v>800</v>
      </c>
      <c r="F5897" s="7" t="n">
        <v>60581.34</v>
      </c>
      <c r="G5897" s="6" t="n">
        <v>584</v>
      </c>
      <c r="H5897" s="8" t="n">
        <v>746.5</v>
      </c>
      <c r="I5897" s="0" t="n">
        <v>1</v>
      </c>
      <c r="J5897" s="7" t="n">
        <f aca="false">IFERROR(F5897/G5897,"")</f>
        <v>103.735171232877</v>
      </c>
      <c r="K5897" s="7" t="n">
        <f aca="false">IFERROR(F5897/H5897,"")</f>
        <v>81.1538379102478</v>
      </c>
      <c r="L5897" s="13" t="n">
        <f aca="false">L5896+F5897/$F$2*100</f>
        <v>96.2037076515516</v>
      </c>
    </row>
    <row r="5898" customFormat="false" ht="15" hidden="false" customHeight="false" outlineLevel="0" collapsed="false">
      <c r="A5898" s="0" t="s">
        <v>12169</v>
      </c>
      <c r="B5898" s="0" t="s">
        <v>1656</v>
      </c>
      <c r="C5898" s="0" t="s">
        <v>1010</v>
      </c>
      <c r="D5898" s="0" t="s">
        <v>101</v>
      </c>
      <c r="E5898" s="0" t="s">
        <v>112</v>
      </c>
      <c r="F5898" s="7" t="n">
        <v>60549.7</v>
      </c>
      <c r="G5898" s="6" t="n">
        <v>1564</v>
      </c>
      <c r="H5898" s="8" t="n">
        <v>3502.1</v>
      </c>
      <c r="I5898" s="0" t="n">
        <v>1</v>
      </c>
      <c r="J5898" s="7" t="n">
        <f aca="false">IFERROR(F5898/G5898,"")</f>
        <v>38.714641943734</v>
      </c>
      <c r="K5898" s="7" t="n">
        <f aca="false">IFERROR(F5898/H5898,"")</f>
        <v>17.2895405613775</v>
      </c>
      <c r="L5898" s="13" t="n">
        <f aca="false">L5897+F5898/$F$2*100</f>
        <v>96.2059195487847</v>
      </c>
    </row>
    <row r="5899" customFormat="false" ht="15" hidden="false" customHeight="false" outlineLevel="0" collapsed="false">
      <c r="A5899" s="0" t="s">
        <v>12170</v>
      </c>
      <c r="B5899" s="0" t="s">
        <v>12171</v>
      </c>
      <c r="C5899" s="0" t="s">
        <v>1792</v>
      </c>
      <c r="D5899" s="0" t="s">
        <v>4953</v>
      </c>
      <c r="E5899" s="0" t="s">
        <v>81</v>
      </c>
      <c r="F5899" s="7" t="n">
        <v>60548.49</v>
      </c>
      <c r="G5899" s="6" t="n">
        <v>1451</v>
      </c>
      <c r="H5899" s="8" t="n">
        <v>3606.2</v>
      </c>
      <c r="I5899" s="0" t="n">
        <v>1</v>
      </c>
      <c r="J5899" s="7" t="n">
        <f aca="false">IFERROR(F5899/G5899,"")</f>
        <v>41.7288008270159</v>
      </c>
      <c r="K5899" s="7" t="n">
        <f aca="false">IFERROR(F5899/H5899,"")</f>
        <v>16.7901087016804</v>
      </c>
      <c r="L5899" s="13" t="n">
        <f aca="false">L5898+F5899/$F$2*100</f>
        <v>96.2081314018163</v>
      </c>
    </row>
    <row r="5900" customFormat="false" ht="15" hidden="false" customHeight="false" outlineLevel="0" collapsed="false">
      <c r="A5900" s="0" t="s">
        <v>12172</v>
      </c>
      <c r="B5900" s="0" t="s">
        <v>12173</v>
      </c>
      <c r="C5900" s="0" t="s">
        <v>685</v>
      </c>
      <c r="D5900" s="0" t="s">
        <v>52</v>
      </c>
      <c r="E5900" s="0" t="s">
        <v>112</v>
      </c>
      <c r="F5900" s="7" t="n">
        <v>60519.9</v>
      </c>
      <c r="G5900" s="6" t="n">
        <v>183</v>
      </c>
      <c r="H5900" s="8" t="n">
        <v>350.7</v>
      </c>
      <c r="I5900" s="0" t="n">
        <v>1</v>
      </c>
      <c r="J5900" s="7" t="n">
        <f aca="false">IFERROR(F5900/G5900,"")</f>
        <v>330.709836065574</v>
      </c>
      <c r="K5900" s="7" t="n">
        <f aca="false">IFERROR(F5900/H5900,"")</f>
        <v>172.568862275449</v>
      </c>
      <c r="L5900" s="13" t="n">
        <f aca="false">L5899+F5900/$F$2*100</f>
        <v>96.2103422104472</v>
      </c>
    </row>
    <row r="5901" customFormat="false" ht="15" hidden="false" customHeight="false" outlineLevel="0" collapsed="false">
      <c r="A5901" s="0" t="s">
        <v>12174</v>
      </c>
      <c r="B5901" s="0" t="s">
        <v>1572</v>
      </c>
      <c r="C5901" s="0" t="s">
        <v>197</v>
      </c>
      <c r="D5901" s="0" t="s">
        <v>52</v>
      </c>
      <c r="E5901" s="0" t="s">
        <v>221</v>
      </c>
      <c r="F5901" s="7" t="n">
        <v>60517.9</v>
      </c>
      <c r="G5901" s="6" t="n">
        <v>410</v>
      </c>
      <c r="H5901" s="8" t="n">
        <v>817.9</v>
      </c>
      <c r="I5901" s="0" t="n">
        <v>1</v>
      </c>
      <c r="J5901" s="7" t="n">
        <f aca="false">IFERROR(F5901/G5901,"")</f>
        <v>147.604634146341</v>
      </c>
      <c r="K5901" s="7" t="n">
        <f aca="false">IFERROR(F5901/H5901,"")</f>
        <v>73.991808289522</v>
      </c>
      <c r="L5901" s="13" t="n">
        <f aca="false">L5900+F5901/$F$2*100</f>
        <v>96.2125529460176</v>
      </c>
    </row>
    <row r="5902" customFormat="false" ht="15" hidden="false" customHeight="false" outlineLevel="0" collapsed="false">
      <c r="A5902" s="0" t="s">
        <v>12175</v>
      </c>
      <c r="B5902" s="0" t="s">
        <v>12176</v>
      </c>
      <c r="C5902" s="0" t="s">
        <v>156</v>
      </c>
      <c r="D5902" s="0" t="s">
        <v>951</v>
      </c>
      <c r="E5902" s="0" t="s">
        <v>81</v>
      </c>
      <c r="F5902" s="7" t="n">
        <v>60464.74</v>
      </c>
      <c r="G5902" s="6" t="n">
        <v>1064</v>
      </c>
      <c r="H5902" s="8" t="n">
        <v>2629.1</v>
      </c>
      <c r="I5902" s="0" t="n">
        <v>1</v>
      </c>
      <c r="J5902" s="7" t="n">
        <f aca="false">IFERROR(F5902/G5902,"")</f>
        <v>56.8277631578947</v>
      </c>
      <c r="K5902" s="7" t="n">
        <f aca="false">IFERROR(F5902/H5902,"")</f>
        <v>22.9982655661633</v>
      </c>
      <c r="L5902" s="13" t="n">
        <f aca="false">L5901+F5902/$F$2*100</f>
        <v>96.2147617396386</v>
      </c>
    </row>
    <row r="5903" customFormat="false" ht="15" hidden="false" customHeight="false" outlineLevel="0" collapsed="false">
      <c r="A5903" s="0" t="s">
        <v>12177</v>
      </c>
      <c r="B5903" s="0" t="s">
        <v>9252</v>
      </c>
      <c r="C5903" s="0" t="s">
        <v>365</v>
      </c>
      <c r="D5903" s="0" t="s">
        <v>598</v>
      </c>
      <c r="E5903" s="0" t="s">
        <v>112</v>
      </c>
      <c r="F5903" s="7" t="n">
        <v>60365.8</v>
      </c>
      <c r="G5903" s="6" t="n">
        <v>1458</v>
      </c>
      <c r="H5903" s="8" t="n">
        <v>1458.5</v>
      </c>
      <c r="I5903" s="0" t="n">
        <v>1</v>
      </c>
      <c r="J5903" s="7" t="n">
        <f aca="false">IFERROR(F5903/G5903,"")</f>
        <v>41.4031550068587</v>
      </c>
      <c r="K5903" s="7" t="n">
        <f aca="false">IFERROR(F5903/H5903,"")</f>
        <v>41.3889612615701</v>
      </c>
      <c r="L5903" s="13" t="n">
        <f aca="false">L5902+F5903/$F$2*100</f>
        <v>96.2169669189541</v>
      </c>
    </row>
    <row r="5904" customFormat="false" ht="15" hidden="false" customHeight="false" outlineLevel="0" collapsed="false">
      <c r="A5904" s="0" t="s">
        <v>12178</v>
      </c>
      <c r="B5904" s="0" t="s">
        <v>12179</v>
      </c>
      <c r="C5904" s="0" t="s">
        <v>5197</v>
      </c>
      <c r="D5904" s="0" t="s">
        <v>57</v>
      </c>
      <c r="E5904" s="0" t="s">
        <v>269</v>
      </c>
      <c r="F5904" s="7" t="n">
        <v>60357.73</v>
      </c>
      <c r="G5904" s="6" t="n">
        <v>46</v>
      </c>
      <c r="H5904" s="8" t="n">
        <v>108</v>
      </c>
      <c r="I5904" s="0" t="n">
        <v>1</v>
      </c>
      <c r="J5904" s="7" t="n">
        <f aca="false">IFERROR(F5904/G5904,"")</f>
        <v>1312.12456521739</v>
      </c>
      <c r="K5904" s="7" t="n">
        <f aca="false">IFERROR(F5904/H5904,"")</f>
        <v>558.86787037037</v>
      </c>
      <c r="L5904" s="13" t="n">
        <f aca="false">L5903+F5904/$F$2*100</f>
        <v>96.2191718034702</v>
      </c>
    </row>
    <row r="5905" customFormat="false" ht="15" hidden="false" customHeight="false" outlineLevel="0" collapsed="false">
      <c r="A5905" s="0" t="s">
        <v>12180</v>
      </c>
      <c r="B5905" s="0" t="s">
        <v>3589</v>
      </c>
      <c r="C5905" s="0" t="s">
        <v>12181</v>
      </c>
      <c r="D5905" s="0" t="s">
        <v>80</v>
      </c>
      <c r="E5905" s="0" t="s">
        <v>112</v>
      </c>
      <c r="F5905" s="7" t="n">
        <v>60331.64</v>
      </c>
      <c r="G5905" s="6" t="n">
        <v>520</v>
      </c>
      <c r="H5905" s="8" t="n">
        <v>1302.2</v>
      </c>
      <c r="I5905" s="0" t="n">
        <v>1</v>
      </c>
      <c r="J5905" s="7" t="n">
        <f aca="false">IFERROR(F5905/G5905,"")</f>
        <v>116.022384615385</v>
      </c>
      <c r="K5905" s="7" t="n">
        <f aca="false">IFERROR(F5905/H5905,"")</f>
        <v>46.3305483028721</v>
      </c>
      <c r="L5905" s="13" t="n">
        <f aca="false">L5904+F5905/$F$2*100</f>
        <v>96.2213757349115</v>
      </c>
    </row>
    <row r="5906" customFormat="false" ht="15" hidden="false" customHeight="false" outlineLevel="0" collapsed="false">
      <c r="A5906" s="0" t="s">
        <v>12182</v>
      </c>
      <c r="B5906" s="0" t="s">
        <v>12183</v>
      </c>
      <c r="C5906" s="0" t="s">
        <v>753</v>
      </c>
      <c r="D5906" s="0" t="s">
        <v>52</v>
      </c>
      <c r="E5906" s="0" t="s">
        <v>269</v>
      </c>
      <c r="F5906" s="7" t="n">
        <v>60315.54</v>
      </c>
      <c r="G5906" s="6" t="n">
        <v>799</v>
      </c>
      <c r="H5906" s="8" t="n">
        <v>2032.8</v>
      </c>
      <c r="I5906" s="0" t="n">
        <v>1</v>
      </c>
      <c r="J5906" s="7" t="n">
        <f aca="false">IFERROR(F5906/G5906,"")</f>
        <v>75.4887859824781</v>
      </c>
      <c r="K5906" s="7" t="n">
        <f aca="false">IFERROR(F5906/H5906,"")</f>
        <v>29.6711629279811</v>
      </c>
      <c r="L5906" s="13" t="n">
        <f aca="false">L5905+F5906/$F$2*100</f>
        <v>96.2235790782153</v>
      </c>
    </row>
    <row r="5907" customFormat="false" ht="15" hidden="false" customHeight="false" outlineLevel="0" collapsed="false">
      <c r="A5907" s="0" t="s">
        <v>12184</v>
      </c>
      <c r="B5907" s="0" t="s">
        <v>12185</v>
      </c>
      <c r="C5907" s="0" t="s">
        <v>985</v>
      </c>
      <c r="D5907" s="0" t="s">
        <v>52</v>
      </c>
      <c r="E5907" s="0" t="s">
        <v>269</v>
      </c>
      <c r="F5907" s="7" t="n">
        <v>60264.57</v>
      </c>
      <c r="G5907" s="6" t="n">
        <v>372</v>
      </c>
      <c r="H5907" s="8" t="n">
        <v>964.9</v>
      </c>
      <c r="I5907" s="0" t="n">
        <v>1</v>
      </c>
      <c r="J5907" s="7" t="n">
        <f aca="false">IFERROR(F5907/G5907,"")</f>
        <v>162.001532258065</v>
      </c>
      <c r="K5907" s="7" t="n">
        <f aca="false">IFERROR(F5907/H5907,"")</f>
        <v>62.4568038138667</v>
      </c>
      <c r="L5907" s="13" t="n">
        <f aca="false">L5906+F5907/$F$2*100</f>
        <v>96.225780559571</v>
      </c>
    </row>
    <row r="5908" customFormat="false" ht="15" hidden="false" customHeight="false" outlineLevel="0" collapsed="false">
      <c r="A5908" s="0" t="s">
        <v>12186</v>
      </c>
      <c r="B5908" s="0" t="s">
        <v>12187</v>
      </c>
      <c r="C5908" s="0" t="s">
        <v>2244</v>
      </c>
      <c r="D5908" s="0" t="s">
        <v>388</v>
      </c>
      <c r="E5908" s="0" t="s">
        <v>81</v>
      </c>
      <c r="F5908" s="7" t="n">
        <v>60177.02</v>
      </c>
      <c r="G5908" s="6" t="n">
        <v>1209</v>
      </c>
      <c r="H5908" s="8" t="n">
        <v>1950.4</v>
      </c>
      <c r="I5908" s="0" t="n">
        <v>1</v>
      </c>
      <c r="J5908" s="7" t="n">
        <f aca="false">IFERROR(F5908/G5908,"")</f>
        <v>49.7742100909843</v>
      </c>
      <c r="K5908" s="7" t="n">
        <f aca="false">IFERROR(F5908/H5908,"")</f>
        <v>30.8536812961444</v>
      </c>
      <c r="L5908" s="13" t="n">
        <f aca="false">L5907+F5908/$F$2*100</f>
        <v>96.227978842701</v>
      </c>
    </row>
    <row r="5909" customFormat="false" ht="15" hidden="false" customHeight="false" outlineLevel="0" collapsed="false">
      <c r="A5909" s="0" t="s">
        <v>12188</v>
      </c>
      <c r="B5909" s="0" t="s">
        <v>12189</v>
      </c>
      <c r="C5909" s="0" t="s">
        <v>12190</v>
      </c>
      <c r="D5909" s="0" t="s">
        <v>260</v>
      </c>
      <c r="E5909" s="0" t="s">
        <v>97</v>
      </c>
      <c r="F5909" s="7" t="n">
        <v>60135.3</v>
      </c>
      <c r="G5909" s="6" t="n">
        <v>333</v>
      </c>
      <c r="H5909" s="8" t="n">
        <v>883.9</v>
      </c>
      <c r="I5909" s="0" t="n">
        <v>1</v>
      </c>
      <c r="J5909" s="7" t="n">
        <f aca="false">IFERROR(F5909/G5909,"")</f>
        <v>180.586486486487</v>
      </c>
      <c r="K5909" s="7" t="n">
        <f aca="false">IFERROR(F5909/H5909,"")</f>
        <v>68.0340536259758</v>
      </c>
      <c r="L5909" s="13" t="n">
        <f aca="false">L5908+F5909/$F$2*100</f>
        <v>96.2301756017879</v>
      </c>
    </row>
    <row r="5910" customFormat="false" ht="15" hidden="false" customHeight="false" outlineLevel="0" collapsed="false">
      <c r="A5910" s="0" t="s">
        <v>12191</v>
      </c>
      <c r="B5910" s="0" t="s">
        <v>12192</v>
      </c>
      <c r="C5910" s="0" t="s">
        <v>548</v>
      </c>
      <c r="D5910" s="0" t="s">
        <v>12193</v>
      </c>
      <c r="E5910" s="0" t="s">
        <v>81</v>
      </c>
      <c r="F5910" s="7" t="n">
        <v>60117.79</v>
      </c>
      <c r="G5910" s="6" t="n">
        <v>1058</v>
      </c>
      <c r="H5910" s="8" t="n">
        <v>2840.7</v>
      </c>
      <c r="I5910" s="0" t="n">
        <v>1</v>
      </c>
      <c r="J5910" s="7" t="n">
        <f aca="false">IFERROR(F5910/G5910,"")</f>
        <v>56.8221077504726</v>
      </c>
      <c r="K5910" s="7" t="n">
        <f aca="false">IFERROR(F5910/H5910,"")</f>
        <v>21.1630196782483</v>
      </c>
      <c r="L5910" s="13" t="n">
        <f aca="false">L5909+F5910/$F$2*100</f>
        <v>96.2323717212297</v>
      </c>
    </row>
    <row r="5911" customFormat="false" ht="15" hidden="false" customHeight="false" outlineLevel="0" collapsed="false">
      <c r="A5911" s="0" t="s">
        <v>12194</v>
      </c>
      <c r="B5911" s="0" t="s">
        <v>12195</v>
      </c>
      <c r="C5911" s="0" t="s">
        <v>475</v>
      </c>
      <c r="D5911" s="0" t="s">
        <v>260</v>
      </c>
      <c r="E5911" s="0" t="s">
        <v>644</v>
      </c>
      <c r="F5911" s="7" t="n">
        <v>60103.22</v>
      </c>
      <c r="G5911" s="6" t="n">
        <v>631</v>
      </c>
      <c r="H5911" s="8" t="n">
        <v>714.4</v>
      </c>
      <c r="I5911" s="0" t="n">
        <v>1</v>
      </c>
      <c r="J5911" s="7" t="n">
        <f aca="false">IFERROR(F5911/G5911,"")</f>
        <v>95.2507448494453</v>
      </c>
      <c r="K5911" s="7" t="n">
        <f aca="false">IFERROR(F5911/H5911,"")</f>
        <v>84.1310470324748</v>
      </c>
      <c r="L5911" s="13" t="n">
        <f aca="false">L5910+F5911/$F$2*100</f>
        <v>96.2345673084254</v>
      </c>
    </row>
    <row r="5912" customFormat="false" ht="15" hidden="false" customHeight="false" outlineLevel="0" collapsed="false">
      <c r="A5912" s="0" t="s">
        <v>12196</v>
      </c>
      <c r="B5912" s="0" t="s">
        <v>5662</v>
      </c>
      <c r="C5912" s="0" t="s">
        <v>12197</v>
      </c>
      <c r="D5912" s="0" t="s">
        <v>57</v>
      </c>
      <c r="E5912" s="0" t="s">
        <v>81</v>
      </c>
      <c r="F5912" s="7" t="n">
        <v>60097.49</v>
      </c>
      <c r="G5912" s="6" t="n">
        <v>532</v>
      </c>
      <c r="H5912" s="8" t="n">
        <v>1260.2</v>
      </c>
      <c r="I5912" s="0" t="n">
        <v>1</v>
      </c>
      <c r="J5912" s="7" t="n">
        <f aca="false">IFERROR(F5912/G5912,"")</f>
        <v>112.965206766917</v>
      </c>
      <c r="K5912" s="7" t="n">
        <f aca="false">IFERROR(F5912/H5912,"")</f>
        <v>47.6888509760355</v>
      </c>
      <c r="L5912" s="13" t="n">
        <f aca="false">L5911+F5912/$F$2*100</f>
        <v>96.2367626863026</v>
      </c>
    </row>
    <row r="5913" customFormat="false" ht="15" hidden="false" customHeight="false" outlineLevel="0" collapsed="false">
      <c r="A5913" s="0" t="s">
        <v>12198</v>
      </c>
      <c r="B5913" s="0" t="s">
        <v>623</v>
      </c>
      <c r="C5913" s="0" t="s">
        <v>12199</v>
      </c>
      <c r="D5913" s="0" t="s">
        <v>123</v>
      </c>
      <c r="E5913" s="0" t="s">
        <v>4424</v>
      </c>
      <c r="F5913" s="7" t="n">
        <v>60082.83</v>
      </c>
      <c r="G5913" s="6" t="n">
        <v>1160</v>
      </c>
      <c r="H5913" s="8" t="n">
        <v>1214.8</v>
      </c>
      <c r="I5913" s="0" t="n">
        <v>1</v>
      </c>
      <c r="J5913" s="7" t="n">
        <f aca="false">IFERROR(F5913/G5913,"")</f>
        <v>51.7955431034483</v>
      </c>
      <c r="K5913" s="7" t="n">
        <f aca="false">IFERROR(F5913/H5913,"")</f>
        <v>49.4590302930524</v>
      </c>
      <c r="L5913" s="13" t="n">
        <f aca="false">L5912+F5913/$F$2*100</f>
        <v>96.238957528646</v>
      </c>
    </row>
    <row r="5914" customFormat="false" ht="15" hidden="false" customHeight="false" outlineLevel="0" collapsed="false">
      <c r="A5914" s="0" t="s">
        <v>12200</v>
      </c>
      <c r="B5914" s="0" t="s">
        <v>12201</v>
      </c>
      <c r="C5914" s="0" t="s">
        <v>3462</v>
      </c>
      <c r="D5914" s="0" t="s">
        <v>62</v>
      </c>
      <c r="E5914" s="0" t="s">
        <v>112</v>
      </c>
      <c r="F5914" s="7" t="n">
        <v>60062.78</v>
      </c>
      <c r="G5914" s="6" t="n">
        <v>1600</v>
      </c>
      <c r="H5914" s="8" t="n">
        <v>3593.5</v>
      </c>
      <c r="I5914" s="0" t="n">
        <v>1</v>
      </c>
      <c r="J5914" s="7" t="n">
        <f aca="false">IFERROR(F5914/G5914,"")</f>
        <v>37.5392375</v>
      </c>
      <c r="K5914" s="7" t="n">
        <f aca="false">IFERROR(F5914/H5914,"")</f>
        <v>16.714284124113</v>
      </c>
      <c r="L5914" s="13" t="n">
        <f aca="false">L5913+F5914/$F$2*100</f>
        <v>96.2411516385573</v>
      </c>
    </row>
    <row r="5915" customFormat="false" ht="15" hidden="false" customHeight="false" outlineLevel="0" collapsed="false">
      <c r="A5915" s="0" t="s">
        <v>12202</v>
      </c>
      <c r="B5915" s="0" t="s">
        <v>12203</v>
      </c>
      <c r="C5915" s="0" t="s">
        <v>1807</v>
      </c>
      <c r="D5915" s="0" t="s">
        <v>57</v>
      </c>
      <c r="E5915" s="0" t="s">
        <v>116</v>
      </c>
      <c r="F5915" s="7" t="n">
        <v>60046.83</v>
      </c>
      <c r="G5915" s="6" t="n">
        <v>889</v>
      </c>
      <c r="H5915" s="8" t="n">
        <v>2378.3</v>
      </c>
      <c r="I5915" s="0" t="n">
        <v>1</v>
      </c>
      <c r="J5915" s="7" t="n">
        <f aca="false">IFERROR(F5915/G5915,"")</f>
        <v>67.54424071991</v>
      </c>
      <c r="K5915" s="7" t="n">
        <f aca="false">IFERROR(F5915/H5915,"")</f>
        <v>25.2477946432326</v>
      </c>
      <c r="L5915" s="13" t="n">
        <f aca="false">L5914+F5915/$F$2*100</f>
        <v>96.2433451658108</v>
      </c>
    </row>
    <row r="5916" customFormat="false" ht="15" hidden="false" customHeight="false" outlineLevel="0" collapsed="false">
      <c r="A5916" s="0" t="s">
        <v>12204</v>
      </c>
      <c r="B5916" s="0" t="s">
        <v>12205</v>
      </c>
      <c r="C5916" s="0" t="s">
        <v>4965</v>
      </c>
      <c r="D5916" s="0" t="s">
        <v>321</v>
      </c>
      <c r="E5916" s="0" t="s">
        <v>269</v>
      </c>
      <c r="F5916" s="7" t="n">
        <v>60036.72</v>
      </c>
      <c r="G5916" s="6" t="n">
        <v>765</v>
      </c>
      <c r="H5916" s="8" t="n">
        <v>1653.5</v>
      </c>
      <c r="I5916" s="0" t="n">
        <v>1</v>
      </c>
      <c r="J5916" s="7" t="n">
        <f aca="false">IFERROR(F5916/G5916,"")</f>
        <v>78.4793725490196</v>
      </c>
      <c r="K5916" s="7" t="n">
        <f aca="false">IFERROR(F5916/H5916,"")</f>
        <v>36.3088720895071</v>
      </c>
      <c r="L5916" s="13" t="n">
        <f aca="false">L5915+F5916/$F$2*100</f>
        <v>96.2455383237431</v>
      </c>
    </row>
    <row r="5917" customFormat="false" ht="15" hidden="false" customHeight="false" outlineLevel="0" collapsed="false">
      <c r="A5917" s="0" t="s">
        <v>12206</v>
      </c>
      <c r="B5917" s="0" t="s">
        <v>1093</v>
      </c>
      <c r="C5917" s="0" t="s">
        <v>5758</v>
      </c>
      <c r="D5917" s="0" t="s">
        <v>1140</v>
      </c>
      <c r="E5917" s="0" t="s">
        <v>81</v>
      </c>
      <c r="F5917" s="7" t="n">
        <v>59978.76</v>
      </c>
      <c r="G5917" s="6" t="n">
        <v>1519</v>
      </c>
      <c r="H5917" s="8" t="n">
        <v>3558.4</v>
      </c>
      <c r="I5917" s="0" t="n">
        <v>1</v>
      </c>
      <c r="J5917" s="7" t="n">
        <f aca="false">IFERROR(F5917/G5917,"")</f>
        <v>39.4856879526004</v>
      </c>
      <c r="K5917" s="7" t="n">
        <f aca="false">IFERROR(F5917/H5917,"")</f>
        <v>16.8555418165468</v>
      </c>
      <c r="L5917" s="13" t="n">
        <f aca="false">L5916+F5917/$F$2*100</f>
        <v>96.2477293643807</v>
      </c>
    </row>
    <row r="5918" customFormat="false" ht="15" hidden="false" customHeight="false" outlineLevel="0" collapsed="false">
      <c r="A5918" s="0" t="s">
        <v>12207</v>
      </c>
      <c r="B5918" s="0" t="s">
        <v>12208</v>
      </c>
      <c r="C5918" s="0" t="s">
        <v>11923</v>
      </c>
      <c r="D5918" s="0" t="s">
        <v>57</v>
      </c>
      <c r="E5918" s="0" t="s">
        <v>81</v>
      </c>
      <c r="F5918" s="7" t="n">
        <v>59973.06</v>
      </c>
      <c r="G5918" s="6" t="n">
        <v>849</v>
      </c>
      <c r="H5918" s="8" t="n">
        <v>2101.8</v>
      </c>
      <c r="I5918" s="0" t="n">
        <v>1</v>
      </c>
      <c r="J5918" s="7" t="n">
        <f aca="false">IFERROR(F5918/G5918,"")</f>
        <v>70.6396466431095</v>
      </c>
      <c r="K5918" s="7" t="n">
        <f aca="false">IFERROR(F5918/H5918,"")</f>
        <v>28.5341421638595</v>
      </c>
      <c r="L5918" s="13" t="n">
        <f aca="false">L5917+F5918/$F$2*100</f>
        <v>96.2499201967957</v>
      </c>
    </row>
    <row r="5919" customFormat="false" ht="15" hidden="false" customHeight="false" outlineLevel="0" collapsed="false">
      <c r="A5919" s="0" t="s">
        <v>12209</v>
      </c>
      <c r="B5919" s="0" t="s">
        <v>12210</v>
      </c>
      <c r="C5919" s="0" t="s">
        <v>107</v>
      </c>
      <c r="D5919" s="0" t="s">
        <v>598</v>
      </c>
      <c r="E5919" s="0" t="s">
        <v>1020</v>
      </c>
      <c r="F5919" s="7" t="n">
        <v>59937.34</v>
      </c>
      <c r="G5919" s="6" t="n">
        <v>885</v>
      </c>
      <c r="H5919" s="8" t="n">
        <v>1006</v>
      </c>
      <c r="I5919" s="0" t="n">
        <v>1</v>
      </c>
      <c r="J5919" s="7" t="n">
        <f aca="false">IFERROR(F5919/G5919,"")</f>
        <v>67.7258079096045</v>
      </c>
      <c r="K5919" s="7" t="n">
        <f aca="false">IFERROR(F5919/H5919,"")</f>
        <v>59.5798608349901</v>
      </c>
      <c r="L5919" s="13" t="n">
        <f aca="false">L5918+F5919/$F$2*100</f>
        <v>96.2521097243493</v>
      </c>
    </row>
    <row r="5920" customFormat="false" ht="15" hidden="false" customHeight="false" outlineLevel="0" collapsed="false">
      <c r="A5920" s="0" t="s">
        <v>12211</v>
      </c>
      <c r="B5920" s="0" t="s">
        <v>12212</v>
      </c>
      <c r="C5920" s="0" t="s">
        <v>2732</v>
      </c>
      <c r="D5920" s="0" t="s">
        <v>57</v>
      </c>
      <c r="E5920" s="0" t="s">
        <v>81</v>
      </c>
      <c r="F5920" s="7" t="n">
        <v>59931.56</v>
      </c>
      <c r="G5920" s="6" t="n">
        <v>998</v>
      </c>
      <c r="H5920" s="8" t="n">
        <v>2360.6</v>
      </c>
      <c r="I5920" s="0" t="n">
        <v>1</v>
      </c>
      <c r="J5920" s="7" t="n">
        <f aca="false">IFERROR(F5920/G5920,"")</f>
        <v>60.0516633266533</v>
      </c>
      <c r="K5920" s="7" t="n">
        <f aca="false">IFERROR(F5920/H5920,"")</f>
        <v>25.3882741675845</v>
      </c>
      <c r="L5920" s="13" t="n">
        <f aca="false">L5919+F5920/$F$2*100</f>
        <v>96.2542990407578</v>
      </c>
    </row>
    <row r="5921" customFormat="false" ht="15" hidden="false" customHeight="false" outlineLevel="0" collapsed="false">
      <c r="A5921" s="0" t="s">
        <v>12213</v>
      </c>
      <c r="B5921" s="0" t="s">
        <v>1190</v>
      </c>
      <c r="C5921" s="0" t="s">
        <v>12214</v>
      </c>
      <c r="D5921" s="0" t="s">
        <v>217</v>
      </c>
      <c r="E5921" s="0" t="s">
        <v>269</v>
      </c>
      <c r="F5921" s="7" t="n">
        <v>59921.97</v>
      </c>
      <c r="G5921" s="6" t="n">
        <v>1292</v>
      </c>
      <c r="H5921" s="8" t="n">
        <v>2861.8</v>
      </c>
      <c r="I5921" s="0" t="n">
        <v>1</v>
      </c>
      <c r="J5921" s="7" t="n">
        <f aca="false">IFERROR(F5921/G5921,"")</f>
        <v>46.37923374613</v>
      </c>
      <c r="K5921" s="7" t="n">
        <f aca="false">IFERROR(F5921/H5921,"")</f>
        <v>20.9385596477741</v>
      </c>
      <c r="L5921" s="13" t="n">
        <f aca="false">L5920+F5921/$F$2*100</f>
        <v>96.2564880068411</v>
      </c>
    </row>
    <row r="5922" customFormat="false" ht="15" hidden="false" customHeight="false" outlineLevel="0" collapsed="false">
      <c r="A5922" s="0" t="s">
        <v>12215</v>
      </c>
      <c r="B5922" s="0" t="s">
        <v>12216</v>
      </c>
      <c r="C5922" s="0" t="s">
        <v>11261</v>
      </c>
      <c r="D5922" s="0" t="s">
        <v>57</v>
      </c>
      <c r="E5922" s="0" t="s">
        <v>112</v>
      </c>
      <c r="F5922" s="7" t="n">
        <v>59917.74</v>
      </c>
      <c r="G5922" s="6" t="n">
        <v>480</v>
      </c>
      <c r="H5922" s="8" t="n">
        <v>820.3</v>
      </c>
      <c r="I5922" s="0" t="n">
        <v>1</v>
      </c>
      <c r="J5922" s="7" t="n">
        <f aca="false">IFERROR(F5922/G5922,"")</f>
        <v>124.828625</v>
      </c>
      <c r="K5922" s="7" t="n">
        <f aca="false">IFERROR(F5922/H5922,"")</f>
        <v>73.0436913324394</v>
      </c>
      <c r="L5922" s="13" t="n">
        <f aca="false">L5921+F5922/$F$2*100</f>
        <v>96.2586768184012</v>
      </c>
    </row>
    <row r="5923" customFormat="false" ht="15" hidden="false" customHeight="false" outlineLevel="0" collapsed="false">
      <c r="A5923" s="0" t="s">
        <v>12217</v>
      </c>
      <c r="B5923" s="0" t="s">
        <v>12218</v>
      </c>
      <c r="C5923" s="0" t="s">
        <v>534</v>
      </c>
      <c r="D5923" s="0" t="s">
        <v>3372</v>
      </c>
      <c r="E5923" s="0" t="s">
        <v>269</v>
      </c>
      <c r="F5923" s="7" t="n">
        <v>59890.14</v>
      </c>
      <c r="G5923" s="6" t="n">
        <v>999</v>
      </c>
      <c r="H5923" s="8" t="n">
        <v>2538.3</v>
      </c>
      <c r="I5923" s="0" t="n">
        <v>1</v>
      </c>
      <c r="J5923" s="7" t="n">
        <f aca="false">IFERROR(F5923/G5923,"")</f>
        <v>59.9500900900901</v>
      </c>
      <c r="K5923" s="7" t="n">
        <f aca="false">IFERROR(F5923/H5923,"")</f>
        <v>23.5945869282591</v>
      </c>
      <c r="L5923" s="13" t="n">
        <f aca="false">L5922+F5923/$F$2*100</f>
        <v>96.2608646217258</v>
      </c>
    </row>
    <row r="5924" customFormat="false" ht="15" hidden="false" customHeight="false" outlineLevel="0" collapsed="false">
      <c r="A5924" s="0" t="s">
        <v>12219</v>
      </c>
      <c r="B5924" s="0" t="s">
        <v>62</v>
      </c>
      <c r="C5924" s="0" t="s">
        <v>12220</v>
      </c>
      <c r="D5924" s="0" t="s">
        <v>57</v>
      </c>
      <c r="E5924" s="0" t="s">
        <v>186</v>
      </c>
      <c r="F5924" s="7" t="n">
        <v>59861.38</v>
      </c>
      <c r="G5924" s="6" t="n">
        <v>232</v>
      </c>
      <c r="H5924" s="8" t="n">
        <v>450.1</v>
      </c>
      <c r="I5924" s="0" t="n">
        <v>1</v>
      </c>
      <c r="J5924" s="7" t="n">
        <f aca="false">IFERROR(F5924/G5924,"")</f>
        <v>258.023189655172</v>
      </c>
      <c r="K5924" s="7" t="n">
        <f aca="false">IFERROR(F5924/H5924,"")</f>
        <v>132.995734281271</v>
      </c>
      <c r="L5924" s="13" t="n">
        <f aca="false">L5923+F5924/$F$2*100</f>
        <v>96.2630513744396</v>
      </c>
    </row>
    <row r="5925" customFormat="false" ht="15" hidden="false" customHeight="false" outlineLevel="0" collapsed="false">
      <c r="A5925" s="0" t="s">
        <v>12221</v>
      </c>
      <c r="B5925" s="0" t="s">
        <v>12222</v>
      </c>
      <c r="C5925" s="0" t="s">
        <v>289</v>
      </c>
      <c r="D5925" s="0" t="s">
        <v>3372</v>
      </c>
      <c r="E5925" s="0" t="s">
        <v>269</v>
      </c>
      <c r="F5925" s="7" t="n">
        <v>59829.24</v>
      </c>
      <c r="G5925" s="6" t="n">
        <v>430</v>
      </c>
      <c r="H5925" s="8" t="n">
        <v>480.7</v>
      </c>
      <c r="I5925" s="0" t="n">
        <v>1</v>
      </c>
      <c r="J5925" s="7" t="n">
        <f aca="false">IFERROR(F5925/G5925,"")</f>
        <v>139.13776744186</v>
      </c>
      <c r="K5925" s="7" t="n">
        <f aca="false">IFERROR(F5925/H5925,"")</f>
        <v>124.462741834824</v>
      </c>
      <c r="L5925" s="13" t="n">
        <f aca="false">L5924+F5925/$F$2*100</f>
        <v>96.2652369530703</v>
      </c>
    </row>
    <row r="5926" customFormat="false" ht="15" hidden="false" customHeight="false" outlineLevel="0" collapsed="false">
      <c r="A5926" s="0" t="s">
        <v>12223</v>
      </c>
      <c r="B5926" s="0" t="s">
        <v>12224</v>
      </c>
      <c r="C5926" s="0" t="s">
        <v>8507</v>
      </c>
      <c r="D5926" s="0" t="s">
        <v>198</v>
      </c>
      <c r="E5926" s="0" t="s">
        <v>557</v>
      </c>
      <c r="F5926" s="7" t="n">
        <v>59802.3</v>
      </c>
      <c r="G5926" s="6" t="n">
        <v>1992</v>
      </c>
      <c r="H5926" s="8" t="n">
        <v>3825.7</v>
      </c>
      <c r="I5926" s="0" t="n">
        <v>1</v>
      </c>
      <c r="J5926" s="7" t="n">
        <f aca="false">IFERROR(F5926/G5926,"")</f>
        <v>30.021234939759</v>
      </c>
      <c r="K5926" s="7" t="n">
        <f aca="false">IFERROR(F5926/H5926,"")</f>
        <v>15.6317275269885</v>
      </c>
      <c r="L5926" s="13" t="n">
        <f aca="false">L5925+F5926/$F$2*100</f>
        <v>96.2674215475755</v>
      </c>
    </row>
    <row r="5927" customFormat="false" ht="15" hidden="false" customHeight="false" outlineLevel="0" collapsed="false">
      <c r="A5927" s="0" t="s">
        <v>12225</v>
      </c>
      <c r="B5927" s="0" t="s">
        <v>12226</v>
      </c>
      <c r="C5927" s="0" t="s">
        <v>2423</v>
      </c>
      <c r="D5927" s="0" t="s">
        <v>3850</v>
      </c>
      <c r="E5927" s="0" t="s">
        <v>81</v>
      </c>
      <c r="F5927" s="7" t="n">
        <v>59735.17</v>
      </c>
      <c r="G5927" s="6" t="n">
        <v>1670</v>
      </c>
      <c r="H5927" s="8" t="n">
        <v>2802.2</v>
      </c>
      <c r="I5927" s="0" t="n">
        <v>1</v>
      </c>
      <c r="J5927" s="7" t="n">
        <f aca="false">IFERROR(F5927/G5927,"")</f>
        <v>35.7695628742515</v>
      </c>
      <c r="K5927" s="7" t="n">
        <f aca="false">IFERROR(F5927/H5927,"")</f>
        <v>21.3172400256941</v>
      </c>
      <c r="L5927" s="13" t="n">
        <f aca="false">L5926+F5927/$F$2*100</f>
        <v>96.2696036898032</v>
      </c>
    </row>
    <row r="5928" customFormat="false" ht="15" hidden="false" customHeight="false" outlineLevel="0" collapsed="false">
      <c r="A5928" s="0" t="s">
        <v>12227</v>
      </c>
      <c r="B5928" s="0" t="s">
        <v>1345</v>
      </c>
      <c r="C5928" s="0" t="s">
        <v>3278</v>
      </c>
      <c r="D5928" s="0" t="s">
        <v>123</v>
      </c>
      <c r="E5928" s="0" t="s">
        <v>81</v>
      </c>
      <c r="F5928" s="7" t="n">
        <v>59728.59</v>
      </c>
      <c r="G5928" s="6" t="n">
        <v>844</v>
      </c>
      <c r="H5928" s="8" t="n">
        <v>2032.1</v>
      </c>
      <c r="I5928" s="0" t="n">
        <v>1</v>
      </c>
      <c r="J5928" s="7" t="n">
        <f aca="false">IFERROR(F5928/G5928,"")</f>
        <v>70.768471563981</v>
      </c>
      <c r="K5928" s="7" t="n">
        <f aca="false">IFERROR(F5928/H5928,"")</f>
        <v>29.3925446582353</v>
      </c>
      <c r="L5928" s="13" t="n">
        <f aca="false">L5927+F5928/$F$2*100</f>
        <v>96.2717855916617</v>
      </c>
    </row>
    <row r="5929" customFormat="false" ht="15" hidden="false" customHeight="false" outlineLevel="0" collapsed="false">
      <c r="A5929" s="0" t="s">
        <v>12228</v>
      </c>
      <c r="B5929" s="0" t="s">
        <v>11431</v>
      </c>
      <c r="C5929" s="0" t="s">
        <v>685</v>
      </c>
      <c r="D5929" s="0" t="s">
        <v>1471</v>
      </c>
      <c r="E5929" s="0" t="s">
        <v>81</v>
      </c>
      <c r="F5929" s="7" t="n">
        <v>59690.6</v>
      </c>
      <c r="G5929" s="6" t="n">
        <v>398</v>
      </c>
      <c r="H5929" s="8" t="n">
        <v>780.5</v>
      </c>
      <c r="I5929" s="0" t="n">
        <v>1</v>
      </c>
      <c r="J5929" s="7" t="n">
        <f aca="false">IFERROR(F5929/G5929,"")</f>
        <v>149.976381909548</v>
      </c>
      <c r="K5929" s="7" t="n">
        <f aca="false">IFERROR(F5929/H5929,"")</f>
        <v>76.4773862908392</v>
      </c>
      <c r="L5929" s="13" t="n">
        <f aca="false">L5928+F5929/$F$2*100</f>
        <v>96.2739661057351</v>
      </c>
    </row>
    <row r="5930" customFormat="false" ht="15" hidden="false" customHeight="false" outlineLevel="0" collapsed="false">
      <c r="A5930" s="0" t="s">
        <v>12229</v>
      </c>
      <c r="B5930" s="0" t="s">
        <v>12230</v>
      </c>
      <c r="C5930" s="0" t="s">
        <v>12231</v>
      </c>
      <c r="D5930" s="0" t="s">
        <v>71</v>
      </c>
      <c r="E5930" s="0" t="s">
        <v>644</v>
      </c>
      <c r="F5930" s="7" t="n">
        <v>59689.68</v>
      </c>
      <c r="G5930" s="6" t="n">
        <v>331</v>
      </c>
      <c r="H5930" s="8" t="n">
        <v>344.1</v>
      </c>
      <c r="I5930" s="0" t="n">
        <v>1</v>
      </c>
      <c r="J5930" s="7" t="n">
        <f aca="false">IFERROR(F5930/G5930,"")</f>
        <v>180.331359516616</v>
      </c>
      <c r="K5930" s="7" t="n">
        <f aca="false">IFERROR(F5930/H5930,"")</f>
        <v>173.466085440279</v>
      </c>
      <c r="L5930" s="13" t="n">
        <f aca="false">L5929+F5930/$F$2*100</f>
        <v>96.2761465862005</v>
      </c>
    </row>
    <row r="5931" customFormat="false" ht="15" hidden="false" customHeight="false" outlineLevel="0" collapsed="false">
      <c r="A5931" s="0" t="s">
        <v>12232</v>
      </c>
      <c r="B5931" s="0" t="s">
        <v>12233</v>
      </c>
      <c r="C5931" s="0" t="s">
        <v>314</v>
      </c>
      <c r="D5931" s="0" t="s">
        <v>57</v>
      </c>
      <c r="E5931" s="0" t="s">
        <v>644</v>
      </c>
      <c r="F5931" s="7" t="n">
        <v>59683.5</v>
      </c>
      <c r="G5931" s="6" t="n">
        <v>323</v>
      </c>
      <c r="H5931" s="8" t="n">
        <v>348.2</v>
      </c>
      <c r="I5931" s="0" t="n">
        <v>1</v>
      </c>
      <c r="J5931" s="7" t="n">
        <f aca="false">IFERROR(F5931/G5931,"")</f>
        <v>184.778637770898</v>
      </c>
      <c r="K5931" s="7" t="n">
        <f aca="false">IFERROR(F5931/H5931,"")</f>
        <v>171.405801263642</v>
      </c>
      <c r="L5931" s="13" t="n">
        <f aca="false">L5930+F5931/$F$2*100</f>
        <v>96.2783268409089</v>
      </c>
    </row>
    <row r="5932" customFormat="false" ht="15" hidden="false" customHeight="false" outlineLevel="0" collapsed="false">
      <c r="A5932" s="0" t="s">
        <v>12234</v>
      </c>
      <c r="B5932" s="0" t="s">
        <v>12235</v>
      </c>
      <c r="C5932" s="0" t="s">
        <v>5387</v>
      </c>
      <c r="D5932" s="0" t="s">
        <v>182</v>
      </c>
      <c r="E5932" s="0" t="s">
        <v>81</v>
      </c>
      <c r="F5932" s="7" t="n">
        <v>59648.42</v>
      </c>
      <c r="G5932" s="6" t="n">
        <v>1219</v>
      </c>
      <c r="H5932" s="8" t="n">
        <v>2867.9</v>
      </c>
      <c r="I5932" s="0" t="n">
        <v>1</v>
      </c>
      <c r="J5932" s="7" t="n">
        <f aca="false">IFERROR(F5932/G5932,"")</f>
        <v>48.932255947498</v>
      </c>
      <c r="K5932" s="7" t="n">
        <f aca="false">IFERROR(F5932/H5932,"")</f>
        <v>20.7986401199484</v>
      </c>
      <c r="L5932" s="13" t="n">
        <f aca="false">L5931+F5932/$F$2*100</f>
        <v>96.2805058141352</v>
      </c>
    </row>
    <row r="5933" customFormat="false" ht="15" hidden="false" customHeight="false" outlineLevel="0" collapsed="false">
      <c r="A5933" s="0" t="s">
        <v>12236</v>
      </c>
      <c r="B5933" s="0" t="s">
        <v>12237</v>
      </c>
      <c r="C5933" s="0" t="s">
        <v>537</v>
      </c>
      <c r="D5933" s="0" t="s">
        <v>321</v>
      </c>
      <c r="E5933" s="0" t="s">
        <v>81</v>
      </c>
      <c r="F5933" s="7" t="n">
        <v>59590.83</v>
      </c>
      <c r="G5933" s="6" t="n">
        <v>1096</v>
      </c>
      <c r="H5933" s="8" t="n">
        <v>2487.3</v>
      </c>
      <c r="I5933" s="0" t="n">
        <v>1</v>
      </c>
      <c r="J5933" s="7" t="n">
        <f aca="false">IFERROR(F5933/G5933,"")</f>
        <v>54.3711952554745</v>
      </c>
      <c r="K5933" s="7" t="n">
        <f aca="false">IFERROR(F5933/H5933,"")</f>
        <v>23.9580388372935</v>
      </c>
      <c r="L5933" s="13" t="n">
        <f aca="false">L5932+F5933/$F$2*100</f>
        <v>96.282682683583</v>
      </c>
    </row>
    <row r="5934" customFormat="false" ht="15" hidden="false" customHeight="false" outlineLevel="0" collapsed="false">
      <c r="A5934" s="0" t="s">
        <v>12238</v>
      </c>
      <c r="B5934" s="0" t="s">
        <v>12239</v>
      </c>
      <c r="C5934" s="0" t="s">
        <v>301</v>
      </c>
      <c r="D5934" s="0" t="s">
        <v>260</v>
      </c>
      <c r="E5934" s="0" t="s">
        <v>144</v>
      </c>
      <c r="F5934" s="7" t="n">
        <v>59580.14</v>
      </c>
      <c r="G5934" s="6" t="n">
        <v>1110</v>
      </c>
      <c r="H5934" s="8" t="n">
        <v>3053.1</v>
      </c>
      <c r="I5934" s="0" t="n">
        <v>1</v>
      </c>
      <c r="J5934" s="7" t="n">
        <f aca="false">IFERROR(F5934/G5934,"")</f>
        <v>53.6758018018018</v>
      </c>
      <c r="K5934" s="7" t="n">
        <f aca="false">IFERROR(F5934/H5934,"")</f>
        <v>19.5146375814746</v>
      </c>
      <c r="L5934" s="13" t="n">
        <f aca="false">L5933+F5934/$F$2*100</f>
        <v>96.2848591625221</v>
      </c>
    </row>
    <row r="5935" customFormat="false" ht="15" hidden="false" customHeight="false" outlineLevel="0" collapsed="false">
      <c r="A5935" s="0" t="s">
        <v>12240</v>
      </c>
      <c r="B5935" s="0" t="s">
        <v>3859</v>
      </c>
      <c r="C5935" s="0" t="s">
        <v>119</v>
      </c>
      <c r="D5935" s="0" t="s">
        <v>57</v>
      </c>
      <c r="E5935" s="0" t="s">
        <v>81</v>
      </c>
      <c r="F5935" s="7" t="n">
        <v>59576.67</v>
      </c>
      <c r="G5935" s="6" t="n">
        <v>814</v>
      </c>
      <c r="H5935" s="8" t="n">
        <v>1215.5</v>
      </c>
      <c r="I5935" s="0" t="n">
        <v>1</v>
      </c>
      <c r="J5935" s="7" t="n">
        <f aca="false">IFERROR(F5935/G5935,"")</f>
        <v>73.1900122850123</v>
      </c>
      <c r="K5935" s="7" t="n">
        <f aca="false">IFERROR(F5935/H5935,"")</f>
        <v>49.0141258741259</v>
      </c>
      <c r="L5935" s="13" t="n">
        <f aca="false">L5934+F5935/$F$2*100</f>
        <v>96.2870355147011</v>
      </c>
    </row>
    <row r="5936" customFormat="false" ht="15" hidden="false" customHeight="false" outlineLevel="0" collapsed="false">
      <c r="A5936" s="0" t="s">
        <v>12241</v>
      </c>
      <c r="B5936" s="0" t="s">
        <v>12242</v>
      </c>
      <c r="C5936" s="0" t="s">
        <v>2103</v>
      </c>
      <c r="D5936" s="0" t="s">
        <v>57</v>
      </c>
      <c r="E5936" s="0" t="s">
        <v>269</v>
      </c>
      <c r="F5936" s="7" t="n">
        <v>59525.27</v>
      </c>
      <c r="G5936" s="6" t="n">
        <v>554</v>
      </c>
      <c r="H5936" s="8" t="n">
        <v>1277.7</v>
      </c>
      <c r="I5936" s="0" t="n">
        <v>1</v>
      </c>
      <c r="J5936" s="7" t="n">
        <f aca="false">IFERROR(F5936/G5936,"")</f>
        <v>107.446335740072</v>
      </c>
      <c r="K5936" s="7" t="n">
        <f aca="false">IFERROR(F5936/H5936,"")</f>
        <v>46.5878296939814</v>
      </c>
      <c r="L5936" s="13" t="n">
        <f aca="false">L5935+F5936/$F$2*100</f>
        <v>96.289209989224</v>
      </c>
    </row>
    <row r="5937" customFormat="false" ht="15" hidden="false" customHeight="false" outlineLevel="0" collapsed="false">
      <c r="A5937" s="0" t="s">
        <v>12243</v>
      </c>
      <c r="B5937" s="0" t="s">
        <v>2278</v>
      </c>
      <c r="C5937" s="0" t="s">
        <v>1557</v>
      </c>
      <c r="D5937" s="0" t="s">
        <v>241</v>
      </c>
      <c r="E5937" s="0" t="s">
        <v>81</v>
      </c>
      <c r="F5937" s="7" t="n">
        <v>59518.03</v>
      </c>
      <c r="G5937" s="6" t="n">
        <v>1273</v>
      </c>
      <c r="H5937" s="8" t="n">
        <v>1308.3</v>
      </c>
      <c r="I5937" s="0" t="n">
        <v>1</v>
      </c>
      <c r="J5937" s="7" t="n">
        <f aca="false">IFERROR(F5937/G5937,"")</f>
        <v>46.7541476826394</v>
      </c>
      <c r="K5937" s="7" t="n">
        <f aca="false">IFERROR(F5937/H5937,"")</f>
        <v>45.492646946419</v>
      </c>
      <c r="L5937" s="13" t="n">
        <f aca="false">L5936+F5937/$F$2*100</f>
        <v>96.2913841992676</v>
      </c>
    </row>
    <row r="5938" customFormat="false" ht="15" hidden="false" customHeight="false" outlineLevel="0" collapsed="false">
      <c r="A5938" s="0" t="s">
        <v>12244</v>
      </c>
      <c r="B5938" s="0" t="s">
        <v>12245</v>
      </c>
      <c r="C5938" s="0" t="s">
        <v>216</v>
      </c>
      <c r="D5938" s="0" t="s">
        <v>85</v>
      </c>
      <c r="E5938" s="0" t="s">
        <v>269</v>
      </c>
      <c r="F5938" s="7" t="n">
        <v>59508.85</v>
      </c>
      <c r="G5938" s="6" t="n">
        <v>2981</v>
      </c>
      <c r="H5938" s="8" t="n">
        <v>3702.7</v>
      </c>
      <c r="I5938" s="0" t="n">
        <v>1</v>
      </c>
      <c r="J5938" s="7" t="n">
        <f aca="false">IFERROR(F5938/G5938,"")</f>
        <v>19.9627138544113</v>
      </c>
      <c r="K5938" s="7" t="n">
        <f aca="false">IFERROR(F5938/H5938,"")</f>
        <v>16.0717449428795</v>
      </c>
      <c r="L5938" s="13" t="n">
        <f aca="false">L5937+F5938/$F$2*100</f>
        <v>96.2935580739633</v>
      </c>
    </row>
    <row r="5939" customFormat="false" ht="15" hidden="false" customHeight="false" outlineLevel="0" collapsed="false">
      <c r="A5939" s="0" t="s">
        <v>12246</v>
      </c>
      <c r="B5939" s="0" t="s">
        <v>6777</v>
      </c>
      <c r="C5939" s="0" t="s">
        <v>1694</v>
      </c>
      <c r="D5939" s="0" t="s">
        <v>598</v>
      </c>
      <c r="E5939" s="0" t="s">
        <v>269</v>
      </c>
      <c r="F5939" s="7" t="n">
        <v>59508</v>
      </c>
      <c r="G5939" s="6" t="n">
        <v>1175</v>
      </c>
      <c r="H5939" s="8" t="n">
        <v>1191.9</v>
      </c>
      <c r="I5939" s="0" t="n">
        <v>1</v>
      </c>
      <c r="J5939" s="7" t="n">
        <f aca="false">IFERROR(F5939/G5939,"")</f>
        <v>50.6451063829787</v>
      </c>
      <c r="K5939" s="7" t="n">
        <f aca="false">IFERROR(F5939/H5939,"")</f>
        <v>49.9270072992701</v>
      </c>
      <c r="L5939" s="13" t="n">
        <f aca="false">L5938+F5939/$F$2*100</f>
        <v>96.2957319176083</v>
      </c>
    </row>
    <row r="5940" customFormat="false" ht="15" hidden="false" customHeight="false" outlineLevel="0" collapsed="false">
      <c r="A5940" s="0" t="s">
        <v>12247</v>
      </c>
      <c r="B5940" s="0" t="s">
        <v>12248</v>
      </c>
      <c r="C5940" s="0" t="s">
        <v>4300</v>
      </c>
      <c r="D5940" s="0" t="s">
        <v>57</v>
      </c>
      <c r="E5940" s="0" t="s">
        <v>10179</v>
      </c>
      <c r="F5940" s="7" t="n">
        <v>59477.2</v>
      </c>
      <c r="G5940" s="6" t="n">
        <v>724</v>
      </c>
      <c r="H5940" s="8" t="n">
        <v>762.1</v>
      </c>
      <c r="I5940" s="0" t="n">
        <v>1</v>
      </c>
      <c r="J5940" s="7" t="n">
        <f aca="false">IFERROR(F5940/G5940,"")</f>
        <v>82.1508287292818</v>
      </c>
      <c r="K5940" s="7" t="n">
        <f aca="false">IFERROR(F5940/H5940,"")</f>
        <v>78.0438262695184</v>
      </c>
      <c r="L5940" s="13" t="n">
        <f aca="false">L5939+F5940/$F$2*100</f>
        <v>96.2979046361209</v>
      </c>
    </row>
    <row r="5941" customFormat="false" ht="15" hidden="false" customHeight="false" outlineLevel="0" collapsed="false">
      <c r="A5941" s="0" t="s">
        <v>12249</v>
      </c>
      <c r="B5941" s="0" t="s">
        <v>2586</v>
      </c>
      <c r="C5941" s="0" t="s">
        <v>10846</v>
      </c>
      <c r="D5941" s="0" t="s">
        <v>52</v>
      </c>
      <c r="E5941" s="0" t="s">
        <v>269</v>
      </c>
      <c r="F5941" s="7" t="n">
        <v>59461.3</v>
      </c>
      <c r="G5941" s="6" t="n">
        <v>491</v>
      </c>
      <c r="H5941" s="8" t="n">
        <v>1366</v>
      </c>
      <c r="I5941" s="0" t="n">
        <v>1</v>
      </c>
      <c r="J5941" s="7" t="n">
        <f aca="false">IFERROR(F5941/G5941,"")</f>
        <v>121.102443991853</v>
      </c>
      <c r="K5941" s="7" t="n">
        <f aca="false">IFERROR(F5941/H5941,"")</f>
        <v>43.5295021961933</v>
      </c>
      <c r="L5941" s="13" t="n">
        <f aca="false">L5940+F5941/$F$2*100</f>
        <v>96.300076773802</v>
      </c>
    </row>
    <row r="5942" customFormat="false" ht="15" hidden="false" customHeight="false" outlineLevel="0" collapsed="false">
      <c r="A5942" s="0" t="s">
        <v>12250</v>
      </c>
      <c r="B5942" s="0" t="s">
        <v>12251</v>
      </c>
      <c r="C5942" s="0" t="s">
        <v>5871</v>
      </c>
      <c r="D5942" s="0" t="s">
        <v>164</v>
      </c>
      <c r="E5942" s="0" t="s">
        <v>557</v>
      </c>
      <c r="F5942" s="7" t="n">
        <v>59444.94</v>
      </c>
      <c r="G5942" s="6" t="n">
        <v>983</v>
      </c>
      <c r="H5942" s="8" t="n">
        <v>1497.6</v>
      </c>
      <c r="I5942" s="0" t="n">
        <v>1</v>
      </c>
      <c r="J5942" s="7" t="n">
        <f aca="false">IFERROR(F5942/G5942,"")</f>
        <v>60.472980671414</v>
      </c>
      <c r="K5942" s="7" t="n">
        <f aca="false">IFERROR(F5942/H5942,"")</f>
        <v>39.6934695512821</v>
      </c>
      <c r="L5942" s="13" t="n">
        <f aca="false">L5941+F5942/$F$2*100</f>
        <v>96.3022483138478</v>
      </c>
    </row>
    <row r="5943" customFormat="false" ht="15" hidden="false" customHeight="false" outlineLevel="0" collapsed="false">
      <c r="A5943" s="0" t="s">
        <v>12252</v>
      </c>
      <c r="B5943" s="0" t="s">
        <v>1112</v>
      </c>
      <c r="C5943" s="0" t="s">
        <v>348</v>
      </c>
      <c r="D5943" s="0" t="s">
        <v>164</v>
      </c>
      <c r="E5943" s="0" t="s">
        <v>81</v>
      </c>
      <c r="F5943" s="7" t="n">
        <v>59419.74</v>
      </c>
      <c r="G5943" s="6" t="n">
        <v>1160</v>
      </c>
      <c r="H5943" s="8" t="n">
        <v>3120.3</v>
      </c>
      <c r="I5943" s="0" t="n">
        <v>1</v>
      </c>
      <c r="J5943" s="7" t="n">
        <f aca="false">IFERROR(F5943/G5943,"")</f>
        <v>51.2239137931035</v>
      </c>
      <c r="K5943" s="7" t="n">
        <f aca="false">IFERROR(F5943/H5943,"")</f>
        <v>19.0429574079415</v>
      </c>
      <c r="L5943" s="13" t="n">
        <f aca="false">L5942+F5943/$F$2*100</f>
        <v>96.3044189333307</v>
      </c>
    </row>
    <row r="5944" customFormat="false" ht="15" hidden="false" customHeight="false" outlineLevel="0" collapsed="false">
      <c r="A5944" s="0" t="s">
        <v>12253</v>
      </c>
      <c r="B5944" s="0" t="s">
        <v>12254</v>
      </c>
      <c r="C5944" s="0" t="s">
        <v>4516</v>
      </c>
      <c r="D5944" s="0" t="s">
        <v>101</v>
      </c>
      <c r="E5944" s="0" t="s">
        <v>800</v>
      </c>
      <c r="F5944" s="7" t="n">
        <v>59392.7</v>
      </c>
      <c r="G5944" s="6" t="n">
        <v>592</v>
      </c>
      <c r="H5944" s="8" t="n">
        <v>600</v>
      </c>
      <c r="I5944" s="0" t="n">
        <v>1</v>
      </c>
      <c r="J5944" s="7" t="n">
        <f aca="false">IFERROR(F5944/G5944,"")</f>
        <v>100.325506756757</v>
      </c>
      <c r="K5944" s="7" t="n">
        <f aca="false">IFERROR(F5944/H5944,"")</f>
        <v>98.9878333333333</v>
      </c>
      <c r="L5944" s="13" t="n">
        <f aca="false">L5943+F5944/$F$2*100</f>
        <v>96.3065885650349</v>
      </c>
    </row>
    <row r="5945" customFormat="false" ht="15" hidden="false" customHeight="false" outlineLevel="0" collapsed="false">
      <c r="A5945" s="0" t="s">
        <v>12255</v>
      </c>
      <c r="B5945" s="0" t="s">
        <v>12256</v>
      </c>
      <c r="C5945" s="0" t="s">
        <v>603</v>
      </c>
      <c r="D5945" s="0" t="s">
        <v>57</v>
      </c>
      <c r="E5945" s="0" t="s">
        <v>116</v>
      </c>
      <c r="F5945" s="7" t="n">
        <v>59376.18</v>
      </c>
      <c r="G5945" s="6" t="n">
        <v>711</v>
      </c>
      <c r="H5945" s="8" t="n">
        <v>1413.8</v>
      </c>
      <c r="I5945" s="0" t="n">
        <v>1</v>
      </c>
      <c r="J5945" s="7" t="n">
        <f aca="false">IFERROR(F5945/G5945,"")</f>
        <v>83.5108016877637</v>
      </c>
      <c r="K5945" s="7" t="n">
        <f aca="false">IFERROR(F5945/H5945,"")</f>
        <v>41.9975809874098</v>
      </c>
      <c r="L5945" s="13" t="n">
        <f aca="false">L5944+F5945/$F$2*100</f>
        <v>96.308757593259</v>
      </c>
    </row>
    <row r="5946" customFormat="false" ht="15" hidden="false" customHeight="false" outlineLevel="0" collapsed="false">
      <c r="A5946" s="0" t="s">
        <v>12257</v>
      </c>
      <c r="B5946" s="0" t="s">
        <v>1938</v>
      </c>
      <c r="C5946" s="0" t="s">
        <v>2842</v>
      </c>
      <c r="D5946" s="0" t="s">
        <v>57</v>
      </c>
      <c r="E5946" s="0" t="s">
        <v>112</v>
      </c>
      <c r="F5946" s="7" t="n">
        <v>59340.01</v>
      </c>
      <c r="G5946" s="6" t="n">
        <v>1088</v>
      </c>
      <c r="H5946" s="8" t="n">
        <v>1136.8</v>
      </c>
      <c r="I5946" s="0" t="n">
        <v>1</v>
      </c>
      <c r="J5946" s="7" t="n">
        <f aca="false">IFERROR(F5946/G5946,"")</f>
        <v>54.5404503676471</v>
      </c>
      <c r="K5946" s="7" t="n">
        <f aca="false">IFERROR(F5946/H5946,"")</f>
        <v>52.1991643209008</v>
      </c>
      <c r="L5946" s="13" t="n">
        <f aca="false">L5945+F5946/$F$2*100</f>
        <v>96.3109253001829</v>
      </c>
    </row>
    <row r="5947" customFormat="false" ht="15" hidden="false" customHeight="false" outlineLevel="0" collapsed="false">
      <c r="A5947" s="0" t="s">
        <v>12258</v>
      </c>
      <c r="B5947" s="0" t="s">
        <v>687</v>
      </c>
      <c r="C5947" s="0" t="s">
        <v>201</v>
      </c>
      <c r="D5947" s="0" t="s">
        <v>101</v>
      </c>
      <c r="E5947" s="0" t="s">
        <v>81</v>
      </c>
      <c r="F5947" s="7" t="n">
        <v>59325.22</v>
      </c>
      <c r="G5947" s="6" t="n">
        <v>507</v>
      </c>
      <c r="H5947" s="8" t="n">
        <v>985.6</v>
      </c>
      <c r="I5947" s="0" t="n">
        <v>1</v>
      </c>
      <c r="J5947" s="7" t="n">
        <f aca="false">IFERROR(F5947/G5947,"")</f>
        <v>117.012268244576</v>
      </c>
      <c r="K5947" s="7" t="n">
        <f aca="false">IFERROR(F5947/H5947,"")</f>
        <v>60.1919845779221</v>
      </c>
      <c r="L5947" s="13" t="n">
        <f aca="false">L5946+F5947/$F$2*100</f>
        <v>96.3130924668241</v>
      </c>
    </row>
    <row r="5948" customFormat="false" ht="15" hidden="false" customHeight="false" outlineLevel="0" collapsed="false">
      <c r="A5948" s="0" t="s">
        <v>12259</v>
      </c>
      <c r="B5948" s="0" t="s">
        <v>12260</v>
      </c>
      <c r="C5948" s="0" t="s">
        <v>938</v>
      </c>
      <c r="D5948" s="0" t="s">
        <v>52</v>
      </c>
      <c r="E5948" s="0" t="s">
        <v>269</v>
      </c>
      <c r="F5948" s="7" t="n">
        <v>59255.42</v>
      </c>
      <c r="G5948" s="6" t="n">
        <v>156</v>
      </c>
      <c r="H5948" s="8" t="n">
        <v>176.2</v>
      </c>
      <c r="I5948" s="0" t="n">
        <v>1</v>
      </c>
      <c r="J5948" s="7" t="n">
        <f aca="false">IFERROR(F5948/G5948,"")</f>
        <v>379.842435897436</v>
      </c>
      <c r="K5948" s="7" t="n">
        <f aca="false">IFERROR(F5948/H5948,"")</f>
        <v>336.296367763905</v>
      </c>
      <c r="L5948" s="13" t="n">
        <f aca="false">L5947+F5948/$F$2*100</f>
        <v>96.3152570836521</v>
      </c>
    </row>
    <row r="5949" customFormat="false" ht="15" hidden="false" customHeight="false" outlineLevel="0" collapsed="false">
      <c r="A5949" s="0" t="s">
        <v>12261</v>
      </c>
      <c r="B5949" s="0" t="s">
        <v>10407</v>
      </c>
      <c r="C5949" s="0" t="s">
        <v>12262</v>
      </c>
      <c r="D5949" s="0" t="s">
        <v>182</v>
      </c>
      <c r="E5949" s="0" t="s">
        <v>2194</v>
      </c>
      <c r="F5949" s="7" t="n">
        <v>59228.45</v>
      </c>
      <c r="G5949" s="6" t="n">
        <v>504</v>
      </c>
      <c r="H5949" s="8" t="n">
        <v>900.7</v>
      </c>
      <c r="I5949" s="0" t="n">
        <v>1</v>
      </c>
      <c r="J5949" s="7" t="n">
        <f aca="false">IFERROR(F5949/G5949,"")</f>
        <v>117.516765873016</v>
      </c>
      <c r="K5949" s="7" t="n">
        <f aca="false">IFERROR(F5949/H5949,"")</f>
        <v>65.7582435883202</v>
      </c>
      <c r="L5949" s="13" t="n">
        <f aca="false">L5948+F5949/$F$2*100</f>
        <v>96.3174207152586</v>
      </c>
    </row>
    <row r="5950" customFormat="false" ht="15" hidden="false" customHeight="false" outlineLevel="0" collapsed="false">
      <c r="A5950" s="0" t="s">
        <v>12263</v>
      </c>
      <c r="B5950" s="0" t="s">
        <v>12264</v>
      </c>
      <c r="C5950" s="0" t="s">
        <v>1305</v>
      </c>
      <c r="D5950" s="0" t="s">
        <v>4525</v>
      </c>
      <c r="E5950" s="0" t="s">
        <v>81</v>
      </c>
      <c r="F5950" s="7" t="n">
        <v>59222.65</v>
      </c>
      <c r="G5950" s="6" t="n">
        <v>1162</v>
      </c>
      <c r="H5950" s="8" t="n">
        <v>1721.2</v>
      </c>
      <c r="I5950" s="0" t="n">
        <v>1</v>
      </c>
      <c r="J5950" s="7" t="n">
        <f aca="false">IFERROR(F5950/G5950,"")</f>
        <v>50.9661359724613</v>
      </c>
      <c r="K5950" s="7" t="n">
        <f aca="false">IFERROR(F5950/H5950,"")</f>
        <v>34.4077678363932</v>
      </c>
      <c r="L5950" s="13" t="n">
        <f aca="false">L5949+F5950/$F$2*100</f>
        <v>96.3195841349894</v>
      </c>
    </row>
    <row r="5951" customFormat="false" ht="15" hidden="false" customHeight="false" outlineLevel="0" collapsed="false">
      <c r="A5951" s="0" t="s">
        <v>12265</v>
      </c>
      <c r="B5951" s="0" t="s">
        <v>5106</v>
      </c>
      <c r="C5951" s="0" t="s">
        <v>2944</v>
      </c>
      <c r="D5951" s="0" t="s">
        <v>290</v>
      </c>
      <c r="E5951" s="0" t="s">
        <v>112</v>
      </c>
      <c r="F5951" s="7" t="n">
        <v>59171.32</v>
      </c>
      <c r="G5951" s="6" t="n">
        <v>1525</v>
      </c>
      <c r="H5951" s="8" t="n">
        <v>3582.8</v>
      </c>
      <c r="I5951" s="0" t="n">
        <v>1</v>
      </c>
      <c r="J5951" s="7" t="n">
        <f aca="false">IFERROR(F5951/G5951,"")</f>
        <v>38.8008655737705</v>
      </c>
      <c r="K5951" s="7" t="n">
        <f aca="false">IFERROR(F5951/H5951,"")</f>
        <v>16.5153846153846</v>
      </c>
      <c r="L5951" s="13" t="n">
        <f aca="false">L5950+F5951/$F$2*100</f>
        <v>96.3217456796212</v>
      </c>
    </row>
    <row r="5952" customFormat="false" ht="15" hidden="false" customHeight="false" outlineLevel="0" collapsed="false">
      <c r="A5952" s="0" t="s">
        <v>12266</v>
      </c>
      <c r="B5952" s="0" t="s">
        <v>6351</v>
      </c>
      <c r="C5952" s="0" t="s">
        <v>177</v>
      </c>
      <c r="D5952" s="0" t="s">
        <v>164</v>
      </c>
      <c r="E5952" s="0" t="s">
        <v>221</v>
      </c>
      <c r="F5952" s="7" t="n">
        <v>59156.85</v>
      </c>
      <c r="G5952" s="6" t="n">
        <v>593</v>
      </c>
      <c r="H5952" s="8" t="n">
        <v>1379.5</v>
      </c>
      <c r="I5952" s="0" t="n">
        <v>1</v>
      </c>
      <c r="J5952" s="7" t="n">
        <f aca="false">IFERROR(F5952/G5952,"")</f>
        <v>99.7586003372681</v>
      </c>
      <c r="K5952" s="7" t="n">
        <f aca="false">IFERROR(F5952/H5952,"")</f>
        <v>42.8828198622689</v>
      </c>
      <c r="L5952" s="13" t="n">
        <f aca="false">L5951+F5952/$F$2*100</f>
        <v>96.3239066956599</v>
      </c>
    </row>
    <row r="5953" customFormat="false" ht="15" hidden="false" customHeight="false" outlineLevel="0" collapsed="false">
      <c r="A5953" s="0" t="s">
        <v>12267</v>
      </c>
      <c r="B5953" s="0" t="s">
        <v>12268</v>
      </c>
      <c r="C5953" s="0" t="s">
        <v>70</v>
      </c>
      <c r="D5953" s="0" t="s">
        <v>998</v>
      </c>
      <c r="E5953" s="0" t="s">
        <v>509</v>
      </c>
      <c r="F5953" s="7" t="n">
        <v>59067.74</v>
      </c>
      <c r="G5953" s="6" t="n">
        <v>291</v>
      </c>
      <c r="H5953" s="8" t="n">
        <v>552</v>
      </c>
      <c r="I5953" s="0" t="n">
        <v>1</v>
      </c>
      <c r="J5953" s="7" t="n">
        <f aca="false">IFERROR(F5953/G5953,"")</f>
        <v>202.981924398625</v>
      </c>
      <c r="K5953" s="7" t="n">
        <f aca="false">IFERROR(F5953/H5953,"")</f>
        <v>107.006775362319</v>
      </c>
      <c r="L5953" s="13" t="n">
        <f aca="false">L5952+F5953/$F$2*100</f>
        <v>96.3260644564857</v>
      </c>
    </row>
    <row r="5954" customFormat="false" ht="15" hidden="false" customHeight="false" outlineLevel="0" collapsed="false">
      <c r="A5954" s="0" t="s">
        <v>12269</v>
      </c>
      <c r="B5954" s="0" t="s">
        <v>12270</v>
      </c>
      <c r="C5954" s="0" t="s">
        <v>12271</v>
      </c>
      <c r="D5954" s="0" t="s">
        <v>3372</v>
      </c>
      <c r="E5954" s="0" t="s">
        <v>269</v>
      </c>
      <c r="F5954" s="7" t="n">
        <v>59048.87</v>
      </c>
      <c r="G5954" s="6" t="n">
        <v>939</v>
      </c>
      <c r="H5954" s="8" t="n">
        <v>2280.9</v>
      </c>
      <c r="I5954" s="0" t="n">
        <v>1</v>
      </c>
      <c r="J5954" s="7" t="n">
        <f aca="false">IFERROR(F5954/G5954,"")</f>
        <v>62.8848455804047</v>
      </c>
      <c r="K5954" s="7" t="n">
        <f aca="false">IFERROR(F5954/H5954,"")</f>
        <v>25.888408084528</v>
      </c>
      <c r="L5954" s="13" t="n">
        <f aca="false">L5953+F5954/$F$2*100</f>
        <v>96.3282215279852</v>
      </c>
    </row>
    <row r="5955" customFormat="false" ht="15" hidden="false" customHeight="false" outlineLevel="0" collapsed="false">
      <c r="A5955" s="0" t="s">
        <v>12272</v>
      </c>
      <c r="B5955" s="0" t="s">
        <v>7769</v>
      </c>
      <c r="C5955" s="0" t="s">
        <v>852</v>
      </c>
      <c r="D5955" s="0" t="s">
        <v>3914</v>
      </c>
      <c r="E5955" s="0" t="s">
        <v>112</v>
      </c>
      <c r="F5955" s="7" t="n">
        <v>59045.3</v>
      </c>
      <c r="G5955" s="6" t="n">
        <v>304</v>
      </c>
      <c r="H5955" s="8" t="n">
        <v>566.5</v>
      </c>
      <c r="I5955" s="0" t="n">
        <v>1</v>
      </c>
      <c r="J5955" s="7" t="n">
        <f aca="false">IFERROR(F5955/G5955,"")</f>
        <v>194.227960526316</v>
      </c>
      <c r="K5955" s="7" t="n">
        <f aca="false">IFERROR(F5955/H5955,"")</f>
        <v>104.228243601059</v>
      </c>
      <c r="L5955" s="13" t="n">
        <f aca="false">L5954+F5955/$F$2*100</f>
        <v>96.3303784690717</v>
      </c>
    </row>
    <row r="5956" customFormat="false" ht="15" hidden="false" customHeight="false" outlineLevel="0" collapsed="false">
      <c r="A5956" s="0" t="s">
        <v>12273</v>
      </c>
      <c r="B5956" s="0" t="s">
        <v>3300</v>
      </c>
      <c r="C5956" s="0" t="s">
        <v>12274</v>
      </c>
      <c r="D5956" s="0" t="s">
        <v>1140</v>
      </c>
      <c r="E5956" s="0" t="s">
        <v>186</v>
      </c>
      <c r="F5956" s="7" t="n">
        <v>59007.04</v>
      </c>
      <c r="G5956" s="6" t="n">
        <v>108</v>
      </c>
      <c r="H5956" s="8" t="n">
        <v>199.6</v>
      </c>
      <c r="I5956" s="0" t="n">
        <v>1</v>
      </c>
      <c r="J5956" s="7" t="n">
        <f aca="false">IFERROR(F5956/G5956,"")</f>
        <v>546.361481481482</v>
      </c>
      <c r="K5956" s="7" t="n">
        <f aca="false">IFERROR(F5956/H5956,"")</f>
        <v>295.626452905812</v>
      </c>
      <c r="L5956" s="13" t="n">
        <f aca="false">L5955+F5956/$F$2*100</f>
        <v>96.3325340125098</v>
      </c>
    </row>
    <row r="5957" customFormat="false" ht="15" hidden="false" customHeight="false" outlineLevel="0" collapsed="false">
      <c r="A5957" s="0" t="s">
        <v>12275</v>
      </c>
      <c r="B5957" s="0" t="s">
        <v>12276</v>
      </c>
      <c r="C5957" s="0" t="s">
        <v>4808</v>
      </c>
      <c r="D5957" s="0" t="s">
        <v>52</v>
      </c>
      <c r="E5957" s="0" t="s">
        <v>557</v>
      </c>
      <c r="F5957" s="7" t="n">
        <v>58966.32</v>
      </c>
      <c r="G5957" s="6" t="n">
        <v>526</v>
      </c>
      <c r="H5957" s="8" t="n">
        <v>1220</v>
      </c>
      <c r="I5957" s="0" t="n">
        <v>1</v>
      </c>
      <c r="J5957" s="7" t="n">
        <f aca="false">IFERROR(F5957/G5957,"")</f>
        <v>112.103269961977</v>
      </c>
      <c r="K5957" s="7" t="n">
        <f aca="false">IFERROR(F5957/H5957,"")</f>
        <v>48.3330491803279</v>
      </c>
      <c r="L5957" s="13" t="n">
        <f aca="false">L5956+F5957/$F$2*100</f>
        <v>96.334688068435</v>
      </c>
    </row>
    <row r="5958" customFormat="false" ht="15" hidden="false" customHeight="false" outlineLevel="0" collapsed="false">
      <c r="A5958" s="0" t="s">
        <v>12277</v>
      </c>
      <c r="B5958" s="0" t="s">
        <v>12278</v>
      </c>
      <c r="C5958" s="0" t="s">
        <v>70</v>
      </c>
      <c r="D5958" s="0" t="s">
        <v>71</v>
      </c>
      <c r="E5958" s="0" t="s">
        <v>6322</v>
      </c>
      <c r="F5958" s="7" t="n">
        <v>58941.27</v>
      </c>
      <c r="G5958" s="6" t="n">
        <v>893</v>
      </c>
      <c r="H5958" s="8" t="n">
        <v>1022.5</v>
      </c>
      <c r="I5958" s="0" t="n">
        <v>1</v>
      </c>
      <c r="J5958" s="7" t="n">
        <f aca="false">IFERROR(F5958/G5958,"")</f>
        <v>66.0036618141097</v>
      </c>
      <c r="K5958" s="7" t="n">
        <f aca="false">IFERROR(F5958/H5958,"")</f>
        <v>57.6442738386308</v>
      </c>
      <c r="L5958" s="13" t="n">
        <f aca="false">L5957+F5958/$F$2*100</f>
        <v>96.3368412092769</v>
      </c>
    </row>
    <row r="5959" customFormat="false" ht="15" hidden="false" customHeight="false" outlineLevel="0" collapsed="false">
      <c r="A5959" s="0" t="s">
        <v>12279</v>
      </c>
      <c r="B5959" s="0" t="s">
        <v>2098</v>
      </c>
      <c r="C5959" s="0" t="s">
        <v>1305</v>
      </c>
      <c r="D5959" s="0" t="s">
        <v>52</v>
      </c>
      <c r="E5959" s="0" t="s">
        <v>269</v>
      </c>
      <c r="F5959" s="7" t="n">
        <v>58899.19</v>
      </c>
      <c r="G5959" s="6" t="n">
        <v>353</v>
      </c>
      <c r="H5959" s="8" t="n">
        <v>354</v>
      </c>
      <c r="I5959" s="0" t="n">
        <v>1</v>
      </c>
      <c r="J5959" s="7" t="n">
        <f aca="false">IFERROR(F5959/G5959,"")</f>
        <v>166.853229461756</v>
      </c>
      <c r="K5959" s="7" t="n">
        <f aca="false">IFERROR(F5959/H5959,"")</f>
        <v>166.381892655367</v>
      </c>
      <c r="L5959" s="13" t="n">
        <f aca="false">L5958+F5959/$F$2*100</f>
        <v>96.3389928129248</v>
      </c>
    </row>
    <row r="5960" customFormat="false" ht="15" hidden="false" customHeight="false" outlineLevel="0" collapsed="false">
      <c r="A5960" s="0" t="s">
        <v>12280</v>
      </c>
      <c r="B5960" s="0" t="s">
        <v>12281</v>
      </c>
      <c r="C5960" s="0" t="s">
        <v>4018</v>
      </c>
      <c r="D5960" s="0" t="s">
        <v>57</v>
      </c>
      <c r="E5960" s="0" t="s">
        <v>112</v>
      </c>
      <c r="F5960" s="7" t="n">
        <v>58870.35</v>
      </c>
      <c r="G5960" s="6" t="n">
        <v>1336</v>
      </c>
      <c r="H5960" s="8" t="n">
        <v>2700.5</v>
      </c>
      <c r="I5960" s="0" t="n">
        <v>1</v>
      </c>
      <c r="J5960" s="7" t="n">
        <f aca="false">IFERROR(F5960/G5960,"")</f>
        <v>44.0646332335329</v>
      </c>
      <c r="K5960" s="7" t="n">
        <f aca="false">IFERROR(F5960/H5960,"")</f>
        <v>21.7997963340122</v>
      </c>
      <c r="L5960" s="13" t="n">
        <f aca="false">L5959+F5960/$F$2*100</f>
        <v>96.3411433630395</v>
      </c>
    </row>
    <row r="5961" customFormat="false" ht="15" hidden="false" customHeight="false" outlineLevel="0" collapsed="false">
      <c r="A5961" s="0" t="s">
        <v>12282</v>
      </c>
      <c r="B5961" s="0" t="s">
        <v>12283</v>
      </c>
      <c r="C5961" s="0" t="s">
        <v>174</v>
      </c>
      <c r="D5961" s="0" t="s">
        <v>52</v>
      </c>
      <c r="E5961" s="0" t="s">
        <v>67</v>
      </c>
      <c r="F5961" s="7" t="n">
        <v>58826.06</v>
      </c>
      <c r="G5961" s="6" t="n">
        <v>250</v>
      </c>
      <c r="H5961" s="8" t="n">
        <v>621.9</v>
      </c>
      <c r="I5961" s="0" t="n">
        <v>1</v>
      </c>
      <c r="J5961" s="7" t="n">
        <f aca="false">IFERROR(F5961/G5961,"")</f>
        <v>235.30424</v>
      </c>
      <c r="K5961" s="7" t="n">
        <f aca="false">IFERROR(F5961/H5961,"")</f>
        <v>94.5908666988262</v>
      </c>
      <c r="L5961" s="13" t="n">
        <f aca="false">L5960+F5961/$F$2*100</f>
        <v>96.3432922952283</v>
      </c>
    </row>
    <row r="5962" customFormat="false" ht="15" hidden="false" customHeight="false" outlineLevel="0" collapsed="false">
      <c r="A5962" s="0" t="s">
        <v>12284</v>
      </c>
      <c r="B5962" s="0" t="s">
        <v>12285</v>
      </c>
      <c r="C5962" s="0" t="s">
        <v>6428</v>
      </c>
      <c r="D5962" s="0" t="s">
        <v>4758</v>
      </c>
      <c r="E5962" s="0" t="s">
        <v>112</v>
      </c>
      <c r="F5962" s="7" t="n">
        <v>58825.36</v>
      </c>
      <c r="G5962" s="6" t="n">
        <v>916</v>
      </c>
      <c r="H5962" s="8" t="n">
        <v>1752.2</v>
      </c>
      <c r="I5962" s="0" t="n">
        <v>1</v>
      </c>
      <c r="J5962" s="7" t="n">
        <f aca="false">IFERROR(F5962/G5962,"")</f>
        <v>64.2198253275109</v>
      </c>
      <c r="K5962" s="7" t="n">
        <f aca="false">IFERROR(F5962/H5962,"")</f>
        <v>33.5722862686908</v>
      </c>
      <c r="L5962" s="13" t="n">
        <f aca="false">L5961+F5962/$F$2*100</f>
        <v>96.3454412018459</v>
      </c>
    </row>
    <row r="5963" customFormat="false" ht="15" hidden="false" customHeight="false" outlineLevel="0" collapsed="false">
      <c r="A5963" s="0" t="s">
        <v>12286</v>
      </c>
      <c r="B5963" s="0" t="s">
        <v>782</v>
      </c>
      <c r="C5963" s="0" t="s">
        <v>2618</v>
      </c>
      <c r="D5963" s="0" t="s">
        <v>5468</v>
      </c>
      <c r="E5963" s="0" t="s">
        <v>269</v>
      </c>
      <c r="F5963" s="7" t="n">
        <v>58806.77</v>
      </c>
      <c r="G5963" s="6" t="n">
        <v>1627</v>
      </c>
      <c r="H5963" s="8" t="n">
        <v>3454.8</v>
      </c>
      <c r="I5963" s="0" t="n">
        <v>1</v>
      </c>
      <c r="J5963" s="7" t="n">
        <f aca="false">IFERROR(F5963/G5963,"")</f>
        <v>36.1442962507683</v>
      </c>
      <c r="K5963" s="7" t="n">
        <f aca="false">IFERROR(F5963/H5963,"")</f>
        <v>17.0217581336112</v>
      </c>
      <c r="L5963" s="13" t="n">
        <f aca="false">L5962+F5963/$F$2*100</f>
        <v>96.3475894293657</v>
      </c>
    </row>
    <row r="5964" customFormat="false" ht="15" hidden="false" customHeight="false" outlineLevel="0" collapsed="false">
      <c r="A5964" s="0" t="s">
        <v>12287</v>
      </c>
      <c r="B5964" s="0" t="s">
        <v>5131</v>
      </c>
      <c r="C5964" s="0" t="s">
        <v>4162</v>
      </c>
      <c r="D5964" s="0" t="s">
        <v>62</v>
      </c>
      <c r="E5964" s="0" t="s">
        <v>81</v>
      </c>
      <c r="F5964" s="7" t="n">
        <v>58708.54</v>
      </c>
      <c r="G5964" s="6" t="n">
        <v>812</v>
      </c>
      <c r="H5964" s="8" t="n">
        <v>1630.3</v>
      </c>
      <c r="I5964" s="0" t="n">
        <v>1</v>
      </c>
      <c r="J5964" s="7" t="n">
        <f aca="false">IFERROR(F5964/G5964,"")</f>
        <v>72.301157635468</v>
      </c>
      <c r="K5964" s="7" t="n">
        <f aca="false">IFERROR(F5964/H5964,"")</f>
        <v>36.0108814328651</v>
      </c>
      <c r="L5964" s="13" t="n">
        <f aca="false">L5963+F5964/$F$2*100</f>
        <v>96.3497340685165</v>
      </c>
    </row>
    <row r="5965" customFormat="false" ht="15" hidden="false" customHeight="false" outlineLevel="0" collapsed="false">
      <c r="A5965" s="0" t="s">
        <v>12288</v>
      </c>
      <c r="B5965" s="0" t="s">
        <v>367</v>
      </c>
      <c r="C5965" s="0" t="s">
        <v>4018</v>
      </c>
      <c r="D5965" s="0" t="s">
        <v>123</v>
      </c>
      <c r="E5965" s="0" t="s">
        <v>269</v>
      </c>
      <c r="F5965" s="7" t="n">
        <v>58699.01</v>
      </c>
      <c r="G5965" s="6" t="n">
        <v>414</v>
      </c>
      <c r="H5965" s="8" t="n">
        <v>445.7</v>
      </c>
      <c r="I5965" s="0" t="n">
        <v>1</v>
      </c>
      <c r="J5965" s="7" t="n">
        <f aca="false">IFERROR(F5965/G5965,"")</f>
        <v>141.785048309179</v>
      </c>
      <c r="K5965" s="7" t="n">
        <f aca="false">IFERROR(F5965/H5965,"")</f>
        <v>131.70071797173</v>
      </c>
      <c r="L5965" s="13" t="n">
        <f aca="false">L5964+F5965/$F$2*100</f>
        <v>96.3518783595338</v>
      </c>
    </row>
    <row r="5966" customFormat="false" ht="15" hidden="false" customHeight="false" outlineLevel="0" collapsed="false">
      <c r="A5966" s="0" t="s">
        <v>12289</v>
      </c>
      <c r="B5966" s="0" t="s">
        <v>1112</v>
      </c>
      <c r="C5966" s="0" t="s">
        <v>12290</v>
      </c>
      <c r="D5966" s="0" t="s">
        <v>260</v>
      </c>
      <c r="E5966" s="0" t="s">
        <v>81</v>
      </c>
      <c r="F5966" s="7" t="n">
        <v>58672.74</v>
      </c>
      <c r="G5966" s="6" t="n">
        <v>507</v>
      </c>
      <c r="H5966" s="8" t="n">
        <v>836.2</v>
      </c>
      <c r="I5966" s="0" t="n">
        <v>1</v>
      </c>
      <c r="J5966" s="7" t="n">
        <f aca="false">IFERROR(F5966/G5966,"")</f>
        <v>115.725325443787</v>
      </c>
      <c r="K5966" s="7" t="n">
        <f aca="false">IFERROR(F5966/H5966,"")</f>
        <v>70.1659172446783</v>
      </c>
      <c r="L5966" s="13" t="n">
        <f aca="false">L5965+F5966/$F$2*100</f>
        <v>96.3540216909007</v>
      </c>
    </row>
    <row r="5967" customFormat="false" ht="15" hidden="false" customHeight="false" outlineLevel="0" collapsed="false">
      <c r="A5967" s="0" t="s">
        <v>12291</v>
      </c>
      <c r="B5967" s="0" t="s">
        <v>12292</v>
      </c>
      <c r="C5967" s="0" t="s">
        <v>301</v>
      </c>
      <c r="D5967" s="0" t="s">
        <v>148</v>
      </c>
      <c r="E5967" s="0" t="s">
        <v>81</v>
      </c>
      <c r="F5967" s="7" t="n">
        <v>58651.7</v>
      </c>
      <c r="G5967" s="6" t="n">
        <v>1087</v>
      </c>
      <c r="H5967" s="8" t="n">
        <v>3017</v>
      </c>
      <c r="I5967" s="0" t="n">
        <v>1</v>
      </c>
      <c r="J5967" s="7" t="n">
        <f aca="false">IFERROR(F5967/G5967,"")</f>
        <v>53.9574057037719</v>
      </c>
      <c r="K5967" s="7" t="n">
        <f aca="false">IFERROR(F5967/H5967,"")</f>
        <v>19.4404043752072</v>
      </c>
      <c r="L5967" s="13" t="n">
        <f aca="false">L5966+F5967/$F$2*100</f>
        <v>96.3561642536706</v>
      </c>
    </row>
    <row r="5968" customFormat="false" ht="15" hidden="false" customHeight="false" outlineLevel="0" collapsed="false">
      <c r="A5968" s="0" t="s">
        <v>12293</v>
      </c>
      <c r="B5968" s="0" t="s">
        <v>9979</v>
      </c>
      <c r="C5968" s="0" t="s">
        <v>271</v>
      </c>
      <c r="D5968" s="0" t="s">
        <v>198</v>
      </c>
      <c r="E5968" s="0" t="s">
        <v>112</v>
      </c>
      <c r="F5968" s="7" t="n">
        <v>58613.01</v>
      </c>
      <c r="G5968" s="6" t="n">
        <v>2929</v>
      </c>
      <c r="H5968" s="8" t="n">
        <v>3022</v>
      </c>
      <c r="I5968" s="0" t="n">
        <v>1</v>
      </c>
      <c r="J5968" s="7" t="n">
        <f aca="false">IFERROR(F5968/G5968,"")</f>
        <v>20.0112700580403</v>
      </c>
      <c r="K5968" s="7" t="n">
        <f aca="false">IFERROR(F5968/H5968,"")</f>
        <v>19.3954367968233</v>
      </c>
      <c r="L5968" s="13" t="n">
        <f aca="false">L5967+F5968/$F$2*100</f>
        <v>96.3583054030842</v>
      </c>
    </row>
    <row r="5969" customFormat="false" ht="15" hidden="false" customHeight="false" outlineLevel="0" collapsed="false">
      <c r="A5969" s="0" t="s">
        <v>12294</v>
      </c>
      <c r="B5969" s="0" t="s">
        <v>12260</v>
      </c>
      <c r="C5969" s="0" t="s">
        <v>197</v>
      </c>
      <c r="D5969" s="0" t="s">
        <v>290</v>
      </c>
      <c r="E5969" s="0" t="s">
        <v>81</v>
      </c>
      <c r="F5969" s="7" t="n">
        <v>58588.48</v>
      </c>
      <c r="G5969" s="6" t="n">
        <v>1157</v>
      </c>
      <c r="H5969" s="8" t="n">
        <v>2988.8</v>
      </c>
      <c r="I5969" s="0" t="n">
        <v>1</v>
      </c>
      <c r="J5969" s="7" t="n">
        <f aca="false">IFERROR(F5969/G5969,"")</f>
        <v>50.6382713915298</v>
      </c>
      <c r="K5969" s="7" t="n">
        <f aca="false">IFERROR(F5969/H5969,"")</f>
        <v>19.6026766595289</v>
      </c>
      <c r="L5969" s="13" t="n">
        <f aca="false">L5968+F5969/$F$2*100</f>
        <v>96.3604456564101</v>
      </c>
    </row>
    <row r="5970" customFormat="false" ht="15" hidden="false" customHeight="false" outlineLevel="0" collapsed="false">
      <c r="A5970" s="0" t="s">
        <v>12295</v>
      </c>
      <c r="B5970" s="0" t="s">
        <v>12296</v>
      </c>
      <c r="C5970" s="0" t="s">
        <v>204</v>
      </c>
      <c r="D5970" s="0" t="s">
        <v>7152</v>
      </c>
      <c r="E5970" s="0" t="s">
        <v>81</v>
      </c>
      <c r="F5970" s="7" t="n">
        <v>58576.75</v>
      </c>
      <c r="G5970" s="6" t="n">
        <v>1548</v>
      </c>
      <c r="H5970" s="8" t="n">
        <v>3820.7</v>
      </c>
      <c r="I5970" s="0" t="n">
        <v>1</v>
      </c>
      <c r="J5970" s="7" t="n">
        <f aca="false">IFERROR(F5970/G5970,"")</f>
        <v>37.8402777777778</v>
      </c>
      <c r="K5970" s="7" t="n">
        <f aca="false">IFERROR(F5970/H5970,"")</f>
        <v>15.3314183264847</v>
      </c>
      <c r="L5970" s="13" t="n">
        <f aca="false">L5969+F5970/$F$2*100</f>
        <v>96.3625854812359</v>
      </c>
    </row>
    <row r="5971" customFormat="false" ht="15" hidden="false" customHeight="false" outlineLevel="0" collapsed="false">
      <c r="A5971" s="0" t="s">
        <v>12297</v>
      </c>
      <c r="B5971" s="0" t="s">
        <v>12298</v>
      </c>
      <c r="C5971" s="0" t="s">
        <v>12299</v>
      </c>
      <c r="D5971" s="0" t="s">
        <v>57</v>
      </c>
      <c r="E5971" s="0" t="s">
        <v>116</v>
      </c>
      <c r="F5971" s="7" t="n">
        <v>58534.9</v>
      </c>
      <c r="G5971" s="6" t="n">
        <v>969</v>
      </c>
      <c r="H5971" s="8" t="n">
        <v>2288.9</v>
      </c>
      <c r="I5971" s="0" t="n">
        <v>1</v>
      </c>
      <c r="J5971" s="7" t="n">
        <f aca="false">IFERROR(F5971/G5971,"")</f>
        <v>60.4075335397317</v>
      </c>
      <c r="K5971" s="7" t="n">
        <f aca="false">IFERROR(F5971/H5971,"")</f>
        <v>25.5733758573988</v>
      </c>
      <c r="L5971" s="13" t="n">
        <f aca="false">L5970+F5971/$F$2*100</f>
        <v>96.3647237772696</v>
      </c>
    </row>
    <row r="5972" customFormat="false" ht="15" hidden="false" customHeight="false" outlineLevel="0" collapsed="false">
      <c r="A5972" s="0" t="s">
        <v>12300</v>
      </c>
      <c r="B5972" s="0" t="s">
        <v>12301</v>
      </c>
      <c r="C5972" s="0" t="s">
        <v>301</v>
      </c>
      <c r="D5972" s="0" t="s">
        <v>62</v>
      </c>
      <c r="E5972" s="0" t="s">
        <v>269</v>
      </c>
      <c r="F5972" s="7" t="n">
        <v>58517.59</v>
      </c>
      <c r="G5972" s="6" t="n">
        <v>485</v>
      </c>
      <c r="H5972" s="8" t="n">
        <v>640.6</v>
      </c>
      <c r="I5972" s="0" t="n">
        <v>1</v>
      </c>
      <c r="J5972" s="7" t="n">
        <f aca="false">IFERROR(F5972/G5972,"")</f>
        <v>120.654824742268</v>
      </c>
      <c r="K5972" s="7" t="n">
        <f aca="false">IFERROR(F5972/H5972,"")</f>
        <v>91.3480955354355</v>
      </c>
      <c r="L5972" s="13" t="n">
        <f aca="false">L5971+F5972/$F$2*100</f>
        <v>96.3668614409643</v>
      </c>
    </row>
    <row r="5973" customFormat="false" ht="15" hidden="false" customHeight="false" outlineLevel="0" collapsed="false">
      <c r="A5973" s="0" t="s">
        <v>12302</v>
      </c>
      <c r="B5973" s="0" t="s">
        <v>12303</v>
      </c>
      <c r="C5973" s="0" t="s">
        <v>1013</v>
      </c>
      <c r="D5973" s="0" t="s">
        <v>57</v>
      </c>
      <c r="E5973" s="0" t="s">
        <v>81</v>
      </c>
      <c r="F5973" s="7" t="n">
        <v>58507.31</v>
      </c>
      <c r="G5973" s="6" t="n">
        <v>1316</v>
      </c>
      <c r="H5973" s="8" t="n">
        <v>3369.9</v>
      </c>
      <c r="I5973" s="0" t="n">
        <v>1</v>
      </c>
      <c r="J5973" s="7" t="n">
        <f aca="false">IFERROR(F5973/G5973,"")</f>
        <v>44.4584422492401</v>
      </c>
      <c r="K5973" s="7" t="n">
        <f aca="false">IFERROR(F5973/H5973,"")</f>
        <v>17.3617347695777</v>
      </c>
      <c r="L5973" s="13" t="n">
        <f aca="false">L5972+F5973/$F$2*100</f>
        <v>96.3689987291277</v>
      </c>
    </row>
    <row r="5974" customFormat="false" ht="15" hidden="false" customHeight="false" outlineLevel="0" collapsed="false">
      <c r="A5974" s="0" t="s">
        <v>12304</v>
      </c>
      <c r="B5974" s="0" t="s">
        <v>12305</v>
      </c>
      <c r="C5974" s="0" t="s">
        <v>119</v>
      </c>
      <c r="D5974" s="0" t="s">
        <v>2435</v>
      </c>
      <c r="E5974" s="0" t="s">
        <v>116</v>
      </c>
      <c r="F5974" s="7" t="n">
        <v>58497.92</v>
      </c>
      <c r="G5974" s="6" t="n">
        <v>161</v>
      </c>
      <c r="H5974" s="8" t="n">
        <v>450.8</v>
      </c>
      <c r="I5974" s="0" t="n">
        <v>1</v>
      </c>
      <c r="J5974" s="7" t="n">
        <f aca="false">IFERROR(F5974/G5974,"")</f>
        <v>363.341118012422</v>
      </c>
      <c r="K5974" s="7" t="n">
        <f aca="false">IFERROR(F5974/H5974,"")</f>
        <v>129.764685004437</v>
      </c>
      <c r="L5974" s="13" t="n">
        <f aca="false">L5973+F5974/$F$2*100</f>
        <v>96.3711356742719</v>
      </c>
    </row>
    <row r="5975" customFormat="false" ht="15" hidden="false" customHeight="false" outlineLevel="0" collapsed="false">
      <c r="A5975" s="0" t="s">
        <v>12306</v>
      </c>
      <c r="B5975" s="0" t="s">
        <v>12307</v>
      </c>
      <c r="C5975" s="0" t="s">
        <v>5700</v>
      </c>
      <c r="D5975" s="0" t="s">
        <v>123</v>
      </c>
      <c r="E5975" s="0" t="s">
        <v>269</v>
      </c>
      <c r="F5975" s="7" t="n">
        <v>58492.72</v>
      </c>
      <c r="G5975" s="6" t="n">
        <v>729</v>
      </c>
      <c r="H5975" s="8" t="n">
        <v>1654.7</v>
      </c>
      <c r="I5975" s="0" t="n">
        <v>1</v>
      </c>
      <c r="J5975" s="7" t="n">
        <f aca="false">IFERROR(F5975/G5975,"")</f>
        <v>80.2369272976681</v>
      </c>
      <c r="K5975" s="7" t="n">
        <f aca="false">IFERROR(F5975/H5975,"")</f>
        <v>35.3494409862815</v>
      </c>
      <c r="L5975" s="13" t="n">
        <f aca="false">L5974+F5975/$F$2*100</f>
        <v>96.3732724294586</v>
      </c>
    </row>
    <row r="5976" customFormat="false" ht="15" hidden="false" customHeight="false" outlineLevel="0" collapsed="false">
      <c r="A5976" s="0" t="s">
        <v>12308</v>
      </c>
      <c r="B5976" s="0" t="s">
        <v>687</v>
      </c>
      <c r="C5976" s="0" t="s">
        <v>12309</v>
      </c>
      <c r="D5976" s="0" t="s">
        <v>164</v>
      </c>
      <c r="E5976" s="0" t="s">
        <v>112</v>
      </c>
      <c r="F5976" s="7" t="n">
        <v>58444.87</v>
      </c>
      <c r="G5976" s="6" t="n">
        <v>375</v>
      </c>
      <c r="H5976" s="8" t="n">
        <v>385</v>
      </c>
      <c r="I5976" s="0" t="n">
        <v>1</v>
      </c>
      <c r="J5976" s="7" t="n">
        <f aca="false">IFERROR(F5976/G5976,"")</f>
        <v>155.852986666667</v>
      </c>
      <c r="K5976" s="7" t="n">
        <f aca="false">IFERROR(F5976/H5976,"")</f>
        <v>151.804857142857</v>
      </c>
      <c r="L5976" s="13" t="n">
        <f aca="false">L5975+F5976/$F$2*100</f>
        <v>96.3754074366716</v>
      </c>
    </row>
    <row r="5977" customFormat="false" ht="15" hidden="false" customHeight="false" outlineLevel="0" collapsed="false">
      <c r="A5977" s="0" t="s">
        <v>12310</v>
      </c>
      <c r="B5977" s="0" t="s">
        <v>12311</v>
      </c>
      <c r="C5977" s="0" t="s">
        <v>171</v>
      </c>
      <c r="D5977" s="0" t="s">
        <v>123</v>
      </c>
      <c r="E5977" s="0" t="s">
        <v>269</v>
      </c>
      <c r="F5977" s="7" t="n">
        <v>58435.13</v>
      </c>
      <c r="G5977" s="6" t="n">
        <v>698</v>
      </c>
      <c r="H5977" s="8" t="n">
        <v>929.5</v>
      </c>
      <c r="I5977" s="0" t="n">
        <v>1</v>
      </c>
      <c r="J5977" s="7" t="n">
        <f aca="false">IFERROR(F5977/G5977,"")</f>
        <v>83.7179512893983</v>
      </c>
      <c r="K5977" s="7" t="n">
        <f aca="false">IFERROR(F5977/H5977,"")</f>
        <v>62.8672727272727</v>
      </c>
      <c r="L5977" s="13" t="n">
        <f aca="false">L5976+F5977/$F$2*100</f>
        <v>96.3775420880797</v>
      </c>
    </row>
    <row r="5978" customFormat="false" ht="15" hidden="false" customHeight="false" outlineLevel="0" collapsed="false">
      <c r="A5978" s="0" t="s">
        <v>12312</v>
      </c>
      <c r="B5978" s="0" t="s">
        <v>12313</v>
      </c>
      <c r="C5978" s="0" t="s">
        <v>883</v>
      </c>
      <c r="D5978" s="0" t="s">
        <v>57</v>
      </c>
      <c r="E5978" s="0" t="s">
        <v>81</v>
      </c>
      <c r="F5978" s="7" t="n">
        <v>58421.42</v>
      </c>
      <c r="G5978" s="6" t="n">
        <v>646</v>
      </c>
      <c r="H5978" s="8" t="n">
        <v>1403.3</v>
      </c>
      <c r="I5978" s="0" t="n">
        <v>1</v>
      </c>
      <c r="J5978" s="7" t="n">
        <f aca="false">IFERROR(F5978/G5978,"")</f>
        <v>90.4356346749226</v>
      </c>
      <c r="K5978" s="7" t="n">
        <f aca="false">IFERROR(F5978/H5978,"")</f>
        <v>41.6314544288463</v>
      </c>
      <c r="L5978" s="13" t="n">
        <f aca="false">L5977+F5978/$F$2*100</f>
        <v>96.3796762386578</v>
      </c>
    </row>
    <row r="5979" customFormat="false" ht="15" hidden="false" customHeight="false" outlineLevel="0" collapsed="false">
      <c r="A5979" s="0" t="s">
        <v>12314</v>
      </c>
      <c r="B5979" s="0" t="s">
        <v>1621</v>
      </c>
      <c r="C5979" s="0" t="s">
        <v>7113</v>
      </c>
      <c r="D5979" s="0" t="s">
        <v>89</v>
      </c>
      <c r="E5979" s="0" t="s">
        <v>116</v>
      </c>
      <c r="F5979" s="7" t="n">
        <v>58313.63</v>
      </c>
      <c r="G5979" s="6" t="n">
        <v>1237</v>
      </c>
      <c r="H5979" s="8" t="n">
        <v>2667.6</v>
      </c>
      <c r="I5979" s="0" t="n">
        <v>1</v>
      </c>
      <c r="J5979" s="7" t="n">
        <f aca="false">IFERROR(F5979/G5979,"")</f>
        <v>47.1411721907842</v>
      </c>
      <c r="K5979" s="7" t="n">
        <f aca="false">IFERROR(F5979/H5979,"")</f>
        <v>21.8599602639076</v>
      </c>
      <c r="L5979" s="13" t="n">
        <f aca="false">L5978+F5979/$F$2*100</f>
        <v>96.3818064516374</v>
      </c>
    </row>
    <row r="5980" customFormat="false" ht="15" hidden="false" customHeight="false" outlineLevel="0" collapsed="false">
      <c r="A5980" s="0" t="s">
        <v>12315</v>
      </c>
      <c r="B5980" s="0" t="s">
        <v>1448</v>
      </c>
      <c r="C5980" s="0" t="s">
        <v>194</v>
      </c>
      <c r="D5980" s="0" t="s">
        <v>1721</v>
      </c>
      <c r="E5980" s="0" t="s">
        <v>81</v>
      </c>
      <c r="F5980" s="7" t="n">
        <v>58281.63</v>
      </c>
      <c r="G5980" s="6" t="n">
        <v>1310</v>
      </c>
      <c r="H5980" s="8" t="n">
        <v>2698.5</v>
      </c>
      <c r="I5980" s="0" t="n">
        <v>1</v>
      </c>
      <c r="J5980" s="7" t="n">
        <f aca="false">IFERROR(F5980/G5980,"")</f>
        <v>44.4897938931298</v>
      </c>
      <c r="K5980" s="7" t="n">
        <f aca="false">IFERROR(F5980/H5980,"")</f>
        <v>21.597787659811</v>
      </c>
      <c r="L5980" s="13" t="n">
        <f aca="false">L5979+F5980/$F$2*100</f>
        <v>96.3839354956482</v>
      </c>
    </row>
    <row r="5981" customFormat="false" ht="15" hidden="false" customHeight="false" outlineLevel="0" collapsed="false">
      <c r="A5981" s="0" t="s">
        <v>12316</v>
      </c>
      <c r="B5981" s="0" t="s">
        <v>12317</v>
      </c>
      <c r="C5981" s="0" t="s">
        <v>3015</v>
      </c>
      <c r="D5981" s="0" t="s">
        <v>101</v>
      </c>
      <c r="E5981" s="0" t="s">
        <v>112</v>
      </c>
      <c r="F5981" s="7" t="n">
        <v>58274.01</v>
      </c>
      <c r="G5981" s="6" t="n">
        <v>623</v>
      </c>
      <c r="H5981" s="8" t="n">
        <v>1491.3</v>
      </c>
      <c r="I5981" s="0" t="n">
        <v>1</v>
      </c>
      <c r="J5981" s="7" t="n">
        <f aca="false">IFERROR(F5981/G5981,"")</f>
        <v>93.5377367576244</v>
      </c>
      <c r="K5981" s="7" t="n">
        <f aca="false">IFERROR(F5981/H5981,"")</f>
        <v>39.0759806879903</v>
      </c>
      <c r="L5981" s="13" t="n">
        <f aca="false">L5980+F5981/$F$2*100</f>
        <v>96.3860642612983</v>
      </c>
    </row>
    <row r="5982" customFormat="false" ht="15" hidden="false" customHeight="false" outlineLevel="0" collapsed="false">
      <c r="A5982" s="0" t="s">
        <v>12318</v>
      </c>
      <c r="B5982" s="0" t="s">
        <v>12319</v>
      </c>
      <c r="C5982" s="0" t="s">
        <v>7075</v>
      </c>
      <c r="D5982" s="0" t="s">
        <v>123</v>
      </c>
      <c r="E5982" s="0" t="s">
        <v>269</v>
      </c>
      <c r="F5982" s="7" t="n">
        <v>58237.1</v>
      </c>
      <c r="G5982" s="6" t="n">
        <v>1168</v>
      </c>
      <c r="H5982" s="8" t="n">
        <v>1337.2</v>
      </c>
      <c r="I5982" s="0" t="n">
        <v>1</v>
      </c>
      <c r="J5982" s="7" t="n">
        <f aca="false">IFERROR(F5982/G5982,"")</f>
        <v>49.8605308219178</v>
      </c>
      <c r="K5982" s="7" t="n">
        <f aca="false">IFERROR(F5982/H5982,"")</f>
        <v>43.5515255758301</v>
      </c>
      <c r="L5982" s="13" t="n">
        <f aca="false">L5981+F5982/$F$2*100</f>
        <v>96.388191678616</v>
      </c>
    </row>
    <row r="5983" customFormat="false" ht="15" hidden="false" customHeight="false" outlineLevel="0" collapsed="false">
      <c r="A5983" s="0" t="s">
        <v>12320</v>
      </c>
      <c r="B5983" s="0" t="s">
        <v>960</v>
      </c>
      <c r="C5983" s="0" t="s">
        <v>12321</v>
      </c>
      <c r="D5983" s="0" t="s">
        <v>52</v>
      </c>
      <c r="E5983" s="0" t="s">
        <v>90</v>
      </c>
      <c r="F5983" s="7" t="n">
        <v>58208.35</v>
      </c>
      <c r="G5983" s="6" t="n">
        <v>148</v>
      </c>
      <c r="H5983" s="8" t="n">
        <v>333.2</v>
      </c>
      <c r="I5983" s="0" t="n">
        <v>1</v>
      </c>
      <c r="J5983" s="7" t="n">
        <f aca="false">IFERROR(F5983/G5983,"")</f>
        <v>393.299662162162</v>
      </c>
      <c r="K5983" s="7" t="n">
        <f aca="false">IFERROR(F5983/H5983,"")</f>
        <v>174.694927971188</v>
      </c>
      <c r="L5983" s="13" t="n">
        <f aca="false">L5982+F5983/$F$2*100</f>
        <v>96.3903180456882</v>
      </c>
    </row>
    <row r="5984" customFormat="false" ht="15" hidden="false" customHeight="false" outlineLevel="0" collapsed="false">
      <c r="A5984" s="0" t="s">
        <v>12322</v>
      </c>
      <c r="B5984" s="0" t="s">
        <v>1112</v>
      </c>
      <c r="C5984" s="0" t="s">
        <v>1305</v>
      </c>
      <c r="D5984" s="0" t="s">
        <v>85</v>
      </c>
      <c r="E5984" s="0" t="s">
        <v>81</v>
      </c>
      <c r="F5984" s="7" t="n">
        <v>58198.87</v>
      </c>
      <c r="G5984" s="6" t="n">
        <v>516</v>
      </c>
      <c r="H5984" s="8" t="n">
        <v>1381.3</v>
      </c>
      <c r="I5984" s="0" t="n">
        <v>1</v>
      </c>
      <c r="J5984" s="7" t="n">
        <f aca="false">IFERROR(F5984/G5984,"")</f>
        <v>112.788507751938</v>
      </c>
      <c r="K5984" s="7" t="n">
        <f aca="false">IFERROR(F5984/H5984,"")</f>
        <v>42.1334033157171</v>
      </c>
      <c r="L5984" s="13" t="n">
        <f aca="false">L5983+F5984/$F$2*100</f>
        <v>96.3924440664534</v>
      </c>
    </row>
    <row r="5985" customFormat="false" ht="15" hidden="false" customHeight="false" outlineLevel="0" collapsed="false">
      <c r="A5985" s="0" t="s">
        <v>12323</v>
      </c>
      <c r="B5985" s="0" t="s">
        <v>451</v>
      </c>
      <c r="C5985" s="0" t="s">
        <v>159</v>
      </c>
      <c r="D5985" s="0" t="s">
        <v>260</v>
      </c>
      <c r="E5985" s="0" t="s">
        <v>81</v>
      </c>
      <c r="F5985" s="7" t="n">
        <v>58131.11</v>
      </c>
      <c r="G5985" s="6" t="n">
        <v>775</v>
      </c>
      <c r="H5985" s="8" t="n">
        <v>1992.6</v>
      </c>
      <c r="I5985" s="0" t="n">
        <v>1</v>
      </c>
      <c r="J5985" s="7" t="n">
        <f aca="false">IFERROR(F5985/G5985,"")</f>
        <v>75.0078838709678</v>
      </c>
      <c r="K5985" s="7" t="n">
        <f aca="false">IFERROR(F5985/H5985,"")</f>
        <v>29.1734969386731</v>
      </c>
      <c r="L5985" s="13" t="n">
        <f aca="false">L5984+F5985/$F$2*100</f>
        <v>96.3945676119271</v>
      </c>
    </row>
    <row r="5986" customFormat="false" ht="15" hidden="false" customHeight="false" outlineLevel="0" collapsed="false">
      <c r="A5986" s="0" t="s">
        <v>12324</v>
      </c>
      <c r="B5986" s="0" t="s">
        <v>12325</v>
      </c>
      <c r="C5986" s="0" t="s">
        <v>204</v>
      </c>
      <c r="D5986" s="0" t="s">
        <v>57</v>
      </c>
      <c r="E5986" s="0" t="s">
        <v>644</v>
      </c>
      <c r="F5986" s="7" t="n">
        <v>58058.33</v>
      </c>
      <c r="G5986" s="6" t="n">
        <v>336</v>
      </c>
      <c r="H5986" s="8" t="n">
        <v>350</v>
      </c>
      <c r="I5986" s="0" t="n">
        <v>1</v>
      </c>
      <c r="J5986" s="7" t="n">
        <f aca="false">IFERROR(F5986/G5986,"")</f>
        <v>172.792648809524</v>
      </c>
      <c r="K5986" s="7" t="n">
        <f aca="false">IFERROR(F5986/H5986,"")</f>
        <v>165.880942857143</v>
      </c>
      <c r="L5986" s="13" t="n">
        <f aca="false">L5985+F5986/$F$2*100</f>
        <v>96.3966884987274</v>
      </c>
    </row>
    <row r="5987" customFormat="false" ht="15" hidden="false" customHeight="false" outlineLevel="0" collapsed="false">
      <c r="A5987" s="0" t="s">
        <v>12326</v>
      </c>
      <c r="B5987" s="0" t="s">
        <v>2289</v>
      </c>
      <c r="C5987" s="0" t="s">
        <v>2082</v>
      </c>
      <c r="D5987" s="0" t="s">
        <v>1140</v>
      </c>
      <c r="E5987" s="0" t="s">
        <v>81</v>
      </c>
      <c r="F5987" s="7" t="n">
        <v>58039.55</v>
      </c>
      <c r="G5987" s="6" t="n">
        <v>279</v>
      </c>
      <c r="H5987" s="8" t="n">
        <v>670.6</v>
      </c>
      <c r="I5987" s="0" t="n">
        <v>1</v>
      </c>
      <c r="J5987" s="7" t="n">
        <f aca="false">IFERROR(F5987/G5987,"")</f>
        <v>208.0270609319</v>
      </c>
      <c r="K5987" s="7" t="n">
        <f aca="false">IFERROR(F5987/H5987,"")</f>
        <v>86.5486877423203</v>
      </c>
      <c r="L5987" s="13" t="n">
        <f aca="false">L5986+F5987/$F$2*100</f>
        <v>96.3988086994891</v>
      </c>
    </row>
    <row r="5988" customFormat="false" ht="15" hidden="false" customHeight="false" outlineLevel="0" collapsed="false">
      <c r="A5988" s="0" t="s">
        <v>12327</v>
      </c>
      <c r="B5988" s="0" t="s">
        <v>12328</v>
      </c>
      <c r="C5988" s="0" t="s">
        <v>548</v>
      </c>
      <c r="D5988" s="0" t="s">
        <v>548</v>
      </c>
      <c r="E5988" s="0" t="s">
        <v>186</v>
      </c>
      <c r="F5988" s="7" t="n">
        <v>58037.4</v>
      </c>
      <c r="G5988" s="6" t="n">
        <v>305</v>
      </c>
      <c r="H5988" s="8" t="n">
        <v>422.2</v>
      </c>
      <c r="I5988" s="0" t="n">
        <v>1</v>
      </c>
      <c r="J5988" s="7" t="n">
        <f aca="false">IFERROR(F5988/G5988,"")</f>
        <v>190.286557377049</v>
      </c>
      <c r="K5988" s="7" t="n">
        <f aca="false">IFERROR(F5988/H5988,"")</f>
        <v>137.464234959735</v>
      </c>
      <c r="L5988" s="13" t="n">
        <f aca="false">L5987+F5988/$F$2*100</f>
        <v>96.4009288217107</v>
      </c>
    </row>
    <row r="5989" customFormat="false" ht="15" hidden="false" customHeight="false" outlineLevel="0" collapsed="false">
      <c r="A5989" s="0" t="s">
        <v>12329</v>
      </c>
      <c r="B5989" s="0" t="s">
        <v>2432</v>
      </c>
      <c r="C5989" s="0" t="s">
        <v>210</v>
      </c>
      <c r="D5989" s="0" t="s">
        <v>123</v>
      </c>
      <c r="E5989" s="0" t="s">
        <v>116</v>
      </c>
      <c r="F5989" s="7" t="n">
        <v>58023.95</v>
      </c>
      <c r="G5989" s="6" t="n">
        <v>1312</v>
      </c>
      <c r="H5989" s="8" t="n">
        <v>3267</v>
      </c>
      <c r="I5989" s="0" t="n">
        <v>1</v>
      </c>
      <c r="J5989" s="7" t="n">
        <f aca="false">IFERROR(F5989/G5989,"")</f>
        <v>44.2255716463415</v>
      </c>
      <c r="K5989" s="7" t="n">
        <f aca="false">IFERROR(F5989/H5989,"")</f>
        <v>17.7606213651668</v>
      </c>
      <c r="L5989" s="13" t="n">
        <f aca="false">L5988+F5989/$F$2*100</f>
        <v>96.4030484526</v>
      </c>
    </row>
    <row r="5990" customFormat="false" ht="15" hidden="false" customHeight="false" outlineLevel="0" collapsed="false">
      <c r="A5990" s="0" t="s">
        <v>12330</v>
      </c>
      <c r="B5990" s="0" t="s">
        <v>12331</v>
      </c>
      <c r="C5990" s="0" t="s">
        <v>3213</v>
      </c>
      <c r="D5990" s="0" t="s">
        <v>57</v>
      </c>
      <c r="E5990" s="0" t="s">
        <v>269</v>
      </c>
      <c r="F5990" s="7" t="n">
        <v>57962.59</v>
      </c>
      <c r="G5990" s="6" t="n">
        <v>696</v>
      </c>
      <c r="H5990" s="8" t="n">
        <v>1419.3</v>
      </c>
      <c r="I5990" s="0" t="n">
        <v>1</v>
      </c>
      <c r="J5990" s="7" t="n">
        <f aca="false">IFERROR(F5990/G5990,"")</f>
        <v>83.2795833333333</v>
      </c>
      <c r="K5990" s="7" t="n">
        <f aca="false">IFERROR(F5990/H5990,"")</f>
        <v>40.8388571831184</v>
      </c>
      <c r="L5990" s="13" t="n">
        <f aca="false">L5989+F5990/$F$2*100</f>
        <v>96.4051658419917</v>
      </c>
    </row>
    <row r="5991" customFormat="false" ht="15" hidden="false" customHeight="false" outlineLevel="0" collapsed="false">
      <c r="A5991" s="0" t="s">
        <v>12332</v>
      </c>
      <c r="B5991" s="0" t="s">
        <v>12333</v>
      </c>
      <c r="C5991" s="0" t="s">
        <v>1461</v>
      </c>
      <c r="D5991" s="0" t="s">
        <v>123</v>
      </c>
      <c r="E5991" s="0" t="s">
        <v>557</v>
      </c>
      <c r="F5991" s="7" t="n">
        <v>57887.03</v>
      </c>
      <c r="G5991" s="6" t="n">
        <v>1004</v>
      </c>
      <c r="H5991" s="8" t="n">
        <v>1703.8</v>
      </c>
      <c r="I5991" s="0" t="n">
        <v>1</v>
      </c>
      <c r="J5991" s="7" t="n">
        <f aca="false">IFERROR(F5991/G5991,"")</f>
        <v>57.6564043824701</v>
      </c>
      <c r="K5991" s="7" t="n">
        <f aca="false">IFERROR(F5991/H5991,"")</f>
        <v>33.9752494424228</v>
      </c>
      <c r="L5991" s="13" t="n">
        <f aca="false">L5990+F5991/$F$2*100</f>
        <v>96.4072804711557</v>
      </c>
    </row>
    <row r="5992" customFormat="false" ht="15" hidden="false" customHeight="false" outlineLevel="0" collapsed="false">
      <c r="A5992" s="0" t="s">
        <v>12334</v>
      </c>
      <c r="B5992" s="0" t="s">
        <v>12335</v>
      </c>
      <c r="C5992" s="0" t="s">
        <v>2611</v>
      </c>
      <c r="D5992" s="0" t="s">
        <v>57</v>
      </c>
      <c r="E5992" s="0" t="s">
        <v>112</v>
      </c>
      <c r="F5992" s="7" t="n">
        <v>57815.08</v>
      </c>
      <c r="G5992" s="6" t="n">
        <v>741</v>
      </c>
      <c r="H5992" s="8" t="n">
        <v>1810.1</v>
      </c>
      <c r="I5992" s="0" t="n">
        <v>1</v>
      </c>
      <c r="J5992" s="7" t="n">
        <f aca="false">IFERROR(F5992/G5992,"")</f>
        <v>78.0230499325236</v>
      </c>
      <c r="K5992" s="7" t="n">
        <f aca="false">IFERROR(F5992/H5992,"")</f>
        <v>31.9402684934534</v>
      </c>
      <c r="L5992" s="13" t="n">
        <f aca="false">L5991+F5992/$F$2*100</f>
        <v>96.4093924719664</v>
      </c>
    </row>
    <row r="5993" customFormat="false" ht="15" hidden="false" customHeight="false" outlineLevel="0" collapsed="false">
      <c r="A5993" s="0" t="s">
        <v>12336</v>
      </c>
      <c r="B5993" s="0" t="s">
        <v>184</v>
      </c>
      <c r="C5993" s="0" t="s">
        <v>915</v>
      </c>
      <c r="D5993" s="0" t="s">
        <v>123</v>
      </c>
      <c r="E5993" s="0" t="s">
        <v>81</v>
      </c>
      <c r="F5993" s="7" t="n">
        <v>57788.47</v>
      </c>
      <c r="G5993" s="6" t="n">
        <v>1331</v>
      </c>
      <c r="H5993" s="8" t="n">
        <v>2954.2</v>
      </c>
      <c r="I5993" s="0" t="n">
        <v>1</v>
      </c>
      <c r="J5993" s="7" t="n">
        <f aca="false">IFERROR(F5993/G5993,"")</f>
        <v>43.4173328324568</v>
      </c>
      <c r="K5993" s="7" t="n">
        <f aca="false">IFERROR(F5993/H5993,"")</f>
        <v>19.5614616478234</v>
      </c>
      <c r="L5993" s="13" t="n">
        <f aca="false">L5992+F5993/$F$2*100</f>
        <v>96.4115035007065</v>
      </c>
    </row>
    <row r="5994" customFormat="false" ht="15" hidden="false" customHeight="false" outlineLevel="0" collapsed="false">
      <c r="A5994" s="0" t="s">
        <v>12337</v>
      </c>
      <c r="B5994" s="0" t="s">
        <v>2499</v>
      </c>
      <c r="C5994" s="0" t="s">
        <v>51</v>
      </c>
      <c r="D5994" s="0" t="s">
        <v>52</v>
      </c>
      <c r="E5994" s="0" t="s">
        <v>112</v>
      </c>
      <c r="F5994" s="7" t="n">
        <v>57781.76</v>
      </c>
      <c r="G5994" s="6" t="n">
        <v>846</v>
      </c>
      <c r="H5994" s="8" t="n">
        <v>1897.2</v>
      </c>
      <c r="I5994" s="0" t="n">
        <v>1</v>
      </c>
      <c r="J5994" s="7" t="n">
        <f aca="false">IFERROR(F5994/G5994,"")</f>
        <v>68.2999527186761</v>
      </c>
      <c r="K5994" s="7" t="n">
        <f aca="false">IFERROR(F5994/H5994,"")</f>
        <v>30.4563356525406</v>
      </c>
      <c r="L5994" s="13" t="n">
        <f aca="false">L5993+F5994/$F$2*100</f>
        <v>96.4136142843284</v>
      </c>
    </row>
    <row r="5995" customFormat="false" ht="15" hidden="false" customHeight="false" outlineLevel="0" collapsed="false">
      <c r="A5995" s="0" t="s">
        <v>12338</v>
      </c>
      <c r="B5995" s="0" t="s">
        <v>12339</v>
      </c>
      <c r="C5995" s="0" t="s">
        <v>1502</v>
      </c>
      <c r="D5995" s="0" t="s">
        <v>71</v>
      </c>
      <c r="E5995" s="0" t="s">
        <v>269</v>
      </c>
      <c r="F5995" s="7" t="n">
        <v>57764.53</v>
      </c>
      <c r="G5995" s="6" t="n">
        <v>600</v>
      </c>
      <c r="H5995" s="8" t="n">
        <v>707.4</v>
      </c>
      <c r="I5995" s="0" t="n">
        <v>1</v>
      </c>
      <c r="J5995" s="7" t="n">
        <f aca="false">IFERROR(F5995/G5995,"")</f>
        <v>96.2742166666667</v>
      </c>
      <c r="K5995" s="7" t="n">
        <f aca="false">IFERROR(F5995/H5995,"")</f>
        <v>81.6575204975968</v>
      </c>
      <c r="L5995" s="13" t="n">
        <f aca="false">L5994+F5995/$F$2*100</f>
        <v>96.4157244385337</v>
      </c>
    </row>
    <row r="5996" customFormat="false" ht="15" hidden="false" customHeight="false" outlineLevel="0" collapsed="false">
      <c r="A5996" s="0" t="s">
        <v>12340</v>
      </c>
      <c r="B5996" s="0" t="s">
        <v>12341</v>
      </c>
      <c r="C5996" s="0" t="s">
        <v>534</v>
      </c>
      <c r="D5996" s="0" t="s">
        <v>52</v>
      </c>
      <c r="E5996" s="0" t="s">
        <v>116</v>
      </c>
      <c r="F5996" s="7" t="n">
        <v>57731.7</v>
      </c>
      <c r="G5996" s="6" t="n">
        <v>2330</v>
      </c>
      <c r="H5996" s="8" t="n">
        <v>6219.2</v>
      </c>
      <c r="I5996" s="0" t="n">
        <v>1</v>
      </c>
      <c r="J5996" s="7" t="n">
        <f aca="false">IFERROR(F5996/G5996,"")</f>
        <v>24.7775536480687</v>
      </c>
      <c r="K5996" s="7" t="n">
        <f aca="false">IFERROR(F5996/H5996,"")</f>
        <v>9.28281772575251</v>
      </c>
      <c r="L5996" s="13" t="n">
        <f aca="false">L5995+F5996/$F$2*100</f>
        <v>96.41783339345</v>
      </c>
    </row>
    <row r="5997" customFormat="false" ht="15" hidden="false" customHeight="false" outlineLevel="0" collapsed="false">
      <c r="A5997" s="0" t="s">
        <v>12342</v>
      </c>
      <c r="B5997" s="0" t="s">
        <v>12343</v>
      </c>
      <c r="C5997" s="0" t="s">
        <v>365</v>
      </c>
      <c r="D5997" s="0" t="s">
        <v>57</v>
      </c>
      <c r="E5997" s="0" t="s">
        <v>644</v>
      </c>
      <c r="F5997" s="7" t="n">
        <v>57706.91</v>
      </c>
      <c r="G5997" s="6" t="n">
        <v>175</v>
      </c>
      <c r="H5997" s="8" t="n">
        <v>191.2</v>
      </c>
      <c r="I5997" s="0" t="n">
        <v>1</v>
      </c>
      <c r="J5997" s="7" t="n">
        <f aca="false">IFERROR(F5997/G5997,"")</f>
        <v>329.753771428571</v>
      </c>
      <c r="K5997" s="7" t="n">
        <f aca="false">IFERROR(F5997/H5997,"")</f>
        <v>301.814382845188</v>
      </c>
      <c r="L5997" s="13" t="n">
        <f aca="false">L5996+F5997/$F$2*100</f>
        <v>96.4199414427808</v>
      </c>
    </row>
    <row r="5998" customFormat="false" ht="15" hidden="false" customHeight="false" outlineLevel="0" collapsed="false">
      <c r="A5998" s="0" t="s">
        <v>12344</v>
      </c>
      <c r="B5998" s="0" t="s">
        <v>12345</v>
      </c>
      <c r="C5998" s="0" t="s">
        <v>12346</v>
      </c>
      <c r="D5998" s="0" t="s">
        <v>552</v>
      </c>
      <c r="E5998" s="0" t="s">
        <v>644</v>
      </c>
      <c r="F5998" s="7" t="n">
        <v>57704</v>
      </c>
      <c r="G5998" s="6" t="n">
        <v>148</v>
      </c>
      <c r="H5998" s="8" t="n">
        <v>185</v>
      </c>
      <c r="I5998" s="0" t="n">
        <v>1</v>
      </c>
      <c r="J5998" s="7" t="n">
        <f aca="false">IFERROR(F5998/G5998,"")</f>
        <v>389.891891891892</v>
      </c>
      <c r="K5998" s="7" t="n">
        <f aca="false">IFERROR(F5998/H5998,"")</f>
        <v>311.913513513514</v>
      </c>
      <c r="L5998" s="13" t="n">
        <f aca="false">L5997+F5998/$F$2*100</f>
        <v>96.4220493858085</v>
      </c>
    </row>
    <row r="5999" customFormat="false" ht="15" hidden="false" customHeight="false" outlineLevel="0" collapsed="false">
      <c r="A5999" s="0" t="s">
        <v>12347</v>
      </c>
      <c r="B5999" s="0" t="s">
        <v>12348</v>
      </c>
      <c r="C5999" s="0" t="s">
        <v>6300</v>
      </c>
      <c r="D5999" s="0" t="s">
        <v>251</v>
      </c>
      <c r="E5999" s="0" t="s">
        <v>557</v>
      </c>
      <c r="F5999" s="7" t="n">
        <v>57692.81</v>
      </c>
      <c r="G5999" s="6" t="n">
        <v>441</v>
      </c>
      <c r="H5999" s="8" t="n">
        <v>952.8</v>
      </c>
      <c r="I5999" s="0" t="n">
        <v>1</v>
      </c>
      <c r="J5999" s="7" t="n">
        <f aca="false">IFERROR(F5999/G5999,"")</f>
        <v>130.822698412698</v>
      </c>
      <c r="K5999" s="7" t="n">
        <f aca="false">IFERROR(F5999/H5999,"")</f>
        <v>60.5508081444165</v>
      </c>
      <c r="L5999" s="13" t="n">
        <f aca="false">L5998+F5999/$F$2*100</f>
        <v>96.4241569200624</v>
      </c>
    </row>
    <row r="6000" customFormat="false" ht="15" hidden="false" customHeight="false" outlineLevel="0" collapsed="false">
      <c r="A6000" s="0" t="s">
        <v>12349</v>
      </c>
      <c r="B6000" s="0" t="s">
        <v>12350</v>
      </c>
      <c r="C6000" s="0" t="s">
        <v>12351</v>
      </c>
      <c r="D6000" s="0" t="s">
        <v>57</v>
      </c>
      <c r="E6000" s="0" t="s">
        <v>427</v>
      </c>
      <c r="F6000" s="7" t="n">
        <v>57639.33</v>
      </c>
      <c r="G6000" s="6" t="n">
        <v>106</v>
      </c>
      <c r="H6000" s="8" t="n">
        <v>145.1</v>
      </c>
      <c r="I6000" s="0" t="n">
        <v>1</v>
      </c>
      <c r="J6000" s="7" t="n">
        <f aca="false">IFERROR(F6000/G6000,"")</f>
        <v>543.767264150943</v>
      </c>
      <c r="K6000" s="7" t="n">
        <f aca="false">IFERROR(F6000/H6000,"")</f>
        <v>397.238662991041</v>
      </c>
      <c r="L6000" s="13" t="n">
        <f aca="false">L5999+F6000/$F$2*100</f>
        <v>96.4262625006771</v>
      </c>
    </row>
    <row r="6001" customFormat="false" ht="15" hidden="false" customHeight="false" outlineLevel="0" collapsed="false">
      <c r="A6001" s="0" t="s">
        <v>12352</v>
      </c>
      <c r="B6001" s="0" t="s">
        <v>125</v>
      </c>
      <c r="C6001" s="0" t="s">
        <v>348</v>
      </c>
      <c r="D6001" s="0" t="s">
        <v>57</v>
      </c>
      <c r="E6001" s="0" t="s">
        <v>509</v>
      </c>
      <c r="F6001" s="7" t="n">
        <v>57568.11</v>
      </c>
      <c r="G6001" s="6" t="n">
        <v>718</v>
      </c>
      <c r="H6001" s="8" t="n">
        <v>1407.7</v>
      </c>
      <c r="I6001" s="0" t="n">
        <v>1</v>
      </c>
      <c r="J6001" s="7" t="n">
        <f aca="false">IFERROR(F6001/G6001,"")</f>
        <v>80.178426183844</v>
      </c>
      <c r="K6001" s="7" t="n">
        <f aca="false">IFERROR(F6001/H6001,"")</f>
        <v>40.8951552177311</v>
      </c>
      <c r="L6001" s="13" t="n">
        <f aca="false">L6000+F6001/$F$2*100</f>
        <v>96.4283654796056</v>
      </c>
    </row>
    <row r="6002" customFormat="false" ht="15" hidden="false" customHeight="false" outlineLevel="0" collapsed="false">
      <c r="A6002" s="0" t="s">
        <v>12353</v>
      </c>
      <c r="B6002" s="0" t="s">
        <v>12354</v>
      </c>
      <c r="C6002" s="0" t="s">
        <v>4407</v>
      </c>
      <c r="D6002" s="0" t="s">
        <v>164</v>
      </c>
      <c r="E6002" s="0" t="s">
        <v>659</v>
      </c>
      <c r="F6002" s="7" t="n">
        <v>57562.77</v>
      </c>
      <c r="G6002" s="6" t="n">
        <v>164</v>
      </c>
      <c r="H6002" s="8" t="n">
        <v>308.1</v>
      </c>
      <c r="I6002" s="0" t="n">
        <v>1</v>
      </c>
      <c r="J6002" s="7" t="n">
        <f aca="false">IFERROR(F6002/G6002,"")</f>
        <v>350.9925</v>
      </c>
      <c r="K6002" s="7" t="n">
        <f aca="false">IFERROR(F6002/H6002,"")</f>
        <v>186.831450827653</v>
      </c>
      <c r="L6002" s="13" t="n">
        <f aca="false">L6001+F6002/$F$2*100</f>
        <v>96.4304682634625</v>
      </c>
    </row>
    <row r="6003" customFormat="false" ht="15" hidden="false" customHeight="false" outlineLevel="0" collapsed="false">
      <c r="A6003" s="0" t="s">
        <v>12355</v>
      </c>
      <c r="B6003" s="0" t="s">
        <v>12356</v>
      </c>
      <c r="C6003" s="0" t="s">
        <v>3928</v>
      </c>
      <c r="D6003" s="0" t="s">
        <v>85</v>
      </c>
      <c r="E6003" s="0" t="s">
        <v>81</v>
      </c>
      <c r="F6003" s="7" t="n">
        <v>57521.19</v>
      </c>
      <c r="G6003" s="6" t="n">
        <v>901</v>
      </c>
      <c r="H6003" s="8" t="n">
        <v>2329.3</v>
      </c>
      <c r="I6003" s="0" t="n">
        <v>1</v>
      </c>
      <c r="J6003" s="7" t="n">
        <f aca="false">IFERROR(F6003/G6003,"")</f>
        <v>63.8414983351831</v>
      </c>
      <c r="K6003" s="7" t="n">
        <f aca="false">IFERROR(F6003/H6003,"")</f>
        <v>24.6946249946336</v>
      </c>
      <c r="L6003" s="13" t="n">
        <f aca="false">L6002+F6003/$F$2*100</f>
        <v>96.4325695283905</v>
      </c>
    </row>
    <row r="6004" customFormat="false" ht="15" hidden="false" customHeight="false" outlineLevel="0" collapsed="false">
      <c r="A6004" s="0" t="s">
        <v>12357</v>
      </c>
      <c r="B6004" s="0" t="s">
        <v>8825</v>
      </c>
      <c r="C6004" s="0" t="s">
        <v>1665</v>
      </c>
      <c r="D6004" s="0" t="s">
        <v>57</v>
      </c>
      <c r="E6004" s="0" t="s">
        <v>112</v>
      </c>
      <c r="F6004" s="7" t="n">
        <v>57459.51</v>
      </c>
      <c r="G6004" s="6" t="n">
        <v>36</v>
      </c>
      <c r="H6004" s="8" t="n">
        <v>38.8</v>
      </c>
      <c r="I6004" s="0" t="n">
        <v>1</v>
      </c>
      <c r="J6004" s="7" t="n">
        <f aca="false">IFERROR(F6004/G6004,"")</f>
        <v>1596.0975</v>
      </c>
      <c r="K6004" s="7" t="n">
        <f aca="false">IFERROR(F6004/H6004,"")</f>
        <v>1480.91520618557</v>
      </c>
      <c r="L6004" s="13" t="n">
        <f aca="false">L6003+F6004/$F$2*100</f>
        <v>96.434668540131</v>
      </c>
    </row>
    <row r="6005" customFormat="false" ht="15" hidden="false" customHeight="false" outlineLevel="0" collapsed="false">
      <c r="A6005" s="0" t="s">
        <v>12358</v>
      </c>
      <c r="B6005" s="0" t="s">
        <v>3621</v>
      </c>
      <c r="C6005" s="0" t="s">
        <v>603</v>
      </c>
      <c r="D6005" s="0" t="s">
        <v>62</v>
      </c>
      <c r="E6005" s="0" t="s">
        <v>149</v>
      </c>
      <c r="F6005" s="7" t="n">
        <v>57430.29</v>
      </c>
      <c r="G6005" s="6" t="n">
        <v>1628</v>
      </c>
      <c r="H6005" s="8" t="n">
        <v>3829.1</v>
      </c>
      <c r="I6005" s="0" t="n">
        <v>1</v>
      </c>
      <c r="J6005" s="7" t="n">
        <f aca="false">IFERROR(F6005/G6005,"")</f>
        <v>35.2765909090909</v>
      </c>
      <c r="K6005" s="7" t="n">
        <f aca="false">IFERROR(F6005/H6005,"")</f>
        <v>14.9983782089786</v>
      </c>
      <c r="L6005" s="13" t="n">
        <f aca="false">L6004+F6005/$F$2*100</f>
        <v>96.436766484457</v>
      </c>
    </row>
    <row r="6006" customFormat="false" ht="15" hidden="false" customHeight="false" outlineLevel="0" collapsed="false">
      <c r="A6006" s="0" t="s">
        <v>12359</v>
      </c>
      <c r="B6006" s="0" t="s">
        <v>311</v>
      </c>
      <c r="C6006" s="0" t="s">
        <v>107</v>
      </c>
      <c r="D6006" s="0" t="s">
        <v>3843</v>
      </c>
      <c r="E6006" s="0" t="s">
        <v>81</v>
      </c>
      <c r="F6006" s="7" t="n">
        <v>57405.47</v>
      </c>
      <c r="G6006" s="6" t="n">
        <v>1664</v>
      </c>
      <c r="H6006" s="8" t="n">
        <v>3716.2</v>
      </c>
      <c r="I6006" s="0" t="n">
        <v>1</v>
      </c>
      <c r="J6006" s="7" t="n">
        <f aca="false">IFERROR(F6006/G6006,"")</f>
        <v>34.4984795673077</v>
      </c>
      <c r="K6006" s="7" t="n">
        <f aca="false">IFERROR(F6006/H6006,"")</f>
        <v>15.4473575157419</v>
      </c>
      <c r="L6006" s="13" t="n">
        <f aca="false">L6005+F6006/$F$2*100</f>
        <v>96.4388635221014</v>
      </c>
    </row>
    <row r="6007" customFormat="false" ht="15" hidden="false" customHeight="false" outlineLevel="0" collapsed="false">
      <c r="A6007" s="0" t="s">
        <v>12360</v>
      </c>
      <c r="B6007" s="0" t="s">
        <v>12361</v>
      </c>
      <c r="C6007" s="0" t="s">
        <v>301</v>
      </c>
      <c r="D6007" s="0" t="s">
        <v>241</v>
      </c>
      <c r="E6007" s="0" t="s">
        <v>269</v>
      </c>
      <c r="F6007" s="7" t="n">
        <v>57400.54</v>
      </c>
      <c r="G6007" s="6" t="n">
        <v>1189</v>
      </c>
      <c r="H6007" s="8" t="n">
        <v>2504.8</v>
      </c>
      <c r="I6007" s="0" t="n">
        <v>1</v>
      </c>
      <c r="J6007" s="7" t="n">
        <f aca="false">IFERROR(F6007/G6007,"")</f>
        <v>48.2763162321278</v>
      </c>
      <c r="K6007" s="7" t="n">
        <f aca="false">IFERROR(F6007/H6007,"")</f>
        <v>22.9162168636218</v>
      </c>
      <c r="L6007" s="13" t="n">
        <f aca="false">L6006+F6007/$F$2*100</f>
        <v>96.4409603796517</v>
      </c>
    </row>
    <row r="6008" customFormat="false" ht="15" hidden="false" customHeight="false" outlineLevel="0" collapsed="false">
      <c r="A6008" s="0" t="s">
        <v>12362</v>
      </c>
      <c r="B6008" s="0" t="s">
        <v>12363</v>
      </c>
      <c r="C6008" s="0" t="s">
        <v>12364</v>
      </c>
      <c r="D6008" s="0" t="s">
        <v>127</v>
      </c>
      <c r="E6008" s="0" t="s">
        <v>116</v>
      </c>
      <c r="F6008" s="7" t="n">
        <v>57369.87</v>
      </c>
      <c r="G6008" s="6" t="n">
        <v>449</v>
      </c>
      <c r="H6008" s="8" t="n">
        <v>935.8</v>
      </c>
      <c r="I6008" s="0" t="n">
        <v>1</v>
      </c>
      <c r="J6008" s="7" t="n">
        <f aca="false">IFERROR(F6008/G6008,"")</f>
        <v>127.772538975501</v>
      </c>
      <c r="K6008" s="7" t="n">
        <f aca="false">IFERROR(F6008/H6008,"")</f>
        <v>61.3056956614661</v>
      </c>
      <c r="L6008" s="13" t="n">
        <f aca="false">L6007+F6008/$F$2*100</f>
        <v>96.4430561168183</v>
      </c>
    </row>
    <row r="6009" customFormat="false" ht="15" hidden="false" customHeight="false" outlineLevel="0" collapsed="false">
      <c r="A6009" s="0" t="s">
        <v>12365</v>
      </c>
      <c r="B6009" s="0" t="s">
        <v>12366</v>
      </c>
      <c r="C6009" s="0" t="s">
        <v>4018</v>
      </c>
      <c r="D6009" s="0" t="s">
        <v>57</v>
      </c>
      <c r="E6009" s="0" t="s">
        <v>269</v>
      </c>
      <c r="F6009" s="7" t="n">
        <v>57333.23</v>
      </c>
      <c r="G6009" s="6" t="n">
        <v>354</v>
      </c>
      <c r="H6009" s="8" t="n">
        <v>798</v>
      </c>
      <c r="I6009" s="0" t="n">
        <v>1</v>
      </c>
      <c r="J6009" s="7" t="n">
        <f aca="false">IFERROR(F6009/G6009,"")</f>
        <v>161.958276836158</v>
      </c>
      <c r="K6009" s="7" t="n">
        <f aca="false">IFERROR(F6009/H6009,"")</f>
        <v>71.8461528822055</v>
      </c>
      <c r="L6009" s="13" t="n">
        <f aca="false">L6008+F6009/$F$2*100</f>
        <v>96.4451505155157</v>
      </c>
    </row>
    <row r="6010" customFormat="false" ht="15" hidden="false" customHeight="false" outlineLevel="0" collapsed="false">
      <c r="A6010" s="0" t="s">
        <v>12367</v>
      </c>
      <c r="B6010" s="0" t="s">
        <v>12368</v>
      </c>
      <c r="C6010" s="0" t="s">
        <v>2101</v>
      </c>
      <c r="D6010" s="0" t="s">
        <v>101</v>
      </c>
      <c r="E6010" s="0" t="s">
        <v>116</v>
      </c>
      <c r="F6010" s="7" t="n">
        <v>57331.88</v>
      </c>
      <c r="G6010" s="6" t="n">
        <v>139</v>
      </c>
      <c r="H6010" s="8" t="n">
        <v>272.7</v>
      </c>
      <c r="I6010" s="0" t="n">
        <v>1</v>
      </c>
      <c r="J6010" s="7" t="n">
        <f aca="false">IFERROR(F6010/G6010,"")</f>
        <v>412.459568345324</v>
      </c>
      <c r="K6010" s="7" t="n">
        <f aca="false">IFERROR(F6010/H6010,"")</f>
        <v>210.237917125046</v>
      </c>
      <c r="L6010" s="13" t="n">
        <f aca="false">L6009+F6010/$F$2*100</f>
        <v>96.4472448648972</v>
      </c>
    </row>
    <row r="6011" customFormat="false" ht="15" hidden="false" customHeight="false" outlineLevel="0" collapsed="false">
      <c r="A6011" s="0" t="s">
        <v>12369</v>
      </c>
      <c r="B6011" s="0" t="s">
        <v>12370</v>
      </c>
      <c r="C6011" s="0" t="s">
        <v>365</v>
      </c>
      <c r="D6011" s="0" t="s">
        <v>52</v>
      </c>
      <c r="E6011" s="0" t="s">
        <v>112</v>
      </c>
      <c r="F6011" s="7" t="n">
        <v>57292.58</v>
      </c>
      <c r="G6011" s="6" t="n">
        <v>303</v>
      </c>
      <c r="H6011" s="8" t="n">
        <v>479.3</v>
      </c>
      <c r="I6011" s="0" t="n">
        <v>1</v>
      </c>
      <c r="J6011" s="7" t="n">
        <f aca="false">IFERROR(F6011/G6011,"")</f>
        <v>189.084422442244</v>
      </c>
      <c r="K6011" s="7" t="n">
        <f aca="false">IFERROR(F6011/H6011,"")</f>
        <v>119.533861881911</v>
      </c>
      <c r="L6011" s="13" t="n">
        <f aca="false">L6010+F6011/$F$2*100</f>
        <v>96.4493377786389</v>
      </c>
    </row>
    <row r="6012" customFormat="false" ht="15" hidden="false" customHeight="false" outlineLevel="0" collapsed="false">
      <c r="A6012" s="0" t="s">
        <v>12371</v>
      </c>
      <c r="B6012" s="0" t="s">
        <v>12372</v>
      </c>
      <c r="C6012" s="0" t="s">
        <v>918</v>
      </c>
      <c r="D6012" s="0" t="s">
        <v>5722</v>
      </c>
      <c r="E6012" s="0" t="s">
        <v>81</v>
      </c>
      <c r="F6012" s="7" t="n">
        <v>57272.36</v>
      </c>
      <c r="G6012" s="6" t="n">
        <v>1264</v>
      </c>
      <c r="H6012" s="8" t="n">
        <v>3140.1</v>
      </c>
      <c r="I6012" s="0" t="n">
        <v>1</v>
      </c>
      <c r="J6012" s="7" t="n">
        <f aca="false">IFERROR(F6012/G6012,"")</f>
        <v>45.3104113924051</v>
      </c>
      <c r="K6012" s="7" t="n">
        <f aca="false">IFERROR(F6012/H6012,"")</f>
        <v>18.239024234897</v>
      </c>
      <c r="L6012" s="13" t="n">
        <f aca="false">L6011+F6012/$F$2*100</f>
        <v>96.4514299537384</v>
      </c>
    </row>
    <row r="6013" customFormat="false" ht="15" hidden="false" customHeight="false" outlineLevel="0" collapsed="false">
      <c r="A6013" s="0" t="s">
        <v>12373</v>
      </c>
      <c r="B6013" s="0" t="s">
        <v>2461</v>
      </c>
      <c r="C6013" s="0" t="s">
        <v>11739</v>
      </c>
      <c r="D6013" s="0" t="s">
        <v>198</v>
      </c>
      <c r="E6013" s="0" t="s">
        <v>509</v>
      </c>
      <c r="F6013" s="7" t="n">
        <v>57220.38</v>
      </c>
      <c r="G6013" s="6" t="n">
        <v>824</v>
      </c>
      <c r="H6013" s="8" t="n">
        <v>1033.3</v>
      </c>
      <c r="I6013" s="0" t="n">
        <v>1</v>
      </c>
      <c r="J6013" s="7" t="n">
        <f aca="false">IFERROR(F6013/G6013,"")</f>
        <v>69.4422087378641</v>
      </c>
      <c r="K6013" s="7" t="n">
        <f aca="false">IFERROR(F6013/H6013,"")</f>
        <v>55.3763476241169</v>
      </c>
      <c r="L6013" s="13" t="n">
        <f aca="false">L6012+F6013/$F$2*100</f>
        <v>96.4535202299941</v>
      </c>
    </row>
    <row r="6014" customFormat="false" ht="15" hidden="false" customHeight="false" outlineLevel="0" collapsed="false">
      <c r="A6014" s="0" t="s">
        <v>12374</v>
      </c>
      <c r="B6014" s="0" t="s">
        <v>464</v>
      </c>
      <c r="C6014" s="0" t="s">
        <v>12375</v>
      </c>
      <c r="D6014" s="0" t="s">
        <v>1471</v>
      </c>
      <c r="E6014" s="0" t="s">
        <v>186</v>
      </c>
      <c r="F6014" s="7" t="n">
        <v>57161.95</v>
      </c>
      <c r="G6014" s="6" t="n">
        <v>121</v>
      </c>
      <c r="H6014" s="8" t="n">
        <v>215.1</v>
      </c>
      <c r="I6014" s="0" t="n">
        <v>1</v>
      </c>
      <c r="J6014" s="7" t="n">
        <f aca="false">IFERROR(F6014/G6014,"")</f>
        <v>472.412809917355</v>
      </c>
      <c r="K6014" s="7" t="n">
        <f aca="false">IFERROR(F6014/H6014,"")</f>
        <v>265.745932124593</v>
      </c>
      <c r="L6014" s="13" t="n">
        <f aca="false">L6013+F6014/$F$2*100</f>
        <v>96.4556083717859</v>
      </c>
    </row>
    <row r="6015" customFormat="false" ht="15" hidden="false" customHeight="false" outlineLevel="0" collapsed="false">
      <c r="A6015" s="0" t="s">
        <v>12376</v>
      </c>
      <c r="B6015" s="0" t="s">
        <v>12377</v>
      </c>
      <c r="C6015" s="0" t="s">
        <v>12378</v>
      </c>
      <c r="D6015" s="0" t="s">
        <v>57</v>
      </c>
      <c r="E6015" s="0" t="s">
        <v>11090</v>
      </c>
      <c r="F6015" s="7" t="n">
        <v>57149.01</v>
      </c>
      <c r="G6015" s="6" t="n">
        <v>351</v>
      </c>
      <c r="H6015" s="8" t="n">
        <v>390.3</v>
      </c>
      <c r="I6015" s="0" t="n">
        <v>1</v>
      </c>
      <c r="J6015" s="7" t="n">
        <f aca="false">IFERROR(F6015/G6015,"")</f>
        <v>162.817692307692</v>
      </c>
      <c r="K6015" s="7" t="n">
        <f aca="false">IFERROR(F6015/H6015,"")</f>
        <v>146.423289777095</v>
      </c>
      <c r="L6015" s="13" t="n">
        <f aca="false">L6014+F6015/$F$2*100</f>
        <v>96.4576960408758</v>
      </c>
    </row>
    <row r="6016" customFormat="false" ht="15" hidden="false" customHeight="false" outlineLevel="0" collapsed="false">
      <c r="A6016" s="0" t="s">
        <v>12379</v>
      </c>
      <c r="B6016" s="0" t="s">
        <v>12380</v>
      </c>
      <c r="C6016" s="0" t="s">
        <v>371</v>
      </c>
      <c r="D6016" s="0" t="s">
        <v>52</v>
      </c>
      <c r="E6016" s="0" t="s">
        <v>116</v>
      </c>
      <c r="F6016" s="7" t="n">
        <v>57148.61</v>
      </c>
      <c r="G6016" s="6" t="n">
        <v>1074</v>
      </c>
      <c r="H6016" s="8" t="n">
        <v>2385.5</v>
      </c>
      <c r="I6016" s="0" t="n">
        <v>1</v>
      </c>
      <c r="J6016" s="7" t="n">
        <f aca="false">IFERROR(F6016/G6016,"")</f>
        <v>53.2109962756052</v>
      </c>
      <c r="K6016" s="7" t="n">
        <f aca="false">IFERROR(F6016/H6016,"")</f>
        <v>23.9566589813456</v>
      </c>
      <c r="L6016" s="13" t="n">
        <f aca="false">L6015+F6016/$F$2*100</f>
        <v>96.4597836953537</v>
      </c>
    </row>
    <row r="6017" customFormat="false" ht="15" hidden="false" customHeight="false" outlineLevel="0" collapsed="false">
      <c r="A6017" s="0" t="s">
        <v>12381</v>
      </c>
      <c r="B6017" s="0" t="s">
        <v>12382</v>
      </c>
      <c r="C6017" s="0" t="s">
        <v>137</v>
      </c>
      <c r="D6017" s="0" t="s">
        <v>123</v>
      </c>
      <c r="E6017" s="0" t="s">
        <v>81</v>
      </c>
      <c r="F6017" s="7" t="n">
        <v>57139.61</v>
      </c>
      <c r="G6017" s="6" t="n">
        <v>1753</v>
      </c>
      <c r="H6017" s="8" t="n">
        <v>4483.6</v>
      </c>
      <c r="I6017" s="0" t="n">
        <v>1</v>
      </c>
      <c r="J6017" s="7" t="n">
        <f aca="false">IFERROR(F6017/G6017,"")</f>
        <v>32.5953280091272</v>
      </c>
      <c r="K6017" s="7" t="n">
        <f aca="false">IFERROR(F6017/H6017,"")</f>
        <v>12.7441364082434</v>
      </c>
      <c r="L6017" s="13" t="n">
        <f aca="false">L6016+F6017/$F$2*100</f>
        <v>96.4618710210591</v>
      </c>
    </row>
    <row r="6018" customFormat="false" ht="15" hidden="false" customHeight="false" outlineLevel="0" collapsed="false">
      <c r="A6018" s="0" t="s">
        <v>12383</v>
      </c>
      <c r="B6018" s="0" t="s">
        <v>12384</v>
      </c>
      <c r="C6018" s="0" t="s">
        <v>574</v>
      </c>
      <c r="D6018" s="0" t="s">
        <v>123</v>
      </c>
      <c r="E6018" s="0" t="s">
        <v>81</v>
      </c>
      <c r="F6018" s="7" t="n">
        <v>57128.39</v>
      </c>
      <c r="G6018" s="6" t="n">
        <v>1402</v>
      </c>
      <c r="H6018" s="8" t="n">
        <v>2440.7</v>
      </c>
      <c r="I6018" s="0" t="n">
        <v>1</v>
      </c>
      <c r="J6018" s="7" t="n">
        <f aca="false">IFERROR(F6018/G6018,"")</f>
        <v>40.7477817403709</v>
      </c>
      <c r="K6018" s="7" t="n">
        <f aca="false">IFERROR(F6018/H6018,"")</f>
        <v>23.4065595935592</v>
      </c>
      <c r="L6018" s="13" t="n">
        <f aca="false">L6017+F6018/$F$2*100</f>
        <v>96.4639579368948</v>
      </c>
    </row>
    <row r="6019" customFormat="false" ht="15" hidden="false" customHeight="false" outlineLevel="0" collapsed="false">
      <c r="A6019" s="0" t="s">
        <v>12385</v>
      </c>
      <c r="B6019" s="0" t="s">
        <v>11783</v>
      </c>
      <c r="C6019" s="0" t="s">
        <v>107</v>
      </c>
      <c r="D6019" s="0" t="s">
        <v>62</v>
      </c>
      <c r="E6019" s="0" t="s">
        <v>81</v>
      </c>
      <c r="F6019" s="7" t="n">
        <v>57065.01</v>
      </c>
      <c r="G6019" s="6" t="n">
        <v>2321</v>
      </c>
      <c r="H6019" s="8" t="n">
        <v>5802.6</v>
      </c>
      <c r="I6019" s="0" t="n">
        <v>1</v>
      </c>
      <c r="J6019" s="7" t="n">
        <f aca="false">IFERROR(F6019/G6019,"")</f>
        <v>24.58638948729</v>
      </c>
      <c r="K6019" s="7" t="n">
        <f aca="false">IFERROR(F6019/H6019,"")</f>
        <v>9.83438630958536</v>
      </c>
      <c r="L6019" s="13" t="n">
        <f aca="false">L6018+F6019/$F$2*100</f>
        <v>96.4660425374416</v>
      </c>
    </row>
    <row r="6020" customFormat="false" ht="15" hidden="false" customHeight="false" outlineLevel="0" collapsed="false">
      <c r="A6020" s="0" t="s">
        <v>12386</v>
      </c>
      <c r="B6020" s="0" t="s">
        <v>12387</v>
      </c>
      <c r="C6020" s="0" t="s">
        <v>1845</v>
      </c>
      <c r="D6020" s="0" t="s">
        <v>52</v>
      </c>
      <c r="E6020" s="0" t="s">
        <v>912</v>
      </c>
      <c r="F6020" s="7" t="n">
        <v>57021.55</v>
      </c>
      <c r="G6020" s="6" t="n">
        <v>760</v>
      </c>
      <c r="H6020" s="8" t="n">
        <v>1796</v>
      </c>
      <c r="I6020" s="0" t="n">
        <v>1</v>
      </c>
      <c r="J6020" s="7" t="n">
        <f aca="false">IFERROR(F6020/G6020,"")</f>
        <v>75.0283552631579</v>
      </c>
      <c r="K6020" s="7" t="n">
        <f aca="false">IFERROR(F6020/H6020,"")</f>
        <v>31.7491926503341</v>
      </c>
      <c r="L6020" s="13" t="n">
        <f aca="false">L6019+F6020/$F$2*100</f>
        <v>96.4681255503827</v>
      </c>
    </row>
    <row r="6021" customFormat="false" ht="15" hidden="false" customHeight="false" outlineLevel="0" collapsed="false">
      <c r="A6021" s="0" t="s">
        <v>12388</v>
      </c>
      <c r="B6021" s="0" t="s">
        <v>12389</v>
      </c>
      <c r="C6021" s="0" t="s">
        <v>2082</v>
      </c>
      <c r="D6021" s="0" t="s">
        <v>321</v>
      </c>
      <c r="E6021" s="0" t="s">
        <v>112</v>
      </c>
      <c r="F6021" s="7" t="n">
        <v>57020.6</v>
      </c>
      <c r="G6021" s="6" t="n">
        <v>731</v>
      </c>
      <c r="H6021" s="8" t="n">
        <v>1644.3</v>
      </c>
      <c r="I6021" s="0" t="n">
        <v>1</v>
      </c>
      <c r="J6021" s="7" t="n">
        <f aca="false">IFERROR(F6021/G6021,"")</f>
        <v>78.0035567715458</v>
      </c>
      <c r="K6021" s="7" t="n">
        <f aca="false">IFERROR(F6021/H6021,"")</f>
        <v>34.6777352064708</v>
      </c>
      <c r="L6021" s="13" t="n">
        <f aca="false">L6020+F6021/$F$2*100</f>
        <v>96.4702085286199</v>
      </c>
    </row>
    <row r="6022" customFormat="false" ht="15" hidden="false" customHeight="false" outlineLevel="0" collapsed="false">
      <c r="A6022" s="0" t="s">
        <v>12390</v>
      </c>
      <c r="B6022" s="0" t="s">
        <v>12391</v>
      </c>
      <c r="C6022" s="0" t="s">
        <v>12392</v>
      </c>
      <c r="D6022" s="0" t="s">
        <v>876</v>
      </c>
      <c r="E6022" s="0" t="s">
        <v>644</v>
      </c>
      <c r="F6022" s="7" t="n">
        <v>57018.35</v>
      </c>
      <c r="G6022" s="6" t="n">
        <v>223</v>
      </c>
      <c r="H6022" s="8" t="n">
        <v>299.1</v>
      </c>
      <c r="I6022" s="0" t="n">
        <v>1</v>
      </c>
      <c r="J6022" s="7" t="n">
        <f aca="false">IFERROR(F6022/G6022,"")</f>
        <v>255.687668161435</v>
      </c>
      <c r="K6022" s="7" t="n">
        <f aca="false">IFERROR(F6022/H6022,"")</f>
        <v>190.633065864259</v>
      </c>
      <c r="L6022" s="13" t="n">
        <f aca="false">L6021+F6022/$F$2*100</f>
        <v>96.4722914246641</v>
      </c>
    </row>
    <row r="6023" customFormat="false" ht="15" hidden="false" customHeight="false" outlineLevel="0" collapsed="false">
      <c r="A6023" s="0" t="s">
        <v>12393</v>
      </c>
      <c r="B6023" s="0" t="s">
        <v>12394</v>
      </c>
      <c r="C6023" s="0" t="s">
        <v>12395</v>
      </c>
      <c r="D6023" s="0" t="s">
        <v>57</v>
      </c>
      <c r="E6023" s="0" t="s">
        <v>269</v>
      </c>
      <c r="F6023" s="7" t="n">
        <v>56995.58</v>
      </c>
      <c r="G6023" s="6" t="n">
        <v>12</v>
      </c>
      <c r="H6023" s="8" t="n">
        <v>12.3</v>
      </c>
      <c r="I6023" s="0" t="n">
        <v>1</v>
      </c>
      <c r="J6023" s="7" t="n">
        <f aca="false">IFERROR(F6023/G6023,"")</f>
        <v>4749.63166666667</v>
      </c>
      <c r="K6023" s="7" t="n">
        <f aca="false">IFERROR(F6023/H6023,"")</f>
        <v>4633.78699186992</v>
      </c>
      <c r="L6023" s="13" t="n">
        <f aca="false">L6022+F6023/$F$2*100</f>
        <v>96.4743734889139</v>
      </c>
    </row>
    <row r="6024" customFormat="false" ht="15" hidden="false" customHeight="false" outlineLevel="0" collapsed="false">
      <c r="A6024" s="0" t="s">
        <v>12396</v>
      </c>
      <c r="B6024" s="0" t="s">
        <v>12397</v>
      </c>
      <c r="C6024" s="0" t="s">
        <v>2023</v>
      </c>
      <c r="D6024" s="0" t="s">
        <v>182</v>
      </c>
      <c r="E6024" s="0" t="s">
        <v>81</v>
      </c>
      <c r="F6024" s="7" t="n">
        <v>56942.25</v>
      </c>
      <c r="G6024" s="6" t="n">
        <v>449</v>
      </c>
      <c r="H6024" s="8" t="n">
        <v>851.3</v>
      </c>
      <c r="I6024" s="0" t="n">
        <v>1</v>
      </c>
      <c r="J6024" s="7" t="n">
        <f aca="false">IFERROR(F6024/G6024,"")</f>
        <v>126.820155902004</v>
      </c>
      <c r="K6024" s="7" t="n">
        <f aca="false">IFERROR(F6024/H6024,"")</f>
        <v>66.8885821684483</v>
      </c>
      <c r="L6024" s="13" t="n">
        <f aca="false">L6023+F6024/$F$2*100</f>
        <v>96.4764536050041</v>
      </c>
    </row>
    <row r="6025" customFormat="false" ht="15" hidden="false" customHeight="false" outlineLevel="0" collapsed="false">
      <c r="A6025" s="0" t="s">
        <v>12398</v>
      </c>
      <c r="B6025" s="0" t="s">
        <v>2045</v>
      </c>
      <c r="C6025" s="0" t="s">
        <v>2815</v>
      </c>
      <c r="D6025" s="0" t="s">
        <v>411</v>
      </c>
      <c r="E6025" s="0" t="s">
        <v>112</v>
      </c>
      <c r="F6025" s="7" t="n">
        <v>56920.32</v>
      </c>
      <c r="G6025" s="6" t="n">
        <v>867</v>
      </c>
      <c r="H6025" s="8" t="n">
        <v>1984</v>
      </c>
      <c r="I6025" s="0" t="n">
        <v>1</v>
      </c>
      <c r="J6025" s="7" t="n">
        <f aca="false">IFERROR(F6025/G6025,"")</f>
        <v>65.6520415224913</v>
      </c>
      <c r="K6025" s="7" t="n">
        <f aca="false">IFERROR(F6025/H6025,"")</f>
        <v>28.6896774193548</v>
      </c>
      <c r="L6025" s="13" t="n">
        <f aca="false">L6024+F6025/$F$2*100</f>
        <v>96.4785329199853</v>
      </c>
    </row>
    <row r="6026" customFormat="false" ht="15" hidden="false" customHeight="false" outlineLevel="0" collapsed="false">
      <c r="A6026" s="0" t="s">
        <v>12399</v>
      </c>
      <c r="B6026" s="0" t="s">
        <v>12400</v>
      </c>
      <c r="C6026" s="0" t="s">
        <v>961</v>
      </c>
      <c r="D6026" s="0" t="s">
        <v>1396</v>
      </c>
      <c r="E6026" s="0" t="s">
        <v>186</v>
      </c>
      <c r="F6026" s="7" t="n">
        <v>56915.77</v>
      </c>
      <c r="G6026" s="6" t="n">
        <v>676</v>
      </c>
      <c r="H6026" s="8" t="n">
        <v>997.8</v>
      </c>
      <c r="I6026" s="0" t="n">
        <v>1</v>
      </c>
      <c r="J6026" s="7" t="n">
        <f aca="false">IFERROR(F6026/G6026,"")</f>
        <v>84.194926035503</v>
      </c>
      <c r="K6026" s="7" t="n">
        <f aca="false">IFERROR(F6026/H6026,"")</f>
        <v>57.0412607737021</v>
      </c>
      <c r="L6026" s="13" t="n">
        <f aca="false">L6025+F6026/$F$2*100</f>
        <v>96.4806120687538</v>
      </c>
    </row>
    <row r="6027" customFormat="false" ht="15" hidden="false" customHeight="false" outlineLevel="0" collapsed="false">
      <c r="A6027" s="0" t="s">
        <v>12401</v>
      </c>
      <c r="B6027" s="0" t="s">
        <v>12402</v>
      </c>
      <c r="C6027" s="0" t="s">
        <v>793</v>
      </c>
      <c r="D6027" s="0" t="s">
        <v>123</v>
      </c>
      <c r="E6027" s="0" t="s">
        <v>81</v>
      </c>
      <c r="F6027" s="7" t="n">
        <v>56905.19</v>
      </c>
      <c r="G6027" s="6" t="n">
        <v>478</v>
      </c>
      <c r="H6027" s="8" t="n">
        <v>1172.7</v>
      </c>
      <c r="I6027" s="0" t="n">
        <v>1</v>
      </c>
      <c r="J6027" s="7" t="n">
        <f aca="false">IFERROR(F6027/G6027,"")</f>
        <v>119.048514644351</v>
      </c>
      <c r="K6027" s="7" t="n">
        <f aca="false">IFERROR(F6027/H6027,"")</f>
        <v>48.5249339131918</v>
      </c>
      <c r="L6027" s="13" t="n">
        <f aca="false">L6026+F6027/$F$2*100</f>
        <v>96.4826908310319</v>
      </c>
    </row>
    <row r="6028" customFormat="false" ht="15" hidden="false" customHeight="false" outlineLevel="0" collapsed="false">
      <c r="A6028" s="0" t="s">
        <v>12403</v>
      </c>
      <c r="B6028" s="0" t="s">
        <v>3380</v>
      </c>
      <c r="C6028" s="0" t="s">
        <v>1094</v>
      </c>
      <c r="D6028" s="0" t="s">
        <v>57</v>
      </c>
      <c r="E6028" s="0" t="s">
        <v>112</v>
      </c>
      <c r="F6028" s="7" t="n">
        <v>56862.64</v>
      </c>
      <c r="G6028" s="6" t="n">
        <v>366</v>
      </c>
      <c r="H6028" s="8" t="n">
        <v>438.5</v>
      </c>
      <c r="I6028" s="0" t="n">
        <v>1</v>
      </c>
      <c r="J6028" s="7" t="n">
        <f aca="false">IFERROR(F6028/G6028,"")</f>
        <v>155.362404371585</v>
      </c>
      <c r="K6028" s="7" t="n">
        <f aca="false">IFERROR(F6028/H6028,"")</f>
        <v>129.675347776511</v>
      </c>
      <c r="L6028" s="13" t="n">
        <f aca="false">L6027+F6028/$F$2*100</f>
        <v>96.4847680389469</v>
      </c>
    </row>
    <row r="6029" customFormat="false" ht="15" hidden="false" customHeight="false" outlineLevel="0" collapsed="false">
      <c r="A6029" s="0" t="s">
        <v>12404</v>
      </c>
      <c r="B6029" s="0" t="s">
        <v>12405</v>
      </c>
      <c r="C6029" s="0" t="s">
        <v>12406</v>
      </c>
      <c r="D6029" s="0" t="s">
        <v>101</v>
      </c>
      <c r="E6029" s="0" t="s">
        <v>81</v>
      </c>
      <c r="F6029" s="7" t="n">
        <v>56853.73</v>
      </c>
      <c r="G6029" s="6" t="n">
        <v>657</v>
      </c>
      <c r="H6029" s="8" t="n">
        <v>657.4</v>
      </c>
      <c r="I6029" s="0" t="n">
        <v>1</v>
      </c>
      <c r="J6029" s="7" t="n">
        <f aca="false">IFERROR(F6029/G6029,"")</f>
        <v>86.5353576864536</v>
      </c>
      <c r="K6029" s="7" t="n">
        <f aca="false">IFERROR(F6029/H6029,"")</f>
        <v>86.4827045938546</v>
      </c>
      <c r="L6029" s="13" t="n">
        <f aca="false">L6028+F6029/$F$2*100</f>
        <v>96.486844921377</v>
      </c>
    </row>
    <row r="6030" customFormat="false" ht="15" hidden="false" customHeight="false" outlineLevel="0" collapsed="false">
      <c r="A6030" s="0" t="s">
        <v>12407</v>
      </c>
      <c r="B6030" s="0" t="s">
        <v>367</v>
      </c>
      <c r="C6030" s="0" t="s">
        <v>197</v>
      </c>
      <c r="D6030" s="0" t="s">
        <v>2320</v>
      </c>
      <c r="E6030" s="0" t="s">
        <v>81</v>
      </c>
      <c r="F6030" s="7" t="n">
        <v>56833.74</v>
      </c>
      <c r="G6030" s="6" t="n">
        <v>738</v>
      </c>
      <c r="H6030" s="8" t="n">
        <v>1844.8</v>
      </c>
      <c r="I6030" s="0" t="n">
        <v>1</v>
      </c>
      <c r="J6030" s="7" t="n">
        <f aca="false">IFERROR(F6030/G6030,"")</f>
        <v>77.010487804878</v>
      </c>
      <c r="K6030" s="7" t="n">
        <f aca="false">IFERROR(F6030/H6030,"")</f>
        <v>30.8075346921075</v>
      </c>
      <c r="L6030" s="13" t="n">
        <f aca="false">L6029+F6030/$F$2*100</f>
        <v>96.488921073567</v>
      </c>
    </row>
    <row r="6031" customFormat="false" ht="15" hidden="false" customHeight="false" outlineLevel="0" collapsed="false">
      <c r="A6031" s="0" t="s">
        <v>12408</v>
      </c>
      <c r="B6031" s="0" t="s">
        <v>12409</v>
      </c>
      <c r="C6031" s="0" t="s">
        <v>12410</v>
      </c>
      <c r="D6031" s="0" t="s">
        <v>71</v>
      </c>
      <c r="E6031" s="0" t="s">
        <v>2194</v>
      </c>
      <c r="F6031" s="7" t="n">
        <v>56758.38</v>
      </c>
      <c r="G6031" s="6" t="n">
        <v>571</v>
      </c>
      <c r="H6031" s="8" t="n">
        <v>1100.5</v>
      </c>
      <c r="I6031" s="0" t="n">
        <v>1</v>
      </c>
      <c r="J6031" s="7" t="n">
        <f aca="false">IFERROR(F6031/G6031,"")</f>
        <v>99.4017162872154</v>
      </c>
      <c r="K6031" s="7" t="n">
        <f aca="false">IFERROR(F6031/H6031,"")</f>
        <v>51.5750840527033</v>
      </c>
      <c r="L6031" s="13" t="n">
        <f aca="false">L6030+F6031/$F$2*100</f>
        <v>96.4909944728354</v>
      </c>
    </row>
    <row r="6032" customFormat="false" ht="15" hidden="false" customHeight="false" outlineLevel="0" collapsed="false">
      <c r="A6032" s="0" t="s">
        <v>12411</v>
      </c>
      <c r="B6032" s="0" t="s">
        <v>12412</v>
      </c>
      <c r="C6032" s="0" t="s">
        <v>2063</v>
      </c>
      <c r="D6032" s="0" t="s">
        <v>260</v>
      </c>
      <c r="E6032" s="0" t="s">
        <v>269</v>
      </c>
      <c r="F6032" s="7" t="n">
        <v>56751.17</v>
      </c>
      <c r="G6032" s="6" t="n">
        <v>1018</v>
      </c>
      <c r="H6032" s="8" t="n">
        <v>2392.2</v>
      </c>
      <c r="I6032" s="0" t="n">
        <v>1</v>
      </c>
      <c r="J6032" s="7" t="n">
        <f aca="false">IFERROR(F6032/G6032,"")</f>
        <v>55.7477111984283</v>
      </c>
      <c r="K6032" s="7" t="n">
        <f aca="false">IFERROR(F6032/H6032,"")</f>
        <v>23.7234219546861</v>
      </c>
      <c r="L6032" s="13" t="n">
        <f aca="false">L6031+F6032/$F$2*100</f>
        <v>96.4930676087205</v>
      </c>
    </row>
    <row r="6033" customFormat="false" ht="15" hidden="false" customHeight="false" outlineLevel="0" collapsed="false">
      <c r="A6033" s="0" t="s">
        <v>12413</v>
      </c>
      <c r="B6033" s="0" t="s">
        <v>12414</v>
      </c>
      <c r="C6033" s="0" t="s">
        <v>12415</v>
      </c>
      <c r="D6033" s="0" t="s">
        <v>57</v>
      </c>
      <c r="E6033" s="0" t="s">
        <v>269</v>
      </c>
      <c r="F6033" s="7" t="n">
        <v>56737.25</v>
      </c>
      <c r="G6033" s="6" t="n">
        <v>757</v>
      </c>
      <c r="H6033" s="8" t="n">
        <v>761.8</v>
      </c>
      <c r="I6033" s="0" t="n">
        <v>1</v>
      </c>
      <c r="J6033" s="7" t="n">
        <f aca="false">IFERROR(F6033/G6033,"")</f>
        <v>74.9501321003963</v>
      </c>
      <c r="K6033" s="7" t="n">
        <f aca="false">IFERROR(F6033/H6033,"")</f>
        <v>74.4778813336834</v>
      </c>
      <c r="L6033" s="13" t="n">
        <f aca="false">L6032+F6033/$F$2*100</f>
        <v>96.4951402361042</v>
      </c>
    </row>
    <row r="6034" customFormat="false" ht="15" hidden="false" customHeight="false" outlineLevel="0" collapsed="false">
      <c r="A6034" s="0" t="s">
        <v>12416</v>
      </c>
      <c r="B6034" s="0" t="s">
        <v>311</v>
      </c>
      <c r="C6034" s="0" t="s">
        <v>152</v>
      </c>
      <c r="D6034" s="0" t="s">
        <v>1192</v>
      </c>
      <c r="E6034" s="0" t="s">
        <v>144</v>
      </c>
      <c r="F6034" s="7" t="n">
        <v>56732.13</v>
      </c>
      <c r="G6034" s="6" t="n">
        <v>1555</v>
      </c>
      <c r="H6034" s="8" t="n">
        <v>2385.6</v>
      </c>
      <c r="I6034" s="0" t="n">
        <v>1</v>
      </c>
      <c r="J6034" s="7" t="n">
        <f aca="false">IFERROR(F6034/G6034,"")</f>
        <v>36.4836848874598</v>
      </c>
      <c r="K6034" s="7" t="n">
        <f aca="false">IFERROR(F6034/H6034,"")</f>
        <v>23.781073943662</v>
      </c>
      <c r="L6034" s="13" t="n">
        <f aca="false">L6033+F6034/$F$2*100</f>
        <v>96.4972126764528</v>
      </c>
    </row>
    <row r="6035" customFormat="false" ht="15" hidden="false" customHeight="false" outlineLevel="0" collapsed="false">
      <c r="A6035" s="0" t="s">
        <v>12417</v>
      </c>
      <c r="B6035" s="0" t="s">
        <v>3195</v>
      </c>
      <c r="C6035" s="0" t="s">
        <v>12418</v>
      </c>
      <c r="D6035" s="0" t="s">
        <v>57</v>
      </c>
      <c r="E6035" s="0" t="s">
        <v>557</v>
      </c>
      <c r="F6035" s="7" t="n">
        <v>56708.67</v>
      </c>
      <c r="G6035" s="6" t="n">
        <v>872</v>
      </c>
      <c r="H6035" s="8" t="n">
        <v>1177.7</v>
      </c>
      <c r="I6035" s="0" t="n">
        <v>1</v>
      </c>
      <c r="J6035" s="7" t="n">
        <f aca="false">IFERROR(F6035/G6035,"")</f>
        <v>65.032878440367</v>
      </c>
      <c r="K6035" s="7" t="n">
        <f aca="false">IFERROR(F6035/H6035,"")</f>
        <v>48.1520506071156</v>
      </c>
      <c r="L6035" s="13" t="n">
        <f aca="false">L6034+F6035/$F$2*100</f>
        <v>96.4992842598012</v>
      </c>
    </row>
    <row r="6036" customFormat="false" ht="15" hidden="false" customHeight="false" outlineLevel="0" collapsed="false">
      <c r="A6036" s="0" t="s">
        <v>12419</v>
      </c>
      <c r="B6036" s="0" t="s">
        <v>12420</v>
      </c>
      <c r="C6036" s="0" t="s">
        <v>12421</v>
      </c>
      <c r="D6036" s="0" t="s">
        <v>241</v>
      </c>
      <c r="E6036" s="0" t="s">
        <v>81</v>
      </c>
      <c r="F6036" s="7" t="n">
        <v>56703.04</v>
      </c>
      <c r="G6036" s="6" t="n">
        <v>1771</v>
      </c>
      <c r="H6036" s="8" t="n">
        <v>4667.1</v>
      </c>
      <c r="I6036" s="0" t="n">
        <v>1</v>
      </c>
      <c r="J6036" s="7" t="n">
        <f aca="false">IFERROR(F6036/G6036,"")</f>
        <v>32.0175268210051</v>
      </c>
      <c r="K6036" s="7" t="n">
        <f aca="false">IFERROR(F6036/H6036,"")</f>
        <v>12.1495232585546</v>
      </c>
      <c r="L6036" s="13" t="n">
        <f aca="false">L6035+F6036/$F$2*100</f>
        <v>96.5013556374842</v>
      </c>
    </row>
    <row r="6037" customFormat="false" ht="15" hidden="false" customHeight="false" outlineLevel="0" collapsed="false">
      <c r="A6037" s="0" t="s">
        <v>12422</v>
      </c>
      <c r="B6037" s="0" t="s">
        <v>767</v>
      </c>
      <c r="C6037" s="0" t="s">
        <v>368</v>
      </c>
      <c r="D6037" s="0" t="s">
        <v>123</v>
      </c>
      <c r="E6037" s="0" t="s">
        <v>112</v>
      </c>
      <c r="F6037" s="7" t="n">
        <v>56626.42</v>
      </c>
      <c r="G6037" s="6" t="n">
        <v>1847</v>
      </c>
      <c r="H6037" s="8" t="n">
        <v>4177.3</v>
      </c>
      <c r="I6037" s="0" t="n">
        <v>1</v>
      </c>
      <c r="J6037" s="7" t="n">
        <f aca="false">IFERROR(F6037/G6037,"")</f>
        <v>30.6585923118571</v>
      </c>
      <c r="K6037" s="7" t="n">
        <f aca="false">IFERROR(F6037/H6037,"")</f>
        <v>13.5557465348431</v>
      </c>
      <c r="L6037" s="13" t="n">
        <f aca="false">L6036+F6037/$F$2*100</f>
        <v>96.5034242162174</v>
      </c>
    </row>
    <row r="6038" customFormat="false" ht="15" hidden="false" customHeight="false" outlineLevel="0" collapsed="false">
      <c r="A6038" s="0" t="s">
        <v>12423</v>
      </c>
      <c r="B6038" s="0" t="s">
        <v>4153</v>
      </c>
      <c r="C6038" s="0" t="s">
        <v>2737</v>
      </c>
      <c r="D6038" s="0" t="s">
        <v>876</v>
      </c>
      <c r="E6038" s="0" t="s">
        <v>116</v>
      </c>
      <c r="F6038" s="7" t="n">
        <v>56555.9</v>
      </c>
      <c r="G6038" s="6" t="n">
        <v>1571</v>
      </c>
      <c r="H6038" s="8" t="n">
        <v>1571.1</v>
      </c>
      <c r="I6038" s="0" t="n">
        <v>1</v>
      </c>
      <c r="J6038" s="7" t="n">
        <f aca="false">IFERROR(F6038/G6038,"")</f>
        <v>35.9999363462763</v>
      </c>
      <c r="K6038" s="7" t="n">
        <f aca="false">IFERROR(F6038/H6038,"")</f>
        <v>35.9976449621285</v>
      </c>
      <c r="L6038" s="13" t="n">
        <f aca="false">L6037+F6038/$F$2*100</f>
        <v>96.5054902188356</v>
      </c>
    </row>
    <row r="6039" customFormat="false" ht="15" hidden="false" customHeight="false" outlineLevel="0" collapsed="false">
      <c r="A6039" s="0" t="s">
        <v>12424</v>
      </c>
      <c r="B6039" s="0" t="s">
        <v>4628</v>
      </c>
      <c r="C6039" s="0" t="s">
        <v>4602</v>
      </c>
      <c r="D6039" s="0" t="s">
        <v>52</v>
      </c>
      <c r="E6039" s="0" t="s">
        <v>186</v>
      </c>
      <c r="F6039" s="7" t="n">
        <v>56541.93</v>
      </c>
      <c r="G6039" s="6" t="n">
        <v>335</v>
      </c>
      <c r="H6039" s="8" t="n">
        <v>518.6</v>
      </c>
      <c r="I6039" s="0" t="n">
        <v>1</v>
      </c>
      <c r="J6039" s="7" t="n">
        <f aca="false">IFERROR(F6039/G6039,"")</f>
        <v>168.781880597015</v>
      </c>
      <c r="K6039" s="7" t="n">
        <f aca="false">IFERROR(F6039/H6039,"")</f>
        <v>109.028017740069</v>
      </c>
      <c r="L6039" s="13" t="n">
        <f aca="false">L6038+F6039/$F$2*100</f>
        <v>96.5075557111258</v>
      </c>
    </row>
    <row r="6040" customFormat="false" ht="15" hidden="false" customHeight="false" outlineLevel="0" collapsed="false">
      <c r="A6040" s="0" t="s">
        <v>12425</v>
      </c>
      <c r="B6040" s="0" t="s">
        <v>12426</v>
      </c>
      <c r="C6040" s="0" t="s">
        <v>11988</v>
      </c>
      <c r="D6040" s="0" t="s">
        <v>2320</v>
      </c>
      <c r="E6040" s="0" t="s">
        <v>81</v>
      </c>
      <c r="F6040" s="7" t="n">
        <v>56530.19</v>
      </c>
      <c r="G6040" s="6" t="n">
        <v>1244</v>
      </c>
      <c r="H6040" s="8" t="n">
        <v>2339.6</v>
      </c>
      <c r="I6040" s="0" t="n">
        <v>1</v>
      </c>
      <c r="J6040" s="7" t="n">
        <f aca="false">IFERROR(F6040/G6040,"")</f>
        <v>45.4422749196142</v>
      </c>
      <c r="K6040" s="7" t="n">
        <f aca="false">IFERROR(F6040/H6040,"")</f>
        <v>24.162331167721</v>
      </c>
      <c r="L6040" s="13" t="n">
        <f aca="false">L6039+F6040/$F$2*100</f>
        <v>96.5096207745506</v>
      </c>
    </row>
    <row r="6041" customFormat="false" ht="15" hidden="false" customHeight="false" outlineLevel="0" collapsed="false">
      <c r="A6041" s="0" t="s">
        <v>12427</v>
      </c>
      <c r="B6041" s="0" t="s">
        <v>12428</v>
      </c>
      <c r="C6041" s="0" t="s">
        <v>137</v>
      </c>
      <c r="D6041" s="0" t="s">
        <v>164</v>
      </c>
      <c r="E6041" s="0" t="s">
        <v>1243</v>
      </c>
      <c r="F6041" s="7" t="n">
        <v>56445.54</v>
      </c>
      <c r="G6041" s="6" t="n">
        <v>70</v>
      </c>
      <c r="H6041" s="8" t="n">
        <v>148.8</v>
      </c>
      <c r="I6041" s="0" t="n">
        <v>1</v>
      </c>
      <c r="J6041" s="7" t="n">
        <f aca="false">IFERROR(F6041/G6041,"")</f>
        <v>806.364857142857</v>
      </c>
      <c r="K6041" s="7" t="n">
        <f aca="false">IFERROR(F6041/H6041,"")</f>
        <v>379.338306451613</v>
      </c>
      <c r="L6041" s="13" t="n">
        <f aca="false">L6040+F6041/$F$2*100</f>
        <v>96.5116827456875</v>
      </c>
    </row>
    <row r="6042" customFormat="false" ht="15" hidden="false" customHeight="false" outlineLevel="0" collapsed="false">
      <c r="A6042" s="0" t="s">
        <v>12429</v>
      </c>
      <c r="B6042" s="0" t="s">
        <v>1850</v>
      </c>
      <c r="C6042" s="0" t="s">
        <v>12395</v>
      </c>
      <c r="D6042" s="0" t="s">
        <v>5287</v>
      </c>
      <c r="E6042" s="0" t="s">
        <v>81</v>
      </c>
      <c r="F6042" s="7" t="n">
        <v>56369.39</v>
      </c>
      <c r="G6042" s="6" t="n">
        <v>2084</v>
      </c>
      <c r="H6042" s="8" t="n">
        <v>5024</v>
      </c>
      <c r="I6042" s="0" t="n">
        <v>1</v>
      </c>
      <c r="J6042" s="7" t="n">
        <f aca="false">IFERROR(F6042/G6042,"")</f>
        <v>27.0486516314779</v>
      </c>
      <c r="K6042" s="7" t="n">
        <f aca="false">IFERROR(F6042/H6042,"")</f>
        <v>11.2200218949045</v>
      </c>
      <c r="L6042" s="13" t="n">
        <f aca="false">L6041+F6042/$F$2*100</f>
        <v>96.513741935044</v>
      </c>
    </row>
    <row r="6043" customFormat="false" ht="15" hidden="false" customHeight="false" outlineLevel="0" collapsed="false">
      <c r="A6043" s="0" t="s">
        <v>12430</v>
      </c>
      <c r="B6043" s="0" t="s">
        <v>6759</v>
      </c>
      <c r="C6043" s="0" t="s">
        <v>1694</v>
      </c>
      <c r="D6043" s="0" t="s">
        <v>1793</v>
      </c>
      <c r="E6043" s="0" t="s">
        <v>2988</v>
      </c>
      <c r="F6043" s="7" t="n">
        <v>56340.74</v>
      </c>
      <c r="G6043" s="6" t="n">
        <v>369</v>
      </c>
      <c r="H6043" s="8" t="n">
        <v>1108.7</v>
      </c>
      <c r="I6043" s="0" t="n">
        <v>1</v>
      </c>
      <c r="J6043" s="7" t="n">
        <f aca="false">IFERROR(F6043/G6043,"")</f>
        <v>152.684932249323</v>
      </c>
      <c r="K6043" s="7" t="n">
        <f aca="false">IFERROR(F6043/H6043,"")</f>
        <v>50.8169387571029</v>
      </c>
      <c r="L6043" s="13" t="n">
        <f aca="false">L6042+F6043/$F$2*100</f>
        <v>96.515800077808</v>
      </c>
    </row>
    <row r="6044" customFormat="false" ht="15" hidden="false" customHeight="false" outlineLevel="0" collapsed="false">
      <c r="A6044" s="0" t="s">
        <v>12431</v>
      </c>
      <c r="B6044" s="0" t="s">
        <v>2933</v>
      </c>
      <c r="C6044" s="0" t="s">
        <v>4754</v>
      </c>
      <c r="D6044" s="0" t="s">
        <v>2248</v>
      </c>
      <c r="E6044" s="0" t="s">
        <v>112</v>
      </c>
      <c r="F6044" s="7" t="n">
        <v>56299.34</v>
      </c>
      <c r="G6044" s="6" t="n">
        <v>88</v>
      </c>
      <c r="H6044" s="8" t="n">
        <v>95.2</v>
      </c>
      <c r="I6044" s="0" t="n">
        <v>1</v>
      </c>
      <c r="J6044" s="7" t="n">
        <f aca="false">IFERROR(F6044/G6044,"")</f>
        <v>639.765227272727</v>
      </c>
      <c r="K6044" s="7" t="n">
        <f aca="false">IFERROR(F6044/H6044,"")</f>
        <v>591.37962184874</v>
      </c>
      <c r="L6044" s="13" t="n">
        <f aca="false">L6043+F6044/$F$2*100</f>
        <v>96.5178567082187</v>
      </c>
    </row>
    <row r="6045" customFormat="false" ht="15" hidden="false" customHeight="false" outlineLevel="0" collapsed="false">
      <c r="A6045" s="0" t="s">
        <v>12432</v>
      </c>
      <c r="B6045" s="0" t="s">
        <v>12433</v>
      </c>
      <c r="C6045" s="0" t="s">
        <v>1351</v>
      </c>
      <c r="D6045" s="0" t="s">
        <v>123</v>
      </c>
      <c r="E6045" s="0" t="s">
        <v>269</v>
      </c>
      <c r="F6045" s="7" t="n">
        <v>56295.43</v>
      </c>
      <c r="G6045" s="6" t="n">
        <v>625</v>
      </c>
      <c r="H6045" s="8" t="n">
        <v>1677.3</v>
      </c>
      <c r="I6045" s="0" t="n">
        <v>1</v>
      </c>
      <c r="J6045" s="7" t="n">
        <f aca="false">IFERROR(F6045/G6045,"")</f>
        <v>90.072688</v>
      </c>
      <c r="K6045" s="7" t="n">
        <f aca="false">IFERROR(F6045/H6045,"")</f>
        <v>33.5631252608359</v>
      </c>
      <c r="L6045" s="13" t="n">
        <f aca="false">L6044+F6045/$F$2*100</f>
        <v>96.5199131957959</v>
      </c>
    </row>
    <row r="6046" customFormat="false" ht="15" hidden="false" customHeight="false" outlineLevel="0" collapsed="false">
      <c r="A6046" s="0" t="s">
        <v>12434</v>
      </c>
      <c r="B6046" s="0" t="s">
        <v>1877</v>
      </c>
      <c r="C6046" s="0" t="s">
        <v>967</v>
      </c>
      <c r="D6046" s="0" t="s">
        <v>57</v>
      </c>
      <c r="E6046" s="0" t="s">
        <v>269</v>
      </c>
      <c r="F6046" s="7" t="n">
        <v>56269.81</v>
      </c>
      <c r="G6046" s="6" t="n">
        <v>480</v>
      </c>
      <c r="H6046" s="8" t="n">
        <v>796.3</v>
      </c>
      <c r="I6046" s="0" t="n">
        <v>1</v>
      </c>
      <c r="J6046" s="7" t="n">
        <f aca="false">IFERROR(F6046/G6046,"")</f>
        <v>117.228770833333</v>
      </c>
      <c r="K6046" s="7" t="n">
        <f aca="false">IFERROR(F6046/H6046,"")</f>
        <v>70.6640838879819</v>
      </c>
      <c r="L6046" s="13" t="n">
        <f aca="false">L6045+F6046/$F$2*100</f>
        <v>96.5219687474675</v>
      </c>
    </row>
    <row r="6047" customFormat="false" ht="15" hidden="false" customHeight="false" outlineLevel="0" collapsed="false">
      <c r="A6047" s="0" t="s">
        <v>12435</v>
      </c>
      <c r="B6047" s="0" t="s">
        <v>1112</v>
      </c>
      <c r="C6047" s="0" t="s">
        <v>534</v>
      </c>
      <c r="D6047" s="0" t="s">
        <v>3372</v>
      </c>
      <c r="E6047" s="0" t="s">
        <v>186</v>
      </c>
      <c r="F6047" s="7" t="n">
        <v>56267.85</v>
      </c>
      <c r="G6047" s="6" t="n">
        <v>223</v>
      </c>
      <c r="H6047" s="8" t="n">
        <v>487.2</v>
      </c>
      <c r="I6047" s="0" t="n">
        <v>1</v>
      </c>
      <c r="J6047" s="7" t="n">
        <f aca="false">IFERROR(F6047/G6047,"")</f>
        <v>252.322197309417</v>
      </c>
      <c r="K6047" s="7" t="n">
        <f aca="false">IFERROR(F6047/H6047,"")</f>
        <v>115.492302955665</v>
      </c>
      <c r="L6047" s="13" t="n">
        <f aca="false">L6046+F6047/$F$2*100</f>
        <v>96.5240242275398</v>
      </c>
    </row>
    <row r="6048" customFormat="false" ht="15" hidden="false" customHeight="false" outlineLevel="0" collapsed="false">
      <c r="A6048" s="0" t="s">
        <v>12436</v>
      </c>
      <c r="B6048" s="0" t="s">
        <v>12437</v>
      </c>
      <c r="C6048" s="0" t="s">
        <v>826</v>
      </c>
      <c r="D6048" s="0" t="s">
        <v>57</v>
      </c>
      <c r="E6048" s="0" t="s">
        <v>269</v>
      </c>
      <c r="F6048" s="7" t="n">
        <v>56267.37</v>
      </c>
      <c r="G6048" s="6" t="n">
        <v>355</v>
      </c>
      <c r="H6048" s="8" t="n">
        <v>813</v>
      </c>
      <c r="I6048" s="0" t="n">
        <v>1</v>
      </c>
      <c r="J6048" s="7" t="n">
        <f aca="false">IFERROR(F6048/G6048,"")</f>
        <v>158.499633802817</v>
      </c>
      <c r="K6048" s="7" t="n">
        <f aca="false">IFERROR(F6048/H6048,"")</f>
        <v>69.209557195572</v>
      </c>
      <c r="L6048" s="13" t="n">
        <f aca="false">L6047+F6048/$F$2*100</f>
        <v>96.5260796900775</v>
      </c>
    </row>
    <row r="6049" customFormat="false" ht="15" hidden="false" customHeight="false" outlineLevel="0" collapsed="false">
      <c r="A6049" s="0" t="s">
        <v>12438</v>
      </c>
      <c r="B6049" s="0" t="s">
        <v>623</v>
      </c>
      <c r="C6049" s="0" t="s">
        <v>1681</v>
      </c>
      <c r="D6049" s="0" t="s">
        <v>52</v>
      </c>
      <c r="E6049" s="0" t="s">
        <v>112</v>
      </c>
      <c r="F6049" s="7" t="n">
        <v>56243.3</v>
      </c>
      <c r="G6049" s="6" t="n">
        <v>14</v>
      </c>
      <c r="H6049" s="8" t="n">
        <v>14</v>
      </c>
      <c r="I6049" s="0" t="n">
        <v>1</v>
      </c>
      <c r="J6049" s="7" t="n">
        <f aca="false">IFERROR(F6049/G6049,"")</f>
        <v>4017.37857142857</v>
      </c>
      <c r="K6049" s="7" t="n">
        <f aca="false">IFERROR(F6049/H6049,"")</f>
        <v>4017.37857142857</v>
      </c>
      <c r="L6049" s="13" t="n">
        <f aca="false">L6048+F6049/$F$2*100</f>
        <v>96.5281342733315</v>
      </c>
    </row>
    <row r="6050" customFormat="false" ht="15" hidden="false" customHeight="false" outlineLevel="0" collapsed="false">
      <c r="A6050" s="0" t="s">
        <v>12439</v>
      </c>
      <c r="B6050" s="0" t="s">
        <v>12440</v>
      </c>
      <c r="C6050" s="0" t="s">
        <v>4018</v>
      </c>
      <c r="D6050" s="0" t="s">
        <v>2493</v>
      </c>
      <c r="E6050" s="0" t="s">
        <v>186</v>
      </c>
      <c r="F6050" s="7" t="n">
        <v>56174.3</v>
      </c>
      <c r="G6050" s="6" t="n">
        <v>76</v>
      </c>
      <c r="H6050" s="8" t="n">
        <v>167.9</v>
      </c>
      <c r="I6050" s="0" t="n">
        <v>1</v>
      </c>
      <c r="J6050" s="7" t="n">
        <f aca="false">IFERROR(F6050/G6050,"")</f>
        <v>739.13552631579</v>
      </c>
      <c r="K6050" s="7" t="n">
        <f aca="false">IFERROR(F6050/H6050,"")</f>
        <v>334.569982132222</v>
      </c>
      <c r="L6050" s="13" t="n">
        <f aca="false">L6049+F6050/$F$2*100</f>
        <v>96.5301863359965</v>
      </c>
    </row>
    <row r="6051" customFormat="false" ht="15" hidden="false" customHeight="false" outlineLevel="0" collapsed="false">
      <c r="A6051" s="0" t="s">
        <v>12441</v>
      </c>
      <c r="B6051" s="0" t="s">
        <v>481</v>
      </c>
      <c r="C6051" s="0" t="s">
        <v>314</v>
      </c>
      <c r="D6051" s="0" t="s">
        <v>148</v>
      </c>
      <c r="E6051" s="0" t="s">
        <v>1176</v>
      </c>
      <c r="F6051" s="7" t="n">
        <v>56057.95</v>
      </c>
      <c r="G6051" s="6" t="n">
        <v>1881</v>
      </c>
      <c r="H6051" s="8" t="n">
        <v>1936.5</v>
      </c>
      <c r="I6051" s="0" t="n">
        <v>1</v>
      </c>
      <c r="J6051" s="7" t="n">
        <f aca="false">IFERROR(F6051/G6051,"")</f>
        <v>29.8022062732589</v>
      </c>
      <c r="K6051" s="7" t="n">
        <f aca="false">IFERROR(F6051/H6051,"")</f>
        <v>28.9480764265427</v>
      </c>
      <c r="L6051" s="13" t="n">
        <f aca="false">L6050+F6051/$F$2*100</f>
        <v>96.5322341483639</v>
      </c>
    </row>
    <row r="6052" customFormat="false" ht="15" hidden="false" customHeight="false" outlineLevel="0" collapsed="false">
      <c r="A6052" s="0" t="s">
        <v>12442</v>
      </c>
      <c r="B6052" s="0" t="s">
        <v>12443</v>
      </c>
      <c r="C6052" s="0" t="s">
        <v>12444</v>
      </c>
      <c r="D6052" s="0" t="s">
        <v>52</v>
      </c>
      <c r="E6052" s="0" t="s">
        <v>90</v>
      </c>
      <c r="F6052" s="7" t="n">
        <v>56022.46</v>
      </c>
      <c r="G6052" s="6" t="n">
        <v>484</v>
      </c>
      <c r="H6052" s="8" t="n">
        <v>1187.3</v>
      </c>
      <c r="I6052" s="0" t="n">
        <v>1</v>
      </c>
      <c r="J6052" s="7" t="n">
        <f aca="false">IFERROR(F6052/G6052,"")</f>
        <v>115.748884297521</v>
      </c>
      <c r="K6052" s="7" t="n">
        <f aca="false">IFERROR(F6052/H6052,"")</f>
        <v>47.184755327213</v>
      </c>
      <c r="L6052" s="13" t="n">
        <f aca="false">L6051+F6052/$F$2*100</f>
        <v>96.5342806642718</v>
      </c>
    </row>
    <row r="6053" customFormat="false" ht="15" hidden="false" customHeight="false" outlineLevel="0" collapsed="false">
      <c r="A6053" s="0" t="s">
        <v>12445</v>
      </c>
      <c r="B6053" s="0" t="s">
        <v>1488</v>
      </c>
      <c r="C6053" s="0" t="s">
        <v>377</v>
      </c>
      <c r="D6053" s="0" t="s">
        <v>57</v>
      </c>
      <c r="E6053" s="0" t="s">
        <v>116</v>
      </c>
      <c r="F6053" s="7" t="n">
        <v>55998.26</v>
      </c>
      <c r="G6053" s="6" t="n">
        <v>953</v>
      </c>
      <c r="H6053" s="8" t="n">
        <v>1793.1</v>
      </c>
      <c r="I6053" s="0" t="n">
        <v>1</v>
      </c>
      <c r="J6053" s="7" t="n">
        <f aca="false">IFERROR(F6053/G6053,"")</f>
        <v>58.7599790136411</v>
      </c>
      <c r="K6053" s="7" t="n">
        <f aca="false">IFERROR(F6053/H6053,"")</f>
        <v>31.2298589035748</v>
      </c>
      <c r="L6053" s="13" t="n">
        <f aca="false">L6052+F6053/$F$2*100</f>
        <v>96.5363262961471</v>
      </c>
    </row>
    <row r="6054" customFormat="false" ht="15" hidden="false" customHeight="false" outlineLevel="0" collapsed="false">
      <c r="A6054" s="0" t="s">
        <v>12446</v>
      </c>
      <c r="B6054" s="0" t="s">
        <v>12447</v>
      </c>
      <c r="C6054" s="0" t="s">
        <v>2831</v>
      </c>
      <c r="D6054" s="0" t="s">
        <v>123</v>
      </c>
      <c r="E6054" s="0" t="s">
        <v>112</v>
      </c>
      <c r="F6054" s="7" t="n">
        <v>55992.2</v>
      </c>
      <c r="G6054" s="6" t="n">
        <v>1028</v>
      </c>
      <c r="H6054" s="8" t="n">
        <v>2163.7</v>
      </c>
      <c r="I6054" s="0" t="n">
        <v>1</v>
      </c>
      <c r="J6054" s="7" t="n">
        <f aca="false">IFERROR(F6054/G6054,"")</f>
        <v>54.4671206225681</v>
      </c>
      <c r="K6054" s="7" t="n">
        <f aca="false">IFERROR(F6054/H6054,"")</f>
        <v>25.8779867819014</v>
      </c>
      <c r="L6054" s="13" t="n">
        <f aca="false">L6053+F6054/$F$2*100</f>
        <v>96.5383717066488</v>
      </c>
    </row>
    <row r="6055" customFormat="false" ht="15" hidden="false" customHeight="false" outlineLevel="0" collapsed="false">
      <c r="A6055" s="0" t="s">
        <v>12448</v>
      </c>
      <c r="B6055" s="0" t="s">
        <v>12449</v>
      </c>
      <c r="C6055" s="0" t="s">
        <v>12450</v>
      </c>
      <c r="D6055" s="0" t="s">
        <v>85</v>
      </c>
      <c r="E6055" s="0" t="s">
        <v>2194</v>
      </c>
      <c r="F6055" s="7" t="n">
        <v>55962.06</v>
      </c>
      <c r="G6055" s="6" t="n">
        <v>236</v>
      </c>
      <c r="H6055" s="8" t="n">
        <v>364.5</v>
      </c>
      <c r="I6055" s="0" t="n">
        <v>1</v>
      </c>
      <c r="J6055" s="7" t="n">
        <f aca="false">IFERROR(F6055/G6055,"")</f>
        <v>237.127372881356</v>
      </c>
      <c r="K6055" s="7" t="n">
        <f aca="false">IFERROR(F6055/H6055,"")</f>
        <v>153.531028806584</v>
      </c>
      <c r="L6055" s="13" t="n">
        <f aca="false">L6054+F6055/$F$2*100</f>
        <v>96.5404160161281</v>
      </c>
    </row>
    <row r="6056" customFormat="false" ht="15" hidden="false" customHeight="false" outlineLevel="0" collapsed="false">
      <c r="A6056" s="0" t="s">
        <v>12451</v>
      </c>
      <c r="B6056" s="0" t="s">
        <v>12452</v>
      </c>
      <c r="C6056" s="0" t="s">
        <v>534</v>
      </c>
      <c r="D6056" s="0" t="s">
        <v>290</v>
      </c>
      <c r="E6056" s="0" t="s">
        <v>81</v>
      </c>
      <c r="F6056" s="7" t="n">
        <v>55915.02</v>
      </c>
      <c r="G6056" s="6" t="n">
        <v>1206</v>
      </c>
      <c r="H6056" s="8" t="n">
        <v>2837</v>
      </c>
      <c r="I6056" s="0" t="n">
        <v>1</v>
      </c>
      <c r="J6056" s="7" t="n">
        <f aca="false">IFERROR(F6056/G6056,"")</f>
        <v>46.3640298507463</v>
      </c>
      <c r="K6056" s="7" t="n">
        <f aca="false">IFERROR(F6056/H6056,"")</f>
        <v>19.7092069087064</v>
      </c>
      <c r="L6056" s="13" t="n">
        <f aca="false">L6055+F6056/$F$2*100</f>
        <v>96.5424586072232</v>
      </c>
    </row>
    <row r="6057" customFormat="false" ht="15" hidden="false" customHeight="false" outlineLevel="0" collapsed="false">
      <c r="A6057" s="0" t="s">
        <v>12453</v>
      </c>
      <c r="B6057" s="0" t="s">
        <v>12454</v>
      </c>
      <c r="C6057" s="0" t="s">
        <v>5689</v>
      </c>
      <c r="D6057" s="0" t="s">
        <v>127</v>
      </c>
      <c r="E6057" s="0" t="s">
        <v>269</v>
      </c>
      <c r="F6057" s="7" t="n">
        <v>55876.83</v>
      </c>
      <c r="G6057" s="6" t="n">
        <v>2154</v>
      </c>
      <c r="H6057" s="8" t="n">
        <v>5524.9</v>
      </c>
      <c r="I6057" s="0" t="n">
        <v>1</v>
      </c>
      <c r="J6057" s="7" t="n">
        <f aca="false">IFERROR(F6057/G6057,"")</f>
        <v>25.9409610027855</v>
      </c>
      <c r="K6057" s="7" t="n">
        <f aca="false">IFERROR(F6057/H6057,"")</f>
        <v>10.1136364459085</v>
      </c>
      <c r="L6057" s="13" t="n">
        <f aca="false">L6056+F6057/$F$2*100</f>
        <v>96.5444998032271</v>
      </c>
    </row>
    <row r="6058" customFormat="false" ht="15" hidden="false" customHeight="false" outlineLevel="0" collapsed="false">
      <c r="A6058" s="0" t="s">
        <v>12455</v>
      </c>
      <c r="B6058" s="0" t="s">
        <v>12456</v>
      </c>
      <c r="C6058" s="0" t="s">
        <v>8492</v>
      </c>
      <c r="D6058" s="0" t="s">
        <v>123</v>
      </c>
      <c r="E6058" s="0" t="s">
        <v>112</v>
      </c>
      <c r="F6058" s="7" t="n">
        <v>55825.8</v>
      </c>
      <c r="G6058" s="6" t="n">
        <v>1332</v>
      </c>
      <c r="H6058" s="8" t="n">
        <v>3487.6</v>
      </c>
      <c r="I6058" s="0" t="n">
        <v>1</v>
      </c>
      <c r="J6058" s="7" t="n">
        <f aca="false">IFERROR(F6058/G6058,"")</f>
        <v>41.9112612612613</v>
      </c>
      <c r="K6058" s="7" t="n">
        <f aca="false">IFERROR(F6058/H6058,"")</f>
        <v>16.0069388691364</v>
      </c>
      <c r="L6058" s="13" t="n">
        <f aca="false">L6057+F6058/$F$2*100</f>
        <v>96.546539135091</v>
      </c>
    </row>
    <row r="6059" customFormat="false" ht="15" hidden="false" customHeight="false" outlineLevel="0" collapsed="false">
      <c r="A6059" s="0" t="s">
        <v>12457</v>
      </c>
      <c r="B6059" s="0" t="s">
        <v>12458</v>
      </c>
      <c r="C6059" s="0" t="s">
        <v>8234</v>
      </c>
      <c r="D6059" s="0" t="s">
        <v>123</v>
      </c>
      <c r="E6059" s="0" t="s">
        <v>186</v>
      </c>
      <c r="F6059" s="7" t="n">
        <v>55821.87</v>
      </c>
      <c r="G6059" s="6" t="n">
        <v>101</v>
      </c>
      <c r="H6059" s="8" t="n">
        <v>209.3</v>
      </c>
      <c r="I6059" s="0" t="n">
        <v>1</v>
      </c>
      <c r="J6059" s="7" t="n">
        <f aca="false">IFERROR(F6059/G6059,"")</f>
        <v>552.691782178218</v>
      </c>
      <c r="K6059" s="7" t="n">
        <f aca="false">IFERROR(F6059/H6059,"")</f>
        <v>266.707453416149</v>
      </c>
      <c r="L6059" s="13" t="n">
        <f aca="false">L6058+F6059/$F$2*100</f>
        <v>96.5485783233909</v>
      </c>
    </row>
    <row r="6060" customFormat="false" ht="15" hidden="false" customHeight="false" outlineLevel="0" collapsed="false">
      <c r="A6060" s="0" t="s">
        <v>12459</v>
      </c>
      <c r="B6060" s="0" t="s">
        <v>12460</v>
      </c>
      <c r="C6060" s="0" t="s">
        <v>2214</v>
      </c>
      <c r="D6060" s="0" t="s">
        <v>57</v>
      </c>
      <c r="E6060" s="0" t="s">
        <v>8267</v>
      </c>
      <c r="F6060" s="7" t="n">
        <v>55813.9</v>
      </c>
      <c r="G6060" s="6" t="n">
        <v>1231</v>
      </c>
      <c r="H6060" s="8" t="n">
        <v>2058.4</v>
      </c>
      <c r="I6060" s="0" t="n">
        <v>1</v>
      </c>
      <c r="J6060" s="7" t="n">
        <f aca="false">IFERROR(F6060/G6060,"")</f>
        <v>45.3402924451665</v>
      </c>
      <c r="K6060" s="7" t="n">
        <f aca="false">IFERROR(F6060/H6060,"")</f>
        <v>27.1151865526623</v>
      </c>
      <c r="L6060" s="13" t="n">
        <f aca="false">L6059+F6060/$F$2*100</f>
        <v>96.5506172205445</v>
      </c>
    </row>
    <row r="6061" customFormat="false" ht="15" hidden="false" customHeight="false" outlineLevel="0" collapsed="false">
      <c r="A6061" s="0" t="s">
        <v>12461</v>
      </c>
      <c r="B6061" s="0" t="s">
        <v>581</v>
      </c>
      <c r="C6061" s="0" t="s">
        <v>279</v>
      </c>
      <c r="D6061" s="0" t="s">
        <v>321</v>
      </c>
      <c r="E6061" s="0" t="s">
        <v>97</v>
      </c>
      <c r="F6061" s="7" t="n">
        <v>55787.66</v>
      </c>
      <c r="G6061" s="6" t="n">
        <v>172</v>
      </c>
      <c r="H6061" s="8" t="n">
        <v>452.8</v>
      </c>
      <c r="I6061" s="0" t="n">
        <v>1</v>
      </c>
      <c r="J6061" s="7" t="n">
        <f aca="false">IFERROR(F6061/G6061,"")</f>
        <v>324.346860465116</v>
      </c>
      <c r="K6061" s="7" t="n">
        <f aca="false">IFERROR(F6061/H6061,"")</f>
        <v>123.205962897527</v>
      </c>
      <c r="L6061" s="13" t="n">
        <f aca="false">L6060+F6061/$F$2*100</f>
        <v>96.5526551591437</v>
      </c>
    </row>
    <row r="6062" customFormat="false" ht="15" hidden="false" customHeight="false" outlineLevel="0" collapsed="false">
      <c r="A6062" s="0" t="s">
        <v>12462</v>
      </c>
      <c r="B6062" s="0" t="s">
        <v>12463</v>
      </c>
      <c r="C6062" s="0" t="s">
        <v>799</v>
      </c>
      <c r="D6062" s="0" t="s">
        <v>548</v>
      </c>
      <c r="E6062" s="0" t="s">
        <v>81</v>
      </c>
      <c r="F6062" s="7" t="n">
        <v>55777.49</v>
      </c>
      <c r="G6062" s="6" t="n">
        <v>628</v>
      </c>
      <c r="H6062" s="8" t="n">
        <v>1416.1</v>
      </c>
      <c r="I6062" s="0" t="n">
        <v>1</v>
      </c>
      <c r="J6062" s="7" t="n">
        <f aca="false">IFERROR(F6062/G6062,"")</f>
        <v>88.8176592356688</v>
      </c>
      <c r="K6062" s="7" t="n">
        <f aca="false">IFERROR(F6062/H6062,"")</f>
        <v>39.3881011228021</v>
      </c>
      <c r="L6062" s="13" t="n">
        <f aca="false">L6061+F6062/$F$2*100</f>
        <v>96.55469272623</v>
      </c>
    </row>
    <row r="6063" customFormat="false" ht="15" hidden="false" customHeight="false" outlineLevel="0" collapsed="false">
      <c r="A6063" s="0" t="s">
        <v>12464</v>
      </c>
      <c r="B6063" s="0" t="s">
        <v>12465</v>
      </c>
      <c r="C6063" s="0" t="s">
        <v>1256</v>
      </c>
      <c r="D6063" s="0" t="s">
        <v>134</v>
      </c>
      <c r="E6063" s="0" t="s">
        <v>269</v>
      </c>
      <c r="F6063" s="7" t="n">
        <v>55776.52</v>
      </c>
      <c r="G6063" s="6" t="n">
        <v>720</v>
      </c>
      <c r="H6063" s="8" t="n">
        <v>720.8</v>
      </c>
      <c r="I6063" s="0" t="n">
        <v>1</v>
      </c>
      <c r="J6063" s="7" t="n">
        <f aca="false">IFERROR(F6063/G6063,"")</f>
        <v>77.4673888888889</v>
      </c>
      <c r="K6063" s="7" t="n">
        <f aca="false">IFERROR(F6063/H6063,"")</f>
        <v>77.3814095449501</v>
      </c>
      <c r="L6063" s="13" t="n">
        <f aca="false">L6062+F6063/$F$2*100</f>
        <v>96.5567302578819</v>
      </c>
    </row>
    <row r="6064" customFormat="false" ht="15" hidden="false" customHeight="false" outlineLevel="0" collapsed="false">
      <c r="A6064" s="0" t="s">
        <v>12466</v>
      </c>
      <c r="B6064" s="0" t="s">
        <v>12467</v>
      </c>
      <c r="C6064" s="0" t="s">
        <v>51</v>
      </c>
      <c r="D6064" s="0" t="s">
        <v>148</v>
      </c>
      <c r="E6064" s="0" t="s">
        <v>269</v>
      </c>
      <c r="F6064" s="7" t="n">
        <v>55708.37</v>
      </c>
      <c r="G6064" s="6" t="n">
        <v>1592</v>
      </c>
      <c r="H6064" s="8" t="n">
        <v>1604.7</v>
      </c>
      <c r="I6064" s="0" t="n">
        <v>1</v>
      </c>
      <c r="J6064" s="7" t="n">
        <f aca="false">IFERROR(F6064/G6064,"")</f>
        <v>34.9926947236181</v>
      </c>
      <c r="K6064" s="7" t="n">
        <f aca="false">IFERROR(F6064/H6064,"")</f>
        <v>34.7157537234374</v>
      </c>
      <c r="L6064" s="13" t="n">
        <f aca="false">L6063+F6064/$F$2*100</f>
        <v>96.5587652999955</v>
      </c>
    </row>
    <row r="6065" customFormat="false" ht="15" hidden="false" customHeight="false" outlineLevel="0" collapsed="false">
      <c r="A6065" s="0" t="s">
        <v>12468</v>
      </c>
      <c r="B6065" s="0" t="s">
        <v>2150</v>
      </c>
      <c r="C6065" s="0" t="s">
        <v>1036</v>
      </c>
      <c r="D6065" s="0" t="s">
        <v>290</v>
      </c>
      <c r="E6065" s="0" t="s">
        <v>112</v>
      </c>
      <c r="F6065" s="7" t="n">
        <v>55604.99</v>
      </c>
      <c r="G6065" s="6" t="n">
        <v>1094</v>
      </c>
      <c r="H6065" s="8" t="n">
        <v>1632.6</v>
      </c>
      <c r="I6065" s="0" t="n">
        <v>1</v>
      </c>
      <c r="J6065" s="7" t="n">
        <f aca="false">IFERROR(F6065/G6065,"")</f>
        <v>50.8272303473492</v>
      </c>
      <c r="K6065" s="7" t="n">
        <f aca="false">IFERROR(F6065/H6065,"")</f>
        <v>34.0591632978072</v>
      </c>
      <c r="L6065" s="13" t="n">
        <f aca="false">L6064+F6065/$F$2*100</f>
        <v>96.5607965656092</v>
      </c>
    </row>
    <row r="6066" customFormat="false" ht="15" hidden="false" customHeight="false" outlineLevel="0" collapsed="false">
      <c r="A6066" s="0" t="s">
        <v>12469</v>
      </c>
      <c r="B6066" s="0" t="s">
        <v>367</v>
      </c>
      <c r="C6066" s="0" t="s">
        <v>377</v>
      </c>
      <c r="D6066" s="0" t="s">
        <v>552</v>
      </c>
      <c r="E6066" s="0" t="s">
        <v>81</v>
      </c>
      <c r="F6066" s="7" t="n">
        <v>55520.75</v>
      </c>
      <c r="G6066" s="6" t="n">
        <v>987</v>
      </c>
      <c r="H6066" s="8" t="n">
        <v>1094.2</v>
      </c>
      <c r="I6066" s="0" t="n">
        <v>1</v>
      </c>
      <c r="J6066" s="7" t="n">
        <f aca="false">IFERROR(F6066/G6066,"")</f>
        <v>56.2520263424519</v>
      </c>
      <c r="K6066" s="7" t="n">
        <f aca="false">IFERROR(F6066/H6066,"")</f>
        <v>50.7409522939134</v>
      </c>
      <c r="L6066" s="13" t="n">
        <f aca="false">L6065+F6066/$F$2*100</f>
        <v>96.5628247539125</v>
      </c>
    </row>
    <row r="6067" customFormat="false" ht="15" hidden="false" customHeight="false" outlineLevel="0" collapsed="false">
      <c r="A6067" s="0" t="s">
        <v>12470</v>
      </c>
      <c r="B6067" s="0" t="s">
        <v>12471</v>
      </c>
      <c r="C6067" s="0" t="s">
        <v>12472</v>
      </c>
      <c r="D6067" s="0" t="s">
        <v>123</v>
      </c>
      <c r="E6067" s="0" t="s">
        <v>269</v>
      </c>
      <c r="F6067" s="7" t="n">
        <v>55517.29</v>
      </c>
      <c r="G6067" s="6" t="n">
        <v>603</v>
      </c>
      <c r="H6067" s="8" t="n">
        <v>1095.4</v>
      </c>
      <c r="I6067" s="0" t="n">
        <v>1</v>
      </c>
      <c r="J6067" s="7" t="n">
        <f aca="false">IFERROR(F6067/G6067,"")</f>
        <v>92.0684742951907</v>
      </c>
      <c r="K6067" s="7" t="n">
        <f aca="false">IFERROR(F6067/H6067,"")</f>
        <v>50.6822074128172</v>
      </c>
      <c r="L6067" s="13" t="n">
        <f aca="false">L6066+F6067/$F$2*100</f>
        <v>96.5648528158211</v>
      </c>
    </row>
    <row r="6068" customFormat="false" ht="15" hidden="false" customHeight="false" outlineLevel="0" collapsed="false">
      <c r="A6068" s="0" t="s">
        <v>12473</v>
      </c>
      <c r="B6068" s="0" t="s">
        <v>3707</v>
      </c>
      <c r="C6068" s="0" t="s">
        <v>1010</v>
      </c>
      <c r="D6068" s="0" t="s">
        <v>71</v>
      </c>
      <c r="E6068" s="0" t="s">
        <v>81</v>
      </c>
      <c r="F6068" s="7" t="n">
        <v>55498.48</v>
      </c>
      <c r="G6068" s="6" t="n">
        <v>911</v>
      </c>
      <c r="H6068" s="8" t="n">
        <v>2077.6</v>
      </c>
      <c r="I6068" s="0" t="n">
        <v>1</v>
      </c>
      <c r="J6068" s="7" t="n">
        <f aca="false">IFERROR(F6068/G6068,"")</f>
        <v>60.9203951701427</v>
      </c>
      <c r="K6068" s="7" t="n">
        <f aca="false">IFERROR(F6068/H6068,"")</f>
        <v>26.7127839815171</v>
      </c>
      <c r="L6068" s="13" t="n">
        <f aca="false">L6067+F6068/$F$2*100</f>
        <v>96.5668801905952</v>
      </c>
    </row>
    <row r="6069" customFormat="false" ht="15" hidden="false" customHeight="false" outlineLevel="0" collapsed="false">
      <c r="A6069" s="0" t="s">
        <v>12474</v>
      </c>
      <c r="B6069" s="0" t="s">
        <v>12475</v>
      </c>
      <c r="C6069" s="0" t="s">
        <v>12476</v>
      </c>
      <c r="D6069" s="0" t="s">
        <v>52</v>
      </c>
      <c r="E6069" s="0" t="s">
        <v>112</v>
      </c>
      <c r="F6069" s="7" t="n">
        <v>55435.94</v>
      </c>
      <c r="G6069" s="6" t="n">
        <v>555</v>
      </c>
      <c r="H6069" s="8" t="n">
        <v>565.2</v>
      </c>
      <c r="I6069" s="0" t="n">
        <v>1</v>
      </c>
      <c r="J6069" s="7" t="n">
        <f aca="false">IFERROR(F6069/G6069,"")</f>
        <v>99.8845765765766</v>
      </c>
      <c r="K6069" s="7" t="n">
        <f aca="false">IFERROR(F6069/H6069,"")</f>
        <v>98.0819886765747</v>
      </c>
      <c r="L6069" s="13" t="n">
        <f aca="false">L6068+F6069/$F$2*100</f>
        <v>96.5689052807658</v>
      </c>
    </row>
    <row r="6070" customFormat="false" ht="15" hidden="false" customHeight="false" outlineLevel="0" collapsed="false">
      <c r="A6070" s="0" t="s">
        <v>12477</v>
      </c>
      <c r="B6070" s="0" t="s">
        <v>12478</v>
      </c>
      <c r="C6070" s="0" t="s">
        <v>1278</v>
      </c>
      <c r="D6070" s="0" t="s">
        <v>548</v>
      </c>
      <c r="E6070" s="0" t="s">
        <v>269</v>
      </c>
      <c r="F6070" s="7" t="n">
        <v>55399.94</v>
      </c>
      <c r="G6070" s="6" t="n">
        <v>1021</v>
      </c>
      <c r="H6070" s="8" t="n">
        <v>1970.6</v>
      </c>
      <c r="I6070" s="0" t="n">
        <v>1</v>
      </c>
      <c r="J6070" s="7" t="n">
        <f aca="false">IFERROR(F6070/G6070,"")</f>
        <v>54.2604701273262</v>
      </c>
      <c r="K6070" s="7" t="n">
        <f aca="false">IFERROR(F6070/H6070,"")</f>
        <v>28.1132345478534</v>
      </c>
      <c r="L6070" s="13" t="n">
        <f aca="false">L6069+F6070/$F$2*100</f>
        <v>96.5709290558465</v>
      </c>
    </row>
    <row r="6071" customFormat="false" ht="15" hidden="false" customHeight="false" outlineLevel="0" collapsed="false">
      <c r="A6071" s="0" t="s">
        <v>12479</v>
      </c>
      <c r="B6071" s="0" t="s">
        <v>12480</v>
      </c>
      <c r="C6071" s="0" t="s">
        <v>271</v>
      </c>
      <c r="D6071" s="0" t="s">
        <v>57</v>
      </c>
      <c r="E6071" s="0" t="s">
        <v>81</v>
      </c>
      <c r="F6071" s="7" t="n">
        <v>55381.8</v>
      </c>
      <c r="G6071" s="6" t="n">
        <v>414</v>
      </c>
      <c r="H6071" s="8" t="n">
        <v>594.6</v>
      </c>
      <c r="I6071" s="0" t="n">
        <v>1</v>
      </c>
      <c r="J6071" s="7" t="n">
        <f aca="false">IFERROR(F6071/G6071,"")</f>
        <v>133.772463768116</v>
      </c>
      <c r="K6071" s="7" t="n">
        <f aca="false">IFERROR(F6071/H6071,"")</f>
        <v>93.1412714429869</v>
      </c>
      <c r="L6071" s="13" t="n">
        <f aca="false">L6070+F6071/$F$2*100</f>
        <v>96.572952168268</v>
      </c>
    </row>
    <row r="6072" customFormat="false" ht="15" hidden="false" customHeight="false" outlineLevel="0" collapsed="false">
      <c r="A6072" s="0" t="s">
        <v>12481</v>
      </c>
      <c r="B6072" s="0" t="s">
        <v>12482</v>
      </c>
      <c r="C6072" s="0" t="s">
        <v>3123</v>
      </c>
      <c r="D6072" s="0" t="s">
        <v>182</v>
      </c>
      <c r="E6072" s="0" t="s">
        <v>81</v>
      </c>
      <c r="F6072" s="7" t="n">
        <v>55345.74</v>
      </c>
      <c r="G6072" s="6" t="n">
        <v>692</v>
      </c>
      <c r="H6072" s="8" t="n">
        <v>1601.4</v>
      </c>
      <c r="I6072" s="0" t="n">
        <v>1</v>
      </c>
      <c r="J6072" s="7" t="n">
        <f aca="false">IFERROR(F6072/G6072,"")</f>
        <v>79.9793930635838</v>
      </c>
      <c r="K6072" s="7" t="n">
        <f aca="false">IFERROR(F6072/H6072,"")</f>
        <v>34.5608467590858</v>
      </c>
      <c r="L6072" s="13" t="n">
        <f aca="false">L6071+F6072/$F$2*100</f>
        <v>96.5749739634077</v>
      </c>
    </row>
    <row r="6073" customFormat="false" ht="15" hidden="false" customHeight="false" outlineLevel="0" collapsed="false">
      <c r="A6073" s="0" t="s">
        <v>12483</v>
      </c>
      <c r="B6073" s="0" t="s">
        <v>2318</v>
      </c>
      <c r="C6073" s="0" t="s">
        <v>1443</v>
      </c>
      <c r="D6073" s="0" t="s">
        <v>127</v>
      </c>
      <c r="E6073" s="0" t="s">
        <v>269</v>
      </c>
      <c r="F6073" s="7" t="n">
        <v>55318.58</v>
      </c>
      <c r="G6073" s="6" t="n">
        <v>148</v>
      </c>
      <c r="H6073" s="8" t="n">
        <v>153</v>
      </c>
      <c r="I6073" s="0" t="n">
        <v>1</v>
      </c>
      <c r="J6073" s="7" t="n">
        <f aca="false">IFERROR(F6073/G6073,"")</f>
        <v>373.774189189189</v>
      </c>
      <c r="K6073" s="7" t="n">
        <f aca="false">IFERROR(F6073/H6073,"")</f>
        <v>361.559346405229</v>
      </c>
      <c r="L6073" s="13" t="n">
        <f aca="false">L6072+F6073/$F$2*100</f>
        <v>96.5769947663852</v>
      </c>
    </row>
    <row r="6074" customFormat="false" ht="15" hidden="false" customHeight="false" outlineLevel="0" collapsed="false">
      <c r="A6074" s="0" t="s">
        <v>12484</v>
      </c>
      <c r="B6074" s="0" t="s">
        <v>12485</v>
      </c>
      <c r="C6074" s="0" t="s">
        <v>915</v>
      </c>
      <c r="D6074" s="0" t="s">
        <v>241</v>
      </c>
      <c r="E6074" s="0" t="s">
        <v>81</v>
      </c>
      <c r="F6074" s="7" t="n">
        <v>55198.28</v>
      </c>
      <c r="G6074" s="6" t="n">
        <v>1344</v>
      </c>
      <c r="H6074" s="8" t="n">
        <v>3251</v>
      </c>
      <c r="I6074" s="0" t="n">
        <v>1</v>
      </c>
      <c r="J6074" s="7" t="n">
        <f aca="false">IFERROR(F6074/G6074,"")</f>
        <v>41.0701488095238</v>
      </c>
      <c r="K6074" s="7" t="n">
        <f aca="false">IFERROR(F6074/H6074,"")</f>
        <v>16.9788618886496</v>
      </c>
      <c r="L6074" s="13" t="n">
        <f aca="false">L6073+F6074/$F$2*100</f>
        <v>96.5790111747705</v>
      </c>
    </row>
    <row r="6075" customFormat="false" ht="15" hidden="false" customHeight="false" outlineLevel="0" collapsed="false">
      <c r="A6075" s="0" t="s">
        <v>12486</v>
      </c>
      <c r="B6075" s="0" t="s">
        <v>12487</v>
      </c>
      <c r="C6075" s="0" t="s">
        <v>12488</v>
      </c>
      <c r="D6075" s="0" t="s">
        <v>85</v>
      </c>
      <c r="E6075" s="0" t="s">
        <v>112</v>
      </c>
      <c r="F6075" s="7" t="n">
        <v>55185.2</v>
      </c>
      <c r="G6075" s="6" t="n">
        <v>638</v>
      </c>
      <c r="H6075" s="8" t="n">
        <v>1236.8</v>
      </c>
      <c r="I6075" s="0" t="n">
        <v>1</v>
      </c>
      <c r="J6075" s="7" t="n">
        <f aca="false">IFERROR(F6075/G6075,"")</f>
        <v>86.4971786833856</v>
      </c>
      <c r="K6075" s="7" t="n">
        <f aca="false">IFERROR(F6075/H6075,"")</f>
        <v>44.619340232859</v>
      </c>
      <c r="L6075" s="13" t="n">
        <f aca="false">L6074+F6075/$F$2*100</f>
        <v>96.5810271053398</v>
      </c>
    </row>
    <row r="6076" customFormat="false" ht="15" hidden="false" customHeight="false" outlineLevel="0" collapsed="false">
      <c r="A6076" s="0" t="s">
        <v>12489</v>
      </c>
      <c r="B6076" s="0" t="s">
        <v>12490</v>
      </c>
      <c r="C6076" s="0" t="s">
        <v>12491</v>
      </c>
      <c r="D6076" s="0" t="s">
        <v>290</v>
      </c>
      <c r="E6076" s="0" t="s">
        <v>81</v>
      </c>
      <c r="F6076" s="7" t="n">
        <v>55184.57</v>
      </c>
      <c r="G6076" s="6" t="n">
        <v>1157</v>
      </c>
      <c r="H6076" s="8" t="n">
        <v>2921.4</v>
      </c>
      <c r="I6076" s="0" t="n">
        <v>1</v>
      </c>
      <c r="J6076" s="7" t="n">
        <f aca="false">IFERROR(F6076/G6076,"")</f>
        <v>47.6962575626621</v>
      </c>
      <c r="K6076" s="7" t="n">
        <f aca="false">IFERROR(F6076/H6076,"")</f>
        <v>18.8897686040939</v>
      </c>
      <c r="L6076" s="13" t="n">
        <f aca="false">L6075+F6076/$F$2*100</f>
        <v>96.583043012895</v>
      </c>
    </row>
    <row r="6077" customFormat="false" ht="15" hidden="false" customHeight="false" outlineLevel="0" collapsed="false">
      <c r="A6077" s="0" t="s">
        <v>12492</v>
      </c>
      <c r="B6077" s="0" t="s">
        <v>6029</v>
      </c>
      <c r="C6077" s="0" t="s">
        <v>371</v>
      </c>
      <c r="D6077" s="0" t="s">
        <v>164</v>
      </c>
      <c r="E6077" s="0" t="s">
        <v>4424</v>
      </c>
      <c r="F6077" s="7" t="n">
        <v>55123.36</v>
      </c>
      <c r="G6077" s="6" t="n">
        <v>151</v>
      </c>
      <c r="H6077" s="8" t="n">
        <v>151</v>
      </c>
      <c r="I6077" s="0" t="n">
        <v>1</v>
      </c>
      <c r="J6077" s="7" t="n">
        <f aca="false">IFERROR(F6077/G6077,"")</f>
        <v>365.055364238411</v>
      </c>
      <c r="K6077" s="7" t="n">
        <f aca="false">IFERROR(F6077/H6077,"")</f>
        <v>365.055364238411</v>
      </c>
      <c r="L6077" s="13" t="n">
        <f aca="false">L6076+F6077/$F$2*100</f>
        <v>96.5850566844321</v>
      </c>
    </row>
    <row r="6078" customFormat="false" ht="15" hidden="false" customHeight="false" outlineLevel="0" collapsed="false">
      <c r="A6078" s="0" t="s">
        <v>12493</v>
      </c>
      <c r="B6078" s="0" t="s">
        <v>12494</v>
      </c>
      <c r="C6078" s="0" t="s">
        <v>12495</v>
      </c>
      <c r="D6078" s="0" t="s">
        <v>89</v>
      </c>
      <c r="E6078" s="0" t="s">
        <v>81</v>
      </c>
      <c r="F6078" s="7" t="n">
        <v>55011.15</v>
      </c>
      <c r="G6078" s="6" t="n">
        <v>1476</v>
      </c>
      <c r="H6078" s="8" t="n">
        <v>3351.7</v>
      </c>
      <c r="I6078" s="0" t="n">
        <v>1</v>
      </c>
      <c r="J6078" s="7" t="n">
        <f aca="false">IFERROR(F6078/G6078,"")</f>
        <v>37.2704268292683</v>
      </c>
      <c r="K6078" s="7" t="n">
        <f aca="false">IFERROR(F6078/H6078,"")</f>
        <v>16.4129098666348</v>
      </c>
      <c r="L6078" s="13" t="n">
        <f aca="false">L6077+F6078/$F$2*100</f>
        <v>96.5870662569069</v>
      </c>
    </row>
    <row r="6079" customFormat="false" ht="15" hidden="false" customHeight="false" outlineLevel="0" collapsed="false">
      <c r="A6079" s="0" t="s">
        <v>12496</v>
      </c>
      <c r="B6079" s="0" t="s">
        <v>5158</v>
      </c>
      <c r="C6079" s="0" t="s">
        <v>12497</v>
      </c>
      <c r="D6079" s="0" t="s">
        <v>85</v>
      </c>
      <c r="E6079" s="0" t="s">
        <v>2194</v>
      </c>
      <c r="F6079" s="7" t="n">
        <v>54986.84</v>
      </c>
      <c r="G6079" s="6" t="n">
        <v>117</v>
      </c>
      <c r="H6079" s="8" t="n">
        <v>149</v>
      </c>
      <c r="I6079" s="0" t="n">
        <v>1</v>
      </c>
      <c r="J6079" s="7" t="n">
        <f aca="false">IFERROR(F6079/G6079,"")</f>
        <v>469.972991452991</v>
      </c>
      <c r="K6079" s="7" t="n">
        <f aca="false">IFERROR(F6079/H6079,"")</f>
        <v>369.039194630873</v>
      </c>
      <c r="L6079" s="13" t="n">
        <f aca="false">L6078+F6079/$F$2*100</f>
        <v>96.5890749413307</v>
      </c>
    </row>
    <row r="6080" customFormat="false" ht="15" hidden="false" customHeight="false" outlineLevel="0" collapsed="false">
      <c r="A6080" s="0" t="s">
        <v>12498</v>
      </c>
      <c r="B6080" s="0" t="s">
        <v>4621</v>
      </c>
      <c r="C6080" s="0" t="s">
        <v>174</v>
      </c>
      <c r="D6080" s="0" t="s">
        <v>52</v>
      </c>
      <c r="E6080" s="0" t="s">
        <v>557</v>
      </c>
      <c r="F6080" s="7" t="n">
        <v>54981.72</v>
      </c>
      <c r="G6080" s="6" t="n">
        <v>322</v>
      </c>
      <c r="H6080" s="8" t="n">
        <v>471.6</v>
      </c>
      <c r="I6080" s="0" t="n">
        <v>1</v>
      </c>
      <c r="J6080" s="7" t="n">
        <f aca="false">IFERROR(F6080/G6080,"")</f>
        <v>170.750683229814</v>
      </c>
      <c r="K6080" s="7" t="n">
        <f aca="false">IFERROR(F6080/H6080,"")</f>
        <v>116.585496183206</v>
      </c>
      <c r="L6080" s="13" t="n">
        <f aca="false">L6079+F6080/$F$2*100</f>
        <v>96.5910834387195</v>
      </c>
    </row>
    <row r="6081" customFormat="false" ht="15" hidden="false" customHeight="false" outlineLevel="0" collapsed="false">
      <c r="A6081" s="0" t="s">
        <v>12499</v>
      </c>
      <c r="B6081" s="0" t="s">
        <v>12500</v>
      </c>
      <c r="C6081" s="0" t="s">
        <v>2462</v>
      </c>
      <c r="D6081" s="0" t="s">
        <v>57</v>
      </c>
      <c r="E6081" s="0" t="s">
        <v>81</v>
      </c>
      <c r="F6081" s="7" t="n">
        <v>54979.23</v>
      </c>
      <c r="G6081" s="6" t="n">
        <v>1145</v>
      </c>
      <c r="H6081" s="8" t="n">
        <v>2024.5</v>
      </c>
      <c r="I6081" s="0" t="n">
        <v>1</v>
      </c>
      <c r="J6081" s="7" t="n">
        <f aca="false">IFERROR(F6081/G6081,"")</f>
        <v>48.0167947598253</v>
      </c>
      <c r="K6081" s="7" t="n">
        <f aca="false">IFERROR(F6081/H6081,"")</f>
        <v>27.1569424549271</v>
      </c>
      <c r="L6081" s="13" t="n">
        <f aca="false">L6080+F6081/$F$2*100</f>
        <v>96.5930918451479</v>
      </c>
    </row>
    <row r="6082" customFormat="false" ht="15" hidden="false" customHeight="false" outlineLevel="0" collapsed="false">
      <c r="A6082" s="0" t="s">
        <v>12501</v>
      </c>
      <c r="B6082" s="0" t="s">
        <v>12502</v>
      </c>
      <c r="C6082" s="0" t="s">
        <v>371</v>
      </c>
      <c r="D6082" s="0" t="s">
        <v>101</v>
      </c>
      <c r="E6082" s="0" t="s">
        <v>269</v>
      </c>
      <c r="F6082" s="7" t="n">
        <v>54973.83</v>
      </c>
      <c r="G6082" s="6" t="n">
        <v>946</v>
      </c>
      <c r="H6082" s="8" t="n">
        <v>1956.4</v>
      </c>
      <c r="I6082" s="0" t="n">
        <v>1</v>
      </c>
      <c r="J6082" s="7" t="n">
        <f aca="false">IFERROR(F6082/G6082,"")</f>
        <v>58.1118710359408</v>
      </c>
      <c r="K6082" s="7" t="n">
        <f aca="false">IFERROR(F6082/H6082,"")</f>
        <v>28.0994837456553</v>
      </c>
      <c r="L6082" s="13" t="n">
        <f aca="false">L6081+F6082/$F$2*100</f>
        <v>96.5951000543129</v>
      </c>
    </row>
    <row r="6083" customFormat="false" ht="15" hidden="false" customHeight="false" outlineLevel="0" collapsed="false">
      <c r="A6083" s="0" t="s">
        <v>12503</v>
      </c>
      <c r="B6083" s="0" t="s">
        <v>3584</v>
      </c>
      <c r="C6083" s="0" t="s">
        <v>444</v>
      </c>
      <c r="D6083" s="0" t="s">
        <v>998</v>
      </c>
      <c r="E6083" s="0" t="s">
        <v>116</v>
      </c>
      <c r="F6083" s="7" t="n">
        <v>54936.23</v>
      </c>
      <c r="G6083" s="6" t="n">
        <v>54</v>
      </c>
      <c r="H6083" s="8" t="n">
        <v>56.1</v>
      </c>
      <c r="I6083" s="0" t="n">
        <v>1</v>
      </c>
      <c r="J6083" s="7" t="n">
        <f aca="false">IFERROR(F6083/G6083,"")</f>
        <v>1017.33759259259</v>
      </c>
      <c r="K6083" s="7" t="n">
        <f aca="false">IFERROR(F6083/H6083,"")</f>
        <v>979.255436720143</v>
      </c>
      <c r="L6083" s="13" t="n">
        <f aca="false">L6082+F6083/$F$2*100</f>
        <v>96.5971068899394</v>
      </c>
    </row>
    <row r="6084" customFormat="false" ht="15" hidden="false" customHeight="false" outlineLevel="0" collapsed="false">
      <c r="A6084" s="0" t="s">
        <v>12504</v>
      </c>
      <c r="B6084" s="0" t="s">
        <v>12505</v>
      </c>
      <c r="C6084" s="0" t="s">
        <v>3598</v>
      </c>
      <c r="D6084" s="0" t="s">
        <v>52</v>
      </c>
      <c r="E6084" s="0" t="s">
        <v>269</v>
      </c>
      <c r="F6084" s="7" t="n">
        <v>54809.51</v>
      </c>
      <c r="G6084" s="6" t="n">
        <v>3161</v>
      </c>
      <c r="H6084" s="8" t="n">
        <v>3426.3</v>
      </c>
      <c r="I6084" s="0" t="n">
        <v>1</v>
      </c>
      <c r="J6084" s="7" t="n">
        <f aca="false">IFERROR(F6084/G6084,"")</f>
        <v>17.3392945270484</v>
      </c>
      <c r="K6084" s="7" t="n">
        <f aca="false">IFERROR(F6084/H6084,"")</f>
        <v>15.9967049003298</v>
      </c>
      <c r="L6084" s="13" t="n">
        <f aca="false">L6083+F6084/$F$2*100</f>
        <v>96.5991090964495</v>
      </c>
    </row>
    <row r="6085" customFormat="false" ht="15" hidden="false" customHeight="false" outlineLevel="0" collapsed="false">
      <c r="A6085" s="0" t="s">
        <v>12506</v>
      </c>
      <c r="B6085" s="0" t="s">
        <v>12507</v>
      </c>
      <c r="C6085" s="0" t="s">
        <v>2549</v>
      </c>
      <c r="D6085" s="0" t="s">
        <v>2076</v>
      </c>
      <c r="E6085" s="0" t="s">
        <v>112</v>
      </c>
      <c r="F6085" s="7" t="n">
        <v>54792.26</v>
      </c>
      <c r="G6085" s="6" t="n">
        <v>329</v>
      </c>
      <c r="H6085" s="8" t="n">
        <v>634.3</v>
      </c>
      <c r="I6085" s="0" t="n">
        <v>1</v>
      </c>
      <c r="J6085" s="7" t="n">
        <f aca="false">IFERROR(F6085/G6085,"")</f>
        <v>166.541823708207</v>
      </c>
      <c r="K6085" s="7" t="n">
        <f aca="false">IFERROR(F6085/H6085,"")</f>
        <v>86.3822481475643</v>
      </c>
      <c r="L6085" s="13" t="n">
        <f aca="false">L6084+F6085/$F$2*100</f>
        <v>96.6011106728122</v>
      </c>
    </row>
    <row r="6086" customFormat="false" ht="15" hidden="false" customHeight="false" outlineLevel="0" collapsed="false">
      <c r="A6086" s="0" t="s">
        <v>12508</v>
      </c>
      <c r="B6086" s="0" t="s">
        <v>12509</v>
      </c>
      <c r="C6086" s="0" t="s">
        <v>900</v>
      </c>
      <c r="D6086" s="0" t="s">
        <v>123</v>
      </c>
      <c r="E6086" s="0" t="s">
        <v>269</v>
      </c>
      <c r="F6086" s="7" t="n">
        <v>54763.11</v>
      </c>
      <c r="G6086" s="6" t="n">
        <v>224</v>
      </c>
      <c r="H6086" s="8" t="n">
        <v>405.4</v>
      </c>
      <c r="I6086" s="0" t="n">
        <v>1</v>
      </c>
      <c r="J6086" s="7" t="n">
        <f aca="false">IFERROR(F6086/G6086,"")</f>
        <v>244.478169642857</v>
      </c>
      <c r="K6086" s="7" t="n">
        <f aca="false">IFERROR(F6086/H6086,"")</f>
        <v>135.084139121855</v>
      </c>
      <c r="L6086" s="13" t="n">
        <f aca="false">L6085+F6086/$F$2*100</f>
        <v>96.6031111843175</v>
      </c>
    </row>
    <row r="6087" customFormat="false" ht="15" hidden="false" customHeight="false" outlineLevel="0" collapsed="false">
      <c r="A6087" s="0" t="s">
        <v>12510</v>
      </c>
      <c r="B6087" s="0" t="s">
        <v>3072</v>
      </c>
      <c r="C6087" s="0" t="s">
        <v>2157</v>
      </c>
      <c r="D6087" s="0" t="s">
        <v>260</v>
      </c>
      <c r="E6087" s="0" t="s">
        <v>221</v>
      </c>
      <c r="F6087" s="7" t="n">
        <v>54762.63</v>
      </c>
      <c r="G6087" s="6" t="n">
        <v>728</v>
      </c>
      <c r="H6087" s="8" t="n">
        <v>1539.2</v>
      </c>
      <c r="I6087" s="0" t="n">
        <v>1</v>
      </c>
      <c r="J6087" s="7" t="n">
        <f aca="false">IFERROR(F6087/G6087,"")</f>
        <v>75.2233928571429</v>
      </c>
      <c r="K6087" s="7" t="n">
        <f aca="false">IFERROR(F6087/H6087,"")</f>
        <v>35.5786317567568</v>
      </c>
      <c r="L6087" s="13" t="n">
        <f aca="false">L6086+F6087/$F$2*100</f>
        <v>96.6051116782882</v>
      </c>
    </row>
    <row r="6088" customFormat="false" ht="15" hidden="false" customHeight="false" outlineLevel="0" collapsed="false">
      <c r="A6088" s="0" t="s">
        <v>12511</v>
      </c>
      <c r="B6088" s="0" t="s">
        <v>12512</v>
      </c>
      <c r="C6088" s="0" t="s">
        <v>12513</v>
      </c>
      <c r="D6088" s="0" t="s">
        <v>85</v>
      </c>
      <c r="E6088" s="0" t="s">
        <v>2194</v>
      </c>
      <c r="F6088" s="7" t="n">
        <v>54759.45</v>
      </c>
      <c r="G6088" s="6" t="n">
        <v>237</v>
      </c>
      <c r="H6088" s="8" t="n">
        <v>598.3</v>
      </c>
      <c r="I6088" s="0" t="n">
        <v>1</v>
      </c>
      <c r="J6088" s="7" t="n">
        <f aca="false">IFERROR(F6088/G6088,"")</f>
        <v>231.05253164557</v>
      </c>
      <c r="K6088" s="7" t="n">
        <f aca="false">IFERROR(F6088/H6088,"")</f>
        <v>91.525071034598</v>
      </c>
      <c r="L6088" s="13" t="n">
        <f aca="false">L6087+F6088/$F$2*100</f>
        <v>96.6071120560926</v>
      </c>
    </row>
    <row r="6089" customFormat="false" ht="15" hidden="false" customHeight="false" outlineLevel="0" collapsed="false">
      <c r="A6089" s="0" t="s">
        <v>12514</v>
      </c>
      <c r="B6089" s="0" t="s">
        <v>12515</v>
      </c>
      <c r="C6089" s="0" t="s">
        <v>4186</v>
      </c>
      <c r="D6089" s="0" t="s">
        <v>123</v>
      </c>
      <c r="E6089" s="0" t="s">
        <v>116</v>
      </c>
      <c r="F6089" s="7" t="n">
        <v>54714.7</v>
      </c>
      <c r="G6089" s="6" t="n">
        <v>1256</v>
      </c>
      <c r="H6089" s="8" t="n">
        <v>3314.9</v>
      </c>
      <c r="I6089" s="0" t="n">
        <v>1</v>
      </c>
      <c r="J6089" s="7" t="n">
        <f aca="false">IFERROR(F6089/G6089,"")</f>
        <v>43.5626592356688</v>
      </c>
      <c r="K6089" s="7" t="n">
        <f aca="false">IFERROR(F6089/H6089,"")</f>
        <v>16.5056864460466</v>
      </c>
      <c r="L6089" s="13" t="n">
        <f aca="false">L6088+F6089/$F$2*100</f>
        <v>96.6091107991672</v>
      </c>
    </row>
    <row r="6090" customFormat="false" ht="15" hidden="false" customHeight="false" outlineLevel="0" collapsed="false">
      <c r="A6090" s="0" t="s">
        <v>12516</v>
      </c>
      <c r="B6090" s="0" t="s">
        <v>12517</v>
      </c>
      <c r="C6090" s="0" t="s">
        <v>12518</v>
      </c>
      <c r="D6090" s="0" t="s">
        <v>241</v>
      </c>
      <c r="E6090" s="0" t="s">
        <v>149</v>
      </c>
      <c r="F6090" s="7" t="n">
        <v>54711.03</v>
      </c>
      <c r="G6090" s="6" t="n">
        <v>570</v>
      </c>
      <c r="H6090" s="8" t="n">
        <v>1272.5</v>
      </c>
      <c r="I6090" s="0" t="n">
        <v>1</v>
      </c>
      <c r="J6090" s="7" t="n">
        <f aca="false">IFERROR(F6090/G6090,"")</f>
        <v>95.9842631578947</v>
      </c>
      <c r="K6090" s="7" t="n">
        <f aca="false">IFERROR(F6090/H6090,"")</f>
        <v>42.9949155206287</v>
      </c>
      <c r="L6090" s="13" t="n">
        <f aca="false">L6089+F6090/$F$2*100</f>
        <v>96.6111094081757</v>
      </c>
    </row>
    <row r="6091" customFormat="false" ht="15" hidden="false" customHeight="false" outlineLevel="0" collapsed="false">
      <c r="A6091" s="0" t="s">
        <v>12519</v>
      </c>
      <c r="B6091" s="0" t="s">
        <v>12520</v>
      </c>
      <c r="C6091" s="0" t="s">
        <v>12521</v>
      </c>
      <c r="D6091" s="0" t="s">
        <v>4953</v>
      </c>
      <c r="E6091" s="0" t="s">
        <v>269</v>
      </c>
      <c r="F6091" s="7" t="n">
        <v>54675.79</v>
      </c>
      <c r="G6091" s="6" t="n">
        <v>283</v>
      </c>
      <c r="H6091" s="8" t="n">
        <v>619.8</v>
      </c>
      <c r="I6091" s="0" t="n">
        <v>1</v>
      </c>
      <c r="J6091" s="7" t="n">
        <f aca="false">IFERROR(F6091/G6091,"")</f>
        <v>193.200671378092</v>
      </c>
      <c r="K6091" s="7" t="n">
        <f aca="false">IFERROR(F6091/H6091,"")</f>
        <v>88.2152145853501</v>
      </c>
      <c r="L6091" s="13" t="n">
        <f aca="false">L6090+F6091/$F$2*100</f>
        <v>96.6131067298573</v>
      </c>
    </row>
    <row r="6092" customFormat="false" ht="15" hidden="false" customHeight="false" outlineLevel="0" collapsed="false">
      <c r="A6092" s="0" t="s">
        <v>12522</v>
      </c>
      <c r="B6092" s="0" t="s">
        <v>12523</v>
      </c>
      <c r="C6092" s="0" t="s">
        <v>2465</v>
      </c>
      <c r="D6092" s="0" t="s">
        <v>57</v>
      </c>
      <c r="E6092" s="0" t="s">
        <v>1789</v>
      </c>
      <c r="F6092" s="7" t="n">
        <v>54647.06</v>
      </c>
      <c r="G6092" s="6" t="n">
        <v>368</v>
      </c>
      <c r="H6092" s="8" t="n">
        <v>368</v>
      </c>
      <c r="I6092" s="0" t="n">
        <v>1</v>
      </c>
      <c r="J6092" s="7" t="n">
        <f aca="false">IFERROR(F6092/G6092,"")</f>
        <v>148.497445652174</v>
      </c>
      <c r="K6092" s="7" t="n">
        <f aca="false">IFERROR(F6092/H6092,"")</f>
        <v>148.497445652174</v>
      </c>
      <c r="L6092" s="13" t="n">
        <f aca="false">L6091+F6092/$F$2*100</f>
        <v>96.615103002024</v>
      </c>
    </row>
    <row r="6093" customFormat="false" ht="15" hidden="false" customHeight="false" outlineLevel="0" collapsed="false">
      <c r="A6093" s="0" t="s">
        <v>12524</v>
      </c>
      <c r="B6093" s="0" t="s">
        <v>173</v>
      </c>
      <c r="C6093" s="0" t="s">
        <v>177</v>
      </c>
      <c r="D6093" s="0" t="s">
        <v>101</v>
      </c>
      <c r="E6093" s="0" t="s">
        <v>557</v>
      </c>
      <c r="F6093" s="7" t="n">
        <v>54640.37</v>
      </c>
      <c r="G6093" s="6" t="n">
        <v>467</v>
      </c>
      <c r="H6093" s="8" t="n">
        <v>997.4</v>
      </c>
      <c r="I6093" s="0" t="n">
        <v>1</v>
      </c>
      <c r="J6093" s="7" t="n">
        <f aca="false">IFERROR(F6093/G6093,"")</f>
        <v>117.002933618844</v>
      </c>
      <c r="K6093" s="7" t="n">
        <f aca="false">IFERROR(F6093/H6093,"")</f>
        <v>54.7828052937638</v>
      </c>
      <c r="L6093" s="13" t="n">
        <f aca="false">L6092+F6093/$F$2*100</f>
        <v>96.6170990298032</v>
      </c>
    </row>
    <row r="6094" customFormat="false" ht="15" hidden="false" customHeight="false" outlineLevel="0" collapsed="false">
      <c r="A6094" s="0" t="s">
        <v>12525</v>
      </c>
      <c r="B6094" s="0" t="s">
        <v>12526</v>
      </c>
      <c r="C6094" s="0" t="s">
        <v>5617</v>
      </c>
      <c r="D6094" s="0" t="s">
        <v>2248</v>
      </c>
      <c r="E6094" s="0" t="s">
        <v>112</v>
      </c>
      <c r="F6094" s="7" t="n">
        <v>54624.31</v>
      </c>
      <c r="G6094" s="6" t="n">
        <v>1151</v>
      </c>
      <c r="H6094" s="8" t="n">
        <v>2791.9</v>
      </c>
      <c r="I6094" s="0" t="n">
        <v>1</v>
      </c>
      <c r="J6094" s="7" t="n">
        <f aca="false">IFERROR(F6094/G6094,"")</f>
        <v>47.4581320590791</v>
      </c>
      <c r="K6094" s="7" t="n">
        <f aca="false">IFERROR(F6094/H6094,"")</f>
        <v>19.5652817077976</v>
      </c>
      <c r="L6094" s="13" t="n">
        <f aca="false">L6093+F6094/$F$2*100</f>
        <v>96.6190944709062</v>
      </c>
    </row>
    <row r="6095" customFormat="false" ht="15" hidden="false" customHeight="false" outlineLevel="0" collapsed="false">
      <c r="A6095" s="0" t="s">
        <v>12527</v>
      </c>
      <c r="B6095" s="0" t="s">
        <v>12528</v>
      </c>
      <c r="C6095" s="0" t="s">
        <v>365</v>
      </c>
      <c r="D6095" s="0" t="s">
        <v>89</v>
      </c>
      <c r="E6095" s="0" t="s">
        <v>269</v>
      </c>
      <c r="F6095" s="7" t="n">
        <v>54585.67</v>
      </c>
      <c r="G6095" s="6" t="n">
        <v>742</v>
      </c>
      <c r="H6095" s="8" t="n">
        <v>1331.7</v>
      </c>
      <c r="I6095" s="0" t="n">
        <v>1</v>
      </c>
      <c r="J6095" s="7" t="n">
        <f aca="false">IFERROR(F6095/G6095,"")</f>
        <v>73.5655929919138</v>
      </c>
      <c r="K6095" s="7" t="n">
        <f aca="false">IFERROR(F6095/H6095,"")</f>
        <v>40.9894645941278</v>
      </c>
      <c r="L6095" s="13" t="n">
        <f aca="false">L6094+F6095/$F$2*100</f>
        <v>96.6210885004793</v>
      </c>
    </row>
    <row r="6096" customFormat="false" ht="15" hidden="false" customHeight="false" outlineLevel="0" collapsed="false">
      <c r="A6096" s="0" t="s">
        <v>12529</v>
      </c>
      <c r="B6096" s="0" t="s">
        <v>12530</v>
      </c>
      <c r="C6096" s="0" t="s">
        <v>2697</v>
      </c>
      <c r="D6096" s="0" t="s">
        <v>148</v>
      </c>
      <c r="E6096" s="0" t="s">
        <v>112</v>
      </c>
      <c r="F6096" s="7" t="n">
        <v>54580.12</v>
      </c>
      <c r="G6096" s="6" t="n">
        <v>1670</v>
      </c>
      <c r="H6096" s="8" t="n">
        <v>4171.1</v>
      </c>
      <c r="I6096" s="0" t="n">
        <v>1</v>
      </c>
      <c r="J6096" s="7" t="n">
        <f aca="false">IFERROR(F6096/G6096,"")</f>
        <v>32.6827065868264</v>
      </c>
      <c r="K6096" s="7" t="n">
        <f aca="false">IFERROR(F6096/H6096,"")</f>
        <v>13.0853060343794</v>
      </c>
      <c r="L6096" s="13" t="n">
        <f aca="false">L6095+F6096/$F$2*100</f>
        <v>96.6230823273094</v>
      </c>
    </row>
    <row r="6097" customFormat="false" ht="15" hidden="false" customHeight="false" outlineLevel="0" collapsed="false">
      <c r="A6097" s="0" t="s">
        <v>12531</v>
      </c>
      <c r="B6097" s="0" t="s">
        <v>996</v>
      </c>
      <c r="C6097" s="0" t="s">
        <v>915</v>
      </c>
      <c r="D6097" s="0" t="s">
        <v>217</v>
      </c>
      <c r="E6097" s="0" t="s">
        <v>557</v>
      </c>
      <c r="F6097" s="7" t="n">
        <v>54561.62</v>
      </c>
      <c r="G6097" s="6" t="n">
        <v>377</v>
      </c>
      <c r="H6097" s="8" t="n">
        <v>579.7</v>
      </c>
      <c r="I6097" s="0" t="n">
        <v>1</v>
      </c>
      <c r="J6097" s="7" t="n">
        <f aca="false">IFERROR(F6097/G6097,"")</f>
        <v>144.725782493369</v>
      </c>
      <c r="K6097" s="7" t="n">
        <f aca="false">IFERROR(F6097/H6097,"")</f>
        <v>94.1204416077281</v>
      </c>
      <c r="L6097" s="13" t="n">
        <f aca="false">L6096+F6097/$F$2*100</f>
        <v>96.6250754783294</v>
      </c>
    </row>
    <row r="6098" customFormat="false" ht="15" hidden="false" customHeight="false" outlineLevel="0" collapsed="false">
      <c r="A6098" s="0" t="s">
        <v>12532</v>
      </c>
      <c r="B6098" s="0" t="s">
        <v>4448</v>
      </c>
      <c r="C6098" s="0" t="s">
        <v>2103</v>
      </c>
      <c r="D6098" s="0" t="s">
        <v>57</v>
      </c>
      <c r="E6098" s="0" t="s">
        <v>269</v>
      </c>
      <c r="F6098" s="7" t="n">
        <v>54552.39</v>
      </c>
      <c r="G6098" s="6" t="n">
        <v>460</v>
      </c>
      <c r="H6098" s="8" t="n">
        <v>952</v>
      </c>
      <c r="I6098" s="0" t="n">
        <v>1</v>
      </c>
      <c r="J6098" s="7" t="n">
        <f aca="false">IFERROR(F6098/G6098,"")</f>
        <v>118.592152173913</v>
      </c>
      <c r="K6098" s="7" t="n">
        <f aca="false">IFERROR(F6098/H6098,"")</f>
        <v>57.3029306722689</v>
      </c>
      <c r="L6098" s="13" t="n">
        <f aca="false">L6097+F6098/$F$2*100</f>
        <v>96.627068292175</v>
      </c>
    </row>
    <row r="6099" customFormat="false" ht="15" hidden="false" customHeight="false" outlineLevel="0" collapsed="false">
      <c r="A6099" s="0" t="s">
        <v>12533</v>
      </c>
      <c r="B6099" s="0" t="s">
        <v>12534</v>
      </c>
      <c r="C6099" s="0" t="s">
        <v>12535</v>
      </c>
      <c r="D6099" s="0" t="s">
        <v>1040</v>
      </c>
      <c r="E6099" s="0" t="s">
        <v>186</v>
      </c>
      <c r="F6099" s="7" t="n">
        <v>54538.73</v>
      </c>
      <c r="G6099" s="6" t="n">
        <v>112</v>
      </c>
      <c r="H6099" s="8" t="n">
        <v>189.4</v>
      </c>
      <c r="I6099" s="0" t="n">
        <v>1</v>
      </c>
      <c r="J6099" s="7" t="n">
        <f aca="false">IFERROR(F6099/G6099,"")</f>
        <v>486.952946428571</v>
      </c>
      <c r="K6099" s="7" t="n">
        <f aca="false">IFERROR(F6099/H6099,"")</f>
        <v>287.955279831045</v>
      </c>
      <c r="L6099" s="13" t="n">
        <f aca="false">L6098+F6099/$F$2*100</f>
        <v>96.629060607017</v>
      </c>
    </row>
    <row r="6100" customFormat="false" ht="15" hidden="false" customHeight="false" outlineLevel="0" collapsed="false">
      <c r="A6100" s="0" t="s">
        <v>12536</v>
      </c>
      <c r="B6100" s="0" t="s">
        <v>12537</v>
      </c>
      <c r="C6100" s="0" t="s">
        <v>12538</v>
      </c>
      <c r="D6100" s="0" t="s">
        <v>4449</v>
      </c>
      <c r="E6100" s="0" t="s">
        <v>1176</v>
      </c>
      <c r="F6100" s="7" t="n">
        <v>54525.93</v>
      </c>
      <c r="G6100" s="6" t="n">
        <v>1604</v>
      </c>
      <c r="H6100" s="8" t="n">
        <v>4043.1</v>
      </c>
      <c r="I6100" s="0" t="n">
        <v>1</v>
      </c>
      <c r="J6100" s="7" t="n">
        <f aca="false">IFERROR(F6100/G6100,"")</f>
        <v>33.9937219451372</v>
      </c>
      <c r="K6100" s="7" t="n">
        <f aca="false">IFERROR(F6100/H6100,"")</f>
        <v>13.4861690287156</v>
      </c>
      <c r="L6100" s="13" t="n">
        <f aca="false">L6099+F6100/$F$2*100</f>
        <v>96.6310524542714</v>
      </c>
    </row>
    <row r="6101" customFormat="false" ht="15" hidden="false" customHeight="false" outlineLevel="0" collapsed="false">
      <c r="A6101" s="0" t="s">
        <v>12539</v>
      </c>
      <c r="B6101" s="0" t="s">
        <v>5182</v>
      </c>
      <c r="C6101" s="0" t="s">
        <v>345</v>
      </c>
      <c r="D6101" s="0" t="s">
        <v>123</v>
      </c>
      <c r="E6101" s="0" t="s">
        <v>269</v>
      </c>
      <c r="F6101" s="7" t="n">
        <v>54490.22</v>
      </c>
      <c r="G6101" s="6" t="n">
        <v>602</v>
      </c>
      <c r="H6101" s="8" t="n">
        <v>696.4</v>
      </c>
      <c r="I6101" s="0" t="n">
        <v>1</v>
      </c>
      <c r="J6101" s="7" t="n">
        <f aca="false">IFERROR(F6101/G6101,"")</f>
        <v>90.515315614618</v>
      </c>
      <c r="K6101" s="7" t="n">
        <f aca="false">IFERROR(F6101/H6101,"")</f>
        <v>78.2455772544515</v>
      </c>
      <c r="L6101" s="13" t="n">
        <f aca="false">L6100+F6101/$F$2*100</f>
        <v>96.6330429970297</v>
      </c>
    </row>
    <row r="6102" customFormat="false" ht="15" hidden="false" customHeight="false" outlineLevel="0" collapsed="false">
      <c r="A6102" s="0" t="s">
        <v>12540</v>
      </c>
      <c r="B6102" s="0" t="s">
        <v>12541</v>
      </c>
      <c r="C6102" s="0" t="s">
        <v>5689</v>
      </c>
      <c r="D6102" s="0" t="s">
        <v>71</v>
      </c>
      <c r="E6102" s="0" t="s">
        <v>112</v>
      </c>
      <c r="F6102" s="7" t="n">
        <v>54475.88</v>
      </c>
      <c r="G6102" s="6" t="n">
        <v>618</v>
      </c>
      <c r="H6102" s="8" t="n">
        <v>1291.2</v>
      </c>
      <c r="I6102" s="0" t="n">
        <v>1</v>
      </c>
      <c r="J6102" s="7" t="n">
        <f aca="false">IFERROR(F6102/G6102,"")</f>
        <v>88.1486731391586</v>
      </c>
      <c r="K6102" s="7" t="n">
        <f aca="false">IFERROR(F6102/H6102,"")</f>
        <v>42.1901177199504</v>
      </c>
      <c r="L6102" s="13" t="n">
        <f aca="false">L6101+F6102/$F$2*100</f>
        <v>96.6350330159439</v>
      </c>
    </row>
    <row r="6103" customFormat="false" ht="15" hidden="false" customHeight="false" outlineLevel="0" collapsed="false">
      <c r="A6103" s="0" t="s">
        <v>12542</v>
      </c>
      <c r="B6103" s="0" t="s">
        <v>12543</v>
      </c>
      <c r="C6103" s="0" t="s">
        <v>362</v>
      </c>
      <c r="D6103" s="0" t="s">
        <v>123</v>
      </c>
      <c r="E6103" s="0" t="s">
        <v>112</v>
      </c>
      <c r="F6103" s="7" t="n">
        <v>54390.86</v>
      </c>
      <c r="G6103" s="6" t="n">
        <v>922</v>
      </c>
      <c r="H6103" s="8" t="n">
        <v>1913.7</v>
      </c>
      <c r="I6103" s="0" t="n">
        <v>1</v>
      </c>
      <c r="J6103" s="7" t="n">
        <f aca="false">IFERROR(F6103/G6103,"")</f>
        <v>58.9922559652928</v>
      </c>
      <c r="K6103" s="7" t="n">
        <f aca="false">IFERROR(F6103/H6103,"")</f>
        <v>28.4218320530909</v>
      </c>
      <c r="L6103" s="13" t="n">
        <f aca="false">L6102+F6103/$F$2*100</f>
        <v>96.637019929054</v>
      </c>
    </row>
    <row r="6104" customFormat="false" ht="15" hidden="false" customHeight="false" outlineLevel="0" collapsed="false">
      <c r="A6104" s="0" t="s">
        <v>12544</v>
      </c>
      <c r="B6104" s="0" t="s">
        <v>12545</v>
      </c>
      <c r="C6104" s="0" t="s">
        <v>55</v>
      </c>
      <c r="D6104" s="0" t="s">
        <v>57</v>
      </c>
      <c r="E6104" s="0" t="s">
        <v>1243</v>
      </c>
      <c r="F6104" s="7" t="n">
        <v>54346.31</v>
      </c>
      <c r="G6104" s="6" t="n">
        <v>319</v>
      </c>
      <c r="H6104" s="8" t="n">
        <v>327</v>
      </c>
      <c r="I6104" s="0" t="n">
        <v>1</v>
      </c>
      <c r="J6104" s="7" t="n">
        <f aca="false">IFERROR(F6104/G6104,"")</f>
        <v>170.36460815047</v>
      </c>
      <c r="K6104" s="7" t="n">
        <f aca="false">IFERROR(F6104/H6104,"")</f>
        <v>166.196666666667</v>
      </c>
      <c r="L6104" s="13" t="n">
        <f aca="false">L6103+F6104/$F$2*100</f>
        <v>96.6390052147404</v>
      </c>
    </row>
    <row r="6105" customFormat="false" ht="15" hidden="false" customHeight="false" outlineLevel="0" collapsed="false">
      <c r="A6105" s="0" t="s">
        <v>12546</v>
      </c>
      <c r="B6105" s="0" t="s">
        <v>12547</v>
      </c>
      <c r="C6105" s="0" t="s">
        <v>12548</v>
      </c>
      <c r="D6105" s="0" t="s">
        <v>251</v>
      </c>
      <c r="E6105" s="0" t="s">
        <v>116</v>
      </c>
      <c r="F6105" s="7" t="n">
        <v>54310.91</v>
      </c>
      <c r="G6105" s="6" t="n">
        <v>877</v>
      </c>
      <c r="H6105" s="8" t="n">
        <v>889.3</v>
      </c>
      <c r="I6105" s="0" t="n">
        <v>1</v>
      </c>
      <c r="J6105" s="7" t="n">
        <f aca="false">IFERROR(F6105/G6105,"")</f>
        <v>61.9280615735462</v>
      </c>
      <c r="K6105" s="7" t="n">
        <f aca="false">IFERROR(F6105/H6105,"")</f>
        <v>61.0715281682222</v>
      </c>
      <c r="L6105" s="13" t="n">
        <f aca="false">L6104+F6105/$F$2*100</f>
        <v>96.6409892072549</v>
      </c>
    </row>
    <row r="6106" customFormat="false" ht="15" hidden="false" customHeight="false" outlineLevel="0" collapsed="false">
      <c r="A6106" s="0" t="s">
        <v>12549</v>
      </c>
      <c r="B6106" s="0" t="s">
        <v>12550</v>
      </c>
      <c r="C6106" s="0" t="s">
        <v>204</v>
      </c>
      <c r="D6106" s="0" t="s">
        <v>52</v>
      </c>
      <c r="E6106" s="0" t="s">
        <v>269</v>
      </c>
      <c r="F6106" s="7" t="n">
        <v>54301.95</v>
      </c>
      <c r="G6106" s="6" t="n">
        <v>1077</v>
      </c>
      <c r="H6106" s="8" t="n">
        <v>2868.5</v>
      </c>
      <c r="I6106" s="0" t="n">
        <v>1</v>
      </c>
      <c r="J6106" s="7" t="n">
        <f aca="false">IFERROR(F6106/G6106,"")</f>
        <v>50.4196378830084</v>
      </c>
      <c r="K6106" s="7" t="n">
        <f aca="false">IFERROR(F6106/H6106,"")</f>
        <v>18.9304340247516</v>
      </c>
      <c r="L6106" s="13" t="n">
        <f aca="false">L6105+F6106/$F$2*100</f>
        <v>96.6429728724582</v>
      </c>
    </row>
    <row r="6107" customFormat="false" ht="15" hidden="false" customHeight="false" outlineLevel="0" collapsed="false">
      <c r="A6107" s="0" t="s">
        <v>12551</v>
      </c>
      <c r="B6107" s="0" t="s">
        <v>12552</v>
      </c>
      <c r="C6107" s="0" t="s">
        <v>2345</v>
      </c>
      <c r="D6107" s="0" t="s">
        <v>101</v>
      </c>
      <c r="E6107" s="0" t="s">
        <v>112</v>
      </c>
      <c r="F6107" s="7" t="n">
        <v>54293.68</v>
      </c>
      <c r="G6107" s="6" t="n">
        <v>179</v>
      </c>
      <c r="H6107" s="8" t="n">
        <v>229.1</v>
      </c>
      <c r="I6107" s="0" t="n">
        <v>1</v>
      </c>
      <c r="J6107" s="7" t="n">
        <f aca="false">IFERROR(F6107/G6107,"")</f>
        <v>303.316648044693</v>
      </c>
      <c r="K6107" s="7" t="n">
        <f aca="false">IFERROR(F6107/H6107,"")</f>
        <v>236.986817983413</v>
      </c>
      <c r="L6107" s="13" t="n">
        <f aca="false">L6106+F6107/$F$2*100</f>
        <v>96.6449562355562</v>
      </c>
    </row>
    <row r="6108" customFormat="false" ht="15" hidden="false" customHeight="false" outlineLevel="0" collapsed="false">
      <c r="A6108" s="0" t="s">
        <v>12553</v>
      </c>
      <c r="B6108" s="0" t="s">
        <v>12554</v>
      </c>
      <c r="C6108" s="0" t="s">
        <v>137</v>
      </c>
      <c r="D6108" s="0" t="s">
        <v>198</v>
      </c>
      <c r="E6108" s="0" t="s">
        <v>81</v>
      </c>
      <c r="F6108" s="7" t="n">
        <v>54269.73</v>
      </c>
      <c r="G6108" s="6" t="n">
        <v>864</v>
      </c>
      <c r="H6108" s="8" t="n">
        <v>2171.8</v>
      </c>
      <c r="I6108" s="0" t="n">
        <v>1</v>
      </c>
      <c r="J6108" s="7" t="n">
        <f aca="false">IFERROR(F6108/G6108,"")</f>
        <v>62.8121875</v>
      </c>
      <c r="K6108" s="7" t="n">
        <f aca="false">IFERROR(F6108/H6108,"")</f>
        <v>24.9883644902846</v>
      </c>
      <c r="L6108" s="13" t="n">
        <f aca="false">L6107+F6108/$F$2*100</f>
        <v>96.646938723754</v>
      </c>
    </row>
    <row r="6109" customFormat="false" ht="15" hidden="false" customHeight="false" outlineLevel="0" collapsed="false">
      <c r="A6109" s="0" t="s">
        <v>12555</v>
      </c>
      <c r="B6109" s="0" t="s">
        <v>1091</v>
      </c>
      <c r="C6109" s="0" t="s">
        <v>11505</v>
      </c>
      <c r="D6109" s="0" t="s">
        <v>1873</v>
      </c>
      <c r="E6109" s="0" t="s">
        <v>81</v>
      </c>
      <c r="F6109" s="7" t="n">
        <v>54268.49</v>
      </c>
      <c r="G6109" s="6" t="n">
        <v>906</v>
      </c>
      <c r="H6109" s="8" t="n">
        <v>2218.8</v>
      </c>
      <c r="I6109" s="0" t="n">
        <v>1</v>
      </c>
      <c r="J6109" s="7" t="n">
        <f aca="false">IFERROR(F6109/G6109,"")</f>
        <v>59.898995584989</v>
      </c>
      <c r="K6109" s="7" t="n">
        <f aca="false">IFERROR(F6109/H6109,"")</f>
        <v>24.4584865693167</v>
      </c>
      <c r="L6109" s="13" t="n">
        <f aca="false">L6108+F6109/$F$2*100</f>
        <v>96.6489211666543</v>
      </c>
    </row>
    <row r="6110" customFormat="false" ht="15" hidden="false" customHeight="false" outlineLevel="0" collapsed="false">
      <c r="A6110" s="0" t="s">
        <v>12556</v>
      </c>
      <c r="B6110" s="0" t="s">
        <v>12557</v>
      </c>
      <c r="C6110" s="0" t="s">
        <v>119</v>
      </c>
      <c r="D6110" s="0" t="s">
        <v>148</v>
      </c>
      <c r="E6110" s="0" t="s">
        <v>269</v>
      </c>
      <c r="F6110" s="7" t="n">
        <v>54257.3</v>
      </c>
      <c r="G6110" s="6" t="n">
        <v>1303</v>
      </c>
      <c r="H6110" s="8" t="n">
        <v>1307</v>
      </c>
      <c r="I6110" s="0" t="n">
        <v>1</v>
      </c>
      <c r="J6110" s="7" t="n">
        <f aca="false">IFERROR(F6110/G6110,"")</f>
        <v>41.6402916346892</v>
      </c>
      <c r="K6110" s="7" t="n">
        <f aca="false">IFERROR(F6110/H6110,"")</f>
        <v>41.5128538638103</v>
      </c>
      <c r="L6110" s="13" t="n">
        <f aca="false">L6109+F6110/$F$2*100</f>
        <v>96.6509032007808</v>
      </c>
    </row>
    <row r="6111" customFormat="false" ht="15" hidden="false" customHeight="false" outlineLevel="0" collapsed="false">
      <c r="A6111" s="0" t="s">
        <v>12558</v>
      </c>
      <c r="B6111" s="0" t="s">
        <v>12559</v>
      </c>
      <c r="C6111" s="0" t="s">
        <v>1872</v>
      </c>
      <c r="D6111" s="0" t="s">
        <v>57</v>
      </c>
      <c r="E6111" s="0" t="s">
        <v>76</v>
      </c>
      <c r="F6111" s="7" t="n">
        <v>54241.67</v>
      </c>
      <c r="G6111" s="6" t="n">
        <v>729</v>
      </c>
      <c r="H6111" s="8" t="n">
        <v>1012.5</v>
      </c>
      <c r="I6111" s="0" t="n">
        <v>1</v>
      </c>
      <c r="J6111" s="7" t="n">
        <f aca="false">IFERROR(F6111/G6111,"")</f>
        <v>74.4055829903978</v>
      </c>
      <c r="K6111" s="7" t="n">
        <f aca="false">IFERROR(F6111/H6111,"")</f>
        <v>53.5720197530864</v>
      </c>
      <c r="L6111" s="13" t="n">
        <f aca="false">L6110+F6111/$F$2*100</f>
        <v>96.6528846639391</v>
      </c>
    </row>
    <row r="6112" customFormat="false" ht="15" hidden="false" customHeight="false" outlineLevel="0" collapsed="false">
      <c r="A6112" s="0" t="s">
        <v>12560</v>
      </c>
      <c r="B6112" s="0" t="s">
        <v>12561</v>
      </c>
      <c r="C6112" s="0" t="s">
        <v>1299</v>
      </c>
      <c r="D6112" s="0" t="s">
        <v>598</v>
      </c>
      <c r="E6112" s="0" t="s">
        <v>269</v>
      </c>
      <c r="F6112" s="7" t="n">
        <v>54139.93</v>
      </c>
      <c r="G6112" s="6" t="n">
        <v>99</v>
      </c>
      <c r="H6112" s="8" t="n">
        <v>246.8</v>
      </c>
      <c r="I6112" s="0" t="n">
        <v>1</v>
      </c>
      <c r="J6112" s="7" t="n">
        <f aca="false">IFERROR(F6112/G6112,"")</f>
        <v>546.86797979798</v>
      </c>
      <c r="K6112" s="7" t="n">
        <f aca="false">IFERROR(F6112/H6112,"")</f>
        <v>219.36762560778</v>
      </c>
      <c r="L6112" s="13" t="n">
        <f aca="false">L6111+F6112/$F$2*100</f>
        <v>96.6548624105071</v>
      </c>
    </row>
    <row r="6113" customFormat="false" ht="15" hidden="false" customHeight="false" outlineLevel="0" collapsed="false">
      <c r="A6113" s="0" t="s">
        <v>12562</v>
      </c>
      <c r="B6113" s="0" t="s">
        <v>12563</v>
      </c>
      <c r="C6113" s="0" t="s">
        <v>2944</v>
      </c>
      <c r="D6113" s="0" t="s">
        <v>198</v>
      </c>
      <c r="E6113" s="0" t="s">
        <v>12564</v>
      </c>
      <c r="F6113" s="7" t="n">
        <v>54135.68</v>
      </c>
      <c r="G6113" s="6" t="n">
        <v>279</v>
      </c>
      <c r="H6113" s="8" t="n">
        <v>398.7</v>
      </c>
      <c r="I6113" s="0" t="n">
        <v>1</v>
      </c>
      <c r="J6113" s="7" t="n">
        <f aca="false">IFERROR(F6113/G6113,"")</f>
        <v>194.034695340502</v>
      </c>
      <c r="K6113" s="7" t="n">
        <f aca="false">IFERROR(F6113/H6113,"")</f>
        <v>135.78048658139</v>
      </c>
      <c r="L6113" s="13" t="n">
        <f aca="false">L6112+F6113/$F$2*100</f>
        <v>96.6568400018215</v>
      </c>
    </row>
    <row r="6114" customFormat="false" ht="15" hidden="false" customHeight="false" outlineLevel="0" collapsed="false">
      <c r="A6114" s="0" t="s">
        <v>12565</v>
      </c>
      <c r="B6114" s="0" t="s">
        <v>12566</v>
      </c>
      <c r="C6114" s="0" t="s">
        <v>3434</v>
      </c>
      <c r="D6114" s="0" t="s">
        <v>198</v>
      </c>
      <c r="E6114" s="0" t="s">
        <v>81</v>
      </c>
      <c r="F6114" s="7" t="n">
        <v>54115.26</v>
      </c>
      <c r="G6114" s="6" t="n">
        <v>1130</v>
      </c>
      <c r="H6114" s="8" t="n">
        <v>2690.3</v>
      </c>
      <c r="I6114" s="0" t="n">
        <v>1</v>
      </c>
      <c r="J6114" s="7" t="n">
        <f aca="false">IFERROR(F6114/G6114,"")</f>
        <v>47.889610619469</v>
      </c>
      <c r="K6114" s="7" t="n">
        <f aca="false">IFERROR(F6114/H6114,"")</f>
        <v>20.1149537226332</v>
      </c>
      <c r="L6114" s="13" t="n">
        <f aca="false">L6113+F6114/$F$2*100</f>
        <v>96.6588168471876</v>
      </c>
    </row>
    <row r="6115" customFormat="false" ht="15" hidden="false" customHeight="false" outlineLevel="0" collapsed="false">
      <c r="A6115" s="0" t="s">
        <v>12567</v>
      </c>
      <c r="B6115" s="0" t="s">
        <v>12568</v>
      </c>
      <c r="C6115" s="0" t="s">
        <v>2023</v>
      </c>
      <c r="D6115" s="0" t="s">
        <v>57</v>
      </c>
      <c r="E6115" s="0" t="s">
        <v>112</v>
      </c>
      <c r="F6115" s="7" t="n">
        <v>54114.76</v>
      </c>
      <c r="G6115" s="6" t="n">
        <v>570</v>
      </c>
      <c r="H6115" s="8" t="n">
        <v>601.1</v>
      </c>
      <c r="I6115" s="0" t="n">
        <v>1</v>
      </c>
      <c r="J6115" s="7" t="n">
        <f aca="false">IFERROR(F6115/G6115,"")</f>
        <v>94.9381754385965</v>
      </c>
      <c r="K6115" s="7" t="n">
        <f aca="false">IFERROR(F6115/H6115,"")</f>
        <v>90.0262185992347</v>
      </c>
      <c r="L6115" s="13" t="n">
        <f aca="false">L6114+F6115/$F$2*100</f>
        <v>96.6607936742886</v>
      </c>
    </row>
    <row r="6116" customFormat="false" ht="15" hidden="false" customHeight="false" outlineLevel="0" collapsed="false">
      <c r="A6116" s="0" t="s">
        <v>12569</v>
      </c>
      <c r="B6116" s="0" t="s">
        <v>6524</v>
      </c>
      <c r="C6116" s="0" t="s">
        <v>2602</v>
      </c>
      <c r="D6116" s="0" t="s">
        <v>182</v>
      </c>
      <c r="E6116" s="0" t="s">
        <v>269</v>
      </c>
      <c r="F6116" s="7" t="n">
        <v>54087.01</v>
      </c>
      <c r="G6116" s="6" t="n">
        <v>895</v>
      </c>
      <c r="H6116" s="8" t="n">
        <v>1665.4</v>
      </c>
      <c r="I6116" s="0" t="n">
        <v>1</v>
      </c>
      <c r="J6116" s="7" t="n">
        <f aca="false">IFERROR(F6116/G6116,"")</f>
        <v>60.4324134078212</v>
      </c>
      <c r="K6116" s="7" t="n">
        <f aca="false">IFERROR(F6116/H6116,"")</f>
        <v>32.4768884352108</v>
      </c>
      <c r="L6116" s="13" t="n">
        <f aca="false">L6115+F6116/$F$2*100</f>
        <v>96.6627694876745</v>
      </c>
    </row>
    <row r="6117" customFormat="false" ht="15" hidden="false" customHeight="false" outlineLevel="0" collapsed="false">
      <c r="A6117" s="0" t="s">
        <v>12570</v>
      </c>
      <c r="B6117" s="0" t="s">
        <v>12571</v>
      </c>
      <c r="C6117" s="0" t="s">
        <v>5217</v>
      </c>
      <c r="D6117" s="0" t="s">
        <v>57</v>
      </c>
      <c r="E6117" s="0" t="s">
        <v>116</v>
      </c>
      <c r="F6117" s="7" t="n">
        <v>54084.2</v>
      </c>
      <c r="G6117" s="6" t="n">
        <v>1548</v>
      </c>
      <c r="H6117" s="8" t="n">
        <v>3900</v>
      </c>
      <c r="I6117" s="0" t="n">
        <v>1</v>
      </c>
      <c r="J6117" s="7" t="n">
        <f aca="false">IFERROR(F6117/G6117,"")</f>
        <v>34.9381136950904</v>
      </c>
      <c r="K6117" s="7" t="n">
        <f aca="false">IFERROR(F6117/H6117,"")</f>
        <v>13.8677435897436</v>
      </c>
      <c r="L6117" s="13" t="n">
        <f aca="false">L6116+F6117/$F$2*100</f>
        <v>96.6647451984103</v>
      </c>
    </row>
    <row r="6118" customFormat="false" ht="15" hidden="false" customHeight="false" outlineLevel="0" collapsed="false">
      <c r="A6118" s="0" t="s">
        <v>12572</v>
      </c>
      <c r="B6118" s="0" t="s">
        <v>12573</v>
      </c>
      <c r="C6118" s="0" t="s">
        <v>12574</v>
      </c>
      <c r="D6118" s="0" t="s">
        <v>85</v>
      </c>
      <c r="E6118" s="0" t="s">
        <v>2194</v>
      </c>
      <c r="F6118" s="7" t="n">
        <v>54077.62</v>
      </c>
      <c r="G6118" s="6" t="n">
        <v>258</v>
      </c>
      <c r="H6118" s="8" t="n">
        <v>631</v>
      </c>
      <c r="I6118" s="0" t="n">
        <v>1</v>
      </c>
      <c r="J6118" s="7" t="n">
        <f aca="false">IFERROR(F6118/G6118,"")</f>
        <v>209.603178294574</v>
      </c>
      <c r="K6118" s="7" t="n">
        <f aca="false">IFERROR(F6118/H6118,"")</f>
        <v>85.7014580031696</v>
      </c>
      <c r="L6118" s="13" t="n">
        <f aca="false">L6117+F6118/$F$2*100</f>
        <v>96.6667206687769</v>
      </c>
    </row>
    <row r="6119" customFormat="false" ht="15" hidden="false" customHeight="false" outlineLevel="0" collapsed="false">
      <c r="A6119" s="0" t="s">
        <v>12575</v>
      </c>
      <c r="B6119" s="0" t="s">
        <v>12576</v>
      </c>
      <c r="C6119" s="0" t="s">
        <v>126</v>
      </c>
      <c r="D6119" s="0" t="s">
        <v>123</v>
      </c>
      <c r="E6119" s="0" t="s">
        <v>81</v>
      </c>
      <c r="F6119" s="7" t="n">
        <v>54077.34</v>
      </c>
      <c r="G6119" s="6" t="n">
        <v>1809</v>
      </c>
      <c r="H6119" s="8" t="n">
        <v>4212.6</v>
      </c>
      <c r="I6119" s="0" t="n">
        <v>1</v>
      </c>
      <c r="J6119" s="7" t="n">
        <f aca="false">IFERROR(F6119/G6119,"")</f>
        <v>29.8934991708126</v>
      </c>
      <c r="K6119" s="7" t="n">
        <f aca="false">IFERROR(F6119/H6119,"")</f>
        <v>12.8370460048426</v>
      </c>
      <c r="L6119" s="13" t="n">
        <f aca="false">L6118+F6119/$F$2*100</f>
        <v>96.6686961289149</v>
      </c>
    </row>
    <row r="6120" customFormat="false" ht="15" hidden="false" customHeight="false" outlineLevel="0" collapsed="false">
      <c r="A6120" s="0" t="s">
        <v>12577</v>
      </c>
      <c r="B6120" s="0" t="s">
        <v>12578</v>
      </c>
      <c r="C6120" s="0" t="s">
        <v>194</v>
      </c>
      <c r="D6120" s="0" t="s">
        <v>101</v>
      </c>
      <c r="E6120" s="0" t="s">
        <v>149</v>
      </c>
      <c r="F6120" s="7" t="n">
        <v>54055.08</v>
      </c>
      <c r="G6120" s="6" t="n">
        <v>580</v>
      </c>
      <c r="H6120" s="8" t="n">
        <v>1158.8</v>
      </c>
      <c r="I6120" s="0" t="n">
        <v>1</v>
      </c>
      <c r="J6120" s="7" t="n">
        <f aca="false">IFERROR(F6120/G6120,"")</f>
        <v>93.1984137931035</v>
      </c>
      <c r="K6120" s="7" t="n">
        <f aca="false">IFERROR(F6120/H6120,"")</f>
        <v>46.6474628926476</v>
      </c>
      <c r="L6120" s="13" t="n">
        <f aca="false">L6119+F6120/$F$2*100</f>
        <v>96.6706707758891</v>
      </c>
    </row>
    <row r="6121" customFormat="false" ht="15" hidden="false" customHeight="false" outlineLevel="0" collapsed="false">
      <c r="A6121" s="0" t="s">
        <v>12579</v>
      </c>
      <c r="B6121" s="0" t="s">
        <v>12580</v>
      </c>
      <c r="C6121" s="0" t="s">
        <v>345</v>
      </c>
      <c r="D6121" s="0" t="s">
        <v>2248</v>
      </c>
      <c r="E6121" s="0" t="s">
        <v>800</v>
      </c>
      <c r="F6121" s="7" t="n">
        <v>53997.85</v>
      </c>
      <c r="G6121" s="6" t="n">
        <v>397</v>
      </c>
      <c r="H6121" s="8" t="n">
        <v>609</v>
      </c>
      <c r="I6121" s="0" t="n">
        <v>1</v>
      </c>
      <c r="J6121" s="7" t="n">
        <f aca="false">IFERROR(F6121/G6121,"")</f>
        <v>136.014735516373</v>
      </c>
      <c r="K6121" s="7" t="n">
        <f aca="false">IFERROR(F6121/H6121,"")</f>
        <v>88.6664203612479</v>
      </c>
      <c r="L6121" s="13" t="n">
        <f aca="false">L6120+F6121/$F$2*100</f>
        <v>96.6726433322356</v>
      </c>
    </row>
    <row r="6122" customFormat="false" ht="15" hidden="false" customHeight="false" outlineLevel="0" collapsed="false">
      <c r="A6122" s="0" t="s">
        <v>12581</v>
      </c>
      <c r="B6122" s="0" t="s">
        <v>9606</v>
      </c>
      <c r="C6122" s="0" t="s">
        <v>271</v>
      </c>
      <c r="D6122" s="0" t="s">
        <v>876</v>
      </c>
      <c r="E6122" s="0" t="s">
        <v>644</v>
      </c>
      <c r="F6122" s="7" t="n">
        <v>53985.35</v>
      </c>
      <c r="G6122" s="6" t="n">
        <v>83</v>
      </c>
      <c r="H6122" s="8" t="n">
        <v>92</v>
      </c>
      <c r="I6122" s="0" t="n">
        <v>1</v>
      </c>
      <c r="J6122" s="7" t="n">
        <f aca="false">IFERROR(F6122/G6122,"")</f>
        <v>650.425903614458</v>
      </c>
      <c r="K6122" s="7" t="n">
        <f aca="false">IFERROR(F6122/H6122,"")</f>
        <v>586.797282608696</v>
      </c>
      <c r="L6122" s="13" t="n">
        <f aca="false">L6121+F6122/$F$2*100</f>
        <v>96.6746154319536</v>
      </c>
    </row>
    <row r="6123" customFormat="false" ht="15" hidden="false" customHeight="false" outlineLevel="0" collapsed="false">
      <c r="A6123" s="0" t="s">
        <v>12582</v>
      </c>
      <c r="B6123" s="0" t="s">
        <v>12583</v>
      </c>
      <c r="C6123" s="0" t="s">
        <v>126</v>
      </c>
      <c r="D6123" s="0" t="s">
        <v>251</v>
      </c>
      <c r="E6123" s="0" t="s">
        <v>116</v>
      </c>
      <c r="F6123" s="7" t="n">
        <v>53942.92</v>
      </c>
      <c r="G6123" s="6" t="n">
        <v>97</v>
      </c>
      <c r="H6123" s="8" t="n">
        <v>132.7</v>
      </c>
      <c r="I6123" s="0" t="n">
        <v>1</v>
      </c>
      <c r="J6123" s="7" t="n">
        <f aca="false">IFERROR(F6123/G6123,"")</f>
        <v>556.112577319588</v>
      </c>
      <c r="K6123" s="7" t="n">
        <f aca="false">IFERROR(F6123/H6123,"")</f>
        <v>406.50278824416</v>
      </c>
      <c r="L6123" s="13" t="n">
        <f aca="false">L6122+F6123/$F$2*100</f>
        <v>96.676585981692</v>
      </c>
    </row>
    <row r="6124" customFormat="false" ht="15" hidden="false" customHeight="false" outlineLevel="0" collapsed="false">
      <c r="A6124" s="0" t="s">
        <v>12584</v>
      </c>
      <c r="B6124" s="0" t="s">
        <v>12585</v>
      </c>
      <c r="C6124" s="0" t="s">
        <v>213</v>
      </c>
      <c r="D6124" s="0" t="s">
        <v>4953</v>
      </c>
      <c r="E6124" s="0" t="s">
        <v>149</v>
      </c>
      <c r="F6124" s="7" t="n">
        <v>53868.1</v>
      </c>
      <c r="G6124" s="6" t="n">
        <v>911</v>
      </c>
      <c r="H6124" s="8" t="n">
        <v>1394.3</v>
      </c>
      <c r="I6124" s="0" t="n">
        <v>1</v>
      </c>
      <c r="J6124" s="7" t="n">
        <f aca="false">IFERROR(F6124/G6124,"")</f>
        <v>59.1307354555434</v>
      </c>
      <c r="K6124" s="7" t="n">
        <f aca="false">IFERROR(F6124/H6124,"")</f>
        <v>38.634511941476</v>
      </c>
      <c r="L6124" s="13" t="n">
        <f aca="false">L6123+F6124/$F$2*100</f>
        <v>96.6785537982352</v>
      </c>
    </row>
    <row r="6125" customFormat="false" ht="15" hidden="false" customHeight="false" outlineLevel="0" collapsed="false">
      <c r="A6125" s="0" t="s">
        <v>12586</v>
      </c>
      <c r="B6125" s="0" t="s">
        <v>12587</v>
      </c>
      <c r="C6125" s="0" t="s">
        <v>365</v>
      </c>
      <c r="D6125" s="0" t="s">
        <v>101</v>
      </c>
      <c r="E6125" s="0" t="s">
        <v>269</v>
      </c>
      <c r="F6125" s="7" t="n">
        <v>53864.13</v>
      </c>
      <c r="G6125" s="6" t="n">
        <v>1378</v>
      </c>
      <c r="H6125" s="8" t="n">
        <v>1385</v>
      </c>
      <c r="I6125" s="0" t="n">
        <v>1</v>
      </c>
      <c r="J6125" s="7" t="n">
        <f aca="false">IFERROR(F6125/G6125,"")</f>
        <v>39.0886284470247</v>
      </c>
      <c r="K6125" s="7" t="n">
        <f aca="false">IFERROR(F6125/H6125,"")</f>
        <v>38.8910685920578</v>
      </c>
      <c r="L6125" s="13" t="n">
        <f aca="false">L6124+F6125/$F$2*100</f>
        <v>96.6805214697532</v>
      </c>
    </row>
    <row r="6126" customFormat="false" ht="15" hidden="false" customHeight="false" outlineLevel="0" collapsed="false">
      <c r="A6126" s="0" t="s">
        <v>12588</v>
      </c>
      <c r="B6126" s="0" t="s">
        <v>12589</v>
      </c>
      <c r="C6126" s="0" t="s">
        <v>2523</v>
      </c>
      <c r="D6126" s="0" t="s">
        <v>1471</v>
      </c>
      <c r="E6126" s="0" t="s">
        <v>269</v>
      </c>
      <c r="F6126" s="7" t="n">
        <v>53826.2</v>
      </c>
      <c r="G6126" s="6" t="n">
        <v>973</v>
      </c>
      <c r="H6126" s="8" t="n">
        <v>2108.7</v>
      </c>
      <c r="I6126" s="0" t="n">
        <v>1</v>
      </c>
      <c r="J6126" s="7" t="n">
        <f aca="false">IFERROR(F6126/G6126,"")</f>
        <v>55.3198355601233</v>
      </c>
      <c r="K6126" s="7" t="n">
        <f aca="false">IFERROR(F6126/H6126,"")</f>
        <v>25.5257741736615</v>
      </c>
      <c r="L6126" s="13" t="n">
        <f aca="false">L6125+F6126/$F$2*100</f>
        <v>96.6824877556779</v>
      </c>
    </row>
    <row r="6127" customFormat="false" ht="15" hidden="false" customHeight="false" outlineLevel="0" collapsed="false">
      <c r="A6127" s="0" t="s">
        <v>12590</v>
      </c>
      <c r="B6127" s="0" t="s">
        <v>12591</v>
      </c>
      <c r="C6127" s="0" t="s">
        <v>12592</v>
      </c>
      <c r="D6127" s="0" t="s">
        <v>2489</v>
      </c>
      <c r="E6127" s="0" t="s">
        <v>81</v>
      </c>
      <c r="F6127" s="7" t="n">
        <v>53804.96</v>
      </c>
      <c r="G6127" s="6" t="n">
        <v>1236</v>
      </c>
      <c r="H6127" s="8" t="n">
        <v>1888</v>
      </c>
      <c r="I6127" s="0" t="n">
        <v>1</v>
      </c>
      <c r="J6127" s="7" t="n">
        <f aca="false">IFERROR(F6127/G6127,"")</f>
        <v>43.5315210355987</v>
      </c>
      <c r="K6127" s="7" t="n">
        <f aca="false">IFERROR(F6127/H6127,"")</f>
        <v>28.4983898305085</v>
      </c>
      <c r="L6127" s="13" t="n">
        <f aca="false">L6126+F6127/$F$2*100</f>
        <v>96.6844532656995</v>
      </c>
    </row>
    <row r="6128" customFormat="false" ht="15" hidden="false" customHeight="false" outlineLevel="0" collapsed="false">
      <c r="A6128" s="0" t="s">
        <v>12593</v>
      </c>
      <c r="B6128" s="0" t="s">
        <v>1074</v>
      </c>
      <c r="C6128" s="0" t="s">
        <v>2057</v>
      </c>
      <c r="D6128" s="0" t="s">
        <v>1759</v>
      </c>
      <c r="E6128" s="0" t="s">
        <v>112</v>
      </c>
      <c r="F6128" s="7" t="n">
        <v>53649.77</v>
      </c>
      <c r="G6128" s="6" t="n">
        <v>455</v>
      </c>
      <c r="H6128" s="8" t="n">
        <v>1118.6</v>
      </c>
      <c r="I6128" s="0" t="n">
        <v>1</v>
      </c>
      <c r="J6128" s="7" t="n">
        <f aca="false">IFERROR(F6128/G6128,"")</f>
        <v>117.911582417582</v>
      </c>
      <c r="K6128" s="7" t="n">
        <f aca="false">IFERROR(F6128/H6128,"")</f>
        <v>47.9615322724835</v>
      </c>
      <c r="L6128" s="13" t="n">
        <f aca="false">L6127+F6128/$F$2*100</f>
        <v>96.6864131065876</v>
      </c>
    </row>
    <row r="6129" customFormat="false" ht="15" hidden="false" customHeight="false" outlineLevel="0" collapsed="false">
      <c r="A6129" s="0" t="s">
        <v>12594</v>
      </c>
      <c r="B6129" s="0" t="s">
        <v>12595</v>
      </c>
      <c r="C6129" s="0" t="s">
        <v>1681</v>
      </c>
      <c r="D6129" s="0" t="s">
        <v>182</v>
      </c>
      <c r="E6129" s="0" t="s">
        <v>149</v>
      </c>
      <c r="F6129" s="7" t="n">
        <v>53622.03</v>
      </c>
      <c r="G6129" s="6" t="n">
        <v>520</v>
      </c>
      <c r="H6129" s="8" t="n">
        <v>875.3</v>
      </c>
      <c r="I6129" s="0" t="n">
        <v>1</v>
      </c>
      <c r="J6129" s="7" t="n">
        <f aca="false">IFERROR(F6129/G6129,"")</f>
        <v>103.119288461538</v>
      </c>
      <c r="K6129" s="7" t="n">
        <f aca="false">IFERROR(F6129/H6129,"")</f>
        <v>61.2613161201874</v>
      </c>
      <c r="L6129" s="13" t="n">
        <f aca="false">L6128+F6129/$F$2*100</f>
        <v>96.6883719341259</v>
      </c>
    </row>
    <row r="6130" customFormat="false" ht="15" hidden="false" customHeight="false" outlineLevel="0" collapsed="false">
      <c r="A6130" s="0" t="s">
        <v>12596</v>
      </c>
      <c r="B6130" s="0" t="s">
        <v>12597</v>
      </c>
      <c r="C6130" s="0" t="s">
        <v>1191</v>
      </c>
      <c r="D6130" s="0" t="s">
        <v>290</v>
      </c>
      <c r="E6130" s="0" t="s">
        <v>81</v>
      </c>
      <c r="F6130" s="7" t="n">
        <v>53603.98</v>
      </c>
      <c r="G6130" s="6" t="n">
        <v>881</v>
      </c>
      <c r="H6130" s="8" t="n">
        <v>1785.2</v>
      </c>
      <c r="I6130" s="0" t="n">
        <v>1</v>
      </c>
      <c r="J6130" s="7" t="n">
        <f aca="false">IFERROR(F6130/G6130,"")</f>
        <v>60.8444721906924</v>
      </c>
      <c r="K6130" s="7" t="n">
        <f aca="false">IFERROR(F6130/H6130,"")</f>
        <v>30.0268765404437</v>
      </c>
      <c r="L6130" s="13" t="n">
        <f aca="false">L6129+F6130/$F$2*100</f>
        <v>96.6903301022927</v>
      </c>
    </row>
    <row r="6131" customFormat="false" ht="15" hidden="false" customHeight="false" outlineLevel="0" collapsed="false">
      <c r="A6131" s="0" t="s">
        <v>12598</v>
      </c>
      <c r="B6131" s="0" t="s">
        <v>12599</v>
      </c>
      <c r="C6131" s="0" t="s">
        <v>1024</v>
      </c>
      <c r="D6131" s="0" t="s">
        <v>62</v>
      </c>
      <c r="E6131" s="0" t="s">
        <v>168</v>
      </c>
      <c r="F6131" s="7" t="n">
        <v>53597.78</v>
      </c>
      <c r="G6131" s="6" t="n">
        <v>50</v>
      </c>
      <c r="H6131" s="8" t="n">
        <v>83.5</v>
      </c>
      <c r="I6131" s="0" t="n">
        <v>1</v>
      </c>
      <c r="J6131" s="7" t="n">
        <f aca="false">IFERROR(F6131/G6131,"")</f>
        <v>1071.9556</v>
      </c>
      <c r="K6131" s="7" t="n">
        <f aca="false">IFERROR(F6131/H6131,"")</f>
        <v>641.889580838323</v>
      </c>
      <c r="L6131" s="13" t="n">
        <f aca="false">L6130+F6131/$F$2*100</f>
        <v>96.6922880439718</v>
      </c>
    </row>
    <row r="6132" customFormat="false" ht="15" hidden="false" customHeight="false" outlineLevel="0" collapsed="false">
      <c r="A6132" s="0" t="s">
        <v>12600</v>
      </c>
      <c r="B6132" s="0" t="s">
        <v>818</v>
      </c>
      <c r="C6132" s="0" t="s">
        <v>12601</v>
      </c>
      <c r="D6132" s="0" t="s">
        <v>57</v>
      </c>
      <c r="E6132" s="0" t="s">
        <v>221</v>
      </c>
      <c r="F6132" s="7" t="n">
        <v>53586.86</v>
      </c>
      <c r="G6132" s="6" t="n">
        <v>266</v>
      </c>
      <c r="H6132" s="8" t="n">
        <v>451.6</v>
      </c>
      <c r="I6132" s="0" t="n">
        <v>1</v>
      </c>
      <c r="J6132" s="7" t="n">
        <f aca="false">IFERROR(F6132/G6132,"")</f>
        <v>201.454360902256</v>
      </c>
      <c r="K6132" s="7" t="n">
        <f aca="false">IFERROR(F6132/H6132,"")</f>
        <v>118.660008857396</v>
      </c>
      <c r="L6132" s="13" t="n">
        <f aca="false">L6131+F6132/$F$2*100</f>
        <v>96.6942455867403</v>
      </c>
    </row>
    <row r="6133" customFormat="false" ht="15" hidden="false" customHeight="false" outlineLevel="0" collapsed="false">
      <c r="A6133" s="0" t="s">
        <v>12602</v>
      </c>
      <c r="B6133" s="0" t="s">
        <v>12603</v>
      </c>
      <c r="C6133" s="0" t="s">
        <v>634</v>
      </c>
      <c r="D6133" s="0" t="s">
        <v>2501</v>
      </c>
      <c r="E6133" s="0" t="s">
        <v>81</v>
      </c>
      <c r="F6133" s="7" t="n">
        <v>53581.38</v>
      </c>
      <c r="G6133" s="6" t="n">
        <v>1866</v>
      </c>
      <c r="H6133" s="8" t="n">
        <v>4158.2</v>
      </c>
      <c r="I6133" s="0" t="n">
        <v>1</v>
      </c>
      <c r="J6133" s="7" t="n">
        <f aca="false">IFERROR(F6133/G6133,"")</f>
        <v>28.7145659163987</v>
      </c>
      <c r="K6133" s="7" t="n">
        <f aca="false">IFERROR(F6133/H6133,"")</f>
        <v>12.8857149728248</v>
      </c>
      <c r="L6133" s="13" t="n">
        <f aca="false">L6132+F6133/$F$2*100</f>
        <v>96.6962029293228</v>
      </c>
    </row>
    <row r="6134" customFormat="false" ht="15" hidden="false" customHeight="false" outlineLevel="0" collapsed="false">
      <c r="A6134" s="0" t="s">
        <v>12604</v>
      </c>
      <c r="B6134" s="0" t="s">
        <v>12605</v>
      </c>
      <c r="C6134" s="0" t="s">
        <v>949</v>
      </c>
      <c r="D6134" s="0" t="s">
        <v>598</v>
      </c>
      <c r="E6134" s="0" t="s">
        <v>269</v>
      </c>
      <c r="F6134" s="7" t="n">
        <v>53568.61</v>
      </c>
      <c r="G6134" s="6" t="n">
        <v>1014</v>
      </c>
      <c r="H6134" s="8" t="n">
        <v>1022.7</v>
      </c>
      <c r="I6134" s="0" t="n">
        <v>1</v>
      </c>
      <c r="J6134" s="7" t="n">
        <f aca="false">IFERROR(F6134/G6134,"")</f>
        <v>52.8290039447732</v>
      </c>
      <c r="K6134" s="7" t="n">
        <f aca="false">IFERROR(F6134/H6134,"")</f>
        <v>52.3795932335973</v>
      </c>
      <c r="L6134" s="13" t="n">
        <f aca="false">L6133+F6134/$F$2*100</f>
        <v>96.6981598054138</v>
      </c>
    </row>
    <row r="6135" customFormat="false" ht="15" hidden="false" customHeight="false" outlineLevel="0" collapsed="false">
      <c r="A6135" s="0" t="s">
        <v>12606</v>
      </c>
      <c r="B6135" s="0" t="s">
        <v>12607</v>
      </c>
      <c r="C6135" s="0" t="s">
        <v>462</v>
      </c>
      <c r="D6135" s="0" t="s">
        <v>1471</v>
      </c>
      <c r="E6135" s="0" t="s">
        <v>269</v>
      </c>
      <c r="F6135" s="7" t="n">
        <v>53546.65</v>
      </c>
      <c r="G6135" s="6" t="n">
        <v>1153</v>
      </c>
      <c r="H6135" s="8" t="n">
        <v>1480.2</v>
      </c>
      <c r="I6135" s="0" t="n">
        <v>1</v>
      </c>
      <c r="J6135" s="7" t="n">
        <f aca="false">IFERROR(F6135/G6135,"")</f>
        <v>46.4411535125759</v>
      </c>
      <c r="K6135" s="7" t="n">
        <f aca="false">IFERROR(F6135/H6135,"")</f>
        <v>36.1752803675179</v>
      </c>
      <c r="L6135" s="13" t="n">
        <f aca="false">L6134+F6135/$F$2*100</f>
        <v>96.7001158792999</v>
      </c>
    </row>
    <row r="6136" customFormat="false" ht="15" hidden="false" customHeight="false" outlineLevel="0" collapsed="false">
      <c r="A6136" s="0" t="s">
        <v>12608</v>
      </c>
      <c r="B6136" s="0" t="s">
        <v>12609</v>
      </c>
      <c r="C6136" s="0" t="s">
        <v>11659</v>
      </c>
      <c r="D6136" s="0" t="s">
        <v>57</v>
      </c>
      <c r="E6136" s="0" t="s">
        <v>112</v>
      </c>
      <c r="F6136" s="7" t="n">
        <v>53541.58</v>
      </c>
      <c r="G6136" s="6" t="n">
        <v>539</v>
      </c>
      <c r="H6136" s="8" t="n">
        <v>1148.6</v>
      </c>
      <c r="I6136" s="0" t="n">
        <v>1</v>
      </c>
      <c r="J6136" s="7" t="n">
        <f aca="false">IFERROR(F6136/G6136,"")</f>
        <v>99.3350278293136</v>
      </c>
      <c r="K6136" s="7" t="n">
        <f aca="false">IFERROR(F6136/H6136,"")</f>
        <v>46.6146439143305</v>
      </c>
      <c r="L6136" s="13" t="n">
        <f aca="false">L6135+F6136/$F$2*100</f>
        <v>96.7020717679775</v>
      </c>
    </row>
    <row r="6137" customFormat="false" ht="15" hidden="false" customHeight="false" outlineLevel="0" collapsed="false">
      <c r="A6137" s="0" t="s">
        <v>12610</v>
      </c>
      <c r="B6137" s="0" t="s">
        <v>12611</v>
      </c>
      <c r="C6137" s="0" t="s">
        <v>12612</v>
      </c>
      <c r="D6137" s="0" t="s">
        <v>1040</v>
      </c>
      <c r="E6137" s="0" t="s">
        <v>81</v>
      </c>
      <c r="F6137" s="7" t="n">
        <v>53523.56</v>
      </c>
      <c r="G6137" s="6" t="n">
        <v>819</v>
      </c>
      <c r="H6137" s="8" t="n">
        <v>1681.1</v>
      </c>
      <c r="I6137" s="0" t="n">
        <v>1</v>
      </c>
      <c r="J6137" s="7" t="n">
        <f aca="false">IFERROR(F6137/G6137,"")</f>
        <v>65.3523321123321</v>
      </c>
      <c r="K6137" s="7" t="n">
        <f aca="false">IFERROR(F6137/H6137,"")</f>
        <v>31.8384153233002</v>
      </c>
      <c r="L6137" s="13" t="n">
        <f aca="false">L6136+F6137/$F$2*100</f>
        <v>96.7040269983795</v>
      </c>
    </row>
    <row r="6138" customFormat="false" ht="15" hidden="false" customHeight="false" outlineLevel="0" collapsed="false">
      <c r="A6138" s="0" t="s">
        <v>12613</v>
      </c>
      <c r="B6138" s="0" t="s">
        <v>12614</v>
      </c>
      <c r="C6138" s="0" t="s">
        <v>8953</v>
      </c>
      <c r="D6138" s="0" t="s">
        <v>89</v>
      </c>
      <c r="E6138" s="0" t="s">
        <v>269</v>
      </c>
      <c r="F6138" s="7" t="n">
        <v>53507.5</v>
      </c>
      <c r="G6138" s="6" t="n">
        <v>356</v>
      </c>
      <c r="H6138" s="8" t="n">
        <v>366.2</v>
      </c>
      <c r="I6138" s="0" t="n">
        <v>1</v>
      </c>
      <c r="J6138" s="7" t="n">
        <f aca="false">IFERROR(F6138/G6138,"")</f>
        <v>150.301966292135</v>
      </c>
      <c r="K6138" s="7" t="n">
        <f aca="false">IFERROR(F6138/H6138,"")</f>
        <v>146.115510649918</v>
      </c>
      <c r="L6138" s="13" t="n">
        <f aca="false">L6137+F6138/$F$2*100</f>
        <v>96.7059816421053</v>
      </c>
    </row>
    <row r="6139" customFormat="false" ht="15" hidden="false" customHeight="false" outlineLevel="0" collapsed="false">
      <c r="A6139" s="0" t="s">
        <v>12615</v>
      </c>
      <c r="B6139" s="0" t="s">
        <v>1190</v>
      </c>
      <c r="C6139" s="0" t="s">
        <v>1107</v>
      </c>
      <c r="D6139" s="0" t="s">
        <v>2248</v>
      </c>
      <c r="E6139" s="0" t="s">
        <v>269</v>
      </c>
      <c r="F6139" s="7" t="n">
        <v>53504.51</v>
      </c>
      <c r="G6139" s="6" t="n">
        <v>1022</v>
      </c>
      <c r="H6139" s="8" t="n">
        <v>2290</v>
      </c>
      <c r="I6139" s="0" t="n">
        <v>1</v>
      </c>
      <c r="J6139" s="7" t="n">
        <f aca="false">IFERROR(F6139/G6139,"")</f>
        <v>52.3527495107632</v>
      </c>
      <c r="K6139" s="7" t="n">
        <f aca="false">IFERROR(F6139/H6139,"")</f>
        <v>23.3644148471616</v>
      </c>
      <c r="L6139" s="13" t="n">
        <f aca="false">L6138+F6139/$F$2*100</f>
        <v>96.7079361766056</v>
      </c>
    </row>
    <row r="6140" customFormat="false" ht="15" hidden="false" customHeight="false" outlineLevel="0" collapsed="false">
      <c r="A6140" s="0" t="s">
        <v>12616</v>
      </c>
      <c r="B6140" s="0" t="s">
        <v>7510</v>
      </c>
      <c r="C6140" s="0" t="s">
        <v>9133</v>
      </c>
      <c r="D6140" s="0" t="s">
        <v>85</v>
      </c>
      <c r="E6140" s="0" t="s">
        <v>116</v>
      </c>
      <c r="F6140" s="7" t="n">
        <v>53458.68</v>
      </c>
      <c r="G6140" s="6" t="n">
        <v>339</v>
      </c>
      <c r="H6140" s="8" t="n">
        <v>881.9</v>
      </c>
      <c r="I6140" s="0" t="n">
        <v>1</v>
      </c>
      <c r="J6140" s="7" t="n">
        <f aca="false">IFERROR(F6140/G6140,"")</f>
        <v>157.695221238938</v>
      </c>
      <c r="K6140" s="7" t="n">
        <f aca="false">IFERROR(F6140/H6140,"")</f>
        <v>60.61762104547</v>
      </c>
      <c r="L6140" s="13" t="n">
        <f aca="false">L6139+F6140/$F$2*100</f>
        <v>96.7098890369233</v>
      </c>
    </row>
    <row r="6141" customFormat="false" ht="15" hidden="false" customHeight="false" outlineLevel="0" collapsed="false">
      <c r="A6141" s="0" t="s">
        <v>12617</v>
      </c>
      <c r="B6141" s="0" t="s">
        <v>7188</v>
      </c>
      <c r="C6141" s="0" t="s">
        <v>7469</v>
      </c>
      <c r="D6141" s="0" t="s">
        <v>80</v>
      </c>
      <c r="E6141" s="0" t="s">
        <v>1198</v>
      </c>
      <c r="F6141" s="7" t="n">
        <v>53449.06</v>
      </c>
      <c r="G6141" s="6" t="n">
        <v>183</v>
      </c>
      <c r="H6141" s="8" t="n">
        <v>395.5</v>
      </c>
      <c r="I6141" s="0" t="n">
        <v>1</v>
      </c>
      <c r="J6141" s="7" t="n">
        <f aca="false">IFERROR(F6141/G6141,"")</f>
        <v>292.071366120219</v>
      </c>
      <c r="K6141" s="7" t="n">
        <f aca="false">IFERROR(F6141/H6141,"")</f>
        <v>135.143008849558</v>
      </c>
      <c r="L6141" s="13" t="n">
        <f aca="false">L6140+F6141/$F$2*100</f>
        <v>96.7118415458198</v>
      </c>
    </row>
    <row r="6142" customFormat="false" ht="15" hidden="false" customHeight="false" outlineLevel="0" collapsed="false">
      <c r="A6142" s="0" t="s">
        <v>12618</v>
      </c>
      <c r="B6142" s="0" t="s">
        <v>12619</v>
      </c>
      <c r="C6142" s="0" t="s">
        <v>690</v>
      </c>
      <c r="D6142" s="0" t="s">
        <v>57</v>
      </c>
      <c r="E6142" s="0" t="s">
        <v>112</v>
      </c>
      <c r="F6142" s="7" t="n">
        <v>53420.88</v>
      </c>
      <c r="G6142" s="6" t="n">
        <v>1245</v>
      </c>
      <c r="H6142" s="8" t="n">
        <v>1388.6</v>
      </c>
      <c r="I6142" s="0" t="n">
        <v>1</v>
      </c>
      <c r="J6142" s="7" t="n">
        <f aca="false">IFERROR(F6142/G6142,"")</f>
        <v>42.9083373493976</v>
      </c>
      <c r="K6142" s="7" t="n">
        <f aca="false">IFERROR(F6142/H6142,"")</f>
        <v>38.4710355753997</v>
      </c>
      <c r="L6142" s="13" t="n">
        <f aca="false">L6141+F6142/$F$2*100</f>
        <v>96.7137930252931</v>
      </c>
    </row>
    <row r="6143" customFormat="false" ht="15" hidden="false" customHeight="false" outlineLevel="0" collapsed="false">
      <c r="A6143" s="0" t="s">
        <v>12620</v>
      </c>
      <c r="B6143" s="0" t="s">
        <v>12621</v>
      </c>
      <c r="C6143" s="0" t="s">
        <v>12622</v>
      </c>
      <c r="D6143" s="0" t="s">
        <v>71</v>
      </c>
      <c r="E6143" s="0" t="s">
        <v>269</v>
      </c>
      <c r="F6143" s="7" t="n">
        <v>53391.1</v>
      </c>
      <c r="G6143" s="6" t="n">
        <v>614</v>
      </c>
      <c r="H6143" s="8" t="n">
        <v>614</v>
      </c>
      <c r="I6143" s="0" t="n">
        <v>1</v>
      </c>
      <c r="J6143" s="7" t="n">
        <f aca="false">IFERROR(F6143/G6143,"")</f>
        <v>86.9561889250814</v>
      </c>
      <c r="K6143" s="7" t="n">
        <f aca="false">IFERROR(F6143/H6143,"")</f>
        <v>86.9561889250814</v>
      </c>
      <c r="L6143" s="13" t="n">
        <f aca="false">L6142+F6143/$F$2*100</f>
        <v>96.7157434168948</v>
      </c>
    </row>
    <row r="6144" customFormat="false" ht="15" hidden="false" customHeight="false" outlineLevel="0" collapsed="false">
      <c r="A6144" s="0" t="s">
        <v>12623</v>
      </c>
      <c r="B6144" s="0" t="s">
        <v>633</v>
      </c>
      <c r="C6144" s="0" t="s">
        <v>5183</v>
      </c>
      <c r="D6144" s="0" t="s">
        <v>101</v>
      </c>
      <c r="E6144" s="0" t="s">
        <v>112</v>
      </c>
      <c r="F6144" s="7" t="n">
        <v>53382.65</v>
      </c>
      <c r="G6144" s="6" t="n">
        <v>648</v>
      </c>
      <c r="H6144" s="8" t="n">
        <v>665.7</v>
      </c>
      <c r="I6144" s="0" t="n">
        <v>1</v>
      </c>
      <c r="J6144" s="7" t="n">
        <f aca="false">IFERROR(F6144/G6144,"")</f>
        <v>82.3806327160494</v>
      </c>
      <c r="K6144" s="7" t="n">
        <f aca="false">IFERROR(F6144/H6144,"")</f>
        <v>80.1902508637524</v>
      </c>
      <c r="L6144" s="13" t="n">
        <f aca="false">L6143+F6144/$F$2*100</f>
        <v>96.7176934998157</v>
      </c>
    </row>
    <row r="6145" customFormat="false" ht="15" hidden="false" customHeight="false" outlineLevel="0" collapsed="false">
      <c r="A6145" s="0" t="s">
        <v>12624</v>
      </c>
      <c r="B6145" s="0" t="s">
        <v>12625</v>
      </c>
      <c r="C6145" s="0" t="s">
        <v>1765</v>
      </c>
      <c r="D6145" s="0" t="s">
        <v>164</v>
      </c>
      <c r="E6145" s="0" t="s">
        <v>81</v>
      </c>
      <c r="F6145" s="7" t="n">
        <v>53347.77</v>
      </c>
      <c r="G6145" s="6" t="n">
        <v>2020</v>
      </c>
      <c r="H6145" s="8" t="n">
        <v>4827.5</v>
      </c>
      <c r="I6145" s="0" t="n">
        <v>1</v>
      </c>
      <c r="J6145" s="7" t="n">
        <f aca="false">IFERROR(F6145/G6145,"")</f>
        <v>26.4097871287129</v>
      </c>
      <c r="K6145" s="7" t="n">
        <f aca="false">IFERROR(F6145/H6145,"")</f>
        <v>11.0508068358364</v>
      </c>
      <c r="L6145" s="13" t="n">
        <f aca="false">L6144+F6145/$F$2*100</f>
        <v>96.7196423085606</v>
      </c>
    </row>
    <row r="6146" customFormat="false" ht="15" hidden="false" customHeight="false" outlineLevel="0" collapsed="false">
      <c r="A6146" s="0" t="s">
        <v>12626</v>
      </c>
      <c r="B6146" s="0" t="s">
        <v>12627</v>
      </c>
      <c r="C6146" s="0" t="s">
        <v>601</v>
      </c>
      <c r="D6146" s="0" t="s">
        <v>52</v>
      </c>
      <c r="E6146" s="0" t="s">
        <v>112</v>
      </c>
      <c r="F6146" s="7" t="n">
        <v>53268.39</v>
      </c>
      <c r="G6146" s="6" t="n">
        <v>1395</v>
      </c>
      <c r="H6146" s="8" t="n">
        <v>2576</v>
      </c>
      <c r="I6146" s="0" t="n">
        <v>1</v>
      </c>
      <c r="J6146" s="7" t="n">
        <f aca="false">IFERROR(F6146/G6146,"")</f>
        <v>38.1852258064516</v>
      </c>
      <c r="K6146" s="7" t="n">
        <f aca="false">IFERROR(F6146/H6146,"")</f>
        <v>20.678722826087</v>
      </c>
      <c r="L6146" s="13" t="n">
        <f aca="false">L6145+F6146/$F$2*100</f>
        <v>96.7215882175322</v>
      </c>
    </row>
    <row r="6147" customFormat="false" ht="15" hidden="false" customHeight="false" outlineLevel="0" collapsed="false">
      <c r="A6147" s="0" t="s">
        <v>12628</v>
      </c>
      <c r="B6147" s="0" t="s">
        <v>2533</v>
      </c>
      <c r="C6147" s="0" t="s">
        <v>197</v>
      </c>
      <c r="D6147" s="0" t="s">
        <v>2248</v>
      </c>
      <c r="E6147" s="0" t="s">
        <v>81</v>
      </c>
      <c r="F6147" s="7" t="n">
        <v>53113.79</v>
      </c>
      <c r="G6147" s="6" t="n">
        <v>308</v>
      </c>
      <c r="H6147" s="8" t="n">
        <v>440</v>
      </c>
      <c r="I6147" s="0" t="n">
        <v>1</v>
      </c>
      <c r="J6147" s="7" t="n">
        <f aca="false">IFERROR(F6147/G6147,"")</f>
        <v>172.44737012987</v>
      </c>
      <c r="K6147" s="7" t="n">
        <f aca="false">IFERROR(F6147/H6147,"")</f>
        <v>120.713159090909</v>
      </c>
      <c r="L6147" s="13" t="n">
        <f aca="false">L6146+F6147/$F$2*100</f>
        <v>96.7235284789231</v>
      </c>
    </row>
    <row r="6148" customFormat="false" ht="15" hidden="false" customHeight="false" outlineLevel="0" collapsed="false">
      <c r="A6148" s="0" t="s">
        <v>12629</v>
      </c>
      <c r="B6148" s="0" t="s">
        <v>12630</v>
      </c>
      <c r="C6148" s="0" t="s">
        <v>12631</v>
      </c>
      <c r="D6148" s="0" t="s">
        <v>598</v>
      </c>
      <c r="E6148" s="0" t="s">
        <v>112</v>
      </c>
      <c r="F6148" s="7" t="n">
        <v>53011.09</v>
      </c>
      <c r="G6148" s="6" t="n">
        <v>926</v>
      </c>
      <c r="H6148" s="8" t="n">
        <v>975.7</v>
      </c>
      <c r="I6148" s="0" t="n">
        <v>1</v>
      </c>
      <c r="J6148" s="7" t="n">
        <f aca="false">IFERROR(F6148/G6148,"")</f>
        <v>57.2473974082073</v>
      </c>
      <c r="K6148" s="7" t="n">
        <f aca="false">IFERROR(F6148/H6148,"")</f>
        <v>54.3313416009019</v>
      </c>
      <c r="L6148" s="13" t="n">
        <f aca="false">L6147+F6148/$F$2*100</f>
        <v>96.7254649886548</v>
      </c>
    </row>
    <row r="6149" customFormat="false" ht="15" hidden="false" customHeight="false" outlineLevel="0" collapsed="false">
      <c r="A6149" s="0" t="s">
        <v>12632</v>
      </c>
      <c r="B6149" s="0" t="s">
        <v>12633</v>
      </c>
      <c r="C6149" s="0" t="s">
        <v>12634</v>
      </c>
      <c r="D6149" s="0" t="s">
        <v>123</v>
      </c>
      <c r="E6149" s="0" t="s">
        <v>269</v>
      </c>
      <c r="F6149" s="7" t="n">
        <v>52998.4</v>
      </c>
      <c r="G6149" s="6" t="n">
        <v>609</v>
      </c>
      <c r="H6149" s="8" t="n">
        <v>688.3</v>
      </c>
      <c r="I6149" s="0" t="n">
        <v>1</v>
      </c>
      <c r="J6149" s="7" t="n">
        <f aca="false">IFERROR(F6149/G6149,"")</f>
        <v>87.0252873563218</v>
      </c>
      <c r="K6149" s="7" t="n">
        <f aca="false">IFERROR(F6149/H6149,"")</f>
        <v>76.9989830015982</v>
      </c>
      <c r="L6149" s="13" t="n">
        <f aca="false">L6148+F6149/$F$2*100</f>
        <v>96.7274010348172</v>
      </c>
    </row>
    <row r="6150" customFormat="false" ht="15" hidden="false" customHeight="false" outlineLevel="0" collapsed="false">
      <c r="A6150" s="0" t="s">
        <v>12635</v>
      </c>
      <c r="B6150" s="0" t="s">
        <v>12636</v>
      </c>
      <c r="C6150" s="0" t="s">
        <v>156</v>
      </c>
      <c r="D6150" s="0" t="s">
        <v>80</v>
      </c>
      <c r="E6150" s="0" t="s">
        <v>81</v>
      </c>
      <c r="F6150" s="7" t="n">
        <v>52985.24</v>
      </c>
      <c r="G6150" s="6" t="n">
        <v>743</v>
      </c>
      <c r="H6150" s="8" t="n">
        <v>1674.1</v>
      </c>
      <c r="I6150" s="0" t="n">
        <v>1</v>
      </c>
      <c r="J6150" s="7" t="n">
        <f aca="false">IFERROR(F6150/G6150,"")</f>
        <v>71.3125706594886</v>
      </c>
      <c r="K6150" s="7" t="n">
        <f aca="false">IFERROR(F6150/H6150,"")</f>
        <v>31.649985066603</v>
      </c>
      <c r="L6150" s="13" t="n">
        <f aca="false">L6149+F6150/$F$2*100</f>
        <v>96.7293366002412</v>
      </c>
    </row>
    <row r="6151" customFormat="false" ht="15" hidden="false" customHeight="false" outlineLevel="0" collapsed="false">
      <c r="A6151" s="0" t="s">
        <v>12637</v>
      </c>
      <c r="B6151" s="0" t="s">
        <v>1291</v>
      </c>
      <c r="C6151" s="0" t="s">
        <v>12638</v>
      </c>
      <c r="D6151" s="0" t="s">
        <v>148</v>
      </c>
      <c r="E6151" s="0" t="s">
        <v>1198</v>
      </c>
      <c r="F6151" s="7" t="n">
        <v>52983.56</v>
      </c>
      <c r="G6151" s="6" t="n">
        <v>938</v>
      </c>
      <c r="H6151" s="8" t="n">
        <v>2576</v>
      </c>
      <c r="I6151" s="0" t="n">
        <v>1</v>
      </c>
      <c r="J6151" s="7" t="n">
        <f aca="false">IFERROR(F6151/G6151,"")</f>
        <v>56.485671641791</v>
      </c>
      <c r="K6151" s="7" t="n">
        <f aca="false">IFERROR(F6151/H6151,"")</f>
        <v>20.568152173913</v>
      </c>
      <c r="L6151" s="13" t="n">
        <f aca="false">L6150+F6151/$F$2*100</f>
        <v>96.7312721042944</v>
      </c>
    </row>
    <row r="6152" customFormat="false" ht="15" hidden="false" customHeight="false" outlineLevel="0" collapsed="false">
      <c r="A6152" s="0" t="s">
        <v>12639</v>
      </c>
      <c r="B6152" s="0" t="s">
        <v>2036</v>
      </c>
      <c r="C6152" s="0" t="s">
        <v>12640</v>
      </c>
      <c r="D6152" s="0" t="s">
        <v>1040</v>
      </c>
      <c r="E6152" s="0" t="s">
        <v>81</v>
      </c>
      <c r="F6152" s="7" t="n">
        <v>52953.06</v>
      </c>
      <c r="G6152" s="6" t="n">
        <v>1274</v>
      </c>
      <c r="H6152" s="8" t="n">
        <v>3249.1</v>
      </c>
      <c r="I6152" s="0" t="n">
        <v>1</v>
      </c>
      <c r="J6152" s="7" t="n">
        <f aca="false">IFERROR(F6152/G6152,"")</f>
        <v>41.5644113029827</v>
      </c>
      <c r="K6152" s="7" t="n">
        <f aca="false">IFERROR(F6152/H6152,"")</f>
        <v>16.2977624572959</v>
      </c>
      <c r="L6152" s="13" t="n">
        <f aca="false">L6151+F6152/$F$2*100</f>
        <v>96.7332064941742</v>
      </c>
    </row>
    <row r="6153" customFormat="false" ht="15" hidden="false" customHeight="false" outlineLevel="0" collapsed="false">
      <c r="A6153" s="0" t="s">
        <v>12641</v>
      </c>
      <c r="B6153" s="0" t="s">
        <v>6242</v>
      </c>
      <c r="C6153" s="0" t="s">
        <v>661</v>
      </c>
      <c r="D6153" s="0" t="s">
        <v>140</v>
      </c>
      <c r="E6153" s="0" t="s">
        <v>149</v>
      </c>
      <c r="F6153" s="7" t="n">
        <v>52946.89</v>
      </c>
      <c r="G6153" s="6" t="n">
        <v>451</v>
      </c>
      <c r="H6153" s="8" t="n">
        <v>655.4</v>
      </c>
      <c r="I6153" s="0" t="n">
        <v>1</v>
      </c>
      <c r="J6153" s="7" t="n">
        <f aca="false">IFERROR(F6153/G6153,"")</f>
        <v>117.398869179601</v>
      </c>
      <c r="K6153" s="7" t="n">
        <f aca="false">IFERROR(F6153/H6153,"")</f>
        <v>80.7856118400977</v>
      </c>
      <c r="L6153" s="13" t="n">
        <f aca="false">L6152+F6153/$F$2*100</f>
        <v>96.7351406586621</v>
      </c>
    </row>
    <row r="6154" customFormat="false" ht="15" hidden="false" customHeight="false" outlineLevel="0" collapsed="false">
      <c r="A6154" s="0" t="s">
        <v>12642</v>
      </c>
      <c r="B6154" s="0" t="s">
        <v>2793</v>
      </c>
      <c r="C6154" s="0" t="s">
        <v>726</v>
      </c>
      <c r="D6154" s="0" t="s">
        <v>62</v>
      </c>
      <c r="E6154" s="0" t="s">
        <v>81</v>
      </c>
      <c r="F6154" s="7" t="n">
        <v>52924.97</v>
      </c>
      <c r="G6154" s="6" t="n">
        <v>1468</v>
      </c>
      <c r="H6154" s="8" t="n">
        <v>3556.1</v>
      </c>
      <c r="I6154" s="0" t="n">
        <v>1</v>
      </c>
      <c r="J6154" s="7" t="n">
        <f aca="false">IFERROR(F6154/G6154,"")</f>
        <v>36.052431880109</v>
      </c>
      <c r="K6154" s="7" t="n">
        <f aca="false">IFERROR(F6154/H6154,"")</f>
        <v>14.8828688732038</v>
      </c>
      <c r="L6154" s="13" t="n">
        <f aca="false">L6153+F6154/$F$2*100</f>
        <v>96.7370740224064</v>
      </c>
    </row>
    <row r="6155" customFormat="false" ht="15" hidden="false" customHeight="false" outlineLevel="0" collapsed="false">
      <c r="A6155" s="0" t="s">
        <v>12643</v>
      </c>
      <c r="B6155" s="0" t="s">
        <v>200</v>
      </c>
      <c r="C6155" s="0" t="s">
        <v>2063</v>
      </c>
      <c r="D6155" s="0" t="s">
        <v>57</v>
      </c>
      <c r="E6155" s="0" t="s">
        <v>81</v>
      </c>
      <c r="F6155" s="7" t="n">
        <v>52787.42</v>
      </c>
      <c r="G6155" s="6" t="n">
        <v>337</v>
      </c>
      <c r="H6155" s="8" t="n">
        <v>645.4</v>
      </c>
      <c r="I6155" s="0" t="n">
        <v>1</v>
      </c>
      <c r="J6155" s="7" t="n">
        <f aca="false">IFERROR(F6155/G6155,"")</f>
        <v>156.639228486647</v>
      </c>
      <c r="K6155" s="7" t="n">
        <f aca="false">IFERROR(F6155/H6155,"")</f>
        <v>81.7902386117137</v>
      </c>
      <c r="L6155" s="13" t="n">
        <f aca="false">L6154+F6155/$F$2*100</f>
        <v>96.7390023614113</v>
      </c>
    </row>
    <row r="6156" customFormat="false" ht="15" hidden="false" customHeight="false" outlineLevel="0" collapsed="false">
      <c r="A6156" s="0" t="s">
        <v>12644</v>
      </c>
      <c r="B6156" s="0" t="s">
        <v>3939</v>
      </c>
      <c r="C6156" s="0" t="s">
        <v>1867</v>
      </c>
      <c r="D6156" s="0" t="s">
        <v>182</v>
      </c>
      <c r="E6156" s="0" t="s">
        <v>81</v>
      </c>
      <c r="F6156" s="7" t="n">
        <v>52774.95</v>
      </c>
      <c r="G6156" s="6" t="n">
        <v>636</v>
      </c>
      <c r="H6156" s="8" t="n">
        <v>1130.2</v>
      </c>
      <c r="I6156" s="0" t="n">
        <v>1</v>
      </c>
      <c r="J6156" s="7" t="n">
        <f aca="false">IFERROR(F6156/G6156,"")</f>
        <v>82.9794811320755</v>
      </c>
      <c r="K6156" s="7" t="n">
        <f aca="false">IFERROR(F6156/H6156,"")</f>
        <v>46.6952309325783</v>
      </c>
      <c r="L6156" s="13" t="n">
        <f aca="false">L6155+F6156/$F$2*100</f>
        <v>96.7409302448837</v>
      </c>
    </row>
    <row r="6157" customFormat="false" ht="15" hidden="false" customHeight="false" outlineLevel="0" collapsed="false">
      <c r="A6157" s="0" t="s">
        <v>12645</v>
      </c>
      <c r="B6157" s="0" t="s">
        <v>12646</v>
      </c>
      <c r="C6157" s="0" t="s">
        <v>4239</v>
      </c>
      <c r="D6157" s="0" t="s">
        <v>52</v>
      </c>
      <c r="E6157" s="0" t="s">
        <v>1020</v>
      </c>
      <c r="F6157" s="7" t="n">
        <v>52761.51</v>
      </c>
      <c r="G6157" s="6" t="n">
        <v>316</v>
      </c>
      <c r="H6157" s="8" t="n">
        <v>401</v>
      </c>
      <c r="I6157" s="0" t="n">
        <v>1</v>
      </c>
      <c r="J6157" s="7" t="n">
        <f aca="false">IFERROR(F6157/G6157,"")</f>
        <v>166.966803797468</v>
      </c>
      <c r="K6157" s="7" t="n">
        <f aca="false">IFERROR(F6157/H6157,"")</f>
        <v>131.574837905237</v>
      </c>
      <c r="L6157" s="13" t="n">
        <f aca="false">L6156+F6157/$F$2*100</f>
        <v>96.7428576373891</v>
      </c>
    </row>
    <row r="6158" customFormat="false" ht="15" hidden="false" customHeight="false" outlineLevel="0" collapsed="false">
      <c r="A6158" s="0" t="s">
        <v>12647</v>
      </c>
      <c r="B6158" s="0" t="s">
        <v>12648</v>
      </c>
      <c r="C6158" s="0" t="s">
        <v>985</v>
      </c>
      <c r="D6158" s="0" t="s">
        <v>12649</v>
      </c>
      <c r="E6158" s="0" t="s">
        <v>269</v>
      </c>
      <c r="F6158" s="7" t="n">
        <v>52742.29</v>
      </c>
      <c r="G6158" s="6" t="n">
        <v>751</v>
      </c>
      <c r="H6158" s="8" t="n">
        <v>1672</v>
      </c>
      <c r="I6158" s="0" t="n">
        <v>1</v>
      </c>
      <c r="J6158" s="7" t="n">
        <f aca="false">IFERROR(F6158/G6158,"")</f>
        <v>70.229414114514</v>
      </c>
      <c r="K6158" s="7" t="n">
        <f aca="false">IFERROR(F6158/H6158,"")</f>
        <v>31.5444318181818</v>
      </c>
      <c r="L6158" s="13" t="n">
        <f aca="false">L6157+F6158/$F$2*100</f>
        <v>96.7447843277827</v>
      </c>
    </row>
    <row r="6159" customFormat="false" ht="15" hidden="false" customHeight="false" outlineLevel="0" collapsed="false">
      <c r="A6159" s="0" t="s">
        <v>12650</v>
      </c>
      <c r="B6159" s="0" t="s">
        <v>12651</v>
      </c>
      <c r="C6159" s="0" t="s">
        <v>3613</v>
      </c>
      <c r="D6159" s="0" t="s">
        <v>89</v>
      </c>
      <c r="E6159" s="0" t="s">
        <v>112</v>
      </c>
      <c r="F6159" s="7" t="n">
        <v>52741.14</v>
      </c>
      <c r="G6159" s="6" t="n">
        <v>940</v>
      </c>
      <c r="H6159" s="8" t="n">
        <v>2023.4</v>
      </c>
      <c r="I6159" s="0" t="n">
        <v>1</v>
      </c>
      <c r="J6159" s="7" t="n">
        <f aca="false">IFERROR(F6159/G6159,"")</f>
        <v>56.1075957446809</v>
      </c>
      <c r="K6159" s="7" t="n">
        <f aca="false">IFERROR(F6159/H6159,"")</f>
        <v>26.0656024513196</v>
      </c>
      <c r="L6159" s="13" t="n">
        <f aca="false">L6158+F6159/$F$2*100</f>
        <v>96.7467109761664</v>
      </c>
    </row>
    <row r="6160" customFormat="false" ht="15" hidden="false" customHeight="false" outlineLevel="0" collapsed="false">
      <c r="A6160" s="0" t="s">
        <v>12652</v>
      </c>
      <c r="B6160" s="0" t="s">
        <v>12653</v>
      </c>
      <c r="C6160" s="0" t="s">
        <v>4186</v>
      </c>
      <c r="D6160" s="0" t="s">
        <v>57</v>
      </c>
      <c r="E6160" s="0" t="s">
        <v>269</v>
      </c>
      <c r="F6160" s="7" t="n">
        <v>52736.96</v>
      </c>
      <c r="G6160" s="6" t="n">
        <v>585</v>
      </c>
      <c r="H6160" s="8" t="n">
        <v>1317.4</v>
      </c>
      <c r="I6160" s="0" t="n">
        <v>1</v>
      </c>
      <c r="J6160" s="7" t="n">
        <f aca="false">IFERROR(F6160/G6160,"")</f>
        <v>90.1486495726496</v>
      </c>
      <c r="K6160" s="7" t="n">
        <f aca="false">IFERROR(F6160/H6160,"")</f>
        <v>40.0310915439502</v>
      </c>
      <c r="L6160" s="13" t="n">
        <f aca="false">L6159+F6160/$F$2*100</f>
        <v>96.7486374718536</v>
      </c>
    </row>
    <row r="6161" customFormat="false" ht="15" hidden="false" customHeight="false" outlineLevel="0" collapsed="false">
      <c r="A6161" s="0" t="s">
        <v>12654</v>
      </c>
      <c r="B6161" s="0" t="s">
        <v>12655</v>
      </c>
      <c r="C6161" s="0" t="s">
        <v>3605</v>
      </c>
      <c r="D6161" s="0" t="s">
        <v>123</v>
      </c>
      <c r="E6161" s="0" t="s">
        <v>269</v>
      </c>
      <c r="F6161" s="7" t="n">
        <v>52724.6</v>
      </c>
      <c r="G6161" s="6" t="n">
        <v>191</v>
      </c>
      <c r="H6161" s="8" t="n">
        <v>287.1</v>
      </c>
      <c r="I6161" s="0" t="n">
        <v>1</v>
      </c>
      <c r="J6161" s="7" t="n">
        <f aca="false">IFERROR(F6161/G6161,"")</f>
        <v>276.04502617801</v>
      </c>
      <c r="K6161" s="7" t="n">
        <f aca="false">IFERROR(F6161/H6161,"")</f>
        <v>183.645419714385</v>
      </c>
      <c r="L6161" s="13" t="n">
        <f aca="false">L6160+F6161/$F$2*100</f>
        <v>96.7505635160265</v>
      </c>
    </row>
    <row r="6162" customFormat="false" ht="15" hidden="false" customHeight="false" outlineLevel="0" collapsed="false">
      <c r="A6162" s="0" t="s">
        <v>12656</v>
      </c>
      <c r="B6162" s="0" t="s">
        <v>2530</v>
      </c>
      <c r="C6162" s="0" t="s">
        <v>12657</v>
      </c>
      <c r="D6162" s="0" t="s">
        <v>52</v>
      </c>
      <c r="E6162" s="0" t="s">
        <v>269</v>
      </c>
      <c r="F6162" s="7" t="n">
        <v>52671.02</v>
      </c>
      <c r="G6162" s="6" t="n">
        <v>392</v>
      </c>
      <c r="H6162" s="8" t="n">
        <v>745.3</v>
      </c>
      <c r="I6162" s="0" t="n">
        <v>1</v>
      </c>
      <c r="J6162" s="7" t="n">
        <f aca="false">IFERROR(F6162/G6162,"")</f>
        <v>134.364846938776</v>
      </c>
      <c r="K6162" s="7" t="n">
        <f aca="false">IFERROR(F6162/H6162,"")</f>
        <v>70.6708976251174</v>
      </c>
      <c r="L6162" s="13" t="n">
        <f aca="false">L6161+F6162/$F$2*100</f>
        <v>96.7524876029073</v>
      </c>
    </row>
    <row r="6163" customFormat="false" ht="15" hidden="false" customHeight="false" outlineLevel="0" collapsed="false">
      <c r="A6163" s="0" t="s">
        <v>12658</v>
      </c>
      <c r="B6163" s="0" t="s">
        <v>3812</v>
      </c>
      <c r="C6163" s="0" t="s">
        <v>174</v>
      </c>
      <c r="D6163" s="0" t="s">
        <v>198</v>
      </c>
      <c r="E6163" s="0" t="s">
        <v>112</v>
      </c>
      <c r="F6163" s="7" t="n">
        <v>52599.01</v>
      </c>
      <c r="G6163" s="6" t="n">
        <v>996</v>
      </c>
      <c r="H6163" s="8" t="n">
        <v>1796</v>
      </c>
      <c r="I6163" s="0" t="n">
        <v>1</v>
      </c>
      <c r="J6163" s="7" t="n">
        <f aca="false">IFERROR(F6163/G6163,"")</f>
        <v>52.8102510040161</v>
      </c>
      <c r="K6163" s="7" t="n">
        <f aca="false">IFERROR(F6163/H6163,"")</f>
        <v>29.2867538975501</v>
      </c>
      <c r="L6163" s="13" t="n">
        <f aca="false">L6162+F6163/$F$2*100</f>
        <v>96.754409059243</v>
      </c>
    </row>
    <row r="6164" customFormat="false" ht="15" hidden="false" customHeight="false" outlineLevel="0" collapsed="false">
      <c r="A6164" s="0" t="s">
        <v>12659</v>
      </c>
      <c r="B6164" s="0" t="s">
        <v>9385</v>
      </c>
      <c r="C6164" s="0" t="s">
        <v>12660</v>
      </c>
      <c r="D6164" s="0" t="s">
        <v>876</v>
      </c>
      <c r="E6164" s="0" t="s">
        <v>81</v>
      </c>
      <c r="F6164" s="7" t="n">
        <v>52598.92</v>
      </c>
      <c r="G6164" s="6" t="n">
        <v>1187</v>
      </c>
      <c r="H6164" s="8" t="n">
        <v>2895.5</v>
      </c>
      <c r="I6164" s="0" t="n">
        <v>1</v>
      </c>
      <c r="J6164" s="7" t="n">
        <f aca="false">IFERROR(F6164/G6164,"")</f>
        <v>44.3124852569503</v>
      </c>
      <c r="K6164" s="7" t="n">
        <f aca="false">IFERROR(F6164/H6164,"")</f>
        <v>18.1657468485581</v>
      </c>
      <c r="L6164" s="13" t="n">
        <f aca="false">L6163+F6164/$F$2*100</f>
        <v>96.7563305122909</v>
      </c>
    </row>
    <row r="6165" customFormat="false" ht="15" hidden="false" customHeight="false" outlineLevel="0" collapsed="false">
      <c r="A6165" s="0" t="s">
        <v>12661</v>
      </c>
      <c r="B6165" s="0" t="s">
        <v>12662</v>
      </c>
      <c r="C6165" s="0" t="s">
        <v>354</v>
      </c>
      <c r="D6165" s="0" t="s">
        <v>52</v>
      </c>
      <c r="E6165" s="0" t="s">
        <v>186</v>
      </c>
      <c r="F6165" s="7" t="n">
        <v>52579.05</v>
      </c>
      <c r="G6165" s="6" t="n">
        <v>102</v>
      </c>
      <c r="H6165" s="8" t="n">
        <v>207.3</v>
      </c>
      <c r="I6165" s="0" t="n">
        <v>1</v>
      </c>
      <c r="J6165" s="7" t="n">
        <f aca="false">IFERROR(F6165/G6165,"")</f>
        <v>515.480882352941</v>
      </c>
      <c r="K6165" s="7" t="n">
        <f aca="false">IFERROR(F6165/H6165,"")</f>
        <v>253.637481910275</v>
      </c>
      <c r="L6165" s="13" t="n">
        <f aca="false">L6164+F6165/$F$2*100</f>
        <v>96.7582512394823</v>
      </c>
    </row>
    <row r="6166" customFormat="false" ht="15" hidden="false" customHeight="false" outlineLevel="0" collapsed="false">
      <c r="A6166" s="0" t="s">
        <v>12663</v>
      </c>
      <c r="B6166" s="0" t="s">
        <v>8321</v>
      </c>
      <c r="C6166" s="0" t="s">
        <v>750</v>
      </c>
      <c r="D6166" s="0" t="s">
        <v>876</v>
      </c>
      <c r="E6166" s="0" t="s">
        <v>186</v>
      </c>
      <c r="F6166" s="7" t="n">
        <v>52556.11</v>
      </c>
      <c r="G6166" s="6" t="n">
        <v>200</v>
      </c>
      <c r="H6166" s="8" t="n">
        <v>313.2</v>
      </c>
      <c r="I6166" s="0" t="n">
        <v>1</v>
      </c>
      <c r="J6166" s="7" t="n">
        <f aca="false">IFERROR(F6166/G6166,"")</f>
        <v>262.78055</v>
      </c>
      <c r="K6166" s="7" t="n">
        <f aca="false">IFERROR(F6166/H6166,"")</f>
        <v>167.803671775224</v>
      </c>
      <c r="L6166" s="13" t="n">
        <f aca="false">L6165+F6166/$F$2*100</f>
        <v>96.7601711286691</v>
      </c>
    </row>
    <row r="6167" customFormat="false" ht="15" hidden="false" customHeight="false" outlineLevel="0" collapsed="false">
      <c r="A6167" s="0" t="s">
        <v>12664</v>
      </c>
      <c r="B6167" s="0" t="s">
        <v>12665</v>
      </c>
      <c r="C6167" s="0" t="s">
        <v>122</v>
      </c>
      <c r="D6167" s="0" t="s">
        <v>52</v>
      </c>
      <c r="E6167" s="0" t="s">
        <v>509</v>
      </c>
      <c r="F6167" s="7" t="n">
        <v>52554.75</v>
      </c>
      <c r="G6167" s="6" t="n">
        <v>284</v>
      </c>
      <c r="H6167" s="8" t="n">
        <v>501.2</v>
      </c>
      <c r="I6167" s="0" t="n">
        <v>1</v>
      </c>
      <c r="J6167" s="7" t="n">
        <f aca="false">IFERROR(F6167/G6167,"")</f>
        <v>185.051936619718</v>
      </c>
      <c r="K6167" s="7" t="n">
        <f aca="false">IFERROR(F6167/H6167,"")</f>
        <v>104.857841181165</v>
      </c>
      <c r="L6167" s="13" t="n">
        <f aca="false">L6166+F6167/$F$2*100</f>
        <v>96.7620909681747</v>
      </c>
    </row>
    <row r="6168" customFormat="false" ht="15" hidden="false" customHeight="false" outlineLevel="0" collapsed="false">
      <c r="A6168" s="0" t="s">
        <v>12666</v>
      </c>
      <c r="B6168" s="0" t="s">
        <v>12667</v>
      </c>
      <c r="C6168" s="0" t="s">
        <v>12668</v>
      </c>
      <c r="D6168" s="0" t="s">
        <v>2248</v>
      </c>
      <c r="E6168" s="0" t="s">
        <v>644</v>
      </c>
      <c r="F6168" s="7" t="n">
        <v>52546.29</v>
      </c>
      <c r="G6168" s="6" t="n">
        <v>395</v>
      </c>
      <c r="H6168" s="8" t="n">
        <v>432.8</v>
      </c>
      <c r="I6168" s="0" t="n">
        <v>1</v>
      </c>
      <c r="J6168" s="7" t="n">
        <f aca="false">IFERROR(F6168/G6168,"")</f>
        <v>133.028582278481</v>
      </c>
      <c r="K6168" s="7" t="n">
        <f aca="false">IFERROR(F6168/H6168,"")</f>
        <v>121.410097042514</v>
      </c>
      <c r="L6168" s="13" t="n">
        <f aca="false">L6167+F6168/$F$2*100</f>
        <v>96.7640104986343</v>
      </c>
    </row>
    <row r="6169" customFormat="false" ht="15" hidden="false" customHeight="false" outlineLevel="0" collapsed="false">
      <c r="A6169" s="0" t="s">
        <v>12669</v>
      </c>
      <c r="B6169" s="0" t="s">
        <v>12670</v>
      </c>
      <c r="C6169" s="0" t="s">
        <v>314</v>
      </c>
      <c r="D6169" s="0" t="s">
        <v>89</v>
      </c>
      <c r="E6169" s="0" t="s">
        <v>269</v>
      </c>
      <c r="F6169" s="7" t="n">
        <v>52472.36</v>
      </c>
      <c r="G6169" s="6" t="n">
        <v>771</v>
      </c>
      <c r="H6169" s="8" t="n">
        <v>1238.6</v>
      </c>
      <c r="I6169" s="0" t="n">
        <v>1</v>
      </c>
      <c r="J6169" s="7" t="n">
        <f aca="false">IFERROR(F6169/G6169,"")</f>
        <v>68.0575356679637</v>
      </c>
      <c r="K6169" s="7" t="n">
        <f aca="false">IFERROR(F6169/H6169,"")</f>
        <v>42.3642499596319</v>
      </c>
      <c r="L6169" s="13" t="n">
        <f aca="false">L6168+F6169/$F$2*100</f>
        <v>96.7659273284105</v>
      </c>
    </row>
    <row r="6170" customFormat="false" ht="15" hidden="false" customHeight="false" outlineLevel="0" collapsed="false">
      <c r="A6170" s="0" t="s">
        <v>12671</v>
      </c>
      <c r="B6170" s="0" t="s">
        <v>12672</v>
      </c>
      <c r="C6170" s="0" t="s">
        <v>2082</v>
      </c>
      <c r="D6170" s="0" t="s">
        <v>57</v>
      </c>
      <c r="E6170" s="0" t="s">
        <v>112</v>
      </c>
      <c r="F6170" s="7" t="n">
        <v>52436.79</v>
      </c>
      <c r="G6170" s="6" t="n">
        <v>217</v>
      </c>
      <c r="H6170" s="8" t="n">
        <v>226.7</v>
      </c>
      <c r="I6170" s="0" t="n">
        <v>1</v>
      </c>
      <c r="J6170" s="7" t="n">
        <f aca="false">IFERROR(F6170/G6170,"")</f>
        <v>241.644193548387</v>
      </c>
      <c r="K6170" s="7" t="n">
        <f aca="false">IFERROR(F6170/H6170,"")</f>
        <v>231.304764005293</v>
      </c>
      <c r="L6170" s="13" t="n">
        <f aca="false">L6169+F6170/$F$2*100</f>
        <v>96.7678428588048</v>
      </c>
    </row>
    <row r="6171" customFormat="false" ht="15" hidden="false" customHeight="false" outlineLevel="0" collapsed="false">
      <c r="A6171" s="0" t="s">
        <v>12673</v>
      </c>
      <c r="B6171" s="0" t="s">
        <v>4621</v>
      </c>
      <c r="C6171" s="0" t="s">
        <v>12674</v>
      </c>
      <c r="D6171" s="0" t="s">
        <v>2704</v>
      </c>
      <c r="E6171" s="0" t="s">
        <v>269</v>
      </c>
      <c r="F6171" s="7" t="n">
        <v>52414.33</v>
      </c>
      <c r="G6171" s="6" t="n">
        <v>1401</v>
      </c>
      <c r="H6171" s="8" t="n">
        <v>1992.6</v>
      </c>
      <c r="I6171" s="0" t="n">
        <v>1</v>
      </c>
      <c r="J6171" s="7" t="n">
        <f aca="false">IFERROR(F6171/G6171,"")</f>
        <v>37.4120842255532</v>
      </c>
      <c r="K6171" s="7" t="n">
        <f aca="false">IFERROR(F6171/H6171,"")</f>
        <v>26.3044916189903</v>
      </c>
      <c r="L6171" s="13" t="n">
        <f aca="false">L6170+F6171/$F$2*100</f>
        <v>96.7697575687292</v>
      </c>
    </row>
    <row r="6172" customFormat="false" ht="15" hidden="false" customHeight="false" outlineLevel="0" collapsed="false">
      <c r="A6172" s="0" t="s">
        <v>12675</v>
      </c>
      <c r="B6172" s="0" t="s">
        <v>12676</v>
      </c>
      <c r="C6172" s="0" t="s">
        <v>4172</v>
      </c>
      <c r="D6172" s="0" t="s">
        <v>57</v>
      </c>
      <c r="E6172" s="0" t="s">
        <v>509</v>
      </c>
      <c r="F6172" s="7" t="n">
        <v>52378.1</v>
      </c>
      <c r="G6172" s="6" t="n">
        <v>320</v>
      </c>
      <c r="H6172" s="8" t="n">
        <v>540.7</v>
      </c>
      <c r="I6172" s="0" t="n">
        <v>1</v>
      </c>
      <c r="J6172" s="7" t="n">
        <f aca="false">IFERROR(F6172/G6172,"")</f>
        <v>163.6815625</v>
      </c>
      <c r="K6172" s="7" t="n">
        <f aca="false">IFERROR(F6172/H6172,"")</f>
        <v>96.8709080821158</v>
      </c>
      <c r="L6172" s="13" t="n">
        <f aca="false">L6171+F6172/$F$2*100</f>
        <v>96.7716709551616</v>
      </c>
    </row>
    <row r="6173" customFormat="false" ht="15" hidden="false" customHeight="false" outlineLevel="0" collapsed="false">
      <c r="A6173" s="0" t="s">
        <v>12677</v>
      </c>
      <c r="B6173" s="0" t="s">
        <v>2142</v>
      </c>
      <c r="C6173" s="0" t="s">
        <v>726</v>
      </c>
      <c r="D6173" s="0" t="s">
        <v>3372</v>
      </c>
      <c r="E6173" s="0" t="s">
        <v>4424</v>
      </c>
      <c r="F6173" s="7" t="n">
        <v>52333.25</v>
      </c>
      <c r="G6173" s="6" t="n">
        <v>500</v>
      </c>
      <c r="H6173" s="8" t="n">
        <v>752</v>
      </c>
      <c r="I6173" s="0" t="n">
        <v>1</v>
      </c>
      <c r="J6173" s="7" t="n">
        <f aca="false">IFERROR(F6173/G6173,"")</f>
        <v>104.6665</v>
      </c>
      <c r="K6173" s="7" t="n">
        <f aca="false">IFERROR(F6173/H6173,"")</f>
        <v>69.5920877659574</v>
      </c>
      <c r="L6173" s="13" t="n">
        <f aca="false">L6172+F6173/$F$2*100</f>
        <v>96.7735827032112</v>
      </c>
    </row>
    <row r="6174" customFormat="false" ht="15" hidden="false" customHeight="false" outlineLevel="0" collapsed="false">
      <c r="A6174" s="0" t="s">
        <v>12678</v>
      </c>
      <c r="B6174" s="0" t="s">
        <v>10696</v>
      </c>
      <c r="C6174" s="0" t="s">
        <v>12679</v>
      </c>
      <c r="D6174" s="0" t="s">
        <v>265</v>
      </c>
      <c r="E6174" s="0" t="s">
        <v>112</v>
      </c>
      <c r="F6174" s="7" t="n">
        <v>52251.36</v>
      </c>
      <c r="G6174" s="6" t="n">
        <v>422</v>
      </c>
      <c r="H6174" s="8" t="n">
        <v>1032.3</v>
      </c>
      <c r="I6174" s="0" t="n">
        <v>1</v>
      </c>
      <c r="J6174" s="7" t="n">
        <f aca="false">IFERROR(F6174/G6174,"")</f>
        <v>123.818388625592</v>
      </c>
      <c r="K6174" s="7" t="n">
        <f aca="false">IFERROR(F6174/H6174,"")</f>
        <v>50.6164487067713</v>
      </c>
      <c r="L6174" s="13" t="n">
        <f aca="false">L6173+F6174/$F$2*100</f>
        <v>96.7754914597965</v>
      </c>
    </row>
    <row r="6175" customFormat="false" ht="15" hidden="false" customHeight="false" outlineLevel="0" collapsed="false">
      <c r="A6175" s="0" t="s">
        <v>12680</v>
      </c>
      <c r="B6175" s="0" t="s">
        <v>12681</v>
      </c>
      <c r="C6175" s="0" t="s">
        <v>12682</v>
      </c>
      <c r="D6175" s="0" t="s">
        <v>182</v>
      </c>
      <c r="E6175" s="0" t="s">
        <v>81</v>
      </c>
      <c r="F6175" s="7" t="n">
        <v>52247.31</v>
      </c>
      <c r="G6175" s="6" t="n">
        <v>639</v>
      </c>
      <c r="H6175" s="8" t="n">
        <v>1185.5</v>
      </c>
      <c r="I6175" s="0" t="n">
        <v>1</v>
      </c>
      <c r="J6175" s="7" t="n">
        <f aca="false">IFERROR(F6175/G6175,"")</f>
        <v>81.7641784037559</v>
      </c>
      <c r="K6175" s="7" t="n">
        <f aca="false">IFERROR(F6175/H6175,"")</f>
        <v>44.0719611978068</v>
      </c>
      <c r="L6175" s="13" t="n">
        <f aca="false">L6174+F6175/$F$2*100</f>
        <v>96.7774000684342</v>
      </c>
    </row>
    <row r="6176" customFormat="false" ht="15" hidden="false" customHeight="false" outlineLevel="0" collapsed="false">
      <c r="A6176" s="0" t="s">
        <v>12683</v>
      </c>
      <c r="B6176" s="0" t="s">
        <v>12684</v>
      </c>
      <c r="C6176" s="0" t="s">
        <v>1010</v>
      </c>
      <c r="D6176" s="0" t="s">
        <v>52</v>
      </c>
      <c r="E6176" s="0" t="s">
        <v>269</v>
      </c>
      <c r="F6176" s="7" t="n">
        <v>52218.29</v>
      </c>
      <c r="G6176" s="6" t="n">
        <v>1020</v>
      </c>
      <c r="H6176" s="8" t="n">
        <v>1020</v>
      </c>
      <c r="I6176" s="0" t="n">
        <v>1</v>
      </c>
      <c r="J6176" s="7" t="n">
        <f aca="false">IFERROR(F6176/G6176,"")</f>
        <v>51.1944019607843</v>
      </c>
      <c r="K6176" s="7" t="n">
        <f aca="false">IFERROR(F6176/H6176,"")</f>
        <v>51.1944019607843</v>
      </c>
      <c r="L6176" s="13" t="n">
        <f aca="false">L6175+F6176/$F$2*100</f>
        <v>96.7793076169633</v>
      </c>
    </row>
    <row r="6177" customFormat="false" ht="15" hidden="false" customHeight="false" outlineLevel="0" collapsed="false">
      <c r="A6177" s="0" t="s">
        <v>12685</v>
      </c>
      <c r="B6177" s="0" t="s">
        <v>692</v>
      </c>
      <c r="C6177" s="0" t="s">
        <v>6021</v>
      </c>
      <c r="D6177" s="0" t="s">
        <v>101</v>
      </c>
      <c r="E6177" s="0" t="s">
        <v>800</v>
      </c>
      <c r="F6177" s="7" t="n">
        <v>52209.34</v>
      </c>
      <c r="G6177" s="6" t="n">
        <v>1543</v>
      </c>
      <c r="H6177" s="8" t="n">
        <v>2182.3</v>
      </c>
      <c r="I6177" s="0" t="n">
        <v>1</v>
      </c>
      <c r="J6177" s="7" t="n">
        <f aca="false">IFERROR(F6177/G6177,"")</f>
        <v>33.8362540505509</v>
      </c>
      <c r="K6177" s="7" t="n">
        <f aca="false">IFERROR(F6177/H6177,"")</f>
        <v>23.9239976171929</v>
      </c>
      <c r="L6177" s="13" t="n">
        <f aca="false">L6176+F6177/$F$2*100</f>
        <v>96.7812148385464</v>
      </c>
    </row>
    <row r="6178" customFormat="false" ht="15" hidden="false" customHeight="false" outlineLevel="0" collapsed="false">
      <c r="A6178" s="0" t="s">
        <v>12686</v>
      </c>
      <c r="B6178" s="0" t="s">
        <v>12687</v>
      </c>
      <c r="C6178" s="0" t="s">
        <v>12688</v>
      </c>
      <c r="D6178" s="0" t="s">
        <v>85</v>
      </c>
      <c r="E6178" s="0" t="s">
        <v>509</v>
      </c>
      <c r="F6178" s="7" t="n">
        <v>52207.41</v>
      </c>
      <c r="G6178" s="6" t="n">
        <v>434</v>
      </c>
      <c r="H6178" s="8" t="n">
        <v>853.6</v>
      </c>
      <c r="I6178" s="0" t="n">
        <v>1</v>
      </c>
      <c r="J6178" s="7" t="n">
        <f aca="false">IFERROR(F6178/G6178,"")</f>
        <v>120.293571428571</v>
      </c>
      <c r="K6178" s="7" t="n">
        <f aca="false">IFERROR(F6178/H6178,"")</f>
        <v>61.1614456419869</v>
      </c>
      <c r="L6178" s="13" t="n">
        <f aca="false">L6177+F6178/$F$2*100</f>
        <v>96.7831219896261</v>
      </c>
    </row>
    <row r="6179" customFormat="false" ht="15" hidden="false" customHeight="false" outlineLevel="0" collapsed="false">
      <c r="A6179" s="0" t="s">
        <v>12689</v>
      </c>
      <c r="B6179" s="0" t="s">
        <v>12690</v>
      </c>
      <c r="C6179" s="0" t="s">
        <v>8150</v>
      </c>
      <c r="D6179" s="0" t="s">
        <v>4953</v>
      </c>
      <c r="E6179" s="0" t="s">
        <v>644</v>
      </c>
      <c r="F6179" s="7" t="n">
        <v>52145.63</v>
      </c>
      <c r="G6179" s="6" t="n">
        <v>336</v>
      </c>
      <c r="H6179" s="8" t="n">
        <v>399.8</v>
      </c>
      <c r="I6179" s="0" t="n">
        <v>1</v>
      </c>
      <c r="J6179" s="7" t="n">
        <f aca="false">IFERROR(F6179/G6179,"")</f>
        <v>155.195327380952</v>
      </c>
      <c r="K6179" s="7" t="n">
        <f aca="false">IFERROR(F6179/H6179,"")</f>
        <v>130.429289644822</v>
      </c>
      <c r="L6179" s="13" t="n">
        <f aca="false">L6178+F6179/$F$2*100</f>
        <v>96.7850268838653</v>
      </c>
    </row>
    <row r="6180" customFormat="false" ht="15" hidden="false" customHeight="false" outlineLevel="0" collapsed="false">
      <c r="A6180" s="0" t="s">
        <v>12691</v>
      </c>
      <c r="B6180" s="0" t="s">
        <v>12692</v>
      </c>
      <c r="C6180" s="0" t="s">
        <v>2023</v>
      </c>
      <c r="D6180" s="0" t="s">
        <v>5847</v>
      </c>
      <c r="E6180" s="0" t="s">
        <v>112</v>
      </c>
      <c r="F6180" s="7" t="n">
        <v>52116</v>
      </c>
      <c r="G6180" s="6" t="n">
        <v>621</v>
      </c>
      <c r="H6180" s="8" t="n">
        <v>1413.4</v>
      </c>
      <c r="I6180" s="0" t="n">
        <v>1</v>
      </c>
      <c r="J6180" s="7" t="n">
        <f aca="false">IFERROR(F6180/G6180,"")</f>
        <v>83.9227053140097</v>
      </c>
      <c r="K6180" s="7" t="n">
        <f aca="false">IFERROR(F6180/H6180,"")</f>
        <v>36.8727890193859</v>
      </c>
      <c r="L6180" s="13" t="n">
        <f aca="false">L6179+F6180/$F$2*100</f>
        <v>96.7869306957125</v>
      </c>
    </row>
    <row r="6181" customFormat="false" ht="15" hidden="false" customHeight="false" outlineLevel="0" collapsed="false">
      <c r="A6181" s="0" t="s">
        <v>12693</v>
      </c>
      <c r="B6181" s="0" t="s">
        <v>316</v>
      </c>
      <c r="C6181" s="0" t="s">
        <v>12694</v>
      </c>
      <c r="D6181" s="0" t="s">
        <v>1140</v>
      </c>
      <c r="E6181" s="0" t="s">
        <v>112</v>
      </c>
      <c r="F6181" s="7" t="n">
        <v>52111.58</v>
      </c>
      <c r="G6181" s="6" t="n">
        <v>728</v>
      </c>
      <c r="H6181" s="8" t="n">
        <v>1614.2</v>
      </c>
      <c r="I6181" s="0" t="n">
        <v>1</v>
      </c>
      <c r="J6181" s="7" t="n">
        <f aca="false">IFERROR(F6181/G6181,"")</f>
        <v>71.5818406593407</v>
      </c>
      <c r="K6181" s="7" t="n">
        <f aca="false">IFERROR(F6181/H6181,"")</f>
        <v>32.2832238879941</v>
      </c>
      <c r="L6181" s="13" t="n">
        <f aca="false">L6180+F6181/$F$2*100</f>
        <v>96.7888343460959</v>
      </c>
    </row>
    <row r="6182" customFormat="false" ht="15" hidden="false" customHeight="false" outlineLevel="0" collapsed="false">
      <c r="A6182" s="0" t="s">
        <v>12695</v>
      </c>
      <c r="B6182" s="0" t="s">
        <v>12696</v>
      </c>
      <c r="C6182" s="0" t="s">
        <v>12697</v>
      </c>
      <c r="D6182" s="0" t="s">
        <v>80</v>
      </c>
      <c r="E6182" s="0" t="s">
        <v>269</v>
      </c>
      <c r="F6182" s="7" t="n">
        <v>52075.54</v>
      </c>
      <c r="G6182" s="6" t="n">
        <v>687</v>
      </c>
      <c r="H6182" s="8" t="n">
        <v>1571.6</v>
      </c>
      <c r="I6182" s="0" t="n">
        <v>1</v>
      </c>
      <c r="J6182" s="7" t="n">
        <f aca="false">IFERROR(F6182/G6182,"")</f>
        <v>75.8013682678312</v>
      </c>
      <c r="K6182" s="7" t="n">
        <f aca="false">IFERROR(F6182/H6182,"")</f>
        <v>33.1353652328837</v>
      </c>
      <c r="L6182" s="13" t="n">
        <f aca="false">L6181+F6182/$F$2*100</f>
        <v>96.7907366799281</v>
      </c>
    </row>
    <row r="6183" customFormat="false" ht="15" hidden="false" customHeight="false" outlineLevel="0" collapsed="false">
      <c r="A6183" s="0" t="s">
        <v>12698</v>
      </c>
      <c r="B6183" s="0" t="s">
        <v>12699</v>
      </c>
      <c r="C6183" s="0" t="s">
        <v>12700</v>
      </c>
      <c r="D6183" s="0" t="s">
        <v>251</v>
      </c>
      <c r="E6183" s="0" t="s">
        <v>81</v>
      </c>
      <c r="F6183" s="7" t="n">
        <v>52067.64</v>
      </c>
      <c r="G6183" s="6" t="n">
        <v>153</v>
      </c>
      <c r="H6183" s="8" t="n">
        <v>261.2</v>
      </c>
      <c r="I6183" s="0" t="n">
        <v>1</v>
      </c>
      <c r="J6183" s="7" t="n">
        <f aca="false">IFERROR(F6183/G6183,"")</f>
        <v>340.31137254902</v>
      </c>
      <c r="K6183" s="7" t="n">
        <f aca="false">IFERROR(F6183/H6183,"")</f>
        <v>199.340122511485</v>
      </c>
      <c r="L6183" s="13" t="n">
        <f aca="false">L6182+F6183/$F$2*100</f>
        <v>96.7926387251712</v>
      </c>
    </row>
    <row r="6184" customFormat="false" ht="15" hidden="false" customHeight="false" outlineLevel="0" collapsed="false">
      <c r="A6184" s="0" t="s">
        <v>12701</v>
      </c>
      <c r="B6184" s="0" t="s">
        <v>1089</v>
      </c>
      <c r="C6184" s="0" t="s">
        <v>174</v>
      </c>
      <c r="D6184" s="0" t="s">
        <v>123</v>
      </c>
      <c r="E6184" s="0" t="s">
        <v>81</v>
      </c>
      <c r="F6184" s="7" t="n">
        <v>52056.88</v>
      </c>
      <c r="G6184" s="6" t="n">
        <v>1166</v>
      </c>
      <c r="H6184" s="8" t="n">
        <v>1463.3</v>
      </c>
      <c r="I6184" s="0" t="n">
        <v>1</v>
      </c>
      <c r="J6184" s="7" t="n">
        <f aca="false">IFERROR(F6184/G6184,"")</f>
        <v>44.6456946826758</v>
      </c>
      <c r="K6184" s="7" t="n">
        <f aca="false">IFERROR(F6184/H6184,"")</f>
        <v>35.5749880407299</v>
      </c>
      <c r="L6184" s="13" t="n">
        <f aca="false">L6183+F6184/$F$2*100</f>
        <v>96.7945403773485</v>
      </c>
    </row>
    <row r="6185" customFormat="false" ht="15" hidden="false" customHeight="false" outlineLevel="0" collapsed="false">
      <c r="A6185" s="0" t="s">
        <v>12702</v>
      </c>
      <c r="B6185" s="0" t="s">
        <v>12703</v>
      </c>
      <c r="C6185" s="0" t="s">
        <v>4172</v>
      </c>
      <c r="D6185" s="0" t="s">
        <v>1140</v>
      </c>
      <c r="E6185" s="0" t="s">
        <v>81</v>
      </c>
      <c r="F6185" s="7" t="n">
        <v>52004.51</v>
      </c>
      <c r="G6185" s="6" t="n">
        <v>553</v>
      </c>
      <c r="H6185" s="8" t="n">
        <v>1403.7</v>
      </c>
      <c r="I6185" s="0" t="n">
        <v>1</v>
      </c>
      <c r="J6185" s="7" t="n">
        <f aca="false">IFERROR(F6185/G6185,"")</f>
        <v>94.040705244123</v>
      </c>
      <c r="K6185" s="7" t="n">
        <f aca="false">IFERROR(F6185/H6185,"")</f>
        <v>37.0481655624421</v>
      </c>
      <c r="L6185" s="13" t="n">
        <f aca="false">L6184+F6185/$F$2*100</f>
        <v>96.7964401164353</v>
      </c>
    </row>
    <row r="6186" customFormat="false" ht="15" hidden="false" customHeight="false" outlineLevel="0" collapsed="false">
      <c r="A6186" s="0" t="s">
        <v>12704</v>
      </c>
      <c r="B6186" s="0" t="s">
        <v>12705</v>
      </c>
      <c r="C6186" s="0" t="s">
        <v>1058</v>
      </c>
      <c r="D6186" s="0" t="s">
        <v>52</v>
      </c>
      <c r="E6186" s="0" t="s">
        <v>8267</v>
      </c>
      <c r="F6186" s="7" t="n">
        <v>51958.73</v>
      </c>
      <c r="G6186" s="6" t="n">
        <v>524</v>
      </c>
      <c r="H6186" s="8" t="n">
        <v>1356.2</v>
      </c>
      <c r="I6186" s="0" t="n">
        <v>1</v>
      </c>
      <c r="J6186" s="7" t="n">
        <f aca="false">IFERROR(F6186/G6186,"")</f>
        <v>99.1578816793893</v>
      </c>
      <c r="K6186" s="7" t="n">
        <f aca="false">IFERROR(F6186/H6186,"")</f>
        <v>38.3119967556408</v>
      </c>
      <c r="L6186" s="13" t="n">
        <f aca="false">L6185+F6186/$F$2*100</f>
        <v>96.798338183166</v>
      </c>
    </row>
    <row r="6187" customFormat="false" ht="15" hidden="false" customHeight="false" outlineLevel="0" collapsed="false">
      <c r="A6187" s="0" t="s">
        <v>12706</v>
      </c>
      <c r="B6187" s="0" t="s">
        <v>2455</v>
      </c>
      <c r="C6187" s="0" t="s">
        <v>7535</v>
      </c>
      <c r="D6187" s="0" t="s">
        <v>89</v>
      </c>
      <c r="E6187" s="0" t="s">
        <v>221</v>
      </c>
      <c r="F6187" s="7" t="n">
        <v>51902.18</v>
      </c>
      <c r="G6187" s="6" t="n">
        <v>11</v>
      </c>
      <c r="H6187" s="8" t="n">
        <v>11</v>
      </c>
      <c r="I6187" s="0" t="n">
        <v>1</v>
      </c>
      <c r="J6187" s="7" t="n">
        <f aca="false">IFERROR(F6187/G6187,"")</f>
        <v>4718.38</v>
      </c>
      <c r="K6187" s="7" t="n">
        <f aca="false">IFERROR(F6187/H6187,"")</f>
        <v>4718.38</v>
      </c>
      <c r="L6187" s="13" t="n">
        <f aca="false">L6186+F6187/$F$2*100</f>
        <v>96.8002341841096</v>
      </c>
    </row>
    <row r="6188" customFormat="false" ht="15" hidden="false" customHeight="false" outlineLevel="0" collapsed="false">
      <c r="A6188" s="0" t="s">
        <v>12707</v>
      </c>
      <c r="B6188" s="0" t="s">
        <v>618</v>
      </c>
      <c r="C6188" s="0" t="s">
        <v>380</v>
      </c>
      <c r="D6188" s="0" t="s">
        <v>52</v>
      </c>
      <c r="E6188" s="0" t="s">
        <v>269</v>
      </c>
      <c r="F6188" s="7" t="n">
        <v>51887.29</v>
      </c>
      <c r="G6188" s="6" t="n">
        <v>157</v>
      </c>
      <c r="H6188" s="8" t="n">
        <v>190.6</v>
      </c>
      <c r="I6188" s="0" t="n">
        <v>1</v>
      </c>
      <c r="J6188" s="7" t="n">
        <f aca="false">IFERROR(F6188/G6188,"")</f>
        <v>330.492292993631</v>
      </c>
      <c r="K6188" s="7" t="n">
        <f aca="false">IFERROR(F6188/H6188,"")</f>
        <v>272.231322140609</v>
      </c>
      <c r="L6188" s="13" t="n">
        <f aca="false">L6187+F6188/$F$2*100</f>
        <v>96.8021296411175</v>
      </c>
    </row>
    <row r="6189" customFormat="false" ht="15" hidden="false" customHeight="false" outlineLevel="0" collapsed="false">
      <c r="A6189" s="0" t="s">
        <v>12708</v>
      </c>
      <c r="B6189" s="0" t="s">
        <v>12709</v>
      </c>
      <c r="C6189" s="0" t="s">
        <v>938</v>
      </c>
      <c r="D6189" s="0" t="s">
        <v>1140</v>
      </c>
      <c r="E6189" s="0" t="s">
        <v>269</v>
      </c>
      <c r="F6189" s="7" t="n">
        <v>51855.43</v>
      </c>
      <c r="G6189" s="6" t="n">
        <v>313</v>
      </c>
      <c r="H6189" s="8" t="n">
        <v>677.8</v>
      </c>
      <c r="I6189" s="0" t="n">
        <v>1</v>
      </c>
      <c r="J6189" s="7" t="n">
        <f aca="false">IFERROR(F6189/G6189,"")</f>
        <v>165.672300319489</v>
      </c>
      <c r="K6189" s="7" t="n">
        <f aca="false">IFERROR(F6189/H6189,"")</f>
        <v>76.5055030982591</v>
      </c>
      <c r="L6189" s="13" t="n">
        <f aca="false">L6188+F6189/$F$2*100</f>
        <v>96.8040239342707</v>
      </c>
    </row>
    <row r="6190" customFormat="false" ht="15" hidden="false" customHeight="false" outlineLevel="0" collapsed="false">
      <c r="A6190" s="0" t="s">
        <v>12710</v>
      </c>
      <c r="B6190" s="0" t="s">
        <v>5149</v>
      </c>
      <c r="C6190" s="0" t="s">
        <v>603</v>
      </c>
      <c r="D6190" s="0" t="s">
        <v>71</v>
      </c>
      <c r="E6190" s="0" t="s">
        <v>1243</v>
      </c>
      <c r="F6190" s="7" t="n">
        <v>51851.89</v>
      </c>
      <c r="G6190" s="6" t="n">
        <v>1369</v>
      </c>
      <c r="H6190" s="8" t="n">
        <v>1663</v>
      </c>
      <c r="I6190" s="0" t="n">
        <v>1</v>
      </c>
      <c r="J6190" s="7" t="n">
        <f aca="false">IFERROR(F6190/G6190,"")</f>
        <v>37.8757414170928</v>
      </c>
      <c r="K6190" s="7" t="n">
        <f aca="false">IFERROR(F6190/H6190,"")</f>
        <v>31.1797294046903</v>
      </c>
      <c r="L6190" s="13" t="n">
        <f aca="false">L6189+F6190/$F$2*100</f>
        <v>96.8059180981068</v>
      </c>
    </row>
    <row r="6191" customFormat="false" ht="15" hidden="false" customHeight="false" outlineLevel="0" collapsed="false">
      <c r="A6191" s="0" t="s">
        <v>12711</v>
      </c>
      <c r="B6191" s="0" t="s">
        <v>4727</v>
      </c>
      <c r="C6191" s="0" t="s">
        <v>2842</v>
      </c>
      <c r="D6191" s="0" t="s">
        <v>290</v>
      </c>
      <c r="E6191" s="0" t="s">
        <v>112</v>
      </c>
      <c r="F6191" s="7" t="n">
        <v>51847.21</v>
      </c>
      <c r="G6191" s="6" t="n">
        <v>769</v>
      </c>
      <c r="H6191" s="8" t="n">
        <v>1378.6</v>
      </c>
      <c r="I6191" s="0" t="n">
        <v>1</v>
      </c>
      <c r="J6191" s="7" t="n">
        <f aca="false">IFERROR(F6191/G6191,"")</f>
        <v>67.421599479844</v>
      </c>
      <c r="K6191" s="7" t="n">
        <f aca="false">IFERROR(F6191/H6191,"")</f>
        <v>37.6085956767735</v>
      </c>
      <c r="L6191" s="13" t="n">
        <f aca="false">L6190+F6191/$F$2*100</f>
        <v>96.8078120909812</v>
      </c>
    </row>
    <row r="6192" customFormat="false" ht="15" hidden="false" customHeight="false" outlineLevel="0" collapsed="false">
      <c r="A6192" s="0" t="s">
        <v>12712</v>
      </c>
      <c r="B6192" s="0" t="s">
        <v>12713</v>
      </c>
      <c r="C6192" s="0" t="s">
        <v>10079</v>
      </c>
      <c r="D6192" s="0" t="s">
        <v>123</v>
      </c>
      <c r="E6192" s="0" t="s">
        <v>81</v>
      </c>
      <c r="F6192" s="7" t="n">
        <v>51840.07</v>
      </c>
      <c r="G6192" s="6" t="n">
        <v>843</v>
      </c>
      <c r="H6192" s="8" t="n">
        <v>1054.9</v>
      </c>
      <c r="I6192" s="0" t="n">
        <v>1</v>
      </c>
      <c r="J6192" s="7" t="n">
        <f aca="false">IFERROR(F6192/G6192,"")</f>
        <v>61.4947449584816</v>
      </c>
      <c r="K6192" s="7" t="n">
        <f aca="false">IFERROR(F6192/H6192,"")</f>
        <v>49.1421651341359</v>
      </c>
      <c r="L6192" s="13" t="n">
        <f aca="false">L6191+F6192/$F$2*100</f>
        <v>96.8097058230295</v>
      </c>
    </row>
    <row r="6193" customFormat="false" ht="15" hidden="false" customHeight="false" outlineLevel="0" collapsed="false">
      <c r="A6193" s="0" t="s">
        <v>12714</v>
      </c>
      <c r="B6193" s="0" t="s">
        <v>12715</v>
      </c>
      <c r="C6193" s="0" t="s">
        <v>12716</v>
      </c>
      <c r="D6193" s="0" t="s">
        <v>127</v>
      </c>
      <c r="E6193" s="0" t="s">
        <v>81</v>
      </c>
      <c r="F6193" s="7" t="n">
        <v>51821.26</v>
      </c>
      <c r="G6193" s="6" t="n">
        <v>1199</v>
      </c>
      <c r="H6193" s="8" t="n">
        <v>2913.6</v>
      </c>
      <c r="I6193" s="0" t="n">
        <v>1</v>
      </c>
      <c r="J6193" s="7" t="n">
        <f aca="false">IFERROR(F6193/G6193,"")</f>
        <v>43.2204003336113</v>
      </c>
      <c r="K6193" s="7" t="n">
        <f aca="false">IFERROR(F6193/H6193,"")</f>
        <v>17.7859898407468</v>
      </c>
      <c r="L6193" s="13" t="n">
        <f aca="false">L6192+F6193/$F$2*100</f>
        <v>96.8115988679432</v>
      </c>
    </row>
    <row r="6194" customFormat="false" ht="15" hidden="false" customHeight="false" outlineLevel="0" collapsed="false">
      <c r="A6194" s="0" t="s">
        <v>12717</v>
      </c>
      <c r="B6194" s="0" t="s">
        <v>5268</v>
      </c>
      <c r="C6194" s="0" t="s">
        <v>70</v>
      </c>
      <c r="D6194" s="0" t="s">
        <v>52</v>
      </c>
      <c r="E6194" s="0" t="s">
        <v>269</v>
      </c>
      <c r="F6194" s="7" t="n">
        <v>51807.56</v>
      </c>
      <c r="G6194" s="6" t="n">
        <v>542</v>
      </c>
      <c r="H6194" s="8" t="n">
        <v>1164.3</v>
      </c>
      <c r="I6194" s="0" t="n">
        <v>1</v>
      </c>
      <c r="J6194" s="7" t="n">
        <f aca="false">IFERROR(F6194/G6194,"")</f>
        <v>95.5859040590406</v>
      </c>
      <c r="K6194" s="7" t="n">
        <f aca="false">IFERROR(F6194/H6194,"")</f>
        <v>44.4967448252169</v>
      </c>
      <c r="L6194" s="13" t="n">
        <f aca="false">L6193+F6194/$F$2*100</f>
        <v>96.8134914123922</v>
      </c>
    </row>
    <row r="6195" customFormat="false" ht="15" hidden="false" customHeight="false" outlineLevel="0" collapsed="false">
      <c r="A6195" s="0" t="s">
        <v>12718</v>
      </c>
      <c r="B6195" s="0" t="s">
        <v>12719</v>
      </c>
      <c r="C6195" s="0" t="s">
        <v>1351</v>
      </c>
      <c r="D6195" s="0" t="s">
        <v>290</v>
      </c>
      <c r="E6195" s="0" t="s">
        <v>81</v>
      </c>
      <c r="F6195" s="7" t="n">
        <v>51758.94</v>
      </c>
      <c r="G6195" s="6" t="n">
        <v>2348</v>
      </c>
      <c r="H6195" s="8" t="n">
        <v>6379.7</v>
      </c>
      <c r="I6195" s="0" t="n">
        <v>1</v>
      </c>
      <c r="J6195" s="7" t="n">
        <f aca="false">IFERROR(F6195/G6195,"")</f>
        <v>22.0438415672913</v>
      </c>
      <c r="K6195" s="7" t="n">
        <f aca="false">IFERROR(F6195/H6195,"")</f>
        <v>8.11306801260247</v>
      </c>
      <c r="L6195" s="13" t="n">
        <f aca="false">L6194+F6195/$F$2*100</f>
        <v>96.8153821807391</v>
      </c>
    </row>
    <row r="6196" customFormat="false" ht="15" hidden="false" customHeight="false" outlineLevel="0" collapsed="false">
      <c r="A6196" s="0" t="s">
        <v>12720</v>
      </c>
      <c r="B6196" s="0" t="s">
        <v>12721</v>
      </c>
      <c r="C6196" s="0" t="s">
        <v>12722</v>
      </c>
      <c r="D6196" s="0" t="s">
        <v>52</v>
      </c>
      <c r="E6196" s="0" t="s">
        <v>144</v>
      </c>
      <c r="F6196" s="7" t="n">
        <v>51758.07</v>
      </c>
      <c r="G6196" s="6" t="n">
        <v>1001</v>
      </c>
      <c r="H6196" s="8" t="n">
        <v>2261</v>
      </c>
      <c r="I6196" s="0" t="n">
        <v>1</v>
      </c>
      <c r="J6196" s="7" t="n">
        <f aca="false">IFERROR(F6196/G6196,"")</f>
        <v>51.7063636363636</v>
      </c>
      <c r="K6196" s="7" t="n">
        <f aca="false">IFERROR(F6196/H6196,"")</f>
        <v>22.8916718266254</v>
      </c>
      <c r="L6196" s="13" t="n">
        <f aca="false">L6195+F6196/$F$2*100</f>
        <v>96.8172729173047</v>
      </c>
    </row>
    <row r="6197" customFormat="false" ht="15" hidden="false" customHeight="false" outlineLevel="0" collapsed="false">
      <c r="A6197" s="0" t="s">
        <v>12723</v>
      </c>
      <c r="B6197" s="0" t="s">
        <v>2773</v>
      </c>
      <c r="C6197" s="0" t="s">
        <v>398</v>
      </c>
      <c r="D6197" s="0" t="s">
        <v>101</v>
      </c>
      <c r="E6197" s="0" t="s">
        <v>81</v>
      </c>
      <c r="F6197" s="7" t="n">
        <v>51730.58</v>
      </c>
      <c r="G6197" s="6" t="n">
        <v>1627</v>
      </c>
      <c r="H6197" s="8" t="n">
        <v>4057.6</v>
      </c>
      <c r="I6197" s="0" t="n">
        <v>1</v>
      </c>
      <c r="J6197" s="7" t="n">
        <f aca="false">IFERROR(F6197/G6197,"")</f>
        <v>31.7950706822373</v>
      </c>
      <c r="K6197" s="7" t="n">
        <f aca="false">IFERROR(F6197/H6197,"")</f>
        <v>12.7490585567823</v>
      </c>
      <c r="L6197" s="13" t="n">
        <f aca="false">L6196+F6197/$F$2*100</f>
        <v>96.8191626496531</v>
      </c>
    </row>
    <row r="6198" customFormat="false" ht="15" hidden="false" customHeight="false" outlineLevel="0" collapsed="false">
      <c r="A6198" s="0" t="s">
        <v>12724</v>
      </c>
      <c r="B6198" s="0" t="s">
        <v>12725</v>
      </c>
      <c r="C6198" s="0" t="s">
        <v>5197</v>
      </c>
      <c r="D6198" s="0" t="s">
        <v>52</v>
      </c>
      <c r="E6198" s="0" t="s">
        <v>81</v>
      </c>
      <c r="F6198" s="7" t="n">
        <v>51717.39</v>
      </c>
      <c r="G6198" s="6" t="n">
        <v>914</v>
      </c>
      <c r="H6198" s="8" t="n">
        <v>2170</v>
      </c>
      <c r="I6198" s="0" t="n">
        <v>1</v>
      </c>
      <c r="J6198" s="7" t="n">
        <f aca="false">IFERROR(F6198/G6198,"")</f>
        <v>56.5835776805252</v>
      </c>
      <c r="K6198" s="7" t="n">
        <f aca="false">IFERROR(F6198/H6198,"")</f>
        <v>23.8328986175115</v>
      </c>
      <c r="L6198" s="13" t="n">
        <f aca="false">L6197+F6198/$F$2*100</f>
        <v>96.8210519001671</v>
      </c>
    </row>
    <row r="6199" customFormat="false" ht="15" hidden="false" customHeight="false" outlineLevel="0" collapsed="false">
      <c r="A6199" s="0" t="s">
        <v>12726</v>
      </c>
      <c r="B6199" s="0" t="s">
        <v>9787</v>
      </c>
      <c r="C6199" s="0" t="s">
        <v>12727</v>
      </c>
      <c r="D6199" s="0" t="s">
        <v>89</v>
      </c>
      <c r="E6199" s="0" t="s">
        <v>112</v>
      </c>
      <c r="F6199" s="7" t="n">
        <v>51708.45</v>
      </c>
      <c r="G6199" s="6" t="n">
        <v>953</v>
      </c>
      <c r="H6199" s="8" t="n">
        <v>2327.9</v>
      </c>
      <c r="I6199" s="0" t="n">
        <v>1</v>
      </c>
      <c r="J6199" s="7" t="n">
        <f aca="false">IFERROR(F6199/G6199,"")</f>
        <v>54.2586044071354</v>
      </c>
      <c r="K6199" s="7" t="n">
        <f aca="false">IFERROR(F6199/H6199,"")</f>
        <v>22.2124876498131</v>
      </c>
      <c r="L6199" s="13" t="n">
        <f aca="false">L6198+F6199/$F$2*100</f>
        <v>96.8229408241004</v>
      </c>
    </row>
    <row r="6200" customFormat="false" ht="15" hidden="false" customHeight="false" outlineLevel="0" collapsed="false">
      <c r="A6200" s="0" t="s">
        <v>12728</v>
      </c>
      <c r="B6200" s="0" t="s">
        <v>12729</v>
      </c>
      <c r="C6200" s="0" t="s">
        <v>12730</v>
      </c>
      <c r="D6200" s="0" t="s">
        <v>52</v>
      </c>
      <c r="E6200" s="0" t="s">
        <v>116</v>
      </c>
      <c r="F6200" s="7" t="n">
        <v>51682.22</v>
      </c>
      <c r="G6200" s="6" t="n">
        <v>696</v>
      </c>
      <c r="H6200" s="8" t="n">
        <v>1135.4</v>
      </c>
      <c r="I6200" s="0" t="n">
        <v>1</v>
      </c>
      <c r="J6200" s="7" t="n">
        <f aca="false">IFERROR(F6200/G6200,"")</f>
        <v>74.2560632183908</v>
      </c>
      <c r="K6200" s="7" t="n">
        <f aca="false">IFERROR(F6200/H6200,"")</f>
        <v>45.5189536727145</v>
      </c>
      <c r="L6200" s="13" t="n">
        <f aca="false">L6199+F6200/$F$2*100</f>
        <v>96.8248287898446</v>
      </c>
    </row>
    <row r="6201" customFormat="false" ht="15" hidden="false" customHeight="false" outlineLevel="0" collapsed="false">
      <c r="A6201" s="0" t="s">
        <v>12731</v>
      </c>
      <c r="B6201" s="0" t="s">
        <v>12732</v>
      </c>
      <c r="C6201" s="0" t="s">
        <v>12733</v>
      </c>
      <c r="D6201" s="0" t="s">
        <v>89</v>
      </c>
      <c r="E6201" s="0" t="s">
        <v>81</v>
      </c>
      <c r="F6201" s="7" t="n">
        <v>51624.27</v>
      </c>
      <c r="G6201" s="6" t="n">
        <v>1392</v>
      </c>
      <c r="H6201" s="8" t="n">
        <v>3688.8</v>
      </c>
      <c r="I6201" s="0" t="n">
        <v>1</v>
      </c>
      <c r="J6201" s="7" t="n">
        <f aca="false">IFERROR(F6201/G6201,"")</f>
        <v>37.086400862069</v>
      </c>
      <c r="K6201" s="7" t="n">
        <f aca="false">IFERROR(F6201/H6201,"")</f>
        <v>13.9948682498373</v>
      </c>
      <c r="L6201" s="13" t="n">
        <f aca="false">L6200+F6201/$F$2*100</f>
        <v>96.8267146386594</v>
      </c>
    </row>
    <row r="6202" customFormat="false" ht="15" hidden="false" customHeight="false" outlineLevel="0" collapsed="false">
      <c r="A6202" s="0" t="s">
        <v>12734</v>
      </c>
      <c r="B6202" s="0" t="s">
        <v>3403</v>
      </c>
      <c r="C6202" s="0" t="s">
        <v>12735</v>
      </c>
      <c r="D6202" s="0" t="s">
        <v>89</v>
      </c>
      <c r="E6202" s="0" t="s">
        <v>149</v>
      </c>
      <c r="F6202" s="7" t="n">
        <v>51567.21</v>
      </c>
      <c r="G6202" s="6" t="n">
        <v>222</v>
      </c>
      <c r="H6202" s="8" t="n">
        <v>371.7</v>
      </c>
      <c r="I6202" s="0" t="n">
        <v>1</v>
      </c>
      <c r="J6202" s="7" t="n">
        <f aca="false">IFERROR(F6202/G6202,"")</f>
        <v>232.28472972973</v>
      </c>
      <c r="K6202" s="7" t="n">
        <f aca="false">IFERROR(F6202/H6202,"")</f>
        <v>138.733414043584</v>
      </c>
      <c r="L6202" s="13" t="n">
        <f aca="false">L6201+F6202/$F$2*100</f>
        <v>96.8285984030566</v>
      </c>
    </row>
    <row r="6203" customFormat="false" ht="15" hidden="false" customHeight="false" outlineLevel="0" collapsed="false">
      <c r="A6203" s="0" t="s">
        <v>12736</v>
      </c>
      <c r="B6203" s="0" t="s">
        <v>12737</v>
      </c>
      <c r="C6203" s="0" t="s">
        <v>7826</v>
      </c>
      <c r="D6203" s="0" t="s">
        <v>52</v>
      </c>
      <c r="E6203" s="0" t="s">
        <v>269</v>
      </c>
      <c r="F6203" s="7" t="n">
        <v>51529.21</v>
      </c>
      <c r="G6203" s="6" t="n">
        <v>184</v>
      </c>
      <c r="H6203" s="8" t="n">
        <v>211.3</v>
      </c>
      <c r="I6203" s="0" t="n">
        <v>1</v>
      </c>
      <c r="J6203" s="7" t="n">
        <f aca="false">IFERROR(F6203/G6203,"")</f>
        <v>280.050054347826</v>
      </c>
      <c r="K6203" s="7" t="n">
        <f aca="false">IFERROR(F6203/H6203,"")</f>
        <v>243.867534311406</v>
      </c>
      <c r="L6203" s="13" t="n">
        <f aca="false">L6202+F6203/$F$2*100</f>
        <v>96.8304807793033</v>
      </c>
    </row>
    <row r="6204" customFormat="false" ht="15" hidden="false" customHeight="false" outlineLevel="0" collapsed="false">
      <c r="A6204" s="0" t="s">
        <v>12738</v>
      </c>
      <c r="B6204" s="0" t="s">
        <v>8216</v>
      </c>
      <c r="C6204" s="0" t="s">
        <v>7524</v>
      </c>
      <c r="D6204" s="0" t="s">
        <v>62</v>
      </c>
      <c r="E6204" s="0" t="s">
        <v>509</v>
      </c>
      <c r="F6204" s="7" t="n">
        <v>51493.79</v>
      </c>
      <c r="G6204" s="6" t="n">
        <v>1041</v>
      </c>
      <c r="H6204" s="8" t="n">
        <v>1714.3</v>
      </c>
      <c r="I6204" s="0" t="n">
        <v>1</v>
      </c>
      <c r="J6204" s="7" t="n">
        <f aca="false">IFERROR(F6204/G6204,"")</f>
        <v>49.4656964457253</v>
      </c>
      <c r="K6204" s="7" t="n">
        <f aca="false">IFERROR(F6204/H6204,"")</f>
        <v>30.0377938517179</v>
      </c>
      <c r="L6204" s="13" t="n">
        <f aca="false">L6203+F6204/$F$2*100</f>
        <v>96.8323618616477</v>
      </c>
    </row>
    <row r="6205" customFormat="false" ht="15" hidden="false" customHeight="false" outlineLevel="0" collapsed="false">
      <c r="A6205" s="0" t="s">
        <v>12739</v>
      </c>
      <c r="B6205" s="0" t="s">
        <v>1685</v>
      </c>
      <c r="C6205" s="0" t="s">
        <v>605</v>
      </c>
      <c r="D6205" s="0" t="s">
        <v>241</v>
      </c>
      <c r="E6205" s="0" t="s">
        <v>81</v>
      </c>
      <c r="F6205" s="7" t="n">
        <v>51487.43</v>
      </c>
      <c r="G6205" s="6" t="n">
        <v>1928</v>
      </c>
      <c r="H6205" s="8" t="n">
        <v>4834.4</v>
      </c>
      <c r="I6205" s="0" t="n">
        <v>1</v>
      </c>
      <c r="J6205" s="7" t="n">
        <f aca="false">IFERROR(F6205/G6205,"")</f>
        <v>26.7050985477178</v>
      </c>
      <c r="K6205" s="7" t="n">
        <f aca="false">IFERROR(F6205/H6205,"")</f>
        <v>10.650221330465</v>
      </c>
      <c r="L6205" s="13" t="n">
        <f aca="false">L6204+F6205/$F$2*100</f>
        <v>96.8342427116595</v>
      </c>
    </row>
    <row r="6206" customFormat="false" ht="15" hidden="false" customHeight="false" outlineLevel="0" collapsed="false">
      <c r="A6206" s="0" t="s">
        <v>12740</v>
      </c>
      <c r="B6206" s="0" t="s">
        <v>12741</v>
      </c>
      <c r="C6206" s="0" t="s">
        <v>395</v>
      </c>
      <c r="D6206" s="0" t="s">
        <v>52</v>
      </c>
      <c r="E6206" s="0" t="s">
        <v>81</v>
      </c>
      <c r="F6206" s="7" t="n">
        <v>51470.52</v>
      </c>
      <c r="G6206" s="6" t="n">
        <v>1002</v>
      </c>
      <c r="H6206" s="8" t="n">
        <v>2578.2</v>
      </c>
      <c r="I6206" s="0" t="n">
        <v>1</v>
      </c>
      <c r="J6206" s="7" t="n">
        <f aca="false">IFERROR(F6206/G6206,"")</f>
        <v>51.3677844311377</v>
      </c>
      <c r="K6206" s="7" t="n">
        <f aca="false">IFERROR(F6206/H6206,"")</f>
        <v>19.963742145683</v>
      </c>
      <c r="L6206" s="13" t="n">
        <f aca="false">L6205+F6206/$F$2*100</f>
        <v>96.8361229439444</v>
      </c>
    </row>
    <row r="6207" customFormat="false" ht="15" hidden="false" customHeight="false" outlineLevel="0" collapsed="false">
      <c r="A6207" s="0" t="s">
        <v>12742</v>
      </c>
      <c r="B6207" s="0" t="s">
        <v>12743</v>
      </c>
      <c r="C6207" s="0" t="s">
        <v>7826</v>
      </c>
      <c r="D6207" s="0" t="s">
        <v>2076</v>
      </c>
      <c r="E6207" s="0" t="s">
        <v>269</v>
      </c>
      <c r="F6207" s="7" t="n">
        <v>51464.91</v>
      </c>
      <c r="G6207" s="6" t="n">
        <v>1346</v>
      </c>
      <c r="H6207" s="8" t="n">
        <v>2322.7</v>
      </c>
      <c r="I6207" s="0" t="n">
        <v>1</v>
      </c>
      <c r="J6207" s="7" t="n">
        <f aca="false">IFERROR(F6207/G6207,"")</f>
        <v>38.2354457652303</v>
      </c>
      <c r="K6207" s="7" t="n">
        <f aca="false">IFERROR(F6207/H6207,"")</f>
        <v>22.1573642743359</v>
      </c>
      <c r="L6207" s="13" t="n">
        <f aca="false">L6206+F6207/$F$2*100</f>
        <v>96.8380029712943</v>
      </c>
    </row>
    <row r="6208" customFormat="false" ht="15" hidden="false" customHeight="false" outlineLevel="0" collapsed="false">
      <c r="A6208" s="0" t="s">
        <v>12744</v>
      </c>
      <c r="B6208" s="0" t="s">
        <v>12745</v>
      </c>
      <c r="C6208" s="0" t="s">
        <v>1675</v>
      </c>
      <c r="D6208" s="0" t="s">
        <v>265</v>
      </c>
      <c r="E6208" s="0" t="s">
        <v>81</v>
      </c>
      <c r="F6208" s="7" t="n">
        <v>51464.06</v>
      </c>
      <c r="G6208" s="6" t="n">
        <v>774</v>
      </c>
      <c r="H6208" s="8" t="n">
        <v>1456</v>
      </c>
      <c r="I6208" s="0" t="n">
        <v>1</v>
      </c>
      <c r="J6208" s="7" t="n">
        <f aca="false">IFERROR(F6208/G6208,"")</f>
        <v>66.4910335917313</v>
      </c>
      <c r="K6208" s="7" t="n">
        <f aca="false">IFERROR(F6208/H6208,"")</f>
        <v>35.3461950549451</v>
      </c>
      <c r="L6208" s="13" t="n">
        <f aca="false">L6207+F6208/$F$2*100</f>
        <v>96.8398829675936</v>
      </c>
    </row>
    <row r="6209" customFormat="false" ht="15" hidden="false" customHeight="false" outlineLevel="0" collapsed="false">
      <c r="A6209" s="0" t="s">
        <v>12746</v>
      </c>
      <c r="B6209" s="0" t="s">
        <v>12747</v>
      </c>
      <c r="C6209" s="0" t="s">
        <v>10804</v>
      </c>
      <c r="D6209" s="0" t="s">
        <v>57</v>
      </c>
      <c r="E6209" s="0" t="s">
        <v>112</v>
      </c>
      <c r="F6209" s="7" t="n">
        <v>51462.46</v>
      </c>
      <c r="G6209" s="6" t="n">
        <v>905</v>
      </c>
      <c r="H6209" s="8" t="n">
        <v>2115.1</v>
      </c>
      <c r="I6209" s="0" t="n">
        <v>1</v>
      </c>
      <c r="J6209" s="7" t="n">
        <f aca="false">IFERROR(F6209/G6209,"")</f>
        <v>56.8645966850829</v>
      </c>
      <c r="K6209" s="7" t="n">
        <f aca="false">IFERROR(F6209/H6209,"")</f>
        <v>24.3309819866673</v>
      </c>
      <c r="L6209" s="13" t="n">
        <f aca="false">L6208+F6209/$F$2*100</f>
        <v>96.8417629054444</v>
      </c>
    </row>
    <row r="6210" customFormat="false" ht="15" hidden="false" customHeight="false" outlineLevel="0" collapsed="false">
      <c r="A6210" s="0" t="s">
        <v>12748</v>
      </c>
      <c r="B6210" s="0" t="s">
        <v>2965</v>
      </c>
      <c r="C6210" s="0" t="s">
        <v>4841</v>
      </c>
      <c r="D6210" s="0" t="s">
        <v>2416</v>
      </c>
      <c r="E6210" s="0" t="s">
        <v>112</v>
      </c>
      <c r="F6210" s="7" t="n">
        <v>51444.39</v>
      </c>
      <c r="G6210" s="6" t="n">
        <v>1867</v>
      </c>
      <c r="H6210" s="8" t="n">
        <v>4611.4</v>
      </c>
      <c r="I6210" s="0" t="n">
        <v>1</v>
      </c>
      <c r="J6210" s="7" t="n">
        <f aca="false">IFERROR(F6210/G6210,"")</f>
        <v>27.5545741831816</v>
      </c>
      <c r="K6210" s="7" t="n">
        <f aca="false">IFERROR(F6210/H6210,"")</f>
        <v>11.1559157739515</v>
      </c>
      <c r="L6210" s="13" t="n">
        <f aca="false">L6209+F6210/$F$2*100</f>
        <v>96.8436421831932</v>
      </c>
    </row>
    <row r="6211" customFormat="false" ht="15" hidden="false" customHeight="false" outlineLevel="0" collapsed="false">
      <c r="A6211" s="0" t="s">
        <v>12749</v>
      </c>
      <c r="B6211" s="0" t="s">
        <v>12750</v>
      </c>
      <c r="C6211" s="0" t="s">
        <v>3749</v>
      </c>
      <c r="D6211" s="0" t="s">
        <v>598</v>
      </c>
      <c r="E6211" s="0" t="s">
        <v>112</v>
      </c>
      <c r="F6211" s="7" t="n">
        <v>51423.55</v>
      </c>
      <c r="G6211" s="6" t="n">
        <v>355</v>
      </c>
      <c r="H6211" s="8" t="n">
        <v>379.2</v>
      </c>
      <c r="I6211" s="0" t="n">
        <v>1</v>
      </c>
      <c r="J6211" s="7" t="n">
        <f aca="false">IFERROR(F6211/G6211,"")</f>
        <v>144.855070422535</v>
      </c>
      <c r="K6211" s="7" t="n">
        <f aca="false">IFERROR(F6211/H6211,"")</f>
        <v>135.610627637131</v>
      </c>
      <c r="L6211" s="13" t="n">
        <f aca="false">L6210+F6211/$F$2*100</f>
        <v>96.845520699651</v>
      </c>
    </row>
    <row r="6212" customFormat="false" ht="15" hidden="false" customHeight="false" outlineLevel="0" collapsed="false">
      <c r="A6212" s="0" t="s">
        <v>12751</v>
      </c>
      <c r="B6212" s="0" t="s">
        <v>12752</v>
      </c>
      <c r="C6212" s="0" t="s">
        <v>2082</v>
      </c>
      <c r="D6212" s="0" t="s">
        <v>1471</v>
      </c>
      <c r="E6212" s="0" t="s">
        <v>269</v>
      </c>
      <c r="F6212" s="7" t="n">
        <v>51366.23</v>
      </c>
      <c r="G6212" s="6" t="n">
        <v>1227</v>
      </c>
      <c r="H6212" s="8" t="n">
        <v>2936.6</v>
      </c>
      <c r="I6212" s="0" t="n">
        <v>1</v>
      </c>
      <c r="J6212" s="7" t="n">
        <f aca="false">IFERROR(F6212/G6212,"")</f>
        <v>41.8632681336593</v>
      </c>
      <c r="K6212" s="7" t="n">
        <f aca="false">IFERROR(F6212/H6212,"")</f>
        <v>17.4917353401893</v>
      </c>
      <c r="L6212" s="13" t="n">
        <f aca="false">L6211+F6212/$F$2*100</f>
        <v>96.8473971221934</v>
      </c>
    </row>
    <row r="6213" customFormat="false" ht="15" hidden="false" customHeight="false" outlineLevel="0" collapsed="false">
      <c r="A6213" s="0" t="s">
        <v>12753</v>
      </c>
      <c r="B6213" s="0" t="s">
        <v>12754</v>
      </c>
      <c r="C6213" s="0" t="s">
        <v>584</v>
      </c>
      <c r="D6213" s="0" t="s">
        <v>123</v>
      </c>
      <c r="E6213" s="0" t="s">
        <v>149</v>
      </c>
      <c r="F6213" s="7" t="n">
        <v>51305.15</v>
      </c>
      <c r="G6213" s="6" t="n">
        <v>522</v>
      </c>
      <c r="H6213" s="8" t="n">
        <v>925.4</v>
      </c>
      <c r="I6213" s="0" t="n">
        <v>1</v>
      </c>
      <c r="J6213" s="7" t="n">
        <f aca="false">IFERROR(F6213/G6213,"")</f>
        <v>98.2857279693487</v>
      </c>
      <c r="K6213" s="7" t="n">
        <f aca="false">IFERROR(F6213/H6213,"")</f>
        <v>55.4410525178301</v>
      </c>
      <c r="L6213" s="13" t="n">
        <f aca="false">L6212+F6213/$F$2*100</f>
        <v>96.8492713134666</v>
      </c>
    </row>
    <row r="6214" customFormat="false" ht="15" hidden="false" customHeight="false" outlineLevel="0" collapsed="false">
      <c r="A6214" s="0" t="s">
        <v>12755</v>
      </c>
      <c r="B6214" s="0" t="s">
        <v>746</v>
      </c>
      <c r="C6214" s="0" t="s">
        <v>176</v>
      </c>
      <c r="D6214" s="0" t="s">
        <v>1140</v>
      </c>
      <c r="E6214" s="0" t="s">
        <v>81</v>
      </c>
      <c r="F6214" s="7" t="n">
        <v>51300.12</v>
      </c>
      <c r="G6214" s="6" t="n">
        <v>952</v>
      </c>
      <c r="H6214" s="8" t="n">
        <v>2267.9</v>
      </c>
      <c r="I6214" s="0" t="n">
        <v>1</v>
      </c>
      <c r="J6214" s="7" t="n">
        <f aca="false">IFERROR(F6214/G6214,"")</f>
        <v>53.8866806722689</v>
      </c>
      <c r="K6214" s="7" t="n">
        <f aca="false">IFERROR(F6214/H6214,"")</f>
        <v>22.6200978879139</v>
      </c>
      <c r="L6214" s="13" t="n">
        <f aca="false">L6213+F6214/$F$2*100</f>
        <v>96.8511453209924</v>
      </c>
    </row>
    <row r="6215" customFormat="false" ht="15" hidden="false" customHeight="false" outlineLevel="0" collapsed="false">
      <c r="A6215" s="0" t="s">
        <v>12756</v>
      </c>
      <c r="B6215" s="0" t="s">
        <v>12757</v>
      </c>
      <c r="C6215" s="0" t="s">
        <v>4678</v>
      </c>
      <c r="D6215" s="0" t="s">
        <v>57</v>
      </c>
      <c r="E6215" s="0" t="s">
        <v>116</v>
      </c>
      <c r="F6215" s="7" t="n">
        <v>51254.28</v>
      </c>
      <c r="G6215" s="6" t="n">
        <v>593</v>
      </c>
      <c r="H6215" s="8" t="n">
        <v>1268.1</v>
      </c>
      <c r="I6215" s="0" t="n">
        <v>1</v>
      </c>
      <c r="J6215" s="7" t="n">
        <f aca="false">IFERROR(F6215/G6215,"")</f>
        <v>86.4321753794266</v>
      </c>
      <c r="K6215" s="7" t="n">
        <f aca="false">IFERROR(F6215/H6215,"")</f>
        <v>40.4181689141235</v>
      </c>
      <c r="L6215" s="13" t="n">
        <f aca="false">L6214+F6215/$F$2*100</f>
        <v>96.8530176539705</v>
      </c>
    </row>
    <row r="6216" customFormat="false" ht="15" hidden="false" customHeight="false" outlineLevel="0" collapsed="false">
      <c r="A6216" s="0" t="s">
        <v>12758</v>
      </c>
      <c r="B6216" s="0" t="s">
        <v>1877</v>
      </c>
      <c r="C6216" s="0" t="s">
        <v>543</v>
      </c>
      <c r="D6216" s="0" t="s">
        <v>260</v>
      </c>
      <c r="E6216" s="0" t="s">
        <v>644</v>
      </c>
      <c r="F6216" s="7" t="n">
        <v>51239.47</v>
      </c>
      <c r="G6216" s="6" t="n">
        <v>1326</v>
      </c>
      <c r="H6216" s="8" t="n">
        <v>1590.5</v>
      </c>
      <c r="I6216" s="0" t="n">
        <v>1</v>
      </c>
      <c r="J6216" s="7" t="n">
        <f aca="false">IFERROR(F6216/G6216,"")</f>
        <v>38.6421342383107</v>
      </c>
      <c r="K6216" s="7" t="n">
        <f aca="false">IFERROR(F6216/H6216,"")</f>
        <v>32.215950958818</v>
      </c>
      <c r="L6216" s="13" t="n">
        <f aca="false">L6215+F6216/$F$2*100</f>
        <v>96.8548894459351</v>
      </c>
    </row>
    <row r="6217" customFormat="false" ht="15" hidden="false" customHeight="false" outlineLevel="0" collapsed="false">
      <c r="A6217" s="0" t="s">
        <v>12759</v>
      </c>
      <c r="B6217" s="0" t="s">
        <v>12760</v>
      </c>
      <c r="C6217" s="0" t="s">
        <v>1675</v>
      </c>
      <c r="D6217" s="0" t="s">
        <v>52</v>
      </c>
      <c r="E6217" s="0" t="s">
        <v>81</v>
      </c>
      <c r="F6217" s="7" t="n">
        <v>51213.59</v>
      </c>
      <c r="G6217" s="6" t="n">
        <v>561</v>
      </c>
      <c r="H6217" s="8" t="n">
        <v>1548.9</v>
      </c>
      <c r="I6217" s="0" t="n">
        <v>1</v>
      </c>
      <c r="J6217" s="7" t="n">
        <f aca="false">IFERROR(F6217/G6217,"")</f>
        <v>91.2898217468806</v>
      </c>
      <c r="K6217" s="7" t="n">
        <f aca="false">IFERROR(F6217/H6217,"")</f>
        <v>33.0644909290464</v>
      </c>
      <c r="L6217" s="13" t="n">
        <f aca="false">L6216+F6217/$F$2*100</f>
        <v>96.8567602924962</v>
      </c>
    </row>
    <row r="6218" customFormat="false" ht="15" hidden="false" customHeight="false" outlineLevel="0" collapsed="false">
      <c r="A6218" s="0" t="s">
        <v>12761</v>
      </c>
      <c r="B6218" s="0" t="s">
        <v>5601</v>
      </c>
      <c r="C6218" s="0" t="s">
        <v>12762</v>
      </c>
      <c r="D6218" s="0" t="s">
        <v>164</v>
      </c>
      <c r="E6218" s="0" t="s">
        <v>912</v>
      </c>
      <c r="F6218" s="7" t="n">
        <v>51173.15</v>
      </c>
      <c r="G6218" s="6" t="n">
        <v>645</v>
      </c>
      <c r="H6218" s="8" t="n">
        <v>1260.7</v>
      </c>
      <c r="I6218" s="0" t="n">
        <v>1</v>
      </c>
      <c r="J6218" s="7" t="n">
        <f aca="false">IFERROR(F6218/G6218,"")</f>
        <v>79.3382170542636</v>
      </c>
      <c r="K6218" s="7" t="n">
        <f aca="false">IFERROR(F6218/H6218,"")</f>
        <v>40.5910605219323</v>
      </c>
      <c r="L6218" s="13" t="n">
        <f aca="false">L6217+F6218/$F$2*100</f>
        <v>96.858629661773</v>
      </c>
    </row>
    <row r="6219" customFormat="false" ht="15" hidden="false" customHeight="false" outlineLevel="0" collapsed="false">
      <c r="A6219" s="0" t="s">
        <v>12763</v>
      </c>
      <c r="B6219" s="0" t="s">
        <v>6127</v>
      </c>
      <c r="C6219" s="0" t="s">
        <v>4704</v>
      </c>
      <c r="D6219" s="0" t="s">
        <v>4472</v>
      </c>
      <c r="E6219" s="0" t="s">
        <v>186</v>
      </c>
      <c r="F6219" s="7" t="n">
        <v>51155.16</v>
      </c>
      <c r="G6219" s="6" t="n">
        <v>588</v>
      </c>
      <c r="H6219" s="8" t="n">
        <v>1168.7</v>
      </c>
      <c r="I6219" s="0" t="n">
        <v>1</v>
      </c>
      <c r="J6219" s="7" t="n">
        <f aca="false">IFERROR(F6219/G6219,"")</f>
        <v>86.9985714285714</v>
      </c>
      <c r="K6219" s="7" t="n">
        <f aca="false">IFERROR(F6219/H6219,"")</f>
        <v>43.7709934114829</v>
      </c>
      <c r="L6219" s="13" t="n">
        <f aca="false">L6218+F6219/$F$2*100</f>
        <v>96.8604983738701</v>
      </c>
    </row>
    <row r="6220" customFormat="false" ht="15" hidden="false" customHeight="false" outlineLevel="0" collapsed="false">
      <c r="A6220" s="0" t="s">
        <v>12764</v>
      </c>
      <c r="B6220" s="0" t="s">
        <v>12765</v>
      </c>
      <c r="C6220" s="0" t="s">
        <v>2082</v>
      </c>
      <c r="D6220" s="0" t="s">
        <v>89</v>
      </c>
      <c r="E6220" s="0" t="s">
        <v>112</v>
      </c>
      <c r="F6220" s="7" t="n">
        <v>51107.2</v>
      </c>
      <c r="G6220" s="6" t="n">
        <v>781</v>
      </c>
      <c r="H6220" s="8" t="n">
        <v>1679.9</v>
      </c>
      <c r="I6220" s="0" t="n">
        <v>1</v>
      </c>
      <c r="J6220" s="7" t="n">
        <f aca="false">IFERROR(F6220/G6220,"")</f>
        <v>65.4381562099872</v>
      </c>
      <c r="K6220" s="7" t="n">
        <f aca="false">IFERROR(F6220/H6220,"")</f>
        <v>30.4227632597178</v>
      </c>
      <c r="L6220" s="13" t="n">
        <f aca="false">L6219+F6220/$F$2*100</f>
        <v>96.8623653339752</v>
      </c>
    </row>
    <row r="6221" customFormat="false" ht="15" hidden="false" customHeight="false" outlineLevel="0" collapsed="false">
      <c r="A6221" s="0" t="s">
        <v>12766</v>
      </c>
      <c r="B6221" s="0" t="s">
        <v>2939</v>
      </c>
      <c r="C6221" s="0" t="s">
        <v>286</v>
      </c>
      <c r="D6221" s="0" t="s">
        <v>2248</v>
      </c>
      <c r="E6221" s="0" t="s">
        <v>269</v>
      </c>
      <c r="F6221" s="7" t="n">
        <v>51021.35</v>
      </c>
      <c r="G6221" s="6" t="n">
        <v>68</v>
      </c>
      <c r="H6221" s="8" t="n">
        <v>88</v>
      </c>
      <c r="I6221" s="0" t="n">
        <v>1</v>
      </c>
      <c r="J6221" s="7" t="n">
        <f aca="false">IFERROR(F6221/G6221,"")</f>
        <v>750.313970588235</v>
      </c>
      <c r="K6221" s="7" t="n">
        <f aca="false">IFERROR(F6221/H6221,"")</f>
        <v>579.788068181818</v>
      </c>
      <c r="L6221" s="13" t="n">
        <f aca="false">L6220+F6221/$F$2*100</f>
        <v>96.8642291579561</v>
      </c>
    </row>
    <row r="6222" customFormat="false" ht="15" hidden="false" customHeight="false" outlineLevel="0" collapsed="false">
      <c r="A6222" s="0" t="s">
        <v>12767</v>
      </c>
      <c r="B6222" s="0" t="s">
        <v>12768</v>
      </c>
      <c r="C6222" s="0" t="s">
        <v>424</v>
      </c>
      <c r="D6222" s="0" t="s">
        <v>52</v>
      </c>
      <c r="E6222" s="0" t="s">
        <v>116</v>
      </c>
      <c r="F6222" s="7" t="n">
        <v>50986.12</v>
      </c>
      <c r="G6222" s="6" t="n">
        <v>421</v>
      </c>
      <c r="H6222" s="8" t="n">
        <v>778</v>
      </c>
      <c r="I6222" s="0" t="n">
        <v>1</v>
      </c>
      <c r="J6222" s="7" t="n">
        <f aca="false">IFERROR(F6222/G6222,"")</f>
        <v>121.107173396675</v>
      </c>
      <c r="K6222" s="7" t="n">
        <f aca="false">IFERROR(F6222/H6222,"")</f>
        <v>65.5348586118252</v>
      </c>
      <c r="L6222" s="13" t="n">
        <f aca="false">L6221+F6222/$F$2*100</f>
        <v>96.8660916949754</v>
      </c>
    </row>
    <row r="6223" customFormat="false" ht="15" hidden="false" customHeight="false" outlineLevel="0" collapsed="false">
      <c r="A6223" s="0" t="s">
        <v>12769</v>
      </c>
      <c r="B6223" s="0" t="s">
        <v>594</v>
      </c>
      <c r="C6223" s="0" t="s">
        <v>669</v>
      </c>
      <c r="D6223" s="0" t="s">
        <v>1040</v>
      </c>
      <c r="E6223" s="0" t="s">
        <v>112</v>
      </c>
      <c r="F6223" s="7" t="n">
        <v>50985.85</v>
      </c>
      <c r="G6223" s="6" t="n">
        <v>412</v>
      </c>
      <c r="H6223" s="8" t="n">
        <v>967.4</v>
      </c>
      <c r="I6223" s="0" t="n">
        <v>1</v>
      </c>
      <c r="J6223" s="7" t="n">
        <f aca="false">IFERROR(F6223/G6223,"")</f>
        <v>123.752063106796</v>
      </c>
      <c r="K6223" s="7" t="n">
        <f aca="false">IFERROR(F6223/H6223,"")</f>
        <v>52.7040004134794</v>
      </c>
      <c r="L6223" s="13" t="n">
        <f aca="false">L6222+F6223/$F$2*100</f>
        <v>96.8679542221316</v>
      </c>
    </row>
    <row r="6224" customFormat="false" ht="15" hidden="false" customHeight="false" outlineLevel="0" collapsed="false">
      <c r="A6224" s="0" t="s">
        <v>12770</v>
      </c>
      <c r="B6224" s="0" t="s">
        <v>12771</v>
      </c>
      <c r="C6224" s="0" t="s">
        <v>2293</v>
      </c>
      <c r="D6224" s="0" t="s">
        <v>123</v>
      </c>
      <c r="E6224" s="0" t="s">
        <v>112</v>
      </c>
      <c r="F6224" s="7" t="n">
        <v>50937.61</v>
      </c>
      <c r="G6224" s="6" t="n">
        <v>514</v>
      </c>
      <c r="H6224" s="8" t="n">
        <v>1062.2</v>
      </c>
      <c r="I6224" s="0" t="n">
        <v>1</v>
      </c>
      <c r="J6224" s="7" t="n">
        <f aca="false">IFERROR(F6224/G6224,"")</f>
        <v>99.1004085603113</v>
      </c>
      <c r="K6224" s="7" t="n">
        <f aca="false">IFERROR(F6224/H6224,"")</f>
        <v>47.9548201845227</v>
      </c>
      <c r="L6224" s="13" t="n">
        <f aca="false">L6223+F6224/$F$2*100</f>
        <v>96.8698149870672</v>
      </c>
    </row>
    <row r="6225" customFormat="false" ht="15" hidden="false" customHeight="false" outlineLevel="0" collapsed="false">
      <c r="A6225" s="0" t="s">
        <v>12772</v>
      </c>
      <c r="B6225" s="0" t="s">
        <v>12773</v>
      </c>
      <c r="C6225" s="0" t="s">
        <v>12774</v>
      </c>
      <c r="D6225" s="0" t="s">
        <v>57</v>
      </c>
      <c r="E6225" s="0" t="s">
        <v>12775</v>
      </c>
      <c r="F6225" s="7" t="n">
        <v>50823.31</v>
      </c>
      <c r="G6225" s="6" t="n">
        <v>1013</v>
      </c>
      <c r="H6225" s="8" t="n">
        <v>1451.4</v>
      </c>
      <c r="I6225" s="0" t="n">
        <v>1</v>
      </c>
      <c r="J6225" s="7" t="n">
        <f aca="false">IFERROR(F6225/G6225,"")</f>
        <v>50.1710858835143</v>
      </c>
      <c r="K6225" s="7" t="n">
        <f aca="false">IFERROR(F6225/H6225,"")</f>
        <v>35.0167493454596</v>
      </c>
      <c r="L6225" s="13" t="n">
        <f aca="false">L6224+F6225/$F$2*100</f>
        <v>96.8716715765924</v>
      </c>
    </row>
    <row r="6226" customFormat="false" ht="15" hidden="false" customHeight="false" outlineLevel="0" collapsed="false">
      <c r="A6226" s="0" t="s">
        <v>12776</v>
      </c>
      <c r="B6226" s="0" t="s">
        <v>12777</v>
      </c>
      <c r="C6226" s="0" t="s">
        <v>1308</v>
      </c>
      <c r="D6226" s="0" t="s">
        <v>951</v>
      </c>
      <c r="E6226" s="0" t="s">
        <v>81</v>
      </c>
      <c r="F6226" s="7" t="n">
        <v>50822.53</v>
      </c>
      <c r="G6226" s="6" t="n">
        <v>576</v>
      </c>
      <c r="H6226" s="8" t="n">
        <v>1488.8</v>
      </c>
      <c r="I6226" s="0" t="n">
        <v>1</v>
      </c>
      <c r="J6226" s="7" t="n">
        <f aca="false">IFERROR(F6226/G6226,"")</f>
        <v>88.2335590277778</v>
      </c>
      <c r="K6226" s="7" t="n">
        <f aca="false">IFERROR(F6226/H6226,"")</f>
        <v>34.1365730789898</v>
      </c>
      <c r="L6226" s="13" t="n">
        <f aca="false">L6225+F6226/$F$2*100</f>
        <v>96.8735281376239</v>
      </c>
    </row>
    <row r="6227" customFormat="false" ht="15" hidden="false" customHeight="false" outlineLevel="0" collapsed="false">
      <c r="A6227" s="0" t="s">
        <v>12778</v>
      </c>
      <c r="B6227" s="0" t="s">
        <v>12779</v>
      </c>
      <c r="C6227" s="0" t="s">
        <v>12780</v>
      </c>
      <c r="D6227" s="0" t="s">
        <v>57</v>
      </c>
      <c r="E6227" s="0" t="s">
        <v>112</v>
      </c>
      <c r="F6227" s="7" t="n">
        <v>50779.85</v>
      </c>
      <c r="G6227" s="6" t="n">
        <v>333</v>
      </c>
      <c r="H6227" s="8" t="n">
        <v>628.5</v>
      </c>
      <c r="I6227" s="0" t="n">
        <v>1</v>
      </c>
      <c r="J6227" s="7" t="n">
        <f aca="false">IFERROR(F6227/G6227,"")</f>
        <v>152.492042042042</v>
      </c>
      <c r="K6227" s="7" t="n">
        <f aca="false">IFERROR(F6227/H6227,"")</f>
        <v>80.7953062848051</v>
      </c>
      <c r="L6227" s="13" t="n">
        <f aca="false">L6226+F6227/$F$2*100</f>
        <v>96.8753831395432</v>
      </c>
    </row>
    <row r="6228" customFormat="false" ht="15" hidden="false" customHeight="false" outlineLevel="0" collapsed="false">
      <c r="A6228" s="0" t="s">
        <v>12781</v>
      </c>
      <c r="B6228" s="0" t="s">
        <v>8834</v>
      </c>
      <c r="C6228" s="0" t="s">
        <v>194</v>
      </c>
      <c r="D6228" s="0" t="s">
        <v>57</v>
      </c>
      <c r="E6228" s="0" t="s">
        <v>186</v>
      </c>
      <c r="F6228" s="7" t="n">
        <v>50767.53</v>
      </c>
      <c r="G6228" s="6" t="n">
        <v>113</v>
      </c>
      <c r="H6228" s="8" t="n">
        <v>159.7</v>
      </c>
      <c r="I6228" s="0" t="n">
        <v>1</v>
      </c>
      <c r="J6228" s="7" t="n">
        <f aca="false">IFERROR(F6228/G6228,"")</f>
        <v>449.27017699115</v>
      </c>
      <c r="K6228" s="7" t="n">
        <f aca="false">IFERROR(F6228/H6228,"")</f>
        <v>317.89311208516</v>
      </c>
      <c r="L6228" s="13" t="n">
        <f aca="false">L6227+F6228/$F$2*100</f>
        <v>96.8772376914096</v>
      </c>
    </row>
    <row r="6229" customFormat="false" ht="15" hidden="false" customHeight="false" outlineLevel="0" collapsed="false">
      <c r="A6229" s="0" t="s">
        <v>12782</v>
      </c>
      <c r="B6229" s="0" t="s">
        <v>12783</v>
      </c>
      <c r="C6229" s="0" t="s">
        <v>4018</v>
      </c>
      <c r="D6229" s="0" t="s">
        <v>52</v>
      </c>
      <c r="E6229" s="0" t="s">
        <v>112</v>
      </c>
      <c r="F6229" s="7" t="n">
        <v>50659.29</v>
      </c>
      <c r="G6229" s="6" t="n">
        <v>499</v>
      </c>
      <c r="H6229" s="8" t="n">
        <v>1229.6</v>
      </c>
      <c r="I6229" s="0" t="n">
        <v>1</v>
      </c>
      <c r="J6229" s="7" t="n">
        <f aca="false">IFERROR(F6229/G6229,"")</f>
        <v>101.521623246493</v>
      </c>
      <c r="K6229" s="7" t="n">
        <f aca="false">IFERROR(F6229/H6229,"")</f>
        <v>41.1998129472999</v>
      </c>
      <c r="L6229" s="13" t="n">
        <f aca="false">L6228+F6229/$F$2*100</f>
        <v>96.8790882892389</v>
      </c>
    </row>
    <row r="6230" customFormat="false" ht="15" hidden="false" customHeight="false" outlineLevel="0" collapsed="false">
      <c r="A6230" s="0" t="s">
        <v>12784</v>
      </c>
      <c r="B6230" s="0" t="s">
        <v>4906</v>
      </c>
      <c r="C6230" s="0" t="s">
        <v>12785</v>
      </c>
      <c r="D6230" s="0" t="s">
        <v>198</v>
      </c>
      <c r="E6230" s="0" t="s">
        <v>186</v>
      </c>
      <c r="F6230" s="7" t="n">
        <v>50621.57</v>
      </c>
      <c r="G6230" s="6" t="n">
        <v>1764</v>
      </c>
      <c r="H6230" s="8" t="n">
        <v>3925.8</v>
      </c>
      <c r="I6230" s="0" t="n">
        <v>1</v>
      </c>
      <c r="J6230" s="7" t="n">
        <f aca="false">IFERROR(F6230/G6230,"")</f>
        <v>28.6970351473923</v>
      </c>
      <c r="K6230" s="7" t="n">
        <f aca="false">IFERROR(F6230/H6230,"")</f>
        <v>12.8945870905293</v>
      </c>
      <c r="L6230" s="13" t="n">
        <f aca="false">L6229+F6230/$F$2*100</f>
        <v>96.8809375091462</v>
      </c>
    </row>
    <row r="6231" customFormat="false" ht="15" hidden="false" customHeight="false" outlineLevel="0" collapsed="false">
      <c r="A6231" s="0" t="s">
        <v>12786</v>
      </c>
      <c r="B6231" s="0" t="s">
        <v>3662</v>
      </c>
      <c r="C6231" s="0" t="s">
        <v>377</v>
      </c>
      <c r="D6231" s="0" t="s">
        <v>57</v>
      </c>
      <c r="E6231" s="0" t="s">
        <v>76</v>
      </c>
      <c r="F6231" s="7" t="n">
        <v>50602.95</v>
      </c>
      <c r="G6231" s="6" t="n">
        <v>31</v>
      </c>
      <c r="H6231" s="8" t="n">
        <v>31</v>
      </c>
      <c r="I6231" s="0" t="n">
        <v>1</v>
      </c>
      <c r="J6231" s="7" t="n">
        <f aca="false">IFERROR(F6231/G6231,"")</f>
        <v>1632.35322580645</v>
      </c>
      <c r="K6231" s="7" t="n">
        <f aca="false">IFERROR(F6231/H6231,"")</f>
        <v>1632.35322580645</v>
      </c>
      <c r="L6231" s="13" t="n">
        <f aca="false">L6230+F6231/$F$2*100</f>
        <v>96.8827860488598</v>
      </c>
    </row>
    <row r="6232" customFormat="false" ht="15" hidden="false" customHeight="false" outlineLevel="0" collapsed="false">
      <c r="A6232" s="0" t="s">
        <v>12787</v>
      </c>
      <c r="B6232" s="0" t="s">
        <v>1668</v>
      </c>
      <c r="C6232" s="0" t="s">
        <v>852</v>
      </c>
      <c r="D6232" s="0" t="s">
        <v>134</v>
      </c>
      <c r="E6232" s="0" t="s">
        <v>112</v>
      </c>
      <c r="F6232" s="7" t="n">
        <v>50570.92</v>
      </c>
      <c r="G6232" s="6" t="n">
        <v>580</v>
      </c>
      <c r="H6232" s="8" t="n">
        <v>774.7</v>
      </c>
      <c r="I6232" s="0" t="n">
        <v>1</v>
      </c>
      <c r="J6232" s="7" t="n">
        <f aca="false">IFERROR(F6232/G6232,"")</f>
        <v>87.1912413793103</v>
      </c>
      <c r="K6232" s="7" t="n">
        <f aca="false">IFERROR(F6232/H6232,"")</f>
        <v>65.2780689299083</v>
      </c>
      <c r="L6232" s="13" t="n">
        <f aca="false">L6231+F6232/$F$2*100</f>
        <v>96.8846334185086</v>
      </c>
    </row>
    <row r="6233" customFormat="false" ht="15" hidden="false" customHeight="false" outlineLevel="0" collapsed="false">
      <c r="A6233" s="0" t="s">
        <v>12788</v>
      </c>
      <c r="B6233" s="0" t="s">
        <v>12789</v>
      </c>
      <c r="C6233" s="0" t="s">
        <v>7058</v>
      </c>
      <c r="D6233" s="0" t="s">
        <v>260</v>
      </c>
      <c r="E6233" s="0" t="s">
        <v>149</v>
      </c>
      <c r="F6233" s="7" t="n">
        <v>50504.71</v>
      </c>
      <c r="G6233" s="6" t="n">
        <v>963</v>
      </c>
      <c r="H6233" s="8" t="n">
        <v>1736.4</v>
      </c>
      <c r="I6233" s="0" t="n">
        <v>1</v>
      </c>
      <c r="J6233" s="7" t="n">
        <f aca="false">IFERROR(F6233/G6233,"")</f>
        <v>52.4451817237799</v>
      </c>
      <c r="K6233" s="7" t="n">
        <f aca="false">IFERROR(F6233/H6233,"")</f>
        <v>29.085873070721</v>
      </c>
      <c r="L6233" s="13" t="n">
        <f aca="false">L6232+F6233/$F$2*100</f>
        <v>96.8864783694879</v>
      </c>
    </row>
    <row r="6234" customFormat="false" ht="15" hidden="false" customHeight="false" outlineLevel="0" collapsed="false">
      <c r="A6234" s="0" t="s">
        <v>12790</v>
      </c>
      <c r="B6234" s="0" t="s">
        <v>12791</v>
      </c>
      <c r="C6234" s="0" t="s">
        <v>137</v>
      </c>
      <c r="D6234" s="0" t="s">
        <v>85</v>
      </c>
      <c r="E6234" s="0" t="s">
        <v>2194</v>
      </c>
      <c r="F6234" s="7" t="n">
        <v>50477.45</v>
      </c>
      <c r="G6234" s="6" t="n">
        <v>374</v>
      </c>
      <c r="H6234" s="8" t="n">
        <v>879.6</v>
      </c>
      <c r="I6234" s="0" t="n">
        <v>1</v>
      </c>
      <c r="J6234" s="7" t="n">
        <f aca="false">IFERROR(F6234/G6234,"")</f>
        <v>134.966443850267</v>
      </c>
      <c r="K6234" s="7" t="n">
        <f aca="false">IFERROR(F6234/H6234,"")</f>
        <v>57.3868235561619</v>
      </c>
      <c r="L6234" s="13" t="n">
        <f aca="false">L6233+F6234/$F$2*100</f>
        <v>96.8883223246519</v>
      </c>
    </row>
    <row r="6235" customFormat="false" ht="15" hidden="false" customHeight="false" outlineLevel="0" collapsed="false">
      <c r="A6235" s="0" t="s">
        <v>12792</v>
      </c>
      <c r="B6235" s="0" t="s">
        <v>12793</v>
      </c>
      <c r="C6235" s="0" t="s">
        <v>4896</v>
      </c>
      <c r="D6235" s="0" t="s">
        <v>260</v>
      </c>
      <c r="E6235" s="0" t="s">
        <v>112</v>
      </c>
      <c r="F6235" s="7" t="n">
        <v>50474.16</v>
      </c>
      <c r="G6235" s="6" t="n">
        <v>393</v>
      </c>
      <c r="H6235" s="8" t="n">
        <v>679.6</v>
      </c>
      <c r="I6235" s="0" t="n">
        <v>1</v>
      </c>
      <c r="J6235" s="7" t="n">
        <f aca="false">IFERROR(F6235/G6235,"")</f>
        <v>128.432977099237</v>
      </c>
      <c r="K6235" s="7" t="n">
        <f aca="false">IFERROR(F6235/H6235,"")</f>
        <v>74.2703943496174</v>
      </c>
      <c r="L6235" s="13" t="n">
        <f aca="false">L6234+F6235/$F$2*100</f>
        <v>96.8901661596313</v>
      </c>
    </row>
    <row r="6236" customFormat="false" ht="15" hidden="false" customHeight="false" outlineLevel="0" collapsed="false">
      <c r="A6236" s="0" t="s">
        <v>12794</v>
      </c>
      <c r="B6236" s="0" t="s">
        <v>12795</v>
      </c>
      <c r="C6236" s="0" t="s">
        <v>525</v>
      </c>
      <c r="D6236" s="0" t="s">
        <v>6406</v>
      </c>
      <c r="E6236" s="0" t="s">
        <v>81</v>
      </c>
      <c r="F6236" s="7" t="n">
        <v>50468.19</v>
      </c>
      <c r="G6236" s="6" t="n">
        <v>880</v>
      </c>
      <c r="H6236" s="8" t="n">
        <v>1953.8</v>
      </c>
      <c r="I6236" s="0" t="n">
        <v>1</v>
      </c>
      <c r="J6236" s="7" t="n">
        <f aca="false">IFERROR(F6236/G6236,"")</f>
        <v>57.3502159090909</v>
      </c>
      <c r="K6236" s="7" t="n">
        <f aca="false">IFERROR(F6236/H6236,"")</f>
        <v>25.830786160303</v>
      </c>
      <c r="L6236" s="13" t="n">
        <f aca="false">L6235+F6236/$F$2*100</f>
        <v>96.8920097765249</v>
      </c>
    </row>
    <row r="6237" customFormat="false" ht="15" hidden="false" customHeight="false" outlineLevel="0" collapsed="false">
      <c r="A6237" s="0" t="s">
        <v>12796</v>
      </c>
      <c r="B6237" s="0" t="s">
        <v>311</v>
      </c>
      <c r="C6237" s="0" t="s">
        <v>12797</v>
      </c>
      <c r="D6237" s="0" t="s">
        <v>251</v>
      </c>
      <c r="E6237" s="0" t="s">
        <v>112</v>
      </c>
      <c r="F6237" s="7" t="n">
        <v>50411.5</v>
      </c>
      <c r="G6237" s="6" t="n">
        <v>299</v>
      </c>
      <c r="H6237" s="8" t="n">
        <v>604.7</v>
      </c>
      <c r="I6237" s="0" t="n">
        <v>1</v>
      </c>
      <c r="J6237" s="7" t="n">
        <f aca="false">IFERROR(F6237/G6237,"")</f>
        <v>168.600334448161</v>
      </c>
      <c r="K6237" s="7" t="n">
        <f aca="false">IFERROR(F6237/H6237,"")</f>
        <v>83.3661319662643</v>
      </c>
      <c r="L6237" s="13" t="n">
        <f aca="false">L6236+F6237/$F$2*100</f>
        <v>96.8938513225172</v>
      </c>
    </row>
    <row r="6238" customFormat="false" ht="15" hidden="false" customHeight="false" outlineLevel="0" collapsed="false">
      <c r="A6238" s="0" t="s">
        <v>12798</v>
      </c>
      <c r="B6238" s="0" t="s">
        <v>12799</v>
      </c>
      <c r="C6238" s="0" t="s">
        <v>12800</v>
      </c>
      <c r="D6238" s="0" t="s">
        <v>123</v>
      </c>
      <c r="E6238" s="0" t="s">
        <v>269</v>
      </c>
      <c r="F6238" s="7" t="n">
        <v>50397.78</v>
      </c>
      <c r="G6238" s="6" t="n">
        <v>265</v>
      </c>
      <c r="H6238" s="8" t="n">
        <v>627.2</v>
      </c>
      <c r="I6238" s="0" t="n">
        <v>1</v>
      </c>
      <c r="J6238" s="7" t="n">
        <f aca="false">IFERROR(F6238/G6238,"")</f>
        <v>190.180301886792</v>
      </c>
      <c r="K6238" s="7" t="n">
        <f aca="false">IFERROR(F6238/H6238,"")</f>
        <v>80.3536033163265</v>
      </c>
      <c r="L6238" s="13" t="n">
        <f aca="false">L6237+F6238/$F$2*100</f>
        <v>96.8956923673141</v>
      </c>
    </row>
    <row r="6239" customFormat="false" ht="15" hidden="false" customHeight="false" outlineLevel="0" collapsed="false">
      <c r="A6239" s="0" t="s">
        <v>12801</v>
      </c>
      <c r="B6239" s="0" t="s">
        <v>12802</v>
      </c>
      <c r="C6239" s="0" t="s">
        <v>410</v>
      </c>
      <c r="D6239" s="0" t="s">
        <v>101</v>
      </c>
      <c r="E6239" s="0" t="s">
        <v>186</v>
      </c>
      <c r="F6239" s="7" t="n">
        <v>50394.61</v>
      </c>
      <c r="G6239" s="6" t="n">
        <v>119</v>
      </c>
      <c r="H6239" s="8" t="n">
        <v>154.2</v>
      </c>
      <c r="I6239" s="0" t="n">
        <v>1</v>
      </c>
      <c r="J6239" s="7" t="n">
        <f aca="false">IFERROR(F6239/G6239,"")</f>
        <v>423.484117647059</v>
      </c>
      <c r="K6239" s="7" t="n">
        <f aca="false">IFERROR(F6239/H6239,"")</f>
        <v>326.813294422828</v>
      </c>
      <c r="L6239" s="13" t="n">
        <f aca="false">L6238+F6239/$F$2*100</f>
        <v>96.8975332963101</v>
      </c>
    </row>
    <row r="6240" customFormat="false" ht="15" hidden="false" customHeight="false" outlineLevel="0" collapsed="false">
      <c r="A6240" s="0" t="s">
        <v>12803</v>
      </c>
      <c r="B6240" s="0" t="s">
        <v>12804</v>
      </c>
      <c r="C6240" s="0" t="s">
        <v>1401</v>
      </c>
      <c r="D6240" s="0" t="s">
        <v>876</v>
      </c>
      <c r="E6240" s="0" t="s">
        <v>644</v>
      </c>
      <c r="F6240" s="7" t="n">
        <v>50367.78</v>
      </c>
      <c r="G6240" s="6" t="n">
        <v>200</v>
      </c>
      <c r="H6240" s="8" t="n">
        <v>254.4</v>
      </c>
      <c r="I6240" s="0" t="n">
        <v>1</v>
      </c>
      <c r="J6240" s="7" t="n">
        <f aca="false">IFERROR(F6240/G6240,"")</f>
        <v>251.8389</v>
      </c>
      <c r="K6240" s="7" t="n">
        <f aca="false">IFERROR(F6240/H6240,"")</f>
        <v>197.986556603774</v>
      </c>
      <c r="L6240" s="13" t="n">
        <f aca="false">L6239+F6240/$F$2*100</f>
        <v>96.8993732451987</v>
      </c>
    </row>
    <row r="6241" customFormat="false" ht="15" hidden="false" customHeight="false" outlineLevel="0" collapsed="false">
      <c r="A6241" s="0" t="s">
        <v>12805</v>
      </c>
      <c r="B6241" s="0" t="s">
        <v>9284</v>
      </c>
      <c r="C6241" s="0" t="s">
        <v>1443</v>
      </c>
      <c r="D6241" s="0" t="s">
        <v>80</v>
      </c>
      <c r="E6241" s="0" t="s">
        <v>269</v>
      </c>
      <c r="F6241" s="7" t="n">
        <v>50316.18</v>
      </c>
      <c r="G6241" s="6" t="n">
        <v>274</v>
      </c>
      <c r="H6241" s="8" t="n">
        <v>611.3</v>
      </c>
      <c r="I6241" s="0" t="n">
        <v>1</v>
      </c>
      <c r="J6241" s="7" t="n">
        <f aca="false">IFERROR(F6241/G6241,"")</f>
        <v>183.635693430657</v>
      </c>
      <c r="K6241" s="7" t="n">
        <f aca="false">IFERROR(F6241/H6241,"")</f>
        <v>82.3101259610666</v>
      </c>
      <c r="L6241" s="13" t="n">
        <f aca="false">L6240+F6241/$F$2*100</f>
        <v>96.9012113091252</v>
      </c>
    </row>
    <row r="6242" customFormat="false" ht="15" hidden="false" customHeight="false" outlineLevel="0" collapsed="false">
      <c r="A6242" s="0" t="s">
        <v>12806</v>
      </c>
      <c r="B6242" s="0" t="s">
        <v>4349</v>
      </c>
      <c r="C6242" s="0" t="s">
        <v>1351</v>
      </c>
      <c r="D6242" s="0" t="s">
        <v>123</v>
      </c>
      <c r="E6242" s="0" t="s">
        <v>269</v>
      </c>
      <c r="F6242" s="7" t="n">
        <v>50299.34</v>
      </c>
      <c r="G6242" s="6" t="n">
        <v>288</v>
      </c>
      <c r="H6242" s="8" t="n">
        <v>300</v>
      </c>
      <c r="I6242" s="0" t="n">
        <v>1</v>
      </c>
      <c r="J6242" s="7" t="n">
        <f aca="false">IFERROR(F6242/G6242,"")</f>
        <v>174.650486111111</v>
      </c>
      <c r="K6242" s="7" t="n">
        <f aca="false">IFERROR(F6242/H6242,"")</f>
        <v>167.664466666667</v>
      </c>
      <c r="L6242" s="13" t="n">
        <f aca="false">L6241+F6242/$F$2*100</f>
        <v>96.9030487578817</v>
      </c>
    </row>
    <row r="6243" customFormat="false" ht="15" hidden="false" customHeight="false" outlineLevel="0" collapsed="false">
      <c r="A6243" s="0" t="s">
        <v>12807</v>
      </c>
      <c r="B6243" s="0" t="s">
        <v>12808</v>
      </c>
      <c r="C6243" s="0" t="s">
        <v>2742</v>
      </c>
      <c r="D6243" s="0" t="s">
        <v>62</v>
      </c>
      <c r="E6243" s="0" t="s">
        <v>81</v>
      </c>
      <c r="F6243" s="7" t="n">
        <v>50276.09</v>
      </c>
      <c r="G6243" s="6" t="n">
        <v>951</v>
      </c>
      <c r="H6243" s="8" t="n">
        <v>2595.4</v>
      </c>
      <c r="I6243" s="0" t="n">
        <v>1</v>
      </c>
      <c r="J6243" s="7" t="n">
        <f aca="false">IFERROR(F6243/G6243,"")</f>
        <v>52.8665509989485</v>
      </c>
      <c r="K6243" s="7" t="n">
        <f aca="false">IFERROR(F6243/H6243,"")</f>
        <v>19.3712298682284</v>
      </c>
      <c r="L6243" s="13" t="n">
        <f aca="false">L6242+F6243/$F$2*100</f>
        <v>96.9048853573094</v>
      </c>
    </row>
    <row r="6244" customFormat="false" ht="15" hidden="false" customHeight="false" outlineLevel="0" collapsed="false">
      <c r="A6244" s="0" t="s">
        <v>12809</v>
      </c>
      <c r="B6244" s="0" t="s">
        <v>5186</v>
      </c>
      <c r="C6244" s="0" t="s">
        <v>55</v>
      </c>
      <c r="D6244" s="0" t="s">
        <v>57</v>
      </c>
      <c r="E6244" s="0" t="s">
        <v>81</v>
      </c>
      <c r="F6244" s="7" t="n">
        <v>50239.98</v>
      </c>
      <c r="G6244" s="6" t="n">
        <v>1005</v>
      </c>
      <c r="H6244" s="8" t="n">
        <v>2337.7</v>
      </c>
      <c r="I6244" s="0" t="n">
        <v>1</v>
      </c>
      <c r="J6244" s="7" t="n">
        <f aca="false">IFERROR(F6244/G6244,"")</f>
        <v>49.9900298507463</v>
      </c>
      <c r="K6244" s="7" t="n">
        <f aca="false">IFERROR(F6244/H6244,"")</f>
        <v>21.4912007528768</v>
      </c>
      <c r="L6244" s="13" t="n">
        <f aca="false">L6243+F6244/$F$2*100</f>
        <v>96.9067206376288</v>
      </c>
    </row>
    <row r="6245" customFormat="false" ht="15" hidden="false" customHeight="false" outlineLevel="0" collapsed="false">
      <c r="A6245" s="0" t="s">
        <v>12810</v>
      </c>
      <c r="B6245" s="0" t="s">
        <v>12811</v>
      </c>
      <c r="C6245" s="0" t="s">
        <v>543</v>
      </c>
      <c r="D6245" s="0" t="s">
        <v>123</v>
      </c>
      <c r="E6245" s="0" t="s">
        <v>269</v>
      </c>
      <c r="F6245" s="7" t="n">
        <v>50211.53</v>
      </c>
      <c r="G6245" s="6" t="n">
        <v>1278</v>
      </c>
      <c r="H6245" s="8" t="n">
        <v>3083.1</v>
      </c>
      <c r="I6245" s="0" t="n">
        <v>1</v>
      </c>
      <c r="J6245" s="7" t="n">
        <f aca="false">IFERROR(F6245/G6245,"")</f>
        <v>39.2891471048513</v>
      </c>
      <c r="K6245" s="7" t="n">
        <f aca="false">IFERROR(F6245/H6245,"")</f>
        <v>16.2860529986053</v>
      </c>
      <c r="L6245" s="13" t="n">
        <f aca="false">L6244+F6245/$F$2*100</f>
        <v>96.9085548786619</v>
      </c>
    </row>
    <row r="6246" customFormat="false" ht="15" hidden="false" customHeight="false" outlineLevel="0" collapsed="false">
      <c r="A6246" s="0" t="s">
        <v>12812</v>
      </c>
      <c r="B6246" s="0" t="s">
        <v>12813</v>
      </c>
      <c r="C6246" s="0" t="s">
        <v>107</v>
      </c>
      <c r="D6246" s="0" t="s">
        <v>164</v>
      </c>
      <c r="E6246" s="0" t="s">
        <v>116</v>
      </c>
      <c r="F6246" s="7" t="n">
        <v>50199.26</v>
      </c>
      <c r="G6246" s="6" t="n">
        <v>283</v>
      </c>
      <c r="H6246" s="8" t="n">
        <v>474.4</v>
      </c>
      <c r="I6246" s="0" t="n">
        <v>1</v>
      </c>
      <c r="J6246" s="7" t="n">
        <f aca="false">IFERROR(F6246/G6246,"")</f>
        <v>177.382544169611</v>
      </c>
      <c r="K6246" s="7" t="n">
        <f aca="false">IFERROR(F6246/H6246,"")</f>
        <v>105.8163153457</v>
      </c>
      <c r="L6246" s="13" t="n">
        <f aca="false">L6245+F6246/$F$2*100</f>
        <v>96.9103886714685</v>
      </c>
    </row>
    <row r="6247" customFormat="false" ht="15" hidden="false" customHeight="false" outlineLevel="0" collapsed="false">
      <c r="A6247" s="0" t="s">
        <v>12814</v>
      </c>
      <c r="B6247" s="0" t="s">
        <v>12815</v>
      </c>
      <c r="C6247" s="0" t="s">
        <v>1208</v>
      </c>
      <c r="D6247" s="0" t="s">
        <v>52</v>
      </c>
      <c r="E6247" s="0" t="s">
        <v>116</v>
      </c>
      <c r="F6247" s="7" t="n">
        <v>50185.32</v>
      </c>
      <c r="G6247" s="6" t="n">
        <v>722</v>
      </c>
      <c r="H6247" s="8" t="n">
        <v>1934</v>
      </c>
      <c r="I6247" s="0" t="n">
        <v>1</v>
      </c>
      <c r="J6247" s="7" t="n">
        <f aca="false">IFERROR(F6247/G6247,"")</f>
        <v>69.5087534626039</v>
      </c>
      <c r="K6247" s="7" t="n">
        <f aca="false">IFERROR(F6247/H6247,"")</f>
        <v>25.9489762150982</v>
      </c>
      <c r="L6247" s="13" t="n">
        <f aca="false">L6246+F6247/$F$2*100</f>
        <v>96.9122219550431</v>
      </c>
    </row>
    <row r="6248" customFormat="false" ht="15" hidden="false" customHeight="false" outlineLevel="0" collapsed="false">
      <c r="A6248" s="0" t="s">
        <v>12816</v>
      </c>
      <c r="B6248" s="0" t="s">
        <v>12817</v>
      </c>
      <c r="C6248" s="0" t="s">
        <v>12818</v>
      </c>
      <c r="D6248" s="0" t="s">
        <v>123</v>
      </c>
      <c r="E6248" s="0" t="s">
        <v>221</v>
      </c>
      <c r="F6248" s="7" t="n">
        <v>50163.8</v>
      </c>
      <c r="G6248" s="6" t="n">
        <v>579</v>
      </c>
      <c r="H6248" s="8" t="n">
        <v>1242.1</v>
      </c>
      <c r="I6248" s="0" t="n">
        <v>1</v>
      </c>
      <c r="J6248" s="7" t="n">
        <f aca="false">IFERROR(F6248/G6248,"")</f>
        <v>86.6386873920553</v>
      </c>
      <c r="K6248" s="7" t="n">
        <f aca="false">IFERROR(F6248/H6248,"")</f>
        <v>40.3862812978021</v>
      </c>
      <c r="L6248" s="13" t="n">
        <f aca="false">L6247+F6248/$F$2*100</f>
        <v>96.9140544524861</v>
      </c>
    </row>
    <row r="6249" customFormat="false" ht="15" hidden="false" customHeight="false" outlineLevel="0" collapsed="false">
      <c r="A6249" s="0" t="s">
        <v>12819</v>
      </c>
      <c r="B6249" s="0" t="s">
        <v>12820</v>
      </c>
      <c r="C6249" s="0" t="s">
        <v>883</v>
      </c>
      <c r="D6249" s="0" t="s">
        <v>57</v>
      </c>
      <c r="E6249" s="0" t="s">
        <v>81</v>
      </c>
      <c r="F6249" s="7" t="n">
        <v>50134.35</v>
      </c>
      <c r="G6249" s="6" t="n">
        <v>593</v>
      </c>
      <c r="H6249" s="8" t="n">
        <v>1248.2</v>
      </c>
      <c r="I6249" s="0" t="n">
        <v>1</v>
      </c>
      <c r="J6249" s="7" t="n">
        <f aca="false">IFERROR(F6249/G6249,"")</f>
        <v>84.5435919055649</v>
      </c>
      <c r="K6249" s="7" t="n">
        <f aca="false">IFERROR(F6249/H6249,"")</f>
        <v>40.1653180580035</v>
      </c>
      <c r="L6249" s="13" t="n">
        <f aca="false">L6248+F6249/$F$2*100</f>
        <v>96.9158858741125</v>
      </c>
    </row>
    <row r="6250" customFormat="false" ht="15" hidden="false" customHeight="false" outlineLevel="0" collapsed="false">
      <c r="A6250" s="0" t="s">
        <v>12821</v>
      </c>
      <c r="B6250" s="0" t="s">
        <v>12822</v>
      </c>
      <c r="C6250" s="0" t="s">
        <v>1681</v>
      </c>
      <c r="D6250" s="0" t="s">
        <v>1793</v>
      </c>
      <c r="E6250" s="0" t="s">
        <v>186</v>
      </c>
      <c r="F6250" s="7" t="n">
        <v>50097.52</v>
      </c>
      <c r="G6250" s="6" t="n">
        <v>855</v>
      </c>
      <c r="H6250" s="8" t="n">
        <v>1229.2</v>
      </c>
      <c r="I6250" s="0" t="n">
        <v>1</v>
      </c>
      <c r="J6250" s="7" t="n">
        <f aca="false">IFERROR(F6250/G6250,"")</f>
        <v>58.5935906432749</v>
      </c>
      <c r="K6250" s="7" t="n">
        <f aca="false">IFERROR(F6250/H6250,"")</f>
        <v>40.7561991539212</v>
      </c>
      <c r="L6250" s="13" t="n">
        <f aca="false">L6249+F6250/$F$2*100</f>
        <v>96.9177159503288</v>
      </c>
    </row>
    <row r="6251" customFormat="false" ht="15" hidden="false" customHeight="false" outlineLevel="0" collapsed="false">
      <c r="A6251" s="0" t="s">
        <v>12823</v>
      </c>
      <c r="B6251" s="0" t="s">
        <v>12824</v>
      </c>
      <c r="C6251" s="0" t="s">
        <v>6170</v>
      </c>
      <c r="D6251" s="0" t="s">
        <v>57</v>
      </c>
      <c r="E6251" s="0" t="s">
        <v>4424</v>
      </c>
      <c r="F6251" s="7" t="n">
        <v>50096.78</v>
      </c>
      <c r="G6251" s="6" t="n">
        <v>476</v>
      </c>
      <c r="H6251" s="8" t="n">
        <v>745.8</v>
      </c>
      <c r="I6251" s="0" t="n">
        <v>1</v>
      </c>
      <c r="J6251" s="7" t="n">
        <f aca="false">IFERROR(F6251/G6251,"")</f>
        <v>105.245336134454</v>
      </c>
      <c r="K6251" s="7" t="n">
        <f aca="false">IFERROR(F6251/H6251,"")</f>
        <v>67.1718691338161</v>
      </c>
      <c r="L6251" s="13" t="n">
        <f aca="false">L6250+F6251/$F$2*100</f>
        <v>96.9195459995128</v>
      </c>
    </row>
    <row r="6252" customFormat="false" ht="15" hidden="false" customHeight="false" outlineLevel="0" collapsed="false">
      <c r="A6252" s="0" t="s">
        <v>12825</v>
      </c>
      <c r="B6252" s="0" t="s">
        <v>12826</v>
      </c>
      <c r="C6252" s="0" t="s">
        <v>12827</v>
      </c>
      <c r="D6252" s="0" t="s">
        <v>80</v>
      </c>
      <c r="E6252" s="0" t="s">
        <v>81</v>
      </c>
      <c r="F6252" s="7" t="n">
        <v>50096.01</v>
      </c>
      <c r="G6252" s="6" t="n">
        <v>380</v>
      </c>
      <c r="H6252" s="8" t="n">
        <v>768.9</v>
      </c>
      <c r="I6252" s="0" t="n">
        <v>1</v>
      </c>
      <c r="J6252" s="7" t="n">
        <f aca="false">IFERROR(F6252/G6252,"")</f>
        <v>131.831605263158</v>
      </c>
      <c r="K6252" s="7" t="n">
        <f aca="false">IFERROR(F6252/H6252,"")</f>
        <v>65.152828716348</v>
      </c>
      <c r="L6252" s="13" t="n">
        <f aca="false">L6251+F6252/$F$2*100</f>
        <v>96.9213760205684</v>
      </c>
    </row>
    <row r="6253" customFormat="false" ht="15" hidden="false" customHeight="false" outlineLevel="0" collapsed="false">
      <c r="A6253" s="0" t="s">
        <v>12828</v>
      </c>
      <c r="B6253" s="0" t="s">
        <v>12829</v>
      </c>
      <c r="C6253" s="0" t="s">
        <v>6964</v>
      </c>
      <c r="D6253" s="0" t="s">
        <v>52</v>
      </c>
      <c r="E6253" s="0" t="s">
        <v>81</v>
      </c>
      <c r="F6253" s="7" t="n">
        <v>50069.43</v>
      </c>
      <c r="G6253" s="6" t="n">
        <v>752</v>
      </c>
      <c r="H6253" s="8" t="n">
        <v>1530.4</v>
      </c>
      <c r="I6253" s="0" t="n">
        <v>1</v>
      </c>
      <c r="J6253" s="7" t="n">
        <f aca="false">IFERROR(F6253/G6253,"")</f>
        <v>66.5816888297872</v>
      </c>
      <c r="K6253" s="7" t="n">
        <f aca="false">IFERROR(F6253/H6253,"")</f>
        <v>32.7165642969158</v>
      </c>
      <c r="L6253" s="13" t="n">
        <f aca="false">L6252+F6253/$F$2*100</f>
        <v>96.9232050706493</v>
      </c>
    </row>
    <row r="6254" customFormat="false" ht="15" hidden="false" customHeight="false" outlineLevel="0" collapsed="false">
      <c r="A6254" s="0" t="s">
        <v>12830</v>
      </c>
      <c r="B6254" s="0" t="s">
        <v>12831</v>
      </c>
      <c r="C6254" s="0" t="s">
        <v>750</v>
      </c>
      <c r="D6254" s="0" t="s">
        <v>241</v>
      </c>
      <c r="E6254" s="0" t="s">
        <v>269</v>
      </c>
      <c r="F6254" s="7" t="n">
        <v>50064.8</v>
      </c>
      <c r="G6254" s="6" t="n">
        <v>823</v>
      </c>
      <c r="H6254" s="8" t="n">
        <v>2288.8</v>
      </c>
      <c r="I6254" s="0" t="n">
        <v>1</v>
      </c>
      <c r="J6254" s="7" t="n">
        <f aca="false">IFERROR(F6254/G6254,"")</f>
        <v>60.832077764277</v>
      </c>
      <c r="K6254" s="7" t="n">
        <f aca="false">IFERROR(F6254/H6254,"")</f>
        <v>21.8738203425376</v>
      </c>
      <c r="L6254" s="13" t="n">
        <f aca="false">L6253+F6254/$F$2*100</f>
        <v>96.925033951595</v>
      </c>
    </row>
    <row r="6255" customFormat="false" ht="15" hidden="false" customHeight="false" outlineLevel="0" collapsed="false">
      <c r="A6255" s="0" t="s">
        <v>12832</v>
      </c>
      <c r="B6255" s="0" t="s">
        <v>12833</v>
      </c>
      <c r="C6255" s="0" t="s">
        <v>862</v>
      </c>
      <c r="D6255" s="0" t="s">
        <v>123</v>
      </c>
      <c r="E6255" s="0" t="s">
        <v>112</v>
      </c>
      <c r="F6255" s="7" t="n">
        <v>49999.79</v>
      </c>
      <c r="G6255" s="6" t="n">
        <v>1536</v>
      </c>
      <c r="H6255" s="8" t="n">
        <v>2991.7</v>
      </c>
      <c r="I6255" s="0" t="n">
        <v>1</v>
      </c>
      <c r="J6255" s="7" t="n">
        <f aca="false">IFERROR(F6255/G6255,"")</f>
        <v>32.5519466145833</v>
      </c>
      <c r="K6255" s="7" t="n">
        <f aca="false">IFERROR(F6255/H6255,"")</f>
        <v>16.712835511582</v>
      </c>
      <c r="L6255" s="13" t="n">
        <f aca="false">L6254+F6255/$F$2*100</f>
        <v>96.9268604577075</v>
      </c>
    </row>
    <row r="6256" customFormat="false" ht="15" hidden="false" customHeight="false" outlineLevel="0" collapsed="false">
      <c r="A6256" s="0" t="s">
        <v>12834</v>
      </c>
      <c r="B6256" s="0" t="s">
        <v>1889</v>
      </c>
      <c r="C6256" s="0" t="s">
        <v>12835</v>
      </c>
      <c r="D6256" s="0" t="s">
        <v>52</v>
      </c>
      <c r="E6256" s="0" t="s">
        <v>112</v>
      </c>
      <c r="F6256" s="7" t="n">
        <v>49969.24</v>
      </c>
      <c r="G6256" s="6" t="n">
        <v>302</v>
      </c>
      <c r="H6256" s="8" t="n">
        <v>519.8</v>
      </c>
      <c r="I6256" s="0" t="n">
        <v>1</v>
      </c>
      <c r="J6256" s="7" t="n">
        <f aca="false">IFERROR(F6256/G6256,"")</f>
        <v>165.461059602649</v>
      </c>
      <c r="K6256" s="7" t="n">
        <f aca="false">IFERROR(F6256/H6256,"")</f>
        <v>96.1316660253944</v>
      </c>
      <c r="L6256" s="13" t="n">
        <f aca="false">L6255+F6256/$F$2*100</f>
        <v>96.9286858478201</v>
      </c>
    </row>
    <row r="6257" customFormat="false" ht="15" hidden="false" customHeight="false" outlineLevel="0" collapsed="false">
      <c r="A6257" s="0" t="s">
        <v>12836</v>
      </c>
      <c r="B6257" s="0" t="s">
        <v>3320</v>
      </c>
      <c r="C6257" s="0" t="s">
        <v>70</v>
      </c>
      <c r="D6257" s="0" t="s">
        <v>57</v>
      </c>
      <c r="E6257" s="0" t="s">
        <v>97</v>
      </c>
      <c r="F6257" s="7" t="n">
        <v>49925.29</v>
      </c>
      <c r="G6257" s="6" t="n">
        <v>457</v>
      </c>
      <c r="H6257" s="8" t="n">
        <v>1022.5</v>
      </c>
      <c r="I6257" s="0" t="n">
        <v>1</v>
      </c>
      <c r="J6257" s="7" t="n">
        <f aca="false">IFERROR(F6257/G6257,"")</f>
        <v>109.245711159737</v>
      </c>
      <c r="K6257" s="7" t="n">
        <f aca="false">IFERROR(F6257/H6257,"")</f>
        <v>48.8266894865526</v>
      </c>
      <c r="L6257" s="13" t="n">
        <f aca="false">L6256+F6257/$F$2*100</f>
        <v>96.9305096324271</v>
      </c>
    </row>
    <row r="6258" customFormat="false" ht="15" hidden="false" customHeight="false" outlineLevel="0" collapsed="false">
      <c r="A6258" s="0" t="s">
        <v>12837</v>
      </c>
      <c r="B6258" s="0" t="s">
        <v>200</v>
      </c>
      <c r="C6258" s="0" t="s">
        <v>883</v>
      </c>
      <c r="D6258" s="0" t="s">
        <v>57</v>
      </c>
      <c r="E6258" s="0" t="s">
        <v>81</v>
      </c>
      <c r="F6258" s="7" t="n">
        <v>49916.28</v>
      </c>
      <c r="G6258" s="6" t="n">
        <v>921</v>
      </c>
      <c r="H6258" s="8" t="n">
        <v>2084.3</v>
      </c>
      <c r="I6258" s="0" t="n">
        <v>1</v>
      </c>
      <c r="J6258" s="7" t="n">
        <f aca="false">IFERROR(F6258/G6258,"")</f>
        <v>54.1979153094463</v>
      </c>
      <c r="K6258" s="7" t="n">
        <f aca="false">IFERROR(F6258/H6258,"")</f>
        <v>23.9487022021782</v>
      </c>
      <c r="L6258" s="13" t="n">
        <f aca="false">L6257+F6258/$F$2*100</f>
        <v>96.9323330878962</v>
      </c>
    </row>
    <row r="6259" customFormat="false" ht="15" hidden="false" customHeight="false" outlineLevel="0" collapsed="false">
      <c r="A6259" s="0" t="s">
        <v>12838</v>
      </c>
      <c r="B6259" s="0" t="s">
        <v>12839</v>
      </c>
      <c r="C6259" s="0" t="s">
        <v>12840</v>
      </c>
      <c r="D6259" s="0" t="s">
        <v>57</v>
      </c>
      <c r="E6259" s="0" t="s">
        <v>269</v>
      </c>
      <c r="F6259" s="7" t="n">
        <v>49904.31</v>
      </c>
      <c r="G6259" s="6" t="n">
        <v>373</v>
      </c>
      <c r="H6259" s="8" t="n">
        <v>815.9</v>
      </c>
      <c r="I6259" s="0" t="n">
        <v>1</v>
      </c>
      <c r="J6259" s="7" t="n">
        <f aca="false">IFERROR(F6259/G6259,"")</f>
        <v>133.791715817694</v>
      </c>
      <c r="K6259" s="7" t="n">
        <f aca="false">IFERROR(F6259/H6259,"")</f>
        <v>61.1647383257752</v>
      </c>
      <c r="L6259" s="13" t="n">
        <f aca="false">L6258+F6259/$F$2*100</f>
        <v>96.934156106098</v>
      </c>
    </row>
    <row r="6260" customFormat="false" ht="15" hidden="false" customHeight="false" outlineLevel="0" collapsed="false">
      <c r="A6260" s="0" t="s">
        <v>12841</v>
      </c>
      <c r="B6260" s="0" t="s">
        <v>6647</v>
      </c>
      <c r="C6260" s="0" t="s">
        <v>548</v>
      </c>
      <c r="D6260" s="0" t="s">
        <v>101</v>
      </c>
      <c r="E6260" s="0" t="s">
        <v>4424</v>
      </c>
      <c r="F6260" s="7" t="n">
        <v>49880.15</v>
      </c>
      <c r="G6260" s="6" t="n">
        <v>620</v>
      </c>
      <c r="H6260" s="8" t="n">
        <v>1035.5</v>
      </c>
      <c r="I6260" s="0" t="n">
        <v>1</v>
      </c>
      <c r="J6260" s="7" t="n">
        <f aca="false">IFERROR(F6260/G6260,"")</f>
        <v>80.4518548387097</v>
      </c>
      <c r="K6260" s="7" t="n">
        <f aca="false">IFERROR(F6260/H6260,"")</f>
        <v>48.1701110574602</v>
      </c>
      <c r="L6260" s="13" t="n">
        <f aca="false">L6259+F6260/$F$2*100</f>
        <v>96.9359782417283</v>
      </c>
    </row>
    <row r="6261" customFormat="false" ht="15" hidden="false" customHeight="false" outlineLevel="0" collapsed="false">
      <c r="A6261" s="0" t="s">
        <v>12842</v>
      </c>
      <c r="B6261" s="0" t="s">
        <v>12843</v>
      </c>
      <c r="C6261" s="0" t="s">
        <v>1183</v>
      </c>
      <c r="D6261" s="0" t="s">
        <v>101</v>
      </c>
      <c r="E6261" s="0" t="s">
        <v>269</v>
      </c>
      <c r="F6261" s="7" t="n">
        <v>49859.25</v>
      </c>
      <c r="G6261" s="6" t="n">
        <v>797</v>
      </c>
      <c r="H6261" s="8" t="n">
        <v>1844.6</v>
      </c>
      <c r="I6261" s="0" t="n">
        <v>1</v>
      </c>
      <c r="J6261" s="7" t="n">
        <f aca="false">IFERROR(F6261/G6261,"")</f>
        <v>62.5586574654956</v>
      </c>
      <c r="K6261" s="7" t="n">
        <f aca="false">IFERROR(F6261/H6261,"")</f>
        <v>27.0298438685894</v>
      </c>
      <c r="L6261" s="13" t="n">
        <f aca="false">L6260+F6261/$F$2*100</f>
        <v>96.9377996138759</v>
      </c>
    </row>
    <row r="6262" customFormat="false" ht="15" hidden="false" customHeight="false" outlineLevel="0" collapsed="false">
      <c r="A6262" s="0" t="s">
        <v>12844</v>
      </c>
      <c r="B6262" s="0" t="s">
        <v>12845</v>
      </c>
      <c r="C6262" s="0" t="s">
        <v>1543</v>
      </c>
      <c r="D6262" s="0" t="s">
        <v>290</v>
      </c>
      <c r="E6262" s="0" t="s">
        <v>112</v>
      </c>
      <c r="F6262" s="7" t="n">
        <v>49829</v>
      </c>
      <c r="G6262" s="6" t="n">
        <v>1324</v>
      </c>
      <c r="H6262" s="8" t="n">
        <v>2489.4</v>
      </c>
      <c r="I6262" s="0" t="n">
        <v>1</v>
      </c>
      <c r="J6262" s="7" t="n">
        <f aca="false">IFERROR(F6262/G6262,"")</f>
        <v>37.6351963746224</v>
      </c>
      <c r="K6262" s="7" t="n">
        <f aca="false">IFERROR(F6262/H6262,"")</f>
        <v>20.0164698320881</v>
      </c>
      <c r="L6262" s="13" t="n">
        <f aca="false">L6261+F6262/$F$2*100</f>
        <v>96.9396198809826</v>
      </c>
    </row>
    <row r="6263" customFormat="false" ht="15" hidden="false" customHeight="false" outlineLevel="0" collapsed="false">
      <c r="A6263" s="0" t="s">
        <v>12846</v>
      </c>
      <c r="B6263" s="0" t="s">
        <v>1186</v>
      </c>
      <c r="C6263" s="0" t="s">
        <v>12847</v>
      </c>
      <c r="D6263" s="0" t="s">
        <v>598</v>
      </c>
      <c r="E6263" s="0" t="s">
        <v>269</v>
      </c>
      <c r="F6263" s="7" t="n">
        <v>49821.39</v>
      </c>
      <c r="G6263" s="6" t="n">
        <v>1927</v>
      </c>
      <c r="H6263" s="8" t="n">
        <v>1997.1</v>
      </c>
      <c r="I6263" s="0" t="n">
        <v>1</v>
      </c>
      <c r="J6263" s="7" t="n">
        <f aca="false">IFERROR(F6263/G6263,"")</f>
        <v>25.8543798650752</v>
      </c>
      <c r="K6263" s="7" t="n">
        <f aca="false">IFERROR(F6263/H6263,"")</f>
        <v>24.9468679585399</v>
      </c>
      <c r="L6263" s="13" t="n">
        <f aca="false">L6262+F6263/$F$2*100</f>
        <v>96.9414398700939</v>
      </c>
    </row>
    <row r="6264" customFormat="false" ht="15" hidden="false" customHeight="false" outlineLevel="0" collapsed="false">
      <c r="A6264" s="0" t="s">
        <v>12848</v>
      </c>
      <c r="B6264" s="0" t="s">
        <v>12849</v>
      </c>
      <c r="C6264" s="0" t="s">
        <v>5758</v>
      </c>
      <c r="D6264" s="0" t="s">
        <v>57</v>
      </c>
      <c r="E6264" s="0" t="s">
        <v>112</v>
      </c>
      <c r="F6264" s="7" t="n">
        <v>49795.41</v>
      </c>
      <c r="G6264" s="6" t="n">
        <v>1760</v>
      </c>
      <c r="H6264" s="8" t="n">
        <v>2176.4</v>
      </c>
      <c r="I6264" s="0" t="n">
        <v>1</v>
      </c>
      <c r="J6264" s="7" t="n">
        <f aca="false">IFERROR(F6264/G6264,"")</f>
        <v>28.2928465909091</v>
      </c>
      <c r="K6264" s="7" t="n">
        <f aca="false">IFERROR(F6264/H6264,"")</f>
        <v>22.8797142069473</v>
      </c>
      <c r="L6264" s="13" t="n">
        <f aca="false">L6263+F6264/$F$2*100</f>
        <v>96.9432589101487</v>
      </c>
    </row>
    <row r="6265" customFormat="false" ht="15" hidden="false" customHeight="false" outlineLevel="0" collapsed="false">
      <c r="A6265" s="0" t="s">
        <v>12850</v>
      </c>
      <c r="B6265" s="0" t="s">
        <v>4397</v>
      </c>
      <c r="C6265" s="0" t="s">
        <v>2693</v>
      </c>
      <c r="D6265" s="0" t="s">
        <v>123</v>
      </c>
      <c r="E6265" s="0" t="s">
        <v>2038</v>
      </c>
      <c r="F6265" s="7" t="n">
        <v>49791.13</v>
      </c>
      <c r="G6265" s="6" t="n">
        <v>238</v>
      </c>
      <c r="H6265" s="8" t="n">
        <v>238</v>
      </c>
      <c r="I6265" s="0" t="n">
        <v>1</v>
      </c>
      <c r="J6265" s="7" t="n">
        <f aca="false">IFERROR(F6265/G6265,"")</f>
        <v>209.206428571429</v>
      </c>
      <c r="K6265" s="7" t="n">
        <f aca="false">IFERROR(F6265/H6265,"")</f>
        <v>209.206428571429</v>
      </c>
      <c r="L6265" s="13" t="n">
        <f aca="false">L6264+F6265/$F$2*100</f>
        <v>96.9450777938539</v>
      </c>
    </row>
    <row r="6266" customFormat="false" ht="15" hidden="false" customHeight="false" outlineLevel="0" collapsed="false">
      <c r="A6266" s="0" t="s">
        <v>12851</v>
      </c>
      <c r="B6266" s="0" t="s">
        <v>12804</v>
      </c>
      <c r="C6266" s="0" t="s">
        <v>107</v>
      </c>
      <c r="D6266" s="0" t="s">
        <v>164</v>
      </c>
      <c r="E6266" s="0" t="s">
        <v>112</v>
      </c>
      <c r="F6266" s="7" t="n">
        <v>49746.38</v>
      </c>
      <c r="G6266" s="6" t="n">
        <v>278</v>
      </c>
      <c r="H6266" s="8" t="n">
        <v>321.6</v>
      </c>
      <c r="I6266" s="0" t="n">
        <v>1</v>
      </c>
      <c r="J6266" s="7" t="n">
        <f aca="false">IFERROR(F6266/G6266,"")</f>
        <v>178.94381294964</v>
      </c>
      <c r="K6266" s="7" t="n">
        <f aca="false">IFERROR(F6266/H6266,"")</f>
        <v>154.684017412935</v>
      </c>
      <c r="L6266" s="13" t="n">
        <f aca="false">L6265+F6266/$F$2*100</f>
        <v>96.9468950428292</v>
      </c>
    </row>
    <row r="6267" customFormat="false" ht="15" hidden="false" customHeight="false" outlineLevel="0" collapsed="false">
      <c r="A6267" s="0" t="s">
        <v>12852</v>
      </c>
      <c r="B6267" s="0" t="s">
        <v>12853</v>
      </c>
      <c r="C6267" s="0" t="s">
        <v>12854</v>
      </c>
      <c r="D6267" s="0" t="s">
        <v>57</v>
      </c>
      <c r="E6267" s="0" t="s">
        <v>97</v>
      </c>
      <c r="F6267" s="7" t="n">
        <v>49744.03</v>
      </c>
      <c r="G6267" s="6" t="n">
        <v>882</v>
      </c>
      <c r="H6267" s="8" t="n">
        <v>1921.2</v>
      </c>
      <c r="I6267" s="0" t="n">
        <v>1</v>
      </c>
      <c r="J6267" s="7" t="n">
        <f aca="false">IFERROR(F6267/G6267,"")</f>
        <v>56.399126984127</v>
      </c>
      <c r="K6267" s="7" t="n">
        <f aca="false">IFERROR(F6267/H6267,"")</f>
        <v>25.8921663543619</v>
      </c>
      <c r="L6267" s="13" t="n">
        <f aca="false">L6266+F6267/$F$2*100</f>
        <v>96.9487122059584</v>
      </c>
    </row>
    <row r="6268" customFormat="false" ht="15" hidden="false" customHeight="false" outlineLevel="0" collapsed="false">
      <c r="A6268" s="0" t="s">
        <v>12855</v>
      </c>
      <c r="B6268" s="0" t="s">
        <v>253</v>
      </c>
      <c r="C6268" s="0" t="s">
        <v>12856</v>
      </c>
      <c r="D6268" s="0" t="s">
        <v>52</v>
      </c>
      <c r="E6268" s="0" t="s">
        <v>81</v>
      </c>
      <c r="F6268" s="7" t="n">
        <v>49723</v>
      </c>
      <c r="G6268" s="6" t="n">
        <v>915</v>
      </c>
      <c r="H6268" s="8" t="n">
        <v>2318.5</v>
      </c>
      <c r="I6268" s="0" t="n">
        <v>1</v>
      </c>
      <c r="J6268" s="7" t="n">
        <f aca="false">IFERROR(F6268/G6268,"")</f>
        <v>54.3420765027322</v>
      </c>
      <c r="K6268" s="7" t="n">
        <f aca="false">IFERROR(F6268/H6268,"")</f>
        <v>21.4461936596938</v>
      </c>
      <c r="L6268" s="13" t="n">
        <f aca="false">L6267+F6268/$F$2*100</f>
        <v>96.9505286008559</v>
      </c>
    </row>
    <row r="6269" customFormat="false" ht="15" hidden="false" customHeight="false" outlineLevel="0" collapsed="false">
      <c r="A6269" s="0" t="s">
        <v>12857</v>
      </c>
      <c r="B6269" s="0" t="s">
        <v>6901</v>
      </c>
      <c r="C6269" s="0" t="s">
        <v>271</v>
      </c>
      <c r="D6269" s="0" t="s">
        <v>1471</v>
      </c>
      <c r="E6269" s="0" t="s">
        <v>8896</v>
      </c>
      <c r="F6269" s="7" t="n">
        <v>49652.02</v>
      </c>
      <c r="G6269" s="6" t="n">
        <v>269</v>
      </c>
      <c r="H6269" s="8" t="n">
        <v>327.4</v>
      </c>
      <c r="I6269" s="0" t="n">
        <v>1</v>
      </c>
      <c r="J6269" s="7" t="n">
        <f aca="false">IFERROR(F6269/G6269,"")</f>
        <v>184.58</v>
      </c>
      <c r="K6269" s="7" t="n">
        <f aca="false">IFERROR(F6269/H6269,"")</f>
        <v>151.65552840562</v>
      </c>
      <c r="L6269" s="13" t="n">
        <f aca="false">L6268+F6269/$F$2*100</f>
        <v>96.9523424028345</v>
      </c>
    </row>
    <row r="6270" customFormat="false" ht="15" hidden="false" customHeight="false" outlineLevel="0" collapsed="false">
      <c r="A6270" s="0" t="s">
        <v>12858</v>
      </c>
      <c r="B6270" s="0" t="s">
        <v>12859</v>
      </c>
      <c r="C6270" s="0" t="s">
        <v>12860</v>
      </c>
      <c r="D6270" s="0" t="s">
        <v>1140</v>
      </c>
      <c r="E6270" s="0" t="s">
        <v>269</v>
      </c>
      <c r="F6270" s="7" t="n">
        <v>49645.65</v>
      </c>
      <c r="G6270" s="6" t="n">
        <v>982</v>
      </c>
      <c r="H6270" s="8" t="n">
        <v>2518.1</v>
      </c>
      <c r="I6270" s="0" t="n">
        <v>1</v>
      </c>
      <c r="J6270" s="7" t="n">
        <f aca="false">IFERROR(F6270/G6270,"")</f>
        <v>50.5556517311609</v>
      </c>
      <c r="K6270" s="7" t="n">
        <f aca="false">IFERROR(F6270/H6270,"")</f>
        <v>19.7155196378222</v>
      </c>
      <c r="L6270" s="13" t="n">
        <f aca="false">L6269+F6270/$F$2*100</f>
        <v>96.9541559721151</v>
      </c>
    </row>
    <row r="6271" customFormat="false" ht="15" hidden="false" customHeight="false" outlineLevel="0" collapsed="false">
      <c r="A6271" s="0" t="s">
        <v>12861</v>
      </c>
      <c r="B6271" s="0" t="s">
        <v>12862</v>
      </c>
      <c r="C6271" s="0" t="s">
        <v>1022</v>
      </c>
      <c r="D6271" s="0" t="s">
        <v>998</v>
      </c>
      <c r="E6271" s="0" t="s">
        <v>269</v>
      </c>
      <c r="F6271" s="7" t="n">
        <v>49604.76</v>
      </c>
      <c r="G6271" s="6" t="n">
        <v>180</v>
      </c>
      <c r="H6271" s="8" t="n">
        <v>433.2</v>
      </c>
      <c r="I6271" s="0" t="n">
        <v>1</v>
      </c>
      <c r="J6271" s="7" t="n">
        <f aca="false">IFERROR(F6271/G6271,"")</f>
        <v>275.582</v>
      </c>
      <c r="K6271" s="7" t="n">
        <f aca="false">IFERROR(F6271/H6271,"")</f>
        <v>114.507756232687</v>
      </c>
      <c r="L6271" s="13" t="n">
        <f aca="false">L6270+F6271/$F$2*100</f>
        <v>96.9559680476728</v>
      </c>
    </row>
    <row r="6272" customFormat="false" ht="15" hidden="false" customHeight="false" outlineLevel="0" collapsed="false">
      <c r="A6272" s="0" t="s">
        <v>12863</v>
      </c>
      <c r="B6272" s="0" t="s">
        <v>11084</v>
      </c>
      <c r="C6272" s="0" t="s">
        <v>2293</v>
      </c>
      <c r="D6272" s="0" t="s">
        <v>1140</v>
      </c>
      <c r="E6272" s="0" t="s">
        <v>116</v>
      </c>
      <c r="F6272" s="7" t="n">
        <v>49540.75</v>
      </c>
      <c r="G6272" s="6" t="n">
        <v>1665</v>
      </c>
      <c r="H6272" s="8" t="n">
        <v>4394</v>
      </c>
      <c r="I6272" s="0" t="n">
        <v>1</v>
      </c>
      <c r="J6272" s="7" t="n">
        <f aca="false">IFERROR(F6272/G6272,"")</f>
        <v>29.7542042042042</v>
      </c>
      <c r="K6272" s="7" t="n">
        <f aca="false">IFERROR(F6272/H6272,"")</f>
        <v>11.2746358670915</v>
      </c>
      <c r="L6272" s="13" t="n">
        <f aca="false">L6271+F6272/$F$2*100</f>
        <v>96.9577777849276</v>
      </c>
    </row>
    <row r="6273" customFormat="false" ht="15" hidden="false" customHeight="false" outlineLevel="0" collapsed="false">
      <c r="A6273" s="0" t="s">
        <v>12864</v>
      </c>
      <c r="B6273" s="0" t="s">
        <v>3634</v>
      </c>
      <c r="C6273" s="0" t="s">
        <v>873</v>
      </c>
      <c r="D6273" s="0" t="s">
        <v>89</v>
      </c>
      <c r="E6273" s="0" t="s">
        <v>149</v>
      </c>
      <c r="F6273" s="7" t="n">
        <v>49503.32</v>
      </c>
      <c r="G6273" s="6" t="n">
        <v>1121</v>
      </c>
      <c r="H6273" s="8" t="n">
        <v>2663.8</v>
      </c>
      <c r="I6273" s="0" t="n">
        <v>1</v>
      </c>
      <c r="J6273" s="7" t="n">
        <f aca="false">IFERROR(F6273/G6273,"")</f>
        <v>44.1599643175736</v>
      </c>
      <c r="K6273" s="7" t="n">
        <f aca="false">IFERROR(F6273/H6273,"")</f>
        <v>18.5837225016893</v>
      </c>
      <c r="L6273" s="13" t="n">
        <f aca="false">L6272+F6273/$F$2*100</f>
        <v>96.9595861548541</v>
      </c>
    </row>
    <row r="6274" customFormat="false" ht="15" hidden="false" customHeight="false" outlineLevel="0" collapsed="false">
      <c r="A6274" s="0" t="s">
        <v>12865</v>
      </c>
      <c r="B6274" s="0" t="s">
        <v>232</v>
      </c>
      <c r="C6274" s="0" t="s">
        <v>446</v>
      </c>
      <c r="D6274" s="0" t="s">
        <v>57</v>
      </c>
      <c r="E6274" s="0" t="s">
        <v>76</v>
      </c>
      <c r="F6274" s="7" t="n">
        <v>49459.59</v>
      </c>
      <c r="G6274" s="6" t="n">
        <v>148</v>
      </c>
      <c r="H6274" s="8" t="n">
        <v>213.6</v>
      </c>
      <c r="I6274" s="0" t="n">
        <v>1</v>
      </c>
      <c r="J6274" s="7" t="n">
        <f aca="false">IFERROR(F6274/G6274,"")</f>
        <v>334.186418918919</v>
      </c>
      <c r="K6274" s="7" t="n">
        <f aca="false">IFERROR(F6274/H6274,"")</f>
        <v>231.552387640449</v>
      </c>
      <c r="L6274" s="13" t="n">
        <f aca="false">L6273+F6274/$F$2*100</f>
        <v>96.9613929273117</v>
      </c>
    </row>
    <row r="6275" customFormat="false" ht="15" hidden="false" customHeight="false" outlineLevel="0" collapsed="false">
      <c r="A6275" s="0" t="s">
        <v>12866</v>
      </c>
      <c r="B6275" s="0" t="s">
        <v>10204</v>
      </c>
      <c r="C6275" s="0" t="s">
        <v>137</v>
      </c>
      <c r="D6275" s="0" t="s">
        <v>265</v>
      </c>
      <c r="E6275" s="0" t="s">
        <v>112</v>
      </c>
      <c r="F6275" s="7" t="n">
        <v>49402.69</v>
      </c>
      <c r="G6275" s="6" t="n">
        <v>357</v>
      </c>
      <c r="H6275" s="8" t="n">
        <v>768.7</v>
      </c>
      <c r="I6275" s="0" t="n">
        <v>1</v>
      </c>
      <c r="J6275" s="7" t="n">
        <f aca="false">IFERROR(F6275/G6275,"")</f>
        <v>138.382885154062</v>
      </c>
      <c r="K6275" s="7" t="n">
        <f aca="false">IFERROR(F6275/H6275,"")</f>
        <v>64.2678418108495</v>
      </c>
      <c r="L6275" s="13" t="n">
        <f aca="false">L6274+F6275/$F$2*100</f>
        <v>96.9631976211966</v>
      </c>
    </row>
    <row r="6276" customFormat="false" ht="15" hidden="false" customHeight="false" outlineLevel="0" collapsed="false">
      <c r="A6276" s="0" t="s">
        <v>12867</v>
      </c>
      <c r="B6276" s="0" t="s">
        <v>8616</v>
      </c>
      <c r="C6276" s="0" t="s">
        <v>12868</v>
      </c>
      <c r="D6276" s="0" t="s">
        <v>260</v>
      </c>
      <c r="E6276" s="0" t="s">
        <v>1198</v>
      </c>
      <c r="F6276" s="7" t="n">
        <v>49392.16</v>
      </c>
      <c r="G6276" s="6" t="n">
        <v>340</v>
      </c>
      <c r="H6276" s="8" t="n">
        <v>362</v>
      </c>
      <c r="I6276" s="0" t="n">
        <v>1</v>
      </c>
      <c r="J6276" s="7" t="n">
        <f aca="false">IFERROR(F6276/G6276,"")</f>
        <v>145.271058823529</v>
      </c>
      <c r="K6276" s="7" t="n">
        <f aca="false">IFERROR(F6276/H6276,"")</f>
        <v>136.442430939227</v>
      </c>
      <c r="L6276" s="13" t="n">
        <f aca="false">L6275+F6276/$F$2*100</f>
        <v>96.9650019304177</v>
      </c>
    </row>
    <row r="6277" customFormat="false" ht="15" hidden="false" customHeight="false" outlineLevel="0" collapsed="false">
      <c r="A6277" s="0" t="s">
        <v>12869</v>
      </c>
      <c r="B6277" s="0" t="s">
        <v>1764</v>
      </c>
      <c r="C6277" s="0" t="s">
        <v>1525</v>
      </c>
      <c r="D6277" s="0" t="s">
        <v>57</v>
      </c>
      <c r="E6277" s="0" t="s">
        <v>557</v>
      </c>
      <c r="F6277" s="7" t="n">
        <v>49372.18</v>
      </c>
      <c r="G6277" s="6" t="n">
        <v>1352</v>
      </c>
      <c r="H6277" s="8" t="n">
        <v>1791.9</v>
      </c>
      <c r="I6277" s="0" t="n">
        <v>1</v>
      </c>
      <c r="J6277" s="7" t="n">
        <f aca="false">IFERROR(F6277/G6277,"")</f>
        <v>36.5178846153846</v>
      </c>
      <c r="K6277" s="7" t="n">
        <f aca="false">IFERROR(F6277/H6277,"")</f>
        <v>27.5529772866789</v>
      </c>
      <c r="L6277" s="13" t="n">
        <f aca="false">L6276+F6277/$F$2*100</f>
        <v>96.9668055097639</v>
      </c>
    </row>
    <row r="6278" customFormat="false" ht="15" hidden="false" customHeight="false" outlineLevel="0" collapsed="false">
      <c r="A6278" s="0" t="s">
        <v>12870</v>
      </c>
      <c r="B6278" s="0" t="s">
        <v>2480</v>
      </c>
      <c r="C6278" s="0" t="s">
        <v>537</v>
      </c>
      <c r="D6278" s="0" t="s">
        <v>182</v>
      </c>
      <c r="E6278" s="0" t="s">
        <v>269</v>
      </c>
      <c r="F6278" s="7" t="n">
        <v>49317.43</v>
      </c>
      <c r="G6278" s="6" t="n">
        <v>110</v>
      </c>
      <c r="H6278" s="8" t="n">
        <v>110</v>
      </c>
      <c r="I6278" s="0" t="n">
        <v>1</v>
      </c>
      <c r="J6278" s="7" t="n">
        <f aca="false">IFERROR(F6278/G6278,"")</f>
        <v>448.340272727273</v>
      </c>
      <c r="K6278" s="7" t="n">
        <f aca="false">IFERROR(F6278/H6278,"")</f>
        <v>448.340272727273</v>
      </c>
      <c r="L6278" s="13" t="n">
        <f aca="false">L6277+F6278/$F$2*100</f>
        <v>96.9686070890775</v>
      </c>
    </row>
    <row r="6279" customFormat="false" ht="15" hidden="false" customHeight="false" outlineLevel="0" collapsed="false">
      <c r="A6279" s="0" t="s">
        <v>12871</v>
      </c>
      <c r="B6279" s="0" t="s">
        <v>581</v>
      </c>
      <c r="C6279" s="0" t="s">
        <v>314</v>
      </c>
      <c r="D6279" s="0" t="s">
        <v>1140</v>
      </c>
      <c r="E6279" s="0" t="s">
        <v>81</v>
      </c>
      <c r="F6279" s="7" t="n">
        <v>49311.48</v>
      </c>
      <c r="G6279" s="6" t="n">
        <v>771</v>
      </c>
      <c r="H6279" s="8" t="n">
        <v>1068.2</v>
      </c>
      <c r="I6279" s="0" t="n">
        <v>1</v>
      </c>
      <c r="J6279" s="7" t="n">
        <f aca="false">IFERROR(F6279/G6279,"")</f>
        <v>63.9578210116732</v>
      </c>
      <c r="K6279" s="7" t="n">
        <f aca="false">IFERROR(F6279/H6279,"")</f>
        <v>46.1631529676091</v>
      </c>
      <c r="L6279" s="13" t="n">
        <f aca="false">L6278+F6279/$F$2*100</f>
        <v>96.9704084510359</v>
      </c>
    </row>
    <row r="6280" customFormat="false" ht="15" hidden="false" customHeight="false" outlineLevel="0" collapsed="false">
      <c r="A6280" s="0" t="s">
        <v>12872</v>
      </c>
      <c r="B6280" s="0" t="s">
        <v>6693</v>
      </c>
      <c r="C6280" s="0" t="s">
        <v>314</v>
      </c>
      <c r="D6280" s="0" t="s">
        <v>251</v>
      </c>
      <c r="E6280" s="0" t="s">
        <v>269</v>
      </c>
      <c r="F6280" s="7" t="n">
        <v>49309.66</v>
      </c>
      <c r="G6280" s="6" t="n">
        <v>677</v>
      </c>
      <c r="H6280" s="8" t="n">
        <v>711.6</v>
      </c>
      <c r="I6280" s="0" t="n">
        <v>1</v>
      </c>
      <c r="J6280" s="7" t="n">
        <f aca="false">IFERROR(F6280/G6280,"")</f>
        <v>72.8355391432792</v>
      </c>
      <c r="K6280" s="7" t="n">
        <f aca="false">IFERROR(F6280/H6280,"")</f>
        <v>69.2940697020798</v>
      </c>
      <c r="L6280" s="13" t="n">
        <f aca="false">L6279+F6280/$F$2*100</f>
        <v>96.9722097465093</v>
      </c>
    </row>
    <row r="6281" customFormat="false" ht="15" hidden="false" customHeight="false" outlineLevel="0" collapsed="false">
      <c r="A6281" s="0" t="s">
        <v>12873</v>
      </c>
      <c r="B6281" s="0" t="s">
        <v>9281</v>
      </c>
      <c r="C6281" s="0" t="s">
        <v>204</v>
      </c>
      <c r="D6281" s="0" t="s">
        <v>57</v>
      </c>
      <c r="E6281" s="0" t="s">
        <v>509</v>
      </c>
      <c r="F6281" s="7" t="n">
        <v>49277.87</v>
      </c>
      <c r="G6281" s="6" t="n">
        <v>328</v>
      </c>
      <c r="H6281" s="8" t="n">
        <v>584.8</v>
      </c>
      <c r="I6281" s="0" t="n">
        <v>1</v>
      </c>
      <c r="J6281" s="7" t="n">
        <f aca="false">IFERROR(F6281/G6281,"")</f>
        <v>150.237408536585</v>
      </c>
      <c r="K6281" s="7" t="n">
        <f aca="false">IFERROR(F6281/H6281,"")</f>
        <v>84.2644835841313</v>
      </c>
      <c r="L6281" s="13" t="n">
        <f aca="false">L6280+F6281/$F$2*100</f>
        <v>96.9740098806852</v>
      </c>
    </row>
    <row r="6282" customFormat="false" ht="15" hidden="false" customHeight="false" outlineLevel="0" collapsed="false">
      <c r="A6282" s="0" t="s">
        <v>12874</v>
      </c>
      <c r="B6282" s="0" t="s">
        <v>12875</v>
      </c>
      <c r="C6282" s="0" t="s">
        <v>12876</v>
      </c>
      <c r="D6282" s="0" t="s">
        <v>52</v>
      </c>
      <c r="E6282" s="0" t="s">
        <v>112</v>
      </c>
      <c r="F6282" s="7" t="n">
        <v>49238.21</v>
      </c>
      <c r="G6282" s="6" t="n">
        <v>668</v>
      </c>
      <c r="H6282" s="8" t="n">
        <v>1466.4</v>
      </c>
      <c r="I6282" s="0" t="n">
        <v>1</v>
      </c>
      <c r="J6282" s="7" t="n">
        <f aca="false">IFERROR(F6282/G6282,"")</f>
        <v>73.7098952095808</v>
      </c>
      <c r="K6282" s="7" t="n">
        <f aca="false">IFERROR(F6282/H6282,"")</f>
        <v>33.5776118385161</v>
      </c>
      <c r="L6282" s="13" t="n">
        <f aca="false">L6281+F6282/$F$2*100</f>
        <v>96.9758085660703</v>
      </c>
    </row>
    <row r="6283" customFormat="false" ht="15" hidden="false" customHeight="false" outlineLevel="0" collapsed="false">
      <c r="A6283" s="0" t="s">
        <v>12877</v>
      </c>
      <c r="B6283" s="0" t="s">
        <v>12878</v>
      </c>
      <c r="C6283" s="0" t="s">
        <v>8500</v>
      </c>
      <c r="D6283" s="0" t="s">
        <v>251</v>
      </c>
      <c r="E6283" s="0" t="s">
        <v>269</v>
      </c>
      <c r="F6283" s="7" t="n">
        <v>49199.17</v>
      </c>
      <c r="G6283" s="6" t="n">
        <v>985</v>
      </c>
      <c r="H6283" s="8" t="n">
        <v>1118.4</v>
      </c>
      <c r="I6283" s="0" t="n">
        <v>1</v>
      </c>
      <c r="J6283" s="7" t="n">
        <f aca="false">IFERROR(F6283/G6283,"")</f>
        <v>49.9483959390863</v>
      </c>
      <c r="K6283" s="7" t="n">
        <f aca="false">IFERROR(F6283/H6283,"")</f>
        <v>43.9906741773963</v>
      </c>
      <c r="L6283" s="13" t="n">
        <f aca="false">L6282+F6283/$F$2*100</f>
        <v>96.9776058253135</v>
      </c>
    </row>
    <row r="6284" customFormat="false" ht="15" hidden="false" customHeight="false" outlineLevel="0" collapsed="false">
      <c r="A6284" s="0" t="s">
        <v>12879</v>
      </c>
      <c r="B6284" s="0" t="s">
        <v>12880</v>
      </c>
      <c r="C6284" s="0" t="s">
        <v>12881</v>
      </c>
      <c r="D6284" s="0" t="s">
        <v>1140</v>
      </c>
      <c r="E6284" s="0" t="s">
        <v>81</v>
      </c>
      <c r="F6284" s="7" t="n">
        <v>49116.26</v>
      </c>
      <c r="G6284" s="6" t="n">
        <v>1420</v>
      </c>
      <c r="H6284" s="8" t="n">
        <v>3701.2</v>
      </c>
      <c r="I6284" s="0" t="n">
        <v>1</v>
      </c>
      <c r="J6284" s="7" t="n">
        <f aca="false">IFERROR(F6284/G6284,"")</f>
        <v>34.5889154929577</v>
      </c>
      <c r="K6284" s="7" t="n">
        <f aca="false">IFERROR(F6284/H6284,"")</f>
        <v>13.2703609640117</v>
      </c>
      <c r="L6284" s="13" t="n">
        <f aca="false">L6283+F6284/$F$2*100</f>
        <v>96.9794000558316</v>
      </c>
    </row>
    <row r="6285" customFormat="false" ht="15" hidden="false" customHeight="false" outlineLevel="0" collapsed="false">
      <c r="A6285" s="0" t="s">
        <v>12882</v>
      </c>
      <c r="B6285" s="0" t="s">
        <v>12883</v>
      </c>
      <c r="C6285" s="0" t="s">
        <v>12884</v>
      </c>
      <c r="D6285" s="0" t="s">
        <v>52</v>
      </c>
      <c r="E6285" s="0" t="s">
        <v>339</v>
      </c>
      <c r="F6285" s="7" t="n">
        <v>49020.64</v>
      </c>
      <c r="G6285" s="6" t="n">
        <v>151</v>
      </c>
      <c r="H6285" s="8" t="n">
        <v>253.9</v>
      </c>
      <c r="I6285" s="0" t="n">
        <v>1</v>
      </c>
      <c r="J6285" s="7" t="n">
        <f aca="false">IFERROR(F6285/G6285,"")</f>
        <v>324.64</v>
      </c>
      <c r="K6285" s="7" t="n">
        <f aca="false">IFERROR(F6285/H6285,"")</f>
        <v>193.070657739267</v>
      </c>
      <c r="L6285" s="13" t="n">
        <f aca="false">L6284+F6285/$F$2*100</f>
        <v>96.9811907933246</v>
      </c>
    </row>
    <row r="6286" customFormat="false" ht="15" hidden="false" customHeight="false" outlineLevel="0" collapsed="false">
      <c r="A6286" s="0" t="s">
        <v>12885</v>
      </c>
      <c r="B6286" s="0" t="s">
        <v>5817</v>
      </c>
      <c r="C6286" s="0" t="s">
        <v>2611</v>
      </c>
      <c r="D6286" s="0" t="s">
        <v>127</v>
      </c>
      <c r="E6286" s="0" t="s">
        <v>269</v>
      </c>
      <c r="F6286" s="7" t="n">
        <v>48992.45</v>
      </c>
      <c r="G6286" s="6" t="n">
        <v>60</v>
      </c>
      <c r="H6286" s="8" t="n">
        <v>86.1</v>
      </c>
      <c r="I6286" s="0" t="n">
        <v>1</v>
      </c>
      <c r="J6286" s="7" t="n">
        <f aca="false">IFERROR(F6286/G6286,"")</f>
        <v>816.540833333333</v>
      </c>
      <c r="K6286" s="7" t="n">
        <f aca="false">IFERROR(F6286/H6286,"")</f>
        <v>569.01800232288</v>
      </c>
      <c r="L6286" s="13" t="n">
        <f aca="false">L6285+F6286/$F$2*100</f>
        <v>96.9829805010292</v>
      </c>
    </row>
    <row r="6287" customFormat="false" ht="15" hidden="false" customHeight="false" outlineLevel="0" collapsed="false">
      <c r="A6287" s="0" t="s">
        <v>12886</v>
      </c>
      <c r="B6287" s="0" t="s">
        <v>6312</v>
      </c>
      <c r="C6287" s="0" t="s">
        <v>1709</v>
      </c>
      <c r="D6287" s="0" t="s">
        <v>148</v>
      </c>
      <c r="E6287" s="0" t="s">
        <v>221</v>
      </c>
      <c r="F6287" s="7" t="n">
        <v>48984.68</v>
      </c>
      <c r="G6287" s="6" t="n">
        <v>836</v>
      </c>
      <c r="H6287" s="8" t="n">
        <v>2046.3</v>
      </c>
      <c r="I6287" s="0" t="n">
        <v>1</v>
      </c>
      <c r="J6287" s="7" t="n">
        <f aca="false">IFERROR(F6287/G6287,"")</f>
        <v>58.5941148325359</v>
      </c>
      <c r="K6287" s="7" t="n">
        <f aca="false">IFERROR(F6287/H6287,"")</f>
        <v>23.9381713336265</v>
      </c>
      <c r="L6287" s="13" t="n">
        <f aca="false">L6286+F6287/$F$2*100</f>
        <v>96.9847699248936</v>
      </c>
    </row>
    <row r="6288" customFormat="false" ht="15" hidden="false" customHeight="false" outlineLevel="0" collapsed="false">
      <c r="A6288" s="0" t="s">
        <v>12887</v>
      </c>
      <c r="B6288" s="0" t="s">
        <v>3344</v>
      </c>
      <c r="C6288" s="0" t="s">
        <v>3673</v>
      </c>
      <c r="D6288" s="0" t="s">
        <v>251</v>
      </c>
      <c r="E6288" s="0" t="s">
        <v>269</v>
      </c>
      <c r="F6288" s="7" t="n">
        <v>48959.27</v>
      </c>
      <c r="G6288" s="6" t="n">
        <v>615</v>
      </c>
      <c r="H6288" s="8" t="n">
        <v>1002.5</v>
      </c>
      <c r="I6288" s="0" t="n">
        <v>1</v>
      </c>
      <c r="J6288" s="7" t="n">
        <f aca="false">IFERROR(F6288/G6288,"")</f>
        <v>79.6085691056911</v>
      </c>
      <c r="K6288" s="7" t="n">
        <f aca="false">IFERROR(F6288/H6288,"")</f>
        <v>48.8371770573566</v>
      </c>
      <c r="L6288" s="13" t="n">
        <f aca="false">L6287+F6288/$F$2*100</f>
        <v>96.9865584205236</v>
      </c>
    </row>
    <row r="6289" customFormat="false" ht="15" hidden="false" customHeight="false" outlineLevel="0" collapsed="false">
      <c r="A6289" s="0" t="s">
        <v>12888</v>
      </c>
      <c r="B6289" s="0" t="s">
        <v>12889</v>
      </c>
      <c r="C6289" s="0" t="s">
        <v>167</v>
      </c>
      <c r="D6289" s="0" t="s">
        <v>85</v>
      </c>
      <c r="E6289" s="0" t="s">
        <v>81</v>
      </c>
      <c r="F6289" s="7" t="n">
        <v>48891.94</v>
      </c>
      <c r="G6289" s="6" t="n">
        <v>966</v>
      </c>
      <c r="H6289" s="8" t="n">
        <v>2289.2</v>
      </c>
      <c r="I6289" s="0" t="n">
        <v>1</v>
      </c>
      <c r="J6289" s="7" t="n">
        <f aca="false">IFERROR(F6289/G6289,"")</f>
        <v>50.6127743271222</v>
      </c>
      <c r="K6289" s="7" t="n">
        <f aca="false">IFERROR(F6289/H6289,"")</f>
        <v>21.3576533286738</v>
      </c>
      <c r="L6289" s="13" t="n">
        <f aca="false">L6288+F6289/$F$2*100</f>
        <v>96.9883444565702</v>
      </c>
    </row>
    <row r="6290" customFormat="false" ht="15" hidden="false" customHeight="false" outlineLevel="0" collapsed="false">
      <c r="A6290" s="0" t="s">
        <v>12890</v>
      </c>
      <c r="B6290" s="0" t="s">
        <v>1192</v>
      </c>
      <c r="C6290" s="0" t="s">
        <v>348</v>
      </c>
      <c r="D6290" s="0" t="s">
        <v>71</v>
      </c>
      <c r="E6290" s="0" t="s">
        <v>2194</v>
      </c>
      <c r="F6290" s="7" t="n">
        <v>48889</v>
      </c>
      <c r="G6290" s="6" t="n">
        <v>440</v>
      </c>
      <c r="H6290" s="8" t="n">
        <v>848.3</v>
      </c>
      <c r="I6290" s="0" t="n">
        <v>1</v>
      </c>
      <c r="J6290" s="7" t="n">
        <f aca="false">IFERROR(F6290/G6290,"")</f>
        <v>111.111363636364</v>
      </c>
      <c r="K6290" s="7" t="n">
        <f aca="false">IFERROR(F6290/H6290,"")</f>
        <v>57.631734056348</v>
      </c>
      <c r="L6290" s="13" t="n">
        <f aca="false">L6289+F6290/$F$2*100</f>
        <v>96.9901303852178</v>
      </c>
    </row>
    <row r="6291" customFormat="false" ht="15" hidden="false" customHeight="false" outlineLevel="0" collapsed="false">
      <c r="A6291" s="0" t="s">
        <v>12891</v>
      </c>
      <c r="B6291" s="0" t="s">
        <v>6475</v>
      </c>
      <c r="C6291" s="0" t="s">
        <v>1525</v>
      </c>
      <c r="D6291" s="0" t="s">
        <v>198</v>
      </c>
      <c r="E6291" s="0" t="s">
        <v>149</v>
      </c>
      <c r="F6291" s="7" t="n">
        <v>48877.13</v>
      </c>
      <c r="G6291" s="6" t="n">
        <v>663</v>
      </c>
      <c r="H6291" s="8" t="n">
        <v>1397.3</v>
      </c>
      <c r="I6291" s="0" t="n">
        <v>1</v>
      </c>
      <c r="J6291" s="7" t="n">
        <f aca="false">IFERROR(F6291/G6291,"")</f>
        <v>73.721161387632</v>
      </c>
      <c r="K6291" s="7" t="n">
        <f aca="false">IFERROR(F6291/H6291,"")</f>
        <v>34.9796965576469</v>
      </c>
      <c r="L6291" s="13" t="n">
        <f aca="false">L6290+F6291/$F$2*100</f>
        <v>96.991915880251</v>
      </c>
    </row>
    <row r="6292" customFormat="false" ht="15" hidden="false" customHeight="false" outlineLevel="0" collapsed="false">
      <c r="A6292" s="0" t="s">
        <v>12892</v>
      </c>
      <c r="B6292" s="0" t="s">
        <v>12893</v>
      </c>
      <c r="C6292" s="0" t="s">
        <v>12101</v>
      </c>
      <c r="D6292" s="0" t="s">
        <v>5287</v>
      </c>
      <c r="E6292" s="0" t="s">
        <v>269</v>
      </c>
      <c r="F6292" s="7" t="n">
        <v>48827.53</v>
      </c>
      <c r="G6292" s="6" t="n">
        <v>1331</v>
      </c>
      <c r="H6292" s="8" t="n">
        <v>2694.7</v>
      </c>
      <c r="I6292" s="0" t="n">
        <v>1</v>
      </c>
      <c r="J6292" s="7" t="n">
        <f aca="false">IFERROR(F6292/G6292,"")</f>
        <v>36.6848459804658</v>
      </c>
      <c r="K6292" s="7" t="n">
        <f aca="false">IFERROR(F6292/H6292,"")</f>
        <v>18.1198389431106</v>
      </c>
      <c r="L6292" s="13" t="n">
        <f aca="false">L6291+F6292/$F$2*100</f>
        <v>96.9936995633826</v>
      </c>
    </row>
    <row r="6293" customFormat="false" ht="15" hidden="false" customHeight="false" outlineLevel="0" collapsed="false">
      <c r="A6293" s="0" t="s">
        <v>12894</v>
      </c>
      <c r="B6293" s="0" t="s">
        <v>12895</v>
      </c>
      <c r="C6293" s="0" t="s">
        <v>6173</v>
      </c>
      <c r="D6293" s="0" t="s">
        <v>123</v>
      </c>
      <c r="E6293" s="0" t="s">
        <v>557</v>
      </c>
      <c r="F6293" s="7" t="n">
        <v>48820.61</v>
      </c>
      <c r="G6293" s="6" t="n">
        <v>1245</v>
      </c>
      <c r="H6293" s="8" t="n">
        <v>2353.9</v>
      </c>
      <c r="I6293" s="0" t="n">
        <v>1</v>
      </c>
      <c r="J6293" s="7" t="n">
        <f aca="false">IFERROR(F6293/G6293,"")</f>
        <v>39.2133413654619</v>
      </c>
      <c r="K6293" s="7" t="n">
        <f aca="false">IFERROR(F6293/H6293,"")</f>
        <v>20.7403075746633</v>
      </c>
      <c r="L6293" s="13" t="n">
        <f aca="false">L6292+F6293/$F$2*100</f>
        <v>96.9954829937246</v>
      </c>
    </row>
    <row r="6294" customFormat="false" ht="15" hidden="false" customHeight="false" outlineLevel="0" collapsed="false">
      <c r="A6294" s="0" t="s">
        <v>12896</v>
      </c>
      <c r="B6294" s="0" t="s">
        <v>12897</v>
      </c>
      <c r="C6294" s="0" t="s">
        <v>4841</v>
      </c>
      <c r="D6294" s="0" t="s">
        <v>241</v>
      </c>
      <c r="E6294" s="0" t="s">
        <v>2724</v>
      </c>
      <c r="F6294" s="7" t="n">
        <v>48817.14</v>
      </c>
      <c r="G6294" s="6" t="n">
        <v>559</v>
      </c>
      <c r="H6294" s="8" t="n">
        <v>1087.2</v>
      </c>
      <c r="I6294" s="0" t="n">
        <v>1</v>
      </c>
      <c r="J6294" s="7" t="n">
        <f aca="false">IFERROR(F6294/G6294,"")</f>
        <v>87.3294096601073</v>
      </c>
      <c r="K6294" s="7" t="n">
        <f aca="false">IFERROR(F6294/H6294,"")</f>
        <v>44.901710816777</v>
      </c>
      <c r="L6294" s="13" t="n">
        <f aca="false">L6293+F6294/$F$2*100</f>
        <v>96.9972662973066</v>
      </c>
    </row>
    <row r="6295" customFormat="false" ht="15" hidden="false" customHeight="false" outlineLevel="0" collapsed="false">
      <c r="A6295" s="0" t="s">
        <v>12898</v>
      </c>
      <c r="B6295" s="0" t="s">
        <v>1343</v>
      </c>
      <c r="C6295" s="0" t="s">
        <v>174</v>
      </c>
      <c r="D6295" s="0" t="s">
        <v>52</v>
      </c>
      <c r="E6295" s="0" t="s">
        <v>116</v>
      </c>
      <c r="F6295" s="7" t="n">
        <v>48783.93</v>
      </c>
      <c r="G6295" s="6" t="n">
        <v>1020</v>
      </c>
      <c r="H6295" s="8" t="n">
        <v>1041.9</v>
      </c>
      <c r="I6295" s="0" t="n">
        <v>1</v>
      </c>
      <c r="J6295" s="7" t="n">
        <f aca="false">IFERROR(F6295/G6295,"")</f>
        <v>47.8273823529412</v>
      </c>
      <c r="K6295" s="7" t="n">
        <f aca="false">IFERROR(F6295/H6295,"")</f>
        <v>46.8220846530377</v>
      </c>
      <c r="L6295" s="13" t="n">
        <f aca="false">L6294+F6295/$F$2*100</f>
        <v>96.9990483877181</v>
      </c>
    </row>
    <row r="6296" customFormat="false" ht="15" hidden="false" customHeight="false" outlineLevel="0" collapsed="false">
      <c r="A6296" s="0" t="s">
        <v>12899</v>
      </c>
      <c r="B6296" s="0" t="s">
        <v>2161</v>
      </c>
      <c r="C6296" s="0" t="s">
        <v>6233</v>
      </c>
      <c r="D6296" s="0" t="s">
        <v>57</v>
      </c>
      <c r="E6296" s="0" t="s">
        <v>112</v>
      </c>
      <c r="F6296" s="7" t="n">
        <v>48688.34</v>
      </c>
      <c r="G6296" s="6" t="n">
        <v>364</v>
      </c>
      <c r="H6296" s="8" t="n">
        <v>882.2</v>
      </c>
      <c r="I6296" s="0" t="n">
        <v>1</v>
      </c>
      <c r="J6296" s="7" t="n">
        <f aca="false">IFERROR(F6296/G6296,"")</f>
        <v>133.759175824176</v>
      </c>
      <c r="K6296" s="7" t="n">
        <f aca="false">IFERROR(F6296/H6296,"")</f>
        <v>55.1896848787123</v>
      </c>
      <c r="L6296" s="13" t="n">
        <f aca="false">L6295+F6296/$F$2*100</f>
        <v>97.0008269862006</v>
      </c>
    </row>
    <row r="6297" customFormat="false" ht="15" hidden="false" customHeight="false" outlineLevel="0" collapsed="false">
      <c r="A6297" s="0" t="s">
        <v>12900</v>
      </c>
      <c r="B6297" s="0" t="s">
        <v>1091</v>
      </c>
      <c r="C6297" s="0" t="s">
        <v>61</v>
      </c>
      <c r="D6297" s="0" t="s">
        <v>123</v>
      </c>
      <c r="E6297" s="0" t="s">
        <v>112</v>
      </c>
      <c r="F6297" s="7" t="n">
        <v>48677.26</v>
      </c>
      <c r="G6297" s="6" t="n">
        <v>1093</v>
      </c>
      <c r="H6297" s="8" t="n">
        <v>2998.3</v>
      </c>
      <c r="I6297" s="0" t="n">
        <v>1</v>
      </c>
      <c r="J6297" s="7" t="n">
        <f aca="false">IFERROR(F6297/G6297,"")</f>
        <v>44.535462031107</v>
      </c>
      <c r="K6297" s="7" t="n">
        <f aca="false">IFERROR(F6297/H6297,"")</f>
        <v>16.2349531401127</v>
      </c>
      <c r="L6297" s="13" t="n">
        <f aca="false">L6296+F6297/$F$2*100</f>
        <v>97.0026051799276</v>
      </c>
    </row>
    <row r="6298" customFormat="false" ht="15" hidden="false" customHeight="false" outlineLevel="0" collapsed="false">
      <c r="A6298" s="0" t="s">
        <v>12901</v>
      </c>
      <c r="B6298" s="0" t="s">
        <v>12902</v>
      </c>
      <c r="C6298" s="0" t="s">
        <v>414</v>
      </c>
      <c r="D6298" s="0" t="s">
        <v>3372</v>
      </c>
      <c r="E6298" s="0" t="s">
        <v>81</v>
      </c>
      <c r="F6298" s="7" t="n">
        <v>48677.02</v>
      </c>
      <c r="G6298" s="6" t="n">
        <v>1467</v>
      </c>
      <c r="H6298" s="8" t="n">
        <v>3559</v>
      </c>
      <c r="I6298" s="0" t="n">
        <v>1</v>
      </c>
      <c r="J6298" s="7" t="n">
        <f aca="false">IFERROR(F6298/G6298,"")</f>
        <v>33.1813360599864</v>
      </c>
      <c r="K6298" s="7" t="n">
        <f aca="false">IFERROR(F6298/H6298,"")</f>
        <v>13.6771621241922</v>
      </c>
      <c r="L6298" s="13" t="n">
        <f aca="false">L6297+F6298/$F$2*100</f>
        <v>97.0043833648873</v>
      </c>
    </row>
    <row r="6299" customFormat="false" ht="15" hidden="false" customHeight="false" outlineLevel="0" collapsed="false">
      <c r="A6299" s="0" t="s">
        <v>12903</v>
      </c>
      <c r="B6299" s="0" t="s">
        <v>6765</v>
      </c>
      <c r="C6299" s="0" t="s">
        <v>883</v>
      </c>
      <c r="D6299" s="0" t="s">
        <v>57</v>
      </c>
      <c r="E6299" s="0" t="s">
        <v>1198</v>
      </c>
      <c r="F6299" s="7" t="n">
        <v>48580.3</v>
      </c>
      <c r="G6299" s="6" t="n">
        <v>129</v>
      </c>
      <c r="H6299" s="8" t="n">
        <v>321</v>
      </c>
      <c r="I6299" s="0" t="n">
        <v>1</v>
      </c>
      <c r="J6299" s="7" t="n">
        <f aca="false">IFERROR(F6299/G6299,"")</f>
        <v>376.591472868217</v>
      </c>
      <c r="K6299" s="7" t="n">
        <f aca="false">IFERROR(F6299/H6299,"")</f>
        <v>151.340498442368</v>
      </c>
      <c r="L6299" s="13" t="n">
        <f aca="false">L6298+F6299/$F$2*100</f>
        <v>97.0061580166388</v>
      </c>
    </row>
    <row r="6300" customFormat="false" ht="15" hidden="false" customHeight="false" outlineLevel="0" collapsed="false">
      <c r="A6300" s="0" t="s">
        <v>12904</v>
      </c>
      <c r="B6300" s="0" t="s">
        <v>12905</v>
      </c>
      <c r="C6300" s="0" t="s">
        <v>6075</v>
      </c>
      <c r="D6300" s="0" t="s">
        <v>182</v>
      </c>
      <c r="E6300" s="0" t="s">
        <v>112</v>
      </c>
      <c r="F6300" s="7" t="n">
        <v>48522.56</v>
      </c>
      <c r="G6300" s="6" t="n">
        <v>1918</v>
      </c>
      <c r="H6300" s="8" t="n">
        <v>3796.8</v>
      </c>
      <c r="I6300" s="0" t="n">
        <v>1</v>
      </c>
      <c r="J6300" s="7" t="n">
        <f aca="false">IFERROR(F6300/G6300,"")</f>
        <v>25.2985192909281</v>
      </c>
      <c r="K6300" s="7" t="n">
        <f aca="false">IFERROR(F6300/H6300,"")</f>
        <v>12.7798567214496</v>
      </c>
      <c r="L6300" s="13" t="n">
        <f aca="false">L6299+F6300/$F$2*100</f>
        <v>97.0079305591322</v>
      </c>
    </row>
    <row r="6301" customFormat="false" ht="15" hidden="false" customHeight="false" outlineLevel="0" collapsed="false">
      <c r="A6301" s="0" t="s">
        <v>12906</v>
      </c>
      <c r="B6301" s="0" t="s">
        <v>12907</v>
      </c>
      <c r="C6301" s="0" t="s">
        <v>210</v>
      </c>
      <c r="D6301" s="0" t="s">
        <v>57</v>
      </c>
      <c r="E6301" s="0" t="s">
        <v>2724</v>
      </c>
      <c r="F6301" s="7" t="n">
        <v>48445.56</v>
      </c>
      <c r="G6301" s="6" t="n">
        <v>250</v>
      </c>
      <c r="H6301" s="8" t="n">
        <v>555</v>
      </c>
      <c r="I6301" s="0" t="n">
        <v>1</v>
      </c>
      <c r="J6301" s="7" t="n">
        <f aca="false">IFERROR(F6301/G6301,"")</f>
        <v>193.78224</v>
      </c>
      <c r="K6301" s="7" t="n">
        <f aca="false">IFERROR(F6301/H6301,"")</f>
        <v>87.2892972972973</v>
      </c>
      <c r="L6301" s="13" t="n">
        <f aca="false">L6300+F6301/$F$2*100</f>
        <v>97.0097002887943</v>
      </c>
    </row>
    <row r="6302" customFormat="false" ht="15" hidden="false" customHeight="false" outlineLevel="0" collapsed="false">
      <c r="A6302" s="0" t="s">
        <v>12908</v>
      </c>
      <c r="B6302" s="0" t="s">
        <v>12909</v>
      </c>
      <c r="C6302" s="0" t="s">
        <v>1259</v>
      </c>
      <c r="D6302" s="0" t="s">
        <v>57</v>
      </c>
      <c r="E6302" s="0" t="s">
        <v>112</v>
      </c>
      <c r="F6302" s="7" t="n">
        <v>48439.53</v>
      </c>
      <c r="G6302" s="6" t="n">
        <v>288</v>
      </c>
      <c r="H6302" s="8" t="n">
        <v>552.4</v>
      </c>
      <c r="I6302" s="0" t="n">
        <v>1</v>
      </c>
      <c r="J6302" s="7" t="n">
        <f aca="false">IFERROR(F6302/G6302,"")</f>
        <v>168.1928125</v>
      </c>
      <c r="K6302" s="7" t="n">
        <f aca="false">IFERROR(F6302/H6302,"")</f>
        <v>87.6892288196959</v>
      </c>
      <c r="L6302" s="13" t="n">
        <f aca="false">L6301+F6302/$F$2*100</f>
        <v>97.0114697981789</v>
      </c>
    </row>
    <row r="6303" customFormat="false" ht="15" hidden="false" customHeight="false" outlineLevel="0" collapsed="false">
      <c r="A6303" s="0" t="s">
        <v>12910</v>
      </c>
      <c r="B6303" s="0" t="s">
        <v>12911</v>
      </c>
      <c r="C6303" s="0" t="s">
        <v>5183</v>
      </c>
      <c r="D6303" s="0" t="s">
        <v>52</v>
      </c>
      <c r="E6303" s="0" t="s">
        <v>81</v>
      </c>
      <c r="F6303" s="7" t="n">
        <v>48413.32</v>
      </c>
      <c r="G6303" s="6" t="n">
        <v>473</v>
      </c>
      <c r="H6303" s="8" t="n">
        <v>1005.3</v>
      </c>
      <c r="I6303" s="0" t="n">
        <v>1</v>
      </c>
      <c r="J6303" s="7" t="n">
        <f aca="false">IFERROR(F6303/G6303,"")</f>
        <v>102.353742071882</v>
      </c>
      <c r="K6303" s="7" t="n">
        <f aca="false">IFERROR(F6303/H6303,"")</f>
        <v>48.158082164528</v>
      </c>
      <c r="L6303" s="13" t="n">
        <f aca="false">L6302+F6303/$F$2*100</f>
        <v>97.0132383501049</v>
      </c>
    </row>
    <row r="6304" customFormat="false" ht="15" hidden="false" customHeight="false" outlineLevel="0" collapsed="false">
      <c r="A6304" s="0" t="s">
        <v>12912</v>
      </c>
      <c r="B6304" s="0" t="s">
        <v>12913</v>
      </c>
      <c r="C6304" s="0" t="s">
        <v>1743</v>
      </c>
      <c r="D6304" s="0" t="s">
        <v>101</v>
      </c>
      <c r="E6304" s="0" t="s">
        <v>269</v>
      </c>
      <c r="F6304" s="7" t="n">
        <v>48406.26</v>
      </c>
      <c r="G6304" s="6" t="n">
        <v>420</v>
      </c>
      <c r="H6304" s="8" t="n">
        <v>656.1</v>
      </c>
      <c r="I6304" s="0" t="n">
        <v>1</v>
      </c>
      <c r="J6304" s="7" t="n">
        <f aca="false">IFERROR(F6304/G6304,"")</f>
        <v>115.253</v>
      </c>
      <c r="K6304" s="7" t="n">
        <f aca="false">IFERROR(F6304/H6304,"")</f>
        <v>73.7787837219936</v>
      </c>
      <c r="L6304" s="13" t="n">
        <f aca="false">L6303+F6304/$F$2*100</f>
        <v>97.0150066441272</v>
      </c>
    </row>
    <row r="6305" customFormat="false" ht="15" hidden="false" customHeight="false" outlineLevel="0" collapsed="false">
      <c r="A6305" s="0" t="s">
        <v>12914</v>
      </c>
      <c r="B6305" s="0" t="s">
        <v>3235</v>
      </c>
      <c r="C6305" s="0" t="s">
        <v>301</v>
      </c>
      <c r="D6305" s="0" t="s">
        <v>1471</v>
      </c>
      <c r="E6305" s="0" t="s">
        <v>112</v>
      </c>
      <c r="F6305" s="7" t="n">
        <v>48359.81</v>
      </c>
      <c r="G6305" s="6" t="n">
        <v>1467</v>
      </c>
      <c r="H6305" s="8" t="n">
        <v>3677.7</v>
      </c>
      <c r="I6305" s="0" t="n">
        <v>1</v>
      </c>
      <c r="J6305" s="7" t="n">
        <f aca="false">IFERROR(F6305/G6305,"")</f>
        <v>32.965105657805</v>
      </c>
      <c r="K6305" s="7" t="n">
        <f aca="false">IFERROR(F6305/H6305,"")</f>
        <v>13.1494711368518</v>
      </c>
      <c r="L6305" s="13" t="n">
        <f aca="false">L6304+F6305/$F$2*100</f>
        <v>97.0167732413182</v>
      </c>
    </row>
    <row r="6306" customFormat="false" ht="15" hidden="false" customHeight="false" outlineLevel="0" collapsed="false">
      <c r="A6306" s="0" t="s">
        <v>12915</v>
      </c>
      <c r="B6306" s="0" t="s">
        <v>12916</v>
      </c>
      <c r="C6306" s="0" t="s">
        <v>852</v>
      </c>
      <c r="D6306" s="0" t="s">
        <v>2248</v>
      </c>
      <c r="E6306" s="0" t="s">
        <v>112</v>
      </c>
      <c r="F6306" s="7" t="n">
        <v>48318.75</v>
      </c>
      <c r="G6306" s="6" t="n">
        <v>118</v>
      </c>
      <c r="H6306" s="8" t="n">
        <v>244.8</v>
      </c>
      <c r="I6306" s="0" t="n">
        <v>1</v>
      </c>
      <c r="J6306" s="7" t="n">
        <f aca="false">IFERROR(F6306/G6306,"")</f>
        <v>409.48093220339</v>
      </c>
      <c r="K6306" s="7" t="n">
        <f aca="false">IFERROR(F6306/H6306,"")</f>
        <v>197.380514705882</v>
      </c>
      <c r="L6306" s="13" t="n">
        <f aca="false">L6305+F6306/$F$2*100</f>
        <v>97.0185383385761</v>
      </c>
    </row>
    <row r="6307" customFormat="false" ht="15" hidden="false" customHeight="false" outlineLevel="0" collapsed="false">
      <c r="A6307" s="0" t="s">
        <v>12917</v>
      </c>
      <c r="B6307" s="0" t="s">
        <v>12918</v>
      </c>
      <c r="C6307" s="0" t="s">
        <v>12919</v>
      </c>
      <c r="D6307" s="0" t="s">
        <v>57</v>
      </c>
      <c r="E6307" s="0" t="s">
        <v>168</v>
      </c>
      <c r="F6307" s="7" t="n">
        <v>48309.46</v>
      </c>
      <c r="G6307" s="6" t="n">
        <v>65</v>
      </c>
      <c r="H6307" s="8" t="n">
        <v>71</v>
      </c>
      <c r="I6307" s="0" t="n">
        <v>1</v>
      </c>
      <c r="J6307" s="7" t="n">
        <f aca="false">IFERROR(F6307/G6307,"")</f>
        <v>743.222461538462</v>
      </c>
      <c r="K6307" s="7" t="n">
        <f aca="false">IFERROR(F6307/H6307,"")</f>
        <v>680.414929577465</v>
      </c>
      <c r="L6307" s="13" t="n">
        <f aca="false">L6306+F6307/$F$2*100</f>
        <v>97.0203030964677</v>
      </c>
    </row>
    <row r="6308" customFormat="false" ht="15" hidden="false" customHeight="false" outlineLevel="0" collapsed="false">
      <c r="A6308" s="0" t="s">
        <v>12920</v>
      </c>
      <c r="B6308" s="0" t="s">
        <v>12921</v>
      </c>
      <c r="C6308" s="0" t="s">
        <v>137</v>
      </c>
      <c r="D6308" s="0" t="s">
        <v>52</v>
      </c>
      <c r="E6308" s="0" t="s">
        <v>116</v>
      </c>
      <c r="F6308" s="7" t="n">
        <v>48288.53</v>
      </c>
      <c r="G6308" s="6" t="n">
        <v>287</v>
      </c>
      <c r="H6308" s="8" t="n">
        <v>535.8</v>
      </c>
      <c r="I6308" s="0" t="n">
        <v>1</v>
      </c>
      <c r="J6308" s="7" t="n">
        <f aca="false">IFERROR(F6308/G6308,"")</f>
        <v>168.252717770035</v>
      </c>
      <c r="K6308" s="7" t="n">
        <f aca="false">IFERROR(F6308/H6308,"")</f>
        <v>90.1241694662188</v>
      </c>
      <c r="L6308" s="13" t="n">
        <f aca="false">L6307+F6308/$F$2*100</f>
        <v>97.0220670897807</v>
      </c>
    </row>
    <row r="6309" customFormat="false" ht="15" hidden="false" customHeight="false" outlineLevel="0" collapsed="false">
      <c r="A6309" s="0" t="s">
        <v>12922</v>
      </c>
      <c r="B6309" s="0" t="s">
        <v>475</v>
      </c>
      <c r="C6309" s="0" t="s">
        <v>1246</v>
      </c>
      <c r="D6309" s="0" t="s">
        <v>52</v>
      </c>
      <c r="E6309" s="0" t="s">
        <v>112</v>
      </c>
      <c r="F6309" s="7" t="n">
        <v>48281.03</v>
      </c>
      <c r="G6309" s="6" t="n">
        <v>811</v>
      </c>
      <c r="H6309" s="8" t="n">
        <v>812.1</v>
      </c>
      <c r="I6309" s="0" t="n">
        <v>1</v>
      </c>
      <c r="J6309" s="7" t="n">
        <f aca="false">IFERROR(F6309/G6309,"")</f>
        <v>59.5327127003699</v>
      </c>
      <c r="K6309" s="7" t="n">
        <f aca="false">IFERROR(F6309/H6309,"")</f>
        <v>59.4520748676271</v>
      </c>
      <c r="L6309" s="13" t="n">
        <f aca="false">L6308+F6309/$F$2*100</f>
        <v>97.0238308091165</v>
      </c>
    </row>
    <row r="6310" customFormat="false" ht="15" hidden="false" customHeight="false" outlineLevel="0" collapsed="false">
      <c r="A6310" s="0" t="s">
        <v>12923</v>
      </c>
      <c r="B6310" s="0" t="s">
        <v>12924</v>
      </c>
      <c r="C6310" s="0" t="s">
        <v>197</v>
      </c>
      <c r="D6310" s="0" t="s">
        <v>52</v>
      </c>
      <c r="E6310" s="0" t="s">
        <v>90</v>
      </c>
      <c r="F6310" s="7" t="n">
        <v>48248.46</v>
      </c>
      <c r="G6310" s="6" t="n">
        <v>491</v>
      </c>
      <c r="H6310" s="8" t="n">
        <v>1414.9</v>
      </c>
      <c r="I6310" s="0" t="n">
        <v>1</v>
      </c>
      <c r="J6310" s="7" t="n">
        <f aca="false">IFERROR(F6310/G6310,"")</f>
        <v>98.2657026476578</v>
      </c>
      <c r="K6310" s="7" t="n">
        <f aca="false">IFERROR(F6310/H6310,"")</f>
        <v>34.1002615025797</v>
      </c>
      <c r="L6310" s="13" t="n">
        <f aca="false">L6309+F6310/$F$2*100</f>
        <v>97.0255933386613</v>
      </c>
    </row>
    <row r="6311" customFormat="false" ht="15" hidden="false" customHeight="false" outlineLevel="0" collapsed="false">
      <c r="A6311" s="0" t="s">
        <v>12925</v>
      </c>
      <c r="B6311" s="0" t="s">
        <v>12926</v>
      </c>
      <c r="C6311" s="0" t="s">
        <v>2230</v>
      </c>
      <c r="D6311" s="0" t="s">
        <v>57</v>
      </c>
      <c r="E6311" s="0" t="s">
        <v>81</v>
      </c>
      <c r="F6311" s="7" t="n">
        <v>48235.91</v>
      </c>
      <c r="G6311" s="6" t="n">
        <v>363</v>
      </c>
      <c r="H6311" s="8" t="n">
        <v>776.5</v>
      </c>
      <c r="I6311" s="0" t="n">
        <v>1</v>
      </c>
      <c r="J6311" s="7" t="n">
        <f aca="false">IFERROR(F6311/G6311,"")</f>
        <v>132.88129476584</v>
      </c>
      <c r="K6311" s="7" t="n">
        <f aca="false">IFERROR(F6311/H6311,"")</f>
        <v>62.1196522858983</v>
      </c>
      <c r="L6311" s="13" t="n">
        <f aca="false">L6310+F6311/$F$2*100</f>
        <v>97.0273554097512</v>
      </c>
    </row>
    <row r="6312" customFormat="false" ht="15" hidden="false" customHeight="false" outlineLevel="0" collapsed="false">
      <c r="A6312" s="0" t="s">
        <v>12927</v>
      </c>
      <c r="B6312" s="0" t="s">
        <v>12928</v>
      </c>
      <c r="C6312" s="0" t="s">
        <v>194</v>
      </c>
      <c r="D6312" s="0" t="s">
        <v>251</v>
      </c>
      <c r="E6312" s="0" t="s">
        <v>509</v>
      </c>
      <c r="F6312" s="7" t="n">
        <v>48217.62</v>
      </c>
      <c r="G6312" s="6" t="n">
        <v>256</v>
      </c>
      <c r="H6312" s="8" t="n">
        <v>607.4</v>
      </c>
      <c r="I6312" s="0" t="n">
        <v>1</v>
      </c>
      <c r="J6312" s="7" t="n">
        <f aca="false">IFERROR(F6312/G6312,"")</f>
        <v>188.350078125</v>
      </c>
      <c r="K6312" s="7" t="n">
        <f aca="false">IFERROR(F6312/H6312,"")</f>
        <v>79.3836351662825</v>
      </c>
      <c r="L6312" s="13" t="n">
        <f aca="false">L6311+F6312/$F$2*100</f>
        <v>97.0291168127023</v>
      </c>
    </row>
    <row r="6313" customFormat="false" ht="15" hidden="false" customHeight="false" outlineLevel="0" collapsed="false">
      <c r="A6313" s="0" t="s">
        <v>12929</v>
      </c>
      <c r="B6313" s="0" t="s">
        <v>12930</v>
      </c>
      <c r="C6313" s="0" t="s">
        <v>2831</v>
      </c>
      <c r="D6313" s="0" t="s">
        <v>251</v>
      </c>
      <c r="E6313" s="0" t="s">
        <v>269</v>
      </c>
      <c r="F6313" s="7" t="n">
        <v>48162.4</v>
      </c>
      <c r="G6313" s="6" t="n">
        <v>104</v>
      </c>
      <c r="H6313" s="8" t="n">
        <v>116</v>
      </c>
      <c r="I6313" s="0" t="n">
        <v>1</v>
      </c>
      <c r="J6313" s="7" t="n">
        <f aca="false">IFERROR(F6313/G6313,"")</f>
        <v>463.1</v>
      </c>
      <c r="K6313" s="7" t="n">
        <f aca="false">IFERROR(F6313/H6313,"")</f>
        <v>415.193103448276</v>
      </c>
      <c r="L6313" s="13" t="n">
        <f aca="false">L6312+F6313/$F$2*100</f>
        <v>97.0308761984516</v>
      </c>
    </row>
    <row r="6314" customFormat="false" ht="15" hidden="false" customHeight="false" outlineLevel="0" collapsed="false">
      <c r="A6314" s="0" t="s">
        <v>12931</v>
      </c>
      <c r="B6314" s="0" t="s">
        <v>12932</v>
      </c>
      <c r="C6314" s="0" t="s">
        <v>12933</v>
      </c>
      <c r="D6314" s="0" t="s">
        <v>548</v>
      </c>
      <c r="E6314" s="0" t="s">
        <v>269</v>
      </c>
      <c r="F6314" s="7" t="n">
        <v>48143.59</v>
      </c>
      <c r="G6314" s="6" t="n">
        <v>199</v>
      </c>
      <c r="H6314" s="8" t="n">
        <v>453</v>
      </c>
      <c r="I6314" s="0" t="n">
        <v>1</v>
      </c>
      <c r="J6314" s="7" t="n">
        <f aca="false">IFERROR(F6314/G6314,"")</f>
        <v>241.927587939698</v>
      </c>
      <c r="K6314" s="7" t="n">
        <f aca="false">IFERROR(F6314/H6314,"")</f>
        <v>106.277240618102</v>
      </c>
      <c r="L6314" s="13" t="n">
        <f aca="false">L6313+F6314/$F$2*100</f>
        <v>97.0326348970664</v>
      </c>
    </row>
    <row r="6315" customFormat="false" ht="15" hidden="false" customHeight="false" outlineLevel="0" collapsed="false">
      <c r="A6315" s="0" t="s">
        <v>12934</v>
      </c>
      <c r="B6315" s="0" t="s">
        <v>6115</v>
      </c>
      <c r="C6315" s="0" t="s">
        <v>100</v>
      </c>
      <c r="D6315" s="0" t="s">
        <v>57</v>
      </c>
      <c r="E6315" s="0" t="s">
        <v>557</v>
      </c>
      <c r="F6315" s="7" t="n">
        <v>48134.84</v>
      </c>
      <c r="G6315" s="6" t="n">
        <v>696</v>
      </c>
      <c r="H6315" s="8" t="n">
        <v>1250.6</v>
      </c>
      <c r="I6315" s="0" t="n">
        <v>1</v>
      </c>
      <c r="J6315" s="7" t="n">
        <f aca="false">IFERROR(F6315/G6315,"")</f>
        <v>69.1592528735632</v>
      </c>
      <c r="K6315" s="7" t="n">
        <f aca="false">IFERROR(F6315/H6315,"")</f>
        <v>38.4893970893971</v>
      </c>
      <c r="L6315" s="13" t="n">
        <f aca="false">L6314+F6315/$F$2*100</f>
        <v>97.0343932760412</v>
      </c>
    </row>
    <row r="6316" customFormat="false" ht="15" hidden="false" customHeight="false" outlineLevel="0" collapsed="false">
      <c r="A6316" s="0" t="s">
        <v>12935</v>
      </c>
      <c r="B6316" s="0" t="s">
        <v>12936</v>
      </c>
      <c r="C6316" s="0" t="s">
        <v>2023</v>
      </c>
      <c r="D6316" s="0" t="s">
        <v>57</v>
      </c>
      <c r="E6316" s="0" t="s">
        <v>269</v>
      </c>
      <c r="F6316" s="7" t="n">
        <v>48076.53</v>
      </c>
      <c r="G6316" s="6" t="n">
        <v>1112</v>
      </c>
      <c r="H6316" s="8" t="n">
        <v>2662.8</v>
      </c>
      <c r="I6316" s="0" t="n">
        <v>1</v>
      </c>
      <c r="J6316" s="7" t="n">
        <f aca="false">IFERROR(F6316/G6316,"")</f>
        <v>43.2342895683453</v>
      </c>
      <c r="K6316" s="7" t="n">
        <f aca="false">IFERROR(F6316/H6316,"")</f>
        <v>18.0548783235692</v>
      </c>
      <c r="L6316" s="13" t="n">
        <f aca="false">L6315+F6316/$F$2*100</f>
        <v>97.0361495249358</v>
      </c>
    </row>
    <row r="6317" customFormat="false" ht="15" hidden="false" customHeight="false" outlineLevel="0" collapsed="false">
      <c r="A6317" s="0" t="s">
        <v>12937</v>
      </c>
      <c r="B6317" s="0" t="s">
        <v>12938</v>
      </c>
      <c r="C6317" s="0" t="s">
        <v>12939</v>
      </c>
      <c r="D6317" s="0" t="s">
        <v>123</v>
      </c>
      <c r="E6317" s="0" t="s">
        <v>112</v>
      </c>
      <c r="F6317" s="7" t="n">
        <v>48071.68</v>
      </c>
      <c r="G6317" s="6" t="n">
        <v>354</v>
      </c>
      <c r="H6317" s="8" t="n">
        <v>354.2</v>
      </c>
      <c r="I6317" s="0" t="n">
        <v>1</v>
      </c>
      <c r="J6317" s="7" t="n">
        <f aca="false">IFERROR(F6317/G6317,"")</f>
        <v>135.795706214689</v>
      </c>
      <c r="K6317" s="7" t="n">
        <f aca="false">IFERROR(F6317/H6317,"")</f>
        <v>135.71902879729</v>
      </c>
      <c r="L6317" s="13" t="n">
        <f aca="false">L6316+F6317/$F$2*100</f>
        <v>97.0379055966584</v>
      </c>
    </row>
    <row r="6318" customFormat="false" ht="15" hidden="false" customHeight="false" outlineLevel="0" collapsed="false">
      <c r="A6318" s="0" t="s">
        <v>12940</v>
      </c>
      <c r="B6318" s="0" t="s">
        <v>12941</v>
      </c>
      <c r="C6318" s="0" t="s">
        <v>685</v>
      </c>
      <c r="D6318" s="0" t="s">
        <v>598</v>
      </c>
      <c r="E6318" s="0" t="s">
        <v>112</v>
      </c>
      <c r="F6318" s="7" t="n">
        <v>48014.36</v>
      </c>
      <c r="G6318" s="6" t="n">
        <v>1431</v>
      </c>
      <c r="H6318" s="8" t="n">
        <v>3467.3</v>
      </c>
      <c r="I6318" s="0" t="n">
        <v>1</v>
      </c>
      <c r="J6318" s="7" t="n">
        <f aca="false">IFERROR(F6318/G6318,"")</f>
        <v>33.5530118798043</v>
      </c>
      <c r="K6318" s="7" t="n">
        <f aca="false">IFERROR(F6318/H6318,"")</f>
        <v>13.8477662734693</v>
      </c>
      <c r="L6318" s="13" t="n">
        <f aca="false">L6317+F6318/$F$2*100</f>
        <v>97.0396595744657</v>
      </c>
    </row>
    <row r="6319" customFormat="false" ht="15" hidden="false" customHeight="false" outlineLevel="0" collapsed="false">
      <c r="A6319" s="0" t="s">
        <v>12942</v>
      </c>
      <c r="B6319" s="0" t="s">
        <v>12943</v>
      </c>
      <c r="C6319" s="0" t="s">
        <v>12944</v>
      </c>
      <c r="D6319" s="0" t="s">
        <v>52</v>
      </c>
      <c r="E6319" s="0" t="s">
        <v>168</v>
      </c>
      <c r="F6319" s="7" t="n">
        <v>47992.59</v>
      </c>
      <c r="G6319" s="6" t="n">
        <v>24</v>
      </c>
      <c r="H6319" s="8" t="n">
        <v>24</v>
      </c>
      <c r="I6319" s="0" t="n">
        <v>1</v>
      </c>
      <c r="J6319" s="7" t="n">
        <f aca="false">IFERROR(F6319/G6319,"")</f>
        <v>1999.69125</v>
      </c>
      <c r="K6319" s="7" t="n">
        <f aca="false">IFERROR(F6319/H6319,"")</f>
        <v>1999.69125</v>
      </c>
      <c r="L6319" s="13" t="n">
        <f aca="false">L6318+F6319/$F$2*100</f>
        <v>97.0414127570089</v>
      </c>
    </row>
    <row r="6320" customFormat="false" ht="15" hidden="false" customHeight="false" outlineLevel="0" collapsed="false">
      <c r="A6320" s="0" t="s">
        <v>12945</v>
      </c>
      <c r="B6320" s="0" t="s">
        <v>12946</v>
      </c>
      <c r="C6320" s="0" t="s">
        <v>7314</v>
      </c>
      <c r="D6320" s="0" t="s">
        <v>164</v>
      </c>
      <c r="E6320" s="0" t="s">
        <v>116</v>
      </c>
      <c r="F6320" s="7" t="n">
        <v>47963.55</v>
      </c>
      <c r="G6320" s="6" t="n">
        <v>1208</v>
      </c>
      <c r="H6320" s="8" t="n">
        <v>2802.5</v>
      </c>
      <c r="I6320" s="0" t="n">
        <v>1</v>
      </c>
      <c r="J6320" s="7" t="n">
        <f aca="false">IFERROR(F6320/G6320,"")</f>
        <v>39.7049254966887</v>
      </c>
      <c r="K6320" s="7" t="n">
        <f aca="false">IFERROR(F6320/H6320,"")</f>
        <v>17.1145584299732</v>
      </c>
      <c r="L6320" s="13" t="n">
        <f aca="false">L6319+F6320/$F$2*100</f>
        <v>97.0431648787128</v>
      </c>
    </row>
    <row r="6321" customFormat="false" ht="15" hidden="false" customHeight="false" outlineLevel="0" collapsed="false">
      <c r="A6321" s="0" t="s">
        <v>12947</v>
      </c>
      <c r="B6321" s="0" t="s">
        <v>12948</v>
      </c>
      <c r="C6321" s="0" t="s">
        <v>1208</v>
      </c>
      <c r="D6321" s="0" t="s">
        <v>62</v>
      </c>
      <c r="E6321" s="0" t="s">
        <v>81</v>
      </c>
      <c r="F6321" s="7" t="n">
        <v>47926.38</v>
      </c>
      <c r="G6321" s="6" t="n">
        <v>663</v>
      </c>
      <c r="H6321" s="8" t="n">
        <v>1308.9</v>
      </c>
      <c r="I6321" s="0" t="n">
        <v>1</v>
      </c>
      <c r="J6321" s="7" t="n">
        <f aca="false">IFERROR(F6321/G6321,"")</f>
        <v>72.287149321267</v>
      </c>
      <c r="K6321" s="7" t="n">
        <f aca="false">IFERROR(F6321/H6321,"")</f>
        <v>36.6157689663076</v>
      </c>
      <c r="L6321" s="13" t="n">
        <f aca="false">L6320+F6321/$F$2*100</f>
        <v>97.0449156425864</v>
      </c>
    </row>
    <row r="6322" customFormat="false" ht="15" hidden="false" customHeight="false" outlineLevel="0" collapsed="false">
      <c r="A6322" s="0" t="s">
        <v>12949</v>
      </c>
      <c r="B6322" s="0" t="s">
        <v>12950</v>
      </c>
      <c r="C6322" s="0" t="s">
        <v>8982</v>
      </c>
      <c r="D6322" s="0" t="s">
        <v>2248</v>
      </c>
      <c r="E6322" s="0" t="s">
        <v>186</v>
      </c>
      <c r="F6322" s="7" t="n">
        <v>47912.59</v>
      </c>
      <c r="G6322" s="6" t="n">
        <v>186</v>
      </c>
      <c r="H6322" s="8" t="n">
        <v>206.8</v>
      </c>
      <c r="I6322" s="0" t="n">
        <v>1</v>
      </c>
      <c r="J6322" s="7" t="n">
        <f aca="false">IFERROR(F6322/G6322,"")</f>
        <v>257.594569892473</v>
      </c>
      <c r="K6322" s="7" t="n">
        <f aca="false">IFERROR(F6322/H6322,"")</f>
        <v>231.685638297872</v>
      </c>
      <c r="L6322" s="13" t="n">
        <f aca="false">L6321+F6322/$F$2*100</f>
        <v>97.0466659027076</v>
      </c>
    </row>
    <row r="6323" customFormat="false" ht="15" hidden="false" customHeight="false" outlineLevel="0" collapsed="false">
      <c r="A6323" s="0" t="s">
        <v>12951</v>
      </c>
      <c r="B6323" s="0" t="s">
        <v>12952</v>
      </c>
      <c r="C6323" s="0" t="s">
        <v>3397</v>
      </c>
      <c r="D6323" s="0" t="s">
        <v>123</v>
      </c>
      <c r="E6323" s="0" t="s">
        <v>81</v>
      </c>
      <c r="F6323" s="7" t="n">
        <v>47866.17</v>
      </c>
      <c r="G6323" s="6" t="n">
        <v>1143</v>
      </c>
      <c r="H6323" s="8" t="n">
        <v>2610.7</v>
      </c>
      <c r="I6323" s="0" t="n">
        <v>1</v>
      </c>
      <c r="J6323" s="7" t="n">
        <f aca="false">IFERROR(F6323/G6323,"")</f>
        <v>41.8776640419948</v>
      </c>
      <c r="K6323" s="7" t="n">
        <f aca="false">IFERROR(F6323/H6323,"")</f>
        <v>18.3346114069024</v>
      </c>
      <c r="L6323" s="13" t="n">
        <f aca="false">L6322+F6323/$F$2*100</f>
        <v>97.0484144670933</v>
      </c>
    </row>
    <row r="6324" customFormat="false" ht="15" hidden="false" customHeight="false" outlineLevel="0" collapsed="false">
      <c r="A6324" s="0" t="s">
        <v>12953</v>
      </c>
      <c r="B6324" s="0" t="s">
        <v>7929</v>
      </c>
      <c r="C6324" s="0" t="s">
        <v>12954</v>
      </c>
      <c r="D6324" s="0" t="s">
        <v>52</v>
      </c>
      <c r="E6324" s="0" t="s">
        <v>53</v>
      </c>
      <c r="F6324" s="7" t="n">
        <v>47840.65</v>
      </c>
      <c r="G6324" s="6" t="n">
        <v>58</v>
      </c>
      <c r="H6324" s="8" t="n">
        <v>112</v>
      </c>
      <c r="I6324" s="0" t="n">
        <v>1</v>
      </c>
      <c r="J6324" s="7" t="n">
        <f aca="false">IFERROR(F6324/G6324,"")</f>
        <v>824.838793103448</v>
      </c>
      <c r="K6324" s="7" t="n">
        <f aca="false">IFERROR(F6324/H6324,"")</f>
        <v>427.148660714286</v>
      </c>
      <c r="L6324" s="13" t="n">
        <f aca="false">L6323+F6324/$F$2*100</f>
        <v>97.0501620992263</v>
      </c>
    </row>
    <row r="6325" customFormat="false" ht="15" hidden="false" customHeight="false" outlineLevel="0" collapsed="false">
      <c r="A6325" s="0" t="s">
        <v>12955</v>
      </c>
      <c r="B6325" s="0" t="s">
        <v>12956</v>
      </c>
      <c r="C6325" s="0" t="s">
        <v>747</v>
      </c>
      <c r="D6325" s="0" t="s">
        <v>123</v>
      </c>
      <c r="E6325" s="0" t="s">
        <v>186</v>
      </c>
      <c r="F6325" s="7" t="n">
        <v>47813.04</v>
      </c>
      <c r="G6325" s="6" t="n">
        <v>97</v>
      </c>
      <c r="H6325" s="8" t="n">
        <v>114.1</v>
      </c>
      <c r="I6325" s="0" t="n">
        <v>1</v>
      </c>
      <c r="J6325" s="7" t="n">
        <f aca="false">IFERROR(F6325/G6325,"")</f>
        <v>492.91793814433</v>
      </c>
      <c r="K6325" s="7" t="n">
        <f aca="false">IFERROR(F6325/H6325,"")</f>
        <v>419.04504820333</v>
      </c>
      <c r="L6325" s="13" t="n">
        <f aca="false">L6324+F6325/$F$2*100</f>
        <v>97.0519087227585</v>
      </c>
    </row>
    <row r="6326" customFormat="false" ht="15" hidden="false" customHeight="false" outlineLevel="0" collapsed="false">
      <c r="A6326" s="0" t="s">
        <v>12957</v>
      </c>
      <c r="B6326" s="0" t="s">
        <v>11927</v>
      </c>
      <c r="C6326" s="0" t="s">
        <v>949</v>
      </c>
      <c r="D6326" s="0" t="s">
        <v>2248</v>
      </c>
      <c r="E6326" s="0" t="s">
        <v>112</v>
      </c>
      <c r="F6326" s="7" t="n">
        <v>47804.56</v>
      </c>
      <c r="G6326" s="6" t="n">
        <v>90</v>
      </c>
      <c r="H6326" s="8" t="n">
        <v>101.5</v>
      </c>
      <c r="I6326" s="0" t="n">
        <v>1</v>
      </c>
      <c r="J6326" s="7" t="n">
        <f aca="false">IFERROR(F6326/G6326,"")</f>
        <v>531.161777777778</v>
      </c>
      <c r="K6326" s="7" t="n">
        <f aca="false">IFERROR(F6326/H6326,"")</f>
        <v>470.980886699507</v>
      </c>
      <c r="L6326" s="13" t="n">
        <f aca="false">L6325+F6326/$F$2*100</f>
        <v>97.0536550365139</v>
      </c>
    </row>
    <row r="6327" customFormat="false" ht="15" hidden="false" customHeight="false" outlineLevel="0" collapsed="false">
      <c r="A6327" s="0" t="s">
        <v>12958</v>
      </c>
      <c r="B6327" s="0" t="s">
        <v>12959</v>
      </c>
      <c r="C6327" s="0" t="s">
        <v>7398</v>
      </c>
      <c r="D6327" s="0" t="s">
        <v>52</v>
      </c>
      <c r="E6327" s="0" t="s">
        <v>112</v>
      </c>
      <c r="F6327" s="7" t="n">
        <v>47782.05</v>
      </c>
      <c r="G6327" s="6" t="n">
        <v>159</v>
      </c>
      <c r="H6327" s="8" t="n">
        <v>288.9</v>
      </c>
      <c r="I6327" s="0" t="n">
        <v>1</v>
      </c>
      <c r="J6327" s="7" t="n">
        <f aca="false">IFERROR(F6327/G6327,"")</f>
        <v>300.516037735849</v>
      </c>
      <c r="K6327" s="7" t="n">
        <f aca="false">IFERROR(F6327/H6327,"")</f>
        <v>165.393042575286</v>
      </c>
      <c r="L6327" s="13" t="n">
        <f aca="false">L6326+F6327/$F$2*100</f>
        <v>97.0554005279729</v>
      </c>
    </row>
    <row r="6328" customFormat="false" ht="15" hidden="false" customHeight="false" outlineLevel="0" collapsed="false">
      <c r="A6328" s="0" t="s">
        <v>12960</v>
      </c>
      <c r="B6328" s="0" t="s">
        <v>12961</v>
      </c>
      <c r="C6328" s="0" t="s">
        <v>543</v>
      </c>
      <c r="D6328" s="0" t="s">
        <v>57</v>
      </c>
      <c r="E6328" s="0" t="s">
        <v>81</v>
      </c>
      <c r="F6328" s="7" t="n">
        <v>47762.08</v>
      </c>
      <c r="G6328" s="6" t="n">
        <v>584</v>
      </c>
      <c r="H6328" s="8" t="n">
        <v>1533.5</v>
      </c>
      <c r="I6328" s="0" t="n">
        <v>1</v>
      </c>
      <c r="J6328" s="7" t="n">
        <f aca="false">IFERROR(F6328/G6328,"")</f>
        <v>81.7843835616438</v>
      </c>
      <c r="K6328" s="7" t="n">
        <f aca="false">IFERROR(F6328/H6328,"")</f>
        <v>31.145797195957</v>
      </c>
      <c r="L6328" s="13" t="n">
        <f aca="false">L6327+F6328/$F$2*100</f>
        <v>97.0571452899222</v>
      </c>
    </row>
    <row r="6329" customFormat="false" ht="15" hidden="false" customHeight="false" outlineLevel="0" collapsed="false">
      <c r="A6329" s="0" t="s">
        <v>12962</v>
      </c>
      <c r="B6329" s="0" t="s">
        <v>12963</v>
      </c>
      <c r="C6329" s="0" t="s">
        <v>726</v>
      </c>
      <c r="D6329" s="0" t="s">
        <v>251</v>
      </c>
      <c r="E6329" s="0" t="s">
        <v>112</v>
      </c>
      <c r="F6329" s="7" t="n">
        <v>47755.08</v>
      </c>
      <c r="G6329" s="6" t="n">
        <v>1508</v>
      </c>
      <c r="H6329" s="8" t="n">
        <v>1926.4</v>
      </c>
      <c r="I6329" s="0" t="n">
        <v>1</v>
      </c>
      <c r="J6329" s="7" t="n">
        <f aca="false">IFERROR(F6329/G6329,"")</f>
        <v>31.667824933687</v>
      </c>
      <c r="K6329" s="7" t="n">
        <f aca="false">IFERROR(F6329/H6329,"")</f>
        <v>24.7898048172757</v>
      </c>
      <c r="L6329" s="13" t="n">
        <f aca="false">L6328+F6329/$F$2*100</f>
        <v>97.0588897961596</v>
      </c>
    </row>
    <row r="6330" customFormat="false" ht="15" hidden="false" customHeight="false" outlineLevel="0" collapsed="false">
      <c r="A6330" s="0" t="s">
        <v>12964</v>
      </c>
      <c r="B6330" s="0" t="s">
        <v>12965</v>
      </c>
      <c r="C6330" s="0" t="s">
        <v>137</v>
      </c>
      <c r="D6330" s="0" t="s">
        <v>290</v>
      </c>
      <c r="E6330" s="0" t="s">
        <v>2403</v>
      </c>
      <c r="F6330" s="7" t="n">
        <v>47744.97</v>
      </c>
      <c r="G6330" s="6" t="n">
        <v>712</v>
      </c>
      <c r="H6330" s="8" t="n">
        <v>942.1</v>
      </c>
      <c r="I6330" s="0" t="n">
        <v>1</v>
      </c>
      <c r="J6330" s="7" t="n">
        <f aca="false">IFERROR(F6330/G6330,"")</f>
        <v>67.0575421348315</v>
      </c>
      <c r="K6330" s="7" t="n">
        <f aca="false">IFERROR(F6330/H6330,"")</f>
        <v>50.6793015603439</v>
      </c>
      <c r="L6330" s="13" t="n">
        <f aca="false">L6329+F6330/$F$2*100</f>
        <v>97.0606339330759</v>
      </c>
    </row>
    <row r="6331" customFormat="false" ht="15" hidden="false" customHeight="false" outlineLevel="0" collapsed="false">
      <c r="A6331" s="0" t="s">
        <v>12966</v>
      </c>
      <c r="B6331" s="0" t="s">
        <v>12967</v>
      </c>
      <c r="C6331" s="0" t="s">
        <v>543</v>
      </c>
      <c r="D6331" s="0" t="s">
        <v>71</v>
      </c>
      <c r="E6331" s="0" t="s">
        <v>81</v>
      </c>
      <c r="F6331" s="7" t="n">
        <v>47731.46</v>
      </c>
      <c r="G6331" s="6" t="n">
        <v>537</v>
      </c>
      <c r="H6331" s="8" t="n">
        <v>950.8</v>
      </c>
      <c r="I6331" s="0" t="n">
        <v>1</v>
      </c>
      <c r="J6331" s="7" t="n">
        <f aca="false">IFERROR(F6331/G6331,"")</f>
        <v>88.8854003724395</v>
      </c>
      <c r="K6331" s="7" t="n">
        <f aca="false">IFERROR(F6331/H6331,"")</f>
        <v>50.2013672696677</v>
      </c>
      <c r="L6331" s="13" t="n">
        <f aca="false">L6330+F6331/$F$2*100</f>
        <v>97.0623775764681</v>
      </c>
    </row>
    <row r="6332" customFormat="false" ht="15" hidden="false" customHeight="false" outlineLevel="0" collapsed="false">
      <c r="A6332" s="0" t="s">
        <v>12968</v>
      </c>
      <c r="B6332" s="0" t="s">
        <v>12969</v>
      </c>
      <c r="C6332" s="0" t="s">
        <v>12970</v>
      </c>
      <c r="D6332" s="0" t="s">
        <v>598</v>
      </c>
      <c r="E6332" s="0" t="s">
        <v>81</v>
      </c>
      <c r="F6332" s="7" t="n">
        <v>47716.85</v>
      </c>
      <c r="G6332" s="6" t="n">
        <v>696</v>
      </c>
      <c r="H6332" s="8" t="n">
        <v>1393.6</v>
      </c>
      <c r="I6332" s="0" t="n">
        <v>1</v>
      </c>
      <c r="J6332" s="7" t="n">
        <f aca="false">IFERROR(F6332/G6332,"")</f>
        <v>68.5586925287356</v>
      </c>
      <c r="K6332" s="7" t="n">
        <f aca="false">IFERROR(F6332/H6332,"")</f>
        <v>34.2399899540758</v>
      </c>
      <c r="L6332" s="13" t="n">
        <f aca="false">L6331+F6332/$F$2*100</f>
        <v>97.0641206861531</v>
      </c>
    </row>
    <row r="6333" customFormat="false" ht="15" hidden="false" customHeight="false" outlineLevel="0" collapsed="false">
      <c r="A6333" s="0" t="s">
        <v>12971</v>
      </c>
      <c r="B6333" s="0" t="s">
        <v>12972</v>
      </c>
      <c r="C6333" s="0" t="s">
        <v>4191</v>
      </c>
      <c r="D6333" s="0" t="s">
        <v>598</v>
      </c>
      <c r="E6333" s="0" t="s">
        <v>269</v>
      </c>
      <c r="F6333" s="7" t="n">
        <v>47661.04</v>
      </c>
      <c r="G6333" s="6" t="n">
        <v>1179</v>
      </c>
      <c r="H6333" s="8" t="n">
        <v>1187.2</v>
      </c>
      <c r="I6333" s="0" t="n">
        <v>1</v>
      </c>
      <c r="J6333" s="7" t="n">
        <f aca="false">IFERROR(F6333/G6333,"")</f>
        <v>40.4249703138253</v>
      </c>
      <c r="K6333" s="7" t="n">
        <f aca="false">IFERROR(F6333/H6333,"")</f>
        <v>40.1457547169811</v>
      </c>
      <c r="L6333" s="13" t="n">
        <f aca="false">L6332+F6333/$F$2*100</f>
        <v>97.0658617570833</v>
      </c>
    </row>
    <row r="6334" customFormat="false" ht="15" hidden="false" customHeight="false" outlineLevel="0" collapsed="false">
      <c r="A6334" s="0" t="s">
        <v>12973</v>
      </c>
      <c r="B6334" s="0" t="s">
        <v>12974</v>
      </c>
      <c r="C6334" s="0" t="s">
        <v>444</v>
      </c>
      <c r="D6334" s="0" t="s">
        <v>52</v>
      </c>
      <c r="E6334" s="0" t="s">
        <v>269</v>
      </c>
      <c r="F6334" s="7" t="n">
        <v>47569.08</v>
      </c>
      <c r="G6334" s="6" t="n">
        <v>842</v>
      </c>
      <c r="H6334" s="8" t="n">
        <v>842</v>
      </c>
      <c r="I6334" s="0" t="n">
        <v>1</v>
      </c>
      <c r="J6334" s="7" t="n">
        <f aca="false">IFERROR(F6334/G6334,"")</f>
        <v>56.4953444180523</v>
      </c>
      <c r="K6334" s="7" t="n">
        <f aca="false">IFERROR(F6334/H6334,"")</f>
        <v>56.4953444180523</v>
      </c>
      <c r="L6334" s="13" t="n">
        <f aca="false">L6333+F6334/$F$2*100</f>
        <v>97.0675994686895</v>
      </c>
    </row>
    <row r="6335" customFormat="false" ht="15" hidden="false" customHeight="false" outlineLevel="0" collapsed="false">
      <c r="A6335" s="0" t="s">
        <v>12975</v>
      </c>
      <c r="B6335" s="0" t="s">
        <v>3566</v>
      </c>
      <c r="C6335" s="0" t="s">
        <v>317</v>
      </c>
      <c r="D6335" s="0" t="s">
        <v>164</v>
      </c>
      <c r="E6335" s="0" t="s">
        <v>269</v>
      </c>
      <c r="F6335" s="7" t="n">
        <v>47529.9</v>
      </c>
      <c r="G6335" s="6" t="n">
        <v>716</v>
      </c>
      <c r="H6335" s="8" t="n">
        <v>1325.7</v>
      </c>
      <c r="I6335" s="0" t="n">
        <v>1</v>
      </c>
      <c r="J6335" s="7" t="n">
        <f aca="false">IFERROR(F6335/G6335,"")</f>
        <v>66.3825418994414</v>
      </c>
      <c r="K6335" s="7" t="n">
        <f aca="false">IFERROR(F6335/H6335,"")</f>
        <v>35.8526816021724</v>
      </c>
      <c r="L6335" s="13" t="n">
        <f aca="false">L6334+F6335/$F$2*100</f>
        <v>97.0693357490394</v>
      </c>
    </row>
    <row r="6336" customFormat="false" ht="15" hidden="false" customHeight="false" outlineLevel="0" collapsed="false">
      <c r="A6336" s="0" t="s">
        <v>12976</v>
      </c>
      <c r="B6336" s="0" t="s">
        <v>1360</v>
      </c>
      <c r="C6336" s="0" t="s">
        <v>201</v>
      </c>
      <c r="D6336" s="0" t="s">
        <v>2248</v>
      </c>
      <c r="E6336" s="0" t="s">
        <v>116</v>
      </c>
      <c r="F6336" s="7" t="n">
        <v>47517.06</v>
      </c>
      <c r="G6336" s="6" t="n">
        <v>855</v>
      </c>
      <c r="H6336" s="8" t="n">
        <v>2390.2</v>
      </c>
      <c r="I6336" s="0" t="n">
        <v>1</v>
      </c>
      <c r="J6336" s="7" t="n">
        <f aca="false">IFERROR(F6336/G6336,"")</f>
        <v>55.5755087719298</v>
      </c>
      <c r="K6336" s="7" t="n">
        <f aca="false">IFERROR(F6336/H6336,"")</f>
        <v>19.8799514684964</v>
      </c>
      <c r="L6336" s="13" t="n">
        <f aca="false">L6335+F6336/$F$2*100</f>
        <v>97.0710715603405</v>
      </c>
    </row>
    <row r="6337" customFormat="false" ht="15" hidden="false" customHeight="false" outlineLevel="0" collapsed="false">
      <c r="A6337" s="0" t="s">
        <v>12977</v>
      </c>
      <c r="B6337" s="0" t="s">
        <v>12978</v>
      </c>
      <c r="C6337" s="0" t="s">
        <v>61</v>
      </c>
      <c r="D6337" s="0" t="s">
        <v>1471</v>
      </c>
      <c r="E6337" s="0" t="s">
        <v>112</v>
      </c>
      <c r="F6337" s="7" t="n">
        <v>47394.87</v>
      </c>
      <c r="G6337" s="6" t="n">
        <v>968</v>
      </c>
      <c r="H6337" s="8" t="n">
        <v>2178.1</v>
      </c>
      <c r="I6337" s="0" t="n">
        <v>1</v>
      </c>
      <c r="J6337" s="7" t="n">
        <f aca="false">IFERROR(F6337/G6337,"")</f>
        <v>48.9616425619835</v>
      </c>
      <c r="K6337" s="7" t="n">
        <f aca="false">IFERROR(F6337/H6337,"")</f>
        <v>21.7597309581746</v>
      </c>
      <c r="L6337" s="13" t="n">
        <f aca="false">L6336+F6337/$F$2*100</f>
        <v>97.0728029080073</v>
      </c>
    </row>
    <row r="6338" customFormat="false" ht="15" hidden="false" customHeight="false" outlineLevel="0" collapsed="false">
      <c r="A6338" s="0" t="s">
        <v>12979</v>
      </c>
      <c r="B6338" s="0" t="s">
        <v>711</v>
      </c>
      <c r="C6338" s="0" t="s">
        <v>12980</v>
      </c>
      <c r="D6338" s="0" t="s">
        <v>123</v>
      </c>
      <c r="E6338" s="0" t="s">
        <v>112</v>
      </c>
      <c r="F6338" s="7" t="n">
        <v>47324.98</v>
      </c>
      <c r="G6338" s="6" t="n">
        <v>271</v>
      </c>
      <c r="H6338" s="8" t="n">
        <v>415.8</v>
      </c>
      <c r="I6338" s="0" t="n">
        <v>1</v>
      </c>
      <c r="J6338" s="7" t="n">
        <f aca="false">IFERROR(F6338/G6338,"")</f>
        <v>174.630922509225</v>
      </c>
      <c r="K6338" s="7" t="n">
        <f aca="false">IFERROR(F6338/H6338,"")</f>
        <v>113.816690716691</v>
      </c>
      <c r="L6338" s="13" t="n">
        <f aca="false">L6337+F6338/$F$2*100</f>
        <v>97.0745317025732</v>
      </c>
    </row>
    <row r="6339" customFormat="false" ht="15" hidden="false" customHeight="false" outlineLevel="0" collapsed="false">
      <c r="A6339" s="0" t="s">
        <v>12981</v>
      </c>
      <c r="B6339" s="0" t="s">
        <v>12982</v>
      </c>
      <c r="C6339" s="0" t="s">
        <v>949</v>
      </c>
      <c r="D6339" s="0" t="s">
        <v>57</v>
      </c>
      <c r="E6339" s="0" t="s">
        <v>149</v>
      </c>
      <c r="F6339" s="7" t="n">
        <v>47307.4</v>
      </c>
      <c r="G6339" s="6" t="n">
        <v>648</v>
      </c>
      <c r="H6339" s="8" t="n">
        <v>1375.8</v>
      </c>
      <c r="I6339" s="0" t="n">
        <v>1</v>
      </c>
      <c r="J6339" s="7" t="n">
        <f aca="false">IFERROR(F6339/G6339,"")</f>
        <v>73.0052469135803</v>
      </c>
      <c r="K6339" s="7" t="n">
        <f aca="false">IFERROR(F6339/H6339,"")</f>
        <v>34.3853757813636</v>
      </c>
      <c r="L6339" s="13" t="n">
        <f aca="false">L6338+F6339/$F$2*100</f>
        <v>97.0762598549367</v>
      </c>
    </row>
    <row r="6340" customFormat="false" ht="15" hidden="false" customHeight="false" outlineLevel="0" collapsed="false">
      <c r="A6340" s="0" t="s">
        <v>12983</v>
      </c>
      <c r="B6340" s="0" t="s">
        <v>1398</v>
      </c>
      <c r="C6340" s="0" t="s">
        <v>301</v>
      </c>
      <c r="D6340" s="0" t="s">
        <v>123</v>
      </c>
      <c r="E6340" s="0" t="s">
        <v>269</v>
      </c>
      <c r="F6340" s="7" t="n">
        <v>47302.81</v>
      </c>
      <c r="G6340" s="6" t="n">
        <v>1575</v>
      </c>
      <c r="H6340" s="8" t="n">
        <v>3871</v>
      </c>
      <c r="I6340" s="0" t="n">
        <v>1</v>
      </c>
      <c r="J6340" s="7" t="n">
        <f aca="false">IFERROR(F6340/G6340,"")</f>
        <v>30.0335301587302</v>
      </c>
      <c r="K6340" s="7" t="n">
        <f aca="false">IFERROR(F6340/H6340,"")</f>
        <v>12.2197907517437</v>
      </c>
      <c r="L6340" s="13" t="n">
        <f aca="false">L6339+F6340/$F$2*100</f>
        <v>97.0779878396263</v>
      </c>
    </row>
    <row r="6341" customFormat="false" ht="15" hidden="false" customHeight="false" outlineLevel="0" collapsed="false">
      <c r="A6341" s="0" t="s">
        <v>12984</v>
      </c>
      <c r="B6341" s="0" t="s">
        <v>12985</v>
      </c>
      <c r="C6341" s="0" t="s">
        <v>7058</v>
      </c>
      <c r="D6341" s="0" t="s">
        <v>123</v>
      </c>
      <c r="E6341" s="0" t="s">
        <v>2988</v>
      </c>
      <c r="F6341" s="7" t="n">
        <v>47186.52</v>
      </c>
      <c r="G6341" s="6" t="n">
        <v>452</v>
      </c>
      <c r="H6341" s="8" t="n">
        <v>1150.8</v>
      </c>
      <c r="I6341" s="0" t="n">
        <v>1</v>
      </c>
      <c r="J6341" s="7" t="n">
        <f aca="false">IFERROR(F6341/G6341,"")</f>
        <v>104.394955752212</v>
      </c>
      <c r="K6341" s="7" t="n">
        <f aca="false">IFERROR(F6341/H6341,"")</f>
        <v>41.0032325338895</v>
      </c>
      <c r="L6341" s="13" t="n">
        <f aca="false">L6340+F6341/$F$2*100</f>
        <v>97.0797115762102</v>
      </c>
    </row>
    <row r="6342" customFormat="false" ht="15" hidden="false" customHeight="false" outlineLevel="0" collapsed="false">
      <c r="A6342" s="0" t="s">
        <v>12986</v>
      </c>
      <c r="B6342" s="0" t="s">
        <v>12987</v>
      </c>
      <c r="C6342" s="0" t="s">
        <v>3676</v>
      </c>
      <c r="D6342" s="0" t="s">
        <v>123</v>
      </c>
      <c r="E6342" s="0" t="s">
        <v>2403</v>
      </c>
      <c r="F6342" s="7" t="n">
        <v>47182.94</v>
      </c>
      <c r="G6342" s="6" t="n">
        <v>845</v>
      </c>
      <c r="H6342" s="8" t="n">
        <v>871.5</v>
      </c>
      <c r="I6342" s="0" t="n">
        <v>1</v>
      </c>
      <c r="J6342" s="7" t="n">
        <f aca="false">IFERROR(F6342/G6342,"")</f>
        <v>55.8377988165681</v>
      </c>
      <c r="K6342" s="7" t="n">
        <f aca="false">IFERROR(F6342/H6342,"")</f>
        <v>54.1399196787149</v>
      </c>
      <c r="L6342" s="13" t="n">
        <f aca="false">L6341+F6342/$F$2*100</f>
        <v>97.0814351820157</v>
      </c>
    </row>
    <row r="6343" customFormat="false" ht="15" hidden="false" customHeight="false" outlineLevel="0" collapsed="false">
      <c r="A6343" s="0" t="s">
        <v>12988</v>
      </c>
      <c r="B6343" s="0" t="s">
        <v>12989</v>
      </c>
      <c r="C6343" s="0" t="s">
        <v>201</v>
      </c>
      <c r="D6343" s="0" t="s">
        <v>12990</v>
      </c>
      <c r="E6343" s="0" t="s">
        <v>81</v>
      </c>
      <c r="F6343" s="7" t="n">
        <v>47172.09</v>
      </c>
      <c r="G6343" s="6" t="n">
        <v>1498</v>
      </c>
      <c r="H6343" s="8" t="n">
        <v>3878.4</v>
      </c>
      <c r="I6343" s="0" t="n">
        <v>1</v>
      </c>
      <c r="J6343" s="7" t="n">
        <f aca="false">IFERROR(F6343/G6343,"")</f>
        <v>31.490046728972</v>
      </c>
      <c r="K6343" s="7" t="n">
        <f aca="false">IFERROR(F6343/H6343,"")</f>
        <v>12.162770730198</v>
      </c>
      <c r="L6343" s="13" t="n">
        <f aca="false">L6342+F6343/$F$2*100</f>
        <v>97.0831583914676</v>
      </c>
    </row>
    <row r="6344" customFormat="false" ht="15" hidden="false" customHeight="false" outlineLevel="0" collapsed="false">
      <c r="A6344" s="0" t="s">
        <v>12991</v>
      </c>
      <c r="B6344" s="0" t="s">
        <v>12992</v>
      </c>
      <c r="C6344" s="0" t="s">
        <v>107</v>
      </c>
      <c r="D6344" s="0" t="s">
        <v>1140</v>
      </c>
      <c r="E6344" s="0" t="s">
        <v>116</v>
      </c>
      <c r="F6344" s="7" t="n">
        <v>47157.89</v>
      </c>
      <c r="G6344" s="6" t="n">
        <v>2105</v>
      </c>
      <c r="H6344" s="8" t="n">
        <v>4871.6</v>
      </c>
      <c r="I6344" s="0" t="n">
        <v>1</v>
      </c>
      <c r="J6344" s="7" t="n">
        <f aca="false">IFERROR(F6344/G6344,"")</f>
        <v>22.4027980997625</v>
      </c>
      <c r="K6344" s="7" t="n">
        <f aca="false">IFERROR(F6344/H6344,"")</f>
        <v>9.68016462763774</v>
      </c>
      <c r="L6344" s="13" t="n">
        <f aca="false">L6343+F6344/$F$2*100</f>
        <v>97.0848810821897</v>
      </c>
    </row>
    <row r="6345" customFormat="false" ht="15" hidden="false" customHeight="false" outlineLevel="0" collapsed="false">
      <c r="A6345" s="0" t="s">
        <v>12993</v>
      </c>
      <c r="B6345" s="0" t="s">
        <v>12994</v>
      </c>
      <c r="C6345" s="0" t="s">
        <v>12995</v>
      </c>
      <c r="D6345" s="0" t="s">
        <v>598</v>
      </c>
      <c r="E6345" s="0" t="s">
        <v>112</v>
      </c>
      <c r="F6345" s="7" t="n">
        <v>47059.95</v>
      </c>
      <c r="G6345" s="6" t="n">
        <v>884</v>
      </c>
      <c r="H6345" s="8" t="n">
        <v>1936.7</v>
      </c>
      <c r="I6345" s="0" t="n">
        <v>1</v>
      </c>
      <c r="J6345" s="7" t="n">
        <f aca="false">IFERROR(F6345/G6345,"")</f>
        <v>53.2352375565611</v>
      </c>
      <c r="K6345" s="7" t="n">
        <f aca="false">IFERROR(F6345/H6345,"")</f>
        <v>24.2990396034492</v>
      </c>
      <c r="L6345" s="13" t="n">
        <f aca="false">L6344+F6345/$F$2*100</f>
        <v>97.0866001951365</v>
      </c>
    </row>
    <row r="6346" customFormat="false" ht="15" hidden="false" customHeight="false" outlineLevel="0" collapsed="false">
      <c r="A6346" s="0" t="s">
        <v>12996</v>
      </c>
      <c r="B6346" s="0" t="s">
        <v>1087</v>
      </c>
      <c r="C6346" s="0" t="s">
        <v>2570</v>
      </c>
      <c r="D6346" s="0" t="s">
        <v>241</v>
      </c>
      <c r="E6346" s="0" t="s">
        <v>81</v>
      </c>
      <c r="F6346" s="7" t="n">
        <v>47058.45</v>
      </c>
      <c r="G6346" s="6" t="n">
        <v>304</v>
      </c>
      <c r="H6346" s="8" t="n">
        <v>791.9</v>
      </c>
      <c r="I6346" s="0" t="n">
        <v>1</v>
      </c>
      <c r="J6346" s="7" t="n">
        <f aca="false">IFERROR(F6346/G6346,"")</f>
        <v>154.797532894737</v>
      </c>
      <c r="K6346" s="7" t="n">
        <f aca="false">IFERROR(F6346/H6346,"")</f>
        <v>59.4247379719662</v>
      </c>
      <c r="L6346" s="13" t="n">
        <f aca="false">L6345+F6346/$F$2*100</f>
        <v>97.088319253288</v>
      </c>
    </row>
    <row r="6347" customFormat="false" ht="15" hidden="false" customHeight="false" outlineLevel="0" collapsed="false">
      <c r="A6347" s="0" t="s">
        <v>12997</v>
      </c>
      <c r="B6347" s="0" t="s">
        <v>12998</v>
      </c>
      <c r="C6347" s="0" t="s">
        <v>197</v>
      </c>
      <c r="D6347" s="0" t="s">
        <v>217</v>
      </c>
      <c r="E6347" s="0" t="s">
        <v>97</v>
      </c>
      <c r="F6347" s="7" t="n">
        <v>47053.25</v>
      </c>
      <c r="G6347" s="6" t="n">
        <v>385</v>
      </c>
      <c r="H6347" s="8" t="n">
        <v>421</v>
      </c>
      <c r="I6347" s="0" t="n">
        <v>1</v>
      </c>
      <c r="J6347" s="7" t="n">
        <f aca="false">IFERROR(F6347/G6347,"")</f>
        <v>122.216233766234</v>
      </c>
      <c r="K6347" s="7" t="n">
        <f aca="false">IFERROR(F6347/H6347,"")</f>
        <v>111.765439429929</v>
      </c>
      <c r="L6347" s="13" t="n">
        <f aca="false">L6346+F6347/$F$2*100</f>
        <v>97.090038121482</v>
      </c>
    </row>
    <row r="6348" customFormat="false" ht="15" hidden="false" customHeight="false" outlineLevel="0" collapsed="false">
      <c r="A6348" s="0" t="s">
        <v>12999</v>
      </c>
      <c r="B6348" s="0" t="s">
        <v>13000</v>
      </c>
      <c r="C6348" s="0" t="s">
        <v>204</v>
      </c>
      <c r="D6348" s="0" t="s">
        <v>123</v>
      </c>
      <c r="E6348" s="0" t="s">
        <v>269</v>
      </c>
      <c r="F6348" s="7" t="n">
        <v>47013.1</v>
      </c>
      <c r="G6348" s="6" t="n">
        <v>598</v>
      </c>
      <c r="H6348" s="8" t="n">
        <v>615</v>
      </c>
      <c r="I6348" s="0" t="n">
        <v>1</v>
      </c>
      <c r="J6348" s="7" t="n">
        <f aca="false">IFERROR(F6348/G6348,"")</f>
        <v>78.6172240802676</v>
      </c>
      <c r="K6348" s="7" t="n">
        <f aca="false">IFERROR(F6348/H6348,"")</f>
        <v>76.4440650406504</v>
      </c>
      <c r="L6348" s="13" t="n">
        <f aca="false">L6347+F6348/$F$2*100</f>
        <v>97.0917555229854</v>
      </c>
    </row>
    <row r="6349" customFormat="false" ht="15" hidden="false" customHeight="false" outlineLevel="0" collapsed="false">
      <c r="A6349" s="0" t="s">
        <v>13001</v>
      </c>
      <c r="B6349" s="0" t="s">
        <v>2042</v>
      </c>
      <c r="C6349" s="0" t="s">
        <v>1024</v>
      </c>
      <c r="D6349" s="0" t="s">
        <v>260</v>
      </c>
      <c r="E6349" s="0" t="s">
        <v>81</v>
      </c>
      <c r="F6349" s="7" t="n">
        <v>46979.93</v>
      </c>
      <c r="G6349" s="6" t="n">
        <v>705</v>
      </c>
      <c r="H6349" s="8" t="n">
        <v>1245.5</v>
      </c>
      <c r="I6349" s="0" t="n">
        <v>1</v>
      </c>
      <c r="J6349" s="7" t="n">
        <f aca="false">IFERROR(F6349/G6349,"")</f>
        <v>66.6381985815603</v>
      </c>
      <c r="K6349" s="7" t="n">
        <f aca="false">IFERROR(F6349/H6349,"")</f>
        <v>37.7197350461662</v>
      </c>
      <c r="L6349" s="13" t="n">
        <f aca="false">L6348+F6349/$F$2*100</f>
        <v>97.0934717127796</v>
      </c>
    </row>
    <row r="6350" customFormat="false" ht="15" hidden="false" customHeight="false" outlineLevel="0" collapsed="false">
      <c r="A6350" s="0" t="s">
        <v>13002</v>
      </c>
      <c r="B6350" s="0" t="s">
        <v>13003</v>
      </c>
      <c r="C6350" s="0" t="s">
        <v>368</v>
      </c>
      <c r="D6350" s="0" t="s">
        <v>123</v>
      </c>
      <c r="E6350" s="0" t="s">
        <v>4424</v>
      </c>
      <c r="F6350" s="7" t="n">
        <v>46967.98</v>
      </c>
      <c r="G6350" s="6" t="n">
        <v>516</v>
      </c>
      <c r="H6350" s="8" t="n">
        <v>516</v>
      </c>
      <c r="I6350" s="0" t="n">
        <v>1</v>
      </c>
      <c r="J6350" s="7" t="n">
        <f aca="false">IFERROR(F6350/G6350,"")</f>
        <v>91.0232170542636</v>
      </c>
      <c r="K6350" s="7" t="n">
        <f aca="false">IFERROR(F6350/H6350,"")</f>
        <v>91.0232170542636</v>
      </c>
      <c r="L6350" s="13" t="n">
        <f aca="false">L6349+F6350/$F$2*100</f>
        <v>97.095187466037</v>
      </c>
    </row>
    <row r="6351" customFormat="false" ht="15" hidden="false" customHeight="false" outlineLevel="0" collapsed="false">
      <c r="A6351" s="0" t="s">
        <v>13004</v>
      </c>
      <c r="B6351" s="0" t="s">
        <v>13005</v>
      </c>
      <c r="C6351" s="0" t="s">
        <v>1675</v>
      </c>
      <c r="D6351" s="0" t="s">
        <v>1759</v>
      </c>
      <c r="E6351" s="0" t="s">
        <v>186</v>
      </c>
      <c r="F6351" s="7" t="n">
        <v>46929.16</v>
      </c>
      <c r="G6351" s="6" t="n">
        <v>349</v>
      </c>
      <c r="H6351" s="8" t="n">
        <v>629.2</v>
      </c>
      <c r="I6351" s="0" t="n">
        <v>1</v>
      </c>
      <c r="J6351" s="7" t="n">
        <f aca="false">IFERROR(F6351/G6351,"")</f>
        <v>134.467507163324</v>
      </c>
      <c r="K6351" s="7" t="n">
        <f aca="false">IFERROR(F6351/H6351,"")</f>
        <v>74.5854418308964</v>
      </c>
      <c r="L6351" s="13" t="n">
        <f aca="false">L6350+F6351/$F$2*100</f>
        <v>97.0969018011891</v>
      </c>
    </row>
    <row r="6352" customFormat="false" ht="15" hidden="false" customHeight="false" outlineLevel="0" collapsed="false">
      <c r="A6352" s="0" t="s">
        <v>13006</v>
      </c>
      <c r="B6352" s="0" t="s">
        <v>4658</v>
      </c>
      <c r="C6352" s="0" t="s">
        <v>2831</v>
      </c>
      <c r="D6352" s="0" t="s">
        <v>260</v>
      </c>
      <c r="E6352" s="0" t="s">
        <v>269</v>
      </c>
      <c r="F6352" s="7" t="n">
        <v>46927.71</v>
      </c>
      <c r="G6352" s="6" t="n">
        <v>1236</v>
      </c>
      <c r="H6352" s="8" t="n">
        <v>1309</v>
      </c>
      <c r="I6352" s="0" t="n">
        <v>1</v>
      </c>
      <c r="J6352" s="7" t="n">
        <f aca="false">IFERROR(F6352/G6352,"")</f>
        <v>37.9674029126214</v>
      </c>
      <c r="K6352" s="7" t="n">
        <f aca="false">IFERROR(F6352/H6352,"")</f>
        <v>35.8500458365164</v>
      </c>
      <c r="L6352" s="13" t="n">
        <f aca="false">L6351+F6352/$F$2*100</f>
        <v>97.0986160833723</v>
      </c>
    </row>
    <row r="6353" customFormat="false" ht="15" hidden="false" customHeight="false" outlineLevel="0" collapsed="false">
      <c r="A6353" s="0" t="s">
        <v>13007</v>
      </c>
      <c r="B6353" s="0" t="s">
        <v>311</v>
      </c>
      <c r="C6353" s="0" t="s">
        <v>13008</v>
      </c>
      <c r="D6353" s="0" t="s">
        <v>52</v>
      </c>
      <c r="E6353" s="0" t="s">
        <v>800</v>
      </c>
      <c r="F6353" s="7" t="n">
        <v>46907.53</v>
      </c>
      <c r="G6353" s="6" t="n">
        <v>192</v>
      </c>
      <c r="H6353" s="8" t="n">
        <v>214</v>
      </c>
      <c r="I6353" s="0" t="n">
        <v>1</v>
      </c>
      <c r="J6353" s="7" t="n">
        <f aca="false">IFERROR(F6353/G6353,"")</f>
        <v>244.310052083333</v>
      </c>
      <c r="K6353" s="7" t="n">
        <f aca="false">IFERROR(F6353/H6353,"")</f>
        <v>219.194065420561</v>
      </c>
      <c r="L6353" s="13" t="n">
        <f aca="false">L6352+F6353/$F$2*100</f>
        <v>97.1003296283746</v>
      </c>
    </row>
    <row r="6354" customFormat="false" ht="15" hidden="false" customHeight="false" outlineLevel="0" collapsed="false">
      <c r="A6354" s="0" t="s">
        <v>13009</v>
      </c>
      <c r="B6354" s="0" t="s">
        <v>2526</v>
      </c>
      <c r="C6354" s="0" t="s">
        <v>12538</v>
      </c>
      <c r="D6354" s="0" t="s">
        <v>101</v>
      </c>
      <c r="E6354" s="0" t="s">
        <v>81</v>
      </c>
      <c r="F6354" s="7" t="n">
        <v>46900.61</v>
      </c>
      <c r="G6354" s="6" t="n">
        <v>533</v>
      </c>
      <c r="H6354" s="8" t="n">
        <v>1247.2</v>
      </c>
      <c r="I6354" s="0" t="n">
        <v>1</v>
      </c>
      <c r="J6354" s="7" t="n">
        <f aca="false">IFERROR(F6354/G6354,"")</f>
        <v>87.9936397748593</v>
      </c>
      <c r="K6354" s="7" t="n">
        <f aca="false">IFERROR(F6354/H6354,"")</f>
        <v>37.604722578576</v>
      </c>
      <c r="L6354" s="13" t="n">
        <f aca="false">L6353+F6354/$F$2*100</f>
        <v>97.1020429205873</v>
      </c>
    </row>
    <row r="6355" customFormat="false" ht="15" hidden="false" customHeight="false" outlineLevel="0" collapsed="false">
      <c r="A6355" s="0" t="s">
        <v>13010</v>
      </c>
      <c r="B6355" s="0" t="s">
        <v>13011</v>
      </c>
      <c r="C6355" s="0" t="s">
        <v>2143</v>
      </c>
      <c r="D6355" s="0" t="s">
        <v>89</v>
      </c>
      <c r="E6355" s="0" t="s">
        <v>81</v>
      </c>
      <c r="F6355" s="7" t="n">
        <v>46876.41</v>
      </c>
      <c r="G6355" s="6" t="n">
        <v>1143</v>
      </c>
      <c r="H6355" s="8" t="n">
        <v>2833.1</v>
      </c>
      <c r="I6355" s="0" t="n">
        <v>1</v>
      </c>
      <c r="J6355" s="7" t="n">
        <f aca="false">IFERROR(F6355/G6355,"")</f>
        <v>41.0117322834646</v>
      </c>
      <c r="K6355" s="7" t="n">
        <f aca="false">IFERROR(F6355/H6355,"")</f>
        <v>16.5459779040627</v>
      </c>
      <c r="L6355" s="13" t="n">
        <f aca="false">L6354+F6355/$F$2*100</f>
        <v>97.1037553287673</v>
      </c>
    </row>
    <row r="6356" customFormat="false" ht="15" hidden="false" customHeight="false" outlineLevel="0" collapsed="false">
      <c r="A6356" s="0" t="s">
        <v>13012</v>
      </c>
      <c r="B6356" s="0" t="s">
        <v>13013</v>
      </c>
      <c r="C6356" s="0" t="s">
        <v>1796</v>
      </c>
      <c r="D6356" s="0" t="s">
        <v>85</v>
      </c>
      <c r="E6356" s="0" t="s">
        <v>112</v>
      </c>
      <c r="F6356" s="7" t="n">
        <v>46806.71</v>
      </c>
      <c r="G6356" s="6" t="n">
        <v>678</v>
      </c>
      <c r="H6356" s="8" t="n">
        <v>1514.6</v>
      </c>
      <c r="I6356" s="0" t="n">
        <v>1</v>
      </c>
      <c r="J6356" s="7" t="n">
        <f aca="false">IFERROR(F6356/G6356,"")</f>
        <v>69.0364454277286</v>
      </c>
      <c r="K6356" s="7" t="n">
        <f aca="false">IFERROR(F6356/H6356,"")</f>
        <v>30.9036775386241</v>
      </c>
      <c r="L6356" s="13" t="n">
        <f aca="false">L6355+F6356/$F$2*100</f>
        <v>97.1054651907872</v>
      </c>
    </row>
    <row r="6357" customFormat="false" ht="15" hidden="false" customHeight="false" outlineLevel="0" collapsed="false">
      <c r="A6357" s="0" t="s">
        <v>13014</v>
      </c>
      <c r="B6357" s="0" t="s">
        <v>6021</v>
      </c>
      <c r="C6357" s="0" t="s">
        <v>338</v>
      </c>
      <c r="D6357" s="0" t="s">
        <v>1066</v>
      </c>
      <c r="E6357" s="0" t="s">
        <v>2992</v>
      </c>
      <c r="F6357" s="7" t="n">
        <v>46803</v>
      </c>
      <c r="G6357" s="6" t="n">
        <v>1449</v>
      </c>
      <c r="H6357" s="8" t="n">
        <v>3031.9</v>
      </c>
      <c r="I6357" s="0" t="n">
        <v>1</v>
      </c>
      <c r="J6357" s="7" t="n">
        <f aca="false">IFERROR(F6357/G6357,"")</f>
        <v>32.3002070393375</v>
      </c>
      <c r="K6357" s="7" t="n">
        <f aca="false">IFERROR(F6357/H6357,"")</f>
        <v>15.4368547775322</v>
      </c>
      <c r="L6357" s="13" t="n">
        <f aca="false">L6356+F6357/$F$2*100</f>
        <v>97.1071749172797</v>
      </c>
    </row>
    <row r="6358" customFormat="false" ht="15" hidden="false" customHeight="false" outlineLevel="0" collapsed="false">
      <c r="A6358" s="0" t="s">
        <v>13015</v>
      </c>
      <c r="B6358" s="0" t="s">
        <v>13016</v>
      </c>
      <c r="C6358" s="0" t="s">
        <v>1305</v>
      </c>
      <c r="D6358" s="0" t="s">
        <v>123</v>
      </c>
      <c r="E6358" s="0" t="s">
        <v>186</v>
      </c>
      <c r="F6358" s="7" t="n">
        <v>46799.5</v>
      </c>
      <c r="G6358" s="6" t="n">
        <v>45</v>
      </c>
      <c r="H6358" s="8" t="n">
        <v>83.7</v>
      </c>
      <c r="I6358" s="0" t="n">
        <v>1</v>
      </c>
      <c r="J6358" s="7" t="n">
        <f aca="false">IFERROR(F6358/G6358,"")</f>
        <v>1039.98888888889</v>
      </c>
      <c r="K6358" s="7" t="n">
        <f aca="false">IFERROR(F6358/H6358,"")</f>
        <v>559.133811230585</v>
      </c>
      <c r="L6358" s="13" t="n">
        <f aca="false">L6357+F6358/$F$2*100</f>
        <v>97.1088845159162</v>
      </c>
    </row>
    <row r="6359" customFormat="false" ht="15" hidden="false" customHeight="false" outlineLevel="0" collapsed="false">
      <c r="A6359" s="0" t="s">
        <v>13017</v>
      </c>
      <c r="B6359" s="0" t="s">
        <v>13018</v>
      </c>
      <c r="C6359" s="0" t="s">
        <v>3673</v>
      </c>
      <c r="D6359" s="0" t="s">
        <v>1140</v>
      </c>
      <c r="E6359" s="0" t="s">
        <v>112</v>
      </c>
      <c r="F6359" s="7" t="n">
        <v>46778.26</v>
      </c>
      <c r="G6359" s="6" t="n">
        <v>285</v>
      </c>
      <c r="H6359" s="8" t="n">
        <v>696.1</v>
      </c>
      <c r="I6359" s="0" t="n">
        <v>1</v>
      </c>
      <c r="J6359" s="7" t="n">
        <f aca="false">IFERROR(F6359/G6359,"")</f>
        <v>164.134245614035</v>
      </c>
      <c r="K6359" s="7" t="n">
        <f aca="false">IFERROR(F6359/H6359,"")</f>
        <v>67.2004884355696</v>
      </c>
      <c r="L6359" s="13" t="n">
        <f aca="false">L6358+F6359/$F$2*100</f>
        <v>97.1105933386498</v>
      </c>
    </row>
    <row r="6360" customFormat="false" ht="15" hidden="false" customHeight="false" outlineLevel="0" collapsed="false">
      <c r="A6360" s="0" t="s">
        <v>13019</v>
      </c>
      <c r="B6360" s="0" t="s">
        <v>12621</v>
      </c>
      <c r="C6360" s="0" t="s">
        <v>2287</v>
      </c>
      <c r="D6360" s="0" t="s">
        <v>123</v>
      </c>
      <c r="E6360" s="0" t="s">
        <v>269</v>
      </c>
      <c r="F6360" s="7" t="n">
        <v>46751.87</v>
      </c>
      <c r="G6360" s="6" t="n">
        <v>349</v>
      </c>
      <c r="H6360" s="8" t="n">
        <v>530.3</v>
      </c>
      <c r="I6360" s="0" t="n">
        <v>1</v>
      </c>
      <c r="J6360" s="7" t="n">
        <f aca="false">IFERROR(F6360/G6360,"")</f>
        <v>133.959512893983</v>
      </c>
      <c r="K6360" s="7" t="n">
        <f aca="false">IFERROR(F6360/H6360,"")</f>
        <v>88.1611729209881</v>
      </c>
      <c r="L6360" s="13" t="n">
        <f aca="false">L6359+F6360/$F$2*100</f>
        <v>97.1123011973493</v>
      </c>
    </row>
    <row r="6361" customFormat="false" ht="15" hidden="false" customHeight="false" outlineLevel="0" collapsed="false">
      <c r="A6361" s="0" t="s">
        <v>13020</v>
      </c>
      <c r="B6361" s="0" t="s">
        <v>13021</v>
      </c>
      <c r="C6361" s="0" t="s">
        <v>1665</v>
      </c>
      <c r="D6361" s="0" t="s">
        <v>2501</v>
      </c>
      <c r="E6361" s="0" t="s">
        <v>644</v>
      </c>
      <c r="F6361" s="7" t="n">
        <v>46726.91</v>
      </c>
      <c r="G6361" s="6" t="n">
        <v>170</v>
      </c>
      <c r="H6361" s="8" t="n">
        <v>184</v>
      </c>
      <c r="I6361" s="0" t="n">
        <v>1</v>
      </c>
      <c r="J6361" s="7" t="n">
        <f aca="false">IFERROR(F6361/G6361,"")</f>
        <v>274.864176470588</v>
      </c>
      <c r="K6361" s="7" t="n">
        <f aca="false">IFERROR(F6361/H6361,"")</f>
        <v>253.950597826087</v>
      </c>
      <c r="L6361" s="13" t="n">
        <f aca="false">L6360+F6361/$F$2*100</f>
        <v>97.1140081442531</v>
      </c>
    </row>
    <row r="6362" customFormat="false" ht="15" hidden="false" customHeight="false" outlineLevel="0" collapsed="false">
      <c r="A6362" s="0" t="s">
        <v>13022</v>
      </c>
      <c r="B6362" s="0" t="s">
        <v>423</v>
      </c>
      <c r="C6362" s="0" t="s">
        <v>111</v>
      </c>
      <c r="D6362" s="0" t="s">
        <v>52</v>
      </c>
      <c r="E6362" s="0" t="s">
        <v>269</v>
      </c>
      <c r="F6362" s="7" t="n">
        <v>46725.7</v>
      </c>
      <c r="G6362" s="6" t="n">
        <v>534</v>
      </c>
      <c r="H6362" s="8" t="n">
        <v>649.7</v>
      </c>
      <c r="I6362" s="0" t="n">
        <v>1</v>
      </c>
      <c r="J6362" s="7" t="n">
        <f aca="false">IFERROR(F6362/G6362,"")</f>
        <v>87.5013108614232</v>
      </c>
      <c r="K6362" s="7" t="n">
        <f aca="false">IFERROR(F6362/H6362,"")</f>
        <v>71.9188856395259</v>
      </c>
      <c r="L6362" s="13" t="n">
        <f aca="false">L6361+F6362/$F$2*100</f>
        <v>97.1157150469553</v>
      </c>
    </row>
    <row r="6363" customFormat="false" ht="15" hidden="false" customHeight="false" outlineLevel="0" collapsed="false">
      <c r="A6363" s="0" t="s">
        <v>13023</v>
      </c>
      <c r="B6363" s="0" t="s">
        <v>13024</v>
      </c>
      <c r="C6363" s="0" t="s">
        <v>503</v>
      </c>
      <c r="D6363" s="0" t="s">
        <v>598</v>
      </c>
      <c r="E6363" s="0" t="s">
        <v>112</v>
      </c>
      <c r="F6363" s="7" t="n">
        <v>46723.1</v>
      </c>
      <c r="G6363" s="6" t="n">
        <v>413</v>
      </c>
      <c r="H6363" s="8" t="n">
        <v>1026.9</v>
      </c>
      <c r="I6363" s="0" t="n">
        <v>1</v>
      </c>
      <c r="J6363" s="7" t="n">
        <f aca="false">IFERROR(F6363/G6363,"")</f>
        <v>113.130992736077</v>
      </c>
      <c r="K6363" s="7" t="n">
        <f aca="false">IFERROR(F6363/H6363,"")</f>
        <v>45.4991722660434</v>
      </c>
      <c r="L6363" s="13" t="n">
        <f aca="false">L6362+F6363/$F$2*100</f>
        <v>97.1174218546788</v>
      </c>
    </row>
    <row r="6364" customFormat="false" ht="15" hidden="false" customHeight="false" outlineLevel="0" collapsed="false">
      <c r="A6364" s="0" t="s">
        <v>13025</v>
      </c>
      <c r="B6364" s="0" t="s">
        <v>13026</v>
      </c>
      <c r="C6364" s="0" t="s">
        <v>5689</v>
      </c>
      <c r="D6364" s="0" t="s">
        <v>101</v>
      </c>
      <c r="E6364" s="0" t="s">
        <v>186</v>
      </c>
      <c r="F6364" s="7" t="n">
        <v>46715.03</v>
      </c>
      <c r="G6364" s="6" t="n">
        <v>173</v>
      </c>
      <c r="H6364" s="8" t="n">
        <v>334.1</v>
      </c>
      <c r="I6364" s="0" t="n">
        <v>1</v>
      </c>
      <c r="J6364" s="7" t="n">
        <f aca="false">IFERROR(F6364/G6364,"")</f>
        <v>270.029075144509</v>
      </c>
      <c r="K6364" s="7" t="n">
        <f aca="false">IFERROR(F6364/H6364,"")</f>
        <v>139.823495959294</v>
      </c>
      <c r="L6364" s="13" t="n">
        <f aca="false">L6363+F6364/$F$2*100</f>
        <v>97.119128367603</v>
      </c>
    </row>
    <row r="6365" customFormat="false" ht="15" hidden="false" customHeight="false" outlineLevel="0" collapsed="false">
      <c r="A6365" s="0" t="s">
        <v>13027</v>
      </c>
      <c r="B6365" s="0" t="s">
        <v>13028</v>
      </c>
      <c r="C6365" s="0" t="s">
        <v>1938</v>
      </c>
      <c r="D6365" s="0" t="s">
        <v>85</v>
      </c>
      <c r="E6365" s="0" t="s">
        <v>269</v>
      </c>
      <c r="F6365" s="7" t="n">
        <v>46712.75</v>
      </c>
      <c r="G6365" s="6" t="n">
        <v>600</v>
      </c>
      <c r="H6365" s="8" t="n">
        <v>1102.6</v>
      </c>
      <c r="I6365" s="0" t="n">
        <v>1</v>
      </c>
      <c r="J6365" s="7" t="n">
        <f aca="false">IFERROR(F6365/G6365,"")</f>
        <v>77.8545833333333</v>
      </c>
      <c r="K6365" s="7" t="n">
        <f aca="false">IFERROR(F6365/H6365,"")</f>
        <v>42.3659985488845</v>
      </c>
      <c r="L6365" s="13" t="n">
        <f aca="false">L6364+F6365/$F$2*100</f>
        <v>97.1208347972381</v>
      </c>
    </row>
    <row r="6366" customFormat="false" ht="15" hidden="false" customHeight="false" outlineLevel="0" collapsed="false">
      <c r="A6366" s="0" t="s">
        <v>13029</v>
      </c>
      <c r="B6366" s="0" t="s">
        <v>13030</v>
      </c>
      <c r="C6366" s="0" t="s">
        <v>679</v>
      </c>
      <c r="D6366" s="0" t="s">
        <v>13031</v>
      </c>
      <c r="E6366" s="0" t="s">
        <v>81</v>
      </c>
      <c r="F6366" s="7" t="n">
        <v>46706.39</v>
      </c>
      <c r="G6366" s="6" t="n">
        <v>1055</v>
      </c>
      <c r="H6366" s="8" t="n">
        <v>2013.3</v>
      </c>
      <c r="I6366" s="0" t="n">
        <v>1</v>
      </c>
      <c r="J6366" s="7" t="n">
        <f aca="false">IFERROR(F6366/G6366,"")</f>
        <v>44.2714597156398</v>
      </c>
      <c r="K6366" s="7" t="n">
        <f aca="false">IFERROR(F6366/H6366,"")</f>
        <v>23.1989221675856</v>
      </c>
      <c r="L6366" s="13" t="n">
        <f aca="false">L6365+F6366/$F$2*100</f>
        <v>97.1225409945407</v>
      </c>
    </row>
    <row r="6367" customFormat="false" ht="15" hidden="false" customHeight="false" outlineLevel="0" collapsed="false">
      <c r="A6367" s="0" t="s">
        <v>13032</v>
      </c>
      <c r="B6367" s="0" t="s">
        <v>13033</v>
      </c>
      <c r="C6367" s="0" t="s">
        <v>3949</v>
      </c>
      <c r="D6367" s="0" t="s">
        <v>89</v>
      </c>
      <c r="E6367" s="0" t="s">
        <v>269</v>
      </c>
      <c r="F6367" s="7" t="n">
        <v>46674.24</v>
      </c>
      <c r="G6367" s="6" t="n">
        <v>314</v>
      </c>
      <c r="H6367" s="8" t="n">
        <v>400.7</v>
      </c>
      <c r="I6367" s="0" t="n">
        <v>1</v>
      </c>
      <c r="J6367" s="7" t="n">
        <f aca="false">IFERROR(F6367/G6367,"")</f>
        <v>148.644076433121</v>
      </c>
      <c r="K6367" s="7" t="n">
        <f aca="false">IFERROR(F6367/H6367,"")</f>
        <v>116.481756925381</v>
      </c>
      <c r="L6367" s="13" t="n">
        <f aca="false">L6366+F6367/$F$2*100</f>
        <v>97.1242460173949</v>
      </c>
    </row>
    <row r="6368" customFormat="false" ht="15" hidden="false" customHeight="false" outlineLevel="0" collapsed="false">
      <c r="A6368" s="0" t="s">
        <v>13034</v>
      </c>
      <c r="B6368" s="0" t="s">
        <v>13035</v>
      </c>
      <c r="C6368" s="0" t="s">
        <v>13036</v>
      </c>
      <c r="D6368" s="0" t="s">
        <v>52</v>
      </c>
      <c r="E6368" s="0" t="s">
        <v>116</v>
      </c>
      <c r="F6368" s="7" t="n">
        <v>46667.03</v>
      </c>
      <c r="G6368" s="6" t="n">
        <v>1077</v>
      </c>
      <c r="H6368" s="8" t="n">
        <v>3165.1</v>
      </c>
      <c r="I6368" s="0" t="n">
        <v>1</v>
      </c>
      <c r="J6368" s="7" t="n">
        <f aca="false">IFERROR(F6368/G6368,"")</f>
        <v>43.3305756731662</v>
      </c>
      <c r="K6368" s="7" t="n">
        <f aca="false">IFERROR(F6368/H6368,"")</f>
        <v>14.7442513664655</v>
      </c>
      <c r="L6368" s="13" t="n">
        <f aca="false">L6367+F6368/$F$2*100</f>
        <v>97.1259507768659</v>
      </c>
    </row>
    <row r="6369" customFormat="false" ht="15" hidden="false" customHeight="false" outlineLevel="0" collapsed="false">
      <c r="A6369" s="0" t="s">
        <v>13037</v>
      </c>
      <c r="B6369" s="0" t="s">
        <v>12428</v>
      </c>
      <c r="C6369" s="0" t="s">
        <v>1191</v>
      </c>
      <c r="D6369" s="0" t="s">
        <v>2248</v>
      </c>
      <c r="E6369" s="0" t="s">
        <v>269</v>
      </c>
      <c r="F6369" s="7" t="n">
        <v>46562.07</v>
      </c>
      <c r="G6369" s="6" t="n">
        <v>53</v>
      </c>
      <c r="H6369" s="8" t="n">
        <v>86</v>
      </c>
      <c r="I6369" s="0" t="n">
        <v>1</v>
      </c>
      <c r="J6369" s="7" t="n">
        <f aca="false">IFERROR(F6369/G6369,"")</f>
        <v>878.529622641509</v>
      </c>
      <c r="K6369" s="7" t="n">
        <f aca="false">IFERROR(F6369/H6369,"")</f>
        <v>541.419418604651</v>
      </c>
      <c r="L6369" s="13" t="n">
        <f aca="false">L6368+F6369/$F$2*100</f>
        <v>97.1276517021191</v>
      </c>
    </row>
    <row r="6370" customFormat="false" ht="15" hidden="false" customHeight="false" outlineLevel="0" collapsed="false">
      <c r="A6370" s="0" t="s">
        <v>13038</v>
      </c>
      <c r="B6370" s="0" t="s">
        <v>13039</v>
      </c>
      <c r="C6370" s="0" t="s">
        <v>13040</v>
      </c>
      <c r="D6370" s="0" t="s">
        <v>101</v>
      </c>
      <c r="E6370" s="0" t="s">
        <v>81</v>
      </c>
      <c r="F6370" s="7" t="n">
        <v>46513.17</v>
      </c>
      <c r="G6370" s="6" t="n">
        <v>713</v>
      </c>
      <c r="H6370" s="8" t="n">
        <v>719.6</v>
      </c>
      <c r="I6370" s="0" t="n">
        <v>1</v>
      </c>
      <c r="J6370" s="7" t="n">
        <f aca="false">IFERROR(F6370/G6370,"")</f>
        <v>65.2358625525947</v>
      </c>
      <c r="K6370" s="7" t="n">
        <f aca="false">IFERROR(F6370/H6370,"")</f>
        <v>64.6375347415231</v>
      </c>
      <c r="L6370" s="13" t="n">
        <f aca="false">L6369+F6370/$F$2*100</f>
        <v>97.1293508410418</v>
      </c>
    </row>
    <row r="6371" customFormat="false" ht="15" hidden="false" customHeight="false" outlineLevel="0" collapsed="false">
      <c r="A6371" s="0" t="s">
        <v>13041</v>
      </c>
      <c r="B6371" s="0" t="s">
        <v>13042</v>
      </c>
      <c r="C6371" s="0" t="s">
        <v>11050</v>
      </c>
      <c r="D6371" s="0" t="s">
        <v>85</v>
      </c>
      <c r="E6371" s="0" t="s">
        <v>2194</v>
      </c>
      <c r="F6371" s="7" t="n">
        <v>46494.08</v>
      </c>
      <c r="G6371" s="6" t="n">
        <v>189</v>
      </c>
      <c r="H6371" s="8" t="n">
        <v>468.8</v>
      </c>
      <c r="I6371" s="0" t="n">
        <v>1</v>
      </c>
      <c r="J6371" s="7" t="n">
        <f aca="false">IFERROR(F6371/G6371,"")</f>
        <v>246.000423280423</v>
      </c>
      <c r="K6371" s="7" t="n">
        <f aca="false">IFERROR(F6371/H6371,"")</f>
        <v>99.1767918088737</v>
      </c>
      <c r="L6371" s="13" t="n">
        <f aca="false">L6370+F6371/$F$2*100</f>
        <v>97.1310492826015</v>
      </c>
    </row>
    <row r="6372" customFormat="false" ht="15" hidden="false" customHeight="false" outlineLevel="0" collapsed="false">
      <c r="A6372" s="0" t="s">
        <v>13043</v>
      </c>
      <c r="B6372" s="0" t="s">
        <v>13044</v>
      </c>
      <c r="C6372" s="0" t="s">
        <v>938</v>
      </c>
      <c r="D6372" s="0" t="s">
        <v>57</v>
      </c>
      <c r="E6372" s="0" t="s">
        <v>269</v>
      </c>
      <c r="F6372" s="7" t="n">
        <v>46439.49</v>
      </c>
      <c r="G6372" s="6" t="n">
        <v>196</v>
      </c>
      <c r="H6372" s="8" t="n">
        <v>196</v>
      </c>
      <c r="I6372" s="0" t="n">
        <v>1</v>
      </c>
      <c r="J6372" s="7" t="n">
        <f aca="false">IFERROR(F6372/G6372,"")</f>
        <v>236.936173469388</v>
      </c>
      <c r="K6372" s="7" t="n">
        <f aca="false">IFERROR(F6372/H6372,"")</f>
        <v>236.936173469388</v>
      </c>
      <c r="L6372" s="13" t="n">
        <f aca="false">L6371+F6372/$F$2*100</f>
        <v>97.1327457299736</v>
      </c>
    </row>
    <row r="6373" customFormat="false" ht="15" hidden="false" customHeight="false" outlineLevel="0" collapsed="false">
      <c r="A6373" s="0" t="s">
        <v>13045</v>
      </c>
      <c r="B6373" s="0" t="s">
        <v>13046</v>
      </c>
      <c r="C6373" s="0" t="s">
        <v>13047</v>
      </c>
      <c r="D6373" s="0" t="s">
        <v>52</v>
      </c>
      <c r="E6373" s="0" t="s">
        <v>269</v>
      </c>
      <c r="F6373" s="7" t="n">
        <v>46433.15</v>
      </c>
      <c r="G6373" s="6" t="n">
        <v>434</v>
      </c>
      <c r="H6373" s="8" t="n">
        <v>609.8</v>
      </c>
      <c r="I6373" s="0" t="n">
        <v>1</v>
      </c>
      <c r="J6373" s="7" t="n">
        <f aca="false">IFERROR(F6373/G6373,"")</f>
        <v>106.988824884793</v>
      </c>
      <c r="K6373" s="7" t="n">
        <f aca="false">IFERROR(F6373/H6373,"")</f>
        <v>76.1448835683831</v>
      </c>
      <c r="L6373" s="13" t="n">
        <f aca="false">L6372+F6373/$F$2*100</f>
        <v>97.1344419457436</v>
      </c>
    </row>
    <row r="6374" customFormat="false" ht="15" hidden="false" customHeight="false" outlineLevel="0" collapsed="false">
      <c r="A6374" s="0" t="s">
        <v>13048</v>
      </c>
      <c r="B6374" s="0" t="s">
        <v>13049</v>
      </c>
      <c r="C6374" s="0" t="s">
        <v>13050</v>
      </c>
      <c r="D6374" s="0" t="s">
        <v>85</v>
      </c>
      <c r="E6374" s="0" t="s">
        <v>186</v>
      </c>
      <c r="F6374" s="7" t="n">
        <v>46357.58</v>
      </c>
      <c r="G6374" s="6" t="n">
        <v>414</v>
      </c>
      <c r="H6374" s="8" t="n">
        <v>598.9</v>
      </c>
      <c r="I6374" s="0" t="n">
        <v>1</v>
      </c>
      <c r="J6374" s="7" t="n">
        <f aca="false">IFERROR(F6374/G6374,"")</f>
        <v>111.974830917874</v>
      </c>
      <c r="K6374" s="7" t="n">
        <f aca="false">IFERROR(F6374/H6374,"")</f>
        <v>77.4045416597095</v>
      </c>
      <c r="L6374" s="13" t="n">
        <f aca="false">L6373+F6374/$F$2*100</f>
        <v>97.1361354009208</v>
      </c>
    </row>
    <row r="6375" customFormat="false" ht="15" hidden="false" customHeight="false" outlineLevel="0" collapsed="false">
      <c r="A6375" s="0" t="s">
        <v>13051</v>
      </c>
      <c r="B6375" s="0" t="s">
        <v>4771</v>
      </c>
      <c r="C6375" s="0" t="s">
        <v>1660</v>
      </c>
      <c r="D6375" s="0" t="s">
        <v>32</v>
      </c>
      <c r="E6375" s="0" t="s">
        <v>269</v>
      </c>
      <c r="F6375" s="7" t="n">
        <v>46308.89</v>
      </c>
      <c r="G6375" s="6" t="n">
        <v>1059</v>
      </c>
      <c r="H6375" s="8" t="n">
        <v>1067.2</v>
      </c>
      <c r="I6375" s="0" t="n">
        <v>1</v>
      </c>
      <c r="J6375" s="7" t="n">
        <f aca="false">IFERROR(F6375/G6375,"")</f>
        <v>43.7288857412653</v>
      </c>
      <c r="K6375" s="7" t="n">
        <f aca="false">IFERROR(F6375/H6375,"")</f>
        <v>43.3928879310345</v>
      </c>
      <c r="L6375" s="13" t="n">
        <f aca="false">L6374+F6375/$F$2*100</f>
        <v>97.1378270774388</v>
      </c>
    </row>
    <row r="6376" customFormat="false" ht="15" hidden="false" customHeight="false" outlineLevel="0" collapsed="false">
      <c r="A6376" s="0" t="s">
        <v>13052</v>
      </c>
      <c r="B6376" s="0" t="s">
        <v>2205</v>
      </c>
      <c r="C6376" s="0" t="s">
        <v>210</v>
      </c>
      <c r="D6376" s="0" t="s">
        <v>2248</v>
      </c>
      <c r="E6376" s="0" t="s">
        <v>800</v>
      </c>
      <c r="F6376" s="7" t="n">
        <v>46274.79</v>
      </c>
      <c r="G6376" s="6" t="n">
        <v>2208</v>
      </c>
      <c r="H6376" s="8" t="n">
        <v>4619.3</v>
      </c>
      <c r="I6376" s="0" t="n">
        <v>1</v>
      </c>
      <c r="J6376" s="7" t="n">
        <f aca="false">IFERROR(F6376/G6376,"")</f>
        <v>20.957785326087</v>
      </c>
      <c r="K6376" s="7" t="n">
        <f aca="false">IFERROR(F6376/H6376,"")</f>
        <v>10.0177061459529</v>
      </c>
      <c r="L6376" s="13" t="n">
        <f aca="false">L6375+F6376/$F$2*100</f>
        <v>97.1395175082744</v>
      </c>
    </row>
    <row r="6377" customFormat="false" ht="15" hidden="false" customHeight="false" outlineLevel="0" collapsed="false">
      <c r="A6377" s="0" t="s">
        <v>13053</v>
      </c>
      <c r="B6377" s="0" t="s">
        <v>5014</v>
      </c>
      <c r="C6377" s="0" t="s">
        <v>216</v>
      </c>
      <c r="D6377" s="0" t="s">
        <v>260</v>
      </c>
      <c r="E6377" s="0" t="s">
        <v>557</v>
      </c>
      <c r="F6377" s="7" t="n">
        <v>46254.98</v>
      </c>
      <c r="G6377" s="6" t="n">
        <v>1762</v>
      </c>
      <c r="H6377" s="8" t="n">
        <v>3691</v>
      </c>
      <c r="I6377" s="0" t="n">
        <v>1</v>
      </c>
      <c r="J6377" s="7" t="n">
        <f aca="false">IFERROR(F6377/G6377,"")</f>
        <v>26.2514074914869</v>
      </c>
      <c r="K6377" s="7" t="n">
        <f aca="false">IFERROR(F6377/H6377,"")</f>
        <v>12.5318287726903</v>
      </c>
      <c r="L6377" s="13" t="n">
        <f aca="false">L6376+F6377/$F$2*100</f>
        <v>97.1412072154452</v>
      </c>
    </row>
    <row r="6378" customFormat="false" ht="15" hidden="false" customHeight="false" outlineLevel="0" collapsed="false">
      <c r="A6378" s="0" t="s">
        <v>13054</v>
      </c>
      <c r="B6378" s="0" t="s">
        <v>13055</v>
      </c>
      <c r="C6378" s="0" t="s">
        <v>1481</v>
      </c>
      <c r="D6378" s="0" t="s">
        <v>85</v>
      </c>
      <c r="E6378" s="0" t="s">
        <v>81</v>
      </c>
      <c r="F6378" s="7" t="n">
        <v>46207.02</v>
      </c>
      <c r="G6378" s="6" t="n">
        <v>1222</v>
      </c>
      <c r="H6378" s="8" t="n">
        <v>3061.8</v>
      </c>
      <c r="I6378" s="0" t="n">
        <v>1</v>
      </c>
      <c r="J6378" s="7" t="n">
        <f aca="false">IFERROR(F6378/G6378,"")</f>
        <v>37.8126186579378</v>
      </c>
      <c r="K6378" s="7" t="n">
        <f aca="false">IFERROR(F6378/H6378,"")</f>
        <v>15.0914560062708</v>
      </c>
      <c r="L6378" s="13" t="n">
        <f aca="false">L6377+F6378/$F$2*100</f>
        <v>97.142895170624</v>
      </c>
    </row>
    <row r="6379" customFormat="false" ht="15" hidden="false" customHeight="false" outlineLevel="0" collapsed="false">
      <c r="A6379" s="0" t="s">
        <v>13056</v>
      </c>
      <c r="B6379" s="0" t="s">
        <v>1093</v>
      </c>
      <c r="C6379" s="0" t="s">
        <v>564</v>
      </c>
      <c r="D6379" s="0" t="s">
        <v>1300</v>
      </c>
      <c r="E6379" s="0" t="s">
        <v>112</v>
      </c>
      <c r="F6379" s="7" t="n">
        <v>46205.99</v>
      </c>
      <c r="G6379" s="6" t="n">
        <v>664</v>
      </c>
      <c r="H6379" s="8" t="n">
        <v>689.5</v>
      </c>
      <c r="I6379" s="0" t="n">
        <v>1</v>
      </c>
      <c r="J6379" s="7" t="n">
        <f aca="false">IFERROR(F6379/G6379,"")</f>
        <v>69.5873343373494</v>
      </c>
      <c r="K6379" s="7" t="n">
        <f aca="false">IFERROR(F6379/H6379,"")</f>
        <v>67.0137635968093</v>
      </c>
      <c r="L6379" s="13" t="n">
        <f aca="false">L6378+F6379/$F$2*100</f>
        <v>97.1445830881767</v>
      </c>
    </row>
    <row r="6380" customFormat="false" ht="15" hidden="false" customHeight="false" outlineLevel="0" collapsed="false">
      <c r="A6380" s="0" t="s">
        <v>13057</v>
      </c>
      <c r="B6380" s="0" t="s">
        <v>13058</v>
      </c>
      <c r="C6380" s="0" t="s">
        <v>314</v>
      </c>
      <c r="D6380" s="0" t="s">
        <v>57</v>
      </c>
      <c r="E6380" s="0" t="s">
        <v>81</v>
      </c>
      <c r="F6380" s="7" t="n">
        <v>46203.31</v>
      </c>
      <c r="G6380" s="6" t="n">
        <v>517</v>
      </c>
      <c r="H6380" s="8" t="n">
        <v>1109.8</v>
      </c>
      <c r="I6380" s="0" t="n">
        <v>1</v>
      </c>
      <c r="J6380" s="7" t="n">
        <f aca="false">IFERROR(F6380/G6380,"")</f>
        <v>89.3681044487427</v>
      </c>
      <c r="K6380" s="7" t="n">
        <f aca="false">IFERROR(F6380/H6380,"")</f>
        <v>41.6321048837628</v>
      </c>
      <c r="L6380" s="13" t="n">
        <f aca="false">L6379+F6380/$F$2*100</f>
        <v>97.1462709078282</v>
      </c>
    </row>
    <row r="6381" customFormat="false" ht="15" hidden="false" customHeight="false" outlineLevel="0" collapsed="false">
      <c r="A6381" s="0" t="s">
        <v>13059</v>
      </c>
      <c r="B6381" s="0" t="s">
        <v>3964</v>
      </c>
      <c r="C6381" s="0" t="s">
        <v>2230</v>
      </c>
      <c r="D6381" s="0" t="s">
        <v>4525</v>
      </c>
      <c r="E6381" s="0" t="s">
        <v>269</v>
      </c>
      <c r="F6381" s="7" t="n">
        <v>46194.47</v>
      </c>
      <c r="G6381" s="6" t="n">
        <v>1327</v>
      </c>
      <c r="H6381" s="8" t="n">
        <v>2129.4</v>
      </c>
      <c r="I6381" s="0" t="n">
        <v>1</v>
      </c>
      <c r="J6381" s="7" t="n">
        <f aca="false">IFERROR(F6381/G6381,"")</f>
        <v>34.8112057272042</v>
      </c>
      <c r="K6381" s="7" t="n">
        <f aca="false">IFERROR(F6381/H6381,"")</f>
        <v>21.6936554898093</v>
      </c>
      <c r="L6381" s="13" t="n">
        <f aca="false">L6380+F6381/$F$2*100</f>
        <v>97.147958404552</v>
      </c>
    </row>
    <row r="6382" customFormat="false" ht="15" hidden="false" customHeight="false" outlineLevel="0" collapsed="false">
      <c r="A6382" s="0" t="s">
        <v>13060</v>
      </c>
      <c r="B6382" s="0" t="s">
        <v>8034</v>
      </c>
      <c r="C6382" s="0" t="s">
        <v>1259</v>
      </c>
      <c r="D6382" s="0" t="s">
        <v>598</v>
      </c>
      <c r="E6382" s="0" t="s">
        <v>269</v>
      </c>
      <c r="F6382" s="7" t="n">
        <v>46155.44</v>
      </c>
      <c r="G6382" s="6" t="n">
        <v>954</v>
      </c>
      <c r="H6382" s="8" t="n">
        <v>975</v>
      </c>
      <c r="I6382" s="0" t="n">
        <v>1</v>
      </c>
      <c r="J6382" s="7" t="n">
        <f aca="false">IFERROR(F6382/G6382,"")</f>
        <v>48.380964360587</v>
      </c>
      <c r="K6382" s="7" t="n">
        <f aca="false">IFERROR(F6382/H6382,"")</f>
        <v>47.3389128205128</v>
      </c>
      <c r="L6382" s="13" t="n">
        <f aca="false">L6381+F6382/$F$2*100</f>
        <v>97.1496444754992</v>
      </c>
    </row>
    <row r="6383" customFormat="false" ht="15" hidden="false" customHeight="false" outlineLevel="0" collapsed="false">
      <c r="A6383" s="0" t="s">
        <v>13061</v>
      </c>
      <c r="B6383" s="0" t="s">
        <v>13062</v>
      </c>
      <c r="C6383" s="0" t="s">
        <v>9956</v>
      </c>
      <c r="D6383" s="0" t="s">
        <v>598</v>
      </c>
      <c r="E6383" s="0" t="s">
        <v>112</v>
      </c>
      <c r="F6383" s="7" t="n">
        <v>46155.33</v>
      </c>
      <c r="G6383" s="6" t="n">
        <v>1212</v>
      </c>
      <c r="H6383" s="8" t="n">
        <v>1456.7</v>
      </c>
      <c r="I6383" s="0" t="n">
        <v>1</v>
      </c>
      <c r="J6383" s="7" t="n">
        <f aca="false">IFERROR(F6383/G6383,"")</f>
        <v>38.0819554455446</v>
      </c>
      <c r="K6383" s="7" t="n">
        <f aca="false">IFERROR(F6383/H6383,"")</f>
        <v>31.6848561817807</v>
      </c>
      <c r="L6383" s="13" t="n">
        <f aca="false">L6382+F6383/$F$2*100</f>
        <v>97.1513305424281</v>
      </c>
    </row>
    <row r="6384" customFormat="false" ht="15" hidden="false" customHeight="false" outlineLevel="0" collapsed="false">
      <c r="A6384" s="0" t="s">
        <v>13063</v>
      </c>
      <c r="B6384" s="0" t="s">
        <v>12959</v>
      </c>
      <c r="C6384" s="0" t="s">
        <v>8631</v>
      </c>
      <c r="D6384" s="0" t="s">
        <v>1300</v>
      </c>
      <c r="E6384" s="0" t="s">
        <v>112</v>
      </c>
      <c r="F6384" s="7" t="n">
        <v>46146.98</v>
      </c>
      <c r="G6384" s="6" t="n">
        <v>587</v>
      </c>
      <c r="H6384" s="8" t="n">
        <v>1255.4</v>
      </c>
      <c r="I6384" s="0" t="n">
        <v>1</v>
      </c>
      <c r="J6384" s="7" t="n">
        <f aca="false">IFERROR(F6384/G6384,"")</f>
        <v>78.6149574105622</v>
      </c>
      <c r="K6384" s="7" t="n">
        <f aca="false">IFERROR(F6384/H6384,"")</f>
        <v>36.7587860442887</v>
      </c>
      <c r="L6384" s="13" t="n">
        <f aca="false">L6383+F6384/$F$2*100</f>
        <v>97.1530163043292</v>
      </c>
    </row>
    <row r="6385" customFormat="false" ht="15" hidden="false" customHeight="false" outlineLevel="0" collapsed="false">
      <c r="A6385" s="0" t="s">
        <v>13064</v>
      </c>
      <c r="B6385" s="0" t="s">
        <v>13065</v>
      </c>
      <c r="C6385" s="0" t="s">
        <v>2230</v>
      </c>
      <c r="D6385" s="0" t="s">
        <v>241</v>
      </c>
      <c r="E6385" s="0" t="s">
        <v>269</v>
      </c>
      <c r="F6385" s="7" t="n">
        <v>46130.47</v>
      </c>
      <c r="G6385" s="6" t="n">
        <v>1175</v>
      </c>
      <c r="H6385" s="8" t="n">
        <v>2863</v>
      </c>
      <c r="I6385" s="0" t="n">
        <v>1</v>
      </c>
      <c r="J6385" s="7" t="n">
        <f aca="false">IFERROR(F6385/G6385,"")</f>
        <v>39.2599744680851</v>
      </c>
      <c r="K6385" s="7" t="n">
        <f aca="false">IFERROR(F6385/H6385,"")</f>
        <v>16.1126336011177</v>
      </c>
      <c r="L6385" s="13" t="n">
        <f aca="false">L6384+F6385/$F$2*100</f>
        <v>97.1547014631154</v>
      </c>
    </row>
    <row r="6386" customFormat="false" ht="15" hidden="false" customHeight="false" outlineLevel="0" collapsed="false">
      <c r="A6386" s="0" t="s">
        <v>13066</v>
      </c>
      <c r="B6386" s="0" t="s">
        <v>13067</v>
      </c>
      <c r="C6386" s="0" t="s">
        <v>377</v>
      </c>
      <c r="D6386" s="0" t="s">
        <v>101</v>
      </c>
      <c r="E6386" s="0" t="s">
        <v>97</v>
      </c>
      <c r="F6386" s="7" t="n">
        <v>46094.57</v>
      </c>
      <c r="G6386" s="6" t="n">
        <v>395</v>
      </c>
      <c r="H6386" s="8" t="n">
        <v>546.1</v>
      </c>
      <c r="I6386" s="0" t="n">
        <v>1</v>
      </c>
      <c r="J6386" s="7" t="n">
        <f aca="false">IFERROR(F6386/G6386,"")</f>
        <v>116.695113924051</v>
      </c>
      <c r="K6386" s="7" t="n">
        <f aca="false">IFERROR(F6386/H6386,"")</f>
        <v>84.4068302508698</v>
      </c>
      <c r="L6386" s="13" t="n">
        <f aca="false">L6385+F6386/$F$2*100</f>
        <v>97.1563853104647</v>
      </c>
    </row>
    <row r="6387" customFormat="false" ht="15" hidden="false" customHeight="false" outlineLevel="0" collapsed="false">
      <c r="A6387" s="0" t="s">
        <v>13068</v>
      </c>
      <c r="B6387" s="0" t="s">
        <v>311</v>
      </c>
      <c r="C6387" s="0" t="s">
        <v>13069</v>
      </c>
      <c r="D6387" s="0" t="s">
        <v>290</v>
      </c>
      <c r="E6387" s="0" t="s">
        <v>186</v>
      </c>
      <c r="F6387" s="7" t="n">
        <v>46083.83</v>
      </c>
      <c r="G6387" s="6" t="n">
        <v>55</v>
      </c>
      <c r="H6387" s="8" t="n">
        <v>73.5</v>
      </c>
      <c r="I6387" s="0" t="n">
        <v>1</v>
      </c>
      <c r="J6387" s="7" t="n">
        <f aca="false">IFERROR(F6387/G6387,"")</f>
        <v>837.887818181818</v>
      </c>
      <c r="K6387" s="7" t="n">
        <f aca="false">IFERROR(F6387/H6387,"")</f>
        <v>626.990884353742</v>
      </c>
      <c r="L6387" s="13" t="n">
        <f aca="false">L6386+F6387/$F$2*100</f>
        <v>97.1580687654789</v>
      </c>
    </row>
    <row r="6388" customFormat="false" ht="15" hidden="false" customHeight="false" outlineLevel="0" collapsed="false">
      <c r="A6388" s="0" t="s">
        <v>13070</v>
      </c>
      <c r="B6388" s="0" t="s">
        <v>13071</v>
      </c>
      <c r="C6388" s="0" t="s">
        <v>13072</v>
      </c>
      <c r="D6388" s="0" t="s">
        <v>52</v>
      </c>
      <c r="E6388" s="0" t="s">
        <v>269</v>
      </c>
      <c r="F6388" s="7" t="n">
        <v>46071.13</v>
      </c>
      <c r="G6388" s="6" t="n">
        <v>1245</v>
      </c>
      <c r="H6388" s="8" t="n">
        <v>1600.2</v>
      </c>
      <c r="I6388" s="0" t="n">
        <v>1</v>
      </c>
      <c r="J6388" s="7" t="n">
        <f aca="false">IFERROR(F6388/G6388,"")</f>
        <v>37.0049236947791</v>
      </c>
      <c r="K6388" s="7" t="n">
        <f aca="false">IFERROR(F6388/H6388,"")</f>
        <v>28.7908573928259</v>
      </c>
      <c r="L6388" s="13" t="n">
        <f aca="false">L6387+F6388/$F$2*100</f>
        <v>97.1597517565585</v>
      </c>
    </row>
    <row r="6389" customFormat="false" ht="15" hidden="false" customHeight="false" outlineLevel="0" collapsed="false">
      <c r="A6389" s="0" t="s">
        <v>13073</v>
      </c>
      <c r="B6389" s="0" t="s">
        <v>13074</v>
      </c>
      <c r="C6389" s="0" t="s">
        <v>122</v>
      </c>
      <c r="D6389" s="0" t="s">
        <v>85</v>
      </c>
      <c r="E6389" s="0" t="s">
        <v>112</v>
      </c>
      <c r="F6389" s="7" t="n">
        <v>45893.95</v>
      </c>
      <c r="G6389" s="6" t="n">
        <v>495</v>
      </c>
      <c r="H6389" s="8" t="n">
        <v>937</v>
      </c>
      <c r="I6389" s="0" t="n">
        <v>1</v>
      </c>
      <c r="J6389" s="7" t="n">
        <f aca="false">IFERROR(F6389/G6389,"")</f>
        <v>92.7150505050505</v>
      </c>
      <c r="K6389" s="7" t="n">
        <f aca="false">IFERROR(F6389/H6389,"")</f>
        <v>48.9796691568837</v>
      </c>
      <c r="L6389" s="13" t="n">
        <f aca="false">L6388+F6389/$F$2*100</f>
        <v>97.161428275204</v>
      </c>
    </row>
    <row r="6390" customFormat="false" ht="15" hidden="false" customHeight="false" outlineLevel="0" collapsed="false">
      <c r="A6390" s="0" t="s">
        <v>13075</v>
      </c>
      <c r="B6390" s="0" t="s">
        <v>1248</v>
      </c>
      <c r="C6390" s="0" t="s">
        <v>1308</v>
      </c>
      <c r="D6390" s="0" t="s">
        <v>251</v>
      </c>
      <c r="E6390" s="0" t="s">
        <v>116</v>
      </c>
      <c r="F6390" s="7" t="n">
        <v>45793.61</v>
      </c>
      <c r="G6390" s="6" t="n">
        <v>1067</v>
      </c>
      <c r="H6390" s="8" t="n">
        <v>2420.6</v>
      </c>
      <c r="I6390" s="0" t="n">
        <v>1</v>
      </c>
      <c r="J6390" s="7" t="n">
        <f aca="false">IFERROR(F6390/G6390,"")</f>
        <v>42.9180974695408</v>
      </c>
      <c r="K6390" s="7" t="n">
        <f aca="false">IFERROR(F6390/H6390,"")</f>
        <v>18.9182888540031</v>
      </c>
      <c r="L6390" s="13" t="n">
        <f aca="false">L6389+F6390/$F$2*100</f>
        <v>97.1631011284015</v>
      </c>
    </row>
    <row r="6391" customFormat="false" ht="15" hidden="false" customHeight="false" outlineLevel="0" collapsed="false">
      <c r="A6391" s="0" t="s">
        <v>13076</v>
      </c>
      <c r="B6391" s="0" t="s">
        <v>13077</v>
      </c>
      <c r="C6391" s="0" t="s">
        <v>574</v>
      </c>
      <c r="D6391" s="0" t="s">
        <v>85</v>
      </c>
      <c r="E6391" s="0" t="s">
        <v>112</v>
      </c>
      <c r="F6391" s="7" t="n">
        <v>45786.12</v>
      </c>
      <c r="G6391" s="6" t="n">
        <v>436</v>
      </c>
      <c r="H6391" s="8" t="n">
        <v>797.2</v>
      </c>
      <c r="I6391" s="0" t="n">
        <v>1</v>
      </c>
      <c r="J6391" s="7" t="n">
        <f aca="false">IFERROR(F6391/G6391,"")</f>
        <v>105.014036697248</v>
      </c>
      <c r="K6391" s="7" t="n">
        <f aca="false">IFERROR(F6391/H6391,"")</f>
        <v>57.433667837431</v>
      </c>
      <c r="L6391" s="13" t="n">
        <f aca="false">L6390+F6391/$F$2*100</f>
        <v>97.1647737079873</v>
      </c>
    </row>
    <row r="6392" customFormat="false" ht="15" hidden="false" customHeight="false" outlineLevel="0" collapsed="false">
      <c r="A6392" s="0" t="s">
        <v>13078</v>
      </c>
      <c r="B6392" s="0" t="s">
        <v>2951</v>
      </c>
      <c r="C6392" s="0" t="s">
        <v>900</v>
      </c>
      <c r="D6392" s="0" t="s">
        <v>57</v>
      </c>
      <c r="E6392" s="0" t="s">
        <v>112</v>
      </c>
      <c r="F6392" s="7" t="n">
        <v>45726.75</v>
      </c>
      <c r="G6392" s="6" t="n">
        <v>689</v>
      </c>
      <c r="H6392" s="8" t="n">
        <v>1288</v>
      </c>
      <c r="I6392" s="0" t="n">
        <v>1</v>
      </c>
      <c r="J6392" s="7" t="n">
        <f aca="false">IFERROR(F6392/G6392,"")</f>
        <v>66.3668359941945</v>
      </c>
      <c r="K6392" s="7" t="n">
        <f aca="false">IFERROR(F6392/H6392,"")</f>
        <v>35.5021350931677</v>
      </c>
      <c r="L6392" s="13" t="n">
        <f aca="false">L6391+F6392/$F$2*100</f>
        <v>97.1664441187706</v>
      </c>
    </row>
    <row r="6393" customFormat="false" ht="15" hidden="false" customHeight="false" outlineLevel="0" collapsed="false">
      <c r="A6393" s="0" t="s">
        <v>13079</v>
      </c>
      <c r="B6393" s="0" t="s">
        <v>13080</v>
      </c>
      <c r="C6393" s="0" t="s">
        <v>534</v>
      </c>
      <c r="D6393" s="0" t="s">
        <v>2248</v>
      </c>
      <c r="E6393" s="0" t="s">
        <v>269</v>
      </c>
      <c r="F6393" s="7" t="n">
        <v>45709.33</v>
      </c>
      <c r="G6393" s="6" t="n">
        <v>221</v>
      </c>
      <c r="H6393" s="8" t="n">
        <v>515.2</v>
      </c>
      <c r="I6393" s="0" t="n">
        <v>1</v>
      </c>
      <c r="J6393" s="7" t="n">
        <f aca="false">IFERROR(F6393/G6393,"")</f>
        <v>206.829547511312</v>
      </c>
      <c r="K6393" s="7" t="n">
        <f aca="false">IFERROR(F6393/H6393,"")</f>
        <v>88.721525621118</v>
      </c>
      <c r="L6393" s="13" t="n">
        <f aca="false">L6392+F6393/$F$2*100</f>
        <v>97.1681138931965</v>
      </c>
    </row>
    <row r="6394" customFormat="false" ht="15" hidden="false" customHeight="false" outlineLevel="0" collapsed="false">
      <c r="A6394" s="0" t="s">
        <v>13081</v>
      </c>
      <c r="B6394" s="0" t="s">
        <v>13082</v>
      </c>
      <c r="C6394" s="0" t="s">
        <v>13083</v>
      </c>
      <c r="D6394" s="0" t="s">
        <v>598</v>
      </c>
      <c r="E6394" s="0" t="s">
        <v>269</v>
      </c>
      <c r="F6394" s="7" t="n">
        <v>45687.31</v>
      </c>
      <c r="G6394" s="6" t="n">
        <v>847</v>
      </c>
      <c r="H6394" s="8" t="n">
        <v>899.3</v>
      </c>
      <c r="I6394" s="0" t="n">
        <v>1</v>
      </c>
      <c r="J6394" s="7" t="n">
        <f aca="false">IFERROR(F6394/G6394,"")</f>
        <v>53.9401534828808</v>
      </c>
      <c r="K6394" s="7" t="n">
        <f aca="false">IFERROR(F6394/H6394,"")</f>
        <v>50.8031913710664</v>
      </c>
      <c r="L6394" s="13" t="n">
        <f aca="false">L6393+F6394/$F$2*100</f>
        <v>97.1697828632258</v>
      </c>
    </row>
    <row r="6395" customFormat="false" ht="15" hidden="false" customHeight="false" outlineLevel="0" collapsed="false">
      <c r="A6395" s="0" t="s">
        <v>13084</v>
      </c>
      <c r="B6395" s="0" t="s">
        <v>767</v>
      </c>
      <c r="C6395" s="0" t="s">
        <v>10804</v>
      </c>
      <c r="D6395" s="0" t="s">
        <v>57</v>
      </c>
      <c r="E6395" s="0" t="s">
        <v>269</v>
      </c>
      <c r="F6395" s="7" t="n">
        <v>45664.06</v>
      </c>
      <c r="G6395" s="6" t="n">
        <v>226</v>
      </c>
      <c r="H6395" s="8" t="n">
        <v>372</v>
      </c>
      <c r="I6395" s="0" t="n">
        <v>1</v>
      </c>
      <c r="J6395" s="7" t="n">
        <f aca="false">IFERROR(F6395/G6395,"")</f>
        <v>202.053362831858</v>
      </c>
      <c r="K6395" s="7" t="n">
        <f aca="false">IFERROR(F6395/H6395,"")</f>
        <v>122.752849462366</v>
      </c>
      <c r="L6395" s="13" t="n">
        <f aca="false">L6394+F6395/$F$2*100</f>
        <v>97.1714509839261</v>
      </c>
    </row>
    <row r="6396" customFormat="false" ht="15" hidden="false" customHeight="false" outlineLevel="0" collapsed="false">
      <c r="A6396" s="0" t="s">
        <v>13085</v>
      </c>
      <c r="B6396" s="0" t="s">
        <v>13086</v>
      </c>
      <c r="C6396" s="0" t="s">
        <v>1443</v>
      </c>
      <c r="D6396" s="0" t="s">
        <v>57</v>
      </c>
      <c r="E6396" s="0" t="s">
        <v>112</v>
      </c>
      <c r="F6396" s="7" t="n">
        <v>45636.9</v>
      </c>
      <c r="G6396" s="6" t="n">
        <v>304</v>
      </c>
      <c r="H6396" s="8" t="n">
        <v>340.8</v>
      </c>
      <c r="I6396" s="0" t="n">
        <v>1</v>
      </c>
      <c r="J6396" s="7" t="n">
        <f aca="false">IFERROR(F6396/G6396,"")</f>
        <v>150.121381578947</v>
      </c>
      <c r="K6396" s="7" t="n">
        <f aca="false">IFERROR(F6396/H6396,"")</f>
        <v>133.911091549296</v>
      </c>
      <c r="L6396" s="13" t="n">
        <f aca="false">L6395+F6396/$F$2*100</f>
        <v>97.1731181124642</v>
      </c>
    </row>
    <row r="6397" customFormat="false" ht="15" hidden="false" customHeight="false" outlineLevel="0" collapsed="false">
      <c r="A6397" s="0" t="s">
        <v>13087</v>
      </c>
      <c r="B6397" s="0" t="s">
        <v>13088</v>
      </c>
      <c r="C6397" s="0" t="s">
        <v>8751</v>
      </c>
      <c r="D6397" s="0" t="s">
        <v>57</v>
      </c>
      <c r="E6397" s="0" t="s">
        <v>557</v>
      </c>
      <c r="F6397" s="7" t="n">
        <v>45625.46</v>
      </c>
      <c r="G6397" s="6" t="n">
        <v>994</v>
      </c>
      <c r="H6397" s="8" t="n">
        <v>1087.1</v>
      </c>
      <c r="I6397" s="0" t="n">
        <v>1</v>
      </c>
      <c r="J6397" s="7" t="n">
        <f aca="false">IFERROR(F6397/G6397,"")</f>
        <v>45.9008651911469</v>
      </c>
      <c r="K6397" s="7" t="n">
        <f aca="false">IFERROR(F6397/H6397,"")</f>
        <v>41.9698831754209</v>
      </c>
      <c r="L6397" s="13" t="n">
        <f aca="false">L6396+F6397/$F$2*100</f>
        <v>97.1747848230959</v>
      </c>
    </row>
    <row r="6398" customFormat="false" ht="15" hidden="false" customHeight="false" outlineLevel="0" collapsed="false">
      <c r="A6398" s="0" t="s">
        <v>13089</v>
      </c>
      <c r="B6398" s="0" t="s">
        <v>253</v>
      </c>
      <c r="C6398" s="0" t="s">
        <v>2082</v>
      </c>
      <c r="D6398" s="0" t="s">
        <v>198</v>
      </c>
      <c r="E6398" s="0" t="s">
        <v>557</v>
      </c>
      <c r="F6398" s="7" t="n">
        <v>45599.41</v>
      </c>
      <c r="G6398" s="6" t="n">
        <v>811</v>
      </c>
      <c r="H6398" s="8" t="n">
        <v>1270.7</v>
      </c>
      <c r="I6398" s="0" t="n">
        <v>1</v>
      </c>
      <c r="J6398" s="7" t="n">
        <f aca="false">IFERROR(F6398/G6398,"")</f>
        <v>56.2261528976572</v>
      </c>
      <c r="K6398" s="7" t="n">
        <f aca="false">IFERROR(F6398/H6398,"")</f>
        <v>35.8852679625403</v>
      </c>
      <c r="L6398" s="13" t="n">
        <f aca="false">L6397+F6398/$F$2*100</f>
        <v>97.1764505821139</v>
      </c>
    </row>
    <row r="6399" customFormat="false" ht="15" hidden="false" customHeight="false" outlineLevel="0" collapsed="false">
      <c r="A6399" s="0" t="s">
        <v>13090</v>
      </c>
      <c r="B6399" s="0" t="s">
        <v>99</v>
      </c>
      <c r="C6399" s="0" t="s">
        <v>301</v>
      </c>
      <c r="D6399" s="0" t="s">
        <v>123</v>
      </c>
      <c r="E6399" s="0" t="s">
        <v>221</v>
      </c>
      <c r="F6399" s="7" t="n">
        <v>45548.03</v>
      </c>
      <c r="G6399" s="6" t="n">
        <v>139</v>
      </c>
      <c r="H6399" s="8" t="n">
        <v>166.4</v>
      </c>
      <c r="I6399" s="0" t="n">
        <v>1</v>
      </c>
      <c r="J6399" s="7" t="n">
        <f aca="false">IFERROR(F6399/G6399,"")</f>
        <v>327.683669064748</v>
      </c>
      <c r="K6399" s="7" t="n">
        <f aca="false">IFERROR(F6399/H6399,"")</f>
        <v>273.726141826923</v>
      </c>
      <c r="L6399" s="13" t="n">
        <f aca="false">L6398+F6399/$F$2*100</f>
        <v>97.1781144642064</v>
      </c>
    </row>
    <row r="6400" customFormat="false" ht="15" hidden="false" customHeight="false" outlineLevel="0" collapsed="false">
      <c r="A6400" s="0" t="s">
        <v>13091</v>
      </c>
      <c r="B6400" s="0" t="s">
        <v>2872</v>
      </c>
      <c r="C6400" s="0" t="s">
        <v>13092</v>
      </c>
      <c r="D6400" s="0" t="s">
        <v>598</v>
      </c>
      <c r="E6400" s="0" t="s">
        <v>269</v>
      </c>
      <c r="F6400" s="7" t="n">
        <v>45511.47</v>
      </c>
      <c r="G6400" s="6" t="n">
        <v>1740</v>
      </c>
      <c r="H6400" s="8" t="n">
        <v>3617.3</v>
      </c>
      <c r="I6400" s="0" t="n">
        <v>1</v>
      </c>
      <c r="J6400" s="7" t="n">
        <f aca="false">IFERROR(F6400/G6400,"")</f>
        <v>26.1560172413793</v>
      </c>
      <c r="K6400" s="7" t="n">
        <f aca="false">IFERROR(F6400/H6400,"")</f>
        <v>12.5816133580295</v>
      </c>
      <c r="L6400" s="13" t="n">
        <f aca="false">L6399+F6400/$F$2*100</f>
        <v>97.179777010752</v>
      </c>
    </row>
    <row r="6401" customFormat="false" ht="15" hidden="false" customHeight="false" outlineLevel="0" collapsed="false">
      <c r="A6401" s="0" t="s">
        <v>13093</v>
      </c>
      <c r="B6401" s="0" t="s">
        <v>13094</v>
      </c>
      <c r="C6401" s="0" t="s">
        <v>424</v>
      </c>
      <c r="D6401" s="0" t="s">
        <v>123</v>
      </c>
      <c r="E6401" s="0" t="s">
        <v>269</v>
      </c>
      <c r="F6401" s="7" t="n">
        <v>45468.95</v>
      </c>
      <c r="G6401" s="6" t="n">
        <v>756</v>
      </c>
      <c r="H6401" s="8" t="n">
        <v>1918.9</v>
      </c>
      <c r="I6401" s="0" t="n">
        <v>1</v>
      </c>
      <c r="J6401" s="7" t="n">
        <f aca="false">IFERROR(F6401/G6401,"")</f>
        <v>60.1441137566138</v>
      </c>
      <c r="K6401" s="7" t="n">
        <f aca="false">IFERROR(F6401/H6401,"")</f>
        <v>23.6953202355516</v>
      </c>
      <c r="L6401" s="13" t="n">
        <f aca="false">L6400+F6401/$F$2*100</f>
        <v>97.1814380040302</v>
      </c>
    </row>
    <row r="6402" customFormat="false" ht="15" hidden="false" customHeight="false" outlineLevel="0" collapsed="false">
      <c r="A6402" s="0" t="s">
        <v>13095</v>
      </c>
      <c r="B6402" s="0" t="s">
        <v>13096</v>
      </c>
      <c r="C6402" s="0" t="s">
        <v>61</v>
      </c>
      <c r="D6402" s="0" t="s">
        <v>57</v>
      </c>
      <c r="E6402" s="0" t="s">
        <v>112</v>
      </c>
      <c r="F6402" s="7" t="n">
        <v>45458.28</v>
      </c>
      <c r="G6402" s="6" t="n">
        <v>605</v>
      </c>
      <c r="H6402" s="8" t="n">
        <v>1439.5</v>
      </c>
      <c r="I6402" s="0" t="n">
        <v>1</v>
      </c>
      <c r="J6402" s="7" t="n">
        <f aca="false">IFERROR(F6402/G6402,"")</f>
        <v>75.137652892562</v>
      </c>
      <c r="K6402" s="7" t="n">
        <f aca="false">IFERROR(F6402/H6402,"")</f>
        <v>31.5792150052101</v>
      </c>
      <c r="L6402" s="13" t="n">
        <f aca="false">L6401+F6402/$F$2*100</f>
        <v>97.1830986075304</v>
      </c>
    </row>
    <row r="6403" customFormat="false" ht="15" hidden="false" customHeight="false" outlineLevel="0" collapsed="false">
      <c r="A6403" s="0" t="s">
        <v>13097</v>
      </c>
      <c r="B6403" s="0" t="s">
        <v>2533</v>
      </c>
      <c r="C6403" s="0" t="s">
        <v>13098</v>
      </c>
      <c r="D6403" s="0" t="s">
        <v>321</v>
      </c>
      <c r="E6403" s="0" t="s">
        <v>557</v>
      </c>
      <c r="F6403" s="7" t="n">
        <v>45435.25</v>
      </c>
      <c r="G6403" s="6" t="n">
        <v>2038</v>
      </c>
      <c r="H6403" s="8" t="n">
        <v>2977.3</v>
      </c>
      <c r="I6403" s="0" t="n">
        <v>1</v>
      </c>
      <c r="J6403" s="7" t="n">
        <f aca="false">IFERROR(F6403/G6403,"")</f>
        <v>22.2940382728165</v>
      </c>
      <c r="K6403" s="7" t="n">
        <f aca="false">IFERROR(F6403/H6403,"")</f>
        <v>15.2605548651463</v>
      </c>
      <c r="L6403" s="13" t="n">
        <f aca="false">L6402+F6403/$F$2*100</f>
        <v>97.1847583697384</v>
      </c>
    </row>
    <row r="6404" customFormat="false" ht="15" hidden="false" customHeight="false" outlineLevel="0" collapsed="false">
      <c r="A6404" s="0" t="s">
        <v>13099</v>
      </c>
      <c r="B6404" s="0" t="s">
        <v>3634</v>
      </c>
      <c r="C6404" s="0" t="s">
        <v>4046</v>
      </c>
      <c r="D6404" s="0" t="s">
        <v>52</v>
      </c>
      <c r="E6404" s="0" t="s">
        <v>97</v>
      </c>
      <c r="F6404" s="7" t="n">
        <v>45417.79</v>
      </c>
      <c r="G6404" s="6" t="n">
        <v>125</v>
      </c>
      <c r="H6404" s="8" t="n">
        <v>329</v>
      </c>
      <c r="I6404" s="0" t="n">
        <v>1</v>
      </c>
      <c r="J6404" s="7" t="n">
        <f aca="false">IFERROR(F6404/G6404,"")</f>
        <v>363.34232</v>
      </c>
      <c r="K6404" s="7" t="n">
        <f aca="false">IFERROR(F6404/H6404,"")</f>
        <v>138.047993920973</v>
      </c>
      <c r="L6404" s="13" t="n">
        <f aca="false">L6403+F6404/$F$2*100</f>
        <v>97.1864174941277</v>
      </c>
    </row>
    <row r="6405" customFormat="false" ht="15" hidden="false" customHeight="false" outlineLevel="0" collapsed="false">
      <c r="A6405" s="0" t="s">
        <v>13100</v>
      </c>
      <c r="B6405" s="0" t="s">
        <v>7111</v>
      </c>
      <c r="C6405" s="0" t="s">
        <v>2082</v>
      </c>
      <c r="D6405" s="0" t="s">
        <v>241</v>
      </c>
      <c r="E6405" s="0" t="s">
        <v>186</v>
      </c>
      <c r="F6405" s="7" t="n">
        <v>45412.41</v>
      </c>
      <c r="G6405" s="6" t="n">
        <v>208</v>
      </c>
      <c r="H6405" s="8" t="n">
        <v>403.5</v>
      </c>
      <c r="I6405" s="0" t="n">
        <v>1</v>
      </c>
      <c r="J6405" s="7" t="n">
        <f aca="false">IFERROR(F6405/G6405,"")</f>
        <v>218.328894230769</v>
      </c>
      <c r="K6405" s="7" t="n">
        <f aca="false">IFERROR(F6405/H6405,"")</f>
        <v>112.54624535316</v>
      </c>
      <c r="L6405" s="13" t="n">
        <f aca="false">L6404+F6405/$F$2*100</f>
        <v>97.1880764219842</v>
      </c>
    </row>
    <row r="6406" customFormat="false" ht="15" hidden="false" customHeight="false" outlineLevel="0" collapsed="false">
      <c r="A6406" s="0" t="s">
        <v>13101</v>
      </c>
      <c r="B6406" s="0" t="s">
        <v>13102</v>
      </c>
      <c r="C6406" s="0" t="s">
        <v>2293</v>
      </c>
      <c r="D6406" s="0" t="s">
        <v>127</v>
      </c>
      <c r="E6406" s="0" t="s">
        <v>112</v>
      </c>
      <c r="F6406" s="7" t="n">
        <v>45412.18</v>
      </c>
      <c r="G6406" s="6" t="n">
        <v>695</v>
      </c>
      <c r="H6406" s="8" t="n">
        <v>1603.1</v>
      </c>
      <c r="I6406" s="0" t="n">
        <v>1</v>
      </c>
      <c r="J6406" s="7" t="n">
        <f aca="false">IFERROR(F6406/G6406,"")</f>
        <v>65.3412661870504</v>
      </c>
      <c r="K6406" s="7" t="n">
        <f aca="false">IFERROR(F6406/H6406,"")</f>
        <v>28.3277275279147</v>
      </c>
      <c r="L6406" s="13" t="n">
        <f aca="false">L6405+F6406/$F$2*100</f>
        <v>97.1897353414387</v>
      </c>
    </row>
    <row r="6407" customFormat="false" ht="15" hidden="false" customHeight="false" outlineLevel="0" collapsed="false">
      <c r="A6407" s="0" t="s">
        <v>13103</v>
      </c>
      <c r="B6407" s="0" t="s">
        <v>11804</v>
      </c>
      <c r="C6407" s="0" t="s">
        <v>5361</v>
      </c>
      <c r="D6407" s="0" t="s">
        <v>3372</v>
      </c>
      <c r="E6407" s="0" t="s">
        <v>81</v>
      </c>
      <c r="F6407" s="7" t="n">
        <v>45404.01</v>
      </c>
      <c r="G6407" s="6" t="n">
        <v>652</v>
      </c>
      <c r="H6407" s="8" t="n">
        <v>1632.2</v>
      </c>
      <c r="I6407" s="0" t="n">
        <v>1</v>
      </c>
      <c r="J6407" s="7" t="n">
        <f aca="false">IFERROR(F6407/G6407,"")</f>
        <v>69.6380521472393</v>
      </c>
      <c r="K6407" s="7" t="n">
        <f aca="false">IFERROR(F6407/H6407,"")</f>
        <v>27.8176755299596</v>
      </c>
      <c r="L6407" s="13" t="n">
        <f aca="false">L6406+F6407/$F$2*100</f>
        <v>97.1913939624408</v>
      </c>
    </row>
    <row r="6408" customFormat="false" ht="15" hidden="false" customHeight="false" outlineLevel="0" collapsed="false">
      <c r="A6408" s="0" t="s">
        <v>13104</v>
      </c>
      <c r="B6408" s="0" t="s">
        <v>13105</v>
      </c>
      <c r="C6408" s="0" t="s">
        <v>1665</v>
      </c>
      <c r="D6408" s="0" t="s">
        <v>998</v>
      </c>
      <c r="E6408" s="0" t="s">
        <v>269</v>
      </c>
      <c r="F6408" s="7" t="n">
        <v>45394.02</v>
      </c>
      <c r="G6408" s="6" t="n">
        <v>852</v>
      </c>
      <c r="H6408" s="8" t="n">
        <v>1963.8</v>
      </c>
      <c r="I6408" s="0" t="n">
        <v>1</v>
      </c>
      <c r="J6408" s="7" t="n">
        <f aca="false">IFERROR(F6408/G6408,"")</f>
        <v>53.2793661971831</v>
      </c>
      <c r="K6408" s="7" t="n">
        <f aca="false">IFERROR(F6408/H6408,"")</f>
        <v>23.1153987167736</v>
      </c>
      <c r="L6408" s="13" t="n">
        <f aca="false">L6407+F6408/$F$2*100</f>
        <v>97.1930522185055</v>
      </c>
    </row>
    <row r="6409" customFormat="false" ht="15" hidden="false" customHeight="false" outlineLevel="0" collapsed="false">
      <c r="A6409" s="0" t="s">
        <v>13106</v>
      </c>
      <c r="B6409" s="0" t="s">
        <v>311</v>
      </c>
      <c r="C6409" s="0" t="s">
        <v>1191</v>
      </c>
      <c r="D6409" s="0" t="s">
        <v>2416</v>
      </c>
      <c r="E6409" s="0" t="s">
        <v>112</v>
      </c>
      <c r="F6409" s="7" t="n">
        <v>45339.72</v>
      </c>
      <c r="G6409" s="6" t="n">
        <v>1050</v>
      </c>
      <c r="H6409" s="8" t="n">
        <v>2814.4</v>
      </c>
      <c r="I6409" s="0" t="n">
        <v>1</v>
      </c>
      <c r="J6409" s="7" t="n">
        <f aca="false">IFERROR(F6409/G6409,"")</f>
        <v>43.1806857142857</v>
      </c>
      <c r="K6409" s="7" t="n">
        <f aca="false">IFERROR(F6409/H6409,"")</f>
        <v>16.1099061967027</v>
      </c>
      <c r="L6409" s="13" t="n">
        <f aca="false">L6408+F6409/$F$2*100</f>
        <v>97.1947084909763</v>
      </c>
    </row>
    <row r="6410" customFormat="false" ht="15" hidden="false" customHeight="false" outlineLevel="0" collapsed="false">
      <c r="A6410" s="0" t="s">
        <v>13107</v>
      </c>
      <c r="B6410" s="0" t="s">
        <v>9254</v>
      </c>
      <c r="C6410" s="0" t="s">
        <v>3424</v>
      </c>
      <c r="D6410" s="0" t="s">
        <v>548</v>
      </c>
      <c r="E6410" s="0" t="s">
        <v>112</v>
      </c>
      <c r="F6410" s="7" t="n">
        <v>45323.17</v>
      </c>
      <c r="G6410" s="6" t="n">
        <v>221</v>
      </c>
      <c r="H6410" s="8" t="n">
        <v>221.8</v>
      </c>
      <c r="I6410" s="0" t="n">
        <v>1</v>
      </c>
      <c r="J6410" s="7" t="n">
        <f aca="false">IFERROR(F6410/G6410,"")</f>
        <v>205.08221719457</v>
      </c>
      <c r="K6410" s="7" t="n">
        <f aca="false">IFERROR(F6410/H6410,"")</f>
        <v>204.342515779982</v>
      </c>
      <c r="L6410" s="13" t="n">
        <f aca="false">L6409+F6410/$F$2*100</f>
        <v>97.1963641588709</v>
      </c>
    </row>
    <row r="6411" customFormat="false" ht="15" hidden="false" customHeight="false" outlineLevel="0" collapsed="false">
      <c r="A6411" s="0" t="s">
        <v>13108</v>
      </c>
      <c r="B6411" s="0" t="s">
        <v>11178</v>
      </c>
      <c r="C6411" s="0" t="s">
        <v>13109</v>
      </c>
      <c r="D6411" s="0" t="s">
        <v>52</v>
      </c>
      <c r="E6411" s="0" t="s">
        <v>112</v>
      </c>
      <c r="F6411" s="7" t="n">
        <v>45228.56</v>
      </c>
      <c r="G6411" s="6" t="n">
        <v>238</v>
      </c>
      <c r="H6411" s="8" t="n">
        <v>449.5</v>
      </c>
      <c r="I6411" s="0" t="n">
        <v>1</v>
      </c>
      <c r="J6411" s="7" t="n">
        <f aca="false">IFERROR(F6411/G6411,"")</f>
        <v>190.035966386555</v>
      </c>
      <c r="K6411" s="7" t="n">
        <f aca="false">IFERROR(F6411/H6411,"")</f>
        <v>100.619710789766</v>
      </c>
      <c r="L6411" s="13" t="n">
        <f aca="false">L6410+F6411/$F$2*100</f>
        <v>97.1980163706362</v>
      </c>
    </row>
    <row r="6412" customFormat="false" ht="15" hidden="false" customHeight="false" outlineLevel="0" collapsed="false">
      <c r="A6412" s="0" t="s">
        <v>13110</v>
      </c>
      <c r="B6412" s="0" t="s">
        <v>10194</v>
      </c>
      <c r="C6412" s="0" t="s">
        <v>13111</v>
      </c>
      <c r="D6412" s="0" t="s">
        <v>182</v>
      </c>
      <c r="E6412" s="0" t="s">
        <v>269</v>
      </c>
      <c r="F6412" s="7" t="n">
        <v>45202.3</v>
      </c>
      <c r="G6412" s="6" t="n">
        <v>1192</v>
      </c>
      <c r="H6412" s="8" t="n">
        <v>2331.3</v>
      </c>
      <c r="I6412" s="0" t="n">
        <v>1</v>
      </c>
      <c r="J6412" s="7" t="n">
        <f aca="false">IFERROR(F6412/G6412,"")</f>
        <v>37.9213926174497</v>
      </c>
      <c r="K6412" s="7" t="n">
        <f aca="false">IFERROR(F6412/H6412,"")</f>
        <v>19.3893106850255</v>
      </c>
      <c r="L6412" s="13" t="n">
        <f aca="false">L6411+F6412/$F$2*100</f>
        <v>97.1996676231165</v>
      </c>
    </row>
    <row r="6413" customFormat="false" ht="15" hidden="false" customHeight="false" outlineLevel="0" collapsed="false">
      <c r="A6413" s="0" t="s">
        <v>13112</v>
      </c>
      <c r="B6413" s="0" t="s">
        <v>1959</v>
      </c>
      <c r="C6413" s="0" t="s">
        <v>13113</v>
      </c>
      <c r="D6413" s="0" t="s">
        <v>62</v>
      </c>
      <c r="E6413" s="0" t="s">
        <v>269</v>
      </c>
      <c r="F6413" s="7" t="n">
        <v>45193.96</v>
      </c>
      <c r="G6413" s="6" t="n">
        <v>493</v>
      </c>
      <c r="H6413" s="8" t="n">
        <v>1102.2</v>
      </c>
      <c r="I6413" s="0" t="n">
        <v>1</v>
      </c>
      <c r="J6413" s="7" t="n">
        <f aca="false">IFERROR(F6413/G6413,"")</f>
        <v>91.6713184584178</v>
      </c>
      <c r="K6413" s="7" t="n">
        <f aca="false">IFERROR(F6413/H6413,"")</f>
        <v>41.0034113591</v>
      </c>
      <c r="L6413" s="13" t="n">
        <f aca="false">L6412+F6413/$F$2*100</f>
        <v>97.2013185709342</v>
      </c>
    </row>
    <row r="6414" customFormat="false" ht="15" hidden="false" customHeight="false" outlineLevel="0" collapsed="false">
      <c r="A6414" s="0" t="s">
        <v>13114</v>
      </c>
      <c r="B6414" s="0" t="s">
        <v>13115</v>
      </c>
      <c r="C6414" s="0" t="s">
        <v>7227</v>
      </c>
      <c r="D6414" s="0" t="s">
        <v>57</v>
      </c>
      <c r="E6414" s="0" t="s">
        <v>81</v>
      </c>
      <c r="F6414" s="7" t="n">
        <v>45184.45</v>
      </c>
      <c r="G6414" s="6" t="n">
        <v>483</v>
      </c>
      <c r="H6414" s="8" t="n">
        <v>894</v>
      </c>
      <c r="I6414" s="0" t="n">
        <v>1</v>
      </c>
      <c r="J6414" s="7" t="n">
        <f aca="false">IFERROR(F6414/G6414,"")</f>
        <v>93.5495859213251</v>
      </c>
      <c r="K6414" s="7" t="n">
        <f aca="false">IFERROR(F6414/H6414,"")</f>
        <v>50.5418903803132</v>
      </c>
      <c r="L6414" s="13" t="n">
        <f aca="false">L6413+F6414/$F$2*100</f>
        <v>97.202969171349</v>
      </c>
    </row>
    <row r="6415" customFormat="false" ht="15" hidden="false" customHeight="false" outlineLevel="0" collapsed="false">
      <c r="A6415" s="0" t="s">
        <v>13116</v>
      </c>
      <c r="B6415" s="0" t="s">
        <v>13117</v>
      </c>
      <c r="C6415" s="0" t="s">
        <v>1183</v>
      </c>
      <c r="D6415" s="0" t="s">
        <v>123</v>
      </c>
      <c r="E6415" s="0" t="s">
        <v>269</v>
      </c>
      <c r="F6415" s="7" t="n">
        <v>45174.11</v>
      </c>
      <c r="G6415" s="6" t="n">
        <v>451</v>
      </c>
      <c r="H6415" s="8" t="n">
        <v>921.3</v>
      </c>
      <c r="I6415" s="0" t="n">
        <v>1</v>
      </c>
      <c r="J6415" s="7" t="n">
        <f aca="false">IFERROR(F6415/G6415,"")</f>
        <v>100.164323725055</v>
      </c>
      <c r="K6415" s="7" t="n">
        <f aca="false">IFERROR(F6415/H6415,"")</f>
        <v>49.0330077065017</v>
      </c>
      <c r="L6415" s="13" t="n">
        <f aca="false">L6414+F6415/$F$2*100</f>
        <v>97.2046193940408</v>
      </c>
    </row>
    <row r="6416" customFormat="false" ht="15" hidden="false" customHeight="false" outlineLevel="0" collapsed="false">
      <c r="A6416" s="0" t="s">
        <v>13118</v>
      </c>
      <c r="B6416" s="0" t="s">
        <v>441</v>
      </c>
      <c r="C6416" s="0" t="s">
        <v>1183</v>
      </c>
      <c r="D6416" s="0" t="s">
        <v>52</v>
      </c>
      <c r="E6416" s="0" t="s">
        <v>269</v>
      </c>
      <c r="F6416" s="7" t="n">
        <v>45133.91</v>
      </c>
      <c r="G6416" s="6" t="n">
        <v>787</v>
      </c>
      <c r="H6416" s="8" t="n">
        <v>1137.1</v>
      </c>
      <c r="I6416" s="0" t="n">
        <v>1</v>
      </c>
      <c r="J6416" s="7" t="n">
        <f aca="false">IFERROR(F6416/G6416,"")</f>
        <v>57.3493138500635</v>
      </c>
      <c r="K6416" s="7" t="n">
        <f aca="false">IFERROR(F6416/H6416,"")</f>
        <v>39.6921203060417</v>
      </c>
      <c r="L6416" s="13" t="n">
        <f aca="false">L6415+F6416/$F$2*100</f>
        <v>97.2062681482155</v>
      </c>
    </row>
    <row r="6417" customFormat="false" ht="15" hidden="false" customHeight="false" outlineLevel="0" collapsed="false">
      <c r="A6417" s="0" t="s">
        <v>13119</v>
      </c>
      <c r="B6417" s="0" t="s">
        <v>13120</v>
      </c>
      <c r="C6417" s="0" t="s">
        <v>525</v>
      </c>
      <c r="D6417" s="0" t="s">
        <v>241</v>
      </c>
      <c r="E6417" s="0" t="s">
        <v>269</v>
      </c>
      <c r="F6417" s="7" t="n">
        <v>45122.29</v>
      </c>
      <c r="G6417" s="6" t="n">
        <v>281</v>
      </c>
      <c r="H6417" s="8" t="n">
        <v>720.2</v>
      </c>
      <c r="I6417" s="0" t="n">
        <v>1</v>
      </c>
      <c r="J6417" s="7" t="n">
        <f aca="false">IFERROR(F6417/G6417,"")</f>
        <v>160.577544483986</v>
      </c>
      <c r="K6417" s="7" t="n">
        <f aca="false">IFERROR(F6417/H6417,"")</f>
        <v>62.6524437656207</v>
      </c>
      <c r="L6417" s="13" t="n">
        <f aca="false">L6416+F6417/$F$2*100</f>
        <v>97.2079164779084</v>
      </c>
    </row>
    <row r="6418" customFormat="false" ht="15" hidden="false" customHeight="false" outlineLevel="0" collapsed="false">
      <c r="A6418" s="0" t="s">
        <v>13121</v>
      </c>
      <c r="B6418" s="0" t="s">
        <v>505</v>
      </c>
      <c r="C6418" s="0" t="s">
        <v>690</v>
      </c>
      <c r="D6418" s="0" t="s">
        <v>127</v>
      </c>
      <c r="E6418" s="0" t="s">
        <v>112</v>
      </c>
      <c r="F6418" s="7" t="n">
        <v>45116.41</v>
      </c>
      <c r="G6418" s="6" t="n">
        <v>1694</v>
      </c>
      <c r="H6418" s="8" t="n">
        <v>4041.1</v>
      </c>
      <c r="I6418" s="0" t="n">
        <v>1</v>
      </c>
      <c r="J6418" s="7" t="n">
        <f aca="false">IFERROR(F6418/G6418,"")</f>
        <v>26.6330637544274</v>
      </c>
      <c r="K6418" s="7" t="n">
        <f aca="false">IFERROR(F6418/H6418,"")</f>
        <v>11.1643884090965</v>
      </c>
      <c r="L6418" s="13" t="n">
        <f aca="false">L6417+F6418/$F$2*100</f>
        <v>97.2095645928033</v>
      </c>
    </row>
    <row r="6419" customFormat="false" ht="15" hidden="false" customHeight="false" outlineLevel="0" collapsed="false">
      <c r="A6419" s="0" t="s">
        <v>13122</v>
      </c>
      <c r="B6419" s="0" t="s">
        <v>13123</v>
      </c>
      <c r="C6419" s="0" t="s">
        <v>2103</v>
      </c>
      <c r="D6419" s="0" t="s">
        <v>101</v>
      </c>
      <c r="E6419" s="0" t="s">
        <v>112</v>
      </c>
      <c r="F6419" s="7" t="n">
        <v>45099.25</v>
      </c>
      <c r="G6419" s="6" t="n">
        <v>288</v>
      </c>
      <c r="H6419" s="8" t="n">
        <v>465</v>
      </c>
      <c r="I6419" s="0" t="n">
        <v>1</v>
      </c>
      <c r="J6419" s="7" t="n">
        <f aca="false">IFERROR(F6419/G6419,"")</f>
        <v>156.594618055556</v>
      </c>
      <c r="K6419" s="7" t="n">
        <f aca="false">IFERROR(F6419/H6419,"")</f>
        <v>96.9876344086022</v>
      </c>
      <c r="L6419" s="13" t="n">
        <f aca="false">L6418+F6419/$F$2*100</f>
        <v>97.2112120808386</v>
      </c>
    </row>
    <row r="6420" customFormat="false" ht="15" hidden="false" customHeight="false" outlineLevel="0" collapsed="false">
      <c r="A6420" s="0" t="s">
        <v>13124</v>
      </c>
      <c r="B6420" s="0" t="s">
        <v>8751</v>
      </c>
      <c r="C6420" s="0" t="s">
        <v>365</v>
      </c>
      <c r="D6420" s="0" t="s">
        <v>57</v>
      </c>
      <c r="E6420" s="0" t="s">
        <v>112</v>
      </c>
      <c r="F6420" s="7" t="n">
        <v>45080.36</v>
      </c>
      <c r="G6420" s="6" t="n">
        <v>1497</v>
      </c>
      <c r="H6420" s="8" t="n">
        <v>3654.9</v>
      </c>
      <c r="I6420" s="0" t="n">
        <v>1</v>
      </c>
      <c r="J6420" s="7" t="n">
        <f aca="false">IFERROR(F6420/G6420,"")</f>
        <v>30.1138009352037</v>
      </c>
      <c r="K6420" s="7" t="n">
        <f aca="false">IFERROR(F6420/H6420,"")</f>
        <v>12.3342252866015</v>
      </c>
      <c r="L6420" s="13" t="n">
        <f aca="false">L6419+F6420/$F$2*100</f>
        <v>97.212858878817</v>
      </c>
    </row>
    <row r="6421" customFormat="false" ht="15" hidden="false" customHeight="false" outlineLevel="0" collapsed="false">
      <c r="A6421" s="0" t="s">
        <v>13125</v>
      </c>
      <c r="B6421" s="0" t="s">
        <v>1299</v>
      </c>
      <c r="C6421" s="0" t="s">
        <v>5183</v>
      </c>
      <c r="D6421" s="0" t="s">
        <v>598</v>
      </c>
      <c r="E6421" s="0" t="s">
        <v>1243</v>
      </c>
      <c r="F6421" s="7" t="n">
        <v>45079.46</v>
      </c>
      <c r="G6421" s="6" t="n">
        <v>709</v>
      </c>
      <c r="H6421" s="8" t="n">
        <v>878.7</v>
      </c>
      <c r="I6421" s="0" t="n">
        <v>1</v>
      </c>
      <c r="J6421" s="7" t="n">
        <f aca="false">IFERROR(F6421/G6421,"")</f>
        <v>63.5817489421721</v>
      </c>
      <c r="K6421" s="7" t="n">
        <f aca="false">IFERROR(F6421/H6421,"")</f>
        <v>51.3024467964038</v>
      </c>
      <c r="L6421" s="13" t="n">
        <f aca="false">L6420+F6421/$F$2*100</f>
        <v>97.2145056439182</v>
      </c>
    </row>
    <row r="6422" customFormat="false" ht="15" hidden="false" customHeight="false" outlineLevel="0" collapsed="false">
      <c r="A6422" s="0" t="s">
        <v>13126</v>
      </c>
      <c r="B6422" s="0" t="s">
        <v>784</v>
      </c>
      <c r="C6422" s="0" t="s">
        <v>13127</v>
      </c>
      <c r="D6422" s="0" t="s">
        <v>2248</v>
      </c>
      <c r="E6422" s="0" t="s">
        <v>116</v>
      </c>
      <c r="F6422" s="7" t="n">
        <v>45025.7</v>
      </c>
      <c r="G6422" s="6" t="n">
        <v>1271</v>
      </c>
      <c r="H6422" s="8" t="n">
        <v>3605.6</v>
      </c>
      <c r="I6422" s="0" t="n">
        <v>1</v>
      </c>
      <c r="J6422" s="7" t="n">
        <f aca="false">IFERROR(F6422/G6422,"")</f>
        <v>35.4254130605822</v>
      </c>
      <c r="K6422" s="7" t="n">
        <f aca="false">IFERROR(F6422/H6422,"")</f>
        <v>12.4877135566896</v>
      </c>
      <c r="L6422" s="13" t="n">
        <f aca="false">L6421+F6422/$F$2*100</f>
        <v>97.2161504451518</v>
      </c>
    </row>
    <row r="6423" customFormat="false" ht="15" hidden="false" customHeight="false" outlineLevel="0" collapsed="false">
      <c r="A6423" s="0" t="s">
        <v>13128</v>
      </c>
      <c r="B6423" s="0" t="s">
        <v>13129</v>
      </c>
      <c r="C6423" s="0" t="s">
        <v>9793</v>
      </c>
      <c r="D6423" s="0" t="s">
        <v>89</v>
      </c>
      <c r="E6423" s="0" t="s">
        <v>1243</v>
      </c>
      <c r="F6423" s="7" t="n">
        <v>44982.19</v>
      </c>
      <c r="G6423" s="6" t="n">
        <v>674</v>
      </c>
      <c r="H6423" s="8" t="n">
        <v>677.4</v>
      </c>
      <c r="I6423" s="0" t="n">
        <v>1</v>
      </c>
      <c r="J6423" s="7" t="n">
        <f aca="false">IFERROR(F6423/G6423,"")</f>
        <v>66.7391543026706</v>
      </c>
      <c r="K6423" s="7" t="n">
        <f aca="false">IFERROR(F6423/H6423,"")</f>
        <v>66.4041777384116</v>
      </c>
      <c r="L6423" s="13" t="n">
        <f aca="false">L6422+F6423/$F$2*100</f>
        <v>97.217793656953</v>
      </c>
    </row>
    <row r="6424" customFormat="false" ht="15" hidden="false" customHeight="false" outlineLevel="0" collapsed="false">
      <c r="A6424" s="0" t="s">
        <v>13130</v>
      </c>
      <c r="B6424" s="0" t="s">
        <v>13131</v>
      </c>
      <c r="C6424" s="0" t="s">
        <v>1305</v>
      </c>
      <c r="D6424" s="0" t="s">
        <v>5621</v>
      </c>
      <c r="E6424" s="0" t="s">
        <v>269</v>
      </c>
      <c r="F6424" s="7" t="n">
        <v>44928.51</v>
      </c>
      <c r="G6424" s="6" t="n">
        <v>963</v>
      </c>
      <c r="H6424" s="8" t="n">
        <v>2459.4</v>
      </c>
      <c r="I6424" s="0" t="n">
        <v>1</v>
      </c>
      <c r="J6424" s="7" t="n">
        <f aca="false">IFERROR(F6424/G6424,"")</f>
        <v>46.6547352024922</v>
      </c>
      <c r="K6424" s="7" t="n">
        <f aca="false">IFERROR(F6424/H6424,"")</f>
        <v>18.2680775798975</v>
      </c>
      <c r="L6424" s="13" t="n">
        <f aca="false">L6423+F6424/$F$2*100</f>
        <v>97.2194349078091</v>
      </c>
    </row>
    <row r="6425" customFormat="false" ht="15" hidden="false" customHeight="false" outlineLevel="0" collapsed="false">
      <c r="A6425" s="0" t="s">
        <v>13132</v>
      </c>
      <c r="B6425" s="0" t="s">
        <v>13133</v>
      </c>
      <c r="C6425" s="0" t="s">
        <v>13042</v>
      </c>
      <c r="D6425" s="0" t="s">
        <v>198</v>
      </c>
      <c r="E6425" s="0" t="s">
        <v>116</v>
      </c>
      <c r="F6425" s="7" t="n">
        <v>44910.75</v>
      </c>
      <c r="G6425" s="6" t="n">
        <v>469</v>
      </c>
      <c r="H6425" s="8" t="n">
        <v>1109.7</v>
      </c>
      <c r="I6425" s="0" t="n">
        <v>1</v>
      </c>
      <c r="J6425" s="7" t="n">
        <f aca="false">IFERROR(F6425/G6425,"")</f>
        <v>95.7585287846482</v>
      </c>
      <c r="K6425" s="7" t="n">
        <f aca="false">IFERROR(F6425/H6425,"")</f>
        <v>40.4710732630441</v>
      </c>
      <c r="L6425" s="13" t="n">
        <f aca="false">L6424+F6425/$F$2*100</f>
        <v>97.2210755098875</v>
      </c>
    </row>
    <row r="6426" customFormat="false" ht="15" hidden="false" customHeight="false" outlineLevel="0" collapsed="false">
      <c r="A6426" s="0" t="s">
        <v>13134</v>
      </c>
      <c r="B6426" s="0" t="s">
        <v>13135</v>
      </c>
      <c r="C6426" s="0" t="s">
        <v>1481</v>
      </c>
      <c r="D6426" s="0" t="s">
        <v>52</v>
      </c>
      <c r="E6426" s="0" t="s">
        <v>168</v>
      </c>
      <c r="F6426" s="7" t="n">
        <v>44893.7</v>
      </c>
      <c r="G6426" s="6" t="n">
        <v>25</v>
      </c>
      <c r="H6426" s="8" t="n">
        <v>25</v>
      </c>
      <c r="I6426" s="0" t="n">
        <v>1</v>
      </c>
      <c r="J6426" s="7" t="n">
        <f aca="false">IFERROR(F6426/G6426,"")</f>
        <v>1795.748</v>
      </c>
      <c r="K6426" s="7" t="n">
        <f aca="false">IFERROR(F6426/H6426,"")</f>
        <v>1795.748</v>
      </c>
      <c r="L6426" s="13" t="n">
        <f aca="false">L6425+F6426/$F$2*100</f>
        <v>97.2227154891246</v>
      </c>
    </row>
    <row r="6427" customFormat="false" ht="15" hidden="false" customHeight="false" outlineLevel="0" collapsed="false">
      <c r="A6427" s="0" t="s">
        <v>13136</v>
      </c>
      <c r="B6427" s="0" t="s">
        <v>9122</v>
      </c>
      <c r="C6427" s="0" t="s">
        <v>534</v>
      </c>
      <c r="D6427" s="0" t="s">
        <v>52</v>
      </c>
      <c r="E6427" s="0" t="s">
        <v>58</v>
      </c>
      <c r="F6427" s="7" t="n">
        <v>44889.22</v>
      </c>
      <c r="G6427" s="6" t="n">
        <v>109</v>
      </c>
      <c r="H6427" s="8" t="n">
        <v>195</v>
      </c>
      <c r="I6427" s="0" t="n">
        <v>1</v>
      </c>
      <c r="J6427" s="7" t="n">
        <f aca="false">IFERROR(F6427/G6427,"")</f>
        <v>411.827706422018</v>
      </c>
      <c r="K6427" s="7" t="n">
        <f aca="false">IFERROR(F6427/H6427,"")</f>
        <v>230.201128205128</v>
      </c>
      <c r="L6427" s="13" t="n">
        <f aca="false">L6426+F6427/$F$2*100</f>
        <v>97.2243553047062</v>
      </c>
    </row>
    <row r="6428" customFormat="false" ht="15" hidden="false" customHeight="false" outlineLevel="0" collapsed="false">
      <c r="A6428" s="0" t="s">
        <v>13137</v>
      </c>
      <c r="B6428" s="0" t="s">
        <v>5799</v>
      </c>
      <c r="C6428" s="0" t="s">
        <v>853</v>
      </c>
      <c r="D6428" s="0" t="s">
        <v>1140</v>
      </c>
      <c r="E6428" s="0" t="s">
        <v>1789</v>
      </c>
      <c r="F6428" s="7" t="n">
        <v>44882.7</v>
      </c>
      <c r="G6428" s="6" t="n">
        <v>366</v>
      </c>
      <c r="H6428" s="8" t="n">
        <v>380.2</v>
      </c>
      <c r="I6428" s="0" t="n">
        <v>1</v>
      </c>
      <c r="J6428" s="7" t="n">
        <f aca="false">IFERROR(F6428/G6428,"")</f>
        <v>122.630327868852</v>
      </c>
      <c r="K6428" s="7" t="n">
        <f aca="false">IFERROR(F6428/H6428,"")</f>
        <v>118.050236717517</v>
      </c>
      <c r="L6428" s="13" t="n">
        <f aca="false">L6427+F6428/$F$2*100</f>
        <v>97.2259948821103</v>
      </c>
    </row>
    <row r="6429" customFormat="false" ht="15" hidden="false" customHeight="false" outlineLevel="0" collapsed="false">
      <c r="A6429" s="0" t="s">
        <v>13138</v>
      </c>
      <c r="B6429" s="0" t="s">
        <v>13139</v>
      </c>
      <c r="C6429" s="0" t="s">
        <v>174</v>
      </c>
      <c r="D6429" s="0" t="s">
        <v>198</v>
      </c>
      <c r="E6429" s="0" t="s">
        <v>112</v>
      </c>
      <c r="F6429" s="7" t="n">
        <v>44874.03</v>
      </c>
      <c r="G6429" s="6" t="n">
        <v>475</v>
      </c>
      <c r="H6429" s="8" t="n">
        <v>880.2</v>
      </c>
      <c r="I6429" s="0" t="n">
        <v>1</v>
      </c>
      <c r="J6429" s="7" t="n">
        <f aca="false">IFERROR(F6429/G6429,"")</f>
        <v>94.4716421052632</v>
      </c>
      <c r="K6429" s="7" t="n">
        <f aca="false">IFERROR(F6429/H6429,"")</f>
        <v>50.9816291751875</v>
      </c>
      <c r="L6429" s="13" t="n">
        <f aca="false">L6428+F6429/$F$2*100</f>
        <v>97.2276341427969</v>
      </c>
    </row>
    <row r="6430" customFormat="false" ht="15" hidden="false" customHeight="false" outlineLevel="0" collapsed="false">
      <c r="A6430" s="0" t="s">
        <v>13140</v>
      </c>
      <c r="B6430" s="0" t="s">
        <v>311</v>
      </c>
      <c r="C6430" s="0" t="s">
        <v>380</v>
      </c>
      <c r="D6430" s="0" t="s">
        <v>598</v>
      </c>
      <c r="E6430" s="0" t="s">
        <v>112</v>
      </c>
      <c r="F6430" s="7" t="n">
        <v>44839.09</v>
      </c>
      <c r="G6430" s="6" t="n">
        <v>442</v>
      </c>
      <c r="H6430" s="8" t="n">
        <v>518.8</v>
      </c>
      <c r="I6430" s="0" t="n">
        <v>1</v>
      </c>
      <c r="J6430" s="7" t="n">
        <f aca="false">IFERROR(F6430/G6430,"")</f>
        <v>101.445904977376</v>
      </c>
      <c r="K6430" s="7" t="n">
        <f aca="false">IFERROR(F6430/H6430,"")</f>
        <v>86.4284695451041</v>
      </c>
      <c r="L6430" s="13" t="n">
        <f aca="false">L6429+F6430/$F$2*100</f>
        <v>97.2292721271158</v>
      </c>
    </row>
    <row r="6431" customFormat="false" ht="15" hidden="false" customHeight="false" outlineLevel="0" collapsed="false">
      <c r="A6431" s="0" t="s">
        <v>13141</v>
      </c>
      <c r="B6431" s="0" t="s">
        <v>13142</v>
      </c>
      <c r="C6431" s="0" t="s">
        <v>301</v>
      </c>
      <c r="D6431" s="0" t="s">
        <v>123</v>
      </c>
      <c r="E6431" s="0" t="s">
        <v>112</v>
      </c>
      <c r="F6431" s="7" t="n">
        <v>44826.93</v>
      </c>
      <c r="G6431" s="6" t="n">
        <v>671</v>
      </c>
      <c r="H6431" s="8" t="n">
        <v>1376.7</v>
      </c>
      <c r="I6431" s="0" t="n">
        <v>1</v>
      </c>
      <c r="J6431" s="7" t="n">
        <f aca="false">IFERROR(F6431/G6431,"")</f>
        <v>66.8061549925484</v>
      </c>
      <c r="K6431" s="7" t="n">
        <f aca="false">IFERROR(F6431/H6431,"")</f>
        <v>32.5611462192199</v>
      </c>
      <c r="L6431" s="13" t="n">
        <f aca="false">L6430+F6431/$F$2*100</f>
        <v>97.2309096672264</v>
      </c>
    </row>
    <row r="6432" customFormat="false" ht="15" hidden="false" customHeight="false" outlineLevel="0" collapsed="false">
      <c r="A6432" s="0" t="s">
        <v>13143</v>
      </c>
      <c r="B6432" s="0" t="s">
        <v>4168</v>
      </c>
      <c r="C6432" s="0" t="s">
        <v>424</v>
      </c>
      <c r="D6432" s="0" t="s">
        <v>71</v>
      </c>
      <c r="E6432" s="0" t="s">
        <v>186</v>
      </c>
      <c r="F6432" s="7" t="n">
        <v>44802.62</v>
      </c>
      <c r="G6432" s="6" t="n">
        <v>66</v>
      </c>
      <c r="H6432" s="8" t="n">
        <v>88.3</v>
      </c>
      <c r="I6432" s="0" t="n">
        <v>1</v>
      </c>
      <c r="J6432" s="7" t="n">
        <f aca="false">IFERROR(F6432/G6432,"")</f>
        <v>678.827575757576</v>
      </c>
      <c r="K6432" s="7" t="n">
        <f aca="false">IFERROR(F6432/H6432,"")</f>
        <v>507.39093997735</v>
      </c>
      <c r="L6432" s="13" t="n">
        <f aca="false">L6431+F6432/$F$2*100</f>
        <v>97.2325463192861</v>
      </c>
    </row>
    <row r="6433" customFormat="false" ht="15" hidden="false" customHeight="false" outlineLevel="0" collapsed="false">
      <c r="A6433" s="0" t="s">
        <v>13144</v>
      </c>
      <c r="B6433" s="0" t="s">
        <v>2085</v>
      </c>
      <c r="C6433" s="0" t="s">
        <v>564</v>
      </c>
      <c r="D6433" s="0" t="s">
        <v>71</v>
      </c>
      <c r="E6433" s="0" t="s">
        <v>269</v>
      </c>
      <c r="F6433" s="7" t="n">
        <v>44796.57</v>
      </c>
      <c r="G6433" s="6" t="n">
        <v>807</v>
      </c>
      <c r="H6433" s="8" t="n">
        <v>807</v>
      </c>
      <c r="I6433" s="0" t="n">
        <v>1</v>
      </c>
      <c r="J6433" s="7" t="n">
        <f aca="false">IFERROR(F6433/G6433,"")</f>
        <v>55.51</v>
      </c>
      <c r="K6433" s="7" t="n">
        <f aca="false">IFERROR(F6433/H6433,"")</f>
        <v>55.51</v>
      </c>
      <c r="L6433" s="13" t="n">
        <f aca="false">L6432+F6433/$F$2*100</f>
        <v>97.2341827503376</v>
      </c>
    </row>
    <row r="6434" customFormat="false" ht="15" hidden="false" customHeight="false" outlineLevel="0" collapsed="false">
      <c r="A6434" s="0" t="s">
        <v>13145</v>
      </c>
      <c r="B6434" s="0" t="s">
        <v>13146</v>
      </c>
      <c r="C6434" s="0" t="s">
        <v>70</v>
      </c>
      <c r="D6434" s="0" t="s">
        <v>52</v>
      </c>
      <c r="E6434" s="0" t="s">
        <v>800</v>
      </c>
      <c r="F6434" s="7" t="n">
        <v>44789.51</v>
      </c>
      <c r="G6434" s="6" t="n">
        <v>655</v>
      </c>
      <c r="H6434" s="8" t="n">
        <v>1410</v>
      </c>
      <c r="I6434" s="0" t="n">
        <v>1</v>
      </c>
      <c r="J6434" s="7" t="n">
        <f aca="false">IFERROR(F6434/G6434,"")</f>
        <v>68.3809312977099</v>
      </c>
      <c r="K6434" s="7" t="n">
        <f aca="false">IFERROR(F6434/H6434,"")</f>
        <v>31.765609929078</v>
      </c>
      <c r="L6434" s="13" t="n">
        <f aca="false">L6433+F6434/$F$2*100</f>
        <v>97.2358189234853</v>
      </c>
    </row>
    <row r="6435" customFormat="false" ht="15" hidden="false" customHeight="false" outlineLevel="0" collapsed="false">
      <c r="A6435" s="0" t="s">
        <v>13147</v>
      </c>
      <c r="B6435" s="0" t="s">
        <v>13148</v>
      </c>
      <c r="C6435" s="0" t="s">
        <v>13149</v>
      </c>
      <c r="D6435" s="0" t="s">
        <v>101</v>
      </c>
      <c r="E6435" s="0" t="s">
        <v>81</v>
      </c>
      <c r="F6435" s="7" t="n">
        <v>44724.68</v>
      </c>
      <c r="G6435" s="6" t="n">
        <v>504</v>
      </c>
      <c r="H6435" s="8" t="n">
        <v>926.1</v>
      </c>
      <c r="I6435" s="0" t="n">
        <v>1</v>
      </c>
      <c r="J6435" s="7" t="n">
        <f aca="false">IFERROR(F6435/G6435,"")</f>
        <v>88.7394444444444</v>
      </c>
      <c r="K6435" s="7" t="n">
        <f aca="false">IFERROR(F6435/H6435,"")</f>
        <v>48.2935752078609</v>
      </c>
      <c r="L6435" s="13" t="n">
        <f aca="false">L6434+F6435/$F$2*100</f>
        <v>97.2374527283753</v>
      </c>
    </row>
    <row r="6436" customFormat="false" ht="15" hidden="false" customHeight="false" outlineLevel="0" collapsed="false">
      <c r="A6436" s="0" t="s">
        <v>13150</v>
      </c>
      <c r="B6436" s="0" t="s">
        <v>13151</v>
      </c>
      <c r="C6436" s="0" t="s">
        <v>534</v>
      </c>
      <c r="D6436" s="0" t="s">
        <v>57</v>
      </c>
      <c r="E6436" s="0" t="s">
        <v>509</v>
      </c>
      <c r="F6436" s="7" t="n">
        <v>44703.92</v>
      </c>
      <c r="G6436" s="6" t="n">
        <v>233</v>
      </c>
      <c r="H6436" s="8" t="n">
        <v>410.7</v>
      </c>
      <c r="I6436" s="0" t="n">
        <v>1</v>
      </c>
      <c r="J6436" s="7" t="n">
        <f aca="false">IFERROR(F6436/G6436,"")</f>
        <v>191.862317596567</v>
      </c>
      <c r="K6436" s="7" t="n">
        <f aca="false">IFERROR(F6436/H6436,"")</f>
        <v>108.848112977843</v>
      </c>
      <c r="L6436" s="13" t="n">
        <f aca="false">L6435+F6436/$F$2*100</f>
        <v>97.2390857748968</v>
      </c>
    </row>
    <row r="6437" customFormat="false" ht="15" hidden="false" customHeight="false" outlineLevel="0" collapsed="false">
      <c r="A6437" s="0" t="s">
        <v>13152</v>
      </c>
      <c r="B6437" s="0" t="s">
        <v>13153</v>
      </c>
      <c r="C6437" s="0" t="s">
        <v>377</v>
      </c>
      <c r="D6437" s="0" t="s">
        <v>321</v>
      </c>
      <c r="E6437" s="0" t="s">
        <v>149</v>
      </c>
      <c r="F6437" s="7" t="n">
        <v>44697.89</v>
      </c>
      <c r="G6437" s="6" t="n">
        <v>709</v>
      </c>
      <c r="H6437" s="8" t="n">
        <v>1013.6</v>
      </c>
      <c r="I6437" s="0" t="n">
        <v>1</v>
      </c>
      <c r="J6437" s="7" t="n">
        <f aca="false">IFERROR(F6437/G6437,"")</f>
        <v>63.0435684062059</v>
      </c>
      <c r="K6437" s="7" t="n">
        <f aca="false">IFERROR(F6437/H6437,"")</f>
        <v>44.0981550907656</v>
      </c>
      <c r="L6437" s="13" t="n">
        <f aca="false">L6436+F6437/$F$2*100</f>
        <v>97.2407186011406</v>
      </c>
    </row>
    <row r="6438" customFormat="false" ht="15" hidden="false" customHeight="false" outlineLevel="0" collapsed="false">
      <c r="A6438" s="0" t="s">
        <v>13154</v>
      </c>
      <c r="B6438" s="0" t="s">
        <v>13155</v>
      </c>
      <c r="C6438" s="0" t="s">
        <v>13156</v>
      </c>
      <c r="D6438" s="0" t="s">
        <v>2704</v>
      </c>
      <c r="E6438" s="0" t="s">
        <v>112</v>
      </c>
      <c r="F6438" s="7" t="n">
        <v>44669.59</v>
      </c>
      <c r="G6438" s="6" t="n">
        <v>691</v>
      </c>
      <c r="H6438" s="8" t="n">
        <v>1584.5</v>
      </c>
      <c r="I6438" s="0" t="n">
        <v>1</v>
      </c>
      <c r="J6438" s="7" t="n">
        <f aca="false">IFERROR(F6438/G6438,"")</f>
        <v>64.6448480463097</v>
      </c>
      <c r="K6438" s="7" t="n">
        <f aca="false">IFERROR(F6438/H6438,"")</f>
        <v>28.1915998737772</v>
      </c>
      <c r="L6438" s="13" t="n">
        <f aca="false">L6437+F6438/$F$2*100</f>
        <v>97.2423503935777</v>
      </c>
    </row>
    <row r="6439" customFormat="false" ht="15" hidden="false" customHeight="false" outlineLevel="0" collapsed="false">
      <c r="A6439" s="0" t="s">
        <v>13157</v>
      </c>
      <c r="B6439" s="0" t="s">
        <v>13158</v>
      </c>
      <c r="C6439" s="0" t="s">
        <v>13159</v>
      </c>
      <c r="D6439" s="0" t="s">
        <v>52</v>
      </c>
      <c r="E6439" s="0" t="s">
        <v>2194</v>
      </c>
      <c r="F6439" s="7" t="n">
        <v>44612.49</v>
      </c>
      <c r="G6439" s="6" t="n">
        <v>211</v>
      </c>
      <c r="H6439" s="8" t="n">
        <v>454.6</v>
      </c>
      <c r="I6439" s="0" t="n">
        <v>1</v>
      </c>
      <c r="J6439" s="7" t="n">
        <f aca="false">IFERROR(F6439/G6439,"")</f>
        <v>211.433601895735</v>
      </c>
      <c r="K6439" s="7" t="n">
        <f aca="false">IFERROR(F6439/H6439,"")</f>
        <v>98.1357017157941</v>
      </c>
      <c r="L6439" s="13" t="n">
        <f aca="false">L6438+F6439/$F$2*100</f>
        <v>97.2439801001361</v>
      </c>
    </row>
    <row r="6440" customFormat="false" ht="15" hidden="false" customHeight="false" outlineLevel="0" collapsed="false">
      <c r="A6440" s="0" t="s">
        <v>13160</v>
      </c>
      <c r="B6440" s="0" t="s">
        <v>13161</v>
      </c>
      <c r="C6440" s="0" t="s">
        <v>13162</v>
      </c>
      <c r="D6440" s="0" t="s">
        <v>57</v>
      </c>
      <c r="E6440" s="0" t="s">
        <v>116</v>
      </c>
      <c r="F6440" s="7" t="n">
        <v>44596.47</v>
      </c>
      <c r="G6440" s="6" t="n">
        <v>1712</v>
      </c>
      <c r="H6440" s="8" t="n">
        <v>3781.6</v>
      </c>
      <c r="I6440" s="0" t="n">
        <v>1</v>
      </c>
      <c r="J6440" s="7" t="n">
        <f aca="false">IFERROR(F6440/G6440,"")</f>
        <v>26.049339953271</v>
      </c>
      <c r="K6440" s="7" t="n">
        <f aca="false">IFERROR(F6440/H6440,"")</f>
        <v>11.793016183626</v>
      </c>
      <c r="L6440" s="13" t="n">
        <f aca="false">L6439+F6440/$F$2*100</f>
        <v>97.2456092214794</v>
      </c>
    </row>
    <row r="6441" customFormat="false" ht="15" hidden="false" customHeight="false" outlineLevel="0" collapsed="false">
      <c r="A6441" s="0" t="s">
        <v>13163</v>
      </c>
      <c r="B6441" s="0" t="s">
        <v>13164</v>
      </c>
      <c r="C6441" s="0" t="s">
        <v>424</v>
      </c>
      <c r="D6441" s="0" t="s">
        <v>57</v>
      </c>
      <c r="E6441" s="0" t="s">
        <v>112</v>
      </c>
      <c r="F6441" s="7" t="n">
        <v>44593.68</v>
      </c>
      <c r="G6441" s="6" t="n">
        <v>108</v>
      </c>
      <c r="H6441" s="8" t="n">
        <v>170</v>
      </c>
      <c r="I6441" s="0" t="n">
        <v>1</v>
      </c>
      <c r="J6441" s="7" t="n">
        <f aca="false">IFERROR(F6441/G6441,"")</f>
        <v>412.904444444444</v>
      </c>
      <c r="K6441" s="7" t="n">
        <f aca="false">IFERROR(F6441/H6441,"")</f>
        <v>262.315764705882</v>
      </c>
      <c r="L6441" s="13" t="n">
        <f aca="false">L6440+F6441/$F$2*100</f>
        <v>97.2472382409033</v>
      </c>
    </row>
    <row r="6442" customFormat="false" ht="15" hidden="false" customHeight="false" outlineLevel="0" collapsed="false">
      <c r="A6442" s="0" t="s">
        <v>13165</v>
      </c>
      <c r="B6442" s="0" t="s">
        <v>13166</v>
      </c>
      <c r="C6442" s="0" t="s">
        <v>4013</v>
      </c>
      <c r="D6442" s="0" t="s">
        <v>52</v>
      </c>
      <c r="E6442" s="0" t="s">
        <v>81</v>
      </c>
      <c r="F6442" s="7" t="n">
        <v>44553.16</v>
      </c>
      <c r="G6442" s="6" t="n">
        <v>1165</v>
      </c>
      <c r="H6442" s="8" t="n">
        <v>2586.5</v>
      </c>
      <c r="I6442" s="0" t="n">
        <v>1</v>
      </c>
      <c r="J6442" s="7" t="n">
        <f aca="false">IFERROR(F6442/G6442,"")</f>
        <v>38.2430557939914</v>
      </c>
      <c r="K6442" s="7" t="n">
        <f aca="false">IFERROR(F6442/H6442,"")</f>
        <v>17.2252696694375</v>
      </c>
      <c r="L6442" s="13" t="n">
        <f aca="false">L6441+F6442/$F$2*100</f>
        <v>97.2488657801204</v>
      </c>
    </row>
    <row r="6443" customFormat="false" ht="15" hidden="false" customHeight="false" outlineLevel="0" collapsed="false">
      <c r="A6443" s="0" t="s">
        <v>13167</v>
      </c>
      <c r="B6443" s="0" t="s">
        <v>13168</v>
      </c>
      <c r="C6443" s="0" t="s">
        <v>314</v>
      </c>
      <c r="D6443" s="0" t="s">
        <v>863</v>
      </c>
      <c r="E6443" s="0" t="s">
        <v>269</v>
      </c>
      <c r="F6443" s="7" t="n">
        <v>44505.96</v>
      </c>
      <c r="G6443" s="6" t="n">
        <v>1200</v>
      </c>
      <c r="H6443" s="8" t="n">
        <v>2465.4</v>
      </c>
      <c r="I6443" s="0" t="n">
        <v>1</v>
      </c>
      <c r="J6443" s="7" t="n">
        <f aca="false">IFERROR(F6443/G6443,"")</f>
        <v>37.0883</v>
      </c>
      <c r="K6443" s="7" t="n">
        <f aca="false">IFERROR(F6443/H6443,"")</f>
        <v>18.0522268191774</v>
      </c>
      <c r="L6443" s="13" t="n">
        <f aca="false">L6442+F6443/$F$2*100</f>
        <v>97.2504915951084</v>
      </c>
    </row>
    <row r="6444" customFormat="false" ht="15" hidden="false" customHeight="false" outlineLevel="0" collapsed="false">
      <c r="A6444" s="0" t="s">
        <v>13169</v>
      </c>
      <c r="B6444" s="0" t="s">
        <v>10300</v>
      </c>
      <c r="C6444" s="0" t="s">
        <v>601</v>
      </c>
      <c r="D6444" s="0" t="s">
        <v>12193</v>
      </c>
      <c r="E6444" s="0" t="s">
        <v>81</v>
      </c>
      <c r="F6444" s="7" t="n">
        <v>44461.85</v>
      </c>
      <c r="G6444" s="6" t="n">
        <v>657</v>
      </c>
      <c r="H6444" s="8" t="n">
        <v>1488.8</v>
      </c>
      <c r="I6444" s="0" t="n">
        <v>1</v>
      </c>
      <c r="J6444" s="7" t="n">
        <f aca="false">IFERROR(F6444/G6444,"")</f>
        <v>67.6740487062405</v>
      </c>
      <c r="K6444" s="7" t="n">
        <f aca="false">IFERROR(F6444/H6444,"")</f>
        <v>29.8642195056421</v>
      </c>
      <c r="L6444" s="13" t="n">
        <f aca="false">L6443+F6444/$F$2*100</f>
        <v>97.2521157987461</v>
      </c>
    </row>
    <row r="6445" customFormat="false" ht="15" hidden="false" customHeight="false" outlineLevel="0" collapsed="false">
      <c r="A6445" s="0" t="s">
        <v>13170</v>
      </c>
      <c r="B6445" s="0" t="s">
        <v>13171</v>
      </c>
      <c r="C6445" s="0" t="s">
        <v>2082</v>
      </c>
      <c r="D6445" s="0" t="s">
        <v>52</v>
      </c>
      <c r="E6445" s="0" t="s">
        <v>112</v>
      </c>
      <c r="F6445" s="7" t="n">
        <v>44447.04</v>
      </c>
      <c r="G6445" s="6" t="n">
        <v>62</v>
      </c>
      <c r="H6445" s="8" t="n">
        <v>135.3</v>
      </c>
      <c r="I6445" s="0" t="n">
        <v>1</v>
      </c>
      <c r="J6445" s="7" t="n">
        <f aca="false">IFERROR(F6445/G6445,"")</f>
        <v>716.887741935484</v>
      </c>
      <c r="K6445" s="7" t="n">
        <f aca="false">IFERROR(F6445/H6445,"")</f>
        <v>328.507317073171</v>
      </c>
      <c r="L6445" s="13" t="n">
        <f aca="false">L6444+F6445/$F$2*100</f>
        <v>97.2537394613703</v>
      </c>
    </row>
    <row r="6446" customFormat="false" ht="15" hidden="false" customHeight="false" outlineLevel="0" collapsed="false">
      <c r="A6446" s="0" t="s">
        <v>13172</v>
      </c>
      <c r="B6446" s="0" t="s">
        <v>13173</v>
      </c>
      <c r="C6446" s="0" t="s">
        <v>13174</v>
      </c>
      <c r="D6446" s="0" t="s">
        <v>85</v>
      </c>
      <c r="E6446" s="0" t="s">
        <v>149</v>
      </c>
      <c r="F6446" s="7" t="n">
        <v>44429.3</v>
      </c>
      <c r="G6446" s="6" t="n">
        <v>524</v>
      </c>
      <c r="H6446" s="8" t="n">
        <v>848.4</v>
      </c>
      <c r="I6446" s="0" t="n">
        <v>1</v>
      </c>
      <c r="J6446" s="7" t="n">
        <f aca="false">IFERROR(F6446/G6446,"")</f>
        <v>84.7887404580153</v>
      </c>
      <c r="K6446" s="7" t="n">
        <f aca="false">IFERROR(F6446/H6446,"")</f>
        <v>52.3683404054691</v>
      </c>
      <c r="L6446" s="13" t="n">
        <f aca="false">L6445+F6446/$F$2*100</f>
        <v>97.2553624759475</v>
      </c>
    </row>
    <row r="6447" customFormat="false" ht="15" hidden="false" customHeight="false" outlineLevel="0" collapsed="false">
      <c r="A6447" s="0" t="s">
        <v>13175</v>
      </c>
      <c r="B6447" s="0" t="s">
        <v>316</v>
      </c>
      <c r="C6447" s="0" t="s">
        <v>410</v>
      </c>
      <c r="D6447" s="0" t="s">
        <v>57</v>
      </c>
      <c r="E6447" s="0" t="s">
        <v>269</v>
      </c>
      <c r="F6447" s="7" t="n">
        <v>44424.2</v>
      </c>
      <c r="G6447" s="6" t="n">
        <v>138</v>
      </c>
      <c r="H6447" s="8" t="n">
        <v>157.6</v>
      </c>
      <c r="I6447" s="0" t="n">
        <v>1</v>
      </c>
      <c r="J6447" s="7" t="n">
        <f aca="false">IFERROR(F6447/G6447,"")</f>
        <v>321.914492753623</v>
      </c>
      <c r="K6447" s="7" t="n">
        <f aca="false">IFERROR(F6447/H6447,"")</f>
        <v>281.879441624366</v>
      </c>
      <c r="L6447" s="13" t="n">
        <f aca="false">L6446+F6447/$F$2*100</f>
        <v>97.2569853042202</v>
      </c>
    </row>
    <row r="6448" customFormat="false" ht="15" hidden="false" customHeight="false" outlineLevel="0" collapsed="false">
      <c r="A6448" s="0" t="s">
        <v>13176</v>
      </c>
      <c r="B6448" s="0" t="s">
        <v>176</v>
      </c>
      <c r="C6448" s="0" t="s">
        <v>1694</v>
      </c>
      <c r="D6448" s="0" t="s">
        <v>123</v>
      </c>
      <c r="E6448" s="0" t="s">
        <v>269</v>
      </c>
      <c r="F6448" s="7" t="n">
        <v>44389.13</v>
      </c>
      <c r="G6448" s="6" t="n">
        <v>737</v>
      </c>
      <c r="H6448" s="8" t="n">
        <v>835.1</v>
      </c>
      <c r="I6448" s="0" t="n">
        <v>1</v>
      </c>
      <c r="J6448" s="7" t="n">
        <f aca="false">IFERROR(F6448/G6448,"")</f>
        <v>60.2294843962008</v>
      </c>
      <c r="K6448" s="7" t="n">
        <f aca="false">IFERROR(F6448/H6448,"")</f>
        <v>53.1542689498264</v>
      </c>
      <c r="L6448" s="13" t="n">
        <f aca="false">L6447+F6448/$F$2*100</f>
        <v>97.2586068513762</v>
      </c>
    </row>
    <row r="6449" customFormat="false" ht="15" hidden="false" customHeight="false" outlineLevel="0" collapsed="false">
      <c r="A6449" s="0" t="s">
        <v>13177</v>
      </c>
      <c r="B6449" s="0" t="s">
        <v>9508</v>
      </c>
      <c r="C6449" s="0" t="s">
        <v>13178</v>
      </c>
      <c r="D6449" s="0" t="s">
        <v>123</v>
      </c>
      <c r="E6449" s="0" t="s">
        <v>269</v>
      </c>
      <c r="F6449" s="7" t="n">
        <v>44342.9</v>
      </c>
      <c r="G6449" s="6" t="n">
        <v>239</v>
      </c>
      <c r="H6449" s="8" t="n">
        <v>515.5</v>
      </c>
      <c r="I6449" s="0" t="n">
        <v>1</v>
      </c>
      <c r="J6449" s="7" t="n">
        <f aca="false">IFERROR(F6449/G6449,"")</f>
        <v>185.535146443515</v>
      </c>
      <c r="K6449" s="7" t="n">
        <f aca="false">IFERROR(F6449/H6449,"")</f>
        <v>86.0192046556741</v>
      </c>
      <c r="L6449" s="13" t="n">
        <f aca="false">L6448+F6449/$F$2*100</f>
        <v>97.2602267097375</v>
      </c>
    </row>
    <row r="6450" customFormat="false" ht="15" hidden="false" customHeight="false" outlineLevel="0" collapsed="false">
      <c r="A6450" s="0" t="s">
        <v>13179</v>
      </c>
      <c r="B6450" s="0" t="s">
        <v>13180</v>
      </c>
      <c r="C6450" s="0" t="s">
        <v>5284</v>
      </c>
      <c r="D6450" s="0" t="s">
        <v>998</v>
      </c>
      <c r="E6450" s="0" t="s">
        <v>112</v>
      </c>
      <c r="F6450" s="7" t="n">
        <v>44334.09</v>
      </c>
      <c r="G6450" s="6" t="n">
        <v>533</v>
      </c>
      <c r="H6450" s="8" t="n">
        <v>1405.1</v>
      </c>
      <c r="I6450" s="0" t="n">
        <v>1</v>
      </c>
      <c r="J6450" s="7" t="n">
        <f aca="false">IFERROR(F6450/G6450,"")</f>
        <v>83.1784052532833</v>
      </c>
      <c r="K6450" s="7" t="n">
        <f aca="false">IFERROR(F6450/H6450,"")</f>
        <v>31.5522667425806</v>
      </c>
      <c r="L6450" s="13" t="n">
        <f aca="false">L6449+F6450/$F$2*100</f>
        <v>97.2618462462671</v>
      </c>
    </row>
    <row r="6451" customFormat="false" ht="15" hidden="false" customHeight="false" outlineLevel="0" collapsed="false">
      <c r="A6451" s="0" t="s">
        <v>13181</v>
      </c>
      <c r="B6451" s="0" t="s">
        <v>13182</v>
      </c>
      <c r="C6451" s="0" t="s">
        <v>883</v>
      </c>
      <c r="D6451" s="0" t="s">
        <v>101</v>
      </c>
      <c r="E6451" s="0" t="s">
        <v>269</v>
      </c>
      <c r="F6451" s="7" t="n">
        <v>44321.08</v>
      </c>
      <c r="G6451" s="6" t="n">
        <v>1032</v>
      </c>
      <c r="H6451" s="8" t="n">
        <v>1050.6</v>
      </c>
      <c r="I6451" s="0" t="n">
        <v>1</v>
      </c>
      <c r="J6451" s="7" t="n">
        <f aca="false">IFERROR(F6451/G6451,"")</f>
        <v>42.9467829457364</v>
      </c>
      <c r="K6451" s="7" t="n">
        <f aca="false">IFERROR(F6451/H6451,"")</f>
        <v>42.1864458404721</v>
      </c>
      <c r="L6451" s="13" t="n">
        <f aca="false">L6450+F6451/$F$2*100</f>
        <v>97.2634653075378</v>
      </c>
    </row>
    <row r="6452" customFormat="false" ht="15" hidden="false" customHeight="false" outlineLevel="0" collapsed="false">
      <c r="A6452" s="0" t="s">
        <v>13183</v>
      </c>
      <c r="B6452" s="0" t="s">
        <v>13184</v>
      </c>
      <c r="C6452" s="0" t="s">
        <v>938</v>
      </c>
      <c r="D6452" s="0" t="s">
        <v>164</v>
      </c>
      <c r="E6452" s="0" t="s">
        <v>112</v>
      </c>
      <c r="F6452" s="7" t="n">
        <v>44307</v>
      </c>
      <c r="G6452" s="6" t="n">
        <v>895</v>
      </c>
      <c r="H6452" s="8" t="n">
        <v>2138.8</v>
      </c>
      <c r="I6452" s="0" t="n">
        <v>1</v>
      </c>
      <c r="J6452" s="7" t="n">
        <f aca="false">IFERROR(F6452/G6452,"")</f>
        <v>49.5050279329609</v>
      </c>
      <c r="K6452" s="7" t="n">
        <f aca="false">IFERROR(F6452/H6452,"")</f>
        <v>20.7158219562371</v>
      </c>
      <c r="L6452" s="13" t="n">
        <f aca="false">L6451+F6452/$F$2*100</f>
        <v>97.2650838544623</v>
      </c>
    </row>
    <row r="6453" customFormat="false" ht="15" hidden="false" customHeight="false" outlineLevel="0" collapsed="false">
      <c r="A6453" s="0" t="s">
        <v>13185</v>
      </c>
      <c r="B6453" s="0" t="s">
        <v>13186</v>
      </c>
      <c r="C6453" s="0" t="s">
        <v>2082</v>
      </c>
      <c r="D6453" s="0" t="s">
        <v>52</v>
      </c>
      <c r="E6453" s="0" t="s">
        <v>112</v>
      </c>
      <c r="F6453" s="7" t="n">
        <v>44269.85</v>
      </c>
      <c r="G6453" s="6" t="n">
        <v>843</v>
      </c>
      <c r="H6453" s="8" t="n">
        <v>1626.9</v>
      </c>
      <c r="I6453" s="0" t="n">
        <v>1</v>
      </c>
      <c r="J6453" s="7" t="n">
        <f aca="false">IFERROR(F6453/G6453,"")</f>
        <v>52.514650059312</v>
      </c>
      <c r="K6453" s="7" t="n">
        <f aca="false">IFERROR(F6453/H6453,"")</f>
        <v>27.2111684799312</v>
      </c>
      <c r="L6453" s="13" t="n">
        <f aca="false">L6452+F6453/$F$2*100</f>
        <v>97.2667010442869</v>
      </c>
    </row>
    <row r="6454" customFormat="false" ht="15" hidden="false" customHeight="false" outlineLevel="0" collapsed="false">
      <c r="A6454" s="0" t="s">
        <v>13187</v>
      </c>
      <c r="B6454" s="0" t="s">
        <v>2486</v>
      </c>
      <c r="C6454" s="0" t="s">
        <v>57</v>
      </c>
      <c r="D6454" s="0" t="s">
        <v>8382</v>
      </c>
      <c r="E6454" s="0" t="s">
        <v>112</v>
      </c>
      <c r="F6454" s="7" t="n">
        <v>44230.21</v>
      </c>
      <c r="G6454" s="6" t="n">
        <v>221</v>
      </c>
      <c r="H6454" s="8" t="n">
        <v>248</v>
      </c>
      <c r="I6454" s="0" t="n">
        <v>1</v>
      </c>
      <c r="J6454" s="7" t="n">
        <f aca="false">IFERROR(F6454/G6454,"")</f>
        <v>200.136696832579</v>
      </c>
      <c r="K6454" s="7" t="n">
        <f aca="false">IFERROR(F6454/H6454,"")</f>
        <v>178.347620967742</v>
      </c>
      <c r="L6454" s="13" t="n">
        <f aca="false">L6453+F6454/$F$2*100</f>
        <v>97.2683167860515</v>
      </c>
    </row>
    <row r="6455" customFormat="false" ht="15" hidden="false" customHeight="false" outlineLevel="0" collapsed="false">
      <c r="A6455" s="0" t="s">
        <v>13188</v>
      </c>
      <c r="B6455" s="0" t="s">
        <v>311</v>
      </c>
      <c r="C6455" s="0" t="s">
        <v>13189</v>
      </c>
      <c r="D6455" s="0" t="s">
        <v>164</v>
      </c>
      <c r="E6455" s="0" t="s">
        <v>269</v>
      </c>
      <c r="F6455" s="7" t="n">
        <v>44226.14</v>
      </c>
      <c r="G6455" s="6" t="n">
        <v>892</v>
      </c>
      <c r="H6455" s="8" t="n">
        <v>998.3</v>
      </c>
      <c r="I6455" s="0" t="n">
        <v>1</v>
      </c>
      <c r="J6455" s="7" t="n">
        <f aca="false">IFERROR(F6455/G6455,"")</f>
        <v>49.5808744394619</v>
      </c>
      <c r="K6455" s="7" t="n">
        <f aca="false">IFERROR(F6455/H6455,"")</f>
        <v>44.3014524691976</v>
      </c>
      <c r="L6455" s="13" t="n">
        <f aca="false">L6454+F6455/$F$2*100</f>
        <v>97.2699323791378</v>
      </c>
    </row>
    <row r="6456" customFormat="false" ht="15" hidden="false" customHeight="false" outlineLevel="0" collapsed="false">
      <c r="A6456" s="0" t="s">
        <v>13190</v>
      </c>
      <c r="B6456" s="0" t="s">
        <v>1190</v>
      </c>
      <c r="C6456" s="0" t="s">
        <v>1013</v>
      </c>
      <c r="D6456" s="0" t="s">
        <v>182</v>
      </c>
      <c r="E6456" s="0" t="s">
        <v>269</v>
      </c>
      <c r="F6456" s="7" t="n">
        <v>44214.49</v>
      </c>
      <c r="G6456" s="6" t="n">
        <v>514</v>
      </c>
      <c r="H6456" s="8" t="n">
        <v>834.8</v>
      </c>
      <c r="I6456" s="0" t="n">
        <v>1</v>
      </c>
      <c r="J6456" s="7" t="n">
        <f aca="false">IFERROR(F6456/G6456,"")</f>
        <v>86.0204085603113</v>
      </c>
      <c r="K6456" s="7" t="n">
        <f aca="false">IFERROR(F6456/H6456,"")</f>
        <v>52.9641710589363</v>
      </c>
      <c r="L6456" s="13" t="n">
        <f aca="false">L6455+F6456/$F$2*100</f>
        <v>97.2715475466465</v>
      </c>
    </row>
    <row r="6457" customFormat="false" ht="15" hidden="false" customHeight="false" outlineLevel="0" collapsed="false">
      <c r="A6457" s="0" t="s">
        <v>13191</v>
      </c>
      <c r="B6457" s="0" t="s">
        <v>5361</v>
      </c>
      <c r="C6457" s="0" t="s">
        <v>12274</v>
      </c>
      <c r="D6457" s="0" t="s">
        <v>71</v>
      </c>
      <c r="E6457" s="0" t="s">
        <v>81</v>
      </c>
      <c r="F6457" s="7" t="n">
        <v>44207.26</v>
      </c>
      <c r="G6457" s="6" t="n">
        <v>1164</v>
      </c>
      <c r="H6457" s="8" t="n">
        <v>1164</v>
      </c>
      <c r="I6457" s="0" t="n">
        <v>1</v>
      </c>
      <c r="J6457" s="7" t="n">
        <f aca="false">IFERROR(F6457/G6457,"")</f>
        <v>37.9787457044674</v>
      </c>
      <c r="K6457" s="7" t="n">
        <f aca="false">IFERROR(F6457/H6457,"")</f>
        <v>37.9787457044674</v>
      </c>
      <c r="L6457" s="13" t="n">
        <f aca="false">L6456+F6457/$F$2*100</f>
        <v>97.2731624500412</v>
      </c>
    </row>
    <row r="6458" customFormat="false" ht="15" hidden="false" customHeight="false" outlineLevel="0" collapsed="false">
      <c r="A6458" s="0" t="s">
        <v>13192</v>
      </c>
      <c r="B6458" s="0" t="s">
        <v>13193</v>
      </c>
      <c r="C6458" s="0" t="s">
        <v>6170</v>
      </c>
      <c r="D6458" s="0" t="s">
        <v>260</v>
      </c>
      <c r="E6458" s="0" t="s">
        <v>557</v>
      </c>
      <c r="F6458" s="7" t="n">
        <v>44205.9</v>
      </c>
      <c r="G6458" s="6" t="n">
        <v>1582</v>
      </c>
      <c r="H6458" s="8" t="n">
        <v>3292.5</v>
      </c>
      <c r="I6458" s="0" t="n">
        <v>1</v>
      </c>
      <c r="J6458" s="7" t="n">
        <f aca="false">IFERROR(F6458/G6458,"")</f>
        <v>27.9430467762326</v>
      </c>
      <c r="K6458" s="7" t="n">
        <f aca="false">IFERROR(F6458/H6458,"")</f>
        <v>13.4262414578588</v>
      </c>
      <c r="L6458" s="13" t="n">
        <f aca="false">L6457+F6458/$F$2*100</f>
        <v>97.2747773037548</v>
      </c>
    </row>
    <row r="6459" customFormat="false" ht="15" hidden="false" customHeight="false" outlineLevel="0" collapsed="false">
      <c r="A6459" s="0" t="s">
        <v>13194</v>
      </c>
      <c r="B6459" s="0" t="s">
        <v>13195</v>
      </c>
      <c r="C6459" s="0" t="s">
        <v>13196</v>
      </c>
      <c r="D6459" s="0" t="s">
        <v>57</v>
      </c>
      <c r="E6459" s="0" t="s">
        <v>81</v>
      </c>
      <c r="F6459" s="7" t="n">
        <v>44193.48</v>
      </c>
      <c r="G6459" s="6" t="n">
        <v>827</v>
      </c>
      <c r="H6459" s="8" t="n">
        <v>2024.6</v>
      </c>
      <c r="I6459" s="0" t="n">
        <v>1</v>
      </c>
      <c r="J6459" s="7" t="n">
        <f aca="false">IFERROR(F6459/G6459,"")</f>
        <v>53.4383071342201</v>
      </c>
      <c r="K6459" s="7" t="n">
        <f aca="false">IFERROR(F6459/H6459,"")</f>
        <v>21.8282524943199</v>
      </c>
      <c r="L6459" s="13" t="n">
        <f aca="false">L6458+F6459/$F$2*100</f>
        <v>97.2763917037623</v>
      </c>
    </row>
    <row r="6460" customFormat="false" ht="15" hidden="false" customHeight="false" outlineLevel="0" collapsed="false">
      <c r="A6460" s="0" t="s">
        <v>13197</v>
      </c>
      <c r="B6460" s="0" t="s">
        <v>3861</v>
      </c>
      <c r="C6460" s="0" t="s">
        <v>126</v>
      </c>
      <c r="D6460" s="0" t="s">
        <v>198</v>
      </c>
      <c r="E6460" s="0" t="s">
        <v>81</v>
      </c>
      <c r="F6460" s="7" t="n">
        <v>44126.59</v>
      </c>
      <c r="G6460" s="6" t="n">
        <v>938</v>
      </c>
      <c r="H6460" s="8" t="n">
        <v>2337</v>
      </c>
      <c r="I6460" s="0" t="n">
        <v>1</v>
      </c>
      <c r="J6460" s="7" t="n">
        <f aca="false">IFERROR(F6460/G6460,"")</f>
        <v>47.0432729211087</v>
      </c>
      <c r="K6460" s="7" t="n">
        <f aca="false">IFERROR(F6460/H6460,"")</f>
        <v>18.8817244330338</v>
      </c>
      <c r="L6460" s="13" t="n">
        <f aca="false">L6459+F6460/$F$2*100</f>
        <v>97.2780036602597</v>
      </c>
    </row>
    <row r="6461" customFormat="false" ht="15" hidden="false" customHeight="false" outlineLevel="0" collapsed="false">
      <c r="A6461" s="0" t="s">
        <v>13198</v>
      </c>
      <c r="B6461" s="0" t="s">
        <v>12260</v>
      </c>
      <c r="C6461" s="0" t="s">
        <v>204</v>
      </c>
      <c r="D6461" s="0" t="s">
        <v>6481</v>
      </c>
      <c r="E6461" s="0" t="s">
        <v>269</v>
      </c>
      <c r="F6461" s="7" t="n">
        <v>44112.94</v>
      </c>
      <c r="G6461" s="6" t="n">
        <v>1380</v>
      </c>
      <c r="H6461" s="8" t="n">
        <v>3719.3</v>
      </c>
      <c r="I6461" s="0" t="n">
        <v>1</v>
      </c>
      <c r="J6461" s="7" t="n">
        <f aca="false">IFERROR(F6461/G6461,"")</f>
        <v>31.9658985507246</v>
      </c>
      <c r="K6461" s="7" t="n">
        <f aca="false">IFERROR(F6461/H6461,"")</f>
        <v>11.8605490280429</v>
      </c>
      <c r="L6461" s="13" t="n">
        <f aca="false">L6460+F6461/$F$2*100</f>
        <v>97.2796151181188</v>
      </c>
    </row>
    <row r="6462" customFormat="false" ht="15" hidden="false" customHeight="false" outlineLevel="0" collapsed="false">
      <c r="A6462" s="0" t="s">
        <v>13199</v>
      </c>
      <c r="B6462" s="0" t="s">
        <v>13200</v>
      </c>
      <c r="C6462" s="0" t="s">
        <v>5536</v>
      </c>
      <c r="D6462" s="0" t="s">
        <v>123</v>
      </c>
      <c r="E6462" s="0" t="s">
        <v>81</v>
      </c>
      <c r="F6462" s="7" t="n">
        <v>44107.08</v>
      </c>
      <c r="G6462" s="6" t="n">
        <v>1109</v>
      </c>
      <c r="H6462" s="8" t="n">
        <v>2628.1</v>
      </c>
      <c r="I6462" s="0" t="n">
        <v>1</v>
      </c>
      <c r="J6462" s="7" t="n">
        <f aca="false">IFERROR(F6462/G6462,"")</f>
        <v>39.7719386834987</v>
      </c>
      <c r="K6462" s="7" t="n">
        <f aca="false">IFERROR(F6462/H6462,"")</f>
        <v>16.782877363875</v>
      </c>
      <c r="L6462" s="13" t="n">
        <f aca="false">L6461+F6462/$F$2*100</f>
        <v>97.2812263619106</v>
      </c>
    </row>
    <row r="6463" customFormat="false" ht="15" hidden="false" customHeight="false" outlineLevel="0" collapsed="false">
      <c r="A6463" s="0" t="s">
        <v>13201</v>
      </c>
      <c r="B6463" s="0" t="s">
        <v>13202</v>
      </c>
      <c r="C6463" s="0" t="s">
        <v>2790</v>
      </c>
      <c r="D6463" s="0" t="s">
        <v>123</v>
      </c>
      <c r="E6463" s="0" t="s">
        <v>269</v>
      </c>
      <c r="F6463" s="7" t="n">
        <v>44105.16</v>
      </c>
      <c r="G6463" s="6" t="n">
        <v>971</v>
      </c>
      <c r="H6463" s="8" t="n">
        <v>1775</v>
      </c>
      <c r="I6463" s="0" t="n">
        <v>1</v>
      </c>
      <c r="J6463" s="7" t="n">
        <f aca="false">IFERROR(F6463/G6463,"")</f>
        <v>45.4224098867147</v>
      </c>
      <c r="K6463" s="7" t="n">
        <f aca="false">IFERROR(F6463/H6463,"")</f>
        <v>24.8479774647887</v>
      </c>
      <c r="L6463" s="13" t="n">
        <f aca="false">L6462+F6463/$F$2*100</f>
        <v>97.2828375355641</v>
      </c>
    </row>
    <row r="6464" customFormat="false" ht="15" hidden="false" customHeight="false" outlineLevel="0" collapsed="false">
      <c r="A6464" s="0" t="s">
        <v>13203</v>
      </c>
      <c r="B6464" s="0" t="s">
        <v>5271</v>
      </c>
      <c r="C6464" s="0" t="s">
        <v>1191</v>
      </c>
      <c r="D6464" s="0" t="s">
        <v>123</v>
      </c>
      <c r="E6464" s="0" t="s">
        <v>112</v>
      </c>
      <c r="F6464" s="7" t="n">
        <v>44067.85</v>
      </c>
      <c r="G6464" s="6" t="n">
        <v>469</v>
      </c>
      <c r="H6464" s="8" t="n">
        <v>972.7</v>
      </c>
      <c r="I6464" s="0" t="n">
        <v>1</v>
      </c>
      <c r="J6464" s="7" t="n">
        <f aca="false">IFERROR(F6464/G6464,"")</f>
        <v>93.9613006396588</v>
      </c>
      <c r="K6464" s="7" t="n">
        <f aca="false">IFERROR(F6464/H6464,"")</f>
        <v>45.3046674205819</v>
      </c>
      <c r="L6464" s="13" t="n">
        <f aca="false">L6463+F6464/$F$2*100</f>
        <v>97.2844473462731</v>
      </c>
    </row>
    <row r="6465" customFormat="false" ht="15" hidden="false" customHeight="false" outlineLevel="0" collapsed="false">
      <c r="A6465" s="0" t="s">
        <v>13204</v>
      </c>
      <c r="B6465" s="0" t="s">
        <v>13205</v>
      </c>
      <c r="C6465" s="0" t="s">
        <v>13206</v>
      </c>
      <c r="D6465" s="0" t="s">
        <v>57</v>
      </c>
      <c r="E6465" s="0" t="s">
        <v>112</v>
      </c>
      <c r="F6465" s="7" t="n">
        <v>44041.83</v>
      </c>
      <c r="G6465" s="6" t="n">
        <v>720</v>
      </c>
      <c r="H6465" s="8" t="n">
        <v>1473.8</v>
      </c>
      <c r="I6465" s="0" t="n">
        <v>1</v>
      </c>
      <c r="J6465" s="7" t="n">
        <f aca="false">IFERROR(F6465/G6465,"")</f>
        <v>61.1692083333333</v>
      </c>
      <c r="K6465" s="7" t="n">
        <f aca="false">IFERROR(F6465/H6465,"")</f>
        <v>29.8831795358936</v>
      </c>
      <c r="L6465" s="13" t="n">
        <f aca="false">L6464+F6465/$F$2*100</f>
        <v>97.2860562064644</v>
      </c>
    </row>
    <row r="6466" customFormat="false" ht="15" hidden="false" customHeight="false" outlineLevel="0" collapsed="false">
      <c r="A6466" s="0" t="s">
        <v>13207</v>
      </c>
      <c r="B6466" s="0" t="s">
        <v>13208</v>
      </c>
      <c r="C6466" s="0" t="s">
        <v>537</v>
      </c>
      <c r="D6466" s="0" t="s">
        <v>71</v>
      </c>
      <c r="E6466" s="0" t="s">
        <v>2194</v>
      </c>
      <c r="F6466" s="7" t="n">
        <v>44032.26</v>
      </c>
      <c r="G6466" s="6" t="n">
        <v>455</v>
      </c>
      <c r="H6466" s="8" t="n">
        <v>955.9</v>
      </c>
      <c r="I6466" s="0" t="n">
        <v>1</v>
      </c>
      <c r="J6466" s="7" t="n">
        <f aca="false">IFERROR(F6466/G6466,"")</f>
        <v>96.7741978021978</v>
      </c>
      <c r="K6466" s="7" t="n">
        <f aca="false">IFERROR(F6466/H6466,"")</f>
        <v>46.0636677476724</v>
      </c>
      <c r="L6466" s="13" t="n">
        <f aca="false">L6465+F6466/$F$2*100</f>
        <v>97.2876647170609</v>
      </c>
    </row>
    <row r="6467" customFormat="false" ht="15" hidden="false" customHeight="false" outlineLevel="0" collapsed="false">
      <c r="A6467" s="0" t="s">
        <v>13209</v>
      </c>
      <c r="B6467" s="0" t="s">
        <v>8167</v>
      </c>
      <c r="C6467" s="0" t="s">
        <v>1716</v>
      </c>
      <c r="D6467" s="0" t="s">
        <v>123</v>
      </c>
      <c r="E6467" s="0" t="s">
        <v>112</v>
      </c>
      <c r="F6467" s="7" t="n">
        <v>44030.17</v>
      </c>
      <c r="G6467" s="6" t="n">
        <v>907</v>
      </c>
      <c r="H6467" s="8" t="n">
        <v>1603.4</v>
      </c>
      <c r="I6467" s="0" t="n">
        <v>1</v>
      </c>
      <c r="J6467" s="7" t="n">
        <f aca="false">IFERROR(F6467/G6467,"")</f>
        <v>48.5448401323043</v>
      </c>
      <c r="K6467" s="7" t="n">
        <f aca="false">IFERROR(F6467/H6467,"")</f>
        <v>27.4605026818012</v>
      </c>
      <c r="L6467" s="13" t="n">
        <f aca="false">L6466+F6467/$F$2*100</f>
        <v>97.2892731513091</v>
      </c>
    </row>
    <row r="6468" customFormat="false" ht="15" hidden="false" customHeight="false" outlineLevel="0" collapsed="false">
      <c r="A6468" s="0" t="s">
        <v>13210</v>
      </c>
      <c r="B6468" s="0" t="s">
        <v>13211</v>
      </c>
      <c r="C6468" s="0" t="s">
        <v>2130</v>
      </c>
      <c r="D6468" s="0" t="s">
        <v>10039</v>
      </c>
      <c r="E6468" s="0" t="s">
        <v>81</v>
      </c>
      <c r="F6468" s="7" t="n">
        <v>44023.86</v>
      </c>
      <c r="G6468" s="6" t="n">
        <v>916</v>
      </c>
      <c r="H6468" s="8" t="n">
        <v>1914.9</v>
      </c>
      <c r="I6468" s="0" t="n">
        <v>1</v>
      </c>
      <c r="J6468" s="7" t="n">
        <f aca="false">IFERROR(F6468/G6468,"")</f>
        <v>48.0609825327511</v>
      </c>
      <c r="K6468" s="7" t="n">
        <f aca="false">IFERROR(F6468/H6468,"")</f>
        <v>22.9901613661288</v>
      </c>
      <c r="L6468" s="13" t="n">
        <f aca="false">L6467+F6468/$F$2*100</f>
        <v>97.2908813550513</v>
      </c>
    </row>
    <row r="6469" customFormat="false" ht="15" hidden="false" customHeight="false" outlineLevel="0" collapsed="false">
      <c r="A6469" s="0" t="s">
        <v>13212</v>
      </c>
      <c r="B6469" s="0" t="s">
        <v>13213</v>
      </c>
      <c r="C6469" s="0" t="s">
        <v>11739</v>
      </c>
      <c r="D6469" s="0" t="s">
        <v>2248</v>
      </c>
      <c r="E6469" s="0" t="s">
        <v>112</v>
      </c>
      <c r="F6469" s="7" t="n">
        <v>44020.52</v>
      </c>
      <c r="G6469" s="6" t="n">
        <v>1373</v>
      </c>
      <c r="H6469" s="8" t="n">
        <v>1471.3</v>
      </c>
      <c r="I6469" s="0" t="n">
        <v>1</v>
      </c>
      <c r="J6469" s="7" t="n">
        <f aca="false">IFERROR(F6469/G6469,"")</f>
        <v>32.0615586307356</v>
      </c>
      <c r="K6469" s="7" t="n">
        <f aca="false">IFERROR(F6469/H6469,"")</f>
        <v>29.9194725752736</v>
      </c>
      <c r="L6469" s="13" t="n">
        <f aca="false">L6468+F6469/$F$2*100</f>
        <v>97.2924894367823</v>
      </c>
    </row>
    <row r="6470" customFormat="false" ht="15" hidden="false" customHeight="false" outlineLevel="0" collapsed="false">
      <c r="A6470" s="0" t="s">
        <v>13214</v>
      </c>
      <c r="B6470" s="0" t="s">
        <v>13215</v>
      </c>
      <c r="C6470" s="0" t="s">
        <v>107</v>
      </c>
      <c r="D6470" s="0" t="s">
        <v>52</v>
      </c>
      <c r="E6470" s="0" t="s">
        <v>912</v>
      </c>
      <c r="F6470" s="7" t="n">
        <v>44004.33</v>
      </c>
      <c r="G6470" s="6" t="n">
        <v>313</v>
      </c>
      <c r="H6470" s="8" t="n">
        <v>786.4</v>
      </c>
      <c r="I6470" s="0" t="n">
        <v>1</v>
      </c>
      <c r="J6470" s="7" t="n">
        <f aca="false">IFERROR(F6470/G6470,"")</f>
        <v>140.588913738019</v>
      </c>
      <c r="K6470" s="7" t="n">
        <f aca="false">IFERROR(F6470/H6470,"")</f>
        <v>55.9566759918617</v>
      </c>
      <c r="L6470" s="13" t="n">
        <f aca="false">L6469+F6470/$F$2*100</f>
        <v>97.2940969270882</v>
      </c>
    </row>
    <row r="6471" customFormat="false" ht="15" hidden="false" customHeight="false" outlineLevel="0" collapsed="false">
      <c r="A6471" s="0" t="s">
        <v>13216</v>
      </c>
      <c r="B6471" s="0" t="s">
        <v>13217</v>
      </c>
      <c r="C6471" s="0" t="s">
        <v>377</v>
      </c>
      <c r="D6471" s="0" t="s">
        <v>6788</v>
      </c>
      <c r="E6471" s="0" t="s">
        <v>81</v>
      </c>
      <c r="F6471" s="7" t="n">
        <v>43948.49</v>
      </c>
      <c r="G6471" s="6" t="n">
        <v>1348</v>
      </c>
      <c r="H6471" s="8" t="n">
        <v>2268.8</v>
      </c>
      <c r="I6471" s="0" t="n">
        <v>1</v>
      </c>
      <c r="J6471" s="7" t="n">
        <f aca="false">IFERROR(F6471/G6471,"")</f>
        <v>32.602737388724</v>
      </c>
      <c r="K6471" s="7" t="n">
        <f aca="false">IFERROR(F6471/H6471,"")</f>
        <v>19.3708083568406</v>
      </c>
      <c r="L6471" s="13" t="n">
        <f aca="false">L6470+F6471/$F$2*100</f>
        <v>97.2957023775435</v>
      </c>
    </row>
    <row r="6472" customFormat="false" ht="15" hidden="false" customHeight="false" outlineLevel="0" collapsed="false">
      <c r="A6472" s="0" t="s">
        <v>13218</v>
      </c>
      <c r="B6472" s="0" t="s">
        <v>3749</v>
      </c>
      <c r="C6472" s="0" t="s">
        <v>8773</v>
      </c>
      <c r="D6472" s="0" t="s">
        <v>290</v>
      </c>
      <c r="E6472" s="0" t="s">
        <v>112</v>
      </c>
      <c r="F6472" s="7" t="n">
        <v>43945</v>
      </c>
      <c r="G6472" s="6" t="n">
        <v>450</v>
      </c>
      <c r="H6472" s="8" t="n">
        <v>823.4</v>
      </c>
      <c r="I6472" s="0" t="n">
        <v>1</v>
      </c>
      <c r="J6472" s="7" t="n">
        <f aca="false">IFERROR(F6472/G6472,"")</f>
        <v>97.6555555555556</v>
      </c>
      <c r="K6472" s="7" t="n">
        <f aca="false">IFERROR(F6472/H6472,"")</f>
        <v>53.3701724556716</v>
      </c>
      <c r="L6472" s="13" t="n">
        <f aca="false">L6471+F6472/$F$2*100</f>
        <v>97.2973077005081</v>
      </c>
    </row>
    <row r="6473" customFormat="false" ht="15" hidden="false" customHeight="false" outlineLevel="0" collapsed="false">
      <c r="A6473" s="0" t="s">
        <v>13219</v>
      </c>
      <c r="B6473" s="0" t="s">
        <v>13220</v>
      </c>
      <c r="C6473" s="0" t="s">
        <v>293</v>
      </c>
      <c r="D6473" s="0" t="s">
        <v>57</v>
      </c>
      <c r="E6473" s="0" t="s">
        <v>10604</v>
      </c>
      <c r="F6473" s="7" t="n">
        <v>43936.7</v>
      </c>
      <c r="G6473" s="6" t="n">
        <v>142</v>
      </c>
      <c r="H6473" s="8" t="n">
        <v>322.6</v>
      </c>
      <c r="I6473" s="0" t="n">
        <v>1</v>
      </c>
      <c r="J6473" s="7" t="n">
        <f aca="false">IFERROR(F6473/G6473,"")</f>
        <v>309.41338028169</v>
      </c>
      <c r="K6473" s="7" t="n">
        <f aca="false">IFERROR(F6473/H6473,"")</f>
        <v>136.195598264104</v>
      </c>
      <c r="L6473" s="13" t="n">
        <f aca="false">L6472+F6473/$F$2*100</f>
        <v>97.2989127202715</v>
      </c>
    </row>
    <row r="6474" customFormat="false" ht="15" hidden="false" customHeight="false" outlineLevel="0" collapsed="false">
      <c r="A6474" s="0" t="s">
        <v>13221</v>
      </c>
      <c r="B6474" s="0" t="s">
        <v>13222</v>
      </c>
      <c r="C6474" s="0" t="s">
        <v>1355</v>
      </c>
      <c r="D6474" s="0" t="s">
        <v>123</v>
      </c>
      <c r="E6474" s="0" t="s">
        <v>81</v>
      </c>
      <c r="F6474" s="7" t="n">
        <v>43907.69</v>
      </c>
      <c r="G6474" s="6" t="n">
        <v>1577</v>
      </c>
      <c r="H6474" s="8" t="n">
        <v>3722.6</v>
      </c>
      <c r="I6474" s="0" t="n">
        <v>1</v>
      </c>
      <c r="J6474" s="7" t="n">
        <f aca="false">IFERROR(F6474/G6474,"")</f>
        <v>27.8425428027901</v>
      </c>
      <c r="K6474" s="7" t="n">
        <f aca="false">IFERROR(F6474/H6474,"")</f>
        <v>11.7948987266964</v>
      </c>
      <c r="L6474" s="13" t="n">
        <f aca="false">L6473+F6474/$F$2*100</f>
        <v>97.3005166802915</v>
      </c>
    </row>
    <row r="6475" customFormat="false" ht="15" hidden="false" customHeight="false" outlineLevel="0" collapsed="false">
      <c r="A6475" s="0" t="s">
        <v>13223</v>
      </c>
      <c r="B6475" s="0" t="s">
        <v>9534</v>
      </c>
      <c r="C6475" s="0" t="s">
        <v>10804</v>
      </c>
      <c r="D6475" s="0" t="s">
        <v>182</v>
      </c>
      <c r="E6475" s="0" t="s">
        <v>269</v>
      </c>
      <c r="F6475" s="7" t="n">
        <v>43905.73</v>
      </c>
      <c r="G6475" s="6" t="n">
        <v>101</v>
      </c>
      <c r="H6475" s="8" t="n">
        <v>161.1</v>
      </c>
      <c r="I6475" s="0" t="n">
        <v>1</v>
      </c>
      <c r="J6475" s="7" t="n">
        <f aca="false">IFERROR(F6475/G6475,"")</f>
        <v>434.710198019802</v>
      </c>
      <c r="K6475" s="7" t="n">
        <f aca="false">IFERROR(F6475/H6475,"")</f>
        <v>272.537119801366</v>
      </c>
      <c r="L6475" s="13" t="n">
        <f aca="false">L6474+F6475/$F$2*100</f>
        <v>97.3021205687122</v>
      </c>
    </row>
    <row r="6476" customFormat="false" ht="15" hidden="false" customHeight="false" outlineLevel="0" collapsed="false">
      <c r="A6476" s="0" t="s">
        <v>13224</v>
      </c>
      <c r="B6476" s="0" t="s">
        <v>996</v>
      </c>
      <c r="C6476" s="0" t="s">
        <v>213</v>
      </c>
      <c r="D6476" s="0" t="s">
        <v>123</v>
      </c>
      <c r="E6476" s="0" t="s">
        <v>6322</v>
      </c>
      <c r="F6476" s="7" t="n">
        <v>43887.54</v>
      </c>
      <c r="G6476" s="6" t="n">
        <v>1007</v>
      </c>
      <c r="H6476" s="8" t="n">
        <v>1126.6</v>
      </c>
      <c r="I6476" s="0" t="n">
        <v>1</v>
      </c>
      <c r="J6476" s="7" t="n">
        <f aca="false">IFERROR(F6476/G6476,"")</f>
        <v>43.5824627606753</v>
      </c>
      <c r="K6476" s="7" t="n">
        <f aca="false">IFERROR(F6476/H6476,"")</f>
        <v>38.9557429433694</v>
      </c>
      <c r="L6476" s="13" t="n">
        <f aca="false">L6475+F6476/$F$2*100</f>
        <v>97.3037237926472</v>
      </c>
    </row>
    <row r="6477" customFormat="false" ht="15" hidden="false" customHeight="false" outlineLevel="0" collapsed="false">
      <c r="A6477" s="0" t="s">
        <v>13225</v>
      </c>
      <c r="B6477" s="0" t="s">
        <v>13226</v>
      </c>
      <c r="C6477" s="0" t="s">
        <v>1807</v>
      </c>
      <c r="D6477" s="0" t="s">
        <v>1471</v>
      </c>
      <c r="E6477" s="0" t="s">
        <v>269</v>
      </c>
      <c r="F6477" s="7" t="n">
        <v>43835.66</v>
      </c>
      <c r="G6477" s="6" t="n">
        <v>872</v>
      </c>
      <c r="H6477" s="8" t="n">
        <v>1902</v>
      </c>
      <c r="I6477" s="0" t="n">
        <v>1</v>
      </c>
      <c r="J6477" s="7" t="n">
        <f aca="false">IFERROR(F6477/G6477,"")</f>
        <v>50.270252293578</v>
      </c>
      <c r="K6477" s="7" t="n">
        <f aca="false">IFERROR(F6477/H6477,"")</f>
        <v>23.0471398527865</v>
      </c>
      <c r="L6477" s="13" t="n">
        <f aca="false">L6476+F6477/$F$2*100</f>
        <v>97.3053251213915</v>
      </c>
    </row>
    <row r="6478" customFormat="false" ht="15" hidden="false" customHeight="false" outlineLevel="0" collapsed="false">
      <c r="A6478" s="0" t="s">
        <v>13227</v>
      </c>
      <c r="B6478" s="0" t="s">
        <v>2278</v>
      </c>
      <c r="C6478" s="0" t="s">
        <v>210</v>
      </c>
      <c r="D6478" s="0" t="s">
        <v>101</v>
      </c>
      <c r="E6478" s="0" t="s">
        <v>800</v>
      </c>
      <c r="F6478" s="7" t="n">
        <v>43794.83</v>
      </c>
      <c r="G6478" s="6" t="n">
        <v>272</v>
      </c>
      <c r="H6478" s="8" t="n">
        <v>310.5</v>
      </c>
      <c r="I6478" s="0" t="n">
        <v>1</v>
      </c>
      <c r="J6478" s="7" t="n">
        <f aca="false">IFERROR(F6478/G6478,"")</f>
        <v>161.010404411765</v>
      </c>
      <c r="K6478" s="7" t="n">
        <f aca="false">IFERROR(F6478/H6478,"")</f>
        <v>141.04615136876</v>
      </c>
      <c r="L6478" s="13" t="n">
        <f aca="false">L6477+F6478/$F$2*100</f>
        <v>97.3069249586046</v>
      </c>
    </row>
    <row r="6479" customFormat="false" ht="15" hidden="false" customHeight="false" outlineLevel="0" collapsed="false">
      <c r="A6479" s="0" t="s">
        <v>13228</v>
      </c>
      <c r="B6479" s="0" t="s">
        <v>8866</v>
      </c>
      <c r="C6479" s="0" t="s">
        <v>2473</v>
      </c>
      <c r="D6479" s="0" t="s">
        <v>1471</v>
      </c>
      <c r="E6479" s="0" t="s">
        <v>186</v>
      </c>
      <c r="F6479" s="7" t="n">
        <v>43782.03</v>
      </c>
      <c r="G6479" s="6" t="n">
        <v>150</v>
      </c>
      <c r="H6479" s="8" t="n">
        <v>338.4</v>
      </c>
      <c r="I6479" s="0" t="n">
        <v>1</v>
      </c>
      <c r="J6479" s="7" t="n">
        <f aca="false">IFERROR(F6479/G6479,"")</f>
        <v>291.8802</v>
      </c>
      <c r="K6479" s="7" t="n">
        <f aca="false">IFERROR(F6479/H6479,"")</f>
        <v>129.379521276596</v>
      </c>
      <c r="L6479" s="13" t="n">
        <f aca="false">L6478+F6479/$F$2*100</f>
        <v>97.3085243282303</v>
      </c>
    </row>
    <row r="6480" customFormat="false" ht="15" hidden="false" customHeight="false" outlineLevel="0" collapsed="false">
      <c r="A6480" s="0" t="s">
        <v>13229</v>
      </c>
      <c r="B6480" s="0" t="s">
        <v>13230</v>
      </c>
      <c r="C6480" s="0" t="s">
        <v>13231</v>
      </c>
      <c r="D6480" s="0" t="s">
        <v>57</v>
      </c>
      <c r="E6480" s="0" t="s">
        <v>2988</v>
      </c>
      <c r="F6480" s="7" t="n">
        <v>43779.13</v>
      </c>
      <c r="G6480" s="6" t="n">
        <v>617</v>
      </c>
      <c r="H6480" s="8" t="n">
        <v>1217.8</v>
      </c>
      <c r="I6480" s="0" t="n">
        <v>1</v>
      </c>
      <c r="J6480" s="7" t="n">
        <f aca="false">IFERROR(F6480/G6480,"")</f>
        <v>70.954829821718</v>
      </c>
      <c r="K6480" s="7" t="n">
        <f aca="false">IFERROR(F6480/H6480,"")</f>
        <v>35.949359500739</v>
      </c>
      <c r="L6480" s="13" t="n">
        <f aca="false">L6479+F6480/$F$2*100</f>
        <v>97.3101235919181</v>
      </c>
    </row>
    <row r="6481" customFormat="false" ht="15" hidden="false" customHeight="false" outlineLevel="0" collapsed="false">
      <c r="A6481" s="0" t="s">
        <v>13232</v>
      </c>
      <c r="B6481" s="0" t="s">
        <v>13233</v>
      </c>
      <c r="C6481" s="0" t="s">
        <v>10816</v>
      </c>
      <c r="D6481" s="0" t="s">
        <v>134</v>
      </c>
      <c r="E6481" s="0" t="s">
        <v>116</v>
      </c>
      <c r="F6481" s="7" t="n">
        <v>43772.92</v>
      </c>
      <c r="G6481" s="6" t="n">
        <v>943</v>
      </c>
      <c r="H6481" s="8" t="n">
        <v>2230</v>
      </c>
      <c r="I6481" s="0" t="n">
        <v>1</v>
      </c>
      <c r="J6481" s="7" t="n">
        <f aca="false">IFERROR(F6481/G6481,"")</f>
        <v>46.4187910922587</v>
      </c>
      <c r="K6481" s="7" t="n">
        <f aca="false">IFERROR(F6481/H6481,"")</f>
        <v>19.6291121076233</v>
      </c>
      <c r="L6481" s="13" t="n">
        <f aca="false">L6480+F6481/$F$2*100</f>
        <v>97.3117226287529</v>
      </c>
    </row>
    <row r="6482" customFormat="false" ht="15" hidden="false" customHeight="false" outlineLevel="0" collapsed="false">
      <c r="A6482" s="0" t="s">
        <v>13234</v>
      </c>
      <c r="B6482" s="0" t="s">
        <v>13235</v>
      </c>
      <c r="C6482" s="0" t="s">
        <v>534</v>
      </c>
      <c r="D6482" s="0" t="s">
        <v>52</v>
      </c>
      <c r="E6482" s="0" t="s">
        <v>269</v>
      </c>
      <c r="F6482" s="7" t="n">
        <v>43730.7</v>
      </c>
      <c r="G6482" s="6" t="n">
        <v>1301</v>
      </c>
      <c r="H6482" s="8" t="n">
        <v>1931.7</v>
      </c>
      <c r="I6482" s="0" t="n">
        <v>1</v>
      </c>
      <c r="J6482" s="7" t="n">
        <f aca="false">IFERROR(F6482/G6482,"")</f>
        <v>33.613143735588</v>
      </c>
      <c r="K6482" s="7" t="n">
        <f aca="false">IFERROR(F6482/H6482,"")</f>
        <v>22.638453175959</v>
      </c>
      <c r="L6482" s="13" t="n">
        <f aca="false">L6481+F6482/$F$2*100</f>
        <v>97.3133201232794</v>
      </c>
    </row>
    <row r="6483" customFormat="false" ht="15" hidden="false" customHeight="false" outlineLevel="0" collapsed="false">
      <c r="A6483" s="0" t="s">
        <v>13236</v>
      </c>
      <c r="B6483" s="0" t="s">
        <v>13237</v>
      </c>
      <c r="C6483" s="0" t="s">
        <v>1905</v>
      </c>
      <c r="D6483" s="0" t="s">
        <v>260</v>
      </c>
      <c r="E6483" s="0" t="s">
        <v>81</v>
      </c>
      <c r="F6483" s="7" t="n">
        <v>43720.84</v>
      </c>
      <c r="G6483" s="6" t="n">
        <v>524</v>
      </c>
      <c r="H6483" s="8" t="n">
        <v>1160.2</v>
      </c>
      <c r="I6483" s="0" t="n">
        <v>1</v>
      </c>
      <c r="J6483" s="7" t="n">
        <f aca="false">IFERROR(F6483/G6483,"")</f>
        <v>83.4367175572519</v>
      </c>
      <c r="K6483" s="7" t="n">
        <f aca="false">IFERROR(F6483/H6483,"")</f>
        <v>37.683882089295</v>
      </c>
      <c r="L6483" s="13" t="n">
        <f aca="false">L6482+F6483/$F$2*100</f>
        <v>97.3149172576175</v>
      </c>
    </row>
    <row r="6484" customFormat="false" ht="15" hidden="false" customHeight="false" outlineLevel="0" collapsed="false">
      <c r="A6484" s="0" t="s">
        <v>13238</v>
      </c>
      <c r="B6484" s="0" t="s">
        <v>13239</v>
      </c>
      <c r="C6484" s="0" t="s">
        <v>2063</v>
      </c>
      <c r="D6484" s="0" t="s">
        <v>598</v>
      </c>
      <c r="E6484" s="0" t="s">
        <v>269</v>
      </c>
      <c r="F6484" s="7" t="n">
        <v>43710.88</v>
      </c>
      <c r="G6484" s="6" t="n">
        <v>1122</v>
      </c>
      <c r="H6484" s="8" t="n">
        <v>1137</v>
      </c>
      <c r="I6484" s="0" t="n">
        <v>1</v>
      </c>
      <c r="J6484" s="7" t="n">
        <f aca="false">IFERROR(F6484/G6484,"")</f>
        <v>38.9580035650624</v>
      </c>
      <c r="K6484" s="7" t="n">
        <f aca="false">IFERROR(F6484/H6484,"")</f>
        <v>38.4440457343887</v>
      </c>
      <c r="L6484" s="13" t="n">
        <f aca="false">L6483+F6484/$F$2*100</f>
        <v>97.3165140281139</v>
      </c>
    </row>
    <row r="6485" customFormat="false" ht="15" hidden="false" customHeight="false" outlineLevel="0" collapsed="false">
      <c r="A6485" s="0" t="s">
        <v>13240</v>
      </c>
      <c r="B6485" s="0" t="s">
        <v>13241</v>
      </c>
      <c r="C6485" s="0" t="s">
        <v>603</v>
      </c>
      <c r="D6485" s="0" t="s">
        <v>2489</v>
      </c>
      <c r="E6485" s="0" t="s">
        <v>81</v>
      </c>
      <c r="F6485" s="7" t="n">
        <v>43693.67</v>
      </c>
      <c r="G6485" s="6" t="n">
        <v>702</v>
      </c>
      <c r="H6485" s="8" t="n">
        <v>1401.7</v>
      </c>
      <c r="I6485" s="0" t="n">
        <v>1</v>
      </c>
      <c r="J6485" s="7" t="n">
        <f aca="false">IFERROR(F6485/G6485,"")</f>
        <v>62.2416951566952</v>
      </c>
      <c r="K6485" s="7" t="n">
        <f aca="false">IFERROR(F6485/H6485,"")</f>
        <v>31.1719126774631</v>
      </c>
      <c r="L6485" s="13" t="n">
        <f aca="false">L6484+F6485/$F$2*100</f>
        <v>97.3181101699244</v>
      </c>
    </row>
    <row r="6486" customFormat="false" ht="15" hidden="false" customHeight="false" outlineLevel="0" collapsed="false">
      <c r="A6486" s="0" t="s">
        <v>13242</v>
      </c>
      <c r="B6486" s="0" t="s">
        <v>13243</v>
      </c>
      <c r="C6486" s="0" t="s">
        <v>13244</v>
      </c>
      <c r="D6486" s="0" t="s">
        <v>456</v>
      </c>
      <c r="E6486" s="0" t="s">
        <v>81</v>
      </c>
      <c r="F6486" s="7" t="n">
        <v>43646.42</v>
      </c>
      <c r="G6486" s="6" t="n">
        <v>612</v>
      </c>
      <c r="H6486" s="8" t="n">
        <v>1253.6</v>
      </c>
      <c r="I6486" s="0" t="n">
        <v>1</v>
      </c>
      <c r="J6486" s="7" t="n">
        <f aca="false">IFERROR(F6486/G6486,"")</f>
        <v>71.3176797385621</v>
      </c>
      <c r="K6486" s="7" t="n">
        <f aca="false">IFERROR(F6486/H6486,"")</f>
        <v>34.8168634333121</v>
      </c>
      <c r="L6486" s="13" t="n">
        <f aca="false">L6485+F6486/$F$2*100</f>
        <v>97.3197045856793</v>
      </c>
    </row>
    <row r="6487" customFormat="false" ht="15" hidden="false" customHeight="false" outlineLevel="0" collapsed="false">
      <c r="A6487" s="0" t="s">
        <v>13245</v>
      </c>
      <c r="B6487" s="0" t="s">
        <v>13246</v>
      </c>
      <c r="C6487" s="0" t="s">
        <v>3073</v>
      </c>
      <c r="D6487" s="0" t="s">
        <v>123</v>
      </c>
      <c r="E6487" s="0" t="s">
        <v>269</v>
      </c>
      <c r="F6487" s="7" t="n">
        <v>43644.7</v>
      </c>
      <c r="G6487" s="6" t="n">
        <v>380</v>
      </c>
      <c r="H6487" s="8" t="n">
        <v>731.7</v>
      </c>
      <c r="I6487" s="0" t="n">
        <v>1</v>
      </c>
      <c r="J6487" s="7" t="n">
        <f aca="false">IFERROR(F6487/G6487,"")</f>
        <v>114.854473684211</v>
      </c>
      <c r="K6487" s="7" t="n">
        <f aca="false">IFERROR(F6487/H6487,"")</f>
        <v>59.6483531501982</v>
      </c>
      <c r="L6487" s="13" t="n">
        <f aca="false">L6486+F6487/$F$2*100</f>
        <v>97.3212989386022</v>
      </c>
    </row>
    <row r="6488" customFormat="false" ht="15" hidden="false" customHeight="false" outlineLevel="0" collapsed="false">
      <c r="A6488" s="0" t="s">
        <v>13247</v>
      </c>
      <c r="B6488" s="0" t="s">
        <v>285</v>
      </c>
      <c r="C6488" s="0" t="s">
        <v>2130</v>
      </c>
      <c r="D6488" s="0" t="s">
        <v>198</v>
      </c>
      <c r="E6488" s="0" t="s">
        <v>509</v>
      </c>
      <c r="F6488" s="7" t="n">
        <v>43623.97</v>
      </c>
      <c r="G6488" s="6" t="n">
        <v>546</v>
      </c>
      <c r="H6488" s="8" t="n">
        <v>1092.1</v>
      </c>
      <c r="I6488" s="0" t="n">
        <v>1</v>
      </c>
      <c r="J6488" s="7" t="n">
        <f aca="false">IFERROR(F6488/G6488,"")</f>
        <v>79.897380952381</v>
      </c>
      <c r="K6488" s="7" t="n">
        <f aca="false">IFERROR(F6488/H6488,"")</f>
        <v>39.9450325061808</v>
      </c>
      <c r="L6488" s="13" t="n">
        <f aca="false">L6487+F6488/$F$2*100</f>
        <v>97.3228925342524</v>
      </c>
    </row>
    <row r="6489" customFormat="false" ht="15" hidden="false" customHeight="false" outlineLevel="0" collapsed="false">
      <c r="A6489" s="0" t="s">
        <v>13248</v>
      </c>
      <c r="B6489" s="0" t="s">
        <v>13249</v>
      </c>
      <c r="C6489" s="0" t="s">
        <v>915</v>
      </c>
      <c r="D6489" s="0" t="s">
        <v>140</v>
      </c>
      <c r="E6489" s="0" t="s">
        <v>186</v>
      </c>
      <c r="F6489" s="7" t="n">
        <v>43585.92</v>
      </c>
      <c r="G6489" s="6" t="n">
        <v>567</v>
      </c>
      <c r="H6489" s="8" t="n">
        <v>818.1</v>
      </c>
      <c r="I6489" s="0" t="n">
        <v>1</v>
      </c>
      <c r="J6489" s="7" t="n">
        <f aca="false">IFERROR(F6489/G6489,"")</f>
        <v>76.8711111111111</v>
      </c>
      <c r="K6489" s="7" t="n">
        <f aca="false">IFERROR(F6489/H6489,"")</f>
        <v>53.2770077007701</v>
      </c>
      <c r="L6489" s="13" t="n">
        <f aca="false">L6488+F6489/$F$2*100</f>
        <v>97.3244847399257</v>
      </c>
    </row>
    <row r="6490" customFormat="false" ht="15" hidden="false" customHeight="false" outlineLevel="0" collapsed="false">
      <c r="A6490" s="0" t="s">
        <v>13250</v>
      </c>
      <c r="B6490" s="0" t="s">
        <v>13251</v>
      </c>
      <c r="C6490" s="0" t="s">
        <v>152</v>
      </c>
      <c r="D6490" s="0" t="s">
        <v>57</v>
      </c>
      <c r="E6490" s="0" t="s">
        <v>10604</v>
      </c>
      <c r="F6490" s="7" t="n">
        <v>43579.15</v>
      </c>
      <c r="G6490" s="6" t="n">
        <v>113</v>
      </c>
      <c r="H6490" s="8" t="n">
        <v>211</v>
      </c>
      <c r="I6490" s="0" t="n">
        <v>1</v>
      </c>
      <c r="J6490" s="7" t="n">
        <f aca="false">IFERROR(F6490/G6490,"")</f>
        <v>385.656194690266</v>
      </c>
      <c r="K6490" s="7" t="n">
        <f aca="false">IFERROR(F6490/H6490,"")</f>
        <v>206.536255924171</v>
      </c>
      <c r="L6490" s="13" t="n">
        <f aca="false">L6489+F6490/$F$2*100</f>
        <v>97.3260766982889</v>
      </c>
    </row>
    <row r="6491" customFormat="false" ht="15" hidden="false" customHeight="false" outlineLevel="0" collapsed="false">
      <c r="A6491" s="0" t="s">
        <v>13252</v>
      </c>
      <c r="B6491" s="0" t="s">
        <v>13253</v>
      </c>
      <c r="C6491" s="0" t="s">
        <v>4668</v>
      </c>
      <c r="D6491" s="0" t="s">
        <v>52</v>
      </c>
      <c r="E6491" s="0" t="s">
        <v>269</v>
      </c>
      <c r="F6491" s="7" t="n">
        <v>43567.35</v>
      </c>
      <c r="G6491" s="6" t="n">
        <v>1069</v>
      </c>
      <c r="H6491" s="8" t="n">
        <v>2481.4</v>
      </c>
      <c r="I6491" s="0" t="n">
        <v>1</v>
      </c>
      <c r="J6491" s="7" t="n">
        <f aca="false">IFERROR(F6491/G6491,"")</f>
        <v>40.7552385406922</v>
      </c>
      <c r="K6491" s="7" t="n">
        <f aca="false">IFERROR(F6491/H6491,"")</f>
        <v>17.5575683082131</v>
      </c>
      <c r="L6491" s="13" t="n">
        <f aca="false">L6490+F6491/$F$2*100</f>
        <v>97.327668225595</v>
      </c>
    </row>
    <row r="6492" customFormat="false" ht="15" hidden="false" customHeight="false" outlineLevel="0" collapsed="false">
      <c r="A6492" s="0" t="s">
        <v>13254</v>
      </c>
      <c r="B6492" s="0" t="s">
        <v>13255</v>
      </c>
      <c r="C6492" s="0" t="s">
        <v>1872</v>
      </c>
      <c r="D6492" s="0" t="s">
        <v>62</v>
      </c>
      <c r="E6492" s="0" t="s">
        <v>186</v>
      </c>
      <c r="F6492" s="7" t="n">
        <v>43540.76</v>
      </c>
      <c r="G6492" s="6" t="n">
        <v>105</v>
      </c>
      <c r="H6492" s="8" t="n">
        <v>164.3</v>
      </c>
      <c r="I6492" s="0" t="n">
        <v>1</v>
      </c>
      <c r="J6492" s="7" t="n">
        <f aca="false">IFERROR(F6492/G6492,"")</f>
        <v>414.673904761905</v>
      </c>
      <c r="K6492" s="7" t="n">
        <f aca="false">IFERROR(F6492/H6492,"")</f>
        <v>265.007668898357</v>
      </c>
      <c r="L6492" s="13" t="n">
        <f aca="false">L6491+F6492/$F$2*100</f>
        <v>97.3292587815609</v>
      </c>
    </row>
    <row r="6493" customFormat="false" ht="15" hidden="false" customHeight="false" outlineLevel="0" collapsed="false">
      <c r="A6493" s="0" t="s">
        <v>13256</v>
      </c>
      <c r="B6493" s="0" t="s">
        <v>6019</v>
      </c>
      <c r="C6493" s="0" t="s">
        <v>11261</v>
      </c>
      <c r="D6493" s="0" t="s">
        <v>411</v>
      </c>
      <c r="E6493" s="0" t="s">
        <v>81</v>
      </c>
      <c r="F6493" s="7" t="n">
        <v>43532.89</v>
      </c>
      <c r="G6493" s="6" t="n">
        <v>933</v>
      </c>
      <c r="H6493" s="8" t="n">
        <v>2252.5</v>
      </c>
      <c r="I6493" s="0" t="n">
        <v>1</v>
      </c>
      <c r="J6493" s="7" t="n">
        <f aca="false">IFERROR(F6493/G6493,"")</f>
        <v>46.6590460878885</v>
      </c>
      <c r="K6493" s="7" t="n">
        <f aca="false">IFERROR(F6493/H6493,"")</f>
        <v>19.3264772475028</v>
      </c>
      <c r="L6493" s="13" t="n">
        <f aca="false">L6492+F6493/$F$2*100</f>
        <v>97.3308490500337</v>
      </c>
    </row>
    <row r="6494" customFormat="false" ht="15" hidden="false" customHeight="false" outlineLevel="0" collapsed="false">
      <c r="A6494" s="0" t="s">
        <v>13257</v>
      </c>
      <c r="B6494" s="0" t="s">
        <v>13258</v>
      </c>
      <c r="C6494" s="0" t="s">
        <v>1246</v>
      </c>
      <c r="D6494" s="0" t="s">
        <v>127</v>
      </c>
      <c r="E6494" s="0" t="s">
        <v>269</v>
      </c>
      <c r="F6494" s="7" t="n">
        <v>43484.46</v>
      </c>
      <c r="G6494" s="6" t="n">
        <v>655</v>
      </c>
      <c r="H6494" s="8" t="n">
        <v>1670.3</v>
      </c>
      <c r="I6494" s="0" t="n">
        <v>1</v>
      </c>
      <c r="J6494" s="7" t="n">
        <f aca="false">IFERROR(F6494/G6494,"")</f>
        <v>66.3884885496183</v>
      </c>
      <c r="K6494" s="7" t="n">
        <f aca="false">IFERROR(F6494/H6494,"")</f>
        <v>26.0339220499312</v>
      </c>
      <c r="L6494" s="13" t="n">
        <f aca="false">L6493+F6494/$F$2*100</f>
        <v>97.3324375493451</v>
      </c>
    </row>
    <row r="6495" customFormat="false" ht="15" hidden="false" customHeight="false" outlineLevel="0" collapsed="false">
      <c r="A6495" s="0" t="s">
        <v>13259</v>
      </c>
      <c r="B6495" s="0" t="s">
        <v>13260</v>
      </c>
      <c r="C6495" s="0" t="s">
        <v>13261</v>
      </c>
      <c r="D6495" s="0" t="s">
        <v>251</v>
      </c>
      <c r="E6495" s="0" t="s">
        <v>112</v>
      </c>
      <c r="F6495" s="7" t="n">
        <v>43474.9</v>
      </c>
      <c r="G6495" s="6" t="n">
        <v>192</v>
      </c>
      <c r="H6495" s="8" t="n">
        <v>417.5</v>
      </c>
      <c r="I6495" s="0" t="n">
        <v>1</v>
      </c>
      <c r="J6495" s="7" t="n">
        <f aca="false">IFERROR(F6495/G6495,"")</f>
        <v>226.431770833333</v>
      </c>
      <c r="K6495" s="7" t="n">
        <f aca="false">IFERROR(F6495/H6495,"")</f>
        <v>104.131497005988</v>
      </c>
      <c r="L6495" s="13" t="n">
        <f aca="false">L6494+F6495/$F$2*100</f>
        <v>97.3340256994272</v>
      </c>
    </row>
    <row r="6496" customFormat="false" ht="15" hidden="false" customHeight="false" outlineLevel="0" collapsed="false">
      <c r="A6496" s="0" t="s">
        <v>13262</v>
      </c>
      <c r="B6496" s="0" t="s">
        <v>13263</v>
      </c>
      <c r="C6496" s="0" t="s">
        <v>13264</v>
      </c>
      <c r="D6496" s="0" t="s">
        <v>876</v>
      </c>
      <c r="E6496" s="0" t="s">
        <v>1198</v>
      </c>
      <c r="F6496" s="7" t="n">
        <v>43466.03</v>
      </c>
      <c r="G6496" s="6" t="n">
        <v>184</v>
      </c>
      <c r="H6496" s="8" t="n">
        <v>350.9</v>
      </c>
      <c r="I6496" s="0" t="n">
        <v>1</v>
      </c>
      <c r="J6496" s="7" t="n">
        <f aca="false">IFERROR(F6496/G6496,"")</f>
        <v>236.228423913043</v>
      </c>
      <c r="K6496" s="7" t="n">
        <f aca="false">IFERROR(F6496/H6496,"")</f>
        <v>123.870133941294</v>
      </c>
      <c r="L6496" s="13" t="n">
        <f aca="false">L6495+F6496/$F$2*100</f>
        <v>97.3356135254857</v>
      </c>
    </row>
    <row r="6497" customFormat="false" ht="15" hidden="false" customHeight="false" outlineLevel="0" collapsed="false">
      <c r="A6497" s="0" t="s">
        <v>13265</v>
      </c>
      <c r="B6497" s="0" t="s">
        <v>13266</v>
      </c>
      <c r="C6497" s="0" t="s">
        <v>8773</v>
      </c>
      <c r="D6497" s="0" t="s">
        <v>123</v>
      </c>
      <c r="E6497" s="0" t="s">
        <v>1243</v>
      </c>
      <c r="F6497" s="7" t="n">
        <v>43448.62</v>
      </c>
      <c r="G6497" s="6" t="n">
        <v>1564</v>
      </c>
      <c r="H6497" s="8" t="n">
        <v>1671.4</v>
      </c>
      <c r="I6497" s="0" t="n">
        <v>1</v>
      </c>
      <c r="J6497" s="7" t="n">
        <f aca="false">IFERROR(F6497/G6497,"")</f>
        <v>27.7804475703325</v>
      </c>
      <c r="K6497" s="7" t="n">
        <f aca="false">IFERROR(F6497/H6497,"")</f>
        <v>25.9953452195764</v>
      </c>
      <c r="L6497" s="13" t="n">
        <f aca="false">L6496+F6497/$F$2*100</f>
        <v>97.3372007155521</v>
      </c>
    </row>
    <row r="6498" customFormat="false" ht="15" hidden="false" customHeight="false" outlineLevel="0" collapsed="false">
      <c r="A6498" s="0" t="s">
        <v>13267</v>
      </c>
      <c r="B6498" s="0" t="s">
        <v>13268</v>
      </c>
      <c r="C6498" s="0" t="s">
        <v>13269</v>
      </c>
      <c r="D6498" s="0" t="s">
        <v>52</v>
      </c>
      <c r="E6498" s="0" t="s">
        <v>116</v>
      </c>
      <c r="F6498" s="7" t="n">
        <v>43439.89</v>
      </c>
      <c r="G6498" s="6" t="n">
        <v>665</v>
      </c>
      <c r="H6498" s="8" t="n">
        <v>1534.9</v>
      </c>
      <c r="I6498" s="0" t="n">
        <v>1</v>
      </c>
      <c r="J6498" s="7" t="n">
        <f aca="false">IFERROR(F6498/G6498,"")</f>
        <v>65.3231428571429</v>
      </c>
      <c r="K6498" s="7" t="n">
        <f aca="false">IFERROR(F6498/H6498,"")</f>
        <v>28.3014463482963</v>
      </c>
      <c r="L6498" s="13" t="n">
        <f aca="false">L6497+F6498/$F$2*100</f>
        <v>97.3387875867092</v>
      </c>
    </row>
    <row r="6499" customFormat="false" ht="15" hidden="false" customHeight="false" outlineLevel="0" collapsed="false">
      <c r="A6499" s="0" t="s">
        <v>13270</v>
      </c>
      <c r="B6499" s="0" t="s">
        <v>13271</v>
      </c>
      <c r="C6499" s="0" t="s">
        <v>365</v>
      </c>
      <c r="D6499" s="0" t="s">
        <v>52</v>
      </c>
      <c r="E6499" s="0" t="s">
        <v>8267</v>
      </c>
      <c r="F6499" s="7" t="n">
        <v>43432.29</v>
      </c>
      <c r="G6499" s="6" t="n">
        <v>363</v>
      </c>
      <c r="H6499" s="8" t="n">
        <v>574.4</v>
      </c>
      <c r="I6499" s="0" t="n">
        <v>1</v>
      </c>
      <c r="J6499" s="7" t="n">
        <f aca="false">IFERROR(F6499/G6499,"")</f>
        <v>119.648181818182</v>
      </c>
      <c r="K6499" s="7" t="n">
        <f aca="false">IFERROR(F6499/H6499,"")</f>
        <v>75.6133182451254</v>
      </c>
      <c r="L6499" s="13" t="n">
        <f aca="false">L6498+F6499/$F$2*100</f>
        <v>97.3403741802362</v>
      </c>
    </row>
    <row r="6500" customFormat="false" ht="15" hidden="false" customHeight="false" outlineLevel="0" collapsed="false">
      <c r="A6500" s="0" t="s">
        <v>13272</v>
      </c>
      <c r="B6500" s="0" t="s">
        <v>13273</v>
      </c>
      <c r="C6500" s="0" t="s">
        <v>13274</v>
      </c>
      <c r="D6500" s="0" t="s">
        <v>321</v>
      </c>
      <c r="E6500" s="0" t="s">
        <v>81</v>
      </c>
      <c r="F6500" s="7" t="n">
        <v>43410.62</v>
      </c>
      <c r="G6500" s="6" t="n">
        <v>590</v>
      </c>
      <c r="H6500" s="8" t="n">
        <v>1140.5</v>
      </c>
      <c r="I6500" s="0" t="n">
        <v>1</v>
      </c>
      <c r="J6500" s="7" t="n">
        <f aca="false">IFERROR(F6500/G6500,"")</f>
        <v>73.5773220338983</v>
      </c>
      <c r="K6500" s="7" t="n">
        <f aca="false">IFERROR(F6500/H6500,"")</f>
        <v>38.0627970188514</v>
      </c>
      <c r="L6500" s="13" t="n">
        <f aca="false">L6499+F6500/$F$2*100</f>
        <v>97.3419599821521</v>
      </c>
    </row>
    <row r="6501" customFormat="false" ht="15" hidden="false" customHeight="false" outlineLevel="0" collapsed="false">
      <c r="A6501" s="0" t="s">
        <v>13275</v>
      </c>
      <c r="B6501" s="0" t="s">
        <v>13276</v>
      </c>
      <c r="C6501" s="0" t="s">
        <v>2931</v>
      </c>
      <c r="D6501" s="0" t="s">
        <v>101</v>
      </c>
      <c r="E6501" s="0" t="s">
        <v>269</v>
      </c>
      <c r="F6501" s="7" t="n">
        <v>43397.15</v>
      </c>
      <c r="G6501" s="6" t="n">
        <v>460</v>
      </c>
      <c r="H6501" s="8" t="n">
        <v>1122.6</v>
      </c>
      <c r="I6501" s="0" t="n">
        <v>1</v>
      </c>
      <c r="J6501" s="7" t="n">
        <f aca="false">IFERROR(F6501/G6501,"")</f>
        <v>94.3416304347826</v>
      </c>
      <c r="K6501" s="7" t="n">
        <f aca="false">IFERROR(F6501/H6501,"")</f>
        <v>38.6577142348121</v>
      </c>
      <c r="L6501" s="13" t="n">
        <f aca="false">L6500+F6501/$F$2*100</f>
        <v>97.3435452920052</v>
      </c>
    </row>
    <row r="6502" customFormat="false" ht="15" hidden="false" customHeight="false" outlineLevel="0" collapsed="false">
      <c r="A6502" s="0" t="s">
        <v>13277</v>
      </c>
      <c r="B6502" s="0" t="s">
        <v>253</v>
      </c>
      <c r="C6502" s="0" t="s">
        <v>3569</v>
      </c>
      <c r="D6502" s="0" t="s">
        <v>52</v>
      </c>
      <c r="E6502" s="0" t="s">
        <v>116</v>
      </c>
      <c r="F6502" s="7" t="n">
        <v>43389.53</v>
      </c>
      <c r="G6502" s="6" t="n">
        <v>122</v>
      </c>
      <c r="H6502" s="8" t="n">
        <v>299.3</v>
      </c>
      <c r="I6502" s="0" t="n">
        <v>1</v>
      </c>
      <c r="J6502" s="7" t="n">
        <f aca="false">IFERROR(F6502/G6502,"")</f>
        <v>355.651885245902</v>
      </c>
      <c r="K6502" s="7" t="n">
        <f aca="false">IFERROR(F6502/H6502,"")</f>
        <v>144.970030070164</v>
      </c>
      <c r="L6502" s="13" t="n">
        <f aca="false">L6501+F6502/$F$2*100</f>
        <v>97.3451303234976</v>
      </c>
    </row>
    <row r="6503" customFormat="false" ht="15" hidden="false" customHeight="false" outlineLevel="0" collapsed="false">
      <c r="A6503" s="0" t="s">
        <v>13278</v>
      </c>
      <c r="B6503" s="0" t="s">
        <v>13279</v>
      </c>
      <c r="C6503" s="0" t="s">
        <v>5247</v>
      </c>
      <c r="D6503" s="0" t="s">
        <v>552</v>
      </c>
      <c r="E6503" s="0" t="s">
        <v>269</v>
      </c>
      <c r="F6503" s="7" t="n">
        <v>43310.28</v>
      </c>
      <c r="G6503" s="6" t="n">
        <v>877</v>
      </c>
      <c r="H6503" s="8" t="n">
        <v>1133</v>
      </c>
      <c r="I6503" s="0" t="n">
        <v>1</v>
      </c>
      <c r="J6503" s="7" t="n">
        <f aca="false">IFERROR(F6503/G6503,"")</f>
        <v>49.3845838084379</v>
      </c>
      <c r="K6503" s="7" t="n">
        <f aca="false">IFERROR(F6503/H6503,"")</f>
        <v>38.2261959399824</v>
      </c>
      <c r="L6503" s="13" t="n">
        <f aca="false">L6502+F6503/$F$2*100</f>
        <v>97.3467124599657</v>
      </c>
    </row>
    <row r="6504" customFormat="false" ht="15" hidden="false" customHeight="false" outlineLevel="0" collapsed="false">
      <c r="A6504" s="0" t="s">
        <v>13280</v>
      </c>
      <c r="B6504" s="0" t="s">
        <v>13281</v>
      </c>
      <c r="C6504" s="0" t="s">
        <v>9670</v>
      </c>
      <c r="D6504" s="0" t="s">
        <v>57</v>
      </c>
      <c r="E6504" s="0" t="s">
        <v>800</v>
      </c>
      <c r="F6504" s="7" t="n">
        <v>43285.04</v>
      </c>
      <c r="G6504" s="6" t="n">
        <v>825</v>
      </c>
      <c r="H6504" s="8" t="n">
        <v>1668</v>
      </c>
      <c r="I6504" s="0" t="n">
        <v>1</v>
      </c>
      <c r="J6504" s="7" t="n">
        <f aca="false">IFERROR(F6504/G6504,"")</f>
        <v>52.4667151515152</v>
      </c>
      <c r="K6504" s="7" t="n">
        <f aca="false">IFERROR(F6504/H6504,"")</f>
        <v>25.9502637889688</v>
      </c>
      <c r="L6504" s="13" t="n">
        <f aca="false">L6503+F6504/$F$2*100</f>
        <v>97.3482936744096</v>
      </c>
    </row>
    <row r="6505" customFormat="false" ht="15" hidden="false" customHeight="false" outlineLevel="0" collapsed="false">
      <c r="A6505" s="0" t="s">
        <v>13282</v>
      </c>
      <c r="B6505" s="0" t="s">
        <v>13283</v>
      </c>
      <c r="C6505" s="0" t="s">
        <v>2602</v>
      </c>
      <c r="D6505" s="0" t="s">
        <v>123</v>
      </c>
      <c r="E6505" s="0" t="s">
        <v>269</v>
      </c>
      <c r="F6505" s="7" t="n">
        <v>43242.54</v>
      </c>
      <c r="G6505" s="6" t="n">
        <v>218</v>
      </c>
      <c r="H6505" s="8" t="n">
        <v>498.5</v>
      </c>
      <c r="I6505" s="0" t="n">
        <v>1</v>
      </c>
      <c r="J6505" s="7" t="n">
        <f aca="false">IFERROR(F6505/G6505,"")</f>
        <v>198.360275229358</v>
      </c>
      <c r="K6505" s="7" t="n">
        <f aca="false">IFERROR(F6505/H6505,"")</f>
        <v>86.7453159478435</v>
      </c>
      <c r="L6505" s="13" t="n">
        <f aca="false">L6504+F6505/$F$2*100</f>
        <v>97.3498733363168</v>
      </c>
    </row>
    <row r="6506" customFormat="false" ht="15" hidden="false" customHeight="false" outlineLevel="0" collapsed="false">
      <c r="A6506" s="0" t="s">
        <v>13284</v>
      </c>
      <c r="B6506" s="0" t="s">
        <v>13285</v>
      </c>
      <c r="C6506" s="0" t="s">
        <v>13286</v>
      </c>
      <c r="D6506" s="0" t="s">
        <v>57</v>
      </c>
      <c r="E6506" s="0" t="s">
        <v>1243</v>
      </c>
      <c r="F6506" s="7" t="n">
        <v>43238.1</v>
      </c>
      <c r="G6506" s="6" t="n">
        <v>1861</v>
      </c>
      <c r="H6506" s="8" t="n">
        <v>2069</v>
      </c>
      <c r="I6506" s="0" t="n">
        <v>1</v>
      </c>
      <c r="J6506" s="7" t="n">
        <f aca="false">IFERROR(F6506/G6506,"")</f>
        <v>23.2337990327781</v>
      </c>
      <c r="K6506" s="7" t="n">
        <f aca="false">IFERROR(F6506/H6506,"")</f>
        <v>20.8980666988884</v>
      </c>
      <c r="L6506" s="13" t="n">
        <f aca="false">L6505+F6506/$F$2*100</f>
        <v>97.3514528360295</v>
      </c>
    </row>
    <row r="6507" customFormat="false" ht="15" hidden="false" customHeight="false" outlineLevel="0" collapsed="false">
      <c r="A6507" s="0" t="s">
        <v>13287</v>
      </c>
      <c r="B6507" s="0" t="s">
        <v>13288</v>
      </c>
      <c r="C6507" s="0" t="s">
        <v>2103</v>
      </c>
      <c r="D6507" s="0" t="s">
        <v>85</v>
      </c>
      <c r="E6507" s="0" t="s">
        <v>269</v>
      </c>
      <c r="F6507" s="7" t="n">
        <v>43226.89</v>
      </c>
      <c r="G6507" s="6" t="n">
        <v>1122</v>
      </c>
      <c r="H6507" s="8" t="n">
        <v>1501.4</v>
      </c>
      <c r="I6507" s="0" t="n">
        <v>1</v>
      </c>
      <c r="J6507" s="7" t="n">
        <f aca="false">IFERROR(F6507/G6507,"")</f>
        <v>38.5266399286988</v>
      </c>
      <c r="K6507" s="7" t="n">
        <f aca="false">IFERROR(F6507/H6507,"")</f>
        <v>28.791055015319</v>
      </c>
      <c r="L6507" s="13" t="n">
        <f aca="false">L6506+F6507/$F$2*100</f>
        <v>97.3530319262379</v>
      </c>
    </row>
    <row r="6508" customFormat="false" ht="15" hidden="false" customHeight="false" outlineLevel="0" collapsed="false">
      <c r="A6508" s="0" t="s">
        <v>13289</v>
      </c>
      <c r="B6508" s="0" t="s">
        <v>13290</v>
      </c>
      <c r="C6508" s="0" t="s">
        <v>345</v>
      </c>
      <c r="D6508" s="0" t="s">
        <v>52</v>
      </c>
      <c r="E6508" s="0" t="s">
        <v>800</v>
      </c>
      <c r="F6508" s="7" t="n">
        <v>43215.69</v>
      </c>
      <c r="G6508" s="6" t="n">
        <v>342</v>
      </c>
      <c r="H6508" s="8" t="n">
        <v>752.2</v>
      </c>
      <c r="I6508" s="0" t="n">
        <v>1</v>
      </c>
      <c r="J6508" s="7" t="n">
        <f aca="false">IFERROR(F6508/G6508,"")</f>
        <v>126.361666666667</v>
      </c>
      <c r="K6508" s="7" t="n">
        <f aca="false">IFERROR(F6508/H6508,"")</f>
        <v>57.4523929805903</v>
      </c>
      <c r="L6508" s="13" t="n">
        <f aca="false">L6507+F6508/$F$2*100</f>
        <v>97.3546106073072</v>
      </c>
    </row>
    <row r="6509" customFormat="false" ht="15" hidden="false" customHeight="false" outlineLevel="0" collapsed="false">
      <c r="A6509" s="0" t="s">
        <v>13291</v>
      </c>
      <c r="B6509" s="0" t="s">
        <v>13292</v>
      </c>
      <c r="C6509" s="0" t="s">
        <v>317</v>
      </c>
      <c r="D6509" s="0" t="s">
        <v>2970</v>
      </c>
      <c r="E6509" s="0" t="s">
        <v>112</v>
      </c>
      <c r="F6509" s="7" t="n">
        <v>43207.72</v>
      </c>
      <c r="G6509" s="6" t="n">
        <v>1440</v>
      </c>
      <c r="H6509" s="8" t="n">
        <v>3083.5</v>
      </c>
      <c r="I6509" s="0" t="n">
        <v>1</v>
      </c>
      <c r="J6509" s="7" t="n">
        <f aca="false">IFERROR(F6509/G6509,"")</f>
        <v>30.0053611111111</v>
      </c>
      <c r="K6509" s="7" t="n">
        <f aca="false">IFERROR(F6509/H6509,"")</f>
        <v>14.0125571590725</v>
      </c>
      <c r="L6509" s="13" t="n">
        <f aca="false">L6508+F6509/$F$2*100</f>
        <v>97.3561889972301</v>
      </c>
    </row>
    <row r="6510" customFormat="false" ht="15" hidden="false" customHeight="false" outlineLevel="0" collapsed="false">
      <c r="A6510" s="0" t="s">
        <v>13293</v>
      </c>
      <c r="B6510" s="0" t="s">
        <v>13294</v>
      </c>
      <c r="C6510" s="0" t="s">
        <v>455</v>
      </c>
      <c r="D6510" s="0" t="s">
        <v>148</v>
      </c>
      <c r="E6510" s="0" t="s">
        <v>269</v>
      </c>
      <c r="F6510" s="7" t="n">
        <v>43174.13</v>
      </c>
      <c r="G6510" s="6" t="n">
        <v>799</v>
      </c>
      <c r="H6510" s="8" t="n">
        <v>836</v>
      </c>
      <c r="I6510" s="0" t="n">
        <v>1</v>
      </c>
      <c r="J6510" s="7" t="n">
        <f aca="false">IFERROR(F6510/G6510,"")</f>
        <v>54.0352065081352</v>
      </c>
      <c r="K6510" s="7" t="n">
        <f aca="false">IFERROR(F6510/H6510,"")</f>
        <v>51.6436961722488</v>
      </c>
      <c r="L6510" s="13" t="n">
        <f aca="false">L6509+F6510/$F$2*100</f>
        <v>97.3577661601012</v>
      </c>
    </row>
    <row r="6511" customFormat="false" ht="15" hidden="false" customHeight="false" outlineLevel="0" collapsed="false">
      <c r="A6511" s="0" t="s">
        <v>13295</v>
      </c>
      <c r="B6511" s="0" t="s">
        <v>2661</v>
      </c>
      <c r="C6511" s="0" t="s">
        <v>1010</v>
      </c>
      <c r="D6511" s="0" t="s">
        <v>598</v>
      </c>
      <c r="E6511" s="0" t="s">
        <v>269</v>
      </c>
      <c r="F6511" s="7" t="n">
        <v>43162.54</v>
      </c>
      <c r="G6511" s="6" t="n">
        <v>807</v>
      </c>
      <c r="H6511" s="8" t="n">
        <v>876.8</v>
      </c>
      <c r="I6511" s="0" t="n">
        <v>1</v>
      </c>
      <c r="J6511" s="7" t="n">
        <f aca="false">IFERROR(F6511/G6511,"")</f>
        <v>53.4851796778191</v>
      </c>
      <c r="K6511" s="7" t="n">
        <f aca="false">IFERROR(F6511/H6511,"")</f>
        <v>49.2273494525548</v>
      </c>
      <c r="L6511" s="13" t="n">
        <f aca="false">L6510+F6511/$F$2*100</f>
        <v>97.3593428995863</v>
      </c>
    </row>
    <row r="6512" customFormat="false" ht="15" hidden="false" customHeight="false" outlineLevel="0" collapsed="false">
      <c r="A6512" s="0" t="s">
        <v>13296</v>
      </c>
      <c r="B6512" s="0" t="s">
        <v>8213</v>
      </c>
      <c r="C6512" s="0" t="s">
        <v>1036</v>
      </c>
      <c r="D6512" s="0" t="s">
        <v>57</v>
      </c>
      <c r="E6512" s="0" t="s">
        <v>81</v>
      </c>
      <c r="F6512" s="7" t="n">
        <v>43034.01</v>
      </c>
      <c r="G6512" s="6" t="n">
        <v>1591</v>
      </c>
      <c r="H6512" s="8" t="n">
        <v>3807.9</v>
      </c>
      <c r="I6512" s="0" t="n">
        <v>1</v>
      </c>
      <c r="J6512" s="7" t="n">
        <f aca="false">IFERROR(F6512/G6512,"")</f>
        <v>27.0484035197989</v>
      </c>
      <c r="K6512" s="7" t="n">
        <f aca="false">IFERROR(F6512/H6512,"")</f>
        <v>11.3012447805877</v>
      </c>
      <c r="L6512" s="13" t="n">
        <f aca="false">L6511+F6512/$F$2*100</f>
        <v>97.3609149438351</v>
      </c>
    </row>
    <row r="6513" customFormat="false" ht="15" hidden="false" customHeight="false" outlineLevel="0" collapsed="false">
      <c r="A6513" s="0" t="s">
        <v>13297</v>
      </c>
      <c r="B6513" s="0" t="s">
        <v>656</v>
      </c>
      <c r="C6513" s="0" t="s">
        <v>301</v>
      </c>
      <c r="D6513" s="0" t="s">
        <v>52</v>
      </c>
      <c r="E6513" s="0" t="s">
        <v>116</v>
      </c>
      <c r="F6513" s="7" t="n">
        <v>43029.84</v>
      </c>
      <c r="G6513" s="6" t="n">
        <v>250</v>
      </c>
      <c r="H6513" s="8" t="n">
        <v>452.9</v>
      </c>
      <c r="I6513" s="0" t="n">
        <v>1</v>
      </c>
      <c r="J6513" s="7" t="n">
        <f aca="false">IFERROR(F6513/G6513,"")</f>
        <v>172.11936</v>
      </c>
      <c r="K6513" s="7" t="n">
        <f aca="false">IFERROR(F6513/H6513,"")</f>
        <v>95.0095826893354</v>
      </c>
      <c r="L6513" s="13" t="n">
        <f aca="false">L6512+F6513/$F$2*100</f>
        <v>97.3624868357526</v>
      </c>
    </row>
    <row r="6514" customFormat="false" ht="15" hidden="false" customHeight="false" outlineLevel="0" collapsed="false">
      <c r="A6514" s="0" t="s">
        <v>13298</v>
      </c>
      <c r="B6514" s="0" t="s">
        <v>2926</v>
      </c>
      <c r="C6514" s="0" t="s">
        <v>5907</v>
      </c>
      <c r="D6514" s="0" t="s">
        <v>123</v>
      </c>
      <c r="E6514" s="0" t="s">
        <v>800</v>
      </c>
      <c r="F6514" s="7" t="n">
        <v>42980.71</v>
      </c>
      <c r="G6514" s="6" t="n">
        <v>822</v>
      </c>
      <c r="H6514" s="8" t="n">
        <v>1237.5</v>
      </c>
      <c r="I6514" s="0" t="n">
        <v>1</v>
      </c>
      <c r="J6514" s="7" t="n">
        <f aca="false">IFERROR(F6514/G6514,"")</f>
        <v>52.2879683698297</v>
      </c>
      <c r="K6514" s="7" t="n">
        <f aca="false">IFERROR(F6514/H6514,"")</f>
        <v>34.7318868686869</v>
      </c>
      <c r="L6514" s="13" t="n">
        <f aca="false">L6513+F6514/$F$2*100</f>
        <v>97.3640569329377</v>
      </c>
    </row>
    <row r="6515" customFormat="false" ht="15" hidden="false" customHeight="false" outlineLevel="0" collapsed="false">
      <c r="A6515" s="0" t="s">
        <v>13299</v>
      </c>
      <c r="B6515" s="0" t="s">
        <v>13300</v>
      </c>
      <c r="C6515" s="0" t="s">
        <v>574</v>
      </c>
      <c r="D6515" s="0" t="s">
        <v>57</v>
      </c>
      <c r="E6515" s="0" t="s">
        <v>116</v>
      </c>
      <c r="F6515" s="7" t="n">
        <v>42945.14</v>
      </c>
      <c r="G6515" s="6" t="n">
        <v>529</v>
      </c>
      <c r="H6515" s="8" t="n">
        <v>1067.3</v>
      </c>
      <c r="I6515" s="0" t="n">
        <v>1</v>
      </c>
      <c r="J6515" s="7" t="n">
        <f aca="false">IFERROR(F6515/G6515,"")</f>
        <v>81.1817391304348</v>
      </c>
      <c r="K6515" s="7" t="n">
        <f aca="false">IFERROR(F6515/H6515,"")</f>
        <v>40.2371779256067</v>
      </c>
      <c r="L6515" s="13" t="n">
        <f aca="false">L6514+F6515/$F$2*100</f>
        <v>97.3656257307409</v>
      </c>
    </row>
    <row r="6516" customFormat="false" ht="15" hidden="false" customHeight="false" outlineLevel="0" collapsed="false">
      <c r="A6516" s="0" t="s">
        <v>13301</v>
      </c>
      <c r="B6516" s="0" t="s">
        <v>6941</v>
      </c>
      <c r="C6516" s="0" t="s">
        <v>9911</v>
      </c>
      <c r="D6516" s="0" t="s">
        <v>198</v>
      </c>
      <c r="E6516" s="0" t="s">
        <v>269</v>
      </c>
      <c r="F6516" s="7" t="n">
        <v>42928.13</v>
      </c>
      <c r="G6516" s="6" t="n">
        <v>870</v>
      </c>
      <c r="H6516" s="8" t="n">
        <v>2096.1</v>
      </c>
      <c r="I6516" s="0" t="n">
        <v>1</v>
      </c>
      <c r="J6516" s="7" t="n">
        <f aca="false">IFERROR(F6516/G6516,"")</f>
        <v>49.3426781609195</v>
      </c>
      <c r="K6516" s="7" t="n">
        <f aca="false">IFERROR(F6516/H6516,"")</f>
        <v>20.480000954153</v>
      </c>
      <c r="L6516" s="13" t="n">
        <f aca="false">L6515+F6516/$F$2*100</f>
        <v>97.3671939071642</v>
      </c>
    </row>
    <row r="6517" customFormat="false" ht="15" hidden="false" customHeight="false" outlineLevel="0" collapsed="false">
      <c r="A6517" s="0" t="s">
        <v>13302</v>
      </c>
      <c r="B6517" s="0" t="s">
        <v>6310</v>
      </c>
      <c r="C6517" s="0" t="s">
        <v>2423</v>
      </c>
      <c r="D6517" s="0" t="s">
        <v>164</v>
      </c>
      <c r="E6517" s="0" t="s">
        <v>557</v>
      </c>
      <c r="F6517" s="7" t="n">
        <v>42869.76</v>
      </c>
      <c r="G6517" s="6" t="n">
        <v>450</v>
      </c>
      <c r="H6517" s="8" t="n">
        <v>778</v>
      </c>
      <c r="I6517" s="0" t="n">
        <v>1</v>
      </c>
      <c r="J6517" s="7" t="n">
        <f aca="false">IFERROR(F6517/G6517,"")</f>
        <v>95.2661333333333</v>
      </c>
      <c r="K6517" s="7" t="n">
        <f aca="false">IFERROR(F6517/H6517,"")</f>
        <v>55.1025192802057</v>
      </c>
      <c r="L6517" s="13" t="n">
        <f aca="false">L6516+F6517/$F$2*100</f>
        <v>97.3687599513152</v>
      </c>
    </row>
    <row r="6518" customFormat="false" ht="15" hidden="false" customHeight="false" outlineLevel="0" collapsed="false">
      <c r="A6518" s="0" t="s">
        <v>13303</v>
      </c>
      <c r="B6518" s="0" t="s">
        <v>13304</v>
      </c>
      <c r="C6518" s="0" t="s">
        <v>1395</v>
      </c>
      <c r="D6518" s="0" t="s">
        <v>57</v>
      </c>
      <c r="E6518" s="0" t="s">
        <v>2988</v>
      </c>
      <c r="F6518" s="7" t="n">
        <v>42858.66</v>
      </c>
      <c r="G6518" s="6" t="n">
        <v>418</v>
      </c>
      <c r="H6518" s="8" t="n">
        <v>1131.5</v>
      </c>
      <c r="I6518" s="0" t="n">
        <v>1</v>
      </c>
      <c r="J6518" s="7" t="n">
        <f aca="false">IFERROR(F6518/G6518,"")</f>
        <v>102.532679425837</v>
      </c>
      <c r="K6518" s="7" t="n">
        <f aca="false">IFERROR(F6518/H6518,"")</f>
        <v>37.8777375165709</v>
      </c>
      <c r="L6518" s="13" t="n">
        <f aca="false">L6517+F6518/$F$2*100</f>
        <v>97.3703255899801</v>
      </c>
    </row>
    <row r="6519" customFormat="false" ht="15" hidden="false" customHeight="false" outlineLevel="0" collapsed="false">
      <c r="A6519" s="0" t="s">
        <v>13305</v>
      </c>
      <c r="B6519" s="0" t="s">
        <v>1339</v>
      </c>
      <c r="C6519" s="0" t="s">
        <v>13306</v>
      </c>
      <c r="D6519" s="0" t="s">
        <v>251</v>
      </c>
      <c r="E6519" s="0" t="s">
        <v>269</v>
      </c>
      <c r="F6519" s="7" t="n">
        <v>42852.04</v>
      </c>
      <c r="G6519" s="6" t="n">
        <v>1572</v>
      </c>
      <c r="H6519" s="8" t="n">
        <v>2136.1</v>
      </c>
      <c r="I6519" s="0" t="n">
        <v>1</v>
      </c>
      <c r="J6519" s="7" t="n">
        <f aca="false">IFERROR(F6519/G6519,"")</f>
        <v>27.2595674300254</v>
      </c>
      <c r="K6519" s="7" t="n">
        <f aca="false">IFERROR(F6519/H6519,"")</f>
        <v>20.0608772997519</v>
      </c>
      <c r="L6519" s="13" t="n">
        <f aca="false">L6518+F6519/$F$2*100</f>
        <v>97.3718909868147</v>
      </c>
    </row>
    <row r="6520" customFormat="false" ht="15" hidden="false" customHeight="false" outlineLevel="0" collapsed="false">
      <c r="A6520" s="0" t="s">
        <v>13307</v>
      </c>
      <c r="B6520" s="0" t="s">
        <v>13308</v>
      </c>
      <c r="C6520" s="0" t="s">
        <v>4574</v>
      </c>
      <c r="D6520" s="0" t="s">
        <v>89</v>
      </c>
      <c r="E6520" s="0" t="s">
        <v>81</v>
      </c>
      <c r="F6520" s="7" t="n">
        <v>42839.55</v>
      </c>
      <c r="G6520" s="6" t="n">
        <v>563</v>
      </c>
      <c r="H6520" s="8" t="n">
        <v>1129.4</v>
      </c>
      <c r="I6520" s="0" t="n">
        <v>1</v>
      </c>
      <c r="J6520" s="7" t="n">
        <f aca="false">IFERROR(F6520/G6520,"")</f>
        <v>76.0915630550622</v>
      </c>
      <c r="K6520" s="7" t="n">
        <f aca="false">IFERROR(F6520/H6520,"")</f>
        <v>37.9312466796529</v>
      </c>
      <c r="L6520" s="13" t="n">
        <f aca="false">L6519+F6520/$F$2*100</f>
        <v>97.3734559273861</v>
      </c>
    </row>
    <row r="6521" customFormat="false" ht="15" hidden="false" customHeight="false" outlineLevel="0" collapsed="false">
      <c r="A6521" s="0" t="s">
        <v>13309</v>
      </c>
      <c r="B6521" s="0" t="s">
        <v>4791</v>
      </c>
      <c r="C6521" s="0" t="s">
        <v>2023</v>
      </c>
      <c r="D6521" s="0" t="s">
        <v>2248</v>
      </c>
      <c r="E6521" s="0" t="s">
        <v>269</v>
      </c>
      <c r="F6521" s="7" t="n">
        <v>42829.86</v>
      </c>
      <c r="G6521" s="6" t="n">
        <v>361</v>
      </c>
      <c r="H6521" s="8" t="n">
        <v>893.2</v>
      </c>
      <c r="I6521" s="0" t="n">
        <v>1</v>
      </c>
      <c r="J6521" s="7" t="n">
        <f aca="false">IFERROR(F6521/G6521,"")</f>
        <v>118.642271468144</v>
      </c>
      <c r="K6521" s="7" t="n">
        <f aca="false">IFERROR(F6521/H6521,"")</f>
        <v>47.9510300044783</v>
      </c>
      <c r="L6521" s="13" t="n">
        <f aca="false">L6520+F6521/$F$2*100</f>
        <v>97.3750205139791</v>
      </c>
    </row>
    <row r="6522" customFormat="false" ht="15" hidden="false" customHeight="false" outlineLevel="0" collapsed="false">
      <c r="A6522" s="0" t="s">
        <v>13310</v>
      </c>
      <c r="B6522" s="0" t="s">
        <v>2616</v>
      </c>
      <c r="C6522" s="0" t="s">
        <v>13311</v>
      </c>
      <c r="D6522" s="0" t="s">
        <v>2501</v>
      </c>
      <c r="E6522" s="0" t="s">
        <v>1020</v>
      </c>
      <c r="F6522" s="7" t="n">
        <v>42821.73</v>
      </c>
      <c r="G6522" s="6" t="n">
        <v>697</v>
      </c>
      <c r="H6522" s="8" t="n">
        <v>737.6</v>
      </c>
      <c r="I6522" s="0" t="n">
        <v>1</v>
      </c>
      <c r="J6522" s="7" t="n">
        <f aca="false">IFERROR(F6522/G6522,"")</f>
        <v>61.4372022955524</v>
      </c>
      <c r="K6522" s="7" t="n">
        <f aca="false">IFERROR(F6522/H6522,"")</f>
        <v>58.0554907809111</v>
      </c>
      <c r="L6522" s="13" t="n">
        <f aca="false">L6521+F6522/$F$2*100</f>
        <v>97.3765848035809</v>
      </c>
    </row>
    <row r="6523" customFormat="false" ht="15" hidden="false" customHeight="false" outlineLevel="0" collapsed="false">
      <c r="A6523" s="0" t="s">
        <v>13312</v>
      </c>
      <c r="B6523" s="0" t="s">
        <v>13313</v>
      </c>
      <c r="C6523" s="0" t="s">
        <v>51</v>
      </c>
      <c r="D6523" s="0" t="s">
        <v>1140</v>
      </c>
      <c r="E6523" s="0" t="s">
        <v>2162</v>
      </c>
      <c r="F6523" s="7" t="n">
        <v>42805.88</v>
      </c>
      <c r="G6523" s="6" t="n">
        <v>329</v>
      </c>
      <c r="H6523" s="8" t="n">
        <v>629.9</v>
      </c>
      <c r="I6523" s="0" t="n">
        <v>1</v>
      </c>
      <c r="J6523" s="7" t="n">
        <f aca="false">IFERROR(F6523/G6523,"")</f>
        <v>130.10905775076</v>
      </c>
      <c r="K6523" s="7" t="n">
        <f aca="false">IFERROR(F6523/H6523,"")</f>
        <v>67.9566280361962</v>
      </c>
      <c r="L6523" s="13" t="n">
        <f aca="false">L6522+F6523/$F$2*100</f>
        <v>97.378148514178</v>
      </c>
    </row>
    <row r="6524" customFormat="false" ht="15" hidden="false" customHeight="false" outlineLevel="0" collapsed="false">
      <c r="A6524" s="0" t="s">
        <v>13314</v>
      </c>
      <c r="B6524" s="0" t="s">
        <v>3403</v>
      </c>
      <c r="C6524" s="0" t="s">
        <v>13315</v>
      </c>
      <c r="D6524" s="0" t="s">
        <v>57</v>
      </c>
      <c r="E6524" s="0" t="s">
        <v>112</v>
      </c>
      <c r="F6524" s="7" t="n">
        <v>42795.39</v>
      </c>
      <c r="G6524" s="6" t="n">
        <v>136</v>
      </c>
      <c r="H6524" s="8" t="n">
        <v>352</v>
      </c>
      <c r="I6524" s="0" t="n">
        <v>1</v>
      </c>
      <c r="J6524" s="7" t="n">
        <f aca="false">IFERROR(F6524/G6524,"")</f>
        <v>314.671985294118</v>
      </c>
      <c r="K6524" s="7" t="n">
        <f aca="false">IFERROR(F6524/H6524,"")</f>
        <v>121.5778125</v>
      </c>
      <c r="L6524" s="13" t="n">
        <f aca="false">L6523+F6524/$F$2*100</f>
        <v>97.3797118415724</v>
      </c>
    </row>
    <row r="6525" customFormat="false" ht="15" hidden="false" customHeight="false" outlineLevel="0" collapsed="false">
      <c r="A6525" s="0" t="s">
        <v>13316</v>
      </c>
      <c r="B6525" s="0" t="s">
        <v>13317</v>
      </c>
      <c r="C6525" s="0" t="s">
        <v>3949</v>
      </c>
      <c r="D6525" s="0" t="s">
        <v>241</v>
      </c>
      <c r="E6525" s="0" t="s">
        <v>112</v>
      </c>
      <c r="F6525" s="7" t="n">
        <v>42772.09</v>
      </c>
      <c r="G6525" s="6" t="n">
        <v>923</v>
      </c>
      <c r="H6525" s="8" t="n">
        <v>2288.5</v>
      </c>
      <c r="I6525" s="0" t="n">
        <v>1</v>
      </c>
      <c r="J6525" s="7" t="n">
        <f aca="false">IFERROR(F6525/G6525,"")</f>
        <v>46.340292524377</v>
      </c>
      <c r="K6525" s="7" t="n">
        <f aca="false">IFERROR(F6525/H6525,"")</f>
        <v>18.6900109241861</v>
      </c>
      <c r="L6525" s="13" t="n">
        <f aca="false">L6524+F6525/$F$2*100</f>
        <v>97.3812743178114</v>
      </c>
    </row>
    <row r="6526" customFormat="false" ht="15" hidden="false" customHeight="false" outlineLevel="0" collapsed="false">
      <c r="A6526" s="0" t="s">
        <v>13318</v>
      </c>
      <c r="B6526" s="0" t="s">
        <v>13319</v>
      </c>
      <c r="C6526" s="0" t="s">
        <v>13320</v>
      </c>
      <c r="D6526" s="0" t="s">
        <v>85</v>
      </c>
      <c r="E6526" s="0" t="s">
        <v>81</v>
      </c>
      <c r="F6526" s="7" t="n">
        <v>42766.34</v>
      </c>
      <c r="G6526" s="6" t="n">
        <v>344</v>
      </c>
      <c r="H6526" s="8" t="n">
        <v>718.4</v>
      </c>
      <c r="I6526" s="0" t="n">
        <v>1</v>
      </c>
      <c r="J6526" s="7" t="n">
        <f aca="false">IFERROR(F6526/G6526,"")</f>
        <v>124.320755813953</v>
      </c>
      <c r="K6526" s="7" t="n">
        <f aca="false">IFERROR(F6526/H6526,"")</f>
        <v>59.5299832962138</v>
      </c>
      <c r="L6526" s="13" t="n">
        <f aca="false">L6525+F6526/$F$2*100</f>
        <v>97.3828365840013</v>
      </c>
    </row>
    <row r="6527" customFormat="false" ht="15" hidden="false" customHeight="false" outlineLevel="0" collapsed="false">
      <c r="A6527" s="0" t="s">
        <v>13321</v>
      </c>
      <c r="B6527" s="0" t="s">
        <v>821</v>
      </c>
      <c r="C6527" s="0" t="s">
        <v>13322</v>
      </c>
      <c r="D6527" s="0" t="s">
        <v>52</v>
      </c>
      <c r="E6527" s="0" t="s">
        <v>221</v>
      </c>
      <c r="F6527" s="7" t="n">
        <v>42763.15</v>
      </c>
      <c r="G6527" s="6" t="n">
        <v>51</v>
      </c>
      <c r="H6527" s="8" t="n">
        <v>74</v>
      </c>
      <c r="I6527" s="0" t="n">
        <v>1</v>
      </c>
      <c r="J6527" s="7" t="n">
        <f aca="false">IFERROR(F6527/G6527,"")</f>
        <v>838.493137254902</v>
      </c>
      <c r="K6527" s="7" t="n">
        <f aca="false">IFERROR(F6527/H6527,"")</f>
        <v>577.880405405405</v>
      </c>
      <c r="L6527" s="13" t="n">
        <f aca="false">L6526+F6527/$F$2*100</f>
        <v>97.3843987336596</v>
      </c>
    </row>
    <row r="6528" customFormat="false" ht="15" hidden="false" customHeight="false" outlineLevel="0" collapsed="false">
      <c r="A6528" s="0" t="s">
        <v>13323</v>
      </c>
      <c r="B6528" s="0" t="s">
        <v>594</v>
      </c>
      <c r="C6528" s="0" t="s">
        <v>13324</v>
      </c>
      <c r="D6528" s="0" t="s">
        <v>251</v>
      </c>
      <c r="E6528" s="0" t="s">
        <v>81</v>
      </c>
      <c r="F6528" s="7" t="n">
        <v>42753.4</v>
      </c>
      <c r="G6528" s="6" t="n">
        <v>1764</v>
      </c>
      <c r="H6528" s="8" t="n">
        <v>4062.3</v>
      </c>
      <c r="I6528" s="0" t="n">
        <v>1</v>
      </c>
      <c r="J6528" s="7" t="n">
        <f aca="false">IFERROR(F6528/G6528,"")</f>
        <v>24.2366213151927</v>
      </c>
      <c r="K6528" s="7" t="n">
        <f aca="false">IFERROR(F6528/H6528,"")</f>
        <v>10.5244319720355</v>
      </c>
      <c r="L6528" s="13" t="n">
        <f aca="false">L6527+F6528/$F$2*100</f>
        <v>97.3859605271477</v>
      </c>
    </row>
    <row r="6529" customFormat="false" ht="15" hidden="false" customHeight="false" outlineLevel="0" collapsed="false">
      <c r="A6529" s="0" t="s">
        <v>13325</v>
      </c>
      <c r="B6529" s="0" t="s">
        <v>13326</v>
      </c>
      <c r="C6529" s="0" t="s">
        <v>5523</v>
      </c>
      <c r="D6529" s="0" t="s">
        <v>80</v>
      </c>
      <c r="E6529" s="0" t="s">
        <v>269</v>
      </c>
      <c r="F6529" s="7" t="n">
        <v>42729.74</v>
      </c>
      <c r="G6529" s="6" t="n">
        <v>728</v>
      </c>
      <c r="H6529" s="8" t="n">
        <v>1983.9</v>
      </c>
      <c r="I6529" s="0" t="n">
        <v>1</v>
      </c>
      <c r="J6529" s="7" t="n">
        <f aca="false">IFERROR(F6529/G6529,"")</f>
        <v>58.6946978021978</v>
      </c>
      <c r="K6529" s="7" t="n">
        <f aca="false">IFERROR(F6529/H6529,"")</f>
        <v>21.5382529361359</v>
      </c>
      <c r="L6529" s="13" t="n">
        <f aca="false">L6528+F6529/$F$2*100</f>
        <v>97.3875214563295</v>
      </c>
    </row>
    <row r="6530" customFormat="false" ht="15" hidden="false" customHeight="false" outlineLevel="0" collapsed="false">
      <c r="A6530" s="0" t="s">
        <v>13327</v>
      </c>
      <c r="B6530" s="0" t="s">
        <v>13328</v>
      </c>
      <c r="C6530" s="0" t="s">
        <v>1335</v>
      </c>
      <c r="D6530" s="0" t="s">
        <v>2489</v>
      </c>
      <c r="E6530" s="0" t="s">
        <v>81</v>
      </c>
      <c r="F6530" s="7" t="n">
        <v>42717.44</v>
      </c>
      <c r="G6530" s="6" t="n">
        <v>1047</v>
      </c>
      <c r="H6530" s="8" t="n">
        <v>1656.2</v>
      </c>
      <c r="I6530" s="0" t="n">
        <v>1</v>
      </c>
      <c r="J6530" s="7" t="n">
        <f aca="false">IFERROR(F6530/G6530,"")</f>
        <v>40.799847182426</v>
      </c>
      <c r="K6530" s="7" t="n">
        <f aca="false">IFERROR(F6530/H6530,"")</f>
        <v>25.7924405265065</v>
      </c>
      <c r="L6530" s="13" t="n">
        <f aca="false">L6529+F6530/$F$2*100</f>
        <v>97.389081936189</v>
      </c>
    </row>
    <row r="6531" customFormat="false" ht="15" hidden="false" customHeight="false" outlineLevel="0" collapsed="false">
      <c r="A6531" s="0" t="s">
        <v>13329</v>
      </c>
      <c r="B6531" s="0" t="s">
        <v>13330</v>
      </c>
      <c r="C6531" s="0" t="s">
        <v>13331</v>
      </c>
      <c r="D6531" s="0" t="s">
        <v>52</v>
      </c>
      <c r="E6531" s="0" t="s">
        <v>116</v>
      </c>
      <c r="F6531" s="7" t="n">
        <v>42712.22</v>
      </c>
      <c r="G6531" s="6" t="n">
        <v>1076</v>
      </c>
      <c r="H6531" s="8" t="n">
        <v>2148.8</v>
      </c>
      <c r="I6531" s="0" t="n">
        <v>1</v>
      </c>
      <c r="J6531" s="7" t="n">
        <f aca="false">IFERROR(F6531/G6531,"")</f>
        <v>39.6953717472119</v>
      </c>
      <c r="K6531" s="7" t="n">
        <f aca="false">IFERROR(F6531/H6531,"")</f>
        <v>19.8772431124348</v>
      </c>
      <c r="L6531" s="13" t="n">
        <f aca="false">L6530+F6531/$F$2*100</f>
        <v>97.3906422253603</v>
      </c>
    </row>
    <row r="6532" customFormat="false" ht="15" hidden="false" customHeight="false" outlineLevel="0" collapsed="false">
      <c r="A6532" s="0" t="s">
        <v>13332</v>
      </c>
      <c r="B6532" s="0" t="s">
        <v>2250</v>
      </c>
      <c r="C6532" s="0" t="s">
        <v>1246</v>
      </c>
      <c r="D6532" s="0" t="s">
        <v>951</v>
      </c>
      <c r="E6532" s="0" t="s">
        <v>116</v>
      </c>
      <c r="F6532" s="7" t="n">
        <v>42701.46</v>
      </c>
      <c r="G6532" s="6" t="n">
        <v>1204</v>
      </c>
      <c r="H6532" s="8" t="n">
        <v>2923.8</v>
      </c>
      <c r="I6532" s="0" t="n">
        <v>1</v>
      </c>
      <c r="J6532" s="7" t="n">
        <f aca="false">IFERROR(F6532/G6532,"")</f>
        <v>35.4663289036545</v>
      </c>
      <c r="K6532" s="7" t="n">
        <f aca="false">IFERROR(F6532/H6532,"")</f>
        <v>14.6047814487995</v>
      </c>
      <c r="L6532" s="13" t="n">
        <f aca="false">L6531+F6532/$F$2*100</f>
        <v>97.392202121466</v>
      </c>
    </row>
    <row r="6533" customFormat="false" ht="15" hidden="false" customHeight="false" outlineLevel="0" collapsed="false">
      <c r="A6533" s="0" t="s">
        <v>13333</v>
      </c>
      <c r="B6533" s="0" t="s">
        <v>13334</v>
      </c>
      <c r="C6533" s="0" t="s">
        <v>537</v>
      </c>
      <c r="D6533" s="0" t="s">
        <v>4603</v>
      </c>
      <c r="E6533" s="0" t="s">
        <v>112</v>
      </c>
      <c r="F6533" s="7" t="n">
        <v>42655.18</v>
      </c>
      <c r="G6533" s="6" t="n">
        <v>1077</v>
      </c>
      <c r="H6533" s="8" t="n">
        <v>2388.3</v>
      </c>
      <c r="I6533" s="0" t="n">
        <v>1</v>
      </c>
      <c r="J6533" s="7" t="n">
        <f aca="false">IFERROR(F6533/G6533,"")</f>
        <v>39.6055524605385</v>
      </c>
      <c r="K6533" s="7" t="n">
        <f aca="false">IFERROR(F6533/H6533,"")</f>
        <v>17.8600594565172</v>
      </c>
      <c r="L6533" s="13" t="n">
        <f aca="false">L6532+F6533/$F$2*100</f>
        <v>97.3937603269504</v>
      </c>
    </row>
    <row r="6534" customFormat="false" ht="15" hidden="false" customHeight="false" outlineLevel="0" collapsed="false">
      <c r="A6534" s="0" t="s">
        <v>13335</v>
      </c>
      <c r="B6534" s="0" t="s">
        <v>3008</v>
      </c>
      <c r="C6534" s="0" t="s">
        <v>13336</v>
      </c>
      <c r="D6534" s="0" t="s">
        <v>52</v>
      </c>
      <c r="E6534" s="0" t="s">
        <v>116</v>
      </c>
      <c r="F6534" s="7" t="n">
        <v>42610.48</v>
      </c>
      <c r="G6534" s="6" t="n">
        <v>976</v>
      </c>
      <c r="H6534" s="8" t="n">
        <v>2239.1</v>
      </c>
      <c r="I6534" s="0" t="n">
        <v>1</v>
      </c>
      <c r="J6534" s="7" t="n">
        <f aca="false">IFERROR(F6534/G6534,"")</f>
        <v>43.6582786885246</v>
      </c>
      <c r="K6534" s="7" t="n">
        <f aca="false">IFERROR(F6534/H6534,"")</f>
        <v>19.0301817694609</v>
      </c>
      <c r="L6534" s="13" t="n">
        <f aca="false">L6533+F6534/$F$2*100</f>
        <v>97.3953168995316</v>
      </c>
    </row>
    <row r="6535" customFormat="false" ht="15" hidden="false" customHeight="false" outlineLevel="0" collapsed="false">
      <c r="A6535" s="0" t="s">
        <v>13337</v>
      </c>
      <c r="B6535" s="0" t="s">
        <v>4694</v>
      </c>
      <c r="C6535" s="0" t="s">
        <v>8972</v>
      </c>
      <c r="D6535" s="0" t="s">
        <v>3372</v>
      </c>
      <c r="E6535" s="0" t="s">
        <v>112</v>
      </c>
      <c r="F6535" s="7" t="n">
        <v>42486.15</v>
      </c>
      <c r="G6535" s="6" t="n">
        <v>681</v>
      </c>
      <c r="H6535" s="8" t="n">
        <v>1344.8</v>
      </c>
      <c r="I6535" s="0" t="n">
        <v>1</v>
      </c>
      <c r="J6535" s="7" t="n">
        <f aca="false">IFERROR(F6535/G6535,"")</f>
        <v>62.3878854625551</v>
      </c>
      <c r="K6535" s="7" t="n">
        <f aca="false">IFERROR(F6535/H6535,"")</f>
        <v>31.5929134443783</v>
      </c>
      <c r="L6535" s="13" t="n">
        <f aca="false">L6534+F6535/$F$2*100</f>
        <v>97.3968689303035</v>
      </c>
    </row>
    <row r="6536" customFormat="false" ht="15" hidden="false" customHeight="false" outlineLevel="0" collapsed="false">
      <c r="A6536" s="0" t="s">
        <v>13338</v>
      </c>
      <c r="B6536" s="0" t="s">
        <v>13339</v>
      </c>
      <c r="C6536" s="0" t="s">
        <v>210</v>
      </c>
      <c r="D6536" s="0" t="s">
        <v>217</v>
      </c>
      <c r="E6536" s="0" t="s">
        <v>269</v>
      </c>
      <c r="F6536" s="7" t="n">
        <v>42467.45</v>
      </c>
      <c r="G6536" s="6" t="n">
        <v>1065</v>
      </c>
      <c r="H6536" s="8" t="n">
        <v>2457.6</v>
      </c>
      <c r="I6536" s="0" t="n">
        <v>1</v>
      </c>
      <c r="J6536" s="7" t="n">
        <f aca="false">IFERROR(F6536/G6536,"")</f>
        <v>39.8755399061033</v>
      </c>
      <c r="K6536" s="7" t="n">
        <f aca="false">IFERROR(F6536/H6536,"")</f>
        <v>17.2800496419271</v>
      </c>
      <c r="L6536" s="13" t="n">
        <f aca="false">L6535+F6536/$F$2*100</f>
        <v>97.3984202779593</v>
      </c>
    </row>
    <row r="6537" customFormat="false" ht="15" hidden="false" customHeight="false" outlineLevel="0" collapsed="false">
      <c r="A6537" s="0" t="s">
        <v>13340</v>
      </c>
      <c r="B6537" s="0" t="s">
        <v>5153</v>
      </c>
      <c r="C6537" s="0" t="s">
        <v>1351</v>
      </c>
      <c r="D6537" s="0" t="s">
        <v>123</v>
      </c>
      <c r="E6537" s="0" t="s">
        <v>269</v>
      </c>
      <c r="F6537" s="7" t="n">
        <v>42436.85</v>
      </c>
      <c r="G6537" s="6" t="n">
        <v>41</v>
      </c>
      <c r="H6537" s="8" t="n">
        <v>41</v>
      </c>
      <c r="I6537" s="0" t="n">
        <v>1</v>
      </c>
      <c r="J6537" s="7" t="n">
        <f aca="false">IFERROR(F6537/G6537,"")</f>
        <v>1035.04512195122</v>
      </c>
      <c r="K6537" s="7" t="n">
        <f aca="false">IFERROR(F6537/H6537,"")</f>
        <v>1035.04512195122</v>
      </c>
      <c r="L6537" s="13" t="n">
        <f aca="false">L6536+F6537/$F$2*100</f>
        <v>97.3999705077887</v>
      </c>
    </row>
    <row r="6538" customFormat="false" ht="15" hidden="false" customHeight="false" outlineLevel="0" collapsed="false">
      <c r="A6538" s="0" t="s">
        <v>13341</v>
      </c>
      <c r="B6538" s="0" t="s">
        <v>3708</v>
      </c>
      <c r="C6538" s="0" t="s">
        <v>3605</v>
      </c>
      <c r="D6538" s="0" t="s">
        <v>85</v>
      </c>
      <c r="E6538" s="0" t="s">
        <v>269</v>
      </c>
      <c r="F6538" s="7" t="n">
        <v>42428.94</v>
      </c>
      <c r="G6538" s="6" t="n">
        <v>259</v>
      </c>
      <c r="H6538" s="8" t="n">
        <v>492.4</v>
      </c>
      <c r="I6538" s="0" t="n">
        <v>1</v>
      </c>
      <c r="J6538" s="7" t="n">
        <f aca="false">IFERROR(F6538/G6538,"")</f>
        <v>163.818301158301</v>
      </c>
      <c r="K6538" s="7" t="n">
        <f aca="false">IFERROR(F6538/H6538,"")</f>
        <v>86.1676279447604</v>
      </c>
      <c r="L6538" s="13" t="n">
        <f aca="false">L6537+F6538/$F$2*100</f>
        <v>97.4015204486636</v>
      </c>
    </row>
    <row r="6539" customFormat="false" ht="15" hidden="false" customHeight="false" outlineLevel="0" collapsed="false">
      <c r="A6539" s="0" t="s">
        <v>13342</v>
      </c>
      <c r="B6539" s="0" t="s">
        <v>13343</v>
      </c>
      <c r="C6539" s="0" t="s">
        <v>1986</v>
      </c>
      <c r="D6539" s="0" t="s">
        <v>164</v>
      </c>
      <c r="E6539" s="0" t="s">
        <v>4424</v>
      </c>
      <c r="F6539" s="7" t="n">
        <v>42403.2</v>
      </c>
      <c r="G6539" s="6" t="n">
        <v>571</v>
      </c>
      <c r="H6539" s="8" t="n">
        <v>830.5</v>
      </c>
      <c r="I6539" s="0" t="n">
        <v>1</v>
      </c>
      <c r="J6539" s="7" t="n">
        <f aca="false">IFERROR(F6539/G6539,"")</f>
        <v>74.261295971979</v>
      </c>
      <c r="K6539" s="7" t="n">
        <f aca="false">IFERROR(F6539/H6539,"")</f>
        <v>51.0574352799518</v>
      </c>
      <c r="L6539" s="13" t="n">
        <f aca="false">L6538+F6539/$F$2*100</f>
        <v>97.4030694492492</v>
      </c>
    </row>
    <row r="6540" customFormat="false" ht="15" hidden="false" customHeight="false" outlineLevel="0" collapsed="false">
      <c r="A6540" s="0" t="s">
        <v>13344</v>
      </c>
      <c r="B6540" s="0" t="s">
        <v>13345</v>
      </c>
      <c r="C6540" s="0" t="s">
        <v>961</v>
      </c>
      <c r="D6540" s="0" t="s">
        <v>57</v>
      </c>
      <c r="E6540" s="0" t="s">
        <v>509</v>
      </c>
      <c r="F6540" s="7" t="n">
        <v>42378.31</v>
      </c>
      <c r="G6540" s="6" t="n">
        <v>598</v>
      </c>
      <c r="H6540" s="8" t="n">
        <v>965</v>
      </c>
      <c r="I6540" s="0" t="n">
        <v>1</v>
      </c>
      <c r="J6540" s="7" t="n">
        <f aca="false">IFERROR(F6540/G6540,"")</f>
        <v>70.8667391304348</v>
      </c>
      <c r="K6540" s="7" t="n">
        <f aca="false">IFERROR(F6540/H6540,"")</f>
        <v>43.9153471502591</v>
      </c>
      <c r="L6540" s="13" t="n">
        <f aca="false">L6539+F6540/$F$2*100</f>
        <v>97.4046175405962</v>
      </c>
    </row>
    <row r="6541" customFormat="false" ht="15" hidden="false" customHeight="false" outlineLevel="0" collapsed="false">
      <c r="A6541" s="0" t="s">
        <v>13346</v>
      </c>
      <c r="B6541" s="0" t="s">
        <v>13347</v>
      </c>
      <c r="C6541" s="0" t="s">
        <v>100</v>
      </c>
      <c r="D6541" s="0" t="s">
        <v>182</v>
      </c>
      <c r="E6541" s="0" t="s">
        <v>269</v>
      </c>
      <c r="F6541" s="7" t="n">
        <v>42368.3</v>
      </c>
      <c r="G6541" s="6" t="n">
        <v>1407</v>
      </c>
      <c r="H6541" s="8" t="n">
        <v>2597</v>
      </c>
      <c r="I6541" s="0" t="n">
        <v>1</v>
      </c>
      <c r="J6541" s="7" t="n">
        <f aca="false">IFERROR(F6541/G6541,"")</f>
        <v>30.1125088841507</v>
      </c>
      <c r="K6541" s="7" t="n">
        <f aca="false">IFERROR(F6541/H6541,"")</f>
        <v>16.3143242202541</v>
      </c>
      <c r="L6541" s="13" t="n">
        <f aca="false">L6540+F6541/$F$2*100</f>
        <v>97.4061652662752</v>
      </c>
    </row>
    <row r="6542" customFormat="false" ht="15" hidden="false" customHeight="false" outlineLevel="0" collapsed="false">
      <c r="A6542" s="0" t="s">
        <v>13348</v>
      </c>
      <c r="B6542" s="0" t="s">
        <v>5186</v>
      </c>
      <c r="C6542" s="0" t="s">
        <v>348</v>
      </c>
      <c r="D6542" s="0" t="s">
        <v>123</v>
      </c>
      <c r="E6542" s="0" t="s">
        <v>895</v>
      </c>
      <c r="F6542" s="7" t="n">
        <v>42362.53</v>
      </c>
      <c r="G6542" s="6" t="n">
        <v>77</v>
      </c>
      <c r="H6542" s="8" t="n">
        <v>160.5</v>
      </c>
      <c r="I6542" s="0" t="n">
        <v>1</v>
      </c>
      <c r="J6542" s="7" t="n">
        <f aca="false">IFERROR(F6542/G6542,"")</f>
        <v>550.162727272727</v>
      </c>
      <c r="K6542" s="7" t="n">
        <f aca="false">IFERROR(F6542/H6542,"")</f>
        <v>263.940996884735</v>
      </c>
      <c r="L6542" s="13" t="n">
        <f aca="false">L6541+F6542/$F$2*100</f>
        <v>97.4077127811745</v>
      </c>
    </row>
    <row r="6543" customFormat="false" ht="15" hidden="false" customHeight="false" outlineLevel="0" collapsed="false">
      <c r="A6543" s="0" t="s">
        <v>13349</v>
      </c>
      <c r="B6543" s="0" t="s">
        <v>1809</v>
      </c>
      <c r="C6543" s="0" t="s">
        <v>13350</v>
      </c>
      <c r="D6543" s="0" t="s">
        <v>876</v>
      </c>
      <c r="E6543" s="0" t="s">
        <v>58</v>
      </c>
      <c r="F6543" s="7" t="n">
        <v>42349.84</v>
      </c>
      <c r="G6543" s="6" t="n">
        <v>130</v>
      </c>
      <c r="H6543" s="8" t="n">
        <v>188.8</v>
      </c>
      <c r="I6543" s="0" t="n">
        <v>1</v>
      </c>
      <c r="J6543" s="7" t="n">
        <f aca="false">IFERROR(F6543/G6543,"")</f>
        <v>325.768</v>
      </c>
      <c r="K6543" s="7" t="n">
        <f aca="false">IFERROR(F6543/H6543,"")</f>
        <v>224.310593220339</v>
      </c>
      <c r="L6543" s="13" t="n">
        <f aca="false">L6542+F6543/$F$2*100</f>
        <v>97.4092598325046</v>
      </c>
    </row>
    <row r="6544" customFormat="false" ht="15" hidden="false" customHeight="false" outlineLevel="0" collapsed="false">
      <c r="A6544" s="0" t="s">
        <v>13351</v>
      </c>
      <c r="B6544" s="0" t="s">
        <v>13352</v>
      </c>
      <c r="C6544" s="0" t="s">
        <v>7585</v>
      </c>
      <c r="D6544" s="0" t="s">
        <v>89</v>
      </c>
      <c r="E6544" s="0" t="s">
        <v>112</v>
      </c>
      <c r="F6544" s="7" t="n">
        <v>42316.08</v>
      </c>
      <c r="G6544" s="6" t="n">
        <v>530</v>
      </c>
      <c r="H6544" s="8" t="n">
        <v>1302.7</v>
      </c>
      <c r="I6544" s="0" t="n">
        <v>1</v>
      </c>
      <c r="J6544" s="7" t="n">
        <f aca="false">IFERROR(F6544/G6544,"")</f>
        <v>79.8416603773585</v>
      </c>
      <c r="K6544" s="7" t="n">
        <f aca="false">IFERROR(F6544/H6544,"")</f>
        <v>32.4833653181853</v>
      </c>
      <c r="L6544" s="13" t="n">
        <f aca="false">L6543+F6544/$F$2*100</f>
        <v>97.4108056505726</v>
      </c>
    </row>
    <row r="6545" customFormat="false" ht="15" hidden="false" customHeight="false" outlineLevel="0" collapsed="false">
      <c r="A6545" s="0" t="s">
        <v>13353</v>
      </c>
      <c r="B6545" s="0" t="s">
        <v>13354</v>
      </c>
      <c r="C6545" s="0" t="s">
        <v>13355</v>
      </c>
      <c r="D6545" s="0" t="s">
        <v>2248</v>
      </c>
      <c r="E6545" s="0" t="s">
        <v>81</v>
      </c>
      <c r="F6545" s="7" t="n">
        <v>42297.75</v>
      </c>
      <c r="G6545" s="6" t="n">
        <v>874</v>
      </c>
      <c r="H6545" s="8" t="n">
        <v>2117.9</v>
      </c>
      <c r="I6545" s="0" t="n">
        <v>1</v>
      </c>
      <c r="J6545" s="7" t="n">
        <f aca="false">IFERROR(F6545/G6545,"")</f>
        <v>48.3955949656751</v>
      </c>
      <c r="K6545" s="7" t="n">
        <f aca="false">IFERROR(F6545/H6545,"")</f>
        <v>19.9715520090656</v>
      </c>
      <c r="L6545" s="13" t="n">
        <f aca="false">L6544+F6545/$F$2*100</f>
        <v>97.4123507990406</v>
      </c>
    </row>
    <row r="6546" customFormat="false" ht="15" hidden="false" customHeight="false" outlineLevel="0" collapsed="false">
      <c r="A6546" s="0" t="s">
        <v>13356</v>
      </c>
      <c r="B6546" s="0" t="s">
        <v>7499</v>
      </c>
      <c r="C6546" s="0" t="s">
        <v>446</v>
      </c>
      <c r="D6546" s="0" t="s">
        <v>1471</v>
      </c>
      <c r="E6546" s="0" t="s">
        <v>81</v>
      </c>
      <c r="F6546" s="7" t="n">
        <v>42273.64</v>
      </c>
      <c r="G6546" s="6" t="n">
        <v>80</v>
      </c>
      <c r="H6546" s="8" t="n">
        <v>119.2</v>
      </c>
      <c r="I6546" s="0" t="n">
        <v>1</v>
      </c>
      <c r="J6546" s="7" t="n">
        <f aca="false">IFERROR(F6546/G6546,"")</f>
        <v>528.4205</v>
      </c>
      <c r="K6546" s="7" t="n">
        <f aca="false">IFERROR(F6546/H6546,"")</f>
        <v>354.644630872483</v>
      </c>
      <c r="L6546" s="13" t="n">
        <f aca="false">L6545+F6546/$F$2*100</f>
        <v>97.4138950667637</v>
      </c>
    </row>
    <row r="6547" customFormat="false" ht="15" hidden="false" customHeight="false" outlineLevel="0" collapsed="false">
      <c r="A6547" s="0" t="s">
        <v>13357</v>
      </c>
      <c r="B6547" s="0" t="s">
        <v>13358</v>
      </c>
      <c r="C6547" s="0" t="s">
        <v>2082</v>
      </c>
      <c r="D6547" s="0" t="s">
        <v>290</v>
      </c>
      <c r="E6547" s="0" t="s">
        <v>269</v>
      </c>
      <c r="F6547" s="7" t="n">
        <v>42264.57</v>
      </c>
      <c r="G6547" s="6" t="n">
        <v>284</v>
      </c>
      <c r="H6547" s="8" t="n">
        <v>329</v>
      </c>
      <c r="I6547" s="0" t="n">
        <v>1</v>
      </c>
      <c r="J6547" s="7" t="n">
        <f aca="false">IFERROR(F6547/G6547,"")</f>
        <v>148.818908450704</v>
      </c>
      <c r="K6547" s="7" t="n">
        <f aca="false">IFERROR(F6547/H6547,"")</f>
        <v>128.463738601824</v>
      </c>
      <c r="L6547" s="13" t="n">
        <f aca="false">L6546+F6547/$F$2*100</f>
        <v>97.4154390031571</v>
      </c>
    </row>
    <row r="6548" customFormat="false" ht="15" hidden="false" customHeight="false" outlineLevel="0" collapsed="false">
      <c r="A6548" s="0" t="s">
        <v>13359</v>
      </c>
      <c r="B6548" s="0" t="s">
        <v>2486</v>
      </c>
      <c r="C6548" s="0" t="s">
        <v>57</v>
      </c>
      <c r="D6548" s="0" t="s">
        <v>1140</v>
      </c>
      <c r="E6548" s="0" t="s">
        <v>81</v>
      </c>
      <c r="F6548" s="7" t="n">
        <v>42235.84</v>
      </c>
      <c r="G6548" s="6" t="n">
        <v>1009</v>
      </c>
      <c r="H6548" s="8" t="n">
        <v>2126.9</v>
      </c>
      <c r="I6548" s="0" t="n">
        <v>1</v>
      </c>
      <c r="J6548" s="7" t="n">
        <f aca="false">IFERROR(F6548/G6548,"")</f>
        <v>41.8591080277502</v>
      </c>
      <c r="K6548" s="7" t="n">
        <f aca="false">IFERROR(F6548/H6548,"")</f>
        <v>19.8579340824674</v>
      </c>
      <c r="L6548" s="13" t="n">
        <f aca="false">L6547+F6548/$F$2*100</f>
        <v>97.4169818900358</v>
      </c>
    </row>
    <row r="6549" customFormat="false" ht="15" hidden="false" customHeight="false" outlineLevel="0" collapsed="false">
      <c r="A6549" s="0" t="s">
        <v>13360</v>
      </c>
      <c r="B6549" s="0" t="s">
        <v>13361</v>
      </c>
      <c r="C6549" s="0" t="s">
        <v>455</v>
      </c>
      <c r="D6549" s="0" t="s">
        <v>2248</v>
      </c>
      <c r="E6549" s="0" t="s">
        <v>269</v>
      </c>
      <c r="F6549" s="7" t="n">
        <v>42219.08</v>
      </c>
      <c r="G6549" s="6" t="n">
        <v>51</v>
      </c>
      <c r="H6549" s="8" t="n">
        <v>70.3</v>
      </c>
      <c r="I6549" s="0" t="n">
        <v>1</v>
      </c>
      <c r="J6549" s="7" t="n">
        <f aca="false">IFERROR(F6549/G6549,"")</f>
        <v>827.825098039216</v>
      </c>
      <c r="K6549" s="7" t="n">
        <f aca="false">IFERROR(F6549/H6549,"")</f>
        <v>600.555903271693</v>
      </c>
      <c r="L6549" s="13" t="n">
        <f aca="false">L6548+F6549/$F$2*100</f>
        <v>97.418524164667</v>
      </c>
    </row>
    <row r="6550" customFormat="false" ht="15" hidden="false" customHeight="false" outlineLevel="0" collapsed="false">
      <c r="A6550" s="0" t="s">
        <v>13362</v>
      </c>
      <c r="B6550" s="0" t="s">
        <v>13363</v>
      </c>
      <c r="C6550" s="0" t="s">
        <v>404</v>
      </c>
      <c r="D6550" s="0" t="s">
        <v>1140</v>
      </c>
      <c r="E6550" s="0" t="s">
        <v>81</v>
      </c>
      <c r="F6550" s="7" t="n">
        <v>42212.69</v>
      </c>
      <c r="G6550" s="6" t="n">
        <v>459</v>
      </c>
      <c r="H6550" s="8" t="n">
        <v>981.6</v>
      </c>
      <c r="I6550" s="0" t="n">
        <v>1</v>
      </c>
      <c r="J6550" s="7" t="n">
        <f aca="false">IFERROR(F6550/G6550,"")</f>
        <v>91.9666448801743</v>
      </c>
      <c r="K6550" s="7" t="n">
        <f aca="false">IFERROR(F6550/H6550,"")</f>
        <v>43.0039629176854</v>
      </c>
      <c r="L6550" s="13" t="n">
        <f aca="false">L6549+F6550/$F$2*100</f>
        <v>97.4200662058698</v>
      </c>
    </row>
    <row r="6551" customFormat="false" ht="15" hidden="false" customHeight="false" outlineLevel="0" collapsed="false">
      <c r="A6551" s="0" t="s">
        <v>13364</v>
      </c>
      <c r="B6551" s="0" t="s">
        <v>594</v>
      </c>
      <c r="C6551" s="0" t="s">
        <v>1013</v>
      </c>
      <c r="D6551" s="0" t="s">
        <v>148</v>
      </c>
      <c r="E6551" s="0" t="s">
        <v>112</v>
      </c>
      <c r="F6551" s="7" t="n">
        <v>42210.25</v>
      </c>
      <c r="G6551" s="6" t="n">
        <v>793</v>
      </c>
      <c r="H6551" s="8" t="n">
        <v>2213</v>
      </c>
      <c r="I6551" s="0" t="n">
        <v>1</v>
      </c>
      <c r="J6551" s="7" t="n">
        <f aca="false">IFERROR(F6551/G6551,"")</f>
        <v>53.2285624211854</v>
      </c>
      <c r="K6551" s="7" t="n">
        <f aca="false">IFERROR(F6551/H6551,"")</f>
        <v>19.0737686398554</v>
      </c>
      <c r="L6551" s="13" t="n">
        <f aca="false">L6550+F6551/$F$2*100</f>
        <v>97.4216081579387</v>
      </c>
    </row>
    <row r="6552" customFormat="false" ht="15" hidden="false" customHeight="false" outlineLevel="0" collapsed="false">
      <c r="A6552" s="0" t="s">
        <v>13365</v>
      </c>
      <c r="B6552" s="0" t="s">
        <v>13366</v>
      </c>
      <c r="C6552" s="0" t="s">
        <v>4777</v>
      </c>
      <c r="D6552" s="0" t="s">
        <v>182</v>
      </c>
      <c r="E6552" s="0" t="s">
        <v>221</v>
      </c>
      <c r="F6552" s="7" t="n">
        <v>42182.08</v>
      </c>
      <c r="G6552" s="6" t="n">
        <v>414</v>
      </c>
      <c r="H6552" s="8" t="n">
        <v>689.2</v>
      </c>
      <c r="I6552" s="0" t="n">
        <v>1</v>
      </c>
      <c r="J6552" s="7" t="n">
        <f aca="false">IFERROR(F6552/G6552,"")</f>
        <v>101.889082125604</v>
      </c>
      <c r="K6552" s="7" t="n">
        <f aca="false">IFERROR(F6552/H6552,"")</f>
        <v>61.2044109112014</v>
      </c>
      <c r="L6552" s="13" t="n">
        <f aca="false">L6551+F6552/$F$2*100</f>
        <v>97.4231490809497</v>
      </c>
    </row>
    <row r="6553" customFormat="false" ht="15" hidden="false" customHeight="false" outlineLevel="0" collapsed="false">
      <c r="A6553" s="0" t="s">
        <v>13367</v>
      </c>
      <c r="B6553" s="0" t="s">
        <v>13368</v>
      </c>
      <c r="C6553" s="0" t="s">
        <v>13369</v>
      </c>
      <c r="D6553" s="0" t="s">
        <v>52</v>
      </c>
      <c r="E6553" s="0" t="s">
        <v>116</v>
      </c>
      <c r="F6553" s="7" t="n">
        <v>42180.06</v>
      </c>
      <c r="G6553" s="6" t="n">
        <v>360</v>
      </c>
      <c r="H6553" s="8" t="n">
        <v>887.9</v>
      </c>
      <c r="I6553" s="0" t="n">
        <v>1</v>
      </c>
      <c r="J6553" s="7" t="n">
        <f aca="false">IFERROR(F6553/G6553,"")</f>
        <v>117.166833333333</v>
      </c>
      <c r="K6553" s="7" t="n">
        <f aca="false">IFERROR(F6553/H6553,"")</f>
        <v>47.5054172767204</v>
      </c>
      <c r="L6553" s="13" t="n">
        <f aca="false">L6552+F6553/$F$2*100</f>
        <v>97.4246899301696</v>
      </c>
    </row>
    <row r="6554" customFormat="false" ht="15" hidden="false" customHeight="false" outlineLevel="0" collapsed="false">
      <c r="A6554" s="0" t="s">
        <v>13370</v>
      </c>
      <c r="B6554" s="0" t="s">
        <v>13371</v>
      </c>
      <c r="C6554" s="0" t="s">
        <v>283</v>
      </c>
      <c r="D6554" s="0" t="s">
        <v>57</v>
      </c>
      <c r="E6554" s="0" t="s">
        <v>1198</v>
      </c>
      <c r="F6554" s="7" t="n">
        <v>42177.39</v>
      </c>
      <c r="G6554" s="6" t="n">
        <v>559</v>
      </c>
      <c r="H6554" s="8" t="n">
        <v>1021.8</v>
      </c>
      <c r="I6554" s="0" t="n">
        <v>1</v>
      </c>
      <c r="J6554" s="7" t="n">
        <f aca="false">IFERROR(F6554/G6554,"")</f>
        <v>75.4515026833632</v>
      </c>
      <c r="K6554" s="7" t="n">
        <f aca="false">IFERROR(F6554/H6554,"")</f>
        <v>41.2775396359366</v>
      </c>
      <c r="L6554" s="13" t="n">
        <f aca="false">L6553+F6554/$F$2*100</f>
        <v>97.4262306818537</v>
      </c>
    </row>
    <row r="6555" customFormat="false" ht="15" hidden="false" customHeight="false" outlineLevel="0" collapsed="false">
      <c r="A6555" s="0" t="s">
        <v>13372</v>
      </c>
      <c r="B6555" s="0" t="s">
        <v>1109</v>
      </c>
      <c r="C6555" s="0" t="s">
        <v>4239</v>
      </c>
      <c r="D6555" s="0" t="s">
        <v>290</v>
      </c>
      <c r="E6555" s="0" t="s">
        <v>269</v>
      </c>
      <c r="F6555" s="7" t="n">
        <v>42174.89</v>
      </c>
      <c r="G6555" s="6" t="n">
        <v>54</v>
      </c>
      <c r="H6555" s="8" t="n">
        <v>78.2</v>
      </c>
      <c r="I6555" s="0" t="n">
        <v>1</v>
      </c>
      <c r="J6555" s="7" t="n">
        <f aca="false">IFERROR(F6555/G6555,"")</f>
        <v>781.016481481482</v>
      </c>
      <c r="K6555" s="7" t="n">
        <f aca="false">IFERROR(F6555/H6555,"")</f>
        <v>539.32084398977</v>
      </c>
      <c r="L6555" s="13" t="n">
        <f aca="false">L6554+F6555/$F$2*100</f>
        <v>97.427771342212</v>
      </c>
    </row>
    <row r="6556" customFormat="false" ht="15" hidden="false" customHeight="false" outlineLevel="0" collapsed="false">
      <c r="A6556" s="0" t="s">
        <v>13373</v>
      </c>
      <c r="B6556" s="0" t="s">
        <v>13374</v>
      </c>
      <c r="C6556" s="0" t="s">
        <v>900</v>
      </c>
      <c r="D6556" s="0" t="s">
        <v>148</v>
      </c>
      <c r="E6556" s="0" t="s">
        <v>112</v>
      </c>
      <c r="F6556" s="7" t="n">
        <v>42149.26</v>
      </c>
      <c r="G6556" s="6" t="n">
        <v>622</v>
      </c>
      <c r="H6556" s="8" t="n">
        <v>1692.8</v>
      </c>
      <c r="I6556" s="0" t="n">
        <v>1</v>
      </c>
      <c r="J6556" s="7" t="n">
        <f aca="false">IFERROR(F6556/G6556,"")</f>
        <v>67.7640836012862</v>
      </c>
      <c r="K6556" s="7" t="n">
        <f aca="false">IFERROR(F6556/H6556,"")</f>
        <v>24.8991375236295</v>
      </c>
      <c r="L6556" s="13" t="n">
        <f aca="false">L6555+F6556/$F$2*100</f>
        <v>97.4293110662994</v>
      </c>
    </row>
    <row r="6557" customFormat="false" ht="15" hidden="false" customHeight="false" outlineLevel="0" collapsed="false">
      <c r="A6557" s="0" t="s">
        <v>13375</v>
      </c>
      <c r="B6557" s="0" t="s">
        <v>13376</v>
      </c>
      <c r="C6557" s="0" t="s">
        <v>100</v>
      </c>
      <c r="D6557" s="0" t="s">
        <v>876</v>
      </c>
      <c r="E6557" s="0" t="s">
        <v>1243</v>
      </c>
      <c r="F6557" s="7" t="n">
        <v>42148.12</v>
      </c>
      <c r="G6557" s="6" t="n">
        <v>756</v>
      </c>
      <c r="H6557" s="8" t="n">
        <v>853.7</v>
      </c>
      <c r="I6557" s="0" t="n">
        <v>1</v>
      </c>
      <c r="J6557" s="7" t="n">
        <f aca="false">IFERROR(F6557/G6557,"")</f>
        <v>55.7514814814815</v>
      </c>
      <c r="K6557" s="7" t="n">
        <f aca="false">IFERROR(F6557/H6557,"")</f>
        <v>49.3711139744641</v>
      </c>
      <c r="L6557" s="13" t="n">
        <f aca="false">L6556+F6557/$F$2*100</f>
        <v>97.4308507487423</v>
      </c>
    </row>
    <row r="6558" customFormat="false" ht="15" hidden="false" customHeight="false" outlineLevel="0" collapsed="false">
      <c r="A6558" s="0" t="s">
        <v>13377</v>
      </c>
      <c r="B6558" s="0" t="s">
        <v>13378</v>
      </c>
      <c r="C6558" s="0" t="s">
        <v>753</v>
      </c>
      <c r="D6558" s="0" t="s">
        <v>182</v>
      </c>
      <c r="E6558" s="0" t="s">
        <v>269</v>
      </c>
      <c r="F6558" s="7" t="n">
        <v>42140.1</v>
      </c>
      <c r="G6558" s="6" t="n">
        <v>396</v>
      </c>
      <c r="H6558" s="8" t="n">
        <v>869.1</v>
      </c>
      <c r="I6558" s="0" t="n">
        <v>1</v>
      </c>
      <c r="J6558" s="7" t="n">
        <f aca="false">IFERROR(F6558/G6558,"")</f>
        <v>106.414393939394</v>
      </c>
      <c r="K6558" s="7" t="n">
        <f aca="false">IFERROR(F6558/H6558,"")</f>
        <v>48.4870555747325</v>
      </c>
      <c r="L6558" s="13" t="n">
        <f aca="false">L6557+F6558/$F$2*100</f>
        <v>97.4323901382124</v>
      </c>
    </row>
    <row r="6559" customFormat="false" ht="15" hidden="false" customHeight="false" outlineLevel="0" collapsed="false">
      <c r="A6559" s="0" t="s">
        <v>13379</v>
      </c>
      <c r="B6559" s="0" t="s">
        <v>13380</v>
      </c>
      <c r="C6559" s="0" t="s">
        <v>4590</v>
      </c>
      <c r="D6559" s="0" t="s">
        <v>148</v>
      </c>
      <c r="E6559" s="0" t="s">
        <v>269</v>
      </c>
      <c r="F6559" s="7" t="n">
        <v>42016.77</v>
      </c>
      <c r="G6559" s="6" t="n">
        <v>475</v>
      </c>
      <c r="H6559" s="8" t="n">
        <v>477.5</v>
      </c>
      <c r="I6559" s="0" t="n">
        <v>1</v>
      </c>
      <c r="J6559" s="7" t="n">
        <f aca="false">IFERROR(F6559/G6559,"")</f>
        <v>88.4563578947368</v>
      </c>
      <c r="K6559" s="7" t="n">
        <f aca="false">IFERROR(F6559/H6559,"")</f>
        <v>87.9932356020942</v>
      </c>
      <c r="L6559" s="13" t="n">
        <f aca="false">L6558+F6559/$F$2*100</f>
        <v>97.4339250224035</v>
      </c>
    </row>
    <row r="6560" customFormat="false" ht="15" hidden="false" customHeight="false" outlineLevel="0" collapsed="false">
      <c r="A6560" s="0" t="s">
        <v>13381</v>
      </c>
      <c r="B6560" s="0" t="s">
        <v>13382</v>
      </c>
      <c r="C6560" s="0" t="s">
        <v>7445</v>
      </c>
      <c r="D6560" s="0" t="s">
        <v>52</v>
      </c>
      <c r="E6560" s="0" t="s">
        <v>10604</v>
      </c>
      <c r="F6560" s="7" t="n">
        <v>42015.77</v>
      </c>
      <c r="G6560" s="6" t="n">
        <v>101</v>
      </c>
      <c r="H6560" s="8" t="n">
        <v>202.3</v>
      </c>
      <c r="I6560" s="0" t="n">
        <v>1</v>
      </c>
      <c r="J6560" s="7" t="n">
        <f aca="false">IFERROR(F6560/G6560,"")</f>
        <v>415.997722772277</v>
      </c>
      <c r="K6560" s="7" t="n">
        <f aca="false">IFERROR(F6560/H6560,"")</f>
        <v>207.69041028176</v>
      </c>
      <c r="L6560" s="13" t="n">
        <f aca="false">L6559+F6560/$F$2*100</f>
        <v>97.4354598700644</v>
      </c>
    </row>
    <row r="6561" customFormat="false" ht="15" hidden="false" customHeight="false" outlineLevel="0" collapsed="false">
      <c r="A6561" s="0" t="s">
        <v>13383</v>
      </c>
      <c r="B6561" s="0" t="s">
        <v>13384</v>
      </c>
      <c r="C6561" s="0" t="s">
        <v>4018</v>
      </c>
      <c r="D6561" s="0" t="s">
        <v>148</v>
      </c>
      <c r="E6561" s="0" t="s">
        <v>269</v>
      </c>
      <c r="F6561" s="7" t="n">
        <v>41968.2</v>
      </c>
      <c r="G6561" s="6" t="n">
        <v>1179</v>
      </c>
      <c r="H6561" s="8" t="n">
        <v>1189.3</v>
      </c>
      <c r="I6561" s="0" t="n">
        <v>1</v>
      </c>
      <c r="J6561" s="7" t="n">
        <f aca="false">IFERROR(F6561/G6561,"")</f>
        <v>35.5964376590331</v>
      </c>
      <c r="K6561" s="7" t="n">
        <f aca="false">IFERROR(F6561/H6561,"")</f>
        <v>35.2881526948625</v>
      </c>
      <c r="L6561" s="13" t="n">
        <f aca="false">L6560+F6561/$F$2*100</f>
        <v>97.4369929799801</v>
      </c>
    </row>
    <row r="6562" customFormat="false" ht="15" hidden="false" customHeight="false" outlineLevel="0" collapsed="false">
      <c r="A6562" s="0" t="s">
        <v>13385</v>
      </c>
      <c r="B6562" s="0" t="s">
        <v>13386</v>
      </c>
      <c r="C6562" s="0" t="s">
        <v>283</v>
      </c>
      <c r="D6562" s="0" t="s">
        <v>101</v>
      </c>
      <c r="E6562" s="0" t="s">
        <v>2194</v>
      </c>
      <c r="F6562" s="7" t="n">
        <v>41962.31</v>
      </c>
      <c r="G6562" s="6" t="n">
        <v>397</v>
      </c>
      <c r="H6562" s="8" t="n">
        <v>682.5</v>
      </c>
      <c r="I6562" s="0" t="n">
        <v>1</v>
      </c>
      <c r="J6562" s="7" t="n">
        <f aca="false">IFERROR(F6562/G6562,"")</f>
        <v>105.698513853904</v>
      </c>
      <c r="K6562" s="7" t="n">
        <f aca="false">IFERROR(F6562/H6562,"")</f>
        <v>61.4832380952381</v>
      </c>
      <c r="L6562" s="13" t="n">
        <f aca="false">L6561+F6562/$F$2*100</f>
        <v>97.4385258747325</v>
      </c>
    </row>
    <row r="6563" customFormat="false" ht="15" hidden="false" customHeight="false" outlineLevel="0" collapsed="false">
      <c r="A6563" s="0" t="s">
        <v>13387</v>
      </c>
      <c r="B6563" s="0" t="s">
        <v>13388</v>
      </c>
      <c r="C6563" s="0" t="s">
        <v>690</v>
      </c>
      <c r="D6563" s="0" t="s">
        <v>127</v>
      </c>
      <c r="E6563" s="0" t="s">
        <v>221</v>
      </c>
      <c r="F6563" s="7" t="n">
        <v>41936.86</v>
      </c>
      <c r="G6563" s="6" t="n">
        <v>1463</v>
      </c>
      <c r="H6563" s="8" t="n">
        <v>3310.9</v>
      </c>
      <c r="I6563" s="0" t="n">
        <v>1</v>
      </c>
      <c r="J6563" s="7" t="n">
        <f aca="false">IFERROR(F6563/G6563,"")</f>
        <v>28.664976076555</v>
      </c>
      <c r="K6563" s="7" t="n">
        <f aca="false">IFERROR(F6563/H6563,"")</f>
        <v>12.6663022138995</v>
      </c>
      <c r="L6563" s="13" t="n">
        <f aca="false">L6562+F6563/$F$2*100</f>
        <v>97.4400578397893</v>
      </c>
    </row>
    <row r="6564" customFormat="false" ht="15" hidden="false" customHeight="false" outlineLevel="0" collapsed="false">
      <c r="A6564" s="0" t="s">
        <v>13389</v>
      </c>
      <c r="B6564" s="0" t="s">
        <v>13390</v>
      </c>
      <c r="C6564" s="0" t="s">
        <v>5907</v>
      </c>
      <c r="D6564" s="0" t="s">
        <v>101</v>
      </c>
      <c r="E6564" s="0" t="s">
        <v>81</v>
      </c>
      <c r="F6564" s="7" t="n">
        <v>41936.52</v>
      </c>
      <c r="G6564" s="6" t="n">
        <v>144</v>
      </c>
      <c r="H6564" s="8" t="n">
        <v>282.8</v>
      </c>
      <c r="I6564" s="0" t="n">
        <v>1</v>
      </c>
      <c r="J6564" s="7" t="n">
        <f aca="false">IFERROR(F6564/G6564,"")</f>
        <v>291.225833333333</v>
      </c>
      <c r="K6564" s="7" t="n">
        <f aca="false">IFERROR(F6564/H6564,"")</f>
        <v>148.290381895332</v>
      </c>
      <c r="L6564" s="13" t="n">
        <f aca="false">L6563+F6564/$F$2*100</f>
        <v>97.4415897924258</v>
      </c>
    </row>
    <row r="6565" customFormat="false" ht="15" hidden="false" customHeight="false" outlineLevel="0" collapsed="false">
      <c r="A6565" s="0" t="s">
        <v>13391</v>
      </c>
      <c r="B6565" s="0" t="s">
        <v>13392</v>
      </c>
      <c r="C6565" s="0" t="s">
        <v>4100</v>
      </c>
      <c r="D6565" s="0" t="s">
        <v>52</v>
      </c>
      <c r="E6565" s="0" t="s">
        <v>116</v>
      </c>
      <c r="F6565" s="7" t="n">
        <v>41896.88</v>
      </c>
      <c r="G6565" s="6" t="n">
        <v>40</v>
      </c>
      <c r="H6565" s="8" t="n">
        <v>42.8</v>
      </c>
      <c r="I6565" s="0" t="n">
        <v>1</v>
      </c>
      <c r="J6565" s="7" t="n">
        <f aca="false">IFERROR(F6565/G6565,"")</f>
        <v>1047.422</v>
      </c>
      <c r="K6565" s="7" t="n">
        <f aca="false">IFERROR(F6565/H6565,"")</f>
        <v>978.899065420561</v>
      </c>
      <c r="L6565" s="13" t="n">
        <f aca="false">L6564+F6565/$F$2*100</f>
        <v>97.4431202970023</v>
      </c>
    </row>
    <row r="6566" customFormat="false" ht="15" hidden="false" customHeight="false" outlineLevel="0" collapsed="false">
      <c r="A6566" s="0" t="s">
        <v>13393</v>
      </c>
      <c r="B6566" s="0" t="s">
        <v>13394</v>
      </c>
      <c r="C6566" s="0" t="s">
        <v>13395</v>
      </c>
      <c r="D6566" s="0" t="s">
        <v>1759</v>
      </c>
      <c r="E6566" s="0" t="s">
        <v>186</v>
      </c>
      <c r="F6566" s="7" t="n">
        <v>41838.21</v>
      </c>
      <c r="G6566" s="6" t="n">
        <v>404</v>
      </c>
      <c r="H6566" s="8" t="n">
        <v>436.7</v>
      </c>
      <c r="I6566" s="0" t="n">
        <v>1</v>
      </c>
      <c r="J6566" s="7" t="n">
        <f aca="false">IFERROR(F6566/G6566,"")</f>
        <v>103.559925742574</v>
      </c>
      <c r="K6566" s="7" t="n">
        <f aca="false">IFERROR(F6566/H6566,"")</f>
        <v>95.8053812686054</v>
      </c>
      <c r="L6566" s="13" t="n">
        <f aca="false">L6565+F6566/$F$2*100</f>
        <v>97.4446486583474</v>
      </c>
    </row>
    <row r="6567" customFormat="false" ht="15" hidden="false" customHeight="false" outlineLevel="0" collapsed="false">
      <c r="A6567" s="0" t="s">
        <v>13396</v>
      </c>
      <c r="B6567" s="0" t="s">
        <v>13397</v>
      </c>
      <c r="C6567" s="0" t="s">
        <v>883</v>
      </c>
      <c r="D6567" s="0" t="s">
        <v>148</v>
      </c>
      <c r="E6567" s="0" t="s">
        <v>269</v>
      </c>
      <c r="F6567" s="7" t="n">
        <v>41829.32</v>
      </c>
      <c r="G6567" s="6" t="n">
        <v>1119</v>
      </c>
      <c r="H6567" s="8" t="n">
        <v>1119</v>
      </c>
      <c r="I6567" s="0" t="n">
        <v>1</v>
      </c>
      <c r="J6567" s="7" t="n">
        <f aca="false">IFERROR(F6567/G6567,"")</f>
        <v>37.3809830205541</v>
      </c>
      <c r="K6567" s="7" t="n">
        <f aca="false">IFERROR(F6567/H6567,"")</f>
        <v>37.3809830205541</v>
      </c>
      <c r="L6567" s="13" t="n">
        <f aca="false">L6566+F6567/$F$2*100</f>
        <v>97.4461766949384</v>
      </c>
    </row>
    <row r="6568" customFormat="false" ht="15" hidden="false" customHeight="false" outlineLevel="0" collapsed="false">
      <c r="A6568" s="0" t="s">
        <v>13398</v>
      </c>
      <c r="B6568" s="0" t="s">
        <v>13399</v>
      </c>
      <c r="C6568" s="0" t="s">
        <v>9627</v>
      </c>
      <c r="D6568" s="0" t="s">
        <v>251</v>
      </c>
      <c r="E6568" s="0" t="s">
        <v>269</v>
      </c>
      <c r="F6568" s="7" t="n">
        <v>41791.62</v>
      </c>
      <c r="G6568" s="6" t="n">
        <v>84</v>
      </c>
      <c r="H6568" s="8" t="n">
        <v>87</v>
      </c>
      <c r="I6568" s="0" t="n">
        <v>1</v>
      </c>
      <c r="J6568" s="7" t="n">
        <f aca="false">IFERROR(F6568/G6568,"")</f>
        <v>497.519285714286</v>
      </c>
      <c r="K6568" s="7" t="n">
        <f aca="false">IFERROR(F6568/H6568,"")</f>
        <v>480.363448275862</v>
      </c>
      <c r="L6568" s="13" t="n">
        <f aca="false">L6567+F6568/$F$2*100</f>
        <v>97.447703354338</v>
      </c>
    </row>
    <row r="6569" customFormat="false" ht="15" hidden="false" customHeight="false" outlineLevel="0" collapsed="false">
      <c r="A6569" s="0" t="s">
        <v>13400</v>
      </c>
      <c r="B6569" s="0" t="s">
        <v>1339</v>
      </c>
      <c r="C6569" s="0" t="s">
        <v>365</v>
      </c>
      <c r="D6569" s="0" t="s">
        <v>52</v>
      </c>
      <c r="E6569" s="0" t="s">
        <v>81</v>
      </c>
      <c r="F6569" s="7" t="n">
        <v>41786.13</v>
      </c>
      <c r="G6569" s="6" t="n">
        <v>511</v>
      </c>
      <c r="H6569" s="8" t="n">
        <v>1109.4</v>
      </c>
      <c r="I6569" s="0" t="n">
        <v>1</v>
      </c>
      <c r="J6569" s="7" t="n">
        <f aca="false">IFERROR(F6569/G6569,"")</f>
        <v>81.7732485322896</v>
      </c>
      <c r="K6569" s="7" t="n">
        <f aca="false">IFERROR(F6569/H6569,"")</f>
        <v>37.6655219037317</v>
      </c>
      <c r="L6569" s="13" t="n">
        <f aca="false">L6568+F6569/$F$2*100</f>
        <v>97.4492298131864</v>
      </c>
    </row>
    <row r="6570" customFormat="false" ht="15" hidden="false" customHeight="false" outlineLevel="0" collapsed="false">
      <c r="A6570" s="0" t="s">
        <v>13401</v>
      </c>
      <c r="B6570" s="0" t="s">
        <v>2365</v>
      </c>
      <c r="C6570" s="0" t="s">
        <v>534</v>
      </c>
      <c r="D6570" s="0" t="s">
        <v>3372</v>
      </c>
      <c r="E6570" s="0" t="s">
        <v>81</v>
      </c>
      <c r="F6570" s="7" t="n">
        <v>41741.66</v>
      </c>
      <c r="G6570" s="6" t="n">
        <v>474</v>
      </c>
      <c r="H6570" s="8" t="n">
        <v>923</v>
      </c>
      <c r="I6570" s="0" t="n">
        <v>1</v>
      </c>
      <c r="J6570" s="7" t="n">
        <f aca="false">IFERROR(F6570/G6570,"")</f>
        <v>88.0625738396625</v>
      </c>
      <c r="K6570" s="7" t="n">
        <f aca="false">IFERROR(F6570/H6570,"")</f>
        <v>45.2239003250271</v>
      </c>
      <c r="L6570" s="13" t="n">
        <f aca="false">L6569+F6570/$F$2*100</f>
        <v>97.4507546475334</v>
      </c>
    </row>
    <row r="6571" customFormat="false" ht="15" hidden="false" customHeight="false" outlineLevel="0" collapsed="false">
      <c r="A6571" s="0" t="s">
        <v>13402</v>
      </c>
      <c r="B6571" s="0" t="s">
        <v>8422</v>
      </c>
      <c r="C6571" s="0" t="s">
        <v>371</v>
      </c>
      <c r="D6571" s="0" t="s">
        <v>2416</v>
      </c>
      <c r="E6571" s="0" t="s">
        <v>269</v>
      </c>
      <c r="F6571" s="7" t="n">
        <v>41740.1</v>
      </c>
      <c r="G6571" s="6" t="n">
        <v>1056</v>
      </c>
      <c r="H6571" s="8" t="n">
        <v>2657.2</v>
      </c>
      <c r="I6571" s="0" t="n">
        <v>1</v>
      </c>
      <c r="J6571" s="7" t="n">
        <f aca="false">IFERROR(F6571/G6571,"")</f>
        <v>39.5266098484848</v>
      </c>
      <c r="K6571" s="7" t="n">
        <f aca="false">IFERROR(F6571/H6571,"")</f>
        <v>15.7083019720006</v>
      </c>
      <c r="L6571" s="13" t="n">
        <f aca="false">L6570+F6571/$F$2*100</f>
        <v>97.4522794248932</v>
      </c>
    </row>
    <row r="6572" customFormat="false" ht="15" hidden="false" customHeight="false" outlineLevel="0" collapsed="false">
      <c r="A6572" s="0" t="s">
        <v>13403</v>
      </c>
      <c r="B6572" s="0" t="s">
        <v>13404</v>
      </c>
      <c r="C6572" s="0" t="s">
        <v>10724</v>
      </c>
      <c r="D6572" s="0" t="s">
        <v>57</v>
      </c>
      <c r="E6572" s="0" t="s">
        <v>10179</v>
      </c>
      <c r="F6572" s="7" t="n">
        <v>41734.12</v>
      </c>
      <c r="G6572" s="6" t="n">
        <v>537</v>
      </c>
      <c r="H6572" s="8" t="n">
        <v>831</v>
      </c>
      <c r="I6572" s="0" t="n">
        <v>1</v>
      </c>
      <c r="J6572" s="7" t="n">
        <f aca="false">IFERROR(F6572/G6572,"")</f>
        <v>77.7171694599628</v>
      </c>
      <c r="K6572" s="7" t="n">
        <f aca="false">IFERROR(F6572/H6572,"")</f>
        <v>50.2215643802647</v>
      </c>
      <c r="L6572" s="13" t="n">
        <f aca="false">L6571+F6572/$F$2*100</f>
        <v>97.453803983802</v>
      </c>
    </row>
    <row r="6573" customFormat="false" ht="15" hidden="false" customHeight="false" outlineLevel="0" collapsed="false">
      <c r="A6573" s="0" t="s">
        <v>13405</v>
      </c>
      <c r="B6573" s="0" t="s">
        <v>448</v>
      </c>
      <c r="C6573" s="0" t="s">
        <v>3621</v>
      </c>
      <c r="D6573" s="0" t="s">
        <v>52</v>
      </c>
      <c r="E6573" s="0" t="s">
        <v>112</v>
      </c>
      <c r="F6573" s="7" t="n">
        <v>41642.55</v>
      </c>
      <c r="G6573" s="6" t="n">
        <v>408</v>
      </c>
      <c r="H6573" s="8" t="n">
        <v>989.1</v>
      </c>
      <c r="I6573" s="0" t="n">
        <v>1</v>
      </c>
      <c r="J6573" s="7" t="n">
        <f aca="false">IFERROR(F6573/G6573,"")</f>
        <v>102.065073529412</v>
      </c>
      <c r="K6573" s="7" t="n">
        <f aca="false">IFERROR(F6573/H6573,"")</f>
        <v>42.1014558689718</v>
      </c>
      <c r="L6573" s="13" t="n">
        <f aca="false">L6572+F6573/$F$2*100</f>
        <v>97.4553251976333</v>
      </c>
    </row>
    <row r="6574" customFormat="false" ht="15" hidden="false" customHeight="false" outlineLevel="0" collapsed="false">
      <c r="A6574" s="0" t="s">
        <v>13406</v>
      </c>
      <c r="B6574" s="0" t="s">
        <v>13407</v>
      </c>
      <c r="C6574" s="0" t="s">
        <v>949</v>
      </c>
      <c r="D6574" s="0" t="s">
        <v>876</v>
      </c>
      <c r="E6574" s="0" t="s">
        <v>58</v>
      </c>
      <c r="F6574" s="7" t="n">
        <v>41625.52</v>
      </c>
      <c r="G6574" s="6" t="n">
        <v>104</v>
      </c>
      <c r="H6574" s="8" t="n">
        <v>154.3</v>
      </c>
      <c r="I6574" s="0" t="n">
        <v>1</v>
      </c>
      <c r="J6574" s="7" t="n">
        <f aca="false">IFERROR(F6574/G6574,"")</f>
        <v>400.245384615385</v>
      </c>
      <c r="K6574" s="7" t="n">
        <f aca="false">IFERROR(F6574/H6574,"")</f>
        <v>269.770058327933</v>
      </c>
      <c r="L6574" s="13" t="n">
        <f aca="false">L6573+F6574/$F$2*100</f>
        <v>97.4568457893542</v>
      </c>
    </row>
    <row r="6575" customFormat="false" ht="15" hidden="false" customHeight="false" outlineLevel="0" collapsed="false">
      <c r="A6575" s="0" t="s">
        <v>13408</v>
      </c>
      <c r="B6575" s="0" t="s">
        <v>2244</v>
      </c>
      <c r="C6575" s="0" t="s">
        <v>1941</v>
      </c>
      <c r="D6575" s="0" t="s">
        <v>2248</v>
      </c>
      <c r="E6575" s="0" t="s">
        <v>81</v>
      </c>
      <c r="F6575" s="7" t="n">
        <v>41624.02</v>
      </c>
      <c r="G6575" s="6" t="n">
        <v>1693</v>
      </c>
      <c r="H6575" s="8" t="n">
        <v>4344.4</v>
      </c>
      <c r="I6575" s="0" t="n">
        <v>1</v>
      </c>
      <c r="J6575" s="7" t="n">
        <f aca="false">IFERROR(F6575/G6575,"")</f>
        <v>24.5859539279386</v>
      </c>
      <c r="K6575" s="7" t="n">
        <f aca="false">IFERROR(F6575/H6575,"")</f>
        <v>9.58107448669552</v>
      </c>
      <c r="L6575" s="13" t="n">
        <f aca="false">L6574+F6575/$F$2*100</f>
        <v>97.4583663262796</v>
      </c>
    </row>
    <row r="6576" customFormat="false" ht="15" hidden="false" customHeight="false" outlineLevel="0" collapsed="false">
      <c r="A6576" s="0" t="s">
        <v>13409</v>
      </c>
      <c r="B6576" s="0" t="s">
        <v>5106</v>
      </c>
      <c r="C6576" s="0" t="s">
        <v>1672</v>
      </c>
      <c r="D6576" s="0" t="s">
        <v>1140</v>
      </c>
      <c r="E6576" s="0" t="s">
        <v>81</v>
      </c>
      <c r="F6576" s="7" t="n">
        <v>41617.43</v>
      </c>
      <c r="G6576" s="6" t="n">
        <v>825</v>
      </c>
      <c r="H6576" s="8" t="n">
        <v>1596.2</v>
      </c>
      <c r="I6576" s="0" t="n">
        <v>1</v>
      </c>
      <c r="J6576" s="7" t="n">
        <f aca="false">IFERROR(F6576/G6576,"")</f>
        <v>50.4453696969697</v>
      </c>
      <c r="K6576" s="7" t="n">
        <f aca="false">IFERROR(F6576/H6576,"")</f>
        <v>26.0728166896379</v>
      </c>
      <c r="L6576" s="13" t="n">
        <f aca="false">L6575+F6576/$F$2*100</f>
        <v>97.4598866224704</v>
      </c>
    </row>
    <row r="6577" customFormat="false" ht="15" hidden="false" customHeight="false" outlineLevel="0" collapsed="false">
      <c r="A6577" s="0" t="s">
        <v>13410</v>
      </c>
      <c r="B6577" s="0" t="s">
        <v>3371</v>
      </c>
      <c r="C6577" s="0" t="s">
        <v>13411</v>
      </c>
      <c r="D6577" s="0" t="s">
        <v>2416</v>
      </c>
      <c r="E6577" s="0" t="s">
        <v>112</v>
      </c>
      <c r="F6577" s="7" t="n">
        <v>41614.31</v>
      </c>
      <c r="G6577" s="6" t="n">
        <v>1716</v>
      </c>
      <c r="H6577" s="8" t="n">
        <v>4273.4</v>
      </c>
      <c r="I6577" s="0" t="n">
        <v>1</v>
      </c>
      <c r="J6577" s="7" t="n">
        <f aca="false">IFERROR(F6577/G6577,"")</f>
        <v>24.2507634032634</v>
      </c>
      <c r="K6577" s="7" t="n">
        <f aca="false">IFERROR(F6577/H6577,"")</f>
        <v>9.73798614686198</v>
      </c>
      <c r="L6577" s="13" t="n">
        <f aca="false">L6576+F6577/$F$2*100</f>
        <v>97.4614068046868</v>
      </c>
    </row>
    <row r="6578" customFormat="false" ht="15" hidden="false" customHeight="false" outlineLevel="0" collapsed="false">
      <c r="A6578" s="0" t="s">
        <v>13412</v>
      </c>
      <c r="B6578" s="0" t="s">
        <v>11986</v>
      </c>
      <c r="C6578" s="0" t="s">
        <v>4300</v>
      </c>
      <c r="D6578" s="0" t="s">
        <v>85</v>
      </c>
      <c r="E6578" s="0" t="s">
        <v>2988</v>
      </c>
      <c r="F6578" s="7" t="n">
        <v>41528.35</v>
      </c>
      <c r="G6578" s="6" t="n">
        <v>488</v>
      </c>
      <c r="H6578" s="8" t="n">
        <v>1153.9</v>
      </c>
      <c r="I6578" s="0" t="n">
        <v>1</v>
      </c>
      <c r="J6578" s="7" t="n">
        <f aca="false">IFERROR(F6578/G6578,"")</f>
        <v>85.0990778688525</v>
      </c>
      <c r="K6578" s="7" t="n">
        <f aca="false">IFERROR(F6578/H6578,"")</f>
        <v>35.9895571539995</v>
      </c>
      <c r="L6578" s="13" t="n">
        <f aca="false">L6577+F6578/$F$2*100</f>
        <v>97.4629238467608</v>
      </c>
    </row>
    <row r="6579" customFormat="false" ht="15" hidden="false" customHeight="false" outlineLevel="0" collapsed="false">
      <c r="A6579" s="0" t="s">
        <v>13413</v>
      </c>
      <c r="B6579" s="0" t="s">
        <v>13414</v>
      </c>
      <c r="C6579" s="0" t="s">
        <v>201</v>
      </c>
      <c r="D6579" s="0" t="s">
        <v>260</v>
      </c>
      <c r="E6579" s="0" t="s">
        <v>557</v>
      </c>
      <c r="F6579" s="7" t="n">
        <v>41527.38</v>
      </c>
      <c r="G6579" s="6" t="n">
        <v>1805</v>
      </c>
      <c r="H6579" s="8" t="n">
        <v>3806.7</v>
      </c>
      <c r="I6579" s="0" t="n">
        <v>1</v>
      </c>
      <c r="J6579" s="7" t="n">
        <f aca="false">IFERROR(F6579/G6579,"")</f>
        <v>23.0068587257618</v>
      </c>
      <c r="K6579" s="7" t="n">
        <f aca="false">IFERROR(F6579/H6579,"")</f>
        <v>10.9090235637166</v>
      </c>
      <c r="L6579" s="13" t="n">
        <f aca="false">L6578+F6579/$F$2*100</f>
        <v>97.4644408534003</v>
      </c>
    </row>
    <row r="6580" customFormat="false" ht="15" hidden="false" customHeight="false" outlineLevel="0" collapsed="false">
      <c r="A6580" s="0" t="s">
        <v>13415</v>
      </c>
      <c r="B6580" s="0" t="s">
        <v>13416</v>
      </c>
      <c r="C6580" s="0" t="s">
        <v>13417</v>
      </c>
      <c r="D6580" s="0" t="s">
        <v>321</v>
      </c>
      <c r="E6580" s="0" t="s">
        <v>112</v>
      </c>
      <c r="F6580" s="7" t="n">
        <v>41456.49</v>
      </c>
      <c r="G6580" s="6" t="n">
        <v>227</v>
      </c>
      <c r="H6580" s="8" t="n">
        <v>353.7</v>
      </c>
      <c r="I6580" s="0" t="n">
        <v>1</v>
      </c>
      <c r="J6580" s="7" t="n">
        <f aca="false">IFERROR(F6580/G6580,"")</f>
        <v>182.627709251101</v>
      </c>
      <c r="K6580" s="7" t="n">
        <f aca="false">IFERROR(F6580/H6580,"")</f>
        <v>117.208057675997</v>
      </c>
      <c r="L6580" s="13" t="n">
        <f aca="false">L6579+F6580/$F$2*100</f>
        <v>97.4659552704086</v>
      </c>
    </row>
    <row r="6581" customFormat="false" ht="15" hidden="false" customHeight="false" outlineLevel="0" collapsed="false">
      <c r="A6581" s="0" t="s">
        <v>13418</v>
      </c>
      <c r="B6581" s="0" t="s">
        <v>13419</v>
      </c>
      <c r="C6581" s="0" t="s">
        <v>3278</v>
      </c>
      <c r="D6581" s="0" t="s">
        <v>89</v>
      </c>
      <c r="E6581" s="0" t="s">
        <v>112</v>
      </c>
      <c r="F6581" s="7" t="n">
        <v>41425.94</v>
      </c>
      <c r="G6581" s="6" t="n">
        <v>492</v>
      </c>
      <c r="H6581" s="8" t="n">
        <v>1241.4</v>
      </c>
      <c r="I6581" s="0" t="n">
        <v>1</v>
      </c>
      <c r="J6581" s="7" t="n">
        <f aca="false">IFERROR(F6581/G6581,"")</f>
        <v>84.1990650406504</v>
      </c>
      <c r="K6581" s="7" t="n">
        <f aca="false">IFERROR(F6581/H6581,"")</f>
        <v>33.3703399387788</v>
      </c>
      <c r="L6581" s="13" t="n">
        <f aca="false">L6580+F6581/$F$2*100</f>
        <v>97.467468571417</v>
      </c>
    </row>
    <row r="6582" customFormat="false" ht="15" hidden="false" customHeight="false" outlineLevel="0" collapsed="false">
      <c r="A6582" s="0" t="s">
        <v>13420</v>
      </c>
      <c r="B6582" s="0" t="s">
        <v>13421</v>
      </c>
      <c r="C6582" s="0" t="s">
        <v>11162</v>
      </c>
      <c r="D6582" s="0" t="s">
        <v>57</v>
      </c>
      <c r="E6582" s="0" t="s">
        <v>81</v>
      </c>
      <c r="F6582" s="7" t="n">
        <v>41413.38</v>
      </c>
      <c r="G6582" s="6" t="n">
        <v>446</v>
      </c>
      <c r="H6582" s="8" t="n">
        <v>856.4</v>
      </c>
      <c r="I6582" s="0" t="n">
        <v>1</v>
      </c>
      <c r="J6582" s="7" t="n">
        <f aca="false">IFERROR(F6582/G6582,"")</f>
        <v>92.8551121076233</v>
      </c>
      <c r="K6582" s="7" t="n">
        <f aca="false">IFERROR(F6582/H6582,"")</f>
        <v>48.3575198505371</v>
      </c>
      <c r="L6582" s="13" t="n">
        <f aca="false">L6581+F6582/$F$2*100</f>
        <v>97.4689814136051</v>
      </c>
    </row>
    <row r="6583" customFormat="false" ht="15" hidden="false" customHeight="false" outlineLevel="0" collapsed="false">
      <c r="A6583" s="0" t="s">
        <v>13422</v>
      </c>
      <c r="B6583" s="0" t="s">
        <v>13423</v>
      </c>
      <c r="C6583" s="0" t="s">
        <v>365</v>
      </c>
      <c r="D6583" s="0" t="s">
        <v>1721</v>
      </c>
      <c r="E6583" s="0" t="s">
        <v>81</v>
      </c>
      <c r="F6583" s="7" t="n">
        <v>41399.06</v>
      </c>
      <c r="G6583" s="6" t="n">
        <v>1002</v>
      </c>
      <c r="H6583" s="8" t="n">
        <v>1857</v>
      </c>
      <c r="I6583" s="0" t="n">
        <v>1</v>
      </c>
      <c r="J6583" s="7" t="n">
        <f aca="false">IFERROR(F6583/G6583,"")</f>
        <v>41.3164271457086</v>
      </c>
      <c r="K6583" s="7" t="n">
        <f aca="false">IFERROR(F6583/H6583,"")</f>
        <v>22.2935164243403</v>
      </c>
      <c r="L6583" s="13" t="n">
        <f aca="false">L6582+F6583/$F$2*100</f>
        <v>97.4704937326797</v>
      </c>
    </row>
    <row r="6584" customFormat="false" ht="15" hidden="false" customHeight="false" outlineLevel="0" collapsed="false">
      <c r="A6584" s="0" t="s">
        <v>13424</v>
      </c>
      <c r="B6584" s="0" t="s">
        <v>13425</v>
      </c>
      <c r="C6584" s="0" t="s">
        <v>1581</v>
      </c>
      <c r="D6584" s="0" t="s">
        <v>4953</v>
      </c>
      <c r="E6584" s="0" t="s">
        <v>2992</v>
      </c>
      <c r="F6584" s="7" t="n">
        <v>41391.98</v>
      </c>
      <c r="G6584" s="6" t="n">
        <v>1057</v>
      </c>
      <c r="H6584" s="8" t="n">
        <v>1883.9</v>
      </c>
      <c r="I6584" s="0" t="n">
        <v>1</v>
      </c>
      <c r="J6584" s="7" t="n">
        <f aca="false">IFERROR(F6584/G6584,"")</f>
        <v>39.1598675496689</v>
      </c>
      <c r="K6584" s="7" t="n">
        <f aca="false">IFERROR(F6584/H6584,"")</f>
        <v>21.9714316046499</v>
      </c>
      <c r="L6584" s="13" t="n">
        <f aca="false">L6583+F6584/$F$2*100</f>
        <v>97.4720057931199</v>
      </c>
    </row>
    <row r="6585" customFormat="false" ht="15" hidden="false" customHeight="false" outlineLevel="0" collapsed="false">
      <c r="A6585" s="0" t="s">
        <v>13426</v>
      </c>
      <c r="B6585" s="0" t="s">
        <v>13427</v>
      </c>
      <c r="C6585" s="0" t="s">
        <v>13428</v>
      </c>
      <c r="D6585" s="0" t="s">
        <v>57</v>
      </c>
      <c r="E6585" s="0" t="s">
        <v>269</v>
      </c>
      <c r="F6585" s="7" t="n">
        <v>41384.16</v>
      </c>
      <c r="G6585" s="6" t="n">
        <v>1553</v>
      </c>
      <c r="H6585" s="8" t="n">
        <v>3926.6</v>
      </c>
      <c r="I6585" s="0" t="n">
        <v>1</v>
      </c>
      <c r="J6585" s="7" t="n">
        <f aca="false">IFERROR(F6585/G6585,"")</f>
        <v>26.6478815196394</v>
      </c>
      <c r="K6585" s="7" t="n">
        <f aca="false">IFERROR(F6585/H6585,"")</f>
        <v>10.5394387001477</v>
      </c>
      <c r="L6585" s="13" t="n">
        <f aca="false">L6584+F6585/$F$2*100</f>
        <v>97.4735175678934</v>
      </c>
    </row>
    <row r="6586" customFormat="false" ht="15" hidden="false" customHeight="false" outlineLevel="0" collapsed="false">
      <c r="A6586" s="0" t="s">
        <v>13429</v>
      </c>
      <c r="B6586" s="0" t="s">
        <v>13430</v>
      </c>
      <c r="C6586" s="0" t="s">
        <v>13431</v>
      </c>
      <c r="D6586" s="0" t="s">
        <v>3372</v>
      </c>
      <c r="E6586" s="0" t="s">
        <v>269</v>
      </c>
      <c r="F6586" s="7" t="n">
        <v>41345.82</v>
      </c>
      <c r="G6586" s="6" t="n">
        <v>304</v>
      </c>
      <c r="H6586" s="8" t="n">
        <v>499.6</v>
      </c>
      <c r="I6586" s="0" t="n">
        <v>1</v>
      </c>
      <c r="J6586" s="7" t="n">
        <f aca="false">IFERROR(F6586/G6586,"")</f>
        <v>136.005986842105</v>
      </c>
      <c r="K6586" s="7" t="n">
        <f aca="false">IFERROR(F6586/H6586,"")</f>
        <v>82.7578462770216</v>
      </c>
      <c r="L6586" s="13" t="n">
        <f aca="false">L6585+F6586/$F$2*100</f>
        <v>97.4750279420961</v>
      </c>
    </row>
    <row r="6587" customFormat="false" ht="15" hidden="false" customHeight="false" outlineLevel="0" collapsed="false">
      <c r="A6587" s="0" t="s">
        <v>13432</v>
      </c>
      <c r="B6587" s="0" t="s">
        <v>13433</v>
      </c>
      <c r="C6587" s="0" t="s">
        <v>4089</v>
      </c>
      <c r="D6587" s="0" t="s">
        <v>3372</v>
      </c>
      <c r="E6587" s="0" t="s">
        <v>112</v>
      </c>
      <c r="F6587" s="7" t="n">
        <v>41344.46</v>
      </c>
      <c r="G6587" s="6" t="n">
        <v>399</v>
      </c>
      <c r="H6587" s="8" t="n">
        <v>1049.1</v>
      </c>
      <c r="I6587" s="0" t="n">
        <v>1</v>
      </c>
      <c r="J6587" s="7" t="n">
        <f aca="false">IFERROR(F6587/G6587,"")</f>
        <v>103.620200501253</v>
      </c>
      <c r="K6587" s="7" t="n">
        <f aca="false">IFERROR(F6587/H6587,"")</f>
        <v>39.4094557239539</v>
      </c>
      <c r="L6587" s="13" t="n">
        <f aca="false">L6586+F6587/$F$2*100</f>
        <v>97.4765382666176</v>
      </c>
    </row>
    <row r="6588" customFormat="false" ht="15" hidden="false" customHeight="false" outlineLevel="0" collapsed="false">
      <c r="A6588" s="0" t="s">
        <v>13434</v>
      </c>
      <c r="B6588" s="0" t="s">
        <v>7116</v>
      </c>
      <c r="C6588" s="0" t="s">
        <v>107</v>
      </c>
      <c r="D6588" s="0" t="s">
        <v>80</v>
      </c>
      <c r="E6588" s="0" t="s">
        <v>269</v>
      </c>
      <c r="F6588" s="7" t="n">
        <v>41297.66</v>
      </c>
      <c r="G6588" s="6" t="n">
        <v>916</v>
      </c>
      <c r="H6588" s="8" t="n">
        <v>1160.2</v>
      </c>
      <c r="I6588" s="0" t="n">
        <v>1</v>
      </c>
      <c r="J6588" s="7" t="n">
        <f aca="false">IFERROR(F6588/G6588,"")</f>
        <v>45.0847816593887</v>
      </c>
      <c r="K6588" s="7" t="n">
        <f aca="false">IFERROR(F6588/H6588,"")</f>
        <v>35.5952939148423</v>
      </c>
      <c r="L6588" s="13" t="n">
        <f aca="false">L6587+F6588/$F$2*100</f>
        <v>97.4780468815222</v>
      </c>
    </row>
    <row r="6589" customFormat="false" ht="15" hidden="false" customHeight="false" outlineLevel="0" collapsed="false">
      <c r="A6589" s="0" t="s">
        <v>13435</v>
      </c>
      <c r="B6589" s="0" t="s">
        <v>12824</v>
      </c>
      <c r="C6589" s="0" t="s">
        <v>4284</v>
      </c>
      <c r="D6589" s="0" t="s">
        <v>80</v>
      </c>
      <c r="E6589" s="0" t="s">
        <v>509</v>
      </c>
      <c r="F6589" s="7" t="n">
        <v>41291.71</v>
      </c>
      <c r="G6589" s="6" t="n">
        <v>516</v>
      </c>
      <c r="H6589" s="8" t="n">
        <v>763.4</v>
      </c>
      <c r="I6589" s="0" t="n">
        <v>1</v>
      </c>
      <c r="J6589" s="7" t="n">
        <f aca="false">IFERROR(F6589/G6589,"")</f>
        <v>80.0226937984496</v>
      </c>
      <c r="K6589" s="7" t="n">
        <f aca="false">IFERROR(F6589/H6589,"")</f>
        <v>54.0892192821588</v>
      </c>
      <c r="L6589" s="13" t="n">
        <f aca="false">L6588+F6589/$F$2*100</f>
        <v>97.4795552790717</v>
      </c>
    </row>
    <row r="6590" customFormat="false" ht="15" hidden="false" customHeight="false" outlineLevel="0" collapsed="false">
      <c r="A6590" s="0" t="s">
        <v>13436</v>
      </c>
      <c r="B6590" s="0" t="s">
        <v>2311</v>
      </c>
      <c r="C6590" s="0" t="s">
        <v>13437</v>
      </c>
      <c r="D6590" s="0" t="s">
        <v>321</v>
      </c>
      <c r="E6590" s="0" t="s">
        <v>112</v>
      </c>
      <c r="F6590" s="7" t="n">
        <v>41284.24</v>
      </c>
      <c r="G6590" s="6" t="n">
        <v>781</v>
      </c>
      <c r="H6590" s="8" t="n">
        <v>1229.9</v>
      </c>
      <c r="I6590" s="0" t="n">
        <v>1</v>
      </c>
      <c r="J6590" s="7" t="n">
        <f aca="false">IFERROR(F6590/G6590,"")</f>
        <v>52.860742637644</v>
      </c>
      <c r="K6590" s="7" t="n">
        <f aca="false">IFERROR(F6590/H6590,"")</f>
        <v>33.5671518009594</v>
      </c>
      <c r="L6590" s="13" t="n">
        <f aca="false">L6589+F6590/$F$2*100</f>
        <v>97.48106340374</v>
      </c>
    </row>
    <row r="6591" customFormat="false" ht="15" hidden="false" customHeight="false" outlineLevel="0" collapsed="false">
      <c r="A6591" s="0" t="s">
        <v>13438</v>
      </c>
      <c r="B6591" s="0" t="s">
        <v>13439</v>
      </c>
      <c r="C6591" s="0" t="s">
        <v>2371</v>
      </c>
      <c r="D6591" s="0" t="s">
        <v>85</v>
      </c>
      <c r="E6591" s="0" t="s">
        <v>269</v>
      </c>
      <c r="F6591" s="7" t="n">
        <v>41282.06</v>
      </c>
      <c r="G6591" s="6" t="n">
        <v>343</v>
      </c>
      <c r="H6591" s="8" t="n">
        <v>461.6</v>
      </c>
      <c r="I6591" s="0" t="n">
        <v>1</v>
      </c>
      <c r="J6591" s="7" t="n">
        <f aca="false">IFERROR(F6591/G6591,"")</f>
        <v>120.355860058309</v>
      </c>
      <c r="K6591" s="7" t="n">
        <f aca="false">IFERROR(F6591/H6591,"")</f>
        <v>89.4325389948007</v>
      </c>
      <c r="L6591" s="13" t="n">
        <f aca="false">L6590+F6591/$F$2*100</f>
        <v>97.4825714487724</v>
      </c>
    </row>
    <row r="6592" customFormat="false" ht="15" hidden="false" customHeight="false" outlineLevel="0" collapsed="false">
      <c r="A6592" s="0" t="s">
        <v>13440</v>
      </c>
      <c r="B6592" s="0" t="s">
        <v>60</v>
      </c>
      <c r="C6592" s="0" t="s">
        <v>6312</v>
      </c>
      <c r="D6592" s="0" t="s">
        <v>1140</v>
      </c>
      <c r="E6592" s="0" t="s">
        <v>81</v>
      </c>
      <c r="F6592" s="7" t="n">
        <v>41281.05</v>
      </c>
      <c r="G6592" s="6" t="n">
        <v>1090</v>
      </c>
      <c r="H6592" s="8" t="n">
        <v>2632.8</v>
      </c>
      <c r="I6592" s="0" t="n">
        <v>1</v>
      </c>
      <c r="J6592" s="7" t="n">
        <f aca="false">IFERROR(F6592/G6592,"")</f>
        <v>37.8725229357798</v>
      </c>
      <c r="K6592" s="7" t="n">
        <f aca="false">IFERROR(F6592/H6592,"")</f>
        <v>15.6795237010027</v>
      </c>
      <c r="L6592" s="13" t="n">
        <f aca="false">L6591+F6592/$F$2*100</f>
        <v>97.4840794569091</v>
      </c>
    </row>
    <row r="6593" customFormat="false" ht="15" hidden="false" customHeight="false" outlineLevel="0" collapsed="false">
      <c r="A6593" s="0" t="s">
        <v>13441</v>
      </c>
      <c r="B6593" s="0" t="s">
        <v>6072</v>
      </c>
      <c r="C6593" s="0" t="s">
        <v>13149</v>
      </c>
      <c r="D6593" s="0" t="s">
        <v>321</v>
      </c>
      <c r="E6593" s="0" t="s">
        <v>112</v>
      </c>
      <c r="F6593" s="7" t="n">
        <v>41233.73</v>
      </c>
      <c r="G6593" s="6" t="n">
        <v>767</v>
      </c>
      <c r="H6593" s="8" t="n">
        <v>1456.1</v>
      </c>
      <c r="I6593" s="0" t="n">
        <v>1</v>
      </c>
      <c r="J6593" s="7" t="n">
        <f aca="false">IFERROR(F6593/G6593,"")</f>
        <v>53.7597522816167</v>
      </c>
      <c r="K6593" s="7" t="n">
        <f aca="false">IFERROR(F6593/H6593,"")</f>
        <v>28.3179245930911</v>
      </c>
      <c r="L6593" s="13" t="n">
        <f aca="false">L6592+F6593/$F$2*100</f>
        <v>97.4855857364332</v>
      </c>
    </row>
    <row r="6594" customFormat="false" ht="15" hidden="false" customHeight="false" outlineLevel="0" collapsed="false">
      <c r="A6594" s="0" t="s">
        <v>13442</v>
      </c>
      <c r="B6594" s="0" t="s">
        <v>13443</v>
      </c>
      <c r="C6594" s="0" t="s">
        <v>365</v>
      </c>
      <c r="D6594" s="0" t="s">
        <v>52</v>
      </c>
      <c r="E6594" s="0" t="s">
        <v>112</v>
      </c>
      <c r="F6594" s="7" t="n">
        <v>41205.15</v>
      </c>
      <c r="G6594" s="6" t="n">
        <v>87</v>
      </c>
      <c r="H6594" s="8" t="n">
        <v>170.6</v>
      </c>
      <c r="I6594" s="0" t="n">
        <v>1</v>
      </c>
      <c r="J6594" s="7" t="n">
        <f aca="false">IFERROR(F6594/G6594,"")</f>
        <v>473.622413793104</v>
      </c>
      <c r="K6594" s="7" t="n">
        <f aca="false">IFERROR(F6594/H6594,"")</f>
        <v>241.530773739742</v>
      </c>
      <c r="L6594" s="13" t="n">
        <f aca="false">L6593+F6594/$F$2*100</f>
        <v>97.487090971922</v>
      </c>
    </row>
    <row r="6595" customFormat="false" ht="15" hidden="false" customHeight="false" outlineLevel="0" collapsed="false">
      <c r="A6595" s="0" t="s">
        <v>13444</v>
      </c>
      <c r="B6595" s="0" t="s">
        <v>13445</v>
      </c>
      <c r="C6595" s="0" t="s">
        <v>13446</v>
      </c>
      <c r="D6595" s="0" t="s">
        <v>241</v>
      </c>
      <c r="E6595" s="0" t="s">
        <v>116</v>
      </c>
      <c r="F6595" s="7" t="n">
        <v>41199.49</v>
      </c>
      <c r="G6595" s="6" t="n">
        <v>309</v>
      </c>
      <c r="H6595" s="8" t="n">
        <v>365.4</v>
      </c>
      <c r="I6595" s="0" t="n">
        <v>1</v>
      </c>
      <c r="J6595" s="7" t="n">
        <f aca="false">IFERROR(F6595/G6595,"")</f>
        <v>133.331682847896</v>
      </c>
      <c r="K6595" s="7" t="n">
        <f aca="false">IFERROR(F6595/H6595,"")</f>
        <v>112.7517515052</v>
      </c>
      <c r="L6595" s="13" t="n">
        <f aca="false">L6594+F6595/$F$2*100</f>
        <v>97.4885960006495</v>
      </c>
    </row>
    <row r="6596" customFormat="false" ht="15" hidden="false" customHeight="false" outlineLevel="0" collapsed="false">
      <c r="A6596" s="0" t="s">
        <v>13447</v>
      </c>
      <c r="B6596" s="0" t="s">
        <v>13448</v>
      </c>
      <c r="C6596" s="0" t="s">
        <v>8500</v>
      </c>
      <c r="D6596" s="0" t="s">
        <v>456</v>
      </c>
      <c r="E6596" s="0" t="s">
        <v>81</v>
      </c>
      <c r="F6596" s="7" t="n">
        <v>41164.03</v>
      </c>
      <c r="G6596" s="6" t="n">
        <v>468</v>
      </c>
      <c r="H6596" s="8" t="n">
        <v>786</v>
      </c>
      <c r="I6596" s="0" t="n">
        <v>1</v>
      </c>
      <c r="J6596" s="7" t="n">
        <f aca="false">IFERROR(F6596/G6596,"")</f>
        <v>87.9573290598291</v>
      </c>
      <c r="K6596" s="7" t="n">
        <f aca="false">IFERROR(F6596/H6596,"")</f>
        <v>52.3715394402036</v>
      </c>
      <c r="L6596" s="13" t="n">
        <f aca="false">L6595+F6596/$F$2*100</f>
        <v>97.4900997340134</v>
      </c>
    </row>
    <row r="6597" customFormat="false" ht="15" hidden="false" customHeight="false" outlineLevel="0" collapsed="false">
      <c r="A6597" s="0" t="s">
        <v>13449</v>
      </c>
      <c r="B6597" s="0" t="s">
        <v>9587</v>
      </c>
      <c r="C6597" s="0" t="s">
        <v>1640</v>
      </c>
      <c r="D6597" s="0" t="s">
        <v>80</v>
      </c>
      <c r="E6597" s="0" t="s">
        <v>269</v>
      </c>
      <c r="F6597" s="7" t="n">
        <v>41156.82</v>
      </c>
      <c r="G6597" s="6" t="n">
        <v>848</v>
      </c>
      <c r="H6597" s="8" t="n">
        <v>2201.3</v>
      </c>
      <c r="I6597" s="0" t="n">
        <v>1</v>
      </c>
      <c r="J6597" s="7" t="n">
        <f aca="false">IFERROR(F6597/G6597,"")</f>
        <v>48.5339858490566</v>
      </c>
      <c r="K6597" s="7" t="n">
        <f aca="false">IFERROR(F6597/H6597,"")</f>
        <v>18.6965974651342</v>
      </c>
      <c r="L6597" s="13" t="n">
        <f aca="false">L6596+F6597/$F$2*100</f>
        <v>97.491603203994</v>
      </c>
    </row>
    <row r="6598" customFormat="false" ht="15" hidden="false" customHeight="false" outlineLevel="0" collapsed="false">
      <c r="A6598" s="0" t="s">
        <v>13450</v>
      </c>
      <c r="B6598" s="0" t="s">
        <v>13451</v>
      </c>
      <c r="C6598" s="0" t="s">
        <v>119</v>
      </c>
      <c r="D6598" s="0" t="s">
        <v>71</v>
      </c>
      <c r="E6598" s="0" t="s">
        <v>13452</v>
      </c>
      <c r="F6598" s="7" t="n">
        <v>41152.02</v>
      </c>
      <c r="G6598" s="6" t="n">
        <v>56</v>
      </c>
      <c r="H6598" s="8" t="n">
        <v>70</v>
      </c>
      <c r="I6598" s="0" t="n">
        <v>1</v>
      </c>
      <c r="J6598" s="7" t="n">
        <f aca="false">IFERROR(F6598/G6598,"")</f>
        <v>734.8575</v>
      </c>
      <c r="K6598" s="7" t="n">
        <f aca="false">IFERROR(F6598/H6598,"")</f>
        <v>587.886</v>
      </c>
      <c r="L6598" s="13" t="n">
        <f aca="false">L6597+F6598/$F$2*100</f>
        <v>97.4931064986292</v>
      </c>
    </row>
    <row r="6599" customFormat="false" ht="15" hidden="false" customHeight="false" outlineLevel="0" collapsed="false">
      <c r="A6599" s="0" t="s">
        <v>13453</v>
      </c>
      <c r="B6599" s="0" t="s">
        <v>13454</v>
      </c>
      <c r="C6599" s="0" t="s">
        <v>1246</v>
      </c>
      <c r="D6599" s="0" t="s">
        <v>52</v>
      </c>
      <c r="E6599" s="0" t="s">
        <v>112</v>
      </c>
      <c r="F6599" s="7" t="n">
        <v>41131.31</v>
      </c>
      <c r="G6599" s="6" t="n">
        <v>400</v>
      </c>
      <c r="H6599" s="8" t="n">
        <v>1046.3</v>
      </c>
      <c r="I6599" s="0" t="n">
        <v>1</v>
      </c>
      <c r="J6599" s="7" t="n">
        <f aca="false">IFERROR(F6599/G6599,"")</f>
        <v>102.828275</v>
      </c>
      <c r="K6599" s="7" t="n">
        <f aca="false">IFERROR(F6599/H6599,"")</f>
        <v>39.3112013762783</v>
      </c>
      <c r="L6599" s="13" t="n">
        <f aca="false">L6598+F6599/$F$2*100</f>
        <v>97.4946090367225</v>
      </c>
    </row>
    <row r="6600" customFormat="false" ht="15" hidden="false" customHeight="false" outlineLevel="0" collapsed="false">
      <c r="A6600" s="0" t="s">
        <v>13455</v>
      </c>
      <c r="B6600" s="0" t="s">
        <v>13456</v>
      </c>
      <c r="C6600" s="0" t="s">
        <v>1022</v>
      </c>
      <c r="D6600" s="0" t="s">
        <v>251</v>
      </c>
      <c r="E6600" s="0" t="s">
        <v>269</v>
      </c>
      <c r="F6600" s="7" t="n">
        <v>41122.94</v>
      </c>
      <c r="G6600" s="6" t="n">
        <v>178</v>
      </c>
      <c r="H6600" s="8" t="n">
        <v>336.4</v>
      </c>
      <c r="I6600" s="0" t="n">
        <v>1</v>
      </c>
      <c r="J6600" s="7" t="n">
        <f aca="false">IFERROR(F6600/G6600,"")</f>
        <v>231.027752808989</v>
      </c>
      <c r="K6600" s="7" t="n">
        <f aca="false">IFERROR(F6600/H6600,"")</f>
        <v>122.244173602854</v>
      </c>
      <c r="L6600" s="13" t="n">
        <f aca="false">L6599+F6600/$F$2*100</f>
        <v>97.4961112690573</v>
      </c>
    </row>
    <row r="6601" customFormat="false" ht="15" hidden="false" customHeight="false" outlineLevel="0" collapsed="false">
      <c r="A6601" s="0" t="s">
        <v>13457</v>
      </c>
      <c r="B6601" s="0" t="s">
        <v>2814</v>
      </c>
      <c r="C6601" s="0" t="s">
        <v>5594</v>
      </c>
      <c r="D6601" s="0" t="s">
        <v>182</v>
      </c>
      <c r="E6601" s="0" t="s">
        <v>116</v>
      </c>
      <c r="F6601" s="7" t="n">
        <v>41111.19</v>
      </c>
      <c r="G6601" s="6" t="n">
        <v>1377</v>
      </c>
      <c r="H6601" s="8" t="n">
        <v>3211.8</v>
      </c>
      <c r="I6601" s="0" t="n">
        <v>1</v>
      </c>
      <c r="J6601" s="7" t="n">
        <f aca="false">IFERROR(F6601/G6601,"")</f>
        <v>29.8556209150327</v>
      </c>
      <c r="K6601" s="7" t="n">
        <f aca="false">IFERROR(F6601/H6601,"")</f>
        <v>12.8000467027835</v>
      </c>
      <c r="L6601" s="13" t="n">
        <f aca="false">L6600+F6601/$F$2*100</f>
        <v>97.4976130721615</v>
      </c>
    </row>
    <row r="6602" customFormat="false" ht="15" hidden="false" customHeight="false" outlineLevel="0" collapsed="false">
      <c r="A6602" s="0" t="s">
        <v>13458</v>
      </c>
      <c r="B6602" s="0" t="s">
        <v>13459</v>
      </c>
      <c r="C6602" s="0" t="s">
        <v>2063</v>
      </c>
      <c r="D6602" s="0" t="s">
        <v>57</v>
      </c>
      <c r="E6602" s="0" t="s">
        <v>81</v>
      </c>
      <c r="F6602" s="7" t="n">
        <v>41098.21</v>
      </c>
      <c r="G6602" s="6" t="n">
        <v>400</v>
      </c>
      <c r="H6602" s="8" t="n">
        <v>1048.6</v>
      </c>
      <c r="I6602" s="0" t="n">
        <v>1</v>
      </c>
      <c r="J6602" s="7" t="n">
        <f aca="false">IFERROR(F6602/G6602,"")</f>
        <v>102.745525</v>
      </c>
      <c r="K6602" s="7" t="n">
        <f aca="false">IFERROR(F6602/H6602,"")</f>
        <v>39.1934102613008</v>
      </c>
      <c r="L6602" s="13" t="n">
        <f aca="false">L6601+F6602/$F$2*100</f>
        <v>97.4991144011026</v>
      </c>
    </row>
    <row r="6603" customFormat="false" ht="15" hidden="false" customHeight="false" outlineLevel="0" collapsed="false">
      <c r="A6603" s="0" t="s">
        <v>13460</v>
      </c>
      <c r="B6603" s="0" t="s">
        <v>13461</v>
      </c>
      <c r="C6603" s="0" t="s">
        <v>13462</v>
      </c>
      <c r="D6603" s="0" t="s">
        <v>598</v>
      </c>
      <c r="E6603" s="0" t="s">
        <v>112</v>
      </c>
      <c r="F6603" s="7" t="n">
        <v>41085.11</v>
      </c>
      <c r="G6603" s="6" t="n">
        <v>981</v>
      </c>
      <c r="H6603" s="8" t="n">
        <v>983.2</v>
      </c>
      <c r="I6603" s="0" t="n">
        <v>1</v>
      </c>
      <c r="J6603" s="7" t="n">
        <f aca="false">IFERROR(F6603/G6603,"")</f>
        <v>41.8808460754332</v>
      </c>
      <c r="K6603" s="7" t="n">
        <f aca="false">IFERROR(F6603/H6603,"")</f>
        <v>41.7871338486575</v>
      </c>
      <c r="L6603" s="13" t="n">
        <f aca="false">L6602+F6603/$F$2*100</f>
        <v>97.5006152514971</v>
      </c>
    </row>
    <row r="6604" customFormat="false" ht="15" hidden="false" customHeight="false" outlineLevel="0" collapsed="false">
      <c r="A6604" s="0" t="s">
        <v>13463</v>
      </c>
      <c r="B6604" s="0" t="s">
        <v>13464</v>
      </c>
      <c r="C6604" s="0" t="s">
        <v>61</v>
      </c>
      <c r="D6604" s="0" t="s">
        <v>85</v>
      </c>
      <c r="E6604" s="0" t="s">
        <v>269</v>
      </c>
      <c r="F6604" s="7" t="n">
        <v>41082.18</v>
      </c>
      <c r="G6604" s="6" t="n">
        <v>832</v>
      </c>
      <c r="H6604" s="8" t="n">
        <v>1587.1</v>
      </c>
      <c r="I6604" s="0" t="n">
        <v>1</v>
      </c>
      <c r="J6604" s="7" t="n">
        <f aca="false">IFERROR(F6604/G6604,"")</f>
        <v>49.3776201923077</v>
      </c>
      <c r="K6604" s="7" t="n">
        <f aca="false">IFERROR(F6604/H6604,"")</f>
        <v>25.885060802722</v>
      </c>
      <c r="L6604" s="13" t="n">
        <f aca="false">L6603+F6604/$F$2*100</f>
        <v>97.502115994858</v>
      </c>
    </row>
    <row r="6605" customFormat="false" ht="15" hidden="false" customHeight="false" outlineLevel="0" collapsed="false">
      <c r="A6605" s="0" t="s">
        <v>13465</v>
      </c>
      <c r="B6605" s="0" t="s">
        <v>1032</v>
      </c>
      <c r="C6605" s="0" t="s">
        <v>8957</v>
      </c>
      <c r="D6605" s="0" t="s">
        <v>57</v>
      </c>
      <c r="E6605" s="0" t="s">
        <v>116</v>
      </c>
      <c r="F6605" s="7" t="n">
        <v>41026.25</v>
      </c>
      <c r="G6605" s="6" t="n">
        <v>415</v>
      </c>
      <c r="H6605" s="8" t="n">
        <v>1047</v>
      </c>
      <c r="I6605" s="0" t="n">
        <v>1</v>
      </c>
      <c r="J6605" s="7" t="n">
        <f aca="false">IFERROR(F6605/G6605,"")</f>
        <v>98.8584337349398</v>
      </c>
      <c r="K6605" s="7" t="n">
        <f aca="false">IFERROR(F6605/H6605,"")</f>
        <v>39.1845749761223</v>
      </c>
      <c r="L6605" s="13" t="n">
        <f aca="false">L6604+F6605/$F$2*100</f>
        <v>97.5036146950805</v>
      </c>
    </row>
    <row r="6606" customFormat="false" ht="15" hidden="false" customHeight="false" outlineLevel="0" collapsed="false">
      <c r="A6606" s="0" t="s">
        <v>13466</v>
      </c>
      <c r="B6606" s="0" t="s">
        <v>13467</v>
      </c>
      <c r="C6606" s="0" t="s">
        <v>2345</v>
      </c>
      <c r="D6606" s="0" t="s">
        <v>123</v>
      </c>
      <c r="E6606" s="0" t="s">
        <v>269</v>
      </c>
      <c r="F6606" s="7" t="n">
        <v>41002.97</v>
      </c>
      <c r="G6606" s="6" t="n">
        <v>1143</v>
      </c>
      <c r="H6606" s="8" t="n">
        <v>1232.1</v>
      </c>
      <c r="I6606" s="0" t="n">
        <v>1</v>
      </c>
      <c r="J6606" s="7" t="n">
        <f aca="false">IFERROR(F6606/G6606,"")</f>
        <v>35.8731146106737</v>
      </c>
      <c r="K6606" s="7" t="n">
        <f aca="false">IFERROR(F6606/H6606,"")</f>
        <v>33.278930281633</v>
      </c>
      <c r="L6606" s="13" t="n">
        <f aca="false">L6605+F6606/$F$2*100</f>
        <v>97.5051125448781</v>
      </c>
    </row>
    <row r="6607" customFormat="false" ht="15" hidden="false" customHeight="false" outlineLevel="0" collapsed="false">
      <c r="A6607" s="0" t="s">
        <v>13468</v>
      </c>
      <c r="B6607" s="0" t="s">
        <v>13469</v>
      </c>
      <c r="C6607" s="0" t="s">
        <v>13470</v>
      </c>
      <c r="D6607" s="0" t="s">
        <v>52</v>
      </c>
      <c r="E6607" s="0" t="s">
        <v>269</v>
      </c>
      <c r="F6607" s="7" t="n">
        <v>40994.67</v>
      </c>
      <c r="G6607" s="6" t="n">
        <v>187</v>
      </c>
      <c r="H6607" s="8" t="n">
        <v>463.3</v>
      </c>
      <c r="I6607" s="0" t="n">
        <v>1</v>
      </c>
      <c r="J6607" s="7" t="n">
        <f aca="false">IFERROR(F6607/G6607,"")</f>
        <v>219.222834224599</v>
      </c>
      <c r="K6607" s="7" t="n">
        <f aca="false">IFERROR(F6607/H6607,"")</f>
        <v>88.4840707964602</v>
      </c>
      <c r="L6607" s="13" t="n">
        <f aca="false">L6606+F6607/$F$2*100</f>
        <v>97.5066100914745</v>
      </c>
    </row>
    <row r="6608" customFormat="false" ht="15" hidden="false" customHeight="false" outlineLevel="0" collapsed="false">
      <c r="A6608" s="0" t="s">
        <v>13471</v>
      </c>
      <c r="B6608" s="0" t="s">
        <v>13472</v>
      </c>
      <c r="C6608" s="0" t="s">
        <v>2279</v>
      </c>
      <c r="D6608" s="0" t="s">
        <v>1140</v>
      </c>
      <c r="E6608" s="0" t="s">
        <v>81</v>
      </c>
      <c r="F6608" s="7" t="n">
        <v>40921.18</v>
      </c>
      <c r="G6608" s="6" t="n">
        <v>746</v>
      </c>
      <c r="H6608" s="8" t="n">
        <v>1762.6</v>
      </c>
      <c r="I6608" s="0" t="n">
        <v>1</v>
      </c>
      <c r="J6608" s="7" t="n">
        <f aca="false">IFERROR(F6608/G6608,"")</f>
        <v>54.8541286863271</v>
      </c>
      <c r="K6608" s="7" t="n">
        <f aca="false">IFERROR(F6608/H6608,"")</f>
        <v>23.21637353909</v>
      </c>
      <c r="L6608" s="13" t="n">
        <f aca="false">L6607+F6608/$F$2*100</f>
        <v>97.508104953461</v>
      </c>
    </row>
    <row r="6609" customFormat="false" ht="15" hidden="false" customHeight="false" outlineLevel="0" collapsed="false">
      <c r="A6609" s="0" t="s">
        <v>13473</v>
      </c>
      <c r="B6609" s="0" t="s">
        <v>13021</v>
      </c>
      <c r="C6609" s="0" t="s">
        <v>61</v>
      </c>
      <c r="D6609" s="0" t="s">
        <v>598</v>
      </c>
      <c r="E6609" s="0" t="s">
        <v>112</v>
      </c>
      <c r="F6609" s="7" t="n">
        <v>40910.45</v>
      </c>
      <c r="G6609" s="6" t="n">
        <v>1541</v>
      </c>
      <c r="H6609" s="8" t="n">
        <v>3739.9</v>
      </c>
      <c r="I6609" s="0" t="n">
        <v>1</v>
      </c>
      <c r="J6609" s="7" t="n">
        <f aca="false">IFERROR(F6609/G6609,"")</f>
        <v>26.5479883192732</v>
      </c>
      <c r="K6609" s="7" t="n">
        <f aca="false">IFERROR(F6609/H6609,"")</f>
        <v>10.9389154790235</v>
      </c>
      <c r="L6609" s="13" t="n">
        <f aca="false">L6608+F6609/$F$2*100</f>
        <v>97.5095994234776</v>
      </c>
    </row>
    <row r="6610" customFormat="false" ht="15" hidden="false" customHeight="false" outlineLevel="0" collapsed="false">
      <c r="A6610" s="0" t="s">
        <v>13474</v>
      </c>
      <c r="B6610" s="0" t="s">
        <v>13475</v>
      </c>
      <c r="C6610" s="0" t="s">
        <v>424</v>
      </c>
      <c r="D6610" s="0" t="s">
        <v>411</v>
      </c>
      <c r="E6610" s="0" t="s">
        <v>81</v>
      </c>
      <c r="F6610" s="7" t="n">
        <v>40895.67</v>
      </c>
      <c r="G6610" s="6" t="n">
        <v>834</v>
      </c>
      <c r="H6610" s="8" t="n">
        <v>1885.9</v>
      </c>
      <c r="I6610" s="0" t="n">
        <v>1</v>
      </c>
      <c r="J6610" s="7" t="n">
        <f aca="false">IFERROR(F6610/G6610,"")</f>
        <v>49.0355755395683</v>
      </c>
      <c r="K6610" s="7" t="n">
        <f aca="false">IFERROR(F6610/H6610,"")</f>
        <v>21.6849620870672</v>
      </c>
      <c r="L6610" s="13" t="n">
        <f aca="false">L6609+F6610/$F$2*100</f>
        <v>97.5110933535767</v>
      </c>
    </row>
    <row r="6611" customFormat="false" ht="15" hidden="false" customHeight="false" outlineLevel="0" collapsed="false">
      <c r="A6611" s="0" t="s">
        <v>13476</v>
      </c>
      <c r="B6611" s="0" t="s">
        <v>13477</v>
      </c>
      <c r="C6611" s="0" t="s">
        <v>61</v>
      </c>
      <c r="D6611" s="0" t="s">
        <v>57</v>
      </c>
      <c r="E6611" s="0" t="s">
        <v>269</v>
      </c>
      <c r="F6611" s="7" t="n">
        <v>40888.38</v>
      </c>
      <c r="G6611" s="6" t="n">
        <v>331</v>
      </c>
      <c r="H6611" s="8" t="n">
        <v>916.3</v>
      </c>
      <c r="I6611" s="0" t="n">
        <v>1</v>
      </c>
      <c r="J6611" s="7" t="n">
        <f aca="false">IFERROR(F6611/G6611,"")</f>
        <v>123.529848942598</v>
      </c>
      <c r="K6611" s="7" t="n">
        <f aca="false">IFERROR(F6611/H6611,"")</f>
        <v>44.623354796464</v>
      </c>
      <c r="L6611" s="13" t="n">
        <f aca="false">L6610+F6611/$F$2*100</f>
        <v>97.5125870173701</v>
      </c>
    </row>
    <row r="6612" customFormat="false" ht="15" hidden="false" customHeight="false" outlineLevel="0" collapsed="false">
      <c r="A6612" s="0" t="s">
        <v>13478</v>
      </c>
      <c r="B6612" s="0" t="s">
        <v>7972</v>
      </c>
      <c r="C6612" s="0" t="s">
        <v>13479</v>
      </c>
      <c r="D6612" s="0" t="s">
        <v>52</v>
      </c>
      <c r="E6612" s="0" t="s">
        <v>269</v>
      </c>
      <c r="F6612" s="7" t="n">
        <v>40879.86</v>
      </c>
      <c r="G6612" s="6" t="n">
        <v>907</v>
      </c>
      <c r="H6612" s="8" t="n">
        <v>1177.1</v>
      </c>
      <c r="I6612" s="0" t="n">
        <v>1</v>
      </c>
      <c r="J6612" s="7" t="n">
        <f aca="false">IFERROR(F6612/G6612,"")</f>
        <v>45.0715104740904</v>
      </c>
      <c r="K6612" s="7" t="n">
        <f aca="false">IFERROR(F6612/H6612,"")</f>
        <v>34.7293008240591</v>
      </c>
      <c r="L6612" s="13" t="n">
        <f aca="false">L6611+F6612/$F$2*100</f>
        <v>97.5140803699255</v>
      </c>
    </row>
    <row r="6613" customFormat="false" ht="15" hidden="false" customHeight="false" outlineLevel="0" collapsed="false">
      <c r="A6613" s="0" t="s">
        <v>13480</v>
      </c>
      <c r="B6613" s="0" t="s">
        <v>13481</v>
      </c>
      <c r="C6613" s="0" t="s">
        <v>915</v>
      </c>
      <c r="D6613" s="0" t="s">
        <v>57</v>
      </c>
      <c r="E6613" s="0" t="s">
        <v>1574</v>
      </c>
      <c r="F6613" s="7" t="n">
        <v>40847.9</v>
      </c>
      <c r="G6613" s="6" t="n">
        <v>667</v>
      </c>
      <c r="H6613" s="8" t="n">
        <v>687</v>
      </c>
      <c r="I6613" s="0" t="n">
        <v>1</v>
      </c>
      <c r="J6613" s="7" t="n">
        <f aca="false">IFERROR(F6613/G6613,"")</f>
        <v>61.2412293853074</v>
      </c>
      <c r="K6613" s="7" t="n">
        <f aca="false">IFERROR(F6613/H6613,"")</f>
        <v>59.4583697234352</v>
      </c>
      <c r="L6613" s="13" t="n">
        <f aca="false">L6612+F6613/$F$2*100</f>
        <v>97.5155725549733</v>
      </c>
    </row>
    <row r="6614" customFormat="false" ht="15" hidden="false" customHeight="false" outlineLevel="0" collapsed="false">
      <c r="A6614" s="0" t="s">
        <v>13482</v>
      </c>
      <c r="B6614" s="0" t="s">
        <v>13483</v>
      </c>
      <c r="C6614" s="0" t="s">
        <v>1665</v>
      </c>
      <c r="D6614" s="0" t="s">
        <v>182</v>
      </c>
      <c r="E6614" s="0" t="s">
        <v>269</v>
      </c>
      <c r="F6614" s="7" t="n">
        <v>40841.86</v>
      </c>
      <c r="G6614" s="6" t="n">
        <v>1011</v>
      </c>
      <c r="H6614" s="8" t="n">
        <v>1022.4</v>
      </c>
      <c r="I6614" s="0" t="n">
        <v>1</v>
      </c>
      <c r="J6614" s="7" t="n">
        <f aca="false">IFERROR(F6614/G6614,"")</f>
        <v>40.397487636004</v>
      </c>
      <c r="K6614" s="7" t="n">
        <f aca="false">IFERROR(F6614/H6614,"")</f>
        <v>39.9470461658842</v>
      </c>
      <c r="L6614" s="13" t="n">
        <f aca="false">L6613+F6614/$F$2*100</f>
        <v>97.5170645193783</v>
      </c>
    </row>
    <row r="6615" customFormat="false" ht="15" hidden="false" customHeight="false" outlineLevel="0" collapsed="false">
      <c r="A6615" s="0" t="s">
        <v>13484</v>
      </c>
      <c r="B6615" s="0" t="s">
        <v>13485</v>
      </c>
      <c r="C6615" s="0" t="s">
        <v>1305</v>
      </c>
      <c r="D6615" s="0" t="s">
        <v>89</v>
      </c>
      <c r="E6615" s="0" t="s">
        <v>81</v>
      </c>
      <c r="F6615" s="7" t="n">
        <v>40829.37</v>
      </c>
      <c r="G6615" s="6" t="n">
        <v>1685</v>
      </c>
      <c r="H6615" s="8" t="n">
        <v>3601.4</v>
      </c>
      <c r="I6615" s="0" t="n">
        <v>1</v>
      </c>
      <c r="J6615" s="7" t="n">
        <f aca="false">IFERROR(F6615/G6615,"")</f>
        <v>24.2310801186944</v>
      </c>
      <c r="K6615" s="7" t="n">
        <f aca="false">IFERROR(F6615/H6615,"")</f>
        <v>11.3370828011329</v>
      </c>
      <c r="L6615" s="13" t="n">
        <f aca="false">L6614+F6615/$F$2*100</f>
        <v>97.5185560275201</v>
      </c>
    </row>
    <row r="6616" customFormat="false" ht="15" hidden="false" customHeight="false" outlineLevel="0" collapsed="false">
      <c r="A6616" s="0" t="s">
        <v>13486</v>
      </c>
      <c r="B6616" s="0" t="s">
        <v>9653</v>
      </c>
      <c r="C6616" s="0" t="s">
        <v>377</v>
      </c>
      <c r="D6616" s="0" t="s">
        <v>198</v>
      </c>
      <c r="E6616" s="0" t="s">
        <v>112</v>
      </c>
      <c r="F6616" s="7" t="n">
        <v>40809.74</v>
      </c>
      <c r="G6616" s="6" t="n">
        <v>1492</v>
      </c>
      <c r="H6616" s="8" t="n">
        <v>1656.3</v>
      </c>
      <c r="I6616" s="0" t="n">
        <v>1</v>
      </c>
      <c r="J6616" s="7" t="n">
        <f aca="false">IFERROR(F6616/G6616,"")</f>
        <v>27.3523726541555</v>
      </c>
      <c r="K6616" s="7" t="n">
        <f aca="false">IFERROR(F6616/H6616,"")</f>
        <v>24.6390991970054</v>
      </c>
      <c r="L6616" s="13" t="n">
        <f aca="false">L6615+F6616/$F$2*100</f>
        <v>97.5200468185727</v>
      </c>
    </row>
    <row r="6617" customFormat="false" ht="15" hidden="false" customHeight="false" outlineLevel="0" collapsed="false">
      <c r="A6617" s="0" t="s">
        <v>13487</v>
      </c>
      <c r="B6617" s="0" t="s">
        <v>5350</v>
      </c>
      <c r="C6617" s="0" t="s">
        <v>13488</v>
      </c>
      <c r="D6617" s="0" t="s">
        <v>85</v>
      </c>
      <c r="E6617" s="0" t="s">
        <v>2194</v>
      </c>
      <c r="F6617" s="7" t="n">
        <v>40735.62</v>
      </c>
      <c r="G6617" s="6" t="n">
        <v>432</v>
      </c>
      <c r="H6617" s="8" t="n">
        <v>1050.1</v>
      </c>
      <c r="I6617" s="0" t="n">
        <v>1</v>
      </c>
      <c r="J6617" s="7" t="n">
        <f aca="false">IFERROR(F6617/G6617,"")</f>
        <v>94.2954166666667</v>
      </c>
      <c r="K6617" s="7" t="n">
        <f aca="false">IFERROR(F6617/H6617,"")</f>
        <v>38.7921340824683</v>
      </c>
      <c r="L6617" s="13" t="n">
        <f aca="false">L6616+F6617/$F$2*100</f>
        <v>97.5215349020011</v>
      </c>
    </row>
    <row r="6618" customFormat="false" ht="15" hidden="false" customHeight="false" outlineLevel="0" collapsed="false">
      <c r="A6618" s="0" t="s">
        <v>13489</v>
      </c>
      <c r="B6618" s="0" t="s">
        <v>13490</v>
      </c>
      <c r="C6618" s="0" t="s">
        <v>525</v>
      </c>
      <c r="D6618" s="0" t="s">
        <v>5722</v>
      </c>
      <c r="E6618" s="0" t="s">
        <v>81</v>
      </c>
      <c r="F6618" s="7" t="n">
        <v>40728.28</v>
      </c>
      <c r="G6618" s="6" t="n">
        <v>1602</v>
      </c>
      <c r="H6618" s="8" t="n">
        <v>3841.2</v>
      </c>
      <c r="I6618" s="0" t="n">
        <v>1</v>
      </c>
      <c r="J6618" s="7" t="n">
        <f aca="false">IFERROR(F6618/G6618,"")</f>
        <v>25.4233957553059</v>
      </c>
      <c r="K6618" s="7" t="n">
        <f aca="false">IFERROR(F6618/H6618,"")</f>
        <v>10.6030094762054</v>
      </c>
      <c r="L6618" s="13" t="n">
        <f aca="false">L6617+F6618/$F$2*100</f>
        <v>97.5230227172974</v>
      </c>
    </row>
    <row r="6619" customFormat="false" ht="15" hidden="false" customHeight="false" outlineLevel="0" collapsed="false">
      <c r="A6619" s="0" t="s">
        <v>13491</v>
      </c>
      <c r="B6619" s="0" t="s">
        <v>13492</v>
      </c>
      <c r="C6619" s="0" t="s">
        <v>377</v>
      </c>
      <c r="D6619" s="0" t="s">
        <v>290</v>
      </c>
      <c r="E6619" s="0" t="s">
        <v>269</v>
      </c>
      <c r="F6619" s="7" t="n">
        <v>40705.67</v>
      </c>
      <c r="G6619" s="6" t="n">
        <v>487</v>
      </c>
      <c r="H6619" s="8" t="n">
        <v>919.7</v>
      </c>
      <c r="I6619" s="0" t="n">
        <v>1</v>
      </c>
      <c r="J6619" s="7" t="n">
        <f aca="false">IFERROR(F6619/G6619,"")</f>
        <v>83.5845379876797</v>
      </c>
      <c r="K6619" s="7" t="n">
        <f aca="false">IFERROR(F6619/H6619,"")</f>
        <v>44.2597259976079</v>
      </c>
      <c r="L6619" s="13" t="n">
        <f aca="false">L6618+F6619/$F$2*100</f>
        <v>97.5245097066441</v>
      </c>
    </row>
    <row r="6620" customFormat="false" ht="15" hidden="false" customHeight="false" outlineLevel="0" collapsed="false">
      <c r="A6620" s="0" t="s">
        <v>13493</v>
      </c>
      <c r="B6620" s="0" t="s">
        <v>238</v>
      </c>
      <c r="C6620" s="0" t="s">
        <v>543</v>
      </c>
      <c r="D6620" s="0" t="s">
        <v>52</v>
      </c>
      <c r="E6620" s="0" t="s">
        <v>112</v>
      </c>
      <c r="F6620" s="7" t="n">
        <v>40661.48</v>
      </c>
      <c r="G6620" s="6" t="n">
        <v>199</v>
      </c>
      <c r="H6620" s="8" t="n">
        <v>199</v>
      </c>
      <c r="I6620" s="0" t="n">
        <v>1</v>
      </c>
      <c r="J6620" s="7" t="n">
        <f aca="false">IFERROR(F6620/G6620,"")</f>
        <v>204.329045226131</v>
      </c>
      <c r="K6620" s="7" t="n">
        <f aca="false">IFERROR(F6620/H6620,"")</f>
        <v>204.329045226131</v>
      </c>
      <c r="L6620" s="13" t="n">
        <f aca="false">L6619+F6620/$F$2*100</f>
        <v>97.525995081718</v>
      </c>
    </row>
    <row r="6621" customFormat="false" ht="15" hidden="false" customHeight="false" outlineLevel="0" collapsed="false">
      <c r="A6621" s="0" t="s">
        <v>13494</v>
      </c>
      <c r="B6621" s="0" t="s">
        <v>13495</v>
      </c>
      <c r="C6621" s="0" t="s">
        <v>7075</v>
      </c>
      <c r="D6621" s="0" t="s">
        <v>57</v>
      </c>
      <c r="E6621" s="0" t="s">
        <v>81</v>
      </c>
      <c r="F6621" s="7" t="n">
        <v>40649.05</v>
      </c>
      <c r="G6621" s="6" t="n">
        <v>1447</v>
      </c>
      <c r="H6621" s="8" t="n">
        <v>3561.6</v>
      </c>
      <c r="I6621" s="0" t="n">
        <v>1</v>
      </c>
      <c r="J6621" s="7" t="n">
        <f aca="false">IFERROR(F6621/G6621,"")</f>
        <v>28.0919488597097</v>
      </c>
      <c r="K6621" s="7" t="n">
        <f aca="false">IFERROR(F6621/H6621,"")</f>
        <v>11.4131429694519</v>
      </c>
      <c r="L6621" s="13" t="n">
        <f aca="false">L6620+F6621/$F$2*100</f>
        <v>97.5274800027205</v>
      </c>
    </row>
    <row r="6622" customFormat="false" ht="15" hidden="false" customHeight="false" outlineLevel="0" collapsed="false">
      <c r="A6622" s="0" t="s">
        <v>13496</v>
      </c>
      <c r="B6622" s="0" t="s">
        <v>13497</v>
      </c>
      <c r="C6622" s="0" t="s">
        <v>354</v>
      </c>
      <c r="D6622" s="0" t="s">
        <v>260</v>
      </c>
      <c r="E6622" s="0" t="s">
        <v>509</v>
      </c>
      <c r="F6622" s="7" t="n">
        <v>40631.34</v>
      </c>
      <c r="G6622" s="6" t="n">
        <v>1089</v>
      </c>
      <c r="H6622" s="8" t="n">
        <v>1597.5</v>
      </c>
      <c r="I6622" s="0" t="n">
        <v>1</v>
      </c>
      <c r="J6622" s="7" t="n">
        <f aca="false">IFERROR(F6622/G6622,"")</f>
        <v>37.3106887052342</v>
      </c>
      <c r="K6622" s="7" t="n">
        <f aca="false">IFERROR(F6622/H6622,"")</f>
        <v>25.4343286384977</v>
      </c>
      <c r="L6622" s="13" t="n">
        <f aca="false">L6621+F6622/$F$2*100</f>
        <v>97.5289642767718</v>
      </c>
    </row>
    <row r="6623" customFormat="false" ht="15" hidden="false" customHeight="false" outlineLevel="0" collapsed="false">
      <c r="A6623" s="0" t="s">
        <v>13498</v>
      </c>
      <c r="B6623" s="0" t="s">
        <v>13499</v>
      </c>
      <c r="C6623" s="0" t="s">
        <v>13500</v>
      </c>
      <c r="D6623" s="0" t="s">
        <v>148</v>
      </c>
      <c r="E6623" s="0" t="s">
        <v>112</v>
      </c>
      <c r="F6623" s="7" t="n">
        <v>40625.25</v>
      </c>
      <c r="G6623" s="6" t="n">
        <v>239</v>
      </c>
      <c r="H6623" s="8" t="n">
        <v>528.8</v>
      </c>
      <c r="I6623" s="0" t="n">
        <v>1</v>
      </c>
      <c r="J6623" s="7" t="n">
        <f aca="false">IFERROR(F6623/G6623,"")</f>
        <v>169.980125523013</v>
      </c>
      <c r="K6623" s="7" t="n">
        <f aca="false">IFERROR(F6623/H6623,"")</f>
        <v>76.8253593040847</v>
      </c>
      <c r="L6623" s="13" t="n">
        <f aca="false">L6622+F6623/$F$2*100</f>
        <v>97.5304483283538</v>
      </c>
    </row>
    <row r="6624" customFormat="false" ht="15" hidden="false" customHeight="false" outlineLevel="0" collapsed="false">
      <c r="A6624" s="0" t="s">
        <v>13501</v>
      </c>
      <c r="B6624" s="0" t="s">
        <v>13502</v>
      </c>
      <c r="C6624" s="0" t="s">
        <v>534</v>
      </c>
      <c r="D6624" s="0" t="s">
        <v>123</v>
      </c>
      <c r="E6624" s="0" t="s">
        <v>269</v>
      </c>
      <c r="F6624" s="7" t="n">
        <v>40607.63</v>
      </c>
      <c r="G6624" s="6" t="n">
        <v>1176</v>
      </c>
      <c r="H6624" s="8" t="n">
        <v>1201</v>
      </c>
      <c r="I6624" s="0" t="n">
        <v>1</v>
      </c>
      <c r="J6624" s="7" t="n">
        <f aca="false">IFERROR(F6624/G6624,"")</f>
        <v>34.5302976190476</v>
      </c>
      <c r="K6624" s="7" t="n">
        <f aca="false">IFERROR(F6624/H6624,"")</f>
        <v>33.8115154038301</v>
      </c>
      <c r="L6624" s="13" t="n">
        <f aca="false">L6623+F6624/$F$2*100</f>
        <v>97.5319317362723</v>
      </c>
    </row>
    <row r="6625" customFormat="false" ht="15" hidden="false" customHeight="false" outlineLevel="0" collapsed="false">
      <c r="A6625" s="0" t="s">
        <v>13503</v>
      </c>
      <c r="B6625" s="0" t="s">
        <v>13504</v>
      </c>
      <c r="C6625" s="0" t="s">
        <v>7075</v>
      </c>
      <c r="D6625" s="0" t="s">
        <v>123</v>
      </c>
      <c r="E6625" s="0" t="s">
        <v>112</v>
      </c>
      <c r="F6625" s="7" t="n">
        <v>40576.4</v>
      </c>
      <c r="G6625" s="6" t="n">
        <v>576</v>
      </c>
      <c r="H6625" s="8" t="n">
        <v>597.7</v>
      </c>
      <c r="I6625" s="0" t="n">
        <v>1</v>
      </c>
      <c r="J6625" s="7" t="n">
        <f aca="false">IFERROR(F6625/G6625,"")</f>
        <v>70.4451388888889</v>
      </c>
      <c r="K6625" s="7" t="n">
        <f aca="false">IFERROR(F6625/H6625,"")</f>
        <v>67.8875690145558</v>
      </c>
      <c r="L6625" s="13" t="n">
        <f aca="false">L6624+F6625/$F$2*100</f>
        <v>97.5334140033503</v>
      </c>
    </row>
    <row r="6626" customFormat="false" ht="15" hidden="false" customHeight="false" outlineLevel="0" collapsed="false">
      <c r="A6626" s="0" t="s">
        <v>13505</v>
      </c>
      <c r="B6626" s="0" t="s">
        <v>3254</v>
      </c>
      <c r="C6626" s="0" t="s">
        <v>2345</v>
      </c>
      <c r="D6626" s="0" t="s">
        <v>217</v>
      </c>
      <c r="E6626" s="0" t="s">
        <v>269</v>
      </c>
      <c r="F6626" s="7" t="n">
        <v>40542.37</v>
      </c>
      <c r="G6626" s="6" t="n">
        <v>1429</v>
      </c>
      <c r="H6626" s="8" t="n">
        <v>3182.8</v>
      </c>
      <c r="I6626" s="0" t="n">
        <v>1</v>
      </c>
      <c r="J6626" s="7" t="n">
        <f aca="false">IFERROR(F6626/G6626,"")</f>
        <v>28.3711476557033</v>
      </c>
      <c r="K6626" s="7" t="n">
        <f aca="false">IFERROR(F6626/H6626,"")</f>
        <v>12.7379571446525</v>
      </c>
      <c r="L6626" s="13" t="n">
        <f aca="false">L6625+F6626/$F$2*100</f>
        <v>97.534895027303</v>
      </c>
    </row>
    <row r="6627" customFormat="false" ht="15" hidden="false" customHeight="false" outlineLevel="0" collapsed="false">
      <c r="A6627" s="0" t="s">
        <v>13506</v>
      </c>
      <c r="B6627" s="0" t="s">
        <v>2706</v>
      </c>
      <c r="C6627" s="0" t="s">
        <v>174</v>
      </c>
      <c r="D6627" s="0" t="s">
        <v>123</v>
      </c>
      <c r="E6627" s="0" t="s">
        <v>112</v>
      </c>
      <c r="F6627" s="7" t="n">
        <v>40456.08</v>
      </c>
      <c r="G6627" s="6" t="n">
        <v>1097</v>
      </c>
      <c r="H6627" s="8" t="n">
        <v>2760.2</v>
      </c>
      <c r="I6627" s="0" t="n">
        <v>1</v>
      </c>
      <c r="J6627" s="7" t="n">
        <f aca="false">IFERROR(F6627/G6627,"")</f>
        <v>36.8788331814038</v>
      </c>
      <c r="K6627" s="7" t="n">
        <f aca="false">IFERROR(F6627/H6627,"")</f>
        <v>14.6569379030505</v>
      </c>
      <c r="L6627" s="13" t="n">
        <f aca="false">L6626+F6627/$F$2*100</f>
        <v>97.5363728990582</v>
      </c>
    </row>
    <row r="6628" customFormat="false" ht="15" hidden="false" customHeight="false" outlineLevel="0" collapsed="false">
      <c r="A6628" s="0" t="s">
        <v>13507</v>
      </c>
      <c r="B6628" s="0" t="s">
        <v>13508</v>
      </c>
      <c r="C6628" s="0" t="s">
        <v>51</v>
      </c>
      <c r="D6628" s="0" t="s">
        <v>260</v>
      </c>
      <c r="E6628" s="0" t="s">
        <v>509</v>
      </c>
      <c r="F6628" s="7" t="n">
        <v>40455.06</v>
      </c>
      <c r="G6628" s="6" t="n">
        <v>820</v>
      </c>
      <c r="H6628" s="8" t="n">
        <v>1404.7</v>
      </c>
      <c r="I6628" s="0" t="n">
        <v>1</v>
      </c>
      <c r="J6628" s="7" t="n">
        <f aca="false">IFERROR(F6628/G6628,"")</f>
        <v>49.3354390243902</v>
      </c>
      <c r="K6628" s="7" t="n">
        <f aca="false">IFERROR(F6628/H6628,"")</f>
        <v>28.7997864312665</v>
      </c>
      <c r="L6628" s="13" t="n">
        <f aca="false">L6627+F6628/$F$2*100</f>
        <v>97.5378507335525</v>
      </c>
    </row>
    <row r="6629" customFormat="false" ht="15" hidden="false" customHeight="false" outlineLevel="0" collapsed="false">
      <c r="A6629" s="0" t="s">
        <v>13509</v>
      </c>
      <c r="B6629" s="0" t="s">
        <v>2175</v>
      </c>
      <c r="C6629" s="0" t="s">
        <v>204</v>
      </c>
      <c r="D6629" s="0" t="s">
        <v>101</v>
      </c>
      <c r="E6629" s="0" t="s">
        <v>269</v>
      </c>
      <c r="F6629" s="7" t="n">
        <v>40426.82</v>
      </c>
      <c r="G6629" s="6" t="n">
        <v>1442</v>
      </c>
      <c r="H6629" s="8" t="n">
        <v>1683</v>
      </c>
      <c r="I6629" s="0" t="n">
        <v>1</v>
      </c>
      <c r="J6629" s="7" t="n">
        <f aca="false">IFERROR(F6629/G6629,"")</f>
        <v>28.0352427184466</v>
      </c>
      <c r="K6629" s="7" t="n">
        <f aca="false">IFERROR(F6629/H6629,"")</f>
        <v>24.0206892453951</v>
      </c>
      <c r="L6629" s="13" t="n">
        <f aca="false">L6628+F6629/$F$2*100</f>
        <v>97.5393275364319</v>
      </c>
    </row>
    <row r="6630" customFormat="false" ht="15" hidden="false" customHeight="false" outlineLevel="0" collapsed="false">
      <c r="A6630" s="0" t="s">
        <v>13510</v>
      </c>
      <c r="B6630" s="0" t="s">
        <v>13511</v>
      </c>
      <c r="C6630" s="0" t="s">
        <v>13512</v>
      </c>
      <c r="D6630" s="0" t="s">
        <v>57</v>
      </c>
      <c r="E6630" s="0" t="s">
        <v>116</v>
      </c>
      <c r="F6630" s="7" t="n">
        <v>40426.14</v>
      </c>
      <c r="G6630" s="6" t="n">
        <v>769</v>
      </c>
      <c r="H6630" s="8" t="n">
        <v>1649.6</v>
      </c>
      <c r="I6630" s="0" t="n">
        <v>1</v>
      </c>
      <c r="J6630" s="7" t="n">
        <f aca="false">IFERROR(F6630/G6630,"")</f>
        <v>52.5697529258778</v>
      </c>
      <c r="K6630" s="7" t="n">
        <f aca="false">IFERROR(F6630/H6630,"")</f>
        <v>24.5066319107663</v>
      </c>
      <c r="L6630" s="13" t="n">
        <f aca="false">L6629+F6630/$F$2*100</f>
        <v>97.5408043144706</v>
      </c>
    </row>
    <row r="6631" customFormat="false" ht="15" hidden="false" customHeight="false" outlineLevel="0" collapsed="false">
      <c r="A6631" s="0" t="s">
        <v>13513</v>
      </c>
      <c r="B6631" s="0" t="s">
        <v>5777</v>
      </c>
      <c r="C6631" s="0" t="s">
        <v>13514</v>
      </c>
      <c r="D6631" s="0" t="s">
        <v>85</v>
      </c>
      <c r="E6631" s="0" t="s">
        <v>81</v>
      </c>
      <c r="F6631" s="7" t="n">
        <v>40414.88</v>
      </c>
      <c r="G6631" s="6" t="n">
        <v>457</v>
      </c>
      <c r="H6631" s="8" t="n">
        <v>987.3</v>
      </c>
      <c r="I6631" s="0" t="n">
        <v>1</v>
      </c>
      <c r="J6631" s="7" t="n">
        <f aca="false">IFERROR(F6631/G6631,"")</f>
        <v>88.4351859956236</v>
      </c>
      <c r="K6631" s="7" t="n">
        <f aca="false">IFERROR(F6631/H6631,"")</f>
        <v>40.934751342044</v>
      </c>
      <c r="L6631" s="13" t="n">
        <f aca="false">L6630+F6631/$F$2*100</f>
        <v>97.5422806811785</v>
      </c>
    </row>
    <row r="6632" customFormat="false" ht="15" hidden="false" customHeight="false" outlineLevel="0" collapsed="false">
      <c r="A6632" s="0" t="s">
        <v>13515</v>
      </c>
      <c r="B6632" s="0" t="s">
        <v>4937</v>
      </c>
      <c r="C6632" s="0" t="s">
        <v>13516</v>
      </c>
      <c r="D6632" s="0" t="s">
        <v>57</v>
      </c>
      <c r="E6632" s="0" t="s">
        <v>116</v>
      </c>
      <c r="F6632" s="7" t="n">
        <v>40357.61</v>
      </c>
      <c r="G6632" s="6" t="n">
        <v>1042</v>
      </c>
      <c r="H6632" s="8" t="n">
        <v>2341.9</v>
      </c>
      <c r="I6632" s="0" t="n">
        <v>1</v>
      </c>
      <c r="J6632" s="7" t="n">
        <f aca="false">IFERROR(F6632/G6632,"")</f>
        <v>38.7309117082534</v>
      </c>
      <c r="K6632" s="7" t="n">
        <f aca="false">IFERROR(F6632/H6632,"")</f>
        <v>17.2328493957897</v>
      </c>
      <c r="L6632" s="13" t="n">
        <f aca="false">L6631+F6632/$F$2*100</f>
        <v>97.5437549557975</v>
      </c>
    </row>
    <row r="6633" customFormat="false" ht="15" hidden="false" customHeight="false" outlineLevel="0" collapsed="false">
      <c r="A6633" s="0" t="s">
        <v>13517</v>
      </c>
      <c r="B6633" s="0" t="s">
        <v>2539</v>
      </c>
      <c r="C6633" s="0" t="s">
        <v>51</v>
      </c>
      <c r="D6633" s="0" t="s">
        <v>134</v>
      </c>
      <c r="E6633" s="0" t="s">
        <v>186</v>
      </c>
      <c r="F6633" s="7" t="n">
        <v>40331.09</v>
      </c>
      <c r="G6633" s="6" t="n">
        <v>165</v>
      </c>
      <c r="H6633" s="8" t="n">
        <v>358.9</v>
      </c>
      <c r="I6633" s="0" t="n">
        <v>1</v>
      </c>
      <c r="J6633" s="7" t="n">
        <f aca="false">IFERROR(F6633/G6633,"")</f>
        <v>244.430848484848</v>
      </c>
      <c r="K6633" s="7" t="n">
        <f aca="false">IFERROR(F6633/H6633,"")</f>
        <v>112.374171078295</v>
      </c>
      <c r="L6633" s="13" t="n">
        <f aca="false">L6632+F6633/$F$2*100</f>
        <v>97.5452282616335</v>
      </c>
    </row>
    <row r="6634" customFormat="false" ht="15" hidden="false" customHeight="false" outlineLevel="0" collapsed="false">
      <c r="A6634" s="0" t="s">
        <v>13518</v>
      </c>
      <c r="B6634" s="0" t="s">
        <v>13519</v>
      </c>
      <c r="C6634" s="0" t="s">
        <v>3015</v>
      </c>
      <c r="D6634" s="0" t="s">
        <v>863</v>
      </c>
      <c r="E6634" s="0" t="s">
        <v>269</v>
      </c>
      <c r="F6634" s="7" t="n">
        <v>40269.12</v>
      </c>
      <c r="G6634" s="6" t="n">
        <v>106</v>
      </c>
      <c r="H6634" s="8" t="n">
        <v>167.4</v>
      </c>
      <c r="I6634" s="0" t="n">
        <v>1</v>
      </c>
      <c r="J6634" s="7" t="n">
        <f aca="false">IFERROR(F6634/G6634,"")</f>
        <v>379.897358490566</v>
      </c>
      <c r="K6634" s="7" t="n">
        <f aca="false">IFERROR(F6634/H6634,"")</f>
        <v>240.556272401434</v>
      </c>
      <c r="L6634" s="13" t="n">
        <f aca="false">L6633+F6634/$F$2*100</f>
        <v>97.5466993036884</v>
      </c>
    </row>
    <row r="6635" customFormat="false" ht="15" hidden="false" customHeight="false" outlineLevel="0" collapsed="false">
      <c r="A6635" s="0" t="s">
        <v>13520</v>
      </c>
      <c r="B6635" s="0" t="s">
        <v>13521</v>
      </c>
      <c r="C6635" s="0" t="s">
        <v>377</v>
      </c>
      <c r="D6635" s="0" t="s">
        <v>57</v>
      </c>
      <c r="E6635" s="0" t="s">
        <v>81</v>
      </c>
      <c r="F6635" s="7" t="n">
        <v>40227.87</v>
      </c>
      <c r="G6635" s="6" t="n">
        <v>350</v>
      </c>
      <c r="H6635" s="8" t="n">
        <v>637.1</v>
      </c>
      <c r="I6635" s="0" t="n">
        <v>1</v>
      </c>
      <c r="J6635" s="7" t="n">
        <f aca="false">IFERROR(F6635/G6635,"")</f>
        <v>114.936771428571</v>
      </c>
      <c r="K6635" s="7" t="n">
        <f aca="false">IFERROR(F6635/H6635,"")</f>
        <v>63.1421597865327</v>
      </c>
      <c r="L6635" s="13" t="n">
        <f aca="false">L6634+F6635/$F$2*100</f>
        <v>97.5481688388694</v>
      </c>
    </row>
    <row r="6636" customFormat="false" ht="15" hidden="false" customHeight="false" outlineLevel="0" collapsed="false">
      <c r="A6636" s="0" t="s">
        <v>13522</v>
      </c>
      <c r="B6636" s="0" t="s">
        <v>8558</v>
      </c>
      <c r="C6636" s="0" t="s">
        <v>806</v>
      </c>
      <c r="D6636" s="0" t="s">
        <v>123</v>
      </c>
      <c r="E6636" s="0" t="s">
        <v>269</v>
      </c>
      <c r="F6636" s="7" t="n">
        <v>40226.35</v>
      </c>
      <c r="G6636" s="6" t="n">
        <v>1153</v>
      </c>
      <c r="H6636" s="8" t="n">
        <v>1228.8</v>
      </c>
      <c r="I6636" s="0" t="n">
        <v>1</v>
      </c>
      <c r="J6636" s="7" t="n">
        <f aca="false">IFERROR(F6636/G6636,"")</f>
        <v>34.8884215091067</v>
      </c>
      <c r="K6636" s="7" t="n">
        <f aca="false">IFERROR(F6636/H6636,"")</f>
        <v>32.7362874348958</v>
      </c>
      <c r="L6636" s="13" t="n">
        <f aca="false">L6635+F6636/$F$2*100</f>
        <v>97.5496383185244</v>
      </c>
    </row>
    <row r="6637" customFormat="false" ht="15" hidden="false" customHeight="false" outlineLevel="0" collapsed="false">
      <c r="A6637" s="0" t="s">
        <v>13523</v>
      </c>
      <c r="B6637" s="0" t="s">
        <v>6539</v>
      </c>
      <c r="C6637" s="0" t="s">
        <v>70</v>
      </c>
      <c r="D6637" s="0" t="s">
        <v>57</v>
      </c>
      <c r="E6637" s="0" t="s">
        <v>659</v>
      </c>
      <c r="F6637" s="7" t="n">
        <v>40217.47</v>
      </c>
      <c r="G6637" s="6" t="n">
        <v>166</v>
      </c>
      <c r="H6637" s="8" t="n">
        <v>364.4</v>
      </c>
      <c r="I6637" s="0" t="n">
        <v>1</v>
      </c>
      <c r="J6637" s="7" t="n">
        <f aca="false">IFERROR(F6637/G6637,"")</f>
        <v>242.273915662651</v>
      </c>
      <c r="K6637" s="7" t="n">
        <f aca="false">IFERROR(F6637/H6637,"")</f>
        <v>110.366273326015</v>
      </c>
      <c r="L6637" s="13" t="n">
        <f aca="false">L6636+F6637/$F$2*100</f>
        <v>97.5511074737905</v>
      </c>
    </row>
    <row r="6638" customFormat="false" ht="15" hidden="false" customHeight="false" outlineLevel="0" collapsed="false">
      <c r="A6638" s="0" t="s">
        <v>13524</v>
      </c>
      <c r="B6638" s="0" t="s">
        <v>13525</v>
      </c>
      <c r="C6638" s="0" t="s">
        <v>84</v>
      </c>
      <c r="D6638" s="0" t="s">
        <v>57</v>
      </c>
      <c r="E6638" s="0" t="s">
        <v>81</v>
      </c>
      <c r="F6638" s="7" t="n">
        <v>40214.46</v>
      </c>
      <c r="G6638" s="6" t="n">
        <v>385</v>
      </c>
      <c r="H6638" s="8" t="n">
        <v>822.7</v>
      </c>
      <c r="I6638" s="0" t="n">
        <v>1</v>
      </c>
      <c r="J6638" s="7" t="n">
        <f aca="false">IFERROR(F6638/G6638,"")</f>
        <v>104.453142857143</v>
      </c>
      <c r="K6638" s="7" t="n">
        <f aca="false">IFERROR(F6638/H6638,"")</f>
        <v>48.8810745107573</v>
      </c>
      <c r="L6638" s="13" t="n">
        <f aca="false">L6637+F6638/$F$2*100</f>
        <v>97.5525765191005</v>
      </c>
    </row>
    <row r="6639" customFormat="false" ht="15" hidden="false" customHeight="false" outlineLevel="0" collapsed="false">
      <c r="A6639" s="0" t="s">
        <v>13526</v>
      </c>
      <c r="B6639" s="0" t="s">
        <v>13527</v>
      </c>
      <c r="C6639" s="0" t="s">
        <v>8979</v>
      </c>
      <c r="D6639" s="0" t="s">
        <v>1522</v>
      </c>
      <c r="E6639" s="0" t="s">
        <v>81</v>
      </c>
      <c r="F6639" s="7" t="n">
        <v>40210.75</v>
      </c>
      <c r="G6639" s="6" t="n">
        <v>1013</v>
      </c>
      <c r="H6639" s="8" t="n">
        <v>2013.7</v>
      </c>
      <c r="I6639" s="0" t="n">
        <v>1</v>
      </c>
      <c r="J6639" s="7" t="n">
        <f aca="false">IFERROR(F6639/G6639,"")</f>
        <v>39.6947186574531</v>
      </c>
      <c r="K6639" s="7" t="n">
        <f aca="false">IFERROR(F6639/H6639,"")</f>
        <v>19.9685901574217</v>
      </c>
      <c r="L6639" s="13" t="n">
        <f aca="false">L6638+F6639/$F$2*100</f>
        <v>97.5540454288832</v>
      </c>
    </row>
    <row r="6640" customFormat="false" ht="15" hidden="false" customHeight="false" outlineLevel="0" collapsed="false">
      <c r="A6640" s="0" t="s">
        <v>13528</v>
      </c>
      <c r="B6640" s="0" t="s">
        <v>13529</v>
      </c>
      <c r="C6640" s="0" t="s">
        <v>5183</v>
      </c>
      <c r="D6640" s="0" t="s">
        <v>101</v>
      </c>
      <c r="E6640" s="0" t="s">
        <v>557</v>
      </c>
      <c r="F6640" s="7" t="n">
        <v>40206.62</v>
      </c>
      <c r="G6640" s="6" t="n">
        <v>543</v>
      </c>
      <c r="H6640" s="8" t="n">
        <v>1014.5</v>
      </c>
      <c r="I6640" s="0" t="n">
        <v>1</v>
      </c>
      <c r="J6640" s="7" t="n">
        <f aca="false">IFERROR(F6640/G6640,"")</f>
        <v>74.0453406998158</v>
      </c>
      <c r="K6640" s="7" t="n">
        <f aca="false">IFERROR(F6640/H6640,"")</f>
        <v>39.6319566288812</v>
      </c>
      <c r="L6640" s="13" t="n">
        <f aca="false">L6639+F6640/$F$2*100</f>
        <v>97.5555141877959</v>
      </c>
    </row>
    <row r="6641" customFormat="false" ht="15" hidden="false" customHeight="false" outlineLevel="0" collapsed="false">
      <c r="A6641" s="0" t="s">
        <v>13530</v>
      </c>
      <c r="B6641" s="0" t="s">
        <v>285</v>
      </c>
      <c r="C6641" s="0" t="s">
        <v>13531</v>
      </c>
      <c r="D6641" s="0" t="s">
        <v>52</v>
      </c>
      <c r="E6641" s="0" t="s">
        <v>269</v>
      </c>
      <c r="F6641" s="7" t="n">
        <v>40194.41</v>
      </c>
      <c r="G6641" s="6" t="n">
        <v>1460</v>
      </c>
      <c r="H6641" s="8" t="n">
        <v>1557.5</v>
      </c>
      <c r="I6641" s="0" t="n">
        <v>1</v>
      </c>
      <c r="J6641" s="7" t="n">
        <f aca="false">IFERROR(F6641/G6641,"")</f>
        <v>27.5304178082192</v>
      </c>
      <c r="K6641" s="7" t="n">
        <f aca="false">IFERROR(F6641/H6641,"")</f>
        <v>25.8070048154093</v>
      </c>
      <c r="L6641" s="13" t="n">
        <f aca="false">L6640+F6641/$F$2*100</f>
        <v>97.5569825006739</v>
      </c>
    </row>
    <row r="6642" customFormat="false" ht="15" hidden="false" customHeight="false" outlineLevel="0" collapsed="false">
      <c r="A6642" s="0" t="s">
        <v>13532</v>
      </c>
      <c r="B6642" s="0" t="s">
        <v>10070</v>
      </c>
      <c r="C6642" s="0" t="s">
        <v>285</v>
      </c>
      <c r="D6642" s="0" t="s">
        <v>13533</v>
      </c>
      <c r="E6642" s="0" t="s">
        <v>8608</v>
      </c>
      <c r="F6642" s="7" t="n">
        <v>40180.39</v>
      </c>
      <c r="G6642" s="6" t="n">
        <v>558</v>
      </c>
      <c r="H6642" s="8" t="n">
        <v>784.5</v>
      </c>
      <c r="I6642" s="0" t="n">
        <v>1</v>
      </c>
      <c r="J6642" s="7" t="n">
        <f aca="false">IFERROR(F6642/G6642,"")</f>
        <v>72.0078673835126</v>
      </c>
      <c r="K6642" s="7" t="n">
        <f aca="false">IFERROR(F6642/H6642,"")</f>
        <v>51.217833014659</v>
      </c>
      <c r="L6642" s="13" t="n">
        <f aca="false">L6641+F6642/$F$2*100</f>
        <v>97.5584503013974</v>
      </c>
    </row>
    <row r="6643" customFormat="false" ht="15" hidden="false" customHeight="false" outlineLevel="0" collapsed="false">
      <c r="A6643" s="0" t="s">
        <v>13534</v>
      </c>
      <c r="B6643" s="0" t="s">
        <v>711</v>
      </c>
      <c r="C6643" s="0" t="s">
        <v>3673</v>
      </c>
      <c r="D6643" s="0" t="s">
        <v>52</v>
      </c>
      <c r="E6643" s="0" t="s">
        <v>116</v>
      </c>
      <c r="F6643" s="7" t="n">
        <v>40177.48</v>
      </c>
      <c r="G6643" s="6" t="n">
        <v>531</v>
      </c>
      <c r="H6643" s="8" t="n">
        <v>1270.8</v>
      </c>
      <c r="I6643" s="0" t="n">
        <v>1</v>
      </c>
      <c r="J6643" s="7" t="n">
        <f aca="false">IFERROR(F6643/G6643,"")</f>
        <v>75.6638041431262</v>
      </c>
      <c r="K6643" s="7" t="n">
        <f aca="false">IFERROR(F6643/H6643,"")</f>
        <v>31.6158954988983</v>
      </c>
      <c r="L6643" s="13" t="n">
        <f aca="false">L6642+F6643/$F$2*100</f>
        <v>97.5599179958178</v>
      </c>
    </row>
    <row r="6644" customFormat="false" ht="15" hidden="false" customHeight="false" outlineLevel="0" collapsed="false">
      <c r="A6644" s="0" t="s">
        <v>13535</v>
      </c>
      <c r="B6644" s="0" t="s">
        <v>13536</v>
      </c>
      <c r="C6644" s="0" t="s">
        <v>718</v>
      </c>
      <c r="D6644" s="0" t="s">
        <v>52</v>
      </c>
      <c r="E6644" s="0" t="s">
        <v>112</v>
      </c>
      <c r="F6644" s="7" t="n">
        <v>40129.25</v>
      </c>
      <c r="G6644" s="6" t="n">
        <v>306</v>
      </c>
      <c r="H6644" s="8" t="n">
        <v>323.8</v>
      </c>
      <c r="I6644" s="0" t="n">
        <v>1</v>
      </c>
      <c r="J6644" s="7" t="n">
        <f aca="false">IFERROR(F6644/G6644,"")</f>
        <v>131.141339869281</v>
      </c>
      <c r="K6644" s="7" t="n">
        <f aca="false">IFERROR(F6644/H6644,"")</f>
        <v>123.932211241507</v>
      </c>
      <c r="L6644" s="13" t="n">
        <f aca="false">L6643+F6644/$F$2*100</f>
        <v>97.561383928383</v>
      </c>
    </row>
    <row r="6645" customFormat="false" ht="15" hidden="false" customHeight="false" outlineLevel="0" collapsed="false">
      <c r="A6645" s="0" t="s">
        <v>13537</v>
      </c>
      <c r="B6645" s="0" t="s">
        <v>481</v>
      </c>
      <c r="C6645" s="0" t="s">
        <v>143</v>
      </c>
      <c r="D6645" s="0" t="s">
        <v>62</v>
      </c>
      <c r="E6645" s="0" t="s">
        <v>269</v>
      </c>
      <c r="F6645" s="7" t="n">
        <v>40125.33</v>
      </c>
      <c r="G6645" s="6" t="n">
        <v>737</v>
      </c>
      <c r="H6645" s="8" t="n">
        <v>1328</v>
      </c>
      <c r="I6645" s="0" t="n">
        <v>1</v>
      </c>
      <c r="J6645" s="7" t="n">
        <f aca="false">IFERROR(F6645/G6645,"")</f>
        <v>54.4441383989145</v>
      </c>
      <c r="K6645" s="7" t="n">
        <f aca="false">IFERROR(F6645/H6645,"")</f>
        <v>30.2148569277108</v>
      </c>
      <c r="L6645" s="13" t="n">
        <f aca="false">L6644+F6645/$F$2*100</f>
        <v>97.5628497177496</v>
      </c>
    </row>
    <row r="6646" customFormat="false" ht="15" hidden="false" customHeight="false" outlineLevel="0" collapsed="false">
      <c r="A6646" s="0" t="s">
        <v>13538</v>
      </c>
      <c r="B6646" s="0" t="s">
        <v>13539</v>
      </c>
      <c r="C6646" s="0" t="s">
        <v>13540</v>
      </c>
      <c r="D6646" s="0" t="s">
        <v>290</v>
      </c>
      <c r="E6646" s="0" t="s">
        <v>186</v>
      </c>
      <c r="F6646" s="7" t="n">
        <v>40125.07</v>
      </c>
      <c r="G6646" s="6" t="n">
        <v>477</v>
      </c>
      <c r="H6646" s="8" t="n">
        <v>1021.1</v>
      </c>
      <c r="I6646" s="0" t="n">
        <v>1</v>
      </c>
      <c r="J6646" s="7" t="n">
        <f aca="false">IFERROR(F6646/G6646,"")</f>
        <v>84.11964360587</v>
      </c>
      <c r="K6646" s="7" t="n">
        <f aca="false">IFERROR(F6646/H6646,"")</f>
        <v>39.2959259621976</v>
      </c>
      <c r="L6646" s="13" t="n">
        <f aca="false">L6645+F6646/$F$2*100</f>
        <v>97.5643154976182</v>
      </c>
    </row>
    <row r="6647" customFormat="false" ht="15" hidden="false" customHeight="false" outlineLevel="0" collapsed="false">
      <c r="A6647" s="0" t="s">
        <v>13541</v>
      </c>
      <c r="B6647" s="0" t="s">
        <v>7144</v>
      </c>
      <c r="C6647" s="0" t="s">
        <v>462</v>
      </c>
      <c r="D6647" s="0" t="s">
        <v>101</v>
      </c>
      <c r="E6647" s="0" t="s">
        <v>1789</v>
      </c>
      <c r="F6647" s="7" t="n">
        <v>40103.08</v>
      </c>
      <c r="G6647" s="6" t="n">
        <v>191</v>
      </c>
      <c r="H6647" s="8" t="n">
        <v>391.1</v>
      </c>
      <c r="I6647" s="0" t="n">
        <v>1</v>
      </c>
      <c r="J6647" s="7" t="n">
        <f aca="false">IFERROR(F6647/G6647,"")</f>
        <v>209.963769633508</v>
      </c>
      <c r="K6647" s="7" t="n">
        <f aca="false">IFERROR(F6647/H6647,"")</f>
        <v>102.539197136282</v>
      </c>
      <c r="L6647" s="13" t="n">
        <f aca="false">L6646+F6647/$F$2*100</f>
        <v>97.5657804741861</v>
      </c>
    </row>
    <row r="6648" customFormat="false" ht="15" hidden="false" customHeight="false" outlineLevel="0" collapsed="false">
      <c r="A6648" s="0" t="s">
        <v>13542</v>
      </c>
      <c r="B6648" s="0" t="s">
        <v>13543</v>
      </c>
      <c r="C6648" s="0" t="s">
        <v>100</v>
      </c>
      <c r="D6648" s="0" t="s">
        <v>57</v>
      </c>
      <c r="E6648" s="0" t="s">
        <v>116</v>
      </c>
      <c r="F6648" s="7" t="n">
        <v>40094.12</v>
      </c>
      <c r="G6648" s="6" t="n">
        <v>1159</v>
      </c>
      <c r="H6648" s="8" t="n">
        <v>2512.2</v>
      </c>
      <c r="I6648" s="0" t="n">
        <v>1</v>
      </c>
      <c r="J6648" s="7" t="n">
        <f aca="false">IFERROR(F6648/G6648,"")</f>
        <v>34.5937187230371</v>
      </c>
      <c r="K6648" s="7" t="n">
        <f aca="false">IFERROR(F6648/H6648,"")</f>
        <v>15.9597643499721</v>
      </c>
      <c r="L6648" s="13" t="n">
        <f aca="false">L6647+F6648/$F$2*100</f>
        <v>97.5672451234428</v>
      </c>
    </row>
    <row r="6649" customFormat="false" ht="15" hidden="false" customHeight="false" outlineLevel="0" collapsed="false">
      <c r="A6649" s="0" t="s">
        <v>13544</v>
      </c>
      <c r="B6649" s="0" t="s">
        <v>311</v>
      </c>
      <c r="C6649" s="0" t="s">
        <v>152</v>
      </c>
      <c r="D6649" s="0" t="s">
        <v>123</v>
      </c>
      <c r="E6649" s="0" t="s">
        <v>112</v>
      </c>
      <c r="F6649" s="7" t="n">
        <v>40075</v>
      </c>
      <c r="G6649" s="6" t="n">
        <v>327</v>
      </c>
      <c r="H6649" s="8" t="n">
        <v>534.7</v>
      </c>
      <c r="I6649" s="0" t="n">
        <v>1</v>
      </c>
      <c r="J6649" s="7" t="n">
        <f aca="false">IFERROR(F6649/G6649,"")</f>
        <v>122.553516819572</v>
      </c>
      <c r="K6649" s="7" t="n">
        <f aca="false">IFERROR(F6649/H6649,"")</f>
        <v>74.9485692911913</v>
      </c>
      <c r="L6649" s="13" t="n">
        <f aca="false">L6648+F6649/$F$2*100</f>
        <v>97.5687090742405</v>
      </c>
    </row>
    <row r="6650" customFormat="false" ht="15" hidden="false" customHeight="false" outlineLevel="0" collapsed="false">
      <c r="A6650" s="0" t="s">
        <v>13545</v>
      </c>
      <c r="B6650" s="0" t="s">
        <v>3241</v>
      </c>
      <c r="C6650" s="0" t="s">
        <v>1024</v>
      </c>
      <c r="D6650" s="0" t="s">
        <v>140</v>
      </c>
      <c r="E6650" s="0" t="s">
        <v>269</v>
      </c>
      <c r="F6650" s="7" t="n">
        <v>40069.29</v>
      </c>
      <c r="G6650" s="6" t="n">
        <v>166</v>
      </c>
      <c r="H6650" s="8" t="n">
        <v>420</v>
      </c>
      <c r="I6650" s="0" t="n">
        <v>1</v>
      </c>
      <c r="J6650" s="7" t="n">
        <f aca="false">IFERROR(F6650/G6650,"")</f>
        <v>241.381265060241</v>
      </c>
      <c r="K6650" s="7" t="n">
        <f aca="false">IFERROR(F6650/H6650,"")</f>
        <v>95.4030714285714</v>
      </c>
      <c r="L6650" s="13" t="n">
        <f aca="false">L6649+F6650/$F$2*100</f>
        <v>97.5701728164504</v>
      </c>
    </row>
    <row r="6651" customFormat="false" ht="15" hidden="false" customHeight="false" outlineLevel="0" collapsed="false">
      <c r="A6651" s="0" t="s">
        <v>13546</v>
      </c>
      <c r="B6651" s="0" t="s">
        <v>13547</v>
      </c>
      <c r="C6651" s="0" t="s">
        <v>13548</v>
      </c>
      <c r="D6651" s="0" t="s">
        <v>89</v>
      </c>
      <c r="E6651" s="0" t="s">
        <v>269</v>
      </c>
      <c r="F6651" s="7" t="n">
        <v>40067.04</v>
      </c>
      <c r="G6651" s="6" t="n">
        <v>494</v>
      </c>
      <c r="H6651" s="8" t="n">
        <v>499</v>
      </c>
      <c r="I6651" s="0" t="n">
        <v>1</v>
      </c>
      <c r="J6651" s="7" t="n">
        <f aca="false">IFERROR(F6651/G6651,"")</f>
        <v>81.1073684210526</v>
      </c>
      <c r="K6651" s="7" t="n">
        <f aca="false">IFERROR(F6651/H6651,"")</f>
        <v>80.2946693386774</v>
      </c>
      <c r="L6651" s="13" t="n">
        <f aca="false">L6650+F6651/$F$2*100</f>
        <v>97.5716364764672</v>
      </c>
    </row>
    <row r="6652" customFormat="false" ht="15" hidden="false" customHeight="false" outlineLevel="0" collapsed="false">
      <c r="A6652" s="0" t="s">
        <v>13549</v>
      </c>
      <c r="B6652" s="0" t="s">
        <v>13550</v>
      </c>
      <c r="C6652" s="0" t="s">
        <v>12995</v>
      </c>
      <c r="D6652" s="0" t="s">
        <v>3114</v>
      </c>
      <c r="E6652" s="0" t="s">
        <v>81</v>
      </c>
      <c r="F6652" s="7" t="n">
        <v>39991.32</v>
      </c>
      <c r="G6652" s="6" t="n">
        <v>478</v>
      </c>
      <c r="H6652" s="8" t="n">
        <v>1006.3</v>
      </c>
      <c r="I6652" s="0" t="n">
        <v>1</v>
      </c>
      <c r="J6652" s="7" t="n">
        <f aca="false">IFERROR(F6652/G6652,"")</f>
        <v>83.6638493723849</v>
      </c>
      <c r="K6652" s="7" t="n">
        <f aca="false">IFERROR(F6652/H6652,"")</f>
        <v>39.740952002385</v>
      </c>
      <c r="L6652" s="13" t="n">
        <f aca="false">L6651+F6652/$F$2*100</f>
        <v>97.5730973704115</v>
      </c>
    </row>
    <row r="6653" customFormat="false" ht="15" hidden="false" customHeight="false" outlineLevel="0" collapsed="false">
      <c r="A6653" s="0" t="s">
        <v>13551</v>
      </c>
      <c r="B6653" s="0" t="s">
        <v>2142</v>
      </c>
      <c r="C6653" s="0" t="s">
        <v>603</v>
      </c>
      <c r="D6653" s="0" t="s">
        <v>8681</v>
      </c>
      <c r="E6653" s="0" t="s">
        <v>186</v>
      </c>
      <c r="F6653" s="7" t="n">
        <v>39950</v>
      </c>
      <c r="G6653" s="6" t="n">
        <v>122</v>
      </c>
      <c r="H6653" s="8" t="n">
        <v>283</v>
      </c>
      <c r="I6653" s="0" t="n">
        <v>1</v>
      </c>
      <c r="J6653" s="7" t="n">
        <f aca="false">IFERROR(F6653/G6653,"")</f>
        <v>327.459016393443</v>
      </c>
      <c r="K6653" s="7" t="n">
        <f aca="false">IFERROR(F6653/H6653,"")</f>
        <v>141.166077738516</v>
      </c>
      <c r="L6653" s="13" t="n">
        <f aca="false">L6652+F6653/$F$2*100</f>
        <v>97.5745567549248</v>
      </c>
    </row>
    <row r="6654" customFormat="false" ht="15" hidden="false" customHeight="false" outlineLevel="0" collapsed="false">
      <c r="A6654" s="0" t="s">
        <v>13552</v>
      </c>
      <c r="B6654" s="0" t="s">
        <v>13553</v>
      </c>
      <c r="C6654" s="0" t="s">
        <v>13554</v>
      </c>
      <c r="D6654" s="0" t="s">
        <v>57</v>
      </c>
      <c r="E6654" s="0" t="s">
        <v>116</v>
      </c>
      <c r="F6654" s="7" t="n">
        <v>39927.81</v>
      </c>
      <c r="G6654" s="6" t="n">
        <v>514</v>
      </c>
      <c r="H6654" s="8" t="n">
        <v>1211</v>
      </c>
      <c r="I6654" s="0" t="n">
        <v>1</v>
      </c>
      <c r="J6654" s="7" t="n">
        <f aca="false">IFERROR(F6654/G6654,"")</f>
        <v>77.6805642023346</v>
      </c>
      <c r="K6654" s="7" t="n">
        <f aca="false">IFERROR(F6654/H6654,"")</f>
        <v>32.970941370768</v>
      </c>
      <c r="L6654" s="13" t="n">
        <f aca="false">L6653+F6654/$F$2*100</f>
        <v>97.5760153288313</v>
      </c>
    </row>
    <row r="6655" customFormat="false" ht="15" hidden="false" customHeight="false" outlineLevel="0" collapsed="false">
      <c r="A6655" s="0" t="s">
        <v>13555</v>
      </c>
      <c r="B6655" s="0" t="s">
        <v>13556</v>
      </c>
      <c r="C6655" s="0" t="s">
        <v>603</v>
      </c>
      <c r="D6655" s="0" t="s">
        <v>123</v>
      </c>
      <c r="E6655" s="0" t="s">
        <v>112</v>
      </c>
      <c r="F6655" s="7" t="n">
        <v>39919.02</v>
      </c>
      <c r="G6655" s="6" t="n">
        <v>640</v>
      </c>
      <c r="H6655" s="8" t="n">
        <v>716.9</v>
      </c>
      <c r="I6655" s="0" t="n">
        <v>1</v>
      </c>
      <c r="J6655" s="7" t="n">
        <f aca="false">IFERROR(F6655/G6655,"")</f>
        <v>62.37346875</v>
      </c>
      <c r="K6655" s="7" t="n">
        <f aca="false">IFERROR(F6655/H6655,"")</f>
        <v>55.6828288464221</v>
      </c>
      <c r="L6655" s="13" t="n">
        <f aca="false">L6654+F6655/$F$2*100</f>
        <v>97.5774735816367</v>
      </c>
    </row>
    <row r="6656" customFormat="false" ht="15" hidden="false" customHeight="false" outlineLevel="0" collapsed="false">
      <c r="A6656" s="0" t="s">
        <v>13557</v>
      </c>
      <c r="B6656" s="0" t="s">
        <v>13558</v>
      </c>
      <c r="C6656" s="0" t="s">
        <v>753</v>
      </c>
      <c r="D6656" s="0" t="s">
        <v>456</v>
      </c>
      <c r="E6656" s="0" t="s">
        <v>269</v>
      </c>
      <c r="F6656" s="7" t="n">
        <v>39913.96</v>
      </c>
      <c r="G6656" s="6" t="n">
        <v>772</v>
      </c>
      <c r="H6656" s="8" t="n">
        <v>843.3</v>
      </c>
      <c r="I6656" s="0" t="n">
        <v>1</v>
      </c>
      <c r="J6656" s="7" t="n">
        <f aca="false">IFERROR(F6656/G6656,"")</f>
        <v>51.7020207253886</v>
      </c>
      <c r="K6656" s="7" t="n">
        <f aca="false">IFERROR(F6656/H6656,"")</f>
        <v>47.3306771018617</v>
      </c>
      <c r="L6656" s="13" t="n">
        <f aca="false">L6655+F6656/$F$2*100</f>
        <v>97.5789316495988</v>
      </c>
    </row>
    <row r="6657" customFormat="false" ht="15" hidden="false" customHeight="false" outlineLevel="0" collapsed="false">
      <c r="A6657" s="0" t="s">
        <v>13559</v>
      </c>
      <c r="B6657" s="0" t="s">
        <v>13560</v>
      </c>
      <c r="C6657" s="0" t="s">
        <v>4668</v>
      </c>
      <c r="D6657" s="0" t="s">
        <v>123</v>
      </c>
      <c r="E6657" s="0" t="s">
        <v>81</v>
      </c>
      <c r="F6657" s="7" t="n">
        <v>39859.29</v>
      </c>
      <c r="G6657" s="6" t="n">
        <v>829</v>
      </c>
      <c r="H6657" s="8" t="n">
        <v>1764.4</v>
      </c>
      <c r="I6657" s="0" t="n">
        <v>1</v>
      </c>
      <c r="J6657" s="7" t="n">
        <f aca="false">IFERROR(F6657/G6657,"")</f>
        <v>48.0811700844391</v>
      </c>
      <c r="K6657" s="7" t="n">
        <f aca="false">IFERROR(F6657/H6657,"")</f>
        <v>22.5908467467694</v>
      </c>
      <c r="L6657" s="13" t="n">
        <f aca="false">L6656+F6657/$F$2*100</f>
        <v>97.5803877204508</v>
      </c>
    </row>
    <row r="6658" customFormat="false" ht="15" hidden="false" customHeight="false" outlineLevel="0" collapsed="false">
      <c r="A6658" s="0" t="s">
        <v>13561</v>
      </c>
      <c r="B6658" s="0" t="s">
        <v>13562</v>
      </c>
      <c r="C6658" s="0" t="s">
        <v>119</v>
      </c>
      <c r="D6658" s="0" t="s">
        <v>127</v>
      </c>
      <c r="E6658" s="0" t="s">
        <v>116</v>
      </c>
      <c r="F6658" s="7" t="n">
        <v>39809.14</v>
      </c>
      <c r="G6658" s="6" t="n">
        <v>720</v>
      </c>
      <c r="H6658" s="8" t="n">
        <v>752</v>
      </c>
      <c r="I6658" s="0" t="n">
        <v>1</v>
      </c>
      <c r="J6658" s="7" t="n">
        <f aca="false">IFERROR(F6658/G6658,"")</f>
        <v>55.2904722222222</v>
      </c>
      <c r="K6658" s="7" t="n">
        <f aca="false">IFERROR(F6658/H6658,"")</f>
        <v>52.9376861702128</v>
      </c>
      <c r="L6658" s="13" t="n">
        <f aca="false">L6657+F6658/$F$2*100</f>
        <v>97.5818419593095</v>
      </c>
    </row>
    <row r="6659" customFormat="false" ht="15" hidden="false" customHeight="false" outlineLevel="0" collapsed="false">
      <c r="A6659" s="0" t="s">
        <v>13563</v>
      </c>
      <c r="B6659" s="0" t="s">
        <v>481</v>
      </c>
      <c r="C6659" s="0" t="s">
        <v>13564</v>
      </c>
      <c r="D6659" s="0" t="s">
        <v>876</v>
      </c>
      <c r="E6659" s="0" t="s">
        <v>269</v>
      </c>
      <c r="F6659" s="7" t="n">
        <v>39799.43</v>
      </c>
      <c r="G6659" s="6" t="n">
        <v>407</v>
      </c>
      <c r="H6659" s="8" t="n">
        <v>953.6</v>
      </c>
      <c r="I6659" s="0" t="n">
        <v>1</v>
      </c>
      <c r="J6659" s="7" t="n">
        <f aca="false">IFERROR(F6659/G6659,"")</f>
        <v>97.7872972972973</v>
      </c>
      <c r="K6659" s="7" t="n">
        <f aca="false">IFERROR(F6659/H6659,"")</f>
        <v>41.7359794463087</v>
      </c>
      <c r="L6659" s="13" t="n">
        <f aca="false">L6658+F6659/$F$2*100</f>
        <v>97.5832958434592</v>
      </c>
    </row>
    <row r="6660" customFormat="false" ht="15" hidden="false" customHeight="false" outlineLevel="0" collapsed="false">
      <c r="A6660" s="0" t="s">
        <v>13565</v>
      </c>
      <c r="B6660" s="0" t="s">
        <v>13566</v>
      </c>
      <c r="C6660" s="0" t="s">
        <v>13567</v>
      </c>
      <c r="D6660" s="0" t="s">
        <v>52</v>
      </c>
      <c r="E6660" s="0" t="s">
        <v>1243</v>
      </c>
      <c r="F6660" s="7" t="n">
        <v>39787.74</v>
      </c>
      <c r="G6660" s="6" t="n">
        <v>890</v>
      </c>
      <c r="H6660" s="8" t="n">
        <v>997.3</v>
      </c>
      <c r="I6660" s="0" t="n">
        <v>1</v>
      </c>
      <c r="J6660" s="7" t="n">
        <f aca="false">IFERROR(F6660/G6660,"")</f>
        <v>44.7053258426966</v>
      </c>
      <c r="K6660" s="7" t="n">
        <f aca="false">IFERROR(F6660/H6660,"")</f>
        <v>39.8954577358869</v>
      </c>
      <c r="L6660" s="13" t="n">
        <f aca="false">L6659+F6660/$F$2*100</f>
        <v>97.58474930057</v>
      </c>
    </row>
    <row r="6661" customFormat="false" ht="15" hidden="false" customHeight="false" outlineLevel="0" collapsed="false">
      <c r="A6661" s="0" t="s">
        <v>13568</v>
      </c>
      <c r="B6661" s="0" t="s">
        <v>6170</v>
      </c>
      <c r="C6661" s="0" t="s">
        <v>13569</v>
      </c>
      <c r="D6661" s="0" t="s">
        <v>57</v>
      </c>
      <c r="E6661" s="0" t="s">
        <v>13570</v>
      </c>
      <c r="F6661" s="7" t="n">
        <v>39757.27</v>
      </c>
      <c r="G6661" s="6" t="n">
        <v>425</v>
      </c>
      <c r="H6661" s="8" t="n">
        <v>727.3</v>
      </c>
      <c r="I6661" s="0" t="n">
        <v>1</v>
      </c>
      <c r="J6661" s="7" t="n">
        <f aca="false">IFERROR(F6661/G6661,"")</f>
        <v>93.5465176470588</v>
      </c>
      <c r="K6661" s="7" t="n">
        <f aca="false">IFERROR(F6661/H6661,"")</f>
        <v>54.6641963426372</v>
      </c>
      <c r="L6661" s="13" t="n">
        <f aca="false">L6660+F6661/$F$2*100</f>
        <v>97.5862016446032</v>
      </c>
    </row>
    <row r="6662" customFormat="false" ht="15" hidden="false" customHeight="false" outlineLevel="0" collapsed="false">
      <c r="A6662" s="0" t="s">
        <v>13571</v>
      </c>
      <c r="B6662" s="0" t="s">
        <v>13572</v>
      </c>
      <c r="C6662" s="0" t="s">
        <v>13573</v>
      </c>
      <c r="D6662" s="0" t="s">
        <v>198</v>
      </c>
      <c r="E6662" s="0" t="s">
        <v>2038</v>
      </c>
      <c r="F6662" s="7" t="n">
        <v>39752.16</v>
      </c>
      <c r="G6662" s="6" t="n">
        <v>190</v>
      </c>
      <c r="H6662" s="8" t="n">
        <v>190</v>
      </c>
      <c r="I6662" s="0" t="n">
        <v>1</v>
      </c>
      <c r="J6662" s="7" t="n">
        <f aca="false">IFERROR(F6662/G6662,"")</f>
        <v>209.221894736842</v>
      </c>
      <c r="K6662" s="7" t="n">
        <f aca="false">IFERROR(F6662/H6662,"")</f>
        <v>209.221894736842</v>
      </c>
      <c r="L6662" s="13" t="n">
        <f aca="false">L6661+F6662/$F$2*100</f>
        <v>97.5876538019668</v>
      </c>
    </row>
    <row r="6663" customFormat="false" ht="15" hidden="false" customHeight="false" outlineLevel="0" collapsed="false">
      <c r="A6663" s="0" t="s">
        <v>13574</v>
      </c>
      <c r="B6663" s="0" t="s">
        <v>13575</v>
      </c>
      <c r="C6663" s="0" t="s">
        <v>4046</v>
      </c>
      <c r="D6663" s="0" t="s">
        <v>52</v>
      </c>
      <c r="E6663" s="0" t="s">
        <v>269</v>
      </c>
      <c r="F6663" s="7" t="n">
        <v>39731.63</v>
      </c>
      <c r="G6663" s="6" t="n">
        <v>325</v>
      </c>
      <c r="H6663" s="8" t="n">
        <v>542.9</v>
      </c>
      <c r="I6663" s="0" t="n">
        <v>1</v>
      </c>
      <c r="J6663" s="7" t="n">
        <f aca="false">IFERROR(F6663/G6663,"")</f>
        <v>122.251169230769</v>
      </c>
      <c r="K6663" s="7" t="n">
        <f aca="false">IFERROR(F6663/H6663,"")</f>
        <v>73.1840670473384</v>
      </c>
      <c r="L6663" s="13" t="n">
        <f aca="false">L6662+F6663/$F$2*100</f>
        <v>97.5891052093638</v>
      </c>
    </row>
    <row r="6664" customFormat="false" ht="15" hidden="false" customHeight="false" outlineLevel="0" collapsed="false">
      <c r="A6664" s="0" t="s">
        <v>13576</v>
      </c>
      <c r="B6664" s="0" t="s">
        <v>13577</v>
      </c>
      <c r="C6664" s="0" t="s">
        <v>13578</v>
      </c>
      <c r="D6664" s="0" t="s">
        <v>57</v>
      </c>
      <c r="E6664" s="0" t="s">
        <v>269</v>
      </c>
      <c r="F6664" s="7" t="n">
        <v>39723.24</v>
      </c>
      <c r="G6664" s="6" t="n">
        <v>376</v>
      </c>
      <c r="H6664" s="8" t="n">
        <v>890</v>
      </c>
      <c r="I6664" s="0" t="n">
        <v>1</v>
      </c>
      <c r="J6664" s="7" t="n">
        <f aca="false">IFERROR(F6664/G6664,"")</f>
        <v>105.646914893617</v>
      </c>
      <c r="K6664" s="7" t="n">
        <f aca="false">IFERROR(F6664/H6664,"")</f>
        <v>44.6328539325843</v>
      </c>
      <c r="L6664" s="13" t="n">
        <f aca="false">L6663+F6664/$F$2*100</f>
        <v>97.5905563102718</v>
      </c>
    </row>
    <row r="6665" customFormat="false" ht="15" hidden="false" customHeight="false" outlineLevel="0" collapsed="false">
      <c r="A6665" s="0" t="s">
        <v>13579</v>
      </c>
      <c r="B6665" s="0" t="s">
        <v>13580</v>
      </c>
      <c r="C6665" s="0" t="s">
        <v>5429</v>
      </c>
      <c r="D6665" s="0" t="s">
        <v>148</v>
      </c>
      <c r="E6665" s="0" t="s">
        <v>112</v>
      </c>
      <c r="F6665" s="7" t="n">
        <v>39722.15</v>
      </c>
      <c r="G6665" s="6" t="n">
        <v>618</v>
      </c>
      <c r="H6665" s="8" t="n">
        <v>1656.1</v>
      </c>
      <c r="I6665" s="0" t="n">
        <v>1</v>
      </c>
      <c r="J6665" s="7" t="n">
        <f aca="false">IFERROR(F6665/G6665,"")</f>
        <v>64.2753236245955</v>
      </c>
      <c r="K6665" s="7" t="n">
        <f aca="false">IFERROR(F6665/H6665,"")</f>
        <v>23.9853571644224</v>
      </c>
      <c r="L6665" s="13" t="n">
        <f aca="false">L6664+F6665/$F$2*100</f>
        <v>97.5920073713618</v>
      </c>
    </row>
    <row r="6666" customFormat="false" ht="15" hidden="false" customHeight="false" outlineLevel="0" collapsed="false">
      <c r="A6666" s="0" t="s">
        <v>13581</v>
      </c>
      <c r="B6666" s="0" t="s">
        <v>13582</v>
      </c>
      <c r="C6666" s="0" t="s">
        <v>1127</v>
      </c>
      <c r="D6666" s="0" t="s">
        <v>123</v>
      </c>
      <c r="E6666" s="0" t="s">
        <v>269</v>
      </c>
      <c r="F6666" s="7" t="n">
        <v>39676.02</v>
      </c>
      <c r="G6666" s="6" t="n">
        <v>102</v>
      </c>
      <c r="H6666" s="8" t="n">
        <v>217.8</v>
      </c>
      <c r="I6666" s="0" t="n">
        <v>1</v>
      </c>
      <c r="J6666" s="7" t="n">
        <f aca="false">IFERROR(F6666/G6666,"")</f>
        <v>388.980588235294</v>
      </c>
      <c r="K6666" s="7" t="n">
        <f aca="false">IFERROR(F6666/H6666,"")</f>
        <v>182.167217630854</v>
      </c>
      <c r="L6666" s="13" t="n">
        <f aca="false">L6665+F6666/$F$2*100</f>
        <v>97.5934567473101</v>
      </c>
    </row>
    <row r="6667" customFormat="false" ht="15" hidden="false" customHeight="false" outlineLevel="0" collapsed="false">
      <c r="A6667" s="0" t="s">
        <v>13583</v>
      </c>
      <c r="B6667" s="0" t="s">
        <v>13584</v>
      </c>
      <c r="C6667" s="0" t="s">
        <v>2345</v>
      </c>
      <c r="D6667" s="0" t="s">
        <v>241</v>
      </c>
      <c r="E6667" s="0" t="s">
        <v>112</v>
      </c>
      <c r="F6667" s="7" t="n">
        <v>39670.07</v>
      </c>
      <c r="G6667" s="6" t="n">
        <v>1018</v>
      </c>
      <c r="H6667" s="8" t="n">
        <v>2246.8</v>
      </c>
      <c r="I6667" s="0" t="n">
        <v>1</v>
      </c>
      <c r="J6667" s="7" t="n">
        <f aca="false">IFERROR(F6667/G6667,"")</f>
        <v>38.9686345776031</v>
      </c>
      <c r="K6667" s="7" t="n">
        <f aca="false">IFERROR(F6667/H6667,"")</f>
        <v>17.6562533380808</v>
      </c>
      <c r="L6667" s="13" t="n">
        <f aca="false">L6666+F6667/$F$2*100</f>
        <v>97.5949059059034</v>
      </c>
    </row>
    <row r="6668" customFormat="false" ht="15" hidden="false" customHeight="false" outlineLevel="0" collapsed="false">
      <c r="A6668" s="0" t="s">
        <v>13585</v>
      </c>
      <c r="B6668" s="0" t="s">
        <v>13586</v>
      </c>
      <c r="C6668" s="0" t="s">
        <v>13587</v>
      </c>
      <c r="D6668" s="0" t="s">
        <v>52</v>
      </c>
      <c r="E6668" s="0" t="s">
        <v>72</v>
      </c>
      <c r="F6668" s="7" t="n">
        <v>39643.95</v>
      </c>
      <c r="G6668" s="6" t="n">
        <v>128</v>
      </c>
      <c r="H6668" s="8" t="n">
        <v>236</v>
      </c>
      <c r="I6668" s="0" t="n">
        <v>1</v>
      </c>
      <c r="J6668" s="7" t="n">
        <f aca="false">IFERROR(F6668/G6668,"")</f>
        <v>309.718359375</v>
      </c>
      <c r="K6668" s="7" t="n">
        <f aca="false">IFERROR(F6668/H6668,"")</f>
        <v>167.982838983051</v>
      </c>
      <c r="L6668" s="13" t="n">
        <f aca="false">L6667+F6668/$F$2*100</f>
        <v>97.5963541103258</v>
      </c>
    </row>
    <row r="6669" customFormat="false" ht="15" hidden="false" customHeight="false" outlineLevel="0" collapsed="false">
      <c r="A6669" s="0" t="s">
        <v>13588</v>
      </c>
      <c r="B6669" s="0" t="s">
        <v>13589</v>
      </c>
      <c r="C6669" s="0" t="s">
        <v>3928</v>
      </c>
      <c r="D6669" s="0" t="s">
        <v>80</v>
      </c>
      <c r="E6669" s="0" t="s">
        <v>112</v>
      </c>
      <c r="F6669" s="7" t="n">
        <v>39607.29</v>
      </c>
      <c r="G6669" s="6" t="n">
        <v>489</v>
      </c>
      <c r="H6669" s="8" t="n">
        <v>989.1</v>
      </c>
      <c r="I6669" s="0" t="n">
        <v>1</v>
      </c>
      <c r="J6669" s="7" t="n">
        <f aca="false">IFERROR(F6669/G6669,"")</f>
        <v>80.9965030674847</v>
      </c>
      <c r="K6669" s="7" t="n">
        <f aca="false">IFERROR(F6669/H6669,"")</f>
        <v>40.0437670609645</v>
      </c>
      <c r="L6669" s="13" t="n">
        <f aca="false">L6668+F6669/$F$2*100</f>
        <v>97.5978009755483</v>
      </c>
    </row>
    <row r="6670" customFormat="false" ht="15" hidden="false" customHeight="false" outlineLevel="0" collapsed="false">
      <c r="A6670" s="0" t="s">
        <v>13590</v>
      </c>
      <c r="B6670" s="0" t="s">
        <v>13591</v>
      </c>
      <c r="C6670" s="0" t="s">
        <v>13592</v>
      </c>
      <c r="D6670" s="0" t="s">
        <v>57</v>
      </c>
      <c r="E6670" s="0" t="s">
        <v>186</v>
      </c>
      <c r="F6670" s="7" t="n">
        <v>39605.59</v>
      </c>
      <c r="G6670" s="6" t="n">
        <v>211</v>
      </c>
      <c r="H6670" s="8" t="n">
        <v>420</v>
      </c>
      <c r="I6670" s="0" t="n">
        <v>1</v>
      </c>
      <c r="J6670" s="7" t="n">
        <f aca="false">IFERROR(F6670/G6670,"")</f>
        <v>187.704218009479</v>
      </c>
      <c r="K6670" s="7" t="n">
        <f aca="false">IFERROR(F6670/H6670,"")</f>
        <v>94.2990238095238</v>
      </c>
      <c r="L6670" s="13" t="n">
        <f aca="false">L6669+F6670/$F$2*100</f>
        <v>97.5992477786694</v>
      </c>
    </row>
    <row r="6671" customFormat="false" ht="15" hidden="false" customHeight="false" outlineLevel="0" collapsed="false">
      <c r="A6671" s="0" t="s">
        <v>13593</v>
      </c>
      <c r="B6671" s="0" t="s">
        <v>13594</v>
      </c>
      <c r="C6671" s="0" t="s">
        <v>685</v>
      </c>
      <c r="D6671" s="0" t="s">
        <v>123</v>
      </c>
      <c r="E6671" s="0" t="s">
        <v>112</v>
      </c>
      <c r="F6671" s="7" t="n">
        <v>39603.72</v>
      </c>
      <c r="G6671" s="6" t="n">
        <v>717</v>
      </c>
      <c r="H6671" s="8" t="n">
        <v>1286.5</v>
      </c>
      <c r="I6671" s="0" t="n">
        <v>1</v>
      </c>
      <c r="J6671" s="7" t="n">
        <f aca="false">IFERROR(F6671/G6671,"")</f>
        <v>55.2353138075314</v>
      </c>
      <c r="K6671" s="7" t="n">
        <f aca="false">IFERROR(F6671/H6671,"")</f>
        <v>30.784080839487</v>
      </c>
      <c r="L6671" s="13" t="n">
        <f aca="false">L6670+F6671/$F$2*100</f>
        <v>97.6006945134788</v>
      </c>
    </row>
    <row r="6672" customFormat="false" ht="15" hidden="false" customHeight="false" outlineLevel="0" collapsed="false">
      <c r="A6672" s="0" t="s">
        <v>13595</v>
      </c>
      <c r="B6672" s="0" t="s">
        <v>13596</v>
      </c>
      <c r="C6672" s="0" t="s">
        <v>289</v>
      </c>
      <c r="D6672" s="0" t="s">
        <v>998</v>
      </c>
      <c r="E6672" s="0" t="s">
        <v>2988</v>
      </c>
      <c r="F6672" s="7" t="n">
        <v>39539.55</v>
      </c>
      <c r="G6672" s="6" t="n">
        <v>151</v>
      </c>
      <c r="H6672" s="8" t="n">
        <v>248.8</v>
      </c>
      <c r="I6672" s="0" t="n">
        <v>1</v>
      </c>
      <c r="J6672" s="7" t="n">
        <f aca="false">IFERROR(F6672/G6672,"")</f>
        <v>261.851324503311</v>
      </c>
      <c r="K6672" s="7" t="n">
        <f aca="false">IFERROR(F6672/H6672,"")</f>
        <v>158.921020900322</v>
      </c>
      <c r="L6672" s="13" t="n">
        <f aca="false">L6671+F6672/$F$2*100</f>
        <v>97.6021389041405</v>
      </c>
    </row>
    <row r="6673" customFormat="false" ht="15" hidden="false" customHeight="false" outlineLevel="0" collapsed="false">
      <c r="A6673" s="0" t="s">
        <v>13597</v>
      </c>
      <c r="B6673" s="0" t="s">
        <v>13598</v>
      </c>
      <c r="C6673" s="0" t="s">
        <v>2790</v>
      </c>
      <c r="D6673" s="0" t="s">
        <v>101</v>
      </c>
      <c r="E6673" s="0" t="s">
        <v>81</v>
      </c>
      <c r="F6673" s="7" t="n">
        <v>39528.22</v>
      </c>
      <c r="G6673" s="6" t="n">
        <v>395</v>
      </c>
      <c r="H6673" s="8" t="n">
        <v>612</v>
      </c>
      <c r="I6673" s="0" t="n">
        <v>1</v>
      </c>
      <c r="J6673" s="7" t="n">
        <f aca="false">IFERROR(F6673/G6673,"")</f>
        <v>100.071443037975</v>
      </c>
      <c r="K6673" s="7" t="n">
        <f aca="false">IFERROR(F6673/H6673,"")</f>
        <v>64.5885947712418</v>
      </c>
      <c r="L6673" s="13" t="n">
        <f aca="false">L6672+F6673/$F$2*100</f>
        <v>97.6035828809141</v>
      </c>
    </row>
    <row r="6674" customFormat="false" ht="15" hidden="false" customHeight="false" outlineLevel="0" collapsed="false">
      <c r="A6674" s="0" t="s">
        <v>13599</v>
      </c>
      <c r="B6674" s="0" t="s">
        <v>9574</v>
      </c>
      <c r="C6674" s="0" t="s">
        <v>1660</v>
      </c>
      <c r="D6674" s="0" t="s">
        <v>2248</v>
      </c>
      <c r="E6674" s="0" t="s">
        <v>509</v>
      </c>
      <c r="F6674" s="7" t="n">
        <v>39515.66</v>
      </c>
      <c r="G6674" s="6" t="n">
        <v>852</v>
      </c>
      <c r="H6674" s="8" t="n">
        <v>1273.5</v>
      </c>
      <c r="I6674" s="0" t="n">
        <v>1</v>
      </c>
      <c r="J6674" s="7" t="n">
        <f aca="false">IFERROR(F6674/G6674,"")</f>
        <v>46.379882629108</v>
      </c>
      <c r="K6674" s="7" t="n">
        <f aca="false">IFERROR(F6674/H6674,"")</f>
        <v>31.0291794267766</v>
      </c>
      <c r="L6674" s="13" t="n">
        <f aca="false">L6673+F6674/$F$2*100</f>
        <v>97.6050263988675</v>
      </c>
    </row>
    <row r="6675" customFormat="false" ht="15" hidden="false" customHeight="false" outlineLevel="0" collapsed="false">
      <c r="A6675" s="0" t="s">
        <v>13600</v>
      </c>
      <c r="B6675" s="0" t="s">
        <v>13601</v>
      </c>
      <c r="C6675" s="0" t="s">
        <v>1941</v>
      </c>
      <c r="D6675" s="0" t="s">
        <v>2248</v>
      </c>
      <c r="E6675" s="0" t="s">
        <v>269</v>
      </c>
      <c r="F6675" s="7" t="n">
        <v>39482.17</v>
      </c>
      <c r="G6675" s="6" t="n">
        <v>557</v>
      </c>
      <c r="H6675" s="8" t="n">
        <v>848.4</v>
      </c>
      <c r="I6675" s="0" t="n">
        <v>1</v>
      </c>
      <c r="J6675" s="7" t="n">
        <f aca="false">IFERROR(F6675/G6675,"")</f>
        <v>70.8836086175943</v>
      </c>
      <c r="K6675" s="7" t="n">
        <f aca="false">IFERROR(F6675/H6675,"")</f>
        <v>46.5372112211221</v>
      </c>
      <c r="L6675" s="13" t="n">
        <f aca="false">L6674+F6675/$F$2*100</f>
        <v>97.6064686934219</v>
      </c>
    </row>
    <row r="6676" customFormat="false" ht="15" hidden="false" customHeight="false" outlineLevel="0" collapsed="false">
      <c r="A6676" s="0" t="s">
        <v>13602</v>
      </c>
      <c r="B6676" s="0" t="s">
        <v>13603</v>
      </c>
      <c r="C6676" s="0" t="s">
        <v>2023</v>
      </c>
      <c r="D6676" s="0" t="s">
        <v>127</v>
      </c>
      <c r="E6676" s="0" t="s">
        <v>112</v>
      </c>
      <c r="F6676" s="7" t="n">
        <v>39458.93</v>
      </c>
      <c r="G6676" s="6" t="n">
        <v>718</v>
      </c>
      <c r="H6676" s="8" t="n">
        <v>1902.8</v>
      </c>
      <c r="I6676" s="0" t="n">
        <v>1</v>
      </c>
      <c r="J6676" s="7" t="n">
        <f aca="false">IFERROR(F6676/G6676,"")</f>
        <v>54.9567270194986</v>
      </c>
      <c r="K6676" s="7" t="n">
        <f aca="false">IFERROR(F6676/H6676,"")</f>
        <v>20.7372976665966</v>
      </c>
      <c r="L6676" s="13" t="n">
        <f aca="false">L6675+F6676/$F$2*100</f>
        <v>97.6079101390127</v>
      </c>
    </row>
    <row r="6677" customFormat="false" ht="15" hidden="false" customHeight="false" outlineLevel="0" collapsed="false">
      <c r="A6677" s="0" t="s">
        <v>13604</v>
      </c>
      <c r="B6677" s="0" t="s">
        <v>13605</v>
      </c>
      <c r="C6677" s="0" t="s">
        <v>1160</v>
      </c>
      <c r="D6677" s="0" t="s">
        <v>62</v>
      </c>
      <c r="E6677" s="0" t="s">
        <v>81</v>
      </c>
      <c r="F6677" s="7" t="n">
        <v>39439.64</v>
      </c>
      <c r="G6677" s="6" t="n">
        <v>647</v>
      </c>
      <c r="H6677" s="8" t="n">
        <v>732.3</v>
      </c>
      <c r="I6677" s="0" t="n">
        <v>1</v>
      </c>
      <c r="J6677" s="7" t="n">
        <f aca="false">IFERROR(F6677/G6677,"")</f>
        <v>60.9577125193199</v>
      </c>
      <c r="K6677" s="7" t="n">
        <f aca="false">IFERROR(F6677/H6677,"")</f>
        <v>53.8572169875734</v>
      </c>
      <c r="L6677" s="13" t="n">
        <f aca="false">L6676+F6677/$F$2*100</f>
        <v>97.6093508799346</v>
      </c>
    </row>
    <row r="6678" customFormat="false" ht="15" hidden="false" customHeight="false" outlineLevel="0" collapsed="false">
      <c r="A6678" s="0" t="s">
        <v>13606</v>
      </c>
      <c r="B6678" s="0" t="s">
        <v>392</v>
      </c>
      <c r="C6678" s="0" t="s">
        <v>2082</v>
      </c>
      <c r="D6678" s="0" t="s">
        <v>52</v>
      </c>
      <c r="E6678" s="0" t="s">
        <v>116</v>
      </c>
      <c r="F6678" s="7" t="n">
        <v>39408.88</v>
      </c>
      <c r="G6678" s="6" t="n">
        <v>940</v>
      </c>
      <c r="H6678" s="8" t="n">
        <v>2551.3</v>
      </c>
      <c r="I6678" s="0" t="n">
        <v>1</v>
      </c>
      <c r="J6678" s="7" t="n">
        <f aca="false">IFERROR(F6678/G6678,"")</f>
        <v>41.9243404255319</v>
      </c>
      <c r="K6678" s="7" t="n">
        <f aca="false">IFERROR(F6678/H6678,"")</f>
        <v>15.4465880139537</v>
      </c>
      <c r="L6678" s="13" t="n">
        <f aca="false">L6677+F6678/$F$2*100</f>
        <v>97.6107904971851</v>
      </c>
    </row>
    <row r="6679" customFormat="false" ht="15" hidden="false" customHeight="false" outlineLevel="0" collapsed="false">
      <c r="A6679" s="0" t="s">
        <v>13607</v>
      </c>
      <c r="B6679" s="0" t="s">
        <v>2425</v>
      </c>
      <c r="C6679" s="0" t="s">
        <v>348</v>
      </c>
      <c r="D6679" s="0" t="s">
        <v>89</v>
      </c>
      <c r="E6679" s="0" t="s">
        <v>149</v>
      </c>
      <c r="F6679" s="7" t="n">
        <v>39383.51</v>
      </c>
      <c r="G6679" s="6" t="n">
        <v>538</v>
      </c>
      <c r="H6679" s="8" t="n">
        <v>950.6</v>
      </c>
      <c r="I6679" s="0" t="n">
        <v>1</v>
      </c>
      <c r="J6679" s="7" t="n">
        <f aca="false">IFERROR(F6679/G6679,"")</f>
        <v>73.2035501858736</v>
      </c>
      <c r="K6679" s="7" t="n">
        <f aca="false">IFERROR(F6679/H6679,"")</f>
        <v>41.4301598990112</v>
      </c>
      <c r="L6679" s="13" t="n">
        <f aca="false">L6678+F6679/$F$2*100</f>
        <v>97.6122291876625</v>
      </c>
    </row>
    <row r="6680" customFormat="false" ht="15" hidden="false" customHeight="false" outlineLevel="0" collapsed="false">
      <c r="A6680" s="0" t="s">
        <v>13608</v>
      </c>
      <c r="B6680" s="0" t="s">
        <v>13609</v>
      </c>
      <c r="C6680" s="0" t="s">
        <v>1464</v>
      </c>
      <c r="D6680" s="0" t="s">
        <v>101</v>
      </c>
      <c r="E6680" s="0" t="s">
        <v>269</v>
      </c>
      <c r="F6680" s="7" t="n">
        <v>39360.77</v>
      </c>
      <c r="G6680" s="6" t="n">
        <v>941</v>
      </c>
      <c r="H6680" s="8" t="n">
        <v>1736.3</v>
      </c>
      <c r="I6680" s="0" t="n">
        <v>1</v>
      </c>
      <c r="J6680" s="7" t="n">
        <f aca="false">IFERROR(F6680/G6680,"")</f>
        <v>41.8286609989373</v>
      </c>
      <c r="K6680" s="7" t="n">
        <f aca="false">IFERROR(F6680/H6680,"")</f>
        <v>22.6693370961239</v>
      </c>
      <c r="L6680" s="13" t="n">
        <f aca="false">L6679+F6680/$F$2*100</f>
        <v>97.6136670474415</v>
      </c>
    </row>
    <row r="6681" customFormat="false" ht="15" hidden="false" customHeight="false" outlineLevel="0" collapsed="false">
      <c r="A6681" s="0" t="s">
        <v>13610</v>
      </c>
      <c r="B6681" s="0" t="s">
        <v>13611</v>
      </c>
      <c r="C6681" s="0" t="s">
        <v>197</v>
      </c>
      <c r="D6681" s="0" t="s">
        <v>57</v>
      </c>
      <c r="E6681" s="0" t="s">
        <v>112</v>
      </c>
      <c r="F6681" s="7" t="n">
        <v>39344.95</v>
      </c>
      <c r="G6681" s="6" t="n">
        <v>914</v>
      </c>
      <c r="H6681" s="8" t="n">
        <v>1815.9</v>
      </c>
      <c r="I6681" s="0" t="n">
        <v>1</v>
      </c>
      <c r="J6681" s="7" t="n">
        <f aca="false">IFERROR(F6681/G6681,"")</f>
        <v>43.0469912472648</v>
      </c>
      <c r="K6681" s="7" t="n">
        <f aca="false">IFERROR(F6681/H6681,"")</f>
        <v>21.6669144776695</v>
      </c>
      <c r="L6681" s="13" t="n">
        <f aca="false">L6680+F6681/$F$2*100</f>
        <v>97.6151043293115</v>
      </c>
    </row>
    <row r="6682" customFormat="false" ht="15" hidden="false" customHeight="false" outlineLevel="0" collapsed="false">
      <c r="A6682" s="0" t="s">
        <v>13612</v>
      </c>
      <c r="B6682" s="0" t="s">
        <v>8221</v>
      </c>
      <c r="C6682" s="0" t="s">
        <v>7941</v>
      </c>
      <c r="D6682" s="0" t="s">
        <v>2771</v>
      </c>
      <c r="E6682" s="0" t="s">
        <v>269</v>
      </c>
      <c r="F6682" s="7" t="n">
        <v>39341.47</v>
      </c>
      <c r="G6682" s="6" t="n">
        <v>993</v>
      </c>
      <c r="H6682" s="8" t="n">
        <v>2200.8</v>
      </c>
      <c r="I6682" s="0" t="n">
        <v>1</v>
      </c>
      <c r="J6682" s="7" t="n">
        <f aca="false">IFERROR(F6682/G6682,"")</f>
        <v>39.618801611279</v>
      </c>
      <c r="K6682" s="7" t="n">
        <f aca="false">IFERROR(F6682/H6682,"")</f>
        <v>17.8759860050891</v>
      </c>
      <c r="L6682" s="13" t="n">
        <f aca="false">L6681+F6682/$F$2*100</f>
        <v>97.6165414840562</v>
      </c>
    </row>
    <row r="6683" customFormat="false" ht="15" hidden="false" customHeight="false" outlineLevel="0" collapsed="false">
      <c r="A6683" s="0" t="s">
        <v>13613</v>
      </c>
      <c r="B6683" s="0" t="s">
        <v>3987</v>
      </c>
      <c r="C6683" s="0" t="s">
        <v>177</v>
      </c>
      <c r="D6683" s="0" t="s">
        <v>57</v>
      </c>
      <c r="E6683" s="0" t="s">
        <v>81</v>
      </c>
      <c r="F6683" s="7" t="n">
        <v>39324.16</v>
      </c>
      <c r="G6683" s="6" t="n">
        <v>1678</v>
      </c>
      <c r="H6683" s="8" t="n">
        <v>4374.1</v>
      </c>
      <c r="I6683" s="0" t="n">
        <v>1</v>
      </c>
      <c r="J6683" s="7" t="n">
        <f aca="false">IFERROR(F6683/G6683,"")</f>
        <v>23.435137067938</v>
      </c>
      <c r="K6683" s="7" t="n">
        <f aca="false">IFERROR(F6683/H6683,"")</f>
        <v>8.99022884707711</v>
      </c>
      <c r="L6683" s="13" t="n">
        <f aca="false">L6682+F6683/$F$2*100</f>
        <v>97.6179780064617</v>
      </c>
    </row>
    <row r="6684" customFormat="false" ht="15" hidden="false" customHeight="false" outlineLevel="0" collapsed="false">
      <c r="A6684" s="0" t="s">
        <v>13614</v>
      </c>
      <c r="B6684" s="0" t="s">
        <v>13615</v>
      </c>
      <c r="C6684" s="0" t="s">
        <v>13616</v>
      </c>
      <c r="D6684" s="0" t="s">
        <v>57</v>
      </c>
      <c r="E6684" s="0" t="s">
        <v>269</v>
      </c>
      <c r="F6684" s="7" t="n">
        <v>39292.79</v>
      </c>
      <c r="G6684" s="6" t="n">
        <v>257</v>
      </c>
      <c r="H6684" s="8" t="n">
        <v>651.8</v>
      </c>
      <c r="I6684" s="0" t="n">
        <v>1</v>
      </c>
      <c r="J6684" s="7" t="n">
        <f aca="false">IFERROR(F6684/G6684,"")</f>
        <v>152.890233463035</v>
      </c>
      <c r="K6684" s="7" t="n">
        <f aca="false">IFERROR(F6684/H6684,"")</f>
        <v>60.2835072108009</v>
      </c>
      <c r="L6684" s="13" t="n">
        <f aca="false">L6683+F6684/$F$2*100</f>
        <v>97.6194133829126</v>
      </c>
    </row>
    <row r="6685" customFormat="false" ht="15" hidden="false" customHeight="false" outlineLevel="0" collapsed="false">
      <c r="A6685" s="0" t="s">
        <v>13617</v>
      </c>
      <c r="B6685" s="0" t="s">
        <v>13618</v>
      </c>
      <c r="C6685" s="0" t="s">
        <v>2021</v>
      </c>
      <c r="D6685" s="0" t="s">
        <v>57</v>
      </c>
      <c r="E6685" s="0" t="s">
        <v>4424</v>
      </c>
      <c r="F6685" s="7" t="n">
        <v>39243.36</v>
      </c>
      <c r="G6685" s="6" t="n">
        <v>12</v>
      </c>
      <c r="H6685" s="8" t="n">
        <v>12</v>
      </c>
      <c r="I6685" s="0" t="n">
        <v>1</v>
      </c>
      <c r="J6685" s="7" t="n">
        <f aca="false">IFERROR(F6685/G6685,"")</f>
        <v>3270.28</v>
      </c>
      <c r="K6685" s="7" t="n">
        <f aca="false">IFERROR(F6685/H6685,"")</f>
        <v>3270.28</v>
      </c>
      <c r="L6685" s="13" t="n">
        <f aca="false">L6684+F6685/$F$2*100</f>
        <v>97.6208469536719</v>
      </c>
    </row>
    <row r="6686" customFormat="false" ht="15" hidden="false" customHeight="false" outlineLevel="0" collapsed="false">
      <c r="A6686" s="0" t="s">
        <v>13619</v>
      </c>
      <c r="B6686" s="0" t="s">
        <v>13620</v>
      </c>
      <c r="C6686" s="0" t="s">
        <v>12101</v>
      </c>
      <c r="D6686" s="0" t="s">
        <v>85</v>
      </c>
      <c r="E6686" s="0" t="s">
        <v>112</v>
      </c>
      <c r="F6686" s="7" t="n">
        <v>39241.15</v>
      </c>
      <c r="G6686" s="6" t="n">
        <v>1027</v>
      </c>
      <c r="H6686" s="8" t="n">
        <v>2054.9</v>
      </c>
      <c r="I6686" s="0" t="n">
        <v>1</v>
      </c>
      <c r="J6686" s="7" t="n">
        <f aca="false">IFERROR(F6686/G6686,"")</f>
        <v>38.2094936708861</v>
      </c>
      <c r="K6686" s="7" t="n">
        <f aca="false">IFERROR(F6686/H6686,"")</f>
        <v>19.0963793858582</v>
      </c>
      <c r="L6686" s="13" t="n">
        <f aca="false">L6685+F6686/$F$2*100</f>
        <v>97.6222804436993</v>
      </c>
    </row>
    <row r="6687" customFormat="false" ht="15" hidden="false" customHeight="false" outlineLevel="0" collapsed="false">
      <c r="A6687" s="0" t="s">
        <v>13621</v>
      </c>
      <c r="B6687" s="0" t="s">
        <v>13622</v>
      </c>
      <c r="C6687" s="0" t="s">
        <v>13623</v>
      </c>
      <c r="D6687" s="0" t="s">
        <v>52</v>
      </c>
      <c r="E6687" s="0" t="s">
        <v>72</v>
      </c>
      <c r="F6687" s="7" t="n">
        <v>39237.06</v>
      </c>
      <c r="G6687" s="6" t="n">
        <v>95</v>
      </c>
      <c r="H6687" s="8" t="n">
        <v>151</v>
      </c>
      <c r="I6687" s="0" t="n">
        <v>1</v>
      </c>
      <c r="J6687" s="7" t="n">
        <f aca="false">IFERROR(F6687/G6687,"")</f>
        <v>413.021684210526</v>
      </c>
      <c r="K6687" s="7" t="n">
        <f aca="false">IFERROR(F6687/H6687,"")</f>
        <v>259.848079470199</v>
      </c>
      <c r="L6687" s="13" t="n">
        <f aca="false">L6686+F6687/$F$2*100</f>
        <v>97.6237137843178</v>
      </c>
    </row>
    <row r="6688" customFormat="false" ht="15" hidden="false" customHeight="false" outlineLevel="0" collapsed="false">
      <c r="A6688" s="0" t="s">
        <v>13624</v>
      </c>
      <c r="B6688" s="0" t="s">
        <v>13625</v>
      </c>
      <c r="C6688" s="0" t="s">
        <v>13626</v>
      </c>
      <c r="D6688" s="0" t="s">
        <v>876</v>
      </c>
      <c r="E6688" s="0" t="s">
        <v>81</v>
      </c>
      <c r="F6688" s="7" t="n">
        <v>39228.37</v>
      </c>
      <c r="G6688" s="6" t="n">
        <v>473</v>
      </c>
      <c r="H6688" s="8" t="n">
        <v>1264.9</v>
      </c>
      <c r="I6688" s="0" t="n">
        <v>1</v>
      </c>
      <c r="J6688" s="7" t="n">
        <f aca="false">IFERROR(F6688/G6688,"")</f>
        <v>82.9352431289641</v>
      </c>
      <c r="K6688" s="7" t="n">
        <f aca="false">IFERROR(F6688/H6688,"")</f>
        <v>31.0130207921575</v>
      </c>
      <c r="L6688" s="13" t="n">
        <f aca="false">L6687+F6688/$F$2*100</f>
        <v>97.6251468074883</v>
      </c>
    </row>
    <row r="6689" customFormat="false" ht="15" hidden="false" customHeight="false" outlineLevel="0" collapsed="false">
      <c r="A6689" s="0" t="s">
        <v>13627</v>
      </c>
      <c r="B6689" s="0" t="s">
        <v>13628</v>
      </c>
      <c r="C6689" s="0" t="s">
        <v>365</v>
      </c>
      <c r="D6689" s="0" t="s">
        <v>57</v>
      </c>
      <c r="E6689" s="0" t="s">
        <v>269</v>
      </c>
      <c r="F6689" s="7" t="n">
        <v>39117.77</v>
      </c>
      <c r="G6689" s="6" t="n">
        <v>55</v>
      </c>
      <c r="H6689" s="8" t="n">
        <v>115</v>
      </c>
      <c r="I6689" s="0" t="n">
        <v>1</v>
      </c>
      <c r="J6689" s="7" t="n">
        <f aca="false">IFERROR(F6689/G6689,"")</f>
        <v>711.232181818182</v>
      </c>
      <c r="K6689" s="7" t="n">
        <f aca="false">IFERROR(F6689/H6689,"")</f>
        <v>340.15452173913</v>
      </c>
      <c r="L6689" s="13" t="n">
        <f aca="false">L6688+F6689/$F$2*100</f>
        <v>97.6265757904103</v>
      </c>
    </row>
    <row r="6690" customFormat="false" ht="15" hidden="false" customHeight="false" outlineLevel="0" collapsed="false">
      <c r="A6690" s="0" t="s">
        <v>13629</v>
      </c>
      <c r="B6690" s="0" t="s">
        <v>13630</v>
      </c>
      <c r="C6690" s="0" t="s">
        <v>13631</v>
      </c>
      <c r="D6690" s="0" t="s">
        <v>52</v>
      </c>
      <c r="E6690" s="0" t="s">
        <v>81</v>
      </c>
      <c r="F6690" s="7" t="n">
        <v>39117.71</v>
      </c>
      <c r="G6690" s="6" t="n">
        <v>327</v>
      </c>
      <c r="H6690" s="8" t="n">
        <v>855.8</v>
      </c>
      <c r="I6690" s="0" t="n">
        <v>1</v>
      </c>
      <c r="J6690" s="7" t="n">
        <f aca="false">IFERROR(F6690/G6690,"")</f>
        <v>119.626024464832</v>
      </c>
      <c r="K6690" s="7" t="n">
        <f aca="false">IFERROR(F6690/H6690,"")</f>
        <v>45.7089390044403</v>
      </c>
      <c r="L6690" s="13" t="n">
        <f aca="false">L6689+F6690/$F$2*100</f>
        <v>97.6280047711404</v>
      </c>
    </row>
    <row r="6691" customFormat="false" ht="15" hidden="false" customHeight="false" outlineLevel="0" collapsed="false">
      <c r="A6691" s="0" t="s">
        <v>13632</v>
      </c>
      <c r="B6691" s="0" t="s">
        <v>13633</v>
      </c>
      <c r="C6691" s="0" t="s">
        <v>2063</v>
      </c>
      <c r="D6691" s="0" t="s">
        <v>52</v>
      </c>
      <c r="E6691" s="0" t="s">
        <v>81</v>
      </c>
      <c r="F6691" s="7" t="n">
        <v>39087.43</v>
      </c>
      <c r="G6691" s="6" t="n">
        <v>505</v>
      </c>
      <c r="H6691" s="8" t="n">
        <v>1113.4</v>
      </c>
      <c r="I6691" s="0" t="n">
        <v>1</v>
      </c>
      <c r="J6691" s="7" t="n">
        <f aca="false">IFERROR(F6691/G6691,"")</f>
        <v>77.4008514851485</v>
      </c>
      <c r="K6691" s="7" t="n">
        <f aca="false">IFERROR(F6691/H6691,"")</f>
        <v>35.1063678821627</v>
      </c>
      <c r="L6691" s="13" t="n">
        <f aca="false">L6690+F6691/$F$2*100</f>
        <v>97.6294326457338</v>
      </c>
    </row>
    <row r="6692" customFormat="false" ht="15" hidden="false" customHeight="false" outlineLevel="0" collapsed="false">
      <c r="A6692" s="0" t="s">
        <v>13634</v>
      </c>
      <c r="B6692" s="0" t="s">
        <v>13635</v>
      </c>
      <c r="C6692" s="0" t="s">
        <v>100</v>
      </c>
      <c r="D6692" s="0" t="s">
        <v>62</v>
      </c>
      <c r="E6692" s="0" t="s">
        <v>149</v>
      </c>
      <c r="F6692" s="7" t="n">
        <v>39067.67</v>
      </c>
      <c r="G6692" s="6" t="n">
        <v>1464</v>
      </c>
      <c r="H6692" s="8" t="n">
        <v>3748</v>
      </c>
      <c r="I6692" s="0" t="n">
        <v>1</v>
      </c>
      <c r="J6692" s="7" t="n">
        <f aca="false">IFERROR(F6692/G6692,"")</f>
        <v>26.6855669398907</v>
      </c>
      <c r="K6692" s="7" t="n">
        <f aca="false">IFERROR(F6692/H6692,"")</f>
        <v>10.4236045891142</v>
      </c>
      <c r="L6692" s="13" t="n">
        <f aca="false">L6691+F6692/$F$2*100</f>
        <v>97.630859798489</v>
      </c>
    </row>
    <row r="6693" customFormat="false" ht="15" hidden="false" customHeight="false" outlineLevel="0" collapsed="false">
      <c r="A6693" s="0" t="s">
        <v>13636</v>
      </c>
      <c r="B6693" s="0" t="s">
        <v>13637</v>
      </c>
      <c r="C6693" s="0" t="s">
        <v>13042</v>
      </c>
      <c r="D6693" s="0" t="s">
        <v>85</v>
      </c>
      <c r="E6693" s="0" t="s">
        <v>1789</v>
      </c>
      <c r="F6693" s="7" t="n">
        <v>39059.75</v>
      </c>
      <c r="G6693" s="6" t="n">
        <v>109</v>
      </c>
      <c r="H6693" s="8" t="n">
        <v>119</v>
      </c>
      <c r="I6693" s="0" t="n">
        <v>1</v>
      </c>
      <c r="J6693" s="7" t="n">
        <f aca="false">IFERROR(F6693/G6693,"")</f>
        <v>358.346330275229</v>
      </c>
      <c r="K6693" s="7" t="n">
        <f aca="false">IFERROR(F6693/H6693,"")</f>
        <v>328.233193277311</v>
      </c>
      <c r="L6693" s="13" t="n">
        <f aca="false">L6692+F6693/$F$2*100</f>
        <v>97.6322866619244</v>
      </c>
    </row>
    <row r="6694" customFormat="false" ht="15" hidden="false" customHeight="false" outlineLevel="0" collapsed="false">
      <c r="A6694" s="0" t="s">
        <v>13638</v>
      </c>
      <c r="B6694" s="0" t="s">
        <v>13639</v>
      </c>
      <c r="C6694" s="0" t="s">
        <v>900</v>
      </c>
      <c r="D6694" s="0" t="s">
        <v>164</v>
      </c>
      <c r="E6694" s="0" t="s">
        <v>4424</v>
      </c>
      <c r="F6694" s="7" t="n">
        <v>39046.28</v>
      </c>
      <c r="G6694" s="6" t="n">
        <v>140</v>
      </c>
      <c r="H6694" s="8" t="n">
        <v>208</v>
      </c>
      <c r="I6694" s="0" t="n">
        <v>1</v>
      </c>
      <c r="J6694" s="7" t="n">
        <f aca="false">IFERROR(F6694/G6694,"")</f>
        <v>278.902</v>
      </c>
      <c r="K6694" s="7" t="n">
        <f aca="false">IFERROR(F6694/H6694,"")</f>
        <v>187.7225</v>
      </c>
      <c r="L6694" s="13" t="n">
        <f aca="false">L6693+F6694/$F$2*100</f>
        <v>97.633713033297</v>
      </c>
    </row>
    <row r="6695" customFormat="false" ht="15" hidden="false" customHeight="false" outlineLevel="0" collapsed="false">
      <c r="A6695" s="0" t="s">
        <v>13640</v>
      </c>
      <c r="B6695" s="0" t="s">
        <v>2625</v>
      </c>
      <c r="C6695" s="0" t="s">
        <v>4952</v>
      </c>
      <c r="D6695" s="0" t="s">
        <v>71</v>
      </c>
      <c r="E6695" s="0" t="s">
        <v>186</v>
      </c>
      <c r="F6695" s="7" t="n">
        <v>39043.85</v>
      </c>
      <c r="G6695" s="6" t="n">
        <v>598</v>
      </c>
      <c r="H6695" s="8" t="n">
        <v>1045.4</v>
      </c>
      <c r="I6695" s="0" t="n">
        <v>1</v>
      </c>
      <c r="J6695" s="7" t="n">
        <f aca="false">IFERROR(F6695/G6695,"")</f>
        <v>65.2907190635452</v>
      </c>
      <c r="K6695" s="7" t="n">
        <f aca="false">IFERROR(F6695/H6695,"")</f>
        <v>37.3482399081691</v>
      </c>
      <c r="L6695" s="13" t="n">
        <f aca="false">L6694+F6695/$F$2*100</f>
        <v>97.635139315901</v>
      </c>
    </row>
    <row r="6696" customFormat="false" ht="15" hidden="false" customHeight="false" outlineLevel="0" collapsed="false">
      <c r="A6696" s="0" t="s">
        <v>13641</v>
      </c>
      <c r="B6696" s="0" t="s">
        <v>13642</v>
      </c>
      <c r="C6696" s="0" t="s">
        <v>8234</v>
      </c>
      <c r="D6696" s="0" t="s">
        <v>85</v>
      </c>
      <c r="E6696" s="0" t="s">
        <v>269</v>
      </c>
      <c r="F6696" s="7" t="n">
        <v>39036.55</v>
      </c>
      <c r="G6696" s="6" t="n">
        <v>668</v>
      </c>
      <c r="H6696" s="8" t="n">
        <v>1726.7</v>
      </c>
      <c r="I6696" s="0" t="n">
        <v>1</v>
      </c>
      <c r="J6696" s="7" t="n">
        <f aca="false">IFERROR(F6696/G6696,"")</f>
        <v>58.4379491017964</v>
      </c>
      <c r="K6696" s="7" t="n">
        <f aca="false">IFERROR(F6696/H6696,"")</f>
        <v>22.6076041003069</v>
      </c>
      <c r="L6696" s="13" t="n">
        <f aca="false">L6695+F6696/$F$2*100</f>
        <v>97.636565331834</v>
      </c>
    </row>
    <row r="6697" customFormat="false" ht="15" hidden="false" customHeight="false" outlineLevel="0" collapsed="false">
      <c r="A6697" s="0" t="s">
        <v>13643</v>
      </c>
      <c r="B6697" s="0" t="s">
        <v>319</v>
      </c>
      <c r="C6697" s="0" t="s">
        <v>3434</v>
      </c>
      <c r="D6697" s="0" t="s">
        <v>101</v>
      </c>
      <c r="E6697" s="0" t="s">
        <v>112</v>
      </c>
      <c r="F6697" s="7" t="n">
        <v>39028.74</v>
      </c>
      <c r="G6697" s="6" t="n">
        <v>705</v>
      </c>
      <c r="H6697" s="8" t="n">
        <v>1033.9</v>
      </c>
      <c r="I6697" s="0" t="n">
        <v>1</v>
      </c>
      <c r="J6697" s="7" t="n">
        <f aca="false">IFERROR(F6697/G6697,"")</f>
        <v>55.359914893617</v>
      </c>
      <c r="K6697" s="7" t="n">
        <f aca="false">IFERROR(F6697/H6697,"")</f>
        <v>37.7490472966438</v>
      </c>
      <c r="L6697" s="13" t="n">
        <f aca="false">L6696+F6697/$F$2*100</f>
        <v>97.6379910624655</v>
      </c>
    </row>
    <row r="6698" customFormat="false" ht="15" hidden="false" customHeight="false" outlineLevel="0" collapsed="false">
      <c r="A6698" s="0" t="s">
        <v>13644</v>
      </c>
      <c r="B6698" s="0" t="s">
        <v>13645</v>
      </c>
      <c r="C6698" s="0" t="s">
        <v>387</v>
      </c>
      <c r="D6698" s="0" t="s">
        <v>182</v>
      </c>
      <c r="E6698" s="0" t="s">
        <v>1198</v>
      </c>
      <c r="F6698" s="7" t="n">
        <v>38990.88</v>
      </c>
      <c r="G6698" s="6" t="n">
        <v>907</v>
      </c>
      <c r="H6698" s="8" t="n">
        <v>1118.3</v>
      </c>
      <c r="I6698" s="0" t="n">
        <v>1</v>
      </c>
      <c r="J6698" s="7" t="n">
        <f aca="false">IFERROR(F6698/G6698,"")</f>
        <v>42.988842337376</v>
      </c>
      <c r="K6698" s="7" t="n">
        <f aca="false">IFERROR(F6698/H6698,"")</f>
        <v>34.8662076365913</v>
      </c>
      <c r="L6698" s="13" t="n">
        <f aca="false">L6697+F6698/$F$2*100</f>
        <v>97.6394154100608</v>
      </c>
    </row>
    <row r="6699" customFormat="false" ht="15" hidden="false" customHeight="false" outlineLevel="0" collapsed="false">
      <c r="A6699" s="0" t="s">
        <v>13646</v>
      </c>
      <c r="B6699" s="0" t="s">
        <v>13647</v>
      </c>
      <c r="C6699" s="0" t="s">
        <v>584</v>
      </c>
      <c r="D6699" s="0" t="s">
        <v>52</v>
      </c>
      <c r="E6699" s="0" t="s">
        <v>644</v>
      </c>
      <c r="F6699" s="7" t="n">
        <v>38986.58</v>
      </c>
      <c r="G6699" s="6" t="n">
        <v>59</v>
      </c>
      <c r="H6699" s="8" t="n">
        <v>61</v>
      </c>
      <c r="I6699" s="0" t="n">
        <v>1</v>
      </c>
      <c r="J6699" s="7" t="n">
        <f aca="false">IFERROR(F6699/G6699,"")</f>
        <v>660.789491525424</v>
      </c>
      <c r="K6699" s="7" t="n">
        <f aca="false">IFERROR(F6699/H6699,"")</f>
        <v>639.124262295082</v>
      </c>
      <c r="L6699" s="13" t="n">
        <f aca="false">L6698+F6699/$F$2*100</f>
        <v>97.6408396005759</v>
      </c>
    </row>
    <row r="6700" customFormat="false" ht="15" hidden="false" customHeight="false" outlineLevel="0" collapsed="false">
      <c r="A6700" s="0" t="s">
        <v>13648</v>
      </c>
      <c r="B6700" s="0" t="s">
        <v>13649</v>
      </c>
      <c r="C6700" s="0" t="s">
        <v>424</v>
      </c>
      <c r="D6700" s="0" t="s">
        <v>62</v>
      </c>
      <c r="E6700" s="0" t="s">
        <v>81</v>
      </c>
      <c r="F6700" s="7" t="n">
        <v>38982.35</v>
      </c>
      <c r="G6700" s="6" t="n">
        <v>680</v>
      </c>
      <c r="H6700" s="8" t="n">
        <v>1282.5</v>
      </c>
      <c r="I6700" s="0" t="n">
        <v>1</v>
      </c>
      <c r="J6700" s="7" t="n">
        <f aca="false">IFERROR(F6700/G6700,"")</f>
        <v>57.3269852941177</v>
      </c>
      <c r="K6700" s="7" t="n">
        <f aca="false">IFERROR(F6700/H6700,"")</f>
        <v>30.3955945419103</v>
      </c>
      <c r="L6700" s="13" t="n">
        <f aca="false">L6699+F6700/$F$2*100</f>
        <v>97.642263636568</v>
      </c>
    </row>
    <row r="6701" customFormat="false" ht="15" hidden="false" customHeight="false" outlineLevel="0" collapsed="false">
      <c r="A6701" s="0" t="s">
        <v>13650</v>
      </c>
      <c r="B6701" s="0" t="s">
        <v>3673</v>
      </c>
      <c r="C6701" s="0" t="s">
        <v>883</v>
      </c>
      <c r="D6701" s="0" t="s">
        <v>123</v>
      </c>
      <c r="E6701" s="0" t="s">
        <v>269</v>
      </c>
      <c r="F6701" s="7" t="n">
        <v>38933.18</v>
      </c>
      <c r="G6701" s="6" t="n">
        <v>412</v>
      </c>
      <c r="H6701" s="8" t="n">
        <v>549.6</v>
      </c>
      <c r="I6701" s="0" t="n">
        <v>1</v>
      </c>
      <c r="J6701" s="7" t="n">
        <f aca="false">IFERROR(F6701/G6701,"")</f>
        <v>94.4980097087379</v>
      </c>
      <c r="K6701" s="7" t="n">
        <f aca="false">IFERROR(F6701/H6701,"")</f>
        <v>70.8391193595342</v>
      </c>
      <c r="L6701" s="13" t="n">
        <f aca="false">L6700+F6701/$F$2*100</f>
        <v>97.6436858763664</v>
      </c>
    </row>
    <row r="6702" customFormat="false" ht="15" hidden="false" customHeight="false" outlineLevel="0" collapsed="false">
      <c r="A6702" s="0" t="s">
        <v>13651</v>
      </c>
      <c r="B6702" s="0" t="s">
        <v>1228</v>
      </c>
      <c r="C6702" s="0" t="s">
        <v>462</v>
      </c>
      <c r="D6702" s="0" t="s">
        <v>217</v>
      </c>
      <c r="E6702" s="0" t="s">
        <v>81</v>
      </c>
      <c r="F6702" s="7" t="n">
        <v>38930.51</v>
      </c>
      <c r="G6702" s="6" t="n">
        <v>508</v>
      </c>
      <c r="H6702" s="8" t="n">
        <v>1182.5</v>
      </c>
      <c r="I6702" s="0" t="n">
        <v>1</v>
      </c>
      <c r="J6702" s="7" t="n">
        <f aca="false">IFERROR(F6702/G6702,"")</f>
        <v>76.6348622047244</v>
      </c>
      <c r="K6702" s="7" t="n">
        <f aca="false">IFERROR(F6702/H6702,"")</f>
        <v>32.9222071881607</v>
      </c>
      <c r="L6702" s="13" t="n">
        <f aca="false">L6701+F6702/$F$2*100</f>
        <v>97.6451080186289</v>
      </c>
    </row>
    <row r="6703" customFormat="false" ht="15" hidden="false" customHeight="false" outlineLevel="0" collapsed="false">
      <c r="A6703" s="0" t="s">
        <v>13652</v>
      </c>
      <c r="B6703" s="0" t="s">
        <v>920</v>
      </c>
      <c r="C6703" s="0" t="s">
        <v>13653</v>
      </c>
      <c r="D6703" s="0" t="s">
        <v>52</v>
      </c>
      <c r="E6703" s="0" t="s">
        <v>269</v>
      </c>
      <c r="F6703" s="7" t="n">
        <v>38922.02</v>
      </c>
      <c r="G6703" s="6" t="n">
        <v>904</v>
      </c>
      <c r="H6703" s="8" t="n">
        <v>1091.9</v>
      </c>
      <c r="I6703" s="0" t="n">
        <v>1</v>
      </c>
      <c r="J6703" s="7" t="n">
        <f aca="false">IFERROR(F6703/G6703,"")</f>
        <v>43.0553318584071</v>
      </c>
      <c r="K6703" s="7" t="n">
        <f aca="false">IFERROR(F6703/H6703,"")</f>
        <v>35.6461397563879</v>
      </c>
      <c r="L6703" s="13" t="n">
        <f aca="false">L6702+F6703/$F$2*100</f>
        <v>97.6465298507494</v>
      </c>
    </row>
    <row r="6704" customFormat="false" ht="15" hidden="false" customHeight="false" outlineLevel="0" collapsed="false">
      <c r="A6704" s="0" t="s">
        <v>13654</v>
      </c>
      <c r="B6704" s="0" t="s">
        <v>13655</v>
      </c>
      <c r="C6704" s="0" t="s">
        <v>852</v>
      </c>
      <c r="D6704" s="0" t="s">
        <v>57</v>
      </c>
      <c r="E6704" s="0" t="s">
        <v>269</v>
      </c>
      <c r="F6704" s="7" t="n">
        <v>38913.29</v>
      </c>
      <c r="G6704" s="6" t="n">
        <v>594</v>
      </c>
      <c r="H6704" s="8" t="n">
        <v>709</v>
      </c>
      <c r="I6704" s="0" t="n">
        <v>1</v>
      </c>
      <c r="J6704" s="7" t="n">
        <f aca="false">IFERROR(F6704/G6704,"")</f>
        <v>65.5105892255892</v>
      </c>
      <c r="K6704" s="7" t="n">
        <f aca="false">IFERROR(F6704/H6704,"")</f>
        <v>54.8847531734838</v>
      </c>
      <c r="L6704" s="13" t="n">
        <f aca="false">L6703+F6704/$F$2*100</f>
        <v>97.6479513639606</v>
      </c>
    </row>
    <row r="6705" customFormat="false" ht="15" hidden="false" customHeight="false" outlineLevel="0" collapsed="false">
      <c r="A6705" s="0" t="s">
        <v>13656</v>
      </c>
      <c r="B6705" s="0" t="s">
        <v>13657</v>
      </c>
      <c r="C6705" s="0" t="s">
        <v>13658</v>
      </c>
      <c r="D6705" s="0" t="s">
        <v>198</v>
      </c>
      <c r="E6705" s="0" t="s">
        <v>269</v>
      </c>
      <c r="F6705" s="7" t="n">
        <v>38899.94</v>
      </c>
      <c r="G6705" s="6" t="n">
        <v>885</v>
      </c>
      <c r="H6705" s="8" t="n">
        <v>1044.4</v>
      </c>
      <c r="I6705" s="0" t="n">
        <v>1</v>
      </c>
      <c r="J6705" s="7" t="n">
        <f aca="false">IFERROR(F6705/G6705,"")</f>
        <v>43.9547344632768</v>
      </c>
      <c r="K6705" s="7" t="n">
        <f aca="false">IFERROR(F6705/H6705,"")</f>
        <v>37.2462083492915</v>
      </c>
      <c r="L6705" s="13" t="n">
        <f aca="false">L6704+F6705/$F$2*100</f>
        <v>97.6493723894927</v>
      </c>
    </row>
    <row r="6706" customFormat="false" ht="15" hidden="false" customHeight="false" outlineLevel="0" collapsed="false">
      <c r="A6706" s="0" t="s">
        <v>13659</v>
      </c>
      <c r="B6706" s="0" t="s">
        <v>13376</v>
      </c>
      <c r="C6706" s="0" t="s">
        <v>601</v>
      </c>
      <c r="D6706" s="0" t="s">
        <v>1793</v>
      </c>
      <c r="E6706" s="0" t="s">
        <v>269</v>
      </c>
      <c r="F6706" s="7" t="n">
        <v>38895.03</v>
      </c>
      <c r="G6706" s="6" t="n">
        <v>562</v>
      </c>
      <c r="H6706" s="8" t="n">
        <v>687.2</v>
      </c>
      <c r="I6706" s="0" t="n">
        <v>1</v>
      </c>
      <c r="J6706" s="7" t="n">
        <f aca="false">IFERROR(F6706/G6706,"")</f>
        <v>69.2082384341637</v>
      </c>
      <c r="K6706" s="7" t="n">
        <f aca="false">IFERROR(F6706/H6706,"")</f>
        <v>56.5992869615832</v>
      </c>
      <c r="L6706" s="13" t="n">
        <f aca="false">L6705+F6706/$F$2*100</f>
        <v>97.650793235661</v>
      </c>
    </row>
    <row r="6707" customFormat="false" ht="15" hidden="false" customHeight="false" outlineLevel="0" collapsed="false">
      <c r="A6707" s="0" t="s">
        <v>13660</v>
      </c>
      <c r="B6707" s="0" t="s">
        <v>13661</v>
      </c>
      <c r="C6707" s="0" t="s">
        <v>84</v>
      </c>
      <c r="D6707" s="0" t="s">
        <v>101</v>
      </c>
      <c r="E6707" s="0" t="s">
        <v>97</v>
      </c>
      <c r="F6707" s="7" t="n">
        <v>38887.01</v>
      </c>
      <c r="G6707" s="6" t="n">
        <v>142</v>
      </c>
      <c r="H6707" s="8" t="n">
        <v>371.2</v>
      </c>
      <c r="I6707" s="0" t="n">
        <v>1</v>
      </c>
      <c r="J6707" s="7" t="n">
        <f aca="false">IFERROR(F6707/G6707,"")</f>
        <v>273.852183098592</v>
      </c>
      <c r="K6707" s="7" t="n">
        <f aca="false">IFERROR(F6707/H6707,"")</f>
        <v>104.760264008621</v>
      </c>
      <c r="L6707" s="13" t="n">
        <f aca="false">L6706+F6707/$F$2*100</f>
        <v>97.6522137888566</v>
      </c>
    </row>
    <row r="6708" customFormat="false" ht="15" hidden="false" customHeight="false" outlineLevel="0" collapsed="false">
      <c r="A6708" s="0" t="s">
        <v>13662</v>
      </c>
      <c r="B6708" s="0" t="s">
        <v>5603</v>
      </c>
      <c r="C6708" s="0" t="s">
        <v>1660</v>
      </c>
      <c r="D6708" s="0" t="s">
        <v>164</v>
      </c>
      <c r="E6708" s="0" t="s">
        <v>2988</v>
      </c>
      <c r="F6708" s="7" t="n">
        <v>38885.12</v>
      </c>
      <c r="G6708" s="6" t="n">
        <v>333</v>
      </c>
      <c r="H6708" s="8" t="n">
        <v>890.2</v>
      </c>
      <c r="I6708" s="0" t="n">
        <v>1</v>
      </c>
      <c r="J6708" s="7" t="n">
        <f aca="false">IFERROR(F6708/G6708,"")</f>
        <v>116.772132132132</v>
      </c>
      <c r="K6708" s="7" t="n">
        <f aca="false">IFERROR(F6708/H6708,"")</f>
        <v>43.6813300381937</v>
      </c>
      <c r="L6708" s="13" t="n">
        <f aca="false">L6707+F6708/$F$2*100</f>
        <v>97.6536342730099</v>
      </c>
    </row>
    <row r="6709" customFormat="false" ht="15" hidden="false" customHeight="false" outlineLevel="0" collapsed="false">
      <c r="A6709" s="0" t="s">
        <v>13663</v>
      </c>
      <c r="B6709" s="0" t="s">
        <v>13664</v>
      </c>
      <c r="C6709" s="0" t="s">
        <v>765</v>
      </c>
      <c r="D6709" s="0" t="s">
        <v>57</v>
      </c>
      <c r="E6709" s="0" t="s">
        <v>168</v>
      </c>
      <c r="F6709" s="7" t="n">
        <v>38883.58</v>
      </c>
      <c r="G6709" s="6" t="n">
        <v>123</v>
      </c>
      <c r="H6709" s="8" t="n">
        <v>123</v>
      </c>
      <c r="I6709" s="0" t="n">
        <v>1</v>
      </c>
      <c r="J6709" s="7" t="n">
        <f aca="false">IFERROR(F6709/G6709,"")</f>
        <v>316.126666666667</v>
      </c>
      <c r="K6709" s="7" t="n">
        <f aca="false">IFERROR(F6709/H6709,"")</f>
        <v>316.126666666667</v>
      </c>
      <c r="L6709" s="13" t="n">
        <f aca="false">L6708+F6709/$F$2*100</f>
        <v>97.6550547009067</v>
      </c>
    </row>
    <row r="6710" customFormat="false" ht="15" hidden="false" customHeight="false" outlineLevel="0" collapsed="false">
      <c r="A6710" s="0" t="s">
        <v>13665</v>
      </c>
      <c r="B6710" s="0" t="s">
        <v>12478</v>
      </c>
      <c r="C6710" s="0" t="s">
        <v>760</v>
      </c>
      <c r="D6710" s="0" t="s">
        <v>57</v>
      </c>
      <c r="E6710" s="0" t="s">
        <v>112</v>
      </c>
      <c r="F6710" s="7" t="n">
        <v>38857.2</v>
      </c>
      <c r="G6710" s="6" t="n">
        <v>403</v>
      </c>
      <c r="H6710" s="8" t="n">
        <v>625.7</v>
      </c>
      <c r="I6710" s="0" t="n">
        <v>1</v>
      </c>
      <c r="J6710" s="7" t="n">
        <f aca="false">IFERROR(F6710/G6710,"")</f>
        <v>96.4198511166253</v>
      </c>
      <c r="K6710" s="7" t="n">
        <f aca="false">IFERROR(F6710/H6710,"")</f>
        <v>62.1019657983059</v>
      </c>
      <c r="L6710" s="13" t="n">
        <f aca="false">L6709+F6710/$F$2*100</f>
        <v>97.6564741651347</v>
      </c>
    </row>
    <row r="6711" customFormat="false" ht="15" hidden="false" customHeight="false" outlineLevel="0" collapsed="false">
      <c r="A6711" s="0" t="s">
        <v>13666</v>
      </c>
      <c r="B6711" s="0" t="s">
        <v>13667</v>
      </c>
      <c r="C6711" s="0" t="s">
        <v>1351</v>
      </c>
      <c r="D6711" s="0" t="s">
        <v>101</v>
      </c>
      <c r="E6711" s="0" t="s">
        <v>269</v>
      </c>
      <c r="F6711" s="7" t="n">
        <v>38829.25</v>
      </c>
      <c r="G6711" s="6" t="n">
        <v>151</v>
      </c>
      <c r="H6711" s="8" t="n">
        <v>213.1</v>
      </c>
      <c r="I6711" s="0" t="n">
        <v>1</v>
      </c>
      <c r="J6711" s="7" t="n">
        <f aca="false">IFERROR(F6711/G6711,"")</f>
        <v>257.147350993378</v>
      </c>
      <c r="K6711" s="7" t="n">
        <f aca="false">IFERROR(F6711/H6711,"")</f>
        <v>182.211403097138</v>
      </c>
      <c r="L6711" s="13" t="n">
        <f aca="false">L6710+F6711/$F$2*100</f>
        <v>97.6578926083415</v>
      </c>
    </row>
    <row r="6712" customFormat="false" ht="15" hidden="false" customHeight="false" outlineLevel="0" collapsed="false">
      <c r="A6712" s="0" t="s">
        <v>13668</v>
      </c>
      <c r="B6712" s="0" t="s">
        <v>13669</v>
      </c>
      <c r="C6712" s="0" t="s">
        <v>51</v>
      </c>
      <c r="D6712" s="0" t="s">
        <v>52</v>
      </c>
      <c r="E6712" s="0" t="s">
        <v>1198</v>
      </c>
      <c r="F6712" s="7" t="n">
        <v>38796.77</v>
      </c>
      <c r="G6712" s="6" t="n">
        <v>17</v>
      </c>
      <c r="H6712" s="8" t="n">
        <v>17</v>
      </c>
      <c r="I6712" s="0" t="n">
        <v>1</v>
      </c>
      <c r="J6712" s="7" t="n">
        <f aca="false">IFERROR(F6712/G6712,"")</f>
        <v>2282.16294117647</v>
      </c>
      <c r="K6712" s="7" t="n">
        <f aca="false">IFERROR(F6712/H6712,"")</f>
        <v>2282.16294117647</v>
      </c>
      <c r="L6712" s="13" t="n">
        <f aca="false">L6711+F6712/$F$2*100</f>
        <v>97.659309865045</v>
      </c>
    </row>
    <row r="6713" customFormat="false" ht="15" hidden="false" customHeight="false" outlineLevel="0" collapsed="false">
      <c r="A6713" s="0" t="s">
        <v>13670</v>
      </c>
      <c r="B6713" s="0" t="s">
        <v>4358</v>
      </c>
      <c r="C6713" s="0" t="s">
        <v>883</v>
      </c>
      <c r="D6713" s="0" t="s">
        <v>52</v>
      </c>
      <c r="E6713" s="0" t="s">
        <v>269</v>
      </c>
      <c r="F6713" s="7" t="n">
        <v>38791.03</v>
      </c>
      <c r="G6713" s="6" t="n">
        <v>73</v>
      </c>
      <c r="H6713" s="8" t="n">
        <v>140.1</v>
      </c>
      <c r="I6713" s="0" t="n">
        <v>1</v>
      </c>
      <c r="J6713" s="7" t="n">
        <f aca="false">IFERROR(F6713/G6713,"")</f>
        <v>531.38397260274</v>
      </c>
      <c r="K6713" s="7" t="n">
        <f aca="false">IFERROR(F6713/H6713,"")</f>
        <v>276.881013561742</v>
      </c>
      <c r="L6713" s="13" t="n">
        <f aca="false">L6712+F6713/$F$2*100</f>
        <v>97.6607269120647</v>
      </c>
    </row>
    <row r="6714" customFormat="false" ht="15" hidden="false" customHeight="false" outlineLevel="0" collapsed="false">
      <c r="A6714" s="0" t="s">
        <v>13671</v>
      </c>
      <c r="B6714" s="0" t="s">
        <v>13672</v>
      </c>
      <c r="C6714" s="0" t="s">
        <v>3015</v>
      </c>
      <c r="D6714" s="0" t="s">
        <v>552</v>
      </c>
      <c r="E6714" s="0" t="s">
        <v>269</v>
      </c>
      <c r="F6714" s="7" t="n">
        <v>38781.82</v>
      </c>
      <c r="G6714" s="6" t="n">
        <v>232</v>
      </c>
      <c r="H6714" s="8" t="n">
        <v>528.1</v>
      </c>
      <c r="I6714" s="0" t="n">
        <v>1</v>
      </c>
      <c r="J6714" s="7" t="n">
        <f aca="false">IFERROR(F6714/G6714,"")</f>
        <v>167.163017241379</v>
      </c>
      <c r="K6714" s="7" t="n">
        <f aca="false">IFERROR(F6714/H6714,"")</f>
        <v>73.4365082370763</v>
      </c>
      <c r="L6714" s="13" t="n">
        <f aca="false">L6713+F6714/$F$2*100</f>
        <v>97.6621436226406</v>
      </c>
    </row>
    <row r="6715" customFormat="false" ht="15" hidden="false" customHeight="false" outlineLevel="0" collapsed="false">
      <c r="A6715" s="0" t="s">
        <v>13673</v>
      </c>
      <c r="B6715" s="0" t="s">
        <v>13674</v>
      </c>
      <c r="C6715" s="0" t="s">
        <v>13675</v>
      </c>
      <c r="D6715" s="0" t="s">
        <v>3850</v>
      </c>
      <c r="E6715" s="0" t="s">
        <v>112</v>
      </c>
      <c r="F6715" s="7" t="n">
        <v>38777.69</v>
      </c>
      <c r="G6715" s="6" t="n">
        <v>1405</v>
      </c>
      <c r="H6715" s="8" t="n">
        <v>3399.9</v>
      </c>
      <c r="I6715" s="0" t="n">
        <v>1</v>
      </c>
      <c r="J6715" s="7" t="n">
        <f aca="false">IFERROR(F6715/G6715,"")</f>
        <v>27.5997793594306</v>
      </c>
      <c r="K6715" s="7" t="n">
        <f aca="false">IFERROR(F6715/H6715,"")</f>
        <v>11.4055383981882</v>
      </c>
      <c r="L6715" s="13" t="n">
        <f aca="false">L6714+F6715/$F$2*100</f>
        <v>97.6635601823464</v>
      </c>
    </row>
    <row r="6716" customFormat="false" ht="15" hidden="false" customHeight="false" outlineLevel="0" collapsed="false">
      <c r="A6716" s="0" t="s">
        <v>13676</v>
      </c>
      <c r="B6716" s="0" t="s">
        <v>13677</v>
      </c>
      <c r="C6716" s="0" t="s">
        <v>883</v>
      </c>
      <c r="D6716" s="0" t="s">
        <v>5432</v>
      </c>
      <c r="E6716" s="0" t="s">
        <v>269</v>
      </c>
      <c r="F6716" s="7" t="n">
        <v>38719.14</v>
      </c>
      <c r="G6716" s="6" t="n">
        <v>852</v>
      </c>
      <c r="H6716" s="8" t="n">
        <v>1088.6</v>
      </c>
      <c r="I6716" s="0" t="n">
        <v>1</v>
      </c>
      <c r="J6716" s="7" t="n">
        <f aca="false">IFERROR(F6716/G6716,"")</f>
        <v>45.445</v>
      </c>
      <c r="K6716" s="7" t="n">
        <f aca="false">IFERROR(F6716/H6716,"")</f>
        <v>35.5678302406761</v>
      </c>
      <c r="L6716" s="13" t="n">
        <f aca="false">L6715+F6716/$F$2*100</f>
        <v>97.6649746032046</v>
      </c>
    </row>
    <row r="6717" customFormat="false" ht="15" hidden="false" customHeight="false" outlineLevel="0" collapsed="false">
      <c r="A6717" s="0" t="s">
        <v>13678</v>
      </c>
      <c r="B6717" s="0" t="s">
        <v>8509</v>
      </c>
      <c r="C6717" s="0" t="s">
        <v>1010</v>
      </c>
      <c r="D6717" s="0" t="s">
        <v>123</v>
      </c>
      <c r="E6717" s="0" t="s">
        <v>269</v>
      </c>
      <c r="F6717" s="7" t="n">
        <v>38686.89</v>
      </c>
      <c r="G6717" s="6" t="n">
        <v>850</v>
      </c>
      <c r="H6717" s="8" t="n">
        <v>1925.7</v>
      </c>
      <c r="I6717" s="0" t="n">
        <v>1</v>
      </c>
      <c r="J6717" s="7" t="n">
        <f aca="false">IFERROR(F6717/G6717,"")</f>
        <v>45.5139882352941</v>
      </c>
      <c r="K6717" s="7" t="n">
        <f aca="false">IFERROR(F6717/H6717,"")</f>
        <v>20.0897803396168</v>
      </c>
      <c r="L6717" s="13" t="n">
        <f aca="false">L6716+F6717/$F$2*100</f>
        <v>97.6663878459614</v>
      </c>
    </row>
    <row r="6718" customFormat="false" ht="15" hidden="false" customHeight="false" outlineLevel="0" collapsed="false">
      <c r="A6718" s="0" t="s">
        <v>13679</v>
      </c>
      <c r="B6718" s="0" t="s">
        <v>13680</v>
      </c>
      <c r="C6718" s="0" t="s">
        <v>3605</v>
      </c>
      <c r="D6718" s="0" t="s">
        <v>57</v>
      </c>
      <c r="E6718" s="0" t="s">
        <v>4424</v>
      </c>
      <c r="F6718" s="7" t="n">
        <v>38683.78</v>
      </c>
      <c r="G6718" s="6" t="n">
        <v>391</v>
      </c>
      <c r="H6718" s="8" t="n">
        <v>572.2</v>
      </c>
      <c r="I6718" s="0" t="n">
        <v>1</v>
      </c>
      <c r="J6718" s="7" t="n">
        <f aca="false">IFERROR(F6718/G6718,"")</f>
        <v>98.9354987212276</v>
      </c>
      <c r="K6718" s="7" t="n">
        <f aca="false">IFERROR(F6718/H6718,"")</f>
        <v>67.6053477804963</v>
      </c>
      <c r="L6718" s="13" t="n">
        <f aca="false">L6717+F6718/$F$2*100</f>
        <v>97.6678009751091</v>
      </c>
    </row>
    <row r="6719" customFormat="false" ht="15" hidden="false" customHeight="false" outlineLevel="0" collapsed="false">
      <c r="A6719" s="0" t="s">
        <v>13681</v>
      </c>
      <c r="B6719" s="0" t="s">
        <v>13682</v>
      </c>
      <c r="C6719" s="0" t="s">
        <v>194</v>
      </c>
      <c r="D6719" s="0" t="s">
        <v>241</v>
      </c>
      <c r="E6719" s="0" t="s">
        <v>112</v>
      </c>
      <c r="F6719" s="7" t="n">
        <v>38672.61</v>
      </c>
      <c r="G6719" s="6" t="n">
        <v>899</v>
      </c>
      <c r="H6719" s="8" t="n">
        <v>2087</v>
      </c>
      <c r="I6719" s="0" t="n">
        <v>1</v>
      </c>
      <c r="J6719" s="7" t="n">
        <f aca="false">IFERROR(F6719/G6719,"")</f>
        <v>43.0173637374861</v>
      </c>
      <c r="K6719" s="7" t="n">
        <f aca="false">IFERROR(F6719/H6719,"")</f>
        <v>18.5302395783421</v>
      </c>
      <c r="L6719" s="13" t="n">
        <f aca="false">L6718+F6719/$F$2*100</f>
        <v>97.6692136962135</v>
      </c>
    </row>
    <row r="6720" customFormat="false" ht="15" hidden="false" customHeight="false" outlineLevel="0" collapsed="false">
      <c r="A6720" s="0" t="s">
        <v>13683</v>
      </c>
      <c r="B6720" s="0" t="s">
        <v>13684</v>
      </c>
      <c r="C6720" s="0" t="s">
        <v>2815</v>
      </c>
      <c r="D6720" s="0" t="s">
        <v>123</v>
      </c>
      <c r="E6720" s="0" t="s">
        <v>269</v>
      </c>
      <c r="F6720" s="7" t="n">
        <v>38658.37</v>
      </c>
      <c r="G6720" s="6" t="n">
        <v>1257</v>
      </c>
      <c r="H6720" s="8" t="n">
        <v>3179</v>
      </c>
      <c r="I6720" s="0" t="n">
        <v>1</v>
      </c>
      <c r="J6720" s="7" t="n">
        <f aca="false">IFERROR(F6720/G6720,"")</f>
        <v>30.7544709626094</v>
      </c>
      <c r="K6720" s="7" t="n">
        <f aca="false">IFERROR(F6720/H6720,"")</f>
        <v>12.1605441962881</v>
      </c>
      <c r="L6720" s="13" t="n">
        <f aca="false">L6719+F6720/$F$2*100</f>
        <v>97.6706258971268</v>
      </c>
    </row>
    <row r="6721" customFormat="false" ht="15" hidden="false" customHeight="false" outlineLevel="0" collapsed="false">
      <c r="A6721" s="0" t="s">
        <v>13685</v>
      </c>
      <c r="B6721" s="0" t="s">
        <v>13686</v>
      </c>
      <c r="C6721" s="0" t="s">
        <v>13687</v>
      </c>
      <c r="D6721" s="0" t="s">
        <v>71</v>
      </c>
      <c r="E6721" s="0" t="s">
        <v>116</v>
      </c>
      <c r="F6721" s="7" t="n">
        <v>38631.88</v>
      </c>
      <c r="G6721" s="6" t="n">
        <v>1060</v>
      </c>
      <c r="H6721" s="8" t="n">
        <v>2443.8</v>
      </c>
      <c r="I6721" s="0" t="n">
        <v>1</v>
      </c>
      <c r="J6721" s="7" t="n">
        <f aca="false">IFERROR(F6721/G6721,"")</f>
        <v>36.4451698113208</v>
      </c>
      <c r="K6721" s="7" t="n">
        <f aca="false">IFERROR(F6721/H6721,"")</f>
        <v>15.8081185039692</v>
      </c>
      <c r="L6721" s="13" t="n">
        <f aca="false">L6720+F6721/$F$2*100</f>
        <v>97.6720371303532</v>
      </c>
    </row>
    <row r="6722" customFormat="false" ht="15" hidden="false" customHeight="false" outlineLevel="0" collapsed="false">
      <c r="A6722" s="0" t="s">
        <v>13688</v>
      </c>
      <c r="B6722" s="0" t="s">
        <v>2987</v>
      </c>
      <c r="C6722" s="0" t="s">
        <v>2238</v>
      </c>
      <c r="D6722" s="0" t="s">
        <v>4449</v>
      </c>
      <c r="E6722" s="0" t="s">
        <v>2992</v>
      </c>
      <c r="F6722" s="7" t="n">
        <v>38629.23</v>
      </c>
      <c r="G6722" s="6" t="n">
        <v>1661</v>
      </c>
      <c r="H6722" s="8" t="n">
        <v>4676.3</v>
      </c>
      <c r="I6722" s="0" t="n">
        <v>1</v>
      </c>
      <c r="J6722" s="7" t="n">
        <f aca="false">IFERROR(F6722/G6722,"")</f>
        <v>23.2566104756171</v>
      </c>
      <c r="K6722" s="7" t="n">
        <f aca="false">IFERROR(F6722/H6722,"")</f>
        <v>8.26063982208156</v>
      </c>
      <c r="L6722" s="13" t="n">
        <f aca="false">L6721+F6722/$F$2*100</f>
        <v>97.6734482667743</v>
      </c>
    </row>
    <row r="6723" customFormat="false" ht="15" hidden="false" customHeight="false" outlineLevel="0" collapsed="false">
      <c r="A6723" s="0" t="s">
        <v>13689</v>
      </c>
      <c r="B6723" s="0" t="s">
        <v>13690</v>
      </c>
      <c r="C6723" s="0" t="s">
        <v>574</v>
      </c>
      <c r="D6723" s="0" t="s">
        <v>57</v>
      </c>
      <c r="E6723" s="0" t="s">
        <v>116</v>
      </c>
      <c r="F6723" s="7" t="n">
        <v>38623.63</v>
      </c>
      <c r="G6723" s="6" t="n">
        <v>199</v>
      </c>
      <c r="H6723" s="8" t="n">
        <v>425.9</v>
      </c>
      <c r="I6723" s="0" t="n">
        <v>1</v>
      </c>
      <c r="J6723" s="7" t="n">
        <f aca="false">IFERROR(F6723/G6723,"")</f>
        <v>194.088592964824</v>
      </c>
      <c r="K6723" s="7" t="n">
        <f aca="false">IFERROR(F6723/H6723,"")</f>
        <v>90.6870861704626</v>
      </c>
      <c r="L6723" s="13" t="n">
        <f aca="false">L6722+F6723/$F$2*100</f>
        <v>97.6748591986258</v>
      </c>
    </row>
    <row r="6724" customFormat="false" ht="15" hidden="false" customHeight="false" outlineLevel="0" collapsed="false">
      <c r="A6724" s="0" t="s">
        <v>13691</v>
      </c>
      <c r="B6724" s="0" t="s">
        <v>13692</v>
      </c>
      <c r="C6724" s="0" t="s">
        <v>2086</v>
      </c>
      <c r="D6724" s="0" t="s">
        <v>57</v>
      </c>
      <c r="E6724" s="0" t="s">
        <v>221</v>
      </c>
      <c r="F6724" s="7" t="n">
        <v>38607.34</v>
      </c>
      <c r="G6724" s="6" t="n">
        <v>717</v>
      </c>
      <c r="H6724" s="8" t="n">
        <v>1604.7</v>
      </c>
      <c r="I6724" s="0" t="n">
        <v>1</v>
      </c>
      <c r="J6724" s="7" t="n">
        <f aca="false">IFERROR(F6724/G6724,"")</f>
        <v>53.8456624825662</v>
      </c>
      <c r="K6724" s="7" t="n">
        <f aca="false">IFERROR(F6724/H6724,"")</f>
        <v>24.0589144388359</v>
      </c>
      <c r="L6724" s="13" t="n">
        <f aca="false">L6723+F6724/$F$2*100</f>
        <v>97.6762695353992</v>
      </c>
    </row>
    <row r="6725" customFormat="false" ht="15" hidden="false" customHeight="false" outlineLevel="0" collapsed="false">
      <c r="A6725" s="0" t="s">
        <v>13693</v>
      </c>
      <c r="B6725" s="0" t="s">
        <v>13694</v>
      </c>
      <c r="C6725" s="0" t="s">
        <v>915</v>
      </c>
      <c r="D6725" s="0" t="s">
        <v>89</v>
      </c>
      <c r="E6725" s="0" t="s">
        <v>112</v>
      </c>
      <c r="F6725" s="7" t="n">
        <v>38592.88</v>
      </c>
      <c r="G6725" s="6" t="n">
        <v>695</v>
      </c>
      <c r="H6725" s="8" t="n">
        <v>1919.3</v>
      </c>
      <c r="I6725" s="0" t="n">
        <v>1</v>
      </c>
      <c r="J6725" s="7" t="n">
        <f aca="false">IFERROR(F6725/G6725,"")</f>
        <v>55.5293237410072</v>
      </c>
      <c r="K6725" s="7" t="n">
        <f aca="false">IFERROR(F6725/H6725,"")</f>
        <v>20.1077892981816</v>
      </c>
      <c r="L6725" s="13" t="n">
        <f aca="false">L6724+F6725/$F$2*100</f>
        <v>97.6776793439448</v>
      </c>
    </row>
    <row r="6726" customFormat="false" ht="15" hidden="false" customHeight="false" outlineLevel="0" collapsed="false">
      <c r="A6726" s="0" t="s">
        <v>13695</v>
      </c>
      <c r="B6726" s="0" t="s">
        <v>11193</v>
      </c>
      <c r="C6726" s="0" t="s">
        <v>3949</v>
      </c>
      <c r="D6726" s="0" t="s">
        <v>52</v>
      </c>
      <c r="E6726" s="0" t="s">
        <v>168</v>
      </c>
      <c r="F6726" s="7" t="n">
        <v>38585.69</v>
      </c>
      <c r="G6726" s="6" t="n">
        <v>71</v>
      </c>
      <c r="H6726" s="8" t="n">
        <v>82.8</v>
      </c>
      <c r="I6726" s="0" t="n">
        <v>1</v>
      </c>
      <c r="J6726" s="7" t="n">
        <f aca="false">IFERROR(F6726/G6726,"")</f>
        <v>543.460422535211</v>
      </c>
      <c r="K6726" s="7" t="n">
        <f aca="false">IFERROR(F6726/H6726,"")</f>
        <v>466.010748792271</v>
      </c>
      <c r="L6726" s="13" t="n">
        <f aca="false">L6725+F6726/$F$2*100</f>
        <v>97.6790888898377</v>
      </c>
    </row>
    <row r="6727" customFormat="false" ht="15" hidden="false" customHeight="false" outlineLevel="0" collapsed="false">
      <c r="A6727" s="0" t="s">
        <v>13696</v>
      </c>
      <c r="B6727" s="0" t="s">
        <v>10178</v>
      </c>
      <c r="C6727" s="0" t="s">
        <v>534</v>
      </c>
      <c r="D6727" s="0" t="s">
        <v>4449</v>
      </c>
      <c r="E6727" s="0" t="s">
        <v>557</v>
      </c>
      <c r="F6727" s="7" t="n">
        <v>38569.39</v>
      </c>
      <c r="G6727" s="6" t="n">
        <v>334</v>
      </c>
      <c r="H6727" s="8" t="n">
        <v>512.5</v>
      </c>
      <c r="I6727" s="0" t="n">
        <v>1</v>
      </c>
      <c r="J6727" s="7" t="n">
        <f aca="false">IFERROR(F6727/G6727,"")</f>
        <v>115.477215568862</v>
      </c>
      <c r="K6727" s="7" t="n">
        <f aca="false">IFERROR(F6727/H6727,"")</f>
        <v>75.2573463414634</v>
      </c>
      <c r="L6727" s="13" t="n">
        <f aca="false">L6726+F6727/$F$2*100</f>
        <v>97.6804978402871</v>
      </c>
    </row>
    <row r="6728" customFormat="false" ht="15" hidden="false" customHeight="false" outlineLevel="0" collapsed="false">
      <c r="A6728" s="0" t="s">
        <v>13697</v>
      </c>
      <c r="B6728" s="0" t="s">
        <v>11751</v>
      </c>
      <c r="C6728" s="0" t="s">
        <v>13698</v>
      </c>
      <c r="D6728" s="0" t="s">
        <v>411</v>
      </c>
      <c r="E6728" s="0" t="s">
        <v>81</v>
      </c>
      <c r="F6728" s="7" t="n">
        <v>38558.54</v>
      </c>
      <c r="G6728" s="6" t="n">
        <v>1311</v>
      </c>
      <c r="H6728" s="8" t="n">
        <v>2732.3</v>
      </c>
      <c r="I6728" s="0" t="n">
        <v>1</v>
      </c>
      <c r="J6728" s="7" t="n">
        <f aca="false">IFERROR(F6728/G6728,"")</f>
        <v>29.4115484363082</v>
      </c>
      <c r="K6728" s="7" t="n">
        <f aca="false">IFERROR(F6728/H6728,"")</f>
        <v>14.1121179958277</v>
      </c>
      <c r="L6728" s="13" t="n">
        <f aca="false">L6727+F6728/$F$2*100</f>
        <v>97.681906394383</v>
      </c>
    </row>
    <row r="6729" customFormat="false" ht="15" hidden="false" customHeight="false" outlineLevel="0" collapsed="false">
      <c r="A6729" s="0" t="s">
        <v>13699</v>
      </c>
      <c r="B6729" s="0" t="s">
        <v>13700</v>
      </c>
      <c r="C6729" s="0" t="s">
        <v>13701</v>
      </c>
      <c r="D6729" s="0" t="s">
        <v>52</v>
      </c>
      <c r="E6729" s="0" t="s">
        <v>81</v>
      </c>
      <c r="F6729" s="7" t="n">
        <v>38536.26</v>
      </c>
      <c r="G6729" s="6" t="n">
        <v>734</v>
      </c>
      <c r="H6729" s="8" t="n">
        <v>1565.9</v>
      </c>
      <c r="I6729" s="0" t="n">
        <v>1</v>
      </c>
      <c r="J6729" s="7" t="n">
        <f aca="false">IFERROR(F6729/G6729,"")</f>
        <v>52.5017166212534</v>
      </c>
      <c r="K6729" s="7" t="n">
        <f aca="false">IFERROR(F6729/H6729,"")</f>
        <v>24.6096557890031</v>
      </c>
      <c r="L6729" s="13" t="n">
        <f aca="false">L6728+F6729/$F$2*100</f>
        <v>97.6833141345844</v>
      </c>
    </row>
    <row r="6730" customFormat="false" ht="15" hidden="false" customHeight="false" outlineLevel="0" collapsed="false">
      <c r="A6730" s="0" t="s">
        <v>13702</v>
      </c>
      <c r="B6730" s="0" t="s">
        <v>4727</v>
      </c>
      <c r="C6730" s="0" t="s">
        <v>13703</v>
      </c>
      <c r="D6730" s="0" t="s">
        <v>52</v>
      </c>
      <c r="E6730" s="0" t="s">
        <v>269</v>
      </c>
      <c r="F6730" s="7" t="n">
        <v>38536.13</v>
      </c>
      <c r="G6730" s="6" t="n">
        <v>971</v>
      </c>
      <c r="H6730" s="8" t="n">
        <v>1417.5</v>
      </c>
      <c r="I6730" s="0" t="n">
        <v>1</v>
      </c>
      <c r="J6730" s="7" t="n">
        <f aca="false">IFERROR(F6730/G6730,"")</f>
        <v>39.6870545829042</v>
      </c>
      <c r="K6730" s="7" t="n">
        <f aca="false">IFERROR(F6730/H6730,"")</f>
        <v>27.1859823633157</v>
      </c>
      <c r="L6730" s="13" t="n">
        <f aca="false">L6729+F6730/$F$2*100</f>
        <v>97.6847218700368</v>
      </c>
    </row>
    <row r="6731" customFormat="false" ht="15" hidden="false" customHeight="false" outlineLevel="0" collapsed="false">
      <c r="A6731" s="0" t="s">
        <v>13704</v>
      </c>
      <c r="B6731" s="0" t="s">
        <v>11666</v>
      </c>
      <c r="C6731" s="0" t="s">
        <v>1010</v>
      </c>
      <c r="D6731" s="0" t="s">
        <v>876</v>
      </c>
      <c r="E6731" s="0" t="s">
        <v>112</v>
      </c>
      <c r="F6731" s="7" t="n">
        <v>38504.39</v>
      </c>
      <c r="G6731" s="6" t="n">
        <v>963</v>
      </c>
      <c r="H6731" s="8" t="n">
        <v>979.2</v>
      </c>
      <c r="I6731" s="0" t="n">
        <v>1</v>
      </c>
      <c r="J6731" s="7" t="n">
        <f aca="false">IFERROR(F6731/G6731,"")</f>
        <v>39.983790238837</v>
      </c>
      <c r="K6731" s="7" t="n">
        <f aca="false">IFERROR(F6731/H6731,"")</f>
        <v>39.3222937091503</v>
      </c>
      <c r="L6731" s="13" t="n">
        <f aca="false">L6730+F6731/$F$2*100</f>
        <v>97.6861284460183</v>
      </c>
    </row>
    <row r="6732" customFormat="false" ht="15" hidden="false" customHeight="false" outlineLevel="0" collapsed="false">
      <c r="A6732" s="0" t="s">
        <v>13705</v>
      </c>
      <c r="B6732" s="0" t="s">
        <v>13706</v>
      </c>
      <c r="C6732" s="0" t="s">
        <v>1694</v>
      </c>
      <c r="D6732" s="0" t="s">
        <v>1140</v>
      </c>
      <c r="E6732" s="0" t="s">
        <v>81</v>
      </c>
      <c r="F6732" s="7" t="n">
        <v>38494.89</v>
      </c>
      <c r="G6732" s="6" t="n">
        <v>677</v>
      </c>
      <c r="H6732" s="8" t="n">
        <v>1592.1</v>
      </c>
      <c r="I6732" s="0" t="n">
        <v>1</v>
      </c>
      <c r="J6732" s="7" t="n">
        <f aca="false">IFERROR(F6732/G6732,"")</f>
        <v>56.8609896602659</v>
      </c>
      <c r="K6732" s="7" t="n">
        <f aca="false">IFERROR(F6732/H6732,"")</f>
        <v>24.1786885245902</v>
      </c>
      <c r="L6732" s="13" t="n">
        <f aca="false">L6731+F6732/$F$2*100</f>
        <v>97.6875346749621</v>
      </c>
    </row>
    <row r="6733" customFormat="false" ht="15" hidden="false" customHeight="false" outlineLevel="0" collapsed="false">
      <c r="A6733" s="0" t="s">
        <v>13707</v>
      </c>
      <c r="B6733" s="0" t="s">
        <v>4665</v>
      </c>
      <c r="C6733" s="0" t="s">
        <v>1792</v>
      </c>
      <c r="D6733" s="0" t="s">
        <v>101</v>
      </c>
      <c r="E6733" s="0" t="s">
        <v>269</v>
      </c>
      <c r="F6733" s="7" t="n">
        <v>38451.82</v>
      </c>
      <c r="G6733" s="6" t="n">
        <v>245</v>
      </c>
      <c r="H6733" s="8" t="n">
        <v>505.9</v>
      </c>
      <c r="I6733" s="0" t="n">
        <v>1</v>
      </c>
      <c r="J6733" s="7" t="n">
        <f aca="false">IFERROR(F6733/G6733,"")</f>
        <v>156.946204081633</v>
      </c>
      <c r="K6733" s="7" t="n">
        <f aca="false">IFERROR(F6733/H6733,"")</f>
        <v>76.0067602292943</v>
      </c>
      <c r="L6733" s="13" t="n">
        <f aca="false">L6732+F6733/$F$2*100</f>
        <v>97.688939330547</v>
      </c>
    </row>
    <row r="6734" customFormat="false" ht="15" hidden="false" customHeight="false" outlineLevel="0" collapsed="false">
      <c r="A6734" s="0" t="s">
        <v>13708</v>
      </c>
      <c r="B6734" s="0" t="s">
        <v>142</v>
      </c>
      <c r="C6734" s="0" t="s">
        <v>537</v>
      </c>
      <c r="D6734" s="0" t="s">
        <v>182</v>
      </c>
      <c r="E6734" s="0" t="s">
        <v>269</v>
      </c>
      <c r="F6734" s="7" t="n">
        <v>38446.88</v>
      </c>
      <c r="G6734" s="6" t="n">
        <v>1392</v>
      </c>
      <c r="H6734" s="8" t="n">
        <v>2540.6</v>
      </c>
      <c r="I6734" s="0" t="n">
        <v>1</v>
      </c>
      <c r="J6734" s="7" t="n">
        <f aca="false">IFERROR(F6734/G6734,"")</f>
        <v>27.6198850574713</v>
      </c>
      <c r="K6734" s="7" t="n">
        <f aca="false">IFERROR(F6734/H6734,"")</f>
        <v>15.1329922065654</v>
      </c>
      <c r="L6734" s="13" t="n">
        <f aca="false">L6733+F6734/$F$2*100</f>
        <v>97.6903438056723</v>
      </c>
    </row>
    <row r="6735" customFormat="false" ht="15" hidden="false" customHeight="false" outlineLevel="0" collapsed="false">
      <c r="A6735" s="0" t="s">
        <v>13709</v>
      </c>
      <c r="B6735" s="0" t="s">
        <v>13710</v>
      </c>
      <c r="C6735" s="0" t="s">
        <v>3462</v>
      </c>
      <c r="D6735" s="0" t="s">
        <v>52</v>
      </c>
      <c r="E6735" s="0" t="s">
        <v>269</v>
      </c>
      <c r="F6735" s="7" t="n">
        <v>38444.92</v>
      </c>
      <c r="G6735" s="6" t="n">
        <v>991</v>
      </c>
      <c r="H6735" s="8" t="n">
        <v>1246.5</v>
      </c>
      <c r="I6735" s="0" t="n">
        <v>1</v>
      </c>
      <c r="J6735" s="7" t="n">
        <f aca="false">IFERROR(F6735/G6735,"")</f>
        <v>38.7940665993946</v>
      </c>
      <c r="K6735" s="7" t="n">
        <f aca="false">IFERROR(F6735/H6735,"")</f>
        <v>30.8422944243883</v>
      </c>
      <c r="L6735" s="13" t="n">
        <f aca="false">L6734+F6735/$F$2*100</f>
        <v>97.6917482091983</v>
      </c>
    </row>
    <row r="6736" customFormat="false" ht="15" hidden="false" customHeight="false" outlineLevel="0" collapsed="false">
      <c r="A6736" s="0" t="s">
        <v>13711</v>
      </c>
      <c r="B6736" s="0" t="s">
        <v>13712</v>
      </c>
      <c r="C6736" s="0" t="s">
        <v>1027</v>
      </c>
      <c r="D6736" s="0" t="s">
        <v>251</v>
      </c>
      <c r="E6736" s="0" t="s">
        <v>186</v>
      </c>
      <c r="F6736" s="7" t="n">
        <v>38430.1</v>
      </c>
      <c r="G6736" s="6" t="n">
        <v>36</v>
      </c>
      <c r="H6736" s="8" t="n">
        <v>77.8</v>
      </c>
      <c r="I6736" s="0" t="n">
        <v>1</v>
      </c>
      <c r="J6736" s="7" t="n">
        <f aca="false">IFERROR(F6736/G6736,"")</f>
        <v>1067.50277777778</v>
      </c>
      <c r="K6736" s="7" t="n">
        <f aca="false">IFERROR(F6736/H6736,"")</f>
        <v>493.960154241645</v>
      </c>
      <c r="L6736" s="13" t="n">
        <f aca="false">L6735+F6736/$F$2*100</f>
        <v>97.6931520713456</v>
      </c>
    </row>
    <row r="6737" customFormat="false" ht="15" hidden="false" customHeight="false" outlineLevel="0" collapsed="false">
      <c r="A6737" s="0" t="s">
        <v>13713</v>
      </c>
      <c r="B6737" s="0" t="s">
        <v>13714</v>
      </c>
      <c r="C6737" s="0" t="s">
        <v>177</v>
      </c>
      <c r="D6737" s="0" t="s">
        <v>52</v>
      </c>
      <c r="E6737" s="0" t="s">
        <v>116</v>
      </c>
      <c r="F6737" s="7" t="n">
        <v>38400.48</v>
      </c>
      <c r="G6737" s="6" t="n">
        <v>437</v>
      </c>
      <c r="H6737" s="8" t="n">
        <v>1020.4</v>
      </c>
      <c r="I6737" s="0" t="n">
        <v>1</v>
      </c>
      <c r="J6737" s="7" t="n">
        <f aca="false">IFERROR(F6737/G6737,"")</f>
        <v>87.8729519450801</v>
      </c>
      <c r="K6737" s="7" t="n">
        <f aca="false">IFERROR(F6737/H6737,"")</f>
        <v>37.6327714621717</v>
      </c>
      <c r="L6737" s="13" t="n">
        <f aca="false">L6736+F6737/$F$2*100</f>
        <v>97.6945548514662</v>
      </c>
    </row>
    <row r="6738" customFormat="false" ht="15" hidden="false" customHeight="false" outlineLevel="0" collapsed="false">
      <c r="A6738" s="0" t="s">
        <v>13715</v>
      </c>
      <c r="B6738" s="0" t="s">
        <v>13716</v>
      </c>
      <c r="C6738" s="0" t="s">
        <v>13717</v>
      </c>
      <c r="D6738" s="0" t="s">
        <v>123</v>
      </c>
      <c r="E6738" s="0" t="s">
        <v>112</v>
      </c>
      <c r="F6738" s="7" t="n">
        <v>38393.41</v>
      </c>
      <c r="G6738" s="6" t="n">
        <v>145</v>
      </c>
      <c r="H6738" s="8" t="n">
        <v>222</v>
      </c>
      <c r="I6738" s="0" t="n">
        <v>1</v>
      </c>
      <c r="J6738" s="7" t="n">
        <f aca="false">IFERROR(F6738/G6738,"")</f>
        <v>264.782137931035</v>
      </c>
      <c r="K6738" s="7" t="n">
        <f aca="false">IFERROR(F6738/H6738,"")</f>
        <v>172.943288288288</v>
      </c>
      <c r="L6738" s="13" t="n">
        <f aca="false">L6737+F6738/$F$2*100</f>
        <v>97.6959573733177</v>
      </c>
    </row>
    <row r="6739" customFormat="false" ht="15" hidden="false" customHeight="false" outlineLevel="0" collapsed="false">
      <c r="A6739" s="0" t="s">
        <v>13718</v>
      </c>
      <c r="B6739" s="0" t="s">
        <v>3335</v>
      </c>
      <c r="C6739" s="0" t="s">
        <v>1525</v>
      </c>
      <c r="D6739" s="0" t="s">
        <v>123</v>
      </c>
      <c r="E6739" s="0" t="s">
        <v>557</v>
      </c>
      <c r="F6739" s="7" t="n">
        <v>38384.02</v>
      </c>
      <c r="G6739" s="6" t="n">
        <v>819</v>
      </c>
      <c r="H6739" s="8" t="n">
        <v>1030.7</v>
      </c>
      <c r="I6739" s="0" t="n">
        <v>1</v>
      </c>
      <c r="J6739" s="7" t="n">
        <f aca="false">IFERROR(F6739/G6739,"")</f>
        <v>46.8669352869353</v>
      </c>
      <c r="K6739" s="7" t="n">
        <f aca="false">IFERROR(F6739/H6739,"")</f>
        <v>37.2407296012419</v>
      </c>
      <c r="L6739" s="13" t="n">
        <f aca="false">L6738+F6739/$F$2*100</f>
        <v>97.6973595521499</v>
      </c>
    </row>
    <row r="6740" customFormat="false" ht="15" hidden="false" customHeight="false" outlineLevel="0" collapsed="false">
      <c r="A6740" s="0" t="s">
        <v>13719</v>
      </c>
      <c r="B6740" s="0" t="s">
        <v>13720</v>
      </c>
      <c r="C6740" s="0" t="s">
        <v>13721</v>
      </c>
      <c r="D6740" s="0" t="s">
        <v>123</v>
      </c>
      <c r="E6740" s="0" t="s">
        <v>269</v>
      </c>
      <c r="F6740" s="7" t="n">
        <v>38375.14</v>
      </c>
      <c r="G6740" s="6" t="n">
        <v>967</v>
      </c>
      <c r="H6740" s="8" t="n">
        <v>1076.8</v>
      </c>
      <c r="I6740" s="0" t="n">
        <v>1</v>
      </c>
      <c r="J6740" s="7" t="n">
        <f aca="false">IFERROR(F6740/G6740,"")</f>
        <v>39.6847362978283</v>
      </c>
      <c r="K6740" s="7" t="n">
        <f aca="false">IFERROR(F6740/H6740,"")</f>
        <v>35.6381315007429</v>
      </c>
      <c r="L6740" s="13" t="n">
        <f aca="false">L6739+F6740/$F$2*100</f>
        <v>97.6987614065932</v>
      </c>
    </row>
    <row r="6741" customFormat="false" ht="15" hidden="false" customHeight="false" outlineLevel="0" collapsed="false">
      <c r="A6741" s="0" t="s">
        <v>13722</v>
      </c>
      <c r="B6741" s="0" t="s">
        <v>13723</v>
      </c>
      <c r="C6741" s="0" t="s">
        <v>1183</v>
      </c>
      <c r="D6741" s="0" t="s">
        <v>198</v>
      </c>
      <c r="E6741" s="0" t="s">
        <v>269</v>
      </c>
      <c r="F6741" s="7" t="n">
        <v>38348.96</v>
      </c>
      <c r="G6741" s="6" t="n">
        <v>831</v>
      </c>
      <c r="H6741" s="8" t="n">
        <v>1910.7</v>
      </c>
      <c r="I6741" s="0" t="n">
        <v>1</v>
      </c>
      <c r="J6741" s="7" t="n">
        <f aca="false">IFERROR(F6741/G6741,"")</f>
        <v>46.1479663056558</v>
      </c>
      <c r="K6741" s="7" t="n">
        <f aca="false">IFERROR(F6741/H6741,"")</f>
        <v>20.0706337991312</v>
      </c>
      <c r="L6741" s="13" t="n">
        <f aca="false">L6740+F6741/$F$2*100</f>
        <v>97.7001623046739</v>
      </c>
    </row>
    <row r="6742" customFormat="false" ht="15" hidden="false" customHeight="false" outlineLevel="0" collapsed="false">
      <c r="A6742" s="0" t="s">
        <v>13724</v>
      </c>
      <c r="B6742" s="0" t="s">
        <v>13725</v>
      </c>
      <c r="C6742" s="0" t="s">
        <v>119</v>
      </c>
      <c r="D6742" s="0" t="s">
        <v>2320</v>
      </c>
      <c r="E6742" s="0" t="s">
        <v>116</v>
      </c>
      <c r="F6742" s="7" t="n">
        <v>38346.9</v>
      </c>
      <c r="G6742" s="6" t="n">
        <v>123</v>
      </c>
      <c r="H6742" s="8" t="n">
        <v>166.3</v>
      </c>
      <c r="I6742" s="0" t="n">
        <v>1</v>
      </c>
      <c r="J6742" s="7" t="n">
        <f aca="false">IFERROR(F6742/G6742,"")</f>
        <v>311.763414634146</v>
      </c>
      <c r="K6742" s="7" t="n">
        <f aca="false">IFERROR(F6742/H6742,"")</f>
        <v>230.588695129284</v>
      </c>
      <c r="L6742" s="13" t="n">
        <f aca="false">L6741+F6742/$F$2*100</f>
        <v>97.7015631275023</v>
      </c>
    </row>
    <row r="6743" customFormat="false" ht="15" hidden="false" customHeight="false" outlineLevel="0" collapsed="false">
      <c r="A6743" s="0" t="s">
        <v>13726</v>
      </c>
      <c r="B6743" s="0" t="s">
        <v>11982</v>
      </c>
      <c r="C6743" s="0" t="s">
        <v>883</v>
      </c>
      <c r="D6743" s="0" t="s">
        <v>57</v>
      </c>
      <c r="E6743" s="0" t="s">
        <v>269</v>
      </c>
      <c r="F6743" s="7" t="n">
        <v>38300.91</v>
      </c>
      <c r="G6743" s="6" t="n">
        <v>220</v>
      </c>
      <c r="H6743" s="8" t="n">
        <v>502.5</v>
      </c>
      <c r="I6743" s="0" t="n">
        <v>1</v>
      </c>
      <c r="J6743" s="7" t="n">
        <f aca="false">IFERROR(F6743/G6743,"")</f>
        <v>174.095045454545</v>
      </c>
      <c r="K6743" s="7" t="n">
        <f aca="false">IFERROR(F6743/H6743,"")</f>
        <v>76.2207164179105</v>
      </c>
      <c r="L6743" s="13" t="n">
        <f aca="false">L6742+F6743/$F$2*100</f>
        <v>97.7029622703033</v>
      </c>
    </row>
    <row r="6744" customFormat="false" ht="15" hidden="false" customHeight="false" outlineLevel="0" collapsed="false">
      <c r="A6744" s="0" t="s">
        <v>13727</v>
      </c>
      <c r="B6744" s="0" t="s">
        <v>13728</v>
      </c>
      <c r="C6744" s="0" t="s">
        <v>13729</v>
      </c>
      <c r="D6744" s="0" t="s">
        <v>127</v>
      </c>
      <c r="E6744" s="0" t="s">
        <v>112</v>
      </c>
      <c r="F6744" s="7" t="n">
        <v>38283.57</v>
      </c>
      <c r="G6744" s="6" t="n">
        <v>729</v>
      </c>
      <c r="H6744" s="8" t="n">
        <v>1840.5</v>
      </c>
      <c r="I6744" s="0" t="n">
        <v>1</v>
      </c>
      <c r="J6744" s="7" t="n">
        <f aca="false">IFERROR(F6744/G6744,"")</f>
        <v>52.5151851851852</v>
      </c>
      <c r="K6744" s="7" t="n">
        <f aca="false">IFERROR(F6744/H6744,"")</f>
        <v>20.8006356968215</v>
      </c>
      <c r="L6744" s="13" t="n">
        <f aca="false">L6743+F6744/$F$2*100</f>
        <v>97.7043607796693</v>
      </c>
    </row>
    <row r="6745" customFormat="false" ht="15" hidden="false" customHeight="false" outlineLevel="0" collapsed="false">
      <c r="A6745" s="0" t="s">
        <v>13730</v>
      </c>
      <c r="B6745" s="0" t="s">
        <v>13731</v>
      </c>
      <c r="C6745" s="0" t="s">
        <v>2586</v>
      </c>
      <c r="D6745" s="0" t="s">
        <v>1192</v>
      </c>
      <c r="E6745" s="0" t="s">
        <v>116</v>
      </c>
      <c r="F6745" s="7" t="n">
        <v>38173.56</v>
      </c>
      <c r="G6745" s="6" t="n">
        <v>726</v>
      </c>
      <c r="H6745" s="8" t="n">
        <v>1560</v>
      </c>
      <c r="I6745" s="0" t="n">
        <v>1</v>
      </c>
      <c r="J6745" s="7" t="n">
        <f aca="false">IFERROR(F6745/G6745,"")</f>
        <v>52.5806611570248</v>
      </c>
      <c r="K6745" s="7" t="n">
        <f aca="false">IFERROR(F6745/H6745,"")</f>
        <v>24.4702307692308</v>
      </c>
      <c r="L6745" s="13" t="n">
        <f aca="false">L6744+F6745/$F$2*100</f>
        <v>97.7057552703397</v>
      </c>
    </row>
    <row r="6746" customFormat="false" ht="15" hidden="false" customHeight="false" outlineLevel="0" collapsed="false">
      <c r="A6746" s="0" t="s">
        <v>13732</v>
      </c>
      <c r="B6746" s="0" t="s">
        <v>13733</v>
      </c>
      <c r="C6746" s="0" t="s">
        <v>3605</v>
      </c>
      <c r="D6746" s="0" t="s">
        <v>6827</v>
      </c>
      <c r="E6746" s="0" t="s">
        <v>269</v>
      </c>
      <c r="F6746" s="7" t="n">
        <v>38172.87</v>
      </c>
      <c r="G6746" s="6" t="n">
        <v>279</v>
      </c>
      <c r="H6746" s="8" t="n">
        <v>524.1</v>
      </c>
      <c r="I6746" s="0" t="n">
        <v>1</v>
      </c>
      <c r="J6746" s="7" t="n">
        <f aca="false">IFERROR(F6746/G6746,"")</f>
        <v>136.820322580645</v>
      </c>
      <c r="K6746" s="7" t="n">
        <f aca="false">IFERROR(F6746/H6746,"")</f>
        <v>72.835088723526</v>
      </c>
      <c r="L6746" s="13" t="n">
        <f aca="false">L6745+F6746/$F$2*100</f>
        <v>97.7071497358042</v>
      </c>
    </row>
    <row r="6747" customFormat="false" ht="15" hidden="false" customHeight="false" outlineLevel="0" collapsed="false">
      <c r="A6747" s="0" t="s">
        <v>13734</v>
      </c>
      <c r="B6747" s="0" t="s">
        <v>13735</v>
      </c>
      <c r="C6747" s="0" t="s">
        <v>13736</v>
      </c>
      <c r="D6747" s="0" t="s">
        <v>1733</v>
      </c>
      <c r="E6747" s="0" t="s">
        <v>269</v>
      </c>
      <c r="F6747" s="7" t="n">
        <v>38146.29</v>
      </c>
      <c r="G6747" s="6" t="n">
        <v>897</v>
      </c>
      <c r="H6747" s="8" t="n">
        <v>902</v>
      </c>
      <c r="I6747" s="0" t="n">
        <v>1</v>
      </c>
      <c r="J6747" s="7" t="n">
        <f aca="false">IFERROR(F6747/G6747,"")</f>
        <v>42.5265217391304</v>
      </c>
      <c r="K6747" s="7" t="n">
        <f aca="false">IFERROR(F6747/H6747,"")</f>
        <v>42.2907871396896</v>
      </c>
      <c r="L6747" s="13" t="n">
        <f aca="false">L6746+F6747/$F$2*100</f>
        <v>97.7085432302939</v>
      </c>
    </row>
    <row r="6748" customFormat="false" ht="15" hidden="false" customHeight="false" outlineLevel="0" collapsed="false">
      <c r="A6748" s="0" t="s">
        <v>13737</v>
      </c>
      <c r="B6748" s="0" t="s">
        <v>13738</v>
      </c>
      <c r="C6748" s="0" t="s">
        <v>2063</v>
      </c>
      <c r="D6748" s="0" t="s">
        <v>1040</v>
      </c>
      <c r="E6748" s="0" t="s">
        <v>112</v>
      </c>
      <c r="F6748" s="7" t="n">
        <v>38136.51</v>
      </c>
      <c r="G6748" s="6" t="n">
        <v>229</v>
      </c>
      <c r="H6748" s="8" t="n">
        <v>512.9</v>
      </c>
      <c r="I6748" s="0" t="n">
        <v>1</v>
      </c>
      <c r="J6748" s="7" t="n">
        <f aca="false">IFERROR(F6748/G6748,"")</f>
        <v>166.534978165939</v>
      </c>
      <c r="K6748" s="7" t="n">
        <f aca="false">IFERROR(F6748/H6748,"")</f>
        <v>74.3546695262235</v>
      </c>
      <c r="L6748" s="13" t="n">
        <f aca="false">L6747+F6748/$F$2*100</f>
        <v>97.7099363675176</v>
      </c>
    </row>
    <row r="6749" customFormat="false" ht="15" hidden="false" customHeight="false" outlineLevel="0" collapsed="false">
      <c r="A6749" s="0" t="s">
        <v>13739</v>
      </c>
      <c r="B6749" s="0" t="s">
        <v>125</v>
      </c>
      <c r="C6749" s="0" t="s">
        <v>3949</v>
      </c>
      <c r="D6749" s="0" t="s">
        <v>57</v>
      </c>
      <c r="E6749" s="0" t="s">
        <v>116</v>
      </c>
      <c r="F6749" s="7" t="n">
        <v>38092.67</v>
      </c>
      <c r="G6749" s="6" t="n">
        <v>50</v>
      </c>
      <c r="H6749" s="8" t="n">
        <v>70.5</v>
      </c>
      <c r="I6749" s="0" t="n">
        <v>1</v>
      </c>
      <c r="J6749" s="7" t="n">
        <f aca="false">IFERROR(F6749/G6749,"")</f>
        <v>761.8534</v>
      </c>
      <c r="K6749" s="7" t="n">
        <f aca="false">IFERROR(F6749/H6749,"")</f>
        <v>540.321560283688</v>
      </c>
      <c r="L6749" s="13" t="n">
        <f aca="false">L6748+F6749/$F$2*100</f>
        <v>97.711327903254</v>
      </c>
    </row>
    <row r="6750" customFormat="false" ht="15" hidden="false" customHeight="false" outlineLevel="0" collapsed="false">
      <c r="A6750" s="0" t="s">
        <v>13740</v>
      </c>
      <c r="B6750" s="0" t="s">
        <v>13741</v>
      </c>
      <c r="C6750" s="0" t="s">
        <v>2345</v>
      </c>
      <c r="D6750" s="0" t="s">
        <v>52</v>
      </c>
      <c r="E6750" s="0" t="s">
        <v>269</v>
      </c>
      <c r="F6750" s="7" t="n">
        <v>38031.97</v>
      </c>
      <c r="G6750" s="6" t="n">
        <v>640</v>
      </c>
      <c r="H6750" s="8" t="n">
        <v>1588.4</v>
      </c>
      <c r="I6750" s="0" t="n">
        <v>1</v>
      </c>
      <c r="J6750" s="7" t="n">
        <f aca="false">IFERROR(F6750/G6750,"")</f>
        <v>59.424953125</v>
      </c>
      <c r="K6750" s="7" t="n">
        <f aca="false">IFERROR(F6750/H6750,"")</f>
        <v>23.9435721480735</v>
      </c>
      <c r="L6750" s="13" t="n">
        <f aca="false">L6749+F6750/$F$2*100</f>
        <v>97.7127172216026</v>
      </c>
    </row>
    <row r="6751" customFormat="false" ht="15" hidden="false" customHeight="false" outlineLevel="0" collapsed="false">
      <c r="A6751" s="0" t="s">
        <v>13742</v>
      </c>
      <c r="B6751" s="0" t="s">
        <v>13743</v>
      </c>
      <c r="C6751" s="0" t="s">
        <v>13744</v>
      </c>
      <c r="D6751" s="0" t="s">
        <v>57</v>
      </c>
      <c r="E6751" s="0" t="s">
        <v>81</v>
      </c>
      <c r="F6751" s="7" t="n">
        <v>38030.07</v>
      </c>
      <c r="G6751" s="6" t="n">
        <v>548</v>
      </c>
      <c r="H6751" s="8" t="n">
        <v>1412.3</v>
      </c>
      <c r="I6751" s="0" t="n">
        <v>1</v>
      </c>
      <c r="J6751" s="7" t="n">
        <f aca="false">IFERROR(F6751/G6751,"")</f>
        <v>69.3979379562044</v>
      </c>
      <c r="K6751" s="7" t="n">
        <f aca="false">IFERROR(F6751/H6751,"")</f>
        <v>26.9277561424627</v>
      </c>
      <c r="L6751" s="13" t="n">
        <f aca="false">L6750+F6751/$F$2*100</f>
        <v>97.7141064705438</v>
      </c>
    </row>
    <row r="6752" customFormat="false" ht="15" hidden="false" customHeight="false" outlineLevel="0" collapsed="false">
      <c r="A6752" s="0" t="s">
        <v>13745</v>
      </c>
      <c r="B6752" s="0" t="s">
        <v>2132</v>
      </c>
      <c r="C6752" s="0" t="s">
        <v>4046</v>
      </c>
      <c r="D6752" s="0" t="s">
        <v>127</v>
      </c>
      <c r="E6752" s="0" t="s">
        <v>112</v>
      </c>
      <c r="F6752" s="7" t="n">
        <v>38021.94</v>
      </c>
      <c r="G6752" s="6" t="n">
        <v>264</v>
      </c>
      <c r="H6752" s="8" t="n">
        <v>496.2</v>
      </c>
      <c r="I6752" s="0" t="n">
        <v>1</v>
      </c>
      <c r="J6752" s="7" t="n">
        <f aca="false">IFERROR(F6752/G6752,"")</f>
        <v>144.0225</v>
      </c>
      <c r="K6752" s="7" t="n">
        <f aca="false">IFERROR(F6752/H6752,"")</f>
        <v>76.6262394195889</v>
      </c>
      <c r="L6752" s="13" t="n">
        <f aca="false">L6751+F6752/$F$2*100</f>
        <v>97.7154954224937</v>
      </c>
    </row>
    <row r="6753" customFormat="false" ht="15" hidden="false" customHeight="false" outlineLevel="0" collapsed="false">
      <c r="A6753" s="0" t="s">
        <v>13746</v>
      </c>
      <c r="B6753" s="0" t="s">
        <v>767</v>
      </c>
      <c r="C6753" s="0" t="s">
        <v>4590</v>
      </c>
      <c r="D6753" s="0" t="s">
        <v>57</v>
      </c>
      <c r="E6753" s="0" t="s">
        <v>186</v>
      </c>
      <c r="F6753" s="7" t="n">
        <v>38008.24</v>
      </c>
      <c r="G6753" s="6" t="n">
        <v>74</v>
      </c>
      <c r="H6753" s="8" t="n">
        <v>131.9</v>
      </c>
      <c r="I6753" s="0" t="n">
        <v>1</v>
      </c>
      <c r="J6753" s="7" t="n">
        <f aca="false">IFERROR(F6753/G6753,"")</f>
        <v>513.624864864865</v>
      </c>
      <c r="K6753" s="7" t="n">
        <f aca="false">IFERROR(F6753/H6753,"")</f>
        <v>288.159514783927</v>
      </c>
      <c r="L6753" s="13" t="n">
        <f aca="false">L6752+F6753/$F$2*100</f>
        <v>97.7168838739789</v>
      </c>
    </row>
    <row r="6754" customFormat="false" ht="15" hidden="false" customHeight="false" outlineLevel="0" collapsed="false">
      <c r="A6754" s="0" t="s">
        <v>13747</v>
      </c>
      <c r="B6754" s="0" t="s">
        <v>2530</v>
      </c>
      <c r="C6754" s="0" t="s">
        <v>107</v>
      </c>
      <c r="D6754" s="0" t="s">
        <v>52</v>
      </c>
      <c r="E6754" s="0" t="s">
        <v>149</v>
      </c>
      <c r="F6754" s="7" t="n">
        <v>37974.6</v>
      </c>
      <c r="G6754" s="6" t="n">
        <v>145</v>
      </c>
      <c r="H6754" s="8" t="n">
        <v>219.8</v>
      </c>
      <c r="I6754" s="0" t="n">
        <v>1</v>
      </c>
      <c r="J6754" s="7" t="n">
        <f aca="false">IFERROR(F6754/G6754,"")</f>
        <v>261.893793103448</v>
      </c>
      <c r="K6754" s="7" t="n">
        <f aca="false">IFERROR(F6754/H6754,"")</f>
        <v>172.768880800728</v>
      </c>
      <c r="L6754" s="13" t="n">
        <f aca="false">L6753+F6754/$F$2*100</f>
        <v>97.7182710965857</v>
      </c>
    </row>
    <row r="6755" customFormat="false" ht="15" hidden="false" customHeight="false" outlineLevel="0" collapsed="false">
      <c r="A6755" s="0" t="s">
        <v>13748</v>
      </c>
      <c r="B6755" s="0" t="s">
        <v>8729</v>
      </c>
      <c r="C6755" s="0" t="s">
        <v>13749</v>
      </c>
      <c r="D6755" s="0" t="s">
        <v>998</v>
      </c>
      <c r="E6755" s="0" t="s">
        <v>509</v>
      </c>
      <c r="F6755" s="7" t="n">
        <v>37967.3</v>
      </c>
      <c r="G6755" s="6" t="n">
        <v>347</v>
      </c>
      <c r="H6755" s="8" t="n">
        <v>553</v>
      </c>
      <c r="I6755" s="0" t="n">
        <v>1</v>
      </c>
      <c r="J6755" s="7" t="n">
        <f aca="false">IFERROR(F6755/G6755,"")</f>
        <v>109.415850144092</v>
      </c>
      <c r="K6755" s="7" t="n">
        <f aca="false">IFERROR(F6755/H6755,"")</f>
        <v>68.6569620253165</v>
      </c>
      <c r="L6755" s="13" t="n">
        <f aca="false">L6754+F6755/$F$2*100</f>
        <v>97.7196580525214</v>
      </c>
    </row>
    <row r="6756" customFormat="false" ht="15" hidden="false" customHeight="false" outlineLevel="0" collapsed="false">
      <c r="A6756" s="0" t="s">
        <v>13750</v>
      </c>
      <c r="B6756" s="0" t="s">
        <v>13751</v>
      </c>
      <c r="C6756" s="0" t="s">
        <v>13752</v>
      </c>
      <c r="D6756" s="0" t="s">
        <v>1471</v>
      </c>
      <c r="E6756" s="0" t="s">
        <v>186</v>
      </c>
      <c r="F6756" s="7" t="n">
        <v>37952.98</v>
      </c>
      <c r="G6756" s="6" t="n">
        <v>64</v>
      </c>
      <c r="H6756" s="8" t="n">
        <v>109.5</v>
      </c>
      <c r="I6756" s="0" t="n">
        <v>1</v>
      </c>
      <c r="J6756" s="7" t="n">
        <f aca="false">IFERROR(F6756/G6756,"")</f>
        <v>593.0153125</v>
      </c>
      <c r="K6756" s="7" t="n">
        <f aca="false">IFERROR(F6756/H6756,"")</f>
        <v>346.602557077626</v>
      </c>
      <c r="L6756" s="13" t="n">
        <f aca="false">L6755+F6756/$F$2*100</f>
        <v>97.7210444853436</v>
      </c>
    </row>
    <row r="6757" customFormat="false" ht="15" hidden="false" customHeight="false" outlineLevel="0" collapsed="false">
      <c r="A6757" s="0" t="s">
        <v>13753</v>
      </c>
      <c r="B6757" s="0" t="s">
        <v>13754</v>
      </c>
      <c r="C6757" s="0" t="s">
        <v>1022</v>
      </c>
      <c r="D6757" s="0" t="s">
        <v>52</v>
      </c>
      <c r="E6757" s="0" t="s">
        <v>269</v>
      </c>
      <c r="F6757" s="7" t="n">
        <v>37933.92</v>
      </c>
      <c r="G6757" s="6" t="n">
        <v>26</v>
      </c>
      <c r="H6757" s="8" t="n">
        <v>26</v>
      </c>
      <c r="I6757" s="0" t="n">
        <v>1</v>
      </c>
      <c r="J6757" s="7" t="n">
        <f aca="false">IFERROR(F6757/G6757,"")</f>
        <v>1458.99692307692</v>
      </c>
      <c r="K6757" s="7" t="n">
        <f aca="false">IFERROR(F6757/H6757,"")</f>
        <v>1458.99692307692</v>
      </c>
      <c r="L6757" s="13" t="n">
        <f aca="false">L6756+F6757/$F$2*100</f>
        <v>97.7224302218987</v>
      </c>
    </row>
    <row r="6758" customFormat="false" ht="15" hidden="false" customHeight="false" outlineLevel="0" collapsed="false">
      <c r="A6758" s="0" t="s">
        <v>13755</v>
      </c>
      <c r="B6758" s="0" t="s">
        <v>13756</v>
      </c>
      <c r="C6758" s="0" t="s">
        <v>177</v>
      </c>
      <c r="D6758" s="0" t="s">
        <v>57</v>
      </c>
      <c r="E6758" s="0" t="s">
        <v>116</v>
      </c>
      <c r="F6758" s="7" t="n">
        <v>37921.44</v>
      </c>
      <c r="G6758" s="6" t="n">
        <v>1026</v>
      </c>
      <c r="H6758" s="8" t="n">
        <v>1882.8</v>
      </c>
      <c r="I6758" s="0" t="n">
        <v>1</v>
      </c>
      <c r="J6758" s="7" t="n">
        <f aca="false">IFERROR(F6758/G6758,"")</f>
        <v>36.9604678362573</v>
      </c>
      <c r="K6758" s="7" t="n">
        <f aca="false">IFERROR(F6758/H6758,"")</f>
        <v>20.1409815168897</v>
      </c>
      <c r="L6758" s="13" t="n">
        <f aca="false">L6757+F6758/$F$2*100</f>
        <v>97.723815502556</v>
      </c>
    </row>
    <row r="6759" customFormat="false" ht="15" hidden="false" customHeight="false" outlineLevel="0" collapsed="false">
      <c r="A6759" s="0" t="s">
        <v>13757</v>
      </c>
      <c r="B6759" s="0" t="s">
        <v>3985</v>
      </c>
      <c r="C6759" s="0" t="s">
        <v>100</v>
      </c>
      <c r="D6759" s="0" t="s">
        <v>52</v>
      </c>
      <c r="E6759" s="0" t="s">
        <v>2038</v>
      </c>
      <c r="F6759" s="7" t="n">
        <v>37879.3</v>
      </c>
      <c r="G6759" s="6" t="n">
        <v>176</v>
      </c>
      <c r="H6759" s="8" t="n">
        <v>176</v>
      </c>
      <c r="I6759" s="0" t="n">
        <v>1</v>
      </c>
      <c r="J6759" s="7" t="n">
        <f aca="false">IFERROR(F6759/G6759,"")</f>
        <v>215.223295454545</v>
      </c>
      <c r="K6759" s="7" t="n">
        <f aca="false">IFERROR(F6759/H6759,"")</f>
        <v>215.223295454545</v>
      </c>
      <c r="L6759" s="13" t="n">
        <f aca="false">L6758+F6759/$F$2*100</f>
        <v>97.7251992438274</v>
      </c>
    </row>
    <row r="6760" customFormat="false" ht="15" hidden="false" customHeight="false" outlineLevel="0" collapsed="false">
      <c r="A6760" s="0" t="s">
        <v>13758</v>
      </c>
      <c r="B6760" s="0" t="s">
        <v>13759</v>
      </c>
      <c r="C6760" s="0" t="s">
        <v>13760</v>
      </c>
      <c r="D6760" s="0" t="s">
        <v>251</v>
      </c>
      <c r="E6760" s="0" t="s">
        <v>112</v>
      </c>
      <c r="F6760" s="7" t="n">
        <v>37878.54</v>
      </c>
      <c r="G6760" s="6" t="n">
        <v>765</v>
      </c>
      <c r="H6760" s="8" t="n">
        <v>1511.5</v>
      </c>
      <c r="I6760" s="0" t="n">
        <v>1</v>
      </c>
      <c r="J6760" s="7" t="n">
        <f aca="false">IFERROR(F6760/G6760,"")</f>
        <v>49.514431372549</v>
      </c>
      <c r="K6760" s="7" t="n">
        <f aca="false">IFERROR(F6760/H6760,"")</f>
        <v>25.0602315580549</v>
      </c>
      <c r="L6760" s="13" t="n">
        <f aca="false">L6759+F6760/$F$2*100</f>
        <v>97.7265829573359</v>
      </c>
    </row>
    <row r="6761" customFormat="false" ht="15" hidden="false" customHeight="false" outlineLevel="0" collapsed="false">
      <c r="A6761" s="0" t="s">
        <v>13761</v>
      </c>
      <c r="B6761" s="0" t="s">
        <v>2760</v>
      </c>
      <c r="C6761" s="0" t="s">
        <v>51</v>
      </c>
      <c r="D6761" s="0" t="s">
        <v>148</v>
      </c>
      <c r="E6761" s="0" t="s">
        <v>81</v>
      </c>
      <c r="F6761" s="7" t="n">
        <v>37834.33</v>
      </c>
      <c r="G6761" s="6" t="n">
        <v>246</v>
      </c>
      <c r="H6761" s="8" t="n">
        <v>254.4</v>
      </c>
      <c r="I6761" s="0" t="n">
        <v>1</v>
      </c>
      <c r="J6761" s="7" t="n">
        <f aca="false">IFERROR(F6761/G6761,"")</f>
        <v>153.798089430894</v>
      </c>
      <c r="K6761" s="7" t="n">
        <f aca="false">IFERROR(F6761/H6761,"")</f>
        <v>148.719850628931</v>
      </c>
      <c r="L6761" s="13" t="n">
        <f aca="false">L6760+F6761/$F$2*100</f>
        <v>97.7279650558408</v>
      </c>
    </row>
    <row r="6762" customFormat="false" ht="15" hidden="false" customHeight="false" outlineLevel="0" collapsed="false">
      <c r="A6762" s="0" t="s">
        <v>13762</v>
      </c>
      <c r="B6762" s="0" t="s">
        <v>13763</v>
      </c>
      <c r="C6762" s="0" t="s">
        <v>3949</v>
      </c>
      <c r="D6762" s="0" t="s">
        <v>52</v>
      </c>
      <c r="E6762" s="0" t="s">
        <v>221</v>
      </c>
      <c r="F6762" s="7" t="n">
        <v>37822.3</v>
      </c>
      <c r="G6762" s="6" t="n">
        <v>1093</v>
      </c>
      <c r="H6762" s="8" t="n">
        <v>2626.1</v>
      </c>
      <c r="I6762" s="0" t="n">
        <v>1</v>
      </c>
      <c r="J6762" s="7" t="n">
        <f aca="false">IFERROR(F6762/G6762,"")</f>
        <v>34.6041171088747</v>
      </c>
      <c r="K6762" s="7" t="n">
        <f aca="false">IFERROR(F6762/H6762,"")</f>
        <v>14.4024599215567</v>
      </c>
      <c r="L6762" s="13" t="n">
        <f aca="false">L6761+F6762/$F$2*100</f>
        <v>97.7293467148866</v>
      </c>
    </row>
    <row r="6763" customFormat="false" ht="15" hidden="false" customHeight="false" outlineLevel="0" collapsed="false">
      <c r="A6763" s="0" t="s">
        <v>13764</v>
      </c>
      <c r="B6763" s="0" t="s">
        <v>13765</v>
      </c>
      <c r="C6763" s="0" t="s">
        <v>107</v>
      </c>
      <c r="D6763" s="0" t="s">
        <v>52</v>
      </c>
      <c r="E6763" s="0" t="s">
        <v>97</v>
      </c>
      <c r="F6763" s="7" t="n">
        <v>37816.4</v>
      </c>
      <c r="G6763" s="6" t="n">
        <v>297</v>
      </c>
      <c r="H6763" s="8" t="n">
        <v>739.9</v>
      </c>
      <c r="I6763" s="0" t="n">
        <v>1</v>
      </c>
      <c r="J6763" s="7" t="n">
        <f aca="false">IFERROR(F6763/G6763,"")</f>
        <v>127.327946127946</v>
      </c>
      <c r="K6763" s="7" t="n">
        <f aca="false">IFERROR(F6763/H6763,"")</f>
        <v>51.110150020273</v>
      </c>
      <c r="L6763" s="13" t="n">
        <f aca="false">L6762+F6763/$F$2*100</f>
        <v>97.7307281584037</v>
      </c>
    </row>
    <row r="6764" customFormat="false" ht="15" hidden="false" customHeight="false" outlineLevel="0" collapsed="false">
      <c r="A6764" s="0" t="s">
        <v>13766</v>
      </c>
      <c r="B6764" s="0" t="s">
        <v>13767</v>
      </c>
      <c r="C6764" s="0" t="s">
        <v>2150</v>
      </c>
      <c r="D6764" s="0" t="s">
        <v>1396</v>
      </c>
      <c r="E6764" s="0" t="s">
        <v>2038</v>
      </c>
      <c r="F6764" s="7" t="n">
        <v>37805.96</v>
      </c>
      <c r="G6764" s="6" t="n">
        <v>184</v>
      </c>
      <c r="H6764" s="8" t="n">
        <v>184</v>
      </c>
      <c r="I6764" s="0" t="n">
        <v>1</v>
      </c>
      <c r="J6764" s="7" t="n">
        <f aca="false">IFERROR(F6764/G6764,"")</f>
        <v>205.467173913043</v>
      </c>
      <c r="K6764" s="7" t="n">
        <f aca="false">IFERROR(F6764/H6764,"")</f>
        <v>205.467173913043</v>
      </c>
      <c r="L6764" s="13" t="n">
        <f aca="false">L6763+F6764/$F$2*100</f>
        <v>97.7321092205447</v>
      </c>
    </row>
    <row r="6765" customFormat="false" ht="15" hidden="false" customHeight="false" outlineLevel="0" collapsed="false">
      <c r="A6765" s="0" t="s">
        <v>13768</v>
      </c>
      <c r="B6765" s="0" t="s">
        <v>1190</v>
      </c>
      <c r="C6765" s="0" t="s">
        <v>1013</v>
      </c>
      <c r="D6765" s="0" t="s">
        <v>4758</v>
      </c>
      <c r="E6765" s="0" t="s">
        <v>81</v>
      </c>
      <c r="F6765" s="7" t="n">
        <v>37783.64</v>
      </c>
      <c r="G6765" s="6" t="n">
        <v>1036</v>
      </c>
      <c r="H6765" s="8" t="n">
        <v>2430</v>
      </c>
      <c r="I6765" s="0" t="n">
        <v>1</v>
      </c>
      <c r="J6765" s="7" t="n">
        <f aca="false">IFERROR(F6765/G6765,"")</f>
        <v>36.470694980695</v>
      </c>
      <c r="K6765" s="7" t="n">
        <f aca="false">IFERROR(F6765/H6765,"")</f>
        <v>15.5488230452675</v>
      </c>
      <c r="L6765" s="13" t="n">
        <f aca="false">L6764+F6765/$F$2*100</f>
        <v>97.73348946733</v>
      </c>
    </row>
    <row r="6766" customFormat="false" ht="15" hidden="false" customHeight="false" outlineLevel="0" collapsed="false">
      <c r="A6766" s="0" t="s">
        <v>13769</v>
      </c>
      <c r="B6766" s="0" t="s">
        <v>13770</v>
      </c>
      <c r="C6766" s="0" t="s">
        <v>462</v>
      </c>
      <c r="D6766" s="0" t="s">
        <v>140</v>
      </c>
      <c r="E6766" s="0" t="s">
        <v>112</v>
      </c>
      <c r="F6766" s="7" t="n">
        <v>37773</v>
      </c>
      <c r="G6766" s="6" t="n">
        <v>503</v>
      </c>
      <c r="H6766" s="8" t="n">
        <v>1122.3</v>
      </c>
      <c r="I6766" s="0" t="n">
        <v>1</v>
      </c>
      <c r="J6766" s="7" t="n">
        <f aca="false">IFERROR(F6766/G6766,"")</f>
        <v>75.0954274353877</v>
      </c>
      <c r="K6766" s="7" t="n">
        <f aca="false">IFERROR(F6766/H6766,"")</f>
        <v>33.6567762630313</v>
      </c>
      <c r="L6766" s="13" t="n">
        <f aca="false">L6765+F6766/$F$2*100</f>
        <v>97.7348693254332</v>
      </c>
    </row>
    <row r="6767" customFormat="false" ht="15" hidden="false" customHeight="false" outlineLevel="0" collapsed="false">
      <c r="A6767" s="0" t="s">
        <v>13771</v>
      </c>
      <c r="B6767" s="0" t="s">
        <v>13772</v>
      </c>
      <c r="C6767" s="0" t="s">
        <v>9531</v>
      </c>
      <c r="D6767" s="0" t="s">
        <v>251</v>
      </c>
      <c r="E6767" s="0" t="s">
        <v>269</v>
      </c>
      <c r="F6767" s="7" t="n">
        <v>37764.89</v>
      </c>
      <c r="G6767" s="6" t="n">
        <v>789</v>
      </c>
      <c r="H6767" s="8" t="n">
        <v>789</v>
      </c>
      <c r="I6767" s="0" t="n">
        <v>1</v>
      </c>
      <c r="J6767" s="7" t="n">
        <f aca="false">IFERROR(F6767/G6767,"")</f>
        <v>47.8642458808619</v>
      </c>
      <c r="K6767" s="7" t="n">
        <f aca="false">IFERROR(F6767/H6767,"")</f>
        <v>47.8642458808619</v>
      </c>
      <c r="L6767" s="13" t="n">
        <f aca="false">L6766+F6767/$F$2*100</f>
        <v>97.7362488872758</v>
      </c>
    </row>
    <row r="6768" customFormat="false" ht="15" hidden="false" customHeight="false" outlineLevel="0" collapsed="false">
      <c r="A6768" s="0" t="s">
        <v>13773</v>
      </c>
      <c r="B6768" s="0" t="s">
        <v>6159</v>
      </c>
      <c r="C6768" s="0" t="s">
        <v>13774</v>
      </c>
      <c r="D6768" s="0" t="s">
        <v>57</v>
      </c>
      <c r="E6768" s="0" t="s">
        <v>221</v>
      </c>
      <c r="F6768" s="7" t="n">
        <v>37748.8</v>
      </c>
      <c r="G6768" s="6" t="n">
        <v>525</v>
      </c>
      <c r="H6768" s="8" t="n">
        <v>835.8</v>
      </c>
      <c r="I6768" s="0" t="n">
        <v>1</v>
      </c>
      <c r="J6768" s="7" t="n">
        <f aca="false">IFERROR(F6768/G6768,"")</f>
        <v>71.9024761904762</v>
      </c>
      <c r="K6768" s="7" t="n">
        <f aca="false">IFERROR(F6768/H6768,"")</f>
        <v>45.1648719789423</v>
      </c>
      <c r="L6768" s="13" t="n">
        <f aca="false">L6767+F6768/$F$2*100</f>
        <v>97.7376278613463</v>
      </c>
    </row>
    <row r="6769" customFormat="false" ht="15" hidden="false" customHeight="false" outlineLevel="0" collapsed="false">
      <c r="A6769" s="0" t="s">
        <v>13775</v>
      </c>
      <c r="B6769" s="0" t="s">
        <v>13776</v>
      </c>
      <c r="C6769" s="0" t="s">
        <v>13777</v>
      </c>
      <c r="D6769" s="0" t="s">
        <v>123</v>
      </c>
      <c r="E6769" s="0" t="s">
        <v>269</v>
      </c>
      <c r="F6769" s="7" t="n">
        <v>37713.6</v>
      </c>
      <c r="G6769" s="6" t="n">
        <v>477</v>
      </c>
      <c r="H6769" s="8" t="n">
        <v>1018.9</v>
      </c>
      <c r="I6769" s="0" t="n">
        <v>1</v>
      </c>
      <c r="J6769" s="7" t="n">
        <f aca="false">IFERROR(F6769/G6769,"")</f>
        <v>79.0641509433962</v>
      </c>
      <c r="K6769" s="7" t="n">
        <f aca="false">IFERROR(F6769/H6769,"")</f>
        <v>37.0140347433507</v>
      </c>
      <c r="L6769" s="13" t="n">
        <f aca="false">L6768+F6769/$F$2*100</f>
        <v>97.7390055495511</v>
      </c>
    </row>
    <row r="6770" customFormat="false" ht="15" hidden="false" customHeight="false" outlineLevel="0" collapsed="false">
      <c r="A6770" s="0" t="s">
        <v>13778</v>
      </c>
      <c r="B6770" s="0" t="s">
        <v>6372</v>
      </c>
      <c r="C6770" s="0" t="s">
        <v>455</v>
      </c>
      <c r="D6770" s="0" t="s">
        <v>552</v>
      </c>
      <c r="E6770" s="0" t="s">
        <v>269</v>
      </c>
      <c r="F6770" s="7" t="n">
        <v>37645.71</v>
      </c>
      <c r="G6770" s="6" t="n">
        <v>622</v>
      </c>
      <c r="H6770" s="8" t="n">
        <v>655.4</v>
      </c>
      <c r="I6770" s="0" t="n">
        <v>1</v>
      </c>
      <c r="J6770" s="7" t="n">
        <f aca="false">IFERROR(F6770/G6770,"")</f>
        <v>60.5236495176849</v>
      </c>
      <c r="K6770" s="7" t="n">
        <f aca="false">IFERROR(F6770/H6770,"")</f>
        <v>57.4392889838267</v>
      </c>
      <c r="L6770" s="13" t="n">
        <f aca="false">L6769+F6770/$F$2*100</f>
        <v>97.7403807577154</v>
      </c>
    </row>
    <row r="6771" customFormat="false" ht="15" hidden="false" customHeight="false" outlineLevel="0" collapsed="false">
      <c r="A6771" s="0" t="s">
        <v>13779</v>
      </c>
      <c r="B6771" s="0" t="s">
        <v>13780</v>
      </c>
      <c r="C6771" s="0" t="s">
        <v>1013</v>
      </c>
      <c r="D6771" s="0" t="s">
        <v>251</v>
      </c>
      <c r="E6771" s="0" t="s">
        <v>269</v>
      </c>
      <c r="F6771" s="7" t="n">
        <v>37625.78</v>
      </c>
      <c r="G6771" s="6" t="n">
        <v>627</v>
      </c>
      <c r="H6771" s="8" t="n">
        <v>1116.5</v>
      </c>
      <c r="I6771" s="0" t="n">
        <v>1</v>
      </c>
      <c r="J6771" s="7" t="n">
        <f aca="false">IFERROR(F6771/G6771,"")</f>
        <v>60.0092185007974</v>
      </c>
      <c r="K6771" s="7" t="n">
        <f aca="false">IFERROR(F6771/H6771,"")</f>
        <v>33.6997581728616</v>
      </c>
      <c r="L6771" s="13" t="n">
        <f aca="false">L6770+F6771/$F$2*100</f>
        <v>97.7417552378314</v>
      </c>
    </row>
    <row r="6772" customFormat="false" ht="15" hidden="false" customHeight="false" outlineLevel="0" collapsed="false">
      <c r="A6772" s="0" t="s">
        <v>13781</v>
      </c>
      <c r="B6772" s="0" t="s">
        <v>13782</v>
      </c>
      <c r="C6772" s="0" t="s">
        <v>204</v>
      </c>
      <c r="D6772" s="0" t="s">
        <v>80</v>
      </c>
      <c r="E6772" s="0" t="s">
        <v>269</v>
      </c>
      <c r="F6772" s="7" t="n">
        <v>37588.69</v>
      </c>
      <c r="G6772" s="6" t="n">
        <v>257</v>
      </c>
      <c r="H6772" s="8" t="n">
        <v>543.3</v>
      </c>
      <c r="I6772" s="0" t="n">
        <v>1</v>
      </c>
      <c r="J6772" s="7" t="n">
        <f aca="false">IFERROR(F6772/G6772,"")</f>
        <v>146.259494163424</v>
      </c>
      <c r="K6772" s="7" t="n">
        <f aca="false">IFERROR(F6772/H6772,"")</f>
        <v>69.1858825694828</v>
      </c>
      <c r="L6772" s="13" t="n">
        <f aca="false">L6771+F6772/$F$2*100</f>
        <v>97.7431283630395</v>
      </c>
    </row>
    <row r="6773" customFormat="false" ht="15" hidden="false" customHeight="false" outlineLevel="0" collapsed="false">
      <c r="A6773" s="0" t="s">
        <v>13783</v>
      </c>
      <c r="B6773" s="0" t="s">
        <v>3403</v>
      </c>
      <c r="C6773" s="0" t="s">
        <v>9911</v>
      </c>
      <c r="D6773" s="0" t="s">
        <v>598</v>
      </c>
      <c r="E6773" s="0" t="s">
        <v>269</v>
      </c>
      <c r="F6773" s="7" t="n">
        <v>37571.34</v>
      </c>
      <c r="G6773" s="6" t="n">
        <v>1061</v>
      </c>
      <c r="H6773" s="8" t="n">
        <v>1063.1</v>
      </c>
      <c r="I6773" s="0" t="n">
        <v>1</v>
      </c>
      <c r="J6773" s="7" t="n">
        <f aca="false">IFERROR(F6773/G6773,"")</f>
        <v>35.4112535344015</v>
      </c>
      <c r="K6773" s="7" t="n">
        <f aca="false">IFERROR(F6773/H6773,"")</f>
        <v>35.3413037343618</v>
      </c>
      <c r="L6773" s="13" t="n">
        <f aca="false">L6772+F6773/$F$2*100</f>
        <v>97.7445008544472</v>
      </c>
    </row>
    <row r="6774" customFormat="false" ht="15" hidden="false" customHeight="false" outlineLevel="0" collapsed="false">
      <c r="A6774" s="0" t="s">
        <v>13784</v>
      </c>
      <c r="B6774" s="0" t="s">
        <v>13785</v>
      </c>
      <c r="C6774" s="0" t="s">
        <v>13786</v>
      </c>
      <c r="D6774" s="0" t="s">
        <v>164</v>
      </c>
      <c r="E6774" s="0" t="s">
        <v>81</v>
      </c>
      <c r="F6774" s="7" t="n">
        <v>37566.81</v>
      </c>
      <c r="G6774" s="6" t="n">
        <v>225</v>
      </c>
      <c r="H6774" s="8" t="n">
        <v>434.1</v>
      </c>
      <c r="I6774" s="0" t="n">
        <v>1</v>
      </c>
      <c r="J6774" s="7" t="n">
        <f aca="false">IFERROR(F6774/G6774,"")</f>
        <v>166.9636</v>
      </c>
      <c r="K6774" s="7" t="n">
        <f aca="false">IFERROR(F6774/H6774,"")</f>
        <v>86.5395300621976</v>
      </c>
      <c r="L6774" s="13" t="n">
        <f aca="false">L6773+F6774/$F$2*100</f>
        <v>97.7458731803728</v>
      </c>
    </row>
    <row r="6775" customFormat="false" ht="15" hidden="false" customHeight="false" outlineLevel="0" collapsed="false">
      <c r="A6775" s="0" t="s">
        <v>13787</v>
      </c>
      <c r="B6775" s="0" t="s">
        <v>13788</v>
      </c>
      <c r="C6775" s="0" t="s">
        <v>13789</v>
      </c>
      <c r="D6775" s="0" t="s">
        <v>52</v>
      </c>
      <c r="E6775" s="0" t="s">
        <v>557</v>
      </c>
      <c r="F6775" s="7" t="n">
        <v>37548.69</v>
      </c>
      <c r="G6775" s="6" t="n">
        <v>500</v>
      </c>
      <c r="H6775" s="8" t="n">
        <v>840.5</v>
      </c>
      <c r="I6775" s="0" t="n">
        <v>1</v>
      </c>
      <c r="J6775" s="7" t="n">
        <f aca="false">IFERROR(F6775/G6775,"")</f>
        <v>75.09738</v>
      </c>
      <c r="K6775" s="7" t="n">
        <f aca="false">IFERROR(F6775/H6775,"")</f>
        <v>44.6742296252231</v>
      </c>
      <c r="L6775" s="13" t="n">
        <f aca="false">L6774+F6775/$F$2*100</f>
        <v>97.7472448443699</v>
      </c>
    </row>
    <row r="6776" customFormat="false" ht="15" hidden="false" customHeight="false" outlineLevel="0" collapsed="false">
      <c r="A6776" s="0" t="s">
        <v>13790</v>
      </c>
      <c r="B6776" s="0" t="s">
        <v>1190</v>
      </c>
      <c r="C6776" s="0" t="s">
        <v>377</v>
      </c>
      <c r="D6776" s="0" t="s">
        <v>52</v>
      </c>
      <c r="E6776" s="0" t="s">
        <v>81</v>
      </c>
      <c r="F6776" s="7" t="n">
        <v>37545.95</v>
      </c>
      <c r="G6776" s="6" t="n">
        <v>663</v>
      </c>
      <c r="H6776" s="8" t="n">
        <v>1401.7</v>
      </c>
      <c r="I6776" s="0" t="n">
        <v>1</v>
      </c>
      <c r="J6776" s="7" t="n">
        <f aca="false">IFERROR(F6776/G6776,"")</f>
        <v>56.6303921568627</v>
      </c>
      <c r="K6776" s="7" t="n">
        <f aca="false">IFERROR(F6776/H6776,"")</f>
        <v>26.786009845188</v>
      </c>
      <c r="L6776" s="13" t="n">
        <f aca="false">L6775+F6776/$F$2*100</f>
        <v>97.7486164082739</v>
      </c>
    </row>
    <row r="6777" customFormat="false" ht="15" hidden="false" customHeight="false" outlineLevel="0" collapsed="false">
      <c r="A6777" s="0" t="s">
        <v>13791</v>
      </c>
      <c r="B6777" s="0" t="s">
        <v>13792</v>
      </c>
      <c r="C6777" s="0" t="s">
        <v>13793</v>
      </c>
      <c r="D6777" s="0" t="s">
        <v>260</v>
      </c>
      <c r="E6777" s="0" t="s">
        <v>149</v>
      </c>
      <c r="F6777" s="7" t="n">
        <v>37496.69</v>
      </c>
      <c r="G6777" s="6" t="n">
        <v>1292</v>
      </c>
      <c r="H6777" s="8" t="n">
        <v>3046</v>
      </c>
      <c r="I6777" s="0" t="n">
        <v>1</v>
      </c>
      <c r="J6777" s="7" t="n">
        <f aca="false">IFERROR(F6777/G6777,"")</f>
        <v>29.0222058823529</v>
      </c>
      <c r="K6777" s="7" t="n">
        <f aca="false">IFERROR(F6777/H6777,"")</f>
        <v>12.3101411687459</v>
      </c>
      <c r="L6777" s="13" t="n">
        <f aca="false">L6776+F6777/$F$2*100</f>
        <v>97.7499861726966</v>
      </c>
    </row>
    <row r="6778" customFormat="false" ht="15" hidden="false" customHeight="false" outlineLevel="0" collapsed="false">
      <c r="A6778" s="0" t="s">
        <v>13794</v>
      </c>
      <c r="B6778" s="0" t="s">
        <v>7292</v>
      </c>
      <c r="C6778" s="0" t="s">
        <v>949</v>
      </c>
      <c r="D6778" s="0" t="s">
        <v>1192</v>
      </c>
      <c r="E6778" s="0" t="s">
        <v>269</v>
      </c>
      <c r="F6778" s="7" t="n">
        <v>37493.67</v>
      </c>
      <c r="G6778" s="6" t="n">
        <v>875</v>
      </c>
      <c r="H6778" s="8" t="n">
        <v>998</v>
      </c>
      <c r="I6778" s="0" t="n">
        <v>1</v>
      </c>
      <c r="J6778" s="7" t="n">
        <f aca="false">IFERROR(F6778/G6778,"")</f>
        <v>42.8499085714286</v>
      </c>
      <c r="K6778" s="7" t="n">
        <f aca="false">IFERROR(F6778/H6778,"")</f>
        <v>37.5688076152305</v>
      </c>
      <c r="L6778" s="13" t="n">
        <f aca="false">L6777+F6778/$F$2*100</f>
        <v>97.7513558267978</v>
      </c>
    </row>
    <row r="6779" customFormat="false" ht="15" hidden="false" customHeight="false" outlineLevel="0" collapsed="false">
      <c r="A6779" s="0" t="s">
        <v>13795</v>
      </c>
      <c r="B6779" s="0" t="s">
        <v>13796</v>
      </c>
      <c r="C6779" s="0" t="s">
        <v>12612</v>
      </c>
      <c r="D6779" s="0" t="s">
        <v>57</v>
      </c>
      <c r="E6779" s="0" t="s">
        <v>2992</v>
      </c>
      <c r="F6779" s="7" t="n">
        <v>37493.4</v>
      </c>
      <c r="G6779" s="6" t="n">
        <v>361</v>
      </c>
      <c r="H6779" s="8" t="n">
        <v>361</v>
      </c>
      <c r="I6779" s="0" t="n">
        <v>1</v>
      </c>
      <c r="J6779" s="7" t="n">
        <f aca="false">IFERROR(F6779/G6779,"")</f>
        <v>103.859833795014</v>
      </c>
      <c r="K6779" s="7" t="n">
        <f aca="false">IFERROR(F6779/H6779,"")</f>
        <v>103.859833795014</v>
      </c>
      <c r="L6779" s="13" t="n">
        <f aca="false">L6778+F6779/$F$2*100</f>
        <v>97.7527254710359</v>
      </c>
    </row>
    <row r="6780" customFormat="false" ht="15" hidden="false" customHeight="false" outlineLevel="0" collapsed="false">
      <c r="A6780" s="0" t="s">
        <v>13797</v>
      </c>
      <c r="B6780" s="0" t="s">
        <v>505</v>
      </c>
      <c r="C6780" s="0" t="s">
        <v>534</v>
      </c>
      <c r="D6780" s="0" t="s">
        <v>52</v>
      </c>
      <c r="E6780" s="0" t="s">
        <v>1198</v>
      </c>
      <c r="F6780" s="7" t="n">
        <v>37469.99</v>
      </c>
      <c r="G6780" s="6" t="n">
        <v>302</v>
      </c>
      <c r="H6780" s="8" t="n">
        <v>805.3</v>
      </c>
      <c r="I6780" s="0" t="n">
        <v>1</v>
      </c>
      <c r="J6780" s="7" t="n">
        <f aca="false">IFERROR(F6780/G6780,"")</f>
        <v>124.072814569536</v>
      </c>
      <c r="K6780" s="7" t="n">
        <f aca="false">IFERROR(F6780/H6780,"")</f>
        <v>46.5292313423569</v>
      </c>
      <c r="L6780" s="13" t="n">
        <f aca="false">L6779+F6780/$F$2*100</f>
        <v>97.7540942601002</v>
      </c>
    </row>
    <row r="6781" customFormat="false" ht="15" hidden="false" customHeight="false" outlineLevel="0" collapsed="false">
      <c r="A6781" s="0" t="s">
        <v>13798</v>
      </c>
      <c r="B6781" s="0" t="s">
        <v>13799</v>
      </c>
      <c r="C6781" s="0" t="s">
        <v>204</v>
      </c>
      <c r="D6781" s="0" t="s">
        <v>123</v>
      </c>
      <c r="E6781" s="0" t="s">
        <v>269</v>
      </c>
      <c r="F6781" s="7" t="n">
        <v>37452.2</v>
      </c>
      <c r="G6781" s="6" t="n">
        <v>634</v>
      </c>
      <c r="H6781" s="8" t="n">
        <v>966.2</v>
      </c>
      <c r="I6781" s="0" t="n">
        <v>1</v>
      </c>
      <c r="J6781" s="7" t="n">
        <f aca="false">IFERROR(F6781/G6781,"")</f>
        <v>59.0728706624606</v>
      </c>
      <c r="K6781" s="7" t="n">
        <f aca="false">IFERROR(F6781/H6781,"")</f>
        <v>38.7623680397433</v>
      </c>
      <c r="L6781" s="13" t="n">
        <f aca="false">L6780+F6781/$F$2*100</f>
        <v>97.755462399291</v>
      </c>
    </row>
    <row r="6782" customFormat="false" ht="15" hidden="false" customHeight="false" outlineLevel="0" collapsed="false">
      <c r="A6782" s="0" t="s">
        <v>13800</v>
      </c>
      <c r="B6782" s="0" t="s">
        <v>13801</v>
      </c>
      <c r="C6782" s="0" t="s">
        <v>728</v>
      </c>
      <c r="D6782" s="0" t="s">
        <v>52</v>
      </c>
      <c r="E6782" s="0" t="s">
        <v>557</v>
      </c>
      <c r="F6782" s="7" t="n">
        <v>37445.79</v>
      </c>
      <c r="G6782" s="6" t="n">
        <v>505</v>
      </c>
      <c r="H6782" s="8" t="n">
        <v>866.4</v>
      </c>
      <c r="I6782" s="0" t="n">
        <v>1</v>
      </c>
      <c r="J6782" s="7" t="n">
        <f aca="false">IFERROR(F6782/G6782,"")</f>
        <v>74.1500792079208</v>
      </c>
      <c r="K6782" s="7" t="n">
        <f aca="false">IFERROR(F6782/H6782,"")</f>
        <v>43.2199792243767</v>
      </c>
      <c r="L6782" s="13" t="n">
        <f aca="false">L6781+F6782/$F$2*100</f>
        <v>97.7568303043226</v>
      </c>
    </row>
    <row r="6783" customFormat="false" ht="15" hidden="false" customHeight="false" outlineLevel="0" collapsed="false">
      <c r="A6783" s="0" t="s">
        <v>13802</v>
      </c>
      <c r="B6783" s="0" t="s">
        <v>13803</v>
      </c>
      <c r="C6783" s="0" t="s">
        <v>13804</v>
      </c>
      <c r="D6783" s="0" t="s">
        <v>52</v>
      </c>
      <c r="E6783" s="0" t="s">
        <v>116</v>
      </c>
      <c r="F6783" s="7" t="n">
        <v>37424.72</v>
      </c>
      <c r="G6783" s="6" t="n">
        <v>592</v>
      </c>
      <c r="H6783" s="8" t="n">
        <v>1336.7</v>
      </c>
      <c r="I6783" s="0" t="n">
        <v>1</v>
      </c>
      <c r="J6783" s="7" t="n">
        <f aca="false">IFERROR(F6783/G6783,"")</f>
        <v>63.2174324324324</v>
      </c>
      <c r="K6783" s="7" t="n">
        <f aca="false">IFERROR(F6783/H6783,"")</f>
        <v>27.9978454402633</v>
      </c>
      <c r="L6783" s="13" t="n">
        <f aca="false">L6782+F6783/$F$2*100</f>
        <v>97.7581974396613</v>
      </c>
    </row>
    <row r="6784" customFormat="false" ht="15" hidden="false" customHeight="false" outlineLevel="0" collapsed="false">
      <c r="A6784" s="0" t="s">
        <v>13805</v>
      </c>
      <c r="B6784" s="0" t="s">
        <v>13806</v>
      </c>
      <c r="C6784" s="0" t="s">
        <v>13807</v>
      </c>
      <c r="D6784" s="0" t="s">
        <v>13808</v>
      </c>
      <c r="E6784" s="0" t="s">
        <v>112</v>
      </c>
      <c r="F6784" s="7" t="n">
        <v>37392.46</v>
      </c>
      <c r="G6784" s="6" t="n">
        <v>1197</v>
      </c>
      <c r="H6784" s="8" t="n">
        <v>2795.4</v>
      </c>
      <c r="I6784" s="0" t="n">
        <v>1</v>
      </c>
      <c r="J6784" s="7" t="n">
        <f aca="false">IFERROR(F6784/G6784,"")</f>
        <v>31.2384795321637</v>
      </c>
      <c r="K6784" s="7" t="n">
        <f aca="false">IFERROR(F6784/H6784,"")</f>
        <v>13.376425556271</v>
      </c>
      <c r="L6784" s="13" t="n">
        <f aca="false">L6783+F6784/$F$2*100</f>
        <v>97.7595633965334</v>
      </c>
    </row>
    <row r="6785" customFormat="false" ht="15" hidden="false" customHeight="false" outlineLevel="0" collapsed="false">
      <c r="A6785" s="0" t="s">
        <v>13809</v>
      </c>
      <c r="B6785" s="0" t="s">
        <v>13810</v>
      </c>
      <c r="C6785" s="0" t="s">
        <v>1986</v>
      </c>
      <c r="D6785" s="0" t="s">
        <v>3850</v>
      </c>
      <c r="E6785" s="0" t="s">
        <v>269</v>
      </c>
      <c r="F6785" s="7" t="n">
        <v>37370.23</v>
      </c>
      <c r="G6785" s="6" t="n">
        <v>1366</v>
      </c>
      <c r="H6785" s="8" t="n">
        <v>2936.7</v>
      </c>
      <c r="I6785" s="0" t="n">
        <v>1</v>
      </c>
      <c r="J6785" s="7" t="n">
        <f aca="false">IFERROR(F6785/G6785,"")</f>
        <v>27.3574158125915</v>
      </c>
      <c r="K6785" s="7" t="n">
        <f aca="false">IFERROR(F6785/H6785,"")</f>
        <v>12.7252460244492</v>
      </c>
      <c r="L6785" s="13" t="n">
        <f aca="false">L6784+F6785/$F$2*100</f>
        <v>97.7609285413374</v>
      </c>
    </row>
    <row r="6786" customFormat="false" ht="15" hidden="false" customHeight="false" outlineLevel="0" collapsed="false">
      <c r="A6786" s="0" t="s">
        <v>13811</v>
      </c>
      <c r="B6786" s="0" t="s">
        <v>13812</v>
      </c>
      <c r="C6786" s="0" t="s">
        <v>5617</v>
      </c>
      <c r="D6786" s="0" t="s">
        <v>6827</v>
      </c>
      <c r="E6786" s="0" t="s">
        <v>269</v>
      </c>
      <c r="F6786" s="7" t="n">
        <v>37354.81</v>
      </c>
      <c r="G6786" s="6" t="n">
        <v>695</v>
      </c>
      <c r="H6786" s="8" t="n">
        <v>1243.7</v>
      </c>
      <c r="I6786" s="0" t="n">
        <v>1</v>
      </c>
      <c r="J6786" s="7" t="n">
        <f aca="false">IFERROR(F6786/G6786,"")</f>
        <v>53.747928057554</v>
      </c>
      <c r="K6786" s="7" t="n">
        <f aca="false">IFERROR(F6786/H6786,"")</f>
        <v>30.035225536705</v>
      </c>
      <c r="L6786" s="13" t="n">
        <f aca="false">L6785+F6786/$F$2*100</f>
        <v>97.7622931228446</v>
      </c>
    </row>
    <row r="6787" customFormat="false" ht="15" hidden="false" customHeight="false" outlineLevel="0" collapsed="false">
      <c r="A6787" s="0" t="s">
        <v>13813</v>
      </c>
      <c r="B6787" s="0" t="s">
        <v>13814</v>
      </c>
      <c r="C6787" s="0" t="s">
        <v>13815</v>
      </c>
      <c r="D6787" s="0" t="s">
        <v>290</v>
      </c>
      <c r="E6787" s="0" t="s">
        <v>90</v>
      </c>
      <c r="F6787" s="7" t="n">
        <v>37343.22</v>
      </c>
      <c r="G6787" s="6" t="n">
        <v>195</v>
      </c>
      <c r="H6787" s="8" t="n">
        <v>519.6</v>
      </c>
      <c r="I6787" s="0" t="n">
        <v>1</v>
      </c>
      <c r="J6787" s="7" t="n">
        <f aca="false">IFERROR(F6787/G6787,"")</f>
        <v>191.503692307692</v>
      </c>
      <c r="K6787" s="7" t="n">
        <f aca="false">IFERROR(F6787/H6787,"")</f>
        <v>71.869168591224</v>
      </c>
      <c r="L6787" s="13" t="n">
        <f aca="false">L6786+F6787/$F$2*100</f>
        <v>97.7636572809659</v>
      </c>
    </row>
    <row r="6788" customFormat="false" ht="15" hidden="false" customHeight="false" outlineLevel="0" collapsed="false">
      <c r="A6788" s="0" t="s">
        <v>13816</v>
      </c>
      <c r="B6788" s="0" t="s">
        <v>148</v>
      </c>
      <c r="C6788" s="0" t="s">
        <v>4018</v>
      </c>
      <c r="D6788" s="0" t="s">
        <v>85</v>
      </c>
      <c r="E6788" s="0" t="s">
        <v>81</v>
      </c>
      <c r="F6788" s="7" t="n">
        <v>37334.78</v>
      </c>
      <c r="G6788" s="6" t="n">
        <v>411</v>
      </c>
      <c r="H6788" s="8" t="n">
        <v>757.9</v>
      </c>
      <c r="I6788" s="0" t="n">
        <v>1</v>
      </c>
      <c r="J6788" s="7" t="n">
        <f aca="false">IFERROR(F6788/G6788,"")</f>
        <v>90.8388807785888</v>
      </c>
      <c r="K6788" s="7" t="n">
        <f aca="false">IFERROR(F6788/H6788,"")</f>
        <v>49.2608259664863</v>
      </c>
      <c r="L6788" s="13" t="n">
        <f aca="false">L6787+F6788/$F$2*100</f>
        <v>97.7650211307716</v>
      </c>
    </row>
    <row r="6789" customFormat="false" ht="15" hidden="false" customHeight="false" outlineLevel="0" collapsed="false">
      <c r="A6789" s="0" t="s">
        <v>13817</v>
      </c>
      <c r="B6789" s="0" t="s">
        <v>7422</v>
      </c>
      <c r="C6789" s="0" t="s">
        <v>377</v>
      </c>
      <c r="D6789" s="0" t="s">
        <v>101</v>
      </c>
      <c r="E6789" s="0" t="s">
        <v>112</v>
      </c>
      <c r="F6789" s="7" t="n">
        <v>37310.36</v>
      </c>
      <c r="G6789" s="6" t="n">
        <v>630</v>
      </c>
      <c r="H6789" s="8" t="n">
        <v>1315.2</v>
      </c>
      <c r="I6789" s="0" t="n">
        <v>1</v>
      </c>
      <c r="J6789" s="7" t="n">
        <f aca="false">IFERROR(F6789/G6789,"")</f>
        <v>59.2227936507937</v>
      </c>
      <c r="K6789" s="7" t="n">
        <f aca="false">IFERROR(F6789/H6789,"")</f>
        <v>28.3685827250608</v>
      </c>
      <c r="L6789" s="13" t="n">
        <f aca="false">L6788+F6789/$F$2*100</f>
        <v>97.766384088508</v>
      </c>
    </row>
    <row r="6790" customFormat="false" ht="15" hidden="false" customHeight="false" outlineLevel="0" collapsed="false">
      <c r="A6790" s="0" t="s">
        <v>13818</v>
      </c>
      <c r="B6790" s="0" t="s">
        <v>2480</v>
      </c>
      <c r="C6790" s="0" t="s">
        <v>985</v>
      </c>
      <c r="D6790" s="0" t="s">
        <v>241</v>
      </c>
      <c r="E6790" s="0" t="s">
        <v>269</v>
      </c>
      <c r="F6790" s="7" t="n">
        <v>37297.01</v>
      </c>
      <c r="G6790" s="6" t="n">
        <v>922</v>
      </c>
      <c r="H6790" s="8" t="n">
        <v>2293.3</v>
      </c>
      <c r="I6790" s="0" t="n">
        <v>1</v>
      </c>
      <c r="J6790" s="7" t="n">
        <f aca="false">IFERROR(F6790/G6790,"")</f>
        <v>40.4522885032538</v>
      </c>
      <c r="K6790" s="7" t="n">
        <f aca="false">IFERROR(F6790/H6790,"")</f>
        <v>16.2634674922601</v>
      </c>
      <c r="L6790" s="13" t="n">
        <f aca="false">L6789+F6790/$F$2*100</f>
        <v>97.7677465585653</v>
      </c>
    </row>
    <row r="6791" customFormat="false" ht="15" hidden="false" customHeight="false" outlineLevel="0" collapsed="false">
      <c r="A6791" s="0" t="s">
        <v>13819</v>
      </c>
      <c r="B6791" s="0" t="s">
        <v>2326</v>
      </c>
      <c r="C6791" s="0" t="s">
        <v>13820</v>
      </c>
      <c r="D6791" s="0" t="s">
        <v>101</v>
      </c>
      <c r="E6791" s="0" t="s">
        <v>81</v>
      </c>
      <c r="F6791" s="7" t="n">
        <v>37285.42</v>
      </c>
      <c r="G6791" s="6" t="n">
        <v>419</v>
      </c>
      <c r="H6791" s="8" t="n">
        <v>686.9</v>
      </c>
      <c r="I6791" s="0" t="n">
        <v>1</v>
      </c>
      <c r="J6791" s="7" t="n">
        <f aca="false">IFERROR(F6791/G6791,"")</f>
        <v>88.9866825775656</v>
      </c>
      <c r="K6791" s="7" t="n">
        <f aca="false">IFERROR(F6791/H6791,"")</f>
        <v>54.2807104382006</v>
      </c>
      <c r="L6791" s="13" t="n">
        <f aca="false">L6790+F6791/$F$2*100</f>
        <v>97.7691086052366</v>
      </c>
    </row>
    <row r="6792" customFormat="false" ht="15" hidden="false" customHeight="false" outlineLevel="0" collapsed="false">
      <c r="A6792" s="0" t="s">
        <v>13821</v>
      </c>
      <c r="B6792" s="0" t="s">
        <v>13822</v>
      </c>
      <c r="C6792" s="0" t="s">
        <v>13823</v>
      </c>
      <c r="D6792" s="0" t="s">
        <v>251</v>
      </c>
      <c r="E6792" s="0" t="s">
        <v>644</v>
      </c>
      <c r="F6792" s="7" t="n">
        <v>37238.1</v>
      </c>
      <c r="G6792" s="6" t="n">
        <v>266</v>
      </c>
      <c r="H6792" s="8" t="n">
        <v>288.8</v>
      </c>
      <c r="I6792" s="0" t="n">
        <v>1</v>
      </c>
      <c r="J6792" s="7" t="n">
        <f aca="false">IFERROR(F6792/G6792,"")</f>
        <v>139.992857142857</v>
      </c>
      <c r="K6792" s="7" t="n">
        <f aca="false">IFERROR(F6792/H6792,"")</f>
        <v>128.940789473684</v>
      </c>
      <c r="L6792" s="13" t="n">
        <f aca="false">L6791+F6792/$F$2*100</f>
        <v>97.7704689232953</v>
      </c>
    </row>
    <row r="6793" customFormat="false" ht="15" hidden="false" customHeight="false" outlineLevel="0" collapsed="false">
      <c r="A6793" s="0" t="s">
        <v>13824</v>
      </c>
      <c r="B6793" s="0" t="s">
        <v>13825</v>
      </c>
      <c r="C6793" s="0" t="s">
        <v>6729</v>
      </c>
      <c r="D6793" s="0" t="s">
        <v>13826</v>
      </c>
      <c r="E6793" s="0" t="s">
        <v>81</v>
      </c>
      <c r="F6793" s="7" t="n">
        <v>37234.08</v>
      </c>
      <c r="G6793" s="6" t="n">
        <v>1084</v>
      </c>
      <c r="H6793" s="8" t="n">
        <v>1286.7</v>
      </c>
      <c r="I6793" s="0" t="n">
        <v>1</v>
      </c>
      <c r="J6793" s="7" t="n">
        <f aca="false">IFERROR(F6793/G6793,"")</f>
        <v>34.3487822878229</v>
      </c>
      <c r="K6793" s="7" t="n">
        <f aca="false">IFERROR(F6793/H6793,"")</f>
        <v>28.9376544649102</v>
      </c>
      <c r="L6793" s="13" t="n">
        <f aca="false">L6792+F6793/$F$2*100</f>
        <v>97.7718290945023</v>
      </c>
    </row>
    <row r="6794" customFormat="false" ht="15" hidden="false" customHeight="false" outlineLevel="0" collapsed="false">
      <c r="A6794" s="0" t="s">
        <v>13827</v>
      </c>
      <c r="B6794" s="0" t="s">
        <v>13828</v>
      </c>
      <c r="C6794" s="0" t="s">
        <v>938</v>
      </c>
      <c r="D6794" s="0" t="s">
        <v>57</v>
      </c>
      <c r="E6794" s="0" t="s">
        <v>269</v>
      </c>
      <c r="F6794" s="7" t="n">
        <v>37232.67</v>
      </c>
      <c r="G6794" s="6" t="n">
        <v>965</v>
      </c>
      <c r="H6794" s="8" t="n">
        <v>2190.3</v>
      </c>
      <c r="I6794" s="0" t="n">
        <v>1</v>
      </c>
      <c r="J6794" s="7" t="n">
        <f aca="false">IFERROR(F6794/G6794,"")</f>
        <v>38.5830777202073</v>
      </c>
      <c r="K6794" s="7" t="n">
        <f aca="false">IFERROR(F6794/H6794,"")</f>
        <v>16.9988905629366</v>
      </c>
      <c r="L6794" s="13" t="n">
        <f aca="false">L6793+F6794/$F$2*100</f>
        <v>97.7731892142016</v>
      </c>
    </row>
    <row r="6795" customFormat="false" ht="15" hidden="false" customHeight="false" outlineLevel="0" collapsed="false">
      <c r="A6795" s="0" t="s">
        <v>13829</v>
      </c>
      <c r="B6795" s="0" t="s">
        <v>8860</v>
      </c>
      <c r="C6795" s="0" t="s">
        <v>534</v>
      </c>
      <c r="D6795" s="0" t="s">
        <v>123</v>
      </c>
      <c r="E6795" s="0" t="s">
        <v>269</v>
      </c>
      <c r="F6795" s="7" t="n">
        <v>37231.46</v>
      </c>
      <c r="G6795" s="6" t="n">
        <v>471</v>
      </c>
      <c r="H6795" s="8" t="n">
        <v>1104.2</v>
      </c>
      <c r="I6795" s="0" t="n">
        <v>1</v>
      </c>
      <c r="J6795" s="7" t="n">
        <f aca="false">IFERROR(F6795/G6795,"")</f>
        <v>79.0476857749469</v>
      </c>
      <c r="K6795" s="7" t="n">
        <f aca="false">IFERROR(F6795/H6795,"")</f>
        <v>33.7180402101069</v>
      </c>
      <c r="L6795" s="13" t="n">
        <f aca="false">L6794+F6795/$F$2*100</f>
        <v>97.7745492896993</v>
      </c>
    </row>
    <row r="6796" customFormat="false" ht="15" hidden="false" customHeight="false" outlineLevel="0" collapsed="false">
      <c r="A6796" s="0" t="s">
        <v>13830</v>
      </c>
      <c r="B6796" s="0" t="s">
        <v>7357</v>
      </c>
      <c r="C6796" s="0" t="s">
        <v>213</v>
      </c>
      <c r="D6796" s="0" t="s">
        <v>598</v>
      </c>
      <c r="E6796" s="0" t="s">
        <v>81</v>
      </c>
      <c r="F6796" s="7" t="n">
        <v>37227.49</v>
      </c>
      <c r="G6796" s="6" t="n">
        <v>623</v>
      </c>
      <c r="H6796" s="8" t="n">
        <v>1038.5</v>
      </c>
      <c r="I6796" s="0" t="n">
        <v>1</v>
      </c>
      <c r="J6796" s="7" t="n">
        <f aca="false">IFERROR(F6796/G6796,"")</f>
        <v>59.7552006420546</v>
      </c>
      <c r="K6796" s="7" t="n">
        <f aca="false">IFERROR(F6796/H6796,"")</f>
        <v>35.8473663938373</v>
      </c>
      <c r="L6796" s="13" t="n">
        <f aca="false">L6795+F6796/$F$2*100</f>
        <v>97.7759092201717</v>
      </c>
    </row>
    <row r="6797" customFormat="false" ht="15" hidden="false" customHeight="false" outlineLevel="0" collapsed="false">
      <c r="A6797" s="0" t="s">
        <v>13831</v>
      </c>
      <c r="B6797" s="0" t="s">
        <v>13832</v>
      </c>
      <c r="C6797" s="0" t="s">
        <v>799</v>
      </c>
      <c r="D6797" s="0" t="s">
        <v>148</v>
      </c>
      <c r="E6797" s="0" t="s">
        <v>116</v>
      </c>
      <c r="F6797" s="7" t="n">
        <v>37214.07</v>
      </c>
      <c r="G6797" s="6" t="n">
        <v>624</v>
      </c>
      <c r="H6797" s="8" t="n">
        <v>627.4</v>
      </c>
      <c r="I6797" s="0" t="n">
        <v>1</v>
      </c>
      <c r="J6797" s="7" t="n">
        <f aca="false">IFERROR(F6797/G6797,"")</f>
        <v>59.6379326923077</v>
      </c>
      <c r="K6797" s="7" t="n">
        <f aca="false">IFERROR(F6797/H6797,"")</f>
        <v>59.3147433854001</v>
      </c>
      <c r="L6797" s="13" t="n">
        <f aca="false">L6796+F6797/$F$2*100</f>
        <v>97.7772686604079</v>
      </c>
    </row>
    <row r="6798" customFormat="false" ht="15" hidden="false" customHeight="false" outlineLevel="0" collapsed="false">
      <c r="A6798" s="0" t="s">
        <v>13833</v>
      </c>
      <c r="B6798" s="0" t="s">
        <v>594</v>
      </c>
      <c r="C6798" s="0" t="s">
        <v>4439</v>
      </c>
      <c r="D6798" s="0" t="s">
        <v>52</v>
      </c>
      <c r="E6798" s="0" t="s">
        <v>1243</v>
      </c>
      <c r="F6798" s="7" t="n">
        <v>37146.01</v>
      </c>
      <c r="G6798" s="6" t="n">
        <v>604</v>
      </c>
      <c r="H6798" s="8" t="n">
        <v>661</v>
      </c>
      <c r="I6798" s="0" t="n">
        <v>1</v>
      </c>
      <c r="J6798" s="7" t="n">
        <f aca="false">IFERROR(F6798/G6798,"")</f>
        <v>61.5000165562914</v>
      </c>
      <c r="K6798" s="7" t="n">
        <f aca="false">IFERROR(F6798/H6798,"")</f>
        <v>56.1966868381241</v>
      </c>
      <c r="L6798" s="13" t="n">
        <f aca="false">L6797+F6798/$F$2*100</f>
        <v>97.7786256143935</v>
      </c>
    </row>
    <row r="6799" customFormat="false" ht="15" hidden="false" customHeight="false" outlineLevel="0" collapsed="false">
      <c r="A6799" s="0" t="s">
        <v>13834</v>
      </c>
      <c r="B6799" s="0" t="s">
        <v>13835</v>
      </c>
      <c r="C6799" s="0" t="s">
        <v>13836</v>
      </c>
      <c r="D6799" s="0" t="s">
        <v>127</v>
      </c>
      <c r="E6799" s="0" t="s">
        <v>269</v>
      </c>
      <c r="F6799" s="7" t="n">
        <v>37143.42</v>
      </c>
      <c r="G6799" s="6" t="n">
        <v>477</v>
      </c>
      <c r="H6799" s="8" t="n">
        <v>636.1</v>
      </c>
      <c r="I6799" s="0" t="n">
        <v>1</v>
      </c>
      <c r="J6799" s="7" t="n">
        <f aca="false">IFERROR(F6799/G6799,"")</f>
        <v>77.8688050314465</v>
      </c>
      <c r="K6799" s="7" t="n">
        <f aca="false">IFERROR(F6799/H6799,"")</f>
        <v>58.3924225750668</v>
      </c>
      <c r="L6799" s="13" t="n">
        <f aca="false">L6798+F6799/$F$2*100</f>
        <v>97.7799824737657</v>
      </c>
    </row>
    <row r="6800" customFormat="false" ht="15" hidden="false" customHeight="false" outlineLevel="0" collapsed="false">
      <c r="A6800" s="0" t="s">
        <v>13837</v>
      </c>
      <c r="B6800" s="0" t="s">
        <v>13838</v>
      </c>
      <c r="C6800" s="0" t="s">
        <v>13839</v>
      </c>
      <c r="D6800" s="0" t="s">
        <v>85</v>
      </c>
      <c r="E6800" s="0" t="s">
        <v>1789</v>
      </c>
      <c r="F6800" s="7" t="n">
        <v>37122.2</v>
      </c>
      <c r="G6800" s="6" t="n">
        <v>323</v>
      </c>
      <c r="H6800" s="8" t="n">
        <v>549.2</v>
      </c>
      <c r="I6800" s="0" t="n">
        <v>1</v>
      </c>
      <c r="J6800" s="7" t="n">
        <f aca="false">IFERROR(F6800/G6800,"")</f>
        <v>114.929411764706</v>
      </c>
      <c r="K6800" s="7" t="n">
        <f aca="false">IFERROR(F6800/H6800,"")</f>
        <v>67.5932265112891</v>
      </c>
      <c r="L6800" s="13" t="n">
        <f aca="false">L6799+F6800/$F$2*100</f>
        <v>97.7813385579655</v>
      </c>
    </row>
    <row r="6801" customFormat="false" ht="15" hidden="false" customHeight="false" outlineLevel="0" collapsed="false">
      <c r="A6801" s="0" t="s">
        <v>13840</v>
      </c>
      <c r="B6801" s="0" t="s">
        <v>2773</v>
      </c>
      <c r="C6801" s="0" t="s">
        <v>2082</v>
      </c>
      <c r="D6801" s="0" t="s">
        <v>198</v>
      </c>
      <c r="E6801" s="0" t="s">
        <v>81</v>
      </c>
      <c r="F6801" s="7" t="n">
        <v>37106.8</v>
      </c>
      <c r="G6801" s="6" t="n">
        <v>1002</v>
      </c>
      <c r="H6801" s="8" t="n">
        <v>2783.4</v>
      </c>
      <c r="I6801" s="0" t="n">
        <v>1</v>
      </c>
      <c r="J6801" s="7" t="n">
        <f aca="false">IFERROR(F6801/G6801,"")</f>
        <v>37.0327345309381</v>
      </c>
      <c r="K6801" s="7" t="n">
        <f aca="false">IFERROR(F6801/H6801,"")</f>
        <v>13.331465114608</v>
      </c>
      <c r="L6801" s="13" t="n">
        <f aca="false">L6800+F6801/$F$2*100</f>
        <v>97.782694079599</v>
      </c>
    </row>
    <row r="6802" customFormat="false" ht="15" hidden="false" customHeight="false" outlineLevel="0" collapsed="false">
      <c r="A6802" s="0" t="s">
        <v>13841</v>
      </c>
      <c r="B6802" s="0" t="s">
        <v>13842</v>
      </c>
      <c r="C6802" s="0" t="s">
        <v>2133</v>
      </c>
      <c r="D6802" s="0" t="s">
        <v>57</v>
      </c>
      <c r="E6802" s="0" t="s">
        <v>339</v>
      </c>
      <c r="F6802" s="7" t="n">
        <v>37078.13</v>
      </c>
      <c r="G6802" s="6" t="n">
        <v>34</v>
      </c>
      <c r="H6802" s="8" t="n">
        <v>58.6</v>
      </c>
      <c r="I6802" s="0" t="n">
        <v>1</v>
      </c>
      <c r="J6802" s="7" t="n">
        <f aca="false">IFERROR(F6802/G6802,"")</f>
        <v>1090.53323529412</v>
      </c>
      <c r="K6802" s="7" t="n">
        <f aca="false">IFERROR(F6802/H6802,"")</f>
        <v>632.732593856655</v>
      </c>
      <c r="L6802" s="13" t="n">
        <f aca="false">L6801+F6802/$F$2*100</f>
        <v>97.7840485539094</v>
      </c>
    </row>
    <row r="6803" customFormat="false" ht="15" hidden="false" customHeight="false" outlineLevel="0" collapsed="false">
      <c r="A6803" s="0" t="s">
        <v>13843</v>
      </c>
      <c r="B6803" s="0" t="s">
        <v>13844</v>
      </c>
      <c r="C6803" s="0" t="s">
        <v>13174</v>
      </c>
      <c r="D6803" s="0" t="s">
        <v>57</v>
      </c>
      <c r="E6803" s="0" t="s">
        <v>800</v>
      </c>
      <c r="F6803" s="7" t="n">
        <v>37076.61</v>
      </c>
      <c r="G6803" s="6" t="n">
        <v>124</v>
      </c>
      <c r="H6803" s="8" t="n">
        <v>126</v>
      </c>
      <c r="I6803" s="0" t="n">
        <v>1</v>
      </c>
      <c r="J6803" s="7" t="n">
        <f aca="false">IFERROR(F6803/G6803,"")</f>
        <v>299.004919354839</v>
      </c>
      <c r="K6803" s="7" t="n">
        <f aca="false">IFERROR(F6803/H6803,"")</f>
        <v>294.25880952381</v>
      </c>
      <c r="L6803" s="13" t="n">
        <f aca="false">L6802+F6803/$F$2*100</f>
        <v>97.7854029726939</v>
      </c>
    </row>
    <row r="6804" customFormat="false" ht="15" hidden="false" customHeight="false" outlineLevel="0" collapsed="false">
      <c r="A6804" s="0" t="s">
        <v>13845</v>
      </c>
      <c r="B6804" s="0" t="s">
        <v>13846</v>
      </c>
      <c r="C6804" s="0" t="s">
        <v>13847</v>
      </c>
      <c r="D6804" s="0" t="s">
        <v>123</v>
      </c>
      <c r="E6804" s="0" t="s">
        <v>1198</v>
      </c>
      <c r="F6804" s="7" t="n">
        <v>37067.25</v>
      </c>
      <c r="G6804" s="6" t="n">
        <v>776</v>
      </c>
      <c r="H6804" s="8" t="n">
        <v>1553.6</v>
      </c>
      <c r="I6804" s="0" t="n">
        <v>1</v>
      </c>
      <c r="J6804" s="7" t="n">
        <f aca="false">IFERROR(F6804/G6804,"")</f>
        <v>47.767074742268</v>
      </c>
      <c r="K6804" s="7" t="n">
        <f aca="false">IFERROR(F6804/H6804,"")</f>
        <v>23.8589405252317</v>
      </c>
      <c r="L6804" s="13" t="n">
        <f aca="false">L6803+F6804/$F$2*100</f>
        <v>97.786757049555</v>
      </c>
    </row>
    <row r="6805" customFormat="false" ht="15" hidden="false" customHeight="false" outlineLevel="0" collapsed="false">
      <c r="A6805" s="0" t="s">
        <v>13848</v>
      </c>
      <c r="B6805" s="0" t="s">
        <v>3993</v>
      </c>
      <c r="C6805" s="0" t="s">
        <v>6408</v>
      </c>
      <c r="D6805" s="0" t="s">
        <v>265</v>
      </c>
      <c r="E6805" s="0" t="s">
        <v>269</v>
      </c>
      <c r="F6805" s="7" t="n">
        <v>37048.62</v>
      </c>
      <c r="G6805" s="6" t="n">
        <v>204</v>
      </c>
      <c r="H6805" s="8" t="n">
        <v>236</v>
      </c>
      <c r="I6805" s="0" t="n">
        <v>1</v>
      </c>
      <c r="J6805" s="7" t="n">
        <f aca="false">IFERROR(F6805/G6805,"")</f>
        <v>181.610882352941</v>
      </c>
      <c r="K6805" s="7" t="n">
        <f aca="false">IFERROR(F6805/H6805,"")</f>
        <v>156.985677966102</v>
      </c>
      <c r="L6805" s="13" t="n">
        <f aca="false">L6804+F6805/$F$2*100</f>
        <v>97.7881104458571</v>
      </c>
    </row>
    <row r="6806" customFormat="false" ht="15" hidden="false" customHeight="false" outlineLevel="0" collapsed="false">
      <c r="A6806" s="0" t="s">
        <v>13849</v>
      </c>
      <c r="B6806" s="0" t="s">
        <v>12893</v>
      </c>
      <c r="C6806" s="0" t="s">
        <v>819</v>
      </c>
      <c r="D6806" s="0" t="s">
        <v>57</v>
      </c>
      <c r="E6806" s="0" t="s">
        <v>800</v>
      </c>
      <c r="F6806" s="7" t="n">
        <v>37038.27</v>
      </c>
      <c r="G6806" s="6" t="n">
        <v>1548</v>
      </c>
      <c r="H6806" s="8" t="n">
        <v>3274.7</v>
      </c>
      <c r="I6806" s="0" t="n">
        <v>1</v>
      </c>
      <c r="J6806" s="7" t="n">
        <f aca="false">IFERROR(F6806/G6806,"")</f>
        <v>23.9265310077519</v>
      </c>
      <c r="K6806" s="7" t="n">
        <f aca="false">IFERROR(F6806/H6806,"")</f>
        <v>11.3104314899075</v>
      </c>
      <c r="L6806" s="13" t="n">
        <f aca="false">L6805+F6806/$F$2*100</f>
        <v>97.7894634640708</v>
      </c>
    </row>
    <row r="6807" customFormat="false" ht="15" hidden="false" customHeight="false" outlineLevel="0" collapsed="false">
      <c r="A6807" s="0" t="s">
        <v>13850</v>
      </c>
      <c r="B6807" s="0" t="s">
        <v>13851</v>
      </c>
      <c r="C6807" s="0" t="s">
        <v>204</v>
      </c>
      <c r="D6807" s="0" t="s">
        <v>57</v>
      </c>
      <c r="E6807" s="0" t="s">
        <v>4424</v>
      </c>
      <c r="F6807" s="7" t="n">
        <v>37028.33</v>
      </c>
      <c r="G6807" s="6" t="n">
        <v>234</v>
      </c>
      <c r="H6807" s="8" t="n">
        <v>475</v>
      </c>
      <c r="I6807" s="0" t="n">
        <v>1</v>
      </c>
      <c r="J6807" s="7" t="n">
        <f aca="false">IFERROR(F6807/G6807,"")</f>
        <v>158.240726495727</v>
      </c>
      <c r="K6807" s="7" t="n">
        <f aca="false">IFERROR(F6807/H6807,"")</f>
        <v>77.9543789473684</v>
      </c>
      <c r="L6807" s="13" t="n">
        <f aca="false">L6806+F6807/$F$2*100</f>
        <v>97.7908161191735</v>
      </c>
    </row>
    <row r="6808" customFormat="false" ht="15" hidden="false" customHeight="false" outlineLevel="0" collapsed="false">
      <c r="A6808" s="0" t="s">
        <v>13852</v>
      </c>
      <c r="B6808" s="0" t="s">
        <v>13853</v>
      </c>
      <c r="C6808" s="0" t="s">
        <v>13854</v>
      </c>
      <c r="D6808" s="0" t="s">
        <v>52</v>
      </c>
      <c r="E6808" s="0" t="s">
        <v>112</v>
      </c>
      <c r="F6808" s="7" t="n">
        <v>36968.52</v>
      </c>
      <c r="G6808" s="6" t="n">
        <v>71</v>
      </c>
      <c r="H6808" s="8" t="n">
        <v>83.4</v>
      </c>
      <c r="I6808" s="0" t="n">
        <v>1</v>
      </c>
      <c r="J6808" s="7" t="n">
        <f aca="false">IFERROR(F6808/G6808,"")</f>
        <v>520.68338028169</v>
      </c>
      <c r="K6808" s="7" t="n">
        <f aca="false">IFERROR(F6808/H6808,"")</f>
        <v>443.267625899281</v>
      </c>
      <c r="L6808" s="13" t="n">
        <f aca="false">L6807+F6808/$F$2*100</f>
        <v>97.7921665894005</v>
      </c>
    </row>
    <row r="6809" customFormat="false" ht="15" hidden="false" customHeight="false" outlineLevel="0" collapsed="false">
      <c r="A6809" s="0" t="s">
        <v>13855</v>
      </c>
      <c r="B6809" s="0" t="s">
        <v>13856</v>
      </c>
      <c r="C6809" s="0" t="s">
        <v>862</v>
      </c>
      <c r="D6809" s="0" t="s">
        <v>123</v>
      </c>
      <c r="E6809" s="0" t="s">
        <v>269</v>
      </c>
      <c r="F6809" s="7" t="n">
        <v>36948.67</v>
      </c>
      <c r="G6809" s="6" t="n">
        <v>11</v>
      </c>
      <c r="H6809" s="8" t="n">
        <v>11</v>
      </c>
      <c r="I6809" s="0" t="n">
        <v>1</v>
      </c>
      <c r="J6809" s="7" t="n">
        <f aca="false">IFERROR(F6809/G6809,"")</f>
        <v>3358.97</v>
      </c>
      <c r="K6809" s="7" t="n">
        <f aca="false">IFERROR(F6809/H6809,"")</f>
        <v>3358.97</v>
      </c>
      <c r="L6809" s="13" t="n">
        <f aca="false">L6808+F6809/$F$2*100</f>
        <v>97.7935163345015</v>
      </c>
    </row>
    <row r="6810" customFormat="false" ht="15" hidden="false" customHeight="false" outlineLevel="0" collapsed="false">
      <c r="A6810" s="0" t="s">
        <v>13857</v>
      </c>
      <c r="B6810" s="0" t="s">
        <v>12254</v>
      </c>
      <c r="C6810" s="0" t="s">
        <v>2073</v>
      </c>
      <c r="D6810" s="0" t="s">
        <v>123</v>
      </c>
      <c r="E6810" s="0" t="s">
        <v>269</v>
      </c>
      <c r="F6810" s="7" t="n">
        <v>36928.14</v>
      </c>
      <c r="G6810" s="6" t="n">
        <v>1009</v>
      </c>
      <c r="H6810" s="8" t="n">
        <v>1128.8</v>
      </c>
      <c r="I6810" s="0" t="n">
        <v>1</v>
      </c>
      <c r="J6810" s="7" t="n">
        <f aca="false">IFERROR(F6810/G6810,"")</f>
        <v>36.5987512388504</v>
      </c>
      <c r="K6810" s="7" t="n">
        <f aca="false">IFERROR(F6810/H6810,"")</f>
        <v>32.7145109851169</v>
      </c>
      <c r="L6810" s="13" t="n">
        <f aca="false">L6809+F6810/$F$2*100</f>
        <v>97.794865329636</v>
      </c>
    </row>
    <row r="6811" customFormat="false" ht="15" hidden="false" customHeight="false" outlineLevel="0" collapsed="false">
      <c r="A6811" s="0" t="s">
        <v>13858</v>
      </c>
      <c r="B6811" s="0" t="s">
        <v>13859</v>
      </c>
      <c r="C6811" s="0" t="s">
        <v>534</v>
      </c>
      <c r="D6811" s="0" t="s">
        <v>57</v>
      </c>
      <c r="E6811" s="0" t="s">
        <v>3660</v>
      </c>
      <c r="F6811" s="7" t="n">
        <v>36927.79</v>
      </c>
      <c r="G6811" s="6" t="n">
        <v>429</v>
      </c>
      <c r="H6811" s="8" t="n">
        <v>577.6</v>
      </c>
      <c r="I6811" s="0" t="n">
        <v>1</v>
      </c>
      <c r="J6811" s="7" t="n">
        <f aca="false">IFERROR(F6811/G6811,"")</f>
        <v>86.0787645687646</v>
      </c>
      <c r="K6811" s="7" t="n">
        <f aca="false">IFERROR(F6811/H6811,"")</f>
        <v>63.933154432133</v>
      </c>
      <c r="L6811" s="13" t="n">
        <f aca="false">L6810+F6811/$F$2*100</f>
        <v>97.7962143119848</v>
      </c>
    </row>
    <row r="6812" customFormat="false" ht="15" hidden="false" customHeight="false" outlineLevel="0" collapsed="false">
      <c r="A6812" s="0" t="s">
        <v>13860</v>
      </c>
      <c r="B6812" s="0" t="s">
        <v>13861</v>
      </c>
      <c r="C6812" s="0" t="s">
        <v>13862</v>
      </c>
      <c r="D6812" s="0" t="s">
        <v>52</v>
      </c>
      <c r="E6812" s="0" t="s">
        <v>2194</v>
      </c>
      <c r="F6812" s="7" t="n">
        <v>36914.28</v>
      </c>
      <c r="G6812" s="6" t="n">
        <v>247</v>
      </c>
      <c r="H6812" s="8" t="n">
        <v>532.8</v>
      </c>
      <c r="I6812" s="0" t="n">
        <v>1</v>
      </c>
      <c r="J6812" s="7" t="n">
        <f aca="false">IFERROR(F6812/G6812,"")</f>
        <v>149.450526315789</v>
      </c>
      <c r="K6812" s="7" t="n">
        <f aca="false">IFERROR(F6812/H6812,"")</f>
        <v>69.2835585585586</v>
      </c>
      <c r="L6812" s="13" t="n">
        <f aca="false">L6811+F6812/$F$2*100</f>
        <v>97.7975628008097</v>
      </c>
    </row>
    <row r="6813" customFormat="false" ht="15" hidden="false" customHeight="false" outlineLevel="0" collapsed="false">
      <c r="A6813" s="0" t="s">
        <v>13863</v>
      </c>
      <c r="B6813" s="0" t="s">
        <v>13864</v>
      </c>
      <c r="C6813" s="0" t="s">
        <v>2101</v>
      </c>
      <c r="D6813" s="0" t="s">
        <v>71</v>
      </c>
      <c r="E6813" s="0" t="s">
        <v>6322</v>
      </c>
      <c r="F6813" s="7" t="n">
        <v>36882.48</v>
      </c>
      <c r="G6813" s="6" t="n">
        <v>882</v>
      </c>
      <c r="H6813" s="8" t="n">
        <v>955.7</v>
      </c>
      <c r="I6813" s="0" t="n">
        <v>1</v>
      </c>
      <c r="J6813" s="7" t="n">
        <f aca="false">IFERROR(F6813/G6813,"")</f>
        <v>41.8168707482993</v>
      </c>
      <c r="K6813" s="7" t="n">
        <f aca="false">IFERROR(F6813/H6813,"")</f>
        <v>38.5921104949252</v>
      </c>
      <c r="L6813" s="13" t="n">
        <f aca="false">L6812+F6813/$F$2*100</f>
        <v>97.7989101279717</v>
      </c>
    </row>
    <row r="6814" customFormat="false" ht="15" hidden="false" customHeight="false" outlineLevel="0" collapsed="false">
      <c r="A6814" s="0" t="s">
        <v>13865</v>
      </c>
      <c r="B6814" s="0" t="s">
        <v>151</v>
      </c>
      <c r="C6814" s="0" t="s">
        <v>368</v>
      </c>
      <c r="D6814" s="0" t="s">
        <v>123</v>
      </c>
      <c r="E6814" s="0" t="s">
        <v>557</v>
      </c>
      <c r="F6814" s="7" t="n">
        <v>36866.12</v>
      </c>
      <c r="G6814" s="6" t="n">
        <v>455</v>
      </c>
      <c r="H6814" s="8" t="n">
        <v>899.5</v>
      </c>
      <c r="I6814" s="0" t="n">
        <v>1</v>
      </c>
      <c r="J6814" s="7" t="n">
        <f aca="false">IFERROR(F6814/G6814,"")</f>
        <v>81.0244395604396</v>
      </c>
      <c r="K6814" s="7" t="n">
        <f aca="false">IFERROR(F6814/H6814,"")</f>
        <v>40.9851250694831</v>
      </c>
      <c r="L6814" s="13" t="n">
        <f aca="false">L6813+F6814/$F$2*100</f>
        <v>97.8002568574985</v>
      </c>
    </row>
    <row r="6815" customFormat="false" ht="15" hidden="false" customHeight="false" outlineLevel="0" collapsed="false">
      <c r="A6815" s="0" t="s">
        <v>13866</v>
      </c>
      <c r="B6815" s="0" t="s">
        <v>844</v>
      </c>
      <c r="C6815" s="0" t="s">
        <v>2702</v>
      </c>
      <c r="D6815" s="0" t="s">
        <v>1066</v>
      </c>
      <c r="E6815" s="0" t="s">
        <v>81</v>
      </c>
      <c r="F6815" s="7" t="n">
        <v>36854.02</v>
      </c>
      <c r="G6815" s="6" t="n">
        <v>707</v>
      </c>
      <c r="H6815" s="8" t="n">
        <v>1123.4</v>
      </c>
      <c r="I6815" s="0" t="n">
        <v>1</v>
      </c>
      <c r="J6815" s="7" t="n">
        <f aca="false">IFERROR(F6815/G6815,"")</f>
        <v>52.1273267326733</v>
      </c>
      <c r="K6815" s="7" t="n">
        <f aca="false">IFERROR(F6815/H6815,"")</f>
        <v>32.8057860067652</v>
      </c>
      <c r="L6815" s="13" t="n">
        <f aca="false">L6814+F6815/$F$2*100</f>
        <v>97.8016031450089</v>
      </c>
    </row>
    <row r="6816" customFormat="false" ht="15" hidden="false" customHeight="false" outlineLevel="0" collapsed="false">
      <c r="A6816" s="0" t="s">
        <v>13867</v>
      </c>
      <c r="B6816" s="0" t="s">
        <v>443</v>
      </c>
      <c r="C6816" s="0" t="s">
        <v>1531</v>
      </c>
      <c r="D6816" s="0" t="s">
        <v>57</v>
      </c>
      <c r="E6816" s="0" t="s">
        <v>112</v>
      </c>
      <c r="F6816" s="7" t="n">
        <v>36834.8</v>
      </c>
      <c r="G6816" s="6" t="n">
        <v>186</v>
      </c>
      <c r="H6816" s="8" t="n">
        <v>231.3</v>
      </c>
      <c r="I6816" s="0" t="n">
        <v>1</v>
      </c>
      <c r="J6816" s="7" t="n">
        <f aca="false">IFERROR(F6816/G6816,"")</f>
        <v>198.036559139785</v>
      </c>
      <c r="K6816" s="7" t="n">
        <f aca="false">IFERROR(F6816/H6816,"")</f>
        <v>159.251188932123</v>
      </c>
      <c r="L6816" s="13" t="n">
        <f aca="false">L6815+F6816/$F$2*100</f>
        <v>97.8029487304074</v>
      </c>
    </row>
    <row r="6817" customFormat="false" ht="15" hidden="false" customHeight="false" outlineLevel="0" collapsed="false">
      <c r="A6817" s="0" t="s">
        <v>13868</v>
      </c>
      <c r="B6817" s="0" t="s">
        <v>5182</v>
      </c>
      <c r="C6817" s="0" t="s">
        <v>13869</v>
      </c>
      <c r="D6817" s="0" t="s">
        <v>598</v>
      </c>
      <c r="E6817" s="0" t="s">
        <v>269</v>
      </c>
      <c r="F6817" s="7" t="n">
        <v>36821.09</v>
      </c>
      <c r="G6817" s="6" t="n">
        <v>937</v>
      </c>
      <c r="H6817" s="8" t="n">
        <v>937</v>
      </c>
      <c r="I6817" s="0" t="n">
        <v>1</v>
      </c>
      <c r="J6817" s="7" t="n">
        <f aca="false">IFERROR(F6817/G6817,"")</f>
        <v>39.296787620064</v>
      </c>
      <c r="K6817" s="7" t="n">
        <f aca="false">IFERROR(F6817/H6817,"")</f>
        <v>39.296787620064</v>
      </c>
      <c r="L6817" s="13" t="n">
        <f aca="false">L6816+F6817/$F$2*100</f>
        <v>97.8042938149758</v>
      </c>
    </row>
    <row r="6818" customFormat="false" ht="15" hidden="false" customHeight="false" outlineLevel="0" collapsed="false">
      <c r="A6818" s="0" t="s">
        <v>13870</v>
      </c>
      <c r="B6818" s="0" t="s">
        <v>13871</v>
      </c>
      <c r="C6818" s="0" t="s">
        <v>1149</v>
      </c>
      <c r="D6818" s="0" t="s">
        <v>101</v>
      </c>
      <c r="E6818" s="0" t="s">
        <v>149</v>
      </c>
      <c r="F6818" s="7" t="n">
        <v>36814.09</v>
      </c>
      <c r="G6818" s="6" t="n">
        <v>777</v>
      </c>
      <c r="H6818" s="8" t="n">
        <v>1560.3</v>
      </c>
      <c r="I6818" s="0" t="n">
        <v>1</v>
      </c>
      <c r="J6818" s="7" t="n">
        <f aca="false">IFERROR(F6818/G6818,"")</f>
        <v>47.3797812097812</v>
      </c>
      <c r="K6818" s="7" t="n">
        <f aca="false">IFERROR(F6818/H6818,"")</f>
        <v>23.5942382875088</v>
      </c>
      <c r="L6818" s="13" t="n">
        <f aca="false">L6817+F6818/$F$2*100</f>
        <v>97.8056386438323</v>
      </c>
    </row>
    <row r="6819" customFormat="false" ht="15" hidden="false" customHeight="false" outlineLevel="0" collapsed="false">
      <c r="A6819" s="0" t="s">
        <v>13872</v>
      </c>
      <c r="B6819" s="0" t="s">
        <v>6914</v>
      </c>
      <c r="C6819" s="0" t="s">
        <v>13873</v>
      </c>
      <c r="D6819" s="0" t="s">
        <v>71</v>
      </c>
      <c r="E6819" s="0" t="s">
        <v>978</v>
      </c>
      <c r="F6819" s="7" t="n">
        <v>36811.14</v>
      </c>
      <c r="G6819" s="6" t="n">
        <v>71</v>
      </c>
      <c r="H6819" s="8" t="n">
        <v>83.5</v>
      </c>
      <c r="I6819" s="0" t="n">
        <v>1</v>
      </c>
      <c r="J6819" s="7" t="n">
        <f aca="false">IFERROR(F6819/G6819,"")</f>
        <v>518.46676056338</v>
      </c>
      <c r="K6819" s="7" t="n">
        <f aca="false">IFERROR(F6819/H6819,"")</f>
        <v>440.851976047904</v>
      </c>
      <c r="L6819" s="13" t="n">
        <f aca="false">L6818+F6819/$F$2*100</f>
        <v>97.8069833649245</v>
      </c>
    </row>
    <row r="6820" customFormat="false" ht="15" hidden="false" customHeight="false" outlineLevel="0" collapsed="false">
      <c r="A6820" s="0" t="s">
        <v>13874</v>
      </c>
      <c r="B6820" s="0" t="s">
        <v>13875</v>
      </c>
      <c r="C6820" s="0" t="s">
        <v>883</v>
      </c>
      <c r="D6820" s="0" t="s">
        <v>71</v>
      </c>
      <c r="E6820" s="0" t="s">
        <v>112</v>
      </c>
      <c r="F6820" s="7" t="n">
        <v>36809.4</v>
      </c>
      <c r="G6820" s="6" t="n">
        <v>219</v>
      </c>
      <c r="H6820" s="8" t="n">
        <v>491.4</v>
      </c>
      <c r="I6820" s="0" t="n">
        <v>1</v>
      </c>
      <c r="J6820" s="7" t="n">
        <f aca="false">IFERROR(F6820/G6820,"")</f>
        <v>168.079452054795</v>
      </c>
      <c r="K6820" s="7" t="n">
        <f aca="false">IFERROR(F6820/H6820,"")</f>
        <v>74.9072039072039</v>
      </c>
      <c r="L6820" s="13" t="n">
        <f aca="false">L6819+F6820/$F$2*100</f>
        <v>97.8083280224541</v>
      </c>
    </row>
    <row r="6821" customFormat="false" ht="15" hidden="false" customHeight="false" outlineLevel="0" collapsed="false">
      <c r="A6821" s="0" t="s">
        <v>13876</v>
      </c>
      <c r="B6821" s="0" t="s">
        <v>13877</v>
      </c>
      <c r="C6821" s="0" t="s">
        <v>640</v>
      </c>
      <c r="D6821" s="0" t="s">
        <v>57</v>
      </c>
      <c r="E6821" s="0" t="s">
        <v>112</v>
      </c>
      <c r="F6821" s="7" t="n">
        <v>36787.87</v>
      </c>
      <c r="G6821" s="6" t="n">
        <v>1028</v>
      </c>
      <c r="H6821" s="8" t="n">
        <v>2318.9</v>
      </c>
      <c r="I6821" s="0" t="n">
        <v>1</v>
      </c>
      <c r="J6821" s="7" t="n">
        <f aca="false">IFERROR(F6821/G6821,"")</f>
        <v>35.7858657587549</v>
      </c>
      <c r="K6821" s="7" t="n">
        <f aca="false">IFERROR(F6821/H6821,"")</f>
        <v>15.8643624132132</v>
      </c>
      <c r="L6821" s="13" t="n">
        <f aca="false">L6820+F6821/$F$2*100</f>
        <v>97.8096718934867</v>
      </c>
    </row>
    <row r="6822" customFormat="false" ht="15" hidden="false" customHeight="false" outlineLevel="0" collapsed="false">
      <c r="A6822" s="0" t="s">
        <v>13878</v>
      </c>
      <c r="B6822" s="0" t="s">
        <v>13879</v>
      </c>
      <c r="C6822" s="0" t="s">
        <v>2319</v>
      </c>
      <c r="D6822" s="0" t="s">
        <v>52</v>
      </c>
      <c r="E6822" s="0" t="s">
        <v>557</v>
      </c>
      <c r="F6822" s="7" t="n">
        <v>36777.21</v>
      </c>
      <c r="G6822" s="6" t="n">
        <v>1304</v>
      </c>
      <c r="H6822" s="8" t="n">
        <v>1864.3</v>
      </c>
      <c r="I6822" s="0" t="n">
        <v>1</v>
      </c>
      <c r="J6822" s="7" t="n">
        <f aca="false">IFERROR(F6822/G6822,"")</f>
        <v>28.2033819018405</v>
      </c>
      <c r="K6822" s="7" t="n">
        <f aca="false">IFERROR(F6822/H6822,"")</f>
        <v>19.7270879150351</v>
      </c>
      <c r="L6822" s="13" t="n">
        <f aca="false">L6821+F6822/$F$2*100</f>
        <v>97.8110153751067</v>
      </c>
    </row>
    <row r="6823" customFormat="false" ht="15" hidden="false" customHeight="false" outlineLevel="0" collapsed="false">
      <c r="A6823" s="0" t="s">
        <v>13880</v>
      </c>
      <c r="B6823" s="0" t="s">
        <v>13881</v>
      </c>
      <c r="C6823" s="0" t="s">
        <v>197</v>
      </c>
      <c r="D6823" s="0" t="s">
        <v>127</v>
      </c>
      <c r="E6823" s="0" t="s">
        <v>4424</v>
      </c>
      <c r="F6823" s="7" t="n">
        <v>36728.23</v>
      </c>
      <c r="G6823" s="6" t="n">
        <v>403</v>
      </c>
      <c r="H6823" s="8" t="n">
        <v>544.2</v>
      </c>
      <c r="I6823" s="0" t="n">
        <v>1</v>
      </c>
      <c r="J6823" s="7" t="n">
        <f aca="false">IFERROR(F6823/G6823,"")</f>
        <v>91.137047146402</v>
      </c>
      <c r="K6823" s="7" t="n">
        <f aca="false">IFERROR(F6823/H6823,"")</f>
        <v>67.490316060272</v>
      </c>
      <c r="L6823" s="13" t="n">
        <f aca="false">L6822+F6823/$F$2*100</f>
        <v>97.8123570674737</v>
      </c>
    </row>
    <row r="6824" customFormat="false" ht="15" hidden="false" customHeight="false" outlineLevel="0" collapsed="false">
      <c r="A6824" s="0" t="s">
        <v>13882</v>
      </c>
      <c r="B6824" s="0" t="s">
        <v>13883</v>
      </c>
      <c r="C6824" s="0" t="s">
        <v>1709</v>
      </c>
      <c r="D6824" s="0" t="s">
        <v>2435</v>
      </c>
      <c r="E6824" s="0" t="s">
        <v>112</v>
      </c>
      <c r="F6824" s="7" t="n">
        <v>36724.53</v>
      </c>
      <c r="G6824" s="6" t="n">
        <v>1193</v>
      </c>
      <c r="H6824" s="8" t="n">
        <v>1202</v>
      </c>
      <c r="I6824" s="0" t="n">
        <v>1</v>
      </c>
      <c r="J6824" s="7" t="n">
        <f aca="false">IFERROR(F6824/G6824,"")</f>
        <v>30.7833445096396</v>
      </c>
      <c r="K6824" s="7" t="n">
        <f aca="false">IFERROR(F6824/H6824,"")</f>
        <v>30.552853577371</v>
      </c>
      <c r="L6824" s="13" t="n">
        <f aca="false">L6823+F6824/$F$2*100</f>
        <v>97.8136986246787</v>
      </c>
    </row>
    <row r="6825" customFormat="false" ht="15" hidden="false" customHeight="false" outlineLevel="0" collapsed="false">
      <c r="A6825" s="0" t="s">
        <v>13884</v>
      </c>
      <c r="B6825" s="0" t="s">
        <v>7032</v>
      </c>
      <c r="C6825" s="0" t="s">
        <v>4300</v>
      </c>
      <c r="D6825" s="0" t="s">
        <v>80</v>
      </c>
      <c r="E6825" s="0" t="s">
        <v>1243</v>
      </c>
      <c r="F6825" s="7" t="n">
        <v>36718</v>
      </c>
      <c r="G6825" s="6" t="n">
        <v>684</v>
      </c>
      <c r="H6825" s="8" t="n">
        <v>732</v>
      </c>
      <c r="I6825" s="0" t="n">
        <v>1</v>
      </c>
      <c r="J6825" s="7" t="n">
        <f aca="false">IFERROR(F6825/G6825,"")</f>
        <v>53.6812865497076</v>
      </c>
      <c r="K6825" s="7" t="n">
        <f aca="false">IFERROR(F6825/H6825,"")</f>
        <v>50.1612021857924</v>
      </c>
      <c r="L6825" s="13" t="n">
        <f aca="false">L6824+F6825/$F$2*100</f>
        <v>97.815039943341</v>
      </c>
    </row>
    <row r="6826" customFormat="false" ht="15" hidden="false" customHeight="false" outlineLevel="0" collapsed="false">
      <c r="A6826" s="0" t="s">
        <v>13885</v>
      </c>
      <c r="B6826" s="0" t="s">
        <v>13886</v>
      </c>
      <c r="C6826" s="0" t="s">
        <v>12231</v>
      </c>
      <c r="D6826" s="0" t="s">
        <v>57</v>
      </c>
      <c r="E6826" s="0" t="s">
        <v>81</v>
      </c>
      <c r="F6826" s="7" t="n">
        <v>36713.98</v>
      </c>
      <c r="G6826" s="6" t="n">
        <v>1061</v>
      </c>
      <c r="H6826" s="8" t="n">
        <v>2320.7</v>
      </c>
      <c r="I6826" s="0" t="n">
        <v>1</v>
      </c>
      <c r="J6826" s="7" t="n">
        <f aca="false">IFERROR(F6826/G6826,"")</f>
        <v>34.6031856738926</v>
      </c>
      <c r="K6826" s="7" t="n">
        <f aca="false">IFERROR(F6826/H6826,"")</f>
        <v>15.8202180376611</v>
      </c>
      <c r="L6826" s="13" t="n">
        <f aca="false">L6825+F6826/$F$2*100</f>
        <v>97.8163811151516</v>
      </c>
    </row>
    <row r="6827" customFormat="false" ht="15" hidden="false" customHeight="false" outlineLevel="0" collapsed="false">
      <c r="A6827" s="0" t="s">
        <v>13887</v>
      </c>
      <c r="B6827" s="0" t="s">
        <v>13888</v>
      </c>
      <c r="C6827" s="0" t="s">
        <v>605</v>
      </c>
      <c r="D6827" s="0" t="s">
        <v>123</v>
      </c>
      <c r="E6827" s="0" t="s">
        <v>112</v>
      </c>
      <c r="F6827" s="7" t="n">
        <v>36708.3</v>
      </c>
      <c r="G6827" s="6" t="n">
        <v>997</v>
      </c>
      <c r="H6827" s="8" t="n">
        <v>2624.7</v>
      </c>
      <c r="I6827" s="0" t="n">
        <v>1</v>
      </c>
      <c r="J6827" s="7" t="n">
        <f aca="false">IFERROR(F6827/G6827,"")</f>
        <v>36.8187562688064</v>
      </c>
      <c r="K6827" s="7" t="n">
        <f aca="false">IFERROR(F6827/H6827,"")</f>
        <v>13.9857126528746</v>
      </c>
      <c r="L6827" s="13" t="n">
        <f aca="false">L6826+F6827/$F$2*100</f>
        <v>97.8177220794703</v>
      </c>
    </row>
    <row r="6828" customFormat="false" ht="15" hidden="false" customHeight="false" outlineLevel="0" collapsed="false">
      <c r="A6828" s="0" t="s">
        <v>13889</v>
      </c>
      <c r="B6828" s="0" t="s">
        <v>9448</v>
      </c>
      <c r="C6828" s="0" t="s">
        <v>2531</v>
      </c>
      <c r="D6828" s="0" t="s">
        <v>2493</v>
      </c>
      <c r="E6828" s="0" t="s">
        <v>269</v>
      </c>
      <c r="F6828" s="7" t="n">
        <v>36686.58</v>
      </c>
      <c r="G6828" s="6" t="n">
        <v>894</v>
      </c>
      <c r="H6828" s="8" t="n">
        <v>1382.8</v>
      </c>
      <c r="I6828" s="0" t="n">
        <v>1</v>
      </c>
      <c r="J6828" s="7" t="n">
        <f aca="false">IFERROR(F6828/G6828,"")</f>
        <v>41.0364429530201</v>
      </c>
      <c r="K6828" s="7" t="n">
        <f aca="false">IFERROR(F6828/H6828,"")</f>
        <v>26.5306479606595</v>
      </c>
      <c r="L6828" s="13" t="n">
        <f aca="false">L6827+F6828/$F$2*100</f>
        <v>97.8190622503513</v>
      </c>
    </row>
    <row r="6829" customFormat="false" ht="15" hidden="false" customHeight="false" outlineLevel="0" collapsed="false">
      <c r="A6829" s="0" t="s">
        <v>13890</v>
      </c>
      <c r="B6829" s="0" t="s">
        <v>671</v>
      </c>
      <c r="C6829" s="0" t="s">
        <v>1013</v>
      </c>
      <c r="D6829" s="0" t="s">
        <v>57</v>
      </c>
      <c r="E6829" s="0" t="s">
        <v>112</v>
      </c>
      <c r="F6829" s="7" t="n">
        <v>36679.55</v>
      </c>
      <c r="G6829" s="6" t="n">
        <v>253</v>
      </c>
      <c r="H6829" s="8" t="n">
        <v>624.4</v>
      </c>
      <c r="I6829" s="0" t="n">
        <v>1</v>
      </c>
      <c r="J6829" s="7" t="n">
        <f aca="false">IFERROR(F6829/G6829,"")</f>
        <v>144.978458498024</v>
      </c>
      <c r="K6829" s="7" t="n">
        <f aca="false">IFERROR(F6829/H6829,"")</f>
        <v>58.7436739269699</v>
      </c>
      <c r="L6829" s="13" t="n">
        <f aca="false">L6828+F6829/$F$2*100</f>
        <v>97.8204021644245</v>
      </c>
    </row>
    <row r="6830" customFormat="false" ht="15" hidden="false" customHeight="false" outlineLevel="0" collapsed="false">
      <c r="A6830" s="0" t="s">
        <v>13891</v>
      </c>
      <c r="B6830" s="0" t="s">
        <v>464</v>
      </c>
      <c r="C6830" s="0" t="s">
        <v>2423</v>
      </c>
      <c r="D6830" s="0" t="s">
        <v>598</v>
      </c>
      <c r="E6830" s="0" t="s">
        <v>116</v>
      </c>
      <c r="F6830" s="7" t="n">
        <v>36672.15</v>
      </c>
      <c r="G6830" s="6" t="n">
        <v>164</v>
      </c>
      <c r="H6830" s="8" t="n">
        <v>164</v>
      </c>
      <c r="I6830" s="0" t="n">
        <v>1</v>
      </c>
      <c r="J6830" s="7" t="n">
        <f aca="false">IFERROR(F6830/G6830,"")</f>
        <v>223.610670731707</v>
      </c>
      <c r="K6830" s="7" t="n">
        <f aca="false">IFERROR(F6830/H6830,"")</f>
        <v>223.610670731707</v>
      </c>
      <c r="L6830" s="13" t="n">
        <f aca="false">L6829+F6830/$F$2*100</f>
        <v>97.8217418081737</v>
      </c>
    </row>
    <row r="6831" customFormat="false" ht="15" hidden="false" customHeight="false" outlineLevel="0" collapsed="false">
      <c r="A6831" s="0" t="s">
        <v>13892</v>
      </c>
      <c r="B6831" s="0" t="s">
        <v>5994</v>
      </c>
      <c r="C6831" s="0" t="s">
        <v>2602</v>
      </c>
      <c r="D6831" s="0" t="s">
        <v>80</v>
      </c>
      <c r="E6831" s="0" t="s">
        <v>112</v>
      </c>
      <c r="F6831" s="7" t="n">
        <v>36666.74</v>
      </c>
      <c r="G6831" s="6" t="n">
        <v>506</v>
      </c>
      <c r="H6831" s="8" t="n">
        <v>1362.2</v>
      </c>
      <c r="I6831" s="0" t="n">
        <v>1</v>
      </c>
      <c r="J6831" s="7" t="n">
        <f aca="false">IFERROR(F6831/G6831,"")</f>
        <v>72.4639130434783</v>
      </c>
      <c r="K6831" s="7" t="n">
        <f aca="false">IFERROR(F6831/H6831,"")</f>
        <v>26.917295551314</v>
      </c>
      <c r="L6831" s="13" t="n">
        <f aca="false">L6830+F6831/$F$2*100</f>
        <v>97.8230812542941</v>
      </c>
    </row>
    <row r="6832" customFormat="false" ht="15" hidden="false" customHeight="false" outlineLevel="0" collapsed="false">
      <c r="A6832" s="0" t="s">
        <v>13893</v>
      </c>
      <c r="B6832" s="0" t="s">
        <v>505</v>
      </c>
      <c r="C6832" s="0" t="s">
        <v>1246</v>
      </c>
      <c r="D6832" s="0" t="s">
        <v>85</v>
      </c>
      <c r="E6832" s="0" t="s">
        <v>269</v>
      </c>
      <c r="F6832" s="7" t="n">
        <v>36661.36</v>
      </c>
      <c r="G6832" s="6" t="n">
        <v>438</v>
      </c>
      <c r="H6832" s="8" t="n">
        <v>495.3</v>
      </c>
      <c r="I6832" s="0" t="n">
        <v>1</v>
      </c>
      <c r="J6832" s="7" t="n">
        <f aca="false">IFERROR(F6832/G6832,"")</f>
        <v>83.7017351598174</v>
      </c>
      <c r="K6832" s="7" t="n">
        <f aca="false">IFERROR(F6832/H6832,"")</f>
        <v>74.0184938421159</v>
      </c>
      <c r="L6832" s="13" t="n">
        <f aca="false">L6831+F6832/$F$2*100</f>
        <v>97.8244205038816</v>
      </c>
    </row>
    <row r="6833" customFormat="false" ht="15" hidden="false" customHeight="false" outlineLevel="0" collapsed="false">
      <c r="A6833" s="0" t="s">
        <v>13894</v>
      </c>
      <c r="B6833" s="0" t="s">
        <v>2732</v>
      </c>
      <c r="C6833" s="0" t="s">
        <v>210</v>
      </c>
      <c r="D6833" s="0" t="s">
        <v>241</v>
      </c>
      <c r="E6833" s="0" t="s">
        <v>2038</v>
      </c>
      <c r="F6833" s="7" t="n">
        <v>36640.37</v>
      </c>
      <c r="G6833" s="6" t="n">
        <v>178</v>
      </c>
      <c r="H6833" s="8" t="n">
        <v>178</v>
      </c>
      <c r="I6833" s="0" t="n">
        <v>1</v>
      </c>
      <c r="J6833" s="7" t="n">
        <f aca="false">IFERROR(F6833/G6833,"")</f>
        <v>205.844775280899</v>
      </c>
      <c r="K6833" s="7" t="n">
        <f aca="false">IFERROR(F6833/H6833,"")</f>
        <v>205.844775280899</v>
      </c>
      <c r="L6833" s="13" t="n">
        <f aca="false">L6832+F6833/$F$2*100</f>
        <v>97.8257589866986</v>
      </c>
    </row>
    <row r="6834" customFormat="false" ht="15" hidden="false" customHeight="false" outlineLevel="0" collapsed="false">
      <c r="A6834" s="0" t="s">
        <v>13895</v>
      </c>
      <c r="B6834" s="0" t="s">
        <v>13896</v>
      </c>
      <c r="C6834" s="0" t="s">
        <v>377</v>
      </c>
      <c r="D6834" s="0" t="s">
        <v>52</v>
      </c>
      <c r="E6834" s="0" t="s">
        <v>149</v>
      </c>
      <c r="F6834" s="7" t="n">
        <v>36633.05</v>
      </c>
      <c r="G6834" s="6" t="n">
        <v>328</v>
      </c>
      <c r="H6834" s="8" t="n">
        <v>443.5</v>
      </c>
      <c r="I6834" s="0" t="n">
        <v>1</v>
      </c>
      <c r="J6834" s="7" t="n">
        <f aca="false">IFERROR(F6834/G6834,"")</f>
        <v>111.686128048781</v>
      </c>
      <c r="K6834" s="7" t="n">
        <f aca="false">IFERROR(F6834/H6834,"")</f>
        <v>82.5998872604284</v>
      </c>
      <c r="L6834" s="13" t="n">
        <f aca="false">L6833+F6834/$F$2*100</f>
        <v>97.827097202114</v>
      </c>
    </row>
    <row r="6835" customFormat="false" ht="15" hidden="false" customHeight="false" outlineLevel="0" collapsed="false">
      <c r="A6835" s="0" t="s">
        <v>13897</v>
      </c>
      <c r="B6835" s="0" t="s">
        <v>2137</v>
      </c>
      <c r="C6835" s="0" t="s">
        <v>444</v>
      </c>
      <c r="D6835" s="0" t="s">
        <v>251</v>
      </c>
      <c r="E6835" s="0" t="s">
        <v>186</v>
      </c>
      <c r="F6835" s="7" t="n">
        <v>36618.7</v>
      </c>
      <c r="G6835" s="6" t="n">
        <v>145</v>
      </c>
      <c r="H6835" s="8" t="n">
        <v>264.9</v>
      </c>
      <c r="I6835" s="0" t="n">
        <v>1</v>
      </c>
      <c r="J6835" s="7" t="n">
        <f aca="false">IFERROR(F6835/G6835,"")</f>
        <v>252.54275862069</v>
      </c>
      <c r="K6835" s="7" t="n">
        <f aca="false">IFERROR(F6835/H6835,"")</f>
        <v>138.235938089845</v>
      </c>
      <c r="L6835" s="13" t="n">
        <f aca="false">L6834+F6835/$F$2*100</f>
        <v>97.82843489332</v>
      </c>
    </row>
    <row r="6836" customFormat="false" ht="15" hidden="false" customHeight="false" outlineLevel="0" collapsed="false">
      <c r="A6836" s="0" t="s">
        <v>13898</v>
      </c>
      <c r="B6836" s="0" t="s">
        <v>13899</v>
      </c>
      <c r="C6836" s="0" t="s">
        <v>8500</v>
      </c>
      <c r="D6836" s="0" t="s">
        <v>57</v>
      </c>
      <c r="E6836" s="0" t="s">
        <v>269</v>
      </c>
      <c r="F6836" s="7" t="n">
        <v>36570.32</v>
      </c>
      <c r="G6836" s="6" t="n">
        <v>114</v>
      </c>
      <c r="H6836" s="8" t="n">
        <v>208</v>
      </c>
      <c r="I6836" s="0" t="n">
        <v>1</v>
      </c>
      <c r="J6836" s="7" t="n">
        <f aca="false">IFERROR(F6836/G6836,"")</f>
        <v>320.792280701754</v>
      </c>
      <c r="K6836" s="7" t="n">
        <f aca="false">IFERROR(F6836/H6836,"")</f>
        <v>175.818846153846</v>
      </c>
      <c r="L6836" s="13" t="n">
        <f aca="false">L6835+F6836/$F$2*100</f>
        <v>97.8297708171912</v>
      </c>
    </row>
    <row r="6837" customFormat="false" ht="15" hidden="false" customHeight="false" outlineLevel="0" collapsed="false">
      <c r="A6837" s="0" t="s">
        <v>13900</v>
      </c>
      <c r="B6837" s="0" t="s">
        <v>3461</v>
      </c>
      <c r="C6837" s="0" t="s">
        <v>1010</v>
      </c>
      <c r="D6837" s="0" t="s">
        <v>123</v>
      </c>
      <c r="E6837" s="0" t="s">
        <v>112</v>
      </c>
      <c r="F6837" s="7" t="n">
        <v>36553.67</v>
      </c>
      <c r="G6837" s="6" t="n">
        <v>339</v>
      </c>
      <c r="H6837" s="8" t="n">
        <v>393</v>
      </c>
      <c r="I6837" s="0" t="n">
        <v>1</v>
      </c>
      <c r="J6837" s="7" t="n">
        <f aca="false">IFERROR(F6837/G6837,"")</f>
        <v>107.827935103245</v>
      </c>
      <c r="K6837" s="7" t="n">
        <f aca="false">IFERROR(F6837/H6837,"")</f>
        <v>93.0118829516539</v>
      </c>
      <c r="L6837" s="13" t="n">
        <f aca="false">L6836+F6837/$F$2*100</f>
        <v>97.8311061328333</v>
      </c>
    </row>
    <row r="6838" customFormat="false" ht="15" hidden="false" customHeight="false" outlineLevel="0" collapsed="false">
      <c r="A6838" s="0" t="s">
        <v>13901</v>
      </c>
      <c r="B6838" s="0" t="s">
        <v>13902</v>
      </c>
      <c r="C6838" s="0" t="s">
        <v>1652</v>
      </c>
      <c r="D6838" s="0" t="s">
        <v>52</v>
      </c>
      <c r="E6838" s="0" t="s">
        <v>186</v>
      </c>
      <c r="F6838" s="7" t="n">
        <v>36549.9</v>
      </c>
      <c r="G6838" s="6" t="n">
        <v>111</v>
      </c>
      <c r="H6838" s="8" t="n">
        <v>212.8</v>
      </c>
      <c r="I6838" s="0" t="n">
        <v>1</v>
      </c>
      <c r="J6838" s="7" t="n">
        <f aca="false">IFERROR(F6838/G6838,"")</f>
        <v>329.278378378378</v>
      </c>
      <c r="K6838" s="7" t="n">
        <f aca="false">IFERROR(F6838/H6838,"")</f>
        <v>171.75704887218</v>
      </c>
      <c r="L6838" s="13" t="n">
        <f aca="false">L6837+F6838/$F$2*100</f>
        <v>97.8324413107563</v>
      </c>
    </row>
    <row r="6839" customFormat="false" ht="15" hidden="false" customHeight="false" outlineLevel="0" collapsed="false">
      <c r="A6839" s="0" t="s">
        <v>13903</v>
      </c>
      <c r="B6839" s="0" t="s">
        <v>13904</v>
      </c>
      <c r="C6839" s="0" t="s">
        <v>1928</v>
      </c>
      <c r="D6839" s="0" t="s">
        <v>101</v>
      </c>
      <c r="E6839" s="0" t="s">
        <v>112</v>
      </c>
      <c r="F6839" s="7" t="n">
        <v>36521.73</v>
      </c>
      <c r="G6839" s="6" t="n">
        <v>713</v>
      </c>
      <c r="H6839" s="8" t="n">
        <v>1285.5</v>
      </c>
      <c r="I6839" s="0" t="n">
        <v>1</v>
      </c>
      <c r="J6839" s="7" t="n">
        <f aca="false">IFERROR(F6839/G6839,"")</f>
        <v>51.2226227208976</v>
      </c>
      <c r="K6839" s="7" t="n">
        <f aca="false">IFERROR(F6839/H6839,"")</f>
        <v>28.4105250875146</v>
      </c>
      <c r="L6839" s="13" t="n">
        <f aca="false">L6838+F6839/$F$2*100</f>
        <v>97.8337754596214</v>
      </c>
    </row>
    <row r="6840" customFormat="false" ht="15" hidden="false" customHeight="false" outlineLevel="0" collapsed="false">
      <c r="A6840" s="0" t="s">
        <v>13905</v>
      </c>
      <c r="B6840" s="0" t="s">
        <v>4058</v>
      </c>
      <c r="C6840" s="0" t="s">
        <v>1889</v>
      </c>
      <c r="D6840" s="0" t="s">
        <v>876</v>
      </c>
      <c r="E6840" s="0" t="s">
        <v>116</v>
      </c>
      <c r="F6840" s="7" t="n">
        <v>36508.67</v>
      </c>
      <c r="G6840" s="6" t="n">
        <v>1504</v>
      </c>
      <c r="H6840" s="8" t="n">
        <v>3658.5</v>
      </c>
      <c r="I6840" s="0" t="n">
        <v>1</v>
      </c>
      <c r="J6840" s="7" t="n">
        <f aca="false">IFERROR(F6840/G6840,"")</f>
        <v>24.2743816489362</v>
      </c>
      <c r="K6840" s="7" t="n">
        <f aca="false">IFERROR(F6840/H6840,"")</f>
        <v>9.97913625802925</v>
      </c>
      <c r="L6840" s="13" t="n">
        <f aca="false">L6839+F6840/$F$2*100</f>
        <v>97.8351091314011</v>
      </c>
    </row>
    <row r="6841" customFormat="false" ht="15" hidden="false" customHeight="false" outlineLevel="0" collapsed="false">
      <c r="A6841" s="0" t="s">
        <v>13906</v>
      </c>
      <c r="B6841" s="0" t="s">
        <v>13907</v>
      </c>
      <c r="C6841" s="0" t="s">
        <v>967</v>
      </c>
      <c r="D6841" s="0" t="s">
        <v>57</v>
      </c>
      <c r="E6841" s="0" t="s">
        <v>112</v>
      </c>
      <c r="F6841" s="7" t="n">
        <v>36506.47</v>
      </c>
      <c r="G6841" s="6" t="n">
        <v>492</v>
      </c>
      <c r="H6841" s="8" t="n">
        <v>853.4</v>
      </c>
      <c r="I6841" s="0" t="n">
        <v>1</v>
      </c>
      <c r="J6841" s="7" t="n">
        <f aca="false">IFERROR(F6841/G6841,"")</f>
        <v>74.2001422764228</v>
      </c>
      <c r="K6841" s="7" t="n">
        <f aca="false">IFERROR(F6841/H6841,"")</f>
        <v>42.7776775251934</v>
      </c>
      <c r="L6841" s="13" t="n">
        <f aca="false">L6840+F6841/$F$2*100</f>
        <v>97.8364427228142</v>
      </c>
    </row>
    <row r="6842" customFormat="false" ht="15" hidden="false" customHeight="false" outlineLevel="0" collapsed="false">
      <c r="A6842" s="0" t="s">
        <v>13908</v>
      </c>
      <c r="B6842" s="0" t="s">
        <v>8012</v>
      </c>
      <c r="C6842" s="0" t="s">
        <v>107</v>
      </c>
      <c r="D6842" s="0" t="s">
        <v>57</v>
      </c>
      <c r="E6842" s="0" t="s">
        <v>116</v>
      </c>
      <c r="F6842" s="7" t="n">
        <v>36482.08</v>
      </c>
      <c r="G6842" s="6" t="n">
        <v>851</v>
      </c>
      <c r="H6842" s="8" t="n">
        <v>2473.2</v>
      </c>
      <c r="I6842" s="0" t="n">
        <v>1</v>
      </c>
      <c r="J6842" s="7" t="n">
        <f aca="false">IFERROR(F6842/G6842,"")</f>
        <v>42.8696592244418</v>
      </c>
      <c r="K6842" s="7" t="n">
        <f aca="false">IFERROR(F6842/H6842,"")</f>
        <v>14.7509623160278</v>
      </c>
      <c r="L6842" s="13" t="n">
        <f aca="false">L6841+F6842/$F$2*100</f>
        <v>97.8377754232539</v>
      </c>
    </row>
    <row r="6843" customFormat="false" ht="15" hidden="false" customHeight="false" outlineLevel="0" collapsed="false">
      <c r="A6843" s="0" t="s">
        <v>13909</v>
      </c>
      <c r="B6843" s="0" t="s">
        <v>1426</v>
      </c>
      <c r="C6843" s="0" t="s">
        <v>13623</v>
      </c>
      <c r="D6843" s="0" t="s">
        <v>1822</v>
      </c>
      <c r="E6843" s="0" t="s">
        <v>112</v>
      </c>
      <c r="F6843" s="7" t="n">
        <v>36449.05</v>
      </c>
      <c r="G6843" s="6" t="n">
        <v>588</v>
      </c>
      <c r="H6843" s="8" t="n">
        <v>1199.6</v>
      </c>
      <c r="I6843" s="0" t="n">
        <v>1</v>
      </c>
      <c r="J6843" s="7" t="n">
        <f aca="false">IFERROR(F6843/G6843,"")</f>
        <v>61.9881802721089</v>
      </c>
      <c r="K6843" s="7" t="n">
        <f aca="false">IFERROR(F6843/H6843,"")</f>
        <v>30.3843364454818</v>
      </c>
      <c r="L6843" s="13" t="n">
        <f aca="false">L6842+F6843/$F$2*100</f>
        <v>97.8391069170985</v>
      </c>
    </row>
    <row r="6844" customFormat="false" ht="15" hidden="false" customHeight="false" outlineLevel="0" collapsed="false">
      <c r="A6844" s="0" t="s">
        <v>13910</v>
      </c>
      <c r="B6844" s="0" t="s">
        <v>11696</v>
      </c>
      <c r="C6844" s="0" t="s">
        <v>1094</v>
      </c>
      <c r="D6844" s="0" t="s">
        <v>80</v>
      </c>
      <c r="E6844" s="0" t="s">
        <v>112</v>
      </c>
      <c r="F6844" s="7" t="n">
        <v>36376.05</v>
      </c>
      <c r="G6844" s="6" t="n">
        <v>458</v>
      </c>
      <c r="H6844" s="8" t="n">
        <v>943.2</v>
      </c>
      <c r="I6844" s="0" t="n">
        <v>1</v>
      </c>
      <c r="J6844" s="7" t="n">
        <f aca="false">IFERROR(F6844/G6844,"")</f>
        <v>79.4236899563319</v>
      </c>
      <c r="K6844" s="7" t="n">
        <f aca="false">IFERROR(F6844/H6844,"")</f>
        <v>38.5666348600509</v>
      </c>
      <c r="L6844" s="13" t="n">
        <f aca="false">L6843+F6844/$F$2*100</f>
        <v>97.8404357442331</v>
      </c>
    </row>
    <row r="6845" customFormat="false" ht="15" hidden="false" customHeight="false" outlineLevel="0" collapsed="false">
      <c r="A6845" s="0" t="s">
        <v>13911</v>
      </c>
      <c r="B6845" s="0" t="s">
        <v>6400</v>
      </c>
      <c r="C6845" s="0" t="s">
        <v>2447</v>
      </c>
      <c r="D6845" s="0" t="s">
        <v>52</v>
      </c>
      <c r="E6845" s="0" t="s">
        <v>149</v>
      </c>
      <c r="F6845" s="7" t="n">
        <v>36365.13</v>
      </c>
      <c r="G6845" s="6" t="n">
        <v>550</v>
      </c>
      <c r="H6845" s="8" t="n">
        <v>812.1</v>
      </c>
      <c r="I6845" s="0" t="n">
        <v>1</v>
      </c>
      <c r="J6845" s="7" t="n">
        <f aca="false">IFERROR(F6845/G6845,"")</f>
        <v>66.1184181818182</v>
      </c>
      <c r="K6845" s="7" t="n">
        <f aca="false">IFERROR(F6845/H6845,"")</f>
        <v>44.779128186184</v>
      </c>
      <c r="L6845" s="13" t="n">
        <f aca="false">L6844+F6845/$F$2*100</f>
        <v>97.841764172457</v>
      </c>
    </row>
    <row r="6846" customFormat="false" ht="15" hidden="false" customHeight="false" outlineLevel="0" collapsed="false">
      <c r="A6846" s="0" t="s">
        <v>13912</v>
      </c>
      <c r="B6846" s="0" t="s">
        <v>13913</v>
      </c>
      <c r="C6846" s="0" t="s">
        <v>915</v>
      </c>
      <c r="D6846" s="0" t="s">
        <v>52</v>
      </c>
      <c r="E6846" s="0" t="s">
        <v>269</v>
      </c>
      <c r="F6846" s="7" t="n">
        <v>36357.92</v>
      </c>
      <c r="G6846" s="6" t="n">
        <v>301</v>
      </c>
      <c r="H6846" s="8" t="n">
        <v>366</v>
      </c>
      <c r="I6846" s="0" t="n">
        <v>1</v>
      </c>
      <c r="J6846" s="7" t="n">
        <f aca="false">IFERROR(F6846/G6846,"")</f>
        <v>120.790431893688</v>
      </c>
      <c r="K6846" s="7" t="n">
        <f aca="false">IFERROR(F6846/H6846,"")</f>
        <v>99.3385792349727</v>
      </c>
      <c r="L6846" s="13" t="n">
        <f aca="false">L6845+F6846/$F$2*100</f>
        <v>97.8430923372977</v>
      </c>
    </row>
    <row r="6847" customFormat="false" ht="15" hidden="false" customHeight="false" outlineLevel="0" collapsed="false">
      <c r="A6847" s="0" t="s">
        <v>13914</v>
      </c>
      <c r="B6847" s="0" t="s">
        <v>13772</v>
      </c>
      <c r="C6847" s="0" t="s">
        <v>338</v>
      </c>
      <c r="D6847" s="0" t="s">
        <v>182</v>
      </c>
      <c r="E6847" s="0" t="s">
        <v>81</v>
      </c>
      <c r="F6847" s="7" t="n">
        <v>36350.12</v>
      </c>
      <c r="G6847" s="6" t="n">
        <v>1491</v>
      </c>
      <c r="H6847" s="8" t="n">
        <v>3244.7</v>
      </c>
      <c r="I6847" s="0" t="n">
        <v>1</v>
      </c>
      <c r="J6847" s="7" t="n">
        <f aca="false">IFERROR(F6847/G6847,"")</f>
        <v>24.3796914822267</v>
      </c>
      <c r="K6847" s="7" t="n">
        <f aca="false">IFERROR(F6847/H6847,"")</f>
        <v>11.2029216876753</v>
      </c>
      <c r="L6847" s="13" t="n">
        <f aca="false">L6846+F6847/$F$2*100</f>
        <v>97.8444202172021</v>
      </c>
    </row>
    <row r="6848" customFormat="false" ht="15" hidden="false" customHeight="false" outlineLevel="0" collapsed="false">
      <c r="A6848" s="0" t="s">
        <v>13915</v>
      </c>
      <c r="B6848" s="0" t="s">
        <v>13916</v>
      </c>
      <c r="C6848" s="0" t="s">
        <v>5943</v>
      </c>
      <c r="D6848" s="0" t="s">
        <v>89</v>
      </c>
      <c r="E6848" s="0" t="s">
        <v>1020</v>
      </c>
      <c r="F6848" s="7" t="n">
        <v>36310.78</v>
      </c>
      <c r="G6848" s="6" t="n">
        <v>646</v>
      </c>
      <c r="H6848" s="8" t="n">
        <v>682.4</v>
      </c>
      <c r="I6848" s="0" t="n">
        <v>1</v>
      </c>
      <c r="J6848" s="7" t="n">
        <f aca="false">IFERROR(F6848/G6848,"")</f>
        <v>56.2086377708978</v>
      </c>
      <c r="K6848" s="7" t="n">
        <f aca="false">IFERROR(F6848/H6848,"")</f>
        <v>53.2104044548652</v>
      </c>
      <c r="L6848" s="13" t="n">
        <f aca="false">L6847+F6848/$F$2*100</f>
        <v>97.8457466600056</v>
      </c>
    </row>
    <row r="6849" customFormat="false" ht="15" hidden="false" customHeight="false" outlineLevel="0" collapsed="false">
      <c r="A6849" s="0" t="s">
        <v>13917</v>
      </c>
      <c r="B6849" s="0" t="s">
        <v>1112</v>
      </c>
      <c r="C6849" s="0" t="s">
        <v>301</v>
      </c>
      <c r="D6849" s="0" t="s">
        <v>251</v>
      </c>
      <c r="E6849" s="0" t="s">
        <v>2988</v>
      </c>
      <c r="F6849" s="7" t="n">
        <v>36308.43</v>
      </c>
      <c r="G6849" s="6" t="n">
        <v>257</v>
      </c>
      <c r="H6849" s="8" t="n">
        <v>647.8</v>
      </c>
      <c r="I6849" s="0" t="n">
        <v>1</v>
      </c>
      <c r="J6849" s="7" t="n">
        <f aca="false">IFERROR(F6849/G6849,"")</f>
        <v>141.277937743191</v>
      </c>
      <c r="K6849" s="7" t="n">
        <f aca="false">IFERROR(F6849/H6849,"")</f>
        <v>56.0488267983946</v>
      </c>
      <c r="L6849" s="13" t="n">
        <f aca="false">L6848+F6849/$F$2*100</f>
        <v>97.8470730169629</v>
      </c>
    </row>
    <row r="6850" customFormat="false" ht="15" hidden="false" customHeight="false" outlineLevel="0" collapsed="false">
      <c r="A6850" s="0" t="s">
        <v>13918</v>
      </c>
      <c r="B6850" s="0" t="s">
        <v>13919</v>
      </c>
      <c r="C6850" s="0" t="s">
        <v>314</v>
      </c>
      <c r="D6850" s="0" t="s">
        <v>52</v>
      </c>
      <c r="E6850" s="0" t="s">
        <v>912</v>
      </c>
      <c r="F6850" s="7" t="n">
        <v>36299.74</v>
      </c>
      <c r="G6850" s="6" t="n">
        <v>294</v>
      </c>
      <c r="H6850" s="8" t="n">
        <v>695</v>
      </c>
      <c r="I6850" s="0" t="n">
        <v>1</v>
      </c>
      <c r="J6850" s="7" t="n">
        <f aca="false">IFERROR(F6850/G6850,"")</f>
        <v>123.468503401361</v>
      </c>
      <c r="K6850" s="7" t="n">
        <f aca="false">IFERROR(F6850/H6850,"")</f>
        <v>52.2298417266187</v>
      </c>
      <c r="L6850" s="13" t="n">
        <f aca="false">L6849+F6850/$F$2*100</f>
        <v>97.8483990564721</v>
      </c>
    </row>
    <row r="6851" customFormat="false" ht="15" hidden="false" customHeight="false" outlineLevel="0" collapsed="false">
      <c r="A6851" s="0" t="s">
        <v>13920</v>
      </c>
      <c r="B6851" s="0" t="s">
        <v>13921</v>
      </c>
      <c r="C6851" s="0" t="s">
        <v>197</v>
      </c>
      <c r="D6851" s="0" t="s">
        <v>13922</v>
      </c>
      <c r="E6851" s="0" t="s">
        <v>81</v>
      </c>
      <c r="F6851" s="7" t="n">
        <v>36286.42</v>
      </c>
      <c r="G6851" s="6" t="n">
        <v>972</v>
      </c>
      <c r="H6851" s="8" t="n">
        <v>2681</v>
      </c>
      <c r="I6851" s="0" t="n">
        <v>1</v>
      </c>
      <c r="J6851" s="7" t="n">
        <f aca="false">IFERROR(F6851/G6851,"")</f>
        <v>37.33170781893</v>
      </c>
      <c r="K6851" s="7" t="n">
        <f aca="false">IFERROR(F6851/H6851,"")</f>
        <v>13.5346587094368</v>
      </c>
      <c r="L6851" s="13" t="n">
        <f aca="false">L6850+F6851/$F$2*100</f>
        <v>97.8497246093981</v>
      </c>
    </row>
    <row r="6852" customFormat="false" ht="15" hidden="false" customHeight="false" outlineLevel="0" collapsed="false">
      <c r="A6852" s="0" t="s">
        <v>13923</v>
      </c>
      <c r="B6852" s="0" t="s">
        <v>13924</v>
      </c>
      <c r="C6852" s="0" t="s">
        <v>13925</v>
      </c>
      <c r="D6852" s="0" t="s">
        <v>101</v>
      </c>
      <c r="E6852" s="0" t="s">
        <v>269</v>
      </c>
      <c r="F6852" s="7" t="n">
        <v>36203.58</v>
      </c>
      <c r="G6852" s="6" t="n">
        <v>724</v>
      </c>
      <c r="H6852" s="8" t="n">
        <v>1573.2</v>
      </c>
      <c r="I6852" s="0" t="n">
        <v>1</v>
      </c>
      <c r="J6852" s="7" t="n">
        <f aca="false">IFERROR(F6852/G6852,"")</f>
        <v>50.0049447513812</v>
      </c>
      <c r="K6852" s="7" t="n">
        <f aca="false">IFERROR(F6852/H6852,"")</f>
        <v>23.012700228833</v>
      </c>
      <c r="L6852" s="13" t="n">
        <f aca="false">L6851+F6852/$F$2*100</f>
        <v>97.851047136156</v>
      </c>
    </row>
    <row r="6853" customFormat="false" ht="15" hidden="false" customHeight="false" outlineLevel="0" collapsed="false">
      <c r="A6853" s="0" t="s">
        <v>13926</v>
      </c>
      <c r="B6853" s="0" t="s">
        <v>13927</v>
      </c>
      <c r="C6853" s="0" t="s">
        <v>194</v>
      </c>
      <c r="D6853" s="0" t="s">
        <v>52</v>
      </c>
      <c r="E6853" s="0" t="s">
        <v>800</v>
      </c>
      <c r="F6853" s="7" t="n">
        <v>36156.92</v>
      </c>
      <c r="G6853" s="6" t="n">
        <v>30</v>
      </c>
      <c r="H6853" s="8" t="n">
        <v>30</v>
      </c>
      <c r="I6853" s="0" t="n">
        <v>1</v>
      </c>
      <c r="J6853" s="7" t="n">
        <f aca="false">IFERROR(F6853/G6853,"")</f>
        <v>1205.23066666667</v>
      </c>
      <c r="K6853" s="7" t="n">
        <f aca="false">IFERROR(F6853/H6853,"")</f>
        <v>1205.23066666667</v>
      </c>
      <c r="L6853" s="13" t="n">
        <f aca="false">L6852+F6853/$F$2*100</f>
        <v>97.8523679584112</v>
      </c>
    </row>
    <row r="6854" customFormat="false" ht="15" hidden="false" customHeight="false" outlineLevel="0" collapsed="false">
      <c r="A6854" s="0" t="s">
        <v>13928</v>
      </c>
      <c r="B6854" s="0" t="s">
        <v>13929</v>
      </c>
      <c r="C6854" s="0" t="s">
        <v>1796</v>
      </c>
      <c r="D6854" s="0" t="s">
        <v>123</v>
      </c>
      <c r="E6854" s="0" t="s">
        <v>269</v>
      </c>
      <c r="F6854" s="7" t="n">
        <v>36102.74</v>
      </c>
      <c r="G6854" s="6" t="n">
        <v>532</v>
      </c>
      <c r="H6854" s="8" t="n">
        <v>1479</v>
      </c>
      <c r="I6854" s="0" t="n">
        <v>1</v>
      </c>
      <c r="J6854" s="7" t="n">
        <f aca="false">IFERROR(F6854/G6854,"")</f>
        <v>67.8622932330827</v>
      </c>
      <c r="K6854" s="7" t="n">
        <f aca="false">IFERROR(F6854/H6854,"")</f>
        <v>24.4102366463827</v>
      </c>
      <c r="L6854" s="13" t="n">
        <f aca="false">L6853+F6854/$F$2*100</f>
        <v>97.8536868014561</v>
      </c>
    </row>
    <row r="6855" customFormat="false" ht="15" hidden="false" customHeight="false" outlineLevel="0" collapsed="false">
      <c r="A6855" s="0" t="s">
        <v>13930</v>
      </c>
      <c r="B6855" s="0" t="s">
        <v>13931</v>
      </c>
      <c r="C6855" s="0" t="s">
        <v>13932</v>
      </c>
      <c r="D6855" s="0" t="s">
        <v>2312</v>
      </c>
      <c r="E6855" s="0" t="s">
        <v>116</v>
      </c>
      <c r="F6855" s="7" t="n">
        <v>36090.94</v>
      </c>
      <c r="G6855" s="6" t="n">
        <v>1358</v>
      </c>
      <c r="H6855" s="8" t="n">
        <v>3687.4</v>
      </c>
      <c r="I6855" s="0" t="n">
        <v>1</v>
      </c>
      <c r="J6855" s="7" t="n">
        <f aca="false">IFERROR(F6855/G6855,"")</f>
        <v>26.5765390279823</v>
      </c>
      <c r="K6855" s="7" t="n">
        <f aca="false">IFERROR(F6855/H6855,"")</f>
        <v>9.78763898681998</v>
      </c>
      <c r="L6855" s="13" t="n">
        <f aca="false">L6854+F6855/$F$2*100</f>
        <v>97.8550052134438</v>
      </c>
    </row>
    <row r="6856" customFormat="false" ht="15" hidden="false" customHeight="false" outlineLevel="0" collapsed="false">
      <c r="A6856" s="0" t="s">
        <v>13933</v>
      </c>
      <c r="B6856" s="0" t="s">
        <v>2410</v>
      </c>
      <c r="C6856" s="0" t="s">
        <v>616</v>
      </c>
      <c r="D6856" s="0" t="s">
        <v>321</v>
      </c>
      <c r="E6856" s="0" t="s">
        <v>81</v>
      </c>
      <c r="F6856" s="7" t="n">
        <v>36073.13</v>
      </c>
      <c r="G6856" s="6" t="n">
        <v>1373</v>
      </c>
      <c r="H6856" s="8" t="n">
        <v>3493.6</v>
      </c>
      <c r="I6856" s="0" t="n">
        <v>1</v>
      </c>
      <c r="J6856" s="7" t="n">
        <f aca="false">IFERROR(F6856/G6856,"")</f>
        <v>26.273219227968</v>
      </c>
      <c r="K6856" s="7" t="n">
        <f aca="false">IFERROR(F6856/H6856,"")</f>
        <v>10.3254894664529</v>
      </c>
      <c r="L6856" s="13" t="n">
        <f aca="false">L6855+F6856/$F$2*100</f>
        <v>97.8563229748272</v>
      </c>
    </row>
    <row r="6857" customFormat="false" ht="15" hidden="false" customHeight="false" outlineLevel="0" collapsed="false">
      <c r="A6857" s="0" t="s">
        <v>13934</v>
      </c>
      <c r="B6857" s="0" t="s">
        <v>13935</v>
      </c>
      <c r="C6857" s="0" t="s">
        <v>455</v>
      </c>
      <c r="D6857" s="0" t="s">
        <v>80</v>
      </c>
      <c r="E6857" s="0" t="s">
        <v>269</v>
      </c>
      <c r="F6857" s="7" t="n">
        <v>36050.65</v>
      </c>
      <c r="G6857" s="6" t="n">
        <v>610</v>
      </c>
      <c r="H6857" s="8" t="n">
        <v>1679.5</v>
      </c>
      <c r="I6857" s="0" t="n">
        <v>1</v>
      </c>
      <c r="J6857" s="7" t="n">
        <f aca="false">IFERROR(F6857/G6857,"")</f>
        <v>59.0994262295082</v>
      </c>
      <c r="K6857" s="7" t="n">
        <f aca="false">IFERROR(F6857/H6857,"")</f>
        <v>21.4651086632926</v>
      </c>
      <c r="L6857" s="13" t="n">
        <f aca="false">L6856+F6857/$F$2*100</f>
        <v>97.85763991501</v>
      </c>
    </row>
    <row r="6858" customFormat="false" ht="15" hidden="false" customHeight="false" outlineLevel="0" collapsed="false">
      <c r="A6858" s="0" t="s">
        <v>13936</v>
      </c>
      <c r="B6858" s="0" t="s">
        <v>13937</v>
      </c>
      <c r="C6858" s="0" t="s">
        <v>177</v>
      </c>
      <c r="D6858" s="0" t="s">
        <v>52</v>
      </c>
      <c r="E6858" s="0" t="s">
        <v>1789</v>
      </c>
      <c r="F6858" s="7" t="n">
        <v>36049.64</v>
      </c>
      <c r="G6858" s="6" t="n">
        <v>80</v>
      </c>
      <c r="H6858" s="8" t="n">
        <v>123</v>
      </c>
      <c r="I6858" s="0" t="n">
        <v>1</v>
      </c>
      <c r="J6858" s="7" t="n">
        <f aca="false">IFERROR(F6858/G6858,"")</f>
        <v>450.6205</v>
      </c>
      <c r="K6858" s="7" t="n">
        <f aca="false">IFERROR(F6858/H6858,"")</f>
        <v>293.086504065041</v>
      </c>
      <c r="L6858" s="13" t="n">
        <f aca="false">L6857+F6858/$F$2*100</f>
        <v>97.8589568182973</v>
      </c>
    </row>
    <row r="6859" customFormat="false" ht="15" hidden="false" customHeight="false" outlineLevel="0" collapsed="false">
      <c r="A6859" s="0" t="s">
        <v>13938</v>
      </c>
      <c r="B6859" s="0" t="s">
        <v>173</v>
      </c>
      <c r="C6859" s="0" t="s">
        <v>1160</v>
      </c>
      <c r="D6859" s="0" t="s">
        <v>876</v>
      </c>
      <c r="E6859" s="0" t="s">
        <v>112</v>
      </c>
      <c r="F6859" s="7" t="n">
        <v>35958.25</v>
      </c>
      <c r="G6859" s="6" t="n">
        <v>1322</v>
      </c>
      <c r="H6859" s="8" t="n">
        <v>3400.9</v>
      </c>
      <c r="I6859" s="0" t="n">
        <v>1</v>
      </c>
      <c r="J6859" s="7" t="n">
        <f aca="false">IFERROR(F6859/G6859,"")</f>
        <v>27.1998865355522</v>
      </c>
      <c r="K6859" s="7" t="n">
        <f aca="false">IFERROR(F6859/H6859,"")</f>
        <v>10.5731571054721</v>
      </c>
      <c r="L6859" s="13" t="n">
        <f aca="false">L6858+F6859/$F$2*100</f>
        <v>97.8602703830827</v>
      </c>
    </row>
    <row r="6860" customFormat="false" ht="15" hidden="false" customHeight="false" outlineLevel="0" collapsed="false">
      <c r="A6860" s="0" t="s">
        <v>13939</v>
      </c>
      <c r="B6860" s="0" t="s">
        <v>4744</v>
      </c>
      <c r="C6860" s="0" t="s">
        <v>1355</v>
      </c>
      <c r="D6860" s="0" t="s">
        <v>164</v>
      </c>
      <c r="E6860" s="0" t="s">
        <v>81</v>
      </c>
      <c r="F6860" s="7" t="n">
        <v>35930.78</v>
      </c>
      <c r="G6860" s="6" t="n">
        <v>628</v>
      </c>
      <c r="H6860" s="8" t="n">
        <v>1522.2</v>
      </c>
      <c r="I6860" s="0" t="n">
        <v>1</v>
      </c>
      <c r="J6860" s="7" t="n">
        <f aca="false">IFERROR(F6860/G6860,"")</f>
        <v>57.2146178343949</v>
      </c>
      <c r="K6860" s="7" t="n">
        <f aca="false">IFERROR(F6860/H6860,"")</f>
        <v>23.6045066351334</v>
      </c>
      <c r="L6860" s="13" t="n">
        <f aca="false">L6859+F6860/$F$2*100</f>
        <v>97.8615829443814</v>
      </c>
    </row>
    <row r="6861" customFormat="false" ht="15" hidden="false" customHeight="false" outlineLevel="0" collapsed="false">
      <c r="A6861" s="0" t="s">
        <v>13940</v>
      </c>
      <c r="B6861" s="0" t="s">
        <v>3335</v>
      </c>
      <c r="C6861" s="0" t="s">
        <v>7314</v>
      </c>
      <c r="D6861" s="0" t="s">
        <v>241</v>
      </c>
      <c r="E6861" s="0" t="s">
        <v>557</v>
      </c>
      <c r="F6861" s="7" t="n">
        <v>35927.44</v>
      </c>
      <c r="G6861" s="6" t="n">
        <v>429</v>
      </c>
      <c r="H6861" s="8" t="n">
        <v>648.8</v>
      </c>
      <c r="I6861" s="0" t="n">
        <v>1</v>
      </c>
      <c r="J6861" s="7" t="n">
        <f aca="false">IFERROR(F6861/G6861,"")</f>
        <v>83.7469463869464</v>
      </c>
      <c r="K6861" s="7" t="n">
        <f aca="false">IFERROR(F6861/H6861,"")</f>
        <v>55.375215782984</v>
      </c>
      <c r="L6861" s="13" t="n">
        <f aca="false">L6860+F6861/$F$2*100</f>
        <v>97.8628953836689</v>
      </c>
    </row>
    <row r="6862" customFormat="false" ht="15" hidden="false" customHeight="false" outlineLevel="0" collapsed="false">
      <c r="A6862" s="0" t="s">
        <v>13941</v>
      </c>
      <c r="B6862" s="0" t="s">
        <v>5182</v>
      </c>
      <c r="C6862" s="0" t="s">
        <v>380</v>
      </c>
      <c r="D6862" s="0" t="s">
        <v>57</v>
      </c>
      <c r="E6862" s="0" t="s">
        <v>186</v>
      </c>
      <c r="F6862" s="7" t="n">
        <v>35921.7</v>
      </c>
      <c r="G6862" s="6" t="n">
        <v>1058</v>
      </c>
      <c r="H6862" s="8" t="n">
        <v>2234.7</v>
      </c>
      <c r="I6862" s="0" t="n">
        <v>1</v>
      </c>
      <c r="J6862" s="7" t="n">
        <f aca="false">IFERROR(F6862/G6862,"")</f>
        <v>33.9524574669187</v>
      </c>
      <c r="K6862" s="7" t="n">
        <f aca="false">IFERROR(F6862/H6862,"")</f>
        <v>16.0745066451873</v>
      </c>
      <c r="L6862" s="13" t="n">
        <f aca="false">L6861+F6862/$F$2*100</f>
        <v>97.8642076132727</v>
      </c>
    </row>
    <row r="6863" customFormat="false" ht="15" hidden="false" customHeight="false" outlineLevel="0" collapsed="false">
      <c r="A6863" s="0" t="s">
        <v>13942</v>
      </c>
      <c r="B6863" s="0" t="s">
        <v>13943</v>
      </c>
      <c r="C6863" s="0" t="s">
        <v>4197</v>
      </c>
      <c r="D6863" s="0" t="s">
        <v>2248</v>
      </c>
      <c r="E6863" s="0" t="s">
        <v>112</v>
      </c>
      <c r="F6863" s="7" t="n">
        <v>35890.62</v>
      </c>
      <c r="G6863" s="6" t="n">
        <v>1187</v>
      </c>
      <c r="H6863" s="8" t="n">
        <v>2767.6</v>
      </c>
      <c r="I6863" s="0" t="n">
        <v>1</v>
      </c>
      <c r="J6863" s="7" t="n">
        <f aca="false">IFERROR(F6863/G6863,"")</f>
        <v>30.2364111204718</v>
      </c>
      <c r="K6863" s="7" t="n">
        <f aca="false">IFERROR(F6863/H6863,"")</f>
        <v>12.9681384593149</v>
      </c>
      <c r="L6863" s="13" t="n">
        <f aca="false">L6862+F6863/$F$2*100</f>
        <v>97.8655187075156</v>
      </c>
    </row>
    <row r="6864" customFormat="false" ht="15" hidden="false" customHeight="false" outlineLevel="0" collapsed="false">
      <c r="A6864" s="0" t="s">
        <v>13944</v>
      </c>
      <c r="B6864" s="0" t="s">
        <v>13945</v>
      </c>
      <c r="C6864" s="0" t="s">
        <v>1351</v>
      </c>
      <c r="D6864" s="0" t="s">
        <v>52</v>
      </c>
      <c r="E6864" s="0" t="s">
        <v>1198</v>
      </c>
      <c r="F6864" s="7" t="n">
        <v>35878</v>
      </c>
      <c r="G6864" s="6" t="n">
        <v>179</v>
      </c>
      <c r="H6864" s="8" t="n">
        <v>442.5</v>
      </c>
      <c r="I6864" s="0" t="n">
        <v>1</v>
      </c>
      <c r="J6864" s="7" t="n">
        <f aca="false">IFERROR(F6864/G6864,"")</f>
        <v>200.435754189944</v>
      </c>
      <c r="K6864" s="7" t="n">
        <f aca="false">IFERROR(F6864/H6864,"")</f>
        <v>81.0802259887006</v>
      </c>
      <c r="L6864" s="13" t="n">
        <f aca="false">L6863+F6864/$F$2*100</f>
        <v>97.8668293407463</v>
      </c>
    </row>
    <row r="6865" customFormat="false" ht="15" hidden="false" customHeight="false" outlineLevel="0" collapsed="false">
      <c r="A6865" s="0" t="s">
        <v>13946</v>
      </c>
      <c r="B6865" s="0" t="s">
        <v>13947</v>
      </c>
      <c r="C6865" s="0" t="s">
        <v>70</v>
      </c>
      <c r="D6865" s="0" t="s">
        <v>85</v>
      </c>
      <c r="E6865" s="0" t="s">
        <v>509</v>
      </c>
      <c r="F6865" s="7" t="n">
        <v>35861.82</v>
      </c>
      <c r="G6865" s="6" t="n">
        <v>641</v>
      </c>
      <c r="H6865" s="8" t="n">
        <v>1268.2</v>
      </c>
      <c r="I6865" s="0" t="n">
        <v>1</v>
      </c>
      <c r="J6865" s="7" t="n">
        <f aca="false">IFERROR(F6865/G6865,"")</f>
        <v>55.9466770670827</v>
      </c>
      <c r="K6865" s="7" t="n">
        <f aca="false">IFERROR(F6865/H6865,"")</f>
        <v>28.2777322188929</v>
      </c>
      <c r="L6865" s="13" t="n">
        <f aca="false">L6864+F6865/$F$2*100</f>
        <v>97.8681393829172</v>
      </c>
    </row>
    <row r="6866" customFormat="false" ht="15" hidden="false" customHeight="false" outlineLevel="0" collapsed="false">
      <c r="A6866" s="0" t="s">
        <v>13948</v>
      </c>
      <c r="B6866" s="0" t="s">
        <v>13949</v>
      </c>
      <c r="C6866" s="0" t="s">
        <v>2602</v>
      </c>
      <c r="D6866" s="0" t="s">
        <v>71</v>
      </c>
      <c r="E6866" s="0" t="s">
        <v>2194</v>
      </c>
      <c r="F6866" s="7" t="n">
        <v>35830.06</v>
      </c>
      <c r="G6866" s="6" t="n">
        <v>432</v>
      </c>
      <c r="H6866" s="8" t="n">
        <v>847.1</v>
      </c>
      <c r="I6866" s="0" t="n">
        <v>1</v>
      </c>
      <c r="J6866" s="7" t="n">
        <f aca="false">IFERROR(F6866/G6866,"")</f>
        <v>82.9399537037037</v>
      </c>
      <c r="K6866" s="7" t="n">
        <f aca="false">IFERROR(F6866/H6866,"")</f>
        <v>42.2973202691536</v>
      </c>
      <c r="L6866" s="13" t="n">
        <f aca="false">L6865+F6866/$F$2*100</f>
        <v>97.8694482648865</v>
      </c>
    </row>
    <row r="6867" customFormat="false" ht="15" hidden="false" customHeight="false" outlineLevel="0" collapsed="false">
      <c r="A6867" s="0" t="s">
        <v>13950</v>
      </c>
      <c r="B6867" s="0" t="s">
        <v>13951</v>
      </c>
      <c r="C6867" s="0" t="s">
        <v>1022</v>
      </c>
      <c r="D6867" s="0" t="s">
        <v>1793</v>
      </c>
      <c r="E6867" s="0" t="s">
        <v>112</v>
      </c>
      <c r="F6867" s="7" t="n">
        <v>35811.26</v>
      </c>
      <c r="G6867" s="6" t="n">
        <v>552</v>
      </c>
      <c r="H6867" s="8" t="n">
        <v>1206.5</v>
      </c>
      <c r="I6867" s="0" t="n">
        <v>1</v>
      </c>
      <c r="J6867" s="7" t="n">
        <f aca="false">IFERROR(F6867/G6867,"")</f>
        <v>64.8754710144928</v>
      </c>
      <c r="K6867" s="7" t="n">
        <f aca="false">IFERROR(F6867/H6867,"")</f>
        <v>29.6819394944053</v>
      </c>
      <c r="L6867" s="13" t="n">
        <f aca="false">L6866+F6867/$F$2*100</f>
        <v>97.8707564600867</v>
      </c>
    </row>
    <row r="6868" customFormat="false" ht="15" hidden="false" customHeight="false" outlineLevel="0" collapsed="false">
      <c r="A6868" s="0" t="s">
        <v>13952</v>
      </c>
      <c r="B6868" s="0" t="s">
        <v>13953</v>
      </c>
      <c r="C6868" s="0" t="s">
        <v>1573</v>
      </c>
      <c r="D6868" s="0" t="s">
        <v>241</v>
      </c>
      <c r="E6868" s="0" t="s">
        <v>186</v>
      </c>
      <c r="F6868" s="7" t="n">
        <v>35805.81</v>
      </c>
      <c r="G6868" s="6" t="n">
        <v>51</v>
      </c>
      <c r="H6868" s="8" t="n">
        <v>94.5</v>
      </c>
      <c r="I6868" s="0" t="n">
        <v>1</v>
      </c>
      <c r="J6868" s="7" t="n">
        <f aca="false">IFERROR(F6868/G6868,"")</f>
        <v>702.074705882353</v>
      </c>
      <c r="K6868" s="7" t="n">
        <f aca="false">IFERROR(F6868/H6868,"")</f>
        <v>378.89746031746</v>
      </c>
      <c r="L6868" s="13" t="n">
        <f aca="false">L6867+F6868/$F$2*100</f>
        <v>97.8720644561968</v>
      </c>
    </row>
    <row r="6869" customFormat="false" ht="15" hidden="false" customHeight="false" outlineLevel="0" collapsed="false">
      <c r="A6869" s="0" t="s">
        <v>13954</v>
      </c>
      <c r="B6869" s="0" t="s">
        <v>13955</v>
      </c>
      <c r="C6869" s="0" t="s">
        <v>661</v>
      </c>
      <c r="D6869" s="0" t="s">
        <v>1793</v>
      </c>
      <c r="E6869" s="0" t="s">
        <v>269</v>
      </c>
      <c r="F6869" s="7" t="n">
        <v>35804.91</v>
      </c>
      <c r="G6869" s="6" t="n">
        <v>120</v>
      </c>
      <c r="H6869" s="8" t="n">
        <v>130</v>
      </c>
      <c r="I6869" s="0" t="n">
        <v>1</v>
      </c>
      <c r="J6869" s="7" t="n">
        <f aca="false">IFERROR(F6869/G6869,"")</f>
        <v>298.37425</v>
      </c>
      <c r="K6869" s="7" t="n">
        <f aca="false">IFERROR(F6869/H6869,"")</f>
        <v>275.422384615385</v>
      </c>
      <c r="L6869" s="13" t="n">
        <f aca="false">L6868+F6869/$F$2*100</f>
        <v>97.8733724194297</v>
      </c>
    </row>
    <row r="6870" customFormat="false" ht="15" hidden="false" customHeight="false" outlineLevel="0" collapsed="false">
      <c r="A6870" s="0" t="s">
        <v>13956</v>
      </c>
      <c r="B6870" s="0" t="s">
        <v>13957</v>
      </c>
      <c r="C6870" s="0" t="s">
        <v>137</v>
      </c>
      <c r="D6870" s="0" t="s">
        <v>876</v>
      </c>
      <c r="E6870" s="0" t="s">
        <v>58</v>
      </c>
      <c r="F6870" s="7" t="n">
        <v>35800.89</v>
      </c>
      <c r="G6870" s="6" t="n">
        <v>101</v>
      </c>
      <c r="H6870" s="8" t="n">
        <v>134.5</v>
      </c>
      <c r="I6870" s="0" t="n">
        <v>1</v>
      </c>
      <c r="J6870" s="7" t="n">
        <f aca="false">IFERROR(F6870/G6870,"")</f>
        <v>354.464257425743</v>
      </c>
      <c r="K6870" s="7" t="n">
        <f aca="false">IFERROR(F6870/H6870,"")</f>
        <v>266.177620817844</v>
      </c>
      <c r="L6870" s="13" t="n">
        <f aca="false">L6869+F6870/$F$2*100</f>
        <v>97.8746802358109</v>
      </c>
    </row>
    <row r="6871" customFormat="false" ht="15" hidden="false" customHeight="false" outlineLevel="0" collapsed="false">
      <c r="A6871" s="0" t="s">
        <v>13958</v>
      </c>
      <c r="B6871" s="0" t="s">
        <v>13959</v>
      </c>
      <c r="C6871" s="0" t="s">
        <v>1305</v>
      </c>
      <c r="D6871" s="0" t="s">
        <v>52</v>
      </c>
      <c r="E6871" s="0" t="s">
        <v>2038</v>
      </c>
      <c r="F6871" s="7" t="n">
        <v>35797.5</v>
      </c>
      <c r="G6871" s="6" t="n">
        <v>175</v>
      </c>
      <c r="H6871" s="8" t="n">
        <v>175</v>
      </c>
      <c r="I6871" s="0" t="n">
        <v>1</v>
      </c>
      <c r="J6871" s="7" t="n">
        <f aca="false">IFERROR(F6871/G6871,"")</f>
        <v>204.557142857143</v>
      </c>
      <c r="K6871" s="7" t="n">
        <f aca="false">IFERROR(F6871/H6871,"")</f>
        <v>204.557142857143</v>
      </c>
      <c r="L6871" s="13" t="n">
        <f aca="false">L6870+F6871/$F$2*100</f>
        <v>97.8759879283545</v>
      </c>
    </row>
    <row r="6872" customFormat="false" ht="15" hidden="false" customHeight="false" outlineLevel="0" collapsed="false">
      <c r="A6872" s="0" t="s">
        <v>13960</v>
      </c>
      <c r="B6872" s="0" t="s">
        <v>13961</v>
      </c>
      <c r="C6872" s="0" t="s">
        <v>2602</v>
      </c>
      <c r="D6872" s="0" t="s">
        <v>57</v>
      </c>
      <c r="E6872" s="0" t="s">
        <v>81</v>
      </c>
      <c r="F6872" s="7" t="n">
        <v>35790.55</v>
      </c>
      <c r="G6872" s="6" t="n">
        <v>313</v>
      </c>
      <c r="H6872" s="8" t="n">
        <v>678.4</v>
      </c>
      <c r="I6872" s="0" t="n">
        <v>1</v>
      </c>
      <c r="J6872" s="7" t="n">
        <f aca="false">IFERROR(F6872/G6872,"")</f>
        <v>114.346805111821</v>
      </c>
      <c r="K6872" s="7" t="n">
        <f aca="false">IFERROR(F6872/H6872,"")</f>
        <v>52.7572965801887</v>
      </c>
      <c r="L6872" s="13" t="n">
        <f aca="false">L6871+F6872/$F$2*100</f>
        <v>97.8772953670126</v>
      </c>
    </row>
    <row r="6873" customFormat="false" ht="15" hidden="false" customHeight="false" outlineLevel="0" collapsed="false">
      <c r="A6873" s="0" t="s">
        <v>13962</v>
      </c>
      <c r="B6873" s="0" t="s">
        <v>1458</v>
      </c>
      <c r="C6873" s="0" t="s">
        <v>574</v>
      </c>
      <c r="D6873" s="0" t="s">
        <v>57</v>
      </c>
      <c r="E6873" s="0" t="s">
        <v>97</v>
      </c>
      <c r="F6873" s="7" t="n">
        <v>35767.72</v>
      </c>
      <c r="G6873" s="6" t="n">
        <v>93</v>
      </c>
      <c r="H6873" s="8" t="n">
        <v>173.8</v>
      </c>
      <c r="I6873" s="0" t="n">
        <v>1</v>
      </c>
      <c r="J6873" s="7" t="n">
        <f aca="false">IFERROR(F6873/G6873,"")</f>
        <v>384.599139784946</v>
      </c>
      <c r="K6873" s="7" t="n">
        <f aca="false">IFERROR(F6873/H6873,"")</f>
        <v>205.798158803222</v>
      </c>
      <c r="L6873" s="13" t="n">
        <f aca="false">L6872+F6873/$F$2*100</f>
        <v>97.8786019716846</v>
      </c>
    </row>
    <row r="6874" customFormat="false" ht="15" hidden="false" customHeight="false" outlineLevel="0" collapsed="false">
      <c r="A6874" s="0" t="s">
        <v>13963</v>
      </c>
      <c r="B6874" s="0" t="s">
        <v>6312</v>
      </c>
      <c r="C6874" s="0" t="s">
        <v>13964</v>
      </c>
      <c r="D6874" s="0" t="s">
        <v>4525</v>
      </c>
      <c r="E6874" s="0" t="s">
        <v>81</v>
      </c>
      <c r="F6874" s="7" t="n">
        <v>35732.49</v>
      </c>
      <c r="G6874" s="6" t="n">
        <v>642</v>
      </c>
      <c r="H6874" s="8" t="n">
        <v>822.7</v>
      </c>
      <c r="I6874" s="0" t="n">
        <v>1</v>
      </c>
      <c r="J6874" s="7" t="n">
        <f aca="false">IFERROR(F6874/G6874,"")</f>
        <v>55.6580841121495</v>
      </c>
      <c r="K6874" s="7" t="n">
        <f aca="false">IFERROR(F6874/H6874,"")</f>
        <v>43.4331955755439</v>
      </c>
      <c r="L6874" s="13" t="n">
        <f aca="false">L6873+F6874/$F$2*100</f>
        <v>97.8799072893949</v>
      </c>
    </row>
    <row r="6875" customFormat="false" ht="15" hidden="false" customHeight="false" outlineLevel="0" collapsed="false">
      <c r="A6875" s="0" t="s">
        <v>13965</v>
      </c>
      <c r="B6875" s="0" t="s">
        <v>13966</v>
      </c>
      <c r="C6875" s="0" t="s">
        <v>5187</v>
      </c>
      <c r="D6875" s="0" t="s">
        <v>321</v>
      </c>
      <c r="E6875" s="0" t="s">
        <v>112</v>
      </c>
      <c r="F6875" s="7" t="n">
        <v>35722.36</v>
      </c>
      <c r="G6875" s="6" t="n">
        <v>591</v>
      </c>
      <c r="H6875" s="8" t="n">
        <v>1282.9</v>
      </c>
      <c r="I6875" s="0" t="n">
        <v>1</v>
      </c>
      <c r="J6875" s="7" t="n">
        <f aca="false">IFERROR(F6875/G6875,"")</f>
        <v>60.4439255499154</v>
      </c>
      <c r="K6875" s="7" t="n">
        <f aca="false">IFERROR(F6875/H6875,"")</f>
        <v>27.8450074050978</v>
      </c>
      <c r="L6875" s="13" t="n">
        <f aca="false">L6874+F6875/$F$2*100</f>
        <v>97.8812122370535</v>
      </c>
    </row>
    <row r="6876" customFormat="false" ht="15" hidden="false" customHeight="false" outlineLevel="0" collapsed="false">
      <c r="A6876" s="0" t="s">
        <v>13967</v>
      </c>
      <c r="B6876" s="0" t="s">
        <v>1398</v>
      </c>
      <c r="C6876" s="0" t="s">
        <v>537</v>
      </c>
      <c r="D6876" s="0" t="s">
        <v>71</v>
      </c>
      <c r="E6876" s="0" t="s">
        <v>112</v>
      </c>
      <c r="F6876" s="7" t="n">
        <v>35709.51</v>
      </c>
      <c r="G6876" s="6" t="n">
        <v>1012</v>
      </c>
      <c r="H6876" s="8" t="n">
        <v>2501.3</v>
      </c>
      <c r="I6876" s="0" t="n">
        <v>1</v>
      </c>
      <c r="J6876" s="7" t="n">
        <f aca="false">IFERROR(F6876/G6876,"")</f>
        <v>35.2860770750988</v>
      </c>
      <c r="K6876" s="7" t="n">
        <f aca="false">IFERROR(F6876/H6876,"")</f>
        <v>14.2763802822532</v>
      </c>
      <c r="L6876" s="13" t="n">
        <f aca="false">L6875+F6876/$F$2*100</f>
        <v>97.8825167152981</v>
      </c>
    </row>
    <row r="6877" customFormat="false" ht="15" hidden="false" customHeight="false" outlineLevel="0" collapsed="false">
      <c r="A6877" s="0" t="s">
        <v>13968</v>
      </c>
      <c r="B6877" s="0" t="s">
        <v>13969</v>
      </c>
      <c r="C6877" s="0" t="s">
        <v>13970</v>
      </c>
      <c r="D6877" s="0" t="s">
        <v>52</v>
      </c>
      <c r="E6877" s="0" t="s">
        <v>116</v>
      </c>
      <c r="F6877" s="7" t="n">
        <v>35697.37</v>
      </c>
      <c r="G6877" s="6" t="n">
        <v>309</v>
      </c>
      <c r="H6877" s="8" t="n">
        <v>721.4</v>
      </c>
      <c r="I6877" s="0" t="n">
        <v>1</v>
      </c>
      <c r="J6877" s="7" t="n">
        <f aca="false">IFERROR(F6877/G6877,"")</f>
        <v>115.525469255663</v>
      </c>
      <c r="K6877" s="7" t="n">
        <f aca="false">IFERROR(F6877/H6877,"")</f>
        <v>49.4834627113945</v>
      </c>
      <c r="L6877" s="13" t="n">
        <f aca="false">L6876+F6877/$F$2*100</f>
        <v>97.8838207500652</v>
      </c>
    </row>
    <row r="6878" customFormat="false" ht="15" hidden="false" customHeight="false" outlineLevel="0" collapsed="false">
      <c r="A6878" s="0" t="s">
        <v>13971</v>
      </c>
      <c r="B6878" s="0" t="s">
        <v>13972</v>
      </c>
      <c r="C6878" s="0" t="s">
        <v>2790</v>
      </c>
      <c r="D6878" s="0" t="s">
        <v>57</v>
      </c>
      <c r="E6878" s="0" t="s">
        <v>269</v>
      </c>
      <c r="F6878" s="7" t="n">
        <v>35618.27</v>
      </c>
      <c r="G6878" s="6" t="n">
        <v>12</v>
      </c>
      <c r="H6878" s="8" t="n">
        <v>12</v>
      </c>
      <c r="I6878" s="0" t="n">
        <v>1</v>
      </c>
      <c r="J6878" s="7" t="n">
        <f aca="false">IFERROR(F6878/G6878,"")</f>
        <v>2968.18916666667</v>
      </c>
      <c r="K6878" s="7" t="n">
        <f aca="false">IFERROR(F6878/H6878,"")</f>
        <v>2968.18916666667</v>
      </c>
      <c r="L6878" s="13" t="n">
        <f aca="false">L6877+F6878/$F$2*100</f>
        <v>97.8851218952874</v>
      </c>
    </row>
    <row r="6879" customFormat="false" ht="15" hidden="false" customHeight="false" outlineLevel="0" collapsed="false">
      <c r="A6879" s="0" t="s">
        <v>13973</v>
      </c>
      <c r="B6879" s="0" t="s">
        <v>13974</v>
      </c>
      <c r="C6879" s="0" t="s">
        <v>335</v>
      </c>
      <c r="D6879" s="0" t="s">
        <v>598</v>
      </c>
      <c r="E6879" s="0" t="s">
        <v>116</v>
      </c>
      <c r="F6879" s="7" t="n">
        <v>35605.92</v>
      </c>
      <c r="G6879" s="6" t="n">
        <v>999</v>
      </c>
      <c r="H6879" s="8" t="n">
        <v>999.5</v>
      </c>
      <c r="I6879" s="0" t="n">
        <v>1</v>
      </c>
      <c r="J6879" s="7" t="n">
        <f aca="false">IFERROR(F6879/G6879,"")</f>
        <v>35.6415615615616</v>
      </c>
      <c r="K6879" s="7" t="n">
        <f aca="false">IFERROR(F6879/H6879,"")</f>
        <v>35.623731865933</v>
      </c>
      <c r="L6879" s="13" t="n">
        <f aca="false">L6878+F6879/$F$2*100</f>
        <v>97.8864225893607</v>
      </c>
    </row>
    <row r="6880" customFormat="false" ht="15" hidden="false" customHeight="false" outlineLevel="0" collapsed="false">
      <c r="A6880" s="0" t="s">
        <v>13975</v>
      </c>
      <c r="B6880" s="0" t="s">
        <v>633</v>
      </c>
      <c r="C6880" s="0" t="s">
        <v>61</v>
      </c>
      <c r="D6880" s="0" t="s">
        <v>123</v>
      </c>
      <c r="E6880" s="0" t="s">
        <v>800</v>
      </c>
      <c r="F6880" s="7" t="n">
        <v>35600.95</v>
      </c>
      <c r="G6880" s="6" t="n">
        <v>759</v>
      </c>
      <c r="H6880" s="8" t="n">
        <v>1036.2</v>
      </c>
      <c r="I6880" s="0" t="n">
        <v>1</v>
      </c>
      <c r="J6880" s="7" t="n">
        <f aca="false">IFERROR(F6880/G6880,"")</f>
        <v>46.9050724637681</v>
      </c>
      <c r="K6880" s="7" t="n">
        <f aca="false">IFERROR(F6880/H6880,"")</f>
        <v>34.3572186836518</v>
      </c>
      <c r="L6880" s="13" t="n">
        <f aca="false">L6879+F6880/$F$2*100</f>
        <v>97.8877231018786</v>
      </c>
    </row>
    <row r="6881" customFormat="false" ht="15" hidden="false" customHeight="false" outlineLevel="0" collapsed="false">
      <c r="A6881" s="0" t="s">
        <v>13976</v>
      </c>
      <c r="B6881" s="0" t="s">
        <v>13977</v>
      </c>
      <c r="C6881" s="0" t="s">
        <v>301</v>
      </c>
      <c r="D6881" s="0" t="s">
        <v>4047</v>
      </c>
      <c r="E6881" s="0" t="s">
        <v>269</v>
      </c>
      <c r="F6881" s="7" t="n">
        <v>35556.84</v>
      </c>
      <c r="G6881" s="6" t="n">
        <v>612</v>
      </c>
      <c r="H6881" s="8" t="n">
        <v>622.2</v>
      </c>
      <c r="I6881" s="0" t="n">
        <v>1</v>
      </c>
      <c r="J6881" s="7" t="n">
        <f aca="false">IFERROR(F6881/G6881,"")</f>
        <v>58.0994117647059</v>
      </c>
      <c r="K6881" s="7" t="n">
        <f aca="false">IFERROR(F6881/H6881,"")</f>
        <v>57.146962391514</v>
      </c>
      <c r="L6881" s="13" t="n">
        <f aca="false">L6880+F6881/$F$2*100</f>
        <v>97.889022003046</v>
      </c>
    </row>
    <row r="6882" customFormat="false" ht="15" hidden="false" customHeight="false" outlineLevel="0" collapsed="false">
      <c r="A6882" s="0" t="s">
        <v>13978</v>
      </c>
      <c r="B6882" s="0" t="s">
        <v>13979</v>
      </c>
      <c r="C6882" s="0" t="s">
        <v>2570</v>
      </c>
      <c r="D6882" s="0" t="s">
        <v>101</v>
      </c>
      <c r="E6882" s="0" t="s">
        <v>112</v>
      </c>
      <c r="F6882" s="7" t="n">
        <v>35537.29</v>
      </c>
      <c r="G6882" s="6" t="n">
        <v>206</v>
      </c>
      <c r="H6882" s="8" t="n">
        <v>206.9</v>
      </c>
      <c r="I6882" s="0" t="n">
        <v>1</v>
      </c>
      <c r="J6882" s="7" t="n">
        <f aca="false">IFERROR(F6882/G6882,"")</f>
        <v>172.511116504854</v>
      </c>
      <c r="K6882" s="7" t="n">
        <f aca="false">IFERROR(F6882/H6882,"")</f>
        <v>171.760705654906</v>
      </c>
      <c r="L6882" s="13" t="n">
        <f aca="false">L6881+F6882/$F$2*100</f>
        <v>97.8903201900465</v>
      </c>
    </row>
    <row r="6883" customFormat="false" ht="15" hidden="false" customHeight="false" outlineLevel="0" collapsed="false">
      <c r="A6883" s="0" t="s">
        <v>13980</v>
      </c>
      <c r="B6883" s="0" t="s">
        <v>107</v>
      </c>
      <c r="C6883" s="0" t="s">
        <v>2287</v>
      </c>
      <c r="D6883" s="0" t="s">
        <v>85</v>
      </c>
      <c r="E6883" s="0" t="s">
        <v>269</v>
      </c>
      <c r="F6883" s="7" t="n">
        <v>35500.52</v>
      </c>
      <c r="G6883" s="6" t="n">
        <v>646</v>
      </c>
      <c r="H6883" s="8" t="n">
        <v>1340.2</v>
      </c>
      <c r="I6883" s="0" t="n">
        <v>1</v>
      </c>
      <c r="J6883" s="7" t="n">
        <f aca="false">IFERROR(F6883/G6883,"")</f>
        <v>54.9543653250774</v>
      </c>
      <c r="K6883" s="7" t="n">
        <f aca="false">IFERROR(F6883/H6883,"")</f>
        <v>26.4889717952544</v>
      </c>
      <c r="L6883" s="13" t="n">
        <f aca="false">L6882+F6883/$F$2*100</f>
        <v>97.8916170338288</v>
      </c>
    </row>
    <row r="6884" customFormat="false" ht="15" hidden="false" customHeight="false" outlineLevel="0" collapsed="false">
      <c r="A6884" s="0" t="s">
        <v>13981</v>
      </c>
      <c r="B6884" s="0" t="s">
        <v>13982</v>
      </c>
      <c r="C6884" s="0" t="s">
        <v>317</v>
      </c>
      <c r="D6884" s="0" t="s">
        <v>863</v>
      </c>
      <c r="E6884" s="0" t="s">
        <v>2038</v>
      </c>
      <c r="F6884" s="7" t="n">
        <v>35480.54</v>
      </c>
      <c r="G6884" s="6" t="n">
        <v>169</v>
      </c>
      <c r="H6884" s="8" t="n">
        <v>169</v>
      </c>
      <c r="I6884" s="0" t="n">
        <v>1</v>
      </c>
      <c r="J6884" s="7" t="n">
        <f aca="false">IFERROR(F6884/G6884,"")</f>
        <v>209.944023668639</v>
      </c>
      <c r="K6884" s="7" t="n">
        <f aca="false">IFERROR(F6884/H6884,"")</f>
        <v>209.944023668639</v>
      </c>
      <c r="L6884" s="13" t="n">
        <f aca="false">L6883+F6884/$F$2*100</f>
        <v>97.8929131477362</v>
      </c>
    </row>
    <row r="6885" customFormat="false" ht="15" hidden="false" customHeight="false" outlineLevel="0" collapsed="false">
      <c r="A6885" s="0" t="s">
        <v>13983</v>
      </c>
      <c r="B6885" s="0" t="s">
        <v>9736</v>
      </c>
      <c r="C6885" s="0" t="s">
        <v>3073</v>
      </c>
      <c r="D6885" s="0" t="s">
        <v>80</v>
      </c>
      <c r="E6885" s="0" t="s">
        <v>269</v>
      </c>
      <c r="F6885" s="7" t="n">
        <v>35476.59</v>
      </c>
      <c r="G6885" s="6" t="n">
        <v>331</v>
      </c>
      <c r="H6885" s="8" t="n">
        <v>724.1</v>
      </c>
      <c r="I6885" s="0" t="n">
        <v>1</v>
      </c>
      <c r="J6885" s="7" t="n">
        <f aca="false">IFERROR(F6885/G6885,"")</f>
        <v>107.18003021148</v>
      </c>
      <c r="K6885" s="7" t="n">
        <f aca="false">IFERROR(F6885/H6885,"")</f>
        <v>48.9940477834553</v>
      </c>
      <c r="L6885" s="13" t="n">
        <f aca="false">L6884+F6885/$F$2*100</f>
        <v>97.894209117349</v>
      </c>
    </row>
    <row r="6886" customFormat="false" ht="15" hidden="false" customHeight="false" outlineLevel="0" collapsed="false">
      <c r="A6886" s="0" t="s">
        <v>13984</v>
      </c>
      <c r="B6886" s="0" t="s">
        <v>13985</v>
      </c>
      <c r="C6886" s="0" t="s">
        <v>503</v>
      </c>
      <c r="D6886" s="0" t="s">
        <v>7683</v>
      </c>
      <c r="E6886" s="0" t="s">
        <v>112</v>
      </c>
      <c r="F6886" s="7" t="n">
        <v>35472.24</v>
      </c>
      <c r="G6886" s="6" t="n">
        <v>804</v>
      </c>
      <c r="H6886" s="8" t="n">
        <v>2145.6</v>
      </c>
      <c r="I6886" s="0" t="n">
        <v>1</v>
      </c>
      <c r="J6886" s="7" t="n">
        <f aca="false">IFERROR(F6886/G6886,"")</f>
        <v>44.1197014925373</v>
      </c>
      <c r="K6886" s="7" t="n">
        <f aca="false">IFERROR(F6886/H6886,"")</f>
        <v>16.5325503355705</v>
      </c>
      <c r="L6886" s="13" t="n">
        <f aca="false">L6885+F6886/$F$2*100</f>
        <v>97.8955049280551</v>
      </c>
    </row>
    <row r="6887" customFormat="false" ht="15" hidden="false" customHeight="false" outlineLevel="0" collapsed="false">
      <c r="A6887" s="0" t="s">
        <v>13986</v>
      </c>
      <c r="B6887" s="0" t="s">
        <v>6914</v>
      </c>
      <c r="C6887" s="0" t="s">
        <v>9911</v>
      </c>
      <c r="D6887" s="0" t="s">
        <v>123</v>
      </c>
      <c r="E6887" s="0" t="s">
        <v>116</v>
      </c>
      <c r="F6887" s="7" t="n">
        <v>35470.71</v>
      </c>
      <c r="G6887" s="6" t="n">
        <v>778</v>
      </c>
      <c r="H6887" s="8" t="n">
        <v>1935.4</v>
      </c>
      <c r="I6887" s="0" t="n">
        <v>1</v>
      </c>
      <c r="J6887" s="7" t="n">
        <f aca="false">IFERROR(F6887/G6887,"")</f>
        <v>45.5921722365039</v>
      </c>
      <c r="K6887" s="7" t="n">
        <f aca="false">IFERROR(F6887/H6887,"")</f>
        <v>18.3273276841997</v>
      </c>
      <c r="L6887" s="13" t="n">
        <f aca="false">L6886+F6887/$F$2*100</f>
        <v>97.8968006828698</v>
      </c>
    </row>
    <row r="6888" customFormat="false" ht="15" hidden="false" customHeight="false" outlineLevel="0" collapsed="false">
      <c r="A6888" s="0" t="s">
        <v>13987</v>
      </c>
      <c r="B6888" s="0" t="s">
        <v>1747</v>
      </c>
      <c r="C6888" s="0" t="s">
        <v>1351</v>
      </c>
      <c r="D6888" s="0" t="s">
        <v>89</v>
      </c>
      <c r="E6888" s="0" t="s">
        <v>269</v>
      </c>
      <c r="F6888" s="7" t="n">
        <v>35417.29</v>
      </c>
      <c r="G6888" s="6" t="n">
        <v>320</v>
      </c>
      <c r="H6888" s="8" t="n">
        <v>400.2</v>
      </c>
      <c r="I6888" s="0" t="n">
        <v>1</v>
      </c>
      <c r="J6888" s="7" t="n">
        <f aca="false">IFERROR(F6888/G6888,"")</f>
        <v>110.67903125</v>
      </c>
      <c r="K6888" s="7" t="n">
        <f aca="false">IFERROR(F6888/H6888,"")</f>
        <v>88.4989755122439</v>
      </c>
      <c r="L6888" s="13" t="n">
        <f aca="false">L6887+F6888/$F$2*100</f>
        <v>97.8980944862373</v>
      </c>
    </row>
    <row r="6889" customFormat="false" ht="15" hidden="false" customHeight="false" outlineLevel="0" collapsed="false">
      <c r="A6889" s="0" t="s">
        <v>13988</v>
      </c>
      <c r="B6889" s="0" t="s">
        <v>13989</v>
      </c>
      <c r="C6889" s="0" t="s">
        <v>197</v>
      </c>
      <c r="D6889" s="0" t="s">
        <v>85</v>
      </c>
      <c r="E6889" s="0" t="s">
        <v>269</v>
      </c>
      <c r="F6889" s="7" t="n">
        <v>35407.52</v>
      </c>
      <c r="G6889" s="6" t="n">
        <v>548</v>
      </c>
      <c r="H6889" s="8" t="n">
        <v>868</v>
      </c>
      <c r="I6889" s="0" t="n">
        <v>1</v>
      </c>
      <c r="J6889" s="7" t="n">
        <f aca="false">IFERROR(F6889/G6889,"")</f>
        <v>64.6122627737226</v>
      </c>
      <c r="K6889" s="7" t="n">
        <f aca="false">IFERROR(F6889/H6889,"")</f>
        <v>40.7920737327189</v>
      </c>
      <c r="L6889" s="13" t="n">
        <f aca="false">L6888+F6889/$F$2*100</f>
        <v>97.8993879327039</v>
      </c>
    </row>
    <row r="6890" customFormat="false" ht="15" hidden="false" customHeight="false" outlineLevel="0" collapsed="false">
      <c r="A6890" s="0" t="s">
        <v>13990</v>
      </c>
      <c r="B6890" s="0" t="s">
        <v>13991</v>
      </c>
      <c r="C6890" s="0" t="s">
        <v>13992</v>
      </c>
      <c r="D6890" s="0" t="s">
        <v>52</v>
      </c>
      <c r="E6890" s="0" t="s">
        <v>269</v>
      </c>
      <c r="F6890" s="7" t="n">
        <v>35398.49</v>
      </c>
      <c r="G6890" s="6" t="n">
        <v>276</v>
      </c>
      <c r="H6890" s="8" t="n">
        <v>495.2</v>
      </c>
      <c r="I6890" s="0" t="n">
        <v>1</v>
      </c>
      <c r="J6890" s="7" t="n">
        <f aca="false">IFERROR(F6890/G6890,"")</f>
        <v>128.255398550725</v>
      </c>
      <c r="K6890" s="7" t="n">
        <f aca="false">IFERROR(F6890/H6890,"")</f>
        <v>71.483218901454</v>
      </c>
      <c r="L6890" s="13" t="n">
        <f aca="false">L6889+F6890/$F$2*100</f>
        <v>97.9006810493022</v>
      </c>
    </row>
    <row r="6891" customFormat="false" ht="15" hidden="false" customHeight="false" outlineLevel="0" collapsed="false">
      <c r="A6891" s="0" t="s">
        <v>13993</v>
      </c>
      <c r="B6891" s="0" t="s">
        <v>5189</v>
      </c>
      <c r="C6891" s="0" t="s">
        <v>3855</v>
      </c>
      <c r="D6891" s="0" t="s">
        <v>57</v>
      </c>
      <c r="E6891" s="0" t="s">
        <v>269</v>
      </c>
      <c r="F6891" s="7" t="n">
        <v>35386.38</v>
      </c>
      <c r="G6891" s="6" t="n">
        <v>804</v>
      </c>
      <c r="H6891" s="8" t="n">
        <v>1171.8</v>
      </c>
      <c r="I6891" s="0" t="n">
        <v>1</v>
      </c>
      <c r="J6891" s="7" t="n">
        <f aca="false">IFERROR(F6891/G6891,"")</f>
        <v>44.0129104477612</v>
      </c>
      <c r="K6891" s="7" t="n">
        <f aca="false">IFERROR(F6891/H6891,"")</f>
        <v>30.1983102918587</v>
      </c>
      <c r="L6891" s="13" t="n">
        <f aca="false">L6890+F6891/$F$2*100</f>
        <v>97.9019737235188</v>
      </c>
    </row>
    <row r="6892" customFormat="false" ht="15" hidden="false" customHeight="false" outlineLevel="0" collapsed="false">
      <c r="A6892" s="0" t="s">
        <v>13994</v>
      </c>
      <c r="B6892" s="0" t="s">
        <v>13995</v>
      </c>
      <c r="C6892" s="0" t="s">
        <v>2082</v>
      </c>
      <c r="D6892" s="0" t="s">
        <v>57</v>
      </c>
      <c r="E6892" s="0" t="s">
        <v>112</v>
      </c>
      <c r="F6892" s="7" t="n">
        <v>35379.29</v>
      </c>
      <c r="G6892" s="6" t="n">
        <v>284</v>
      </c>
      <c r="H6892" s="8" t="n">
        <v>284.5</v>
      </c>
      <c r="I6892" s="0" t="n">
        <v>1</v>
      </c>
      <c r="J6892" s="7" t="n">
        <f aca="false">IFERROR(F6892/G6892,"")</f>
        <v>124.574964788732</v>
      </c>
      <c r="K6892" s="7" t="n">
        <f aca="false">IFERROR(F6892/H6892,"")</f>
        <v>124.356028119508</v>
      </c>
      <c r="L6892" s="13" t="n">
        <f aca="false">L6891+F6892/$F$2*100</f>
        <v>97.9032661387358</v>
      </c>
    </row>
    <row r="6893" customFormat="false" ht="15" hidden="false" customHeight="false" outlineLevel="0" collapsed="false">
      <c r="A6893" s="0" t="s">
        <v>13996</v>
      </c>
      <c r="B6893" s="0" t="s">
        <v>2634</v>
      </c>
      <c r="C6893" s="0" t="s">
        <v>2618</v>
      </c>
      <c r="D6893" s="0" t="s">
        <v>57</v>
      </c>
      <c r="E6893" s="0" t="s">
        <v>81</v>
      </c>
      <c r="F6893" s="7" t="n">
        <v>35331.78</v>
      </c>
      <c r="G6893" s="6" t="n">
        <v>697</v>
      </c>
      <c r="H6893" s="8" t="n">
        <v>757</v>
      </c>
      <c r="I6893" s="0" t="n">
        <v>1</v>
      </c>
      <c r="J6893" s="7" t="n">
        <f aca="false">IFERROR(F6893/G6893,"")</f>
        <v>50.6912195121951</v>
      </c>
      <c r="K6893" s="7" t="n">
        <f aca="false">IFERROR(F6893/H6893,"")</f>
        <v>46.6734214002642</v>
      </c>
      <c r="L6893" s="13" t="n">
        <f aca="false">L6892+F6893/$F$2*100</f>
        <v>97.9045568183993</v>
      </c>
    </row>
    <row r="6894" customFormat="false" ht="15" hidden="false" customHeight="false" outlineLevel="0" collapsed="false">
      <c r="A6894" s="0" t="s">
        <v>13997</v>
      </c>
      <c r="B6894" s="0" t="s">
        <v>13998</v>
      </c>
      <c r="C6894" s="0" t="s">
        <v>13999</v>
      </c>
      <c r="D6894" s="0" t="s">
        <v>52</v>
      </c>
      <c r="E6894" s="0" t="s">
        <v>4424</v>
      </c>
      <c r="F6894" s="7" t="n">
        <v>35323.86</v>
      </c>
      <c r="G6894" s="6" t="n">
        <v>13</v>
      </c>
      <c r="H6894" s="8" t="n">
        <v>13</v>
      </c>
      <c r="I6894" s="0" t="n">
        <v>1</v>
      </c>
      <c r="J6894" s="7" t="n">
        <f aca="false">IFERROR(F6894/G6894,"")</f>
        <v>2717.22</v>
      </c>
      <c r="K6894" s="7" t="n">
        <f aca="false">IFERROR(F6894/H6894,"")</f>
        <v>2717.22</v>
      </c>
      <c r="L6894" s="13" t="n">
        <f aca="false">L6893+F6894/$F$2*100</f>
        <v>97.9058472087431</v>
      </c>
    </row>
    <row r="6895" customFormat="false" ht="15" hidden="false" customHeight="false" outlineLevel="0" collapsed="false">
      <c r="A6895" s="0" t="s">
        <v>14000</v>
      </c>
      <c r="B6895" s="0" t="s">
        <v>14001</v>
      </c>
      <c r="C6895" s="0" t="s">
        <v>14002</v>
      </c>
      <c r="D6895" s="0" t="s">
        <v>241</v>
      </c>
      <c r="E6895" s="0" t="s">
        <v>81</v>
      </c>
      <c r="F6895" s="7" t="n">
        <v>35311.86</v>
      </c>
      <c r="G6895" s="6" t="n">
        <v>408</v>
      </c>
      <c r="H6895" s="8" t="n">
        <v>854.5</v>
      </c>
      <c r="I6895" s="0" t="n">
        <v>1</v>
      </c>
      <c r="J6895" s="7" t="n">
        <f aca="false">IFERROR(F6895/G6895,"")</f>
        <v>86.5486764705882</v>
      </c>
      <c r="K6895" s="7" t="n">
        <f aca="false">IFERROR(F6895/H6895,"")</f>
        <v>41.3245874780573</v>
      </c>
      <c r="L6895" s="13" t="n">
        <f aca="false">L6894+F6895/$F$2*100</f>
        <v>97.9071371607236</v>
      </c>
    </row>
    <row r="6896" customFormat="false" ht="15" hidden="false" customHeight="false" outlineLevel="0" collapsed="false">
      <c r="A6896" s="0" t="s">
        <v>14003</v>
      </c>
      <c r="B6896" s="0" t="s">
        <v>14004</v>
      </c>
      <c r="C6896" s="0" t="s">
        <v>371</v>
      </c>
      <c r="D6896" s="0" t="s">
        <v>598</v>
      </c>
      <c r="E6896" s="0" t="s">
        <v>112</v>
      </c>
      <c r="F6896" s="7" t="n">
        <v>35308.01</v>
      </c>
      <c r="G6896" s="6" t="n">
        <v>581</v>
      </c>
      <c r="H6896" s="8" t="n">
        <v>581.2</v>
      </c>
      <c r="I6896" s="0" t="n">
        <v>1</v>
      </c>
      <c r="J6896" s="7" t="n">
        <f aca="false">IFERROR(F6896/G6896,"")</f>
        <v>60.7711015490534</v>
      </c>
      <c r="K6896" s="7" t="n">
        <f aca="false">IFERROR(F6896/H6896,"")</f>
        <v>60.7501892635926</v>
      </c>
      <c r="L6896" s="13" t="n">
        <f aca="false">L6895+F6896/$F$2*100</f>
        <v>97.9084269720625</v>
      </c>
    </row>
    <row r="6897" customFormat="false" ht="15" hidden="false" customHeight="false" outlineLevel="0" collapsed="false">
      <c r="A6897" s="0" t="s">
        <v>14005</v>
      </c>
      <c r="B6897" s="0" t="s">
        <v>14006</v>
      </c>
      <c r="C6897" s="0" t="s">
        <v>938</v>
      </c>
      <c r="D6897" s="0" t="s">
        <v>164</v>
      </c>
      <c r="E6897" s="0" t="s">
        <v>112</v>
      </c>
      <c r="F6897" s="7" t="n">
        <v>35290.11</v>
      </c>
      <c r="G6897" s="6" t="n">
        <v>188</v>
      </c>
      <c r="H6897" s="8" t="n">
        <v>211.7</v>
      </c>
      <c r="I6897" s="0" t="n">
        <v>1</v>
      </c>
      <c r="J6897" s="7" t="n">
        <f aca="false">IFERROR(F6897/G6897,"")</f>
        <v>187.71335106383</v>
      </c>
      <c r="K6897" s="7" t="n">
        <f aca="false">IFERROR(F6897/H6897,"")</f>
        <v>166.698677373642</v>
      </c>
      <c r="L6897" s="13" t="n">
        <f aca="false">L6896+F6897/$F$2*100</f>
        <v>97.9097161295095</v>
      </c>
    </row>
    <row r="6898" customFormat="false" ht="15" hidden="false" customHeight="false" outlineLevel="0" collapsed="false">
      <c r="A6898" s="0" t="s">
        <v>14007</v>
      </c>
      <c r="B6898" s="0" t="s">
        <v>2539</v>
      </c>
      <c r="C6898" s="0" t="s">
        <v>1796</v>
      </c>
      <c r="D6898" s="0" t="s">
        <v>876</v>
      </c>
      <c r="E6898" s="0" t="s">
        <v>112</v>
      </c>
      <c r="F6898" s="7" t="n">
        <v>35288.95</v>
      </c>
      <c r="G6898" s="6" t="n">
        <v>413</v>
      </c>
      <c r="H6898" s="8" t="n">
        <v>930.1</v>
      </c>
      <c r="I6898" s="0" t="n">
        <v>1</v>
      </c>
      <c r="J6898" s="7" t="n">
        <f aca="false">IFERROR(F6898/G6898,"")</f>
        <v>85.4453995157385</v>
      </c>
      <c r="K6898" s="7" t="n">
        <f aca="false">IFERROR(F6898/H6898,"")</f>
        <v>37.9410278464681</v>
      </c>
      <c r="L6898" s="13" t="n">
        <f aca="false">L6897+F6898/$F$2*100</f>
        <v>97.9110052445813</v>
      </c>
    </row>
    <row r="6899" customFormat="false" ht="15" hidden="false" customHeight="false" outlineLevel="0" collapsed="false">
      <c r="A6899" s="0" t="s">
        <v>14008</v>
      </c>
      <c r="B6899" s="0" t="s">
        <v>7263</v>
      </c>
      <c r="C6899" s="0" t="s">
        <v>14009</v>
      </c>
      <c r="D6899" s="0" t="s">
        <v>164</v>
      </c>
      <c r="E6899" s="0" t="s">
        <v>269</v>
      </c>
      <c r="F6899" s="7" t="n">
        <v>35260.56</v>
      </c>
      <c r="G6899" s="6" t="n">
        <v>775</v>
      </c>
      <c r="H6899" s="8" t="n">
        <v>1904.4</v>
      </c>
      <c r="I6899" s="0" t="n">
        <v>1</v>
      </c>
      <c r="J6899" s="7" t="n">
        <f aca="false">IFERROR(F6899/G6899,"")</f>
        <v>45.4974967741935</v>
      </c>
      <c r="K6899" s="7" t="n">
        <f aca="false">IFERROR(F6899/H6899,"")</f>
        <v>18.5153119092628</v>
      </c>
      <c r="L6899" s="13" t="n">
        <f aca="false">L6898+F6899/$F$2*100</f>
        <v>97.9122933225587</v>
      </c>
    </row>
    <row r="6900" customFormat="false" ht="15" hidden="false" customHeight="false" outlineLevel="0" collapsed="false">
      <c r="A6900" s="0" t="s">
        <v>14010</v>
      </c>
      <c r="B6900" s="0" t="s">
        <v>14011</v>
      </c>
      <c r="C6900" s="0" t="s">
        <v>301</v>
      </c>
      <c r="D6900" s="0" t="s">
        <v>123</v>
      </c>
      <c r="E6900" s="0" t="s">
        <v>269</v>
      </c>
      <c r="F6900" s="7" t="n">
        <v>35215.38</v>
      </c>
      <c r="G6900" s="6" t="n">
        <v>533</v>
      </c>
      <c r="H6900" s="8" t="n">
        <v>1223.9</v>
      </c>
      <c r="I6900" s="0" t="n">
        <v>1</v>
      </c>
      <c r="J6900" s="7" t="n">
        <f aca="false">IFERROR(F6900/G6900,"")</f>
        <v>66.0701313320826</v>
      </c>
      <c r="K6900" s="7" t="n">
        <f aca="false">IFERROR(F6900/H6900,"")</f>
        <v>28.7730860364409</v>
      </c>
      <c r="L6900" s="13" t="n">
        <f aca="false">L6899+F6900/$F$2*100</f>
        <v>97.9135797500982</v>
      </c>
    </row>
    <row r="6901" customFormat="false" ht="15" hidden="false" customHeight="false" outlineLevel="0" collapsed="false">
      <c r="A6901" s="0" t="s">
        <v>14012</v>
      </c>
      <c r="B6901" s="0" t="s">
        <v>238</v>
      </c>
      <c r="C6901" s="0" t="s">
        <v>5689</v>
      </c>
      <c r="D6901" s="0" t="s">
        <v>3914</v>
      </c>
      <c r="E6901" s="0" t="s">
        <v>269</v>
      </c>
      <c r="F6901" s="7" t="n">
        <v>35206.63</v>
      </c>
      <c r="G6901" s="6" t="n">
        <v>150</v>
      </c>
      <c r="H6901" s="8" t="n">
        <v>350.7</v>
      </c>
      <c r="I6901" s="0" t="n">
        <v>1</v>
      </c>
      <c r="J6901" s="7" t="n">
        <f aca="false">IFERROR(F6901/G6901,"")</f>
        <v>234.710866666667</v>
      </c>
      <c r="K6901" s="7" t="n">
        <f aca="false">IFERROR(F6901/H6901,"")</f>
        <v>100.389592244083</v>
      </c>
      <c r="L6901" s="13" t="n">
        <f aca="false">L6900+F6901/$F$2*100</f>
        <v>97.9148658579977</v>
      </c>
    </row>
    <row r="6902" customFormat="false" ht="15" hidden="false" customHeight="false" outlineLevel="0" collapsed="false">
      <c r="A6902" s="0" t="s">
        <v>14013</v>
      </c>
      <c r="B6902" s="0" t="s">
        <v>14014</v>
      </c>
      <c r="C6902" s="0" t="s">
        <v>997</v>
      </c>
      <c r="D6902" s="0" t="s">
        <v>57</v>
      </c>
      <c r="E6902" s="0" t="s">
        <v>112</v>
      </c>
      <c r="F6902" s="7" t="n">
        <v>35181.76</v>
      </c>
      <c r="G6902" s="6" t="n">
        <v>48</v>
      </c>
      <c r="H6902" s="8" t="n">
        <v>60.9</v>
      </c>
      <c r="I6902" s="0" t="n">
        <v>1</v>
      </c>
      <c r="J6902" s="7" t="n">
        <f aca="false">IFERROR(F6902/G6902,"")</f>
        <v>732.953333333333</v>
      </c>
      <c r="K6902" s="7" t="n">
        <f aca="false">IFERROR(F6902/H6902,"")</f>
        <v>577.697208538588</v>
      </c>
      <c r="L6902" s="13" t="n">
        <f aca="false">L6901+F6902/$F$2*100</f>
        <v>97.9161510573893</v>
      </c>
    </row>
    <row r="6903" customFormat="false" ht="15" hidden="false" customHeight="false" outlineLevel="0" collapsed="false">
      <c r="A6903" s="0" t="s">
        <v>14015</v>
      </c>
      <c r="B6903" s="0" t="s">
        <v>14016</v>
      </c>
      <c r="C6903" s="0" t="s">
        <v>14017</v>
      </c>
      <c r="D6903" s="0" t="s">
        <v>101</v>
      </c>
      <c r="E6903" s="0" t="s">
        <v>1198</v>
      </c>
      <c r="F6903" s="7" t="n">
        <v>35167.56</v>
      </c>
      <c r="G6903" s="6" t="n">
        <v>475</v>
      </c>
      <c r="H6903" s="8" t="n">
        <v>1183.6</v>
      </c>
      <c r="I6903" s="0" t="n">
        <v>1</v>
      </c>
      <c r="J6903" s="7" t="n">
        <f aca="false">IFERROR(F6903/G6903,"")</f>
        <v>74.0369684210526</v>
      </c>
      <c r="K6903" s="7" t="n">
        <f aca="false">IFERROR(F6903/H6903,"")</f>
        <v>29.7123690435958</v>
      </c>
      <c r="L6903" s="13" t="n">
        <f aca="false">L6902+F6903/$F$2*100</f>
        <v>97.917435738051</v>
      </c>
    </row>
    <row r="6904" customFormat="false" ht="15" hidden="false" customHeight="false" outlineLevel="0" collapsed="false">
      <c r="A6904" s="0" t="s">
        <v>14018</v>
      </c>
      <c r="B6904" s="0" t="s">
        <v>2663</v>
      </c>
      <c r="C6904" s="0" t="s">
        <v>10745</v>
      </c>
      <c r="D6904" s="0" t="s">
        <v>123</v>
      </c>
      <c r="E6904" s="0" t="s">
        <v>800</v>
      </c>
      <c r="F6904" s="7" t="n">
        <v>35125.06</v>
      </c>
      <c r="G6904" s="6" t="n">
        <v>241</v>
      </c>
      <c r="H6904" s="8" t="n">
        <v>261</v>
      </c>
      <c r="I6904" s="0" t="n">
        <v>1</v>
      </c>
      <c r="J6904" s="7" t="n">
        <f aca="false">IFERROR(F6904/G6904,"")</f>
        <v>145.747136929461</v>
      </c>
      <c r="K6904" s="7" t="n">
        <f aca="false">IFERROR(F6904/H6904,"")</f>
        <v>134.57877394636</v>
      </c>
      <c r="L6904" s="13" t="n">
        <f aca="false">L6903+F6904/$F$2*100</f>
        <v>97.918718866176</v>
      </c>
    </row>
    <row r="6905" customFormat="false" ht="15" hidden="false" customHeight="false" outlineLevel="0" collapsed="false">
      <c r="A6905" s="0" t="s">
        <v>14019</v>
      </c>
      <c r="B6905" s="0" t="s">
        <v>14020</v>
      </c>
      <c r="C6905" s="0" t="s">
        <v>377</v>
      </c>
      <c r="D6905" s="0" t="s">
        <v>260</v>
      </c>
      <c r="E6905" s="0" t="s">
        <v>6322</v>
      </c>
      <c r="F6905" s="7" t="n">
        <v>35101.64</v>
      </c>
      <c r="G6905" s="6" t="n">
        <v>514</v>
      </c>
      <c r="H6905" s="8" t="n">
        <v>632.2</v>
      </c>
      <c r="I6905" s="0" t="n">
        <v>1</v>
      </c>
      <c r="J6905" s="7" t="n">
        <f aca="false">IFERROR(F6905/G6905,"")</f>
        <v>68.2911284046693</v>
      </c>
      <c r="K6905" s="7" t="n">
        <f aca="false">IFERROR(F6905/H6905,"")</f>
        <v>55.5229990509332</v>
      </c>
      <c r="L6905" s="13" t="n">
        <f aca="false">L6904+F6905/$F$2*100</f>
        <v>97.9200011387619</v>
      </c>
    </row>
    <row r="6906" customFormat="false" ht="15" hidden="false" customHeight="false" outlineLevel="0" collapsed="false">
      <c r="A6906" s="0" t="s">
        <v>14021</v>
      </c>
      <c r="B6906" s="0" t="s">
        <v>14022</v>
      </c>
      <c r="C6906" s="0" t="s">
        <v>14023</v>
      </c>
      <c r="D6906" s="0" t="s">
        <v>52</v>
      </c>
      <c r="E6906" s="0" t="s">
        <v>3316</v>
      </c>
      <c r="F6906" s="7" t="n">
        <v>35091.72</v>
      </c>
      <c r="G6906" s="6" t="n">
        <v>66</v>
      </c>
      <c r="H6906" s="8" t="n">
        <v>83.2</v>
      </c>
      <c r="I6906" s="0" t="n">
        <v>1</v>
      </c>
      <c r="J6906" s="7" t="n">
        <f aca="false">IFERROR(F6906/G6906,"")</f>
        <v>531.692727272727</v>
      </c>
      <c r="K6906" s="7" t="n">
        <f aca="false">IFERROR(F6906/H6906,"")</f>
        <v>421.775480769231</v>
      </c>
      <c r="L6906" s="13" t="n">
        <f aca="false">L6905+F6906/$F$2*100</f>
        <v>97.9212830489675</v>
      </c>
    </row>
    <row r="6907" customFormat="false" ht="15" hidden="false" customHeight="false" outlineLevel="0" collapsed="false">
      <c r="A6907" s="0" t="s">
        <v>14024</v>
      </c>
      <c r="B6907" s="0" t="s">
        <v>1448</v>
      </c>
      <c r="C6907" s="0" t="s">
        <v>377</v>
      </c>
      <c r="D6907" s="0" t="s">
        <v>411</v>
      </c>
      <c r="E6907" s="0" t="s">
        <v>81</v>
      </c>
      <c r="F6907" s="7" t="n">
        <v>35074.66</v>
      </c>
      <c r="G6907" s="6" t="n">
        <v>376</v>
      </c>
      <c r="H6907" s="8" t="n">
        <v>640.5</v>
      </c>
      <c r="I6907" s="0" t="n">
        <v>1</v>
      </c>
      <c r="J6907" s="7" t="n">
        <f aca="false">IFERROR(F6907/G6907,"")</f>
        <v>93.283670212766</v>
      </c>
      <c r="K6907" s="7" t="n">
        <f aca="false">IFERROR(F6907/H6907,"")</f>
        <v>54.7613739266198</v>
      </c>
      <c r="L6907" s="13" t="n">
        <f aca="false">L6906+F6907/$F$2*100</f>
        <v>97.9225643359666</v>
      </c>
    </row>
    <row r="6908" customFormat="false" ht="15" hidden="false" customHeight="false" outlineLevel="0" collapsed="false">
      <c r="A6908" s="0" t="s">
        <v>14025</v>
      </c>
      <c r="B6908" s="0" t="s">
        <v>14026</v>
      </c>
      <c r="C6908" s="0" t="s">
        <v>574</v>
      </c>
      <c r="D6908" s="0" t="s">
        <v>164</v>
      </c>
      <c r="E6908" s="0" t="s">
        <v>116</v>
      </c>
      <c r="F6908" s="7" t="n">
        <v>35073.84</v>
      </c>
      <c r="G6908" s="6" t="n">
        <v>431</v>
      </c>
      <c r="H6908" s="8" t="n">
        <v>1186.3</v>
      </c>
      <c r="I6908" s="0" t="n">
        <v>1</v>
      </c>
      <c r="J6908" s="7" t="n">
        <f aca="false">IFERROR(F6908/G6908,"")</f>
        <v>81.377819025522</v>
      </c>
      <c r="K6908" s="7" t="n">
        <f aca="false">IFERROR(F6908/H6908,"")</f>
        <v>29.5657422237208</v>
      </c>
      <c r="L6908" s="13" t="n">
        <f aca="false">L6907+F6908/$F$2*100</f>
        <v>97.9238455930109</v>
      </c>
    </row>
    <row r="6909" customFormat="false" ht="15" hidden="false" customHeight="false" outlineLevel="0" collapsed="false">
      <c r="A6909" s="0" t="s">
        <v>14027</v>
      </c>
      <c r="B6909" s="0" t="s">
        <v>14028</v>
      </c>
      <c r="C6909" s="0" t="s">
        <v>14029</v>
      </c>
      <c r="D6909" s="0" t="s">
        <v>1140</v>
      </c>
      <c r="E6909" s="0" t="s">
        <v>81</v>
      </c>
      <c r="F6909" s="7" t="n">
        <v>35067.55</v>
      </c>
      <c r="G6909" s="6" t="n">
        <v>307</v>
      </c>
      <c r="H6909" s="8" t="n">
        <v>746</v>
      </c>
      <c r="I6909" s="0" t="n">
        <v>1</v>
      </c>
      <c r="J6909" s="7" t="n">
        <f aca="false">IFERROR(F6909/G6909,"")</f>
        <v>114.22654723127</v>
      </c>
      <c r="K6909" s="7" t="n">
        <f aca="false">IFERROR(F6909/H6909,"")</f>
        <v>47.0074396782842</v>
      </c>
      <c r="L6909" s="13" t="n">
        <f aca="false">L6908+F6909/$F$2*100</f>
        <v>97.9251266202797</v>
      </c>
    </row>
    <row r="6910" customFormat="false" ht="15" hidden="false" customHeight="false" outlineLevel="0" collapsed="false">
      <c r="A6910" s="0" t="s">
        <v>14030</v>
      </c>
      <c r="B6910" s="0" t="s">
        <v>14031</v>
      </c>
      <c r="C6910" s="0" t="s">
        <v>866</v>
      </c>
      <c r="D6910" s="0" t="s">
        <v>290</v>
      </c>
      <c r="E6910" s="0" t="s">
        <v>186</v>
      </c>
      <c r="F6910" s="7" t="n">
        <v>35046.46</v>
      </c>
      <c r="G6910" s="6" t="n">
        <v>165</v>
      </c>
      <c r="H6910" s="8" t="n">
        <v>261.1</v>
      </c>
      <c r="I6910" s="0" t="n">
        <v>1</v>
      </c>
      <c r="J6910" s="7" t="n">
        <f aca="false">IFERROR(F6910/G6910,"")</f>
        <v>212.402787878788</v>
      </c>
      <c r="K6910" s="7" t="n">
        <f aca="false">IFERROR(F6910/H6910,"")</f>
        <v>134.226196859441</v>
      </c>
      <c r="L6910" s="13" t="n">
        <f aca="false">L6909+F6910/$F$2*100</f>
        <v>97.926406877125</v>
      </c>
    </row>
    <row r="6911" customFormat="false" ht="15" hidden="false" customHeight="false" outlineLevel="0" collapsed="false">
      <c r="A6911" s="0" t="s">
        <v>14032</v>
      </c>
      <c r="B6911" s="0" t="s">
        <v>2693</v>
      </c>
      <c r="C6911" s="0" t="s">
        <v>799</v>
      </c>
      <c r="D6911" s="0" t="s">
        <v>101</v>
      </c>
      <c r="E6911" s="0" t="s">
        <v>269</v>
      </c>
      <c r="F6911" s="7" t="n">
        <v>35012.65</v>
      </c>
      <c r="G6911" s="6" t="n">
        <v>881</v>
      </c>
      <c r="H6911" s="8" t="n">
        <v>1190.1</v>
      </c>
      <c r="I6911" s="0" t="n">
        <v>1</v>
      </c>
      <c r="J6911" s="7" t="n">
        <f aca="false">IFERROR(F6911/G6911,"")</f>
        <v>39.7419409761635</v>
      </c>
      <c r="K6911" s="7" t="n">
        <f aca="false">IFERROR(F6911/H6911,"")</f>
        <v>29.4199226955718</v>
      </c>
      <c r="L6911" s="13" t="n">
        <f aca="false">L6910+F6911/$F$2*100</f>
        <v>97.9276858988817</v>
      </c>
    </row>
    <row r="6912" customFormat="false" ht="15" hidden="false" customHeight="false" outlineLevel="0" collapsed="false">
      <c r="A6912" s="0" t="s">
        <v>14033</v>
      </c>
      <c r="B6912" s="0" t="s">
        <v>2130</v>
      </c>
      <c r="C6912" s="0" t="s">
        <v>3749</v>
      </c>
      <c r="D6912" s="0" t="s">
        <v>123</v>
      </c>
      <c r="E6912" s="0" t="s">
        <v>269</v>
      </c>
      <c r="F6912" s="7" t="n">
        <v>34995.62</v>
      </c>
      <c r="G6912" s="6" t="n">
        <v>279</v>
      </c>
      <c r="H6912" s="8" t="n">
        <v>307.2</v>
      </c>
      <c r="I6912" s="0" t="n">
        <v>1</v>
      </c>
      <c r="J6912" s="7" t="n">
        <f aca="false">IFERROR(F6912/G6912,"")</f>
        <v>125.432329749104</v>
      </c>
      <c r="K6912" s="7" t="n">
        <f aca="false">IFERROR(F6912/H6912,"")</f>
        <v>113.918033854167</v>
      </c>
      <c r="L6912" s="13" t="n">
        <f aca="false">L6911+F6912/$F$2*100</f>
        <v>97.9289642985278</v>
      </c>
    </row>
    <row r="6913" customFormat="false" ht="15" hidden="false" customHeight="false" outlineLevel="0" collapsed="false">
      <c r="A6913" s="0" t="s">
        <v>14034</v>
      </c>
      <c r="B6913" s="0" t="s">
        <v>14035</v>
      </c>
      <c r="C6913" s="0" t="s">
        <v>14036</v>
      </c>
      <c r="D6913" s="0" t="s">
        <v>57</v>
      </c>
      <c r="E6913" s="0" t="s">
        <v>557</v>
      </c>
      <c r="F6913" s="7" t="n">
        <v>34950.35</v>
      </c>
      <c r="G6913" s="6" t="n">
        <v>1691</v>
      </c>
      <c r="H6913" s="8" t="n">
        <v>2637.1</v>
      </c>
      <c r="I6913" s="0" t="n">
        <v>1</v>
      </c>
      <c r="J6913" s="7" t="n">
        <f aca="false">IFERROR(F6913/G6913,"")</f>
        <v>20.6684506209344</v>
      </c>
      <c r="K6913" s="7" t="n">
        <f aca="false">IFERROR(F6913/H6913,"")</f>
        <v>13.2533275188654</v>
      </c>
      <c r="L6913" s="13" t="n">
        <f aca="false">L6912+F6913/$F$2*100</f>
        <v>97.9302410444483</v>
      </c>
    </row>
    <row r="6914" customFormat="false" ht="15" hidden="false" customHeight="false" outlineLevel="0" collapsed="false">
      <c r="A6914" s="0" t="s">
        <v>14037</v>
      </c>
      <c r="B6914" s="0" t="s">
        <v>14038</v>
      </c>
      <c r="C6914" s="0" t="s">
        <v>14039</v>
      </c>
      <c r="D6914" s="0" t="s">
        <v>598</v>
      </c>
      <c r="E6914" s="0" t="s">
        <v>116</v>
      </c>
      <c r="F6914" s="7" t="n">
        <v>34941.65</v>
      </c>
      <c r="G6914" s="6" t="n">
        <v>498</v>
      </c>
      <c r="H6914" s="8" t="n">
        <v>505.6</v>
      </c>
      <c r="I6914" s="0" t="n">
        <v>1</v>
      </c>
      <c r="J6914" s="7" t="n">
        <f aca="false">IFERROR(F6914/G6914,"")</f>
        <v>70.1639558232932</v>
      </c>
      <c r="K6914" s="7" t="n">
        <f aca="false">IFERROR(F6914/H6914,"")</f>
        <v>69.1092761075949</v>
      </c>
      <c r="L6914" s="13" t="n">
        <f aca="false">L6913+F6914/$F$2*100</f>
        <v>97.9315174725554</v>
      </c>
    </row>
    <row r="6915" customFormat="false" ht="15" hidden="false" customHeight="false" outlineLevel="0" collapsed="false">
      <c r="A6915" s="0" t="s">
        <v>14040</v>
      </c>
      <c r="B6915" s="0" t="s">
        <v>14041</v>
      </c>
      <c r="C6915" s="0" t="s">
        <v>107</v>
      </c>
      <c r="D6915" s="0" t="s">
        <v>101</v>
      </c>
      <c r="E6915" s="0" t="s">
        <v>116</v>
      </c>
      <c r="F6915" s="7" t="n">
        <v>34931.33</v>
      </c>
      <c r="G6915" s="6" t="n">
        <v>107</v>
      </c>
      <c r="H6915" s="8" t="n">
        <v>224.5</v>
      </c>
      <c r="I6915" s="0" t="n">
        <v>1</v>
      </c>
      <c r="J6915" s="7" t="n">
        <f aca="false">IFERROR(F6915/G6915,"")</f>
        <v>326.461028037383</v>
      </c>
      <c r="K6915" s="7" t="n">
        <f aca="false">IFERROR(F6915/H6915,"")</f>
        <v>155.596124721604</v>
      </c>
      <c r="L6915" s="13" t="n">
        <f aca="false">L6914+F6915/$F$2*100</f>
        <v>97.9327935236701</v>
      </c>
    </row>
    <row r="6916" customFormat="false" ht="15" hidden="false" customHeight="false" outlineLevel="0" collapsed="false">
      <c r="A6916" s="0" t="s">
        <v>14042</v>
      </c>
      <c r="B6916" s="0" t="s">
        <v>14043</v>
      </c>
      <c r="C6916" s="0" t="s">
        <v>640</v>
      </c>
      <c r="D6916" s="0" t="s">
        <v>57</v>
      </c>
      <c r="E6916" s="0" t="s">
        <v>557</v>
      </c>
      <c r="F6916" s="7" t="n">
        <v>34885.82</v>
      </c>
      <c r="G6916" s="6" t="n">
        <v>788</v>
      </c>
      <c r="H6916" s="8" t="n">
        <v>1144.3</v>
      </c>
      <c r="I6916" s="0" t="n">
        <v>1</v>
      </c>
      <c r="J6916" s="7" t="n">
        <f aca="false">IFERROR(F6916/G6916,"")</f>
        <v>44.271345177665</v>
      </c>
      <c r="K6916" s="7" t="n">
        <f aca="false">IFERROR(F6916/H6916,"")</f>
        <v>30.4866031635061</v>
      </c>
      <c r="L6916" s="13" t="n">
        <f aca="false">L6915+F6916/$F$2*100</f>
        <v>97.9340679122919</v>
      </c>
    </row>
    <row r="6917" customFormat="false" ht="15" hidden="false" customHeight="false" outlineLevel="0" collapsed="false">
      <c r="A6917" s="0" t="s">
        <v>14044</v>
      </c>
      <c r="B6917" s="0" t="s">
        <v>311</v>
      </c>
      <c r="C6917" s="0" t="s">
        <v>2447</v>
      </c>
      <c r="D6917" s="0" t="s">
        <v>134</v>
      </c>
      <c r="E6917" s="0" t="s">
        <v>269</v>
      </c>
      <c r="F6917" s="7" t="n">
        <v>34846.28</v>
      </c>
      <c r="G6917" s="6" t="n">
        <v>672</v>
      </c>
      <c r="H6917" s="8" t="n">
        <v>1245.4</v>
      </c>
      <c r="I6917" s="0" t="n">
        <v>1</v>
      </c>
      <c r="J6917" s="7" t="n">
        <f aca="false">IFERROR(F6917/G6917,"")</f>
        <v>51.8545833333333</v>
      </c>
      <c r="K6917" s="7" t="n">
        <f aca="false">IFERROR(F6917/H6917,"")</f>
        <v>27.9799903645415</v>
      </c>
      <c r="L6917" s="13" t="n">
        <f aca="false">L6916+F6917/$F$2*100</f>
        <v>97.9353408565066</v>
      </c>
    </row>
    <row r="6918" customFormat="false" ht="15" hidden="false" customHeight="false" outlineLevel="0" collapsed="false">
      <c r="A6918" s="0" t="s">
        <v>14045</v>
      </c>
      <c r="B6918" s="0" t="s">
        <v>14046</v>
      </c>
      <c r="C6918" s="0" t="s">
        <v>753</v>
      </c>
      <c r="D6918" s="0" t="s">
        <v>552</v>
      </c>
      <c r="E6918" s="0" t="s">
        <v>112</v>
      </c>
      <c r="F6918" s="7" t="n">
        <v>34815.98</v>
      </c>
      <c r="G6918" s="6" t="n">
        <v>1872</v>
      </c>
      <c r="H6918" s="8" t="n">
        <v>3465</v>
      </c>
      <c r="I6918" s="0" t="n">
        <v>1</v>
      </c>
      <c r="J6918" s="7" t="n">
        <f aca="false">IFERROR(F6918/G6918,"")</f>
        <v>18.5982799145299</v>
      </c>
      <c r="K6918" s="7" t="n">
        <f aca="false">IFERROR(F6918/H6918,"")</f>
        <v>10.0479018759019</v>
      </c>
      <c r="L6918" s="13" t="n">
        <f aca="false">L6917+F6918/$F$2*100</f>
        <v>97.936612693854</v>
      </c>
    </row>
    <row r="6919" customFormat="false" ht="15" hidden="false" customHeight="false" outlineLevel="0" collapsed="false">
      <c r="A6919" s="0" t="s">
        <v>14047</v>
      </c>
      <c r="B6919" s="0" t="s">
        <v>7196</v>
      </c>
      <c r="C6919" s="0" t="s">
        <v>14048</v>
      </c>
      <c r="D6919" s="0" t="s">
        <v>148</v>
      </c>
      <c r="E6919" s="0" t="s">
        <v>112</v>
      </c>
      <c r="F6919" s="7" t="n">
        <v>34751.88</v>
      </c>
      <c r="G6919" s="6" t="n">
        <v>709</v>
      </c>
      <c r="H6919" s="8" t="n">
        <v>1912.4</v>
      </c>
      <c r="I6919" s="0" t="n">
        <v>1</v>
      </c>
      <c r="J6919" s="7" t="n">
        <f aca="false">IFERROR(F6919/G6919,"")</f>
        <v>49.0153455571227</v>
      </c>
      <c r="K6919" s="7" t="n">
        <f aca="false">IFERROR(F6919/H6919,"")</f>
        <v>18.1718678100816</v>
      </c>
      <c r="L6919" s="13" t="n">
        <f aca="false">L6918+F6919/$F$2*100</f>
        <v>97.9378821896107</v>
      </c>
    </row>
    <row r="6920" customFormat="false" ht="15" hidden="false" customHeight="false" outlineLevel="0" collapsed="false">
      <c r="A6920" s="0" t="s">
        <v>14049</v>
      </c>
      <c r="B6920" s="0" t="s">
        <v>1091</v>
      </c>
      <c r="C6920" s="0" t="s">
        <v>3015</v>
      </c>
      <c r="D6920" s="0" t="s">
        <v>52</v>
      </c>
      <c r="E6920" s="0" t="s">
        <v>269</v>
      </c>
      <c r="F6920" s="7" t="n">
        <v>34750.33</v>
      </c>
      <c r="G6920" s="6" t="n">
        <v>859</v>
      </c>
      <c r="H6920" s="8" t="n">
        <v>998</v>
      </c>
      <c r="I6920" s="0" t="n">
        <v>1</v>
      </c>
      <c r="J6920" s="7" t="n">
        <f aca="false">IFERROR(F6920/G6920,"")</f>
        <v>40.4544004656577</v>
      </c>
      <c r="K6920" s="7" t="n">
        <f aca="false">IFERROR(F6920/H6920,"")</f>
        <v>34.8199699398798</v>
      </c>
      <c r="L6920" s="13" t="n">
        <f aca="false">L6919+F6920/$F$2*100</f>
        <v>97.9391516287455</v>
      </c>
    </row>
    <row r="6921" customFormat="false" ht="15" hidden="false" customHeight="false" outlineLevel="0" collapsed="false">
      <c r="A6921" s="0" t="s">
        <v>14050</v>
      </c>
      <c r="B6921" s="0" t="s">
        <v>423</v>
      </c>
      <c r="C6921" s="0" t="s">
        <v>14051</v>
      </c>
      <c r="D6921" s="0" t="s">
        <v>2008</v>
      </c>
      <c r="E6921" s="0" t="s">
        <v>2038</v>
      </c>
      <c r="F6921" s="7" t="n">
        <v>34746.56</v>
      </c>
      <c r="G6921" s="6" t="n">
        <v>150</v>
      </c>
      <c r="H6921" s="8" t="n">
        <v>150</v>
      </c>
      <c r="I6921" s="0" t="n">
        <v>1</v>
      </c>
      <c r="J6921" s="7" t="n">
        <f aca="false">IFERROR(F6921/G6921,"")</f>
        <v>231.643733333333</v>
      </c>
      <c r="K6921" s="7" t="n">
        <f aca="false">IFERROR(F6921/H6921,"")</f>
        <v>231.643733333333</v>
      </c>
      <c r="L6921" s="13" t="n">
        <f aca="false">L6920+F6921/$F$2*100</f>
        <v>97.9404209301611</v>
      </c>
    </row>
    <row r="6922" customFormat="false" ht="15" hidden="false" customHeight="false" outlineLevel="0" collapsed="false">
      <c r="A6922" s="0" t="s">
        <v>14052</v>
      </c>
      <c r="B6922" s="0" t="s">
        <v>14053</v>
      </c>
      <c r="C6922" s="0" t="s">
        <v>915</v>
      </c>
      <c r="D6922" s="0" t="s">
        <v>52</v>
      </c>
      <c r="E6922" s="0" t="s">
        <v>557</v>
      </c>
      <c r="F6922" s="7" t="n">
        <v>34736.13</v>
      </c>
      <c r="G6922" s="6" t="n">
        <v>315</v>
      </c>
      <c r="H6922" s="8" t="n">
        <v>338.9</v>
      </c>
      <c r="I6922" s="0" t="n">
        <v>1</v>
      </c>
      <c r="J6922" s="7" t="n">
        <f aca="false">IFERROR(F6922/G6922,"")</f>
        <v>110.273428571429</v>
      </c>
      <c r="K6922" s="7" t="n">
        <f aca="false">IFERROR(F6922/H6922,"")</f>
        <v>102.496695190322</v>
      </c>
      <c r="L6922" s="13" t="n">
        <f aca="false">L6921+F6922/$F$2*100</f>
        <v>97.941689850566</v>
      </c>
    </row>
    <row r="6923" customFormat="false" ht="15" hidden="false" customHeight="false" outlineLevel="0" collapsed="false">
      <c r="A6923" s="0" t="s">
        <v>14054</v>
      </c>
      <c r="B6923" s="0" t="s">
        <v>14055</v>
      </c>
      <c r="C6923" s="0" t="s">
        <v>6670</v>
      </c>
      <c r="D6923" s="0" t="s">
        <v>265</v>
      </c>
      <c r="E6923" s="0" t="s">
        <v>112</v>
      </c>
      <c r="F6923" s="7" t="n">
        <v>34697.4</v>
      </c>
      <c r="G6923" s="6" t="n">
        <v>415</v>
      </c>
      <c r="H6923" s="8" t="n">
        <v>767.1</v>
      </c>
      <c r="I6923" s="0" t="n">
        <v>1</v>
      </c>
      <c r="J6923" s="7" t="n">
        <f aca="false">IFERROR(F6923/G6923,"")</f>
        <v>83.6081927710844</v>
      </c>
      <c r="K6923" s="7" t="n">
        <f aca="false">IFERROR(F6923/H6923,"")</f>
        <v>45.2319123973406</v>
      </c>
      <c r="L6923" s="13" t="n">
        <f aca="false">L6922+F6923/$F$2*100</f>
        <v>97.9429573561532</v>
      </c>
    </row>
    <row r="6924" customFormat="false" ht="15" hidden="false" customHeight="false" outlineLevel="0" collapsed="false">
      <c r="A6924" s="0" t="s">
        <v>14056</v>
      </c>
      <c r="B6924" s="0" t="s">
        <v>1476</v>
      </c>
      <c r="C6924" s="0" t="s">
        <v>330</v>
      </c>
      <c r="D6924" s="0" t="s">
        <v>198</v>
      </c>
      <c r="E6924" s="0" t="s">
        <v>116</v>
      </c>
      <c r="F6924" s="7" t="n">
        <v>34678.05</v>
      </c>
      <c r="G6924" s="6" t="n">
        <v>421</v>
      </c>
      <c r="H6924" s="8" t="n">
        <v>705.8</v>
      </c>
      <c r="I6924" s="0" t="n">
        <v>1</v>
      </c>
      <c r="J6924" s="7" t="n">
        <f aca="false">IFERROR(F6924/G6924,"")</f>
        <v>82.3706650831354</v>
      </c>
      <c r="K6924" s="7" t="n">
        <f aca="false">IFERROR(F6924/H6924,"")</f>
        <v>49.132969679796</v>
      </c>
      <c r="L6924" s="13" t="n">
        <f aca="false">L6923+F6924/$F$2*100</f>
        <v>97.9442241548797</v>
      </c>
    </row>
    <row r="6925" customFormat="false" ht="15" hidden="false" customHeight="false" outlineLevel="0" collapsed="false">
      <c r="A6925" s="0" t="s">
        <v>14057</v>
      </c>
      <c r="B6925" s="0" t="s">
        <v>3335</v>
      </c>
      <c r="C6925" s="0" t="s">
        <v>7826</v>
      </c>
      <c r="D6925" s="0" t="s">
        <v>123</v>
      </c>
      <c r="E6925" s="0" t="s">
        <v>269</v>
      </c>
      <c r="F6925" s="7" t="n">
        <v>34644.49</v>
      </c>
      <c r="G6925" s="6" t="n">
        <v>472</v>
      </c>
      <c r="H6925" s="8" t="n">
        <v>512.8</v>
      </c>
      <c r="I6925" s="0" t="n">
        <v>1</v>
      </c>
      <c r="J6925" s="7" t="n">
        <f aca="false">IFERROR(F6925/G6925,"")</f>
        <v>73.399343220339</v>
      </c>
      <c r="K6925" s="7" t="n">
        <f aca="false">IFERROR(F6925/H6925,"")</f>
        <v>67.5594578783151</v>
      </c>
      <c r="L6925" s="13" t="n">
        <f aca="false">L6924+F6925/$F$2*100</f>
        <v>97.9454897276501</v>
      </c>
    </row>
    <row r="6926" customFormat="false" ht="15" hidden="false" customHeight="false" outlineLevel="0" collapsed="false">
      <c r="A6926" s="0" t="s">
        <v>14058</v>
      </c>
      <c r="B6926" s="0" t="s">
        <v>14059</v>
      </c>
      <c r="C6926" s="0" t="s">
        <v>537</v>
      </c>
      <c r="D6926" s="0" t="s">
        <v>876</v>
      </c>
      <c r="E6926" s="0" t="s">
        <v>76</v>
      </c>
      <c r="F6926" s="7" t="n">
        <v>34572.76</v>
      </c>
      <c r="G6926" s="6" t="n">
        <v>26</v>
      </c>
      <c r="H6926" s="8" t="n">
        <v>54</v>
      </c>
      <c r="I6926" s="0" t="n">
        <v>1</v>
      </c>
      <c r="J6926" s="7" t="n">
        <f aca="false">IFERROR(F6926/G6926,"")</f>
        <v>1329.72153846154</v>
      </c>
      <c r="K6926" s="7" t="n">
        <f aca="false">IFERROR(F6926/H6926,"")</f>
        <v>640.236296296296</v>
      </c>
      <c r="L6926" s="13" t="n">
        <f aca="false">L6925+F6926/$F$2*100</f>
        <v>97.9467526801038</v>
      </c>
    </row>
    <row r="6927" customFormat="false" ht="15" hidden="false" customHeight="false" outlineLevel="0" collapsed="false">
      <c r="A6927" s="0" t="s">
        <v>14060</v>
      </c>
      <c r="B6927" s="0" t="s">
        <v>14061</v>
      </c>
      <c r="C6927" s="0" t="s">
        <v>14062</v>
      </c>
      <c r="D6927" s="0" t="s">
        <v>57</v>
      </c>
      <c r="E6927" s="0" t="s">
        <v>81</v>
      </c>
      <c r="F6927" s="7" t="n">
        <v>34552.97</v>
      </c>
      <c r="G6927" s="6" t="n">
        <v>399</v>
      </c>
      <c r="H6927" s="8" t="n">
        <v>851</v>
      </c>
      <c r="I6927" s="0" t="n">
        <v>1</v>
      </c>
      <c r="J6927" s="7" t="n">
        <f aca="false">IFERROR(F6927/G6927,"")</f>
        <v>86.5989223057644</v>
      </c>
      <c r="K6927" s="7" t="n">
        <f aca="false">IFERROR(F6927/H6927,"")</f>
        <v>40.6027849588719</v>
      </c>
      <c r="L6927" s="13" t="n">
        <f aca="false">L6926+F6927/$F$2*100</f>
        <v>97.9480149096234</v>
      </c>
    </row>
    <row r="6928" customFormat="false" ht="15" hidden="false" customHeight="false" outlineLevel="0" collapsed="false">
      <c r="A6928" s="0" t="s">
        <v>14063</v>
      </c>
      <c r="B6928" s="0" t="s">
        <v>5603</v>
      </c>
      <c r="C6928" s="0" t="s">
        <v>806</v>
      </c>
      <c r="D6928" s="0" t="s">
        <v>411</v>
      </c>
      <c r="E6928" s="0" t="s">
        <v>1243</v>
      </c>
      <c r="F6928" s="7" t="n">
        <v>34537.15</v>
      </c>
      <c r="G6928" s="6" t="n">
        <v>600</v>
      </c>
      <c r="H6928" s="8" t="n">
        <v>694.4</v>
      </c>
      <c r="I6928" s="0" t="n">
        <v>1</v>
      </c>
      <c r="J6928" s="7" t="n">
        <f aca="false">IFERROR(F6928/G6928,"")</f>
        <v>57.5619166666667</v>
      </c>
      <c r="K6928" s="7" t="n">
        <f aca="false">IFERROR(F6928/H6928,"")</f>
        <v>49.7366791474654</v>
      </c>
      <c r="L6928" s="13" t="n">
        <f aca="false">L6927+F6928/$F$2*100</f>
        <v>97.949276561234</v>
      </c>
    </row>
    <row r="6929" customFormat="false" ht="15" hidden="false" customHeight="false" outlineLevel="0" collapsed="false">
      <c r="A6929" s="0" t="s">
        <v>14064</v>
      </c>
      <c r="B6929" s="0" t="s">
        <v>14065</v>
      </c>
      <c r="C6929" s="0" t="s">
        <v>852</v>
      </c>
      <c r="D6929" s="0" t="s">
        <v>57</v>
      </c>
      <c r="E6929" s="0" t="s">
        <v>269</v>
      </c>
      <c r="F6929" s="7" t="n">
        <v>34513.92</v>
      </c>
      <c r="G6929" s="6" t="n">
        <v>485</v>
      </c>
      <c r="H6929" s="8" t="n">
        <v>485</v>
      </c>
      <c r="I6929" s="0" t="n">
        <v>1</v>
      </c>
      <c r="J6929" s="7" t="n">
        <f aca="false">IFERROR(F6929/G6929,"")</f>
        <v>71.1627216494845</v>
      </c>
      <c r="K6929" s="7" t="n">
        <f aca="false">IFERROR(F6929/H6929,"")</f>
        <v>71.1627216494845</v>
      </c>
      <c r="L6929" s="13" t="n">
        <f aca="false">L6928+F6929/$F$2*100</f>
        <v>97.9505373642463</v>
      </c>
    </row>
    <row r="6930" customFormat="false" ht="15" hidden="false" customHeight="false" outlineLevel="0" collapsed="false">
      <c r="A6930" s="0" t="s">
        <v>14066</v>
      </c>
      <c r="B6930" s="0" t="s">
        <v>265</v>
      </c>
      <c r="C6930" s="0" t="s">
        <v>5183</v>
      </c>
      <c r="D6930" s="0" t="s">
        <v>80</v>
      </c>
      <c r="E6930" s="0" t="s">
        <v>2038</v>
      </c>
      <c r="F6930" s="7" t="n">
        <v>34493.07</v>
      </c>
      <c r="G6930" s="6" t="n">
        <v>158</v>
      </c>
      <c r="H6930" s="8" t="n">
        <v>158</v>
      </c>
      <c r="I6930" s="0" t="n">
        <v>1</v>
      </c>
      <c r="J6930" s="7" t="n">
        <f aca="false">IFERROR(F6930/G6930,"")</f>
        <v>218.310569620253</v>
      </c>
      <c r="K6930" s="7" t="n">
        <f aca="false">IFERROR(F6930/H6930,"")</f>
        <v>218.310569620253</v>
      </c>
      <c r="L6930" s="13" t="n">
        <f aca="false">L6929+F6930/$F$2*100</f>
        <v>97.9517974056023</v>
      </c>
    </row>
    <row r="6931" customFormat="false" ht="15" hidden="false" customHeight="false" outlineLevel="0" collapsed="false">
      <c r="A6931" s="0" t="s">
        <v>14067</v>
      </c>
      <c r="B6931" s="0" t="s">
        <v>1224</v>
      </c>
      <c r="C6931" s="0" t="s">
        <v>14068</v>
      </c>
      <c r="D6931" s="0" t="s">
        <v>198</v>
      </c>
      <c r="E6931" s="0" t="s">
        <v>8267</v>
      </c>
      <c r="F6931" s="7" t="n">
        <v>34458.88</v>
      </c>
      <c r="G6931" s="6" t="n">
        <v>1020</v>
      </c>
      <c r="H6931" s="8" t="n">
        <v>1305.7</v>
      </c>
      <c r="I6931" s="0" t="n">
        <v>1</v>
      </c>
      <c r="J6931" s="7" t="n">
        <f aca="false">IFERROR(F6931/G6931,"")</f>
        <v>33.7832156862745</v>
      </c>
      <c r="K6931" s="7" t="n">
        <f aca="false">IFERROR(F6931/H6931,"")</f>
        <v>26.3911158765413</v>
      </c>
      <c r="L6931" s="13" t="n">
        <f aca="false">L6930+F6931/$F$2*100</f>
        <v>97.9530561979883</v>
      </c>
    </row>
    <row r="6932" customFormat="false" ht="15" hidden="false" customHeight="false" outlineLevel="0" collapsed="false">
      <c r="A6932" s="0" t="s">
        <v>14069</v>
      </c>
      <c r="B6932" s="0" t="s">
        <v>14070</v>
      </c>
      <c r="C6932" s="0" t="s">
        <v>581</v>
      </c>
      <c r="D6932" s="0" t="s">
        <v>57</v>
      </c>
      <c r="E6932" s="0" t="s">
        <v>81</v>
      </c>
      <c r="F6932" s="7" t="n">
        <v>34458.77</v>
      </c>
      <c r="G6932" s="6" t="n">
        <v>602</v>
      </c>
      <c r="H6932" s="8" t="n">
        <v>1073</v>
      </c>
      <c r="I6932" s="0" t="n">
        <v>1</v>
      </c>
      <c r="J6932" s="7" t="n">
        <f aca="false">IFERROR(F6932/G6932,"")</f>
        <v>57.2404817275747</v>
      </c>
      <c r="K6932" s="7" t="n">
        <f aca="false">IFERROR(F6932/H6932,"")</f>
        <v>32.1144175209692</v>
      </c>
      <c r="L6932" s="13" t="n">
        <f aca="false">L6931+F6932/$F$2*100</f>
        <v>97.9543149863559</v>
      </c>
    </row>
    <row r="6933" customFormat="false" ht="15" hidden="false" customHeight="false" outlineLevel="0" collapsed="false">
      <c r="A6933" s="0" t="s">
        <v>14071</v>
      </c>
      <c r="B6933" s="0" t="s">
        <v>3993</v>
      </c>
      <c r="C6933" s="0" t="s">
        <v>159</v>
      </c>
      <c r="D6933" s="0" t="s">
        <v>552</v>
      </c>
      <c r="E6933" s="0" t="s">
        <v>186</v>
      </c>
      <c r="F6933" s="7" t="n">
        <v>34440.27</v>
      </c>
      <c r="G6933" s="6" t="n">
        <v>1027</v>
      </c>
      <c r="H6933" s="8" t="n">
        <v>2385.5</v>
      </c>
      <c r="I6933" s="0" t="n">
        <v>1</v>
      </c>
      <c r="J6933" s="7" t="n">
        <f aca="false">IFERROR(F6933/G6933,"")</f>
        <v>33.534829600779</v>
      </c>
      <c r="K6933" s="7" t="n">
        <f aca="false">IFERROR(F6933/H6933,"")</f>
        <v>14.4373380842591</v>
      </c>
      <c r="L6933" s="13" t="n">
        <f aca="false">L6932+F6933/$F$2*100</f>
        <v>97.9555730989134</v>
      </c>
    </row>
    <row r="6934" customFormat="false" ht="15" hidden="false" customHeight="false" outlineLevel="0" collapsed="false">
      <c r="A6934" s="0" t="s">
        <v>14072</v>
      </c>
      <c r="B6934" s="0" t="s">
        <v>14073</v>
      </c>
      <c r="C6934" s="0" t="s">
        <v>338</v>
      </c>
      <c r="D6934" s="0" t="s">
        <v>198</v>
      </c>
      <c r="E6934" s="0" t="s">
        <v>557</v>
      </c>
      <c r="F6934" s="7" t="n">
        <v>34416.89</v>
      </c>
      <c r="G6934" s="6" t="n">
        <v>816</v>
      </c>
      <c r="H6934" s="8" t="n">
        <v>1052.4</v>
      </c>
      <c r="I6934" s="0" t="n">
        <v>1</v>
      </c>
      <c r="J6934" s="7" t="n">
        <f aca="false">IFERROR(F6934/G6934,"")</f>
        <v>42.1775612745098</v>
      </c>
      <c r="K6934" s="7" t="n">
        <f aca="false">IFERROR(F6934/H6934,"")</f>
        <v>32.7032402128468</v>
      </c>
      <c r="L6934" s="13" t="n">
        <f aca="false">L6933+F6934/$F$2*100</f>
        <v>97.956830357393</v>
      </c>
    </row>
    <row r="6935" customFormat="false" ht="15" hidden="false" customHeight="false" outlineLevel="0" collapsed="false">
      <c r="A6935" s="0" t="s">
        <v>14074</v>
      </c>
      <c r="B6935" s="0" t="s">
        <v>14075</v>
      </c>
      <c r="C6935" s="0" t="s">
        <v>2526</v>
      </c>
      <c r="D6935" s="0" t="s">
        <v>57</v>
      </c>
      <c r="E6935" s="0" t="s">
        <v>4424</v>
      </c>
      <c r="F6935" s="7" t="n">
        <v>34370.96</v>
      </c>
      <c r="G6935" s="6" t="n">
        <v>383</v>
      </c>
      <c r="H6935" s="8" t="n">
        <v>487</v>
      </c>
      <c r="I6935" s="0" t="n">
        <v>1</v>
      </c>
      <c r="J6935" s="7" t="n">
        <f aca="false">IFERROR(F6935/G6935,"")</f>
        <v>89.741409921671</v>
      </c>
      <c r="K6935" s="7" t="n">
        <f aca="false">IFERROR(F6935/H6935,"")</f>
        <v>70.5769199178645</v>
      </c>
      <c r="L6935" s="13" t="n">
        <f aca="false">L6934+F6935/$F$2*100</f>
        <v>97.9580859380371</v>
      </c>
    </row>
    <row r="6936" customFormat="false" ht="15" hidden="false" customHeight="false" outlineLevel="0" collapsed="false">
      <c r="A6936" s="0" t="s">
        <v>14076</v>
      </c>
      <c r="B6936" s="0" t="s">
        <v>2513</v>
      </c>
      <c r="C6936" s="0" t="s">
        <v>760</v>
      </c>
      <c r="D6936" s="0" t="s">
        <v>8439</v>
      </c>
      <c r="E6936" s="0" t="s">
        <v>112</v>
      </c>
      <c r="F6936" s="7" t="n">
        <v>34365.37</v>
      </c>
      <c r="G6936" s="6" t="n">
        <v>936</v>
      </c>
      <c r="H6936" s="8" t="n">
        <v>2268.5</v>
      </c>
      <c r="I6936" s="0" t="n">
        <v>1</v>
      </c>
      <c r="J6936" s="7" t="n">
        <f aca="false">IFERROR(F6936/G6936,"")</f>
        <v>36.7151388888889</v>
      </c>
      <c r="K6936" s="7" t="n">
        <f aca="false">IFERROR(F6936/H6936,"")</f>
        <v>15.1489398280802</v>
      </c>
      <c r="L6936" s="13" t="n">
        <f aca="false">L6935+F6936/$F$2*100</f>
        <v>97.9593413144769</v>
      </c>
    </row>
    <row r="6937" customFormat="false" ht="15" hidden="false" customHeight="false" outlineLevel="0" collapsed="false">
      <c r="A6937" s="0" t="s">
        <v>14077</v>
      </c>
      <c r="B6937" s="0" t="s">
        <v>2503</v>
      </c>
      <c r="C6937" s="0" t="s">
        <v>900</v>
      </c>
      <c r="D6937" s="0" t="s">
        <v>552</v>
      </c>
      <c r="E6937" s="0" t="s">
        <v>269</v>
      </c>
      <c r="F6937" s="7" t="n">
        <v>34361.02</v>
      </c>
      <c r="G6937" s="6" t="n">
        <v>552</v>
      </c>
      <c r="H6937" s="8" t="n">
        <v>834.3</v>
      </c>
      <c r="I6937" s="0" t="n">
        <v>1</v>
      </c>
      <c r="J6937" s="7" t="n">
        <f aca="false">IFERROR(F6937/G6937,"")</f>
        <v>62.2482246376812</v>
      </c>
      <c r="K6937" s="7" t="n">
        <f aca="false">IFERROR(F6937/H6937,"")</f>
        <v>41.1854488793</v>
      </c>
      <c r="L6937" s="13" t="n">
        <f aca="false">L6936+F6937/$F$2*100</f>
        <v>97.9605965320101</v>
      </c>
    </row>
    <row r="6938" customFormat="false" ht="15" hidden="false" customHeight="false" outlineLevel="0" collapsed="false">
      <c r="A6938" s="0" t="s">
        <v>14078</v>
      </c>
      <c r="B6938" s="0" t="s">
        <v>14079</v>
      </c>
      <c r="C6938" s="0" t="s">
        <v>301</v>
      </c>
      <c r="D6938" s="0" t="s">
        <v>1140</v>
      </c>
      <c r="E6938" s="0" t="s">
        <v>81</v>
      </c>
      <c r="F6938" s="7" t="n">
        <v>34352.67</v>
      </c>
      <c r="G6938" s="6" t="n">
        <v>445</v>
      </c>
      <c r="H6938" s="8" t="n">
        <v>1078.9</v>
      </c>
      <c r="I6938" s="0" t="n">
        <v>1</v>
      </c>
      <c r="J6938" s="7" t="n">
        <f aca="false">IFERROR(F6938/G6938,"")</f>
        <v>77.1970112359551</v>
      </c>
      <c r="K6938" s="7" t="n">
        <f aca="false">IFERROR(F6938/H6938,"")</f>
        <v>31.8404578737603</v>
      </c>
      <c r="L6938" s="13" t="n">
        <f aca="false">L6937+F6938/$F$2*100</f>
        <v>97.9618514445154</v>
      </c>
    </row>
    <row r="6939" customFormat="false" ht="15" hidden="false" customHeight="false" outlineLevel="0" collapsed="false">
      <c r="A6939" s="0" t="s">
        <v>14080</v>
      </c>
      <c r="B6939" s="0" t="s">
        <v>3964</v>
      </c>
      <c r="C6939" s="0" t="s">
        <v>1246</v>
      </c>
      <c r="D6939" s="0" t="s">
        <v>241</v>
      </c>
      <c r="E6939" s="0" t="s">
        <v>269</v>
      </c>
      <c r="F6939" s="7" t="n">
        <v>34344.08</v>
      </c>
      <c r="G6939" s="6" t="n">
        <v>218</v>
      </c>
      <c r="H6939" s="8" t="n">
        <v>219.1</v>
      </c>
      <c r="I6939" s="0" t="n">
        <v>1</v>
      </c>
      <c r="J6939" s="7" t="n">
        <f aca="false">IFERROR(F6939/G6939,"")</f>
        <v>157.541651376147</v>
      </c>
      <c r="K6939" s="7" t="n">
        <f aca="false">IFERROR(F6939/H6939,"")</f>
        <v>156.750707439525</v>
      </c>
      <c r="L6939" s="13" t="n">
        <f aca="false">L6938+F6939/$F$2*100</f>
        <v>97.9631060432257</v>
      </c>
    </row>
    <row r="6940" customFormat="false" ht="15" hidden="false" customHeight="false" outlineLevel="0" collapsed="false">
      <c r="A6940" s="0" t="s">
        <v>14081</v>
      </c>
      <c r="B6940" s="0" t="s">
        <v>4153</v>
      </c>
      <c r="C6940" s="0" t="s">
        <v>1709</v>
      </c>
      <c r="D6940" s="0" t="s">
        <v>123</v>
      </c>
      <c r="E6940" s="0" t="s">
        <v>112</v>
      </c>
      <c r="F6940" s="7" t="n">
        <v>34341.68</v>
      </c>
      <c r="G6940" s="6" t="n">
        <v>696</v>
      </c>
      <c r="H6940" s="8" t="n">
        <v>760.6</v>
      </c>
      <c r="I6940" s="0" t="n">
        <v>1</v>
      </c>
      <c r="J6940" s="7" t="n">
        <f aca="false">IFERROR(F6940/G6940,"")</f>
        <v>49.3414942528736</v>
      </c>
      <c r="K6940" s="7" t="n">
        <f aca="false">IFERROR(F6940/H6940,"")</f>
        <v>45.1507757033921</v>
      </c>
      <c r="L6940" s="13" t="n">
        <f aca="false">L6939+F6940/$F$2*100</f>
        <v>97.9643605542633</v>
      </c>
    </row>
    <row r="6941" customFormat="false" ht="15" hidden="false" customHeight="false" outlineLevel="0" collapsed="false">
      <c r="A6941" s="0" t="s">
        <v>14082</v>
      </c>
      <c r="B6941" s="0" t="s">
        <v>14083</v>
      </c>
      <c r="C6941" s="0" t="s">
        <v>534</v>
      </c>
      <c r="D6941" s="0" t="s">
        <v>290</v>
      </c>
      <c r="E6941" s="0" t="s">
        <v>2988</v>
      </c>
      <c r="F6941" s="7" t="n">
        <v>34334.15</v>
      </c>
      <c r="G6941" s="6" t="n">
        <v>109</v>
      </c>
      <c r="H6941" s="8" t="n">
        <v>179.6</v>
      </c>
      <c r="I6941" s="0" t="n">
        <v>1</v>
      </c>
      <c r="J6941" s="7" t="n">
        <f aca="false">IFERROR(F6941/G6941,"")</f>
        <v>314.992201834862</v>
      </c>
      <c r="K6941" s="7" t="n">
        <f aca="false">IFERROR(F6941/H6941,"")</f>
        <v>191.170100222717</v>
      </c>
      <c r="L6941" s="13" t="n">
        <f aca="false">L6940+F6941/$F$2*100</f>
        <v>97.965614790228</v>
      </c>
    </row>
    <row r="6942" customFormat="false" ht="15" hidden="false" customHeight="false" outlineLevel="0" collapsed="false">
      <c r="A6942" s="0" t="s">
        <v>14084</v>
      </c>
      <c r="B6942" s="0" t="s">
        <v>14085</v>
      </c>
      <c r="C6942" s="0" t="s">
        <v>3497</v>
      </c>
      <c r="D6942" s="0" t="s">
        <v>101</v>
      </c>
      <c r="E6942" s="0" t="s">
        <v>112</v>
      </c>
      <c r="F6942" s="7" t="n">
        <v>34284.81</v>
      </c>
      <c r="G6942" s="6" t="n">
        <v>1796</v>
      </c>
      <c r="H6942" s="8" t="n">
        <v>4256.5</v>
      </c>
      <c r="I6942" s="0" t="n">
        <v>1</v>
      </c>
      <c r="J6942" s="7" t="n">
        <f aca="false">IFERROR(F6942/G6942,"")</f>
        <v>19.0895378619154</v>
      </c>
      <c r="K6942" s="7" t="n">
        <f aca="false">IFERROR(F6942/H6942,"")</f>
        <v>8.05469517208974</v>
      </c>
      <c r="L6942" s="13" t="n">
        <f aca="false">L6941+F6942/$F$2*100</f>
        <v>97.9668672237888</v>
      </c>
    </row>
    <row r="6943" customFormat="false" ht="15" hidden="false" customHeight="false" outlineLevel="0" collapsed="false">
      <c r="A6943" s="0" t="s">
        <v>14086</v>
      </c>
      <c r="B6943" s="0" t="s">
        <v>938</v>
      </c>
      <c r="C6943" s="0" t="s">
        <v>3949</v>
      </c>
      <c r="D6943" s="0" t="s">
        <v>85</v>
      </c>
      <c r="E6943" s="0" t="s">
        <v>269</v>
      </c>
      <c r="F6943" s="7" t="n">
        <v>34278.76</v>
      </c>
      <c r="G6943" s="6" t="n">
        <v>172</v>
      </c>
      <c r="H6943" s="8" t="n">
        <v>172</v>
      </c>
      <c r="I6943" s="0" t="n">
        <v>1</v>
      </c>
      <c r="J6943" s="7" t="n">
        <f aca="false">IFERROR(F6943/G6943,"")</f>
        <v>199.29511627907</v>
      </c>
      <c r="K6943" s="7" t="n">
        <f aca="false">IFERROR(F6943/H6943,"")</f>
        <v>199.29511627907</v>
      </c>
      <c r="L6943" s="13" t="n">
        <f aca="false">L6942+F6943/$F$2*100</f>
        <v>97.9681194363415</v>
      </c>
    </row>
    <row r="6944" customFormat="false" ht="15" hidden="false" customHeight="false" outlineLevel="0" collapsed="false">
      <c r="A6944" s="0" t="s">
        <v>14087</v>
      </c>
      <c r="B6944" s="0" t="s">
        <v>9298</v>
      </c>
      <c r="C6944" s="0" t="s">
        <v>197</v>
      </c>
      <c r="D6944" s="0" t="s">
        <v>52</v>
      </c>
      <c r="E6944" s="0" t="s">
        <v>72</v>
      </c>
      <c r="F6944" s="7" t="n">
        <v>34246.65</v>
      </c>
      <c r="G6944" s="6" t="n">
        <v>113</v>
      </c>
      <c r="H6944" s="8" t="n">
        <v>117.7</v>
      </c>
      <c r="I6944" s="0" t="n">
        <v>1</v>
      </c>
      <c r="J6944" s="7" t="n">
        <f aca="false">IFERROR(F6944/G6944,"")</f>
        <v>303.067699115044</v>
      </c>
      <c r="K6944" s="7" t="n">
        <f aca="false">IFERROR(F6944/H6944,"")</f>
        <v>290.965590484282</v>
      </c>
      <c r="L6944" s="13" t="n">
        <f aca="false">L6943+F6944/$F$2*100</f>
        <v>97.969370475907</v>
      </c>
    </row>
    <row r="6945" customFormat="false" ht="15" hidden="false" customHeight="false" outlineLevel="0" collapsed="false">
      <c r="A6945" s="0" t="s">
        <v>14088</v>
      </c>
      <c r="B6945" s="0" t="s">
        <v>338</v>
      </c>
      <c r="C6945" s="0" t="s">
        <v>84</v>
      </c>
      <c r="D6945" s="0" t="s">
        <v>164</v>
      </c>
      <c r="E6945" s="0" t="s">
        <v>895</v>
      </c>
      <c r="F6945" s="7" t="n">
        <v>34230.37</v>
      </c>
      <c r="G6945" s="6" t="n">
        <v>84</v>
      </c>
      <c r="H6945" s="8" t="n">
        <v>121.9</v>
      </c>
      <c r="I6945" s="0" t="n">
        <v>1</v>
      </c>
      <c r="J6945" s="7" t="n">
        <f aca="false">IFERROR(F6945/G6945,"")</f>
        <v>407.504404761905</v>
      </c>
      <c r="K6945" s="7" t="n">
        <f aca="false">IFERROR(F6945/H6945,"")</f>
        <v>280.80697292863</v>
      </c>
      <c r="L6945" s="13" t="n">
        <f aca="false">L6944+F6945/$F$2*100</f>
        <v>97.9706209207596</v>
      </c>
    </row>
    <row r="6946" customFormat="false" ht="15" hidden="false" customHeight="false" outlineLevel="0" collapsed="false">
      <c r="A6946" s="0" t="s">
        <v>14089</v>
      </c>
      <c r="B6946" s="0" t="s">
        <v>14090</v>
      </c>
      <c r="C6946" s="0" t="s">
        <v>4180</v>
      </c>
      <c r="D6946" s="0" t="s">
        <v>198</v>
      </c>
      <c r="E6946" s="0" t="s">
        <v>269</v>
      </c>
      <c r="F6946" s="7" t="n">
        <v>34222.71</v>
      </c>
      <c r="G6946" s="6" t="n">
        <v>254</v>
      </c>
      <c r="H6946" s="8" t="n">
        <v>597.8</v>
      </c>
      <c r="I6946" s="0" t="n">
        <v>1</v>
      </c>
      <c r="J6946" s="7" t="n">
        <f aca="false">IFERROR(F6946/G6946,"")</f>
        <v>134.735078740158</v>
      </c>
      <c r="K6946" s="7" t="n">
        <f aca="false">IFERROR(F6946/H6946,"")</f>
        <v>57.2477584476414</v>
      </c>
      <c r="L6946" s="13" t="n">
        <f aca="false">L6945+F6946/$F$2*100</f>
        <v>97.9718710857903</v>
      </c>
    </row>
    <row r="6947" customFormat="false" ht="15" hidden="false" customHeight="false" outlineLevel="0" collapsed="false">
      <c r="A6947" s="0" t="s">
        <v>14091</v>
      </c>
      <c r="B6947" s="0" t="s">
        <v>14092</v>
      </c>
      <c r="C6947" s="0" t="s">
        <v>271</v>
      </c>
      <c r="D6947" s="0" t="s">
        <v>1140</v>
      </c>
      <c r="E6947" s="0" t="s">
        <v>81</v>
      </c>
      <c r="F6947" s="7" t="n">
        <v>34189.21</v>
      </c>
      <c r="G6947" s="6" t="n">
        <v>778</v>
      </c>
      <c r="H6947" s="8" t="n">
        <v>2106.2</v>
      </c>
      <c r="I6947" s="0" t="n">
        <v>1</v>
      </c>
      <c r="J6947" s="7" t="n">
        <f aca="false">IFERROR(F6947/G6947,"")</f>
        <v>43.945</v>
      </c>
      <c r="K6947" s="7" t="n">
        <f aca="false">IFERROR(F6947/H6947,"")</f>
        <v>16.232651220207</v>
      </c>
      <c r="L6947" s="13" t="n">
        <f aca="false">L6946+F6947/$F$2*100</f>
        <v>97.9731200270568</v>
      </c>
    </row>
    <row r="6948" customFormat="false" ht="15" hidden="false" customHeight="false" outlineLevel="0" collapsed="false">
      <c r="A6948" s="0" t="s">
        <v>14093</v>
      </c>
      <c r="B6948" s="0" t="s">
        <v>316</v>
      </c>
      <c r="C6948" s="0" t="s">
        <v>1094</v>
      </c>
      <c r="D6948" s="0" t="s">
        <v>123</v>
      </c>
      <c r="E6948" s="0" t="s">
        <v>269</v>
      </c>
      <c r="F6948" s="7" t="n">
        <v>34178.5</v>
      </c>
      <c r="G6948" s="6" t="n">
        <v>257</v>
      </c>
      <c r="H6948" s="8" t="n">
        <v>307.5</v>
      </c>
      <c r="I6948" s="0" t="n">
        <v>1</v>
      </c>
      <c r="J6948" s="7" t="n">
        <f aca="false">IFERROR(F6948/G6948,"")</f>
        <v>132.990272373541</v>
      </c>
      <c r="K6948" s="7" t="n">
        <f aca="false">IFERROR(F6948/H6948,"")</f>
        <v>111.149593495935</v>
      </c>
      <c r="L6948" s="13" t="n">
        <f aca="false">L6947+F6948/$F$2*100</f>
        <v>97.9743685770841</v>
      </c>
    </row>
    <row r="6949" customFormat="false" ht="15" hidden="false" customHeight="false" outlineLevel="0" collapsed="false">
      <c r="A6949" s="0" t="s">
        <v>14094</v>
      </c>
      <c r="B6949" s="0" t="s">
        <v>14095</v>
      </c>
      <c r="C6949" s="0" t="s">
        <v>3805</v>
      </c>
      <c r="D6949" s="0" t="s">
        <v>62</v>
      </c>
      <c r="E6949" s="0" t="s">
        <v>81</v>
      </c>
      <c r="F6949" s="7" t="n">
        <v>34156.26</v>
      </c>
      <c r="G6949" s="6" t="n">
        <v>267</v>
      </c>
      <c r="H6949" s="8" t="n">
        <v>607.9</v>
      </c>
      <c r="I6949" s="0" t="n">
        <v>1</v>
      </c>
      <c r="J6949" s="7" t="n">
        <f aca="false">IFERROR(F6949/G6949,"")</f>
        <v>127.92606741573</v>
      </c>
      <c r="K6949" s="7" t="n">
        <f aca="false">IFERROR(F6949/H6949,"")</f>
        <v>56.1873005428525</v>
      </c>
      <c r="L6949" s="13" t="n">
        <f aca="false">L6948+F6949/$F$2*100</f>
        <v>97.975616314678</v>
      </c>
    </row>
    <row r="6950" customFormat="false" ht="15" hidden="false" customHeight="false" outlineLevel="0" collapsed="false">
      <c r="A6950" s="0" t="s">
        <v>14096</v>
      </c>
      <c r="B6950" s="0" t="s">
        <v>14097</v>
      </c>
      <c r="C6950" s="0" t="s">
        <v>365</v>
      </c>
      <c r="D6950" s="0" t="s">
        <v>6856</v>
      </c>
      <c r="E6950" s="0" t="s">
        <v>269</v>
      </c>
      <c r="F6950" s="7" t="n">
        <v>34152.47</v>
      </c>
      <c r="G6950" s="6" t="n">
        <v>343</v>
      </c>
      <c r="H6950" s="8" t="n">
        <v>670.5</v>
      </c>
      <c r="I6950" s="0" t="n">
        <v>1</v>
      </c>
      <c r="J6950" s="7" t="n">
        <f aca="false">IFERROR(F6950/G6950,"")</f>
        <v>99.5698833819242</v>
      </c>
      <c r="K6950" s="7" t="n">
        <f aca="false">IFERROR(F6950/H6950,"")</f>
        <v>50.9358240119314</v>
      </c>
      <c r="L6950" s="13" t="n">
        <f aca="false">L6949+F6950/$F$2*100</f>
        <v>97.9768639138221</v>
      </c>
    </row>
    <row r="6951" customFormat="false" ht="15" hidden="false" customHeight="false" outlineLevel="0" collapsed="false">
      <c r="A6951" s="0" t="s">
        <v>14098</v>
      </c>
      <c r="B6951" s="0" t="s">
        <v>14099</v>
      </c>
      <c r="C6951" s="0" t="s">
        <v>2082</v>
      </c>
      <c r="D6951" s="0" t="s">
        <v>52</v>
      </c>
      <c r="E6951" s="0" t="s">
        <v>81</v>
      </c>
      <c r="F6951" s="7" t="n">
        <v>34126.48</v>
      </c>
      <c r="G6951" s="6" t="n">
        <v>666</v>
      </c>
      <c r="H6951" s="8" t="n">
        <v>1262.6</v>
      </c>
      <c r="I6951" s="0" t="n">
        <v>1</v>
      </c>
      <c r="J6951" s="7" t="n">
        <f aca="false">IFERROR(F6951/G6951,"")</f>
        <v>51.240960960961</v>
      </c>
      <c r="K6951" s="7" t="n">
        <f aca="false">IFERROR(F6951/H6951,"")</f>
        <v>27.0287343576746</v>
      </c>
      <c r="L6951" s="13" t="n">
        <f aca="false">L6950+F6951/$F$2*100</f>
        <v>97.9781105635444</v>
      </c>
    </row>
    <row r="6952" customFormat="false" ht="15" hidden="false" customHeight="false" outlineLevel="0" collapsed="false">
      <c r="A6952" s="0" t="s">
        <v>14100</v>
      </c>
      <c r="B6952" s="0" t="s">
        <v>2132</v>
      </c>
      <c r="C6952" s="0" t="s">
        <v>279</v>
      </c>
      <c r="D6952" s="0" t="s">
        <v>164</v>
      </c>
      <c r="E6952" s="0" t="s">
        <v>186</v>
      </c>
      <c r="F6952" s="7" t="n">
        <v>34116.73</v>
      </c>
      <c r="G6952" s="6" t="n">
        <v>1047</v>
      </c>
      <c r="H6952" s="8" t="n">
        <v>2517.9</v>
      </c>
      <c r="I6952" s="0" t="n">
        <v>1</v>
      </c>
      <c r="J6952" s="7" t="n">
        <f aca="false">IFERROR(F6952/G6952,"")</f>
        <v>32.5852244508118</v>
      </c>
      <c r="K6952" s="7" t="n">
        <f aca="false">IFERROR(F6952/H6952,"")</f>
        <v>13.5496763175662</v>
      </c>
      <c r="L6952" s="13" t="n">
        <f aca="false">L6951+F6952/$F$2*100</f>
        <v>97.9793568570965</v>
      </c>
    </row>
    <row r="6953" customFormat="false" ht="15" hidden="false" customHeight="false" outlineLevel="0" collapsed="false">
      <c r="A6953" s="0" t="s">
        <v>14101</v>
      </c>
      <c r="B6953" s="0" t="s">
        <v>14102</v>
      </c>
      <c r="C6953" s="0" t="s">
        <v>2618</v>
      </c>
      <c r="D6953" s="0" t="s">
        <v>1140</v>
      </c>
      <c r="E6953" s="0" t="s">
        <v>112</v>
      </c>
      <c r="F6953" s="7" t="n">
        <v>34101.09</v>
      </c>
      <c r="G6953" s="6" t="n">
        <v>926</v>
      </c>
      <c r="H6953" s="8" t="n">
        <v>2252.5</v>
      </c>
      <c r="I6953" s="0" t="n">
        <v>1</v>
      </c>
      <c r="J6953" s="7" t="n">
        <f aca="false">IFERROR(F6953/G6953,"")</f>
        <v>36.8262311015119</v>
      </c>
      <c r="K6953" s="7" t="n">
        <f aca="false">IFERROR(F6953/H6953,"")</f>
        <v>15.1392186459489</v>
      </c>
      <c r="L6953" s="13" t="n">
        <f aca="false">L6952+F6953/$F$2*100</f>
        <v>97.9806025793151</v>
      </c>
    </row>
    <row r="6954" customFormat="false" ht="15" hidden="false" customHeight="false" outlineLevel="0" collapsed="false">
      <c r="A6954" s="0" t="s">
        <v>14103</v>
      </c>
      <c r="B6954" s="0" t="s">
        <v>14104</v>
      </c>
      <c r="C6954" s="0" t="s">
        <v>2082</v>
      </c>
      <c r="D6954" s="0" t="s">
        <v>57</v>
      </c>
      <c r="E6954" s="0" t="s">
        <v>269</v>
      </c>
      <c r="F6954" s="7" t="n">
        <v>34095.57</v>
      </c>
      <c r="G6954" s="6" t="n">
        <v>18</v>
      </c>
      <c r="H6954" s="8" t="n">
        <v>18</v>
      </c>
      <c r="I6954" s="0" t="n">
        <v>1</v>
      </c>
      <c r="J6954" s="7" t="n">
        <f aca="false">IFERROR(F6954/G6954,"")</f>
        <v>1894.19833333333</v>
      </c>
      <c r="K6954" s="7" t="n">
        <f aca="false">IFERROR(F6954/H6954,"")</f>
        <v>1894.19833333333</v>
      </c>
      <c r="L6954" s="13" t="n">
        <f aca="false">L6953+F6954/$F$2*100</f>
        <v>97.9818480998866</v>
      </c>
    </row>
    <row r="6955" customFormat="false" ht="15" hidden="false" customHeight="false" outlineLevel="0" collapsed="false">
      <c r="A6955" s="0" t="s">
        <v>14105</v>
      </c>
      <c r="B6955" s="0" t="s">
        <v>14106</v>
      </c>
      <c r="C6955" s="0" t="s">
        <v>8492</v>
      </c>
      <c r="D6955" s="0" t="s">
        <v>57</v>
      </c>
      <c r="E6955" s="0" t="s">
        <v>112</v>
      </c>
      <c r="F6955" s="7" t="n">
        <v>34090.33</v>
      </c>
      <c r="G6955" s="6" t="n">
        <v>880</v>
      </c>
      <c r="H6955" s="8" t="n">
        <v>999.9</v>
      </c>
      <c r="I6955" s="0" t="n">
        <v>1</v>
      </c>
      <c r="J6955" s="7" t="n">
        <f aca="false">IFERROR(F6955/G6955,"")</f>
        <v>38.7390113636364</v>
      </c>
      <c r="K6955" s="7" t="n">
        <f aca="false">IFERROR(F6955/H6955,"")</f>
        <v>34.0937393739374</v>
      </c>
      <c r="L6955" s="13" t="n">
        <f aca="false">L6954+F6955/$F$2*100</f>
        <v>97.9830934290394</v>
      </c>
    </row>
    <row r="6956" customFormat="false" ht="15" hidden="false" customHeight="false" outlineLevel="0" collapsed="false">
      <c r="A6956" s="0" t="s">
        <v>14107</v>
      </c>
      <c r="B6956" s="0" t="s">
        <v>14108</v>
      </c>
      <c r="C6956" s="0" t="s">
        <v>377</v>
      </c>
      <c r="D6956" s="0" t="s">
        <v>876</v>
      </c>
      <c r="E6956" s="0" t="s">
        <v>116</v>
      </c>
      <c r="F6956" s="7" t="n">
        <v>34051.7</v>
      </c>
      <c r="G6956" s="6" t="n">
        <v>319</v>
      </c>
      <c r="H6956" s="8" t="n">
        <v>385.8</v>
      </c>
      <c r="I6956" s="0" t="n">
        <v>1</v>
      </c>
      <c r="J6956" s="7" t="n">
        <f aca="false">IFERROR(F6956/G6956,"")</f>
        <v>106.745141065831</v>
      </c>
      <c r="K6956" s="7" t="n">
        <f aca="false">IFERROR(F6956/H6956,"")</f>
        <v>88.2625712804562</v>
      </c>
      <c r="L6956" s="13" t="n">
        <f aca="false">L6955+F6956/$F$2*100</f>
        <v>97.9843373470277</v>
      </c>
    </row>
    <row r="6957" customFormat="false" ht="15" hidden="false" customHeight="false" outlineLevel="0" collapsed="false">
      <c r="A6957" s="0" t="s">
        <v>14109</v>
      </c>
      <c r="B6957" s="0" t="s">
        <v>14110</v>
      </c>
      <c r="C6957" s="0" t="s">
        <v>1024</v>
      </c>
      <c r="D6957" s="0" t="s">
        <v>182</v>
      </c>
      <c r="E6957" s="0" t="s">
        <v>269</v>
      </c>
      <c r="F6957" s="7" t="n">
        <v>34028.33</v>
      </c>
      <c r="G6957" s="6" t="n">
        <v>183</v>
      </c>
      <c r="H6957" s="8" t="n">
        <v>336.9</v>
      </c>
      <c r="I6957" s="0" t="n">
        <v>1</v>
      </c>
      <c r="J6957" s="7" t="n">
        <f aca="false">IFERROR(F6957/G6957,"")</f>
        <v>185.947158469945</v>
      </c>
      <c r="K6957" s="7" t="n">
        <f aca="false">IFERROR(F6957/H6957,"")</f>
        <v>101.004244582962</v>
      </c>
      <c r="L6957" s="13" t="n">
        <f aca="false">L6956+F6957/$F$2*100</f>
        <v>97.9855804113034</v>
      </c>
    </row>
    <row r="6958" customFormat="false" ht="15" hidden="false" customHeight="false" outlineLevel="0" collapsed="false">
      <c r="A6958" s="0" t="s">
        <v>14111</v>
      </c>
      <c r="B6958" s="0" t="s">
        <v>14112</v>
      </c>
      <c r="C6958" s="0" t="s">
        <v>679</v>
      </c>
      <c r="D6958" s="0" t="s">
        <v>290</v>
      </c>
      <c r="E6958" s="0" t="s">
        <v>112</v>
      </c>
      <c r="F6958" s="7" t="n">
        <v>33989.96</v>
      </c>
      <c r="G6958" s="6" t="n">
        <v>456</v>
      </c>
      <c r="H6958" s="8" t="n">
        <v>889</v>
      </c>
      <c r="I6958" s="0" t="n">
        <v>1</v>
      </c>
      <c r="J6958" s="7" t="n">
        <f aca="false">IFERROR(F6958/G6958,"")</f>
        <v>74.5393859649123</v>
      </c>
      <c r="K6958" s="7" t="n">
        <f aca="false">IFERROR(F6958/H6958,"")</f>
        <v>38.2339257592801</v>
      </c>
      <c r="L6958" s="13" t="n">
        <f aca="false">L6957+F6958/$F$2*100</f>
        <v>97.9868220739125</v>
      </c>
    </row>
    <row r="6959" customFormat="false" ht="15" hidden="false" customHeight="false" outlineLevel="0" collapsed="false">
      <c r="A6959" s="0" t="s">
        <v>14113</v>
      </c>
      <c r="B6959" s="0" t="s">
        <v>14114</v>
      </c>
      <c r="C6959" s="0" t="s">
        <v>1246</v>
      </c>
      <c r="D6959" s="0" t="s">
        <v>123</v>
      </c>
      <c r="E6959" s="0" t="s">
        <v>186</v>
      </c>
      <c r="F6959" s="7" t="n">
        <v>33989.82</v>
      </c>
      <c r="G6959" s="6" t="n">
        <v>46</v>
      </c>
      <c r="H6959" s="8" t="n">
        <v>114.2</v>
      </c>
      <c r="I6959" s="0" t="n">
        <v>1</v>
      </c>
      <c r="J6959" s="7" t="n">
        <f aca="false">IFERROR(F6959/G6959,"")</f>
        <v>738.909130434783</v>
      </c>
      <c r="K6959" s="7" t="n">
        <f aca="false">IFERROR(F6959/H6959,"")</f>
        <v>297.63415061296</v>
      </c>
      <c r="L6959" s="13" t="n">
        <f aca="false">L6958+F6959/$F$2*100</f>
        <v>97.9880637314073</v>
      </c>
    </row>
    <row r="6960" customFormat="false" ht="15" hidden="false" customHeight="false" outlineLevel="0" collapsed="false">
      <c r="A6960" s="0" t="s">
        <v>14115</v>
      </c>
      <c r="B6960" s="0" t="s">
        <v>279</v>
      </c>
      <c r="C6960" s="0" t="s">
        <v>2279</v>
      </c>
      <c r="D6960" s="0" t="s">
        <v>57</v>
      </c>
      <c r="E6960" s="0" t="s">
        <v>186</v>
      </c>
      <c r="F6960" s="7" t="n">
        <v>33984.68</v>
      </c>
      <c r="G6960" s="6" t="n">
        <v>876</v>
      </c>
      <c r="H6960" s="8" t="n">
        <v>1862</v>
      </c>
      <c r="I6960" s="0" t="n">
        <v>1</v>
      </c>
      <c r="J6960" s="7" t="n">
        <f aca="false">IFERROR(F6960/G6960,"")</f>
        <v>38.795296803653</v>
      </c>
      <c r="K6960" s="7" t="n">
        <f aca="false">IFERROR(F6960/H6960,"")</f>
        <v>18.2517078410312</v>
      </c>
      <c r="L6960" s="13" t="n">
        <f aca="false">L6959+F6960/$F$2*100</f>
        <v>97.9893052011365</v>
      </c>
    </row>
    <row r="6961" customFormat="false" ht="15" hidden="false" customHeight="false" outlineLevel="0" collapsed="false">
      <c r="A6961" s="0" t="s">
        <v>14116</v>
      </c>
      <c r="B6961" s="0" t="s">
        <v>2899</v>
      </c>
      <c r="C6961" s="0" t="s">
        <v>14117</v>
      </c>
      <c r="D6961" s="0" t="s">
        <v>123</v>
      </c>
      <c r="E6961" s="0" t="s">
        <v>149</v>
      </c>
      <c r="F6961" s="7" t="n">
        <v>33983.22</v>
      </c>
      <c r="G6961" s="6" t="n">
        <v>485</v>
      </c>
      <c r="H6961" s="8" t="n">
        <v>904.6</v>
      </c>
      <c r="I6961" s="0" t="n">
        <v>1</v>
      </c>
      <c r="J6961" s="7" t="n">
        <f aca="false">IFERROR(F6961/G6961,"")</f>
        <v>70.0684948453608</v>
      </c>
      <c r="K6961" s="7" t="n">
        <f aca="false">IFERROR(F6961/H6961,"")</f>
        <v>37.5671235905373</v>
      </c>
      <c r="L6961" s="13" t="n">
        <f aca="false">L6960+F6961/$F$2*100</f>
        <v>97.9905466175315</v>
      </c>
    </row>
    <row r="6962" customFormat="false" ht="15" hidden="false" customHeight="false" outlineLevel="0" collapsed="false">
      <c r="A6962" s="0" t="s">
        <v>14118</v>
      </c>
      <c r="B6962" s="0" t="s">
        <v>14119</v>
      </c>
      <c r="C6962" s="0" t="s">
        <v>883</v>
      </c>
      <c r="D6962" s="0" t="s">
        <v>52</v>
      </c>
      <c r="E6962" s="0" t="s">
        <v>112</v>
      </c>
      <c r="F6962" s="7" t="n">
        <v>33978.18</v>
      </c>
      <c r="G6962" s="6" t="n">
        <v>475</v>
      </c>
      <c r="H6962" s="8" t="n">
        <v>1237</v>
      </c>
      <c r="I6962" s="0" t="n">
        <v>1</v>
      </c>
      <c r="J6962" s="7" t="n">
        <f aca="false">IFERROR(F6962/G6962,"")</f>
        <v>71.5330105263158</v>
      </c>
      <c r="K6962" s="7" t="n">
        <f aca="false">IFERROR(F6962/H6962,"")</f>
        <v>27.4682134195635</v>
      </c>
      <c r="L6962" s="13" t="n">
        <f aca="false">L6961+F6962/$F$2*100</f>
        <v>97.9917878498139</v>
      </c>
    </row>
    <row r="6963" customFormat="false" ht="15" hidden="false" customHeight="false" outlineLevel="0" collapsed="false">
      <c r="A6963" s="0" t="s">
        <v>14120</v>
      </c>
      <c r="B6963" s="0" t="s">
        <v>14121</v>
      </c>
      <c r="C6963" s="0" t="s">
        <v>4018</v>
      </c>
      <c r="D6963" s="0" t="s">
        <v>57</v>
      </c>
      <c r="E6963" s="0" t="s">
        <v>269</v>
      </c>
      <c r="F6963" s="7" t="n">
        <v>33939.71</v>
      </c>
      <c r="G6963" s="6" t="n">
        <v>618</v>
      </c>
      <c r="H6963" s="8" t="n">
        <v>1672.7</v>
      </c>
      <c r="I6963" s="0" t="n">
        <v>1</v>
      </c>
      <c r="J6963" s="7" t="n">
        <f aca="false">IFERROR(F6963/G6963,"")</f>
        <v>54.9186245954693</v>
      </c>
      <c r="K6963" s="7" t="n">
        <f aca="false">IFERROR(F6963/H6963,"")</f>
        <v>20.2903748430681</v>
      </c>
      <c r="L6963" s="13" t="n">
        <f aca="false">L6962+F6963/$F$2*100</f>
        <v>97.9930276767766</v>
      </c>
    </row>
    <row r="6964" customFormat="false" ht="15" hidden="false" customHeight="false" outlineLevel="0" collapsed="false">
      <c r="A6964" s="0" t="s">
        <v>14122</v>
      </c>
      <c r="B6964" s="0" t="s">
        <v>14123</v>
      </c>
      <c r="C6964" s="0" t="s">
        <v>9169</v>
      </c>
      <c r="D6964" s="0" t="s">
        <v>101</v>
      </c>
      <c r="E6964" s="0" t="s">
        <v>112</v>
      </c>
      <c r="F6964" s="7" t="n">
        <v>33924.82</v>
      </c>
      <c r="G6964" s="6" t="n">
        <v>518</v>
      </c>
      <c r="H6964" s="8" t="n">
        <v>820.7</v>
      </c>
      <c r="I6964" s="0" t="n">
        <v>1</v>
      </c>
      <c r="J6964" s="7" t="n">
        <f aca="false">IFERROR(F6964/G6964,"")</f>
        <v>65.4919305019305</v>
      </c>
      <c r="K6964" s="7" t="n">
        <f aca="false">IFERROR(F6964/H6964,"")</f>
        <v>41.3364444985988</v>
      </c>
      <c r="L6964" s="13" t="n">
        <f aca="false">L6963+F6964/$F$2*100</f>
        <v>97.9942669598035</v>
      </c>
    </row>
    <row r="6965" customFormat="false" ht="15" hidden="false" customHeight="false" outlineLevel="0" collapsed="false">
      <c r="A6965" s="0" t="s">
        <v>14124</v>
      </c>
      <c r="B6965" s="0" t="s">
        <v>1892</v>
      </c>
      <c r="C6965" s="0" t="s">
        <v>137</v>
      </c>
      <c r="D6965" s="0" t="s">
        <v>182</v>
      </c>
      <c r="E6965" s="0" t="s">
        <v>81</v>
      </c>
      <c r="F6965" s="7" t="n">
        <v>33918.18</v>
      </c>
      <c r="G6965" s="6" t="n">
        <v>501</v>
      </c>
      <c r="H6965" s="8" t="n">
        <v>1013.4</v>
      </c>
      <c r="I6965" s="0" t="n">
        <v>1</v>
      </c>
      <c r="J6965" s="7" t="n">
        <f aca="false">IFERROR(F6965/G6965,"")</f>
        <v>67.7009580838323</v>
      </c>
      <c r="K6965" s="7" t="n">
        <f aca="false">IFERROR(F6965/H6965,"")</f>
        <v>33.4696862048549</v>
      </c>
      <c r="L6965" s="13" t="n">
        <f aca="false">L6964+F6965/$F$2*100</f>
        <v>97.9955060002694</v>
      </c>
    </row>
    <row r="6966" customFormat="false" ht="15" hidden="false" customHeight="false" outlineLevel="0" collapsed="false">
      <c r="A6966" s="0" t="s">
        <v>14125</v>
      </c>
      <c r="B6966" s="0" t="s">
        <v>1747</v>
      </c>
      <c r="C6966" s="0" t="s">
        <v>14126</v>
      </c>
      <c r="D6966" s="0" t="s">
        <v>198</v>
      </c>
      <c r="E6966" s="0" t="s">
        <v>509</v>
      </c>
      <c r="F6966" s="7" t="n">
        <v>33900.72</v>
      </c>
      <c r="G6966" s="6" t="n">
        <v>888</v>
      </c>
      <c r="H6966" s="8" t="n">
        <v>1475.5</v>
      </c>
      <c r="I6966" s="0" t="n">
        <v>1</v>
      </c>
      <c r="J6966" s="7" t="n">
        <f aca="false">IFERROR(F6966/G6966,"")</f>
        <v>38.1764864864865</v>
      </c>
      <c r="K6966" s="7" t="n">
        <f aca="false">IFERROR(F6966/H6966,"")</f>
        <v>22.9757505930193</v>
      </c>
      <c r="L6966" s="13" t="n">
        <f aca="false">L6965+F6966/$F$2*100</f>
        <v>97.9967444029167</v>
      </c>
    </row>
    <row r="6967" customFormat="false" ht="15" hidden="false" customHeight="false" outlineLevel="0" collapsed="false">
      <c r="A6967" s="0" t="s">
        <v>14127</v>
      </c>
      <c r="B6967" s="0" t="s">
        <v>14128</v>
      </c>
      <c r="C6967" s="0" t="s">
        <v>204</v>
      </c>
      <c r="D6967" s="0" t="s">
        <v>52</v>
      </c>
      <c r="E6967" s="0" t="s">
        <v>186</v>
      </c>
      <c r="F6967" s="7" t="n">
        <v>33798.92</v>
      </c>
      <c r="G6967" s="6" t="n">
        <v>115</v>
      </c>
      <c r="H6967" s="8" t="n">
        <v>213.6</v>
      </c>
      <c r="I6967" s="0" t="n">
        <v>1</v>
      </c>
      <c r="J6967" s="7" t="n">
        <f aca="false">IFERROR(F6967/G6967,"")</f>
        <v>293.903652173913</v>
      </c>
      <c r="K6967" s="7" t="n">
        <f aca="false">IFERROR(F6967/H6967,"")</f>
        <v>158.234644194757</v>
      </c>
      <c r="L6967" s="13" t="n">
        <f aca="false">L6966+F6967/$F$2*100</f>
        <v>97.9979790867819</v>
      </c>
    </row>
    <row r="6968" customFormat="false" ht="15" hidden="false" customHeight="false" outlineLevel="0" collapsed="false">
      <c r="A6968" s="0" t="s">
        <v>14129</v>
      </c>
      <c r="B6968" s="0" t="s">
        <v>14130</v>
      </c>
      <c r="C6968" s="0" t="s">
        <v>14131</v>
      </c>
      <c r="D6968" s="0" t="s">
        <v>57</v>
      </c>
      <c r="E6968" s="0" t="s">
        <v>116</v>
      </c>
      <c r="F6968" s="7" t="n">
        <v>33793.35</v>
      </c>
      <c r="G6968" s="6" t="n">
        <v>239</v>
      </c>
      <c r="H6968" s="8" t="n">
        <v>543.8</v>
      </c>
      <c r="I6968" s="0" t="n">
        <v>1</v>
      </c>
      <c r="J6968" s="7" t="n">
        <f aca="false">IFERROR(F6968/G6968,"")</f>
        <v>141.394769874477</v>
      </c>
      <c r="K6968" s="7" t="n">
        <f aca="false">IFERROR(F6968/H6968,"")</f>
        <v>62.1429753585877</v>
      </c>
      <c r="L6968" s="13" t="n">
        <f aca="false">L6967+F6968/$F$2*100</f>
        <v>97.9992135671734</v>
      </c>
    </row>
    <row r="6969" customFormat="false" ht="15" hidden="false" customHeight="false" outlineLevel="0" collapsed="false">
      <c r="A6969" s="0" t="s">
        <v>14132</v>
      </c>
      <c r="B6969" s="0" t="s">
        <v>14133</v>
      </c>
      <c r="C6969" s="0" t="s">
        <v>354</v>
      </c>
      <c r="D6969" s="0" t="s">
        <v>598</v>
      </c>
      <c r="E6969" s="0" t="s">
        <v>81</v>
      </c>
      <c r="F6969" s="7" t="n">
        <v>33790.79</v>
      </c>
      <c r="G6969" s="6" t="n">
        <v>456</v>
      </c>
      <c r="H6969" s="8" t="n">
        <v>1006.8</v>
      </c>
      <c r="I6969" s="0" t="n">
        <v>1</v>
      </c>
      <c r="J6969" s="7" t="n">
        <f aca="false">IFERROR(F6969/G6969,"")</f>
        <v>74.1026096491228</v>
      </c>
      <c r="K6969" s="7" t="n">
        <f aca="false">IFERROR(F6969/H6969,"")</f>
        <v>33.5625645609853</v>
      </c>
      <c r="L6969" s="13" t="n">
        <f aca="false">L6968+F6969/$F$2*100</f>
        <v>98.0004479540475</v>
      </c>
    </row>
    <row r="6970" customFormat="false" ht="15" hidden="false" customHeight="false" outlineLevel="0" collapsed="false">
      <c r="A6970" s="0" t="s">
        <v>14134</v>
      </c>
      <c r="B6970" s="0" t="s">
        <v>14135</v>
      </c>
      <c r="C6970" s="0" t="s">
        <v>279</v>
      </c>
      <c r="D6970" s="0" t="s">
        <v>80</v>
      </c>
      <c r="E6970" s="0" t="s">
        <v>81</v>
      </c>
      <c r="F6970" s="7" t="n">
        <v>33774.24</v>
      </c>
      <c r="G6970" s="6" t="n">
        <v>336</v>
      </c>
      <c r="H6970" s="8" t="n">
        <v>767.3</v>
      </c>
      <c r="I6970" s="0" t="n">
        <v>1</v>
      </c>
      <c r="J6970" s="7" t="n">
        <f aca="false">IFERROR(F6970/G6970,"")</f>
        <v>100.518571428571</v>
      </c>
      <c r="K6970" s="7" t="n">
        <f aca="false">IFERROR(F6970/H6970,"")</f>
        <v>44.016994656588</v>
      </c>
      <c r="L6970" s="13" t="n">
        <f aca="false">L6969+F6970/$F$2*100</f>
        <v>98.0016817363455</v>
      </c>
    </row>
    <row r="6971" customFormat="false" ht="15" hidden="false" customHeight="false" outlineLevel="0" collapsed="false">
      <c r="A6971" s="0" t="s">
        <v>14136</v>
      </c>
      <c r="B6971" s="0" t="s">
        <v>10403</v>
      </c>
      <c r="C6971" s="0" t="s">
        <v>194</v>
      </c>
      <c r="D6971" s="0" t="s">
        <v>260</v>
      </c>
      <c r="E6971" s="0" t="s">
        <v>509</v>
      </c>
      <c r="F6971" s="7" t="n">
        <v>33768.26</v>
      </c>
      <c r="G6971" s="6" t="n">
        <v>766</v>
      </c>
      <c r="H6971" s="8" t="n">
        <v>1352.3</v>
      </c>
      <c r="I6971" s="0" t="n">
        <v>1</v>
      </c>
      <c r="J6971" s="7" t="n">
        <f aca="false">IFERROR(F6971/G6971,"")</f>
        <v>44.0838903394256</v>
      </c>
      <c r="K6971" s="7" t="n">
        <f aca="false">IFERROR(F6971/H6971,"")</f>
        <v>24.9709827700954</v>
      </c>
      <c r="L6971" s="13" t="n">
        <f aca="false">L6970+F6971/$F$2*100</f>
        <v>98.0029153001924</v>
      </c>
    </row>
    <row r="6972" customFormat="false" ht="15" hidden="false" customHeight="false" outlineLevel="0" collapsed="false">
      <c r="A6972" s="0" t="s">
        <v>14137</v>
      </c>
      <c r="B6972" s="0" t="s">
        <v>14138</v>
      </c>
      <c r="C6972" s="0" t="s">
        <v>753</v>
      </c>
      <c r="D6972" s="0" t="s">
        <v>52</v>
      </c>
      <c r="E6972" s="0" t="s">
        <v>81</v>
      </c>
      <c r="F6972" s="7" t="n">
        <v>33719.51</v>
      </c>
      <c r="G6972" s="6" t="n">
        <v>545</v>
      </c>
      <c r="H6972" s="8" t="n">
        <v>1299.3</v>
      </c>
      <c r="I6972" s="0" t="n">
        <v>1</v>
      </c>
      <c r="J6972" s="7" t="n">
        <f aca="false">IFERROR(F6972/G6972,"")</f>
        <v>61.8706605504587</v>
      </c>
      <c r="K6972" s="7" t="n">
        <f aca="false">IFERROR(F6972/H6972,"")</f>
        <v>25.9520588008928</v>
      </c>
      <c r="L6972" s="13" t="n">
        <f aca="false">L6971+F6972/$F$2*100</f>
        <v>98.0041470831884</v>
      </c>
    </row>
    <row r="6973" customFormat="false" ht="15" hidden="false" customHeight="false" outlineLevel="0" collapsed="false">
      <c r="A6973" s="0" t="s">
        <v>14139</v>
      </c>
      <c r="B6973" s="0" t="s">
        <v>14140</v>
      </c>
      <c r="C6973" s="0" t="s">
        <v>2611</v>
      </c>
      <c r="D6973" s="0" t="s">
        <v>198</v>
      </c>
      <c r="E6973" s="0" t="s">
        <v>186</v>
      </c>
      <c r="F6973" s="7" t="n">
        <v>33704.05</v>
      </c>
      <c r="G6973" s="6" t="n">
        <v>141</v>
      </c>
      <c r="H6973" s="8" t="n">
        <v>242.1</v>
      </c>
      <c r="I6973" s="0" t="n">
        <v>1</v>
      </c>
      <c r="J6973" s="7" t="n">
        <f aca="false">IFERROR(F6973/G6973,"")</f>
        <v>239.035815602837</v>
      </c>
      <c r="K6973" s="7" t="n">
        <f aca="false">IFERROR(F6973/H6973,"")</f>
        <v>139.215406856671</v>
      </c>
      <c r="L6973" s="13" t="n">
        <f aca="false">L6972+F6973/$F$2*100</f>
        <v>98.0053783014263</v>
      </c>
    </row>
    <row r="6974" customFormat="false" ht="15" hidden="false" customHeight="false" outlineLevel="0" collapsed="false">
      <c r="A6974" s="0" t="s">
        <v>14141</v>
      </c>
      <c r="B6974" s="0" t="s">
        <v>8027</v>
      </c>
      <c r="C6974" s="0" t="s">
        <v>4239</v>
      </c>
      <c r="D6974" s="0" t="s">
        <v>123</v>
      </c>
      <c r="E6974" s="0" t="s">
        <v>269</v>
      </c>
      <c r="F6974" s="7" t="n">
        <v>33659.47</v>
      </c>
      <c r="G6974" s="6" t="n">
        <v>582</v>
      </c>
      <c r="H6974" s="8" t="n">
        <v>650.7</v>
      </c>
      <c r="I6974" s="0" t="n">
        <v>1</v>
      </c>
      <c r="J6974" s="7" t="n">
        <f aca="false">IFERROR(F6974/G6974,"")</f>
        <v>57.8341408934708</v>
      </c>
      <c r="K6974" s="7" t="n">
        <f aca="false">IFERROR(F6974/H6974,"")</f>
        <v>51.7280928231136</v>
      </c>
      <c r="L6974" s="13" t="n">
        <f aca="false">L6973+F6974/$F$2*100</f>
        <v>98.0066078911446</v>
      </c>
    </row>
    <row r="6975" customFormat="false" ht="15" hidden="false" customHeight="false" outlineLevel="0" collapsed="false">
      <c r="A6975" s="0" t="s">
        <v>14142</v>
      </c>
      <c r="B6975" s="0" t="s">
        <v>3403</v>
      </c>
      <c r="C6975" s="0" t="s">
        <v>14143</v>
      </c>
      <c r="D6975" s="0" t="s">
        <v>52</v>
      </c>
      <c r="E6975" s="0" t="s">
        <v>339</v>
      </c>
      <c r="F6975" s="7" t="n">
        <v>33636.97</v>
      </c>
      <c r="G6975" s="6" t="n">
        <v>66</v>
      </c>
      <c r="H6975" s="8" t="n">
        <v>128.4</v>
      </c>
      <c r="I6975" s="0" t="n">
        <v>1</v>
      </c>
      <c r="J6975" s="7" t="n">
        <f aca="false">IFERROR(F6975/G6975,"")</f>
        <v>509.651060606061</v>
      </c>
      <c r="K6975" s="7" t="n">
        <f aca="false">IFERROR(F6975/H6975,"")</f>
        <v>261.970171339564</v>
      </c>
      <c r="L6975" s="13" t="n">
        <f aca="false">L6974+F6975/$F$2*100</f>
        <v>98.0078366589316</v>
      </c>
    </row>
    <row r="6976" customFormat="false" ht="15" hidden="false" customHeight="false" outlineLevel="0" collapsed="false">
      <c r="A6976" s="0" t="s">
        <v>14144</v>
      </c>
      <c r="B6976" s="0" t="s">
        <v>1093</v>
      </c>
      <c r="C6976" s="0" t="s">
        <v>1485</v>
      </c>
      <c r="D6976" s="0" t="s">
        <v>123</v>
      </c>
      <c r="E6976" s="0" t="s">
        <v>112</v>
      </c>
      <c r="F6976" s="7" t="n">
        <v>33620.15</v>
      </c>
      <c r="G6976" s="6" t="n">
        <v>641</v>
      </c>
      <c r="H6976" s="8" t="n">
        <v>1079</v>
      </c>
      <c r="I6976" s="0" t="n">
        <v>1</v>
      </c>
      <c r="J6976" s="7" t="n">
        <f aca="false">IFERROR(F6976/G6976,"")</f>
        <v>52.4495319812793</v>
      </c>
      <c r="K6976" s="7" t="n">
        <f aca="false">IFERROR(F6976/H6976,"")</f>
        <v>31.1586190917516</v>
      </c>
      <c r="L6976" s="13" t="n">
        <f aca="false">L6975+F6976/$F$2*100</f>
        <v>98.0090648122794</v>
      </c>
    </row>
    <row r="6977" customFormat="false" ht="15" hidden="false" customHeight="false" outlineLevel="0" collapsed="false">
      <c r="A6977" s="0" t="s">
        <v>14145</v>
      </c>
      <c r="B6977" s="0" t="s">
        <v>14146</v>
      </c>
      <c r="C6977" s="0" t="s">
        <v>1259</v>
      </c>
      <c r="D6977" s="0" t="s">
        <v>52</v>
      </c>
      <c r="E6977" s="0" t="s">
        <v>112</v>
      </c>
      <c r="F6977" s="7" t="n">
        <v>33600.97</v>
      </c>
      <c r="G6977" s="6" t="n">
        <v>667</v>
      </c>
      <c r="H6977" s="8" t="n">
        <v>1542.1</v>
      </c>
      <c r="I6977" s="0" t="n">
        <v>1</v>
      </c>
      <c r="J6977" s="7" t="n">
        <f aca="false">IFERROR(F6977/G6977,"")</f>
        <v>50.3762668665667</v>
      </c>
      <c r="K6977" s="7" t="n">
        <f aca="false">IFERROR(F6977/H6977,"")</f>
        <v>21.7890992802023</v>
      </c>
      <c r="L6977" s="13" t="n">
        <f aca="false">L6976+F6977/$F$2*100</f>
        <v>98.0102922649765</v>
      </c>
    </row>
    <row r="6978" customFormat="false" ht="15" hidden="false" customHeight="false" outlineLevel="0" collapsed="false">
      <c r="A6978" s="0" t="s">
        <v>14147</v>
      </c>
      <c r="B6978" s="0" t="s">
        <v>14148</v>
      </c>
      <c r="C6978" s="0" t="s">
        <v>915</v>
      </c>
      <c r="D6978" s="0" t="s">
        <v>123</v>
      </c>
      <c r="E6978" s="0" t="s">
        <v>149</v>
      </c>
      <c r="F6978" s="7" t="n">
        <v>33590.53</v>
      </c>
      <c r="G6978" s="6" t="n">
        <v>643</v>
      </c>
      <c r="H6978" s="8" t="n">
        <v>1241.7</v>
      </c>
      <c r="I6978" s="0" t="n">
        <v>1</v>
      </c>
      <c r="J6978" s="7" t="n">
        <f aca="false">IFERROR(F6978/G6978,"")</f>
        <v>52.2403265940902</v>
      </c>
      <c r="K6978" s="7" t="n">
        <f aca="false">IFERROR(F6978/H6978,"")</f>
        <v>27.0520496094065</v>
      </c>
      <c r="L6978" s="13" t="n">
        <f aca="false">L6977+F6978/$F$2*100</f>
        <v>98.0115193362976</v>
      </c>
    </row>
    <row r="6979" customFormat="false" ht="15" hidden="false" customHeight="false" outlineLevel="0" collapsed="false">
      <c r="A6979" s="0" t="s">
        <v>14149</v>
      </c>
      <c r="B6979" s="0" t="s">
        <v>14150</v>
      </c>
      <c r="C6979" s="0" t="s">
        <v>148</v>
      </c>
      <c r="D6979" s="0" t="s">
        <v>52</v>
      </c>
      <c r="E6979" s="0" t="s">
        <v>4424</v>
      </c>
      <c r="F6979" s="7" t="n">
        <v>33541.59</v>
      </c>
      <c r="G6979" s="6" t="n">
        <v>326</v>
      </c>
      <c r="H6979" s="8" t="n">
        <v>380.4</v>
      </c>
      <c r="I6979" s="0" t="n">
        <v>1</v>
      </c>
      <c r="J6979" s="7" t="n">
        <f aca="false">IFERROR(F6979/G6979,"")</f>
        <v>102.888312883436</v>
      </c>
      <c r="K6979" s="7" t="n">
        <f aca="false">IFERROR(F6979/H6979,"")</f>
        <v>88.1745268138801</v>
      </c>
      <c r="L6979" s="13" t="n">
        <f aca="false">L6978+F6979/$F$2*100</f>
        <v>98.0127446198269</v>
      </c>
    </row>
    <row r="6980" customFormat="false" ht="15" hidden="false" customHeight="false" outlineLevel="0" collapsed="false">
      <c r="A6980" s="0" t="s">
        <v>14151</v>
      </c>
      <c r="B6980" s="0" t="s">
        <v>14152</v>
      </c>
      <c r="C6980" s="0" t="s">
        <v>3949</v>
      </c>
      <c r="D6980" s="0" t="s">
        <v>863</v>
      </c>
      <c r="E6980" s="0" t="s">
        <v>112</v>
      </c>
      <c r="F6980" s="7" t="n">
        <v>33535.27</v>
      </c>
      <c r="G6980" s="6" t="n">
        <v>678</v>
      </c>
      <c r="H6980" s="8" t="n">
        <v>874.6</v>
      </c>
      <c r="I6980" s="0" t="n">
        <v>1</v>
      </c>
      <c r="J6980" s="7" t="n">
        <f aca="false">IFERROR(F6980/G6980,"")</f>
        <v>49.4620501474926</v>
      </c>
      <c r="K6980" s="7" t="n">
        <f aca="false">IFERROR(F6980/H6980,"")</f>
        <v>38.3435513377544</v>
      </c>
      <c r="L6980" s="13" t="n">
        <f aca="false">L6979+F6980/$F$2*100</f>
        <v>98.013969672485</v>
      </c>
    </row>
    <row r="6981" customFormat="false" ht="15" hidden="false" customHeight="false" outlineLevel="0" collapsed="false">
      <c r="A6981" s="0" t="s">
        <v>14153</v>
      </c>
      <c r="B6981" s="0" t="s">
        <v>14154</v>
      </c>
      <c r="C6981" s="0" t="s">
        <v>14155</v>
      </c>
      <c r="D6981" s="0" t="s">
        <v>52</v>
      </c>
      <c r="E6981" s="0" t="s">
        <v>269</v>
      </c>
      <c r="F6981" s="7" t="n">
        <v>33519.73</v>
      </c>
      <c r="G6981" s="6" t="n">
        <v>449</v>
      </c>
      <c r="H6981" s="8" t="n">
        <v>489</v>
      </c>
      <c r="I6981" s="0" t="n">
        <v>1</v>
      </c>
      <c r="J6981" s="7" t="n">
        <f aca="false">IFERROR(F6981/G6981,"")</f>
        <v>74.6541870824054</v>
      </c>
      <c r="K6981" s="7" t="n">
        <f aca="false">IFERROR(F6981/H6981,"")</f>
        <v>68.5475051124744</v>
      </c>
      <c r="L6981" s="13" t="n">
        <f aca="false">L6980+F6981/$F$2*100</f>
        <v>98.0151941574625</v>
      </c>
    </row>
    <row r="6982" customFormat="false" ht="15" hidden="false" customHeight="false" outlineLevel="0" collapsed="false">
      <c r="A6982" s="0" t="s">
        <v>14156</v>
      </c>
      <c r="B6982" s="0" t="s">
        <v>1007</v>
      </c>
      <c r="C6982" s="0" t="s">
        <v>14157</v>
      </c>
      <c r="D6982" s="0" t="s">
        <v>57</v>
      </c>
      <c r="E6982" s="0" t="s">
        <v>81</v>
      </c>
      <c r="F6982" s="7" t="n">
        <v>33519.32</v>
      </c>
      <c r="G6982" s="6" t="n">
        <v>456</v>
      </c>
      <c r="H6982" s="8" t="n">
        <v>1299.7</v>
      </c>
      <c r="I6982" s="0" t="n">
        <v>1</v>
      </c>
      <c r="J6982" s="7" t="n">
        <f aca="false">IFERROR(F6982/G6982,"")</f>
        <v>73.5072807017544</v>
      </c>
      <c r="K6982" s="7" t="n">
        <f aca="false">IFERROR(F6982/H6982,"")</f>
        <v>25.7900438562745</v>
      </c>
      <c r="L6982" s="13" t="n">
        <f aca="false">L6981+F6982/$F$2*100</f>
        <v>98.0164186274626</v>
      </c>
    </row>
    <row r="6983" customFormat="false" ht="15" hidden="false" customHeight="false" outlineLevel="0" collapsed="false">
      <c r="A6983" s="0" t="s">
        <v>14158</v>
      </c>
      <c r="B6983" s="0" t="s">
        <v>9252</v>
      </c>
      <c r="C6983" s="0" t="s">
        <v>14159</v>
      </c>
      <c r="D6983" s="0" t="s">
        <v>2320</v>
      </c>
      <c r="E6983" s="0" t="s">
        <v>269</v>
      </c>
      <c r="F6983" s="7" t="n">
        <v>33488.47</v>
      </c>
      <c r="G6983" s="6" t="n">
        <v>589</v>
      </c>
      <c r="H6983" s="8" t="n">
        <v>831.3</v>
      </c>
      <c r="I6983" s="0" t="n">
        <v>1</v>
      </c>
      <c r="J6983" s="7" t="n">
        <f aca="false">IFERROR(F6983/G6983,"")</f>
        <v>56.8564855687606</v>
      </c>
      <c r="K6983" s="7" t="n">
        <f aca="false">IFERROR(F6983/H6983,"")</f>
        <v>40.2844580777096</v>
      </c>
      <c r="L6983" s="13" t="n">
        <f aca="false">L6982+F6983/$F$2*100</f>
        <v>98.0176419705037</v>
      </c>
    </row>
    <row r="6984" customFormat="false" ht="15" hidden="false" customHeight="false" outlineLevel="0" collapsed="false">
      <c r="A6984" s="0" t="s">
        <v>14160</v>
      </c>
      <c r="B6984" s="0" t="s">
        <v>1190</v>
      </c>
      <c r="C6984" s="0" t="s">
        <v>14161</v>
      </c>
      <c r="D6984" s="0" t="s">
        <v>2248</v>
      </c>
      <c r="E6984" s="0" t="s">
        <v>149</v>
      </c>
      <c r="F6984" s="7" t="n">
        <v>33456.87</v>
      </c>
      <c r="G6984" s="6" t="n">
        <v>627</v>
      </c>
      <c r="H6984" s="8" t="n">
        <v>1440.7</v>
      </c>
      <c r="I6984" s="0" t="n">
        <v>1</v>
      </c>
      <c r="J6984" s="7" t="n">
        <f aca="false">IFERROR(F6984/G6984,"")</f>
        <v>53.3602392344498</v>
      </c>
      <c r="K6984" s="7" t="n">
        <f aca="false">IFERROR(F6984/H6984,"")</f>
        <v>23.2226487124315</v>
      </c>
      <c r="L6984" s="13" t="n">
        <f aca="false">L6983+F6984/$F$2*100</f>
        <v>98.0188641591881</v>
      </c>
    </row>
    <row r="6985" customFormat="false" ht="15" hidden="false" customHeight="false" outlineLevel="0" collapsed="false">
      <c r="A6985" s="0" t="s">
        <v>14162</v>
      </c>
      <c r="B6985" s="0" t="s">
        <v>14163</v>
      </c>
      <c r="C6985" s="0" t="s">
        <v>10436</v>
      </c>
      <c r="D6985" s="0" t="s">
        <v>52</v>
      </c>
      <c r="E6985" s="0" t="s">
        <v>269</v>
      </c>
      <c r="F6985" s="7" t="n">
        <v>33439.37</v>
      </c>
      <c r="G6985" s="6" t="n">
        <v>724</v>
      </c>
      <c r="H6985" s="8" t="n">
        <v>874.4</v>
      </c>
      <c r="I6985" s="0" t="n">
        <v>1</v>
      </c>
      <c r="J6985" s="7" t="n">
        <f aca="false">IFERROR(F6985/G6985,"")</f>
        <v>46.1869751381216</v>
      </c>
      <c r="K6985" s="7" t="n">
        <f aca="false">IFERROR(F6985/H6985,"")</f>
        <v>38.2426463860933</v>
      </c>
      <c r="L6985" s="13" t="n">
        <f aca="false">L6984+F6985/$F$2*100</f>
        <v>98.0200857085927</v>
      </c>
    </row>
    <row r="6986" customFormat="false" ht="15" hidden="false" customHeight="false" outlineLevel="0" collapsed="false">
      <c r="A6986" s="0" t="s">
        <v>14164</v>
      </c>
      <c r="B6986" s="0" t="s">
        <v>14165</v>
      </c>
      <c r="C6986" s="0" t="s">
        <v>14166</v>
      </c>
      <c r="D6986" s="0" t="s">
        <v>57</v>
      </c>
      <c r="E6986" s="0" t="s">
        <v>186</v>
      </c>
      <c r="F6986" s="7" t="n">
        <v>33421.5</v>
      </c>
      <c r="G6986" s="6" t="n">
        <v>198</v>
      </c>
      <c r="H6986" s="8" t="n">
        <v>343.6</v>
      </c>
      <c r="I6986" s="0" t="n">
        <v>1</v>
      </c>
      <c r="J6986" s="7" t="n">
        <f aca="false">IFERROR(F6986/G6986,"")</f>
        <v>168.795454545455</v>
      </c>
      <c r="K6986" s="7" t="n">
        <f aca="false">IFERROR(F6986/H6986,"")</f>
        <v>97.2686263096624</v>
      </c>
      <c r="L6986" s="13" t="n">
        <f aca="false">L6985+F6986/$F$2*100</f>
        <v>98.0213066052012</v>
      </c>
    </row>
    <row r="6987" customFormat="false" ht="15" hidden="false" customHeight="false" outlineLevel="0" collapsed="false">
      <c r="A6987" s="0" t="s">
        <v>14167</v>
      </c>
      <c r="B6987" s="0" t="s">
        <v>960</v>
      </c>
      <c r="C6987" s="0" t="s">
        <v>8566</v>
      </c>
      <c r="D6987" s="0" t="s">
        <v>2151</v>
      </c>
      <c r="E6987" s="0" t="s">
        <v>81</v>
      </c>
      <c r="F6987" s="7" t="n">
        <v>33407.86</v>
      </c>
      <c r="G6987" s="6" t="n">
        <v>562</v>
      </c>
      <c r="H6987" s="8" t="n">
        <v>1401.7</v>
      </c>
      <c r="I6987" s="0" t="n">
        <v>1</v>
      </c>
      <c r="J6987" s="7" t="n">
        <f aca="false">IFERROR(F6987/G6987,"")</f>
        <v>59.444590747331</v>
      </c>
      <c r="K6987" s="7" t="n">
        <f aca="false">IFERROR(F6987/H6987,"")</f>
        <v>23.8338160804737</v>
      </c>
      <c r="L6987" s="13" t="n">
        <f aca="false">L6986+F6987/$F$2*100</f>
        <v>98.0225270035368</v>
      </c>
    </row>
    <row r="6988" customFormat="false" ht="15" hidden="false" customHeight="false" outlineLevel="0" collapsed="false">
      <c r="A6988" s="0" t="s">
        <v>14168</v>
      </c>
      <c r="B6988" s="0" t="s">
        <v>14169</v>
      </c>
      <c r="C6988" s="0" t="s">
        <v>159</v>
      </c>
      <c r="D6988" s="0" t="s">
        <v>57</v>
      </c>
      <c r="E6988" s="0" t="s">
        <v>269</v>
      </c>
      <c r="F6988" s="7" t="n">
        <v>33401.59</v>
      </c>
      <c r="G6988" s="6" t="n">
        <v>396</v>
      </c>
      <c r="H6988" s="8" t="n">
        <v>935.7</v>
      </c>
      <c r="I6988" s="0" t="n">
        <v>1</v>
      </c>
      <c r="J6988" s="7" t="n">
        <f aca="false">IFERROR(F6988/G6988,"")</f>
        <v>84.3474494949495</v>
      </c>
      <c r="K6988" s="7" t="n">
        <f aca="false">IFERROR(F6988/H6988,"")</f>
        <v>35.6969007160415</v>
      </c>
      <c r="L6988" s="13" t="n">
        <f aca="false">L6987+F6988/$F$2*100</f>
        <v>98.0237471728276</v>
      </c>
    </row>
    <row r="6989" customFormat="false" ht="15" hidden="false" customHeight="false" outlineLevel="0" collapsed="false">
      <c r="A6989" s="0" t="s">
        <v>14170</v>
      </c>
      <c r="B6989" s="0" t="s">
        <v>5065</v>
      </c>
      <c r="C6989" s="0" t="s">
        <v>852</v>
      </c>
      <c r="D6989" s="0" t="s">
        <v>2970</v>
      </c>
      <c r="E6989" s="0" t="s">
        <v>269</v>
      </c>
      <c r="F6989" s="7" t="n">
        <v>33363.97</v>
      </c>
      <c r="G6989" s="6" t="n">
        <v>987</v>
      </c>
      <c r="H6989" s="8" t="n">
        <v>1025.3</v>
      </c>
      <c r="I6989" s="0" t="n">
        <v>1</v>
      </c>
      <c r="J6989" s="7" t="n">
        <f aca="false">IFERROR(F6989/G6989,"")</f>
        <v>33.8034143870314</v>
      </c>
      <c r="K6989" s="7" t="n">
        <f aca="false">IFERROR(F6989/H6989,"")</f>
        <v>32.5406905296011</v>
      </c>
      <c r="L6989" s="13" t="n">
        <f aca="false">L6988+F6989/$F$2*100</f>
        <v>98.0249659678493</v>
      </c>
    </row>
    <row r="6990" customFormat="false" ht="15" hidden="false" customHeight="false" outlineLevel="0" collapsed="false">
      <c r="A6990" s="0" t="s">
        <v>14171</v>
      </c>
      <c r="B6990" s="0" t="s">
        <v>1222</v>
      </c>
      <c r="C6990" s="0" t="s">
        <v>1796</v>
      </c>
      <c r="D6990" s="0" t="s">
        <v>321</v>
      </c>
      <c r="E6990" s="0" t="s">
        <v>81</v>
      </c>
      <c r="F6990" s="7" t="n">
        <v>33348.63</v>
      </c>
      <c r="G6990" s="6" t="n">
        <v>2194</v>
      </c>
      <c r="H6990" s="8" t="n">
        <v>5402.4</v>
      </c>
      <c r="I6990" s="0" t="n">
        <v>1</v>
      </c>
      <c r="J6990" s="7" t="n">
        <f aca="false">IFERROR(F6990/G6990,"")</f>
        <v>15.1999225159526</v>
      </c>
      <c r="K6990" s="7" t="n">
        <f aca="false">IFERROR(F6990/H6990,"")</f>
        <v>6.17292869835629</v>
      </c>
      <c r="L6990" s="13" t="n">
        <f aca="false">L6989+F6990/$F$2*100</f>
        <v>98.0261842024967</v>
      </c>
    </row>
    <row r="6991" customFormat="false" ht="15" hidden="false" customHeight="false" outlineLevel="0" collapsed="false">
      <c r="A6991" s="0" t="s">
        <v>14172</v>
      </c>
      <c r="B6991" s="0" t="s">
        <v>14173</v>
      </c>
      <c r="C6991" s="0" t="s">
        <v>14174</v>
      </c>
      <c r="D6991" s="0" t="s">
        <v>134</v>
      </c>
      <c r="E6991" s="0" t="s">
        <v>2038</v>
      </c>
      <c r="F6991" s="7" t="n">
        <v>33301.47</v>
      </c>
      <c r="G6991" s="6" t="n">
        <v>158</v>
      </c>
      <c r="H6991" s="8" t="n">
        <v>158</v>
      </c>
      <c r="I6991" s="0" t="n">
        <v>1</v>
      </c>
      <c r="J6991" s="7" t="n">
        <f aca="false">IFERROR(F6991/G6991,"")</f>
        <v>210.768797468354</v>
      </c>
      <c r="K6991" s="7" t="n">
        <f aca="false">IFERROR(F6991/H6991,"")</f>
        <v>210.768797468354</v>
      </c>
      <c r="L6991" s="13" t="n">
        <f aca="false">L6990+F6991/$F$2*100</f>
        <v>98.0274007143763</v>
      </c>
    </row>
    <row r="6992" customFormat="false" ht="15" hidden="false" customHeight="false" outlineLevel="0" collapsed="false">
      <c r="A6992" s="0" t="s">
        <v>14175</v>
      </c>
      <c r="B6992" s="0" t="s">
        <v>6624</v>
      </c>
      <c r="C6992" s="0" t="s">
        <v>14176</v>
      </c>
      <c r="D6992" s="0" t="s">
        <v>148</v>
      </c>
      <c r="E6992" s="0" t="s">
        <v>2988</v>
      </c>
      <c r="F6992" s="7" t="n">
        <v>33282.28</v>
      </c>
      <c r="G6992" s="6" t="n">
        <v>475</v>
      </c>
      <c r="H6992" s="8" t="n">
        <v>771.5</v>
      </c>
      <c r="I6992" s="0" t="n">
        <v>1</v>
      </c>
      <c r="J6992" s="7" t="n">
        <f aca="false">IFERROR(F6992/G6992,"")</f>
        <v>70.0679578947368</v>
      </c>
      <c r="K6992" s="7" t="n">
        <f aca="false">IFERROR(F6992/H6992,"")</f>
        <v>43.1397018794556</v>
      </c>
      <c r="L6992" s="13" t="n">
        <f aca="false">L6991+F6992/$F$2*100</f>
        <v>98.0286165252398</v>
      </c>
    </row>
    <row r="6993" customFormat="false" ht="15" hidden="false" customHeight="false" outlineLevel="0" collapsed="false">
      <c r="A6993" s="0" t="s">
        <v>14177</v>
      </c>
      <c r="B6993" s="0" t="s">
        <v>14178</v>
      </c>
      <c r="C6993" s="0" t="s">
        <v>543</v>
      </c>
      <c r="D6993" s="0" t="s">
        <v>140</v>
      </c>
      <c r="E6993" s="0" t="s">
        <v>112</v>
      </c>
      <c r="F6993" s="7" t="n">
        <v>33179.53</v>
      </c>
      <c r="G6993" s="6" t="n">
        <v>502</v>
      </c>
      <c r="H6993" s="8" t="n">
        <v>1061.4</v>
      </c>
      <c r="I6993" s="0" t="n">
        <v>1</v>
      </c>
      <c r="J6993" s="7" t="n">
        <f aca="false">IFERROR(F6993/G6993,"")</f>
        <v>66.0946812749004</v>
      </c>
      <c r="K6993" s="7" t="n">
        <f aca="false">IFERROR(F6993/H6993,"")</f>
        <v>31.2601563972112</v>
      </c>
      <c r="L6993" s="13" t="n">
        <f aca="false">L6992+F6993/$F$2*100</f>
        <v>98.0298285826176</v>
      </c>
    </row>
    <row r="6994" customFormat="false" ht="15" hidden="false" customHeight="false" outlineLevel="0" collapsed="false">
      <c r="A6994" s="0" t="s">
        <v>14179</v>
      </c>
      <c r="B6994" s="0" t="s">
        <v>14180</v>
      </c>
      <c r="C6994" s="0" t="s">
        <v>8715</v>
      </c>
      <c r="D6994" s="0" t="s">
        <v>52</v>
      </c>
      <c r="E6994" s="0" t="s">
        <v>2988</v>
      </c>
      <c r="F6994" s="7" t="n">
        <v>33171.75</v>
      </c>
      <c r="G6994" s="6" t="n">
        <v>61</v>
      </c>
      <c r="H6994" s="8" t="n">
        <v>168</v>
      </c>
      <c r="I6994" s="0" t="n">
        <v>1</v>
      </c>
      <c r="J6994" s="7" t="n">
        <f aca="false">IFERROR(F6994/G6994,"")</f>
        <v>543.799180327869</v>
      </c>
      <c r="K6994" s="7" t="n">
        <f aca="false">IFERROR(F6994/H6994,"")</f>
        <v>197.450892857143</v>
      </c>
      <c r="L6994" s="13" t="n">
        <f aca="false">L6993+F6994/$F$2*100</f>
        <v>98.0310403557898</v>
      </c>
    </row>
    <row r="6995" customFormat="false" ht="15" hidden="false" customHeight="false" outlineLevel="0" collapsed="false">
      <c r="A6995" s="0" t="s">
        <v>14181</v>
      </c>
      <c r="B6995" s="0" t="s">
        <v>14182</v>
      </c>
      <c r="C6995" s="0" t="s">
        <v>4300</v>
      </c>
      <c r="D6995" s="0" t="s">
        <v>1471</v>
      </c>
      <c r="E6995" s="0" t="s">
        <v>112</v>
      </c>
      <c r="F6995" s="7" t="n">
        <v>33158.06</v>
      </c>
      <c r="G6995" s="6" t="n">
        <v>1025</v>
      </c>
      <c r="H6995" s="8" t="n">
        <v>2400</v>
      </c>
      <c r="I6995" s="0" t="n">
        <v>1</v>
      </c>
      <c r="J6995" s="7" t="n">
        <f aca="false">IFERROR(F6995/G6995,"")</f>
        <v>32.3493268292683</v>
      </c>
      <c r="K6995" s="7" t="n">
        <f aca="false">IFERROR(F6995/H6995,"")</f>
        <v>13.8158583333333</v>
      </c>
      <c r="L6995" s="13" t="n">
        <f aca="false">L6994+F6995/$F$2*100</f>
        <v>98.0322516288625</v>
      </c>
    </row>
    <row r="6996" customFormat="false" ht="15" hidden="false" customHeight="false" outlineLevel="0" collapsed="false">
      <c r="A6996" s="0" t="s">
        <v>14183</v>
      </c>
      <c r="B6996" s="0" t="s">
        <v>14184</v>
      </c>
      <c r="C6996" s="0" t="s">
        <v>5096</v>
      </c>
      <c r="D6996" s="0" t="s">
        <v>260</v>
      </c>
      <c r="E6996" s="0" t="s">
        <v>116</v>
      </c>
      <c r="F6996" s="7" t="n">
        <v>33154.93</v>
      </c>
      <c r="G6996" s="6" t="n">
        <v>557</v>
      </c>
      <c r="H6996" s="8" t="n">
        <v>732.9</v>
      </c>
      <c r="I6996" s="0" t="n">
        <v>1</v>
      </c>
      <c r="J6996" s="7" t="n">
        <f aca="false">IFERROR(F6996/G6996,"")</f>
        <v>59.5241113105925</v>
      </c>
      <c r="K6996" s="7" t="n">
        <f aca="false">IFERROR(F6996/H6996,"")</f>
        <v>45.2379997271115</v>
      </c>
      <c r="L6996" s="13" t="n">
        <f aca="false">L6995+F6996/$F$2*100</f>
        <v>98.0334627875955</v>
      </c>
    </row>
    <row r="6997" customFormat="false" ht="15" hidden="false" customHeight="false" outlineLevel="0" collapsed="false">
      <c r="A6997" s="0" t="s">
        <v>14185</v>
      </c>
      <c r="B6997" s="0" t="s">
        <v>2533</v>
      </c>
      <c r="C6997" s="0" t="s">
        <v>12321</v>
      </c>
      <c r="D6997" s="0" t="s">
        <v>123</v>
      </c>
      <c r="E6997" s="0" t="s">
        <v>81</v>
      </c>
      <c r="F6997" s="7" t="n">
        <v>33150.23</v>
      </c>
      <c r="G6997" s="6" t="n">
        <v>696</v>
      </c>
      <c r="H6997" s="8" t="n">
        <v>1126.1</v>
      </c>
      <c r="I6997" s="0" t="n">
        <v>1</v>
      </c>
      <c r="J6997" s="7" t="n">
        <f aca="false">IFERROR(F6997/G6997,"")</f>
        <v>47.6296408045977</v>
      </c>
      <c r="K6997" s="7" t="n">
        <f aca="false">IFERROR(F6997/H6997,"")</f>
        <v>29.4380872036231</v>
      </c>
      <c r="L6997" s="13" t="n">
        <f aca="false">L6996+F6997/$F$2*100</f>
        <v>98.0346737746361</v>
      </c>
    </row>
    <row r="6998" customFormat="false" ht="15" hidden="false" customHeight="false" outlineLevel="0" collapsed="false">
      <c r="A6998" s="0" t="s">
        <v>14186</v>
      </c>
      <c r="B6998" s="0" t="s">
        <v>238</v>
      </c>
      <c r="C6998" s="0" t="s">
        <v>3193</v>
      </c>
      <c r="D6998" s="0" t="s">
        <v>62</v>
      </c>
      <c r="E6998" s="0" t="s">
        <v>10179</v>
      </c>
      <c r="F6998" s="7" t="n">
        <v>33135.59</v>
      </c>
      <c r="G6998" s="6" t="n">
        <v>505</v>
      </c>
      <c r="H6998" s="8" t="n">
        <v>594</v>
      </c>
      <c r="I6998" s="0" t="n">
        <v>1</v>
      </c>
      <c r="J6998" s="7" t="n">
        <f aca="false">IFERROR(F6998/G6998,"")</f>
        <v>65.6150297029703</v>
      </c>
      <c r="K6998" s="7" t="n">
        <f aca="false">IFERROR(F6998/H6998,"")</f>
        <v>55.7838215488215</v>
      </c>
      <c r="L6998" s="13" t="n">
        <f aca="false">L6997+F6998/$F$2*100</f>
        <v>98.0358842268736</v>
      </c>
    </row>
    <row r="6999" customFormat="false" ht="15" hidden="false" customHeight="false" outlineLevel="0" collapsed="false">
      <c r="A6999" s="0" t="s">
        <v>14187</v>
      </c>
      <c r="B6999" s="0" t="s">
        <v>14188</v>
      </c>
      <c r="C6999" s="0" t="s">
        <v>574</v>
      </c>
      <c r="D6999" s="0" t="s">
        <v>57</v>
      </c>
      <c r="E6999" s="0" t="s">
        <v>800</v>
      </c>
      <c r="F6999" s="7" t="n">
        <v>33124.04</v>
      </c>
      <c r="G6999" s="6" t="n">
        <v>360</v>
      </c>
      <c r="H6999" s="8" t="n">
        <v>463.4</v>
      </c>
      <c r="I6999" s="0" t="n">
        <v>1</v>
      </c>
      <c r="J6999" s="7" t="n">
        <f aca="false">IFERROR(F6999/G6999,"")</f>
        <v>92.0112222222222</v>
      </c>
      <c r="K6999" s="7" t="n">
        <f aca="false">IFERROR(F6999/H6999,"")</f>
        <v>71.4804488562797</v>
      </c>
      <c r="L6999" s="13" t="n">
        <f aca="false">L6998+F6999/$F$2*100</f>
        <v>98.0370942571863</v>
      </c>
    </row>
    <row r="7000" customFormat="false" ht="15" hidden="false" customHeight="false" outlineLevel="0" collapsed="false">
      <c r="A7000" s="0" t="s">
        <v>14189</v>
      </c>
      <c r="B7000" s="0" t="s">
        <v>7665</v>
      </c>
      <c r="C7000" s="0" t="s">
        <v>6024</v>
      </c>
      <c r="D7000" s="0" t="s">
        <v>52</v>
      </c>
      <c r="E7000" s="0" t="s">
        <v>1198</v>
      </c>
      <c r="F7000" s="7" t="n">
        <v>33120.43</v>
      </c>
      <c r="G7000" s="6" t="n">
        <v>157</v>
      </c>
      <c r="H7000" s="8" t="n">
        <v>259.9</v>
      </c>
      <c r="I7000" s="0" t="n">
        <v>1</v>
      </c>
      <c r="J7000" s="7" t="n">
        <f aca="false">IFERROR(F7000/G7000,"")</f>
        <v>210.958152866242</v>
      </c>
      <c r="K7000" s="7" t="n">
        <f aca="false">IFERROR(F7000/H7000,"")</f>
        <v>127.435282801077</v>
      </c>
      <c r="L7000" s="13" t="n">
        <f aca="false">L6999+F7000/$F$2*100</f>
        <v>98.0383041556247</v>
      </c>
    </row>
    <row r="7001" customFormat="false" ht="15" hidden="false" customHeight="false" outlineLevel="0" collapsed="false">
      <c r="A7001" s="0" t="s">
        <v>14190</v>
      </c>
      <c r="B7001" s="0" t="s">
        <v>8807</v>
      </c>
      <c r="C7001" s="0" t="s">
        <v>603</v>
      </c>
      <c r="D7001" s="0" t="s">
        <v>89</v>
      </c>
      <c r="E7001" s="0" t="s">
        <v>81</v>
      </c>
      <c r="F7001" s="7" t="n">
        <v>33117.95</v>
      </c>
      <c r="G7001" s="6" t="n">
        <v>1182</v>
      </c>
      <c r="H7001" s="8" t="n">
        <v>3085.9</v>
      </c>
      <c r="I7001" s="0" t="n">
        <v>1</v>
      </c>
      <c r="J7001" s="7" t="n">
        <f aca="false">IFERROR(F7001/G7001,"")</f>
        <v>28.0185702199662</v>
      </c>
      <c r="K7001" s="7" t="n">
        <f aca="false">IFERROR(F7001/H7001,"")</f>
        <v>10.7320230726854</v>
      </c>
      <c r="L7001" s="13" t="n">
        <f aca="false">L7000+F7001/$F$2*100</f>
        <v>98.0395139634681</v>
      </c>
    </row>
    <row r="7002" customFormat="false" ht="15" hidden="false" customHeight="false" outlineLevel="0" collapsed="false">
      <c r="A7002" s="0" t="s">
        <v>14191</v>
      </c>
      <c r="B7002" s="0" t="s">
        <v>3147</v>
      </c>
      <c r="C7002" s="0" t="s">
        <v>14192</v>
      </c>
      <c r="D7002" s="0" t="s">
        <v>4853</v>
      </c>
      <c r="E7002" s="0" t="s">
        <v>112</v>
      </c>
      <c r="F7002" s="7" t="n">
        <v>33108.96</v>
      </c>
      <c r="G7002" s="6" t="n">
        <v>231</v>
      </c>
      <c r="H7002" s="8" t="n">
        <v>510.8</v>
      </c>
      <c r="I7002" s="0" t="n">
        <v>1</v>
      </c>
      <c r="J7002" s="7" t="n">
        <f aca="false">IFERROR(F7002/G7002,"")</f>
        <v>143.328831168831</v>
      </c>
      <c r="K7002" s="7" t="n">
        <f aca="false">IFERROR(F7002/H7002,"")</f>
        <v>64.8178543461237</v>
      </c>
      <c r="L7002" s="13" t="n">
        <f aca="false">L7001+F7002/$F$2*100</f>
        <v>98.0407234429043</v>
      </c>
    </row>
    <row r="7003" customFormat="false" ht="15" hidden="false" customHeight="false" outlineLevel="0" collapsed="false">
      <c r="A7003" s="0" t="s">
        <v>14193</v>
      </c>
      <c r="B7003" s="0" t="s">
        <v>14194</v>
      </c>
      <c r="C7003" s="0" t="s">
        <v>1351</v>
      </c>
      <c r="D7003" s="0" t="s">
        <v>57</v>
      </c>
      <c r="E7003" s="0" t="s">
        <v>269</v>
      </c>
      <c r="F7003" s="7" t="n">
        <v>33038.71</v>
      </c>
      <c r="G7003" s="6" t="n">
        <v>891</v>
      </c>
      <c r="H7003" s="8" t="n">
        <v>2173.6</v>
      </c>
      <c r="I7003" s="0" t="n">
        <v>1</v>
      </c>
      <c r="J7003" s="7" t="n">
        <f aca="false">IFERROR(F7003/G7003,"")</f>
        <v>37.0804826038159</v>
      </c>
      <c r="K7003" s="7" t="n">
        <f aca="false">IFERROR(F7003/H7003,"")</f>
        <v>15.1999953993375</v>
      </c>
      <c r="L7003" s="13" t="n">
        <f aca="false">L7002+F7003/$F$2*100</f>
        <v>98.0419303560886</v>
      </c>
    </row>
    <row r="7004" customFormat="false" ht="15" hidden="false" customHeight="false" outlineLevel="0" collapsed="false">
      <c r="A7004" s="0" t="s">
        <v>14195</v>
      </c>
      <c r="B7004" s="0" t="s">
        <v>14196</v>
      </c>
      <c r="C7004" s="0" t="s">
        <v>1355</v>
      </c>
      <c r="D7004" s="0" t="s">
        <v>62</v>
      </c>
      <c r="E7004" s="0" t="s">
        <v>269</v>
      </c>
      <c r="F7004" s="7" t="n">
        <v>33035.81</v>
      </c>
      <c r="G7004" s="6" t="n">
        <v>42</v>
      </c>
      <c r="H7004" s="8" t="n">
        <v>46</v>
      </c>
      <c r="I7004" s="0" t="n">
        <v>1</v>
      </c>
      <c r="J7004" s="7" t="n">
        <f aca="false">IFERROR(F7004/G7004,"")</f>
        <v>786.566904761905</v>
      </c>
      <c r="K7004" s="7" t="n">
        <f aca="false">IFERROR(F7004/H7004,"")</f>
        <v>718.169782608696</v>
      </c>
      <c r="L7004" s="13" t="n">
        <f aca="false">L7003+F7004/$F$2*100</f>
        <v>98.0431371633351</v>
      </c>
    </row>
    <row r="7005" customFormat="false" ht="15" hidden="false" customHeight="false" outlineLevel="0" collapsed="false">
      <c r="A7005" s="0" t="s">
        <v>14197</v>
      </c>
      <c r="B7005" s="0" t="s">
        <v>406</v>
      </c>
      <c r="C7005" s="0" t="s">
        <v>167</v>
      </c>
      <c r="D7005" s="0" t="s">
        <v>148</v>
      </c>
      <c r="E7005" s="0" t="s">
        <v>269</v>
      </c>
      <c r="F7005" s="7" t="n">
        <v>33005.05</v>
      </c>
      <c r="G7005" s="6" t="n">
        <v>683</v>
      </c>
      <c r="H7005" s="8" t="n">
        <v>746.7</v>
      </c>
      <c r="I7005" s="0" t="n">
        <v>1</v>
      </c>
      <c r="J7005" s="7" t="n">
        <f aca="false">IFERROR(F7005/G7005,"")</f>
        <v>48.3236456808199</v>
      </c>
      <c r="K7005" s="7" t="n">
        <f aca="false">IFERROR(F7005/H7005,"")</f>
        <v>44.201218695594</v>
      </c>
      <c r="L7005" s="13" t="n">
        <f aca="false">L7004+F7005/$F$2*100</f>
        <v>98.0443428469104</v>
      </c>
    </row>
    <row r="7006" customFormat="false" ht="15" hidden="false" customHeight="false" outlineLevel="0" collapsed="false">
      <c r="A7006" s="0" t="s">
        <v>14198</v>
      </c>
      <c r="B7006" s="0" t="s">
        <v>13977</v>
      </c>
      <c r="C7006" s="0" t="s">
        <v>159</v>
      </c>
      <c r="D7006" s="0" t="s">
        <v>57</v>
      </c>
      <c r="E7006" s="0" t="s">
        <v>116</v>
      </c>
      <c r="F7006" s="7" t="n">
        <v>32987.85</v>
      </c>
      <c r="G7006" s="6" t="n">
        <v>303</v>
      </c>
      <c r="H7006" s="8" t="n">
        <v>518.2</v>
      </c>
      <c r="I7006" s="0" t="n">
        <v>1</v>
      </c>
      <c r="J7006" s="7" t="n">
        <f aca="false">IFERROR(F7006/G7006,"")</f>
        <v>108.870792079208</v>
      </c>
      <c r="K7006" s="7" t="n">
        <f aca="false">IFERROR(F7006/H7006,"")</f>
        <v>63.6585295252798</v>
      </c>
      <c r="L7006" s="13" t="n">
        <f aca="false">L7005+F7006/$F$2*100</f>
        <v>98.0455479021649</v>
      </c>
    </row>
    <row r="7007" customFormat="false" ht="15" hidden="false" customHeight="false" outlineLevel="0" collapsed="false">
      <c r="A7007" s="0" t="s">
        <v>14199</v>
      </c>
      <c r="B7007" s="0" t="s">
        <v>311</v>
      </c>
      <c r="C7007" s="0" t="s">
        <v>14200</v>
      </c>
      <c r="D7007" s="0" t="s">
        <v>85</v>
      </c>
      <c r="E7007" s="0" t="s">
        <v>112</v>
      </c>
      <c r="F7007" s="7" t="n">
        <v>32984.94</v>
      </c>
      <c r="G7007" s="6" t="n">
        <v>751</v>
      </c>
      <c r="H7007" s="8" t="n">
        <v>1138.9</v>
      </c>
      <c r="I7007" s="0" t="n">
        <v>1</v>
      </c>
      <c r="J7007" s="7" t="n">
        <f aca="false">IFERROR(F7007/G7007,"")</f>
        <v>43.9213581890812</v>
      </c>
      <c r="K7007" s="7" t="n">
        <f aca="false">IFERROR(F7007/H7007,"")</f>
        <v>28.9621037843533</v>
      </c>
      <c r="L7007" s="13" t="n">
        <f aca="false">L7006+F7007/$F$2*100</f>
        <v>98.0467528511163</v>
      </c>
    </row>
    <row r="7008" customFormat="false" ht="15" hidden="false" customHeight="false" outlineLevel="0" collapsed="false">
      <c r="A7008" s="0" t="s">
        <v>14201</v>
      </c>
      <c r="B7008" s="0" t="s">
        <v>14202</v>
      </c>
      <c r="C7008" s="0" t="s">
        <v>14203</v>
      </c>
      <c r="D7008" s="0" t="s">
        <v>134</v>
      </c>
      <c r="E7008" s="0" t="s">
        <v>269</v>
      </c>
      <c r="F7008" s="7" t="n">
        <v>32958.58</v>
      </c>
      <c r="G7008" s="6" t="n">
        <v>445</v>
      </c>
      <c r="H7008" s="8" t="n">
        <v>1137.7</v>
      </c>
      <c r="I7008" s="0" t="n">
        <v>1</v>
      </c>
      <c r="J7008" s="7" t="n">
        <f aca="false">IFERROR(F7008/G7008,"")</f>
        <v>74.0642247191011</v>
      </c>
      <c r="K7008" s="7" t="n">
        <f aca="false">IFERROR(F7008/H7008,"")</f>
        <v>28.9694822888283</v>
      </c>
      <c r="L7008" s="13" t="n">
        <f aca="false">L7007+F7008/$F$2*100</f>
        <v>98.0479568371296</v>
      </c>
    </row>
    <row r="7009" customFormat="false" ht="15" hidden="false" customHeight="false" outlineLevel="0" collapsed="false">
      <c r="A7009" s="0" t="s">
        <v>14204</v>
      </c>
      <c r="B7009" s="0" t="s">
        <v>14205</v>
      </c>
      <c r="C7009" s="0" t="s">
        <v>204</v>
      </c>
      <c r="D7009" s="0" t="s">
        <v>198</v>
      </c>
      <c r="E7009" s="0" t="s">
        <v>557</v>
      </c>
      <c r="F7009" s="7" t="n">
        <v>32908.7</v>
      </c>
      <c r="G7009" s="6" t="n">
        <v>775</v>
      </c>
      <c r="H7009" s="8" t="n">
        <v>1970.5</v>
      </c>
      <c r="I7009" s="0" t="n">
        <v>1</v>
      </c>
      <c r="J7009" s="7" t="n">
        <f aca="false">IFERROR(F7009/G7009,"")</f>
        <v>42.4628387096774</v>
      </c>
      <c r="K7009" s="7" t="n">
        <f aca="false">IFERROR(F7009/H7009,"")</f>
        <v>16.7006851053032</v>
      </c>
      <c r="L7009" s="13" t="n">
        <f aca="false">L7008+F7009/$F$2*100</f>
        <v>98.0491590010128</v>
      </c>
    </row>
    <row r="7010" customFormat="false" ht="15" hidden="false" customHeight="false" outlineLevel="0" collapsed="false">
      <c r="A7010" s="0" t="s">
        <v>14206</v>
      </c>
      <c r="B7010" s="0" t="s">
        <v>8012</v>
      </c>
      <c r="C7010" s="0" t="s">
        <v>949</v>
      </c>
      <c r="D7010" s="0" t="s">
        <v>241</v>
      </c>
      <c r="E7010" s="0" t="s">
        <v>4424</v>
      </c>
      <c r="F7010" s="7" t="n">
        <v>32891.51</v>
      </c>
      <c r="G7010" s="6" t="n">
        <v>765</v>
      </c>
      <c r="H7010" s="8" t="n">
        <v>1378.8</v>
      </c>
      <c r="I7010" s="0" t="n">
        <v>1</v>
      </c>
      <c r="J7010" s="7" t="n">
        <f aca="false">IFERROR(F7010/G7010,"")</f>
        <v>42.9954379084967</v>
      </c>
      <c r="K7010" s="7" t="n">
        <f aca="false">IFERROR(F7010/H7010,"")</f>
        <v>23.8551711633304</v>
      </c>
      <c r="L7010" s="13" t="n">
        <f aca="false">L7009+F7010/$F$2*100</f>
        <v>98.0503605369405</v>
      </c>
    </row>
    <row r="7011" customFormat="false" ht="15" hidden="false" customHeight="false" outlineLevel="0" collapsed="false">
      <c r="A7011" s="0" t="s">
        <v>14207</v>
      </c>
      <c r="B7011" s="0" t="s">
        <v>14208</v>
      </c>
      <c r="C7011" s="0" t="s">
        <v>1055</v>
      </c>
      <c r="D7011" s="0" t="s">
        <v>198</v>
      </c>
      <c r="E7011" s="0" t="s">
        <v>269</v>
      </c>
      <c r="F7011" s="7" t="n">
        <v>32887.01</v>
      </c>
      <c r="G7011" s="6" t="n">
        <v>626</v>
      </c>
      <c r="H7011" s="8" t="n">
        <v>1517.5</v>
      </c>
      <c r="I7011" s="0" t="n">
        <v>1</v>
      </c>
      <c r="J7011" s="7" t="n">
        <f aca="false">IFERROR(F7011/G7011,"")</f>
        <v>52.535159744409</v>
      </c>
      <c r="K7011" s="7" t="n">
        <f aca="false">IFERROR(F7011/H7011,"")</f>
        <v>21.6718352553542</v>
      </c>
      <c r="L7011" s="13" t="n">
        <f aca="false">L7010+F7011/$F$2*100</f>
        <v>98.051561908482</v>
      </c>
    </row>
    <row r="7012" customFormat="false" ht="15" hidden="false" customHeight="false" outlineLevel="0" collapsed="false">
      <c r="A7012" s="0" t="s">
        <v>14209</v>
      </c>
      <c r="B7012" s="0" t="s">
        <v>14210</v>
      </c>
      <c r="C7012" s="0" t="s">
        <v>404</v>
      </c>
      <c r="D7012" s="0" t="s">
        <v>1759</v>
      </c>
      <c r="E7012" s="0" t="s">
        <v>269</v>
      </c>
      <c r="F7012" s="7" t="n">
        <v>32858.35</v>
      </c>
      <c r="G7012" s="6" t="n">
        <v>350</v>
      </c>
      <c r="H7012" s="8" t="n">
        <v>655.9</v>
      </c>
      <c r="I7012" s="0" t="n">
        <v>1</v>
      </c>
      <c r="J7012" s="7" t="n">
        <f aca="false">IFERROR(F7012/G7012,"")</f>
        <v>93.881</v>
      </c>
      <c r="K7012" s="7" t="n">
        <f aca="false">IFERROR(F7012/H7012,"")</f>
        <v>50.0965848452508</v>
      </c>
      <c r="L7012" s="13" t="n">
        <f aca="false">L7011+F7012/$F$2*100</f>
        <v>98.0527622330658</v>
      </c>
    </row>
    <row r="7013" customFormat="false" ht="15" hidden="false" customHeight="false" outlineLevel="0" collapsed="false">
      <c r="A7013" s="0" t="s">
        <v>14211</v>
      </c>
      <c r="B7013" s="0" t="s">
        <v>14212</v>
      </c>
      <c r="C7013" s="0" t="s">
        <v>543</v>
      </c>
      <c r="D7013" s="0" t="s">
        <v>2248</v>
      </c>
      <c r="E7013" s="0" t="s">
        <v>112</v>
      </c>
      <c r="F7013" s="7" t="n">
        <v>32849.44</v>
      </c>
      <c r="G7013" s="6" t="n">
        <v>793</v>
      </c>
      <c r="H7013" s="8" t="n">
        <v>2066.6</v>
      </c>
      <c r="I7013" s="0" t="n">
        <v>1</v>
      </c>
      <c r="J7013" s="7" t="n">
        <f aca="false">IFERROR(F7013/G7013,"")</f>
        <v>41.424262295082</v>
      </c>
      <c r="K7013" s="7" t="n">
        <f aca="false">IFERROR(F7013/H7013,"")</f>
        <v>15.8954030775186</v>
      </c>
      <c r="L7013" s="13" t="n">
        <f aca="false">L7012+F7013/$F$2*100</f>
        <v>98.0539622321648</v>
      </c>
    </row>
    <row r="7014" customFormat="false" ht="15" hidden="false" customHeight="false" outlineLevel="0" collapsed="false">
      <c r="A7014" s="0" t="s">
        <v>14213</v>
      </c>
      <c r="B7014" s="0" t="s">
        <v>960</v>
      </c>
      <c r="C7014" s="0" t="s">
        <v>6446</v>
      </c>
      <c r="D7014" s="0" t="s">
        <v>548</v>
      </c>
      <c r="E7014" s="0" t="s">
        <v>81</v>
      </c>
      <c r="F7014" s="7" t="n">
        <v>32838.81</v>
      </c>
      <c r="G7014" s="6" t="n">
        <v>188</v>
      </c>
      <c r="H7014" s="8" t="n">
        <v>385.3</v>
      </c>
      <c r="I7014" s="0" t="n">
        <v>1</v>
      </c>
      <c r="J7014" s="7" t="n">
        <f aca="false">IFERROR(F7014/G7014,"")</f>
        <v>174.674521276596</v>
      </c>
      <c r="K7014" s="7" t="n">
        <f aca="false">IFERROR(F7014/H7014,"")</f>
        <v>85.229198027511</v>
      </c>
      <c r="L7014" s="13" t="n">
        <f aca="false">L7013+F7014/$F$2*100</f>
        <v>98.055161842947</v>
      </c>
    </row>
    <row r="7015" customFormat="false" ht="15" hidden="false" customHeight="false" outlineLevel="0" collapsed="false">
      <c r="A7015" s="0" t="s">
        <v>14214</v>
      </c>
      <c r="B7015" s="0" t="s">
        <v>14215</v>
      </c>
      <c r="C7015" s="0" t="s">
        <v>5907</v>
      </c>
      <c r="D7015" s="0" t="s">
        <v>1300</v>
      </c>
      <c r="E7015" s="0" t="s">
        <v>112</v>
      </c>
      <c r="F7015" s="7" t="n">
        <v>32831.27</v>
      </c>
      <c r="G7015" s="6" t="n">
        <v>809</v>
      </c>
      <c r="H7015" s="8" t="n">
        <v>2277.1</v>
      </c>
      <c r="I7015" s="0" t="n">
        <v>1</v>
      </c>
      <c r="J7015" s="7" t="n">
        <f aca="false">IFERROR(F7015/G7015,"")</f>
        <v>40.5825339925834</v>
      </c>
      <c r="K7015" s="7" t="n">
        <f aca="false">IFERROR(F7015/H7015,"")</f>
        <v>14.4180185323438</v>
      </c>
      <c r="L7015" s="13" t="n">
        <f aca="false">L7014+F7015/$F$2*100</f>
        <v>98.056361178291</v>
      </c>
    </row>
    <row r="7016" customFormat="false" ht="15" hidden="false" customHeight="false" outlineLevel="0" collapsed="false">
      <c r="A7016" s="0" t="s">
        <v>14216</v>
      </c>
      <c r="B7016" s="0" t="s">
        <v>14217</v>
      </c>
      <c r="C7016" s="0" t="s">
        <v>601</v>
      </c>
      <c r="D7016" s="0" t="s">
        <v>123</v>
      </c>
      <c r="E7016" s="0" t="s">
        <v>269</v>
      </c>
      <c r="F7016" s="7" t="n">
        <v>32818.85</v>
      </c>
      <c r="G7016" s="6" t="n">
        <v>322</v>
      </c>
      <c r="H7016" s="8" t="n">
        <v>379.3</v>
      </c>
      <c r="I7016" s="0" t="n">
        <v>1</v>
      </c>
      <c r="J7016" s="7" t="n">
        <f aca="false">IFERROR(F7016/G7016,"")</f>
        <v>101.921894409938</v>
      </c>
      <c r="K7016" s="7" t="n">
        <f aca="false">IFERROR(F7016/H7016,"")</f>
        <v>86.524782494068</v>
      </c>
      <c r="L7016" s="13" t="n">
        <f aca="false">L7015+F7016/$F$2*100</f>
        <v>98.0575600599289</v>
      </c>
    </row>
    <row r="7017" customFormat="false" ht="15" hidden="false" customHeight="false" outlineLevel="0" collapsed="false">
      <c r="A7017" s="0" t="s">
        <v>14218</v>
      </c>
      <c r="B7017" s="0" t="s">
        <v>14219</v>
      </c>
      <c r="C7017" s="0" t="s">
        <v>137</v>
      </c>
      <c r="D7017" s="0" t="s">
        <v>148</v>
      </c>
      <c r="E7017" s="0" t="s">
        <v>269</v>
      </c>
      <c r="F7017" s="7" t="n">
        <v>32808.04</v>
      </c>
      <c r="G7017" s="6" t="n">
        <v>249</v>
      </c>
      <c r="H7017" s="8" t="n">
        <v>255</v>
      </c>
      <c r="I7017" s="0" t="n">
        <v>1</v>
      </c>
      <c r="J7017" s="7" t="n">
        <f aca="false">IFERROR(F7017/G7017,"")</f>
        <v>131.759196787149</v>
      </c>
      <c r="K7017" s="7" t="n">
        <f aca="false">IFERROR(F7017/H7017,"")</f>
        <v>128.658980392157</v>
      </c>
      <c r="L7017" s="13" t="n">
        <f aca="false">L7016+F7017/$F$2*100</f>
        <v>98.0587585466745</v>
      </c>
    </row>
    <row r="7018" customFormat="false" ht="15" hidden="false" customHeight="false" outlineLevel="0" collapsed="false">
      <c r="A7018" s="0" t="s">
        <v>14220</v>
      </c>
      <c r="B7018" s="0" t="s">
        <v>14221</v>
      </c>
      <c r="C7018" s="0" t="s">
        <v>14222</v>
      </c>
      <c r="D7018" s="0" t="s">
        <v>198</v>
      </c>
      <c r="E7018" s="0" t="s">
        <v>2988</v>
      </c>
      <c r="F7018" s="7" t="n">
        <v>32779.03</v>
      </c>
      <c r="G7018" s="6" t="n">
        <v>234</v>
      </c>
      <c r="H7018" s="8" t="n">
        <v>593.5</v>
      </c>
      <c r="I7018" s="0" t="n">
        <v>1</v>
      </c>
      <c r="J7018" s="7" t="n">
        <f aca="false">IFERROR(F7018/G7018,"")</f>
        <v>140.081324786325</v>
      </c>
      <c r="K7018" s="7" t="n">
        <f aca="false">IFERROR(F7018/H7018,"")</f>
        <v>55.2300421229992</v>
      </c>
      <c r="L7018" s="13" t="n">
        <f aca="false">L7017+F7018/$F$2*100</f>
        <v>98.0599559736768</v>
      </c>
    </row>
    <row r="7019" customFormat="false" ht="15" hidden="false" customHeight="false" outlineLevel="0" collapsed="false">
      <c r="A7019" s="0" t="s">
        <v>14223</v>
      </c>
      <c r="B7019" s="0" t="s">
        <v>14224</v>
      </c>
      <c r="C7019" s="0" t="s">
        <v>1675</v>
      </c>
      <c r="D7019" s="0" t="s">
        <v>57</v>
      </c>
      <c r="E7019" s="0" t="s">
        <v>76</v>
      </c>
      <c r="F7019" s="7" t="n">
        <v>32776.69</v>
      </c>
      <c r="G7019" s="6" t="n">
        <v>91</v>
      </c>
      <c r="H7019" s="8" t="n">
        <v>121.7</v>
      </c>
      <c r="I7019" s="0" t="n">
        <v>1</v>
      </c>
      <c r="J7019" s="7" t="n">
        <f aca="false">IFERROR(F7019/G7019,"")</f>
        <v>360.183406593407</v>
      </c>
      <c r="K7019" s="7" t="n">
        <f aca="false">IFERROR(F7019/H7019,"")</f>
        <v>269.323664749384</v>
      </c>
      <c r="L7019" s="13" t="n">
        <f aca="false">L7018+F7019/$F$2*100</f>
        <v>98.0611533151983</v>
      </c>
    </row>
    <row r="7020" customFormat="false" ht="15" hidden="false" customHeight="false" outlineLevel="0" collapsed="false">
      <c r="A7020" s="0" t="s">
        <v>14225</v>
      </c>
      <c r="B7020" s="0" t="s">
        <v>14226</v>
      </c>
      <c r="C7020" s="0" t="s">
        <v>14227</v>
      </c>
      <c r="D7020" s="0" t="s">
        <v>260</v>
      </c>
      <c r="E7020" s="0" t="s">
        <v>90</v>
      </c>
      <c r="F7020" s="7" t="n">
        <v>32775.35</v>
      </c>
      <c r="G7020" s="6" t="n">
        <v>751</v>
      </c>
      <c r="H7020" s="8" t="n">
        <v>2164.9</v>
      </c>
      <c r="I7020" s="0" t="n">
        <v>1</v>
      </c>
      <c r="J7020" s="7" t="n">
        <f aca="false">IFERROR(F7020/G7020,"")</f>
        <v>43.6422769640479</v>
      </c>
      <c r="K7020" s="7" t="n">
        <f aca="false">IFERROR(F7020/H7020,"")</f>
        <v>15.1394290729364</v>
      </c>
      <c r="L7020" s="13" t="n">
        <f aca="false">L7019+F7020/$F$2*100</f>
        <v>98.0623506077693</v>
      </c>
    </row>
    <row r="7021" customFormat="false" ht="15" hidden="false" customHeight="false" outlineLevel="0" collapsed="false">
      <c r="A7021" s="0" t="s">
        <v>14228</v>
      </c>
      <c r="B7021" s="0" t="s">
        <v>14229</v>
      </c>
      <c r="C7021" s="0" t="s">
        <v>1351</v>
      </c>
      <c r="D7021" s="0" t="s">
        <v>57</v>
      </c>
      <c r="E7021" s="0" t="s">
        <v>116</v>
      </c>
      <c r="F7021" s="7" t="n">
        <v>32770.08</v>
      </c>
      <c r="G7021" s="6" t="n">
        <v>490</v>
      </c>
      <c r="H7021" s="8" t="n">
        <v>1021.2</v>
      </c>
      <c r="I7021" s="0" t="n">
        <v>1</v>
      </c>
      <c r="J7021" s="7" t="n">
        <f aca="false">IFERROR(F7021/G7021,"")</f>
        <v>66.8777142857143</v>
      </c>
      <c r="K7021" s="7" t="n">
        <f aca="false">IFERROR(F7021/H7021,"")</f>
        <v>32.089776733255</v>
      </c>
      <c r="L7021" s="13" t="n">
        <f aca="false">L7020+F7021/$F$2*100</f>
        <v>98.0635477078256</v>
      </c>
    </row>
    <row r="7022" customFormat="false" ht="15" hidden="false" customHeight="false" outlineLevel="0" collapsed="false">
      <c r="A7022" s="0" t="s">
        <v>14230</v>
      </c>
      <c r="B7022" s="0" t="s">
        <v>14231</v>
      </c>
      <c r="C7022" s="0" t="s">
        <v>1305</v>
      </c>
      <c r="D7022" s="0" t="s">
        <v>182</v>
      </c>
      <c r="E7022" s="0" t="s">
        <v>269</v>
      </c>
      <c r="F7022" s="7" t="n">
        <v>32764.21</v>
      </c>
      <c r="G7022" s="6" t="n">
        <v>173</v>
      </c>
      <c r="H7022" s="8" t="n">
        <v>413.5</v>
      </c>
      <c r="I7022" s="0" t="n">
        <v>1</v>
      </c>
      <c r="J7022" s="7" t="n">
        <f aca="false">IFERROR(F7022/G7022,"")</f>
        <v>189.388497109827</v>
      </c>
      <c r="K7022" s="7" t="n">
        <f aca="false">IFERROR(F7022/H7022,"")</f>
        <v>79.236299879081</v>
      </c>
      <c r="L7022" s="13" t="n">
        <f aca="false">L7021+F7022/$F$2*100</f>
        <v>98.0647445934493</v>
      </c>
    </row>
    <row r="7023" customFormat="false" ht="15" hidden="false" customHeight="false" outlineLevel="0" collapsed="false">
      <c r="A7023" s="0" t="s">
        <v>14232</v>
      </c>
      <c r="B7023" s="0" t="s">
        <v>14233</v>
      </c>
      <c r="C7023" s="0" t="s">
        <v>2063</v>
      </c>
      <c r="D7023" s="0" t="s">
        <v>52</v>
      </c>
      <c r="E7023" s="0" t="s">
        <v>2988</v>
      </c>
      <c r="F7023" s="7" t="n">
        <v>32729.2</v>
      </c>
      <c r="G7023" s="6" t="n">
        <v>169</v>
      </c>
      <c r="H7023" s="8" t="n">
        <v>432</v>
      </c>
      <c r="I7023" s="0" t="n">
        <v>1</v>
      </c>
      <c r="J7023" s="7" t="n">
        <f aca="false">IFERROR(F7023/G7023,"")</f>
        <v>193.663905325444</v>
      </c>
      <c r="K7023" s="7" t="n">
        <f aca="false">IFERROR(F7023/H7023,"")</f>
        <v>75.762037037037</v>
      </c>
      <c r="L7023" s="13" t="n">
        <f aca="false">L7022+F7023/$F$2*100</f>
        <v>98.065940200148</v>
      </c>
    </row>
    <row r="7024" customFormat="false" ht="15" hidden="false" customHeight="false" outlineLevel="0" collapsed="false">
      <c r="A7024" s="0" t="s">
        <v>14234</v>
      </c>
      <c r="B7024" s="0" t="s">
        <v>14235</v>
      </c>
      <c r="C7024" s="0" t="s">
        <v>543</v>
      </c>
      <c r="D7024" s="0" t="s">
        <v>57</v>
      </c>
      <c r="E7024" s="0" t="s">
        <v>269</v>
      </c>
      <c r="F7024" s="7" t="n">
        <v>32699.04</v>
      </c>
      <c r="G7024" s="6" t="n">
        <v>415</v>
      </c>
      <c r="H7024" s="8" t="n">
        <v>543.8</v>
      </c>
      <c r="I7024" s="0" t="n">
        <v>1</v>
      </c>
      <c r="J7024" s="7" t="n">
        <f aca="false">IFERROR(F7024/G7024,"")</f>
        <v>78.7928674698795</v>
      </c>
      <c r="K7024" s="7" t="n">
        <f aca="false">IFERROR(F7024/H7024,"")</f>
        <v>60.1306362633321</v>
      </c>
      <c r="L7024" s="13" t="n">
        <f aca="false">L7023+F7024/$F$2*100</f>
        <v>98.0671347050935</v>
      </c>
    </row>
    <row r="7025" customFormat="false" ht="15" hidden="false" customHeight="false" outlineLevel="0" collapsed="false">
      <c r="A7025" s="0" t="s">
        <v>14236</v>
      </c>
      <c r="B7025" s="0" t="s">
        <v>14237</v>
      </c>
      <c r="C7025" s="0" t="s">
        <v>997</v>
      </c>
      <c r="D7025" s="0" t="s">
        <v>2416</v>
      </c>
      <c r="E7025" s="0" t="s">
        <v>112</v>
      </c>
      <c r="F7025" s="7" t="n">
        <v>32690.2</v>
      </c>
      <c r="G7025" s="6" t="n">
        <v>90</v>
      </c>
      <c r="H7025" s="8" t="n">
        <v>155.6</v>
      </c>
      <c r="I7025" s="0" t="n">
        <v>1</v>
      </c>
      <c r="J7025" s="7" t="n">
        <f aca="false">IFERROR(F7025/G7025,"")</f>
        <v>363.224444444444</v>
      </c>
      <c r="K7025" s="7" t="n">
        <f aca="false">IFERROR(F7025/H7025,"")</f>
        <v>210.091259640103</v>
      </c>
      <c r="L7025" s="13" t="n">
        <f aca="false">L7024+F7025/$F$2*100</f>
        <v>98.0683288871115</v>
      </c>
    </row>
    <row r="7026" customFormat="false" ht="15" hidden="false" customHeight="false" outlineLevel="0" collapsed="false">
      <c r="A7026" s="0" t="s">
        <v>14238</v>
      </c>
      <c r="B7026" s="0" t="s">
        <v>14239</v>
      </c>
      <c r="C7026" s="0" t="s">
        <v>424</v>
      </c>
      <c r="D7026" s="0" t="s">
        <v>148</v>
      </c>
      <c r="E7026" s="0" t="s">
        <v>81</v>
      </c>
      <c r="F7026" s="7" t="n">
        <v>32674.39</v>
      </c>
      <c r="G7026" s="6" t="n">
        <v>166</v>
      </c>
      <c r="H7026" s="8" t="n">
        <v>385.3</v>
      </c>
      <c r="I7026" s="0" t="n">
        <v>1</v>
      </c>
      <c r="J7026" s="7" t="n">
        <f aca="false">IFERROR(F7026/G7026,"")</f>
        <v>196.833674698795</v>
      </c>
      <c r="K7026" s="7" t="n">
        <f aca="false">IFERROR(F7026/H7026,"")</f>
        <v>84.802465611212</v>
      </c>
      <c r="L7026" s="13" t="n">
        <f aca="false">L7025+F7026/$F$2*100</f>
        <v>98.0695224915857</v>
      </c>
    </row>
    <row r="7027" customFormat="false" ht="15" hidden="false" customHeight="false" outlineLevel="0" collapsed="false">
      <c r="A7027" s="0" t="s">
        <v>14240</v>
      </c>
      <c r="B7027" s="0" t="s">
        <v>633</v>
      </c>
      <c r="C7027" s="0" t="s">
        <v>1058</v>
      </c>
      <c r="D7027" s="0" t="s">
        <v>89</v>
      </c>
      <c r="E7027" s="0" t="s">
        <v>269</v>
      </c>
      <c r="F7027" s="7" t="n">
        <v>32649.66</v>
      </c>
      <c r="G7027" s="6" t="n">
        <v>572</v>
      </c>
      <c r="H7027" s="8" t="n">
        <v>985.5</v>
      </c>
      <c r="I7027" s="0" t="n">
        <v>1</v>
      </c>
      <c r="J7027" s="7" t="n">
        <f aca="false">IFERROR(F7027/G7027,"")</f>
        <v>57.0798251748252</v>
      </c>
      <c r="K7027" s="7" t="n">
        <f aca="false">IFERROR(F7027/H7027,"")</f>
        <v>33.1300456621005</v>
      </c>
      <c r="L7027" s="13" t="n">
        <f aca="false">L7026+F7027/$F$2*100</f>
        <v>98.0707151926663</v>
      </c>
    </row>
    <row r="7028" customFormat="false" ht="15" hidden="false" customHeight="false" outlineLevel="0" collapsed="false">
      <c r="A7028" s="0" t="s">
        <v>14241</v>
      </c>
      <c r="B7028" s="0" t="s">
        <v>7628</v>
      </c>
      <c r="C7028" s="0" t="s">
        <v>1246</v>
      </c>
      <c r="D7028" s="0" t="s">
        <v>598</v>
      </c>
      <c r="E7028" s="0" t="s">
        <v>116</v>
      </c>
      <c r="F7028" s="7" t="n">
        <v>32648.71</v>
      </c>
      <c r="G7028" s="6" t="n">
        <v>1022</v>
      </c>
      <c r="H7028" s="8" t="n">
        <v>2651.5</v>
      </c>
      <c r="I7028" s="0" t="n">
        <v>1</v>
      </c>
      <c r="J7028" s="7" t="n">
        <f aca="false">IFERROR(F7028/G7028,"")</f>
        <v>31.9459001956947</v>
      </c>
      <c r="K7028" s="7" t="n">
        <f aca="false">IFERROR(F7028/H7028,"")</f>
        <v>12.3132981331322</v>
      </c>
      <c r="L7028" s="13" t="n">
        <f aca="false">L7027+F7028/$F$2*100</f>
        <v>98.0719078590431</v>
      </c>
    </row>
    <row r="7029" customFormat="false" ht="15" hidden="false" customHeight="false" outlineLevel="0" collapsed="false">
      <c r="A7029" s="0" t="s">
        <v>14242</v>
      </c>
      <c r="B7029" s="0" t="s">
        <v>3889</v>
      </c>
      <c r="C7029" s="0" t="s">
        <v>14243</v>
      </c>
      <c r="D7029" s="0" t="s">
        <v>182</v>
      </c>
      <c r="E7029" s="0" t="s">
        <v>81</v>
      </c>
      <c r="F7029" s="7" t="n">
        <v>32636.71</v>
      </c>
      <c r="G7029" s="6" t="n">
        <v>617</v>
      </c>
      <c r="H7029" s="8" t="n">
        <v>1251.3</v>
      </c>
      <c r="I7029" s="0" t="n">
        <v>1</v>
      </c>
      <c r="J7029" s="7" t="n">
        <f aca="false">IFERROR(F7029/G7029,"")</f>
        <v>52.8958022690438</v>
      </c>
      <c r="K7029" s="7" t="n">
        <f aca="false">IFERROR(F7029/H7029,"")</f>
        <v>26.0822424678335</v>
      </c>
      <c r="L7029" s="13" t="n">
        <f aca="false">L7028+F7029/$F$2*100</f>
        <v>98.0731000870566</v>
      </c>
    </row>
    <row r="7030" customFormat="false" ht="15" hidden="false" customHeight="false" outlineLevel="0" collapsed="false">
      <c r="A7030" s="0" t="s">
        <v>14244</v>
      </c>
      <c r="B7030" s="0" t="s">
        <v>14245</v>
      </c>
      <c r="C7030" s="0" t="s">
        <v>314</v>
      </c>
      <c r="D7030" s="0" t="s">
        <v>164</v>
      </c>
      <c r="E7030" s="0" t="s">
        <v>1243</v>
      </c>
      <c r="F7030" s="7" t="n">
        <v>32614.5</v>
      </c>
      <c r="G7030" s="6" t="n">
        <v>123</v>
      </c>
      <c r="H7030" s="8" t="n">
        <v>270.5</v>
      </c>
      <c r="I7030" s="0" t="n">
        <v>1</v>
      </c>
      <c r="J7030" s="7" t="n">
        <f aca="false">IFERROR(F7030/G7030,"")</f>
        <v>265.158536585366</v>
      </c>
      <c r="K7030" s="7" t="n">
        <f aca="false">IFERROR(F7030/H7030,"")</f>
        <v>120.571164510166</v>
      </c>
      <c r="L7030" s="13" t="n">
        <f aca="false">L7029+F7030/$F$2*100</f>
        <v>98.0742915037327</v>
      </c>
    </row>
    <row r="7031" customFormat="false" ht="15" hidden="false" customHeight="false" outlineLevel="0" collapsed="false">
      <c r="A7031" s="0" t="s">
        <v>14246</v>
      </c>
      <c r="B7031" s="0" t="s">
        <v>14247</v>
      </c>
      <c r="C7031" s="0" t="s">
        <v>2230</v>
      </c>
      <c r="D7031" s="0" t="s">
        <v>123</v>
      </c>
      <c r="E7031" s="0" t="s">
        <v>112</v>
      </c>
      <c r="F7031" s="7" t="n">
        <v>32614.28</v>
      </c>
      <c r="G7031" s="6" t="n">
        <v>209</v>
      </c>
      <c r="H7031" s="8" t="n">
        <v>304.6</v>
      </c>
      <c r="I7031" s="0" t="n">
        <v>1</v>
      </c>
      <c r="J7031" s="7" t="n">
        <f aca="false">IFERROR(F7031/G7031,"")</f>
        <v>156.049186602871</v>
      </c>
      <c r="K7031" s="7" t="n">
        <f aca="false">IFERROR(F7031/H7031,"")</f>
        <v>107.072488509521</v>
      </c>
      <c r="L7031" s="13" t="n">
        <f aca="false">L7030+F7031/$F$2*100</f>
        <v>98.0754829123721</v>
      </c>
    </row>
    <row r="7032" customFormat="false" ht="15" hidden="false" customHeight="false" outlineLevel="0" collapsed="false">
      <c r="A7032" s="0" t="s">
        <v>14248</v>
      </c>
      <c r="B7032" s="0" t="s">
        <v>14249</v>
      </c>
      <c r="C7032" s="0" t="s">
        <v>377</v>
      </c>
      <c r="D7032" s="0" t="s">
        <v>998</v>
      </c>
      <c r="E7032" s="0" t="s">
        <v>81</v>
      </c>
      <c r="F7032" s="7" t="n">
        <v>32573.77</v>
      </c>
      <c r="G7032" s="6" t="n">
        <v>388</v>
      </c>
      <c r="H7032" s="8" t="n">
        <v>905.8</v>
      </c>
      <c r="I7032" s="0" t="n">
        <v>1</v>
      </c>
      <c r="J7032" s="7" t="n">
        <f aca="false">IFERROR(F7032/G7032,"")</f>
        <v>83.9530154639175</v>
      </c>
      <c r="K7032" s="7" t="n">
        <f aca="false">IFERROR(F7032/H7032,"")</f>
        <v>35.9613270037536</v>
      </c>
      <c r="L7032" s="13" t="n">
        <f aca="false">L7031+F7032/$F$2*100</f>
        <v>98.0766728411701</v>
      </c>
    </row>
    <row r="7033" customFormat="false" ht="15" hidden="false" customHeight="false" outlineLevel="0" collapsed="false">
      <c r="A7033" s="0" t="s">
        <v>14250</v>
      </c>
      <c r="B7033" s="0" t="s">
        <v>4594</v>
      </c>
      <c r="C7033" s="0" t="s">
        <v>14251</v>
      </c>
      <c r="D7033" s="0" t="s">
        <v>52</v>
      </c>
      <c r="E7033" s="0" t="s">
        <v>1789</v>
      </c>
      <c r="F7033" s="7" t="n">
        <v>32497.3</v>
      </c>
      <c r="G7033" s="6" t="n">
        <v>81</v>
      </c>
      <c r="H7033" s="8" t="n">
        <v>89.1</v>
      </c>
      <c r="I7033" s="0" t="n">
        <v>1</v>
      </c>
      <c r="J7033" s="7" t="n">
        <f aca="false">IFERROR(F7033/G7033,"")</f>
        <v>401.201234567901</v>
      </c>
      <c r="K7033" s="7" t="n">
        <f aca="false">IFERROR(F7033/H7033,"")</f>
        <v>364.728395061728</v>
      </c>
      <c r="L7033" s="13" t="n">
        <f aca="false">L7032+F7033/$F$2*100</f>
        <v>98.0778599764978</v>
      </c>
    </row>
    <row r="7034" customFormat="false" ht="15" hidden="false" customHeight="false" outlineLevel="0" collapsed="false">
      <c r="A7034" s="0" t="s">
        <v>14252</v>
      </c>
      <c r="B7034" s="0" t="s">
        <v>902</v>
      </c>
      <c r="C7034" s="0" t="s">
        <v>301</v>
      </c>
      <c r="D7034" s="0" t="s">
        <v>998</v>
      </c>
      <c r="E7034" s="0" t="s">
        <v>509</v>
      </c>
      <c r="F7034" s="7" t="n">
        <v>32497.28</v>
      </c>
      <c r="G7034" s="6" t="n">
        <v>301</v>
      </c>
      <c r="H7034" s="8" t="n">
        <v>547.5</v>
      </c>
      <c r="I7034" s="0" t="n">
        <v>1</v>
      </c>
      <c r="J7034" s="7" t="n">
        <f aca="false">IFERROR(F7034/G7034,"")</f>
        <v>107.96438538206</v>
      </c>
      <c r="K7034" s="7" t="n">
        <f aca="false">IFERROR(F7034/H7034,"")</f>
        <v>59.3557625570776</v>
      </c>
      <c r="L7034" s="13" t="n">
        <f aca="false">L7033+F7034/$F$2*100</f>
        <v>98.079047111095</v>
      </c>
    </row>
    <row r="7035" customFormat="false" ht="15" hidden="false" customHeight="false" outlineLevel="0" collapsed="false">
      <c r="A7035" s="0" t="s">
        <v>14253</v>
      </c>
      <c r="B7035" s="0" t="s">
        <v>14254</v>
      </c>
      <c r="C7035" s="0" t="s">
        <v>1024</v>
      </c>
      <c r="D7035" s="0" t="s">
        <v>217</v>
      </c>
      <c r="E7035" s="0" t="s">
        <v>269</v>
      </c>
      <c r="F7035" s="7" t="n">
        <v>32484.59</v>
      </c>
      <c r="G7035" s="6" t="n">
        <v>685</v>
      </c>
      <c r="H7035" s="8" t="n">
        <v>1693.5</v>
      </c>
      <c r="I7035" s="0" t="n">
        <v>1</v>
      </c>
      <c r="J7035" s="7" t="n">
        <f aca="false">IFERROR(F7035/G7035,"")</f>
        <v>47.4227591240876</v>
      </c>
      <c r="K7035" s="7" t="n">
        <f aca="false">IFERROR(F7035/H7035,"")</f>
        <v>19.1819250073812</v>
      </c>
      <c r="L7035" s="13" t="n">
        <f aca="false">L7034+F7035/$F$2*100</f>
        <v>98.080233782123</v>
      </c>
    </row>
    <row r="7036" customFormat="false" ht="15" hidden="false" customHeight="false" outlineLevel="0" collapsed="false">
      <c r="A7036" s="0" t="s">
        <v>14255</v>
      </c>
      <c r="B7036" s="0" t="s">
        <v>14256</v>
      </c>
      <c r="C7036" s="0" t="s">
        <v>14257</v>
      </c>
      <c r="D7036" s="0" t="s">
        <v>57</v>
      </c>
      <c r="E7036" s="0" t="s">
        <v>11090</v>
      </c>
      <c r="F7036" s="7" t="n">
        <v>32479.03</v>
      </c>
      <c r="G7036" s="6" t="n">
        <v>42</v>
      </c>
      <c r="H7036" s="8" t="n">
        <v>43</v>
      </c>
      <c r="I7036" s="0" t="n">
        <v>1</v>
      </c>
      <c r="J7036" s="7" t="n">
        <f aca="false">IFERROR(F7036/G7036,"")</f>
        <v>773.310238095238</v>
      </c>
      <c r="K7036" s="7" t="n">
        <f aca="false">IFERROR(F7036/H7036,"")</f>
        <v>755.326279069768</v>
      </c>
      <c r="L7036" s="13" t="n">
        <f aca="false">L7035+F7036/$F$2*100</f>
        <v>98.0814202500426</v>
      </c>
    </row>
    <row r="7037" customFormat="false" ht="15" hidden="false" customHeight="false" outlineLevel="0" collapsed="false">
      <c r="A7037" s="0" t="s">
        <v>14258</v>
      </c>
      <c r="B7037" s="0" t="s">
        <v>14259</v>
      </c>
      <c r="C7037" s="0" t="s">
        <v>705</v>
      </c>
      <c r="D7037" s="0" t="s">
        <v>598</v>
      </c>
      <c r="E7037" s="0" t="s">
        <v>269</v>
      </c>
      <c r="F7037" s="7" t="n">
        <v>32477.29</v>
      </c>
      <c r="G7037" s="6" t="n">
        <v>865</v>
      </c>
      <c r="H7037" s="8" t="n">
        <v>980.9</v>
      </c>
      <c r="I7037" s="0" t="n">
        <v>1</v>
      </c>
      <c r="J7037" s="7" t="n">
        <f aca="false">IFERROR(F7037/G7037,"")</f>
        <v>37.546</v>
      </c>
      <c r="K7037" s="7" t="n">
        <f aca="false">IFERROR(F7037/H7037,"")</f>
        <v>33.1096849831787</v>
      </c>
      <c r="L7037" s="13" t="n">
        <f aca="false">L7036+F7037/$F$2*100</f>
        <v>98.0826066543995</v>
      </c>
    </row>
    <row r="7038" customFormat="false" ht="15" hidden="false" customHeight="false" outlineLevel="0" collapsed="false">
      <c r="A7038" s="0" t="s">
        <v>14260</v>
      </c>
      <c r="B7038" s="0" t="s">
        <v>6914</v>
      </c>
      <c r="C7038" s="0" t="s">
        <v>285</v>
      </c>
      <c r="D7038" s="0" t="s">
        <v>241</v>
      </c>
      <c r="E7038" s="0" t="s">
        <v>2988</v>
      </c>
      <c r="F7038" s="7" t="n">
        <v>32475.43</v>
      </c>
      <c r="G7038" s="6" t="n">
        <v>318</v>
      </c>
      <c r="H7038" s="8" t="n">
        <v>755.9</v>
      </c>
      <c r="I7038" s="0" t="n">
        <v>1</v>
      </c>
      <c r="J7038" s="7" t="n">
        <f aca="false">IFERROR(F7038/G7038,"")</f>
        <v>102.123993710692</v>
      </c>
      <c r="K7038" s="7" t="n">
        <f aca="false">IFERROR(F7038/H7038,"")</f>
        <v>42.9626008731314</v>
      </c>
      <c r="L7038" s="13" t="n">
        <f aca="false">L7037+F7038/$F$2*100</f>
        <v>98.0837929908102</v>
      </c>
    </row>
    <row r="7039" customFormat="false" ht="15" hidden="false" customHeight="false" outlineLevel="0" collapsed="false">
      <c r="A7039" s="0" t="s">
        <v>14261</v>
      </c>
      <c r="B7039" s="0" t="s">
        <v>1448</v>
      </c>
      <c r="C7039" s="0" t="s">
        <v>61</v>
      </c>
      <c r="D7039" s="0" t="s">
        <v>52</v>
      </c>
      <c r="E7039" s="0" t="s">
        <v>116</v>
      </c>
      <c r="F7039" s="7" t="n">
        <v>32386.46</v>
      </c>
      <c r="G7039" s="6" t="n">
        <v>696</v>
      </c>
      <c r="H7039" s="8" t="n">
        <v>913.3</v>
      </c>
      <c r="I7039" s="0" t="n">
        <v>1</v>
      </c>
      <c r="J7039" s="7" t="n">
        <f aca="false">IFERROR(F7039/G7039,"")</f>
        <v>46.5322701149425</v>
      </c>
      <c r="K7039" s="7" t="n">
        <f aca="false">IFERROR(F7039/H7039,"")</f>
        <v>35.4609219314574</v>
      </c>
      <c r="L7039" s="13" t="n">
        <f aca="false">L7038+F7039/$F$2*100</f>
        <v>98.0849760771222</v>
      </c>
    </row>
    <row r="7040" customFormat="false" ht="15" hidden="false" customHeight="false" outlineLevel="0" collapsed="false">
      <c r="A7040" s="0" t="s">
        <v>14262</v>
      </c>
      <c r="B7040" s="0" t="s">
        <v>14263</v>
      </c>
      <c r="C7040" s="0" t="s">
        <v>1208</v>
      </c>
      <c r="D7040" s="0" t="s">
        <v>164</v>
      </c>
      <c r="E7040" s="0" t="s">
        <v>112</v>
      </c>
      <c r="F7040" s="7" t="n">
        <v>32379.62</v>
      </c>
      <c r="G7040" s="6" t="n">
        <v>935</v>
      </c>
      <c r="H7040" s="8" t="n">
        <v>1921.2</v>
      </c>
      <c r="I7040" s="0" t="n">
        <v>1</v>
      </c>
      <c r="J7040" s="7" t="n">
        <f aca="false">IFERROR(F7040/G7040,"")</f>
        <v>34.6306096256685</v>
      </c>
      <c r="K7040" s="7" t="n">
        <f aca="false">IFERROR(F7040/H7040,"")</f>
        <v>16.8538517593171</v>
      </c>
      <c r="L7040" s="13" t="n">
        <f aca="false">L7039+F7040/$F$2*100</f>
        <v>98.0861589135671</v>
      </c>
    </row>
    <row r="7041" customFormat="false" ht="15" hidden="false" customHeight="false" outlineLevel="0" collapsed="false">
      <c r="A7041" s="0" t="s">
        <v>14264</v>
      </c>
      <c r="B7041" s="0" t="s">
        <v>14265</v>
      </c>
      <c r="C7041" s="0" t="s">
        <v>197</v>
      </c>
      <c r="D7041" s="0" t="s">
        <v>260</v>
      </c>
      <c r="E7041" s="0" t="s">
        <v>557</v>
      </c>
      <c r="F7041" s="7" t="n">
        <v>32361.06</v>
      </c>
      <c r="G7041" s="6" t="n">
        <v>1210</v>
      </c>
      <c r="H7041" s="8" t="n">
        <v>2031.1</v>
      </c>
      <c r="I7041" s="0" t="n">
        <v>1</v>
      </c>
      <c r="J7041" s="7" t="n">
        <f aca="false">IFERROR(F7041/G7041,"")</f>
        <v>26.7446776859504</v>
      </c>
      <c r="K7041" s="7" t="n">
        <f aca="false">IFERROR(F7041/H7041,"")</f>
        <v>15.93277534341</v>
      </c>
      <c r="L7041" s="13" t="n">
        <f aca="false">L7040+F7041/$F$2*100</f>
        <v>98.0873410720101</v>
      </c>
    </row>
    <row r="7042" customFormat="false" ht="15" hidden="false" customHeight="false" outlineLevel="0" collapsed="false">
      <c r="A7042" s="0" t="s">
        <v>14266</v>
      </c>
      <c r="B7042" s="0" t="s">
        <v>14267</v>
      </c>
      <c r="C7042" s="0" t="s">
        <v>4513</v>
      </c>
      <c r="D7042" s="0" t="s">
        <v>57</v>
      </c>
      <c r="E7042" s="0" t="s">
        <v>112</v>
      </c>
      <c r="F7042" s="7" t="n">
        <v>32301.38</v>
      </c>
      <c r="G7042" s="6" t="n">
        <v>997</v>
      </c>
      <c r="H7042" s="8" t="n">
        <v>1089.6</v>
      </c>
      <c r="I7042" s="0" t="n">
        <v>1</v>
      </c>
      <c r="J7042" s="7" t="n">
        <f aca="false">IFERROR(F7042/G7042,"")</f>
        <v>32.3985757271815</v>
      </c>
      <c r="K7042" s="7" t="n">
        <f aca="false">IFERROR(F7042/H7042,"")</f>
        <v>29.6451725403818</v>
      </c>
      <c r="L7042" s="13" t="n">
        <f aca="false">L7041+F7042/$F$2*100</f>
        <v>98.0885210503263</v>
      </c>
    </row>
    <row r="7043" customFormat="false" ht="15" hidden="false" customHeight="false" outlineLevel="0" collapsed="false">
      <c r="A7043" s="0" t="s">
        <v>14268</v>
      </c>
      <c r="B7043" s="0" t="s">
        <v>14269</v>
      </c>
      <c r="C7043" s="0" t="s">
        <v>377</v>
      </c>
      <c r="D7043" s="0" t="s">
        <v>217</v>
      </c>
      <c r="E7043" s="0" t="s">
        <v>800</v>
      </c>
      <c r="F7043" s="7" t="n">
        <v>32244.79</v>
      </c>
      <c r="G7043" s="6" t="n">
        <v>1679</v>
      </c>
      <c r="H7043" s="8" t="n">
        <v>2475</v>
      </c>
      <c r="I7043" s="0" t="n">
        <v>1</v>
      </c>
      <c r="J7043" s="7" t="n">
        <f aca="false">IFERROR(F7043/G7043,"")</f>
        <v>19.2047587849911</v>
      </c>
      <c r="K7043" s="7" t="n">
        <f aca="false">IFERROR(F7043/H7043,"")</f>
        <v>13.028197979798</v>
      </c>
      <c r="L7043" s="13" t="n">
        <f aca="false">L7042+F7043/$F$2*100</f>
        <v>98.0896989613941</v>
      </c>
    </row>
    <row r="7044" customFormat="false" ht="15" hidden="false" customHeight="false" outlineLevel="0" collapsed="false">
      <c r="A7044" s="0" t="s">
        <v>14270</v>
      </c>
      <c r="B7044" s="0" t="s">
        <v>1091</v>
      </c>
      <c r="C7044" s="0" t="s">
        <v>4754</v>
      </c>
      <c r="D7044" s="0" t="s">
        <v>5287</v>
      </c>
      <c r="E7044" s="0" t="s">
        <v>81</v>
      </c>
      <c r="F7044" s="7" t="n">
        <v>32209.67</v>
      </c>
      <c r="G7044" s="6" t="n">
        <v>817</v>
      </c>
      <c r="H7044" s="8" t="n">
        <v>2000.2</v>
      </c>
      <c r="I7044" s="0" t="n">
        <v>1</v>
      </c>
      <c r="J7044" s="7" t="n">
        <f aca="false">IFERROR(F7044/G7044,"")</f>
        <v>39.4243206854345</v>
      </c>
      <c r="K7044" s="7" t="n">
        <f aca="false">IFERROR(F7044/H7044,"")</f>
        <v>16.1032246775322</v>
      </c>
      <c r="L7044" s="13" t="n">
        <f aca="false">L7043+F7044/$F$2*100</f>
        <v>98.0908755895187</v>
      </c>
    </row>
    <row r="7045" customFormat="false" ht="15" hidden="false" customHeight="false" outlineLevel="0" collapsed="false">
      <c r="A7045" s="0" t="s">
        <v>14271</v>
      </c>
      <c r="B7045" s="0" t="s">
        <v>14272</v>
      </c>
      <c r="C7045" s="0" t="s">
        <v>2130</v>
      </c>
      <c r="D7045" s="0" t="s">
        <v>52</v>
      </c>
      <c r="E7045" s="0" t="s">
        <v>116</v>
      </c>
      <c r="F7045" s="7" t="n">
        <v>32198.82</v>
      </c>
      <c r="G7045" s="6" t="n">
        <v>882</v>
      </c>
      <c r="H7045" s="8" t="n">
        <v>2334.5</v>
      </c>
      <c r="I7045" s="0" t="n">
        <v>1</v>
      </c>
      <c r="J7045" s="7" t="n">
        <f aca="false">IFERROR(F7045/G7045,"")</f>
        <v>36.5065986394558</v>
      </c>
      <c r="K7045" s="7" t="n">
        <f aca="false">IFERROR(F7045/H7045,"")</f>
        <v>13.7925979867209</v>
      </c>
      <c r="L7045" s="13" t="n">
        <f aca="false">L7044+F7045/$F$2*100</f>
        <v>98.0920518212898</v>
      </c>
    </row>
    <row r="7046" customFormat="false" ht="15" hidden="false" customHeight="false" outlineLevel="0" collapsed="false">
      <c r="A7046" s="0" t="s">
        <v>14273</v>
      </c>
      <c r="B7046" s="0" t="s">
        <v>4168</v>
      </c>
      <c r="C7046" s="0" t="s">
        <v>14274</v>
      </c>
      <c r="D7046" s="0" t="s">
        <v>89</v>
      </c>
      <c r="E7046" s="0" t="s">
        <v>269</v>
      </c>
      <c r="F7046" s="7" t="n">
        <v>32142.58</v>
      </c>
      <c r="G7046" s="6" t="n">
        <v>19</v>
      </c>
      <c r="H7046" s="8" t="n">
        <v>19</v>
      </c>
      <c r="I7046" s="0" t="n">
        <v>1</v>
      </c>
      <c r="J7046" s="7" t="n">
        <f aca="false">IFERROR(F7046/G7046,"")</f>
        <v>1691.71473684211</v>
      </c>
      <c r="K7046" s="7" t="n">
        <f aca="false">IFERROR(F7046/H7046,"")</f>
        <v>1691.71473684211</v>
      </c>
      <c r="L7046" s="13" t="n">
        <f aca="false">L7045+F7046/$F$2*100</f>
        <v>98.0932259985981</v>
      </c>
    </row>
    <row r="7047" customFormat="false" ht="15" hidden="false" customHeight="false" outlineLevel="0" collapsed="false">
      <c r="A7047" s="0" t="s">
        <v>14275</v>
      </c>
      <c r="B7047" s="0" t="s">
        <v>14276</v>
      </c>
      <c r="C7047" s="0" t="s">
        <v>690</v>
      </c>
      <c r="D7047" s="0" t="s">
        <v>57</v>
      </c>
      <c r="E7047" s="0" t="s">
        <v>2988</v>
      </c>
      <c r="F7047" s="7" t="n">
        <v>32128.05</v>
      </c>
      <c r="G7047" s="6" t="n">
        <v>186</v>
      </c>
      <c r="H7047" s="8" t="n">
        <v>232.7</v>
      </c>
      <c r="I7047" s="0" t="n">
        <v>1</v>
      </c>
      <c r="J7047" s="7" t="n">
        <f aca="false">IFERROR(F7047/G7047,"")</f>
        <v>172.731451612903</v>
      </c>
      <c r="K7047" s="7" t="n">
        <f aca="false">IFERROR(F7047/H7047,"")</f>
        <v>138.066394499355</v>
      </c>
      <c r="L7047" s="13" t="n">
        <f aca="false">L7046+F7047/$F$2*100</f>
        <v>98.0943996451216</v>
      </c>
    </row>
    <row r="7048" customFormat="false" ht="15" hidden="false" customHeight="false" outlineLevel="0" collapsed="false">
      <c r="A7048" s="0" t="s">
        <v>14277</v>
      </c>
      <c r="B7048" s="0" t="s">
        <v>14278</v>
      </c>
      <c r="C7048" s="0" t="s">
        <v>11261</v>
      </c>
      <c r="D7048" s="0" t="s">
        <v>80</v>
      </c>
      <c r="E7048" s="0" t="s">
        <v>81</v>
      </c>
      <c r="F7048" s="7" t="n">
        <v>32035.73</v>
      </c>
      <c r="G7048" s="6" t="n">
        <v>391</v>
      </c>
      <c r="H7048" s="8" t="n">
        <v>946.8</v>
      </c>
      <c r="I7048" s="0" t="n">
        <v>1</v>
      </c>
      <c r="J7048" s="7" t="n">
        <f aca="false">IFERROR(F7048/G7048,"")</f>
        <v>81.9328132992327</v>
      </c>
      <c r="K7048" s="7" t="n">
        <f aca="false">IFERROR(F7048/H7048,"")</f>
        <v>33.8357942543304</v>
      </c>
      <c r="L7048" s="13" t="n">
        <f aca="false">L7047+F7048/$F$2*100</f>
        <v>98.09556991917</v>
      </c>
    </row>
    <row r="7049" customFormat="false" ht="15" hidden="false" customHeight="false" outlineLevel="0" collapsed="false">
      <c r="A7049" s="0" t="s">
        <v>14279</v>
      </c>
      <c r="B7049" s="0" t="s">
        <v>6683</v>
      </c>
      <c r="C7049" s="0" t="s">
        <v>156</v>
      </c>
      <c r="D7049" s="0" t="s">
        <v>260</v>
      </c>
      <c r="E7049" s="0" t="s">
        <v>1198</v>
      </c>
      <c r="F7049" s="7" t="n">
        <v>32028.01</v>
      </c>
      <c r="G7049" s="6" t="n">
        <v>612</v>
      </c>
      <c r="H7049" s="8" t="n">
        <v>1279.8</v>
      </c>
      <c r="I7049" s="0" t="n">
        <v>1</v>
      </c>
      <c r="J7049" s="7" t="n">
        <f aca="false">IFERROR(F7049/G7049,"")</f>
        <v>52.3333496732026</v>
      </c>
      <c r="K7049" s="7" t="n">
        <f aca="false">IFERROR(F7049/H7049,"")</f>
        <v>25.0257930926707</v>
      </c>
      <c r="L7049" s="13" t="n">
        <f aca="false">L7048+F7049/$F$2*100</f>
        <v>98.0967399112047</v>
      </c>
    </row>
    <row r="7050" customFormat="false" ht="15" hidden="false" customHeight="false" outlineLevel="0" collapsed="false">
      <c r="A7050" s="0" t="s">
        <v>14280</v>
      </c>
      <c r="B7050" s="0" t="s">
        <v>14281</v>
      </c>
      <c r="C7050" s="0" t="s">
        <v>14282</v>
      </c>
      <c r="D7050" s="0" t="s">
        <v>265</v>
      </c>
      <c r="E7050" s="0" t="s">
        <v>269</v>
      </c>
      <c r="F7050" s="7" t="n">
        <v>31989.12</v>
      </c>
      <c r="G7050" s="6" t="n">
        <v>472</v>
      </c>
      <c r="H7050" s="8" t="n">
        <v>1012.3</v>
      </c>
      <c r="I7050" s="0" t="n">
        <v>1</v>
      </c>
      <c r="J7050" s="7" t="n">
        <f aca="false">IFERROR(F7050/G7050,"")</f>
        <v>67.7735593220339</v>
      </c>
      <c r="K7050" s="7" t="n">
        <f aca="false">IFERROR(F7050/H7050,"")</f>
        <v>31.6004346537588</v>
      </c>
      <c r="L7050" s="13" t="n">
        <f aca="false">L7049+F7050/$F$2*100</f>
        <v>98.097908482577</v>
      </c>
    </row>
    <row r="7051" customFormat="false" ht="15" hidden="false" customHeight="false" outlineLevel="0" collapsed="false">
      <c r="A7051" s="0" t="s">
        <v>14283</v>
      </c>
      <c r="B7051" s="0" t="s">
        <v>14284</v>
      </c>
      <c r="C7051" s="0" t="s">
        <v>100</v>
      </c>
      <c r="D7051" s="0" t="s">
        <v>101</v>
      </c>
      <c r="E7051" s="0" t="s">
        <v>269</v>
      </c>
      <c r="F7051" s="7" t="n">
        <v>31985.67</v>
      </c>
      <c r="G7051" s="6" t="n">
        <v>730</v>
      </c>
      <c r="H7051" s="8" t="n">
        <v>1032.6</v>
      </c>
      <c r="I7051" s="0" t="n">
        <v>1</v>
      </c>
      <c r="J7051" s="7" t="n">
        <f aca="false">IFERROR(F7051/G7051,"")</f>
        <v>43.8159863013699</v>
      </c>
      <c r="K7051" s="7" t="n">
        <f aca="false">IFERROR(F7051/H7051,"")</f>
        <v>30.9758570598489</v>
      </c>
      <c r="L7051" s="13" t="n">
        <f aca="false">L7050+F7051/$F$2*100</f>
        <v>98.0990769279198</v>
      </c>
    </row>
    <row r="7052" customFormat="false" ht="15" hidden="false" customHeight="false" outlineLevel="0" collapsed="false">
      <c r="A7052" s="0" t="s">
        <v>14285</v>
      </c>
      <c r="B7052" s="0" t="s">
        <v>14286</v>
      </c>
      <c r="C7052" s="0" t="s">
        <v>1386</v>
      </c>
      <c r="D7052" s="0" t="s">
        <v>3372</v>
      </c>
      <c r="E7052" s="0" t="s">
        <v>112</v>
      </c>
      <c r="F7052" s="7" t="n">
        <v>31904.31</v>
      </c>
      <c r="G7052" s="6" t="n">
        <v>385</v>
      </c>
      <c r="H7052" s="8" t="n">
        <v>596.6</v>
      </c>
      <c r="I7052" s="0" t="n">
        <v>1</v>
      </c>
      <c r="J7052" s="7" t="n">
        <f aca="false">IFERROR(F7052/G7052,"")</f>
        <v>82.8683376623377</v>
      </c>
      <c r="K7052" s="7" t="n">
        <f aca="false">IFERROR(F7052/H7052,"")</f>
        <v>53.4768856855515</v>
      </c>
      <c r="L7052" s="13" t="n">
        <f aca="false">L7051+F7052/$F$2*100</f>
        <v>98.1002424011594</v>
      </c>
    </row>
    <row r="7053" customFormat="false" ht="15" hidden="false" customHeight="false" outlineLevel="0" collapsed="false">
      <c r="A7053" s="0" t="s">
        <v>14287</v>
      </c>
      <c r="B7053" s="0" t="s">
        <v>14288</v>
      </c>
      <c r="C7053" s="0" t="s">
        <v>14289</v>
      </c>
      <c r="D7053" s="0" t="s">
        <v>2771</v>
      </c>
      <c r="E7053" s="0" t="s">
        <v>112</v>
      </c>
      <c r="F7053" s="7" t="n">
        <v>31887.26</v>
      </c>
      <c r="G7053" s="6" t="n">
        <v>680</v>
      </c>
      <c r="H7053" s="8" t="n">
        <v>1300.1</v>
      </c>
      <c r="I7053" s="0" t="n">
        <v>1</v>
      </c>
      <c r="J7053" s="7" t="n">
        <f aca="false">IFERROR(F7053/G7053,"")</f>
        <v>46.8930294117647</v>
      </c>
      <c r="K7053" s="7" t="n">
        <f aca="false">IFERROR(F7053/H7053,"")</f>
        <v>24.526774863472</v>
      </c>
      <c r="L7053" s="13" t="n">
        <f aca="false">L7052+F7053/$F$2*100</f>
        <v>98.1014072515578</v>
      </c>
    </row>
    <row r="7054" customFormat="false" ht="15" hidden="false" customHeight="false" outlineLevel="0" collapsed="false">
      <c r="A7054" s="0" t="s">
        <v>14290</v>
      </c>
      <c r="B7054" s="0" t="s">
        <v>2648</v>
      </c>
      <c r="C7054" s="0" t="s">
        <v>661</v>
      </c>
      <c r="D7054" s="0" t="s">
        <v>52</v>
      </c>
      <c r="E7054" s="0" t="s">
        <v>112</v>
      </c>
      <c r="F7054" s="7" t="n">
        <v>31830.19</v>
      </c>
      <c r="G7054" s="6" t="n">
        <v>463</v>
      </c>
      <c r="H7054" s="8" t="n">
        <v>923.9</v>
      </c>
      <c r="I7054" s="0" t="n">
        <v>1</v>
      </c>
      <c r="J7054" s="7" t="n">
        <f aca="false">IFERROR(F7054/G7054,"")</f>
        <v>68.7477105831534</v>
      </c>
      <c r="K7054" s="7" t="n">
        <f aca="false">IFERROR(F7054/H7054,"")</f>
        <v>34.4519861456868</v>
      </c>
      <c r="L7054" s="13" t="n">
        <f aca="false">L7053+F7054/$F$2*100</f>
        <v>98.1025700171734</v>
      </c>
    </row>
    <row r="7055" customFormat="false" ht="15" hidden="false" customHeight="false" outlineLevel="0" collapsed="false">
      <c r="A7055" s="0" t="s">
        <v>14291</v>
      </c>
      <c r="B7055" s="0" t="s">
        <v>14292</v>
      </c>
      <c r="C7055" s="0" t="s">
        <v>537</v>
      </c>
      <c r="D7055" s="0" t="s">
        <v>198</v>
      </c>
      <c r="E7055" s="0" t="s">
        <v>269</v>
      </c>
      <c r="F7055" s="7" t="n">
        <v>31826.94</v>
      </c>
      <c r="G7055" s="6" t="n">
        <v>42</v>
      </c>
      <c r="H7055" s="8" t="n">
        <v>48.5</v>
      </c>
      <c r="I7055" s="0" t="n">
        <v>1</v>
      </c>
      <c r="J7055" s="7" t="n">
        <f aca="false">IFERROR(F7055/G7055,"")</f>
        <v>757.784285714286</v>
      </c>
      <c r="K7055" s="7" t="n">
        <f aca="false">IFERROR(F7055/H7055,"")</f>
        <v>656.225567010309</v>
      </c>
      <c r="L7055" s="13" t="n">
        <f aca="false">L7054+F7055/$F$2*100</f>
        <v>98.1037326640655</v>
      </c>
    </row>
    <row r="7056" customFormat="false" ht="15" hidden="false" customHeight="false" outlineLevel="0" collapsed="false">
      <c r="A7056" s="0" t="s">
        <v>14293</v>
      </c>
      <c r="B7056" s="0" t="s">
        <v>14294</v>
      </c>
      <c r="C7056" s="0" t="s">
        <v>14295</v>
      </c>
      <c r="D7056" s="0" t="s">
        <v>2388</v>
      </c>
      <c r="E7056" s="0" t="s">
        <v>81</v>
      </c>
      <c r="F7056" s="7" t="n">
        <v>31816.38</v>
      </c>
      <c r="G7056" s="6" t="n">
        <v>1120</v>
      </c>
      <c r="H7056" s="8" t="n">
        <v>2491.5</v>
      </c>
      <c r="I7056" s="0" t="n">
        <v>1</v>
      </c>
      <c r="J7056" s="7" t="n">
        <f aca="false">IFERROR(F7056/G7056,"")</f>
        <v>28.4074821428571</v>
      </c>
      <c r="K7056" s="7" t="n">
        <f aca="false">IFERROR(F7056/H7056,"")</f>
        <v>12.769969897652</v>
      </c>
      <c r="L7056" s="13" t="n">
        <f aca="false">L7055+F7056/$F$2*100</f>
        <v>98.104894925198</v>
      </c>
    </row>
    <row r="7057" customFormat="false" ht="15" hidden="false" customHeight="false" outlineLevel="0" collapsed="false">
      <c r="A7057" s="0" t="s">
        <v>14296</v>
      </c>
      <c r="B7057" s="0" t="s">
        <v>1190</v>
      </c>
      <c r="C7057" s="0" t="s">
        <v>601</v>
      </c>
      <c r="D7057" s="0" t="s">
        <v>198</v>
      </c>
      <c r="E7057" s="0" t="s">
        <v>112</v>
      </c>
      <c r="F7057" s="7" t="n">
        <v>31811.45</v>
      </c>
      <c r="G7057" s="6" t="n">
        <v>633</v>
      </c>
      <c r="H7057" s="8" t="n">
        <v>1641.4</v>
      </c>
      <c r="I7057" s="0" t="n">
        <v>1</v>
      </c>
      <c r="J7057" s="7" t="n">
        <f aca="false">IFERROR(F7057/G7057,"")</f>
        <v>50.2550552922591</v>
      </c>
      <c r="K7057" s="7" t="n">
        <f aca="false">IFERROR(F7057/H7057,"")</f>
        <v>19.3806811258682</v>
      </c>
      <c r="L7057" s="13" t="n">
        <f aca="false">L7056+F7057/$F$2*100</f>
        <v>98.1060570062362</v>
      </c>
    </row>
    <row r="7058" customFormat="false" ht="15" hidden="false" customHeight="false" outlineLevel="0" collapsed="false">
      <c r="A7058" s="0" t="s">
        <v>14297</v>
      </c>
      <c r="B7058" s="0" t="s">
        <v>14298</v>
      </c>
      <c r="C7058" s="0" t="s">
        <v>14299</v>
      </c>
      <c r="D7058" s="0" t="s">
        <v>52</v>
      </c>
      <c r="E7058" s="0" t="s">
        <v>339</v>
      </c>
      <c r="F7058" s="7" t="n">
        <v>31778.7</v>
      </c>
      <c r="G7058" s="6" t="n">
        <v>97</v>
      </c>
      <c r="H7058" s="8" t="n">
        <v>240</v>
      </c>
      <c r="I7058" s="0" t="n">
        <v>1</v>
      </c>
      <c r="J7058" s="7" t="n">
        <f aca="false">IFERROR(F7058/G7058,"")</f>
        <v>327.615463917526</v>
      </c>
      <c r="K7058" s="7" t="n">
        <f aca="false">IFERROR(F7058/H7058,"")</f>
        <v>132.41125</v>
      </c>
      <c r="L7058" s="13" t="n">
        <f aca="false">L7057+F7058/$F$2*100</f>
        <v>98.1072178909078</v>
      </c>
    </row>
    <row r="7059" customFormat="false" ht="15" hidden="false" customHeight="false" outlineLevel="0" collapsed="false">
      <c r="A7059" s="0" t="s">
        <v>14300</v>
      </c>
      <c r="B7059" s="0" t="s">
        <v>14301</v>
      </c>
      <c r="C7059" s="0" t="s">
        <v>1581</v>
      </c>
      <c r="D7059" s="0" t="s">
        <v>1140</v>
      </c>
      <c r="E7059" s="0" t="s">
        <v>1243</v>
      </c>
      <c r="F7059" s="7" t="n">
        <v>31768.45</v>
      </c>
      <c r="G7059" s="6" t="n">
        <v>712</v>
      </c>
      <c r="H7059" s="8" t="n">
        <v>718</v>
      </c>
      <c r="I7059" s="0" t="n">
        <v>1</v>
      </c>
      <c r="J7059" s="7" t="n">
        <f aca="false">IFERROR(F7059/G7059,"")</f>
        <v>44.6186095505618</v>
      </c>
      <c r="K7059" s="7" t="n">
        <f aca="false">IFERROR(F7059/H7059,"")</f>
        <v>44.2457520891365</v>
      </c>
      <c r="L7059" s="13" t="n">
        <f aca="false">L7058+F7059/$F$2*100</f>
        <v>98.1083784011442</v>
      </c>
    </row>
    <row r="7060" customFormat="false" ht="15" hidden="false" customHeight="false" outlineLevel="0" collapsed="false">
      <c r="A7060" s="0" t="s">
        <v>14302</v>
      </c>
      <c r="B7060" s="0" t="s">
        <v>14303</v>
      </c>
      <c r="C7060" s="0" t="s">
        <v>2790</v>
      </c>
      <c r="D7060" s="0" t="s">
        <v>52</v>
      </c>
      <c r="E7060" s="0" t="s">
        <v>97</v>
      </c>
      <c r="F7060" s="7" t="n">
        <v>31763.23</v>
      </c>
      <c r="G7060" s="6" t="n">
        <v>97</v>
      </c>
      <c r="H7060" s="8" t="n">
        <v>265.3</v>
      </c>
      <c r="I7060" s="0" t="n">
        <v>1</v>
      </c>
      <c r="J7060" s="7" t="n">
        <f aca="false">IFERROR(F7060/G7060,"")</f>
        <v>327.455979381443</v>
      </c>
      <c r="K7060" s="7" t="n">
        <f aca="false">IFERROR(F7060/H7060,"")</f>
        <v>119.725706747079</v>
      </c>
      <c r="L7060" s="13" t="n">
        <f aca="false">L7059+F7060/$F$2*100</f>
        <v>98.1095387206925</v>
      </c>
    </row>
    <row r="7061" customFormat="false" ht="15" hidden="false" customHeight="false" outlineLevel="0" collapsed="false">
      <c r="A7061" s="0" t="s">
        <v>14304</v>
      </c>
      <c r="B7061" s="0" t="s">
        <v>14305</v>
      </c>
      <c r="C7061" s="0" t="s">
        <v>2702</v>
      </c>
      <c r="D7061" s="0" t="s">
        <v>1140</v>
      </c>
      <c r="E7061" s="0" t="s">
        <v>2038</v>
      </c>
      <c r="F7061" s="7" t="n">
        <v>31755.03</v>
      </c>
      <c r="G7061" s="6" t="n">
        <v>177</v>
      </c>
      <c r="H7061" s="8" t="n">
        <v>177</v>
      </c>
      <c r="I7061" s="0" t="n">
        <v>1</v>
      </c>
      <c r="J7061" s="7" t="n">
        <f aca="false">IFERROR(F7061/G7061,"")</f>
        <v>179.406949152542</v>
      </c>
      <c r="K7061" s="7" t="n">
        <f aca="false">IFERROR(F7061/H7061,"")</f>
        <v>179.406949152542</v>
      </c>
      <c r="L7061" s="13" t="n">
        <f aca="false">L7060+F7061/$F$2*100</f>
        <v>98.1106987406925</v>
      </c>
    </row>
    <row r="7062" customFormat="false" ht="15" hidden="false" customHeight="false" outlineLevel="0" collapsed="false">
      <c r="A7062" s="0" t="s">
        <v>14306</v>
      </c>
      <c r="B7062" s="0" t="s">
        <v>969</v>
      </c>
      <c r="C7062" s="0" t="s">
        <v>377</v>
      </c>
      <c r="D7062" s="0" t="s">
        <v>123</v>
      </c>
      <c r="E7062" s="0" t="s">
        <v>116</v>
      </c>
      <c r="F7062" s="7" t="n">
        <v>31730.36</v>
      </c>
      <c r="G7062" s="6" t="n">
        <v>126</v>
      </c>
      <c r="H7062" s="8" t="n">
        <v>126</v>
      </c>
      <c r="I7062" s="0" t="n">
        <v>1</v>
      </c>
      <c r="J7062" s="7" t="n">
        <f aca="false">IFERROR(F7062/G7062,"")</f>
        <v>251.828253968254</v>
      </c>
      <c r="K7062" s="7" t="n">
        <f aca="false">IFERROR(F7062/H7062,"")</f>
        <v>251.828253968254</v>
      </c>
      <c r="L7062" s="13" t="n">
        <f aca="false">L7061+F7062/$F$2*100</f>
        <v>98.1118578594907</v>
      </c>
    </row>
    <row r="7063" customFormat="false" ht="15" hidden="false" customHeight="false" outlineLevel="0" collapsed="false">
      <c r="A7063" s="0" t="s">
        <v>14307</v>
      </c>
      <c r="B7063" s="0" t="s">
        <v>14308</v>
      </c>
      <c r="C7063" s="0" t="s">
        <v>5689</v>
      </c>
      <c r="D7063" s="0" t="s">
        <v>123</v>
      </c>
      <c r="E7063" s="0" t="s">
        <v>269</v>
      </c>
      <c r="F7063" s="7" t="n">
        <v>31729.37</v>
      </c>
      <c r="G7063" s="6" t="n">
        <v>136</v>
      </c>
      <c r="H7063" s="8" t="n">
        <v>234.4</v>
      </c>
      <c r="I7063" s="0" t="n">
        <v>1</v>
      </c>
      <c r="J7063" s="7" t="n">
        <f aca="false">IFERROR(F7063/G7063,"")</f>
        <v>233.304191176471</v>
      </c>
      <c r="K7063" s="7" t="n">
        <f aca="false">IFERROR(F7063/H7063,"")</f>
        <v>135.364206484642</v>
      </c>
      <c r="L7063" s="13" t="n">
        <f aca="false">L7062+F7063/$F$2*100</f>
        <v>98.1130169421238</v>
      </c>
    </row>
    <row r="7064" customFormat="false" ht="15" hidden="false" customHeight="false" outlineLevel="0" collapsed="false">
      <c r="A7064" s="0" t="s">
        <v>14309</v>
      </c>
      <c r="B7064" s="0" t="s">
        <v>14310</v>
      </c>
      <c r="C7064" s="0" t="s">
        <v>14311</v>
      </c>
      <c r="D7064" s="0" t="s">
        <v>290</v>
      </c>
      <c r="E7064" s="0" t="s">
        <v>116</v>
      </c>
      <c r="F7064" s="7" t="n">
        <v>31706.78</v>
      </c>
      <c r="G7064" s="6" t="n">
        <v>50</v>
      </c>
      <c r="H7064" s="8" t="n">
        <v>52.2</v>
      </c>
      <c r="I7064" s="0" t="n">
        <v>1</v>
      </c>
      <c r="J7064" s="7" t="n">
        <f aca="false">IFERROR(F7064/G7064,"")</f>
        <v>634.1356</v>
      </c>
      <c r="K7064" s="7" t="n">
        <f aca="false">IFERROR(F7064/H7064,"")</f>
        <v>607.409578544061</v>
      </c>
      <c r="L7064" s="13" t="n">
        <f aca="false">L7063+F7064/$F$2*100</f>
        <v>98.1141751995381</v>
      </c>
    </row>
    <row r="7065" customFormat="false" ht="15" hidden="false" customHeight="false" outlineLevel="0" collapsed="false">
      <c r="A7065" s="0" t="s">
        <v>14312</v>
      </c>
      <c r="B7065" s="0" t="s">
        <v>14313</v>
      </c>
      <c r="C7065" s="0" t="s">
        <v>475</v>
      </c>
      <c r="D7065" s="0" t="s">
        <v>182</v>
      </c>
      <c r="E7065" s="0" t="s">
        <v>149</v>
      </c>
      <c r="F7065" s="7" t="n">
        <v>31705.43</v>
      </c>
      <c r="G7065" s="6" t="n">
        <v>255</v>
      </c>
      <c r="H7065" s="8" t="n">
        <v>464</v>
      </c>
      <c r="I7065" s="0" t="n">
        <v>1</v>
      </c>
      <c r="J7065" s="7" t="n">
        <f aca="false">IFERROR(F7065/G7065,"")</f>
        <v>124.335019607843</v>
      </c>
      <c r="K7065" s="7" t="n">
        <f aca="false">IFERROR(F7065/H7065,"")</f>
        <v>68.3306681034483</v>
      </c>
      <c r="L7065" s="13" t="n">
        <f aca="false">L7064+F7065/$F$2*100</f>
        <v>98.1153334076364</v>
      </c>
    </row>
    <row r="7066" customFormat="false" ht="15" hidden="false" customHeight="false" outlineLevel="0" collapsed="false">
      <c r="A7066" s="0" t="s">
        <v>14314</v>
      </c>
      <c r="B7066" s="0" t="s">
        <v>14315</v>
      </c>
      <c r="C7066" s="0" t="s">
        <v>534</v>
      </c>
      <c r="D7066" s="0" t="s">
        <v>52</v>
      </c>
      <c r="E7066" s="0" t="s">
        <v>112</v>
      </c>
      <c r="F7066" s="7" t="n">
        <v>31701.45</v>
      </c>
      <c r="G7066" s="6" t="n">
        <v>1135</v>
      </c>
      <c r="H7066" s="8" t="n">
        <v>3007</v>
      </c>
      <c r="I7066" s="0" t="n">
        <v>1</v>
      </c>
      <c r="J7066" s="7" t="n">
        <f aca="false">IFERROR(F7066/G7066,"")</f>
        <v>27.9307929515419</v>
      </c>
      <c r="K7066" s="7" t="n">
        <f aca="false">IFERROR(F7066/H7066,"")</f>
        <v>10.5425507149983</v>
      </c>
      <c r="L7066" s="13" t="n">
        <f aca="false">L7065+F7066/$F$2*100</f>
        <v>98.1164914703443</v>
      </c>
    </row>
    <row r="7067" customFormat="false" ht="15" hidden="false" customHeight="false" outlineLevel="0" collapsed="false">
      <c r="A7067" s="0" t="s">
        <v>14316</v>
      </c>
      <c r="B7067" s="0" t="s">
        <v>14317</v>
      </c>
      <c r="C7067" s="0" t="s">
        <v>314</v>
      </c>
      <c r="D7067" s="0" t="s">
        <v>57</v>
      </c>
      <c r="E7067" s="0" t="s">
        <v>800</v>
      </c>
      <c r="F7067" s="7" t="n">
        <v>31675.09</v>
      </c>
      <c r="G7067" s="6" t="n">
        <v>1218</v>
      </c>
      <c r="H7067" s="8" t="n">
        <v>2645.4</v>
      </c>
      <c r="I7067" s="0" t="n">
        <v>1</v>
      </c>
      <c r="J7067" s="7" t="n">
        <f aca="false">IFERROR(F7067/G7067,"")</f>
        <v>26.0058210180624</v>
      </c>
      <c r="K7067" s="7" t="n">
        <f aca="false">IFERROR(F7067/H7067,"")</f>
        <v>11.9736485975656</v>
      </c>
      <c r="L7067" s="13" t="n">
        <f aca="false">L7066+F7067/$F$2*100</f>
        <v>98.1176485701141</v>
      </c>
    </row>
    <row r="7068" customFormat="false" ht="15" hidden="false" customHeight="false" outlineLevel="0" collapsed="false">
      <c r="A7068" s="0" t="s">
        <v>14318</v>
      </c>
      <c r="B7068" s="0" t="s">
        <v>6993</v>
      </c>
      <c r="C7068" s="0" t="s">
        <v>14319</v>
      </c>
      <c r="D7068" s="0" t="s">
        <v>2248</v>
      </c>
      <c r="E7068" s="0" t="s">
        <v>116</v>
      </c>
      <c r="F7068" s="7" t="n">
        <v>31671.33</v>
      </c>
      <c r="G7068" s="6" t="n">
        <v>478</v>
      </c>
      <c r="H7068" s="8" t="n">
        <v>847.2</v>
      </c>
      <c r="I7068" s="0" t="n">
        <v>1</v>
      </c>
      <c r="J7068" s="7" t="n">
        <f aca="false">IFERROR(F7068/G7068,"")</f>
        <v>66.2580125523013</v>
      </c>
      <c r="K7068" s="7" t="n">
        <f aca="false">IFERROR(F7068/H7068,"")</f>
        <v>37.3835339943343</v>
      </c>
      <c r="L7068" s="13" t="n">
        <f aca="false">L7067+F7068/$F$2*100</f>
        <v>98.1188055325301</v>
      </c>
    </row>
    <row r="7069" customFormat="false" ht="15" hidden="false" customHeight="false" outlineLevel="0" collapsed="false">
      <c r="A7069" s="0" t="s">
        <v>14320</v>
      </c>
      <c r="B7069" s="0" t="s">
        <v>10827</v>
      </c>
      <c r="C7069" s="0" t="s">
        <v>1010</v>
      </c>
      <c r="D7069" s="0" t="s">
        <v>123</v>
      </c>
      <c r="E7069" s="0" t="s">
        <v>112</v>
      </c>
      <c r="F7069" s="7" t="n">
        <v>31639.97</v>
      </c>
      <c r="G7069" s="6" t="n">
        <v>169</v>
      </c>
      <c r="H7069" s="8" t="n">
        <v>377.3</v>
      </c>
      <c r="I7069" s="0" t="n">
        <v>1</v>
      </c>
      <c r="J7069" s="7" t="n">
        <f aca="false">IFERROR(F7069/G7069,"")</f>
        <v>187.21875739645</v>
      </c>
      <c r="K7069" s="7" t="n">
        <f aca="false">IFERROR(F7069/H7069,"")</f>
        <v>83.858918632388</v>
      </c>
      <c r="L7069" s="13" t="n">
        <f aca="false">L7068+F7069/$F$2*100</f>
        <v>98.1199613493566</v>
      </c>
    </row>
    <row r="7070" customFormat="false" ht="15" hidden="false" customHeight="false" outlineLevel="0" collapsed="false">
      <c r="A7070" s="0" t="s">
        <v>14321</v>
      </c>
      <c r="B7070" s="0" t="s">
        <v>423</v>
      </c>
      <c r="C7070" s="0" t="s">
        <v>14322</v>
      </c>
      <c r="D7070" s="0" t="s">
        <v>101</v>
      </c>
      <c r="E7070" s="0" t="s">
        <v>269</v>
      </c>
      <c r="F7070" s="7" t="n">
        <v>31630.64</v>
      </c>
      <c r="G7070" s="6" t="n">
        <v>1217</v>
      </c>
      <c r="H7070" s="8" t="n">
        <v>3298.1</v>
      </c>
      <c r="I7070" s="0" t="n">
        <v>1</v>
      </c>
      <c r="J7070" s="7" t="n">
        <f aca="false">IFERROR(F7070/G7070,"")</f>
        <v>25.9906655710764</v>
      </c>
      <c r="K7070" s="7" t="n">
        <f aca="false">IFERROR(F7070/H7070,"")</f>
        <v>9.59056426427337</v>
      </c>
      <c r="L7070" s="13" t="n">
        <f aca="false">L7069+F7070/$F$2*100</f>
        <v>98.1211168253556</v>
      </c>
    </row>
    <row r="7071" customFormat="false" ht="15" hidden="false" customHeight="false" outlineLevel="0" collapsed="false">
      <c r="A7071" s="0" t="s">
        <v>14323</v>
      </c>
      <c r="B7071" s="0" t="s">
        <v>14324</v>
      </c>
      <c r="C7071" s="0" t="s">
        <v>4896</v>
      </c>
      <c r="D7071" s="0" t="s">
        <v>52</v>
      </c>
      <c r="E7071" s="0" t="s">
        <v>112</v>
      </c>
      <c r="F7071" s="7" t="n">
        <v>31623.51</v>
      </c>
      <c r="G7071" s="6" t="n">
        <v>11</v>
      </c>
      <c r="H7071" s="8" t="n">
        <v>12.3</v>
      </c>
      <c r="I7071" s="0" t="n">
        <v>1</v>
      </c>
      <c r="J7071" s="7" t="n">
        <f aca="false">IFERROR(F7071/G7071,"")</f>
        <v>2874.86454545455</v>
      </c>
      <c r="K7071" s="7" t="n">
        <f aca="false">IFERROR(F7071/H7071,"")</f>
        <v>2571.01707317073</v>
      </c>
      <c r="L7071" s="13" t="n">
        <f aca="false">L7070+F7071/$F$2*100</f>
        <v>98.1222720408938</v>
      </c>
    </row>
    <row r="7072" customFormat="false" ht="15" hidden="false" customHeight="false" outlineLevel="0" collapsed="false">
      <c r="A7072" s="0" t="s">
        <v>14325</v>
      </c>
      <c r="B7072" s="0" t="s">
        <v>176</v>
      </c>
      <c r="C7072" s="0" t="s">
        <v>4268</v>
      </c>
      <c r="D7072" s="0" t="s">
        <v>182</v>
      </c>
      <c r="E7072" s="0" t="s">
        <v>112</v>
      </c>
      <c r="F7072" s="7" t="n">
        <v>31620.35</v>
      </c>
      <c r="G7072" s="6" t="n">
        <v>339</v>
      </c>
      <c r="H7072" s="8" t="n">
        <v>483.3</v>
      </c>
      <c r="I7072" s="0" t="n">
        <v>1</v>
      </c>
      <c r="J7072" s="7" t="n">
        <f aca="false">IFERROR(F7072/G7072,"")</f>
        <v>93.2753687315634</v>
      </c>
      <c r="K7072" s="7" t="n">
        <f aca="false">IFERROR(F7072/H7072,"")</f>
        <v>65.4259259259259</v>
      </c>
      <c r="L7072" s="13" t="n">
        <f aca="false">L7071+F7072/$F$2*100</f>
        <v>98.1234271409963</v>
      </c>
    </row>
    <row r="7073" customFormat="false" ht="15" hidden="false" customHeight="false" outlineLevel="0" collapsed="false">
      <c r="A7073" s="0" t="s">
        <v>14326</v>
      </c>
      <c r="B7073" s="0" t="s">
        <v>7803</v>
      </c>
      <c r="C7073" s="0" t="s">
        <v>14327</v>
      </c>
      <c r="D7073" s="0" t="s">
        <v>198</v>
      </c>
      <c r="E7073" s="0" t="s">
        <v>112</v>
      </c>
      <c r="F7073" s="7" t="n">
        <v>31547.52</v>
      </c>
      <c r="G7073" s="6" t="n">
        <v>377</v>
      </c>
      <c r="H7073" s="8" t="n">
        <v>531.8</v>
      </c>
      <c r="I7073" s="0" t="n">
        <v>1</v>
      </c>
      <c r="J7073" s="7" t="n">
        <f aca="false">IFERROR(F7073/G7073,"")</f>
        <v>83.680424403183</v>
      </c>
      <c r="K7073" s="7" t="n">
        <f aca="false">IFERROR(F7073/H7073,"")</f>
        <v>59.3221511846559</v>
      </c>
      <c r="L7073" s="13" t="n">
        <f aca="false">L7072+F7073/$F$2*100</f>
        <v>98.1245795805988</v>
      </c>
    </row>
    <row r="7074" customFormat="false" ht="15" hidden="false" customHeight="false" outlineLevel="0" collapsed="false">
      <c r="A7074" s="0" t="s">
        <v>14328</v>
      </c>
      <c r="B7074" s="0" t="s">
        <v>14329</v>
      </c>
      <c r="C7074" s="0" t="s">
        <v>100</v>
      </c>
      <c r="D7074" s="0" t="s">
        <v>52</v>
      </c>
      <c r="E7074" s="0" t="s">
        <v>557</v>
      </c>
      <c r="F7074" s="7" t="n">
        <v>31538.74</v>
      </c>
      <c r="G7074" s="6" t="n">
        <v>251</v>
      </c>
      <c r="H7074" s="8" t="n">
        <v>572.2</v>
      </c>
      <c r="I7074" s="0" t="n">
        <v>1</v>
      </c>
      <c r="J7074" s="7" t="n">
        <f aca="false">IFERROR(F7074/G7074,"")</f>
        <v>125.65235059761</v>
      </c>
      <c r="K7074" s="7" t="n">
        <f aca="false">IFERROR(F7074/H7074,"")</f>
        <v>55.118385180007</v>
      </c>
      <c r="L7074" s="13" t="n">
        <f aca="false">L7073+F7074/$F$2*100</f>
        <v>98.1257316994656</v>
      </c>
    </row>
    <row r="7075" customFormat="false" ht="15" hidden="false" customHeight="false" outlineLevel="0" collapsed="false">
      <c r="A7075" s="0" t="s">
        <v>14330</v>
      </c>
      <c r="B7075" s="0" t="s">
        <v>14331</v>
      </c>
      <c r="C7075" s="0" t="s">
        <v>753</v>
      </c>
      <c r="D7075" s="0" t="s">
        <v>1040</v>
      </c>
      <c r="E7075" s="0" t="s">
        <v>112</v>
      </c>
      <c r="F7075" s="7" t="n">
        <v>31434.93</v>
      </c>
      <c r="G7075" s="6" t="n">
        <v>505</v>
      </c>
      <c r="H7075" s="8" t="n">
        <v>1233.5</v>
      </c>
      <c r="I7075" s="0" t="n">
        <v>1</v>
      </c>
      <c r="J7075" s="7" t="n">
        <f aca="false">IFERROR(F7075/G7075,"")</f>
        <v>62.2473861386139</v>
      </c>
      <c r="K7075" s="7" t="n">
        <f aca="false">IFERROR(F7075/H7075,"")</f>
        <v>25.4843372517227</v>
      </c>
      <c r="L7075" s="13" t="n">
        <f aca="false">L7074+F7075/$F$2*100</f>
        <v>98.1268800261243</v>
      </c>
    </row>
    <row r="7076" customFormat="false" ht="15" hidden="false" customHeight="false" outlineLevel="0" collapsed="false">
      <c r="A7076" s="0" t="s">
        <v>14332</v>
      </c>
      <c r="B7076" s="0" t="s">
        <v>4694</v>
      </c>
      <c r="C7076" s="0" t="s">
        <v>1208</v>
      </c>
      <c r="D7076" s="0" t="s">
        <v>217</v>
      </c>
      <c r="E7076" s="0" t="s">
        <v>644</v>
      </c>
      <c r="F7076" s="7" t="n">
        <v>31428.72</v>
      </c>
      <c r="G7076" s="6" t="n">
        <v>777</v>
      </c>
      <c r="H7076" s="8" t="n">
        <v>955.1</v>
      </c>
      <c r="I7076" s="0" t="n">
        <v>1</v>
      </c>
      <c r="J7076" s="7" t="n">
        <f aca="false">IFERROR(F7076/G7076,"")</f>
        <v>40.4488030888031</v>
      </c>
      <c r="K7076" s="7" t="n">
        <f aca="false">IFERROR(F7076/H7076,"")</f>
        <v>32.9062087739504</v>
      </c>
      <c r="L7076" s="13" t="n">
        <f aca="false">L7075+F7076/$F$2*100</f>
        <v>98.1280281259301</v>
      </c>
    </row>
    <row r="7077" customFormat="false" ht="15" hidden="false" customHeight="false" outlineLevel="0" collapsed="false">
      <c r="A7077" s="0" t="s">
        <v>14333</v>
      </c>
      <c r="B7077" s="0" t="s">
        <v>3645</v>
      </c>
      <c r="C7077" s="0" t="s">
        <v>424</v>
      </c>
      <c r="D7077" s="0" t="s">
        <v>101</v>
      </c>
      <c r="E7077" s="0" t="s">
        <v>112</v>
      </c>
      <c r="F7077" s="7" t="n">
        <v>31389.62</v>
      </c>
      <c r="G7077" s="6" t="n">
        <v>331</v>
      </c>
      <c r="H7077" s="8" t="n">
        <v>398.6</v>
      </c>
      <c r="I7077" s="0" t="n">
        <v>1</v>
      </c>
      <c r="J7077" s="7" t="n">
        <f aca="false">IFERROR(F7077/G7077,"")</f>
        <v>94.8326888217523</v>
      </c>
      <c r="K7077" s="7" t="n">
        <f aca="false">IFERROR(F7077/H7077,"")</f>
        <v>78.7496738585048</v>
      </c>
      <c r="L7077" s="13" t="n">
        <f aca="false">L7076+F7077/$F$2*100</f>
        <v>98.1291747974021</v>
      </c>
    </row>
    <row r="7078" customFormat="false" ht="15" hidden="false" customHeight="false" outlineLevel="0" collapsed="false">
      <c r="A7078" s="0" t="s">
        <v>14334</v>
      </c>
      <c r="B7078" s="0" t="s">
        <v>14335</v>
      </c>
      <c r="C7078" s="0" t="s">
        <v>14336</v>
      </c>
      <c r="D7078" s="0" t="s">
        <v>6481</v>
      </c>
      <c r="E7078" s="0" t="s">
        <v>81</v>
      </c>
      <c r="F7078" s="7" t="n">
        <v>31384.83</v>
      </c>
      <c r="G7078" s="6" t="n">
        <v>742</v>
      </c>
      <c r="H7078" s="8" t="n">
        <v>1658.4</v>
      </c>
      <c r="I7078" s="0" t="n">
        <v>1</v>
      </c>
      <c r="J7078" s="7" t="n">
        <f aca="false">IFERROR(F7078/G7078,"")</f>
        <v>42.2976145552561</v>
      </c>
      <c r="K7078" s="7" t="n">
        <f aca="false">IFERROR(F7078/H7078,"")</f>
        <v>18.9247648335745</v>
      </c>
      <c r="L7078" s="13" t="n">
        <f aca="false">L7077+F7078/$F$2*100</f>
        <v>98.1303212938941</v>
      </c>
    </row>
    <row r="7079" customFormat="false" ht="15" hidden="false" customHeight="false" outlineLevel="0" collapsed="false">
      <c r="A7079" s="0" t="s">
        <v>14337</v>
      </c>
      <c r="B7079" s="0" t="s">
        <v>13782</v>
      </c>
      <c r="C7079" s="0" t="s">
        <v>197</v>
      </c>
      <c r="D7079" s="0" t="s">
        <v>123</v>
      </c>
      <c r="E7079" s="0" t="s">
        <v>116</v>
      </c>
      <c r="F7079" s="7" t="n">
        <v>31332.76</v>
      </c>
      <c r="G7079" s="6" t="n">
        <v>178</v>
      </c>
      <c r="H7079" s="8" t="n">
        <v>212</v>
      </c>
      <c r="I7079" s="0" t="n">
        <v>1</v>
      </c>
      <c r="J7079" s="7" t="n">
        <f aca="false">IFERROR(F7079/G7079,"")</f>
        <v>176.026741573034</v>
      </c>
      <c r="K7079" s="7" t="n">
        <f aca="false">IFERROR(F7079/H7079,"")</f>
        <v>147.796037735849</v>
      </c>
      <c r="L7079" s="13" t="n">
        <f aca="false">L7078+F7079/$F$2*100</f>
        <v>98.1314658882546</v>
      </c>
    </row>
    <row r="7080" customFormat="false" ht="15" hidden="false" customHeight="false" outlineLevel="0" collapsed="false">
      <c r="A7080" s="0" t="s">
        <v>14338</v>
      </c>
      <c r="B7080" s="0" t="s">
        <v>844</v>
      </c>
      <c r="C7080" s="0" t="s">
        <v>1208</v>
      </c>
      <c r="D7080" s="0" t="s">
        <v>123</v>
      </c>
      <c r="E7080" s="0" t="s">
        <v>269</v>
      </c>
      <c r="F7080" s="7" t="n">
        <v>31321.16</v>
      </c>
      <c r="G7080" s="6" t="n">
        <v>343</v>
      </c>
      <c r="H7080" s="8" t="n">
        <v>678.2</v>
      </c>
      <c r="I7080" s="0" t="n">
        <v>1</v>
      </c>
      <c r="J7080" s="7" t="n">
        <f aca="false">IFERROR(F7080/G7080,"")</f>
        <v>91.3153352769679</v>
      </c>
      <c r="K7080" s="7" t="n">
        <f aca="false">IFERROR(F7080/H7080,"")</f>
        <v>46.1827779416101</v>
      </c>
      <c r="L7080" s="13" t="n">
        <f aca="false">L7079+F7080/$F$2*100</f>
        <v>98.132610058864</v>
      </c>
    </row>
    <row r="7081" customFormat="false" ht="15" hidden="false" customHeight="false" outlineLevel="0" collapsed="false">
      <c r="A7081" s="0" t="s">
        <v>14339</v>
      </c>
      <c r="B7081" s="0" t="s">
        <v>166</v>
      </c>
      <c r="C7081" s="0" t="s">
        <v>314</v>
      </c>
      <c r="D7081" s="0" t="s">
        <v>241</v>
      </c>
      <c r="E7081" s="0" t="s">
        <v>269</v>
      </c>
      <c r="F7081" s="7" t="n">
        <v>31318.43</v>
      </c>
      <c r="G7081" s="6" t="n">
        <v>821</v>
      </c>
      <c r="H7081" s="8" t="n">
        <v>1830.3</v>
      </c>
      <c r="I7081" s="0" t="n">
        <v>1</v>
      </c>
      <c r="J7081" s="7" t="n">
        <f aca="false">IFERROR(F7081/G7081,"")</f>
        <v>38.1466869671133</v>
      </c>
      <c r="K7081" s="7" t="n">
        <f aca="false">IFERROR(F7081/H7081,"")</f>
        <v>17.1110910779654</v>
      </c>
      <c r="L7081" s="13" t="n">
        <f aca="false">L7080+F7081/$F$2*100</f>
        <v>98.1337541297456</v>
      </c>
    </row>
    <row r="7082" customFormat="false" ht="15" hidden="false" customHeight="false" outlineLevel="0" collapsed="false">
      <c r="A7082" s="0" t="s">
        <v>14340</v>
      </c>
      <c r="B7082" s="0" t="s">
        <v>2530</v>
      </c>
      <c r="C7082" s="0" t="s">
        <v>1807</v>
      </c>
      <c r="D7082" s="0" t="s">
        <v>123</v>
      </c>
      <c r="E7082" s="0" t="s">
        <v>81</v>
      </c>
      <c r="F7082" s="7" t="n">
        <v>31314.27</v>
      </c>
      <c r="G7082" s="6" t="n">
        <v>1115</v>
      </c>
      <c r="H7082" s="8" t="n">
        <v>2483.6</v>
      </c>
      <c r="I7082" s="0" t="n">
        <v>1</v>
      </c>
      <c r="J7082" s="7" t="n">
        <f aca="false">IFERROR(F7082/G7082,"")</f>
        <v>28.0845470852018</v>
      </c>
      <c r="K7082" s="7" t="n">
        <f aca="false">IFERROR(F7082/H7082,"")</f>
        <v>12.6084192301498</v>
      </c>
      <c r="L7082" s="13" t="n">
        <f aca="false">L7081+F7082/$F$2*100</f>
        <v>98.1348980486614</v>
      </c>
    </row>
    <row r="7083" customFormat="false" ht="15" hidden="false" customHeight="false" outlineLevel="0" collapsed="false">
      <c r="A7083" s="0" t="s">
        <v>14341</v>
      </c>
      <c r="B7083" s="0" t="s">
        <v>1809</v>
      </c>
      <c r="C7083" s="0" t="s">
        <v>14342</v>
      </c>
      <c r="D7083" s="0" t="s">
        <v>101</v>
      </c>
      <c r="E7083" s="0" t="s">
        <v>1198</v>
      </c>
      <c r="F7083" s="7" t="n">
        <v>31308.4</v>
      </c>
      <c r="G7083" s="6" t="n">
        <v>509</v>
      </c>
      <c r="H7083" s="8" t="n">
        <v>1165.5</v>
      </c>
      <c r="I7083" s="0" t="n">
        <v>1</v>
      </c>
      <c r="J7083" s="7" t="n">
        <f aca="false">IFERROR(F7083/G7083,"")</f>
        <v>61.509626719057</v>
      </c>
      <c r="K7083" s="7" t="n">
        <f aca="false">IFERROR(F7083/H7083,"")</f>
        <v>26.8626340626341</v>
      </c>
      <c r="L7083" s="13" t="n">
        <f aca="false">L7082+F7083/$F$2*100</f>
        <v>98.1360417531444</v>
      </c>
    </row>
    <row r="7084" customFormat="false" ht="15" hidden="false" customHeight="false" outlineLevel="0" collapsed="false">
      <c r="A7084" s="0" t="s">
        <v>14343</v>
      </c>
      <c r="B7084" s="0" t="s">
        <v>14344</v>
      </c>
      <c r="C7084" s="0" t="s">
        <v>5536</v>
      </c>
      <c r="D7084" s="0" t="s">
        <v>260</v>
      </c>
      <c r="E7084" s="0" t="s">
        <v>112</v>
      </c>
      <c r="F7084" s="7" t="n">
        <v>31306.12</v>
      </c>
      <c r="G7084" s="6" t="n">
        <v>65</v>
      </c>
      <c r="H7084" s="8" t="n">
        <v>92.2</v>
      </c>
      <c r="I7084" s="0" t="n">
        <v>1</v>
      </c>
      <c r="J7084" s="7" t="n">
        <f aca="false">IFERROR(F7084/G7084,"")</f>
        <v>481.632615384615</v>
      </c>
      <c r="K7084" s="7" t="n">
        <f aca="false">IFERROR(F7084/H7084,"")</f>
        <v>339.545770065076</v>
      </c>
      <c r="L7084" s="13" t="n">
        <f aca="false">L7083+F7084/$F$2*100</f>
        <v>98.1371853743384</v>
      </c>
    </row>
    <row r="7085" customFormat="false" ht="15" hidden="false" customHeight="false" outlineLevel="0" collapsed="false">
      <c r="A7085" s="0" t="s">
        <v>14345</v>
      </c>
      <c r="B7085" s="0" t="s">
        <v>14346</v>
      </c>
      <c r="C7085" s="0" t="s">
        <v>4239</v>
      </c>
      <c r="D7085" s="0" t="s">
        <v>198</v>
      </c>
      <c r="E7085" s="0" t="s">
        <v>269</v>
      </c>
      <c r="F7085" s="7" t="n">
        <v>31248.43</v>
      </c>
      <c r="G7085" s="6" t="n">
        <v>1628</v>
      </c>
      <c r="H7085" s="8" t="n">
        <v>3530</v>
      </c>
      <c r="I7085" s="0" t="n">
        <v>1</v>
      </c>
      <c r="J7085" s="7" t="n">
        <f aca="false">IFERROR(F7085/G7085,"")</f>
        <v>19.1943673218673</v>
      </c>
      <c r="K7085" s="7" t="n">
        <f aca="false">IFERROR(F7085/H7085,"")</f>
        <v>8.85224645892351</v>
      </c>
      <c r="L7085" s="13" t="n">
        <f aca="false">L7084+F7085/$F$2*100</f>
        <v>98.1383268881008</v>
      </c>
    </row>
    <row r="7086" customFormat="false" ht="15" hidden="false" customHeight="false" outlineLevel="0" collapsed="false">
      <c r="A7086" s="0" t="s">
        <v>14347</v>
      </c>
      <c r="B7086" s="0" t="s">
        <v>2901</v>
      </c>
      <c r="C7086" s="0" t="s">
        <v>2697</v>
      </c>
      <c r="D7086" s="0" t="s">
        <v>52</v>
      </c>
      <c r="E7086" s="0" t="s">
        <v>269</v>
      </c>
      <c r="F7086" s="7" t="n">
        <v>31244.38</v>
      </c>
      <c r="G7086" s="6" t="n">
        <v>111</v>
      </c>
      <c r="H7086" s="8" t="n">
        <v>221.7</v>
      </c>
      <c r="I7086" s="0" t="n">
        <v>1</v>
      </c>
      <c r="J7086" s="7" t="n">
        <f aca="false">IFERROR(F7086/G7086,"")</f>
        <v>281.480900900901</v>
      </c>
      <c r="K7086" s="7" t="n">
        <f aca="false">IFERROR(F7086/H7086,"")</f>
        <v>140.930897609382</v>
      </c>
      <c r="L7086" s="13" t="n">
        <f aca="false">L7085+F7086/$F$2*100</f>
        <v>98.1394682539155</v>
      </c>
    </row>
    <row r="7087" customFormat="false" ht="15" hidden="false" customHeight="false" outlineLevel="0" collapsed="false">
      <c r="A7087" s="0" t="s">
        <v>14348</v>
      </c>
      <c r="B7087" s="0" t="s">
        <v>2318</v>
      </c>
      <c r="C7087" s="0" t="s">
        <v>1694</v>
      </c>
      <c r="D7087" s="0" t="s">
        <v>251</v>
      </c>
      <c r="E7087" s="0" t="s">
        <v>112</v>
      </c>
      <c r="F7087" s="7" t="n">
        <v>31241.29</v>
      </c>
      <c r="G7087" s="6" t="n">
        <v>1009</v>
      </c>
      <c r="H7087" s="8" t="n">
        <v>2189.8</v>
      </c>
      <c r="I7087" s="0" t="n">
        <v>1</v>
      </c>
      <c r="J7087" s="7" t="n">
        <f aca="false">IFERROR(F7087/G7087,"")</f>
        <v>30.9626263627354</v>
      </c>
      <c r="K7087" s="7" t="n">
        <f aca="false">IFERROR(F7087/H7087,"")</f>
        <v>14.2667321216549</v>
      </c>
      <c r="L7087" s="13" t="n">
        <f aca="false">L7086+F7087/$F$2*100</f>
        <v>98.1406095068517</v>
      </c>
    </row>
    <row r="7088" customFormat="false" ht="15" hidden="false" customHeight="false" outlineLevel="0" collapsed="false">
      <c r="A7088" s="0" t="s">
        <v>14349</v>
      </c>
      <c r="B7088" s="0" t="s">
        <v>14350</v>
      </c>
      <c r="C7088" s="0" t="s">
        <v>14351</v>
      </c>
      <c r="D7088" s="0" t="s">
        <v>71</v>
      </c>
      <c r="E7088" s="0" t="s">
        <v>14352</v>
      </c>
      <c r="F7088" s="7" t="n">
        <v>31223.2</v>
      </c>
      <c r="G7088" s="6" t="n">
        <v>432</v>
      </c>
      <c r="H7088" s="8" t="n">
        <v>437.3</v>
      </c>
      <c r="I7088" s="0" t="n">
        <v>1</v>
      </c>
      <c r="J7088" s="7" t="n">
        <f aca="false">IFERROR(F7088/G7088,"")</f>
        <v>72.2759259259259</v>
      </c>
      <c r="K7088" s="7" t="n">
        <f aca="false">IFERROR(F7088/H7088,"")</f>
        <v>71.3999542648068</v>
      </c>
      <c r="L7088" s="13" t="n">
        <f aca="false">L7087+F7088/$F$2*100</f>
        <v>98.1417500989552</v>
      </c>
    </row>
    <row r="7089" customFormat="false" ht="15" hidden="false" customHeight="false" outlineLevel="0" collapsed="false">
      <c r="A7089" s="0" t="s">
        <v>14353</v>
      </c>
      <c r="B7089" s="0" t="s">
        <v>3566</v>
      </c>
      <c r="C7089" s="0" t="s">
        <v>51</v>
      </c>
      <c r="D7089" s="0" t="s">
        <v>998</v>
      </c>
      <c r="E7089" s="0" t="s">
        <v>81</v>
      </c>
      <c r="F7089" s="7" t="n">
        <v>31222.95</v>
      </c>
      <c r="G7089" s="6" t="n">
        <v>984</v>
      </c>
      <c r="H7089" s="8" t="n">
        <v>2372.9</v>
      </c>
      <c r="I7089" s="0" t="n">
        <v>1</v>
      </c>
      <c r="J7089" s="7" t="n">
        <f aca="false">IFERROR(F7089/G7089,"")</f>
        <v>31.7306402439024</v>
      </c>
      <c r="K7089" s="7" t="n">
        <f aca="false">IFERROR(F7089/H7089,"")</f>
        <v>13.1581398289013</v>
      </c>
      <c r="L7089" s="13" t="n">
        <f aca="false">L7088+F7089/$F$2*100</f>
        <v>98.1428906819262</v>
      </c>
    </row>
    <row r="7090" customFormat="false" ht="15" hidden="false" customHeight="false" outlineLevel="0" collapsed="false">
      <c r="A7090" s="0" t="s">
        <v>14354</v>
      </c>
      <c r="B7090" s="0" t="s">
        <v>3264</v>
      </c>
      <c r="C7090" s="0" t="s">
        <v>4018</v>
      </c>
      <c r="D7090" s="0" t="s">
        <v>290</v>
      </c>
      <c r="E7090" s="0" t="s">
        <v>1176</v>
      </c>
      <c r="F7090" s="7" t="n">
        <v>31219.69</v>
      </c>
      <c r="G7090" s="6" t="n">
        <v>1420</v>
      </c>
      <c r="H7090" s="8" t="n">
        <v>3182</v>
      </c>
      <c r="I7090" s="0" t="n">
        <v>1</v>
      </c>
      <c r="J7090" s="7" t="n">
        <f aca="false">IFERROR(F7090/G7090,"")</f>
        <v>21.9856971830986</v>
      </c>
      <c r="K7090" s="7" t="n">
        <f aca="false">IFERROR(F7090/H7090,"")</f>
        <v>9.81134192331867</v>
      </c>
      <c r="L7090" s="13" t="n">
        <f aca="false">L7089+F7090/$F$2*100</f>
        <v>98.1440311458085</v>
      </c>
    </row>
    <row r="7091" customFormat="false" ht="15" hidden="false" customHeight="false" outlineLevel="0" collapsed="false">
      <c r="A7091" s="0" t="s">
        <v>14355</v>
      </c>
      <c r="B7091" s="0" t="s">
        <v>14356</v>
      </c>
      <c r="C7091" s="0" t="s">
        <v>475</v>
      </c>
      <c r="D7091" s="0" t="s">
        <v>57</v>
      </c>
      <c r="E7091" s="0" t="s">
        <v>9296</v>
      </c>
      <c r="F7091" s="7" t="n">
        <v>31214.69</v>
      </c>
      <c r="G7091" s="6" t="n">
        <v>85</v>
      </c>
      <c r="H7091" s="8" t="n">
        <v>96.6</v>
      </c>
      <c r="I7091" s="0" t="n">
        <v>1</v>
      </c>
      <c r="J7091" s="7" t="n">
        <f aca="false">IFERROR(F7091/G7091,"")</f>
        <v>367.231647058824</v>
      </c>
      <c r="K7091" s="7" t="n">
        <f aca="false">IFERROR(F7091/H7091,"")</f>
        <v>323.133436853002</v>
      </c>
      <c r="L7091" s="13" t="n">
        <f aca="false">L7090+F7091/$F$2*100</f>
        <v>98.1451714270393</v>
      </c>
    </row>
    <row r="7092" customFormat="false" ht="15" hidden="false" customHeight="false" outlineLevel="0" collapsed="false">
      <c r="A7092" s="0" t="s">
        <v>14357</v>
      </c>
      <c r="B7092" s="0" t="s">
        <v>14358</v>
      </c>
      <c r="C7092" s="0" t="s">
        <v>2082</v>
      </c>
      <c r="D7092" s="0" t="s">
        <v>57</v>
      </c>
      <c r="E7092" s="0" t="s">
        <v>269</v>
      </c>
      <c r="F7092" s="7" t="n">
        <v>31212.18</v>
      </c>
      <c r="G7092" s="6" t="n">
        <v>816</v>
      </c>
      <c r="H7092" s="8" t="n">
        <v>1926.4</v>
      </c>
      <c r="I7092" s="0" t="n">
        <v>1</v>
      </c>
      <c r="J7092" s="7" t="n">
        <f aca="false">IFERROR(F7092/G7092,"")</f>
        <v>38.2502205882353</v>
      </c>
      <c r="K7092" s="7" t="n">
        <f aca="false">IFERROR(F7092/H7092,"")</f>
        <v>16.2023359634552</v>
      </c>
      <c r="L7092" s="13" t="n">
        <f aca="false">L7091+F7092/$F$2*100</f>
        <v>98.1463116165792</v>
      </c>
    </row>
    <row r="7093" customFormat="false" ht="15" hidden="false" customHeight="false" outlineLevel="0" collapsed="false">
      <c r="A7093" s="0" t="s">
        <v>14359</v>
      </c>
      <c r="B7093" s="0" t="s">
        <v>14360</v>
      </c>
      <c r="C7093" s="0" t="s">
        <v>726</v>
      </c>
      <c r="D7093" s="0" t="s">
        <v>52</v>
      </c>
      <c r="E7093" s="0" t="s">
        <v>81</v>
      </c>
      <c r="F7093" s="7" t="n">
        <v>31163.05</v>
      </c>
      <c r="G7093" s="6" t="n">
        <v>681</v>
      </c>
      <c r="H7093" s="8" t="n">
        <v>1703.3</v>
      </c>
      <c r="I7093" s="0" t="n">
        <v>1</v>
      </c>
      <c r="J7093" s="7" t="n">
        <f aca="false">IFERROR(F7093/G7093,"")</f>
        <v>45.7607195301028</v>
      </c>
      <c r="K7093" s="7" t="n">
        <f aca="false">IFERROR(F7093/H7093,"")</f>
        <v>18.295690718018</v>
      </c>
      <c r="L7093" s="13" t="n">
        <f aca="false">L7092+F7093/$F$2*100</f>
        <v>98.1474500113867</v>
      </c>
    </row>
    <row r="7094" customFormat="false" ht="15" hidden="false" customHeight="false" outlineLevel="0" collapsed="false">
      <c r="A7094" s="0" t="s">
        <v>14361</v>
      </c>
      <c r="B7094" s="0" t="s">
        <v>9921</v>
      </c>
      <c r="C7094" s="0" t="s">
        <v>9911</v>
      </c>
      <c r="D7094" s="0" t="s">
        <v>57</v>
      </c>
      <c r="E7094" s="0" t="s">
        <v>4424</v>
      </c>
      <c r="F7094" s="7" t="n">
        <v>31149.2</v>
      </c>
      <c r="G7094" s="6" t="n">
        <v>449</v>
      </c>
      <c r="H7094" s="8" t="n">
        <v>760.4</v>
      </c>
      <c r="I7094" s="0" t="n">
        <v>1</v>
      </c>
      <c r="J7094" s="7" t="n">
        <f aca="false">IFERROR(F7094/G7094,"")</f>
        <v>69.3746102449889</v>
      </c>
      <c r="K7094" s="7" t="n">
        <f aca="false">IFERROR(F7094/H7094,"")</f>
        <v>40.9642293529721</v>
      </c>
      <c r="L7094" s="13" t="n">
        <f aca="false">L7093+F7094/$F$2*100</f>
        <v>98.1485879002498</v>
      </c>
    </row>
    <row r="7095" customFormat="false" ht="15" hidden="false" customHeight="false" outlineLevel="0" collapsed="false">
      <c r="A7095" s="0" t="s">
        <v>14362</v>
      </c>
      <c r="B7095" s="0" t="s">
        <v>7064</v>
      </c>
      <c r="C7095" s="0" t="s">
        <v>314</v>
      </c>
      <c r="D7095" s="0" t="s">
        <v>123</v>
      </c>
      <c r="E7095" s="0" t="s">
        <v>81</v>
      </c>
      <c r="F7095" s="7" t="n">
        <v>31146.3</v>
      </c>
      <c r="G7095" s="6" t="n">
        <v>1648</v>
      </c>
      <c r="H7095" s="8" t="n">
        <v>4651.7</v>
      </c>
      <c r="I7095" s="0" t="n">
        <v>1</v>
      </c>
      <c r="J7095" s="7" t="n">
        <f aca="false">IFERROR(F7095/G7095,"")</f>
        <v>18.8994538834951</v>
      </c>
      <c r="K7095" s="7" t="n">
        <f aca="false">IFERROR(F7095/H7095,"")</f>
        <v>6.69568114882731</v>
      </c>
      <c r="L7095" s="13" t="n">
        <f aca="false">L7094+F7095/$F$2*100</f>
        <v>98.1497256831751</v>
      </c>
    </row>
    <row r="7096" customFormat="false" ht="15" hidden="false" customHeight="false" outlineLevel="0" collapsed="false">
      <c r="A7096" s="0" t="s">
        <v>14363</v>
      </c>
      <c r="B7096" s="0" t="s">
        <v>14364</v>
      </c>
      <c r="C7096" s="0" t="s">
        <v>107</v>
      </c>
      <c r="D7096" s="0" t="s">
        <v>198</v>
      </c>
      <c r="E7096" s="0" t="s">
        <v>221</v>
      </c>
      <c r="F7096" s="7" t="n">
        <v>31107.5</v>
      </c>
      <c r="G7096" s="6" t="n">
        <v>86</v>
      </c>
      <c r="H7096" s="8" t="n">
        <v>120</v>
      </c>
      <c r="I7096" s="0" t="n">
        <v>1</v>
      </c>
      <c r="J7096" s="7" t="n">
        <f aca="false">IFERROR(F7096/G7096,"")</f>
        <v>361.71511627907</v>
      </c>
      <c r="K7096" s="7" t="n">
        <f aca="false">IFERROR(F7096/H7096,"")</f>
        <v>259.229166666667</v>
      </c>
      <c r="L7096" s="13" t="n">
        <f aca="false">L7095+F7096/$F$2*100</f>
        <v>98.1508620487257</v>
      </c>
    </row>
    <row r="7097" customFormat="false" ht="15" hidden="false" customHeight="false" outlineLevel="0" collapsed="false">
      <c r="A7097" s="0" t="s">
        <v>14365</v>
      </c>
      <c r="B7097" s="0" t="s">
        <v>14366</v>
      </c>
      <c r="C7097" s="0" t="s">
        <v>1246</v>
      </c>
      <c r="D7097" s="0" t="s">
        <v>217</v>
      </c>
      <c r="E7097" s="0" t="s">
        <v>269</v>
      </c>
      <c r="F7097" s="7" t="n">
        <v>31104.57</v>
      </c>
      <c r="G7097" s="6" t="n">
        <v>1338</v>
      </c>
      <c r="H7097" s="8" t="n">
        <v>3027.9</v>
      </c>
      <c r="I7097" s="0" t="n">
        <v>1</v>
      </c>
      <c r="J7097" s="7" t="n">
        <f aca="false">IFERROR(F7097/G7097,"")</f>
        <v>23.2470627802691</v>
      </c>
      <c r="K7097" s="7" t="n">
        <f aca="false">IFERROR(F7097/H7097,"")</f>
        <v>10.2726543148717</v>
      </c>
      <c r="L7097" s="13" t="n">
        <f aca="false">L7096+F7097/$F$2*100</f>
        <v>98.1519983072427</v>
      </c>
    </row>
    <row r="7098" customFormat="false" ht="15" hidden="false" customHeight="false" outlineLevel="0" collapsed="false">
      <c r="A7098" s="0" t="s">
        <v>14367</v>
      </c>
      <c r="B7098" s="0" t="s">
        <v>4606</v>
      </c>
      <c r="C7098" s="0" t="s">
        <v>14068</v>
      </c>
      <c r="D7098" s="0" t="s">
        <v>89</v>
      </c>
      <c r="E7098" s="0" t="s">
        <v>8896</v>
      </c>
      <c r="F7098" s="7" t="n">
        <v>31097.99</v>
      </c>
      <c r="G7098" s="6" t="n">
        <v>1894</v>
      </c>
      <c r="H7098" s="8" t="n">
        <v>3385.1</v>
      </c>
      <c r="I7098" s="0" t="n">
        <v>1</v>
      </c>
      <c r="J7098" s="7" t="n">
        <f aca="false">IFERROR(F7098/G7098,"")</f>
        <v>16.4192133051742</v>
      </c>
      <c r="K7098" s="7" t="n">
        <f aca="false">IFERROR(F7098/H7098,"")</f>
        <v>9.18672712770672</v>
      </c>
      <c r="L7098" s="13" t="n">
        <f aca="false">L7097+F7098/$F$2*100</f>
        <v>98.1531343253904</v>
      </c>
    </row>
    <row r="7099" customFormat="false" ht="15" hidden="false" customHeight="false" outlineLevel="0" collapsed="false">
      <c r="A7099" s="0" t="s">
        <v>14368</v>
      </c>
      <c r="B7099" s="0" t="s">
        <v>14369</v>
      </c>
      <c r="C7099" s="0" t="s">
        <v>14370</v>
      </c>
      <c r="D7099" s="0" t="s">
        <v>182</v>
      </c>
      <c r="E7099" s="0" t="s">
        <v>81</v>
      </c>
      <c r="F7099" s="7" t="n">
        <v>31096.2</v>
      </c>
      <c r="G7099" s="6" t="n">
        <v>1007</v>
      </c>
      <c r="H7099" s="8" t="n">
        <v>2667.6</v>
      </c>
      <c r="I7099" s="0" t="n">
        <v>1</v>
      </c>
      <c r="J7099" s="7" t="n">
        <f aca="false">IFERROR(F7099/G7099,"")</f>
        <v>30.8800397219464</v>
      </c>
      <c r="K7099" s="7" t="n">
        <f aca="false">IFERROR(F7099/H7099,"")</f>
        <v>11.6569950517319</v>
      </c>
      <c r="L7099" s="13" t="n">
        <f aca="false">L7098+F7099/$F$2*100</f>
        <v>98.1542702781489</v>
      </c>
    </row>
    <row r="7100" customFormat="false" ht="15" hidden="false" customHeight="false" outlineLevel="0" collapsed="false">
      <c r="A7100" s="0" t="s">
        <v>14371</v>
      </c>
      <c r="B7100" s="0" t="s">
        <v>3983</v>
      </c>
      <c r="C7100" s="0" t="s">
        <v>5907</v>
      </c>
      <c r="D7100" s="0" t="s">
        <v>148</v>
      </c>
      <c r="E7100" s="0" t="s">
        <v>1243</v>
      </c>
      <c r="F7100" s="7" t="n">
        <v>31084.45</v>
      </c>
      <c r="G7100" s="6" t="n">
        <v>495</v>
      </c>
      <c r="H7100" s="8" t="n">
        <v>543.4</v>
      </c>
      <c r="I7100" s="0" t="n">
        <v>1</v>
      </c>
      <c r="J7100" s="7" t="n">
        <f aca="false">IFERROR(F7100/G7100,"")</f>
        <v>62.7968686868687</v>
      </c>
      <c r="K7100" s="7" t="n">
        <f aca="false">IFERROR(F7100/H7100,"")</f>
        <v>57.2036253220464</v>
      </c>
      <c r="L7100" s="13" t="n">
        <f aca="false">L7099+F7100/$F$2*100</f>
        <v>98.1554058016767</v>
      </c>
    </row>
    <row r="7101" customFormat="false" ht="15" hidden="false" customHeight="false" outlineLevel="0" collapsed="false">
      <c r="A7101" s="0" t="s">
        <v>14372</v>
      </c>
      <c r="B7101" s="0" t="s">
        <v>14373</v>
      </c>
      <c r="C7101" s="0" t="s">
        <v>207</v>
      </c>
      <c r="D7101" s="0" t="s">
        <v>123</v>
      </c>
      <c r="E7101" s="0" t="s">
        <v>81</v>
      </c>
      <c r="F7101" s="7" t="n">
        <v>31072.23</v>
      </c>
      <c r="G7101" s="6" t="n">
        <v>1077</v>
      </c>
      <c r="H7101" s="8" t="n">
        <v>2884.8</v>
      </c>
      <c r="I7101" s="0" t="n">
        <v>1</v>
      </c>
      <c r="J7101" s="7" t="n">
        <f aca="false">IFERROR(F7101/G7101,"")</f>
        <v>28.8507242339833</v>
      </c>
      <c r="K7101" s="7" t="n">
        <f aca="false">IFERROR(F7101/H7101,"")</f>
        <v>10.7710170549085</v>
      </c>
      <c r="L7101" s="13" t="n">
        <f aca="false">L7100+F7101/$F$2*100</f>
        <v>98.1565408788045</v>
      </c>
    </row>
    <row r="7102" customFormat="false" ht="15" hidden="false" customHeight="false" outlineLevel="0" collapsed="false">
      <c r="A7102" s="0" t="s">
        <v>14374</v>
      </c>
      <c r="B7102" s="0" t="s">
        <v>14375</v>
      </c>
      <c r="C7102" s="0" t="s">
        <v>14376</v>
      </c>
      <c r="D7102" s="0" t="s">
        <v>198</v>
      </c>
      <c r="E7102" s="0" t="s">
        <v>509</v>
      </c>
      <c r="F7102" s="7" t="n">
        <v>31039.06</v>
      </c>
      <c r="G7102" s="6" t="n">
        <v>356</v>
      </c>
      <c r="H7102" s="8" t="n">
        <v>608.2</v>
      </c>
      <c r="I7102" s="0" t="n">
        <v>1</v>
      </c>
      <c r="J7102" s="7" t="n">
        <f aca="false">IFERROR(F7102/G7102,"")</f>
        <v>87.1883707865169</v>
      </c>
      <c r="K7102" s="7" t="n">
        <f aca="false">IFERROR(F7102/H7102,"")</f>
        <v>51.0342979283131</v>
      </c>
      <c r="L7102" s="13" t="n">
        <f aca="false">L7101+F7102/$F$2*100</f>
        <v>98.157674744223</v>
      </c>
    </row>
    <row r="7103" customFormat="false" ht="15" hidden="false" customHeight="false" outlineLevel="0" collapsed="false">
      <c r="A7103" s="0" t="s">
        <v>14377</v>
      </c>
      <c r="B7103" s="0" t="s">
        <v>9516</v>
      </c>
      <c r="C7103" s="0" t="s">
        <v>669</v>
      </c>
      <c r="D7103" s="0" t="s">
        <v>2991</v>
      </c>
      <c r="E7103" s="0" t="s">
        <v>269</v>
      </c>
      <c r="F7103" s="7" t="n">
        <v>31010.04</v>
      </c>
      <c r="G7103" s="6" t="n">
        <v>215</v>
      </c>
      <c r="H7103" s="8" t="n">
        <v>395.3</v>
      </c>
      <c r="I7103" s="0" t="n">
        <v>1</v>
      </c>
      <c r="J7103" s="7" t="n">
        <f aca="false">IFERROR(F7103/G7103,"")</f>
        <v>144.232744186047</v>
      </c>
      <c r="K7103" s="7" t="n">
        <f aca="false">IFERROR(F7103/H7103,"")</f>
        <v>78.4468504932962</v>
      </c>
      <c r="L7103" s="13" t="n">
        <f aca="false">L7102+F7103/$F$2*100</f>
        <v>98.158807549533</v>
      </c>
    </row>
    <row r="7104" customFormat="false" ht="15" hidden="false" customHeight="false" outlineLevel="0" collapsed="false">
      <c r="A7104" s="0" t="s">
        <v>14378</v>
      </c>
      <c r="B7104" s="0" t="s">
        <v>7116</v>
      </c>
      <c r="C7104" s="0" t="s">
        <v>1807</v>
      </c>
      <c r="D7104" s="0" t="s">
        <v>57</v>
      </c>
      <c r="E7104" s="0" t="s">
        <v>112</v>
      </c>
      <c r="F7104" s="7" t="n">
        <v>30990.24</v>
      </c>
      <c r="G7104" s="6" t="n">
        <v>1394</v>
      </c>
      <c r="H7104" s="8" t="n">
        <v>1394</v>
      </c>
      <c r="I7104" s="0" t="n">
        <v>1</v>
      </c>
      <c r="J7104" s="7" t="n">
        <f aca="false">IFERROR(F7104/G7104,"")</f>
        <v>22.2311621233859</v>
      </c>
      <c r="K7104" s="7" t="n">
        <f aca="false">IFERROR(F7104/H7104,"")</f>
        <v>22.2311621233859</v>
      </c>
      <c r="L7104" s="13" t="n">
        <f aca="false">L7103+F7104/$F$2*100</f>
        <v>98.1599396315435</v>
      </c>
    </row>
    <row r="7105" customFormat="false" ht="15" hidden="false" customHeight="false" outlineLevel="0" collapsed="false">
      <c r="A7105" s="0" t="s">
        <v>14379</v>
      </c>
      <c r="B7105" s="0" t="s">
        <v>2150</v>
      </c>
      <c r="C7105" s="0" t="s">
        <v>2611</v>
      </c>
      <c r="D7105" s="0" t="s">
        <v>57</v>
      </c>
      <c r="E7105" s="0" t="s">
        <v>221</v>
      </c>
      <c r="F7105" s="7" t="n">
        <v>30989.3</v>
      </c>
      <c r="G7105" s="6" t="n">
        <v>521</v>
      </c>
      <c r="H7105" s="8" t="n">
        <v>1109.8</v>
      </c>
      <c r="I7105" s="0" t="n">
        <v>1</v>
      </c>
      <c r="J7105" s="7" t="n">
        <f aca="false">IFERROR(F7105/G7105,"")</f>
        <v>59.4804222648752</v>
      </c>
      <c r="K7105" s="7" t="n">
        <f aca="false">IFERROR(F7105/H7105,"")</f>
        <v>27.9233195170301</v>
      </c>
      <c r="L7105" s="13" t="n">
        <f aca="false">L7104+F7105/$F$2*100</f>
        <v>98.1610716792155</v>
      </c>
    </row>
    <row r="7106" customFormat="false" ht="15" hidden="false" customHeight="false" outlineLevel="0" collapsed="false">
      <c r="A7106" s="0" t="s">
        <v>14380</v>
      </c>
      <c r="B7106" s="0" t="s">
        <v>14381</v>
      </c>
      <c r="C7106" s="0" t="s">
        <v>6865</v>
      </c>
      <c r="D7106" s="0" t="s">
        <v>85</v>
      </c>
      <c r="E7106" s="0" t="s">
        <v>269</v>
      </c>
      <c r="F7106" s="7" t="n">
        <v>30936.68</v>
      </c>
      <c r="G7106" s="6" t="n">
        <v>201</v>
      </c>
      <c r="H7106" s="8" t="n">
        <v>203</v>
      </c>
      <c r="I7106" s="0" t="n">
        <v>1</v>
      </c>
      <c r="J7106" s="7" t="n">
        <f aca="false">IFERROR(F7106/G7106,"")</f>
        <v>153.913830845771</v>
      </c>
      <c r="K7106" s="7" t="n">
        <f aca="false">IFERROR(F7106/H7106,"")</f>
        <v>152.397438423645</v>
      </c>
      <c r="L7106" s="13" t="n">
        <f aca="false">L7105+F7106/$F$2*100</f>
        <v>98.1622018046645</v>
      </c>
    </row>
    <row r="7107" customFormat="false" ht="15" hidden="false" customHeight="false" outlineLevel="0" collapsed="false">
      <c r="A7107" s="0" t="s">
        <v>14382</v>
      </c>
      <c r="B7107" s="0" t="s">
        <v>5799</v>
      </c>
      <c r="C7107" s="0" t="s">
        <v>377</v>
      </c>
      <c r="D7107" s="0" t="s">
        <v>251</v>
      </c>
      <c r="E7107" s="0" t="s">
        <v>112</v>
      </c>
      <c r="F7107" s="7" t="n">
        <v>30897.33</v>
      </c>
      <c r="G7107" s="6" t="n">
        <v>793</v>
      </c>
      <c r="H7107" s="8" t="n">
        <v>817</v>
      </c>
      <c r="I7107" s="0" t="n">
        <v>1</v>
      </c>
      <c r="J7107" s="7" t="n">
        <f aca="false">IFERROR(F7107/G7107,"")</f>
        <v>38.9625851197982</v>
      </c>
      <c r="K7107" s="7" t="n">
        <f aca="false">IFERROR(F7107/H7107,"")</f>
        <v>37.818029375765</v>
      </c>
      <c r="L7107" s="13" t="n">
        <f aca="false">L7106+F7107/$F$2*100</f>
        <v>98.1633304926471</v>
      </c>
    </row>
    <row r="7108" customFormat="false" ht="15" hidden="false" customHeight="false" outlineLevel="0" collapsed="false">
      <c r="A7108" s="0" t="s">
        <v>14383</v>
      </c>
      <c r="B7108" s="0" t="s">
        <v>522</v>
      </c>
      <c r="C7108" s="0" t="s">
        <v>534</v>
      </c>
      <c r="D7108" s="0" t="s">
        <v>290</v>
      </c>
      <c r="E7108" s="0" t="s">
        <v>644</v>
      </c>
      <c r="F7108" s="7" t="n">
        <v>30870.93</v>
      </c>
      <c r="G7108" s="6" t="n">
        <v>1176</v>
      </c>
      <c r="H7108" s="8" t="n">
        <v>1303.9</v>
      </c>
      <c r="I7108" s="0" t="n">
        <v>1</v>
      </c>
      <c r="J7108" s="7" t="n">
        <f aca="false">IFERROR(F7108/G7108,"")</f>
        <v>26.2507908163265</v>
      </c>
      <c r="K7108" s="7" t="n">
        <f aca="false">IFERROR(F7108/H7108,"")</f>
        <v>23.6758417056523</v>
      </c>
      <c r="L7108" s="13" t="n">
        <f aca="false">L7107+F7108/$F$2*100</f>
        <v>98.1644582162304</v>
      </c>
    </row>
    <row r="7109" customFormat="false" ht="15" hidden="false" customHeight="false" outlineLevel="0" collapsed="false">
      <c r="A7109" s="0" t="s">
        <v>14384</v>
      </c>
      <c r="B7109" s="0" t="s">
        <v>14385</v>
      </c>
      <c r="C7109" s="0" t="s">
        <v>2103</v>
      </c>
      <c r="D7109" s="0" t="s">
        <v>52</v>
      </c>
      <c r="E7109" s="0" t="s">
        <v>112</v>
      </c>
      <c r="F7109" s="7" t="n">
        <v>30854.18</v>
      </c>
      <c r="G7109" s="6" t="n">
        <v>401</v>
      </c>
      <c r="H7109" s="8" t="n">
        <v>423.6</v>
      </c>
      <c r="I7109" s="0" t="n">
        <v>1</v>
      </c>
      <c r="J7109" s="7" t="n">
        <f aca="false">IFERROR(F7109/G7109,"")</f>
        <v>76.9430922693267</v>
      </c>
      <c r="K7109" s="7" t="n">
        <f aca="false">IFERROR(F7109/H7109,"")</f>
        <v>72.8380075542965</v>
      </c>
      <c r="L7109" s="13" t="n">
        <f aca="false">L7108+F7109/$F$2*100</f>
        <v>98.1655853279316</v>
      </c>
    </row>
    <row r="7110" customFormat="false" ht="15" hidden="false" customHeight="false" outlineLevel="0" collapsed="false">
      <c r="A7110" s="0" t="s">
        <v>14386</v>
      </c>
      <c r="B7110" s="0" t="s">
        <v>1955</v>
      </c>
      <c r="C7110" s="0" t="s">
        <v>107</v>
      </c>
      <c r="D7110" s="0" t="s">
        <v>123</v>
      </c>
      <c r="E7110" s="0" t="s">
        <v>81</v>
      </c>
      <c r="F7110" s="7" t="n">
        <v>30848.26</v>
      </c>
      <c r="G7110" s="6" t="n">
        <v>769</v>
      </c>
      <c r="H7110" s="8" t="n">
        <v>2023.8</v>
      </c>
      <c r="I7110" s="0" t="n">
        <v>1</v>
      </c>
      <c r="J7110" s="7" t="n">
        <f aca="false">IFERROR(F7110/G7110,"")</f>
        <v>40.1147724317295</v>
      </c>
      <c r="K7110" s="7" t="n">
        <f aca="false">IFERROR(F7110/H7110,"")</f>
        <v>15.2427413776065</v>
      </c>
      <c r="L7110" s="13" t="n">
        <f aca="false">L7109+F7110/$F$2*100</f>
        <v>98.1667122233735</v>
      </c>
    </row>
    <row r="7111" customFormat="false" ht="15" hidden="false" customHeight="false" outlineLevel="0" collapsed="false">
      <c r="A7111" s="0" t="s">
        <v>14387</v>
      </c>
      <c r="B7111" s="0" t="s">
        <v>3636</v>
      </c>
      <c r="C7111" s="0" t="s">
        <v>852</v>
      </c>
      <c r="D7111" s="0" t="s">
        <v>1140</v>
      </c>
      <c r="E7111" s="0" t="s">
        <v>269</v>
      </c>
      <c r="F7111" s="7" t="n">
        <v>30826.65</v>
      </c>
      <c r="G7111" s="6" t="n">
        <v>307</v>
      </c>
      <c r="H7111" s="8" t="n">
        <v>553.6</v>
      </c>
      <c r="I7111" s="0" t="n">
        <v>1</v>
      </c>
      <c r="J7111" s="7" t="n">
        <f aca="false">IFERROR(F7111/G7111,"")</f>
        <v>100.412540716612</v>
      </c>
      <c r="K7111" s="7" t="n">
        <f aca="false">IFERROR(F7111/H7111,"")</f>
        <v>55.6839776011561</v>
      </c>
      <c r="L7111" s="13" t="n">
        <f aca="false">L7110+F7111/$F$2*100</f>
        <v>98.1678383293962</v>
      </c>
    </row>
    <row r="7112" customFormat="false" ht="15" hidden="false" customHeight="false" outlineLevel="0" collapsed="false">
      <c r="A7112" s="0" t="s">
        <v>14388</v>
      </c>
      <c r="B7112" s="0" t="s">
        <v>14389</v>
      </c>
      <c r="C7112" s="0" t="s">
        <v>122</v>
      </c>
      <c r="D7112" s="0" t="s">
        <v>80</v>
      </c>
      <c r="E7112" s="0" t="s">
        <v>509</v>
      </c>
      <c r="F7112" s="7" t="n">
        <v>30817.89</v>
      </c>
      <c r="G7112" s="6" t="n">
        <v>332</v>
      </c>
      <c r="H7112" s="8" t="n">
        <v>383.7</v>
      </c>
      <c r="I7112" s="0" t="n">
        <v>1</v>
      </c>
      <c r="J7112" s="7" t="n">
        <f aca="false">IFERROR(F7112/G7112,"")</f>
        <v>92.8249698795181</v>
      </c>
      <c r="K7112" s="7" t="n">
        <f aca="false">IFERROR(F7112/H7112,"")</f>
        <v>80.3176700547303</v>
      </c>
      <c r="L7112" s="13" t="n">
        <f aca="false">L7111+F7112/$F$2*100</f>
        <v>98.1689641154137</v>
      </c>
    </row>
    <row r="7113" customFormat="false" ht="15" hidden="false" customHeight="false" outlineLevel="0" collapsed="false">
      <c r="A7113" s="0" t="s">
        <v>14390</v>
      </c>
      <c r="B7113" s="0" t="s">
        <v>1705</v>
      </c>
      <c r="C7113" s="0" t="s">
        <v>2279</v>
      </c>
      <c r="D7113" s="0" t="s">
        <v>57</v>
      </c>
      <c r="E7113" s="0" t="s">
        <v>2038</v>
      </c>
      <c r="F7113" s="7" t="n">
        <v>30809.01</v>
      </c>
      <c r="G7113" s="6" t="n">
        <v>101</v>
      </c>
      <c r="H7113" s="8" t="n">
        <v>101</v>
      </c>
      <c r="I7113" s="0" t="n">
        <v>1</v>
      </c>
      <c r="J7113" s="7" t="n">
        <f aca="false">IFERROR(F7113/G7113,"")</f>
        <v>305.039702970297</v>
      </c>
      <c r="K7113" s="7" t="n">
        <f aca="false">IFERROR(F7113/H7113,"")</f>
        <v>305.039702970297</v>
      </c>
      <c r="L7113" s="13" t="n">
        <f aca="false">L7112+F7113/$F$2*100</f>
        <v>98.1700895770424</v>
      </c>
    </row>
    <row r="7114" customFormat="false" ht="15" hidden="false" customHeight="false" outlineLevel="0" collapsed="false">
      <c r="A7114" s="0" t="s">
        <v>14391</v>
      </c>
      <c r="B7114" s="0" t="s">
        <v>14392</v>
      </c>
      <c r="C7114" s="0" t="s">
        <v>338</v>
      </c>
      <c r="D7114" s="0" t="s">
        <v>998</v>
      </c>
      <c r="E7114" s="0" t="s">
        <v>557</v>
      </c>
      <c r="F7114" s="7" t="n">
        <v>30806.8</v>
      </c>
      <c r="G7114" s="6" t="n">
        <v>419</v>
      </c>
      <c r="H7114" s="8" t="n">
        <v>755.9</v>
      </c>
      <c r="I7114" s="0" t="n">
        <v>1</v>
      </c>
      <c r="J7114" s="7" t="n">
        <f aca="false">IFERROR(F7114/G7114,"")</f>
        <v>73.5245823389022</v>
      </c>
      <c r="K7114" s="7" t="n">
        <f aca="false">IFERROR(F7114/H7114,"")</f>
        <v>40.7551263394629</v>
      </c>
      <c r="L7114" s="13" t="n">
        <f aca="false">L7113+F7114/$F$2*100</f>
        <v>98.1712149579391</v>
      </c>
    </row>
    <row r="7115" customFormat="false" ht="15" hidden="false" customHeight="false" outlineLevel="0" collapsed="false">
      <c r="A7115" s="0" t="s">
        <v>14393</v>
      </c>
      <c r="B7115" s="0" t="s">
        <v>14394</v>
      </c>
      <c r="C7115" s="0" t="s">
        <v>534</v>
      </c>
      <c r="D7115" s="0" t="s">
        <v>57</v>
      </c>
      <c r="E7115" s="0" t="s">
        <v>2988</v>
      </c>
      <c r="F7115" s="7" t="n">
        <v>30801.65</v>
      </c>
      <c r="G7115" s="6" t="n">
        <v>250</v>
      </c>
      <c r="H7115" s="8" t="n">
        <v>365.2</v>
      </c>
      <c r="I7115" s="0" t="n">
        <v>1</v>
      </c>
      <c r="J7115" s="7" t="n">
        <f aca="false">IFERROR(F7115/G7115,"")</f>
        <v>123.2066</v>
      </c>
      <c r="K7115" s="7" t="n">
        <f aca="false">IFERROR(F7115/H7115,"")</f>
        <v>84.3418674698795</v>
      </c>
      <c r="L7115" s="13" t="n">
        <f aca="false">L7114+F7115/$F$2*100</f>
        <v>98.1723401507049</v>
      </c>
    </row>
    <row r="7116" customFormat="false" ht="15" hidden="false" customHeight="false" outlineLevel="0" collapsed="false">
      <c r="A7116" s="0" t="s">
        <v>14395</v>
      </c>
      <c r="B7116" s="0" t="s">
        <v>14396</v>
      </c>
      <c r="C7116" s="0" t="s">
        <v>900</v>
      </c>
      <c r="D7116" s="0" t="s">
        <v>148</v>
      </c>
      <c r="E7116" s="0" t="s">
        <v>269</v>
      </c>
      <c r="F7116" s="7" t="n">
        <v>30779.81</v>
      </c>
      <c r="G7116" s="6" t="n">
        <v>740</v>
      </c>
      <c r="H7116" s="8" t="n">
        <v>747.4</v>
      </c>
      <c r="I7116" s="0" t="n">
        <v>1</v>
      </c>
      <c r="J7116" s="7" t="n">
        <f aca="false">IFERROR(F7116/G7116,"")</f>
        <v>41.5943378378378</v>
      </c>
      <c r="K7116" s="7" t="n">
        <f aca="false">IFERROR(F7116/H7116,"")</f>
        <v>41.1825127107305</v>
      </c>
      <c r="L7116" s="13" t="n">
        <f aca="false">L7115+F7116/$F$2*100</f>
        <v>98.1734645456495</v>
      </c>
    </row>
    <row r="7117" customFormat="false" ht="15" hidden="false" customHeight="false" outlineLevel="0" collapsed="false">
      <c r="A7117" s="0" t="s">
        <v>14397</v>
      </c>
      <c r="B7117" s="0" t="s">
        <v>14398</v>
      </c>
      <c r="C7117" s="0" t="s">
        <v>3076</v>
      </c>
      <c r="D7117" s="0" t="s">
        <v>85</v>
      </c>
      <c r="E7117" s="0" t="s">
        <v>269</v>
      </c>
      <c r="F7117" s="7" t="n">
        <v>30757.02</v>
      </c>
      <c r="G7117" s="6" t="n">
        <v>135</v>
      </c>
      <c r="H7117" s="8" t="n">
        <v>135</v>
      </c>
      <c r="I7117" s="0" t="n">
        <v>1</v>
      </c>
      <c r="J7117" s="7" t="n">
        <f aca="false">IFERROR(F7117/G7117,"")</f>
        <v>227.829777777778</v>
      </c>
      <c r="K7117" s="7" t="n">
        <f aca="false">IFERROR(F7117/H7117,"")</f>
        <v>227.829777777778</v>
      </c>
      <c r="L7117" s="13" t="n">
        <f aca="false">L7116+F7117/$F$2*100</f>
        <v>98.1745881080691</v>
      </c>
    </row>
    <row r="7118" customFormat="false" ht="15" hidden="false" customHeight="false" outlineLevel="0" collapsed="false">
      <c r="A7118" s="0" t="s">
        <v>14399</v>
      </c>
      <c r="B7118" s="0" t="s">
        <v>6705</v>
      </c>
      <c r="C7118" s="0" t="s">
        <v>446</v>
      </c>
      <c r="D7118" s="0" t="s">
        <v>164</v>
      </c>
      <c r="E7118" s="0" t="s">
        <v>2988</v>
      </c>
      <c r="F7118" s="7" t="n">
        <v>30727.3</v>
      </c>
      <c r="G7118" s="6" t="n">
        <v>268</v>
      </c>
      <c r="H7118" s="8" t="n">
        <v>729.9</v>
      </c>
      <c r="I7118" s="0" t="n">
        <v>1</v>
      </c>
      <c r="J7118" s="7" t="n">
        <f aca="false">IFERROR(F7118/G7118,"")</f>
        <v>114.654104477612</v>
      </c>
      <c r="K7118" s="7" t="n">
        <f aca="false">IFERROR(F7118/H7118,"")</f>
        <v>42.0979586244691</v>
      </c>
      <c r="L7118" s="13" t="n">
        <f aca="false">L7117+F7118/$F$2*100</f>
        <v>98.175710584809</v>
      </c>
    </row>
    <row r="7119" customFormat="false" ht="15" hidden="false" customHeight="false" outlineLevel="0" collapsed="false">
      <c r="A7119" s="0" t="s">
        <v>14400</v>
      </c>
      <c r="B7119" s="0" t="s">
        <v>14401</v>
      </c>
      <c r="C7119" s="0" t="s">
        <v>14402</v>
      </c>
      <c r="D7119" s="0" t="s">
        <v>5741</v>
      </c>
      <c r="E7119" s="0" t="s">
        <v>186</v>
      </c>
      <c r="F7119" s="7" t="n">
        <v>30697.44</v>
      </c>
      <c r="G7119" s="6" t="n">
        <v>135</v>
      </c>
      <c r="H7119" s="8" t="n">
        <v>231.7</v>
      </c>
      <c r="I7119" s="0" t="n">
        <v>1</v>
      </c>
      <c r="J7119" s="7" t="n">
        <f aca="false">IFERROR(F7119/G7119,"")</f>
        <v>227.388444444444</v>
      </c>
      <c r="K7119" s="7" t="n">
        <f aca="false">IFERROR(F7119/H7119,"")</f>
        <v>132.487872248597</v>
      </c>
      <c r="L7119" s="13" t="n">
        <f aca="false">L7118+F7119/$F$2*100</f>
        <v>98.1768319707547</v>
      </c>
    </row>
    <row r="7120" customFormat="false" ht="15" hidden="false" customHeight="false" outlineLevel="0" collapsed="false">
      <c r="A7120" s="0" t="s">
        <v>14403</v>
      </c>
      <c r="B7120" s="0" t="s">
        <v>14404</v>
      </c>
      <c r="C7120" s="0" t="s">
        <v>1709</v>
      </c>
      <c r="D7120" s="0" t="s">
        <v>198</v>
      </c>
      <c r="E7120" s="0" t="s">
        <v>2988</v>
      </c>
      <c r="F7120" s="7" t="n">
        <v>30696.44</v>
      </c>
      <c r="G7120" s="6" t="n">
        <v>461</v>
      </c>
      <c r="H7120" s="8" t="n">
        <v>1190.8</v>
      </c>
      <c r="I7120" s="0" t="n">
        <v>1</v>
      </c>
      <c r="J7120" s="7" t="n">
        <f aca="false">IFERROR(F7120/G7120,"")</f>
        <v>66.5866377440347</v>
      </c>
      <c r="K7120" s="7" t="n">
        <f aca="false">IFERROR(F7120/H7120,"")</f>
        <v>25.7779979845482</v>
      </c>
      <c r="L7120" s="13" t="n">
        <f aca="false">L7119+F7120/$F$2*100</f>
        <v>98.1779533201703</v>
      </c>
    </row>
    <row r="7121" customFormat="false" ht="15" hidden="false" customHeight="false" outlineLevel="0" collapsed="false">
      <c r="A7121" s="0" t="s">
        <v>14405</v>
      </c>
      <c r="B7121" s="0" t="s">
        <v>13645</v>
      </c>
      <c r="C7121" s="0" t="s">
        <v>137</v>
      </c>
      <c r="D7121" s="0" t="s">
        <v>71</v>
      </c>
      <c r="E7121" s="0" t="s">
        <v>149</v>
      </c>
      <c r="F7121" s="7" t="n">
        <v>30686.21</v>
      </c>
      <c r="G7121" s="6" t="n">
        <v>527</v>
      </c>
      <c r="H7121" s="8" t="n">
        <v>1040</v>
      </c>
      <c r="I7121" s="0" t="n">
        <v>1</v>
      </c>
      <c r="J7121" s="7" t="n">
        <f aca="false">IFERROR(F7121/G7121,"")</f>
        <v>58.2281024667932</v>
      </c>
      <c r="K7121" s="7" t="n">
        <f aca="false">IFERROR(F7121/H7121,"")</f>
        <v>29.5059711538462</v>
      </c>
      <c r="L7121" s="13" t="n">
        <f aca="false">L7120+F7121/$F$2*100</f>
        <v>98.179074295881</v>
      </c>
    </row>
    <row r="7122" customFormat="false" ht="15" hidden="false" customHeight="false" outlineLevel="0" collapsed="false">
      <c r="A7122" s="0" t="s">
        <v>14406</v>
      </c>
      <c r="B7122" s="0" t="s">
        <v>14407</v>
      </c>
      <c r="C7122" s="0" t="s">
        <v>14408</v>
      </c>
      <c r="D7122" s="0" t="s">
        <v>57</v>
      </c>
      <c r="E7122" s="0" t="s">
        <v>8267</v>
      </c>
      <c r="F7122" s="7" t="n">
        <v>30685.05</v>
      </c>
      <c r="G7122" s="6" t="n">
        <v>697</v>
      </c>
      <c r="H7122" s="8" t="n">
        <v>1156.5</v>
      </c>
      <c r="I7122" s="0" t="n">
        <v>1</v>
      </c>
      <c r="J7122" s="7" t="n">
        <f aca="false">IFERROR(F7122/G7122,"")</f>
        <v>44.0244619799139</v>
      </c>
      <c r="K7122" s="7" t="n">
        <f aca="false">IFERROR(F7122/H7122,"")</f>
        <v>26.5326848249027</v>
      </c>
      <c r="L7122" s="13" t="n">
        <f aca="false">L7121+F7122/$F$2*100</f>
        <v>98.1801952292167</v>
      </c>
    </row>
    <row r="7123" customFormat="false" ht="15" hidden="false" customHeight="false" outlineLevel="0" collapsed="false">
      <c r="A7123" s="0" t="s">
        <v>14409</v>
      </c>
      <c r="B7123" s="0" t="s">
        <v>5186</v>
      </c>
      <c r="C7123" s="0" t="s">
        <v>5187</v>
      </c>
      <c r="D7123" s="0" t="s">
        <v>52</v>
      </c>
      <c r="E7123" s="0" t="s">
        <v>112</v>
      </c>
      <c r="F7123" s="7" t="n">
        <v>30649.42</v>
      </c>
      <c r="G7123" s="6" t="n">
        <v>525</v>
      </c>
      <c r="H7123" s="8" t="n">
        <v>1305.8</v>
      </c>
      <c r="I7123" s="0" t="n">
        <v>1</v>
      </c>
      <c r="J7123" s="7" t="n">
        <f aca="false">IFERROR(F7123/G7123,"")</f>
        <v>58.3798476190476</v>
      </c>
      <c r="K7123" s="7" t="n">
        <f aca="false">IFERROR(F7123/H7123,"")</f>
        <v>23.4717567774544</v>
      </c>
      <c r="L7123" s="13" t="n">
        <f aca="false">L7122+F7123/$F$2*100</f>
        <v>98.1813148609787</v>
      </c>
    </row>
    <row r="7124" customFormat="false" ht="15" hidden="false" customHeight="false" outlineLevel="0" collapsed="false">
      <c r="A7124" s="0" t="s">
        <v>14410</v>
      </c>
      <c r="B7124" s="0" t="s">
        <v>14411</v>
      </c>
      <c r="C7124" s="0" t="s">
        <v>1525</v>
      </c>
      <c r="D7124" s="0" t="s">
        <v>52</v>
      </c>
      <c r="E7124" s="0" t="s">
        <v>186</v>
      </c>
      <c r="F7124" s="7" t="n">
        <v>30625.95</v>
      </c>
      <c r="G7124" s="6" t="n">
        <v>919</v>
      </c>
      <c r="H7124" s="8" t="n">
        <v>2142.6</v>
      </c>
      <c r="I7124" s="0" t="n">
        <v>1</v>
      </c>
      <c r="J7124" s="7" t="n">
        <f aca="false">IFERROR(F7124/G7124,"")</f>
        <v>33.3252992383025</v>
      </c>
      <c r="K7124" s="7" t="n">
        <f aca="false">IFERROR(F7124/H7124,"")</f>
        <v>14.2938252590311</v>
      </c>
      <c r="L7124" s="13" t="n">
        <f aca="false">L7123+F7124/$F$2*100</f>
        <v>98.182433635375</v>
      </c>
    </row>
    <row r="7125" customFormat="false" ht="15" hidden="false" customHeight="false" outlineLevel="0" collapsed="false">
      <c r="A7125" s="0" t="s">
        <v>14412</v>
      </c>
      <c r="B7125" s="0" t="s">
        <v>14413</v>
      </c>
      <c r="C7125" s="0" t="s">
        <v>605</v>
      </c>
      <c r="D7125" s="0" t="s">
        <v>57</v>
      </c>
      <c r="E7125" s="0" t="s">
        <v>1789</v>
      </c>
      <c r="F7125" s="7" t="n">
        <v>30605.17</v>
      </c>
      <c r="G7125" s="6" t="n">
        <v>332</v>
      </c>
      <c r="H7125" s="8" t="n">
        <v>693.1</v>
      </c>
      <c r="I7125" s="0" t="n">
        <v>1</v>
      </c>
      <c r="J7125" s="7" t="n">
        <f aca="false">IFERROR(F7125/G7125,"")</f>
        <v>92.1842469879518</v>
      </c>
      <c r="K7125" s="7" t="n">
        <f aca="false">IFERROR(F7125/H7125,"")</f>
        <v>44.1569326215553</v>
      </c>
      <c r="L7125" s="13" t="n">
        <f aca="false">L7124+F7125/$F$2*100</f>
        <v>98.1835516506723</v>
      </c>
    </row>
    <row r="7126" customFormat="false" ht="15" hidden="false" customHeight="false" outlineLevel="0" collapsed="false">
      <c r="A7126" s="0" t="s">
        <v>14414</v>
      </c>
      <c r="B7126" s="0" t="s">
        <v>1091</v>
      </c>
      <c r="C7126" s="0" t="s">
        <v>938</v>
      </c>
      <c r="D7126" s="0" t="s">
        <v>134</v>
      </c>
      <c r="E7126" s="0" t="s">
        <v>186</v>
      </c>
      <c r="F7126" s="7" t="n">
        <v>30599.99</v>
      </c>
      <c r="G7126" s="6" t="n">
        <v>68</v>
      </c>
      <c r="H7126" s="8" t="n">
        <v>150</v>
      </c>
      <c r="I7126" s="0" t="n">
        <v>1</v>
      </c>
      <c r="J7126" s="7" t="n">
        <f aca="false">IFERROR(F7126/G7126,"")</f>
        <v>449.999852941176</v>
      </c>
      <c r="K7126" s="7" t="n">
        <f aca="false">IFERROR(F7126/H7126,"")</f>
        <v>203.999933333333</v>
      </c>
      <c r="L7126" s="13" t="n">
        <f aca="false">L7125+F7126/$F$2*100</f>
        <v>98.1846694767427</v>
      </c>
    </row>
    <row r="7127" customFormat="false" ht="15" hidden="false" customHeight="false" outlineLevel="0" collapsed="false">
      <c r="A7127" s="0" t="s">
        <v>14415</v>
      </c>
      <c r="B7127" s="0" t="s">
        <v>14416</v>
      </c>
      <c r="C7127" s="0" t="s">
        <v>603</v>
      </c>
      <c r="D7127" s="0" t="s">
        <v>57</v>
      </c>
      <c r="E7127" s="0" t="s">
        <v>116</v>
      </c>
      <c r="F7127" s="7" t="n">
        <v>30585.48</v>
      </c>
      <c r="G7127" s="6" t="n">
        <v>887</v>
      </c>
      <c r="H7127" s="8" t="n">
        <v>2274.7</v>
      </c>
      <c r="I7127" s="0" t="n">
        <v>1</v>
      </c>
      <c r="J7127" s="7" t="n">
        <f aca="false">IFERROR(F7127/G7127,"")</f>
        <v>34.4819391206313</v>
      </c>
      <c r="K7127" s="7" t="n">
        <f aca="false">IFERROR(F7127/H7127,"")</f>
        <v>13.4459401239724</v>
      </c>
      <c r="L7127" s="13" t="n">
        <f aca="false">L7126+F7127/$F$2*100</f>
        <v>98.1857867727588</v>
      </c>
    </row>
    <row r="7128" customFormat="false" ht="15" hidden="false" customHeight="false" outlineLevel="0" collapsed="false">
      <c r="A7128" s="0" t="s">
        <v>14417</v>
      </c>
      <c r="B7128" s="0" t="s">
        <v>14418</v>
      </c>
      <c r="C7128" s="0" t="s">
        <v>8773</v>
      </c>
      <c r="D7128" s="0" t="s">
        <v>182</v>
      </c>
      <c r="E7128" s="0" t="s">
        <v>895</v>
      </c>
      <c r="F7128" s="7" t="n">
        <v>30569.42</v>
      </c>
      <c r="G7128" s="6" t="n">
        <v>69</v>
      </c>
      <c r="H7128" s="8" t="n">
        <v>111</v>
      </c>
      <c r="I7128" s="0" t="n">
        <v>1</v>
      </c>
      <c r="J7128" s="7" t="n">
        <f aca="false">IFERROR(F7128/G7128,"")</f>
        <v>443.035072463768</v>
      </c>
      <c r="K7128" s="7" t="n">
        <f aca="false">IFERROR(F7128/H7128,"")</f>
        <v>275.40018018018</v>
      </c>
      <c r="L7128" s="13" t="n">
        <f aca="false">L7127+F7128/$F$2*100</f>
        <v>98.1869034820987</v>
      </c>
    </row>
    <row r="7129" customFormat="false" ht="15" hidden="false" customHeight="false" outlineLevel="0" collapsed="false">
      <c r="A7129" s="0" t="s">
        <v>14419</v>
      </c>
      <c r="B7129" s="0" t="s">
        <v>11196</v>
      </c>
      <c r="C7129" s="0" t="s">
        <v>2293</v>
      </c>
      <c r="D7129" s="0" t="s">
        <v>57</v>
      </c>
      <c r="E7129" s="0" t="s">
        <v>269</v>
      </c>
      <c r="F7129" s="7" t="n">
        <v>30566.44</v>
      </c>
      <c r="G7129" s="6" t="n">
        <v>567</v>
      </c>
      <c r="H7129" s="8" t="n">
        <v>683.1</v>
      </c>
      <c r="I7129" s="0" t="n">
        <v>1</v>
      </c>
      <c r="J7129" s="7" t="n">
        <f aca="false">IFERROR(F7129/G7129,"")</f>
        <v>53.9090652557319</v>
      </c>
      <c r="K7129" s="7" t="n">
        <f aca="false">IFERROR(F7129/H7129,"")</f>
        <v>44.7466549553506</v>
      </c>
      <c r="L7129" s="13" t="n">
        <f aca="false">L7128+F7129/$F$2*100</f>
        <v>98.1880200825784</v>
      </c>
    </row>
    <row r="7130" customFormat="false" ht="15" hidden="false" customHeight="false" outlineLevel="0" collapsed="false">
      <c r="A7130" s="0" t="s">
        <v>14420</v>
      </c>
      <c r="B7130" s="0" t="s">
        <v>14421</v>
      </c>
      <c r="C7130" s="0" t="s">
        <v>4965</v>
      </c>
      <c r="D7130" s="0" t="s">
        <v>164</v>
      </c>
      <c r="E7130" s="0" t="s">
        <v>186</v>
      </c>
      <c r="F7130" s="7" t="n">
        <v>30543.52</v>
      </c>
      <c r="G7130" s="6" t="n">
        <v>99</v>
      </c>
      <c r="H7130" s="8" t="n">
        <v>194.9</v>
      </c>
      <c r="I7130" s="0" t="n">
        <v>1</v>
      </c>
      <c r="J7130" s="7" t="n">
        <f aca="false">IFERROR(F7130/G7130,"")</f>
        <v>308.520404040404</v>
      </c>
      <c r="K7130" s="7" t="n">
        <f aca="false">IFERROR(F7130/H7130,"")</f>
        <v>156.713801949718</v>
      </c>
      <c r="L7130" s="13" t="n">
        <f aca="false">L7129+F7130/$F$2*100</f>
        <v>98.1891358457842</v>
      </c>
    </row>
    <row r="7131" customFormat="false" ht="15" hidden="false" customHeight="false" outlineLevel="0" collapsed="false">
      <c r="A7131" s="0" t="s">
        <v>14422</v>
      </c>
      <c r="B7131" s="0" t="s">
        <v>14423</v>
      </c>
      <c r="C7131" s="0" t="s">
        <v>177</v>
      </c>
      <c r="D7131" s="0" t="s">
        <v>101</v>
      </c>
      <c r="E7131" s="0" t="s">
        <v>1243</v>
      </c>
      <c r="F7131" s="7" t="n">
        <v>30542.11</v>
      </c>
      <c r="G7131" s="6" t="n">
        <v>438</v>
      </c>
      <c r="H7131" s="8" t="n">
        <v>498</v>
      </c>
      <c r="I7131" s="0" t="n">
        <v>1</v>
      </c>
      <c r="J7131" s="7" t="n">
        <f aca="false">IFERROR(F7131/G7131,"")</f>
        <v>69.7308447488584</v>
      </c>
      <c r="K7131" s="7" t="n">
        <f aca="false">IFERROR(F7131/H7131,"")</f>
        <v>61.3295381526104</v>
      </c>
      <c r="L7131" s="13" t="n">
        <f aca="false">L7130+F7131/$F$2*100</f>
        <v>98.1902515574822</v>
      </c>
    </row>
    <row r="7132" customFormat="false" ht="15" hidden="false" customHeight="false" outlineLevel="0" collapsed="false">
      <c r="A7132" s="0" t="s">
        <v>14424</v>
      </c>
      <c r="B7132" s="0" t="s">
        <v>14425</v>
      </c>
      <c r="C7132" s="0" t="s">
        <v>410</v>
      </c>
      <c r="D7132" s="0" t="s">
        <v>198</v>
      </c>
      <c r="E7132" s="0" t="s">
        <v>149</v>
      </c>
      <c r="F7132" s="7" t="n">
        <v>30538.16</v>
      </c>
      <c r="G7132" s="6" t="n">
        <v>808</v>
      </c>
      <c r="H7132" s="8" t="n">
        <v>1457.3</v>
      </c>
      <c r="I7132" s="0" t="n">
        <v>1</v>
      </c>
      <c r="J7132" s="7" t="n">
        <f aca="false">IFERROR(F7132/G7132,"")</f>
        <v>37.7947524752475</v>
      </c>
      <c r="K7132" s="7" t="n">
        <f aca="false">IFERROR(F7132/H7132,"")</f>
        <v>20.9553008989227</v>
      </c>
      <c r="L7132" s="13" t="n">
        <f aca="false">L7131+F7132/$F$2*100</f>
        <v>98.1913671248857</v>
      </c>
    </row>
    <row r="7133" customFormat="false" ht="15" hidden="false" customHeight="false" outlineLevel="0" collapsed="false">
      <c r="A7133" s="0" t="s">
        <v>14426</v>
      </c>
      <c r="B7133" s="0" t="s">
        <v>14427</v>
      </c>
      <c r="C7133" s="0" t="s">
        <v>1665</v>
      </c>
      <c r="D7133" s="0" t="s">
        <v>217</v>
      </c>
      <c r="E7133" s="0" t="s">
        <v>81</v>
      </c>
      <c r="F7133" s="7" t="n">
        <v>30496.73</v>
      </c>
      <c r="G7133" s="6" t="n">
        <v>170</v>
      </c>
      <c r="H7133" s="8" t="n">
        <v>296.9</v>
      </c>
      <c r="I7133" s="0" t="n">
        <v>1</v>
      </c>
      <c r="J7133" s="7" t="n">
        <f aca="false">IFERROR(F7133/G7133,"")</f>
        <v>179.392529411765</v>
      </c>
      <c r="K7133" s="7" t="n">
        <f aca="false">IFERROR(F7133/H7133,"")</f>
        <v>102.717177500842</v>
      </c>
      <c r="L7133" s="13" t="n">
        <f aca="false">L7132+F7133/$F$2*100</f>
        <v>98.1924811788398</v>
      </c>
    </row>
    <row r="7134" customFormat="false" ht="15" hidden="false" customHeight="false" outlineLevel="0" collapsed="false">
      <c r="A7134" s="0" t="s">
        <v>14428</v>
      </c>
      <c r="B7134" s="0" t="s">
        <v>1178</v>
      </c>
      <c r="C7134" s="0" t="s">
        <v>11261</v>
      </c>
      <c r="D7134" s="0" t="s">
        <v>1140</v>
      </c>
      <c r="E7134" s="0" t="s">
        <v>81</v>
      </c>
      <c r="F7134" s="7" t="n">
        <v>30479.59</v>
      </c>
      <c r="G7134" s="6" t="n">
        <v>474</v>
      </c>
      <c r="H7134" s="8" t="n">
        <v>925.3</v>
      </c>
      <c r="I7134" s="0" t="n">
        <v>1</v>
      </c>
      <c r="J7134" s="7" t="n">
        <f aca="false">IFERROR(F7134/G7134,"")</f>
        <v>64.3029324894515</v>
      </c>
      <c r="K7134" s="7" t="n">
        <f aca="false">IFERROR(F7134/H7134,"")</f>
        <v>32.9402247919594</v>
      </c>
      <c r="L7134" s="13" t="n">
        <f aca="false">L7133+F7134/$F$2*100</f>
        <v>98.1935946066651</v>
      </c>
    </row>
    <row r="7135" customFormat="false" ht="15" hidden="false" customHeight="false" outlineLevel="0" collapsed="false">
      <c r="A7135" s="0" t="s">
        <v>14429</v>
      </c>
      <c r="B7135" s="0" t="s">
        <v>14430</v>
      </c>
      <c r="C7135" s="0" t="s">
        <v>1419</v>
      </c>
      <c r="D7135" s="0" t="s">
        <v>290</v>
      </c>
      <c r="E7135" s="0" t="s">
        <v>149</v>
      </c>
      <c r="F7135" s="7" t="n">
        <v>30469.65</v>
      </c>
      <c r="G7135" s="6" t="n">
        <v>658</v>
      </c>
      <c r="H7135" s="8" t="n">
        <v>1127.1</v>
      </c>
      <c r="I7135" s="0" t="n">
        <v>1</v>
      </c>
      <c r="J7135" s="7" t="n">
        <f aca="false">IFERROR(F7135/G7135,"")</f>
        <v>46.3064589665654</v>
      </c>
      <c r="K7135" s="7" t="n">
        <f aca="false">IFERROR(F7135/H7135,"")</f>
        <v>27.0336704817674</v>
      </c>
      <c r="L7135" s="13" t="n">
        <f aca="false">L7134+F7135/$F$2*100</f>
        <v>98.1947076713794</v>
      </c>
    </row>
    <row r="7136" customFormat="false" ht="15" hidden="false" customHeight="false" outlineLevel="0" collapsed="false">
      <c r="A7136" s="0" t="s">
        <v>14431</v>
      </c>
      <c r="B7136" s="0" t="s">
        <v>14432</v>
      </c>
      <c r="C7136" s="0" t="s">
        <v>4268</v>
      </c>
      <c r="D7136" s="0" t="s">
        <v>5269</v>
      </c>
      <c r="E7136" s="0" t="s">
        <v>269</v>
      </c>
      <c r="F7136" s="7" t="n">
        <v>30434.78</v>
      </c>
      <c r="G7136" s="6" t="n">
        <v>1568</v>
      </c>
      <c r="H7136" s="8" t="n">
        <v>3710.2</v>
      </c>
      <c r="I7136" s="0" t="n">
        <v>1</v>
      </c>
      <c r="J7136" s="7" t="n">
        <f aca="false">IFERROR(F7136/G7136,"")</f>
        <v>19.4099362244898</v>
      </c>
      <c r="K7136" s="7" t="n">
        <f aca="false">IFERROR(F7136/H7136,"")</f>
        <v>8.20300253355614</v>
      </c>
      <c r="L7136" s="13" t="n">
        <f aca="false">L7135+F7136/$F$2*100</f>
        <v>98.1958194622829</v>
      </c>
    </row>
    <row r="7137" customFormat="false" ht="15" hidden="false" customHeight="false" outlineLevel="0" collapsed="false">
      <c r="A7137" s="0" t="s">
        <v>14433</v>
      </c>
      <c r="B7137" s="0" t="s">
        <v>9405</v>
      </c>
      <c r="C7137" s="0" t="s">
        <v>5735</v>
      </c>
      <c r="D7137" s="0" t="s">
        <v>57</v>
      </c>
      <c r="E7137" s="0" t="s">
        <v>116</v>
      </c>
      <c r="F7137" s="7" t="n">
        <v>30426.07</v>
      </c>
      <c r="G7137" s="6" t="n">
        <v>1028</v>
      </c>
      <c r="H7137" s="8" t="n">
        <v>2322.4</v>
      </c>
      <c r="I7137" s="0" t="n">
        <v>1</v>
      </c>
      <c r="J7137" s="7" t="n">
        <f aca="false">IFERROR(F7137/G7137,"")</f>
        <v>29.5973443579767</v>
      </c>
      <c r="K7137" s="7" t="n">
        <f aca="false">IFERROR(F7137/H7137,"")</f>
        <v>13.1011324491905</v>
      </c>
      <c r="L7137" s="13" t="n">
        <f aca="false">L7136+F7137/$F$2*100</f>
        <v>98.1969309350078</v>
      </c>
    </row>
    <row r="7138" customFormat="false" ht="15" hidden="false" customHeight="false" outlineLevel="0" collapsed="false">
      <c r="A7138" s="0" t="s">
        <v>14434</v>
      </c>
      <c r="B7138" s="0" t="s">
        <v>14435</v>
      </c>
      <c r="C7138" s="0" t="s">
        <v>167</v>
      </c>
      <c r="D7138" s="0" t="s">
        <v>57</v>
      </c>
      <c r="E7138" s="0" t="s">
        <v>81</v>
      </c>
      <c r="F7138" s="7" t="n">
        <v>30420.25</v>
      </c>
      <c r="G7138" s="6" t="n">
        <v>686</v>
      </c>
      <c r="H7138" s="8" t="n">
        <v>1432.9</v>
      </c>
      <c r="I7138" s="0" t="n">
        <v>1</v>
      </c>
      <c r="J7138" s="7" t="n">
        <f aca="false">IFERROR(F7138/G7138,"")</f>
        <v>44.344387755102</v>
      </c>
      <c r="K7138" s="7" t="n">
        <f aca="false">IFERROR(F7138/H7138,"")</f>
        <v>21.2298485588666</v>
      </c>
      <c r="L7138" s="13" t="n">
        <f aca="false">L7137+F7138/$F$2*100</f>
        <v>98.1980421951265</v>
      </c>
    </row>
    <row r="7139" customFormat="false" ht="15" hidden="false" customHeight="false" outlineLevel="0" collapsed="false">
      <c r="A7139" s="0" t="s">
        <v>14436</v>
      </c>
      <c r="B7139" s="0" t="s">
        <v>14437</v>
      </c>
      <c r="C7139" s="0" t="s">
        <v>279</v>
      </c>
      <c r="D7139" s="0" t="s">
        <v>123</v>
      </c>
      <c r="E7139" s="0" t="s">
        <v>4424</v>
      </c>
      <c r="F7139" s="7" t="n">
        <v>30379.72</v>
      </c>
      <c r="G7139" s="6" t="n">
        <v>163</v>
      </c>
      <c r="H7139" s="8" t="n">
        <v>336</v>
      </c>
      <c r="I7139" s="0" t="n">
        <v>1</v>
      </c>
      <c r="J7139" s="7" t="n">
        <f aca="false">IFERROR(F7139/G7139,"")</f>
        <v>186.378650306748</v>
      </c>
      <c r="K7139" s="7" t="n">
        <f aca="false">IFERROR(F7139/H7139,"")</f>
        <v>90.4158333333333</v>
      </c>
      <c r="L7139" s="13" t="n">
        <f aca="false">L7138+F7139/$F$2*100</f>
        <v>98.1991519746731</v>
      </c>
    </row>
    <row r="7140" customFormat="false" ht="15" hidden="false" customHeight="false" outlineLevel="0" collapsed="false">
      <c r="A7140" s="0" t="s">
        <v>14438</v>
      </c>
      <c r="B7140" s="0" t="s">
        <v>14439</v>
      </c>
      <c r="C7140" s="0" t="s">
        <v>137</v>
      </c>
      <c r="D7140" s="0" t="s">
        <v>388</v>
      </c>
      <c r="E7140" s="0" t="s">
        <v>2724</v>
      </c>
      <c r="F7140" s="7" t="n">
        <v>30362.55</v>
      </c>
      <c r="G7140" s="6" t="n">
        <v>876</v>
      </c>
      <c r="H7140" s="8" t="n">
        <v>1967</v>
      </c>
      <c r="I7140" s="0" t="n">
        <v>1</v>
      </c>
      <c r="J7140" s="7" t="n">
        <f aca="false">IFERROR(F7140/G7140,"")</f>
        <v>34.6604452054795</v>
      </c>
      <c r="K7140" s="7" t="n">
        <f aca="false">IFERROR(F7140/H7140,"")</f>
        <v>15.4359684799187</v>
      </c>
      <c r="L7140" s="13" t="n">
        <f aca="false">L7139+F7140/$F$2*100</f>
        <v>98.2002611269949</v>
      </c>
    </row>
    <row r="7141" customFormat="false" ht="15" hidden="false" customHeight="false" outlineLevel="0" collapsed="false">
      <c r="A7141" s="0" t="s">
        <v>14440</v>
      </c>
      <c r="B7141" s="0" t="s">
        <v>14441</v>
      </c>
      <c r="C7141" s="0" t="s">
        <v>958</v>
      </c>
      <c r="D7141" s="0" t="s">
        <v>251</v>
      </c>
      <c r="E7141" s="0" t="s">
        <v>269</v>
      </c>
      <c r="F7141" s="7" t="n">
        <v>30357.75</v>
      </c>
      <c r="G7141" s="6" t="n">
        <v>399</v>
      </c>
      <c r="H7141" s="8" t="n">
        <v>743.3</v>
      </c>
      <c r="I7141" s="0" t="n">
        <v>1</v>
      </c>
      <c r="J7141" s="7" t="n">
        <f aca="false">IFERROR(F7141/G7141,"")</f>
        <v>76.0845864661654</v>
      </c>
      <c r="K7141" s="7" t="n">
        <f aca="false">IFERROR(F7141/H7141,"")</f>
        <v>40.8418538947935</v>
      </c>
      <c r="L7141" s="13" t="n">
        <f aca="false">L7140+F7141/$F$2*100</f>
        <v>98.2013701039713</v>
      </c>
    </row>
    <row r="7142" customFormat="false" ht="15" hidden="false" customHeight="false" outlineLevel="0" collapsed="false">
      <c r="A7142" s="0" t="s">
        <v>14442</v>
      </c>
      <c r="B7142" s="0" t="s">
        <v>238</v>
      </c>
      <c r="C7142" s="0" t="s">
        <v>2954</v>
      </c>
      <c r="D7142" s="0" t="s">
        <v>260</v>
      </c>
      <c r="E7142" s="0" t="s">
        <v>269</v>
      </c>
      <c r="F7142" s="7" t="n">
        <v>30338.95</v>
      </c>
      <c r="G7142" s="6" t="n">
        <v>714</v>
      </c>
      <c r="H7142" s="8" t="n">
        <v>714</v>
      </c>
      <c r="I7142" s="0" t="n">
        <v>1</v>
      </c>
      <c r="J7142" s="7" t="n">
        <f aca="false">IFERROR(F7142/G7142,"")</f>
        <v>42.4915266106443</v>
      </c>
      <c r="K7142" s="7" t="n">
        <f aca="false">IFERROR(F7142/H7142,"")</f>
        <v>42.4915266106443</v>
      </c>
      <c r="L7142" s="13" t="n">
        <f aca="false">L7141+F7142/$F$2*100</f>
        <v>98.2024783941785</v>
      </c>
    </row>
    <row r="7143" customFormat="false" ht="15" hidden="false" customHeight="false" outlineLevel="0" collapsed="false">
      <c r="A7143" s="0" t="s">
        <v>14443</v>
      </c>
      <c r="B7143" s="0" t="s">
        <v>14444</v>
      </c>
      <c r="C7143" s="0" t="s">
        <v>2101</v>
      </c>
      <c r="D7143" s="0" t="s">
        <v>123</v>
      </c>
      <c r="E7143" s="0" t="s">
        <v>1789</v>
      </c>
      <c r="F7143" s="7" t="n">
        <v>30316.37</v>
      </c>
      <c r="G7143" s="6" t="n">
        <v>89</v>
      </c>
      <c r="H7143" s="8" t="n">
        <v>140</v>
      </c>
      <c r="I7143" s="0" t="n">
        <v>1</v>
      </c>
      <c r="J7143" s="7" t="n">
        <f aca="false">IFERROR(F7143/G7143,"")</f>
        <v>340.633370786517</v>
      </c>
      <c r="K7143" s="7" t="n">
        <f aca="false">IFERROR(F7143/H7143,"")</f>
        <v>216.5455</v>
      </c>
      <c r="L7143" s="13" t="n">
        <f aca="false">L7142+F7143/$F$2*100</f>
        <v>98.2035858595322</v>
      </c>
    </row>
    <row r="7144" customFormat="false" ht="15" hidden="false" customHeight="false" outlineLevel="0" collapsed="false">
      <c r="A7144" s="0" t="s">
        <v>14445</v>
      </c>
      <c r="B7144" s="0" t="s">
        <v>14446</v>
      </c>
      <c r="C7144" s="0" t="s">
        <v>608</v>
      </c>
      <c r="D7144" s="0" t="s">
        <v>182</v>
      </c>
      <c r="E7144" s="0" t="s">
        <v>269</v>
      </c>
      <c r="F7144" s="7" t="n">
        <v>30314.78</v>
      </c>
      <c r="G7144" s="6" t="n">
        <v>261</v>
      </c>
      <c r="H7144" s="8" t="n">
        <v>671.2</v>
      </c>
      <c r="I7144" s="0" t="n">
        <v>1</v>
      </c>
      <c r="J7144" s="7" t="n">
        <f aca="false">IFERROR(F7144/G7144,"")</f>
        <v>116.148582375479</v>
      </c>
      <c r="K7144" s="7" t="n">
        <f aca="false">IFERROR(F7144/H7144,"")</f>
        <v>45.1650476758045</v>
      </c>
      <c r="L7144" s="13" t="n">
        <f aca="false">L7143+F7144/$F$2*100</f>
        <v>98.2046932668027</v>
      </c>
    </row>
    <row r="7145" customFormat="false" ht="15" hidden="false" customHeight="false" outlineLevel="0" collapsed="false">
      <c r="A7145" s="0" t="s">
        <v>14447</v>
      </c>
      <c r="B7145" s="0" t="s">
        <v>14448</v>
      </c>
      <c r="C7145" s="0" t="s">
        <v>2082</v>
      </c>
      <c r="D7145" s="0" t="s">
        <v>52</v>
      </c>
      <c r="E7145" s="0" t="s">
        <v>269</v>
      </c>
      <c r="F7145" s="7" t="n">
        <v>30303.16</v>
      </c>
      <c r="G7145" s="6" t="n">
        <v>826</v>
      </c>
      <c r="H7145" s="8" t="n">
        <v>826</v>
      </c>
      <c r="I7145" s="0" t="n">
        <v>1</v>
      </c>
      <c r="J7145" s="7" t="n">
        <f aca="false">IFERROR(F7145/G7145,"")</f>
        <v>36.6866343825666</v>
      </c>
      <c r="K7145" s="7" t="n">
        <f aca="false">IFERROR(F7145/H7145,"")</f>
        <v>36.6866343825666</v>
      </c>
      <c r="L7145" s="13" t="n">
        <f aca="false">L7144+F7145/$F$2*100</f>
        <v>98.2058002495914</v>
      </c>
    </row>
    <row r="7146" customFormat="false" ht="15" hidden="false" customHeight="false" outlineLevel="0" collapsed="false">
      <c r="A7146" s="0" t="s">
        <v>14449</v>
      </c>
      <c r="B7146" s="0" t="s">
        <v>9700</v>
      </c>
      <c r="C7146" s="0" t="s">
        <v>410</v>
      </c>
      <c r="D7146" s="0" t="s">
        <v>123</v>
      </c>
      <c r="E7146" s="0" t="s">
        <v>2403</v>
      </c>
      <c r="F7146" s="7" t="n">
        <v>30276.24</v>
      </c>
      <c r="G7146" s="6" t="n">
        <v>2067</v>
      </c>
      <c r="H7146" s="8" t="n">
        <v>2191</v>
      </c>
      <c r="I7146" s="0" t="n">
        <v>1</v>
      </c>
      <c r="J7146" s="7" t="n">
        <f aca="false">IFERROR(F7146/G7146,"")</f>
        <v>14.6474310595065</v>
      </c>
      <c r="K7146" s="7" t="n">
        <f aca="false">IFERROR(F7146/H7146,"")</f>
        <v>13.8184573254222</v>
      </c>
      <c r="L7146" s="13" t="n">
        <f aca="false">L7145+F7146/$F$2*100</f>
        <v>98.206906248985</v>
      </c>
    </row>
    <row r="7147" customFormat="false" ht="15" hidden="false" customHeight="false" outlineLevel="0" collapsed="false">
      <c r="A7147" s="0" t="s">
        <v>14450</v>
      </c>
      <c r="B7147" s="0" t="s">
        <v>14451</v>
      </c>
      <c r="C7147" s="0" t="s">
        <v>12933</v>
      </c>
      <c r="D7147" s="0" t="s">
        <v>7152</v>
      </c>
      <c r="E7147" s="0" t="s">
        <v>112</v>
      </c>
      <c r="F7147" s="7" t="n">
        <v>30273.94</v>
      </c>
      <c r="G7147" s="6" t="n">
        <v>518</v>
      </c>
      <c r="H7147" s="8" t="n">
        <v>1150.4</v>
      </c>
      <c r="I7147" s="0" t="n">
        <v>1</v>
      </c>
      <c r="J7147" s="7" t="n">
        <f aca="false">IFERROR(F7147/G7147,"")</f>
        <v>58.4438996138996</v>
      </c>
      <c r="K7147" s="7" t="n">
        <f aca="false">IFERROR(F7147/H7147,"")</f>
        <v>26.316011821975</v>
      </c>
      <c r="L7147" s="13" t="n">
        <f aca="false">L7146+F7147/$F$2*100</f>
        <v>98.2080121643591</v>
      </c>
    </row>
    <row r="7148" customFormat="false" ht="15" hidden="false" customHeight="false" outlineLevel="0" collapsed="false">
      <c r="A7148" s="0" t="s">
        <v>14452</v>
      </c>
      <c r="B7148" s="0" t="s">
        <v>10265</v>
      </c>
      <c r="C7148" s="0" t="s">
        <v>760</v>
      </c>
      <c r="D7148" s="0" t="s">
        <v>57</v>
      </c>
      <c r="E7148" s="0" t="s">
        <v>186</v>
      </c>
      <c r="F7148" s="7" t="n">
        <v>30270.28</v>
      </c>
      <c r="G7148" s="6" t="n">
        <v>695</v>
      </c>
      <c r="H7148" s="8" t="n">
        <v>1456.4</v>
      </c>
      <c r="I7148" s="0" t="n">
        <v>1</v>
      </c>
      <c r="J7148" s="7" t="n">
        <f aca="false">IFERROR(F7148/G7148,"")</f>
        <v>43.5543597122302</v>
      </c>
      <c r="K7148" s="7" t="n">
        <f aca="false">IFERROR(F7148/H7148,"")</f>
        <v>20.7843174951936</v>
      </c>
      <c r="L7148" s="13" t="n">
        <f aca="false">L7147+F7148/$F$2*100</f>
        <v>98.2091179460323</v>
      </c>
    </row>
    <row r="7149" customFormat="false" ht="15" hidden="false" customHeight="false" outlineLevel="0" collapsed="false">
      <c r="A7149" s="0" t="s">
        <v>14453</v>
      </c>
      <c r="B7149" s="0" t="s">
        <v>14454</v>
      </c>
      <c r="C7149" s="0" t="s">
        <v>525</v>
      </c>
      <c r="D7149" s="0" t="s">
        <v>57</v>
      </c>
      <c r="E7149" s="0" t="s">
        <v>269</v>
      </c>
      <c r="F7149" s="7" t="n">
        <v>30245.87</v>
      </c>
      <c r="G7149" s="6" t="n">
        <v>152</v>
      </c>
      <c r="H7149" s="8" t="n">
        <v>363.7</v>
      </c>
      <c r="I7149" s="0" t="n">
        <v>1</v>
      </c>
      <c r="J7149" s="7" t="n">
        <f aca="false">IFERROR(F7149/G7149,"")</f>
        <v>198.985986842105</v>
      </c>
      <c r="K7149" s="7" t="n">
        <f aca="false">IFERROR(F7149/H7149,"")</f>
        <v>83.1615892218862</v>
      </c>
      <c r="L7149" s="13" t="n">
        <f aca="false">L7148+F7149/$F$2*100</f>
        <v>98.2102228360015</v>
      </c>
    </row>
    <row r="7150" customFormat="false" ht="15" hidden="false" customHeight="false" outlineLevel="0" collapsed="false">
      <c r="A7150" s="0" t="s">
        <v>14455</v>
      </c>
      <c r="B7150" s="0" t="s">
        <v>238</v>
      </c>
      <c r="C7150" s="0" t="s">
        <v>122</v>
      </c>
      <c r="D7150" s="0" t="s">
        <v>52</v>
      </c>
      <c r="E7150" s="0" t="s">
        <v>221</v>
      </c>
      <c r="F7150" s="7" t="n">
        <v>30178.18</v>
      </c>
      <c r="G7150" s="6" t="n">
        <v>77</v>
      </c>
      <c r="H7150" s="8" t="n">
        <v>140</v>
      </c>
      <c r="I7150" s="0" t="n">
        <v>1</v>
      </c>
      <c r="J7150" s="7" t="n">
        <f aca="false">IFERROR(F7150/G7150,"")</f>
        <v>391.924415584416</v>
      </c>
      <c r="K7150" s="7" t="n">
        <f aca="false">IFERROR(F7150/H7150,"")</f>
        <v>215.558428571429</v>
      </c>
      <c r="L7150" s="13" t="n">
        <f aca="false">L7149+F7150/$F$2*100</f>
        <v>98.2113252532363</v>
      </c>
    </row>
    <row r="7151" customFormat="false" ht="15" hidden="false" customHeight="false" outlineLevel="0" collapsed="false">
      <c r="A7151" s="0" t="s">
        <v>14456</v>
      </c>
      <c r="B7151" s="0" t="s">
        <v>14457</v>
      </c>
      <c r="C7151" s="0" t="s">
        <v>100</v>
      </c>
      <c r="D7151" s="0" t="s">
        <v>123</v>
      </c>
      <c r="E7151" s="0" t="s">
        <v>557</v>
      </c>
      <c r="F7151" s="7" t="n">
        <v>30158.97</v>
      </c>
      <c r="G7151" s="6" t="n">
        <v>841</v>
      </c>
      <c r="H7151" s="8" t="n">
        <v>967.2</v>
      </c>
      <c r="I7151" s="0" t="n">
        <v>1</v>
      </c>
      <c r="J7151" s="7" t="n">
        <f aca="false">IFERROR(F7151/G7151,"")</f>
        <v>35.8608442330559</v>
      </c>
      <c r="K7151" s="7" t="n">
        <f aca="false">IFERROR(F7151/H7151,"")</f>
        <v>31.1817307692308</v>
      </c>
      <c r="L7151" s="13" t="n">
        <f aca="false">L7150+F7151/$F$2*100</f>
        <v>98.2124269687246</v>
      </c>
    </row>
    <row r="7152" customFormat="false" ht="15" hidden="false" customHeight="false" outlineLevel="0" collapsed="false">
      <c r="A7152" s="0" t="s">
        <v>14458</v>
      </c>
      <c r="B7152" s="0" t="s">
        <v>14459</v>
      </c>
      <c r="C7152" s="0" t="s">
        <v>900</v>
      </c>
      <c r="D7152" s="0" t="s">
        <v>164</v>
      </c>
      <c r="E7152" s="0" t="s">
        <v>1243</v>
      </c>
      <c r="F7152" s="7" t="n">
        <v>30155.08</v>
      </c>
      <c r="G7152" s="6" t="n">
        <v>731</v>
      </c>
      <c r="H7152" s="8" t="n">
        <v>731.1</v>
      </c>
      <c r="I7152" s="0" t="n">
        <v>1</v>
      </c>
      <c r="J7152" s="7" t="n">
        <f aca="false">IFERROR(F7152/G7152,"")</f>
        <v>41.2518194254446</v>
      </c>
      <c r="K7152" s="7" t="n">
        <f aca="false">IFERROR(F7152/H7152,"")</f>
        <v>41.2461769935713</v>
      </c>
      <c r="L7152" s="13" t="n">
        <f aca="false">L7151+F7152/$F$2*100</f>
        <v>98.21352854211</v>
      </c>
    </row>
    <row r="7153" customFormat="false" ht="15" hidden="false" customHeight="false" outlineLevel="0" collapsed="false">
      <c r="A7153" s="0" t="s">
        <v>14460</v>
      </c>
      <c r="B7153" s="0" t="s">
        <v>492</v>
      </c>
      <c r="C7153" s="0" t="s">
        <v>799</v>
      </c>
      <c r="D7153" s="0" t="s">
        <v>290</v>
      </c>
      <c r="E7153" s="0" t="s">
        <v>269</v>
      </c>
      <c r="F7153" s="7" t="n">
        <v>30109.8</v>
      </c>
      <c r="G7153" s="6" t="n">
        <v>408</v>
      </c>
      <c r="H7153" s="8" t="n">
        <v>882</v>
      </c>
      <c r="I7153" s="0" t="n">
        <v>1</v>
      </c>
      <c r="J7153" s="7" t="n">
        <f aca="false">IFERROR(F7153/G7153,"")</f>
        <v>73.7985294117647</v>
      </c>
      <c r="K7153" s="7" t="n">
        <f aca="false">IFERROR(F7153/H7153,"")</f>
        <v>34.1380952380952</v>
      </c>
      <c r="L7153" s="13" t="n">
        <f aca="false">L7152+F7153/$F$2*100</f>
        <v>98.2146284614046</v>
      </c>
    </row>
    <row r="7154" customFormat="false" ht="15" hidden="false" customHeight="false" outlineLevel="0" collapsed="false">
      <c r="A7154" s="0" t="s">
        <v>14461</v>
      </c>
      <c r="B7154" s="0" t="s">
        <v>3344</v>
      </c>
      <c r="C7154" s="0" t="s">
        <v>661</v>
      </c>
      <c r="D7154" s="0" t="s">
        <v>85</v>
      </c>
      <c r="E7154" s="0" t="s">
        <v>81</v>
      </c>
      <c r="F7154" s="7" t="n">
        <v>30108.09</v>
      </c>
      <c r="G7154" s="6" t="n">
        <v>274</v>
      </c>
      <c r="H7154" s="8" t="n">
        <v>594.6</v>
      </c>
      <c r="I7154" s="0" t="n">
        <v>1</v>
      </c>
      <c r="J7154" s="7" t="n">
        <f aca="false">IFERROR(F7154/G7154,"")</f>
        <v>109.883540145985</v>
      </c>
      <c r="K7154" s="7" t="n">
        <f aca="false">IFERROR(F7154/H7154,"")</f>
        <v>50.6358728557013</v>
      </c>
      <c r="L7154" s="13" t="n">
        <f aca="false">L7153+F7154/$F$2*100</f>
        <v>98.2157283182325</v>
      </c>
    </row>
    <row r="7155" customFormat="false" ht="15" hidden="false" customHeight="false" outlineLevel="0" collapsed="false">
      <c r="A7155" s="0" t="s">
        <v>14462</v>
      </c>
      <c r="B7155" s="0" t="s">
        <v>14463</v>
      </c>
      <c r="C7155" s="0" t="s">
        <v>2082</v>
      </c>
      <c r="D7155" s="0" t="s">
        <v>4216</v>
      </c>
      <c r="E7155" s="0" t="s">
        <v>269</v>
      </c>
      <c r="F7155" s="7" t="n">
        <v>30056.34</v>
      </c>
      <c r="G7155" s="6" t="n">
        <v>654</v>
      </c>
      <c r="H7155" s="8" t="n">
        <v>1351.5</v>
      </c>
      <c r="I7155" s="0" t="n">
        <v>1</v>
      </c>
      <c r="J7155" s="7" t="n">
        <f aca="false">IFERROR(F7155/G7155,"")</f>
        <v>45.9577064220184</v>
      </c>
      <c r="K7155" s="7" t="n">
        <f aca="false">IFERROR(F7155/H7155,"")</f>
        <v>22.2392452830189</v>
      </c>
      <c r="L7155" s="13" t="n">
        <f aca="false">L7154+F7155/$F$2*100</f>
        <v>98.2168262846185</v>
      </c>
    </row>
    <row r="7156" customFormat="false" ht="15" hidden="false" customHeight="false" outlineLevel="0" collapsed="false">
      <c r="A7156" s="0" t="s">
        <v>14464</v>
      </c>
      <c r="B7156" s="0" t="s">
        <v>9585</v>
      </c>
      <c r="C7156" s="0" t="s">
        <v>4300</v>
      </c>
      <c r="D7156" s="0" t="s">
        <v>123</v>
      </c>
      <c r="E7156" s="0" t="s">
        <v>269</v>
      </c>
      <c r="F7156" s="7" t="n">
        <v>30039.46</v>
      </c>
      <c r="G7156" s="6" t="n">
        <v>120</v>
      </c>
      <c r="H7156" s="8" t="n">
        <v>185</v>
      </c>
      <c r="I7156" s="0" t="n">
        <v>1</v>
      </c>
      <c r="J7156" s="7" t="n">
        <f aca="false">IFERROR(F7156/G7156,"")</f>
        <v>250.328833333333</v>
      </c>
      <c r="K7156" s="7" t="n">
        <f aca="false">IFERROR(F7156/H7156,"")</f>
        <v>162.375459459459</v>
      </c>
      <c r="L7156" s="13" t="n">
        <f aca="false">L7155+F7156/$F$2*100</f>
        <v>98.2179236343735</v>
      </c>
    </row>
    <row r="7157" customFormat="false" ht="15" hidden="false" customHeight="false" outlineLevel="0" collapsed="false">
      <c r="A7157" s="0" t="s">
        <v>14465</v>
      </c>
      <c r="B7157" s="0" t="s">
        <v>1408</v>
      </c>
      <c r="C7157" s="0" t="s">
        <v>314</v>
      </c>
      <c r="D7157" s="0" t="s">
        <v>290</v>
      </c>
      <c r="E7157" s="0" t="s">
        <v>4424</v>
      </c>
      <c r="F7157" s="7" t="n">
        <v>30011.11</v>
      </c>
      <c r="G7157" s="6" t="n">
        <v>55</v>
      </c>
      <c r="H7157" s="8" t="n">
        <v>76.5</v>
      </c>
      <c r="I7157" s="0" t="n">
        <v>1</v>
      </c>
      <c r="J7157" s="7" t="n">
        <f aca="false">IFERROR(F7157/G7157,"")</f>
        <v>545.656545454546</v>
      </c>
      <c r="K7157" s="7" t="n">
        <f aca="false">IFERROR(F7157/H7157,"")</f>
        <v>392.302091503268</v>
      </c>
      <c r="L7157" s="13" t="n">
        <f aca="false">L7156+F7157/$F$2*100</f>
        <v>98.2190199484952</v>
      </c>
    </row>
    <row r="7158" customFormat="false" ht="15" hidden="false" customHeight="false" outlineLevel="0" collapsed="false">
      <c r="A7158" s="0" t="s">
        <v>14466</v>
      </c>
      <c r="B7158" s="0" t="s">
        <v>14467</v>
      </c>
      <c r="C7158" s="0" t="s">
        <v>13306</v>
      </c>
      <c r="D7158" s="0" t="s">
        <v>80</v>
      </c>
      <c r="E7158" s="0" t="s">
        <v>112</v>
      </c>
      <c r="F7158" s="7" t="n">
        <v>29993.64</v>
      </c>
      <c r="G7158" s="6" t="n">
        <v>417</v>
      </c>
      <c r="H7158" s="8" t="n">
        <v>461.3</v>
      </c>
      <c r="I7158" s="0" t="n">
        <v>1</v>
      </c>
      <c r="J7158" s="7" t="n">
        <f aca="false">IFERROR(F7158/G7158,"")</f>
        <v>71.9271942446043</v>
      </c>
      <c r="K7158" s="7" t="n">
        <f aca="false">IFERROR(F7158/H7158,"")</f>
        <v>65.0198135703447</v>
      </c>
      <c r="L7158" s="13" t="n">
        <f aca="false">L7157+F7158/$F$2*100</f>
        <v>98.2201156244329</v>
      </c>
    </row>
    <row r="7159" customFormat="false" ht="15" hidden="false" customHeight="false" outlineLevel="0" collapsed="false">
      <c r="A7159" s="0" t="s">
        <v>14468</v>
      </c>
      <c r="B7159" s="0" t="s">
        <v>14469</v>
      </c>
      <c r="C7159" s="0" t="s">
        <v>1675</v>
      </c>
      <c r="D7159" s="0" t="s">
        <v>57</v>
      </c>
      <c r="E7159" s="0" t="s">
        <v>116</v>
      </c>
      <c r="F7159" s="7" t="n">
        <v>29989.88</v>
      </c>
      <c r="G7159" s="6" t="n">
        <v>676</v>
      </c>
      <c r="H7159" s="8" t="n">
        <v>1723.2</v>
      </c>
      <c r="I7159" s="0" t="n">
        <v>1</v>
      </c>
      <c r="J7159" s="7" t="n">
        <f aca="false">IFERROR(F7159/G7159,"")</f>
        <v>44.3637278106509</v>
      </c>
      <c r="K7159" s="7" t="n">
        <f aca="false">IFERROR(F7159/H7159,"")</f>
        <v>17.4035979572888</v>
      </c>
      <c r="L7159" s="13" t="n">
        <f aca="false">L7158+F7159/$F$2*100</f>
        <v>98.2212111630169</v>
      </c>
    </row>
    <row r="7160" customFormat="false" ht="15" hidden="false" customHeight="false" outlineLevel="0" collapsed="false">
      <c r="A7160" s="0" t="s">
        <v>14470</v>
      </c>
      <c r="B7160" s="0" t="s">
        <v>14471</v>
      </c>
      <c r="C7160" s="0" t="s">
        <v>177</v>
      </c>
      <c r="D7160" s="0" t="s">
        <v>57</v>
      </c>
      <c r="E7160" s="0" t="s">
        <v>557</v>
      </c>
      <c r="F7160" s="7" t="n">
        <v>29944.92</v>
      </c>
      <c r="G7160" s="6" t="n">
        <v>927</v>
      </c>
      <c r="H7160" s="8" t="n">
        <v>1328</v>
      </c>
      <c r="I7160" s="0" t="n">
        <v>1</v>
      </c>
      <c r="J7160" s="7" t="n">
        <f aca="false">IFERROR(F7160/G7160,"")</f>
        <v>32.3030420711974</v>
      </c>
      <c r="K7160" s="7" t="n">
        <f aca="false">IFERROR(F7160/H7160,"")</f>
        <v>22.5488855421687</v>
      </c>
      <c r="L7160" s="13" t="n">
        <f aca="false">L7159+F7160/$F$2*100</f>
        <v>98.2223050591996</v>
      </c>
    </row>
    <row r="7161" customFormat="false" ht="15" hidden="false" customHeight="false" outlineLevel="0" collapsed="false">
      <c r="A7161" s="0" t="s">
        <v>14472</v>
      </c>
      <c r="B7161" s="0" t="s">
        <v>14473</v>
      </c>
      <c r="C7161" s="0" t="s">
        <v>14474</v>
      </c>
      <c r="D7161" s="0" t="s">
        <v>57</v>
      </c>
      <c r="E7161" s="0" t="s">
        <v>509</v>
      </c>
      <c r="F7161" s="7" t="n">
        <v>29940.36</v>
      </c>
      <c r="G7161" s="6" t="n">
        <v>219</v>
      </c>
      <c r="H7161" s="8" t="n">
        <v>391.7</v>
      </c>
      <c r="I7161" s="0" t="n">
        <v>1</v>
      </c>
      <c r="J7161" s="7" t="n">
        <f aca="false">IFERROR(F7161/G7161,"")</f>
        <v>136.71397260274</v>
      </c>
      <c r="K7161" s="7" t="n">
        <f aca="false">IFERROR(F7161/H7161,"")</f>
        <v>76.4369670666326</v>
      </c>
      <c r="L7161" s="13" t="n">
        <f aca="false">L7160+F7161/$F$2*100</f>
        <v>98.2233987888043</v>
      </c>
    </row>
    <row r="7162" customFormat="false" ht="15" hidden="false" customHeight="false" outlineLevel="0" collapsed="false">
      <c r="A7162" s="0" t="s">
        <v>14475</v>
      </c>
      <c r="B7162" s="0" t="s">
        <v>14476</v>
      </c>
      <c r="C7162" s="0" t="s">
        <v>55</v>
      </c>
      <c r="D7162" s="0" t="s">
        <v>5287</v>
      </c>
      <c r="E7162" s="0" t="s">
        <v>644</v>
      </c>
      <c r="F7162" s="7" t="n">
        <v>29906.49</v>
      </c>
      <c r="G7162" s="6" t="n">
        <v>1049</v>
      </c>
      <c r="H7162" s="8" t="n">
        <v>1180.7</v>
      </c>
      <c r="I7162" s="0" t="n">
        <v>1</v>
      </c>
      <c r="J7162" s="7" t="n">
        <f aca="false">IFERROR(F7162/G7162,"")</f>
        <v>28.5095233555767</v>
      </c>
      <c r="K7162" s="7" t="n">
        <f aca="false">IFERROR(F7162/H7162,"")</f>
        <v>25.3294571017193</v>
      </c>
      <c r="L7162" s="13" t="n">
        <f aca="false">L7161+F7162/$F$2*100</f>
        <v>98.2244912811285</v>
      </c>
    </row>
    <row r="7163" customFormat="false" ht="15" hidden="false" customHeight="false" outlineLevel="0" collapsed="false">
      <c r="A7163" s="0" t="s">
        <v>14477</v>
      </c>
      <c r="B7163" s="0" t="s">
        <v>14478</v>
      </c>
      <c r="C7163" s="0" t="s">
        <v>14479</v>
      </c>
      <c r="D7163" s="0" t="s">
        <v>598</v>
      </c>
      <c r="E7163" s="0" t="s">
        <v>269</v>
      </c>
      <c r="F7163" s="7" t="n">
        <v>29902.59</v>
      </c>
      <c r="G7163" s="6" t="n">
        <v>1174</v>
      </c>
      <c r="H7163" s="8" t="n">
        <v>1177.2</v>
      </c>
      <c r="I7163" s="0" t="n">
        <v>1</v>
      </c>
      <c r="J7163" s="7" t="n">
        <f aca="false">IFERROR(F7163/G7163,"")</f>
        <v>25.4706899488927</v>
      </c>
      <c r="K7163" s="7" t="n">
        <f aca="false">IFERROR(F7163/H7163,"")</f>
        <v>25.4014525993884</v>
      </c>
      <c r="L7163" s="13" t="n">
        <f aca="false">L7162+F7163/$F$2*100</f>
        <v>98.2255836309847</v>
      </c>
    </row>
    <row r="7164" customFormat="false" ht="15" hidden="false" customHeight="false" outlineLevel="0" collapsed="false">
      <c r="A7164" s="0" t="s">
        <v>14480</v>
      </c>
      <c r="B7164" s="0" t="s">
        <v>14481</v>
      </c>
      <c r="C7164" s="0" t="s">
        <v>883</v>
      </c>
      <c r="D7164" s="0" t="s">
        <v>57</v>
      </c>
      <c r="E7164" s="0" t="s">
        <v>81</v>
      </c>
      <c r="F7164" s="7" t="n">
        <v>29882.19</v>
      </c>
      <c r="G7164" s="6" t="n">
        <v>235</v>
      </c>
      <c r="H7164" s="8" t="n">
        <v>602.6</v>
      </c>
      <c r="I7164" s="0" t="n">
        <v>1</v>
      </c>
      <c r="J7164" s="7" t="n">
        <f aca="false">IFERROR(F7164/G7164,"")</f>
        <v>127.158255319149</v>
      </c>
      <c r="K7164" s="7" t="n">
        <f aca="false">IFERROR(F7164/H7164,"")</f>
        <v>49.5887653501494</v>
      </c>
      <c r="L7164" s="13" t="n">
        <f aca="false">L7163+F7164/$F$2*100</f>
        <v>98.2266752356232</v>
      </c>
    </row>
    <row r="7165" customFormat="false" ht="15" hidden="false" customHeight="false" outlineLevel="0" collapsed="false">
      <c r="A7165" s="0" t="s">
        <v>14482</v>
      </c>
      <c r="B7165" s="0" t="s">
        <v>2129</v>
      </c>
      <c r="C7165" s="0" t="s">
        <v>14483</v>
      </c>
      <c r="D7165" s="0" t="s">
        <v>85</v>
      </c>
      <c r="E7165" s="0" t="s">
        <v>81</v>
      </c>
      <c r="F7165" s="7" t="n">
        <v>29869.07</v>
      </c>
      <c r="G7165" s="6" t="n">
        <v>477</v>
      </c>
      <c r="H7165" s="8" t="n">
        <v>1022.5</v>
      </c>
      <c r="I7165" s="0" t="n">
        <v>1</v>
      </c>
      <c r="J7165" s="7" t="n">
        <f aca="false">IFERROR(F7165/G7165,"")</f>
        <v>62.6185953878407</v>
      </c>
      <c r="K7165" s="7" t="n">
        <f aca="false">IFERROR(F7165/H7165,"")</f>
        <v>29.211804400978</v>
      </c>
      <c r="L7165" s="13" t="n">
        <f aca="false">L7164+F7165/$F$2*100</f>
        <v>98.2277663609845</v>
      </c>
    </row>
    <row r="7166" customFormat="false" ht="15" hidden="false" customHeight="false" outlineLevel="0" collapsed="false">
      <c r="A7166" s="0" t="s">
        <v>14484</v>
      </c>
      <c r="B7166" s="0" t="s">
        <v>14485</v>
      </c>
      <c r="C7166" s="0" t="s">
        <v>4841</v>
      </c>
      <c r="D7166" s="0" t="s">
        <v>57</v>
      </c>
      <c r="E7166" s="0" t="s">
        <v>1198</v>
      </c>
      <c r="F7166" s="7" t="n">
        <v>29856.58</v>
      </c>
      <c r="G7166" s="6" t="n">
        <v>496</v>
      </c>
      <c r="H7166" s="8" t="n">
        <v>1225.3</v>
      </c>
      <c r="I7166" s="0" t="n">
        <v>1</v>
      </c>
      <c r="J7166" s="7" t="n">
        <f aca="false">IFERROR(F7166/G7166,"")</f>
        <v>60.1947177419355</v>
      </c>
      <c r="K7166" s="7" t="n">
        <f aca="false">IFERROR(F7166/H7166,"")</f>
        <v>24.3667509997552</v>
      </c>
      <c r="L7166" s="13" t="n">
        <f aca="false">L7165+F7166/$F$2*100</f>
        <v>98.2288570300827</v>
      </c>
    </row>
    <row r="7167" customFormat="false" ht="15" hidden="false" customHeight="false" outlineLevel="0" collapsed="false">
      <c r="A7167" s="0" t="s">
        <v>14486</v>
      </c>
      <c r="B7167" s="0" t="s">
        <v>14487</v>
      </c>
      <c r="C7167" s="0" t="s">
        <v>3949</v>
      </c>
      <c r="D7167" s="0" t="s">
        <v>5287</v>
      </c>
      <c r="E7167" s="0" t="s">
        <v>81</v>
      </c>
      <c r="F7167" s="7" t="n">
        <v>29828.41</v>
      </c>
      <c r="G7167" s="6" t="n">
        <v>818</v>
      </c>
      <c r="H7167" s="8" t="n">
        <v>1662.8</v>
      </c>
      <c r="I7167" s="0" t="n">
        <v>1</v>
      </c>
      <c r="J7167" s="7" t="n">
        <f aca="false">IFERROR(F7167/G7167,"")</f>
        <v>36.4650488997555</v>
      </c>
      <c r="K7167" s="7" t="n">
        <f aca="false">IFERROR(F7167/H7167,"")</f>
        <v>17.9386636997835</v>
      </c>
      <c r="L7167" s="13" t="n">
        <f aca="false">L7166+F7167/$F$2*100</f>
        <v>98.229946670123</v>
      </c>
    </row>
    <row r="7168" customFormat="false" ht="15" hidden="false" customHeight="false" outlineLevel="0" collapsed="false">
      <c r="A7168" s="0" t="s">
        <v>14488</v>
      </c>
      <c r="B7168" s="0" t="s">
        <v>14489</v>
      </c>
      <c r="C7168" s="0" t="s">
        <v>2618</v>
      </c>
      <c r="D7168" s="0" t="s">
        <v>123</v>
      </c>
      <c r="E7168" s="0" t="s">
        <v>112</v>
      </c>
      <c r="F7168" s="7" t="n">
        <v>29818.5</v>
      </c>
      <c r="G7168" s="6" t="n">
        <v>1023</v>
      </c>
      <c r="H7168" s="8" t="n">
        <v>2416.1</v>
      </c>
      <c r="I7168" s="0" t="n">
        <v>1</v>
      </c>
      <c r="J7168" s="7" t="n">
        <f aca="false">IFERROR(F7168/G7168,"")</f>
        <v>29.1480938416422</v>
      </c>
      <c r="K7168" s="7" t="n">
        <f aca="false">IFERROR(F7168/H7168,"")</f>
        <v>12.3415835437275</v>
      </c>
      <c r="L7168" s="13" t="n">
        <f aca="false">L7167+F7168/$F$2*100</f>
        <v>98.2310359481483</v>
      </c>
    </row>
    <row r="7169" customFormat="false" ht="15" hidden="false" customHeight="false" outlineLevel="0" collapsed="false">
      <c r="A7169" s="0" t="s">
        <v>14490</v>
      </c>
      <c r="B7169" s="0" t="s">
        <v>238</v>
      </c>
      <c r="C7169" s="0" t="s">
        <v>100</v>
      </c>
      <c r="D7169" s="0" t="s">
        <v>4758</v>
      </c>
      <c r="E7169" s="0" t="s">
        <v>11090</v>
      </c>
      <c r="F7169" s="7" t="n">
        <v>29801.06</v>
      </c>
      <c r="G7169" s="6" t="n">
        <v>612</v>
      </c>
      <c r="H7169" s="8" t="n">
        <v>665</v>
      </c>
      <c r="I7169" s="0" t="n">
        <v>1</v>
      </c>
      <c r="J7169" s="7" t="n">
        <f aca="false">IFERROR(F7169/G7169,"")</f>
        <v>48.6945424836601</v>
      </c>
      <c r="K7169" s="7" t="n">
        <f aca="false">IFERROR(F7169/H7169,"")</f>
        <v>44.8136240601504</v>
      </c>
      <c r="L7169" s="13" t="n">
        <f aca="false">L7168+F7169/$F$2*100</f>
        <v>98.2321245890856</v>
      </c>
    </row>
    <row r="7170" customFormat="false" ht="15" hidden="false" customHeight="false" outlineLevel="0" collapsed="false">
      <c r="A7170" s="0" t="s">
        <v>14491</v>
      </c>
      <c r="B7170" s="0" t="s">
        <v>14492</v>
      </c>
      <c r="C7170" s="0" t="s">
        <v>2082</v>
      </c>
      <c r="D7170" s="0" t="s">
        <v>89</v>
      </c>
      <c r="E7170" s="0" t="s">
        <v>81</v>
      </c>
      <c r="F7170" s="7" t="n">
        <v>29797.96</v>
      </c>
      <c r="G7170" s="6" t="n">
        <v>629</v>
      </c>
      <c r="H7170" s="8" t="n">
        <v>1343</v>
      </c>
      <c r="I7170" s="0" t="n">
        <v>1</v>
      </c>
      <c r="J7170" s="7" t="n">
        <f aca="false">IFERROR(F7170/G7170,"")</f>
        <v>47.3735453100159</v>
      </c>
      <c r="K7170" s="7" t="n">
        <f aca="false">IFERROR(F7170/H7170,"")</f>
        <v>22.1876098287416</v>
      </c>
      <c r="L7170" s="13" t="n">
        <f aca="false">L7169+F7170/$F$2*100</f>
        <v>98.233213116779</v>
      </c>
    </row>
    <row r="7171" customFormat="false" ht="15" hidden="false" customHeight="false" outlineLevel="0" collapsed="false">
      <c r="A7171" s="0" t="s">
        <v>14493</v>
      </c>
      <c r="B7171" s="0" t="s">
        <v>1291</v>
      </c>
      <c r="C7171" s="0" t="s">
        <v>51</v>
      </c>
      <c r="D7171" s="0" t="s">
        <v>260</v>
      </c>
      <c r="E7171" s="0" t="s">
        <v>149</v>
      </c>
      <c r="F7171" s="7" t="n">
        <v>29721.67</v>
      </c>
      <c r="G7171" s="6" t="n">
        <v>919</v>
      </c>
      <c r="H7171" s="8" t="n">
        <v>2071.1</v>
      </c>
      <c r="I7171" s="0" t="n">
        <v>1</v>
      </c>
      <c r="J7171" s="7" t="n">
        <f aca="false">IFERROR(F7171/G7171,"")</f>
        <v>32.341316648531</v>
      </c>
      <c r="K7171" s="7" t="n">
        <f aca="false">IFERROR(F7171/H7171,"")</f>
        <v>14.3506687267636</v>
      </c>
      <c r="L7171" s="13" t="n">
        <f aca="false">L7170+F7171/$F$2*100</f>
        <v>98.2342988575777</v>
      </c>
    </row>
    <row r="7172" customFormat="false" ht="15" hidden="false" customHeight="false" outlineLevel="0" collapsed="false">
      <c r="A7172" s="0" t="s">
        <v>14494</v>
      </c>
      <c r="B7172" s="0" t="s">
        <v>14495</v>
      </c>
      <c r="C7172" s="0" t="s">
        <v>14496</v>
      </c>
      <c r="D7172" s="0" t="s">
        <v>4113</v>
      </c>
      <c r="E7172" s="0" t="s">
        <v>112</v>
      </c>
      <c r="F7172" s="7" t="n">
        <v>29696.93</v>
      </c>
      <c r="G7172" s="6" t="n">
        <v>742</v>
      </c>
      <c r="H7172" s="8" t="n">
        <v>1890.6</v>
      </c>
      <c r="I7172" s="0" t="n">
        <v>1</v>
      </c>
      <c r="J7172" s="7" t="n">
        <f aca="false">IFERROR(F7172/G7172,"")</f>
        <v>40.0228167115903</v>
      </c>
      <c r="K7172" s="7" t="n">
        <f aca="false">IFERROR(F7172/H7172,"")</f>
        <v>15.7076748122289</v>
      </c>
      <c r="L7172" s="13" t="n">
        <f aca="false">L7171+F7172/$F$2*100</f>
        <v>98.2353836946173</v>
      </c>
    </row>
    <row r="7173" customFormat="false" ht="15" hidden="false" customHeight="false" outlineLevel="0" collapsed="false">
      <c r="A7173" s="0" t="s">
        <v>14497</v>
      </c>
      <c r="B7173" s="0" t="s">
        <v>14498</v>
      </c>
      <c r="C7173" s="0" t="s">
        <v>8234</v>
      </c>
      <c r="D7173" s="0" t="s">
        <v>101</v>
      </c>
      <c r="E7173" s="0" t="s">
        <v>269</v>
      </c>
      <c r="F7173" s="7" t="n">
        <v>29693.2</v>
      </c>
      <c r="G7173" s="6" t="n">
        <v>430</v>
      </c>
      <c r="H7173" s="8" t="n">
        <v>621.6</v>
      </c>
      <c r="I7173" s="0" t="n">
        <v>1</v>
      </c>
      <c r="J7173" s="7" t="n">
        <f aca="false">IFERROR(F7173/G7173,"")</f>
        <v>69.0539534883721</v>
      </c>
      <c r="K7173" s="7" t="n">
        <f aca="false">IFERROR(F7173/H7173,"")</f>
        <v>47.7689832689833</v>
      </c>
      <c r="L7173" s="13" t="n">
        <f aca="false">L7172+F7173/$F$2*100</f>
        <v>98.2364683953991</v>
      </c>
    </row>
    <row r="7174" customFormat="false" ht="15" hidden="false" customHeight="false" outlineLevel="0" collapsed="false">
      <c r="A7174" s="0" t="s">
        <v>14499</v>
      </c>
      <c r="B7174" s="0" t="s">
        <v>10199</v>
      </c>
      <c r="C7174" s="0" t="s">
        <v>6480</v>
      </c>
      <c r="D7174" s="0" t="s">
        <v>8860</v>
      </c>
      <c r="E7174" s="0" t="s">
        <v>81</v>
      </c>
      <c r="F7174" s="7" t="n">
        <v>29692.85</v>
      </c>
      <c r="G7174" s="6" t="n">
        <v>859</v>
      </c>
      <c r="H7174" s="8" t="n">
        <v>1689.4</v>
      </c>
      <c r="I7174" s="0" t="n">
        <v>1</v>
      </c>
      <c r="J7174" s="7" t="n">
        <f aca="false">IFERROR(F7174/G7174,"")</f>
        <v>34.5667636786962</v>
      </c>
      <c r="K7174" s="7" t="n">
        <f aca="false">IFERROR(F7174/H7174,"")</f>
        <v>17.5759737184799</v>
      </c>
      <c r="L7174" s="13" t="n">
        <f aca="false">L7173+F7174/$F$2*100</f>
        <v>98.2375530833952</v>
      </c>
    </row>
    <row r="7175" customFormat="false" ht="15" hidden="false" customHeight="false" outlineLevel="0" collapsed="false">
      <c r="A7175" s="0" t="s">
        <v>14500</v>
      </c>
      <c r="B7175" s="0" t="s">
        <v>633</v>
      </c>
      <c r="C7175" s="0" t="s">
        <v>51</v>
      </c>
      <c r="D7175" s="0" t="s">
        <v>2248</v>
      </c>
      <c r="E7175" s="0" t="s">
        <v>112</v>
      </c>
      <c r="F7175" s="7" t="n">
        <v>29658.89</v>
      </c>
      <c r="G7175" s="6" t="n">
        <v>357</v>
      </c>
      <c r="H7175" s="8" t="n">
        <v>364</v>
      </c>
      <c r="I7175" s="0" t="n">
        <v>1</v>
      </c>
      <c r="J7175" s="7" t="n">
        <f aca="false">IFERROR(F7175/G7175,"")</f>
        <v>83.0781232492997</v>
      </c>
      <c r="K7175" s="7" t="n">
        <f aca="false">IFERROR(F7175/H7175,"")</f>
        <v>81.480467032967</v>
      </c>
      <c r="L7175" s="13" t="n">
        <f aca="false">L7174+F7175/$F$2*100</f>
        <v>98.2386365308232</v>
      </c>
    </row>
    <row r="7176" customFormat="false" ht="15" hidden="false" customHeight="false" outlineLevel="0" collapsed="false">
      <c r="A7176" s="0" t="s">
        <v>14501</v>
      </c>
      <c r="B7176" s="0" t="s">
        <v>14502</v>
      </c>
      <c r="C7176" s="0" t="s">
        <v>1305</v>
      </c>
      <c r="D7176" s="0" t="s">
        <v>4953</v>
      </c>
      <c r="E7176" s="0" t="s">
        <v>269</v>
      </c>
      <c r="F7176" s="7" t="n">
        <v>29655.9</v>
      </c>
      <c r="G7176" s="6" t="n">
        <v>1194</v>
      </c>
      <c r="H7176" s="8" t="n">
        <v>1513.3</v>
      </c>
      <c r="I7176" s="0" t="n">
        <v>1</v>
      </c>
      <c r="J7176" s="7" t="n">
        <f aca="false">IFERROR(F7176/G7176,"")</f>
        <v>24.8374371859296</v>
      </c>
      <c r="K7176" s="7" t="n">
        <f aca="false">IFERROR(F7176/H7176,"")</f>
        <v>19.5968413401176</v>
      </c>
      <c r="L7176" s="13" t="n">
        <f aca="false">L7175+F7176/$F$2*100</f>
        <v>98.2397198690257</v>
      </c>
    </row>
    <row r="7177" customFormat="false" ht="15" hidden="false" customHeight="false" outlineLevel="0" collapsed="false">
      <c r="A7177" s="0" t="s">
        <v>14503</v>
      </c>
      <c r="B7177" s="0" t="s">
        <v>14504</v>
      </c>
      <c r="C7177" s="0" t="s">
        <v>669</v>
      </c>
      <c r="D7177" s="0" t="s">
        <v>89</v>
      </c>
      <c r="E7177" s="0" t="s">
        <v>644</v>
      </c>
      <c r="F7177" s="7" t="n">
        <v>29655.74</v>
      </c>
      <c r="G7177" s="6" t="n">
        <v>762</v>
      </c>
      <c r="H7177" s="8" t="n">
        <v>1337.1</v>
      </c>
      <c r="I7177" s="0" t="n">
        <v>1</v>
      </c>
      <c r="J7177" s="7" t="n">
        <f aca="false">IFERROR(F7177/G7177,"")</f>
        <v>38.9182939632546</v>
      </c>
      <c r="K7177" s="7" t="n">
        <f aca="false">IFERROR(F7177/H7177,"")</f>
        <v>22.1791489043452</v>
      </c>
      <c r="L7177" s="13" t="n">
        <f aca="false">L7176+F7177/$F$2*100</f>
        <v>98.2408032013833</v>
      </c>
    </row>
    <row r="7178" customFormat="false" ht="15" hidden="false" customHeight="false" outlineLevel="0" collapsed="false">
      <c r="A7178" s="0" t="s">
        <v>14505</v>
      </c>
      <c r="B7178" s="0" t="s">
        <v>6244</v>
      </c>
      <c r="C7178" s="0" t="s">
        <v>14506</v>
      </c>
      <c r="D7178" s="0" t="s">
        <v>3796</v>
      </c>
      <c r="E7178" s="0" t="s">
        <v>269</v>
      </c>
      <c r="F7178" s="7" t="n">
        <v>29648.12</v>
      </c>
      <c r="G7178" s="6" t="n">
        <v>697</v>
      </c>
      <c r="H7178" s="8" t="n">
        <v>1266.9</v>
      </c>
      <c r="I7178" s="0" t="n">
        <v>1</v>
      </c>
      <c r="J7178" s="7" t="n">
        <f aca="false">IFERROR(F7178/G7178,"")</f>
        <v>42.5367575322812</v>
      </c>
      <c r="K7178" s="7" t="n">
        <f aca="false">IFERROR(F7178/H7178,"")</f>
        <v>23.4020996132291</v>
      </c>
      <c r="L7178" s="13" t="n">
        <f aca="false">L7177+F7178/$F$2*100</f>
        <v>98.2418862553802</v>
      </c>
    </row>
    <row r="7179" customFormat="false" ht="15" hidden="false" customHeight="false" outlineLevel="0" collapsed="false">
      <c r="A7179" s="0" t="s">
        <v>14507</v>
      </c>
      <c r="B7179" s="0" t="s">
        <v>14508</v>
      </c>
      <c r="C7179" s="0" t="s">
        <v>2793</v>
      </c>
      <c r="D7179" s="0" t="s">
        <v>57</v>
      </c>
      <c r="E7179" s="0" t="s">
        <v>116</v>
      </c>
      <c r="F7179" s="7" t="n">
        <v>29623.87</v>
      </c>
      <c r="G7179" s="6" t="n">
        <v>94</v>
      </c>
      <c r="H7179" s="8" t="n">
        <v>237.3</v>
      </c>
      <c r="I7179" s="0" t="n">
        <v>1</v>
      </c>
      <c r="J7179" s="7" t="n">
        <f aca="false">IFERROR(F7179/G7179,"")</f>
        <v>315.147553191489</v>
      </c>
      <c r="K7179" s="7" t="n">
        <f aca="false">IFERROR(F7179/H7179,"")</f>
        <v>124.837210282343</v>
      </c>
      <c r="L7179" s="13" t="n">
        <f aca="false">L7178+F7179/$F$2*100</f>
        <v>98.2429684235179</v>
      </c>
    </row>
    <row r="7180" customFormat="false" ht="15" hidden="false" customHeight="false" outlineLevel="0" collapsed="false">
      <c r="A7180" s="0" t="s">
        <v>14509</v>
      </c>
      <c r="B7180" s="0" t="s">
        <v>5391</v>
      </c>
      <c r="C7180" s="0" t="s">
        <v>2966</v>
      </c>
      <c r="D7180" s="0" t="s">
        <v>62</v>
      </c>
      <c r="E7180" s="0" t="s">
        <v>81</v>
      </c>
      <c r="F7180" s="7" t="n">
        <v>29622.56</v>
      </c>
      <c r="G7180" s="6" t="n">
        <v>219</v>
      </c>
      <c r="H7180" s="8" t="n">
        <v>328.5</v>
      </c>
      <c r="I7180" s="0" t="n">
        <v>1</v>
      </c>
      <c r="J7180" s="7" t="n">
        <f aca="false">IFERROR(F7180/G7180,"")</f>
        <v>135.262831050228</v>
      </c>
      <c r="K7180" s="7" t="n">
        <f aca="false">IFERROR(F7180/H7180,"")</f>
        <v>90.1752207001522</v>
      </c>
      <c r="L7180" s="13" t="n">
        <f aca="false">L7179+F7180/$F$2*100</f>
        <v>98.244050543801</v>
      </c>
    </row>
    <row r="7181" customFormat="false" ht="15" hidden="false" customHeight="false" outlineLevel="0" collapsed="false">
      <c r="A7181" s="0" t="s">
        <v>14510</v>
      </c>
      <c r="B7181" s="0" t="s">
        <v>14511</v>
      </c>
      <c r="C7181" s="0" t="s">
        <v>14512</v>
      </c>
      <c r="D7181" s="0" t="s">
        <v>57</v>
      </c>
      <c r="E7181" s="0" t="s">
        <v>53</v>
      </c>
      <c r="F7181" s="7" t="n">
        <v>29618.28</v>
      </c>
      <c r="G7181" s="6" t="n">
        <v>189</v>
      </c>
      <c r="H7181" s="8" t="n">
        <v>406.3</v>
      </c>
      <c r="I7181" s="0" t="n">
        <v>1</v>
      </c>
      <c r="J7181" s="7" t="n">
        <f aca="false">IFERROR(F7181/G7181,"")</f>
        <v>156.710476190476</v>
      </c>
      <c r="K7181" s="7" t="n">
        <f aca="false">IFERROR(F7181/H7181,"")</f>
        <v>72.8975633768152</v>
      </c>
      <c r="L7181" s="13" t="n">
        <f aca="false">L7180+F7181/$F$2*100</f>
        <v>98.2451325077344</v>
      </c>
    </row>
    <row r="7182" customFormat="false" ht="15" hidden="false" customHeight="false" outlineLevel="0" collapsed="false">
      <c r="A7182" s="0" t="s">
        <v>14513</v>
      </c>
      <c r="B7182" s="0" t="s">
        <v>14514</v>
      </c>
      <c r="C7182" s="0" t="s">
        <v>14515</v>
      </c>
      <c r="D7182" s="0" t="s">
        <v>57</v>
      </c>
      <c r="E7182" s="0" t="s">
        <v>800</v>
      </c>
      <c r="F7182" s="7" t="n">
        <v>29562.64</v>
      </c>
      <c r="G7182" s="6" t="n">
        <v>375</v>
      </c>
      <c r="H7182" s="8" t="n">
        <v>404.8</v>
      </c>
      <c r="I7182" s="0" t="n">
        <v>1</v>
      </c>
      <c r="J7182" s="7" t="n">
        <f aca="false">IFERROR(F7182/G7182,"")</f>
        <v>78.8337066666667</v>
      </c>
      <c r="K7182" s="7" t="n">
        <f aca="false">IFERROR(F7182/H7182,"")</f>
        <v>73.0302371541502</v>
      </c>
      <c r="L7182" s="13" t="n">
        <f aca="false">L7181+F7182/$F$2*100</f>
        <v>98.2462124391234</v>
      </c>
    </row>
    <row r="7183" customFormat="false" ht="15" hidden="false" customHeight="false" outlineLevel="0" collapsed="false">
      <c r="A7183" s="0" t="s">
        <v>14516</v>
      </c>
      <c r="B7183" s="0" t="s">
        <v>14517</v>
      </c>
      <c r="C7183" s="0" t="s">
        <v>14322</v>
      </c>
      <c r="D7183" s="0" t="s">
        <v>148</v>
      </c>
      <c r="E7183" s="0" t="s">
        <v>269</v>
      </c>
      <c r="F7183" s="7" t="n">
        <v>29524.26</v>
      </c>
      <c r="G7183" s="6" t="n">
        <v>509</v>
      </c>
      <c r="H7183" s="8" t="n">
        <v>524.1</v>
      </c>
      <c r="I7183" s="0" t="n">
        <v>1</v>
      </c>
      <c r="J7183" s="7" t="n">
        <f aca="false">IFERROR(F7183/G7183,"")</f>
        <v>58.0044400785855</v>
      </c>
      <c r="K7183" s="7" t="n">
        <f aca="false">IFERROR(F7183/H7183,"")</f>
        <v>56.3332570120206</v>
      </c>
      <c r="L7183" s="13" t="n">
        <f aca="false">L7182+F7183/$F$2*100</f>
        <v>98.2472909684803</v>
      </c>
    </row>
    <row r="7184" customFormat="false" ht="15" hidden="false" customHeight="false" outlineLevel="0" collapsed="false">
      <c r="A7184" s="0" t="s">
        <v>14518</v>
      </c>
      <c r="B7184" s="0" t="s">
        <v>14519</v>
      </c>
      <c r="C7184" s="0" t="s">
        <v>14520</v>
      </c>
      <c r="D7184" s="0" t="s">
        <v>52</v>
      </c>
      <c r="E7184" s="0" t="s">
        <v>81</v>
      </c>
      <c r="F7184" s="7" t="n">
        <v>29476.8</v>
      </c>
      <c r="G7184" s="6" t="n">
        <v>827</v>
      </c>
      <c r="H7184" s="8" t="n">
        <v>1867.4</v>
      </c>
      <c r="I7184" s="0" t="n">
        <v>1</v>
      </c>
      <c r="J7184" s="7" t="n">
        <f aca="false">IFERROR(F7184/G7184,"")</f>
        <v>35.6430471584039</v>
      </c>
      <c r="K7184" s="7" t="n">
        <f aca="false">IFERROR(F7184/H7184,"")</f>
        <v>15.7849416300739</v>
      </c>
      <c r="L7184" s="13" t="n">
        <f aca="false">L7183+F7184/$F$2*100</f>
        <v>98.2483677641104</v>
      </c>
    </row>
    <row r="7185" customFormat="false" ht="15" hidden="false" customHeight="false" outlineLevel="0" collapsed="false">
      <c r="A7185" s="0" t="s">
        <v>14521</v>
      </c>
      <c r="B7185" s="0" t="s">
        <v>14522</v>
      </c>
      <c r="C7185" s="0" t="s">
        <v>14523</v>
      </c>
      <c r="D7185" s="0" t="s">
        <v>123</v>
      </c>
      <c r="E7185" s="0" t="s">
        <v>269</v>
      </c>
      <c r="F7185" s="7" t="n">
        <v>29463.57</v>
      </c>
      <c r="G7185" s="6" t="n">
        <v>544</v>
      </c>
      <c r="H7185" s="8" t="n">
        <v>810.6</v>
      </c>
      <c r="I7185" s="0" t="n">
        <v>1</v>
      </c>
      <c r="J7185" s="7" t="n">
        <f aca="false">IFERROR(F7185/G7185,"")</f>
        <v>54.1609742647059</v>
      </c>
      <c r="K7185" s="7" t="n">
        <f aca="false">IFERROR(F7185/H7185,"")</f>
        <v>36.3478534418949</v>
      </c>
      <c r="L7185" s="13" t="n">
        <f aca="false">L7184+F7185/$F$2*100</f>
        <v>98.249444076445</v>
      </c>
    </row>
    <row r="7186" customFormat="false" ht="15" hidden="false" customHeight="false" outlineLevel="0" collapsed="false">
      <c r="A7186" s="0" t="s">
        <v>14524</v>
      </c>
      <c r="B7186" s="0" t="s">
        <v>14525</v>
      </c>
      <c r="C7186" s="0" t="s">
        <v>51</v>
      </c>
      <c r="D7186" s="0" t="s">
        <v>217</v>
      </c>
      <c r="E7186" s="0" t="s">
        <v>557</v>
      </c>
      <c r="F7186" s="7" t="n">
        <v>29432.27</v>
      </c>
      <c r="G7186" s="6" t="n">
        <v>513</v>
      </c>
      <c r="H7186" s="8" t="n">
        <v>729</v>
      </c>
      <c r="I7186" s="0" t="n">
        <v>1</v>
      </c>
      <c r="J7186" s="7" t="n">
        <f aca="false">IFERROR(F7186/G7186,"")</f>
        <v>57.3728460038986</v>
      </c>
      <c r="K7186" s="7" t="n">
        <f aca="false">IFERROR(F7186/H7186,"")</f>
        <v>40.3734842249657</v>
      </c>
      <c r="L7186" s="13" t="n">
        <f aca="false">L7185+F7186/$F$2*100</f>
        <v>98.2505192453819</v>
      </c>
    </row>
    <row r="7187" customFormat="false" ht="15" hidden="false" customHeight="false" outlineLevel="0" collapsed="false">
      <c r="A7187" s="0" t="s">
        <v>14526</v>
      </c>
      <c r="B7187" s="0" t="s">
        <v>14527</v>
      </c>
      <c r="C7187" s="0" t="s">
        <v>2103</v>
      </c>
      <c r="D7187" s="0" t="s">
        <v>57</v>
      </c>
      <c r="E7187" s="0" t="s">
        <v>112</v>
      </c>
      <c r="F7187" s="7" t="n">
        <v>29400.45</v>
      </c>
      <c r="G7187" s="6" t="n">
        <v>225</v>
      </c>
      <c r="H7187" s="8" t="n">
        <v>405.8</v>
      </c>
      <c r="I7187" s="0" t="n">
        <v>1</v>
      </c>
      <c r="J7187" s="7" t="n">
        <f aca="false">IFERROR(F7187/G7187,"")</f>
        <v>130.668666666667</v>
      </c>
      <c r="K7187" s="7" t="n">
        <f aca="false">IFERROR(F7187/H7187,"")</f>
        <v>72.450591424347</v>
      </c>
      <c r="L7187" s="13" t="n">
        <f aca="false">L7186+F7187/$F$2*100</f>
        <v>98.2515932519254</v>
      </c>
    </row>
    <row r="7188" customFormat="false" ht="15" hidden="false" customHeight="false" outlineLevel="0" collapsed="false">
      <c r="A7188" s="0" t="s">
        <v>14528</v>
      </c>
      <c r="B7188" s="0" t="s">
        <v>14529</v>
      </c>
      <c r="C7188" s="0" t="s">
        <v>204</v>
      </c>
      <c r="D7188" s="0" t="s">
        <v>57</v>
      </c>
      <c r="E7188" s="0" t="s">
        <v>112</v>
      </c>
      <c r="F7188" s="7" t="n">
        <v>29370.1</v>
      </c>
      <c r="G7188" s="6" t="n">
        <v>67</v>
      </c>
      <c r="H7188" s="8" t="n">
        <v>68.3</v>
      </c>
      <c r="I7188" s="0" t="n">
        <v>1</v>
      </c>
      <c r="J7188" s="7" t="n">
        <f aca="false">IFERROR(F7188/G7188,"")</f>
        <v>438.359701492537</v>
      </c>
      <c r="K7188" s="7" t="n">
        <f aca="false">IFERROR(F7188/H7188,"")</f>
        <v>430.016105417277</v>
      </c>
      <c r="L7188" s="13" t="n">
        <f aca="false">L7187+F7188/$F$2*100</f>
        <v>98.2526661497751</v>
      </c>
    </row>
    <row r="7189" customFormat="false" ht="15" hidden="false" customHeight="false" outlineLevel="0" collapsed="false">
      <c r="A7189" s="0" t="s">
        <v>14530</v>
      </c>
      <c r="B7189" s="0" t="s">
        <v>13328</v>
      </c>
      <c r="C7189" s="0" t="s">
        <v>137</v>
      </c>
      <c r="D7189" s="0" t="s">
        <v>260</v>
      </c>
      <c r="E7189" s="0" t="s">
        <v>509</v>
      </c>
      <c r="F7189" s="7" t="n">
        <v>29369.55</v>
      </c>
      <c r="G7189" s="6" t="n">
        <v>643</v>
      </c>
      <c r="H7189" s="8" t="n">
        <v>950.8</v>
      </c>
      <c r="I7189" s="0" t="n">
        <v>1</v>
      </c>
      <c r="J7189" s="7" t="n">
        <f aca="false">IFERROR(F7189/G7189,"")</f>
        <v>45.6758164852255</v>
      </c>
      <c r="K7189" s="7" t="n">
        <f aca="false">IFERROR(F7189/H7189,"")</f>
        <v>30.8893037442154</v>
      </c>
      <c r="L7189" s="13" t="n">
        <f aca="false">L7188+F7189/$F$2*100</f>
        <v>98.2537390275331</v>
      </c>
    </row>
    <row r="7190" customFormat="false" ht="15" hidden="false" customHeight="false" outlineLevel="0" collapsed="false">
      <c r="A7190" s="0" t="s">
        <v>14531</v>
      </c>
      <c r="B7190" s="0" t="s">
        <v>14532</v>
      </c>
      <c r="C7190" s="0" t="s">
        <v>14533</v>
      </c>
      <c r="D7190" s="0" t="s">
        <v>321</v>
      </c>
      <c r="E7190" s="0" t="s">
        <v>269</v>
      </c>
      <c r="F7190" s="7" t="n">
        <v>29360.98</v>
      </c>
      <c r="G7190" s="6" t="n">
        <v>496</v>
      </c>
      <c r="H7190" s="8" t="n">
        <v>951</v>
      </c>
      <c r="I7190" s="0" t="n">
        <v>1</v>
      </c>
      <c r="J7190" s="7" t="n">
        <f aca="false">IFERROR(F7190/G7190,"")</f>
        <v>59.1955241935484</v>
      </c>
      <c r="K7190" s="7" t="n">
        <f aca="false">IFERROR(F7190/H7190,"")</f>
        <v>30.8737960042061</v>
      </c>
      <c r="L7190" s="13" t="n">
        <f aca="false">L7189+F7190/$F$2*100</f>
        <v>98.2548115922266</v>
      </c>
    </row>
    <row r="7191" customFormat="false" ht="15" hidden="false" customHeight="false" outlineLevel="0" collapsed="false">
      <c r="A7191" s="0" t="s">
        <v>14534</v>
      </c>
      <c r="B7191" s="0" t="s">
        <v>14535</v>
      </c>
      <c r="C7191" s="0" t="s">
        <v>301</v>
      </c>
      <c r="D7191" s="0" t="s">
        <v>164</v>
      </c>
      <c r="E7191" s="0" t="s">
        <v>800</v>
      </c>
      <c r="F7191" s="7" t="n">
        <v>29356.81</v>
      </c>
      <c r="G7191" s="6" t="n">
        <v>165</v>
      </c>
      <c r="H7191" s="8" t="n">
        <v>335.3</v>
      </c>
      <c r="I7191" s="0" t="n">
        <v>1</v>
      </c>
      <c r="J7191" s="7" t="n">
        <f aca="false">IFERROR(F7191/G7191,"")</f>
        <v>177.920060606061</v>
      </c>
      <c r="K7191" s="7" t="n">
        <f aca="false">IFERROR(F7191/H7191,"")</f>
        <v>87.5538622129436</v>
      </c>
      <c r="L7191" s="13" t="n">
        <f aca="false">L7190+F7191/$F$2*100</f>
        <v>98.255884004589</v>
      </c>
    </row>
    <row r="7192" customFormat="false" ht="15" hidden="false" customHeight="false" outlineLevel="0" collapsed="false">
      <c r="A7192" s="0" t="s">
        <v>14536</v>
      </c>
      <c r="B7192" s="0" t="s">
        <v>14537</v>
      </c>
      <c r="C7192" s="0" t="s">
        <v>14538</v>
      </c>
      <c r="D7192" s="0" t="s">
        <v>57</v>
      </c>
      <c r="E7192" s="0" t="s">
        <v>81</v>
      </c>
      <c r="F7192" s="7" t="n">
        <v>29353.67</v>
      </c>
      <c r="G7192" s="6" t="n">
        <v>517</v>
      </c>
      <c r="H7192" s="8" t="n">
        <v>1109.3</v>
      </c>
      <c r="I7192" s="0" t="n">
        <v>1</v>
      </c>
      <c r="J7192" s="7" t="n">
        <f aca="false">IFERROR(F7192/G7192,"")</f>
        <v>56.7769245647969</v>
      </c>
      <c r="K7192" s="7" t="n">
        <f aca="false">IFERROR(F7192/H7192,"")</f>
        <v>26.461435139277</v>
      </c>
      <c r="L7192" s="13" t="n">
        <f aca="false">L7191+F7192/$F$2*100</f>
        <v>98.2569563022462</v>
      </c>
    </row>
    <row r="7193" customFormat="false" ht="15" hidden="false" customHeight="false" outlineLevel="0" collapsed="false">
      <c r="A7193" s="0" t="s">
        <v>14539</v>
      </c>
      <c r="B7193" s="0" t="s">
        <v>14540</v>
      </c>
      <c r="C7193" s="0" t="s">
        <v>14541</v>
      </c>
      <c r="D7193" s="0" t="s">
        <v>1793</v>
      </c>
      <c r="E7193" s="0" t="s">
        <v>269</v>
      </c>
      <c r="F7193" s="7" t="n">
        <v>29342.19</v>
      </c>
      <c r="G7193" s="6" t="n">
        <v>384</v>
      </c>
      <c r="H7193" s="8" t="n">
        <v>837.3</v>
      </c>
      <c r="I7193" s="0" t="n">
        <v>1</v>
      </c>
      <c r="J7193" s="7" t="n">
        <f aca="false">IFERROR(F7193/G7193,"")</f>
        <v>76.411953125</v>
      </c>
      <c r="K7193" s="7" t="n">
        <f aca="false">IFERROR(F7193/H7193,"")</f>
        <v>35.0438194195629</v>
      </c>
      <c r="L7193" s="13" t="n">
        <f aca="false">L7192+F7193/$F$2*100</f>
        <v>98.2580281805359</v>
      </c>
    </row>
    <row r="7194" customFormat="false" ht="15" hidden="false" customHeight="false" outlineLevel="0" collapsed="false">
      <c r="A7194" s="0" t="s">
        <v>14542</v>
      </c>
      <c r="B7194" s="0" t="s">
        <v>2193</v>
      </c>
      <c r="C7194" s="0" t="s">
        <v>61</v>
      </c>
      <c r="D7194" s="0" t="s">
        <v>57</v>
      </c>
      <c r="E7194" s="0" t="s">
        <v>269</v>
      </c>
      <c r="F7194" s="7" t="n">
        <v>29334.3</v>
      </c>
      <c r="G7194" s="6" t="n">
        <v>925</v>
      </c>
      <c r="H7194" s="8" t="n">
        <v>1876.8</v>
      </c>
      <c r="I7194" s="0" t="n">
        <v>1</v>
      </c>
      <c r="J7194" s="7" t="n">
        <f aca="false">IFERROR(F7194/G7194,"")</f>
        <v>31.7127567567568</v>
      </c>
      <c r="K7194" s="7" t="n">
        <f aca="false">IFERROR(F7194/H7194,"")</f>
        <v>15.6299552429668</v>
      </c>
      <c r="L7194" s="13" t="n">
        <f aca="false">L7193+F7194/$F$2*100</f>
        <v>98.2590997706017</v>
      </c>
    </row>
    <row r="7195" customFormat="false" ht="15" hidden="false" customHeight="false" outlineLevel="0" collapsed="false">
      <c r="A7195" s="0" t="s">
        <v>14543</v>
      </c>
      <c r="B7195" s="0" t="s">
        <v>14544</v>
      </c>
      <c r="C7195" s="0" t="s">
        <v>1443</v>
      </c>
      <c r="D7195" s="0" t="s">
        <v>52</v>
      </c>
      <c r="E7195" s="0" t="s">
        <v>269</v>
      </c>
      <c r="F7195" s="7" t="n">
        <v>29298.08</v>
      </c>
      <c r="G7195" s="6" t="n">
        <v>688</v>
      </c>
      <c r="H7195" s="8" t="n">
        <v>738</v>
      </c>
      <c r="I7195" s="0" t="n">
        <v>1</v>
      </c>
      <c r="J7195" s="7" t="n">
        <f aca="false">IFERROR(F7195/G7195,"")</f>
        <v>42.5844186046512</v>
      </c>
      <c r="K7195" s="7" t="n">
        <f aca="false">IFERROR(F7195/H7195,"")</f>
        <v>39.6992953929539</v>
      </c>
      <c r="L7195" s="13" t="n">
        <f aca="false">L7194+F7195/$F$2*100</f>
        <v>98.2601700375409</v>
      </c>
    </row>
    <row r="7196" customFormat="false" ht="15" hidden="false" customHeight="false" outlineLevel="0" collapsed="false">
      <c r="A7196" s="0" t="s">
        <v>14545</v>
      </c>
      <c r="B7196" s="0" t="s">
        <v>285</v>
      </c>
      <c r="C7196" s="0" t="s">
        <v>14546</v>
      </c>
      <c r="D7196" s="0" t="s">
        <v>57</v>
      </c>
      <c r="E7196" s="0" t="s">
        <v>557</v>
      </c>
      <c r="F7196" s="7" t="n">
        <v>29288.37</v>
      </c>
      <c r="G7196" s="6" t="n">
        <v>1248</v>
      </c>
      <c r="H7196" s="8" t="n">
        <v>1487.7</v>
      </c>
      <c r="I7196" s="0" t="n">
        <v>1</v>
      </c>
      <c r="J7196" s="7" t="n">
        <f aca="false">IFERROR(F7196/G7196,"")</f>
        <v>23.4682451923077</v>
      </c>
      <c r="K7196" s="7" t="n">
        <f aca="false">IFERROR(F7196/H7196,"")</f>
        <v>19.6870135107885</v>
      </c>
      <c r="L7196" s="13" t="n">
        <f aca="false">L7195+F7196/$F$2*100</f>
        <v>98.2612399497711</v>
      </c>
    </row>
    <row r="7197" customFormat="false" ht="15" hidden="false" customHeight="false" outlineLevel="0" collapsed="false">
      <c r="A7197" s="0" t="s">
        <v>14547</v>
      </c>
      <c r="B7197" s="0" t="s">
        <v>14548</v>
      </c>
      <c r="C7197" s="0" t="s">
        <v>4668</v>
      </c>
      <c r="D7197" s="0" t="s">
        <v>598</v>
      </c>
      <c r="E7197" s="0" t="s">
        <v>112</v>
      </c>
      <c r="F7197" s="7" t="n">
        <v>29272.97</v>
      </c>
      <c r="G7197" s="6" t="n">
        <v>579</v>
      </c>
      <c r="H7197" s="8" t="n">
        <v>799.1</v>
      </c>
      <c r="I7197" s="0" t="n">
        <v>1</v>
      </c>
      <c r="J7197" s="7" t="n">
        <f aca="false">IFERROR(F7197/G7197,"")</f>
        <v>50.5578065630397</v>
      </c>
      <c r="K7197" s="7" t="n">
        <f aca="false">IFERROR(F7197/H7197,"")</f>
        <v>36.6324239769741</v>
      </c>
      <c r="L7197" s="13" t="n">
        <f aca="false">L7196+F7197/$F$2*100</f>
        <v>98.2623092994351</v>
      </c>
    </row>
    <row r="7198" customFormat="false" ht="15" hidden="false" customHeight="false" outlineLevel="0" collapsed="false">
      <c r="A7198" s="0" t="s">
        <v>14549</v>
      </c>
      <c r="B7198" s="0" t="s">
        <v>14550</v>
      </c>
      <c r="C7198" s="0" t="s">
        <v>14551</v>
      </c>
      <c r="D7198" s="0" t="s">
        <v>876</v>
      </c>
      <c r="E7198" s="0" t="s">
        <v>76</v>
      </c>
      <c r="F7198" s="7" t="n">
        <v>29248</v>
      </c>
      <c r="G7198" s="6" t="n">
        <v>103</v>
      </c>
      <c r="H7198" s="8" t="n">
        <v>114.2</v>
      </c>
      <c r="I7198" s="0" t="n">
        <v>1</v>
      </c>
      <c r="J7198" s="7" t="n">
        <f aca="false">IFERROR(F7198/G7198,"")</f>
        <v>283.961165048544</v>
      </c>
      <c r="K7198" s="7" t="n">
        <f aca="false">IFERROR(F7198/H7198,"")</f>
        <v>256.112084063047</v>
      </c>
      <c r="L7198" s="13" t="n">
        <f aca="false">L7197+F7198/$F$2*100</f>
        <v>98.2633777369381</v>
      </c>
    </row>
    <row r="7199" customFormat="false" ht="15" hidden="false" customHeight="false" outlineLevel="0" collapsed="false">
      <c r="A7199" s="0" t="s">
        <v>14552</v>
      </c>
      <c r="B7199" s="0" t="s">
        <v>8961</v>
      </c>
      <c r="C7199" s="0" t="s">
        <v>14553</v>
      </c>
      <c r="D7199" s="0" t="s">
        <v>6788</v>
      </c>
      <c r="E7199" s="0" t="s">
        <v>81</v>
      </c>
      <c r="F7199" s="7" t="n">
        <v>29243.13</v>
      </c>
      <c r="G7199" s="6" t="n">
        <v>515</v>
      </c>
      <c r="H7199" s="8" t="n">
        <v>766.2</v>
      </c>
      <c r="I7199" s="0" t="n">
        <v>1</v>
      </c>
      <c r="J7199" s="7" t="n">
        <f aca="false">IFERROR(F7199/G7199,"")</f>
        <v>56.7827766990291</v>
      </c>
      <c r="K7199" s="7" t="n">
        <f aca="false">IFERROR(F7199/H7199,"")</f>
        <v>38.1664447924824</v>
      </c>
      <c r="L7199" s="13" t="n">
        <f aca="false">L7198+F7199/$F$2*100</f>
        <v>98.2644459965387</v>
      </c>
    </row>
    <row r="7200" customFormat="false" ht="15" hidden="false" customHeight="false" outlineLevel="0" collapsed="false">
      <c r="A7200" s="0" t="s">
        <v>14554</v>
      </c>
      <c r="B7200" s="0" t="s">
        <v>3193</v>
      </c>
      <c r="C7200" s="0" t="s">
        <v>14555</v>
      </c>
      <c r="D7200" s="0" t="s">
        <v>876</v>
      </c>
      <c r="E7200" s="0" t="s">
        <v>2988</v>
      </c>
      <c r="F7200" s="7" t="n">
        <v>29216.79</v>
      </c>
      <c r="G7200" s="6" t="n">
        <v>356</v>
      </c>
      <c r="H7200" s="8" t="n">
        <v>696.4</v>
      </c>
      <c r="I7200" s="0" t="n">
        <v>1</v>
      </c>
      <c r="J7200" s="7" t="n">
        <f aca="false">IFERROR(F7200/G7200,"")</f>
        <v>82.0696348314607</v>
      </c>
      <c r="K7200" s="7" t="n">
        <f aca="false">IFERROR(F7200/H7200,"")</f>
        <v>41.9540350373349</v>
      </c>
      <c r="L7200" s="13" t="n">
        <f aca="false">L7199+F7200/$F$2*100</f>
        <v>98.2655132939318</v>
      </c>
    </row>
    <row r="7201" customFormat="false" ht="15" hidden="false" customHeight="false" outlineLevel="0" collapsed="false">
      <c r="A7201" s="0" t="s">
        <v>14556</v>
      </c>
      <c r="B7201" s="0" t="s">
        <v>3254</v>
      </c>
      <c r="C7201" s="0" t="s">
        <v>883</v>
      </c>
      <c r="D7201" s="0" t="s">
        <v>85</v>
      </c>
      <c r="E7201" s="0" t="s">
        <v>81</v>
      </c>
      <c r="F7201" s="7" t="n">
        <v>29208.16</v>
      </c>
      <c r="G7201" s="6" t="n">
        <v>389</v>
      </c>
      <c r="H7201" s="8" t="n">
        <v>723.6</v>
      </c>
      <c r="I7201" s="0" t="n">
        <v>1</v>
      </c>
      <c r="J7201" s="7" t="n">
        <f aca="false">IFERROR(F7201/G7201,"")</f>
        <v>75.0852442159383</v>
      </c>
      <c r="K7201" s="7" t="n">
        <f aca="false">IFERROR(F7201/H7201,"")</f>
        <v>40.3650635710337</v>
      </c>
      <c r="L7201" s="13" t="n">
        <f aca="false">L7200+F7201/$F$2*100</f>
        <v>98.2665802760686</v>
      </c>
    </row>
    <row r="7202" customFormat="false" ht="15" hidden="false" customHeight="false" outlineLevel="0" collapsed="false">
      <c r="A7202" s="0" t="s">
        <v>14557</v>
      </c>
      <c r="B7202" s="0" t="s">
        <v>14558</v>
      </c>
      <c r="C7202" s="0" t="s">
        <v>9764</v>
      </c>
      <c r="D7202" s="0" t="s">
        <v>57</v>
      </c>
      <c r="E7202" s="0" t="s">
        <v>81</v>
      </c>
      <c r="F7202" s="7" t="n">
        <v>29179.86</v>
      </c>
      <c r="G7202" s="6" t="n">
        <v>576</v>
      </c>
      <c r="H7202" s="8" t="n">
        <v>1293.3</v>
      </c>
      <c r="I7202" s="0" t="n">
        <v>1</v>
      </c>
      <c r="J7202" s="7" t="n">
        <f aca="false">IFERROR(F7202/G7202,"")</f>
        <v>50.6594791666667</v>
      </c>
      <c r="K7202" s="7" t="n">
        <f aca="false">IFERROR(F7202/H7202,"")</f>
        <v>22.5623289260033</v>
      </c>
      <c r="L7202" s="13" t="n">
        <f aca="false">L7201+F7202/$F$2*100</f>
        <v>98.2676462243986</v>
      </c>
    </row>
    <row r="7203" customFormat="false" ht="15" hidden="false" customHeight="false" outlineLevel="0" collapsed="false">
      <c r="A7203" s="0" t="s">
        <v>14559</v>
      </c>
      <c r="B7203" s="0" t="s">
        <v>14560</v>
      </c>
      <c r="C7203" s="0" t="s">
        <v>314</v>
      </c>
      <c r="D7203" s="0" t="s">
        <v>164</v>
      </c>
      <c r="E7203" s="0" t="s">
        <v>112</v>
      </c>
      <c r="F7203" s="7" t="n">
        <v>29156.1</v>
      </c>
      <c r="G7203" s="6" t="n">
        <v>219</v>
      </c>
      <c r="H7203" s="8" t="n">
        <v>385.6</v>
      </c>
      <c r="I7203" s="0" t="n">
        <v>1</v>
      </c>
      <c r="J7203" s="7" t="n">
        <f aca="false">IFERROR(F7203/G7203,"")</f>
        <v>133.132876712329</v>
      </c>
      <c r="K7203" s="7" t="n">
        <f aca="false">IFERROR(F7203/H7203,"")</f>
        <v>75.6122925311203</v>
      </c>
      <c r="L7203" s="13" t="n">
        <f aca="false">L7202+F7203/$F$2*100</f>
        <v>98.2687113047693</v>
      </c>
    </row>
    <row r="7204" customFormat="false" ht="15" hidden="false" customHeight="false" outlineLevel="0" collapsed="false">
      <c r="A7204" s="0" t="s">
        <v>14561</v>
      </c>
      <c r="B7204" s="0" t="s">
        <v>14562</v>
      </c>
      <c r="C7204" s="0" t="s">
        <v>14563</v>
      </c>
      <c r="D7204" s="0" t="s">
        <v>164</v>
      </c>
      <c r="E7204" s="0" t="s">
        <v>800</v>
      </c>
      <c r="F7204" s="7" t="n">
        <v>29089.89</v>
      </c>
      <c r="G7204" s="6" t="n">
        <v>389</v>
      </c>
      <c r="H7204" s="8" t="n">
        <v>584</v>
      </c>
      <c r="I7204" s="0" t="n">
        <v>1</v>
      </c>
      <c r="J7204" s="7" t="n">
        <f aca="false">IFERROR(F7204/G7204,"")</f>
        <v>74.7812082262211</v>
      </c>
      <c r="K7204" s="7" t="n">
        <f aca="false">IFERROR(F7204/H7204,"")</f>
        <v>49.8114554794521</v>
      </c>
      <c r="L7204" s="13" t="n">
        <f aca="false">L7203+F7204/$F$2*100</f>
        <v>98.2697739664704</v>
      </c>
    </row>
    <row r="7205" customFormat="false" ht="15" hidden="false" customHeight="false" outlineLevel="0" collapsed="false">
      <c r="A7205" s="0" t="s">
        <v>14564</v>
      </c>
      <c r="B7205" s="0" t="s">
        <v>14565</v>
      </c>
      <c r="C7205" s="0" t="s">
        <v>1681</v>
      </c>
      <c r="D7205" s="0" t="s">
        <v>251</v>
      </c>
      <c r="E7205" s="0" t="s">
        <v>112</v>
      </c>
      <c r="F7205" s="7" t="n">
        <v>29089.69</v>
      </c>
      <c r="G7205" s="6" t="n">
        <v>297</v>
      </c>
      <c r="H7205" s="8" t="n">
        <v>297</v>
      </c>
      <c r="I7205" s="0" t="n">
        <v>1</v>
      </c>
      <c r="J7205" s="7" t="n">
        <f aca="false">IFERROR(F7205/G7205,"")</f>
        <v>97.9450841750842</v>
      </c>
      <c r="K7205" s="7" t="n">
        <f aca="false">IFERROR(F7205/H7205,"")</f>
        <v>97.9450841750842</v>
      </c>
      <c r="L7205" s="13" t="n">
        <f aca="false">L7204+F7205/$F$2*100</f>
        <v>98.2708366208655</v>
      </c>
    </row>
    <row r="7206" customFormat="false" ht="15" hidden="false" customHeight="false" outlineLevel="0" collapsed="false">
      <c r="A7206" s="0" t="s">
        <v>14566</v>
      </c>
      <c r="B7206" s="0" t="s">
        <v>5182</v>
      </c>
      <c r="C7206" s="0" t="s">
        <v>377</v>
      </c>
      <c r="D7206" s="0" t="s">
        <v>182</v>
      </c>
      <c r="E7206" s="0" t="s">
        <v>81</v>
      </c>
      <c r="F7206" s="7" t="n">
        <v>29082.52</v>
      </c>
      <c r="G7206" s="6" t="n">
        <v>312</v>
      </c>
      <c r="H7206" s="8" t="n">
        <v>679.8</v>
      </c>
      <c r="I7206" s="0" t="n">
        <v>1</v>
      </c>
      <c r="J7206" s="7" t="n">
        <f aca="false">IFERROR(F7206/G7206,"")</f>
        <v>93.2132051282051</v>
      </c>
      <c r="K7206" s="7" t="n">
        <f aca="false">IFERROR(F7206/H7206,"")</f>
        <v>42.7809944101206</v>
      </c>
      <c r="L7206" s="13" t="n">
        <f aca="false">L7205+F7206/$F$2*100</f>
        <v>98.2718990133385</v>
      </c>
    </row>
    <row r="7207" customFormat="false" ht="15" hidden="false" customHeight="false" outlineLevel="0" collapsed="false">
      <c r="A7207" s="0" t="s">
        <v>14567</v>
      </c>
      <c r="B7207" s="0" t="s">
        <v>14568</v>
      </c>
      <c r="C7207" s="0" t="s">
        <v>1660</v>
      </c>
      <c r="D7207" s="0" t="s">
        <v>290</v>
      </c>
      <c r="E7207" s="0" t="s">
        <v>269</v>
      </c>
      <c r="F7207" s="7" t="n">
        <v>29048.14</v>
      </c>
      <c r="G7207" s="6" t="n">
        <v>767</v>
      </c>
      <c r="H7207" s="8" t="n">
        <v>783</v>
      </c>
      <c r="I7207" s="0" t="n">
        <v>1</v>
      </c>
      <c r="J7207" s="7" t="n">
        <f aca="false">IFERROR(F7207/G7207,"")</f>
        <v>37.8724119947849</v>
      </c>
      <c r="K7207" s="7" t="n">
        <f aca="false">IFERROR(F7207/H7207,"")</f>
        <v>37.0985185185185</v>
      </c>
      <c r="L7207" s="13" t="n">
        <f aca="false">L7206+F7207/$F$2*100</f>
        <v>98.2729601499006</v>
      </c>
    </row>
    <row r="7208" customFormat="false" ht="15" hidden="false" customHeight="false" outlineLevel="0" collapsed="false">
      <c r="A7208" s="0" t="s">
        <v>14569</v>
      </c>
      <c r="B7208" s="0" t="s">
        <v>3433</v>
      </c>
      <c r="C7208" s="0" t="s">
        <v>204</v>
      </c>
      <c r="D7208" s="0" t="s">
        <v>80</v>
      </c>
      <c r="E7208" s="0" t="s">
        <v>269</v>
      </c>
      <c r="F7208" s="7" t="n">
        <v>29045.93</v>
      </c>
      <c r="G7208" s="6" t="n">
        <v>151</v>
      </c>
      <c r="H7208" s="8" t="n">
        <v>345.6</v>
      </c>
      <c r="I7208" s="0" t="n">
        <v>1</v>
      </c>
      <c r="J7208" s="7" t="n">
        <f aca="false">IFERROR(F7208/G7208,"")</f>
        <v>192.357152317881</v>
      </c>
      <c r="K7208" s="7" t="n">
        <f aca="false">IFERROR(F7208/H7208,"")</f>
        <v>84.0449363425926</v>
      </c>
      <c r="L7208" s="13" t="n">
        <f aca="false">L7207+F7208/$F$2*100</f>
        <v>98.2740212057308</v>
      </c>
    </row>
    <row r="7209" customFormat="false" ht="15" hidden="false" customHeight="false" outlineLevel="0" collapsed="false">
      <c r="A7209" s="0" t="s">
        <v>14570</v>
      </c>
      <c r="B7209" s="0" t="s">
        <v>14571</v>
      </c>
      <c r="C7209" s="0" t="s">
        <v>1716</v>
      </c>
      <c r="D7209" s="0" t="s">
        <v>52</v>
      </c>
      <c r="E7209" s="0" t="s">
        <v>269</v>
      </c>
      <c r="F7209" s="7" t="n">
        <v>29037.55</v>
      </c>
      <c r="G7209" s="6" t="n">
        <v>59</v>
      </c>
      <c r="H7209" s="8" t="n">
        <v>103.8</v>
      </c>
      <c r="I7209" s="0" t="n">
        <v>1</v>
      </c>
      <c r="J7209" s="7" t="n">
        <f aca="false">IFERROR(F7209/G7209,"")</f>
        <v>492.16186440678</v>
      </c>
      <c r="K7209" s="7" t="n">
        <f aca="false">IFERROR(F7209/H7209,"")</f>
        <v>279.745183044316</v>
      </c>
      <c r="L7209" s="13" t="n">
        <f aca="false">L7208+F7209/$F$2*100</f>
        <v>98.2750819554373</v>
      </c>
    </row>
    <row r="7210" customFormat="false" ht="15" hidden="false" customHeight="false" outlineLevel="0" collapsed="false">
      <c r="A7210" s="0" t="s">
        <v>14572</v>
      </c>
      <c r="B7210" s="0" t="s">
        <v>14573</v>
      </c>
      <c r="C7210" s="0" t="s">
        <v>207</v>
      </c>
      <c r="D7210" s="0" t="s">
        <v>1140</v>
      </c>
      <c r="E7210" s="0" t="s">
        <v>81</v>
      </c>
      <c r="F7210" s="7" t="n">
        <v>29008.04</v>
      </c>
      <c r="G7210" s="6" t="n">
        <v>1019</v>
      </c>
      <c r="H7210" s="8" t="n">
        <v>2781.7</v>
      </c>
      <c r="I7210" s="0" t="n">
        <v>1</v>
      </c>
      <c r="J7210" s="7" t="n">
        <f aca="false">IFERROR(F7210/G7210,"")</f>
        <v>28.4671638861629</v>
      </c>
      <c r="K7210" s="7" t="n">
        <f aca="false">IFERROR(F7210/H7210,"")</f>
        <v>10.4281698242082</v>
      </c>
      <c r="L7210" s="13" t="n">
        <f aca="false">L7209+F7210/$F$2*100</f>
        <v>98.2761416271354</v>
      </c>
    </row>
    <row r="7211" customFormat="false" ht="15" hidden="false" customHeight="false" outlineLevel="0" collapsed="false">
      <c r="A7211" s="0" t="s">
        <v>14574</v>
      </c>
      <c r="B7211" s="0" t="s">
        <v>594</v>
      </c>
      <c r="C7211" s="0" t="s">
        <v>3678</v>
      </c>
      <c r="D7211" s="0" t="s">
        <v>89</v>
      </c>
      <c r="E7211" s="0" t="s">
        <v>112</v>
      </c>
      <c r="F7211" s="7" t="n">
        <v>29005.83</v>
      </c>
      <c r="G7211" s="6" t="n">
        <v>917</v>
      </c>
      <c r="H7211" s="8" t="n">
        <v>1927.3</v>
      </c>
      <c r="I7211" s="0" t="n">
        <v>1</v>
      </c>
      <c r="J7211" s="7" t="n">
        <f aca="false">IFERROR(F7211/G7211,"")</f>
        <v>31.6312213740458</v>
      </c>
      <c r="K7211" s="7" t="n">
        <f aca="false">IFERROR(F7211/H7211,"")</f>
        <v>15.0499818398796</v>
      </c>
      <c r="L7211" s="13" t="n">
        <f aca="false">L7210+F7211/$F$2*100</f>
        <v>98.2772012181015</v>
      </c>
    </row>
    <row r="7212" customFormat="false" ht="15" hidden="false" customHeight="false" outlineLevel="0" collapsed="false">
      <c r="A7212" s="0" t="s">
        <v>14575</v>
      </c>
      <c r="B7212" s="0" t="s">
        <v>311</v>
      </c>
      <c r="C7212" s="0" t="s">
        <v>213</v>
      </c>
      <c r="D7212" s="0" t="s">
        <v>123</v>
      </c>
      <c r="E7212" s="0" t="s">
        <v>112</v>
      </c>
      <c r="F7212" s="7" t="n">
        <v>28996.72</v>
      </c>
      <c r="G7212" s="6" t="n">
        <v>1297</v>
      </c>
      <c r="H7212" s="8" t="n">
        <v>3373.2</v>
      </c>
      <c r="I7212" s="0" t="n">
        <v>1</v>
      </c>
      <c r="J7212" s="7" t="n">
        <f aca="false">IFERROR(F7212/G7212,"")</f>
        <v>22.3567617579029</v>
      </c>
      <c r="K7212" s="7" t="n">
        <f aca="false">IFERROR(F7212/H7212,"")</f>
        <v>8.596205383612</v>
      </c>
      <c r="L7212" s="13" t="n">
        <f aca="false">L7211+F7212/$F$2*100</f>
        <v>98.2782604762768</v>
      </c>
    </row>
    <row r="7213" customFormat="false" ht="15" hidden="false" customHeight="false" outlineLevel="0" collapsed="false">
      <c r="A7213" s="0" t="s">
        <v>14576</v>
      </c>
      <c r="B7213" s="0" t="s">
        <v>14577</v>
      </c>
      <c r="C7213" s="0" t="s">
        <v>1355</v>
      </c>
      <c r="D7213" s="0" t="s">
        <v>123</v>
      </c>
      <c r="E7213" s="0" t="s">
        <v>269</v>
      </c>
      <c r="F7213" s="7" t="n">
        <v>28989.02</v>
      </c>
      <c r="G7213" s="6" t="n">
        <v>339</v>
      </c>
      <c r="H7213" s="8" t="n">
        <v>356</v>
      </c>
      <c r="I7213" s="0" t="n">
        <v>1</v>
      </c>
      <c r="J7213" s="7" t="n">
        <f aca="false">IFERROR(F7213/G7213,"")</f>
        <v>85.5133333333333</v>
      </c>
      <c r="K7213" s="7" t="n">
        <f aca="false">IFERROR(F7213/H7213,"")</f>
        <v>81.4298314606742</v>
      </c>
      <c r="L7213" s="13" t="n">
        <f aca="false">L7212+F7213/$F$2*100</f>
        <v>98.279319453169</v>
      </c>
    </row>
    <row r="7214" customFormat="false" ht="15" hidden="false" customHeight="false" outlineLevel="0" collapsed="false">
      <c r="A7214" s="0" t="s">
        <v>14578</v>
      </c>
      <c r="B7214" s="0" t="s">
        <v>9692</v>
      </c>
      <c r="C7214" s="0" t="s">
        <v>11122</v>
      </c>
      <c r="D7214" s="0" t="s">
        <v>598</v>
      </c>
      <c r="E7214" s="0" t="s">
        <v>81</v>
      </c>
      <c r="F7214" s="7" t="n">
        <v>28978.73</v>
      </c>
      <c r="G7214" s="6" t="n">
        <v>265</v>
      </c>
      <c r="H7214" s="8" t="n">
        <v>782.8</v>
      </c>
      <c r="I7214" s="0" t="n">
        <v>1</v>
      </c>
      <c r="J7214" s="7" t="n">
        <f aca="false">IFERROR(F7214/G7214,"")</f>
        <v>109.353698113208</v>
      </c>
      <c r="K7214" s="7" t="n">
        <f aca="false">IFERROR(F7214/H7214,"")</f>
        <v>37.0193280531426</v>
      </c>
      <c r="L7214" s="13" t="n">
        <f aca="false">L7213+F7214/$F$2*100</f>
        <v>98.2803780541647</v>
      </c>
    </row>
    <row r="7215" customFormat="false" ht="15" hidden="false" customHeight="false" outlineLevel="0" collapsed="false">
      <c r="A7215" s="0" t="s">
        <v>14579</v>
      </c>
      <c r="B7215" s="0" t="s">
        <v>6400</v>
      </c>
      <c r="C7215" s="0" t="s">
        <v>1013</v>
      </c>
      <c r="D7215" s="0" t="s">
        <v>251</v>
      </c>
      <c r="E7215" s="0" t="s">
        <v>112</v>
      </c>
      <c r="F7215" s="7" t="n">
        <v>28960.95</v>
      </c>
      <c r="G7215" s="6" t="n">
        <v>943</v>
      </c>
      <c r="H7215" s="8" t="n">
        <v>2360.4</v>
      </c>
      <c r="I7215" s="0" t="n">
        <v>1</v>
      </c>
      <c r="J7215" s="7" t="n">
        <f aca="false">IFERROR(F7215/G7215,"")</f>
        <v>30.7115058324496</v>
      </c>
      <c r="K7215" s="7" t="n">
        <f aca="false">IFERROR(F7215/H7215,"")</f>
        <v>12.2695094051856</v>
      </c>
      <c r="L7215" s="13" t="n">
        <f aca="false">L7214+F7215/$F$2*100</f>
        <v>98.2814360056521</v>
      </c>
    </row>
    <row r="7216" customFormat="false" ht="15" hidden="false" customHeight="false" outlineLevel="0" collapsed="false">
      <c r="A7216" s="0" t="s">
        <v>14580</v>
      </c>
      <c r="B7216" s="0" t="s">
        <v>1488</v>
      </c>
      <c r="C7216" s="0" t="s">
        <v>14581</v>
      </c>
      <c r="D7216" s="0" t="s">
        <v>85</v>
      </c>
      <c r="E7216" s="0" t="s">
        <v>112</v>
      </c>
      <c r="F7216" s="7" t="n">
        <v>28954.56</v>
      </c>
      <c r="G7216" s="6" t="n">
        <v>361</v>
      </c>
      <c r="H7216" s="8" t="n">
        <v>623.2</v>
      </c>
      <c r="I7216" s="0" t="n">
        <v>1</v>
      </c>
      <c r="J7216" s="7" t="n">
        <f aca="false">IFERROR(F7216/G7216,"")</f>
        <v>80.2065373961219</v>
      </c>
      <c r="K7216" s="7" t="n">
        <f aca="false">IFERROR(F7216/H7216,"")</f>
        <v>46.4611039794608</v>
      </c>
      <c r="L7216" s="13" t="n">
        <f aca="false">L7215+F7216/$F$2*100</f>
        <v>98.282493723711</v>
      </c>
    </row>
    <row r="7217" customFormat="false" ht="15" hidden="false" customHeight="false" outlineLevel="0" collapsed="false">
      <c r="A7217" s="0" t="s">
        <v>14582</v>
      </c>
      <c r="B7217" s="0" t="s">
        <v>14583</v>
      </c>
      <c r="C7217" s="0" t="s">
        <v>283</v>
      </c>
      <c r="D7217" s="0" t="s">
        <v>598</v>
      </c>
      <c r="E7217" s="0" t="s">
        <v>116</v>
      </c>
      <c r="F7217" s="7" t="n">
        <v>28953.95</v>
      </c>
      <c r="G7217" s="6" t="n">
        <v>89</v>
      </c>
      <c r="H7217" s="8" t="n">
        <v>145.3</v>
      </c>
      <c r="I7217" s="0" t="n">
        <v>1</v>
      </c>
      <c r="J7217" s="7" t="n">
        <f aca="false">IFERROR(F7217/G7217,"")</f>
        <v>325.325280898876</v>
      </c>
      <c r="K7217" s="7" t="n">
        <f aca="false">IFERROR(F7217/H7217,"")</f>
        <v>199.270130763937</v>
      </c>
      <c r="L7217" s="13" t="n">
        <f aca="false">L7216+F7217/$F$2*100</f>
        <v>98.2835514194864</v>
      </c>
    </row>
    <row r="7218" customFormat="false" ht="15" hidden="false" customHeight="false" outlineLevel="0" collapsed="false">
      <c r="A7218" s="0" t="s">
        <v>14584</v>
      </c>
      <c r="B7218" s="0" t="s">
        <v>9311</v>
      </c>
      <c r="C7218" s="0" t="s">
        <v>14585</v>
      </c>
      <c r="D7218" s="0" t="s">
        <v>2320</v>
      </c>
      <c r="E7218" s="0" t="s">
        <v>81</v>
      </c>
      <c r="F7218" s="7" t="n">
        <v>28931.67</v>
      </c>
      <c r="G7218" s="6" t="n">
        <v>674</v>
      </c>
      <c r="H7218" s="8" t="n">
        <v>692</v>
      </c>
      <c r="I7218" s="0" t="n">
        <v>1</v>
      </c>
      <c r="J7218" s="7" t="n">
        <f aca="false">IFERROR(F7218/G7218,"")</f>
        <v>42.9253264094956</v>
      </c>
      <c r="K7218" s="7" t="n">
        <f aca="false">IFERROR(F7218/H7218,"")</f>
        <v>41.8087716763006</v>
      </c>
      <c r="L7218" s="13" t="n">
        <f aca="false">L7217+F7218/$F$2*100</f>
        <v>98.2846083013673</v>
      </c>
    </row>
    <row r="7219" customFormat="false" ht="15" hidden="false" customHeight="false" outlineLevel="0" collapsed="false">
      <c r="A7219" s="0" t="s">
        <v>14586</v>
      </c>
      <c r="B7219" s="0" t="s">
        <v>14587</v>
      </c>
      <c r="C7219" s="0" t="s">
        <v>14588</v>
      </c>
      <c r="D7219" s="0" t="s">
        <v>2248</v>
      </c>
      <c r="E7219" s="0" t="s">
        <v>112</v>
      </c>
      <c r="F7219" s="7" t="n">
        <v>28918.75</v>
      </c>
      <c r="G7219" s="6" t="n">
        <v>501</v>
      </c>
      <c r="H7219" s="8" t="n">
        <v>1126.5</v>
      </c>
      <c r="I7219" s="0" t="n">
        <v>1</v>
      </c>
      <c r="J7219" s="7" t="n">
        <f aca="false">IFERROR(F7219/G7219,"")</f>
        <v>57.7220558882236</v>
      </c>
      <c r="K7219" s="7" t="n">
        <f aca="false">IFERROR(F7219/H7219,"")</f>
        <v>25.6713271193964</v>
      </c>
      <c r="L7219" s="13" t="n">
        <f aca="false">L7218+F7219/$F$2*100</f>
        <v>98.2856647112771</v>
      </c>
    </row>
    <row r="7220" customFormat="false" ht="15" hidden="false" customHeight="false" outlineLevel="0" collapsed="false">
      <c r="A7220" s="0" t="s">
        <v>14589</v>
      </c>
      <c r="B7220" s="0" t="s">
        <v>14590</v>
      </c>
      <c r="C7220" s="0" t="s">
        <v>11633</v>
      </c>
      <c r="D7220" s="0" t="s">
        <v>62</v>
      </c>
      <c r="E7220" s="0" t="s">
        <v>81</v>
      </c>
      <c r="F7220" s="7" t="n">
        <v>28884.33</v>
      </c>
      <c r="G7220" s="6" t="n">
        <v>501</v>
      </c>
      <c r="H7220" s="8" t="n">
        <v>790.5</v>
      </c>
      <c r="I7220" s="0" t="n">
        <v>1</v>
      </c>
      <c r="J7220" s="7" t="n">
        <f aca="false">IFERROR(F7220/G7220,"")</f>
        <v>57.6533532934132</v>
      </c>
      <c r="K7220" s="7" t="n">
        <f aca="false">IFERROR(F7220/H7220,"")</f>
        <v>36.5393168880455</v>
      </c>
      <c r="L7220" s="13" t="n">
        <f aca="false">L7219+F7220/$F$2*100</f>
        <v>98.2867198638147</v>
      </c>
    </row>
    <row r="7221" customFormat="false" ht="15" hidden="false" customHeight="false" outlineLevel="0" collapsed="false">
      <c r="A7221" s="0" t="s">
        <v>14591</v>
      </c>
      <c r="B7221" s="0" t="s">
        <v>10821</v>
      </c>
      <c r="C7221" s="0" t="s">
        <v>938</v>
      </c>
      <c r="D7221" s="0" t="s">
        <v>52</v>
      </c>
      <c r="E7221" s="0" t="s">
        <v>269</v>
      </c>
      <c r="F7221" s="7" t="n">
        <v>28848.99</v>
      </c>
      <c r="G7221" s="6" t="n">
        <v>171</v>
      </c>
      <c r="H7221" s="8" t="n">
        <v>420.2</v>
      </c>
      <c r="I7221" s="0" t="n">
        <v>1</v>
      </c>
      <c r="J7221" s="7" t="n">
        <f aca="false">IFERROR(F7221/G7221,"")</f>
        <v>168.707543859649</v>
      </c>
      <c r="K7221" s="7" t="n">
        <f aca="false">IFERROR(F7221/H7221,"")</f>
        <v>68.6553783912423</v>
      </c>
      <c r="L7221" s="13" t="n">
        <f aca="false">L7220+F7221/$F$2*100</f>
        <v>98.2877737253724</v>
      </c>
    </row>
    <row r="7222" customFormat="false" ht="15" hidden="false" customHeight="false" outlineLevel="0" collapsed="false">
      <c r="A7222" s="0" t="s">
        <v>14592</v>
      </c>
      <c r="B7222" s="0" t="s">
        <v>1091</v>
      </c>
      <c r="C7222" s="0" t="s">
        <v>1191</v>
      </c>
      <c r="D7222" s="0" t="s">
        <v>198</v>
      </c>
      <c r="E7222" s="0" t="s">
        <v>269</v>
      </c>
      <c r="F7222" s="7" t="n">
        <v>28835.09</v>
      </c>
      <c r="G7222" s="6" t="n">
        <v>703</v>
      </c>
      <c r="H7222" s="8" t="n">
        <v>847.7</v>
      </c>
      <c r="I7222" s="0" t="n">
        <v>1</v>
      </c>
      <c r="J7222" s="7" t="n">
        <f aca="false">IFERROR(F7222/G7222,"")</f>
        <v>41.0171977240398</v>
      </c>
      <c r="K7222" s="7" t="n">
        <f aca="false">IFERROR(F7222/H7222,"")</f>
        <v>34.0156777161732</v>
      </c>
      <c r="L7222" s="13" t="n">
        <f aca="false">L7221+F7222/$F$2*100</f>
        <v>98.2888270791593</v>
      </c>
    </row>
    <row r="7223" customFormat="false" ht="15" hidden="false" customHeight="false" outlineLevel="0" collapsed="false">
      <c r="A7223" s="0" t="s">
        <v>14593</v>
      </c>
      <c r="B7223" s="0" t="s">
        <v>14594</v>
      </c>
      <c r="C7223" s="0" t="s">
        <v>348</v>
      </c>
      <c r="D7223" s="0" t="s">
        <v>57</v>
      </c>
      <c r="E7223" s="0" t="s">
        <v>81</v>
      </c>
      <c r="F7223" s="7" t="n">
        <v>28826.51</v>
      </c>
      <c r="G7223" s="6" t="n">
        <v>1834</v>
      </c>
      <c r="H7223" s="8" t="n">
        <v>4182.7</v>
      </c>
      <c r="I7223" s="0" t="n">
        <v>1</v>
      </c>
      <c r="J7223" s="7" t="n">
        <f aca="false">IFERROR(F7223/G7223,"")</f>
        <v>15.7178353326063</v>
      </c>
      <c r="K7223" s="7" t="n">
        <f aca="false">IFERROR(F7223/H7223,"")</f>
        <v>6.89184258971478</v>
      </c>
      <c r="L7223" s="13" t="n">
        <f aca="false">L7222+F7223/$F$2*100</f>
        <v>98.2898801195164</v>
      </c>
    </row>
    <row r="7224" customFormat="false" ht="15" hidden="false" customHeight="false" outlineLevel="0" collapsed="false">
      <c r="A7224" s="0" t="s">
        <v>14595</v>
      </c>
      <c r="B7224" s="0" t="s">
        <v>14596</v>
      </c>
      <c r="C7224" s="0" t="s">
        <v>277</v>
      </c>
      <c r="D7224" s="0" t="s">
        <v>123</v>
      </c>
      <c r="E7224" s="0" t="s">
        <v>269</v>
      </c>
      <c r="F7224" s="7" t="n">
        <v>28821.08</v>
      </c>
      <c r="G7224" s="6" t="n">
        <v>1163</v>
      </c>
      <c r="H7224" s="8" t="n">
        <v>1562.5</v>
      </c>
      <c r="I7224" s="0" t="n">
        <v>1</v>
      </c>
      <c r="J7224" s="7" t="n">
        <f aca="false">IFERROR(F7224/G7224,"")</f>
        <v>24.7816680997421</v>
      </c>
      <c r="K7224" s="7" t="n">
        <f aca="false">IFERROR(F7224/H7224,"")</f>
        <v>18.4454912</v>
      </c>
      <c r="L7224" s="13" t="n">
        <f aca="false">L7223+F7224/$F$2*100</f>
        <v>98.2909329615141</v>
      </c>
    </row>
    <row r="7225" customFormat="false" ht="15" hidden="false" customHeight="false" outlineLevel="0" collapsed="false">
      <c r="A7225" s="0" t="s">
        <v>14597</v>
      </c>
      <c r="B7225" s="0" t="s">
        <v>4606</v>
      </c>
      <c r="C7225" s="0" t="s">
        <v>14598</v>
      </c>
      <c r="D7225" s="0" t="s">
        <v>57</v>
      </c>
      <c r="E7225" s="0" t="s">
        <v>1198</v>
      </c>
      <c r="F7225" s="7" t="n">
        <v>28802.55</v>
      </c>
      <c r="G7225" s="6" t="n">
        <v>464</v>
      </c>
      <c r="H7225" s="8" t="n">
        <v>923.6</v>
      </c>
      <c r="I7225" s="0" t="n">
        <v>1</v>
      </c>
      <c r="J7225" s="7" t="n">
        <f aca="false">IFERROR(F7225/G7225,"")</f>
        <v>62.0744612068966</v>
      </c>
      <c r="K7225" s="7" t="n">
        <f aca="false">IFERROR(F7225/H7225,"")</f>
        <v>31.1850909484625</v>
      </c>
      <c r="L7225" s="13" t="n">
        <f aca="false">L7224+F7225/$F$2*100</f>
        <v>98.2919851266058</v>
      </c>
    </row>
    <row r="7226" customFormat="false" ht="15" hidden="false" customHeight="false" outlineLevel="0" collapsed="false">
      <c r="A7226" s="0" t="s">
        <v>14599</v>
      </c>
      <c r="B7226" s="0" t="s">
        <v>7021</v>
      </c>
      <c r="C7226" s="0" t="s">
        <v>958</v>
      </c>
      <c r="D7226" s="0" t="s">
        <v>101</v>
      </c>
      <c r="E7226" s="0" t="s">
        <v>269</v>
      </c>
      <c r="F7226" s="7" t="n">
        <v>28763.81</v>
      </c>
      <c r="G7226" s="6" t="n">
        <v>1056</v>
      </c>
      <c r="H7226" s="8" t="n">
        <v>1822.4</v>
      </c>
      <c r="I7226" s="0" t="n">
        <v>1</v>
      </c>
      <c r="J7226" s="7" t="n">
        <f aca="false">IFERROR(F7226/G7226,"")</f>
        <v>27.2384564393939</v>
      </c>
      <c r="K7226" s="7" t="n">
        <f aca="false">IFERROR(F7226/H7226,"")</f>
        <v>15.7834778314311</v>
      </c>
      <c r="L7226" s="13" t="n">
        <f aca="false">L7225+F7226/$F$2*100</f>
        <v>98.2930358765147</v>
      </c>
    </row>
    <row r="7227" customFormat="false" ht="15" hidden="false" customHeight="false" outlineLevel="0" collapsed="false">
      <c r="A7227" s="0" t="s">
        <v>14600</v>
      </c>
      <c r="B7227" s="0" t="s">
        <v>14601</v>
      </c>
      <c r="C7227" s="0" t="s">
        <v>840</v>
      </c>
      <c r="D7227" s="0" t="s">
        <v>57</v>
      </c>
      <c r="E7227" s="0" t="s">
        <v>8896</v>
      </c>
      <c r="F7227" s="7" t="n">
        <v>28713.12</v>
      </c>
      <c r="G7227" s="6" t="n">
        <v>579</v>
      </c>
      <c r="H7227" s="8" t="n">
        <v>883.9</v>
      </c>
      <c r="I7227" s="0" t="n">
        <v>1</v>
      </c>
      <c r="J7227" s="7" t="n">
        <f aca="false">IFERROR(F7227/G7227,"")</f>
        <v>49.5908808290155</v>
      </c>
      <c r="K7227" s="7" t="n">
        <f aca="false">IFERROR(F7227/H7227,"")</f>
        <v>32.4845797035864</v>
      </c>
      <c r="L7227" s="13" t="n">
        <f aca="false">L7226+F7227/$F$2*100</f>
        <v>98.2940847747038</v>
      </c>
    </row>
    <row r="7228" customFormat="false" ht="15" hidden="false" customHeight="false" outlineLevel="0" collapsed="false">
      <c r="A7228" s="0" t="s">
        <v>14602</v>
      </c>
      <c r="B7228" s="0" t="s">
        <v>14603</v>
      </c>
      <c r="C7228" s="0" t="s">
        <v>197</v>
      </c>
      <c r="D7228" s="0" t="s">
        <v>198</v>
      </c>
      <c r="E7228" s="0" t="s">
        <v>221</v>
      </c>
      <c r="F7228" s="7" t="n">
        <v>28704.35</v>
      </c>
      <c r="G7228" s="6" t="n">
        <v>449</v>
      </c>
      <c r="H7228" s="8" t="n">
        <v>1128.5</v>
      </c>
      <c r="I7228" s="0" t="n">
        <v>1</v>
      </c>
      <c r="J7228" s="7" t="n">
        <f aca="false">IFERROR(F7228/G7228,"")</f>
        <v>63.9295100222717</v>
      </c>
      <c r="K7228" s="7" t="n">
        <f aca="false">IFERROR(F7228/H7228,"")</f>
        <v>25.4358440407621</v>
      </c>
      <c r="L7228" s="13" t="n">
        <f aca="false">L7227+F7228/$F$2*100</f>
        <v>98.2951333525225</v>
      </c>
    </row>
    <row r="7229" customFormat="false" ht="15" hidden="false" customHeight="false" outlineLevel="0" collapsed="false">
      <c r="A7229" s="0" t="s">
        <v>14604</v>
      </c>
      <c r="B7229" s="0" t="s">
        <v>14605</v>
      </c>
      <c r="C7229" s="0" t="s">
        <v>51</v>
      </c>
      <c r="D7229" s="0" t="s">
        <v>85</v>
      </c>
      <c r="E7229" s="0" t="s">
        <v>269</v>
      </c>
      <c r="F7229" s="7" t="n">
        <v>28689.94</v>
      </c>
      <c r="G7229" s="6" t="n">
        <v>477</v>
      </c>
      <c r="H7229" s="8" t="n">
        <v>506.5</v>
      </c>
      <c r="I7229" s="0" t="n">
        <v>1</v>
      </c>
      <c r="J7229" s="7" t="n">
        <f aca="false">IFERROR(F7229/G7229,"")</f>
        <v>60.1466247379455</v>
      </c>
      <c r="K7229" s="7" t="n">
        <f aca="false">IFERROR(F7229/H7229,"")</f>
        <v>56.6435143139191</v>
      </c>
      <c r="L7229" s="13" t="n">
        <f aca="false">L7228+F7229/$F$2*100</f>
        <v>98.2961814039398</v>
      </c>
    </row>
    <row r="7230" customFormat="false" ht="15" hidden="false" customHeight="false" outlineLevel="0" collapsed="false">
      <c r="A7230" s="0" t="s">
        <v>14606</v>
      </c>
      <c r="B7230" s="0" t="s">
        <v>14607</v>
      </c>
      <c r="C7230" s="0" t="s">
        <v>3598</v>
      </c>
      <c r="D7230" s="0" t="s">
        <v>198</v>
      </c>
      <c r="E7230" s="0" t="s">
        <v>112</v>
      </c>
      <c r="F7230" s="7" t="n">
        <v>28683.08</v>
      </c>
      <c r="G7230" s="6" t="n">
        <v>891</v>
      </c>
      <c r="H7230" s="8" t="n">
        <v>2270.6</v>
      </c>
      <c r="I7230" s="0" t="n">
        <v>1</v>
      </c>
      <c r="J7230" s="7" t="n">
        <f aca="false">IFERROR(F7230/G7230,"")</f>
        <v>32.1920089786756</v>
      </c>
      <c r="K7230" s="7" t="n">
        <f aca="false">IFERROR(F7230/H7230,"")</f>
        <v>12.632379106844</v>
      </c>
      <c r="L7230" s="13" t="n">
        <f aca="false">L7229+F7230/$F$2*100</f>
        <v>98.2972292047595</v>
      </c>
    </row>
    <row r="7231" customFormat="false" ht="15" hidden="false" customHeight="false" outlineLevel="0" collapsed="false">
      <c r="A7231" s="0" t="s">
        <v>14608</v>
      </c>
      <c r="B7231" s="0" t="s">
        <v>14609</v>
      </c>
      <c r="C7231" s="0" t="s">
        <v>289</v>
      </c>
      <c r="D7231" s="0" t="s">
        <v>89</v>
      </c>
      <c r="E7231" s="0" t="s">
        <v>186</v>
      </c>
      <c r="F7231" s="7" t="n">
        <v>28672.3</v>
      </c>
      <c r="G7231" s="6" t="n">
        <v>201</v>
      </c>
      <c r="H7231" s="8" t="n">
        <v>269.4</v>
      </c>
      <c r="I7231" s="0" t="n">
        <v>1</v>
      </c>
      <c r="J7231" s="7" t="n">
        <f aca="false">IFERROR(F7231/G7231,"")</f>
        <v>142.648258706468</v>
      </c>
      <c r="K7231" s="7" t="n">
        <f aca="false">IFERROR(F7231/H7231,"")</f>
        <v>106.430215293244</v>
      </c>
      <c r="L7231" s="13" t="n">
        <f aca="false">L7230+F7231/$F$2*100</f>
        <v>98.2982766117828</v>
      </c>
    </row>
    <row r="7232" customFormat="false" ht="15" hidden="false" customHeight="false" outlineLevel="0" collapsed="false">
      <c r="A7232" s="0" t="s">
        <v>14610</v>
      </c>
      <c r="B7232" s="0" t="s">
        <v>14611</v>
      </c>
      <c r="C7232" s="0" t="s">
        <v>14612</v>
      </c>
      <c r="D7232" s="0" t="s">
        <v>57</v>
      </c>
      <c r="E7232" s="0" t="s">
        <v>81</v>
      </c>
      <c r="F7232" s="7" t="n">
        <v>28661.96</v>
      </c>
      <c r="G7232" s="6" t="n">
        <v>239</v>
      </c>
      <c r="H7232" s="8" t="n">
        <v>597.9</v>
      </c>
      <c r="I7232" s="0" t="n">
        <v>1</v>
      </c>
      <c r="J7232" s="7" t="n">
        <f aca="false">IFERROR(F7232/G7232,"")</f>
        <v>119.924518828452</v>
      </c>
      <c r="K7232" s="7" t="n">
        <f aca="false">IFERROR(F7232/H7232,"")</f>
        <v>47.9377153370129</v>
      </c>
      <c r="L7232" s="13" t="n">
        <f aca="false">L7231+F7232/$F$2*100</f>
        <v>98.299323641083</v>
      </c>
    </row>
    <row r="7233" customFormat="false" ht="15" hidden="false" customHeight="false" outlineLevel="0" collapsed="false">
      <c r="A7233" s="0" t="s">
        <v>14613</v>
      </c>
      <c r="B7233" s="0" t="s">
        <v>14614</v>
      </c>
      <c r="C7233" s="0" t="s">
        <v>14615</v>
      </c>
      <c r="D7233" s="0" t="s">
        <v>998</v>
      </c>
      <c r="E7233" s="0" t="s">
        <v>269</v>
      </c>
      <c r="F7233" s="7" t="n">
        <v>28660.62</v>
      </c>
      <c r="G7233" s="6" t="n">
        <v>173</v>
      </c>
      <c r="H7233" s="8" t="n">
        <v>218</v>
      </c>
      <c r="I7233" s="0" t="n">
        <v>1</v>
      </c>
      <c r="J7233" s="7" t="n">
        <f aca="false">IFERROR(F7233/G7233,"")</f>
        <v>165.668323699422</v>
      </c>
      <c r="K7233" s="7" t="n">
        <f aca="false">IFERROR(F7233/H7233,"")</f>
        <v>131.470733944954</v>
      </c>
      <c r="L7233" s="13" t="n">
        <f aca="false">L7232+F7233/$F$2*100</f>
        <v>98.3003706214327</v>
      </c>
    </row>
    <row r="7234" customFormat="false" ht="15" hidden="false" customHeight="false" outlineLevel="0" collapsed="false">
      <c r="A7234" s="0" t="s">
        <v>14616</v>
      </c>
      <c r="B7234" s="0" t="s">
        <v>14617</v>
      </c>
      <c r="C7234" s="0" t="s">
        <v>14618</v>
      </c>
      <c r="D7234" s="0" t="s">
        <v>52</v>
      </c>
      <c r="E7234" s="0" t="s">
        <v>1198</v>
      </c>
      <c r="F7234" s="7" t="n">
        <v>28649.04</v>
      </c>
      <c r="G7234" s="6" t="n">
        <v>830</v>
      </c>
      <c r="H7234" s="8" t="n">
        <v>1857.3</v>
      </c>
      <c r="I7234" s="0" t="n">
        <v>1</v>
      </c>
      <c r="J7234" s="7" t="n">
        <f aca="false">IFERROR(F7234/G7234,"")</f>
        <v>34.5169156626506</v>
      </c>
      <c r="K7234" s="7" t="n">
        <f aca="false">IFERROR(F7234/H7234,"")</f>
        <v>15.4251009529963</v>
      </c>
      <c r="L7234" s="13" t="n">
        <f aca="false">L7233+F7234/$F$2*100</f>
        <v>98.3014171787618</v>
      </c>
    </row>
    <row r="7235" customFormat="false" ht="15" hidden="false" customHeight="false" outlineLevel="0" collapsed="false">
      <c r="A7235" s="0" t="s">
        <v>14619</v>
      </c>
      <c r="B7235" s="0" t="s">
        <v>14620</v>
      </c>
      <c r="C7235" s="0" t="s">
        <v>709</v>
      </c>
      <c r="D7235" s="0" t="s">
        <v>134</v>
      </c>
      <c r="E7235" s="0" t="s">
        <v>81</v>
      </c>
      <c r="F7235" s="7" t="n">
        <v>28616.41</v>
      </c>
      <c r="G7235" s="6" t="n">
        <v>887</v>
      </c>
      <c r="H7235" s="8" t="n">
        <v>2249.1</v>
      </c>
      <c r="I7235" s="0" t="n">
        <v>1</v>
      </c>
      <c r="J7235" s="7" t="n">
        <f aca="false">IFERROR(F7235/G7235,"")</f>
        <v>32.2620180383315</v>
      </c>
      <c r="K7235" s="7" t="n">
        <f aca="false">IFERROR(F7235/H7235,"")</f>
        <v>12.7234938419812</v>
      </c>
      <c r="L7235" s="13" t="n">
        <f aca="false">L7234+F7235/$F$2*100</f>
        <v>98.302462544108</v>
      </c>
    </row>
    <row r="7236" customFormat="false" ht="15" hidden="false" customHeight="false" outlineLevel="0" collapsed="false">
      <c r="A7236" s="0" t="s">
        <v>14621</v>
      </c>
      <c r="B7236" s="0" t="s">
        <v>14622</v>
      </c>
      <c r="C7236" s="0" t="s">
        <v>2826</v>
      </c>
      <c r="D7236" s="0" t="s">
        <v>52</v>
      </c>
      <c r="E7236" s="0" t="s">
        <v>112</v>
      </c>
      <c r="F7236" s="7" t="n">
        <v>28543.09</v>
      </c>
      <c r="G7236" s="6" t="n">
        <v>26</v>
      </c>
      <c r="H7236" s="8" t="n">
        <v>26</v>
      </c>
      <c r="I7236" s="0" t="n">
        <v>1</v>
      </c>
      <c r="J7236" s="7" t="n">
        <f aca="false">IFERROR(F7236/G7236,"")</f>
        <v>1097.81115384615</v>
      </c>
      <c r="K7236" s="7" t="n">
        <f aca="false">IFERROR(F7236/H7236,"")</f>
        <v>1097.81115384615</v>
      </c>
      <c r="L7236" s="13" t="n">
        <f aca="false">L7235+F7236/$F$2*100</f>
        <v>98.3035052310544</v>
      </c>
    </row>
    <row r="7237" customFormat="false" ht="15" hidden="false" customHeight="false" outlineLevel="0" collapsed="false">
      <c r="A7237" s="0" t="s">
        <v>14623</v>
      </c>
      <c r="B7237" s="0" t="s">
        <v>14624</v>
      </c>
      <c r="C7237" s="0" t="s">
        <v>1652</v>
      </c>
      <c r="D7237" s="0" t="s">
        <v>140</v>
      </c>
      <c r="E7237" s="0" t="s">
        <v>112</v>
      </c>
      <c r="F7237" s="7" t="n">
        <v>28513.01</v>
      </c>
      <c r="G7237" s="6" t="n">
        <v>562</v>
      </c>
      <c r="H7237" s="8" t="n">
        <v>1326.6</v>
      </c>
      <c r="I7237" s="0" t="n">
        <v>1</v>
      </c>
      <c r="J7237" s="7" t="n">
        <f aca="false">IFERROR(F7237/G7237,"")</f>
        <v>50.7348932384342</v>
      </c>
      <c r="K7237" s="7" t="n">
        <f aca="false">IFERROR(F7237/H7237,"")</f>
        <v>21.493298658224</v>
      </c>
      <c r="L7237" s="13" t="n">
        <f aca="false">L7236+F7237/$F$2*100</f>
        <v>98.3045468191701</v>
      </c>
    </row>
    <row r="7238" customFormat="false" ht="15" hidden="false" customHeight="false" outlineLevel="0" collapsed="false">
      <c r="A7238" s="0" t="s">
        <v>14625</v>
      </c>
      <c r="B7238" s="0" t="s">
        <v>14626</v>
      </c>
      <c r="C7238" s="0" t="s">
        <v>314</v>
      </c>
      <c r="D7238" s="0" t="s">
        <v>148</v>
      </c>
      <c r="E7238" s="0" t="s">
        <v>269</v>
      </c>
      <c r="F7238" s="7" t="n">
        <v>28489.14</v>
      </c>
      <c r="G7238" s="6" t="n">
        <v>555</v>
      </c>
      <c r="H7238" s="8" t="n">
        <v>555</v>
      </c>
      <c r="I7238" s="0" t="n">
        <v>1</v>
      </c>
      <c r="J7238" s="7" t="n">
        <f aca="false">IFERROR(F7238/G7238,"")</f>
        <v>51.3317837837838</v>
      </c>
      <c r="K7238" s="7" t="n">
        <f aca="false">IFERROR(F7238/H7238,"")</f>
        <v>51.3317837837838</v>
      </c>
      <c r="L7238" s="13" t="n">
        <f aca="false">L7237+F7238/$F$2*100</f>
        <v>98.3055875353081</v>
      </c>
    </row>
    <row r="7239" customFormat="false" ht="15" hidden="false" customHeight="false" outlineLevel="0" collapsed="false">
      <c r="A7239" s="0" t="s">
        <v>14627</v>
      </c>
      <c r="B7239" s="0" t="s">
        <v>464</v>
      </c>
      <c r="C7239" s="0" t="s">
        <v>14628</v>
      </c>
      <c r="D7239" s="0" t="s">
        <v>80</v>
      </c>
      <c r="E7239" s="0" t="s">
        <v>81</v>
      </c>
      <c r="F7239" s="7" t="n">
        <v>28483.58</v>
      </c>
      <c r="G7239" s="6" t="n">
        <v>580</v>
      </c>
      <c r="H7239" s="8" t="n">
        <v>1230.3</v>
      </c>
      <c r="I7239" s="0" t="n">
        <v>1</v>
      </c>
      <c r="J7239" s="7" t="n">
        <f aca="false">IFERROR(F7239/G7239,"")</f>
        <v>49.1096206896552</v>
      </c>
      <c r="K7239" s="7" t="n">
        <f aca="false">IFERROR(F7239/H7239,"")</f>
        <v>23.1517353491019</v>
      </c>
      <c r="L7239" s="13" t="n">
        <f aca="false">L7238+F7239/$F$2*100</f>
        <v>98.3066280483377</v>
      </c>
    </row>
    <row r="7240" customFormat="false" ht="15" hidden="false" customHeight="false" outlineLevel="0" collapsed="false">
      <c r="A7240" s="0" t="s">
        <v>14629</v>
      </c>
      <c r="B7240" s="0" t="s">
        <v>14630</v>
      </c>
      <c r="C7240" s="0" t="s">
        <v>14631</v>
      </c>
      <c r="D7240" s="0" t="s">
        <v>85</v>
      </c>
      <c r="E7240" s="0" t="s">
        <v>1789</v>
      </c>
      <c r="F7240" s="7" t="n">
        <v>28483.5</v>
      </c>
      <c r="G7240" s="6" t="n">
        <v>205</v>
      </c>
      <c r="H7240" s="8" t="n">
        <v>522.8</v>
      </c>
      <c r="I7240" s="0" t="n">
        <v>1</v>
      </c>
      <c r="J7240" s="7" t="n">
        <f aca="false">IFERROR(F7240/G7240,"")</f>
        <v>138.943902439024</v>
      </c>
      <c r="K7240" s="7" t="n">
        <f aca="false">IFERROR(F7240/H7240,"")</f>
        <v>54.4825937260903</v>
      </c>
      <c r="L7240" s="13" t="n">
        <f aca="false">L7239+F7240/$F$2*100</f>
        <v>98.307668558445</v>
      </c>
    </row>
    <row r="7241" customFormat="false" ht="15" hidden="false" customHeight="false" outlineLevel="0" collapsed="false">
      <c r="A7241" s="0" t="s">
        <v>14632</v>
      </c>
      <c r="B7241" s="0" t="s">
        <v>14633</v>
      </c>
      <c r="C7241" s="0" t="s">
        <v>5669</v>
      </c>
      <c r="D7241" s="0" t="s">
        <v>52</v>
      </c>
      <c r="E7241" s="0" t="s">
        <v>116</v>
      </c>
      <c r="F7241" s="7" t="n">
        <v>28472.32</v>
      </c>
      <c r="G7241" s="6" t="n">
        <v>256</v>
      </c>
      <c r="H7241" s="8" t="n">
        <v>675.4</v>
      </c>
      <c r="I7241" s="0" t="n">
        <v>1</v>
      </c>
      <c r="J7241" s="7" t="n">
        <f aca="false">IFERROR(F7241/G7241,"")</f>
        <v>111.22</v>
      </c>
      <c r="K7241" s="7" t="n">
        <f aca="false">IFERROR(F7241/H7241,"")</f>
        <v>42.156233343204</v>
      </c>
      <c r="L7241" s="13" t="n">
        <f aca="false">L7240+F7241/$F$2*100</f>
        <v>98.3087086601438</v>
      </c>
    </row>
    <row r="7242" customFormat="false" ht="15" hidden="false" customHeight="false" outlineLevel="0" collapsed="false">
      <c r="A7242" s="0" t="s">
        <v>14634</v>
      </c>
      <c r="B7242" s="0" t="s">
        <v>14635</v>
      </c>
      <c r="C7242" s="0" t="s">
        <v>967</v>
      </c>
      <c r="D7242" s="0" t="s">
        <v>52</v>
      </c>
      <c r="E7242" s="0" t="s">
        <v>116</v>
      </c>
      <c r="F7242" s="7" t="n">
        <v>28381.91</v>
      </c>
      <c r="G7242" s="6" t="n">
        <v>96</v>
      </c>
      <c r="H7242" s="8" t="n">
        <v>243.5</v>
      </c>
      <c r="I7242" s="0" t="n">
        <v>1</v>
      </c>
      <c r="J7242" s="7" t="n">
        <f aca="false">IFERROR(F7242/G7242,"")</f>
        <v>295.644895833333</v>
      </c>
      <c r="K7242" s="7" t="n">
        <f aca="false">IFERROR(F7242/H7242,"")</f>
        <v>116.558151950719</v>
      </c>
      <c r="L7242" s="13" t="n">
        <f aca="false">L7241+F7242/$F$2*100</f>
        <v>98.3097454591403</v>
      </c>
    </row>
    <row r="7243" customFormat="false" ht="15" hidden="false" customHeight="false" outlineLevel="0" collapsed="false">
      <c r="A7243" s="0" t="s">
        <v>14636</v>
      </c>
      <c r="B7243" s="0" t="s">
        <v>14637</v>
      </c>
      <c r="C7243" s="0" t="s">
        <v>61</v>
      </c>
      <c r="D7243" s="0" t="s">
        <v>52</v>
      </c>
      <c r="E7243" s="0" t="s">
        <v>2194</v>
      </c>
      <c r="F7243" s="7" t="n">
        <v>28370.64</v>
      </c>
      <c r="G7243" s="6" t="n">
        <v>81</v>
      </c>
      <c r="H7243" s="8" t="n">
        <v>174.8</v>
      </c>
      <c r="I7243" s="0" t="n">
        <v>1</v>
      </c>
      <c r="J7243" s="7" t="n">
        <f aca="false">IFERROR(F7243/G7243,"")</f>
        <v>350.254814814815</v>
      </c>
      <c r="K7243" s="7" t="n">
        <f aca="false">IFERROR(F7243/H7243,"")</f>
        <v>162.303432494279</v>
      </c>
      <c r="L7243" s="13" t="n">
        <f aca="false">L7242+F7243/$F$2*100</f>
        <v>98.3107818464407</v>
      </c>
    </row>
    <row r="7244" customFormat="false" ht="15" hidden="false" customHeight="false" outlineLevel="0" collapsed="false">
      <c r="A7244" s="0" t="s">
        <v>14638</v>
      </c>
      <c r="B7244" s="0" t="s">
        <v>13123</v>
      </c>
      <c r="C7244" s="0" t="s">
        <v>7292</v>
      </c>
      <c r="D7244" s="0" t="s">
        <v>876</v>
      </c>
      <c r="E7244" s="0" t="s">
        <v>1243</v>
      </c>
      <c r="F7244" s="7" t="n">
        <v>28367.68</v>
      </c>
      <c r="G7244" s="6" t="n">
        <v>668</v>
      </c>
      <c r="H7244" s="8" t="n">
        <v>731.4</v>
      </c>
      <c r="I7244" s="0" t="n">
        <v>1</v>
      </c>
      <c r="J7244" s="7" t="n">
        <f aca="false">IFERROR(F7244/G7244,"")</f>
        <v>42.4665868263473</v>
      </c>
      <c r="K7244" s="7" t="n">
        <f aca="false">IFERROR(F7244/H7244,"")</f>
        <v>38.7854525567405</v>
      </c>
      <c r="L7244" s="13" t="n">
        <f aca="false">L7243+F7244/$F$2*100</f>
        <v>98.3118181256114</v>
      </c>
    </row>
    <row r="7245" customFormat="false" ht="15" hidden="false" customHeight="false" outlineLevel="0" collapsed="false">
      <c r="A7245" s="0" t="s">
        <v>14639</v>
      </c>
      <c r="B7245" s="0" t="s">
        <v>14640</v>
      </c>
      <c r="C7245" s="0" t="s">
        <v>852</v>
      </c>
      <c r="D7245" s="0" t="s">
        <v>198</v>
      </c>
      <c r="E7245" s="0" t="s">
        <v>269</v>
      </c>
      <c r="F7245" s="7" t="n">
        <v>28307.05</v>
      </c>
      <c r="G7245" s="6" t="n">
        <v>437</v>
      </c>
      <c r="H7245" s="8" t="n">
        <v>1005.8</v>
      </c>
      <c r="I7245" s="0" t="n">
        <v>1</v>
      </c>
      <c r="J7245" s="7" t="n">
        <f aca="false">IFERROR(F7245/G7245,"")</f>
        <v>64.7758581235698</v>
      </c>
      <c r="K7245" s="7" t="n">
        <f aca="false">IFERROR(F7245/H7245,"")</f>
        <v>28.1438158679658</v>
      </c>
      <c r="L7245" s="13" t="n">
        <f aca="false">L7244+F7245/$F$2*100</f>
        <v>98.3128521899515</v>
      </c>
    </row>
    <row r="7246" customFormat="false" ht="15" hidden="false" customHeight="false" outlineLevel="0" collapsed="false">
      <c r="A7246" s="0" t="s">
        <v>14641</v>
      </c>
      <c r="B7246" s="0" t="s">
        <v>14642</v>
      </c>
      <c r="C7246" s="0" t="s">
        <v>204</v>
      </c>
      <c r="D7246" s="0" t="s">
        <v>80</v>
      </c>
      <c r="E7246" s="0" t="s">
        <v>269</v>
      </c>
      <c r="F7246" s="7" t="n">
        <v>28289.23</v>
      </c>
      <c r="G7246" s="6" t="n">
        <v>652</v>
      </c>
      <c r="H7246" s="8" t="n">
        <v>1644.1</v>
      </c>
      <c r="I7246" s="0" t="n">
        <v>1</v>
      </c>
      <c r="J7246" s="7" t="n">
        <f aca="false">IFERROR(F7246/G7246,"")</f>
        <v>43.3883895705522</v>
      </c>
      <c r="K7246" s="7" t="n">
        <f aca="false">IFERROR(F7246/H7246,"")</f>
        <v>17.2065142022991</v>
      </c>
      <c r="L7246" s="13" t="n">
        <f aca="false">L7245+F7246/$F$2*100</f>
        <v>98.3138856033221</v>
      </c>
    </row>
    <row r="7247" customFormat="false" ht="15" hidden="false" customHeight="false" outlineLevel="0" collapsed="false">
      <c r="A7247" s="0" t="s">
        <v>14643</v>
      </c>
      <c r="B7247" s="0" t="s">
        <v>3352</v>
      </c>
      <c r="C7247" s="0" t="s">
        <v>14644</v>
      </c>
      <c r="D7247" s="0" t="s">
        <v>52</v>
      </c>
      <c r="E7247" s="0" t="s">
        <v>76</v>
      </c>
      <c r="F7247" s="7" t="n">
        <v>28210.22</v>
      </c>
      <c r="G7247" s="6" t="n">
        <v>12</v>
      </c>
      <c r="H7247" s="8" t="n">
        <v>12</v>
      </c>
      <c r="I7247" s="0" t="n">
        <v>1</v>
      </c>
      <c r="J7247" s="7" t="n">
        <f aca="false">IFERROR(F7247/G7247,"")</f>
        <v>2350.85166666667</v>
      </c>
      <c r="K7247" s="7" t="n">
        <f aca="false">IFERROR(F7247/H7247,"")</f>
        <v>2350.85166666667</v>
      </c>
      <c r="L7247" s="13" t="n">
        <f aca="false">L7246+F7247/$F$2*100</f>
        <v>98.3149161304356</v>
      </c>
    </row>
    <row r="7248" customFormat="false" ht="15" hidden="false" customHeight="false" outlineLevel="0" collapsed="false">
      <c r="A7248" s="0" t="s">
        <v>14645</v>
      </c>
      <c r="B7248" s="0" t="s">
        <v>14646</v>
      </c>
      <c r="C7248" s="0" t="s">
        <v>1208</v>
      </c>
      <c r="D7248" s="0" t="s">
        <v>123</v>
      </c>
      <c r="E7248" s="0" t="s">
        <v>269</v>
      </c>
      <c r="F7248" s="7" t="n">
        <v>28204.83</v>
      </c>
      <c r="G7248" s="6" t="n">
        <v>567</v>
      </c>
      <c r="H7248" s="8" t="n">
        <v>1526.8</v>
      </c>
      <c r="I7248" s="0" t="n">
        <v>1</v>
      </c>
      <c r="J7248" s="7" t="n">
        <f aca="false">IFERROR(F7248/G7248,"")</f>
        <v>49.7439682539683</v>
      </c>
      <c r="K7248" s="7" t="n">
        <f aca="false">IFERROR(F7248/H7248,"")</f>
        <v>18.4731660990307</v>
      </c>
      <c r="L7248" s="13" t="n">
        <f aca="false">L7247+F7248/$F$2*100</f>
        <v>98.3159464606509</v>
      </c>
    </row>
    <row r="7249" customFormat="false" ht="15" hidden="false" customHeight="false" outlineLevel="0" collapsed="false">
      <c r="A7249" s="0" t="s">
        <v>14647</v>
      </c>
      <c r="B7249" s="0" t="s">
        <v>14648</v>
      </c>
      <c r="C7249" s="0" t="s">
        <v>537</v>
      </c>
      <c r="D7249" s="0" t="s">
        <v>62</v>
      </c>
      <c r="E7249" s="0" t="s">
        <v>269</v>
      </c>
      <c r="F7249" s="7" t="n">
        <v>28181.39</v>
      </c>
      <c r="G7249" s="6" t="n">
        <v>201</v>
      </c>
      <c r="H7249" s="8" t="n">
        <v>201</v>
      </c>
      <c r="I7249" s="0" t="n">
        <v>1</v>
      </c>
      <c r="J7249" s="7" t="n">
        <f aca="false">IFERROR(F7249/G7249,"")</f>
        <v>140.20592039801</v>
      </c>
      <c r="K7249" s="7" t="n">
        <f aca="false">IFERROR(F7249/H7249,"")</f>
        <v>140.20592039801</v>
      </c>
      <c r="L7249" s="13" t="n">
        <f aca="false">L7248+F7249/$F$2*100</f>
        <v>98.3169759345966</v>
      </c>
    </row>
    <row r="7250" customFormat="false" ht="15" hidden="false" customHeight="false" outlineLevel="0" collapsed="false">
      <c r="A7250" s="0" t="s">
        <v>14649</v>
      </c>
      <c r="B7250" s="0" t="s">
        <v>14650</v>
      </c>
      <c r="C7250" s="0" t="s">
        <v>1652</v>
      </c>
      <c r="D7250" s="0" t="s">
        <v>2489</v>
      </c>
      <c r="E7250" s="0" t="s">
        <v>269</v>
      </c>
      <c r="F7250" s="7" t="n">
        <v>28172.82</v>
      </c>
      <c r="G7250" s="6" t="n">
        <v>695</v>
      </c>
      <c r="H7250" s="8" t="n">
        <v>1597</v>
      </c>
      <c r="I7250" s="0" t="n">
        <v>1</v>
      </c>
      <c r="J7250" s="7" t="n">
        <f aca="false">IFERROR(F7250/G7250,"")</f>
        <v>40.5364316546763</v>
      </c>
      <c r="K7250" s="7" t="n">
        <f aca="false">IFERROR(F7250/H7250,"")</f>
        <v>17.6410895428929</v>
      </c>
      <c r="L7250" s="13" t="n">
        <f aca="false">L7249+F7250/$F$2*100</f>
        <v>98.3180050954778</v>
      </c>
    </row>
    <row r="7251" customFormat="false" ht="15" hidden="false" customHeight="false" outlineLevel="0" collapsed="false">
      <c r="A7251" s="0" t="s">
        <v>14651</v>
      </c>
      <c r="B7251" s="0" t="s">
        <v>14652</v>
      </c>
      <c r="C7251" s="0" t="s">
        <v>3838</v>
      </c>
      <c r="D7251" s="0" t="s">
        <v>388</v>
      </c>
      <c r="E7251" s="0" t="s">
        <v>269</v>
      </c>
      <c r="F7251" s="7" t="n">
        <v>28168.39</v>
      </c>
      <c r="G7251" s="6" t="n">
        <v>508</v>
      </c>
      <c r="H7251" s="8" t="n">
        <v>1094.4</v>
      </c>
      <c r="I7251" s="0" t="n">
        <v>1</v>
      </c>
      <c r="J7251" s="7" t="n">
        <f aca="false">IFERROR(F7251/G7251,"")</f>
        <v>55.4495866141732</v>
      </c>
      <c r="K7251" s="7" t="n">
        <f aca="false">IFERROR(F7251/H7251,"")</f>
        <v>25.7386604532164</v>
      </c>
      <c r="L7251" s="13" t="n">
        <f aca="false">L7250+F7251/$F$2*100</f>
        <v>98.3190340945299</v>
      </c>
    </row>
    <row r="7252" customFormat="false" ht="15" hidden="false" customHeight="false" outlineLevel="0" collapsed="false">
      <c r="A7252" s="0" t="s">
        <v>14653</v>
      </c>
      <c r="B7252" s="0" t="s">
        <v>12203</v>
      </c>
      <c r="C7252" s="0" t="s">
        <v>2279</v>
      </c>
      <c r="D7252" s="0" t="s">
        <v>251</v>
      </c>
      <c r="E7252" s="0" t="s">
        <v>186</v>
      </c>
      <c r="F7252" s="7" t="n">
        <v>28160.72</v>
      </c>
      <c r="G7252" s="6" t="n">
        <v>248</v>
      </c>
      <c r="H7252" s="8" t="n">
        <v>454</v>
      </c>
      <c r="I7252" s="0" t="n">
        <v>1</v>
      </c>
      <c r="J7252" s="7" t="n">
        <f aca="false">IFERROR(F7252/G7252,"")</f>
        <v>113.551290322581</v>
      </c>
      <c r="K7252" s="7" t="n">
        <f aca="false">IFERROR(F7252/H7252,"")</f>
        <v>62.0280176211454</v>
      </c>
      <c r="L7252" s="13" t="n">
        <f aca="false">L7251+F7252/$F$2*100</f>
        <v>98.3200628133947</v>
      </c>
    </row>
    <row r="7253" customFormat="false" ht="15" hidden="false" customHeight="false" outlineLevel="0" collapsed="false">
      <c r="A7253" s="0" t="s">
        <v>14654</v>
      </c>
      <c r="B7253" s="0" t="s">
        <v>14655</v>
      </c>
      <c r="C7253" s="0" t="s">
        <v>70</v>
      </c>
      <c r="D7253" s="0" t="s">
        <v>2320</v>
      </c>
      <c r="E7253" s="0" t="s">
        <v>11090</v>
      </c>
      <c r="F7253" s="7" t="n">
        <v>28117.15</v>
      </c>
      <c r="G7253" s="6" t="n">
        <v>114</v>
      </c>
      <c r="H7253" s="8" t="n">
        <v>125.2</v>
      </c>
      <c r="I7253" s="0" t="n">
        <v>1</v>
      </c>
      <c r="J7253" s="7" t="n">
        <f aca="false">IFERROR(F7253/G7253,"")</f>
        <v>246.641666666667</v>
      </c>
      <c r="K7253" s="7" t="n">
        <f aca="false">IFERROR(F7253/H7253,"")</f>
        <v>224.577875399361</v>
      </c>
      <c r="L7253" s="13" t="n">
        <f aca="false">L7252+F7253/$F$2*100</f>
        <v>98.3210899406355</v>
      </c>
    </row>
    <row r="7254" customFormat="false" ht="15" hidden="false" customHeight="false" outlineLevel="0" collapsed="false">
      <c r="A7254" s="0" t="s">
        <v>14656</v>
      </c>
      <c r="B7254" s="0" t="s">
        <v>14657</v>
      </c>
      <c r="C7254" s="0" t="s">
        <v>5735</v>
      </c>
      <c r="D7254" s="0" t="s">
        <v>217</v>
      </c>
      <c r="E7254" s="0" t="s">
        <v>81</v>
      </c>
      <c r="F7254" s="7" t="n">
        <v>28100.28</v>
      </c>
      <c r="G7254" s="6" t="n">
        <v>589</v>
      </c>
      <c r="H7254" s="8" t="n">
        <v>1323.7</v>
      </c>
      <c r="I7254" s="0" t="n">
        <v>1</v>
      </c>
      <c r="J7254" s="7" t="n">
        <f aca="false">IFERROR(F7254/G7254,"")</f>
        <v>47.708455008489</v>
      </c>
      <c r="K7254" s="7" t="n">
        <f aca="false">IFERROR(F7254/H7254,"")</f>
        <v>21.2285865377351</v>
      </c>
      <c r="L7254" s="13" t="n">
        <f aca="false">L7253+F7254/$F$2*100</f>
        <v>98.3221164516105</v>
      </c>
    </row>
    <row r="7255" customFormat="false" ht="15" hidden="false" customHeight="false" outlineLevel="0" collapsed="false">
      <c r="A7255" s="0" t="s">
        <v>14658</v>
      </c>
      <c r="B7255" s="0" t="s">
        <v>14659</v>
      </c>
      <c r="C7255" s="0" t="s">
        <v>1502</v>
      </c>
      <c r="D7255" s="0" t="s">
        <v>2435</v>
      </c>
      <c r="E7255" s="0" t="s">
        <v>269</v>
      </c>
      <c r="F7255" s="7" t="n">
        <v>28086.52</v>
      </c>
      <c r="G7255" s="6" t="n">
        <v>822</v>
      </c>
      <c r="H7255" s="8" t="n">
        <v>836.2</v>
      </c>
      <c r="I7255" s="0" t="n">
        <v>1</v>
      </c>
      <c r="J7255" s="7" t="n">
        <f aca="false">IFERROR(F7255/G7255,"")</f>
        <v>34.1685158150852</v>
      </c>
      <c r="K7255" s="7" t="n">
        <f aca="false">IFERROR(F7255/H7255,"")</f>
        <v>33.5882803157139</v>
      </c>
      <c r="L7255" s="13" t="n">
        <f aca="false">L7254+F7255/$F$2*100</f>
        <v>98.3231424599289</v>
      </c>
    </row>
    <row r="7256" customFormat="false" ht="15" hidden="false" customHeight="false" outlineLevel="0" collapsed="false">
      <c r="A7256" s="0" t="s">
        <v>14660</v>
      </c>
      <c r="B7256" s="0" t="s">
        <v>2493</v>
      </c>
      <c r="C7256" s="0" t="s">
        <v>330</v>
      </c>
      <c r="D7256" s="0" t="s">
        <v>57</v>
      </c>
      <c r="E7256" s="0" t="s">
        <v>116</v>
      </c>
      <c r="F7256" s="7" t="n">
        <v>28075.5</v>
      </c>
      <c r="G7256" s="6" t="n">
        <v>76</v>
      </c>
      <c r="H7256" s="8" t="n">
        <v>125.8</v>
      </c>
      <c r="I7256" s="0" t="n">
        <v>1</v>
      </c>
      <c r="J7256" s="7" t="n">
        <f aca="false">IFERROR(F7256/G7256,"")</f>
        <v>369.414473684211</v>
      </c>
      <c r="K7256" s="7" t="n">
        <f aca="false">IFERROR(F7256/H7256,"")</f>
        <v>223.175675675676</v>
      </c>
      <c r="L7256" s="13" t="n">
        <f aca="false">L7255+F7256/$F$2*100</f>
        <v>98.3241680656837</v>
      </c>
    </row>
    <row r="7257" customFormat="false" ht="15" hidden="false" customHeight="false" outlineLevel="0" collapsed="false">
      <c r="A7257" s="0" t="s">
        <v>14661</v>
      </c>
      <c r="B7257" s="0" t="s">
        <v>14662</v>
      </c>
      <c r="C7257" s="0" t="s">
        <v>126</v>
      </c>
      <c r="D7257" s="0" t="s">
        <v>2248</v>
      </c>
      <c r="E7257" s="0" t="s">
        <v>81</v>
      </c>
      <c r="F7257" s="7" t="n">
        <v>28026.83</v>
      </c>
      <c r="G7257" s="6" t="n">
        <v>298</v>
      </c>
      <c r="H7257" s="8" t="n">
        <v>598.3</v>
      </c>
      <c r="I7257" s="0" t="n">
        <v>1</v>
      </c>
      <c r="J7257" s="7" t="n">
        <f aca="false">IFERROR(F7257/G7257,"")</f>
        <v>94.0497651006712</v>
      </c>
      <c r="K7257" s="7" t="n">
        <f aca="false">IFERROR(F7257/H7257,"")</f>
        <v>46.8441083068695</v>
      </c>
      <c r="L7257" s="13" t="n">
        <f aca="false">L7256+F7257/$F$2*100</f>
        <v>98.32519189351</v>
      </c>
    </row>
    <row r="7258" customFormat="false" ht="15" hidden="false" customHeight="false" outlineLevel="0" collapsed="false">
      <c r="A7258" s="0" t="s">
        <v>14663</v>
      </c>
      <c r="B7258" s="0" t="s">
        <v>14664</v>
      </c>
      <c r="C7258" s="0" t="s">
        <v>1246</v>
      </c>
      <c r="D7258" s="0" t="s">
        <v>598</v>
      </c>
      <c r="E7258" s="0" t="s">
        <v>269</v>
      </c>
      <c r="F7258" s="7" t="n">
        <v>28014.44</v>
      </c>
      <c r="G7258" s="6" t="n">
        <v>1337</v>
      </c>
      <c r="H7258" s="8" t="n">
        <v>3310</v>
      </c>
      <c r="I7258" s="0" t="n">
        <v>1</v>
      </c>
      <c r="J7258" s="7" t="n">
        <f aca="false">IFERROR(F7258/G7258,"")</f>
        <v>20.9532086761406</v>
      </c>
      <c r="K7258" s="7" t="n">
        <f aca="false">IFERROR(F7258/H7258,"")</f>
        <v>8.46357703927492</v>
      </c>
      <c r="L7258" s="13" t="n">
        <f aca="false">L7257+F7258/$F$2*100</f>
        <v>98.3262152687261</v>
      </c>
    </row>
    <row r="7259" customFormat="false" ht="15" hidden="false" customHeight="false" outlineLevel="0" collapsed="false">
      <c r="A7259" s="0" t="s">
        <v>14665</v>
      </c>
      <c r="B7259" s="0" t="s">
        <v>14666</v>
      </c>
      <c r="C7259" s="0" t="s">
        <v>176</v>
      </c>
      <c r="D7259" s="0" t="s">
        <v>251</v>
      </c>
      <c r="E7259" s="0" t="s">
        <v>112</v>
      </c>
      <c r="F7259" s="7" t="n">
        <v>27948.94</v>
      </c>
      <c r="G7259" s="6" t="n">
        <v>315</v>
      </c>
      <c r="H7259" s="8" t="n">
        <v>587.6</v>
      </c>
      <c r="I7259" s="0" t="n">
        <v>1</v>
      </c>
      <c r="J7259" s="7" t="n">
        <f aca="false">IFERROR(F7259/G7259,"")</f>
        <v>88.7267936507937</v>
      </c>
      <c r="K7259" s="7" t="n">
        <f aca="false">IFERROR(F7259/H7259,"")</f>
        <v>47.5645677331518</v>
      </c>
      <c r="L7259" s="13" t="n">
        <f aca="false">L7258+F7259/$F$2*100</f>
        <v>98.3272362512092</v>
      </c>
    </row>
    <row r="7260" customFormat="false" ht="15" hidden="false" customHeight="false" outlineLevel="0" collapsed="false">
      <c r="A7260" s="0" t="s">
        <v>14667</v>
      </c>
      <c r="B7260" s="0" t="s">
        <v>14668</v>
      </c>
      <c r="C7260" s="0" t="s">
        <v>8234</v>
      </c>
      <c r="D7260" s="0" t="s">
        <v>1140</v>
      </c>
      <c r="E7260" s="0" t="s">
        <v>112</v>
      </c>
      <c r="F7260" s="7" t="n">
        <v>27917.94</v>
      </c>
      <c r="G7260" s="6" t="n">
        <v>741</v>
      </c>
      <c r="H7260" s="8" t="n">
        <v>2001</v>
      </c>
      <c r="I7260" s="0" t="n">
        <v>1</v>
      </c>
      <c r="J7260" s="7" t="n">
        <f aca="false">IFERROR(F7260/G7260,"")</f>
        <v>37.676032388664</v>
      </c>
      <c r="K7260" s="7" t="n">
        <f aca="false">IFERROR(F7260/H7260,"")</f>
        <v>13.9519940029985</v>
      </c>
      <c r="L7260" s="13" t="n">
        <f aca="false">L7259+F7260/$F$2*100</f>
        <v>98.3282561012537</v>
      </c>
    </row>
    <row r="7261" customFormat="false" ht="15" hidden="false" customHeight="false" outlineLevel="0" collapsed="false">
      <c r="A7261" s="0" t="s">
        <v>14669</v>
      </c>
      <c r="B7261" s="0" t="s">
        <v>14670</v>
      </c>
      <c r="C7261" s="0" t="s">
        <v>122</v>
      </c>
      <c r="D7261" s="0" t="s">
        <v>57</v>
      </c>
      <c r="E7261" s="0" t="s">
        <v>112</v>
      </c>
      <c r="F7261" s="7" t="n">
        <v>27909.13</v>
      </c>
      <c r="G7261" s="6" t="n">
        <v>123</v>
      </c>
      <c r="H7261" s="8" t="n">
        <v>250.2</v>
      </c>
      <c r="I7261" s="0" t="n">
        <v>1</v>
      </c>
      <c r="J7261" s="7" t="n">
        <f aca="false">IFERROR(F7261/G7261,"")</f>
        <v>226.903495934959</v>
      </c>
      <c r="K7261" s="7" t="n">
        <f aca="false">IFERROR(F7261/H7261,"")</f>
        <v>111.547282174261</v>
      </c>
      <c r="L7261" s="13" t="n">
        <f aca="false">L7260+F7261/$F$2*100</f>
        <v>98.3292756294665</v>
      </c>
    </row>
    <row r="7262" customFormat="false" ht="15" hidden="false" customHeight="false" outlineLevel="0" collapsed="false">
      <c r="A7262" s="0" t="s">
        <v>14671</v>
      </c>
      <c r="B7262" s="0" t="s">
        <v>11260</v>
      </c>
      <c r="C7262" s="0" t="s">
        <v>177</v>
      </c>
      <c r="D7262" s="0" t="s">
        <v>251</v>
      </c>
      <c r="E7262" s="0" t="s">
        <v>186</v>
      </c>
      <c r="F7262" s="7" t="n">
        <v>27878.01</v>
      </c>
      <c r="G7262" s="6" t="n">
        <v>1133</v>
      </c>
      <c r="H7262" s="8" t="n">
        <v>2758.8</v>
      </c>
      <c r="I7262" s="0" t="n">
        <v>1</v>
      </c>
      <c r="J7262" s="7" t="n">
        <f aca="false">IFERROR(F7262/G7262,"")</f>
        <v>24.6054810238305</v>
      </c>
      <c r="K7262" s="7" t="n">
        <f aca="false">IFERROR(F7262/H7262,"")</f>
        <v>10.1051217920835</v>
      </c>
      <c r="L7262" s="13" t="n">
        <f aca="false">L7261+F7262/$F$2*100</f>
        <v>98.3302940208572</v>
      </c>
    </row>
    <row r="7263" customFormat="false" ht="15" hidden="false" customHeight="false" outlineLevel="0" collapsed="false">
      <c r="A7263" s="0" t="s">
        <v>14672</v>
      </c>
      <c r="B7263" s="0" t="s">
        <v>6165</v>
      </c>
      <c r="C7263" s="0" t="s">
        <v>1039</v>
      </c>
      <c r="D7263" s="0" t="s">
        <v>321</v>
      </c>
      <c r="E7263" s="0" t="s">
        <v>557</v>
      </c>
      <c r="F7263" s="7" t="n">
        <v>27850.29</v>
      </c>
      <c r="G7263" s="6" t="n">
        <v>1042</v>
      </c>
      <c r="H7263" s="8" t="n">
        <v>1645.6</v>
      </c>
      <c r="I7263" s="0" t="n">
        <v>1</v>
      </c>
      <c r="J7263" s="7" t="n">
        <f aca="false">IFERROR(F7263/G7263,"")</f>
        <v>26.7277255278311</v>
      </c>
      <c r="K7263" s="7" t="n">
        <f aca="false">IFERROR(F7263/H7263,"")</f>
        <v>16.9240945551774</v>
      </c>
      <c r="L7263" s="13" t="n">
        <f aca="false">L7262+F7263/$F$2*100</f>
        <v>98.3313113996286</v>
      </c>
    </row>
    <row r="7264" customFormat="false" ht="15" hidden="false" customHeight="false" outlineLevel="0" collapsed="false">
      <c r="A7264" s="0" t="s">
        <v>14673</v>
      </c>
      <c r="B7264" s="0" t="s">
        <v>14674</v>
      </c>
      <c r="C7264" s="0" t="s">
        <v>3365</v>
      </c>
      <c r="D7264" s="0" t="s">
        <v>2001</v>
      </c>
      <c r="E7264" s="0" t="s">
        <v>116</v>
      </c>
      <c r="F7264" s="7" t="n">
        <v>27837.88</v>
      </c>
      <c r="G7264" s="6" t="n">
        <v>767</v>
      </c>
      <c r="H7264" s="8" t="n">
        <v>1796.6</v>
      </c>
      <c r="I7264" s="0" t="n">
        <v>1</v>
      </c>
      <c r="J7264" s="7" t="n">
        <f aca="false">IFERROR(F7264/G7264,"")</f>
        <v>36.2944980443286</v>
      </c>
      <c r="K7264" s="7" t="n">
        <f aca="false">IFERROR(F7264/H7264,"")</f>
        <v>15.4947567627741</v>
      </c>
      <c r="L7264" s="13" t="n">
        <f aca="false">L7263+F7264/$F$2*100</f>
        <v>98.3323283250592</v>
      </c>
    </row>
    <row r="7265" customFormat="false" ht="15" hidden="false" customHeight="false" outlineLevel="0" collapsed="false">
      <c r="A7265" s="0" t="s">
        <v>14675</v>
      </c>
      <c r="B7265" s="0" t="s">
        <v>14676</v>
      </c>
      <c r="C7265" s="0" t="s">
        <v>12622</v>
      </c>
      <c r="D7265" s="0" t="s">
        <v>62</v>
      </c>
      <c r="E7265" s="0" t="s">
        <v>269</v>
      </c>
      <c r="F7265" s="7" t="n">
        <v>27815.38</v>
      </c>
      <c r="G7265" s="6" t="n">
        <v>884</v>
      </c>
      <c r="H7265" s="8" t="n">
        <v>1995.9</v>
      </c>
      <c r="I7265" s="0" t="n">
        <v>1</v>
      </c>
      <c r="J7265" s="7" t="n">
        <f aca="false">IFERROR(F7265/G7265,"")</f>
        <v>31.4653619909502</v>
      </c>
      <c r="K7265" s="7" t="n">
        <f aca="false">IFERROR(F7265/H7265,"")</f>
        <v>13.9362593316298</v>
      </c>
      <c r="L7265" s="13" t="n">
        <f aca="false">L7264+F7265/$F$2*100</f>
        <v>98.3333444285587</v>
      </c>
    </row>
    <row r="7266" customFormat="false" ht="15" hidden="false" customHeight="false" outlineLevel="0" collapsed="false">
      <c r="A7266" s="0" t="s">
        <v>14677</v>
      </c>
      <c r="B7266" s="0" t="s">
        <v>594</v>
      </c>
      <c r="C7266" s="0" t="s">
        <v>1246</v>
      </c>
      <c r="D7266" s="0" t="s">
        <v>52</v>
      </c>
      <c r="E7266" s="0" t="s">
        <v>269</v>
      </c>
      <c r="F7266" s="7" t="n">
        <v>27785.72</v>
      </c>
      <c r="G7266" s="6" t="n">
        <v>253</v>
      </c>
      <c r="H7266" s="8" t="n">
        <v>254.4</v>
      </c>
      <c r="I7266" s="0" t="n">
        <v>1</v>
      </c>
      <c r="J7266" s="7" t="n">
        <f aca="false">IFERROR(F7266/G7266,"")</f>
        <v>109.824980237154</v>
      </c>
      <c r="K7266" s="7" t="n">
        <f aca="false">IFERROR(F7266/H7266,"")</f>
        <v>109.220597484277</v>
      </c>
      <c r="L7266" s="13" t="n">
        <f aca="false">L7265+F7266/$F$2*100</f>
        <v>98.3343594485702</v>
      </c>
    </row>
    <row r="7267" customFormat="false" ht="15" hidden="false" customHeight="false" outlineLevel="0" collapsed="false">
      <c r="A7267" s="0" t="s">
        <v>14678</v>
      </c>
      <c r="B7267" s="0" t="s">
        <v>14679</v>
      </c>
      <c r="C7267" s="0" t="s">
        <v>883</v>
      </c>
      <c r="D7267" s="0" t="s">
        <v>1040</v>
      </c>
      <c r="E7267" s="0" t="s">
        <v>269</v>
      </c>
      <c r="F7267" s="7" t="n">
        <v>27777.68</v>
      </c>
      <c r="G7267" s="6" t="n">
        <v>258</v>
      </c>
      <c r="H7267" s="8" t="n">
        <v>424.7</v>
      </c>
      <c r="I7267" s="0" t="n">
        <v>1</v>
      </c>
      <c r="J7267" s="7" t="n">
        <f aca="false">IFERROR(F7267/G7267,"")</f>
        <v>107.665426356589</v>
      </c>
      <c r="K7267" s="7" t="n">
        <f aca="false">IFERROR(F7267/H7267,"")</f>
        <v>65.4054155874735</v>
      </c>
      <c r="L7267" s="13" t="n">
        <f aca="false">L7266+F7267/$F$2*100</f>
        <v>98.3353741748783</v>
      </c>
    </row>
    <row r="7268" customFormat="false" ht="15" hidden="false" customHeight="false" outlineLevel="0" collapsed="false">
      <c r="A7268" s="0" t="s">
        <v>14680</v>
      </c>
      <c r="B7268" s="0" t="s">
        <v>8198</v>
      </c>
      <c r="C7268" s="0" t="s">
        <v>14681</v>
      </c>
      <c r="D7268" s="0" t="s">
        <v>123</v>
      </c>
      <c r="E7268" s="0" t="s">
        <v>97</v>
      </c>
      <c r="F7268" s="7" t="n">
        <v>27735.22</v>
      </c>
      <c r="G7268" s="6" t="n">
        <v>114</v>
      </c>
      <c r="H7268" s="8" t="n">
        <v>240.3</v>
      </c>
      <c r="I7268" s="0" t="n">
        <v>1</v>
      </c>
      <c r="J7268" s="7" t="n">
        <f aca="false">IFERROR(F7268/G7268,"")</f>
        <v>243.291403508772</v>
      </c>
      <c r="K7268" s="7" t="n">
        <f aca="false">IFERROR(F7268/H7268,"")</f>
        <v>115.419142738244</v>
      </c>
      <c r="L7268" s="13" t="n">
        <f aca="false">L7267+F7268/$F$2*100</f>
        <v>98.3363873501108</v>
      </c>
    </row>
    <row r="7269" customFormat="false" ht="15" hidden="false" customHeight="false" outlineLevel="0" collapsed="false">
      <c r="A7269" s="0" t="s">
        <v>14682</v>
      </c>
      <c r="B7269" s="0" t="s">
        <v>14683</v>
      </c>
      <c r="C7269" s="0" t="s">
        <v>14684</v>
      </c>
      <c r="D7269" s="0" t="s">
        <v>89</v>
      </c>
      <c r="E7269" s="0" t="s">
        <v>269</v>
      </c>
      <c r="F7269" s="7" t="n">
        <v>27686.07</v>
      </c>
      <c r="G7269" s="6" t="n">
        <v>611</v>
      </c>
      <c r="H7269" s="8" t="n">
        <v>612.1</v>
      </c>
      <c r="I7269" s="0" t="n">
        <v>1</v>
      </c>
      <c r="J7269" s="7" t="n">
        <f aca="false">IFERROR(F7269/G7269,"")</f>
        <v>45.3127168576105</v>
      </c>
      <c r="K7269" s="7" t="n">
        <f aca="false">IFERROR(F7269/H7269,"")</f>
        <v>45.2312857376246</v>
      </c>
      <c r="L7269" s="13" t="n">
        <f aca="false">L7268+F7269/$F$2*100</f>
        <v>98.3373987298804</v>
      </c>
    </row>
    <row r="7270" customFormat="false" ht="15" hidden="false" customHeight="false" outlineLevel="0" collapsed="false">
      <c r="A7270" s="0" t="s">
        <v>14685</v>
      </c>
      <c r="B7270" s="0" t="s">
        <v>347</v>
      </c>
      <c r="C7270" s="0" t="s">
        <v>1355</v>
      </c>
      <c r="D7270" s="0" t="s">
        <v>388</v>
      </c>
      <c r="E7270" s="0" t="s">
        <v>269</v>
      </c>
      <c r="F7270" s="7" t="n">
        <v>27682.72</v>
      </c>
      <c r="G7270" s="6" t="n">
        <v>412</v>
      </c>
      <c r="H7270" s="8" t="n">
        <v>1098.5</v>
      </c>
      <c r="I7270" s="0" t="n">
        <v>1</v>
      </c>
      <c r="J7270" s="7" t="n">
        <f aca="false">IFERROR(F7270/G7270,"")</f>
        <v>67.1910679611651</v>
      </c>
      <c r="K7270" s="7" t="n">
        <f aca="false">IFERROR(F7270/H7270,"")</f>
        <v>25.2004733727811</v>
      </c>
      <c r="L7270" s="13" t="n">
        <f aca="false">L7269+F7270/$F$2*100</f>
        <v>98.3384099872735</v>
      </c>
    </row>
    <row r="7271" customFormat="false" ht="15" hidden="false" customHeight="false" outlineLevel="0" collapsed="false">
      <c r="A7271" s="0" t="s">
        <v>14686</v>
      </c>
      <c r="B7271" s="0" t="s">
        <v>14687</v>
      </c>
      <c r="C7271" s="0" t="s">
        <v>2238</v>
      </c>
      <c r="D7271" s="0" t="s">
        <v>456</v>
      </c>
      <c r="E7271" s="0" t="s">
        <v>269</v>
      </c>
      <c r="F7271" s="7" t="n">
        <v>27618.48</v>
      </c>
      <c r="G7271" s="6" t="n">
        <v>534</v>
      </c>
      <c r="H7271" s="8" t="n">
        <v>1384.5</v>
      </c>
      <c r="I7271" s="0" t="n">
        <v>1</v>
      </c>
      <c r="J7271" s="7" t="n">
        <f aca="false">IFERROR(F7271/G7271,"")</f>
        <v>51.72</v>
      </c>
      <c r="K7271" s="7" t="n">
        <f aca="false">IFERROR(F7271/H7271,"")</f>
        <v>19.9483423618635</v>
      </c>
      <c r="L7271" s="13" t="n">
        <f aca="false">L7270+F7271/$F$2*100</f>
        <v>98.3394188979616</v>
      </c>
    </row>
    <row r="7272" customFormat="false" ht="15" hidden="false" customHeight="false" outlineLevel="0" collapsed="false">
      <c r="A7272" s="0" t="s">
        <v>14688</v>
      </c>
      <c r="B7272" s="0" t="s">
        <v>2562</v>
      </c>
      <c r="C7272" s="0" t="s">
        <v>14689</v>
      </c>
      <c r="D7272" s="0" t="s">
        <v>2388</v>
      </c>
      <c r="E7272" s="0" t="s">
        <v>81</v>
      </c>
      <c r="F7272" s="7" t="n">
        <v>27609.9</v>
      </c>
      <c r="G7272" s="6" t="n">
        <v>205</v>
      </c>
      <c r="H7272" s="8" t="n">
        <v>244.5</v>
      </c>
      <c r="I7272" s="0" t="n">
        <v>1</v>
      </c>
      <c r="J7272" s="7" t="n">
        <f aca="false">IFERROR(F7272/G7272,"")</f>
        <v>134.68243902439</v>
      </c>
      <c r="K7272" s="7" t="n">
        <f aca="false">IFERROR(F7272/H7272,"")</f>
        <v>112.923926380368</v>
      </c>
      <c r="L7272" s="13" t="n">
        <f aca="false">L7271+F7272/$F$2*100</f>
        <v>98.3404274952201</v>
      </c>
    </row>
    <row r="7273" customFormat="false" ht="15" hidden="false" customHeight="false" outlineLevel="0" collapsed="false">
      <c r="A7273" s="0" t="s">
        <v>14690</v>
      </c>
      <c r="B7273" s="0" t="s">
        <v>14691</v>
      </c>
      <c r="C7273" s="0" t="s">
        <v>14692</v>
      </c>
      <c r="D7273" s="0" t="s">
        <v>52</v>
      </c>
      <c r="E7273" s="0" t="s">
        <v>112</v>
      </c>
      <c r="F7273" s="7" t="n">
        <v>27609.12</v>
      </c>
      <c r="G7273" s="6" t="n">
        <v>256</v>
      </c>
      <c r="H7273" s="8" t="n">
        <v>591.5</v>
      </c>
      <c r="I7273" s="0" t="n">
        <v>1</v>
      </c>
      <c r="J7273" s="7" t="n">
        <f aca="false">IFERROR(F7273/G7273,"")</f>
        <v>107.848125</v>
      </c>
      <c r="K7273" s="7" t="n">
        <f aca="false">IFERROR(F7273/H7273,"")</f>
        <v>46.676449704142</v>
      </c>
      <c r="L7273" s="13" t="n">
        <f aca="false">L7272+F7273/$F$2*100</f>
        <v>98.3414360639849</v>
      </c>
    </row>
    <row r="7274" customFormat="false" ht="15" hidden="false" customHeight="false" outlineLevel="0" collapsed="false">
      <c r="A7274" s="0" t="s">
        <v>14693</v>
      </c>
      <c r="B7274" s="0" t="s">
        <v>14694</v>
      </c>
      <c r="C7274" s="0" t="s">
        <v>6861</v>
      </c>
      <c r="D7274" s="0" t="s">
        <v>251</v>
      </c>
      <c r="E7274" s="0" t="s">
        <v>186</v>
      </c>
      <c r="F7274" s="7" t="n">
        <v>27601.94</v>
      </c>
      <c r="G7274" s="6" t="n">
        <v>126</v>
      </c>
      <c r="H7274" s="8" t="n">
        <v>248.1</v>
      </c>
      <c r="I7274" s="0" t="n">
        <v>1</v>
      </c>
      <c r="J7274" s="7" t="n">
        <f aca="false">IFERROR(F7274/G7274,"")</f>
        <v>219.063015873016</v>
      </c>
      <c r="K7274" s="7" t="n">
        <f aca="false">IFERROR(F7274/H7274,"")</f>
        <v>111.25328496574</v>
      </c>
      <c r="L7274" s="13" t="n">
        <f aca="false">L7273+F7274/$F$2*100</f>
        <v>98.3424443704623</v>
      </c>
    </row>
    <row r="7275" customFormat="false" ht="15" hidden="false" customHeight="false" outlineLevel="0" collapsed="false">
      <c r="A7275" s="0" t="s">
        <v>14695</v>
      </c>
      <c r="B7275" s="0" t="s">
        <v>14696</v>
      </c>
      <c r="C7275" s="0" t="s">
        <v>14697</v>
      </c>
      <c r="D7275" s="0" t="s">
        <v>148</v>
      </c>
      <c r="E7275" s="0" t="s">
        <v>269</v>
      </c>
      <c r="F7275" s="7" t="n">
        <v>27587.31</v>
      </c>
      <c r="G7275" s="6" t="n">
        <v>475</v>
      </c>
      <c r="H7275" s="8" t="n">
        <v>482.4</v>
      </c>
      <c r="I7275" s="0" t="n">
        <v>1</v>
      </c>
      <c r="J7275" s="7" t="n">
        <f aca="false">IFERROR(F7275/G7275,"")</f>
        <v>58.0785473684211</v>
      </c>
      <c r="K7275" s="7" t="n">
        <f aca="false">IFERROR(F7275/H7275,"")</f>
        <v>57.1876243781095</v>
      </c>
      <c r="L7275" s="13" t="n">
        <f aca="false">L7274+F7275/$F$2*100</f>
        <v>98.3434521425018</v>
      </c>
    </row>
    <row r="7276" customFormat="false" ht="15" hidden="false" customHeight="false" outlineLevel="0" collapsed="false">
      <c r="A7276" s="0" t="s">
        <v>14698</v>
      </c>
      <c r="B7276" s="0" t="s">
        <v>14699</v>
      </c>
      <c r="C7276" s="0" t="s">
        <v>6861</v>
      </c>
      <c r="D7276" s="0" t="s">
        <v>1759</v>
      </c>
      <c r="E7276" s="0" t="s">
        <v>81</v>
      </c>
      <c r="F7276" s="7" t="n">
        <v>27584.47</v>
      </c>
      <c r="G7276" s="6" t="n">
        <v>143</v>
      </c>
      <c r="H7276" s="8" t="n">
        <v>333</v>
      </c>
      <c r="I7276" s="0" t="n">
        <v>1</v>
      </c>
      <c r="J7276" s="7" t="n">
        <f aca="false">IFERROR(F7276/G7276,"")</f>
        <v>192.898391608392</v>
      </c>
      <c r="K7276" s="7" t="n">
        <f aca="false">IFERROR(F7276/H7276,"")</f>
        <v>82.8362462462463</v>
      </c>
      <c r="L7276" s="13" t="n">
        <f aca="false">L7275+F7276/$F$2*100</f>
        <v>98.3444598107953</v>
      </c>
    </row>
    <row r="7277" customFormat="false" ht="15" hidden="false" customHeight="false" outlineLevel="0" collapsed="false">
      <c r="A7277" s="0" t="s">
        <v>14700</v>
      </c>
      <c r="B7277" s="0" t="s">
        <v>14701</v>
      </c>
      <c r="C7277" s="0" t="s">
        <v>1395</v>
      </c>
      <c r="D7277" s="0" t="s">
        <v>1471</v>
      </c>
      <c r="E7277" s="0" t="s">
        <v>269</v>
      </c>
      <c r="F7277" s="7" t="n">
        <v>27584.16</v>
      </c>
      <c r="G7277" s="6" t="n">
        <v>898</v>
      </c>
      <c r="H7277" s="8" t="n">
        <v>898</v>
      </c>
      <c r="I7277" s="0" t="n">
        <v>1</v>
      </c>
      <c r="J7277" s="7" t="n">
        <f aca="false">IFERROR(F7277/G7277,"")</f>
        <v>30.7173273942094</v>
      </c>
      <c r="K7277" s="7" t="n">
        <f aca="false">IFERROR(F7277/H7277,"")</f>
        <v>30.7173273942094</v>
      </c>
      <c r="L7277" s="13" t="n">
        <f aca="false">L7276+F7277/$F$2*100</f>
        <v>98.3454674677644</v>
      </c>
    </row>
    <row r="7278" customFormat="false" ht="15" hidden="false" customHeight="false" outlineLevel="0" collapsed="false">
      <c r="A7278" s="0" t="s">
        <v>14702</v>
      </c>
      <c r="B7278" s="0" t="s">
        <v>14703</v>
      </c>
      <c r="C7278" s="0" t="s">
        <v>4046</v>
      </c>
      <c r="D7278" s="0" t="s">
        <v>101</v>
      </c>
      <c r="E7278" s="0" t="s">
        <v>112</v>
      </c>
      <c r="F7278" s="7" t="n">
        <v>27581.83</v>
      </c>
      <c r="G7278" s="6" t="n">
        <v>934</v>
      </c>
      <c r="H7278" s="8" t="n">
        <v>2155</v>
      </c>
      <c r="I7278" s="0" t="n">
        <v>1</v>
      </c>
      <c r="J7278" s="7" t="n">
        <f aca="false">IFERROR(F7278/G7278,"")</f>
        <v>29.5308672376874</v>
      </c>
      <c r="K7278" s="7" t="n">
        <f aca="false">IFERROR(F7278/H7278,"")</f>
        <v>12.7989930394432</v>
      </c>
      <c r="L7278" s="13" t="n">
        <f aca="false">L7277+F7278/$F$2*100</f>
        <v>98.346475039618</v>
      </c>
    </row>
    <row r="7279" customFormat="false" ht="15" hidden="false" customHeight="false" outlineLevel="0" collapsed="false">
      <c r="A7279" s="0" t="s">
        <v>14704</v>
      </c>
      <c r="B7279" s="0" t="s">
        <v>14705</v>
      </c>
      <c r="C7279" s="0" t="s">
        <v>1660</v>
      </c>
      <c r="D7279" s="0" t="s">
        <v>57</v>
      </c>
      <c r="E7279" s="0" t="s">
        <v>4424</v>
      </c>
      <c r="F7279" s="7" t="n">
        <v>27566.24</v>
      </c>
      <c r="G7279" s="6" t="n">
        <v>229</v>
      </c>
      <c r="H7279" s="8" t="n">
        <v>345.5</v>
      </c>
      <c r="I7279" s="0" t="n">
        <v>1</v>
      </c>
      <c r="J7279" s="7" t="n">
        <f aca="false">IFERROR(F7279/G7279,"")</f>
        <v>120.376593886463</v>
      </c>
      <c r="K7279" s="7" t="n">
        <f aca="false">IFERROR(F7279/H7279,"")</f>
        <v>79.786512301013</v>
      </c>
      <c r="L7279" s="13" t="n">
        <f aca="false">L7278+F7279/$F$2*100</f>
        <v>98.3474820419646</v>
      </c>
    </row>
    <row r="7280" customFormat="false" ht="15" hidden="false" customHeight="false" outlineLevel="0" collapsed="false">
      <c r="A7280" s="0" t="s">
        <v>14706</v>
      </c>
      <c r="B7280" s="0" t="s">
        <v>14707</v>
      </c>
      <c r="C7280" s="0" t="s">
        <v>1374</v>
      </c>
      <c r="D7280" s="0" t="s">
        <v>123</v>
      </c>
      <c r="E7280" s="0" t="s">
        <v>186</v>
      </c>
      <c r="F7280" s="7" t="n">
        <v>27558.62</v>
      </c>
      <c r="G7280" s="6" t="n">
        <v>207</v>
      </c>
      <c r="H7280" s="8" t="n">
        <v>316.9</v>
      </c>
      <c r="I7280" s="0" t="n">
        <v>1</v>
      </c>
      <c r="J7280" s="7" t="n">
        <f aca="false">IFERROR(F7280/G7280,"")</f>
        <v>133.133429951691</v>
      </c>
      <c r="K7280" s="7" t="n">
        <f aca="false">IFERROR(F7280/H7280,"")</f>
        <v>86.963142947302</v>
      </c>
      <c r="L7280" s="13" t="n">
        <f aca="false">L7279+F7280/$F$2*100</f>
        <v>98.3484887659505</v>
      </c>
    </row>
    <row r="7281" customFormat="false" ht="15" hidden="false" customHeight="false" outlineLevel="0" collapsed="false">
      <c r="A7281" s="0" t="s">
        <v>14708</v>
      </c>
      <c r="B7281" s="0" t="s">
        <v>14709</v>
      </c>
      <c r="C7281" s="0" t="s">
        <v>1443</v>
      </c>
      <c r="D7281" s="0" t="s">
        <v>2248</v>
      </c>
      <c r="E7281" s="0" t="s">
        <v>112</v>
      </c>
      <c r="F7281" s="7" t="n">
        <v>27548</v>
      </c>
      <c r="G7281" s="6" t="n">
        <v>356</v>
      </c>
      <c r="H7281" s="8" t="n">
        <v>919</v>
      </c>
      <c r="I7281" s="0" t="n">
        <v>1</v>
      </c>
      <c r="J7281" s="7" t="n">
        <f aca="false">IFERROR(F7281/G7281,"")</f>
        <v>77.3820224719101</v>
      </c>
      <c r="K7281" s="7" t="n">
        <f aca="false">IFERROR(F7281/H7281,"")</f>
        <v>29.9760609357998</v>
      </c>
      <c r="L7281" s="13" t="n">
        <f aca="false">L7280+F7281/$F$2*100</f>
        <v>98.3494951019848</v>
      </c>
    </row>
    <row r="7282" customFormat="false" ht="15" hidden="false" customHeight="false" outlineLevel="0" collapsed="false">
      <c r="A7282" s="0" t="s">
        <v>14710</v>
      </c>
      <c r="B7282" s="0" t="s">
        <v>14711</v>
      </c>
      <c r="C7282" s="0" t="s">
        <v>634</v>
      </c>
      <c r="D7282" s="0" t="s">
        <v>89</v>
      </c>
      <c r="E7282" s="0" t="s">
        <v>2038</v>
      </c>
      <c r="F7282" s="7" t="n">
        <v>27503.86</v>
      </c>
      <c r="G7282" s="6" t="n">
        <v>121</v>
      </c>
      <c r="H7282" s="8" t="n">
        <v>121</v>
      </c>
      <c r="I7282" s="0" t="n">
        <v>1</v>
      </c>
      <c r="J7282" s="7" t="n">
        <f aca="false">IFERROR(F7282/G7282,"")</f>
        <v>227.304628099174</v>
      </c>
      <c r="K7282" s="7" t="n">
        <f aca="false">IFERROR(F7282/H7282,"")</f>
        <v>227.304628099174</v>
      </c>
      <c r="L7282" s="13" t="n">
        <f aca="false">L7281+F7282/$F$2*100</f>
        <v>98.3504998255728</v>
      </c>
    </row>
    <row r="7283" customFormat="false" ht="15" hidden="false" customHeight="false" outlineLevel="0" collapsed="false">
      <c r="A7283" s="0" t="s">
        <v>14712</v>
      </c>
      <c r="B7283" s="0" t="s">
        <v>14713</v>
      </c>
      <c r="C7283" s="0" t="s">
        <v>14714</v>
      </c>
      <c r="D7283" s="0" t="s">
        <v>1140</v>
      </c>
      <c r="E7283" s="0" t="s">
        <v>186</v>
      </c>
      <c r="F7283" s="7" t="n">
        <v>27481.58</v>
      </c>
      <c r="G7283" s="6" t="n">
        <v>733</v>
      </c>
      <c r="H7283" s="8" t="n">
        <v>1190.9</v>
      </c>
      <c r="I7283" s="0" t="n">
        <v>1</v>
      </c>
      <c r="J7283" s="7" t="n">
        <f aca="false">IFERROR(F7283/G7283,"")</f>
        <v>37.4919236016371</v>
      </c>
      <c r="K7283" s="7" t="n">
        <f aca="false">IFERROR(F7283/H7283,"")</f>
        <v>23.0763120329163</v>
      </c>
      <c r="L7283" s="13" t="n">
        <f aca="false">L7282+F7283/$F$2*100</f>
        <v>98.3515037352662</v>
      </c>
    </row>
    <row r="7284" customFormat="false" ht="15" hidden="false" customHeight="false" outlineLevel="0" collapsed="false">
      <c r="A7284" s="0" t="s">
        <v>14715</v>
      </c>
      <c r="B7284" s="0" t="s">
        <v>14716</v>
      </c>
      <c r="C7284" s="0" t="s">
        <v>14717</v>
      </c>
      <c r="D7284" s="0" t="s">
        <v>998</v>
      </c>
      <c r="E7284" s="0" t="s">
        <v>269</v>
      </c>
      <c r="F7284" s="7" t="n">
        <v>27470.58</v>
      </c>
      <c r="G7284" s="6" t="n">
        <v>156</v>
      </c>
      <c r="H7284" s="8" t="n">
        <v>156</v>
      </c>
      <c r="I7284" s="0" t="n">
        <v>1</v>
      </c>
      <c r="J7284" s="7" t="n">
        <f aca="false">IFERROR(F7284/G7284,"")</f>
        <v>176.093461538462</v>
      </c>
      <c r="K7284" s="7" t="n">
        <f aca="false">IFERROR(F7284/H7284,"")</f>
        <v>176.093461538462</v>
      </c>
      <c r="L7284" s="13" t="n">
        <f aca="false">L7283+F7284/$F$2*100</f>
        <v>98.3525072431267</v>
      </c>
    </row>
    <row r="7285" customFormat="false" ht="15" hidden="false" customHeight="false" outlineLevel="0" collapsed="false">
      <c r="A7285" s="0" t="s">
        <v>14718</v>
      </c>
      <c r="B7285" s="0" t="s">
        <v>14719</v>
      </c>
      <c r="C7285" s="0" t="s">
        <v>6428</v>
      </c>
      <c r="D7285" s="0" t="s">
        <v>85</v>
      </c>
      <c r="E7285" s="0" t="s">
        <v>112</v>
      </c>
      <c r="F7285" s="7" t="n">
        <v>27448.87</v>
      </c>
      <c r="G7285" s="6" t="n">
        <v>988</v>
      </c>
      <c r="H7285" s="8" t="n">
        <v>1171.9</v>
      </c>
      <c r="I7285" s="0" t="n">
        <v>1</v>
      </c>
      <c r="J7285" s="7" t="n">
        <f aca="false">IFERROR(F7285/G7285,"")</f>
        <v>27.7822570850202</v>
      </c>
      <c r="K7285" s="7" t="n">
        <f aca="false">IFERROR(F7285/H7285,"")</f>
        <v>23.4225360525642</v>
      </c>
      <c r="L7285" s="13" t="n">
        <f aca="false">L7284+F7285/$F$2*100</f>
        <v>98.3535099579148</v>
      </c>
    </row>
    <row r="7286" customFormat="false" ht="15" hidden="false" customHeight="false" outlineLevel="0" collapsed="false">
      <c r="A7286" s="0" t="s">
        <v>14720</v>
      </c>
      <c r="B7286" s="0" t="s">
        <v>14721</v>
      </c>
      <c r="C7286" s="0" t="s">
        <v>14722</v>
      </c>
      <c r="D7286" s="0" t="s">
        <v>57</v>
      </c>
      <c r="E7286" s="0" t="s">
        <v>2988</v>
      </c>
      <c r="F7286" s="7" t="n">
        <v>27441.63</v>
      </c>
      <c r="G7286" s="6" t="n">
        <v>924</v>
      </c>
      <c r="H7286" s="8" t="n">
        <v>1593.8</v>
      </c>
      <c r="I7286" s="0" t="n">
        <v>1</v>
      </c>
      <c r="J7286" s="7" t="n">
        <f aca="false">IFERROR(F7286/G7286,"")</f>
        <v>29.6987337662338</v>
      </c>
      <c r="K7286" s="7" t="n">
        <f aca="false">IFERROR(F7286/H7286,"")</f>
        <v>17.2177374827456</v>
      </c>
      <c r="L7286" s="13" t="n">
        <f aca="false">L7285+F7286/$F$2*100</f>
        <v>98.3545124082237</v>
      </c>
    </row>
    <row r="7287" customFormat="false" ht="15" hidden="false" customHeight="false" outlineLevel="0" collapsed="false">
      <c r="A7287" s="0" t="s">
        <v>14723</v>
      </c>
      <c r="B7287" s="0" t="s">
        <v>14724</v>
      </c>
      <c r="C7287" s="0" t="s">
        <v>574</v>
      </c>
      <c r="D7287" s="0" t="s">
        <v>101</v>
      </c>
      <c r="E7287" s="0" t="s">
        <v>81</v>
      </c>
      <c r="F7287" s="7" t="n">
        <v>27430.44</v>
      </c>
      <c r="G7287" s="6" t="n">
        <v>703</v>
      </c>
      <c r="H7287" s="8" t="n">
        <v>1497.2</v>
      </c>
      <c r="I7287" s="0" t="n">
        <v>1</v>
      </c>
      <c r="J7287" s="7" t="n">
        <f aca="false">IFERROR(F7287/G7287,"")</f>
        <v>39.0191180654339</v>
      </c>
      <c r="K7287" s="7" t="n">
        <f aca="false">IFERROR(F7287/H7287,"")</f>
        <v>18.3211594977291</v>
      </c>
      <c r="L7287" s="13" t="n">
        <f aca="false">L7286+F7287/$F$2*100</f>
        <v>98.3555144497589</v>
      </c>
    </row>
    <row r="7288" customFormat="false" ht="15" hidden="false" customHeight="false" outlineLevel="0" collapsed="false">
      <c r="A7288" s="0" t="s">
        <v>14725</v>
      </c>
      <c r="B7288" s="0" t="s">
        <v>423</v>
      </c>
      <c r="C7288" s="0" t="s">
        <v>14726</v>
      </c>
      <c r="D7288" s="0" t="s">
        <v>89</v>
      </c>
      <c r="E7288" s="0" t="s">
        <v>269</v>
      </c>
      <c r="F7288" s="7" t="n">
        <v>27369.45</v>
      </c>
      <c r="G7288" s="6" t="n">
        <v>98</v>
      </c>
      <c r="H7288" s="8" t="n">
        <v>98</v>
      </c>
      <c r="I7288" s="0" t="n">
        <v>1</v>
      </c>
      <c r="J7288" s="7" t="n">
        <f aca="false">IFERROR(F7288/G7288,"")</f>
        <v>279.280102040816</v>
      </c>
      <c r="K7288" s="7" t="n">
        <f aca="false">IFERROR(F7288/H7288,"")</f>
        <v>279.280102040816</v>
      </c>
      <c r="L7288" s="13" t="n">
        <f aca="false">L7287+F7288/$F$2*100</f>
        <v>98.3565142633125</v>
      </c>
    </row>
    <row r="7289" customFormat="false" ht="15" hidden="false" customHeight="false" outlineLevel="0" collapsed="false">
      <c r="A7289" s="0" t="s">
        <v>14727</v>
      </c>
      <c r="B7289" s="0" t="s">
        <v>14728</v>
      </c>
      <c r="C7289" s="0" t="s">
        <v>475</v>
      </c>
      <c r="D7289" s="0" t="s">
        <v>123</v>
      </c>
      <c r="E7289" s="0" t="s">
        <v>116</v>
      </c>
      <c r="F7289" s="7" t="n">
        <v>27364.28</v>
      </c>
      <c r="G7289" s="6" t="n">
        <v>1051</v>
      </c>
      <c r="H7289" s="8" t="n">
        <v>2606.4</v>
      </c>
      <c r="I7289" s="0" t="n">
        <v>1</v>
      </c>
      <c r="J7289" s="7" t="n">
        <f aca="false">IFERROR(F7289/G7289,"")</f>
        <v>26.0364224548049</v>
      </c>
      <c r="K7289" s="7" t="n">
        <f aca="false">IFERROR(F7289/H7289,"")</f>
        <v>10.4988796807858</v>
      </c>
      <c r="L7289" s="13" t="n">
        <f aca="false">L7288+F7289/$F$2*100</f>
        <v>98.3575138880046</v>
      </c>
    </row>
    <row r="7290" customFormat="false" ht="15" hidden="false" customHeight="false" outlineLevel="0" collapsed="false">
      <c r="A7290" s="0" t="s">
        <v>14729</v>
      </c>
      <c r="B7290" s="0" t="s">
        <v>14730</v>
      </c>
      <c r="C7290" s="0" t="s">
        <v>271</v>
      </c>
      <c r="D7290" s="0" t="s">
        <v>71</v>
      </c>
      <c r="E7290" s="0" t="s">
        <v>1243</v>
      </c>
      <c r="F7290" s="7" t="n">
        <v>27320.31</v>
      </c>
      <c r="G7290" s="6" t="n">
        <v>816</v>
      </c>
      <c r="H7290" s="8" t="n">
        <v>816</v>
      </c>
      <c r="I7290" s="0" t="n">
        <v>1</v>
      </c>
      <c r="J7290" s="7" t="n">
        <f aca="false">IFERROR(F7290/G7290,"")</f>
        <v>33.4807720588235</v>
      </c>
      <c r="K7290" s="7" t="n">
        <f aca="false">IFERROR(F7290/H7290,"")</f>
        <v>33.4807720588235</v>
      </c>
      <c r="L7290" s="13" t="n">
        <f aca="false">L7289+F7290/$F$2*100</f>
        <v>98.3585119064605</v>
      </c>
    </row>
    <row r="7291" customFormat="false" ht="15" hidden="false" customHeight="false" outlineLevel="0" collapsed="false">
      <c r="A7291" s="0" t="s">
        <v>14731</v>
      </c>
      <c r="B7291" s="0" t="s">
        <v>633</v>
      </c>
      <c r="C7291" s="0" t="s">
        <v>3193</v>
      </c>
      <c r="D7291" s="0" t="s">
        <v>57</v>
      </c>
      <c r="E7291" s="0" t="s">
        <v>186</v>
      </c>
      <c r="F7291" s="7" t="n">
        <v>27316.91</v>
      </c>
      <c r="G7291" s="6" t="n">
        <v>210</v>
      </c>
      <c r="H7291" s="8" t="n">
        <v>299.4</v>
      </c>
      <c r="I7291" s="0" t="n">
        <v>1</v>
      </c>
      <c r="J7291" s="7" t="n">
        <f aca="false">IFERROR(F7291/G7291,"")</f>
        <v>130.080523809524</v>
      </c>
      <c r="K7291" s="7" t="n">
        <f aca="false">IFERROR(F7291/H7291,"")</f>
        <v>91.2388443553774</v>
      </c>
      <c r="L7291" s="13" t="n">
        <f aca="false">L7290+F7291/$F$2*100</f>
        <v>98.3595098007134</v>
      </c>
    </row>
    <row r="7292" customFormat="false" ht="15" hidden="false" customHeight="false" outlineLevel="0" collapsed="false">
      <c r="A7292" s="0" t="s">
        <v>14732</v>
      </c>
      <c r="B7292" s="0" t="s">
        <v>14733</v>
      </c>
      <c r="C7292" s="0" t="s">
        <v>1013</v>
      </c>
      <c r="D7292" s="0" t="s">
        <v>52</v>
      </c>
      <c r="E7292" s="0" t="s">
        <v>509</v>
      </c>
      <c r="F7292" s="7" t="n">
        <v>27279.8</v>
      </c>
      <c r="G7292" s="6" t="n">
        <v>26</v>
      </c>
      <c r="H7292" s="8" t="n">
        <v>53</v>
      </c>
      <c r="I7292" s="0" t="n">
        <v>1</v>
      </c>
      <c r="J7292" s="7" t="n">
        <f aca="false">IFERROR(F7292/G7292,"")</f>
        <v>1049.22307692308</v>
      </c>
      <c r="K7292" s="7" t="n">
        <f aca="false">IFERROR(F7292/H7292,"")</f>
        <v>514.71320754717</v>
      </c>
      <c r="L7292" s="13" t="n">
        <f aca="false">L7291+F7292/$F$2*100</f>
        <v>98.3605063393279</v>
      </c>
    </row>
    <row r="7293" customFormat="false" ht="15" hidden="false" customHeight="false" outlineLevel="0" collapsed="false">
      <c r="A7293" s="0" t="s">
        <v>14734</v>
      </c>
      <c r="B7293" s="0" t="s">
        <v>481</v>
      </c>
      <c r="C7293" s="0" t="s">
        <v>3434</v>
      </c>
      <c r="D7293" s="0" t="s">
        <v>57</v>
      </c>
      <c r="E7293" s="0" t="s">
        <v>269</v>
      </c>
      <c r="F7293" s="7" t="n">
        <v>27238.05</v>
      </c>
      <c r="G7293" s="6" t="n">
        <v>71</v>
      </c>
      <c r="H7293" s="8" t="n">
        <v>111</v>
      </c>
      <c r="I7293" s="0" t="n">
        <v>1</v>
      </c>
      <c r="J7293" s="7" t="n">
        <f aca="false">IFERROR(F7293/G7293,"")</f>
        <v>383.634507042254</v>
      </c>
      <c r="K7293" s="7" t="n">
        <f aca="false">IFERROR(F7293/H7293,"")</f>
        <v>245.387837837838</v>
      </c>
      <c r="L7293" s="13" t="n">
        <f aca="false">L7292+F7293/$F$2*100</f>
        <v>98.3615013528033</v>
      </c>
    </row>
    <row r="7294" customFormat="false" ht="15" hidden="false" customHeight="false" outlineLevel="0" collapsed="false">
      <c r="A7294" s="0" t="s">
        <v>14735</v>
      </c>
      <c r="B7294" s="0" t="s">
        <v>14736</v>
      </c>
      <c r="C7294" s="0" t="s">
        <v>690</v>
      </c>
      <c r="D7294" s="0" t="s">
        <v>1300</v>
      </c>
      <c r="E7294" s="0" t="s">
        <v>800</v>
      </c>
      <c r="F7294" s="7" t="n">
        <v>27232.19</v>
      </c>
      <c r="G7294" s="6" t="n">
        <v>282</v>
      </c>
      <c r="H7294" s="8" t="n">
        <v>347.2</v>
      </c>
      <c r="I7294" s="0" t="n">
        <v>1</v>
      </c>
      <c r="J7294" s="7" t="n">
        <f aca="false">IFERROR(F7294/G7294,"")</f>
        <v>96.5680496453901</v>
      </c>
      <c r="K7294" s="7" t="n">
        <f aca="false">IFERROR(F7294/H7294,"")</f>
        <v>78.4337269585253</v>
      </c>
      <c r="L7294" s="13" t="n">
        <f aca="false">L7293+F7294/$F$2*100</f>
        <v>98.3624961522113</v>
      </c>
    </row>
    <row r="7295" customFormat="false" ht="15" hidden="false" customHeight="false" outlineLevel="0" collapsed="false">
      <c r="A7295" s="0" t="s">
        <v>14737</v>
      </c>
      <c r="B7295" s="0" t="s">
        <v>14738</v>
      </c>
      <c r="C7295" s="0" t="s">
        <v>2278</v>
      </c>
      <c r="D7295" s="0" t="s">
        <v>1733</v>
      </c>
      <c r="E7295" s="0" t="s">
        <v>800</v>
      </c>
      <c r="F7295" s="7" t="n">
        <v>27218.54</v>
      </c>
      <c r="G7295" s="6" t="n">
        <v>1124</v>
      </c>
      <c r="H7295" s="8" t="n">
        <v>1913.6</v>
      </c>
      <c r="I7295" s="0" t="n">
        <v>1</v>
      </c>
      <c r="J7295" s="7" t="n">
        <f aca="false">IFERROR(F7295/G7295,"")</f>
        <v>24.2157829181495</v>
      </c>
      <c r="K7295" s="7" t="n">
        <f aca="false">IFERROR(F7295/H7295,"")</f>
        <v>14.223735367893</v>
      </c>
      <c r="L7295" s="13" t="n">
        <f aca="false">L7294+F7295/$F$2*100</f>
        <v>98.363490452981</v>
      </c>
    </row>
    <row r="7296" customFormat="false" ht="15" hidden="false" customHeight="false" outlineLevel="0" collapsed="false">
      <c r="A7296" s="0" t="s">
        <v>14739</v>
      </c>
      <c r="B7296" s="0" t="s">
        <v>9241</v>
      </c>
      <c r="C7296" s="0" t="s">
        <v>503</v>
      </c>
      <c r="D7296" s="0" t="s">
        <v>123</v>
      </c>
      <c r="E7296" s="0" t="s">
        <v>269</v>
      </c>
      <c r="F7296" s="7" t="n">
        <v>27217.94</v>
      </c>
      <c r="G7296" s="6" t="n">
        <v>804</v>
      </c>
      <c r="H7296" s="8" t="n">
        <v>1678.8</v>
      </c>
      <c r="I7296" s="0" t="n">
        <v>1</v>
      </c>
      <c r="J7296" s="7" t="n">
        <f aca="false">IFERROR(F7296/G7296,"")</f>
        <v>33.8531592039801</v>
      </c>
      <c r="K7296" s="7" t="n">
        <f aca="false">IFERROR(F7296/H7296,"")</f>
        <v>16.2127352871098</v>
      </c>
      <c r="L7296" s="13" t="n">
        <f aca="false">L7295+F7296/$F$2*100</f>
        <v>98.3644847318326</v>
      </c>
    </row>
    <row r="7297" customFormat="false" ht="15" hidden="false" customHeight="false" outlineLevel="0" collapsed="false">
      <c r="A7297" s="0" t="s">
        <v>14740</v>
      </c>
      <c r="B7297" s="0" t="s">
        <v>14741</v>
      </c>
      <c r="C7297" s="0" t="s">
        <v>107</v>
      </c>
      <c r="D7297" s="0" t="s">
        <v>1140</v>
      </c>
      <c r="E7297" s="0" t="s">
        <v>2038</v>
      </c>
      <c r="F7297" s="7" t="n">
        <v>27215.38</v>
      </c>
      <c r="G7297" s="6" t="n">
        <v>115</v>
      </c>
      <c r="H7297" s="8" t="n">
        <v>115</v>
      </c>
      <c r="I7297" s="0" t="n">
        <v>1</v>
      </c>
      <c r="J7297" s="7" t="n">
        <f aca="false">IFERROR(F7297/G7297,"")</f>
        <v>236.65547826087</v>
      </c>
      <c r="K7297" s="7" t="n">
        <f aca="false">IFERROR(F7297/H7297,"")</f>
        <v>236.65547826087</v>
      </c>
      <c r="L7297" s="13" t="n">
        <f aca="false">L7296+F7297/$F$2*100</f>
        <v>98.3654789171666</v>
      </c>
    </row>
    <row r="7298" customFormat="false" ht="15" hidden="false" customHeight="false" outlineLevel="0" collapsed="false">
      <c r="A7298" s="0" t="s">
        <v>14742</v>
      </c>
      <c r="B7298" s="0" t="s">
        <v>14092</v>
      </c>
      <c r="C7298" s="0" t="s">
        <v>365</v>
      </c>
      <c r="D7298" s="0" t="s">
        <v>123</v>
      </c>
      <c r="E7298" s="0" t="s">
        <v>269</v>
      </c>
      <c r="F7298" s="7" t="n">
        <v>27208.47</v>
      </c>
      <c r="G7298" s="6" t="n">
        <v>699</v>
      </c>
      <c r="H7298" s="8" t="n">
        <v>703</v>
      </c>
      <c r="I7298" s="0" t="n">
        <v>1</v>
      </c>
      <c r="J7298" s="7" t="n">
        <f aca="false">IFERROR(F7298/G7298,"")</f>
        <v>38.9248497854077</v>
      </c>
      <c r="K7298" s="7" t="n">
        <f aca="false">IFERROR(F7298/H7298,"")</f>
        <v>38.7033712660029</v>
      </c>
      <c r="L7298" s="13" t="n">
        <f aca="false">L7297+F7298/$F$2*100</f>
        <v>98.3664728500765</v>
      </c>
    </row>
    <row r="7299" customFormat="false" ht="15" hidden="false" customHeight="false" outlineLevel="0" collapsed="false">
      <c r="A7299" s="0" t="s">
        <v>14743</v>
      </c>
      <c r="B7299" s="0" t="s">
        <v>14744</v>
      </c>
      <c r="C7299" s="0" t="s">
        <v>765</v>
      </c>
      <c r="D7299" s="0" t="s">
        <v>52</v>
      </c>
      <c r="E7299" s="0" t="s">
        <v>557</v>
      </c>
      <c r="F7299" s="7" t="n">
        <v>27198.89</v>
      </c>
      <c r="G7299" s="6" t="n">
        <v>322</v>
      </c>
      <c r="H7299" s="8" t="n">
        <v>550.3</v>
      </c>
      <c r="I7299" s="0" t="n">
        <v>1</v>
      </c>
      <c r="J7299" s="7" t="n">
        <f aca="false">IFERROR(F7299/G7299,"")</f>
        <v>84.468602484472</v>
      </c>
      <c r="K7299" s="7" t="n">
        <f aca="false">IFERROR(F7299/H7299,"")</f>
        <v>49.4255678720698</v>
      </c>
      <c r="L7299" s="13" t="n">
        <f aca="false">L7298+F7299/$F$2*100</f>
        <v>98.3674664330263</v>
      </c>
    </row>
    <row r="7300" customFormat="false" ht="15" hidden="false" customHeight="false" outlineLevel="0" collapsed="false">
      <c r="A7300" s="0" t="s">
        <v>14745</v>
      </c>
      <c r="B7300" s="0" t="s">
        <v>4025</v>
      </c>
      <c r="C7300" s="0" t="s">
        <v>3248</v>
      </c>
      <c r="D7300" s="0" t="s">
        <v>52</v>
      </c>
      <c r="E7300" s="0" t="s">
        <v>1198</v>
      </c>
      <c r="F7300" s="7" t="n">
        <v>27168.03</v>
      </c>
      <c r="G7300" s="6" t="n">
        <v>813</v>
      </c>
      <c r="H7300" s="8" t="n">
        <v>1667.3</v>
      </c>
      <c r="I7300" s="0" t="n">
        <v>1</v>
      </c>
      <c r="J7300" s="7" t="n">
        <f aca="false">IFERROR(F7300/G7300,"")</f>
        <v>33.4170110701107</v>
      </c>
      <c r="K7300" s="7" t="n">
        <f aca="false">IFERROR(F7300/H7300,"")</f>
        <v>16.294626042104</v>
      </c>
      <c r="L7300" s="13" t="n">
        <f aca="false">L7299+F7300/$F$2*100</f>
        <v>98.3684588886518</v>
      </c>
    </row>
    <row r="7301" customFormat="false" ht="15" hidden="false" customHeight="false" outlineLevel="0" collapsed="false">
      <c r="A7301" s="0" t="s">
        <v>14746</v>
      </c>
      <c r="B7301" s="0" t="s">
        <v>14747</v>
      </c>
      <c r="C7301" s="0" t="s">
        <v>1183</v>
      </c>
      <c r="D7301" s="0" t="s">
        <v>123</v>
      </c>
      <c r="E7301" s="0" t="s">
        <v>186</v>
      </c>
      <c r="F7301" s="7" t="n">
        <v>27143.04</v>
      </c>
      <c r="G7301" s="6" t="n">
        <v>256</v>
      </c>
      <c r="H7301" s="8" t="n">
        <v>421.1</v>
      </c>
      <c r="I7301" s="0" t="n">
        <v>1</v>
      </c>
      <c r="J7301" s="7" t="n">
        <f aca="false">IFERROR(F7301/G7301,"")</f>
        <v>106.0275</v>
      </c>
      <c r="K7301" s="7" t="n">
        <f aca="false">IFERROR(F7301/H7301,"")</f>
        <v>64.4574685347898</v>
      </c>
      <c r="L7301" s="13" t="n">
        <f aca="false">L7300+F7301/$F$2*100</f>
        <v>98.3694504313857</v>
      </c>
    </row>
    <row r="7302" customFormat="false" ht="15" hidden="false" customHeight="false" outlineLevel="0" collapsed="false">
      <c r="A7302" s="0" t="s">
        <v>14748</v>
      </c>
      <c r="B7302" s="0" t="s">
        <v>14749</v>
      </c>
      <c r="C7302" s="0" t="s">
        <v>271</v>
      </c>
      <c r="D7302" s="0" t="s">
        <v>251</v>
      </c>
      <c r="E7302" s="0" t="s">
        <v>557</v>
      </c>
      <c r="F7302" s="7" t="n">
        <v>27093.05</v>
      </c>
      <c r="G7302" s="6" t="n">
        <v>781</v>
      </c>
      <c r="H7302" s="8" t="n">
        <v>897.2</v>
      </c>
      <c r="I7302" s="0" t="n">
        <v>1</v>
      </c>
      <c r="J7302" s="7" t="n">
        <f aca="false">IFERROR(F7302/G7302,"")</f>
        <v>34.690204865557</v>
      </c>
      <c r="K7302" s="7" t="n">
        <f aca="false">IFERROR(F7302/H7302,"")</f>
        <v>30.1973361569327</v>
      </c>
      <c r="L7302" s="13" t="n">
        <f aca="false">L7301+F7302/$F$2*100</f>
        <v>98.3704401479711</v>
      </c>
    </row>
    <row r="7303" customFormat="false" ht="15" hidden="false" customHeight="false" outlineLevel="0" collapsed="false">
      <c r="A7303" s="0" t="s">
        <v>14750</v>
      </c>
      <c r="B7303" s="0" t="s">
        <v>14751</v>
      </c>
      <c r="C7303" s="0" t="s">
        <v>2057</v>
      </c>
      <c r="D7303" s="0" t="s">
        <v>164</v>
      </c>
      <c r="E7303" s="0" t="s">
        <v>4424</v>
      </c>
      <c r="F7303" s="7" t="n">
        <v>27081.16</v>
      </c>
      <c r="G7303" s="6" t="n">
        <v>945</v>
      </c>
      <c r="H7303" s="8" t="n">
        <v>1747</v>
      </c>
      <c r="I7303" s="0" t="n">
        <v>1</v>
      </c>
      <c r="J7303" s="7" t="n">
        <f aca="false">IFERROR(F7303/G7303,"")</f>
        <v>28.6573121693122</v>
      </c>
      <c r="K7303" s="7" t="n">
        <f aca="false">IFERROR(F7303/H7303,"")</f>
        <v>15.5015226101889</v>
      </c>
      <c r="L7303" s="13" t="n">
        <f aca="false">L7302+F7303/$F$2*100</f>
        <v>98.3714294302116</v>
      </c>
    </row>
    <row r="7304" customFormat="false" ht="15" hidden="false" customHeight="false" outlineLevel="0" collapsed="false">
      <c r="A7304" s="0" t="s">
        <v>14752</v>
      </c>
      <c r="B7304" s="0" t="s">
        <v>14753</v>
      </c>
      <c r="C7304" s="0" t="s">
        <v>14754</v>
      </c>
      <c r="D7304" s="0" t="s">
        <v>148</v>
      </c>
      <c r="E7304" s="0" t="s">
        <v>116</v>
      </c>
      <c r="F7304" s="7" t="n">
        <v>27077.22</v>
      </c>
      <c r="G7304" s="6" t="n">
        <v>1095</v>
      </c>
      <c r="H7304" s="8" t="n">
        <v>2197</v>
      </c>
      <c r="I7304" s="0" t="n">
        <v>1</v>
      </c>
      <c r="J7304" s="7" t="n">
        <f aca="false">IFERROR(F7304/G7304,"")</f>
        <v>24.7280547945206</v>
      </c>
      <c r="K7304" s="7" t="n">
        <f aca="false">IFERROR(F7304/H7304,"")</f>
        <v>12.3246335912608</v>
      </c>
      <c r="L7304" s="13" t="n">
        <f aca="false">L7303+F7304/$F$2*100</f>
        <v>98.3724185685228</v>
      </c>
    </row>
    <row r="7305" customFormat="false" ht="15" hidden="false" customHeight="false" outlineLevel="0" collapsed="false">
      <c r="A7305" s="0" t="s">
        <v>14755</v>
      </c>
      <c r="B7305" s="0" t="s">
        <v>1106</v>
      </c>
      <c r="C7305" s="0" t="s">
        <v>2447</v>
      </c>
      <c r="D7305" s="0" t="s">
        <v>101</v>
      </c>
      <c r="E7305" s="0" t="s">
        <v>269</v>
      </c>
      <c r="F7305" s="7" t="n">
        <v>27073.06</v>
      </c>
      <c r="G7305" s="6" t="n">
        <v>494</v>
      </c>
      <c r="H7305" s="8" t="n">
        <v>681.9</v>
      </c>
      <c r="I7305" s="0" t="n">
        <v>1</v>
      </c>
      <c r="J7305" s="7" t="n">
        <f aca="false">IFERROR(F7305/G7305,"")</f>
        <v>54.8037651821862</v>
      </c>
      <c r="K7305" s="7" t="n">
        <f aca="false">IFERROR(F7305/H7305,"")</f>
        <v>39.7023903798211</v>
      </c>
      <c r="L7305" s="13" t="n">
        <f aca="false">L7304+F7305/$F$2*100</f>
        <v>98.373407554868</v>
      </c>
    </row>
    <row r="7306" customFormat="false" ht="15" hidden="false" customHeight="false" outlineLevel="0" collapsed="false">
      <c r="A7306" s="0" t="s">
        <v>14756</v>
      </c>
      <c r="B7306" s="0" t="s">
        <v>14757</v>
      </c>
      <c r="C7306" s="0" t="s">
        <v>14758</v>
      </c>
      <c r="D7306" s="0" t="s">
        <v>123</v>
      </c>
      <c r="E7306" s="0" t="s">
        <v>116</v>
      </c>
      <c r="F7306" s="7" t="n">
        <v>27043.1</v>
      </c>
      <c r="G7306" s="6" t="n">
        <v>129</v>
      </c>
      <c r="H7306" s="8" t="n">
        <v>230.2</v>
      </c>
      <c r="I7306" s="0" t="n">
        <v>1</v>
      </c>
      <c r="J7306" s="7" t="n">
        <f aca="false">IFERROR(F7306/G7306,"")</f>
        <v>209.636434108527</v>
      </c>
      <c r="K7306" s="7" t="n">
        <f aca="false">IFERROR(F7306/H7306,"")</f>
        <v>117.476542137272</v>
      </c>
      <c r="L7306" s="13" t="n">
        <f aca="false">L7305+F7306/$F$2*100</f>
        <v>98.3743954467661</v>
      </c>
    </row>
    <row r="7307" customFormat="false" ht="15" hidden="false" customHeight="false" outlineLevel="0" collapsed="false">
      <c r="A7307" s="0" t="s">
        <v>14759</v>
      </c>
      <c r="B7307" s="0" t="s">
        <v>784</v>
      </c>
      <c r="C7307" s="0" t="s">
        <v>4896</v>
      </c>
      <c r="D7307" s="0" t="s">
        <v>52</v>
      </c>
      <c r="E7307" s="0" t="s">
        <v>186</v>
      </c>
      <c r="F7307" s="7" t="n">
        <v>27021.37</v>
      </c>
      <c r="G7307" s="6" t="n">
        <v>150</v>
      </c>
      <c r="H7307" s="8" t="n">
        <v>207.5</v>
      </c>
      <c r="I7307" s="0" t="n">
        <v>1</v>
      </c>
      <c r="J7307" s="7" t="n">
        <f aca="false">IFERROR(F7307/G7307,"")</f>
        <v>180.142466666667</v>
      </c>
      <c r="K7307" s="7" t="n">
        <f aca="false">IFERROR(F7307/H7307,"")</f>
        <v>130.223469879518</v>
      </c>
      <c r="L7307" s="13" t="n">
        <f aca="false">L7306+F7307/$F$2*100</f>
        <v>98.3753825448614</v>
      </c>
    </row>
    <row r="7308" customFormat="false" ht="15" hidden="false" customHeight="false" outlineLevel="0" collapsed="false">
      <c r="A7308" s="0" t="s">
        <v>14760</v>
      </c>
      <c r="B7308" s="0" t="s">
        <v>14761</v>
      </c>
      <c r="C7308" s="0" t="s">
        <v>2214</v>
      </c>
      <c r="D7308" s="0" t="s">
        <v>148</v>
      </c>
      <c r="E7308" s="0" t="s">
        <v>81</v>
      </c>
      <c r="F7308" s="7" t="n">
        <v>27000.97</v>
      </c>
      <c r="G7308" s="6" t="n">
        <v>627</v>
      </c>
      <c r="H7308" s="8" t="n">
        <v>1446.4</v>
      </c>
      <c r="I7308" s="0" t="n">
        <v>1</v>
      </c>
      <c r="J7308" s="7" t="n">
        <f aca="false">IFERROR(F7308/G7308,"")</f>
        <v>43.0637480063796</v>
      </c>
      <c r="K7308" s="7" t="n">
        <f aca="false">IFERROR(F7308/H7308,"")</f>
        <v>18.6677060287611</v>
      </c>
      <c r="L7308" s="13" t="n">
        <f aca="false">L7307+F7308/$F$2*100</f>
        <v>98.3763688977391</v>
      </c>
    </row>
    <row r="7309" customFormat="false" ht="15" hidden="false" customHeight="false" outlineLevel="0" collapsed="false">
      <c r="A7309" s="0" t="s">
        <v>14762</v>
      </c>
      <c r="B7309" s="0" t="s">
        <v>14763</v>
      </c>
      <c r="C7309" s="0" t="s">
        <v>14764</v>
      </c>
      <c r="D7309" s="0" t="s">
        <v>62</v>
      </c>
      <c r="E7309" s="0" t="s">
        <v>269</v>
      </c>
      <c r="F7309" s="7" t="n">
        <v>26983.36</v>
      </c>
      <c r="G7309" s="6" t="n">
        <v>334</v>
      </c>
      <c r="H7309" s="8" t="n">
        <v>708.7</v>
      </c>
      <c r="I7309" s="0" t="n">
        <v>1</v>
      </c>
      <c r="J7309" s="7" t="n">
        <f aca="false">IFERROR(F7309/G7309,"")</f>
        <v>80.788502994012</v>
      </c>
      <c r="K7309" s="7" t="n">
        <f aca="false">IFERROR(F7309/H7309,"")</f>
        <v>38.0744461690419</v>
      </c>
      <c r="L7309" s="13" t="n">
        <f aca="false">L7308+F7309/$F$2*100</f>
        <v>98.3773546073186</v>
      </c>
    </row>
    <row r="7310" customFormat="false" ht="15" hidden="false" customHeight="false" outlineLevel="0" collapsed="false">
      <c r="A7310" s="0" t="s">
        <v>14765</v>
      </c>
      <c r="B7310" s="0" t="s">
        <v>14766</v>
      </c>
      <c r="C7310" s="0" t="s">
        <v>14767</v>
      </c>
      <c r="D7310" s="0" t="s">
        <v>71</v>
      </c>
      <c r="E7310" s="0" t="s">
        <v>269</v>
      </c>
      <c r="F7310" s="7" t="n">
        <v>26936.84</v>
      </c>
      <c r="G7310" s="6" t="n">
        <v>37</v>
      </c>
      <c r="H7310" s="8" t="n">
        <v>75.3</v>
      </c>
      <c r="I7310" s="0" t="n">
        <v>1</v>
      </c>
      <c r="J7310" s="7" t="n">
        <f aca="false">IFERROR(F7310/G7310,"")</f>
        <v>728.022702702703</v>
      </c>
      <c r="K7310" s="7" t="n">
        <f aca="false">IFERROR(F7310/H7310,"")</f>
        <v>357.726958831341</v>
      </c>
      <c r="L7310" s="13" t="n">
        <f aca="false">L7309+F7310/$F$2*100</f>
        <v>98.3783386175096</v>
      </c>
    </row>
    <row r="7311" customFormat="false" ht="15" hidden="false" customHeight="false" outlineLevel="0" collapsed="false">
      <c r="A7311" s="0" t="s">
        <v>14768</v>
      </c>
      <c r="B7311" s="0" t="s">
        <v>7539</v>
      </c>
      <c r="C7311" s="0" t="s">
        <v>475</v>
      </c>
      <c r="D7311" s="0" t="s">
        <v>14769</v>
      </c>
      <c r="E7311" s="0" t="s">
        <v>2162</v>
      </c>
      <c r="F7311" s="7" t="n">
        <v>26930.93</v>
      </c>
      <c r="G7311" s="6" t="n">
        <v>470</v>
      </c>
      <c r="H7311" s="8" t="n">
        <v>961.2</v>
      </c>
      <c r="I7311" s="0" t="n">
        <v>1</v>
      </c>
      <c r="J7311" s="7" t="n">
        <f aca="false">IFERROR(F7311/G7311,"")</f>
        <v>57.2998510638298</v>
      </c>
      <c r="K7311" s="7" t="n">
        <f aca="false">IFERROR(F7311/H7311,"")</f>
        <v>28.0180295464003</v>
      </c>
      <c r="L7311" s="13" t="n">
        <f aca="false">L7310+F7311/$F$2*100</f>
        <v>98.3793224118068</v>
      </c>
    </row>
    <row r="7312" customFormat="false" ht="15" hidden="false" customHeight="false" outlineLevel="0" collapsed="false">
      <c r="A7312" s="0" t="s">
        <v>14770</v>
      </c>
      <c r="B7312" s="0" t="s">
        <v>938</v>
      </c>
      <c r="C7312" s="0" t="s">
        <v>765</v>
      </c>
      <c r="D7312" s="0" t="s">
        <v>123</v>
      </c>
      <c r="E7312" s="0" t="s">
        <v>1243</v>
      </c>
      <c r="F7312" s="7" t="n">
        <v>26920.58</v>
      </c>
      <c r="G7312" s="6" t="n">
        <v>677</v>
      </c>
      <c r="H7312" s="8" t="n">
        <v>1337.7</v>
      </c>
      <c r="I7312" s="0" t="n">
        <v>1</v>
      </c>
      <c r="J7312" s="7" t="n">
        <f aca="false">IFERROR(F7312/G7312,"")</f>
        <v>39.7645199409158</v>
      </c>
      <c r="K7312" s="7" t="n">
        <f aca="false">IFERROR(F7312/H7312,"")</f>
        <v>20.1245271735068</v>
      </c>
      <c r="L7312" s="13" t="n">
        <f aca="false">L7311+F7312/$F$2*100</f>
        <v>98.3803058280156</v>
      </c>
    </row>
    <row r="7313" customFormat="false" ht="15" hidden="false" customHeight="false" outlineLevel="0" collapsed="false">
      <c r="A7313" s="0" t="s">
        <v>14771</v>
      </c>
      <c r="B7313" s="0" t="s">
        <v>692</v>
      </c>
      <c r="C7313" s="0" t="s">
        <v>5700</v>
      </c>
      <c r="D7313" s="0" t="s">
        <v>123</v>
      </c>
      <c r="E7313" s="0" t="s">
        <v>112</v>
      </c>
      <c r="F7313" s="7" t="n">
        <v>26856.14</v>
      </c>
      <c r="G7313" s="6" t="n">
        <v>859</v>
      </c>
      <c r="H7313" s="8" t="n">
        <v>1027.5</v>
      </c>
      <c r="I7313" s="0" t="n">
        <v>1</v>
      </c>
      <c r="J7313" s="7" t="n">
        <f aca="false">IFERROR(F7313/G7313,"")</f>
        <v>31.2644237485448</v>
      </c>
      <c r="K7313" s="7" t="n">
        <f aca="false">IFERROR(F7313/H7313,"")</f>
        <v>26.1373625304136</v>
      </c>
      <c r="L7313" s="13" t="n">
        <f aca="false">L7312+F7313/$F$2*100</f>
        <v>98.3812868902134</v>
      </c>
    </row>
    <row r="7314" customFormat="false" ht="15" hidden="false" customHeight="false" outlineLevel="0" collapsed="false">
      <c r="A7314" s="0" t="s">
        <v>14772</v>
      </c>
      <c r="B7314" s="0" t="s">
        <v>14773</v>
      </c>
      <c r="C7314" s="0" t="s">
        <v>1107</v>
      </c>
      <c r="D7314" s="0" t="s">
        <v>4603</v>
      </c>
      <c r="E7314" s="0" t="s">
        <v>112</v>
      </c>
      <c r="F7314" s="7" t="n">
        <v>26850.4</v>
      </c>
      <c r="G7314" s="6" t="n">
        <v>681</v>
      </c>
      <c r="H7314" s="8" t="n">
        <v>1007.1</v>
      </c>
      <c r="I7314" s="0" t="n">
        <v>1</v>
      </c>
      <c r="J7314" s="7" t="n">
        <f aca="false">IFERROR(F7314/G7314,"")</f>
        <v>39.4279001468429</v>
      </c>
      <c r="K7314" s="7" t="n">
        <f aca="false">IFERROR(F7314/H7314,"")</f>
        <v>26.6611061463608</v>
      </c>
      <c r="L7314" s="13" t="n">
        <f aca="false">L7313+F7314/$F$2*100</f>
        <v>98.3822677427275</v>
      </c>
    </row>
    <row r="7315" customFormat="false" ht="15" hidden="false" customHeight="false" outlineLevel="0" collapsed="false">
      <c r="A7315" s="0" t="s">
        <v>14774</v>
      </c>
      <c r="B7315" s="0" t="s">
        <v>14775</v>
      </c>
      <c r="C7315" s="0" t="s">
        <v>14776</v>
      </c>
      <c r="D7315" s="0" t="s">
        <v>127</v>
      </c>
      <c r="E7315" s="0" t="s">
        <v>644</v>
      </c>
      <c r="F7315" s="7" t="n">
        <v>26849.79</v>
      </c>
      <c r="G7315" s="6" t="n">
        <v>1124</v>
      </c>
      <c r="H7315" s="8" t="n">
        <v>1377.2</v>
      </c>
      <c r="I7315" s="0" t="n">
        <v>1</v>
      </c>
      <c r="J7315" s="7" t="n">
        <f aca="false">IFERROR(F7315/G7315,"")</f>
        <v>23.8877135231317</v>
      </c>
      <c r="K7315" s="7" t="n">
        <f aca="false">IFERROR(F7315/H7315,"")</f>
        <v>19.4959265175719</v>
      </c>
      <c r="L7315" s="13" t="n">
        <f aca="false">L7314+F7315/$F$2*100</f>
        <v>98.383248572958</v>
      </c>
    </row>
    <row r="7316" customFormat="false" ht="15" hidden="false" customHeight="false" outlineLevel="0" collapsed="false">
      <c r="A7316" s="0" t="s">
        <v>14777</v>
      </c>
      <c r="B7316" s="0" t="s">
        <v>14778</v>
      </c>
      <c r="C7316" s="0" t="s">
        <v>2966</v>
      </c>
      <c r="D7316" s="0" t="s">
        <v>2248</v>
      </c>
      <c r="E7316" s="0" t="s">
        <v>269</v>
      </c>
      <c r="F7316" s="7" t="n">
        <v>26843.15</v>
      </c>
      <c r="G7316" s="6" t="n">
        <v>528</v>
      </c>
      <c r="H7316" s="8" t="n">
        <v>942.3</v>
      </c>
      <c r="I7316" s="0" t="n">
        <v>1</v>
      </c>
      <c r="J7316" s="7" t="n">
        <f aca="false">IFERROR(F7316/G7316,"")</f>
        <v>50.8392992424243</v>
      </c>
      <c r="K7316" s="7" t="n">
        <f aca="false">IFERROR(F7316/H7316,"")</f>
        <v>28.4868407089038</v>
      </c>
      <c r="L7316" s="13" t="n">
        <f aca="false">L7315+F7316/$F$2*100</f>
        <v>98.3842291606276</v>
      </c>
    </row>
    <row r="7317" customFormat="false" ht="15" hidden="false" customHeight="false" outlineLevel="0" collapsed="false">
      <c r="A7317" s="0" t="s">
        <v>14779</v>
      </c>
      <c r="B7317" s="0" t="s">
        <v>14780</v>
      </c>
      <c r="C7317" s="0" t="s">
        <v>1183</v>
      </c>
      <c r="D7317" s="0" t="s">
        <v>57</v>
      </c>
      <c r="E7317" s="0" t="s">
        <v>112</v>
      </c>
      <c r="F7317" s="7" t="n">
        <v>26841.9</v>
      </c>
      <c r="G7317" s="6" t="n">
        <v>1264</v>
      </c>
      <c r="H7317" s="8" t="n">
        <v>2914.9</v>
      </c>
      <c r="I7317" s="0" t="n">
        <v>1</v>
      </c>
      <c r="J7317" s="7" t="n">
        <f aca="false">IFERROR(F7317/G7317,"")</f>
        <v>21.2356803797468</v>
      </c>
      <c r="K7317" s="7" t="n">
        <f aca="false">IFERROR(F7317/H7317,"")</f>
        <v>9.20851487186524</v>
      </c>
      <c r="L7317" s="13" t="n">
        <f aca="false">L7316+F7317/$F$2*100</f>
        <v>98.3852097026343</v>
      </c>
    </row>
    <row r="7318" customFormat="false" ht="15" hidden="false" customHeight="false" outlineLevel="0" collapsed="false">
      <c r="A7318" s="0" t="s">
        <v>14781</v>
      </c>
      <c r="B7318" s="0" t="s">
        <v>2408</v>
      </c>
      <c r="C7318" s="0" t="s">
        <v>14782</v>
      </c>
      <c r="D7318" s="0" t="s">
        <v>148</v>
      </c>
      <c r="E7318" s="0" t="s">
        <v>269</v>
      </c>
      <c r="F7318" s="7" t="n">
        <v>26827.31</v>
      </c>
      <c r="G7318" s="6" t="n">
        <v>707</v>
      </c>
      <c r="H7318" s="8" t="n">
        <v>707</v>
      </c>
      <c r="I7318" s="0" t="n">
        <v>1</v>
      </c>
      <c r="J7318" s="7" t="n">
        <f aca="false">IFERROR(F7318/G7318,"")</f>
        <v>37.9452758132956</v>
      </c>
      <c r="K7318" s="7" t="n">
        <f aca="false">IFERROR(F7318/H7318,"")</f>
        <v>37.9452758132956</v>
      </c>
      <c r="L7318" s="13" t="n">
        <f aca="false">L7317+F7318/$F$2*100</f>
        <v>98.3861897116642</v>
      </c>
    </row>
    <row r="7319" customFormat="false" ht="15" hidden="false" customHeight="false" outlineLevel="0" collapsed="false">
      <c r="A7319" s="0" t="s">
        <v>14783</v>
      </c>
      <c r="B7319" s="0" t="s">
        <v>14784</v>
      </c>
      <c r="C7319" s="0" t="s">
        <v>6899</v>
      </c>
      <c r="D7319" s="0" t="s">
        <v>456</v>
      </c>
      <c r="E7319" s="0" t="s">
        <v>81</v>
      </c>
      <c r="F7319" s="7" t="n">
        <v>26806.23</v>
      </c>
      <c r="G7319" s="6" t="n">
        <v>518</v>
      </c>
      <c r="H7319" s="8" t="n">
        <v>1389.2</v>
      </c>
      <c r="I7319" s="0" t="n">
        <v>1</v>
      </c>
      <c r="J7319" s="7" t="n">
        <f aca="false">IFERROR(F7319/G7319,"")</f>
        <v>51.7494787644788</v>
      </c>
      <c r="K7319" s="7" t="n">
        <f aca="false">IFERROR(F7319/H7319,"")</f>
        <v>19.2961632594299</v>
      </c>
      <c r="L7319" s="13" t="n">
        <f aca="false">L7318+F7319/$F$2*100</f>
        <v>98.387168950636</v>
      </c>
    </row>
    <row r="7320" customFormat="false" ht="15" hidden="false" customHeight="false" outlineLevel="0" collapsed="false">
      <c r="A7320" s="0" t="s">
        <v>14785</v>
      </c>
      <c r="B7320" s="0" t="s">
        <v>5495</v>
      </c>
      <c r="C7320" s="0" t="s">
        <v>1278</v>
      </c>
      <c r="D7320" s="0" t="s">
        <v>57</v>
      </c>
      <c r="E7320" s="0" t="s">
        <v>112</v>
      </c>
      <c r="F7320" s="7" t="n">
        <v>26783.2</v>
      </c>
      <c r="G7320" s="6" t="n">
        <v>373</v>
      </c>
      <c r="H7320" s="8" t="n">
        <v>878.3</v>
      </c>
      <c r="I7320" s="0" t="n">
        <v>1</v>
      </c>
      <c r="J7320" s="7" t="n">
        <f aca="false">IFERROR(F7320/G7320,"")</f>
        <v>71.8048257372654</v>
      </c>
      <c r="K7320" s="7" t="n">
        <f aca="false">IFERROR(F7320/H7320,"")</f>
        <v>30.49436411249</v>
      </c>
      <c r="L7320" s="13" t="n">
        <f aca="false">L7319+F7320/$F$2*100</f>
        <v>98.3881473483155</v>
      </c>
    </row>
    <row r="7321" customFormat="false" ht="15" hidden="false" customHeight="false" outlineLevel="0" collapsed="false">
      <c r="A7321" s="0" t="s">
        <v>14786</v>
      </c>
      <c r="B7321" s="0" t="s">
        <v>423</v>
      </c>
      <c r="C7321" s="0" t="s">
        <v>661</v>
      </c>
      <c r="D7321" s="0" t="s">
        <v>52</v>
      </c>
      <c r="E7321" s="0" t="s">
        <v>1198</v>
      </c>
      <c r="F7321" s="7" t="n">
        <v>26743.11</v>
      </c>
      <c r="G7321" s="6" t="n">
        <v>488</v>
      </c>
      <c r="H7321" s="8" t="n">
        <v>938.2</v>
      </c>
      <c r="I7321" s="0" t="n">
        <v>1</v>
      </c>
      <c r="J7321" s="7" t="n">
        <f aca="false">IFERROR(F7321/G7321,"")</f>
        <v>54.8014549180328</v>
      </c>
      <c r="K7321" s="7" t="n">
        <f aca="false">IFERROR(F7321/H7321,"")</f>
        <v>28.5047004903006</v>
      </c>
      <c r="L7321" s="13" t="n">
        <f aca="false">L7320+F7321/$F$2*100</f>
        <v>98.3891242814963</v>
      </c>
    </row>
    <row r="7322" customFormat="false" ht="15" hidden="false" customHeight="false" outlineLevel="0" collapsed="false">
      <c r="A7322" s="0" t="s">
        <v>14787</v>
      </c>
      <c r="B7322" s="0" t="s">
        <v>14788</v>
      </c>
      <c r="C7322" s="0" t="s">
        <v>3949</v>
      </c>
      <c r="D7322" s="0" t="s">
        <v>134</v>
      </c>
      <c r="E7322" s="0" t="s">
        <v>269</v>
      </c>
      <c r="F7322" s="7" t="n">
        <v>26741.68</v>
      </c>
      <c r="G7322" s="6" t="n">
        <v>130</v>
      </c>
      <c r="H7322" s="8" t="n">
        <v>130</v>
      </c>
      <c r="I7322" s="0" t="n">
        <v>1</v>
      </c>
      <c r="J7322" s="7" t="n">
        <f aca="false">IFERROR(F7322/G7322,"")</f>
        <v>205.705230769231</v>
      </c>
      <c r="K7322" s="7" t="n">
        <f aca="false">IFERROR(F7322/H7322,"")</f>
        <v>205.705230769231</v>
      </c>
      <c r="L7322" s="13" t="n">
        <f aca="false">L7321+F7322/$F$2*100</f>
        <v>98.3901011624388</v>
      </c>
    </row>
    <row r="7323" customFormat="false" ht="15" hidden="false" customHeight="false" outlineLevel="0" collapsed="false">
      <c r="A7323" s="0" t="s">
        <v>14789</v>
      </c>
      <c r="B7323" s="0" t="s">
        <v>14790</v>
      </c>
      <c r="C7323" s="0" t="s">
        <v>14791</v>
      </c>
      <c r="D7323" s="0" t="s">
        <v>164</v>
      </c>
      <c r="E7323" s="0" t="s">
        <v>186</v>
      </c>
      <c r="F7323" s="7" t="n">
        <v>26739.33</v>
      </c>
      <c r="G7323" s="6" t="n">
        <v>703</v>
      </c>
      <c r="H7323" s="8" t="n">
        <v>1545.3</v>
      </c>
      <c r="I7323" s="0" t="n">
        <v>1</v>
      </c>
      <c r="J7323" s="7" t="n">
        <f aca="false">IFERROR(F7323/G7323,"")</f>
        <v>38.0360312944524</v>
      </c>
      <c r="K7323" s="7" t="n">
        <f aca="false">IFERROR(F7323/H7323,"")</f>
        <v>17.3036497767424</v>
      </c>
      <c r="L7323" s="13" t="n">
        <f aca="false">L7322+F7323/$F$2*100</f>
        <v>98.3910779575351</v>
      </c>
    </row>
    <row r="7324" customFormat="false" ht="15" hidden="false" customHeight="false" outlineLevel="0" collapsed="false">
      <c r="A7324" s="0" t="s">
        <v>14792</v>
      </c>
      <c r="B7324" s="0" t="s">
        <v>14793</v>
      </c>
      <c r="C7324" s="0" t="s">
        <v>14794</v>
      </c>
      <c r="D7324" s="0" t="s">
        <v>198</v>
      </c>
      <c r="E7324" s="0" t="s">
        <v>269</v>
      </c>
      <c r="F7324" s="7" t="n">
        <v>26738.46</v>
      </c>
      <c r="G7324" s="6" t="n">
        <v>189</v>
      </c>
      <c r="H7324" s="8" t="n">
        <v>340.1</v>
      </c>
      <c r="I7324" s="0" t="n">
        <v>1</v>
      </c>
      <c r="J7324" s="7" t="n">
        <f aca="false">IFERROR(F7324/G7324,"")</f>
        <v>141.473333333333</v>
      </c>
      <c r="K7324" s="7" t="n">
        <f aca="false">IFERROR(F7324/H7324,"")</f>
        <v>78.619406057042</v>
      </c>
      <c r="L7324" s="13" t="n">
        <f aca="false">L7323+F7324/$F$2*100</f>
        <v>98.3920547208501</v>
      </c>
    </row>
    <row r="7325" customFormat="false" ht="15" hidden="false" customHeight="false" outlineLevel="0" collapsed="false">
      <c r="A7325" s="0" t="s">
        <v>14795</v>
      </c>
      <c r="B7325" s="0" t="s">
        <v>14796</v>
      </c>
      <c r="C7325" s="0" t="s">
        <v>4780</v>
      </c>
      <c r="D7325" s="0" t="s">
        <v>290</v>
      </c>
      <c r="E7325" s="0" t="s">
        <v>269</v>
      </c>
      <c r="F7325" s="7" t="n">
        <v>26736.56</v>
      </c>
      <c r="G7325" s="6" t="n">
        <v>686</v>
      </c>
      <c r="H7325" s="8" t="n">
        <v>1649.7</v>
      </c>
      <c r="I7325" s="0" t="n">
        <v>1</v>
      </c>
      <c r="J7325" s="7" t="n">
        <f aca="false">IFERROR(F7325/G7325,"")</f>
        <v>38.9745772594752</v>
      </c>
      <c r="K7325" s="7" t="n">
        <f aca="false">IFERROR(F7325/H7325,"")</f>
        <v>16.2069224707523</v>
      </c>
      <c r="L7325" s="13" t="n">
        <f aca="false">L7324+F7325/$F$2*100</f>
        <v>98.3930314147575</v>
      </c>
    </row>
    <row r="7326" customFormat="false" ht="15" hidden="false" customHeight="false" outlineLevel="0" collapsed="false">
      <c r="A7326" s="0" t="s">
        <v>14797</v>
      </c>
      <c r="B7326" s="0" t="s">
        <v>14798</v>
      </c>
      <c r="C7326" s="0" t="s">
        <v>4300</v>
      </c>
      <c r="D7326" s="0" t="s">
        <v>123</v>
      </c>
      <c r="E7326" s="0" t="s">
        <v>269</v>
      </c>
      <c r="F7326" s="7" t="n">
        <v>26724.69</v>
      </c>
      <c r="G7326" s="6" t="n">
        <v>806</v>
      </c>
      <c r="H7326" s="8" t="n">
        <v>1805.8</v>
      </c>
      <c r="I7326" s="0" t="n">
        <v>1</v>
      </c>
      <c r="J7326" s="7" t="n">
        <f aca="false">IFERROR(F7326/G7326,"")</f>
        <v>33.1571836228288</v>
      </c>
      <c r="K7326" s="7" t="n">
        <f aca="false">IFERROR(F7326/H7326,"")</f>
        <v>14.799363163141</v>
      </c>
      <c r="L7326" s="13" t="n">
        <f aca="false">L7325+F7326/$F$2*100</f>
        <v>98.3940076750506</v>
      </c>
    </row>
    <row r="7327" customFormat="false" ht="15" hidden="false" customHeight="false" outlineLevel="0" collapsed="false">
      <c r="A7327" s="0" t="s">
        <v>14799</v>
      </c>
      <c r="B7327" s="0" t="s">
        <v>403</v>
      </c>
      <c r="C7327" s="0" t="s">
        <v>3084</v>
      </c>
      <c r="D7327" s="0" t="s">
        <v>62</v>
      </c>
      <c r="E7327" s="0" t="s">
        <v>112</v>
      </c>
      <c r="F7327" s="7" t="n">
        <v>26708.74</v>
      </c>
      <c r="G7327" s="6" t="n">
        <v>391</v>
      </c>
      <c r="H7327" s="8" t="n">
        <v>839.3</v>
      </c>
      <c r="I7327" s="0" t="n">
        <v>1</v>
      </c>
      <c r="J7327" s="7" t="n">
        <f aca="false">IFERROR(F7327/G7327,"")</f>
        <v>68.3087979539642</v>
      </c>
      <c r="K7327" s="7" t="n">
        <f aca="false">IFERROR(F7327/H7327,"")</f>
        <v>31.8226379125462</v>
      </c>
      <c r="L7327" s="13" t="n">
        <f aca="false">L7326+F7327/$F$2*100</f>
        <v>98.3949833526858</v>
      </c>
    </row>
    <row r="7328" customFormat="false" ht="15" hidden="false" customHeight="false" outlineLevel="0" collapsed="false">
      <c r="A7328" s="0" t="s">
        <v>14800</v>
      </c>
      <c r="B7328" s="0" t="s">
        <v>14801</v>
      </c>
      <c r="C7328" s="0" t="s">
        <v>6964</v>
      </c>
      <c r="D7328" s="0" t="s">
        <v>863</v>
      </c>
      <c r="E7328" s="0" t="s">
        <v>269</v>
      </c>
      <c r="F7328" s="7" t="n">
        <v>26662.89</v>
      </c>
      <c r="G7328" s="6" t="n">
        <v>256</v>
      </c>
      <c r="H7328" s="8" t="n">
        <v>259.2</v>
      </c>
      <c r="I7328" s="0" t="n">
        <v>1</v>
      </c>
      <c r="J7328" s="7" t="n">
        <f aca="false">IFERROR(F7328/G7328,"")</f>
        <v>104.1519140625</v>
      </c>
      <c r="K7328" s="7" t="n">
        <f aca="false">IFERROR(F7328/H7328,"")</f>
        <v>102.866087962963</v>
      </c>
      <c r="L7328" s="13" t="n">
        <f aca="false">L7327+F7328/$F$2*100</f>
        <v>98.3959573554079</v>
      </c>
    </row>
    <row r="7329" customFormat="false" ht="15" hidden="false" customHeight="false" outlineLevel="0" collapsed="false">
      <c r="A7329" s="0" t="s">
        <v>14802</v>
      </c>
      <c r="B7329" s="0" t="s">
        <v>14803</v>
      </c>
      <c r="C7329" s="0" t="s">
        <v>14804</v>
      </c>
      <c r="D7329" s="0" t="s">
        <v>57</v>
      </c>
      <c r="E7329" s="0" t="s">
        <v>1198</v>
      </c>
      <c r="F7329" s="7" t="n">
        <v>26615.42</v>
      </c>
      <c r="G7329" s="6" t="n">
        <v>297</v>
      </c>
      <c r="H7329" s="8" t="n">
        <v>664.4</v>
      </c>
      <c r="I7329" s="0" t="n">
        <v>1</v>
      </c>
      <c r="J7329" s="7" t="n">
        <f aca="false">IFERROR(F7329/G7329,"")</f>
        <v>89.6142087542088</v>
      </c>
      <c r="K7329" s="7" t="n">
        <f aca="false">IFERROR(F7329/H7329,"")</f>
        <v>40.0593317278748</v>
      </c>
      <c r="L7329" s="13" t="n">
        <f aca="false">L7328+F7329/$F$2*100</f>
        <v>98.3969296240377</v>
      </c>
    </row>
    <row r="7330" customFormat="false" ht="15" hidden="false" customHeight="false" outlineLevel="0" collapsed="false">
      <c r="A7330" s="0" t="s">
        <v>14805</v>
      </c>
      <c r="B7330" s="0" t="s">
        <v>14806</v>
      </c>
      <c r="C7330" s="0" t="s">
        <v>9572</v>
      </c>
      <c r="D7330" s="0" t="s">
        <v>598</v>
      </c>
      <c r="E7330" s="0" t="s">
        <v>269</v>
      </c>
      <c r="F7330" s="7" t="n">
        <v>26604.36</v>
      </c>
      <c r="G7330" s="6" t="n">
        <v>170</v>
      </c>
      <c r="H7330" s="8" t="n">
        <v>222.2</v>
      </c>
      <c r="I7330" s="0" t="n">
        <v>1</v>
      </c>
      <c r="J7330" s="7" t="n">
        <f aca="false">IFERROR(F7330/G7330,"")</f>
        <v>156.496235294118</v>
      </c>
      <c r="K7330" s="7" t="n">
        <f aca="false">IFERROR(F7330/H7330,"")</f>
        <v>119.731593159316</v>
      </c>
      <c r="L7330" s="13" t="n">
        <f aca="false">L7329+F7330/$F$2*100</f>
        <v>98.3979014886427</v>
      </c>
    </row>
    <row r="7331" customFormat="false" ht="15" hidden="false" customHeight="false" outlineLevel="0" collapsed="false">
      <c r="A7331" s="0" t="s">
        <v>14807</v>
      </c>
      <c r="B7331" s="0" t="s">
        <v>3566</v>
      </c>
      <c r="C7331" s="0" t="s">
        <v>1525</v>
      </c>
      <c r="D7331" s="0" t="s">
        <v>1471</v>
      </c>
      <c r="E7331" s="0" t="s">
        <v>81</v>
      </c>
      <c r="F7331" s="7" t="n">
        <v>26576.38</v>
      </c>
      <c r="G7331" s="6" t="n">
        <v>788</v>
      </c>
      <c r="H7331" s="8" t="n">
        <v>1987.6</v>
      </c>
      <c r="I7331" s="0" t="n">
        <v>1</v>
      </c>
      <c r="J7331" s="7" t="n">
        <f aca="false">IFERROR(F7331/G7331,"")</f>
        <v>33.7263705583756</v>
      </c>
      <c r="K7331" s="7" t="n">
        <f aca="false">IFERROR(F7331/H7331,"")</f>
        <v>13.3710907627289</v>
      </c>
      <c r="L7331" s="13" t="n">
        <f aca="false">L7330+F7331/$F$2*100</f>
        <v>98.3988723311307</v>
      </c>
    </row>
    <row r="7332" customFormat="false" ht="15" hidden="false" customHeight="false" outlineLevel="0" collapsed="false">
      <c r="A7332" s="0" t="s">
        <v>14808</v>
      </c>
      <c r="B7332" s="0" t="s">
        <v>2365</v>
      </c>
      <c r="C7332" s="0" t="s">
        <v>1305</v>
      </c>
      <c r="D7332" s="0" t="s">
        <v>998</v>
      </c>
      <c r="E7332" s="0" t="s">
        <v>186</v>
      </c>
      <c r="F7332" s="7" t="n">
        <v>26569.98</v>
      </c>
      <c r="G7332" s="6" t="n">
        <v>120</v>
      </c>
      <c r="H7332" s="8" t="n">
        <v>292.2</v>
      </c>
      <c r="I7332" s="0" t="n">
        <v>1</v>
      </c>
      <c r="J7332" s="7" t="n">
        <f aca="false">IFERROR(F7332/G7332,"")</f>
        <v>221.4165</v>
      </c>
      <c r="K7332" s="7" t="n">
        <f aca="false">IFERROR(F7332/H7332,"")</f>
        <v>90.9308008213552</v>
      </c>
      <c r="L7332" s="13" t="n">
        <f aca="false">L7331+F7332/$F$2*100</f>
        <v>98.3998429398248</v>
      </c>
    </row>
    <row r="7333" customFormat="false" ht="15" hidden="false" customHeight="false" outlineLevel="0" collapsed="false">
      <c r="A7333" s="0" t="s">
        <v>14809</v>
      </c>
      <c r="B7333" s="0" t="s">
        <v>4461</v>
      </c>
      <c r="C7333" s="0" t="s">
        <v>368</v>
      </c>
      <c r="D7333" s="0" t="s">
        <v>57</v>
      </c>
      <c r="E7333" s="0" t="s">
        <v>116</v>
      </c>
      <c r="F7333" s="7" t="n">
        <v>26567.36</v>
      </c>
      <c r="G7333" s="6" t="n">
        <v>483</v>
      </c>
      <c r="H7333" s="8" t="n">
        <v>597.3</v>
      </c>
      <c r="I7333" s="0" t="n">
        <v>1</v>
      </c>
      <c r="J7333" s="7" t="n">
        <f aca="false">IFERROR(F7333/G7333,"")</f>
        <v>55.0048861283644</v>
      </c>
      <c r="K7333" s="7" t="n">
        <f aca="false">IFERROR(F7333/H7333,"")</f>
        <v>44.4790892348903</v>
      </c>
      <c r="L7333" s="13" t="n">
        <f aca="false">L7332+F7333/$F$2*100</f>
        <v>98.4008134528096</v>
      </c>
    </row>
    <row r="7334" customFormat="false" ht="15" hidden="false" customHeight="false" outlineLevel="0" collapsed="false">
      <c r="A7334" s="0" t="s">
        <v>14810</v>
      </c>
      <c r="B7334" s="0" t="s">
        <v>14811</v>
      </c>
      <c r="C7334" s="0" t="s">
        <v>14812</v>
      </c>
      <c r="D7334" s="0" t="s">
        <v>260</v>
      </c>
      <c r="E7334" s="0" t="s">
        <v>269</v>
      </c>
      <c r="F7334" s="7" t="n">
        <v>26543.63</v>
      </c>
      <c r="G7334" s="6" t="n">
        <v>357</v>
      </c>
      <c r="H7334" s="8" t="n">
        <v>700</v>
      </c>
      <c r="I7334" s="0" t="n">
        <v>1</v>
      </c>
      <c r="J7334" s="7" t="n">
        <f aca="false">IFERROR(F7334/G7334,"")</f>
        <v>74.3519047619048</v>
      </c>
      <c r="K7334" s="7" t="n">
        <f aca="false">IFERROR(F7334/H7334,"")</f>
        <v>37.9194714285714</v>
      </c>
      <c r="L7334" s="13" t="n">
        <f aca="false">L7333+F7334/$F$2*100</f>
        <v>98.401783098931</v>
      </c>
    </row>
    <row r="7335" customFormat="false" ht="15" hidden="false" customHeight="false" outlineLevel="0" collapsed="false">
      <c r="A7335" s="0" t="s">
        <v>14813</v>
      </c>
      <c r="B7335" s="0" t="s">
        <v>14814</v>
      </c>
      <c r="C7335" s="0" t="s">
        <v>14815</v>
      </c>
      <c r="D7335" s="0" t="s">
        <v>148</v>
      </c>
      <c r="E7335" s="0" t="s">
        <v>186</v>
      </c>
      <c r="F7335" s="7" t="n">
        <v>26527.51</v>
      </c>
      <c r="G7335" s="6" t="n">
        <v>442</v>
      </c>
      <c r="H7335" s="8" t="n">
        <v>778.6</v>
      </c>
      <c r="I7335" s="0" t="n">
        <v>1</v>
      </c>
      <c r="J7335" s="7" t="n">
        <f aca="false">IFERROR(F7335/G7335,"")</f>
        <v>60.0169909502262</v>
      </c>
      <c r="K7335" s="7" t="n">
        <f aca="false">IFERROR(F7335/H7335,"")</f>
        <v>34.0707808887747</v>
      </c>
      <c r="L7335" s="13" t="n">
        <f aca="false">L7334+F7335/$F$2*100</f>
        <v>98.4027521561843</v>
      </c>
    </row>
    <row r="7336" customFormat="false" ht="15" hidden="false" customHeight="false" outlineLevel="0" collapsed="false">
      <c r="A7336" s="0" t="s">
        <v>14816</v>
      </c>
      <c r="B7336" s="0" t="s">
        <v>14817</v>
      </c>
      <c r="C7336" s="0" t="s">
        <v>70</v>
      </c>
      <c r="D7336" s="0" t="s">
        <v>57</v>
      </c>
      <c r="E7336" s="0" t="s">
        <v>1243</v>
      </c>
      <c r="F7336" s="7" t="n">
        <v>26527.22</v>
      </c>
      <c r="G7336" s="6" t="n">
        <v>961</v>
      </c>
      <c r="H7336" s="8" t="n">
        <v>1252.4</v>
      </c>
      <c r="I7336" s="0" t="n">
        <v>1</v>
      </c>
      <c r="J7336" s="7" t="n">
        <f aca="false">IFERROR(F7336/G7336,"")</f>
        <v>27.6037669094693</v>
      </c>
      <c r="K7336" s="7" t="n">
        <f aca="false">IFERROR(F7336/H7336,"")</f>
        <v>21.1811082721175</v>
      </c>
      <c r="L7336" s="13" t="n">
        <f aca="false">L7335+F7336/$F$2*100</f>
        <v>98.4037212028439</v>
      </c>
    </row>
    <row r="7337" customFormat="false" ht="15" hidden="false" customHeight="false" outlineLevel="0" collapsed="false">
      <c r="A7337" s="0" t="s">
        <v>14818</v>
      </c>
      <c r="B7337" s="0" t="s">
        <v>311</v>
      </c>
      <c r="C7337" s="0" t="s">
        <v>455</v>
      </c>
      <c r="D7337" s="0" t="s">
        <v>134</v>
      </c>
      <c r="E7337" s="0" t="s">
        <v>112</v>
      </c>
      <c r="F7337" s="7" t="n">
        <v>26509.42</v>
      </c>
      <c r="G7337" s="6" t="n">
        <v>186</v>
      </c>
      <c r="H7337" s="8" t="n">
        <v>241.9</v>
      </c>
      <c r="I7337" s="0" t="n">
        <v>1</v>
      </c>
      <c r="J7337" s="7" t="n">
        <f aca="false">IFERROR(F7337/G7337,"")</f>
        <v>142.52376344086</v>
      </c>
      <c r="K7337" s="7" t="n">
        <f aca="false">IFERROR(F7337/H7337,"")</f>
        <v>109.588342290203</v>
      </c>
      <c r="L7337" s="13" t="n">
        <f aca="false">L7336+F7337/$F$2*100</f>
        <v>98.4046895992645</v>
      </c>
    </row>
    <row r="7338" customFormat="false" ht="15" hidden="false" customHeight="false" outlineLevel="0" collapsed="false">
      <c r="A7338" s="0" t="s">
        <v>14819</v>
      </c>
      <c r="B7338" s="0" t="s">
        <v>14820</v>
      </c>
      <c r="C7338" s="0" t="s">
        <v>7501</v>
      </c>
      <c r="D7338" s="0" t="s">
        <v>57</v>
      </c>
      <c r="E7338" s="0" t="s">
        <v>269</v>
      </c>
      <c r="F7338" s="7" t="n">
        <v>26504.83</v>
      </c>
      <c r="G7338" s="6" t="n">
        <v>329</v>
      </c>
      <c r="H7338" s="8" t="n">
        <v>810.3</v>
      </c>
      <c r="I7338" s="0" t="n">
        <v>1</v>
      </c>
      <c r="J7338" s="7" t="n">
        <f aca="false">IFERROR(F7338/G7338,"")</f>
        <v>80.5617933130699</v>
      </c>
      <c r="K7338" s="7" t="n">
        <f aca="false">IFERROR(F7338/H7338,"")</f>
        <v>32.7098975688017</v>
      </c>
      <c r="L7338" s="13" t="n">
        <f aca="false">L7337+F7338/$F$2*100</f>
        <v>98.4056578280112</v>
      </c>
    </row>
    <row r="7339" customFormat="false" ht="15" hidden="false" customHeight="false" outlineLevel="0" collapsed="false">
      <c r="A7339" s="0" t="s">
        <v>14821</v>
      </c>
      <c r="B7339" s="0" t="s">
        <v>14822</v>
      </c>
      <c r="C7339" s="0" t="s">
        <v>3838</v>
      </c>
      <c r="D7339" s="0" t="s">
        <v>123</v>
      </c>
      <c r="E7339" s="0" t="s">
        <v>644</v>
      </c>
      <c r="F7339" s="7" t="n">
        <v>26495.02</v>
      </c>
      <c r="G7339" s="6" t="n">
        <v>365</v>
      </c>
      <c r="H7339" s="8" t="n">
        <v>468.8</v>
      </c>
      <c r="I7339" s="0" t="n">
        <v>1</v>
      </c>
      <c r="J7339" s="7" t="n">
        <f aca="false">IFERROR(F7339/G7339,"")</f>
        <v>72.589095890411</v>
      </c>
      <c r="K7339" s="7" t="n">
        <f aca="false">IFERROR(F7339/H7339,"")</f>
        <v>56.516680887372</v>
      </c>
      <c r="L7339" s="13" t="n">
        <f aca="false">L7338+F7339/$F$2*100</f>
        <v>98.4066256983958</v>
      </c>
    </row>
    <row r="7340" customFormat="false" ht="15" hidden="false" customHeight="false" outlineLevel="0" collapsed="false">
      <c r="A7340" s="0" t="s">
        <v>14823</v>
      </c>
      <c r="B7340" s="0" t="s">
        <v>14824</v>
      </c>
      <c r="C7340" s="0" t="s">
        <v>4932</v>
      </c>
      <c r="D7340" s="0" t="s">
        <v>57</v>
      </c>
      <c r="E7340" s="0" t="s">
        <v>112</v>
      </c>
      <c r="F7340" s="7" t="n">
        <v>26460.22</v>
      </c>
      <c r="G7340" s="6" t="n">
        <v>390</v>
      </c>
      <c r="H7340" s="8" t="n">
        <v>991.6</v>
      </c>
      <c r="I7340" s="0" t="n">
        <v>1</v>
      </c>
      <c r="J7340" s="7" t="n">
        <f aca="false">IFERROR(F7340/G7340,"")</f>
        <v>67.846717948718</v>
      </c>
      <c r="K7340" s="7" t="n">
        <f aca="false">IFERROR(F7340/H7340,"")</f>
        <v>26.6843686970553</v>
      </c>
      <c r="L7340" s="13" t="n">
        <f aca="false">L7339+F7340/$F$2*100</f>
        <v>98.4075922975269</v>
      </c>
    </row>
    <row r="7341" customFormat="false" ht="15" hidden="false" customHeight="false" outlineLevel="0" collapsed="false">
      <c r="A7341" s="0" t="s">
        <v>14825</v>
      </c>
      <c r="B7341" s="0" t="s">
        <v>2142</v>
      </c>
      <c r="C7341" s="0" t="s">
        <v>317</v>
      </c>
      <c r="D7341" s="0" t="s">
        <v>57</v>
      </c>
      <c r="E7341" s="0" t="s">
        <v>1789</v>
      </c>
      <c r="F7341" s="7" t="n">
        <v>26460.2</v>
      </c>
      <c r="G7341" s="6" t="n">
        <v>120</v>
      </c>
      <c r="H7341" s="8" t="n">
        <v>190.5</v>
      </c>
      <c r="I7341" s="0" t="n">
        <v>1</v>
      </c>
      <c r="J7341" s="7" t="n">
        <f aca="false">IFERROR(F7341/G7341,"")</f>
        <v>220.501666666667</v>
      </c>
      <c r="K7341" s="7" t="n">
        <f aca="false">IFERROR(F7341/H7341,"")</f>
        <v>138.898687664042</v>
      </c>
      <c r="L7341" s="13" t="n">
        <f aca="false">L7340+F7341/$F$2*100</f>
        <v>98.4085588959274</v>
      </c>
    </row>
    <row r="7342" customFormat="false" ht="15" hidden="false" customHeight="false" outlineLevel="0" collapsed="false">
      <c r="A7342" s="0" t="s">
        <v>14826</v>
      </c>
      <c r="B7342" s="0" t="s">
        <v>10484</v>
      </c>
      <c r="C7342" s="0" t="s">
        <v>11923</v>
      </c>
      <c r="D7342" s="0" t="s">
        <v>290</v>
      </c>
      <c r="E7342" s="0" t="s">
        <v>8267</v>
      </c>
      <c r="F7342" s="7" t="n">
        <v>26458.52</v>
      </c>
      <c r="G7342" s="6" t="n">
        <v>619</v>
      </c>
      <c r="H7342" s="8" t="n">
        <v>701.1</v>
      </c>
      <c r="I7342" s="0" t="n">
        <v>1</v>
      </c>
      <c r="J7342" s="7" t="n">
        <f aca="false">IFERROR(F7342/G7342,"")</f>
        <v>42.7439741518578</v>
      </c>
      <c r="K7342" s="7" t="n">
        <f aca="false">IFERROR(F7342/H7342,"")</f>
        <v>37.7385822279275</v>
      </c>
      <c r="L7342" s="13" t="n">
        <f aca="false">L7341+F7342/$F$2*100</f>
        <v>98.409525432957</v>
      </c>
    </row>
    <row r="7343" customFormat="false" ht="15" hidden="false" customHeight="false" outlineLevel="0" collapsed="false">
      <c r="A7343" s="0" t="s">
        <v>14827</v>
      </c>
      <c r="B7343" s="0" t="s">
        <v>14828</v>
      </c>
      <c r="C7343" s="0" t="s">
        <v>14829</v>
      </c>
      <c r="D7343" s="0" t="s">
        <v>456</v>
      </c>
      <c r="E7343" s="0" t="s">
        <v>112</v>
      </c>
      <c r="F7343" s="7" t="n">
        <v>26457.3</v>
      </c>
      <c r="G7343" s="6" t="n">
        <v>437</v>
      </c>
      <c r="H7343" s="8" t="n">
        <v>442.5</v>
      </c>
      <c r="I7343" s="0" t="n">
        <v>1</v>
      </c>
      <c r="J7343" s="7" t="n">
        <f aca="false">IFERROR(F7343/G7343,"")</f>
        <v>60.5430205949657</v>
      </c>
      <c r="K7343" s="7" t="n">
        <f aca="false">IFERROR(F7343/H7343,"")</f>
        <v>59.7905084745763</v>
      </c>
      <c r="L7343" s="13" t="n">
        <f aca="false">L7342+F7343/$F$2*100</f>
        <v>98.4104919254197</v>
      </c>
    </row>
    <row r="7344" customFormat="false" ht="15" hidden="false" customHeight="false" outlineLevel="0" collapsed="false">
      <c r="A7344" s="0" t="s">
        <v>14830</v>
      </c>
      <c r="B7344" s="0" t="s">
        <v>14831</v>
      </c>
      <c r="C7344" s="0" t="s">
        <v>14832</v>
      </c>
      <c r="D7344" s="0" t="s">
        <v>57</v>
      </c>
      <c r="E7344" s="0" t="s">
        <v>2724</v>
      </c>
      <c r="F7344" s="7" t="n">
        <v>26447.06</v>
      </c>
      <c r="G7344" s="6" t="n">
        <v>352</v>
      </c>
      <c r="H7344" s="8" t="n">
        <v>805.6</v>
      </c>
      <c r="I7344" s="0" t="n">
        <v>1</v>
      </c>
      <c r="J7344" s="7" t="n">
        <f aca="false">IFERROR(F7344/G7344,"")</f>
        <v>75.1336931818182</v>
      </c>
      <c r="K7344" s="7" t="n">
        <f aca="false">IFERROR(F7344/H7344,"")</f>
        <v>32.8290218470705</v>
      </c>
      <c r="L7344" s="13" t="n">
        <f aca="false">L7343+F7344/$F$2*100</f>
        <v>98.4114580438124</v>
      </c>
    </row>
    <row r="7345" customFormat="false" ht="15" hidden="false" customHeight="false" outlineLevel="0" collapsed="false">
      <c r="A7345" s="0" t="s">
        <v>14833</v>
      </c>
      <c r="B7345" s="0" t="s">
        <v>14834</v>
      </c>
      <c r="C7345" s="0" t="s">
        <v>806</v>
      </c>
      <c r="D7345" s="0" t="s">
        <v>251</v>
      </c>
      <c r="E7345" s="0" t="s">
        <v>269</v>
      </c>
      <c r="F7345" s="7" t="n">
        <v>26433.85</v>
      </c>
      <c r="G7345" s="6" t="n">
        <v>610</v>
      </c>
      <c r="H7345" s="8" t="n">
        <v>1422.4</v>
      </c>
      <c r="I7345" s="0" t="n">
        <v>1</v>
      </c>
      <c r="J7345" s="7" t="n">
        <f aca="false">IFERROR(F7345/G7345,"")</f>
        <v>43.3341803278689</v>
      </c>
      <c r="K7345" s="7" t="n">
        <f aca="false">IFERROR(F7345/H7345,"")</f>
        <v>18.583977784027</v>
      </c>
      <c r="L7345" s="13" t="n">
        <f aca="false">L7344+F7345/$F$2*100</f>
        <v>98.4124236796401</v>
      </c>
    </row>
    <row r="7346" customFormat="false" ht="15" hidden="false" customHeight="false" outlineLevel="0" collapsed="false">
      <c r="A7346" s="0" t="s">
        <v>14835</v>
      </c>
      <c r="B7346" s="0" t="s">
        <v>14836</v>
      </c>
      <c r="C7346" s="0" t="s">
        <v>14837</v>
      </c>
      <c r="D7346" s="0" t="s">
        <v>164</v>
      </c>
      <c r="E7346" s="0" t="s">
        <v>4424</v>
      </c>
      <c r="F7346" s="7" t="n">
        <v>26430.61</v>
      </c>
      <c r="G7346" s="6" t="n">
        <v>596</v>
      </c>
      <c r="H7346" s="8" t="n">
        <v>1045.6</v>
      </c>
      <c r="I7346" s="0" t="n">
        <v>1</v>
      </c>
      <c r="J7346" s="7" t="n">
        <f aca="false">IFERROR(F7346/G7346,"")</f>
        <v>44.3466610738255</v>
      </c>
      <c r="K7346" s="7" t="n">
        <f aca="false">IFERROR(F7346/H7346,"")</f>
        <v>25.2779361132364</v>
      </c>
      <c r="L7346" s="13" t="n">
        <f aca="false">L7345+F7346/$F$2*100</f>
        <v>98.4133891971097</v>
      </c>
    </row>
    <row r="7347" customFormat="false" ht="15" hidden="false" customHeight="false" outlineLevel="0" collapsed="false">
      <c r="A7347" s="0" t="s">
        <v>14838</v>
      </c>
      <c r="B7347" s="0" t="s">
        <v>14839</v>
      </c>
      <c r="C7347" s="0" t="s">
        <v>5059</v>
      </c>
      <c r="D7347" s="0" t="s">
        <v>101</v>
      </c>
      <c r="E7347" s="0" t="s">
        <v>269</v>
      </c>
      <c r="F7347" s="7" t="n">
        <v>26418.36</v>
      </c>
      <c r="G7347" s="6" t="n">
        <v>255</v>
      </c>
      <c r="H7347" s="8" t="n">
        <v>256.1</v>
      </c>
      <c r="I7347" s="0" t="n">
        <v>1</v>
      </c>
      <c r="J7347" s="7" t="n">
        <f aca="false">IFERROR(F7347/G7347,"")</f>
        <v>103.601411764706</v>
      </c>
      <c r="K7347" s="7" t="n">
        <f aca="false">IFERROR(F7347/H7347,"")</f>
        <v>103.156423272159</v>
      </c>
      <c r="L7347" s="13" t="n">
        <f aca="false">L7346+F7347/$F$2*100</f>
        <v>98.4143542670834</v>
      </c>
    </row>
    <row r="7348" customFormat="false" ht="15" hidden="false" customHeight="false" outlineLevel="0" collapsed="false">
      <c r="A7348" s="0" t="s">
        <v>14840</v>
      </c>
      <c r="B7348" s="0" t="s">
        <v>14841</v>
      </c>
      <c r="C7348" s="0" t="s">
        <v>3462</v>
      </c>
      <c r="D7348" s="0" t="s">
        <v>57</v>
      </c>
      <c r="E7348" s="0" t="s">
        <v>112</v>
      </c>
      <c r="F7348" s="7" t="n">
        <v>26416.22</v>
      </c>
      <c r="G7348" s="6" t="n">
        <v>296</v>
      </c>
      <c r="H7348" s="8" t="n">
        <v>513.2</v>
      </c>
      <c r="I7348" s="0" t="n">
        <v>1</v>
      </c>
      <c r="J7348" s="7" t="n">
        <f aca="false">IFERROR(F7348/G7348,"")</f>
        <v>89.2439864864865</v>
      </c>
      <c r="K7348" s="7" t="n">
        <f aca="false">IFERROR(F7348/H7348,"")</f>
        <v>51.4735385814497</v>
      </c>
      <c r="L7348" s="13" t="n">
        <f aca="false">L7347+F7348/$F$2*100</f>
        <v>98.4153192588824</v>
      </c>
    </row>
    <row r="7349" customFormat="false" ht="15" hidden="false" customHeight="false" outlineLevel="0" collapsed="false">
      <c r="A7349" s="0" t="s">
        <v>14842</v>
      </c>
      <c r="B7349" s="0" t="s">
        <v>14843</v>
      </c>
      <c r="C7349" s="0" t="s">
        <v>753</v>
      </c>
      <c r="D7349" s="0" t="s">
        <v>57</v>
      </c>
      <c r="E7349" s="0" t="s">
        <v>81</v>
      </c>
      <c r="F7349" s="7" t="n">
        <v>26413.93</v>
      </c>
      <c r="G7349" s="6" t="n">
        <v>242</v>
      </c>
      <c r="H7349" s="8" t="n">
        <v>453.2</v>
      </c>
      <c r="I7349" s="0" t="n">
        <v>1</v>
      </c>
      <c r="J7349" s="7" t="n">
        <f aca="false">IFERROR(F7349/G7349,"")</f>
        <v>109.14847107438</v>
      </c>
      <c r="K7349" s="7" t="n">
        <f aca="false">IFERROR(F7349/H7349,"")</f>
        <v>58.2831641659312</v>
      </c>
      <c r="L7349" s="13" t="n">
        <f aca="false">L7348+F7349/$F$2*100</f>
        <v>98.416284167027</v>
      </c>
    </row>
    <row r="7350" customFormat="false" ht="15" hidden="false" customHeight="false" outlineLevel="0" collapsed="false">
      <c r="A7350" s="0" t="s">
        <v>14844</v>
      </c>
      <c r="B7350" s="0" t="s">
        <v>9721</v>
      </c>
      <c r="C7350" s="0" t="s">
        <v>213</v>
      </c>
      <c r="D7350" s="0" t="s">
        <v>123</v>
      </c>
      <c r="E7350" s="0" t="s">
        <v>1198</v>
      </c>
      <c r="F7350" s="7" t="n">
        <v>26388.48</v>
      </c>
      <c r="G7350" s="6" t="n">
        <v>633</v>
      </c>
      <c r="H7350" s="8" t="n">
        <v>1582.5</v>
      </c>
      <c r="I7350" s="0" t="n">
        <v>1</v>
      </c>
      <c r="J7350" s="7" t="n">
        <f aca="false">IFERROR(F7350/G7350,"")</f>
        <v>41.6879620853081</v>
      </c>
      <c r="K7350" s="7" t="n">
        <f aca="false">IFERROR(F7350/H7350,"")</f>
        <v>16.6751848341232</v>
      </c>
      <c r="L7350" s="13" t="n">
        <f aca="false">L7349+F7350/$F$2*100</f>
        <v>98.4172481454761</v>
      </c>
    </row>
    <row r="7351" customFormat="false" ht="15" hidden="false" customHeight="false" outlineLevel="0" collapsed="false">
      <c r="A7351" s="0" t="s">
        <v>14845</v>
      </c>
      <c r="B7351" s="0" t="s">
        <v>6597</v>
      </c>
      <c r="C7351" s="0" t="s">
        <v>1024</v>
      </c>
      <c r="D7351" s="0" t="s">
        <v>164</v>
      </c>
      <c r="E7351" s="0" t="s">
        <v>269</v>
      </c>
      <c r="F7351" s="7" t="n">
        <v>26373.04</v>
      </c>
      <c r="G7351" s="6" t="n">
        <v>495</v>
      </c>
      <c r="H7351" s="8" t="n">
        <v>613.1</v>
      </c>
      <c r="I7351" s="0" t="n">
        <v>1</v>
      </c>
      <c r="J7351" s="7" t="n">
        <f aca="false">IFERROR(F7351/G7351,"")</f>
        <v>53.2788686868687</v>
      </c>
      <c r="K7351" s="7" t="n">
        <f aca="false">IFERROR(F7351/H7351,"")</f>
        <v>43.0158864785516</v>
      </c>
      <c r="L7351" s="13" t="n">
        <f aca="false">L7350+F7351/$F$2*100</f>
        <v>98.4182115598978</v>
      </c>
    </row>
    <row r="7352" customFormat="false" ht="15" hidden="false" customHeight="false" outlineLevel="0" collapsed="false">
      <c r="A7352" s="0" t="s">
        <v>14846</v>
      </c>
      <c r="B7352" s="0" t="s">
        <v>4533</v>
      </c>
      <c r="C7352" s="0" t="s">
        <v>4965</v>
      </c>
      <c r="D7352" s="0" t="s">
        <v>2704</v>
      </c>
      <c r="E7352" s="0" t="s">
        <v>81</v>
      </c>
      <c r="F7352" s="7" t="n">
        <v>26372.88</v>
      </c>
      <c r="G7352" s="6" t="n">
        <v>791</v>
      </c>
      <c r="H7352" s="8" t="n">
        <v>1174.6</v>
      </c>
      <c r="I7352" s="0" t="n">
        <v>1</v>
      </c>
      <c r="J7352" s="7" t="n">
        <f aca="false">IFERROR(F7352/G7352,"")</f>
        <v>33.341188369153</v>
      </c>
      <c r="K7352" s="7" t="n">
        <f aca="false">IFERROR(F7352/H7352,"")</f>
        <v>22.4526477098587</v>
      </c>
      <c r="L7352" s="13" t="n">
        <f aca="false">L7351+F7352/$F$2*100</f>
        <v>98.4191749684746</v>
      </c>
    </row>
    <row r="7353" customFormat="false" ht="15" hidden="false" customHeight="false" outlineLevel="0" collapsed="false">
      <c r="A7353" s="0" t="s">
        <v>14847</v>
      </c>
      <c r="B7353" s="0" t="s">
        <v>14848</v>
      </c>
      <c r="C7353" s="0" t="s">
        <v>3605</v>
      </c>
      <c r="D7353" s="0" t="s">
        <v>52</v>
      </c>
      <c r="E7353" s="0" t="s">
        <v>81</v>
      </c>
      <c r="F7353" s="7" t="n">
        <v>26363.17</v>
      </c>
      <c r="G7353" s="6" t="n">
        <v>1085</v>
      </c>
      <c r="H7353" s="8" t="n">
        <v>2988.3</v>
      </c>
      <c r="I7353" s="0" t="n">
        <v>1</v>
      </c>
      <c r="J7353" s="7" t="n">
        <f aca="false">IFERROR(F7353/G7353,"")</f>
        <v>24.2978525345622</v>
      </c>
      <c r="K7353" s="7" t="n">
        <f aca="false">IFERROR(F7353/H7353,"")</f>
        <v>8.82212963892514</v>
      </c>
      <c r="L7353" s="13" t="n">
        <f aca="false">L7352+F7353/$F$2*100</f>
        <v>98.4201380223424</v>
      </c>
    </row>
    <row r="7354" customFormat="false" ht="15" hidden="false" customHeight="false" outlineLevel="0" collapsed="false">
      <c r="A7354" s="0" t="s">
        <v>14849</v>
      </c>
      <c r="B7354" s="0" t="s">
        <v>4934</v>
      </c>
      <c r="C7354" s="0" t="s">
        <v>835</v>
      </c>
      <c r="D7354" s="0" t="s">
        <v>57</v>
      </c>
      <c r="E7354" s="0" t="s">
        <v>81</v>
      </c>
      <c r="F7354" s="7" t="n">
        <v>26362.49</v>
      </c>
      <c r="G7354" s="6" t="n">
        <v>301</v>
      </c>
      <c r="H7354" s="8" t="n">
        <v>591.3</v>
      </c>
      <c r="I7354" s="0" t="n">
        <v>1</v>
      </c>
      <c r="J7354" s="7" t="n">
        <f aca="false">IFERROR(F7354/G7354,"")</f>
        <v>87.583023255814</v>
      </c>
      <c r="K7354" s="7" t="n">
        <f aca="false">IFERROR(F7354/H7354,"")</f>
        <v>44.583950617284</v>
      </c>
      <c r="L7354" s="13" t="n">
        <f aca="false">L7353+F7354/$F$2*100</f>
        <v>98.4211010513696</v>
      </c>
    </row>
    <row r="7355" customFormat="false" ht="15" hidden="false" customHeight="false" outlineLevel="0" collapsed="false">
      <c r="A7355" s="0" t="s">
        <v>14850</v>
      </c>
      <c r="B7355" s="0" t="s">
        <v>10606</v>
      </c>
      <c r="C7355" s="0" t="s">
        <v>14851</v>
      </c>
      <c r="D7355" s="0" t="s">
        <v>62</v>
      </c>
      <c r="E7355" s="0" t="s">
        <v>269</v>
      </c>
      <c r="F7355" s="7" t="n">
        <v>26361.17</v>
      </c>
      <c r="G7355" s="6" t="n">
        <v>362</v>
      </c>
      <c r="H7355" s="8" t="n">
        <v>463.3</v>
      </c>
      <c r="I7355" s="0" t="n">
        <v>1</v>
      </c>
      <c r="J7355" s="7" t="n">
        <f aca="false">IFERROR(F7355/G7355,"")</f>
        <v>72.82091160221</v>
      </c>
      <c r="K7355" s="7" t="n">
        <f aca="false">IFERROR(F7355/H7355,"")</f>
        <v>56.8987049428016</v>
      </c>
      <c r="L7355" s="13" t="n">
        <f aca="false">L7354+F7355/$F$2*100</f>
        <v>98.4220640321769</v>
      </c>
    </row>
    <row r="7356" customFormat="false" ht="15" hidden="false" customHeight="false" outlineLevel="0" collapsed="false">
      <c r="A7356" s="0" t="s">
        <v>14852</v>
      </c>
      <c r="B7356" s="0" t="s">
        <v>3889</v>
      </c>
      <c r="C7356" s="0" t="s">
        <v>14853</v>
      </c>
      <c r="D7356" s="0" t="s">
        <v>52</v>
      </c>
      <c r="E7356" s="0" t="s">
        <v>269</v>
      </c>
      <c r="F7356" s="7" t="n">
        <v>26349.28</v>
      </c>
      <c r="G7356" s="6" t="n">
        <v>1046</v>
      </c>
      <c r="H7356" s="8" t="n">
        <v>1777.6</v>
      </c>
      <c r="I7356" s="0" t="n">
        <v>1</v>
      </c>
      <c r="J7356" s="7" t="n">
        <f aca="false">IFERROR(F7356/G7356,"")</f>
        <v>25.1905162523901</v>
      </c>
      <c r="K7356" s="7" t="n">
        <f aca="false">IFERROR(F7356/H7356,"")</f>
        <v>14.8229522952295</v>
      </c>
      <c r="L7356" s="13" t="n">
        <f aca="false">L7355+F7356/$F$2*100</f>
        <v>98.4230265786392</v>
      </c>
    </row>
    <row r="7357" customFormat="false" ht="15" hidden="false" customHeight="false" outlineLevel="0" collapsed="false">
      <c r="A7357" s="0" t="s">
        <v>14854</v>
      </c>
      <c r="B7357" s="0" t="s">
        <v>14855</v>
      </c>
      <c r="C7357" s="0" t="s">
        <v>446</v>
      </c>
      <c r="D7357" s="0" t="s">
        <v>80</v>
      </c>
      <c r="E7357" s="0" t="s">
        <v>186</v>
      </c>
      <c r="F7357" s="7" t="n">
        <v>26329.95</v>
      </c>
      <c r="G7357" s="6" t="n">
        <v>37</v>
      </c>
      <c r="H7357" s="8" t="n">
        <v>73.3</v>
      </c>
      <c r="I7357" s="0" t="n">
        <v>1</v>
      </c>
      <c r="J7357" s="7" t="n">
        <f aca="false">IFERROR(F7357/G7357,"")</f>
        <v>711.62027027027</v>
      </c>
      <c r="K7357" s="7" t="n">
        <f aca="false">IFERROR(F7357/H7357,"")</f>
        <v>359.208049113233</v>
      </c>
      <c r="L7357" s="13" t="n">
        <f aca="false">L7356+F7357/$F$2*100</f>
        <v>98.4239884189713</v>
      </c>
    </row>
    <row r="7358" customFormat="false" ht="15" hidden="false" customHeight="false" outlineLevel="0" collapsed="false">
      <c r="A7358" s="0" t="s">
        <v>14856</v>
      </c>
      <c r="B7358" s="0" t="s">
        <v>14857</v>
      </c>
      <c r="C7358" s="0" t="s">
        <v>423</v>
      </c>
      <c r="D7358" s="0" t="s">
        <v>217</v>
      </c>
      <c r="E7358" s="0" t="s">
        <v>186</v>
      </c>
      <c r="F7358" s="7" t="n">
        <v>26328.13</v>
      </c>
      <c r="G7358" s="6" t="n">
        <v>326</v>
      </c>
      <c r="H7358" s="8" t="n">
        <v>485.8</v>
      </c>
      <c r="I7358" s="0" t="n">
        <v>1</v>
      </c>
      <c r="J7358" s="7" t="n">
        <f aca="false">IFERROR(F7358/G7358,"")</f>
        <v>80.7611349693252</v>
      </c>
      <c r="K7358" s="7" t="n">
        <f aca="false">IFERROR(F7358/H7358,"")</f>
        <v>54.1954096335941</v>
      </c>
      <c r="L7358" s="13" t="n">
        <f aca="false">L7357+F7358/$F$2*100</f>
        <v>98.4249501928182</v>
      </c>
    </row>
    <row r="7359" customFormat="false" ht="15" hidden="false" customHeight="false" outlineLevel="0" collapsed="false">
      <c r="A7359" s="0" t="s">
        <v>14858</v>
      </c>
      <c r="B7359" s="0" t="s">
        <v>14859</v>
      </c>
      <c r="C7359" s="0" t="s">
        <v>6876</v>
      </c>
      <c r="D7359" s="0" t="s">
        <v>598</v>
      </c>
      <c r="E7359" s="0" t="s">
        <v>112</v>
      </c>
      <c r="F7359" s="7" t="n">
        <v>26288.48</v>
      </c>
      <c r="G7359" s="6" t="n">
        <v>476</v>
      </c>
      <c r="H7359" s="8" t="n">
        <v>909.4</v>
      </c>
      <c r="I7359" s="0" t="n">
        <v>1</v>
      </c>
      <c r="J7359" s="7" t="n">
        <f aca="false">IFERROR(F7359/G7359,"")</f>
        <v>55.2278991596639</v>
      </c>
      <c r="K7359" s="7" t="n">
        <f aca="false">IFERROR(F7359/H7359,"")</f>
        <v>28.9074994501869</v>
      </c>
      <c r="L7359" s="13" t="n">
        <f aca="false">L7358+F7359/$F$2*100</f>
        <v>98.4259105182398</v>
      </c>
    </row>
    <row r="7360" customFormat="false" ht="15" hidden="false" customHeight="false" outlineLevel="0" collapsed="false">
      <c r="A7360" s="0" t="s">
        <v>14860</v>
      </c>
      <c r="B7360" s="0" t="s">
        <v>14861</v>
      </c>
      <c r="C7360" s="0" t="s">
        <v>11107</v>
      </c>
      <c r="D7360" s="0" t="s">
        <v>251</v>
      </c>
      <c r="E7360" s="0" t="s">
        <v>186</v>
      </c>
      <c r="F7360" s="7" t="n">
        <v>26286.63</v>
      </c>
      <c r="G7360" s="6" t="n">
        <v>159</v>
      </c>
      <c r="H7360" s="8" t="n">
        <v>240.9</v>
      </c>
      <c r="I7360" s="0" t="n">
        <v>1</v>
      </c>
      <c r="J7360" s="7" t="n">
        <f aca="false">IFERROR(F7360/G7360,"")</f>
        <v>165.324716981132</v>
      </c>
      <c r="K7360" s="7" t="n">
        <f aca="false">IFERROR(F7360/H7360,"")</f>
        <v>109.118430884184</v>
      </c>
      <c r="L7360" s="13" t="n">
        <f aca="false">L7359+F7360/$F$2*100</f>
        <v>98.4268707760803</v>
      </c>
    </row>
    <row r="7361" customFormat="false" ht="15" hidden="false" customHeight="false" outlineLevel="0" collapsed="false">
      <c r="A7361" s="0" t="s">
        <v>14862</v>
      </c>
      <c r="B7361" s="0" t="s">
        <v>14863</v>
      </c>
      <c r="C7361" s="0" t="s">
        <v>4186</v>
      </c>
      <c r="D7361" s="0" t="s">
        <v>89</v>
      </c>
      <c r="E7361" s="0" t="s">
        <v>269</v>
      </c>
      <c r="F7361" s="7" t="n">
        <v>26280.46</v>
      </c>
      <c r="G7361" s="6" t="n">
        <v>870</v>
      </c>
      <c r="H7361" s="8" t="n">
        <v>2147.3</v>
      </c>
      <c r="I7361" s="0" t="n">
        <v>1</v>
      </c>
      <c r="J7361" s="7" t="n">
        <f aca="false">IFERROR(F7361/G7361,"")</f>
        <v>30.2074252873563</v>
      </c>
      <c r="K7361" s="7" t="n">
        <f aca="false">IFERROR(F7361/H7361,"")</f>
        <v>12.2388394728263</v>
      </c>
      <c r="L7361" s="13" t="n">
        <f aca="false">L7360+F7361/$F$2*100</f>
        <v>98.427830808529</v>
      </c>
    </row>
    <row r="7362" customFormat="false" ht="15" hidden="false" customHeight="false" outlineLevel="0" collapsed="false">
      <c r="A7362" s="0" t="s">
        <v>14864</v>
      </c>
      <c r="B7362" s="0" t="s">
        <v>14865</v>
      </c>
      <c r="C7362" s="0" t="s">
        <v>204</v>
      </c>
      <c r="D7362" s="0" t="s">
        <v>89</v>
      </c>
      <c r="E7362" s="0" t="s">
        <v>14866</v>
      </c>
      <c r="F7362" s="7" t="n">
        <v>26278.37</v>
      </c>
      <c r="G7362" s="6" t="n">
        <v>991</v>
      </c>
      <c r="H7362" s="8" t="n">
        <v>1262.7</v>
      </c>
      <c r="I7362" s="0" t="n">
        <v>1</v>
      </c>
      <c r="J7362" s="7" t="n">
        <f aca="false">IFERROR(F7362/G7362,"")</f>
        <v>26.5170232088799</v>
      </c>
      <c r="K7362" s="7" t="n">
        <f aca="false">IFERROR(F7362/H7362,"")</f>
        <v>20.8112536627861</v>
      </c>
      <c r="L7362" s="13" t="n">
        <f aca="false">L7361+F7362/$F$2*100</f>
        <v>98.4287907646294</v>
      </c>
    </row>
    <row r="7363" customFormat="false" ht="15" hidden="false" customHeight="false" outlineLevel="0" collapsed="false">
      <c r="A7363" s="0" t="s">
        <v>14867</v>
      </c>
      <c r="B7363" s="0" t="s">
        <v>14868</v>
      </c>
      <c r="C7363" s="0" t="s">
        <v>883</v>
      </c>
      <c r="D7363" s="0" t="s">
        <v>123</v>
      </c>
      <c r="E7363" s="0" t="s">
        <v>269</v>
      </c>
      <c r="F7363" s="7" t="n">
        <v>26274.84</v>
      </c>
      <c r="G7363" s="6" t="n">
        <v>512</v>
      </c>
      <c r="H7363" s="8" t="n">
        <v>1231.9</v>
      </c>
      <c r="I7363" s="0" t="n">
        <v>1</v>
      </c>
      <c r="J7363" s="7" t="n">
        <f aca="false">IFERROR(F7363/G7363,"")</f>
        <v>51.318046875</v>
      </c>
      <c r="K7363" s="7" t="n">
        <f aca="false">IFERROR(F7363/H7363,"")</f>
        <v>21.3287117460833</v>
      </c>
      <c r="L7363" s="13" t="n">
        <f aca="false">L7362+F7363/$F$2*100</f>
        <v>98.429750591778</v>
      </c>
    </row>
    <row r="7364" customFormat="false" ht="15" hidden="false" customHeight="false" outlineLevel="0" collapsed="false">
      <c r="A7364" s="0" t="s">
        <v>14869</v>
      </c>
      <c r="B7364" s="0" t="s">
        <v>14870</v>
      </c>
      <c r="C7364" s="0" t="s">
        <v>12321</v>
      </c>
      <c r="D7364" s="0" t="s">
        <v>290</v>
      </c>
      <c r="E7364" s="0" t="s">
        <v>269</v>
      </c>
      <c r="F7364" s="7" t="n">
        <v>26263.37</v>
      </c>
      <c r="G7364" s="6" t="n">
        <v>844</v>
      </c>
      <c r="H7364" s="8" t="n">
        <v>909.8</v>
      </c>
      <c r="I7364" s="0" t="n">
        <v>1</v>
      </c>
      <c r="J7364" s="7" t="n">
        <f aca="false">IFERROR(F7364/G7364,"")</f>
        <v>31.1177369668246</v>
      </c>
      <c r="K7364" s="7" t="n">
        <f aca="false">IFERROR(F7364/H7364,"")</f>
        <v>28.8671905913388</v>
      </c>
      <c r="L7364" s="13" t="n">
        <f aca="false">L7363+F7364/$F$2*100</f>
        <v>98.4307099999243</v>
      </c>
    </row>
    <row r="7365" customFormat="false" ht="15" hidden="false" customHeight="false" outlineLevel="0" collapsed="false">
      <c r="A7365" s="0" t="s">
        <v>14871</v>
      </c>
      <c r="B7365" s="0" t="s">
        <v>14872</v>
      </c>
      <c r="C7365" s="0" t="s">
        <v>283</v>
      </c>
      <c r="D7365" s="0" t="s">
        <v>52</v>
      </c>
      <c r="E7365" s="0" t="s">
        <v>4424</v>
      </c>
      <c r="F7365" s="7" t="n">
        <v>26244.98</v>
      </c>
      <c r="G7365" s="6" t="n">
        <v>525</v>
      </c>
      <c r="H7365" s="8" t="n">
        <v>1160.3</v>
      </c>
      <c r="I7365" s="0" t="n">
        <v>1</v>
      </c>
      <c r="J7365" s="7" t="n">
        <f aca="false">IFERROR(F7365/G7365,"")</f>
        <v>49.9904380952381</v>
      </c>
      <c r="K7365" s="7" t="n">
        <f aca="false">IFERROR(F7365/H7365,"")</f>
        <v>22.6191329828493</v>
      </c>
      <c r="L7365" s="13" t="n">
        <f aca="false">L7364+F7365/$F$2*100</f>
        <v>98.4316687362789</v>
      </c>
    </row>
    <row r="7366" customFormat="false" ht="15" hidden="false" customHeight="false" outlineLevel="0" collapsed="false">
      <c r="A7366" s="0" t="s">
        <v>14873</v>
      </c>
      <c r="B7366" s="0" t="s">
        <v>11431</v>
      </c>
      <c r="C7366" s="0" t="s">
        <v>3123</v>
      </c>
      <c r="D7366" s="0" t="s">
        <v>251</v>
      </c>
      <c r="E7366" s="0" t="s">
        <v>186</v>
      </c>
      <c r="F7366" s="7" t="n">
        <v>26244.14</v>
      </c>
      <c r="G7366" s="6" t="n">
        <v>175</v>
      </c>
      <c r="H7366" s="8" t="n">
        <v>332.7</v>
      </c>
      <c r="I7366" s="0" t="n">
        <v>1</v>
      </c>
      <c r="J7366" s="7" t="n">
        <f aca="false">IFERROR(F7366/G7366,"")</f>
        <v>149.966514285714</v>
      </c>
      <c r="K7366" s="7" t="n">
        <f aca="false">IFERROR(F7366/H7366,"")</f>
        <v>78.8822963630899</v>
      </c>
      <c r="L7366" s="13" t="n">
        <f aca="false">L7365+F7366/$F$2*100</f>
        <v>98.432627441948</v>
      </c>
    </row>
    <row r="7367" customFormat="false" ht="15" hidden="false" customHeight="false" outlineLevel="0" collapsed="false">
      <c r="A7367" s="0" t="s">
        <v>14874</v>
      </c>
      <c r="B7367" s="0" t="s">
        <v>14875</v>
      </c>
      <c r="C7367" s="0" t="s">
        <v>100</v>
      </c>
      <c r="D7367" s="0" t="s">
        <v>2416</v>
      </c>
      <c r="E7367" s="0" t="s">
        <v>81</v>
      </c>
      <c r="F7367" s="7" t="n">
        <v>26241.88</v>
      </c>
      <c r="G7367" s="6" t="n">
        <v>532</v>
      </c>
      <c r="H7367" s="8" t="n">
        <v>1541.8</v>
      </c>
      <c r="I7367" s="0" t="n">
        <v>1</v>
      </c>
      <c r="J7367" s="7" t="n">
        <f aca="false">IFERROR(F7367/G7367,"")</f>
        <v>49.3268421052632</v>
      </c>
      <c r="K7367" s="7" t="n">
        <f aca="false">IFERROR(F7367/H7367,"")</f>
        <v>17.020287975094</v>
      </c>
      <c r="L7367" s="13" t="n">
        <f aca="false">L7366+F7367/$F$2*100</f>
        <v>98.4335860650587</v>
      </c>
    </row>
    <row r="7368" customFormat="false" ht="15" hidden="false" customHeight="false" outlineLevel="0" collapsed="false">
      <c r="A7368" s="0" t="s">
        <v>14876</v>
      </c>
      <c r="B7368" s="0" t="s">
        <v>14877</v>
      </c>
      <c r="C7368" s="0" t="s">
        <v>12818</v>
      </c>
      <c r="D7368" s="0" t="s">
        <v>52</v>
      </c>
      <c r="E7368" s="0" t="s">
        <v>81</v>
      </c>
      <c r="F7368" s="7" t="n">
        <v>26238.4</v>
      </c>
      <c r="G7368" s="6" t="n">
        <v>605</v>
      </c>
      <c r="H7368" s="8" t="n">
        <v>805.6</v>
      </c>
      <c r="I7368" s="0" t="n">
        <v>1</v>
      </c>
      <c r="J7368" s="7" t="n">
        <f aca="false">IFERROR(F7368/G7368,"")</f>
        <v>43.3692561983471</v>
      </c>
      <c r="K7368" s="7" t="n">
        <f aca="false">IFERROR(F7368/H7368,"")</f>
        <v>32.5700099304866</v>
      </c>
      <c r="L7368" s="13" t="n">
        <f aca="false">L7367+F7368/$F$2*100</f>
        <v>98.434544561044</v>
      </c>
    </row>
    <row r="7369" customFormat="false" ht="15" hidden="false" customHeight="false" outlineLevel="0" collapsed="false">
      <c r="A7369" s="0" t="s">
        <v>14878</v>
      </c>
      <c r="B7369" s="0" t="s">
        <v>14879</v>
      </c>
      <c r="C7369" s="0" t="s">
        <v>156</v>
      </c>
      <c r="D7369" s="0" t="s">
        <v>52</v>
      </c>
      <c r="E7369" s="0" t="s">
        <v>509</v>
      </c>
      <c r="F7369" s="7" t="n">
        <v>26234.72</v>
      </c>
      <c r="G7369" s="6" t="n">
        <v>320</v>
      </c>
      <c r="H7369" s="8" t="n">
        <v>532.2</v>
      </c>
      <c r="I7369" s="0" t="n">
        <v>1</v>
      </c>
      <c r="J7369" s="7" t="n">
        <f aca="false">IFERROR(F7369/G7369,"")</f>
        <v>81.9835</v>
      </c>
      <c r="K7369" s="7" t="n">
        <f aca="false">IFERROR(F7369/H7369,"")</f>
        <v>49.2948515595641</v>
      </c>
      <c r="L7369" s="13" t="n">
        <f aca="false">L7368+F7369/$F$2*100</f>
        <v>98.4355029225979</v>
      </c>
    </row>
    <row r="7370" customFormat="false" ht="15" hidden="false" customHeight="false" outlineLevel="0" collapsed="false">
      <c r="A7370" s="0" t="s">
        <v>14880</v>
      </c>
      <c r="B7370" s="0" t="s">
        <v>285</v>
      </c>
      <c r="C7370" s="0" t="s">
        <v>2523</v>
      </c>
      <c r="D7370" s="0" t="s">
        <v>85</v>
      </c>
      <c r="E7370" s="0" t="s">
        <v>81</v>
      </c>
      <c r="F7370" s="7" t="n">
        <v>26197.1</v>
      </c>
      <c r="G7370" s="6" t="n">
        <v>522</v>
      </c>
      <c r="H7370" s="8" t="n">
        <v>1061.3</v>
      </c>
      <c r="I7370" s="0" t="n">
        <v>1</v>
      </c>
      <c r="J7370" s="7" t="n">
        <f aca="false">IFERROR(F7370/G7370,"")</f>
        <v>50.1860153256705</v>
      </c>
      <c r="K7370" s="7" t="n">
        <f aca="false">IFERROR(F7370/H7370,"")</f>
        <v>24.6839724865731</v>
      </c>
      <c r="L7370" s="13" t="n">
        <f aca="false">L7369+F7370/$F$2*100</f>
        <v>98.4364599098829</v>
      </c>
    </row>
    <row r="7371" customFormat="false" ht="15" hidden="false" customHeight="false" outlineLevel="0" collapsed="false">
      <c r="A7371" s="0" t="s">
        <v>14881</v>
      </c>
      <c r="B7371" s="0" t="s">
        <v>14882</v>
      </c>
      <c r="C7371" s="0" t="s">
        <v>3944</v>
      </c>
      <c r="D7371" s="0" t="s">
        <v>89</v>
      </c>
      <c r="E7371" s="0" t="s">
        <v>269</v>
      </c>
      <c r="F7371" s="7" t="n">
        <v>26189.51</v>
      </c>
      <c r="G7371" s="6" t="n">
        <v>1122</v>
      </c>
      <c r="H7371" s="8" t="n">
        <v>1450.1</v>
      </c>
      <c r="I7371" s="0" t="n">
        <v>1</v>
      </c>
      <c r="J7371" s="7" t="n">
        <f aca="false">IFERROR(F7371/G7371,"")</f>
        <v>23.3418092691622</v>
      </c>
      <c r="K7371" s="7" t="n">
        <f aca="false">IFERROR(F7371/H7371,"")</f>
        <v>18.0604854837597</v>
      </c>
      <c r="L7371" s="13" t="n">
        <f aca="false">L7370+F7371/$F$2*100</f>
        <v>98.437416619903</v>
      </c>
    </row>
    <row r="7372" customFormat="false" ht="15" hidden="false" customHeight="false" outlineLevel="0" collapsed="false">
      <c r="A7372" s="0" t="s">
        <v>14883</v>
      </c>
      <c r="B7372" s="0" t="s">
        <v>7482</v>
      </c>
      <c r="C7372" s="0" t="s">
        <v>51</v>
      </c>
      <c r="D7372" s="0" t="s">
        <v>290</v>
      </c>
      <c r="E7372" s="0" t="s">
        <v>2988</v>
      </c>
      <c r="F7372" s="7" t="n">
        <v>26188.25</v>
      </c>
      <c r="G7372" s="6" t="n">
        <v>385</v>
      </c>
      <c r="H7372" s="8" t="n">
        <v>467.3</v>
      </c>
      <c r="I7372" s="0" t="n">
        <v>1</v>
      </c>
      <c r="J7372" s="7" t="n">
        <f aca="false">IFERROR(F7372/G7372,"")</f>
        <v>68.0214285714286</v>
      </c>
      <c r="K7372" s="7" t="n">
        <f aca="false">IFERROR(F7372/H7372,"")</f>
        <v>56.0416220843141</v>
      </c>
      <c r="L7372" s="13" t="n">
        <f aca="false">L7371+F7372/$F$2*100</f>
        <v>98.438373283895</v>
      </c>
    </row>
    <row r="7373" customFormat="false" ht="15" hidden="false" customHeight="false" outlineLevel="0" collapsed="false">
      <c r="A7373" s="0" t="s">
        <v>14884</v>
      </c>
      <c r="B7373" s="0" t="s">
        <v>14885</v>
      </c>
      <c r="C7373" s="0" t="s">
        <v>12055</v>
      </c>
      <c r="D7373" s="0" t="s">
        <v>62</v>
      </c>
      <c r="E7373" s="0" t="s">
        <v>81</v>
      </c>
      <c r="F7373" s="7" t="n">
        <v>26173.87</v>
      </c>
      <c r="G7373" s="6" t="n">
        <v>204</v>
      </c>
      <c r="H7373" s="8" t="n">
        <v>404.8</v>
      </c>
      <c r="I7373" s="0" t="n">
        <v>1</v>
      </c>
      <c r="J7373" s="7" t="n">
        <f aca="false">IFERROR(F7373/G7373,"")</f>
        <v>128.303284313726</v>
      </c>
      <c r="K7373" s="7" t="n">
        <f aca="false">IFERROR(F7373/H7373,"")</f>
        <v>64.6587697628459</v>
      </c>
      <c r="L7373" s="13" t="n">
        <f aca="false">L7372+F7373/$F$2*100</f>
        <v>98.4393294225817</v>
      </c>
    </row>
    <row r="7374" customFormat="false" ht="15" hidden="false" customHeight="false" outlineLevel="0" collapsed="false">
      <c r="A7374" s="0" t="s">
        <v>14886</v>
      </c>
      <c r="B7374" s="0" t="s">
        <v>14887</v>
      </c>
      <c r="C7374" s="0" t="s">
        <v>455</v>
      </c>
      <c r="D7374" s="0" t="s">
        <v>182</v>
      </c>
      <c r="E7374" s="0" t="s">
        <v>186</v>
      </c>
      <c r="F7374" s="7" t="n">
        <v>26172.35</v>
      </c>
      <c r="G7374" s="6" t="n">
        <v>298</v>
      </c>
      <c r="H7374" s="8" t="n">
        <v>415.5</v>
      </c>
      <c r="I7374" s="0" t="n">
        <v>1</v>
      </c>
      <c r="J7374" s="7" t="n">
        <f aca="false">IFERROR(F7374/G7374,"")</f>
        <v>87.826677852349</v>
      </c>
      <c r="K7374" s="7" t="n">
        <f aca="false">IFERROR(F7374/H7374,"")</f>
        <v>62.9900120336943</v>
      </c>
      <c r="L7374" s="13" t="n">
        <f aca="false">L7373+F7374/$F$2*100</f>
        <v>98.4402855057423</v>
      </c>
    </row>
    <row r="7375" customFormat="false" ht="15" hidden="false" customHeight="false" outlineLevel="0" collapsed="false">
      <c r="A7375" s="0" t="s">
        <v>14888</v>
      </c>
      <c r="B7375" s="0" t="s">
        <v>14889</v>
      </c>
      <c r="C7375" s="0" t="s">
        <v>753</v>
      </c>
      <c r="D7375" s="0" t="s">
        <v>52</v>
      </c>
      <c r="E7375" s="0" t="s">
        <v>81</v>
      </c>
      <c r="F7375" s="7" t="n">
        <v>26149.47</v>
      </c>
      <c r="G7375" s="6" t="n">
        <v>574</v>
      </c>
      <c r="H7375" s="8" t="n">
        <v>1509</v>
      </c>
      <c r="I7375" s="0" t="n">
        <v>1</v>
      </c>
      <c r="J7375" s="7" t="n">
        <f aca="false">IFERROR(F7375/G7375,"")</f>
        <v>45.5565679442509</v>
      </c>
      <c r="K7375" s="7" t="n">
        <f aca="false">IFERROR(F7375/H7375,"")</f>
        <v>17.3290059642147</v>
      </c>
      <c r="L7375" s="13" t="n">
        <f aca="false">L7374+F7375/$F$2*100</f>
        <v>98.4412407530902</v>
      </c>
    </row>
    <row r="7376" customFormat="false" ht="15" hidden="false" customHeight="false" outlineLevel="0" collapsed="false">
      <c r="A7376" s="0" t="s">
        <v>14890</v>
      </c>
      <c r="B7376" s="0" t="s">
        <v>14891</v>
      </c>
      <c r="C7376" s="0" t="s">
        <v>2831</v>
      </c>
      <c r="D7376" s="0" t="s">
        <v>101</v>
      </c>
      <c r="E7376" s="0" t="s">
        <v>269</v>
      </c>
      <c r="F7376" s="7" t="n">
        <v>26102.24</v>
      </c>
      <c r="G7376" s="6" t="n">
        <v>592</v>
      </c>
      <c r="H7376" s="8" t="n">
        <v>815</v>
      </c>
      <c r="I7376" s="0" t="n">
        <v>1</v>
      </c>
      <c r="J7376" s="7" t="n">
        <f aca="false">IFERROR(F7376/G7376,"")</f>
        <v>44.0916216216216</v>
      </c>
      <c r="K7376" s="7" t="n">
        <f aca="false">IFERROR(F7376/H7376,"")</f>
        <v>32.0272883435583</v>
      </c>
      <c r="L7376" s="13" t="n">
        <f aca="false">L7375+F7376/$F$2*100</f>
        <v>98.4421942751132</v>
      </c>
    </row>
    <row r="7377" customFormat="false" ht="15" hidden="false" customHeight="false" outlineLevel="0" collapsed="false">
      <c r="A7377" s="0" t="s">
        <v>14892</v>
      </c>
      <c r="B7377" s="0" t="s">
        <v>243</v>
      </c>
      <c r="C7377" s="0" t="s">
        <v>938</v>
      </c>
      <c r="D7377" s="0" t="s">
        <v>89</v>
      </c>
      <c r="E7377" s="0" t="s">
        <v>2038</v>
      </c>
      <c r="F7377" s="7" t="n">
        <v>26100.14</v>
      </c>
      <c r="G7377" s="6" t="n">
        <v>117</v>
      </c>
      <c r="H7377" s="8" t="n">
        <v>117</v>
      </c>
      <c r="I7377" s="0" t="n">
        <v>1</v>
      </c>
      <c r="J7377" s="7" t="n">
        <f aca="false">IFERROR(F7377/G7377,"")</f>
        <v>223.07811965812</v>
      </c>
      <c r="K7377" s="7" t="n">
        <f aca="false">IFERROR(F7377/H7377,"")</f>
        <v>223.07811965812</v>
      </c>
      <c r="L7377" s="13" t="n">
        <f aca="false">L7376+F7377/$F$2*100</f>
        <v>98.4431477204226</v>
      </c>
    </row>
    <row r="7378" customFormat="false" ht="15" hidden="false" customHeight="false" outlineLevel="0" collapsed="false">
      <c r="A7378" s="0" t="s">
        <v>14893</v>
      </c>
      <c r="B7378" s="0" t="s">
        <v>14894</v>
      </c>
      <c r="C7378" s="0" t="s">
        <v>3838</v>
      </c>
      <c r="D7378" s="0" t="s">
        <v>123</v>
      </c>
      <c r="E7378" s="0" t="s">
        <v>186</v>
      </c>
      <c r="F7378" s="7" t="n">
        <v>26099.82</v>
      </c>
      <c r="G7378" s="6" t="n">
        <v>347</v>
      </c>
      <c r="H7378" s="8" t="n">
        <v>611.2</v>
      </c>
      <c r="I7378" s="0" t="n">
        <v>1</v>
      </c>
      <c r="J7378" s="7" t="n">
        <f aca="false">IFERROR(F7378/G7378,"")</f>
        <v>75.2156195965418</v>
      </c>
      <c r="K7378" s="7" t="n">
        <f aca="false">IFERROR(F7378/H7378,"")</f>
        <v>42.702585078534</v>
      </c>
      <c r="L7378" s="13" t="n">
        <f aca="false">L7377+F7378/$F$2*100</f>
        <v>98.4441011540423</v>
      </c>
    </row>
    <row r="7379" customFormat="false" ht="15" hidden="false" customHeight="false" outlineLevel="0" collapsed="false">
      <c r="A7379" s="0" t="s">
        <v>14895</v>
      </c>
      <c r="B7379" s="0" t="s">
        <v>4446</v>
      </c>
      <c r="C7379" s="0" t="s">
        <v>4403</v>
      </c>
      <c r="D7379" s="0" t="s">
        <v>52</v>
      </c>
      <c r="E7379" s="0" t="s">
        <v>144</v>
      </c>
      <c r="F7379" s="7" t="n">
        <v>26055.31</v>
      </c>
      <c r="G7379" s="6" t="n">
        <v>273</v>
      </c>
      <c r="H7379" s="8" t="n">
        <v>560.9</v>
      </c>
      <c r="I7379" s="0" t="n">
        <v>1</v>
      </c>
      <c r="J7379" s="7" t="n">
        <f aca="false">IFERROR(F7379/G7379,"")</f>
        <v>95.440695970696</v>
      </c>
      <c r="K7379" s="7" t="n">
        <f aca="false">IFERROR(F7379/H7379,"")</f>
        <v>46.452683187734</v>
      </c>
      <c r="L7379" s="13" t="n">
        <f aca="false">L7378+F7379/$F$2*100</f>
        <v>98.4450529616995</v>
      </c>
    </row>
    <row r="7380" customFormat="false" ht="15" hidden="false" customHeight="false" outlineLevel="0" collapsed="false">
      <c r="A7380" s="0" t="s">
        <v>14896</v>
      </c>
      <c r="B7380" s="0" t="s">
        <v>14897</v>
      </c>
      <c r="C7380" s="0" t="s">
        <v>371</v>
      </c>
      <c r="D7380" s="0" t="s">
        <v>5348</v>
      </c>
      <c r="E7380" s="0" t="s">
        <v>4551</v>
      </c>
      <c r="F7380" s="7" t="n">
        <v>26033.25</v>
      </c>
      <c r="G7380" s="6" t="n">
        <v>200</v>
      </c>
      <c r="H7380" s="8" t="n">
        <v>404.2</v>
      </c>
      <c r="I7380" s="0" t="n">
        <v>1</v>
      </c>
      <c r="J7380" s="7" t="n">
        <f aca="false">IFERROR(F7380/G7380,"")</f>
        <v>130.16625</v>
      </c>
      <c r="K7380" s="7" t="n">
        <f aca="false">IFERROR(F7380/H7380,"")</f>
        <v>64.406853043048</v>
      </c>
      <c r="L7380" s="13" t="n">
        <f aca="false">L7379+F7380/$F$2*100</f>
        <v>98.4460039634988</v>
      </c>
    </row>
    <row r="7381" customFormat="false" ht="15" hidden="false" customHeight="false" outlineLevel="0" collapsed="false">
      <c r="A7381" s="0" t="s">
        <v>14898</v>
      </c>
      <c r="B7381" s="0" t="s">
        <v>14899</v>
      </c>
      <c r="C7381" s="0" t="s">
        <v>1550</v>
      </c>
      <c r="D7381" s="0" t="s">
        <v>89</v>
      </c>
      <c r="E7381" s="0" t="s">
        <v>269</v>
      </c>
      <c r="F7381" s="7" t="n">
        <v>26011.49</v>
      </c>
      <c r="G7381" s="6" t="n">
        <v>85</v>
      </c>
      <c r="H7381" s="8" t="n">
        <v>93.2</v>
      </c>
      <c r="I7381" s="0" t="n">
        <v>1</v>
      </c>
      <c r="J7381" s="7" t="n">
        <f aca="false">IFERROR(F7381/G7381,"")</f>
        <v>306.017529411765</v>
      </c>
      <c r="K7381" s="7" t="n">
        <f aca="false">IFERROR(F7381/H7381,"")</f>
        <v>279.093240343348</v>
      </c>
      <c r="L7381" s="13" t="n">
        <f aca="false">L7380+F7381/$F$2*100</f>
        <v>98.4469541703992</v>
      </c>
    </row>
    <row r="7382" customFormat="false" ht="15" hidden="false" customHeight="false" outlineLevel="0" collapsed="false">
      <c r="A7382" s="0" t="s">
        <v>14900</v>
      </c>
      <c r="B7382" s="0" t="s">
        <v>14294</v>
      </c>
      <c r="C7382" s="0" t="s">
        <v>61</v>
      </c>
      <c r="D7382" s="0" t="s">
        <v>2248</v>
      </c>
      <c r="E7382" s="0" t="s">
        <v>269</v>
      </c>
      <c r="F7382" s="7" t="n">
        <v>25994.49</v>
      </c>
      <c r="G7382" s="6" t="n">
        <v>41</v>
      </c>
      <c r="H7382" s="8" t="n">
        <v>59</v>
      </c>
      <c r="I7382" s="0" t="n">
        <v>1</v>
      </c>
      <c r="J7382" s="7" t="n">
        <f aca="false">IFERROR(F7382/G7382,"")</f>
        <v>634.011951219512</v>
      </c>
      <c r="K7382" s="7" t="n">
        <f aca="false">IFERROR(F7382/H7382,"")</f>
        <v>440.584576271186</v>
      </c>
      <c r="L7382" s="13" t="n">
        <f aca="false">L7381+F7382/$F$2*100</f>
        <v>98.447903756285</v>
      </c>
    </row>
    <row r="7383" customFormat="false" ht="15" hidden="false" customHeight="false" outlineLevel="0" collapsed="false">
      <c r="A7383" s="0" t="s">
        <v>14901</v>
      </c>
      <c r="B7383" s="0" t="s">
        <v>4951</v>
      </c>
      <c r="C7383" s="0" t="s">
        <v>7253</v>
      </c>
      <c r="D7383" s="0" t="s">
        <v>57</v>
      </c>
      <c r="E7383" s="0" t="s">
        <v>112</v>
      </c>
      <c r="F7383" s="7" t="n">
        <v>25993.71</v>
      </c>
      <c r="G7383" s="6" t="n">
        <v>482</v>
      </c>
      <c r="H7383" s="8" t="n">
        <v>884.3</v>
      </c>
      <c r="I7383" s="0" t="n">
        <v>1</v>
      </c>
      <c r="J7383" s="7" t="n">
        <f aca="false">IFERROR(F7383/G7383,"")</f>
        <v>53.9288589211618</v>
      </c>
      <c r="K7383" s="7" t="n">
        <f aca="false">IFERROR(F7383/H7383,"")</f>
        <v>29.3946737532512</v>
      </c>
      <c r="L7383" s="13" t="n">
        <f aca="false">L7382+F7383/$F$2*100</f>
        <v>98.4488533136772</v>
      </c>
    </row>
    <row r="7384" customFormat="false" ht="15" hidden="false" customHeight="false" outlineLevel="0" collapsed="false">
      <c r="A7384" s="0" t="s">
        <v>14902</v>
      </c>
      <c r="B7384" s="0" t="s">
        <v>6147</v>
      </c>
      <c r="C7384" s="0" t="s">
        <v>10804</v>
      </c>
      <c r="D7384" s="0" t="s">
        <v>57</v>
      </c>
      <c r="E7384" s="0" t="s">
        <v>269</v>
      </c>
      <c r="F7384" s="7" t="n">
        <v>25973.44</v>
      </c>
      <c r="G7384" s="6" t="n">
        <v>431</v>
      </c>
      <c r="H7384" s="8" t="n">
        <v>692.8</v>
      </c>
      <c r="I7384" s="0" t="n">
        <v>1</v>
      </c>
      <c r="J7384" s="7" t="n">
        <f aca="false">IFERROR(F7384/G7384,"")</f>
        <v>60.2632018561485</v>
      </c>
      <c r="K7384" s="7" t="n">
        <f aca="false">IFERROR(F7384/H7384,"")</f>
        <v>37.4905311778291</v>
      </c>
      <c r="L7384" s="13" t="n">
        <f aca="false">L7383+F7384/$F$2*100</f>
        <v>98.4498021306007</v>
      </c>
    </row>
    <row r="7385" customFormat="false" ht="15" hidden="false" customHeight="false" outlineLevel="0" collapsed="false">
      <c r="A7385" s="0" t="s">
        <v>14903</v>
      </c>
      <c r="B7385" s="0" t="s">
        <v>14904</v>
      </c>
      <c r="C7385" s="0" t="s">
        <v>1013</v>
      </c>
      <c r="D7385" s="0" t="s">
        <v>101</v>
      </c>
      <c r="E7385" s="0" t="s">
        <v>112</v>
      </c>
      <c r="F7385" s="7" t="n">
        <v>25956.68</v>
      </c>
      <c r="G7385" s="6" t="n">
        <v>456</v>
      </c>
      <c r="H7385" s="8" t="n">
        <v>953.1</v>
      </c>
      <c r="I7385" s="0" t="n">
        <v>1</v>
      </c>
      <c r="J7385" s="7" t="n">
        <f aca="false">IFERROR(F7385/G7385,"")</f>
        <v>56.9225438596491</v>
      </c>
      <c r="K7385" s="7" t="n">
        <f aca="false">IFERROR(F7385/H7385,"")</f>
        <v>27.2339523659637</v>
      </c>
      <c r="L7385" s="13" t="n">
        <f aca="false">L7384+F7385/$F$2*100</f>
        <v>98.4507503352768</v>
      </c>
    </row>
    <row r="7386" customFormat="false" ht="15" hidden="false" customHeight="false" outlineLevel="0" collapsed="false">
      <c r="A7386" s="0" t="s">
        <v>14905</v>
      </c>
      <c r="B7386" s="0" t="s">
        <v>309</v>
      </c>
      <c r="C7386" s="0" t="s">
        <v>852</v>
      </c>
      <c r="D7386" s="0" t="s">
        <v>876</v>
      </c>
      <c r="E7386" s="0" t="s">
        <v>269</v>
      </c>
      <c r="F7386" s="7" t="n">
        <v>25925.65</v>
      </c>
      <c r="G7386" s="6" t="n">
        <v>571</v>
      </c>
      <c r="H7386" s="8" t="n">
        <v>571</v>
      </c>
      <c r="I7386" s="0" t="n">
        <v>1</v>
      </c>
      <c r="J7386" s="7" t="n">
        <f aca="false">IFERROR(F7386/G7386,"")</f>
        <v>45.4039404553415</v>
      </c>
      <c r="K7386" s="7" t="n">
        <f aca="false">IFERROR(F7386/H7386,"")</f>
        <v>45.4039404553415</v>
      </c>
      <c r="L7386" s="13" t="n">
        <f aca="false">L7385+F7386/$F$2*100</f>
        <v>98.4516974064184</v>
      </c>
    </row>
    <row r="7387" customFormat="false" ht="15" hidden="false" customHeight="false" outlineLevel="0" collapsed="false">
      <c r="A7387" s="0" t="s">
        <v>14906</v>
      </c>
      <c r="B7387" s="0" t="s">
        <v>210</v>
      </c>
      <c r="C7387" s="0" t="s">
        <v>3134</v>
      </c>
      <c r="D7387" s="0" t="s">
        <v>251</v>
      </c>
      <c r="E7387" s="0" t="s">
        <v>112</v>
      </c>
      <c r="F7387" s="7" t="n">
        <v>25904.77</v>
      </c>
      <c r="G7387" s="6" t="n">
        <v>597</v>
      </c>
      <c r="H7387" s="8" t="n">
        <v>725.1</v>
      </c>
      <c r="I7387" s="0" t="n">
        <v>1</v>
      </c>
      <c r="J7387" s="7" t="n">
        <f aca="false">IFERROR(F7387/G7387,"")</f>
        <v>43.3915745393635</v>
      </c>
      <c r="K7387" s="7" t="n">
        <f aca="false">IFERROR(F7387/H7387,"")</f>
        <v>35.7257895462695</v>
      </c>
      <c r="L7387" s="13" t="n">
        <f aca="false">L7386+F7387/$F$2*100</f>
        <v>98.4526437148078</v>
      </c>
    </row>
    <row r="7388" customFormat="false" ht="15" hidden="false" customHeight="false" outlineLevel="0" collapsed="false">
      <c r="A7388" s="0" t="s">
        <v>14907</v>
      </c>
      <c r="B7388" s="0" t="s">
        <v>14908</v>
      </c>
      <c r="C7388" s="0" t="s">
        <v>2567</v>
      </c>
      <c r="D7388" s="0" t="s">
        <v>123</v>
      </c>
      <c r="E7388" s="0" t="s">
        <v>509</v>
      </c>
      <c r="F7388" s="7" t="n">
        <v>25903.54</v>
      </c>
      <c r="G7388" s="6" t="n">
        <v>317</v>
      </c>
      <c r="H7388" s="8" t="n">
        <v>485.4</v>
      </c>
      <c r="I7388" s="0" t="n">
        <v>1</v>
      </c>
      <c r="J7388" s="7" t="n">
        <f aca="false">IFERROR(F7388/G7388,"")</f>
        <v>81.7146372239748</v>
      </c>
      <c r="K7388" s="7" t="n">
        <f aca="false">IFERROR(F7388/H7388,"")</f>
        <v>53.3653481664607</v>
      </c>
      <c r="L7388" s="13" t="n">
        <f aca="false">L7387+F7388/$F$2*100</f>
        <v>98.453589978265</v>
      </c>
    </row>
    <row r="7389" customFormat="false" ht="15" hidden="false" customHeight="false" outlineLevel="0" collapsed="false">
      <c r="A7389" s="0" t="s">
        <v>14909</v>
      </c>
      <c r="B7389" s="0" t="s">
        <v>14910</v>
      </c>
      <c r="C7389" s="0" t="s">
        <v>61</v>
      </c>
      <c r="D7389" s="0" t="s">
        <v>6856</v>
      </c>
      <c r="E7389" s="0" t="s">
        <v>112</v>
      </c>
      <c r="F7389" s="7" t="n">
        <v>25881.04</v>
      </c>
      <c r="G7389" s="6" t="n">
        <v>395</v>
      </c>
      <c r="H7389" s="8" t="n">
        <v>732.7</v>
      </c>
      <c r="I7389" s="0" t="n">
        <v>1</v>
      </c>
      <c r="J7389" s="7" t="n">
        <f aca="false">IFERROR(F7389/G7389,"")</f>
        <v>65.5216202531646</v>
      </c>
      <c r="K7389" s="7" t="n">
        <f aca="false">IFERROR(F7389/H7389,"")</f>
        <v>35.3228333560803</v>
      </c>
      <c r="L7389" s="13" t="n">
        <f aca="false">L7388+F7389/$F$2*100</f>
        <v>98.454535419791</v>
      </c>
    </row>
    <row r="7390" customFormat="false" ht="15" hidden="false" customHeight="false" outlineLevel="0" collapsed="false">
      <c r="A7390" s="0" t="s">
        <v>14911</v>
      </c>
      <c r="B7390" s="0" t="s">
        <v>2773</v>
      </c>
      <c r="C7390" s="0" t="s">
        <v>1675</v>
      </c>
      <c r="D7390" s="0" t="s">
        <v>52</v>
      </c>
      <c r="E7390" s="0" t="s">
        <v>557</v>
      </c>
      <c r="F7390" s="7" t="n">
        <v>25879.9</v>
      </c>
      <c r="G7390" s="6" t="n">
        <v>443</v>
      </c>
      <c r="H7390" s="8" t="n">
        <v>657.8</v>
      </c>
      <c r="I7390" s="0" t="n">
        <v>1</v>
      </c>
      <c r="J7390" s="7" t="n">
        <f aca="false">IFERROR(F7390/G7390,"")</f>
        <v>58.4196388261851</v>
      </c>
      <c r="K7390" s="7" t="n">
        <f aca="false">IFERROR(F7390/H7390,"")</f>
        <v>39.3431134083308</v>
      </c>
      <c r="L7390" s="13" t="n">
        <f aca="false">L7389+F7390/$F$2*100</f>
        <v>98.4554808196725</v>
      </c>
    </row>
    <row r="7391" customFormat="false" ht="15" hidden="false" customHeight="false" outlineLevel="0" collapsed="false">
      <c r="A7391" s="0" t="s">
        <v>14912</v>
      </c>
      <c r="B7391" s="0" t="s">
        <v>14913</v>
      </c>
      <c r="C7391" s="0" t="s">
        <v>14914</v>
      </c>
      <c r="D7391" s="0" t="s">
        <v>241</v>
      </c>
      <c r="E7391" s="0" t="s">
        <v>116</v>
      </c>
      <c r="F7391" s="7" t="n">
        <v>25877.24</v>
      </c>
      <c r="G7391" s="6" t="n">
        <v>268</v>
      </c>
      <c r="H7391" s="8" t="n">
        <v>440.2</v>
      </c>
      <c r="I7391" s="0" t="n">
        <v>1</v>
      </c>
      <c r="J7391" s="7" t="n">
        <f aca="false">IFERROR(F7391/G7391,"")</f>
        <v>96.5568656716418</v>
      </c>
      <c r="K7391" s="7" t="n">
        <f aca="false">IFERROR(F7391/H7391,"")</f>
        <v>58.7851885506588</v>
      </c>
      <c r="L7391" s="13" t="n">
        <f aca="false">L7390+F7391/$F$2*100</f>
        <v>98.4564261223835</v>
      </c>
    </row>
    <row r="7392" customFormat="false" ht="15" hidden="false" customHeight="false" outlineLevel="0" collapsed="false">
      <c r="A7392" s="0" t="s">
        <v>14915</v>
      </c>
      <c r="B7392" s="0" t="s">
        <v>2098</v>
      </c>
      <c r="C7392" s="0" t="s">
        <v>14916</v>
      </c>
      <c r="D7392" s="0" t="s">
        <v>52</v>
      </c>
      <c r="E7392" s="0" t="s">
        <v>81</v>
      </c>
      <c r="F7392" s="7" t="n">
        <v>25873.2</v>
      </c>
      <c r="G7392" s="6" t="n">
        <v>1033</v>
      </c>
      <c r="H7392" s="8" t="n">
        <v>2806.1</v>
      </c>
      <c r="I7392" s="0" t="n">
        <v>1</v>
      </c>
      <c r="J7392" s="7" t="n">
        <f aca="false">IFERROR(F7392/G7392,"")</f>
        <v>25.0466602129719</v>
      </c>
      <c r="K7392" s="7" t="n">
        <f aca="false">IFERROR(F7392/H7392,"")</f>
        <v>9.22034139909483</v>
      </c>
      <c r="L7392" s="13" t="n">
        <f aca="false">L7391+F7392/$F$2*100</f>
        <v>98.4573712775122</v>
      </c>
    </row>
    <row r="7393" customFormat="false" ht="15" hidden="false" customHeight="false" outlineLevel="0" collapsed="false">
      <c r="A7393" s="0" t="s">
        <v>14917</v>
      </c>
      <c r="B7393" s="0" t="s">
        <v>14918</v>
      </c>
      <c r="C7393" s="0" t="s">
        <v>14919</v>
      </c>
      <c r="D7393" s="0" t="s">
        <v>123</v>
      </c>
      <c r="E7393" s="0" t="s">
        <v>2988</v>
      </c>
      <c r="F7393" s="7" t="n">
        <v>25796.76</v>
      </c>
      <c r="G7393" s="6" t="n">
        <v>317</v>
      </c>
      <c r="H7393" s="8" t="n">
        <v>791.5</v>
      </c>
      <c r="I7393" s="0" t="n">
        <v>1</v>
      </c>
      <c r="J7393" s="7" t="n">
        <f aca="false">IFERROR(F7393/G7393,"")</f>
        <v>81.3777917981073</v>
      </c>
      <c r="K7393" s="7" t="n">
        <f aca="false">IFERROR(F7393/H7393,"")</f>
        <v>32.5922425773847</v>
      </c>
      <c r="L7393" s="13" t="n">
        <f aca="false">L7392+F7393/$F$2*100</f>
        <v>98.4583136402665</v>
      </c>
    </row>
    <row r="7394" customFormat="false" ht="15" hidden="false" customHeight="false" outlineLevel="0" collapsed="false">
      <c r="A7394" s="0" t="s">
        <v>14920</v>
      </c>
      <c r="B7394" s="0" t="s">
        <v>14585</v>
      </c>
      <c r="C7394" s="0" t="s">
        <v>2602</v>
      </c>
      <c r="D7394" s="0" t="s">
        <v>57</v>
      </c>
      <c r="E7394" s="0" t="s">
        <v>144</v>
      </c>
      <c r="F7394" s="7" t="n">
        <v>25757.09</v>
      </c>
      <c r="G7394" s="6" t="n">
        <v>105</v>
      </c>
      <c r="H7394" s="8" t="n">
        <v>147</v>
      </c>
      <c r="I7394" s="0" t="n">
        <v>1</v>
      </c>
      <c r="J7394" s="7" t="n">
        <f aca="false">IFERROR(F7394/G7394,"")</f>
        <v>245.305619047619</v>
      </c>
      <c r="K7394" s="7" t="n">
        <f aca="false">IFERROR(F7394/H7394,"")</f>
        <v>175.218299319728</v>
      </c>
      <c r="L7394" s="13" t="n">
        <f aca="false">L7393+F7394/$F$2*100</f>
        <v>98.4592545538649</v>
      </c>
    </row>
    <row r="7395" customFormat="false" ht="15" hidden="false" customHeight="false" outlineLevel="0" collapsed="false">
      <c r="A7395" s="0" t="s">
        <v>14921</v>
      </c>
      <c r="B7395" s="0" t="s">
        <v>1488</v>
      </c>
      <c r="C7395" s="0" t="s">
        <v>819</v>
      </c>
      <c r="D7395" s="0" t="s">
        <v>57</v>
      </c>
      <c r="E7395" s="0" t="s">
        <v>221</v>
      </c>
      <c r="F7395" s="7" t="n">
        <v>25747.47</v>
      </c>
      <c r="G7395" s="6" t="n">
        <v>201</v>
      </c>
      <c r="H7395" s="8" t="n">
        <v>337</v>
      </c>
      <c r="I7395" s="0" t="n">
        <v>1</v>
      </c>
      <c r="J7395" s="7" t="n">
        <f aca="false">IFERROR(F7395/G7395,"")</f>
        <v>128.096865671642</v>
      </c>
      <c r="K7395" s="7" t="n">
        <f aca="false">IFERROR(F7395/H7395,"")</f>
        <v>76.4019881305638</v>
      </c>
      <c r="L7395" s="13" t="n">
        <f aca="false">L7394+F7395/$F$2*100</f>
        <v>98.460195116042</v>
      </c>
    </row>
    <row r="7396" customFormat="false" ht="15" hidden="false" customHeight="false" outlineLevel="0" collapsed="false">
      <c r="A7396" s="0" t="s">
        <v>14922</v>
      </c>
      <c r="B7396" s="0" t="s">
        <v>14923</v>
      </c>
      <c r="C7396" s="0" t="s">
        <v>534</v>
      </c>
      <c r="D7396" s="0" t="s">
        <v>123</v>
      </c>
      <c r="E7396" s="0" t="s">
        <v>2988</v>
      </c>
      <c r="F7396" s="7" t="n">
        <v>25723.38</v>
      </c>
      <c r="G7396" s="6" t="n">
        <v>198</v>
      </c>
      <c r="H7396" s="8" t="n">
        <v>417.4</v>
      </c>
      <c r="I7396" s="0" t="n">
        <v>1</v>
      </c>
      <c r="J7396" s="7" t="n">
        <f aca="false">IFERROR(F7396/G7396,"")</f>
        <v>129.916060606061</v>
      </c>
      <c r="K7396" s="7" t="n">
        <f aca="false">IFERROR(F7396/H7396,"")</f>
        <v>61.6276473406804</v>
      </c>
      <c r="L7396" s="13" t="n">
        <f aca="false">L7395+F7396/$F$2*100</f>
        <v>98.4611347982047</v>
      </c>
    </row>
    <row r="7397" customFormat="false" ht="15" hidden="false" customHeight="false" outlineLevel="0" collapsed="false">
      <c r="A7397" s="0" t="s">
        <v>14924</v>
      </c>
      <c r="B7397" s="0" t="s">
        <v>100</v>
      </c>
      <c r="C7397" s="0" t="s">
        <v>201</v>
      </c>
      <c r="D7397" s="0" t="s">
        <v>1893</v>
      </c>
      <c r="E7397" s="0" t="s">
        <v>90</v>
      </c>
      <c r="F7397" s="7" t="n">
        <v>25700.19</v>
      </c>
      <c r="G7397" s="6" t="n">
        <v>362</v>
      </c>
      <c r="H7397" s="8" t="n">
        <v>934.4</v>
      </c>
      <c r="I7397" s="0" t="n">
        <v>1</v>
      </c>
      <c r="J7397" s="7" t="n">
        <f aca="false">IFERROR(F7397/G7397,"")</f>
        <v>70.995</v>
      </c>
      <c r="K7397" s="7" t="n">
        <f aca="false">IFERROR(F7397/H7397,"")</f>
        <v>27.5044841609589</v>
      </c>
      <c r="L7397" s="13" t="n">
        <f aca="false">L7396+F7397/$F$2*100</f>
        <v>98.4620736332304</v>
      </c>
    </row>
    <row r="7398" customFormat="false" ht="15" hidden="false" customHeight="false" outlineLevel="0" collapsed="false">
      <c r="A7398" s="0" t="s">
        <v>14925</v>
      </c>
      <c r="B7398" s="0" t="s">
        <v>2530</v>
      </c>
      <c r="C7398" s="0" t="s">
        <v>377</v>
      </c>
      <c r="D7398" s="0" t="s">
        <v>251</v>
      </c>
      <c r="E7398" s="0" t="s">
        <v>81</v>
      </c>
      <c r="F7398" s="7" t="n">
        <v>25699.09</v>
      </c>
      <c r="G7398" s="6" t="n">
        <v>772</v>
      </c>
      <c r="H7398" s="8" t="n">
        <v>1540.6</v>
      </c>
      <c r="I7398" s="0" t="n">
        <v>1</v>
      </c>
      <c r="J7398" s="7" t="n">
        <f aca="false">IFERROR(F7398/G7398,"")</f>
        <v>33.2889766839378</v>
      </c>
      <c r="K7398" s="7" t="n">
        <f aca="false">IFERROR(F7398/H7398,"")</f>
        <v>16.6812216019733</v>
      </c>
      <c r="L7398" s="13" t="n">
        <f aca="false">L7397+F7398/$F$2*100</f>
        <v>98.4630124280727</v>
      </c>
    </row>
    <row r="7399" customFormat="false" ht="15" hidden="false" customHeight="false" outlineLevel="0" collapsed="false">
      <c r="A7399" s="0" t="s">
        <v>14926</v>
      </c>
      <c r="B7399" s="0" t="s">
        <v>13380</v>
      </c>
      <c r="C7399" s="0" t="s">
        <v>492</v>
      </c>
      <c r="D7399" s="0" t="s">
        <v>2151</v>
      </c>
      <c r="E7399" s="0" t="s">
        <v>269</v>
      </c>
      <c r="F7399" s="7" t="n">
        <v>25688.13</v>
      </c>
      <c r="G7399" s="6" t="n">
        <v>374</v>
      </c>
      <c r="H7399" s="8" t="n">
        <v>860.6</v>
      </c>
      <c r="I7399" s="0" t="n">
        <v>1</v>
      </c>
      <c r="J7399" s="7" t="n">
        <f aca="false">IFERROR(F7399/G7399,"")</f>
        <v>68.6848395721925</v>
      </c>
      <c r="K7399" s="7" t="n">
        <f aca="false">IFERROR(F7399/H7399,"")</f>
        <v>29.8490936555891</v>
      </c>
      <c r="L7399" s="13" t="n">
        <f aca="false">L7398+F7399/$F$2*100</f>
        <v>98.4639508225433</v>
      </c>
    </row>
    <row r="7400" customFormat="false" ht="15" hidden="false" customHeight="false" outlineLevel="0" collapsed="false">
      <c r="A7400" s="0" t="s">
        <v>14927</v>
      </c>
      <c r="B7400" s="0" t="s">
        <v>14928</v>
      </c>
      <c r="C7400" s="0" t="s">
        <v>2339</v>
      </c>
      <c r="D7400" s="0" t="s">
        <v>241</v>
      </c>
      <c r="E7400" s="0" t="s">
        <v>1789</v>
      </c>
      <c r="F7400" s="7" t="n">
        <v>25655.94</v>
      </c>
      <c r="G7400" s="6" t="n">
        <v>281</v>
      </c>
      <c r="H7400" s="8" t="n">
        <v>398.9</v>
      </c>
      <c r="I7400" s="0" t="n">
        <v>1</v>
      </c>
      <c r="J7400" s="7" t="n">
        <f aca="false">IFERROR(F7400/G7400,"")</f>
        <v>91.3022775800712</v>
      </c>
      <c r="K7400" s="7" t="n">
        <f aca="false">IFERROR(F7400/H7400,"")</f>
        <v>64.3167209827024</v>
      </c>
      <c r="L7400" s="13" t="n">
        <f aca="false">L7399+F7400/$F$2*100</f>
        <v>98.4648880411042</v>
      </c>
    </row>
    <row r="7401" customFormat="false" ht="15" hidden="false" customHeight="false" outlineLevel="0" collapsed="false">
      <c r="A7401" s="0" t="s">
        <v>14929</v>
      </c>
      <c r="B7401" s="0" t="s">
        <v>14930</v>
      </c>
      <c r="C7401" s="0" t="s">
        <v>7911</v>
      </c>
      <c r="D7401" s="0" t="s">
        <v>127</v>
      </c>
      <c r="E7401" s="0" t="s">
        <v>186</v>
      </c>
      <c r="F7401" s="7" t="n">
        <v>25642.47</v>
      </c>
      <c r="G7401" s="6" t="n">
        <v>133</v>
      </c>
      <c r="H7401" s="8" t="n">
        <v>204</v>
      </c>
      <c r="I7401" s="0" t="n">
        <v>1</v>
      </c>
      <c r="J7401" s="7" t="n">
        <f aca="false">IFERROR(F7401/G7401,"")</f>
        <v>192.800526315789</v>
      </c>
      <c r="K7401" s="7" t="n">
        <f aca="false">IFERROR(F7401/H7401,"")</f>
        <v>125.698382352941</v>
      </c>
      <c r="L7401" s="13" t="n">
        <f aca="false">L7400+F7401/$F$2*100</f>
        <v>98.4658247676024</v>
      </c>
    </row>
    <row r="7402" customFormat="false" ht="15" hidden="false" customHeight="false" outlineLevel="0" collapsed="false">
      <c r="A7402" s="0" t="s">
        <v>14931</v>
      </c>
      <c r="B7402" s="0" t="s">
        <v>14932</v>
      </c>
      <c r="C7402" s="0" t="s">
        <v>14933</v>
      </c>
      <c r="D7402" s="0" t="s">
        <v>998</v>
      </c>
      <c r="E7402" s="0" t="s">
        <v>269</v>
      </c>
      <c r="F7402" s="7" t="n">
        <v>25627.99</v>
      </c>
      <c r="G7402" s="6" t="n">
        <v>68</v>
      </c>
      <c r="H7402" s="8" t="n">
        <v>143.4</v>
      </c>
      <c r="I7402" s="0" t="n">
        <v>1</v>
      </c>
      <c r="J7402" s="7" t="n">
        <f aca="false">IFERROR(F7402/G7402,"")</f>
        <v>376.882205882353</v>
      </c>
      <c r="K7402" s="7" t="n">
        <f aca="false">IFERROR(F7402/H7402,"")</f>
        <v>178.716806136681</v>
      </c>
      <c r="L7402" s="13" t="n">
        <f aca="false">L7401+F7402/$F$2*100</f>
        <v>98.4667609651421</v>
      </c>
    </row>
    <row r="7403" customFormat="false" ht="15" hidden="false" customHeight="false" outlineLevel="0" collapsed="false">
      <c r="A7403" s="0" t="s">
        <v>14934</v>
      </c>
      <c r="B7403" s="0" t="s">
        <v>14935</v>
      </c>
      <c r="C7403" s="0" t="s">
        <v>14936</v>
      </c>
      <c r="D7403" s="0" t="s">
        <v>1140</v>
      </c>
      <c r="E7403" s="0" t="s">
        <v>269</v>
      </c>
      <c r="F7403" s="7" t="n">
        <v>25626.71</v>
      </c>
      <c r="G7403" s="6" t="n">
        <v>389</v>
      </c>
      <c r="H7403" s="8" t="n">
        <v>420.1</v>
      </c>
      <c r="I7403" s="0" t="n">
        <v>1</v>
      </c>
      <c r="J7403" s="7" t="n">
        <f aca="false">IFERROR(F7403/G7403,"")</f>
        <v>65.8784318766067</v>
      </c>
      <c r="K7403" s="7" t="n">
        <f aca="false">IFERROR(F7403/H7403,"")</f>
        <v>61.0014520352297</v>
      </c>
      <c r="L7403" s="13" t="n">
        <f aca="false">L7402+F7403/$F$2*100</f>
        <v>98.4676971159231</v>
      </c>
    </row>
    <row r="7404" customFormat="false" ht="15" hidden="false" customHeight="false" outlineLevel="0" collapsed="false">
      <c r="A7404" s="0" t="s">
        <v>14937</v>
      </c>
      <c r="B7404" s="0" t="s">
        <v>14938</v>
      </c>
      <c r="C7404" s="0" t="s">
        <v>271</v>
      </c>
      <c r="D7404" s="0" t="s">
        <v>148</v>
      </c>
      <c r="E7404" s="0" t="s">
        <v>112</v>
      </c>
      <c r="F7404" s="7" t="n">
        <v>25607.8</v>
      </c>
      <c r="G7404" s="6" t="n">
        <v>368</v>
      </c>
      <c r="H7404" s="8" t="n">
        <v>929.8</v>
      </c>
      <c r="I7404" s="0" t="n">
        <v>1</v>
      </c>
      <c r="J7404" s="7" t="n">
        <f aca="false">IFERROR(F7404/G7404,"")</f>
        <v>69.5864130434783</v>
      </c>
      <c r="K7404" s="7" t="n">
        <f aca="false">IFERROR(F7404/H7404,"")</f>
        <v>27.5411916541192</v>
      </c>
      <c r="L7404" s="13" t="n">
        <f aca="false">L7403+F7404/$F$2*100</f>
        <v>98.4686325759166</v>
      </c>
    </row>
    <row r="7405" customFormat="false" ht="15" hidden="false" customHeight="false" outlineLevel="0" collapsed="false">
      <c r="A7405" s="0" t="s">
        <v>14939</v>
      </c>
      <c r="B7405" s="0" t="s">
        <v>14940</v>
      </c>
      <c r="C7405" s="0" t="s">
        <v>1716</v>
      </c>
      <c r="D7405" s="0" t="s">
        <v>164</v>
      </c>
      <c r="E7405" s="0" t="s">
        <v>112</v>
      </c>
      <c r="F7405" s="7" t="n">
        <v>25604.39</v>
      </c>
      <c r="G7405" s="6" t="n">
        <v>423</v>
      </c>
      <c r="H7405" s="8" t="n">
        <v>855.4</v>
      </c>
      <c r="I7405" s="0" t="n">
        <v>1</v>
      </c>
      <c r="J7405" s="7" t="n">
        <f aca="false">IFERROR(F7405/G7405,"")</f>
        <v>60.5304728132388</v>
      </c>
      <c r="K7405" s="7" t="n">
        <f aca="false">IFERROR(F7405/H7405,"")</f>
        <v>29.932651391162</v>
      </c>
      <c r="L7405" s="13" t="n">
        <f aca="false">L7404+F7405/$F$2*100</f>
        <v>98.4695679113419</v>
      </c>
    </row>
    <row r="7406" customFormat="false" ht="15" hidden="false" customHeight="false" outlineLevel="0" collapsed="false">
      <c r="A7406" s="0" t="s">
        <v>14941</v>
      </c>
      <c r="B7406" s="0" t="s">
        <v>1809</v>
      </c>
      <c r="C7406" s="0" t="s">
        <v>14942</v>
      </c>
      <c r="D7406" s="0" t="s">
        <v>14943</v>
      </c>
      <c r="E7406" s="0" t="s">
        <v>168</v>
      </c>
      <c r="F7406" s="7" t="n">
        <v>25590.16</v>
      </c>
      <c r="G7406" s="6" t="n">
        <v>206</v>
      </c>
      <c r="H7406" s="8" t="n">
        <v>207</v>
      </c>
      <c r="I7406" s="0" t="n">
        <v>1</v>
      </c>
      <c r="J7406" s="7" t="n">
        <f aca="false">IFERROR(F7406/G7406,"")</f>
        <v>124.224077669903</v>
      </c>
      <c r="K7406" s="7" t="n">
        <f aca="false">IFERROR(F7406/H7406,"")</f>
        <v>123.623961352657</v>
      </c>
      <c r="L7406" s="13" t="n">
        <f aca="false">L7405+F7406/$F$2*100</f>
        <v>98.4705027269413</v>
      </c>
    </row>
    <row r="7407" customFormat="false" ht="15" hidden="false" customHeight="false" outlineLevel="0" collapsed="false">
      <c r="A7407" s="0" t="s">
        <v>14944</v>
      </c>
      <c r="B7407" s="0" t="s">
        <v>14945</v>
      </c>
      <c r="C7407" s="0" t="s">
        <v>1867</v>
      </c>
      <c r="D7407" s="0" t="s">
        <v>57</v>
      </c>
      <c r="E7407" s="0" t="s">
        <v>186</v>
      </c>
      <c r="F7407" s="7" t="n">
        <v>25574.19</v>
      </c>
      <c r="G7407" s="6" t="n">
        <v>869</v>
      </c>
      <c r="H7407" s="8" t="n">
        <v>1824</v>
      </c>
      <c r="I7407" s="0" t="n">
        <v>1</v>
      </c>
      <c r="J7407" s="7" t="n">
        <f aca="false">IFERROR(F7407/G7407,"")</f>
        <v>29.4294476409666</v>
      </c>
      <c r="K7407" s="7" t="n">
        <f aca="false">IFERROR(F7407/H7407,"")</f>
        <v>14.0209375</v>
      </c>
      <c r="L7407" s="13" t="n">
        <f aca="false">L7406+F7407/$F$2*100</f>
        <v>98.4714369591522</v>
      </c>
    </row>
    <row r="7408" customFormat="false" ht="15" hidden="false" customHeight="false" outlineLevel="0" collapsed="false">
      <c r="A7408" s="0" t="s">
        <v>14946</v>
      </c>
      <c r="B7408" s="0" t="s">
        <v>14947</v>
      </c>
      <c r="C7408" s="0" t="s">
        <v>14948</v>
      </c>
      <c r="D7408" s="0" t="s">
        <v>290</v>
      </c>
      <c r="E7408" s="0" t="s">
        <v>81</v>
      </c>
      <c r="F7408" s="7" t="n">
        <v>25567.37</v>
      </c>
      <c r="G7408" s="6" t="n">
        <v>689</v>
      </c>
      <c r="H7408" s="8" t="n">
        <v>1476.8</v>
      </c>
      <c r="I7408" s="0" t="n">
        <v>1</v>
      </c>
      <c r="J7408" s="7" t="n">
        <f aca="false">IFERROR(F7408/G7408,"")</f>
        <v>37.10793904209</v>
      </c>
      <c r="K7408" s="7" t="n">
        <f aca="false">IFERROR(F7408/H7408,"")</f>
        <v>17.3126828277356</v>
      </c>
      <c r="L7408" s="13" t="n">
        <f aca="false">L7407+F7408/$F$2*100</f>
        <v>98.4723709422267</v>
      </c>
    </row>
    <row r="7409" customFormat="false" ht="15" hidden="false" customHeight="false" outlineLevel="0" collapsed="false">
      <c r="A7409" s="0" t="s">
        <v>14949</v>
      </c>
      <c r="B7409" s="0" t="s">
        <v>103</v>
      </c>
      <c r="C7409" s="0" t="s">
        <v>14950</v>
      </c>
      <c r="D7409" s="0" t="s">
        <v>3372</v>
      </c>
      <c r="E7409" s="0" t="s">
        <v>2403</v>
      </c>
      <c r="F7409" s="7" t="n">
        <v>25566.24</v>
      </c>
      <c r="G7409" s="6" t="n">
        <v>822</v>
      </c>
      <c r="H7409" s="8" t="n">
        <v>1147.8</v>
      </c>
      <c r="I7409" s="0" t="n">
        <v>1</v>
      </c>
      <c r="J7409" s="7" t="n">
        <f aca="false">IFERROR(F7409/G7409,"")</f>
        <v>31.1024817518248</v>
      </c>
      <c r="K7409" s="7" t="n">
        <f aca="false">IFERROR(F7409/H7409,"")</f>
        <v>22.2741244119185</v>
      </c>
      <c r="L7409" s="13" t="n">
        <f aca="false">L7408+F7409/$F$2*100</f>
        <v>98.4733048840219</v>
      </c>
    </row>
    <row r="7410" customFormat="false" ht="15" hidden="false" customHeight="false" outlineLevel="0" collapsed="false">
      <c r="A7410" s="0" t="s">
        <v>14951</v>
      </c>
      <c r="B7410" s="0" t="s">
        <v>14952</v>
      </c>
      <c r="C7410" s="0" t="s">
        <v>537</v>
      </c>
      <c r="D7410" s="0" t="s">
        <v>134</v>
      </c>
      <c r="E7410" s="0" t="s">
        <v>112</v>
      </c>
      <c r="F7410" s="7" t="n">
        <v>25548</v>
      </c>
      <c r="G7410" s="6" t="n">
        <v>380</v>
      </c>
      <c r="H7410" s="8" t="n">
        <v>665.6</v>
      </c>
      <c r="I7410" s="0" t="n">
        <v>1</v>
      </c>
      <c r="J7410" s="7" t="n">
        <f aca="false">IFERROR(F7410/G7410,"")</f>
        <v>67.2315789473684</v>
      </c>
      <c r="K7410" s="7" t="n">
        <f aca="false">IFERROR(F7410/H7410,"")</f>
        <v>38.3834134615385</v>
      </c>
      <c r="L7410" s="13" t="n">
        <f aca="false">L7409+F7410/$F$2*100</f>
        <v>98.4742381595049</v>
      </c>
    </row>
    <row r="7411" customFormat="false" ht="15" hidden="false" customHeight="false" outlineLevel="0" collapsed="false">
      <c r="A7411" s="0" t="s">
        <v>14953</v>
      </c>
      <c r="B7411" s="0" t="s">
        <v>14954</v>
      </c>
      <c r="C7411" s="0" t="s">
        <v>2473</v>
      </c>
      <c r="D7411" s="0" t="s">
        <v>1873</v>
      </c>
      <c r="E7411" s="0" t="s">
        <v>81</v>
      </c>
      <c r="F7411" s="7" t="n">
        <v>25545.23</v>
      </c>
      <c r="G7411" s="6" t="n">
        <v>465</v>
      </c>
      <c r="H7411" s="8" t="n">
        <v>1219</v>
      </c>
      <c r="I7411" s="0" t="n">
        <v>1</v>
      </c>
      <c r="J7411" s="7" t="n">
        <f aca="false">IFERROR(F7411/G7411,"")</f>
        <v>54.9359784946237</v>
      </c>
      <c r="K7411" s="7" t="n">
        <f aca="false">IFERROR(F7411/H7411,"")</f>
        <v>20.955890073831</v>
      </c>
      <c r="L7411" s="13" t="n">
        <f aca="false">L7410+F7411/$F$2*100</f>
        <v>98.475171333799</v>
      </c>
    </row>
    <row r="7412" customFormat="false" ht="15" hidden="false" customHeight="false" outlineLevel="0" collapsed="false">
      <c r="A7412" s="0" t="s">
        <v>14955</v>
      </c>
      <c r="B7412" s="0" t="s">
        <v>14956</v>
      </c>
      <c r="C7412" s="0" t="s">
        <v>1938</v>
      </c>
      <c r="D7412" s="0" t="s">
        <v>2970</v>
      </c>
      <c r="E7412" s="0" t="s">
        <v>81</v>
      </c>
      <c r="F7412" s="7" t="n">
        <v>25530.37</v>
      </c>
      <c r="G7412" s="6" t="n">
        <v>101</v>
      </c>
      <c r="H7412" s="8" t="n">
        <v>101</v>
      </c>
      <c r="I7412" s="0" t="n">
        <v>1</v>
      </c>
      <c r="J7412" s="7" t="n">
        <f aca="false">IFERROR(F7412/G7412,"")</f>
        <v>252.775940594059</v>
      </c>
      <c r="K7412" s="7" t="n">
        <f aca="false">IFERROR(F7412/H7412,"")</f>
        <v>252.775940594059</v>
      </c>
      <c r="L7412" s="13" t="n">
        <f aca="false">L7411+F7412/$F$2*100</f>
        <v>98.4761039652533</v>
      </c>
    </row>
    <row r="7413" customFormat="false" ht="15" hidden="false" customHeight="false" outlineLevel="0" collapsed="false">
      <c r="A7413" s="0" t="s">
        <v>14957</v>
      </c>
      <c r="B7413" s="0" t="s">
        <v>2012</v>
      </c>
      <c r="C7413" s="0" t="s">
        <v>377</v>
      </c>
      <c r="D7413" s="0" t="s">
        <v>57</v>
      </c>
      <c r="E7413" s="0" t="s">
        <v>557</v>
      </c>
      <c r="F7413" s="7" t="n">
        <v>25525.55</v>
      </c>
      <c r="G7413" s="6" t="n">
        <v>864</v>
      </c>
      <c r="H7413" s="8" t="n">
        <v>1154</v>
      </c>
      <c r="I7413" s="0" t="n">
        <v>1</v>
      </c>
      <c r="J7413" s="7" t="n">
        <f aca="false">IFERROR(F7413/G7413,"")</f>
        <v>29.5434606481481</v>
      </c>
      <c r="K7413" s="7" t="n">
        <f aca="false">IFERROR(F7413/H7413,"")</f>
        <v>22.1191941074523</v>
      </c>
      <c r="L7413" s="13" t="n">
        <f aca="false">L7412+F7413/$F$2*100</f>
        <v>98.4770364206316</v>
      </c>
    </row>
    <row r="7414" customFormat="false" ht="15" hidden="false" customHeight="false" outlineLevel="0" collapsed="false">
      <c r="A7414" s="0" t="s">
        <v>14958</v>
      </c>
      <c r="B7414" s="0" t="s">
        <v>14959</v>
      </c>
      <c r="C7414" s="0" t="s">
        <v>3523</v>
      </c>
      <c r="D7414" s="0" t="s">
        <v>552</v>
      </c>
      <c r="E7414" s="0" t="s">
        <v>269</v>
      </c>
      <c r="F7414" s="7" t="n">
        <v>25499.54</v>
      </c>
      <c r="G7414" s="6" t="n">
        <v>374</v>
      </c>
      <c r="H7414" s="8" t="n">
        <v>434</v>
      </c>
      <c r="I7414" s="0" t="n">
        <v>1</v>
      </c>
      <c r="J7414" s="7" t="n">
        <f aca="false">IFERROR(F7414/G7414,"")</f>
        <v>68.1805882352941</v>
      </c>
      <c r="K7414" s="7" t="n">
        <f aca="false">IFERROR(F7414/H7414,"")</f>
        <v>58.7547004608295</v>
      </c>
      <c r="L7414" s="13" t="n">
        <f aca="false">L7413+F7414/$F$2*100</f>
        <v>98.4779679258574</v>
      </c>
    </row>
    <row r="7415" customFormat="false" ht="15" hidden="false" customHeight="false" outlineLevel="0" collapsed="false">
      <c r="A7415" s="0" t="s">
        <v>14960</v>
      </c>
      <c r="B7415" s="0" t="s">
        <v>14961</v>
      </c>
      <c r="C7415" s="0" t="s">
        <v>14962</v>
      </c>
      <c r="D7415" s="0" t="s">
        <v>57</v>
      </c>
      <c r="E7415" s="0" t="s">
        <v>269</v>
      </c>
      <c r="F7415" s="7" t="n">
        <v>25472.99</v>
      </c>
      <c r="G7415" s="6" t="n">
        <v>38</v>
      </c>
      <c r="H7415" s="8" t="n">
        <v>60</v>
      </c>
      <c r="I7415" s="0" t="n">
        <v>1</v>
      </c>
      <c r="J7415" s="7" t="n">
        <f aca="false">IFERROR(F7415/G7415,"")</f>
        <v>670.341842105263</v>
      </c>
      <c r="K7415" s="7" t="n">
        <f aca="false">IFERROR(F7415/H7415,"")</f>
        <v>424.549833333333</v>
      </c>
      <c r="L7415" s="13" t="n">
        <f aca="false">L7414+F7415/$F$2*100</f>
        <v>98.4788984612044</v>
      </c>
    </row>
    <row r="7416" customFormat="false" ht="15" hidden="false" customHeight="false" outlineLevel="0" collapsed="false">
      <c r="A7416" s="0" t="s">
        <v>14963</v>
      </c>
      <c r="B7416" s="0" t="s">
        <v>1087</v>
      </c>
      <c r="C7416" s="0" t="s">
        <v>11687</v>
      </c>
      <c r="D7416" s="0" t="s">
        <v>85</v>
      </c>
      <c r="E7416" s="0" t="s">
        <v>269</v>
      </c>
      <c r="F7416" s="7" t="n">
        <v>25453.9</v>
      </c>
      <c r="G7416" s="6" t="n">
        <v>351</v>
      </c>
      <c r="H7416" s="8" t="n">
        <v>676.2</v>
      </c>
      <c r="I7416" s="0" t="n">
        <v>1</v>
      </c>
      <c r="J7416" s="7" t="n">
        <f aca="false">IFERROR(F7416/G7416,"")</f>
        <v>72.5182336182336</v>
      </c>
      <c r="K7416" s="7" t="n">
        <f aca="false">IFERROR(F7416/H7416,"")</f>
        <v>37.642561372375</v>
      </c>
      <c r="L7416" s="13" t="n">
        <f aca="false">L7415+F7416/$F$2*100</f>
        <v>98.4798282991885</v>
      </c>
    </row>
    <row r="7417" customFormat="false" ht="15" hidden="false" customHeight="false" outlineLevel="0" collapsed="false">
      <c r="A7417" s="0" t="s">
        <v>14964</v>
      </c>
      <c r="B7417" s="0" t="s">
        <v>14965</v>
      </c>
      <c r="C7417" s="0" t="s">
        <v>335</v>
      </c>
      <c r="D7417" s="0" t="s">
        <v>85</v>
      </c>
      <c r="E7417" s="0" t="s">
        <v>2988</v>
      </c>
      <c r="F7417" s="7" t="n">
        <v>25453.14</v>
      </c>
      <c r="G7417" s="6" t="n">
        <v>286</v>
      </c>
      <c r="H7417" s="8" t="n">
        <v>701.3</v>
      </c>
      <c r="I7417" s="0" t="n">
        <v>1</v>
      </c>
      <c r="J7417" s="7" t="n">
        <f aca="false">IFERROR(F7417/G7417,"")</f>
        <v>88.996993006993</v>
      </c>
      <c r="K7417" s="7" t="n">
        <f aca="false">IFERROR(F7417/H7417,"")</f>
        <v>36.2942250106944</v>
      </c>
      <c r="L7417" s="13" t="n">
        <f aca="false">L7416+F7417/$F$2*100</f>
        <v>98.4807581094096</v>
      </c>
    </row>
    <row r="7418" customFormat="false" ht="15" hidden="false" customHeight="false" outlineLevel="0" collapsed="false">
      <c r="A7418" s="0" t="s">
        <v>14966</v>
      </c>
      <c r="B7418" s="0" t="s">
        <v>844</v>
      </c>
      <c r="C7418" s="0" t="s">
        <v>377</v>
      </c>
      <c r="D7418" s="0" t="s">
        <v>101</v>
      </c>
      <c r="E7418" s="0" t="s">
        <v>149</v>
      </c>
      <c r="F7418" s="7" t="n">
        <v>25439.94</v>
      </c>
      <c r="G7418" s="6" t="n">
        <v>668</v>
      </c>
      <c r="H7418" s="8" t="n">
        <v>1165.2</v>
      </c>
      <c r="I7418" s="0" t="n">
        <v>1</v>
      </c>
      <c r="J7418" s="7" t="n">
        <f aca="false">IFERROR(F7418/G7418,"")</f>
        <v>38.0837425149701</v>
      </c>
      <c r="K7418" s="7" t="n">
        <f aca="false">IFERROR(F7418/H7418,"")</f>
        <v>21.8331101956746</v>
      </c>
      <c r="L7418" s="13" t="n">
        <f aca="false">L7417+F7418/$F$2*100</f>
        <v>98.481687437431</v>
      </c>
    </row>
    <row r="7419" customFormat="false" ht="15" hidden="false" customHeight="false" outlineLevel="0" collapsed="false">
      <c r="A7419" s="0" t="s">
        <v>14967</v>
      </c>
      <c r="B7419" s="0" t="s">
        <v>14968</v>
      </c>
      <c r="C7419" s="0" t="s">
        <v>279</v>
      </c>
      <c r="D7419" s="0" t="s">
        <v>57</v>
      </c>
      <c r="E7419" s="0" t="s">
        <v>8896</v>
      </c>
      <c r="F7419" s="7" t="n">
        <v>25434.38</v>
      </c>
      <c r="G7419" s="6" t="n">
        <v>1095</v>
      </c>
      <c r="H7419" s="8" t="n">
        <v>1612.4</v>
      </c>
      <c r="I7419" s="0" t="n">
        <v>1</v>
      </c>
      <c r="J7419" s="7" t="n">
        <f aca="false">IFERROR(F7419/G7419,"")</f>
        <v>23.2277442922374</v>
      </c>
      <c r="K7419" s="7" t="n">
        <f aca="false">IFERROR(F7419/H7419,"")</f>
        <v>15.7742371619945</v>
      </c>
      <c r="L7419" s="13" t="n">
        <f aca="false">L7418+F7419/$F$2*100</f>
        <v>98.4826165623441</v>
      </c>
    </row>
    <row r="7420" customFormat="false" ht="15" hidden="false" customHeight="false" outlineLevel="0" collapsed="false">
      <c r="A7420" s="0" t="s">
        <v>14969</v>
      </c>
      <c r="B7420" s="0" t="s">
        <v>14970</v>
      </c>
      <c r="C7420" s="0" t="s">
        <v>3327</v>
      </c>
      <c r="D7420" s="0" t="s">
        <v>2076</v>
      </c>
      <c r="E7420" s="0" t="s">
        <v>2988</v>
      </c>
      <c r="F7420" s="7" t="n">
        <v>25422.81</v>
      </c>
      <c r="G7420" s="6" t="n">
        <v>272</v>
      </c>
      <c r="H7420" s="8" t="n">
        <v>556.9</v>
      </c>
      <c r="I7420" s="0" t="n">
        <v>1</v>
      </c>
      <c r="J7420" s="7" t="n">
        <f aca="false">IFERROR(F7420/G7420,"")</f>
        <v>93.4662132352941</v>
      </c>
      <c r="K7420" s="7" t="n">
        <f aca="false">IFERROR(F7420/H7420,"")</f>
        <v>45.6505835877177</v>
      </c>
      <c r="L7420" s="13" t="n">
        <f aca="false">L7419+F7420/$F$2*100</f>
        <v>98.4835452646018</v>
      </c>
    </row>
    <row r="7421" customFormat="false" ht="15" hidden="false" customHeight="false" outlineLevel="0" collapsed="false">
      <c r="A7421" s="0" t="s">
        <v>14971</v>
      </c>
      <c r="B7421" s="0" t="s">
        <v>14972</v>
      </c>
      <c r="C7421" s="0" t="s">
        <v>9262</v>
      </c>
      <c r="D7421" s="0" t="s">
        <v>7152</v>
      </c>
      <c r="E7421" s="0" t="s">
        <v>81</v>
      </c>
      <c r="F7421" s="7" t="n">
        <v>25409.15</v>
      </c>
      <c r="G7421" s="6" t="n">
        <v>714</v>
      </c>
      <c r="H7421" s="8" t="n">
        <v>714</v>
      </c>
      <c r="I7421" s="0" t="n">
        <v>1</v>
      </c>
      <c r="J7421" s="7" t="n">
        <f aca="false">IFERROR(F7421/G7421,"")</f>
        <v>35.5870448179272</v>
      </c>
      <c r="K7421" s="7" t="n">
        <f aca="false">IFERROR(F7421/H7421,"")</f>
        <v>35.5870448179272</v>
      </c>
      <c r="L7421" s="13" t="n">
        <f aca="false">L7420+F7421/$F$2*100</f>
        <v>98.4844734678561</v>
      </c>
    </row>
    <row r="7422" customFormat="false" ht="15" hidden="false" customHeight="false" outlineLevel="0" collapsed="false">
      <c r="A7422" s="0" t="s">
        <v>14973</v>
      </c>
      <c r="B7422" s="0" t="s">
        <v>14974</v>
      </c>
      <c r="C7422" s="0" t="s">
        <v>301</v>
      </c>
      <c r="D7422" s="0" t="s">
        <v>57</v>
      </c>
      <c r="E7422" s="0" t="s">
        <v>116</v>
      </c>
      <c r="F7422" s="7" t="n">
        <v>25406.79</v>
      </c>
      <c r="G7422" s="6" t="n">
        <v>47</v>
      </c>
      <c r="H7422" s="8" t="n">
        <v>141</v>
      </c>
      <c r="I7422" s="0" t="n">
        <v>1</v>
      </c>
      <c r="J7422" s="7" t="n">
        <f aca="false">IFERROR(F7422/G7422,"")</f>
        <v>540.57</v>
      </c>
      <c r="K7422" s="7" t="n">
        <f aca="false">IFERROR(F7422/H7422,"")</f>
        <v>180.19</v>
      </c>
      <c r="L7422" s="13" t="n">
        <f aca="false">L7421+F7422/$F$2*100</f>
        <v>98.4854015848988</v>
      </c>
    </row>
    <row r="7423" customFormat="false" ht="15" hidden="false" customHeight="false" outlineLevel="0" collapsed="false">
      <c r="A7423" s="0" t="s">
        <v>14975</v>
      </c>
      <c r="B7423" s="0" t="s">
        <v>14976</v>
      </c>
      <c r="C7423" s="0" t="s">
        <v>1807</v>
      </c>
      <c r="D7423" s="0" t="s">
        <v>57</v>
      </c>
      <c r="E7423" s="0" t="s">
        <v>81</v>
      </c>
      <c r="F7423" s="7" t="n">
        <v>25349.65</v>
      </c>
      <c r="G7423" s="6" t="n">
        <v>451</v>
      </c>
      <c r="H7423" s="8" t="n">
        <v>576.3</v>
      </c>
      <c r="I7423" s="0" t="n">
        <v>1</v>
      </c>
      <c r="J7423" s="7" t="n">
        <f aca="false">IFERROR(F7423/G7423,"")</f>
        <v>56.2076496674058</v>
      </c>
      <c r="K7423" s="7" t="n">
        <f aca="false">IFERROR(F7423/H7423,"")</f>
        <v>43.9868991844526</v>
      </c>
      <c r="L7423" s="13" t="n">
        <f aca="false">L7422+F7423/$F$2*100</f>
        <v>98.4863276146017</v>
      </c>
    </row>
    <row r="7424" customFormat="false" ht="15" hidden="false" customHeight="false" outlineLevel="0" collapsed="false">
      <c r="A7424" s="0" t="s">
        <v>14977</v>
      </c>
      <c r="B7424" s="0" t="s">
        <v>14978</v>
      </c>
      <c r="C7424" s="0" t="s">
        <v>107</v>
      </c>
      <c r="D7424" s="0" t="s">
        <v>2694</v>
      </c>
      <c r="E7424" s="0" t="s">
        <v>81</v>
      </c>
      <c r="F7424" s="7" t="n">
        <v>25331.12</v>
      </c>
      <c r="G7424" s="6" t="n">
        <v>1435</v>
      </c>
      <c r="H7424" s="8" t="n">
        <v>1439.3</v>
      </c>
      <c r="I7424" s="0" t="n">
        <v>1</v>
      </c>
      <c r="J7424" s="7" t="n">
        <f aca="false">IFERROR(F7424/G7424,"")</f>
        <v>17.6523484320558</v>
      </c>
      <c r="K7424" s="7" t="n">
        <f aca="false">IFERROR(F7424/H7424,"")</f>
        <v>17.599610921976</v>
      </c>
      <c r="L7424" s="13" t="n">
        <f aca="false">L7423+F7424/$F$2*100</f>
        <v>98.4872529673985</v>
      </c>
    </row>
    <row r="7425" customFormat="false" ht="15" hidden="false" customHeight="false" outlineLevel="0" collapsed="false">
      <c r="A7425" s="0" t="s">
        <v>14979</v>
      </c>
      <c r="B7425" s="0" t="s">
        <v>14980</v>
      </c>
      <c r="C7425" s="0" t="s">
        <v>1208</v>
      </c>
      <c r="D7425" s="0" t="s">
        <v>57</v>
      </c>
      <c r="E7425" s="0" t="s">
        <v>186</v>
      </c>
      <c r="F7425" s="7" t="n">
        <v>25326.01</v>
      </c>
      <c r="G7425" s="6" t="n">
        <v>672</v>
      </c>
      <c r="H7425" s="8" t="n">
        <v>1478.2</v>
      </c>
      <c r="I7425" s="0" t="n">
        <v>1</v>
      </c>
      <c r="J7425" s="7" t="n">
        <f aca="false">IFERROR(F7425/G7425,"")</f>
        <v>37.6875148809524</v>
      </c>
      <c r="K7425" s="7" t="n">
        <f aca="false">IFERROR(F7425/H7425,"")</f>
        <v>17.1330063590854</v>
      </c>
      <c r="L7425" s="13" t="n">
        <f aca="false">L7424+F7425/$F$2*100</f>
        <v>98.4881781335256</v>
      </c>
    </row>
    <row r="7426" customFormat="false" ht="15" hidden="false" customHeight="false" outlineLevel="0" collapsed="false">
      <c r="A7426" s="0" t="s">
        <v>14981</v>
      </c>
      <c r="B7426" s="0" t="s">
        <v>3861</v>
      </c>
      <c r="C7426" s="0" t="s">
        <v>137</v>
      </c>
      <c r="D7426" s="0" t="s">
        <v>290</v>
      </c>
      <c r="E7426" s="0" t="s">
        <v>112</v>
      </c>
      <c r="F7426" s="7" t="n">
        <v>25317.42</v>
      </c>
      <c r="G7426" s="6" t="n">
        <v>388</v>
      </c>
      <c r="H7426" s="8" t="n">
        <v>698.3</v>
      </c>
      <c r="I7426" s="0" t="n">
        <v>1</v>
      </c>
      <c r="J7426" s="7" t="n">
        <f aca="false">IFERROR(F7426/G7426,"")</f>
        <v>65.2510824742268</v>
      </c>
      <c r="K7426" s="7" t="n">
        <f aca="false">IFERROR(F7426/H7426,"")</f>
        <v>36.2557926392668</v>
      </c>
      <c r="L7426" s="13" t="n">
        <f aca="false">L7425+F7426/$F$2*100</f>
        <v>98.4891029858576</v>
      </c>
    </row>
    <row r="7427" customFormat="false" ht="15" hidden="false" customHeight="false" outlineLevel="0" collapsed="false">
      <c r="A7427" s="0" t="s">
        <v>14982</v>
      </c>
      <c r="B7427" s="0" t="s">
        <v>14983</v>
      </c>
      <c r="C7427" s="0" t="s">
        <v>4697</v>
      </c>
      <c r="D7427" s="0" t="s">
        <v>785</v>
      </c>
      <c r="E7427" s="0" t="s">
        <v>116</v>
      </c>
      <c r="F7427" s="7" t="n">
        <v>25308.1</v>
      </c>
      <c r="G7427" s="6" t="n">
        <v>23</v>
      </c>
      <c r="H7427" s="8" t="n">
        <v>26.6</v>
      </c>
      <c r="I7427" s="0" t="n">
        <v>1</v>
      </c>
      <c r="J7427" s="7" t="n">
        <f aca="false">IFERROR(F7427/G7427,"")</f>
        <v>1100.35217391304</v>
      </c>
      <c r="K7427" s="7" t="n">
        <f aca="false">IFERROR(F7427/H7427,"")</f>
        <v>951.432330827068</v>
      </c>
      <c r="L7427" s="13" t="n">
        <f aca="false">L7426+F7427/$F$2*100</f>
        <v>98.4900274977275</v>
      </c>
    </row>
    <row r="7428" customFormat="false" ht="15" hidden="false" customHeight="false" outlineLevel="0" collapsed="false">
      <c r="A7428" s="0" t="s">
        <v>14984</v>
      </c>
      <c r="B7428" s="0" t="s">
        <v>6757</v>
      </c>
      <c r="C7428" s="0" t="s">
        <v>1259</v>
      </c>
      <c r="D7428" s="0" t="s">
        <v>251</v>
      </c>
      <c r="E7428" s="0" t="s">
        <v>81</v>
      </c>
      <c r="F7428" s="7" t="n">
        <v>25269.55</v>
      </c>
      <c r="G7428" s="6" t="n">
        <v>1003</v>
      </c>
      <c r="H7428" s="8" t="n">
        <v>2481.2</v>
      </c>
      <c r="I7428" s="0" t="n">
        <v>1</v>
      </c>
      <c r="J7428" s="7" t="n">
        <f aca="false">IFERROR(F7428/G7428,"")</f>
        <v>25.1939680957129</v>
      </c>
      <c r="K7428" s="7" t="n">
        <f aca="false">IFERROR(F7428/H7428,"")</f>
        <v>10.1844067386748</v>
      </c>
      <c r="L7428" s="13" t="n">
        <f aca="false">L7427+F7428/$F$2*100</f>
        <v>98.4909506013552</v>
      </c>
    </row>
    <row r="7429" customFormat="false" ht="15" hidden="false" customHeight="false" outlineLevel="0" collapsed="false">
      <c r="A7429" s="0" t="s">
        <v>14985</v>
      </c>
      <c r="B7429" s="0" t="s">
        <v>14986</v>
      </c>
      <c r="C7429" s="0" t="s">
        <v>605</v>
      </c>
      <c r="D7429" s="0" t="s">
        <v>198</v>
      </c>
      <c r="E7429" s="0" t="s">
        <v>269</v>
      </c>
      <c r="F7429" s="7" t="n">
        <v>25256.27</v>
      </c>
      <c r="G7429" s="6" t="n">
        <v>546</v>
      </c>
      <c r="H7429" s="8" t="n">
        <v>1270.5</v>
      </c>
      <c r="I7429" s="0" t="n">
        <v>1</v>
      </c>
      <c r="J7429" s="7" t="n">
        <f aca="false">IFERROR(F7429/G7429,"")</f>
        <v>46.2569047619048</v>
      </c>
      <c r="K7429" s="7" t="n">
        <f aca="false">IFERROR(F7429/H7429,"")</f>
        <v>19.8790003935458</v>
      </c>
      <c r="L7429" s="13" t="n">
        <f aca="false">L7428+F7429/$F$2*100</f>
        <v>98.4918732198609</v>
      </c>
    </row>
    <row r="7430" customFormat="false" ht="15" hidden="false" customHeight="false" outlineLevel="0" collapsed="false">
      <c r="A7430" s="0" t="s">
        <v>14987</v>
      </c>
      <c r="B7430" s="0" t="s">
        <v>8834</v>
      </c>
      <c r="C7430" s="0" t="s">
        <v>14988</v>
      </c>
      <c r="D7430" s="0" t="s">
        <v>251</v>
      </c>
      <c r="E7430" s="0" t="s">
        <v>81</v>
      </c>
      <c r="F7430" s="7" t="n">
        <v>25236.14</v>
      </c>
      <c r="G7430" s="6" t="n">
        <v>372</v>
      </c>
      <c r="H7430" s="8" t="n">
        <v>784.5</v>
      </c>
      <c r="I7430" s="0" t="n">
        <v>1</v>
      </c>
      <c r="J7430" s="7" t="n">
        <f aca="false">IFERROR(F7430/G7430,"")</f>
        <v>67.8390860215054</v>
      </c>
      <c r="K7430" s="7" t="n">
        <f aca="false">IFERROR(F7430/H7430,"")</f>
        <v>32.1684384958572</v>
      </c>
      <c r="L7430" s="13" t="n">
        <f aca="false">L7429+F7430/$F$2*100</f>
        <v>98.4927951030121</v>
      </c>
    </row>
    <row r="7431" customFormat="false" ht="15" hidden="false" customHeight="false" outlineLevel="0" collapsed="false">
      <c r="A7431" s="0" t="s">
        <v>14989</v>
      </c>
      <c r="B7431" s="0" t="s">
        <v>2443</v>
      </c>
      <c r="C7431" s="0" t="s">
        <v>961</v>
      </c>
      <c r="D7431" s="0" t="s">
        <v>198</v>
      </c>
      <c r="E7431" s="0" t="s">
        <v>112</v>
      </c>
      <c r="F7431" s="7" t="n">
        <v>25224.61</v>
      </c>
      <c r="G7431" s="6" t="n">
        <v>565</v>
      </c>
      <c r="H7431" s="8" t="n">
        <v>1066.4</v>
      </c>
      <c r="I7431" s="0" t="n">
        <v>1</v>
      </c>
      <c r="J7431" s="7" t="n">
        <f aca="false">IFERROR(F7431/G7431,"")</f>
        <v>44.6453274336283</v>
      </c>
      <c r="K7431" s="7" t="n">
        <f aca="false">IFERROR(F7431/H7431,"")</f>
        <v>23.6539853713428</v>
      </c>
      <c r="L7431" s="13" t="n">
        <f aca="false">L7430+F7431/$F$2*100</f>
        <v>98.4937165649693</v>
      </c>
    </row>
    <row r="7432" customFormat="false" ht="15" hidden="false" customHeight="false" outlineLevel="0" collapsed="false">
      <c r="A7432" s="0" t="s">
        <v>14990</v>
      </c>
      <c r="B7432" s="0" t="s">
        <v>13598</v>
      </c>
      <c r="C7432" s="0" t="s">
        <v>277</v>
      </c>
      <c r="D7432" s="0" t="s">
        <v>134</v>
      </c>
      <c r="E7432" s="0" t="s">
        <v>81</v>
      </c>
      <c r="F7432" s="7" t="n">
        <v>25215.85</v>
      </c>
      <c r="G7432" s="6" t="n">
        <v>339</v>
      </c>
      <c r="H7432" s="8" t="n">
        <v>673.1</v>
      </c>
      <c r="I7432" s="0" t="n">
        <v>1</v>
      </c>
      <c r="J7432" s="7" t="n">
        <f aca="false">IFERROR(F7432/G7432,"")</f>
        <v>74.3830383480826</v>
      </c>
      <c r="K7432" s="7" t="n">
        <f aca="false">IFERROR(F7432/H7432,"")</f>
        <v>37.4622641509434</v>
      </c>
      <c r="L7432" s="13" t="n">
        <f aca="false">L7431+F7432/$F$2*100</f>
        <v>98.4946377069212</v>
      </c>
    </row>
    <row r="7433" customFormat="false" ht="15" hidden="false" customHeight="false" outlineLevel="0" collapsed="false">
      <c r="A7433" s="0" t="s">
        <v>14991</v>
      </c>
      <c r="B7433" s="0" t="s">
        <v>14992</v>
      </c>
      <c r="C7433" s="0" t="s">
        <v>3434</v>
      </c>
      <c r="D7433" s="0" t="s">
        <v>62</v>
      </c>
      <c r="E7433" s="0" t="s">
        <v>269</v>
      </c>
      <c r="F7433" s="7" t="n">
        <v>25214.66</v>
      </c>
      <c r="G7433" s="6" t="n">
        <v>1771</v>
      </c>
      <c r="H7433" s="8" t="n">
        <v>4226.9</v>
      </c>
      <c r="I7433" s="0" t="n">
        <v>1</v>
      </c>
      <c r="J7433" s="7" t="n">
        <f aca="false">IFERROR(F7433/G7433,"")</f>
        <v>14.2375268210051</v>
      </c>
      <c r="K7433" s="7" t="n">
        <f aca="false">IFERROR(F7433/H7433,"")</f>
        <v>5.96528425086943</v>
      </c>
      <c r="L7433" s="13" t="n">
        <f aca="false">L7432+F7433/$F$2*100</f>
        <v>98.4955588054021</v>
      </c>
    </row>
    <row r="7434" customFormat="false" ht="15" hidden="false" customHeight="false" outlineLevel="0" collapsed="false">
      <c r="A7434" s="0" t="s">
        <v>14993</v>
      </c>
      <c r="B7434" s="0" t="s">
        <v>14994</v>
      </c>
      <c r="C7434" s="0" t="s">
        <v>2103</v>
      </c>
      <c r="D7434" s="0" t="s">
        <v>260</v>
      </c>
      <c r="E7434" s="0" t="s">
        <v>112</v>
      </c>
      <c r="F7434" s="7" t="n">
        <v>25210.76</v>
      </c>
      <c r="G7434" s="6" t="n">
        <v>883</v>
      </c>
      <c r="H7434" s="8" t="n">
        <v>978.7</v>
      </c>
      <c r="I7434" s="0" t="n">
        <v>1</v>
      </c>
      <c r="J7434" s="7" t="n">
        <f aca="false">IFERROR(F7434/G7434,"")</f>
        <v>28.5512570781427</v>
      </c>
      <c r="K7434" s="7" t="n">
        <f aca="false">IFERROR(F7434/H7434,"")</f>
        <v>25.7594359865127</v>
      </c>
      <c r="L7434" s="13" t="n">
        <f aca="false">L7433+F7434/$F$2*100</f>
        <v>98.496479761415</v>
      </c>
    </row>
    <row r="7435" customFormat="false" ht="15" hidden="false" customHeight="false" outlineLevel="0" collapsed="false">
      <c r="A7435" s="0" t="s">
        <v>14995</v>
      </c>
      <c r="B7435" s="0" t="s">
        <v>2533</v>
      </c>
      <c r="C7435" s="0" t="s">
        <v>365</v>
      </c>
      <c r="D7435" s="0" t="s">
        <v>80</v>
      </c>
      <c r="E7435" s="0" t="s">
        <v>112</v>
      </c>
      <c r="F7435" s="7" t="n">
        <v>25209.84</v>
      </c>
      <c r="G7435" s="6" t="n">
        <v>229</v>
      </c>
      <c r="H7435" s="8" t="n">
        <v>516.6</v>
      </c>
      <c r="I7435" s="0" t="n">
        <v>1</v>
      </c>
      <c r="J7435" s="7" t="n">
        <f aca="false">IFERROR(F7435/G7435,"")</f>
        <v>110.086637554585</v>
      </c>
      <c r="K7435" s="7" t="n">
        <f aca="false">IFERROR(F7435/H7435,"")</f>
        <v>48.7995354239257</v>
      </c>
      <c r="L7435" s="13" t="n">
        <f aca="false">L7434+F7435/$F$2*100</f>
        <v>98.4974006838199</v>
      </c>
    </row>
    <row r="7436" customFormat="false" ht="15" hidden="false" customHeight="false" outlineLevel="0" collapsed="false">
      <c r="A7436" s="0" t="s">
        <v>14996</v>
      </c>
      <c r="B7436" s="0" t="s">
        <v>818</v>
      </c>
      <c r="C7436" s="0" t="s">
        <v>368</v>
      </c>
      <c r="D7436" s="0" t="s">
        <v>198</v>
      </c>
      <c r="E7436" s="0" t="s">
        <v>800</v>
      </c>
      <c r="F7436" s="7" t="n">
        <v>25169.14</v>
      </c>
      <c r="G7436" s="6" t="n">
        <v>328</v>
      </c>
      <c r="H7436" s="8" t="n">
        <v>515.3</v>
      </c>
      <c r="I7436" s="0" t="n">
        <v>1</v>
      </c>
      <c r="J7436" s="7" t="n">
        <f aca="false">IFERROR(F7436/G7436,"")</f>
        <v>76.7351829268293</v>
      </c>
      <c r="K7436" s="7" t="n">
        <f aca="false">IFERROR(F7436/H7436,"")</f>
        <v>48.8436638851155</v>
      </c>
      <c r="L7436" s="13" t="n">
        <f aca="false">L7435+F7436/$F$2*100</f>
        <v>98.4983201194427</v>
      </c>
    </row>
    <row r="7437" customFormat="false" ht="15" hidden="false" customHeight="false" outlineLevel="0" collapsed="false">
      <c r="A7437" s="0" t="s">
        <v>14997</v>
      </c>
      <c r="B7437" s="0" t="s">
        <v>14998</v>
      </c>
      <c r="C7437" s="0" t="s">
        <v>14999</v>
      </c>
      <c r="D7437" s="0" t="s">
        <v>260</v>
      </c>
      <c r="E7437" s="0" t="s">
        <v>509</v>
      </c>
      <c r="F7437" s="7" t="n">
        <v>25160.99</v>
      </c>
      <c r="G7437" s="6" t="n">
        <v>453</v>
      </c>
      <c r="H7437" s="8" t="n">
        <v>770.8</v>
      </c>
      <c r="I7437" s="0" t="n">
        <v>1</v>
      </c>
      <c r="J7437" s="7" t="n">
        <f aca="false">IFERROR(F7437/G7437,"")</f>
        <v>55.5430242825607</v>
      </c>
      <c r="K7437" s="7" t="n">
        <f aca="false">IFERROR(F7437/H7437,"")</f>
        <v>32.6426959003633</v>
      </c>
      <c r="L7437" s="13" t="n">
        <f aca="false">L7436+F7437/$F$2*100</f>
        <v>98.4992392573437</v>
      </c>
    </row>
    <row r="7438" customFormat="false" ht="15" hidden="false" customHeight="false" outlineLevel="0" collapsed="false">
      <c r="A7438" s="0" t="s">
        <v>15000</v>
      </c>
      <c r="B7438" s="0" t="s">
        <v>413</v>
      </c>
      <c r="C7438" s="0" t="s">
        <v>1550</v>
      </c>
      <c r="D7438" s="0" t="s">
        <v>123</v>
      </c>
      <c r="E7438" s="0" t="s">
        <v>269</v>
      </c>
      <c r="F7438" s="7" t="n">
        <v>25149.77</v>
      </c>
      <c r="G7438" s="6" t="n">
        <v>310</v>
      </c>
      <c r="H7438" s="8" t="n">
        <v>892.4</v>
      </c>
      <c r="I7438" s="0" t="n">
        <v>1</v>
      </c>
      <c r="J7438" s="7" t="n">
        <f aca="false">IFERROR(F7438/G7438,"")</f>
        <v>81.1282903225807</v>
      </c>
      <c r="K7438" s="7" t="n">
        <f aca="false">IFERROR(F7438/H7438,"")</f>
        <v>28.182171671896</v>
      </c>
      <c r="L7438" s="13" t="n">
        <f aca="false">L7437+F7438/$F$2*100</f>
        <v>98.500157985375</v>
      </c>
    </row>
    <row r="7439" customFormat="false" ht="15" hidden="false" customHeight="false" outlineLevel="0" collapsed="false">
      <c r="A7439" s="0" t="s">
        <v>15001</v>
      </c>
      <c r="B7439" s="0" t="s">
        <v>15002</v>
      </c>
      <c r="C7439" s="0" t="s">
        <v>15003</v>
      </c>
      <c r="D7439" s="0" t="s">
        <v>57</v>
      </c>
      <c r="E7439" s="0" t="s">
        <v>269</v>
      </c>
      <c r="F7439" s="7" t="n">
        <v>25113.92</v>
      </c>
      <c r="G7439" s="6" t="n">
        <v>242</v>
      </c>
      <c r="H7439" s="8" t="n">
        <v>394.4</v>
      </c>
      <c r="I7439" s="0" t="n">
        <v>1</v>
      </c>
      <c r="J7439" s="7" t="n">
        <f aca="false">IFERROR(F7439/G7439,"")</f>
        <v>103.77652892562</v>
      </c>
      <c r="K7439" s="7" t="n">
        <f aca="false">IFERROR(F7439/H7439,"")</f>
        <v>63.6762677484787</v>
      </c>
      <c r="L7439" s="13" t="n">
        <f aca="false">L7438+F7439/$F$2*100</f>
        <v>98.501075403796</v>
      </c>
    </row>
    <row r="7440" customFormat="false" ht="15" hidden="false" customHeight="false" outlineLevel="0" collapsed="false">
      <c r="A7440" s="0" t="s">
        <v>15004</v>
      </c>
      <c r="B7440" s="0" t="s">
        <v>15005</v>
      </c>
      <c r="C7440" s="0" t="s">
        <v>5115</v>
      </c>
      <c r="D7440" s="0" t="s">
        <v>127</v>
      </c>
      <c r="E7440" s="0" t="s">
        <v>81</v>
      </c>
      <c r="F7440" s="7" t="n">
        <v>25112.93</v>
      </c>
      <c r="G7440" s="6" t="n">
        <v>368</v>
      </c>
      <c r="H7440" s="8" t="n">
        <v>1001.2</v>
      </c>
      <c r="I7440" s="0" t="n">
        <v>1</v>
      </c>
      <c r="J7440" s="7" t="n">
        <f aca="false">IFERROR(F7440/G7440,"")</f>
        <v>68.2416576086957</v>
      </c>
      <c r="K7440" s="7" t="n">
        <f aca="false">IFERROR(F7440/H7440,"")</f>
        <v>25.0828306032761</v>
      </c>
      <c r="L7440" s="13" t="n">
        <f aca="false">L7439+F7440/$F$2*100</f>
        <v>98.5019927860519</v>
      </c>
    </row>
    <row r="7441" customFormat="false" ht="15" hidden="false" customHeight="false" outlineLevel="0" collapsed="false">
      <c r="A7441" s="0" t="s">
        <v>15006</v>
      </c>
      <c r="B7441" s="0" t="s">
        <v>15007</v>
      </c>
      <c r="C7441" s="0" t="s">
        <v>1351</v>
      </c>
      <c r="D7441" s="0" t="s">
        <v>552</v>
      </c>
      <c r="E7441" s="0" t="s">
        <v>168</v>
      </c>
      <c r="F7441" s="7" t="n">
        <v>25111.94</v>
      </c>
      <c r="G7441" s="6" t="n">
        <v>380</v>
      </c>
      <c r="H7441" s="8" t="n">
        <v>501.1</v>
      </c>
      <c r="I7441" s="0" t="n">
        <v>1</v>
      </c>
      <c r="J7441" s="7" t="n">
        <f aca="false">IFERROR(F7441/G7441,"")</f>
        <v>66.0840526315789</v>
      </c>
      <c r="K7441" s="7" t="n">
        <f aca="false">IFERROR(F7441/H7441,"")</f>
        <v>50.1136300139693</v>
      </c>
      <c r="L7441" s="13" t="n">
        <f aca="false">L7440+F7441/$F$2*100</f>
        <v>98.5029101321429</v>
      </c>
    </row>
    <row r="7442" customFormat="false" ht="15" hidden="false" customHeight="false" outlineLevel="0" collapsed="false">
      <c r="A7442" s="0" t="s">
        <v>15008</v>
      </c>
      <c r="B7442" s="0" t="s">
        <v>594</v>
      </c>
      <c r="C7442" s="0" t="s">
        <v>204</v>
      </c>
      <c r="D7442" s="0" t="s">
        <v>57</v>
      </c>
      <c r="E7442" s="0" t="s">
        <v>116</v>
      </c>
      <c r="F7442" s="7" t="n">
        <v>25108.52</v>
      </c>
      <c r="G7442" s="6" t="n">
        <v>521</v>
      </c>
      <c r="H7442" s="8" t="n">
        <v>521.6</v>
      </c>
      <c r="I7442" s="0" t="n">
        <v>1</v>
      </c>
      <c r="J7442" s="7" t="n">
        <f aca="false">IFERROR(F7442/G7442,"")</f>
        <v>48.1929366602687</v>
      </c>
      <c r="K7442" s="7" t="n">
        <f aca="false">IFERROR(F7442/H7442,"")</f>
        <v>48.1375</v>
      </c>
      <c r="L7442" s="13" t="n">
        <f aca="false">L7441+F7442/$F$2*100</f>
        <v>98.5038273533004</v>
      </c>
    </row>
    <row r="7443" customFormat="false" ht="15" hidden="false" customHeight="false" outlineLevel="0" collapsed="false">
      <c r="A7443" s="0" t="s">
        <v>15009</v>
      </c>
      <c r="B7443" s="0" t="s">
        <v>15010</v>
      </c>
      <c r="C7443" s="0" t="s">
        <v>449</v>
      </c>
      <c r="D7443" s="0" t="s">
        <v>71</v>
      </c>
      <c r="E7443" s="0" t="s">
        <v>269</v>
      </c>
      <c r="F7443" s="7" t="n">
        <v>25100.55</v>
      </c>
      <c r="G7443" s="6" t="n">
        <v>32</v>
      </c>
      <c r="H7443" s="8" t="n">
        <v>43</v>
      </c>
      <c r="I7443" s="0" t="n">
        <v>1</v>
      </c>
      <c r="J7443" s="7" t="n">
        <f aca="false">IFERROR(F7443/G7443,"")</f>
        <v>784.3921875</v>
      </c>
      <c r="K7443" s="7" t="n">
        <f aca="false">IFERROR(F7443/H7443,"")</f>
        <v>583.733720930233</v>
      </c>
      <c r="L7443" s="13" t="n">
        <f aca="false">L7442+F7443/$F$2*100</f>
        <v>98.5047442833115</v>
      </c>
    </row>
    <row r="7444" customFormat="false" ht="15" hidden="false" customHeight="false" outlineLevel="0" collapsed="false">
      <c r="A7444" s="0" t="s">
        <v>15011</v>
      </c>
      <c r="B7444" s="0" t="s">
        <v>7058</v>
      </c>
      <c r="C7444" s="0" t="s">
        <v>8566</v>
      </c>
      <c r="D7444" s="0" t="s">
        <v>52</v>
      </c>
      <c r="E7444" s="0" t="s">
        <v>116</v>
      </c>
      <c r="F7444" s="7" t="n">
        <v>25005.62</v>
      </c>
      <c r="G7444" s="6" t="n">
        <v>138</v>
      </c>
      <c r="H7444" s="8" t="n">
        <v>256.4</v>
      </c>
      <c r="I7444" s="0" t="n">
        <v>1</v>
      </c>
      <c r="J7444" s="7" t="n">
        <f aca="false">IFERROR(F7444/G7444,"")</f>
        <v>181.200144927536</v>
      </c>
      <c r="K7444" s="7" t="n">
        <f aca="false">IFERROR(F7444/H7444,"")</f>
        <v>97.5258190327613</v>
      </c>
      <c r="L7444" s="13" t="n">
        <f aca="false">L7443+F7444/$F$2*100</f>
        <v>98.5056577455036</v>
      </c>
    </row>
    <row r="7445" customFormat="false" ht="15" hidden="false" customHeight="false" outlineLevel="0" collapsed="false">
      <c r="A7445" s="0" t="s">
        <v>15012</v>
      </c>
      <c r="B7445" s="0" t="s">
        <v>15013</v>
      </c>
      <c r="C7445" s="0" t="s">
        <v>12513</v>
      </c>
      <c r="D7445" s="0" t="s">
        <v>876</v>
      </c>
      <c r="E7445" s="0" t="s">
        <v>76</v>
      </c>
      <c r="F7445" s="7" t="n">
        <v>24971.4</v>
      </c>
      <c r="G7445" s="6" t="n">
        <v>61</v>
      </c>
      <c r="H7445" s="8" t="n">
        <v>74</v>
      </c>
      <c r="I7445" s="0" t="n">
        <v>1</v>
      </c>
      <c r="J7445" s="7" t="n">
        <f aca="false">IFERROR(F7445/G7445,"")</f>
        <v>409.367213114754</v>
      </c>
      <c r="K7445" s="7" t="n">
        <f aca="false">IFERROR(F7445/H7445,"")</f>
        <v>337.451351351351</v>
      </c>
      <c r="L7445" s="13" t="n">
        <f aca="false">L7444+F7445/$F$2*100</f>
        <v>98.5065699576296</v>
      </c>
    </row>
    <row r="7446" customFormat="false" ht="15" hidden="false" customHeight="false" outlineLevel="0" collapsed="false">
      <c r="A7446" s="0" t="s">
        <v>15014</v>
      </c>
      <c r="B7446" s="0" t="s">
        <v>1664</v>
      </c>
      <c r="C7446" s="0" t="s">
        <v>1010</v>
      </c>
      <c r="D7446" s="0" t="s">
        <v>1471</v>
      </c>
      <c r="E7446" s="0" t="s">
        <v>269</v>
      </c>
      <c r="F7446" s="7" t="n">
        <v>24946.81</v>
      </c>
      <c r="G7446" s="6" t="n">
        <v>86</v>
      </c>
      <c r="H7446" s="8" t="n">
        <v>203.1</v>
      </c>
      <c r="I7446" s="0" t="n">
        <v>1</v>
      </c>
      <c r="J7446" s="7" t="n">
        <f aca="false">IFERROR(F7446/G7446,"")</f>
        <v>290.079186046512</v>
      </c>
      <c r="K7446" s="7" t="n">
        <f aca="false">IFERROR(F7446/H7446,"")</f>
        <v>122.830182176268</v>
      </c>
      <c r="L7446" s="13" t="n">
        <f aca="false">L7445+F7446/$F$2*100</f>
        <v>98.5074812714762</v>
      </c>
    </row>
    <row r="7447" customFormat="false" ht="15" hidden="false" customHeight="false" outlineLevel="0" collapsed="false">
      <c r="A7447" s="0" t="s">
        <v>15015</v>
      </c>
      <c r="B7447" s="0" t="s">
        <v>15016</v>
      </c>
      <c r="C7447" s="0" t="s">
        <v>537</v>
      </c>
      <c r="D7447" s="0" t="s">
        <v>217</v>
      </c>
      <c r="E7447" s="0" t="s">
        <v>2992</v>
      </c>
      <c r="F7447" s="7" t="n">
        <v>24940.91</v>
      </c>
      <c r="G7447" s="6" t="n">
        <v>292</v>
      </c>
      <c r="H7447" s="8" t="n">
        <v>409</v>
      </c>
      <c r="I7447" s="0" t="n">
        <v>1</v>
      </c>
      <c r="J7447" s="7" t="n">
        <f aca="false">IFERROR(F7447/G7447,"")</f>
        <v>85.4140753424658</v>
      </c>
      <c r="K7447" s="7" t="n">
        <f aca="false">IFERROR(F7447/H7447,"")</f>
        <v>60.9802200488998</v>
      </c>
      <c r="L7447" s="13" t="n">
        <f aca="false">L7446+F7447/$F$2*100</f>
        <v>98.5083923697941</v>
      </c>
    </row>
    <row r="7448" customFormat="false" ht="15" hidden="false" customHeight="false" outlineLevel="0" collapsed="false">
      <c r="A7448" s="0" t="s">
        <v>15017</v>
      </c>
      <c r="B7448" s="0" t="s">
        <v>238</v>
      </c>
      <c r="C7448" s="0" t="s">
        <v>2567</v>
      </c>
      <c r="D7448" s="0" t="s">
        <v>140</v>
      </c>
      <c r="E7448" s="0" t="s">
        <v>116</v>
      </c>
      <c r="F7448" s="7" t="n">
        <v>24933.69</v>
      </c>
      <c r="G7448" s="6" t="n">
        <v>360</v>
      </c>
      <c r="H7448" s="8" t="n">
        <v>394.1</v>
      </c>
      <c r="I7448" s="0" t="n">
        <v>1</v>
      </c>
      <c r="J7448" s="7" t="n">
        <f aca="false">IFERROR(F7448/G7448,"")</f>
        <v>69.26025</v>
      </c>
      <c r="K7448" s="7" t="n">
        <f aca="false">IFERROR(F7448/H7448,"")</f>
        <v>63.2674194366912</v>
      </c>
      <c r="L7448" s="13" t="n">
        <f aca="false">L7447+F7448/$F$2*100</f>
        <v>98.5093032043635</v>
      </c>
    </row>
    <row r="7449" customFormat="false" ht="15" hidden="false" customHeight="false" outlineLevel="0" collapsed="false">
      <c r="A7449" s="0" t="s">
        <v>15018</v>
      </c>
      <c r="B7449" s="0" t="s">
        <v>15019</v>
      </c>
      <c r="C7449" s="0" t="s">
        <v>100</v>
      </c>
      <c r="D7449" s="0" t="s">
        <v>80</v>
      </c>
      <c r="E7449" s="0" t="s">
        <v>509</v>
      </c>
      <c r="F7449" s="7" t="n">
        <v>24898.8</v>
      </c>
      <c r="G7449" s="6" t="n">
        <v>267</v>
      </c>
      <c r="H7449" s="8" t="n">
        <v>310</v>
      </c>
      <c r="I7449" s="0" t="n">
        <v>1</v>
      </c>
      <c r="J7449" s="7" t="n">
        <f aca="false">IFERROR(F7449/G7449,"")</f>
        <v>93.2539325842697</v>
      </c>
      <c r="K7449" s="7" t="n">
        <f aca="false">IFERROR(F7449/H7449,"")</f>
        <v>80.3187096774194</v>
      </c>
      <c r="L7449" s="13" t="n">
        <f aca="false">L7448+F7449/$F$2*100</f>
        <v>98.5102127643915</v>
      </c>
    </row>
    <row r="7450" customFormat="false" ht="15" hidden="false" customHeight="false" outlineLevel="0" collapsed="false">
      <c r="A7450" s="0" t="s">
        <v>15020</v>
      </c>
      <c r="B7450" s="0" t="s">
        <v>15021</v>
      </c>
      <c r="C7450" s="0" t="s">
        <v>1995</v>
      </c>
      <c r="D7450" s="0" t="s">
        <v>1140</v>
      </c>
      <c r="E7450" s="0" t="s">
        <v>269</v>
      </c>
      <c r="F7450" s="7" t="n">
        <v>24898.7</v>
      </c>
      <c r="G7450" s="6" t="n">
        <v>910</v>
      </c>
      <c r="H7450" s="8" t="n">
        <v>1998.7</v>
      </c>
      <c r="I7450" s="0" t="n">
        <v>1</v>
      </c>
      <c r="J7450" s="7" t="n">
        <f aca="false">IFERROR(F7450/G7450,"")</f>
        <v>27.3612087912088</v>
      </c>
      <c r="K7450" s="7" t="n">
        <f aca="false">IFERROR(F7450/H7450,"")</f>
        <v>12.4574473407715</v>
      </c>
      <c r="L7450" s="13" t="n">
        <f aca="false">L7449+F7450/$F$2*100</f>
        <v>98.5111223207665</v>
      </c>
    </row>
    <row r="7451" customFormat="false" ht="15" hidden="false" customHeight="false" outlineLevel="0" collapsed="false">
      <c r="A7451" s="0" t="s">
        <v>15022</v>
      </c>
      <c r="B7451" s="0" t="s">
        <v>15023</v>
      </c>
      <c r="C7451" s="0" t="s">
        <v>51</v>
      </c>
      <c r="D7451" s="0" t="s">
        <v>85</v>
      </c>
      <c r="E7451" s="0" t="s">
        <v>1789</v>
      </c>
      <c r="F7451" s="7" t="n">
        <v>24895.34</v>
      </c>
      <c r="G7451" s="6" t="n">
        <v>371</v>
      </c>
      <c r="H7451" s="8" t="n">
        <v>755.7</v>
      </c>
      <c r="I7451" s="0" t="n">
        <v>1</v>
      </c>
      <c r="J7451" s="7" t="n">
        <f aca="false">IFERROR(F7451/G7451,"")</f>
        <v>67.1033423180593</v>
      </c>
      <c r="K7451" s="7" t="n">
        <f aca="false">IFERROR(F7451/H7451,"")</f>
        <v>32.9434166997486</v>
      </c>
      <c r="L7451" s="13" t="n">
        <f aca="false">L7450+F7451/$F$2*100</f>
        <v>98.5120317543998</v>
      </c>
    </row>
    <row r="7452" customFormat="false" ht="15" hidden="false" customHeight="false" outlineLevel="0" collapsed="false">
      <c r="A7452" s="0" t="s">
        <v>15024</v>
      </c>
      <c r="B7452" s="0" t="s">
        <v>351</v>
      </c>
      <c r="C7452" s="0" t="s">
        <v>15025</v>
      </c>
      <c r="D7452" s="0" t="s">
        <v>1140</v>
      </c>
      <c r="E7452" s="0" t="s">
        <v>2194</v>
      </c>
      <c r="F7452" s="7" t="n">
        <v>24889.67</v>
      </c>
      <c r="G7452" s="6" t="n">
        <v>256</v>
      </c>
      <c r="H7452" s="8" t="n">
        <v>502.2</v>
      </c>
      <c r="I7452" s="0" t="n">
        <v>1</v>
      </c>
      <c r="J7452" s="7" t="n">
        <f aca="false">IFERROR(F7452/G7452,"")</f>
        <v>97.2252734375</v>
      </c>
      <c r="K7452" s="7" t="n">
        <f aca="false">IFERROR(F7452/H7452,"")</f>
        <v>49.5612704101951</v>
      </c>
      <c r="L7452" s="13" t="n">
        <f aca="false">L7451+F7452/$F$2*100</f>
        <v>98.5129409809064</v>
      </c>
    </row>
    <row r="7453" customFormat="false" ht="15" hidden="false" customHeight="false" outlineLevel="0" collapsed="false">
      <c r="A7453" s="0" t="s">
        <v>15026</v>
      </c>
      <c r="B7453" s="0" t="s">
        <v>15027</v>
      </c>
      <c r="C7453" s="0" t="s">
        <v>4263</v>
      </c>
      <c r="D7453" s="0" t="s">
        <v>3850</v>
      </c>
      <c r="E7453" s="0" t="s">
        <v>2992</v>
      </c>
      <c r="F7453" s="7" t="n">
        <v>24887.63</v>
      </c>
      <c r="G7453" s="6" t="n">
        <v>199</v>
      </c>
      <c r="H7453" s="8" t="n">
        <v>199.8</v>
      </c>
      <c r="I7453" s="0" t="n">
        <v>1</v>
      </c>
      <c r="J7453" s="7" t="n">
        <f aca="false">IFERROR(F7453/G7453,"")</f>
        <v>125.063467336683</v>
      </c>
      <c r="K7453" s="7" t="n">
        <f aca="false">IFERROR(F7453/H7453,"")</f>
        <v>124.562712712713</v>
      </c>
      <c r="L7453" s="13" t="n">
        <f aca="false">L7452+F7453/$F$2*100</f>
        <v>98.5138501328913</v>
      </c>
    </row>
    <row r="7454" customFormat="false" ht="15" hidden="false" customHeight="false" outlineLevel="0" collapsed="false">
      <c r="A7454" s="0" t="s">
        <v>15028</v>
      </c>
      <c r="B7454" s="0" t="s">
        <v>7442</v>
      </c>
      <c r="C7454" s="0" t="s">
        <v>2150</v>
      </c>
      <c r="D7454" s="0" t="s">
        <v>52</v>
      </c>
      <c r="E7454" s="0" t="s">
        <v>800</v>
      </c>
      <c r="F7454" s="7" t="n">
        <v>24885.67</v>
      </c>
      <c r="G7454" s="6" t="n">
        <v>990</v>
      </c>
      <c r="H7454" s="8" t="n">
        <v>1014.8</v>
      </c>
      <c r="I7454" s="0" t="n">
        <v>1</v>
      </c>
      <c r="J7454" s="7" t="n">
        <f aca="false">IFERROR(F7454/G7454,"")</f>
        <v>25.1370404040404</v>
      </c>
      <c r="K7454" s="7" t="n">
        <f aca="false">IFERROR(F7454/H7454,"")</f>
        <v>24.5227335435554</v>
      </c>
      <c r="L7454" s="13" t="n">
        <f aca="false">L7453+F7454/$F$2*100</f>
        <v>98.5147592132768</v>
      </c>
    </row>
    <row r="7455" customFormat="false" ht="15" hidden="false" customHeight="false" outlineLevel="0" collapsed="false">
      <c r="A7455" s="0" t="s">
        <v>15029</v>
      </c>
      <c r="B7455" s="0" t="s">
        <v>15030</v>
      </c>
      <c r="C7455" s="0" t="s">
        <v>5689</v>
      </c>
      <c r="D7455" s="0" t="s">
        <v>134</v>
      </c>
      <c r="E7455" s="0" t="s">
        <v>269</v>
      </c>
      <c r="F7455" s="7" t="n">
        <v>24878.41</v>
      </c>
      <c r="G7455" s="6" t="n">
        <v>488</v>
      </c>
      <c r="H7455" s="8" t="n">
        <v>1262.6</v>
      </c>
      <c r="I7455" s="0" t="n">
        <v>1</v>
      </c>
      <c r="J7455" s="7" t="n">
        <f aca="false">IFERROR(F7455/G7455,"")</f>
        <v>50.9803483606557</v>
      </c>
      <c r="K7455" s="7" t="n">
        <f aca="false">IFERROR(F7455/H7455,"")</f>
        <v>19.7041105654998</v>
      </c>
      <c r="L7455" s="13" t="n">
        <f aca="false">L7454+F7455/$F$2*100</f>
        <v>98.5156680284525</v>
      </c>
    </row>
    <row r="7456" customFormat="false" ht="15" hidden="false" customHeight="false" outlineLevel="0" collapsed="false">
      <c r="A7456" s="0" t="s">
        <v>15031</v>
      </c>
      <c r="B7456" s="0" t="s">
        <v>4987</v>
      </c>
      <c r="C7456" s="0" t="s">
        <v>2704</v>
      </c>
      <c r="D7456" s="0" t="s">
        <v>57</v>
      </c>
      <c r="E7456" s="0" t="s">
        <v>81</v>
      </c>
      <c r="F7456" s="7" t="n">
        <v>24869.29</v>
      </c>
      <c r="G7456" s="6" t="n">
        <v>313</v>
      </c>
      <c r="H7456" s="8" t="n">
        <v>673.3</v>
      </c>
      <c r="I7456" s="0" t="n">
        <v>1</v>
      </c>
      <c r="J7456" s="7" t="n">
        <f aca="false">IFERROR(F7456/G7456,"")</f>
        <v>79.4546006389776</v>
      </c>
      <c r="K7456" s="7" t="n">
        <f aca="false">IFERROR(F7456/H7456,"")</f>
        <v>36.9364176444378</v>
      </c>
      <c r="L7456" s="13" t="n">
        <f aca="false">L7455+F7456/$F$2*100</f>
        <v>98.5165765104721</v>
      </c>
    </row>
    <row r="7457" customFormat="false" ht="15" hidden="false" customHeight="false" outlineLevel="0" collapsed="false">
      <c r="A7457" s="0" t="s">
        <v>15032</v>
      </c>
      <c r="B7457" s="0" t="s">
        <v>4746</v>
      </c>
      <c r="C7457" s="0" t="s">
        <v>174</v>
      </c>
      <c r="D7457" s="0" t="s">
        <v>2489</v>
      </c>
      <c r="E7457" s="0" t="s">
        <v>4424</v>
      </c>
      <c r="F7457" s="7" t="n">
        <v>24855</v>
      </c>
      <c r="G7457" s="6" t="n">
        <v>55</v>
      </c>
      <c r="H7457" s="8" t="n">
        <v>63.4</v>
      </c>
      <c r="I7457" s="0" t="n">
        <v>1</v>
      </c>
      <c r="J7457" s="7" t="n">
        <f aca="false">IFERROR(F7457/G7457,"")</f>
        <v>451.909090909091</v>
      </c>
      <c r="K7457" s="7" t="n">
        <f aca="false">IFERROR(F7457/H7457,"")</f>
        <v>392.034700315457</v>
      </c>
      <c r="L7457" s="13" t="n">
        <f aca="false">L7456+F7457/$F$2*100</f>
        <v>98.5174844704741</v>
      </c>
    </row>
    <row r="7458" customFormat="false" ht="15" hidden="false" customHeight="false" outlineLevel="0" collapsed="false">
      <c r="A7458" s="0" t="s">
        <v>15033</v>
      </c>
      <c r="B7458" s="0" t="s">
        <v>1087</v>
      </c>
      <c r="C7458" s="0" t="s">
        <v>7941</v>
      </c>
      <c r="D7458" s="0" t="s">
        <v>85</v>
      </c>
      <c r="E7458" s="0" t="s">
        <v>269</v>
      </c>
      <c r="F7458" s="7" t="n">
        <v>24854.7</v>
      </c>
      <c r="G7458" s="6" t="n">
        <v>1327</v>
      </c>
      <c r="H7458" s="8" t="n">
        <v>1860</v>
      </c>
      <c r="I7458" s="0" t="n">
        <v>1</v>
      </c>
      <c r="J7458" s="7" t="n">
        <f aca="false">IFERROR(F7458/G7458,"")</f>
        <v>18.729992464205</v>
      </c>
      <c r="K7458" s="7" t="n">
        <f aca="false">IFERROR(F7458/H7458,"")</f>
        <v>13.3627419354839</v>
      </c>
      <c r="L7458" s="13" t="n">
        <f aca="false">L7457+F7458/$F$2*100</f>
        <v>98.5183924195169</v>
      </c>
    </row>
    <row r="7459" customFormat="false" ht="15" hidden="false" customHeight="false" outlineLevel="0" collapsed="false">
      <c r="A7459" s="0" t="s">
        <v>15034</v>
      </c>
      <c r="B7459" s="0" t="s">
        <v>15035</v>
      </c>
      <c r="C7459" s="0" t="s">
        <v>12070</v>
      </c>
      <c r="D7459" s="0" t="s">
        <v>998</v>
      </c>
      <c r="E7459" s="0" t="s">
        <v>81</v>
      </c>
      <c r="F7459" s="7" t="n">
        <v>24846.78</v>
      </c>
      <c r="G7459" s="6" t="n">
        <v>799</v>
      </c>
      <c r="H7459" s="8" t="n">
        <v>1778.2</v>
      </c>
      <c r="I7459" s="0" t="n">
        <v>1</v>
      </c>
      <c r="J7459" s="7" t="n">
        <f aca="false">IFERROR(F7459/G7459,"")</f>
        <v>31.0973466833542</v>
      </c>
      <c r="K7459" s="7" t="n">
        <f aca="false">IFERROR(F7459/H7459,"")</f>
        <v>13.9729951636486</v>
      </c>
      <c r="L7459" s="13" t="n">
        <f aca="false">L7458+F7459/$F$2*100</f>
        <v>98.51930007924</v>
      </c>
    </row>
    <row r="7460" customFormat="false" ht="15" hidden="false" customHeight="false" outlineLevel="0" collapsed="false">
      <c r="A7460" s="0" t="s">
        <v>15036</v>
      </c>
      <c r="B7460" s="0" t="s">
        <v>1237</v>
      </c>
      <c r="C7460" s="0" t="s">
        <v>137</v>
      </c>
      <c r="D7460" s="0" t="s">
        <v>598</v>
      </c>
      <c r="E7460" s="0" t="s">
        <v>116</v>
      </c>
      <c r="F7460" s="7" t="n">
        <v>24828.9</v>
      </c>
      <c r="G7460" s="6" t="n">
        <v>148</v>
      </c>
      <c r="H7460" s="8" t="n">
        <v>148</v>
      </c>
      <c r="I7460" s="0" t="n">
        <v>1</v>
      </c>
      <c r="J7460" s="7" t="n">
        <f aca="false">IFERROR(F7460/G7460,"")</f>
        <v>167.762837837838</v>
      </c>
      <c r="K7460" s="7" t="n">
        <f aca="false">IFERROR(F7460/H7460,"")</f>
        <v>167.762837837838</v>
      </c>
      <c r="L7460" s="13" t="n">
        <f aca="false">L7459+F7460/$F$2*100</f>
        <v>98.5202070858018</v>
      </c>
    </row>
    <row r="7461" customFormat="false" ht="15" hidden="false" customHeight="false" outlineLevel="0" collapsed="false">
      <c r="A7461" s="0" t="s">
        <v>15037</v>
      </c>
      <c r="B7461" s="0" t="s">
        <v>15038</v>
      </c>
      <c r="C7461" s="0" t="s">
        <v>15039</v>
      </c>
      <c r="D7461" s="0" t="s">
        <v>85</v>
      </c>
      <c r="E7461" s="0" t="s">
        <v>269</v>
      </c>
      <c r="F7461" s="7" t="n">
        <v>24822.16</v>
      </c>
      <c r="G7461" s="6" t="n">
        <v>377</v>
      </c>
      <c r="H7461" s="8" t="n">
        <v>714.8</v>
      </c>
      <c r="I7461" s="0" t="n">
        <v>1</v>
      </c>
      <c r="J7461" s="7" t="n">
        <f aca="false">IFERROR(F7461/G7461,"")</f>
        <v>65.8412732095491</v>
      </c>
      <c r="K7461" s="7" t="n">
        <f aca="false">IFERROR(F7461/H7461,"")</f>
        <v>34.7260212646894</v>
      </c>
      <c r="L7461" s="13" t="n">
        <f aca="false">L7460+F7461/$F$2*100</f>
        <v>98.5211138461495</v>
      </c>
    </row>
    <row r="7462" customFormat="false" ht="15" hidden="false" customHeight="false" outlineLevel="0" collapsed="false">
      <c r="A7462" s="0" t="s">
        <v>15040</v>
      </c>
      <c r="B7462" s="0" t="s">
        <v>15041</v>
      </c>
      <c r="C7462" s="0" t="s">
        <v>1502</v>
      </c>
      <c r="D7462" s="0" t="s">
        <v>52</v>
      </c>
      <c r="E7462" s="0" t="s">
        <v>269</v>
      </c>
      <c r="F7462" s="7" t="n">
        <v>24818.26</v>
      </c>
      <c r="G7462" s="6" t="n">
        <v>53</v>
      </c>
      <c r="H7462" s="8" t="n">
        <v>135</v>
      </c>
      <c r="I7462" s="0" t="n">
        <v>1</v>
      </c>
      <c r="J7462" s="7" t="n">
        <f aca="false">IFERROR(F7462/G7462,"")</f>
        <v>468.269056603774</v>
      </c>
      <c r="K7462" s="7" t="n">
        <f aca="false">IFERROR(F7462/H7462,"")</f>
        <v>183.838962962963</v>
      </c>
      <c r="L7462" s="13" t="n">
        <f aca="false">L7461+F7462/$F$2*100</f>
        <v>98.5220204640291</v>
      </c>
    </row>
    <row r="7463" customFormat="false" ht="15" hidden="false" customHeight="false" outlineLevel="0" collapsed="false">
      <c r="A7463" s="0" t="s">
        <v>15042</v>
      </c>
      <c r="B7463" s="0" t="s">
        <v>15043</v>
      </c>
      <c r="C7463" s="0" t="s">
        <v>15044</v>
      </c>
      <c r="D7463" s="0" t="s">
        <v>52</v>
      </c>
      <c r="E7463" s="0" t="s">
        <v>81</v>
      </c>
      <c r="F7463" s="7" t="n">
        <v>24816.22</v>
      </c>
      <c r="G7463" s="6" t="n">
        <v>567</v>
      </c>
      <c r="H7463" s="8" t="n">
        <v>1331.5</v>
      </c>
      <c r="I7463" s="0" t="n">
        <v>1</v>
      </c>
      <c r="J7463" s="7" t="n">
        <f aca="false">IFERROR(F7463/G7463,"")</f>
        <v>43.7675837742504</v>
      </c>
      <c r="K7463" s="7" t="n">
        <f aca="false">IFERROR(F7463/H7463,"")</f>
        <v>18.6377919639504</v>
      </c>
      <c r="L7463" s="13" t="n">
        <f aca="false">L7462+F7463/$F$2*100</f>
        <v>98.522927007387</v>
      </c>
    </row>
    <row r="7464" customFormat="false" ht="15" hidden="false" customHeight="false" outlineLevel="0" collapsed="false">
      <c r="A7464" s="0" t="s">
        <v>15045</v>
      </c>
      <c r="B7464" s="0" t="s">
        <v>15046</v>
      </c>
      <c r="C7464" s="0" t="s">
        <v>793</v>
      </c>
      <c r="D7464" s="0" t="s">
        <v>552</v>
      </c>
      <c r="E7464" s="0" t="s">
        <v>81</v>
      </c>
      <c r="F7464" s="7" t="n">
        <v>24783.04</v>
      </c>
      <c r="G7464" s="6" t="n">
        <v>675</v>
      </c>
      <c r="H7464" s="8" t="n">
        <v>1128.3</v>
      </c>
      <c r="I7464" s="0" t="n">
        <v>1</v>
      </c>
      <c r="J7464" s="7" t="n">
        <f aca="false">IFERROR(F7464/G7464,"")</f>
        <v>36.7156148148148</v>
      </c>
      <c r="K7464" s="7" t="n">
        <f aca="false">IFERROR(F7464/H7464,"")</f>
        <v>21.964938402907</v>
      </c>
      <c r="L7464" s="13" t="n">
        <f aca="false">L7463+F7464/$F$2*100</f>
        <v>98.5238323386703</v>
      </c>
    </row>
    <row r="7465" customFormat="false" ht="15" hidden="false" customHeight="false" outlineLevel="0" collapsed="false">
      <c r="A7465" s="0" t="s">
        <v>15047</v>
      </c>
      <c r="B7465" s="0" t="s">
        <v>9139</v>
      </c>
      <c r="C7465" s="0" t="s">
        <v>216</v>
      </c>
      <c r="D7465" s="0" t="s">
        <v>876</v>
      </c>
      <c r="E7465" s="0" t="s">
        <v>112</v>
      </c>
      <c r="F7465" s="7" t="n">
        <v>24773.87</v>
      </c>
      <c r="G7465" s="6" t="n">
        <v>478</v>
      </c>
      <c r="H7465" s="8" t="n">
        <v>1110.6</v>
      </c>
      <c r="I7465" s="0" t="n">
        <v>1</v>
      </c>
      <c r="J7465" s="7" t="n">
        <f aca="false">IFERROR(F7465/G7465,"")</f>
        <v>51.828179916318</v>
      </c>
      <c r="K7465" s="7" t="n">
        <f aca="false">IFERROR(F7465/H7465,"")</f>
        <v>22.3067441022871</v>
      </c>
      <c r="L7465" s="13" t="n">
        <f aca="false">L7464+F7465/$F$2*100</f>
        <v>98.524737334971</v>
      </c>
    </row>
    <row r="7466" customFormat="false" ht="15" hidden="false" customHeight="false" outlineLevel="0" collapsed="false">
      <c r="A7466" s="0" t="s">
        <v>15048</v>
      </c>
      <c r="B7466" s="0" t="s">
        <v>15049</v>
      </c>
      <c r="C7466" s="0" t="s">
        <v>1259</v>
      </c>
      <c r="D7466" s="0" t="s">
        <v>182</v>
      </c>
      <c r="E7466" s="0" t="s">
        <v>81</v>
      </c>
      <c r="F7466" s="7" t="n">
        <v>24771.54</v>
      </c>
      <c r="G7466" s="6" t="n">
        <v>686</v>
      </c>
      <c r="H7466" s="8" t="n">
        <v>735.1</v>
      </c>
      <c r="I7466" s="0" t="n">
        <v>1</v>
      </c>
      <c r="J7466" s="7" t="n">
        <f aca="false">IFERROR(F7466/G7466,"")</f>
        <v>36.1101166180758</v>
      </c>
      <c r="K7466" s="7" t="n">
        <f aca="false">IFERROR(F7466/H7466,"")</f>
        <v>33.6981907223507</v>
      </c>
      <c r="L7466" s="13" t="n">
        <f aca="false">L7465+F7466/$F$2*100</f>
        <v>98.5256422461561</v>
      </c>
    </row>
    <row r="7467" customFormat="false" ht="15" hidden="false" customHeight="false" outlineLevel="0" collapsed="false">
      <c r="A7467" s="0" t="s">
        <v>15050</v>
      </c>
      <c r="B7467" s="0" t="s">
        <v>15051</v>
      </c>
      <c r="C7467" s="0" t="s">
        <v>4649</v>
      </c>
      <c r="D7467" s="0" t="s">
        <v>52</v>
      </c>
      <c r="E7467" s="0" t="s">
        <v>112</v>
      </c>
      <c r="F7467" s="7" t="n">
        <v>24768.98</v>
      </c>
      <c r="G7467" s="6" t="n">
        <v>203</v>
      </c>
      <c r="H7467" s="8" t="n">
        <v>417.1</v>
      </c>
      <c r="I7467" s="0" t="n">
        <v>1</v>
      </c>
      <c r="J7467" s="7" t="n">
        <f aca="false">IFERROR(F7467/G7467,"")</f>
        <v>122.014679802956</v>
      </c>
      <c r="K7467" s="7" t="n">
        <f aca="false">IFERROR(F7467/H7467,"")</f>
        <v>59.3837928554304</v>
      </c>
      <c r="L7467" s="13" t="n">
        <f aca="false">L7466+F7467/$F$2*100</f>
        <v>98.5265470638238</v>
      </c>
    </row>
    <row r="7468" customFormat="false" ht="15" hidden="false" customHeight="false" outlineLevel="0" collapsed="false">
      <c r="A7468" s="0" t="s">
        <v>15052</v>
      </c>
      <c r="B7468" s="0" t="s">
        <v>15053</v>
      </c>
      <c r="C7468" s="0" t="s">
        <v>2570</v>
      </c>
      <c r="D7468" s="0" t="s">
        <v>2991</v>
      </c>
      <c r="E7468" s="0" t="s">
        <v>186</v>
      </c>
      <c r="F7468" s="7" t="n">
        <v>24743.11</v>
      </c>
      <c r="G7468" s="6" t="n">
        <v>551</v>
      </c>
      <c r="H7468" s="8" t="n">
        <v>691.4</v>
      </c>
      <c r="I7468" s="0" t="n">
        <v>1</v>
      </c>
      <c r="J7468" s="7" t="n">
        <f aca="false">IFERROR(F7468/G7468,"")</f>
        <v>44.9058257713249</v>
      </c>
      <c r="K7468" s="7" t="n">
        <f aca="false">IFERROR(F7468/H7468,"")</f>
        <v>35.7869684697715</v>
      </c>
      <c r="L7468" s="13" t="n">
        <f aca="false">L7467+F7468/$F$2*100</f>
        <v>98.5274509364532</v>
      </c>
    </row>
    <row r="7469" customFormat="false" ht="15" hidden="false" customHeight="false" outlineLevel="0" collapsed="false">
      <c r="A7469" s="0" t="s">
        <v>15054</v>
      </c>
      <c r="B7469" s="0" t="s">
        <v>15055</v>
      </c>
      <c r="C7469" s="0" t="s">
        <v>15056</v>
      </c>
      <c r="D7469" s="0" t="s">
        <v>1140</v>
      </c>
      <c r="E7469" s="0" t="s">
        <v>81</v>
      </c>
      <c r="F7469" s="7" t="n">
        <v>24720.12</v>
      </c>
      <c r="G7469" s="6" t="n">
        <v>138</v>
      </c>
      <c r="H7469" s="8" t="n">
        <v>286.9</v>
      </c>
      <c r="I7469" s="0" t="n">
        <v>1</v>
      </c>
      <c r="J7469" s="7" t="n">
        <f aca="false">IFERROR(F7469/G7469,"")</f>
        <v>179.131304347826</v>
      </c>
      <c r="K7469" s="7" t="n">
        <f aca="false">IFERROR(F7469/H7469,"")</f>
        <v>86.1628441965842</v>
      </c>
      <c r="L7469" s="13" t="n">
        <f aca="false">L7468+F7469/$F$2*100</f>
        <v>98.5283539692516</v>
      </c>
    </row>
    <row r="7470" customFormat="false" ht="15" hidden="false" customHeight="false" outlineLevel="0" collapsed="false">
      <c r="A7470" s="0" t="s">
        <v>15057</v>
      </c>
      <c r="B7470" s="0" t="s">
        <v>15058</v>
      </c>
      <c r="C7470" s="0" t="s">
        <v>15059</v>
      </c>
      <c r="D7470" s="0" t="s">
        <v>52</v>
      </c>
      <c r="E7470" s="0" t="s">
        <v>186</v>
      </c>
      <c r="F7470" s="7" t="n">
        <v>24710.42</v>
      </c>
      <c r="G7470" s="6" t="n">
        <v>766</v>
      </c>
      <c r="H7470" s="8" t="n">
        <v>1754.6</v>
      </c>
      <c r="I7470" s="0" t="n">
        <v>1</v>
      </c>
      <c r="J7470" s="7" t="n">
        <f aca="false">IFERROR(F7470/G7470,"")</f>
        <v>32.2590339425587</v>
      </c>
      <c r="K7470" s="7" t="n">
        <f aca="false">IFERROR(F7470/H7470,"")</f>
        <v>14.0832212470079</v>
      </c>
      <c r="L7470" s="13" t="n">
        <f aca="false">L7469+F7470/$F$2*100</f>
        <v>98.5292566477063</v>
      </c>
    </row>
    <row r="7471" customFormat="false" ht="15" hidden="false" customHeight="false" outlineLevel="0" collapsed="false">
      <c r="A7471" s="0" t="s">
        <v>15060</v>
      </c>
      <c r="B7471" s="0" t="s">
        <v>7769</v>
      </c>
      <c r="C7471" s="0" t="s">
        <v>2082</v>
      </c>
      <c r="D7471" s="0" t="s">
        <v>9239</v>
      </c>
      <c r="E7471" s="0" t="s">
        <v>269</v>
      </c>
      <c r="F7471" s="7" t="n">
        <v>24703.7</v>
      </c>
      <c r="G7471" s="6" t="n">
        <v>747</v>
      </c>
      <c r="H7471" s="8" t="n">
        <v>1822.6</v>
      </c>
      <c r="I7471" s="0" t="n">
        <v>1</v>
      </c>
      <c r="J7471" s="7" t="n">
        <f aca="false">IFERROR(F7471/G7471,"")</f>
        <v>33.0705488621151</v>
      </c>
      <c r="K7471" s="7" t="n">
        <f aca="false">IFERROR(F7471/H7471,"")</f>
        <v>13.5540985405465</v>
      </c>
      <c r="L7471" s="13" t="n">
        <f aca="false">L7470+F7471/$F$2*100</f>
        <v>98.5301590806775</v>
      </c>
    </row>
    <row r="7472" customFormat="false" ht="15" hidden="false" customHeight="false" outlineLevel="0" collapsed="false">
      <c r="A7472" s="0" t="s">
        <v>15061</v>
      </c>
      <c r="B7472" s="0" t="s">
        <v>15062</v>
      </c>
      <c r="C7472" s="0" t="s">
        <v>177</v>
      </c>
      <c r="D7472" s="0" t="s">
        <v>57</v>
      </c>
      <c r="E7472" s="0" t="s">
        <v>168</v>
      </c>
      <c r="F7472" s="7" t="n">
        <v>24700.22</v>
      </c>
      <c r="G7472" s="6" t="n">
        <v>215</v>
      </c>
      <c r="H7472" s="8" t="n">
        <v>294.3</v>
      </c>
      <c r="I7472" s="0" t="n">
        <v>1</v>
      </c>
      <c r="J7472" s="7" t="n">
        <f aca="false">IFERROR(F7472/G7472,"")</f>
        <v>114.884744186047</v>
      </c>
      <c r="K7472" s="7" t="n">
        <f aca="false">IFERROR(F7472/H7472,"")</f>
        <v>83.928712198437</v>
      </c>
      <c r="L7472" s="13" t="n">
        <f aca="false">L7471+F7472/$F$2*100</f>
        <v>98.5310613865234</v>
      </c>
    </row>
    <row r="7473" customFormat="false" ht="15" hidden="false" customHeight="false" outlineLevel="0" collapsed="false">
      <c r="A7473" s="0" t="s">
        <v>15063</v>
      </c>
      <c r="B7473" s="0" t="s">
        <v>15064</v>
      </c>
      <c r="C7473" s="0" t="s">
        <v>3076</v>
      </c>
      <c r="D7473" s="0" t="s">
        <v>52</v>
      </c>
      <c r="E7473" s="0" t="s">
        <v>81</v>
      </c>
      <c r="F7473" s="7" t="n">
        <v>24695</v>
      </c>
      <c r="G7473" s="6" t="n">
        <v>240</v>
      </c>
      <c r="H7473" s="8" t="n">
        <v>584.5</v>
      </c>
      <c r="I7473" s="0" t="n">
        <v>1</v>
      </c>
      <c r="J7473" s="7" t="n">
        <f aca="false">IFERROR(F7473/G7473,"")</f>
        <v>102.895833333333</v>
      </c>
      <c r="K7473" s="7" t="n">
        <f aca="false">IFERROR(F7473/H7473,"")</f>
        <v>42.2497861420017</v>
      </c>
      <c r="L7473" s="13" t="n">
        <f aca="false">L7472+F7473/$F$2*100</f>
        <v>98.5319635016812</v>
      </c>
    </row>
    <row r="7474" customFormat="false" ht="15" hidden="false" customHeight="false" outlineLevel="0" collapsed="false">
      <c r="A7474" s="0" t="s">
        <v>15065</v>
      </c>
      <c r="B7474" s="0" t="s">
        <v>15066</v>
      </c>
      <c r="C7474" s="0" t="s">
        <v>289</v>
      </c>
      <c r="D7474" s="0" t="s">
        <v>57</v>
      </c>
      <c r="E7474" s="0" t="s">
        <v>186</v>
      </c>
      <c r="F7474" s="7" t="n">
        <v>24663.17</v>
      </c>
      <c r="G7474" s="6" t="n">
        <v>110</v>
      </c>
      <c r="H7474" s="8" t="n">
        <v>198</v>
      </c>
      <c r="I7474" s="0" t="n">
        <v>1</v>
      </c>
      <c r="J7474" s="7" t="n">
        <f aca="false">IFERROR(F7474/G7474,"")</f>
        <v>224.210636363636</v>
      </c>
      <c r="K7474" s="7" t="n">
        <f aca="false">IFERROR(F7474/H7474,"")</f>
        <v>124.561464646465</v>
      </c>
      <c r="L7474" s="13" t="n">
        <f aca="false">L7473+F7474/$F$2*100</f>
        <v>98.5328644540804</v>
      </c>
    </row>
    <row r="7475" customFormat="false" ht="15" hidden="false" customHeight="false" outlineLevel="0" collapsed="false">
      <c r="A7475" s="0" t="s">
        <v>15067</v>
      </c>
      <c r="B7475" s="0" t="s">
        <v>4987</v>
      </c>
      <c r="C7475" s="0" t="s">
        <v>156</v>
      </c>
      <c r="D7475" s="0" t="s">
        <v>198</v>
      </c>
      <c r="E7475" s="0" t="s">
        <v>2988</v>
      </c>
      <c r="F7475" s="7" t="n">
        <v>24647.55</v>
      </c>
      <c r="G7475" s="6" t="n">
        <v>270</v>
      </c>
      <c r="H7475" s="8" t="n">
        <v>586.1</v>
      </c>
      <c r="I7475" s="0" t="n">
        <v>1</v>
      </c>
      <c r="J7475" s="7" t="n">
        <f aca="false">IFERROR(F7475/G7475,"")</f>
        <v>91.2872222222222</v>
      </c>
      <c r="K7475" s="7" t="n">
        <f aca="false">IFERROR(F7475/H7475,"")</f>
        <v>42.0534891656714</v>
      </c>
      <c r="L7475" s="13" t="n">
        <f aca="false">L7474+F7475/$F$2*100</f>
        <v>98.5337648358767</v>
      </c>
    </row>
    <row r="7476" customFormat="false" ht="15" hidden="false" customHeight="false" outlineLevel="0" collapsed="false">
      <c r="A7476" s="0" t="s">
        <v>15068</v>
      </c>
      <c r="B7476" s="0" t="s">
        <v>5268</v>
      </c>
      <c r="C7476" s="0" t="s">
        <v>2082</v>
      </c>
      <c r="D7476" s="0" t="s">
        <v>290</v>
      </c>
      <c r="E7476" s="0" t="s">
        <v>11997</v>
      </c>
      <c r="F7476" s="7" t="n">
        <v>24634.86</v>
      </c>
      <c r="G7476" s="6" t="n">
        <v>265</v>
      </c>
      <c r="H7476" s="8" t="n">
        <v>703.1</v>
      </c>
      <c r="I7476" s="0" t="n">
        <v>1</v>
      </c>
      <c r="J7476" s="7" t="n">
        <f aca="false">IFERROR(F7476/G7476,"")</f>
        <v>92.9617358490566</v>
      </c>
      <c r="K7476" s="7" t="n">
        <f aca="false">IFERROR(F7476/H7476,"")</f>
        <v>35.0374911107951</v>
      </c>
      <c r="L7476" s="13" t="n">
        <f aca="false">L7475+F7476/$F$2*100</f>
        <v>98.5346647541037</v>
      </c>
    </row>
    <row r="7477" customFormat="false" ht="15" hidden="false" customHeight="false" outlineLevel="0" collapsed="false">
      <c r="A7477" s="0" t="s">
        <v>15069</v>
      </c>
      <c r="B7477" s="0" t="s">
        <v>15070</v>
      </c>
      <c r="C7477" s="0" t="s">
        <v>7398</v>
      </c>
      <c r="D7477" s="0" t="s">
        <v>1140</v>
      </c>
      <c r="E7477" s="0" t="s">
        <v>112</v>
      </c>
      <c r="F7477" s="7" t="n">
        <v>24632.66</v>
      </c>
      <c r="G7477" s="6" t="n">
        <v>686</v>
      </c>
      <c r="H7477" s="8" t="n">
        <v>1186.5</v>
      </c>
      <c r="I7477" s="0" t="n">
        <v>1</v>
      </c>
      <c r="J7477" s="7" t="n">
        <f aca="false">IFERROR(F7477/G7477,"")</f>
        <v>35.907667638484</v>
      </c>
      <c r="K7477" s="7" t="n">
        <f aca="false">IFERROR(F7477/H7477,"")</f>
        <v>20.7607753898019</v>
      </c>
      <c r="L7477" s="13" t="n">
        <f aca="false">L7476+F7477/$F$2*100</f>
        <v>98.5355645919642</v>
      </c>
    </row>
    <row r="7478" customFormat="false" ht="15" hidden="false" customHeight="false" outlineLevel="0" collapsed="false">
      <c r="A7478" s="0" t="s">
        <v>15071</v>
      </c>
      <c r="B7478" s="0" t="s">
        <v>2886</v>
      </c>
      <c r="C7478" s="0" t="s">
        <v>210</v>
      </c>
      <c r="D7478" s="0" t="s">
        <v>57</v>
      </c>
      <c r="E7478" s="0" t="s">
        <v>509</v>
      </c>
      <c r="F7478" s="7" t="n">
        <v>24611.38</v>
      </c>
      <c r="G7478" s="6" t="n">
        <v>809</v>
      </c>
      <c r="H7478" s="8" t="n">
        <v>1299.8</v>
      </c>
      <c r="I7478" s="0" t="n">
        <v>1</v>
      </c>
      <c r="J7478" s="7" t="n">
        <f aca="false">IFERROR(F7478/G7478,"")</f>
        <v>30.421977750309</v>
      </c>
      <c r="K7478" s="7" t="n">
        <f aca="false">IFERROR(F7478/H7478,"")</f>
        <v>18.9347438067395</v>
      </c>
      <c r="L7478" s="13" t="n">
        <f aca="false">L7477+F7478/$F$2*100</f>
        <v>98.5364636524604</v>
      </c>
    </row>
    <row r="7479" customFormat="false" ht="15" hidden="false" customHeight="false" outlineLevel="0" collapsed="false">
      <c r="A7479" s="0" t="s">
        <v>15072</v>
      </c>
      <c r="B7479" s="0" t="s">
        <v>15073</v>
      </c>
      <c r="C7479" s="0" t="s">
        <v>9257</v>
      </c>
      <c r="D7479" s="0" t="s">
        <v>85</v>
      </c>
      <c r="E7479" s="0" t="s">
        <v>2194</v>
      </c>
      <c r="F7479" s="7" t="n">
        <v>24600.53</v>
      </c>
      <c r="G7479" s="6" t="n">
        <v>249</v>
      </c>
      <c r="H7479" s="8" t="n">
        <v>608.8</v>
      </c>
      <c r="I7479" s="0" t="n">
        <v>1</v>
      </c>
      <c r="J7479" s="7" t="n">
        <f aca="false">IFERROR(F7479/G7479,"")</f>
        <v>98.7973092369478</v>
      </c>
      <c r="K7479" s="7" t="n">
        <f aca="false">IFERROR(F7479/H7479,"")</f>
        <v>40.408229303548</v>
      </c>
      <c r="L7479" s="13" t="n">
        <f aca="false">L7478+F7479/$F$2*100</f>
        <v>98.5373623166031</v>
      </c>
    </row>
    <row r="7480" customFormat="false" ht="15" hidden="false" customHeight="false" outlineLevel="0" collapsed="false">
      <c r="A7480" s="0" t="s">
        <v>15074</v>
      </c>
      <c r="B7480" s="0" t="s">
        <v>2390</v>
      </c>
      <c r="C7480" s="0" t="s">
        <v>1191</v>
      </c>
      <c r="D7480" s="0" t="s">
        <v>4525</v>
      </c>
      <c r="E7480" s="0" t="s">
        <v>2038</v>
      </c>
      <c r="F7480" s="7" t="n">
        <v>24579.45</v>
      </c>
      <c r="G7480" s="6" t="n">
        <v>100</v>
      </c>
      <c r="H7480" s="8" t="n">
        <v>100</v>
      </c>
      <c r="I7480" s="0" t="n">
        <v>1</v>
      </c>
      <c r="J7480" s="7" t="n">
        <f aca="false">IFERROR(F7480/G7480,"")</f>
        <v>245.7945</v>
      </c>
      <c r="K7480" s="7" t="n">
        <f aca="false">IFERROR(F7480/H7480,"")</f>
        <v>245.7945</v>
      </c>
      <c r="L7480" s="13" t="n">
        <f aca="false">L7479+F7480/$F$2*100</f>
        <v>98.5382602106876</v>
      </c>
    </row>
    <row r="7481" customFormat="false" ht="15" hidden="false" customHeight="false" outlineLevel="0" collapsed="false">
      <c r="A7481" s="0" t="s">
        <v>15075</v>
      </c>
      <c r="B7481" s="0" t="s">
        <v>15076</v>
      </c>
      <c r="C7481" s="0" t="s">
        <v>1525</v>
      </c>
      <c r="D7481" s="0" t="s">
        <v>2248</v>
      </c>
      <c r="E7481" s="0" t="s">
        <v>112</v>
      </c>
      <c r="F7481" s="7" t="n">
        <v>24565.01</v>
      </c>
      <c r="G7481" s="6" t="n">
        <v>207</v>
      </c>
      <c r="H7481" s="8" t="n">
        <v>509</v>
      </c>
      <c r="I7481" s="0" t="n">
        <v>1</v>
      </c>
      <c r="J7481" s="7" t="n">
        <f aca="false">IFERROR(F7481/G7481,"")</f>
        <v>118.67154589372</v>
      </c>
      <c r="K7481" s="7" t="n">
        <f aca="false">IFERROR(F7481/H7481,"")</f>
        <v>48.2613163064833</v>
      </c>
      <c r="L7481" s="13" t="n">
        <f aca="false">L7480+F7481/$F$2*100</f>
        <v>98.5391575772749</v>
      </c>
    </row>
    <row r="7482" customFormat="false" ht="15" hidden="false" customHeight="false" outlineLevel="0" collapsed="false">
      <c r="A7482" s="0" t="s">
        <v>15077</v>
      </c>
      <c r="B7482" s="0" t="s">
        <v>15078</v>
      </c>
      <c r="C7482" s="0" t="s">
        <v>6086</v>
      </c>
      <c r="D7482" s="0" t="s">
        <v>57</v>
      </c>
      <c r="E7482" s="0" t="s">
        <v>97</v>
      </c>
      <c r="F7482" s="7" t="n">
        <v>24540.1</v>
      </c>
      <c r="G7482" s="6" t="n">
        <v>430</v>
      </c>
      <c r="H7482" s="8" t="n">
        <v>1268.9</v>
      </c>
      <c r="I7482" s="0" t="n">
        <v>1</v>
      </c>
      <c r="J7482" s="7" t="n">
        <f aca="false">IFERROR(F7482/G7482,"")</f>
        <v>57.07</v>
      </c>
      <c r="K7482" s="7" t="n">
        <f aca="false">IFERROR(F7482/H7482,"")</f>
        <v>19.3396642761447</v>
      </c>
      <c r="L7482" s="13" t="n">
        <f aca="false">L7481+F7482/$F$2*100</f>
        <v>98.5400540338931</v>
      </c>
    </row>
    <row r="7483" customFormat="false" ht="15" hidden="false" customHeight="false" outlineLevel="0" collapsed="false">
      <c r="A7483" s="0" t="s">
        <v>15079</v>
      </c>
      <c r="B7483" s="0" t="s">
        <v>15080</v>
      </c>
      <c r="C7483" s="0" t="s">
        <v>213</v>
      </c>
      <c r="D7483" s="0" t="s">
        <v>164</v>
      </c>
      <c r="E7483" s="0" t="s">
        <v>11090</v>
      </c>
      <c r="F7483" s="7" t="n">
        <v>24521.08</v>
      </c>
      <c r="G7483" s="6" t="n">
        <v>217</v>
      </c>
      <c r="H7483" s="8" t="n">
        <v>334.3</v>
      </c>
      <c r="I7483" s="0" t="n">
        <v>1</v>
      </c>
      <c r="J7483" s="7" t="n">
        <f aca="false">IFERROR(F7483/G7483,"")</f>
        <v>113.000368663594</v>
      </c>
      <c r="K7483" s="7" t="n">
        <f aca="false">IFERROR(F7483/H7483,"")</f>
        <v>73.3505234819025</v>
      </c>
      <c r="L7483" s="13" t="n">
        <f aca="false">L7482+F7483/$F$2*100</f>
        <v>98.5409497957054</v>
      </c>
    </row>
    <row r="7484" customFormat="false" ht="15" hidden="false" customHeight="false" outlineLevel="0" collapsed="false">
      <c r="A7484" s="0" t="s">
        <v>15081</v>
      </c>
      <c r="B7484" s="0" t="s">
        <v>15082</v>
      </c>
      <c r="C7484" s="0" t="s">
        <v>2073</v>
      </c>
      <c r="D7484" s="0" t="s">
        <v>2501</v>
      </c>
      <c r="E7484" s="0" t="s">
        <v>186</v>
      </c>
      <c r="F7484" s="7" t="n">
        <v>24514.08</v>
      </c>
      <c r="G7484" s="6" t="n">
        <v>506</v>
      </c>
      <c r="H7484" s="8" t="n">
        <v>936.2</v>
      </c>
      <c r="I7484" s="0" t="n">
        <v>1</v>
      </c>
      <c r="J7484" s="7" t="n">
        <f aca="false">IFERROR(F7484/G7484,"")</f>
        <v>48.4467984189723</v>
      </c>
      <c r="K7484" s="7" t="n">
        <f aca="false">IFERROR(F7484/H7484,"")</f>
        <v>26.1846613971374</v>
      </c>
      <c r="L7484" s="13" t="n">
        <f aca="false">L7483+F7484/$F$2*100</f>
        <v>98.5418453018057</v>
      </c>
    </row>
    <row r="7485" customFormat="false" ht="15" hidden="false" customHeight="false" outlineLevel="0" collapsed="false">
      <c r="A7485" s="0" t="s">
        <v>15083</v>
      </c>
      <c r="B7485" s="0" t="s">
        <v>15084</v>
      </c>
      <c r="C7485" s="0" t="s">
        <v>3665</v>
      </c>
      <c r="D7485" s="0" t="s">
        <v>52</v>
      </c>
      <c r="E7485" s="0" t="s">
        <v>557</v>
      </c>
      <c r="F7485" s="7" t="n">
        <v>24504.17</v>
      </c>
      <c r="G7485" s="6" t="n">
        <v>328</v>
      </c>
      <c r="H7485" s="8" t="n">
        <v>510.3</v>
      </c>
      <c r="I7485" s="0" t="n">
        <v>1</v>
      </c>
      <c r="J7485" s="7" t="n">
        <f aca="false">IFERROR(F7485/G7485,"")</f>
        <v>74.7078353658537</v>
      </c>
      <c r="K7485" s="7" t="n">
        <f aca="false">IFERROR(F7485/H7485,"")</f>
        <v>48.0191456006271</v>
      </c>
      <c r="L7485" s="13" t="n">
        <f aca="false">L7484+F7485/$F$2*100</f>
        <v>98.5427404458911</v>
      </c>
    </row>
    <row r="7486" customFormat="false" ht="15" hidden="false" customHeight="false" outlineLevel="0" collapsed="false">
      <c r="A7486" s="0" t="s">
        <v>15085</v>
      </c>
      <c r="B7486" s="0" t="s">
        <v>15086</v>
      </c>
      <c r="C7486" s="0" t="s">
        <v>3084</v>
      </c>
      <c r="D7486" s="0" t="s">
        <v>265</v>
      </c>
      <c r="E7486" s="0" t="s">
        <v>112</v>
      </c>
      <c r="F7486" s="7" t="n">
        <v>24493.03</v>
      </c>
      <c r="G7486" s="6" t="n">
        <v>250</v>
      </c>
      <c r="H7486" s="8" t="n">
        <v>520.8</v>
      </c>
      <c r="I7486" s="0" t="n">
        <v>1</v>
      </c>
      <c r="J7486" s="7" t="n">
        <f aca="false">IFERROR(F7486/G7486,"")</f>
        <v>97.97212</v>
      </c>
      <c r="K7486" s="7" t="n">
        <f aca="false">IFERROR(F7486/H7486,"")</f>
        <v>47.0296274961598</v>
      </c>
      <c r="L7486" s="13" t="n">
        <f aca="false">L7485+F7486/$F$2*100</f>
        <v>98.5436351830292</v>
      </c>
    </row>
    <row r="7487" customFormat="false" ht="15" hidden="false" customHeight="false" outlineLevel="0" collapsed="false">
      <c r="A7487" s="0" t="s">
        <v>15087</v>
      </c>
      <c r="B7487" s="0" t="s">
        <v>15088</v>
      </c>
      <c r="C7487" s="0" t="s">
        <v>15089</v>
      </c>
      <c r="D7487" s="0" t="s">
        <v>198</v>
      </c>
      <c r="E7487" s="0" t="s">
        <v>116</v>
      </c>
      <c r="F7487" s="7" t="n">
        <v>24474.83</v>
      </c>
      <c r="G7487" s="6" t="n">
        <v>714</v>
      </c>
      <c r="H7487" s="8" t="n">
        <v>1395.3</v>
      </c>
      <c r="I7487" s="0" t="n">
        <v>1</v>
      </c>
      <c r="J7487" s="7" t="n">
        <f aca="false">IFERROR(F7487/G7487,"")</f>
        <v>34.2784733893557</v>
      </c>
      <c r="K7487" s="7" t="n">
        <f aca="false">IFERROR(F7487/H7487,"")</f>
        <v>17.5409087651401</v>
      </c>
      <c r="L7487" s="13" t="n">
        <f aca="false">L7486+F7487/$F$2*100</f>
        <v>98.5445292553162</v>
      </c>
    </row>
    <row r="7488" customFormat="false" ht="15" hidden="false" customHeight="false" outlineLevel="0" collapsed="false">
      <c r="A7488" s="0" t="s">
        <v>15090</v>
      </c>
      <c r="B7488" s="0" t="s">
        <v>6491</v>
      </c>
      <c r="C7488" s="0" t="s">
        <v>210</v>
      </c>
      <c r="D7488" s="0" t="s">
        <v>2001</v>
      </c>
      <c r="E7488" s="0" t="s">
        <v>81</v>
      </c>
      <c r="F7488" s="7" t="n">
        <v>24451.26</v>
      </c>
      <c r="G7488" s="6" t="n">
        <v>679</v>
      </c>
      <c r="H7488" s="8" t="n">
        <v>1414</v>
      </c>
      <c r="I7488" s="0" t="n">
        <v>1</v>
      </c>
      <c r="J7488" s="7" t="n">
        <f aca="false">IFERROR(F7488/G7488,"")</f>
        <v>36.0106921944035</v>
      </c>
      <c r="K7488" s="7" t="n">
        <f aca="false">IFERROR(F7488/H7488,"")</f>
        <v>17.2922630834512</v>
      </c>
      <c r="L7488" s="13" t="n">
        <f aca="false">L7487+F7488/$F$2*100</f>
        <v>98.5454224665847</v>
      </c>
    </row>
    <row r="7489" customFormat="false" ht="15" hidden="false" customHeight="false" outlineLevel="0" collapsed="false">
      <c r="A7489" s="0" t="s">
        <v>15091</v>
      </c>
      <c r="B7489" s="0" t="s">
        <v>11050</v>
      </c>
      <c r="C7489" s="0" t="s">
        <v>4039</v>
      </c>
      <c r="D7489" s="0" t="s">
        <v>101</v>
      </c>
      <c r="E7489" s="0" t="s">
        <v>2194</v>
      </c>
      <c r="F7489" s="7" t="n">
        <v>24448.5</v>
      </c>
      <c r="G7489" s="6" t="n">
        <v>112</v>
      </c>
      <c r="H7489" s="8" t="n">
        <v>158.9</v>
      </c>
      <c r="I7489" s="0" t="n">
        <v>1</v>
      </c>
      <c r="J7489" s="7" t="n">
        <f aca="false">IFERROR(F7489/G7489,"")</f>
        <v>218.290178571429</v>
      </c>
      <c r="K7489" s="7" t="n">
        <f aca="false">IFERROR(F7489/H7489,"")</f>
        <v>153.860918816866</v>
      </c>
      <c r="L7489" s="13" t="n">
        <f aca="false">L7488+F7489/$F$2*100</f>
        <v>98.5463155770296</v>
      </c>
    </row>
    <row r="7490" customFormat="false" ht="15" hidden="false" customHeight="false" outlineLevel="0" collapsed="false">
      <c r="A7490" s="0" t="s">
        <v>15092</v>
      </c>
      <c r="B7490" s="0" t="s">
        <v>920</v>
      </c>
      <c r="C7490" s="0" t="s">
        <v>1443</v>
      </c>
      <c r="D7490" s="0" t="s">
        <v>164</v>
      </c>
      <c r="E7490" s="0" t="s">
        <v>269</v>
      </c>
      <c r="F7490" s="7" t="n">
        <v>24429.3</v>
      </c>
      <c r="G7490" s="6" t="n">
        <v>387</v>
      </c>
      <c r="H7490" s="8" t="n">
        <v>859.8</v>
      </c>
      <c r="I7490" s="0" t="n">
        <v>1</v>
      </c>
      <c r="J7490" s="7" t="n">
        <f aca="false">IFERROR(F7490/G7490,"")</f>
        <v>63.1248062015504</v>
      </c>
      <c r="K7490" s="7" t="n">
        <f aca="false">IFERROR(F7490/H7490,"")</f>
        <v>28.4127704117237</v>
      </c>
      <c r="L7490" s="13" t="n">
        <f aca="false">L7489+F7490/$F$2*100</f>
        <v>98.5472079860932</v>
      </c>
    </row>
    <row r="7491" customFormat="false" ht="15" hidden="false" customHeight="false" outlineLevel="0" collapsed="false">
      <c r="A7491" s="0" t="s">
        <v>15093</v>
      </c>
      <c r="B7491" s="0" t="s">
        <v>15094</v>
      </c>
      <c r="C7491" s="0" t="s">
        <v>100</v>
      </c>
      <c r="D7491" s="0" t="s">
        <v>52</v>
      </c>
      <c r="E7491" s="0" t="s">
        <v>1789</v>
      </c>
      <c r="F7491" s="7" t="n">
        <v>24425.99</v>
      </c>
      <c r="G7491" s="6" t="n">
        <v>297</v>
      </c>
      <c r="H7491" s="8" t="n">
        <v>480.2</v>
      </c>
      <c r="I7491" s="0" t="n">
        <v>1</v>
      </c>
      <c r="J7491" s="7" t="n">
        <f aca="false">IFERROR(F7491/G7491,"")</f>
        <v>82.2423905723906</v>
      </c>
      <c r="K7491" s="7" t="n">
        <f aca="false">IFERROR(F7491/H7491,"")</f>
        <v>50.8662848812995</v>
      </c>
      <c r="L7491" s="13" t="n">
        <f aca="false">L7490+F7491/$F$2*100</f>
        <v>98.5481002742416</v>
      </c>
    </row>
    <row r="7492" customFormat="false" ht="15" hidden="false" customHeight="false" outlineLevel="0" collapsed="false">
      <c r="A7492" s="0" t="s">
        <v>15095</v>
      </c>
      <c r="B7492" s="0" t="s">
        <v>5216</v>
      </c>
      <c r="C7492" s="0" t="s">
        <v>301</v>
      </c>
      <c r="D7492" s="0" t="s">
        <v>260</v>
      </c>
      <c r="E7492" s="0" t="s">
        <v>186</v>
      </c>
      <c r="F7492" s="7" t="n">
        <v>24421.19</v>
      </c>
      <c r="G7492" s="6" t="n">
        <v>765</v>
      </c>
      <c r="H7492" s="8" t="n">
        <v>1711.2</v>
      </c>
      <c r="I7492" s="0" t="n">
        <v>1</v>
      </c>
      <c r="J7492" s="7" t="n">
        <f aca="false">IFERROR(F7492/G7492,"")</f>
        <v>31.9231241830065</v>
      </c>
      <c r="K7492" s="7" t="n">
        <f aca="false">IFERROR(F7492/H7492,"")</f>
        <v>14.2713826554465</v>
      </c>
      <c r="L7492" s="13" t="n">
        <f aca="false">L7491+F7492/$F$2*100</f>
        <v>98.5489923870446</v>
      </c>
    </row>
    <row r="7493" customFormat="false" ht="15" hidden="false" customHeight="false" outlineLevel="0" collapsed="false">
      <c r="A7493" s="0" t="s">
        <v>15096</v>
      </c>
      <c r="B7493" s="0" t="s">
        <v>9311</v>
      </c>
      <c r="C7493" s="0" t="s">
        <v>204</v>
      </c>
      <c r="D7493" s="0" t="s">
        <v>13031</v>
      </c>
      <c r="E7493" s="0" t="s">
        <v>81</v>
      </c>
      <c r="F7493" s="7" t="n">
        <v>24409.42</v>
      </c>
      <c r="G7493" s="6" t="n">
        <v>820</v>
      </c>
      <c r="H7493" s="8" t="n">
        <v>1630.4</v>
      </c>
      <c r="I7493" s="0" t="n">
        <v>1</v>
      </c>
      <c r="J7493" s="7" t="n">
        <f aca="false">IFERROR(F7493/G7493,"")</f>
        <v>29.7675853658537</v>
      </c>
      <c r="K7493" s="7" t="n">
        <f aca="false">IFERROR(F7493/H7493,"")</f>
        <v>14.9714303238469</v>
      </c>
      <c r="L7493" s="13" t="n">
        <f aca="false">L7492+F7493/$F$2*100</f>
        <v>98.5498840698864</v>
      </c>
    </row>
    <row r="7494" customFormat="false" ht="15" hidden="false" customHeight="false" outlineLevel="0" collapsed="false">
      <c r="A7494" s="0" t="s">
        <v>15097</v>
      </c>
      <c r="B7494" s="0" t="s">
        <v>15098</v>
      </c>
      <c r="C7494" s="0" t="s">
        <v>941</v>
      </c>
      <c r="D7494" s="0" t="s">
        <v>198</v>
      </c>
      <c r="E7494" s="0" t="s">
        <v>269</v>
      </c>
      <c r="F7494" s="7" t="n">
        <v>24384.51</v>
      </c>
      <c r="G7494" s="6" t="n">
        <v>150</v>
      </c>
      <c r="H7494" s="8" t="n">
        <v>276.3</v>
      </c>
      <c r="I7494" s="0" t="n">
        <v>1</v>
      </c>
      <c r="J7494" s="7" t="n">
        <f aca="false">IFERROR(F7494/G7494,"")</f>
        <v>162.5634</v>
      </c>
      <c r="K7494" s="7" t="n">
        <f aca="false">IFERROR(F7494/H7494,"")</f>
        <v>88.2537459283388</v>
      </c>
      <c r="L7494" s="13" t="n">
        <f aca="false">L7493+F7494/$F$2*100</f>
        <v>98.5507748427589</v>
      </c>
    </row>
    <row r="7495" customFormat="false" ht="15" hidden="false" customHeight="false" outlineLevel="0" collapsed="false">
      <c r="A7495" s="0" t="s">
        <v>15099</v>
      </c>
      <c r="B7495" s="0" t="s">
        <v>11754</v>
      </c>
      <c r="C7495" s="0" t="s">
        <v>1652</v>
      </c>
      <c r="D7495" s="0" t="s">
        <v>2416</v>
      </c>
      <c r="E7495" s="0" t="s">
        <v>81</v>
      </c>
      <c r="F7495" s="7" t="n">
        <v>24342.05</v>
      </c>
      <c r="G7495" s="6" t="n">
        <v>949</v>
      </c>
      <c r="H7495" s="8" t="n">
        <v>2750.3</v>
      </c>
      <c r="I7495" s="0" t="n">
        <v>1</v>
      </c>
      <c r="J7495" s="7" t="n">
        <f aca="false">IFERROR(F7495/G7495,"")</f>
        <v>25.650210748156</v>
      </c>
      <c r="K7495" s="7" t="n">
        <f aca="false">IFERROR(F7495/H7495,"")</f>
        <v>8.85068901574374</v>
      </c>
      <c r="L7495" s="13" t="n">
        <f aca="false">L7494+F7495/$F$2*100</f>
        <v>98.551664064556</v>
      </c>
    </row>
    <row r="7496" customFormat="false" ht="15" hidden="false" customHeight="false" outlineLevel="0" collapsed="false">
      <c r="A7496" s="0" t="s">
        <v>15100</v>
      </c>
      <c r="B7496" s="0" t="s">
        <v>15101</v>
      </c>
      <c r="C7496" s="0" t="s">
        <v>15102</v>
      </c>
      <c r="D7496" s="0" t="s">
        <v>127</v>
      </c>
      <c r="E7496" s="0" t="s">
        <v>15103</v>
      </c>
      <c r="F7496" s="7" t="n">
        <v>24339.66</v>
      </c>
      <c r="G7496" s="6" t="n">
        <v>1636</v>
      </c>
      <c r="H7496" s="8" t="n">
        <v>1758.8</v>
      </c>
      <c r="I7496" s="0" t="n">
        <v>1</v>
      </c>
      <c r="J7496" s="7" t="n">
        <f aca="false">IFERROR(F7496/G7496,"")</f>
        <v>14.8775427872861</v>
      </c>
      <c r="K7496" s="7" t="n">
        <f aca="false">IFERROR(F7496/H7496,"")</f>
        <v>13.8387878098704</v>
      </c>
      <c r="L7496" s="13" t="n">
        <f aca="false">L7495+F7496/$F$2*100</f>
        <v>98.5525531990457</v>
      </c>
    </row>
    <row r="7497" customFormat="false" ht="15" hidden="false" customHeight="false" outlineLevel="0" collapsed="false">
      <c r="A7497" s="0" t="s">
        <v>15104</v>
      </c>
      <c r="B7497" s="0" t="s">
        <v>926</v>
      </c>
      <c r="C7497" s="0" t="s">
        <v>15105</v>
      </c>
      <c r="D7497" s="0" t="s">
        <v>5154</v>
      </c>
      <c r="E7497" s="0" t="s">
        <v>112</v>
      </c>
      <c r="F7497" s="7" t="n">
        <v>24337.1</v>
      </c>
      <c r="G7497" s="6" t="n">
        <v>926</v>
      </c>
      <c r="H7497" s="8" t="n">
        <v>1901.9</v>
      </c>
      <c r="I7497" s="0" t="n">
        <v>1</v>
      </c>
      <c r="J7497" s="7" t="n">
        <f aca="false">IFERROR(F7497/G7497,"")</f>
        <v>26.2819654427646</v>
      </c>
      <c r="K7497" s="7" t="n">
        <f aca="false">IFERROR(F7497/H7497,"")</f>
        <v>12.7962037962038</v>
      </c>
      <c r="L7497" s="13" t="n">
        <f aca="false">L7496+F7497/$F$2*100</f>
        <v>98.5534422400178</v>
      </c>
    </row>
    <row r="7498" customFormat="false" ht="15" hidden="false" customHeight="false" outlineLevel="0" collapsed="false">
      <c r="A7498" s="0" t="s">
        <v>15106</v>
      </c>
      <c r="B7498" s="0" t="s">
        <v>15107</v>
      </c>
      <c r="C7498" s="0" t="s">
        <v>2462</v>
      </c>
      <c r="D7498" s="0" t="s">
        <v>164</v>
      </c>
      <c r="E7498" s="0" t="s">
        <v>186</v>
      </c>
      <c r="F7498" s="7" t="n">
        <v>24336.55</v>
      </c>
      <c r="G7498" s="6" t="n">
        <v>13</v>
      </c>
      <c r="H7498" s="8" t="n">
        <v>18.2</v>
      </c>
      <c r="I7498" s="0" t="n">
        <v>1</v>
      </c>
      <c r="J7498" s="7" t="n">
        <f aca="false">IFERROR(F7498/G7498,"")</f>
        <v>1872.04230769231</v>
      </c>
      <c r="K7498" s="7" t="n">
        <f aca="false">IFERROR(F7498/H7498,"")</f>
        <v>1337.17307692308</v>
      </c>
      <c r="L7498" s="13" t="n">
        <f aca="false">L7497+F7498/$F$2*100</f>
        <v>98.5543312608984</v>
      </c>
    </row>
    <row r="7499" customFormat="false" ht="15" hidden="false" customHeight="false" outlineLevel="0" collapsed="false">
      <c r="A7499" s="0" t="s">
        <v>15108</v>
      </c>
      <c r="B7499" s="0" t="s">
        <v>1476</v>
      </c>
      <c r="C7499" s="0" t="s">
        <v>2842</v>
      </c>
      <c r="D7499" s="0" t="s">
        <v>265</v>
      </c>
      <c r="E7499" s="0" t="s">
        <v>112</v>
      </c>
      <c r="F7499" s="7" t="n">
        <v>24329.13</v>
      </c>
      <c r="G7499" s="6" t="n">
        <v>451</v>
      </c>
      <c r="H7499" s="8" t="n">
        <v>985.9</v>
      </c>
      <c r="I7499" s="0" t="n">
        <v>1</v>
      </c>
      <c r="J7499" s="7" t="n">
        <f aca="false">IFERROR(F7499/G7499,"")</f>
        <v>53.9448558758315</v>
      </c>
      <c r="K7499" s="7" t="n">
        <f aca="false">IFERROR(F7499/H7499,"")</f>
        <v>24.6770767826352</v>
      </c>
      <c r="L7499" s="13" t="n">
        <f aca="false">L7498+F7499/$F$2*100</f>
        <v>98.5552200107243</v>
      </c>
    </row>
    <row r="7500" customFormat="false" ht="15" hidden="false" customHeight="false" outlineLevel="0" collapsed="false">
      <c r="A7500" s="0" t="s">
        <v>15109</v>
      </c>
      <c r="B7500" s="0" t="s">
        <v>3662</v>
      </c>
      <c r="C7500" s="0" t="s">
        <v>571</v>
      </c>
      <c r="D7500" s="0" t="s">
        <v>123</v>
      </c>
      <c r="E7500" s="0" t="s">
        <v>1567</v>
      </c>
      <c r="F7500" s="7" t="n">
        <v>24289.56</v>
      </c>
      <c r="G7500" s="6" t="n">
        <v>226</v>
      </c>
      <c r="H7500" s="8" t="n">
        <v>230.2</v>
      </c>
      <c r="I7500" s="0" t="n">
        <v>1</v>
      </c>
      <c r="J7500" s="7" t="n">
        <f aca="false">IFERROR(F7500/G7500,"")</f>
        <v>107.47592920354</v>
      </c>
      <c r="K7500" s="7" t="n">
        <f aca="false">IFERROR(F7500/H7500,"")</f>
        <v>105.515030408341</v>
      </c>
      <c r="L7500" s="13" t="n">
        <f aca="false">L7499+F7500/$F$2*100</f>
        <v>98.5561073150471</v>
      </c>
    </row>
    <row r="7501" customFormat="false" ht="15" hidden="false" customHeight="false" outlineLevel="0" collapsed="false">
      <c r="A7501" s="0" t="s">
        <v>15110</v>
      </c>
      <c r="B7501" s="0" t="s">
        <v>15111</v>
      </c>
      <c r="C7501" s="0" t="s">
        <v>15112</v>
      </c>
      <c r="D7501" s="0" t="s">
        <v>123</v>
      </c>
      <c r="E7501" s="0" t="s">
        <v>116</v>
      </c>
      <c r="F7501" s="7" t="n">
        <v>24288.11</v>
      </c>
      <c r="G7501" s="6" t="n">
        <v>50</v>
      </c>
      <c r="H7501" s="8" t="n">
        <v>74.5</v>
      </c>
      <c r="I7501" s="0" t="n">
        <v>1</v>
      </c>
      <c r="J7501" s="7" t="n">
        <f aca="false">IFERROR(F7501/G7501,"")</f>
        <v>485.7622</v>
      </c>
      <c r="K7501" s="7" t="n">
        <f aca="false">IFERROR(F7501/H7501,"")</f>
        <v>326.014899328859</v>
      </c>
      <c r="L7501" s="13" t="n">
        <f aca="false">L7500+F7501/$F$2*100</f>
        <v>98.5569945664011</v>
      </c>
    </row>
    <row r="7502" customFormat="false" ht="15" hidden="false" customHeight="false" outlineLevel="0" collapsed="false">
      <c r="A7502" s="0" t="s">
        <v>15113</v>
      </c>
      <c r="B7502" s="0" t="s">
        <v>15114</v>
      </c>
      <c r="C7502" s="0" t="s">
        <v>194</v>
      </c>
      <c r="D7502" s="0" t="s">
        <v>52</v>
      </c>
      <c r="E7502" s="0" t="s">
        <v>112</v>
      </c>
      <c r="F7502" s="7" t="n">
        <v>24274.89</v>
      </c>
      <c r="G7502" s="6" t="n">
        <v>571</v>
      </c>
      <c r="H7502" s="8" t="n">
        <v>661</v>
      </c>
      <c r="I7502" s="0" t="n">
        <v>1</v>
      </c>
      <c r="J7502" s="7" t="n">
        <f aca="false">IFERROR(F7502/G7502,"")</f>
        <v>42.512942206655</v>
      </c>
      <c r="K7502" s="7" t="n">
        <f aca="false">IFERROR(F7502/H7502,"")</f>
        <v>36.7244931921331</v>
      </c>
      <c r="L7502" s="13" t="n">
        <f aca="false">L7501+F7502/$F$2*100</f>
        <v>98.5578813348248</v>
      </c>
    </row>
    <row r="7503" customFormat="false" ht="15" hidden="false" customHeight="false" outlineLevel="0" collapsed="false">
      <c r="A7503" s="0" t="s">
        <v>15115</v>
      </c>
      <c r="B7503" s="0" t="s">
        <v>15116</v>
      </c>
      <c r="C7503" s="0" t="s">
        <v>503</v>
      </c>
      <c r="D7503" s="0" t="s">
        <v>101</v>
      </c>
      <c r="E7503" s="0" t="s">
        <v>269</v>
      </c>
      <c r="F7503" s="7" t="n">
        <v>24260.11</v>
      </c>
      <c r="G7503" s="6" t="n">
        <v>478</v>
      </c>
      <c r="H7503" s="8" t="n">
        <v>637</v>
      </c>
      <c r="I7503" s="0" t="n">
        <v>1</v>
      </c>
      <c r="J7503" s="7" t="n">
        <f aca="false">IFERROR(F7503/G7503,"")</f>
        <v>50.7533682008368</v>
      </c>
      <c r="K7503" s="7" t="n">
        <f aca="false">IFERROR(F7503/H7503,"")</f>
        <v>38.0849450549451</v>
      </c>
      <c r="L7503" s="13" t="n">
        <f aca="false">L7502+F7503/$F$2*100</f>
        <v>98.5587675633311</v>
      </c>
    </row>
    <row r="7504" customFormat="false" ht="15" hidden="false" customHeight="false" outlineLevel="0" collapsed="false">
      <c r="A7504" s="0" t="s">
        <v>15117</v>
      </c>
      <c r="B7504" s="0" t="s">
        <v>3670</v>
      </c>
      <c r="C7504" s="0" t="s">
        <v>11505</v>
      </c>
      <c r="D7504" s="0" t="s">
        <v>101</v>
      </c>
      <c r="E7504" s="0" t="s">
        <v>81</v>
      </c>
      <c r="F7504" s="7" t="n">
        <v>24239.3</v>
      </c>
      <c r="G7504" s="6" t="n">
        <v>812</v>
      </c>
      <c r="H7504" s="8" t="n">
        <v>1814.2</v>
      </c>
      <c r="I7504" s="0" t="n">
        <v>1</v>
      </c>
      <c r="J7504" s="7" t="n">
        <f aca="false">IFERROR(F7504/G7504,"")</f>
        <v>29.851354679803</v>
      </c>
      <c r="K7504" s="7" t="n">
        <f aca="false">IFERROR(F7504/H7504,"")</f>
        <v>13.3608753169441</v>
      </c>
      <c r="L7504" s="13" t="n">
        <f aca="false">L7503+F7504/$F$2*100</f>
        <v>98.5596530316423</v>
      </c>
    </row>
    <row r="7505" customFormat="false" ht="15" hidden="false" customHeight="false" outlineLevel="0" collapsed="false">
      <c r="A7505" s="0" t="s">
        <v>15118</v>
      </c>
      <c r="B7505" s="0" t="s">
        <v>15119</v>
      </c>
      <c r="C7505" s="0" t="s">
        <v>159</v>
      </c>
      <c r="D7505" s="0" t="s">
        <v>217</v>
      </c>
      <c r="E7505" s="0" t="s">
        <v>112</v>
      </c>
      <c r="F7505" s="7" t="n">
        <v>24215.4</v>
      </c>
      <c r="G7505" s="6" t="n">
        <v>565</v>
      </c>
      <c r="H7505" s="8" t="n">
        <v>823.6</v>
      </c>
      <c r="I7505" s="0" t="n">
        <v>1</v>
      </c>
      <c r="J7505" s="7" t="n">
        <f aca="false">IFERROR(F7505/G7505,"")</f>
        <v>42.8591150442478</v>
      </c>
      <c r="K7505" s="7" t="n">
        <f aca="false">IFERROR(F7505/H7505,"")</f>
        <v>29.4018941233609</v>
      </c>
      <c r="L7505" s="13" t="n">
        <f aca="false">L7504+F7505/$F$2*100</f>
        <v>98.56053762688</v>
      </c>
    </row>
    <row r="7506" customFormat="false" ht="15" hidden="false" customHeight="false" outlineLevel="0" collapsed="false">
      <c r="A7506" s="0" t="s">
        <v>15120</v>
      </c>
      <c r="B7506" s="0" t="s">
        <v>15121</v>
      </c>
      <c r="C7506" s="0" t="s">
        <v>15122</v>
      </c>
      <c r="D7506" s="0" t="s">
        <v>251</v>
      </c>
      <c r="E7506" s="0" t="s">
        <v>269</v>
      </c>
      <c r="F7506" s="7" t="n">
        <v>24162.62</v>
      </c>
      <c r="G7506" s="6" t="n">
        <v>511</v>
      </c>
      <c r="H7506" s="8" t="n">
        <v>649.7</v>
      </c>
      <c r="I7506" s="0" t="n">
        <v>1</v>
      </c>
      <c r="J7506" s="7" t="n">
        <f aca="false">IFERROR(F7506/G7506,"")</f>
        <v>47.2849706457926</v>
      </c>
      <c r="K7506" s="7" t="n">
        <f aca="false">IFERROR(F7506/H7506,"")</f>
        <v>37.1904263506234</v>
      </c>
      <c r="L7506" s="13" t="n">
        <f aca="false">L7505+F7506/$F$2*100</f>
        <v>98.5614202940497</v>
      </c>
    </row>
    <row r="7507" customFormat="false" ht="15" hidden="false" customHeight="false" outlineLevel="0" collapsed="false">
      <c r="A7507" s="0" t="s">
        <v>15123</v>
      </c>
      <c r="B7507" s="0" t="s">
        <v>15124</v>
      </c>
      <c r="C7507" s="0" t="s">
        <v>174</v>
      </c>
      <c r="D7507" s="0" t="s">
        <v>101</v>
      </c>
      <c r="E7507" s="0" t="s">
        <v>2038</v>
      </c>
      <c r="F7507" s="7" t="n">
        <v>24148.65</v>
      </c>
      <c r="G7507" s="6" t="n">
        <v>106</v>
      </c>
      <c r="H7507" s="8" t="n">
        <v>106</v>
      </c>
      <c r="I7507" s="0" t="n">
        <v>1</v>
      </c>
      <c r="J7507" s="7" t="n">
        <f aca="false">IFERROR(F7507/G7507,"")</f>
        <v>227.817452830189</v>
      </c>
      <c r="K7507" s="7" t="n">
        <f aca="false">IFERROR(F7507/H7507,"")</f>
        <v>227.817452830189</v>
      </c>
      <c r="L7507" s="13" t="n">
        <f aca="false">L7506+F7507/$F$2*100</f>
        <v>98.5623024508914</v>
      </c>
    </row>
    <row r="7508" customFormat="false" ht="15" hidden="false" customHeight="false" outlineLevel="0" collapsed="false">
      <c r="A7508" s="0" t="s">
        <v>15125</v>
      </c>
      <c r="B7508" s="0" t="s">
        <v>1476</v>
      </c>
      <c r="C7508" s="0" t="s">
        <v>7469</v>
      </c>
      <c r="D7508" s="0" t="s">
        <v>52</v>
      </c>
      <c r="E7508" s="0" t="s">
        <v>81</v>
      </c>
      <c r="F7508" s="7" t="n">
        <v>24112.55</v>
      </c>
      <c r="G7508" s="6" t="n">
        <v>431</v>
      </c>
      <c r="H7508" s="8" t="n">
        <v>656</v>
      </c>
      <c r="I7508" s="0" t="n">
        <v>1</v>
      </c>
      <c r="J7508" s="7" t="n">
        <f aca="false">IFERROR(F7508/G7508,"")</f>
        <v>55.9455916473318</v>
      </c>
      <c r="K7508" s="7" t="n">
        <f aca="false">IFERROR(F7508/H7508,"")</f>
        <v>36.7569359756098</v>
      </c>
      <c r="L7508" s="13" t="n">
        <f aca="false">L7507+F7508/$F$2*100</f>
        <v>98.5631832889902</v>
      </c>
    </row>
    <row r="7509" customFormat="false" ht="15" hidden="false" customHeight="false" outlineLevel="0" collapsed="false">
      <c r="A7509" s="0" t="s">
        <v>15126</v>
      </c>
      <c r="B7509" s="0" t="s">
        <v>15127</v>
      </c>
      <c r="C7509" s="0" t="s">
        <v>9572</v>
      </c>
      <c r="D7509" s="0" t="s">
        <v>2248</v>
      </c>
      <c r="E7509" s="0" t="s">
        <v>81</v>
      </c>
      <c r="F7509" s="7" t="n">
        <v>24051.38</v>
      </c>
      <c r="G7509" s="6" t="n">
        <v>225</v>
      </c>
      <c r="H7509" s="8" t="n">
        <v>539</v>
      </c>
      <c r="I7509" s="0" t="n">
        <v>1</v>
      </c>
      <c r="J7509" s="7" t="n">
        <f aca="false">IFERROR(F7509/G7509,"")</f>
        <v>106.895022222222</v>
      </c>
      <c r="K7509" s="7" t="n">
        <f aca="false">IFERROR(F7509/H7509,"")</f>
        <v>44.6222263450835</v>
      </c>
      <c r="L7509" s="13" t="n">
        <f aca="false">L7508+F7509/$F$2*100</f>
        <v>98.564061892532</v>
      </c>
    </row>
    <row r="7510" customFormat="false" ht="15" hidden="false" customHeight="false" outlineLevel="0" collapsed="false">
      <c r="A7510" s="0" t="s">
        <v>15128</v>
      </c>
      <c r="B7510" s="0" t="s">
        <v>15129</v>
      </c>
      <c r="C7510" s="0" t="s">
        <v>15130</v>
      </c>
      <c r="D7510" s="0" t="s">
        <v>52</v>
      </c>
      <c r="E7510" s="0" t="s">
        <v>269</v>
      </c>
      <c r="F7510" s="7" t="n">
        <v>24050.47</v>
      </c>
      <c r="G7510" s="6" t="n">
        <v>64</v>
      </c>
      <c r="H7510" s="8" t="n">
        <v>68</v>
      </c>
      <c r="I7510" s="0" t="n">
        <v>1</v>
      </c>
      <c r="J7510" s="7" t="n">
        <f aca="false">IFERROR(F7510/G7510,"")</f>
        <v>375.78859375</v>
      </c>
      <c r="K7510" s="7" t="n">
        <f aca="false">IFERROR(F7510/H7510,"")</f>
        <v>353.683382352941</v>
      </c>
      <c r="L7510" s="13" t="n">
        <f aca="false">L7509+F7510/$F$2*100</f>
        <v>98.5649404628313</v>
      </c>
    </row>
    <row r="7511" customFormat="false" ht="15" hidden="false" customHeight="false" outlineLevel="0" collapsed="false">
      <c r="A7511" s="0" t="s">
        <v>15131</v>
      </c>
      <c r="B7511" s="0" t="s">
        <v>15132</v>
      </c>
      <c r="C7511" s="0" t="s">
        <v>15133</v>
      </c>
      <c r="D7511" s="0" t="s">
        <v>198</v>
      </c>
      <c r="E7511" s="0" t="s">
        <v>112</v>
      </c>
      <c r="F7511" s="7" t="n">
        <v>24045.56</v>
      </c>
      <c r="G7511" s="6" t="n">
        <v>556</v>
      </c>
      <c r="H7511" s="8" t="n">
        <v>642.7</v>
      </c>
      <c r="I7511" s="0" t="n">
        <v>1</v>
      </c>
      <c r="J7511" s="7" t="n">
        <f aca="false">IFERROR(F7511/G7511,"")</f>
        <v>43.2474100719425</v>
      </c>
      <c r="K7511" s="7" t="n">
        <f aca="false">IFERROR(F7511/H7511,"")</f>
        <v>37.4133499299829</v>
      </c>
      <c r="L7511" s="13" t="n">
        <f aca="false">L7510+F7511/$F$2*100</f>
        <v>98.5658188537669</v>
      </c>
    </row>
    <row r="7512" customFormat="false" ht="15" hidden="false" customHeight="false" outlineLevel="0" collapsed="false">
      <c r="A7512" s="0" t="s">
        <v>15134</v>
      </c>
      <c r="B7512" s="0" t="s">
        <v>844</v>
      </c>
      <c r="C7512" s="0" t="s">
        <v>216</v>
      </c>
      <c r="D7512" s="0" t="s">
        <v>198</v>
      </c>
      <c r="E7512" s="0" t="s">
        <v>509</v>
      </c>
      <c r="F7512" s="7" t="n">
        <v>24042.83</v>
      </c>
      <c r="G7512" s="6" t="n">
        <v>292</v>
      </c>
      <c r="H7512" s="8" t="n">
        <v>483.1</v>
      </c>
      <c r="I7512" s="0" t="n">
        <v>1</v>
      </c>
      <c r="J7512" s="7" t="n">
        <f aca="false">IFERROR(F7512/G7512,"")</f>
        <v>82.3384589041096</v>
      </c>
      <c r="K7512" s="7" t="n">
        <f aca="false">IFERROR(F7512/H7512,"")</f>
        <v>49.7678120471952</v>
      </c>
      <c r="L7512" s="13" t="n">
        <f aca="false">L7511+F7512/$F$2*100</f>
        <v>98.5666971449748</v>
      </c>
    </row>
    <row r="7513" customFormat="false" ht="15" hidden="false" customHeight="false" outlineLevel="0" collapsed="false">
      <c r="A7513" s="0" t="s">
        <v>15135</v>
      </c>
      <c r="B7513" s="0" t="s">
        <v>15136</v>
      </c>
      <c r="C7513" s="0" t="s">
        <v>15137</v>
      </c>
      <c r="D7513" s="0" t="s">
        <v>2704</v>
      </c>
      <c r="E7513" s="0" t="s">
        <v>269</v>
      </c>
      <c r="F7513" s="7" t="n">
        <v>24013.29</v>
      </c>
      <c r="G7513" s="6" t="n">
        <v>327</v>
      </c>
      <c r="H7513" s="8" t="n">
        <v>335.5</v>
      </c>
      <c r="I7513" s="0" t="n">
        <v>1</v>
      </c>
      <c r="J7513" s="7" t="n">
        <f aca="false">IFERROR(F7513/G7513,"")</f>
        <v>73.4351376146789</v>
      </c>
      <c r="K7513" s="7" t="n">
        <f aca="false">IFERROR(F7513/H7513,"")</f>
        <v>71.5746348733234</v>
      </c>
      <c r="L7513" s="13" t="n">
        <f aca="false">L7512+F7513/$F$2*100</f>
        <v>98.5675743570784</v>
      </c>
    </row>
    <row r="7514" customFormat="false" ht="15" hidden="false" customHeight="false" outlineLevel="0" collapsed="false">
      <c r="A7514" s="0" t="s">
        <v>15138</v>
      </c>
      <c r="B7514" s="0" t="s">
        <v>10023</v>
      </c>
      <c r="C7514" s="0" t="s">
        <v>938</v>
      </c>
      <c r="D7514" s="0" t="s">
        <v>57</v>
      </c>
      <c r="E7514" s="0" t="s">
        <v>269</v>
      </c>
      <c r="F7514" s="7" t="n">
        <v>23960.22</v>
      </c>
      <c r="G7514" s="6" t="n">
        <v>348</v>
      </c>
      <c r="H7514" s="8" t="n">
        <v>373.7</v>
      </c>
      <c r="I7514" s="0" t="n">
        <v>1</v>
      </c>
      <c r="J7514" s="7" t="n">
        <f aca="false">IFERROR(F7514/G7514,"")</f>
        <v>68.8512068965517</v>
      </c>
      <c r="K7514" s="7" t="n">
        <f aca="false">IFERROR(F7514/H7514,"")</f>
        <v>64.1161894567835</v>
      </c>
      <c r="L7514" s="13" t="n">
        <f aca="false">L7513+F7514/$F$2*100</f>
        <v>98.5684496305203</v>
      </c>
    </row>
    <row r="7515" customFormat="false" ht="15" hidden="false" customHeight="false" outlineLevel="0" collapsed="false">
      <c r="A7515" s="0" t="s">
        <v>15139</v>
      </c>
      <c r="B7515" s="0" t="s">
        <v>15140</v>
      </c>
      <c r="C7515" s="0" t="s">
        <v>15141</v>
      </c>
      <c r="D7515" s="0" t="s">
        <v>71</v>
      </c>
      <c r="E7515" s="0" t="s">
        <v>6322</v>
      </c>
      <c r="F7515" s="7" t="n">
        <v>23957.56</v>
      </c>
      <c r="G7515" s="6" t="n">
        <v>802</v>
      </c>
      <c r="H7515" s="8" t="n">
        <v>1004.3</v>
      </c>
      <c r="I7515" s="0" t="n">
        <v>1</v>
      </c>
      <c r="J7515" s="7" t="n">
        <f aca="false">IFERROR(F7515/G7515,"")</f>
        <v>29.8722693266833</v>
      </c>
      <c r="K7515" s="7" t="n">
        <f aca="false">IFERROR(F7515/H7515,"")</f>
        <v>23.8549835706462</v>
      </c>
      <c r="L7515" s="13" t="n">
        <f aca="false">L7514+F7515/$F$2*100</f>
        <v>98.5693248067917</v>
      </c>
    </row>
    <row r="7516" customFormat="false" ht="15" hidden="false" customHeight="false" outlineLevel="0" collapsed="false">
      <c r="A7516" s="0" t="s">
        <v>15142</v>
      </c>
      <c r="B7516" s="0" t="s">
        <v>15143</v>
      </c>
      <c r="C7516" s="0" t="s">
        <v>3365</v>
      </c>
      <c r="D7516" s="0" t="s">
        <v>123</v>
      </c>
      <c r="E7516" s="0" t="s">
        <v>269</v>
      </c>
      <c r="F7516" s="7" t="n">
        <v>23953.71</v>
      </c>
      <c r="G7516" s="6" t="n">
        <v>567</v>
      </c>
      <c r="H7516" s="8" t="n">
        <v>1281.6</v>
      </c>
      <c r="I7516" s="0" t="n">
        <v>1</v>
      </c>
      <c r="J7516" s="7" t="n">
        <f aca="false">IFERROR(F7516/G7516,"")</f>
        <v>42.2464021164021</v>
      </c>
      <c r="K7516" s="7" t="n">
        <f aca="false">IFERROR(F7516/H7516,"")</f>
        <v>18.690472846442</v>
      </c>
      <c r="L7516" s="13" t="n">
        <f aca="false">L7515+F7516/$F$2*100</f>
        <v>98.5701998424215</v>
      </c>
    </row>
    <row r="7517" customFormat="false" ht="15" hidden="false" customHeight="false" outlineLevel="0" collapsed="false">
      <c r="A7517" s="0" t="s">
        <v>15144</v>
      </c>
      <c r="B7517" s="0" t="s">
        <v>15145</v>
      </c>
      <c r="C7517" s="0" t="s">
        <v>534</v>
      </c>
      <c r="D7517" s="0" t="s">
        <v>598</v>
      </c>
      <c r="E7517" s="0" t="s">
        <v>112</v>
      </c>
      <c r="F7517" s="7" t="n">
        <v>23914.05</v>
      </c>
      <c r="G7517" s="6" t="n">
        <v>772</v>
      </c>
      <c r="H7517" s="8" t="n">
        <v>774</v>
      </c>
      <c r="I7517" s="0" t="n">
        <v>1</v>
      </c>
      <c r="J7517" s="7" t="n">
        <f aca="false">IFERROR(F7517/G7517,"")</f>
        <v>30.9767487046632</v>
      </c>
      <c r="K7517" s="7" t="n">
        <f aca="false">IFERROR(F7517/H7517,"")</f>
        <v>30.8967054263566</v>
      </c>
      <c r="L7517" s="13" t="n">
        <f aca="false">L7516+F7517/$F$2*100</f>
        <v>98.5710734292605</v>
      </c>
    </row>
    <row r="7518" customFormat="false" ht="15" hidden="false" customHeight="false" outlineLevel="0" collapsed="false">
      <c r="A7518" s="0" t="s">
        <v>15146</v>
      </c>
      <c r="B7518" s="0" t="s">
        <v>15147</v>
      </c>
      <c r="C7518" s="0" t="s">
        <v>137</v>
      </c>
      <c r="D7518" s="0" t="s">
        <v>198</v>
      </c>
      <c r="E7518" s="0" t="s">
        <v>112</v>
      </c>
      <c r="F7518" s="7" t="n">
        <v>23911.55</v>
      </c>
      <c r="G7518" s="6" t="n">
        <v>455</v>
      </c>
      <c r="H7518" s="8" t="n">
        <v>1105.6</v>
      </c>
      <c r="I7518" s="0" t="n">
        <v>1</v>
      </c>
      <c r="J7518" s="7" t="n">
        <f aca="false">IFERROR(F7518/G7518,"")</f>
        <v>52.5528571428571</v>
      </c>
      <c r="K7518" s="7" t="n">
        <f aca="false">IFERROR(F7518/H7518,"")</f>
        <v>21.6276682344428</v>
      </c>
      <c r="L7518" s="13" t="n">
        <f aca="false">L7517+F7518/$F$2*100</f>
        <v>98.5719469247739</v>
      </c>
    </row>
    <row r="7519" customFormat="false" ht="15" hidden="false" customHeight="false" outlineLevel="0" collapsed="false">
      <c r="A7519" s="0" t="s">
        <v>15148</v>
      </c>
      <c r="B7519" s="0" t="s">
        <v>15149</v>
      </c>
      <c r="C7519" s="0" t="s">
        <v>2944</v>
      </c>
      <c r="D7519" s="0" t="s">
        <v>62</v>
      </c>
      <c r="E7519" s="0" t="s">
        <v>81</v>
      </c>
      <c r="F7519" s="7" t="n">
        <v>23907.07</v>
      </c>
      <c r="G7519" s="6" t="n">
        <v>724</v>
      </c>
      <c r="H7519" s="8" t="n">
        <v>1791.6</v>
      </c>
      <c r="I7519" s="0" t="n">
        <v>1</v>
      </c>
      <c r="J7519" s="7" t="n">
        <f aca="false">IFERROR(F7519/G7519,"")</f>
        <v>33.0208149171271</v>
      </c>
      <c r="K7519" s="7" t="n">
        <f aca="false">IFERROR(F7519/H7519,"")</f>
        <v>13.3439774503237</v>
      </c>
      <c r="L7519" s="13" t="n">
        <f aca="false">L7518+F7519/$F$2*100</f>
        <v>98.5728202566316</v>
      </c>
    </row>
    <row r="7520" customFormat="false" ht="15" hidden="false" customHeight="false" outlineLevel="0" collapsed="false">
      <c r="A7520" s="0" t="s">
        <v>15150</v>
      </c>
      <c r="B7520" s="0" t="s">
        <v>3209</v>
      </c>
      <c r="C7520" s="0" t="s">
        <v>107</v>
      </c>
      <c r="D7520" s="0" t="s">
        <v>57</v>
      </c>
      <c r="E7520" s="0" t="s">
        <v>2038</v>
      </c>
      <c r="F7520" s="7" t="n">
        <v>23904.34</v>
      </c>
      <c r="G7520" s="6" t="n">
        <v>120</v>
      </c>
      <c r="H7520" s="8" t="n">
        <v>120</v>
      </c>
      <c r="I7520" s="0" t="n">
        <v>1</v>
      </c>
      <c r="J7520" s="7" t="n">
        <f aca="false">IFERROR(F7520/G7520,"")</f>
        <v>199.202833333333</v>
      </c>
      <c r="K7520" s="7" t="n">
        <f aca="false">IFERROR(F7520/H7520,"")</f>
        <v>199.202833333333</v>
      </c>
      <c r="L7520" s="13" t="n">
        <f aca="false">L7519+F7520/$F$2*100</f>
        <v>98.5736934887617</v>
      </c>
    </row>
    <row r="7521" customFormat="false" ht="15" hidden="false" customHeight="false" outlineLevel="0" collapsed="false">
      <c r="A7521" s="0" t="s">
        <v>15151</v>
      </c>
      <c r="B7521" s="0" t="s">
        <v>15152</v>
      </c>
      <c r="C7521" s="0" t="s">
        <v>377</v>
      </c>
      <c r="D7521" s="0" t="s">
        <v>85</v>
      </c>
      <c r="E7521" s="0" t="s">
        <v>81</v>
      </c>
      <c r="F7521" s="7" t="n">
        <v>23842.92</v>
      </c>
      <c r="G7521" s="6" t="n">
        <v>352</v>
      </c>
      <c r="H7521" s="8" t="n">
        <v>687.1</v>
      </c>
      <c r="I7521" s="0" t="n">
        <v>1</v>
      </c>
      <c r="J7521" s="7" t="n">
        <f aca="false">IFERROR(F7521/G7521,"")</f>
        <v>67.7355681818182</v>
      </c>
      <c r="K7521" s="7" t="n">
        <f aca="false">IFERROR(F7521/H7521,"")</f>
        <v>34.7008004657255</v>
      </c>
      <c r="L7521" s="13" t="n">
        <f aca="false">L7520+F7521/$F$2*100</f>
        <v>98.5745644772023</v>
      </c>
    </row>
    <row r="7522" customFormat="false" ht="15" hidden="false" customHeight="false" outlineLevel="0" collapsed="false">
      <c r="A7522" s="0" t="s">
        <v>15153</v>
      </c>
      <c r="B7522" s="0" t="s">
        <v>15154</v>
      </c>
      <c r="C7522" s="0" t="s">
        <v>537</v>
      </c>
      <c r="D7522" s="0" t="s">
        <v>57</v>
      </c>
      <c r="E7522" s="0" t="s">
        <v>1789</v>
      </c>
      <c r="F7522" s="7" t="n">
        <v>23831.14</v>
      </c>
      <c r="G7522" s="6" t="n">
        <v>120</v>
      </c>
      <c r="H7522" s="8" t="n">
        <v>187.6</v>
      </c>
      <c r="I7522" s="0" t="n">
        <v>1</v>
      </c>
      <c r="J7522" s="7" t="n">
        <f aca="false">IFERROR(F7522/G7522,"")</f>
        <v>198.592833333333</v>
      </c>
      <c r="K7522" s="7" t="n">
        <f aca="false">IFERROR(F7522/H7522,"")</f>
        <v>127.031663113006</v>
      </c>
      <c r="L7522" s="13" t="n">
        <f aca="false">L7521+F7522/$F$2*100</f>
        <v>98.5754350353162</v>
      </c>
    </row>
    <row r="7523" customFormat="false" ht="15" hidden="false" customHeight="false" outlineLevel="0" collapsed="false">
      <c r="A7523" s="0" t="s">
        <v>15155</v>
      </c>
      <c r="B7523" s="0" t="s">
        <v>15156</v>
      </c>
      <c r="C7523" s="0" t="s">
        <v>616</v>
      </c>
      <c r="D7523" s="0" t="s">
        <v>57</v>
      </c>
      <c r="E7523" s="0" t="s">
        <v>81</v>
      </c>
      <c r="F7523" s="7" t="n">
        <v>23823.02</v>
      </c>
      <c r="G7523" s="6" t="n">
        <v>264</v>
      </c>
      <c r="H7523" s="8" t="n">
        <v>546.9</v>
      </c>
      <c r="I7523" s="0" t="n">
        <v>1</v>
      </c>
      <c r="J7523" s="7" t="n">
        <f aca="false">IFERROR(F7523/G7523,"")</f>
        <v>90.2387121212121</v>
      </c>
      <c r="K7523" s="7" t="n">
        <f aca="false">IFERROR(F7523/H7523,"")</f>
        <v>43.5601023953191</v>
      </c>
      <c r="L7523" s="13" t="n">
        <f aca="false">L7522+F7523/$F$2*100</f>
        <v>98.5763052968042</v>
      </c>
    </row>
    <row r="7524" customFormat="false" ht="15" hidden="false" customHeight="false" outlineLevel="0" collapsed="false">
      <c r="A7524" s="0" t="s">
        <v>15157</v>
      </c>
      <c r="B7524" s="0" t="s">
        <v>14904</v>
      </c>
      <c r="C7524" s="0" t="s">
        <v>15158</v>
      </c>
      <c r="D7524" s="0" t="s">
        <v>251</v>
      </c>
      <c r="E7524" s="0" t="s">
        <v>116</v>
      </c>
      <c r="F7524" s="7" t="n">
        <v>23819.05</v>
      </c>
      <c r="G7524" s="6" t="n">
        <v>470</v>
      </c>
      <c r="H7524" s="8" t="n">
        <v>1249.3</v>
      </c>
      <c r="I7524" s="0" t="n">
        <v>1</v>
      </c>
      <c r="J7524" s="7" t="n">
        <f aca="false">IFERROR(F7524/G7524,"")</f>
        <v>50.678829787234</v>
      </c>
      <c r="K7524" s="7" t="n">
        <f aca="false">IFERROR(F7524/H7524,"")</f>
        <v>19.0659169134715</v>
      </c>
      <c r="L7524" s="13" t="n">
        <f aca="false">L7523+F7524/$F$2*100</f>
        <v>98.5771754132671</v>
      </c>
    </row>
    <row r="7525" customFormat="false" ht="15" hidden="false" customHeight="false" outlineLevel="0" collapsed="false">
      <c r="A7525" s="0" t="s">
        <v>15159</v>
      </c>
      <c r="B7525" s="0" t="s">
        <v>1190</v>
      </c>
      <c r="C7525" s="0" t="s">
        <v>8492</v>
      </c>
      <c r="D7525" s="0" t="s">
        <v>2704</v>
      </c>
      <c r="E7525" s="0" t="s">
        <v>112</v>
      </c>
      <c r="F7525" s="7" t="n">
        <v>23813.01</v>
      </c>
      <c r="G7525" s="6" t="n">
        <v>323</v>
      </c>
      <c r="H7525" s="8" t="n">
        <v>710.6</v>
      </c>
      <c r="I7525" s="0" t="n">
        <v>1</v>
      </c>
      <c r="J7525" s="7" t="n">
        <f aca="false">IFERROR(F7525/G7525,"")</f>
        <v>73.7244891640867</v>
      </c>
      <c r="K7525" s="7" t="n">
        <f aca="false">IFERROR(F7525/H7525,"")</f>
        <v>33.5111314382212</v>
      </c>
      <c r="L7525" s="13" t="n">
        <f aca="false">L7524+F7525/$F$2*100</f>
        <v>98.5780453090871</v>
      </c>
    </row>
    <row r="7526" customFormat="false" ht="15" hidden="false" customHeight="false" outlineLevel="0" collapsed="false">
      <c r="A7526" s="0" t="s">
        <v>15160</v>
      </c>
      <c r="B7526" s="0" t="s">
        <v>15161</v>
      </c>
      <c r="C7526" s="0" t="s">
        <v>2649</v>
      </c>
      <c r="D7526" s="0" t="s">
        <v>260</v>
      </c>
      <c r="E7526" s="0" t="s">
        <v>509</v>
      </c>
      <c r="F7526" s="7" t="n">
        <v>23812.76</v>
      </c>
      <c r="G7526" s="6" t="n">
        <v>678</v>
      </c>
      <c r="H7526" s="8" t="n">
        <v>999.3</v>
      </c>
      <c r="I7526" s="0" t="n">
        <v>1</v>
      </c>
      <c r="J7526" s="7" t="n">
        <f aca="false">IFERROR(F7526/G7526,"")</f>
        <v>35.1220648967552</v>
      </c>
      <c r="K7526" s="7" t="n">
        <f aca="false">IFERROR(F7526/H7526,"")</f>
        <v>23.8294406084259</v>
      </c>
      <c r="L7526" s="13" t="n">
        <f aca="false">L7525+F7526/$F$2*100</f>
        <v>98.5789151957745</v>
      </c>
    </row>
    <row r="7527" customFormat="false" ht="15" hidden="false" customHeight="false" outlineLevel="0" collapsed="false">
      <c r="A7527" s="0" t="s">
        <v>15162</v>
      </c>
      <c r="B7527" s="0" t="s">
        <v>15163</v>
      </c>
      <c r="C7527" s="0" t="s">
        <v>4704</v>
      </c>
      <c r="D7527" s="0" t="s">
        <v>164</v>
      </c>
      <c r="E7527" s="0" t="s">
        <v>269</v>
      </c>
      <c r="F7527" s="7" t="n">
        <v>23766.71</v>
      </c>
      <c r="G7527" s="6" t="n">
        <v>138</v>
      </c>
      <c r="H7527" s="8" t="n">
        <v>219</v>
      </c>
      <c r="I7527" s="0" t="n">
        <v>1</v>
      </c>
      <c r="J7527" s="7" t="n">
        <f aca="false">IFERROR(F7527/G7527,"")</f>
        <v>172.222536231884</v>
      </c>
      <c r="K7527" s="7" t="n">
        <f aca="false">IFERROR(F7527/H7527,"")</f>
        <v>108.523789954338</v>
      </c>
      <c r="L7527" s="13" t="n">
        <f aca="false">L7526+F7527/$F$2*100</f>
        <v>98.5797834002428</v>
      </c>
    </row>
    <row r="7528" customFormat="false" ht="15" hidden="false" customHeight="false" outlineLevel="0" collapsed="false">
      <c r="A7528" s="0" t="s">
        <v>15164</v>
      </c>
      <c r="B7528" s="0" t="s">
        <v>14219</v>
      </c>
      <c r="C7528" s="0" t="s">
        <v>283</v>
      </c>
      <c r="D7528" s="0" t="s">
        <v>57</v>
      </c>
      <c r="E7528" s="0" t="s">
        <v>10604</v>
      </c>
      <c r="F7528" s="7" t="n">
        <v>23762.75</v>
      </c>
      <c r="G7528" s="6" t="n">
        <v>91</v>
      </c>
      <c r="H7528" s="8" t="n">
        <v>197.7</v>
      </c>
      <c r="I7528" s="0" t="n">
        <v>1</v>
      </c>
      <c r="J7528" s="7" t="n">
        <f aca="false">IFERROR(F7528/G7528,"")</f>
        <v>261.129120879121</v>
      </c>
      <c r="K7528" s="7" t="n">
        <f aca="false">IFERROR(F7528/H7528,"")</f>
        <v>120.196004046535</v>
      </c>
      <c r="L7528" s="13" t="n">
        <f aca="false">L7527+F7528/$F$2*100</f>
        <v>98.5806514600511</v>
      </c>
    </row>
    <row r="7529" customFormat="false" ht="15" hidden="false" customHeight="false" outlineLevel="0" collapsed="false">
      <c r="A7529" s="0" t="s">
        <v>15165</v>
      </c>
      <c r="B7529" s="0" t="s">
        <v>15166</v>
      </c>
      <c r="C7529" s="0" t="s">
        <v>2679</v>
      </c>
      <c r="D7529" s="0" t="s">
        <v>57</v>
      </c>
      <c r="E7529" s="0" t="s">
        <v>269</v>
      </c>
      <c r="F7529" s="7" t="n">
        <v>23723.12</v>
      </c>
      <c r="G7529" s="6" t="n">
        <v>135</v>
      </c>
      <c r="H7529" s="8" t="n">
        <v>274.3</v>
      </c>
      <c r="I7529" s="0" t="n">
        <v>1</v>
      </c>
      <c r="J7529" s="7" t="n">
        <f aca="false">IFERROR(F7529/G7529,"")</f>
        <v>175.726814814815</v>
      </c>
      <c r="K7529" s="7" t="n">
        <f aca="false">IFERROR(F7529/H7529,"")</f>
        <v>86.4860371855633</v>
      </c>
      <c r="L7529" s="13" t="n">
        <f aca="false">L7528+F7529/$F$2*100</f>
        <v>98.5815180721647</v>
      </c>
    </row>
    <row r="7530" customFormat="false" ht="15" hidden="false" customHeight="false" outlineLevel="0" collapsed="false">
      <c r="A7530" s="0" t="s">
        <v>15167</v>
      </c>
      <c r="B7530" s="0" t="s">
        <v>15168</v>
      </c>
      <c r="C7530" s="0" t="s">
        <v>111</v>
      </c>
      <c r="D7530" s="0" t="s">
        <v>134</v>
      </c>
      <c r="E7530" s="0" t="s">
        <v>112</v>
      </c>
      <c r="F7530" s="7" t="n">
        <v>23669.21</v>
      </c>
      <c r="G7530" s="6" t="n">
        <v>958</v>
      </c>
      <c r="H7530" s="8" t="n">
        <v>2467.9</v>
      </c>
      <c r="I7530" s="0" t="n">
        <v>1</v>
      </c>
      <c r="J7530" s="7" t="n">
        <f aca="false">IFERROR(F7530/G7530,"")</f>
        <v>24.7068997912317</v>
      </c>
      <c r="K7530" s="7" t="n">
        <f aca="false">IFERROR(F7530/H7530,"")</f>
        <v>9.5908302605454</v>
      </c>
      <c r="L7530" s="13" t="n">
        <f aca="false">L7529+F7530/$F$2*100</f>
        <v>98.582382714931</v>
      </c>
    </row>
    <row r="7531" customFormat="false" ht="15" hidden="false" customHeight="false" outlineLevel="0" collapsed="false">
      <c r="A7531" s="0" t="s">
        <v>15169</v>
      </c>
      <c r="B7531" s="0" t="s">
        <v>15170</v>
      </c>
      <c r="C7531" s="0" t="s">
        <v>15171</v>
      </c>
      <c r="D7531" s="0" t="s">
        <v>127</v>
      </c>
      <c r="E7531" s="0" t="s">
        <v>269</v>
      </c>
      <c r="F7531" s="7" t="n">
        <v>23668.81</v>
      </c>
      <c r="G7531" s="6" t="n">
        <v>422</v>
      </c>
      <c r="H7531" s="8" t="n">
        <v>561.1</v>
      </c>
      <c r="I7531" s="0" t="n">
        <v>1</v>
      </c>
      <c r="J7531" s="7" t="n">
        <f aca="false">IFERROR(F7531/G7531,"")</f>
        <v>56.0872274881517</v>
      </c>
      <c r="K7531" s="7" t="n">
        <f aca="false">IFERROR(F7531/H7531,"")</f>
        <v>42.1828729281768</v>
      </c>
      <c r="L7531" s="13" t="n">
        <f aca="false">L7530+F7531/$F$2*100</f>
        <v>98.5832473430853</v>
      </c>
    </row>
    <row r="7532" customFormat="false" ht="15" hidden="false" customHeight="false" outlineLevel="0" collapsed="false">
      <c r="A7532" s="0" t="s">
        <v>15172</v>
      </c>
      <c r="B7532" s="0" t="s">
        <v>311</v>
      </c>
      <c r="C7532" s="0" t="s">
        <v>3889</v>
      </c>
      <c r="D7532" s="0" t="s">
        <v>52</v>
      </c>
      <c r="E7532" s="0" t="s">
        <v>81</v>
      </c>
      <c r="F7532" s="7" t="n">
        <v>23663.36</v>
      </c>
      <c r="G7532" s="6" t="n">
        <v>360</v>
      </c>
      <c r="H7532" s="8" t="n">
        <v>854.1</v>
      </c>
      <c r="I7532" s="0" t="n">
        <v>1</v>
      </c>
      <c r="J7532" s="7" t="n">
        <f aca="false">IFERROR(F7532/G7532,"")</f>
        <v>65.7315555555556</v>
      </c>
      <c r="K7532" s="7" t="n">
        <f aca="false">IFERROR(F7532/H7532,"")</f>
        <v>27.7056082425945</v>
      </c>
      <c r="L7532" s="13" t="n">
        <f aca="false">L7531+F7532/$F$2*100</f>
        <v>98.5841117721495</v>
      </c>
    </row>
    <row r="7533" customFormat="false" ht="15" hidden="false" customHeight="false" outlineLevel="0" collapsed="false">
      <c r="A7533" s="0" t="s">
        <v>15173</v>
      </c>
      <c r="B7533" s="0" t="s">
        <v>15174</v>
      </c>
      <c r="C7533" s="0" t="s">
        <v>1464</v>
      </c>
      <c r="D7533" s="0" t="s">
        <v>148</v>
      </c>
      <c r="E7533" s="0" t="s">
        <v>269</v>
      </c>
      <c r="F7533" s="7" t="n">
        <v>23654.3</v>
      </c>
      <c r="G7533" s="6" t="n">
        <v>113</v>
      </c>
      <c r="H7533" s="8" t="n">
        <v>145</v>
      </c>
      <c r="I7533" s="0" t="n">
        <v>1</v>
      </c>
      <c r="J7533" s="7" t="n">
        <f aca="false">IFERROR(F7533/G7533,"")</f>
        <v>209.330088495575</v>
      </c>
      <c r="K7533" s="7" t="n">
        <f aca="false">IFERROR(F7533/H7533,"")</f>
        <v>163.133103448276</v>
      </c>
      <c r="L7533" s="13" t="n">
        <f aca="false">L7532+F7533/$F$2*100</f>
        <v>98.5849758702495</v>
      </c>
    </row>
    <row r="7534" customFormat="false" ht="15" hidden="false" customHeight="false" outlineLevel="0" collapsed="false">
      <c r="A7534" s="0" t="s">
        <v>15175</v>
      </c>
      <c r="B7534" s="0" t="s">
        <v>1796</v>
      </c>
      <c r="C7534" s="0" t="s">
        <v>4649</v>
      </c>
      <c r="D7534" s="0" t="s">
        <v>85</v>
      </c>
      <c r="E7534" s="0" t="s">
        <v>269</v>
      </c>
      <c r="F7534" s="7" t="n">
        <v>23646.3</v>
      </c>
      <c r="G7534" s="6" t="n">
        <v>555</v>
      </c>
      <c r="H7534" s="8" t="n">
        <v>1108.9</v>
      </c>
      <c r="I7534" s="0" t="n">
        <v>1</v>
      </c>
      <c r="J7534" s="7" t="n">
        <f aca="false">IFERROR(F7534/G7534,"")</f>
        <v>42.605945945946</v>
      </c>
      <c r="K7534" s="7" t="n">
        <f aca="false">IFERROR(F7534/H7534,"")</f>
        <v>21.3241049688881</v>
      </c>
      <c r="L7534" s="13" t="n">
        <f aca="false">L7533+F7534/$F$2*100</f>
        <v>98.5858396761072</v>
      </c>
    </row>
    <row r="7535" customFormat="false" ht="15" hidden="false" customHeight="false" outlineLevel="0" collapsed="false">
      <c r="A7535" s="0" t="s">
        <v>15176</v>
      </c>
      <c r="B7535" s="0" t="s">
        <v>15177</v>
      </c>
      <c r="C7535" s="0" t="s">
        <v>126</v>
      </c>
      <c r="D7535" s="0" t="s">
        <v>62</v>
      </c>
      <c r="E7535" s="0" t="s">
        <v>644</v>
      </c>
      <c r="F7535" s="7" t="n">
        <v>23622.4</v>
      </c>
      <c r="G7535" s="6" t="n">
        <v>946</v>
      </c>
      <c r="H7535" s="8" t="n">
        <v>1089.1</v>
      </c>
      <c r="I7535" s="0" t="n">
        <v>1</v>
      </c>
      <c r="J7535" s="7" t="n">
        <f aca="false">IFERROR(F7535/G7535,"")</f>
        <v>24.9708245243129</v>
      </c>
      <c r="K7535" s="7" t="n">
        <f aca="false">IFERROR(F7535/H7535,"")</f>
        <v>21.6898356441098</v>
      </c>
      <c r="L7535" s="13" t="n">
        <f aca="false">L7534+F7535/$F$2*100</f>
        <v>98.5867026088914</v>
      </c>
    </row>
    <row r="7536" customFormat="false" ht="15" hidden="false" customHeight="false" outlineLevel="0" collapsed="false">
      <c r="A7536" s="0" t="s">
        <v>15178</v>
      </c>
      <c r="B7536" s="0" t="s">
        <v>3636</v>
      </c>
      <c r="C7536" s="0" t="s">
        <v>15179</v>
      </c>
      <c r="D7536" s="0" t="s">
        <v>52</v>
      </c>
      <c r="E7536" s="0" t="s">
        <v>186</v>
      </c>
      <c r="F7536" s="7" t="n">
        <v>23611.06</v>
      </c>
      <c r="G7536" s="6" t="n">
        <v>227</v>
      </c>
      <c r="H7536" s="8" t="n">
        <v>401.1</v>
      </c>
      <c r="I7536" s="0" t="n">
        <v>1</v>
      </c>
      <c r="J7536" s="7" t="n">
        <f aca="false">IFERROR(F7536/G7536,"")</f>
        <v>104.013480176211</v>
      </c>
      <c r="K7536" s="7" t="n">
        <f aca="false">IFERROR(F7536/H7536,"")</f>
        <v>58.8657691348791</v>
      </c>
      <c r="L7536" s="13" t="n">
        <f aca="false">L7535+F7536/$F$2*100</f>
        <v>98.5875651274222</v>
      </c>
    </row>
    <row r="7537" customFormat="false" ht="15" hidden="false" customHeight="false" outlineLevel="0" collapsed="false">
      <c r="A7537" s="0" t="s">
        <v>15180</v>
      </c>
      <c r="B7537" s="0" t="s">
        <v>15181</v>
      </c>
      <c r="C7537" s="0" t="s">
        <v>2763</v>
      </c>
      <c r="D7537" s="0" t="s">
        <v>52</v>
      </c>
      <c r="E7537" s="0" t="s">
        <v>269</v>
      </c>
      <c r="F7537" s="7" t="n">
        <v>23581.79</v>
      </c>
      <c r="G7537" s="6" t="n">
        <v>882</v>
      </c>
      <c r="H7537" s="8" t="n">
        <v>1155.5</v>
      </c>
      <c r="I7537" s="0" t="n">
        <v>1</v>
      </c>
      <c r="J7537" s="7" t="n">
        <f aca="false">IFERROR(F7537/G7537,"")</f>
        <v>26.7367233560091</v>
      </c>
      <c r="K7537" s="7" t="n">
        <f aca="false">IFERROR(F7537/H7537,"")</f>
        <v>20.408299437473</v>
      </c>
      <c r="L7537" s="13" t="n">
        <f aca="false">L7536+F7537/$F$2*100</f>
        <v>98.5884265767119</v>
      </c>
    </row>
    <row r="7538" customFormat="false" ht="15" hidden="false" customHeight="false" outlineLevel="0" collapsed="false">
      <c r="A7538" s="0" t="s">
        <v>15182</v>
      </c>
      <c r="B7538" s="0" t="s">
        <v>15183</v>
      </c>
      <c r="C7538" s="0" t="s">
        <v>5830</v>
      </c>
      <c r="D7538" s="0" t="s">
        <v>148</v>
      </c>
      <c r="E7538" s="0" t="s">
        <v>269</v>
      </c>
      <c r="F7538" s="7" t="n">
        <v>23578.76</v>
      </c>
      <c r="G7538" s="6" t="n">
        <v>652</v>
      </c>
      <c r="H7538" s="8" t="n">
        <v>1178.4</v>
      </c>
      <c r="I7538" s="0" t="n">
        <v>1</v>
      </c>
      <c r="J7538" s="7" t="n">
        <f aca="false">IFERROR(F7538/G7538,"")</f>
        <v>36.1637423312883</v>
      </c>
      <c r="K7538" s="7" t="n">
        <f aca="false">IFERROR(F7538/H7538,"")</f>
        <v>20.0091310251188</v>
      </c>
      <c r="L7538" s="13" t="n">
        <f aca="false">L7537+F7538/$F$2*100</f>
        <v>98.5892879153148</v>
      </c>
    </row>
    <row r="7539" customFormat="false" ht="15" hidden="false" customHeight="false" outlineLevel="0" collapsed="false">
      <c r="A7539" s="0" t="s">
        <v>15184</v>
      </c>
      <c r="B7539" s="0" t="s">
        <v>15185</v>
      </c>
      <c r="C7539" s="0" t="s">
        <v>100</v>
      </c>
      <c r="D7539" s="0" t="s">
        <v>2248</v>
      </c>
      <c r="E7539" s="0" t="s">
        <v>63</v>
      </c>
      <c r="F7539" s="7" t="n">
        <v>23576.29</v>
      </c>
      <c r="G7539" s="6" t="n">
        <v>884</v>
      </c>
      <c r="H7539" s="8" t="n">
        <v>1682.3</v>
      </c>
      <c r="I7539" s="0" t="n">
        <v>1</v>
      </c>
      <c r="J7539" s="7" t="n">
        <f aca="false">IFERROR(F7539/G7539,"")</f>
        <v>26.6700113122172</v>
      </c>
      <c r="K7539" s="7" t="n">
        <f aca="false">IFERROR(F7539/H7539,"")</f>
        <v>14.0143196813886</v>
      </c>
      <c r="L7539" s="13" t="n">
        <f aca="false">L7538+F7539/$F$2*100</f>
        <v>98.5901491636879</v>
      </c>
    </row>
    <row r="7540" customFormat="false" ht="15" hidden="false" customHeight="false" outlineLevel="0" collapsed="false">
      <c r="A7540" s="0" t="s">
        <v>15186</v>
      </c>
      <c r="B7540" s="0" t="s">
        <v>666</v>
      </c>
      <c r="C7540" s="0" t="s">
        <v>806</v>
      </c>
      <c r="D7540" s="0" t="s">
        <v>52</v>
      </c>
      <c r="E7540" s="0" t="s">
        <v>2194</v>
      </c>
      <c r="F7540" s="7" t="n">
        <v>23573.37</v>
      </c>
      <c r="G7540" s="6" t="n">
        <v>82</v>
      </c>
      <c r="H7540" s="8" t="n">
        <v>120</v>
      </c>
      <c r="I7540" s="0" t="n">
        <v>1</v>
      </c>
      <c r="J7540" s="7" t="n">
        <f aca="false">IFERROR(F7540/G7540,"")</f>
        <v>287.48012195122</v>
      </c>
      <c r="K7540" s="7" t="n">
        <f aca="false">IFERROR(F7540/H7540,"")</f>
        <v>196.44475</v>
      </c>
      <c r="L7540" s="13" t="n">
        <f aca="false">L7539+F7540/$F$2*100</f>
        <v>98.5910103053927</v>
      </c>
    </row>
    <row r="7541" customFormat="false" ht="15" hidden="false" customHeight="false" outlineLevel="0" collapsed="false">
      <c r="A7541" s="0" t="s">
        <v>15187</v>
      </c>
      <c r="B7541" s="0" t="s">
        <v>15188</v>
      </c>
      <c r="C7541" s="0" t="s">
        <v>9065</v>
      </c>
      <c r="D7541" s="0" t="s">
        <v>52</v>
      </c>
      <c r="E7541" s="0" t="s">
        <v>116</v>
      </c>
      <c r="F7541" s="7" t="n">
        <v>23573.06</v>
      </c>
      <c r="G7541" s="6" t="n">
        <v>119</v>
      </c>
      <c r="H7541" s="8" t="n">
        <v>307.3</v>
      </c>
      <c r="I7541" s="0" t="n">
        <v>1</v>
      </c>
      <c r="J7541" s="7" t="n">
        <f aca="false">IFERROR(F7541/G7541,"")</f>
        <v>198.092941176471</v>
      </c>
      <c r="K7541" s="7" t="n">
        <f aca="false">IFERROR(F7541/H7541,"")</f>
        <v>76.7102505694761</v>
      </c>
      <c r="L7541" s="13" t="n">
        <f aca="false">L7540+F7541/$F$2*100</f>
        <v>98.591871435773</v>
      </c>
    </row>
    <row r="7542" customFormat="false" ht="15" hidden="false" customHeight="false" outlineLevel="0" collapsed="false">
      <c r="A7542" s="0" t="s">
        <v>15189</v>
      </c>
      <c r="B7542" s="0" t="s">
        <v>15190</v>
      </c>
      <c r="C7542" s="0" t="s">
        <v>8242</v>
      </c>
      <c r="D7542" s="0" t="s">
        <v>57</v>
      </c>
      <c r="E7542" s="0" t="s">
        <v>269</v>
      </c>
      <c r="F7542" s="7" t="n">
        <v>23566.48</v>
      </c>
      <c r="G7542" s="6" t="n">
        <v>190</v>
      </c>
      <c r="H7542" s="8" t="n">
        <v>434.5</v>
      </c>
      <c r="I7542" s="0" t="n">
        <v>1</v>
      </c>
      <c r="J7542" s="7" t="n">
        <f aca="false">IFERROR(F7542/G7542,"")</f>
        <v>124.034105263158</v>
      </c>
      <c r="K7542" s="7" t="n">
        <f aca="false">IFERROR(F7542/H7542,"")</f>
        <v>54.2381588032221</v>
      </c>
      <c r="L7542" s="13" t="n">
        <f aca="false">L7541+F7542/$F$2*100</f>
        <v>98.5927323257842</v>
      </c>
    </row>
    <row r="7543" customFormat="false" ht="15" hidden="false" customHeight="false" outlineLevel="0" collapsed="false">
      <c r="A7543" s="0" t="s">
        <v>15191</v>
      </c>
      <c r="B7543" s="0" t="s">
        <v>4553</v>
      </c>
      <c r="C7543" s="0" t="s">
        <v>377</v>
      </c>
      <c r="D7543" s="0" t="s">
        <v>241</v>
      </c>
      <c r="E7543" s="0" t="s">
        <v>112</v>
      </c>
      <c r="F7543" s="7" t="n">
        <v>23531.91</v>
      </c>
      <c r="G7543" s="6" t="n">
        <v>1156</v>
      </c>
      <c r="H7543" s="8" t="n">
        <v>2329.9</v>
      </c>
      <c r="I7543" s="0" t="n">
        <v>1</v>
      </c>
      <c r="J7543" s="7" t="n">
        <f aca="false">IFERROR(F7543/G7543,"")</f>
        <v>20.3563235294118</v>
      </c>
      <c r="K7543" s="7" t="n">
        <f aca="false">IFERROR(F7543/H7543,"")</f>
        <v>10.0999656637624</v>
      </c>
      <c r="L7543" s="13" t="n">
        <f aca="false">L7542+F7543/$F$2*100</f>
        <v>98.5935919529437</v>
      </c>
    </row>
    <row r="7544" customFormat="false" ht="15" hidden="false" customHeight="false" outlineLevel="0" collapsed="false">
      <c r="A7544" s="0" t="s">
        <v>15192</v>
      </c>
      <c r="B7544" s="0" t="s">
        <v>15193</v>
      </c>
      <c r="C7544" s="0" t="s">
        <v>883</v>
      </c>
      <c r="D7544" s="0" t="s">
        <v>52</v>
      </c>
      <c r="E7544" s="0" t="s">
        <v>112</v>
      </c>
      <c r="F7544" s="7" t="n">
        <v>23510.29</v>
      </c>
      <c r="G7544" s="6" t="n">
        <v>359</v>
      </c>
      <c r="H7544" s="8" t="n">
        <v>498.3</v>
      </c>
      <c r="I7544" s="0" t="n">
        <v>1</v>
      </c>
      <c r="J7544" s="7" t="n">
        <f aca="false">IFERROR(F7544/G7544,"")</f>
        <v>65.4882729805014</v>
      </c>
      <c r="K7544" s="7" t="n">
        <f aca="false">IFERROR(F7544/H7544,"")</f>
        <v>47.1809953843066</v>
      </c>
      <c r="L7544" s="13" t="n">
        <f aca="false">L7543+F7544/$F$2*100</f>
        <v>98.5944507903187</v>
      </c>
    </row>
    <row r="7545" customFormat="false" ht="15" hidden="false" customHeight="false" outlineLevel="0" collapsed="false">
      <c r="A7545" s="0" t="s">
        <v>15194</v>
      </c>
      <c r="B7545" s="0" t="s">
        <v>4934</v>
      </c>
      <c r="C7545" s="0" t="s">
        <v>964</v>
      </c>
      <c r="D7545" s="0" t="s">
        <v>1140</v>
      </c>
      <c r="E7545" s="0" t="s">
        <v>2038</v>
      </c>
      <c r="F7545" s="7" t="n">
        <v>23495.41</v>
      </c>
      <c r="G7545" s="6" t="n">
        <v>119</v>
      </c>
      <c r="H7545" s="8" t="n">
        <v>119</v>
      </c>
      <c r="I7545" s="0" t="n">
        <v>1</v>
      </c>
      <c r="J7545" s="7" t="n">
        <f aca="false">IFERROR(F7545/G7545,"")</f>
        <v>197.440420168067</v>
      </c>
      <c r="K7545" s="7" t="n">
        <f aca="false">IFERROR(F7545/H7545,"")</f>
        <v>197.440420168067</v>
      </c>
      <c r="L7545" s="13" t="n">
        <f aca="false">L7544+F7545/$F$2*100</f>
        <v>98.5953090841231</v>
      </c>
    </row>
    <row r="7546" customFormat="false" ht="15" hidden="false" customHeight="false" outlineLevel="0" collapsed="false">
      <c r="A7546" s="0" t="s">
        <v>15195</v>
      </c>
      <c r="B7546" s="0" t="s">
        <v>15196</v>
      </c>
      <c r="C7546" s="0" t="s">
        <v>15197</v>
      </c>
      <c r="D7546" s="0" t="s">
        <v>57</v>
      </c>
      <c r="E7546" s="0" t="s">
        <v>269</v>
      </c>
      <c r="F7546" s="7" t="n">
        <v>23493.44</v>
      </c>
      <c r="G7546" s="6" t="n">
        <v>124</v>
      </c>
      <c r="H7546" s="8" t="n">
        <v>271.8</v>
      </c>
      <c r="I7546" s="0" t="n">
        <v>1</v>
      </c>
      <c r="J7546" s="7" t="n">
        <f aca="false">IFERROR(F7546/G7546,"")</f>
        <v>189.463225806452</v>
      </c>
      <c r="K7546" s="7" t="n">
        <f aca="false">IFERROR(F7546/H7546,"")</f>
        <v>86.4364974245769</v>
      </c>
      <c r="L7546" s="13" t="n">
        <f aca="false">L7545+F7546/$F$2*100</f>
        <v>98.5961673059629</v>
      </c>
    </row>
    <row r="7547" customFormat="false" ht="15" hidden="false" customHeight="false" outlineLevel="0" collapsed="false">
      <c r="A7547" s="0" t="s">
        <v>15198</v>
      </c>
      <c r="B7547" s="0" t="s">
        <v>15199</v>
      </c>
      <c r="C7547" s="0" t="s">
        <v>2291</v>
      </c>
      <c r="D7547" s="0" t="s">
        <v>52</v>
      </c>
      <c r="E7547" s="0" t="s">
        <v>168</v>
      </c>
      <c r="F7547" s="7" t="n">
        <v>23465.48</v>
      </c>
      <c r="G7547" s="6" t="n">
        <v>329</v>
      </c>
      <c r="H7547" s="8" t="n">
        <v>538.4</v>
      </c>
      <c r="I7547" s="0" t="n">
        <v>1</v>
      </c>
      <c r="J7547" s="7" t="n">
        <f aca="false">IFERROR(F7547/G7547,"")</f>
        <v>71.3236474164134</v>
      </c>
      <c r="K7547" s="7" t="n">
        <f aca="false">IFERROR(F7547/H7547,"")</f>
        <v>43.5837295690936</v>
      </c>
      <c r="L7547" s="13" t="n">
        <f aca="false">L7546+F7547/$F$2*100</f>
        <v>98.5970245064162</v>
      </c>
    </row>
    <row r="7548" customFormat="false" ht="15" hidden="false" customHeight="false" outlineLevel="0" collapsed="false">
      <c r="A7548" s="0" t="s">
        <v>15200</v>
      </c>
      <c r="B7548" s="0" t="s">
        <v>6329</v>
      </c>
      <c r="C7548" s="0" t="s">
        <v>1652</v>
      </c>
      <c r="D7548" s="0" t="s">
        <v>552</v>
      </c>
      <c r="E7548" s="0" t="s">
        <v>112</v>
      </c>
      <c r="F7548" s="7" t="n">
        <v>23456.11</v>
      </c>
      <c r="G7548" s="6" t="n">
        <v>752</v>
      </c>
      <c r="H7548" s="8" t="n">
        <v>1722.5</v>
      </c>
      <c r="I7548" s="0" t="n">
        <v>1</v>
      </c>
      <c r="J7548" s="7" t="n">
        <f aca="false">IFERROR(F7548/G7548,"")</f>
        <v>31.1916356382979</v>
      </c>
      <c r="K7548" s="7" t="n">
        <f aca="false">IFERROR(F7548/H7548,"")</f>
        <v>13.6174804063861</v>
      </c>
      <c r="L7548" s="13" t="n">
        <f aca="false">L7547+F7548/$F$2*100</f>
        <v>98.5978813645808</v>
      </c>
    </row>
    <row r="7549" customFormat="false" ht="15" hidden="false" customHeight="false" outlineLevel="0" collapsed="false">
      <c r="A7549" s="0" t="s">
        <v>15201</v>
      </c>
      <c r="B7549" s="0" t="s">
        <v>15202</v>
      </c>
      <c r="C7549" s="0" t="s">
        <v>2143</v>
      </c>
      <c r="D7549" s="0" t="s">
        <v>123</v>
      </c>
      <c r="E7549" s="0" t="s">
        <v>269</v>
      </c>
      <c r="F7549" s="7" t="n">
        <v>23449.62</v>
      </c>
      <c r="G7549" s="6" t="n">
        <v>726</v>
      </c>
      <c r="H7549" s="8" t="n">
        <v>1884.8</v>
      </c>
      <c r="I7549" s="0" t="n">
        <v>1</v>
      </c>
      <c r="J7549" s="7" t="n">
        <f aca="false">IFERROR(F7549/G7549,"")</f>
        <v>32.2997520661157</v>
      </c>
      <c r="K7549" s="7" t="n">
        <f aca="false">IFERROR(F7549/H7549,"")</f>
        <v>12.4414367572156</v>
      </c>
      <c r="L7549" s="13" t="n">
        <f aca="false">L7548+F7549/$F$2*100</f>
        <v>98.5987379856639</v>
      </c>
    </row>
    <row r="7550" customFormat="false" ht="15" hidden="false" customHeight="false" outlineLevel="0" collapsed="false">
      <c r="A7550" s="0" t="s">
        <v>15203</v>
      </c>
      <c r="B7550" s="0" t="s">
        <v>15204</v>
      </c>
      <c r="C7550" s="0" t="s">
        <v>15205</v>
      </c>
      <c r="D7550" s="0" t="s">
        <v>251</v>
      </c>
      <c r="E7550" s="0" t="s">
        <v>116</v>
      </c>
      <c r="F7550" s="7" t="n">
        <v>23437.95</v>
      </c>
      <c r="G7550" s="6" t="n">
        <v>76</v>
      </c>
      <c r="H7550" s="8" t="n">
        <v>115</v>
      </c>
      <c r="I7550" s="0" t="n">
        <v>1</v>
      </c>
      <c r="J7550" s="7" t="n">
        <f aca="false">IFERROR(F7550/G7550,"")</f>
        <v>308.394078947368</v>
      </c>
      <c r="K7550" s="7" t="n">
        <f aca="false">IFERROR(F7550/H7550,"")</f>
        <v>203.808260869565</v>
      </c>
      <c r="L7550" s="13" t="n">
        <f aca="false">L7549+F7550/$F$2*100</f>
        <v>98.5995941804388</v>
      </c>
    </row>
    <row r="7551" customFormat="false" ht="15" hidden="false" customHeight="false" outlineLevel="0" collapsed="false">
      <c r="A7551" s="0" t="s">
        <v>15206</v>
      </c>
      <c r="B7551" s="0" t="s">
        <v>938</v>
      </c>
      <c r="C7551" s="0" t="s">
        <v>1796</v>
      </c>
      <c r="D7551" s="0" t="s">
        <v>52</v>
      </c>
      <c r="E7551" s="0" t="s">
        <v>112</v>
      </c>
      <c r="F7551" s="7" t="n">
        <v>23434.25</v>
      </c>
      <c r="G7551" s="6" t="n">
        <v>67</v>
      </c>
      <c r="H7551" s="8" t="n">
        <v>86.1</v>
      </c>
      <c r="I7551" s="0" t="n">
        <v>1</v>
      </c>
      <c r="J7551" s="7" t="n">
        <f aca="false">IFERROR(F7551/G7551,"")</f>
        <v>349.764925373134</v>
      </c>
      <c r="K7551" s="7" t="n">
        <f aca="false">IFERROR(F7551/H7551,"")</f>
        <v>272.174796747968</v>
      </c>
      <c r="L7551" s="13" t="n">
        <f aca="false">L7550+F7551/$F$2*100</f>
        <v>98.6004502400515</v>
      </c>
    </row>
    <row r="7552" customFormat="false" ht="15" hidden="false" customHeight="false" outlineLevel="0" collapsed="false">
      <c r="A7552" s="0" t="s">
        <v>15207</v>
      </c>
      <c r="B7552" s="0" t="s">
        <v>15208</v>
      </c>
      <c r="C7552" s="0" t="s">
        <v>14962</v>
      </c>
      <c r="D7552" s="0" t="s">
        <v>85</v>
      </c>
      <c r="E7552" s="0" t="s">
        <v>269</v>
      </c>
      <c r="F7552" s="7" t="n">
        <v>23409.12</v>
      </c>
      <c r="G7552" s="6" t="n">
        <v>250</v>
      </c>
      <c r="H7552" s="8" t="n">
        <v>618.3</v>
      </c>
      <c r="I7552" s="0" t="n">
        <v>1</v>
      </c>
      <c r="J7552" s="7" t="n">
        <f aca="false">IFERROR(F7552/G7552,"")</f>
        <v>93.63648</v>
      </c>
      <c r="K7552" s="7" t="n">
        <f aca="false">IFERROR(F7552/H7552,"")</f>
        <v>37.8604560892771</v>
      </c>
      <c r="L7552" s="13" t="n">
        <f aca="false">L7551+F7552/$F$2*100</f>
        <v>98.6013053816585</v>
      </c>
    </row>
    <row r="7553" customFormat="false" ht="15" hidden="false" customHeight="false" outlineLevel="0" collapsed="false">
      <c r="A7553" s="0" t="s">
        <v>15209</v>
      </c>
      <c r="B7553" s="0" t="s">
        <v>15210</v>
      </c>
      <c r="C7553" s="0" t="s">
        <v>608</v>
      </c>
      <c r="D7553" s="0" t="s">
        <v>148</v>
      </c>
      <c r="E7553" s="0" t="s">
        <v>269</v>
      </c>
      <c r="F7553" s="7" t="n">
        <v>23390.76</v>
      </c>
      <c r="G7553" s="6" t="n">
        <v>112</v>
      </c>
      <c r="H7553" s="8" t="n">
        <v>181.3</v>
      </c>
      <c r="I7553" s="0" t="n">
        <v>1</v>
      </c>
      <c r="J7553" s="7" t="n">
        <f aca="false">IFERROR(F7553/G7553,"")</f>
        <v>208.846071428571</v>
      </c>
      <c r="K7553" s="7" t="n">
        <f aca="false">IFERROR(F7553/H7553,"")</f>
        <v>129.016878102592</v>
      </c>
      <c r="L7553" s="13" t="n">
        <f aca="false">L7552+F7553/$F$2*100</f>
        <v>98.6021598525696</v>
      </c>
    </row>
    <row r="7554" customFormat="false" ht="15" hidden="false" customHeight="false" outlineLevel="0" collapsed="false">
      <c r="A7554" s="0" t="s">
        <v>15211</v>
      </c>
      <c r="B7554" s="0" t="s">
        <v>2773</v>
      </c>
      <c r="C7554" s="0" t="s">
        <v>6725</v>
      </c>
      <c r="D7554" s="0" t="s">
        <v>57</v>
      </c>
      <c r="E7554" s="0" t="s">
        <v>116</v>
      </c>
      <c r="F7554" s="7" t="n">
        <v>23382.62</v>
      </c>
      <c r="G7554" s="6" t="n">
        <v>957</v>
      </c>
      <c r="H7554" s="8" t="n">
        <v>1505.9</v>
      </c>
      <c r="I7554" s="0" t="n">
        <v>1</v>
      </c>
      <c r="J7554" s="7" t="n">
        <f aca="false">IFERROR(F7554/G7554,"")</f>
        <v>24.433249738767</v>
      </c>
      <c r="K7554" s="7" t="n">
        <f aca="false">IFERROR(F7554/H7554,"")</f>
        <v>15.5273391327445</v>
      </c>
      <c r="L7554" s="13" t="n">
        <f aca="false">L7553+F7554/$F$2*100</f>
        <v>98.6030140261243</v>
      </c>
    </row>
    <row r="7555" customFormat="false" ht="15" hidden="false" customHeight="false" outlineLevel="0" collapsed="false">
      <c r="A7555" s="0" t="s">
        <v>15212</v>
      </c>
      <c r="B7555" s="0" t="s">
        <v>15213</v>
      </c>
      <c r="C7555" s="0" t="s">
        <v>625</v>
      </c>
      <c r="D7555" s="0" t="s">
        <v>123</v>
      </c>
      <c r="E7555" s="0" t="s">
        <v>112</v>
      </c>
      <c r="F7555" s="7" t="n">
        <v>23363.73</v>
      </c>
      <c r="G7555" s="6" t="n">
        <v>619</v>
      </c>
      <c r="H7555" s="8" t="n">
        <v>1255</v>
      </c>
      <c r="I7555" s="0" t="n">
        <v>1</v>
      </c>
      <c r="J7555" s="7" t="n">
        <f aca="false">IFERROR(F7555/G7555,"")</f>
        <v>37.7443134087238</v>
      </c>
      <c r="K7555" s="7" t="n">
        <f aca="false">IFERROR(F7555/H7555,"")</f>
        <v>18.6165179282869</v>
      </c>
      <c r="L7555" s="13" t="n">
        <f aca="false">L7554+F7555/$F$2*100</f>
        <v>98.603867509622</v>
      </c>
    </row>
    <row r="7556" customFormat="false" ht="15" hidden="false" customHeight="false" outlineLevel="0" collapsed="false">
      <c r="A7556" s="0" t="s">
        <v>15214</v>
      </c>
      <c r="B7556" s="0" t="s">
        <v>1299</v>
      </c>
      <c r="C7556" s="0" t="s">
        <v>15215</v>
      </c>
      <c r="D7556" s="0" t="s">
        <v>598</v>
      </c>
      <c r="E7556" s="0" t="s">
        <v>112</v>
      </c>
      <c r="F7556" s="7" t="n">
        <v>23356.39</v>
      </c>
      <c r="G7556" s="6" t="n">
        <v>590</v>
      </c>
      <c r="H7556" s="8" t="n">
        <v>791.9</v>
      </c>
      <c r="I7556" s="0" t="n">
        <v>1</v>
      </c>
      <c r="J7556" s="7" t="n">
        <f aca="false">IFERROR(F7556/G7556,"")</f>
        <v>39.5871016949153</v>
      </c>
      <c r="K7556" s="7" t="n">
        <f aca="false">IFERROR(F7556/H7556,"")</f>
        <v>29.4941154186135</v>
      </c>
      <c r="L7556" s="13" t="n">
        <f aca="false">L7555+F7556/$F$2*100</f>
        <v>98.6047207249875</v>
      </c>
    </row>
    <row r="7557" customFormat="false" ht="15" hidden="false" customHeight="false" outlineLevel="0" collapsed="false">
      <c r="A7557" s="0" t="s">
        <v>15216</v>
      </c>
      <c r="B7557" s="0" t="s">
        <v>2475</v>
      </c>
      <c r="C7557" s="0" t="s">
        <v>9950</v>
      </c>
      <c r="D7557" s="0" t="s">
        <v>57</v>
      </c>
      <c r="E7557" s="0" t="s">
        <v>168</v>
      </c>
      <c r="F7557" s="7" t="n">
        <v>23348.37</v>
      </c>
      <c r="G7557" s="6" t="n">
        <v>93</v>
      </c>
      <c r="H7557" s="8" t="n">
        <v>103</v>
      </c>
      <c r="I7557" s="0" t="n">
        <v>1</v>
      </c>
      <c r="J7557" s="7" t="n">
        <f aca="false">IFERROR(F7557/G7557,"")</f>
        <v>251.057741935484</v>
      </c>
      <c r="K7557" s="7" t="n">
        <f aca="false">IFERROR(F7557/H7557,"")</f>
        <v>226.683203883495</v>
      </c>
      <c r="L7557" s="13" t="n">
        <f aca="false">L7556+F7557/$F$2*100</f>
        <v>98.6055736473802</v>
      </c>
    </row>
    <row r="7558" customFormat="false" ht="15" hidden="false" customHeight="false" outlineLevel="0" collapsed="false">
      <c r="A7558" s="0" t="s">
        <v>15217</v>
      </c>
      <c r="B7558" s="0" t="s">
        <v>10325</v>
      </c>
      <c r="C7558" s="0" t="s">
        <v>15218</v>
      </c>
      <c r="D7558" s="0" t="s">
        <v>388</v>
      </c>
      <c r="E7558" s="0" t="s">
        <v>269</v>
      </c>
      <c r="F7558" s="7" t="n">
        <v>23346.8</v>
      </c>
      <c r="G7558" s="6" t="n">
        <v>227</v>
      </c>
      <c r="H7558" s="8" t="n">
        <v>515.7</v>
      </c>
      <c r="I7558" s="0" t="n">
        <v>1</v>
      </c>
      <c r="J7558" s="7" t="n">
        <f aca="false">IFERROR(F7558/G7558,"")</f>
        <v>102.849339207048</v>
      </c>
      <c r="K7558" s="7" t="n">
        <f aca="false">IFERROR(F7558/H7558,"")</f>
        <v>45.2720573977118</v>
      </c>
      <c r="L7558" s="13" t="n">
        <f aca="false">L7557+F7558/$F$2*100</f>
        <v>98.6064265124204</v>
      </c>
    </row>
    <row r="7559" customFormat="false" ht="15" hidden="false" customHeight="false" outlineLevel="0" collapsed="false">
      <c r="A7559" s="0" t="s">
        <v>15219</v>
      </c>
      <c r="B7559" s="0" t="s">
        <v>15220</v>
      </c>
      <c r="C7559" s="0" t="s">
        <v>137</v>
      </c>
      <c r="D7559" s="0" t="s">
        <v>123</v>
      </c>
      <c r="E7559" s="0" t="s">
        <v>186</v>
      </c>
      <c r="F7559" s="7" t="n">
        <v>23342.18</v>
      </c>
      <c r="G7559" s="6" t="n">
        <v>150</v>
      </c>
      <c r="H7559" s="8" t="n">
        <v>231.1</v>
      </c>
      <c r="I7559" s="0" t="n">
        <v>1</v>
      </c>
      <c r="J7559" s="7" t="n">
        <f aca="false">IFERROR(F7559/G7559,"")</f>
        <v>155.614533333333</v>
      </c>
      <c r="K7559" s="7" t="n">
        <f aca="false">IFERROR(F7559/H7559,"")</f>
        <v>101.004673301601</v>
      </c>
      <c r="L7559" s="13" t="n">
        <f aca="false">L7558+F7559/$F$2*100</f>
        <v>98.6072792086907</v>
      </c>
    </row>
    <row r="7560" customFormat="false" ht="15" hidden="false" customHeight="false" outlineLevel="0" collapsed="false">
      <c r="A7560" s="0" t="s">
        <v>15221</v>
      </c>
      <c r="B7560" s="0" t="s">
        <v>15222</v>
      </c>
      <c r="C7560" s="0" t="s">
        <v>283</v>
      </c>
      <c r="D7560" s="0" t="s">
        <v>321</v>
      </c>
      <c r="E7560" s="0" t="s">
        <v>269</v>
      </c>
      <c r="F7560" s="7" t="n">
        <v>23340.81</v>
      </c>
      <c r="G7560" s="6" t="n">
        <v>734</v>
      </c>
      <c r="H7560" s="8" t="n">
        <v>884.3</v>
      </c>
      <c r="I7560" s="0" t="n">
        <v>1</v>
      </c>
      <c r="J7560" s="7" t="n">
        <f aca="false">IFERROR(F7560/G7560,"")</f>
        <v>31.7994686648501</v>
      </c>
      <c r="K7560" s="7" t="n">
        <f aca="false">IFERROR(F7560/H7560,"")</f>
        <v>26.3946737532512</v>
      </c>
      <c r="L7560" s="13" t="n">
        <f aca="false">L7559+F7560/$F$2*100</f>
        <v>98.6081318549146</v>
      </c>
    </row>
    <row r="7561" customFormat="false" ht="15" hidden="false" customHeight="false" outlineLevel="0" collapsed="false">
      <c r="A7561" s="0" t="s">
        <v>15223</v>
      </c>
      <c r="B7561" s="0" t="s">
        <v>15224</v>
      </c>
      <c r="C7561" s="0" t="s">
        <v>1652</v>
      </c>
      <c r="D7561" s="0" t="s">
        <v>57</v>
      </c>
      <c r="E7561" s="0" t="s">
        <v>76</v>
      </c>
      <c r="F7561" s="7" t="n">
        <v>23339.62</v>
      </c>
      <c r="G7561" s="6" t="n">
        <v>70</v>
      </c>
      <c r="H7561" s="8" t="n">
        <v>80.2</v>
      </c>
      <c r="I7561" s="0" t="n">
        <v>1</v>
      </c>
      <c r="J7561" s="7" t="n">
        <f aca="false">IFERROR(F7561/G7561,"")</f>
        <v>333.423142857143</v>
      </c>
      <c r="K7561" s="7" t="n">
        <f aca="false">IFERROR(F7561/H7561,"")</f>
        <v>291.017705735661</v>
      </c>
      <c r="L7561" s="13" t="n">
        <f aca="false">L7560+F7561/$F$2*100</f>
        <v>98.6089844576674</v>
      </c>
    </row>
    <row r="7562" customFormat="false" ht="15" hidden="false" customHeight="false" outlineLevel="0" collapsed="false">
      <c r="A7562" s="0" t="s">
        <v>15225</v>
      </c>
      <c r="B7562" s="0" t="s">
        <v>15226</v>
      </c>
      <c r="C7562" s="0" t="s">
        <v>15227</v>
      </c>
      <c r="D7562" s="0" t="s">
        <v>123</v>
      </c>
      <c r="E7562" s="0" t="s">
        <v>269</v>
      </c>
      <c r="F7562" s="7" t="n">
        <v>23336.74</v>
      </c>
      <c r="G7562" s="6" t="n">
        <v>212</v>
      </c>
      <c r="H7562" s="8" t="n">
        <v>212</v>
      </c>
      <c r="I7562" s="0" t="n">
        <v>1</v>
      </c>
      <c r="J7562" s="7" t="n">
        <f aca="false">IFERROR(F7562/G7562,"")</f>
        <v>110.078962264151</v>
      </c>
      <c r="K7562" s="7" t="n">
        <f aca="false">IFERROR(F7562/H7562,"")</f>
        <v>110.078962264151</v>
      </c>
      <c r="L7562" s="13" t="n">
        <f aca="false">L7561+F7562/$F$2*100</f>
        <v>98.609836955213</v>
      </c>
    </row>
    <row r="7563" customFormat="false" ht="15" hidden="false" customHeight="false" outlineLevel="0" collapsed="false">
      <c r="A7563" s="0" t="s">
        <v>15228</v>
      </c>
      <c r="B7563" s="0" t="s">
        <v>15229</v>
      </c>
      <c r="C7563" s="0" t="s">
        <v>15230</v>
      </c>
      <c r="D7563" s="0" t="s">
        <v>164</v>
      </c>
      <c r="E7563" s="0" t="s">
        <v>112</v>
      </c>
      <c r="F7563" s="7" t="n">
        <v>23294.74</v>
      </c>
      <c r="G7563" s="6" t="n">
        <v>557</v>
      </c>
      <c r="H7563" s="8" t="n">
        <v>1124.4</v>
      </c>
      <c r="I7563" s="0" t="n">
        <v>1</v>
      </c>
      <c r="J7563" s="7" t="n">
        <f aca="false">IFERROR(F7563/G7563,"")</f>
        <v>41.8217953321364</v>
      </c>
      <c r="K7563" s="7" t="n">
        <f aca="false">IFERROR(F7563/H7563,"")</f>
        <v>20.7174848808253</v>
      </c>
      <c r="L7563" s="13" t="n">
        <f aca="false">L7562+F7563/$F$2*100</f>
        <v>98.610687918487</v>
      </c>
    </row>
    <row r="7564" customFormat="false" ht="15" hidden="false" customHeight="false" outlineLevel="0" collapsed="false">
      <c r="A7564" s="0" t="s">
        <v>15231</v>
      </c>
      <c r="B7564" s="0" t="s">
        <v>15232</v>
      </c>
      <c r="C7564" s="0" t="s">
        <v>15233</v>
      </c>
      <c r="D7564" s="0" t="s">
        <v>57</v>
      </c>
      <c r="E7564" s="0" t="s">
        <v>269</v>
      </c>
      <c r="F7564" s="7" t="n">
        <v>23282.95</v>
      </c>
      <c r="G7564" s="6" t="n">
        <v>369</v>
      </c>
      <c r="H7564" s="8" t="n">
        <v>437.6</v>
      </c>
      <c r="I7564" s="0" t="n">
        <v>1</v>
      </c>
      <c r="J7564" s="7" t="n">
        <f aca="false">IFERROR(F7564/G7564,"")</f>
        <v>63.0974254742547</v>
      </c>
      <c r="K7564" s="7" t="n">
        <f aca="false">IFERROR(F7564/H7564,"")</f>
        <v>53.2060100548446</v>
      </c>
      <c r="L7564" s="13" t="n">
        <f aca="false">L7563+F7564/$F$2*100</f>
        <v>98.6115384510691</v>
      </c>
    </row>
    <row r="7565" customFormat="false" ht="15" hidden="false" customHeight="false" outlineLevel="0" collapsed="false">
      <c r="A7565" s="0" t="s">
        <v>15234</v>
      </c>
      <c r="B7565" s="0" t="s">
        <v>462</v>
      </c>
      <c r="C7565" s="0" t="s">
        <v>7861</v>
      </c>
      <c r="D7565" s="0" t="s">
        <v>148</v>
      </c>
      <c r="E7565" s="0" t="s">
        <v>557</v>
      </c>
      <c r="F7565" s="7" t="n">
        <v>23264.83</v>
      </c>
      <c r="G7565" s="6" t="n">
        <v>932</v>
      </c>
      <c r="H7565" s="8" t="n">
        <v>1623.6</v>
      </c>
      <c r="I7565" s="0" t="n">
        <v>1</v>
      </c>
      <c r="J7565" s="7" t="n">
        <f aca="false">IFERROR(F7565/G7565,"")</f>
        <v>24.9622639484979</v>
      </c>
      <c r="K7565" s="7" t="n">
        <f aca="false">IFERROR(F7565/H7565,"")</f>
        <v>14.3291635870904</v>
      </c>
      <c r="L7565" s="13" t="n">
        <f aca="false">L7564+F7565/$F$2*100</f>
        <v>98.6123883217226</v>
      </c>
    </row>
    <row r="7566" customFormat="false" ht="15" hidden="false" customHeight="false" outlineLevel="0" collapsed="false">
      <c r="A7566" s="0" t="s">
        <v>15235</v>
      </c>
      <c r="B7566" s="0" t="s">
        <v>423</v>
      </c>
      <c r="C7566" s="0" t="s">
        <v>3076</v>
      </c>
      <c r="D7566" s="0" t="s">
        <v>57</v>
      </c>
      <c r="E7566" s="0" t="s">
        <v>269</v>
      </c>
      <c r="F7566" s="7" t="n">
        <v>23261.34</v>
      </c>
      <c r="G7566" s="6" t="n">
        <v>41</v>
      </c>
      <c r="H7566" s="8" t="n">
        <v>54</v>
      </c>
      <c r="I7566" s="0" t="n">
        <v>1</v>
      </c>
      <c r="J7566" s="7" t="n">
        <f aca="false">IFERROR(F7566/G7566,"")</f>
        <v>567.349756097561</v>
      </c>
      <c r="K7566" s="7" t="n">
        <f aca="false">IFERROR(F7566/H7566,"")</f>
        <v>430.765555555556</v>
      </c>
      <c r="L7566" s="13" t="n">
        <f aca="false">L7565+F7566/$F$2*100</f>
        <v>98.6132380648854</v>
      </c>
    </row>
    <row r="7567" customFormat="false" ht="15" hidden="false" customHeight="false" outlineLevel="0" collapsed="false">
      <c r="A7567" s="0" t="s">
        <v>15236</v>
      </c>
      <c r="B7567" s="0" t="s">
        <v>15237</v>
      </c>
      <c r="C7567" s="0" t="s">
        <v>7496</v>
      </c>
      <c r="D7567" s="0" t="s">
        <v>85</v>
      </c>
      <c r="E7567" s="0" t="s">
        <v>269</v>
      </c>
      <c r="F7567" s="7" t="n">
        <v>23218.4</v>
      </c>
      <c r="G7567" s="6" t="n">
        <v>77</v>
      </c>
      <c r="H7567" s="8" t="n">
        <v>187.3</v>
      </c>
      <c r="I7567" s="0" t="n">
        <v>1</v>
      </c>
      <c r="J7567" s="7" t="n">
        <f aca="false">IFERROR(F7567/G7567,"")</f>
        <v>301.537662337662</v>
      </c>
      <c r="K7567" s="7" t="n">
        <f aca="false">IFERROR(F7567/H7567,"")</f>
        <v>123.963694607581</v>
      </c>
      <c r="L7567" s="13" t="n">
        <f aca="false">L7566+F7567/$F$2*100</f>
        <v>98.6140862394382</v>
      </c>
    </row>
    <row r="7568" customFormat="false" ht="15" hidden="false" customHeight="false" outlineLevel="0" collapsed="false">
      <c r="A7568" s="0" t="s">
        <v>15238</v>
      </c>
      <c r="B7568" s="0" t="s">
        <v>15239</v>
      </c>
      <c r="C7568" s="0" t="s">
        <v>177</v>
      </c>
      <c r="D7568" s="0" t="s">
        <v>1140</v>
      </c>
      <c r="E7568" s="0" t="s">
        <v>1198</v>
      </c>
      <c r="F7568" s="7" t="n">
        <v>23214.81</v>
      </c>
      <c r="G7568" s="6" t="n">
        <v>675</v>
      </c>
      <c r="H7568" s="8" t="n">
        <v>1637</v>
      </c>
      <c r="I7568" s="0" t="n">
        <v>1</v>
      </c>
      <c r="J7568" s="7" t="n">
        <f aca="false">IFERROR(F7568/G7568,"")</f>
        <v>34.3923111111111</v>
      </c>
      <c r="K7568" s="7" t="n">
        <f aca="false">IFERROR(F7568/H7568,"")</f>
        <v>14.1813133781307</v>
      </c>
      <c r="L7568" s="13" t="n">
        <f aca="false">L7567+F7568/$F$2*100</f>
        <v>98.6149342828473</v>
      </c>
    </row>
    <row r="7569" customFormat="false" ht="15" hidden="false" customHeight="false" outlineLevel="0" collapsed="false">
      <c r="A7569" s="0" t="s">
        <v>15240</v>
      </c>
      <c r="B7569" s="0" t="s">
        <v>2410</v>
      </c>
      <c r="C7569" s="0" t="s">
        <v>11651</v>
      </c>
      <c r="D7569" s="0" t="s">
        <v>62</v>
      </c>
      <c r="E7569" s="0" t="s">
        <v>2194</v>
      </c>
      <c r="F7569" s="7" t="n">
        <v>23203.64</v>
      </c>
      <c r="G7569" s="6" t="n">
        <v>265</v>
      </c>
      <c r="H7569" s="8" t="n">
        <v>361.1</v>
      </c>
      <c r="I7569" s="0" t="n">
        <v>1</v>
      </c>
      <c r="J7569" s="7" t="n">
        <f aca="false">IFERROR(F7569/G7569,"")</f>
        <v>87.5609056603774</v>
      </c>
      <c r="K7569" s="7" t="n">
        <f aca="false">IFERROR(F7569/H7569,"")</f>
        <v>64.2582110218776</v>
      </c>
      <c r="L7569" s="13" t="n">
        <f aca="false">L7568+F7569/$F$2*100</f>
        <v>98.6157819182132</v>
      </c>
    </row>
    <row r="7570" customFormat="false" ht="15" hidden="false" customHeight="false" outlineLevel="0" collapsed="false">
      <c r="A7570" s="0" t="s">
        <v>15241</v>
      </c>
      <c r="B7570" s="0" t="s">
        <v>15242</v>
      </c>
      <c r="C7570" s="0" t="s">
        <v>3665</v>
      </c>
      <c r="D7570" s="0" t="s">
        <v>57</v>
      </c>
      <c r="E7570" s="0" t="s">
        <v>112</v>
      </c>
      <c r="F7570" s="7" t="n">
        <v>23201.27</v>
      </c>
      <c r="G7570" s="6" t="n">
        <v>480</v>
      </c>
      <c r="H7570" s="8" t="n">
        <v>490.6</v>
      </c>
      <c r="I7570" s="0" t="n">
        <v>1</v>
      </c>
      <c r="J7570" s="7" t="n">
        <f aca="false">IFERROR(F7570/G7570,"")</f>
        <v>48.3359791666667</v>
      </c>
      <c r="K7570" s="7" t="n">
        <f aca="false">IFERROR(F7570/H7570,"")</f>
        <v>47.2916225030575</v>
      </c>
      <c r="L7570" s="13" t="n">
        <f aca="false">L7569+F7570/$F$2*100</f>
        <v>98.6166294670023</v>
      </c>
    </row>
    <row r="7571" customFormat="false" ht="15" hidden="false" customHeight="false" outlineLevel="0" collapsed="false">
      <c r="A7571" s="0" t="s">
        <v>15243</v>
      </c>
      <c r="B7571" s="0" t="s">
        <v>15244</v>
      </c>
      <c r="C7571" s="0" t="s">
        <v>348</v>
      </c>
      <c r="D7571" s="0" t="s">
        <v>3435</v>
      </c>
      <c r="E7571" s="0" t="s">
        <v>186</v>
      </c>
      <c r="F7571" s="7" t="n">
        <v>23197.16</v>
      </c>
      <c r="G7571" s="6" t="n">
        <v>389</v>
      </c>
      <c r="H7571" s="8" t="n">
        <v>533.4</v>
      </c>
      <c r="I7571" s="0" t="n">
        <v>1</v>
      </c>
      <c r="J7571" s="7" t="n">
        <f aca="false">IFERROR(F7571/G7571,"")</f>
        <v>59.6328020565553</v>
      </c>
      <c r="K7571" s="7" t="n">
        <f aca="false">IFERROR(F7571/H7571,"")</f>
        <v>43.4892388451444</v>
      </c>
      <c r="L7571" s="13" t="n">
        <f aca="false">L7570+F7571/$F$2*100</f>
        <v>98.6174768656521</v>
      </c>
    </row>
    <row r="7572" customFormat="false" ht="15" hidden="false" customHeight="false" outlineLevel="0" collapsed="false">
      <c r="A7572" s="0" t="s">
        <v>15245</v>
      </c>
      <c r="B7572" s="0" t="s">
        <v>777</v>
      </c>
      <c r="C7572" s="0" t="s">
        <v>3598</v>
      </c>
      <c r="D7572" s="0" t="s">
        <v>123</v>
      </c>
      <c r="E7572" s="0" t="s">
        <v>800</v>
      </c>
      <c r="F7572" s="7" t="n">
        <v>23156.31</v>
      </c>
      <c r="G7572" s="6" t="n">
        <v>411</v>
      </c>
      <c r="H7572" s="8" t="n">
        <v>416.4</v>
      </c>
      <c r="I7572" s="0" t="n">
        <v>1</v>
      </c>
      <c r="J7572" s="7" t="n">
        <f aca="false">IFERROR(F7572/G7572,"")</f>
        <v>56.3413868613139</v>
      </c>
      <c r="K7572" s="7" t="n">
        <f aca="false">IFERROR(F7572/H7572,"")</f>
        <v>55.610734870317</v>
      </c>
      <c r="L7572" s="13" t="n">
        <f aca="false">L7571+F7572/$F$2*100</f>
        <v>98.61832277204</v>
      </c>
    </row>
    <row r="7573" customFormat="false" ht="15" hidden="false" customHeight="false" outlineLevel="0" collapsed="false">
      <c r="A7573" s="0" t="s">
        <v>15246</v>
      </c>
      <c r="B7573" s="0" t="s">
        <v>11820</v>
      </c>
      <c r="C7573" s="0" t="s">
        <v>1093</v>
      </c>
      <c r="D7573" s="0" t="s">
        <v>2248</v>
      </c>
      <c r="E7573" s="0" t="s">
        <v>116</v>
      </c>
      <c r="F7573" s="7" t="n">
        <v>23146.17</v>
      </c>
      <c r="G7573" s="6" t="n">
        <v>252</v>
      </c>
      <c r="H7573" s="8" t="n">
        <v>597.2</v>
      </c>
      <c r="I7573" s="0" t="n">
        <v>1</v>
      </c>
      <c r="J7573" s="7" t="n">
        <f aca="false">IFERROR(F7573/G7573,"")</f>
        <v>91.8498809523809</v>
      </c>
      <c r="K7573" s="7" t="n">
        <f aca="false">IFERROR(F7573/H7573,"")</f>
        <v>38.757819825854</v>
      </c>
      <c r="L7573" s="13" t="n">
        <f aca="false">L7572+F7573/$F$2*100</f>
        <v>98.619168308011</v>
      </c>
    </row>
    <row r="7574" customFormat="false" ht="15" hidden="false" customHeight="false" outlineLevel="0" collapsed="false">
      <c r="A7574" s="0" t="s">
        <v>15247</v>
      </c>
      <c r="B7574" s="0" t="s">
        <v>15248</v>
      </c>
      <c r="C7574" s="0" t="s">
        <v>314</v>
      </c>
      <c r="D7574" s="0" t="s">
        <v>1873</v>
      </c>
      <c r="E7574" s="0" t="s">
        <v>269</v>
      </c>
      <c r="F7574" s="7" t="n">
        <v>23141.53</v>
      </c>
      <c r="G7574" s="6" t="n">
        <v>1235</v>
      </c>
      <c r="H7574" s="8" t="n">
        <v>2910.4</v>
      </c>
      <c r="I7574" s="0" t="n">
        <v>1</v>
      </c>
      <c r="J7574" s="7" t="n">
        <f aca="false">IFERROR(F7574/G7574,"")</f>
        <v>18.7380809716599</v>
      </c>
      <c r="K7574" s="7" t="n">
        <f aca="false">IFERROR(F7574/H7574,"")</f>
        <v>7.951322842221</v>
      </c>
      <c r="L7574" s="13" t="n">
        <f aca="false">L7573+F7574/$F$2*100</f>
        <v>98.6200136744815</v>
      </c>
    </row>
    <row r="7575" customFormat="false" ht="15" hidden="false" customHeight="false" outlineLevel="0" collapsed="false">
      <c r="A7575" s="0" t="s">
        <v>15249</v>
      </c>
      <c r="B7575" s="0" t="s">
        <v>15250</v>
      </c>
      <c r="C7575" s="0" t="s">
        <v>753</v>
      </c>
      <c r="D7575" s="0" t="s">
        <v>52</v>
      </c>
      <c r="E7575" s="0" t="s">
        <v>339</v>
      </c>
      <c r="F7575" s="7" t="n">
        <v>23130.05</v>
      </c>
      <c r="G7575" s="6" t="n">
        <v>94</v>
      </c>
      <c r="H7575" s="8" t="n">
        <v>242.3</v>
      </c>
      <c r="I7575" s="0" t="n">
        <v>1</v>
      </c>
      <c r="J7575" s="7" t="n">
        <f aca="false">IFERROR(F7575/G7575,"")</f>
        <v>246.064361702128</v>
      </c>
      <c r="K7575" s="7" t="n">
        <f aca="false">IFERROR(F7575/H7575,"")</f>
        <v>95.4603796945935</v>
      </c>
      <c r="L7575" s="13" t="n">
        <f aca="false">L7574+F7575/$F$2*100</f>
        <v>98.6208586215844</v>
      </c>
    </row>
    <row r="7576" customFormat="false" ht="15" hidden="false" customHeight="false" outlineLevel="0" collapsed="false">
      <c r="A7576" s="0" t="s">
        <v>15251</v>
      </c>
      <c r="B7576" s="0" t="s">
        <v>15252</v>
      </c>
      <c r="C7576" s="0" t="s">
        <v>605</v>
      </c>
      <c r="D7576" s="0" t="s">
        <v>876</v>
      </c>
      <c r="E7576" s="0" t="s">
        <v>112</v>
      </c>
      <c r="F7576" s="7" t="n">
        <v>23062.56</v>
      </c>
      <c r="G7576" s="6" t="n">
        <v>233</v>
      </c>
      <c r="H7576" s="8" t="n">
        <v>307.4</v>
      </c>
      <c r="I7576" s="0" t="n">
        <v>1</v>
      </c>
      <c r="J7576" s="7" t="n">
        <f aca="false">IFERROR(F7576/G7576,"")</f>
        <v>98.9809442060086</v>
      </c>
      <c r="K7576" s="7" t="n">
        <f aca="false">IFERROR(F7576/H7576,"")</f>
        <v>75.0245933636955</v>
      </c>
      <c r="L7576" s="13" t="n">
        <f aca="false">L7575+F7576/$F$2*100</f>
        <v>98.621701103259</v>
      </c>
    </row>
    <row r="7577" customFormat="false" ht="15" hidden="false" customHeight="false" outlineLevel="0" collapsed="false">
      <c r="A7577" s="0" t="s">
        <v>15253</v>
      </c>
      <c r="B7577" s="0" t="s">
        <v>580</v>
      </c>
      <c r="C7577" s="0" t="s">
        <v>5689</v>
      </c>
      <c r="D7577" s="0" t="s">
        <v>57</v>
      </c>
      <c r="E7577" s="0" t="s">
        <v>269</v>
      </c>
      <c r="F7577" s="7" t="n">
        <v>23006.33</v>
      </c>
      <c r="G7577" s="6" t="n">
        <v>65</v>
      </c>
      <c r="H7577" s="8" t="n">
        <v>172.2</v>
      </c>
      <c r="I7577" s="0" t="n">
        <v>1</v>
      </c>
      <c r="J7577" s="7" t="n">
        <f aca="false">IFERROR(F7577/G7577,"")</f>
        <v>353.943538461539</v>
      </c>
      <c r="K7577" s="7" t="n">
        <f aca="false">IFERROR(F7577/H7577,"")</f>
        <v>133.602380952381</v>
      </c>
      <c r="L7577" s="13" t="n">
        <f aca="false">L7576+F7577/$F$2*100</f>
        <v>98.6225415308363</v>
      </c>
    </row>
    <row r="7578" customFormat="false" ht="15" hidden="false" customHeight="false" outlineLevel="0" collapsed="false">
      <c r="A7578" s="0" t="s">
        <v>15254</v>
      </c>
      <c r="B7578" s="0" t="s">
        <v>11624</v>
      </c>
      <c r="C7578" s="0" t="s">
        <v>10703</v>
      </c>
      <c r="D7578" s="0" t="s">
        <v>265</v>
      </c>
      <c r="E7578" s="0" t="s">
        <v>112</v>
      </c>
      <c r="F7578" s="7" t="n">
        <v>23002.88</v>
      </c>
      <c r="G7578" s="6" t="n">
        <v>512</v>
      </c>
      <c r="H7578" s="8" t="n">
        <v>993.1</v>
      </c>
      <c r="I7578" s="0" t="n">
        <v>1</v>
      </c>
      <c r="J7578" s="7" t="n">
        <f aca="false">IFERROR(F7578/G7578,"")</f>
        <v>44.9275</v>
      </c>
      <c r="K7578" s="7" t="n">
        <f aca="false">IFERROR(F7578/H7578,"")</f>
        <v>23.1627026482731</v>
      </c>
      <c r="L7578" s="13" t="n">
        <f aca="false">L7577+F7578/$F$2*100</f>
        <v>98.623381832384</v>
      </c>
    </row>
    <row r="7579" customFormat="false" ht="15" hidden="false" customHeight="false" outlineLevel="0" collapsed="false">
      <c r="A7579" s="0" t="s">
        <v>15255</v>
      </c>
      <c r="B7579" s="0" t="s">
        <v>15256</v>
      </c>
      <c r="C7579" s="0" t="s">
        <v>2618</v>
      </c>
      <c r="D7579" s="0" t="s">
        <v>101</v>
      </c>
      <c r="E7579" s="0" t="s">
        <v>81</v>
      </c>
      <c r="F7579" s="7" t="n">
        <v>23000.75</v>
      </c>
      <c r="G7579" s="6" t="n">
        <v>258</v>
      </c>
      <c r="H7579" s="8" t="n">
        <v>564.1</v>
      </c>
      <c r="I7579" s="0" t="n">
        <v>1</v>
      </c>
      <c r="J7579" s="7" t="n">
        <f aca="false">IFERROR(F7579/G7579,"")</f>
        <v>89.1501937984496</v>
      </c>
      <c r="K7579" s="7" t="n">
        <f aca="false">IFERROR(F7579/H7579,"")</f>
        <v>40.7742421556462</v>
      </c>
      <c r="L7579" s="13" t="n">
        <f aca="false">L7578+F7579/$F$2*100</f>
        <v>98.6242220561223</v>
      </c>
    </row>
    <row r="7580" customFormat="false" ht="15" hidden="false" customHeight="false" outlineLevel="0" collapsed="false">
      <c r="A7580" s="0" t="s">
        <v>15257</v>
      </c>
      <c r="B7580" s="0" t="s">
        <v>2648</v>
      </c>
      <c r="C7580" s="0" t="s">
        <v>862</v>
      </c>
      <c r="D7580" s="0" t="s">
        <v>260</v>
      </c>
      <c r="E7580" s="0" t="s">
        <v>81</v>
      </c>
      <c r="F7580" s="7" t="n">
        <v>22969.58</v>
      </c>
      <c r="G7580" s="6" t="n">
        <v>650</v>
      </c>
      <c r="H7580" s="8" t="n">
        <v>1455</v>
      </c>
      <c r="I7580" s="0" t="n">
        <v>1</v>
      </c>
      <c r="J7580" s="7" t="n">
        <f aca="false">IFERROR(F7580/G7580,"")</f>
        <v>35.3378153846154</v>
      </c>
      <c r="K7580" s="7" t="n">
        <f aca="false">IFERROR(F7580/H7580,"")</f>
        <v>15.7866529209622</v>
      </c>
      <c r="L7580" s="13" t="n">
        <f aca="false">L7579+F7580/$F$2*100</f>
        <v>98.6250611412119</v>
      </c>
    </row>
    <row r="7581" customFormat="false" ht="15" hidden="false" customHeight="false" outlineLevel="0" collapsed="false">
      <c r="A7581" s="0" t="s">
        <v>15258</v>
      </c>
      <c r="B7581" s="0" t="s">
        <v>15259</v>
      </c>
      <c r="C7581" s="0" t="s">
        <v>444</v>
      </c>
      <c r="D7581" s="0" t="s">
        <v>148</v>
      </c>
      <c r="E7581" s="0" t="s">
        <v>112</v>
      </c>
      <c r="F7581" s="7" t="n">
        <v>22966.65</v>
      </c>
      <c r="G7581" s="6" t="n">
        <v>574</v>
      </c>
      <c r="H7581" s="8" t="n">
        <v>1162.7</v>
      </c>
      <c r="I7581" s="0" t="n">
        <v>1</v>
      </c>
      <c r="J7581" s="7" t="n">
        <f aca="false">IFERROR(F7581/G7581,"")</f>
        <v>40.0115853658537</v>
      </c>
      <c r="K7581" s="7" t="n">
        <f aca="false">IFERROR(F7581/H7581,"")</f>
        <v>19.7528597230584</v>
      </c>
      <c r="L7581" s="13" t="n">
        <f aca="false">L7580+F7581/$F$2*100</f>
        <v>98.6259001192678</v>
      </c>
    </row>
    <row r="7582" customFormat="false" ht="15" hidden="false" customHeight="false" outlineLevel="0" collapsed="false">
      <c r="A7582" s="0" t="s">
        <v>15260</v>
      </c>
      <c r="B7582" s="0" t="s">
        <v>15261</v>
      </c>
      <c r="C7582" s="0" t="s">
        <v>8492</v>
      </c>
      <c r="D7582" s="0" t="s">
        <v>164</v>
      </c>
      <c r="E7582" s="0" t="s">
        <v>2403</v>
      </c>
      <c r="F7582" s="7" t="n">
        <v>22947.02</v>
      </c>
      <c r="G7582" s="6" t="n">
        <v>1001</v>
      </c>
      <c r="H7582" s="8" t="n">
        <v>1354.9</v>
      </c>
      <c r="I7582" s="0" t="n">
        <v>1</v>
      </c>
      <c r="J7582" s="7" t="n">
        <f aca="false">IFERROR(F7582/G7582,"")</f>
        <v>22.9240959040959</v>
      </c>
      <c r="K7582" s="7" t="n">
        <f aca="false">IFERROR(F7582/H7582,"")</f>
        <v>16.936320023618</v>
      </c>
      <c r="L7582" s="13" t="n">
        <f aca="false">L7581+F7582/$F$2*100</f>
        <v>98.6267383802344</v>
      </c>
    </row>
    <row r="7583" customFormat="false" ht="15" hidden="false" customHeight="false" outlineLevel="0" collapsed="false">
      <c r="A7583" s="0" t="s">
        <v>15262</v>
      </c>
      <c r="B7583" s="0" t="s">
        <v>11193</v>
      </c>
      <c r="C7583" s="0" t="s">
        <v>537</v>
      </c>
      <c r="D7583" s="0" t="s">
        <v>123</v>
      </c>
      <c r="E7583" s="0" t="s">
        <v>269</v>
      </c>
      <c r="F7583" s="7" t="n">
        <v>22937.95</v>
      </c>
      <c r="G7583" s="6" t="n">
        <v>284</v>
      </c>
      <c r="H7583" s="8" t="n">
        <v>331.6</v>
      </c>
      <c r="I7583" s="0" t="n">
        <v>1</v>
      </c>
      <c r="J7583" s="7" t="n">
        <f aca="false">IFERROR(F7583/G7583,"")</f>
        <v>80.7674295774648</v>
      </c>
      <c r="K7583" s="7" t="n">
        <f aca="false">IFERROR(F7583/H7583,"")</f>
        <v>69.1735524728589</v>
      </c>
      <c r="L7583" s="13" t="n">
        <f aca="false">L7582+F7583/$F$2*100</f>
        <v>98.6275763098713</v>
      </c>
    </row>
    <row r="7584" customFormat="false" ht="15" hidden="false" customHeight="false" outlineLevel="0" collapsed="false">
      <c r="A7584" s="0" t="s">
        <v>15263</v>
      </c>
      <c r="B7584" s="0" t="s">
        <v>15264</v>
      </c>
      <c r="C7584" s="0" t="s">
        <v>5217</v>
      </c>
      <c r="D7584" s="0" t="s">
        <v>52</v>
      </c>
      <c r="E7584" s="0" t="s">
        <v>116</v>
      </c>
      <c r="F7584" s="7" t="n">
        <v>22923.38</v>
      </c>
      <c r="G7584" s="6" t="n">
        <v>69</v>
      </c>
      <c r="H7584" s="8" t="n">
        <v>105</v>
      </c>
      <c r="I7584" s="0" t="n">
        <v>1</v>
      </c>
      <c r="J7584" s="7" t="n">
        <f aca="false">IFERROR(F7584/G7584,"")</f>
        <v>332.222898550725</v>
      </c>
      <c r="K7584" s="7" t="n">
        <f aca="false">IFERROR(F7584/H7584,"")</f>
        <v>218.317904761905</v>
      </c>
      <c r="L7584" s="13" t="n">
        <f aca="false">L7583+F7584/$F$2*100</f>
        <v>98.6284137072622</v>
      </c>
    </row>
    <row r="7585" customFormat="false" ht="15" hidden="false" customHeight="false" outlineLevel="0" collapsed="false">
      <c r="A7585" s="0" t="s">
        <v>15265</v>
      </c>
      <c r="B7585" s="0" t="s">
        <v>492</v>
      </c>
      <c r="C7585" s="0" t="s">
        <v>726</v>
      </c>
      <c r="D7585" s="0" t="s">
        <v>164</v>
      </c>
      <c r="E7585" s="0" t="s">
        <v>644</v>
      </c>
      <c r="F7585" s="7" t="n">
        <v>22909.61</v>
      </c>
      <c r="G7585" s="6" t="n">
        <v>1045</v>
      </c>
      <c r="H7585" s="8" t="n">
        <v>1113</v>
      </c>
      <c r="I7585" s="0" t="n">
        <v>1</v>
      </c>
      <c r="J7585" s="7" t="n">
        <f aca="false">IFERROR(F7585/G7585,"")</f>
        <v>21.9230717703349</v>
      </c>
      <c r="K7585" s="7" t="n">
        <f aca="false">IFERROR(F7585/H7585,"")</f>
        <v>20.5836567834681</v>
      </c>
      <c r="L7585" s="13" t="n">
        <f aca="false">L7584+F7585/$F$2*100</f>
        <v>98.6292506016311</v>
      </c>
    </row>
    <row r="7586" customFormat="false" ht="15" hidden="false" customHeight="false" outlineLevel="0" collapsed="false">
      <c r="A7586" s="0" t="s">
        <v>15266</v>
      </c>
      <c r="B7586" s="0" t="s">
        <v>15267</v>
      </c>
      <c r="C7586" s="0" t="s">
        <v>1305</v>
      </c>
      <c r="D7586" s="0" t="s">
        <v>134</v>
      </c>
      <c r="E7586" s="0" t="s">
        <v>186</v>
      </c>
      <c r="F7586" s="7" t="n">
        <v>22905.24</v>
      </c>
      <c r="G7586" s="6" t="n">
        <v>134</v>
      </c>
      <c r="H7586" s="8" t="n">
        <v>308.9</v>
      </c>
      <c r="I7586" s="0" t="n">
        <v>1</v>
      </c>
      <c r="J7586" s="7" t="n">
        <f aca="false">IFERROR(F7586/G7586,"")</f>
        <v>170.934626865672</v>
      </c>
      <c r="K7586" s="7" t="n">
        <f aca="false">IFERROR(F7586/H7586,"")</f>
        <v>74.1509873745549</v>
      </c>
      <c r="L7586" s="13" t="n">
        <f aca="false">L7585+F7586/$F$2*100</f>
        <v>98.6300873363628</v>
      </c>
    </row>
    <row r="7587" customFormat="false" ht="15" hidden="false" customHeight="false" outlineLevel="0" collapsed="false">
      <c r="A7587" s="0" t="s">
        <v>15268</v>
      </c>
      <c r="B7587" s="0" t="s">
        <v>15269</v>
      </c>
      <c r="C7587" s="0" t="s">
        <v>1543</v>
      </c>
      <c r="D7587" s="0" t="s">
        <v>89</v>
      </c>
      <c r="E7587" s="0" t="s">
        <v>269</v>
      </c>
      <c r="F7587" s="7" t="n">
        <v>22901.37</v>
      </c>
      <c r="G7587" s="6" t="n">
        <v>98</v>
      </c>
      <c r="H7587" s="8" t="n">
        <v>267</v>
      </c>
      <c r="I7587" s="0" t="n">
        <v>1</v>
      </c>
      <c r="J7587" s="7" t="n">
        <f aca="false">IFERROR(F7587/G7587,"")</f>
        <v>233.687448979592</v>
      </c>
      <c r="K7587" s="7" t="n">
        <f aca="false">IFERROR(F7587/H7587,"")</f>
        <v>85.7729213483146</v>
      </c>
      <c r="L7587" s="13" t="n">
        <f aca="false">L7586+F7587/$F$2*100</f>
        <v>98.6309239297223</v>
      </c>
    </row>
    <row r="7588" customFormat="false" ht="15" hidden="false" customHeight="false" outlineLevel="0" collapsed="false">
      <c r="A7588" s="0" t="s">
        <v>15270</v>
      </c>
      <c r="B7588" s="0" t="s">
        <v>15271</v>
      </c>
      <c r="C7588" s="0" t="s">
        <v>1867</v>
      </c>
      <c r="D7588" s="0" t="s">
        <v>57</v>
      </c>
      <c r="E7588" s="0" t="s">
        <v>557</v>
      </c>
      <c r="F7588" s="7" t="n">
        <v>22869.34</v>
      </c>
      <c r="G7588" s="6" t="n">
        <v>560</v>
      </c>
      <c r="H7588" s="8" t="n">
        <v>887.6</v>
      </c>
      <c r="I7588" s="0" t="n">
        <v>1</v>
      </c>
      <c r="J7588" s="7" t="n">
        <f aca="false">IFERROR(F7588/G7588,"")</f>
        <v>40.8381071428571</v>
      </c>
      <c r="K7588" s="7" t="n">
        <f aca="false">IFERROR(F7588/H7588,"")</f>
        <v>25.7653672825597</v>
      </c>
      <c r="L7588" s="13" t="n">
        <f aca="false">L7587+F7588/$F$2*100</f>
        <v>98.631759353017</v>
      </c>
    </row>
    <row r="7589" customFormat="false" ht="15" hidden="false" customHeight="false" outlineLevel="0" collapsed="false">
      <c r="A7589" s="0" t="s">
        <v>15272</v>
      </c>
      <c r="B7589" s="0" t="s">
        <v>4397</v>
      </c>
      <c r="C7589" s="0" t="s">
        <v>3781</v>
      </c>
      <c r="D7589" s="0" t="s">
        <v>241</v>
      </c>
      <c r="E7589" s="0" t="s">
        <v>269</v>
      </c>
      <c r="F7589" s="7" t="n">
        <v>22864.22</v>
      </c>
      <c r="G7589" s="6" t="n">
        <v>201</v>
      </c>
      <c r="H7589" s="8" t="n">
        <v>203.5</v>
      </c>
      <c r="I7589" s="0" t="n">
        <v>1</v>
      </c>
      <c r="J7589" s="7" t="n">
        <f aca="false">IFERROR(F7589/G7589,"")</f>
        <v>113.752338308458</v>
      </c>
      <c r="K7589" s="7" t="n">
        <f aca="false">IFERROR(F7589/H7589,"")</f>
        <v>112.354889434889</v>
      </c>
      <c r="L7589" s="13" t="n">
        <f aca="false">L7588+F7589/$F$2*100</f>
        <v>98.6325945892768</v>
      </c>
    </row>
    <row r="7590" customFormat="false" ht="15" hidden="false" customHeight="false" outlineLevel="0" collapsed="false">
      <c r="A7590" s="0" t="s">
        <v>15273</v>
      </c>
      <c r="B7590" s="0" t="s">
        <v>15274</v>
      </c>
      <c r="C7590" s="0" t="s">
        <v>1928</v>
      </c>
      <c r="D7590" s="0" t="s">
        <v>2248</v>
      </c>
      <c r="E7590" s="0" t="s">
        <v>186</v>
      </c>
      <c r="F7590" s="7" t="n">
        <v>22860.77</v>
      </c>
      <c r="G7590" s="6" t="n">
        <v>657</v>
      </c>
      <c r="H7590" s="8" t="n">
        <v>1504.2</v>
      </c>
      <c r="I7590" s="0" t="n">
        <v>1</v>
      </c>
      <c r="J7590" s="7" t="n">
        <f aca="false">IFERROR(F7590/G7590,"")</f>
        <v>34.7956925418569</v>
      </c>
      <c r="K7590" s="7" t="n">
        <f aca="false">IFERROR(F7590/H7590,"")</f>
        <v>15.1979590479989</v>
      </c>
      <c r="L7590" s="13" t="n">
        <f aca="false">L7589+F7590/$F$2*100</f>
        <v>98.6334296995071</v>
      </c>
    </row>
    <row r="7591" customFormat="false" ht="15" hidden="false" customHeight="false" outlineLevel="0" collapsed="false">
      <c r="A7591" s="0" t="s">
        <v>15275</v>
      </c>
      <c r="B7591" s="0" t="s">
        <v>15276</v>
      </c>
      <c r="C7591" s="0" t="s">
        <v>3928</v>
      </c>
      <c r="D7591" s="0" t="s">
        <v>321</v>
      </c>
      <c r="E7591" s="0" t="s">
        <v>269</v>
      </c>
      <c r="F7591" s="7" t="n">
        <v>22844.95</v>
      </c>
      <c r="G7591" s="6" t="n">
        <v>472</v>
      </c>
      <c r="H7591" s="8" t="n">
        <v>909.5</v>
      </c>
      <c r="I7591" s="0" t="n">
        <v>1</v>
      </c>
      <c r="J7591" s="7" t="n">
        <f aca="false">IFERROR(F7591/G7591,"")</f>
        <v>48.4003177966102</v>
      </c>
      <c r="K7591" s="7" t="n">
        <f aca="false">IFERROR(F7591/H7591,"")</f>
        <v>25.1181418361737</v>
      </c>
      <c r="L7591" s="13" t="n">
        <f aca="false">L7590+F7591/$F$2*100</f>
        <v>98.6342642318284</v>
      </c>
    </row>
    <row r="7592" customFormat="false" ht="15" hidden="false" customHeight="false" outlineLevel="0" collapsed="false">
      <c r="A7592" s="0" t="s">
        <v>15277</v>
      </c>
      <c r="B7592" s="0" t="s">
        <v>15278</v>
      </c>
      <c r="C7592" s="0" t="s">
        <v>15279</v>
      </c>
      <c r="D7592" s="0" t="s">
        <v>863</v>
      </c>
      <c r="E7592" s="0" t="s">
        <v>81</v>
      </c>
      <c r="F7592" s="7" t="n">
        <v>22844.88</v>
      </c>
      <c r="G7592" s="6" t="n">
        <v>830</v>
      </c>
      <c r="H7592" s="8" t="n">
        <v>2057.4</v>
      </c>
      <c r="I7592" s="0" t="n">
        <v>1</v>
      </c>
      <c r="J7592" s="7" t="n">
        <f aca="false">IFERROR(F7592/G7592,"")</f>
        <v>27.5239518072289</v>
      </c>
      <c r="K7592" s="7" t="n">
        <f aca="false">IFERROR(F7592/H7592,"")</f>
        <v>11.1037620297463</v>
      </c>
      <c r="L7592" s="13" t="n">
        <f aca="false">L7591+F7592/$F$2*100</f>
        <v>98.6350987615926</v>
      </c>
    </row>
    <row r="7593" customFormat="false" ht="15" hidden="false" customHeight="false" outlineLevel="0" collapsed="false">
      <c r="A7593" s="0" t="s">
        <v>15280</v>
      </c>
      <c r="B7593" s="0" t="s">
        <v>15043</v>
      </c>
      <c r="C7593" s="0" t="s">
        <v>1208</v>
      </c>
      <c r="D7593" s="0" t="s">
        <v>52</v>
      </c>
      <c r="E7593" s="0" t="s">
        <v>81</v>
      </c>
      <c r="F7593" s="7" t="n">
        <v>22842.5</v>
      </c>
      <c r="G7593" s="6" t="n">
        <v>600</v>
      </c>
      <c r="H7593" s="8" t="n">
        <v>1407.3</v>
      </c>
      <c r="I7593" s="0" t="n">
        <v>1</v>
      </c>
      <c r="J7593" s="7" t="n">
        <f aca="false">IFERROR(F7593/G7593,"")</f>
        <v>38.0708333333333</v>
      </c>
      <c r="K7593" s="7" t="n">
        <f aca="false">IFERROR(F7593/H7593,"")</f>
        <v>16.23143608328</v>
      </c>
      <c r="L7593" s="13" t="n">
        <f aca="false">L7592+F7593/$F$2*100</f>
        <v>98.6359332044148</v>
      </c>
    </row>
    <row r="7594" customFormat="false" ht="15" hidden="false" customHeight="false" outlineLevel="0" collapsed="false">
      <c r="A7594" s="0" t="s">
        <v>15281</v>
      </c>
      <c r="B7594" s="0" t="s">
        <v>15282</v>
      </c>
      <c r="C7594" s="0" t="s">
        <v>1796</v>
      </c>
      <c r="D7594" s="0" t="s">
        <v>998</v>
      </c>
      <c r="E7594" s="0" t="s">
        <v>112</v>
      </c>
      <c r="F7594" s="7" t="n">
        <v>22794.48</v>
      </c>
      <c r="G7594" s="6" t="n">
        <v>750</v>
      </c>
      <c r="H7594" s="8" t="n">
        <v>1873.4</v>
      </c>
      <c r="I7594" s="0" t="n">
        <v>1</v>
      </c>
      <c r="J7594" s="7" t="n">
        <f aca="false">IFERROR(F7594/G7594,"")</f>
        <v>30.39264</v>
      </c>
      <c r="K7594" s="7" t="n">
        <f aca="false">IFERROR(F7594/H7594,"")</f>
        <v>12.1674388811786</v>
      </c>
      <c r="L7594" s="13" t="n">
        <f aca="false">L7593+F7594/$F$2*100</f>
        <v>98.6367658930531</v>
      </c>
    </row>
    <row r="7595" customFormat="false" ht="15" hidden="false" customHeight="false" outlineLevel="0" collapsed="false">
      <c r="A7595" s="0" t="s">
        <v>15283</v>
      </c>
      <c r="B7595" s="0" t="s">
        <v>692</v>
      </c>
      <c r="C7595" s="0" t="s">
        <v>2382</v>
      </c>
      <c r="D7595" s="0" t="s">
        <v>260</v>
      </c>
      <c r="E7595" s="0" t="s">
        <v>8267</v>
      </c>
      <c r="F7595" s="7" t="n">
        <v>22788.71</v>
      </c>
      <c r="G7595" s="6" t="n">
        <v>447</v>
      </c>
      <c r="H7595" s="8" t="n">
        <v>600.7</v>
      </c>
      <c r="I7595" s="0" t="n">
        <v>1</v>
      </c>
      <c r="J7595" s="7" t="n">
        <f aca="false">IFERROR(F7595/G7595,"")</f>
        <v>50.9814541387025</v>
      </c>
      <c r="K7595" s="7" t="n">
        <f aca="false">IFERROR(F7595/H7595,"")</f>
        <v>37.936923589146</v>
      </c>
      <c r="L7595" s="13" t="n">
        <f aca="false">L7594+F7595/$F$2*100</f>
        <v>98.6375983709117</v>
      </c>
    </row>
    <row r="7596" customFormat="false" ht="15" hidden="false" customHeight="false" outlineLevel="0" collapsed="false">
      <c r="A7596" s="0" t="s">
        <v>15284</v>
      </c>
      <c r="B7596" s="0" t="s">
        <v>15285</v>
      </c>
      <c r="C7596" s="0" t="s">
        <v>148</v>
      </c>
      <c r="D7596" s="0" t="s">
        <v>182</v>
      </c>
      <c r="E7596" s="0" t="s">
        <v>186</v>
      </c>
      <c r="F7596" s="7" t="n">
        <v>22768.79</v>
      </c>
      <c r="G7596" s="6" t="n">
        <v>154</v>
      </c>
      <c r="H7596" s="8" t="n">
        <v>311.5</v>
      </c>
      <c r="I7596" s="0" t="n">
        <v>1</v>
      </c>
      <c r="J7596" s="7" t="n">
        <f aca="false">IFERROR(F7596/G7596,"")</f>
        <v>147.849285714286</v>
      </c>
      <c r="K7596" s="7" t="n">
        <f aca="false">IFERROR(F7596/H7596,"")</f>
        <v>73.0940288924559</v>
      </c>
      <c r="L7596" s="13" t="n">
        <f aca="false">L7595+F7596/$F$2*100</f>
        <v>98.6384301210873</v>
      </c>
    </row>
    <row r="7597" customFormat="false" ht="15" hidden="false" customHeight="false" outlineLevel="0" collapsed="false">
      <c r="A7597" s="0" t="s">
        <v>15286</v>
      </c>
      <c r="B7597" s="0" t="s">
        <v>15287</v>
      </c>
      <c r="C7597" s="0" t="s">
        <v>15288</v>
      </c>
      <c r="D7597" s="0" t="s">
        <v>62</v>
      </c>
      <c r="E7597" s="0" t="s">
        <v>269</v>
      </c>
      <c r="F7597" s="7" t="n">
        <v>22768.45</v>
      </c>
      <c r="G7597" s="6" t="n">
        <v>186</v>
      </c>
      <c r="H7597" s="8" t="n">
        <v>441.2</v>
      </c>
      <c r="I7597" s="0" t="n">
        <v>1</v>
      </c>
      <c r="J7597" s="7" t="n">
        <f aca="false">IFERROR(F7597/G7597,"")</f>
        <v>122.411021505376</v>
      </c>
      <c r="K7597" s="7" t="n">
        <f aca="false">IFERROR(F7597/H7597,"")</f>
        <v>51.6057343608341</v>
      </c>
      <c r="L7597" s="13" t="n">
        <f aca="false">L7596+F7597/$F$2*100</f>
        <v>98.6392618588425</v>
      </c>
    </row>
    <row r="7598" customFormat="false" ht="15" hidden="false" customHeight="false" outlineLevel="0" collapsed="false">
      <c r="A7598" s="0" t="s">
        <v>15289</v>
      </c>
      <c r="B7598" s="0" t="s">
        <v>5216</v>
      </c>
      <c r="C7598" s="0" t="s">
        <v>111</v>
      </c>
      <c r="D7598" s="0" t="s">
        <v>1471</v>
      </c>
      <c r="E7598" s="0" t="s">
        <v>269</v>
      </c>
      <c r="F7598" s="7" t="n">
        <v>22754.95</v>
      </c>
      <c r="G7598" s="6" t="n">
        <v>416</v>
      </c>
      <c r="H7598" s="8" t="n">
        <v>425.6</v>
      </c>
      <c r="I7598" s="0" t="n">
        <v>1</v>
      </c>
      <c r="J7598" s="7" t="n">
        <f aca="false">IFERROR(F7598/G7598,"")</f>
        <v>54.6993990384615</v>
      </c>
      <c r="K7598" s="7" t="n">
        <f aca="false">IFERROR(F7598/H7598,"")</f>
        <v>53.4655780075188</v>
      </c>
      <c r="L7598" s="13" t="n">
        <f aca="false">L7597+F7598/$F$2*100</f>
        <v>98.640093103439</v>
      </c>
    </row>
    <row r="7599" customFormat="false" ht="15" hidden="false" customHeight="false" outlineLevel="0" collapsed="false">
      <c r="A7599" s="0" t="s">
        <v>15290</v>
      </c>
      <c r="B7599" s="0" t="s">
        <v>15291</v>
      </c>
      <c r="C7599" s="0" t="s">
        <v>574</v>
      </c>
      <c r="D7599" s="0" t="s">
        <v>2248</v>
      </c>
      <c r="E7599" s="0" t="s">
        <v>2038</v>
      </c>
      <c r="F7599" s="7" t="n">
        <v>22743.07</v>
      </c>
      <c r="G7599" s="6" t="n">
        <v>132</v>
      </c>
      <c r="H7599" s="8" t="n">
        <v>132</v>
      </c>
      <c r="I7599" s="0" t="n">
        <v>1</v>
      </c>
      <c r="J7599" s="7" t="n">
        <f aca="false">IFERROR(F7599/G7599,"")</f>
        <v>172.295984848485</v>
      </c>
      <c r="K7599" s="7" t="n">
        <f aca="false">IFERROR(F7599/H7599,"")</f>
        <v>172.295984848485</v>
      </c>
      <c r="L7599" s="13" t="n">
        <f aca="false">L7598+F7599/$F$2*100</f>
        <v>98.6409239140559</v>
      </c>
    </row>
    <row r="7600" customFormat="false" ht="15" hidden="false" customHeight="false" outlineLevel="0" collapsed="false">
      <c r="A7600" s="0" t="s">
        <v>15292</v>
      </c>
      <c r="B7600" s="0" t="s">
        <v>15293</v>
      </c>
      <c r="C7600" s="0" t="s">
        <v>15294</v>
      </c>
      <c r="D7600" s="0" t="s">
        <v>57</v>
      </c>
      <c r="E7600" s="0" t="s">
        <v>81</v>
      </c>
      <c r="F7600" s="7" t="n">
        <v>22740.97</v>
      </c>
      <c r="G7600" s="6" t="n">
        <v>200</v>
      </c>
      <c r="H7600" s="8" t="n">
        <v>460.8</v>
      </c>
      <c r="I7600" s="0" t="n">
        <v>1</v>
      </c>
      <c r="J7600" s="7" t="n">
        <f aca="false">IFERROR(F7600/G7600,"")</f>
        <v>113.70485</v>
      </c>
      <c r="K7600" s="7" t="n">
        <f aca="false">IFERROR(F7600/H7600,"")</f>
        <v>49.3510633680556</v>
      </c>
      <c r="L7600" s="13" t="n">
        <f aca="false">L7599+F7600/$F$2*100</f>
        <v>98.6417546479592</v>
      </c>
    </row>
    <row r="7601" customFormat="false" ht="15" hidden="false" customHeight="false" outlineLevel="0" collapsed="false">
      <c r="A7601" s="0" t="s">
        <v>15295</v>
      </c>
      <c r="B7601" s="0" t="s">
        <v>4644</v>
      </c>
      <c r="C7601" s="0" t="s">
        <v>1652</v>
      </c>
      <c r="D7601" s="0" t="s">
        <v>52</v>
      </c>
      <c r="E7601" s="0" t="s">
        <v>269</v>
      </c>
      <c r="F7601" s="7" t="n">
        <v>22726.4</v>
      </c>
      <c r="G7601" s="6" t="n">
        <v>45</v>
      </c>
      <c r="H7601" s="8" t="n">
        <v>86</v>
      </c>
      <c r="I7601" s="0" t="n">
        <v>1</v>
      </c>
      <c r="J7601" s="7" t="n">
        <f aca="false">IFERROR(F7601/G7601,"")</f>
        <v>505.031111111111</v>
      </c>
      <c r="K7601" s="7" t="n">
        <f aca="false">IFERROR(F7601/H7601,"")</f>
        <v>264.260465116279</v>
      </c>
      <c r="L7601" s="13" t="n">
        <f aca="false">L7600+F7601/$F$2*100</f>
        <v>98.6425848496163</v>
      </c>
    </row>
    <row r="7602" customFormat="false" ht="15" hidden="false" customHeight="false" outlineLevel="0" collapsed="false">
      <c r="A7602" s="0" t="s">
        <v>15296</v>
      </c>
      <c r="B7602" s="0" t="s">
        <v>15297</v>
      </c>
      <c r="C7602" s="0" t="s">
        <v>15298</v>
      </c>
      <c r="D7602" s="0" t="s">
        <v>1396</v>
      </c>
      <c r="E7602" s="0" t="s">
        <v>269</v>
      </c>
      <c r="F7602" s="7" t="n">
        <v>22725.36</v>
      </c>
      <c r="G7602" s="6" t="n">
        <v>315</v>
      </c>
      <c r="H7602" s="8" t="n">
        <v>528.5</v>
      </c>
      <c r="I7602" s="0" t="n">
        <v>1</v>
      </c>
      <c r="J7602" s="7" t="n">
        <f aca="false">IFERROR(F7602/G7602,"")</f>
        <v>72.144</v>
      </c>
      <c r="K7602" s="7" t="n">
        <f aca="false">IFERROR(F7602/H7602,"")</f>
        <v>42.9997350993378</v>
      </c>
      <c r="L7602" s="13" t="n">
        <f aca="false">L7601+F7602/$F$2*100</f>
        <v>98.643415013282</v>
      </c>
    </row>
    <row r="7603" customFormat="false" ht="15" hidden="false" customHeight="false" outlineLevel="0" collapsed="false">
      <c r="A7603" s="0" t="s">
        <v>15299</v>
      </c>
      <c r="B7603" s="0" t="s">
        <v>7233</v>
      </c>
      <c r="C7603" s="0" t="s">
        <v>1297</v>
      </c>
      <c r="D7603" s="0" t="s">
        <v>321</v>
      </c>
      <c r="E7603" s="0" t="s">
        <v>186</v>
      </c>
      <c r="F7603" s="7" t="n">
        <v>22719.93</v>
      </c>
      <c r="G7603" s="6" t="n">
        <v>331</v>
      </c>
      <c r="H7603" s="8" t="n">
        <v>460.4</v>
      </c>
      <c r="I7603" s="0" t="n">
        <v>1</v>
      </c>
      <c r="J7603" s="7" t="n">
        <f aca="false">IFERROR(F7603/G7603,"")</f>
        <v>68.6402719033233</v>
      </c>
      <c r="K7603" s="7" t="n">
        <f aca="false">IFERROR(F7603/H7603,"")</f>
        <v>49.3482406602954</v>
      </c>
      <c r="L7603" s="13" t="n">
        <f aca="false">L7602+F7603/$F$2*100</f>
        <v>98.6442449785882</v>
      </c>
    </row>
    <row r="7604" customFormat="false" ht="15" hidden="false" customHeight="false" outlineLevel="0" collapsed="false">
      <c r="A7604" s="0" t="s">
        <v>15300</v>
      </c>
      <c r="B7604" s="0" t="s">
        <v>15301</v>
      </c>
      <c r="C7604" s="0" t="s">
        <v>15302</v>
      </c>
      <c r="D7604" s="0" t="s">
        <v>148</v>
      </c>
      <c r="E7604" s="0" t="s">
        <v>269</v>
      </c>
      <c r="F7604" s="7" t="n">
        <v>22719.03</v>
      </c>
      <c r="G7604" s="6" t="n">
        <v>605</v>
      </c>
      <c r="H7604" s="8" t="n">
        <v>609.7</v>
      </c>
      <c r="I7604" s="0" t="n">
        <v>1</v>
      </c>
      <c r="J7604" s="7" t="n">
        <f aca="false">IFERROR(F7604/G7604,"")</f>
        <v>37.5521157024793</v>
      </c>
      <c r="K7604" s="7" t="n">
        <f aca="false">IFERROR(F7604/H7604,"")</f>
        <v>37.2626373626374</v>
      </c>
      <c r="L7604" s="13" t="n">
        <f aca="false">L7603+F7604/$F$2*100</f>
        <v>98.6450749110173</v>
      </c>
    </row>
    <row r="7605" customFormat="false" ht="15" hidden="false" customHeight="false" outlineLevel="0" collapsed="false">
      <c r="A7605" s="0" t="s">
        <v>15303</v>
      </c>
      <c r="B7605" s="0" t="s">
        <v>15304</v>
      </c>
      <c r="C7605" s="0" t="s">
        <v>6300</v>
      </c>
      <c r="D7605" s="0" t="s">
        <v>101</v>
      </c>
      <c r="E7605" s="0" t="s">
        <v>81</v>
      </c>
      <c r="F7605" s="7" t="n">
        <v>22698.8</v>
      </c>
      <c r="G7605" s="6" t="n">
        <v>163</v>
      </c>
      <c r="H7605" s="8" t="n">
        <v>243.8</v>
      </c>
      <c r="I7605" s="0" t="n">
        <v>1</v>
      </c>
      <c r="J7605" s="7" t="n">
        <f aca="false">IFERROR(F7605/G7605,"")</f>
        <v>139.256441717791</v>
      </c>
      <c r="K7605" s="7" t="n">
        <f aca="false">IFERROR(F7605/H7605,"")</f>
        <v>93.104183757178</v>
      </c>
      <c r="L7605" s="13" t="n">
        <f aca="false">L7604+F7605/$F$2*100</f>
        <v>98.6459041044388</v>
      </c>
    </row>
    <row r="7606" customFormat="false" ht="15" hidden="false" customHeight="false" outlineLevel="0" collapsed="false">
      <c r="A7606" s="0" t="s">
        <v>15305</v>
      </c>
      <c r="B7606" s="0" t="s">
        <v>15306</v>
      </c>
      <c r="C7606" s="0" t="s">
        <v>70</v>
      </c>
      <c r="D7606" s="0" t="s">
        <v>2248</v>
      </c>
      <c r="E7606" s="0" t="s">
        <v>81</v>
      </c>
      <c r="F7606" s="7" t="n">
        <v>22672.72</v>
      </c>
      <c r="G7606" s="6" t="n">
        <v>621</v>
      </c>
      <c r="H7606" s="8" t="n">
        <v>1746.9</v>
      </c>
      <c r="I7606" s="0" t="n">
        <v>1</v>
      </c>
      <c r="J7606" s="7" t="n">
        <f aca="false">IFERROR(F7606/G7606,"")</f>
        <v>36.5100161030596</v>
      </c>
      <c r="K7606" s="7" t="n">
        <f aca="false">IFERROR(F7606/H7606,"")</f>
        <v>12.978831072185</v>
      </c>
      <c r="L7606" s="13" t="n">
        <f aca="false">L7605+F7606/$F$2*100</f>
        <v>98.6467323451507</v>
      </c>
    </row>
    <row r="7607" customFormat="false" ht="15" hidden="false" customHeight="false" outlineLevel="0" collapsed="false">
      <c r="A7607" s="0" t="s">
        <v>15307</v>
      </c>
      <c r="B7607" s="0" t="s">
        <v>253</v>
      </c>
      <c r="C7607" s="0" t="s">
        <v>15308</v>
      </c>
      <c r="D7607" s="0" t="s">
        <v>57</v>
      </c>
      <c r="E7607" s="0" t="s">
        <v>509</v>
      </c>
      <c r="F7607" s="7" t="n">
        <v>22665.45</v>
      </c>
      <c r="G7607" s="6" t="n">
        <v>220</v>
      </c>
      <c r="H7607" s="8" t="n">
        <v>365</v>
      </c>
      <c r="I7607" s="0" t="n">
        <v>1</v>
      </c>
      <c r="J7607" s="7" t="n">
        <f aca="false">IFERROR(F7607/G7607,"")</f>
        <v>103.024772727273</v>
      </c>
      <c r="K7607" s="7" t="n">
        <f aca="false">IFERROR(F7607/H7607,"")</f>
        <v>62.0971232876712</v>
      </c>
      <c r="L7607" s="13" t="n">
        <f aca="false">L7606+F7607/$F$2*100</f>
        <v>98.6475603202876</v>
      </c>
    </row>
    <row r="7608" customFormat="false" ht="15" hidden="false" customHeight="false" outlineLevel="0" collapsed="false">
      <c r="A7608" s="0" t="s">
        <v>15309</v>
      </c>
      <c r="B7608" s="0" t="s">
        <v>15310</v>
      </c>
      <c r="C7608" s="0" t="s">
        <v>15311</v>
      </c>
      <c r="D7608" s="0" t="s">
        <v>52</v>
      </c>
      <c r="E7608" s="0" t="s">
        <v>1020</v>
      </c>
      <c r="F7608" s="7" t="n">
        <v>22663.74</v>
      </c>
      <c r="G7608" s="6" t="n">
        <v>724</v>
      </c>
      <c r="H7608" s="8" t="n">
        <v>908.7</v>
      </c>
      <c r="I7608" s="0" t="n">
        <v>1</v>
      </c>
      <c r="J7608" s="7" t="n">
        <f aca="false">IFERROR(F7608/G7608,"")</f>
        <v>31.3035082872928</v>
      </c>
      <c r="K7608" s="7" t="n">
        <f aca="false">IFERROR(F7608/H7608,"")</f>
        <v>24.9408385605811</v>
      </c>
      <c r="L7608" s="13" t="n">
        <f aca="false">L7607+F7608/$F$2*100</f>
        <v>98.6483882329577</v>
      </c>
    </row>
    <row r="7609" customFormat="false" ht="15" hidden="false" customHeight="false" outlineLevel="0" collapsed="false">
      <c r="A7609" s="0" t="s">
        <v>15312</v>
      </c>
      <c r="B7609" s="0" t="s">
        <v>15313</v>
      </c>
      <c r="C7609" s="0" t="s">
        <v>1058</v>
      </c>
      <c r="D7609" s="0" t="s">
        <v>57</v>
      </c>
      <c r="E7609" s="0" t="s">
        <v>269</v>
      </c>
      <c r="F7609" s="7" t="n">
        <v>22663.05</v>
      </c>
      <c r="G7609" s="6" t="n">
        <v>186</v>
      </c>
      <c r="H7609" s="8" t="n">
        <v>256.8</v>
      </c>
      <c r="I7609" s="0" t="n">
        <v>1</v>
      </c>
      <c r="J7609" s="7" t="n">
        <f aca="false">IFERROR(F7609/G7609,"")</f>
        <v>121.84435483871</v>
      </c>
      <c r="K7609" s="7" t="n">
        <f aca="false">IFERROR(F7609/H7609,"")</f>
        <v>88.2517523364486</v>
      </c>
      <c r="L7609" s="13" t="n">
        <f aca="false">L7608+F7609/$F$2*100</f>
        <v>98.6492161204218</v>
      </c>
    </row>
    <row r="7610" customFormat="false" ht="15" hidden="false" customHeight="false" outlineLevel="0" collapsed="false">
      <c r="A7610" s="0" t="s">
        <v>15314</v>
      </c>
      <c r="B7610" s="0" t="s">
        <v>2939</v>
      </c>
      <c r="C7610" s="0" t="s">
        <v>9116</v>
      </c>
      <c r="D7610" s="0" t="s">
        <v>80</v>
      </c>
      <c r="E7610" s="0" t="s">
        <v>2988</v>
      </c>
      <c r="F7610" s="7" t="n">
        <v>22661.05</v>
      </c>
      <c r="G7610" s="6" t="n">
        <v>154</v>
      </c>
      <c r="H7610" s="8" t="n">
        <v>300.7</v>
      </c>
      <c r="I7610" s="0" t="n">
        <v>1</v>
      </c>
      <c r="J7610" s="7" t="n">
        <f aca="false">IFERROR(F7610/G7610,"")</f>
        <v>147.149675324675</v>
      </c>
      <c r="K7610" s="7" t="n">
        <f aca="false">IFERROR(F7610/H7610,"")</f>
        <v>75.3609910209511</v>
      </c>
      <c r="L7610" s="13" t="n">
        <f aca="false">L7609+F7610/$F$2*100</f>
        <v>98.6500439348255</v>
      </c>
    </row>
    <row r="7611" customFormat="false" ht="15" hidden="false" customHeight="false" outlineLevel="0" collapsed="false">
      <c r="A7611" s="0" t="s">
        <v>15315</v>
      </c>
      <c r="B7611" s="0" t="s">
        <v>15316</v>
      </c>
      <c r="C7611" s="0" t="s">
        <v>534</v>
      </c>
      <c r="D7611" s="0" t="s">
        <v>3850</v>
      </c>
      <c r="E7611" s="0" t="s">
        <v>112</v>
      </c>
      <c r="F7611" s="7" t="n">
        <v>22648.15</v>
      </c>
      <c r="G7611" s="6" t="n">
        <v>565</v>
      </c>
      <c r="H7611" s="8" t="n">
        <v>1081.4</v>
      </c>
      <c r="I7611" s="0" t="n">
        <v>1</v>
      </c>
      <c r="J7611" s="7" t="n">
        <f aca="false">IFERROR(F7611/G7611,"")</f>
        <v>40.0852212389381</v>
      </c>
      <c r="K7611" s="7" t="n">
        <f aca="false">IFERROR(F7611/H7611,"")</f>
        <v>20.9433604586647</v>
      </c>
      <c r="L7611" s="13" t="n">
        <f aca="false">L7610+F7611/$F$2*100</f>
        <v>98.6508712779886</v>
      </c>
    </row>
    <row r="7612" customFormat="false" ht="15" hidden="false" customHeight="false" outlineLevel="0" collapsed="false">
      <c r="A7612" s="0" t="s">
        <v>15317</v>
      </c>
      <c r="B7612" s="0" t="s">
        <v>2625</v>
      </c>
      <c r="C7612" s="0" t="s">
        <v>4018</v>
      </c>
      <c r="D7612" s="0" t="s">
        <v>10768</v>
      </c>
      <c r="E7612" s="0" t="s">
        <v>2038</v>
      </c>
      <c r="F7612" s="7" t="n">
        <v>22629.16</v>
      </c>
      <c r="G7612" s="6" t="n">
        <v>104</v>
      </c>
      <c r="H7612" s="8" t="n">
        <v>104</v>
      </c>
      <c r="I7612" s="0" t="n">
        <v>1</v>
      </c>
      <c r="J7612" s="7" t="n">
        <f aca="false">IFERROR(F7612/G7612,"")</f>
        <v>217.588076923077</v>
      </c>
      <c r="K7612" s="7" t="n">
        <f aca="false">IFERROR(F7612/H7612,"")</f>
        <v>217.588076923077</v>
      </c>
      <c r="L7612" s="13" t="n">
        <f aca="false">L7611+F7612/$F$2*100</f>
        <v>98.6516979274417</v>
      </c>
    </row>
    <row r="7613" customFormat="false" ht="15" hidden="false" customHeight="false" outlineLevel="0" collapsed="false">
      <c r="A7613" s="0" t="s">
        <v>15318</v>
      </c>
      <c r="B7613" s="0" t="s">
        <v>712</v>
      </c>
      <c r="C7613" s="0" t="s">
        <v>902</v>
      </c>
      <c r="D7613" s="0" t="s">
        <v>52</v>
      </c>
      <c r="E7613" s="0" t="s">
        <v>509</v>
      </c>
      <c r="F7613" s="7" t="n">
        <v>22626.23</v>
      </c>
      <c r="G7613" s="6" t="n">
        <v>104</v>
      </c>
      <c r="H7613" s="8" t="n">
        <v>189.3</v>
      </c>
      <c r="I7613" s="0" t="n">
        <v>1</v>
      </c>
      <c r="J7613" s="7" t="n">
        <f aca="false">IFERROR(F7613/G7613,"")</f>
        <v>217.559903846154</v>
      </c>
      <c r="K7613" s="7" t="n">
        <f aca="false">IFERROR(F7613/H7613,"")</f>
        <v>119.525779186476</v>
      </c>
      <c r="L7613" s="13" t="n">
        <f aca="false">L7612+F7613/$F$2*100</f>
        <v>98.6525244698611</v>
      </c>
    </row>
    <row r="7614" customFormat="false" ht="15" hidden="false" customHeight="false" outlineLevel="0" collapsed="false">
      <c r="A7614" s="0" t="s">
        <v>15319</v>
      </c>
      <c r="B7614" s="0" t="s">
        <v>4955</v>
      </c>
      <c r="C7614" s="0" t="s">
        <v>852</v>
      </c>
      <c r="D7614" s="0" t="s">
        <v>57</v>
      </c>
      <c r="E7614" s="0" t="s">
        <v>112</v>
      </c>
      <c r="F7614" s="7" t="n">
        <v>22606.65</v>
      </c>
      <c r="G7614" s="6" t="n">
        <v>311</v>
      </c>
      <c r="H7614" s="8" t="n">
        <v>496.6</v>
      </c>
      <c r="I7614" s="0" t="n">
        <v>1</v>
      </c>
      <c r="J7614" s="7" t="n">
        <f aca="false">IFERROR(F7614/G7614,"")</f>
        <v>72.690192926045</v>
      </c>
      <c r="K7614" s="7" t="n">
        <f aca="false">IFERROR(F7614/H7614,"")</f>
        <v>45.5228554168345</v>
      </c>
      <c r="L7614" s="13" t="n">
        <f aca="false">L7613+F7614/$F$2*100</f>
        <v>98.6533502970178</v>
      </c>
    </row>
    <row r="7615" customFormat="false" ht="15" hidden="false" customHeight="false" outlineLevel="0" collapsed="false">
      <c r="A7615" s="0" t="s">
        <v>15320</v>
      </c>
      <c r="B7615" s="0" t="s">
        <v>12108</v>
      </c>
      <c r="C7615" s="0" t="s">
        <v>1222</v>
      </c>
      <c r="D7615" s="0" t="s">
        <v>57</v>
      </c>
      <c r="E7615" s="0" t="s">
        <v>269</v>
      </c>
      <c r="F7615" s="7" t="n">
        <v>22595.89</v>
      </c>
      <c r="G7615" s="6" t="n">
        <v>420</v>
      </c>
      <c r="H7615" s="8" t="n">
        <v>447.2</v>
      </c>
      <c r="I7615" s="0" t="n">
        <v>1</v>
      </c>
      <c r="J7615" s="7" t="n">
        <f aca="false">IFERROR(F7615/G7615,"")</f>
        <v>53.7997380952381</v>
      </c>
      <c r="K7615" s="7" t="n">
        <f aca="false">IFERROR(F7615/H7615,"")</f>
        <v>50.5274821109123</v>
      </c>
      <c r="L7615" s="13" t="n">
        <f aca="false">L7614+F7615/$F$2*100</f>
        <v>98.6541757311086</v>
      </c>
    </row>
    <row r="7616" customFormat="false" ht="15" hidden="false" customHeight="false" outlineLevel="0" collapsed="false">
      <c r="A7616" s="0" t="s">
        <v>15321</v>
      </c>
      <c r="B7616" s="0" t="s">
        <v>15322</v>
      </c>
      <c r="C7616" s="0" t="s">
        <v>15323</v>
      </c>
      <c r="D7616" s="0" t="s">
        <v>241</v>
      </c>
      <c r="E7616" s="0" t="s">
        <v>557</v>
      </c>
      <c r="F7616" s="7" t="n">
        <v>22593.37</v>
      </c>
      <c r="G7616" s="6" t="n">
        <v>384</v>
      </c>
      <c r="H7616" s="8" t="n">
        <v>605.9</v>
      </c>
      <c r="I7616" s="0" t="n">
        <v>1</v>
      </c>
      <c r="J7616" s="7" t="n">
        <f aca="false">IFERROR(F7616/G7616,"")</f>
        <v>58.8369010416667</v>
      </c>
      <c r="K7616" s="7" t="n">
        <f aca="false">IFERROR(F7616/H7616,"")</f>
        <v>37.2889420696485</v>
      </c>
      <c r="L7616" s="13" t="n">
        <f aca="false">L7615+F7616/$F$2*100</f>
        <v>98.6550010731432</v>
      </c>
    </row>
    <row r="7617" customFormat="false" ht="15" hidden="false" customHeight="false" outlineLevel="0" collapsed="false">
      <c r="A7617" s="0" t="s">
        <v>15324</v>
      </c>
      <c r="B7617" s="0" t="s">
        <v>15325</v>
      </c>
      <c r="C7617" s="0" t="s">
        <v>3928</v>
      </c>
      <c r="D7617" s="0" t="s">
        <v>52</v>
      </c>
      <c r="E7617" s="0" t="s">
        <v>339</v>
      </c>
      <c r="F7617" s="7" t="n">
        <v>22588.57</v>
      </c>
      <c r="G7617" s="6" t="n">
        <v>15</v>
      </c>
      <c r="H7617" s="8" t="n">
        <v>20.4</v>
      </c>
      <c r="I7617" s="0" t="n">
        <v>1</v>
      </c>
      <c r="J7617" s="7" t="n">
        <f aca="false">IFERROR(F7617/G7617,"")</f>
        <v>1505.90466666667</v>
      </c>
      <c r="K7617" s="7" t="n">
        <f aca="false">IFERROR(F7617/H7617,"")</f>
        <v>1107.28284313726</v>
      </c>
      <c r="L7617" s="13" t="n">
        <f aca="false">L7616+F7617/$F$2*100</f>
        <v>98.6558262398325</v>
      </c>
    </row>
    <row r="7618" customFormat="false" ht="15" hidden="false" customHeight="false" outlineLevel="0" collapsed="false">
      <c r="A7618" s="0" t="s">
        <v>15326</v>
      </c>
      <c r="B7618" s="0" t="s">
        <v>15327</v>
      </c>
      <c r="C7618" s="0" t="s">
        <v>1392</v>
      </c>
      <c r="D7618" s="0" t="s">
        <v>89</v>
      </c>
      <c r="E7618" s="0" t="s">
        <v>186</v>
      </c>
      <c r="F7618" s="7" t="n">
        <v>22583.87</v>
      </c>
      <c r="G7618" s="6" t="n">
        <v>143</v>
      </c>
      <c r="H7618" s="8" t="n">
        <v>246.4</v>
      </c>
      <c r="I7618" s="0" t="n">
        <v>1</v>
      </c>
      <c r="J7618" s="7" t="n">
        <f aca="false">IFERROR(F7618/G7618,"")</f>
        <v>157.929160839161</v>
      </c>
      <c r="K7618" s="7" t="n">
        <f aca="false">IFERROR(F7618/H7618,"")</f>
        <v>91.6553165584416</v>
      </c>
      <c r="L7618" s="13" t="n">
        <f aca="false">L7617+F7618/$F$2*100</f>
        <v>98.6566512348294</v>
      </c>
    </row>
    <row r="7619" customFormat="false" ht="15" hidden="false" customHeight="false" outlineLevel="0" collapsed="false">
      <c r="A7619" s="0" t="s">
        <v>15328</v>
      </c>
      <c r="B7619" s="0" t="s">
        <v>15329</v>
      </c>
      <c r="C7619" s="0" t="s">
        <v>338</v>
      </c>
      <c r="D7619" s="0" t="s">
        <v>290</v>
      </c>
      <c r="E7619" s="0" t="s">
        <v>10604</v>
      </c>
      <c r="F7619" s="7" t="n">
        <v>22580.84</v>
      </c>
      <c r="G7619" s="6" t="n">
        <v>148</v>
      </c>
      <c r="H7619" s="8" t="n">
        <v>337</v>
      </c>
      <c r="I7619" s="0" t="n">
        <v>1</v>
      </c>
      <c r="J7619" s="7" t="n">
        <f aca="false">IFERROR(F7619/G7619,"")</f>
        <v>152.573243243243</v>
      </c>
      <c r="K7619" s="7" t="n">
        <f aca="false">IFERROR(F7619/H7619,"")</f>
        <v>67.0054599406528</v>
      </c>
      <c r="L7619" s="13" t="n">
        <f aca="false">L7618+F7619/$F$2*100</f>
        <v>98.6574761191396</v>
      </c>
    </row>
    <row r="7620" customFormat="false" ht="15" hidden="false" customHeight="false" outlineLevel="0" collapsed="false">
      <c r="A7620" s="0" t="s">
        <v>15330</v>
      </c>
      <c r="B7620" s="0" t="s">
        <v>14668</v>
      </c>
      <c r="C7620" s="0" t="s">
        <v>174</v>
      </c>
      <c r="D7620" s="0" t="s">
        <v>251</v>
      </c>
      <c r="E7620" s="0" t="s">
        <v>427</v>
      </c>
      <c r="F7620" s="7" t="n">
        <v>22562.62</v>
      </c>
      <c r="G7620" s="6" t="n">
        <v>127</v>
      </c>
      <c r="H7620" s="8" t="n">
        <v>221.9</v>
      </c>
      <c r="I7620" s="0" t="n">
        <v>1</v>
      </c>
      <c r="J7620" s="7" t="n">
        <f aca="false">IFERROR(F7620/G7620,"")</f>
        <v>177.65842519685</v>
      </c>
      <c r="K7620" s="7" t="n">
        <f aca="false">IFERROR(F7620/H7620,"")</f>
        <v>101.67922487607</v>
      </c>
      <c r="L7620" s="13" t="n">
        <f aca="false">L7619+F7620/$F$2*100</f>
        <v>98.6583003378682</v>
      </c>
    </row>
    <row r="7621" customFormat="false" ht="15" hidden="false" customHeight="false" outlineLevel="0" collapsed="false">
      <c r="A7621" s="0" t="s">
        <v>15331</v>
      </c>
      <c r="B7621" s="0" t="s">
        <v>15332</v>
      </c>
      <c r="C7621" s="0" t="s">
        <v>1796</v>
      </c>
      <c r="D7621" s="0" t="s">
        <v>1192</v>
      </c>
      <c r="E7621" s="0" t="s">
        <v>112</v>
      </c>
      <c r="F7621" s="7" t="n">
        <v>22547.75</v>
      </c>
      <c r="G7621" s="6" t="n">
        <v>83</v>
      </c>
      <c r="H7621" s="8" t="n">
        <v>195.8</v>
      </c>
      <c r="I7621" s="0" t="n">
        <v>1</v>
      </c>
      <c r="J7621" s="7" t="n">
        <f aca="false">IFERROR(F7621/G7621,"")</f>
        <v>271.659638554217</v>
      </c>
      <c r="K7621" s="7" t="n">
        <f aca="false">IFERROR(F7621/H7621,"")</f>
        <v>115.157048008172</v>
      </c>
      <c r="L7621" s="13" t="n">
        <f aca="false">L7620+F7621/$F$2*100</f>
        <v>98.6591240133917</v>
      </c>
    </row>
    <row r="7622" customFormat="false" ht="15" hidden="false" customHeight="false" outlineLevel="0" collapsed="false">
      <c r="A7622" s="0" t="s">
        <v>15333</v>
      </c>
      <c r="B7622" s="0" t="s">
        <v>15334</v>
      </c>
      <c r="C7622" s="0" t="s">
        <v>1058</v>
      </c>
      <c r="D7622" s="0" t="s">
        <v>123</v>
      </c>
      <c r="E7622" s="0" t="s">
        <v>269</v>
      </c>
      <c r="F7622" s="7" t="n">
        <v>22533.96</v>
      </c>
      <c r="G7622" s="6" t="n">
        <v>236</v>
      </c>
      <c r="H7622" s="8" t="n">
        <v>372</v>
      </c>
      <c r="I7622" s="0" t="n">
        <v>1</v>
      </c>
      <c r="J7622" s="7" t="n">
        <f aca="false">IFERROR(F7622/G7622,"")</f>
        <v>95.4828813559322</v>
      </c>
      <c r="K7622" s="7" t="n">
        <f aca="false">IFERROR(F7622/H7622,"")</f>
        <v>60.5751612903226</v>
      </c>
      <c r="L7622" s="13" t="n">
        <f aca="false">L7621+F7622/$F$2*100</f>
        <v>98.6599471851626</v>
      </c>
    </row>
    <row r="7623" customFormat="false" ht="15" hidden="false" customHeight="false" outlineLevel="0" collapsed="false">
      <c r="A7623" s="0" t="s">
        <v>15335</v>
      </c>
      <c r="B7623" s="0" t="s">
        <v>7291</v>
      </c>
      <c r="C7623" s="0" t="s">
        <v>543</v>
      </c>
      <c r="D7623" s="0" t="s">
        <v>251</v>
      </c>
      <c r="E7623" s="0" t="s">
        <v>112</v>
      </c>
      <c r="F7623" s="7" t="n">
        <v>22526.09</v>
      </c>
      <c r="G7623" s="6" t="n">
        <v>280</v>
      </c>
      <c r="H7623" s="8" t="n">
        <v>288</v>
      </c>
      <c r="I7623" s="0" t="n">
        <v>1</v>
      </c>
      <c r="J7623" s="7" t="n">
        <f aca="false">IFERROR(F7623/G7623,"")</f>
        <v>80.4503214285714</v>
      </c>
      <c r="K7623" s="7" t="n">
        <f aca="false">IFERROR(F7623/H7623,"")</f>
        <v>78.2155902777778</v>
      </c>
      <c r="L7623" s="13" t="n">
        <f aca="false">L7622+F7623/$F$2*100</f>
        <v>98.6607700694402</v>
      </c>
    </row>
    <row r="7624" customFormat="false" ht="15" hidden="false" customHeight="false" outlineLevel="0" collapsed="false">
      <c r="A7624" s="0" t="s">
        <v>15336</v>
      </c>
      <c r="B7624" s="0" t="s">
        <v>15337</v>
      </c>
      <c r="C7624" s="0" t="s">
        <v>2073</v>
      </c>
      <c r="D7624" s="0" t="s">
        <v>251</v>
      </c>
      <c r="E7624" s="0" t="s">
        <v>269</v>
      </c>
      <c r="F7624" s="7" t="n">
        <v>22507.02</v>
      </c>
      <c r="G7624" s="6" t="n">
        <v>804</v>
      </c>
      <c r="H7624" s="8" t="n">
        <v>996.1</v>
      </c>
      <c r="I7624" s="0" t="n">
        <v>1</v>
      </c>
      <c r="J7624" s="7" t="n">
        <f aca="false">IFERROR(F7624/G7624,"")</f>
        <v>27.9938059701493</v>
      </c>
      <c r="K7624" s="7" t="n">
        <f aca="false">IFERROR(F7624/H7624,"")</f>
        <v>22.5951410500954</v>
      </c>
      <c r="L7624" s="13" t="n">
        <f aca="false">L7623+F7624/$F$2*100</f>
        <v>98.6615922570855</v>
      </c>
    </row>
    <row r="7625" customFormat="false" ht="15" hidden="false" customHeight="false" outlineLevel="0" collapsed="false">
      <c r="A7625" s="0" t="s">
        <v>15338</v>
      </c>
      <c r="B7625" s="0" t="s">
        <v>13195</v>
      </c>
      <c r="C7625" s="0" t="s">
        <v>3949</v>
      </c>
      <c r="D7625" s="0" t="s">
        <v>241</v>
      </c>
      <c r="E7625" s="0" t="s">
        <v>269</v>
      </c>
      <c r="F7625" s="7" t="n">
        <v>22501.01</v>
      </c>
      <c r="G7625" s="6" t="n">
        <v>261</v>
      </c>
      <c r="H7625" s="8" t="n">
        <v>261.1</v>
      </c>
      <c r="I7625" s="0" t="n">
        <v>1</v>
      </c>
      <c r="J7625" s="7" t="n">
        <f aca="false">IFERROR(F7625/G7625,"")</f>
        <v>86.2107662835249</v>
      </c>
      <c r="K7625" s="7" t="n">
        <f aca="false">IFERROR(F7625/H7625,"")</f>
        <v>86.1777479892761</v>
      </c>
      <c r="L7625" s="13" t="n">
        <f aca="false">L7624+F7625/$F$2*100</f>
        <v>98.6624142251838</v>
      </c>
    </row>
    <row r="7626" customFormat="false" ht="15" hidden="false" customHeight="false" outlineLevel="0" collapsed="false">
      <c r="A7626" s="0" t="s">
        <v>15339</v>
      </c>
      <c r="B7626" s="0" t="s">
        <v>15340</v>
      </c>
      <c r="C7626" s="0" t="s">
        <v>2774</v>
      </c>
      <c r="D7626" s="0" t="s">
        <v>123</v>
      </c>
      <c r="E7626" s="0" t="s">
        <v>10604</v>
      </c>
      <c r="F7626" s="7" t="n">
        <v>22500.46</v>
      </c>
      <c r="G7626" s="6" t="n">
        <v>77</v>
      </c>
      <c r="H7626" s="8" t="n">
        <v>109.4</v>
      </c>
      <c r="I7626" s="0" t="n">
        <v>1</v>
      </c>
      <c r="J7626" s="7" t="n">
        <f aca="false">IFERROR(F7626/G7626,"")</f>
        <v>292.213766233766</v>
      </c>
      <c r="K7626" s="7" t="n">
        <f aca="false">IFERROR(F7626/H7626,"")</f>
        <v>205.671480804388</v>
      </c>
      <c r="L7626" s="13" t="n">
        <f aca="false">L7625+F7626/$F$2*100</f>
        <v>98.6632361731904</v>
      </c>
    </row>
    <row r="7627" customFormat="false" ht="15" hidden="false" customHeight="false" outlineLevel="0" collapsed="false">
      <c r="A7627" s="0" t="s">
        <v>15341</v>
      </c>
      <c r="B7627" s="0" t="s">
        <v>1452</v>
      </c>
      <c r="C7627" s="0" t="s">
        <v>424</v>
      </c>
      <c r="D7627" s="0" t="s">
        <v>101</v>
      </c>
      <c r="E7627" s="0" t="s">
        <v>269</v>
      </c>
      <c r="F7627" s="7" t="n">
        <v>22464</v>
      </c>
      <c r="G7627" s="6" t="n">
        <v>338</v>
      </c>
      <c r="H7627" s="8" t="n">
        <v>770.3</v>
      </c>
      <c r="I7627" s="0" t="n">
        <v>1</v>
      </c>
      <c r="J7627" s="7" t="n">
        <f aca="false">IFERROR(F7627/G7627,"")</f>
        <v>66.4615384615385</v>
      </c>
      <c r="K7627" s="7" t="n">
        <f aca="false">IFERROR(F7627/H7627,"")</f>
        <v>29.1626638971829</v>
      </c>
      <c r="L7627" s="13" t="n">
        <f aca="false">L7626+F7627/$F$2*100</f>
        <v>98.6640567893033</v>
      </c>
    </row>
    <row r="7628" customFormat="false" ht="15" hidden="false" customHeight="false" outlineLevel="0" collapsed="false">
      <c r="A7628" s="0" t="s">
        <v>15342</v>
      </c>
      <c r="B7628" s="0" t="s">
        <v>15343</v>
      </c>
      <c r="C7628" s="0" t="s">
        <v>15344</v>
      </c>
      <c r="D7628" s="0" t="s">
        <v>52</v>
      </c>
      <c r="E7628" s="0" t="s">
        <v>112</v>
      </c>
      <c r="F7628" s="7" t="n">
        <v>22443.24</v>
      </c>
      <c r="G7628" s="6" t="n">
        <v>330</v>
      </c>
      <c r="H7628" s="8" t="n">
        <v>339.5</v>
      </c>
      <c r="I7628" s="0" t="n">
        <v>1</v>
      </c>
      <c r="J7628" s="7" t="n">
        <f aca="false">IFERROR(F7628/G7628,"")</f>
        <v>68.0098181818182</v>
      </c>
      <c r="K7628" s="7" t="n">
        <f aca="false">IFERROR(F7628/H7628,"")</f>
        <v>66.1067452135494</v>
      </c>
      <c r="L7628" s="13" t="n">
        <f aca="false">L7627+F7628/$F$2*100</f>
        <v>98.6648766470475</v>
      </c>
    </row>
    <row r="7629" customFormat="false" ht="15" hidden="false" customHeight="false" outlineLevel="0" collapsed="false">
      <c r="A7629" s="0" t="s">
        <v>15345</v>
      </c>
      <c r="B7629" s="0" t="s">
        <v>1448</v>
      </c>
      <c r="C7629" s="0" t="s">
        <v>967</v>
      </c>
      <c r="D7629" s="0" t="s">
        <v>998</v>
      </c>
      <c r="E7629" s="0" t="s">
        <v>81</v>
      </c>
      <c r="F7629" s="7" t="n">
        <v>22435.93</v>
      </c>
      <c r="G7629" s="6" t="n">
        <v>179</v>
      </c>
      <c r="H7629" s="8" t="n">
        <v>468.5</v>
      </c>
      <c r="I7629" s="0" t="n">
        <v>1</v>
      </c>
      <c r="J7629" s="7" t="n">
        <f aca="false">IFERROR(F7629/G7629,"")</f>
        <v>125.340391061453</v>
      </c>
      <c r="K7629" s="7" t="n">
        <f aca="false">IFERROR(F7629/H7629,"")</f>
        <v>47.8888580576307</v>
      </c>
      <c r="L7629" s="13" t="n">
        <f aca="false">L7628+F7629/$F$2*100</f>
        <v>98.6656962377555</v>
      </c>
    </row>
    <row r="7630" customFormat="false" ht="15" hidden="false" customHeight="false" outlineLevel="0" collapsed="false">
      <c r="A7630" s="0" t="s">
        <v>15346</v>
      </c>
      <c r="B7630" s="0" t="s">
        <v>15347</v>
      </c>
      <c r="C7630" s="0" t="s">
        <v>2103</v>
      </c>
      <c r="D7630" s="0" t="s">
        <v>52</v>
      </c>
      <c r="E7630" s="0" t="s">
        <v>269</v>
      </c>
      <c r="F7630" s="7" t="n">
        <v>22432.17</v>
      </c>
      <c r="G7630" s="6" t="n">
        <v>166</v>
      </c>
      <c r="H7630" s="8" t="n">
        <v>175.4</v>
      </c>
      <c r="I7630" s="0" t="n">
        <v>1</v>
      </c>
      <c r="J7630" s="7" t="n">
        <f aca="false">IFERROR(F7630/G7630,"")</f>
        <v>135.133554216867</v>
      </c>
      <c r="K7630" s="7" t="n">
        <f aca="false">IFERROR(F7630/H7630,"")</f>
        <v>127.891505131129</v>
      </c>
      <c r="L7630" s="13" t="n">
        <f aca="false">L7629+F7630/$F$2*100</f>
        <v>98.6665156911097</v>
      </c>
    </row>
    <row r="7631" customFormat="false" ht="15" hidden="false" customHeight="false" outlineLevel="0" collapsed="false">
      <c r="A7631" s="0" t="s">
        <v>15348</v>
      </c>
      <c r="B7631" s="0" t="s">
        <v>15349</v>
      </c>
      <c r="C7631" s="0" t="s">
        <v>15350</v>
      </c>
      <c r="D7631" s="0" t="s">
        <v>52</v>
      </c>
      <c r="E7631" s="0" t="s">
        <v>2988</v>
      </c>
      <c r="F7631" s="7" t="n">
        <v>22428.45</v>
      </c>
      <c r="G7631" s="6" t="n">
        <v>56</v>
      </c>
      <c r="H7631" s="8" t="n">
        <v>159.9</v>
      </c>
      <c r="I7631" s="0" t="n">
        <v>1</v>
      </c>
      <c r="J7631" s="7" t="n">
        <f aca="false">IFERROR(F7631/G7631,"")</f>
        <v>400.508035714286</v>
      </c>
      <c r="K7631" s="7" t="n">
        <f aca="false">IFERROR(F7631/H7631,"")</f>
        <v>140.265478424015</v>
      </c>
      <c r="L7631" s="13" t="n">
        <f aca="false">L7630+F7631/$F$2*100</f>
        <v>98.6673350085712</v>
      </c>
    </row>
    <row r="7632" customFormat="false" ht="15" hidden="false" customHeight="false" outlineLevel="0" collapsed="false">
      <c r="A7632" s="0" t="s">
        <v>15351</v>
      </c>
      <c r="B7632" s="0" t="s">
        <v>15352</v>
      </c>
      <c r="C7632" s="0" t="s">
        <v>862</v>
      </c>
      <c r="D7632" s="0" t="s">
        <v>101</v>
      </c>
      <c r="E7632" s="0" t="s">
        <v>112</v>
      </c>
      <c r="F7632" s="7" t="n">
        <v>22426.47</v>
      </c>
      <c r="G7632" s="6" t="n">
        <v>819</v>
      </c>
      <c r="H7632" s="8" t="n">
        <v>2085.9</v>
      </c>
      <c r="I7632" s="0" t="n">
        <v>1</v>
      </c>
      <c r="J7632" s="7" t="n">
        <f aca="false">IFERROR(F7632/G7632,"")</f>
        <v>27.3827472527473</v>
      </c>
      <c r="K7632" s="7" t="n">
        <f aca="false">IFERROR(F7632/H7632,"")</f>
        <v>10.7514598015245</v>
      </c>
      <c r="L7632" s="13" t="n">
        <f aca="false">L7631+F7632/$F$2*100</f>
        <v>98.6681542537027</v>
      </c>
    </row>
    <row r="7633" customFormat="false" ht="15" hidden="false" customHeight="false" outlineLevel="0" collapsed="false">
      <c r="A7633" s="0" t="s">
        <v>15353</v>
      </c>
      <c r="B7633" s="0" t="s">
        <v>15354</v>
      </c>
      <c r="C7633" s="0" t="s">
        <v>174</v>
      </c>
      <c r="D7633" s="0" t="s">
        <v>85</v>
      </c>
      <c r="E7633" s="0" t="s">
        <v>1176</v>
      </c>
      <c r="F7633" s="7" t="n">
        <v>22418.2</v>
      </c>
      <c r="G7633" s="6" t="n">
        <v>28</v>
      </c>
      <c r="H7633" s="8" t="n">
        <v>40</v>
      </c>
      <c r="I7633" s="0" t="n">
        <v>1</v>
      </c>
      <c r="J7633" s="7" t="n">
        <f aca="false">IFERROR(F7633/G7633,"")</f>
        <v>800.65</v>
      </c>
      <c r="K7633" s="7" t="n">
        <f aca="false">IFERROR(F7633/H7633,"")</f>
        <v>560.455</v>
      </c>
      <c r="L7633" s="13" t="n">
        <f aca="false">L7632+F7633/$F$2*100</f>
        <v>98.6689731967289</v>
      </c>
    </row>
    <row r="7634" customFormat="false" ht="15" hidden="false" customHeight="false" outlineLevel="0" collapsed="false">
      <c r="A7634" s="0" t="s">
        <v>15355</v>
      </c>
      <c r="B7634" s="0" t="s">
        <v>4568</v>
      </c>
      <c r="C7634" s="0" t="s">
        <v>543</v>
      </c>
      <c r="D7634" s="0" t="s">
        <v>57</v>
      </c>
      <c r="E7634" s="0" t="s">
        <v>269</v>
      </c>
      <c r="F7634" s="7" t="n">
        <v>22411.35</v>
      </c>
      <c r="G7634" s="6" t="n">
        <v>653</v>
      </c>
      <c r="H7634" s="8" t="n">
        <v>1677.1</v>
      </c>
      <c r="I7634" s="0" t="n">
        <v>1</v>
      </c>
      <c r="J7634" s="7" t="n">
        <f aca="false">IFERROR(F7634/G7634,"")</f>
        <v>34.3205972434916</v>
      </c>
      <c r="K7634" s="7" t="n">
        <f aca="false">IFERROR(F7634/H7634,"")</f>
        <v>13.3631566394371</v>
      </c>
      <c r="L7634" s="13" t="n">
        <f aca="false">L7633+F7634/$F$2*100</f>
        <v>98.6697918895227</v>
      </c>
    </row>
    <row r="7635" customFormat="false" ht="15" hidden="false" customHeight="false" outlineLevel="0" collapsed="false">
      <c r="A7635" s="0" t="s">
        <v>15356</v>
      </c>
      <c r="B7635" s="0" t="s">
        <v>15357</v>
      </c>
      <c r="C7635" s="0" t="s">
        <v>15358</v>
      </c>
      <c r="D7635" s="0" t="s">
        <v>290</v>
      </c>
      <c r="E7635" s="0" t="s">
        <v>168</v>
      </c>
      <c r="F7635" s="7" t="n">
        <v>22410.49</v>
      </c>
      <c r="G7635" s="6" t="n">
        <v>229</v>
      </c>
      <c r="H7635" s="8" t="n">
        <v>260.3</v>
      </c>
      <c r="I7635" s="0" t="n">
        <v>1</v>
      </c>
      <c r="J7635" s="7" t="n">
        <f aca="false">IFERROR(F7635/G7635,"")</f>
        <v>97.8624017467249</v>
      </c>
      <c r="K7635" s="7" t="n">
        <f aca="false">IFERROR(F7635/H7635,"")</f>
        <v>86.094852093738</v>
      </c>
      <c r="L7635" s="13" t="n">
        <f aca="false">L7634+F7635/$F$2*100</f>
        <v>98.6706105509005</v>
      </c>
    </row>
    <row r="7636" customFormat="false" ht="15" hidden="false" customHeight="false" outlineLevel="0" collapsed="false">
      <c r="A7636" s="0" t="s">
        <v>15359</v>
      </c>
      <c r="B7636" s="0" t="s">
        <v>15360</v>
      </c>
      <c r="C7636" s="0" t="s">
        <v>2531</v>
      </c>
      <c r="D7636" s="0" t="s">
        <v>251</v>
      </c>
      <c r="E7636" s="0" t="s">
        <v>269</v>
      </c>
      <c r="F7636" s="7" t="n">
        <v>22386.62</v>
      </c>
      <c r="G7636" s="6" t="n">
        <v>209</v>
      </c>
      <c r="H7636" s="8" t="n">
        <v>450.5</v>
      </c>
      <c r="I7636" s="0" t="n">
        <v>1</v>
      </c>
      <c r="J7636" s="7" t="n">
        <f aca="false">IFERROR(F7636/G7636,"")</f>
        <v>107.113014354067</v>
      </c>
      <c r="K7636" s="7" t="n">
        <f aca="false">IFERROR(F7636/H7636,"")</f>
        <v>49.6928301886792</v>
      </c>
      <c r="L7636" s="13" t="n">
        <f aca="false">L7635+F7636/$F$2*100</f>
        <v>98.6714283403006</v>
      </c>
    </row>
    <row r="7637" customFormat="false" ht="15" hidden="false" customHeight="false" outlineLevel="0" collapsed="false">
      <c r="A7637" s="0" t="s">
        <v>15361</v>
      </c>
      <c r="B7637" s="0" t="s">
        <v>15362</v>
      </c>
      <c r="C7637" s="0" t="s">
        <v>753</v>
      </c>
      <c r="D7637" s="0" t="s">
        <v>52</v>
      </c>
      <c r="E7637" s="0" t="s">
        <v>112</v>
      </c>
      <c r="F7637" s="7" t="n">
        <v>22383.46</v>
      </c>
      <c r="G7637" s="6" t="n">
        <v>55</v>
      </c>
      <c r="H7637" s="8" t="n">
        <v>83.9</v>
      </c>
      <c r="I7637" s="0" t="n">
        <v>1</v>
      </c>
      <c r="J7637" s="7" t="n">
        <f aca="false">IFERROR(F7637/G7637,"")</f>
        <v>406.972</v>
      </c>
      <c r="K7637" s="7" t="n">
        <f aca="false">IFERROR(F7637/H7637,"")</f>
        <v>266.7873659118</v>
      </c>
      <c r="L7637" s="13" t="n">
        <f aca="false">L7636+F7637/$F$2*100</f>
        <v>98.672246014265</v>
      </c>
    </row>
    <row r="7638" customFormat="false" ht="15" hidden="false" customHeight="false" outlineLevel="0" collapsed="false">
      <c r="A7638" s="0" t="s">
        <v>15363</v>
      </c>
      <c r="B7638" s="0" t="s">
        <v>15364</v>
      </c>
      <c r="C7638" s="0" t="s">
        <v>365</v>
      </c>
      <c r="D7638" s="0" t="s">
        <v>164</v>
      </c>
      <c r="E7638" s="0" t="s">
        <v>112</v>
      </c>
      <c r="F7638" s="7" t="n">
        <v>22363.72</v>
      </c>
      <c r="G7638" s="6" t="n">
        <v>522</v>
      </c>
      <c r="H7638" s="8" t="n">
        <v>964</v>
      </c>
      <c r="I7638" s="0" t="n">
        <v>1</v>
      </c>
      <c r="J7638" s="7" t="n">
        <f aca="false">IFERROR(F7638/G7638,"")</f>
        <v>42.8423754789272</v>
      </c>
      <c r="K7638" s="7" t="n">
        <f aca="false">IFERROR(F7638/H7638,"")</f>
        <v>23.1988796680498</v>
      </c>
      <c r="L7638" s="13" t="n">
        <f aca="false">L7637+F7638/$F$2*100</f>
        <v>98.6730629671217</v>
      </c>
    </row>
    <row r="7639" customFormat="false" ht="15" hidden="false" customHeight="false" outlineLevel="0" collapsed="false">
      <c r="A7639" s="0" t="s">
        <v>15365</v>
      </c>
      <c r="B7639" s="0" t="s">
        <v>2110</v>
      </c>
      <c r="C7639" s="0" t="s">
        <v>15366</v>
      </c>
      <c r="D7639" s="0" t="s">
        <v>598</v>
      </c>
      <c r="E7639" s="0" t="s">
        <v>269</v>
      </c>
      <c r="F7639" s="7" t="n">
        <v>22352.26</v>
      </c>
      <c r="G7639" s="6" t="n">
        <v>489</v>
      </c>
      <c r="H7639" s="8" t="n">
        <v>491.4</v>
      </c>
      <c r="I7639" s="0" t="n">
        <v>1</v>
      </c>
      <c r="J7639" s="7" t="n">
        <f aca="false">IFERROR(F7639/G7639,"")</f>
        <v>45.7101431492843</v>
      </c>
      <c r="K7639" s="7" t="n">
        <f aca="false">IFERROR(F7639/H7639,"")</f>
        <v>45.4868945868946</v>
      </c>
      <c r="L7639" s="13" t="n">
        <f aca="false">L7638+F7639/$F$2*100</f>
        <v>98.6738795013416</v>
      </c>
    </row>
    <row r="7640" customFormat="false" ht="15" hidden="false" customHeight="false" outlineLevel="0" collapsed="false">
      <c r="A7640" s="0" t="s">
        <v>15367</v>
      </c>
      <c r="B7640" s="0" t="s">
        <v>728</v>
      </c>
      <c r="C7640" s="0" t="s">
        <v>6643</v>
      </c>
      <c r="D7640" s="0" t="s">
        <v>62</v>
      </c>
      <c r="E7640" s="0" t="s">
        <v>116</v>
      </c>
      <c r="F7640" s="7" t="n">
        <v>22350.44</v>
      </c>
      <c r="G7640" s="6" t="n">
        <v>461</v>
      </c>
      <c r="H7640" s="8" t="n">
        <v>1127.2</v>
      </c>
      <c r="I7640" s="0" t="n">
        <v>1</v>
      </c>
      <c r="J7640" s="7" t="n">
        <f aca="false">IFERROR(F7640/G7640,"")</f>
        <v>48.4825162689805</v>
      </c>
      <c r="K7640" s="7" t="n">
        <f aca="false">IFERROR(F7640/H7640,"")</f>
        <v>19.8282824698368</v>
      </c>
      <c r="L7640" s="13" t="n">
        <f aca="false">L7639+F7640/$F$2*100</f>
        <v>98.6746959690763</v>
      </c>
    </row>
    <row r="7641" customFormat="false" ht="15" hidden="false" customHeight="false" outlineLevel="0" collapsed="false">
      <c r="A7641" s="0" t="s">
        <v>15368</v>
      </c>
      <c r="B7641" s="0" t="s">
        <v>784</v>
      </c>
      <c r="C7641" s="0" t="s">
        <v>15369</v>
      </c>
      <c r="D7641" s="0" t="s">
        <v>123</v>
      </c>
      <c r="E7641" s="0" t="s">
        <v>269</v>
      </c>
      <c r="F7641" s="7" t="n">
        <v>22327.38</v>
      </c>
      <c r="G7641" s="6" t="n">
        <v>469</v>
      </c>
      <c r="H7641" s="8" t="n">
        <v>1261.2</v>
      </c>
      <c r="I7641" s="0" t="n">
        <v>1</v>
      </c>
      <c r="J7641" s="7" t="n">
        <f aca="false">IFERROR(F7641/G7641,"")</f>
        <v>47.6063539445629</v>
      </c>
      <c r="K7641" s="7" t="n">
        <f aca="false">IFERROR(F7641/H7641,"")</f>
        <v>17.7032825880114</v>
      </c>
      <c r="L7641" s="13" t="n">
        <f aca="false">L7640+F7641/$F$2*100</f>
        <v>98.6755115944228</v>
      </c>
    </row>
    <row r="7642" customFormat="false" ht="15" hidden="false" customHeight="false" outlineLevel="0" collapsed="false">
      <c r="A7642" s="0" t="s">
        <v>15370</v>
      </c>
      <c r="B7642" s="0" t="s">
        <v>15371</v>
      </c>
      <c r="C7642" s="0" t="s">
        <v>3015</v>
      </c>
      <c r="D7642" s="0" t="s">
        <v>148</v>
      </c>
      <c r="E7642" s="0" t="s">
        <v>269</v>
      </c>
      <c r="F7642" s="7" t="n">
        <v>22326.41</v>
      </c>
      <c r="G7642" s="6" t="n">
        <v>78</v>
      </c>
      <c r="H7642" s="8" t="n">
        <v>78</v>
      </c>
      <c r="I7642" s="0" t="n">
        <v>1</v>
      </c>
      <c r="J7642" s="7" t="n">
        <f aca="false">IFERROR(F7642/G7642,"")</f>
        <v>286.236025641026</v>
      </c>
      <c r="K7642" s="7" t="n">
        <f aca="false">IFERROR(F7642/H7642,"")</f>
        <v>286.236025641026</v>
      </c>
      <c r="L7642" s="13" t="n">
        <f aca="false">L7641+F7642/$F$2*100</f>
        <v>98.676327184335</v>
      </c>
    </row>
    <row r="7643" customFormat="false" ht="15" hidden="false" customHeight="false" outlineLevel="0" collapsed="false">
      <c r="A7643" s="0" t="s">
        <v>15372</v>
      </c>
      <c r="B7643" s="0" t="s">
        <v>1580</v>
      </c>
      <c r="C7643" s="0" t="s">
        <v>2103</v>
      </c>
      <c r="D7643" s="0" t="s">
        <v>57</v>
      </c>
      <c r="E7643" s="0" t="s">
        <v>112</v>
      </c>
      <c r="F7643" s="7" t="n">
        <v>22325.17</v>
      </c>
      <c r="G7643" s="6" t="n">
        <v>105</v>
      </c>
      <c r="H7643" s="8" t="n">
        <v>256.5</v>
      </c>
      <c r="I7643" s="0" t="n">
        <v>1</v>
      </c>
      <c r="J7643" s="7" t="n">
        <f aca="false">IFERROR(F7643/G7643,"")</f>
        <v>212.620666666667</v>
      </c>
      <c r="K7643" s="7" t="n">
        <f aca="false">IFERROR(F7643/H7643,"")</f>
        <v>87.0376998050682</v>
      </c>
      <c r="L7643" s="13" t="n">
        <f aca="false">L7642+F7643/$F$2*100</f>
        <v>98.6771427289496</v>
      </c>
    </row>
    <row r="7644" customFormat="false" ht="15" hidden="false" customHeight="false" outlineLevel="0" collapsed="false">
      <c r="A7644" s="0" t="s">
        <v>15373</v>
      </c>
      <c r="B7644" s="0" t="s">
        <v>4918</v>
      </c>
      <c r="C7644" s="0" t="s">
        <v>100</v>
      </c>
      <c r="D7644" s="0" t="s">
        <v>57</v>
      </c>
      <c r="E7644" s="0" t="s">
        <v>76</v>
      </c>
      <c r="F7644" s="7" t="n">
        <v>22298.84</v>
      </c>
      <c r="G7644" s="6" t="n">
        <v>50</v>
      </c>
      <c r="H7644" s="8" t="n">
        <v>100.6</v>
      </c>
      <c r="I7644" s="0" t="n">
        <v>1</v>
      </c>
      <c r="J7644" s="7" t="n">
        <f aca="false">IFERROR(F7644/G7644,"")</f>
        <v>445.9768</v>
      </c>
      <c r="K7644" s="7" t="n">
        <f aca="false">IFERROR(F7644/H7644,"")</f>
        <v>221.658449304175</v>
      </c>
      <c r="L7644" s="13" t="n">
        <f aca="false">L7643+F7644/$F$2*100</f>
        <v>98.6779573117221</v>
      </c>
    </row>
    <row r="7645" customFormat="false" ht="15" hidden="false" customHeight="false" outlineLevel="0" collapsed="false">
      <c r="A7645" s="0" t="s">
        <v>15374</v>
      </c>
      <c r="B7645" s="0" t="s">
        <v>613</v>
      </c>
      <c r="C7645" s="0" t="s">
        <v>204</v>
      </c>
      <c r="D7645" s="0" t="s">
        <v>265</v>
      </c>
      <c r="E7645" s="0" t="s">
        <v>81</v>
      </c>
      <c r="F7645" s="7" t="n">
        <v>22293.25</v>
      </c>
      <c r="G7645" s="6" t="n">
        <v>334</v>
      </c>
      <c r="H7645" s="8" t="n">
        <v>677.1</v>
      </c>
      <c r="I7645" s="0" t="n">
        <v>1</v>
      </c>
      <c r="J7645" s="7" t="n">
        <f aca="false">IFERROR(F7645/G7645,"")</f>
        <v>66.7462574850299</v>
      </c>
      <c r="K7645" s="7" t="n">
        <f aca="false">IFERROR(F7645/H7645,"")</f>
        <v>32.9246049328017</v>
      </c>
      <c r="L7645" s="13" t="n">
        <f aca="false">L7644+F7645/$F$2*100</f>
        <v>98.6787716902903</v>
      </c>
    </row>
    <row r="7646" customFormat="false" ht="15" hidden="false" customHeight="false" outlineLevel="0" collapsed="false">
      <c r="A7646" s="0" t="s">
        <v>15375</v>
      </c>
      <c r="B7646" s="0" t="s">
        <v>15376</v>
      </c>
      <c r="C7646" s="0" t="s">
        <v>177</v>
      </c>
      <c r="D7646" s="0" t="s">
        <v>1733</v>
      </c>
      <c r="E7646" s="0" t="s">
        <v>81</v>
      </c>
      <c r="F7646" s="7" t="n">
        <v>22287.15</v>
      </c>
      <c r="G7646" s="6" t="n">
        <v>510</v>
      </c>
      <c r="H7646" s="8" t="n">
        <v>1347.2</v>
      </c>
      <c r="I7646" s="0" t="n">
        <v>1</v>
      </c>
      <c r="J7646" s="7" t="n">
        <f aca="false">IFERROR(F7646/G7646,"")</f>
        <v>43.7002941176471</v>
      </c>
      <c r="K7646" s="7" t="n">
        <f aca="false">IFERROR(F7646/H7646,"")</f>
        <v>16.5433120546318</v>
      </c>
      <c r="L7646" s="13" t="n">
        <f aca="false">L7645+F7646/$F$2*100</f>
        <v>98.6795858460239</v>
      </c>
    </row>
    <row r="7647" customFormat="false" ht="15" hidden="false" customHeight="false" outlineLevel="0" collapsed="false">
      <c r="A7647" s="0" t="s">
        <v>15377</v>
      </c>
      <c r="B7647" s="0" t="s">
        <v>15378</v>
      </c>
      <c r="C7647" s="0" t="s">
        <v>574</v>
      </c>
      <c r="D7647" s="0" t="s">
        <v>101</v>
      </c>
      <c r="E7647" s="0" t="s">
        <v>112</v>
      </c>
      <c r="F7647" s="7" t="n">
        <v>22260.93</v>
      </c>
      <c r="G7647" s="6" t="n">
        <v>615</v>
      </c>
      <c r="H7647" s="8" t="n">
        <v>1458.9</v>
      </c>
      <c r="I7647" s="0" t="n">
        <v>1</v>
      </c>
      <c r="J7647" s="7" t="n">
        <f aca="false">IFERROR(F7647/G7647,"")</f>
        <v>36.1966341463415</v>
      </c>
      <c r="K7647" s="7" t="n">
        <f aca="false">IFERROR(F7647/H7647,"")</f>
        <v>15.2587086160806</v>
      </c>
      <c r="L7647" s="13" t="n">
        <f aca="false">L7646+F7647/$F$2*100</f>
        <v>98.6803990439336</v>
      </c>
    </row>
    <row r="7648" customFormat="false" ht="15" hidden="false" customHeight="false" outlineLevel="0" collapsed="false">
      <c r="A7648" s="0" t="s">
        <v>15379</v>
      </c>
      <c r="B7648" s="0" t="s">
        <v>15380</v>
      </c>
      <c r="C7648" s="0" t="s">
        <v>15381</v>
      </c>
      <c r="D7648" s="0" t="s">
        <v>260</v>
      </c>
      <c r="E7648" s="0" t="s">
        <v>116</v>
      </c>
      <c r="F7648" s="7" t="n">
        <v>22255.5</v>
      </c>
      <c r="G7648" s="6" t="n">
        <v>188</v>
      </c>
      <c r="H7648" s="8" t="n">
        <v>232.5</v>
      </c>
      <c r="I7648" s="0" t="n">
        <v>1</v>
      </c>
      <c r="J7648" s="7" t="n">
        <f aca="false">IFERROR(F7648/G7648,"")</f>
        <v>118.380319148936</v>
      </c>
      <c r="K7648" s="7" t="n">
        <f aca="false">IFERROR(F7648/H7648,"")</f>
        <v>95.7225806451613</v>
      </c>
      <c r="L7648" s="13" t="n">
        <f aca="false">L7647+F7648/$F$2*100</f>
        <v>98.681212043484</v>
      </c>
    </row>
    <row r="7649" customFormat="false" ht="15" hidden="false" customHeight="false" outlineLevel="0" collapsed="false">
      <c r="A7649" s="0" t="s">
        <v>15382</v>
      </c>
      <c r="B7649" s="0" t="s">
        <v>15383</v>
      </c>
      <c r="C7649" s="0" t="s">
        <v>314</v>
      </c>
      <c r="D7649" s="0" t="s">
        <v>57</v>
      </c>
      <c r="E7649" s="0" t="s">
        <v>116</v>
      </c>
      <c r="F7649" s="7" t="n">
        <v>22236.9</v>
      </c>
      <c r="G7649" s="6" t="n">
        <v>320</v>
      </c>
      <c r="H7649" s="8" t="n">
        <v>647.3</v>
      </c>
      <c r="I7649" s="0" t="n">
        <v>1</v>
      </c>
      <c r="J7649" s="7" t="n">
        <f aca="false">IFERROR(F7649/G7649,"")</f>
        <v>69.4903125</v>
      </c>
      <c r="K7649" s="7" t="n">
        <f aca="false">IFERROR(F7649/H7649,"")</f>
        <v>34.3533137648695</v>
      </c>
      <c r="L7649" s="13" t="n">
        <f aca="false">L7648+F7649/$F$2*100</f>
        <v>98.6820243635712</v>
      </c>
    </row>
    <row r="7650" customFormat="false" ht="15" hidden="false" customHeight="false" outlineLevel="0" collapsed="false">
      <c r="A7650" s="0" t="s">
        <v>15384</v>
      </c>
      <c r="B7650" s="0" t="s">
        <v>6792</v>
      </c>
      <c r="C7650" s="0" t="s">
        <v>2233</v>
      </c>
      <c r="D7650" s="0" t="s">
        <v>123</v>
      </c>
      <c r="E7650" s="0" t="s">
        <v>4424</v>
      </c>
      <c r="F7650" s="7" t="n">
        <v>22234.98</v>
      </c>
      <c r="G7650" s="6" t="n">
        <v>336</v>
      </c>
      <c r="H7650" s="8" t="n">
        <v>488</v>
      </c>
      <c r="I7650" s="0" t="n">
        <v>1</v>
      </c>
      <c r="J7650" s="7" t="n">
        <f aca="false">IFERROR(F7650/G7650,"")</f>
        <v>66.1755357142857</v>
      </c>
      <c r="K7650" s="7" t="n">
        <f aca="false">IFERROR(F7650/H7650,"")</f>
        <v>45.5634836065574</v>
      </c>
      <c r="L7650" s="13" t="n">
        <f aca="false">L7649+F7650/$F$2*100</f>
        <v>98.6828366135203</v>
      </c>
    </row>
    <row r="7651" customFormat="false" ht="15" hidden="false" customHeight="false" outlineLevel="0" collapsed="false">
      <c r="A7651" s="0" t="s">
        <v>15385</v>
      </c>
      <c r="B7651" s="0" t="s">
        <v>4153</v>
      </c>
      <c r="C7651" s="0" t="s">
        <v>1305</v>
      </c>
      <c r="D7651" s="0" t="s">
        <v>52</v>
      </c>
      <c r="E7651" s="0" t="s">
        <v>800</v>
      </c>
      <c r="F7651" s="7" t="n">
        <v>22228.13</v>
      </c>
      <c r="G7651" s="6" t="n">
        <v>604</v>
      </c>
      <c r="H7651" s="8" t="n">
        <v>863.8</v>
      </c>
      <c r="I7651" s="0" t="n">
        <v>1</v>
      </c>
      <c r="J7651" s="7" t="n">
        <f aca="false">IFERROR(F7651/G7651,"")</f>
        <v>36.8015397350993</v>
      </c>
      <c r="K7651" s="7" t="n">
        <f aca="false">IFERROR(F7651/H7651,"")</f>
        <v>25.7329590182913</v>
      </c>
      <c r="L7651" s="13" t="n">
        <f aca="false">L7650+F7651/$F$2*100</f>
        <v>98.6836486132369</v>
      </c>
    </row>
    <row r="7652" customFormat="false" ht="15" hidden="false" customHeight="false" outlineLevel="0" collapsed="false">
      <c r="A7652" s="0" t="s">
        <v>15386</v>
      </c>
      <c r="B7652" s="0" t="s">
        <v>15387</v>
      </c>
      <c r="C7652" s="0" t="s">
        <v>5394</v>
      </c>
      <c r="D7652" s="0" t="s">
        <v>123</v>
      </c>
      <c r="E7652" s="0" t="s">
        <v>269</v>
      </c>
      <c r="F7652" s="7" t="n">
        <v>22212.44</v>
      </c>
      <c r="G7652" s="6" t="n">
        <v>366</v>
      </c>
      <c r="H7652" s="8" t="n">
        <v>414.8</v>
      </c>
      <c r="I7652" s="0" t="n">
        <v>1</v>
      </c>
      <c r="J7652" s="7" t="n">
        <f aca="false">IFERROR(F7652/G7652,"")</f>
        <v>60.6897267759563</v>
      </c>
      <c r="K7652" s="7" t="n">
        <f aca="false">IFERROR(F7652/H7652,"")</f>
        <v>53.5497589199614</v>
      </c>
      <c r="L7652" s="13" t="n">
        <f aca="false">L7651+F7652/$F$2*100</f>
        <v>98.6844600397936</v>
      </c>
    </row>
    <row r="7653" customFormat="false" ht="15" hidden="false" customHeight="false" outlineLevel="0" collapsed="false">
      <c r="A7653" s="0" t="s">
        <v>15388</v>
      </c>
      <c r="B7653" s="0" t="s">
        <v>1975</v>
      </c>
      <c r="C7653" s="0" t="s">
        <v>2082</v>
      </c>
      <c r="D7653" s="0" t="s">
        <v>1471</v>
      </c>
      <c r="E7653" s="0" t="s">
        <v>112</v>
      </c>
      <c r="F7653" s="7" t="n">
        <v>22207.13</v>
      </c>
      <c r="G7653" s="6" t="n">
        <v>284</v>
      </c>
      <c r="H7653" s="8" t="n">
        <v>284</v>
      </c>
      <c r="I7653" s="0" t="n">
        <v>1</v>
      </c>
      <c r="J7653" s="7" t="n">
        <f aca="false">IFERROR(F7653/G7653,"")</f>
        <v>78.1941197183099</v>
      </c>
      <c r="K7653" s="7" t="n">
        <f aca="false">IFERROR(F7653/H7653,"")</f>
        <v>78.1941197183099</v>
      </c>
      <c r="L7653" s="13" t="n">
        <f aca="false">L7652+F7653/$F$2*100</f>
        <v>98.6852712723745</v>
      </c>
    </row>
    <row r="7654" customFormat="false" ht="15" hidden="false" customHeight="false" outlineLevel="0" collapsed="false">
      <c r="A7654" s="0" t="s">
        <v>15389</v>
      </c>
      <c r="B7654" s="0" t="s">
        <v>5268</v>
      </c>
      <c r="C7654" s="0" t="s">
        <v>5536</v>
      </c>
      <c r="D7654" s="0" t="s">
        <v>1140</v>
      </c>
      <c r="E7654" s="0" t="s">
        <v>112</v>
      </c>
      <c r="F7654" s="7" t="n">
        <v>22202.34</v>
      </c>
      <c r="G7654" s="6" t="n">
        <v>214</v>
      </c>
      <c r="H7654" s="8" t="n">
        <v>491.8</v>
      </c>
      <c r="I7654" s="0" t="n">
        <v>1</v>
      </c>
      <c r="J7654" s="7" t="n">
        <f aca="false">IFERROR(F7654/G7654,"")</f>
        <v>103.749252336449</v>
      </c>
      <c r="K7654" s="7" t="n">
        <f aca="false">IFERROR(F7654/H7654,"")</f>
        <v>45.1450589670598</v>
      </c>
      <c r="L7654" s="13" t="n">
        <f aca="false">L7653+F7654/$F$2*100</f>
        <v>98.6860823299754</v>
      </c>
    </row>
    <row r="7655" customFormat="false" ht="15" hidden="false" customHeight="false" outlineLevel="0" collapsed="false">
      <c r="A7655" s="0" t="s">
        <v>15390</v>
      </c>
      <c r="B7655" s="0" t="s">
        <v>368</v>
      </c>
      <c r="C7655" s="0" t="s">
        <v>15391</v>
      </c>
      <c r="D7655" s="0" t="s">
        <v>164</v>
      </c>
      <c r="E7655" s="0" t="s">
        <v>269</v>
      </c>
      <c r="F7655" s="7" t="n">
        <v>22201.53</v>
      </c>
      <c r="G7655" s="6" t="n">
        <v>818</v>
      </c>
      <c r="H7655" s="8" t="n">
        <v>1868.5</v>
      </c>
      <c r="I7655" s="0" t="n">
        <v>1</v>
      </c>
      <c r="J7655" s="7" t="n">
        <f aca="false">IFERROR(F7655/G7655,"")</f>
        <v>27.1412347188264</v>
      </c>
      <c r="K7655" s="7" t="n">
        <f aca="false">IFERROR(F7655/H7655,"")</f>
        <v>11.8820069574525</v>
      </c>
      <c r="L7655" s="13" t="n">
        <f aca="false">L7654+F7655/$F$2*100</f>
        <v>98.6868933579868</v>
      </c>
    </row>
    <row r="7656" customFormat="false" ht="15" hidden="false" customHeight="false" outlineLevel="0" collapsed="false">
      <c r="A7656" s="0" t="s">
        <v>15392</v>
      </c>
      <c r="B7656" s="0" t="s">
        <v>15393</v>
      </c>
      <c r="C7656" s="0" t="s">
        <v>5387</v>
      </c>
      <c r="D7656" s="0" t="s">
        <v>52</v>
      </c>
      <c r="E7656" s="0" t="s">
        <v>81</v>
      </c>
      <c r="F7656" s="7" t="n">
        <v>22193.36</v>
      </c>
      <c r="G7656" s="6" t="n">
        <v>438</v>
      </c>
      <c r="H7656" s="8" t="n">
        <v>1030.4</v>
      </c>
      <c r="I7656" s="0" t="n">
        <v>1</v>
      </c>
      <c r="J7656" s="7" t="n">
        <f aca="false">IFERROR(F7656/G7656,"")</f>
        <v>50.6697716894977</v>
      </c>
      <c r="K7656" s="7" t="n">
        <f aca="false">IFERROR(F7656/H7656,"")</f>
        <v>21.5385869565217</v>
      </c>
      <c r="L7656" s="13" t="n">
        <f aca="false">L7655+F7656/$F$2*100</f>
        <v>98.6877040875458</v>
      </c>
    </row>
    <row r="7657" customFormat="false" ht="15" hidden="false" customHeight="false" outlineLevel="0" collapsed="false">
      <c r="A7657" s="0" t="s">
        <v>15394</v>
      </c>
      <c r="B7657" s="0" t="s">
        <v>2773</v>
      </c>
      <c r="C7657" s="0" t="s">
        <v>15395</v>
      </c>
      <c r="D7657" s="0" t="s">
        <v>57</v>
      </c>
      <c r="E7657" s="0" t="s">
        <v>112</v>
      </c>
      <c r="F7657" s="7" t="n">
        <v>22190.68</v>
      </c>
      <c r="G7657" s="6" t="n">
        <v>136</v>
      </c>
      <c r="H7657" s="8" t="n">
        <v>268.6</v>
      </c>
      <c r="I7657" s="0" t="n">
        <v>1</v>
      </c>
      <c r="J7657" s="7" t="n">
        <f aca="false">IFERROR(F7657/G7657,"")</f>
        <v>163.166764705882</v>
      </c>
      <c r="K7657" s="7" t="n">
        <f aca="false">IFERROR(F7657/H7657,"")</f>
        <v>82.6160833953835</v>
      </c>
      <c r="L7657" s="13" t="n">
        <f aca="false">L7656+F7657/$F$2*100</f>
        <v>98.6885147192036</v>
      </c>
    </row>
    <row r="7658" customFormat="false" ht="15" hidden="false" customHeight="false" outlineLevel="0" collapsed="false">
      <c r="A7658" s="0" t="s">
        <v>15396</v>
      </c>
      <c r="B7658" s="0" t="s">
        <v>15397</v>
      </c>
      <c r="C7658" s="0" t="s">
        <v>537</v>
      </c>
      <c r="D7658" s="0" t="s">
        <v>85</v>
      </c>
      <c r="E7658" s="0" t="s">
        <v>269</v>
      </c>
      <c r="F7658" s="7" t="n">
        <v>22181.15</v>
      </c>
      <c r="G7658" s="6" t="n">
        <v>352</v>
      </c>
      <c r="H7658" s="8" t="n">
        <v>706.1</v>
      </c>
      <c r="I7658" s="0" t="n">
        <v>1</v>
      </c>
      <c r="J7658" s="7" t="n">
        <f aca="false">IFERROR(F7658/G7658,"")</f>
        <v>63.0146306818182</v>
      </c>
      <c r="K7658" s="7" t="n">
        <f aca="false">IFERROR(F7658/H7658,"")</f>
        <v>31.4136099702592</v>
      </c>
      <c r="L7658" s="13" t="n">
        <f aca="false">L7657+F7658/$F$2*100</f>
        <v>98.689325002728</v>
      </c>
    </row>
    <row r="7659" customFormat="false" ht="15" hidden="false" customHeight="false" outlineLevel="0" collapsed="false">
      <c r="A7659" s="0" t="s">
        <v>15398</v>
      </c>
      <c r="B7659" s="0" t="s">
        <v>15399</v>
      </c>
      <c r="C7659" s="0" t="s">
        <v>122</v>
      </c>
      <c r="D7659" s="0" t="s">
        <v>89</v>
      </c>
      <c r="E7659" s="0" t="s">
        <v>81</v>
      </c>
      <c r="F7659" s="7" t="n">
        <v>22143.33</v>
      </c>
      <c r="G7659" s="6" t="n">
        <v>236</v>
      </c>
      <c r="H7659" s="8" t="n">
        <v>680</v>
      </c>
      <c r="I7659" s="0" t="n">
        <v>1</v>
      </c>
      <c r="J7659" s="7" t="n">
        <f aca="false">IFERROR(F7659/G7659,"")</f>
        <v>93.8276694915254</v>
      </c>
      <c r="K7659" s="7" t="n">
        <f aca="false">IFERROR(F7659/H7659,"")</f>
        <v>32.5637205882353</v>
      </c>
      <c r="L7659" s="13" t="n">
        <f aca="false">L7658+F7659/$F$2*100</f>
        <v>98.6901339046773</v>
      </c>
    </row>
    <row r="7660" customFormat="false" ht="15" hidden="false" customHeight="false" outlineLevel="0" collapsed="false">
      <c r="A7660" s="0" t="s">
        <v>15400</v>
      </c>
      <c r="B7660" s="0" t="s">
        <v>6687</v>
      </c>
      <c r="C7660" s="0" t="s">
        <v>15401</v>
      </c>
      <c r="D7660" s="0" t="s">
        <v>123</v>
      </c>
      <c r="E7660" s="0" t="s">
        <v>81</v>
      </c>
      <c r="F7660" s="7" t="n">
        <v>22141.16</v>
      </c>
      <c r="G7660" s="6" t="n">
        <v>245</v>
      </c>
      <c r="H7660" s="8" t="n">
        <v>421</v>
      </c>
      <c r="I7660" s="0" t="n">
        <v>1</v>
      </c>
      <c r="J7660" s="7" t="n">
        <f aca="false">IFERROR(F7660/G7660,"")</f>
        <v>90.3720816326531</v>
      </c>
      <c r="K7660" s="7" t="n">
        <f aca="false">IFERROR(F7660/H7660,"")</f>
        <v>52.5918289786223</v>
      </c>
      <c r="L7660" s="13" t="n">
        <f aca="false">L7659+F7660/$F$2*100</f>
        <v>98.6909427273559</v>
      </c>
    </row>
    <row r="7661" customFormat="false" ht="15" hidden="false" customHeight="false" outlineLevel="0" collapsed="false">
      <c r="A7661" s="0" t="s">
        <v>15402</v>
      </c>
      <c r="B7661" s="0" t="s">
        <v>15403</v>
      </c>
      <c r="C7661" s="0" t="s">
        <v>15404</v>
      </c>
      <c r="D7661" s="0" t="s">
        <v>85</v>
      </c>
      <c r="E7661" s="0" t="s">
        <v>2194</v>
      </c>
      <c r="F7661" s="7" t="n">
        <v>22129.8</v>
      </c>
      <c r="G7661" s="6" t="n">
        <v>162</v>
      </c>
      <c r="H7661" s="8" t="n">
        <v>428</v>
      </c>
      <c r="I7661" s="0" t="n">
        <v>1</v>
      </c>
      <c r="J7661" s="7" t="n">
        <f aca="false">IFERROR(F7661/G7661,"")</f>
        <v>136.603703703704</v>
      </c>
      <c r="K7661" s="7" t="n">
        <f aca="false">IFERROR(F7661/H7661,"")</f>
        <v>51.7051401869159</v>
      </c>
      <c r="L7661" s="13" t="n">
        <f aca="false">L7660+F7661/$F$2*100</f>
        <v>98.6917511350506</v>
      </c>
    </row>
    <row r="7662" customFormat="false" ht="15" hidden="false" customHeight="false" outlineLevel="0" collapsed="false">
      <c r="A7662" s="0" t="s">
        <v>15405</v>
      </c>
      <c r="B7662" s="0" t="s">
        <v>15406</v>
      </c>
      <c r="C7662" s="0" t="s">
        <v>1010</v>
      </c>
      <c r="D7662" s="0" t="s">
        <v>57</v>
      </c>
      <c r="E7662" s="0" t="s">
        <v>269</v>
      </c>
      <c r="F7662" s="7" t="n">
        <v>22104.2</v>
      </c>
      <c r="G7662" s="6" t="n">
        <v>946</v>
      </c>
      <c r="H7662" s="8" t="n">
        <v>1299.7</v>
      </c>
      <c r="I7662" s="0" t="n">
        <v>1</v>
      </c>
      <c r="J7662" s="7" t="n">
        <f aca="false">IFERROR(F7662/G7662,"")</f>
        <v>23.3659619450317</v>
      </c>
      <c r="K7662" s="7" t="n">
        <f aca="false">IFERROR(F7662/H7662,"")</f>
        <v>17.0071554974225</v>
      </c>
      <c r="L7662" s="13" t="n">
        <f aca="false">L7661+F7662/$F$2*100</f>
        <v>98.6925586075702</v>
      </c>
    </row>
    <row r="7663" customFormat="false" ht="15" hidden="false" customHeight="false" outlineLevel="0" collapsed="false">
      <c r="A7663" s="0" t="s">
        <v>15407</v>
      </c>
      <c r="B7663" s="0" t="s">
        <v>15408</v>
      </c>
      <c r="C7663" s="0" t="s">
        <v>601</v>
      </c>
      <c r="D7663" s="0" t="s">
        <v>198</v>
      </c>
      <c r="E7663" s="0" t="s">
        <v>112</v>
      </c>
      <c r="F7663" s="7" t="n">
        <v>22044.15</v>
      </c>
      <c r="G7663" s="6" t="n">
        <v>152</v>
      </c>
      <c r="H7663" s="8" t="n">
        <v>226.2</v>
      </c>
      <c r="I7663" s="0" t="n">
        <v>1</v>
      </c>
      <c r="J7663" s="7" t="n">
        <f aca="false">IFERROR(F7663/G7663,"")</f>
        <v>145.027302631579</v>
      </c>
      <c r="K7663" s="7" t="n">
        <f aca="false">IFERROR(F7663/H7663,"")</f>
        <v>97.4542440318303</v>
      </c>
      <c r="L7663" s="13" t="n">
        <f aca="false">L7662+F7663/$F$2*100</f>
        <v>98.6933638864468</v>
      </c>
    </row>
    <row r="7664" customFormat="false" ht="15" hidden="false" customHeight="false" outlineLevel="0" collapsed="false">
      <c r="A7664" s="0" t="s">
        <v>15409</v>
      </c>
      <c r="B7664" s="0" t="s">
        <v>6021</v>
      </c>
      <c r="C7664" s="0" t="s">
        <v>122</v>
      </c>
      <c r="D7664" s="0" t="s">
        <v>3372</v>
      </c>
      <c r="E7664" s="0" t="s">
        <v>186</v>
      </c>
      <c r="F7664" s="7" t="n">
        <v>22034.08</v>
      </c>
      <c r="G7664" s="6" t="n">
        <v>38</v>
      </c>
      <c r="H7664" s="8" t="n">
        <v>46.3</v>
      </c>
      <c r="I7664" s="0" t="n">
        <v>1</v>
      </c>
      <c r="J7664" s="7" t="n">
        <f aca="false">IFERROR(F7664/G7664,"")</f>
        <v>579.844210526316</v>
      </c>
      <c r="K7664" s="7" t="n">
        <f aca="false">IFERROR(F7664/H7664,"")</f>
        <v>475.898056155508</v>
      </c>
      <c r="L7664" s="13" t="n">
        <f aca="false">L7663+F7664/$F$2*100</f>
        <v>98.6941687974635</v>
      </c>
    </row>
    <row r="7665" customFormat="false" ht="15" hidden="false" customHeight="false" outlineLevel="0" collapsed="false">
      <c r="A7665" s="0" t="s">
        <v>15410</v>
      </c>
      <c r="B7665" s="0" t="s">
        <v>15411</v>
      </c>
      <c r="C7665" s="0" t="s">
        <v>1464</v>
      </c>
      <c r="D7665" s="0" t="s">
        <v>164</v>
      </c>
      <c r="E7665" s="0" t="s">
        <v>269</v>
      </c>
      <c r="F7665" s="7" t="n">
        <v>22028.75</v>
      </c>
      <c r="G7665" s="6" t="n">
        <v>328</v>
      </c>
      <c r="H7665" s="8" t="n">
        <v>366.9</v>
      </c>
      <c r="I7665" s="0" t="n">
        <v>1</v>
      </c>
      <c r="J7665" s="7" t="n">
        <f aca="false">IFERROR(F7665/G7665,"")</f>
        <v>67.1608231707317</v>
      </c>
      <c r="K7665" s="7" t="n">
        <f aca="false">IFERROR(F7665/H7665,"")</f>
        <v>60.0402016898337</v>
      </c>
      <c r="L7665" s="13" t="n">
        <f aca="false">L7664+F7665/$F$2*100</f>
        <v>98.6949735137738</v>
      </c>
    </row>
    <row r="7666" customFormat="false" ht="15" hidden="false" customHeight="false" outlineLevel="0" collapsed="false">
      <c r="A7666" s="0" t="s">
        <v>15412</v>
      </c>
      <c r="B7666" s="0" t="s">
        <v>15413</v>
      </c>
      <c r="C7666" s="0" t="s">
        <v>204</v>
      </c>
      <c r="D7666" s="0" t="s">
        <v>57</v>
      </c>
      <c r="E7666" s="0" t="s">
        <v>269</v>
      </c>
      <c r="F7666" s="7" t="n">
        <v>22020.23</v>
      </c>
      <c r="G7666" s="6" t="n">
        <v>148</v>
      </c>
      <c r="H7666" s="8" t="n">
        <v>178.6</v>
      </c>
      <c r="I7666" s="0" t="n">
        <v>1</v>
      </c>
      <c r="J7666" s="7" t="n">
        <f aca="false">IFERROR(F7666/G7666,"")</f>
        <v>148.785337837838</v>
      </c>
      <c r="K7666" s="7" t="n">
        <f aca="false">IFERROR(F7666/H7666,"")</f>
        <v>123.293561030235</v>
      </c>
      <c r="L7666" s="13" t="n">
        <f aca="false">L7665+F7666/$F$2*100</f>
        <v>98.6957779188462</v>
      </c>
    </row>
    <row r="7667" customFormat="false" ht="15" hidden="false" customHeight="false" outlineLevel="0" collapsed="false">
      <c r="A7667" s="0" t="s">
        <v>15414</v>
      </c>
      <c r="B7667" s="0" t="s">
        <v>15415</v>
      </c>
      <c r="C7667" s="0" t="s">
        <v>669</v>
      </c>
      <c r="D7667" s="0" t="s">
        <v>52</v>
      </c>
      <c r="E7667" s="0" t="s">
        <v>112</v>
      </c>
      <c r="F7667" s="7" t="n">
        <v>21990.06</v>
      </c>
      <c r="G7667" s="6" t="n">
        <v>50</v>
      </c>
      <c r="H7667" s="8" t="n">
        <v>92</v>
      </c>
      <c r="I7667" s="0" t="n">
        <v>1</v>
      </c>
      <c r="J7667" s="7" t="n">
        <f aca="false">IFERROR(F7667/G7667,"")</f>
        <v>439.8012</v>
      </c>
      <c r="K7667" s="7" t="n">
        <f aca="false">IFERROR(F7667/H7667,"")</f>
        <v>239.022391304348</v>
      </c>
      <c r="L7667" s="13" t="n">
        <f aca="false">L7666+F7667/$F$2*100</f>
        <v>98.6965812218001</v>
      </c>
    </row>
    <row r="7668" customFormat="false" ht="15" hidden="false" customHeight="false" outlineLevel="0" collapsed="false">
      <c r="A7668" s="0" t="s">
        <v>15416</v>
      </c>
      <c r="B7668" s="0" t="s">
        <v>15417</v>
      </c>
      <c r="C7668" s="0" t="s">
        <v>2981</v>
      </c>
      <c r="D7668" s="0" t="s">
        <v>57</v>
      </c>
      <c r="E7668" s="0" t="s">
        <v>269</v>
      </c>
      <c r="F7668" s="7" t="n">
        <v>21977.82</v>
      </c>
      <c r="G7668" s="6" t="n">
        <v>153</v>
      </c>
      <c r="H7668" s="8" t="n">
        <v>317.3</v>
      </c>
      <c r="I7668" s="0" t="n">
        <v>1</v>
      </c>
      <c r="J7668" s="7" t="n">
        <f aca="false">IFERROR(F7668/G7668,"")</f>
        <v>143.645882352941</v>
      </c>
      <c r="K7668" s="7" t="n">
        <f aca="false">IFERROR(F7668/H7668,"")</f>
        <v>69.2651118815002</v>
      </c>
      <c r="L7668" s="13" t="n">
        <f aca="false">L7667+F7668/$F$2*100</f>
        <v>98.6973840776235</v>
      </c>
    </row>
    <row r="7669" customFormat="false" ht="15" hidden="false" customHeight="false" outlineLevel="0" collapsed="false">
      <c r="A7669" s="0" t="s">
        <v>15418</v>
      </c>
      <c r="B7669" s="0" t="s">
        <v>4891</v>
      </c>
      <c r="C7669" s="0" t="s">
        <v>15419</v>
      </c>
      <c r="D7669" s="0" t="s">
        <v>89</v>
      </c>
      <c r="E7669" s="0" t="s">
        <v>112</v>
      </c>
      <c r="F7669" s="7" t="n">
        <v>21976.44</v>
      </c>
      <c r="G7669" s="6" t="n">
        <v>604</v>
      </c>
      <c r="H7669" s="8" t="n">
        <v>1649.5</v>
      </c>
      <c r="I7669" s="0" t="n">
        <v>1</v>
      </c>
      <c r="J7669" s="7" t="n">
        <f aca="false">IFERROR(F7669/G7669,"")</f>
        <v>36.3848344370861</v>
      </c>
      <c r="K7669" s="7" t="n">
        <f aca="false">IFERROR(F7669/H7669,"")</f>
        <v>13.3230918460139</v>
      </c>
      <c r="L7669" s="13" t="n">
        <f aca="false">L7668+F7669/$F$2*100</f>
        <v>98.6981868830351</v>
      </c>
    </row>
    <row r="7670" customFormat="false" ht="15" hidden="false" customHeight="false" outlineLevel="0" collapsed="false">
      <c r="A7670" s="0" t="s">
        <v>15420</v>
      </c>
      <c r="B7670" s="0" t="s">
        <v>594</v>
      </c>
      <c r="C7670" s="0" t="s">
        <v>2702</v>
      </c>
      <c r="D7670" s="0" t="s">
        <v>123</v>
      </c>
      <c r="E7670" s="0" t="s">
        <v>1243</v>
      </c>
      <c r="F7670" s="7" t="n">
        <v>21968.76</v>
      </c>
      <c r="G7670" s="6" t="n">
        <v>475</v>
      </c>
      <c r="H7670" s="8" t="n">
        <v>492.7</v>
      </c>
      <c r="I7670" s="0" t="n">
        <v>1</v>
      </c>
      <c r="J7670" s="7" t="n">
        <f aca="false">IFERROR(F7670/G7670,"")</f>
        <v>46.2500210526316</v>
      </c>
      <c r="K7670" s="7" t="n">
        <f aca="false">IFERROR(F7670/H7670,"")</f>
        <v>44.5885122792774</v>
      </c>
      <c r="L7670" s="13" t="n">
        <f aca="false">L7669+F7670/$F$2*100</f>
        <v>98.6989894078942</v>
      </c>
    </row>
    <row r="7671" customFormat="false" ht="15" hidden="false" customHeight="false" outlineLevel="0" collapsed="false">
      <c r="A7671" s="0" t="s">
        <v>15421</v>
      </c>
      <c r="B7671" s="0" t="s">
        <v>15422</v>
      </c>
      <c r="C7671" s="0" t="s">
        <v>9751</v>
      </c>
      <c r="D7671" s="0" t="s">
        <v>52</v>
      </c>
      <c r="E7671" s="0" t="s">
        <v>116</v>
      </c>
      <c r="F7671" s="7" t="n">
        <v>21968.36</v>
      </c>
      <c r="G7671" s="6" t="n">
        <v>79</v>
      </c>
      <c r="H7671" s="8" t="n">
        <v>88.3</v>
      </c>
      <c r="I7671" s="0" t="n">
        <v>1</v>
      </c>
      <c r="J7671" s="7" t="n">
        <f aca="false">IFERROR(F7671/G7671,"")</f>
        <v>278.080506329114</v>
      </c>
      <c r="K7671" s="7" t="n">
        <f aca="false">IFERROR(F7671/H7671,"")</f>
        <v>248.792298980747</v>
      </c>
      <c r="L7671" s="13" t="n">
        <f aca="false">L7670+F7671/$F$2*100</f>
        <v>98.6997919181411</v>
      </c>
    </row>
    <row r="7672" customFormat="false" ht="15" hidden="false" customHeight="false" outlineLevel="0" collapsed="false">
      <c r="A7672" s="0" t="s">
        <v>15423</v>
      </c>
      <c r="B7672" s="0" t="s">
        <v>15424</v>
      </c>
      <c r="C7672" s="0" t="s">
        <v>3749</v>
      </c>
      <c r="D7672" s="0" t="s">
        <v>164</v>
      </c>
      <c r="E7672" s="0" t="s">
        <v>112</v>
      </c>
      <c r="F7672" s="7" t="n">
        <v>21935.41</v>
      </c>
      <c r="G7672" s="6" t="n">
        <v>69</v>
      </c>
      <c r="H7672" s="8" t="n">
        <v>86.6</v>
      </c>
      <c r="I7672" s="0" t="n">
        <v>1</v>
      </c>
      <c r="J7672" s="7" t="n">
        <f aca="false">IFERROR(F7672/G7672,"")</f>
        <v>317.904492753623</v>
      </c>
      <c r="K7672" s="7" t="n">
        <f aca="false">IFERROR(F7672/H7672,"")</f>
        <v>253.295727482679</v>
      </c>
      <c r="L7672" s="13" t="n">
        <f aca="false">L7671+F7672/$F$2*100</f>
        <v>98.7005932247155</v>
      </c>
    </row>
    <row r="7673" customFormat="false" ht="15" hidden="false" customHeight="false" outlineLevel="0" collapsed="false">
      <c r="A7673" s="0" t="s">
        <v>15425</v>
      </c>
      <c r="B7673" s="0" t="s">
        <v>1343</v>
      </c>
      <c r="C7673" s="0" t="s">
        <v>377</v>
      </c>
      <c r="D7673" s="0" t="s">
        <v>57</v>
      </c>
      <c r="E7673" s="0" t="s">
        <v>557</v>
      </c>
      <c r="F7673" s="7" t="n">
        <v>21928.64</v>
      </c>
      <c r="G7673" s="6" t="n">
        <v>628</v>
      </c>
      <c r="H7673" s="8" t="n">
        <v>776.2</v>
      </c>
      <c r="I7673" s="0" t="n">
        <v>1</v>
      </c>
      <c r="J7673" s="7" t="n">
        <f aca="false">IFERROR(F7673/G7673,"")</f>
        <v>34.9182165605096</v>
      </c>
      <c r="K7673" s="7" t="n">
        <f aca="false">IFERROR(F7673/H7673,"")</f>
        <v>28.2512754444731</v>
      </c>
      <c r="L7673" s="13" t="n">
        <f aca="false">L7672+F7673/$F$2*100</f>
        <v>98.70139428398</v>
      </c>
    </row>
    <row r="7674" customFormat="false" ht="15" hidden="false" customHeight="false" outlineLevel="0" collapsed="false">
      <c r="A7674" s="0" t="s">
        <v>15426</v>
      </c>
      <c r="B7674" s="0" t="s">
        <v>15427</v>
      </c>
      <c r="C7674" s="0" t="s">
        <v>210</v>
      </c>
      <c r="D7674" s="0" t="s">
        <v>148</v>
      </c>
      <c r="E7674" s="0" t="s">
        <v>81</v>
      </c>
      <c r="F7674" s="7" t="n">
        <v>21924.58</v>
      </c>
      <c r="G7674" s="6" t="n">
        <v>612</v>
      </c>
      <c r="H7674" s="8" t="n">
        <v>612</v>
      </c>
      <c r="I7674" s="0" t="n">
        <v>1</v>
      </c>
      <c r="J7674" s="7" t="n">
        <f aca="false">IFERROR(F7674/G7674,"")</f>
        <v>35.824477124183</v>
      </c>
      <c r="K7674" s="7" t="n">
        <f aca="false">IFERROR(F7674/H7674,"")</f>
        <v>35.824477124183</v>
      </c>
      <c r="L7674" s="13" t="n">
        <f aca="false">L7673+F7674/$F$2*100</f>
        <v>98.7021951949315</v>
      </c>
    </row>
    <row r="7675" customFormat="false" ht="15" hidden="false" customHeight="false" outlineLevel="0" collapsed="false">
      <c r="A7675" s="0" t="s">
        <v>15428</v>
      </c>
      <c r="B7675" s="0" t="s">
        <v>15429</v>
      </c>
      <c r="C7675" s="0" t="s">
        <v>915</v>
      </c>
      <c r="D7675" s="0" t="s">
        <v>148</v>
      </c>
      <c r="E7675" s="0" t="s">
        <v>116</v>
      </c>
      <c r="F7675" s="7" t="n">
        <v>21919.31</v>
      </c>
      <c r="G7675" s="6" t="n">
        <v>683</v>
      </c>
      <c r="H7675" s="8" t="n">
        <v>1564.7</v>
      </c>
      <c r="I7675" s="0" t="n">
        <v>1</v>
      </c>
      <c r="J7675" s="7" t="n">
        <f aca="false">IFERROR(F7675/G7675,"")</f>
        <v>32.0926939970717</v>
      </c>
      <c r="K7675" s="7" t="n">
        <f aca="false">IFERROR(F7675/H7675,"")</f>
        <v>14.0086342429859</v>
      </c>
      <c r="L7675" s="13" t="n">
        <f aca="false">L7674+F7675/$F$2*100</f>
        <v>98.7029959133684</v>
      </c>
    </row>
    <row r="7676" customFormat="false" ht="15" hidden="false" customHeight="false" outlineLevel="0" collapsed="false">
      <c r="A7676" s="0" t="s">
        <v>15430</v>
      </c>
      <c r="B7676" s="0" t="s">
        <v>14594</v>
      </c>
      <c r="C7676" s="0" t="s">
        <v>844</v>
      </c>
      <c r="D7676" s="0" t="s">
        <v>251</v>
      </c>
      <c r="E7676" s="0" t="s">
        <v>269</v>
      </c>
      <c r="F7676" s="7" t="n">
        <v>21901.28</v>
      </c>
      <c r="G7676" s="6" t="n">
        <v>530</v>
      </c>
      <c r="H7676" s="8" t="n">
        <v>1086.9</v>
      </c>
      <c r="I7676" s="0" t="n">
        <v>1</v>
      </c>
      <c r="J7676" s="7" t="n">
        <f aca="false">IFERROR(F7676/G7676,"")</f>
        <v>41.3231698113208</v>
      </c>
      <c r="K7676" s="7" t="n">
        <f aca="false">IFERROR(F7676/H7676,"")</f>
        <v>20.1502254117214</v>
      </c>
      <c r="L7676" s="13" t="n">
        <f aca="false">L7675+F7676/$F$2*100</f>
        <v>98.7037959731645</v>
      </c>
    </row>
    <row r="7677" customFormat="false" ht="15" hidden="false" customHeight="false" outlineLevel="0" collapsed="false">
      <c r="A7677" s="0" t="s">
        <v>15431</v>
      </c>
      <c r="B7677" s="0" t="s">
        <v>3662</v>
      </c>
      <c r="C7677" s="0" t="s">
        <v>1467</v>
      </c>
      <c r="D7677" s="0" t="s">
        <v>101</v>
      </c>
      <c r="E7677" s="0" t="s">
        <v>269</v>
      </c>
      <c r="F7677" s="7" t="n">
        <v>21893.32</v>
      </c>
      <c r="G7677" s="6" t="n">
        <v>909</v>
      </c>
      <c r="H7677" s="8" t="n">
        <v>1949.9</v>
      </c>
      <c r="I7677" s="0" t="n">
        <v>1</v>
      </c>
      <c r="J7677" s="7" t="n">
        <f aca="false">IFERROR(F7677/G7677,"")</f>
        <v>24.0850605060506</v>
      </c>
      <c r="K7677" s="7" t="n">
        <f aca="false">IFERROR(F7677/H7677,"")</f>
        <v>11.2279193804811</v>
      </c>
      <c r="L7677" s="13" t="n">
        <f aca="false">L7676+F7677/$F$2*100</f>
        <v>98.7045957421796</v>
      </c>
    </row>
    <row r="7678" customFormat="false" ht="15" hidden="false" customHeight="false" outlineLevel="0" collapsed="false">
      <c r="A7678" s="0" t="s">
        <v>15432</v>
      </c>
      <c r="B7678" s="0" t="s">
        <v>15433</v>
      </c>
      <c r="C7678" s="0" t="s">
        <v>15434</v>
      </c>
      <c r="D7678" s="0" t="s">
        <v>57</v>
      </c>
      <c r="E7678" s="0" t="s">
        <v>81</v>
      </c>
      <c r="F7678" s="7" t="n">
        <v>21881.11</v>
      </c>
      <c r="G7678" s="6" t="n">
        <v>132</v>
      </c>
      <c r="H7678" s="8" t="n">
        <v>308</v>
      </c>
      <c r="I7678" s="0" t="n">
        <v>1</v>
      </c>
      <c r="J7678" s="7" t="n">
        <f aca="false">IFERROR(F7678/G7678,"")</f>
        <v>165.765984848485</v>
      </c>
      <c r="K7678" s="7" t="n">
        <f aca="false">IFERROR(F7678/H7678,"")</f>
        <v>71.0425649350649</v>
      </c>
      <c r="L7678" s="13" t="n">
        <f aca="false">L7677+F7678/$F$2*100</f>
        <v>98.70539506516</v>
      </c>
    </row>
    <row r="7679" customFormat="false" ht="15" hidden="false" customHeight="false" outlineLevel="0" collapsed="false">
      <c r="A7679" s="0" t="s">
        <v>15435</v>
      </c>
      <c r="B7679" s="0" t="s">
        <v>1877</v>
      </c>
      <c r="C7679" s="0" t="s">
        <v>1278</v>
      </c>
      <c r="D7679" s="0" t="s">
        <v>89</v>
      </c>
      <c r="E7679" s="0" t="s">
        <v>2988</v>
      </c>
      <c r="F7679" s="7" t="n">
        <v>21860.75</v>
      </c>
      <c r="G7679" s="6" t="n">
        <v>195</v>
      </c>
      <c r="H7679" s="8" t="n">
        <v>416.6</v>
      </c>
      <c r="I7679" s="0" t="n">
        <v>1</v>
      </c>
      <c r="J7679" s="7" t="n">
        <f aca="false">IFERROR(F7679/G7679,"")</f>
        <v>112.10641025641</v>
      </c>
      <c r="K7679" s="7" t="n">
        <f aca="false">IFERROR(F7679/H7679,"")</f>
        <v>52.4741958713394</v>
      </c>
      <c r="L7679" s="13" t="n">
        <f aca="false">L7678+F7679/$F$2*100</f>
        <v>98.706193644384</v>
      </c>
    </row>
    <row r="7680" customFormat="false" ht="15" hidden="false" customHeight="false" outlineLevel="0" collapsed="false">
      <c r="A7680" s="0" t="s">
        <v>15436</v>
      </c>
      <c r="B7680" s="0" t="s">
        <v>15437</v>
      </c>
      <c r="C7680" s="0" t="s">
        <v>534</v>
      </c>
      <c r="D7680" s="0" t="s">
        <v>998</v>
      </c>
      <c r="E7680" s="0" t="s">
        <v>81</v>
      </c>
      <c r="F7680" s="7" t="n">
        <v>21856.62</v>
      </c>
      <c r="G7680" s="6" t="n">
        <v>95</v>
      </c>
      <c r="H7680" s="8" t="n">
        <v>251.9</v>
      </c>
      <c r="I7680" s="0" t="n">
        <v>1</v>
      </c>
      <c r="J7680" s="7" t="n">
        <f aca="false">IFERROR(F7680/G7680,"")</f>
        <v>230.069684210526</v>
      </c>
      <c r="K7680" s="7" t="n">
        <f aca="false">IFERROR(F7680/H7680,"")</f>
        <v>86.7670504168321</v>
      </c>
      <c r="L7680" s="13" t="n">
        <f aca="false">L7679+F7680/$F$2*100</f>
        <v>98.706992072738</v>
      </c>
    </row>
    <row r="7681" customFormat="false" ht="15" hidden="false" customHeight="false" outlineLevel="0" collapsed="false">
      <c r="A7681" s="0" t="s">
        <v>15438</v>
      </c>
      <c r="B7681" s="0" t="s">
        <v>423</v>
      </c>
      <c r="C7681" s="0" t="s">
        <v>15439</v>
      </c>
      <c r="D7681" s="0" t="s">
        <v>52</v>
      </c>
      <c r="E7681" s="0" t="s">
        <v>116</v>
      </c>
      <c r="F7681" s="7" t="n">
        <v>21853.12</v>
      </c>
      <c r="G7681" s="6" t="n">
        <v>149</v>
      </c>
      <c r="H7681" s="8" t="n">
        <v>245.9</v>
      </c>
      <c r="I7681" s="0" t="n">
        <v>1</v>
      </c>
      <c r="J7681" s="7" t="n">
        <f aca="false">IFERROR(F7681/G7681,"")</f>
        <v>146.665234899329</v>
      </c>
      <c r="K7681" s="7" t="n">
        <f aca="false">IFERROR(F7681/H7681,"")</f>
        <v>88.8699471329809</v>
      </c>
      <c r="L7681" s="13" t="n">
        <f aca="false">L7680+F7681/$F$2*100</f>
        <v>98.707790373236</v>
      </c>
    </row>
    <row r="7682" customFormat="false" ht="15" hidden="false" customHeight="false" outlineLevel="0" collapsed="false">
      <c r="A7682" s="0" t="s">
        <v>15440</v>
      </c>
      <c r="B7682" s="0" t="s">
        <v>15441</v>
      </c>
      <c r="C7682" s="0" t="s">
        <v>7613</v>
      </c>
      <c r="D7682" s="0" t="s">
        <v>182</v>
      </c>
      <c r="E7682" s="0" t="s">
        <v>112</v>
      </c>
      <c r="F7682" s="7" t="n">
        <v>21850.46</v>
      </c>
      <c r="G7682" s="6" t="n">
        <v>321</v>
      </c>
      <c r="H7682" s="8" t="n">
        <v>430.9</v>
      </c>
      <c r="I7682" s="0" t="n">
        <v>1</v>
      </c>
      <c r="J7682" s="7" t="n">
        <f aca="false">IFERROR(F7682/G7682,"")</f>
        <v>68.069968847352</v>
      </c>
      <c r="K7682" s="7" t="n">
        <f aca="false">IFERROR(F7682/H7682,"")</f>
        <v>50.7088883731724</v>
      </c>
      <c r="L7682" s="13" t="n">
        <f aca="false">L7681+F7682/$F$2*100</f>
        <v>98.7085885765635</v>
      </c>
    </row>
    <row r="7683" customFormat="false" ht="15" hidden="false" customHeight="false" outlineLevel="0" collapsed="false">
      <c r="A7683" s="0" t="s">
        <v>15442</v>
      </c>
      <c r="B7683" s="0" t="s">
        <v>8432</v>
      </c>
      <c r="C7683" s="0" t="s">
        <v>958</v>
      </c>
      <c r="D7683" s="0" t="s">
        <v>57</v>
      </c>
      <c r="E7683" s="0" t="s">
        <v>4424</v>
      </c>
      <c r="F7683" s="7" t="n">
        <v>21846.91</v>
      </c>
      <c r="G7683" s="6" t="n">
        <v>474</v>
      </c>
      <c r="H7683" s="8" t="n">
        <v>1118.5</v>
      </c>
      <c r="I7683" s="0" t="n">
        <v>1</v>
      </c>
      <c r="J7683" s="7" t="n">
        <f aca="false">IFERROR(F7683/G7683,"")</f>
        <v>46.0905274261603</v>
      </c>
      <c r="K7683" s="7" t="n">
        <f aca="false">IFERROR(F7683/H7683,"")</f>
        <v>19.5323290120697</v>
      </c>
      <c r="L7683" s="13" t="n">
        <f aca="false">L7682+F7683/$F$2*100</f>
        <v>98.7093866502085</v>
      </c>
    </row>
    <row r="7684" customFormat="false" ht="15" hidden="false" customHeight="false" outlineLevel="0" collapsed="false">
      <c r="A7684" s="0" t="s">
        <v>15443</v>
      </c>
      <c r="B7684" s="0" t="s">
        <v>15444</v>
      </c>
      <c r="C7684" s="0" t="s">
        <v>55</v>
      </c>
      <c r="D7684" s="0" t="s">
        <v>123</v>
      </c>
      <c r="E7684" s="0" t="s">
        <v>116</v>
      </c>
      <c r="F7684" s="7" t="n">
        <v>21836.27</v>
      </c>
      <c r="G7684" s="6" t="n">
        <v>456</v>
      </c>
      <c r="H7684" s="8" t="n">
        <v>1014.1</v>
      </c>
      <c r="I7684" s="0" t="n">
        <v>1</v>
      </c>
      <c r="J7684" s="7" t="n">
        <f aca="false">IFERROR(F7684/G7684,"")</f>
        <v>47.8865570175439</v>
      </c>
      <c r="K7684" s="7" t="n">
        <f aca="false">IFERROR(F7684/H7684,"")</f>
        <v>21.5326595010354</v>
      </c>
      <c r="L7684" s="13" t="n">
        <f aca="false">L7683+F7684/$F$2*100</f>
        <v>98.7101843351714</v>
      </c>
    </row>
    <row r="7685" customFormat="false" ht="15" hidden="false" customHeight="false" outlineLevel="0" collapsed="false">
      <c r="A7685" s="0" t="s">
        <v>15445</v>
      </c>
      <c r="B7685" s="0" t="s">
        <v>15446</v>
      </c>
      <c r="C7685" s="0" t="s">
        <v>883</v>
      </c>
      <c r="D7685" s="0" t="s">
        <v>52</v>
      </c>
      <c r="E7685" s="0" t="s">
        <v>557</v>
      </c>
      <c r="F7685" s="7" t="n">
        <v>21832.6</v>
      </c>
      <c r="G7685" s="6" t="n">
        <v>651</v>
      </c>
      <c r="H7685" s="8" t="n">
        <v>855</v>
      </c>
      <c r="I7685" s="0" t="n">
        <v>1</v>
      </c>
      <c r="J7685" s="7" t="n">
        <f aca="false">IFERROR(F7685/G7685,"")</f>
        <v>33.537019969278</v>
      </c>
      <c r="K7685" s="7" t="n">
        <f aca="false">IFERROR(F7685/H7685,"")</f>
        <v>25.5352046783626</v>
      </c>
      <c r="L7685" s="13" t="n">
        <f aca="false">L7684+F7685/$F$2*100</f>
        <v>98.7109818860681</v>
      </c>
    </row>
    <row r="7686" customFormat="false" ht="15" hidden="false" customHeight="false" outlineLevel="0" collapsed="false">
      <c r="A7686" s="0" t="s">
        <v>15447</v>
      </c>
      <c r="B7686" s="0" t="s">
        <v>15448</v>
      </c>
      <c r="C7686" s="0" t="s">
        <v>605</v>
      </c>
      <c r="D7686" s="0" t="s">
        <v>89</v>
      </c>
      <c r="E7686" s="0" t="s">
        <v>81</v>
      </c>
      <c r="F7686" s="7" t="n">
        <v>21826.44</v>
      </c>
      <c r="G7686" s="6" t="n">
        <v>194</v>
      </c>
      <c r="H7686" s="8" t="n">
        <v>390.7</v>
      </c>
      <c r="I7686" s="0" t="n">
        <v>1</v>
      </c>
      <c r="J7686" s="7" t="n">
        <f aca="false">IFERROR(F7686/G7686,"")</f>
        <v>112.507422680412</v>
      </c>
      <c r="K7686" s="7" t="n">
        <f aca="false">IFERROR(F7686/H7686,"")</f>
        <v>55.8649603276171</v>
      </c>
      <c r="L7686" s="13" t="n">
        <f aca="false">L7685+F7686/$F$2*100</f>
        <v>98.7117792119384</v>
      </c>
    </row>
    <row r="7687" customFormat="false" ht="15" hidden="false" customHeight="false" outlineLevel="0" collapsed="false">
      <c r="A7687" s="0" t="s">
        <v>15449</v>
      </c>
      <c r="B7687" s="0" t="s">
        <v>15450</v>
      </c>
      <c r="C7687" s="0" t="s">
        <v>1525</v>
      </c>
      <c r="D7687" s="0" t="s">
        <v>123</v>
      </c>
      <c r="E7687" s="0" t="s">
        <v>186</v>
      </c>
      <c r="F7687" s="7" t="n">
        <v>21797.22</v>
      </c>
      <c r="G7687" s="6" t="n">
        <v>227</v>
      </c>
      <c r="H7687" s="8" t="n">
        <v>470.6</v>
      </c>
      <c r="I7687" s="0" t="n">
        <v>1</v>
      </c>
      <c r="J7687" s="7" t="n">
        <f aca="false">IFERROR(F7687/G7687,"")</f>
        <v>96.0229955947137</v>
      </c>
      <c r="K7687" s="7" t="n">
        <f aca="false">IFERROR(F7687/H7687,"")</f>
        <v>46.3179345516362</v>
      </c>
      <c r="L7687" s="13" t="n">
        <f aca="false">L7686+F7687/$F$2*100</f>
        <v>98.7125754703939</v>
      </c>
    </row>
    <row r="7688" customFormat="false" ht="15" hidden="false" customHeight="false" outlineLevel="0" collapsed="false">
      <c r="A7688" s="0" t="s">
        <v>15451</v>
      </c>
      <c r="B7688" s="0" t="s">
        <v>15452</v>
      </c>
      <c r="C7688" s="0" t="s">
        <v>335</v>
      </c>
      <c r="D7688" s="0" t="s">
        <v>456</v>
      </c>
      <c r="E7688" s="0" t="s">
        <v>2988</v>
      </c>
      <c r="F7688" s="7" t="n">
        <v>21787.35</v>
      </c>
      <c r="G7688" s="6" t="n">
        <v>589</v>
      </c>
      <c r="H7688" s="8" t="n">
        <v>1336.5</v>
      </c>
      <c r="I7688" s="0" t="n">
        <v>1</v>
      </c>
      <c r="J7688" s="7" t="n">
        <f aca="false">IFERROR(F7688/G7688,"")</f>
        <v>36.9904074702886</v>
      </c>
      <c r="K7688" s="7" t="n">
        <f aca="false">IFERROR(F7688/H7688,"")</f>
        <v>16.3017957351291</v>
      </c>
      <c r="L7688" s="13" t="n">
        <f aca="false">L7687+F7688/$F$2*100</f>
        <v>98.7133713682957</v>
      </c>
    </row>
    <row r="7689" customFormat="false" ht="15" hidden="false" customHeight="false" outlineLevel="0" collapsed="false">
      <c r="A7689" s="0" t="s">
        <v>15453</v>
      </c>
      <c r="B7689" s="0" t="s">
        <v>15454</v>
      </c>
      <c r="C7689" s="0" t="s">
        <v>6331</v>
      </c>
      <c r="D7689" s="0" t="s">
        <v>598</v>
      </c>
      <c r="E7689" s="0" t="s">
        <v>112</v>
      </c>
      <c r="F7689" s="7" t="n">
        <v>21770.99</v>
      </c>
      <c r="G7689" s="6" t="n">
        <v>241</v>
      </c>
      <c r="H7689" s="8" t="n">
        <v>242</v>
      </c>
      <c r="I7689" s="0" t="n">
        <v>1</v>
      </c>
      <c r="J7689" s="7" t="n">
        <f aca="false">IFERROR(F7689/G7689,"")</f>
        <v>90.3360580912863</v>
      </c>
      <c r="K7689" s="7" t="n">
        <f aca="false">IFERROR(F7689/H7689,"")</f>
        <v>89.9627685950413</v>
      </c>
      <c r="L7689" s="13" t="n">
        <f aca="false">L7688+F7689/$F$2*100</f>
        <v>98.7141666685622</v>
      </c>
    </row>
    <row r="7690" customFormat="false" ht="15" hidden="false" customHeight="false" outlineLevel="0" collapsed="false">
      <c r="A7690" s="0" t="s">
        <v>15455</v>
      </c>
      <c r="B7690" s="0" t="s">
        <v>15456</v>
      </c>
      <c r="C7690" s="0" t="s">
        <v>12402</v>
      </c>
      <c r="D7690" s="0" t="s">
        <v>123</v>
      </c>
      <c r="E7690" s="0" t="s">
        <v>2038</v>
      </c>
      <c r="F7690" s="7" t="n">
        <v>21760.74</v>
      </c>
      <c r="G7690" s="6" t="n">
        <v>91</v>
      </c>
      <c r="H7690" s="8" t="n">
        <v>91</v>
      </c>
      <c r="I7690" s="0" t="n">
        <v>1</v>
      </c>
      <c r="J7690" s="7" t="n">
        <f aca="false">IFERROR(F7690/G7690,"")</f>
        <v>239.129010989011</v>
      </c>
      <c r="K7690" s="7" t="n">
        <f aca="false">IFERROR(F7690/H7690,"")</f>
        <v>239.129010989011</v>
      </c>
      <c r="L7690" s="13" t="n">
        <f aca="false">L7689+F7690/$F$2*100</f>
        <v>98.7149615943933</v>
      </c>
    </row>
    <row r="7691" customFormat="false" ht="15" hidden="false" customHeight="false" outlineLevel="0" collapsed="false">
      <c r="A7691" s="0" t="s">
        <v>15457</v>
      </c>
      <c r="B7691" s="0" t="s">
        <v>15458</v>
      </c>
      <c r="C7691" s="0" t="s">
        <v>15459</v>
      </c>
      <c r="D7691" s="0" t="s">
        <v>260</v>
      </c>
      <c r="E7691" s="0" t="s">
        <v>509</v>
      </c>
      <c r="F7691" s="7" t="n">
        <v>21735.46</v>
      </c>
      <c r="G7691" s="6" t="n">
        <v>580</v>
      </c>
      <c r="H7691" s="8" t="n">
        <v>748</v>
      </c>
      <c r="I7691" s="0" t="n">
        <v>1</v>
      </c>
      <c r="J7691" s="7" t="n">
        <f aca="false">IFERROR(F7691/G7691,"")</f>
        <v>37.4749310344828</v>
      </c>
      <c r="K7691" s="7" t="n">
        <f aca="false">IFERROR(F7691/H7691,"")</f>
        <v>29.0581016042781</v>
      </c>
      <c r="L7691" s="13" t="n">
        <f aca="false">L7690+F7691/$F$2*100</f>
        <v>98.7157555967391</v>
      </c>
    </row>
    <row r="7692" customFormat="false" ht="15" hidden="false" customHeight="false" outlineLevel="0" collapsed="false">
      <c r="A7692" s="0" t="s">
        <v>15460</v>
      </c>
      <c r="B7692" s="0" t="s">
        <v>15461</v>
      </c>
      <c r="C7692" s="0" t="s">
        <v>1355</v>
      </c>
      <c r="D7692" s="0" t="s">
        <v>57</v>
      </c>
      <c r="E7692" s="0" t="s">
        <v>112</v>
      </c>
      <c r="F7692" s="7" t="n">
        <v>21734.12</v>
      </c>
      <c r="G7692" s="6" t="n">
        <v>55</v>
      </c>
      <c r="H7692" s="8" t="n">
        <v>82</v>
      </c>
      <c r="I7692" s="0" t="n">
        <v>1</v>
      </c>
      <c r="J7692" s="7" t="n">
        <f aca="false">IFERROR(F7692/G7692,"")</f>
        <v>395.165818181818</v>
      </c>
      <c r="K7692" s="7" t="n">
        <f aca="false">IFERROR(F7692/H7692,"")</f>
        <v>265.050243902439</v>
      </c>
      <c r="L7692" s="13" t="n">
        <f aca="false">L7691+F7692/$F$2*100</f>
        <v>98.7165495501343</v>
      </c>
    </row>
    <row r="7693" customFormat="false" ht="15" hidden="false" customHeight="false" outlineLevel="0" collapsed="false">
      <c r="A7693" s="0" t="s">
        <v>15462</v>
      </c>
      <c r="B7693" s="0" t="s">
        <v>15463</v>
      </c>
      <c r="C7693" s="0" t="s">
        <v>2230</v>
      </c>
      <c r="D7693" s="0" t="s">
        <v>57</v>
      </c>
      <c r="E7693" s="0" t="s">
        <v>8896</v>
      </c>
      <c r="F7693" s="7" t="n">
        <v>21733.26</v>
      </c>
      <c r="G7693" s="6" t="n">
        <v>803</v>
      </c>
      <c r="H7693" s="8" t="n">
        <v>1264.6</v>
      </c>
      <c r="I7693" s="0" t="n">
        <v>1</v>
      </c>
      <c r="J7693" s="7" t="n">
        <f aca="false">IFERROR(F7693/G7693,"")</f>
        <v>27.0650809464508</v>
      </c>
      <c r="K7693" s="7" t="n">
        <f aca="false">IFERROR(F7693/H7693,"")</f>
        <v>17.1858769571406</v>
      </c>
      <c r="L7693" s="13" t="n">
        <f aca="false">L7692+F7693/$F$2*100</f>
        <v>98.7173434721135</v>
      </c>
    </row>
    <row r="7694" customFormat="false" ht="15" hidden="false" customHeight="false" outlineLevel="0" collapsed="false">
      <c r="A7694" s="0" t="s">
        <v>15464</v>
      </c>
      <c r="B7694" s="0" t="s">
        <v>15465</v>
      </c>
      <c r="C7694" s="0" t="s">
        <v>410</v>
      </c>
      <c r="D7694" s="0" t="s">
        <v>85</v>
      </c>
      <c r="E7694" s="0" t="s">
        <v>2194</v>
      </c>
      <c r="F7694" s="7" t="n">
        <v>21712.88</v>
      </c>
      <c r="G7694" s="6" t="n">
        <v>90</v>
      </c>
      <c r="H7694" s="8" t="n">
        <v>192.7</v>
      </c>
      <c r="I7694" s="0" t="n">
        <v>1</v>
      </c>
      <c r="J7694" s="7" t="n">
        <f aca="false">IFERROR(F7694/G7694,"")</f>
        <v>241.254222222222</v>
      </c>
      <c r="K7694" s="7" t="n">
        <f aca="false">IFERROR(F7694/H7694,"")</f>
        <v>112.67711468604</v>
      </c>
      <c r="L7694" s="13" t="n">
        <f aca="false">L7693+F7694/$F$2*100</f>
        <v>98.7181366496056</v>
      </c>
    </row>
    <row r="7695" customFormat="false" ht="15" hidden="false" customHeight="false" outlineLevel="0" collapsed="false">
      <c r="A7695" s="0" t="s">
        <v>15466</v>
      </c>
      <c r="B7695" s="0" t="s">
        <v>15467</v>
      </c>
      <c r="C7695" s="0" t="s">
        <v>1102</v>
      </c>
      <c r="D7695" s="0" t="s">
        <v>123</v>
      </c>
      <c r="E7695" s="0" t="s">
        <v>4424</v>
      </c>
      <c r="F7695" s="7" t="n">
        <v>21704.27</v>
      </c>
      <c r="G7695" s="6" t="n">
        <v>1054</v>
      </c>
      <c r="H7695" s="8" t="n">
        <v>2499.5</v>
      </c>
      <c r="I7695" s="0" t="n">
        <v>1</v>
      </c>
      <c r="J7695" s="7" t="n">
        <f aca="false">IFERROR(F7695/G7695,"")</f>
        <v>20.5922865275142</v>
      </c>
      <c r="K7695" s="7" t="n">
        <f aca="false">IFERROR(F7695/H7695,"")</f>
        <v>8.68344468893779</v>
      </c>
      <c r="L7695" s="13" t="n">
        <f aca="false">L7694+F7695/$F$2*100</f>
        <v>98.7189295125721</v>
      </c>
    </row>
    <row r="7696" customFormat="false" ht="15" hidden="false" customHeight="false" outlineLevel="0" collapsed="false">
      <c r="A7696" s="0" t="s">
        <v>15468</v>
      </c>
      <c r="B7696" s="0" t="s">
        <v>15469</v>
      </c>
      <c r="C7696" s="0" t="s">
        <v>220</v>
      </c>
      <c r="D7696" s="0" t="s">
        <v>89</v>
      </c>
      <c r="E7696" s="0" t="s">
        <v>112</v>
      </c>
      <c r="F7696" s="7" t="n">
        <v>21696.11</v>
      </c>
      <c r="G7696" s="6" t="n">
        <v>893</v>
      </c>
      <c r="H7696" s="8" t="n">
        <v>2584.5</v>
      </c>
      <c r="I7696" s="0" t="n">
        <v>1</v>
      </c>
      <c r="J7696" s="7" t="n">
        <f aca="false">IFERROR(F7696/G7696,"")</f>
        <v>24.2957558790594</v>
      </c>
      <c r="K7696" s="7" t="n">
        <f aca="false">IFERROR(F7696/H7696,"")</f>
        <v>8.39470303733798</v>
      </c>
      <c r="L7696" s="13" t="n">
        <f aca="false">L7695+F7696/$F$2*100</f>
        <v>98.7197220774515</v>
      </c>
    </row>
    <row r="7697" customFormat="false" ht="15" hidden="false" customHeight="false" outlineLevel="0" collapsed="false">
      <c r="A7697" s="0" t="s">
        <v>15470</v>
      </c>
      <c r="B7697" s="0" t="s">
        <v>1795</v>
      </c>
      <c r="C7697" s="0" t="s">
        <v>2981</v>
      </c>
      <c r="D7697" s="0" t="s">
        <v>4953</v>
      </c>
      <c r="E7697" s="0" t="s">
        <v>269</v>
      </c>
      <c r="F7697" s="7" t="n">
        <v>21642.23</v>
      </c>
      <c r="G7697" s="6" t="n">
        <v>719</v>
      </c>
      <c r="H7697" s="8" t="n">
        <v>1753.7</v>
      </c>
      <c r="I7697" s="0" t="n">
        <v>1</v>
      </c>
      <c r="J7697" s="7" t="n">
        <f aca="false">IFERROR(F7697/G7697,"")</f>
        <v>30.1004589707928</v>
      </c>
      <c r="K7697" s="7" t="n">
        <f aca="false">IFERROR(F7697/H7697,"")</f>
        <v>12.3408963904887</v>
      </c>
      <c r="L7697" s="13" t="n">
        <f aca="false">L7696+F7697/$F$2*100</f>
        <v>98.7205126740797</v>
      </c>
    </row>
    <row r="7698" customFormat="false" ht="15" hidden="false" customHeight="false" outlineLevel="0" collapsed="false">
      <c r="A7698" s="0" t="s">
        <v>15471</v>
      </c>
      <c r="B7698" s="0" t="s">
        <v>15472</v>
      </c>
      <c r="C7698" s="0" t="s">
        <v>15473</v>
      </c>
      <c r="D7698" s="0" t="s">
        <v>57</v>
      </c>
      <c r="E7698" s="0" t="s">
        <v>81</v>
      </c>
      <c r="F7698" s="7" t="n">
        <v>21619.92</v>
      </c>
      <c r="G7698" s="6" t="n">
        <v>154</v>
      </c>
      <c r="H7698" s="8" t="n">
        <v>411.3</v>
      </c>
      <c r="I7698" s="0" t="n">
        <v>1</v>
      </c>
      <c r="J7698" s="7" t="n">
        <f aca="false">IFERROR(F7698/G7698,"")</f>
        <v>140.389090909091</v>
      </c>
      <c r="K7698" s="7" t="n">
        <f aca="false">IFERROR(F7698/H7698,"")</f>
        <v>52.5648431801605</v>
      </c>
      <c r="L7698" s="13" t="n">
        <f aca="false">L7697+F7698/$F$2*100</f>
        <v>98.7213024557174</v>
      </c>
    </row>
    <row r="7699" customFormat="false" ht="15" hidden="false" customHeight="false" outlineLevel="0" collapsed="false">
      <c r="A7699" s="0" t="s">
        <v>15474</v>
      </c>
      <c r="B7699" s="0" t="s">
        <v>15475</v>
      </c>
      <c r="C7699" s="0" t="s">
        <v>213</v>
      </c>
      <c r="D7699" s="0" t="s">
        <v>57</v>
      </c>
      <c r="E7699" s="0" t="s">
        <v>112</v>
      </c>
      <c r="F7699" s="7" t="n">
        <v>21614.14</v>
      </c>
      <c r="G7699" s="6" t="n">
        <v>17</v>
      </c>
      <c r="H7699" s="8" t="n">
        <v>37</v>
      </c>
      <c r="I7699" s="0" t="n">
        <v>1</v>
      </c>
      <c r="J7699" s="7" t="n">
        <f aca="false">IFERROR(F7699/G7699,"")</f>
        <v>1271.42</v>
      </c>
      <c r="K7699" s="7" t="n">
        <f aca="false">IFERROR(F7699/H7699,"")</f>
        <v>584.165945945946</v>
      </c>
      <c r="L7699" s="13" t="n">
        <f aca="false">L7698+F7699/$F$2*100</f>
        <v>98.7220920262101</v>
      </c>
    </row>
    <row r="7700" customFormat="false" ht="15" hidden="false" customHeight="false" outlineLevel="0" collapsed="false">
      <c r="A7700" s="0" t="s">
        <v>15476</v>
      </c>
      <c r="B7700" s="0" t="s">
        <v>2427</v>
      </c>
      <c r="C7700" s="0" t="s">
        <v>446</v>
      </c>
      <c r="D7700" s="0" t="s">
        <v>123</v>
      </c>
      <c r="E7700" s="0" t="s">
        <v>269</v>
      </c>
      <c r="F7700" s="7" t="n">
        <v>21601.88</v>
      </c>
      <c r="G7700" s="6" t="n">
        <v>99</v>
      </c>
      <c r="H7700" s="8" t="n">
        <v>154.5</v>
      </c>
      <c r="I7700" s="0" t="n">
        <v>1</v>
      </c>
      <c r="J7700" s="7" t="n">
        <f aca="false">IFERROR(F7700/G7700,"")</f>
        <v>218.200808080808</v>
      </c>
      <c r="K7700" s="7" t="n">
        <f aca="false">IFERROR(F7700/H7700,"")</f>
        <v>139.817993527508</v>
      </c>
      <c r="L7700" s="13" t="n">
        <f aca="false">L7699+F7700/$F$2*100</f>
        <v>98.7228811488417</v>
      </c>
    </row>
    <row r="7701" customFormat="false" ht="15" hidden="false" customHeight="false" outlineLevel="0" collapsed="false">
      <c r="A7701" s="0" t="s">
        <v>15477</v>
      </c>
      <c r="B7701" s="0" t="s">
        <v>1690</v>
      </c>
      <c r="C7701" s="0" t="s">
        <v>15478</v>
      </c>
      <c r="D7701" s="0" t="s">
        <v>52</v>
      </c>
      <c r="E7701" s="0" t="s">
        <v>168</v>
      </c>
      <c r="F7701" s="7" t="n">
        <v>21591.33</v>
      </c>
      <c r="G7701" s="6" t="n">
        <v>167</v>
      </c>
      <c r="H7701" s="8" t="n">
        <v>191.7</v>
      </c>
      <c r="I7701" s="0" t="n">
        <v>1</v>
      </c>
      <c r="J7701" s="7" t="n">
        <f aca="false">IFERROR(F7701/G7701,"")</f>
        <v>129.289401197605</v>
      </c>
      <c r="K7701" s="7" t="n">
        <f aca="false">IFERROR(F7701/H7701,"")</f>
        <v>112.63082942097</v>
      </c>
      <c r="L7701" s="13" t="n">
        <f aca="false">L7700+F7701/$F$2*100</f>
        <v>98.7236698860788</v>
      </c>
    </row>
    <row r="7702" customFormat="false" ht="15" hidden="false" customHeight="false" outlineLevel="0" collapsed="false">
      <c r="A7702" s="0" t="s">
        <v>15479</v>
      </c>
      <c r="B7702" s="0" t="s">
        <v>9254</v>
      </c>
      <c r="C7702" s="0" t="s">
        <v>3725</v>
      </c>
      <c r="D7702" s="0" t="s">
        <v>52</v>
      </c>
      <c r="E7702" s="0" t="s">
        <v>269</v>
      </c>
      <c r="F7702" s="7" t="n">
        <v>21591.16</v>
      </c>
      <c r="G7702" s="6" t="n">
        <v>428</v>
      </c>
      <c r="H7702" s="8" t="n">
        <v>1064.6</v>
      </c>
      <c r="I7702" s="0" t="n">
        <v>1</v>
      </c>
      <c r="J7702" s="7" t="n">
        <f aca="false">IFERROR(F7702/G7702,"")</f>
        <v>50.4466355140187</v>
      </c>
      <c r="K7702" s="7" t="n">
        <f aca="false">IFERROR(F7702/H7702,"")</f>
        <v>20.2810069509675</v>
      </c>
      <c r="L7702" s="13" t="n">
        <f aca="false">L7701+F7702/$F$2*100</f>
        <v>98.7244586171058</v>
      </c>
    </row>
    <row r="7703" customFormat="false" ht="15" hidden="false" customHeight="false" outlineLevel="0" collapsed="false">
      <c r="A7703" s="0" t="s">
        <v>15480</v>
      </c>
      <c r="B7703" s="0" t="s">
        <v>6121</v>
      </c>
      <c r="C7703" s="0" t="s">
        <v>661</v>
      </c>
      <c r="D7703" s="0" t="s">
        <v>101</v>
      </c>
      <c r="E7703" s="0" t="s">
        <v>9296</v>
      </c>
      <c r="F7703" s="7" t="n">
        <v>21584.41</v>
      </c>
      <c r="G7703" s="6" t="n">
        <v>1105</v>
      </c>
      <c r="H7703" s="8" t="n">
        <v>1128.3</v>
      </c>
      <c r="I7703" s="0" t="n">
        <v>1</v>
      </c>
      <c r="J7703" s="7" t="n">
        <f aca="false">IFERROR(F7703/G7703,"")</f>
        <v>19.5334027149321</v>
      </c>
      <c r="K7703" s="7" t="n">
        <f aca="false">IFERROR(F7703/H7703,"")</f>
        <v>19.1300274749623</v>
      </c>
      <c r="L7703" s="13" t="n">
        <f aca="false">L7702+F7703/$F$2*100</f>
        <v>98.7252471015534</v>
      </c>
    </row>
    <row r="7704" customFormat="false" ht="15" hidden="false" customHeight="false" outlineLevel="0" collapsed="false">
      <c r="A7704" s="0" t="s">
        <v>15481</v>
      </c>
      <c r="B7704" s="0" t="s">
        <v>15482</v>
      </c>
      <c r="C7704" s="0" t="s">
        <v>534</v>
      </c>
      <c r="D7704" s="0" t="s">
        <v>57</v>
      </c>
      <c r="E7704" s="0" t="s">
        <v>116</v>
      </c>
      <c r="F7704" s="7" t="n">
        <v>21567.97</v>
      </c>
      <c r="G7704" s="6" t="n">
        <v>556</v>
      </c>
      <c r="H7704" s="8" t="n">
        <v>793.9</v>
      </c>
      <c r="I7704" s="0" t="n">
        <v>1</v>
      </c>
      <c r="J7704" s="7" t="n">
        <f aca="false">IFERROR(F7704/G7704,"")</f>
        <v>38.7913129496403</v>
      </c>
      <c r="K7704" s="7" t="n">
        <f aca="false">IFERROR(F7704/H7704,"")</f>
        <v>27.1671117269178</v>
      </c>
      <c r="L7704" s="13" t="n">
        <f aca="false">L7703+F7704/$F$2*100</f>
        <v>98.7260349854433</v>
      </c>
    </row>
    <row r="7705" customFormat="false" ht="15" hidden="false" customHeight="false" outlineLevel="0" collapsed="false">
      <c r="A7705" s="0" t="s">
        <v>15483</v>
      </c>
      <c r="B7705" s="0" t="s">
        <v>3987</v>
      </c>
      <c r="C7705" s="0" t="s">
        <v>2082</v>
      </c>
      <c r="D7705" s="0" t="s">
        <v>57</v>
      </c>
      <c r="E7705" s="0" t="s">
        <v>81</v>
      </c>
      <c r="F7705" s="7" t="n">
        <v>21566.78</v>
      </c>
      <c r="G7705" s="6" t="n">
        <v>368</v>
      </c>
      <c r="H7705" s="8" t="n">
        <v>371</v>
      </c>
      <c r="I7705" s="0" t="n">
        <v>1</v>
      </c>
      <c r="J7705" s="7" t="n">
        <f aca="false">IFERROR(F7705/G7705,"")</f>
        <v>58.6053804347826</v>
      </c>
      <c r="K7705" s="7" t="n">
        <f aca="false">IFERROR(F7705/H7705,"")</f>
        <v>58.1314824797844</v>
      </c>
      <c r="L7705" s="13" t="n">
        <f aca="false">L7704+F7705/$F$2*100</f>
        <v>98.7268228258622</v>
      </c>
    </row>
    <row r="7706" customFormat="false" ht="15" hidden="false" customHeight="false" outlineLevel="0" collapsed="false">
      <c r="A7706" s="0" t="s">
        <v>15484</v>
      </c>
      <c r="B7706" s="0" t="s">
        <v>15485</v>
      </c>
      <c r="C7706" s="0" t="s">
        <v>12395</v>
      </c>
      <c r="D7706" s="0" t="s">
        <v>89</v>
      </c>
      <c r="E7706" s="0" t="s">
        <v>81</v>
      </c>
      <c r="F7706" s="7" t="n">
        <v>21558.1</v>
      </c>
      <c r="G7706" s="6" t="n">
        <v>292</v>
      </c>
      <c r="H7706" s="8" t="n">
        <v>532.8</v>
      </c>
      <c r="I7706" s="0" t="n">
        <v>1</v>
      </c>
      <c r="J7706" s="7" t="n">
        <f aca="false">IFERROR(F7706/G7706,"")</f>
        <v>73.8291095890411</v>
      </c>
      <c r="K7706" s="7" t="n">
        <f aca="false">IFERROR(F7706/H7706,"")</f>
        <v>40.4618993993994</v>
      </c>
      <c r="L7706" s="13" t="n">
        <f aca="false">L7705+F7706/$F$2*100</f>
        <v>98.7276103491983</v>
      </c>
    </row>
    <row r="7707" customFormat="false" ht="15" hidden="false" customHeight="false" outlineLevel="0" collapsed="false">
      <c r="A7707" s="0" t="s">
        <v>15486</v>
      </c>
      <c r="B7707" s="0" t="s">
        <v>6310</v>
      </c>
      <c r="C7707" s="0" t="s">
        <v>15487</v>
      </c>
      <c r="D7707" s="0" t="s">
        <v>57</v>
      </c>
      <c r="E7707" s="0" t="s">
        <v>2038</v>
      </c>
      <c r="F7707" s="7" t="n">
        <v>21556.96</v>
      </c>
      <c r="G7707" s="6" t="n">
        <v>103</v>
      </c>
      <c r="H7707" s="8" t="n">
        <v>103</v>
      </c>
      <c r="I7707" s="0" t="n">
        <v>1</v>
      </c>
      <c r="J7707" s="7" t="n">
        <f aca="false">IFERROR(F7707/G7707,"")</f>
        <v>209.290873786408</v>
      </c>
      <c r="K7707" s="7" t="n">
        <f aca="false">IFERROR(F7707/H7707,"")</f>
        <v>209.290873786408</v>
      </c>
      <c r="L7707" s="13" t="n">
        <f aca="false">L7706+F7707/$F$2*100</f>
        <v>98.7283978308898</v>
      </c>
    </row>
    <row r="7708" customFormat="false" ht="15" hidden="false" customHeight="false" outlineLevel="0" collapsed="false">
      <c r="A7708" s="0" t="s">
        <v>15488</v>
      </c>
      <c r="B7708" s="0" t="s">
        <v>15489</v>
      </c>
      <c r="C7708" s="0" t="s">
        <v>1278</v>
      </c>
      <c r="D7708" s="0" t="s">
        <v>134</v>
      </c>
      <c r="E7708" s="0" t="s">
        <v>269</v>
      </c>
      <c r="F7708" s="7" t="n">
        <v>21554.5</v>
      </c>
      <c r="G7708" s="6" t="n">
        <v>387</v>
      </c>
      <c r="H7708" s="8" t="n">
        <v>776.8</v>
      </c>
      <c r="I7708" s="0" t="n">
        <v>1</v>
      </c>
      <c r="J7708" s="7" t="n">
        <f aca="false">IFERROR(F7708/G7708,"")</f>
        <v>55.6963824289406</v>
      </c>
      <c r="K7708" s="7" t="n">
        <f aca="false">IFERROR(F7708/H7708,"")</f>
        <v>27.7478115345005</v>
      </c>
      <c r="L7708" s="13" t="n">
        <f aca="false">L7707+F7708/$F$2*100</f>
        <v>98.7291852227169</v>
      </c>
    </row>
    <row r="7709" customFormat="false" ht="15" hidden="false" customHeight="false" outlineLevel="0" collapsed="false">
      <c r="A7709" s="0" t="s">
        <v>15490</v>
      </c>
      <c r="B7709" s="0" t="s">
        <v>15491</v>
      </c>
      <c r="C7709" s="0" t="s">
        <v>4719</v>
      </c>
      <c r="D7709" s="0" t="s">
        <v>52</v>
      </c>
      <c r="E7709" s="0" t="s">
        <v>186</v>
      </c>
      <c r="F7709" s="7" t="n">
        <v>21526.43</v>
      </c>
      <c r="G7709" s="6" t="n">
        <v>561</v>
      </c>
      <c r="H7709" s="8" t="n">
        <v>1059.7</v>
      </c>
      <c r="I7709" s="0" t="n">
        <v>1</v>
      </c>
      <c r="J7709" s="7" t="n">
        <f aca="false">IFERROR(F7709/G7709,"")</f>
        <v>38.3715329768271</v>
      </c>
      <c r="K7709" s="7" t="n">
        <f aca="false">IFERROR(F7709/H7709,"")</f>
        <v>20.3137019911296</v>
      </c>
      <c r="L7709" s="13" t="n">
        <f aca="false">L7708+F7709/$F$2*100</f>
        <v>98.7299715891392</v>
      </c>
    </row>
    <row r="7710" customFormat="false" ht="15" hidden="false" customHeight="false" outlineLevel="0" collapsed="false">
      <c r="A7710" s="0" t="s">
        <v>15492</v>
      </c>
      <c r="B7710" s="0" t="s">
        <v>2326</v>
      </c>
      <c r="C7710" s="0" t="s">
        <v>534</v>
      </c>
      <c r="D7710" s="0" t="s">
        <v>3914</v>
      </c>
      <c r="E7710" s="0" t="s">
        <v>269</v>
      </c>
      <c r="F7710" s="7" t="n">
        <v>21525.89</v>
      </c>
      <c r="G7710" s="6" t="n">
        <v>118</v>
      </c>
      <c r="H7710" s="8" t="n">
        <v>266.7</v>
      </c>
      <c r="I7710" s="0" t="n">
        <v>1</v>
      </c>
      <c r="J7710" s="7" t="n">
        <f aca="false">IFERROR(F7710/G7710,"")</f>
        <v>182.422796610169</v>
      </c>
      <c r="K7710" s="7" t="n">
        <f aca="false">IFERROR(F7710/H7710,"")</f>
        <v>80.7119985001875</v>
      </c>
      <c r="L7710" s="13" t="n">
        <f aca="false">L7709+F7710/$F$2*100</f>
        <v>98.7307579358351</v>
      </c>
    </row>
    <row r="7711" customFormat="false" ht="15" hidden="false" customHeight="false" outlineLevel="0" collapsed="false">
      <c r="A7711" s="0" t="s">
        <v>15493</v>
      </c>
      <c r="B7711" s="0" t="s">
        <v>4800</v>
      </c>
      <c r="C7711" s="0" t="s">
        <v>2602</v>
      </c>
      <c r="D7711" s="0" t="s">
        <v>57</v>
      </c>
      <c r="E7711" s="0" t="s">
        <v>269</v>
      </c>
      <c r="F7711" s="7" t="n">
        <v>21509.65</v>
      </c>
      <c r="G7711" s="6" t="n">
        <v>554</v>
      </c>
      <c r="H7711" s="8" t="n">
        <v>648.4</v>
      </c>
      <c r="I7711" s="0" t="n">
        <v>1</v>
      </c>
      <c r="J7711" s="7" t="n">
        <f aca="false">IFERROR(F7711/G7711,"")</f>
        <v>38.826083032491</v>
      </c>
      <c r="K7711" s="7" t="n">
        <f aca="false">IFERROR(F7711/H7711,"")</f>
        <v>33.1734268969772</v>
      </c>
      <c r="L7711" s="13" t="n">
        <f aca="false">L7710+F7711/$F$2*100</f>
        <v>98.7315436892793</v>
      </c>
    </row>
    <row r="7712" customFormat="false" ht="15" hidden="false" customHeight="false" outlineLevel="0" collapsed="false">
      <c r="A7712" s="0" t="s">
        <v>15494</v>
      </c>
      <c r="B7712" s="0" t="s">
        <v>15495</v>
      </c>
      <c r="C7712" s="0" t="s">
        <v>1259</v>
      </c>
      <c r="D7712" s="0" t="s">
        <v>52</v>
      </c>
      <c r="E7712" s="0" t="s">
        <v>1198</v>
      </c>
      <c r="F7712" s="7" t="n">
        <v>21508.04</v>
      </c>
      <c r="G7712" s="6" t="n">
        <v>567</v>
      </c>
      <c r="H7712" s="8" t="n">
        <v>1521.7</v>
      </c>
      <c r="I7712" s="0" t="n">
        <v>1</v>
      </c>
      <c r="J7712" s="7" t="n">
        <f aca="false">IFERROR(F7712/G7712,"")</f>
        <v>37.9330511463845</v>
      </c>
      <c r="K7712" s="7" t="n">
        <f aca="false">IFERROR(F7712/H7712,"")</f>
        <v>14.1342183084708</v>
      </c>
      <c r="L7712" s="13" t="n">
        <f aca="false">L7711+F7712/$F$2*100</f>
        <v>98.7323293839098</v>
      </c>
    </row>
    <row r="7713" customFormat="false" ht="15" hidden="false" customHeight="false" outlineLevel="0" collapsed="false">
      <c r="A7713" s="0" t="s">
        <v>15496</v>
      </c>
      <c r="B7713" s="0" t="s">
        <v>15497</v>
      </c>
      <c r="C7713" s="0" t="s">
        <v>475</v>
      </c>
      <c r="D7713" s="0" t="s">
        <v>85</v>
      </c>
      <c r="E7713" s="0" t="s">
        <v>81</v>
      </c>
      <c r="F7713" s="7" t="n">
        <v>21489.17</v>
      </c>
      <c r="G7713" s="6" t="n">
        <v>28</v>
      </c>
      <c r="H7713" s="8" t="n">
        <v>36.7</v>
      </c>
      <c r="I7713" s="0" t="n">
        <v>1</v>
      </c>
      <c r="J7713" s="7" t="n">
        <f aca="false">IFERROR(F7713/G7713,"")</f>
        <v>767.470357142857</v>
      </c>
      <c r="K7713" s="7" t="n">
        <f aca="false">IFERROR(F7713/H7713,"")</f>
        <v>585.535967302452</v>
      </c>
      <c r="L7713" s="13" t="n">
        <f aca="false">L7712+F7713/$F$2*100</f>
        <v>98.7331143892139</v>
      </c>
    </row>
    <row r="7714" customFormat="false" ht="15" hidden="false" customHeight="false" outlineLevel="0" collapsed="false">
      <c r="A7714" s="0" t="s">
        <v>15498</v>
      </c>
      <c r="B7714" s="0" t="s">
        <v>15499</v>
      </c>
      <c r="C7714" s="0" t="s">
        <v>15500</v>
      </c>
      <c r="D7714" s="0" t="s">
        <v>148</v>
      </c>
      <c r="E7714" s="0" t="s">
        <v>81</v>
      </c>
      <c r="F7714" s="7" t="n">
        <v>21476.83</v>
      </c>
      <c r="G7714" s="6" t="n">
        <v>260</v>
      </c>
      <c r="H7714" s="8" t="n">
        <v>745.7</v>
      </c>
      <c r="I7714" s="0" t="n">
        <v>1</v>
      </c>
      <c r="J7714" s="7" t="n">
        <f aca="false">IFERROR(F7714/G7714,"")</f>
        <v>82.6031923076923</v>
      </c>
      <c r="K7714" s="7" t="n">
        <f aca="false">IFERROR(F7714/H7714,"")</f>
        <v>28.8008984846453</v>
      </c>
      <c r="L7714" s="13" t="n">
        <f aca="false">L7713+F7714/$F$2*100</f>
        <v>98.7338989437345</v>
      </c>
    </row>
    <row r="7715" customFormat="false" ht="15" hidden="false" customHeight="false" outlineLevel="0" collapsed="false">
      <c r="A7715" s="0" t="s">
        <v>15501</v>
      </c>
      <c r="B7715" s="0" t="s">
        <v>3209</v>
      </c>
      <c r="C7715" s="0" t="s">
        <v>126</v>
      </c>
      <c r="D7715" s="0" t="s">
        <v>2416</v>
      </c>
      <c r="E7715" s="0" t="s">
        <v>112</v>
      </c>
      <c r="F7715" s="7" t="n">
        <v>21470.65</v>
      </c>
      <c r="G7715" s="6" t="n">
        <v>554</v>
      </c>
      <c r="H7715" s="8" t="n">
        <v>1360.2</v>
      </c>
      <c r="I7715" s="0" t="n">
        <v>1</v>
      </c>
      <c r="J7715" s="7" t="n">
        <f aca="false">IFERROR(F7715/G7715,"")</f>
        <v>38.7556859205776</v>
      </c>
      <c r="K7715" s="7" t="n">
        <f aca="false">IFERROR(F7715/H7715,"")</f>
        <v>15.7849213350978</v>
      </c>
      <c r="L7715" s="13" t="n">
        <f aca="false">L7714+F7715/$F$2*100</f>
        <v>98.734683272498</v>
      </c>
    </row>
    <row r="7716" customFormat="false" ht="15" hidden="false" customHeight="false" outlineLevel="0" collapsed="false">
      <c r="A7716" s="0" t="s">
        <v>15502</v>
      </c>
      <c r="B7716" s="0" t="s">
        <v>11563</v>
      </c>
      <c r="C7716" s="0" t="s">
        <v>15503</v>
      </c>
      <c r="D7716" s="0" t="s">
        <v>598</v>
      </c>
      <c r="E7716" s="0" t="s">
        <v>269</v>
      </c>
      <c r="F7716" s="7" t="n">
        <v>21469.77</v>
      </c>
      <c r="G7716" s="6" t="n">
        <v>625</v>
      </c>
      <c r="H7716" s="8" t="n">
        <v>640</v>
      </c>
      <c r="I7716" s="0" t="n">
        <v>1</v>
      </c>
      <c r="J7716" s="7" t="n">
        <f aca="false">IFERROR(F7716/G7716,"")</f>
        <v>34.351632</v>
      </c>
      <c r="K7716" s="7" t="n">
        <f aca="false">IFERROR(F7716/H7716,"")</f>
        <v>33.546515625</v>
      </c>
      <c r="L7716" s="13" t="n">
        <f aca="false">L7715+F7716/$F$2*100</f>
        <v>98.7354675691148</v>
      </c>
    </row>
    <row r="7717" customFormat="false" ht="15" hidden="false" customHeight="false" outlineLevel="0" collapsed="false">
      <c r="A7717" s="0" t="s">
        <v>15504</v>
      </c>
      <c r="B7717" s="0" t="s">
        <v>15505</v>
      </c>
      <c r="C7717" s="0" t="s">
        <v>2101</v>
      </c>
      <c r="D7717" s="0" t="s">
        <v>241</v>
      </c>
      <c r="E7717" s="0" t="s">
        <v>557</v>
      </c>
      <c r="F7717" s="7" t="n">
        <v>21460.78</v>
      </c>
      <c r="G7717" s="6" t="n">
        <v>586</v>
      </c>
      <c r="H7717" s="8" t="n">
        <v>1017.3</v>
      </c>
      <c r="I7717" s="0" t="n">
        <v>1</v>
      </c>
      <c r="J7717" s="7" t="n">
        <f aca="false">IFERROR(F7717/G7717,"")</f>
        <v>36.6224914675768</v>
      </c>
      <c r="K7717" s="7" t="n">
        <f aca="false">IFERROR(F7717/H7717,"")</f>
        <v>21.0958222746486</v>
      </c>
      <c r="L7717" s="13" t="n">
        <f aca="false">L7716+F7717/$F$2*100</f>
        <v>98.7362515373245</v>
      </c>
    </row>
    <row r="7718" customFormat="false" ht="15" hidden="false" customHeight="false" outlineLevel="0" collapsed="false">
      <c r="A7718" s="0" t="s">
        <v>15506</v>
      </c>
      <c r="B7718" s="0" t="s">
        <v>2244</v>
      </c>
      <c r="C7718" s="0" t="s">
        <v>13111</v>
      </c>
      <c r="D7718" s="0" t="s">
        <v>123</v>
      </c>
      <c r="E7718" s="0" t="s">
        <v>112</v>
      </c>
      <c r="F7718" s="7" t="n">
        <v>21426.2</v>
      </c>
      <c r="G7718" s="6" t="n">
        <v>831</v>
      </c>
      <c r="H7718" s="8" t="n">
        <v>948.4</v>
      </c>
      <c r="I7718" s="0" t="n">
        <v>1</v>
      </c>
      <c r="J7718" s="7" t="n">
        <f aca="false">IFERROR(F7718/G7718,"")</f>
        <v>25.7836341756919</v>
      </c>
      <c r="K7718" s="7" t="n">
        <f aca="false">IFERROR(F7718/H7718,"")</f>
        <v>22.5919443272881</v>
      </c>
      <c r="L7718" s="13" t="n">
        <f aca="false">L7717+F7718/$F$2*100</f>
        <v>98.7370342423172</v>
      </c>
    </row>
    <row r="7719" customFormat="false" ht="15" hidden="false" customHeight="false" outlineLevel="0" collapsed="false">
      <c r="A7719" s="0" t="s">
        <v>15507</v>
      </c>
      <c r="B7719" s="0" t="s">
        <v>15508</v>
      </c>
      <c r="C7719" s="0" t="s">
        <v>13042</v>
      </c>
      <c r="D7719" s="0" t="s">
        <v>101</v>
      </c>
      <c r="E7719" s="0" t="s">
        <v>81</v>
      </c>
      <c r="F7719" s="7" t="n">
        <v>21405.83</v>
      </c>
      <c r="G7719" s="6" t="n">
        <v>32</v>
      </c>
      <c r="H7719" s="8" t="n">
        <v>34.2</v>
      </c>
      <c r="I7719" s="0" t="n">
        <v>1</v>
      </c>
      <c r="J7719" s="7" t="n">
        <f aca="false">IFERROR(F7719/G7719,"")</f>
        <v>668.9321875</v>
      </c>
      <c r="K7719" s="7" t="n">
        <f aca="false">IFERROR(F7719/H7719,"")</f>
        <v>625.901461988304</v>
      </c>
      <c r="L7719" s="13" t="n">
        <f aca="false">L7718+F7719/$F$2*100</f>
        <v>98.7378162031882</v>
      </c>
    </row>
    <row r="7720" customFormat="false" ht="15" hidden="false" customHeight="false" outlineLevel="0" collapsed="false">
      <c r="A7720" s="0" t="s">
        <v>15509</v>
      </c>
      <c r="B7720" s="0" t="s">
        <v>15510</v>
      </c>
      <c r="C7720" s="0" t="s">
        <v>15511</v>
      </c>
      <c r="D7720" s="0" t="s">
        <v>134</v>
      </c>
      <c r="E7720" s="0" t="s">
        <v>2038</v>
      </c>
      <c r="F7720" s="7" t="n">
        <v>21378.8</v>
      </c>
      <c r="G7720" s="6" t="n">
        <v>99</v>
      </c>
      <c r="H7720" s="8" t="n">
        <v>99</v>
      </c>
      <c r="I7720" s="0" t="n">
        <v>1</v>
      </c>
      <c r="J7720" s="7" t="n">
        <f aca="false">IFERROR(F7720/G7720,"")</f>
        <v>215.947474747475</v>
      </c>
      <c r="K7720" s="7" t="n">
        <f aca="false">IFERROR(F7720/H7720,"")</f>
        <v>215.947474747475</v>
      </c>
      <c r="L7720" s="13" t="n">
        <f aca="false">L7719+F7720/$F$2*100</f>
        <v>98.7385971766458</v>
      </c>
    </row>
    <row r="7721" customFormat="false" ht="15" hidden="false" customHeight="false" outlineLevel="0" collapsed="false">
      <c r="A7721" s="0" t="s">
        <v>15512</v>
      </c>
      <c r="B7721" s="0" t="s">
        <v>15513</v>
      </c>
      <c r="C7721" s="0" t="s">
        <v>2602</v>
      </c>
      <c r="D7721" s="0" t="s">
        <v>148</v>
      </c>
      <c r="E7721" s="0" t="s">
        <v>221</v>
      </c>
      <c r="F7721" s="7" t="n">
        <v>21350.34</v>
      </c>
      <c r="G7721" s="6" t="n">
        <v>117</v>
      </c>
      <c r="H7721" s="8" t="n">
        <v>238.9</v>
      </c>
      <c r="I7721" s="0" t="n">
        <v>1</v>
      </c>
      <c r="J7721" s="7" t="n">
        <f aca="false">IFERROR(F7721/G7721,"")</f>
        <v>182.481538461538</v>
      </c>
      <c r="K7721" s="7" t="n">
        <f aca="false">IFERROR(F7721/H7721,"")</f>
        <v>89.3693595646714</v>
      </c>
      <c r="L7721" s="13" t="n">
        <f aca="false">L7720+F7721/$F$2*100</f>
        <v>98.7393771104518</v>
      </c>
    </row>
    <row r="7722" customFormat="false" ht="15" hidden="false" customHeight="false" outlineLevel="0" collapsed="false">
      <c r="A7722" s="0" t="s">
        <v>15514</v>
      </c>
      <c r="B7722" s="0" t="s">
        <v>15515</v>
      </c>
      <c r="C7722" s="0" t="s">
        <v>3889</v>
      </c>
      <c r="D7722" s="0" t="s">
        <v>101</v>
      </c>
      <c r="E7722" s="0" t="s">
        <v>9296</v>
      </c>
      <c r="F7722" s="7" t="n">
        <v>21345.8</v>
      </c>
      <c r="G7722" s="6" t="n">
        <v>1871</v>
      </c>
      <c r="H7722" s="8" t="n">
        <v>1889</v>
      </c>
      <c r="I7722" s="0" t="n">
        <v>1</v>
      </c>
      <c r="J7722" s="7" t="n">
        <f aca="false">IFERROR(F7722/G7722,"")</f>
        <v>11.4087653661144</v>
      </c>
      <c r="K7722" s="7" t="n">
        <f aca="false">IFERROR(F7722/H7722,"")</f>
        <v>11.3000529380625</v>
      </c>
      <c r="L7722" s="13" t="n">
        <f aca="false">L7721+F7722/$F$2*100</f>
        <v>98.7401568784104</v>
      </c>
    </row>
    <row r="7723" customFormat="false" ht="15" hidden="false" customHeight="false" outlineLevel="0" collapsed="false">
      <c r="A7723" s="0" t="s">
        <v>15516</v>
      </c>
      <c r="B7723" s="0" t="s">
        <v>15517</v>
      </c>
      <c r="C7723" s="0" t="s">
        <v>377</v>
      </c>
      <c r="D7723" s="0" t="s">
        <v>123</v>
      </c>
      <c r="E7723" s="0" t="s">
        <v>1789</v>
      </c>
      <c r="F7723" s="7" t="n">
        <v>21328.01</v>
      </c>
      <c r="G7723" s="6" t="n">
        <v>90</v>
      </c>
      <c r="H7723" s="8" t="n">
        <v>159.9</v>
      </c>
      <c r="I7723" s="0" t="n">
        <v>1</v>
      </c>
      <c r="J7723" s="7" t="n">
        <f aca="false">IFERROR(F7723/G7723,"")</f>
        <v>236.977888888889</v>
      </c>
      <c r="K7723" s="7" t="n">
        <f aca="false">IFERROR(F7723/H7723,"")</f>
        <v>133.383427141964</v>
      </c>
      <c r="L7723" s="13" t="n">
        <f aca="false">L7722+F7723/$F$2*100</f>
        <v>98.7409359964953</v>
      </c>
    </row>
    <row r="7724" customFormat="false" ht="15" hidden="false" customHeight="false" outlineLevel="0" collapsed="false">
      <c r="A7724" s="0" t="s">
        <v>15518</v>
      </c>
      <c r="B7724" s="0" t="s">
        <v>15519</v>
      </c>
      <c r="C7724" s="0" t="s">
        <v>1525</v>
      </c>
      <c r="D7724" s="0" t="s">
        <v>57</v>
      </c>
      <c r="E7724" s="0" t="s">
        <v>112</v>
      </c>
      <c r="F7724" s="7" t="n">
        <v>21320.03</v>
      </c>
      <c r="G7724" s="6" t="n">
        <v>798</v>
      </c>
      <c r="H7724" s="8" t="n">
        <v>959</v>
      </c>
      <c r="I7724" s="0" t="n">
        <v>1</v>
      </c>
      <c r="J7724" s="7" t="n">
        <f aca="false">IFERROR(F7724/G7724,"")</f>
        <v>26.7168295739348</v>
      </c>
      <c r="K7724" s="7" t="n">
        <f aca="false">IFERROR(F7724/H7724,"")</f>
        <v>22.2315224191867</v>
      </c>
      <c r="L7724" s="13" t="n">
        <f aca="false">L7723+F7724/$F$2*100</f>
        <v>98.7417148230687</v>
      </c>
    </row>
    <row r="7725" customFormat="false" ht="15" hidden="false" customHeight="false" outlineLevel="0" collapsed="false">
      <c r="A7725" s="0" t="s">
        <v>15520</v>
      </c>
      <c r="B7725" s="0" t="s">
        <v>15521</v>
      </c>
      <c r="C7725" s="0" t="s">
        <v>15522</v>
      </c>
      <c r="D7725" s="0" t="s">
        <v>71</v>
      </c>
      <c r="E7725" s="0" t="s">
        <v>112</v>
      </c>
      <c r="F7725" s="7" t="n">
        <v>21303.93</v>
      </c>
      <c r="G7725" s="6" t="n">
        <v>56</v>
      </c>
      <c r="H7725" s="8" t="n">
        <v>69.8</v>
      </c>
      <c r="I7725" s="0" t="n">
        <v>1</v>
      </c>
      <c r="J7725" s="7" t="n">
        <f aca="false">IFERROR(F7725/G7725,"")</f>
        <v>380.427321428571</v>
      </c>
      <c r="K7725" s="7" t="n">
        <f aca="false">IFERROR(F7725/H7725,"")</f>
        <v>305.213896848138</v>
      </c>
      <c r="L7725" s="13" t="n">
        <f aca="false">L7724+F7725/$F$2*100</f>
        <v>98.7424930615046</v>
      </c>
    </row>
    <row r="7726" customFormat="false" ht="15" hidden="false" customHeight="false" outlineLevel="0" collapsed="false">
      <c r="A7726" s="0" t="s">
        <v>15523</v>
      </c>
      <c r="B7726" s="0" t="s">
        <v>238</v>
      </c>
      <c r="C7726" s="0" t="s">
        <v>2279</v>
      </c>
      <c r="D7726" s="0" t="s">
        <v>52</v>
      </c>
      <c r="E7726" s="0" t="s">
        <v>269</v>
      </c>
      <c r="F7726" s="7" t="n">
        <v>21296.87</v>
      </c>
      <c r="G7726" s="6" t="n">
        <v>116</v>
      </c>
      <c r="H7726" s="8" t="n">
        <v>242</v>
      </c>
      <c r="I7726" s="0" t="n">
        <v>1</v>
      </c>
      <c r="J7726" s="7" t="n">
        <f aca="false">IFERROR(F7726/G7726,"")</f>
        <v>183.593706896552</v>
      </c>
      <c r="K7726" s="7" t="n">
        <f aca="false">IFERROR(F7726/H7726,"")</f>
        <v>88.0035950413223</v>
      </c>
      <c r="L7726" s="13" t="n">
        <f aca="false">L7725+F7726/$F$2*100</f>
        <v>98.7432710420368</v>
      </c>
    </row>
    <row r="7727" customFormat="false" ht="15" hidden="false" customHeight="false" outlineLevel="0" collapsed="false">
      <c r="A7727" s="0" t="s">
        <v>15524</v>
      </c>
      <c r="B7727" s="0" t="s">
        <v>4099</v>
      </c>
      <c r="C7727" s="0" t="s">
        <v>15525</v>
      </c>
      <c r="D7727" s="0" t="s">
        <v>80</v>
      </c>
      <c r="E7727" s="0" t="s">
        <v>269</v>
      </c>
      <c r="F7727" s="7" t="n">
        <v>21284.62</v>
      </c>
      <c r="G7727" s="6" t="n">
        <v>265</v>
      </c>
      <c r="H7727" s="8" t="n">
        <v>392.2</v>
      </c>
      <c r="I7727" s="0" t="n">
        <v>1</v>
      </c>
      <c r="J7727" s="7" t="n">
        <f aca="false">IFERROR(F7727/G7727,"")</f>
        <v>80.319320754717</v>
      </c>
      <c r="K7727" s="7" t="n">
        <f aca="false">IFERROR(F7727/H7727,"")</f>
        <v>54.2698113207547</v>
      </c>
      <c r="L7727" s="13" t="n">
        <f aca="false">L7726+F7727/$F$2*100</f>
        <v>98.744048575073</v>
      </c>
    </row>
    <row r="7728" customFormat="false" ht="15" hidden="false" customHeight="false" outlineLevel="0" collapsed="false">
      <c r="A7728" s="0" t="s">
        <v>15526</v>
      </c>
      <c r="B7728" s="0" t="s">
        <v>5614</v>
      </c>
      <c r="C7728" s="0" t="s">
        <v>137</v>
      </c>
      <c r="D7728" s="0" t="s">
        <v>290</v>
      </c>
      <c r="E7728" s="0" t="s">
        <v>112</v>
      </c>
      <c r="F7728" s="7" t="n">
        <v>21274.35</v>
      </c>
      <c r="G7728" s="6" t="n">
        <v>737</v>
      </c>
      <c r="H7728" s="8" t="n">
        <v>850.2</v>
      </c>
      <c r="I7728" s="0" t="n">
        <v>1</v>
      </c>
      <c r="J7728" s="7" t="n">
        <f aca="false">IFERROR(F7728/G7728,"")</f>
        <v>28.8661465400271</v>
      </c>
      <c r="K7728" s="7" t="n">
        <f aca="false">IFERROR(F7728/H7728,"")</f>
        <v>25.022759350741</v>
      </c>
      <c r="L7728" s="13" t="n">
        <f aca="false">L7727+F7728/$F$2*100</f>
        <v>98.7448257329434</v>
      </c>
    </row>
    <row r="7729" customFormat="false" ht="15" hidden="false" customHeight="false" outlineLevel="0" collapsed="false">
      <c r="A7729" s="0" t="s">
        <v>15527</v>
      </c>
      <c r="B7729" s="0" t="s">
        <v>15528</v>
      </c>
      <c r="C7729" s="0" t="s">
        <v>377</v>
      </c>
      <c r="D7729" s="0" t="s">
        <v>4758</v>
      </c>
      <c r="E7729" s="0" t="s">
        <v>186</v>
      </c>
      <c r="F7729" s="7" t="n">
        <v>21258.01</v>
      </c>
      <c r="G7729" s="6" t="n">
        <v>83</v>
      </c>
      <c r="H7729" s="8" t="n">
        <v>187.6</v>
      </c>
      <c r="I7729" s="0" t="n">
        <v>1</v>
      </c>
      <c r="J7729" s="7" t="n">
        <f aca="false">IFERROR(F7729/G7729,"")</f>
        <v>256.120602409639</v>
      </c>
      <c r="K7729" s="7" t="n">
        <f aca="false">IFERROR(F7729/H7729,"")</f>
        <v>113.315618336887</v>
      </c>
      <c r="L7729" s="13" t="n">
        <f aca="false">L7728+F7729/$F$2*100</f>
        <v>98.745602293909</v>
      </c>
    </row>
    <row r="7730" customFormat="false" ht="15" hidden="false" customHeight="false" outlineLevel="0" collapsed="false">
      <c r="A7730" s="0" t="s">
        <v>15529</v>
      </c>
      <c r="B7730" s="0" t="s">
        <v>15530</v>
      </c>
      <c r="C7730" s="0" t="s">
        <v>967</v>
      </c>
      <c r="D7730" s="0" t="s">
        <v>123</v>
      </c>
      <c r="E7730" s="0" t="s">
        <v>269</v>
      </c>
      <c r="F7730" s="7" t="n">
        <v>21246.34</v>
      </c>
      <c r="G7730" s="6" t="n">
        <v>36</v>
      </c>
      <c r="H7730" s="8" t="n">
        <v>36</v>
      </c>
      <c r="I7730" s="0" t="n">
        <v>1</v>
      </c>
      <c r="J7730" s="7" t="n">
        <f aca="false">IFERROR(F7730/G7730,"")</f>
        <v>590.176111111111</v>
      </c>
      <c r="K7730" s="7" t="n">
        <f aca="false">IFERROR(F7730/H7730,"")</f>
        <v>590.176111111111</v>
      </c>
      <c r="L7730" s="13" t="n">
        <f aca="false">L7729+F7730/$F$2*100</f>
        <v>98.7463784285664</v>
      </c>
    </row>
    <row r="7731" customFormat="false" ht="15" hidden="false" customHeight="false" outlineLevel="0" collapsed="false">
      <c r="A7731" s="0" t="s">
        <v>15531</v>
      </c>
      <c r="B7731" s="0" t="s">
        <v>15532</v>
      </c>
      <c r="C7731" s="0" t="s">
        <v>15533</v>
      </c>
      <c r="D7731" s="0" t="s">
        <v>290</v>
      </c>
      <c r="E7731" s="0" t="s">
        <v>269</v>
      </c>
      <c r="F7731" s="7" t="n">
        <v>21246.09</v>
      </c>
      <c r="G7731" s="6" t="n">
        <v>1253</v>
      </c>
      <c r="H7731" s="8" t="n">
        <v>1830.1</v>
      </c>
      <c r="I7731" s="0" t="n">
        <v>1</v>
      </c>
      <c r="J7731" s="7" t="n">
        <f aca="false">IFERROR(F7731/G7731,"")</f>
        <v>16.9561771747805</v>
      </c>
      <c r="K7731" s="7" t="n">
        <f aca="false">IFERROR(F7731/H7731,"")</f>
        <v>11.6092508606087</v>
      </c>
      <c r="L7731" s="13" t="n">
        <f aca="false">L7730+F7731/$F$2*100</f>
        <v>98.7471545540911</v>
      </c>
    </row>
    <row r="7732" customFormat="false" ht="15" hidden="false" customHeight="false" outlineLevel="0" collapsed="false">
      <c r="A7732" s="0" t="s">
        <v>15534</v>
      </c>
      <c r="B7732" s="0" t="s">
        <v>3037</v>
      </c>
      <c r="C7732" s="0" t="s">
        <v>4433</v>
      </c>
      <c r="D7732" s="0" t="s">
        <v>89</v>
      </c>
      <c r="E7732" s="0" t="s">
        <v>112</v>
      </c>
      <c r="F7732" s="7" t="n">
        <v>21238.19</v>
      </c>
      <c r="G7732" s="6" t="n">
        <v>138</v>
      </c>
      <c r="H7732" s="8" t="n">
        <v>353.7</v>
      </c>
      <c r="I7732" s="0" t="n">
        <v>1</v>
      </c>
      <c r="J7732" s="7" t="n">
        <f aca="false">IFERROR(F7732/G7732,"")</f>
        <v>153.899927536232</v>
      </c>
      <c r="K7732" s="7" t="n">
        <f aca="false">IFERROR(F7732/H7732,"")</f>
        <v>60.0457732541702</v>
      </c>
      <c r="L7732" s="13" t="n">
        <f aca="false">L7731+F7732/$F$2*100</f>
        <v>98.7479303910267</v>
      </c>
    </row>
    <row r="7733" customFormat="false" ht="15" hidden="false" customHeight="false" outlineLevel="0" collapsed="false">
      <c r="A7733" s="0" t="s">
        <v>15535</v>
      </c>
      <c r="B7733" s="0" t="s">
        <v>15536</v>
      </c>
      <c r="C7733" s="0" t="s">
        <v>1443</v>
      </c>
      <c r="D7733" s="0" t="s">
        <v>2076</v>
      </c>
      <c r="E7733" s="0" t="s">
        <v>112</v>
      </c>
      <c r="F7733" s="7" t="n">
        <v>21229.78</v>
      </c>
      <c r="G7733" s="6" t="n">
        <v>650</v>
      </c>
      <c r="H7733" s="8" t="n">
        <v>1175.2</v>
      </c>
      <c r="I7733" s="0" t="n">
        <v>1</v>
      </c>
      <c r="J7733" s="7" t="n">
        <f aca="false">IFERROR(F7733/G7733,"")</f>
        <v>32.6612</v>
      </c>
      <c r="K7733" s="7" t="n">
        <f aca="false">IFERROR(F7733/H7733,"")</f>
        <v>18.0648230088496</v>
      </c>
      <c r="L7733" s="13" t="n">
        <f aca="false">L7732+F7733/$F$2*100</f>
        <v>98.7487059207427</v>
      </c>
    </row>
    <row r="7734" customFormat="false" ht="15" hidden="false" customHeight="false" outlineLevel="0" collapsed="false">
      <c r="A7734" s="0" t="s">
        <v>15537</v>
      </c>
      <c r="B7734" s="0" t="s">
        <v>15538</v>
      </c>
      <c r="C7734" s="0" t="s">
        <v>348</v>
      </c>
      <c r="D7734" s="0" t="s">
        <v>182</v>
      </c>
      <c r="E7734" s="0" t="s">
        <v>2038</v>
      </c>
      <c r="F7734" s="7" t="n">
        <v>21223.37</v>
      </c>
      <c r="G7734" s="6" t="n">
        <v>80</v>
      </c>
      <c r="H7734" s="8" t="n">
        <v>80</v>
      </c>
      <c r="I7734" s="0" t="n">
        <v>1</v>
      </c>
      <c r="J7734" s="7" t="n">
        <f aca="false">IFERROR(F7734/G7734,"")</f>
        <v>265.292125</v>
      </c>
      <c r="K7734" s="7" t="n">
        <f aca="false">IFERROR(F7734/H7734,"")</f>
        <v>265.292125</v>
      </c>
      <c r="L7734" s="13" t="n">
        <f aca="false">L7733+F7734/$F$2*100</f>
        <v>98.7494812162996</v>
      </c>
    </row>
    <row r="7735" customFormat="false" ht="15" hidden="false" customHeight="false" outlineLevel="0" collapsed="false">
      <c r="A7735" s="0" t="s">
        <v>15539</v>
      </c>
      <c r="B7735" s="0" t="s">
        <v>7322</v>
      </c>
      <c r="C7735" s="0" t="s">
        <v>377</v>
      </c>
      <c r="D7735" s="0" t="s">
        <v>57</v>
      </c>
      <c r="E7735" s="0" t="s">
        <v>76</v>
      </c>
      <c r="F7735" s="7" t="n">
        <v>21219.47</v>
      </c>
      <c r="G7735" s="6" t="n">
        <v>82</v>
      </c>
      <c r="H7735" s="8" t="n">
        <v>160.5</v>
      </c>
      <c r="I7735" s="0" t="n">
        <v>1</v>
      </c>
      <c r="J7735" s="7" t="n">
        <f aca="false">IFERROR(F7735/G7735,"")</f>
        <v>258.774024390244</v>
      </c>
      <c r="K7735" s="7" t="n">
        <f aca="false">IFERROR(F7735/H7735,"")</f>
        <v>132.208535825545</v>
      </c>
      <c r="L7735" s="13" t="n">
        <f aca="false">L7734+F7735/$F$2*100</f>
        <v>98.7502563693884</v>
      </c>
    </row>
    <row r="7736" customFormat="false" ht="15" hidden="false" customHeight="false" outlineLevel="0" collapsed="false">
      <c r="A7736" s="0" t="s">
        <v>15540</v>
      </c>
      <c r="B7736" s="0" t="s">
        <v>15541</v>
      </c>
      <c r="C7736" s="0" t="s">
        <v>15542</v>
      </c>
      <c r="D7736" s="0" t="s">
        <v>123</v>
      </c>
      <c r="E7736" s="0" t="s">
        <v>269</v>
      </c>
      <c r="F7736" s="7" t="n">
        <v>21211.76</v>
      </c>
      <c r="G7736" s="6" t="n">
        <v>204</v>
      </c>
      <c r="H7736" s="8" t="n">
        <v>257.4</v>
      </c>
      <c r="I7736" s="0" t="n">
        <v>1</v>
      </c>
      <c r="J7736" s="7" t="n">
        <f aca="false">IFERROR(F7736/G7736,"")</f>
        <v>103.979215686275</v>
      </c>
      <c r="K7736" s="7" t="n">
        <f aca="false">IFERROR(F7736/H7736,"")</f>
        <v>82.40777000777</v>
      </c>
      <c r="L7736" s="13" t="n">
        <f aca="false">L7735+F7736/$F$2*100</f>
        <v>98.7510312408288</v>
      </c>
    </row>
    <row r="7737" customFormat="false" ht="15" hidden="false" customHeight="false" outlineLevel="0" collapsed="false">
      <c r="A7737" s="0" t="s">
        <v>15543</v>
      </c>
      <c r="B7737" s="0" t="s">
        <v>15544</v>
      </c>
      <c r="C7737" s="0" t="s">
        <v>1801</v>
      </c>
      <c r="D7737" s="0" t="s">
        <v>85</v>
      </c>
      <c r="E7737" s="0" t="s">
        <v>2988</v>
      </c>
      <c r="F7737" s="7" t="n">
        <v>21194.58</v>
      </c>
      <c r="G7737" s="6" t="n">
        <v>128</v>
      </c>
      <c r="H7737" s="8" t="n">
        <v>282.3</v>
      </c>
      <c r="I7737" s="0" t="n">
        <v>1</v>
      </c>
      <c r="J7737" s="7" t="n">
        <f aca="false">IFERROR(F7737/G7737,"")</f>
        <v>165.58265625</v>
      </c>
      <c r="K7737" s="7" t="n">
        <f aca="false">IFERROR(F7737/H7737,"")</f>
        <v>75.0782146652497</v>
      </c>
      <c r="L7737" s="13" t="n">
        <f aca="false">L7736+F7737/$F$2*100</f>
        <v>98.7518054846791</v>
      </c>
    </row>
    <row r="7738" customFormat="false" ht="15" hidden="false" customHeight="false" outlineLevel="0" collapsed="false">
      <c r="A7738" s="0" t="s">
        <v>15545</v>
      </c>
      <c r="B7738" s="0" t="s">
        <v>151</v>
      </c>
      <c r="C7738" s="0" t="s">
        <v>4697</v>
      </c>
      <c r="D7738" s="0" t="s">
        <v>182</v>
      </c>
      <c r="E7738" s="0" t="s">
        <v>112</v>
      </c>
      <c r="F7738" s="7" t="n">
        <v>21180.37</v>
      </c>
      <c r="G7738" s="6" t="n">
        <v>334</v>
      </c>
      <c r="H7738" s="8" t="n">
        <v>354</v>
      </c>
      <c r="I7738" s="0" t="n">
        <v>1</v>
      </c>
      <c r="J7738" s="7" t="n">
        <f aca="false">IFERROR(F7738/G7738,"")</f>
        <v>63.4142814371257</v>
      </c>
      <c r="K7738" s="7" t="n">
        <f aca="false">IFERROR(F7738/H7738,"")</f>
        <v>59.8315536723164</v>
      </c>
      <c r="L7738" s="13" t="n">
        <f aca="false">L7737+F7738/$F$2*100</f>
        <v>98.7525792094341</v>
      </c>
    </row>
    <row r="7739" customFormat="false" ht="15" hidden="false" customHeight="false" outlineLevel="0" collapsed="false">
      <c r="A7739" s="0" t="s">
        <v>15546</v>
      </c>
      <c r="B7739" s="0" t="s">
        <v>15547</v>
      </c>
      <c r="C7739" s="0" t="s">
        <v>70</v>
      </c>
      <c r="D7739" s="0" t="s">
        <v>52</v>
      </c>
      <c r="E7739" s="0" t="s">
        <v>557</v>
      </c>
      <c r="F7739" s="7" t="n">
        <v>21176.62</v>
      </c>
      <c r="G7739" s="6" t="n">
        <v>169</v>
      </c>
      <c r="H7739" s="8" t="n">
        <v>228.1</v>
      </c>
      <c r="I7739" s="0" t="n">
        <v>1</v>
      </c>
      <c r="J7739" s="7" t="n">
        <f aca="false">IFERROR(F7739/G7739,"")</f>
        <v>125.305443786982</v>
      </c>
      <c r="K7739" s="7" t="n">
        <f aca="false">IFERROR(F7739/H7739,"")</f>
        <v>92.839193336256</v>
      </c>
      <c r="L7739" s="13" t="n">
        <f aca="false">L7738+F7739/$F$2*100</f>
        <v>98.7533527972007</v>
      </c>
    </row>
    <row r="7740" customFormat="false" ht="15" hidden="false" customHeight="false" outlineLevel="0" collapsed="false">
      <c r="A7740" s="0" t="s">
        <v>15548</v>
      </c>
      <c r="B7740" s="0" t="s">
        <v>5595</v>
      </c>
      <c r="C7740" s="0" t="s">
        <v>1665</v>
      </c>
      <c r="D7740" s="0" t="s">
        <v>598</v>
      </c>
      <c r="E7740" s="0" t="s">
        <v>112</v>
      </c>
      <c r="F7740" s="7" t="n">
        <v>21156.49</v>
      </c>
      <c r="G7740" s="6" t="n">
        <v>277</v>
      </c>
      <c r="H7740" s="8" t="n">
        <v>418.7</v>
      </c>
      <c r="I7740" s="0" t="n">
        <v>1</v>
      </c>
      <c r="J7740" s="7" t="n">
        <f aca="false">IFERROR(F7740/G7740,"")</f>
        <v>76.3772202166065</v>
      </c>
      <c r="K7740" s="7" t="n">
        <f aca="false">IFERROR(F7740/H7740,"")</f>
        <v>50.5289945068068</v>
      </c>
      <c r="L7740" s="13" t="n">
        <f aca="false">L7739+F7740/$F$2*100</f>
        <v>98.7541256496127</v>
      </c>
    </row>
    <row r="7741" customFormat="false" ht="15" hidden="false" customHeight="false" outlineLevel="0" collapsed="false">
      <c r="A7741" s="0" t="s">
        <v>15549</v>
      </c>
      <c r="B7741" s="0" t="s">
        <v>15550</v>
      </c>
      <c r="C7741" s="0" t="s">
        <v>601</v>
      </c>
      <c r="D7741" s="0" t="s">
        <v>123</v>
      </c>
      <c r="E7741" s="0" t="s">
        <v>269</v>
      </c>
      <c r="F7741" s="7" t="n">
        <v>21151.74</v>
      </c>
      <c r="G7741" s="6" t="n">
        <v>44</v>
      </c>
      <c r="H7741" s="8" t="n">
        <v>51</v>
      </c>
      <c r="I7741" s="0" t="n">
        <v>1</v>
      </c>
      <c r="J7741" s="7" t="n">
        <f aca="false">IFERROR(F7741/G7741,"")</f>
        <v>480.721363636364</v>
      </c>
      <c r="K7741" s="7" t="n">
        <f aca="false">IFERROR(F7741/H7741,"")</f>
        <v>414.74</v>
      </c>
      <c r="L7741" s="13" t="n">
        <f aca="false">L7740+F7741/$F$2*100</f>
        <v>98.754898328506</v>
      </c>
    </row>
    <row r="7742" customFormat="false" ht="15" hidden="false" customHeight="false" outlineLevel="0" collapsed="false">
      <c r="A7742" s="0" t="s">
        <v>15551</v>
      </c>
      <c r="B7742" s="0" t="s">
        <v>15552</v>
      </c>
      <c r="C7742" s="0" t="s">
        <v>314</v>
      </c>
      <c r="D7742" s="0" t="s">
        <v>134</v>
      </c>
      <c r="E7742" s="0" t="s">
        <v>112</v>
      </c>
      <c r="F7742" s="7" t="n">
        <v>21134.31</v>
      </c>
      <c r="G7742" s="6" t="n">
        <v>235</v>
      </c>
      <c r="H7742" s="8" t="n">
        <v>665.2</v>
      </c>
      <c r="I7742" s="0" t="n">
        <v>1</v>
      </c>
      <c r="J7742" s="7" t="n">
        <f aca="false">IFERROR(F7742/G7742,"")</f>
        <v>89.9332340425532</v>
      </c>
      <c r="K7742" s="7" t="n">
        <f aca="false">IFERROR(F7742/H7742,"")</f>
        <v>31.7713619963921</v>
      </c>
      <c r="L7742" s="13" t="n">
        <f aca="false">L7741+F7742/$F$2*100</f>
        <v>98.7556703706765</v>
      </c>
    </row>
    <row r="7743" customFormat="false" ht="15" hidden="false" customHeight="false" outlineLevel="0" collapsed="false">
      <c r="A7743" s="0" t="s">
        <v>15553</v>
      </c>
      <c r="B7743" s="0" t="s">
        <v>15554</v>
      </c>
      <c r="C7743" s="0" t="s">
        <v>4944</v>
      </c>
      <c r="D7743" s="0" t="s">
        <v>89</v>
      </c>
      <c r="E7743" s="0" t="s">
        <v>81</v>
      </c>
      <c r="F7743" s="7" t="n">
        <v>21109.03</v>
      </c>
      <c r="G7743" s="6" t="n">
        <v>345</v>
      </c>
      <c r="H7743" s="8" t="n">
        <v>677.9</v>
      </c>
      <c r="I7743" s="0" t="n">
        <v>1</v>
      </c>
      <c r="J7743" s="7" t="n">
        <f aca="false">IFERROR(F7743/G7743,"")</f>
        <v>61.1855942028986</v>
      </c>
      <c r="K7743" s="7" t="n">
        <f aca="false">IFERROR(F7743/H7743,"")</f>
        <v>31.1388552883906</v>
      </c>
      <c r="L7743" s="13" t="n">
        <f aca="false">L7742+F7743/$F$2*100</f>
        <v>98.7564414893617</v>
      </c>
    </row>
    <row r="7744" customFormat="false" ht="15" hidden="false" customHeight="false" outlineLevel="0" collapsed="false">
      <c r="A7744" s="0" t="s">
        <v>15555</v>
      </c>
      <c r="B7744" s="0" t="s">
        <v>15556</v>
      </c>
      <c r="C7744" s="0" t="s">
        <v>949</v>
      </c>
      <c r="D7744" s="0" t="s">
        <v>123</v>
      </c>
      <c r="E7744" s="0" t="s">
        <v>186</v>
      </c>
      <c r="F7744" s="7" t="n">
        <v>21070.15</v>
      </c>
      <c r="G7744" s="6" t="n">
        <v>43</v>
      </c>
      <c r="H7744" s="8" t="n">
        <v>55.5</v>
      </c>
      <c r="I7744" s="0" t="n">
        <v>1</v>
      </c>
      <c r="J7744" s="7" t="n">
        <f aca="false">IFERROR(F7744/G7744,"")</f>
        <v>490.003488372093</v>
      </c>
      <c r="K7744" s="7" t="n">
        <f aca="false">IFERROR(F7744/H7744,"")</f>
        <v>379.642342342342</v>
      </c>
      <c r="L7744" s="13" t="n">
        <f aca="false">L7743+F7744/$F$2*100</f>
        <v>98.7572111877498</v>
      </c>
    </row>
    <row r="7745" customFormat="false" ht="15" hidden="false" customHeight="false" outlineLevel="0" collapsed="false">
      <c r="A7745" s="0" t="s">
        <v>15557</v>
      </c>
      <c r="B7745" s="0" t="s">
        <v>969</v>
      </c>
      <c r="C7745" s="0" t="s">
        <v>122</v>
      </c>
      <c r="D7745" s="0" t="s">
        <v>123</v>
      </c>
      <c r="E7745" s="0" t="s">
        <v>2162</v>
      </c>
      <c r="F7745" s="7" t="n">
        <v>21065.27</v>
      </c>
      <c r="G7745" s="6" t="n">
        <v>331</v>
      </c>
      <c r="H7745" s="8" t="n">
        <v>338</v>
      </c>
      <c r="I7745" s="0" t="n">
        <v>1</v>
      </c>
      <c r="J7745" s="7" t="n">
        <f aca="false">IFERROR(F7745/G7745,"")</f>
        <v>63.6412990936556</v>
      </c>
      <c r="K7745" s="7" t="n">
        <f aca="false">IFERROR(F7745/H7745,"")</f>
        <v>62.3232840236686</v>
      </c>
      <c r="L7745" s="13" t="n">
        <f aca="false">L7744+F7745/$F$2*100</f>
        <v>98.7579807078701</v>
      </c>
    </row>
    <row r="7746" customFormat="false" ht="15" hidden="false" customHeight="false" outlineLevel="0" collapsed="false">
      <c r="A7746" s="0" t="s">
        <v>15558</v>
      </c>
      <c r="B7746" s="0" t="s">
        <v>10638</v>
      </c>
      <c r="C7746" s="0" t="s">
        <v>2101</v>
      </c>
      <c r="D7746" s="0" t="s">
        <v>134</v>
      </c>
      <c r="E7746" s="0" t="s">
        <v>8896</v>
      </c>
      <c r="F7746" s="7" t="n">
        <v>21055.54</v>
      </c>
      <c r="G7746" s="6" t="n">
        <v>607</v>
      </c>
      <c r="H7746" s="8" t="n">
        <v>834.8</v>
      </c>
      <c r="I7746" s="0" t="n">
        <v>1</v>
      </c>
      <c r="J7746" s="7" t="n">
        <f aca="false">IFERROR(F7746/G7746,"")</f>
        <v>34.6878747940692</v>
      </c>
      <c r="K7746" s="7" t="n">
        <f aca="false">IFERROR(F7746/H7746,"")</f>
        <v>25.2222568279828</v>
      </c>
      <c r="L7746" s="13" t="n">
        <f aca="false">L7745+F7746/$F$2*100</f>
        <v>98.7587498725508</v>
      </c>
    </row>
    <row r="7747" customFormat="false" ht="15" hidden="false" customHeight="false" outlineLevel="0" collapsed="false">
      <c r="A7747" s="0" t="s">
        <v>15559</v>
      </c>
      <c r="B7747" s="0" t="s">
        <v>1747</v>
      </c>
      <c r="C7747" s="0" t="s">
        <v>6861</v>
      </c>
      <c r="D7747" s="0" t="s">
        <v>876</v>
      </c>
      <c r="E7747" s="0" t="s">
        <v>6322</v>
      </c>
      <c r="F7747" s="7" t="n">
        <v>21039.59</v>
      </c>
      <c r="G7747" s="6" t="n">
        <v>481</v>
      </c>
      <c r="H7747" s="8" t="n">
        <v>597.7</v>
      </c>
      <c r="I7747" s="0" t="n">
        <v>1</v>
      </c>
      <c r="J7747" s="7" t="n">
        <f aca="false">IFERROR(F7747/G7747,"")</f>
        <v>43.7413513513514</v>
      </c>
      <c r="K7747" s="7" t="n">
        <f aca="false">IFERROR(F7747/H7747,"")</f>
        <v>35.2009201940773</v>
      </c>
      <c r="L7747" s="13" t="n">
        <f aca="false">L7746+F7747/$F$2*100</f>
        <v>98.7595184545736</v>
      </c>
    </row>
    <row r="7748" customFormat="false" ht="15" hidden="false" customHeight="false" outlineLevel="0" collapsed="false">
      <c r="A7748" s="0" t="s">
        <v>15560</v>
      </c>
      <c r="B7748" s="0" t="s">
        <v>15561</v>
      </c>
      <c r="C7748" s="0" t="s">
        <v>2063</v>
      </c>
      <c r="D7748" s="0" t="s">
        <v>123</v>
      </c>
      <c r="E7748" s="0" t="s">
        <v>2988</v>
      </c>
      <c r="F7748" s="7" t="n">
        <v>21020.66</v>
      </c>
      <c r="G7748" s="6" t="n">
        <v>172</v>
      </c>
      <c r="H7748" s="8" t="n">
        <v>397.8</v>
      </c>
      <c r="I7748" s="0" t="n">
        <v>1</v>
      </c>
      <c r="J7748" s="7" t="n">
        <f aca="false">IFERROR(F7748/G7748,"")</f>
        <v>122.213139534884</v>
      </c>
      <c r="K7748" s="7" t="n">
        <f aca="false">IFERROR(F7748/H7748,"")</f>
        <v>52.8422825540473</v>
      </c>
      <c r="L7748" s="13" t="n">
        <f aca="false">L7747+F7748/$F$2*100</f>
        <v>98.7602863450783</v>
      </c>
    </row>
    <row r="7749" customFormat="false" ht="15" hidden="false" customHeight="false" outlineLevel="0" collapsed="false">
      <c r="A7749" s="0" t="s">
        <v>15562</v>
      </c>
      <c r="B7749" s="0" t="s">
        <v>15563</v>
      </c>
      <c r="C7749" s="0" t="s">
        <v>55</v>
      </c>
      <c r="D7749" s="0" t="s">
        <v>80</v>
      </c>
      <c r="E7749" s="0" t="s">
        <v>1243</v>
      </c>
      <c r="F7749" s="7" t="n">
        <v>20992.73</v>
      </c>
      <c r="G7749" s="6" t="n">
        <v>755</v>
      </c>
      <c r="H7749" s="8" t="n">
        <v>941.3</v>
      </c>
      <c r="I7749" s="0" t="n">
        <v>1</v>
      </c>
      <c r="J7749" s="7" t="n">
        <f aca="false">IFERROR(F7749/G7749,"")</f>
        <v>27.804940397351</v>
      </c>
      <c r="K7749" s="7" t="n">
        <f aca="false">IFERROR(F7749/H7749,"")</f>
        <v>22.3018485073834</v>
      </c>
      <c r="L7749" s="13" t="n">
        <f aca="false">L7748+F7749/$F$2*100</f>
        <v>98.7610532152925</v>
      </c>
    </row>
    <row r="7750" customFormat="false" ht="15" hidden="false" customHeight="false" outlineLevel="0" collapsed="false">
      <c r="A7750" s="0" t="s">
        <v>15564</v>
      </c>
      <c r="B7750" s="0" t="s">
        <v>2760</v>
      </c>
      <c r="C7750" s="0" t="s">
        <v>348</v>
      </c>
      <c r="D7750" s="0" t="s">
        <v>52</v>
      </c>
      <c r="E7750" s="0" t="s">
        <v>149</v>
      </c>
      <c r="F7750" s="7" t="n">
        <v>20943.24</v>
      </c>
      <c r="G7750" s="6" t="n">
        <v>365</v>
      </c>
      <c r="H7750" s="8" t="n">
        <v>688.7</v>
      </c>
      <c r="I7750" s="0" t="n">
        <v>1</v>
      </c>
      <c r="J7750" s="7" t="n">
        <f aca="false">IFERROR(F7750/G7750,"")</f>
        <v>57.3787397260274</v>
      </c>
      <c r="K7750" s="7" t="n">
        <f aca="false">IFERROR(F7750/H7750,"")</f>
        <v>30.4098155945985</v>
      </c>
      <c r="L7750" s="13" t="n">
        <f aca="false">L7749+F7750/$F$2*100</f>
        <v>98.7618182776232</v>
      </c>
    </row>
    <row r="7751" customFormat="false" ht="15" hidden="false" customHeight="false" outlineLevel="0" collapsed="false">
      <c r="A7751" s="0" t="s">
        <v>15565</v>
      </c>
      <c r="B7751" s="0" t="s">
        <v>15566</v>
      </c>
      <c r="C7751" s="0" t="s">
        <v>174</v>
      </c>
      <c r="D7751" s="0" t="s">
        <v>101</v>
      </c>
      <c r="E7751" s="0" t="s">
        <v>557</v>
      </c>
      <c r="F7751" s="7" t="n">
        <v>20935.18</v>
      </c>
      <c r="G7751" s="6" t="n">
        <v>638</v>
      </c>
      <c r="H7751" s="8" t="n">
        <v>766.2</v>
      </c>
      <c r="I7751" s="0" t="n">
        <v>1</v>
      </c>
      <c r="J7751" s="7" t="n">
        <f aca="false">IFERROR(F7751/G7751,"")</f>
        <v>32.8137617554859</v>
      </c>
      <c r="K7751" s="7" t="n">
        <f aca="false">IFERROR(F7751/H7751,"")</f>
        <v>27.3233881493083</v>
      </c>
      <c r="L7751" s="13" t="n">
        <f aca="false">L7750+F7751/$F$2*100</f>
        <v>98.76258304552</v>
      </c>
    </row>
    <row r="7752" customFormat="false" ht="15" hidden="false" customHeight="false" outlineLevel="0" collapsed="false">
      <c r="A7752" s="0" t="s">
        <v>15567</v>
      </c>
      <c r="B7752" s="0" t="s">
        <v>1091</v>
      </c>
      <c r="C7752" s="0" t="s">
        <v>1222</v>
      </c>
      <c r="D7752" s="0" t="s">
        <v>57</v>
      </c>
      <c r="E7752" s="0" t="s">
        <v>269</v>
      </c>
      <c r="F7752" s="7" t="n">
        <v>20926.59</v>
      </c>
      <c r="G7752" s="6" t="n">
        <v>326</v>
      </c>
      <c r="H7752" s="8" t="n">
        <v>590.7</v>
      </c>
      <c r="I7752" s="0" t="n">
        <v>1</v>
      </c>
      <c r="J7752" s="7" t="n">
        <f aca="false">IFERROR(F7752/G7752,"")</f>
        <v>64.1919938650307</v>
      </c>
      <c r="K7752" s="7" t="n">
        <f aca="false">IFERROR(F7752/H7752,"")</f>
        <v>35.4267648552565</v>
      </c>
      <c r="L7752" s="13" t="n">
        <f aca="false">L7751+F7752/$F$2*100</f>
        <v>98.7633474996217</v>
      </c>
    </row>
    <row r="7753" customFormat="false" ht="15" hidden="false" customHeight="false" outlineLevel="0" collapsed="false">
      <c r="A7753" s="0" t="s">
        <v>15568</v>
      </c>
      <c r="B7753" s="0" t="s">
        <v>2330</v>
      </c>
      <c r="C7753" s="0" t="s">
        <v>10846</v>
      </c>
      <c r="D7753" s="0" t="s">
        <v>134</v>
      </c>
      <c r="E7753" s="0" t="s">
        <v>269</v>
      </c>
      <c r="F7753" s="7" t="n">
        <v>20912.71</v>
      </c>
      <c r="G7753" s="6" t="n">
        <v>27</v>
      </c>
      <c r="H7753" s="8" t="n">
        <v>52.3</v>
      </c>
      <c r="I7753" s="0" t="n">
        <v>1</v>
      </c>
      <c r="J7753" s="7" t="n">
        <f aca="false">IFERROR(F7753/G7753,"")</f>
        <v>774.544814814815</v>
      </c>
      <c r="K7753" s="7" t="n">
        <f aca="false">IFERROR(F7753/H7753,"")</f>
        <v>399.860611854685</v>
      </c>
      <c r="L7753" s="13" t="n">
        <f aca="false">L7752+F7753/$F$2*100</f>
        <v>98.7641114466831</v>
      </c>
    </row>
    <row r="7754" customFormat="false" ht="15" hidden="false" customHeight="false" outlineLevel="0" collapsed="false">
      <c r="A7754" s="0" t="s">
        <v>15569</v>
      </c>
      <c r="B7754" s="0" t="s">
        <v>15570</v>
      </c>
      <c r="C7754" s="0" t="s">
        <v>799</v>
      </c>
      <c r="D7754" s="0" t="s">
        <v>3914</v>
      </c>
      <c r="E7754" s="0" t="s">
        <v>112</v>
      </c>
      <c r="F7754" s="7" t="n">
        <v>20905.72</v>
      </c>
      <c r="G7754" s="6" t="n">
        <v>215</v>
      </c>
      <c r="H7754" s="8" t="n">
        <v>401.7</v>
      </c>
      <c r="I7754" s="0" t="n">
        <v>1</v>
      </c>
      <c r="J7754" s="7" t="n">
        <f aca="false">IFERROR(F7754/G7754,"")</f>
        <v>97.2359069767442</v>
      </c>
      <c r="K7754" s="7" t="n">
        <f aca="false">IFERROR(F7754/H7754,"")</f>
        <v>52.0431167537964</v>
      </c>
      <c r="L7754" s="13" t="n">
        <f aca="false">L7753+F7754/$F$2*100</f>
        <v>98.764875138398</v>
      </c>
    </row>
    <row r="7755" customFormat="false" ht="15" hidden="false" customHeight="false" outlineLevel="0" collapsed="false">
      <c r="A7755" s="0" t="s">
        <v>15571</v>
      </c>
      <c r="B7755" s="0" t="s">
        <v>15572</v>
      </c>
      <c r="C7755" s="0" t="s">
        <v>213</v>
      </c>
      <c r="D7755" s="0" t="s">
        <v>57</v>
      </c>
      <c r="E7755" s="0" t="s">
        <v>76</v>
      </c>
      <c r="F7755" s="7" t="n">
        <v>20888.59</v>
      </c>
      <c r="G7755" s="6" t="n">
        <v>77</v>
      </c>
      <c r="H7755" s="8" t="n">
        <v>86</v>
      </c>
      <c r="I7755" s="0" t="n">
        <v>1</v>
      </c>
      <c r="J7755" s="7" t="n">
        <f aca="false">IFERROR(F7755/G7755,"")</f>
        <v>271.28038961039</v>
      </c>
      <c r="K7755" s="7" t="n">
        <f aca="false">IFERROR(F7755/H7755,"")</f>
        <v>242.890581395349</v>
      </c>
      <c r="L7755" s="13" t="n">
        <f aca="false">L7754+F7755/$F$2*100</f>
        <v>98.7656382043492</v>
      </c>
    </row>
    <row r="7756" customFormat="false" ht="15" hidden="false" customHeight="false" outlineLevel="0" collapsed="false">
      <c r="A7756" s="0" t="s">
        <v>15573</v>
      </c>
      <c r="B7756" s="0" t="s">
        <v>84</v>
      </c>
      <c r="C7756" s="0" t="s">
        <v>5118</v>
      </c>
      <c r="D7756" s="0" t="s">
        <v>1140</v>
      </c>
      <c r="E7756" s="0" t="s">
        <v>81</v>
      </c>
      <c r="F7756" s="7" t="n">
        <v>20868.94</v>
      </c>
      <c r="G7756" s="6" t="n">
        <v>642</v>
      </c>
      <c r="H7756" s="8" t="n">
        <v>1764.1</v>
      </c>
      <c r="I7756" s="0" t="n">
        <v>1</v>
      </c>
      <c r="J7756" s="7" t="n">
        <f aca="false">IFERROR(F7756/G7756,"")</f>
        <v>32.5061370716511</v>
      </c>
      <c r="K7756" s="7" t="n">
        <f aca="false">IFERROR(F7756/H7756,"")</f>
        <v>11.8297942293521</v>
      </c>
      <c r="L7756" s="13" t="n">
        <f aca="false">L7755+F7756/$F$2*100</f>
        <v>98.7664005524805</v>
      </c>
    </row>
    <row r="7757" customFormat="false" ht="15" hidden="false" customHeight="false" outlineLevel="0" collapsed="false">
      <c r="A7757" s="0" t="s">
        <v>15574</v>
      </c>
      <c r="B7757" s="0" t="s">
        <v>15575</v>
      </c>
      <c r="C7757" s="0" t="s">
        <v>4673</v>
      </c>
      <c r="D7757" s="0" t="s">
        <v>876</v>
      </c>
      <c r="E7757" s="0" t="s">
        <v>76</v>
      </c>
      <c r="F7757" s="7" t="n">
        <v>20860.94</v>
      </c>
      <c r="G7757" s="6" t="n">
        <v>36</v>
      </c>
      <c r="H7757" s="8" t="n">
        <v>46.7</v>
      </c>
      <c r="I7757" s="0" t="n">
        <v>1</v>
      </c>
      <c r="J7757" s="7" t="n">
        <f aca="false">IFERROR(F7757/G7757,"")</f>
        <v>579.470555555556</v>
      </c>
      <c r="K7757" s="7" t="n">
        <f aca="false">IFERROR(F7757/H7757,"")</f>
        <v>446.701070663812</v>
      </c>
      <c r="L7757" s="13" t="n">
        <f aca="false">L7756+F7757/$F$2*100</f>
        <v>98.7671626083696</v>
      </c>
    </row>
    <row r="7758" customFormat="false" ht="15" hidden="false" customHeight="false" outlineLevel="0" collapsed="false">
      <c r="A7758" s="0" t="s">
        <v>15576</v>
      </c>
      <c r="B7758" s="0" t="s">
        <v>7699</v>
      </c>
      <c r="C7758" s="0" t="s">
        <v>1694</v>
      </c>
      <c r="D7758" s="0" t="s">
        <v>1710</v>
      </c>
      <c r="E7758" s="0" t="s">
        <v>81</v>
      </c>
      <c r="F7758" s="7" t="n">
        <v>20852.26</v>
      </c>
      <c r="G7758" s="6" t="n">
        <v>591</v>
      </c>
      <c r="H7758" s="8" t="n">
        <v>600</v>
      </c>
      <c r="I7758" s="0" t="n">
        <v>1</v>
      </c>
      <c r="J7758" s="7" t="n">
        <f aca="false">IFERROR(F7758/G7758,"")</f>
        <v>35.2830118443316</v>
      </c>
      <c r="K7758" s="7" t="n">
        <f aca="false">IFERROR(F7758/H7758,"")</f>
        <v>34.7537666666667</v>
      </c>
      <c r="L7758" s="13" t="n">
        <f aca="false">L7757+F7758/$F$2*100</f>
        <v>98.7679243471758</v>
      </c>
    </row>
    <row r="7759" customFormat="false" ht="15" hidden="false" customHeight="false" outlineLevel="0" collapsed="false">
      <c r="A7759" s="0" t="s">
        <v>15577</v>
      </c>
      <c r="B7759" s="0" t="s">
        <v>15578</v>
      </c>
      <c r="C7759" s="0" t="s">
        <v>7708</v>
      </c>
      <c r="D7759" s="0" t="s">
        <v>2760</v>
      </c>
      <c r="E7759" s="0" t="s">
        <v>269</v>
      </c>
      <c r="F7759" s="7" t="n">
        <v>20850.83</v>
      </c>
      <c r="G7759" s="6" t="n">
        <v>165</v>
      </c>
      <c r="H7759" s="8" t="n">
        <v>165</v>
      </c>
      <c r="I7759" s="0" t="n">
        <v>1</v>
      </c>
      <c r="J7759" s="7" t="n">
        <f aca="false">IFERROR(F7759/G7759,"")</f>
        <v>126.368666666667</v>
      </c>
      <c r="K7759" s="7" t="n">
        <f aca="false">IFERROR(F7759/H7759,"")</f>
        <v>126.368666666667</v>
      </c>
      <c r="L7759" s="13" t="n">
        <f aca="false">L7758+F7759/$F$2*100</f>
        <v>98.7686860337438</v>
      </c>
    </row>
    <row r="7760" customFormat="false" ht="15" hidden="false" customHeight="false" outlineLevel="0" collapsed="false">
      <c r="A7760" s="0" t="s">
        <v>15579</v>
      </c>
      <c r="B7760" s="0" t="s">
        <v>15580</v>
      </c>
      <c r="C7760" s="0" t="s">
        <v>1371</v>
      </c>
      <c r="D7760" s="0" t="s">
        <v>251</v>
      </c>
      <c r="E7760" s="0" t="s">
        <v>116</v>
      </c>
      <c r="F7760" s="7" t="n">
        <v>20849.58</v>
      </c>
      <c r="G7760" s="6" t="n">
        <v>314</v>
      </c>
      <c r="H7760" s="8" t="n">
        <v>437.1</v>
      </c>
      <c r="I7760" s="0" t="n">
        <v>1</v>
      </c>
      <c r="J7760" s="7" t="n">
        <f aca="false">IFERROR(F7760/G7760,"")</f>
        <v>66.3999363057325</v>
      </c>
      <c r="K7760" s="7" t="n">
        <f aca="false">IFERROR(F7760/H7760,"")</f>
        <v>47.6997940974605</v>
      </c>
      <c r="L7760" s="13" t="n">
        <f aca="false">L7759+F7760/$F$2*100</f>
        <v>98.769447674649</v>
      </c>
    </row>
    <row r="7761" customFormat="false" ht="15" hidden="false" customHeight="false" outlineLevel="0" collapsed="false">
      <c r="A7761" s="0" t="s">
        <v>15581</v>
      </c>
      <c r="B7761" s="0" t="s">
        <v>8834</v>
      </c>
      <c r="C7761" s="0" t="s">
        <v>13322</v>
      </c>
      <c r="D7761" s="0" t="s">
        <v>552</v>
      </c>
      <c r="E7761" s="0" t="s">
        <v>269</v>
      </c>
      <c r="F7761" s="7" t="n">
        <v>20846.59</v>
      </c>
      <c r="G7761" s="6" t="n">
        <v>73</v>
      </c>
      <c r="H7761" s="8" t="n">
        <v>81</v>
      </c>
      <c r="I7761" s="0" t="n">
        <v>1</v>
      </c>
      <c r="J7761" s="7" t="n">
        <f aca="false">IFERROR(F7761/G7761,"")</f>
        <v>285.569726027397</v>
      </c>
      <c r="K7761" s="7" t="n">
        <f aca="false">IFERROR(F7761/H7761,"")</f>
        <v>257.365308641975</v>
      </c>
      <c r="L7761" s="13" t="n">
        <f aca="false">L7760+F7761/$F$2*100</f>
        <v>98.7702092063286</v>
      </c>
    </row>
    <row r="7762" customFormat="false" ht="15" hidden="false" customHeight="false" outlineLevel="0" collapsed="false">
      <c r="A7762" s="0" t="s">
        <v>15582</v>
      </c>
      <c r="B7762" s="0" t="s">
        <v>6106</v>
      </c>
      <c r="C7762" s="0" t="s">
        <v>967</v>
      </c>
      <c r="D7762" s="0" t="s">
        <v>89</v>
      </c>
      <c r="E7762" s="0" t="s">
        <v>112</v>
      </c>
      <c r="F7762" s="7" t="n">
        <v>20845.84</v>
      </c>
      <c r="G7762" s="6" t="n">
        <v>185</v>
      </c>
      <c r="H7762" s="8" t="n">
        <v>408.5</v>
      </c>
      <c r="I7762" s="0" t="n">
        <v>1</v>
      </c>
      <c r="J7762" s="7" t="n">
        <f aca="false">IFERROR(F7762/G7762,"")</f>
        <v>112.680216216216</v>
      </c>
      <c r="K7762" s="7" t="n">
        <f aca="false">IFERROR(F7762/H7762,"")</f>
        <v>51.0302080783354</v>
      </c>
      <c r="L7762" s="13" t="n">
        <f aca="false">L7761+F7762/$F$2*100</f>
        <v>98.7709707106105</v>
      </c>
    </row>
    <row r="7763" customFormat="false" ht="15" hidden="false" customHeight="false" outlineLevel="0" collapsed="false">
      <c r="A7763" s="0" t="s">
        <v>15583</v>
      </c>
      <c r="B7763" s="0" t="s">
        <v>15584</v>
      </c>
      <c r="C7763" s="0" t="s">
        <v>819</v>
      </c>
      <c r="D7763" s="0" t="s">
        <v>57</v>
      </c>
      <c r="E7763" s="0" t="s">
        <v>509</v>
      </c>
      <c r="F7763" s="7" t="n">
        <v>20834.67</v>
      </c>
      <c r="G7763" s="6" t="n">
        <v>182</v>
      </c>
      <c r="H7763" s="8" t="n">
        <v>324.2</v>
      </c>
      <c r="I7763" s="0" t="n">
        <v>1</v>
      </c>
      <c r="J7763" s="7" t="n">
        <f aca="false">IFERROR(F7763/G7763,"")</f>
        <v>114.476208791209</v>
      </c>
      <c r="K7763" s="7" t="n">
        <f aca="false">IFERROR(F7763/H7763,"")</f>
        <v>64.2648673658236</v>
      </c>
      <c r="L7763" s="13" t="n">
        <f aca="false">L7762+F7763/$F$2*100</f>
        <v>98.7717318068493</v>
      </c>
    </row>
    <row r="7764" customFormat="false" ht="15" hidden="false" customHeight="false" outlineLevel="0" collapsed="false">
      <c r="A7764" s="0" t="s">
        <v>15585</v>
      </c>
      <c r="B7764" s="0" t="s">
        <v>15586</v>
      </c>
      <c r="C7764" s="0" t="s">
        <v>7826</v>
      </c>
      <c r="D7764" s="0" t="s">
        <v>123</v>
      </c>
      <c r="E7764" s="0" t="s">
        <v>81</v>
      </c>
      <c r="F7764" s="7" t="n">
        <v>20830.49</v>
      </c>
      <c r="G7764" s="6" t="n">
        <v>1148</v>
      </c>
      <c r="H7764" s="8" t="n">
        <v>2937.2</v>
      </c>
      <c r="I7764" s="0" t="n">
        <v>1</v>
      </c>
      <c r="J7764" s="7" t="n">
        <f aca="false">IFERROR(F7764/G7764,"")</f>
        <v>18.1450261324042</v>
      </c>
      <c r="K7764" s="7" t="n">
        <f aca="false">IFERROR(F7764/H7764,"")</f>
        <v>7.09195492305597</v>
      </c>
      <c r="L7764" s="13" t="n">
        <f aca="false">L7763+F7764/$F$2*100</f>
        <v>98.7724927503915</v>
      </c>
    </row>
    <row r="7765" customFormat="false" ht="15" hidden="false" customHeight="false" outlineLevel="0" collapsed="false">
      <c r="A7765" s="0" t="s">
        <v>15587</v>
      </c>
      <c r="B7765" s="0" t="s">
        <v>15588</v>
      </c>
      <c r="C7765" s="0" t="s">
        <v>4018</v>
      </c>
      <c r="D7765" s="0" t="s">
        <v>123</v>
      </c>
      <c r="E7765" s="0" t="s">
        <v>269</v>
      </c>
      <c r="F7765" s="7" t="n">
        <v>20830.11</v>
      </c>
      <c r="G7765" s="6" t="n">
        <v>162</v>
      </c>
      <c r="H7765" s="8" t="n">
        <v>208.8</v>
      </c>
      <c r="I7765" s="0" t="n">
        <v>1</v>
      </c>
      <c r="J7765" s="7" t="n">
        <f aca="false">IFERROR(F7765/G7765,"")</f>
        <v>128.580925925926</v>
      </c>
      <c r="K7765" s="7" t="n">
        <f aca="false">IFERROR(F7765/H7765,"")</f>
        <v>99.7610632183908</v>
      </c>
      <c r="L7765" s="13" t="n">
        <f aca="false">L7764+F7765/$F$2*100</f>
        <v>98.7732536800522</v>
      </c>
    </row>
    <row r="7766" customFormat="false" ht="15" hidden="false" customHeight="false" outlineLevel="0" collapsed="false">
      <c r="A7766" s="0" t="s">
        <v>15589</v>
      </c>
      <c r="B7766" s="0" t="s">
        <v>15590</v>
      </c>
      <c r="C7766" s="0" t="s">
        <v>6618</v>
      </c>
      <c r="D7766" s="0" t="s">
        <v>57</v>
      </c>
      <c r="E7766" s="0" t="s">
        <v>509</v>
      </c>
      <c r="F7766" s="7" t="n">
        <v>20812.79</v>
      </c>
      <c r="G7766" s="6" t="n">
        <v>143</v>
      </c>
      <c r="H7766" s="8" t="n">
        <v>231.8</v>
      </c>
      <c r="I7766" s="0" t="n">
        <v>1</v>
      </c>
      <c r="J7766" s="7" t="n">
        <f aca="false">IFERROR(F7766/G7766,"")</f>
        <v>145.543986013986</v>
      </c>
      <c r="K7766" s="7" t="n">
        <f aca="false">IFERROR(F7766/H7766,"")</f>
        <v>89.7877049180328</v>
      </c>
      <c r="L7766" s="13" t="n">
        <f aca="false">L7765+F7766/$F$2*100</f>
        <v>98.7740139770085</v>
      </c>
    </row>
    <row r="7767" customFormat="false" ht="15" hidden="false" customHeight="false" outlineLevel="0" collapsed="false">
      <c r="A7767" s="0" t="s">
        <v>15591</v>
      </c>
      <c r="B7767" s="0" t="s">
        <v>3573</v>
      </c>
      <c r="C7767" s="0" t="s">
        <v>15592</v>
      </c>
      <c r="D7767" s="0" t="s">
        <v>57</v>
      </c>
      <c r="E7767" s="0" t="s">
        <v>81</v>
      </c>
      <c r="F7767" s="7" t="n">
        <v>20806.1</v>
      </c>
      <c r="G7767" s="6" t="n">
        <v>303</v>
      </c>
      <c r="H7767" s="8" t="n">
        <v>727.1</v>
      </c>
      <c r="I7767" s="0" t="n">
        <v>1</v>
      </c>
      <c r="J7767" s="7" t="n">
        <f aca="false">IFERROR(F7767/G7767,"")</f>
        <v>68.66699669967</v>
      </c>
      <c r="K7767" s="7" t="n">
        <f aca="false">IFERROR(F7767/H7767,"")</f>
        <v>28.6151836061065</v>
      </c>
      <c r="L7767" s="13" t="n">
        <f aca="false">L7766+F7767/$F$2*100</f>
        <v>98.7747740295772</v>
      </c>
    </row>
    <row r="7768" customFormat="false" ht="15" hidden="false" customHeight="false" outlineLevel="0" collapsed="false">
      <c r="A7768" s="0" t="s">
        <v>15593</v>
      </c>
      <c r="B7768" s="0" t="s">
        <v>2455</v>
      </c>
      <c r="C7768" s="0" t="s">
        <v>840</v>
      </c>
      <c r="D7768" s="0" t="s">
        <v>62</v>
      </c>
      <c r="E7768" s="0" t="s">
        <v>116</v>
      </c>
      <c r="F7768" s="7" t="n">
        <v>20804.62</v>
      </c>
      <c r="G7768" s="6" t="n">
        <v>572</v>
      </c>
      <c r="H7768" s="8" t="n">
        <v>573</v>
      </c>
      <c r="I7768" s="0" t="n">
        <v>1</v>
      </c>
      <c r="J7768" s="7" t="n">
        <f aca="false">IFERROR(F7768/G7768,"")</f>
        <v>36.3717132867133</v>
      </c>
      <c r="K7768" s="7" t="n">
        <f aca="false">IFERROR(F7768/H7768,"")</f>
        <v>36.3082373472949</v>
      </c>
      <c r="L7768" s="13" t="n">
        <f aca="false">L7767+F7768/$F$2*100</f>
        <v>98.7755340280812</v>
      </c>
    </row>
    <row r="7769" customFormat="false" ht="15" hidden="false" customHeight="false" outlineLevel="0" collapsed="false">
      <c r="A7769" s="0" t="s">
        <v>15594</v>
      </c>
      <c r="B7769" s="0" t="s">
        <v>15595</v>
      </c>
      <c r="C7769" s="0" t="s">
        <v>15596</v>
      </c>
      <c r="D7769" s="0" t="s">
        <v>101</v>
      </c>
      <c r="E7769" s="0" t="s">
        <v>116</v>
      </c>
      <c r="F7769" s="7" t="n">
        <v>20796.61</v>
      </c>
      <c r="G7769" s="6" t="n">
        <v>97</v>
      </c>
      <c r="H7769" s="8" t="n">
        <v>180</v>
      </c>
      <c r="I7769" s="0" t="n">
        <v>1</v>
      </c>
      <c r="J7769" s="7" t="n">
        <f aca="false">IFERROR(F7769/G7769,"")</f>
        <v>214.398041237113</v>
      </c>
      <c r="K7769" s="7" t="n">
        <f aca="false">IFERROR(F7769/H7769,"")</f>
        <v>115.536722222222</v>
      </c>
      <c r="L7769" s="13" t="n">
        <f aca="false">L7768+F7769/$F$2*100</f>
        <v>98.7762937339777</v>
      </c>
    </row>
    <row r="7770" customFormat="false" ht="15" hidden="false" customHeight="false" outlineLevel="0" collapsed="false">
      <c r="A7770" s="0" t="s">
        <v>15597</v>
      </c>
      <c r="B7770" s="0" t="s">
        <v>15598</v>
      </c>
      <c r="C7770" s="0" t="s">
        <v>1573</v>
      </c>
      <c r="D7770" s="0" t="s">
        <v>52</v>
      </c>
      <c r="E7770" s="0" t="s">
        <v>112</v>
      </c>
      <c r="F7770" s="7" t="n">
        <v>20794.81</v>
      </c>
      <c r="G7770" s="6" t="n">
        <v>89</v>
      </c>
      <c r="H7770" s="8" t="n">
        <v>163</v>
      </c>
      <c r="I7770" s="0" t="n">
        <v>1</v>
      </c>
      <c r="J7770" s="7" t="n">
        <f aca="false">IFERROR(F7770/G7770,"")</f>
        <v>233.649550561798</v>
      </c>
      <c r="K7770" s="7" t="n">
        <f aca="false">IFERROR(F7770/H7770,"")</f>
        <v>127.575521472393</v>
      </c>
      <c r="L7770" s="13" t="n">
        <f aca="false">L7769+F7770/$F$2*100</f>
        <v>98.7770533741196</v>
      </c>
    </row>
    <row r="7771" customFormat="false" ht="15" hidden="false" customHeight="false" outlineLevel="0" collapsed="false">
      <c r="A7771" s="0" t="s">
        <v>15599</v>
      </c>
      <c r="B7771" s="0" t="s">
        <v>15600</v>
      </c>
      <c r="C7771" s="0" t="s">
        <v>2278</v>
      </c>
      <c r="D7771" s="0" t="s">
        <v>182</v>
      </c>
      <c r="E7771" s="0" t="s">
        <v>116</v>
      </c>
      <c r="F7771" s="7" t="n">
        <v>20776.65</v>
      </c>
      <c r="G7771" s="6" t="n">
        <v>117</v>
      </c>
      <c r="H7771" s="8" t="n">
        <v>131.5</v>
      </c>
      <c r="I7771" s="0" t="n">
        <v>1</v>
      </c>
      <c r="J7771" s="7" t="n">
        <f aca="false">IFERROR(F7771/G7771,"")</f>
        <v>177.578205128205</v>
      </c>
      <c r="K7771" s="7" t="n">
        <f aca="false">IFERROR(F7771/H7771,"")</f>
        <v>157.997338403042</v>
      </c>
      <c r="L7771" s="13" t="n">
        <f aca="false">L7770+F7771/$F$2*100</f>
        <v>98.7778123508718</v>
      </c>
    </row>
    <row r="7772" customFormat="false" ht="15" hidden="false" customHeight="false" outlineLevel="0" collapsed="false">
      <c r="A7772" s="0" t="s">
        <v>15601</v>
      </c>
      <c r="B7772" s="0" t="s">
        <v>2475</v>
      </c>
      <c r="C7772" s="0" t="s">
        <v>1024</v>
      </c>
      <c r="D7772" s="0" t="s">
        <v>3372</v>
      </c>
      <c r="E7772" s="0" t="s">
        <v>2988</v>
      </c>
      <c r="F7772" s="7" t="n">
        <v>20743.84</v>
      </c>
      <c r="G7772" s="6" t="n">
        <v>375</v>
      </c>
      <c r="H7772" s="8" t="n">
        <v>820.1</v>
      </c>
      <c r="I7772" s="0" t="n">
        <v>1</v>
      </c>
      <c r="J7772" s="7" t="n">
        <f aca="false">IFERROR(F7772/G7772,"")</f>
        <v>55.3169066666667</v>
      </c>
      <c r="K7772" s="7" t="n">
        <f aca="false">IFERROR(F7772/H7772,"")</f>
        <v>25.2942811852213</v>
      </c>
      <c r="L7772" s="13" t="n">
        <f aca="false">L7771+F7772/$F$2*100</f>
        <v>98.7785701290656</v>
      </c>
    </row>
    <row r="7773" customFormat="false" ht="15" hidden="false" customHeight="false" outlineLevel="0" collapsed="false">
      <c r="A7773" s="0" t="s">
        <v>15602</v>
      </c>
      <c r="B7773" s="0" t="s">
        <v>5563</v>
      </c>
      <c r="C7773" s="0" t="s">
        <v>6472</v>
      </c>
      <c r="D7773" s="0" t="s">
        <v>52</v>
      </c>
      <c r="E7773" s="0" t="s">
        <v>4424</v>
      </c>
      <c r="F7773" s="7" t="n">
        <v>20740.76</v>
      </c>
      <c r="G7773" s="6" t="n">
        <v>792</v>
      </c>
      <c r="H7773" s="8" t="n">
        <v>818.7</v>
      </c>
      <c r="I7773" s="0" t="n">
        <v>1</v>
      </c>
      <c r="J7773" s="7" t="n">
        <f aca="false">IFERROR(F7773/G7773,"")</f>
        <v>26.1878282828283</v>
      </c>
      <c r="K7773" s="7" t="n">
        <f aca="false">IFERROR(F7773/H7773,"")</f>
        <v>25.333773054843</v>
      </c>
      <c r="L7773" s="13" t="n">
        <f aca="false">L7772+F7773/$F$2*100</f>
        <v>98.7793277947461</v>
      </c>
    </row>
    <row r="7774" customFormat="false" ht="15" hidden="false" customHeight="false" outlineLevel="0" collapsed="false">
      <c r="A7774" s="0" t="s">
        <v>15603</v>
      </c>
      <c r="B7774" s="0" t="s">
        <v>15604</v>
      </c>
      <c r="C7774" s="0" t="s">
        <v>1058</v>
      </c>
      <c r="D7774" s="0" t="s">
        <v>2771</v>
      </c>
      <c r="E7774" s="0" t="s">
        <v>81</v>
      </c>
      <c r="F7774" s="7" t="n">
        <v>20739.58</v>
      </c>
      <c r="G7774" s="6" t="n">
        <v>50</v>
      </c>
      <c r="H7774" s="8" t="n">
        <v>100.8</v>
      </c>
      <c r="I7774" s="0" t="n">
        <v>1</v>
      </c>
      <c r="J7774" s="7" t="n">
        <f aca="false">IFERROR(F7774/G7774,"")</f>
        <v>414.7916</v>
      </c>
      <c r="K7774" s="7" t="n">
        <f aca="false">IFERROR(F7774/H7774,"")</f>
        <v>205.749801587302</v>
      </c>
      <c r="L7774" s="13" t="n">
        <f aca="false">L7773+F7774/$F$2*100</f>
        <v>98.780085417321</v>
      </c>
    </row>
    <row r="7775" customFormat="false" ht="15" hidden="false" customHeight="false" outlineLevel="0" collapsed="false">
      <c r="A7775" s="0" t="s">
        <v>15605</v>
      </c>
      <c r="B7775" s="0" t="s">
        <v>8012</v>
      </c>
      <c r="C7775" s="0" t="s">
        <v>574</v>
      </c>
      <c r="D7775" s="0" t="s">
        <v>148</v>
      </c>
      <c r="E7775" s="0" t="s">
        <v>2194</v>
      </c>
      <c r="F7775" s="7" t="n">
        <v>20739.09</v>
      </c>
      <c r="G7775" s="6" t="n">
        <v>225</v>
      </c>
      <c r="H7775" s="8" t="n">
        <v>442.4</v>
      </c>
      <c r="I7775" s="0" t="n">
        <v>1</v>
      </c>
      <c r="J7775" s="7" t="n">
        <f aca="false">IFERROR(F7775/G7775,"")</f>
        <v>92.1737333333333</v>
      </c>
      <c r="K7775" s="7" t="n">
        <f aca="false">IFERROR(F7775/H7775,"")</f>
        <v>46.8785940325497</v>
      </c>
      <c r="L7775" s="13" t="n">
        <f aca="false">L7774+F7775/$F$2*100</f>
        <v>98.7808430219959</v>
      </c>
    </row>
    <row r="7776" customFormat="false" ht="15" hidden="false" customHeight="false" outlineLevel="0" collapsed="false">
      <c r="A7776" s="0" t="s">
        <v>15606</v>
      </c>
      <c r="B7776" s="0" t="s">
        <v>15607</v>
      </c>
      <c r="C7776" s="0" t="s">
        <v>15608</v>
      </c>
      <c r="D7776" s="0" t="s">
        <v>3914</v>
      </c>
      <c r="E7776" s="0" t="s">
        <v>112</v>
      </c>
      <c r="F7776" s="7" t="n">
        <v>20732.53</v>
      </c>
      <c r="G7776" s="6" t="n">
        <v>22</v>
      </c>
      <c r="H7776" s="8" t="n">
        <v>37.3</v>
      </c>
      <c r="I7776" s="0" t="n">
        <v>1</v>
      </c>
      <c r="J7776" s="7" t="n">
        <f aca="false">IFERROR(F7776/G7776,"")</f>
        <v>942.387727272727</v>
      </c>
      <c r="K7776" s="7" t="n">
        <f aca="false">IFERROR(F7776/H7776,"")</f>
        <v>555.831903485255</v>
      </c>
      <c r="L7776" s="13" t="n">
        <f aca="false">L7775+F7776/$F$2*100</f>
        <v>98.7816003870323</v>
      </c>
    </row>
    <row r="7777" customFormat="false" ht="15" hidden="false" customHeight="false" outlineLevel="0" collapsed="false">
      <c r="A7777" s="0" t="s">
        <v>15609</v>
      </c>
      <c r="B7777" s="0" t="s">
        <v>8232</v>
      </c>
      <c r="C7777" s="0" t="s">
        <v>760</v>
      </c>
      <c r="D7777" s="0" t="s">
        <v>15610</v>
      </c>
      <c r="E7777" s="0" t="s">
        <v>2038</v>
      </c>
      <c r="F7777" s="7" t="n">
        <v>20724.78</v>
      </c>
      <c r="G7777" s="6" t="n">
        <v>102</v>
      </c>
      <c r="H7777" s="8" t="n">
        <v>102</v>
      </c>
      <c r="I7777" s="0" t="n">
        <v>1</v>
      </c>
      <c r="J7777" s="7" t="n">
        <f aca="false">IFERROR(F7777/G7777,"")</f>
        <v>203.184117647059</v>
      </c>
      <c r="K7777" s="7" t="n">
        <f aca="false">IFERROR(F7777/H7777,"")</f>
        <v>203.184117647059</v>
      </c>
      <c r="L7777" s="13" t="n">
        <f aca="false">L7776+F7777/$F$2*100</f>
        <v>98.7823574689591</v>
      </c>
    </row>
    <row r="7778" customFormat="false" ht="15" hidden="false" customHeight="false" outlineLevel="0" collapsed="false">
      <c r="A7778" s="0" t="s">
        <v>15611</v>
      </c>
      <c r="B7778" s="0" t="s">
        <v>15612</v>
      </c>
      <c r="C7778" s="0" t="s">
        <v>15613</v>
      </c>
      <c r="D7778" s="0" t="s">
        <v>148</v>
      </c>
      <c r="E7778" s="0" t="s">
        <v>186</v>
      </c>
      <c r="F7778" s="7" t="n">
        <v>20715.76</v>
      </c>
      <c r="G7778" s="6" t="n">
        <v>46</v>
      </c>
      <c r="H7778" s="8" t="n">
        <v>70.3</v>
      </c>
      <c r="I7778" s="0" t="n">
        <v>1</v>
      </c>
      <c r="J7778" s="7" t="n">
        <f aca="false">IFERROR(F7778/G7778,"")</f>
        <v>450.342608695652</v>
      </c>
      <c r="K7778" s="7" t="n">
        <f aca="false">IFERROR(F7778/H7778,"")</f>
        <v>294.67652916074</v>
      </c>
      <c r="L7778" s="13" t="n">
        <f aca="false">L7777+F7778/$F$2*100</f>
        <v>98.7831142213828</v>
      </c>
    </row>
    <row r="7779" customFormat="false" ht="15" hidden="false" customHeight="false" outlineLevel="0" collapsed="false">
      <c r="A7779" s="0" t="s">
        <v>15614</v>
      </c>
      <c r="B7779" s="0" t="s">
        <v>15615</v>
      </c>
      <c r="C7779" s="0" t="s">
        <v>15616</v>
      </c>
      <c r="D7779" s="0" t="s">
        <v>127</v>
      </c>
      <c r="E7779" s="0" t="s">
        <v>269</v>
      </c>
      <c r="F7779" s="7" t="n">
        <v>20693.54</v>
      </c>
      <c r="G7779" s="6" t="n">
        <v>37</v>
      </c>
      <c r="H7779" s="8" t="n">
        <v>41</v>
      </c>
      <c r="I7779" s="0" t="n">
        <v>1</v>
      </c>
      <c r="J7779" s="7" t="n">
        <f aca="false">IFERROR(F7779/G7779,"")</f>
        <v>559.284864864865</v>
      </c>
      <c r="K7779" s="7" t="n">
        <f aca="false">IFERROR(F7779/H7779,"")</f>
        <v>504.720487804878</v>
      </c>
      <c r="L7779" s="13" t="n">
        <f aca="false">L7778+F7779/$F$2*100</f>
        <v>98.7838701621037</v>
      </c>
    </row>
    <row r="7780" customFormat="false" ht="15" hidden="false" customHeight="false" outlineLevel="0" collapsed="false">
      <c r="A7780" s="0" t="s">
        <v>15617</v>
      </c>
      <c r="B7780" s="0" t="s">
        <v>50</v>
      </c>
      <c r="C7780" s="0" t="s">
        <v>543</v>
      </c>
      <c r="D7780" s="0" t="s">
        <v>148</v>
      </c>
      <c r="E7780" s="0" t="s">
        <v>912</v>
      </c>
      <c r="F7780" s="7" t="n">
        <v>20689.55</v>
      </c>
      <c r="G7780" s="6" t="n">
        <v>596</v>
      </c>
      <c r="H7780" s="8" t="n">
        <v>1353.2</v>
      </c>
      <c r="I7780" s="0" t="n">
        <v>1</v>
      </c>
      <c r="J7780" s="7" t="n">
        <f aca="false">IFERROR(F7780/G7780,"")</f>
        <v>34.7140100671141</v>
      </c>
      <c r="K7780" s="7" t="n">
        <f aca="false">IFERROR(F7780/H7780,"")</f>
        <v>15.2893511676027</v>
      </c>
      <c r="L7780" s="13" t="n">
        <f aca="false">L7779+F7780/$F$2*100</f>
        <v>98.7846259570688</v>
      </c>
    </row>
    <row r="7781" customFormat="false" ht="15" hidden="false" customHeight="false" outlineLevel="0" collapsed="false">
      <c r="A7781" s="0" t="s">
        <v>15618</v>
      </c>
      <c r="B7781" s="0" t="s">
        <v>15619</v>
      </c>
      <c r="C7781" s="0" t="s">
        <v>424</v>
      </c>
      <c r="D7781" s="0" t="s">
        <v>164</v>
      </c>
      <c r="E7781" s="0" t="s">
        <v>112</v>
      </c>
      <c r="F7781" s="7" t="n">
        <v>20680.98</v>
      </c>
      <c r="G7781" s="6" t="n">
        <v>292</v>
      </c>
      <c r="H7781" s="8" t="n">
        <v>599.8</v>
      </c>
      <c r="I7781" s="0" t="n">
        <v>1</v>
      </c>
      <c r="J7781" s="7" t="n">
        <f aca="false">IFERROR(F7781/G7781,"")</f>
        <v>70.8252739726027</v>
      </c>
      <c r="K7781" s="7" t="n">
        <f aca="false">IFERROR(F7781/H7781,"")</f>
        <v>34.4797932644215</v>
      </c>
      <c r="L7781" s="13" t="n">
        <f aca="false">L7780+F7781/$F$2*100</f>
        <v>98.7853814389695</v>
      </c>
    </row>
    <row r="7782" customFormat="false" ht="15" hidden="false" customHeight="false" outlineLevel="0" collapsed="false">
      <c r="A7782" s="0" t="s">
        <v>15620</v>
      </c>
      <c r="B7782" s="0" t="s">
        <v>15621</v>
      </c>
      <c r="C7782" s="0" t="s">
        <v>2378</v>
      </c>
      <c r="D7782" s="0" t="s">
        <v>123</v>
      </c>
      <c r="E7782" s="0" t="s">
        <v>269</v>
      </c>
      <c r="F7782" s="7" t="n">
        <v>20662.72</v>
      </c>
      <c r="G7782" s="6" t="n">
        <v>507</v>
      </c>
      <c r="H7782" s="8" t="n">
        <v>1329.9</v>
      </c>
      <c r="I7782" s="0" t="n">
        <v>1</v>
      </c>
      <c r="J7782" s="7" t="n">
        <f aca="false">IFERROR(F7782/G7782,"")</f>
        <v>40.7548717948718</v>
      </c>
      <c r="K7782" s="7" t="n">
        <f aca="false">IFERROR(F7782/H7782,"")</f>
        <v>15.5370478983382</v>
      </c>
      <c r="L7782" s="13" t="n">
        <f aca="false">L7781+F7782/$F$2*100</f>
        <v>98.7861362538273</v>
      </c>
    </row>
    <row r="7783" customFormat="false" ht="15" hidden="false" customHeight="false" outlineLevel="0" collapsed="false">
      <c r="A7783" s="0" t="s">
        <v>15622</v>
      </c>
      <c r="B7783" s="0" t="s">
        <v>3147</v>
      </c>
      <c r="C7783" s="0" t="s">
        <v>210</v>
      </c>
      <c r="D7783" s="0" t="s">
        <v>2312</v>
      </c>
      <c r="E7783" s="0" t="s">
        <v>186</v>
      </c>
      <c r="F7783" s="7" t="n">
        <v>20632.55</v>
      </c>
      <c r="G7783" s="6" t="n">
        <v>509</v>
      </c>
      <c r="H7783" s="8" t="n">
        <v>869.4</v>
      </c>
      <c r="I7783" s="0" t="n">
        <v>1</v>
      </c>
      <c r="J7783" s="7" t="n">
        <f aca="false">IFERROR(F7783/G7783,"")</f>
        <v>40.5354616895874</v>
      </c>
      <c r="K7783" s="7" t="n">
        <f aca="false">IFERROR(F7783/H7783,"")</f>
        <v>23.7319415688981</v>
      </c>
      <c r="L7783" s="13" t="n">
        <f aca="false">L7782+F7783/$F$2*100</f>
        <v>98.7868899665668</v>
      </c>
    </row>
    <row r="7784" customFormat="false" ht="15" hidden="false" customHeight="false" outlineLevel="0" collapsed="false">
      <c r="A7784" s="0" t="s">
        <v>15623</v>
      </c>
      <c r="B7784" s="0" t="s">
        <v>12961</v>
      </c>
      <c r="C7784" s="0" t="s">
        <v>1183</v>
      </c>
      <c r="D7784" s="0" t="s">
        <v>6155</v>
      </c>
      <c r="E7784" s="0" t="s">
        <v>269</v>
      </c>
      <c r="F7784" s="7" t="n">
        <v>20628.51</v>
      </c>
      <c r="G7784" s="6" t="n">
        <v>148</v>
      </c>
      <c r="H7784" s="8" t="n">
        <v>150</v>
      </c>
      <c r="I7784" s="0" t="n">
        <v>1</v>
      </c>
      <c r="J7784" s="7" t="n">
        <f aca="false">IFERROR(F7784/G7784,"")</f>
        <v>139.381824324324</v>
      </c>
      <c r="K7784" s="7" t="n">
        <f aca="false">IFERROR(F7784/H7784,"")</f>
        <v>137.5234</v>
      </c>
      <c r="L7784" s="13" t="n">
        <f aca="false">L7783+F7784/$F$2*100</f>
        <v>98.7876435317239</v>
      </c>
    </row>
    <row r="7785" customFormat="false" ht="15" hidden="false" customHeight="false" outlineLevel="0" collapsed="false">
      <c r="A7785" s="0" t="s">
        <v>15624</v>
      </c>
      <c r="B7785" s="0" t="s">
        <v>15625</v>
      </c>
      <c r="C7785" s="0" t="s">
        <v>564</v>
      </c>
      <c r="D7785" s="0" t="s">
        <v>32</v>
      </c>
      <c r="E7785" s="0" t="s">
        <v>269</v>
      </c>
      <c r="F7785" s="7" t="n">
        <v>20612.07</v>
      </c>
      <c r="G7785" s="6" t="n">
        <v>578</v>
      </c>
      <c r="H7785" s="8" t="n">
        <v>1474</v>
      </c>
      <c r="I7785" s="0" t="n">
        <v>1</v>
      </c>
      <c r="J7785" s="7" t="n">
        <f aca="false">IFERROR(F7785/G7785,"")</f>
        <v>35.6610207612457</v>
      </c>
      <c r="K7785" s="7" t="n">
        <f aca="false">IFERROR(F7785/H7785,"")</f>
        <v>13.9837652645862</v>
      </c>
      <c r="L7785" s="13" t="n">
        <f aca="false">L7784+F7785/$F$2*100</f>
        <v>98.7883964963232</v>
      </c>
    </row>
    <row r="7786" customFormat="false" ht="15" hidden="false" customHeight="false" outlineLevel="0" collapsed="false">
      <c r="A7786" s="0" t="s">
        <v>15626</v>
      </c>
      <c r="B7786" s="0" t="s">
        <v>1091</v>
      </c>
      <c r="C7786" s="0" t="s">
        <v>377</v>
      </c>
      <c r="D7786" s="0" t="s">
        <v>52</v>
      </c>
      <c r="E7786" s="0" t="s">
        <v>800</v>
      </c>
      <c r="F7786" s="7" t="n">
        <v>20543.28</v>
      </c>
      <c r="G7786" s="6" t="n">
        <v>625</v>
      </c>
      <c r="H7786" s="8" t="n">
        <v>700.1</v>
      </c>
      <c r="I7786" s="0" t="n">
        <v>1</v>
      </c>
      <c r="J7786" s="7" t="n">
        <f aca="false">IFERROR(F7786/G7786,"")</f>
        <v>32.869248</v>
      </c>
      <c r="K7786" s="7" t="n">
        <f aca="false">IFERROR(F7786/H7786,"")</f>
        <v>29.3433509498643</v>
      </c>
      <c r="L7786" s="13" t="n">
        <f aca="false">L7785+F7786/$F$2*100</f>
        <v>98.789146948005</v>
      </c>
    </row>
    <row r="7787" customFormat="false" ht="15" hidden="false" customHeight="false" outlineLevel="0" collapsed="false">
      <c r="A7787" s="0" t="s">
        <v>15627</v>
      </c>
      <c r="B7787" s="0" t="s">
        <v>3512</v>
      </c>
      <c r="C7787" s="0" t="s">
        <v>964</v>
      </c>
      <c r="D7787" s="0" t="s">
        <v>241</v>
      </c>
      <c r="E7787" s="0" t="s">
        <v>557</v>
      </c>
      <c r="F7787" s="7" t="n">
        <v>20541.97</v>
      </c>
      <c r="G7787" s="6" t="n">
        <v>254</v>
      </c>
      <c r="H7787" s="8" t="n">
        <v>317.1</v>
      </c>
      <c r="I7787" s="0" t="n">
        <v>1</v>
      </c>
      <c r="J7787" s="7" t="n">
        <f aca="false">IFERROR(F7787/G7787,"")</f>
        <v>80.8738976377953</v>
      </c>
      <c r="K7787" s="7" t="n">
        <f aca="false">IFERROR(F7787/H7787,"")</f>
        <v>64.7807316304005</v>
      </c>
      <c r="L7787" s="13" t="n">
        <f aca="false">L7786+F7787/$F$2*100</f>
        <v>98.789897351832</v>
      </c>
    </row>
    <row r="7788" customFormat="false" ht="15" hidden="false" customHeight="false" outlineLevel="0" collapsed="false">
      <c r="A7788" s="0" t="s">
        <v>15628</v>
      </c>
      <c r="B7788" s="0" t="s">
        <v>9471</v>
      </c>
      <c r="C7788" s="0" t="s">
        <v>317</v>
      </c>
      <c r="D7788" s="0" t="s">
        <v>52</v>
      </c>
      <c r="E7788" s="0" t="s">
        <v>4424</v>
      </c>
      <c r="F7788" s="7" t="n">
        <v>20541.8</v>
      </c>
      <c r="G7788" s="6" t="n">
        <v>57</v>
      </c>
      <c r="H7788" s="8" t="n">
        <v>59</v>
      </c>
      <c r="I7788" s="0" t="n">
        <v>1</v>
      </c>
      <c r="J7788" s="7" t="n">
        <f aca="false">IFERROR(F7788/G7788,"")</f>
        <v>360.382456140351</v>
      </c>
      <c r="K7788" s="7" t="n">
        <f aca="false">IFERROR(F7788/H7788,"")</f>
        <v>348.166101694915</v>
      </c>
      <c r="L7788" s="13" t="n">
        <f aca="false">L7787+F7788/$F$2*100</f>
        <v>98.7906477494489</v>
      </c>
    </row>
    <row r="7789" customFormat="false" ht="15" hidden="false" customHeight="false" outlineLevel="0" collapsed="false">
      <c r="A7789" s="0" t="s">
        <v>15629</v>
      </c>
      <c r="B7789" s="0" t="s">
        <v>15630</v>
      </c>
      <c r="C7789" s="0" t="s">
        <v>4018</v>
      </c>
      <c r="D7789" s="0" t="s">
        <v>552</v>
      </c>
      <c r="E7789" s="0" t="s">
        <v>112</v>
      </c>
      <c r="F7789" s="7" t="n">
        <v>20541</v>
      </c>
      <c r="G7789" s="6" t="n">
        <v>277</v>
      </c>
      <c r="H7789" s="8" t="n">
        <v>588.9</v>
      </c>
      <c r="I7789" s="0" t="n">
        <v>1</v>
      </c>
      <c r="J7789" s="7" t="n">
        <f aca="false">IFERROR(F7789/G7789,"")</f>
        <v>74.1552346570397</v>
      </c>
      <c r="K7789" s="7" t="n">
        <f aca="false">IFERROR(F7789/H7789,"")</f>
        <v>34.8802852776363</v>
      </c>
      <c r="L7789" s="13" t="n">
        <f aca="false">L7788+F7789/$F$2*100</f>
        <v>98.7913981178416</v>
      </c>
    </row>
    <row r="7790" customFormat="false" ht="15" hidden="false" customHeight="false" outlineLevel="0" collapsed="false">
      <c r="A7790" s="0" t="s">
        <v>15631</v>
      </c>
      <c r="B7790" s="0" t="s">
        <v>15632</v>
      </c>
      <c r="C7790" s="0" t="s">
        <v>1461</v>
      </c>
      <c r="D7790" s="0" t="s">
        <v>57</v>
      </c>
      <c r="E7790" s="0" t="s">
        <v>81</v>
      </c>
      <c r="F7790" s="7" t="n">
        <v>20522.02</v>
      </c>
      <c r="G7790" s="6" t="n">
        <v>374</v>
      </c>
      <c r="H7790" s="8" t="n">
        <v>548.2</v>
      </c>
      <c r="I7790" s="0" t="n">
        <v>1</v>
      </c>
      <c r="J7790" s="7" t="n">
        <f aca="false">IFERROR(F7790/G7790,"")</f>
        <v>54.8717112299465</v>
      </c>
      <c r="K7790" s="7" t="n">
        <f aca="false">IFERROR(F7790/H7790,"")</f>
        <v>37.4352790952207</v>
      </c>
      <c r="L7790" s="13" t="n">
        <f aca="false">L7789+F7790/$F$2*100</f>
        <v>98.7921477928897</v>
      </c>
    </row>
    <row r="7791" customFormat="false" ht="15" hidden="false" customHeight="false" outlineLevel="0" collapsed="false">
      <c r="A7791" s="0" t="s">
        <v>15633</v>
      </c>
      <c r="B7791" s="0" t="s">
        <v>15634</v>
      </c>
      <c r="C7791" s="0" t="s">
        <v>4968</v>
      </c>
      <c r="D7791" s="0" t="s">
        <v>101</v>
      </c>
      <c r="E7791" s="0" t="s">
        <v>112</v>
      </c>
      <c r="F7791" s="7" t="n">
        <v>20509.74</v>
      </c>
      <c r="G7791" s="6" t="n">
        <v>203</v>
      </c>
      <c r="H7791" s="8" t="n">
        <v>386.7</v>
      </c>
      <c r="I7791" s="0" t="n">
        <v>1</v>
      </c>
      <c r="J7791" s="7" t="n">
        <f aca="false">IFERROR(F7791/G7791,"")</f>
        <v>101.033201970443</v>
      </c>
      <c r="K7791" s="7" t="n">
        <f aca="false">IFERROR(F7791/H7791,"")</f>
        <v>53.0378588052754</v>
      </c>
      <c r="L7791" s="13" t="n">
        <f aca="false">L7790+F7791/$F$2*100</f>
        <v>98.7928970193459</v>
      </c>
    </row>
    <row r="7792" customFormat="false" ht="15" hidden="false" customHeight="false" outlineLevel="0" collapsed="false">
      <c r="A7792" s="0" t="s">
        <v>15635</v>
      </c>
      <c r="B7792" s="0" t="s">
        <v>5517</v>
      </c>
      <c r="C7792" s="0" t="s">
        <v>156</v>
      </c>
      <c r="D7792" s="0" t="s">
        <v>552</v>
      </c>
      <c r="E7792" s="0" t="s">
        <v>81</v>
      </c>
      <c r="F7792" s="7" t="n">
        <v>20491.18</v>
      </c>
      <c r="G7792" s="6" t="n">
        <v>359</v>
      </c>
      <c r="H7792" s="8" t="n">
        <v>1061.1</v>
      </c>
      <c r="I7792" s="0" t="n">
        <v>1</v>
      </c>
      <c r="J7792" s="7" t="n">
        <f aca="false">IFERROR(F7792/G7792,"")</f>
        <v>57.078495821727</v>
      </c>
      <c r="K7792" s="7" t="n">
        <f aca="false">IFERROR(F7792/H7792,"")</f>
        <v>19.3112618980304</v>
      </c>
      <c r="L7792" s="13" t="n">
        <f aca="false">L7791+F7792/$F$2*100</f>
        <v>98.7936455678003</v>
      </c>
    </row>
    <row r="7793" customFormat="false" ht="15" hidden="false" customHeight="false" outlineLevel="0" collapsed="false">
      <c r="A7793" s="0" t="s">
        <v>15636</v>
      </c>
      <c r="B7793" s="0" t="s">
        <v>15044</v>
      </c>
      <c r="C7793" s="0" t="s">
        <v>107</v>
      </c>
      <c r="D7793" s="0" t="s">
        <v>198</v>
      </c>
      <c r="E7793" s="0" t="s">
        <v>186</v>
      </c>
      <c r="F7793" s="7" t="n">
        <v>20469.94</v>
      </c>
      <c r="G7793" s="6" t="n">
        <v>683</v>
      </c>
      <c r="H7793" s="8" t="n">
        <v>1470.7</v>
      </c>
      <c r="I7793" s="0" t="n">
        <v>1</v>
      </c>
      <c r="J7793" s="7" t="n">
        <f aca="false">IFERROR(F7793/G7793,"")</f>
        <v>29.9706295754026</v>
      </c>
      <c r="K7793" s="7" t="n">
        <f aca="false">IFERROR(F7793/H7793,"")</f>
        <v>13.9185013938941</v>
      </c>
      <c r="L7793" s="13" t="n">
        <f aca="false">L7792+F7793/$F$2*100</f>
        <v>98.7943933403516</v>
      </c>
    </row>
    <row r="7794" customFormat="false" ht="15" hidden="false" customHeight="false" outlineLevel="0" collapsed="false">
      <c r="A7794" s="0" t="s">
        <v>15637</v>
      </c>
      <c r="B7794" s="0" t="s">
        <v>15638</v>
      </c>
      <c r="C7794" s="0" t="s">
        <v>2063</v>
      </c>
      <c r="D7794" s="0" t="s">
        <v>57</v>
      </c>
      <c r="E7794" s="0" t="s">
        <v>112</v>
      </c>
      <c r="F7794" s="7" t="n">
        <v>20462.53</v>
      </c>
      <c r="G7794" s="6" t="n">
        <v>240</v>
      </c>
      <c r="H7794" s="8" t="n">
        <v>359.3</v>
      </c>
      <c r="I7794" s="0" t="n">
        <v>1</v>
      </c>
      <c r="J7794" s="7" t="n">
        <f aca="false">IFERROR(F7794/G7794,"")</f>
        <v>85.2605416666667</v>
      </c>
      <c r="K7794" s="7" t="n">
        <f aca="false">IFERROR(F7794/H7794,"")</f>
        <v>56.9510993598664</v>
      </c>
      <c r="L7794" s="13" t="n">
        <f aca="false">L7793+F7794/$F$2*100</f>
        <v>98.7951408422135</v>
      </c>
    </row>
    <row r="7795" customFormat="false" ht="15" hidden="false" customHeight="false" outlineLevel="0" collapsed="false">
      <c r="A7795" s="0" t="s">
        <v>15639</v>
      </c>
      <c r="B7795" s="0" t="s">
        <v>253</v>
      </c>
      <c r="C7795" s="0" t="s">
        <v>446</v>
      </c>
      <c r="D7795" s="0" t="s">
        <v>57</v>
      </c>
      <c r="E7795" s="0" t="s">
        <v>269</v>
      </c>
      <c r="F7795" s="7" t="n">
        <v>20444.17</v>
      </c>
      <c r="G7795" s="6" t="n">
        <v>946</v>
      </c>
      <c r="H7795" s="8" t="n">
        <v>1934.3</v>
      </c>
      <c r="I7795" s="0" t="n">
        <v>1</v>
      </c>
      <c r="J7795" s="7" t="n">
        <f aca="false">IFERROR(F7795/G7795,"")</f>
        <v>21.6111733615222</v>
      </c>
      <c r="K7795" s="7" t="n">
        <f aca="false">IFERROR(F7795/H7795,"")</f>
        <v>10.5692860466319</v>
      </c>
      <c r="L7795" s="13" t="n">
        <f aca="false">L7794+F7795/$F$2*100</f>
        <v>98.7958876733796</v>
      </c>
    </row>
    <row r="7796" customFormat="false" ht="15" hidden="false" customHeight="false" outlineLevel="0" collapsed="false">
      <c r="A7796" s="0" t="s">
        <v>15640</v>
      </c>
      <c r="B7796" s="0" t="s">
        <v>273</v>
      </c>
      <c r="C7796" s="0" t="s">
        <v>799</v>
      </c>
      <c r="D7796" s="0" t="s">
        <v>85</v>
      </c>
      <c r="E7796" s="0" t="s">
        <v>269</v>
      </c>
      <c r="F7796" s="7" t="n">
        <v>20438.64</v>
      </c>
      <c r="G7796" s="6" t="n">
        <v>315</v>
      </c>
      <c r="H7796" s="8" t="n">
        <v>569.3</v>
      </c>
      <c r="I7796" s="0" t="n">
        <v>1</v>
      </c>
      <c r="J7796" s="7" t="n">
        <f aca="false">IFERROR(F7796/G7796,"")</f>
        <v>64.8845714285714</v>
      </c>
      <c r="K7796" s="7" t="n">
        <f aca="false">IFERROR(F7796/H7796,"")</f>
        <v>35.9013525382048</v>
      </c>
      <c r="L7796" s="13" t="n">
        <f aca="false">L7795+F7796/$F$2*100</f>
        <v>98.7966343025333</v>
      </c>
    </row>
    <row r="7797" customFormat="false" ht="15" hidden="false" customHeight="false" outlineLevel="0" collapsed="false">
      <c r="A7797" s="0" t="s">
        <v>15641</v>
      </c>
      <c r="B7797" s="0" t="s">
        <v>15642</v>
      </c>
      <c r="C7797" s="0" t="s">
        <v>15643</v>
      </c>
      <c r="D7797" s="0" t="s">
        <v>52</v>
      </c>
      <c r="E7797" s="0" t="s">
        <v>4478</v>
      </c>
      <c r="F7797" s="7" t="n">
        <v>20438.16</v>
      </c>
      <c r="G7797" s="6" t="n">
        <v>46</v>
      </c>
      <c r="H7797" s="8" t="n">
        <v>62</v>
      </c>
      <c r="I7797" s="0" t="n">
        <v>1</v>
      </c>
      <c r="J7797" s="7" t="n">
        <f aca="false">IFERROR(F7797/G7797,"")</f>
        <v>444.307826086957</v>
      </c>
      <c r="K7797" s="7" t="n">
        <f aca="false">IFERROR(F7797/H7797,"")</f>
        <v>329.647741935484</v>
      </c>
      <c r="L7797" s="13" t="n">
        <f aca="false">L7796+F7797/$F$2*100</f>
        <v>98.7973809141524</v>
      </c>
    </row>
    <row r="7798" customFormat="false" ht="15" hidden="false" customHeight="false" outlineLevel="0" collapsed="false">
      <c r="A7798" s="0" t="s">
        <v>15644</v>
      </c>
      <c r="B7798" s="0" t="s">
        <v>3215</v>
      </c>
      <c r="C7798" s="0" t="s">
        <v>564</v>
      </c>
      <c r="D7798" s="0" t="s">
        <v>123</v>
      </c>
      <c r="E7798" s="0" t="s">
        <v>269</v>
      </c>
      <c r="F7798" s="7" t="n">
        <v>20430.36</v>
      </c>
      <c r="G7798" s="6" t="n">
        <v>497</v>
      </c>
      <c r="H7798" s="8" t="n">
        <v>770.2</v>
      </c>
      <c r="I7798" s="0" t="n">
        <v>1</v>
      </c>
      <c r="J7798" s="7" t="n">
        <f aca="false">IFERROR(F7798/G7798,"")</f>
        <v>41.1073641851107</v>
      </c>
      <c r="K7798" s="7" t="n">
        <f aca="false">IFERROR(F7798/H7798,"")</f>
        <v>26.5260451830693</v>
      </c>
      <c r="L7798" s="13" t="n">
        <f aca="false">L7797+F7798/$F$2*100</f>
        <v>98.7981272408354</v>
      </c>
    </row>
    <row r="7799" customFormat="false" ht="15" hidden="false" customHeight="false" outlineLevel="0" collapsed="false">
      <c r="A7799" s="0" t="s">
        <v>15645</v>
      </c>
      <c r="B7799" s="0" t="s">
        <v>15646</v>
      </c>
      <c r="C7799" s="0" t="s">
        <v>15647</v>
      </c>
      <c r="D7799" s="0" t="s">
        <v>57</v>
      </c>
      <c r="E7799" s="0" t="s">
        <v>269</v>
      </c>
      <c r="F7799" s="7" t="n">
        <v>20419.78</v>
      </c>
      <c r="G7799" s="6" t="n">
        <v>530</v>
      </c>
      <c r="H7799" s="8" t="n">
        <v>530.1</v>
      </c>
      <c r="I7799" s="0" t="n">
        <v>1</v>
      </c>
      <c r="J7799" s="7" t="n">
        <f aca="false">IFERROR(F7799/G7799,"")</f>
        <v>38.5278867924528</v>
      </c>
      <c r="K7799" s="7" t="n">
        <f aca="false">IFERROR(F7799/H7799,"")</f>
        <v>38.520618751179</v>
      </c>
      <c r="L7799" s="13" t="n">
        <f aca="false">L7798+F7799/$F$2*100</f>
        <v>98.7988731810281</v>
      </c>
    </row>
    <row r="7800" customFormat="false" ht="15" hidden="false" customHeight="false" outlineLevel="0" collapsed="false">
      <c r="A7800" s="0" t="s">
        <v>15648</v>
      </c>
      <c r="B7800" s="0" t="s">
        <v>1032</v>
      </c>
      <c r="C7800" s="0" t="s">
        <v>9164</v>
      </c>
      <c r="D7800" s="0" t="s">
        <v>57</v>
      </c>
      <c r="E7800" s="0" t="s">
        <v>116</v>
      </c>
      <c r="F7800" s="7" t="n">
        <v>20415.25</v>
      </c>
      <c r="G7800" s="6" t="n">
        <v>455</v>
      </c>
      <c r="H7800" s="8" t="n">
        <v>1006.7</v>
      </c>
      <c r="I7800" s="0" t="n">
        <v>1</v>
      </c>
      <c r="J7800" s="7" t="n">
        <f aca="false">IFERROR(F7800/G7800,"")</f>
        <v>44.8686813186813</v>
      </c>
      <c r="K7800" s="7" t="n">
        <f aca="false">IFERROR(F7800/H7800,"")</f>
        <v>20.2793781662859</v>
      </c>
      <c r="L7800" s="13" t="n">
        <f aca="false">L7799+F7800/$F$2*100</f>
        <v>98.7996189557386</v>
      </c>
    </row>
    <row r="7801" customFormat="false" ht="15" hidden="false" customHeight="false" outlineLevel="0" collapsed="false">
      <c r="A7801" s="0" t="s">
        <v>15649</v>
      </c>
      <c r="B7801" s="0" t="s">
        <v>481</v>
      </c>
      <c r="C7801" s="0" t="s">
        <v>204</v>
      </c>
      <c r="D7801" s="0" t="s">
        <v>2435</v>
      </c>
      <c r="E7801" s="0" t="s">
        <v>112</v>
      </c>
      <c r="F7801" s="7" t="n">
        <v>20388.63</v>
      </c>
      <c r="G7801" s="6" t="n">
        <v>525</v>
      </c>
      <c r="H7801" s="8" t="n">
        <v>1302</v>
      </c>
      <c r="I7801" s="0" t="n">
        <v>1</v>
      </c>
      <c r="J7801" s="7" t="n">
        <f aca="false">IFERROR(F7801/G7801,"")</f>
        <v>38.8354857142857</v>
      </c>
      <c r="K7801" s="7" t="n">
        <f aca="false">IFERROR(F7801/H7801,"")</f>
        <v>15.659470046083</v>
      </c>
      <c r="L7801" s="13" t="n">
        <f aca="false">L7800+F7801/$F$2*100</f>
        <v>98.8003637580132</v>
      </c>
    </row>
    <row r="7802" customFormat="false" ht="15" hidden="false" customHeight="false" outlineLevel="0" collapsed="false">
      <c r="A7802" s="0" t="s">
        <v>15650</v>
      </c>
      <c r="B7802" s="0" t="s">
        <v>15651</v>
      </c>
      <c r="C7802" s="0" t="s">
        <v>1183</v>
      </c>
      <c r="D7802" s="0" t="s">
        <v>57</v>
      </c>
      <c r="E7802" s="0" t="s">
        <v>269</v>
      </c>
      <c r="F7802" s="7" t="n">
        <v>20358.09</v>
      </c>
      <c r="G7802" s="6" t="n">
        <v>783</v>
      </c>
      <c r="H7802" s="8" t="n">
        <v>916.8</v>
      </c>
      <c r="I7802" s="0" t="n">
        <v>1</v>
      </c>
      <c r="J7802" s="7" t="n">
        <f aca="false">IFERROR(F7802/G7802,"")</f>
        <v>26.0001149425287</v>
      </c>
      <c r="K7802" s="7" t="n">
        <f aca="false">IFERROR(F7802/H7802,"")</f>
        <v>22.2055955497382</v>
      </c>
      <c r="L7802" s="13" t="n">
        <f aca="false">L7801+F7802/$F$2*100</f>
        <v>98.8011074446532</v>
      </c>
    </row>
    <row r="7803" customFormat="false" ht="15" hidden="false" customHeight="false" outlineLevel="0" collapsed="false">
      <c r="A7803" s="0" t="s">
        <v>15652</v>
      </c>
      <c r="B7803" s="0" t="s">
        <v>15653</v>
      </c>
      <c r="C7803" s="0" t="s">
        <v>3720</v>
      </c>
      <c r="D7803" s="0" t="s">
        <v>164</v>
      </c>
      <c r="E7803" s="0" t="s">
        <v>269</v>
      </c>
      <c r="F7803" s="7" t="n">
        <v>20356.9</v>
      </c>
      <c r="G7803" s="6" t="n">
        <v>657</v>
      </c>
      <c r="H7803" s="8" t="n">
        <v>1506.5</v>
      </c>
      <c r="I7803" s="0" t="n">
        <v>1</v>
      </c>
      <c r="J7803" s="7" t="n">
        <f aca="false">IFERROR(F7803/G7803,"")</f>
        <v>30.9846270928463</v>
      </c>
      <c r="K7803" s="7" t="n">
        <f aca="false">IFERROR(F7803/H7803,"")</f>
        <v>13.5127115831397</v>
      </c>
      <c r="L7803" s="13" t="n">
        <f aca="false">L7802+F7803/$F$2*100</f>
        <v>98.8018510878221</v>
      </c>
    </row>
    <row r="7804" customFormat="false" ht="15" hidden="false" customHeight="false" outlineLevel="0" collapsed="false">
      <c r="A7804" s="0" t="s">
        <v>15654</v>
      </c>
      <c r="B7804" s="0" t="s">
        <v>15655</v>
      </c>
      <c r="C7804" s="0" t="s">
        <v>15656</v>
      </c>
      <c r="D7804" s="0" t="s">
        <v>123</v>
      </c>
      <c r="E7804" s="0" t="s">
        <v>112</v>
      </c>
      <c r="F7804" s="7" t="n">
        <v>20353.86</v>
      </c>
      <c r="G7804" s="6" t="n">
        <v>310</v>
      </c>
      <c r="H7804" s="8" t="n">
        <v>394.3</v>
      </c>
      <c r="I7804" s="0" t="n">
        <v>1</v>
      </c>
      <c r="J7804" s="7" t="n">
        <f aca="false">IFERROR(F7804/G7804,"")</f>
        <v>65.6576129032258</v>
      </c>
      <c r="K7804" s="7" t="n">
        <f aca="false">IFERROR(F7804/H7804,"")</f>
        <v>51.6202383971595</v>
      </c>
      <c r="L7804" s="13" t="n">
        <f aca="false">L7803+F7804/$F$2*100</f>
        <v>98.802594619939</v>
      </c>
    </row>
    <row r="7805" customFormat="false" ht="15" hidden="false" customHeight="false" outlineLevel="0" collapsed="false">
      <c r="A7805" s="0" t="s">
        <v>15657</v>
      </c>
      <c r="B7805" s="0" t="s">
        <v>2455</v>
      </c>
      <c r="C7805" s="0" t="s">
        <v>335</v>
      </c>
      <c r="D7805" s="0" t="s">
        <v>57</v>
      </c>
      <c r="E7805" s="0" t="s">
        <v>81</v>
      </c>
      <c r="F7805" s="7" t="n">
        <v>20345.71</v>
      </c>
      <c r="G7805" s="6" t="n">
        <v>781</v>
      </c>
      <c r="H7805" s="8" t="n">
        <v>2110.1</v>
      </c>
      <c r="I7805" s="0" t="n">
        <v>1</v>
      </c>
      <c r="J7805" s="7" t="n">
        <f aca="false">IFERROR(F7805/G7805,"")</f>
        <v>26.0508450704225</v>
      </c>
      <c r="K7805" s="7" t="n">
        <f aca="false">IFERROR(F7805/H7805,"")</f>
        <v>9.64205961802758</v>
      </c>
      <c r="L7805" s="13" t="n">
        <f aca="false">L7804+F7805/$F$2*100</f>
        <v>98.8033378543341</v>
      </c>
    </row>
    <row r="7806" customFormat="false" ht="15" hidden="false" customHeight="false" outlineLevel="0" collapsed="false">
      <c r="A7806" s="0" t="s">
        <v>15658</v>
      </c>
      <c r="B7806" s="0" t="s">
        <v>15659</v>
      </c>
      <c r="C7806" s="0" t="s">
        <v>15660</v>
      </c>
      <c r="D7806" s="0" t="s">
        <v>182</v>
      </c>
      <c r="E7806" s="0" t="s">
        <v>81</v>
      </c>
      <c r="F7806" s="7" t="n">
        <v>20339.73</v>
      </c>
      <c r="G7806" s="6" t="n">
        <v>500</v>
      </c>
      <c r="H7806" s="8" t="n">
        <v>932.5</v>
      </c>
      <c r="I7806" s="0" t="n">
        <v>1</v>
      </c>
      <c r="J7806" s="7" t="n">
        <f aca="false">IFERROR(F7806/G7806,"")</f>
        <v>40.67946</v>
      </c>
      <c r="K7806" s="7" t="n">
        <f aca="false">IFERROR(F7806/H7806,"")</f>
        <v>21.8120428954424</v>
      </c>
      <c r="L7806" s="13" t="n">
        <f aca="false">L7805+F7806/$F$2*100</f>
        <v>98.8040808702782</v>
      </c>
    </row>
    <row r="7807" customFormat="false" ht="15" hidden="false" customHeight="false" outlineLevel="0" collapsed="false">
      <c r="A7807" s="0" t="s">
        <v>15661</v>
      </c>
      <c r="B7807" s="0" t="s">
        <v>15662</v>
      </c>
      <c r="C7807" s="0" t="s">
        <v>1058</v>
      </c>
      <c r="D7807" s="0" t="s">
        <v>52</v>
      </c>
      <c r="E7807" s="0" t="s">
        <v>81</v>
      </c>
      <c r="F7807" s="7" t="n">
        <v>20336.16</v>
      </c>
      <c r="G7807" s="6" t="n">
        <v>97</v>
      </c>
      <c r="H7807" s="8" t="n">
        <v>227</v>
      </c>
      <c r="I7807" s="0" t="n">
        <v>1</v>
      </c>
      <c r="J7807" s="7" t="n">
        <f aca="false">IFERROR(F7807/G7807,"")</f>
        <v>209.651134020619</v>
      </c>
      <c r="K7807" s="7" t="n">
        <f aca="false">IFERROR(F7807/H7807,"")</f>
        <v>89.5866079295154</v>
      </c>
      <c r="L7807" s="13" t="n">
        <f aca="false">L7806+F7807/$F$2*100</f>
        <v>98.8048237558092</v>
      </c>
    </row>
    <row r="7808" customFormat="false" ht="15" hidden="false" customHeight="false" outlineLevel="0" collapsed="false">
      <c r="A7808" s="0" t="s">
        <v>15663</v>
      </c>
      <c r="B7808" s="0" t="s">
        <v>15664</v>
      </c>
      <c r="C7808" s="0" t="s">
        <v>676</v>
      </c>
      <c r="D7808" s="0" t="s">
        <v>1040</v>
      </c>
      <c r="E7808" s="0" t="s">
        <v>112</v>
      </c>
      <c r="F7808" s="7" t="n">
        <v>20322.52</v>
      </c>
      <c r="G7808" s="6" t="n">
        <v>353</v>
      </c>
      <c r="H7808" s="8" t="n">
        <v>686.6</v>
      </c>
      <c r="I7808" s="0" t="n">
        <v>1</v>
      </c>
      <c r="J7808" s="7" t="n">
        <f aca="false">IFERROR(F7808/G7808,"")</f>
        <v>57.5708781869688</v>
      </c>
      <c r="K7808" s="7" t="n">
        <f aca="false">IFERROR(F7808/H7808,"")</f>
        <v>29.5987765802505</v>
      </c>
      <c r="L7808" s="13" t="n">
        <f aca="false">L7807+F7808/$F$2*100</f>
        <v>98.8055661430673</v>
      </c>
    </row>
    <row r="7809" customFormat="false" ht="15" hidden="false" customHeight="false" outlineLevel="0" collapsed="false">
      <c r="A7809" s="0" t="s">
        <v>15665</v>
      </c>
      <c r="B7809" s="0" t="s">
        <v>1715</v>
      </c>
      <c r="C7809" s="0" t="s">
        <v>15666</v>
      </c>
      <c r="D7809" s="0" t="s">
        <v>241</v>
      </c>
      <c r="E7809" s="0" t="s">
        <v>81</v>
      </c>
      <c r="F7809" s="7" t="n">
        <v>20318.14</v>
      </c>
      <c r="G7809" s="6" t="n">
        <v>1657</v>
      </c>
      <c r="H7809" s="8" t="n">
        <v>4809.9</v>
      </c>
      <c r="I7809" s="0" t="n">
        <v>1</v>
      </c>
      <c r="J7809" s="7" t="n">
        <f aca="false">IFERROR(F7809/G7809,"")</f>
        <v>12.2620036210018</v>
      </c>
      <c r="K7809" s="7" t="n">
        <f aca="false">IFERROR(F7809/H7809,"")</f>
        <v>4.22423335204474</v>
      </c>
      <c r="L7809" s="13" t="n">
        <f aca="false">L7808+F7809/$F$2*100</f>
        <v>98.8063083703227</v>
      </c>
    </row>
    <row r="7810" customFormat="false" ht="15" hidden="false" customHeight="false" outlineLevel="0" collapsed="false">
      <c r="A7810" s="0" t="s">
        <v>15667</v>
      </c>
      <c r="B7810" s="0" t="s">
        <v>15668</v>
      </c>
      <c r="C7810" s="0" t="s">
        <v>15669</v>
      </c>
      <c r="D7810" s="0" t="s">
        <v>85</v>
      </c>
      <c r="E7810" s="0" t="s">
        <v>800</v>
      </c>
      <c r="F7810" s="7" t="n">
        <v>20312.35</v>
      </c>
      <c r="G7810" s="6" t="n">
        <v>60</v>
      </c>
      <c r="H7810" s="8" t="n">
        <v>118</v>
      </c>
      <c r="I7810" s="0" t="n">
        <v>1</v>
      </c>
      <c r="J7810" s="7" t="n">
        <f aca="false">IFERROR(F7810/G7810,"")</f>
        <v>338.539166666667</v>
      </c>
      <c r="K7810" s="7" t="n">
        <f aca="false">IFERROR(F7810/H7810,"")</f>
        <v>172.138559322034</v>
      </c>
      <c r="L7810" s="13" t="n">
        <f aca="false">L7809+F7810/$F$2*100</f>
        <v>98.8070503860679</v>
      </c>
    </row>
    <row r="7811" customFormat="false" ht="15" hidden="false" customHeight="false" outlineLevel="0" collapsed="false">
      <c r="A7811" s="0" t="s">
        <v>15670</v>
      </c>
      <c r="B7811" s="0" t="s">
        <v>15671</v>
      </c>
      <c r="C7811" s="0" t="s">
        <v>4965</v>
      </c>
      <c r="D7811" s="0" t="s">
        <v>552</v>
      </c>
      <c r="E7811" s="0" t="s">
        <v>269</v>
      </c>
      <c r="F7811" s="7" t="n">
        <v>20267.34</v>
      </c>
      <c r="G7811" s="6" t="n">
        <v>348</v>
      </c>
      <c r="H7811" s="8" t="n">
        <v>553.5</v>
      </c>
      <c r="I7811" s="0" t="n">
        <v>1</v>
      </c>
      <c r="J7811" s="7" t="n">
        <f aca="false">IFERROR(F7811/G7811,"")</f>
        <v>58.2394827586207</v>
      </c>
      <c r="K7811" s="7" t="n">
        <f aca="false">IFERROR(F7811/H7811,"")</f>
        <v>36.6166937669377</v>
      </c>
      <c r="L7811" s="13" t="n">
        <f aca="false">L7810+F7811/$F$2*100</f>
        <v>98.8077907575853</v>
      </c>
    </row>
    <row r="7812" customFormat="false" ht="15" hidden="false" customHeight="false" outlineLevel="0" collapsed="false">
      <c r="A7812" s="0" t="s">
        <v>15672</v>
      </c>
      <c r="B7812" s="0" t="s">
        <v>1015</v>
      </c>
      <c r="C7812" s="0" t="s">
        <v>4728</v>
      </c>
      <c r="D7812" s="0" t="s">
        <v>1471</v>
      </c>
      <c r="E7812" s="0" t="s">
        <v>269</v>
      </c>
      <c r="F7812" s="7" t="n">
        <v>20244.44</v>
      </c>
      <c r="G7812" s="6" t="n">
        <v>131</v>
      </c>
      <c r="H7812" s="8" t="n">
        <v>171</v>
      </c>
      <c r="I7812" s="0" t="n">
        <v>1</v>
      </c>
      <c r="J7812" s="7" t="n">
        <f aca="false">IFERROR(F7812/G7812,"")</f>
        <v>154.537709923664</v>
      </c>
      <c r="K7812" s="7" t="n">
        <f aca="false">IFERROR(F7812/H7812,"")</f>
        <v>118.388538011696</v>
      </c>
      <c r="L7812" s="13" t="n">
        <f aca="false">L7811+F7812/$F$2*100</f>
        <v>98.8085302925595</v>
      </c>
    </row>
    <row r="7813" customFormat="false" ht="15" hidden="false" customHeight="false" outlineLevel="0" collapsed="false">
      <c r="A7813" s="0" t="s">
        <v>15673</v>
      </c>
      <c r="B7813" s="0" t="s">
        <v>423</v>
      </c>
      <c r="C7813" s="0" t="s">
        <v>61</v>
      </c>
      <c r="D7813" s="0" t="s">
        <v>52</v>
      </c>
      <c r="E7813" s="0" t="s">
        <v>269</v>
      </c>
      <c r="F7813" s="7" t="n">
        <v>20225.51</v>
      </c>
      <c r="G7813" s="6" t="n">
        <v>569</v>
      </c>
      <c r="H7813" s="8" t="n">
        <v>1413.6</v>
      </c>
      <c r="I7813" s="0" t="n">
        <v>1</v>
      </c>
      <c r="J7813" s="7" t="n">
        <f aca="false">IFERROR(F7813/G7813,"")</f>
        <v>35.5457117750439</v>
      </c>
      <c r="K7813" s="7" t="n">
        <f aca="false">IFERROR(F7813/H7813,"")</f>
        <v>14.3078027730617</v>
      </c>
      <c r="L7813" s="13" t="n">
        <f aca="false">L7812+F7813/$F$2*100</f>
        <v>98.8092691360155</v>
      </c>
    </row>
    <row r="7814" customFormat="false" ht="15" hidden="false" customHeight="false" outlineLevel="0" collapsed="false">
      <c r="A7814" s="0" t="s">
        <v>15674</v>
      </c>
      <c r="B7814" s="0" t="s">
        <v>15675</v>
      </c>
      <c r="C7814" s="0" t="s">
        <v>3073</v>
      </c>
      <c r="D7814" s="0" t="s">
        <v>52</v>
      </c>
      <c r="E7814" s="0" t="s">
        <v>269</v>
      </c>
      <c r="F7814" s="7" t="n">
        <v>20223.97</v>
      </c>
      <c r="G7814" s="6" t="n">
        <v>353</v>
      </c>
      <c r="H7814" s="8" t="n">
        <v>356.7</v>
      </c>
      <c r="I7814" s="0" t="n">
        <v>1</v>
      </c>
      <c r="J7814" s="7" t="n">
        <f aca="false">IFERROR(F7814/G7814,"")</f>
        <v>57.2916997167139</v>
      </c>
      <c r="K7814" s="7" t="n">
        <f aca="false">IFERROR(F7814/H7814,"")</f>
        <v>56.6974208017942</v>
      </c>
      <c r="L7814" s="13" t="n">
        <f aca="false">L7813+F7814/$F$2*100</f>
        <v>98.8100079232148</v>
      </c>
    </row>
    <row r="7815" customFormat="false" ht="15" hidden="false" customHeight="false" outlineLevel="0" collapsed="false">
      <c r="A7815" s="0" t="s">
        <v>15676</v>
      </c>
      <c r="B7815" s="0" t="s">
        <v>10399</v>
      </c>
      <c r="C7815" s="0" t="s">
        <v>2371</v>
      </c>
      <c r="D7815" s="0" t="s">
        <v>552</v>
      </c>
      <c r="E7815" s="0" t="s">
        <v>186</v>
      </c>
      <c r="F7815" s="7" t="n">
        <v>20208.82</v>
      </c>
      <c r="G7815" s="6" t="n">
        <v>551</v>
      </c>
      <c r="H7815" s="8" t="n">
        <v>1317.2</v>
      </c>
      <c r="I7815" s="0" t="n">
        <v>1</v>
      </c>
      <c r="J7815" s="7" t="n">
        <f aca="false">IFERROR(F7815/G7815,"")</f>
        <v>36.6766243194192</v>
      </c>
      <c r="K7815" s="7" t="n">
        <f aca="false">IFERROR(F7815/H7815,"")</f>
        <v>15.3422563012451</v>
      </c>
      <c r="L7815" s="13" t="n">
        <f aca="false">L7814+F7815/$F$2*100</f>
        <v>98.8107461569806</v>
      </c>
    </row>
    <row r="7816" customFormat="false" ht="15" hidden="false" customHeight="false" outlineLevel="0" collapsed="false">
      <c r="A7816" s="0" t="s">
        <v>15677</v>
      </c>
      <c r="B7816" s="0" t="s">
        <v>1685</v>
      </c>
      <c r="C7816" s="0" t="s">
        <v>283</v>
      </c>
      <c r="D7816" s="0" t="s">
        <v>101</v>
      </c>
      <c r="E7816" s="0" t="s">
        <v>1789</v>
      </c>
      <c r="F7816" s="7" t="n">
        <v>20201.05</v>
      </c>
      <c r="G7816" s="6" t="n">
        <v>299</v>
      </c>
      <c r="H7816" s="8" t="n">
        <v>542.9</v>
      </c>
      <c r="I7816" s="0" t="n">
        <v>1</v>
      </c>
      <c r="J7816" s="7" t="n">
        <f aca="false">IFERROR(F7816/G7816,"")</f>
        <v>67.5620401337793</v>
      </c>
      <c r="K7816" s="7" t="n">
        <f aca="false">IFERROR(F7816/H7816,"")</f>
        <v>37.2095229324001</v>
      </c>
      <c r="L7816" s="13" t="n">
        <f aca="false">L7815+F7816/$F$2*100</f>
        <v>98.811484106906</v>
      </c>
    </row>
    <row r="7817" customFormat="false" ht="15" hidden="false" customHeight="false" outlineLevel="0" collapsed="false">
      <c r="A7817" s="0" t="s">
        <v>15678</v>
      </c>
      <c r="B7817" s="0" t="s">
        <v>15679</v>
      </c>
      <c r="C7817" s="0" t="s">
        <v>15680</v>
      </c>
      <c r="D7817" s="0" t="s">
        <v>5287</v>
      </c>
      <c r="E7817" s="0" t="s">
        <v>1243</v>
      </c>
      <c r="F7817" s="7" t="n">
        <v>20196.35</v>
      </c>
      <c r="G7817" s="6" t="n">
        <v>534</v>
      </c>
      <c r="H7817" s="8" t="n">
        <v>547.1</v>
      </c>
      <c r="I7817" s="0" t="n">
        <v>1</v>
      </c>
      <c r="J7817" s="7" t="n">
        <f aca="false">IFERROR(F7817/G7817,"")</f>
        <v>37.8208801498127</v>
      </c>
      <c r="K7817" s="7" t="n">
        <f aca="false">IFERROR(F7817/H7817,"")</f>
        <v>36.9152805702797</v>
      </c>
      <c r="L7817" s="13" t="n">
        <f aca="false">L7816+F7817/$F$2*100</f>
        <v>98.8122218851392</v>
      </c>
    </row>
    <row r="7818" customFormat="false" ht="15" hidden="false" customHeight="false" outlineLevel="0" collapsed="false">
      <c r="A7818" s="0" t="s">
        <v>15681</v>
      </c>
      <c r="B7818" s="0" t="s">
        <v>50</v>
      </c>
      <c r="C7818" s="0" t="s">
        <v>216</v>
      </c>
      <c r="D7818" s="0" t="s">
        <v>57</v>
      </c>
      <c r="E7818" s="0" t="s">
        <v>81</v>
      </c>
      <c r="F7818" s="7" t="n">
        <v>20186.05</v>
      </c>
      <c r="G7818" s="6" t="n">
        <v>231</v>
      </c>
      <c r="H7818" s="8" t="n">
        <v>441.4</v>
      </c>
      <c r="I7818" s="0" t="n">
        <v>1</v>
      </c>
      <c r="J7818" s="7" t="n">
        <f aca="false">IFERROR(F7818/G7818,"")</f>
        <v>87.3854978354978</v>
      </c>
      <c r="K7818" s="7" t="n">
        <f aca="false">IFERROR(F7818/H7818,"")</f>
        <v>45.7318758495696</v>
      </c>
      <c r="L7818" s="13" t="n">
        <f aca="false">L7817+F7818/$F$2*100</f>
        <v>98.8129592871105</v>
      </c>
    </row>
    <row r="7819" customFormat="false" ht="15" hidden="false" customHeight="false" outlineLevel="0" collapsed="false">
      <c r="A7819" s="0" t="s">
        <v>15682</v>
      </c>
      <c r="B7819" s="0" t="s">
        <v>15683</v>
      </c>
      <c r="C7819" s="0" t="s">
        <v>949</v>
      </c>
      <c r="D7819" s="0" t="s">
        <v>57</v>
      </c>
      <c r="E7819" s="0" t="s">
        <v>800</v>
      </c>
      <c r="F7819" s="7" t="n">
        <v>20180.74</v>
      </c>
      <c r="G7819" s="6" t="n">
        <v>364</v>
      </c>
      <c r="H7819" s="8" t="n">
        <v>419</v>
      </c>
      <c r="I7819" s="0" t="n">
        <v>1</v>
      </c>
      <c r="J7819" s="7" t="n">
        <f aca="false">IFERROR(F7819/G7819,"")</f>
        <v>55.4415934065934</v>
      </c>
      <c r="K7819" s="7" t="n">
        <f aca="false">IFERROR(F7819/H7819,"")</f>
        <v>48.1640572792363</v>
      </c>
      <c r="L7819" s="13" t="n">
        <f aca="false">L7818+F7819/$F$2*100</f>
        <v>98.8136964951061</v>
      </c>
    </row>
    <row r="7820" customFormat="false" ht="15" hidden="false" customHeight="false" outlineLevel="0" collapsed="false">
      <c r="A7820" s="0" t="s">
        <v>15684</v>
      </c>
      <c r="B7820" s="0" t="s">
        <v>15685</v>
      </c>
      <c r="C7820" s="0" t="s">
        <v>1840</v>
      </c>
      <c r="D7820" s="0" t="s">
        <v>1140</v>
      </c>
      <c r="E7820" s="0" t="s">
        <v>112</v>
      </c>
      <c r="F7820" s="7" t="n">
        <v>20170.23</v>
      </c>
      <c r="G7820" s="6" t="n">
        <v>426</v>
      </c>
      <c r="H7820" s="8" t="n">
        <v>1046.5</v>
      </c>
      <c r="I7820" s="0" t="n">
        <v>1</v>
      </c>
      <c r="J7820" s="7" t="n">
        <f aca="false">IFERROR(F7820/G7820,"")</f>
        <v>47.3479577464789</v>
      </c>
      <c r="K7820" s="7" t="n">
        <f aca="false">IFERROR(F7820/H7820,"")</f>
        <v>19.2739894887721</v>
      </c>
      <c r="L7820" s="13" t="n">
        <f aca="false">L7819+F7820/$F$2*100</f>
        <v>98.8144333191685</v>
      </c>
    </row>
    <row r="7821" customFormat="false" ht="15" hidden="false" customHeight="false" outlineLevel="0" collapsed="false">
      <c r="A7821" s="0" t="s">
        <v>15686</v>
      </c>
      <c r="B7821" s="0" t="s">
        <v>15687</v>
      </c>
      <c r="C7821" s="0" t="s">
        <v>616</v>
      </c>
      <c r="D7821" s="0" t="s">
        <v>123</v>
      </c>
      <c r="E7821" s="0" t="s">
        <v>186</v>
      </c>
      <c r="F7821" s="7" t="n">
        <v>20167.76</v>
      </c>
      <c r="G7821" s="6" t="n">
        <v>738</v>
      </c>
      <c r="H7821" s="8" t="n">
        <v>1693.3</v>
      </c>
      <c r="I7821" s="0" t="n">
        <v>1</v>
      </c>
      <c r="J7821" s="7" t="n">
        <f aca="false">IFERROR(F7821/G7821,"")</f>
        <v>27.3275880758808</v>
      </c>
      <c r="K7821" s="7" t="n">
        <f aca="false">IFERROR(F7821/H7821,"")</f>
        <v>11.9103289434831</v>
      </c>
      <c r="L7821" s="13" t="n">
        <f aca="false">L7820+F7821/$F$2*100</f>
        <v>98.8151700530011</v>
      </c>
    </row>
    <row r="7822" customFormat="false" ht="15" hidden="false" customHeight="false" outlineLevel="0" collapsed="false">
      <c r="A7822" s="0" t="s">
        <v>15688</v>
      </c>
      <c r="B7822" s="0" t="s">
        <v>15689</v>
      </c>
      <c r="C7822" s="0" t="s">
        <v>271</v>
      </c>
      <c r="D7822" s="0" t="s">
        <v>52</v>
      </c>
      <c r="E7822" s="0" t="s">
        <v>10179</v>
      </c>
      <c r="F7822" s="7" t="n">
        <v>20148.09</v>
      </c>
      <c r="G7822" s="6" t="n">
        <v>58</v>
      </c>
      <c r="H7822" s="8" t="n">
        <v>58</v>
      </c>
      <c r="I7822" s="0" t="n">
        <v>1</v>
      </c>
      <c r="J7822" s="7" t="n">
        <f aca="false">IFERROR(F7822/G7822,"")</f>
        <v>347.380862068966</v>
      </c>
      <c r="K7822" s="7" t="n">
        <f aca="false">IFERROR(F7822/H7822,"")</f>
        <v>347.380862068966</v>
      </c>
      <c r="L7822" s="13" t="n">
        <f aca="false">L7821+F7822/$F$2*100</f>
        <v>98.8159060682831</v>
      </c>
    </row>
    <row r="7823" customFormat="false" ht="15" hidden="false" customHeight="false" outlineLevel="0" collapsed="false">
      <c r="A7823" s="0" t="s">
        <v>15690</v>
      </c>
      <c r="B7823" s="0" t="s">
        <v>11573</v>
      </c>
      <c r="C7823" s="0" t="s">
        <v>2293</v>
      </c>
      <c r="D7823" s="0" t="s">
        <v>164</v>
      </c>
      <c r="E7823" s="0" t="s">
        <v>269</v>
      </c>
      <c r="F7823" s="7" t="n">
        <v>20125.7</v>
      </c>
      <c r="G7823" s="6" t="n">
        <v>595</v>
      </c>
      <c r="H7823" s="8" t="n">
        <v>1393.4</v>
      </c>
      <c r="I7823" s="0" t="n">
        <v>1</v>
      </c>
      <c r="J7823" s="7" t="n">
        <f aca="false">IFERROR(F7823/G7823,"")</f>
        <v>33.8247058823529</v>
      </c>
      <c r="K7823" s="7" t="n">
        <f aca="false">IFERROR(F7823/H7823,"")</f>
        <v>14.4435912157313</v>
      </c>
      <c r="L7823" s="13" t="n">
        <f aca="false">L7822+F7823/$F$2*100</f>
        <v>98.8166412656523</v>
      </c>
    </row>
    <row r="7824" customFormat="false" ht="15" hidden="false" customHeight="false" outlineLevel="0" collapsed="false">
      <c r="A7824" s="0" t="s">
        <v>15691</v>
      </c>
      <c r="B7824" s="0" t="s">
        <v>265</v>
      </c>
      <c r="C7824" s="0" t="s">
        <v>126</v>
      </c>
      <c r="D7824" s="0" t="s">
        <v>57</v>
      </c>
      <c r="E7824" s="0" t="s">
        <v>269</v>
      </c>
      <c r="F7824" s="7" t="n">
        <v>20116.49</v>
      </c>
      <c r="G7824" s="6" t="n">
        <v>12</v>
      </c>
      <c r="H7824" s="8" t="n">
        <v>12</v>
      </c>
      <c r="I7824" s="0" t="n">
        <v>1</v>
      </c>
      <c r="J7824" s="7" t="n">
        <f aca="false">IFERROR(F7824/G7824,"")</f>
        <v>1676.37416666667</v>
      </c>
      <c r="K7824" s="7" t="n">
        <f aca="false">IFERROR(F7824/H7824,"")</f>
        <v>1676.37416666667</v>
      </c>
      <c r="L7824" s="13" t="n">
        <f aca="false">L7823+F7824/$F$2*100</f>
        <v>98.8173761265777</v>
      </c>
    </row>
    <row r="7825" customFormat="false" ht="15" hidden="false" customHeight="false" outlineLevel="0" collapsed="false">
      <c r="A7825" s="0" t="s">
        <v>15692</v>
      </c>
      <c r="B7825" s="0" t="s">
        <v>4397</v>
      </c>
      <c r="C7825" s="0" t="s">
        <v>601</v>
      </c>
      <c r="D7825" s="0" t="s">
        <v>123</v>
      </c>
      <c r="E7825" s="0" t="s">
        <v>269</v>
      </c>
      <c r="F7825" s="7" t="n">
        <v>20115.59</v>
      </c>
      <c r="G7825" s="6" t="n">
        <v>65</v>
      </c>
      <c r="H7825" s="8" t="n">
        <v>123</v>
      </c>
      <c r="I7825" s="0" t="n">
        <v>1</v>
      </c>
      <c r="J7825" s="7" t="n">
        <f aca="false">IFERROR(F7825/G7825,"")</f>
        <v>309.470615384615</v>
      </c>
      <c r="K7825" s="7" t="n">
        <f aca="false">IFERROR(F7825/H7825,"")</f>
        <v>163.541382113821</v>
      </c>
      <c r="L7825" s="13" t="n">
        <f aca="false">L7824+F7825/$F$2*100</f>
        <v>98.8181109546258</v>
      </c>
    </row>
    <row r="7826" customFormat="false" ht="15" hidden="false" customHeight="false" outlineLevel="0" collapsed="false">
      <c r="A7826" s="0" t="s">
        <v>15693</v>
      </c>
      <c r="B7826" s="0" t="s">
        <v>15694</v>
      </c>
      <c r="C7826" s="0" t="s">
        <v>377</v>
      </c>
      <c r="D7826" s="0" t="s">
        <v>123</v>
      </c>
      <c r="E7826" s="0" t="s">
        <v>509</v>
      </c>
      <c r="F7826" s="7" t="n">
        <v>20115.3</v>
      </c>
      <c r="G7826" s="6" t="n">
        <v>308</v>
      </c>
      <c r="H7826" s="8" t="n">
        <v>429.7</v>
      </c>
      <c r="I7826" s="0" t="n">
        <v>1</v>
      </c>
      <c r="J7826" s="7" t="n">
        <f aca="false">IFERROR(F7826/G7826,"")</f>
        <v>65.3094155844156</v>
      </c>
      <c r="K7826" s="7" t="n">
        <f aca="false">IFERROR(F7826/H7826,"")</f>
        <v>46.8124272748429</v>
      </c>
      <c r="L7826" s="13" t="n">
        <f aca="false">L7825+F7826/$F$2*100</f>
        <v>98.8188457720801</v>
      </c>
    </row>
    <row r="7827" customFormat="false" ht="15" hidden="false" customHeight="false" outlineLevel="0" collapsed="false">
      <c r="A7827" s="0" t="s">
        <v>15695</v>
      </c>
      <c r="B7827" s="0" t="s">
        <v>15696</v>
      </c>
      <c r="C7827" s="0" t="s">
        <v>640</v>
      </c>
      <c r="D7827" s="0" t="s">
        <v>182</v>
      </c>
      <c r="E7827" s="0" t="s">
        <v>81</v>
      </c>
      <c r="F7827" s="7" t="n">
        <v>20114.32</v>
      </c>
      <c r="G7827" s="6" t="n">
        <v>395</v>
      </c>
      <c r="H7827" s="8" t="n">
        <v>747.7</v>
      </c>
      <c r="I7827" s="0" t="n">
        <v>1</v>
      </c>
      <c r="J7827" s="7" t="n">
        <f aca="false">IFERROR(F7827/G7827,"")</f>
        <v>50.9223291139241</v>
      </c>
      <c r="K7827" s="7" t="n">
        <f aca="false">IFERROR(F7827/H7827,"")</f>
        <v>26.9015915474121</v>
      </c>
      <c r="L7827" s="13" t="n">
        <f aca="false">L7826+F7827/$F$2*100</f>
        <v>98.8195805537348</v>
      </c>
    </row>
    <row r="7828" customFormat="false" ht="15" hidden="false" customHeight="false" outlineLevel="0" collapsed="false">
      <c r="A7828" s="0" t="s">
        <v>15697</v>
      </c>
      <c r="B7828" s="0" t="s">
        <v>15698</v>
      </c>
      <c r="C7828" s="0" t="s">
        <v>2157</v>
      </c>
      <c r="D7828" s="0" t="s">
        <v>164</v>
      </c>
      <c r="E7828" s="0" t="s">
        <v>116</v>
      </c>
      <c r="F7828" s="7" t="n">
        <v>20107.27</v>
      </c>
      <c r="G7828" s="6" t="n">
        <v>1060</v>
      </c>
      <c r="H7828" s="8" t="n">
        <v>2829.3</v>
      </c>
      <c r="I7828" s="0" t="n">
        <v>1</v>
      </c>
      <c r="J7828" s="7" t="n">
        <f aca="false">IFERROR(F7828/G7828,"")</f>
        <v>18.9691226415094</v>
      </c>
      <c r="K7828" s="7" t="n">
        <f aca="false">IFERROR(F7828/H7828,"")</f>
        <v>7.10680026861768</v>
      </c>
      <c r="L7828" s="13" t="n">
        <f aca="false">L7827+F7828/$F$2*100</f>
        <v>98.820315077851</v>
      </c>
    </row>
    <row r="7829" customFormat="false" ht="15" hidden="false" customHeight="false" outlineLevel="0" collapsed="false">
      <c r="A7829" s="0" t="s">
        <v>15699</v>
      </c>
      <c r="B7829" s="0" t="s">
        <v>15700</v>
      </c>
      <c r="C7829" s="0" t="s">
        <v>55</v>
      </c>
      <c r="D7829" s="0" t="s">
        <v>251</v>
      </c>
      <c r="E7829" s="0" t="s">
        <v>186</v>
      </c>
      <c r="F7829" s="7" t="n">
        <v>20104.25</v>
      </c>
      <c r="G7829" s="6" t="n">
        <v>48</v>
      </c>
      <c r="H7829" s="8" t="n">
        <v>120.5</v>
      </c>
      <c r="I7829" s="0" t="n">
        <v>1</v>
      </c>
      <c r="J7829" s="7" t="n">
        <f aca="false">IFERROR(F7829/G7829,"")</f>
        <v>418.838541666667</v>
      </c>
      <c r="K7829" s="7" t="n">
        <f aca="false">IFERROR(F7829/H7829,"")</f>
        <v>166.840248962656</v>
      </c>
      <c r="L7829" s="13" t="n">
        <f aca="false">L7828+F7829/$F$2*100</f>
        <v>98.8210494916458</v>
      </c>
    </row>
    <row r="7830" customFormat="false" ht="15" hidden="false" customHeight="false" outlineLevel="0" collapsed="false">
      <c r="A7830" s="0" t="s">
        <v>15701</v>
      </c>
      <c r="B7830" s="0" t="s">
        <v>6468</v>
      </c>
      <c r="C7830" s="0" t="s">
        <v>107</v>
      </c>
      <c r="D7830" s="0" t="s">
        <v>85</v>
      </c>
      <c r="E7830" s="0" t="s">
        <v>269</v>
      </c>
      <c r="F7830" s="7" t="n">
        <v>20083.7</v>
      </c>
      <c r="G7830" s="6" t="n">
        <v>691</v>
      </c>
      <c r="H7830" s="8" t="n">
        <v>1567.9</v>
      </c>
      <c r="I7830" s="0" t="n">
        <v>1</v>
      </c>
      <c r="J7830" s="7" t="n">
        <f aca="false">IFERROR(F7830/G7830,"")</f>
        <v>29.0646888567294</v>
      </c>
      <c r="K7830" s="7" t="n">
        <f aca="false">IFERROR(F7830/H7830,"")</f>
        <v>12.8092990624402</v>
      </c>
      <c r="L7830" s="13" t="n">
        <f aca="false">L7829+F7830/$F$2*100</f>
        <v>98.8217831547434</v>
      </c>
    </row>
    <row r="7831" customFormat="false" ht="15" hidden="false" customHeight="false" outlineLevel="0" collapsed="false">
      <c r="A7831" s="0" t="s">
        <v>15702</v>
      </c>
      <c r="B7831" s="0" t="s">
        <v>4422</v>
      </c>
      <c r="C7831" s="0" t="s">
        <v>404</v>
      </c>
      <c r="D7831" s="0" t="s">
        <v>2489</v>
      </c>
      <c r="E7831" s="0" t="s">
        <v>144</v>
      </c>
      <c r="F7831" s="7" t="n">
        <v>20060.81</v>
      </c>
      <c r="G7831" s="6" t="n">
        <v>863</v>
      </c>
      <c r="H7831" s="8" t="n">
        <v>1222.5</v>
      </c>
      <c r="I7831" s="0" t="n">
        <v>1</v>
      </c>
      <c r="J7831" s="7" t="n">
        <f aca="false">IFERROR(F7831/G7831,"")</f>
        <v>23.2454345307068</v>
      </c>
      <c r="K7831" s="7" t="n">
        <f aca="false">IFERROR(F7831/H7831,"")</f>
        <v>16.4096605316973</v>
      </c>
      <c r="L7831" s="13" t="n">
        <f aca="false">L7830+F7831/$F$2*100</f>
        <v>98.822515981663</v>
      </c>
    </row>
    <row r="7832" customFormat="false" ht="15" hidden="false" customHeight="false" outlineLevel="0" collapsed="false">
      <c r="A7832" s="0" t="s">
        <v>15703</v>
      </c>
      <c r="B7832" s="0" t="s">
        <v>15704</v>
      </c>
      <c r="C7832" s="0" t="s">
        <v>581</v>
      </c>
      <c r="D7832" s="0" t="s">
        <v>876</v>
      </c>
      <c r="E7832" s="0" t="s">
        <v>112</v>
      </c>
      <c r="F7832" s="7" t="n">
        <v>20033.61</v>
      </c>
      <c r="G7832" s="6" t="n">
        <v>1819</v>
      </c>
      <c r="H7832" s="8" t="n">
        <v>1911.7</v>
      </c>
      <c r="I7832" s="0" t="n">
        <v>1</v>
      </c>
      <c r="J7832" s="7" t="n">
        <f aca="false">IFERROR(F7832/G7832,"")</f>
        <v>11.0135294117647</v>
      </c>
      <c r="K7832" s="7" t="n">
        <f aca="false">IFERROR(F7832/H7832,"")</f>
        <v>10.4794737668044</v>
      </c>
      <c r="L7832" s="13" t="n">
        <f aca="false">L7831+F7832/$F$2*100</f>
        <v>98.8232478149591</v>
      </c>
    </row>
    <row r="7833" customFormat="false" ht="15" hidden="false" customHeight="false" outlineLevel="0" collapsed="false">
      <c r="A7833" s="0" t="s">
        <v>15705</v>
      </c>
      <c r="B7833" s="0" t="s">
        <v>14404</v>
      </c>
      <c r="C7833" s="0" t="s">
        <v>51</v>
      </c>
      <c r="D7833" s="0" t="s">
        <v>182</v>
      </c>
      <c r="E7833" s="0" t="s">
        <v>557</v>
      </c>
      <c r="F7833" s="7" t="n">
        <v>20020.44</v>
      </c>
      <c r="G7833" s="6" t="n">
        <v>553</v>
      </c>
      <c r="H7833" s="8" t="n">
        <v>799.4</v>
      </c>
      <c r="I7833" s="0" t="n">
        <v>1</v>
      </c>
      <c r="J7833" s="7" t="n">
        <f aca="false">IFERROR(F7833/G7833,"")</f>
        <v>36.2033273056058</v>
      </c>
      <c r="K7833" s="7" t="n">
        <f aca="false">IFERROR(F7833/H7833,"")</f>
        <v>25.0443332499375</v>
      </c>
      <c r="L7833" s="13" t="n">
        <f aca="false">L7832+F7833/$F$2*100</f>
        <v>98.8239791671515</v>
      </c>
    </row>
    <row r="7834" customFormat="false" ht="15" hidden="false" customHeight="false" outlineLevel="0" collapsed="false">
      <c r="A7834" s="0" t="s">
        <v>15706</v>
      </c>
      <c r="B7834" s="0" t="s">
        <v>7144</v>
      </c>
      <c r="C7834" s="0" t="s">
        <v>1681</v>
      </c>
      <c r="D7834" s="0" t="s">
        <v>80</v>
      </c>
      <c r="E7834" s="0" t="s">
        <v>2038</v>
      </c>
      <c r="F7834" s="7" t="n">
        <v>20018.61</v>
      </c>
      <c r="G7834" s="6" t="n">
        <v>85</v>
      </c>
      <c r="H7834" s="8" t="n">
        <v>85</v>
      </c>
      <c r="I7834" s="0" t="n">
        <v>1</v>
      </c>
      <c r="J7834" s="7" t="n">
        <f aca="false">IFERROR(F7834/G7834,"")</f>
        <v>235.513058823529</v>
      </c>
      <c r="K7834" s="7" t="n">
        <f aca="false">IFERROR(F7834/H7834,"")</f>
        <v>235.513058823529</v>
      </c>
      <c r="L7834" s="13" t="n">
        <f aca="false">L7833+F7834/$F$2*100</f>
        <v>98.8247104524935</v>
      </c>
    </row>
    <row r="7835" customFormat="false" ht="15" hidden="false" customHeight="false" outlineLevel="0" collapsed="false">
      <c r="A7835" s="0" t="s">
        <v>15707</v>
      </c>
      <c r="B7835" s="0" t="s">
        <v>15708</v>
      </c>
      <c r="C7835" s="0" t="s">
        <v>15709</v>
      </c>
      <c r="D7835" s="0" t="s">
        <v>998</v>
      </c>
      <c r="E7835" s="0" t="s">
        <v>1243</v>
      </c>
      <c r="F7835" s="7" t="n">
        <v>20017.18</v>
      </c>
      <c r="G7835" s="6" t="n">
        <v>957</v>
      </c>
      <c r="H7835" s="8" t="n">
        <v>1033.3</v>
      </c>
      <c r="I7835" s="0" t="n">
        <v>1</v>
      </c>
      <c r="J7835" s="7" t="n">
        <f aca="false">IFERROR(F7835/G7835,"")</f>
        <v>20.9165935214211</v>
      </c>
      <c r="K7835" s="7" t="n">
        <f aca="false">IFERROR(F7835/H7835,"")</f>
        <v>19.3720894222394</v>
      </c>
      <c r="L7835" s="13" t="n">
        <f aca="false">L7834+F7835/$F$2*100</f>
        <v>98.8254416855972</v>
      </c>
    </row>
    <row r="7836" customFormat="false" ht="15" hidden="false" customHeight="false" outlineLevel="0" collapsed="false">
      <c r="A7836" s="0" t="s">
        <v>15710</v>
      </c>
      <c r="B7836" s="0" t="s">
        <v>15711</v>
      </c>
      <c r="C7836" s="0" t="s">
        <v>283</v>
      </c>
      <c r="D7836" s="0" t="s">
        <v>2489</v>
      </c>
      <c r="E7836" s="0" t="s">
        <v>2038</v>
      </c>
      <c r="F7836" s="7" t="n">
        <v>20014.63</v>
      </c>
      <c r="G7836" s="6" t="n">
        <v>102</v>
      </c>
      <c r="H7836" s="8" t="n">
        <v>102</v>
      </c>
      <c r="I7836" s="0" t="n">
        <v>1</v>
      </c>
      <c r="J7836" s="7" t="n">
        <f aca="false">IFERROR(F7836/G7836,"")</f>
        <v>196.221862745098</v>
      </c>
      <c r="K7836" s="7" t="n">
        <f aca="false">IFERROR(F7836/H7836,"")</f>
        <v>196.221862745098</v>
      </c>
      <c r="L7836" s="13" t="n">
        <f aca="false">L7835+F7836/$F$2*100</f>
        <v>98.8261728255486</v>
      </c>
    </row>
    <row r="7837" customFormat="false" ht="15" hidden="false" customHeight="false" outlineLevel="0" collapsed="false">
      <c r="A7837" s="0" t="s">
        <v>15712</v>
      </c>
      <c r="B7837" s="0" t="s">
        <v>311</v>
      </c>
      <c r="C7837" s="0" t="s">
        <v>1222</v>
      </c>
      <c r="D7837" s="0" t="s">
        <v>52</v>
      </c>
      <c r="E7837" s="0" t="s">
        <v>269</v>
      </c>
      <c r="F7837" s="7" t="n">
        <v>20003.12</v>
      </c>
      <c r="G7837" s="6" t="n">
        <v>173</v>
      </c>
      <c r="H7837" s="8" t="n">
        <v>294.6</v>
      </c>
      <c r="I7837" s="0" t="n">
        <v>1</v>
      </c>
      <c r="J7837" s="7" t="n">
        <f aca="false">IFERROR(F7837/G7837,"")</f>
        <v>115.624971098266</v>
      </c>
      <c r="K7837" s="7" t="n">
        <f aca="false">IFERROR(F7837/H7837,"")</f>
        <v>67.8992532247115</v>
      </c>
      <c r="L7837" s="13" t="n">
        <f aca="false">L7836+F7837/$F$2*100</f>
        <v>98.8269035450366</v>
      </c>
    </row>
    <row r="7838" customFormat="false" ht="15" hidden="false" customHeight="false" outlineLevel="0" collapsed="false">
      <c r="A7838" s="0" t="s">
        <v>15713</v>
      </c>
      <c r="B7838" s="0" t="s">
        <v>15714</v>
      </c>
      <c r="C7838" s="0" t="s">
        <v>1246</v>
      </c>
      <c r="D7838" s="0" t="s">
        <v>1733</v>
      </c>
      <c r="E7838" s="0" t="s">
        <v>81</v>
      </c>
      <c r="F7838" s="7" t="n">
        <v>19998.91</v>
      </c>
      <c r="G7838" s="6" t="n">
        <v>205</v>
      </c>
      <c r="H7838" s="8" t="n">
        <v>280.8</v>
      </c>
      <c r="I7838" s="0" t="n">
        <v>1</v>
      </c>
      <c r="J7838" s="7" t="n">
        <f aca="false">IFERROR(F7838/G7838,"")</f>
        <v>97.5556585365854</v>
      </c>
      <c r="K7838" s="7" t="n">
        <f aca="false">IFERROR(F7838/H7838,"")</f>
        <v>71.2211894586895</v>
      </c>
      <c r="L7838" s="13" t="n">
        <f aca="false">L7837+F7838/$F$2*100</f>
        <v>98.8276341107322</v>
      </c>
    </row>
    <row r="7839" customFormat="false" ht="15" hidden="false" customHeight="false" outlineLevel="0" collapsed="false">
      <c r="A7839" s="0" t="s">
        <v>15715</v>
      </c>
      <c r="B7839" s="0" t="s">
        <v>14904</v>
      </c>
      <c r="C7839" s="0" t="s">
        <v>3076</v>
      </c>
      <c r="D7839" s="0" t="s">
        <v>598</v>
      </c>
      <c r="E7839" s="0" t="s">
        <v>269</v>
      </c>
      <c r="F7839" s="7" t="n">
        <v>19996.54</v>
      </c>
      <c r="G7839" s="6" t="n">
        <v>319</v>
      </c>
      <c r="H7839" s="8" t="n">
        <v>816.8</v>
      </c>
      <c r="I7839" s="0" t="n">
        <v>1</v>
      </c>
      <c r="J7839" s="7" t="n">
        <f aca="false">IFERROR(F7839/G7839,"")</f>
        <v>62.685078369906</v>
      </c>
      <c r="K7839" s="7" t="n">
        <f aca="false">IFERROR(F7839/H7839,"")</f>
        <v>24.4815621939275</v>
      </c>
      <c r="L7839" s="13" t="n">
        <f aca="false">L7838+F7839/$F$2*100</f>
        <v>98.828364589851</v>
      </c>
    </row>
    <row r="7840" customFormat="false" ht="15" hidden="false" customHeight="false" outlineLevel="0" collapsed="false">
      <c r="A7840" s="0" t="s">
        <v>15716</v>
      </c>
      <c r="B7840" s="0" t="s">
        <v>15717</v>
      </c>
      <c r="C7840" s="0" t="s">
        <v>15718</v>
      </c>
      <c r="D7840" s="0" t="s">
        <v>52</v>
      </c>
      <c r="E7840" s="0" t="s">
        <v>116</v>
      </c>
      <c r="F7840" s="7" t="n">
        <v>19918.78</v>
      </c>
      <c r="G7840" s="6" t="n">
        <v>359</v>
      </c>
      <c r="H7840" s="8" t="n">
        <v>448.9</v>
      </c>
      <c r="I7840" s="0" t="n">
        <v>1</v>
      </c>
      <c r="J7840" s="7" t="n">
        <f aca="false">IFERROR(F7840/G7840,"")</f>
        <v>55.4840668523677</v>
      </c>
      <c r="K7840" s="7" t="n">
        <f aca="false">IFERROR(F7840/H7840,"")</f>
        <v>44.372421474716</v>
      </c>
      <c r="L7840" s="13" t="n">
        <f aca="false">L7839+F7840/$F$2*100</f>
        <v>98.8290922283755</v>
      </c>
    </row>
    <row r="7841" customFormat="false" ht="15" hidden="false" customHeight="false" outlineLevel="0" collapsed="false">
      <c r="A7841" s="0" t="s">
        <v>15719</v>
      </c>
      <c r="B7841" s="0" t="s">
        <v>15720</v>
      </c>
      <c r="C7841" s="0" t="s">
        <v>2526</v>
      </c>
      <c r="D7841" s="0" t="s">
        <v>5657</v>
      </c>
      <c r="E7841" s="0" t="s">
        <v>112</v>
      </c>
      <c r="F7841" s="7" t="n">
        <v>19908.56</v>
      </c>
      <c r="G7841" s="6" t="n">
        <v>353</v>
      </c>
      <c r="H7841" s="8" t="n">
        <v>745.7</v>
      </c>
      <c r="I7841" s="0" t="n">
        <v>1</v>
      </c>
      <c r="J7841" s="7" t="n">
        <f aca="false">IFERROR(F7841/G7841,"")</f>
        <v>56.3981869688385</v>
      </c>
      <c r="K7841" s="7" t="n">
        <f aca="false">IFERROR(F7841/H7841,"")</f>
        <v>26.6978141343704</v>
      </c>
      <c r="L7841" s="13" t="n">
        <f aca="false">L7840+F7841/$F$2*100</f>
        <v>98.8298194935607</v>
      </c>
    </row>
    <row r="7842" customFormat="false" ht="15" hidden="false" customHeight="false" outlineLevel="0" collapsed="false">
      <c r="A7842" s="0" t="s">
        <v>15721</v>
      </c>
      <c r="B7842" s="0" t="s">
        <v>15722</v>
      </c>
      <c r="C7842" s="0" t="s">
        <v>15723</v>
      </c>
      <c r="D7842" s="0" t="s">
        <v>101</v>
      </c>
      <c r="E7842" s="0" t="s">
        <v>186</v>
      </c>
      <c r="F7842" s="7" t="n">
        <v>19891.55</v>
      </c>
      <c r="G7842" s="6" t="n">
        <v>108</v>
      </c>
      <c r="H7842" s="8" t="n">
        <v>146.6</v>
      </c>
      <c r="I7842" s="0" t="n">
        <v>1</v>
      </c>
      <c r="J7842" s="7" t="n">
        <f aca="false">IFERROR(F7842/G7842,"")</f>
        <v>184.181018518519</v>
      </c>
      <c r="K7842" s="7" t="n">
        <f aca="false">IFERROR(F7842/H7842,"")</f>
        <v>135.68587994543</v>
      </c>
      <c r="L7842" s="13" t="n">
        <f aca="false">L7841+F7842/$F$2*100</f>
        <v>98.8305461373658</v>
      </c>
    </row>
    <row r="7843" customFormat="false" ht="15" hidden="false" customHeight="false" outlineLevel="0" collapsed="false">
      <c r="A7843" s="0" t="s">
        <v>15724</v>
      </c>
      <c r="B7843" s="0" t="s">
        <v>15725</v>
      </c>
      <c r="C7843" s="0" t="s">
        <v>12415</v>
      </c>
      <c r="D7843" s="0" t="s">
        <v>123</v>
      </c>
      <c r="E7843" s="0" t="s">
        <v>269</v>
      </c>
      <c r="F7843" s="7" t="n">
        <v>19886.99</v>
      </c>
      <c r="G7843" s="6" t="n">
        <v>209</v>
      </c>
      <c r="H7843" s="8" t="n">
        <v>276.6</v>
      </c>
      <c r="I7843" s="0" t="n">
        <v>1</v>
      </c>
      <c r="J7843" s="7" t="n">
        <f aca="false">IFERROR(F7843/G7843,"")</f>
        <v>95.1530622009569</v>
      </c>
      <c r="K7843" s="7" t="n">
        <f aca="false">IFERROR(F7843/H7843,"")</f>
        <v>71.8980115690528</v>
      </c>
      <c r="L7843" s="13" t="n">
        <f aca="false">L7842+F7843/$F$2*100</f>
        <v>98.8312726145929</v>
      </c>
    </row>
    <row r="7844" customFormat="false" ht="15" hidden="false" customHeight="false" outlineLevel="0" collapsed="false">
      <c r="A7844" s="0" t="s">
        <v>15726</v>
      </c>
      <c r="B7844" s="0" t="s">
        <v>15727</v>
      </c>
      <c r="C7844" s="0" t="s">
        <v>661</v>
      </c>
      <c r="D7844" s="0" t="s">
        <v>52</v>
      </c>
      <c r="E7844" s="0" t="s">
        <v>4424</v>
      </c>
      <c r="F7844" s="7" t="n">
        <v>19882.9</v>
      </c>
      <c r="G7844" s="6" t="n">
        <v>11</v>
      </c>
      <c r="H7844" s="8" t="n">
        <v>11</v>
      </c>
      <c r="I7844" s="0" t="n">
        <v>1</v>
      </c>
      <c r="J7844" s="7" t="n">
        <f aca="false">IFERROR(F7844/G7844,"")</f>
        <v>1807.53636363636</v>
      </c>
      <c r="K7844" s="7" t="n">
        <f aca="false">IFERROR(F7844/H7844,"")</f>
        <v>1807.53636363636</v>
      </c>
      <c r="L7844" s="13" t="n">
        <f aca="false">L7843+F7844/$F$2*100</f>
        <v>98.8319989424112</v>
      </c>
    </row>
    <row r="7845" customFormat="false" ht="15" hidden="false" customHeight="false" outlineLevel="0" collapsed="false">
      <c r="A7845" s="0" t="s">
        <v>15728</v>
      </c>
      <c r="B7845" s="0" t="s">
        <v>6886</v>
      </c>
      <c r="C7845" s="0" t="s">
        <v>2073</v>
      </c>
      <c r="D7845" s="0" t="s">
        <v>123</v>
      </c>
      <c r="E7845" s="0" t="s">
        <v>2988</v>
      </c>
      <c r="F7845" s="7" t="n">
        <v>19880.7</v>
      </c>
      <c r="G7845" s="6" t="n">
        <v>204</v>
      </c>
      <c r="H7845" s="8" t="n">
        <v>464.9</v>
      </c>
      <c r="I7845" s="0" t="n">
        <v>1</v>
      </c>
      <c r="J7845" s="7" t="n">
        <f aca="false">IFERROR(F7845/G7845,"")</f>
        <v>97.4544117647059</v>
      </c>
      <c r="K7845" s="7" t="n">
        <f aca="false">IFERROR(F7845/H7845,"")</f>
        <v>42.763389976339</v>
      </c>
      <c r="L7845" s="13" t="n">
        <f aca="false">L7844+F7845/$F$2*100</f>
        <v>98.8327251898628</v>
      </c>
    </row>
    <row r="7846" customFormat="false" ht="15" hidden="false" customHeight="false" outlineLevel="0" collapsed="false">
      <c r="A7846" s="0" t="s">
        <v>15729</v>
      </c>
      <c r="B7846" s="0" t="s">
        <v>1488</v>
      </c>
      <c r="C7846" s="0" t="s">
        <v>210</v>
      </c>
      <c r="D7846" s="0" t="s">
        <v>1471</v>
      </c>
      <c r="E7846" s="0" t="s">
        <v>116</v>
      </c>
      <c r="F7846" s="7" t="n">
        <v>19879.31</v>
      </c>
      <c r="G7846" s="6" t="n">
        <v>328</v>
      </c>
      <c r="H7846" s="8" t="n">
        <v>858.6</v>
      </c>
      <c r="I7846" s="0" t="n">
        <v>1</v>
      </c>
      <c r="J7846" s="7" t="n">
        <f aca="false">IFERROR(F7846/G7846,"")</f>
        <v>60.6076524390244</v>
      </c>
      <c r="K7846" s="7" t="n">
        <f aca="false">IFERROR(F7846/H7846,"")</f>
        <v>23.153167947822</v>
      </c>
      <c r="L7846" s="13" t="n">
        <f aca="false">L7845+F7846/$F$2*100</f>
        <v>98.8334513865374</v>
      </c>
    </row>
    <row r="7847" customFormat="false" ht="15" hidden="false" customHeight="false" outlineLevel="0" collapsed="false">
      <c r="A7847" s="0" t="s">
        <v>15730</v>
      </c>
      <c r="B7847" s="0" t="s">
        <v>15731</v>
      </c>
      <c r="C7847" s="0" t="s">
        <v>3598</v>
      </c>
      <c r="D7847" s="0" t="s">
        <v>123</v>
      </c>
      <c r="E7847" s="0" t="s">
        <v>116</v>
      </c>
      <c r="F7847" s="7" t="n">
        <v>19877.54</v>
      </c>
      <c r="G7847" s="6" t="n">
        <v>230</v>
      </c>
      <c r="H7847" s="8" t="n">
        <v>317.5</v>
      </c>
      <c r="I7847" s="0" t="n">
        <v>1</v>
      </c>
      <c r="J7847" s="7" t="n">
        <f aca="false">IFERROR(F7847/G7847,"")</f>
        <v>86.4240869565218</v>
      </c>
      <c r="K7847" s="7" t="n">
        <f aca="false">IFERROR(F7847/H7847,"")</f>
        <v>62.6064251968504</v>
      </c>
      <c r="L7847" s="13" t="n">
        <f aca="false">L7846+F7847/$F$2*100</f>
        <v>98.8341775185534</v>
      </c>
    </row>
    <row r="7848" customFormat="false" ht="15" hidden="false" customHeight="false" outlineLevel="0" collapsed="false">
      <c r="A7848" s="0" t="s">
        <v>15732</v>
      </c>
      <c r="B7848" s="0" t="s">
        <v>1007</v>
      </c>
      <c r="C7848" s="0" t="s">
        <v>4186</v>
      </c>
      <c r="D7848" s="0" t="s">
        <v>52</v>
      </c>
      <c r="E7848" s="0" t="s">
        <v>269</v>
      </c>
      <c r="F7848" s="7" t="n">
        <v>19863.22</v>
      </c>
      <c r="G7848" s="6" t="n">
        <v>81</v>
      </c>
      <c r="H7848" s="8" t="n">
        <v>169</v>
      </c>
      <c r="I7848" s="0" t="n">
        <v>1</v>
      </c>
      <c r="J7848" s="7" t="n">
        <f aca="false">IFERROR(F7848/G7848,"")</f>
        <v>245.224938271605</v>
      </c>
      <c r="K7848" s="7" t="n">
        <f aca="false">IFERROR(F7848/H7848,"")</f>
        <v>117.533846153846</v>
      </c>
      <c r="L7848" s="13" t="n">
        <f aca="false">L7847+F7848/$F$2*100</f>
        <v>98.8349031274558</v>
      </c>
    </row>
    <row r="7849" customFormat="false" ht="15" hidden="false" customHeight="false" outlineLevel="0" collapsed="false">
      <c r="A7849" s="0" t="s">
        <v>15733</v>
      </c>
      <c r="B7849" s="0" t="s">
        <v>5365</v>
      </c>
      <c r="C7849" s="0" t="s">
        <v>2842</v>
      </c>
      <c r="D7849" s="0" t="s">
        <v>134</v>
      </c>
      <c r="E7849" s="0" t="s">
        <v>269</v>
      </c>
      <c r="F7849" s="7" t="n">
        <v>19821.25</v>
      </c>
      <c r="G7849" s="6" t="n">
        <v>134</v>
      </c>
      <c r="H7849" s="8" t="n">
        <v>134</v>
      </c>
      <c r="I7849" s="0" t="n">
        <v>1</v>
      </c>
      <c r="J7849" s="7" t="n">
        <f aca="false">IFERROR(F7849/G7849,"")</f>
        <v>147.919776119403</v>
      </c>
      <c r="K7849" s="7" t="n">
        <f aca="false">IFERROR(F7849/H7849,"")</f>
        <v>147.919776119403</v>
      </c>
      <c r="L7849" s="13" t="n">
        <f aca="false">L7848+F7849/$F$2*100</f>
        <v>98.8356272031826</v>
      </c>
    </row>
    <row r="7850" customFormat="false" ht="15" hidden="false" customHeight="false" outlineLevel="0" collapsed="false">
      <c r="A7850" s="0" t="s">
        <v>15734</v>
      </c>
      <c r="B7850" s="0" t="s">
        <v>2410</v>
      </c>
      <c r="C7850" s="0" t="s">
        <v>883</v>
      </c>
      <c r="D7850" s="0" t="s">
        <v>148</v>
      </c>
      <c r="E7850" s="0" t="s">
        <v>269</v>
      </c>
      <c r="F7850" s="7" t="n">
        <v>19806.04</v>
      </c>
      <c r="G7850" s="6" t="n">
        <v>157</v>
      </c>
      <c r="H7850" s="8" t="n">
        <v>215</v>
      </c>
      <c r="I7850" s="0" t="n">
        <v>1</v>
      </c>
      <c r="J7850" s="7" t="n">
        <f aca="false">IFERROR(F7850/G7850,"")</f>
        <v>126.153121019108</v>
      </c>
      <c r="K7850" s="7" t="n">
        <f aca="false">IFERROR(F7850/H7850,"")</f>
        <v>92.1211162790698</v>
      </c>
      <c r="L7850" s="13" t="n">
        <f aca="false">L7849+F7850/$F$2*100</f>
        <v>98.8363507232839</v>
      </c>
    </row>
    <row r="7851" customFormat="false" ht="15" hidden="false" customHeight="false" outlineLevel="0" collapsed="false">
      <c r="A7851" s="0" t="s">
        <v>15735</v>
      </c>
      <c r="B7851" s="0" t="s">
        <v>2693</v>
      </c>
      <c r="C7851" s="0" t="s">
        <v>213</v>
      </c>
      <c r="D7851" s="0" t="s">
        <v>101</v>
      </c>
      <c r="E7851" s="0" t="s">
        <v>186</v>
      </c>
      <c r="F7851" s="7" t="n">
        <v>19735.28</v>
      </c>
      <c r="G7851" s="6" t="n">
        <v>503</v>
      </c>
      <c r="H7851" s="8" t="n">
        <v>832.2</v>
      </c>
      <c r="I7851" s="0" t="n">
        <v>1</v>
      </c>
      <c r="J7851" s="7" t="n">
        <f aca="false">IFERROR(F7851/G7851,"")</f>
        <v>39.2351491053678</v>
      </c>
      <c r="K7851" s="7" t="n">
        <f aca="false">IFERROR(F7851/H7851,"")</f>
        <v>23.7145878394617</v>
      </c>
      <c r="L7851" s="13" t="n">
        <f aca="false">L7850+F7851/$F$2*100</f>
        <v>98.8370716585028</v>
      </c>
    </row>
    <row r="7852" customFormat="false" ht="15" hidden="false" customHeight="false" outlineLevel="0" collapsed="false">
      <c r="A7852" s="0" t="s">
        <v>15736</v>
      </c>
      <c r="B7852" s="0" t="s">
        <v>15737</v>
      </c>
      <c r="C7852" s="0" t="s">
        <v>51</v>
      </c>
      <c r="D7852" s="0" t="s">
        <v>217</v>
      </c>
      <c r="E7852" s="0" t="s">
        <v>81</v>
      </c>
      <c r="F7852" s="7" t="n">
        <v>19730.35</v>
      </c>
      <c r="G7852" s="6" t="n">
        <v>457</v>
      </c>
      <c r="H7852" s="8" t="n">
        <v>1211.2</v>
      </c>
      <c r="I7852" s="0" t="n">
        <v>1</v>
      </c>
      <c r="J7852" s="7" t="n">
        <f aca="false">IFERROR(F7852/G7852,"")</f>
        <v>43.1736323851204</v>
      </c>
      <c r="K7852" s="7" t="n">
        <f aca="false">IFERROR(F7852/H7852,"")</f>
        <v>16.2899190885073</v>
      </c>
      <c r="L7852" s="13" t="n">
        <f aca="false">L7851+F7852/$F$2*100</f>
        <v>98.8377924136275</v>
      </c>
    </row>
    <row r="7853" customFormat="false" ht="15" hidden="false" customHeight="false" outlineLevel="0" collapsed="false">
      <c r="A7853" s="0" t="s">
        <v>15738</v>
      </c>
      <c r="B7853" s="0" t="s">
        <v>15739</v>
      </c>
      <c r="C7853" s="0" t="s">
        <v>61</v>
      </c>
      <c r="D7853" s="0" t="s">
        <v>101</v>
      </c>
      <c r="E7853" s="0" t="s">
        <v>800</v>
      </c>
      <c r="F7853" s="7" t="n">
        <v>19728.53</v>
      </c>
      <c r="G7853" s="6" t="n">
        <v>1002</v>
      </c>
      <c r="H7853" s="8" t="n">
        <v>2166.6</v>
      </c>
      <c r="I7853" s="0" t="n">
        <v>1</v>
      </c>
      <c r="J7853" s="7" t="n">
        <f aca="false">IFERROR(F7853/G7853,"")</f>
        <v>19.6891516966068</v>
      </c>
      <c r="K7853" s="7" t="n">
        <f aca="false">IFERROR(F7853/H7853,"")</f>
        <v>9.10575556170959</v>
      </c>
      <c r="L7853" s="13" t="n">
        <f aca="false">L7852+F7853/$F$2*100</f>
        <v>98.8385131022671</v>
      </c>
    </row>
    <row r="7854" customFormat="false" ht="15" hidden="false" customHeight="false" outlineLevel="0" collapsed="false">
      <c r="A7854" s="0" t="s">
        <v>15740</v>
      </c>
      <c r="B7854" s="0" t="s">
        <v>5757</v>
      </c>
      <c r="C7854" s="0" t="s">
        <v>377</v>
      </c>
      <c r="D7854" s="0" t="s">
        <v>123</v>
      </c>
      <c r="E7854" s="0" t="s">
        <v>269</v>
      </c>
      <c r="F7854" s="7" t="n">
        <v>19722.58</v>
      </c>
      <c r="G7854" s="6" t="n">
        <v>475</v>
      </c>
      <c r="H7854" s="8" t="n">
        <v>1133.6</v>
      </c>
      <c r="I7854" s="0" t="n">
        <v>1</v>
      </c>
      <c r="J7854" s="7" t="n">
        <f aca="false">IFERROR(F7854/G7854,"")</f>
        <v>41.5212210526316</v>
      </c>
      <c r="K7854" s="7" t="n">
        <f aca="false">IFERROR(F7854/H7854,"")</f>
        <v>17.3981827805222</v>
      </c>
      <c r="L7854" s="13" t="n">
        <f aca="false">L7853+F7854/$F$2*100</f>
        <v>98.8392335735516</v>
      </c>
    </row>
    <row r="7855" customFormat="false" ht="15" hidden="false" customHeight="false" outlineLevel="0" collapsed="false">
      <c r="A7855" s="0" t="s">
        <v>15741</v>
      </c>
      <c r="B7855" s="0" t="s">
        <v>15742</v>
      </c>
      <c r="C7855" s="0" t="s">
        <v>1443</v>
      </c>
      <c r="D7855" s="0" t="s">
        <v>127</v>
      </c>
      <c r="E7855" s="0" t="s">
        <v>186</v>
      </c>
      <c r="F7855" s="7" t="n">
        <v>19715.32</v>
      </c>
      <c r="G7855" s="6" t="n">
        <v>674</v>
      </c>
      <c r="H7855" s="8" t="n">
        <v>1395.5</v>
      </c>
      <c r="I7855" s="0" t="n">
        <v>1</v>
      </c>
      <c r="J7855" s="7" t="n">
        <f aca="false">IFERROR(F7855/G7855,"")</f>
        <v>29.2512166172107</v>
      </c>
      <c r="K7855" s="7" t="n">
        <f aca="false">IFERROR(F7855/H7855,"")</f>
        <v>14.127782156933</v>
      </c>
      <c r="L7855" s="13" t="n">
        <f aca="false">L7854+F7855/$F$2*100</f>
        <v>98.8399537796263</v>
      </c>
    </row>
    <row r="7856" customFormat="false" ht="15" hidden="false" customHeight="false" outlineLevel="0" collapsed="false">
      <c r="A7856" s="0" t="s">
        <v>15743</v>
      </c>
      <c r="B7856" s="0" t="s">
        <v>15744</v>
      </c>
      <c r="C7856" s="0" t="s">
        <v>2279</v>
      </c>
      <c r="D7856" s="0" t="s">
        <v>101</v>
      </c>
      <c r="E7856" s="0" t="s">
        <v>269</v>
      </c>
      <c r="F7856" s="7" t="n">
        <v>19711.6</v>
      </c>
      <c r="G7856" s="6" t="n">
        <v>360</v>
      </c>
      <c r="H7856" s="8" t="n">
        <v>862.6</v>
      </c>
      <c r="I7856" s="0" t="n">
        <v>1</v>
      </c>
      <c r="J7856" s="7" t="n">
        <f aca="false">IFERROR(F7856/G7856,"")</f>
        <v>54.7544444444444</v>
      </c>
      <c r="K7856" s="7" t="n">
        <f aca="false">IFERROR(F7856/H7856,"")</f>
        <v>22.8513795501971</v>
      </c>
      <c r="L7856" s="13" t="n">
        <f aca="false">L7855+F7856/$F$2*100</f>
        <v>98.8406738498083</v>
      </c>
    </row>
    <row r="7857" customFormat="false" ht="15" hidden="false" customHeight="false" outlineLevel="0" collapsed="false">
      <c r="A7857" s="0" t="s">
        <v>15745</v>
      </c>
      <c r="B7857" s="0" t="s">
        <v>15746</v>
      </c>
      <c r="C7857" s="0" t="s">
        <v>404</v>
      </c>
      <c r="D7857" s="0" t="s">
        <v>182</v>
      </c>
      <c r="E7857" s="0" t="s">
        <v>168</v>
      </c>
      <c r="F7857" s="7" t="n">
        <v>19705.83</v>
      </c>
      <c r="G7857" s="6" t="n">
        <v>218</v>
      </c>
      <c r="H7857" s="8" t="n">
        <v>371.5</v>
      </c>
      <c r="I7857" s="0" t="n">
        <v>1</v>
      </c>
      <c r="J7857" s="7" t="n">
        <f aca="false">IFERROR(F7857/G7857,"")</f>
        <v>90.3937155963303</v>
      </c>
      <c r="K7857" s="7" t="n">
        <f aca="false">IFERROR(F7857/H7857,"")</f>
        <v>53.0439569313594</v>
      </c>
      <c r="L7857" s="13" t="n">
        <f aca="false">L7856+F7857/$F$2*100</f>
        <v>98.8413937092107</v>
      </c>
    </row>
    <row r="7858" customFormat="false" ht="15" hidden="false" customHeight="false" outlineLevel="0" collapsed="false">
      <c r="A7858" s="0" t="s">
        <v>15747</v>
      </c>
      <c r="B7858" s="0" t="s">
        <v>311</v>
      </c>
      <c r="C7858" s="0" t="s">
        <v>6670</v>
      </c>
      <c r="D7858" s="0" t="s">
        <v>57</v>
      </c>
      <c r="E7858" s="0" t="s">
        <v>557</v>
      </c>
      <c r="F7858" s="7" t="n">
        <v>19700.47</v>
      </c>
      <c r="G7858" s="6" t="n">
        <v>251</v>
      </c>
      <c r="H7858" s="8" t="n">
        <v>373.7</v>
      </c>
      <c r="I7858" s="0" t="n">
        <v>1</v>
      </c>
      <c r="J7858" s="7" t="n">
        <f aca="false">IFERROR(F7858/G7858,"")</f>
        <v>78.4879282868526</v>
      </c>
      <c r="K7858" s="7" t="n">
        <f aca="false">IFERROR(F7858/H7858,"")</f>
        <v>52.7173401123896</v>
      </c>
      <c r="L7858" s="13" t="n">
        <f aca="false">L7857+F7858/$F$2*100</f>
        <v>98.8421133728107</v>
      </c>
    </row>
    <row r="7859" customFormat="false" ht="15" hidden="false" customHeight="false" outlineLevel="0" collapsed="false">
      <c r="A7859" s="0" t="s">
        <v>15748</v>
      </c>
      <c r="B7859" s="0" t="s">
        <v>142</v>
      </c>
      <c r="C7859" s="0" t="s">
        <v>2570</v>
      </c>
      <c r="D7859" s="0" t="s">
        <v>57</v>
      </c>
      <c r="E7859" s="0" t="s">
        <v>10179</v>
      </c>
      <c r="F7859" s="7" t="n">
        <v>19687.4</v>
      </c>
      <c r="G7859" s="6" t="n">
        <v>83</v>
      </c>
      <c r="H7859" s="8" t="n">
        <v>129.3</v>
      </c>
      <c r="I7859" s="0" t="n">
        <v>1</v>
      </c>
      <c r="J7859" s="7" t="n">
        <f aca="false">IFERROR(F7859/G7859,"")</f>
        <v>237.197590361446</v>
      </c>
      <c r="K7859" s="7" t="n">
        <f aca="false">IFERROR(F7859/H7859,"")</f>
        <v>152.261407579273</v>
      </c>
      <c r="L7859" s="13" t="n">
        <f aca="false">L7858+F7859/$F$2*100</f>
        <v>98.8428325589601</v>
      </c>
    </row>
    <row r="7860" customFormat="false" ht="15" hidden="false" customHeight="false" outlineLevel="0" collapsed="false">
      <c r="A7860" s="0" t="s">
        <v>15749</v>
      </c>
      <c r="B7860" s="0" t="s">
        <v>15750</v>
      </c>
      <c r="C7860" s="0" t="s">
        <v>197</v>
      </c>
      <c r="D7860" s="0" t="s">
        <v>123</v>
      </c>
      <c r="E7860" s="0" t="s">
        <v>112</v>
      </c>
      <c r="F7860" s="7" t="n">
        <v>19671.61</v>
      </c>
      <c r="G7860" s="6" t="n">
        <v>930</v>
      </c>
      <c r="H7860" s="8" t="n">
        <v>962</v>
      </c>
      <c r="I7860" s="0" t="n">
        <v>1</v>
      </c>
      <c r="J7860" s="7" t="n">
        <f aca="false">IFERROR(F7860/G7860,"")</f>
        <v>21.1522688172043</v>
      </c>
      <c r="K7860" s="7" t="n">
        <f aca="false">IFERROR(F7860/H7860,"")</f>
        <v>20.448659043659</v>
      </c>
      <c r="L7860" s="13" t="n">
        <f aca="false">L7859+F7860/$F$2*100</f>
        <v>98.8435511682964</v>
      </c>
    </row>
    <row r="7861" customFormat="false" ht="15" hidden="false" customHeight="false" outlineLevel="0" collapsed="false">
      <c r="A7861" s="0" t="s">
        <v>15751</v>
      </c>
      <c r="B7861" s="0" t="s">
        <v>15752</v>
      </c>
      <c r="C7861" s="0" t="s">
        <v>15753</v>
      </c>
      <c r="D7861" s="0" t="s">
        <v>123</v>
      </c>
      <c r="E7861" s="0" t="s">
        <v>112</v>
      </c>
      <c r="F7861" s="7" t="n">
        <v>19659.5</v>
      </c>
      <c r="G7861" s="6" t="n">
        <v>452</v>
      </c>
      <c r="H7861" s="8" t="n">
        <v>1055.5</v>
      </c>
      <c r="I7861" s="0" t="n">
        <v>1</v>
      </c>
      <c r="J7861" s="7" t="n">
        <f aca="false">IFERROR(F7861/G7861,"")</f>
        <v>43.4944690265487</v>
      </c>
      <c r="K7861" s="7" t="n">
        <f aca="false">IFERROR(F7861/H7861,"")</f>
        <v>18.6257697773567</v>
      </c>
      <c r="L7861" s="13" t="n">
        <f aca="false">L7860+F7861/$F$2*100</f>
        <v>98.8442693352511</v>
      </c>
    </row>
    <row r="7862" customFormat="false" ht="15" hidden="false" customHeight="false" outlineLevel="0" collapsed="false">
      <c r="A7862" s="0" t="s">
        <v>15754</v>
      </c>
      <c r="B7862" s="0" t="s">
        <v>15755</v>
      </c>
      <c r="C7862" s="0" t="s">
        <v>2103</v>
      </c>
      <c r="D7862" s="0" t="s">
        <v>57</v>
      </c>
      <c r="E7862" s="0" t="s">
        <v>112</v>
      </c>
      <c r="F7862" s="7" t="n">
        <v>19650.76</v>
      </c>
      <c r="G7862" s="6" t="n">
        <v>130</v>
      </c>
      <c r="H7862" s="8" t="n">
        <v>168.4</v>
      </c>
      <c r="I7862" s="0" t="n">
        <v>1</v>
      </c>
      <c r="J7862" s="7" t="n">
        <f aca="false">IFERROR(F7862/G7862,"")</f>
        <v>151.159692307692</v>
      </c>
      <c r="K7862" s="7" t="n">
        <f aca="false">IFERROR(F7862/H7862,"")</f>
        <v>116.690973871734</v>
      </c>
      <c r="L7862" s="13" t="n">
        <f aca="false">L7861+F7862/$F$2*100</f>
        <v>98.8449871829311</v>
      </c>
    </row>
    <row r="7863" customFormat="false" ht="15" hidden="false" customHeight="false" outlineLevel="0" collapsed="false">
      <c r="A7863" s="0" t="s">
        <v>15756</v>
      </c>
      <c r="B7863" s="0" t="s">
        <v>15757</v>
      </c>
      <c r="C7863" s="0" t="s">
        <v>765</v>
      </c>
      <c r="D7863" s="0" t="s">
        <v>198</v>
      </c>
      <c r="E7863" s="0" t="s">
        <v>186</v>
      </c>
      <c r="F7863" s="7" t="n">
        <v>19622.38</v>
      </c>
      <c r="G7863" s="6" t="n">
        <v>84</v>
      </c>
      <c r="H7863" s="8" t="n">
        <v>143</v>
      </c>
      <c r="I7863" s="0" t="n">
        <v>1</v>
      </c>
      <c r="J7863" s="7" t="n">
        <f aca="false">IFERROR(F7863/G7863,"")</f>
        <v>233.599761904762</v>
      </c>
      <c r="K7863" s="7" t="n">
        <f aca="false">IFERROR(F7863/H7863,"")</f>
        <v>137.219440559441</v>
      </c>
      <c r="L7863" s="13" t="n">
        <f aca="false">L7862+F7863/$F$2*100</f>
        <v>98.845703993882</v>
      </c>
    </row>
    <row r="7864" customFormat="false" ht="15" hidden="false" customHeight="false" outlineLevel="0" collapsed="false">
      <c r="A7864" s="0" t="s">
        <v>15758</v>
      </c>
      <c r="B7864" s="0" t="s">
        <v>15759</v>
      </c>
      <c r="C7864" s="0" t="s">
        <v>1887</v>
      </c>
      <c r="D7864" s="0" t="s">
        <v>52</v>
      </c>
      <c r="E7864" s="0" t="s">
        <v>97</v>
      </c>
      <c r="F7864" s="7" t="n">
        <v>19620.89</v>
      </c>
      <c r="G7864" s="6" t="n">
        <v>153</v>
      </c>
      <c r="H7864" s="8" t="n">
        <v>414.7</v>
      </c>
      <c r="I7864" s="0" t="n">
        <v>1</v>
      </c>
      <c r="J7864" s="7" t="n">
        <f aca="false">IFERROR(F7864/G7864,"")</f>
        <v>128.241111111111</v>
      </c>
      <c r="K7864" s="7" t="n">
        <f aca="false">IFERROR(F7864/H7864,"")</f>
        <v>47.3134555100072</v>
      </c>
      <c r="L7864" s="13" t="n">
        <f aca="false">L7863+F7864/$F$2*100</f>
        <v>98.8464207504027</v>
      </c>
    </row>
    <row r="7865" customFormat="false" ht="15" hidden="false" customHeight="false" outlineLevel="0" collapsed="false">
      <c r="A7865" s="0" t="s">
        <v>15760</v>
      </c>
      <c r="B7865" s="0" t="s">
        <v>13661</v>
      </c>
      <c r="C7865" s="0" t="s">
        <v>2815</v>
      </c>
      <c r="D7865" s="0" t="s">
        <v>57</v>
      </c>
      <c r="E7865" s="0" t="s">
        <v>144</v>
      </c>
      <c r="F7865" s="7" t="n">
        <v>19614.84</v>
      </c>
      <c r="G7865" s="6" t="n">
        <v>54</v>
      </c>
      <c r="H7865" s="8" t="n">
        <v>65.3</v>
      </c>
      <c r="I7865" s="0" t="n">
        <v>1</v>
      </c>
      <c r="J7865" s="7" t="n">
        <f aca="false">IFERROR(F7865/G7865,"")</f>
        <v>363.237777777778</v>
      </c>
      <c r="K7865" s="7" t="n">
        <f aca="false">IFERROR(F7865/H7865,"")</f>
        <v>300.380398162328</v>
      </c>
      <c r="L7865" s="13" t="n">
        <f aca="false">L7864+F7865/$F$2*100</f>
        <v>98.8471372859153</v>
      </c>
    </row>
    <row r="7866" customFormat="false" ht="15" hidden="false" customHeight="false" outlineLevel="0" collapsed="false">
      <c r="A7866" s="0" t="s">
        <v>15761</v>
      </c>
      <c r="B7866" s="0" t="s">
        <v>15762</v>
      </c>
      <c r="C7866" s="0" t="s">
        <v>15763</v>
      </c>
      <c r="D7866" s="0" t="s">
        <v>57</v>
      </c>
      <c r="E7866" s="0" t="s">
        <v>81</v>
      </c>
      <c r="F7866" s="7" t="n">
        <v>19605.07</v>
      </c>
      <c r="G7866" s="6" t="n">
        <v>576</v>
      </c>
      <c r="H7866" s="8" t="n">
        <v>1018.5</v>
      </c>
      <c r="I7866" s="0" t="n">
        <v>1</v>
      </c>
      <c r="J7866" s="7" t="n">
        <f aca="false">IFERROR(F7866/G7866,"")</f>
        <v>34.0365798611111</v>
      </c>
      <c r="K7866" s="7" t="n">
        <f aca="false">IFERROR(F7866/H7866,"")</f>
        <v>19.2489641629848</v>
      </c>
      <c r="L7866" s="13" t="n">
        <f aca="false">L7865+F7866/$F$2*100</f>
        <v>98.8478534645271</v>
      </c>
    </row>
    <row r="7867" customFormat="false" ht="15" hidden="false" customHeight="false" outlineLevel="0" collapsed="false">
      <c r="A7867" s="0" t="s">
        <v>15764</v>
      </c>
      <c r="B7867" s="0" t="s">
        <v>15765</v>
      </c>
      <c r="C7867" s="0" t="s">
        <v>750</v>
      </c>
      <c r="D7867" s="0" t="s">
        <v>260</v>
      </c>
      <c r="E7867" s="0" t="s">
        <v>116</v>
      </c>
      <c r="F7867" s="7" t="n">
        <v>19584.34</v>
      </c>
      <c r="G7867" s="6" t="n">
        <v>358</v>
      </c>
      <c r="H7867" s="8" t="n">
        <v>427</v>
      </c>
      <c r="I7867" s="0" t="n">
        <v>1</v>
      </c>
      <c r="J7867" s="7" t="n">
        <f aca="false">IFERROR(F7867/G7867,"")</f>
        <v>54.7048603351955</v>
      </c>
      <c r="K7867" s="7" t="n">
        <f aca="false">IFERROR(F7867/H7867,"")</f>
        <v>45.8649648711944</v>
      </c>
      <c r="L7867" s="13" t="n">
        <f aca="false">L7866+F7867/$F$2*100</f>
        <v>98.8485688858662</v>
      </c>
    </row>
    <row r="7868" customFormat="false" ht="15" hidden="false" customHeight="false" outlineLevel="0" collapsed="false">
      <c r="A7868" s="0" t="s">
        <v>15766</v>
      </c>
      <c r="B7868" s="0" t="s">
        <v>15767</v>
      </c>
      <c r="C7868" s="0" t="s">
        <v>949</v>
      </c>
      <c r="D7868" s="0" t="s">
        <v>85</v>
      </c>
      <c r="E7868" s="0" t="s">
        <v>2988</v>
      </c>
      <c r="F7868" s="7" t="n">
        <v>19582.15</v>
      </c>
      <c r="G7868" s="6" t="n">
        <v>126</v>
      </c>
      <c r="H7868" s="8" t="n">
        <v>248.5</v>
      </c>
      <c r="I7868" s="0" t="n">
        <v>1</v>
      </c>
      <c r="J7868" s="7" t="n">
        <f aca="false">IFERROR(F7868/G7868,"")</f>
        <v>155.413888888889</v>
      </c>
      <c r="K7868" s="7" t="n">
        <f aca="false">IFERROR(F7868/H7868,"")</f>
        <v>78.8014084507042</v>
      </c>
      <c r="L7868" s="13" t="n">
        <f aca="false">L7867+F7868/$F$2*100</f>
        <v>98.8492842272041</v>
      </c>
    </row>
    <row r="7869" customFormat="false" ht="15" hidden="false" customHeight="false" outlineLevel="0" collapsed="false">
      <c r="A7869" s="0" t="s">
        <v>15768</v>
      </c>
      <c r="B7869" s="0" t="s">
        <v>8767</v>
      </c>
      <c r="C7869" s="0" t="s">
        <v>204</v>
      </c>
      <c r="D7869" s="0" t="s">
        <v>52</v>
      </c>
      <c r="E7869" s="0" t="s">
        <v>1789</v>
      </c>
      <c r="F7869" s="7" t="n">
        <v>19560.88</v>
      </c>
      <c r="G7869" s="6" t="n">
        <v>38</v>
      </c>
      <c r="H7869" s="8" t="n">
        <v>44</v>
      </c>
      <c r="I7869" s="0" t="n">
        <v>1</v>
      </c>
      <c r="J7869" s="7" t="n">
        <f aca="false">IFERROR(F7869/G7869,"")</f>
        <v>514.76</v>
      </c>
      <c r="K7869" s="7" t="n">
        <f aca="false">IFERROR(F7869/H7869,"")</f>
        <v>444.565454545455</v>
      </c>
      <c r="L7869" s="13" t="n">
        <f aca="false">L7868+F7869/$F$2*100</f>
        <v>98.8499987915429</v>
      </c>
    </row>
    <row r="7870" customFormat="false" ht="15" hidden="false" customHeight="false" outlineLevel="0" collapsed="false">
      <c r="A7870" s="0" t="s">
        <v>15769</v>
      </c>
      <c r="B7870" s="0" t="s">
        <v>11751</v>
      </c>
      <c r="C7870" s="0" t="s">
        <v>100</v>
      </c>
      <c r="D7870" s="0" t="s">
        <v>101</v>
      </c>
      <c r="E7870" s="0" t="s">
        <v>15770</v>
      </c>
      <c r="F7870" s="7" t="n">
        <v>19540.85</v>
      </c>
      <c r="G7870" s="6" t="n">
        <v>77</v>
      </c>
      <c r="H7870" s="8" t="n">
        <v>77</v>
      </c>
      <c r="I7870" s="0" t="n">
        <v>1</v>
      </c>
      <c r="J7870" s="7" t="n">
        <f aca="false">IFERROR(F7870/G7870,"")</f>
        <v>253.777272727273</v>
      </c>
      <c r="K7870" s="7" t="n">
        <f aca="false">IFERROR(F7870/H7870,"")</f>
        <v>253.777272727273</v>
      </c>
      <c r="L7870" s="13" t="n">
        <f aca="false">L7869+F7870/$F$2*100</f>
        <v>98.8507126241804</v>
      </c>
    </row>
    <row r="7871" customFormat="false" ht="15" hidden="false" customHeight="false" outlineLevel="0" collapsed="false">
      <c r="A7871" s="0" t="s">
        <v>15771</v>
      </c>
      <c r="B7871" s="0" t="s">
        <v>210</v>
      </c>
      <c r="C7871" s="0" t="s">
        <v>5112</v>
      </c>
      <c r="D7871" s="0" t="s">
        <v>52</v>
      </c>
      <c r="E7871" s="0" t="s">
        <v>58</v>
      </c>
      <c r="F7871" s="7" t="n">
        <v>19536.53</v>
      </c>
      <c r="G7871" s="6" t="n">
        <v>45</v>
      </c>
      <c r="H7871" s="8" t="n">
        <v>61</v>
      </c>
      <c r="I7871" s="0" t="n">
        <v>1</v>
      </c>
      <c r="J7871" s="7" t="n">
        <f aca="false">IFERROR(F7871/G7871,"")</f>
        <v>434.145111111111</v>
      </c>
      <c r="K7871" s="7" t="n">
        <f aca="false">IFERROR(F7871/H7871,"")</f>
        <v>320.270983606557</v>
      </c>
      <c r="L7871" s="13" t="n">
        <f aca="false">L7870+F7871/$F$2*100</f>
        <v>98.8514262990071</v>
      </c>
    </row>
    <row r="7872" customFormat="false" ht="15" hidden="false" customHeight="false" outlineLevel="0" collapsed="false">
      <c r="A7872" s="0" t="s">
        <v>15772</v>
      </c>
      <c r="B7872" s="0" t="s">
        <v>15773</v>
      </c>
      <c r="C7872" s="0" t="s">
        <v>4719</v>
      </c>
      <c r="D7872" s="0" t="s">
        <v>123</v>
      </c>
      <c r="E7872" s="0" t="s">
        <v>112</v>
      </c>
      <c r="F7872" s="7" t="n">
        <v>19518.17</v>
      </c>
      <c r="G7872" s="6" t="n">
        <v>477</v>
      </c>
      <c r="H7872" s="8" t="n">
        <v>507.2</v>
      </c>
      <c r="I7872" s="0" t="n">
        <v>1</v>
      </c>
      <c r="J7872" s="7" t="n">
        <f aca="false">IFERROR(F7872/G7872,"")</f>
        <v>40.9185953878407</v>
      </c>
      <c r="K7872" s="7" t="n">
        <f aca="false">IFERROR(F7872/H7872,"")</f>
        <v>38.4821963722398</v>
      </c>
      <c r="L7872" s="13" t="n">
        <f aca="false">L7871+F7872/$F$2*100</f>
        <v>98.8521393031379</v>
      </c>
    </row>
    <row r="7873" customFormat="false" ht="15" hidden="false" customHeight="false" outlineLevel="0" collapsed="false">
      <c r="A7873" s="0" t="s">
        <v>15774</v>
      </c>
      <c r="B7873" s="0" t="s">
        <v>15775</v>
      </c>
      <c r="C7873" s="0" t="s">
        <v>15776</v>
      </c>
      <c r="D7873" s="0" t="s">
        <v>164</v>
      </c>
      <c r="E7873" s="0" t="s">
        <v>112</v>
      </c>
      <c r="F7873" s="7" t="n">
        <v>19489.84</v>
      </c>
      <c r="G7873" s="6" t="n">
        <v>1337</v>
      </c>
      <c r="H7873" s="8" t="n">
        <v>1354.3</v>
      </c>
      <c r="I7873" s="0" t="n">
        <v>1</v>
      </c>
      <c r="J7873" s="7" t="n">
        <f aca="false">IFERROR(F7873/G7873,"")</f>
        <v>14.5772924457741</v>
      </c>
      <c r="K7873" s="7" t="n">
        <f aca="false">IFERROR(F7873/H7873,"")</f>
        <v>14.3910802628664</v>
      </c>
      <c r="L7873" s="13" t="n">
        <f aca="false">L7872+F7873/$F$2*100</f>
        <v>98.852851272366</v>
      </c>
    </row>
    <row r="7874" customFormat="false" ht="15" hidden="false" customHeight="false" outlineLevel="0" collapsed="false">
      <c r="A7874" s="0" t="s">
        <v>15777</v>
      </c>
      <c r="B7874" s="0" t="s">
        <v>15778</v>
      </c>
      <c r="C7874" s="0" t="s">
        <v>685</v>
      </c>
      <c r="D7874" s="0" t="s">
        <v>182</v>
      </c>
      <c r="E7874" s="0" t="s">
        <v>269</v>
      </c>
      <c r="F7874" s="7" t="n">
        <v>19478.99</v>
      </c>
      <c r="G7874" s="6" t="n">
        <v>1012</v>
      </c>
      <c r="H7874" s="8" t="n">
        <v>2032.9</v>
      </c>
      <c r="I7874" s="0" t="n">
        <v>1</v>
      </c>
      <c r="J7874" s="7" t="n">
        <f aca="false">IFERROR(F7874/G7874,"")</f>
        <v>19.2480138339921</v>
      </c>
      <c r="K7874" s="7" t="n">
        <f aca="false">IFERROR(F7874/H7874,"")</f>
        <v>9.58187318608884</v>
      </c>
      <c r="L7874" s="13" t="n">
        <f aca="false">L7873+F7874/$F$2*100</f>
        <v>98.8535628452406</v>
      </c>
    </row>
    <row r="7875" customFormat="false" ht="15" hidden="false" customHeight="false" outlineLevel="0" collapsed="false">
      <c r="A7875" s="0" t="s">
        <v>15779</v>
      </c>
      <c r="B7875" s="0" t="s">
        <v>5257</v>
      </c>
      <c r="C7875" s="0" t="s">
        <v>1160</v>
      </c>
      <c r="D7875" s="0" t="s">
        <v>80</v>
      </c>
      <c r="E7875" s="0" t="s">
        <v>112</v>
      </c>
      <c r="F7875" s="7" t="n">
        <v>19467.74</v>
      </c>
      <c r="G7875" s="6" t="n">
        <v>48</v>
      </c>
      <c r="H7875" s="8" t="n">
        <v>49</v>
      </c>
      <c r="I7875" s="0" t="n">
        <v>1</v>
      </c>
      <c r="J7875" s="7" t="n">
        <f aca="false">IFERROR(F7875/G7875,"")</f>
        <v>405.577916666667</v>
      </c>
      <c r="K7875" s="7" t="n">
        <f aca="false">IFERROR(F7875/H7875,"")</f>
        <v>397.300816326531</v>
      </c>
      <c r="L7875" s="13" t="n">
        <f aca="false">L7874+F7875/$F$2*100</f>
        <v>98.8542740071496</v>
      </c>
    </row>
    <row r="7876" customFormat="false" ht="15" hidden="false" customHeight="false" outlineLevel="0" collapsed="false">
      <c r="A7876" s="0" t="s">
        <v>15780</v>
      </c>
      <c r="B7876" s="0" t="s">
        <v>15781</v>
      </c>
      <c r="C7876" s="0" t="s">
        <v>197</v>
      </c>
      <c r="D7876" s="0" t="s">
        <v>598</v>
      </c>
      <c r="E7876" s="0" t="s">
        <v>53</v>
      </c>
      <c r="F7876" s="7" t="n">
        <v>19459.49</v>
      </c>
      <c r="G7876" s="6" t="n">
        <v>28</v>
      </c>
      <c r="H7876" s="8" t="n">
        <v>48</v>
      </c>
      <c r="I7876" s="0" t="n">
        <v>1</v>
      </c>
      <c r="J7876" s="7" t="n">
        <f aca="false">IFERROR(F7876/G7876,"")</f>
        <v>694.981785714286</v>
      </c>
      <c r="K7876" s="7" t="n">
        <f aca="false">IFERROR(F7876/H7876,"")</f>
        <v>405.406041666667</v>
      </c>
      <c r="L7876" s="13" t="n">
        <f aca="false">L7875+F7876/$F$2*100</f>
        <v>98.8549848676839</v>
      </c>
    </row>
    <row r="7877" customFormat="false" ht="15" hidden="false" customHeight="false" outlineLevel="0" collapsed="false">
      <c r="A7877" s="0" t="s">
        <v>15782</v>
      </c>
      <c r="B7877" s="0" t="s">
        <v>15783</v>
      </c>
      <c r="C7877" s="0" t="s">
        <v>15784</v>
      </c>
      <c r="D7877" s="0" t="s">
        <v>52</v>
      </c>
      <c r="E7877" s="0" t="s">
        <v>644</v>
      </c>
      <c r="F7877" s="7" t="n">
        <v>19456.41</v>
      </c>
      <c r="G7877" s="6" t="n">
        <v>707</v>
      </c>
      <c r="H7877" s="8" t="n">
        <v>819.6</v>
      </c>
      <c r="I7877" s="0" t="n">
        <v>1</v>
      </c>
      <c r="J7877" s="7" t="n">
        <f aca="false">IFERROR(F7877/G7877,"")</f>
        <v>27.5196746817539</v>
      </c>
      <c r="K7877" s="7" t="n">
        <f aca="false">IFERROR(F7877/H7877,"")</f>
        <v>23.7389092240117</v>
      </c>
      <c r="L7877" s="13" t="n">
        <f aca="false">L7876+F7877/$F$2*100</f>
        <v>98.8556956157049</v>
      </c>
    </row>
    <row r="7878" customFormat="false" ht="15" hidden="false" customHeight="false" outlineLevel="0" collapsed="false">
      <c r="A7878" s="0" t="s">
        <v>15785</v>
      </c>
      <c r="B7878" s="0" t="s">
        <v>6901</v>
      </c>
      <c r="C7878" s="0" t="s">
        <v>15786</v>
      </c>
      <c r="D7878" s="0" t="s">
        <v>85</v>
      </c>
      <c r="E7878" s="0" t="s">
        <v>144</v>
      </c>
      <c r="F7878" s="7" t="n">
        <v>19455.91</v>
      </c>
      <c r="G7878" s="6" t="n">
        <v>528</v>
      </c>
      <c r="H7878" s="8" t="n">
        <v>751.5</v>
      </c>
      <c r="I7878" s="0" t="n">
        <v>1</v>
      </c>
      <c r="J7878" s="7" t="n">
        <f aca="false">IFERROR(F7878/G7878,"")</f>
        <v>36.8483143939394</v>
      </c>
      <c r="K7878" s="7" t="n">
        <f aca="false">IFERROR(F7878/H7878,"")</f>
        <v>25.8894344644045</v>
      </c>
      <c r="L7878" s="13" t="n">
        <f aca="false">L7877+F7878/$F$2*100</f>
        <v>98.8564063454607</v>
      </c>
    </row>
    <row r="7879" customFormat="false" ht="15" hidden="false" customHeight="false" outlineLevel="0" collapsed="false">
      <c r="A7879" s="0" t="s">
        <v>15787</v>
      </c>
      <c r="B7879" s="0" t="s">
        <v>568</v>
      </c>
      <c r="C7879" s="0" t="s">
        <v>1443</v>
      </c>
      <c r="D7879" s="0" t="s">
        <v>123</v>
      </c>
      <c r="E7879" s="0" t="s">
        <v>2038</v>
      </c>
      <c r="F7879" s="7" t="n">
        <v>19454.21</v>
      </c>
      <c r="G7879" s="6" t="n">
        <v>93</v>
      </c>
      <c r="H7879" s="8" t="n">
        <v>93</v>
      </c>
      <c r="I7879" s="0" t="n">
        <v>1</v>
      </c>
      <c r="J7879" s="7" t="n">
        <f aca="false">IFERROR(F7879/G7879,"")</f>
        <v>209.185053763441</v>
      </c>
      <c r="K7879" s="7" t="n">
        <f aca="false">IFERROR(F7879/H7879,"")</f>
        <v>209.185053763441</v>
      </c>
      <c r="L7879" s="13" t="n">
        <f aca="false">L7878+F7879/$F$2*100</f>
        <v>98.8571170131151</v>
      </c>
    </row>
    <row r="7880" customFormat="false" ht="15" hidden="false" customHeight="false" outlineLevel="0" collapsed="false">
      <c r="A7880" s="0" t="s">
        <v>15788</v>
      </c>
      <c r="B7880" s="0" t="s">
        <v>15789</v>
      </c>
      <c r="C7880" s="0" t="s">
        <v>753</v>
      </c>
      <c r="D7880" s="0" t="s">
        <v>260</v>
      </c>
      <c r="E7880" s="0" t="s">
        <v>81</v>
      </c>
      <c r="F7880" s="7" t="n">
        <v>19451.16</v>
      </c>
      <c r="G7880" s="6" t="n">
        <v>553</v>
      </c>
      <c r="H7880" s="8" t="n">
        <v>1131.3</v>
      </c>
      <c r="I7880" s="0" t="n">
        <v>1</v>
      </c>
      <c r="J7880" s="7" t="n">
        <f aca="false">IFERROR(F7880/G7880,"")</f>
        <v>35.1738878842676</v>
      </c>
      <c r="K7880" s="7" t="n">
        <f aca="false">IFERROR(F7880/H7880,"")</f>
        <v>17.1936356404137</v>
      </c>
      <c r="L7880" s="13" t="n">
        <f aca="false">L7879+F7880/$F$2*100</f>
        <v>98.8578275693521</v>
      </c>
    </row>
    <row r="7881" customFormat="false" ht="15" hidden="false" customHeight="false" outlineLevel="0" collapsed="false">
      <c r="A7881" s="0" t="s">
        <v>15790</v>
      </c>
      <c r="B7881" s="0" t="s">
        <v>6705</v>
      </c>
      <c r="C7881" s="0" t="s">
        <v>1339</v>
      </c>
      <c r="D7881" s="0" t="s">
        <v>290</v>
      </c>
      <c r="E7881" s="0" t="s">
        <v>10604</v>
      </c>
      <c r="F7881" s="7" t="n">
        <v>19429.43</v>
      </c>
      <c r="G7881" s="6" t="n">
        <v>126</v>
      </c>
      <c r="H7881" s="8" t="n">
        <v>232</v>
      </c>
      <c r="I7881" s="0" t="n">
        <v>1</v>
      </c>
      <c r="J7881" s="7" t="n">
        <f aca="false">IFERROR(F7881/G7881,"")</f>
        <v>154.201825396825</v>
      </c>
      <c r="K7881" s="7" t="n">
        <f aca="false">IFERROR(F7881/H7881,"")</f>
        <v>83.7475431034483</v>
      </c>
      <c r="L7881" s="13" t="n">
        <f aca="false">L7880+F7881/$F$2*100</f>
        <v>98.8585373317863</v>
      </c>
    </row>
    <row r="7882" customFormat="false" ht="15" hidden="false" customHeight="false" outlineLevel="0" collapsed="false">
      <c r="A7882" s="0" t="s">
        <v>15791</v>
      </c>
      <c r="B7882" s="0" t="s">
        <v>15792</v>
      </c>
      <c r="C7882" s="0" t="s">
        <v>11498</v>
      </c>
      <c r="D7882" s="0" t="s">
        <v>101</v>
      </c>
      <c r="E7882" s="0" t="s">
        <v>269</v>
      </c>
      <c r="F7882" s="7" t="n">
        <v>19406.1</v>
      </c>
      <c r="G7882" s="6" t="n">
        <v>476</v>
      </c>
      <c r="H7882" s="8" t="n">
        <v>1083.5</v>
      </c>
      <c r="I7882" s="0" t="n">
        <v>1</v>
      </c>
      <c r="J7882" s="7" t="n">
        <f aca="false">IFERROR(F7882/G7882,"")</f>
        <v>40.7691176470588</v>
      </c>
      <c r="K7882" s="7" t="n">
        <f aca="false">IFERROR(F7882/H7882,"")</f>
        <v>17.9105676049838</v>
      </c>
      <c r="L7882" s="13" t="n">
        <f aca="false">L7881+F7882/$F$2*100</f>
        <v>98.8592462419691</v>
      </c>
    </row>
    <row r="7883" customFormat="false" ht="15" hidden="false" customHeight="false" outlineLevel="0" collapsed="false">
      <c r="A7883" s="0" t="s">
        <v>15793</v>
      </c>
      <c r="B7883" s="0" t="s">
        <v>15794</v>
      </c>
      <c r="C7883" s="0" t="s">
        <v>1127</v>
      </c>
      <c r="D7883" s="0" t="s">
        <v>123</v>
      </c>
      <c r="E7883" s="0" t="s">
        <v>112</v>
      </c>
      <c r="F7883" s="7" t="n">
        <v>19365.93</v>
      </c>
      <c r="G7883" s="6" t="n">
        <v>142</v>
      </c>
      <c r="H7883" s="8" t="n">
        <v>391.4</v>
      </c>
      <c r="I7883" s="0" t="n">
        <v>1</v>
      </c>
      <c r="J7883" s="7" t="n">
        <f aca="false">IFERROR(F7883/G7883,"")</f>
        <v>136.379788732394</v>
      </c>
      <c r="K7883" s="7" t="n">
        <f aca="false">IFERROR(F7883/H7883,"")</f>
        <v>49.4786152273889</v>
      </c>
      <c r="L7883" s="13" t="n">
        <f aca="false">L7882+F7883/$F$2*100</f>
        <v>98.8599536847308</v>
      </c>
    </row>
    <row r="7884" customFormat="false" ht="15" hidden="false" customHeight="false" outlineLevel="0" collapsed="false">
      <c r="A7884" s="0" t="s">
        <v>15795</v>
      </c>
      <c r="B7884" s="0" t="s">
        <v>15796</v>
      </c>
      <c r="C7884" s="0" t="s">
        <v>107</v>
      </c>
      <c r="D7884" s="0" t="s">
        <v>2416</v>
      </c>
      <c r="E7884" s="0" t="s">
        <v>186</v>
      </c>
      <c r="F7884" s="7" t="n">
        <v>19365.61</v>
      </c>
      <c r="G7884" s="6" t="n">
        <v>411</v>
      </c>
      <c r="H7884" s="8" t="n">
        <v>790.4</v>
      </c>
      <c r="I7884" s="0" t="n">
        <v>1</v>
      </c>
      <c r="J7884" s="7" t="n">
        <f aca="false">IFERROR(F7884/G7884,"")</f>
        <v>47.1182725060827</v>
      </c>
      <c r="K7884" s="7" t="n">
        <f aca="false">IFERROR(F7884/H7884,"")</f>
        <v>24.5010247975709</v>
      </c>
      <c r="L7884" s="13" t="n">
        <f aca="false">L7883+F7884/$F$2*100</f>
        <v>98.8606611158027</v>
      </c>
    </row>
    <row r="7885" customFormat="false" ht="15" hidden="false" customHeight="false" outlineLevel="0" collapsed="false">
      <c r="A7885" s="0" t="s">
        <v>15797</v>
      </c>
      <c r="B7885" s="0" t="s">
        <v>15798</v>
      </c>
      <c r="C7885" s="0" t="s">
        <v>15799</v>
      </c>
      <c r="D7885" s="0" t="s">
        <v>52</v>
      </c>
      <c r="E7885" s="0" t="s">
        <v>2038</v>
      </c>
      <c r="F7885" s="7" t="n">
        <v>19364.95</v>
      </c>
      <c r="G7885" s="6" t="n">
        <v>93</v>
      </c>
      <c r="H7885" s="8" t="n">
        <v>93</v>
      </c>
      <c r="I7885" s="0" t="n">
        <v>1</v>
      </c>
      <c r="J7885" s="7" t="n">
        <f aca="false">IFERROR(F7885/G7885,"")</f>
        <v>208.225268817204</v>
      </c>
      <c r="K7885" s="7" t="n">
        <f aca="false">IFERROR(F7885/H7885,"")</f>
        <v>208.225268817204</v>
      </c>
      <c r="L7885" s="13" t="n">
        <f aca="false">L7884+F7885/$F$2*100</f>
        <v>98.8613685227647</v>
      </c>
    </row>
    <row r="7886" customFormat="false" ht="15" hidden="false" customHeight="false" outlineLevel="0" collapsed="false">
      <c r="A7886" s="0" t="s">
        <v>15800</v>
      </c>
      <c r="B7886" s="0" t="s">
        <v>9612</v>
      </c>
      <c r="C7886" s="0" t="s">
        <v>380</v>
      </c>
      <c r="D7886" s="0" t="s">
        <v>123</v>
      </c>
      <c r="E7886" s="0" t="s">
        <v>269</v>
      </c>
      <c r="F7886" s="7" t="n">
        <v>19361.82</v>
      </c>
      <c r="G7886" s="6" t="n">
        <v>368</v>
      </c>
      <c r="H7886" s="8" t="n">
        <v>521.9</v>
      </c>
      <c r="I7886" s="0" t="n">
        <v>1</v>
      </c>
      <c r="J7886" s="7" t="n">
        <f aca="false">IFERROR(F7886/G7886,"")</f>
        <v>52.6136413043478</v>
      </c>
      <c r="K7886" s="7" t="n">
        <f aca="false">IFERROR(F7886/H7886,"")</f>
        <v>37.0987162291627</v>
      </c>
      <c r="L7886" s="13" t="n">
        <f aca="false">L7885+F7886/$F$2*100</f>
        <v>98.8620758153869</v>
      </c>
    </row>
    <row r="7887" customFormat="false" ht="15" hidden="false" customHeight="false" outlineLevel="0" collapsed="false">
      <c r="A7887" s="0" t="s">
        <v>15801</v>
      </c>
      <c r="B7887" s="0" t="s">
        <v>15802</v>
      </c>
      <c r="C7887" s="0" t="s">
        <v>462</v>
      </c>
      <c r="D7887" s="0" t="s">
        <v>182</v>
      </c>
      <c r="E7887" s="0" t="s">
        <v>1243</v>
      </c>
      <c r="F7887" s="7" t="n">
        <v>19348.68</v>
      </c>
      <c r="G7887" s="6" t="n">
        <v>380</v>
      </c>
      <c r="H7887" s="8" t="n">
        <v>557.4</v>
      </c>
      <c r="I7887" s="0" t="n">
        <v>1</v>
      </c>
      <c r="J7887" s="7" t="n">
        <f aca="false">IFERROR(F7887/G7887,"")</f>
        <v>50.9175789473684</v>
      </c>
      <c r="K7887" s="7" t="n">
        <f aca="false">IFERROR(F7887/H7887,"")</f>
        <v>34.7123789020452</v>
      </c>
      <c r="L7887" s="13" t="n">
        <f aca="false">L7886+F7887/$F$2*100</f>
        <v>98.8627826280013</v>
      </c>
    </row>
    <row r="7888" customFormat="false" ht="15" hidden="false" customHeight="false" outlineLevel="0" collapsed="false">
      <c r="A7888" s="0" t="s">
        <v>15803</v>
      </c>
      <c r="B7888" s="0" t="s">
        <v>15804</v>
      </c>
      <c r="C7888" s="0" t="s">
        <v>119</v>
      </c>
      <c r="D7888" s="0" t="s">
        <v>52</v>
      </c>
      <c r="E7888" s="0" t="s">
        <v>269</v>
      </c>
      <c r="F7888" s="7" t="n">
        <v>19340.56</v>
      </c>
      <c r="G7888" s="6" t="n">
        <v>119</v>
      </c>
      <c r="H7888" s="8" t="n">
        <v>283.3</v>
      </c>
      <c r="I7888" s="0" t="n">
        <v>1</v>
      </c>
      <c r="J7888" s="7" t="n">
        <f aca="false">IFERROR(F7888/G7888,"")</f>
        <v>162.525714285714</v>
      </c>
      <c r="K7888" s="7" t="n">
        <f aca="false">IFERROR(F7888/H7888,"")</f>
        <v>68.2688316272503</v>
      </c>
      <c r="L7888" s="13" t="n">
        <f aca="false">L7887+F7888/$F$2*100</f>
        <v>98.8634891439899</v>
      </c>
    </row>
    <row r="7889" customFormat="false" ht="15" hidden="false" customHeight="false" outlineLevel="0" collapsed="false">
      <c r="A7889" s="0" t="s">
        <v>15805</v>
      </c>
      <c r="B7889" s="0" t="s">
        <v>5229</v>
      </c>
      <c r="C7889" s="0" t="s">
        <v>15806</v>
      </c>
      <c r="D7889" s="0" t="s">
        <v>52</v>
      </c>
      <c r="E7889" s="0" t="s">
        <v>81</v>
      </c>
      <c r="F7889" s="7" t="n">
        <v>19309.15</v>
      </c>
      <c r="G7889" s="6" t="n">
        <v>657</v>
      </c>
      <c r="H7889" s="8" t="n">
        <v>1394.5</v>
      </c>
      <c r="I7889" s="0" t="n">
        <v>1</v>
      </c>
      <c r="J7889" s="7" t="n">
        <f aca="false">IFERROR(F7889/G7889,"")</f>
        <v>29.3898782343988</v>
      </c>
      <c r="K7889" s="7" t="n">
        <f aca="false">IFERROR(F7889/H7889,"")</f>
        <v>13.8466475439226</v>
      </c>
      <c r="L7889" s="13" t="n">
        <f aca="false">L7888+F7889/$F$2*100</f>
        <v>98.8641945125625</v>
      </c>
    </row>
    <row r="7890" customFormat="false" ht="15" hidden="false" customHeight="false" outlineLevel="0" collapsed="false">
      <c r="A7890" s="0" t="s">
        <v>15807</v>
      </c>
      <c r="B7890" s="0" t="s">
        <v>6511</v>
      </c>
      <c r="C7890" s="0" t="s">
        <v>9950</v>
      </c>
      <c r="D7890" s="0" t="s">
        <v>123</v>
      </c>
      <c r="E7890" s="0" t="s">
        <v>112</v>
      </c>
      <c r="F7890" s="7" t="n">
        <v>19293.19</v>
      </c>
      <c r="G7890" s="6" t="n">
        <v>456</v>
      </c>
      <c r="H7890" s="8" t="n">
        <v>1215.6</v>
      </c>
      <c r="I7890" s="0" t="n">
        <v>1</v>
      </c>
      <c r="J7890" s="7" t="n">
        <f aca="false">IFERROR(F7890/G7890,"")</f>
        <v>42.3096271929825</v>
      </c>
      <c r="K7890" s="7" t="n">
        <f aca="false">IFERROR(F7890/H7890,"")</f>
        <v>15.8713310299441</v>
      </c>
      <c r="L7890" s="13" t="n">
        <f aca="false">L7889+F7890/$F$2*100</f>
        <v>98.8648992981119</v>
      </c>
    </row>
    <row r="7891" customFormat="false" ht="15" hidden="false" customHeight="false" outlineLevel="0" collapsed="false">
      <c r="A7891" s="0" t="s">
        <v>15808</v>
      </c>
      <c r="B7891" s="0" t="s">
        <v>15809</v>
      </c>
      <c r="C7891" s="0" t="s">
        <v>534</v>
      </c>
      <c r="D7891" s="0" t="s">
        <v>101</v>
      </c>
      <c r="E7891" s="0" t="s">
        <v>269</v>
      </c>
      <c r="F7891" s="7" t="n">
        <v>19281.14</v>
      </c>
      <c r="G7891" s="6" t="n">
        <v>756</v>
      </c>
      <c r="H7891" s="8" t="n">
        <v>920.6</v>
      </c>
      <c r="I7891" s="0" t="n">
        <v>1</v>
      </c>
      <c r="J7891" s="7" t="n">
        <f aca="false">IFERROR(F7891/G7891,"")</f>
        <v>25.5041534391534</v>
      </c>
      <c r="K7891" s="7" t="n">
        <f aca="false">IFERROR(F7891/H7891,"")</f>
        <v>20.9441016728221</v>
      </c>
      <c r="L7891" s="13" t="n">
        <f aca="false">L7890+F7891/$F$2*100</f>
        <v>98.8656036434714</v>
      </c>
    </row>
    <row r="7892" customFormat="false" ht="15" hidden="false" customHeight="false" outlineLevel="0" collapsed="false">
      <c r="A7892" s="0" t="s">
        <v>15810</v>
      </c>
      <c r="B7892" s="0" t="s">
        <v>15811</v>
      </c>
      <c r="C7892" s="0" t="s">
        <v>2702</v>
      </c>
      <c r="D7892" s="0" t="s">
        <v>998</v>
      </c>
      <c r="E7892" s="0" t="s">
        <v>269</v>
      </c>
      <c r="F7892" s="7" t="n">
        <v>19279.29</v>
      </c>
      <c r="G7892" s="6" t="n">
        <v>218</v>
      </c>
      <c r="H7892" s="8" t="n">
        <v>501.3</v>
      </c>
      <c r="I7892" s="0" t="n">
        <v>1</v>
      </c>
      <c r="J7892" s="7" t="n">
        <f aca="false">IFERROR(F7892/G7892,"")</f>
        <v>88.4371100917431</v>
      </c>
      <c r="K7892" s="7" t="n">
        <f aca="false">IFERROR(F7892/H7892,"")</f>
        <v>38.4585876720527</v>
      </c>
      <c r="L7892" s="13" t="n">
        <f aca="false">L7891+F7892/$F$2*100</f>
        <v>98.86630792125</v>
      </c>
    </row>
    <row r="7893" customFormat="false" ht="15" hidden="false" customHeight="false" outlineLevel="0" collapsed="false">
      <c r="A7893" s="0" t="s">
        <v>15812</v>
      </c>
      <c r="B7893" s="0" t="s">
        <v>15813</v>
      </c>
      <c r="C7893" s="0" t="s">
        <v>640</v>
      </c>
      <c r="D7893" s="0" t="s">
        <v>198</v>
      </c>
      <c r="E7893" s="0" t="s">
        <v>509</v>
      </c>
      <c r="F7893" s="7" t="n">
        <v>19279.15</v>
      </c>
      <c r="G7893" s="6" t="n">
        <v>272</v>
      </c>
      <c r="H7893" s="8" t="n">
        <v>519.8</v>
      </c>
      <c r="I7893" s="0" t="n">
        <v>1</v>
      </c>
      <c r="J7893" s="7" t="n">
        <f aca="false">IFERROR(F7893/G7893,"")</f>
        <v>70.8792279411765</v>
      </c>
      <c r="K7893" s="7" t="n">
        <f aca="false">IFERROR(F7893/H7893,"")</f>
        <v>37.0895536744902</v>
      </c>
      <c r="L7893" s="13" t="n">
        <f aca="false">L7892+F7893/$F$2*100</f>
        <v>98.8670121939143</v>
      </c>
    </row>
    <row r="7894" customFormat="false" ht="15" hidden="false" customHeight="false" outlineLevel="0" collapsed="false">
      <c r="A7894" s="0" t="s">
        <v>15814</v>
      </c>
      <c r="B7894" s="0" t="s">
        <v>4797</v>
      </c>
      <c r="C7894" s="0" t="s">
        <v>424</v>
      </c>
      <c r="D7894" s="0" t="s">
        <v>57</v>
      </c>
      <c r="E7894" s="0" t="s">
        <v>116</v>
      </c>
      <c r="F7894" s="7" t="n">
        <v>19274.67</v>
      </c>
      <c r="G7894" s="6" t="n">
        <v>135</v>
      </c>
      <c r="H7894" s="8" t="n">
        <v>331.1</v>
      </c>
      <c r="I7894" s="0" t="n">
        <v>1</v>
      </c>
      <c r="J7894" s="7" t="n">
        <f aca="false">IFERROR(F7894/G7894,"")</f>
        <v>142.775333333333</v>
      </c>
      <c r="K7894" s="7" t="n">
        <f aca="false">IFERROR(F7894/H7894,"")</f>
        <v>58.2140440954394</v>
      </c>
      <c r="L7894" s="13" t="n">
        <f aca="false">L7893+F7894/$F$2*100</f>
        <v>98.867716302923</v>
      </c>
    </row>
    <row r="7895" customFormat="false" ht="15" hidden="false" customHeight="false" outlineLevel="0" collapsed="false">
      <c r="A7895" s="0" t="s">
        <v>15815</v>
      </c>
      <c r="B7895" s="0" t="s">
        <v>15816</v>
      </c>
      <c r="C7895" s="0" t="s">
        <v>365</v>
      </c>
      <c r="D7895" s="0" t="s">
        <v>62</v>
      </c>
      <c r="E7895" s="0" t="s">
        <v>63</v>
      </c>
      <c r="F7895" s="7" t="n">
        <v>19257.27</v>
      </c>
      <c r="G7895" s="6" t="n">
        <v>982</v>
      </c>
      <c r="H7895" s="8" t="n">
        <v>1504.8</v>
      </c>
      <c r="I7895" s="0" t="n">
        <v>1</v>
      </c>
      <c r="J7895" s="7" t="n">
        <f aca="false">IFERROR(F7895/G7895,"")</f>
        <v>19.6102545824847</v>
      </c>
      <c r="K7895" s="7" t="n">
        <f aca="false">IFERROR(F7895/H7895,"")</f>
        <v>12.7972288676236</v>
      </c>
      <c r="L7895" s="13" t="n">
        <f aca="false">L7894+F7895/$F$2*100</f>
        <v>98.8684197763049</v>
      </c>
    </row>
    <row r="7896" customFormat="false" ht="15" hidden="false" customHeight="false" outlineLevel="0" collapsed="false">
      <c r="A7896" s="0" t="s">
        <v>15817</v>
      </c>
      <c r="B7896" s="0" t="s">
        <v>15818</v>
      </c>
      <c r="C7896" s="0" t="s">
        <v>2702</v>
      </c>
      <c r="D7896" s="0" t="s">
        <v>57</v>
      </c>
      <c r="E7896" s="0" t="s">
        <v>800</v>
      </c>
      <c r="F7896" s="7" t="n">
        <v>19256.21</v>
      </c>
      <c r="G7896" s="6" t="n">
        <v>973</v>
      </c>
      <c r="H7896" s="8" t="n">
        <v>2152.4</v>
      </c>
      <c r="I7896" s="0" t="n">
        <v>1</v>
      </c>
      <c r="J7896" s="7" t="n">
        <f aca="false">IFERROR(F7896/G7896,"")</f>
        <v>19.7905549845838</v>
      </c>
      <c r="K7896" s="7" t="n">
        <f aca="false">IFERROR(F7896/H7896,"")</f>
        <v>8.94639007619402</v>
      </c>
      <c r="L7896" s="13" t="n">
        <f aca="false">L7895+F7896/$F$2*100</f>
        <v>98.8691232109647</v>
      </c>
    </row>
    <row r="7897" customFormat="false" ht="15" hidden="false" customHeight="false" outlineLevel="0" collapsed="false">
      <c r="A7897" s="0" t="s">
        <v>15819</v>
      </c>
      <c r="B7897" s="0" t="s">
        <v>15820</v>
      </c>
      <c r="C7897" s="0" t="s">
        <v>2850</v>
      </c>
      <c r="D7897" s="0" t="s">
        <v>80</v>
      </c>
      <c r="E7897" s="0" t="s">
        <v>4424</v>
      </c>
      <c r="F7897" s="7" t="n">
        <v>19248.12</v>
      </c>
      <c r="G7897" s="6" t="n">
        <v>113</v>
      </c>
      <c r="H7897" s="8" t="n">
        <v>145</v>
      </c>
      <c r="I7897" s="0" t="n">
        <v>1</v>
      </c>
      <c r="J7897" s="7" t="n">
        <f aca="false">IFERROR(F7897/G7897,"")</f>
        <v>170.337345132743</v>
      </c>
      <c r="K7897" s="7" t="n">
        <f aca="false">IFERROR(F7897/H7897,"")</f>
        <v>132.745655172414</v>
      </c>
      <c r="L7897" s="13" t="n">
        <f aca="false">L7896+F7897/$F$2*100</f>
        <v>98.8698263500946</v>
      </c>
    </row>
    <row r="7898" customFormat="false" ht="15" hidden="false" customHeight="false" outlineLevel="0" collapsed="false">
      <c r="A7898" s="0" t="s">
        <v>15821</v>
      </c>
      <c r="B7898" s="0" t="s">
        <v>15822</v>
      </c>
      <c r="C7898" s="0" t="s">
        <v>2462</v>
      </c>
      <c r="D7898" s="0" t="s">
        <v>388</v>
      </c>
      <c r="E7898" s="0" t="s">
        <v>269</v>
      </c>
      <c r="F7898" s="7" t="n">
        <v>19240.59</v>
      </c>
      <c r="G7898" s="6" t="n">
        <v>585</v>
      </c>
      <c r="H7898" s="8" t="n">
        <v>892.7</v>
      </c>
      <c r="I7898" s="0" t="n">
        <v>1</v>
      </c>
      <c r="J7898" s="7" t="n">
        <f aca="false">IFERROR(F7898/G7898,"")</f>
        <v>32.8898974358974</v>
      </c>
      <c r="K7898" s="7" t="n">
        <f aca="false">IFERROR(F7898/H7898,"")</f>
        <v>21.5532541727344</v>
      </c>
      <c r="L7898" s="13" t="n">
        <f aca="false">L7897+F7898/$F$2*100</f>
        <v>98.8705292141515</v>
      </c>
    </row>
    <row r="7899" customFormat="false" ht="15" hidden="false" customHeight="false" outlineLevel="0" collapsed="false">
      <c r="A7899" s="0" t="s">
        <v>15823</v>
      </c>
      <c r="B7899" s="0" t="s">
        <v>316</v>
      </c>
      <c r="C7899" s="0" t="s">
        <v>728</v>
      </c>
      <c r="D7899" s="0" t="s">
        <v>321</v>
      </c>
      <c r="E7899" s="0" t="s">
        <v>186</v>
      </c>
      <c r="F7899" s="7" t="n">
        <v>19235.86</v>
      </c>
      <c r="G7899" s="6" t="n">
        <v>275</v>
      </c>
      <c r="H7899" s="8" t="n">
        <v>411.9</v>
      </c>
      <c r="I7899" s="0" t="n">
        <v>1</v>
      </c>
      <c r="J7899" s="7" t="n">
        <f aca="false">IFERROR(F7899/G7899,"")</f>
        <v>69.9485818181818</v>
      </c>
      <c r="K7899" s="7" t="n">
        <f aca="false">IFERROR(F7899/H7899,"")</f>
        <v>46.7003156105851</v>
      </c>
      <c r="L7899" s="13" t="n">
        <f aca="false">L7898+F7899/$F$2*100</f>
        <v>98.8712319054201</v>
      </c>
    </row>
    <row r="7900" customFormat="false" ht="15" hidden="false" customHeight="false" outlineLevel="0" collapsed="false">
      <c r="A7900" s="0" t="s">
        <v>15824</v>
      </c>
      <c r="B7900" s="0" t="s">
        <v>15825</v>
      </c>
      <c r="C7900" s="0" t="s">
        <v>564</v>
      </c>
      <c r="D7900" s="0" t="s">
        <v>52</v>
      </c>
      <c r="E7900" s="0" t="s">
        <v>269</v>
      </c>
      <c r="F7900" s="7" t="n">
        <v>19222.82</v>
      </c>
      <c r="G7900" s="6" t="n">
        <v>295</v>
      </c>
      <c r="H7900" s="8" t="n">
        <v>295</v>
      </c>
      <c r="I7900" s="0" t="n">
        <v>1</v>
      </c>
      <c r="J7900" s="7" t="n">
        <f aca="false">IFERROR(F7900/G7900,"")</f>
        <v>65.1621016949153</v>
      </c>
      <c r="K7900" s="7" t="n">
        <f aca="false">IFERROR(F7900/H7900,"")</f>
        <v>65.1621016949153</v>
      </c>
      <c r="L7900" s="13" t="n">
        <f aca="false">L7899+F7900/$F$2*100</f>
        <v>98.871934120334</v>
      </c>
    </row>
    <row r="7901" customFormat="false" ht="15" hidden="false" customHeight="false" outlineLevel="0" collapsed="false">
      <c r="A7901" s="0" t="s">
        <v>15826</v>
      </c>
      <c r="B7901" s="0" t="s">
        <v>15827</v>
      </c>
      <c r="C7901" s="0" t="s">
        <v>51</v>
      </c>
      <c r="D7901" s="0" t="s">
        <v>1140</v>
      </c>
      <c r="E7901" s="0" t="s">
        <v>116</v>
      </c>
      <c r="F7901" s="7" t="n">
        <v>19205.36</v>
      </c>
      <c r="G7901" s="6" t="n">
        <v>651</v>
      </c>
      <c r="H7901" s="8" t="n">
        <v>1217</v>
      </c>
      <c r="I7901" s="0" t="n">
        <v>1</v>
      </c>
      <c r="J7901" s="7" t="n">
        <f aca="false">IFERROR(F7901/G7901,"")</f>
        <v>29.5013210445469</v>
      </c>
      <c r="K7901" s="7" t="n">
        <f aca="false">IFERROR(F7901/H7901,"")</f>
        <v>15.7809038619556</v>
      </c>
      <c r="L7901" s="13" t="n">
        <f aca="false">L7900+F7901/$F$2*100</f>
        <v>98.8726356974293</v>
      </c>
    </row>
    <row r="7902" customFormat="false" ht="15" hidden="false" customHeight="false" outlineLevel="0" collapsed="false">
      <c r="A7902" s="0" t="s">
        <v>15828</v>
      </c>
      <c r="B7902" s="0" t="s">
        <v>15829</v>
      </c>
      <c r="C7902" s="0" t="s">
        <v>601</v>
      </c>
      <c r="D7902" s="0" t="s">
        <v>148</v>
      </c>
      <c r="E7902" s="0" t="s">
        <v>269</v>
      </c>
      <c r="F7902" s="7" t="n">
        <v>19174.12</v>
      </c>
      <c r="G7902" s="6" t="n">
        <v>826</v>
      </c>
      <c r="H7902" s="8" t="n">
        <v>833.9</v>
      </c>
      <c r="I7902" s="0" t="n">
        <v>1</v>
      </c>
      <c r="J7902" s="7" t="n">
        <f aca="false">IFERROR(F7902/G7902,"")</f>
        <v>23.2132203389831</v>
      </c>
      <c r="K7902" s="7" t="n">
        <f aca="false">IFERROR(F7902/H7902,"")</f>
        <v>22.9933085501859</v>
      </c>
      <c r="L7902" s="13" t="n">
        <f aca="false">L7901+F7902/$F$2*100</f>
        <v>98.8733361333188</v>
      </c>
    </row>
    <row r="7903" customFormat="false" ht="15" hidden="false" customHeight="false" outlineLevel="0" collapsed="false">
      <c r="A7903" s="0" t="s">
        <v>15830</v>
      </c>
      <c r="B7903" s="0" t="s">
        <v>15831</v>
      </c>
      <c r="C7903" s="0" t="s">
        <v>2815</v>
      </c>
      <c r="D7903" s="0" t="s">
        <v>127</v>
      </c>
      <c r="E7903" s="0" t="s">
        <v>4424</v>
      </c>
      <c r="F7903" s="7" t="n">
        <v>19164.25</v>
      </c>
      <c r="G7903" s="6" t="n">
        <v>584</v>
      </c>
      <c r="H7903" s="8" t="n">
        <v>649.6</v>
      </c>
      <c r="I7903" s="0" t="n">
        <v>1</v>
      </c>
      <c r="J7903" s="7" t="n">
        <f aca="false">IFERROR(F7903/G7903,"")</f>
        <v>32.8154965753425</v>
      </c>
      <c r="K7903" s="7" t="n">
        <f aca="false">IFERROR(F7903/H7903,"")</f>
        <v>29.5016163793103</v>
      </c>
      <c r="L7903" s="13" t="n">
        <f aca="false">L7902+F7903/$F$2*100</f>
        <v>98.8740362086544</v>
      </c>
    </row>
    <row r="7904" customFormat="false" ht="15" hidden="false" customHeight="false" outlineLevel="0" collapsed="false">
      <c r="A7904" s="0" t="s">
        <v>15832</v>
      </c>
      <c r="B7904" s="0" t="s">
        <v>15833</v>
      </c>
      <c r="C7904" s="0" t="s">
        <v>15834</v>
      </c>
      <c r="D7904" s="0" t="s">
        <v>290</v>
      </c>
      <c r="E7904" s="0" t="s">
        <v>112</v>
      </c>
      <c r="F7904" s="7" t="n">
        <v>19164.17</v>
      </c>
      <c r="G7904" s="6" t="n">
        <v>868</v>
      </c>
      <c r="H7904" s="8" t="n">
        <v>1050.4</v>
      </c>
      <c r="I7904" s="0" t="n">
        <v>1</v>
      </c>
      <c r="J7904" s="7" t="n">
        <f aca="false">IFERROR(F7904/G7904,"")</f>
        <v>22.0785368663594</v>
      </c>
      <c r="K7904" s="7" t="n">
        <f aca="false">IFERROR(F7904/H7904,"")</f>
        <v>18.2446401370906</v>
      </c>
      <c r="L7904" s="13" t="n">
        <f aca="false">L7903+F7904/$F$2*100</f>
        <v>98.8747362810677</v>
      </c>
    </row>
    <row r="7905" customFormat="false" ht="15" hidden="false" customHeight="false" outlineLevel="0" collapsed="false">
      <c r="A7905" s="0" t="s">
        <v>15835</v>
      </c>
      <c r="B7905" s="0" t="s">
        <v>1865</v>
      </c>
      <c r="C7905" s="0" t="s">
        <v>122</v>
      </c>
      <c r="D7905" s="0" t="s">
        <v>552</v>
      </c>
      <c r="E7905" s="0" t="s">
        <v>116</v>
      </c>
      <c r="F7905" s="7" t="n">
        <v>19158.25</v>
      </c>
      <c r="G7905" s="6" t="n">
        <v>278</v>
      </c>
      <c r="H7905" s="8" t="n">
        <v>278</v>
      </c>
      <c r="I7905" s="0" t="n">
        <v>1</v>
      </c>
      <c r="J7905" s="7" t="n">
        <f aca="false">IFERROR(F7905/G7905,"")</f>
        <v>68.9145683453237</v>
      </c>
      <c r="K7905" s="7" t="n">
        <f aca="false">IFERROR(F7905/H7905,"")</f>
        <v>68.9145683453237</v>
      </c>
      <c r="L7905" s="13" t="n">
        <f aca="false">L7904+F7905/$F$2*100</f>
        <v>98.8754361372216</v>
      </c>
    </row>
    <row r="7906" customFormat="false" ht="15" hidden="false" customHeight="false" outlineLevel="0" collapsed="false">
      <c r="A7906" s="0" t="s">
        <v>15836</v>
      </c>
      <c r="B7906" s="0" t="s">
        <v>311</v>
      </c>
      <c r="C7906" s="0" t="s">
        <v>883</v>
      </c>
      <c r="D7906" s="0" t="s">
        <v>2489</v>
      </c>
      <c r="E7906" s="0" t="s">
        <v>81</v>
      </c>
      <c r="F7906" s="7" t="n">
        <v>19151.67</v>
      </c>
      <c r="G7906" s="6" t="n">
        <v>601</v>
      </c>
      <c r="H7906" s="8" t="n">
        <v>1416.8</v>
      </c>
      <c r="I7906" s="0" t="n">
        <v>1</v>
      </c>
      <c r="J7906" s="7" t="n">
        <f aca="false">IFERROR(F7906/G7906,"")</f>
        <v>31.8663394342762</v>
      </c>
      <c r="K7906" s="7" t="n">
        <f aca="false">IFERROR(F7906/H7906,"")</f>
        <v>13.5175536420102</v>
      </c>
      <c r="L7906" s="13" t="n">
        <f aca="false">L7905+F7906/$F$2*100</f>
        <v>98.8761357530064</v>
      </c>
    </row>
    <row r="7907" customFormat="false" ht="15" hidden="false" customHeight="false" outlineLevel="0" collapsed="false">
      <c r="A7907" s="0" t="s">
        <v>15837</v>
      </c>
      <c r="B7907" s="0" t="s">
        <v>15838</v>
      </c>
      <c r="C7907" s="0" t="s">
        <v>1525</v>
      </c>
      <c r="D7907" s="0" t="s">
        <v>241</v>
      </c>
      <c r="E7907" s="0" t="s">
        <v>186</v>
      </c>
      <c r="F7907" s="7" t="n">
        <v>19132.47</v>
      </c>
      <c r="G7907" s="6" t="n">
        <v>152</v>
      </c>
      <c r="H7907" s="8" t="n">
        <v>219.3</v>
      </c>
      <c r="I7907" s="0" t="n">
        <v>1</v>
      </c>
      <c r="J7907" s="7" t="n">
        <f aca="false">IFERROR(F7907/G7907,"")</f>
        <v>125.871513157895</v>
      </c>
      <c r="K7907" s="7" t="n">
        <f aca="false">IFERROR(F7907/H7907,"")</f>
        <v>87.243365253078</v>
      </c>
      <c r="L7907" s="13" t="n">
        <f aca="false">L7906+F7907/$F$2*100</f>
        <v>98.8768346674099</v>
      </c>
    </row>
    <row r="7908" customFormat="false" ht="15" hidden="false" customHeight="false" outlineLevel="0" collapsed="false">
      <c r="A7908" s="0" t="s">
        <v>15839</v>
      </c>
      <c r="B7908" s="0" t="s">
        <v>15840</v>
      </c>
      <c r="C7908" s="0" t="s">
        <v>1443</v>
      </c>
      <c r="D7908" s="0" t="s">
        <v>71</v>
      </c>
      <c r="E7908" s="0" t="s">
        <v>112</v>
      </c>
      <c r="F7908" s="7" t="n">
        <v>19113.12</v>
      </c>
      <c r="G7908" s="6" t="n">
        <v>193</v>
      </c>
      <c r="H7908" s="8" t="n">
        <v>454.7</v>
      </c>
      <c r="I7908" s="0" t="n">
        <v>1</v>
      </c>
      <c r="J7908" s="7" t="n">
        <f aca="false">IFERROR(F7908/G7908,"")</f>
        <v>99.0317098445596</v>
      </c>
      <c r="K7908" s="7" t="n">
        <f aca="false">IFERROR(F7908/H7908,"")</f>
        <v>42.0345722454366</v>
      </c>
      <c r="L7908" s="13" t="n">
        <f aca="false">L7907+F7908/$F$2*100</f>
        <v>98.8775328749526</v>
      </c>
    </row>
    <row r="7909" customFormat="false" ht="15" hidden="false" customHeight="false" outlineLevel="0" collapsed="false">
      <c r="A7909" s="0" t="s">
        <v>15841</v>
      </c>
      <c r="B7909" s="0" t="s">
        <v>285</v>
      </c>
      <c r="C7909" s="0" t="s">
        <v>489</v>
      </c>
      <c r="D7909" s="0" t="s">
        <v>251</v>
      </c>
      <c r="E7909" s="0" t="s">
        <v>81</v>
      </c>
      <c r="F7909" s="7" t="n">
        <v>19107.29</v>
      </c>
      <c r="G7909" s="6" t="n">
        <v>489</v>
      </c>
      <c r="H7909" s="8" t="n">
        <v>903.7</v>
      </c>
      <c r="I7909" s="0" t="n">
        <v>1</v>
      </c>
      <c r="J7909" s="7" t="n">
        <f aca="false">IFERROR(F7909/G7909,"")</f>
        <v>39.0742126789366</v>
      </c>
      <c r="K7909" s="7" t="n">
        <f aca="false">IFERROR(F7909/H7909,"")</f>
        <v>21.1433993581941</v>
      </c>
      <c r="L7909" s="13" t="n">
        <f aca="false">L7908+F7909/$F$2*100</f>
        <v>98.8782308695237</v>
      </c>
    </row>
    <row r="7910" customFormat="false" ht="15" hidden="false" customHeight="false" outlineLevel="0" collapsed="false">
      <c r="A7910" s="0" t="s">
        <v>15842</v>
      </c>
      <c r="B7910" s="0" t="s">
        <v>15843</v>
      </c>
      <c r="C7910" s="0" t="s">
        <v>3201</v>
      </c>
      <c r="D7910" s="0" t="s">
        <v>52</v>
      </c>
      <c r="E7910" s="0" t="s">
        <v>186</v>
      </c>
      <c r="F7910" s="7" t="n">
        <v>19104.51</v>
      </c>
      <c r="G7910" s="6" t="n">
        <v>115</v>
      </c>
      <c r="H7910" s="8" t="n">
        <v>258.4</v>
      </c>
      <c r="I7910" s="0" t="n">
        <v>1</v>
      </c>
      <c r="J7910" s="7" t="n">
        <f aca="false">IFERROR(F7910/G7910,"")</f>
        <v>166.126173913043</v>
      </c>
      <c r="K7910" s="7" t="n">
        <f aca="false">IFERROR(F7910/H7910,"")</f>
        <v>73.9338622291022</v>
      </c>
      <c r="L7910" s="13" t="n">
        <f aca="false">L7909+F7910/$F$2*100</f>
        <v>98.8789287625407</v>
      </c>
    </row>
    <row r="7911" customFormat="false" ht="15" hidden="false" customHeight="false" outlineLevel="0" collapsed="false">
      <c r="A7911" s="0" t="s">
        <v>15844</v>
      </c>
      <c r="B7911" s="0" t="s">
        <v>3796</v>
      </c>
      <c r="C7911" s="0" t="s">
        <v>5488</v>
      </c>
      <c r="D7911" s="0" t="s">
        <v>4108</v>
      </c>
      <c r="E7911" s="0" t="s">
        <v>269</v>
      </c>
      <c r="F7911" s="7" t="n">
        <v>19096.67</v>
      </c>
      <c r="G7911" s="6" t="n">
        <v>487</v>
      </c>
      <c r="H7911" s="8" t="n">
        <v>1088.4</v>
      </c>
      <c r="I7911" s="0" t="n">
        <v>1</v>
      </c>
      <c r="J7911" s="7" t="n">
        <f aca="false">IFERROR(F7911/G7911,"")</f>
        <v>39.2128747433265</v>
      </c>
      <c r="K7911" s="7" t="n">
        <f aca="false">IFERROR(F7911/H7911,"")</f>
        <v>17.5456357956634</v>
      </c>
      <c r="L7911" s="13" t="n">
        <f aca="false">L7910+F7911/$F$2*100</f>
        <v>98.8796263691603</v>
      </c>
    </row>
    <row r="7912" customFormat="false" ht="15" hidden="false" customHeight="false" outlineLevel="0" collapsed="false">
      <c r="A7912" s="0" t="s">
        <v>15845</v>
      </c>
      <c r="B7912" s="0" t="s">
        <v>15846</v>
      </c>
      <c r="C7912" s="0" t="s">
        <v>15847</v>
      </c>
      <c r="D7912" s="0" t="s">
        <v>101</v>
      </c>
      <c r="E7912" s="0" t="s">
        <v>13570</v>
      </c>
      <c r="F7912" s="7" t="n">
        <v>19089.61</v>
      </c>
      <c r="G7912" s="6" t="n">
        <v>248</v>
      </c>
      <c r="H7912" s="8" t="n">
        <v>522.5</v>
      </c>
      <c r="I7912" s="0" t="n">
        <v>1</v>
      </c>
      <c r="J7912" s="7" t="n">
        <f aca="false">IFERROR(F7912/G7912,"")</f>
        <v>76.9742338709678</v>
      </c>
      <c r="K7912" s="7" t="n">
        <f aca="false">IFERROR(F7912/H7912,"")</f>
        <v>36.5351387559809</v>
      </c>
      <c r="L7912" s="13" t="n">
        <f aca="false">L7911+F7912/$F$2*100</f>
        <v>98.8803237178762</v>
      </c>
    </row>
    <row r="7913" customFormat="false" ht="15" hidden="false" customHeight="false" outlineLevel="0" collapsed="false">
      <c r="A7913" s="0" t="s">
        <v>15848</v>
      </c>
      <c r="B7913" s="0" t="s">
        <v>15849</v>
      </c>
      <c r="C7913" s="0" t="s">
        <v>3805</v>
      </c>
      <c r="D7913" s="0" t="s">
        <v>321</v>
      </c>
      <c r="E7913" s="0" t="s">
        <v>221</v>
      </c>
      <c r="F7913" s="7" t="n">
        <v>19083.57</v>
      </c>
      <c r="G7913" s="6" t="n">
        <v>47</v>
      </c>
      <c r="H7913" s="8" t="n">
        <v>57</v>
      </c>
      <c r="I7913" s="0" t="n">
        <v>1</v>
      </c>
      <c r="J7913" s="7" t="n">
        <f aca="false">IFERROR(F7913/G7913,"")</f>
        <v>406.033404255319</v>
      </c>
      <c r="K7913" s="7" t="n">
        <f aca="false">IFERROR(F7913/H7913,"")</f>
        <v>334.799473684211</v>
      </c>
      <c r="L7913" s="13" t="n">
        <f aca="false">L7912+F7913/$F$2*100</f>
        <v>98.8810208459492</v>
      </c>
    </row>
    <row r="7914" customFormat="false" ht="15" hidden="false" customHeight="false" outlineLevel="0" collapsed="false">
      <c r="A7914" s="0" t="s">
        <v>15850</v>
      </c>
      <c r="B7914" s="0" t="s">
        <v>1259</v>
      </c>
      <c r="C7914" s="0" t="s">
        <v>1117</v>
      </c>
      <c r="D7914" s="0" t="s">
        <v>57</v>
      </c>
      <c r="E7914" s="0" t="s">
        <v>800</v>
      </c>
      <c r="F7914" s="7" t="n">
        <v>19082.94</v>
      </c>
      <c r="G7914" s="6" t="n">
        <v>336</v>
      </c>
      <c r="H7914" s="8" t="n">
        <v>439.5</v>
      </c>
      <c r="I7914" s="0" t="n">
        <v>1</v>
      </c>
      <c r="J7914" s="7" t="n">
        <f aca="false">IFERROR(F7914/G7914,"")</f>
        <v>56.7944642857143</v>
      </c>
      <c r="K7914" s="7" t="n">
        <f aca="false">IFERROR(F7914/H7914,"")</f>
        <v>43.4196587030717</v>
      </c>
      <c r="L7914" s="13" t="n">
        <f aca="false">L7913+F7914/$F$2*100</f>
        <v>98.8817179510081</v>
      </c>
    </row>
    <row r="7915" customFormat="false" ht="15" hidden="false" customHeight="false" outlineLevel="0" collapsed="false">
      <c r="A7915" s="0" t="s">
        <v>15851</v>
      </c>
      <c r="B7915" s="0" t="s">
        <v>15852</v>
      </c>
      <c r="C7915" s="0" t="s">
        <v>747</v>
      </c>
      <c r="D7915" s="0" t="s">
        <v>164</v>
      </c>
      <c r="E7915" s="0" t="s">
        <v>112</v>
      </c>
      <c r="F7915" s="7" t="n">
        <v>19067.09</v>
      </c>
      <c r="G7915" s="6" t="n">
        <v>620</v>
      </c>
      <c r="H7915" s="8" t="n">
        <v>1159.7</v>
      </c>
      <c r="I7915" s="0" t="n">
        <v>1</v>
      </c>
      <c r="J7915" s="7" t="n">
        <f aca="false">IFERROR(F7915/G7915,"")</f>
        <v>30.7533709677419</v>
      </c>
      <c r="K7915" s="7" t="n">
        <f aca="false">IFERROR(F7915/H7915,"")</f>
        <v>16.4413986375787</v>
      </c>
      <c r="L7915" s="13" t="n">
        <f aca="false">L7914+F7915/$F$2*100</f>
        <v>98.8824144770622</v>
      </c>
    </row>
    <row r="7916" customFormat="false" ht="15" hidden="false" customHeight="false" outlineLevel="0" collapsed="false">
      <c r="A7916" s="0" t="s">
        <v>15853</v>
      </c>
      <c r="B7916" s="0" t="s">
        <v>15854</v>
      </c>
      <c r="C7916" s="0" t="s">
        <v>15855</v>
      </c>
      <c r="D7916" s="0" t="s">
        <v>57</v>
      </c>
      <c r="E7916" s="0" t="s">
        <v>2038</v>
      </c>
      <c r="F7916" s="7" t="n">
        <v>19060.36</v>
      </c>
      <c r="G7916" s="6" t="n">
        <v>98</v>
      </c>
      <c r="H7916" s="8" t="n">
        <v>98</v>
      </c>
      <c r="I7916" s="0" t="n">
        <v>1</v>
      </c>
      <c r="J7916" s="7" t="n">
        <f aca="false">IFERROR(F7916/G7916,"")</f>
        <v>194.493469387755</v>
      </c>
      <c r="K7916" s="7" t="n">
        <f aca="false">IFERROR(F7916/H7916,"")</f>
        <v>194.493469387755</v>
      </c>
      <c r="L7916" s="13" t="n">
        <f aca="false">L7915+F7916/$F$2*100</f>
        <v>98.8831107572675</v>
      </c>
    </row>
    <row r="7917" customFormat="false" ht="15" hidden="false" customHeight="false" outlineLevel="0" collapsed="false">
      <c r="A7917" s="0" t="s">
        <v>15856</v>
      </c>
      <c r="B7917" s="0" t="s">
        <v>15857</v>
      </c>
      <c r="C7917" s="0" t="s">
        <v>15858</v>
      </c>
      <c r="D7917" s="0" t="s">
        <v>998</v>
      </c>
      <c r="E7917" s="0" t="s">
        <v>81</v>
      </c>
      <c r="F7917" s="7" t="n">
        <v>19057.41</v>
      </c>
      <c r="G7917" s="6" t="n">
        <v>435</v>
      </c>
      <c r="H7917" s="8" t="n">
        <v>810.5</v>
      </c>
      <c r="I7917" s="0" t="n">
        <v>1</v>
      </c>
      <c r="J7917" s="7" t="n">
        <f aca="false">IFERROR(F7917/G7917,"")</f>
        <v>43.8101379310345</v>
      </c>
      <c r="K7917" s="7" t="n">
        <f aca="false">IFERROR(F7917/H7917,"")</f>
        <v>23.5131523750771</v>
      </c>
      <c r="L7917" s="13" t="n">
        <f aca="false">L7916+F7917/$F$2*100</f>
        <v>98.8838069297085</v>
      </c>
    </row>
    <row r="7918" customFormat="false" ht="15" hidden="false" customHeight="false" outlineLevel="0" collapsed="false">
      <c r="A7918" s="0" t="s">
        <v>15859</v>
      </c>
      <c r="B7918" s="0" t="s">
        <v>1190</v>
      </c>
      <c r="C7918" s="0" t="s">
        <v>15860</v>
      </c>
      <c r="D7918" s="0" t="s">
        <v>52</v>
      </c>
      <c r="E7918" s="0" t="s">
        <v>2162</v>
      </c>
      <c r="F7918" s="7" t="n">
        <v>19052.24</v>
      </c>
      <c r="G7918" s="6" t="n">
        <v>467</v>
      </c>
      <c r="H7918" s="8" t="n">
        <v>471</v>
      </c>
      <c r="I7918" s="0" t="n">
        <v>1</v>
      </c>
      <c r="J7918" s="7" t="n">
        <f aca="false">IFERROR(F7918/G7918,"")</f>
        <v>40.7970877944326</v>
      </c>
      <c r="K7918" s="7" t="n">
        <f aca="false">IFERROR(F7918/H7918,"")</f>
        <v>40.4506157112527</v>
      </c>
      <c r="L7918" s="13" t="n">
        <f aca="false">L7917+F7918/$F$2*100</f>
        <v>98.8845029132879</v>
      </c>
    </row>
    <row r="7919" customFormat="false" ht="15" hidden="false" customHeight="false" outlineLevel="0" collapsed="false">
      <c r="A7919" s="0" t="s">
        <v>15861</v>
      </c>
      <c r="B7919" s="0" t="s">
        <v>15862</v>
      </c>
      <c r="C7919" s="0" t="s">
        <v>1796</v>
      </c>
      <c r="D7919" s="0" t="s">
        <v>57</v>
      </c>
      <c r="E7919" s="0" t="s">
        <v>81</v>
      </c>
      <c r="F7919" s="7" t="n">
        <v>19033.63</v>
      </c>
      <c r="G7919" s="6" t="n">
        <v>649</v>
      </c>
      <c r="H7919" s="8" t="n">
        <v>1467.9</v>
      </c>
      <c r="I7919" s="0" t="n">
        <v>1</v>
      </c>
      <c r="J7919" s="7" t="n">
        <f aca="false">IFERROR(F7919/G7919,"")</f>
        <v>29.3276271186441</v>
      </c>
      <c r="K7919" s="7" t="n">
        <f aca="false">IFERROR(F7919/H7919,"")</f>
        <v>12.9665712923224</v>
      </c>
      <c r="L7919" s="13" t="n">
        <f aca="false">L7918+F7919/$F$2*100</f>
        <v>98.885198217039</v>
      </c>
    </row>
    <row r="7920" customFormat="false" ht="15" hidden="false" customHeight="false" outlineLevel="0" collapsed="false">
      <c r="A7920" s="0" t="s">
        <v>15863</v>
      </c>
      <c r="B7920" s="0" t="s">
        <v>15864</v>
      </c>
      <c r="C7920" s="0" t="s">
        <v>15865</v>
      </c>
      <c r="D7920" s="0" t="s">
        <v>290</v>
      </c>
      <c r="E7920" s="0" t="s">
        <v>1243</v>
      </c>
      <c r="F7920" s="7" t="n">
        <v>19030.67</v>
      </c>
      <c r="G7920" s="6" t="n">
        <v>477</v>
      </c>
      <c r="H7920" s="8" t="n">
        <v>869.2</v>
      </c>
      <c r="I7920" s="0" t="n">
        <v>1</v>
      </c>
      <c r="J7920" s="7" t="n">
        <f aca="false">IFERROR(F7920/G7920,"")</f>
        <v>39.8965828092243</v>
      </c>
      <c r="K7920" s="7" t="n">
        <f aca="false">IFERROR(F7920/H7920,"")</f>
        <v>21.8944661757938</v>
      </c>
      <c r="L7920" s="13" t="n">
        <f aca="false">L7919+F7920/$F$2*100</f>
        <v>98.8858934126604</v>
      </c>
    </row>
    <row r="7921" customFormat="false" ht="15" hidden="false" customHeight="false" outlineLevel="0" collapsed="false">
      <c r="A7921" s="0" t="s">
        <v>15866</v>
      </c>
      <c r="B7921" s="0" t="s">
        <v>15867</v>
      </c>
      <c r="C7921" s="0" t="s">
        <v>10597</v>
      </c>
      <c r="D7921" s="0" t="s">
        <v>52</v>
      </c>
      <c r="E7921" s="0" t="s">
        <v>81</v>
      </c>
      <c r="F7921" s="7" t="n">
        <v>19008.39</v>
      </c>
      <c r="G7921" s="6" t="n">
        <v>276</v>
      </c>
      <c r="H7921" s="8" t="n">
        <v>773.7</v>
      </c>
      <c r="I7921" s="0" t="n">
        <v>1</v>
      </c>
      <c r="J7921" s="7" t="n">
        <f aca="false">IFERROR(F7921/G7921,"")</f>
        <v>68.8709782608696</v>
      </c>
      <c r="K7921" s="7" t="n">
        <f aca="false">IFERROR(F7921/H7921,"")</f>
        <v>24.5681659557968</v>
      </c>
      <c r="L7921" s="13" t="n">
        <f aca="false">L7920+F7921/$F$2*100</f>
        <v>98.8865877943873</v>
      </c>
    </row>
    <row r="7922" customFormat="false" ht="15" hidden="false" customHeight="false" outlineLevel="0" collapsed="false">
      <c r="A7922" s="0" t="s">
        <v>15868</v>
      </c>
      <c r="B7922" s="0" t="s">
        <v>15869</v>
      </c>
      <c r="C7922" s="0" t="s">
        <v>424</v>
      </c>
      <c r="D7922" s="0" t="s">
        <v>57</v>
      </c>
      <c r="E7922" s="0" t="s">
        <v>1176</v>
      </c>
      <c r="F7922" s="7" t="n">
        <v>19002.81</v>
      </c>
      <c r="G7922" s="6" t="n">
        <v>233</v>
      </c>
      <c r="H7922" s="8" t="n">
        <v>528.4</v>
      </c>
      <c r="I7922" s="0" t="n">
        <v>1</v>
      </c>
      <c r="J7922" s="7" t="n">
        <f aca="false">IFERROR(F7922/G7922,"")</f>
        <v>81.5571244635193</v>
      </c>
      <c r="K7922" s="7" t="n">
        <f aca="false">IFERROR(F7922/H7922,"")</f>
        <v>35.9629258137774</v>
      </c>
      <c r="L7922" s="13" t="n">
        <f aca="false">L7921+F7922/$F$2*100</f>
        <v>98.8872819722752</v>
      </c>
    </row>
    <row r="7923" customFormat="false" ht="15" hidden="false" customHeight="false" outlineLevel="0" collapsed="false">
      <c r="A7923" s="0" t="s">
        <v>15870</v>
      </c>
      <c r="B7923" s="0" t="s">
        <v>15871</v>
      </c>
      <c r="C7923" s="0" t="s">
        <v>15872</v>
      </c>
      <c r="D7923" s="0" t="s">
        <v>598</v>
      </c>
      <c r="E7923" s="0" t="s">
        <v>1230</v>
      </c>
      <c r="F7923" s="7" t="n">
        <v>18997.64</v>
      </c>
      <c r="G7923" s="6" t="n">
        <v>194</v>
      </c>
      <c r="H7923" s="8" t="n">
        <v>194</v>
      </c>
      <c r="I7923" s="0" t="n">
        <v>1</v>
      </c>
      <c r="J7923" s="7" t="n">
        <f aca="false">IFERROR(F7923/G7923,"")</f>
        <v>97.9259793814433</v>
      </c>
      <c r="K7923" s="7" t="n">
        <f aca="false">IFERROR(F7923/H7923,"")</f>
        <v>97.9259793814433</v>
      </c>
      <c r="L7923" s="13" t="n">
        <f aca="false">L7922+F7923/$F$2*100</f>
        <v>98.8879759613016</v>
      </c>
    </row>
    <row r="7924" customFormat="false" ht="15" hidden="false" customHeight="false" outlineLevel="0" collapsed="false">
      <c r="A7924" s="0" t="s">
        <v>15873</v>
      </c>
      <c r="B7924" s="0" t="s">
        <v>15874</v>
      </c>
      <c r="C7924" s="0" t="s">
        <v>1191</v>
      </c>
      <c r="D7924" s="0" t="s">
        <v>57</v>
      </c>
      <c r="E7924" s="0" t="s">
        <v>116</v>
      </c>
      <c r="F7924" s="7" t="n">
        <v>18988.1</v>
      </c>
      <c r="G7924" s="6" t="n">
        <v>412</v>
      </c>
      <c r="H7924" s="8" t="n">
        <v>904.9</v>
      </c>
      <c r="I7924" s="0" t="n">
        <v>1</v>
      </c>
      <c r="J7924" s="7" t="n">
        <f aca="false">IFERROR(F7924/G7924,"")</f>
        <v>46.0876213592233</v>
      </c>
      <c r="K7924" s="7" t="n">
        <f aca="false">IFERROR(F7924/H7924,"")</f>
        <v>20.9836446016134</v>
      </c>
      <c r="L7924" s="13" t="n">
        <f aca="false">L7923+F7924/$F$2*100</f>
        <v>98.8886696018292</v>
      </c>
    </row>
    <row r="7925" customFormat="false" ht="15" hidden="false" customHeight="false" outlineLevel="0" collapsed="false">
      <c r="A7925" s="0" t="s">
        <v>15875</v>
      </c>
      <c r="B7925" s="0" t="s">
        <v>15876</v>
      </c>
      <c r="C7925" s="0" t="s">
        <v>1502</v>
      </c>
      <c r="D7925" s="0" t="s">
        <v>290</v>
      </c>
      <c r="E7925" s="0" t="s">
        <v>116</v>
      </c>
      <c r="F7925" s="7" t="n">
        <v>18986.13</v>
      </c>
      <c r="G7925" s="6" t="n">
        <v>150</v>
      </c>
      <c r="H7925" s="8" t="n">
        <v>150.5</v>
      </c>
      <c r="I7925" s="0" t="n">
        <v>1</v>
      </c>
      <c r="J7925" s="7" t="n">
        <f aca="false">IFERROR(F7925/G7925,"")</f>
        <v>126.5742</v>
      </c>
      <c r="K7925" s="7" t="n">
        <f aca="false">IFERROR(F7925/H7925,"")</f>
        <v>126.153687707641</v>
      </c>
      <c r="L7925" s="13" t="n">
        <f aca="false">L7924+F7925/$F$2*100</f>
        <v>98.8893631703921</v>
      </c>
    </row>
    <row r="7926" customFormat="false" ht="15" hidden="false" customHeight="false" outlineLevel="0" collapsed="false">
      <c r="A7926" s="0" t="s">
        <v>15877</v>
      </c>
      <c r="B7926" s="0" t="s">
        <v>15878</v>
      </c>
      <c r="C7926" s="0" t="s">
        <v>840</v>
      </c>
      <c r="D7926" s="0" t="s">
        <v>123</v>
      </c>
      <c r="E7926" s="0" t="s">
        <v>81</v>
      </c>
      <c r="F7926" s="7" t="n">
        <v>18982.56</v>
      </c>
      <c r="G7926" s="6" t="n">
        <v>1307</v>
      </c>
      <c r="H7926" s="8" t="n">
        <v>3225.5</v>
      </c>
      <c r="I7926" s="0" t="n">
        <v>1</v>
      </c>
      <c r="J7926" s="7" t="n">
        <f aca="false">IFERROR(F7926/G7926,"")</f>
        <v>14.5237643458301</v>
      </c>
      <c r="K7926" s="7" t="n">
        <f aca="false">IFERROR(F7926/H7926,"")</f>
        <v>5.8851526895055</v>
      </c>
      <c r="L7926" s="13" t="n">
        <f aca="false">L7925+F7926/$F$2*100</f>
        <v>98.890056608542</v>
      </c>
    </row>
    <row r="7927" customFormat="false" ht="15" hidden="false" customHeight="false" outlineLevel="0" collapsed="false">
      <c r="A7927" s="0" t="s">
        <v>15879</v>
      </c>
      <c r="B7927" s="0" t="s">
        <v>2318</v>
      </c>
      <c r="C7927" s="0" t="s">
        <v>4968</v>
      </c>
      <c r="D7927" s="0" t="s">
        <v>89</v>
      </c>
      <c r="E7927" s="0" t="s">
        <v>186</v>
      </c>
      <c r="F7927" s="7" t="n">
        <v>18975.57</v>
      </c>
      <c r="G7927" s="6" t="n">
        <v>57</v>
      </c>
      <c r="H7927" s="8" t="n">
        <v>72.6</v>
      </c>
      <c r="I7927" s="0" t="n">
        <v>1</v>
      </c>
      <c r="J7927" s="7" t="n">
        <f aca="false">IFERROR(F7927/G7927,"")</f>
        <v>332.904736842105</v>
      </c>
      <c r="K7927" s="7" t="n">
        <f aca="false">IFERROR(F7927/H7927,"")</f>
        <v>261.371487603306</v>
      </c>
      <c r="L7927" s="13" t="n">
        <f aca="false">L7926+F7927/$F$2*100</f>
        <v>98.8907497913452</v>
      </c>
    </row>
    <row r="7928" customFormat="false" ht="15" hidden="false" customHeight="false" outlineLevel="0" collapsed="false">
      <c r="A7928" s="0" t="s">
        <v>15880</v>
      </c>
      <c r="B7928" s="0" t="s">
        <v>15881</v>
      </c>
      <c r="C7928" s="0" t="s">
        <v>365</v>
      </c>
      <c r="D7928" s="0" t="s">
        <v>52</v>
      </c>
      <c r="E7928" s="0" t="s">
        <v>81</v>
      </c>
      <c r="F7928" s="7" t="n">
        <v>18956.17</v>
      </c>
      <c r="G7928" s="6" t="n">
        <v>772</v>
      </c>
      <c r="H7928" s="8" t="n">
        <v>1894.6</v>
      </c>
      <c r="I7928" s="0" t="n">
        <v>1</v>
      </c>
      <c r="J7928" s="7" t="n">
        <f aca="false">IFERROR(F7928/G7928,"")</f>
        <v>24.5546243523316</v>
      </c>
      <c r="K7928" s="7" t="n">
        <f aca="false">IFERROR(F7928/H7928,"")</f>
        <v>10.0053678876808</v>
      </c>
      <c r="L7928" s="13" t="n">
        <f aca="false">L7927+F7928/$F$2*100</f>
        <v>98.8914422654611</v>
      </c>
    </row>
    <row r="7929" customFormat="false" ht="15" hidden="false" customHeight="false" outlineLevel="0" collapsed="false">
      <c r="A7929" s="0" t="s">
        <v>15882</v>
      </c>
      <c r="B7929" s="0" t="s">
        <v>238</v>
      </c>
      <c r="C7929" s="0" t="s">
        <v>304</v>
      </c>
      <c r="D7929" s="0" t="s">
        <v>290</v>
      </c>
      <c r="E7929" s="0" t="s">
        <v>11090</v>
      </c>
      <c r="F7929" s="7" t="n">
        <v>18951.1</v>
      </c>
      <c r="G7929" s="6" t="n">
        <v>281</v>
      </c>
      <c r="H7929" s="8" t="n">
        <v>301.8</v>
      </c>
      <c r="I7929" s="0" t="n">
        <v>1</v>
      </c>
      <c r="J7929" s="7" t="n">
        <f aca="false">IFERROR(F7929/G7929,"")</f>
        <v>67.4416370106762</v>
      </c>
      <c r="K7929" s="7" t="n">
        <f aca="false">IFERROR(F7929/H7929,"")</f>
        <v>62.7935719019218</v>
      </c>
      <c r="L7929" s="13" t="n">
        <f aca="false">L7928+F7929/$F$2*100</f>
        <v>98.8921345543685</v>
      </c>
    </row>
    <row r="7930" customFormat="false" ht="15" hidden="false" customHeight="false" outlineLevel="0" collapsed="false">
      <c r="A7930" s="0" t="s">
        <v>15883</v>
      </c>
      <c r="B7930" s="0" t="s">
        <v>15884</v>
      </c>
      <c r="C7930" s="0" t="s">
        <v>605</v>
      </c>
      <c r="D7930" s="0" t="s">
        <v>52</v>
      </c>
      <c r="E7930" s="0" t="s">
        <v>1574</v>
      </c>
      <c r="F7930" s="7" t="n">
        <v>18936.64</v>
      </c>
      <c r="G7930" s="6" t="n">
        <v>37</v>
      </c>
      <c r="H7930" s="8" t="n">
        <v>37</v>
      </c>
      <c r="I7930" s="0" t="n">
        <v>1</v>
      </c>
      <c r="J7930" s="7" t="n">
        <f aca="false">IFERROR(F7930/G7930,"")</f>
        <v>511.801081081081</v>
      </c>
      <c r="K7930" s="7" t="n">
        <f aca="false">IFERROR(F7930/H7930,"")</f>
        <v>511.801081081081</v>
      </c>
      <c r="L7930" s="13" t="n">
        <f aca="false">L7929+F7930/$F$2*100</f>
        <v>98.8928263150481</v>
      </c>
    </row>
    <row r="7931" customFormat="false" ht="15" hidden="false" customHeight="false" outlineLevel="0" collapsed="false">
      <c r="A7931" s="0" t="s">
        <v>15885</v>
      </c>
      <c r="B7931" s="0" t="s">
        <v>15886</v>
      </c>
      <c r="C7931" s="0" t="s">
        <v>15887</v>
      </c>
      <c r="D7931" s="0" t="s">
        <v>57</v>
      </c>
      <c r="E7931" s="0" t="s">
        <v>81</v>
      </c>
      <c r="F7931" s="7" t="n">
        <v>18932.24</v>
      </c>
      <c r="G7931" s="6" t="n">
        <v>194</v>
      </c>
      <c r="H7931" s="8" t="n">
        <v>391.9</v>
      </c>
      <c r="I7931" s="0" t="n">
        <v>1</v>
      </c>
      <c r="J7931" s="7" t="n">
        <f aca="false">IFERROR(F7931/G7931,"")</f>
        <v>97.5888659793815</v>
      </c>
      <c r="K7931" s="7" t="n">
        <f aca="false">IFERROR(F7931/H7931,"")</f>
        <v>48.3088542995662</v>
      </c>
      <c r="L7931" s="13" t="n">
        <f aca="false">L7930+F7931/$F$2*100</f>
        <v>98.8935179149945</v>
      </c>
    </row>
    <row r="7932" customFormat="false" ht="15" hidden="false" customHeight="false" outlineLevel="0" collapsed="false">
      <c r="A7932" s="0" t="s">
        <v>15888</v>
      </c>
      <c r="B7932" s="0" t="s">
        <v>2278</v>
      </c>
      <c r="C7932" s="0" t="s">
        <v>176</v>
      </c>
      <c r="D7932" s="0" t="s">
        <v>123</v>
      </c>
      <c r="E7932" s="0" t="s">
        <v>112</v>
      </c>
      <c r="F7932" s="7" t="n">
        <v>18929.07</v>
      </c>
      <c r="G7932" s="6" t="n">
        <v>311</v>
      </c>
      <c r="H7932" s="8" t="n">
        <v>685</v>
      </c>
      <c r="I7932" s="0" t="n">
        <v>1</v>
      </c>
      <c r="J7932" s="7" t="n">
        <f aca="false">IFERROR(F7932/G7932,"")</f>
        <v>60.8651768488746</v>
      </c>
      <c r="K7932" s="7" t="n">
        <f aca="false">IFERROR(F7932/H7932,"")</f>
        <v>27.6336788321168</v>
      </c>
      <c r="L7932" s="13" t="n">
        <f aca="false">L7931+F7932/$F$2*100</f>
        <v>98.8942093991399</v>
      </c>
    </row>
    <row r="7933" customFormat="false" ht="15" hidden="false" customHeight="false" outlineLevel="0" collapsed="false">
      <c r="A7933" s="0" t="s">
        <v>15889</v>
      </c>
      <c r="B7933" s="0" t="s">
        <v>5495</v>
      </c>
      <c r="C7933" s="0" t="s">
        <v>6876</v>
      </c>
      <c r="D7933" s="0" t="s">
        <v>52</v>
      </c>
      <c r="E7933" s="0" t="s">
        <v>81</v>
      </c>
      <c r="F7933" s="7" t="n">
        <v>18923.2</v>
      </c>
      <c r="G7933" s="6" t="n">
        <v>173</v>
      </c>
      <c r="H7933" s="8" t="n">
        <v>377</v>
      </c>
      <c r="I7933" s="0" t="n">
        <v>1</v>
      </c>
      <c r="J7933" s="7" t="n">
        <f aca="false">IFERROR(F7933/G7933,"")</f>
        <v>109.382658959538</v>
      </c>
      <c r="K7933" s="7" t="n">
        <f aca="false">IFERROR(F7933/H7933,"")</f>
        <v>50.1941644562334</v>
      </c>
      <c r="L7933" s="13" t="n">
        <f aca="false">L7932+F7933/$F$2*100</f>
        <v>98.8949006688526</v>
      </c>
    </row>
    <row r="7934" customFormat="false" ht="15" hidden="false" customHeight="false" outlineLevel="0" collapsed="false">
      <c r="A7934" s="0" t="s">
        <v>15890</v>
      </c>
      <c r="B7934" s="0" t="s">
        <v>15891</v>
      </c>
      <c r="C7934" s="0" t="s">
        <v>204</v>
      </c>
      <c r="D7934" s="0" t="s">
        <v>182</v>
      </c>
      <c r="E7934" s="0" t="s">
        <v>81</v>
      </c>
      <c r="F7934" s="7" t="n">
        <v>18922.7</v>
      </c>
      <c r="G7934" s="6" t="n">
        <v>311</v>
      </c>
      <c r="H7934" s="8" t="n">
        <v>650.8</v>
      </c>
      <c r="I7934" s="0" t="n">
        <v>1</v>
      </c>
      <c r="J7934" s="7" t="n">
        <f aca="false">IFERROR(F7934/G7934,"")</f>
        <v>60.8446945337621</v>
      </c>
      <c r="K7934" s="7" t="n">
        <f aca="false">IFERROR(F7934/H7934,"")</f>
        <v>29.0760602335587</v>
      </c>
      <c r="L7934" s="13" t="n">
        <f aca="false">L7933+F7934/$F$2*100</f>
        <v>98.8955919203001</v>
      </c>
    </row>
    <row r="7935" customFormat="false" ht="15" hidden="false" customHeight="false" outlineLevel="0" collapsed="false">
      <c r="A7935" s="0" t="s">
        <v>15892</v>
      </c>
      <c r="B7935" s="0" t="s">
        <v>15893</v>
      </c>
      <c r="C7935" s="0" t="s">
        <v>119</v>
      </c>
      <c r="D7935" s="0" t="s">
        <v>123</v>
      </c>
      <c r="E7935" s="0" t="s">
        <v>800</v>
      </c>
      <c r="F7935" s="7" t="n">
        <v>18899.72</v>
      </c>
      <c r="G7935" s="6" t="n">
        <v>152</v>
      </c>
      <c r="H7935" s="8" t="n">
        <v>206</v>
      </c>
      <c r="I7935" s="0" t="n">
        <v>1</v>
      </c>
      <c r="J7935" s="7" t="n">
        <f aca="false">IFERROR(F7935/G7935,"")</f>
        <v>124.340263157895</v>
      </c>
      <c r="K7935" s="7" t="n">
        <f aca="false">IFERROR(F7935/H7935,"")</f>
        <v>91.746213592233</v>
      </c>
      <c r="L7935" s="13" t="n">
        <f aca="false">L7934+F7935/$F$2*100</f>
        <v>98.896282332282</v>
      </c>
    </row>
    <row r="7936" customFormat="false" ht="15" hidden="false" customHeight="false" outlineLevel="0" collapsed="false">
      <c r="A7936" s="0" t="s">
        <v>15894</v>
      </c>
      <c r="B7936" s="0" t="s">
        <v>15895</v>
      </c>
      <c r="C7936" s="0" t="s">
        <v>1278</v>
      </c>
      <c r="D7936" s="0" t="s">
        <v>101</v>
      </c>
      <c r="E7936" s="0" t="s">
        <v>2988</v>
      </c>
      <c r="F7936" s="7" t="n">
        <v>18897.89</v>
      </c>
      <c r="G7936" s="6" t="n">
        <v>698</v>
      </c>
      <c r="H7936" s="8" t="n">
        <v>1696.8</v>
      </c>
      <c r="I7936" s="0" t="n">
        <v>1</v>
      </c>
      <c r="J7936" s="7" t="n">
        <f aca="false">IFERROR(F7936/G7936,"")</f>
        <v>27.074340974212</v>
      </c>
      <c r="K7936" s="7" t="n">
        <f aca="false">IFERROR(F7936/H7936,"")</f>
        <v>11.1373703441773</v>
      </c>
      <c r="L7936" s="13" t="n">
        <f aca="false">L7935+F7936/$F$2*100</f>
        <v>98.8969726774134</v>
      </c>
    </row>
    <row r="7937" customFormat="false" ht="15" hidden="false" customHeight="false" outlineLevel="0" collapsed="false">
      <c r="A7937" s="0" t="s">
        <v>15896</v>
      </c>
      <c r="B7937" s="0" t="s">
        <v>15897</v>
      </c>
      <c r="C7937" s="0" t="s">
        <v>15898</v>
      </c>
      <c r="D7937" s="0" t="s">
        <v>388</v>
      </c>
      <c r="E7937" s="0" t="s">
        <v>81</v>
      </c>
      <c r="F7937" s="7" t="n">
        <v>18891.45</v>
      </c>
      <c r="G7937" s="6" t="n">
        <v>184</v>
      </c>
      <c r="H7937" s="8" t="n">
        <v>379.2</v>
      </c>
      <c r="I7937" s="0" t="n">
        <v>1</v>
      </c>
      <c r="J7937" s="7" t="n">
        <f aca="false">IFERROR(F7937/G7937,"")</f>
        <v>102.670923913043</v>
      </c>
      <c r="K7937" s="7" t="n">
        <f aca="false">IFERROR(F7937/H7937,"")</f>
        <v>49.8192246835443</v>
      </c>
      <c r="L7937" s="13" t="n">
        <f aca="false">L7936+F7937/$F$2*100</f>
        <v>98.8976627872898</v>
      </c>
    </row>
    <row r="7938" customFormat="false" ht="15" hidden="false" customHeight="false" outlineLevel="0" collapsed="false">
      <c r="A7938" s="0" t="s">
        <v>15899</v>
      </c>
      <c r="B7938" s="0" t="s">
        <v>15900</v>
      </c>
      <c r="C7938" s="0" t="s">
        <v>2054</v>
      </c>
      <c r="D7938" s="0" t="s">
        <v>101</v>
      </c>
      <c r="E7938" s="0" t="s">
        <v>557</v>
      </c>
      <c r="F7938" s="7" t="n">
        <v>18883.77</v>
      </c>
      <c r="G7938" s="6" t="n">
        <v>307</v>
      </c>
      <c r="H7938" s="8" t="n">
        <v>543.4</v>
      </c>
      <c r="I7938" s="0" t="n">
        <v>1</v>
      </c>
      <c r="J7938" s="7" t="n">
        <f aca="false">IFERROR(F7938/G7938,"")</f>
        <v>61.5106514657981</v>
      </c>
      <c r="K7938" s="7" t="n">
        <f aca="false">IFERROR(F7938/H7938,"")</f>
        <v>34.7511409642989</v>
      </c>
      <c r="L7938" s="13" t="n">
        <f aca="false">L7937+F7938/$F$2*100</f>
        <v>98.8983526166138</v>
      </c>
    </row>
    <row r="7939" customFormat="false" ht="15" hidden="false" customHeight="false" outlineLevel="0" collapsed="false">
      <c r="A7939" s="0" t="s">
        <v>15901</v>
      </c>
      <c r="B7939" s="0" t="s">
        <v>5149</v>
      </c>
      <c r="C7939" s="0" t="s">
        <v>605</v>
      </c>
      <c r="D7939" s="0" t="s">
        <v>598</v>
      </c>
      <c r="E7939" s="0" t="s">
        <v>112</v>
      </c>
      <c r="F7939" s="7" t="n">
        <v>18870.52</v>
      </c>
      <c r="G7939" s="6" t="n">
        <v>560</v>
      </c>
      <c r="H7939" s="8" t="n">
        <v>1651.3</v>
      </c>
      <c r="I7939" s="0" t="n">
        <v>1</v>
      </c>
      <c r="J7939" s="7" t="n">
        <f aca="false">IFERROR(F7939/G7939,"")</f>
        <v>33.6973571428571</v>
      </c>
      <c r="K7939" s="7" t="n">
        <f aca="false">IFERROR(F7939/H7939,"")</f>
        <v>11.4276751650215</v>
      </c>
      <c r="L7939" s="13" t="n">
        <f aca="false">L7938+F7939/$F$2*100</f>
        <v>98.8990419619115</v>
      </c>
    </row>
    <row r="7940" customFormat="false" ht="15" hidden="false" customHeight="false" outlineLevel="0" collapsed="false">
      <c r="A7940" s="0" t="s">
        <v>15902</v>
      </c>
      <c r="B7940" s="0" t="s">
        <v>2150</v>
      </c>
      <c r="C7940" s="0" t="s">
        <v>61</v>
      </c>
      <c r="D7940" s="0" t="s">
        <v>57</v>
      </c>
      <c r="E7940" s="0" t="s">
        <v>4424</v>
      </c>
      <c r="F7940" s="7" t="n">
        <v>18868.76</v>
      </c>
      <c r="G7940" s="6" t="n">
        <v>12</v>
      </c>
      <c r="H7940" s="8" t="n">
        <v>12</v>
      </c>
      <c r="I7940" s="0" t="n">
        <v>1</v>
      </c>
      <c r="J7940" s="7" t="n">
        <f aca="false">IFERROR(F7940/G7940,"")</f>
        <v>1572.39666666667</v>
      </c>
      <c r="K7940" s="7" t="n">
        <f aca="false">IFERROR(F7940/H7940,"")</f>
        <v>1572.39666666667</v>
      </c>
      <c r="L7940" s="13" t="n">
        <f aca="false">L7939+F7940/$F$2*100</f>
        <v>98.899731242916</v>
      </c>
    </row>
    <row r="7941" customFormat="false" ht="15" hidden="false" customHeight="false" outlineLevel="0" collapsed="false">
      <c r="A7941" s="0" t="s">
        <v>15903</v>
      </c>
      <c r="B7941" s="0" t="s">
        <v>15904</v>
      </c>
      <c r="C7941" s="0" t="s">
        <v>122</v>
      </c>
      <c r="D7941" s="0" t="s">
        <v>57</v>
      </c>
      <c r="E7941" s="0" t="s">
        <v>168</v>
      </c>
      <c r="F7941" s="7" t="n">
        <v>18864.42</v>
      </c>
      <c r="G7941" s="6" t="n">
        <v>144</v>
      </c>
      <c r="H7941" s="8" t="n">
        <v>168.5</v>
      </c>
      <c r="I7941" s="0" t="n">
        <v>1</v>
      </c>
      <c r="J7941" s="7" t="n">
        <f aca="false">IFERROR(F7941/G7941,"")</f>
        <v>131.002916666667</v>
      </c>
      <c r="K7941" s="7" t="n">
        <f aca="false">IFERROR(F7941/H7941,"")</f>
        <v>111.955014836795</v>
      </c>
      <c r="L7941" s="13" t="n">
        <f aca="false">L7940+F7941/$F$2*100</f>
        <v>98.9004203653791</v>
      </c>
    </row>
    <row r="7942" customFormat="false" ht="15" hidden="false" customHeight="false" outlineLevel="0" collapsed="false">
      <c r="A7942" s="0" t="s">
        <v>15905</v>
      </c>
      <c r="B7942" s="0" t="s">
        <v>15906</v>
      </c>
      <c r="C7942" s="0" t="s">
        <v>1299</v>
      </c>
      <c r="D7942" s="0" t="s">
        <v>2489</v>
      </c>
      <c r="E7942" s="0" t="s">
        <v>269</v>
      </c>
      <c r="F7942" s="7" t="n">
        <v>18859.8</v>
      </c>
      <c r="G7942" s="6" t="n">
        <v>379</v>
      </c>
      <c r="H7942" s="8" t="n">
        <v>824.7</v>
      </c>
      <c r="I7942" s="0" t="n">
        <v>1</v>
      </c>
      <c r="J7942" s="7" t="n">
        <f aca="false">IFERROR(F7942/G7942,"")</f>
        <v>49.7620052770449</v>
      </c>
      <c r="K7942" s="7" t="n">
        <f aca="false">IFERROR(F7942/H7942,"")</f>
        <v>22.8686795198254</v>
      </c>
      <c r="L7942" s="13" t="n">
        <f aca="false">L7941+F7942/$F$2*100</f>
        <v>98.9011093190723</v>
      </c>
    </row>
    <row r="7943" customFormat="false" ht="15" hidden="false" customHeight="false" outlineLevel="0" collapsed="false">
      <c r="A7943" s="0" t="s">
        <v>15907</v>
      </c>
      <c r="B7943" s="0" t="s">
        <v>15908</v>
      </c>
      <c r="C7943" s="0" t="s">
        <v>279</v>
      </c>
      <c r="D7943" s="0" t="s">
        <v>57</v>
      </c>
      <c r="E7943" s="0" t="s">
        <v>15909</v>
      </c>
      <c r="F7943" s="7" t="n">
        <v>18857.23</v>
      </c>
      <c r="G7943" s="6" t="n">
        <v>2254</v>
      </c>
      <c r="H7943" s="8" t="n">
        <v>2259.1</v>
      </c>
      <c r="I7943" s="0" t="n">
        <v>1</v>
      </c>
      <c r="J7943" s="7" t="n">
        <f aca="false">IFERROR(F7943/G7943,"")</f>
        <v>8.36611801242236</v>
      </c>
      <c r="K7943" s="7" t="n">
        <f aca="false">IFERROR(F7943/H7943,"")</f>
        <v>8.3472311982648</v>
      </c>
      <c r="L7943" s="13" t="n">
        <f aca="false">L7942+F7943/$F$2*100</f>
        <v>98.9017981788827</v>
      </c>
    </row>
    <row r="7944" customFormat="false" ht="15" hidden="false" customHeight="false" outlineLevel="0" collapsed="false">
      <c r="A7944" s="0" t="s">
        <v>15910</v>
      </c>
      <c r="B7944" s="0" t="s">
        <v>15911</v>
      </c>
      <c r="C7944" s="0" t="s">
        <v>6170</v>
      </c>
      <c r="D7944" s="0" t="s">
        <v>57</v>
      </c>
      <c r="E7944" s="0" t="s">
        <v>509</v>
      </c>
      <c r="F7944" s="7" t="n">
        <v>18847.74</v>
      </c>
      <c r="G7944" s="6" t="n">
        <v>432</v>
      </c>
      <c r="H7944" s="8" t="n">
        <v>1006.3</v>
      </c>
      <c r="I7944" s="0" t="n">
        <v>1</v>
      </c>
      <c r="J7944" s="7" t="n">
        <f aca="false">IFERROR(F7944/G7944,"")</f>
        <v>43.6290277777778</v>
      </c>
      <c r="K7944" s="7" t="n">
        <f aca="false">IFERROR(F7944/H7944,"")</f>
        <v>18.7297426214847</v>
      </c>
      <c r="L7944" s="13" t="n">
        <f aca="false">L7943+F7944/$F$2*100</f>
        <v>98.9024866920208</v>
      </c>
    </row>
    <row r="7945" customFormat="false" ht="15" hidden="false" customHeight="false" outlineLevel="0" collapsed="false">
      <c r="A7945" s="0" t="s">
        <v>15912</v>
      </c>
      <c r="B7945" s="0" t="s">
        <v>15913</v>
      </c>
      <c r="C7945" s="0" t="s">
        <v>122</v>
      </c>
      <c r="D7945" s="0" t="s">
        <v>1396</v>
      </c>
      <c r="E7945" s="0" t="s">
        <v>2992</v>
      </c>
      <c r="F7945" s="7" t="n">
        <v>18845.9</v>
      </c>
      <c r="G7945" s="6" t="n">
        <v>64</v>
      </c>
      <c r="H7945" s="8" t="n">
        <v>64</v>
      </c>
      <c r="I7945" s="0" t="n">
        <v>1</v>
      </c>
      <c r="J7945" s="7" t="n">
        <f aca="false">IFERROR(F7945/G7945,"")</f>
        <v>294.4671875</v>
      </c>
      <c r="K7945" s="7" t="n">
        <f aca="false">IFERROR(F7945/H7945,"")</f>
        <v>294.4671875</v>
      </c>
      <c r="L7945" s="13" t="n">
        <f aca="false">L7944+F7945/$F$2*100</f>
        <v>98.9031751379432</v>
      </c>
    </row>
    <row r="7946" customFormat="false" ht="15" hidden="false" customHeight="false" outlineLevel="0" collapsed="false">
      <c r="A7946" s="0" t="s">
        <v>15914</v>
      </c>
      <c r="B7946" s="0" t="s">
        <v>311</v>
      </c>
      <c r="C7946" s="0" t="s">
        <v>107</v>
      </c>
      <c r="D7946" s="0" t="s">
        <v>123</v>
      </c>
      <c r="E7946" s="0" t="s">
        <v>8896</v>
      </c>
      <c r="F7946" s="7" t="n">
        <v>18845.4</v>
      </c>
      <c r="G7946" s="6" t="n">
        <v>782</v>
      </c>
      <c r="H7946" s="8" t="n">
        <v>1041.5</v>
      </c>
      <c r="I7946" s="0" t="n">
        <v>1</v>
      </c>
      <c r="J7946" s="7" t="n">
        <f aca="false">IFERROR(F7946/G7946,"")</f>
        <v>24.0989769820972</v>
      </c>
      <c r="K7946" s="7" t="n">
        <f aca="false">IFERROR(F7946/H7946,"")</f>
        <v>18.0944791166587</v>
      </c>
      <c r="L7946" s="13" t="n">
        <f aca="false">L7945+F7946/$F$2*100</f>
        <v>98.9038635656004</v>
      </c>
    </row>
    <row r="7947" customFormat="false" ht="15" hidden="false" customHeight="false" outlineLevel="0" collapsed="false">
      <c r="A7947" s="0" t="s">
        <v>15915</v>
      </c>
      <c r="B7947" s="0" t="s">
        <v>15916</v>
      </c>
      <c r="C7947" s="0" t="s">
        <v>1259</v>
      </c>
      <c r="D7947" s="0" t="s">
        <v>52</v>
      </c>
      <c r="E7947" s="0" t="s">
        <v>659</v>
      </c>
      <c r="F7947" s="7" t="n">
        <v>18830.18</v>
      </c>
      <c r="G7947" s="6" t="n">
        <v>12</v>
      </c>
      <c r="H7947" s="8" t="n">
        <v>34</v>
      </c>
      <c r="I7947" s="0" t="n">
        <v>1</v>
      </c>
      <c r="J7947" s="7" t="n">
        <f aca="false">IFERROR(F7947/G7947,"")</f>
        <v>1569.18166666667</v>
      </c>
      <c r="K7947" s="7" t="n">
        <f aca="false">IFERROR(F7947/H7947,"")</f>
        <v>553.828823529412</v>
      </c>
      <c r="L7947" s="13" t="n">
        <f aca="false">L7946+F7947/$F$2*100</f>
        <v>98.9045514372669</v>
      </c>
    </row>
    <row r="7948" customFormat="false" ht="15" hidden="false" customHeight="false" outlineLevel="0" collapsed="false">
      <c r="A7948" s="0" t="s">
        <v>15917</v>
      </c>
      <c r="B7948" s="0" t="s">
        <v>2132</v>
      </c>
      <c r="C7948" s="0" t="s">
        <v>534</v>
      </c>
      <c r="D7948" s="0" t="s">
        <v>552</v>
      </c>
      <c r="E7948" s="0" t="s">
        <v>2988</v>
      </c>
      <c r="F7948" s="7" t="n">
        <v>18829.27</v>
      </c>
      <c r="G7948" s="6" t="n">
        <v>131</v>
      </c>
      <c r="H7948" s="8" t="n">
        <v>349</v>
      </c>
      <c r="I7948" s="0" t="n">
        <v>1</v>
      </c>
      <c r="J7948" s="7" t="n">
        <f aca="false">IFERROR(F7948/G7948,"")</f>
        <v>143.734885496183</v>
      </c>
      <c r="K7948" s="7" t="n">
        <f aca="false">IFERROR(F7948/H7948,"")</f>
        <v>53.9520630372493</v>
      </c>
      <c r="L7948" s="13" t="n">
        <f aca="false">L7947+F7948/$F$2*100</f>
        <v>98.9052392756908</v>
      </c>
    </row>
    <row r="7949" customFormat="false" ht="15" hidden="false" customHeight="false" outlineLevel="0" collapsed="false">
      <c r="A7949" s="0" t="s">
        <v>15918</v>
      </c>
      <c r="B7949" s="0" t="s">
        <v>15919</v>
      </c>
      <c r="C7949" s="0" t="s">
        <v>1022</v>
      </c>
      <c r="D7949" s="0" t="s">
        <v>1733</v>
      </c>
      <c r="E7949" s="0" t="s">
        <v>81</v>
      </c>
      <c r="F7949" s="7" t="n">
        <v>18817.59</v>
      </c>
      <c r="G7949" s="6" t="n">
        <v>145</v>
      </c>
      <c r="H7949" s="8" t="n">
        <v>371</v>
      </c>
      <c r="I7949" s="0" t="n">
        <v>1</v>
      </c>
      <c r="J7949" s="7" t="n">
        <f aca="false">IFERROR(F7949/G7949,"")</f>
        <v>129.776482758621</v>
      </c>
      <c r="K7949" s="7" t="n">
        <f aca="false">IFERROR(F7949/H7949,"")</f>
        <v>50.7212668463612</v>
      </c>
      <c r="L7949" s="13" t="n">
        <f aca="false">L7948+F7949/$F$2*100</f>
        <v>98.9059266874411</v>
      </c>
    </row>
    <row r="7950" customFormat="false" ht="15" hidden="false" customHeight="false" outlineLevel="0" collapsed="false">
      <c r="A7950" s="0" t="s">
        <v>15920</v>
      </c>
      <c r="B7950" s="0" t="s">
        <v>15921</v>
      </c>
      <c r="C7950" s="0" t="s">
        <v>3678</v>
      </c>
      <c r="D7950" s="0" t="s">
        <v>52</v>
      </c>
      <c r="E7950" s="0" t="s">
        <v>1198</v>
      </c>
      <c r="F7950" s="7" t="n">
        <v>18807.57</v>
      </c>
      <c r="G7950" s="6" t="n">
        <v>527</v>
      </c>
      <c r="H7950" s="8" t="n">
        <v>1114.8</v>
      </c>
      <c r="I7950" s="0" t="n">
        <v>1</v>
      </c>
      <c r="J7950" s="7" t="n">
        <f aca="false">IFERROR(F7950/G7950,"")</f>
        <v>35.6879886148008</v>
      </c>
      <c r="K7950" s="7" t="n">
        <f aca="false">IFERROR(F7950/H7950,"")</f>
        <v>16.8708019375673</v>
      </c>
      <c r="L7950" s="13" t="n">
        <f aca="false">L7949+F7950/$F$2*100</f>
        <v>98.906613733158</v>
      </c>
    </row>
    <row r="7951" customFormat="false" ht="15" hidden="false" customHeight="false" outlineLevel="0" collapsed="false">
      <c r="A7951" s="0" t="s">
        <v>15922</v>
      </c>
      <c r="B7951" s="0" t="s">
        <v>15923</v>
      </c>
      <c r="C7951" s="0" t="s">
        <v>15924</v>
      </c>
      <c r="D7951" s="0" t="s">
        <v>123</v>
      </c>
      <c r="E7951" s="0" t="s">
        <v>269</v>
      </c>
      <c r="F7951" s="7" t="n">
        <v>18806.9</v>
      </c>
      <c r="G7951" s="6" t="n">
        <v>478</v>
      </c>
      <c r="H7951" s="8" t="n">
        <v>524</v>
      </c>
      <c r="I7951" s="0" t="n">
        <v>1</v>
      </c>
      <c r="J7951" s="7" t="n">
        <f aca="false">IFERROR(F7951/G7951,"")</f>
        <v>39.3449790794979</v>
      </c>
      <c r="K7951" s="7" t="n">
        <f aca="false">IFERROR(F7951/H7951,"")</f>
        <v>35.8910305343511</v>
      </c>
      <c r="L7951" s="13" t="n">
        <f aca="false">L7950+F7951/$F$2*100</f>
        <v>98.9073007543996</v>
      </c>
    </row>
    <row r="7952" customFormat="false" ht="15" hidden="false" customHeight="false" outlineLevel="0" collapsed="false">
      <c r="A7952" s="0" t="s">
        <v>15925</v>
      </c>
      <c r="B7952" s="0" t="s">
        <v>3381</v>
      </c>
      <c r="C7952" s="0" t="s">
        <v>354</v>
      </c>
      <c r="D7952" s="0" t="s">
        <v>2771</v>
      </c>
      <c r="E7952" s="0" t="s">
        <v>112</v>
      </c>
      <c r="F7952" s="7" t="n">
        <v>18798.54</v>
      </c>
      <c r="G7952" s="6" t="n">
        <v>1119</v>
      </c>
      <c r="H7952" s="8" t="n">
        <v>2506.4</v>
      </c>
      <c r="I7952" s="0" t="n">
        <v>1</v>
      </c>
      <c r="J7952" s="7" t="n">
        <f aca="false">IFERROR(F7952/G7952,"")</f>
        <v>16.7994101876676</v>
      </c>
      <c r="K7952" s="7" t="n">
        <f aca="false">IFERROR(F7952/H7952,"")</f>
        <v>7.50021544845196</v>
      </c>
      <c r="L7952" s="13" t="n">
        <f aca="false">L7951+F7952/$F$2*100</f>
        <v>98.9079874702481</v>
      </c>
    </row>
    <row r="7953" customFormat="false" ht="15" hidden="false" customHeight="false" outlineLevel="0" collapsed="false">
      <c r="A7953" s="0" t="s">
        <v>15926</v>
      </c>
      <c r="B7953" s="0" t="s">
        <v>15927</v>
      </c>
      <c r="C7953" s="0" t="s">
        <v>760</v>
      </c>
      <c r="D7953" s="0" t="s">
        <v>52</v>
      </c>
      <c r="E7953" s="0" t="s">
        <v>112</v>
      </c>
      <c r="F7953" s="7" t="n">
        <v>18795.48</v>
      </c>
      <c r="G7953" s="6" t="n">
        <v>144</v>
      </c>
      <c r="H7953" s="8" t="n">
        <v>315.6</v>
      </c>
      <c r="I7953" s="0" t="n">
        <v>1</v>
      </c>
      <c r="J7953" s="7" t="n">
        <f aca="false">IFERROR(F7953/G7953,"")</f>
        <v>130.524166666667</v>
      </c>
      <c r="K7953" s="7" t="n">
        <f aca="false">IFERROR(F7953/H7953,"")</f>
        <v>59.554752851711</v>
      </c>
      <c r="L7953" s="13" t="n">
        <f aca="false">L7952+F7953/$F$2*100</f>
        <v>98.908674074314</v>
      </c>
    </row>
    <row r="7954" customFormat="false" ht="15" hidden="false" customHeight="false" outlineLevel="0" collapsed="false">
      <c r="A7954" s="0" t="s">
        <v>15928</v>
      </c>
      <c r="B7954" s="0" t="s">
        <v>5334</v>
      </c>
      <c r="C7954" s="0" t="s">
        <v>3327</v>
      </c>
      <c r="D7954" s="0" t="s">
        <v>241</v>
      </c>
      <c r="E7954" s="0" t="s">
        <v>112</v>
      </c>
      <c r="F7954" s="7" t="n">
        <v>18793.88</v>
      </c>
      <c r="G7954" s="6" t="n">
        <v>206</v>
      </c>
      <c r="H7954" s="8" t="n">
        <v>332.9</v>
      </c>
      <c r="I7954" s="0" t="n">
        <v>1</v>
      </c>
      <c r="J7954" s="7" t="n">
        <f aca="false">IFERROR(F7954/G7954,"")</f>
        <v>91.232427184466</v>
      </c>
      <c r="K7954" s="7" t="n">
        <f aca="false">IFERROR(F7954/H7954,"")</f>
        <v>56.4550315410033</v>
      </c>
      <c r="L7954" s="13" t="n">
        <f aca="false">L7953+F7954/$F$2*100</f>
        <v>98.9093606199315</v>
      </c>
    </row>
    <row r="7955" customFormat="false" ht="15" hidden="false" customHeight="false" outlineLevel="0" collapsed="false">
      <c r="A7955" s="0" t="s">
        <v>15929</v>
      </c>
      <c r="B7955" s="0" t="s">
        <v>10726</v>
      </c>
      <c r="C7955" s="0" t="s">
        <v>156</v>
      </c>
      <c r="D7955" s="0" t="s">
        <v>123</v>
      </c>
      <c r="E7955" s="0" t="s">
        <v>186</v>
      </c>
      <c r="F7955" s="7" t="n">
        <v>18787.47</v>
      </c>
      <c r="G7955" s="6" t="n">
        <v>389</v>
      </c>
      <c r="H7955" s="8" t="n">
        <v>616.7</v>
      </c>
      <c r="I7955" s="0" t="n">
        <v>1</v>
      </c>
      <c r="J7955" s="7" t="n">
        <f aca="false">IFERROR(F7955/G7955,"")</f>
        <v>48.2968380462725</v>
      </c>
      <c r="K7955" s="7" t="n">
        <f aca="false">IFERROR(F7955/H7955,"")</f>
        <v>30.4645208367115</v>
      </c>
      <c r="L7955" s="13" t="n">
        <f aca="false">L7954+F7955/$F$2*100</f>
        <v>98.9100469313899</v>
      </c>
    </row>
    <row r="7956" customFormat="false" ht="15" hidden="false" customHeight="false" outlineLevel="0" collapsed="false">
      <c r="A7956" s="0" t="s">
        <v>15930</v>
      </c>
      <c r="B7956" s="0" t="s">
        <v>15931</v>
      </c>
      <c r="C7956" s="0" t="s">
        <v>137</v>
      </c>
      <c r="D7956" s="0" t="s">
        <v>57</v>
      </c>
      <c r="E7956" s="0" t="s">
        <v>2988</v>
      </c>
      <c r="F7956" s="7" t="n">
        <v>18778.03</v>
      </c>
      <c r="G7956" s="6" t="n">
        <v>136</v>
      </c>
      <c r="H7956" s="8" t="n">
        <v>277.3</v>
      </c>
      <c r="I7956" s="0" t="n">
        <v>1</v>
      </c>
      <c r="J7956" s="7" t="n">
        <f aca="false">IFERROR(F7956/G7956,"")</f>
        <v>138.07375</v>
      </c>
      <c r="K7956" s="7" t="n">
        <f aca="false">IFERROR(F7956/H7956,"")</f>
        <v>67.7173818968626</v>
      </c>
      <c r="L7956" s="13" t="n">
        <f aca="false">L7955+F7956/$F$2*100</f>
        <v>98.9107328980024</v>
      </c>
    </row>
    <row r="7957" customFormat="false" ht="15" hidden="false" customHeight="false" outlineLevel="0" collapsed="false">
      <c r="A7957" s="0" t="s">
        <v>15932</v>
      </c>
      <c r="B7957" s="0" t="s">
        <v>8388</v>
      </c>
      <c r="C7957" s="0" t="s">
        <v>210</v>
      </c>
      <c r="D7957" s="0" t="s">
        <v>101</v>
      </c>
      <c r="E7957" s="0" t="s">
        <v>269</v>
      </c>
      <c r="F7957" s="7" t="n">
        <v>18756.61</v>
      </c>
      <c r="G7957" s="6" t="n">
        <v>450</v>
      </c>
      <c r="H7957" s="8" t="n">
        <v>467.9</v>
      </c>
      <c r="I7957" s="0" t="n">
        <v>1</v>
      </c>
      <c r="J7957" s="7" t="n">
        <f aca="false">IFERROR(F7957/G7957,"")</f>
        <v>41.6813555555556</v>
      </c>
      <c r="K7957" s="7" t="n">
        <f aca="false">IFERROR(F7957/H7957,"")</f>
        <v>40.0867920495832</v>
      </c>
      <c r="L7957" s="13" t="n">
        <f aca="false">L7956+F7957/$F$2*100</f>
        <v>98.9114180821365</v>
      </c>
    </row>
    <row r="7958" customFormat="false" ht="15" hidden="false" customHeight="false" outlineLevel="0" collapsed="false">
      <c r="A7958" s="0" t="s">
        <v>15933</v>
      </c>
      <c r="B7958" s="0" t="s">
        <v>15934</v>
      </c>
      <c r="C7958" s="0" t="s">
        <v>15935</v>
      </c>
      <c r="D7958" s="0" t="s">
        <v>57</v>
      </c>
      <c r="E7958" s="0" t="s">
        <v>116</v>
      </c>
      <c r="F7958" s="7" t="n">
        <v>18742.39</v>
      </c>
      <c r="G7958" s="6" t="n">
        <v>58</v>
      </c>
      <c r="H7958" s="8" t="n">
        <v>83.2</v>
      </c>
      <c r="I7958" s="0" t="n">
        <v>1</v>
      </c>
      <c r="J7958" s="7" t="n">
        <f aca="false">IFERROR(F7958/G7958,"")</f>
        <v>323.144655172414</v>
      </c>
      <c r="K7958" s="7" t="n">
        <f aca="false">IFERROR(F7958/H7958,"")</f>
        <v>225.269110576923</v>
      </c>
      <c r="L7958" s="13" t="n">
        <f aca="false">L7957+F7958/$F$2*100</f>
        <v>98.9121027468101</v>
      </c>
    </row>
    <row r="7959" customFormat="false" ht="15" hidden="false" customHeight="false" outlineLevel="0" collapsed="false">
      <c r="A7959" s="0" t="s">
        <v>15936</v>
      </c>
      <c r="B7959" s="0" t="s">
        <v>15937</v>
      </c>
      <c r="C7959" s="0" t="s">
        <v>2523</v>
      </c>
      <c r="D7959" s="0" t="s">
        <v>52</v>
      </c>
      <c r="E7959" s="0" t="s">
        <v>269</v>
      </c>
      <c r="F7959" s="7" t="n">
        <v>18707.73</v>
      </c>
      <c r="G7959" s="6" t="n">
        <v>195</v>
      </c>
      <c r="H7959" s="8" t="n">
        <v>202.1</v>
      </c>
      <c r="I7959" s="0" t="n">
        <v>1</v>
      </c>
      <c r="J7959" s="7" t="n">
        <f aca="false">IFERROR(F7959/G7959,"")</f>
        <v>95.9370769230769</v>
      </c>
      <c r="K7959" s="7" t="n">
        <f aca="false">IFERROR(F7959/H7959,"")</f>
        <v>92.5666996536368</v>
      </c>
      <c r="L7959" s="13" t="n">
        <f aca="false">L7958+F7959/$F$2*100</f>
        <v>98.9127861453443</v>
      </c>
    </row>
    <row r="7960" customFormat="false" ht="15" hidden="false" customHeight="false" outlineLevel="0" collapsed="false">
      <c r="A7960" s="0" t="s">
        <v>15938</v>
      </c>
      <c r="B7960" s="0" t="s">
        <v>15939</v>
      </c>
      <c r="C7960" s="0" t="s">
        <v>15940</v>
      </c>
      <c r="D7960" s="0" t="s">
        <v>52</v>
      </c>
      <c r="E7960" s="0" t="s">
        <v>269</v>
      </c>
      <c r="F7960" s="7" t="n">
        <v>18706.52</v>
      </c>
      <c r="G7960" s="6" t="n">
        <v>142</v>
      </c>
      <c r="H7960" s="8" t="n">
        <v>315.2</v>
      </c>
      <c r="I7960" s="0" t="n">
        <v>1</v>
      </c>
      <c r="J7960" s="7" t="n">
        <f aca="false">IFERROR(F7960/G7960,"")</f>
        <v>131.736056338028</v>
      </c>
      <c r="K7960" s="7" t="n">
        <f aca="false">IFERROR(F7960/H7960,"")</f>
        <v>59.3480964467005</v>
      </c>
      <c r="L7960" s="13" t="n">
        <f aca="false">L7959+F7960/$F$2*100</f>
        <v>98.9134694996768</v>
      </c>
    </row>
    <row r="7961" customFormat="false" ht="15" hidden="false" customHeight="false" outlineLevel="0" collapsed="false">
      <c r="A7961" s="0" t="s">
        <v>15941</v>
      </c>
      <c r="B7961" s="0" t="s">
        <v>1889</v>
      </c>
      <c r="C7961" s="0" t="s">
        <v>1355</v>
      </c>
      <c r="D7961" s="0" t="s">
        <v>134</v>
      </c>
      <c r="E7961" s="0" t="s">
        <v>81</v>
      </c>
      <c r="F7961" s="7" t="n">
        <v>18700.24</v>
      </c>
      <c r="G7961" s="6" t="n">
        <v>875</v>
      </c>
      <c r="H7961" s="8" t="n">
        <v>2323.5</v>
      </c>
      <c r="I7961" s="0" t="n">
        <v>1</v>
      </c>
      <c r="J7961" s="7" t="n">
        <f aca="false">IFERROR(F7961/G7961,"")</f>
        <v>21.3717028571429</v>
      </c>
      <c r="K7961" s="7" t="n">
        <f aca="false">IFERROR(F7961/H7961,"")</f>
        <v>8.04830643425866</v>
      </c>
      <c r="L7961" s="13" t="n">
        <f aca="false">L7960+F7961/$F$2*100</f>
        <v>98.9141526245993</v>
      </c>
    </row>
    <row r="7962" customFormat="false" ht="15" hidden="false" customHeight="false" outlineLevel="0" collapsed="false">
      <c r="A7962" s="0" t="s">
        <v>15942</v>
      </c>
      <c r="B7962" s="0" t="s">
        <v>15943</v>
      </c>
      <c r="C7962" s="0" t="s">
        <v>669</v>
      </c>
      <c r="D7962" s="0" t="s">
        <v>52</v>
      </c>
      <c r="E7962" s="0" t="s">
        <v>269</v>
      </c>
      <c r="F7962" s="7" t="n">
        <v>18672.16</v>
      </c>
      <c r="G7962" s="6" t="n">
        <v>13</v>
      </c>
      <c r="H7962" s="8" t="n">
        <v>31.7</v>
      </c>
      <c r="I7962" s="0" t="n">
        <v>1</v>
      </c>
      <c r="J7962" s="7" t="n">
        <f aca="false">IFERROR(F7962/G7962,"")</f>
        <v>1436.32</v>
      </c>
      <c r="K7962" s="7" t="n">
        <f aca="false">IFERROR(F7962/H7962,"")</f>
        <v>589.02712933754</v>
      </c>
      <c r="L7962" s="13" t="n">
        <f aca="false">L7961+F7962/$F$2*100</f>
        <v>98.9148347237515</v>
      </c>
    </row>
    <row r="7963" customFormat="false" ht="15" hidden="false" customHeight="false" outlineLevel="0" collapsed="false">
      <c r="A7963" s="0" t="s">
        <v>15944</v>
      </c>
      <c r="B7963" s="0" t="s">
        <v>15945</v>
      </c>
      <c r="C7963" s="0" t="s">
        <v>4001</v>
      </c>
      <c r="D7963" s="0" t="s">
        <v>1759</v>
      </c>
      <c r="E7963" s="0" t="s">
        <v>186</v>
      </c>
      <c r="F7963" s="7" t="n">
        <v>18670.01</v>
      </c>
      <c r="G7963" s="6" t="n">
        <v>189</v>
      </c>
      <c r="H7963" s="8" t="n">
        <v>298.2</v>
      </c>
      <c r="I7963" s="0" t="n">
        <v>1</v>
      </c>
      <c r="J7963" s="7" t="n">
        <f aca="false">IFERROR(F7963/G7963,"")</f>
        <v>98.7831216931217</v>
      </c>
      <c r="K7963" s="7" t="n">
        <f aca="false">IFERROR(F7963/H7963,"")</f>
        <v>62.6090207914152</v>
      </c>
      <c r="L7963" s="13" t="n">
        <f aca="false">L7962+F7963/$F$2*100</f>
        <v>98.9155167443637</v>
      </c>
    </row>
    <row r="7964" customFormat="false" ht="15" hidden="false" customHeight="false" outlineLevel="0" collapsed="false">
      <c r="A7964" s="0" t="s">
        <v>15946</v>
      </c>
      <c r="B7964" s="0" t="s">
        <v>3835</v>
      </c>
      <c r="C7964" s="0" t="s">
        <v>4965</v>
      </c>
      <c r="D7964" s="0" t="s">
        <v>4953</v>
      </c>
      <c r="E7964" s="0" t="s">
        <v>81</v>
      </c>
      <c r="F7964" s="7" t="n">
        <v>18630.16</v>
      </c>
      <c r="G7964" s="6" t="n">
        <v>1468</v>
      </c>
      <c r="H7964" s="8" t="n">
        <v>3671.5</v>
      </c>
      <c r="I7964" s="0" t="n">
        <v>1</v>
      </c>
      <c r="J7964" s="7" t="n">
        <f aca="false">IFERROR(F7964/G7964,"")</f>
        <v>12.6908446866485</v>
      </c>
      <c r="K7964" s="7" t="n">
        <f aca="false">IFERROR(F7964/H7964,"")</f>
        <v>5.07426392482637</v>
      </c>
      <c r="L7964" s="13" t="n">
        <f aca="false">L7963+F7964/$F$2*100</f>
        <v>98.9161973092445</v>
      </c>
    </row>
    <row r="7965" customFormat="false" ht="15" hidden="false" customHeight="false" outlineLevel="0" collapsed="false">
      <c r="A7965" s="0" t="s">
        <v>15947</v>
      </c>
      <c r="B7965" s="0" t="s">
        <v>14666</v>
      </c>
      <c r="C7965" s="0" t="s">
        <v>3117</v>
      </c>
      <c r="D7965" s="0" t="s">
        <v>85</v>
      </c>
      <c r="E7965" s="0" t="s">
        <v>1789</v>
      </c>
      <c r="F7965" s="7" t="n">
        <v>18620.05</v>
      </c>
      <c r="G7965" s="6" t="n">
        <v>157</v>
      </c>
      <c r="H7965" s="8" t="n">
        <v>181.3</v>
      </c>
      <c r="I7965" s="0" t="n">
        <v>1</v>
      </c>
      <c r="J7965" s="7" t="n">
        <f aca="false">IFERROR(F7965/G7965,"")</f>
        <v>118.599044585987</v>
      </c>
      <c r="K7965" s="7" t="n">
        <f aca="false">IFERROR(F7965/H7965,"")</f>
        <v>102.702978488693</v>
      </c>
      <c r="L7965" s="13" t="n">
        <f aca="false">L7964+F7965/$F$2*100</f>
        <v>98.9168775048041</v>
      </c>
    </row>
    <row r="7966" customFormat="false" ht="15" hidden="false" customHeight="false" outlineLevel="0" collapsed="false">
      <c r="A7966" s="0" t="s">
        <v>15948</v>
      </c>
      <c r="B7966" s="0" t="s">
        <v>1542</v>
      </c>
      <c r="C7966" s="0" t="s">
        <v>1915</v>
      </c>
      <c r="D7966" s="0" t="s">
        <v>57</v>
      </c>
      <c r="E7966" s="0" t="s">
        <v>112</v>
      </c>
      <c r="F7966" s="7" t="n">
        <v>18576.47</v>
      </c>
      <c r="G7966" s="6" t="n">
        <v>173</v>
      </c>
      <c r="H7966" s="8" t="n">
        <v>400.1</v>
      </c>
      <c r="I7966" s="0" t="n">
        <v>1</v>
      </c>
      <c r="J7966" s="7" t="n">
        <f aca="false">IFERROR(F7966/G7966,"")</f>
        <v>107.378439306358</v>
      </c>
      <c r="K7966" s="7" t="n">
        <f aca="false">IFERROR(F7966/H7966,"")</f>
        <v>46.429567608098</v>
      </c>
      <c r="L7966" s="13" t="n">
        <f aca="false">L7965+F7966/$F$2*100</f>
        <v>98.9175561083743</v>
      </c>
    </row>
    <row r="7967" customFormat="false" ht="15" hidden="false" customHeight="false" outlineLevel="0" collapsed="false">
      <c r="A7967" s="0" t="s">
        <v>15949</v>
      </c>
      <c r="B7967" s="0" t="s">
        <v>13382</v>
      </c>
      <c r="C7967" s="0" t="s">
        <v>365</v>
      </c>
      <c r="D7967" s="0" t="s">
        <v>52</v>
      </c>
      <c r="E7967" s="0" t="s">
        <v>10604</v>
      </c>
      <c r="F7967" s="7" t="n">
        <v>18541.25</v>
      </c>
      <c r="G7967" s="6" t="n">
        <v>138</v>
      </c>
      <c r="H7967" s="8" t="n">
        <v>375.8</v>
      </c>
      <c r="I7967" s="0" t="n">
        <v>1</v>
      </c>
      <c r="J7967" s="7" t="n">
        <f aca="false">IFERROR(F7967/G7967,"")</f>
        <v>134.356884057971</v>
      </c>
      <c r="K7967" s="7" t="n">
        <f aca="false">IFERROR(F7967/H7967,"")</f>
        <v>49.3380787653007</v>
      </c>
      <c r="L7967" s="13" t="n">
        <f aca="false">L7966+F7967/$F$2*100</f>
        <v>98.9182334253482</v>
      </c>
    </row>
    <row r="7968" customFormat="false" ht="15" hidden="false" customHeight="false" outlineLevel="0" collapsed="false">
      <c r="A7968" s="0" t="s">
        <v>15950</v>
      </c>
      <c r="B7968" s="0" t="s">
        <v>633</v>
      </c>
      <c r="C7968" s="0" t="s">
        <v>7911</v>
      </c>
      <c r="D7968" s="0" t="s">
        <v>321</v>
      </c>
      <c r="E7968" s="0" t="s">
        <v>63</v>
      </c>
      <c r="F7968" s="7" t="n">
        <v>18537.9</v>
      </c>
      <c r="G7968" s="6" t="n">
        <v>1038</v>
      </c>
      <c r="H7968" s="8" t="n">
        <v>1484.7</v>
      </c>
      <c r="I7968" s="0" t="n">
        <v>1</v>
      </c>
      <c r="J7968" s="7" t="n">
        <f aca="false">IFERROR(F7968/G7968,"")</f>
        <v>17.8592485549133</v>
      </c>
      <c r="K7968" s="7" t="n">
        <f aca="false">IFERROR(F7968/H7968,"")</f>
        <v>12.4859567589412</v>
      </c>
      <c r="L7968" s="13" t="n">
        <f aca="false">L7967+F7968/$F$2*100</f>
        <v>98.9189106199457</v>
      </c>
    </row>
    <row r="7969" customFormat="false" ht="15" hidden="false" customHeight="false" outlineLevel="0" collapsed="false">
      <c r="A7969" s="0" t="s">
        <v>15951</v>
      </c>
      <c r="B7969" s="0" t="s">
        <v>15952</v>
      </c>
      <c r="C7969" s="0" t="s">
        <v>1688</v>
      </c>
      <c r="D7969" s="0" t="s">
        <v>164</v>
      </c>
      <c r="E7969" s="0" t="s">
        <v>269</v>
      </c>
      <c r="F7969" s="7" t="n">
        <v>18507.71</v>
      </c>
      <c r="G7969" s="6" t="n">
        <v>199</v>
      </c>
      <c r="H7969" s="8" t="n">
        <v>409.8</v>
      </c>
      <c r="I7969" s="0" t="n">
        <v>1</v>
      </c>
      <c r="J7969" s="7" t="n">
        <f aca="false">IFERROR(F7969/G7969,"")</f>
        <v>93.003567839196</v>
      </c>
      <c r="K7969" s="7" t="n">
        <f aca="false">IFERROR(F7969/H7969,"")</f>
        <v>45.1627867252318</v>
      </c>
      <c r="L7969" s="13" t="n">
        <f aca="false">L7968+F7969/$F$2*100</f>
        <v>98.9195867116941</v>
      </c>
    </row>
    <row r="7970" customFormat="false" ht="15" hidden="false" customHeight="false" outlineLevel="0" collapsed="false">
      <c r="A7970" s="0" t="s">
        <v>15953</v>
      </c>
      <c r="B7970" s="0" t="s">
        <v>15954</v>
      </c>
      <c r="C7970" s="0" t="s">
        <v>3134</v>
      </c>
      <c r="D7970" s="0" t="s">
        <v>134</v>
      </c>
      <c r="E7970" s="0" t="s">
        <v>269</v>
      </c>
      <c r="F7970" s="7" t="n">
        <v>18502.7</v>
      </c>
      <c r="G7970" s="6" t="n">
        <v>163</v>
      </c>
      <c r="H7970" s="8" t="n">
        <v>263.8</v>
      </c>
      <c r="I7970" s="0" t="n">
        <v>1</v>
      </c>
      <c r="J7970" s="7" t="n">
        <f aca="false">IFERROR(F7970/G7970,"")</f>
        <v>113.513496932515</v>
      </c>
      <c r="K7970" s="7" t="n">
        <f aca="false">IFERROR(F7970/H7970,"")</f>
        <v>70.1391205458681</v>
      </c>
      <c r="L7970" s="13" t="n">
        <f aca="false">L7969+F7970/$F$2*100</f>
        <v>98.9202626204259</v>
      </c>
    </row>
    <row r="7971" customFormat="false" ht="15" hidden="false" customHeight="false" outlineLevel="0" collapsed="false">
      <c r="A7971" s="0" t="s">
        <v>15955</v>
      </c>
      <c r="B7971" s="0" t="s">
        <v>11812</v>
      </c>
      <c r="C7971" s="0" t="s">
        <v>1259</v>
      </c>
      <c r="D7971" s="0" t="s">
        <v>62</v>
      </c>
      <c r="E7971" s="0" t="s">
        <v>509</v>
      </c>
      <c r="F7971" s="7" t="n">
        <v>18499.97</v>
      </c>
      <c r="G7971" s="6" t="n">
        <v>369</v>
      </c>
      <c r="H7971" s="8" t="n">
        <v>651.3</v>
      </c>
      <c r="I7971" s="0" t="n">
        <v>1</v>
      </c>
      <c r="J7971" s="7" t="n">
        <f aca="false">IFERROR(F7971/G7971,"")</f>
        <v>50.1354200542005</v>
      </c>
      <c r="K7971" s="7" t="n">
        <f aca="false">IFERROR(F7971/H7971,"")</f>
        <v>28.4046829418087</v>
      </c>
      <c r="L7971" s="13" t="n">
        <f aca="false">L7970+F7971/$F$2*100</f>
        <v>98.92093842943</v>
      </c>
    </row>
    <row r="7972" customFormat="false" ht="15" hidden="false" customHeight="false" outlineLevel="0" collapsed="false">
      <c r="A7972" s="0" t="s">
        <v>15956</v>
      </c>
      <c r="B7972" s="0" t="s">
        <v>3662</v>
      </c>
      <c r="C7972" s="0" t="s">
        <v>5321</v>
      </c>
      <c r="D7972" s="0" t="s">
        <v>123</v>
      </c>
      <c r="E7972" s="0" t="s">
        <v>186</v>
      </c>
      <c r="F7972" s="7" t="n">
        <v>18480.15</v>
      </c>
      <c r="G7972" s="6" t="n">
        <v>78</v>
      </c>
      <c r="H7972" s="8" t="n">
        <v>124.4</v>
      </c>
      <c r="I7972" s="0" t="n">
        <v>1</v>
      </c>
      <c r="J7972" s="7" t="n">
        <f aca="false">IFERROR(F7972/G7972,"")</f>
        <v>236.925</v>
      </c>
      <c r="K7972" s="7" t="n">
        <f aca="false">IFERROR(F7972/H7972,"")</f>
        <v>148.554260450161</v>
      </c>
      <c r="L7972" s="13" t="n">
        <f aca="false">L7971+F7972/$F$2*100</f>
        <v>98.9216135144041</v>
      </c>
    </row>
    <row r="7973" customFormat="false" ht="15" hidden="false" customHeight="false" outlineLevel="0" collapsed="false">
      <c r="A7973" s="0" t="s">
        <v>15957</v>
      </c>
      <c r="B7973" s="0" t="s">
        <v>15958</v>
      </c>
      <c r="C7973" s="0" t="s">
        <v>1713</v>
      </c>
      <c r="D7973" s="0" t="s">
        <v>1140</v>
      </c>
      <c r="E7973" s="0" t="s">
        <v>800</v>
      </c>
      <c r="F7973" s="7" t="n">
        <v>18475.72</v>
      </c>
      <c r="G7973" s="6" t="n">
        <v>820</v>
      </c>
      <c r="H7973" s="8" t="n">
        <v>1512.8</v>
      </c>
      <c r="I7973" s="0" t="n">
        <v>1</v>
      </c>
      <c r="J7973" s="7" t="n">
        <f aca="false">IFERROR(F7973/G7973,"")</f>
        <v>22.5313658536585</v>
      </c>
      <c r="K7973" s="7" t="n">
        <f aca="false">IFERROR(F7973/H7973,"")</f>
        <v>12.2129296668429</v>
      </c>
      <c r="L7973" s="13" t="n">
        <f aca="false">L7972+F7973/$F$2*100</f>
        <v>98.922288437549</v>
      </c>
    </row>
    <row r="7974" customFormat="false" ht="15" hidden="false" customHeight="false" outlineLevel="0" collapsed="false">
      <c r="A7974" s="0" t="s">
        <v>15959</v>
      </c>
      <c r="B7974" s="0" t="s">
        <v>594</v>
      </c>
      <c r="C7974" s="0" t="s">
        <v>726</v>
      </c>
      <c r="D7974" s="0" t="s">
        <v>89</v>
      </c>
      <c r="E7974" s="0" t="s">
        <v>1243</v>
      </c>
      <c r="F7974" s="7" t="n">
        <v>18463.1</v>
      </c>
      <c r="G7974" s="6" t="n">
        <v>347</v>
      </c>
      <c r="H7974" s="8" t="n">
        <v>348</v>
      </c>
      <c r="I7974" s="0" t="n">
        <v>1</v>
      </c>
      <c r="J7974" s="7" t="n">
        <f aca="false">IFERROR(F7974/G7974,"")</f>
        <v>53.2077809798271</v>
      </c>
      <c r="K7974" s="7" t="n">
        <f aca="false">IFERROR(F7974/H7974,"")</f>
        <v>53.0548850574713</v>
      </c>
      <c r="L7974" s="13" t="n">
        <f aca="false">L7973+F7974/$F$2*100</f>
        <v>98.9229628996819</v>
      </c>
    </row>
    <row r="7975" customFormat="false" ht="15" hidden="false" customHeight="false" outlineLevel="0" collapsed="false">
      <c r="A7975" s="0" t="s">
        <v>15960</v>
      </c>
      <c r="B7975" s="0" t="s">
        <v>11193</v>
      </c>
      <c r="C7975" s="0" t="s">
        <v>2143</v>
      </c>
      <c r="D7975" s="0" t="s">
        <v>52</v>
      </c>
      <c r="E7975" s="0" t="s">
        <v>112</v>
      </c>
      <c r="F7975" s="7" t="n">
        <v>18456.57</v>
      </c>
      <c r="G7975" s="6" t="n">
        <v>467</v>
      </c>
      <c r="H7975" s="8" t="n">
        <v>948.3</v>
      </c>
      <c r="I7975" s="0" t="n">
        <v>1</v>
      </c>
      <c r="J7975" s="7" t="n">
        <f aca="false">IFERROR(F7975/G7975,"")</f>
        <v>39.5215631691649</v>
      </c>
      <c r="K7975" s="7" t="n">
        <f aca="false">IFERROR(F7975/H7975,"")</f>
        <v>19.4627965833597</v>
      </c>
      <c r="L7975" s="13" t="n">
        <f aca="false">L7974+F7975/$F$2*100</f>
        <v>98.923637123272</v>
      </c>
    </row>
    <row r="7976" customFormat="false" ht="15" hidden="false" customHeight="false" outlineLevel="0" collapsed="false">
      <c r="A7976" s="0" t="s">
        <v>15961</v>
      </c>
      <c r="B7976" s="0" t="s">
        <v>3852</v>
      </c>
      <c r="C7976" s="0" t="s">
        <v>204</v>
      </c>
      <c r="D7976" s="0" t="s">
        <v>134</v>
      </c>
      <c r="E7976" s="0" t="s">
        <v>269</v>
      </c>
      <c r="F7976" s="7" t="n">
        <v>18450.06</v>
      </c>
      <c r="G7976" s="6" t="n">
        <v>301</v>
      </c>
      <c r="H7976" s="8" t="n">
        <v>518.4</v>
      </c>
      <c r="I7976" s="0" t="n">
        <v>1</v>
      </c>
      <c r="J7976" s="7" t="n">
        <f aca="false">IFERROR(F7976/G7976,"")</f>
        <v>61.2958803986711</v>
      </c>
      <c r="K7976" s="7" t="n">
        <f aca="false">IFERROR(F7976/H7976,"")</f>
        <v>35.5903935185185</v>
      </c>
      <c r="L7976" s="13" t="n">
        <f aca="false">L7975+F7976/$F$2*100</f>
        <v>98.9243111090501</v>
      </c>
    </row>
    <row r="7977" customFormat="false" ht="15" hidden="false" customHeight="false" outlineLevel="0" collapsed="false">
      <c r="A7977" s="0" t="s">
        <v>15962</v>
      </c>
      <c r="B7977" s="0" t="s">
        <v>2098</v>
      </c>
      <c r="C7977" s="0" t="s">
        <v>194</v>
      </c>
      <c r="D7977" s="0" t="s">
        <v>52</v>
      </c>
      <c r="E7977" s="0" t="s">
        <v>800</v>
      </c>
      <c r="F7977" s="7" t="n">
        <v>18445.56</v>
      </c>
      <c r="G7977" s="6" t="n">
        <v>264</v>
      </c>
      <c r="H7977" s="8" t="n">
        <v>438.6</v>
      </c>
      <c r="I7977" s="0" t="n">
        <v>1</v>
      </c>
      <c r="J7977" s="7" t="n">
        <f aca="false">IFERROR(F7977/G7977,"")</f>
        <v>69.8695454545455</v>
      </c>
      <c r="K7977" s="7" t="n">
        <f aca="false">IFERROR(F7977/H7977,"")</f>
        <v>42.0555403556772</v>
      </c>
      <c r="L7977" s="13" t="n">
        <f aca="false">L7976+F7977/$F$2*100</f>
        <v>98.9249849304419</v>
      </c>
    </row>
    <row r="7978" customFormat="false" ht="15" hidden="false" customHeight="false" outlineLevel="0" collapsed="false">
      <c r="A7978" s="0" t="s">
        <v>15963</v>
      </c>
      <c r="B7978" s="0" t="s">
        <v>15964</v>
      </c>
      <c r="C7978" s="0" t="s">
        <v>377</v>
      </c>
      <c r="D7978" s="0" t="s">
        <v>198</v>
      </c>
      <c r="E7978" s="0" t="s">
        <v>427</v>
      </c>
      <c r="F7978" s="7" t="n">
        <v>18414.37</v>
      </c>
      <c r="G7978" s="6" t="n">
        <v>198</v>
      </c>
      <c r="H7978" s="8" t="n">
        <v>255</v>
      </c>
      <c r="I7978" s="0" t="n">
        <v>1</v>
      </c>
      <c r="J7978" s="7" t="n">
        <f aca="false">IFERROR(F7978/G7978,"")</f>
        <v>93.0018686868687</v>
      </c>
      <c r="K7978" s="7" t="n">
        <f aca="false">IFERROR(F7978/H7978,"")</f>
        <v>72.2132156862745</v>
      </c>
      <c r="L7978" s="13" t="n">
        <f aca="false">L7977+F7978/$F$2*100</f>
        <v>98.9256576124544</v>
      </c>
    </row>
    <row r="7979" customFormat="false" ht="15" hidden="false" customHeight="false" outlineLevel="0" collapsed="false">
      <c r="A7979" s="0" t="s">
        <v>15965</v>
      </c>
      <c r="B7979" s="0" t="s">
        <v>15966</v>
      </c>
      <c r="C7979" s="0" t="s">
        <v>954</v>
      </c>
      <c r="D7979" s="0" t="s">
        <v>101</v>
      </c>
      <c r="E7979" s="0" t="s">
        <v>112</v>
      </c>
      <c r="F7979" s="7" t="n">
        <v>18394.76</v>
      </c>
      <c r="G7979" s="6" t="n">
        <v>142</v>
      </c>
      <c r="H7979" s="8" t="n">
        <v>142.3</v>
      </c>
      <c r="I7979" s="0" t="n">
        <v>1</v>
      </c>
      <c r="J7979" s="7" t="n">
        <f aca="false">IFERROR(F7979/G7979,"")</f>
        <v>129.540563380282</v>
      </c>
      <c r="K7979" s="7" t="n">
        <f aca="false">IFERROR(F7979/H7979,"")</f>
        <v>129.267463106114</v>
      </c>
      <c r="L7979" s="13" t="n">
        <f aca="false">L7978+F7979/$F$2*100</f>
        <v>98.9263295781083</v>
      </c>
    </row>
    <row r="7980" customFormat="false" ht="15" hidden="false" customHeight="false" outlineLevel="0" collapsed="false">
      <c r="A7980" s="0" t="s">
        <v>15967</v>
      </c>
      <c r="B7980" s="0" t="s">
        <v>1091</v>
      </c>
      <c r="C7980" s="0" t="s">
        <v>1055</v>
      </c>
      <c r="D7980" s="0" t="s">
        <v>321</v>
      </c>
      <c r="E7980" s="0" t="s">
        <v>269</v>
      </c>
      <c r="F7980" s="7" t="n">
        <v>18393.33</v>
      </c>
      <c r="G7980" s="6" t="n">
        <v>550</v>
      </c>
      <c r="H7980" s="8" t="n">
        <v>1099.6</v>
      </c>
      <c r="I7980" s="0" t="n">
        <v>1</v>
      </c>
      <c r="J7980" s="7" t="n">
        <f aca="false">IFERROR(F7980/G7980,"")</f>
        <v>33.4424181818182</v>
      </c>
      <c r="K7980" s="7" t="n">
        <f aca="false">IFERROR(F7980/H7980,"")</f>
        <v>16.7272917424518</v>
      </c>
      <c r="L7980" s="13" t="n">
        <f aca="false">L7979+F7980/$F$2*100</f>
        <v>98.9270014915238</v>
      </c>
    </row>
    <row r="7981" customFormat="false" ht="15" hidden="false" customHeight="false" outlineLevel="0" collapsed="false">
      <c r="A7981" s="0" t="s">
        <v>15968</v>
      </c>
      <c r="B7981" s="0" t="s">
        <v>15969</v>
      </c>
      <c r="C7981" s="0" t="s">
        <v>2570</v>
      </c>
      <c r="D7981" s="0" t="s">
        <v>123</v>
      </c>
      <c r="E7981" s="0" t="s">
        <v>269</v>
      </c>
      <c r="F7981" s="7" t="n">
        <v>18392.66</v>
      </c>
      <c r="G7981" s="6" t="n">
        <v>1176</v>
      </c>
      <c r="H7981" s="8" t="n">
        <v>3068</v>
      </c>
      <c r="I7981" s="0" t="n">
        <v>1</v>
      </c>
      <c r="J7981" s="7" t="n">
        <f aca="false">IFERROR(F7981/G7981,"")</f>
        <v>15.6400170068027</v>
      </c>
      <c r="K7981" s="7" t="n">
        <f aca="false">IFERROR(F7981/H7981,"")</f>
        <v>5.995</v>
      </c>
      <c r="L7981" s="13" t="n">
        <f aca="false">L7980+F7981/$F$2*100</f>
        <v>98.927673380464</v>
      </c>
    </row>
    <row r="7982" customFormat="false" ht="15" hidden="false" customHeight="false" outlineLevel="0" collapsed="false">
      <c r="A7982" s="0" t="s">
        <v>15970</v>
      </c>
      <c r="B7982" s="0" t="s">
        <v>212</v>
      </c>
      <c r="C7982" s="0" t="s">
        <v>424</v>
      </c>
      <c r="D7982" s="0" t="s">
        <v>2771</v>
      </c>
      <c r="E7982" s="0" t="s">
        <v>186</v>
      </c>
      <c r="F7982" s="7" t="n">
        <v>18380.73</v>
      </c>
      <c r="G7982" s="6" t="n">
        <v>276</v>
      </c>
      <c r="H7982" s="8" t="n">
        <v>490.8</v>
      </c>
      <c r="I7982" s="0" t="n">
        <v>1</v>
      </c>
      <c r="J7982" s="7" t="n">
        <f aca="false">IFERROR(F7982/G7982,"")</f>
        <v>66.596847826087</v>
      </c>
      <c r="K7982" s="7" t="n">
        <f aca="false">IFERROR(F7982/H7982,"")</f>
        <v>37.4505501222494</v>
      </c>
      <c r="L7982" s="13" t="n">
        <f aca="false">L7981+F7982/$F$2*100</f>
        <v>98.9283448335981</v>
      </c>
    </row>
    <row r="7983" customFormat="false" ht="15" hidden="false" customHeight="false" outlineLevel="0" collapsed="false">
      <c r="A7983" s="0" t="s">
        <v>15971</v>
      </c>
      <c r="B7983" s="0" t="s">
        <v>15972</v>
      </c>
      <c r="C7983" s="0" t="s">
        <v>15973</v>
      </c>
      <c r="D7983" s="0" t="s">
        <v>998</v>
      </c>
      <c r="E7983" s="0" t="s">
        <v>112</v>
      </c>
      <c r="F7983" s="7" t="n">
        <v>18370.79</v>
      </c>
      <c r="G7983" s="6" t="n">
        <v>604</v>
      </c>
      <c r="H7983" s="8" t="n">
        <v>649.7</v>
      </c>
      <c r="I7983" s="0" t="n">
        <v>1</v>
      </c>
      <c r="J7983" s="7" t="n">
        <f aca="false">IFERROR(F7983/G7983,"")</f>
        <v>30.4152152317881</v>
      </c>
      <c r="K7983" s="7" t="n">
        <f aca="false">IFERROR(F7983/H7983,"")</f>
        <v>28.2758042173311</v>
      </c>
      <c r="L7983" s="13" t="n">
        <f aca="false">L7982+F7983/$F$2*100</f>
        <v>98.9290159236212</v>
      </c>
    </row>
    <row r="7984" customFormat="false" ht="15" hidden="false" customHeight="false" outlineLevel="0" collapsed="false">
      <c r="A7984" s="0" t="s">
        <v>15974</v>
      </c>
      <c r="B7984" s="0" t="s">
        <v>15975</v>
      </c>
      <c r="C7984" s="0" t="s">
        <v>204</v>
      </c>
      <c r="D7984" s="0" t="s">
        <v>57</v>
      </c>
      <c r="E7984" s="0" t="s">
        <v>269</v>
      </c>
      <c r="F7984" s="7" t="n">
        <v>18369.4</v>
      </c>
      <c r="G7984" s="6" t="n">
        <v>241</v>
      </c>
      <c r="H7984" s="8" t="n">
        <v>557.3</v>
      </c>
      <c r="I7984" s="0" t="n">
        <v>1</v>
      </c>
      <c r="J7984" s="7" t="n">
        <f aca="false">IFERROR(F7984/G7984,"")</f>
        <v>76.2215767634855</v>
      </c>
      <c r="K7984" s="7" t="n">
        <f aca="false">IFERROR(F7984/H7984,"")</f>
        <v>32.9614211376279</v>
      </c>
      <c r="L7984" s="13" t="n">
        <f aca="false">L7983+F7984/$F$2*100</f>
        <v>98.9296869628672</v>
      </c>
    </row>
    <row r="7985" customFormat="false" ht="15" hidden="false" customHeight="false" outlineLevel="0" collapsed="false">
      <c r="A7985" s="0" t="s">
        <v>15976</v>
      </c>
      <c r="B7985" s="0" t="s">
        <v>15977</v>
      </c>
      <c r="C7985" s="0" t="s">
        <v>5472</v>
      </c>
      <c r="D7985" s="0" t="s">
        <v>57</v>
      </c>
      <c r="E7985" s="0" t="s">
        <v>2038</v>
      </c>
      <c r="F7985" s="7" t="n">
        <v>18359.46</v>
      </c>
      <c r="G7985" s="6" t="n">
        <v>70</v>
      </c>
      <c r="H7985" s="8" t="n">
        <v>73</v>
      </c>
      <c r="I7985" s="0" t="n">
        <v>1</v>
      </c>
      <c r="J7985" s="7" t="n">
        <f aca="false">IFERROR(F7985/G7985,"")</f>
        <v>262.278</v>
      </c>
      <c r="K7985" s="7" t="n">
        <f aca="false">IFERROR(F7985/H7985,"")</f>
        <v>251.499452054795</v>
      </c>
      <c r="L7985" s="13" t="n">
        <f aca="false">L7984+F7985/$F$2*100</f>
        <v>98.9303576390023</v>
      </c>
    </row>
    <row r="7986" customFormat="false" ht="15" hidden="false" customHeight="false" outlineLevel="0" collapsed="false">
      <c r="A7986" s="0" t="s">
        <v>15978</v>
      </c>
      <c r="B7986" s="0" t="s">
        <v>15979</v>
      </c>
      <c r="C7986" s="0" t="s">
        <v>2602</v>
      </c>
      <c r="D7986" s="0" t="s">
        <v>89</v>
      </c>
      <c r="E7986" s="0" t="s">
        <v>116</v>
      </c>
      <c r="F7986" s="7" t="n">
        <v>18357.16</v>
      </c>
      <c r="G7986" s="6" t="n">
        <v>275</v>
      </c>
      <c r="H7986" s="8" t="n">
        <v>370.7</v>
      </c>
      <c r="I7986" s="0" t="n">
        <v>1</v>
      </c>
      <c r="J7986" s="7" t="n">
        <f aca="false">IFERROR(F7986/G7986,"")</f>
        <v>66.7533090909091</v>
      </c>
      <c r="K7986" s="7" t="n">
        <f aca="false">IFERROR(F7986/H7986,"")</f>
        <v>49.5202589695171</v>
      </c>
      <c r="L7986" s="13" t="n">
        <f aca="false">L7985+F7986/$F$2*100</f>
        <v>98.9310282311177</v>
      </c>
    </row>
    <row r="7987" customFormat="false" ht="15" hidden="false" customHeight="false" outlineLevel="0" collapsed="false">
      <c r="A7987" s="0" t="s">
        <v>15980</v>
      </c>
      <c r="B7987" s="0" t="s">
        <v>2432</v>
      </c>
      <c r="C7987" s="0" t="s">
        <v>3605</v>
      </c>
      <c r="D7987" s="0" t="s">
        <v>4916</v>
      </c>
      <c r="E7987" s="0" t="s">
        <v>644</v>
      </c>
      <c r="F7987" s="7" t="n">
        <v>18352.15</v>
      </c>
      <c r="G7987" s="6" t="n">
        <v>644</v>
      </c>
      <c r="H7987" s="8" t="n">
        <v>763</v>
      </c>
      <c r="I7987" s="0" t="n">
        <v>1</v>
      </c>
      <c r="J7987" s="7" t="n">
        <f aca="false">IFERROR(F7987/G7987,"")</f>
        <v>28.4971273291925</v>
      </c>
      <c r="K7987" s="7" t="n">
        <f aca="false">IFERROR(F7987/H7987,"")</f>
        <v>24.052621231979</v>
      </c>
      <c r="L7987" s="13" t="n">
        <f aca="false">L7986+F7987/$F$2*100</f>
        <v>98.9316986402165</v>
      </c>
    </row>
    <row r="7988" customFormat="false" ht="15" hidden="false" customHeight="false" outlineLevel="0" collapsed="false">
      <c r="A7988" s="0" t="s">
        <v>15981</v>
      </c>
      <c r="B7988" s="0" t="s">
        <v>15982</v>
      </c>
      <c r="C7988" s="0" t="s">
        <v>915</v>
      </c>
      <c r="D7988" s="0" t="s">
        <v>52</v>
      </c>
      <c r="E7988" s="0" t="s">
        <v>149</v>
      </c>
      <c r="F7988" s="7" t="n">
        <v>18344.56</v>
      </c>
      <c r="G7988" s="6" t="n">
        <v>165</v>
      </c>
      <c r="H7988" s="8" t="n">
        <v>269</v>
      </c>
      <c r="I7988" s="0" t="n">
        <v>1</v>
      </c>
      <c r="J7988" s="7" t="n">
        <f aca="false">IFERROR(F7988/G7988,"")</f>
        <v>111.179151515152</v>
      </c>
      <c r="K7988" s="7" t="n">
        <f aca="false">IFERROR(F7988/H7988,"")</f>
        <v>68.1953903345725</v>
      </c>
      <c r="L7988" s="13" t="n">
        <f aca="false">L7987+F7988/$F$2*100</f>
        <v>98.9323687720505</v>
      </c>
    </row>
    <row r="7989" customFormat="false" ht="15" hidden="false" customHeight="false" outlineLevel="0" collapsed="false">
      <c r="A7989" s="0" t="s">
        <v>15983</v>
      </c>
      <c r="B7989" s="0" t="s">
        <v>15984</v>
      </c>
      <c r="C7989" s="0" t="s">
        <v>15985</v>
      </c>
      <c r="D7989" s="0" t="s">
        <v>57</v>
      </c>
      <c r="E7989" s="0" t="s">
        <v>116</v>
      </c>
      <c r="F7989" s="7" t="n">
        <v>18337.14</v>
      </c>
      <c r="G7989" s="6" t="n">
        <v>158</v>
      </c>
      <c r="H7989" s="8" t="n">
        <v>413</v>
      </c>
      <c r="I7989" s="0" t="n">
        <v>1</v>
      </c>
      <c r="J7989" s="7" t="n">
        <f aca="false">IFERROR(F7989/G7989,"")</f>
        <v>116.057848101266</v>
      </c>
      <c r="K7989" s="7" t="n">
        <f aca="false">IFERROR(F7989/H7989,"")</f>
        <v>44.3998547215496</v>
      </c>
      <c r="L7989" s="13" t="n">
        <f aca="false">L7988+F7989/$F$2*100</f>
        <v>98.9330386328298</v>
      </c>
    </row>
    <row r="7990" customFormat="false" ht="15" hidden="false" customHeight="false" outlineLevel="0" collapsed="false">
      <c r="A7990" s="0" t="s">
        <v>15986</v>
      </c>
      <c r="B7990" s="0" t="s">
        <v>2142</v>
      </c>
      <c r="C7990" s="0" t="s">
        <v>543</v>
      </c>
      <c r="D7990" s="0" t="s">
        <v>101</v>
      </c>
      <c r="E7990" s="0" t="s">
        <v>269</v>
      </c>
      <c r="F7990" s="7" t="n">
        <v>18322.83</v>
      </c>
      <c r="G7990" s="6" t="n">
        <v>61</v>
      </c>
      <c r="H7990" s="8" t="n">
        <v>134.6</v>
      </c>
      <c r="I7990" s="0" t="n">
        <v>1</v>
      </c>
      <c r="J7990" s="7" t="n">
        <f aca="false">IFERROR(F7990/G7990,"")</f>
        <v>300.374262295082</v>
      </c>
      <c r="K7990" s="7" t="n">
        <f aca="false">IFERROR(F7990/H7990,"")</f>
        <v>136.128008915305</v>
      </c>
      <c r="L7990" s="13" t="n">
        <f aca="false">L7989+F7990/$F$2*100</f>
        <v>98.9337079708609</v>
      </c>
    </row>
    <row r="7991" customFormat="false" ht="15" hidden="false" customHeight="false" outlineLevel="0" collapsed="false">
      <c r="A7991" s="0" t="s">
        <v>15987</v>
      </c>
      <c r="B7991" s="0" t="s">
        <v>3381</v>
      </c>
      <c r="C7991" s="0" t="s">
        <v>6446</v>
      </c>
      <c r="D7991" s="0" t="s">
        <v>876</v>
      </c>
      <c r="E7991" s="0" t="s">
        <v>269</v>
      </c>
      <c r="F7991" s="7" t="n">
        <v>18318.52</v>
      </c>
      <c r="G7991" s="6" t="n">
        <v>421</v>
      </c>
      <c r="H7991" s="8" t="n">
        <v>1038.4</v>
      </c>
      <c r="I7991" s="0" t="n">
        <v>1</v>
      </c>
      <c r="J7991" s="7" t="n">
        <f aca="false">IFERROR(F7991/G7991,"")</f>
        <v>43.5119239904988</v>
      </c>
      <c r="K7991" s="7" t="n">
        <f aca="false">IFERROR(F7991/H7991,"")</f>
        <v>17.6411016949153</v>
      </c>
      <c r="L7991" s="13" t="n">
        <f aca="false">L7990+F7991/$F$2*100</f>
        <v>98.9343771514465</v>
      </c>
    </row>
    <row r="7992" customFormat="false" ht="15" hidden="false" customHeight="false" outlineLevel="0" collapsed="false">
      <c r="A7992" s="0" t="s">
        <v>15988</v>
      </c>
      <c r="B7992" s="0" t="s">
        <v>15989</v>
      </c>
      <c r="C7992" s="0" t="s">
        <v>279</v>
      </c>
      <c r="D7992" s="0" t="s">
        <v>8681</v>
      </c>
      <c r="E7992" s="0" t="s">
        <v>186</v>
      </c>
      <c r="F7992" s="7" t="n">
        <v>18309.39</v>
      </c>
      <c r="G7992" s="6" t="n">
        <v>152</v>
      </c>
      <c r="H7992" s="8" t="n">
        <v>241.5</v>
      </c>
      <c r="I7992" s="0" t="n">
        <v>1</v>
      </c>
      <c r="J7992" s="7" t="n">
        <f aca="false">IFERROR(F7992/G7992,"")</f>
        <v>120.456513157895</v>
      </c>
      <c r="K7992" s="7" t="n">
        <f aca="false">IFERROR(F7992/H7992,"")</f>
        <v>75.8152795031056</v>
      </c>
      <c r="L7992" s="13" t="n">
        <f aca="false">L7991+F7992/$F$2*100</f>
        <v>98.9350459985107</v>
      </c>
    </row>
    <row r="7993" customFormat="false" ht="15" hidden="false" customHeight="false" outlineLevel="0" collapsed="false">
      <c r="A7993" s="0" t="s">
        <v>15990</v>
      </c>
      <c r="B7993" s="0" t="s">
        <v>548</v>
      </c>
      <c r="C7993" s="0" t="s">
        <v>15991</v>
      </c>
      <c r="D7993" s="0" t="s">
        <v>2248</v>
      </c>
      <c r="E7993" s="0" t="s">
        <v>269</v>
      </c>
      <c r="F7993" s="7" t="n">
        <v>18306.21</v>
      </c>
      <c r="G7993" s="6" t="n">
        <v>75</v>
      </c>
      <c r="H7993" s="8" t="n">
        <v>75</v>
      </c>
      <c r="I7993" s="0" t="n">
        <v>1</v>
      </c>
      <c r="J7993" s="7" t="n">
        <f aca="false">IFERROR(F7993/G7993,"")</f>
        <v>244.0828</v>
      </c>
      <c r="K7993" s="7" t="n">
        <f aca="false">IFERROR(F7993/H7993,"")</f>
        <v>244.0828</v>
      </c>
      <c r="L7993" s="13" t="n">
        <f aca="false">L7992+F7993/$F$2*100</f>
        <v>98.9357147294086</v>
      </c>
    </row>
    <row r="7994" customFormat="false" ht="15" hidden="false" customHeight="false" outlineLevel="0" collapsed="false">
      <c r="A7994" s="0" t="s">
        <v>15992</v>
      </c>
      <c r="B7994" s="0" t="s">
        <v>15993</v>
      </c>
      <c r="C7994" s="0" t="s">
        <v>1208</v>
      </c>
      <c r="D7994" s="0" t="s">
        <v>123</v>
      </c>
      <c r="E7994" s="0" t="s">
        <v>269</v>
      </c>
      <c r="F7994" s="7" t="n">
        <v>18296.49</v>
      </c>
      <c r="G7994" s="6" t="n">
        <v>446</v>
      </c>
      <c r="H7994" s="8" t="n">
        <v>874.1</v>
      </c>
      <c r="I7994" s="0" t="n">
        <v>1</v>
      </c>
      <c r="J7994" s="7" t="n">
        <f aca="false">IFERROR(F7994/G7994,"")</f>
        <v>41.0235201793722</v>
      </c>
      <c r="K7994" s="7" t="n">
        <f aca="false">IFERROR(F7994/H7994,"")</f>
        <v>20.9318041414026</v>
      </c>
      <c r="L7994" s="13" t="n">
        <f aca="false">L7993+F7994/$F$2*100</f>
        <v>98.9363831052322</v>
      </c>
    </row>
    <row r="7995" customFormat="false" ht="15" hidden="false" customHeight="false" outlineLevel="0" collapsed="false">
      <c r="A7995" s="0" t="s">
        <v>15994</v>
      </c>
      <c r="B7995" s="0" t="s">
        <v>15995</v>
      </c>
      <c r="C7995" s="0" t="s">
        <v>197</v>
      </c>
      <c r="D7995" s="0" t="s">
        <v>57</v>
      </c>
      <c r="E7995" s="0" t="s">
        <v>557</v>
      </c>
      <c r="F7995" s="7" t="n">
        <v>18292.35</v>
      </c>
      <c r="G7995" s="6" t="n">
        <v>572</v>
      </c>
      <c r="H7995" s="8" t="n">
        <v>622.3</v>
      </c>
      <c r="I7995" s="0" t="n">
        <v>1</v>
      </c>
      <c r="J7995" s="7" t="n">
        <f aca="false">IFERROR(F7995/G7995,"")</f>
        <v>31.9796328671329</v>
      </c>
      <c r="K7995" s="7" t="n">
        <f aca="false">IFERROR(F7995/H7995,"")</f>
        <v>29.3947452996947</v>
      </c>
      <c r="L7995" s="13" t="n">
        <f aca="false">L7994+F7995/$F$2*100</f>
        <v>98.9370513298205</v>
      </c>
    </row>
    <row r="7996" customFormat="false" ht="15" hidden="false" customHeight="false" outlineLevel="0" collapsed="false">
      <c r="A7996" s="0" t="s">
        <v>15996</v>
      </c>
      <c r="B7996" s="0" t="s">
        <v>1091</v>
      </c>
      <c r="C7996" s="0" t="s">
        <v>204</v>
      </c>
      <c r="D7996" s="0" t="s">
        <v>57</v>
      </c>
      <c r="E7996" s="0" t="s">
        <v>269</v>
      </c>
      <c r="F7996" s="7" t="n">
        <v>18276.1</v>
      </c>
      <c r="G7996" s="6" t="n">
        <v>416</v>
      </c>
      <c r="H7996" s="8" t="n">
        <v>798.3</v>
      </c>
      <c r="I7996" s="0" t="n">
        <v>1</v>
      </c>
      <c r="J7996" s="7" t="n">
        <f aca="false">IFERROR(F7996/G7996,"")</f>
        <v>43.9329326923077</v>
      </c>
      <c r="K7996" s="7" t="n">
        <f aca="false">IFERROR(F7996/H7996,"")</f>
        <v>22.8937742703244</v>
      </c>
      <c r="L7996" s="13" t="n">
        <f aca="false">L7995+F7996/$F$2*100</f>
        <v>98.9377189607918</v>
      </c>
    </row>
    <row r="7997" customFormat="false" ht="15" hidden="false" customHeight="false" outlineLevel="0" collapsed="false">
      <c r="A7997" s="0" t="s">
        <v>15997</v>
      </c>
      <c r="B7997" s="0" t="s">
        <v>7662</v>
      </c>
      <c r="C7997" s="0" t="s">
        <v>1581</v>
      </c>
      <c r="D7997" s="0" t="s">
        <v>52</v>
      </c>
      <c r="E7997" s="0" t="s">
        <v>1789</v>
      </c>
      <c r="F7997" s="7" t="n">
        <v>18274.34</v>
      </c>
      <c r="G7997" s="6" t="n">
        <v>118</v>
      </c>
      <c r="H7997" s="8" t="n">
        <v>259.8</v>
      </c>
      <c r="I7997" s="0" t="n">
        <v>1</v>
      </c>
      <c r="J7997" s="7" t="n">
        <f aca="false">IFERROR(F7997/G7997,"")</f>
        <v>154.867288135593</v>
      </c>
      <c r="K7997" s="7" t="n">
        <f aca="false">IFERROR(F7997/H7997,"")</f>
        <v>70.3400307929176</v>
      </c>
      <c r="L7997" s="13" t="n">
        <f aca="false">L7996+F7997/$F$2*100</f>
        <v>98.9383865274698</v>
      </c>
    </row>
    <row r="7998" customFormat="false" ht="15" hidden="false" customHeight="false" outlineLevel="0" collapsed="false">
      <c r="A7998" s="0" t="s">
        <v>15998</v>
      </c>
      <c r="B7998" s="0" t="s">
        <v>15999</v>
      </c>
      <c r="C7998" s="0" t="s">
        <v>852</v>
      </c>
      <c r="D7998" s="0" t="s">
        <v>1140</v>
      </c>
      <c r="E7998" s="0" t="s">
        <v>112</v>
      </c>
      <c r="F7998" s="7" t="n">
        <v>18263.11</v>
      </c>
      <c r="G7998" s="6" t="n">
        <v>241</v>
      </c>
      <c r="H7998" s="8" t="n">
        <v>267.6</v>
      </c>
      <c r="I7998" s="0" t="n">
        <v>1</v>
      </c>
      <c r="J7998" s="7" t="n">
        <f aca="false">IFERROR(F7998/G7998,"")</f>
        <v>75.7805394190871</v>
      </c>
      <c r="K7998" s="7" t="n">
        <f aca="false">IFERROR(F7998/H7998,"")</f>
        <v>68.2477952167414</v>
      </c>
      <c r="L7998" s="13" t="n">
        <f aca="false">L7997+F7998/$F$2*100</f>
        <v>98.9390536839128</v>
      </c>
    </row>
    <row r="7999" customFormat="false" ht="15" hidden="false" customHeight="false" outlineLevel="0" collapsed="false">
      <c r="A7999" s="0" t="s">
        <v>16000</v>
      </c>
      <c r="B7999" s="0" t="s">
        <v>2330</v>
      </c>
      <c r="C7999" s="0" t="s">
        <v>1013</v>
      </c>
      <c r="D7999" s="0" t="s">
        <v>6856</v>
      </c>
      <c r="E7999" s="0" t="s">
        <v>81</v>
      </c>
      <c r="F7999" s="7" t="n">
        <v>18249.54</v>
      </c>
      <c r="G7999" s="6" t="n">
        <v>389</v>
      </c>
      <c r="H7999" s="8" t="n">
        <v>907</v>
      </c>
      <c r="I7999" s="0" t="n">
        <v>1</v>
      </c>
      <c r="J7999" s="7" t="n">
        <f aca="false">IFERROR(F7999/G7999,"")</f>
        <v>46.9139845758355</v>
      </c>
      <c r="K7999" s="7" t="n">
        <f aca="false">IFERROR(F7999/H7999,"")</f>
        <v>20.1207717750827</v>
      </c>
      <c r="L7999" s="13" t="n">
        <f aca="false">L7998+F7999/$F$2*100</f>
        <v>98.93972034464</v>
      </c>
    </row>
    <row r="8000" customFormat="false" ht="15" hidden="false" customHeight="false" outlineLevel="0" collapsed="false">
      <c r="A8000" s="0" t="s">
        <v>16001</v>
      </c>
      <c r="B8000" s="0" t="s">
        <v>858</v>
      </c>
      <c r="C8000" s="0" t="s">
        <v>2549</v>
      </c>
      <c r="D8000" s="0" t="s">
        <v>52</v>
      </c>
      <c r="E8000" s="0" t="s">
        <v>81</v>
      </c>
      <c r="F8000" s="7" t="n">
        <v>18242.24</v>
      </c>
      <c r="G8000" s="6" t="n">
        <v>800</v>
      </c>
      <c r="H8000" s="8" t="n">
        <v>1832.1</v>
      </c>
      <c r="I8000" s="0" t="n">
        <v>1</v>
      </c>
      <c r="J8000" s="7" t="n">
        <f aca="false">IFERROR(F8000/G8000,"")</f>
        <v>22.8028</v>
      </c>
      <c r="K8000" s="7" t="n">
        <f aca="false">IFERROR(F8000/H8000,"")</f>
        <v>9.95701108018121</v>
      </c>
      <c r="L8000" s="13" t="n">
        <f aca="false">L7999+F8000/$F$2*100</f>
        <v>98.9403867386962</v>
      </c>
    </row>
    <row r="8001" customFormat="false" ht="15" hidden="false" customHeight="false" outlineLevel="0" collapsed="false">
      <c r="A8001" s="0" t="s">
        <v>16002</v>
      </c>
      <c r="B8001" s="0" t="s">
        <v>16003</v>
      </c>
      <c r="C8001" s="0" t="s">
        <v>3537</v>
      </c>
      <c r="D8001" s="0" t="s">
        <v>52</v>
      </c>
      <c r="E8001" s="0" t="s">
        <v>112</v>
      </c>
      <c r="F8001" s="7" t="n">
        <v>18240.83</v>
      </c>
      <c r="G8001" s="6" t="n">
        <v>72</v>
      </c>
      <c r="H8001" s="8" t="n">
        <v>180</v>
      </c>
      <c r="I8001" s="0" t="n">
        <v>1</v>
      </c>
      <c r="J8001" s="7" t="n">
        <f aca="false">IFERROR(F8001/G8001,"")</f>
        <v>253.344861111111</v>
      </c>
      <c r="K8001" s="7" t="n">
        <f aca="false">IFERROR(F8001/H8001,"")</f>
        <v>101.337944444444</v>
      </c>
      <c r="L8001" s="13" t="n">
        <f aca="false">L8000+F8001/$F$2*100</f>
        <v>98.9410530812447</v>
      </c>
    </row>
    <row r="8002" customFormat="false" ht="15" hidden="false" customHeight="false" outlineLevel="0" collapsed="false">
      <c r="A8002" s="0" t="s">
        <v>16004</v>
      </c>
      <c r="B8002" s="0" t="s">
        <v>16005</v>
      </c>
      <c r="C8002" s="0" t="s">
        <v>2082</v>
      </c>
      <c r="D8002" s="0" t="s">
        <v>57</v>
      </c>
      <c r="E8002" s="0" t="s">
        <v>269</v>
      </c>
      <c r="F8002" s="7" t="n">
        <v>18238.73</v>
      </c>
      <c r="G8002" s="6" t="n">
        <v>114</v>
      </c>
      <c r="H8002" s="8" t="n">
        <v>287.6</v>
      </c>
      <c r="I8002" s="0" t="n">
        <v>1</v>
      </c>
      <c r="J8002" s="7" t="n">
        <f aca="false">IFERROR(F8002/G8002,"")</f>
        <v>159.988859649123</v>
      </c>
      <c r="K8002" s="7" t="n">
        <f aca="false">IFERROR(F8002/H8002,"")</f>
        <v>63.4170027816412</v>
      </c>
      <c r="L8002" s="13" t="n">
        <f aca="false">L8001+F8002/$F$2*100</f>
        <v>98.9417193470796</v>
      </c>
    </row>
    <row r="8003" customFormat="false" ht="15" hidden="false" customHeight="false" outlineLevel="0" collapsed="false">
      <c r="A8003" s="0" t="s">
        <v>16006</v>
      </c>
      <c r="B8003" s="0" t="s">
        <v>16007</v>
      </c>
      <c r="C8003" s="0" t="s">
        <v>16008</v>
      </c>
      <c r="D8003" s="0" t="s">
        <v>2493</v>
      </c>
      <c r="E8003" s="0" t="s">
        <v>269</v>
      </c>
      <c r="F8003" s="7" t="n">
        <v>18237.3</v>
      </c>
      <c r="G8003" s="6" t="n">
        <v>215</v>
      </c>
      <c r="H8003" s="8" t="n">
        <v>215.2</v>
      </c>
      <c r="I8003" s="0" t="n">
        <v>1</v>
      </c>
      <c r="J8003" s="7" t="n">
        <f aca="false">IFERROR(F8003/G8003,"")</f>
        <v>84.8246511627907</v>
      </c>
      <c r="K8003" s="7" t="n">
        <f aca="false">IFERROR(F8003/H8003,"")</f>
        <v>84.7458178438662</v>
      </c>
      <c r="L8003" s="13" t="n">
        <f aca="false">L8002+F8003/$F$2*100</f>
        <v>98.9423855606762</v>
      </c>
    </row>
    <row r="8004" customFormat="false" ht="15" hidden="false" customHeight="false" outlineLevel="0" collapsed="false">
      <c r="A8004" s="0" t="s">
        <v>16009</v>
      </c>
      <c r="B8004" s="0" t="s">
        <v>16010</v>
      </c>
      <c r="C8004" s="0" t="s">
        <v>348</v>
      </c>
      <c r="D8004" s="0" t="s">
        <v>89</v>
      </c>
      <c r="E8004" s="0" t="s">
        <v>8896</v>
      </c>
      <c r="F8004" s="7" t="n">
        <v>18194.49</v>
      </c>
      <c r="G8004" s="6" t="n">
        <v>293</v>
      </c>
      <c r="H8004" s="8" t="n">
        <v>452.4</v>
      </c>
      <c r="I8004" s="0" t="n">
        <v>1</v>
      </c>
      <c r="J8004" s="7" t="n">
        <f aca="false">IFERROR(F8004/G8004,"")</f>
        <v>62.0972354948806</v>
      </c>
      <c r="K8004" s="7" t="n">
        <f aca="false">IFERROR(F8004/H8004,"")</f>
        <v>40.2177055702918</v>
      </c>
      <c r="L8004" s="13" t="n">
        <f aca="false">L8003+F8004/$F$2*100</f>
        <v>98.9430502104117</v>
      </c>
    </row>
    <row r="8005" customFormat="false" ht="15" hidden="false" customHeight="false" outlineLevel="0" collapsed="false">
      <c r="A8005" s="0" t="s">
        <v>16011</v>
      </c>
      <c r="B8005" s="0" t="s">
        <v>249</v>
      </c>
      <c r="C8005" s="0" t="s">
        <v>16012</v>
      </c>
      <c r="D8005" s="0" t="s">
        <v>62</v>
      </c>
      <c r="E8005" s="0" t="s">
        <v>186</v>
      </c>
      <c r="F8005" s="7" t="n">
        <v>18172.05</v>
      </c>
      <c r="G8005" s="6" t="n">
        <v>33</v>
      </c>
      <c r="H8005" s="8" t="n">
        <v>47.9</v>
      </c>
      <c r="I8005" s="0" t="n">
        <v>1</v>
      </c>
      <c r="J8005" s="7" t="n">
        <f aca="false">IFERROR(F8005/G8005,"")</f>
        <v>550.668181818182</v>
      </c>
      <c r="K8005" s="7" t="n">
        <f aca="false">IFERROR(F8005/H8005,"")</f>
        <v>379.374739039666</v>
      </c>
      <c r="L8005" s="13" t="n">
        <f aca="false">L8004+F8005/$F$2*100</f>
        <v>98.9437140404078</v>
      </c>
    </row>
    <row r="8006" customFormat="false" ht="15" hidden="false" customHeight="false" outlineLevel="0" collapsed="false">
      <c r="A8006" s="0" t="s">
        <v>16013</v>
      </c>
      <c r="B8006" s="0" t="s">
        <v>2455</v>
      </c>
      <c r="C8006" s="0" t="s">
        <v>61</v>
      </c>
      <c r="D8006" s="0" t="s">
        <v>57</v>
      </c>
      <c r="E8006" s="0" t="s">
        <v>112</v>
      </c>
      <c r="F8006" s="7" t="n">
        <v>18160.27</v>
      </c>
      <c r="G8006" s="6" t="n">
        <v>789</v>
      </c>
      <c r="H8006" s="8" t="n">
        <v>799.9</v>
      </c>
      <c r="I8006" s="0" t="n">
        <v>1</v>
      </c>
      <c r="J8006" s="7" t="n">
        <f aca="false">IFERROR(F8006/G8006,"")</f>
        <v>23.0168187579214</v>
      </c>
      <c r="K8006" s="7" t="n">
        <f aca="false">IFERROR(F8006/H8006,"")</f>
        <v>22.7031753969246</v>
      </c>
      <c r="L8006" s="13" t="n">
        <f aca="false">L8005+F8006/$F$2*100</f>
        <v>98.9443774400773</v>
      </c>
    </row>
    <row r="8007" customFormat="false" ht="15" hidden="false" customHeight="false" outlineLevel="0" collapsed="false">
      <c r="A8007" s="0" t="s">
        <v>16014</v>
      </c>
      <c r="B8007" s="0" t="s">
        <v>8279</v>
      </c>
      <c r="C8007" s="0" t="s">
        <v>70</v>
      </c>
      <c r="D8007" s="0" t="s">
        <v>1759</v>
      </c>
      <c r="E8007" s="0" t="s">
        <v>116</v>
      </c>
      <c r="F8007" s="7" t="n">
        <v>18119.58</v>
      </c>
      <c r="G8007" s="6" t="n">
        <v>327</v>
      </c>
      <c r="H8007" s="8" t="n">
        <v>327</v>
      </c>
      <c r="I8007" s="0" t="n">
        <v>1</v>
      </c>
      <c r="J8007" s="7" t="n">
        <f aca="false">IFERROR(F8007/G8007,"")</f>
        <v>55.4115596330275</v>
      </c>
      <c r="K8007" s="7" t="n">
        <f aca="false">IFERROR(F8007/H8007,"")</f>
        <v>55.4115596330275</v>
      </c>
      <c r="L8007" s="13" t="n">
        <f aca="false">L8006+F8007/$F$2*100</f>
        <v>98.9450393533298</v>
      </c>
    </row>
    <row r="8008" customFormat="false" ht="15" hidden="false" customHeight="false" outlineLevel="0" collapsed="false">
      <c r="A8008" s="0" t="s">
        <v>16015</v>
      </c>
      <c r="B8008" s="0" t="s">
        <v>16016</v>
      </c>
      <c r="C8008" s="0" t="s">
        <v>16017</v>
      </c>
      <c r="D8008" s="0" t="s">
        <v>217</v>
      </c>
      <c r="E8008" s="0" t="s">
        <v>269</v>
      </c>
      <c r="F8008" s="7" t="n">
        <v>18117.86</v>
      </c>
      <c r="G8008" s="6" t="n">
        <v>861</v>
      </c>
      <c r="H8008" s="8" t="n">
        <v>1770.4</v>
      </c>
      <c r="I8008" s="0" t="n">
        <v>1</v>
      </c>
      <c r="J8008" s="7" t="n">
        <f aca="false">IFERROR(F8008/G8008,"")</f>
        <v>21.0428106852497</v>
      </c>
      <c r="K8008" s="7" t="n">
        <f aca="false">IFERROR(F8008/H8008,"")</f>
        <v>10.233766380479</v>
      </c>
      <c r="L8008" s="13" t="n">
        <f aca="false">L8007+F8008/$F$2*100</f>
        <v>98.9457012037503</v>
      </c>
    </row>
    <row r="8009" customFormat="false" ht="15" hidden="false" customHeight="false" outlineLevel="0" collapsed="false">
      <c r="A8009" s="0" t="s">
        <v>16018</v>
      </c>
      <c r="B8009" s="0" t="s">
        <v>2244</v>
      </c>
      <c r="C8009" s="0" t="s">
        <v>1305</v>
      </c>
      <c r="D8009" s="0" t="s">
        <v>552</v>
      </c>
      <c r="E8009" s="0" t="s">
        <v>112</v>
      </c>
      <c r="F8009" s="7" t="n">
        <v>18105.36</v>
      </c>
      <c r="G8009" s="6" t="n">
        <v>1092</v>
      </c>
      <c r="H8009" s="8" t="n">
        <v>1105</v>
      </c>
      <c r="I8009" s="0" t="n">
        <v>1</v>
      </c>
      <c r="J8009" s="7" t="n">
        <f aca="false">IFERROR(F8009/G8009,"")</f>
        <v>16.58</v>
      </c>
      <c r="K8009" s="7" t="n">
        <f aca="false">IFERROR(F8009/H8009,"")</f>
        <v>16.3849411764706</v>
      </c>
      <c r="L8009" s="13" t="n">
        <f aca="false">L8008+F8009/$F$2*100</f>
        <v>98.9463625975423</v>
      </c>
    </row>
    <row r="8010" customFormat="false" ht="15" hidden="false" customHeight="false" outlineLevel="0" collapsed="false">
      <c r="A8010" s="0" t="s">
        <v>16019</v>
      </c>
      <c r="B8010" s="0" t="s">
        <v>2475</v>
      </c>
      <c r="C8010" s="0" t="s">
        <v>365</v>
      </c>
      <c r="D8010" s="0" t="s">
        <v>57</v>
      </c>
      <c r="E8010" s="0" t="s">
        <v>269</v>
      </c>
      <c r="F8010" s="7" t="n">
        <v>18088.98</v>
      </c>
      <c r="G8010" s="6" t="n">
        <v>131</v>
      </c>
      <c r="H8010" s="8" t="n">
        <v>247.2</v>
      </c>
      <c r="I8010" s="0" t="n">
        <v>1</v>
      </c>
      <c r="J8010" s="7" t="n">
        <f aca="false">IFERROR(F8010/G8010,"")</f>
        <v>138.083816793893</v>
      </c>
      <c r="K8010" s="7" t="n">
        <f aca="false">IFERROR(F8010/H8010,"")</f>
        <v>73.1754854368932</v>
      </c>
      <c r="L8010" s="13" t="n">
        <f aca="false">L8009+F8010/$F$2*100</f>
        <v>98.9470233929685</v>
      </c>
    </row>
    <row r="8011" customFormat="false" ht="15" hidden="false" customHeight="false" outlineLevel="0" collapsed="false">
      <c r="A8011" s="0" t="s">
        <v>16020</v>
      </c>
      <c r="B8011" s="0" t="s">
        <v>16021</v>
      </c>
      <c r="C8011" s="0" t="s">
        <v>7423</v>
      </c>
      <c r="D8011" s="0" t="s">
        <v>85</v>
      </c>
      <c r="E8011" s="0" t="s">
        <v>269</v>
      </c>
      <c r="F8011" s="7" t="n">
        <v>18088.39</v>
      </c>
      <c r="G8011" s="6" t="n">
        <v>281</v>
      </c>
      <c r="H8011" s="8" t="n">
        <v>658.6</v>
      </c>
      <c r="I8011" s="0" t="n">
        <v>1</v>
      </c>
      <c r="J8011" s="7" t="n">
        <f aca="false">IFERROR(F8011/G8011,"")</f>
        <v>64.3714946619217</v>
      </c>
      <c r="K8011" s="7" t="n">
        <f aca="false">IFERROR(F8011/H8011,"")</f>
        <v>27.464910416034</v>
      </c>
      <c r="L8011" s="13" t="n">
        <f aca="false">L8010+F8011/$F$2*100</f>
        <v>98.9476841668417</v>
      </c>
    </row>
    <row r="8012" customFormat="false" ht="15" hidden="false" customHeight="false" outlineLevel="0" collapsed="false">
      <c r="A8012" s="0" t="s">
        <v>16022</v>
      </c>
      <c r="B8012" s="0" t="s">
        <v>3403</v>
      </c>
      <c r="C8012" s="0" t="s">
        <v>16023</v>
      </c>
      <c r="D8012" s="0" t="s">
        <v>85</v>
      </c>
      <c r="E8012" s="0" t="s">
        <v>2194</v>
      </c>
      <c r="F8012" s="7" t="n">
        <v>18082.88</v>
      </c>
      <c r="G8012" s="6" t="n">
        <v>169</v>
      </c>
      <c r="H8012" s="8" t="n">
        <v>410.8</v>
      </c>
      <c r="I8012" s="0" t="n">
        <v>1</v>
      </c>
      <c r="J8012" s="7" t="n">
        <f aca="false">IFERROR(F8012/G8012,"")</f>
        <v>106.999289940828</v>
      </c>
      <c r="K8012" s="7" t="n">
        <f aca="false">IFERROR(F8012/H8012,"")</f>
        <v>44.0186952288218</v>
      </c>
      <c r="L8012" s="13" t="n">
        <f aca="false">L8011+F8012/$F$2*100</f>
        <v>98.9483447394332</v>
      </c>
    </row>
    <row r="8013" customFormat="false" ht="15" hidden="false" customHeight="false" outlineLevel="0" collapsed="false">
      <c r="A8013" s="0" t="s">
        <v>16024</v>
      </c>
      <c r="B8013" s="0" t="s">
        <v>16025</v>
      </c>
      <c r="C8013" s="0" t="s">
        <v>1652</v>
      </c>
      <c r="D8013" s="0" t="s">
        <v>89</v>
      </c>
      <c r="E8013" s="0" t="s">
        <v>112</v>
      </c>
      <c r="F8013" s="7" t="n">
        <v>18078.75</v>
      </c>
      <c r="G8013" s="6" t="n">
        <v>26</v>
      </c>
      <c r="H8013" s="8" t="n">
        <v>28</v>
      </c>
      <c r="I8013" s="0" t="n">
        <v>1</v>
      </c>
      <c r="J8013" s="7" t="n">
        <f aca="false">IFERROR(F8013/G8013,"")</f>
        <v>695.336538461539</v>
      </c>
      <c r="K8013" s="7" t="n">
        <f aca="false">IFERROR(F8013/H8013,"")</f>
        <v>645.669642857143</v>
      </c>
      <c r="L8013" s="13" t="n">
        <f aca="false">L8012+F8013/$F$2*100</f>
        <v>98.9490051611546</v>
      </c>
    </row>
    <row r="8014" customFormat="false" ht="15" hidden="false" customHeight="false" outlineLevel="0" collapsed="false">
      <c r="A8014" s="0" t="s">
        <v>16026</v>
      </c>
      <c r="B8014" s="0" t="s">
        <v>10074</v>
      </c>
      <c r="C8014" s="0" t="s">
        <v>534</v>
      </c>
      <c r="D8014" s="0" t="s">
        <v>89</v>
      </c>
      <c r="E8014" s="0" t="s">
        <v>186</v>
      </c>
      <c r="F8014" s="7" t="n">
        <v>18071.84</v>
      </c>
      <c r="G8014" s="6" t="n">
        <v>115</v>
      </c>
      <c r="H8014" s="8" t="n">
        <v>172.1</v>
      </c>
      <c r="I8014" s="0" t="n">
        <v>1</v>
      </c>
      <c r="J8014" s="7" t="n">
        <f aca="false">IFERROR(F8014/G8014,"")</f>
        <v>157.146434782609</v>
      </c>
      <c r="K8014" s="7" t="n">
        <f aca="false">IFERROR(F8014/H8014,"")</f>
        <v>105.007786170831</v>
      </c>
      <c r="L8014" s="13" t="n">
        <f aca="false">L8013+F8014/$F$2*100</f>
        <v>98.9496653304518</v>
      </c>
    </row>
    <row r="8015" customFormat="false" ht="15" hidden="false" customHeight="false" outlineLevel="0" collapsed="false">
      <c r="A8015" s="0" t="s">
        <v>16027</v>
      </c>
      <c r="B8015" s="0" t="s">
        <v>16028</v>
      </c>
      <c r="C8015" s="0" t="s">
        <v>16029</v>
      </c>
      <c r="D8015" s="0" t="s">
        <v>57</v>
      </c>
      <c r="E8015" s="0" t="s">
        <v>269</v>
      </c>
      <c r="F8015" s="7" t="n">
        <v>18048.95</v>
      </c>
      <c r="G8015" s="6" t="n">
        <v>727</v>
      </c>
      <c r="H8015" s="8" t="n">
        <v>1559</v>
      </c>
      <c r="I8015" s="0" t="n">
        <v>1</v>
      </c>
      <c r="J8015" s="7" t="n">
        <f aca="false">IFERROR(F8015/G8015,"")</f>
        <v>24.8266162310867</v>
      </c>
      <c r="K8015" s="7" t="n">
        <f aca="false">IFERROR(F8015/H8015,"")</f>
        <v>11.5772610647851</v>
      </c>
      <c r="L8015" s="13" t="n">
        <f aca="false">L8014+F8015/$F$2*100</f>
        <v>98.9503246635709</v>
      </c>
    </row>
    <row r="8016" customFormat="false" ht="15" hidden="false" customHeight="false" outlineLevel="0" collapsed="false">
      <c r="A8016" s="0" t="s">
        <v>16030</v>
      </c>
      <c r="B8016" s="0" t="s">
        <v>16031</v>
      </c>
      <c r="C8016" s="0" t="s">
        <v>1531</v>
      </c>
      <c r="D8016" s="0" t="s">
        <v>2416</v>
      </c>
      <c r="E8016" s="0" t="s">
        <v>116</v>
      </c>
      <c r="F8016" s="7" t="n">
        <v>18023.64</v>
      </c>
      <c r="G8016" s="6" t="n">
        <v>221</v>
      </c>
      <c r="H8016" s="8" t="n">
        <v>224.1</v>
      </c>
      <c r="I8016" s="0" t="n">
        <v>1</v>
      </c>
      <c r="J8016" s="7" t="n">
        <f aca="false">IFERROR(F8016/G8016,"")</f>
        <v>81.5549321266968</v>
      </c>
      <c r="K8016" s="7" t="n">
        <f aca="false">IFERROR(F8016/H8016,"")</f>
        <v>80.4267737617135</v>
      </c>
      <c r="L8016" s="13" t="n">
        <f aca="false">L8015+F8016/$F$2*100</f>
        <v>98.9509830721088</v>
      </c>
    </row>
    <row r="8017" customFormat="false" ht="15" hidden="false" customHeight="false" outlineLevel="0" collapsed="false">
      <c r="A8017" s="0" t="s">
        <v>16032</v>
      </c>
      <c r="B8017" s="0" t="s">
        <v>16033</v>
      </c>
      <c r="C8017" s="0" t="s">
        <v>3949</v>
      </c>
      <c r="D8017" s="0" t="s">
        <v>1140</v>
      </c>
      <c r="E8017" s="0" t="s">
        <v>186</v>
      </c>
      <c r="F8017" s="7" t="n">
        <v>18016.76</v>
      </c>
      <c r="G8017" s="6" t="n">
        <v>351</v>
      </c>
      <c r="H8017" s="8" t="n">
        <v>774.3</v>
      </c>
      <c r="I8017" s="0" t="n">
        <v>1</v>
      </c>
      <c r="J8017" s="7" t="n">
        <f aca="false">IFERROR(F8017/G8017,"")</f>
        <v>51.3298005698006</v>
      </c>
      <c r="K8017" s="7" t="n">
        <f aca="false">IFERROR(F8017/H8017,"")</f>
        <v>23.2684489216066</v>
      </c>
      <c r="L8017" s="13" t="n">
        <f aca="false">L8016+F8017/$F$2*100</f>
        <v>98.9516412293185</v>
      </c>
    </row>
    <row r="8018" customFormat="false" ht="15" hidden="false" customHeight="false" outlineLevel="0" collapsed="false">
      <c r="A8018" s="0" t="s">
        <v>16034</v>
      </c>
      <c r="B8018" s="0" t="s">
        <v>16035</v>
      </c>
      <c r="C8018" s="0" t="s">
        <v>16036</v>
      </c>
      <c r="D8018" s="0" t="s">
        <v>52</v>
      </c>
      <c r="E8018" s="0" t="s">
        <v>15909</v>
      </c>
      <c r="F8018" s="7" t="n">
        <v>18003.24</v>
      </c>
      <c r="G8018" s="6" t="n">
        <v>437</v>
      </c>
      <c r="H8018" s="8" t="n">
        <v>547.1</v>
      </c>
      <c r="I8018" s="0" t="n">
        <v>1</v>
      </c>
      <c r="J8018" s="7" t="n">
        <f aca="false">IFERROR(F8018/G8018,"")</f>
        <v>41.1973455377574</v>
      </c>
      <c r="K8018" s="7" t="n">
        <f aca="false">IFERROR(F8018/H8018,"")</f>
        <v>32.9066715408518</v>
      </c>
      <c r="L8018" s="13" t="n">
        <f aca="false">L8017+F8018/$F$2*100</f>
        <v>98.9522988926387</v>
      </c>
    </row>
    <row r="8019" customFormat="false" ht="15" hidden="false" customHeight="false" outlineLevel="0" collapsed="false">
      <c r="A8019" s="0" t="s">
        <v>16037</v>
      </c>
      <c r="B8019" s="0" t="s">
        <v>1668</v>
      </c>
      <c r="C8019" s="0" t="s">
        <v>2143</v>
      </c>
      <c r="D8019" s="0" t="s">
        <v>2320</v>
      </c>
      <c r="E8019" s="0" t="s">
        <v>81</v>
      </c>
      <c r="F8019" s="7" t="n">
        <v>17993.06</v>
      </c>
      <c r="G8019" s="6" t="n">
        <v>126</v>
      </c>
      <c r="H8019" s="8" t="n">
        <v>138</v>
      </c>
      <c r="I8019" s="0" t="n">
        <v>1</v>
      </c>
      <c r="J8019" s="7" t="n">
        <f aca="false">IFERROR(F8019/G8019,"")</f>
        <v>142.802063492064</v>
      </c>
      <c r="K8019" s="7" t="n">
        <f aca="false">IFERROR(F8019/H8019,"")</f>
        <v>130.384492753623</v>
      </c>
      <c r="L8019" s="13" t="n">
        <f aca="false">L8018+F8019/$F$2*100</f>
        <v>98.9529561840808</v>
      </c>
    </row>
    <row r="8020" customFormat="false" ht="15" hidden="false" customHeight="false" outlineLevel="0" collapsed="false">
      <c r="A8020" s="0" t="s">
        <v>16038</v>
      </c>
      <c r="B8020" s="0" t="s">
        <v>16039</v>
      </c>
      <c r="C8020" s="0" t="s">
        <v>371</v>
      </c>
      <c r="D8020" s="0" t="s">
        <v>598</v>
      </c>
      <c r="E8020" s="0" t="s">
        <v>112</v>
      </c>
      <c r="F8020" s="7" t="n">
        <v>17989.39</v>
      </c>
      <c r="G8020" s="6" t="n">
        <v>355</v>
      </c>
      <c r="H8020" s="8" t="n">
        <v>357.1</v>
      </c>
      <c r="I8020" s="0" t="n">
        <v>1</v>
      </c>
      <c r="J8020" s="7" t="n">
        <f aca="false">IFERROR(F8020/G8020,"")</f>
        <v>50.674338028169</v>
      </c>
      <c r="K8020" s="7" t="n">
        <f aca="false">IFERROR(F8020/H8020,"")</f>
        <v>50.3763371604593</v>
      </c>
      <c r="L8020" s="13" t="n">
        <f aca="false">L8019+F8020/$F$2*100</f>
        <v>98.9536133414568</v>
      </c>
    </row>
    <row r="8021" customFormat="false" ht="15" hidden="false" customHeight="false" outlineLevel="0" collapsed="false">
      <c r="A8021" s="0" t="s">
        <v>16040</v>
      </c>
      <c r="B8021" s="0" t="s">
        <v>2994</v>
      </c>
      <c r="C8021" s="0" t="s">
        <v>4896</v>
      </c>
      <c r="D8021" s="0" t="s">
        <v>598</v>
      </c>
      <c r="E8021" s="0" t="s">
        <v>116</v>
      </c>
      <c r="F8021" s="7" t="n">
        <v>17986.78</v>
      </c>
      <c r="G8021" s="6" t="n">
        <v>170</v>
      </c>
      <c r="H8021" s="8" t="n">
        <v>452.3</v>
      </c>
      <c r="I8021" s="0" t="n">
        <v>1</v>
      </c>
      <c r="J8021" s="7" t="n">
        <f aca="false">IFERROR(F8021/G8021,"")</f>
        <v>105.804588235294</v>
      </c>
      <c r="K8021" s="7" t="n">
        <f aca="false">IFERROR(F8021/H8021,"")</f>
        <v>39.7673667919522</v>
      </c>
      <c r="L8021" s="13" t="n">
        <f aca="false">L8020+F8021/$F$2*100</f>
        <v>98.9542704034887</v>
      </c>
    </row>
    <row r="8022" customFormat="false" ht="15" hidden="false" customHeight="false" outlineLevel="0" collapsed="false">
      <c r="A8022" s="0" t="s">
        <v>16041</v>
      </c>
      <c r="B8022" s="0" t="s">
        <v>265</v>
      </c>
      <c r="C8022" s="0" t="s">
        <v>12101</v>
      </c>
      <c r="D8022" s="0" t="s">
        <v>62</v>
      </c>
      <c r="E8022" s="0" t="s">
        <v>269</v>
      </c>
      <c r="F8022" s="7" t="n">
        <v>17975.21</v>
      </c>
      <c r="G8022" s="6" t="n">
        <v>61</v>
      </c>
      <c r="H8022" s="8" t="n">
        <v>151</v>
      </c>
      <c r="I8022" s="0" t="n">
        <v>1</v>
      </c>
      <c r="J8022" s="7" t="n">
        <f aca="false">IFERROR(F8022/G8022,"")</f>
        <v>294.675573770492</v>
      </c>
      <c r="K8022" s="7" t="n">
        <f aca="false">IFERROR(F8022/H8022,"")</f>
        <v>119.041125827815</v>
      </c>
      <c r="L8022" s="13" t="n">
        <f aca="false">L8021+F8022/$F$2*100</f>
        <v>98.9549270428654</v>
      </c>
    </row>
    <row r="8023" customFormat="false" ht="15" hidden="false" customHeight="false" outlineLevel="0" collapsed="false">
      <c r="A8023" s="0" t="s">
        <v>16042</v>
      </c>
      <c r="B8023" s="0" t="s">
        <v>16043</v>
      </c>
      <c r="C8023" s="0" t="s">
        <v>514</v>
      </c>
      <c r="D8023" s="0" t="s">
        <v>123</v>
      </c>
      <c r="E8023" s="0" t="s">
        <v>112</v>
      </c>
      <c r="F8023" s="7" t="n">
        <v>17971.42</v>
      </c>
      <c r="G8023" s="6" t="n">
        <v>152</v>
      </c>
      <c r="H8023" s="8" t="n">
        <v>302.6</v>
      </c>
      <c r="I8023" s="0" t="n">
        <v>1</v>
      </c>
      <c r="J8023" s="7" t="n">
        <f aca="false">IFERROR(F8023/G8023,"")</f>
        <v>118.233026315789</v>
      </c>
      <c r="K8023" s="7" t="n">
        <f aca="false">IFERROR(F8023/H8023,"")</f>
        <v>59.390019828156</v>
      </c>
      <c r="L8023" s="13" t="n">
        <f aca="false">L8022+F8023/$F$2*100</f>
        <v>98.9555835437923</v>
      </c>
    </row>
    <row r="8024" customFormat="false" ht="15" hidden="false" customHeight="false" outlineLevel="0" collapsed="false">
      <c r="A8024" s="0" t="s">
        <v>16044</v>
      </c>
      <c r="B8024" s="0" t="s">
        <v>16045</v>
      </c>
      <c r="C8024" s="0" t="s">
        <v>16046</v>
      </c>
      <c r="D8024" s="0" t="s">
        <v>52</v>
      </c>
      <c r="E8024" s="0" t="s">
        <v>112</v>
      </c>
      <c r="F8024" s="7" t="n">
        <v>17948.41</v>
      </c>
      <c r="G8024" s="6" t="n">
        <v>387</v>
      </c>
      <c r="H8024" s="8" t="n">
        <v>929.2</v>
      </c>
      <c r="I8024" s="0" t="n">
        <v>1</v>
      </c>
      <c r="J8024" s="7" t="n">
        <f aca="false">IFERROR(F8024/G8024,"")</f>
        <v>46.3783204134367</v>
      </c>
      <c r="K8024" s="7" t="n">
        <f aca="false">IFERROR(F8024/H8024,"")</f>
        <v>19.3159814894533</v>
      </c>
      <c r="L8024" s="13" t="n">
        <f aca="false">L8023+F8024/$F$2*100</f>
        <v>98.9562392041576</v>
      </c>
    </row>
    <row r="8025" customFormat="false" ht="15" hidden="false" customHeight="false" outlineLevel="0" collapsed="false">
      <c r="A8025" s="0" t="s">
        <v>16047</v>
      </c>
      <c r="B8025" s="0" t="s">
        <v>8972</v>
      </c>
      <c r="C8025" s="0" t="s">
        <v>862</v>
      </c>
      <c r="D8025" s="0" t="s">
        <v>52</v>
      </c>
      <c r="E8025" s="0" t="s">
        <v>81</v>
      </c>
      <c r="F8025" s="7" t="n">
        <v>17947.3</v>
      </c>
      <c r="G8025" s="6" t="n">
        <v>94</v>
      </c>
      <c r="H8025" s="8" t="n">
        <v>167.2</v>
      </c>
      <c r="I8025" s="0" t="n">
        <v>1</v>
      </c>
      <c r="J8025" s="7" t="n">
        <f aca="false">IFERROR(F8025/G8025,"")</f>
        <v>190.928723404255</v>
      </c>
      <c r="K8025" s="7" t="n">
        <f aca="false">IFERROR(F8025/H8025,"")</f>
        <v>107.340311004785</v>
      </c>
      <c r="L8025" s="13" t="n">
        <f aca="false">L8024+F8025/$F$2*100</f>
        <v>98.9568948239742</v>
      </c>
    </row>
    <row r="8026" customFormat="false" ht="15" hidden="false" customHeight="false" outlineLevel="0" collapsed="false">
      <c r="A8026" s="0" t="s">
        <v>16048</v>
      </c>
      <c r="B8026" s="0" t="s">
        <v>10399</v>
      </c>
      <c r="C8026" s="0" t="s">
        <v>16049</v>
      </c>
      <c r="D8026" s="0" t="s">
        <v>57</v>
      </c>
      <c r="E8026" s="0" t="s">
        <v>269</v>
      </c>
      <c r="F8026" s="7" t="n">
        <v>17914.92</v>
      </c>
      <c r="G8026" s="6" t="n">
        <v>92</v>
      </c>
      <c r="H8026" s="8" t="n">
        <v>114.6</v>
      </c>
      <c r="I8026" s="0" t="n">
        <v>1</v>
      </c>
      <c r="J8026" s="7" t="n">
        <f aca="false">IFERROR(F8026/G8026,"")</f>
        <v>194.727391304348</v>
      </c>
      <c r="K8026" s="7" t="n">
        <f aca="false">IFERROR(F8026/H8026,"")</f>
        <v>156.325654450262</v>
      </c>
      <c r="L8026" s="13" t="n">
        <f aca="false">L8025+F8026/$F$2*100</f>
        <v>98.9575492609406</v>
      </c>
    </row>
    <row r="8027" customFormat="false" ht="15" hidden="false" customHeight="false" outlineLevel="0" collapsed="false">
      <c r="A8027" s="0" t="s">
        <v>16050</v>
      </c>
      <c r="B8027" s="0" t="s">
        <v>16051</v>
      </c>
      <c r="C8027" s="0" t="s">
        <v>12395</v>
      </c>
      <c r="D8027" s="0" t="s">
        <v>57</v>
      </c>
      <c r="E8027" s="0" t="s">
        <v>116</v>
      </c>
      <c r="F8027" s="7" t="n">
        <v>17912.38</v>
      </c>
      <c r="G8027" s="6" t="n">
        <v>227</v>
      </c>
      <c r="H8027" s="8" t="n">
        <v>353</v>
      </c>
      <c r="I8027" s="0" t="n">
        <v>1</v>
      </c>
      <c r="J8027" s="7" t="n">
        <f aca="false">IFERROR(F8027/G8027,"")</f>
        <v>78.9091629955947</v>
      </c>
      <c r="K8027" s="7" t="n">
        <f aca="false">IFERROR(F8027/H8027,"")</f>
        <v>50.7432861189802</v>
      </c>
      <c r="L8027" s="13" t="n">
        <f aca="false">L8026+F8027/$F$2*100</f>
        <v>98.95820360512</v>
      </c>
    </row>
    <row r="8028" customFormat="false" ht="15" hidden="false" customHeight="false" outlineLevel="0" collapsed="false">
      <c r="A8028" s="0" t="s">
        <v>16052</v>
      </c>
      <c r="B8028" s="0" t="s">
        <v>16053</v>
      </c>
      <c r="C8028" s="0" t="s">
        <v>16054</v>
      </c>
      <c r="D8028" s="0" t="s">
        <v>1040</v>
      </c>
      <c r="E8028" s="0" t="s">
        <v>81</v>
      </c>
      <c r="F8028" s="7" t="n">
        <v>17899.78</v>
      </c>
      <c r="G8028" s="6" t="n">
        <v>251</v>
      </c>
      <c r="H8028" s="8" t="n">
        <v>541.9</v>
      </c>
      <c r="I8028" s="0" t="n">
        <v>1</v>
      </c>
      <c r="J8028" s="7" t="n">
        <f aca="false">IFERROR(F8028/G8028,"")</f>
        <v>71.3138645418327</v>
      </c>
      <c r="K8028" s="7" t="n">
        <f aca="false">IFERROR(F8028/H8028,"")</f>
        <v>33.0315187303931</v>
      </c>
      <c r="L8028" s="13" t="n">
        <f aca="false">L8027+F8028/$F$2*100</f>
        <v>98.958857489018</v>
      </c>
    </row>
    <row r="8029" customFormat="false" ht="15" hidden="false" customHeight="false" outlineLevel="0" collapsed="false">
      <c r="A8029" s="0" t="s">
        <v>16055</v>
      </c>
      <c r="B8029" s="0" t="s">
        <v>1093</v>
      </c>
      <c r="C8029" s="0" t="s">
        <v>690</v>
      </c>
      <c r="D8029" s="0" t="s">
        <v>7761</v>
      </c>
      <c r="E8029" s="0" t="s">
        <v>81</v>
      </c>
      <c r="F8029" s="7" t="n">
        <v>17882.09</v>
      </c>
      <c r="G8029" s="6" t="n">
        <v>368</v>
      </c>
      <c r="H8029" s="8" t="n">
        <v>907.8</v>
      </c>
      <c r="I8029" s="0" t="n">
        <v>1</v>
      </c>
      <c r="J8029" s="7" t="n">
        <f aca="false">IFERROR(F8029/G8029,"")</f>
        <v>48.5926358695652</v>
      </c>
      <c r="K8029" s="7" t="n">
        <f aca="false">IFERROR(F8029/H8029,"")</f>
        <v>19.6982705441727</v>
      </c>
      <c r="L8029" s="13" t="n">
        <f aca="false">L8028+F8029/$F$2*100</f>
        <v>98.9595107266953</v>
      </c>
    </row>
    <row r="8030" customFormat="false" ht="15" hidden="false" customHeight="false" outlineLevel="0" collapsed="false">
      <c r="A8030" s="0" t="s">
        <v>16056</v>
      </c>
      <c r="B8030" s="0" t="s">
        <v>711</v>
      </c>
      <c r="C8030" s="0" t="s">
        <v>5233</v>
      </c>
      <c r="D8030" s="0" t="s">
        <v>217</v>
      </c>
      <c r="E8030" s="0" t="s">
        <v>1198</v>
      </c>
      <c r="F8030" s="7" t="n">
        <v>17876.71</v>
      </c>
      <c r="G8030" s="6" t="n">
        <v>255</v>
      </c>
      <c r="H8030" s="8" t="n">
        <v>436.7</v>
      </c>
      <c r="I8030" s="0" t="n">
        <v>1</v>
      </c>
      <c r="J8030" s="7" t="n">
        <f aca="false">IFERROR(F8030/G8030,"")</f>
        <v>70.1047450980392</v>
      </c>
      <c r="K8030" s="7" t="n">
        <f aca="false">IFERROR(F8030/H8030,"")</f>
        <v>40.9359056560568</v>
      </c>
      <c r="L8030" s="13" t="n">
        <f aca="false">L8029+F8030/$F$2*100</f>
        <v>98.9601637678398</v>
      </c>
    </row>
    <row r="8031" customFormat="false" ht="15" hidden="false" customHeight="false" outlineLevel="0" collapsed="false">
      <c r="A8031" s="0" t="s">
        <v>16057</v>
      </c>
      <c r="B8031" s="0" t="s">
        <v>16058</v>
      </c>
      <c r="C8031" s="0" t="s">
        <v>2023</v>
      </c>
      <c r="D8031" s="0" t="s">
        <v>148</v>
      </c>
      <c r="E8031" s="0" t="s">
        <v>81</v>
      </c>
      <c r="F8031" s="7" t="n">
        <v>17856.77</v>
      </c>
      <c r="G8031" s="6" t="n">
        <v>546</v>
      </c>
      <c r="H8031" s="8" t="n">
        <v>1222.5</v>
      </c>
      <c r="I8031" s="0" t="n">
        <v>1</v>
      </c>
      <c r="J8031" s="7" t="n">
        <f aca="false">IFERROR(F8031/G8031,"")</f>
        <v>32.704706959707</v>
      </c>
      <c r="K8031" s="7" t="n">
        <f aca="false">IFERROR(F8031/H8031,"")</f>
        <v>14.6067648261759</v>
      </c>
      <c r="L8031" s="13" t="n">
        <f aca="false">L8030+F8031/$F$2*100</f>
        <v>98.9608160805707</v>
      </c>
    </row>
    <row r="8032" customFormat="false" ht="15" hidden="false" customHeight="false" outlineLevel="0" collapsed="false">
      <c r="A8032" s="0" t="s">
        <v>16059</v>
      </c>
      <c r="B8032" s="0" t="s">
        <v>1488</v>
      </c>
      <c r="C8032" s="0" t="s">
        <v>16060</v>
      </c>
      <c r="D8032" s="0" t="s">
        <v>89</v>
      </c>
      <c r="E8032" s="0" t="s">
        <v>2038</v>
      </c>
      <c r="F8032" s="7" t="n">
        <v>17852.21</v>
      </c>
      <c r="G8032" s="6" t="n">
        <v>86</v>
      </c>
      <c r="H8032" s="8" t="n">
        <v>86</v>
      </c>
      <c r="I8032" s="0" t="n">
        <v>1</v>
      </c>
      <c r="J8032" s="7" t="n">
        <f aca="false">IFERROR(F8032/G8032,"")</f>
        <v>207.583837209302</v>
      </c>
      <c r="K8032" s="7" t="n">
        <f aca="false">IFERROR(F8032/H8032,"")</f>
        <v>207.583837209302</v>
      </c>
      <c r="L8032" s="13" t="n">
        <f aca="false">L8031+F8032/$F$2*100</f>
        <v>98.9614682267234</v>
      </c>
    </row>
    <row r="8033" customFormat="false" ht="15" hidden="false" customHeight="false" outlineLevel="0" collapsed="false">
      <c r="A8033" s="0" t="s">
        <v>16061</v>
      </c>
      <c r="B8033" s="0" t="s">
        <v>6248</v>
      </c>
      <c r="C8033" s="0" t="s">
        <v>2473</v>
      </c>
      <c r="D8033" s="0" t="s">
        <v>1140</v>
      </c>
      <c r="E8033" s="0" t="s">
        <v>81</v>
      </c>
      <c r="F8033" s="7" t="n">
        <v>17850.16</v>
      </c>
      <c r="G8033" s="6" t="n">
        <v>597</v>
      </c>
      <c r="H8033" s="8" t="n">
        <v>1649.2</v>
      </c>
      <c r="I8033" s="0" t="n">
        <v>1</v>
      </c>
      <c r="J8033" s="7" t="n">
        <f aca="false">IFERROR(F8033/G8033,"")</f>
        <v>29.8997654941374</v>
      </c>
      <c r="K8033" s="7" t="n">
        <f aca="false">IFERROR(F8033/H8033,"")</f>
        <v>10.8235265583313</v>
      </c>
      <c r="L8033" s="13" t="n">
        <f aca="false">L8032+F8033/$F$2*100</f>
        <v>98.9621202979891</v>
      </c>
    </row>
    <row r="8034" customFormat="false" ht="15" hidden="false" customHeight="false" outlineLevel="0" collapsed="false">
      <c r="A8034" s="0" t="s">
        <v>16062</v>
      </c>
      <c r="B8034" s="0" t="s">
        <v>16063</v>
      </c>
      <c r="C8034" s="0" t="s">
        <v>12181</v>
      </c>
      <c r="D8034" s="0" t="s">
        <v>123</v>
      </c>
      <c r="E8034" s="0" t="s">
        <v>81</v>
      </c>
      <c r="F8034" s="7" t="n">
        <v>17832.39</v>
      </c>
      <c r="G8034" s="6" t="n">
        <v>551</v>
      </c>
      <c r="H8034" s="8" t="n">
        <v>910</v>
      </c>
      <c r="I8034" s="0" t="n">
        <v>1</v>
      </c>
      <c r="J8034" s="7" t="n">
        <f aca="false">IFERROR(F8034/G8034,"")</f>
        <v>32.3636842105263</v>
      </c>
      <c r="K8034" s="7" t="n">
        <f aca="false">IFERROR(F8034/H8034,"")</f>
        <v>19.596032967033</v>
      </c>
      <c r="L8034" s="13" t="n">
        <f aca="false">L8033+F8034/$F$2*100</f>
        <v>98.9627717201118</v>
      </c>
    </row>
    <row r="8035" customFormat="false" ht="15" hidden="false" customHeight="false" outlineLevel="0" collapsed="false">
      <c r="A8035" s="0" t="s">
        <v>16064</v>
      </c>
      <c r="B8035" s="0" t="s">
        <v>12757</v>
      </c>
      <c r="C8035" s="0" t="s">
        <v>16065</v>
      </c>
      <c r="D8035" s="0" t="s">
        <v>57</v>
      </c>
      <c r="E8035" s="0" t="s">
        <v>509</v>
      </c>
      <c r="F8035" s="7" t="n">
        <v>17826.66</v>
      </c>
      <c r="G8035" s="6" t="n">
        <v>416</v>
      </c>
      <c r="H8035" s="8" t="n">
        <v>751.7</v>
      </c>
      <c r="I8035" s="0" t="n">
        <v>1</v>
      </c>
      <c r="J8035" s="7" t="n">
        <f aca="false">IFERROR(F8035/G8035,"")</f>
        <v>42.8525480769231</v>
      </c>
      <c r="K8035" s="7" t="n">
        <f aca="false">IFERROR(F8035/H8035,"")</f>
        <v>23.7151257150459</v>
      </c>
      <c r="L8035" s="13" t="n">
        <f aca="false">L8034+F8035/$F$2*100</f>
        <v>98.963422932916</v>
      </c>
    </row>
    <row r="8036" customFormat="false" ht="15" hidden="false" customHeight="false" outlineLevel="0" collapsed="false">
      <c r="A8036" s="0" t="s">
        <v>16066</v>
      </c>
      <c r="B8036" s="0" t="s">
        <v>16067</v>
      </c>
      <c r="C8036" s="0" t="s">
        <v>365</v>
      </c>
      <c r="D8036" s="0" t="s">
        <v>57</v>
      </c>
      <c r="E8036" s="0" t="s">
        <v>269</v>
      </c>
      <c r="F8036" s="7" t="n">
        <v>17821.18</v>
      </c>
      <c r="G8036" s="6" t="n">
        <v>39</v>
      </c>
      <c r="H8036" s="8" t="n">
        <v>41</v>
      </c>
      <c r="I8036" s="0" t="n">
        <v>1</v>
      </c>
      <c r="J8036" s="7" t="n">
        <f aca="false">IFERROR(F8036/G8036,"")</f>
        <v>456.953333333333</v>
      </c>
      <c r="K8036" s="7" t="n">
        <f aca="false">IFERROR(F8036/H8036,"")</f>
        <v>434.662926829268</v>
      </c>
      <c r="L8036" s="13" t="n">
        <f aca="false">L8035+F8036/$F$2*100</f>
        <v>98.9640739455343</v>
      </c>
    </row>
    <row r="8037" customFormat="false" ht="15" hidden="false" customHeight="false" outlineLevel="0" collapsed="false">
      <c r="A8037" s="0" t="s">
        <v>16068</v>
      </c>
      <c r="B8037" s="0" t="s">
        <v>16069</v>
      </c>
      <c r="C8037" s="0" t="s">
        <v>70</v>
      </c>
      <c r="D8037" s="0" t="s">
        <v>2435</v>
      </c>
      <c r="E8037" s="0" t="s">
        <v>112</v>
      </c>
      <c r="F8037" s="7" t="n">
        <v>17817.59</v>
      </c>
      <c r="G8037" s="6" t="n">
        <v>1632</v>
      </c>
      <c r="H8037" s="8" t="n">
        <v>1679.8</v>
      </c>
      <c r="I8037" s="0" t="n">
        <v>1</v>
      </c>
      <c r="J8037" s="7" t="n">
        <f aca="false">IFERROR(F8037/G8037,"")</f>
        <v>10.9176409313726</v>
      </c>
      <c r="K8037" s="7" t="n">
        <f aca="false">IFERROR(F8037/H8037,"")</f>
        <v>10.6069710679843</v>
      </c>
      <c r="L8037" s="13" t="n">
        <f aca="false">L8036+F8037/$F$2*100</f>
        <v>98.9647248270089</v>
      </c>
    </row>
    <row r="8038" customFormat="false" ht="15" hidden="false" customHeight="false" outlineLevel="0" collapsed="false">
      <c r="A8038" s="0" t="s">
        <v>16070</v>
      </c>
      <c r="B8038" s="0" t="s">
        <v>6768</v>
      </c>
      <c r="C8038" s="0" t="s">
        <v>6136</v>
      </c>
      <c r="D8038" s="0" t="s">
        <v>101</v>
      </c>
      <c r="E8038" s="0" t="s">
        <v>269</v>
      </c>
      <c r="F8038" s="7" t="n">
        <v>17814.36</v>
      </c>
      <c r="G8038" s="6" t="n">
        <v>556</v>
      </c>
      <c r="H8038" s="8" t="n">
        <v>560.3</v>
      </c>
      <c r="I8038" s="0" t="n">
        <v>1</v>
      </c>
      <c r="J8038" s="7" t="n">
        <f aca="false">IFERROR(F8038/G8038,"")</f>
        <v>32.0402158273381</v>
      </c>
      <c r="K8038" s="7" t="n">
        <f aca="false">IFERROR(F8038/H8038,"")</f>
        <v>31.7943244690345</v>
      </c>
      <c r="L8038" s="13" t="n">
        <f aca="false">L8037+F8038/$F$2*100</f>
        <v>98.9653755904907</v>
      </c>
    </row>
    <row r="8039" customFormat="false" ht="15" hidden="false" customHeight="false" outlineLevel="0" collapsed="false">
      <c r="A8039" s="0" t="s">
        <v>16071</v>
      </c>
      <c r="B8039" s="0" t="s">
        <v>16072</v>
      </c>
      <c r="C8039" s="0" t="s">
        <v>7095</v>
      </c>
      <c r="D8039" s="0" t="s">
        <v>52</v>
      </c>
      <c r="E8039" s="0" t="s">
        <v>116</v>
      </c>
      <c r="F8039" s="7" t="n">
        <v>17771.46</v>
      </c>
      <c r="G8039" s="6" t="n">
        <v>98</v>
      </c>
      <c r="H8039" s="8" t="n">
        <v>145.1</v>
      </c>
      <c r="I8039" s="0" t="n">
        <v>1</v>
      </c>
      <c r="J8039" s="7" t="n">
        <f aca="false">IFERROR(F8039/G8039,"")</f>
        <v>181.341428571429</v>
      </c>
      <c r="K8039" s="7" t="n">
        <f aca="false">IFERROR(F8039/H8039,"")</f>
        <v>122.477325982081</v>
      </c>
      <c r="L8039" s="13" t="n">
        <f aca="false">L8038+F8039/$F$2*100</f>
        <v>98.9660247868237</v>
      </c>
    </row>
    <row r="8040" customFormat="false" ht="15" hidden="false" customHeight="false" outlineLevel="0" collapsed="false">
      <c r="A8040" s="0" t="s">
        <v>16073</v>
      </c>
      <c r="B8040" s="0" t="s">
        <v>9416</v>
      </c>
      <c r="C8040" s="0" t="s">
        <v>883</v>
      </c>
      <c r="D8040" s="0" t="s">
        <v>123</v>
      </c>
      <c r="E8040" s="0" t="s">
        <v>112</v>
      </c>
      <c r="F8040" s="7" t="n">
        <v>17771.02</v>
      </c>
      <c r="G8040" s="6" t="n">
        <v>76</v>
      </c>
      <c r="H8040" s="8" t="n">
        <v>76</v>
      </c>
      <c r="I8040" s="0" t="n">
        <v>1</v>
      </c>
      <c r="J8040" s="7" t="n">
        <f aca="false">IFERROR(F8040/G8040,"")</f>
        <v>233.829210526316</v>
      </c>
      <c r="K8040" s="7" t="n">
        <f aca="false">IFERROR(F8040/H8040,"")</f>
        <v>233.829210526316</v>
      </c>
      <c r="L8040" s="13" t="n">
        <f aca="false">L8039+F8040/$F$2*100</f>
        <v>98.9666739670833</v>
      </c>
    </row>
    <row r="8041" customFormat="false" ht="15" hidden="false" customHeight="false" outlineLevel="0" collapsed="false">
      <c r="A8041" s="0" t="s">
        <v>16074</v>
      </c>
      <c r="B8041" s="0" t="s">
        <v>16075</v>
      </c>
      <c r="C8041" s="0" t="s">
        <v>690</v>
      </c>
      <c r="D8041" s="0" t="s">
        <v>2001</v>
      </c>
      <c r="E8041" s="0" t="s">
        <v>81</v>
      </c>
      <c r="F8041" s="7" t="n">
        <v>17761.87</v>
      </c>
      <c r="G8041" s="6" t="n">
        <v>965</v>
      </c>
      <c r="H8041" s="8" t="n">
        <v>2150.9</v>
      </c>
      <c r="I8041" s="0" t="n">
        <v>1</v>
      </c>
      <c r="J8041" s="7" t="n">
        <f aca="false">IFERROR(F8041/G8041,"")</f>
        <v>18.4060829015544</v>
      </c>
      <c r="K8041" s="7" t="n">
        <f aca="false">IFERROR(F8041/H8041,"")</f>
        <v>8.25787809754056</v>
      </c>
      <c r="L8041" s="13" t="n">
        <f aca="false">L8040+F8041/$F$2*100</f>
        <v>98.967322813091</v>
      </c>
    </row>
    <row r="8042" customFormat="false" ht="15" hidden="false" customHeight="false" outlineLevel="0" collapsed="false">
      <c r="A8042" s="0" t="s">
        <v>16076</v>
      </c>
      <c r="B8042" s="0" t="s">
        <v>16077</v>
      </c>
      <c r="C8042" s="0" t="s">
        <v>8389</v>
      </c>
      <c r="D8042" s="0" t="s">
        <v>198</v>
      </c>
      <c r="E8042" s="0" t="s">
        <v>149</v>
      </c>
      <c r="F8042" s="7" t="n">
        <v>17739.56</v>
      </c>
      <c r="G8042" s="6" t="n">
        <v>1281</v>
      </c>
      <c r="H8042" s="8" t="n">
        <v>2625.2</v>
      </c>
      <c r="I8042" s="0" t="n">
        <v>1</v>
      </c>
      <c r="J8042" s="7" t="n">
        <f aca="false">IFERROR(F8042/G8042,"")</f>
        <v>13.848212334114</v>
      </c>
      <c r="K8042" s="7" t="n">
        <f aca="false">IFERROR(F8042/H8042,"")</f>
        <v>6.75741276855097</v>
      </c>
      <c r="L8042" s="13" t="n">
        <f aca="false">L8041+F8042/$F$2*100</f>
        <v>98.9679708441082</v>
      </c>
    </row>
    <row r="8043" customFormat="false" ht="15" hidden="false" customHeight="false" outlineLevel="0" collapsed="false">
      <c r="A8043" s="0" t="s">
        <v>16078</v>
      </c>
      <c r="B8043" s="0" t="s">
        <v>16079</v>
      </c>
      <c r="C8043" s="0" t="s">
        <v>177</v>
      </c>
      <c r="D8043" s="0" t="s">
        <v>2248</v>
      </c>
      <c r="E8043" s="0" t="s">
        <v>81</v>
      </c>
      <c r="F8043" s="7" t="n">
        <v>17732.15</v>
      </c>
      <c r="G8043" s="6" t="n">
        <v>225</v>
      </c>
      <c r="H8043" s="8" t="n">
        <v>606.3</v>
      </c>
      <c r="I8043" s="0" t="n">
        <v>1</v>
      </c>
      <c r="J8043" s="7" t="n">
        <f aca="false">IFERROR(F8043/G8043,"")</f>
        <v>78.8095555555556</v>
      </c>
      <c r="K8043" s="7" t="n">
        <f aca="false">IFERROR(F8043/H8043,"")</f>
        <v>29.2464951344219</v>
      </c>
      <c r="L8043" s="13" t="n">
        <f aca="false">L8042+F8043/$F$2*100</f>
        <v>98.968618604436</v>
      </c>
    </row>
    <row r="8044" customFormat="false" ht="15" hidden="false" customHeight="false" outlineLevel="0" collapsed="false">
      <c r="A8044" s="0" t="s">
        <v>16080</v>
      </c>
      <c r="B8044" s="0" t="s">
        <v>16081</v>
      </c>
      <c r="C8044" s="0" t="s">
        <v>16082</v>
      </c>
      <c r="D8044" s="0" t="s">
        <v>57</v>
      </c>
      <c r="E8044" s="0" t="s">
        <v>269</v>
      </c>
      <c r="F8044" s="7" t="n">
        <v>17727.52</v>
      </c>
      <c r="G8044" s="6" t="n">
        <v>57</v>
      </c>
      <c r="H8044" s="8" t="n">
        <v>78.3</v>
      </c>
      <c r="I8044" s="0" t="n">
        <v>1</v>
      </c>
      <c r="J8044" s="7" t="n">
        <f aca="false">IFERROR(F8044/G8044,"")</f>
        <v>311.009122807018</v>
      </c>
      <c r="K8044" s="7" t="n">
        <f aca="false">IFERROR(F8044/H8044,"")</f>
        <v>226.405108556833</v>
      </c>
      <c r="L8044" s="13" t="n">
        <f aca="false">L8043+F8044/$F$2*100</f>
        <v>98.9692661956287</v>
      </c>
    </row>
    <row r="8045" customFormat="false" ht="15" hidden="false" customHeight="false" outlineLevel="0" collapsed="false">
      <c r="A8045" s="0" t="s">
        <v>16083</v>
      </c>
      <c r="B8045" s="0" t="s">
        <v>16084</v>
      </c>
      <c r="C8045" s="0" t="s">
        <v>181</v>
      </c>
      <c r="D8045" s="0" t="s">
        <v>217</v>
      </c>
      <c r="E8045" s="0" t="s">
        <v>186</v>
      </c>
      <c r="F8045" s="7" t="n">
        <v>17715.94</v>
      </c>
      <c r="G8045" s="6" t="n">
        <v>17</v>
      </c>
      <c r="H8045" s="8" t="n">
        <v>30</v>
      </c>
      <c r="I8045" s="0" t="n">
        <v>1</v>
      </c>
      <c r="J8045" s="7" t="n">
        <f aca="false">IFERROR(F8045/G8045,"")</f>
        <v>1042.11411764706</v>
      </c>
      <c r="K8045" s="7" t="n">
        <f aca="false">IFERROR(F8045/H8045,"")</f>
        <v>590.531333333333</v>
      </c>
      <c r="L8045" s="13" t="n">
        <f aca="false">L8044+F8045/$F$2*100</f>
        <v>98.9699133638008</v>
      </c>
    </row>
    <row r="8046" customFormat="false" ht="15" hidden="false" customHeight="false" outlineLevel="0" collapsed="false">
      <c r="A8046" s="0" t="s">
        <v>16085</v>
      </c>
      <c r="B8046" s="0" t="s">
        <v>16086</v>
      </c>
      <c r="C8046" s="0" t="s">
        <v>548</v>
      </c>
      <c r="D8046" s="0" t="s">
        <v>127</v>
      </c>
      <c r="E8046" s="0" t="s">
        <v>186</v>
      </c>
      <c r="F8046" s="7" t="n">
        <v>17714.55</v>
      </c>
      <c r="G8046" s="6" t="n">
        <v>57</v>
      </c>
      <c r="H8046" s="8" t="n">
        <v>58.7</v>
      </c>
      <c r="I8046" s="0" t="n">
        <v>1</v>
      </c>
      <c r="J8046" s="7" t="n">
        <f aca="false">IFERROR(F8046/G8046,"")</f>
        <v>310.781578947368</v>
      </c>
      <c r="K8046" s="7" t="n">
        <f aca="false">IFERROR(F8046/H8046,"")</f>
        <v>301.781090289608</v>
      </c>
      <c r="L8046" s="13" t="n">
        <f aca="false">L8045+F8046/$F$2*100</f>
        <v>98.9705604811958</v>
      </c>
    </row>
    <row r="8047" customFormat="false" ht="15" hidden="false" customHeight="false" outlineLevel="0" collapsed="false">
      <c r="A8047" s="0" t="s">
        <v>16087</v>
      </c>
      <c r="B8047" s="0" t="s">
        <v>16088</v>
      </c>
      <c r="C8047" s="0" t="s">
        <v>16089</v>
      </c>
      <c r="D8047" s="0" t="s">
        <v>57</v>
      </c>
      <c r="E8047" s="0" t="s">
        <v>557</v>
      </c>
      <c r="F8047" s="7" t="n">
        <v>17694.5</v>
      </c>
      <c r="G8047" s="6" t="n">
        <v>588</v>
      </c>
      <c r="H8047" s="8" t="n">
        <v>617.5</v>
      </c>
      <c r="I8047" s="0" t="n">
        <v>1</v>
      </c>
      <c r="J8047" s="7" t="n">
        <f aca="false">IFERROR(F8047/G8047,"")</f>
        <v>30.0926870748299</v>
      </c>
      <c r="K8047" s="7" t="n">
        <f aca="false">IFERROR(F8047/H8047,"")</f>
        <v>28.6550607287449</v>
      </c>
      <c r="L8047" s="13" t="n">
        <f aca="false">L8046+F8047/$F$2*100</f>
        <v>98.9712068661588</v>
      </c>
    </row>
    <row r="8048" customFormat="false" ht="15" hidden="false" customHeight="false" outlineLevel="0" collapsed="false">
      <c r="A8048" s="0" t="s">
        <v>16090</v>
      </c>
      <c r="B8048" s="0" t="s">
        <v>16091</v>
      </c>
      <c r="C8048" s="0" t="s">
        <v>8150</v>
      </c>
      <c r="D8048" s="0" t="s">
        <v>182</v>
      </c>
      <c r="E8048" s="0" t="s">
        <v>2988</v>
      </c>
      <c r="F8048" s="7" t="n">
        <v>17678.68</v>
      </c>
      <c r="G8048" s="6" t="n">
        <v>245</v>
      </c>
      <c r="H8048" s="8" t="n">
        <v>650</v>
      </c>
      <c r="I8048" s="0" t="n">
        <v>1</v>
      </c>
      <c r="J8048" s="7" t="n">
        <f aca="false">IFERROR(F8048/G8048,"")</f>
        <v>72.1578775510204</v>
      </c>
      <c r="K8048" s="7" t="n">
        <f aca="false">IFERROR(F8048/H8048,"")</f>
        <v>27.1979692307692</v>
      </c>
      <c r="L8048" s="13" t="n">
        <f aca="false">L8047+F8048/$F$2*100</f>
        <v>98.9718526732128</v>
      </c>
    </row>
    <row r="8049" customFormat="false" ht="15" hidden="false" customHeight="false" outlineLevel="0" collapsed="false">
      <c r="A8049" s="0" t="s">
        <v>16092</v>
      </c>
      <c r="B8049" s="0" t="s">
        <v>16093</v>
      </c>
      <c r="C8049" s="0" t="s">
        <v>2567</v>
      </c>
      <c r="D8049" s="0" t="s">
        <v>552</v>
      </c>
      <c r="E8049" s="0" t="s">
        <v>168</v>
      </c>
      <c r="F8049" s="7" t="n">
        <v>17661.87</v>
      </c>
      <c r="G8049" s="6" t="n">
        <v>187</v>
      </c>
      <c r="H8049" s="8" t="n">
        <v>234.7</v>
      </c>
      <c r="I8049" s="0" t="n">
        <v>1</v>
      </c>
      <c r="J8049" s="7" t="n">
        <f aca="false">IFERROR(F8049/G8049,"")</f>
        <v>94.4485026737968</v>
      </c>
      <c r="K8049" s="7" t="n">
        <f aca="false">IFERROR(F8049/H8049,"")</f>
        <v>75.2529612270984</v>
      </c>
      <c r="L8049" s="13" t="n">
        <f aca="false">L8048+F8049/$F$2*100</f>
        <v>98.9724978661928</v>
      </c>
    </row>
    <row r="8050" customFormat="false" ht="15" hidden="false" customHeight="false" outlineLevel="0" collapsed="false">
      <c r="A8050" s="0" t="s">
        <v>16094</v>
      </c>
      <c r="B8050" s="0" t="s">
        <v>16095</v>
      </c>
      <c r="C8050" s="0" t="s">
        <v>5700</v>
      </c>
      <c r="D8050" s="0" t="s">
        <v>57</v>
      </c>
      <c r="E8050" s="0" t="s">
        <v>76</v>
      </c>
      <c r="F8050" s="7" t="n">
        <v>17646.57</v>
      </c>
      <c r="G8050" s="6" t="n">
        <v>39</v>
      </c>
      <c r="H8050" s="8" t="n">
        <v>39</v>
      </c>
      <c r="I8050" s="0" t="n">
        <v>1</v>
      </c>
      <c r="J8050" s="7" t="n">
        <f aca="false">IFERROR(F8050/G8050,"")</f>
        <v>452.476153846154</v>
      </c>
      <c r="K8050" s="7" t="n">
        <f aca="false">IFERROR(F8050/H8050,"")</f>
        <v>452.476153846154</v>
      </c>
      <c r="L8050" s="13" t="n">
        <f aca="false">L8049+F8050/$F$2*100</f>
        <v>98.9731425002597</v>
      </c>
    </row>
    <row r="8051" customFormat="false" ht="15" hidden="false" customHeight="false" outlineLevel="0" collapsed="false">
      <c r="A8051" s="0" t="s">
        <v>16096</v>
      </c>
      <c r="B8051" s="0" t="s">
        <v>1588</v>
      </c>
      <c r="C8051" s="0" t="s">
        <v>16097</v>
      </c>
      <c r="D8051" s="0" t="s">
        <v>57</v>
      </c>
      <c r="E8051" s="0" t="s">
        <v>112</v>
      </c>
      <c r="F8051" s="7" t="n">
        <v>17640.98</v>
      </c>
      <c r="G8051" s="6" t="n">
        <v>672</v>
      </c>
      <c r="H8051" s="8" t="n">
        <v>688.4</v>
      </c>
      <c r="I8051" s="0" t="n">
        <v>1</v>
      </c>
      <c r="J8051" s="7" t="n">
        <f aca="false">IFERROR(F8051/G8051,"")</f>
        <v>26.2514583333333</v>
      </c>
      <c r="K8051" s="7" t="n">
        <f aca="false">IFERROR(F8051/H8051,"")</f>
        <v>25.6260604299826</v>
      </c>
      <c r="L8051" s="13" t="n">
        <f aca="false">L8050+F8051/$F$2*100</f>
        <v>98.9737869301223</v>
      </c>
    </row>
    <row r="8052" customFormat="false" ht="15" hidden="false" customHeight="false" outlineLevel="0" collapsed="false">
      <c r="A8052" s="0" t="s">
        <v>16098</v>
      </c>
      <c r="B8052" s="0" t="s">
        <v>16099</v>
      </c>
      <c r="C8052" s="0" t="s">
        <v>938</v>
      </c>
      <c r="D8052" s="0" t="s">
        <v>101</v>
      </c>
      <c r="E8052" s="0" t="s">
        <v>116</v>
      </c>
      <c r="F8052" s="7" t="n">
        <v>17632.9</v>
      </c>
      <c r="G8052" s="6" t="n">
        <v>96</v>
      </c>
      <c r="H8052" s="8" t="n">
        <v>185.8</v>
      </c>
      <c r="I8052" s="0" t="n">
        <v>1</v>
      </c>
      <c r="J8052" s="7" t="n">
        <f aca="false">IFERROR(F8052/G8052,"")</f>
        <v>183.676041666667</v>
      </c>
      <c r="K8052" s="7" t="n">
        <f aca="false">IFERROR(F8052/H8052,"")</f>
        <v>94.9025834230355</v>
      </c>
      <c r="L8052" s="13" t="n">
        <f aca="false">L8051+F8052/$F$2*100</f>
        <v>98.9744310648203</v>
      </c>
    </row>
    <row r="8053" customFormat="false" ht="15" hidden="false" customHeight="false" outlineLevel="0" collapsed="false">
      <c r="A8053" s="0" t="s">
        <v>16100</v>
      </c>
      <c r="B8053" s="0" t="s">
        <v>2221</v>
      </c>
      <c r="C8053" s="0" t="s">
        <v>883</v>
      </c>
      <c r="D8053" s="0" t="s">
        <v>182</v>
      </c>
      <c r="E8053" s="0" t="s">
        <v>269</v>
      </c>
      <c r="F8053" s="7" t="n">
        <v>17629.07</v>
      </c>
      <c r="G8053" s="6" t="n">
        <v>708</v>
      </c>
      <c r="H8053" s="8" t="n">
        <v>832</v>
      </c>
      <c r="I8053" s="0" t="n">
        <v>1</v>
      </c>
      <c r="J8053" s="7" t="n">
        <f aca="false">IFERROR(F8053/G8053,"")</f>
        <v>24.8998163841808</v>
      </c>
      <c r="K8053" s="7" t="n">
        <f aca="false">IFERROR(F8053/H8053,"")</f>
        <v>21.1887860576923</v>
      </c>
      <c r="L8053" s="13" t="n">
        <f aca="false">L8052+F8053/$F$2*100</f>
        <v>98.9750750596073</v>
      </c>
    </row>
    <row r="8054" customFormat="false" ht="15" hidden="false" customHeight="false" outlineLevel="0" collapsed="false">
      <c r="A8054" s="0" t="s">
        <v>16101</v>
      </c>
      <c r="B8054" s="0" t="s">
        <v>16102</v>
      </c>
      <c r="C8054" s="0" t="s">
        <v>1355</v>
      </c>
      <c r="D8054" s="0" t="s">
        <v>57</v>
      </c>
      <c r="E8054" s="0" t="s">
        <v>4424</v>
      </c>
      <c r="F8054" s="7" t="n">
        <v>17628.79</v>
      </c>
      <c r="G8054" s="6" t="n">
        <v>92</v>
      </c>
      <c r="H8054" s="8" t="n">
        <v>106.3</v>
      </c>
      <c r="I8054" s="0" t="n">
        <v>1</v>
      </c>
      <c r="J8054" s="7" t="n">
        <f aca="false">IFERROR(F8054/G8054,"")</f>
        <v>191.617282608696</v>
      </c>
      <c r="K8054" s="7" t="n">
        <f aca="false">IFERROR(F8054/H8054,"")</f>
        <v>165.839981185325</v>
      </c>
      <c r="L8054" s="13" t="n">
        <f aca="false">L8053+F8054/$F$2*100</f>
        <v>98.9757190441659</v>
      </c>
    </row>
    <row r="8055" customFormat="false" ht="15" hidden="false" customHeight="false" outlineLevel="0" collapsed="false">
      <c r="A8055" s="0" t="s">
        <v>16103</v>
      </c>
      <c r="B8055" s="0" t="s">
        <v>5365</v>
      </c>
      <c r="C8055" s="0" t="s">
        <v>16104</v>
      </c>
      <c r="D8055" s="0" t="s">
        <v>998</v>
      </c>
      <c r="E8055" s="0" t="s">
        <v>81</v>
      </c>
      <c r="F8055" s="7" t="n">
        <v>17613.96</v>
      </c>
      <c r="G8055" s="6" t="n">
        <v>1243</v>
      </c>
      <c r="H8055" s="8" t="n">
        <v>3103.2</v>
      </c>
      <c r="I8055" s="0" t="n">
        <v>1</v>
      </c>
      <c r="J8055" s="7" t="n">
        <f aca="false">IFERROR(F8055/G8055,"")</f>
        <v>14.170522928399</v>
      </c>
      <c r="K8055" s="7" t="n">
        <f aca="false">IFERROR(F8055/H8055,"")</f>
        <v>5.67606341840681</v>
      </c>
      <c r="L8055" s="13" t="n">
        <f aca="false">L8054+F8055/$F$2*100</f>
        <v>98.9763624869805</v>
      </c>
    </row>
    <row r="8056" customFormat="false" ht="15" hidden="false" customHeight="false" outlineLevel="0" collapsed="false">
      <c r="A8056" s="0" t="s">
        <v>16105</v>
      </c>
      <c r="B8056" s="0" t="s">
        <v>3031</v>
      </c>
      <c r="C8056" s="0" t="s">
        <v>669</v>
      </c>
      <c r="D8056" s="0" t="s">
        <v>57</v>
      </c>
      <c r="E8056" s="0" t="s">
        <v>8267</v>
      </c>
      <c r="F8056" s="7" t="n">
        <v>17572.65</v>
      </c>
      <c r="G8056" s="6" t="n">
        <v>609</v>
      </c>
      <c r="H8056" s="8" t="n">
        <v>981.5</v>
      </c>
      <c r="I8056" s="0" t="n">
        <v>1</v>
      </c>
      <c r="J8056" s="7" t="n">
        <f aca="false">IFERROR(F8056/G8056,"")</f>
        <v>28.8549261083744</v>
      </c>
      <c r="K8056" s="7" t="n">
        <f aca="false">IFERROR(F8056/H8056,"")</f>
        <v>17.9038716250637</v>
      </c>
      <c r="L8056" s="13" t="n">
        <f aca="false">L8055+F8056/$F$2*100</f>
        <v>98.9770044207293</v>
      </c>
    </row>
    <row r="8057" customFormat="false" ht="15" hidden="false" customHeight="false" outlineLevel="0" collapsed="false">
      <c r="A8057" s="0" t="s">
        <v>16106</v>
      </c>
      <c r="B8057" s="0" t="s">
        <v>16107</v>
      </c>
      <c r="C8057" s="0" t="s">
        <v>2103</v>
      </c>
      <c r="D8057" s="0" t="s">
        <v>57</v>
      </c>
      <c r="E8057" s="0" t="s">
        <v>269</v>
      </c>
      <c r="F8057" s="7" t="n">
        <v>17557.08</v>
      </c>
      <c r="G8057" s="6" t="n">
        <v>35</v>
      </c>
      <c r="H8057" s="8" t="n">
        <v>43</v>
      </c>
      <c r="I8057" s="0" t="n">
        <v>1</v>
      </c>
      <c r="J8057" s="7" t="n">
        <f aca="false">IFERROR(F8057/G8057,"")</f>
        <v>501.630857142857</v>
      </c>
      <c r="K8057" s="7" t="n">
        <f aca="false">IFERROR(F8057/H8057,"")</f>
        <v>408.304186046512</v>
      </c>
      <c r="L8057" s="13" t="n">
        <f aca="false">L8056+F8057/$F$2*100</f>
        <v>98.9776457857018</v>
      </c>
    </row>
    <row r="8058" customFormat="false" ht="15" hidden="false" customHeight="false" outlineLevel="0" collapsed="false">
      <c r="A8058" s="0" t="s">
        <v>16108</v>
      </c>
      <c r="B8058" s="0" t="s">
        <v>581</v>
      </c>
      <c r="C8058" s="0" t="s">
        <v>3117</v>
      </c>
      <c r="D8058" s="0" t="s">
        <v>101</v>
      </c>
      <c r="E8058" s="0" t="s">
        <v>1243</v>
      </c>
      <c r="F8058" s="7" t="n">
        <v>17551.76</v>
      </c>
      <c r="G8058" s="6" t="n">
        <v>846</v>
      </c>
      <c r="H8058" s="8" t="n">
        <v>1595.6</v>
      </c>
      <c r="I8058" s="0" t="n">
        <v>1</v>
      </c>
      <c r="J8058" s="7" t="n">
        <f aca="false">IFERROR(F8058/G8058,"")</f>
        <v>20.7467612293144</v>
      </c>
      <c r="K8058" s="7" t="n">
        <f aca="false">IFERROR(F8058/H8058,"")</f>
        <v>11.0001002757583</v>
      </c>
      <c r="L8058" s="13" t="n">
        <f aca="false">L8057+F8058/$F$2*100</f>
        <v>98.9782869563332</v>
      </c>
    </row>
    <row r="8059" customFormat="false" ht="15" hidden="false" customHeight="false" outlineLevel="0" collapsed="false">
      <c r="A8059" s="0" t="s">
        <v>16109</v>
      </c>
      <c r="B8059" s="0" t="s">
        <v>16110</v>
      </c>
      <c r="C8059" s="0" t="s">
        <v>2815</v>
      </c>
      <c r="D8059" s="0" t="s">
        <v>260</v>
      </c>
      <c r="E8059" s="0" t="s">
        <v>186</v>
      </c>
      <c r="F8059" s="7" t="n">
        <v>17523.4</v>
      </c>
      <c r="G8059" s="6" t="n">
        <v>430</v>
      </c>
      <c r="H8059" s="8" t="n">
        <v>893.9</v>
      </c>
      <c r="I8059" s="0" t="n">
        <v>1</v>
      </c>
      <c r="J8059" s="7" t="n">
        <f aca="false">IFERROR(F8059/G8059,"")</f>
        <v>40.7520930232558</v>
      </c>
      <c r="K8059" s="7" t="n">
        <f aca="false">IFERROR(F8059/H8059,"")</f>
        <v>19.6033113323638</v>
      </c>
      <c r="L8059" s="13" t="n">
        <f aca="false">L8058+F8059/$F$2*100</f>
        <v>98.978927090966</v>
      </c>
    </row>
    <row r="8060" customFormat="false" ht="15" hidden="false" customHeight="false" outlineLevel="0" collapsed="false">
      <c r="A8060" s="0" t="s">
        <v>16111</v>
      </c>
      <c r="B8060" s="0" t="s">
        <v>16112</v>
      </c>
      <c r="C8060" s="0" t="s">
        <v>280</v>
      </c>
      <c r="D8060" s="0" t="s">
        <v>52</v>
      </c>
      <c r="E8060" s="0" t="s">
        <v>221</v>
      </c>
      <c r="F8060" s="7" t="n">
        <v>17520.27</v>
      </c>
      <c r="G8060" s="6" t="n">
        <v>715</v>
      </c>
      <c r="H8060" s="8" t="n">
        <v>1792.9</v>
      </c>
      <c r="I8060" s="0" t="n">
        <v>1</v>
      </c>
      <c r="J8060" s="7" t="n">
        <f aca="false">IFERROR(F8060/G8060,"")</f>
        <v>24.5038741258741</v>
      </c>
      <c r="K8060" s="7" t="n">
        <f aca="false">IFERROR(F8060/H8060,"")</f>
        <v>9.77202855708629</v>
      </c>
      <c r="L8060" s="13" t="n">
        <f aca="false">L8059+F8060/$F$2*100</f>
        <v>98.9795671112591</v>
      </c>
    </row>
    <row r="8061" customFormat="false" ht="15" hidden="false" customHeight="false" outlineLevel="0" collapsed="false">
      <c r="A8061" s="0" t="s">
        <v>16113</v>
      </c>
      <c r="B8061" s="0" t="s">
        <v>16114</v>
      </c>
      <c r="C8061" s="0" t="s">
        <v>9847</v>
      </c>
      <c r="D8061" s="0" t="s">
        <v>57</v>
      </c>
      <c r="E8061" s="0" t="s">
        <v>144</v>
      </c>
      <c r="F8061" s="7" t="n">
        <v>17508.32</v>
      </c>
      <c r="G8061" s="6" t="n">
        <v>101</v>
      </c>
      <c r="H8061" s="8" t="n">
        <v>145</v>
      </c>
      <c r="I8061" s="0" t="n">
        <v>1</v>
      </c>
      <c r="J8061" s="7" t="n">
        <f aca="false">IFERROR(F8061/G8061,"")</f>
        <v>173.349702970297</v>
      </c>
      <c r="K8061" s="7" t="n">
        <f aca="false">IFERROR(F8061/H8061,"")</f>
        <v>120.747034482759</v>
      </c>
      <c r="L8061" s="13" t="n">
        <f aca="false">L8060+F8061/$F$2*100</f>
        <v>98.9802066950153</v>
      </c>
    </row>
    <row r="8062" customFormat="false" ht="15" hidden="false" customHeight="false" outlineLevel="0" collapsed="false">
      <c r="A8062" s="0" t="s">
        <v>16115</v>
      </c>
      <c r="B8062" s="0" t="s">
        <v>16116</v>
      </c>
      <c r="C8062" s="0" t="s">
        <v>883</v>
      </c>
      <c r="D8062" s="0" t="s">
        <v>52</v>
      </c>
      <c r="E8062" s="0" t="s">
        <v>269</v>
      </c>
      <c r="F8062" s="7" t="n">
        <v>17502.12</v>
      </c>
      <c r="G8062" s="6" t="n">
        <v>433</v>
      </c>
      <c r="H8062" s="8" t="n">
        <v>1300.5</v>
      </c>
      <c r="I8062" s="0" t="n">
        <v>1</v>
      </c>
      <c r="J8062" s="7" t="n">
        <f aca="false">IFERROR(F8062/G8062,"")</f>
        <v>40.4206004618938</v>
      </c>
      <c r="K8062" s="7" t="n">
        <f aca="false">IFERROR(F8062/H8062,"")</f>
        <v>13.4579930795848</v>
      </c>
      <c r="L8062" s="13" t="n">
        <f aca="false">L8061+F8062/$F$2*100</f>
        <v>98.9808460522839</v>
      </c>
    </row>
    <row r="8063" customFormat="false" ht="15" hidden="false" customHeight="false" outlineLevel="0" collapsed="false">
      <c r="A8063" s="0" t="s">
        <v>16117</v>
      </c>
      <c r="B8063" s="0" t="s">
        <v>16118</v>
      </c>
      <c r="C8063" s="0" t="s">
        <v>3673</v>
      </c>
      <c r="D8063" s="0" t="s">
        <v>57</v>
      </c>
      <c r="E8063" s="0" t="s">
        <v>509</v>
      </c>
      <c r="F8063" s="7" t="n">
        <v>17482.49</v>
      </c>
      <c r="G8063" s="6" t="n">
        <v>509</v>
      </c>
      <c r="H8063" s="8" t="n">
        <v>675.3</v>
      </c>
      <c r="I8063" s="0" t="n">
        <v>1</v>
      </c>
      <c r="J8063" s="7" t="n">
        <f aca="false">IFERROR(F8063/G8063,"")</f>
        <v>34.3467387033399</v>
      </c>
      <c r="K8063" s="7" t="n">
        <f aca="false">IFERROR(F8063/H8063,"")</f>
        <v>25.8884791944321</v>
      </c>
      <c r="L8063" s="13" t="n">
        <f aca="false">L8062+F8063/$F$2*100</f>
        <v>98.9814846924631</v>
      </c>
    </row>
    <row r="8064" customFormat="false" ht="15" hidden="false" customHeight="false" outlineLevel="0" collapsed="false">
      <c r="A8064" s="0" t="s">
        <v>16119</v>
      </c>
      <c r="B8064" s="0" t="s">
        <v>16120</v>
      </c>
      <c r="C8064" s="0" t="s">
        <v>4307</v>
      </c>
      <c r="D8064" s="0" t="s">
        <v>52</v>
      </c>
      <c r="E8064" s="0" t="s">
        <v>269</v>
      </c>
      <c r="F8064" s="7" t="n">
        <v>17479.79</v>
      </c>
      <c r="G8064" s="6" t="n">
        <v>169</v>
      </c>
      <c r="H8064" s="8" t="n">
        <v>462</v>
      </c>
      <c r="I8064" s="0" t="n">
        <v>1</v>
      </c>
      <c r="J8064" s="7" t="n">
        <f aca="false">IFERROR(F8064/G8064,"")</f>
        <v>103.430710059172</v>
      </c>
      <c r="K8064" s="7" t="n">
        <f aca="false">IFERROR(F8064/H8064,"")</f>
        <v>37.8350432900433</v>
      </c>
      <c r="L8064" s="13" t="n">
        <f aca="false">L8063+F8064/$F$2*100</f>
        <v>98.9821232340105</v>
      </c>
    </row>
    <row r="8065" customFormat="false" ht="15" hidden="false" customHeight="false" outlineLevel="0" collapsed="false">
      <c r="A8065" s="0" t="s">
        <v>16121</v>
      </c>
      <c r="B8065" s="0" t="s">
        <v>7943</v>
      </c>
      <c r="C8065" s="0" t="s">
        <v>213</v>
      </c>
      <c r="D8065" s="0" t="s">
        <v>456</v>
      </c>
      <c r="E8065" s="0" t="s">
        <v>557</v>
      </c>
      <c r="F8065" s="7" t="n">
        <v>17469.02</v>
      </c>
      <c r="G8065" s="6" t="n">
        <v>460</v>
      </c>
      <c r="H8065" s="8" t="n">
        <v>819.6</v>
      </c>
      <c r="I8065" s="0" t="n">
        <v>1</v>
      </c>
      <c r="J8065" s="7" t="n">
        <f aca="false">IFERROR(F8065/G8065,"")</f>
        <v>37.9761304347826</v>
      </c>
      <c r="K8065" s="7" t="n">
        <f aca="false">IFERROR(F8065/H8065,"")</f>
        <v>21.3140800390434</v>
      </c>
      <c r="L8065" s="13" t="n">
        <f aca="false">L8064+F8065/$F$2*100</f>
        <v>98.982761382127</v>
      </c>
    </row>
    <row r="8066" customFormat="false" ht="15" hidden="false" customHeight="false" outlineLevel="0" collapsed="false">
      <c r="A8066" s="0" t="s">
        <v>16122</v>
      </c>
      <c r="B8066" s="0" t="s">
        <v>12859</v>
      </c>
      <c r="C8066" s="0" t="s">
        <v>883</v>
      </c>
      <c r="D8066" s="0" t="s">
        <v>57</v>
      </c>
      <c r="E8066" s="0" t="s">
        <v>269</v>
      </c>
      <c r="F8066" s="7" t="n">
        <v>17459.8</v>
      </c>
      <c r="G8066" s="6" t="n">
        <v>355</v>
      </c>
      <c r="H8066" s="8" t="n">
        <v>812.9</v>
      </c>
      <c r="I8066" s="0" t="n">
        <v>1</v>
      </c>
      <c r="J8066" s="7" t="n">
        <f aca="false">IFERROR(F8066/G8066,"")</f>
        <v>49.1825352112676</v>
      </c>
      <c r="K8066" s="7" t="n">
        <f aca="false">IFERROR(F8066/H8066,"")</f>
        <v>21.4784106286136</v>
      </c>
      <c r="L8066" s="13" t="n">
        <f aca="false">L8065+F8066/$F$2*100</f>
        <v>98.9833991934342</v>
      </c>
    </row>
    <row r="8067" customFormat="false" ht="15" hidden="false" customHeight="false" outlineLevel="0" collapsed="false">
      <c r="A8067" s="0" t="s">
        <v>16123</v>
      </c>
      <c r="B8067" s="0" t="s">
        <v>16124</v>
      </c>
      <c r="C8067" s="0" t="s">
        <v>1807</v>
      </c>
      <c r="D8067" s="0" t="s">
        <v>123</v>
      </c>
      <c r="E8067" s="0" t="s">
        <v>269</v>
      </c>
      <c r="F8067" s="7" t="n">
        <v>17456.35</v>
      </c>
      <c r="G8067" s="6" t="n">
        <v>421</v>
      </c>
      <c r="H8067" s="8" t="n">
        <v>974.8</v>
      </c>
      <c r="I8067" s="0" t="n">
        <v>1</v>
      </c>
      <c r="J8067" s="7" t="n">
        <f aca="false">IFERROR(F8067/G8067,"")</f>
        <v>41.4640142517815</v>
      </c>
      <c r="K8067" s="7" t="n">
        <f aca="false">IFERROR(F8067/H8067,"")</f>
        <v>17.9076220763234</v>
      </c>
      <c r="L8067" s="13" t="n">
        <f aca="false">L8066+F8067/$F$2*100</f>
        <v>98.9840368787121</v>
      </c>
    </row>
    <row r="8068" customFormat="false" ht="15" hidden="false" customHeight="false" outlineLevel="0" collapsed="false">
      <c r="A8068" s="0" t="s">
        <v>16125</v>
      </c>
      <c r="B8068" s="0" t="s">
        <v>16126</v>
      </c>
      <c r="C8068" s="0" t="s">
        <v>883</v>
      </c>
      <c r="D8068" s="0" t="s">
        <v>290</v>
      </c>
      <c r="E8068" s="0" t="s">
        <v>2988</v>
      </c>
      <c r="F8068" s="7" t="n">
        <v>17454.71</v>
      </c>
      <c r="G8068" s="6" t="n">
        <v>40</v>
      </c>
      <c r="H8068" s="8" t="n">
        <v>119.2</v>
      </c>
      <c r="I8068" s="0" t="n">
        <v>1</v>
      </c>
      <c r="J8068" s="7" t="n">
        <f aca="false">IFERROR(F8068/G8068,"")</f>
        <v>436.36775</v>
      </c>
      <c r="K8068" s="7" t="n">
        <f aca="false">IFERROR(F8068/H8068,"")</f>
        <v>146.432130872483</v>
      </c>
      <c r="L8068" s="13" t="n">
        <f aca="false">L8067+F8068/$F$2*100</f>
        <v>98.9846745040802</v>
      </c>
    </row>
    <row r="8069" customFormat="false" ht="15" hidden="false" customHeight="false" outlineLevel="0" collapsed="false">
      <c r="A8069" s="0" t="s">
        <v>16127</v>
      </c>
      <c r="B8069" s="0" t="s">
        <v>16128</v>
      </c>
      <c r="C8069" s="0" t="s">
        <v>197</v>
      </c>
      <c r="D8069" s="0" t="s">
        <v>290</v>
      </c>
      <c r="E8069" s="0" t="s">
        <v>116</v>
      </c>
      <c r="F8069" s="7" t="n">
        <v>17446.3</v>
      </c>
      <c r="G8069" s="6" t="n">
        <v>185</v>
      </c>
      <c r="H8069" s="8" t="n">
        <v>185</v>
      </c>
      <c r="I8069" s="0" t="n">
        <v>1</v>
      </c>
      <c r="J8069" s="7" t="n">
        <f aca="false">IFERROR(F8069/G8069,"")</f>
        <v>94.3043243243243</v>
      </c>
      <c r="K8069" s="7" t="n">
        <f aca="false">IFERROR(F8069/H8069,"")</f>
        <v>94.3043243243243</v>
      </c>
      <c r="L8069" s="13" t="n">
        <f aca="false">L8068+F8069/$F$2*100</f>
        <v>98.9853118222288</v>
      </c>
    </row>
    <row r="8070" customFormat="false" ht="15" hidden="false" customHeight="false" outlineLevel="0" collapsed="false">
      <c r="A8070" s="0" t="s">
        <v>16129</v>
      </c>
      <c r="B8070" s="0" t="s">
        <v>16130</v>
      </c>
      <c r="C8070" s="0" t="s">
        <v>5907</v>
      </c>
      <c r="D8070" s="0" t="s">
        <v>2489</v>
      </c>
      <c r="E8070" s="0" t="s">
        <v>112</v>
      </c>
      <c r="F8070" s="7" t="n">
        <v>17439.1</v>
      </c>
      <c r="G8070" s="6" t="n">
        <v>1505</v>
      </c>
      <c r="H8070" s="8" t="n">
        <v>3926.7</v>
      </c>
      <c r="I8070" s="0" t="n">
        <v>1</v>
      </c>
      <c r="J8070" s="7" t="n">
        <f aca="false">IFERROR(F8070/G8070,"")</f>
        <v>11.5874418604651</v>
      </c>
      <c r="K8070" s="7" t="n">
        <f aca="false">IFERROR(F8070/H8070,"")</f>
        <v>4.44115924313036</v>
      </c>
      <c r="L8070" s="13" t="n">
        <f aca="false">L8069+F8070/$F$2*100</f>
        <v>98.9859488773593</v>
      </c>
    </row>
    <row r="8071" customFormat="false" ht="15" hidden="false" customHeight="false" outlineLevel="0" collapsed="false">
      <c r="A8071" s="0" t="s">
        <v>16131</v>
      </c>
      <c r="B8071" s="0" t="s">
        <v>1007</v>
      </c>
      <c r="C8071" s="0" t="s">
        <v>2899</v>
      </c>
      <c r="D8071" s="0" t="s">
        <v>71</v>
      </c>
      <c r="E8071" s="0" t="s">
        <v>2194</v>
      </c>
      <c r="F8071" s="7" t="n">
        <v>17437.12</v>
      </c>
      <c r="G8071" s="6" t="n">
        <v>534</v>
      </c>
      <c r="H8071" s="8" t="n">
        <v>1065.9</v>
      </c>
      <c r="I8071" s="0" t="n">
        <v>1</v>
      </c>
      <c r="J8071" s="7" t="n">
        <f aca="false">IFERROR(F8071/G8071,"")</f>
        <v>32.6537827715356</v>
      </c>
      <c r="K8071" s="7" t="n">
        <f aca="false">IFERROR(F8071/H8071,"")</f>
        <v>16.35905807299</v>
      </c>
      <c r="L8071" s="13" t="n">
        <f aca="false">L8070+F8071/$F$2*100</f>
        <v>98.98658586016</v>
      </c>
    </row>
    <row r="8072" customFormat="false" ht="15" hidden="false" customHeight="false" outlineLevel="0" collapsed="false">
      <c r="A8072" s="0" t="s">
        <v>16132</v>
      </c>
      <c r="B8072" s="0" t="s">
        <v>16133</v>
      </c>
      <c r="C8072" s="0" t="s">
        <v>2523</v>
      </c>
      <c r="D8072" s="0" t="s">
        <v>1471</v>
      </c>
      <c r="E8072" s="0" t="s">
        <v>269</v>
      </c>
      <c r="F8072" s="7" t="n">
        <v>17425.17</v>
      </c>
      <c r="G8072" s="6" t="n">
        <v>31</v>
      </c>
      <c r="H8072" s="8" t="n">
        <v>31.2</v>
      </c>
      <c r="I8072" s="0" t="n">
        <v>1</v>
      </c>
      <c r="J8072" s="7" t="n">
        <f aca="false">IFERROR(F8072/G8072,"")</f>
        <v>562.102258064516</v>
      </c>
      <c r="K8072" s="7" t="n">
        <f aca="false">IFERROR(F8072/H8072,"")</f>
        <v>558.499038461538</v>
      </c>
      <c r="L8072" s="13" t="n">
        <f aca="false">L8071+F8072/$F$2*100</f>
        <v>98.9872224064238</v>
      </c>
    </row>
    <row r="8073" customFormat="false" ht="15" hidden="false" customHeight="false" outlineLevel="0" collapsed="false">
      <c r="A8073" s="0" t="s">
        <v>16134</v>
      </c>
      <c r="B8073" s="0" t="s">
        <v>16135</v>
      </c>
      <c r="C8073" s="0" t="s">
        <v>949</v>
      </c>
      <c r="D8073" s="0" t="s">
        <v>876</v>
      </c>
      <c r="E8073" s="0" t="s">
        <v>269</v>
      </c>
      <c r="F8073" s="7" t="n">
        <v>17406.95</v>
      </c>
      <c r="G8073" s="6" t="n">
        <v>319</v>
      </c>
      <c r="H8073" s="8" t="n">
        <v>390.2</v>
      </c>
      <c r="I8073" s="0" t="n">
        <v>1</v>
      </c>
      <c r="J8073" s="7" t="n">
        <f aca="false">IFERROR(F8073/G8073,"")</f>
        <v>54.5672413793103</v>
      </c>
      <c r="K8073" s="7" t="n">
        <f aca="false">IFERROR(F8073/H8073,"")</f>
        <v>44.6103280369042</v>
      </c>
      <c r="L8073" s="13" t="n">
        <f aca="false">L8072+F8073/$F$2*100</f>
        <v>98.987858287106</v>
      </c>
    </row>
    <row r="8074" customFormat="false" ht="15" hidden="false" customHeight="false" outlineLevel="0" collapsed="false">
      <c r="A8074" s="0" t="s">
        <v>16136</v>
      </c>
      <c r="B8074" s="0" t="s">
        <v>6372</v>
      </c>
      <c r="C8074" s="0" t="s">
        <v>16137</v>
      </c>
      <c r="D8074" s="0" t="s">
        <v>89</v>
      </c>
      <c r="E8074" s="0" t="s">
        <v>269</v>
      </c>
      <c r="F8074" s="7" t="n">
        <v>17403.22</v>
      </c>
      <c r="G8074" s="6" t="n">
        <v>36</v>
      </c>
      <c r="H8074" s="8" t="n">
        <v>46</v>
      </c>
      <c r="I8074" s="0" t="n">
        <v>1</v>
      </c>
      <c r="J8074" s="7" t="n">
        <f aca="false">IFERROR(F8074/G8074,"")</f>
        <v>483.422777777778</v>
      </c>
      <c r="K8074" s="7" t="n">
        <f aca="false">IFERROR(F8074/H8074,"")</f>
        <v>378.330869565217</v>
      </c>
      <c r="L8074" s="13" t="n">
        <f aca="false">L8073+F8074/$F$2*100</f>
        <v>98.9884940315302</v>
      </c>
    </row>
    <row r="8075" customFormat="false" ht="15" hidden="false" customHeight="false" outlineLevel="0" collapsed="false">
      <c r="A8075" s="0" t="s">
        <v>16138</v>
      </c>
      <c r="B8075" s="0" t="s">
        <v>16139</v>
      </c>
      <c r="C8075" s="0" t="s">
        <v>4124</v>
      </c>
      <c r="D8075" s="0" t="s">
        <v>853</v>
      </c>
      <c r="E8075" s="0" t="s">
        <v>186</v>
      </c>
      <c r="F8075" s="7" t="n">
        <v>17392.07</v>
      </c>
      <c r="G8075" s="6" t="n">
        <v>142</v>
      </c>
      <c r="H8075" s="8" t="n">
        <v>285.2</v>
      </c>
      <c r="I8075" s="0" t="n">
        <v>1</v>
      </c>
      <c r="J8075" s="7" t="n">
        <f aca="false">IFERROR(F8075/G8075,"")</f>
        <v>122.479366197183</v>
      </c>
      <c r="K8075" s="7" t="n">
        <f aca="false">IFERROR(F8075/H8075,"")</f>
        <v>60.9820126227209</v>
      </c>
      <c r="L8075" s="13" t="n">
        <f aca="false">L8074+F8075/$F$2*100</f>
        <v>98.9891293686419</v>
      </c>
    </row>
    <row r="8076" customFormat="false" ht="15" hidden="false" customHeight="false" outlineLevel="0" collapsed="false">
      <c r="A8076" s="0" t="s">
        <v>16140</v>
      </c>
      <c r="B8076" s="0" t="s">
        <v>16141</v>
      </c>
      <c r="C8076" s="0" t="s">
        <v>70</v>
      </c>
      <c r="D8076" s="0" t="s">
        <v>57</v>
      </c>
      <c r="E8076" s="0" t="s">
        <v>659</v>
      </c>
      <c r="F8076" s="7" t="n">
        <v>17374.81</v>
      </c>
      <c r="G8076" s="6" t="n">
        <v>295</v>
      </c>
      <c r="H8076" s="8" t="n">
        <v>726.2</v>
      </c>
      <c r="I8076" s="0" t="n">
        <v>1</v>
      </c>
      <c r="J8076" s="7" t="n">
        <f aca="false">IFERROR(F8076/G8076,"")</f>
        <v>58.8976610169492</v>
      </c>
      <c r="K8076" s="7" t="n">
        <f aca="false">IFERROR(F8076/H8076,"")</f>
        <v>23.9256540897824</v>
      </c>
      <c r="L8076" s="13" t="n">
        <f aca="false">L8075+F8076/$F$2*100</f>
        <v>98.9897640752411</v>
      </c>
    </row>
    <row r="8077" customFormat="false" ht="15" hidden="false" customHeight="false" outlineLevel="0" collapsed="false">
      <c r="A8077" s="0" t="s">
        <v>16142</v>
      </c>
      <c r="B8077" s="0" t="s">
        <v>2344</v>
      </c>
      <c r="C8077" s="0" t="s">
        <v>1807</v>
      </c>
      <c r="D8077" s="0" t="s">
        <v>598</v>
      </c>
      <c r="E8077" s="0" t="s">
        <v>112</v>
      </c>
      <c r="F8077" s="7" t="n">
        <v>17373.92</v>
      </c>
      <c r="G8077" s="6" t="n">
        <v>746</v>
      </c>
      <c r="H8077" s="8" t="n">
        <v>762</v>
      </c>
      <c r="I8077" s="0" t="n">
        <v>1</v>
      </c>
      <c r="J8077" s="7" t="n">
        <f aca="false">IFERROR(F8077/G8077,"")</f>
        <v>23.289436997319</v>
      </c>
      <c r="K8077" s="7" t="n">
        <f aca="false">IFERROR(F8077/H8077,"")</f>
        <v>22.8004199475066</v>
      </c>
      <c r="L8077" s="13" t="n">
        <f aca="false">L8076+F8077/$F$2*100</f>
        <v>98.9903987493283</v>
      </c>
    </row>
    <row r="8078" customFormat="false" ht="15" hidden="false" customHeight="false" outlineLevel="0" collapsed="false">
      <c r="A8078" s="0" t="s">
        <v>16143</v>
      </c>
      <c r="B8078" s="0" t="s">
        <v>2150</v>
      </c>
      <c r="C8078" s="0" t="s">
        <v>61</v>
      </c>
      <c r="D8078" s="0" t="s">
        <v>3166</v>
      </c>
      <c r="E8078" s="0" t="s">
        <v>269</v>
      </c>
      <c r="F8078" s="7" t="n">
        <v>17364.77</v>
      </c>
      <c r="G8078" s="6" t="n">
        <v>437</v>
      </c>
      <c r="H8078" s="8" t="n">
        <v>730.3</v>
      </c>
      <c r="I8078" s="0" t="n">
        <v>1</v>
      </c>
      <c r="J8078" s="7" t="n">
        <f aca="false">IFERROR(F8078/G8078,"")</f>
        <v>39.7363157894737</v>
      </c>
      <c r="K8078" s="7" t="n">
        <f aca="false">IFERROR(F8078/H8078,"")</f>
        <v>23.7775845542928</v>
      </c>
      <c r="L8078" s="13" t="n">
        <f aca="false">L8077+F8078/$F$2*100</f>
        <v>98.9910330891635</v>
      </c>
    </row>
    <row r="8079" customFormat="false" ht="15" hidden="false" customHeight="false" outlineLevel="0" collapsed="false">
      <c r="A8079" s="0" t="s">
        <v>16144</v>
      </c>
      <c r="B8079" s="0" t="s">
        <v>16145</v>
      </c>
      <c r="C8079" s="0" t="s">
        <v>314</v>
      </c>
      <c r="D8079" s="0" t="s">
        <v>1140</v>
      </c>
      <c r="E8079" s="0" t="s">
        <v>81</v>
      </c>
      <c r="F8079" s="7" t="n">
        <v>17352.31</v>
      </c>
      <c r="G8079" s="6" t="n">
        <v>201</v>
      </c>
      <c r="H8079" s="8" t="n">
        <v>365.7</v>
      </c>
      <c r="I8079" s="0" t="n">
        <v>1</v>
      </c>
      <c r="J8079" s="7" t="n">
        <f aca="false">IFERROR(F8079/G8079,"")</f>
        <v>86.3299004975124</v>
      </c>
      <c r="K8079" s="7" t="n">
        <f aca="false">IFERROR(F8079/H8079,"")</f>
        <v>47.4495761553186</v>
      </c>
      <c r="L8079" s="13" t="n">
        <f aca="false">L8078+F8079/$F$2*100</f>
        <v>98.9916669738314</v>
      </c>
    </row>
    <row r="8080" customFormat="false" ht="15" hidden="false" customHeight="false" outlineLevel="0" collapsed="false">
      <c r="A8080" s="0" t="s">
        <v>16146</v>
      </c>
      <c r="B8080" s="0" t="s">
        <v>15893</v>
      </c>
      <c r="C8080" s="0" t="s">
        <v>1709</v>
      </c>
      <c r="D8080" s="0" t="s">
        <v>32</v>
      </c>
      <c r="E8080" s="0" t="s">
        <v>1230</v>
      </c>
      <c r="F8080" s="7" t="n">
        <v>17336.46</v>
      </c>
      <c r="G8080" s="6" t="n">
        <v>222</v>
      </c>
      <c r="H8080" s="8" t="n">
        <v>229.5</v>
      </c>
      <c r="I8080" s="0" t="n">
        <v>1</v>
      </c>
      <c r="J8080" s="7" t="n">
        <f aca="false">IFERROR(F8080/G8080,"")</f>
        <v>78.0921621621622</v>
      </c>
      <c r="K8080" s="7" t="n">
        <f aca="false">IFERROR(F8080/H8080,"")</f>
        <v>75.5401307189543</v>
      </c>
      <c r="L8080" s="13" t="n">
        <f aca="false">L8079+F8080/$F$2*100</f>
        <v>98.9923002794945</v>
      </c>
    </row>
    <row r="8081" customFormat="false" ht="15" hidden="false" customHeight="false" outlineLevel="0" collapsed="false">
      <c r="A8081" s="0" t="s">
        <v>16147</v>
      </c>
      <c r="B8081" s="0" t="s">
        <v>16148</v>
      </c>
      <c r="C8081" s="0" t="s">
        <v>11432</v>
      </c>
      <c r="D8081" s="0" t="s">
        <v>3668</v>
      </c>
      <c r="E8081" s="0" t="s">
        <v>2724</v>
      </c>
      <c r="F8081" s="7" t="n">
        <v>17329.01</v>
      </c>
      <c r="G8081" s="6" t="n">
        <v>29</v>
      </c>
      <c r="H8081" s="8" t="n">
        <v>32</v>
      </c>
      <c r="I8081" s="0" t="n">
        <v>1</v>
      </c>
      <c r="J8081" s="7" t="n">
        <f aca="false">IFERROR(F8081/G8081,"")</f>
        <v>597.552068965517</v>
      </c>
      <c r="K8081" s="7" t="n">
        <f aca="false">IFERROR(F8081/H8081,"")</f>
        <v>541.5315625</v>
      </c>
      <c r="L8081" s="13" t="n">
        <f aca="false">L8080+F8081/$F$2*100</f>
        <v>98.992933313007</v>
      </c>
    </row>
    <row r="8082" customFormat="false" ht="15" hidden="false" customHeight="false" outlineLevel="0" collapsed="false">
      <c r="A8082" s="0" t="s">
        <v>16149</v>
      </c>
      <c r="B8082" s="0" t="s">
        <v>16150</v>
      </c>
      <c r="C8082" s="0" t="s">
        <v>726</v>
      </c>
      <c r="D8082" s="0" t="s">
        <v>123</v>
      </c>
      <c r="E8082" s="0" t="s">
        <v>269</v>
      </c>
      <c r="F8082" s="7" t="n">
        <v>17325.45</v>
      </c>
      <c r="G8082" s="6" t="n">
        <v>23</v>
      </c>
      <c r="H8082" s="8" t="n">
        <v>29</v>
      </c>
      <c r="I8082" s="0" t="n">
        <v>1</v>
      </c>
      <c r="J8082" s="7" t="n">
        <f aca="false">IFERROR(F8082/G8082,"")</f>
        <v>753.280434782609</v>
      </c>
      <c r="K8082" s="7" t="n">
        <f aca="false">IFERROR(F8082/H8082,"")</f>
        <v>597.429310344828</v>
      </c>
      <c r="L8082" s="13" t="n">
        <f aca="false">L8081+F8082/$F$2*100</f>
        <v>98.9935662164717</v>
      </c>
    </row>
    <row r="8083" customFormat="false" ht="15" hidden="false" customHeight="false" outlineLevel="0" collapsed="false">
      <c r="A8083" s="0" t="s">
        <v>16151</v>
      </c>
      <c r="B8083" s="0" t="s">
        <v>4699</v>
      </c>
      <c r="C8083" s="0" t="s">
        <v>462</v>
      </c>
      <c r="D8083" s="0" t="s">
        <v>148</v>
      </c>
      <c r="E8083" s="0" t="s">
        <v>1243</v>
      </c>
      <c r="F8083" s="7" t="n">
        <v>17312.14</v>
      </c>
      <c r="G8083" s="6" t="n">
        <v>377</v>
      </c>
      <c r="H8083" s="8" t="n">
        <v>396.5</v>
      </c>
      <c r="I8083" s="0" t="n">
        <v>1</v>
      </c>
      <c r="J8083" s="7" t="n">
        <f aca="false">IFERROR(F8083/G8083,"")</f>
        <v>45.9207957559682</v>
      </c>
      <c r="K8083" s="7" t="n">
        <f aca="false">IFERROR(F8083/H8083,"")</f>
        <v>43.662395964691</v>
      </c>
      <c r="L8083" s="13" t="n">
        <f aca="false">L8082+F8083/$F$2*100</f>
        <v>98.9941986337185</v>
      </c>
    </row>
    <row r="8084" customFormat="false" ht="15" hidden="false" customHeight="false" outlineLevel="0" collapsed="false">
      <c r="A8084" s="0" t="s">
        <v>16152</v>
      </c>
      <c r="B8084" s="0" t="s">
        <v>2480</v>
      </c>
      <c r="C8084" s="0" t="s">
        <v>5695</v>
      </c>
      <c r="D8084" s="0" t="s">
        <v>2248</v>
      </c>
      <c r="E8084" s="0" t="s">
        <v>112</v>
      </c>
      <c r="F8084" s="7" t="n">
        <v>17285.37</v>
      </c>
      <c r="G8084" s="6" t="n">
        <v>245</v>
      </c>
      <c r="H8084" s="8" t="n">
        <v>252</v>
      </c>
      <c r="I8084" s="0" t="n">
        <v>1</v>
      </c>
      <c r="J8084" s="7" t="n">
        <f aca="false">IFERROR(F8084/G8084,"")</f>
        <v>70.5525306122449</v>
      </c>
      <c r="K8084" s="7" t="n">
        <f aca="false">IFERROR(F8084/H8084,"")</f>
        <v>68.5927380952381</v>
      </c>
      <c r="L8084" s="13" t="n">
        <f aca="false">L8083+F8084/$F$2*100</f>
        <v>98.9948300730498</v>
      </c>
    </row>
    <row r="8085" customFormat="false" ht="15" hidden="false" customHeight="false" outlineLevel="0" collapsed="false">
      <c r="A8085" s="0" t="s">
        <v>16153</v>
      </c>
      <c r="B8085" s="0" t="s">
        <v>16154</v>
      </c>
      <c r="C8085" s="0" t="s">
        <v>1796</v>
      </c>
      <c r="D8085" s="0" t="s">
        <v>134</v>
      </c>
      <c r="E8085" s="0" t="s">
        <v>2988</v>
      </c>
      <c r="F8085" s="7" t="n">
        <v>17247.63</v>
      </c>
      <c r="G8085" s="6" t="n">
        <v>275</v>
      </c>
      <c r="H8085" s="8" t="n">
        <v>668.4</v>
      </c>
      <c r="I8085" s="0" t="n">
        <v>1</v>
      </c>
      <c r="J8085" s="7" t="n">
        <f aca="false">IFERROR(F8085/G8085,"")</f>
        <v>62.7186545454546</v>
      </c>
      <c r="K8085" s="7" t="n">
        <f aca="false">IFERROR(F8085/H8085,"")</f>
        <v>25.8043536804309</v>
      </c>
      <c r="L8085" s="13" t="n">
        <f aca="false">L8084+F8085/$F$2*100</f>
        <v>98.9954601337284</v>
      </c>
    </row>
    <row r="8086" customFormat="false" ht="15" hidden="false" customHeight="false" outlineLevel="0" collapsed="false">
      <c r="A8086" s="0" t="s">
        <v>16155</v>
      </c>
      <c r="B8086" s="0" t="s">
        <v>16156</v>
      </c>
      <c r="C8086" s="0" t="s">
        <v>475</v>
      </c>
      <c r="D8086" s="0" t="s">
        <v>290</v>
      </c>
      <c r="E8086" s="0" t="s">
        <v>186</v>
      </c>
      <c r="F8086" s="7" t="n">
        <v>17217.53</v>
      </c>
      <c r="G8086" s="6" t="n">
        <v>229</v>
      </c>
      <c r="H8086" s="8" t="n">
        <v>435</v>
      </c>
      <c r="I8086" s="0" t="n">
        <v>1</v>
      </c>
      <c r="J8086" s="7" t="n">
        <f aca="false">IFERROR(F8086/G8086,"")</f>
        <v>75.1857205240175</v>
      </c>
      <c r="K8086" s="7" t="n">
        <f aca="false">IFERROR(F8086/H8086,"")</f>
        <v>39.5805287356322</v>
      </c>
      <c r="L8086" s="13" t="n">
        <f aca="false">L8085+F8086/$F$2*100</f>
        <v>98.9960890948458</v>
      </c>
    </row>
    <row r="8087" customFormat="false" ht="15" hidden="false" customHeight="false" outlineLevel="0" collapsed="false">
      <c r="A8087" s="0" t="s">
        <v>16157</v>
      </c>
      <c r="B8087" s="0" t="s">
        <v>2142</v>
      </c>
      <c r="C8087" s="0" t="s">
        <v>16158</v>
      </c>
      <c r="D8087" s="0" t="s">
        <v>241</v>
      </c>
      <c r="E8087" s="0" t="s">
        <v>116</v>
      </c>
      <c r="F8087" s="7" t="n">
        <v>17214.25</v>
      </c>
      <c r="G8087" s="6" t="n">
        <v>221</v>
      </c>
      <c r="H8087" s="8" t="n">
        <v>303.4</v>
      </c>
      <c r="I8087" s="0" t="n">
        <v>1</v>
      </c>
      <c r="J8087" s="7" t="n">
        <f aca="false">IFERROR(F8087/G8087,"")</f>
        <v>77.8925339366516</v>
      </c>
      <c r="K8087" s="7" t="n">
        <f aca="false">IFERROR(F8087/H8087,"")</f>
        <v>56.7378048780488</v>
      </c>
      <c r="L8087" s="13" t="n">
        <f aca="false">L8086+F8087/$F$2*100</f>
        <v>98.9967179361439</v>
      </c>
    </row>
    <row r="8088" customFormat="false" ht="15" hidden="false" customHeight="false" outlineLevel="0" collapsed="false">
      <c r="A8088" s="0" t="s">
        <v>16159</v>
      </c>
      <c r="B8088" s="0" t="s">
        <v>16160</v>
      </c>
      <c r="C8088" s="0" t="s">
        <v>1840</v>
      </c>
      <c r="D8088" s="0" t="s">
        <v>4449</v>
      </c>
      <c r="E8088" s="0" t="s">
        <v>81</v>
      </c>
      <c r="F8088" s="7" t="n">
        <v>17213.6</v>
      </c>
      <c r="G8088" s="6" t="n">
        <v>366</v>
      </c>
      <c r="H8088" s="8" t="n">
        <v>855.5</v>
      </c>
      <c r="I8088" s="0" t="n">
        <v>1</v>
      </c>
      <c r="J8088" s="7" t="n">
        <f aca="false">IFERROR(F8088/G8088,"")</f>
        <v>47.031693989071</v>
      </c>
      <c r="K8088" s="7" t="n">
        <f aca="false">IFERROR(F8088/H8088,"")</f>
        <v>20.1210987726476</v>
      </c>
      <c r="L8088" s="13" t="n">
        <f aca="false">L8087+F8088/$F$2*100</f>
        <v>98.9973467536973</v>
      </c>
    </row>
    <row r="8089" customFormat="false" ht="15" hidden="false" customHeight="false" outlineLevel="0" collapsed="false">
      <c r="A8089" s="0" t="s">
        <v>16161</v>
      </c>
      <c r="B8089" s="0" t="s">
        <v>5380</v>
      </c>
      <c r="C8089" s="0" t="s">
        <v>826</v>
      </c>
      <c r="D8089" s="0" t="s">
        <v>57</v>
      </c>
      <c r="E8089" s="0" t="s">
        <v>221</v>
      </c>
      <c r="F8089" s="7" t="n">
        <v>17210.82</v>
      </c>
      <c r="G8089" s="6" t="n">
        <v>456</v>
      </c>
      <c r="H8089" s="8" t="n">
        <v>750</v>
      </c>
      <c r="I8089" s="0" t="n">
        <v>1</v>
      </c>
      <c r="J8089" s="7" t="n">
        <f aca="false">IFERROR(F8089/G8089,"")</f>
        <v>37.7430263157895</v>
      </c>
      <c r="K8089" s="7" t="n">
        <f aca="false">IFERROR(F8089/H8089,"")</f>
        <v>22.94776</v>
      </c>
      <c r="L8089" s="13" t="n">
        <f aca="false">L8088+F8089/$F$2*100</f>
        <v>98.9979754696965</v>
      </c>
    </row>
    <row r="8090" customFormat="false" ht="15" hidden="false" customHeight="false" outlineLevel="0" collapsed="false">
      <c r="A8090" s="0" t="s">
        <v>16162</v>
      </c>
      <c r="B8090" s="0" t="s">
        <v>16163</v>
      </c>
      <c r="C8090" s="0" t="s">
        <v>51</v>
      </c>
      <c r="D8090" s="0" t="s">
        <v>57</v>
      </c>
      <c r="E8090" s="0" t="s">
        <v>81</v>
      </c>
      <c r="F8090" s="7" t="n">
        <v>17199.16</v>
      </c>
      <c r="G8090" s="6" t="n">
        <v>232</v>
      </c>
      <c r="H8090" s="8" t="n">
        <v>564.6</v>
      </c>
      <c r="I8090" s="0" t="n">
        <v>1</v>
      </c>
      <c r="J8090" s="7" t="n">
        <f aca="false">IFERROR(F8090/G8090,"")</f>
        <v>74.1343103448276</v>
      </c>
      <c r="K8090" s="7" t="n">
        <f aca="false">IFERROR(F8090/H8090,"")</f>
        <v>30.4625575628764</v>
      </c>
      <c r="L8090" s="13" t="n">
        <f aca="false">L8089+F8090/$F$2*100</f>
        <v>98.9986037597527</v>
      </c>
    </row>
    <row r="8091" customFormat="false" ht="15" hidden="false" customHeight="false" outlineLevel="0" collapsed="false">
      <c r="A8091" s="0" t="s">
        <v>16164</v>
      </c>
      <c r="B8091" s="0" t="s">
        <v>1463</v>
      </c>
      <c r="C8091" s="0" t="s">
        <v>5536</v>
      </c>
      <c r="D8091" s="0" t="s">
        <v>16165</v>
      </c>
      <c r="E8091" s="0" t="s">
        <v>81</v>
      </c>
      <c r="F8091" s="7" t="n">
        <v>17191.57</v>
      </c>
      <c r="G8091" s="6" t="n">
        <v>63</v>
      </c>
      <c r="H8091" s="8" t="n">
        <v>63</v>
      </c>
      <c r="I8091" s="0" t="n">
        <v>1</v>
      </c>
      <c r="J8091" s="7" t="n">
        <f aca="false">IFERROR(F8091/G8091,"")</f>
        <v>272.882063492064</v>
      </c>
      <c r="K8091" s="7" t="n">
        <f aca="false">IFERROR(F8091/H8091,"")</f>
        <v>272.882063492064</v>
      </c>
      <c r="L8091" s="13" t="n">
        <f aca="false">L8090+F8091/$F$2*100</f>
        <v>98.9992317725442</v>
      </c>
    </row>
    <row r="8092" customFormat="false" ht="15" hidden="false" customHeight="false" outlineLevel="0" collapsed="false">
      <c r="A8092" s="0" t="s">
        <v>16166</v>
      </c>
      <c r="B8092" s="0" t="s">
        <v>16167</v>
      </c>
      <c r="C8092" s="0" t="s">
        <v>152</v>
      </c>
      <c r="D8092" s="0" t="s">
        <v>57</v>
      </c>
      <c r="E8092" s="0" t="s">
        <v>81</v>
      </c>
      <c r="F8092" s="7" t="n">
        <v>17184.23</v>
      </c>
      <c r="G8092" s="6" t="n">
        <v>413</v>
      </c>
      <c r="H8092" s="8" t="n">
        <v>684.8</v>
      </c>
      <c r="I8092" s="0" t="n">
        <v>1</v>
      </c>
      <c r="J8092" s="7" t="n">
        <f aca="false">IFERROR(F8092/G8092,"")</f>
        <v>41.6083050847458</v>
      </c>
      <c r="K8092" s="7" t="n">
        <f aca="false">IFERROR(F8092/H8092,"")</f>
        <v>25.0937938084112</v>
      </c>
      <c r="L8092" s="13" t="n">
        <f aca="false">L8091+F8092/$F$2*100</f>
        <v>98.9998595172034</v>
      </c>
    </row>
    <row r="8093" customFormat="false" ht="15" hidden="false" customHeight="false" outlineLevel="0" collapsed="false">
      <c r="A8093" s="0" t="s">
        <v>16168</v>
      </c>
      <c r="B8093" s="0" t="s">
        <v>3933</v>
      </c>
      <c r="C8093" s="0" t="s">
        <v>16169</v>
      </c>
      <c r="D8093" s="0" t="s">
        <v>52</v>
      </c>
      <c r="E8093" s="0" t="s">
        <v>1243</v>
      </c>
      <c r="F8093" s="7" t="n">
        <v>17135.93</v>
      </c>
      <c r="G8093" s="6" t="n">
        <v>333</v>
      </c>
      <c r="H8093" s="8" t="n">
        <v>336.1</v>
      </c>
      <c r="I8093" s="0" t="n">
        <v>1</v>
      </c>
      <c r="J8093" s="7" t="n">
        <f aca="false">IFERROR(F8093/G8093,"")</f>
        <v>51.4592492492493</v>
      </c>
      <c r="K8093" s="7" t="n">
        <f aca="false">IFERROR(F8093/H8093,"")</f>
        <v>50.9846176733115</v>
      </c>
      <c r="L8093" s="13" t="n">
        <f aca="false">L8092+F8093/$F$2*100</f>
        <v>99.0004854974502</v>
      </c>
    </row>
    <row r="8094" customFormat="false" ht="15" hidden="false" customHeight="false" outlineLevel="0" collapsed="false">
      <c r="A8094" s="0" t="s">
        <v>16170</v>
      </c>
      <c r="B8094" s="0" t="s">
        <v>16171</v>
      </c>
      <c r="C8094" s="0" t="s">
        <v>537</v>
      </c>
      <c r="D8094" s="0" t="s">
        <v>140</v>
      </c>
      <c r="E8094" s="0" t="s">
        <v>269</v>
      </c>
      <c r="F8094" s="7" t="n">
        <v>17128.53</v>
      </c>
      <c r="G8094" s="6" t="n">
        <v>184</v>
      </c>
      <c r="H8094" s="8" t="n">
        <v>208.4</v>
      </c>
      <c r="I8094" s="0" t="n">
        <v>1</v>
      </c>
      <c r="J8094" s="7" t="n">
        <f aca="false">IFERROR(F8094/G8094,"")</f>
        <v>93.0898369565217</v>
      </c>
      <c r="K8094" s="7" t="n">
        <f aca="false">IFERROR(F8094/H8094,"")</f>
        <v>82.1906429942418</v>
      </c>
      <c r="L8094" s="13" t="n">
        <f aca="false">L8093+F8094/$F$2*100</f>
        <v>99.0011112073731</v>
      </c>
    </row>
    <row r="8095" customFormat="false" ht="15" hidden="false" customHeight="false" outlineLevel="0" collapsed="false">
      <c r="A8095" s="0" t="s">
        <v>16172</v>
      </c>
      <c r="B8095" s="0" t="s">
        <v>16173</v>
      </c>
      <c r="C8095" s="0" t="s">
        <v>3434</v>
      </c>
      <c r="D8095" s="0" t="s">
        <v>62</v>
      </c>
      <c r="E8095" s="0" t="s">
        <v>2194</v>
      </c>
      <c r="F8095" s="7" t="n">
        <v>17126.65</v>
      </c>
      <c r="G8095" s="6" t="n">
        <v>224</v>
      </c>
      <c r="H8095" s="8" t="n">
        <v>424.6</v>
      </c>
      <c r="I8095" s="0" t="n">
        <v>1</v>
      </c>
      <c r="J8095" s="7" t="n">
        <f aca="false">IFERROR(F8095/G8095,"")</f>
        <v>76.4582589285714</v>
      </c>
      <c r="K8095" s="7" t="n">
        <f aca="false">IFERROR(F8095/H8095,"")</f>
        <v>40.3359632595384</v>
      </c>
      <c r="L8095" s="13" t="n">
        <f aca="false">L8094+F8095/$F$2*100</f>
        <v>99.001736848619</v>
      </c>
    </row>
    <row r="8096" customFormat="false" ht="15" hidden="false" customHeight="false" outlineLevel="0" collapsed="false">
      <c r="A8096" s="0" t="s">
        <v>16174</v>
      </c>
      <c r="B8096" s="0" t="s">
        <v>16175</v>
      </c>
      <c r="C8096" s="0" t="s">
        <v>6529</v>
      </c>
      <c r="D8096" s="0" t="s">
        <v>57</v>
      </c>
      <c r="E8096" s="0" t="s">
        <v>269</v>
      </c>
      <c r="F8096" s="7" t="n">
        <v>17121.25</v>
      </c>
      <c r="G8096" s="6" t="n">
        <v>93</v>
      </c>
      <c r="H8096" s="8" t="n">
        <v>215.6</v>
      </c>
      <c r="I8096" s="0" t="n">
        <v>1</v>
      </c>
      <c r="J8096" s="7" t="n">
        <f aca="false">IFERROR(F8096/G8096,"")</f>
        <v>184.099462365591</v>
      </c>
      <c r="K8096" s="7" t="n">
        <f aca="false">IFERROR(F8096/H8096,"")</f>
        <v>79.4121057513915</v>
      </c>
      <c r="L8096" s="13" t="n">
        <f aca="false">L8095+F8096/$F$2*100</f>
        <v>99.0023622926015</v>
      </c>
    </row>
    <row r="8097" customFormat="false" ht="15" hidden="false" customHeight="false" outlineLevel="0" collapsed="false">
      <c r="A8097" s="0" t="s">
        <v>16176</v>
      </c>
      <c r="B8097" s="0" t="s">
        <v>1975</v>
      </c>
      <c r="C8097" s="0" t="s">
        <v>365</v>
      </c>
      <c r="D8097" s="0" t="s">
        <v>52</v>
      </c>
      <c r="E8097" s="0" t="s">
        <v>557</v>
      </c>
      <c r="F8097" s="7" t="n">
        <v>17112.29</v>
      </c>
      <c r="G8097" s="6" t="n">
        <v>456</v>
      </c>
      <c r="H8097" s="8" t="n">
        <v>704.1</v>
      </c>
      <c r="I8097" s="0" t="n">
        <v>1</v>
      </c>
      <c r="J8097" s="7" t="n">
        <f aca="false">IFERROR(F8097/G8097,"")</f>
        <v>37.526951754386</v>
      </c>
      <c r="K8097" s="7" t="n">
        <f aca="false">IFERROR(F8097/H8097,"")</f>
        <v>24.3037778724613</v>
      </c>
      <c r="L8097" s="13" t="n">
        <f aca="false">L8096+F8097/$F$2*100</f>
        <v>99.0029874092726</v>
      </c>
    </row>
    <row r="8098" customFormat="false" ht="15" hidden="false" customHeight="false" outlineLevel="0" collapsed="false">
      <c r="A8098" s="0" t="s">
        <v>16177</v>
      </c>
      <c r="B8098" s="0" t="s">
        <v>16178</v>
      </c>
      <c r="C8098" s="0" t="s">
        <v>314</v>
      </c>
      <c r="D8098" s="0" t="s">
        <v>52</v>
      </c>
      <c r="E8098" s="0" t="s">
        <v>269</v>
      </c>
      <c r="F8098" s="7" t="n">
        <v>17097.72</v>
      </c>
      <c r="G8098" s="6" t="n">
        <v>221</v>
      </c>
      <c r="H8098" s="8" t="n">
        <v>353.9</v>
      </c>
      <c r="I8098" s="0" t="n">
        <v>1</v>
      </c>
      <c r="J8098" s="7" t="n">
        <f aca="false">IFERROR(F8098/G8098,"")</f>
        <v>77.3652488687783</v>
      </c>
      <c r="K8098" s="7" t="n">
        <f aca="false">IFERROR(F8098/H8098,"")</f>
        <v>48.3122916077988</v>
      </c>
      <c r="L8098" s="13" t="n">
        <f aca="false">L8097+F8098/$F$2*100</f>
        <v>99.0036119936977</v>
      </c>
    </row>
    <row r="8099" customFormat="false" ht="15" hidden="false" customHeight="false" outlineLevel="0" collapsed="false">
      <c r="A8099" s="0" t="s">
        <v>16179</v>
      </c>
      <c r="B8099" s="0" t="s">
        <v>16180</v>
      </c>
      <c r="C8099" s="0" t="s">
        <v>51</v>
      </c>
      <c r="D8099" s="0" t="s">
        <v>52</v>
      </c>
      <c r="E8099" s="0" t="s">
        <v>1567</v>
      </c>
      <c r="F8099" s="7" t="n">
        <v>17086.14</v>
      </c>
      <c r="G8099" s="6" t="n">
        <v>82</v>
      </c>
      <c r="H8099" s="8" t="n">
        <v>85.1</v>
      </c>
      <c r="I8099" s="0" t="n">
        <v>1</v>
      </c>
      <c r="J8099" s="7" t="n">
        <f aca="false">IFERROR(F8099/G8099,"")</f>
        <v>208.36756097561</v>
      </c>
      <c r="K8099" s="7" t="n">
        <f aca="false">IFERROR(F8099/H8099,"")</f>
        <v>200.777203290247</v>
      </c>
      <c r="L8099" s="13" t="n">
        <f aca="false">L8098+F8099/$F$2*100</f>
        <v>99.0042361551021</v>
      </c>
    </row>
    <row r="8100" customFormat="false" ht="15" hidden="false" customHeight="false" outlineLevel="0" collapsed="false">
      <c r="A8100" s="0" t="s">
        <v>16181</v>
      </c>
      <c r="B8100" s="0" t="s">
        <v>623</v>
      </c>
      <c r="C8100" s="0" t="s">
        <v>4896</v>
      </c>
      <c r="D8100" s="0" t="s">
        <v>148</v>
      </c>
      <c r="E8100" s="0" t="s">
        <v>269</v>
      </c>
      <c r="F8100" s="7" t="n">
        <v>17078.27</v>
      </c>
      <c r="G8100" s="6" t="n">
        <v>11</v>
      </c>
      <c r="H8100" s="8" t="n">
        <v>12</v>
      </c>
      <c r="I8100" s="0" t="n">
        <v>1</v>
      </c>
      <c r="J8100" s="7" t="n">
        <f aca="false">IFERROR(F8100/G8100,"")</f>
        <v>1552.57</v>
      </c>
      <c r="K8100" s="7" t="n">
        <f aca="false">IFERROR(F8100/H8100,"")</f>
        <v>1423.18916666667</v>
      </c>
      <c r="L8100" s="13" t="n">
        <f aca="false">L8099+F8100/$F$2*100</f>
        <v>99.0048600290133</v>
      </c>
    </row>
    <row r="8101" customFormat="false" ht="15" hidden="false" customHeight="false" outlineLevel="0" collapsed="false">
      <c r="A8101" s="0" t="s">
        <v>16182</v>
      </c>
      <c r="B8101" s="0" t="s">
        <v>16183</v>
      </c>
      <c r="C8101" s="0" t="s">
        <v>16184</v>
      </c>
      <c r="D8101" s="0" t="s">
        <v>260</v>
      </c>
      <c r="E8101" s="0" t="s">
        <v>149</v>
      </c>
      <c r="F8101" s="7" t="n">
        <v>17077.12</v>
      </c>
      <c r="G8101" s="6" t="n">
        <v>887</v>
      </c>
      <c r="H8101" s="8" t="n">
        <v>1868.3</v>
      </c>
      <c r="I8101" s="0" t="n">
        <v>1</v>
      </c>
      <c r="J8101" s="7" t="n">
        <f aca="false">IFERROR(F8101/G8101,"")</f>
        <v>19.2526719278467</v>
      </c>
      <c r="K8101" s="7" t="n">
        <f aca="false">IFERROR(F8101/H8101,"")</f>
        <v>9.14045924102125</v>
      </c>
      <c r="L8101" s="13" t="n">
        <f aca="false">L8100+F8101/$F$2*100</f>
        <v>99.0054838609147</v>
      </c>
    </row>
    <row r="8102" customFormat="false" ht="15" hidden="false" customHeight="false" outlineLevel="0" collapsed="false">
      <c r="A8102" s="0" t="s">
        <v>16185</v>
      </c>
      <c r="B8102" s="0" t="s">
        <v>16186</v>
      </c>
      <c r="C8102" s="0" t="s">
        <v>9764</v>
      </c>
      <c r="D8102" s="0" t="s">
        <v>123</v>
      </c>
      <c r="E8102" s="0" t="s">
        <v>81</v>
      </c>
      <c r="F8102" s="7" t="n">
        <v>17076.07</v>
      </c>
      <c r="G8102" s="6" t="n">
        <v>873</v>
      </c>
      <c r="H8102" s="8" t="n">
        <v>2249.5</v>
      </c>
      <c r="I8102" s="0" t="n">
        <v>1</v>
      </c>
      <c r="J8102" s="7" t="n">
        <f aca="false">IFERROR(F8102/G8102,"")</f>
        <v>19.5602176403207</v>
      </c>
      <c r="K8102" s="7" t="n">
        <f aca="false">IFERROR(F8102/H8102,"")</f>
        <v>7.59105134474328</v>
      </c>
      <c r="L8102" s="13" t="n">
        <f aca="false">L8101+F8102/$F$2*100</f>
        <v>99.0061076544593</v>
      </c>
    </row>
    <row r="8103" customFormat="false" ht="15" hidden="false" customHeight="false" outlineLevel="0" collapsed="false">
      <c r="A8103" s="0" t="s">
        <v>16187</v>
      </c>
      <c r="B8103" s="0" t="s">
        <v>16188</v>
      </c>
      <c r="C8103" s="0" t="s">
        <v>793</v>
      </c>
      <c r="D8103" s="0" t="s">
        <v>52</v>
      </c>
      <c r="E8103" s="0" t="s">
        <v>112</v>
      </c>
      <c r="F8103" s="7" t="n">
        <v>17043.91</v>
      </c>
      <c r="G8103" s="6" t="n">
        <v>611</v>
      </c>
      <c r="H8103" s="8" t="n">
        <v>1353</v>
      </c>
      <c r="I8103" s="0" t="n">
        <v>1</v>
      </c>
      <c r="J8103" s="7" t="n">
        <f aca="false">IFERROR(F8103/G8103,"")</f>
        <v>27.8951063829787</v>
      </c>
      <c r="K8103" s="7" t="n">
        <f aca="false">IFERROR(F8103/H8103,"")</f>
        <v>12.5971249076127</v>
      </c>
      <c r="L8103" s="13" t="n">
        <f aca="false">L8102+F8103/$F$2*100</f>
        <v>99.0067302731902</v>
      </c>
    </row>
    <row r="8104" customFormat="false" ht="15" hidden="false" customHeight="false" outlineLevel="0" collapsed="false">
      <c r="A8104" s="0" t="s">
        <v>16189</v>
      </c>
      <c r="B8104" s="0" t="s">
        <v>16190</v>
      </c>
      <c r="C8104" s="0" t="s">
        <v>4186</v>
      </c>
      <c r="D8104" s="0" t="s">
        <v>123</v>
      </c>
      <c r="E8104" s="0" t="s">
        <v>269</v>
      </c>
      <c r="F8104" s="7" t="n">
        <v>17026.37</v>
      </c>
      <c r="G8104" s="6" t="n">
        <v>139</v>
      </c>
      <c r="H8104" s="8" t="n">
        <v>284.8</v>
      </c>
      <c r="I8104" s="0" t="n">
        <v>1</v>
      </c>
      <c r="J8104" s="7" t="n">
        <f aca="false">IFERROR(F8104/G8104,"")</f>
        <v>122.491870503597</v>
      </c>
      <c r="K8104" s="7" t="n">
        <f aca="false">IFERROR(F8104/H8104,"")</f>
        <v>59.7836025280899</v>
      </c>
      <c r="L8104" s="13" t="n">
        <f aca="false">L8103+F8104/$F$2*100</f>
        <v>99.0073522511801</v>
      </c>
    </row>
    <row r="8105" customFormat="false" ht="15" hidden="false" customHeight="false" outlineLevel="0" collapsed="false">
      <c r="A8105" s="0" t="s">
        <v>16191</v>
      </c>
      <c r="B8105" s="0" t="s">
        <v>3197</v>
      </c>
      <c r="C8105" s="0" t="s">
        <v>2790</v>
      </c>
      <c r="D8105" s="0" t="s">
        <v>3914</v>
      </c>
      <c r="E8105" s="0" t="s">
        <v>269</v>
      </c>
      <c r="F8105" s="7" t="n">
        <v>17024.07</v>
      </c>
      <c r="G8105" s="6" t="n">
        <v>319</v>
      </c>
      <c r="H8105" s="8" t="n">
        <v>757.1</v>
      </c>
      <c r="I8105" s="0" t="n">
        <v>1</v>
      </c>
      <c r="J8105" s="7" t="n">
        <f aca="false">IFERROR(F8105/G8105,"")</f>
        <v>53.3669905956113</v>
      </c>
      <c r="K8105" s="7" t="n">
        <f aca="false">IFERROR(F8105/H8105,"")</f>
        <v>22.4858935411438</v>
      </c>
      <c r="L8105" s="13" t="n">
        <f aca="false">L8104+F8105/$F$2*100</f>
        <v>99.0079741451503</v>
      </c>
    </row>
    <row r="8106" customFormat="false" ht="15" hidden="false" customHeight="false" outlineLevel="0" collapsed="false">
      <c r="A8106" s="0" t="s">
        <v>16192</v>
      </c>
      <c r="B8106" s="0" t="s">
        <v>16193</v>
      </c>
      <c r="C8106" s="0" t="s">
        <v>283</v>
      </c>
      <c r="D8106" s="0" t="s">
        <v>182</v>
      </c>
      <c r="E8106" s="0" t="s">
        <v>2038</v>
      </c>
      <c r="F8106" s="7" t="n">
        <v>17018.62</v>
      </c>
      <c r="G8106" s="6" t="n">
        <v>66</v>
      </c>
      <c r="H8106" s="8" t="n">
        <v>66</v>
      </c>
      <c r="I8106" s="0" t="n">
        <v>1</v>
      </c>
      <c r="J8106" s="7" t="n">
        <f aca="false">IFERROR(F8106/G8106,"")</f>
        <v>257.857878787879</v>
      </c>
      <c r="K8106" s="7" t="n">
        <f aca="false">IFERROR(F8106/H8106,"")</f>
        <v>257.857878787879</v>
      </c>
      <c r="L8106" s="13" t="n">
        <f aca="false">L8105+F8106/$F$2*100</f>
        <v>99.0085958400306</v>
      </c>
    </row>
    <row r="8107" customFormat="false" ht="15" hidden="false" customHeight="false" outlineLevel="0" collapsed="false">
      <c r="A8107" s="0" t="s">
        <v>16194</v>
      </c>
      <c r="B8107" s="0" t="s">
        <v>9892</v>
      </c>
      <c r="C8107" s="0" t="s">
        <v>16195</v>
      </c>
      <c r="D8107" s="0" t="s">
        <v>251</v>
      </c>
      <c r="E8107" s="0" t="s">
        <v>1243</v>
      </c>
      <c r="F8107" s="7" t="n">
        <v>17018.43</v>
      </c>
      <c r="G8107" s="6" t="n">
        <v>72</v>
      </c>
      <c r="H8107" s="8" t="n">
        <v>72</v>
      </c>
      <c r="I8107" s="0" t="n">
        <v>1</v>
      </c>
      <c r="J8107" s="7" t="n">
        <f aca="false">IFERROR(F8107/G8107,"")</f>
        <v>236.367083333333</v>
      </c>
      <c r="K8107" s="7" t="n">
        <f aca="false">IFERROR(F8107/H8107,"")</f>
        <v>236.367083333333</v>
      </c>
      <c r="L8107" s="13" t="n">
        <f aca="false">L8106+F8107/$F$2*100</f>
        <v>99.0092175279701</v>
      </c>
    </row>
    <row r="8108" customFormat="false" ht="15" hidden="false" customHeight="false" outlineLevel="0" collapsed="false">
      <c r="A8108" s="0" t="s">
        <v>16196</v>
      </c>
      <c r="B8108" s="0" t="s">
        <v>1091</v>
      </c>
      <c r="C8108" s="0" t="s">
        <v>475</v>
      </c>
      <c r="D8108" s="0" t="s">
        <v>1759</v>
      </c>
      <c r="E8108" s="0" t="s">
        <v>2724</v>
      </c>
      <c r="F8108" s="7" t="n">
        <v>17013.23</v>
      </c>
      <c r="G8108" s="6" t="n">
        <v>155</v>
      </c>
      <c r="H8108" s="8" t="n">
        <v>198.2</v>
      </c>
      <c r="I8108" s="0" t="n">
        <v>1</v>
      </c>
      <c r="J8108" s="7" t="n">
        <f aca="false">IFERROR(F8108/G8108,"")</f>
        <v>109.762774193548</v>
      </c>
      <c r="K8108" s="7" t="n">
        <f aca="false">IFERROR(F8108/H8108,"")</f>
        <v>85.8386982845611</v>
      </c>
      <c r="L8108" s="13" t="n">
        <f aca="false">L8107+F8108/$F$2*100</f>
        <v>99.0098390259522</v>
      </c>
    </row>
    <row r="8109" customFormat="false" ht="15" hidden="false" customHeight="false" outlineLevel="0" collapsed="false">
      <c r="A8109" s="0" t="s">
        <v>16197</v>
      </c>
      <c r="B8109" s="0" t="s">
        <v>4824</v>
      </c>
      <c r="C8109" s="0" t="s">
        <v>176</v>
      </c>
      <c r="D8109" s="0" t="s">
        <v>321</v>
      </c>
      <c r="E8109" s="0" t="s">
        <v>269</v>
      </c>
      <c r="F8109" s="7" t="n">
        <v>16984.34</v>
      </c>
      <c r="G8109" s="6" t="n">
        <v>208</v>
      </c>
      <c r="H8109" s="8" t="n">
        <v>271.7</v>
      </c>
      <c r="I8109" s="0" t="n">
        <v>1</v>
      </c>
      <c r="J8109" s="7" t="n">
        <f aca="false">IFERROR(F8109/G8109,"")</f>
        <v>81.6554807692308</v>
      </c>
      <c r="K8109" s="7" t="n">
        <f aca="false">IFERROR(F8109/H8109,"")</f>
        <v>62.5113728376886</v>
      </c>
      <c r="L8109" s="13" t="n">
        <f aca="false">L8108+F8109/$F$2*100</f>
        <v>99.0104594685745</v>
      </c>
    </row>
    <row r="8110" customFormat="false" ht="15" hidden="false" customHeight="false" outlineLevel="0" collapsed="false">
      <c r="A8110" s="0" t="s">
        <v>16198</v>
      </c>
      <c r="B8110" s="0" t="s">
        <v>920</v>
      </c>
      <c r="C8110" s="0" t="s">
        <v>1665</v>
      </c>
      <c r="D8110" s="0" t="s">
        <v>57</v>
      </c>
      <c r="E8110" s="0" t="s">
        <v>112</v>
      </c>
      <c r="F8110" s="7" t="n">
        <v>16981.9</v>
      </c>
      <c r="G8110" s="6" t="n">
        <v>679</v>
      </c>
      <c r="H8110" s="8" t="n">
        <v>692.7</v>
      </c>
      <c r="I8110" s="0" t="n">
        <v>1</v>
      </c>
      <c r="J8110" s="7" t="n">
        <f aca="false">IFERROR(F8110/G8110,"")</f>
        <v>25.0101620029455</v>
      </c>
      <c r="K8110" s="7" t="n">
        <f aca="false">IFERROR(F8110/H8110,"")</f>
        <v>24.515518983687</v>
      </c>
      <c r="L8110" s="13" t="n">
        <f aca="false">L8109+F8110/$F$2*100</f>
        <v>99.0110798220631</v>
      </c>
    </row>
    <row r="8111" customFormat="false" ht="15" hidden="false" customHeight="false" outlineLevel="0" collapsed="false">
      <c r="A8111" s="0" t="s">
        <v>16199</v>
      </c>
      <c r="B8111" s="0" t="s">
        <v>16200</v>
      </c>
      <c r="C8111" s="0" t="s">
        <v>1259</v>
      </c>
      <c r="D8111" s="0" t="s">
        <v>260</v>
      </c>
      <c r="E8111" s="0" t="s">
        <v>557</v>
      </c>
      <c r="F8111" s="7" t="n">
        <v>16978.74</v>
      </c>
      <c r="G8111" s="6" t="n">
        <v>342</v>
      </c>
      <c r="H8111" s="8" t="n">
        <v>640.2</v>
      </c>
      <c r="I8111" s="0" t="n">
        <v>1</v>
      </c>
      <c r="J8111" s="7" t="n">
        <f aca="false">IFERROR(F8111/G8111,"")</f>
        <v>49.6454385964912</v>
      </c>
      <c r="K8111" s="7" t="n">
        <f aca="false">IFERROR(F8111/H8111,"")</f>
        <v>26.5209934395501</v>
      </c>
      <c r="L8111" s="13" t="n">
        <f aca="false">L8110+F8111/$F$2*100</f>
        <v>99.0117000601159</v>
      </c>
    </row>
    <row r="8112" customFormat="false" ht="15" hidden="false" customHeight="false" outlineLevel="0" collapsed="false">
      <c r="A8112" s="0" t="s">
        <v>16201</v>
      </c>
      <c r="B8112" s="0" t="s">
        <v>13416</v>
      </c>
      <c r="C8112" s="0" t="s">
        <v>1694</v>
      </c>
      <c r="D8112" s="0" t="s">
        <v>321</v>
      </c>
      <c r="E8112" s="0" t="s">
        <v>112</v>
      </c>
      <c r="F8112" s="7" t="n">
        <v>16971.36</v>
      </c>
      <c r="G8112" s="6" t="n">
        <v>718</v>
      </c>
      <c r="H8112" s="8" t="n">
        <v>1423.9</v>
      </c>
      <c r="I8112" s="0" t="n">
        <v>1</v>
      </c>
      <c r="J8112" s="7" t="n">
        <f aca="false">IFERROR(F8112/G8112,"")</f>
        <v>23.636991643454</v>
      </c>
      <c r="K8112" s="7" t="n">
        <f aca="false">IFERROR(F8112/H8112,"")</f>
        <v>11.9189268909334</v>
      </c>
      <c r="L8112" s="13" t="n">
        <f aca="false">L8111+F8112/$F$2*100</f>
        <v>99.0123200285753</v>
      </c>
    </row>
    <row r="8113" customFormat="false" ht="15" hidden="false" customHeight="false" outlineLevel="0" collapsed="false">
      <c r="A8113" s="0" t="s">
        <v>16202</v>
      </c>
      <c r="B8113" s="0" t="s">
        <v>5797</v>
      </c>
      <c r="C8113" s="0" t="s">
        <v>377</v>
      </c>
      <c r="D8113" s="0" t="s">
        <v>7761</v>
      </c>
      <c r="E8113" s="0" t="s">
        <v>269</v>
      </c>
      <c r="F8113" s="7" t="n">
        <v>16936.65</v>
      </c>
      <c r="G8113" s="6" t="n">
        <v>626</v>
      </c>
      <c r="H8113" s="8" t="n">
        <v>1073.4</v>
      </c>
      <c r="I8113" s="0" t="n">
        <v>1</v>
      </c>
      <c r="J8113" s="7" t="n">
        <f aca="false">IFERROR(F8113/G8113,"")</f>
        <v>27.0553514376997</v>
      </c>
      <c r="K8113" s="7" t="n">
        <f aca="false">IFERROR(F8113/H8113,"")</f>
        <v>15.7785075461151</v>
      </c>
      <c r="L8113" s="13" t="n">
        <f aca="false">L8112+F8113/$F$2*100</f>
        <v>99.0129387290689</v>
      </c>
    </row>
    <row r="8114" customFormat="false" ht="15" hidden="false" customHeight="false" outlineLevel="0" collapsed="false">
      <c r="A8114" s="0" t="s">
        <v>16203</v>
      </c>
      <c r="B8114" s="0" t="s">
        <v>16204</v>
      </c>
      <c r="C8114" s="0" t="s">
        <v>1681</v>
      </c>
      <c r="D8114" s="0" t="s">
        <v>123</v>
      </c>
      <c r="E8114" s="0" t="s">
        <v>8896</v>
      </c>
      <c r="F8114" s="7" t="n">
        <v>16904.76</v>
      </c>
      <c r="G8114" s="6" t="n">
        <v>606</v>
      </c>
      <c r="H8114" s="8" t="n">
        <v>794.9</v>
      </c>
      <c r="I8114" s="0" t="n">
        <v>1</v>
      </c>
      <c r="J8114" s="7" t="n">
        <f aca="false">IFERROR(F8114/G8114,"")</f>
        <v>27.8956435643564</v>
      </c>
      <c r="K8114" s="7" t="n">
        <f aca="false">IFERROR(F8114/H8114,"")</f>
        <v>21.2665240910806</v>
      </c>
      <c r="L8114" s="13" t="n">
        <f aca="false">L8113+F8114/$F$2*100</f>
        <v>99.0135562646119</v>
      </c>
    </row>
    <row r="8115" customFormat="false" ht="15" hidden="false" customHeight="false" outlineLevel="0" collapsed="false">
      <c r="A8115" s="0" t="s">
        <v>16205</v>
      </c>
      <c r="B8115" s="0" t="s">
        <v>16206</v>
      </c>
      <c r="C8115" s="0" t="s">
        <v>16207</v>
      </c>
      <c r="D8115" s="0" t="s">
        <v>552</v>
      </c>
      <c r="E8115" s="0" t="s">
        <v>269</v>
      </c>
      <c r="F8115" s="7" t="n">
        <v>16891.24</v>
      </c>
      <c r="G8115" s="6" t="n">
        <v>556</v>
      </c>
      <c r="H8115" s="8" t="n">
        <v>627.3</v>
      </c>
      <c r="I8115" s="0" t="n">
        <v>1</v>
      </c>
      <c r="J8115" s="7" t="n">
        <f aca="false">IFERROR(F8115/G8115,"")</f>
        <v>30.379928057554</v>
      </c>
      <c r="K8115" s="7" t="n">
        <f aca="false">IFERROR(F8115/H8115,"")</f>
        <v>26.9268930336362</v>
      </c>
      <c r="L8115" s="13" t="n">
        <f aca="false">L8114+F8115/$F$2*100</f>
        <v>99.0141733062657</v>
      </c>
    </row>
    <row r="8116" customFormat="false" ht="15" hidden="false" customHeight="false" outlineLevel="0" collapsed="false">
      <c r="A8116" s="0" t="s">
        <v>16208</v>
      </c>
      <c r="B8116" s="0" t="s">
        <v>16209</v>
      </c>
      <c r="C8116" s="0" t="s">
        <v>365</v>
      </c>
      <c r="D8116" s="0" t="s">
        <v>52</v>
      </c>
      <c r="E8116" s="0" t="s">
        <v>269</v>
      </c>
      <c r="F8116" s="7" t="n">
        <v>16886.62</v>
      </c>
      <c r="G8116" s="6" t="n">
        <v>14</v>
      </c>
      <c r="H8116" s="8" t="n">
        <v>29</v>
      </c>
      <c r="I8116" s="0" t="n">
        <v>1</v>
      </c>
      <c r="J8116" s="7" t="n">
        <f aca="false">IFERROR(F8116/G8116,"")</f>
        <v>1206.18714285714</v>
      </c>
      <c r="K8116" s="7" t="n">
        <f aca="false">IFERROR(F8116/H8116,"")</f>
        <v>582.29724137931</v>
      </c>
      <c r="L8116" s="13" t="n">
        <f aca="false">L8115+F8116/$F$2*100</f>
        <v>99.0147901791495</v>
      </c>
    </row>
    <row r="8117" customFormat="false" ht="15" hidden="false" customHeight="false" outlineLevel="0" collapsed="false">
      <c r="A8117" s="0" t="s">
        <v>16210</v>
      </c>
      <c r="B8117" s="0" t="s">
        <v>1985</v>
      </c>
      <c r="C8117" s="0" t="s">
        <v>16211</v>
      </c>
      <c r="D8117" s="0" t="s">
        <v>57</v>
      </c>
      <c r="E8117" s="0" t="s">
        <v>644</v>
      </c>
      <c r="F8117" s="7" t="n">
        <v>16844.99</v>
      </c>
      <c r="G8117" s="6" t="n">
        <v>576</v>
      </c>
      <c r="H8117" s="8" t="n">
        <v>686</v>
      </c>
      <c r="I8117" s="0" t="n">
        <v>1</v>
      </c>
      <c r="J8117" s="7" t="n">
        <f aca="false">IFERROR(F8117/G8117,"")</f>
        <v>29.2447743055556</v>
      </c>
      <c r="K8117" s="7" t="n">
        <f aca="false">IFERROR(F8117/H8117,"")</f>
        <v>24.5553790087464</v>
      </c>
      <c r="L8117" s="13" t="n">
        <f aca="false">L8116+F8117/$F$2*100</f>
        <v>99.015405531278</v>
      </c>
    </row>
    <row r="8118" customFormat="false" ht="15" hidden="false" customHeight="false" outlineLevel="0" collapsed="false">
      <c r="A8118" s="0" t="s">
        <v>16212</v>
      </c>
      <c r="B8118" s="0" t="s">
        <v>16213</v>
      </c>
      <c r="C8118" s="0" t="s">
        <v>410</v>
      </c>
      <c r="D8118" s="0" t="s">
        <v>52</v>
      </c>
      <c r="E8118" s="0" t="s">
        <v>112</v>
      </c>
      <c r="F8118" s="7" t="n">
        <v>16843.36</v>
      </c>
      <c r="G8118" s="6" t="n">
        <v>213</v>
      </c>
      <c r="H8118" s="8" t="n">
        <v>597.7</v>
      </c>
      <c r="I8118" s="0" t="n">
        <v>1</v>
      </c>
      <c r="J8118" s="7" t="n">
        <f aca="false">IFERROR(F8118/G8118,"")</f>
        <v>79.0768075117371</v>
      </c>
      <c r="K8118" s="7" t="n">
        <f aca="false">IFERROR(F8118/H8118,"")</f>
        <v>28.1802911159445</v>
      </c>
      <c r="L8118" s="13" t="n">
        <f aca="false">L8117+F8118/$F$2*100</f>
        <v>99.0160208238621</v>
      </c>
    </row>
    <row r="8119" customFormat="false" ht="15" hidden="false" customHeight="false" outlineLevel="0" collapsed="false">
      <c r="A8119" s="0" t="s">
        <v>16214</v>
      </c>
      <c r="B8119" s="0" t="s">
        <v>16215</v>
      </c>
      <c r="C8119" s="0" t="s">
        <v>16216</v>
      </c>
      <c r="D8119" s="0" t="s">
        <v>71</v>
      </c>
      <c r="E8119" s="0" t="s">
        <v>116</v>
      </c>
      <c r="F8119" s="7" t="n">
        <v>16843.05</v>
      </c>
      <c r="G8119" s="6" t="n">
        <v>209</v>
      </c>
      <c r="H8119" s="8" t="n">
        <v>215.5</v>
      </c>
      <c r="I8119" s="0" t="n">
        <v>1</v>
      </c>
      <c r="J8119" s="7" t="n">
        <f aca="false">IFERROR(F8119/G8119,"")</f>
        <v>80.5887559808612</v>
      </c>
      <c r="K8119" s="7" t="n">
        <f aca="false">IFERROR(F8119/H8119,"")</f>
        <v>78.1580046403712</v>
      </c>
      <c r="L8119" s="13" t="n">
        <f aca="false">L8118+F8119/$F$2*100</f>
        <v>99.0166361051219</v>
      </c>
    </row>
    <row r="8120" customFormat="false" ht="15" hidden="false" customHeight="false" outlineLevel="0" collapsed="false">
      <c r="A8120" s="0" t="s">
        <v>16217</v>
      </c>
      <c r="B8120" s="0" t="s">
        <v>16218</v>
      </c>
      <c r="C8120" s="0" t="s">
        <v>1796</v>
      </c>
      <c r="D8120" s="0" t="s">
        <v>57</v>
      </c>
      <c r="E8120" s="0" t="s">
        <v>112</v>
      </c>
      <c r="F8120" s="7" t="n">
        <v>16815.81</v>
      </c>
      <c r="G8120" s="6" t="n">
        <v>818</v>
      </c>
      <c r="H8120" s="8" t="n">
        <v>1707.6</v>
      </c>
      <c r="I8120" s="0" t="n">
        <v>1</v>
      </c>
      <c r="J8120" s="7" t="n">
        <f aca="false">IFERROR(F8120/G8120,"")</f>
        <v>20.5572249388753</v>
      </c>
      <c r="K8120" s="7" t="n">
        <f aca="false">IFERROR(F8120/H8120,"")</f>
        <v>9.84762825017569</v>
      </c>
      <c r="L8120" s="13" t="n">
        <f aca="false">L8119+F8120/$F$2*100</f>
        <v>99.0172503912969</v>
      </c>
    </row>
    <row r="8121" customFormat="false" ht="15" hidden="false" customHeight="false" outlineLevel="0" collapsed="false">
      <c r="A8121" s="0" t="s">
        <v>16219</v>
      </c>
      <c r="B8121" s="0" t="s">
        <v>9424</v>
      </c>
      <c r="C8121" s="0" t="s">
        <v>10685</v>
      </c>
      <c r="D8121" s="0" t="s">
        <v>89</v>
      </c>
      <c r="E8121" s="0" t="s">
        <v>112</v>
      </c>
      <c r="F8121" s="7" t="n">
        <v>16760.65</v>
      </c>
      <c r="G8121" s="6" t="n">
        <v>406</v>
      </c>
      <c r="H8121" s="8" t="n">
        <v>428.6</v>
      </c>
      <c r="I8121" s="0" t="n">
        <v>1</v>
      </c>
      <c r="J8121" s="7" t="n">
        <f aca="false">IFERROR(F8121/G8121,"")</f>
        <v>41.2823891625616</v>
      </c>
      <c r="K8121" s="7" t="n">
        <f aca="false">IFERROR(F8121/H8121,"")</f>
        <v>39.1055762949137</v>
      </c>
      <c r="L8121" s="13" t="n">
        <f aca="false">L8120+F8121/$F$2*100</f>
        <v>99.0178626624619</v>
      </c>
    </row>
    <row r="8122" customFormat="false" ht="15" hidden="false" customHeight="false" outlineLevel="0" collapsed="false">
      <c r="A8122" s="0" t="s">
        <v>16220</v>
      </c>
      <c r="B8122" s="0" t="s">
        <v>16221</v>
      </c>
      <c r="C8122" s="0" t="s">
        <v>503</v>
      </c>
      <c r="D8122" s="0" t="s">
        <v>290</v>
      </c>
      <c r="E8122" s="0" t="s">
        <v>269</v>
      </c>
      <c r="F8122" s="7" t="n">
        <v>16754.23</v>
      </c>
      <c r="G8122" s="6" t="n">
        <v>92</v>
      </c>
      <c r="H8122" s="8" t="n">
        <v>169.5</v>
      </c>
      <c r="I8122" s="0" t="n">
        <v>1</v>
      </c>
      <c r="J8122" s="7" t="n">
        <f aca="false">IFERROR(F8122/G8122,"")</f>
        <v>182.111195652174</v>
      </c>
      <c r="K8122" s="7" t="n">
        <f aca="false">IFERROR(F8122/H8122,"")</f>
        <v>98.8450147492625</v>
      </c>
      <c r="L8122" s="13" t="n">
        <f aca="false">L8121+F8122/$F$2*100</f>
        <v>99.0184746991026</v>
      </c>
    </row>
    <row r="8123" customFormat="false" ht="15" hidden="false" customHeight="false" outlineLevel="0" collapsed="false">
      <c r="A8123" s="0" t="s">
        <v>16222</v>
      </c>
      <c r="B8123" s="0" t="s">
        <v>1326</v>
      </c>
      <c r="C8123" s="0" t="s">
        <v>2063</v>
      </c>
      <c r="D8123" s="0" t="s">
        <v>123</v>
      </c>
      <c r="E8123" s="0" t="s">
        <v>269</v>
      </c>
      <c r="F8123" s="7" t="n">
        <v>16742.67</v>
      </c>
      <c r="G8123" s="6" t="n">
        <v>336</v>
      </c>
      <c r="H8123" s="8" t="n">
        <v>381.5</v>
      </c>
      <c r="I8123" s="0" t="n">
        <v>1</v>
      </c>
      <c r="J8123" s="7" t="n">
        <f aca="false">IFERROR(F8123/G8123,"")</f>
        <v>49.829375</v>
      </c>
      <c r="K8123" s="7" t="n">
        <f aca="false">IFERROR(F8123/H8123,"")</f>
        <v>43.8864220183486</v>
      </c>
      <c r="L8123" s="13" t="n">
        <f aca="false">L8122+F8123/$F$2*100</f>
        <v>99.0190863134533</v>
      </c>
    </row>
    <row r="8124" customFormat="false" ht="15" hidden="false" customHeight="false" outlineLevel="0" collapsed="false">
      <c r="A8124" s="0" t="s">
        <v>16223</v>
      </c>
      <c r="B8124" s="0" t="s">
        <v>16224</v>
      </c>
      <c r="C8124" s="0" t="s">
        <v>3073</v>
      </c>
      <c r="D8124" s="0" t="s">
        <v>89</v>
      </c>
      <c r="E8124" s="0" t="s">
        <v>8896</v>
      </c>
      <c r="F8124" s="7" t="n">
        <v>16740.7</v>
      </c>
      <c r="G8124" s="6" t="n">
        <v>110</v>
      </c>
      <c r="H8124" s="8" t="n">
        <v>195.5</v>
      </c>
      <c r="I8124" s="0" t="n">
        <v>1</v>
      </c>
      <c r="J8124" s="7" t="n">
        <f aca="false">IFERROR(F8124/G8124,"")</f>
        <v>152.188181818182</v>
      </c>
      <c r="K8124" s="7" t="n">
        <f aca="false">IFERROR(F8124/H8124,"")</f>
        <v>85.630179028133</v>
      </c>
      <c r="L8124" s="13" t="n">
        <f aca="false">L8123+F8124/$F$2*100</f>
        <v>99.0196978558393</v>
      </c>
    </row>
    <row r="8125" customFormat="false" ht="15" hidden="false" customHeight="false" outlineLevel="0" collapsed="false">
      <c r="A8125" s="0" t="s">
        <v>16225</v>
      </c>
      <c r="B8125" s="0" t="s">
        <v>16226</v>
      </c>
      <c r="C8125" s="0" t="s">
        <v>1502</v>
      </c>
      <c r="D8125" s="0" t="s">
        <v>1192</v>
      </c>
      <c r="E8125" s="0" t="s">
        <v>269</v>
      </c>
      <c r="F8125" s="7" t="n">
        <v>16739.78</v>
      </c>
      <c r="G8125" s="6" t="n">
        <v>153</v>
      </c>
      <c r="H8125" s="8" t="n">
        <v>260</v>
      </c>
      <c r="I8125" s="0" t="n">
        <v>1</v>
      </c>
      <c r="J8125" s="7" t="n">
        <f aca="false">IFERROR(F8125/G8125,"")</f>
        <v>109.410326797386</v>
      </c>
      <c r="K8125" s="7" t="n">
        <f aca="false">IFERROR(F8125/H8125,"")</f>
        <v>64.3837692307692</v>
      </c>
      <c r="L8125" s="13" t="n">
        <f aca="false">L8124+F8125/$F$2*100</f>
        <v>99.0203093646175</v>
      </c>
    </row>
    <row r="8126" customFormat="false" ht="15" hidden="false" customHeight="false" outlineLevel="0" collapsed="false">
      <c r="A8126" s="0" t="s">
        <v>16227</v>
      </c>
      <c r="B8126" s="0" t="s">
        <v>16228</v>
      </c>
      <c r="C8126" s="0" t="s">
        <v>961</v>
      </c>
      <c r="D8126" s="0" t="s">
        <v>123</v>
      </c>
      <c r="E8126" s="0" t="s">
        <v>9296</v>
      </c>
      <c r="F8126" s="7" t="n">
        <v>16738.19</v>
      </c>
      <c r="G8126" s="6" t="n">
        <v>817</v>
      </c>
      <c r="H8126" s="8" t="n">
        <v>869.9</v>
      </c>
      <c r="I8126" s="0" t="n">
        <v>1</v>
      </c>
      <c r="J8126" s="7" t="n">
        <f aca="false">IFERROR(F8126/G8126,"")</f>
        <v>20.4873806609547</v>
      </c>
      <c r="K8126" s="7" t="n">
        <f aca="false">IFERROR(F8126/H8126,"")</f>
        <v>19.2415105184504</v>
      </c>
      <c r="L8126" s="13" t="n">
        <f aca="false">L8125+F8126/$F$2*100</f>
        <v>99.0209208153125</v>
      </c>
    </row>
    <row r="8127" customFormat="false" ht="15" hidden="false" customHeight="false" outlineLevel="0" collapsed="false">
      <c r="A8127" s="0" t="s">
        <v>16229</v>
      </c>
      <c r="B8127" s="0" t="s">
        <v>16230</v>
      </c>
      <c r="C8127" s="0" t="s">
        <v>16231</v>
      </c>
      <c r="D8127" s="0" t="s">
        <v>123</v>
      </c>
      <c r="E8127" s="0" t="s">
        <v>144</v>
      </c>
      <c r="F8127" s="7" t="n">
        <v>16724.83</v>
      </c>
      <c r="G8127" s="6" t="n">
        <v>53</v>
      </c>
      <c r="H8127" s="8" t="n">
        <v>105.5</v>
      </c>
      <c r="I8127" s="0" t="n">
        <v>1</v>
      </c>
      <c r="J8127" s="7" t="n">
        <f aca="false">IFERROR(F8127/G8127,"")</f>
        <v>315.562830188679</v>
      </c>
      <c r="K8127" s="7" t="n">
        <f aca="false">IFERROR(F8127/H8127,"")</f>
        <v>158.529194312796</v>
      </c>
      <c r="L8127" s="13" t="n">
        <f aca="false">L8126+F8127/$F$2*100</f>
        <v>99.0215317779631</v>
      </c>
    </row>
    <row r="8128" customFormat="false" ht="15" hidden="false" customHeight="false" outlineLevel="0" collapsed="false">
      <c r="A8128" s="0" t="s">
        <v>16232</v>
      </c>
      <c r="B8128" s="0" t="s">
        <v>16233</v>
      </c>
      <c r="C8128" s="0" t="s">
        <v>107</v>
      </c>
      <c r="D8128" s="0" t="s">
        <v>863</v>
      </c>
      <c r="E8128" s="0" t="s">
        <v>81</v>
      </c>
      <c r="F8128" s="7" t="n">
        <v>16697.23</v>
      </c>
      <c r="G8128" s="6" t="n">
        <v>340</v>
      </c>
      <c r="H8128" s="8" t="n">
        <v>869</v>
      </c>
      <c r="I8128" s="0" t="n">
        <v>1</v>
      </c>
      <c r="J8128" s="7" t="n">
        <f aca="false">IFERROR(F8128/G8128,"")</f>
        <v>49.1095</v>
      </c>
      <c r="K8128" s="7" t="n">
        <f aca="false">IFERROR(F8128/H8128,"")</f>
        <v>19.2143037974684</v>
      </c>
      <c r="L8128" s="13" t="n">
        <f aca="false">L8127+F8128/$F$2*100</f>
        <v>99.022141732378</v>
      </c>
    </row>
    <row r="8129" customFormat="false" ht="15" hidden="false" customHeight="false" outlineLevel="0" collapsed="false">
      <c r="A8129" s="0" t="s">
        <v>16234</v>
      </c>
      <c r="B8129" s="0" t="s">
        <v>4658</v>
      </c>
      <c r="C8129" s="0" t="s">
        <v>964</v>
      </c>
      <c r="D8129" s="0" t="s">
        <v>260</v>
      </c>
      <c r="E8129" s="0" t="s">
        <v>186</v>
      </c>
      <c r="F8129" s="7" t="n">
        <v>16689.77</v>
      </c>
      <c r="G8129" s="6" t="n">
        <v>703</v>
      </c>
      <c r="H8129" s="8" t="n">
        <v>1663.4</v>
      </c>
      <c r="I8129" s="0" t="n">
        <v>1</v>
      </c>
      <c r="J8129" s="7" t="n">
        <f aca="false">IFERROR(F8129/G8129,"")</f>
        <v>23.7407823613087</v>
      </c>
      <c r="K8129" s="7" t="n">
        <f aca="false">IFERROR(F8129/H8129,"")</f>
        <v>10.0335277143201</v>
      </c>
      <c r="L8129" s="13" t="n">
        <f aca="false">L8128+F8129/$F$2*100</f>
        <v>99.0227514142771</v>
      </c>
    </row>
    <row r="8130" customFormat="false" ht="15" hidden="false" customHeight="false" outlineLevel="0" collapsed="false">
      <c r="A8130" s="0" t="s">
        <v>16235</v>
      </c>
      <c r="B8130" s="0" t="s">
        <v>5957</v>
      </c>
      <c r="C8130" s="0" t="s">
        <v>16236</v>
      </c>
      <c r="D8130" s="0" t="s">
        <v>85</v>
      </c>
      <c r="E8130" s="0" t="s">
        <v>269</v>
      </c>
      <c r="F8130" s="7" t="n">
        <v>16671.99</v>
      </c>
      <c r="G8130" s="6" t="n">
        <v>218</v>
      </c>
      <c r="H8130" s="8" t="n">
        <v>589.5</v>
      </c>
      <c r="I8130" s="0" t="n">
        <v>1</v>
      </c>
      <c r="J8130" s="7" t="n">
        <f aca="false">IFERROR(F8130/G8130,"")</f>
        <v>76.4770183486239</v>
      </c>
      <c r="K8130" s="7" t="n">
        <f aca="false">IFERROR(F8130/H8130,"")</f>
        <v>28.2815776081425</v>
      </c>
      <c r="L8130" s="13" t="n">
        <f aca="false">L8129+F8130/$F$2*100</f>
        <v>99.0233604466679</v>
      </c>
    </row>
    <row r="8131" customFormat="false" ht="15" hidden="false" customHeight="false" outlineLevel="0" collapsed="false">
      <c r="A8131" s="0" t="s">
        <v>16237</v>
      </c>
      <c r="B8131" s="0" t="s">
        <v>232</v>
      </c>
      <c r="C8131" s="0" t="s">
        <v>16238</v>
      </c>
      <c r="D8131" s="0" t="s">
        <v>148</v>
      </c>
      <c r="E8131" s="0" t="s">
        <v>112</v>
      </c>
      <c r="F8131" s="7" t="n">
        <v>16645.54</v>
      </c>
      <c r="G8131" s="6" t="n">
        <v>239</v>
      </c>
      <c r="H8131" s="8" t="n">
        <v>440.8</v>
      </c>
      <c r="I8131" s="0" t="n">
        <v>1</v>
      </c>
      <c r="J8131" s="7" t="n">
        <f aca="false">IFERROR(F8131/G8131,"")</f>
        <v>69.6466108786611</v>
      </c>
      <c r="K8131" s="7" t="n">
        <f aca="false">IFERROR(F8131/H8131,"")</f>
        <v>37.7621143375681</v>
      </c>
      <c r="L8131" s="13" t="n">
        <f aca="false">L8130+F8131/$F$2*100</f>
        <v>99.0239685128329</v>
      </c>
    </row>
    <row r="8132" customFormat="false" ht="15" hidden="false" customHeight="false" outlineLevel="0" collapsed="false">
      <c r="A8132" s="0" t="s">
        <v>16239</v>
      </c>
      <c r="B8132" s="0" t="s">
        <v>16240</v>
      </c>
      <c r="C8132" s="0" t="s">
        <v>377</v>
      </c>
      <c r="D8132" s="0" t="s">
        <v>123</v>
      </c>
      <c r="E8132" s="0" t="s">
        <v>112</v>
      </c>
      <c r="F8132" s="7" t="n">
        <v>16641.18</v>
      </c>
      <c r="G8132" s="6" t="n">
        <v>623</v>
      </c>
      <c r="H8132" s="8" t="n">
        <v>636</v>
      </c>
      <c r="I8132" s="0" t="n">
        <v>1</v>
      </c>
      <c r="J8132" s="7" t="n">
        <f aca="false">IFERROR(F8132/G8132,"")</f>
        <v>26.7113643659711</v>
      </c>
      <c r="K8132" s="7" t="n">
        <f aca="false">IFERROR(F8132/H8132,"")</f>
        <v>26.1653773584906</v>
      </c>
      <c r="L8132" s="13" t="n">
        <f aca="false">L8131+F8132/$F$2*100</f>
        <v>99.0245764197259</v>
      </c>
    </row>
    <row r="8133" customFormat="false" ht="15" hidden="false" customHeight="false" outlineLevel="0" collapsed="false">
      <c r="A8133" s="0" t="s">
        <v>16241</v>
      </c>
      <c r="B8133" s="0" t="s">
        <v>16242</v>
      </c>
      <c r="C8133" s="0" t="s">
        <v>2230</v>
      </c>
      <c r="D8133" s="0" t="s">
        <v>260</v>
      </c>
      <c r="E8133" s="0" t="s">
        <v>269</v>
      </c>
      <c r="F8133" s="7" t="n">
        <v>16627.92</v>
      </c>
      <c r="G8133" s="6" t="n">
        <v>1138</v>
      </c>
      <c r="H8133" s="8" t="n">
        <v>2729.7</v>
      </c>
      <c r="I8133" s="0" t="n">
        <v>1</v>
      </c>
      <c r="J8133" s="7" t="n">
        <f aca="false">IFERROR(F8133/G8133,"")</f>
        <v>14.6115289982425</v>
      </c>
      <c r="K8133" s="7" t="n">
        <f aca="false">IFERROR(F8133/H8133,"")</f>
        <v>6.09148258050335</v>
      </c>
      <c r="L8133" s="13" t="n">
        <f aca="false">L8132+F8133/$F$2*100</f>
        <v>99.0251838422274</v>
      </c>
    </row>
    <row r="8134" customFormat="false" ht="15" hidden="false" customHeight="false" outlineLevel="0" collapsed="false">
      <c r="A8134" s="0" t="s">
        <v>16243</v>
      </c>
      <c r="B8134" s="0" t="s">
        <v>16244</v>
      </c>
      <c r="C8134" s="0" t="s">
        <v>1941</v>
      </c>
      <c r="D8134" s="0" t="s">
        <v>57</v>
      </c>
      <c r="E8134" s="0" t="s">
        <v>81</v>
      </c>
      <c r="F8134" s="7" t="n">
        <v>16609.12</v>
      </c>
      <c r="G8134" s="6" t="n">
        <v>191</v>
      </c>
      <c r="H8134" s="8" t="n">
        <v>520</v>
      </c>
      <c r="I8134" s="0" t="n">
        <v>1</v>
      </c>
      <c r="J8134" s="7" t="n">
        <f aca="false">IFERROR(F8134/G8134,"")</f>
        <v>86.9587434554974</v>
      </c>
      <c r="K8134" s="7" t="n">
        <f aca="false">IFERROR(F8134/H8134,"")</f>
        <v>31.9406153846154</v>
      </c>
      <c r="L8134" s="13" t="n">
        <f aca="false">L8133+F8134/$F$2*100</f>
        <v>99.0257905779598</v>
      </c>
    </row>
    <row r="8135" customFormat="false" ht="15" hidden="false" customHeight="false" outlineLevel="0" collapsed="false">
      <c r="A8135" s="0" t="s">
        <v>16245</v>
      </c>
      <c r="B8135" s="0" t="s">
        <v>16246</v>
      </c>
      <c r="C8135" s="0" t="s">
        <v>1443</v>
      </c>
      <c r="D8135" s="0" t="s">
        <v>57</v>
      </c>
      <c r="E8135" s="0" t="s">
        <v>81</v>
      </c>
      <c r="F8135" s="7" t="n">
        <v>16603.98</v>
      </c>
      <c r="G8135" s="6" t="n">
        <v>282</v>
      </c>
      <c r="H8135" s="8" t="n">
        <v>679.4</v>
      </c>
      <c r="I8135" s="0" t="n">
        <v>1</v>
      </c>
      <c r="J8135" s="7" t="n">
        <f aca="false">IFERROR(F8135/G8135,"")</f>
        <v>58.8793617021277</v>
      </c>
      <c r="K8135" s="7" t="n">
        <f aca="false">IFERROR(F8135/H8135,"")</f>
        <v>24.4391816308508</v>
      </c>
      <c r="L8135" s="13" t="n">
        <f aca="false">L8134+F8135/$F$2*100</f>
        <v>99.0263971259265</v>
      </c>
    </row>
    <row r="8136" customFormat="false" ht="15" hidden="false" customHeight="false" outlineLevel="0" collapsed="false">
      <c r="A8136" s="0" t="s">
        <v>16247</v>
      </c>
      <c r="B8136" s="0" t="s">
        <v>5695</v>
      </c>
      <c r="C8136" s="0" t="s">
        <v>213</v>
      </c>
      <c r="D8136" s="0" t="s">
        <v>164</v>
      </c>
      <c r="E8136" s="0" t="s">
        <v>8896</v>
      </c>
      <c r="F8136" s="7" t="n">
        <v>16574.62</v>
      </c>
      <c r="G8136" s="6" t="n">
        <v>477</v>
      </c>
      <c r="H8136" s="8" t="n">
        <v>695.1</v>
      </c>
      <c r="I8136" s="0" t="n">
        <v>1</v>
      </c>
      <c r="J8136" s="7" t="n">
        <f aca="false">IFERROR(F8136/G8136,"")</f>
        <v>34.7476310272537</v>
      </c>
      <c r="K8136" s="7" t="n">
        <f aca="false">IFERROR(F8136/H8136,"")</f>
        <v>23.8449431736441</v>
      </c>
      <c r="L8136" s="13" t="n">
        <f aca="false">L8135+F8136/$F$2*100</f>
        <v>99.0270026013644</v>
      </c>
    </row>
    <row r="8137" customFormat="false" ht="15" hidden="false" customHeight="false" outlineLevel="0" collapsed="false">
      <c r="A8137" s="0" t="s">
        <v>16248</v>
      </c>
      <c r="B8137" s="0" t="s">
        <v>16249</v>
      </c>
      <c r="C8137" s="0" t="s">
        <v>640</v>
      </c>
      <c r="D8137" s="0" t="s">
        <v>1140</v>
      </c>
      <c r="E8137" s="0" t="s">
        <v>116</v>
      </c>
      <c r="F8137" s="7" t="n">
        <v>16570.46</v>
      </c>
      <c r="G8137" s="6" t="n">
        <v>126</v>
      </c>
      <c r="H8137" s="8" t="n">
        <v>220</v>
      </c>
      <c r="I8137" s="0" t="n">
        <v>1</v>
      </c>
      <c r="J8137" s="7" t="n">
        <f aca="false">IFERROR(F8137/G8137,"")</f>
        <v>131.511587301587</v>
      </c>
      <c r="K8137" s="7" t="n">
        <f aca="false">IFERROR(F8137/H8137,"")</f>
        <v>75.3202727272727</v>
      </c>
      <c r="L8137" s="13" t="n">
        <f aca="false">L8136+F8137/$F$2*100</f>
        <v>99.0276079248363</v>
      </c>
    </row>
    <row r="8138" customFormat="false" ht="15" hidden="false" customHeight="false" outlineLevel="0" collapsed="false">
      <c r="A8138" s="0" t="s">
        <v>16250</v>
      </c>
      <c r="B8138" s="0" t="s">
        <v>7787</v>
      </c>
      <c r="C8138" s="0" t="s">
        <v>1573</v>
      </c>
      <c r="D8138" s="0" t="s">
        <v>57</v>
      </c>
      <c r="E8138" s="0" t="s">
        <v>269</v>
      </c>
      <c r="F8138" s="7" t="n">
        <v>16561.84</v>
      </c>
      <c r="G8138" s="6" t="n">
        <v>541</v>
      </c>
      <c r="H8138" s="8" t="n">
        <v>991.5</v>
      </c>
      <c r="I8138" s="0" t="n">
        <v>1</v>
      </c>
      <c r="J8138" s="7" t="n">
        <f aca="false">IFERROR(F8138/G8138,"")</f>
        <v>30.6133826247689</v>
      </c>
      <c r="K8138" s="7" t="n">
        <f aca="false">IFERROR(F8138/H8138,"")</f>
        <v>16.703822491175</v>
      </c>
      <c r="L8138" s="13" t="n">
        <f aca="false">L8137+F8138/$F$2*100</f>
        <v>99.0282129334172</v>
      </c>
    </row>
    <row r="8139" customFormat="false" ht="15" hidden="false" customHeight="false" outlineLevel="0" collapsed="false">
      <c r="A8139" s="0" t="s">
        <v>16251</v>
      </c>
      <c r="B8139" s="0" t="s">
        <v>2674</v>
      </c>
      <c r="C8139" s="0" t="s">
        <v>726</v>
      </c>
      <c r="D8139" s="0" t="s">
        <v>52</v>
      </c>
      <c r="E8139" s="0" t="s">
        <v>116</v>
      </c>
      <c r="F8139" s="7" t="n">
        <v>16558.69</v>
      </c>
      <c r="G8139" s="6" t="n">
        <v>46</v>
      </c>
      <c r="H8139" s="8" t="n">
        <v>74</v>
      </c>
      <c r="I8139" s="0" t="n">
        <v>1</v>
      </c>
      <c r="J8139" s="7" t="n">
        <f aca="false">IFERROR(F8139/G8139,"")</f>
        <v>359.97152173913</v>
      </c>
      <c r="K8139" s="7" t="n">
        <f aca="false">IFERROR(F8139/H8139,"")</f>
        <v>223.766081081081</v>
      </c>
      <c r="L8139" s="13" t="n">
        <f aca="false">L8138+F8139/$F$2*100</f>
        <v>99.0288178269277</v>
      </c>
    </row>
    <row r="8140" customFormat="false" ht="15" hidden="false" customHeight="false" outlineLevel="0" collapsed="false">
      <c r="A8140" s="0" t="s">
        <v>16252</v>
      </c>
      <c r="B8140" s="0" t="s">
        <v>16253</v>
      </c>
      <c r="C8140" s="0" t="s">
        <v>365</v>
      </c>
      <c r="D8140" s="0" t="s">
        <v>52</v>
      </c>
      <c r="E8140" s="0" t="s">
        <v>1789</v>
      </c>
      <c r="F8140" s="7" t="n">
        <v>16549.53</v>
      </c>
      <c r="G8140" s="6" t="n">
        <v>26</v>
      </c>
      <c r="H8140" s="8" t="n">
        <v>27</v>
      </c>
      <c r="I8140" s="0" t="n">
        <v>1</v>
      </c>
      <c r="J8140" s="7" t="n">
        <f aca="false">IFERROR(F8140/G8140,"")</f>
        <v>636.520384615385</v>
      </c>
      <c r="K8140" s="7" t="n">
        <f aca="false">IFERROR(F8140/H8140,"")</f>
        <v>612.945555555556</v>
      </c>
      <c r="L8140" s="13" t="n">
        <f aca="false">L8139+F8140/$F$2*100</f>
        <v>99.029422385821</v>
      </c>
    </row>
    <row r="8141" customFormat="false" ht="15" hidden="false" customHeight="false" outlineLevel="0" collapsed="false">
      <c r="A8141" s="0" t="s">
        <v>16254</v>
      </c>
      <c r="B8141" s="0" t="s">
        <v>16255</v>
      </c>
      <c r="C8141" s="0" t="s">
        <v>16256</v>
      </c>
      <c r="D8141" s="0" t="s">
        <v>101</v>
      </c>
      <c r="E8141" s="0" t="s">
        <v>644</v>
      </c>
      <c r="F8141" s="7" t="n">
        <v>16543.64</v>
      </c>
      <c r="G8141" s="6" t="n">
        <v>616</v>
      </c>
      <c r="H8141" s="8" t="n">
        <v>895.9</v>
      </c>
      <c r="I8141" s="0" t="n">
        <v>1</v>
      </c>
      <c r="J8141" s="7" t="n">
        <f aca="false">IFERROR(F8141/G8141,"")</f>
        <v>26.8565584415584</v>
      </c>
      <c r="K8141" s="7" t="n">
        <f aca="false">IFERROR(F8141/H8141,"")</f>
        <v>18.4659448599174</v>
      </c>
      <c r="L8141" s="13" t="n">
        <f aca="false">L8140+F8141/$F$2*100</f>
        <v>99.0300267295509</v>
      </c>
    </row>
    <row r="8142" customFormat="false" ht="15" hidden="false" customHeight="false" outlineLevel="0" collapsed="false">
      <c r="A8142" s="0" t="s">
        <v>16257</v>
      </c>
      <c r="B8142" s="0" t="s">
        <v>1685</v>
      </c>
      <c r="C8142" s="0" t="s">
        <v>210</v>
      </c>
      <c r="D8142" s="0" t="s">
        <v>164</v>
      </c>
      <c r="E8142" s="0" t="s">
        <v>112</v>
      </c>
      <c r="F8142" s="7" t="n">
        <v>16526.16</v>
      </c>
      <c r="G8142" s="6" t="n">
        <v>901</v>
      </c>
      <c r="H8142" s="8" t="n">
        <v>1963.1</v>
      </c>
      <c r="I8142" s="0" t="n">
        <v>1</v>
      </c>
      <c r="J8142" s="7" t="n">
        <f aca="false">IFERROR(F8142/G8142,"")</f>
        <v>18.3420199778024</v>
      </c>
      <c r="K8142" s="7" t="n">
        <f aca="false">IFERROR(F8142/H8142,"")</f>
        <v>8.41839947022566</v>
      </c>
      <c r="L8142" s="13" t="n">
        <f aca="false">L8141+F8142/$F$2*100</f>
        <v>99.0306304347316</v>
      </c>
    </row>
    <row r="8143" customFormat="false" ht="15" hidden="false" customHeight="false" outlineLevel="0" collapsed="false">
      <c r="A8143" s="0" t="s">
        <v>16258</v>
      </c>
      <c r="B8143" s="0" t="s">
        <v>1190</v>
      </c>
      <c r="C8143" s="0" t="s">
        <v>16259</v>
      </c>
      <c r="D8143" s="0" t="s">
        <v>101</v>
      </c>
      <c r="E8143" s="0" t="s">
        <v>116</v>
      </c>
      <c r="F8143" s="7" t="n">
        <v>16487.94</v>
      </c>
      <c r="G8143" s="6" t="n">
        <v>145</v>
      </c>
      <c r="H8143" s="8" t="n">
        <v>203.4</v>
      </c>
      <c r="I8143" s="0" t="n">
        <v>1</v>
      </c>
      <c r="J8143" s="7" t="n">
        <f aca="false">IFERROR(F8143/G8143,"")</f>
        <v>113.709931034483</v>
      </c>
      <c r="K8143" s="7" t="n">
        <f aca="false">IFERROR(F8143/H8143,"")</f>
        <v>81.0616519174041</v>
      </c>
      <c r="L8143" s="13" t="n">
        <f aca="false">L8142+F8143/$F$2*100</f>
        <v>99.0312327437251</v>
      </c>
    </row>
    <row r="8144" customFormat="false" ht="15" hidden="false" customHeight="false" outlineLevel="0" collapsed="false">
      <c r="A8144" s="0" t="s">
        <v>16260</v>
      </c>
      <c r="B8144" s="0" t="s">
        <v>16261</v>
      </c>
      <c r="C8144" s="0" t="s">
        <v>377</v>
      </c>
      <c r="D8144" s="0" t="s">
        <v>62</v>
      </c>
      <c r="E8144" s="0" t="s">
        <v>11090</v>
      </c>
      <c r="F8144" s="7" t="n">
        <v>16484.97</v>
      </c>
      <c r="G8144" s="6" t="n">
        <v>145</v>
      </c>
      <c r="H8144" s="8" t="n">
        <v>159.5</v>
      </c>
      <c r="I8144" s="0" t="n">
        <v>1</v>
      </c>
      <c r="J8144" s="7" t="n">
        <f aca="false">IFERROR(F8144/G8144,"")</f>
        <v>113.689448275862</v>
      </c>
      <c r="K8144" s="7" t="n">
        <f aca="false">IFERROR(F8144/H8144,"")</f>
        <v>103.354043887147</v>
      </c>
      <c r="L8144" s="13" t="n">
        <f aca="false">L8143+F8144/$F$2*100</f>
        <v>99.0318349442237</v>
      </c>
    </row>
    <row r="8145" customFormat="false" ht="15" hidden="false" customHeight="false" outlineLevel="0" collapsed="false">
      <c r="A8145" s="0" t="s">
        <v>16262</v>
      </c>
      <c r="B8145" s="0" t="s">
        <v>8979</v>
      </c>
      <c r="C8145" s="0" t="s">
        <v>16263</v>
      </c>
      <c r="D8145" s="0" t="s">
        <v>876</v>
      </c>
      <c r="E8145" s="0" t="s">
        <v>81</v>
      </c>
      <c r="F8145" s="7" t="n">
        <v>16475.65</v>
      </c>
      <c r="G8145" s="6" t="n">
        <v>75</v>
      </c>
      <c r="H8145" s="8" t="n">
        <v>87</v>
      </c>
      <c r="I8145" s="0" t="n">
        <v>1</v>
      </c>
      <c r="J8145" s="7" t="n">
        <f aca="false">IFERROR(F8145/G8145,"")</f>
        <v>219.675333333333</v>
      </c>
      <c r="K8145" s="7" t="n">
        <f aca="false">IFERROR(F8145/H8145,"")</f>
        <v>189.375287356322</v>
      </c>
      <c r="L8145" s="13" t="n">
        <f aca="false">L8144+F8145/$F$2*100</f>
        <v>99.0324368042602</v>
      </c>
    </row>
    <row r="8146" customFormat="false" ht="15" hidden="false" customHeight="false" outlineLevel="0" collapsed="false">
      <c r="A8146" s="0" t="s">
        <v>16264</v>
      </c>
      <c r="B8146" s="0" t="s">
        <v>16265</v>
      </c>
      <c r="C8146" s="0" t="s">
        <v>2336</v>
      </c>
      <c r="D8146" s="0" t="s">
        <v>251</v>
      </c>
      <c r="E8146" s="0" t="s">
        <v>269</v>
      </c>
      <c r="F8146" s="7" t="n">
        <v>16462.57</v>
      </c>
      <c r="G8146" s="6" t="n">
        <v>122</v>
      </c>
      <c r="H8146" s="8" t="n">
        <v>301.3</v>
      </c>
      <c r="I8146" s="0" t="n">
        <v>1</v>
      </c>
      <c r="J8146" s="7" t="n">
        <f aca="false">IFERROR(F8146/G8146,"")</f>
        <v>134.939098360656</v>
      </c>
      <c r="K8146" s="7" t="n">
        <f aca="false">IFERROR(F8146/H8146,"")</f>
        <v>54.6384666445403</v>
      </c>
      <c r="L8146" s="13" t="n">
        <f aca="false">L8145+F8146/$F$2*100</f>
        <v>99.0330381864807</v>
      </c>
    </row>
    <row r="8147" customFormat="false" ht="15" hidden="false" customHeight="false" outlineLevel="0" collapsed="false">
      <c r="A8147" s="0" t="s">
        <v>16266</v>
      </c>
      <c r="B8147" s="0" t="s">
        <v>16267</v>
      </c>
      <c r="C8147" s="0" t="s">
        <v>1386</v>
      </c>
      <c r="D8147" s="0" t="s">
        <v>62</v>
      </c>
      <c r="E8147" s="0" t="s">
        <v>269</v>
      </c>
      <c r="F8147" s="7" t="n">
        <v>16460.12</v>
      </c>
      <c r="G8147" s="6" t="n">
        <v>284</v>
      </c>
      <c r="H8147" s="8" t="n">
        <v>673.8</v>
      </c>
      <c r="I8147" s="0" t="n">
        <v>1</v>
      </c>
      <c r="J8147" s="7" t="n">
        <f aca="false">IFERROR(F8147/G8147,"")</f>
        <v>57.9581690140845</v>
      </c>
      <c r="K8147" s="7" t="n">
        <f aca="false">IFERROR(F8147/H8147,"")</f>
        <v>24.4287919263877</v>
      </c>
      <c r="L8147" s="13" t="n">
        <f aca="false">L8146+F8147/$F$2*100</f>
        <v>99.0336394792019</v>
      </c>
    </row>
    <row r="8148" customFormat="false" ht="15" hidden="false" customHeight="false" outlineLevel="0" collapsed="false">
      <c r="A8148" s="0" t="s">
        <v>16268</v>
      </c>
      <c r="B8148" s="0" t="s">
        <v>16269</v>
      </c>
      <c r="C8148" s="0" t="s">
        <v>690</v>
      </c>
      <c r="D8148" s="0" t="s">
        <v>52</v>
      </c>
      <c r="E8148" s="0" t="s">
        <v>112</v>
      </c>
      <c r="F8148" s="7" t="n">
        <v>16451.74</v>
      </c>
      <c r="G8148" s="6" t="n">
        <v>280</v>
      </c>
      <c r="H8148" s="8" t="n">
        <v>280.8</v>
      </c>
      <c r="I8148" s="0" t="n">
        <v>1</v>
      </c>
      <c r="J8148" s="7" t="n">
        <f aca="false">IFERROR(F8148/G8148,"")</f>
        <v>58.7562142857143</v>
      </c>
      <c r="K8148" s="7" t="n">
        <f aca="false">IFERROR(F8148/H8148,"")</f>
        <v>58.5888176638177</v>
      </c>
      <c r="L8148" s="13" t="n">
        <f aca="false">L8147+F8148/$F$2*100</f>
        <v>99.0342404657995</v>
      </c>
    </row>
    <row r="8149" customFormat="false" ht="15" hidden="false" customHeight="false" outlineLevel="0" collapsed="false">
      <c r="A8149" s="0" t="s">
        <v>16270</v>
      </c>
      <c r="B8149" s="0" t="s">
        <v>16271</v>
      </c>
      <c r="C8149" s="0" t="s">
        <v>4794</v>
      </c>
      <c r="D8149" s="0" t="s">
        <v>164</v>
      </c>
      <c r="E8149" s="0" t="s">
        <v>81</v>
      </c>
      <c r="F8149" s="7" t="n">
        <v>16424.34</v>
      </c>
      <c r="G8149" s="6" t="n">
        <v>459</v>
      </c>
      <c r="H8149" s="8" t="n">
        <v>910.2</v>
      </c>
      <c r="I8149" s="0" t="n">
        <v>1</v>
      </c>
      <c r="J8149" s="7" t="n">
        <f aca="false">IFERROR(F8149/G8149,"")</f>
        <v>35.7828758169935</v>
      </c>
      <c r="K8149" s="7" t="n">
        <f aca="false">IFERROR(F8149/H8149,"")</f>
        <v>18.0447593935399</v>
      </c>
      <c r="L8149" s="13" t="n">
        <f aca="false">L8148+F8149/$F$2*100</f>
        <v>99.0348404514675</v>
      </c>
    </row>
    <row r="8150" customFormat="false" ht="15" hidden="false" customHeight="false" outlineLevel="0" collapsed="false">
      <c r="A8150" s="0" t="s">
        <v>16272</v>
      </c>
      <c r="B8150" s="0" t="s">
        <v>1542</v>
      </c>
      <c r="C8150" s="0" t="s">
        <v>197</v>
      </c>
      <c r="D8150" s="0" t="s">
        <v>148</v>
      </c>
      <c r="E8150" s="0" t="s">
        <v>2038</v>
      </c>
      <c r="F8150" s="7" t="n">
        <v>16418.19</v>
      </c>
      <c r="G8150" s="6" t="n">
        <v>89</v>
      </c>
      <c r="H8150" s="8" t="n">
        <v>89</v>
      </c>
      <c r="I8150" s="0" t="n">
        <v>1</v>
      </c>
      <c r="J8150" s="7" t="n">
        <f aca="false">IFERROR(F8150/G8150,"")</f>
        <v>184.47404494382</v>
      </c>
      <c r="K8150" s="7" t="n">
        <f aca="false">IFERROR(F8150/H8150,"")</f>
        <v>184.47404494382</v>
      </c>
      <c r="L8150" s="13" t="n">
        <f aca="false">L8149+F8150/$F$2*100</f>
        <v>99.0354402124744</v>
      </c>
    </row>
    <row r="8151" customFormat="false" ht="15" hidden="false" customHeight="false" outlineLevel="0" collapsed="false">
      <c r="A8151" s="0" t="s">
        <v>16273</v>
      </c>
      <c r="B8151" s="0" t="s">
        <v>6394</v>
      </c>
      <c r="C8151" s="0" t="s">
        <v>210</v>
      </c>
      <c r="D8151" s="0" t="s">
        <v>217</v>
      </c>
      <c r="E8151" s="0" t="s">
        <v>116</v>
      </c>
      <c r="F8151" s="7" t="n">
        <v>16414.87</v>
      </c>
      <c r="G8151" s="6" t="n">
        <v>58</v>
      </c>
      <c r="H8151" s="8" t="n">
        <v>101</v>
      </c>
      <c r="I8151" s="0" t="n">
        <v>1</v>
      </c>
      <c r="J8151" s="7" t="n">
        <f aca="false">IFERROR(F8151/G8151,"")</f>
        <v>283.015</v>
      </c>
      <c r="K8151" s="7" t="n">
        <f aca="false">IFERROR(F8151/H8151,"")</f>
        <v>162.523465346535</v>
      </c>
      <c r="L8151" s="13" t="n">
        <f aca="false">L8150+F8151/$F$2*100</f>
        <v>99.0360398522007</v>
      </c>
    </row>
    <row r="8152" customFormat="false" ht="15" hidden="false" customHeight="false" outlineLevel="0" collapsed="false">
      <c r="A8152" s="0" t="s">
        <v>16274</v>
      </c>
      <c r="B8152" s="0" t="s">
        <v>238</v>
      </c>
      <c r="C8152" s="0" t="s">
        <v>1246</v>
      </c>
      <c r="D8152" s="0" t="s">
        <v>52</v>
      </c>
      <c r="E8152" s="0" t="s">
        <v>81</v>
      </c>
      <c r="F8152" s="7" t="n">
        <v>16387.37</v>
      </c>
      <c r="G8152" s="6" t="n">
        <v>854</v>
      </c>
      <c r="H8152" s="8" t="n">
        <v>2078.4</v>
      </c>
      <c r="I8152" s="0" t="n">
        <v>1</v>
      </c>
      <c r="J8152" s="7" t="n">
        <f aca="false">IFERROR(F8152/G8152,"")</f>
        <v>19.1889578454333</v>
      </c>
      <c r="K8152" s="7" t="n">
        <f aca="false">IFERROR(F8152/H8152,"")</f>
        <v>7.88460835257891</v>
      </c>
      <c r="L8152" s="13" t="n">
        <f aca="false">L8151+F8152/$F$2*100</f>
        <v>99.0366384873444</v>
      </c>
    </row>
    <row r="8153" customFormat="false" ht="15" hidden="false" customHeight="false" outlineLevel="0" collapsed="false">
      <c r="A8153" s="0" t="s">
        <v>16275</v>
      </c>
      <c r="B8153" s="0" t="s">
        <v>16276</v>
      </c>
      <c r="C8153" s="0" t="s">
        <v>3720</v>
      </c>
      <c r="D8153" s="0" t="s">
        <v>123</v>
      </c>
      <c r="E8153" s="0" t="s">
        <v>8896</v>
      </c>
      <c r="F8153" s="7" t="n">
        <v>16384.74</v>
      </c>
      <c r="G8153" s="6" t="n">
        <v>1248</v>
      </c>
      <c r="H8153" s="8" t="n">
        <v>1608.5</v>
      </c>
      <c r="I8153" s="0" t="n">
        <v>1</v>
      </c>
      <c r="J8153" s="7" t="n">
        <f aca="false">IFERROR(F8153/G8153,"")</f>
        <v>13.1287980769231</v>
      </c>
      <c r="K8153" s="7" t="n">
        <f aca="false">IFERROR(F8153/H8153,"")</f>
        <v>10.1863475287535</v>
      </c>
      <c r="L8153" s="13" t="n">
        <f aca="false">L8152+F8153/$F$2*100</f>
        <v>99.0372370264135</v>
      </c>
    </row>
    <row r="8154" customFormat="false" ht="15" hidden="false" customHeight="false" outlineLevel="0" collapsed="false">
      <c r="A8154" s="0" t="s">
        <v>16277</v>
      </c>
      <c r="B8154" s="0" t="s">
        <v>311</v>
      </c>
      <c r="C8154" s="0" t="s">
        <v>371</v>
      </c>
      <c r="D8154" s="0" t="s">
        <v>290</v>
      </c>
      <c r="E8154" s="0" t="s">
        <v>269</v>
      </c>
      <c r="F8154" s="7" t="n">
        <v>16366.01</v>
      </c>
      <c r="G8154" s="6" t="n">
        <v>160</v>
      </c>
      <c r="H8154" s="8" t="n">
        <v>232.3</v>
      </c>
      <c r="I8154" s="0" t="n">
        <v>1</v>
      </c>
      <c r="J8154" s="7" t="n">
        <f aca="false">IFERROR(F8154/G8154,"")</f>
        <v>102.2875625</v>
      </c>
      <c r="K8154" s="7" t="n">
        <f aca="false">IFERROR(F8154/H8154,"")</f>
        <v>70.4520447696944</v>
      </c>
      <c r="L8154" s="13" t="n">
        <f aca="false">L8153+F8154/$F$2*100</f>
        <v>99.0378348812705</v>
      </c>
    </row>
    <row r="8155" customFormat="false" ht="15" hidden="false" customHeight="false" outlineLevel="0" collapsed="false">
      <c r="A8155" s="0" t="s">
        <v>16278</v>
      </c>
      <c r="B8155" s="0" t="s">
        <v>16279</v>
      </c>
      <c r="C8155" s="0" t="s">
        <v>12055</v>
      </c>
      <c r="D8155" s="0" t="s">
        <v>251</v>
      </c>
      <c r="E8155" s="0" t="s">
        <v>81</v>
      </c>
      <c r="F8155" s="7" t="n">
        <v>16344.46</v>
      </c>
      <c r="G8155" s="6" t="n">
        <v>252</v>
      </c>
      <c r="H8155" s="8" t="n">
        <v>483</v>
      </c>
      <c r="I8155" s="0" t="n">
        <v>1</v>
      </c>
      <c r="J8155" s="7" t="n">
        <f aca="false">IFERROR(F8155/G8155,"")</f>
        <v>64.8589682539683</v>
      </c>
      <c r="K8155" s="7" t="n">
        <f aca="false">IFERROR(F8155/H8155,"")</f>
        <v>33.8394616977226</v>
      </c>
      <c r="L8155" s="13" t="n">
        <f aca="false">L8154+F8155/$F$2*100</f>
        <v>99.0384319489001</v>
      </c>
    </row>
    <row r="8156" customFormat="false" ht="15" hidden="false" customHeight="false" outlineLevel="0" collapsed="false">
      <c r="A8156" s="0" t="s">
        <v>16280</v>
      </c>
      <c r="B8156" s="0" t="s">
        <v>16281</v>
      </c>
      <c r="C8156" s="0" t="s">
        <v>16282</v>
      </c>
      <c r="D8156" s="0" t="s">
        <v>3435</v>
      </c>
      <c r="E8156" s="0" t="s">
        <v>269</v>
      </c>
      <c r="F8156" s="7" t="n">
        <v>16328.74</v>
      </c>
      <c r="G8156" s="6" t="n">
        <v>384</v>
      </c>
      <c r="H8156" s="8" t="n">
        <v>901.7</v>
      </c>
      <c r="I8156" s="0" t="n">
        <v>1</v>
      </c>
      <c r="J8156" s="7" t="n">
        <f aca="false">IFERROR(F8156/G8156,"")</f>
        <v>42.5227604166667</v>
      </c>
      <c r="K8156" s="7" t="n">
        <f aca="false">IFERROR(F8156/H8156,"")</f>
        <v>18.1088388599312</v>
      </c>
      <c r="L8156" s="13" t="n">
        <f aca="false">L8155+F8156/$F$2*100</f>
        <v>99.0390284422738</v>
      </c>
    </row>
    <row r="8157" customFormat="false" ht="15" hidden="false" customHeight="false" outlineLevel="0" collapsed="false">
      <c r="A8157" s="0" t="s">
        <v>16283</v>
      </c>
      <c r="B8157" s="0" t="s">
        <v>16284</v>
      </c>
      <c r="C8157" s="0" t="s">
        <v>1675</v>
      </c>
      <c r="D8157" s="0" t="s">
        <v>164</v>
      </c>
      <c r="E8157" s="0" t="s">
        <v>269</v>
      </c>
      <c r="F8157" s="7" t="n">
        <v>16304.03</v>
      </c>
      <c r="G8157" s="6" t="n">
        <v>148</v>
      </c>
      <c r="H8157" s="8" t="n">
        <v>164.1</v>
      </c>
      <c r="I8157" s="0" t="n">
        <v>1</v>
      </c>
      <c r="J8157" s="7" t="n">
        <f aca="false">IFERROR(F8157/G8157,"")</f>
        <v>110.162364864865</v>
      </c>
      <c r="K8157" s="7" t="n">
        <f aca="false">IFERROR(F8157/H8157,"")</f>
        <v>99.3542352224254</v>
      </c>
      <c r="L8157" s="13" t="n">
        <f aca="false">L8156+F8157/$F$2*100</f>
        <v>99.0396240329843</v>
      </c>
    </row>
    <row r="8158" customFormat="false" ht="15" hidden="false" customHeight="false" outlineLevel="0" collapsed="false">
      <c r="A8158" s="0" t="s">
        <v>16285</v>
      </c>
      <c r="B8158" s="0" t="s">
        <v>2939</v>
      </c>
      <c r="C8158" s="0" t="s">
        <v>16286</v>
      </c>
      <c r="D8158" s="0" t="s">
        <v>85</v>
      </c>
      <c r="E8158" s="0" t="s">
        <v>269</v>
      </c>
      <c r="F8158" s="7" t="n">
        <v>16298.68</v>
      </c>
      <c r="G8158" s="6" t="n">
        <v>357</v>
      </c>
      <c r="H8158" s="8" t="n">
        <v>787.8</v>
      </c>
      <c r="I8158" s="0" t="n">
        <v>1</v>
      </c>
      <c r="J8158" s="7" t="n">
        <f aca="false">IFERROR(F8158/G8158,"")</f>
        <v>45.6545658263305</v>
      </c>
      <c r="K8158" s="7" t="n">
        <f aca="false">IFERROR(F8158/H8158,"")</f>
        <v>20.6888550393501</v>
      </c>
      <c r="L8158" s="13" t="n">
        <f aca="false">L8157+F8158/$F$2*100</f>
        <v>99.0402194282579</v>
      </c>
    </row>
    <row r="8159" customFormat="false" ht="15" hidden="false" customHeight="false" outlineLevel="0" collapsed="false">
      <c r="A8159" s="0" t="s">
        <v>16287</v>
      </c>
      <c r="B8159" s="0" t="s">
        <v>16288</v>
      </c>
      <c r="C8159" s="0" t="s">
        <v>2287</v>
      </c>
      <c r="D8159" s="0" t="s">
        <v>2312</v>
      </c>
      <c r="E8159" s="0" t="s">
        <v>2988</v>
      </c>
      <c r="F8159" s="7" t="n">
        <v>16295.75</v>
      </c>
      <c r="G8159" s="6" t="n">
        <v>301</v>
      </c>
      <c r="H8159" s="8" t="n">
        <v>575.6</v>
      </c>
      <c r="I8159" s="0" t="n">
        <v>1</v>
      </c>
      <c r="J8159" s="7" t="n">
        <f aca="false">IFERROR(F8159/G8159,"")</f>
        <v>54.1387043189369</v>
      </c>
      <c r="K8159" s="7" t="n">
        <f aca="false">IFERROR(F8159/H8159,"")</f>
        <v>28.310892981237</v>
      </c>
      <c r="L8159" s="13" t="n">
        <f aca="false">L8158+F8159/$F$2*100</f>
        <v>99.0408147164978</v>
      </c>
    </row>
    <row r="8160" customFormat="false" ht="15" hidden="false" customHeight="false" outlineLevel="0" collapsed="false">
      <c r="A8160" s="0" t="s">
        <v>16289</v>
      </c>
      <c r="B8160" s="0" t="s">
        <v>16290</v>
      </c>
      <c r="C8160" s="0" t="s">
        <v>371</v>
      </c>
      <c r="D8160" s="0" t="s">
        <v>52</v>
      </c>
      <c r="E8160" s="0" t="s">
        <v>2988</v>
      </c>
      <c r="F8160" s="7" t="n">
        <v>16286.14</v>
      </c>
      <c r="G8160" s="6" t="n">
        <v>68</v>
      </c>
      <c r="H8160" s="8" t="n">
        <v>173.7</v>
      </c>
      <c r="I8160" s="0" t="n">
        <v>1</v>
      </c>
      <c r="J8160" s="7" t="n">
        <f aca="false">IFERROR(F8160/G8160,"")</f>
        <v>239.502058823529</v>
      </c>
      <c r="K8160" s="7" t="n">
        <f aca="false">IFERROR(F8160/H8160,"")</f>
        <v>93.7601611974669</v>
      </c>
      <c r="L8160" s="13" t="n">
        <f aca="false">L8159+F8160/$F$2*100</f>
        <v>99.0414096536817</v>
      </c>
    </row>
    <row r="8161" customFormat="false" ht="15" hidden="false" customHeight="false" outlineLevel="0" collapsed="false">
      <c r="A8161" s="0" t="s">
        <v>16291</v>
      </c>
      <c r="B8161" s="0" t="s">
        <v>16292</v>
      </c>
      <c r="C8161" s="0" t="s">
        <v>4263</v>
      </c>
      <c r="D8161" s="0" t="s">
        <v>123</v>
      </c>
      <c r="E8161" s="0" t="s">
        <v>644</v>
      </c>
      <c r="F8161" s="7" t="n">
        <v>16280.49</v>
      </c>
      <c r="G8161" s="6" t="n">
        <v>529</v>
      </c>
      <c r="H8161" s="8" t="n">
        <v>767.6</v>
      </c>
      <c r="I8161" s="0" t="n">
        <v>1</v>
      </c>
      <c r="J8161" s="7" t="n">
        <f aca="false">IFERROR(F8161/G8161,"")</f>
        <v>30.7759735349716</v>
      </c>
      <c r="K8161" s="7" t="n">
        <f aca="false">IFERROR(F8161/H8161,"")</f>
        <v>21.2096013548723</v>
      </c>
      <c r="L8161" s="13" t="n">
        <f aca="false">L8160+F8161/$F$2*100</f>
        <v>99.0420043844696</v>
      </c>
    </row>
    <row r="8162" customFormat="false" ht="15" hidden="false" customHeight="false" outlineLevel="0" collapsed="false">
      <c r="A8162" s="0" t="s">
        <v>16293</v>
      </c>
      <c r="B8162" s="0" t="s">
        <v>16294</v>
      </c>
      <c r="C8162" s="0" t="s">
        <v>534</v>
      </c>
      <c r="D8162" s="0" t="s">
        <v>1040</v>
      </c>
      <c r="E8162" s="0" t="s">
        <v>269</v>
      </c>
      <c r="F8162" s="7" t="n">
        <v>16260.7</v>
      </c>
      <c r="G8162" s="6" t="n">
        <v>72</v>
      </c>
      <c r="H8162" s="8" t="n">
        <v>149</v>
      </c>
      <c r="I8162" s="0" t="n">
        <v>1</v>
      </c>
      <c r="J8162" s="7" t="n">
        <f aca="false">IFERROR(F8162/G8162,"")</f>
        <v>225.843055555556</v>
      </c>
      <c r="K8162" s="7" t="n">
        <f aca="false">IFERROR(F8162/H8162,"")</f>
        <v>109.132214765101</v>
      </c>
      <c r="L8162" s="13" t="n">
        <f aca="false">L8161+F8162/$F$2*100</f>
        <v>99.0425983923233</v>
      </c>
    </row>
    <row r="8163" customFormat="false" ht="15" hidden="false" customHeight="false" outlineLevel="0" collapsed="false">
      <c r="A8163" s="0" t="s">
        <v>16295</v>
      </c>
      <c r="B8163" s="0" t="s">
        <v>16296</v>
      </c>
      <c r="C8163" s="0" t="s">
        <v>2143</v>
      </c>
      <c r="D8163" s="0" t="s">
        <v>123</v>
      </c>
      <c r="E8163" s="0" t="s">
        <v>1243</v>
      </c>
      <c r="F8163" s="7" t="n">
        <v>16252.25</v>
      </c>
      <c r="G8163" s="6" t="n">
        <v>480</v>
      </c>
      <c r="H8163" s="8" t="n">
        <v>806.6</v>
      </c>
      <c r="I8163" s="0" t="n">
        <v>1</v>
      </c>
      <c r="J8163" s="7" t="n">
        <f aca="false">IFERROR(F8163/G8163,"")</f>
        <v>33.8588541666667</v>
      </c>
      <c r="K8163" s="7" t="n">
        <f aca="false">IFERROR(F8163/H8163,"")</f>
        <v>20.1490825688073</v>
      </c>
      <c r="L8163" s="13" t="n">
        <f aca="false">L8162+F8163/$F$2*100</f>
        <v>99.0431920914962</v>
      </c>
    </row>
    <row r="8164" customFormat="false" ht="15" hidden="false" customHeight="false" outlineLevel="0" collapsed="false">
      <c r="A8164" s="0" t="s">
        <v>16297</v>
      </c>
      <c r="B8164" s="0" t="s">
        <v>16298</v>
      </c>
      <c r="C8164" s="0" t="s">
        <v>3073</v>
      </c>
      <c r="D8164" s="0" t="s">
        <v>89</v>
      </c>
      <c r="E8164" s="0" t="s">
        <v>269</v>
      </c>
      <c r="F8164" s="7" t="n">
        <v>16247.13</v>
      </c>
      <c r="G8164" s="6" t="n">
        <v>321</v>
      </c>
      <c r="H8164" s="8" t="n">
        <v>326</v>
      </c>
      <c r="I8164" s="0" t="n">
        <v>1</v>
      </c>
      <c r="J8164" s="7" t="n">
        <f aca="false">IFERROR(F8164/G8164,"")</f>
        <v>50.6141121495327</v>
      </c>
      <c r="K8164" s="7" t="n">
        <f aca="false">IFERROR(F8164/H8164,"")</f>
        <v>49.8378220858896</v>
      </c>
      <c r="L8164" s="13" t="n">
        <f aca="false">L8163+F8164/$F$2*100</f>
        <v>99.043785603634</v>
      </c>
    </row>
    <row r="8165" customFormat="false" ht="15" hidden="false" customHeight="false" outlineLevel="0" collapsed="false">
      <c r="A8165" s="0" t="s">
        <v>16299</v>
      </c>
      <c r="B8165" s="0" t="s">
        <v>4699</v>
      </c>
      <c r="C8165" s="0" t="s">
        <v>1246</v>
      </c>
      <c r="D8165" s="0" t="s">
        <v>3372</v>
      </c>
      <c r="E8165" s="0" t="s">
        <v>186</v>
      </c>
      <c r="F8165" s="7" t="n">
        <v>16234.21</v>
      </c>
      <c r="G8165" s="6" t="n">
        <v>30</v>
      </c>
      <c r="H8165" s="8" t="n">
        <v>48.7</v>
      </c>
      <c r="I8165" s="0" t="n">
        <v>1</v>
      </c>
      <c r="J8165" s="7" t="n">
        <f aca="false">IFERROR(F8165/G8165,"")</f>
        <v>541.140333333333</v>
      </c>
      <c r="K8165" s="7" t="n">
        <f aca="false">IFERROR(F8165/H8165,"")</f>
        <v>333.351334702259</v>
      </c>
      <c r="L8165" s="13" t="n">
        <f aca="false">L8164+F8165/$F$2*100</f>
        <v>99.0443786438007</v>
      </c>
    </row>
    <row r="8166" customFormat="false" ht="15" hidden="false" customHeight="false" outlineLevel="0" collapsed="false">
      <c r="A8166" s="0" t="s">
        <v>16300</v>
      </c>
      <c r="B8166" s="0" t="s">
        <v>16301</v>
      </c>
      <c r="C8166" s="0" t="s">
        <v>271</v>
      </c>
      <c r="D8166" s="0" t="s">
        <v>52</v>
      </c>
      <c r="E8166" s="0" t="s">
        <v>1789</v>
      </c>
      <c r="F8166" s="7" t="n">
        <v>16218.7</v>
      </c>
      <c r="G8166" s="6" t="n">
        <v>33</v>
      </c>
      <c r="H8166" s="8" t="n">
        <v>84.5</v>
      </c>
      <c r="I8166" s="0" t="n">
        <v>1</v>
      </c>
      <c r="J8166" s="7" t="n">
        <f aca="false">IFERROR(F8166/G8166,"")</f>
        <v>491.475757575758</v>
      </c>
      <c r="K8166" s="7" t="n">
        <f aca="false">IFERROR(F8166/H8166,"")</f>
        <v>191.937278106509</v>
      </c>
      <c r="L8166" s="13" t="n">
        <f aca="false">L8165+F8166/$F$2*100</f>
        <v>99.0449711173829</v>
      </c>
    </row>
    <row r="8167" customFormat="false" ht="15" hidden="false" customHeight="false" outlineLevel="0" collapsed="false">
      <c r="A8167" s="0" t="s">
        <v>16302</v>
      </c>
      <c r="B8167" s="0" t="s">
        <v>16303</v>
      </c>
      <c r="C8167" s="0" t="s">
        <v>7227</v>
      </c>
      <c r="D8167" s="0" t="s">
        <v>127</v>
      </c>
      <c r="E8167" s="0" t="s">
        <v>269</v>
      </c>
      <c r="F8167" s="7" t="n">
        <v>16211.88</v>
      </c>
      <c r="G8167" s="6" t="n">
        <v>49</v>
      </c>
      <c r="H8167" s="8" t="n">
        <v>118.7</v>
      </c>
      <c r="I8167" s="0" t="n">
        <v>1</v>
      </c>
      <c r="J8167" s="7" t="n">
        <f aca="false">IFERROR(F8167/G8167,"")</f>
        <v>330.854693877551</v>
      </c>
      <c r="K8167" s="7" t="n">
        <f aca="false">IFERROR(F8167/H8167,"")</f>
        <v>136.578601516428</v>
      </c>
      <c r="L8167" s="13" t="n">
        <f aca="false">L8166+F8167/$F$2*100</f>
        <v>99.0455633418285</v>
      </c>
    </row>
    <row r="8168" customFormat="false" ht="15" hidden="false" customHeight="false" outlineLevel="0" collapsed="false">
      <c r="A8168" s="0" t="s">
        <v>16304</v>
      </c>
      <c r="B8168" s="0" t="s">
        <v>16305</v>
      </c>
      <c r="C8168" s="0" t="s">
        <v>16306</v>
      </c>
      <c r="D8168" s="0" t="s">
        <v>57</v>
      </c>
      <c r="E8168" s="0" t="s">
        <v>81</v>
      </c>
      <c r="F8168" s="7" t="n">
        <v>16211.56</v>
      </c>
      <c r="G8168" s="6" t="n">
        <v>268</v>
      </c>
      <c r="H8168" s="8" t="n">
        <v>741.4</v>
      </c>
      <c r="I8168" s="0" t="n">
        <v>1</v>
      </c>
      <c r="J8168" s="7" t="n">
        <f aca="false">IFERROR(F8168/G8168,"")</f>
        <v>60.4908955223881</v>
      </c>
      <c r="K8168" s="7" t="n">
        <f aca="false">IFERROR(F8168/H8168,"")</f>
        <v>21.8661451308336</v>
      </c>
      <c r="L8168" s="13" t="n">
        <f aca="false">L8167+F8168/$F$2*100</f>
        <v>99.0461555545845</v>
      </c>
    </row>
    <row r="8169" customFormat="false" ht="15" hidden="false" customHeight="false" outlineLevel="0" collapsed="false">
      <c r="A8169" s="0" t="s">
        <v>16307</v>
      </c>
      <c r="B8169" s="0" t="s">
        <v>16308</v>
      </c>
      <c r="C8169" s="0" t="s">
        <v>574</v>
      </c>
      <c r="D8169" s="0" t="s">
        <v>198</v>
      </c>
      <c r="E8169" s="0" t="s">
        <v>149</v>
      </c>
      <c r="F8169" s="7" t="n">
        <v>16202.35</v>
      </c>
      <c r="G8169" s="6" t="n">
        <v>1140</v>
      </c>
      <c r="H8169" s="8" t="n">
        <v>2021.5</v>
      </c>
      <c r="I8169" s="0" t="n">
        <v>1</v>
      </c>
      <c r="J8169" s="7" t="n">
        <f aca="false">IFERROR(F8169/G8169,"")</f>
        <v>14.2125877192982</v>
      </c>
      <c r="K8169" s="7" t="n">
        <f aca="false">IFERROR(F8169/H8169,"")</f>
        <v>8.01501360375958</v>
      </c>
      <c r="L8169" s="13" t="n">
        <f aca="false">L8168+F8169/$F$2*100</f>
        <v>99.0467474308966</v>
      </c>
    </row>
    <row r="8170" customFormat="false" ht="15" hidden="false" customHeight="false" outlineLevel="0" collapsed="false">
      <c r="A8170" s="0" t="s">
        <v>16309</v>
      </c>
      <c r="B8170" s="0" t="s">
        <v>16310</v>
      </c>
      <c r="C8170" s="0" t="s">
        <v>3273</v>
      </c>
      <c r="D8170" s="0" t="s">
        <v>552</v>
      </c>
      <c r="E8170" s="0" t="s">
        <v>168</v>
      </c>
      <c r="F8170" s="7" t="n">
        <v>16200.57</v>
      </c>
      <c r="G8170" s="6" t="n">
        <v>285</v>
      </c>
      <c r="H8170" s="8" t="n">
        <v>326</v>
      </c>
      <c r="I8170" s="0" t="n">
        <v>1</v>
      </c>
      <c r="J8170" s="7" t="n">
        <f aca="false">IFERROR(F8170/G8170,"")</f>
        <v>56.8441052631579</v>
      </c>
      <c r="K8170" s="7" t="n">
        <f aca="false">IFERROR(F8170/H8170,"")</f>
        <v>49.695</v>
      </c>
      <c r="L8170" s="13" t="n">
        <f aca="false">L8169+F8170/$F$2*100</f>
        <v>99.0473392421848</v>
      </c>
    </row>
    <row r="8171" customFormat="false" ht="15" hidden="false" customHeight="false" outlineLevel="0" collapsed="false">
      <c r="A8171" s="0" t="s">
        <v>16311</v>
      </c>
      <c r="B8171" s="0" t="s">
        <v>11319</v>
      </c>
      <c r="C8171" s="0" t="s">
        <v>16312</v>
      </c>
      <c r="D8171" s="0" t="s">
        <v>182</v>
      </c>
      <c r="E8171" s="0" t="s">
        <v>112</v>
      </c>
      <c r="F8171" s="7" t="n">
        <v>16199.21</v>
      </c>
      <c r="G8171" s="6" t="n">
        <v>85</v>
      </c>
      <c r="H8171" s="8" t="n">
        <v>172</v>
      </c>
      <c r="I8171" s="0" t="n">
        <v>1</v>
      </c>
      <c r="J8171" s="7" t="n">
        <f aca="false">IFERROR(F8171/G8171,"")</f>
        <v>190.578941176471</v>
      </c>
      <c r="K8171" s="7" t="n">
        <f aca="false">IFERROR(F8171/H8171,"")</f>
        <v>94.1814534883721</v>
      </c>
      <c r="L8171" s="13" t="n">
        <f aca="false">L8170+F8171/$F$2*100</f>
        <v>99.0479310037919</v>
      </c>
    </row>
    <row r="8172" customFormat="false" ht="15" hidden="false" customHeight="false" outlineLevel="0" collapsed="false">
      <c r="A8172" s="0" t="s">
        <v>16313</v>
      </c>
      <c r="B8172" s="0" t="s">
        <v>505</v>
      </c>
      <c r="C8172" s="0" t="s">
        <v>835</v>
      </c>
      <c r="D8172" s="0" t="s">
        <v>57</v>
      </c>
      <c r="E8172" s="0" t="s">
        <v>112</v>
      </c>
      <c r="F8172" s="7" t="n">
        <v>16185.41</v>
      </c>
      <c r="G8172" s="6" t="n">
        <v>120</v>
      </c>
      <c r="H8172" s="8" t="n">
        <v>152.8</v>
      </c>
      <c r="I8172" s="0" t="n">
        <v>1</v>
      </c>
      <c r="J8172" s="7" t="n">
        <f aca="false">IFERROR(F8172/G8172,"")</f>
        <v>134.878416666667</v>
      </c>
      <c r="K8172" s="7" t="n">
        <f aca="false">IFERROR(F8172/H8172,"")</f>
        <v>105.925458115183</v>
      </c>
      <c r="L8172" s="13" t="n">
        <f aca="false">L8171+F8172/$F$2*100</f>
        <v>99.0485222612811</v>
      </c>
    </row>
    <row r="8173" customFormat="false" ht="15" hidden="false" customHeight="false" outlineLevel="0" collapsed="false">
      <c r="A8173" s="0" t="s">
        <v>16314</v>
      </c>
      <c r="B8173" s="0" t="s">
        <v>16315</v>
      </c>
      <c r="C8173" s="0" t="s">
        <v>159</v>
      </c>
      <c r="D8173" s="0" t="s">
        <v>57</v>
      </c>
      <c r="E8173" s="0" t="s">
        <v>10604</v>
      </c>
      <c r="F8173" s="7" t="n">
        <v>16178.09</v>
      </c>
      <c r="G8173" s="6" t="n">
        <v>17</v>
      </c>
      <c r="H8173" s="8" t="n">
        <v>29.3</v>
      </c>
      <c r="I8173" s="0" t="n">
        <v>1</v>
      </c>
      <c r="J8173" s="7" t="n">
        <f aca="false">IFERROR(F8173/G8173,"")</f>
        <v>951.652352941176</v>
      </c>
      <c r="K8173" s="7" t="n">
        <f aca="false">IFERROR(F8173/H8173,"")</f>
        <v>552.153242320819</v>
      </c>
      <c r="L8173" s="13" t="n">
        <f aca="false">L8172+F8173/$F$2*100</f>
        <v>99.0491132513687</v>
      </c>
    </row>
    <row r="8174" customFormat="false" ht="15" hidden="false" customHeight="false" outlineLevel="0" collapsed="false">
      <c r="A8174" s="0" t="s">
        <v>16316</v>
      </c>
      <c r="B8174" s="0" t="s">
        <v>4349</v>
      </c>
      <c r="C8174" s="0" t="s">
        <v>2023</v>
      </c>
      <c r="D8174" s="0" t="s">
        <v>52</v>
      </c>
      <c r="E8174" s="0" t="s">
        <v>269</v>
      </c>
      <c r="F8174" s="7" t="n">
        <v>16177.94</v>
      </c>
      <c r="G8174" s="6" t="n">
        <v>81</v>
      </c>
      <c r="H8174" s="8" t="n">
        <v>176.2</v>
      </c>
      <c r="I8174" s="0" t="n">
        <v>1</v>
      </c>
      <c r="J8174" s="7" t="n">
        <f aca="false">IFERROR(F8174/G8174,"")</f>
        <v>199.727654320988</v>
      </c>
      <c r="K8174" s="7" t="n">
        <f aca="false">IFERROR(F8174/H8174,"")</f>
        <v>91.8157775255392</v>
      </c>
      <c r="L8174" s="13" t="n">
        <f aca="false">L8173+F8174/$F$2*100</f>
        <v>99.0497042359768</v>
      </c>
    </row>
    <row r="8175" customFormat="false" ht="15" hidden="false" customHeight="false" outlineLevel="0" collapsed="false">
      <c r="A8175" s="0" t="s">
        <v>16317</v>
      </c>
      <c r="B8175" s="0" t="s">
        <v>16318</v>
      </c>
      <c r="C8175" s="0" t="s">
        <v>204</v>
      </c>
      <c r="D8175" s="0" t="s">
        <v>57</v>
      </c>
      <c r="E8175" s="0" t="s">
        <v>81</v>
      </c>
      <c r="F8175" s="7" t="n">
        <v>16170.13</v>
      </c>
      <c r="G8175" s="6" t="n">
        <v>642</v>
      </c>
      <c r="H8175" s="8" t="n">
        <v>1102.9</v>
      </c>
      <c r="I8175" s="0" t="n">
        <v>1</v>
      </c>
      <c r="J8175" s="7" t="n">
        <f aca="false">IFERROR(F8175/G8175,"")</f>
        <v>25.1871183800623</v>
      </c>
      <c r="K8175" s="7" t="n">
        <f aca="false">IFERROR(F8175/H8175,"")</f>
        <v>14.6614652280352</v>
      </c>
      <c r="L8175" s="13" t="n">
        <f aca="false">L8174+F8175/$F$2*100</f>
        <v>99.0502949352835</v>
      </c>
    </row>
    <row r="8176" customFormat="false" ht="15" hidden="false" customHeight="false" outlineLevel="0" collapsed="false">
      <c r="A8176" s="0" t="s">
        <v>16319</v>
      </c>
      <c r="B8176" s="0" t="s">
        <v>16320</v>
      </c>
      <c r="C8176" s="0" t="s">
        <v>61</v>
      </c>
      <c r="D8176" s="0" t="s">
        <v>57</v>
      </c>
      <c r="E8176" s="0" t="s">
        <v>269</v>
      </c>
      <c r="F8176" s="7" t="n">
        <v>16160.25</v>
      </c>
      <c r="G8176" s="6" t="n">
        <v>187</v>
      </c>
      <c r="H8176" s="8" t="n">
        <v>469.4</v>
      </c>
      <c r="I8176" s="0" t="n">
        <v>1</v>
      </c>
      <c r="J8176" s="7" t="n">
        <f aca="false">IFERROR(F8176/G8176,"")</f>
        <v>86.418449197861</v>
      </c>
      <c r="K8176" s="7" t="n">
        <f aca="false">IFERROR(F8176/H8176,"")</f>
        <v>34.4274605879847</v>
      </c>
      <c r="L8176" s="13" t="n">
        <f aca="false">L8175+F8176/$F$2*100</f>
        <v>99.050885273671</v>
      </c>
    </row>
    <row r="8177" customFormat="false" ht="15" hidden="false" customHeight="false" outlineLevel="0" collapsed="false">
      <c r="A8177" s="0" t="s">
        <v>16321</v>
      </c>
      <c r="B8177" s="0" t="s">
        <v>16322</v>
      </c>
      <c r="C8177" s="0" t="s">
        <v>1246</v>
      </c>
      <c r="D8177" s="0" t="s">
        <v>552</v>
      </c>
      <c r="E8177" s="0" t="s">
        <v>269</v>
      </c>
      <c r="F8177" s="7" t="n">
        <v>16148.23</v>
      </c>
      <c r="G8177" s="6" t="n">
        <v>248</v>
      </c>
      <c r="H8177" s="8" t="n">
        <v>273</v>
      </c>
      <c r="I8177" s="0" t="n">
        <v>1</v>
      </c>
      <c r="J8177" s="7" t="n">
        <f aca="false">IFERROR(F8177/G8177,"")</f>
        <v>65.1138306451613</v>
      </c>
      <c r="K8177" s="7" t="n">
        <f aca="false">IFERROR(F8177/H8177,"")</f>
        <v>59.1510256410256</v>
      </c>
      <c r="L8177" s="13" t="n">
        <f aca="false">L8176+F8177/$F$2*100</f>
        <v>99.0514751729646</v>
      </c>
    </row>
    <row r="8178" customFormat="false" ht="15" hidden="false" customHeight="false" outlineLevel="0" collapsed="false">
      <c r="A8178" s="0" t="s">
        <v>16323</v>
      </c>
      <c r="B8178" s="0" t="s">
        <v>16324</v>
      </c>
      <c r="C8178" s="0" t="s">
        <v>16325</v>
      </c>
      <c r="D8178" s="0" t="s">
        <v>52</v>
      </c>
      <c r="E8178" s="0" t="s">
        <v>4478</v>
      </c>
      <c r="F8178" s="7" t="n">
        <v>16130.63</v>
      </c>
      <c r="G8178" s="6" t="n">
        <v>11</v>
      </c>
      <c r="H8178" s="8" t="n">
        <v>25</v>
      </c>
      <c r="I8178" s="0" t="n">
        <v>1</v>
      </c>
      <c r="J8178" s="7" t="n">
        <f aca="false">IFERROR(F8178/G8178,"")</f>
        <v>1466.42090909091</v>
      </c>
      <c r="K8178" s="7" t="n">
        <f aca="false">IFERROR(F8178/H8178,"")</f>
        <v>645.2252</v>
      </c>
      <c r="L8178" s="13" t="n">
        <f aca="false">L8177+F8178/$F$2*100</f>
        <v>99.0520644293253</v>
      </c>
    </row>
    <row r="8179" customFormat="false" ht="15" hidden="false" customHeight="false" outlineLevel="0" collapsed="false">
      <c r="A8179" s="0" t="s">
        <v>16326</v>
      </c>
      <c r="B8179" s="0" t="s">
        <v>1190</v>
      </c>
      <c r="C8179" s="0" t="s">
        <v>2602</v>
      </c>
      <c r="D8179" s="0" t="s">
        <v>182</v>
      </c>
      <c r="E8179" s="0" t="s">
        <v>1198</v>
      </c>
      <c r="F8179" s="7" t="n">
        <v>16129.89</v>
      </c>
      <c r="G8179" s="6" t="n">
        <v>323</v>
      </c>
      <c r="H8179" s="8" t="n">
        <v>618.2</v>
      </c>
      <c r="I8179" s="0" t="n">
        <v>1</v>
      </c>
      <c r="J8179" s="7" t="n">
        <f aca="false">IFERROR(F8179/G8179,"")</f>
        <v>49.9377399380805</v>
      </c>
      <c r="K8179" s="7" t="n">
        <f aca="false">IFERROR(F8179/H8179,"")</f>
        <v>26.0917017146555</v>
      </c>
      <c r="L8179" s="13" t="n">
        <f aca="false">L8178+F8179/$F$2*100</f>
        <v>99.0526536586537</v>
      </c>
    </row>
    <row r="8180" customFormat="false" ht="15" hidden="false" customHeight="false" outlineLevel="0" collapsed="false">
      <c r="A8180" s="0" t="s">
        <v>16327</v>
      </c>
      <c r="B8180" s="0" t="s">
        <v>3262</v>
      </c>
      <c r="C8180" s="0" t="s">
        <v>1675</v>
      </c>
      <c r="D8180" s="0" t="s">
        <v>57</v>
      </c>
      <c r="E8180" s="0" t="s">
        <v>116</v>
      </c>
      <c r="F8180" s="7" t="n">
        <v>16127.63</v>
      </c>
      <c r="G8180" s="6" t="n">
        <v>195</v>
      </c>
      <c r="H8180" s="8" t="n">
        <v>284.9</v>
      </c>
      <c r="I8180" s="0" t="n">
        <v>1</v>
      </c>
      <c r="J8180" s="7" t="n">
        <f aca="false">IFERROR(F8180/G8180,"")</f>
        <v>82.7057948717949</v>
      </c>
      <c r="K8180" s="7" t="n">
        <f aca="false">IFERROR(F8180/H8180,"")</f>
        <v>56.6080379080379</v>
      </c>
      <c r="L8180" s="13" t="n">
        <f aca="false">L8179+F8180/$F$2*100</f>
        <v>99.0532428054236</v>
      </c>
    </row>
    <row r="8181" customFormat="false" ht="15" hidden="false" customHeight="false" outlineLevel="0" collapsed="false">
      <c r="A8181" s="0" t="s">
        <v>16328</v>
      </c>
      <c r="B8181" s="0" t="s">
        <v>16329</v>
      </c>
      <c r="C8181" s="0" t="s">
        <v>7483</v>
      </c>
      <c r="D8181" s="0" t="s">
        <v>3435</v>
      </c>
      <c r="E8181" s="0" t="s">
        <v>186</v>
      </c>
      <c r="F8181" s="7" t="n">
        <v>16123.74</v>
      </c>
      <c r="G8181" s="6" t="n">
        <v>485</v>
      </c>
      <c r="H8181" s="8" t="n">
        <v>736.1</v>
      </c>
      <c r="I8181" s="0" t="n">
        <v>1</v>
      </c>
      <c r="J8181" s="7" t="n">
        <f aca="false">IFERROR(F8181/G8181,"")</f>
        <v>33.244824742268</v>
      </c>
      <c r="K8181" s="7" t="n">
        <f aca="false">IFERROR(F8181/H8181,"")</f>
        <v>21.9042793098764</v>
      </c>
      <c r="L8181" s="13" t="n">
        <f aca="false">L8180+F8181/$F$2*100</f>
        <v>99.0538318100907</v>
      </c>
    </row>
    <row r="8182" customFormat="false" ht="15" hidden="false" customHeight="false" outlineLevel="0" collapsed="false">
      <c r="A8182" s="0" t="s">
        <v>16330</v>
      </c>
      <c r="B8182" s="0" t="s">
        <v>9824</v>
      </c>
      <c r="C8182" s="0" t="s">
        <v>194</v>
      </c>
      <c r="D8182" s="0" t="s">
        <v>57</v>
      </c>
      <c r="E8182" s="0" t="s">
        <v>2988</v>
      </c>
      <c r="F8182" s="7" t="n">
        <v>16119.26</v>
      </c>
      <c r="G8182" s="6" t="n">
        <v>45</v>
      </c>
      <c r="H8182" s="8" t="n">
        <v>96</v>
      </c>
      <c r="I8182" s="0" t="n">
        <v>1</v>
      </c>
      <c r="J8182" s="7" t="n">
        <f aca="false">IFERROR(F8182/G8182,"")</f>
        <v>358.205777777778</v>
      </c>
      <c r="K8182" s="7" t="n">
        <f aca="false">IFERROR(F8182/H8182,"")</f>
        <v>167.908958333333</v>
      </c>
      <c r="L8182" s="13" t="n">
        <f aca="false">L8181+F8182/$F$2*100</f>
        <v>99.0544206511023</v>
      </c>
    </row>
    <row r="8183" customFormat="false" ht="15" hidden="false" customHeight="false" outlineLevel="0" collapsed="false">
      <c r="A8183" s="0" t="s">
        <v>16331</v>
      </c>
      <c r="B8183" s="0" t="s">
        <v>1190</v>
      </c>
      <c r="C8183" s="0" t="s">
        <v>107</v>
      </c>
      <c r="D8183" s="0" t="s">
        <v>998</v>
      </c>
      <c r="E8183" s="0" t="s">
        <v>81</v>
      </c>
      <c r="F8183" s="7" t="n">
        <v>16117.2</v>
      </c>
      <c r="G8183" s="6" t="n">
        <v>141</v>
      </c>
      <c r="H8183" s="8" t="n">
        <v>263.4</v>
      </c>
      <c r="I8183" s="0" t="n">
        <v>1</v>
      </c>
      <c r="J8183" s="7" t="n">
        <f aca="false">IFERROR(F8183/G8183,"")</f>
        <v>114.306382978723</v>
      </c>
      <c r="K8183" s="7" t="n">
        <f aca="false">IFERROR(F8183/H8183,"")</f>
        <v>61.1890660592255</v>
      </c>
      <c r="L8183" s="13" t="n">
        <f aca="false">L8182+F8183/$F$2*100</f>
        <v>99.0550094168614</v>
      </c>
    </row>
    <row r="8184" customFormat="false" ht="15" hidden="false" customHeight="false" outlineLevel="0" collapsed="false">
      <c r="A8184" s="0" t="s">
        <v>16332</v>
      </c>
      <c r="B8184" s="0" t="s">
        <v>16333</v>
      </c>
      <c r="C8184" s="0" t="s">
        <v>13578</v>
      </c>
      <c r="D8184" s="0" t="s">
        <v>52</v>
      </c>
      <c r="E8184" s="0" t="s">
        <v>269</v>
      </c>
      <c r="F8184" s="7" t="n">
        <v>16113.29</v>
      </c>
      <c r="G8184" s="6" t="n">
        <v>171</v>
      </c>
      <c r="H8184" s="8" t="n">
        <v>227.6</v>
      </c>
      <c r="I8184" s="0" t="n">
        <v>1</v>
      </c>
      <c r="J8184" s="7" t="n">
        <f aca="false">IFERROR(F8184/G8184,"")</f>
        <v>94.2297660818714</v>
      </c>
      <c r="K8184" s="7" t="n">
        <f aca="false">IFERROR(F8184/H8184,"")</f>
        <v>70.7965289982425</v>
      </c>
      <c r="L8184" s="13" t="n">
        <f aca="false">L8183+F8184/$F$2*100</f>
        <v>99.0555980397872</v>
      </c>
    </row>
    <row r="8185" customFormat="false" ht="15" hidden="false" customHeight="false" outlineLevel="0" collapsed="false">
      <c r="A8185" s="0" t="s">
        <v>16334</v>
      </c>
      <c r="B8185" s="0" t="s">
        <v>16335</v>
      </c>
      <c r="C8185" s="0" t="s">
        <v>9281</v>
      </c>
      <c r="D8185" s="0" t="s">
        <v>217</v>
      </c>
      <c r="E8185" s="0" t="s">
        <v>557</v>
      </c>
      <c r="F8185" s="7" t="n">
        <v>16102.17</v>
      </c>
      <c r="G8185" s="6" t="n">
        <v>628</v>
      </c>
      <c r="H8185" s="8" t="n">
        <v>750.9</v>
      </c>
      <c r="I8185" s="0" t="n">
        <v>1</v>
      </c>
      <c r="J8185" s="7" t="n">
        <f aca="false">IFERROR(F8185/G8185,"")</f>
        <v>25.640398089172</v>
      </c>
      <c r="K8185" s="7" t="n">
        <f aca="false">IFERROR(F8185/H8185,"")</f>
        <v>21.4438274071115</v>
      </c>
      <c r="L8185" s="13" t="n">
        <f aca="false">L8184+F8185/$F$2*100</f>
        <v>99.0561862564963</v>
      </c>
    </row>
    <row r="8186" customFormat="false" ht="15" hidden="false" customHeight="false" outlineLevel="0" collapsed="false">
      <c r="A8186" s="0" t="s">
        <v>16336</v>
      </c>
      <c r="B8186" s="0" t="s">
        <v>16337</v>
      </c>
      <c r="C8186" s="0" t="s">
        <v>4040</v>
      </c>
      <c r="D8186" s="0" t="s">
        <v>52</v>
      </c>
      <c r="E8186" s="0" t="s">
        <v>81</v>
      </c>
      <c r="F8186" s="7" t="n">
        <v>16086.07</v>
      </c>
      <c r="G8186" s="6" t="n">
        <v>67</v>
      </c>
      <c r="H8186" s="8" t="n">
        <v>115.4</v>
      </c>
      <c r="I8186" s="0" t="n">
        <v>1</v>
      </c>
      <c r="J8186" s="7" t="n">
        <f aca="false">IFERROR(F8186/G8186,"")</f>
        <v>240.090597014925</v>
      </c>
      <c r="K8186" s="7" t="n">
        <f aca="false">IFERROR(F8186/H8186,"")</f>
        <v>139.394020797227</v>
      </c>
      <c r="L8186" s="13" t="n">
        <f aca="false">L8185+F8186/$F$2*100</f>
        <v>99.0567738850679</v>
      </c>
    </row>
    <row r="8187" customFormat="false" ht="15" hidden="false" customHeight="false" outlineLevel="0" collapsed="false">
      <c r="A8187" s="0" t="s">
        <v>16338</v>
      </c>
      <c r="B8187" s="0" t="s">
        <v>1542</v>
      </c>
      <c r="C8187" s="0" t="s">
        <v>1259</v>
      </c>
      <c r="D8187" s="0" t="s">
        <v>52</v>
      </c>
      <c r="E8187" s="0" t="s">
        <v>112</v>
      </c>
      <c r="F8187" s="7" t="n">
        <v>16078.9</v>
      </c>
      <c r="G8187" s="6" t="n">
        <v>124</v>
      </c>
      <c r="H8187" s="8" t="n">
        <v>277</v>
      </c>
      <c r="I8187" s="0" t="n">
        <v>1</v>
      </c>
      <c r="J8187" s="7" t="n">
        <f aca="false">IFERROR(F8187/G8187,"")</f>
        <v>129.668548387097</v>
      </c>
      <c r="K8187" s="7" t="n">
        <f aca="false">IFERROR(F8187/H8187,"")</f>
        <v>58.0465703971119</v>
      </c>
      <c r="L8187" s="13" t="n">
        <f aca="false">L8186+F8187/$F$2*100</f>
        <v>99.0573612517175</v>
      </c>
    </row>
    <row r="8188" customFormat="false" ht="15" hidden="false" customHeight="false" outlineLevel="0" collapsed="false">
      <c r="A8188" s="0" t="s">
        <v>16339</v>
      </c>
      <c r="B8188" s="0" t="s">
        <v>16340</v>
      </c>
      <c r="C8188" s="0" t="s">
        <v>3949</v>
      </c>
      <c r="D8188" s="0" t="s">
        <v>101</v>
      </c>
      <c r="E8188" s="0" t="s">
        <v>112</v>
      </c>
      <c r="F8188" s="7" t="n">
        <v>16070.33</v>
      </c>
      <c r="G8188" s="6" t="n">
        <v>950</v>
      </c>
      <c r="H8188" s="8" t="n">
        <v>956.7</v>
      </c>
      <c r="I8188" s="0" t="n">
        <v>1</v>
      </c>
      <c r="J8188" s="7" t="n">
        <f aca="false">IFERROR(F8188/G8188,"")</f>
        <v>16.9161368421053</v>
      </c>
      <c r="K8188" s="7" t="n">
        <f aca="false">IFERROR(F8188/H8188,"")</f>
        <v>16.7976690707641</v>
      </c>
      <c r="L8188" s="13" t="n">
        <f aca="false">L8187+F8188/$F$2*100</f>
        <v>99.0579483053026</v>
      </c>
    </row>
    <row r="8189" customFormat="false" ht="15" hidden="false" customHeight="false" outlineLevel="0" collapsed="false">
      <c r="A8189" s="0" t="s">
        <v>16341</v>
      </c>
      <c r="B8189" s="0" t="s">
        <v>2630</v>
      </c>
      <c r="C8189" s="0" t="s">
        <v>9133</v>
      </c>
      <c r="D8189" s="0" t="s">
        <v>57</v>
      </c>
      <c r="E8189" s="0" t="s">
        <v>557</v>
      </c>
      <c r="F8189" s="7" t="n">
        <v>16055.18</v>
      </c>
      <c r="G8189" s="6" t="n">
        <v>379</v>
      </c>
      <c r="H8189" s="8" t="n">
        <v>547.5</v>
      </c>
      <c r="I8189" s="0" t="n">
        <v>1</v>
      </c>
      <c r="J8189" s="7" t="n">
        <f aca="false">IFERROR(F8189/G8189,"")</f>
        <v>42.3619525065963</v>
      </c>
      <c r="K8189" s="7" t="n">
        <f aca="false">IFERROR(F8189/H8189,"")</f>
        <v>29.3245296803653</v>
      </c>
      <c r="L8189" s="13" t="n">
        <f aca="false">L8188+F8189/$F$2*100</f>
        <v>99.0585348054541</v>
      </c>
    </row>
    <row r="8190" customFormat="false" ht="15" hidden="false" customHeight="false" outlineLevel="0" collapsed="false">
      <c r="A8190" s="0" t="s">
        <v>16342</v>
      </c>
      <c r="B8190" s="0" t="s">
        <v>16343</v>
      </c>
      <c r="C8190" s="0" t="s">
        <v>16344</v>
      </c>
      <c r="D8190" s="0" t="s">
        <v>85</v>
      </c>
      <c r="E8190" s="0" t="s">
        <v>269</v>
      </c>
      <c r="F8190" s="7" t="n">
        <v>16050.26</v>
      </c>
      <c r="G8190" s="6" t="n">
        <v>738</v>
      </c>
      <c r="H8190" s="8" t="n">
        <v>774.1</v>
      </c>
      <c r="I8190" s="0" t="n">
        <v>1</v>
      </c>
      <c r="J8190" s="7" t="n">
        <f aca="false">IFERROR(F8190/G8190,"")</f>
        <v>21.7483197831978</v>
      </c>
      <c r="K8190" s="7" t="n">
        <f aca="false">IFERROR(F8190/H8190,"")</f>
        <v>20.734091202687</v>
      </c>
      <c r="L8190" s="13" t="n">
        <f aca="false">L8189+F8190/$F$2*100</f>
        <v>99.0591211258766</v>
      </c>
    </row>
    <row r="8191" customFormat="false" ht="15" hidden="false" customHeight="false" outlineLevel="0" collapsed="false">
      <c r="A8191" s="0" t="s">
        <v>16345</v>
      </c>
      <c r="B8191" s="0" t="s">
        <v>671</v>
      </c>
      <c r="C8191" s="0" t="s">
        <v>537</v>
      </c>
      <c r="D8191" s="0" t="s">
        <v>1471</v>
      </c>
      <c r="E8191" s="0" t="s">
        <v>81</v>
      </c>
      <c r="F8191" s="7" t="n">
        <v>16042.76</v>
      </c>
      <c r="G8191" s="6" t="n">
        <v>574</v>
      </c>
      <c r="H8191" s="8" t="n">
        <v>1383.7</v>
      </c>
      <c r="I8191" s="0" t="n">
        <v>1</v>
      </c>
      <c r="J8191" s="7" t="n">
        <f aca="false">IFERROR(F8191/G8191,"")</f>
        <v>27.9490592334495</v>
      </c>
      <c r="K8191" s="7" t="n">
        <f aca="false">IFERROR(F8191/H8191,"")</f>
        <v>11.594102767941</v>
      </c>
      <c r="L8191" s="13" t="n">
        <f aca="false">L8190+F8191/$F$2*100</f>
        <v>99.059707172322</v>
      </c>
    </row>
    <row r="8192" customFormat="false" ht="15" hidden="false" customHeight="false" outlineLevel="0" collapsed="false">
      <c r="A8192" s="0" t="s">
        <v>16346</v>
      </c>
      <c r="B8192" s="0" t="s">
        <v>8100</v>
      </c>
      <c r="C8192" s="0" t="s">
        <v>7941</v>
      </c>
      <c r="D8192" s="0" t="s">
        <v>1140</v>
      </c>
      <c r="E8192" s="0" t="s">
        <v>81</v>
      </c>
      <c r="F8192" s="7" t="n">
        <v>16038.86</v>
      </c>
      <c r="G8192" s="6" t="n">
        <v>121</v>
      </c>
      <c r="H8192" s="8" t="n">
        <v>151.2</v>
      </c>
      <c r="I8192" s="0" t="n">
        <v>1</v>
      </c>
      <c r="J8192" s="7" t="n">
        <f aca="false">IFERROR(F8192/G8192,"")</f>
        <v>132.552561983471</v>
      </c>
      <c r="K8192" s="7" t="n">
        <f aca="false">IFERROR(F8192/H8192,"")</f>
        <v>106.077116402116</v>
      </c>
      <c r="L8192" s="13" t="n">
        <f aca="false">L8191+F8192/$F$2*100</f>
        <v>99.0602930762993</v>
      </c>
    </row>
    <row r="8193" customFormat="false" ht="15" hidden="false" customHeight="false" outlineLevel="0" collapsed="false">
      <c r="A8193" s="0" t="s">
        <v>16347</v>
      </c>
      <c r="B8193" s="0" t="s">
        <v>16348</v>
      </c>
      <c r="C8193" s="0" t="s">
        <v>126</v>
      </c>
      <c r="D8193" s="0" t="s">
        <v>71</v>
      </c>
      <c r="E8193" s="0" t="s">
        <v>509</v>
      </c>
      <c r="F8193" s="7" t="n">
        <v>16034.33</v>
      </c>
      <c r="G8193" s="6" t="n">
        <v>255</v>
      </c>
      <c r="H8193" s="8" t="n">
        <v>409.5</v>
      </c>
      <c r="I8193" s="0" t="n">
        <v>1</v>
      </c>
      <c r="J8193" s="7" t="n">
        <f aca="false">IFERROR(F8193/G8193,"")</f>
        <v>62.8797254901961</v>
      </c>
      <c r="K8193" s="7" t="n">
        <f aca="false">IFERROR(F8193/H8193,"")</f>
        <v>39.155873015873</v>
      </c>
      <c r="L8193" s="13" t="n">
        <f aca="false">L8192+F8193/$F$2*100</f>
        <v>99.0608788147945</v>
      </c>
    </row>
    <row r="8194" customFormat="false" ht="15" hidden="false" customHeight="false" outlineLevel="0" collapsed="false">
      <c r="A8194" s="0" t="s">
        <v>16349</v>
      </c>
      <c r="B8194" s="0" t="s">
        <v>16350</v>
      </c>
      <c r="C8194" s="0" t="s">
        <v>6964</v>
      </c>
      <c r="D8194" s="0" t="s">
        <v>123</v>
      </c>
      <c r="E8194" s="0" t="s">
        <v>112</v>
      </c>
      <c r="F8194" s="7" t="n">
        <v>16020.22</v>
      </c>
      <c r="G8194" s="6" t="n">
        <v>71</v>
      </c>
      <c r="H8194" s="8" t="n">
        <v>134.7</v>
      </c>
      <c r="I8194" s="0" t="n">
        <v>1</v>
      </c>
      <c r="J8194" s="7" t="n">
        <f aca="false">IFERROR(F8194/G8194,"")</f>
        <v>225.636901408451</v>
      </c>
      <c r="K8194" s="7" t="n">
        <f aca="false">IFERROR(F8194/H8194,"")</f>
        <v>118.932590942836</v>
      </c>
      <c r="L8194" s="13" t="n">
        <f aca="false">L8193+F8194/$F$2*100</f>
        <v>99.0614640378475</v>
      </c>
    </row>
    <row r="8195" customFormat="false" ht="15" hidden="false" customHeight="false" outlineLevel="0" collapsed="false">
      <c r="A8195" s="0" t="s">
        <v>16351</v>
      </c>
      <c r="B8195" s="0" t="s">
        <v>16352</v>
      </c>
      <c r="C8195" s="0" t="s">
        <v>204</v>
      </c>
      <c r="D8195" s="0" t="s">
        <v>101</v>
      </c>
      <c r="E8195" s="0" t="s">
        <v>269</v>
      </c>
      <c r="F8195" s="7" t="n">
        <v>16014.68</v>
      </c>
      <c r="G8195" s="6" t="n">
        <v>840</v>
      </c>
      <c r="H8195" s="8" t="n">
        <v>1667.2</v>
      </c>
      <c r="I8195" s="0" t="n">
        <v>1</v>
      </c>
      <c r="J8195" s="7" t="n">
        <f aca="false">IFERROR(F8195/G8195,"")</f>
        <v>19.0650952380952</v>
      </c>
      <c r="K8195" s="7" t="n">
        <f aca="false">IFERROR(F8195/H8195,"")</f>
        <v>9.60573416506718</v>
      </c>
      <c r="L8195" s="13" t="n">
        <f aca="false">L8194+F8195/$F$2*100</f>
        <v>99.0620490585228</v>
      </c>
    </row>
    <row r="8196" customFormat="false" ht="15" hidden="false" customHeight="false" outlineLevel="0" collapsed="false">
      <c r="A8196" s="0" t="s">
        <v>16353</v>
      </c>
      <c r="B8196" s="0" t="s">
        <v>16354</v>
      </c>
      <c r="C8196" s="0" t="s">
        <v>16355</v>
      </c>
      <c r="D8196" s="0" t="s">
        <v>198</v>
      </c>
      <c r="E8196" s="0" t="s">
        <v>557</v>
      </c>
      <c r="F8196" s="7" t="n">
        <v>16011.21</v>
      </c>
      <c r="G8196" s="6" t="n">
        <v>498</v>
      </c>
      <c r="H8196" s="8" t="n">
        <v>703.8</v>
      </c>
      <c r="I8196" s="0" t="n">
        <v>1</v>
      </c>
      <c r="J8196" s="7" t="n">
        <f aca="false">IFERROR(F8196/G8196,"")</f>
        <v>32.1510240963855</v>
      </c>
      <c r="K8196" s="7" t="n">
        <f aca="false">IFERROR(F8196/H8196,"")</f>
        <v>22.7496589940324</v>
      </c>
      <c r="L8196" s="13" t="n">
        <f aca="false">L8195+F8196/$F$2*100</f>
        <v>99.0626339524381</v>
      </c>
    </row>
    <row r="8197" customFormat="false" ht="15" hidden="false" customHeight="false" outlineLevel="0" collapsed="false">
      <c r="A8197" s="0" t="s">
        <v>16356</v>
      </c>
      <c r="B8197" s="0" t="s">
        <v>16357</v>
      </c>
      <c r="C8197" s="0" t="s">
        <v>16358</v>
      </c>
      <c r="D8197" s="0" t="s">
        <v>4953</v>
      </c>
      <c r="E8197" s="0" t="s">
        <v>112</v>
      </c>
      <c r="F8197" s="7" t="n">
        <v>16008.48</v>
      </c>
      <c r="G8197" s="6" t="n">
        <v>47</v>
      </c>
      <c r="H8197" s="8" t="n">
        <v>47</v>
      </c>
      <c r="I8197" s="0" t="n">
        <v>1</v>
      </c>
      <c r="J8197" s="7" t="n">
        <f aca="false">IFERROR(F8197/G8197,"")</f>
        <v>340.605957446809</v>
      </c>
      <c r="K8197" s="7" t="n">
        <f aca="false">IFERROR(F8197/H8197,"")</f>
        <v>340.605957446809</v>
      </c>
      <c r="L8197" s="13" t="n">
        <f aca="false">L8196+F8197/$F$2*100</f>
        <v>99.0632187466256</v>
      </c>
    </row>
    <row r="8198" customFormat="false" ht="15" hidden="false" customHeight="false" outlineLevel="0" collapsed="false">
      <c r="A8198" s="0" t="s">
        <v>16359</v>
      </c>
      <c r="B8198" s="0" t="s">
        <v>16360</v>
      </c>
      <c r="C8198" s="0" t="s">
        <v>301</v>
      </c>
      <c r="D8198" s="0" t="s">
        <v>127</v>
      </c>
      <c r="E8198" s="0" t="s">
        <v>186</v>
      </c>
      <c r="F8198" s="7" t="n">
        <v>16007.07</v>
      </c>
      <c r="G8198" s="6" t="n">
        <v>104</v>
      </c>
      <c r="H8198" s="8" t="n">
        <v>241.7</v>
      </c>
      <c r="I8198" s="0" t="n">
        <v>1</v>
      </c>
      <c r="J8198" s="7" t="n">
        <f aca="false">IFERROR(F8198/G8198,"")</f>
        <v>153.914134615385</v>
      </c>
      <c r="K8198" s="7" t="n">
        <f aca="false">IFERROR(F8198/H8198,"")</f>
        <v>66.2270169631775</v>
      </c>
      <c r="L8198" s="13" t="n">
        <f aca="false">L8197+F8198/$F$2*100</f>
        <v>99.0638034893055</v>
      </c>
    </row>
    <row r="8199" customFormat="false" ht="15" hidden="false" customHeight="false" outlineLevel="0" collapsed="false">
      <c r="A8199" s="0" t="s">
        <v>16361</v>
      </c>
      <c r="B8199" s="0" t="s">
        <v>311</v>
      </c>
      <c r="C8199" s="0" t="s">
        <v>4018</v>
      </c>
      <c r="D8199" s="0" t="s">
        <v>134</v>
      </c>
      <c r="E8199" s="0" t="s">
        <v>112</v>
      </c>
      <c r="F8199" s="7" t="n">
        <v>16004.86</v>
      </c>
      <c r="G8199" s="6" t="n">
        <v>179</v>
      </c>
      <c r="H8199" s="8" t="n">
        <v>376</v>
      </c>
      <c r="I8199" s="0" t="n">
        <v>1</v>
      </c>
      <c r="J8199" s="7" t="n">
        <f aca="false">IFERROR(F8199/G8199,"")</f>
        <v>89.412625698324</v>
      </c>
      <c r="K8199" s="7" t="n">
        <f aca="false">IFERROR(F8199/H8199,"")</f>
        <v>42.5661170212766</v>
      </c>
      <c r="L8199" s="13" t="n">
        <f aca="false">L8198+F8199/$F$2*100</f>
        <v>99.0643881512535</v>
      </c>
    </row>
    <row r="8200" customFormat="false" ht="15" hidden="false" customHeight="false" outlineLevel="0" collapsed="false">
      <c r="A8200" s="0" t="s">
        <v>16362</v>
      </c>
      <c r="B8200" s="0" t="s">
        <v>720</v>
      </c>
      <c r="C8200" s="0" t="s">
        <v>793</v>
      </c>
      <c r="D8200" s="0" t="s">
        <v>123</v>
      </c>
      <c r="E8200" s="0" t="s">
        <v>800</v>
      </c>
      <c r="F8200" s="7" t="n">
        <v>15999.51</v>
      </c>
      <c r="G8200" s="6" t="n">
        <v>75</v>
      </c>
      <c r="H8200" s="8" t="n">
        <v>77</v>
      </c>
      <c r="I8200" s="0" t="n">
        <v>1</v>
      </c>
      <c r="J8200" s="7" t="n">
        <f aca="false">IFERROR(F8200/G8200,"")</f>
        <v>213.3268</v>
      </c>
      <c r="K8200" s="7" t="n">
        <f aca="false">IFERROR(F8200/H8200,"")</f>
        <v>207.785844155844</v>
      </c>
      <c r="L8200" s="13" t="n">
        <f aca="false">L8199+F8200/$F$2*100</f>
        <v>99.0649726177645</v>
      </c>
    </row>
    <row r="8201" customFormat="false" ht="15" hidden="false" customHeight="false" outlineLevel="0" collapsed="false">
      <c r="A8201" s="0" t="s">
        <v>16363</v>
      </c>
      <c r="B8201" s="0" t="s">
        <v>16364</v>
      </c>
      <c r="C8201" s="0" t="s">
        <v>5183</v>
      </c>
      <c r="D8201" s="0" t="s">
        <v>101</v>
      </c>
      <c r="E8201" s="0" t="s">
        <v>116</v>
      </c>
      <c r="F8201" s="7" t="n">
        <v>15996.45</v>
      </c>
      <c r="G8201" s="6" t="n">
        <v>430</v>
      </c>
      <c r="H8201" s="8" t="n">
        <v>1078.9</v>
      </c>
      <c r="I8201" s="0" t="n">
        <v>1</v>
      </c>
      <c r="J8201" s="7" t="n">
        <f aca="false">IFERROR(F8201/G8201,"")</f>
        <v>37.2010465116279</v>
      </c>
      <c r="K8201" s="7" t="n">
        <f aca="false">IFERROR(F8201/H8201,"")</f>
        <v>14.826628973955</v>
      </c>
      <c r="L8201" s="13" t="n">
        <f aca="false">L8200+F8201/$F$2*100</f>
        <v>99.0655569724929</v>
      </c>
    </row>
    <row r="8202" customFormat="false" ht="15" hidden="false" customHeight="false" outlineLevel="0" collapsed="false">
      <c r="A8202" s="0" t="s">
        <v>16365</v>
      </c>
      <c r="B8202" s="0" t="s">
        <v>16366</v>
      </c>
      <c r="C8202" s="0" t="s">
        <v>204</v>
      </c>
      <c r="D8202" s="0" t="s">
        <v>52</v>
      </c>
      <c r="E8202" s="0" t="s">
        <v>81</v>
      </c>
      <c r="F8202" s="7" t="n">
        <v>15984.91</v>
      </c>
      <c r="G8202" s="6" t="n">
        <v>490</v>
      </c>
      <c r="H8202" s="8" t="n">
        <v>797.4</v>
      </c>
      <c r="I8202" s="0" t="n">
        <v>1</v>
      </c>
      <c r="J8202" s="7" t="n">
        <f aca="false">IFERROR(F8202/G8202,"")</f>
        <v>32.6222653061225</v>
      </c>
      <c r="K8202" s="7" t="n">
        <f aca="false">IFERROR(F8202/H8202,"")</f>
        <v>20.0462879357913</v>
      </c>
      <c r="L8202" s="13" t="n">
        <f aca="false">L8201+F8202/$F$2*100</f>
        <v>99.0661409056618</v>
      </c>
    </row>
    <row r="8203" customFormat="false" ht="15" hidden="false" customHeight="false" outlineLevel="0" collapsed="false">
      <c r="A8203" s="0" t="s">
        <v>16367</v>
      </c>
      <c r="B8203" s="0" t="s">
        <v>16368</v>
      </c>
      <c r="C8203" s="0" t="s">
        <v>1374</v>
      </c>
      <c r="D8203" s="0" t="s">
        <v>52</v>
      </c>
      <c r="E8203" s="0" t="s">
        <v>58</v>
      </c>
      <c r="F8203" s="7" t="n">
        <v>15982.93</v>
      </c>
      <c r="G8203" s="6" t="n">
        <v>118</v>
      </c>
      <c r="H8203" s="8" t="n">
        <v>158</v>
      </c>
      <c r="I8203" s="0" t="n">
        <v>1</v>
      </c>
      <c r="J8203" s="7" t="n">
        <f aca="false">IFERROR(F8203/G8203,"")</f>
        <v>135.448559322034</v>
      </c>
      <c r="K8203" s="7" t="n">
        <f aca="false">IFERROR(F8203/H8203,"")</f>
        <v>101.157784810127</v>
      </c>
      <c r="L8203" s="13" t="n">
        <f aca="false">L8202+F8203/$F$2*100</f>
        <v>99.0667247665009</v>
      </c>
    </row>
    <row r="8204" customFormat="false" ht="15" hidden="false" customHeight="false" outlineLevel="0" collapsed="false">
      <c r="A8204" s="0" t="s">
        <v>16369</v>
      </c>
      <c r="B8204" s="0" t="s">
        <v>4358</v>
      </c>
      <c r="C8204" s="0" t="s">
        <v>410</v>
      </c>
      <c r="D8204" s="0" t="s">
        <v>52</v>
      </c>
      <c r="E8204" s="0" t="s">
        <v>269</v>
      </c>
      <c r="F8204" s="7" t="n">
        <v>15963.38</v>
      </c>
      <c r="G8204" s="6" t="n">
        <v>134</v>
      </c>
      <c r="H8204" s="8" t="n">
        <v>171.1</v>
      </c>
      <c r="I8204" s="0" t="n">
        <v>1</v>
      </c>
      <c r="J8204" s="7" t="n">
        <f aca="false">IFERROR(F8204/G8204,"")</f>
        <v>119.129701492537</v>
      </c>
      <c r="K8204" s="7" t="n">
        <f aca="false">IFERROR(F8204/H8204,"")</f>
        <v>93.2985388661601</v>
      </c>
      <c r="L8204" s="13" t="n">
        <f aca="false">L8203+F8204/$F$2*100</f>
        <v>99.067307913173</v>
      </c>
    </row>
    <row r="8205" customFormat="false" ht="15" hidden="false" customHeight="false" outlineLevel="0" collapsed="false">
      <c r="A8205" s="0" t="s">
        <v>16370</v>
      </c>
      <c r="B8205" s="0" t="s">
        <v>16371</v>
      </c>
      <c r="C8205" s="0" t="s">
        <v>100</v>
      </c>
      <c r="D8205" s="0" t="s">
        <v>101</v>
      </c>
      <c r="E8205" s="0" t="s">
        <v>4424</v>
      </c>
      <c r="F8205" s="7" t="n">
        <v>15959.29</v>
      </c>
      <c r="G8205" s="6" t="n">
        <v>907</v>
      </c>
      <c r="H8205" s="8" t="n">
        <v>1273</v>
      </c>
      <c r="I8205" s="0" t="n">
        <v>1</v>
      </c>
      <c r="J8205" s="7" t="n">
        <f aca="false">IFERROR(F8205/G8205,"")</f>
        <v>17.5956890848953</v>
      </c>
      <c r="K8205" s="7" t="n">
        <f aca="false">IFERROR(F8205/H8205,"")</f>
        <v>12.5367556952082</v>
      </c>
      <c r="L8205" s="13" t="n">
        <f aca="false">L8204+F8205/$F$2*100</f>
        <v>99.0678909104363</v>
      </c>
    </row>
    <row r="8206" customFormat="false" ht="15" hidden="false" customHeight="false" outlineLevel="0" collapsed="false">
      <c r="A8206" s="0" t="s">
        <v>16372</v>
      </c>
      <c r="B8206" s="0" t="s">
        <v>277</v>
      </c>
      <c r="C8206" s="0" t="s">
        <v>174</v>
      </c>
      <c r="D8206" s="0" t="s">
        <v>101</v>
      </c>
      <c r="E8206" s="0" t="s">
        <v>1789</v>
      </c>
      <c r="F8206" s="7" t="n">
        <v>15948</v>
      </c>
      <c r="G8206" s="6" t="n">
        <v>150</v>
      </c>
      <c r="H8206" s="8" t="n">
        <v>317.3</v>
      </c>
      <c r="I8206" s="0" t="n">
        <v>1</v>
      </c>
      <c r="J8206" s="7" t="n">
        <f aca="false">IFERROR(F8206/G8206,"")</f>
        <v>106.32</v>
      </c>
      <c r="K8206" s="7" t="n">
        <f aca="false">IFERROR(F8206/H8206,"")</f>
        <v>50.26158209896</v>
      </c>
      <c r="L8206" s="13" t="n">
        <f aca="false">L8205+F8206/$F$2*100</f>
        <v>99.0684734952728</v>
      </c>
    </row>
    <row r="8207" customFormat="false" ht="15" hidden="false" customHeight="false" outlineLevel="0" collapsed="false">
      <c r="A8207" s="0" t="s">
        <v>16373</v>
      </c>
      <c r="B8207" s="0" t="s">
        <v>16374</v>
      </c>
      <c r="C8207" s="0" t="s">
        <v>4018</v>
      </c>
      <c r="D8207" s="0" t="s">
        <v>2501</v>
      </c>
      <c r="E8207" s="0" t="s">
        <v>81</v>
      </c>
      <c r="F8207" s="7" t="n">
        <v>15939.8</v>
      </c>
      <c r="G8207" s="6" t="n">
        <v>352</v>
      </c>
      <c r="H8207" s="8" t="n">
        <v>623.9</v>
      </c>
      <c r="I8207" s="0" t="n">
        <v>1</v>
      </c>
      <c r="J8207" s="7" t="n">
        <f aca="false">IFERROR(F8207/G8207,"")</f>
        <v>45.2835227272727</v>
      </c>
      <c r="K8207" s="7" t="n">
        <f aca="false">IFERROR(F8207/H8207,"")</f>
        <v>25.5486456162847</v>
      </c>
      <c r="L8207" s="13" t="n">
        <f aca="false">L8206+F8207/$F$2*100</f>
        <v>99.069055780561</v>
      </c>
    </row>
    <row r="8208" customFormat="false" ht="15" hidden="false" customHeight="false" outlineLevel="0" collapsed="false">
      <c r="A8208" s="0" t="s">
        <v>16375</v>
      </c>
      <c r="B8208" s="0" t="s">
        <v>4397</v>
      </c>
      <c r="C8208" s="0" t="s">
        <v>5006</v>
      </c>
      <c r="D8208" s="0" t="s">
        <v>71</v>
      </c>
      <c r="E8208" s="0" t="s">
        <v>8896</v>
      </c>
      <c r="F8208" s="7" t="n">
        <v>15931.73</v>
      </c>
      <c r="G8208" s="6" t="n">
        <v>1088</v>
      </c>
      <c r="H8208" s="8" t="n">
        <v>2352</v>
      </c>
      <c r="I8208" s="0" t="n">
        <v>1</v>
      </c>
      <c r="J8208" s="7" t="n">
        <f aca="false">IFERROR(F8208/G8208,"")</f>
        <v>14.6431341911765</v>
      </c>
      <c r="K8208" s="7" t="n">
        <f aca="false">IFERROR(F8208/H8208,"")</f>
        <v>6.77369472789116</v>
      </c>
      <c r="L8208" s="13" t="n">
        <f aca="false">L8207+F8208/$F$2*100</f>
        <v>99.06963777105</v>
      </c>
    </row>
    <row r="8209" customFormat="false" ht="15" hidden="false" customHeight="false" outlineLevel="0" collapsed="false">
      <c r="A8209" s="0" t="s">
        <v>16376</v>
      </c>
      <c r="B8209" s="0" t="s">
        <v>16377</v>
      </c>
      <c r="C8209" s="0" t="s">
        <v>1443</v>
      </c>
      <c r="D8209" s="0" t="s">
        <v>198</v>
      </c>
      <c r="E8209" s="0" t="s">
        <v>509</v>
      </c>
      <c r="F8209" s="7" t="n">
        <v>15928.81</v>
      </c>
      <c r="G8209" s="6" t="n">
        <v>295</v>
      </c>
      <c r="H8209" s="8" t="n">
        <v>634</v>
      </c>
      <c r="I8209" s="0" t="n">
        <v>1</v>
      </c>
      <c r="J8209" s="7" t="n">
        <f aca="false">IFERROR(F8209/G8209,"")</f>
        <v>53.9959661016949</v>
      </c>
      <c r="K8209" s="7" t="n">
        <f aca="false">IFERROR(F8209/H8209,"")</f>
        <v>25.1243059936909</v>
      </c>
      <c r="L8209" s="13" t="n">
        <f aca="false">L8208+F8209/$F$2*100</f>
        <v>99.0702196548705</v>
      </c>
    </row>
    <row r="8210" customFormat="false" ht="15" hidden="false" customHeight="false" outlineLevel="0" collapsed="false">
      <c r="A8210" s="0" t="s">
        <v>16378</v>
      </c>
      <c r="B8210" s="0" t="s">
        <v>2846</v>
      </c>
      <c r="C8210" s="0" t="s">
        <v>525</v>
      </c>
      <c r="D8210" s="0" t="s">
        <v>52</v>
      </c>
      <c r="E8210" s="0" t="s">
        <v>2992</v>
      </c>
      <c r="F8210" s="7" t="n">
        <v>15914.25</v>
      </c>
      <c r="G8210" s="6" t="n">
        <v>97</v>
      </c>
      <c r="H8210" s="8" t="n">
        <v>238.7</v>
      </c>
      <c r="I8210" s="0" t="n">
        <v>1</v>
      </c>
      <c r="J8210" s="7" t="n">
        <f aca="false">IFERROR(F8210/G8210,"")</f>
        <v>164.064432989691</v>
      </c>
      <c r="K8210" s="7" t="n">
        <f aca="false">IFERROR(F8210/H8210,"")</f>
        <v>66.6705069124424</v>
      </c>
      <c r="L8210" s="13" t="n">
        <f aca="false">L8209+F8210/$F$2*100</f>
        <v>99.0708010068102</v>
      </c>
    </row>
    <row r="8211" customFormat="false" ht="15" hidden="false" customHeight="false" outlineLevel="0" collapsed="false">
      <c r="A8211" s="0" t="s">
        <v>16379</v>
      </c>
      <c r="B8211" s="0" t="s">
        <v>4049</v>
      </c>
      <c r="C8211" s="0" t="s">
        <v>961</v>
      </c>
      <c r="D8211" s="0" t="s">
        <v>62</v>
      </c>
      <c r="E8211" s="0" t="s">
        <v>81</v>
      </c>
      <c r="F8211" s="7" t="n">
        <v>15914.25</v>
      </c>
      <c r="G8211" s="6" t="n">
        <v>222</v>
      </c>
      <c r="H8211" s="8" t="n">
        <v>406.2</v>
      </c>
      <c r="I8211" s="0" t="n">
        <v>1</v>
      </c>
      <c r="J8211" s="7" t="n">
        <f aca="false">IFERROR(F8211/G8211,"")</f>
        <v>71.6858108108108</v>
      </c>
      <c r="K8211" s="7" t="n">
        <f aca="false">IFERROR(F8211/H8211,"")</f>
        <v>39.1783604135894</v>
      </c>
      <c r="L8211" s="13" t="n">
        <f aca="false">L8210+F8211/$F$2*100</f>
        <v>99.0713823587499</v>
      </c>
    </row>
    <row r="8212" customFormat="false" ht="15" hidden="false" customHeight="false" outlineLevel="0" collapsed="false">
      <c r="A8212" s="0" t="s">
        <v>16380</v>
      </c>
      <c r="B8212" s="0" t="s">
        <v>16381</v>
      </c>
      <c r="C8212" s="0" t="s">
        <v>15898</v>
      </c>
      <c r="D8212" s="0" t="s">
        <v>241</v>
      </c>
      <c r="E8212" s="0" t="s">
        <v>269</v>
      </c>
      <c r="F8212" s="7" t="n">
        <v>15908.33</v>
      </c>
      <c r="G8212" s="6" t="n">
        <v>473</v>
      </c>
      <c r="H8212" s="8" t="n">
        <v>1020.2</v>
      </c>
      <c r="I8212" s="0" t="n">
        <v>1</v>
      </c>
      <c r="J8212" s="7" t="n">
        <f aca="false">IFERROR(F8212/G8212,"")</f>
        <v>33.6328329809725</v>
      </c>
      <c r="K8212" s="7" t="n">
        <f aca="false">IFERROR(F8212/H8212,"")</f>
        <v>15.5933444422662</v>
      </c>
      <c r="L8212" s="13" t="n">
        <f aca="false">L8211+F8212/$F$2*100</f>
        <v>99.0719634944303</v>
      </c>
    </row>
    <row r="8213" customFormat="false" ht="15" hidden="false" customHeight="false" outlineLevel="0" collapsed="false">
      <c r="A8213" s="0" t="s">
        <v>16382</v>
      </c>
      <c r="B8213" s="0" t="s">
        <v>16383</v>
      </c>
      <c r="C8213" s="0" t="s">
        <v>16384</v>
      </c>
      <c r="D8213" s="0" t="s">
        <v>123</v>
      </c>
      <c r="E8213" s="0" t="s">
        <v>557</v>
      </c>
      <c r="F8213" s="7" t="n">
        <v>15904.09</v>
      </c>
      <c r="G8213" s="6" t="n">
        <v>651</v>
      </c>
      <c r="H8213" s="8" t="n">
        <v>1024.7</v>
      </c>
      <c r="I8213" s="0" t="n">
        <v>1</v>
      </c>
      <c r="J8213" s="7" t="n">
        <f aca="false">IFERROR(F8213/G8213,"")</f>
        <v>24.4302457757296</v>
      </c>
      <c r="K8213" s="7" t="n">
        <f aca="false">IFERROR(F8213/H8213,"")</f>
        <v>15.5207280179565</v>
      </c>
      <c r="L8213" s="13" t="n">
        <f aca="false">L8212+F8213/$F$2*100</f>
        <v>99.0725444752224</v>
      </c>
    </row>
    <row r="8214" customFormat="false" ht="15" hidden="false" customHeight="false" outlineLevel="0" collapsed="false">
      <c r="A8214" s="0" t="s">
        <v>16385</v>
      </c>
      <c r="B8214" s="0" t="s">
        <v>16386</v>
      </c>
      <c r="C8214" s="0" t="s">
        <v>314</v>
      </c>
      <c r="D8214" s="0" t="s">
        <v>1140</v>
      </c>
      <c r="E8214" s="0" t="s">
        <v>2038</v>
      </c>
      <c r="F8214" s="7" t="n">
        <v>15888.72</v>
      </c>
      <c r="G8214" s="6" t="n">
        <v>72</v>
      </c>
      <c r="H8214" s="8" t="n">
        <v>72</v>
      </c>
      <c r="I8214" s="0" t="n">
        <v>1</v>
      </c>
      <c r="J8214" s="7" t="n">
        <f aca="false">IFERROR(F8214/G8214,"")</f>
        <v>220.676666666667</v>
      </c>
      <c r="K8214" s="7" t="n">
        <f aca="false">IFERROR(F8214/H8214,"")</f>
        <v>220.676666666667</v>
      </c>
      <c r="L8214" s="13" t="n">
        <f aca="false">L8213+F8214/$F$2*100</f>
        <v>99.0731248945442</v>
      </c>
    </row>
    <row r="8215" customFormat="false" ht="15" hidden="false" customHeight="false" outlineLevel="0" collapsed="false">
      <c r="A8215" s="0" t="s">
        <v>16387</v>
      </c>
      <c r="B8215" s="0" t="s">
        <v>16388</v>
      </c>
      <c r="C8215" s="0" t="s">
        <v>16389</v>
      </c>
      <c r="D8215" s="0" t="s">
        <v>52</v>
      </c>
      <c r="E8215" s="0" t="s">
        <v>269</v>
      </c>
      <c r="F8215" s="7" t="n">
        <v>15887.86</v>
      </c>
      <c r="G8215" s="6" t="n">
        <v>276</v>
      </c>
      <c r="H8215" s="8" t="n">
        <v>422.1</v>
      </c>
      <c r="I8215" s="0" t="n">
        <v>1</v>
      </c>
      <c r="J8215" s="7" t="n">
        <f aca="false">IFERROR(F8215/G8215,"")</f>
        <v>57.5647101449275</v>
      </c>
      <c r="K8215" s="7" t="n">
        <f aca="false">IFERROR(F8215/H8215,"")</f>
        <v>37.6400379057096</v>
      </c>
      <c r="L8215" s="13" t="n">
        <f aca="false">L8214+F8215/$F$2*100</f>
        <v>99.0737052824499</v>
      </c>
    </row>
    <row r="8216" customFormat="false" ht="15" hidden="false" customHeight="false" outlineLevel="0" collapsed="false">
      <c r="A8216" s="0" t="s">
        <v>16390</v>
      </c>
      <c r="B8216" s="0" t="s">
        <v>16391</v>
      </c>
      <c r="C8216" s="0" t="s">
        <v>753</v>
      </c>
      <c r="D8216" s="0" t="s">
        <v>198</v>
      </c>
      <c r="E8216" s="0" t="s">
        <v>81</v>
      </c>
      <c r="F8216" s="7" t="n">
        <v>15881.31</v>
      </c>
      <c r="G8216" s="6" t="n">
        <v>125</v>
      </c>
      <c r="H8216" s="8" t="n">
        <v>313.4</v>
      </c>
      <c r="I8216" s="0" t="n">
        <v>1</v>
      </c>
      <c r="J8216" s="7" t="n">
        <f aca="false">IFERROR(F8216/G8216,"")</f>
        <v>127.05048</v>
      </c>
      <c r="K8216" s="7" t="n">
        <f aca="false">IFERROR(F8216/H8216,"")</f>
        <v>50.6742501595405</v>
      </c>
      <c r="L8216" s="13" t="n">
        <f aca="false">L8215+F8216/$F$2*100</f>
        <v>99.0742854310823</v>
      </c>
    </row>
    <row r="8217" customFormat="false" ht="15" hidden="false" customHeight="false" outlineLevel="0" collapsed="false">
      <c r="A8217" s="0" t="s">
        <v>16392</v>
      </c>
      <c r="B8217" s="0" t="s">
        <v>1082</v>
      </c>
      <c r="C8217" s="0" t="s">
        <v>799</v>
      </c>
      <c r="D8217" s="0" t="s">
        <v>4758</v>
      </c>
      <c r="E8217" s="0" t="s">
        <v>269</v>
      </c>
      <c r="F8217" s="7" t="n">
        <v>15877.73</v>
      </c>
      <c r="G8217" s="6" t="n">
        <v>16</v>
      </c>
      <c r="H8217" s="8" t="n">
        <v>34</v>
      </c>
      <c r="I8217" s="0" t="n">
        <v>1</v>
      </c>
      <c r="J8217" s="7" t="n">
        <f aca="false">IFERROR(F8217/G8217,"")</f>
        <v>992.358125</v>
      </c>
      <c r="K8217" s="7" t="n">
        <f aca="false">IFERROR(F8217/H8217,"")</f>
        <v>466.992058823529</v>
      </c>
      <c r="L8217" s="13" t="n">
        <f aca="false">L8216+F8217/$F$2*100</f>
        <v>99.0748654489364</v>
      </c>
    </row>
    <row r="8218" customFormat="false" ht="15" hidden="false" customHeight="false" outlineLevel="0" collapsed="false">
      <c r="A8218" s="0" t="s">
        <v>16393</v>
      </c>
      <c r="B8218" s="0" t="s">
        <v>2625</v>
      </c>
      <c r="C8218" s="0" t="s">
        <v>16394</v>
      </c>
      <c r="D8218" s="0" t="s">
        <v>57</v>
      </c>
      <c r="E8218" s="0" t="s">
        <v>116</v>
      </c>
      <c r="F8218" s="7" t="n">
        <v>15874.94</v>
      </c>
      <c r="G8218" s="6" t="n">
        <v>481</v>
      </c>
      <c r="H8218" s="8" t="n">
        <v>1307.1</v>
      </c>
      <c r="I8218" s="0" t="n">
        <v>1</v>
      </c>
      <c r="J8218" s="7" t="n">
        <f aca="false">IFERROR(F8218/G8218,"")</f>
        <v>33.0040332640333</v>
      </c>
      <c r="K8218" s="7" t="n">
        <f aca="false">IFERROR(F8218/H8218,"")</f>
        <v>12.1451610435315</v>
      </c>
      <c r="L8218" s="13" t="n">
        <f aca="false">L8217+F8218/$F$2*100</f>
        <v>99.0754453648709</v>
      </c>
    </row>
    <row r="8219" customFormat="false" ht="15" hidden="false" customHeight="false" outlineLevel="0" collapsed="false">
      <c r="A8219" s="0" t="s">
        <v>16395</v>
      </c>
      <c r="B8219" s="0" t="s">
        <v>16396</v>
      </c>
      <c r="C8219" s="0" t="s">
        <v>7398</v>
      </c>
      <c r="D8219" s="0" t="s">
        <v>1300</v>
      </c>
      <c r="E8219" s="0" t="s">
        <v>186</v>
      </c>
      <c r="F8219" s="7" t="n">
        <v>15871.24</v>
      </c>
      <c r="G8219" s="6" t="n">
        <v>502</v>
      </c>
      <c r="H8219" s="8" t="n">
        <v>1052.1</v>
      </c>
      <c r="I8219" s="0" t="n">
        <v>1</v>
      </c>
      <c r="J8219" s="7" t="n">
        <f aca="false">IFERROR(F8219/G8219,"")</f>
        <v>31.616015936255</v>
      </c>
      <c r="K8219" s="7" t="n">
        <f aca="false">IFERROR(F8219/H8219,"")</f>
        <v>15.0852960745176</v>
      </c>
      <c r="L8219" s="13" t="n">
        <f aca="false">L8218+F8219/$F$2*100</f>
        <v>99.0760251456435</v>
      </c>
    </row>
    <row r="8220" customFormat="false" ht="15" hidden="false" customHeight="false" outlineLevel="0" collapsed="false">
      <c r="A8220" s="0" t="s">
        <v>16397</v>
      </c>
      <c r="B8220" s="0" t="s">
        <v>16398</v>
      </c>
      <c r="C8220" s="0" t="s">
        <v>961</v>
      </c>
      <c r="D8220" s="0" t="s">
        <v>123</v>
      </c>
      <c r="E8220" s="0" t="s">
        <v>186</v>
      </c>
      <c r="F8220" s="7" t="n">
        <v>15869.34</v>
      </c>
      <c r="G8220" s="6" t="n">
        <v>44</v>
      </c>
      <c r="H8220" s="8" t="n">
        <v>68.4</v>
      </c>
      <c r="I8220" s="0" t="n">
        <v>1</v>
      </c>
      <c r="J8220" s="7" t="n">
        <f aca="false">IFERROR(F8220/G8220,"")</f>
        <v>360.666818181818</v>
      </c>
      <c r="K8220" s="7" t="n">
        <f aca="false">IFERROR(F8220/H8220,"")</f>
        <v>232.007894736842</v>
      </c>
      <c r="L8220" s="13" t="n">
        <f aca="false">L8219+F8220/$F$2*100</f>
        <v>99.0766048570085</v>
      </c>
    </row>
    <row r="8221" customFormat="false" ht="15" hidden="false" customHeight="false" outlineLevel="0" collapsed="false">
      <c r="A8221" s="0" t="s">
        <v>16399</v>
      </c>
      <c r="B8221" s="0" t="s">
        <v>9252</v>
      </c>
      <c r="C8221" s="0" t="s">
        <v>16400</v>
      </c>
      <c r="D8221" s="0" t="s">
        <v>127</v>
      </c>
      <c r="E8221" s="0" t="s">
        <v>116</v>
      </c>
      <c r="F8221" s="7" t="n">
        <v>15859.9</v>
      </c>
      <c r="G8221" s="6" t="n">
        <v>612</v>
      </c>
      <c r="H8221" s="8" t="n">
        <v>1199.1</v>
      </c>
      <c r="I8221" s="0" t="n">
        <v>1</v>
      </c>
      <c r="J8221" s="7" t="n">
        <f aca="false">IFERROR(F8221/G8221,"")</f>
        <v>25.9148692810458</v>
      </c>
      <c r="K8221" s="7" t="n">
        <f aca="false">IFERROR(F8221/H8221,"")</f>
        <v>13.2265032107414</v>
      </c>
      <c r="L8221" s="13" t="n">
        <f aca="false">L8220+F8221/$F$2*100</f>
        <v>99.0771842235277</v>
      </c>
    </row>
    <row r="8222" customFormat="false" ht="15" hidden="false" customHeight="false" outlineLevel="0" collapsed="false">
      <c r="A8222" s="0" t="s">
        <v>16401</v>
      </c>
      <c r="B8222" s="0" t="s">
        <v>5446</v>
      </c>
      <c r="C8222" s="0" t="s">
        <v>7227</v>
      </c>
      <c r="D8222" s="0" t="s">
        <v>57</v>
      </c>
      <c r="E8222" s="0" t="s">
        <v>1789</v>
      </c>
      <c r="F8222" s="7" t="n">
        <v>15859.47</v>
      </c>
      <c r="G8222" s="6" t="n">
        <v>698</v>
      </c>
      <c r="H8222" s="8" t="n">
        <v>1730.9</v>
      </c>
      <c r="I8222" s="0" t="n">
        <v>1</v>
      </c>
      <c r="J8222" s="7" t="n">
        <f aca="false">IFERROR(F8222/G8222,"")</f>
        <v>22.7213037249284</v>
      </c>
      <c r="K8222" s="7" t="n">
        <f aca="false">IFERROR(F8222/H8222,"")</f>
        <v>9.16255705124502</v>
      </c>
      <c r="L8222" s="13" t="n">
        <f aca="false">L8221+F8222/$F$2*100</f>
        <v>99.0777635743389</v>
      </c>
    </row>
    <row r="8223" customFormat="false" ht="15" hidden="false" customHeight="false" outlineLevel="0" collapsed="false">
      <c r="A8223" s="0" t="s">
        <v>16402</v>
      </c>
      <c r="B8223" s="0" t="s">
        <v>253</v>
      </c>
      <c r="C8223" s="0" t="s">
        <v>16403</v>
      </c>
      <c r="D8223" s="0" t="s">
        <v>89</v>
      </c>
      <c r="E8223" s="0" t="s">
        <v>116</v>
      </c>
      <c r="F8223" s="7" t="n">
        <v>15846.5</v>
      </c>
      <c r="G8223" s="6" t="n">
        <v>260</v>
      </c>
      <c r="H8223" s="8" t="n">
        <v>360.9</v>
      </c>
      <c r="I8223" s="0" t="n">
        <v>1</v>
      </c>
      <c r="J8223" s="7" t="n">
        <f aca="false">IFERROR(F8223/G8223,"")</f>
        <v>60.9480769230769</v>
      </c>
      <c r="K8223" s="7" t="n">
        <f aca="false">IFERROR(F8223/H8223,"")</f>
        <v>43.9082848434469</v>
      </c>
      <c r="L8223" s="13" t="n">
        <f aca="false">L8222+F8223/$F$2*100</f>
        <v>99.0783424513524</v>
      </c>
    </row>
    <row r="8224" customFormat="false" ht="15" hidden="false" customHeight="false" outlineLevel="0" collapsed="false">
      <c r="A8224" s="0" t="s">
        <v>16404</v>
      </c>
      <c r="B8224" s="0" t="s">
        <v>16405</v>
      </c>
      <c r="C8224" s="0" t="s">
        <v>377</v>
      </c>
      <c r="D8224" s="0" t="s">
        <v>123</v>
      </c>
      <c r="E8224" s="0" t="s">
        <v>509</v>
      </c>
      <c r="F8224" s="7" t="n">
        <v>15829.09</v>
      </c>
      <c r="G8224" s="6" t="n">
        <v>555</v>
      </c>
      <c r="H8224" s="8" t="n">
        <v>860.6</v>
      </c>
      <c r="I8224" s="0" t="n">
        <v>1</v>
      </c>
      <c r="J8224" s="7" t="n">
        <f aca="false">IFERROR(F8224/G8224,"")</f>
        <v>28.5208828828829</v>
      </c>
      <c r="K8224" s="7" t="n">
        <f aca="false">IFERROR(F8224/H8224,"")</f>
        <v>18.393086218917</v>
      </c>
      <c r="L8224" s="13" t="n">
        <f aca="false">L8223+F8224/$F$2*100</f>
        <v>99.0789206923738</v>
      </c>
    </row>
    <row r="8225" customFormat="false" ht="15" hidden="false" customHeight="false" outlineLevel="0" collapsed="false">
      <c r="A8225" s="0" t="s">
        <v>16406</v>
      </c>
      <c r="B8225" s="0" t="s">
        <v>16407</v>
      </c>
      <c r="C8225" s="0" t="s">
        <v>5341</v>
      </c>
      <c r="D8225" s="0" t="s">
        <v>57</v>
      </c>
      <c r="E8225" s="0" t="s">
        <v>4424</v>
      </c>
      <c r="F8225" s="7" t="n">
        <v>15813.31</v>
      </c>
      <c r="G8225" s="6" t="n">
        <v>84</v>
      </c>
      <c r="H8225" s="8" t="n">
        <v>122.7</v>
      </c>
      <c r="I8225" s="0" t="n">
        <v>1</v>
      </c>
      <c r="J8225" s="7" t="n">
        <f aca="false">IFERROR(F8225/G8225,"")</f>
        <v>188.25369047619</v>
      </c>
      <c r="K8225" s="7" t="n">
        <f aca="false">IFERROR(F8225/H8225,"")</f>
        <v>128.877832110839</v>
      </c>
      <c r="L8225" s="13" t="n">
        <f aca="false">L8224+F8225/$F$2*100</f>
        <v>99.0794983569475</v>
      </c>
    </row>
    <row r="8226" customFormat="false" ht="15" hidden="false" customHeight="false" outlineLevel="0" collapsed="false">
      <c r="A8226" s="0" t="s">
        <v>16408</v>
      </c>
      <c r="B8226" s="0" t="s">
        <v>6949</v>
      </c>
      <c r="C8226" s="0" t="s">
        <v>16409</v>
      </c>
      <c r="D8226" s="0" t="s">
        <v>2771</v>
      </c>
      <c r="E8226" s="0" t="s">
        <v>81</v>
      </c>
      <c r="F8226" s="7" t="n">
        <v>15807.54</v>
      </c>
      <c r="G8226" s="6" t="n">
        <v>400</v>
      </c>
      <c r="H8226" s="8" t="n">
        <v>1047</v>
      </c>
      <c r="I8226" s="0" t="n">
        <v>1</v>
      </c>
      <c r="J8226" s="7" t="n">
        <f aca="false">IFERROR(F8226/G8226,"")</f>
        <v>39.51885</v>
      </c>
      <c r="K8226" s="7" t="n">
        <f aca="false">IFERROR(F8226/H8226,"")</f>
        <v>15.0979369627507</v>
      </c>
      <c r="L8226" s="13" t="n">
        <f aca="false">L8225+F8226/$F$2*100</f>
        <v>99.0800758107415</v>
      </c>
    </row>
    <row r="8227" customFormat="false" ht="15" hidden="false" customHeight="false" outlineLevel="0" collapsed="false">
      <c r="A8227" s="0" t="s">
        <v>16410</v>
      </c>
      <c r="B8227" s="0" t="s">
        <v>16411</v>
      </c>
      <c r="C8227" s="0" t="s">
        <v>534</v>
      </c>
      <c r="D8227" s="0" t="s">
        <v>241</v>
      </c>
      <c r="E8227" s="0" t="s">
        <v>116</v>
      </c>
      <c r="F8227" s="7" t="n">
        <v>15785.86</v>
      </c>
      <c r="G8227" s="6" t="n">
        <v>32</v>
      </c>
      <c r="H8227" s="8" t="n">
        <v>45.9</v>
      </c>
      <c r="I8227" s="0" t="n">
        <v>1</v>
      </c>
      <c r="J8227" s="7" t="n">
        <f aca="false">IFERROR(F8227/G8227,"")</f>
        <v>493.308125</v>
      </c>
      <c r="K8227" s="7" t="n">
        <f aca="false">IFERROR(F8227/H8227,"")</f>
        <v>343.918518518519</v>
      </c>
      <c r="L8227" s="13" t="n">
        <f aca="false">L8226+F8227/$F$2*100</f>
        <v>99.0806524725591</v>
      </c>
    </row>
    <row r="8228" customFormat="false" ht="15" hidden="false" customHeight="false" outlineLevel="0" collapsed="false">
      <c r="A8228" s="0" t="s">
        <v>16412</v>
      </c>
      <c r="B8228" s="0" t="s">
        <v>9956</v>
      </c>
      <c r="C8228" s="0" t="s">
        <v>747</v>
      </c>
      <c r="D8228" s="0" t="s">
        <v>217</v>
      </c>
      <c r="E8228" s="0" t="s">
        <v>269</v>
      </c>
      <c r="F8228" s="7" t="n">
        <v>15766.92</v>
      </c>
      <c r="G8228" s="6" t="n">
        <v>418</v>
      </c>
      <c r="H8228" s="8" t="n">
        <v>657.2</v>
      </c>
      <c r="I8228" s="0" t="n">
        <v>1</v>
      </c>
      <c r="J8228" s="7" t="n">
        <f aca="false">IFERROR(F8228/G8228,"")</f>
        <v>37.7199043062201</v>
      </c>
      <c r="K8228" s="7" t="n">
        <f aca="false">IFERROR(F8228/H8228,"")</f>
        <v>23.9910529519172</v>
      </c>
      <c r="L8228" s="13" t="n">
        <f aca="false">L8227+F8228/$F$2*100</f>
        <v>99.0812284424933</v>
      </c>
    </row>
    <row r="8229" customFormat="false" ht="15" hidden="false" customHeight="false" outlineLevel="0" collapsed="false">
      <c r="A8229" s="0" t="s">
        <v>16413</v>
      </c>
      <c r="B8229" s="0" t="s">
        <v>16414</v>
      </c>
      <c r="C8229" s="0" t="s">
        <v>220</v>
      </c>
      <c r="D8229" s="0" t="s">
        <v>71</v>
      </c>
      <c r="E8229" s="0" t="s">
        <v>112</v>
      </c>
      <c r="F8229" s="7" t="n">
        <v>15754.46</v>
      </c>
      <c r="G8229" s="6" t="n">
        <v>577</v>
      </c>
      <c r="H8229" s="8" t="n">
        <v>594.2</v>
      </c>
      <c r="I8229" s="0" t="n">
        <v>1</v>
      </c>
      <c r="J8229" s="7" t="n">
        <f aca="false">IFERROR(F8229/G8229,"")</f>
        <v>27.3040901213172</v>
      </c>
      <c r="K8229" s="7" t="n">
        <f aca="false">IFERROR(F8229/H8229,"")</f>
        <v>26.5137327499159</v>
      </c>
      <c r="L8229" s="13" t="n">
        <f aca="false">L8228+F8229/$F$2*100</f>
        <v>99.0818039572602</v>
      </c>
    </row>
    <row r="8230" customFormat="false" ht="15" hidden="false" customHeight="false" outlineLevel="0" collapsed="false">
      <c r="A8230" s="0" t="s">
        <v>16415</v>
      </c>
      <c r="B8230" s="0" t="s">
        <v>16416</v>
      </c>
      <c r="C8230" s="0" t="s">
        <v>852</v>
      </c>
      <c r="D8230" s="0" t="s">
        <v>2248</v>
      </c>
      <c r="E8230" s="0" t="s">
        <v>800</v>
      </c>
      <c r="F8230" s="7" t="n">
        <v>15748.88</v>
      </c>
      <c r="G8230" s="6" t="n">
        <v>807</v>
      </c>
      <c r="H8230" s="8" t="n">
        <v>1718.8</v>
      </c>
      <c r="I8230" s="0" t="n">
        <v>1</v>
      </c>
      <c r="J8230" s="7" t="n">
        <f aca="false">IFERROR(F8230/G8230,"")</f>
        <v>19.5153407682776</v>
      </c>
      <c r="K8230" s="7" t="n">
        <f aca="false">IFERROR(F8230/H8230,"")</f>
        <v>9.16271817547126</v>
      </c>
      <c r="L8230" s="13" t="n">
        <f aca="false">L8229+F8230/$F$2*100</f>
        <v>99.0823792681882</v>
      </c>
    </row>
    <row r="8231" customFormat="false" ht="15" hidden="false" customHeight="false" outlineLevel="0" collapsed="false">
      <c r="A8231" s="0" t="s">
        <v>16417</v>
      </c>
      <c r="B8231" s="0" t="s">
        <v>2278</v>
      </c>
      <c r="C8231" s="0" t="s">
        <v>3781</v>
      </c>
      <c r="D8231" s="0" t="s">
        <v>182</v>
      </c>
      <c r="E8231" s="0" t="s">
        <v>81</v>
      </c>
      <c r="F8231" s="7" t="n">
        <v>15731.76</v>
      </c>
      <c r="G8231" s="6" t="n">
        <v>565</v>
      </c>
      <c r="H8231" s="8" t="n">
        <v>1160</v>
      </c>
      <c r="I8231" s="0" t="n">
        <v>1</v>
      </c>
      <c r="J8231" s="7" t="n">
        <f aca="false">IFERROR(F8231/G8231,"")</f>
        <v>27.8438230088496</v>
      </c>
      <c r="K8231" s="7" t="n">
        <f aca="false">IFERROR(F8231/H8231,"")</f>
        <v>13.5618620689655</v>
      </c>
      <c r="L8231" s="13" t="n">
        <f aca="false">L8230+F8231/$F$2*100</f>
        <v>99.0829539537179</v>
      </c>
    </row>
    <row r="8232" customFormat="false" ht="15" hidden="false" customHeight="false" outlineLevel="0" collapsed="false">
      <c r="A8232" s="0" t="s">
        <v>16418</v>
      </c>
      <c r="B8232" s="0" t="s">
        <v>15133</v>
      </c>
      <c r="C8232" s="0" t="s">
        <v>1694</v>
      </c>
      <c r="D8232" s="0" t="s">
        <v>182</v>
      </c>
      <c r="E8232" s="0" t="s">
        <v>116</v>
      </c>
      <c r="F8232" s="7" t="n">
        <v>15725.45</v>
      </c>
      <c r="G8232" s="6" t="n">
        <v>212</v>
      </c>
      <c r="H8232" s="8" t="n">
        <v>443.2</v>
      </c>
      <c r="I8232" s="0" t="n">
        <v>1</v>
      </c>
      <c r="J8232" s="7" t="n">
        <f aca="false">IFERROR(F8232/G8232,"")</f>
        <v>74.1766509433962</v>
      </c>
      <c r="K8232" s="7" t="n">
        <f aca="false">IFERROR(F8232/H8232,"")</f>
        <v>35.4816110108303</v>
      </c>
      <c r="L8232" s="13" t="n">
        <f aca="false">L8231+F8232/$F$2*100</f>
        <v>99.0835284087416</v>
      </c>
    </row>
    <row r="8233" customFormat="false" ht="15" hidden="false" customHeight="false" outlineLevel="0" collapsed="false">
      <c r="A8233" s="0" t="s">
        <v>16419</v>
      </c>
      <c r="B8233" s="0" t="s">
        <v>16420</v>
      </c>
      <c r="C8233" s="0" t="s">
        <v>16421</v>
      </c>
      <c r="D8233" s="0" t="s">
        <v>57</v>
      </c>
      <c r="E8233" s="0" t="s">
        <v>269</v>
      </c>
      <c r="F8233" s="7" t="n">
        <v>15699.46</v>
      </c>
      <c r="G8233" s="6" t="n">
        <v>275</v>
      </c>
      <c r="H8233" s="8" t="n">
        <v>281</v>
      </c>
      <c r="I8233" s="0" t="n">
        <v>1</v>
      </c>
      <c r="J8233" s="7" t="n">
        <f aca="false">IFERROR(F8233/G8233,"")</f>
        <v>57.0889454545455</v>
      </c>
      <c r="K8233" s="7" t="n">
        <f aca="false">IFERROR(F8233/H8233,"")</f>
        <v>55.8699644128114</v>
      </c>
      <c r="L8233" s="13" t="n">
        <f aca="false">L8232+F8233/$F$2*100</f>
        <v>99.0841019143433</v>
      </c>
    </row>
    <row r="8234" customFormat="false" ht="15" hidden="false" customHeight="false" outlineLevel="0" collapsed="false">
      <c r="A8234" s="0" t="s">
        <v>16422</v>
      </c>
      <c r="B8234" s="0" t="s">
        <v>7845</v>
      </c>
      <c r="C8234" s="0" t="s">
        <v>16423</v>
      </c>
      <c r="D8234" s="0" t="s">
        <v>62</v>
      </c>
      <c r="E8234" s="0" t="s">
        <v>269</v>
      </c>
      <c r="F8234" s="7" t="n">
        <v>15694.3</v>
      </c>
      <c r="G8234" s="6" t="n">
        <v>525</v>
      </c>
      <c r="H8234" s="8" t="n">
        <v>1010.6</v>
      </c>
      <c r="I8234" s="0" t="n">
        <v>1</v>
      </c>
      <c r="J8234" s="7" t="n">
        <f aca="false">IFERROR(F8234/G8234,"")</f>
        <v>29.8939047619048</v>
      </c>
      <c r="K8234" s="7" t="n">
        <f aca="false">IFERROR(F8234/H8234,"")</f>
        <v>15.5296853354443</v>
      </c>
      <c r="L8234" s="13" t="n">
        <f aca="false">L8233+F8234/$F$2*100</f>
        <v>99.0846752314489</v>
      </c>
    </row>
    <row r="8235" customFormat="false" ht="15" hidden="false" customHeight="false" outlineLevel="0" collapsed="false">
      <c r="A8235" s="0" t="s">
        <v>16424</v>
      </c>
      <c r="B8235" s="0" t="s">
        <v>16425</v>
      </c>
      <c r="C8235" s="0" t="s">
        <v>16426</v>
      </c>
      <c r="D8235" s="0" t="s">
        <v>217</v>
      </c>
      <c r="E8235" s="0" t="s">
        <v>112</v>
      </c>
      <c r="F8235" s="7" t="n">
        <v>15672.69</v>
      </c>
      <c r="G8235" s="6" t="n">
        <v>237</v>
      </c>
      <c r="H8235" s="8" t="n">
        <v>451</v>
      </c>
      <c r="I8235" s="0" t="n">
        <v>1</v>
      </c>
      <c r="J8235" s="7" t="n">
        <f aca="false">IFERROR(F8235/G8235,"")</f>
        <v>66.1294936708861</v>
      </c>
      <c r="K8235" s="7" t="n">
        <f aca="false">IFERROR(F8235/H8235,"")</f>
        <v>34.7509756097561</v>
      </c>
      <c r="L8235" s="13" t="n">
        <f aca="false">L8234+F8235/$F$2*100</f>
        <v>99.0852477591352</v>
      </c>
    </row>
    <row r="8236" customFormat="false" ht="15" hidden="false" customHeight="false" outlineLevel="0" collapsed="false">
      <c r="A8236" s="0" t="s">
        <v>16427</v>
      </c>
      <c r="B8236" s="0" t="s">
        <v>8834</v>
      </c>
      <c r="C8236" s="0" t="s">
        <v>1928</v>
      </c>
      <c r="D8236" s="0" t="s">
        <v>552</v>
      </c>
      <c r="E8236" s="0" t="s">
        <v>269</v>
      </c>
      <c r="F8236" s="7" t="n">
        <v>15671.33</v>
      </c>
      <c r="G8236" s="6" t="n">
        <v>121</v>
      </c>
      <c r="H8236" s="8" t="n">
        <v>131</v>
      </c>
      <c r="I8236" s="0" t="n">
        <v>1</v>
      </c>
      <c r="J8236" s="7" t="n">
        <f aca="false">IFERROR(F8236/G8236,"")</f>
        <v>129.515123966942</v>
      </c>
      <c r="K8236" s="7" t="n">
        <f aca="false">IFERROR(F8236/H8236,"")</f>
        <v>119.628473282443</v>
      </c>
      <c r="L8236" s="13" t="n">
        <f aca="false">L8235+F8236/$F$2*100</f>
        <v>99.0858202371403</v>
      </c>
    </row>
    <row r="8237" customFormat="false" ht="15" hidden="false" customHeight="false" outlineLevel="0" collapsed="false">
      <c r="A8237" s="0" t="s">
        <v>16428</v>
      </c>
      <c r="B8237" s="0" t="s">
        <v>13217</v>
      </c>
      <c r="C8237" s="0" t="s">
        <v>1694</v>
      </c>
      <c r="D8237" s="0" t="s">
        <v>2493</v>
      </c>
      <c r="E8237" s="0" t="s">
        <v>2038</v>
      </c>
      <c r="F8237" s="7" t="n">
        <v>15660.58</v>
      </c>
      <c r="G8237" s="6" t="n">
        <v>73</v>
      </c>
      <c r="H8237" s="8" t="n">
        <v>73</v>
      </c>
      <c r="I8237" s="0" t="n">
        <v>1</v>
      </c>
      <c r="J8237" s="7" t="n">
        <f aca="false">IFERROR(F8237/G8237,"")</f>
        <v>214.528493150685</v>
      </c>
      <c r="K8237" s="7" t="n">
        <f aca="false">IFERROR(F8237/H8237,"")</f>
        <v>214.528493150685</v>
      </c>
      <c r="L8237" s="13" t="n">
        <f aca="false">L8236+F8237/$F$2*100</f>
        <v>99.086392322445</v>
      </c>
    </row>
    <row r="8238" customFormat="false" ht="15" hidden="false" customHeight="false" outlineLevel="0" collapsed="false">
      <c r="A8238" s="0" t="s">
        <v>16429</v>
      </c>
      <c r="B8238" s="0" t="s">
        <v>1764</v>
      </c>
      <c r="C8238" s="0" t="s">
        <v>348</v>
      </c>
      <c r="D8238" s="0" t="s">
        <v>123</v>
      </c>
      <c r="E8238" s="0" t="s">
        <v>81</v>
      </c>
      <c r="F8238" s="7" t="n">
        <v>15643.36</v>
      </c>
      <c r="G8238" s="6" t="n">
        <v>336</v>
      </c>
      <c r="H8238" s="8" t="n">
        <v>370.4</v>
      </c>
      <c r="I8238" s="0" t="n">
        <v>1</v>
      </c>
      <c r="J8238" s="7" t="n">
        <f aca="false">IFERROR(F8238/G8238,"")</f>
        <v>46.5576190476191</v>
      </c>
      <c r="K8238" s="7" t="n">
        <f aca="false">IFERROR(F8238/H8238,"")</f>
        <v>42.2336933045356</v>
      </c>
      <c r="L8238" s="13" t="n">
        <f aca="false">L8237+F8238/$F$2*100</f>
        <v>99.0869637786983</v>
      </c>
    </row>
    <row r="8239" customFormat="false" ht="15" hidden="false" customHeight="false" outlineLevel="0" collapsed="false">
      <c r="A8239" s="0" t="s">
        <v>16430</v>
      </c>
      <c r="B8239" s="0" t="s">
        <v>16431</v>
      </c>
      <c r="C8239" s="0" t="s">
        <v>6876</v>
      </c>
      <c r="D8239" s="0" t="s">
        <v>52</v>
      </c>
      <c r="E8239" s="0" t="s">
        <v>112</v>
      </c>
      <c r="F8239" s="7" t="n">
        <v>15635.75</v>
      </c>
      <c r="G8239" s="6" t="n">
        <v>847</v>
      </c>
      <c r="H8239" s="8" t="n">
        <v>1740.7</v>
      </c>
      <c r="I8239" s="0" t="n">
        <v>1</v>
      </c>
      <c r="J8239" s="7" t="n">
        <f aca="false">IFERROR(F8239/G8239,"")</f>
        <v>18.4601534828808</v>
      </c>
      <c r="K8239" s="7" t="n">
        <f aca="false">IFERROR(F8239/H8239,"")</f>
        <v>8.98244958924571</v>
      </c>
      <c r="L8239" s="13" t="n">
        <f aca="false">L8238+F8239/$F$2*100</f>
        <v>99.0875349569562</v>
      </c>
    </row>
    <row r="8240" customFormat="false" ht="15" hidden="false" customHeight="false" outlineLevel="0" collapsed="false">
      <c r="A8240" s="0" t="s">
        <v>16432</v>
      </c>
      <c r="B8240" s="0" t="s">
        <v>2420</v>
      </c>
      <c r="C8240" s="0" t="s">
        <v>1941</v>
      </c>
      <c r="D8240" s="0" t="s">
        <v>598</v>
      </c>
      <c r="E8240" s="0" t="s">
        <v>116</v>
      </c>
      <c r="F8240" s="7" t="n">
        <v>15630.98</v>
      </c>
      <c r="G8240" s="6" t="n">
        <v>199</v>
      </c>
      <c r="H8240" s="8" t="n">
        <v>199</v>
      </c>
      <c r="I8240" s="0" t="n">
        <v>1</v>
      </c>
      <c r="J8240" s="7" t="n">
        <f aca="false">IFERROR(F8240/G8240,"")</f>
        <v>78.5476381909548</v>
      </c>
      <c r="K8240" s="7" t="n">
        <f aca="false">IFERROR(F8240/H8240,"")</f>
        <v>78.5476381909548</v>
      </c>
      <c r="L8240" s="13" t="n">
        <f aca="false">L8239+F8240/$F$2*100</f>
        <v>99.0881059609647</v>
      </c>
    </row>
    <row r="8241" customFormat="false" ht="15" hidden="false" customHeight="false" outlineLevel="0" collapsed="false">
      <c r="A8241" s="0" t="s">
        <v>16433</v>
      </c>
      <c r="B8241" s="0" t="s">
        <v>16434</v>
      </c>
      <c r="C8241" s="0" t="s">
        <v>852</v>
      </c>
      <c r="D8241" s="0" t="s">
        <v>123</v>
      </c>
      <c r="E8241" s="0" t="s">
        <v>112</v>
      </c>
      <c r="F8241" s="7" t="n">
        <v>15628.99</v>
      </c>
      <c r="G8241" s="6" t="n">
        <v>201</v>
      </c>
      <c r="H8241" s="8" t="n">
        <v>337.6</v>
      </c>
      <c r="I8241" s="0" t="n">
        <v>1</v>
      </c>
      <c r="J8241" s="7" t="n">
        <f aca="false">IFERROR(F8241/G8241,"")</f>
        <v>77.7561691542289</v>
      </c>
      <c r="K8241" s="7" t="n">
        <f aca="false">IFERROR(F8241/H8241,"")</f>
        <v>46.2944016587678</v>
      </c>
      <c r="L8241" s="13" t="n">
        <f aca="false">L8240+F8241/$F$2*100</f>
        <v>99.088676892278</v>
      </c>
    </row>
    <row r="8242" customFormat="false" ht="15" hidden="false" customHeight="false" outlineLevel="0" collapsed="false">
      <c r="A8242" s="0" t="s">
        <v>16435</v>
      </c>
      <c r="B8242" s="0" t="s">
        <v>4289</v>
      </c>
      <c r="C8242" s="0" t="s">
        <v>985</v>
      </c>
      <c r="D8242" s="0" t="s">
        <v>6481</v>
      </c>
      <c r="E8242" s="0" t="s">
        <v>2038</v>
      </c>
      <c r="F8242" s="7" t="n">
        <v>15617.4</v>
      </c>
      <c r="G8242" s="6" t="n">
        <v>87</v>
      </c>
      <c r="H8242" s="8" t="n">
        <v>87</v>
      </c>
      <c r="I8242" s="0" t="n">
        <v>1</v>
      </c>
      <c r="J8242" s="7" t="n">
        <f aca="false">IFERROR(F8242/G8242,"")</f>
        <v>179.510344827586</v>
      </c>
      <c r="K8242" s="7" t="n">
        <f aca="false">IFERROR(F8242/H8242,"")</f>
        <v>179.510344827586</v>
      </c>
      <c r="L8242" s="13" t="n">
        <f aca="false">L8241+F8242/$F$2*100</f>
        <v>99.0892474002054</v>
      </c>
    </row>
    <row r="8243" customFormat="false" ht="15" hidden="false" customHeight="false" outlineLevel="0" collapsed="false">
      <c r="A8243" s="0" t="s">
        <v>16436</v>
      </c>
      <c r="B8243" s="0" t="s">
        <v>920</v>
      </c>
      <c r="C8243" s="0" t="s">
        <v>11261</v>
      </c>
      <c r="D8243" s="0" t="s">
        <v>52</v>
      </c>
      <c r="E8243" s="0" t="s">
        <v>1789</v>
      </c>
      <c r="F8243" s="7" t="n">
        <v>15610.1</v>
      </c>
      <c r="G8243" s="6" t="n">
        <v>92</v>
      </c>
      <c r="H8243" s="8" t="n">
        <v>210.9</v>
      </c>
      <c r="I8243" s="0" t="n">
        <v>1</v>
      </c>
      <c r="J8243" s="7" t="n">
        <f aca="false">IFERROR(F8243/G8243,"")</f>
        <v>169.675</v>
      </c>
      <c r="K8243" s="7" t="n">
        <f aca="false">IFERROR(F8243/H8243,"")</f>
        <v>74.0165955429113</v>
      </c>
      <c r="L8243" s="13" t="n">
        <f aca="false">L8242+F8243/$F$2*100</f>
        <v>99.0898176414617</v>
      </c>
    </row>
    <row r="8244" customFormat="false" ht="15" hidden="false" customHeight="false" outlineLevel="0" collapsed="false">
      <c r="A8244" s="0" t="s">
        <v>16437</v>
      </c>
      <c r="B8244" s="0" t="s">
        <v>16438</v>
      </c>
      <c r="C8244" s="0" t="s">
        <v>61</v>
      </c>
      <c r="D8244" s="0" t="s">
        <v>456</v>
      </c>
      <c r="E8244" s="0" t="s">
        <v>81</v>
      </c>
      <c r="F8244" s="7" t="n">
        <v>15583.6</v>
      </c>
      <c r="G8244" s="6" t="n">
        <v>1567</v>
      </c>
      <c r="H8244" s="8" t="n">
        <v>3227.8</v>
      </c>
      <c r="I8244" s="0" t="n">
        <v>1</v>
      </c>
      <c r="J8244" s="7" t="n">
        <f aca="false">IFERROR(F8244/G8244,"")</f>
        <v>9.94486279514997</v>
      </c>
      <c r="K8244" s="7" t="n">
        <f aca="false">IFERROR(F8244/H8244,"")</f>
        <v>4.82793233781523</v>
      </c>
      <c r="L8244" s="13" t="n">
        <f aca="false">L8243+F8244/$F$2*100</f>
        <v>99.0903869146658</v>
      </c>
    </row>
    <row r="8245" customFormat="false" ht="15" hidden="false" customHeight="false" outlineLevel="0" collapsed="false">
      <c r="A8245" s="0" t="s">
        <v>16439</v>
      </c>
      <c r="B8245" s="0" t="s">
        <v>16440</v>
      </c>
      <c r="C8245" s="0" t="s">
        <v>4011</v>
      </c>
      <c r="D8245" s="0" t="s">
        <v>241</v>
      </c>
      <c r="E8245" s="0" t="s">
        <v>269</v>
      </c>
      <c r="F8245" s="7" t="n">
        <v>15578.19</v>
      </c>
      <c r="G8245" s="6" t="n">
        <v>1091</v>
      </c>
      <c r="H8245" s="8" t="n">
        <v>2365.5</v>
      </c>
      <c r="I8245" s="0" t="n">
        <v>1</v>
      </c>
      <c r="J8245" s="7" t="n">
        <f aca="false">IFERROR(F8245/G8245,"")</f>
        <v>14.2788175985335</v>
      </c>
      <c r="K8245" s="7" t="n">
        <f aca="false">IFERROR(F8245/H8245,"")</f>
        <v>6.58558021559924</v>
      </c>
      <c r="L8245" s="13" t="n">
        <f aca="false">L8244+F8245/$F$2*100</f>
        <v>99.090955990241</v>
      </c>
    </row>
    <row r="8246" customFormat="false" ht="15" hidden="false" customHeight="false" outlineLevel="0" collapsed="false">
      <c r="A8246" s="0" t="s">
        <v>16441</v>
      </c>
      <c r="B8246" s="0" t="s">
        <v>16442</v>
      </c>
      <c r="C8246" s="0" t="s">
        <v>5907</v>
      </c>
      <c r="D8246" s="0" t="s">
        <v>251</v>
      </c>
      <c r="E8246" s="0" t="s">
        <v>269</v>
      </c>
      <c r="F8246" s="7" t="n">
        <v>15535.25</v>
      </c>
      <c r="G8246" s="6" t="n">
        <v>206</v>
      </c>
      <c r="H8246" s="8" t="n">
        <v>260</v>
      </c>
      <c r="I8246" s="0" t="n">
        <v>1</v>
      </c>
      <c r="J8246" s="7" t="n">
        <f aca="false">IFERROR(F8246/G8246,"")</f>
        <v>75.4138349514563</v>
      </c>
      <c r="K8246" s="7" t="n">
        <f aca="false">IFERROR(F8246/H8246,"")</f>
        <v>59.7509615384615</v>
      </c>
      <c r="L8246" s="13" t="n">
        <f aca="false">L8245+F8246/$F$2*100</f>
        <v>99.0915234972062</v>
      </c>
    </row>
    <row r="8247" customFormat="false" ht="15" hidden="false" customHeight="false" outlineLevel="0" collapsed="false">
      <c r="A8247" s="0" t="s">
        <v>16443</v>
      </c>
      <c r="B8247" s="0" t="s">
        <v>15424</v>
      </c>
      <c r="C8247" s="0" t="s">
        <v>1995</v>
      </c>
      <c r="D8247" s="0" t="s">
        <v>127</v>
      </c>
      <c r="E8247" s="0" t="s">
        <v>1230</v>
      </c>
      <c r="F8247" s="7" t="n">
        <v>15532.17</v>
      </c>
      <c r="G8247" s="6" t="n">
        <v>512</v>
      </c>
      <c r="H8247" s="8" t="n">
        <v>673.7</v>
      </c>
      <c r="I8247" s="0" t="n">
        <v>1</v>
      </c>
      <c r="J8247" s="7" t="n">
        <f aca="false">IFERROR(F8247/G8247,"")</f>
        <v>30.33626953125</v>
      </c>
      <c r="K8247" s="7" t="n">
        <f aca="false">IFERROR(F8247/H8247,"")</f>
        <v>23.0550244916135</v>
      </c>
      <c r="L8247" s="13" t="n">
        <f aca="false">L8246+F8247/$F$2*100</f>
        <v>99.0920908916582</v>
      </c>
    </row>
    <row r="8248" customFormat="false" ht="15" hidden="false" customHeight="false" outlineLevel="0" collapsed="false">
      <c r="A8248" s="0" t="s">
        <v>16444</v>
      </c>
      <c r="B8248" s="0" t="s">
        <v>16445</v>
      </c>
      <c r="C8248" s="0" t="s">
        <v>2423</v>
      </c>
      <c r="D8248" s="0" t="s">
        <v>52</v>
      </c>
      <c r="E8248" s="0" t="s">
        <v>269</v>
      </c>
      <c r="F8248" s="7" t="n">
        <v>15527.83</v>
      </c>
      <c r="G8248" s="6" t="n">
        <v>466</v>
      </c>
      <c r="H8248" s="8" t="n">
        <v>485.1</v>
      </c>
      <c r="I8248" s="0" t="n">
        <v>1</v>
      </c>
      <c r="J8248" s="7" t="n">
        <f aca="false">IFERROR(F8248/G8248,"")</f>
        <v>33.3215236051502</v>
      </c>
      <c r="K8248" s="7" t="n">
        <f aca="false">IFERROR(F8248/H8248,"")</f>
        <v>32.0095444238301</v>
      </c>
      <c r="L8248" s="13" t="n">
        <f aca="false">L8247+F8248/$F$2*100</f>
        <v>99.0926581275688</v>
      </c>
    </row>
    <row r="8249" customFormat="false" ht="15" hidden="false" customHeight="false" outlineLevel="0" collapsed="false">
      <c r="A8249" s="0" t="s">
        <v>16446</v>
      </c>
      <c r="B8249" s="0" t="s">
        <v>16447</v>
      </c>
      <c r="C8249" s="0" t="s">
        <v>16448</v>
      </c>
      <c r="D8249" s="0" t="s">
        <v>85</v>
      </c>
      <c r="E8249" s="0" t="s">
        <v>116</v>
      </c>
      <c r="F8249" s="7" t="n">
        <v>15527.68</v>
      </c>
      <c r="G8249" s="6" t="n">
        <v>454</v>
      </c>
      <c r="H8249" s="8" t="n">
        <v>454</v>
      </c>
      <c r="I8249" s="0" t="n">
        <v>1</v>
      </c>
      <c r="J8249" s="7" t="n">
        <f aca="false">IFERROR(F8249/G8249,"")</f>
        <v>34.2019383259912</v>
      </c>
      <c r="K8249" s="7" t="n">
        <f aca="false">IFERROR(F8249/H8249,"")</f>
        <v>34.2019383259912</v>
      </c>
      <c r="L8249" s="13" t="n">
        <f aca="false">L8248+F8249/$F$2*100</f>
        <v>99.0932253579998</v>
      </c>
    </row>
    <row r="8250" customFormat="false" ht="15" hidden="false" customHeight="false" outlineLevel="0" collapsed="false">
      <c r="A8250" s="0" t="s">
        <v>16449</v>
      </c>
      <c r="B8250" s="0" t="s">
        <v>16450</v>
      </c>
      <c r="C8250" s="0" t="s">
        <v>8891</v>
      </c>
      <c r="D8250" s="0" t="s">
        <v>1710</v>
      </c>
      <c r="E8250" s="0" t="s">
        <v>269</v>
      </c>
      <c r="F8250" s="7" t="n">
        <v>15513.9</v>
      </c>
      <c r="G8250" s="6" t="n">
        <v>323</v>
      </c>
      <c r="H8250" s="8" t="n">
        <v>619.3</v>
      </c>
      <c r="I8250" s="0" t="n">
        <v>1</v>
      </c>
      <c r="J8250" s="7" t="n">
        <f aca="false">IFERROR(F8250/G8250,"")</f>
        <v>48.0306501547988</v>
      </c>
      <c r="K8250" s="7" t="n">
        <f aca="false">IFERROR(F8250/H8250,"")</f>
        <v>25.0507024059422</v>
      </c>
      <c r="L8250" s="13" t="n">
        <f aca="false">L8249+F8250/$F$2*100</f>
        <v>99.0937920850436</v>
      </c>
    </row>
    <row r="8251" customFormat="false" ht="15" hidden="false" customHeight="false" outlineLevel="0" collapsed="false">
      <c r="A8251" s="0" t="s">
        <v>16451</v>
      </c>
      <c r="B8251" s="0" t="s">
        <v>790</v>
      </c>
      <c r="C8251" s="0" t="s">
        <v>16452</v>
      </c>
      <c r="D8251" s="0" t="s">
        <v>2248</v>
      </c>
      <c r="E8251" s="0" t="s">
        <v>81</v>
      </c>
      <c r="F8251" s="7" t="n">
        <v>15503.9</v>
      </c>
      <c r="G8251" s="6" t="n">
        <v>328</v>
      </c>
      <c r="H8251" s="8" t="n">
        <v>615.1</v>
      </c>
      <c r="I8251" s="0" t="n">
        <v>1</v>
      </c>
      <c r="J8251" s="7" t="n">
        <f aca="false">IFERROR(F8251/G8251,"")</f>
        <v>47.2679878048781</v>
      </c>
      <c r="K8251" s="7" t="n">
        <f aca="false">IFERROR(F8251/H8251,"")</f>
        <v>25.2054950414567</v>
      </c>
      <c r="L8251" s="13" t="n">
        <f aca="false">L8250+F8251/$F$2*100</f>
        <v>99.0943584467847</v>
      </c>
    </row>
    <row r="8252" customFormat="false" ht="15" hidden="false" customHeight="false" outlineLevel="0" collapsed="false">
      <c r="A8252" s="0" t="s">
        <v>16453</v>
      </c>
      <c r="B8252" s="0" t="s">
        <v>16454</v>
      </c>
      <c r="C8252" s="0" t="s">
        <v>271</v>
      </c>
      <c r="D8252" s="0" t="s">
        <v>198</v>
      </c>
      <c r="E8252" s="0" t="s">
        <v>1789</v>
      </c>
      <c r="F8252" s="7" t="n">
        <v>15495.11</v>
      </c>
      <c r="G8252" s="6" t="n">
        <v>65</v>
      </c>
      <c r="H8252" s="8" t="n">
        <v>139.8</v>
      </c>
      <c r="I8252" s="0" t="n">
        <v>1</v>
      </c>
      <c r="J8252" s="7" t="n">
        <f aca="false">IFERROR(F8252/G8252,"")</f>
        <v>238.386307692308</v>
      </c>
      <c r="K8252" s="7" t="n">
        <f aca="false">IFERROR(F8252/H8252,"")</f>
        <v>110.837696709585</v>
      </c>
      <c r="L8252" s="13" t="n">
        <f aca="false">L8251+F8252/$F$2*100</f>
        <v>99.0949244874247</v>
      </c>
    </row>
    <row r="8253" customFormat="false" ht="15" hidden="false" customHeight="false" outlineLevel="0" collapsed="false">
      <c r="A8253" s="0" t="s">
        <v>16455</v>
      </c>
      <c r="B8253" s="0" t="s">
        <v>5446</v>
      </c>
      <c r="C8253" s="0" t="s">
        <v>760</v>
      </c>
      <c r="D8253" s="0" t="s">
        <v>127</v>
      </c>
      <c r="E8253" s="0" t="s">
        <v>509</v>
      </c>
      <c r="F8253" s="7" t="n">
        <v>15465.67</v>
      </c>
      <c r="G8253" s="6" t="n">
        <v>173</v>
      </c>
      <c r="H8253" s="8" t="n">
        <v>264.4</v>
      </c>
      <c r="I8253" s="0" t="n">
        <v>1</v>
      </c>
      <c r="J8253" s="7" t="n">
        <f aca="false">IFERROR(F8253/G8253,"")</f>
        <v>89.396936416185</v>
      </c>
      <c r="K8253" s="7" t="n">
        <f aca="false">IFERROR(F8253/H8253,"")</f>
        <v>58.4934568835098</v>
      </c>
      <c r="L8253" s="13" t="n">
        <f aca="false">L8252+F8253/$F$2*100</f>
        <v>99.0954894526133</v>
      </c>
    </row>
    <row r="8254" customFormat="false" ht="15" hidden="false" customHeight="false" outlineLevel="0" collapsed="false">
      <c r="A8254" s="0" t="s">
        <v>16456</v>
      </c>
      <c r="B8254" s="0" t="s">
        <v>1018</v>
      </c>
      <c r="C8254" s="0" t="s">
        <v>537</v>
      </c>
      <c r="D8254" s="0" t="s">
        <v>101</v>
      </c>
      <c r="E8254" s="0" t="s">
        <v>800</v>
      </c>
      <c r="F8254" s="7" t="n">
        <v>15460.64</v>
      </c>
      <c r="G8254" s="6" t="n">
        <v>326</v>
      </c>
      <c r="H8254" s="8" t="n">
        <v>485.1</v>
      </c>
      <c r="I8254" s="0" t="n">
        <v>1</v>
      </c>
      <c r="J8254" s="7" t="n">
        <f aca="false">IFERROR(F8254/G8254,"")</f>
        <v>47.4252760736196</v>
      </c>
      <c r="K8254" s="7" t="n">
        <f aca="false">IFERROR(F8254/H8254,"")</f>
        <v>31.8710368996083</v>
      </c>
      <c r="L8254" s="13" t="n">
        <f aca="false">L8253+F8254/$F$2*100</f>
        <v>99.0960542340546</v>
      </c>
    </row>
    <row r="8255" customFormat="false" ht="15" hidden="false" customHeight="false" outlineLevel="0" collapsed="false">
      <c r="A8255" s="0" t="s">
        <v>16457</v>
      </c>
      <c r="B8255" s="0" t="s">
        <v>2193</v>
      </c>
      <c r="C8255" s="0" t="s">
        <v>1201</v>
      </c>
      <c r="D8255" s="0" t="s">
        <v>198</v>
      </c>
      <c r="E8255" s="0" t="s">
        <v>186</v>
      </c>
      <c r="F8255" s="7" t="n">
        <v>15451.23</v>
      </c>
      <c r="G8255" s="6" t="n">
        <v>30</v>
      </c>
      <c r="H8255" s="8" t="n">
        <v>63</v>
      </c>
      <c r="I8255" s="0" t="n">
        <v>1</v>
      </c>
      <c r="J8255" s="7" t="n">
        <f aca="false">IFERROR(F8255/G8255,"")</f>
        <v>515.041</v>
      </c>
      <c r="K8255" s="7" t="n">
        <f aca="false">IFERROR(F8255/H8255,"")</f>
        <v>245.257619047619</v>
      </c>
      <c r="L8255" s="13" t="n">
        <f aca="false">L8254+F8255/$F$2*100</f>
        <v>99.0966186717461</v>
      </c>
    </row>
    <row r="8256" customFormat="false" ht="15" hidden="false" customHeight="false" outlineLevel="0" collapsed="false">
      <c r="A8256" s="0" t="s">
        <v>16458</v>
      </c>
      <c r="B8256" s="0" t="s">
        <v>13016</v>
      </c>
      <c r="C8256" s="0" t="s">
        <v>1335</v>
      </c>
      <c r="D8256" s="0" t="s">
        <v>127</v>
      </c>
      <c r="E8256" s="0" t="s">
        <v>186</v>
      </c>
      <c r="F8256" s="7" t="n">
        <v>15440.18</v>
      </c>
      <c r="G8256" s="6" t="n">
        <v>208</v>
      </c>
      <c r="H8256" s="8" t="n">
        <v>390.3</v>
      </c>
      <c r="I8256" s="0" t="n">
        <v>1</v>
      </c>
      <c r="J8256" s="7" t="n">
        <f aca="false">IFERROR(F8256/G8256,"")</f>
        <v>74.2316346153846</v>
      </c>
      <c r="K8256" s="7" t="n">
        <f aca="false">IFERROR(F8256/H8256,"")</f>
        <v>39.559774532411</v>
      </c>
      <c r="L8256" s="13" t="n">
        <f aca="false">L8255+F8256/$F$2*100</f>
        <v>99.097182705778</v>
      </c>
    </row>
    <row r="8257" customFormat="false" ht="15" hidden="false" customHeight="false" outlineLevel="0" collapsed="false">
      <c r="A8257" s="0" t="s">
        <v>16459</v>
      </c>
      <c r="B8257" s="0" t="s">
        <v>16460</v>
      </c>
      <c r="C8257" s="0" t="s">
        <v>1102</v>
      </c>
      <c r="D8257" s="0" t="s">
        <v>57</v>
      </c>
      <c r="E8257" s="0" t="s">
        <v>149</v>
      </c>
      <c r="F8257" s="7" t="n">
        <v>15434.47</v>
      </c>
      <c r="G8257" s="6" t="n">
        <v>782</v>
      </c>
      <c r="H8257" s="8" t="n">
        <v>1868</v>
      </c>
      <c r="I8257" s="0" t="n">
        <v>1</v>
      </c>
      <c r="J8257" s="7" t="n">
        <f aca="false">IFERROR(F8257/G8257,"")</f>
        <v>19.7371739130435</v>
      </c>
      <c r="K8257" s="7" t="n">
        <f aca="false">IFERROR(F8257/H8257,"")</f>
        <v>8.26256423982869</v>
      </c>
      <c r="L8257" s="13" t="n">
        <f aca="false">L8256+F8257/$F$2*100</f>
        <v>99.097746531222</v>
      </c>
    </row>
    <row r="8258" customFormat="false" ht="15" hidden="false" customHeight="false" outlineLevel="0" collapsed="false">
      <c r="A8258" s="0" t="s">
        <v>16461</v>
      </c>
      <c r="B8258" s="0" t="s">
        <v>16462</v>
      </c>
      <c r="C8258" s="0" t="s">
        <v>981</v>
      </c>
      <c r="D8258" s="0" t="s">
        <v>52</v>
      </c>
      <c r="E8258" s="0" t="s">
        <v>557</v>
      </c>
      <c r="F8258" s="7" t="n">
        <v>15424.22</v>
      </c>
      <c r="G8258" s="6" t="n">
        <v>139</v>
      </c>
      <c r="H8258" s="8" t="n">
        <v>190</v>
      </c>
      <c r="I8258" s="0" t="n">
        <v>1</v>
      </c>
      <c r="J8258" s="7" t="n">
        <f aca="false">IFERROR(F8258/G8258,"")</f>
        <v>110.965611510791</v>
      </c>
      <c r="K8258" s="7" t="n">
        <f aca="false">IFERROR(F8258/H8258,"")</f>
        <v>81.1801052631579</v>
      </c>
      <c r="L8258" s="13" t="n">
        <f aca="false">L8257+F8258/$F$2*100</f>
        <v>99.0983099822307</v>
      </c>
    </row>
    <row r="8259" customFormat="false" ht="15" hidden="false" customHeight="false" outlineLevel="0" collapsed="false">
      <c r="A8259" s="0" t="s">
        <v>16463</v>
      </c>
      <c r="B8259" s="0" t="s">
        <v>16464</v>
      </c>
      <c r="C8259" s="0" t="s">
        <v>16465</v>
      </c>
      <c r="D8259" s="0" t="s">
        <v>57</v>
      </c>
      <c r="E8259" s="0" t="s">
        <v>557</v>
      </c>
      <c r="F8259" s="7" t="n">
        <v>15387.75</v>
      </c>
      <c r="G8259" s="6" t="n">
        <v>453</v>
      </c>
      <c r="H8259" s="8" t="n">
        <v>632</v>
      </c>
      <c r="I8259" s="0" t="n">
        <v>1</v>
      </c>
      <c r="J8259" s="7" t="n">
        <f aca="false">IFERROR(F8259/G8259,"")</f>
        <v>33.9685430463576</v>
      </c>
      <c r="K8259" s="7" t="n">
        <f aca="false">IFERROR(F8259/H8259,"")</f>
        <v>24.3477056962025</v>
      </c>
      <c r="L8259" s="13" t="n">
        <f aca="false">L8258+F8259/$F$2*100</f>
        <v>99.0988721009803</v>
      </c>
    </row>
    <row r="8260" customFormat="false" ht="15" hidden="false" customHeight="false" outlineLevel="0" collapsed="false">
      <c r="A8260" s="0" t="s">
        <v>16466</v>
      </c>
      <c r="B8260" s="0" t="s">
        <v>16467</v>
      </c>
      <c r="C8260" s="0" t="s">
        <v>100</v>
      </c>
      <c r="D8260" s="0" t="s">
        <v>140</v>
      </c>
      <c r="E8260" s="0" t="s">
        <v>2988</v>
      </c>
      <c r="F8260" s="7" t="n">
        <v>15365.56</v>
      </c>
      <c r="G8260" s="6" t="n">
        <v>784</v>
      </c>
      <c r="H8260" s="8" t="n">
        <v>1910.2</v>
      </c>
      <c r="I8260" s="0" t="n">
        <v>1</v>
      </c>
      <c r="J8260" s="7" t="n">
        <f aca="false">IFERROR(F8260/G8260,"")</f>
        <v>19.5989285714286</v>
      </c>
      <c r="K8260" s="7" t="n">
        <f aca="false">IFERROR(F8260/H8260,"")</f>
        <v>8.04395351272118</v>
      </c>
      <c r="L8260" s="13" t="n">
        <f aca="false">L8259+F8260/$F$2*100</f>
        <v>99.099433409123</v>
      </c>
    </row>
    <row r="8261" customFormat="false" ht="15" hidden="false" customHeight="false" outlineLevel="0" collapsed="false">
      <c r="A8261" s="0" t="s">
        <v>16468</v>
      </c>
      <c r="B8261" s="0" t="s">
        <v>16469</v>
      </c>
      <c r="C8261" s="0" t="s">
        <v>16470</v>
      </c>
      <c r="D8261" s="0" t="s">
        <v>71</v>
      </c>
      <c r="E8261" s="0" t="s">
        <v>112</v>
      </c>
      <c r="F8261" s="7" t="n">
        <v>15364.61</v>
      </c>
      <c r="G8261" s="6" t="n">
        <v>345</v>
      </c>
      <c r="H8261" s="8" t="n">
        <v>361.7</v>
      </c>
      <c r="I8261" s="0" t="n">
        <v>1</v>
      </c>
      <c r="J8261" s="7" t="n">
        <f aca="false">IFERROR(F8261/G8261,"")</f>
        <v>44.5351014492754</v>
      </c>
      <c r="K8261" s="7" t="n">
        <f aca="false">IFERROR(F8261/H8261,"")</f>
        <v>42.478877522809</v>
      </c>
      <c r="L8261" s="13" t="n">
        <f aca="false">L8260+F8261/$F$2*100</f>
        <v>99.099994682562</v>
      </c>
    </row>
    <row r="8262" customFormat="false" ht="15" hidden="false" customHeight="false" outlineLevel="0" collapsed="false">
      <c r="A8262" s="0" t="s">
        <v>16471</v>
      </c>
      <c r="B8262" s="0" t="s">
        <v>920</v>
      </c>
      <c r="C8262" s="0" t="s">
        <v>574</v>
      </c>
      <c r="D8262" s="0" t="s">
        <v>52</v>
      </c>
      <c r="E8262" s="0" t="s">
        <v>269</v>
      </c>
      <c r="F8262" s="7" t="n">
        <v>15361.24</v>
      </c>
      <c r="G8262" s="6" t="n">
        <v>106</v>
      </c>
      <c r="H8262" s="8" t="n">
        <v>178.3</v>
      </c>
      <c r="I8262" s="0" t="n">
        <v>1</v>
      </c>
      <c r="J8262" s="7" t="n">
        <f aca="false">IFERROR(F8262/G8262,"")</f>
        <v>144.917358490566</v>
      </c>
      <c r="K8262" s="7" t="n">
        <f aca="false">IFERROR(F8262/H8262,"")</f>
        <v>86.1538979248458</v>
      </c>
      <c r="L8262" s="13" t="n">
        <f aca="false">L8261+F8262/$F$2*100</f>
        <v>99.1005558328939</v>
      </c>
    </row>
    <row r="8263" customFormat="false" ht="15" hidden="false" customHeight="false" outlineLevel="0" collapsed="false">
      <c r="A8263" s="0" t="s">
        <v>16472</v>
      </c>
      <c r="B8263" s="0" t="s">
        <v>16473</v>
      </c>
      <c r="C8263" s="0" t="s">
        <v>5971</v>
      </c>
      <c r="D8263" s="0" t="s">
        <v>101</v>
      </c>
      <c r="E8263" s="0" t="s">
        <v>1198</v>
      </c>
      <c r="F8263" s="7" t="n">
        <v>15357.87</v>
      </c>
      <c r="G8263" s="6" t="n">
        <v>520</v>
      </c>
      <c r="H8263" s="8" t="n">
        <v>1267.7</v>
      </c>
      <c r="I8263" s="0" t="n">
        <v>1</v>
      </c>
      <c r="J8263" s="7" t="n">
        <f aca="false">IFERROR(F8263/G8263,"")</f>
        <v>29.5343653846154</v>
      </c>
      <c r="K8263" s="7" t="n">
        <f aca="false">IFERROR(F8263/H8263,"")</f>
        <v>12.114751124083</v>
      </c>
      <c r="L8263" s="13" t="n">
        <f aca="false">L8262+F8263/$F$2*100</f>
        <v>99.1011168601189</v>
      </c>
    </row>
    <row r="8264" customFormat="false" ht="15" hidden="false" customHeight="false" outlineLevel="0" collapsed="false">
      <c r="A8264" s="0" t="s">
        <v>16474</v>
      </c>
      <c r="B8264" s="0" t="s">
        <v>16475</v>
      </c>
      <c r="C8264" s="0" t="s">
        <v>9088</v>
      </c>
      <c r="D8264" s="0" t="s">
        <v>123</v>
      </c>
      <c r="E8264" s="0" t="s">
        <v>269</v>
      </c>
      <c r="F8264" s="7" t="n">
        <v>15339.82</v>
      </c>
      <c r="G8264" s="6" t="n">
        <v>25</v>
      </c>
      <c r="H8264" s="8" t="n">
        <v>43</v>
      </c>
      <c r="I8264" s="0" t="n">
        <v>1</v>
      </c>
      <c r="J8264" s="7" t="n">
        <f aca="false">IFERROR(F8264/G8264,"")</f>
        <v>613.5928</v>
      </c>
      <c r="K8264" s="7" t="n">
        <f aca="false">IFERROR(F8264/H8264,"")</f>
        <v>356.74</v>
      </c>
      <c r="L8264" s="13" t="n">
        <f aca="false">L8263+F8264/$F$2*100</f>
        <v>99.1016772279723</v>
      </c>
    </row>
    <row r="8265" customFormat="false" ht="15" hidden="false" customHeight="false" outlineLevel="0" collapsed="false">
      <c r="A8265" s="0" t="s">
        <v>16476</v>
      </c>
      <c r="B8265" s="0" t="s">
        <v>16477</v>
      </c>
      <c r="C8265" s="0" t="s">
        <v>122</v>
      </c>
      <c r="D8265" s="0" t="s">
        <v>80</v>
      </c>
      <c r="E8265" s="0" t="s">
        <v>13452</v>
      </c>
      <c r="F8265" s="7" t="n">
        <v>15338.37</v>
      </c>
      <c r="G8265" s="6" t="n">
        <v>50</v>
      </c>
      <c r="H8265" s="8" t="n">
        <v>73</v>
      </c>
      <c r="I8265" s="0" t="n">
        <v>1</v>
      </c>
      <c r="J8265" s="7" t="n">
        <f aca="false">IFERROR(F8265/G8265,"")</f>
        <v>306.7674</v>
      </c>
      <c r="K8265" s="7" t="n">
        <f aca="false">IFERROR(F8265/H8265,"")</f>
        <v>210.114657534247</v>
      </c>
      <c r="L8265" s="13" t="n">
        <f aca="false">L8264+F8265/$F$2*100</f>
        <v>99.1022375428568</v>
      </c>
    </row>
    <row r="8266" customFormat="false" ht="15" hidden="false" customHeight="false" outlineLevel="0" collapsed="false">
      <c r="A8266" s="0" t="s">
        <v>16478</v>
      </c>
      <c r="B8266" s="0" t="s">
        <v>2410</v>
      </c>
      <c r="C8266" s="0" t="s">
        <v>2531</v>
      </c>
      <c r="D8266" s="0" t="s">
        <v>123</v>
      </c>
      <c r="E8266" s="0" t="s">
        <v>112</v>
      </c>
      <c r="F8266" s="7" t="n">
        <v>15334.09</v>
      </c>
      <c r="G8266" s="6" t="n">
        <v>538</v>
      </c>
      <c r="H8266" s="8" t="n">
        <v>541.7</v>
      </c>
      <c r="I8266" s="0" t="n">
        <v>1</v>
      </c>
      <c r="J8266" s="7" t="n">
        <f aca="false">IFERROR(F8266/G8266,"")</f>
        <v>28.5020260223048</v>
      </c>
      <c r="K8266" s="7" t="n">
        <f aca="false">IFERROR(F8266/H8266,"")</f>
        <v>28.3073472401698</v>
      </c>
      <c r="L8266" s="13" t="n">
        <f aca="false">L8265+F8266/$F$2*100</f>
        <v>99.1027977013918</v>
      </c>
    </row>
    <row r="8267" customFormat="false" ht="15" hidden="false" customHeight="false" outlineLevel="0" collapsed="false">
      <c r="A8267" s="0" t="s">
        <v>16479</v>
      </c>
      <c r="B8267" s="0" t="s">
        <v>16480</v>
      </c>
      <c r="C8267" s="0" t="s">
        <v>574</v>
      </c>
      <c r="D8267" s="0" t="s">
        <v>80</v>
      </c>
      <c r="E8267" s="0" t="s">
        <v>186</v>
      </c>
      <c r="F8267" s="7" t="n">
        <v>15330.21</v>
      </c>
      <c r="G8267" s="6" t="n">
        <v>43</v>
      </c>
      <c r="H8267" s="8" t="n">
        <v>82</v>
      </c>
      <c r="I8267" s="0" t="n">
        <v>1</v>
      </c>
      <c r="J8267" s="7" t="n">
        <f aca="false">IFERROR(F8267/G8267,"")</f>
        <v>356.516511627907</v>
      </c>
      <c r="K8267" s="7" t="n">
        <f aca="false">IFERROR(F8267/H8267,"")</f>
        <v>186.953780487805</v>
      </c>
      <c r="L8267" s="13" t="n">
        <f aca="false">L8266+F8267/$F$2*100</f>
        <v>99.1033577181893</v>
      </c>
    </row>
    <row r="8268" customFormat="false" ht="15" hidden="false" customHeight="false" outlineLevel="0" collapsed="false">
      <c r="A8268" s="0" t="s">
        <v>16481</v>
      </c>
      <c r="B8268" s="0" t="s">
        <v>16482</v>
      </c>
      <c r="C8268" s="0" t="s">
        <v>3605</v>
      </c>
      <c r="D8268" s="0" t="s">
        <v>876</v>
      </c>
      <c r="E8268" s="0" t="s">
        <v>269</v>
      </c>
      <c r="F8268" s="7" t="n">
        <v>15321</v>
      </c>
      <c r="G8268" s="6" t="n">
        <v>497</v>
      </c>
      <c r="H8268" s="8" t="n">
        <v>888</v>
      </c>
      <c r="I8268" s="0" t="n">
        <v>1</v>
      </c>
      <c r="J8268" s="7" t="n">
        <f aca="false">IFERROR(F8268/G8268,"")</f>
        <v>30.8269617706237</v>
      </c>
      <c r="K8268" s="7" t="n">
        <f aca="false">IFERROR(F8268/H8268,"")</f>
        <v>17.2533783783784</v>
      </c>
      <c r="L8268" s="13" t="n">
        <f aca="false">L8267+F8268/$F$2*100</f>
        <v>99.1039173985429</v>
      </c>
    </row>
    <row r="8269" customFormat="false" ht="15" hidden="false" customHeight="false" outlineLevel="0" collapsed="false">
      <c r="A8269" s="0" t="s">
        <v>16483</v>
      </c>
      <c r="B8269" s="0" t="s">
        <v>16484</v>
      </c>
      <c r="C8269" s="0" t="s">
        <v>107</v>
      </c>
      <c r="D8269" s="0" t="s">
        <v>57</v>
      </c>
      <c r="E8269" s="0" t="s">
        <v>116</v>
      </c>
      <c r="F8269" s="7" t="n">
        <v>15318.65</v>
      </c>
      <c r="G8269" s="6" t="n">
        <v>401</v>
      </c>
      <c r="H8269" s="8" t="n">
        <v>817.7</v>
      </c>
      <c r="I8269" s="0" t="n">
        <v>1</v>
      </c>
      <c r="J8269" s="7" t="n">
        <f aca="false">IFERROR(F8269/G8269,"")</f>
        <v>38.2011221945137</v>
      </c>
      <c r="K8269" s="7" t="n">
        <f aca="false">IFERROR(F8269/H8269,"")</f>
        <v>18.7338265867678</v>
      </c>
      <c r="L8269" s="13" t="n">
        <f aca="false">L8268+F8269/$F$2*100</f>
        <v>99.1044769930504</v>
      </c>
    </row>
    <row r="8270" customFormat="false" ht="15" hidden="false" customHeight="false" outlineLevel="0" collapsed="false">
      <c r="A8270" s="0" t="s">
        <v>16485</v>
      </c>
      <c r="B8270" s="0" t="s">
        <v>16486</v>
      </c>
      <c r="C8270" s="0" t="s">
        <v>16487</v>
      </c>
      <c r="D8270" s="0" t="s">
        <v>123</v>
      </c>
      <c r="E8270" s="0" t="s">
        <v>10604</v>
      </c>
      <c r="F8270" s="7" t="n">
        <v>15310.74</v>
      </c>
      <c r="G8270" s="6" t="n">
        <v>192</v>
      </c>
      <c r="H8270" s="8" t="n">
        <v>463.3</v>
      </c>
      <c r="I8270" s="0" t="n">
        <v>1</v>
      </c>
      <c r="J8270" s="7" t="n">
        <f aca="false">IFERROR(F8270/G8270,"")</f>
        <v>79.7434375</v>
      </c>
      <c r="K8270" s="7" t="n">
        <f aca="false">IFERROR(F8270/H8270,"")</f>
        <v>33.0471400820203</v>
      </c>
      <c r="L8270" s="13" t="n">
        <f aca="false">L8269+F8270/$F$2*100</f>
        <v>99.1050362986035</v>
      </c>
    </row>
    <row r="8271" customFormat="false" ht="15" hidden="false" customHeight="false" outlineLevel="0" collapsed="false">
      <c r="A8271" s="0" t="s">
        <v>16488</v>
      </c>
      <c r="B8271" s="0" t="s">
        <v>16489</v>
      </c>
      <c r="C8271" s="0" t="s">
        <v>1640</v>
      </c>
      <c r="D8271" s="0" t="s">
        <v>552</v>
      </c>
      <c r="E8271" s="0" t="s">
        <v>2038</v>
      </c>
      <c r="F8271" s="7" t="n">
        <v>15235.54</v>
      </c>
      <c r="G8271" s="6" t="n">
        <v>95</v>
      </c>
      <c r="H8271" s="8" t="n">
        <v>95</v>
      </c>
      <c r="I8271" s="0" t="n">
        <v>1</v>
      </c>
      <c r="J8271" s="7" t="n">
        <f aca="false">IFERROR(F8271/G8271,"")</f>
        <v>160.374105263158</v>
      </c>
      <c r="K8271" s="7" t="n">
        <f aca="false">IFERROR(F8271/H8271,"")</f>
        <v>160.374105263158</v>
      </c>
      <c r="L8271" s="13" t="n">
        <f aca="false">L8270+F8271/$F$2*100</f>
        <v>99.1055928570797</v>
      </c>
    </row>
    <row r="8272" customFormat="false" ht="15" hidden="false" customHeight="false" outlineLevel="0" collapsed="false">
      <c r="A8272" s="0" t="s">
        <v>16490</v>
      </c>
      <c r="B8272" s="0" t="s">
        <v>853</v>
      </c>
      <c r="C8272" s="0" t="s">
        <v>410</v>
      </c>
      <c r="D8272" s="0" t="s">
        <v>85</v>
      </c>
      <c r="E8272" s="0" t="s">
        <v>2038</v>
      </c>
      <c r="F8272" s="7" t="n">
        <v>15228.74</v>
      </c>
      <c r="G8272" s="6" t="n">
        <v>71</v>
      </c>
      <c r="H8272" s="8" t="n">
        <v>78</v>
      </c>
      <c r="I8272" s="0" t="n">
        <v>1</v>
      </c>
      <c r="J8272" s="7" t="n">
        <f aca="false">IFERROR(F8272/G8272,"")</f>
        <v>214.489295774648</v>
      </c>
      <c r="K8272" s="7" t="n">
        <f aca="false">IFERROR(F8272/H8272,"")</f>
        <v>195.240256410256</v>
      </c>
      <c r="L8272" s="13" t="n">
        <f aca="false">L8271+F8272/$F$2*100</f>
        <v>99.1061491671502</v>
      </c>
    </row>
    <row r="8273" customFormat="false" ht="15" hidden="false" customHeight="false" outlineLevel="0" collapsed="false">
      <c r="A8273" s="0" t="s">
        <v>16491</v>
      </c>
      <c r="B8273" s="0" t="s">
        <v>16492</v>
      </c>
      <c r="C8273" s="0" t="s">
        <v>197</v>
      </c>
      <c r="D8273" s="0" t="s">
        <v>57</v>
      </c>
      <c r="E8273" s="0" t="s">
        <v>269</v>
      </c>
      <c r="F8273" s="7" t="n">
        <v>15218.83</v>
      </c>
      <c r="G8273" s="6" t="n">
        <v>292</v>
      </c>
      <c r="H8273" s="8" t="n">
        <v>325.5</v>
      </c>
      <c r="I8273" s="0" t="n">
        <v>1</v>
      </c>
      <c r="J8273" s="7" t="n">
        <f aca="false">IFERROR(F8273/G8273,"")</f>
        <v>52.1192808219178</v>
      </c>
      <c r="K8273" s="7" t="n">
        <f aca="false">IFERROR(F8273/H8273,"")</f>
        <v>46.7552380952381</v>
      </c>
      <c r="L8273" s="13" t="n">
        <f aca="false">L8272+F8273/$F$2*100</f>
        <v>99.1067051152055</v>
      </c>
    </row>
    <row r="8274" customFormat="false" ht="15" hidden="false" customHeight="false" outlineLevel="0" collapsed="false">
      <c r="A8274" s="0" t="s">
        <v>16493</v>
      </c>
      <c r="B8274" s="0" t="s">
        <v>2427</v>
      </c>
      <c r="C8274" s="0" t="s">
        <v>16494</v>
      </c>
      <c r="D8274" s="0" t="s">
        <v>123</v>
      </c>
      <c r="E8274" s="0" t="s">
        <v>2724</v>
      </c>
      <c r="F8274" s="7" t="n">
        <v>15218.42</v>
      </c>
      <c r="G8274" s="6" t="n">
        <v>210</v>
      </c>
      <c r="H8274" s="8" t="n">
        <v>232.6</v>
      </c>
      <c r="I8274" s="0" t="n">
        <v>1</v>
      </c>
      <c r="J8274" s="7" t="n">
        <f aca="false">IFERROR(F8274/G8274,"")</f>
        <v>72.4686666666667</v>
      </c>
      <c r="K8274" s="7" t="n">
        <f aca="false">IFERROR(F8274/H8274,"")</f>
        <v>65.4274290627687</v>
      </c>
      <c r="L8274" s="13" t="n">
        <f aca="false">L8273+F8274/$F$2*100</f>
        <v>99.1072610482835</v>
      </c>
    </row>
    <row r="8275" customFormat="false" ht="15" hidden="false" customHeight="false" outlineLevel="0" collapsed="false">
      <c r="A8275" s="0" t="s">
        <v>16495</v>
      </c>
      <c r="B8275" s="0" t="s">
        <v>16496</v>
      </c>
      <c r="C8275" s="0" t="s">
        <v>7461</v>
      </c>
      <c r="D8275" s="0" t="s">
        <v>101</v>
      </c>
      <c r="E8275" s="0" t="s">
        <v>2194</v>
      </c>
      <c r="F8275" s="7" t="n">
        <v>15216.39</v>
      </c>
      <c r="G8275" s="6" t="n">
        <v>76</v>
      </c>
      <c r="H8275" s="8" t="n">
        <v>117.8</v>
      </c>
      <c r="I8275" s="0" t="n">
        <v>1</v>
      </c>
      <c r="J8275" s="7" t="n">
        <f aca="false">IFERROR(F8275/G8275,"")</f>
        <v>200.215657894737</v>
      </c>
      <c r="K8275" s="7" t="n">
        <f aca="false">IFERROR(F8275/H8275,"")</f>
        <v>129.171392190153</v>
      </c>
      <c r="L8275" s="13" t="n">
        <f aca="false">L8274+F8275/$F$2*100</f>
        <v>99.107816907205</v>
      </c>
    </row>
    <row r="8276" customFormat="false" ht="15" hidden="false" customHeight="false" outlineLevel="0" collapsed="false">
      <c r="A8276" s="0" t="s">
        <v>16497</v>
      </c>
      <c r="B8276" s="0" t="s">
        <v>920</v>
      </c>
      <c r="C8276" s="0" t="s">
        <v>314</v>
      </c>
      <c r="D8276" s="0" t="s">
        <v>57</v>
      </c>
      <c r="E8276" s="0" t="s">
        <v>269</v>
      </c>
      <c r="F8276" s="7" t="n">
        <v>15215.26</v>
      </c>
      <c r="G8276" s="6" t="n">
        <v>131</v>
      </c>
      <c r="H8276" s="8" t="n">
        <v>239.3</v>
      </c>
      <c r="I8276" s="0" t="n">
        <v>1</v>
      </c>
      <c r="J8276" s="7" t="n">
        <f aca="false">IFERROR(F8276/G8276,"")</f>
        <v>116.147022900763</v>
      </c>
      <c r="K8276" s="7" t="n">
        <f aca="false">IFERROR(F8276/H8276,"")</f>
        <v>63.5823652319265</v>
      </c>
      <c r="L8276" s="13" t="n">
        <f aca="false">L8275+F8276/$F$2*100</f>
        <v>99.1083727248473</v>
      </c>
    </row>
    <row r="8277" customFormat="false" ht="15" hidden="false" customHeight="false" outlineLevel="0" collapsed="false">
      <c r="A8277" s="0" t="s">
        <v>16498</v>
      </c>
      <c r="B8277" s="0" t="s">
        <v>16499</v>
      </c>
      <c r="C8277" s="0" t="s">
        <v>8715</v>
      </c>
      <c r="D8277" s="0" t="s">
        <v>52</v>
      </c>
      <c r="E8277" s="0" t="s">
        <v>269</v>
      </c>
      <c r="F8277" s="7" t="n">
        <v>15211.29</v>
      </c>
      <c r="G8277" s="6" t="n">
        <v>169</v>
      </c>
      <c r="H8277" s="8" t="n">
        <v>478.1</v>
      </c>
      <c r="I8277" s="0" t="n">
        <v>1</v>
      </c>
      <c r="J8277" s="7" t="n">
        <f aca="false">IFERROR(F8277/G8277,"")</f>
        <v>90.0076331360947</v>
      </c>
      <c r="K8277" s="7" t="n">
        <f aca="false">IFERROR(F8277/H8277,"")</f>
        <v>31.8161263334031</v>
      </c>
      <c r="L8277" s="13" t="n">
        <f aca="false">L8276+F8277/$F$2*100</f>
        <v>99.1089283974644</v>
      </c>
    </row>
    <row r="8278" customFormat="false" ht="15" hidden="false" customHeight="false" outlineLevel="0" collapsed="false">
      <c r="A8278" s="0" t="s">
        <v>16500</v>
      </c>
      <c r="B8278" s="0" t="s">
        <v>16501</v>
      </c>
      <c r="C8278" s="0" t="s">
        <v>16502</v>
      </c>
      <c r="D8278" s="0" t="s">
        <v>57</v>
      </c>
      <c r="E8278" s="0" t="s">
        <v>2194</v>
      </c>
      <c r="F8278" s="7" t="n">
        <v>15207.66</v>
      </c>
      <c r="G8278" s="6" t="n">
        <v>30</v>
      </c>
      <c r="H8278" s="8" t="n">
        <v>38</v>
      </c>
      <c r="I8278" s="0" t="n">
        <v>1</v>
      </c>
      <c r="J8278" s="7" t="n">
        <f aca="false">IFERROR(F8278/G8278,"")</f>
        <v>506.922</v>
      </c>
      <c r="K8278" s="7" t="n">
        <f aca="false">IFERROR(F8278/H8278,"")</f>
        <v>400.201578947368</v>
      </c>
      <c r="L8278" s="13" t="n">
        <f aca="false">L8277+F8278/$F$2*100</f>
        <v>99.1094839374766</v>
      </c>
    </row>
    <row r="8279" customFormat="false" ht="15" hidden="false" customHeight="false" outlineLevel="0" collapsed="false">
      <c r="A8279" s="0" t="s">
        <v>16503</v>
      </c>
      <c r="B8279" s="0" t="s">
        <v>16504</v>
      </c>
      <c r="C8279" s="0" t="s">
        <v>16505</v>
      </c>
      <c r="D8279" s="0" t="s">
        <v>1140</v>
      </c>
      <c r="E8279" s="0" t="s">
        <v>269</v>
      </c>
      <c r="F8279" s="7" t="n">
        <v>15205.8</v>
      </c>
      <c r="G8279" s="6" t="n">
        <v>1241</v>
      </c>
      <c r="H8279" s="8" t="n">
        <v>2796</v>
      </c>
      <c r="I8279" s="0" t="n">
        <v>1</v>
      </c>
      <c r="J8279" s="7" t="n">
        <f aca="false">IFERROR(F8279/G8279,"")</f>
        <v>12.2528605962933</v>
      </c>
      <c r="K8279" s="7" t="n">
        <f aca="false">IFERROR(F8279/H8279,"")</f>
        <v>5.43841201716738</v>
      </c>
      <c r="L8279" s="13" t="n">
        <f aca="false">L8278+F8279/$F$2*100</f>
        <v>99.1100394095425</v>
      </c>
    </row>
    <row r="8280" customFormat="false" ht="15" hidden="false" customHeight="false" outlineLevel="0" collapsed="false">
      <c r="A8280" s="0" t="s">
        <v>16506</v>
      </c>
      <c r="B8280" s="0" t="s">
        <v>5989</v>
      </c>
      <c r="C8280" s="0" t="s">
        <v>51</v>
      </c>
      <c r="D8280" s="0" t="s">
        <v>123</v>
      </c>
      <c r="E8280" s="0" t="s">
        <v>8896</v>
      </c>
      <c r="F8280" s="7" t="n">
        <v>15203.91</v>
      </c>
      <c r="G8280" s="6" t="n">
        <v>595</v>
      </c>
      <c r="H8280" s="8" t="n">
        <v>856.9</v>
      </c>
      <c r="I8280" s="0" t="n">
        <v>1</v>
      </c>
      <c r="J8280" s="7" t="n">
        <f aca="false">IFERROR(F8280/G8280,"")</f>
        <v>25.5527899159664</v>
      </c>
      <c r="K8280" s="7" t="n">
        <f aca="false">IFERROR(F8280/H8280,"")</f>
        <v>17.742922161279</v>
      </c>
      <c r="L8280" s="13" t="n">
        <f aca="false">L8279+F8280/$F$2*100</f>
        <v>99.1105948125662</v>
      </c>
    </row>
    <row r="8281" customFormat="false" ht="15" hidden="false" customHeight="false" outlineLevel="0" collapsed="false">
      <c r="A8281" s="0" t="s">
        <v>16507</v>
      </c>
      <c r="B8281" s="0" t="s">
        <v>3058</v>
      </c>
      <c r="C8281" s="0" t="s">
        <v>669</v>
      </c>
      <c r="D8281" s="0" t="s">
        <v>85</v>
      </c>
      <c r="E8281" s="0" t="s">
        <v>81</v>
      </c>
      <c r="F8281" s="7" t="n">
        <v>15197.36</v>
      </c>
      <c r="G8281" s="6" t="n">
        <v>309</v>
      </c>
      <c r="H8281" s="8" t="n">
        <v>659.8</v>
      </c>
      <c r="I8281" s="0" t="n">
        <v>1</v>
      </c>
      <c r="J8281" s="7" t="n">
        <f aca="false">IFERROR(F8281/G8281,"")</f>
        <v>49.1823948220065</v>
      </c>
      <c r="K8281" s="7" t="n">
        <f aca="false">IFERROR(F8281/H8281,"")</f>
        <v>23.0332828129736</v>
      </c>
      <c r="L8281" s="13" t="n">
        <f aca="false">L8280+F8281/$F$2*100</f>
        <v>99.1111499763166</v>
      </c>
    </row>
    <row r="8282" customFormat="false" ht="15" hidden="false" customHeight="false" outlineLevel="0" collapsed="false">
      <c r="A8282" s="0" t="s">
        <v>16508</v>
      </c>
      <c r="B8282" s="0" t="s">
        <v>16509</v>
      </c>
      <c r="C8282" s="0" t="s">
        <v>2473</v>
      </c>
      <c r="D8282" s="0" t="s">
        <v>598</v>
      </c>
      <c r="E8282" s="0" t="s">
        <v>81</v>
      </c>
      <c r="F8282" s="7" t="n">
        <v>15194.29</v>
      </c>
      <c r="G8282" s="6" t="n">
        <v>292</v>
      </c>
      <c r="H8282" s="8" t="n">
        <v>666.8</v>
      </c>
      <c r="I8282" s="0" t="n">
        <v>1</v>
      </c>
      <c r="J8282" s="7" t="n">
        <f aca="false">IFERROR(F8282/G8282,"")</f>
        <v>52.0352397260274</v>
      </c>
      <c r="K8282" s="7" t="n">
        <f aca="false">IFERROR(F8282/H8282,"")</f>
        <v>22.7868776244751</v>
      </c>
      <c r="L8282" s="13" t="n">
        <f aca="false">L8281+F8282/$F$2*100</f>
        <v>99.111705027919</v>
      </c>
    </row>
    <row r="8283" customFormat="false" ht="15" hidden="false" customHeight="false" outlineLevel="0" collapsed="false">
      <c r="A8283" s="0" t="s">
        <v>16510</v>
      </c>
      <c r="B8283" s="0" t="s">
        <v>969</v>
      </c>
      <c r="C8283" s="0" t="s">
        <v>152</v>
      </c>
      <c r="D8283" s="0" t="s">
        <v>123</v>
      </c>
      <c r="E8283" s="0" t="s">
        <v>800</v>
      </c>
      <c r="F8283" s="7" t="n">
        <v>15188.04</v>
      </c>
      <c r="G8283" s="6" t="n">
        <v>557</v>
      </c>
      <c r="H8283" s="8" t="n">
        <v>666.5</v>
      </c>
      <c r="I8283" s="0" t="n">
        <v>1</v>
      </c>
      <c r="J8283" s="7" t="n">
        <f aca="false">IFERROR(F8283/G8283,"")</f>
        <v>27.2675763016158</v>
      </c>
      <c r="K8283" s="7" t="n">
        <f aca="false">IFERROR(F8283/H8283,"")</f>
        <v>22.7877569392348</v>
      </c>
      <c r="L8283" s="13" t="n">
        <f aca="false">L8282+F8283/$F$2*100</f>
        <v>99.1122598512072</v>
      </c>
    </row>
    <row r="8284" customFormat="false" ht="15" hidden="false" customHeight="false" outlineLevel="0" collapsed="false">
      <c r="A8284" s="0" t="s">
        <v>16511</v>
      </c>
      <c r="B8284" s="0" t="s">
        <v>3428</v>
      </c>
      <c r="C8284" s="0" t="s">
        <v>4949</v>
      </c>
      <c r="D8284" s="0" t="s">
        <v>127</v>
      </c>
      <c r="E8284" s="0" t="s">
        <v>112</v>
      </c>
      <c r="F8284" s="7" t="n">
        <v>15187.8</v>
      </c>
      <c r="G8284" s="6" t="n">
        <v>357</v>
      </c>
      <c r="H8284" s="8" t="n">
        <v>764.6</v>
      </c>
      <c r="I8284" s="0" t="n">
        <v>1</v>
      </c>
      <c r="J8284" s="7" t="n">
        <f aca="false">IFERROR(F8284/G8284,"")</f>
        <v>42.5428571428571</v>
      </c>
      <c r="K8284" s="7" t="n">
        <f aca="false">IFERROR(F8284/H8284,"")</f>
        <v>19.8637195919435</v>
      </c>
      <c r="L8284" s="13" t="n">
        <f aca="false">L8283+F8284/$F$2*100</f>
        <v>99.1128146657281</v>
      </c>
    </row>
    <row r="8285" customFormat="false" ht="15" hidden="false" customHeight="false" outlineLevel="0" collapsed="false">
      <c r="A8285" s="0" t="s">
        <v>16512</v>
      </c>
      <c r="B8285" s="0" t="s">
        <v>1360</v>
      </c>
      <c r="C8285" s="0" t="s">
        <v>601</v>
      </c>
      <c r="D8285" s="0" t="s">
        <v>182</v>
      </c>
      <c r="E8285" s="0" t="s">
        <v>186</v>
      </c>
      <c r="F8285" s="7" t="n">
        <v>15175.93</v>
      </c>
      <c r="G8285" s="6" t="n">
        <v>30</v>
      </c>
      <c r="H8285" s="8" t="n">
        <v>49.3</v>
      </c>
      <c r="I8285" s="0" t="n">
        <v>1</v>
      </c>
      <c r="J8285" s="7" t="n">
        <f aca="false">IFERROR(F8285/G8285,"")</f>
        <v>505.864333333333</v>
      </c>
      <c r="K8285" s="7" t="n">
        <f aca="false">IFERROR(F8285/H8285,"")</f>
        <v>307.828194726166</v>
      </c>
      <c r="L8285" s="13" t="n">
        <f aca="false">L8284+F8285/$F$2*100</f>
        <v>99.1133690466347</v>
      </c>
    </row>
    <row r="8286" customFormat="false" ht="15" hidden="false" customHeight="false" outlineLevel="0" collapsed="false">
      <c r="A8286" s="0" t="s">
        <v>16513</v>
      </c>
      <c r="B8286" s="0" t="s">
        <v>16514</v>
      </c>
      <c r="C8286" s="0" t="s">
        <v>5700</v>
      </c>
      <c r="D8286" s="0" t="s">
        <v>71</v>
      </c>
      <c r="E8286" s="0" t="s">
        <v>112</v>
      </c>
      <c r="F8286" s="7" t="n">
        <v>15149.78</v>
      </c>
      <c r="G8286" s="6" t="n">
        <v>501</v>
      </c>
      <c r="H8286" s="8" t="n">
        <v>501.4</v>
      </c>
      <c r="I8286" s="0" t="n">
        <v>1</v>
      </c>
      <c r="J8286" s="7" t="n">
        <f aca="false">IFERROR(F8286/G8286,"")</f>
        <v>30.2390818363273</v>
      </c>
      <c r="K8286" s="7" t="n">
        <f aca="false">IFERROR(F8286/H8286,"")</f>
        <v>30.2149581172716</v>
      </c>
      <c r="L8286" s="13" t="n">
        <f aca="false">L8285+F8286/$F$2*100</f>
        <v>99.1139224722745</v>
      </c>
    </row>
    <row r="8287" customFormat="false" ht="15" hidden="false" customHeight="false" outlineLevel="0" collapsed="false">
      <c r="A8287" s="0" t="s">
        <v>16515</v>
      </c>
      <c r="B8287" s="0" t="s">
        <v>16516</v>
      </c>
      <c r="C8287" s="0" t="s">
        <v>16517</v>
      </c>
      <c r="D8287" s="0" t="s">
        <v>123</v>
      </c>
      <c r="E8287" s="0" t="s">
        <v>81</v>
      </c>
      <c r="F8287" s="7" t="n">
        <v>15142.96</v>
      </c>
      <c r="G8287" s="6" t="n">
        <v>621</v>
      </c>
      <c r="H8287" s="8" t="n">
        <v>1314.1</v>
      </c>
      <c r="I8287" s="0" t="n">
        <v>1</v>
      </c>
      <c r="J8287" s="7" t="n">
        <f aca="false">IFERROR(F8287/G8287,"")</f>
        <v>24.3847987117552</v>
      </c>
      <c r="K8287" s="7" t="n">
        <f aca="false">IFERROR(F8287/H8287,"")</f>
        <v>11.5234457042843</v>
      </c>
      <c r="L8287" s="13" t="n">
        <f aca="false">L8286+F8287/$F$2*100</f>
        <v>99.1144756487779</v>
      </c>
    </row>
    <row r="8288" customFormat="false" ht="15" hidden="false" customHeight="false" outlineLevel="0" collapsed="false">
      <c r="A8288" s="0" t="s">
        <v>16518</v>
      </c>
      <c r="B8288" s="0" t="s">
        <v>16519</v>
      </c>
      <c r="C8288" s="0" t="s">
        <v>16520</v>
      </c>
      <c r="D8288" s="0" t="s">
        <v>89</v>
      </c>
      <c r="E8288" s="0" t="s">
        <v>800</v>
      </c>
      <c r="F8288" s="7" t="n">
        <v>15132.98</v>
      </c>
      <c r="G8288" s="6" t="n">
        <v>169</v>
      </c>
      <c r="H8288" s="8" t="n">
        <v>177</v>
      </c>
      <c r="I8288" s="0" t="n">
        <v>1</v>
      </c>
      <c r="J8288" s="7" t="n">
        <f aca="false">IFERROR(F8288/G8288,"")</f>
        <v>89.5442603550296</v>
      </c>
      <c r="K8288" s="7" t="n">
        <f aca="false">IFERROR(F8288/H8288,"")</f>
        <v>85.4970621468927</v>
      </c>
      <c r="L8288" s="13" t="n">
        <f aca="false">L8287+F8288/$F$2*100</f>
        <v>99.1150284607091</v>
      </c>
    </row>
    <row r="8289" customFormat="false" ht="15" hidden="false" customHeight="false" outlineLevel="0" collapsed="false">
      <c r="A8289" s="0" t="s">
        <v>16521</v>
      </c>
      <c r="B8289" s="0" t="s">
        <v>4934</v>
      </c>
      <c r="C8289" s="0" t="s">
        <v>16522</v>
      </c>
      <c r="D8289" s="0" t="s">
        <v>998</v>
      </c>
      <c r="E8289" s="0" t="s">
        <v>144</v>
      </c>
      <c r="F8289" s="7" t="n">
        <v>15124.56</v>
      </c>
      <c r="G8289" s="6" t="n">
        <v>453</v>
      </c>
      <c r="H8289" s="8" t="n">
        <v>589.1</v>
      </c>
      <c r="I8289" s="0" t="n">
        <v>1</v>
      </c>
      <c r="J8289" s="7" t="n">
        <f aca="false">IFERROR(F8289/G8289,"")</f>
        <v>33.3875496688742</v>
      </c>
      <c r="K8289" s="7" t="n">
        <f aca="false">IFERROR(F8289/H8289,"")</f>
        <v>25.6740112035308</v>
      </c>
      <c r="L8289" s="13" t="n">
        <f aca="false">L8288+F8289/$F$2*100</f>
        <v>99.1155809650554</v>
      </c>
    </row>
    <row r="8290" customFormat="false" ht="15" hidden="false" customHeight="false" outlineLevel="0" collapsed="false">
      <c r="A8290" s="0" t="s">
        <v>16523</v>
      </c>
      <c r="B8290" s="0" t="s">
        <v>16524</v>
      </c>
      <c r="C8290" s="0" t="s">
        <v>11050</v>
      </c>
      <c r="D8290" s="0" t="s">
        <v>57</v>
      </c>
      <c r="E8290" s="0" t="s">
        <v>116</v>
      </c>
      <c r="F8290" s="7" t="n">
        <v>15124.07</v>
      </c>
      <c r="G8290" s="6" t="n">
        <v>133</v>
      </c>
      <c r="H8290" s="8" t="n">
        <v>166</v>
      </c>
      <c r="I8290" s="0" t="n">
        <v>1</v>
      </c>
      <c r="J8290" s="7" t="n">
        <f aca="false">IFERROR(F8290/G8290,"")</f>
        <v>113.714812030075</v>
      </c>
      <c r="K8290" s="7" t="n">
        <f aca="false">IFERROR(F8290/H8290,"")</f>
        <v>91.1088554216867</v>
      </c>
      <c r="L8290" s="13" t="n">
        <f aca="false">L8289+F8290/$F$2*100</f>
        <v>99.1161334515019</v>
      </c>
    </row>
    <row r="8291" customFormat="false" ht="15" hidden="false" customHeight="false" outlineLevel="0" collapsed="false">
      <c r="A8291" s="0" t="s">
        <v>16525</v>
      </c>
      <c r="B8291" s="0" t="s">
        <v>4031</v>
      </c>
      <c r="C8291" s="0" t="s">
        <v>126</v>
      </c>
      <c r="D8291" s="0" t="s">
        <v>552</v>
      </c>
      <c r="E8291" s="0" t="s">
        <v>112</v>
      </c>
      <c r="F8291" s="7" t="n">
        <v>15111.67</v>
      </c>
      <c r="G8291" s="6" t="n">
        <v>752</v>
      </c>
      <c r="H8291" s="8" t="n">
        <v>1512.7</v>
      </c>
      <c r="I8291" s="0" t="n">
        <v>1</v>
      </c>
      <c r="J8291" s="7" t="n">
        <f aca="false">IFERROR(F8291/G8291,"")</f>
        <v>20.0953058510638</v>
      </c>
      <c r="K8291" s="7" t="n">
        <f aca="false">IFERROR(F8291/H8291,"")</f>
        <v>9.98986580286904</v>
      </c>
      <c r="L8291" s="13" t="n">
        <f aca="false">L8290+F8291/$F$2*100</f>
        <v>99.1166854849729</v>
      </c>
    </row>
    <row r="8292" customFormat="false" ht="15" hidden="false" customHeight="false" outlineLevel="0" collapsed="false">
      <c r="A8292" s="0" t="s">
        <v>16526</v>
      </c>
      <c r="B8292" s="0" t="s">
        <v>746</v>
      </c>
      <c r="C8292" s="0" t="s">
        <v>16527</v>
      </c>
      <c r="D8292" s="0" t="s">
        <v>52</v>
      </c>
      <c r="E8292" s="0" t="s">
        <v>269</v>
      </c>
      <c r="F8292" s="7" t="n">
        <v>15090.15</v>
      </c>
      <c r="G8292" s="6" t="n">
        <v>22</v>
      </c>
      <c r="H8292" s="8" t="n">
        <v>26</v>
      </c>
      <c r="I8292" s="0" t="n">
        <v>1</v>
      </c>
      <c r="J8292" s="7" t="n">
        <f aca="false">IFERROR(F8292/G8292,"")</f>
        <v>685.915909090909</v>
      </c>
      <c r="K8292" s="7" t="n">
        <f aca="false">IFERROR(F8292/H8292,"")</f>
        <v>580.390384615385</v>
      </c>
      <c r="L8292" s="13" t="n">
        <f aca="false">L8291+F8292/$F$2*100</f>
        <v>99.1172367323124</v>
      </c>
    </row>
    <row r="8293" customFormat="false" ht="15" hidden="false" customHeight="false" outlineLevel="0" collapsed="false">
      <c r="A8293" s="0" t="s">
        <v>16528</v>
      </c>
      <c r="B8293" s="0" t="s">
        <v>1091</v>
      </c>
      <c r="C8293" s="0" t="s">
        <v>2082</v>
      </c>
      <c r="D8293" s="0" t="s">
        <v>101</v>
      </c>
      <c r="E8293" s="0" t="s">
        <v>112</v>
      </c>
      <c r="F8293" s="7" t="n">
        <v>15083.72</v>
      </c>
      <c r="G8293" s="6" t="n">
        <v>649</v>
      </c>
      <c r="H8293" s="8" t="n">
        <v>750.6</v>
      </c>
      <c r="I8293" s="0" t="n">
        <v>1</v>
      </c>
      <c r="J8293" s="7" t="n">
        <f aca="false">IFERROR(F8293/G8293,"")</f>
        <v>23.2414791987673</v>
      </c>
      <c r="K8293" s="7" t="n">
        <f aca="false">IFERROR(F8293/H8293,"")</f>
        <v>20.0955502264855</v>
      </c>
      <c r="L8293" s="13" t="n">
        <f aca="false">L8292+F8293/$F$2*100</f>
        <v>99.1177877447623</v>
      </c>
    </row>
    <row r="8294" customFormat="false" ht="15" hidden="false" customHeight="false" outlineLevel="0" collapsed="false">
      <c r="A8294" s="0" t="s">
        <v>16529</v>
      </c>
      <c r="B8294" s="0" t="s">
        <v>16530</v>
      </c>
      <c r="C8294" s="0" t="s">
        <v>601</v>
      </c>
      <c r="D8294" s="0" t="s">
        <v>876</v>
      </c>
      <c r="E8294" s="0" t="s">
        <v>81</v>
      </c>
      <c r="F8294" s="7" t="n">
        <v>15081.68</v>
      </c>
      <c r="G8294" s="6" t="n">
        <v>155</v>
      </c>
      <c r="H8294" s="8" t="n">
        <v>328.2</v>
      </c>
      <c r="I8294" s="0" t="n">
        <v>1</v>
      </c>
      <c r="J8294" s="7" t="n">
        <f aca="false">IFERROR(F8294/G8294,"")</f>
        <v>97.3011612903226</v>
      </c>
      <c r="K8294" s="7" t="n">
        <f aca="false">IFERROR(F8294/H8294,"")</f>
        <v>45.9527117611213</v>
      </c>
      <c r="L8294" s="13" t="n">
        <f aca="false">L8293+F8294/$F$2*100</f>
        <v>99.1183386826904</v>
      </c>
    </row>
    <row r="8295" customFormat="false" ht="15" hidden="false" customHeight="false" outlineLevel="0" collapsed="false">
      <c r="A8295" s="0" t="s">
        <v>16531</v>
      </c>
      <c r="B8295" s="0" t="s">
        <v>3877</v>
      </c>
      <c r="C8295" s="0" t="s">
        <v>16532</v>
      </c>
      <c r="D8295" s="0" t="s">
        <v>52</v>
      </c>
      <c r="E8295" s="0" t="s">
        <v>81</v>
      </c>
      <c r="F8295" s="7" t="n">
        <v>15059.82</v>
      </c>
      <c r="G8295" s="6" t="n">
        <v>26</v>
      </c>
      <c r="H8295" s="8" t="n">
        <v>39.8</v>
      </c>
      <c r="I8295" s="0" t="n">
        <v>1</v>
      </c>
      <c r="J8295" s="7" t="n">
        <f aca="false">IFERROR(F8295/G8295,"")</f>
        <v>579.223846153846</v>
      </c>
      <c r="K8295" s="7" t="n">
        <f aca="false">IFERROR(F8295/H8295,"")</f>
        <v>378.38743718593</v>
      </c>
      <c r="L8295" s="13" t="n">
        <f aca="false">L8294+F8295/$F$2*100</f>
        <v>99.1188888220666</v>
      </c>
    </row>
    <row r="8296" customFormat="false" ht="15" hidden="false" customHeight="false" outlineLevel="0" collapsed="false">
      <c r="A8296" s="0" t="s">
        <v>16533</v>
      </c>
      <c r="B8296" s="0" t="s">
        <v>16534</v>
      </c>
      <c r="C8296" s="0" t="s">
        <v>330</v>
      </c>
      <c r="D8296" s="0" t="s">
        <v>101</v>
      </c>
      <c r="E8296" s="0" t="s">
        <v>112</v>
      </c>
      <c r="F8296" s="7" t="n">
        <v>15059.65</v>
      </c>
      <c r="G8296" s="6" t="n">
        <v>121</v>
      </c>
      <c r="H8296" s="8" t="n">
        <v>121</v>
      </c>
      <c r="I8296" s="0" t="n">
        <v>1</v>
      </c>
      <c r="J8296" s="7" t="n">
        <f aca="false">IFERROR(F8296/G8296,"")</f>
        <v>124.459917355372</v>
      </c>
      <c r="K8296" s="7" t="n">
        <f aca="false">IFERROR(F8296/H8296,"")</f>
        <v>124.459917355372</v>
      </c>
      <c r="L8296" s="13" t="n">
        <f aca="false">L8295+F8296/$F$2*100</f>
        <v>99.1194389552327</v>
      </c>
    </row>
    <row r="8297" customFormat="false" ht="15" hidden="false" customHeight="false" outlineLevel="0" collapsed="false">
      <c r="A8297" s="0" t="s">
        <v>16535</v>
      </c>
      <c r="B8297" s="0" t="s">
        <v>16536</v>
      </c>
      <c r="C8297" s="0" t="s">
        <v>1036</v>
      </c>
      <c r="D8297" s="0" t="s">
        <v>164</v>
      </c>
      <c r="E8297" s="0" t="s">
        <v>116</v>
      </c>
      <c r="F8297" s="7" t="n">
        <v>15050.4</v>
      </c>
      <c r="G8297" s="6" t="n">
        <v>93</v>
      </c>
      <c r="H8297" s="8" t="n">
        <v>258</v>
      </c>
      <c r="I8297" s="0" t="n">
        <v>1</v>
      </c>
      <c r="J8297" s="7" t="n">
        <f aca="false">IFERROR(F8297/G8297,"")</f>
        <v>161.832258064516</v>
      </c>
      <c r="K8297" s="7" t="n">
        <f aca="false">IFERROR(F8297/H8297,"")</f>
        <v>58.3348837209302</v>
      </c>
      <c r="L8297" s="13" t="n">
        <f aca="false">L8296+F8297/$F$2*100</f>
        <v>99.1199887504938</v>
      </c>
    </row>
    <row r="8298" customFormat="false" ht="15" hidden="false" customHeight="false" outlineLevel="0" collapsed="false">
      <c r="A8298" s="0" t="s">
        <v>16537</v>
      </c>
      <c r="B8298" s="0" t="s">
        <v>2513</v>
      </c>
      <c r="C8298" s="0" t="s">
        <v>1094</v>
      </c>
      <c r="D8298" s="0" t="s">
        <v>123</v>
      </c>
      <c r="E8298" s="0" t="s">
        <v>112</v>
      </c>
      <c r="F8298" s="7" t="n">
        <v>15027.09</v>
      </c>
      <c r="G8298" s="6" t="n">
        <v>134</v>
      </c>
      <c r="H8298" s="8" t="n">
        <v>266.4</v>
      </c>
      <c r="I8298" s="0" t="n">
        <v>1</v>
      </c>
      <c r="J8298" s="7" t="n">
        <f aca="false">IFERROR(F8298/G8298,"")</f>
        <v>112.142462686567</v>
      </c>
      <c r="K8298" s="7" t="n">
        <f aca="false">IFERROR(F8298/H8298,"")</f>
        <v>56.4079954954955</v>
      </c>
      <c r="L8298" s="13" t="n">
        <f aca="false">L8297+F8298/$F$2*100</f>
        <v>99.1205376942341</v>
      </c>
    </row>
    <row r="8299" customFormat="false" ht="15" hidden="false" customHeight="false" outlineLevel="0" collapsed="false">
      <c r="A8299" s="0" t="s">
        <v>16538</v>
      </c>
      <c r="B8299" s="0" t="s">
        <v>16539</v>
      </c>
      <c r="C8299" s="0" t="s">
        <v>1525</v>
      </c>
      <c r="D8299" s="0" t="s">
        <v>998</v>
      </c>
      <c r="E8299" s="0" t="s">
        <v>644</v>
      </c>
      <c r="F8299" s="7" t="n">
        <v>14990.34</v>
      </c>
      <c r="G8299" s="6" t="n">
        <v>626</v>
      </c>
      <c r="H8299" s="8" t="n">
        <v>778.5</v>
      </c>
      <c r="I8299" s="0" t="n">
        <v>1</v>
      </c>
      <c r="J8299" s="7" t="n">
        <f aca="false">IFERROR(F8299/G8299,"")</f>
        <v>23.9462300319489</v>
      </c>
      <c r="K8299" s="7" t="n">
        <f aca="false">IFERROR(F8299/H8299,"")</f>
        <v>19.2554142581888</v>
      </c>
      <c r="L8299" s="13" t="n">
        <f aca="false">L8298+F8299/$F$2*100</f>
        <v>99.1210852954868</v>
      </c>
    </row>
    <row r="8300" customFormat="false" ht="15" hidden="false" customHeight="false" outlineLevel="0" collapsed="false">
      <c r="A8300" s="0" t="s">
        <v>16540</v>
      </c>
      <c r="B8300" s="0" t="s">
        <v>16541</v>
      </c>
      <c r="C8300" s="0" t="s">
        <v>16542</v>
      </c>
      <c r="D8300" s="0" t="s">
        <v>52</v>
      </c>
      <c r="E8300" s="0" t="s">
        <v>112</v>
      </c>
      <c r="F8300" s="7" t="n">
        <v>14983.41</v>
      </c>
      <c r="G8300" s="6" t="n">
        <v>431</v>
      </c>
      <c r="H8300" s="8" t="n">
        <v>988.9</v>
      </c>
      <c r="I8300" s="0" t="n">
        <v>1</v>
      </c>
      <c r="J8300" s="7" t="n">
        <f aca="false">IFERROR(F8300/G8300,"")</f>
        <v>34.7642923433875</v>
      </c>
      <c r="K8300" s="7" t="n">
        <f aca="false">IFERROR(F8300/H8300,"")</f>
        <v>15.1515926787339</v>
      </c>
      <c r="L8300" s="13" t="n">
        <f aca="false">L8299+F8300/$F$2*100</f>
        <v>99.1216326435847</v>
      </c>
    </row>
    <row r="8301" customFormat="false" ht="15" hidden="false" customHeight="false" outlineLevel="0" collapsed="false">
      <c r="A8301" s="0" t="s">
        <v>16543</v>
      </c>
      <c r="B8301" s="0" t="s">
        <v>4864</v>
      </c>
      <c r="C8301" s="0" t="s">
        <v>271</v>
      </c>
      <c r="D8301" s="0" t="s">
        <v>57</v>
      </c>
      <c r="E8301" s="0" t="s">
        <v>81</v>
      </c>
      <c r="F8301" s="7" t="n">
        <v>14977.77</v>
      </c>
      <c r="G8301" s="6" t="n">
        <v>137</v>
      </c>
      <c r="H8301" s="8" t="n">
        <v>325.3</v>
      </c>
      <c r="I8301" s="0" t="n">
        <v>1</v>
      </c>
      <c r="J8301" s="7" t="n">
        <f aca="false">IFERROR(F8301/G8301,"")</f>
        <v>109.326788321168</v>
      </c>
      <c r="K8301" s="7" t="n">
        <f aca="false">IFERROR(F8301/H8301,"")</f>
        <v>46.0429449738703</v>
      </c>
      <c r="L8301" s="13" t="n">
        <f aca="false">L8300+F8301/$F$2*100</f>
        <v>99.1221797856518</v>
      </c>
    </row>
    <row r="8302" customFormat="false" ht="15" hidden="false" customHeight="false" outlineLevel="0" collapsed="false">
      <c r="A8302" s="0" t="s">
        <v>16544</v>
      </c>
      <c r="B8302" s="0" t="s">
        <v>6029</v>
      </c>
      <c r="C8302" s="0" t="s">
        <v>1135</v>
      </c>
      <c r="D8302" s="0" t="s">
        <v>127</v>
      </c>
      <c r="E8302" s="0" t="s">
        <v>112</v>
      </c>
      <c r="F8302" s="7" t="n">
        <v>14965.31</v>
      </c>
      <c r="G8302" s="6" t="n">
        <v>154</v>
      </c>
      <c r="H8302" s="8" t="n">
        <v>419.7</v>
      </c>
      <c r="I8302" s="0" t="n">
        <v>1</v>
      </c>
      <c r="J8302" s="7" t="n">
        <f aca="false">IFERROR(F8302/G8302,"")</f>
        <v>97.1773376623377</v>
      </c>
      <c r="K8302" s="7" t="n">
        <f aca="false">IFERROR(F8302/H8302,"")</f>
        <v>35.657159876102</v>
      </c>
      <c r="L8302" s="13" t="n">
        <f aca="false">L8301+F8302/$F$2*100</f>
        <v>99.1227264725517</v>
      </c>
    </row>
    <row r="8303" customFormat="false" ht="15" hidden="false" customHeight="false" outlineLevel="0" collapsed="false">
      <c r="A8303" s="0" t="s">
        <v>16545</v>
      </c>
      <c r="B8303" s="0" t="s">
        <v>711</v>
      </c>
      <c r="C8303" s="0" t="s">
        <v>601</v>
      </c>
      <c r="D8303" s="0" t="s">
        <v>241</v>
      </c>
      <c r="E8303" s="0" t="s">
        <v>2162</v>
      </c>
      <c r="F8303" s="7" t="n">
        <v>14933.49</v>
      </c>
      <c r="G8303" s="6" t="n">
        <v>14</v>
      </c>
      <c r="H8303" s="8" t="n">
        <v>14</v>
      </c>
      <c r="I8303" s="0" t="n">
        <v>1</v>
      </c>
      <c r="J8303" s="7" t="n">
        <f aca="false">IFERROR(F8303/G8303,"")</f>
        <v>1066.67785714286</v>
      </c>
      <c r="K8303" s="7" t="n">
        <f aca="false">IFERROR(F8303/H8303,"")</f>
        <v>1066.67785714286</v>
      </c>
      <c r="L8303" s="13" t="n">
        <f aca="false">L8302+F8303/$F$2*100</f>
        <v>99.1232719970582</v>
      </c>
    </row>
    <row r="8304" customFormat="false" ht="15" hidden="false" customHeight="false" outlineLevel="0" collapsed="false">
      <c r="A8304" s="0" t="s">
        <v>16546</v>
      </c>
      <c r="B8304" s="0" t="s">
        <v>16547</v>
      </c>
      <c r="C8304" s="0" t="s">
        <v>10436</v>
      </c>
      <c r="D8304" s="0" t="s">
        <v>1140</v>
      </c>
      <c r="E8304" s="0" t="s">
        <v>269</v>
      </c>
      <c r="F8304" s="7" t="n">
        <v>14915.28</v>
      </c>
      <c r="G8304" s="6" t="n">
        <v>304</v>
      </c>
      <c r="H8304" s="8" t="n">
        <v>597.4</v>
      </c>
      <c r="I8304" s="0" t="n">
        <v>1</v>
      </c>
      <c r="J8304" s="7" t="n">
        <f aca="false">IFERROR(F8304/G8304,"")</f>
        <v>49.0634210526316</v>
      </c>
      <c r="K8304" s="7" t="n">
        <f aca="false">IFERROR(F8304/H8304,"")</f>
        <v>24.9669902912621</v>
      </c>
      <c r="L8304" s="13" t="n">
        <f aca="false">L8303+F8304/$F$2*100</f>
        <v>99.1238168563484</v>
      </c>
    </row>
    <row r="8305" customFormat="false" ht="15" hidden="false" customHeight="false" outlineLevel="0" collapsed="false">
      <c r="A8305" s="0" t="s">
        <v>16548</v>
      </c>
      <c r="B8305" s="0" t="s">
        <v>6072</v>
      </c>
      <c r="C8305" s="0" t="s">
        <v>16549</v>
      </c>
      <c r="D8305" s="0" t="s">
        <v>52</v>
      </c>
      <c r="E8305" s="0" t="s">
        <v>2038</v>
      </c>
      <c r="F8305" s="7" t="n">
        <v>14914.65</v>
      </c>
      <c r="G8305" s="6" t="n">
        <v>58</v>
      </c>
      <c r="H8305" s="8" t="n">
        <v>58</v>
      </c>
      <c r="I8305" s="0" t="n">
        <v>1</v>
      </c>
      <c r="J8305" s="7" t="n">
        <f aca="false">IFERROR(F8305/G8305,"")</f>
        <v>257.149137931035</v>
      </c>
      <c r="K8305" s="7" t="n">
        <f aca="false">IFERROR(F8305/H8305,"")</f>
        <v>257.149137931035</v>
      </c>
      <c r="L8305" s="13" t="n">
        <f aca="false">L8304+F8305/$F$2*100</f>
        <v>99.1243616926245</v>
      </c>
    </row>
    <row r="8306" customFormat="false" ht="15" hidden="false" customHeight="false" outlineLevel="0" collapsed="false">
      <c r="A8306" s="0" t="s">
        <v>16550</v>
      </c>
      <c r="B8306" s="0" t="s">
        <v>1705</v>
      </c>
      <c r="C8306" s="0" t="s">
        <v>1622</v>
      </c>
      <c r="D8306" s="0" t="s">
        <v>998</v>
      </c>
      <c r="E8306" s="0" t="s">
        <v>2038</v>
      </c>
      <c r="F8306" s="7" t="n">
        <v>14893.47</v>
      </c>
      <c r="G8306" s="6" t="n">
        <v>59</v>
      </c>
      <c r="H8306" s="8" t="n">
        <v>59</v>
      </c>
      <c r="I8306" s="0" t="n">
        <v>1</v>
      </c>
      <c r="J8306" s="7" t="n">
        <f aca="false">IFERROR(F8306/G8306,"")</f>
        <v>252.431694915254</v>
      </c>
      <c r="K8306" s="7" t="n">
        <f aca="false">IFERROR(F8306/H8306,"")</f>
        <v>252.431694915254</v>
      </c>
      <c r="L8306" s="13" t="n">
        <f aca="false">L8305+F8306/$F$2*100</f>
        <v>99.1249057551894</v>
      </c>
    </row>
    <row r="8307" customFormat="false" ht="15" hidden="false" customHeight="false" outlineLevel="0" collapsed="false">
      <c r="A8307" s="0" t="s">
        <v>16551</v>
      </c>
      <c r="B8307" s="0" t="s">
        <v>16552</v>
      </c>
      <c r="C8307" s="0" t="s">
        <v>2279</v>
      </c>
      <c r="D8307" s="0" t="s">
        <v>52</v>
      </c>
      <c r="E8307" s="0" t="s">
        <v>144</v>
      </c>
      <c r="F8307" s="7" t="n">
        <v>14892.25</v>
      </c>
      <c r="G8307" s="6" t="n">
        <v>11</v>
      </c>
      <c r="H8307" s="8" t="n">
        <v>14.6</v>
      </c>
      <c r="I8307" s="0" t="n">
        <v>1</v>
      </c>
      <c r="J8307" s="7" t="n">
        <f aca="false">IFERROR(F8307/G8307,"")</f>
        <v>1353.84090909091</v>
      </c>
      <c r="K8307" s="7" t="n">
        <f aca="false">IFERROR(F8307/H8307,"")</f>
        <v>1020.01712328767</v>
      </c>
      <c r="L8307" s="13" t="n">
        <f aca="false">L8306+F8307/$F$2*100</f>
        <v>99.1254497731874</v>
      </c>
    </row>
    <row r="8308" customFormat="false" ht="15" hidden="false" customHeight="false" outlineLevel="0" collapsed="false">
      <c r="A8308" s="0" t="s">
        <v>16553</v>
      </c>
      <c r="B8308" s="0" t="s">
        <v>16554</v>
      </c>
      <c r="C8308" s="0" t="s">
        <v>16555</v>
      </c>
      <c r="D8308" s="0" t="s">
        <v>1140</v>
      </c>
      <c r="E8308" s="0" t="s">
        <v>81</v>
      </c>
      <c r="F8308" s="7" t="n">
        <v>14886.16</v>
      </c>
      <c r="G8308" s="6" t="n">
        <v>81</v>
      </c>
      <c r="H8308" s="8" t="n">
        <v>194</v>
      </c>
      <c r="I8308" s="0" t="n">
        <v>1</v>
      </c>
      <c r="J8308" s="7" t="n">
        <f aca="false">IFERROR(F8308/G8308,"")</f>
        <v>183.77975308642</v>
      </c>
      <c r="K8308" s="7" t="n">
        <f aca="false">IFERROR(F8308/H8308,"")</f>
        <v>76.7327835051546</v>
      </c>
      <c r="L8308" s="13" t="n">
        <f aca="false">L8307+F8308/$F$2*100</f>
        <v>99.1259935687159</v>
      </c>
    </row>
    <row r="8309" customFormat="false" ht="15" hidden="false" customHeight="false" outlineLevel="0" collapsed="false">
      <c r="A8309" s="0" t="s">
        <v>16556</v>
      </c>
      <c r="B8309" s="0" t="s">
        <v>16557</v>
      </c>
      <c r="C8309" s="0" t="s">
        <v>2570</v>
      </c>
      <c r="D8309" s="0" t="s">
        <v>85</v>
      </c>
      <c r="E8309" s="0" t="s">
        <v>269</v>
      </c>
      <c r="F8309" s="7" t="n">
        <v>14886.07</v>
      </c>
      <c r="G8309" s="6" t="n">
        <v>451</v>
      </c>
      <c r="H8309" s="8" t="n">
        <v>748.4</v>
      </c>
      <c r="I8309" s="0" t="n">
        <v>1</v>
      </c>
      <c r="J8309" s="7" t="n">
        <f aca="false">IFERROR(F8309/G8309,"")</f>
        <v>33.0068070953437</v>
      </c>
      <c r="K8309" s="7" t="n">
        <f aca="false">IFERROR(F8309/H8309,"")</f>
        <v>19.8905264564404</v>
      </c>
      <c r="L8309" s="13" t="n">
        <f aca="false">L8308+F8309/$F$2*100</f>
        <v>99.1265373609568</v>
      </c>
    </row>
    <row r="8310" customFormat="false" ht="15" hidden="false" customHeight="false" outlineLevel="0" collapsed="false">
      <c r="A8310" s="0" t="s">
        <v>16558</v>
      </c>
      <c r="B8310" s="0" t="s">
        <v>16559</v>
      </c>
      <c r="C8310" s="0" t="s">
        <v>967</v>
      </c>
      <c r="D8310" s="0" t="s">
        <v>3372</v>
      </c>
      <c r="E8310" s="0" t="s">
        <v>644</v>
      </c>
      <c r="F8310" s="7" t="n">
        <v>14857.14</v>
      </c>
      <c r="G8310" s="6" t="n">
        <v>410</v>
      </c>
      <c r="H8310" s="8" t="n">
        <v>474.5</v>
      </c>
      <c r="I8310" s="0" t="n">
        <v>1</v>
      </c>
      <c r="J8310" s="7" t="n">
        <f aca="false">IFERROR(F8310/G8310,"")</f>
        <v>36.2369268292683</v>
      </c>
      <c r="K8310" s="7" t="n">
        <f aca="false">IFERROR(F8310/H8310,"")</f>
        <v>31.3111485774499</v>
      </c>
      <c r="L8310" s="13" t="n">
        <f aca="false">L8309+F8310/$F$2*100</f>
        <v>99.1270800963768</v>
      </c>
    </row>
    <row r="8311" customFormat="false" ht="15" hidden="false" customHeight="false" outlineLevel="0" collapsed="false">
      <c r="A8311" s="0" t="s">
        <v>16560</v>
      </c>
      <c r="B8311" s="0" t="s">
        <v>16561</v>
      </c>
      <c r="C8311" s="0" t="s">
        <v>424</v>
      </c>
      <c r="D8311" s="0" t="s">
        <v>1300</v>
      </c>
      <c r="E8311" s="0" t="s">
        <v>269</v>
      </c>
      <c r="F8311" s="7" t="n">
        <v>14830.55</v>
      </c>
      <c r="G8311" s="6" t="n">
        <v>132</v>
      </c>
      <c r="H8311" s="8" t="n">
        <v>227.4</v>
      </c>
      <c r="I8311" s="0" t="n">
        <v>1</v>
      </c>
      <c r="J8311" s="7" t="n">
        <f aca="false">IFERROR(F8311/G8311,"")</f>
        <v>112.352651515152</v>
      </c>
      <c r="K8311" s="7" t="n">
        <f aca="false">IFERROR(F8311/H8311,"")</f>
        <v>65.2178979771328</v>
      </c>
      <c r="L8311" s="13" t="n">
        <f aca="false">L8310+F8311/$F$2*100</f>
        <v>99.1276218604567</v>
      </c>
    </row>
    <row r="8312" customFormat="false" ht="15" hidden="false" customHeight="false" outlineLevel="0" collapsed="false">
      <c r="A8312" s="0" t="s">
        <v>16562</v>
      </c>
      <c r="B8312" s="0" t="s">
        <v>1091</v>
      </c>
      <c r="C8312" s="0" t="s">
        <v>330</v>
      </c>
      <c r="D8312" s="0" t="s">
        <v>57</v>
      </c>
      <c r="E8312" s="0" t="s">
        <v>1789</v>
      </c>
      <c r="F8312" s="7" t="n">
        <v>14826.58</v>
      </c>
      <c r="G8312" s="6" t="n">
        <v>474</v>
      </c>
      <c r="H8312" s="8" t="n">
        <v>997.7</v>
      </c>
      <c r="I8312" s="0" t="n">
        <v>1</v>
      </c>
      <c r="J8312" s="7" t="n">
        <f aca="false">IFERROR(F8312/G8312,"")</f>
        <v>31.2797046413502</v>
      </c>
      <c r="K8312" s="7" t="n">
        <f aca="false">IFERROR(F8312/H8312,"")</f>
        <v>14.8607597474191</v>
      </c>
      <c r="L8312" s="13" t="n">
        <f aca="false">L8311+F8312/$F$2*100</f>
        <v>99.1281634795114</v>
      </c>
    </row>
    <row r="8313" customFormat="false" ht="15" hidden="false" customHeight="false" outlineLevel="0" collapsed="false">
      <c r="A8313" s="0" t="s">
        <v>16563</v>
      </c>
      <c r="B8313" s="0" t="s">
        <v>16564</v>
      </c>
      <c r="C8313" s="0" t="s">
        <v>61</v>
      </c>
      <c r="D8313" s="0" t="s">
        <v>876</v>
      </c>
      <c r="E8313" s="0" t="s">
        <v>116</v>
      </c>
      <c r="F8313" s="7" t="n">
        <v>14811.82</v>
      </c>
      <c r="G8313" s="6" t="n">
        <v>517</v>
      </c>
      <c r="H8313" s="8" t="n">
        <v>1007.8</v>
      </c>
      <c r="I8313" s="0" t="n">
        <v>1</v>
      </c>
      <c r="J8313" s="7" t="n">
        <f aca="false">IFERROR(F8313/G8313,"")</f>
        <v>28.6495551257253</v>
      </c>
      <c r="K8313" s="7" t="n">
        <f aca="false">IFERROR(F8313/H8313,"")</f>
        <v>14.6971819805517</v>
      </c>
      <c r="L8313" s="13" t="n">
        <f aca="false">L8312+F8313/$F$2*100</f>
        <v>99.1287045593793</v>
      </c>
    </row>
    <row r="8314" customFormat="false" ht="15" hidden="false" customHeight="false" outlineLevel="0" collapsed="false">
      <c r="A8314" s="0" t="s">
        <v>16565</v>
      </c>
      <c r="B8314" s="0" t="s">
        <v>16566</v>
      </c>
      <c r="C8314" s="0" t="s">
        <v>1531</v>
      </c>
      <c r="D8314" s="0" t="s">
        <v>57</v>
      </c>
      <c r="E8314" s="0" t="s">
        <v>186</v>
      </c>
      <c r="F8314" s="7" t="n">
        <v>14801.79</v>
      </c>
      <c r="G8314" s="6" t="n">
        <v>23</v>
      </c>
      <c r="H8314" s="8" t="n">
        <v>44.8</v>
      </c>
      <c r="I8314" s="0" t="n">
        <v>1</v>
      </c>
      <c r="J8314" s="7" t="n">
        <f aca="false">IFERROR(F8314/G8314,"")</f>
        <v>643.556086956522</v>
      </c>
      <c r="K8314" s="7" t="n">
        <f aca="false">IFERROR(F8314/H8314,"")</f>
        <v>330.397098214286</v>
      </c>
      <c r="L8314" s="13" t="n">
        <f aca="false">L8313+F8314/$F$2*100</f>
        <v>99.1292452728486</v>
      </c>
    </row>
    <row r="8315" customFormat="false" ht="15" hidden="false" customHeight="false" outlineLevel="0" collapsed="false">
      <c r="A8315" s="0" t="s">
        <v>16567</v>
      </c>
      <c r="B8315" s="0" t="s">
        <v>16568</v>
      </c>
      <c r="C8315" s="0" t="s">
        <v>14812</v>
      </c>
      <c r="D8315" s="0" t="s">
        <v>2435</v>
      </c>
      <c r="E8315" s="0" t="s">
        <v>112</v>
      </c>
      <c r="F8315" s="7" t="n">
        <v>14789.65</v>
      </c>
      <c r="G8315" s="6" t="n">
        <v>626</v>
      </c>
      <c r="H8315" s="8" t="n">
        <v>634</v>
      </c>
      <c r="I8315" s="0" t="n">
        <v>1</v>
      </c>
      <c r="J8315" s="7" t="n">
        <f aca="false">IFERROR(F8315/G8315,"")</f>
        <v>23.6256389776358</v>
      </c>
      <c r="K8315" s="7" t="n">
        <f aca="false">IFERROR(F8315/H8315,"")</f>
        <v>23.327523659306</v>
      </c>
      <c r="L8315" s="13" t="n">
        <f aca="false">L8314+F8315/$F$2*100</f>
        <v>99.1297855428402</v>
      </c>
    </row>
    <row r="8316" customFormat="false" ht="15" hidden="false" customHeight="false" outlineLevel="0" collapsed="false">
      <c r="A8316" s="0" t="s">
        <v>16569</v>
      </c>
      <c r="B8316" s="0" t="s">
        <v>6023</v>
      </c>
      <c r="C8316" s="0" t="s">
        <v>5284</v>
      </c>
      <c r="D8316" s="0" t="s">
        <v>4153</v>
      </c>
      <c r="E8316" s="0" t="s">
        <v>269</v>
      </c>
      <c r="F8316" s="7" t="n">
        <v>14784.2</v>
      </c>
      <c r="G8316" s="6" t="n">
        <v>114</v>
      </c>
      <c r="H8316" s="8" t="n">
        <v>144.5</v>
      </c>
      <c r="I8316" s="0" t="n">
        <v>1</v>
      </c>
      <c r="J8316" s="7" t="n">
        <f aca="false">IFERROR(F8316/G8316,"")</f>
        <v>129.685964912281</v>
      </c>
      <c r="K8316" s="7" t="n">
        <f aca="false">IFERROR(F8316/H8316,"")</f>
        <v>102.312802768166</v>
      </c>
      <c r="L8316" s="13" t="n">
        <f aca="false">L8315+F8316/$F$2*100</f>
        <v>99.1303256137419</v>
      </c>
    </row>
    <row r="8317" customFormat="false" ht="15" hidden="false" customHeight="false" outlineLevel="0" collapsed="false">
      <c r="A8317" s="0" t="s">
        <v>16570</v>
      </c>
      <c r="B8317" s="0" t="s">
        <v>633</v>
      </c>
      <c r="C8317" s="0" t="s">
        <v>345</v>
      </c>
      <c r="D8317" s="0" t="s">
        <v>251</v>
      </c>
      <c r="E8317" s="0" t="s">
        <v>269</v>
      </c>
      <c r="F8317" s="7" t="n">
        <v>14779.24</v>
      </c>
      <c r="G8317" s="6" t="n">
        <v>413</v>
      </c>
      <c r="H8317" s="8" t="n">
        <v>494.3</v>
      </c>
      <c r="I8317" s="0" t="n">
        <v>1</v>
      </c>
      <c r="J8317" s="7" t="n">
        <f aca="false">IFERROR(F8317/G8317,"")</f>
        <v>35.7850847457627</v>
      </c>
      <c r="K8317" s="7" t="n">
        <f aca="false">IFERROR(F8317/H8317,"")</f>
        <v>29.8993323892373</v>
      </c>
      <c r="L8317" s="13" t="n">
        <f aca="false">L8316+F8317/$F$2*100</f>
        <v>99.1308655034534</v>
      </c>
    </row>
    <row r="8318" customFormat="false" ht="15" hidden="false" customHeight="false" outlineLevel="0" collapsed="false">
      <c r="A8318" s="0" t="s">
        <v>16571</v>
      </c>
      <c r="B8318" s="0" t="s">
        <v>16572</v>
      </c>
      <c r="C8318" s="0" t="s">
        <v>7394</v>
      </c>
      <c r="D8318" s="0" t="s">
        <v>7341</v>
      </c>
      <c r="E8318" s="0" t="s">
        <v>116</v>
      </c>
      <c r="F8318" s="7" t="n">
        <v>14766.82</v>
      </c>
      <c r="G8318" s="6" t="n">
        <v>125</v>
      </c>
      <c r="H8318" s="8" t="n">
        <v>219.7</v>
      </c>
      <c r="I8318" s="0" t="n">
        <v>1</v>
      </c>
      <c r="J8318" s="7" t="n">
        <f aca="false">IFERROR(F8318/G8318,"")</f>
        <v>118.13456</v>
      </c>
      <c r="K8318" s="7" t="n">
        <f aca="false">IFERROR(F8318/H8318,"")</f>
        <v>67.2135639508421</v>
      </c>
      <c r="L8318" s="13" t="n">
        <f aca="false">L8317+F8318/$F$2*100</f>
        <v>99.1314049394589</v>
      </c>
    </row>
    <row r="8319" customFormat="false" ht="15" hidden="false" customHeight="false" outlineLevel="0" collapsed="false">
      <c r="A8319" s="0" t="s">
        <v>16573</v>
      </c>
      <c r="B8319" s="0" t="s">
        <v>16574</v>
      </c>
      <c r="C8319" s="0" t="s">
        <v>1208</v>
      </c>
      <c r="D8319" s="0" t="s">
        <v>4953</v>
      </c>
      <c r="E8319" s="0" t="s">
        <v>81</v>
      </c>
      <c r="F8319" s="7" t="n">
        <v>14766.74</v>
      </c>
      <c r="G8319" s="6" t="n">
        <v>1163</v>
      </c>
      <c r="H8319" s="8" t="n">
        <v>3142.2</v>
      </c>
      <c r="I8319" s="0" t="n">
        <v>1</v>
      </c>
      <c r="J8319" s="7" t="n">
        <f aca="false">IFERROR(F8319/G8319,"")</f>
        <v>12.6971109200344</v>
      </c>
      <c r="K8319" s="7" t="n">
        <f aca="false">IFERROR(F8319/H8319,"")</f>
        <v>4.69949080262237</v>
      </c>
      <c r="L8319" s="13" t="n">
        <f aca="false">L8318+F8319/$F$2*100</f>
        <v>99.1319443725419</v>
      </c>
    </row>
    <row r="8320" customFormat="false" ht="15" hidden="false" customHeight="false" outlineLevel="0" collapsed="false">
      <c r="A8320" s="0" t="s">
        <v>16575</v>
      </c>
      <c r="B8320" s="0" t="s">
        <v>16576</v>
      </c>
      <c r="C8320" s="0" t="s">
        <v>726</v>
      </c>
      <c r="D8320" s="0" t="s">
        <v>123</v>
      </c>
      <c r="E8320" s="0" t="s">
        <v>81</v>
      </c>
      <c r="F8320" s="7" t="n">
        <v>14764.92</v>
      </c>
      <c r="G8320" s="6" t="n">
        <v>27</v>
      </c>
      <c r="H8320" s="8" t="n">
        <v>29</v>
      </c>
      <c r="I8320" s="0" t="n">
        <v>1</v>
      </c>
      <c r="J8320" s="7" t="n">
        <f aca="false">IFERROR(F8320/G8320,"")</f>
        <v>546.848888888889</v>
      </c>
      <c r="K8320" s="7" t="n">
        <f aca="false">IFERROR(F8320/H8320,"")</f>
        <v>509.135172413793</v>
      </c>
      <c r="L8320" s="13" t="n">
        <f aca="false">L8319+F8320/$F$2*100</f>
        <v>99.1324837391399</v>
      </c>
    </row>
    <row r="8321" customFormat="false" ht="15" hidden="false" customHeight="false" outlineLevel="0" collapsed="false">
      <c r="A8321" s="0" t="s">
        <v>16577</v>
      </c>
      <c r="B8321" s="0" t="s">
        <v>16578</v>
      </c>
      <c r="C8321" s="0" t="s">
        <v>16579</v>
      </c>
      <c r="D8321" s="0" t="s">
        <v>52</v>
      </c>
      <c r="E8321" s="0" t="s">
        <v>112</v>
      </c>
      <c r="F8321" s="7" t="n">
        <v>14763.39</v>
      </c>
      <c r="G8321" s="6" t="n">
        <v>15</v>
      </c>
      <c r="H8321" s="8" t="n">
        <v>24.8</v>
      </c>
      <c r="I8321" s="0" t="n">
        <v>1</v>
      </c>
      <c r="J8321" s="7" t="n">
        <f aca="false">IFERROR(F8321/G8321,"")</f>
        <v>984.226</v>
      </c>
      <c r="K8321" s="7" t="n">
        <f aca="false">IFERROR(F8321/H8321,"")</f>
        <v>595.297983870968</v>
      </c>
      <c r="L8321" s="13" t="n">
        <f aca="false">L8320+F8321/$F$2*100</f>
        <v>99.1330230498465</v>
      </c>
    </row>
    <row r="8322" customFormat="false" ht="15" hidden="false" customHeight="false" outlineLevel="0" collapsed="false">
      <c r="A8322" s="0" t="s">
        <v>16580</v>
      </c>
      <c r="B8322" s="0" t="s">
        <v>16581</v>
      </c>
      <c r="C8322" s="0" t="s">
        <v>3482</v>
      </c>
      <c r="D8322" s="0" t="s">
        <v>1140</v>
      </c>
      <c r="E8322" s="0" t="s">
        <v>81</v>
      </c>
      <c r="F8322" s="7" t="n">
        <v>14759.72</v>
      </c>
      <c r="G8322" s="6" t="n">
        <v>247</v>
      </c>
      <c r="H8322" s="8" t="n">
        <v>526.3</v>
      </c>
      <c r="I8322" s="0" t="n">
        <v>1</v>
      </c>
      <c r="J8322" s="7" t="n">
        <f aca="false">IFERROR(F8322/G8322,"")</f>
        <v>59.7559514170041</v>
      </c>
      <c r="K8322" s="7" t="n">
        <f aca="false">IFERROR(F8322/H8322,"")</f>
        <v>28.0443093292799</v>
      </c>
      <c r="L8322" s="13" t="n">
        <f aca="false">L8321+F8322/$F$2*100</f>
        <v>99.133562226487</v>
      </c>
    </row>
    <row r="8323" customFormat="false" ht="15" hidden="false" customHeight="false" outlineLevel="0" collapsed="false">
      <c r="A8323" s="0" t="s">
        <v>16582</v>
      </c>
      <c r="B8323" s="0" t="s">
        <v>16583</v>
      </c>
      <c r="C8323" s="0" t="s">
        <v>12538</v>
      </c>
      <c r="D8323" s="0" t="s">
        <v>52</v>
      </c>
      <c r="E8323" s="0" t="s">
        <v>269</v>
      </c>
      <c r="F8323" s="7" t="n">
        <v>14735.96</v>
      </c>
      <c r="G8323" s="6" t="n">
        <v>720</v>
      </c>
      <c r="H8323" s="8" t="n">
        <v>854.5</v>
      </c>
      <c r="I8323" s="0" t="n">
        <v>1</v>
      </c>
      <c r="J8323" s="7" t="n">
        <f aca="false">IFERROR(F8323/G8323,"")</f>
        <v>20.4666111111111</v>
      </c>
      <c r="K8323" s="7" t="n">
        <f aca="false">IFERROR(F8323/H8323,"")</f>
        <v>17.2451258045641</v>
      </c>
      <c r="L8323" s="13" t="n">
        <f aca="false">L8322+F8323/$F$2*100</f>
        <v>99.1341005351682</v>
      </c>
    </row>
    <row r="8324" customFormat="false" ht="15" hidden="false" customHeight="false" outlineLevel="0" collapsed="false">
      <c r="A8324" s="0" t="s">
        <v>16584</v>
      </c>
      <c r="B8324" s="0" t="s">
        <v>16585</v>
      </c>
      <c r="C8324" s="0" t="s">
        <v>3673</v>
      </c>
      <c r="D8324" s="0" t="s">
        <v>164</v>
      </c>
      <c r="E8324" s="0" t="s">
        <v>269</v>
      </c>
      <c r="F8324" s="7" t="n">
        <v>14718.33</v>
      </c>
      <c r="G8324" s="6" t="n">
        <v>514</v>
      </c>
      <c r="H8324" s="8" t="n">
        <v>1261.8</v>
      </c>
      <c r="I8324" s="0" t="n">
        <v>1</v>
      </c>
      <c r="J8324" s="7" t="n">
        <f aca="false">IFERROR(F8324/G8324,"")</f>
        <v>28.6348832684825</v>
      </c>
      <c r="K8324" s="7" t="n">
        <f aca="false">IFERROR(F8324/H8324,"")</f>
        <v>11.6645506419401</v>
      </c>
      <c r="L8324" s="13" t="n">
        <f aca="false">L8323+F8324/$F$2*100</f>
        <v>99.1346381998206</v>
      </c>
    </row>
    <row r="8325" customFormat="false" ht="15" hidden="false" customHeight="false" outlineLevel="0" collapsed="false">
      <c r="A8325" s="0" t="s">
        <v>16586</v>
      </c>
      <c r="B8325" s="0" t="s">
        <v>16587</v>
      </c>
      <c r="C8325" s="0" t="s">
        <v>8809</v>
      </c>
      <c r="D8325" s="0" t="s">
        <v>57</v>
      </c>
      <c r="E8325" s="0" t="s">
        <v>112</v>
      </c>
      <c r="F8325" s="7" t="n">
        <v>14717.5</v>
      </c>
      <c r="G8325" s="6" t="n">
        <v>558</v>
      </c>
      <c r="H8325" s="8" t="n">
        <v>1111.7</v>
      </c>
      <c r="I8325" s="0" t="n">
        <v>1</v>
      </c>
      <c r="J8325" s="7" t="n">
        <f aca="false">IFERROR(F8325/G8325,"")</f>
        <v>26.3754480286738</v>
      </c>
      <c r="K8325" s="7" t="n">
        <f aca="false">IFERROR(F8325/H8325,"")</f>
        <v>13.2387334712602</v>
      </c>
      <c r="L8325" s="13" t="n">
        <f aca="false">L8324+F8325/$F$2*100</f>
        <v>99.1351758341529</v>
      </c>
    </row>
    <row r="8326" customFormat="false" ht="15" hidden="false" customHeight="false" outlineLevel="0" collapsed="false">
      <c r="A8326" s="0" t="s">
        <v>16588</v>
      </c>
      <c r="B8326" s="0" t="s">
        <v>13281</v>
      </c>
      <c r="C8326" s="0" t="s">
        <v>2103</v>
      </c>
      <c r="D8326" s="0" t="s">
        <v>123</v>
      </c>
      <c r="E8326" s="0" t="s">
        <v>112</v>
      </c>
      <c r="F8326" s="7" t="n">
        <v>14711.73</v>
      </c>
      <c r="G8326" s="6" t="n">
        <v>18</v>
      </c>
      <c r="H8326" s="8" t="n">
        <v>24</v>
      </c>
      <c r="I8326" s="0" t="n">
        <v>1</v>
      </c>
      <c r="J8326" s="7" t="n">
        <f aca="false">IFERROR(F8326/G8326,"")</f>
        <v>817.318333333333</v>
      </c>
      <c r="K8326" s="7" t="n">
        <f aca="false">IFERROR(F8326/H8326,"")</f>
        <v>612.98875</v>
      </c>
      <c r="L8326" s="13" t="n">
        <f aca="false">L8325+F8326/$F$2*100</f>
        <v>99.1357132577055</v>
      </c>
    </row>
    <row r="8327" customFormat="false" ht="15" hidden="false" customHeight="false" outlineLevel="0" collapsed="false">
      <c r="A8327" s="0" t="s">
        <v>16589</v>
      </c>
      <c r="B8327" s="0" t="s">
        <v>5186</v>
      </c>
      <c r="C8327" s="0" t="s">
        <v>900</v>
      </c>
      <c r="D8327" s="0" t="s">
        <v>62</v>
      </c>
      <c r="E8327" s="0" t="s">
        <v>81</v>
      </c>
      <c r="F8327" s="7" t="n">
        <v>14694.13</v>
      </c>
      <c r="G8327" s="6" t="n">
        <v>267</v>
      </c>
      <c r="H8327" s="8" t="n">
        <v>502.5</v>
      </c>
      <c r="I8327" s="0" t="n">
        <v>1</v>
      </c>
      <c r="J8327" s="7" t="n">
        <f aca="false">IFERROR(F8327/G8327,"")</f>
        <v>55.0341947565543</v>
      </c>
      <c r="K8327" s="7" t="n">
        <f aca="false">IFERROR(F8327/H8327,"")</f>
        <v>29.2420497512438</v>
      </c>
      <c r="L8327" s="13" t="n">
        <f aca="false">L8326+F8327/$F$2*100</f>
        <v>99.1362500383252</v>
      </c>
    </row>
    <row r="8328" customFormat="false" ht="15" hidden="false" customHeight="false" outlineLevel="0" collapsed="false">
      <c r="A8328" s="0" t="s">
        <v>16590</v>
      </c>
      <c r="B8328" s="0" t="s">
        <v>16591</v>
      </c>
      <c r="C8328" s="0" t="s">
        <v>900</v>
      </c>
      <c r="D8328" s="0" t="s">
        <v>456</v>
      </c>
      <c r="E8328" s="0" t="s">
        <v>112</v>
      </c>
      <c r="F8328" s="7" t="n">
        <v>14677.14</v>
      </c>
      <c r="G8328" s="6" t="n">
        <v>872</v>
      </c>
      <c r="H8328" s="8" t="n">
        <v>2091.9</v>
      </c>
      <c r="I8328" s="0" t="n">
        <v>1</v>
      </c>
      <c r="J8328" s="7" t="n">
        <f aca="false">IFERROR(F8328/G8328,"")</f>
        <v>16.8315825688073</v>
      </c>
      <c r="K8328" s="7" t="n">
        <f aca="false">IFERROR(F8328/H8328,"")</f>
        <v>7.01617668148573</v>
      </c>
      <c r="L8328" s="13" t="n">
        <f aca="false">L8327+F8328/$F$2*100</f>
        <v>99.1367861982956</v>
      </c>
    </row>
    <row r="8329" customFormat="false" ht="15" hidden="false" customHeight="false" outlineLevel="0" collapsed="false">
      <c r="A8329" s="0" t="s">
        <v>16592</v>
      </c>
      <c r="B8329" s="0" t="s">
        <v>16593</v>
      </c>
      <c r="C8329" s="0" t="s">
        <v>5689</v>
      </c>
      <c r="D8329" s="0" t="s">
        <v>123</v>
      </c>
      <c r="E8329" s="0" t="s">
        <v>644</v>
      </c>
      <c r="F8329" s="7" t="n">
        <v>14659.96</v>
      </c>
      <c r="G8329" s="6" t="n">
        <v>664</v>
      </c>
      <c r="H8329" s="8" t="n">
        <v>715.2</v>
      </c>
      <c r="I8329" s="0" t="n">
        <v>1</v>
      </c>
      <c r="J8329" s="7" t="n">
        <f aca="false">IFERROR(F8329/G8329,"")</f>
        <v>22.0782530120482</v>
      </c>
      <c r="K8329" s="7" t="n">
        <f aca="false">IFERROR(F8329/H8329,"")</f>
        <v>20.497706935123</v>
      </c>
      <c r="L8329" s="13" t="n">
        <f aca="false">L8328+F8329/$F$2*100</f>
        <v>99.1373217306758</v>
      </c>
    </row>
    <row r="8330" customFormat="false" ht="15" hidden="false" customHeight="false" outlineLevel="0" collapsed="false">
      <c r="A8330" s="0" t="s">
        <v>16594</v>
      </c>
      <c r="B8330" s="0" t="s">
        <v>16595</v>
      </c>
      <c r="C8330" s="0" t="s">
        <v>949</v>
      </c>
      <c r="D8330" s="0" t="s">
        <v>57</v>
      </c>
      <c r="E8330" s="0" t="s">
        <v>800</v>
      </c>
      <c r="F8330" s="7" t="n">
        <v>14633.9</v>
      </c>
      <c r="G8330" s="6" t="n">
        <v>806</v>
      </c>
      <c r="H8330" s="8" t="n">
        <v>1809.4</v>
      </c>
      <c r="I8330" s="0" t="n">
        <v>1</v>
      </c>
      <c r="J8330" s="7" t="n">
        <f aca="false">IFERROR(F8330/G8330,"")</f>
        <v>18.1562034739454</v>
      </c>
      <c r="K8330" s="7" t="n">
        <f aca="false">IFERROR(F8330/H8330,"")</f>
        <v>8.08770863269592</v>
      </c>
      <c r="L8330" s="13" t="n">
        <f aca="false">L8329+F8330/$F$2*100</f>
        <v>99.137856311077</v>
      </c>
    </row>
    <row r="8331" customFormat="false" ht="15" hidden="false" customHeight="false" outlineLevel="0" collapsed="false">
      <c r="A8331" s="0" t="s">
        <v>16596</v>
      </c>
      <c r="B8331" s="0" t="s">
        <v>2736</v>
      </c>
      <c r="C8331" s="0" t="s">
        <v>661</v>
      </c>
      <c r="D8331" s="0" t="s">
        <v>6827</v>
      </c>
      <c r="E8331" s="0" t="s">
        <v>81</v>
      </c>
      <c r="F8331" s="7" t="n">
        <v>14633.55</v>
      </c>
      <c r="G8331" s="6" t="n">
        <v>707</v>
      </c>
      <c r="H8331" s="8" t="n">
        <v>1224.5</v>
      </c>
      <c r="I8331" s="0" t="n">
        <v>1</v>
      </c>
      <c r="J8331" s="7" t="n">
        <f aca="false">IFERROR(F8331/G8331,"")</f>
        <v>20.698090523338</v>
      </c>
      <c r="K8331" s="7" t="n">
        <f aca="false">IFERROR(F8331/H8331,"")</f>
        <v>11.9506329113924</v>
      </c>
      <c r="L8331" s="13" t="n">
        <f aca="false">L8330+F8331/$F$2*100</f>
        <v>99.1383908786926</v>
      </c>
    </row>
    <row r="8332" customFormat="false" ht="15" hidden="false" customHeight="false" outlineLevel="0" collapsed="false">
      <c r="A8332" s="0" t="s">
        <v>16597</v>
      </c>
      <c r="B8332" s="0" t="s">
        <v>15687</v>
      </c>
      <c r="C8332" s="0" t="s">
        <v>16598</v>
      </c>
      <c r="D8332" s="0" t="s">
        <v>57</v>
      </c>
      <c r="E8332" s="0" t="s">
        <v>2992</v>
      </c>
      <c r="F8332" s="7" t="n">
        <v>14621.64</v>
      </c>
      <c r="G8332" s="6" t="n">
        <v>198</v>
      </c>
      <c r="H8332" s="8" t="n">
        <v>464.8</v>
      </c>
      <c r="I8332" s="0" t="n">
        <v>1</v>
      </c>
      <c r="J8332" s="7" t="n">
        <f aca="false">IFERROR(F8332/G8332,"")</f>
        <v>73.8466666666667</v>
      </c>
      <c r="K8332" s="7" t="n">
        <f aca="false">IFERROR(F8332/H8332,"")</f>
        <v>31.457917383821</v>
      </c>
      <c r="L8332" s="13" t="n">
        <f aca="false">L8331+F8332/$F$2*100</f>
        <v>99.1389250112327</v>
      </c>
    </row>
    <row r="8333" customFormat="false" ht="15" hidden="false" customHeight="false" outlineLevel="0" collapsed="false">
      <c r="A8333" s="0" t="s">
        <v>16599</v>
      </c>
      <c r="B8333" s="0" t="s">
        <v>16600</v>
      </c>
      <c r="C8333" s="0" t="s">
        <v>16601</v>
      </c>
      <c r="D8333" s="0" t="s">
        <v>101</v>
      </c>
      <c r="E8333" s="0" t="s">
        <v>81</v>
      </c>
      <c r="F8333" s="7" t="n">
        <v>14621.57</v>
      </c>
      <c r="G8333" s="6" t="n">
        <v>167</v>
      </c>
      <c r="H8333" s="8" t="n">
        <v>173.5</v>
      </c>
      <c r="I8333" s="0" t="n">
        <v>1</v>
      </c>
      <c r="J8333" s="7" t="n">
        <f aca="false">IFERROR(F8333/G8333,"")</f>
        <v>87.5543113772455</v>
      </c>
      <c r="K8333" s="7" t="n">
        <f aca="false">IFERROR(F8333/H8333,"")</f>
        <v>84.2741786743516</v>
      </c>
      <c r="L8333" s="13" t="n">
        <f aca="false">L8332+F8333/$F$2*100</f>
        <v>99.1394591412156</v>
      </c>
    </row>
    <row r="8334" customFormat="false" ht="15" hidden="false" customHeight="false" outlineLevel="0" collapsed="false">
      <c r="A8334" s="0" t="s">
        <v>16602</v>
      </c>
      <c r="B8334" s="0" t="s">
        <v>16603</v>
      </c>
      <c r="C8334" s="0" t="s">
        <v>387</v>
      </c>
      <c r="D8334" s="0" t="s">
        <v>52</v>
      </c>
      <c r="E8334" s="0" t="s">
        <v>1243</v>
      </c>
      <c r="F8334" s="7" t="n">
        <v>14607.87</v>
      </c>
      <c r="G8334" s="6" t="n">
        <v>417</v>
      </c>
      <c r="H8334" s="8" t="n">
        <v>468.8</v>
      </c>
      <c r="I8334" s="0" t="n">
        <v>1</v>
      </c>
      <c r="J8334" s="7" t="n">
        <f aca="false">IFERROR(F8334/G8334,"")</f>
        <v>35.0308633093525</v>
      </c>
      <c r="K8334" s="7" t="n">
        <f aca="false">IFERROR(F8334/H8334,"")</f>
        <v>31.1601322525597</v>
      </c>
      <c r="L8334" s="13" t="n">
        <f aca="false">L8333+F8334/$F$2*100</f>
        <v>99.1399927707338</v>
      </c>
    </row>
    <row r="8335" customFormat="false" ht="15" hidden="false" customHeight="false" outlineLevel="0" collapsed="false">
      <c r="A8335" s="0" t="s">
        <v>16604</v>
      </c>
      <c r="B8335" s="0" t="s">
        <v>16605</v>
      </c>
      <c r="C8335" s="0" t="s">
        <v>401</v>
      </c>
      <c r="D8335" s="0" t="s">
        <v>52</v>
      </c>
      <c r="E8335" s="0" t="s">
        <v>2194</v>
      </c>
      <c r="F8335" s="7" t="n">
        <v>14605.6</v>
      </c>
      <c r="G8335" s="6" t="n">
        <v>32</v>
      </c>
      <c r="H8335" s="8" t="n">
        <v>44</v>
      </c>
      <c r="I8335" s="0" t="n">
        <v>1</v>
      </c>
      <c r="J8335" s="7" t="n">
        <f aca="false">IFERROR(F8335/G8335,"")</f>
        <v>456.425</v>
      </c>
      <c r="K8335" s="7" t="n">
        <f aca="false">IFERROR(F8335/H8335,"")</f>
        <v>331.945454545455</v>
      </c>
      <c r="L8335" s="13" t="n">
        <f aca="false">L8334+F8335/$F$2*100</f>
        <v>99.1405263173282</v>
      </c>
    </row>
    <row r="8336" customFormat="false" ht="15" hidden="false" customHeight="false" outlineLevel="0" collapsed="false">
      <c r="A8336" s="0" t="s">
        <v>16606</v>
      </c>
      <c r="B8336" s="0" t="s">
        <v>16607</v>
      </c>
      <c r="C8336" s="0" t="s">
        <v>330</v>
      </c>
      <c r="D8336" s="0" t="s">
        <v>57</v>
      </c>
      <c r="E8336" s="0" t="s">
        <v>269</v>
      </c>
      <c r="F8336" s="7" t="n">
        <v>14590.78</v>
      </c>
      <c r="G8336" s="6" t="n">
        <v>353</v>
      </c>
      <c r="H8336" s="8" t="n">
        <v>406.7</v>
      </c>
      <c r="I8336" s="0" t="n">
        <v>1</v>
      </c>
      <c r="J8336" s="7" t="n">
        <f aca="false">IFERROR(F8336/G8336,"")</f>
        <v>41.3336543909348</v>
      </c>
      <c r="K8336" s="7" t="n">
        <f aca="false">IFERROR(F8336/H8336,"")</f>
        <v>35.8760265552004</v>
      </c>
      <c r="L8336" s="13" t="n">
        <f aca="false">L8335+F8336/$F$2*100</f>
        <v>99.141059322544</v>
      </c>
    </row>
    <row r="8337" customFormat="false" ht="15" hidden="false" customHeight="false" outlineLevel="0" collapsed="false">
      <c r="A8337" s="0" t="s">
        <v>16608</v>
      </c>
      <c r="B8337" s="0" t="s">
        <v>5361</v>
      </c>
      <c r="C8337" s="0" t="s">
        <v>574</v>
      </c>
      <c r="D8337" s="0" t="s">
        <v>241</v>
      </c>
      <c r="E8337" s="0" t="s">
        <v>116</v>
      </c>
      <c r="F8337" s="7" t="n">
        <v>14586.34</v>
      </c>
      <c r="G8337" s="6" t="n">
        <v>69</v>
      </c>
      <c r="H8337" s="8" t="n">
        <v>151</v>
      </c>
      <c r="I8337" s="0" t="n">
        <v>1</v>
      </c>
      <c r="J8337" s="7" t="n">
        <f aca="false">IFERROR(F8337/G8337,"")</f>
        <v>211.396231884058</v>
      </c>
      <c r="K8337" s="7" t="n">
        <f aca="false">IFERROR(F8337/H8337,"")</f>
        <v>96.5982781456954</v>
      </c>
      <c r="L8337" s="13" t="n">
        <f aca="false">L8336+F8337/$F$2*100</f>
        <v>99.1415921655653</v>
      </c>
    </row>
    <row r="8338" customFormat="false" ht="15" hidden="false" customHeight="false" outlineLevel="0" collapsed="false">
      <c r="A8338" s="0" t="s">
        <v>16609</v>
      </c>
      <c r="B8338" s="0" t="s">
        <v>16610</v>
      </c>
      <c r="C8338" s="0" t="s">
        <v>2966</v>
      </c>
      <c r="D8338" s="0" t="s">
        <v>57</v>
      </c>
      <c r="E8338" s="0" t="s">
        <v>81</v>
      </c>
      <c r="F8338" s="7" t="n">
        <v>14582.54</v>
      </c>
      <c r="G8338" s="6" t="n">
        <v>150</v>
      </c>
      <c r="H8338" s="8" t="n">
        <v>324.7</v>
      </c>
      <c r="I8338" s="0" t="n">
        <v>1</v>
      </c>
      <c r="J8338" s="7" t="n">
        <f aca="false">IFERROR(F8338/G8338,"")</f>
        <v>97.2169333333333</v>
      </c>
      <c r="K8338" s="7" t="n">
        <f aca="false">IFERROR(F8338/H8338,"")</f>
        <v>44.9108099784416</v>
      </c>
      <c r="L8338" s="13" t="n">
        <f aca="false">L8337+F8338/$F$2*100</f>
        <v>99.1421248697716</v>
      </c>
    </row>
    <row r="8339" customFormat="false" ht="15" hidden="false" customHeight="false" outlineLevel="0" collapsed="false">
      <c r="A8339" s="0" t="s">
        <v>16611</v>
      </c>
      <c r="B8339" s="0" t="s">
        <v>16612</v>
      </c>
      <c r="C8339" s="0" t="s">
        <v>5923</v>
      </c>
      <c r="D8339" s="0" t="s">
        <v>57</v>
      </c>
      <c r="E8339" s="0" t="s">
        <v>112</v>
      </c>
      <c r="F8339" s="7" t="n">
        <v>14579.99</v>
      </c>
      <c r="G8339" s="6" t="n">
        <v>127</v>
      </c>
      <c r="H8339" s="8" t="n">
        <v>186.3</v>
      </c>
      <c r="I8339" s="0" t="n">
        <v>1</v>
      </c>
      <c r="J8339" s="7" t="n">
        <f aca="false">IFERROR(F8339/G8339,"")</f>
        <v>114.803070866142</v>
      </c>
      <c r="K8339" s="7" t="n">
        <f aca="false">IFERROR(F8339/H8339,"")</f>
        <v>78.2608158883521</v>
      </c>
      <c r="L8339" s="13" t="n">
        <f aca="false">L8338+F8339/$F$2*100</f>
        <v>99.1426574808256</v>
      </c>
    </row>
    <row r="8340" customFormat="false" ht="15" hidden="false" customHeight="false" outlineLevel="0" collapsed="false">
      <c r="A8340" s="0" t="s">
        <v>16613</v>
      </c>
      <c r="B8340" s="0" t="s">
        <v>7624</v>
      </c>
      <c r="C8340" s="0" t="s">
        <v>2831</v>
      </c>
      <c r="D8340" s="0" t="s">
        <v>71</v>
      </c>
      <c r="E8340" s="0" t="s">
        <v>509</v>
      </c>
      <c r="F8340" s="7" t="n">
        <v>14573.07</v>
      </c>
      <c r="G8340" s="6" t="n">
        <v>199</v>
      </c>
      <c r="H8340" s="8" t="n">
        <v>271.6</v>
      </c>
      <c r="I8340" s="0" t="n">
        <v>1</v>
      </c>
      <c r="J8340" s="7" t="n">
        <f aca="false">IFERROR(F8340/G8340,"")</f>
        <v>73.2315075376884</v>
      </c>
      <c r="K8340" s="7" t="n">
        <f aca="false">IFERROR(F8340/H8340,"")</f>
        <v>53.6563696612666</v>
      </c>
      <c r="L8340" s="13" t="n">
        <f aca="false">L8339+F8340/$F$2*100</f>
        <v>99.1431898390902</v>
      </c>
    </row>
    <row r="8341" customFormat="false" ht="15" hidden="false" customHeight="false" outlineLevel="0" collapsed="false">
      <c r="A8341" s="0" t="s">
        <v>16614</v>
      </c>
      <c r="B8341" s="0" t="s">
        <v>2121</v>
      </c>
      <c r="C8341" s="0" t="s">
        <v>616</v>
      </c>
      <c r="D8341" s="0" t="s">
        <v>2501</v>
      </c>
      <c r="E8341" s="0" t="s">
        <v>13570</v>
      </c>
      <c r="F8341" s="7" t="n">
        <v>14569.38</v>
      </c>
      <c r="G8341" s="6" t="n">
        <v>68</v>
      </c>
      <c r="H8341" s="8" t="n">
        <v>185</v>
      </c>
      <c r="I8341" s="0" t="n">
        <v>1</v>
      </c>
      <c r="J8341" s="7" t="n">
        <f aca="false">IFERROR(F8341/G8341,"")</f>
        <v>214.255588235294</v>
      </c>
      <c r="K8341" s="7" t="n">
        <f aca="false">IFERROR(F8341/H8341,"")</f>
        <v>78.7534054054054</v>
      </c>
      <c r="L8341" s="13" t="n">
        <f aca="false">L8340+F8341/$F$2*100</f>
        <v>99.143722062558</v>
      </c>
    </row>
    <row r="8342" customFormat="false" ht="15" hidden="false" customHeight="false" outlineLevel="0" collapsed="false">
      <c r="A8342" s="0" t="s">
        <v>16615</v>
      </c>
      <c r="B8342" s="0" t="s">
        <v>16616</v>
      </c>
      <c r="C8342" s="0" t="s">
        <v>4186</v>
      </c>
      <c r="D8342" s="0" t="s">
        <v>62</v>
      </c>
      <c r="E8342" s="0" t="s">
        <v>186</v>
      </c>
      <c r="F8342" s="7" t="n">
        <v>14555.25</v>
      </c>
      <c r="G8342" s="6" t="n">
        <v>135</v>
      </c>
      <c r="H8342" s="8" t="n">
        <v>285.5</v>
      </c>
      <c r="I8342" s="0" t="n">
        <v>1</v>
      </c>
      <c r="J8342" s="7" t="n">
        <f aca="false">IFERROR(F8342/G8342,"")</f>
        <v>107.816666666667</v>
      </c>
      <c r="K8342" s="7" t="n">
        <f aca="false">IFERROR(F8342/H8342,"")</f>
        <v>50.9816112084063</v>
      </c>
      <c r="L8342" s="13" t="n">
        <f aca="false">L8341+F8342/$F$2*100</f>
        <v>99.1442537698531</v>
      </c>
    </row>
    <row r="8343" customFormat="false" ht="15" hidden="false" customHeight="false" outlineLevel="0" collapsed="false">
      <c r="A8343" s="0" t="s">
        <v>16617</v>
      </c>
      <c r="B8343" s="0" t="s">
        <v>316</v>
      </c>
      <c r="C8343" s="0" t="s">
        <v>210</v>
      </c>
      <c r="D8343" s="0" t="s">
        <v>101</v>
      </c>
      <c r="E8343" s="0" t="s">
        <v>2038</v>
      </c>
      <c r="F8343" s="7" t="n">
        <v>14553.8</v>
      </c>
      <c r="G8343" s="6" t="n">
        <v>52</v>
      </c>
      <c r="H8343" s="8" t="n">
        <v>52</v>
      </c>
      <c r="I8343" s="0" t="n">
        <v>1</v>
      </c>
      <c r="J8343" s="7" t="n">
        <f aca="false">IFERROR(F8343/G8343,"")</f>
        <v>279.880769230769</v>
      </c>
      <c r="K8343" s="7" t="n">
        <f aca="false">IFERROR(F8343/H8343,"")</f>
        <v>279.880769230769</v>
      </c>
      <c r="L8343" s="13" t="n">
        <f aca="false">L8342+F8343/$F$2*100</f>
        <v>99.1447854241792</v>
      </c>
    </row>
    <row r="8344" customFormat="false" ht="15" hidden="false" customHeight="false" outlineLevel="0" collapsed="false">
      <c r="A8344" s="0" t="s">
        <v>16618</v>
      </c>
      <c r="B8344" s="0" t="s">
        <v>16619</v>
      </c>
      <c r="C8344" s="0" t="s">
        <v>2103</v>
      </c>
      <c r="D8344" s="0" t="s">
        <v>148</v>
      </c>
      <c r="E8344" s="0" t="s">
        <v>112</v>
      </c>
      <c r="F8344" s="7" t="n">
        <v>14540.2</v>
      </c>
      <c r="G8344" s="6" t="n">
        <v>431</v>
      </c>
      <c r="H8344" s="8" t="n">
        <v>605</v>
      </c>
      <c r="I8344" s="0" t="n">
        <v>1</v>
      </c>
      <c r="J8344" s="7" t="n">
        <f aca="false">IFERROR(F8344/G8344,"")</f>
        <v>33.7359628770302</v>
      </c>
      <c r="K8344" s="7" t="n">
        <f aca="false">IFERROR(F8344/H8344,"")</f>
        <v>24.0333884297521</v>
      </c>
      <c r="L8344" s="13" t="n">
        <f aca="false">L8343+F8344/$F$2*100</f>
        <v>99.1453165816936</v>
      </c>
    </row>
    <row r="8345" customFormat="false" ht="15" hidden="false" customHeight="false" outlineLevel="0" collapsed="false">
      <c r="A8345" s="0" t="s">
        <v>16620</v>
      </c>
      <c r="B8345" s="0" t="s">
        <v>16621</v>
      </c>
      <c r="C8345" s="0" t="s">
        <v>475</v>
      </c>
      <c r="D8345" s="0" t="s">
        <v>52</v>
      </c>
      <c r="E8345" s="0" t="s">
        <v>221</v>
      </c>
      <c r="F8345" s="7" t="n">
        <v>14526.3</v>
      </c>
      <c r="G8345" s="6" t="n">
        <v>30</v>
      </c>
      <c r="H8345" s="8" t="n">
        <v>30</v>
      </c>
      <c r="I8345" s="0" t="n">
        <v>1</v>
      </c>
      <c r="J8345" s="7" t="n">
        <f aca="false">IFERROR(F8345/G8345,"")</f>
        <v>484.21</v>
      </c>
      <c r="K8345" s="7" t="n">
        <f aca="false">IFERROR(F8345/H8345,"")</f>
        <v>484.21</v>
      </c>
      <c r="L8345" s="13" t="n">
        <f aca="false">L8344+F8345/$F$2*100</f>
        <v>99.1458472314372</v>
      </c>
    </row>
    <row r="8346" customFormat="false" ht="15" hidden="false" customHeight="false" outlineLevel="0" collapsed="false">
      <c r="A8346" s="0" t="s">
        <v>16622</v>
      </c>
      <c r="B8346" s="0" t="s">
        <v>2150</v>
      </c>
      <c r="C8346" s="0" t="s">
        <v>279</v>
      </c>
      <c r="D8346" s="0" t="s">
        <v>71</v>
      </c>
      <c r="E8346" s="0" t="s">
        <v>13452</v>
      </c>
      <c r="F8346" s="7" t="n">
        <v>14500.68</v>
      </c>
      <c r="G8346" s="6" t="n">
        <v>23</v>
      </c>
      <c r="H8346" s="8" t="n">
        <v>23</v>
      </c>
      <c r="I8346" s="0" t="n">
        <v>1</v>
      </c>
      <c r="J8346" s="7" t="n">
        <f aca="false">IFERROR(F8346/G8346,"")</f>
        <v>630.464347826087</v>
      </c>
      <c r="K8346" s="7" t="n">
        <f aca="false">IFERROR(F8346/H8346,"")</f>
        <v>630.464347826087</v>
      </c>
      <c r="L8346" s="13" t="n">
        <f aca="false">L8345+F8346/$F$2*100</f>
        <v>99.1463769452751</v>
      </c>
    </row>
    <row r="8347" customFormat="false" ht="15" hidden="false" customHeight="false" outlineLevel="0" collapsed="false">
      <c r="A8347" s="0" t="s">
        <v>16623</v>
      </c>
      <c r="B8347" s="0" t="s">
        <v>16624</v>
      </c>
      <c r="C8347" s="0" t="s">
        <v>1094</v>
      </c>
      <c r="D8347" s="0" t="s">
        <v>32</v>
      </c>
      <c r="E8347" s="0" t="s">
        <v>112</v>
      </c>
      <c r="F8347" s="7" t="n">
        <v>14494.3</v>
      </c>
      <c r="G8347" s="6" t="n">
        <v>608</v>
      </c>
      <c r="H8347" s="8" t="n">
        <v>628</v>
      </c>
      <c r="I8347" s="0" t="n">
        <v>1</v>
      </c>
      <c r="J8347" s="7" t="n">
        <f aca="false">IFERROR(F8347/G8347,"")</f>
        <v>23.8393092105263</v>
      </c>
      <c r="K8347" s="7" t="n">
        <f aca="false">IFERROR(F8347/H8347,"")</f>
        <v>23.0800955414013</v>
      </c>
      <c r="L8347" s="13" t="n">
        <f aca="false">L8346+F8347/$F$2*100</f>
        <v>99.1469064260499</v>
      </c>
    </row>
    <row r="8348" customFormat="false" ht="15" hidden="false" customHeight="false" outlineLevel="0" collapsed="false">
      <c r="A8348" s="0" t="s">
        <v>16625</v>
      </c>
      <c r="B8348" s="0" t="s">
        <v>16626</v>
      </c>
      <c r="C8348" s="0" t="s">
        <v>564</v>
      </c>
      <c r="D8348" s="0" t="s">
        <v>57</v>
      </c>
      <c r="E8348" s="0" t="s">
        <v>269</v>
      </c>
      <c r="F8348" s="7" t="n">
        <v>14493.7</v>
      </c>
      <c r="G8348" s="6" t="n">
        <v>34</v>
      </c>
      <c r="H8348" s="8" t="n">
        <v>46</v>
      </c>
      <c r="I8348" s="0" t="n">
        <v>1</v>
      </c>
      <c r="J8348" s="7" t="n">
        <f aca="false">IFERROR(F8348/G8348,"")</f>
        <v>426.285294117647</v>
      </c>
      <c r="K8348" s="7" t="n">
        <f aca="false">IFERROR(F8348/H8348,"")</f>
        <v>315.080434782609</v>
      </c>
      <c r="L8348" s="13" t="n">
        <f aca="false">L8347+F8348/$F$2*100</f>
        <v>99.1474358849064</v>
      </c>
    </row>
    <row r="8349" customFormat="false" ht="15" hidden="false" customHeight="false" outlineLevel="0" collapsed="false">
      <c r="A8349" s="0" t="s">
        <v>16627</v>
      </c>
      <c r="B8349" s="0" t="s">
        <v>16628</v>
      </c>
      <c r="C8349" s="0" t="s">
        <v>3605</v>
      </c>
      <c r="D8349" s="0" t="s">
        <v>127</v>
      </c>
      <c r="E8349" s="0" t="s">
        <v>186</v>
      </c>
      <c r="F8349" s="7" t="n">
        <v>14485.71</v>
      </c>
      <c r="G8349" s="6" t="n">
        <v>655</v>
      </c>
      <c r="H8349" s="8" t="n">
        <v>1491.4</v>
      </c>
      <c r="I8349" s="0" t="n">
        <v>1</v>
      </c>
      <c r="J8349" s="7" t="n">
        <f aca="false">IFERROR(F8349/G8349,"")</f>
        <v>22.1155877862595</v>
      </c>
      <c r="K8349" s="7" t="n">
        <f aca="false">IFERROR(F8349/H8349,"")</f>
        <v>9.71282687407805</v>
      </c>
      <c r="L8349" s="13" t="n">
        <f aca="false">L8348+F8349/$F$2*100</f>
        <v>99.1479650518861</v>
      </c>
    </row>
    <row r="8350" customFormat="false" ht="15" hidden="false" customHeight="false" outlineLevel="0" collapsed="false">
      <c r="A8350" s="0" t="s">
        <v>16629</v>
      </c>
      <c r="B8350" s="0" t="s">
        <v>16630</v>
      </c>
      <c r="C8350" s="0" t="s">
        <v>301</v>
      </c>
      <c r="D8350" s="0" t="s">
        <v>101</v>
      </c>
      <c r="E8350" s="0" t="s">
        <v>112</v>
      </c>
      <c r="F8350" s="7" t="n">
        <v>14482.56</v>
      </c>
      <c r="G8350" s="6" t="n">
        <v>1051</v>
      </c>
      <c r="H8350" s="8" t="n">
        <v>2609.4</v>
      </c>
      <c r="I8350" s="0" t="n">
        <v>1</v>
      </c>
      <c r="J8350" s="7" t="n">
        <f aca="false">IFERROR(F8350/G8350,"")</f>
        <v>13.7797906755471</v>
      </c>
      <c r="K8350" s="7" t="n">
        <f aca="false">IFERROR(F8350/H8350,"")</f>
        <v>5.5501494596459</v>
      </c>
      <c r="L8350" s="13" t="n">
        <f aca="false">L8349+F8350/$F$2*100</f>
        <v>99.1484941037954</v>
      </c>
    </row>
    <row r="8351" customFormat="false" ht="15" hidden="false" customHeight="false" outlineLevel="0" collapsed="false">
      <c r="A8351" s="0" t="s">
        <v>16631</v>
      </c>
      <c r="B8351" s="0" t="s">
        <v>16632</v>
      </c>
      <c r="C8351" s="0" t="s">
        <v>377</v>
      </c>
      <c r="D8351" s="0" t="s">
        <v>123</v>
      </c>
      <c r="E8351" s="0" t="s">
        <v>112</v>
      </c>
      <c r="F8351" s="7" t="n">
        <v>14474.17</v>
      </c>
      <c r="G8351" s="6" t="n">
        <v>665</v>
      </c>
      <c r="H8351" s="8" t="n">
        <v>736</v>
      </c>
      <c r="I8351" s="0" t="n">
        <v>1</v>
      </c>
      <c r="J8351" s="7" t="n">
        <f aca="false">IFERROR(F8351/G8351,"")</f>
        <v>21.7656691729323</v>
      </c>
      <c r="K8351" s="7" t="n">
        <f aca="false">IFERROR(F8351/H8351,"")</f>
        <v>19.6659918478261</v>
      </c>
      <c r="L8351" s="13" t="n">
        <f aca="false">L8350+F8351/$F$2*100</f>
        <v>99.1490228492157</v>
      </c>
    </row>
    <row r="8352" customFormat="false" ht="15" hidden="false" customHeight="false" outlineLevel="0" collapsed="false">
      <c r="A8352" s="0" t="s">
        <v>16633</v>
      </c>
      <c r="B8352" s="0" t="s">
        <v>4841</v>
      </c>
      <c r="C8352" s="0" t="s">
        <v>961</v>
      </c>
      <c r="D8352" s="0" t="s">
        <v>2248</v>
      </c>
      <c r="E8352" s="0" t="s">
        <v>116</v>
      </c>
      <c r="F8352" s="7" t="n">
        <v>14470.84</v>
      </c>
      <c r="G8352" s="6" t="n">
        <v>255</v>
      </c>
      <c r="H8352" s="8" t="n">
        <v>543.9</v>
      </c>
      <c r="I8352" s="0" t="n">
        <v>1</v>
      </c>
      <c r="J8352" s="7" t="n">
        <f aca="false">IFERROR(F8352/G8352,"")</f>
        <v>56.7483921568627</v>
      </c>
      <c r="K8352" s="7" t="n">
        <f aca="false">IFERROR(F8352/H8352,"")</f>
        <v>26.6056995771282</v>
      </c>
      <c r="L8352" s="13" t="n">
        <f aca="false">L8351+F8352/$F$2*100</f>
        <v>99.1495514729902</v>
      </c>
    </row>
    <row r="8353" customFormat="false" ht="15" hidden="false" customHeight="false" outlineLevel="0" collapsed="false">
      <c r="A8353" s="0" t="s">
        <v>16634</v>
      </c>
      <c r="B8353" s="0" t="s">
        <v>6741</v>
      </c>
      <c r="C8353" s="0" t="s">
        <v>726</v>
      </c>
      <c r="D8353" s="0" t="s">
        <v>127</v>
      </c>
      <c r="E8353" s="0" t="s">
        <v>800</v>
      </c>
      <c r="F8353" s="7" t="n">
        <v>14470.29</v>
      </c>
      <c r="G8353" s="6" t="n">
        <v>495</v>
      </c>
      <c r="H8353" s="8" t="n">
        <v>835</v>
      </c>
      <c r="I8353" s="0" t="n">
        <v>1</v>
      </c>
      <c r="J8353" s="7" t="n">
        <f aca="false">IFERROR(F8353/G8353,"")</f>
        <v>29.2329090909091</v>
      </c>
      <c r="K8353" s="7" t="n">
        <f aca="false">IFERROR(F8353/H8353,"")</f>
        <v>17.3296886227545</v>
      </c>
      <c r="L8353" s="13" t="n">
        <f aca="false">L8352+F8353/$F$2*100</f>
        <v>99.150080076673</v>
      </c>
    </row>
    <row r="8354" customFormat="false" ht="15" hidden="false" customHeight="false" outlineLevel="0" collapsed="false">
      <c r="A8354" s="0" t="s">
        <v>16635</v>
      </c>
      <c r="B8354" s="0" t="s">
        <v>7350</v>
      </c>
      <c r="C8354" s="0" t="s">
        <v>6876</v>
      </c>
      <c r="D8354" s="0" t="s">
        <v>123</v>
      </c>
      <c r="E8354" s="0" t="s">
        <v>112</v>
      </c>
      <c r="F8354" s="7" t="n">
        <v>14466.79</v>
      </c>
      <c r="G8354" s="6" t="n">
        <v>631</v>
      </c>
      <c r="H8354" s="8" t="n">
        <v>1092.7</v>
      </c>
      <c r="I8354" s="0" t="n">
        <v>1</v>
      </c>
      <c r="J8354" s="7" t="n">
        <f aca="false">IFERROR(F8354/G8354,"")</f>
        <v>22.9267670364501</v>
      </c>
      <c r="K8354" s="7" t="n">
        <f aca="false">IFERROR(F8354/H8354,"")</f>
        <v>13.2394893383362</v>
      </c>
      <c r="L8354" s="13" t="n">
        <f aca="false">L8353+F8354/$F$2*100</f>
        <v>99.1506085524999</v>
      </c>
    </row>
    <row r="8355" customFormat="false" ht="15" hidden="false" customHeight="false" outlineLevel="0" collapsed="false">
      <c r="A8355" s="0" t="s">
        <v>16636</v>
      </c>
      <c r="B8355" s="0" t="s">
        <v>16637</v>
      </c>
      <c r="C8355" s="0" t="s">
        <v>16638</v>
      </c>
      <c r="D8355" s="0" t="s">
        <v>57</v>
      </c>
      <c r="E8355" s="0" t="s">
        <v>112</v>
      </c>
      <c r="F8355" s="7" t="n">
        <v>14464.99</v>
      </c>
      <c r="G8355" s="6" t="n">
        <v>564</v>
      </c>
      <c r="H8355" s="8" t="n">
        <v>1134.5</v>
      </c>
      <c r="I8355" s="0" t="n">
        <v>1</v>
      </c>
      <c r="J8355" s="7" t="n">
        <f aca="false">IFERROR(F8355/G8355,"")</f>
        <v>25.6471453900709</v>
      </c>
      <c r="K8355" s="7" t="n">
        <f aca="false">IFERROR(F8355/H8355,"")</f>
        <v>12.7501013662406</v>
      </c>
      <c r="L8355" s="13" t="n">
        <f aca="false">L8354+F8355/$F$2*100</f>
        <v>99.1511369625723</v>
      </c>
    </row>
    <row r="8356" customFormat="false" ht="15" hidden="false" customHeight="false" outlineLevel="0" collapsed="false">
      <c r="A8356" s="0" t="s">
        <v>16639</v>
      </c>
      <c r="B8356" s="0" t="s">
        <v>938</v>
      </c>
      <c r="C8356" s="0" t="s">
        <v>16640</v>
      </c>
      <c r="D8356" s="0" t="s">
        <v>101</v>
      </c>
      <c r="E8356" s="0" t="s">
        <v>800</v>
      </c>
      <c r="F8356" s="7" t="n">
        <v>14443.45</v>
      </c>
      <c r="G8356" s="6" t="n">
        <v>433</v>
      </c>
      <c r="H8356" s="8" t="n">
        <v>894</v>
      </c>
      <c r="I8356" s="0" t="n">
        <v>1</v>
      </c>
      <c r="J8356" s="7" t="n">
        <f aca="false">IFERROR(F8356/G8356,"")</f>
        <v>33.3566974595843</v>
      </c>
      <c r="K8356" s="7" t="n">
        <f aca="false">IFERROR(F8356/H8356,"")</f>
        <v>16.1559843400447</v>
      </c>
      <c r="L8356" s="13" t="n">
        <f aca="false">L8355+F8356/$F$2*100</f>
        <v>99.1516645857825</v>
      </c>
    </row>
    <row r="8357" customFormat="false" ht="15" hidden="false" customHeight="false" outlineLevel="0" collapsed="false">
      <c r="A8357" s="0" t="s">
        <v>16641</v>
      </c>
      <c r="B8357" s="0" t="s">
        <v>16642</v>
      </c>
      <c r="C8357" s="0" t="s">
        <v>2523</v>
      </c>
      <c r="D8357" s="0" t="s">
        <v>290</v>
      </c>
      <c r="E8357" s="0" t="s">
        <v>116</v>
      </c>
      <c r="F8357" s="7" t="n">
        <v>14428.07</v>
      </c>
      <c r="G8357" s="6" t="n">
        <v>48</v>
      </c>
      <c r="H8357" s="8" t="n">
        <v>117.9</v>
      </c>
      <c r="I8357" s="0" t="n">
        <v>1</v>
      </c>
      <c r="J8357" s="7" t="n">
        <f aca="false">IFERROR(F8357/G8357,"")</f>
        <v>300.584791666667</v>
      </c>
      <c r="K8357" s="7" t="n">
        <f aca="false">IFERROR(F8357/H8357,"")</f>
        <v>122.375487701442</v>
      </c>
      <c r="L8357" s="13" t="n">
        <f aca="false">L8356+F8357/$F$2*100</f>
        <v>99.1521916471571</v>
      </c>
    </row>
    <row r="8358" customFormat="false" ht="15" hidden="false" customHeight="false" outlineLevel="0" collapsed="false">
      <c r="A8358" s="0" t="s">
        <v>16643</v>
      </c>
      <c r="B8358" s="0" t="s">
        <v>206</v>
      </c>
      <c r="C8358" s="0" t="s">
        <v>16644</v>
      </c>
      <c r="D8358" s="0" t="s">
        <v>251</v>
      </c>
      <c r="E8358" s="0" t="s">
        <v>186</v>
      </c>
      <c r="F8358" s="7" t="n">
        <v>14411.78</v>
      </c>
      <c r="G8358" s="6" t="n">
        <v>93</v>
      </c>
      <c r="H8358" s="8" t="n">
        <v>185.6</v>
      </c>
      <c r="I8358" s="0" t="n">
        <v>1</v>
      </c>
      <c r="J8358" s="7" t="n">
        <f aca="false">IFERROR(F8358/G8358,"")</f>
        <v>154.965376344086</v>
      </c>
      <c r="K8358" s="7" t="n">
        <f aca="false">IFERROR(F8358/H8358,"")</f>
        <v>77.6496767241379</v>
      </c>
      <c r="L8358" s="13" t="n">
        <f aca="false">L8357+F8358/$F$2*100</f>
        <v>99.1527181134535</v>
      </c>
    </row>
    <row r="8359" customFormat="false" ht="15" hidden="false" customHeight="false" outlineLevel="0" collapsed="false">
      <c r="A8359" s="0" t="s">
        <v>16645</v>
      </c>
      <c r="B8359" s="0" t="s">
        <v>1093</v>
      </c>
      <c r="C8359" s="0" t="s">
        <v>6480</v>
      </c>
      <c r="D8359" s="0" t="s">
        <v>57</v>
      </c>
      <c r="E8359" s="0" t="s">
        <v>269</v>
      </c>
      <c r="F8359" s="7" t="n">
        <v>14410.01</v>
      </c>
      <c r="G8359" s="6" t="n">
        <v>25</v>
      </c>
      <c r="H8359" s="8" t="n">
        <v>52.6</v>
      </c>
      <c r="I8359" s="0" t="n">
        <v>1</v>
      </c>
      <c r="J8359" s="7" t="n">
        <f aca="false">IFERROR(F8359/G8359,"")</f>
        <v>576.4004</v>
      </c>
      <c r="K8359" s="7" t="n">
        <f aca="false">IFERROR(F8359/H8359,"")</f>
        <v>273.954562737643</v>
      </c>
      <c r="L8359" s="13" t="n">
        <f aca="false">L8358+F8359/$F$2*100</f>
        <v>99.1532445150913</v>
      </c>
    </row>
    <row r="8360" customFormat="false" ht="15" hidden="false" customHeight="false" outlineLevel="0" collapsed="false">
      <c r="A8360" s="0" t="s">
        <v>16646</v>
      </c>
      <c r="B8360" s="0" t="s">
        <v>1091</v>
      </c>
      <c r="C8360" s="0" t="s">
        <v>12495</v>
      </c>
      <c r="D8360" s="0" t="s">
        <v>198</v>
      </c>
      <c r="E8360" s="0" t="s">
        <v>116</v>
      </c>
      <c r="F8360" s="7" t="n">
        <v>14402.79</v>
      </c>
      <c r="G8360" s="6" t="n">
        <v>133</v>
      </c>
      <c r="H8360" s="8" t="n">
        <v>174.1</v>
      </c>
      <c r="I8360" s="0" t="n">
        <v>1</v>
      </c>
      <c r="J8360" s="7" t="n">
        <f aca="false">IFERROR(F8360/G8360,"")</f>
        <v>108.291654135338</v>
      </c>
      <c r="K8360" s="7" t="n">
        <f aca="false">IFERROR(F8360/H8360,"")</f>
        <v>82.72711085583</v>
      </c>
      <c r="L8360" s="13" t="n">
        <f aca="false">L8359+F8360/$F$2*100</f>
        <v>99.1537706529805</v>
      </c>
    </row>
    <row r="8361" customFormat="false" ht="15" hidden="false" customHeight="false" outlineLevel="0" collapsed="false">
      <c r="A8361" s="0" t="s">
        <v>16647</v>
      </c>
      <c r="B8361" s="0" t="s">
        <v>16648</v>
      </c>
      <c r="C8361" s="0" t="s">
        <v>537</v>
      </c>
      <c r="D8361" s="0" t="s">
        <v>251</v>
      </c>
      <c r="E8361" s="0" t="s">
        <v>269</v>
      </c>
      <c r="F8361" s="7" t="n">
        <v>14398.89</v>
      </c>
      <c r="G8361" s="6" t="n">
        <v>13</v>
      </c>
      <c r="H8361" s="8" t="n">
        <v>14</v>
      </c>
      <c r="I8361" s="0" t="n">
        <v>1</v>
      </c>
      <c r="J8361" s="7" t="n">
        <f aca="false">IFERROR(F8361/G8361,"")</f>
        <v>1107.60692307692</v>
      </c>
      <c r="K8361" s="7" t="n">
        <f aca="false">IFERROR(F8361/H8361,"")</f>
        <v>1028.49214285714</v>
      </c>
      <c r="L8361" s="13" t="n">
        <f aca="false">L8360+F8361/$F$2*100</f>
        <v>99.1542966484016</v>
      </c>
    </row>
    <row r="8362" customFormat="false" ht="15" hidden="false" customHeight="false" outlineLevel="0" collapsed="false">
      <c r="A8362" s="0" t="s">
        <v>16649</v>
      </c>
      <c r="B8362" s="0" t="s">
        <v>16650</v>
      </c>
      <c r="C8362" s="0" t="s">
        <v>4397</v>
      </c>
      <c r="D8362" s="0" t="s">
        <v>101</v>
      </c>
      <c r="E8362" s="0" t="s">
        <v>112</v>
      </c>
      <c r="F8362" s="7" t="n">
        <v>14394.47</v>
      </c>
      <c r="G8362" s="6" t="n">
        <v>1080</v>
      </c>
      <c r="H8362" s="8" t="n">
        <v>1508.9</v>
      </c>
      <c r="I8362" s="0" t="n">
        <v>1</v>
      </c>
      <c r="J8362" s="7" t="n">
        <f aca="false">IFERROR(F8362/G8362,"")</f>
        <v>13.328212962963</v>
      </c>
      <c r="K8362" s="7" t="n">
        <f aca="false">IFERROR(F8362/H8362,"")</f>
        <v>9.53971104778315</v>
      </c>
      <c r="L8362" s="13" t="n">
        <f aca="false">L8361+F8362/$F$2*100</f>
        <v>99.154822482359</v>
      </c>
    </row>
    <row r="8363" customFormat="false" ht="15" hidden="false" customHeight="false" outlineLevel="0" collapsed="false">
      <c r="A8363" s="0" t="s">
        <v>16651</v>
      </c>
      <c r="B8363" s="0" t="s">
        <v>16652</v>
      </c>
      <c r="C8363" s="0" t="s">
        <v>1716</v>
      </c>
      <c r="D8363" s="0" t="s">
        <v>1040</v>
      </c>
      <c r="E8363" s="0" t="s">
        <v>112</v>
      </c>
      <c r="F8363" s="7" t="n">
        <v>14379.52</v>
      </c>
      <c r="G8363" s="6" t="n">
        <v>446</v>
      </c>
      <c r="H8363" s="8" t="n">
        <v>742.8</v>
      </c>
      <c r="I8363" s="0" t="n">
        <v>1</v>
      </c>
      <c r="J8363" s="7" t="n">
        <f aca="false">IFERROR(F8363/G8363,"")</f>
        <v>32.2410762331839</v>
      </c>
      <c r="K8363" s="7" t="n">
        <f aca="false">IFERROR(F8363/H8363,"")</f>
        <v>19.358535271944</v>
      </c>
      <c r="L8363" s="13" t="n">
        <f aca="false">L8362+F8363/$F$2*100</f>
        <v>99.1553477701887</v>
      </c>
    </row>
    <row r="8364" customFormat="false" ht="15" hidden="false" customHeight="false" outlineLevel="0" collapsed="false">
      <c r="A8364" s="0" t="s">
        <v>16653</v>
      </c>
      <c r="B8364" s="0" t="s">
        <v>16654</v>
      </c>
      <c r="C8364" s="0" t="s">
        <v>6118</v>
      </c>
      <c r="D8364" s="0" t="s">
        <v>52</v>
      </c>
      <c r="E8364" s="0" t="s">
        <v>269</v>
      </c>
      <c r="F8364" s="7" t="n">
        <v>14360.93</v>
      </c>
      <c r="G8364" s="6" t="n">
        <v>127</v>
      </c>
      <c r="H8364" s="8" t="n">
        <v>292</v>
      </c>
      <c r="I8364" s="0" t="n">
        <v>1</v>
      </c>
      <c r="J8364" s="7" t="n">
        <f aca="false">IFERROR(F8364/G8364,"")</f>
        <v>113.078188976378</v>
      </c>
      <c r="K8364" s="7" t="n">
        <f aca="false">IFERROR(F8364/H8364,"")</f>
        <v>49.1812671232877</v>
      </c>
      <c r="L8364" s="13" t="n">
        <f aca="false">L8363+F8364/$F$2*100</f>
        <v>99.1558723789206</v>
      </c>
    </row>
    <row r="8365" customFormat="false" ht="15" hidden="false" customHeight="false" outlineLevel="0" collapsed="false">
      <c r="A8365" s="0" t="s">
        <v>16655</v>
      </c>
      <c r="B8365" s="0" t="s">
        <v>16656</v>
      </c>
      <c r="C8365" s="0" t="s">
        <v>16657</v>
      </c>
      <c r="D8365" s="0" t="s">
        <v>260</v>
      </c>
      <c r="E8365" s="0" t="s">
        <v>2992</v>
      </c>
      <c r="F8365" s="7" t="n">
        <v>14354.54</v>
      </c>
      <c r="G8365" s="6" t="n">
        <v>433</v>
      </c>
      <c r="H8365" s="8" t="n">
        <v>1261.5</v>
      </c>
      <c r="I8365" s="0" t="n">
        <v>1</v>
      </c>
      <c r="J8365" s="7" t="n">
        <f aca="false">IFERROR(F8365/G8365,"")</f>
        <v>33.1513625866051</v>
      </c>
      <c r="K8365" s="7" t="n">
        <f aca="false">IFERROR(F8365/H8365,"")</f>
        <v>11.378945699564</v>
      </c>
      <c r="L8365" s="13" t="n">
        <f aca="false">L8364+F8365/$F$2*100</f>
        <v>99.156396754224</v>
      </c>
    </row>
    <row r="8366" customFormat="false" ht="15" hidden="false" customHeight="false" outlineLevel="0" collapsed="false">
      <c r="A8366" s="0" t="s">
        <v>16658</v>
      </c>
      <c r="B8366" s="0" t="s">
        <v>16659</v>
      </c>
      <c r="C8366" s="0" t="s">
        <v>16660</v>
      </c>
      <c r="D8366" s="0" t="s">
        <v>101</v>
      </c>
      <c r="E8366" s="0" t="s">
        <v>557</v>
      </c>
      <c r="F8366" s="7" t="n">
        <v>14353.99</v>
      </c>
      <c r="G8366" s="6" t="n">
        <v>612</v>
      </c>
      <c r="H8366" s="8" t="n">
        <v>650.5</v>
      </c>
      <c r="I8366" s="0" t="n">
        <v>1</v>
      </c>
      <c r="J8366" s="7" t="n">
        <f aca="false">IFERROR(F8366/G8366,"")</f>
        <v>23.4542320261438</v>
      </c>
      <c r="K8366" s="7" t="n">
        <f aca="false">IFERROR(F8366/H8366,"")</f>
        <v>22.0660876249039</v>
      </c>
      <c r="L8366" s="13" t="n">
        <f aca="false">L8365+F8366/$F$2*100</f>
        <v>99.1569211094357</v>
      </c>
    </row>
    <row r="8367" customFormat="false" ht="15" hidden="false" customHeight="false" outlineLevel="0" collapsed="false">
      <c r="A8367" s="0" t="s">
        <v>16661</v>
      </c>
      <c r="B8367" s="0" t="s">
        <v>16662</v>
      </c>
      <c r="C8367" s="0" t="s">
        <v>152</v>
      </c>
      <c r="D8367" s="0" t="s">
        <v>598</v>
      </c>
      <c r="E8367" s="0" t="s">
        <v>81</v>
      </c>
      <c r="F8367" s="7" t="n">
        <v>14352.35</v>
      </c>
      <c r="G8367" s="6" t="n">
        <v>307</v>
      </c>
      <c r="H8367" s="8" t="n">
        <v>834.3</v>
      </c>
      <c r="I8367" s="0" t="n">
        <v>1</v>
      </c>
      <c r="J8367" s="7" t="n">
        <f aca="false">IFERROR(F8367/G8367,"")</f>
        <v>46.750325732899</v>
      </c>
      <c r="K8367" s="7" t="n">
        <f aca="false">IFERROR(F8367/H8367,"")</f>
        <v>17.2028646769747</v>
      </c>
      <c r="L8367" s="13" t="n">
        <f aca="false">L8366+F8367/$F$2*100</f>
        <v>99.1574454047378</v>
      </c>
    </row>
    <row r="8368" customFormat="false" ht="15" hidden="false" customHeight="false" outlineLevel="0" collapsed="false">
      <c r="A8368" s="0" t="s">
        <v>16663</v>
      </c>
      <c r="B8368" s="0" t="s">
        <v>311</v>
      </c>
      <c r="C8368" s="0" t="s">
        <v>16664</v>
      </c>
      <c r="D8368" s="0" t="s">
        <v>89</v>
      </c>
      <c r="E8368" s="0" t="s">
        <v>81</v>
      </c>
      <c r="F8368" s="7" t="n">
        <v>14347.91</v>
      </c>
      <c r="G8368" s="6" t="n">
        <v>686</v>
      </c>
      <c r="H8368" s="8" t="n">
        <v>1849.7</v>
      </c>
      <c r="I8368" s="0" t="n">
        <v>1</v>
      </c>
      <c r="J8368" s="7" t="n">
        <f aca="false">IFERROR(F8368/G8368,"")</f>
        <v>20.9153206997085</v>
      </c>
      <c r="K8368" s="7" t="n">
        <f aca="false">IFERROR(F8368/H8368,"")</f>
        <v>7.7568849002541</v>
      </c>
      <c r="L8368" s="13" t="n">
        <f aca="false">L8367+F8368/$F$2*100</f>
        <v>99.1579695378455</v>
      </c>
    </row>
    <row r="8369" customFormat="false" ht="15" hidden="false" customHeight="false" outlineLevel="0" collapsed="false">
      <c r="A8369" s="0" t="s">
        <v>16665</v>
      </c>
      <c r="B8369" s="0" t="s">
        <v>6928</v>
      </c>
      <c r="C8369" s="0" t="s">
        <v>534</v>
      </c>
      <c r="D8369" s="0" t="s">
        <v>241</v>
      </c>
      <c r="E8369" s="0" t="s">
        <v>116</v>
      </c>
      <c r="F8369" s="7" t="n">
        <v>14346.52</v>
      </c>
      <c r="G8369" s="6" t="n">
        <v>60</v>
      </c>
      <c r="H8369" s="8" t="n">
        <v>87.9</v>
      </c>
      <c r="I8369" s="0" t="n">
        <v>1</v>
      </c>
      <c r="J8369" s="7" t="n">
        <f aca="false">IFERROR(F8369/G8369,"")</f>
        <v>239.108666666667</v>
      </c>
      <c r="K8369" s="7" t="n">
        <f aca="false">IFERROR(F8369/H8369,"")</f>
        <v>163.214106939704</v>
      </c>
      <c r="L8369" s="13" t="n">
        <f aca="false">L8368+F8369/$F$2*100</f>
        <v>99.1584936201762</v>
      </c>
    </row>
    <row r="8370" customFormat="false" ht="15" hidden="false" customHeight="false" outlineLevel="0" collapsed="false">
      <c r="A8370" s="0" t="s">
        <v>16666</v>
      </c>
      <c r="B8370" s="0" t="s">
        <v>14780</v>
      </c>
      <c r="C8370" s="0" t="s">
        <v>7394</v>
      </c>
      <c r="D8370" s="0" t="s">
        <v>71</v>
      </c>
      <c r="E8370" s="0" t="s">
        <v>112</v>
      </c>
      <c r="F8370" s="7" t="n">
        <v>14302.43</v>
      </c>
      <c r="G8370" s="6" t="n">
        <v>521</v>
      </c>
      <c r="H8370" s="8" t="n">
        <v>522.6</v>
      </c>
      <c r="I8370" s="0" t="n">
        <v>1</v>
      </c>
      <c r="J8370" s="7" t="n">
        <f aca="false">IFERROR(F8370/G8370,"")</f>
        <v>27.4518809980806</v>
      </c>
      <c r="K8370" s="7" t="n">
        <f aca="false">IFERROR(F8370/H8370,"")</f>
        <v>27.3678339073861</v>
      </c>
      <c r="L8370" s="13" t="n">
        <f aca="false">L8369+F8370/$F$2*100</f>
        <v>99.1590160918869</v>
      </c>
    </row>
    <row r="8371" customFormat="false" ht="15" hidden="false" customHeight="false" outlineLevel="0" collapsed="false">
      <c r="A8371" s="0" t="s">
        <v>16667</v>
      </c>
      <c r="B8371" s="0" t="s">
        <v>8100</v>
      </c>
      <c r="C8371" s="0" t="s">
        <v>1807</v>
      </c>
      <c r="D8371" s="0" t="s">
        <v>85</v>
      </c>
      <c r="E8371" s="0" t="s">
        <v>112</v>
      </c>
      <c r="F8371" s="7" t="n">
        <v>14302.24</v>
      </c>
      <c r="G8371" s="6" t="n">
        <v>378</v>
      </c>
      <c r="H8371" s="8" t="n">
        <v>381.5</v>
      </c>
      <c r="I8371" s="0" t="n">
        <v>1</v>
      </c>
      <c r="J8371" s="7" t="n">
        <f aca="false">IFERROR(F8371/G8371,"")</f>
        <v>37.8366137566138</v>
      </c>
      <c r="K8371" s="7" t="n">
        <f aca="false">IFERROR(F8371/H8371,"")</f>
        <v>37.4894888597641</v>
      </c>
      <c r="L8371" s="13" t="n">
        <f aca="false">L8370+F8371/$F$2*100</f>
        <v>99.1595385566569</v>
      </c>
    </row>
    <row r="8372" customFormat="false" ht="15" hidden="false" customHeight="false" outlineLevel="0" collapsed="false">
      <c r="A8372" s="0" t="s">
        <v>16668</v>
      </c>
      <c r="B8372" s="0" t="s">
        <v>1091</v>
      </c>
      <c r="C8372" s="0" t="s">
        <v>1804</v>
      </c>
      <c r="D8372" s="0" t="s">
        <v>4758</v>
      </c>
      <c r="E8372" s="0" t="s">
        <v>112</v>
      </c>
      <c r="F8372" s="7" t="n">
        <v>14280.04</v>
      </c>
      <c r="G8372" s="6" t="n">
        <v>1246</v>
      </c>
      <c r="H8372" s="8" t="n">
        <v>1517.9</v>
      </c>
      <c r="I8372" s="0" t="n">
        <v>1</v>
      </c>
      <c r="J8372" s="7" t="n">
        <f aca="false">IFERROR(F8372/G8372,"")</f>
        <v>11.4607062600321</v>
      </c>
      <c r="K8372" s="7" t="n">
        <f aca="false">IFERROR(F8372/H8372,"")</f>
        <v>9.4077607220502</v>
      </c>
      <c r="L8372" s="13" t="n">
        <f aca="false">L8371+F8372/$F$2*100</f>
        <v>99.1600602104548</v>
      </c>
    </row>
    <row r="8373" customFormat="false" ht="15" hidden="false" customHeight="false" outlineLevel="0" collapsed="false">
      <c r="A8373" s="0" t="s">
        <v>16669</v>
      </c>
      <c r="B8373" s="0" t="s">
        <v>16670</v>
      </c>
      <c r="C8373" s="0" t="s">
        <v>194</v>
      </c>
      <c r="D8373" s="0" t="s">
        <v>148</v>
      </c>
      <c r="E8373" s="0" t="s">
        <v>1176</v>
      </c>
      <c r="F8373" s="7" t="n">
        <v>14267.53</v>
      </c>
      <c r="G8373" s="6" t="n">
        <v>288</v>
      </c>
      <c r="H8373" s="8" t="n">
        <v>720.1</v>
      </c>
      <c r="I8373" s="0" t="n">
        <v>1</v>
      </c>
      <c r="J8373" s="7" t="n">
        <f aca="false">IFERROR(F8373/G8373,"")</f>
        <v>49.5400347222222</v>
      </c>
      <c r="K8373" s="7" t="n">
        <f aca="false">IFERROR(F8373/H8373,"")</f>
        <v>19.8132620469379</v>
      </c>
      <c r="L8373" s="13" t="n">
        <f aca="false">L8372+F8373/$F$2*100</f>
        <v>99.1605814072589</v>
      </c>
    </row>
    <row r="8374" customFormat="false" ht="15" hidden="false" customHeight="false" outlineLevel="0" collapsed="false">
      <c r="A8374" s="0" t="s">
        <v>16671</v>
      </c>
      <c r="B8374" s="0" t="s">
        <v>6914</v>
      </c>
      <c r="C8374" s="0" t="s">
        <v>1461</v>
      </c>
      <c r="D8374" s="0" t="s">
        <v>57</v>
      </c>
      <c r="E8374" s="0" t="s">
        <v>112</v>
      </c>
      <c r="F8374" s="7" t="n">
        <v>14264.11</v>
      </c>
      <c r="G8374" s="6" t="n">
        <v>970</v>
      </c>
      <c r="H8374" s="8" t="n">
        <v>2284.7</v>
      </c>
      <c r="I8374" s="0" t="n">
        <v>1</v>
      </c>
      <c r="J8374" s="7" t="n">
        <f aca="false">IFERROR(F8374/G8374,"")</f>
        <v>14.7052680412371</v>
      </c>
      <c r="K8374" s="7" t="n">
        <f aca="false">IFERROR(F8374/H8374,"")</f>
        <v>6.2433185976277</v>
      </c>
      <c r="L8374" s="13" t="n">
        <f aca="false">L8373+F8374/$F$2*100</f>
        <v>99.1611024791295</v>
      </c>
    </row>
    <row r="8375" customFormat="false" ht="15" hidden="false" customHeight="false" outlineLevel="0" collapsed="false">
      <c r="A8375" s="0" t="s">
        <v>16672</v>
      </c>
      <c r="B8375" s="0" t="s">
        <v>16673</v>
      </c>
      <c r="C8375" s="0" t="s">
        <v>1652</v>
      </c>
      <c r="D8375" s="0" t="s">
        <v>62</v>
      </c>
      <c r="E8375" s="0" t="s">
        <v>11090</v>
      </c>
      <c r="F8375" s="7" t="n">
        <v>14239.09</v>
      </c>
      <c r="G8375" s="6" t="n">
        <v>255</v>
      </c>
      <c r="H8375" s="8" t="n">
        <v>265.6</v>
      </c>
      <c r="I8375" s="0" t="n">
        <v>1</v>
      </c>
      <c r="J8375" s="7" t="n">
        <f aca="false">IFERROR(F8375/G8375,"")</f>
        <v>55.839568627451</v>
      </c>
      <c r="K8375" s="7" t="n">
        <f aca="false">IFERROR(F8375/H8375,"")</f>
        <v>53.611031626506</v>
      </c>
      <c r="L8375" s="13" t="n">
        <f aca="false">L8374+F8375/$F$2*100</f>
        <v>99.1616226370126</v>
      </c>
    </row>
    <row r="8376" customFormat="false" ht="15" hidden="false" customHeight="false" outlineLevel="0" collapsed="false">
      <c r="A8376" s="0" t="s">
        <v>16674</v>
      </c>
      <c r="B8376" s="0" t="s">
        <v>1299</v>
      </c>
      <c r="C8376" s="0" t="s">
        <v>289</v>
      </c>
      <c r="D8376" s="0" t="s">
        <v>164</v>
      </c>
      <c r="E8376" s="0" t="s">
        <v>116</v>
      </c>
      <c r="F8376" s="7" t="n">
        <v>14231.46</v>
      </c>
      <c r="G8376" s="6" t="n">
        <v>40</v>
      </c>
      <c r="H8376" s="8" t="n">
        <v>49.4</v>
      </c>
      <c r="I8376" s="0" t="n">
        <v>1</v>
      </c>
      <c r="J8376" s="7" t="n">
        <f aca="false">IFERROR(F8376/G8376,"")</f>
        <v>355.7865</v>
      </c>
      <c r="K8376" s="7" t="n">
        <f aca="false">IFERROR(F8376/H8376,"")</f>
        <v>288.086234817814</v>
      </c>
      <c r="L8376" s="13" t="n">
        <f aca="false">L8375+F8376/$F$2*100</f>
        <v>99.1621425161697</v>
      </c>
    </row>
    <row r="8377" customFormat="false" ht="15" hidden="false" customHeight="false" outlineLevel="0" collapsed="false">
      <c r="A8377" s="0" t="s">
        <v>16675</v>
      </c>
      <c r="B8377" s="0" t="s">
        <v>7736</v>
      </c>
      <c r="C8377" s="0" t="s">
        <v>5240</v>
      </c>
      <c r="D8377" s="0" t="s">
        <v>57</v>
      </c>
      <c r="E8377" s="0" t="s">
        <v>149</v>
      </c>
      <c r="F8377" s="7" t="n">
        <v>14226.27</v>
      </c>
      <c r="G8377" s="6" t="n">
        <v>253</v>
      </c>
      <c r="H8377" s="8" t="n">
        <v>537.6</v>
      </c>
      <c r="I8377" s="0" t="n">
        <v>1</v>
      </c>
      <c r="J8377" s="7" t="n">
        <f aca="false">IFERROR(F8377/G8377,"")</f>
        <v>56.2303162055336</v>
      </c>
      <c r="K8377" s="7" t="n">
        <f aca="false">IFERROR(F8377/H8377,"")</f>
        <v>26.4625558035714</v>
      </c>
      <c r="L8377" s="13" t="n">
        <f aca="false">L8376+F8377/$F$2*100</f>
        <v>99.1626622057346</v>
      </c>
    </row>
    <row r="8378" customFormat="false" ht="15" hidden="false" customHeight="false" outlineLevel="0" collapsed="false">
      <c r="A8378" s="0" t="s">
        <v>16676</v>
      </c>
      <c r="B8378" s="0" t="s">
        <v>4906</v>
      </c>
      <c r="C8378" s="0" t="s">
        <v>365</v>
      </c>
      <c r="D8378" s="0" t="s">
        <v>5269</v>
      </c>
      <c r="E8378" s="0" t="s">
        <v>81</v>
      </c>
      <c r="F8378" s="7" t="n">
        <v>14224.26</v>
      </c>
      <c r="G8378" s="6" t="n">
        <v>1245</v>
      </c>
      <c r="H8378" s="8" t="n">
        <v>3411.6</v>
      </c>
      <c r="I8378" s="0" t="n">
        <v>1</v>
      </c>
      <c r="J8378" s="7" t="n">
        <f aca="false">IFERROR(F8378/G8378,"")</f>
        <v>11.4251084337349</v>
      </c>
      <c r="K8378" s="7" t="n">
        <f aca="false">IFERROR(F8378/H8378,"")</f>
        <v>4.16938093563138</v>
      </c>
      <c r="L8378" s="13" t="n">
        <f aca="false">L8377+F8378/$F$2*100</f>
        <v>99.1631818218737</v>
      </c>
    </row>
    <row r="8379" customFormat="false" ht="15" hidden="false" customHeight="false" outlineLevel="0" collapsed="false">
      <c r="A8379" s="0" t="s">
        <v>16677</v>
      </c>
      <c r="B8379" s="0" t="s">
        <v>3200</v>
      </c>
      <c r="C8379" s="0" t="s">
        <v>5284</v>
      </c>
      <c r="D8379" s="0" t="s">
        <v>57</v>
      </c>
      <c r="E8379" s="0" t="s">
        <v>1243</v>
      </c>
      <c r="F8379" s="7" t="n">
        <v>14217.74</v>
      </c>
      <c r="G8379" s="6" t="n">
        <v>1084</v>
      </c>
      <c r="H8379" s="8" t="n">
        <v>1389</v>
      </c>
      <c r="I8379" s="0" t="n">
        <v>1</v>
      </c>
      <c r="J8379" s="7" t="n">
        <f aca="false">IFERROR(F8379/G8379,"")</f>
        <v>13.1159963099631</v>
      </c>
      <c r="K8379" s="7" t="n">
        <f aca="false">IFERROR(F8379/H8379,"")</f>
        <v>10.2359539236861</v>
      </c>
      <c r="L8379" s="13" t="n">
        <f aca="false">L8378+F8379/$F$2*100</f>
        <v>99.1637011998354</v>
      </c>
    </row>
    <row r="8380" customFormat="false" ht="15" hidden="false" customHeight="false" outlineLevel="0" collapsed="false">
      <c r="A8380" s="0" t="s">
        <v>16678</v>
      </c>
      <c r="B8380" s="0" t="s">
        <v>464</v>
      </c>
      <c r="C8380" s="0" t="s">
        <v>3605</v>
      </c>
      <c r="D8380" s="0" t="s">
        <v>127</v>
      </c>
      <c r="E8380" s="0" t="s">
        <v>186</v>
      </c>
      <c r="F8380" s="7" t="n">
        <v>14203.05</v>
      </c>
      <c r="G8380" s="6" t="n">
        <v>480</v>
      </c>
      <c r="H8380" s="8" t="n">
        <v>1093.2</v>
      </c>
      <c r="I8380" s="0" t="n">
        <v>1</v>
      </c>
      <c r="J8380" s="7" t="n">
        <f aca="false">IFERROR(F8380/G8380,"")</f>
        <v>29.5896875</v>
      </c>
      <c r="K8380" s="7" t="n">
        <f aca="false">IFERROR(F8380/H8380,"")</f>
        <v>12.9921789242591</v>
      </c>
      <c r="L8380" s="13" t="n">
        <f aca="false">L8379+F8380/$F$2*100</f>
        <v>99.1642200411674</v>
      </c>
    </row>
    <row r="8381" customFormat="false" ht="15" hidden="false" customHeight="false" outlineLevel="0" collapsed="false">
      <c r="A8381" s="0" t="s">
        <v>16679</v>
      </c>
      <c r="B8381" s="0" t="s">
        <v>16680</v>
      </c>
      <c r="C8381" s="0" t="s">
        <v>685</v>
      </c>
      <c r="D8381" s="0" t="s">
        <v>164</v>
      </c>
      <c r="E8381" s="0" t="s">
        <v>644</v>
      </c>
      <c r="F8381" s="7" t="n">
        <v>14197.75</v>
      </c>
      <c r="G8381" s="6" t="n">
        <v>359</v>
      </c>
      <c r="H8381" s="8" t="n">
        <v>415.6</v>
      </c>
      <c r="I8381" s="0" t="n">
        <v>1</v>
      </c>
      <c r="J8381" s="7" t="n">
        <f aca="false">IFERROR(F8381/G8381,"")</f>
        <v>39.5480501392758</v>
      </c>
      <c r="K8381" s="7" t="n">
        <f aca="false">IFERROR(F8381/H8381,"")</f>
        <v>34.1620548604427</v>
      </c>
      <c r="L8381" s="13" t="n">
        <f aca="false">L8380+F8381/$F$2*100</f>
        <v>99.1647386888889</v>
      </c>
    </row>
    <row r="8382" customFormat="false" ht="15" hidden="false" customHeight="false" outlineLevel="0" collapsed="false">
      <c r="A8382" s="0" t="s">
        <v>16681</v>
      </c>
      <c r="B8382" s="0" t="s">
        <v>16682</v>
      </c>
      <c r="C8382" s="0" t="s">
        <v>16683</v>
      </c>
      <c r="D8382" s="0" t="s">
        <v>57</v>
      </c>
      <c r="E8382" s="0" t="s">
        <v>269</v>
      </c>
      <c r="F8382" s="7" t="n">
        <v>14152.14</v>
      </c>
      <c r="G8382" s="6" t="n">
        <v>152</v>
      </c>
      <c r="H8382" s="8" t="n">
        <v>273</v>
      </c>
      <c r="I8382" s="0" t="n">
        <v>1</v>
      </c>
      <c r="J8382" s="7" t="n">
        <f aca="false">IFERROR(F8382/G8382,"")</f>
        <v>93.1061842105263</v>
      </c>
      <c r="K8382" s="7" t="n">
        <f aca="false">IFERROR(F8382/H8382,"")</f>
        <v>51.8393406593407</v>
      </c>
      <c r="L8382" s="13" t="n">
        <f aca="false">L8381+F8382/$F$2*100</f>
        <v>99.1652556704645</v>
      </c>
    </row>
    <row r="8383" customFormat="false" ht="15" hidden="false" customHeight="false" outlineLevel="0" collapsed="false">
      <c r="A8383" s="0" t="s">
        <v>16684</v>
      </c>
      <c r="B8383" s="0" t="s">
        <v>16183</v>
      </c>
      <c r="C8383" s="0" t="s">
        <v>13873</v>
      </c>
      <c r="D8383" s="0" t="s">
        <v>71</v>
      </c>
      <c r="E8383" s="0" t="s">
        <v>644</v>
      </c>
      <c r="F8383" s="7" t="n">
        <v>14132.19</v>
      </c>
      <c r="G8383" s="6" t="n">
        <v>393</v>
      </c>
      <c r="H8383" s="8" t="n">
        <v>441.6</v>
      </c>
      <c r="I8383" s="0" t="n">
        <v>1</v>
      </c>
      <c r="J8383" s="7" t="n">
        <f aca="false">IFERROR(F8383/G8383,"")</f>
        <v>35.9597709923664</v>
      </c>
      <c r="K8383" s="7" t="n">
        <f aca="false">IFERROR(F8383/H8383,"")</f>
        <v>32.0022418478261</v>
      </c>
      <c r="L8383" s="13" t="n">
        <f aca="false">L8382+F8383/$F$2*100</f>
        <v>99.1657719232612</v>
      </c>
    </row>
    <row r="8384" customFormat="false" ht="15" hidden="false" customHeight="false" outlineLevel="0" collapsed="false">
      <c r="A8384" s="0" t="s">
        <v>16685</v>
      </c>
      <c r="B8384" s="0" t="s">
        <v>16686</v>
      </c>
      <c r="C8384" s="0" t="s">
        <v>1036</v>
      </c>
      <c r="D8384" s="0" t="s">
        <v>251</v>
      </c>
      <c r="E8384" s="0" t="s">
        <v>2403</v>
      </c>
      <c r="F8384" s="7" t="n">
        <v>14108.6</v>
      </c>
      <c r="G8384" s="6" t="n">
        <v>398</v>
      </c>
      <c r="H8384" s="8" t="n">
        <v>400</v>
      </c>
      <c r="I8384" s="0" t="n">
        <v>1</v>
      </c>
      <c r="J8384" s="7" t="n">
        <f aca="false">IFERROR(F8384/G8384,"")</f>
        <v>35.448743718593</v>
      </c>
      <c r="K8384" s="7" t="n">
        <f aca="false">IFERROR(F8384/H8384,"")</f>
        <v>35.2715</v>
      </c>
      <c r="L8384" s="13" t="n">
        <f aca="false">L8383+F8384/$F$2*100</f>
        <v>99.1662873143086</v>
      </c>
    </row>
    <row r="8385" customFormat="false" ht="15" hidden="false" customHeight="false" outlineLevel="0" collapsed="false">
      <c r="A8385" s="0" t="s">
        <v>16687</v>
      </c>
      <c r="B8385" s="0" t="s">
        <v>16688</v>
      </c>
      <c r="C8385" s="0" t="s">
        <v>1525</v>
      </c>
      <c r="D8385" s="0" t="s">
        <v>4603</v>
      </c>
      <c r="E8385" s="0" t="s">
        <v>186</v>
      </c>
      <c r="F8385" s="7" t="n">
        <v>14101.91</v>
      </c>
      <c r="G8385" s="6" t="n">
        <v>86</v>
      </c>
      <c r="H8385" s="8" t="n">
        <v>154.2</v>
      </c>
      <c r="I8385" s="0" t="n">
        <v>1</v>
      </c>
      <c r="J8385" s="7" t="n">
        <f aca="false">IFERROR(F8385/G8385,"")</f>
        <v>163.975697674419</v>
      </c>
      <c r="K8385" s="7" t="n">
        <f aca="false">IFERROR(F8385/H8385,"")</f>
        <v>91.452075226978</v>
      </c>
      <c r="L8385" s="13" t="n">
        <f aca="false">L8384+F8385/$F$2*100</f>
        <v>99.1668024609684</v>
      </c>
    </row>
    <row r="8386" customFormat="false" ht="15" hidden="false" customHeight="false" outlineLevel="0" collapsed="false">
      <c r="A8386" s="0" t="s">
        <v>16689</v>
      </c>
      <c r="B8386" s="0" t="s">
        <v>12079</v>
      </c>
      <c r="C8386" s="0" t="s">
        <v>345</v>
      </c>
      <c r="D8386" s="0" t="s">
        <v>52</v>
      </c>
      <c r="E8386" s="0" t="s">
        <v>800</v>
      </c>
      <c r="F8386" s="7" t="n">
        <v>14067.86</v>
      </c>
      <c r="G8386" s="6" t="n">
        <v>559</v>
      </c>
      <c r="H8386" s="8" t="n">
        <v>795.1</v>
      </c>
      <c r="I8386" s="0" t="n">
        <v>1</v>
      </c>
      <c r="J8386" s="7" t="n">
        <f aca="false">IFERROR(F8386/G8386,"")</f>
        <v>25.1661180679785</v>
      </c>
      <c r="K8386" s="7" t="n">
        <f aca="false">IFERROR(F8386/H8386,"")</f>
        <v>17.6931958244246</v>
      </c>
      <c r="L8386" s="13" t="n">
        <f aca="false">L8385+F8386/$F$2*100</f>
        <v>99.1673163637724</v>
      </c>
    </row>
    <row r="8387" customFormat="false" ht="15" hidden="false" customHeight="false" outlineLevel="0" collapsed="false">
      <c r="A8387" s="0" t="s">
        <v>16690</v>
      </c>
      <c r="B8387" s="0" t="s">
        <v>16691</v>
      </c>
      <c r="C8387" s="0" t="s">
        <v>1694</v>
      </c>
      <c r="D8387" s="0" t="s">
        <v>7341</v>
      </c>
      <c r="E8387" s="0" t="s">
        <v>116</v>
      </c>
      <c r="F8387" s="7" t="n">
        <v>14050.37</v>
      </c>
      <c r="G8387" s="6" t="n">
        <v>81</v>
      </c>
      <c r="H8387" s="8" t="n">
        <v>112.8</v>
      </c>
      <c r="I8387" s="0" t="n">
        <v>1</v>
      </c>
      <c r="J8387" s="7" t="n">
        <f aca="false">IFERROR(F8387/G8387,"")</f>
        <v>173.461358024691</v>
      </c>
      <c r="K8387" s="7" t="n">
        <f aca="false">IFERROR(F8387/H8387,"")</f>
        <v>124.560017730496</v>
      </c>
      <c r="L8387" s="13" t="n">
        <f aca="false">L8386+F8387/$F$2*100</f>
        <v>99.1678296276619</v>
      </c>
    </row>
    <row r="8388" customFormat="false" ht="15" hidden="false" customHeight="false" outlineLevel="0" collapsed="false">
      <c r="A8388" s="0" t="s">
        <v>16692</v>
      </c>
      <c r="B8388" s="0" t="s">
        <v>12793</v>
      </c>
      <c r="C8388" s="0" t="s">
        <v>819</v>
      </c>
      <c r="D8388" s="0" t="s">
        <v>52</v>
      </c>
      <c r="E8388" s="0" t="s">
        <v>339</v>
      </c>
      <c r="F8388" s="7" t="n">
        <v>14047.02</v>
      </c>
      <c r="G8388" s="6" t="n">
        <v>347</v>
      </c>
      <c r="H8388" s="8" t="n">
        <v>892.1</v>
      </c>
      <c r="I8388" s="0" t="n">
        <v>1</v>
      </c>
      <c r="J8388" s="7" t="n">
        <f aca="false">IFERROR(F8388/G8388,"")</f>
        <v>40.481325648415</v>
      </c>
      <c r="K8388" s="7" t="n">
        <f aca="false">IFERROR(F8388/H8388,"")</f>
        <v>15.7460150207376</v>
      </c>
      <c r="L8388" s="13" t="n">
        <f aca="false">L8387+F8388/$F$2*100</f>
        <v>99.1683427691749</v>
      </c>
    </row>
    <row r="8389" customFormat="false" ht="15" hidden="false" customHeight="false" outlineLevel="0" collapsed="false">
      <c r="A8389" s="0" t="s">
        <v>16693</v>
      </c>
      <c r="B8389" s="0" t="s">
        <v>16694</v>
      </c>
      <c r="C8389" s="0" t="s">
        <v>16695</v>
      </c>
      <c r="D8389" s="0" t="s">
        <v>182</v>
      </c>
      <c r="E8389" s="0" t="s">
        <v>269</v>
      </c>
      <c r="F8389" s="7" t="n">
        <v>14039.31</v>
      </c>
      <c r="G8389" s="6" t="n">
        <v>349</v>
      </c>
      <c r="H8389" s="8" t="n">
        <v>359.5</v>
      </c>
      <c r="I8389" s="0" t="n">
        <v>1</v>
      </c>
      <c r="J8389" s="7" t="n">
        <f aca="false">IFERROR(F8389/G8389,"")</f>
        <v>40.2272492836676</v>
      </c>
      <c r="K8389" s="7" t="n">
        <f aca="false">IFERROR(F8389/H8389,"")</f>
        <v>39.0523226703755</v>
      </c>
      <c r="L8389" s="13" t="n">
        <f aca="false">L8388+F8389/$F$2*100</f>
        <v>99.1688556290396</v>
      </c>
    </row>
    <row r="8390" customFormat="false" ht="15" hidden="false" customHeight="false" outlineLevel="0" collapsed="false">
      <c r="A8390" s="0" t="s">
        <v>16696</v>
      </c>
      <c r="B8390" s="0" t="s">
        <v>16697</v>
      </c>
      <c r="C8390" s="0" t="s">
        <v>981</v>
      </c>
      <c r="D8390" s="0" t="s">
        <v>52</v>
      </c>
      <c r="E8390" s="0" t="s">
        <v>221</v>
      </c>
      <c r="F8390" s="7" t="n">
        <v>14033.83</v>
      </c>
      <c r="G8390" s="6" t="n">
        <v>144</v>
      </c>
      <c r="H8390" s="8" t="n">
        <v>237.1</v>
      </c>
      <c r="I8390" s="0" t="n">
        <v>1</v>
      </c>
      <c r="J8390" s="7" t="n">
        <f aca="false">IFERROR(F8390/G8390,"")</f>
        <v>97.4571527777778</v>
      </c>
      <c r="K8390" s="7" t="n">
        <f aca="false">IFERROR(F8390/H8390,"")</f>
        <v>59.1894981020666</v>
      </c>
      <c r="L8390" s="13" t="n">
        <f aca="false">L8389+F8390/$F$2*100</f>
        <v>99.1693682887183</v>
      </c>
    </row>
    <row r="8391" customFormat="false" ht="15" hidden="false" customHeight="false" outlineLevel="0" collapsed="false">
      <c r="A8391" s="0" t="s">
        <v>16698</v>
      </c>
      <c r="B8391" s="0" t="s">
        <v>2150</v>
      </c>
      <c r="C8391" s="0" t="s">
        <v>584</v>
      </c>
      <c r="D8391" s="0" t="s">
        <v>123</v>
      </c>
      <c r="E8391" s="0" t="s">
        <v>269</v>
      </c>
      <c r="F8391" s="7" t="n">
        <v>14021.99</v>
      </c>
      <c r="G8391" s="6" t="n">
        <v>130</v>
      </c>
      <c r="H8391" s="8" t="n">
        <v>295.7</v>
      </c>
      <c r="I8391" s="0" t="n">
        <v>1</v>
      </c>
      <c r="J8391" s="7" t="n">
        <f aca="false">IFERROR(F8391/G8391,"")</f>
        <v>107.861461538462</v>
      </c>
      <c r="K8391" s="7" t="n">
        <f aca="false">IFERROR(F8391/H8391,"")</f>
        <v>47.419648292188</v>
      </c>
      <c r="L8391" s="13" t="n">
        <f aca="false">L8390+F8391/$F$2*100</f>
        <v>99.1698805158785</v>
      </c>
    </row>
    <row r="8392" customFormat="false" ht="15" hidden="false" customHeight="false" outlineLevel="0" collapsed="false">
      <c r="A8392" s="0" t="s">
        <v>16699</v>
      </c>
      <c r="B8392" s="0" t="s">
        <v>16700</v>
      </c>
      <c r="C8392" s="0" t="s">
        <v>1525</v>
      </c>
      <c r="D8392" s="0" t="s">
        <v>101</v>
      </c>
      <c r="E8392" s="0" t="s">
        <v>81</v>
      </c>
      <c r="F8392" s="7" t="n">
        <v>14013.75</v>
      </c>
      <c r="G8392" s="6" t="n">
        <v>221</v>
      </c>
      <c r="H8392" s="8" t="n">
        <v>497.9</v>
      </c>
      <c r="I8392" s="0" t="n">
        <v>1</v>
      </c>
      <c r="J8392" s="7" t="n">
        <f aca="false">IFERROR(F8392/G8392,"")</f>
        <v>63.4106334841629</v>
      </c>
      <c r="K8392" s="7" t="n">
        <f aca="false">IFERROR(F8392/H8392,"")</f>
        <v>28.1457119903595</v>
      </c>
      <c r="L8392" s="13" t="n">
        <f aca="false">L8391+F8392/$F$2*100</f>
        <v>99.1703924420293</v>
      </c>
    </row>
    <row r="8393" customFormat="false" ht="15" hidden="false" customHeight="false" outlineLevel="0" collapsed="false">
      <c r="A8393" s="0" t="s">
        <v>16701</v>
      </c>
      <c r="B8393" s="0" t="s">
        <v>4112</v>
      </c>
      <c r="C8393" s="0" t="s">
        <v>5112</v>
      </c>
      <c r="D8393" s="0" t="s">
        <v>71</v>
      </c>
      <c r="E8393" s="0" t="s">
        <v>81</v>
      </c>
      <c r="F8393" s="7" t="n">
        <v>14000.9</v>
      </c>
      <c r="G8393" s="6" t="n">
        <v>229</v>
      </c>
      <c r="H8393" s="8" t="n">
        <v>452</v>
      </c>
      <c r="I8393" s="0" t="n">
        <v>1</v>
      </c>
      <c r="J8393" s="7" t="n">
        <f aca="false">IFERROR(F8393/G8393,"")</f>
        <v>61.1393013100437</v>
      </c>
      <c r="K8393" s="7" t="n">
        <f aca="false">IFERROR(F8393/H8393,"")</f>
        <v>30.9754424778761</v>
      </c>
      <c r="L8393" s="13" t="n">
        <f aca="false">L8392+F8393/$F$2*100</f>
        <v>99.170903898766</v>
      </c>
    </row>
    <row r="8394" customFormat="false" ht="15" hidden="false" customHeight="false" outlineLevel="0" collapsed="false">
      <c r="A8394" s="0" t="s">
        <v>16702</v>
      </c>
      <c r="B8394" s="0" t="s">
        <v>16703</v>
      </c>
      <c r="C8394" s="0" t="s">
        <v>79</v>
      </c>
      <c r="D8394" s="0" t="s">
        <v>4525</v>
      </c>
      <c r="E8394" s="0" t="s">
        <v>81</v>
      </c>
      <c r="F8394" s="7" t="n">
        <v>13999.78</v>
      </c>
      <c r="G8394" s="6" t="n">
        <v>341</v>
      </c>
      <c r="H8394" s="8" t="n">
        <v>726.5</v>
      </c>
      <c r="I8394" s="0" t="n">
        <v>1</v>
      </c>
      <c r="J8394" s="7" t="n">
        <f aca="false">IFERROR(F8394/G8394,"")</f>
        <v>41.055073313783</v>
      </c>
      <c r="K8394" s="7" t="n">
        <f aca="false">IFERROR(F8394/H8394,"")</f>
        <v>19.2701720578114</v>
      </c>
      <c r="L8394" s="13" t="n">
        <f aca="false">L8393+F8394/$F$2*100</f>
        <v>99.1714153145888</v>
      </c>
    </row>
    <row r="8395" customFormat="false" ht="15" hidden="false" customHeight="false" outlineLevel="0" collapsed="false">
      <c r="A8395" s="0" t="s">
        <v>16704</v>
      </c>
      <c r="B8395" s="0" t="s">
        <v>16705</v>
      </c>
      <c r="C8395" s="0" t="s">
        <v>1010</v>
      </c>
      <c r="D8395" s="0" t="s">
        <v>217</v>
      </c>
      <c r="E8395" s="0" t="s">
        <v>269</v>
      </c>
      <c r="F8395" s="7" t="n">
        <v>13999.55</v>
      </c>
      <c r="G8395" s="6" t="n">
        <v>388</v>
      </c>
      <c r="H8395" s="8" t="n">
        <v>1030.4</v>
      </c>
      <c r="I8395" s="0" t="n">
        <v>1</v>
      </c>
      <c r="J8395" s="7" t="n">
        <f aca="false">IFERROR(F8395/G8395,"")</f>
        <v>36.0813144329897</v>
      </c>
      <c r="K8395" s="7" t="n">
        <f aca="false">IFERROR(F8395/H8395,"")</f>
        <v>13.5865197981366</v>
      </c>
      <c r="L8395" s="13" t="n">
        <f aca="false">L8394+F8395/$F$2*100</f>
        <v>99.1719267220097</v>
      </c>
    </row>
    <row r="8396" customFormat="false" ht="15" hidden="false" customHeight="false" outlineLevel="0" collapsed="false">
      <c r="A8396" s="0" t="s">
        <v>16706</v>
      </c>
      <c r="B8396" s="0" t="s">
        <v>16707</v>
      </c>
      <c r="C8396" s="0" t="s">
        <v>462</v>
      </c>
      <c r="D8396" s="0" t="s">
        <v>85</v>
      </c>
      <c r="E8396" s="0" t="s">
        <v>2194</v>
      </c>
      <c r="F8396" s="7" t="n">
        <v>13988.95</v>
      </c>
      <c r="G8396" s="6" t="n">
        <v>219</v>
      </c>
      <c r="H8396" s="8" t="n">
        <v>543</v>
      </c>
      <c r="I8396" s="0" t="n">
        <v>1</v>
      </c>
      <c r="J8396" s="7" t="n">
        <f aca="false">IFERROR(F8396/G8396,"")</f>
        <v>63.8764840182649</v>
      </c>
      <c r="K8396" s="7" t="n">
        <f aca="false">IFERROR(F8396/H8396,"")</f>
        <v>25.7623388581952</v>
      </c>
      <c r="L8396" s="13" t="n">
        <f aca="false">L8395+F8396/$F$2*100</f>
        <v>99.1724377422096</v>
      </c>
    </row>
    <row r="8397" customFormat="false" ht="15" hidden="false" customHeight="false" outlineLevel="0" collapsed="false">
      <c r="A8397" s="0" t="s">
        <v>16708</v>
      </c>
      <c r="B8397" s="0" t="s">
        <v>16709</v>
      </c>
      <c r="C8397" s="0" t="s">
        <v>70</v>
      </c>
      <c r="D8397" s="0" t="s">
        <v>5287</v>
      </c>
      <c r="E8397" s="0" t="s">
        <v>112</v>
      </c>
      <c r="F8397" s="7" t="n">
        <v>13986.49</v>
      </c>
      <c r="G8397" s="6" t="n">
        <v>414</v>
      </c>
      <c r="H8397" s="8" t="n">
        <v>513.9</v>
      </c>
      <c r="I8397" s="0" t="n">
        <v>1</v>
      </c>
      <c r="J8397" s="7" t="n">
        <f aca="false">IFERROR(F8397/G8397,"")</f>
        <v>33.7837922705314</v>
      </c>
      <c r="K8397" s="7" t="n">
        <f aca="false">IFERROR(F8397/H8397,"")</f>
        <v>27.2163650515665</v>
      </c>
      <c r="L8397" s="13" t="n">
        <f aca="false">L8396+F8397/$F$2*100</f>
        <v>99.1729486725451</v>
      </c>
    </row>
    <row r="8398" customFormat="false" ht="15" hidden="false" customHeight="false" outlineLevel="0" collapsed="false">
      <c r="A8398" s="0" t="s">
        <v>16710</v>
      </c>
      <c r="B8398" s="0" t="s">
        <v>16711</v>
      </c>
      <c r="C8398" s="0" t="s">
        <v>371</v>
      </c>
      <c r="D8398" s="0" t="s">
        <v>71</v>
      </c>
      <c r="E8398" s="0" t="s">
        <v>644</v>
      </c>
      <c r="F8398" s="7" t="n">
        <v>13980.66</v>
      </c>
      <c r="G8398" s="6" t="n">
        <v>378</v>
      </c>
      <c r="H8398" s="8" t="n">
        <v>439.8</v>
      </c>
      <c r="I8398" s="0" t="n">
        <v>1</v>
      </c>
      <c r="J8398" s="7" t="n">
        <f aca="false">IFERROR(F8398/G8398,"")</f>
        <v>36.985873015873</v>
      </c>
      <c r="K8398" s="7" t="n">
        <f aca="false">IFERROR(F8398/H8398,"")</f>
        <v>31.7886766712142</v>
      </c>
      <c r="L8398" s="13" t="n">
        <f aca="false">L8397+F8398/$F$2*100</f>
        <v>99.173459389909</v>
      </c>
    </row>
    <row r="8399" customFormat="false" ht="15" hidden="false" customHeight="false" outlineLevel="0" collapsed="false">
      <c r="A8399" s="0" t="s">
        <v>16712</v>
      </c>
      <c r="B8399" s="0" t="s">
        <v>16713</v>
      </c>
      <c r="C8399" s="0" t="s">
        <v>84</v>
      </c>
      <c r="D8399" s="0" t="s">
        <v>85</v>
      </c>
      <c r="E8399" s="0" t="s">
        <v>1789</v>
      </c>
      <c r="F8399" s="7" t="n">
        <v>13980.02</v>
      </c>
      <c r="G8399" s="6" t="n">
        <v>124</v>
      </c>
      <c r="H8399" s="8" t="n">
        <v>160</v>
      </c>
      <c r="I8399" s="0" t="n">
        <v>1</v>
      </c>
      <c r="J8399" s="7" t="n">
        <f aca="false">IFERROR(F8399/G8399,"")</f>
        <v>112.742096774194</v>
      </c>
      <c r="K8399" s="7" t="n">
        <f aca="false">IFERROR(F8399/H8399,"")</f>
        <v>87.375125</v>
      </c>
      <c r="L8399" s="13" t="n">
        <f aca="false">L8398+F8399/$F$2*100</f>
        <v>99.1739700838936</v>
      </c>
    </row>
    <row r="8400" customFormat="false" ht="15" hidden="false" customHeight="false" outlineLevel="0" collapsed="false">
      <c r="A8400" s="0" t="s">
        <v>16714</v>
      </c>
      <c r="B8400" s="0" t="s">
        <v>16715</v>
      </c>
      <c r="C8400" s="0" t="s">
        <v>16716</v>
      </c>
      <c r="D8400" s="0" t="s">
        <v>62</v>
      </c>
      <c r="E8400" s="0" t="s">
        <v>81</v>
      </c>
      <c r="F8400" s="7" t="n">
        <v>13978.46</v>
      </c>
      <c r="G8400" s="6" t="n">
        <v>451</v>
      </c>
      <c r="H8400" s="8" t="n">
        <v>748</v>
      </c>
      <c r="I8400" s="0" t="n">
        <v>1</v>
      </c>
      <c r="J8400" s="7" t="n">
        <f aca="false">IFERROR(F8400/G8400,"")</f>
        <v>30.9943680709534</v>
      </c>
      <c r="K8400" s="7" t="n">
        <f aca="false">IFERROR(F8400/H8400,"")</f>
        <v>18.6877807486631</v>
      </c>
      <c r="L8400" s="13" t="n">
        <f aca="false">L8399+F8400/$F$2*100</f>
        <v>99.1744807208909</v>
      </c>
    </row>
    <row r="8401" customFormat="false" ht="15" hidden="false" customHeight="false" outlineLevel="0" collapsed="false">
      <c r="A8401" s="0" t="s">
        <v>16717</v>
      </c>
      <c r="B8401" s="0" t="s">
        <v>16718</v>
      </c>
      <c r="C8401" s="0" t="s">
        <v>16719</v>
      </c>
      <c r="D8401" s="0" t="s">
        <v>52</v>
      </c>
      <c r="E8401" s="0" t="s">
        <v>269</v>
      </c>
      <c r="F8401" s="7" t="n">
        <v>13969.33</v>
      </c>
      <c r="G8401" s="6" t="n">
        <v>903</v>
      </c>
      <c r="H8401" s="8" t="n">
        <v>1245</v>
      </c>
      <c r="I8401" s="0" t="n">
        <v>1</v>
      </c>
      <c r="J8401" s="7" t="n">
        <f aca="false">IFERROR(F8401/G8401,"")</f>
        <v>15.469911406423</v>
      </c>
      <c r="K8401" s="7" t="n">
        <f aca="false">IFERROR(F8401/H8401,"")</f>
        <v>11.2203453815261</v>
      </c>
      <c r="L8401" s="13" t="n">
        <f aca="false">L8400+F8401/$F$2*100</f>
        <v>99.1749910243669</v>
      </c>
    </row>
    <row r="8402" customFormat="false" ht="15" hidden="false" customHeight="false" outlineLevel="0" collapsed="false">
      <c r="A8402" s="0" t="s">
        <v>16720</v>
      </c>
      <c r="B8402" s="0" t="s">
        <v>16721</v>
      </c>
      <c r="C8402" s="0" t="s">
        <v>5233</v>
      </c>
      <c r="D8402" s="0" t="s">
        <v>52</v>
      </c>
      <c r="E8402" s="0" t="s">
        <v>1198</v>
      </c>
      <c r="F8402" s="7" t="n">
        <v>13950.75</v>
      </c>
      <c r="G8402" s="6" t="n">
        <v>218</v>
      </c>
      <c r="H8402" s="8" t="n">
        <v>424</v>
      </c>
      <c r="I8402" s="0" t="n">
        <v>1</v>
      </c>
      <c r="J8402" s="7" t="n">
        <f aca="false">IFERROR(F8402/G8402,"")</f>
        <v>63.9942660550459</v>
      </c>
      <c r="K8402" s="7" t="n">
        <f aca="false">IFERROR(F8402/H8402,"")</f>
        <v>32.9027122641509</v>
      </c>
      <c r="L8402" s="13" t="n">
        <f aca="false">L8401+F8402/$F$2*100</f>
        <v>99.1755006491103</v>
      </c>
    </row>
    <row r="8403" customFormat="false" ht="15" hidden="false" customHeight="false" outlineLevel="0" collapsed="false">
      <c r="A8403" s="0" t="s">
        <v>16722</v>
      </c>
      <c r="B8403" s="0" t="s">
        <v>3201</v>
      </c>
      <c r="C8403" s="0" t="s">
        <v>279</v>
      </c>
      <c r="D8403" s="0" t="s">
        <v>3372</v>
      </c>
      <c r="E8403" s="0" t="s">
        <v>2724</v>
      </c>
      <c r="F8403" s="7" t="n">
        <v>13942.04</v>
      </c>
      <c r="G8403" s="6" t="n">
        <v>19</v>
      </c>
      <c r="H8403" s="8" t="n">
        <v>23</v>
      </c>
      <c r="I8403" s="0" t="n">
        <v>1</v>
      </c>
      <c r="J8403" s="7" t="n">
        <f aca="false">IFERROR(F8403/G8403,"")</f>
        <v>733.791578947369</v>
      </c>
      <c r="K8403" s="7" t="n">
        <f aca="false">IFERROR(F8403/H8403,"")</f>
        <v>606.175652173913</v>
      </c>
      <c r="L8403" s="13" t="n">
        <f aca="false">L8402+F8403/$F$2*100</f>
        <v>99.176009955675</v>
      </c>
    </row>
    <row r="8404" customFormat="false" ht="15" hidden="false" customHeight="false" outlineLevel="0" collapsed="false">
      <c r="A8404" s="0" t="s">
        <v>16723</v>
      </c>
      <c r="B8404" s="0" t="s">
        <v>16724</v>
      </c>
      <c r="C8404" s="0" t="s">
        <v>348</v>
      </c>
      <c r="D8404" s="0" t="s">
        <v>290</v>
      </c>
      <c r="E8404" s="0" t="s">
        <v>186</v>
      </c>
      <c r="F8404" s="7" t="n">
        <v>13938.07</v>
      </c>
      <c r="G8404" s="6" t="n">
        <v>121</v>
      </c>
      <c r="H8404" s="8" t="n">
        <v>225.5</v>
      </c>
      <c r="I8404" s="0" t="n">
        <v>1</v>
      </c>
      <c r="J8404" s="7" t="n">
        <f aca="false">IFERROR(F8404/G8404,"")</f>
        <v>115.190661157025</v>
      </c>
      <c r="K8404" s="7" t="n">
        <f aca="false">IFERROR(F8404/H8404,"")</f>
        <v>61.809623059867</v>
      </c>
      <c r="L8404" s="13" t="n">
        <f aca="false">L8403+F8404/$F$2*100</f>
        <v>99.1765191172145</v>
      </c>
    </row>
    <row r="8405" customFormat="false" ht="15" hidden="false" customHeight="false" outlineLevel="0" collapsed="false">
      <c r="A8405" s="0" t="s">
        <v>16725</v>
      </c>
      <c r="B8405" s="0" t="s">
        <v>6400</v>
      </c>
      <c r="C8405" s="0" t="s">
        <v>4018</v>
      </c>
      <c r="D8405" s="0" t="s">
        <v>2320</v>
      </c>
      <c r="E8405" s="0" t="s">
        <v>269</v>
      </c>
      <c r="F8405" s="7" t="n">
        <v>13926.86</v>
      </c>
      <c r="G8405" s="6" t="n">
        <v>237</v>
      </c>
      <c r="H8405" s="8" t="n">
        <v>444.4</v>
      </c>
      <c r="I8405" s="0" t="n">
        <v>1</v>
      </c>
      <c r="J8405" s="7" t="n">
        <f aca="false">IFERROR(F8405/G8405,"")</f>
        <v>58.7631223628692</v>
      </c>
      <c r="K8405" s="7" t="n">
        <f aca="false">IFERROR(F8405/H8405,"")</f>
        <v>31.3385688568857</v>
      </c>
      <c r="L8405" s="13" t="n">
        <f aca="false">L8404+F8405/$F$2*100</f>
        <v>99.1770278692496</v>
      </c>
    </row>
    <row r="8406" customFormat="false" ht="15" hidden="false" customHeight="false" outlineLevel="0" collapsed="false">
      <c r="A8406" s="0" t="s">
        <v>16726</v>
      </c>
      <c r="B8406" s="0" t="s">
        <v>16727</v>
      </c>
      <c r="C8406" s="0" t="s">
        <v>16728</v>
      </c>
      <c r="D8406" s="0" t="s">
        <v>4525</v>
      </c>
      <c r="E8406" s="0" t="s">
        <v>1789</v>
      </c>
      <c r="F8406" s="7" t="n">
        <v>13923.39</v>
      </c>
      <c r="G8406" s="6" t="n">
        <v>152</v>
      </c>
      <c r="H8406" s="8" t="n">
        <v>152</v>
      </c>
      <c r="I8406" s="0" t="n">
        <v>1</v>
      </c>
      <c r="J8406" s="7" t="n">
        <f aca="false">IFERROR(F8406/G8406,"")</f>
        <v>91.60125</v>
      </c>
      <c r="K8406" s="7" t="n">
        <f aca="false">IFERROR(F8406/H8406,"")</f>
        <v>91.60125</v>
      </c>
      <c r="L8406" s="13" t="n">
        <f aca="false">L8405+F8406/$F$2*100</f>
        <v>99.1775364945247</v>
      </c>
    </row>
    <row r="8407" customFormat="false" ht="15" hidden="false" customHeight="false" outlineLevel="0" collapsed="false">
      <c r="A8407" s="0" t="s">
        <v>16729</v>
      </c>
      <c r="B8407" s="0" t="s">
        <v>16730</v>
      </c>
      <c r="C8407" s="0" t="s">
        <v>7398</v>
      </c>
      <c r="D8407" s="0" t="s">
        <v>57</v>
      </c>
      <c r="E8407" s="0" t="s">
        <v>81</v>
      </c>
      <c r="F8407" s="7" t="n">
        <v>13917.69</v>
      </c>
      <c r="G8407" s="6" t="n">
        <v>280</v>
      </c>
      <c r="H8407" s="8" t="n">
        <v>299.2</v>
      </c>
      <c r="I8407" s="0" t="n">
        <v>1</v>
      </c>
      <c r="J8407" s="7" t="n">
        <f aca="false">IFERROR(F8407/G8407,"")</f>
        <v>49.7060357142857</v>
      </c>
      <c r="K8407" s="7" t="n">
        <f aca="false">IFERROR(F8407/H8407,"")</f>
        <v>46.5163435828877</v>
      </c>
      <c r="L8407" s="13" t="n">
        <f aca="false">L8406+F8407/$F$2*100</f>
        <v>99.1780449115772</v>
      </c>
    </row>
    <row r="8408" customFormat="false" ht="15" hidden="false" customHeight="false" outlineLevel="0" collapsed="false">
      <c r="A8408" s="0" t="s">
        <v>16731</v>
      </c>
      <c r="B8408" s="0" t="s">
        <v>253</v>
      </c>
      <c r="C8408" s="0" t="s">
        <v>16732</v>
      </c>
      <c r="D8408" s="0" t="s">
        <v>52</v>
      </c>
      <c r="E8408" s="0" t="s">
        <v>116</v>
      </c>
      <c r="F8408" s="7" t="n">
        <v>13915.82</v>
      </c>
      <c r="G8408" s="6" t="n">
        <v>207</v>
      </c>
      <c r="H8408" s="8" t="n">
        <v>207</v>
      </c>
      <c r="I8408" s="0" t="n">
        <v>1</v>
      </c>
      <c r="J8408" s="7" t="n">
        <f aca="false">IFERROR(F8408/G8408,"")</f>
        <v>67.2261835748792</v>
      </c>
      <c r="K8408" s="7" t="n">
        <f aca="false">IFERROR(F8408/H8408,"")</f>
        <v>67.2261835748792</v>
      </c>
      <c r="L8408" s="13" t="n">
        <f aca="false">L8407+F8408/$F$2*100</f>
        <v>99.178553260318</v>
      </c>
    </row>
    <row r="8409" customFormat="false" ht="15" hidden="false" customHeight="false" outlineLevel="0" collapsed="false">
      <c r="A8409" s="0" t="s">
        <v>16733</v>
      </c>
      <c r="B8409" s="0" t="s">
        <v>2098</v>
      </c>
      <c r="C8409" s="0" t="s">
        <v>462</v>
      </c>
      <c r="D8409" s="0" t="s">
        <v>182</v>
      </c>
      <c r="E8409" s="0" t="s">
        <v>1789</v>
      </c>
      <c r="F8409" s="7" t="n">
        <v>13913</v>
      </c>
      <c r="G8409" s="6" t="n">
        <v>228</v>
      </c>
      <c r="H8409" s="8" t="n">
        <v>240</v>
      </c>
      <c r="I8409" s="0" t="n">
        <v>1</v>
      </c>
      <c r="J8409" s="7" t="n">
        <f aca="false">IFERROR(F8409/G8409,"")</f>
        <v>61.0219298245614</v>
      </c>
      <c r="K8409" s="7" t="n">
        <f aca="false">IFERROR(F8409/H8409,"")</f>
        <v>57.9708333333333</v>
      </c>
      <c r="L8409" s="13" t="n">
        <f aca="false">L8408+F8409/$F$2*100</f>
        <v>99.1790615060435</v>
      </c>
    </row>
    <row r="8410" customFormat="false" ht="15" hidden="false" customHeight="false" outlineLevel="0" collapsed="false">
      <c r="A8410" s="0" t="s">
        <v>16734</v>
      </c>
      <c r="B8410" s="0" t="s">
        <v>16735</v>
      </c>
      <c r="C8410" s="0" t="s">
        <v>410</v>
      </c>
      <c r="D8410" s="0" t="s">
        <v>57</v>
      </c>
      <c r="E8410" s="0" t="s">
        <v>81</v>
      </c>
      <c r="F8410" s="7" t="n">
        <v>13901.03</v>
      </c>
      <c r="G8410" s="6" t="n">
        <v>604</v>
      </c>
      <c r="H8410" s="8" t="n">
        <v>1077.9</v>
      </c>
      <c r="I8410" s="0" t="n">
        <v>1</v>
      </c>
      <c r="J8410" s="7" t="n">
        <f aca="false">IFERROR(F8410/G8410,"")</f>
        <v>23.0149503311258</v>
      </c>
      <c r="K8410" s="7" t="n">
        <f aca="false">IFERROR(F8410/H8410,"")</f>
        <v>12.8964004082011</v>
      </c>
      <c r="L8410" s="13" t="n">
        <f aca="false">L8409+F8410/$F$2*100</f>
        <v>99.1795693145016</v>
      </c>
    </row>
    <row r="8411" customFormat="false" ht="15" hidden="false" customHeight="false" outlineLevel="0" collapsed="false">
      <c r="A8411" s="0" t="s">
        <v>16736</v>
      </c>
      <c r="B8411" s="0" t="s">
        <v>16737</v>
      </c>
      <c r="C8411" s="0" t="s">
        <v>16738</v>
      </c>
      <c r="D8411" s="0" t="s">
        <v>57</v>
      </c>
      <c r="E8411" s="0" t="s">
        <v>269</v>
      </c>
      <c r="F8411" s="7" t="n">
        <v>13887.55</v>
      </c>
      <c r="G8411" s="6" t="n">
        <v>893</v>
      </c>
      <c r="H8411" s="8" t="n">
        <v>1136</v>
      </c>
      <c r="I8411" s="0" t="n">
        <v>1</v>
      </c>
      <c r="J8411" s="7" t="n">
        <f aca="false">IFERROR(F8411/G8411,"")</f>
        <v>15.5515677491601</v>
      </c>
      <c r="K8411" s="7" t="n">
        <f aca="false">IFERROR(F8411/H8411,"")</f>
        <v>12.2249559859155</v>
      </c>
      <c r="L8411" s="13" t="n">
        <f aca="false">L8410+F8411/$F$2*100</f>
        <v>99.1800766305316</v>
      </c>
    </row>
    <row r="8412" customFormat="false" ht="15" hidden="false" customHeight="false" outlineLevel="0" collapsed="false">
      <c r="A8412" s="0" t="s">
        <v>16739</v>
      </c>
      <c r="B8412" s="0" t="s">
        <v>5166</v>
      </c>
      <c r="C8412" s="0" t="s">
        <v>377</v>
      </c>
      <c r="D8412" s="0" t="s">
        <v>1140</v>
      </c>
      <c r="E8412" s="0" t="s">
        <v>149</v>
      </c>
      <c r="F8412" s="7" t="n">
        <v>13885.15</v>
      </c>
      <c r="G8412" s="6" t="n">
        <v>813</v>
      </c>
      <c r="H8412" s="8" t="n">
        <v>1664.5</v>
      </c>
      <c r="I8412" s="0" t="n">
        <v>1</v>
      </c>
      <c r="J8412" s="7" t="n">
        <f aca="false">IFERROR(F8412/G8412,"")</f>
        <v>17.0789052890529</v>
      </c>
      <c r="K8412" s="7" t="n">
        <f aca="false">IFERROR(F8412/H8412,"")</f>
        <v>8.34193451486933</v>
      </c>
      <c r="L8412" s="13" t="n">
        <f aca="false">L8411+F8412/$F$2*100</f>
        <v>99.1805838588889</v>
      </c>
    </row>
    <row r="8413" customFormat="false" ht="15" hidden="false" customHeight="false" outlineLevel="0" collapsed="false">
      <c r="A8413" s="0" t="s">
        <v>16740</v>
      </c>
      <c r="B8413" s="0" t="s">
        <v>16741</v>
      </c>
      <c r="C8413" s="0" t="s">
        <v>534</v>
      </c>
      <c r="D8413" s="0" t="s">
        <v>57</v>
      </c>
      <c r="E8413" s="0" t="s">
        <v>269</v>
      </c>
      <c r="F8413" s="7" t="n">
        <v>13884.38</v>
      </c>
      <c r="G8413" s="6" t="n">
        <v>526</v>
      </c>
      <c r="H8413" s="8" t="n">
        <v>1514.7</v>
      </c>
      <c r="I8413" s="0" t="n">
        <v>1</v>
      </c>
      <c r="J8413" s="7" t="n">
        <f aca="false">IFERROR(F8413/G8413,"")</f>
        <v>26.3961596958175</v>
      </c>
      <c r="K8413" s="7" t="n">
        <f aca="false">IFERROR(F8413/H8413,"")</f>
        <v>9.16642239387337</v>
      </c>
      <c r="L8413" s="13" t="n">
        <f aca="false">L8412+F8413/$F$2*100</f>
        <v>99.1810910591179</v>
      </c>
    </row>
    <row r="8414" customFormat="false" ht="15" hidden="false" customHeight="false" outlineLevel="0" collapsed="false">
      <c r="A8414" s="0" t="s">
        <v>16742</v>
      </c>
      <c r="B8414" s="0" t="s">
        <v>16743</v>
      </c>
      <c r="C8414" s="0" t="s">
        <v>16744</v>
      </c>
      <c r="D8414" s="0" t="s">
        <v>598</v>
      </c>
      <c r="E8414" s="0" t="s">
        <v>116</v>
      </c>
      <c r="F8414" s="7" t="n">
        <v>13876.08</v>
      </c>
      <c r="G8414" s="6" t="n">
        <v>434</v>
      </c>
      <c r="H8414" s="8" t="n">
        <v>434.7</v>
      </c>
      <c r="I8414" s="0" t="n">
        <v>1</v>
      </c>
      <c r="J8414" s="7" t="n">
        <f aca="false">IFERROR(F8414/G8414,"")</f>
        <v>31.972534562212</v>
      </c>
      <c r="K8414" s="7" t="n">
        <f aca="false">IFERROR(F8414/H8414,"")</f>
        <v>31.9210489993099</v>
      </c>
      <c r="L8414" s="13" t="n">
        <f aca="false">L8413+F8414/$F$2*100</f>
        <v>99.1815979561457</v>
      </c>
    </row>
    <row r="8415" customFormat="false" ht="15" hidden="false" customHeight="false" outlineLevel="0" collapsed="false">
      <c r="A8415" s="0" t="s">
        <v>16745</v>
      </c>
      <c r="B8415" s="0" t="s">
        <v>1091</v>
      </c>
      <c r="C8415" s="0" t="s">
        <v>13623</v>
      </c>
      <c r="D8415" s="0" t="s">
        <v>52</v>
      </c>
      <c r="E8415" s="0" t="s">
        <v>81</v>
      </c>
      <c r="F8415" s="7" t="n">
        <v>13865.22</v>
      </c>
      <c r="G8415" s="6" t="n">
        <v>137</v>
      </c>
      <c r="H8415" s="8" t="n">
        <v>234.7</v>
      </c>
      <c r="I8415" s="0" t="n">
        <v>1</v>
      </c>
      <c r="J8415" s="7" t="n">
        <f aca="false">IFERROR(F8415/G8415,"")</f>
        <v>101.20598540146</v>
      </c>
      <c r="K8415" s="7" t="n">
        <f aca="false">IFERROR(F8415/H8415,"")</f>
        <v>59.0763527907968</v>
      </c>
      <c r="L8415" s="13" t="n">
        <f aca="false">L8414+F8415/$F$2*100</f>
        <v>99.1821044564546</v>
      </c>
    </row>
    <row r="8416" customFormat="false" ht="15" hidden="false" customHeight="false" outlineLevel="0" collapsed="false">
      <c r="A8416" s="0" t="s">
        <v>16746</v>
      </c>
      <c r="B8416" s="0" t="s">
        <v>16747</v>
      </c>
      <c r="C8416" s="0" t="s">
        <v>16748</v>
      </c>
      <c r="D8416" s="0" t="s">
        <v>80</v>
      </c>
      <c r="E8416" s="0" t="s">
        <v>116</v>
      </c>
      <c r="F8416" s="7" t="n">
        <v>13863.49</v>
      </c>
      <c r="G8416" s="6" t="n">
        <v>201</v>
      </c>
      <c r="H8416" s="8" t="n">
        <v>250.7</v>
      </c>
      <c r="I8416" s="0" t="n">
        <v>1</v>
      </c>
      <c r="J8416" s="7" t="n">
        <f aca="false">IFERROR(F8416/G8416,"")</f>
        <v>68.9725870646766</v>
      </c>
      <c r="K8416" s="7" t="n">
        <f aca="false">IFERROR(F8416/H8416,"")</f>
        <v>55.2991224571201</v>
      </c>
      <c r="L8416" s="13" t="n">
        <f aca="false">L8415+F8416/$F$2*100</f>
        <v>99.1826108935661</v>
      </c>
    </row>
    <row r="8417" customFormat="false" ht="15" hidden="false" customHeight="false" outlineLevel="0" collapsed="false">
      <c r="A8417" s="0" t="s">
        <v>16749</v>
      </c>
      <c r="B8417" s="0" t="s">
        <v>13712</v>
      </c>
      <c r="C8417" s="0" t="s">
        <v>197</v>
      </c>
      <c r="D8417" s="0" t="s">
        <v>251</v>
      </c>
      <c r="E8417" s="0" t="s">
        <v>186</v>
      </c>
      <c r="F8417" s="7" t="n">
        <v>13850.54</v>
      </c>
      <c r="G8417" s="6" t="n">
        <v>144</v>
      </c>
      <c r="H8417" s="8" t="n">
        <v>265.3</v>
      </c>
      <c r="I8417" s="0" t="n">
        <v>1</v>
      </c>
      <c r="J8417" s="7" t="n">
        <f aca="false">IFERROR(F8417/G8417,"")</f>
        <v>96.1843055555556</v>
      </c>
      <c r="K8417" s="7" t="n">
        <f aca="false">IFERROR(F8417/H8417,"")</f>
        <v>52.2070863173766</v>
      </c>
      <c r="L8417" s="13" t="n">
        <f aca="false">L8416+F8417/$F$2*100</f>
        <v>99.1831168576106</v>
      </c>
    </row>
    <row r="8418" customFormat="false" ht="15" hidden="false" customHeight="false" outlineLevel="0" collapsed="false">
      <c r="A8418" s="0" t="s">
        <v>16750</v>
      </c>
      <c r="B8418" s="0" t="s">
        <v>16751</v>
      </c>
      <c r="C8418" s="0" t="s">
        <v>16752</v>
      </c>
      <c r="D8418" s="0" t="s">
        <v>134</v>
      </c>
      <c r="E8418" s="0" t="s">
        <v>2038</v>
      </c>
      <c r="F8418" s="7" t="n">
        <v>13849.19</v>
      </c>
      <c r="G8418" s="6" t="n">
        <v>52</v>
      </c>
      <c r="H8418" s="8" t="n">
        <v>52</v>
      </c>
      <c r="I8418" s="0" t="n">
        <v>1</v>
      </c>
      <c r="J8418" s="7" t="n">
        <f aca="false">IFERROR(F8418/G8418,"")</f>
        <v>266.330576923077</v>
      </c>
      <c r="K8418" s="7" t="n">
        <f aca="false">IFERROR(F8418/H8418,"")</f>
        <v>266.330576923077</v>
      </c>
      <c r="L8418" s="13" t="n">
        <f aca="false">L8417+F8418/$F$2*100</f>
        <v>99.1836227723392</v>
      </c>
    </row>
    <row r="8419" customFormat="false" ht="15" hidden="false" customHeight="false" outlineLevel="0" collapsed="false">
      <c r="A8419" s="0" t="s">
        <v>16753</v>
      </c>
      <c r="B8419" s="0" t="s">
        <v>887</v>
      </c>
      <c r="C8419" s="0" t="s">
        <v>915</v>
      </c>
      <c r="D8419" s="0" t="s">
        <v>57</v>
      </c>
      <c r="E8419" s="0" t="s">
        <v>10604</v>
      </c>
      <c r="F8419" s="7" t="n">
        <v>13848.07</v>
      </c>
      <c r="G8419" s="6" t="n">
        <v>101</v>
      </c>
      <c r="H8419" s="8" t="n">
        <v>168</v>
      </c>
      <c r="I8419" s="0" t="n">
        <v>1</v>
      </c>
      <c r="J8419" s="7" t="n">
        <f aca="false">IFERROR(F8419/G8419,"")</f>
        <v>137.109603960396</v>
      </c>
      <c r="K8419" s="7" t="n">
        <f aca="false">IFERROR(F8419/H8419,"")</f>
        <v>82.4289880952381</v>
      </c>
      <c r="L8419" s="13" t="n">
        <f aca="false">L8418+F8419/$F$2*100</f>
        <v>99.1841286461539</v>
      </c>
    </row>
    <row r="8420" customFormat="false" ht="15" hidden="false" customHeight="false" outlineLevel="0" collapsed="false">
      <c r="A8420" s="0" t="s">
        <v>16754</v>
      </c>
      <c r="B8420" s="0" t="s">
        <v>14404</v>
      </c>
      <c r="C8420" s="0" t="s">
        <v>7501</v>
      </c>
      <c r="D8420" s="0" t="s">
        <v>552</v>
      </c>
      <c r="E8420" s="0" t="s">
        <v>269</v>
      </c>
      <c r="F8420" s="7" t="n">
        <v>13840.97</v>
      </c>
      <c r="G8420" s="6" t="n">
        <v>341</v>
      </c>
      <c r="H8420" s="8" t="n">
        <v>350</v>
      </c>
      <c r="I8420" s="0" t="n">
        <v>1</v>
      </c>
      <c r="J8420" s="7" t="n">
        <f aca="false">IFERROR(F8420/G8420,"")</f>
        <v>40.5893548387097</v>
      </c>
      <c r="K8420" s="7" t="n">
        <f aca="false">IFERROR(F8420/H8420,"")</f>
        <v>39.5456285714286</v>
      </c>
      <c r="L8420" s="13" t="n">
        <f aca="false">L8419+F8420/$F$2*100</f>
        <v>99.1846342606037</v>
      </c>
    </row>
    <row r="8421" customFormat="false" ht="15" hidden="false" customHeight="false" outlineLevel="0" collapsed="false">
      <c r="A8421" s="0" t="s">
        <v>16755</v>
      </c>
      <c r="B8421" s="0" t="s">
        <v>16756</v>
      </c>
      <c r="C8421" s="0" t="s">
        <v>16757</v>
      </c>
      <c r="D8421" s="0" t="s">
        <v>127</v>
      </c>
      <c r="E8421" s="0" t="s">
        <v>186</v>
      </c>
      <c r="F8421" s="7" t="n">
        <v>13838.51</v>
      </c>
      <c r="G8421" s="6" t="n">
        <v>79</v>
      </c>
      <c r="H8421" s="8" t="n">
        <v>164.5</v>
      </c>
      <c r="I8421" s="0" t="n">
        <v>1</v>
      </c>
      <c r="J8421" s="7" t="n">
        <f aca="false">IFERROR(F8421/G8421,"")</f>
        <v>175.171012658228</v>
      </c>
      <c r="K8421" s="7" t="n">
        <f aca="false">IFERROR(F8421/H8421,"")</f>
        <v>84.1246808510638</v>
      </c>
      <c r="L8421" s="13" t="n">
        <f aca="false">L8420+F8421/$F$2*100</f>
        <v>99.1851397851889</v>
      </c>
    </row>
    <row r="8422" customFormat="false" ht="15" hidden="false" customHeight="false" outlineLevel="0" collapsed="false">
      <c r="A8422" s="0" t="s">
        <v>16758</v>
      </c>
      <c r="B8422" s="0" t="s">
        <v>16759</v>
      </c>
      <c r="C8422" s="0" t="s">
        <v>16760</v>
      </c>
      <c r="D8422" s="0" t="s">
        <v>127</v>
      </c>
      <c r="E8422" s="0" t="s">
        <v>186</v>
      </c>
      <c r="F8422" s="7" t="n">
        <v>13838.5</v>
      </c>
      <c r="G8422" s="6" t="n">
        <v>106</v>
      </c>
      <c r="H8422" s="8" t="n">
        <v>170.5</v>
      </c>
      <c r="I8422" s="0" t="n">
        <v>1</v>
      </c>
      <c r="J8422" s="7" t="n">
        <f aca="false">IFERROR(F8422/G8422,"")</f>
        <v>130.551886792453</v>
      </c>
      <c r="K8422" s="7" t="n">
        <f aca="false">IFERROR(F8422/H8422,"")</f>
        <v>81.1642228739003</v>
      </c>
      <c r="L8422" s="13" t="n">
        <f aca="false">L8421+F8422/$F$2*100</f>
        <v>99.1856453094089</v>
      </c>
    </row>
    <row r="8423" customFormat="false" ht="15" hidden="false" customHeight="false" outlineLevel="0" collapsed="false">
      <c r="A8423" s="0" t="s">
        <v>16761</v>
      </c>
      <c r="B8423" s="0" t="s">
        <v>16762</v>
      </c>
      <c r="C8423" s="0" t="s">
        <v>4018</v>
      </c>
      <c r="D8423" s="0" t="s">
        <v>134</v>
      </c>
      <c r="E8423" s="0" t="s">
        <v>269</v>
      </c>
      <c r="F8423" s="7" t="n">
        <v>13832.48</v>
      </c>
      <c r="G8423" s="6" t="n">
        <v>285</v>
      </c>
      <c r="H8423" s="8" t="n">
        <v>287.8</v>
      </c>
      <c r="I8423" s="0" t="n">
        <v>1</v>
      </c>
      <c r="J8423" s="7" t="n">
        <f aca="false">IFERROR(F8423/G8423,"")</f>
        <v>48.5350175438596</v>
      </c>
      <c r="K8423" s="7" t="n">
        <f aca="false">IFERROR(F8423/H8423,"")</f>
        <v>48.0628214037526</v>
      </c>
      <c r="L8423" s="13" t="n">
        <f aca="false">L8422+F8423/$F$2*100</f>
        <v>99.1861506137166</v>
      </c>
    </row>
    <row r="8424" customFormat="false" ht="15" hidden="false" customHeight="false" outlineLevel="0" collapsed="false">
      <c r="A8424" s="0" t="s">
        <v>16763</v>
      </c>
      <c r="B8424" s="0" t="s">
        <v>2848</v>
      </c>
      <c r="C8424" s="0" t="s">
        <v>16764</v>
      </c>
      <c r="D8424" s="0" t="s">
        <v>164</v>
      </c>
      <c r="E8424" s="0" t="s">
        <v>557</v>
      </c>
      <c r="F8424" s="7" t="n">
        <v>13831.9</v>
      </c>
      <c r="G8424" s="6" t="n">
        <v>347</v>
      </c>
      <c r="H8424" s="8" t="n">
        <v>490.3</v>
      </c>
      <c r="I8424" s="0" t="n">
        <v>1</v>
      </c>
      <c r="J8424" s="7" t="n">
        <f aca="false">IFERROR(F8424/G8424,"")</f>
        <v>39.8613832853026</v>
      </c>
      <c r="K8424" s="7" t="n">
        <f aca="false">IFERROR(F8424/H8424,"")</f>
        <v>28.2110952478075</v>
      </c>
      <c r="L8424" s="13" t="n">
        <f aca="false">L8423+F8424/$F$2*100</f>
        <v>99.1866558968367</v>
      </c>
    </row>
    <row r="8425" customFormat="false" ht="15" hidden="false" customHeight="false" outlineLevel="0" collapsed="false">
      <c r="A8425" s="0" t="s">
        <v>16765</v>
      </c>
      <c r="B8425" s="0" t="s">
        <v>16766</v>
      </c>
      <c r="C8425" s="0" t="s">
        <v>5706</v>
      </c>
      <c r="D8425" s="0" t="s">
        <v>52</v>
      </c>
      <c r="E8425" s="0" t="s">
        <v>10604</v>
      </c>
      <c r="F8425" s="7" t="n">
        <v>13825.11</v>
      </c>
      <c r="G8425" s="6" t="n">
        <v>30</v>
      </c>
      <c r="H8425" s="8" t="n">
        <v>70</v>
      </c>
      <c r="I8425" s="0" t="n">
        <v>1</v>
      </c>
      <c r="J8425" s="7" t="n">
        <f aca="false">IFERROR(F8425/G8425,"")</f>
        <v>460.837</v>
      </c>
      <c r="K8425" s="7" t="n">
        <f aca="false">IFERROR(F8425/H8425,"")</f>
        <v>197.501571428571</v>
      </c>
      <c r="L8425" s="13" t="n">
        <f aca="false">L8424+F8425/$F$2*100</f>
        <v>99.1871609319163</v>
      </c>
    </row>
    <row r="8426" customFormat="false" ht="15" hidden="false" customHeight="false" outlineLevel="0" collapsed="false">
      <c r="A8426" s="0" t="s">
        <v>16767</v>
      </c>
      <c r="B8426" s="0" t="s">
        <v>16768</v>
      </c>
      <c r="C8426" s="0" t="s">
        <v>503</v>
      </c>
      <c r="D8426" s="0" t="s">
        <v>164</v>
      </c>
      <c r="E8426" s="0" t="s">
        <v>81</v>
      </c>
      <c r="F8426" s="7" t="n">
        <v>13810.61</v>
      </c>
      <c r="G8426" s="6" t="n">
        <v>442</v>
      </c>
      <c r="H8426" s="8" t="n">
        <v>1163.7</v>
      </c>
      <c r="I8426" s="0" t="n">
        <v>1</v>
      </c>
      <c r="J8426" s="7" t="n">
        <f aca="false">IFERROR(F8426/G8426,"")</f>
        <v>31.2457239819005</v>
      </c>
      <c r="K8426" s="7" t="n">
        <f aca="false">IFERROR(F8426/H8426,"")</f>
        <v>11.8678439460342</v>
      </c>
      <c r="L8426" s="13" t="n">
        <f aca="false">L8425+F8426/$F$2*100</f>
        <v>99.1876654373069</v>
      </c>
    </row>
    <row r="8427" customFormat="false" ht="15" hidden="false" customHeight="false" outlineLevel="0" collapsed="false">
      <c r="A8427" s="0" t="s">
        <v>16769</v>
      </c>
      <c r="B8427" s="0" t="s">
        <v>16770</v>
      </c>
      <c r="C8427" s="0" t="s">
        <v>1208</v>
      </c>
      <c r="D8427" s="0" t="s">
        <v>6788</v>
      </c>
      <c r="E8427" s="0" t="s">
        <v>112</v>
      </c>
      <c r="F8427" s="7" t="n">
        <v>13808.39</v>
      </c>
      <c r="G8427" s="6" t="n">
        <v>371</v>
      </c>
      <c r="H8427" s="8" t="n">
        <v>467.7</v>
      </c>
      <c r="I8427" s="0" t="n">
        <v>1</v>
      </c>
      <c r="J8427" s="7" t="n">
        <f aca="false">IFERROR(F8427/G8427,"")</f>
        <v>37.2193800539084</v>
      </c>
      <c r="K8427" s="7" t="n">
        <f aca="false">IFERROR(F8427/H8427,"")</f>
        <v>29.5240324994655</v>
      </c>
      <c r="L8427" s="13" t="n">
        <f aca="false">L8426+F8427/$F$2*100</f>
        <v>99.1881698616002</v>
      </c>
    </row>
    <row r="8428" customFormat="false" ht="15" hidden="false" customHeight="false" outlineLevel="0" collapsed="false">
      <c r="A8428" s="0" t="s">
        <v>16771</v>
      </c>
      <c r="B8428" s="0" t="s">
        <v>16772</v>
      </c>
      <c r="C8428" s="0" t="s">
        <v>2063</v>
      </c>
      <c r="D8428" s="0" t="s">
        <v>876</v>
      </c>
      <c r="E8428" s="0" t="s">
        <v>112</v>
      </c>
      <c r="F8428" s="7" t="n">
        <v>13807.11</v>
      </c>
      <c r="G8428" s="6" t="n">
        <v>52</v>
      </c>
      <c r="H8428" s="8" t="n">
        <v>74</v>
      </c>
      <c r="I8428" s="0" t="n">
        <v>1</v>
      </c>
      <c r="J8428" s="7" t="n">
        <f aca="false">IFERROR(F8428/G8428,"")</f>
        <v>265.521346153846</v>
      </c>
      <c r="K8428" s="7" t="n">
        <f aca="false">IFERROR(F8428/H8428,"")</f>
        <v>186.582567567568</v>
      </c>
      <c r="L8428" s="13" t="n">
        <f aca="false">L8427+F8428/$F$2*100</f>
        <v>99.1886742391348</v>
      </c>
    </row>
    <row r="8429" customFormat="false" ht="15" hidden="false" customHeight="false" outlineLevel="0" collapsed="false">
      <c r="A8429" s="0" t="s">
        <v>16773</v>
      </c>
      <c r="B8429" s="0" t="s">
        <v>16774</v>
      </c>
      <c r="C8429" s="0" t="s">
        <v>2082</v>
      </c>
      <c r="D8429" s="0" t="s">
        <v>52</v>
      </c>
      <c r="E8429" s="0" t="s">
        <v>269</v>
      </c>
      <c r="F8429" s="7" t="n">
        <v>13796.28</v>
      </c>
      <c r="G8429" s="6" t="n">
        <v>249</v>
      </c>
      <c r="H8429" s="8" t="n">
        <v>603.8</v>
      </c>
      <c r="I8429" s="0" t="n">
        <v>1</v>
      </c>
      <c r="J8429" s="7" t="n">
        <f aca="false">IFERROR(F8429/G8429,"")</f>
        <v>55.4067469879518</v>
      </c>
      <c r="K8429" s="7" t="n">
        <f aca="false">IFERROR(F8429/H8429,"")</f>
        <v>22.8490891023518</v>
      </c>
      <c r="L8429" s="13" t="n">
        <f aca="false">L8428+F8429/$F$2*100</f>
        <v>99.1891782210465</v>
      </c>
    </row>
    <row r="8430" customFormat="false" ht="15" hidden="false" customHeight="false" outlineLevel="0" collapsed="false">
      <c r="A8430" s="0" t="s">
        <v>16775</v>
      </c>
      <c r="B8430" s="0" t="s">
        <v>11032</v>
      </c>
      <c r="C8430" s="0" t="s">
        <v>220</v>
      </c>
      <c r="D8430" s="0" t="s">
        <v>57</v>
      </c>
      <c r="E8430" s="0" t="s">
        <v>112</v>
      </c>
      <c r="F8430" s="7" t="n">
        <v>13795.29</v>
      </c>
      <c r="G8430" s="6" t="n">
        <v>556</v>
      </c>
      <c r="H8430" s="8" t="n">
        <v>658</v>
      </c>
      <c r="I8430" s="0" t="n">
        <v>1</v>
      </c>
      <c r="J8430" s="7" t="n">
        <f aca="false">IFERROR(F8430/G8430,"")</f>
        <v>24.8116726618705</v>
      </c>
      <c r="K8430" s="7" t="n">
        <f aca="false">IFERROR(F8430/H8430,"")</f>
        <v>20.9654863221885</v>
      </c>
      <c r="L8430" s="13" t="n">
        <f aca="false">L8429+F8430/$F$2*100</f>
        <v>99.1896821667933</v>
      </c>
    </row>
    <row r="8431" customFormat="false" ht="15" hidden="false" customHeight="false" outlineLevel="0" collapsed="false">
      <c r="A8431" s="0" t="s">
        <v>16776</v>
      </c>
      <c r="B8431" s="0" t="s">
        <v>16777</v>
      </c>
      <c r="C8431" s="0" t="s">
        <v>16778</v>
      </c>
      <c r="D8431" s="0" t="s">
        <v>57</v>
      </c>
      <c r="E8431" s="0" t="s">
        <v>112</v>
      </c>
      <c r="F8431" s="7" t="n">
        <v>13779.92</v>
      </c>
      <c r="G8431" s="6" t="n">
        <v>714</v>
      </c>
      <c r="H8431" s="8" t="n">
        <v>855.9</v>
      </c>
      <c r="I8431" s="0" t="n">
        <v>1</v>
      </c>
      <c r="J8431" s="7" t="n">
        <f aca="false">IFERROR(F8431/G8431,"")</f>
        <v>19.2996078431373</v>
      </c>
      <c r="K8431" s="7" t="n">
        <f aca="false">IFERROR(F8431/H8431,"")</f>
        <v>16.0999182147447</v>
      </c>
      <c r="L8431" s="13" t="n">
        <f aca="false">L8430+F8431/$F$2*100</f>
        <v>99.1901855510697</v>
      </c>
    </row>
    <row r="8432" customFormat="false" ht="15" hidden="false" customHeight="false" outlineLevel="0" collapsed="false">
      <c r="A8432" s="0" t="s">
        <v>16779</v>
      </c>
      <c r="B8432" s="0" t="s">
        <v>232</v>
      </c>
      <c r="C8432" s="0" t="s">
        <v>531</v>
      </c>
      <c r="D8432" s="0" t="s">
        <v>52</v>
      </c>
      <c r="E8432" s="0" t="s">
        <v>116</v>
      </c>
      <c r="F8432" s="7" t="n">
        <v>13752.52</v>
      </c>
      <c r="G8432" s="6" t="n">
        <v>103</v>
      </c>
      <c r="H8432" s="8" t="n">
        <v>202</v>
      </c>
      <c r="I8432" s="0" t="n">
        <v>1</v>
      </c>
      <c r="J8432" s="7" t="n">
        <f aca="false">IFERROR(F8432/G8432,"")</f>
        <v>133.519611650485</v>
      </c>
      <c r="K8432" s="7" t="n">
        <f aca="false">IFERROR(F8432/H8432,"")</f>
        <v>68.0817821782178</v>
      </c>
      <c r="L8432" s="13" t="n">
        <f aca="false">L8431+F8432/$F$2*100</f>
        <v>99.1906879344165</v>
      </c>
    </row>
    <row r="8433" customFormat="false" ht="15" hidden="false" customHeight="false" outlineLevel="0" collapsed="false">
      <c r="A8433" s="0" t="s">
        <v>16780</v>
      </c>
      <c r="B8433" s="0" t="s">
        <v>16781</v>
      </c>
      <c r="C8433" s="0" t="s">
        <v>709</v>
      </c>
      <c r="D8433" s="0" t="s">
        <v>57</v>
      </c>
      <c r="E8433" s="0" t="s">
        <v>1198</v>
      </c>
      <c r="F8433" s="7" t="n">
        <v>13752.27</v>
      </c>
      <c r="G8433" s="6" t="n">
        <v>72</v>
      </c>
      <c r="H8433" s="8" t="n">
        <v>158.7</v>
      </c>
      <c r="I8433" s="0" t="n">
        <v>1</v>
      </c>
      <c r="J8433" s="7" t="n">
        <f aca="false">IFERROR(F8433/G8433,"")</f>
        <v>191.00375</v>
      </c>
      <c r="K8433" s="7" t="n">
        <f aca="false">IFERROR(F8433/H8433,"")</f>
        <v>86.6557655954632</v>
      </c>
      <c r="L8433" s="13" t="n">
        <f aca="false">L8432+F8433/$F$2*100</f>
        <v>99.1911903086308</v>
      </c>
    </row>
    <row r="8434" customFormat="false" ht="15" hidden="false" customHeight="false" outlineLevel="0" collapsed="false">
      <c r="A8434" s="0" t="s">
        <v>16782</v>
      </c>
      <c r="B8434" s="0" t="s">
        <v>16783</v>
      </c>
      <c r="C8434" s="0" t="s">
        <v>314</v>
      </c>
      <c r="D8434" s="0" t="s">
        <v>101</v>
      </c>
      <c r="E8434" s="0" t="s">
        <v>269</v>
      </c>
      <c r="F8434" s="7" t="n">
        <v>13742.05</v>
      </c>
      <c r="G8434" s="6" t="n">
        <v>602</v>
      </c>
      <c r="H8434" s="8" t="n">
        <v>1289.7</v>
      </c>
      <c r="I8434" s="0" t="n">
        <v>1</v>
      </c>
      <c r="J8434" s="7" t="n">
        <f aca="false">IFERROR(F8434/G8434,"")</f>
        <v>22.8273255813953</v>
      </c>
      <c r="K8434" s="7" t="n">
        <f aca="false">IFERROR(F8434/H8434,"")</f>
        <v>10.655229898426</v>
      </c>
      <c r="L8434" s="13" t="n">
        <f aca="false">L8433+F8434/$F$2*100</f>
        <v>99.1916923095057</v>
      </c>
    </row>
    <row r="8435" customFormat="false" ht="15" hidden="false" customHeight="false" outlineLevel="0" collapsed="false">
      <c r="A8435" s="0" t="s">
        <v>16784</v>
      </c>
      <c r="B8435" s="0" t="s">
        <v>4694</v>
      </c>
      <c r="C8435" s="0" t="s">
        <v>2233</v>
      </c>
      <c r="D8435" s="0" t="s">
        <v>57</v>
      </c>
      <c r="E8435" s="0" t="s">
        <v>144</v>
      </c>
      <c r="F8435" s="7" t="n">
        <v>13729.18</v>
      </c>
      <c r="G8435" s="6" t="n">
        <v>101</v>
      </c>
      <c r="H8435" s="8" t="n">
        <v>101</v>
      </c>
      <c r="I8435" s="0" t="n">
        <v>1</v>
      </c>
      <c r="J8435" s="7" t="n">
        <f aca="false">IFERROR(F8435/G8435,"")</f>
        <v>135.932475247525</v>
      </c>
      <c r="K8435" s="7" t="n">
        <f aca="false">IFERROR(F8435/H8435,"")</f>
        <v>135.932475247525</v>
      </c>
      <c r="L8435" s="13" t="n">
        <f aca="false">L8434+F8435/$F$2*100</f>
        <v>99.1921938402359</v>
      </c>
    </row>
    <row r="8436" customFormat="false" ht="15" hidden="false" customHeight="false" outlineLevel="0" collapsed="false">
      <c r="A8436" s="0" t="s">
        <v>16785</v>
      </c>
      <c r="B8436" s="0" t="s">
        <v>16786</v>
      </c>
      <c r="C8436" s="0" t="s">
        <v>14916</v>
      </c>
      <c r="D8436" s="0" t="s">
        <v>52</v>
      </c>
      <c r="E8436" s="0" t="s">
        <v>186</v>
      </c>
      <c r="F8436" s="7" t="n">
        <v>13713.37</v>
      </c>
      <c r="G8436" s="6" t="n">
        <v>224</v>
      </c>
      <c r="H8436" s="8" t="n">
        <v>298.9</v>
      </c>
      <c r="I8436" s="0" t="n">
        <v>1</v>
      </c>
      <c r="J8436" s="7" t="n">
        <f aca="false">IFERROR(F8436/G8436,"")</f>
        <v>61.2204017857143</v>
      </c>
      <c r="K8436" s="7" t="n">
        <f aca="false">IFERROR(F8436/H8436,"")</f>
        <v>45.8794580127133</v>
      </c>
      <c r="L8436" s="13" t="n">
        <f aca="false">L8435+F8436/$F$2*100</f>
        <v>99.1926947934225</v>
      </c>
    </row>
    <row r="8437" customFormat="false" ht="15" hidden="false" customHeight="false" outlineLevel="0" collapsed="false">
      <c r="A8437" s="0" t="s">
        <v>16787</v>
      </c>
      <c r="B8437" s="0" t="s">
        <v>277</v>
      </c>
      <c r="C8437" s="0" t="s">
        <v>14454</v>
      </c>
      <c r="D8437" s="0" t="s">
        <v>198</v>
      </c>
      <c r="E8437" s="0" t="s">
        <v>269</v>
      </c>
      <c r="F8437" s="7" t="n">
        <v>13712.82</v>
      </c>
      <c r="G8437" s="6" t="n">
        <v>58</v>
      </c>
      <c r="H8437" s="8" t="n">
        <v>58</v>
      </c>
      <c r="I8437" s="0" t="n">
        <v>1</v>
      </c>
      <c r="J8437" s="7" t="n">
        <f aca="false">IFERROR(F8437/G8437,"")</f>
        <v>236.427931034483</v>
      </c>
      <c r="K8437" s="7" t="n">
        <f aca="false">IFERROR(F8437/H8437,"")</f>
        <v>236.427931034483</v>
      </c>
      <c r="L8437" s="13" t="n">
        <f aca="false">L8436+F8437/$F$2*100</f>
        <v>99.1931957265174</v>
      </c>
    </row>
    <row r="8438" customFormat="false" ht="15" hidden="false" customHeight="false" outlineLevel="0" collapsed="false">
      <c r="A8438" s="0" t="s">
        <v>16788</v>
      </c>
      <c r="B8438" s="0" t="s">
        <v>818</v>
      </c>
      <c r="C8438" s="0" t="s">
        <v>194</v>
      </c>
      <c r="D8438" s="0" t="s">
        <v>71</v>
      </c>
      <c r="E8438" s="0" t="s">
        <v>1243</v>
      </c>
      <c r="F8438" s="7" t="n">
        <v>13712.09</v>
      </c>
      <c r="G8438" s="6" t="n">
        <v>55</v>
      </c>
      <c r="H8438" s="8" t="n">
        <v>91</v>
      </c>
      <c r="I8438" s="0" t="n">
        <v>1</v>
      </c>
      <c r="J8438" s="7" t="n">
        <f aca="false">IFERROR(F8438/G8438,"")</f>
        <v>249.310727272727</v>
      </c>
      <c r="K8438" s="7" t="n">
        <f aca="false">IFERROR(F8438/H8438,"")</f>
        <v>150.682307692308</v>
      </c>
      <c r="L8438" s="13" t="n">
        <f aca="false">L8437+F8438/$F$2*100</f>
        <v>99.1936966329452</v>
      </c>
    </row>
    <row r="8439" customFormat="false" ht="15" hidden="false" customHeight="false" outlineLevel="0" collapsed="false">
      <c r="A8439" s="0" t="s">
        <v>16789</v>
      </c>
      <c r="B8439" s="0" t="s">
        <v>1018</v>
      </c>
      <c r="C8439" s="0" t="s">
        <v>5907</v>
      </c>
      <c r="D8439" s="0" t="s">
        <v>123</v>
      </c>
      <c r="E8439" s="0" t="s">
        <v>112</v>
      </c>
      <c r="F8439" s="7" t="n">
        <v>13687.82</v>
      </c>
      <c r="G8439" s="6" t="n">
        <v>148</v>
      </c>
      <c r="H8439" s="8" t="n">
        <v>148</v>
      </c>
      <c r="I8439" s="0" t="n">
        <v>1</v>
      </c>
      <c r="J8439" s="7" t="n">
        <f aca="false">IFERROR(F8439/G8439,"")</f>
        <v>92.4852702702703</v>
      </c>
      <c r="K8439" s="7" t="n">
        <f aca="false">IFERROR(F8439/H8439,"")</f>
        <v>92.4852702702703</v>
      </c>
      <c r="L8439" s="13" t="n">
        <f aca="false">L8438+F8439/$F$2*100</f>
        <v>99.1941966527832</v>
      </c>
    </row>
    <row r="8440" customFormat="false" ht="15" hidden="false" customHeight="false" outlineLevel="0" collapsed="false">
      <c r="A8440" s="0" t="s">
        <v>16790</v>
      </c>
      <c r="B8440" s="0" t="s">
        <v>2130</v>
      </c>
      <c r="C8440" s="0" t="s">
        <v>156</v>
      </c>
      <c r="D8440" s="0" t="s">
        <v>89</v>
      </c>
      <c r="E8440" s="0" t="s">
        <v>509</v>
      </c>
      <c r="F8440" s="7" t="n">
        <v>13686.05</v>
      </c>
      <c r="G8440" s="6" t="n">
        <v>280</v>
      </c>
      <c r="H8440" s="8" t="n">
        <v>569.8</v>
      </c>
      <c r="I8440" s="0" t="n">
        <v>1</v>
      </c>
      <c r="J8440" s="7" t="n">
        <f aca="false">IFERROR(F8440/G8440,"")</f>
        <v>48.87875</v>
      </c>
      <c r="K8440" s="7" t="n">
        <f aca="false">IFERROR(F8440/H8440,"")</f>
        <v>24.0190417690418</v>
      </c>
      <c r="L8440" s="13" t="n">
        <f aca="false">L8439+F8440/$F$2*100</f>
        <v>99.1946966079627</v>
      </c>
    </row>
    <row r="8441" customFormat="false" ht="15" hidden="false" customHeight="false" outlineLevel="0" collapsed="false">
      <c r="A8441" s="0" t="s">
        <v>16791</v>
      </c>
      <c r="B8441" s="0" t="s">
        <v>16792</v>
      </c>
      <c r="C8441" s="0" t="s">
        <v>16793</v>
      </c>
      <c r="D8441" s="0" t="s">
        <v>2248</v>
      </c>
      <c r="E8441" s="0" t="s">
        <v>186</v>
      </c>
      <c r="F8441" s="7" t="n">
        <v>13680.46</v>
      </c>
      <c r="G8441" s="6" t="n">
        <v>236</v>
      </c>
      <c r="H8441" s="8" t="n">
        <v>503.4</v>
      </c>
      <c r="I8441" s="0" t="n">
        <v>1</v>
      </c>
      <c r="J8441" s="7" t="n">
        <f aca="false">IFERROR(F8441/G8441,"")</f>
        <v>57.9680508474576</v>
      </c>
      <c r="K8441" s="7" t="n">
        <f aca="false">IFERROR(F8441/H8441,"")</f>
        <v>27.1761223678983</v>
      </c>
      <c r="L8441" s="13" t="n">
        <f aca="false">L8440+F8441/$F$2*100</f>
        <v>99.1951963589379</v>
      </c>
    </row>
    <row r="8442" customFormat="false" ht="15" hidden="false" customHeight="false" outlineLevel="0" collapsed="false">
      <c r="A8442" s="0" t="s">
        <v>16794</v>
      </c>
      <c r="B8442" s="0" t="s">
        <v>16795</v>
      </c>
      <c r="C8442" s="0" t="s">
        <v>16796</v>
      </c>
      <c r="D8442" s="0" t="s">
        <v>57</v>
      </c>
      <c r="E8442" s="0" t="s">
        <v>81</v>
      </c>
      <c r="F8442" s="7" t="n">
        <v>13679.33</v>
      </c>
      <c r="G8442" s="6" t="n">
        <v>366</v>
      </c>
      <c r="H8442" s="8" t="n">
        <v>937.7</v>
      </c>
      <c r="I8442" s="0" t="n">
        <v>1</v>
      </c>
      <c r="J8442" s="7" t="n">
        <f aca="false">IFERROR(F8442/G8442,"")</f>
        <v>37.375218579235</v>
      </c>
      <c r="K8442" s="7" t="n">
        <f aca="false">IFERROR(F8442/H8442,"")</f>
        <v>14.5881731897195</v>
      </c>
      <c r="L8442" s="13" t="n">
        <f aca="false">L8441+F8442/$F$2*100</f>
        <v>99.1956960686338</v>
      </c>
    </row>
    <row r="8443" customFormat="false" ht="15" hidden="false" customHeight="false" outlineLevel="0" collapsed="false">
      <c r="A8443" s="0" t="s">
        <v>16797</v>
      </c>
      <c r="B8443" s="0" t="s">
        <v>16798</v>
      </c>
      <c r="C8443" s="0" t="s">
        <v>16799</v>
      </c>
      <c r="D8443" s="0" t="s">
        <v>13922</v>
      </c>
      <c r="E8443" s="0" t="s">
        <v>269</v>
      </c>
      <c r="F8443" s="7" t="n">
        <v>13678.22</v>
      </c>
      <c r="G8443" s="6" t="n">
        <v>85</v>
      </c>
      <c r="H8443" s="8" t="n">
        <v>164.5</v>
      </c>
      <c r="I8443" s="0" t="n">
        <v>1</v>
      </c>
      <c r="J8443" s="7" t="n">
        <f aca="false">IFERROR(F8443/G8443,"")</f>
        <v>160.920235294118</v>
      </c>
      <c r="K8443" s="7" t="n">
        <f aca="false">IFERROR(F8443/H8443,"")</f>
        <v>83.150273556231</v>
      </c>
      <c r="L8443" s="13" t="n">
        <f aca="false">L8442+F8443/$F$2*100</f>
        <v>99.1961957377812</v>
      </c>
    </row>
    <row r="8444" customFormat="false" ht="15" hidden="false" customHeight="false" outlineLevel="0" collapsed="false">
      <c r="A8444" s="0" t="s">
        <v>16800</v>
      </c>
      <c r="B8444" s="0" t="s">
        <v>8246</v>
      </c>
      <c r="C8444" s="0" t="s">
        <v>314</v>
      </c>
      <c r="D8444" s="0" t="s">
        <v>57</v>
      </c>
      <c r="E8444" s="0" t="s">
        <v>81</v>
      </c>
      <c r="F8444" s="7" t="n">
        <v>13645.62</v>
      </c>
      <c r="G8444" s="6" t="n">
        <v>133</v>
      </c>
      <c r="H8444" s="8" t="n">
        <v>266.1</v>
      </c>
      <c r="I8444" s="0" t="n">
        <v>1</v>
      </c>
      <c r="J8444" s="7" t="n">
        <f aca="false">IFERROR(F8444/G8444,"")</f>
        <v>102.598646616541</v>
      </c>
      <c r="K8444" s="7" t="n">
        <f aca="false">IFERROR(F8444/H8444,"")</f>
        <v>51.2800450958286</v>
      </c>
      <c r="L8444" s="13" t="n">
        <f aca="false">L8443+F8444/$F$2*100</f>
        <v>99.1966942160416</v>
      </c>
    </row>
    <row r="8445" customFormat="false" ht="15" hidden="false" customHeight="false" outlineLevel="0" collapsed="false">
      <c r="A8445" s="0" t="s">
        <v>16801</v>
      </c>
      <c r="B8445" s="0" t="s">
        <v>4153</v>
      </c>
      <c r="C8445" s="0" t="s">
        <v>16802</v>
      </c>
      <c r="D8445" s="0" t="s">
        <v>71</v>
      </c>
      <c r="E8445" s="0" t="s">
        <v>2724</v>
      </c>
      <c r="F8445" s="7" t="n">
        <v>13641.74</v>
      </c>
      <c r="G8445" s="6" t="n">
        <v>205</v>
      </c>
      <c r="H8445" s="8" t="n">
        <v>205</v>
      </c>
      <c r="I8445" s="0" t="n">
        <v>1</v>
      </c>
      <c r="J8445" s="7" t="n">
        <f aca="false">IFERROR(F8445/G8445,"")</f>
        <v>66.5450731707317</v>
      </c>
      <c r="K8445" s="7" t="n">
        <f aca="false">IFERROR(F8445/H8445,"")</f>
        <v>66.5450731707317</v>
      </c>
      <c r="L8445" s="13" t="n">
        <f aca="false">L8444+F8445/$F$2*100</f>
        <v>99.1971925525645</v>
      </c>
    </row>
    <row r="8446" customFormat="false" ht="15" hidden="false" customHeight="false" outlineLevel="0" collapsed="false">
      <c r="A8446" s="0" t="s">
        <v>16803</v>
      </c>
      <c r="B8446" s="0" t="s">
        <v>16804</v>
      </c>
      <c r="C8446" s="0" t="s">
        <v>1807</v>
      </c>
      <c r="D8446" s="0" t="s">
        <v>57</v>
      </c>
      <c r="E8446" s="0" t="s">
        <v>644</v>
      </c>
      <c r="F8446" s="7" t="n">
        <v>13639.39</v>
      </c>
      <c r="G8446" s="6" t="n">
        <v>471</v>
      </c>
      <c r="H8446" s="8" t="n">
        <v>499.5</v>
      </c>
      <c r="I8446" s="0" t="n">
        <v>1</v>
      </c>
      <c r="J8446" s="7" t="n">
        <f aca="false">IFERROR(F8446/G8446,"")</f>
        <v>28.9583651804671</v>
      </c>
      <c r="K8446" s="7" t="n">
        <f aca="false">IFERROR(F8446/H8446,"")</f>
        <v>27.3060860860861</v>
      </c>
      <c r="L8446" s="13" t="n">
        <f aca="false">L8445+F8446/$F$2*100</f>
        <v>99.1976908032413</v>
      </c>
    </row>
    <row r="8447" customFormat="false" ht="15" hidden="false" customHeight="false" outlineLevel="0" collapsed="false">
      <c r="A8447" s="0" t="s">
        <v>16805</v>
      </c>
      <c r="B8447" s="0" t="s">
        <v>16806</v>
      </c>
      <c r="C8447" s="0" t="s">
        <v>16807</v>
      </c>
      <c r="D8447" s="0" t="s">
        <v>85</v>
      </c>
      <c r="E8447" s="0" t="s">
        <v>10604</v>
      </c>
      <c r="F8447" s="7" t="n">
        <v>13638.39</v>
      </c>
      <c r="G8447" s="6" t="n">
        <v>60</v>
      </c>
      <c r="H8447" s="8" t="n">
        <v>156.3</v>
      </c>
      <c r="I8447" s="0" t="n">
        <v>1</v>
      </c>
      <c r="J8447" s="7" t="n">
        <f aca="false">IFERROR(F8447/G8447,"")</f>
        <v>227.3065</v>
      </c>
      <c r="K8447" s="7" t="n">
        <f aca="false">IFERROR(F8447/H8447,"")</f>
        <v>87.257773512476</v>
      </c>
      <c r="L8447" s="13" t="n">
        <f aca="false">L8446+F8447/$F$2*100</f>
        <v>99.1981890173878</v>
      </c>
    </row>
    <row r="8448" customFormat="false" ht="15" hidden="false" customHeight="false" outlineLevel="0" collapsed="false">
      <c r="A8448" s="0" t="s">
        <v>16808</v>
      </c>
      <c r="B8448" s="0" t="s">
        <v>16809</v>
      </c>
      <c r="C8448" s="0" t="s">
        <v>1828</v>
      </c>
      <c r="D8448" s="0" t="s">
        <v>57</v>
      </c>
      <c r="E8448" s="0" t="s">
        <v>81</v>
      </c>
      <c r="F8448" s="7" t="n">
        <v>13636.05</v>
      </c>
      <c r="G8448" s="6" t="n">
        <v>194</v>
      </c>
      <c r="H8448" s="8" t="n">
        <v>347.2</v>
      </c>
      <c r="I8448" s="0" t="n">
        <v>1</v>
      </c>
      <c r="J8448" s="7" t="n">
        <f aca="false">IFERROR(F8448/G8448,"")</f>
        <v>70.2889175257732</v>
      </c>
      <c r="K8448" s="7" t="n">
        <f aca="false">IFERROR(F8448/H8448,"")</f>
        <v>39.2743375576037</v>
      </c>
      <c r="L8448" s="13" t="n">
        <f aca="false">L8447+F8448/$F$2*100</f>
        <v>99.1986871460534</v>
      </c>
    </row>
    <row r="8449" customFormat="false" ht="15" hidden="false" customHeight="false" outlineLevel="0" collapsed="false">
      <c r="A8449" s="0" t="s">
        <v>16810</v>
      </c>
      <c r="B8449" s="0" t="s">
        <v>618</v>
      </c>
      <c r="C8449" s="0" t="s">
        <v>70</v>
      </c>
      <c r="D8449" s="0" t="s">
        <v>85</v>
      </c>
      <c r="E8449" s="0" t="s">
        <v>1789</v>
      </c>
      <c r="F8449" s="7" t="n">
        <v>13622.47</v>
      </c>
      <c r="G8449" s="6" t="n">
        <v>240</v>
      </c>
      <c r="H8449" s="8" t="n">
        <v>272.8</v>
      </c>
      <c r="I8449" s="0" t="n">
        <v>1</v>
      </c>
      <c r="J8449" s="7" t="n">
        <f aca="false">IFERROR(F8449/G8449,"")</f>
        <v>56.7602916666667</v>
      </c>
      <c r="K8449" s="7" t="n">
        <f aca="false">IFERROR(F8449/H8449,"")</f>
        <v>49.9357404692082</v>
      </c>
      <c r="L8449" s="13" t="n">
        <f aca="false">L8448+F8449/$F$2*100</f>
        <v>99.1991847786379</v>
      </c>
    </row>
    <row r="8450" customFormat="false" ht="15" hidden="false" customHeight="false" outlineLevel="0" collapsed="false">
      <c r="A8450" s="0" t="s">
        <v>16811</v>
      </c>
      <c r="B8450" s="0" t="s">
        <v>16812</v>
      </c>
      <c r="C8450" s="0" t="s">
        <v>159</v>
      </c>
      <c r="D8450" s="0" t="s">
        <v>241</v>
      </c>
      <c r="E8450" s="0" t="s">
        <v>81</v>
      </c>
      <c r="F8450" s="7" t="n">
        <v>13617.81</v>
      </c>
      <c r="G8450" s="6" t="n">
        <v>305</v>
      </c>
      <c r="H8450" s="8" t="n">
        <v>663.6</v>
      </c>
      <c r="I8450" s="0" t="n">
        <v>1</v>
      </c>
      <c r="J8450" s="7" t="n">
        <f aca="false">IFERROR(F8450/G8450,"")</f>
        <v>44.6485573770492</v>
      </c>
      <c r="K8450" s="7" t="n">
        <f aca="false">IFERROR(F8450/H8450,"")</f>
        <v>20.5211121157324</v>
      </c>
      <c r="L8450" s="13" t="n">
        <f aca="false">L8449+F8450/$F$2*100</f>
        <v>99.1996822409914</v>
      </c>
    </row>
    <row r="8451" customFormat="false" ht="15" hidden="false" customHeight="false" outlineLevel="0" collapsed="false">
      <c r="A8451" s="0" t="s">
        <v>16813</v>
      </c>
      <c r="B8451" s="0" t="s">
        <v>11270</v>
      </c>
      <c r="C8451" s="0" t="s">
        <v>16814</v>
      </c>
      <c r="D8451" s="0" t="s">
        <v>57</v>
      </c>
      <c r="E8451" s="0" t="s">
        <v>800</v>
      </c>
      <c r="F8451" s="7" t="n">
        <v>13617.72</v>
      </c>
      <c r="G8451" s="6" t="n">
        <v>727</v>
      </c>
      <c r="H8451" s="8" t="n">
        <v>1668.3</v>
      </c>
      <c r="I8451" s="0" t="n">
        <v>1</v>
      </c>
      <c r="J8451" s="7" t="n">
        <f aca="false">IFERROR(F8451/G8451,"")</f>
        <v>18.7313892709766</v>
      </c>
      <c r="K8451" s="7" t="n">
        <f aca="false">IFERROR(F8451/H8451,"")</f>
        <v>8.16263262003237</v>
      </c>
      <c r="L8451" s="13" t="n">
        <f aca="false">L8450+F8451/$F$2*100</f>
        <v>99.2001797000571</v>
      </c>
    </row>
    <row r="8452" customFormat="false" ht="15" hidden="false" customHeight="false" outlineLevel="0" collapsed="false">
      <c r="A8452" s="0" t="s">
        <v>16815</v>
      </c>
      <c r="B8452" s="0" t="s">
        <v>16816</v>
      </c>
      <c r="C8452" s="0" t="s">
        <v>3327</v>
      </c>
      <c r="D8452" s="0" t="s">
        <v>241</v>
      </c>
      <c r="E8452" s="0" t="s">
        <v>1243</v>
      </c>
      <c r="F8452" s="7" t="n">
        <v>13602.8</v>
      </c>
      <c r="G8452" s="6" t="n">
        <v>808</v>
      </c>
      <c r="H8452" s="8" t="n">
        <v>1017.5</v>
      </c>
      <c r="I8452" s="0" t="n">
        <v>1</v>
      </c>
      <c r="J8452" s="7" t="n">
        <f aca="false">IFERROR(F8452/G8452,"")</f>
        <v>16.8351485148515</v>
      </c>
      <c r="K8452" s="7" t="n">
        <f aca="false">IFERROR(F8452/H8452,"")</f>
        <v>13.3688452088452</v>
      </c>
      <c r="L8452" s="13" t="n">
        <f aca="false">L8451+F8452/$F$2*100</f>
        <v>99.200676614091</v>
      </c>
    </row>
    <row r="8453" customFormat="false" ht="15" hidden="false" customHeight="false" outlineLevel="0" collapsed="false">
      <c r="A8453" s="0" t="s">
        <v>16817</v>
      </c>
      <c r="B8453" s="0" t="s">
        <v>1190</v>
      </c>
      <c r="C8453" s="0" t="s">
        <v>70</v>
      </c>
      <c r="D8453" s="0" t="s">
        <v>62</v>
      </c>
      <c r="E8453" s="0" t="s">
        <v>269</v>
      </c>
      <c r="F8453" s="7" t="n">
        <v>13601.77</v>
      </c>
      <c r="G8453" s="6" t="n">
        <v>73</v>
      </c>
      <c r="H8453" s="8" t="n">
        <v>73.4</v>
      </c>
      <c r="I8453" s="0" t="n">
        <v>1</v>
      </c>
      <c r="J8453" s="7" t="n">
        <f aca="false">IFERROR(F8453/G8453,"")</f>
        <v>186.325616438356</v>
      </c>
      <c r="K8453" s="7" t="n">
        <f aca="false">IFERROR(F8453/H8453,"")</f>
        <v>185.310217983651</v>
      </c>
      <c r="L8453" s="13" t="n">
        <f aca="false">L8452+F8453/$F$2*100</f>
        <v>99.2011734904988</v>
      </c>
    </row>
    <row r="8454" customFormat="false" ht="15" hidden="false" customHeight="false" outlineLevel="0" collapsed="false">
      <c r="A8454" s="0" t="s">
        <v>16818</v>
      </c>
      <c r="B8454" s="0" t="s">
        <v>14668</v>
      </c>
      <c r="C8454" s="0" t="s">
        <v>16819</v>
      </c>
      <c r="D8454" s="0" t="s">
        <v>71</v>
      </c>
      <c r="E8454" s="0" t="s">
        <v>112</v>
      </c>
      <c r="F8454" s="7" t="n">
        <v>13596.1</v>
      </c>
      <c r="G8454" s="6" t="n">
        <v>135</v>
      </c>
      <c r="H8454" s="8" t="n">
        <v>162</v>
      </c>
      <c r="I8454" s="0" t="n">
        <v>1</v>
      </c>
      <c r="J8454" s="7" t="n">
        <f aca="false">IFERROR(F8454/G8454,"")</f>
        <v>100.711851851852</v>
      </c>
      <c r="K8454" s="7" t="n">
        <f aca="false">IFERROR(F8454/H8454,"")</f>
        <v>83.9265432098765</v>
      </c>
      <c r="L8454" s="13" t="n">
        <f aca="false">L8453+F8454/$F$2*100</f>
        <v>99.20167015978</v>
      </c>
    </row>
    <row r="8455" customFormat="false" ht="15" hidden="false" customHeight="false" outlineLevel="0" collapsed="false">
      <c r="A8455" s="0" t="s">
        <v>16820</v>
      </c>
      <c r="B8455" s="0" t="s">
        <v>7032</v>
      </c>
      <c r="C8455" s="0" t="s">
        <v>1938</v>
      </c>
      <c r="D8455" s="0" t="s">
        <v>198</v>
      </c>
      <c r="E8455" s="0" t="s">
        <v>269</v>
      </c>
      <c r="F8455" s="7" t="n">
        <v>13594.84</v>
      </c>
      <c r="G8455" s="6" t="n">
        <v>52</v>
      </c>
      <c r="H8455" s="8" t="n">
        <v>94</v>
      </c>
      <c r="I8455" s="0" t="n">
        <v>1</v>
      </c>
      <c r="J8455" s="7" t="n">
        <f aca="false">IFERROR(F8455/G8455,"")</f>
        <v>261.439230769231</v>
      </c>
      <c r="K8455" s="7" t="n">
        <f aca="false">IFERROR(F8455/H8455,"")</f>
        <v>144.625957446809</v>
      </c>
      <c r="L8455" s="13" t="n">
        <f aca="false">L8454+F8455/$F$2*100</f>
        <v>99.202166783033</v>
      </c>
    </row>
    <row r="8456" customFormat="false" ht="15" hidden="false" customHeight="false" outlineLevel="0" collapsed="false">
      <c r="A8456" s="0" t="s">
        <v>16821</v>
      </c>
      <c r="B8456" s="0" t="s">
        <v>16822</v>
      </c>
      <c r="C8456" s="0" t="s">
        <v>1094</v>
      </c>
      <c r="D8456" s="0" t="s">
        <v>52</v>
      </c>
      <c r="E8456" s="0" t="s">
        <v>112</v>
      </c>
      <c r="F8456" s="7" t="n">
        <v>13590.93</v>
      </c>
      <c r="G8456" s="6" t="n">
        <v>145</v>
      </c>
      <c r="H8456" s="8" t="n">
        <v>145</v>
      </c>
      <c r="I8456" s="0" t="n">
        <v>1</v>
      </c>
      <c r="J8456" s="7" t="n">
        <f aca="false">IFERROR(F8456/G8456,"")</f>
        <v>93.7305517241379</v>
      </c>
      <c r="K8456" s="7" t="n">
        <f aca="false">IFERROR(F8456/H8456,"")</f>
        <v>93.7305517241379</v>
      </c>
      <c r="L8456" s="13" t="n">
        <f aca="false">L8455+F8456/$F$2*100</f>
        <v>99.2026632634526</v>
      </c>
    </row>
    <row r="8457" customFormat="false" ht="15" hidden="false" customHeight="false" outlineLevel="0" collapsed="false">
      <c r="A8457" s="0" t="s">
        <v>16823</v>
      </c>
      <c r="B8457" s="0" t="s">
        <v>16824</v>
      </c>
      <c r="C8457" s="0" t="s">
        <v>301</v>
      </c>
      <c r="D8457" s="0" t="s">
        <v>80</v>
      </c>
      <c r="E8457" s="0" t="s">
        <v>269</v>
      </c>
      <c r="F8457" s="7" t="n">
        <v>13569.7</v>
      </c>
      <c r="G8457" s="6" t="n">
        <v>195</v>
      </c>
      <c r="H8457" s="8" t="n">
        <v>282</v>
      </c>
      <c r="I8457" s="0" t="n">
        <v>1</v>
      </c>
      <c r="J8457" s="7" t="n">
        <f aca="false">IFERROR(F8457/G8457,"")</f>
        <v>69.5882051282051</v>
      </c>
      <c r="K8457" s="7" t="n">
        <f aca="false">IFERROR(F8457/H8457,"")</f>
        <v>48.1195035460993</v>
      </c>
      <c r="L8457" s="13" t="n">
        <f aca="false">L8456+F8457/$F$2*100</f>
        <v>99.2031589683344</v>
      </c>
    </row>
    <row r="8458" customFormat="false" ht="15" hidden="false" customHeight="false" outlineLevel="0" collapsed="false">
      <c r="A8458" s="0" t="s">
        <v>16825</v>
      </c>
      <c r="B8458" s="0" t="s">
        <v>9824</v>
      </c>
      <c r="C8458" s="0" t="s">
        <v>16826</v>
      </c>
      <c r="D8458" s="0" t="s">
        <v>57</v>
      </c>
      <c r="E8458" s="0" t="s">
        <v>269</v>
      </c>
      <c r="F8458" s="7" t="n">
        <v>13557.14</v>
      </c>
      <c r="G8458" s="6" t="n">
        <v>699</v>
      </c>
      <c r="H8458" s="8" t="n">
        <v>738.6</v>
      </c>
      <c r="I8458" s="0" t="n">
        <v>1</v>
      </c>
      <c r="J8458" s="7" t="n">
        <f aca="false">IFERROR(F8458/G8458,"")</f>
        <v>19.3950500715308</v>
      </c>
      <c r="K8458" s="7" t="n">
        <f aca="false">IFERROR(F8458/H8458,"")</f>
        <v>18.3551854860547</v>
      </c>
      <c r="L8458" s="13" t="n">
        <f aca="false">L8457+F8458/$F$2*100</f>
        <v>99.203654214396</v>
      </c>
    </row>
    <row r="8459" customFormat="false" ht="15" hidden="false" customHeight="false" outlineLevel="0" collapsed="false">
      <c r="A8459" s="0" t="s">
        <v>16827</v>
      </c>
      <c r="B8459" s="0" t="s">
        <v>1018</v>
      </c>
      <c r="C8459" s="0" t="s">
        <v>107</v>
      </c>
      <c r="D8459" s="0" t="s">
        <v>251</v>
      </c>
      <c r="E8459" s="0" t="s">
        <v>81</v>
      </c>
      <c r="F8459" s="7" t="n">
        <v>13551.71</v>
      </c>
      <c r="G8459" s="6" t="n">
        <v>454</v>
      </c>
      <c r="H8459" s="8" t="n">
        <v>616</v>
      </c>
      <c r="I8459" s="0" t="n">
        <v>1</v>
      </c>
      <c r="J8459" s="7" t="n">
        <f aca="false">IFERROR(F8459/G8459,"")</f>
        <v>29.8495814977974</v>
      </c>
      <c r="K8459" s="7" t="n">
        <f aca="false">IFERROR(F8459/H8459,"")</f>
        <v>21.9995292207792</v>
      </c>
      <c r="L8459" s="13" t="n">
        <f aca="false">L8458+F8459/$F$2*100</f>
        <v>99.2041492620982</v>
      </c>
    </row>
    <row r="8460" customFormat="false" ht="15" hidden="false" customHeight="false" outlineLevel="0" collapsed="false">
      <c r="A8460" s="0" t="s">
        <v>16828</v>
      </c>
      <c r="B8460" s="0" t="s">
        <v>16829</v>
      </c>
      <c r="C8460" s="0" t="s">
        <v>1208</v>
      </c>
      <c r="D8460" s="0" t="s">
        <v>57</v>
      </c>
      <c r="E8460" s="0" t="s">
        <v>2038</v>
      </c>
      <c r="F8460" s="7" t="n">
        <v>13545.59</v>
      </c>
      <c r="G8460" s="6" t="n">
        <v>122</v>
      </c>
      <c r="H8460" s="8" t="n">
        <v>256.3</v>
      </c>
      <c r="I8460" s="0" t="n">
        <v>1</v>
      </c>
      <c r="J8460" s="7" t="n">
        <f aca="false">IFERROR(F8460/G8460,"")</f>
        <v>111.029426229508</v>
      </c>
      <c r="K8460" s="7" t="n">
        <f aca="false">IFERROR(F8460/H8460,"")</f>
        <v>52.8505267264924</v>
      </c>
      <c r="L8460" s="13" t="n">
        <f aca="false">L8459+F8460/$F$2*100</f>
        <v>99.2046440862351</v>
      </c>
    </row>
    <row r="8461" customFormat="false" ht="15" hidden="false" customHeight="false" outlineLevel="0" collapsed="false">
      <c r="A8461" s="0" t="s">
        <v>16830</v>
      </c>
      <c r="B8461" s="0" t="s">
        <v>16831</v>
      </c>
      <c r="C8461" s="0" t="s">
        <v>7058</v>
      </c>
      <c r="D8461" s="0" t="s">
        <v>241</v>
      </c>
      <c r="E8461" s="0" t="s">
        <v>116</v>
      </c>
      <c r="F8461" s="7" t="n">
        <v>13536.96</v>
      </c>
      <c r="G8461" s="6" t="n">
        <v>200</v>
      </c>
      <c r="H8461" s="8" t="n">
        <v>371.5</v>
      </c>
      <c r="I8461" s="0" t="n">
        <v>1</v>
      </c>
      <c r="J8461" s="7" t="n">
        <f aca="false">IFERROR(F8461/G8461,"")</f>
        <v>67.6848</v>
      </c>
      <c r="K8461" s="7" t="n">
        <f aca="false">IFERROR(F8461/H8461,"")</f>
        <v>36.4386541049798</v>
      </c>
      <c r="L8461" s="13" t="n">
        <f aca="false">L8460+F8461/$F$2*100</f>
        <v>99.2051385951158</v>
      </c>
    </row>
    <row r="8462" customFormat="false" ht="15" hidden="false" customHeight="false" outlineLevel="0" collapsed="false">
      <c r="A8462" s="0" t="s">
        <v>16832</v>
      </c>
      <c r="B8462" s="0" t="s">
        <v>16833</v>
      </c>
      <c r="C8462" s="0" t="s">
        <v>371</v>
      </c>
      <c r="D8462" s="0" t="s">
        <v>123</v>
      </c>
      <c r="E8462" s="0" t="s">
        <v>644</v>
      </c>
      <c r="F8462" s="7" t="n">
        <v>13534.11</v>
      </c>
      <c r="G8462" s="6" t="n">
        <v>431</v>
      </c>
      <c r="H8462" s="8" t="n">
        <v>478.4</v>
      </c>
      <c r="I8462" s="0" t="n">
        <v>1</v>
      </c>
      <c r="J8462" s="7" t="n">
        <f aca="false">IFERROR(F8462/G8462,"")</f>
        <v>31.4016473317865</v>
      </c>
      <c r="K8462" s="7" t="n">
        <f aca="false">IFERROR(F8462/H8462,"")</f>
        <v>28.2903637123746</v>
      </c>
      <c r="L8462" s="13" t="n">
        <f aca="false">L8461+F8462/$F$2*100</f>
        <v>99.2056329998851</v>
      </c>
    </row>
    <row r="8463" customFormat="false" ht="15" hidden="false" customHeight="false" outlineLevel="0" collapsed="false">
      <c r="A8463" s="0" t="s">
        <v>16834</v>
      </c>
      <c r="B8463" s="0" t="s">
        <v>16835</v>
      </c>
      <c r="C8463" s="0" t="s">
        <v>793</v>
      </c>
      <c r="D8463" s="0" t="s">
        <v>57</v>
      </c>
      <c r="E8463" s="0" t="s">
        <v>10179</v>
      </c>
      <c r="F8463" s="7" t="n">
        <v>13521.18</v>
      </c>
      <c r="G8463" s="6" t="n">
        <v>506</v>
      </c>
      <c r="H8463" s="8" t="n">
        <v>815.7</v>
      </c>
      <c r="I8463" s="0" t="n">
        <v>1</v>
      </c>
      <c r="J8463" s="7" t="n">
        <f aca="false">IFERROR(F8463/G8463,"")</f>
        <v>26.7216996047431</v>
      </c>
      <c r="K8463" s="7" t="n">
        <f aca="false">IFERROR(F8463/H8463,"")</f>
        <v>16.5761677087164</v>
      </c>
      <c r="L8463" s="13" t="n">
        <f aca="false">L8462+F8463/$F$2*100</f>
        <v>99.206126932318</v>
      </c>
    </row>
    <row r="8464" customFormat="false" ht="15" hidden="false" customHeight="false" outlineLevel="0" collapsed="false">
      <c r="A8464" s="0" t="s">
        <v>16836</v>
      </c>
      <c r="B8464" s="0" t="s">
        <v>16837</v>
      </c>
      <c r="C8464" s="0" t="s">
        <v>537</v>
      </c>
      <c r="D8464" s="0" t="s">
        <v>598</v>
      </c>
      <c r="E8464" s="0" t="s">
        <v>112</v>
      </c>
      <c r="F8464" s="7" t="n">
        <v>13514.56</v>
      </c>
      <c r="G8464" s="6" t="n">
        <v>505</v>
      </c>
      <c r="H8464" s="8" t="n">
        <v>512.8</v>
      </c>
      <c r="I8464" s="0" t="n">
        <v>1</v>
      </c>
      <c r="J8464" s="7" t="n">
        <f aca="false">IFERROR(F8464/G8464,"")</f>
        <v>26.7615049504951</v>
      </c>
      <c r="K8464" s="7" t="n">
        <f aca="false">IFERROR(F8464/H8464,"")</f>
        <v>26.3544461778471</v>
      </c>
      <c r="L8464" s="13" t="n">
        <f aca="false">L8463+F8464/$F$2*100</f>
        <v>99.2066206229204</v>
      </c>
    </row>
    <row r="8465" customFormat="false" ht="15" hidden="false" customHeight="false" outlineLevel="0" collapsed="false">
      <c r="A8465" s="0" t="s">
        <v>16838</v>
      </c>
      <c r="B8465" s="0" t="s">
        <v>2508</v>
      </c>
      <c r="C8465" s="0" t="s">
        <v>5488</v>
      </c>
      <c r="D8465" s="0" t="s">
        <v>101</v>
      </c>
      <c r="E8465" s="0" t="s">
        <v>2988</v>
      </c>
      <c r="F8465" s="7" t="n">
        <v>13512.43</v>
      </c>
      <c r="G8465" s="6" t="n">
        <v>169</v>
      </c>
      <c r="H8465" s="8" t="n">
        <v>387.8</v>
      </c>
      <c r="I8465" s="0" t="n">
        <v>1</v>
      </c>
      <c r="J8465" s="7" t="n">
        <f aca="false">IFERROR(F8465/G8465,"")</f>
        <v>79.9552071005917</v>
      </c>
      <c r="K8465" s="7" t="n">
        <f aca="false">IFERROR(F8465/H8465,"")</f>
        <v>34.8438112429087</v>
      </c>
      <c r="L8465" s="13" t="n">
        <f aca="false">L8464+F8465/$F$2*100</f>
        <v>99.2071142357134</v>
      </c>
    </row>
    <row r="8466" customFormat="false" ht="15" hidden="false" customHeight="false" outlineLevel="0" collapsed="false">
      <c r="A8466" s="0" t="s">
        <v>16839</v>
      </c>
      <c r="B8466" s="0" t="s">
        <v>16840</v>
      </c>
      <c r="C8466" s="0" t="s">
        <v>1351</v>
      </c>
      <c r="D8466" s="0" t="s">
        <v>134</v>
      </c>
      <c r="E8466" s="0" t="s">
        <v>2988</v>
      </c>
      <c r="F8466" s="7" t="n">
        <v>13506.93</v>
      </c>
      <c r="G8466" s="6" t="n">
        <v>167</v>
      </c>
      <c r="H8466" s="8" t="n">
        <v>423.5</v>
      </c>
      <c r="I8466" s="0" t="n">
        <v>1</v>
      </c>
      <c r="J8466" s="7" t="n">
        <f aca="false">IFERROR(F8466/G8466,"")</f>
        <v>80.8798203592814</v>
      </c>
      <c r="K8466" s="7" t="n">
        <f aca="false">IFERROR(F8466/H8466,"")</f>
        <v>31.8935773317592</v>
      </c>
      <c r="L8466" s="13" t="n">
        <f aca="false">L8465+F8466/$F$2*100</f>
        <v>99.2076076475898</v>
      </c>
    </row>
    <row r="8467" customFormat="false" ht="15" hidden="false" customHeight="false" outlineLevel="0" collapsed="false">
      <c r="A8467" s="0" t="s">
        <v>16841</v>
      </c>
      <c r="B8467" s="0" t="s">
        <v>16842</v>
      </c>
      <c r="C8467" s="0" t="s">
        <v>16843</v>
      </c>
      <c r="D8467" s="0" t="s">
        <v>80</v>
      </c>
      <c r="E8467" s="0" t="s">
        <v>509</v>
      </c>
      <c r="F8467" s="7" t="n">
        <v>13504.5</v>
      </c>
      <c r="G8467" s="6" t="n">
        <v>154</v>
      </c>
      <c r="H8467" s="8" t="n">
        <v>183.1</v>
      </c>
      <c r="I8467" s="0" t="n">
        <v>1</v>
      </c>
      <c r="J8467" s="7" t="n">
        <f aca="false">IFERROR(F8467/G8467,"")</f>
        <v>87.6915584415584</v>
      </c>
      <c r="K8467" s="7" t="n">
        <f aca="false">IFERROR(F8467/H8467,"")</f>
        <v>73.7547788093938</v>
      </c>
      <c r="L8467" s="13" t="n">
        <f aca="false">L8466+F8467/$F$2*100</f>
        <v>99.2081009706977</v>
      </c>
    </row>
    <row r="8468" customFormat="false" ht="15" hidden="false" customHeight="false" outlineLevel="0" collapsed="false">
      <c r="A8468" s="0" t="s">
        <v>16844</v>
      </c>
      <c r="B8468" s="0" t="s">
        <v>16845</v>
      </c>
      <c r="C8468" s="0" t="s">
        <v>6143</v>
      </c>
      <c r="D8468" s="0" t="s">
        <v>52</v>
      </c>
      <c r="E8468" s="0" t="s">
        <v>221</v>
      </c>
      <c r="F8468" s="7" t="n">
        <v>13498.05</v>
      </c>
      <c r="G8468" s="6" t="n">
        <v>78</v>
      </c>
      <c r="H8468" s="8" t="n">
        <v>142.9</v>
      </c>
      <c r="I8468" s="0" t="n">
        <v>1</v>
      </c>
      <c r="J8468" s="7" t="n">
        <f aca="false">IFERROR(F8468/G8468,"")</f>
        <v>173.051923076923</v>
      </c>
      <c r="K8468" s="7" t="n">
        <f aca="false">IFERROR(F8468/H8468,"")</f>
        <v>94.4580125962211</v>
      </c>
      <c r="L8468" s="13" t="n">
        <f aca="false">L8467+F8468/$F$2*100</f>
        <v>99.2085940581853</v>
      </c>
    </row>
    <row r="8469" customFormat="false" ht="15" hidden="false" customHeight="false" outlineLevel="0" collapsed="false">
      <c r="A8469" s="0" t="s">
        <v>16846</v>
      </c>
      <c r="B8469" s="0" t="s">
        <v>7188</v>
      </c>
      <c r="C8469" s="0" t="s">
        <v>16847</v>
      </c>
      <c r="D8469" s="0" t="s">
        <v>388</v>
      </c>
      <c r="E8469" s="0" t="s">
        <v>269</v>
      </c>
      <c r="F8469" s="7" t="n">
        <v>13485</v>
      </c>
      <c r="G8469" s="6" t="n">
        <v>400</v>
      </c>
      <c r="H8469" s="8" t="n">
        <v>607.8</v>
      </c>
      <c r="I8469" s="0" t="n">
        <v>1</v>
      </c>
      <c r="J8469" s="7" t="n">
        <f aca="false">IFERROR(F8469/G8469,"")</f>
        <v>33.7125</v>
      </c>
      <c r="K8469" s="7" t="n">
        <f aca="false">IFERROR(F8469/H8469,"")</f>
        <v>22.1865745310958</v>
      </c>
      <c r="L8469" s="13" t="n">
        <f aca="false">L8468+F8469/$F$2*100</f>
        <v>99.2090866689528</v>
      </c>
    </row>
    <row r="8470" customFormat="false" ht="15" hidden="false" customHeight="false" outlineLevel="0" collapsed="false">
      <c r="A8470" s="0" t="s">
        <v>16848</v>
      </c>
      <c r="B8470" s="0" t="s">
        <v>9600</v>
      </c>
      <c r="C8470" s="0" t="s">
        <v>9465</v>
      </c>
      <c r="D8470" s="0" t="s">
        <v>57</v>
      </c>
      <c r="E8470" s="0" t="s">
        <v>112</v>
      </c>
      <c r="F8470" s="7" t="n">
        <v>13477.26</v>
      </c>
      <c r="G8470" s="6" t="n">
        <v>129</v>
      </c>
      <c r="H8470" s="8" t="n">
        <v>306.1</v>
      </c>
      <c r="I8470" s="0" t="n">
        <v>1</v>
      </c>
      <c r="J8470" s="7" t="n">
        <f aca="false">IFERROR(F8470/G8470,"")</f>
        <v>104.47488372093</v>
      </c>
      <c r="K8470" s="7" t="n">
        <f aca="false">IFERROR(F8470/H8470,"")</f>
        <v>44.0289447892845</v>
      </c>
      <c r="L8470" s="13" t="n">
        <f aca="false">L8469+F8470/$F$2*100</f>
        <v>99.209578996976</v>
      </c>
    </row>
    <row r="8471" customFormat="false" ht="15" hidden="false" customHeight="false" outlineLevel="0" collapsed="false">
      <c r="A8471" s="0" t="s">
        <v>16849</v>
      </c>
      <c r="B8471" s="0" t="s">
        <v>16850</v>
      </c>
      <c r="C8471" s="0" t="s">
        <v>197</v>
      </c>
      <c r="D8471" s="0" t="s">
        <v>101</v>
      </c>
      <c r="E8471" s="0" t="s">
        <v>1789</v>
      </c>
      <c r="F8471" s="7" t="n">
        <v>13464.88</v>
      </c>
      <c r="G8471" s="6" t="n">
        <v>334</v>
      </c>
      <c r="H8471" s="8" t="n">
        <v>682</v>
      </c>
      <c r="I8471" s="0" t="n">
        <v>1</v>
      </c>
      <c r="J8471" s="7" t="n">
        <f aca="false">IFERROR(F8471/G8471,"")</f>
        <v>40.3140119760479</v>
      </c>
      <c r="K8471" s="7" t="n">
        <f aca="false">IFERROR(F8471/H8471,"")</f>
        <v>19.7432258064516</v>
      </c>
      <c r="L8471" s="13" t="n">
        <f aca="false">L8470+F8471/$F$2*100</f>
        <v>99.2100708727544</v>
      </c>
    </row>
    <row r="8472" customFormat="false" ht="15" hidden="false" customHeight="false" outlineLevel="0" collapsed="false">
      <c r="A8472" s="0" t="s">
        <v>16851</v>
      </c>
      <c r="B8472" s="0" t="s">
        <v>16852</v>
      </c>
      <c r="C8472" s="0" t="s">
        <v>107</v>
      </c>
      <c r="D8472" s="0" t="s">
        <v>3372</v>
      </c>
      <c r="E8472" s="0" t="s">
        <v>2162</v>
      </c>
      <c r="F8472" s="7" t="n">
        <v>13462.94</v>
      </c>
      <c r="G8472" s="6" t="n">
        <v>274</v>
      </c>
      <c r="H8472" s="8" t="n">
        <v>610.2</v>
      </c>
      <c r="I8472" s="0" t="n">
        <v>1</v>
      </c>
      <c r="J8472" s="7" t="n">
        <f aca="false">IFERROR(F8472/G8472,"")</f>
        <v>49.1348175182482</v>
      </c>
      <c r="K8472" s="7" t="n">
        <f aca="false">IFERROR(F8472/H8472,"")</f>
        <v>22.0631596197968</v>
      </c>
      <c r="L8472" s="13" t="n">
        <f aca="false">L8471+F8472/$F$2*100</f>
        <v>99.210562677664</v>
      </c>
    </row>
    <row r="8473" customFormat="false" ht="15" hidden="false" customHeight="false" outlineLevel="0" collapsed="false">
      <c r="A8473" s="0" t="s">
        <v>16853</v>
      </c>
      <c r="B8473" s="0" t="s">
        <v>16854</v>
      </c>
      <c r="C8473" s="0" t="s">
        <v>1807</v>
      </c>
      <c r="D8473" s="0" t="s">
        <v>52</v>
      </c>
      <c r="E8473" s="0" t="s">
        <v>112</v>
      </c>
      <c r="F8473" s="7" t="n">
        <v>13453.5</v>
      </c>
      <c r="G8473" s="6" t="n">
        <v>24</v>
      </c>
      <c r="H8473" s="8" t="n">
        <v>52</v>
      </c>
      <c r="I8473" s="0" t="n">
        <v>1</v>
      </c>
      <c r="J8473" s="7" t="n">
        <f aca="false">IFERROR(F8473/G8473,"")</f>
        <v>560.5625</v>
      </c>
      <c r="K8473" s="7" t="n">
        <f aca="false">IFERROR(F8473/H8473,"")</f>
        <v>258.721153846154</v>
      </c>
      <c r="L8473" s="13" t="n">
        <f aca="false">L8472+F8473/$F$2*100</f>
        <v>99.2110541377278</v>
      </c>
    </row>
    <row r="8474" customFormat="false" ht="15" hidden="false" customHeight="false" outlineLevel="0" collapsed="false">
      <c r="A8474" s="0" t="s">
        <v>16855</v>
      </c>
      <c r="B8474" s="0" t="s">
        <v>16450</v>
      </c>
      <c r="C8474" s="0" t="s">
        <v>137</v>
      </c>
      <c r="D8474" s="0" t="s">
        <v>123</v>
      </c>
      <c r="E8474" s="0" t="s">
        <v>186</v>
      </c>
      <c r="F8474" s="7" t="n">
        <v>13453.24</v>
      </c>
      <c r="G8474" s="6" t="n">
        <v>357</v>
      </c>
      <c r="H8474" s="8" t="n">
        <v>431.2</v>
      </c>
      <c r="I8474" s="0" t="n">
        <v>1</v>
      </c>
      <c r="J8474" s="7" t="n">
        <f aca="false">IFERROR(F8474/G8474,"")</f>
        <v>37.6841456582633</v>
      </c>
      <c r="K8474" s="7" t="n">
        <f aca="false">IFERROR(F8474/H8474,"")</f>
        <v>31.1995361781076</v>
      </c>
      <c r="L8474" s="13" t="n">
        <f aca="false">L8473+F8474/$F$2*100</f>
        <v>99.2115455882938</v>
      </c>
    </row>
    <row r="8475" customFormat="false" ht="15" hidden="false" customHeight="false" outlineLevel="0" collapsed="false">
      <c r="A8475" s="0" t="s">
        <v>16856</v>
      </c>
      <c r="B8475" s="0" t="s">
        <v>2278</v>
      </c>
      <c r="C8475" s="0" t="s">
        <v>1208</v>
      </c>
      <c r="D8475" s="0" t="s">
        <v>260</v>
      </c>
      <c r="E8475" s="0" t="s">
        <v>269</v>
      </c>
      <c r="F8475" s="7" t="n">
        <v>13453.03</v>
      </c>
      <c r="G8475" s="6" t="n">
        <v>374</v>
      </c>
      <c r="H8475" s="8" t="n">
        <v>668.4</v>
      </c>
      <c r="I8475" s="0" t="n">
        <v>1</v>
      </c>
      <c r="J8475" s="7" t="n">
        <f aca="false">IFERROR(F8475/G8475,"")</f>
        <v>35.9706684491979</v>
      </c>
      <c r="K8475" s="7" t="n">
        <f aca="false">IFERROR(F8475/H8475,"")</f>
        <v>20.1272142429683</v>
      </c>
      <c r="L8475" s="13" t="n">
        <f aca="false">L8474+F8475/$F$2*100</f>
        <v>99.2120370311884</v>
      </c>
    </row>
    <row r="8476" customFormat="false" ht="15" hidden="false" customHeight="false" outlineLevel="0" collapsed="false">
      <c r="A8476" s="0" t="s">
        <v>16857</v>
      </c>
      <c r="B8476" s="0" t="s">
        <v>1360</v>
      </c>
      <c r="C8476" s="0" t="s">
        <v>949</v>
      </c>
      <c r="D8476" s="0" t="s">
        <v>57</v>
      </c>
      <c r="E8476" s="0" t="s">
        <v>112</v>
      </c>
      <c r="F8476" s="7" t="n">
        <v>13449.83</v>
      </c>
      <c r="G8476" s="6" t="n">
        <v>198</v>
      </c>
      <c r="H8476" s="8" t="n">
        <v>419.1</v>
      </c>
      <c r="I8476" s="0" t="n">
        <v>1</v>
      </c>
      <c r="J8476" s="7" t="n">
        <f aca="false">IFERROR(F8476/G8476,"")</f>
        <v>67.9284343434344</v>
      </c>
      <c r="K8476" s="7" t="n">
        <f aca="false">IFERROR(F8476/H8476,"")</f>
        <v>32.0921737055595</v>
      </c>
      <c r="L8476" s="13" t="n">
        <f aca="false">L8475+F8476/$F$2*100</f>
        <v>99.2125283571861</v>
      </c>
    </row>
    <row r="8477" customFormat="false" ht="15" hidden="false" customHeight="false" outlineLevel="0" collapsed="false">
      <c r="A8477" s="0" t="s">
        <v>16858</v>
      </c>
      <c r="B8477" s="0" t="s">
        <v>16859</v>
      </c>
      <c r="C8477" s="0" t="s">
        <v>2423</v>
      </c>
      <c r="D8477" s="0" t="s">
        <v>123</v>
      </c>
      <c r="E8477" s="0" t="s">
        <v>9296</v>
      </c>
      <c r="F8477" s="7" t="n">
        <v>13446.48</v>
      </c>
      <c r="G8477" s="6" t="n">
        <v>764</v>
      </c>
      <c r="H8477" s="8" t="n">
        <v>780</v>
      </c>
      <c r="I8477" s="0" t="n">
        <v>1</v>
      </c>
      <c r="J8477" s="7" t="n">
        <f aca="false">IFERROR(F8477/G8477,"")</f>
        <v>17.6001047120419</v>
      </c>
      <c r="K8477" s="7" t="n">
        <f aca="false">IFERROR(F8477/H8477,"")</f>
        <v>17.2390769230769</v>
      </c>
      <c r="L8477" s="13" t="n">
        <f aca="false">L8476+F8477/$F$2*100</f>
        <v>99.2130195608074</v>
      </c>
    </row>
    <row r="8478" customFormat="false" ht="15" hidden="false" customHeight="false" outlineLevel="0" collapsed="false">
      <c r="A8478" s="0" t="s">
        <v>16860</v>
      </c>
      <c r="B8478" s="0" t="s">
        <v>16861</v>
      </c>
      <c r="C8478" s="0" t="s">
        <v>1299</v>
      </c>
      <c r="D8478" s="0" t="s">
        <v>4953</v>
      </c>
      <c r="E8478" s="0" t="s">
        <v>557</v>
      </c>
      <c r="F8478" s="7" t="n">
        <v>13442.81</v>
      </c>
      <c r="G8478" s="6" t="n">
        <v>144</v>
      </c>
      <c r="H8478" s="8" t="n">
        <v>274.5</v>
      </c>
      <c r="I8478" s="0" t="n">
        <v>1</v>
      </c>
      <c r="J8478" s="7" t="n">
        <f aca="false">IFERROR(F8478/G8478,"")</f>
        <v>93.3528472222222</v>
      </c>
      <c r="K8478" s="7" t="n">
        <f aca="false">IFERROR(F8478/H8478,"")</f>
        <v>48.971985428051</v>
      </c>
      <c r="L8478" s="13" t="n">
        <f aca="false">L8477+F8478/$F$2*100</f>
        <v>99.2135106303626</v>
      </c>
    </row>
    <row r="8479" customFormat="false" ht="15" hidden="false" customHeight="false" outlineLevel="0" collapsed="false">
      <c r="A8479" s="0" t="s">
        <v>16862</v>
      </c>
      <c r="B8479" s="0" t="s">
        <v>2432</v>
      </c>
      <c r="C8479" s="0" t="s">
        <v>2618</v>
      </c>
      <c r="D8479" s="0" t="s">
        <v>52</v>
      </c>
      <c r="E8479" s="0" t="s">
        <v>112</v>
      </c>
      <c r="F8479" s="7" t="n">
        <v>13438.57</v>
      </c>
      <c r="G8479" s="6" t="n">
        <v>763</v>
      </c>
      <c r="H8479" s="8" t="n">
        <v>1217.4</v>
      </c>
      <c r="I8479" s="0" t="n">
        <v>1</v>
      </c>
      <c r="J8479" s="7" t="n">
        <f aca="false">IFERROR(F8479/G8479,"")</f>
        <v>17.6128047182176</v>
      </c>
      <c r="K8479" s="7" t="n">
        <f aca="false">IFERROR(F8479/H8479,"")</f>
        <v>11.0387465089535</v>
      </c>
      <c r="L8479" s="13" t="n">
        <f aca="false">L8478+F8479/$F$2*100</f>
        <v>99.2140015450294</v>
      </c>
    </row>
    <row r="8480" customFormat="false" ht="15" hidden="false" customHeight="false" outlineLevel="0" collapsed="false">
      <c r="A8480" s="0" t="s">
        <v>16863</v>
      </c>
      <c r="B8480" s="0" t="s">
        <v>16864</v>
      </c>
      <c r="C8480" s="0" t="s">
        <v>16865</v>
      </c>
      <c r="D8480" s="0" t="s">
        <v>89</v>
      </c>
      <c r="E8480" s="0" t="s">
        <v>186</v>
      </c>
      <c r="F8480" s="7" t="n">
        <v>13436.74</v>
      </c>
      <c r="G8480" s="6" t="n">
        <v>64</v>
      </c>
      <c r="H8480" s="8" t="n">
        <v>121.6</v>
      </c>
      <c r="I8480" s="0" t="n">
        <v>1</v>
      </c>
      <c r="J8480" s="7" t="n">
        <f aca="false">IFERROR(F8480/G8480,"")</f>
        <v>209.9490625</v>
      </c>
      <c r="K8480" s="7" t="n">
        <f aca="false">IFERROR(F8480/H8480,"")</f>
        <v>110.499506578947</v>
      </c>
      <c r="L8480" s="13" t="n">
        <f aca="false">L8479+F8480/$F$2*100</f>
        <v>99.2144923928458</v>
      </c>
    </row>
    <row r="8481" customFormat="false" ht="15" hidden="false" customHeight="false" outlineLevel="0" collapsed="false">
      <c r="A8481" s="0" t="s">
        <v>16866</v>
      </c>
      <c r="B8481" s="0" t="s">
        <v>5268</v>
      </c>
      <c r="C8481" s="0" t="s">
        <v>4397</v>
      </c>
      <c r="D8481" s="0" t="s">
        <v>57</v>
      </c>
      <c r="E8481" s="0" t="s">
        <v>112</v>
      </c>
      <c r="F8481" s="7" t="n">
        <v>13415.68</v>
      </c>
      <c r="G8481" s="6" t="n">
        <v>661</v>
      </c>
      <c r="H8481" s="8" t="n">
        <v>1471</v>
      </c>
      <c r="I8481" s="0" t="n">
        <v>1</v>
      </c>
      <c r="J8481" s="7" t="n">
        <f aca="false">IFERROR(F8481/G8481,"")</f>
        <v>20.2960363086233</v>
      </c>
      <c r="K8481" s="7" t="n">
        <f aca="false">IFERROR(F8481/H8481,"")</f>
        <v>9.12010876954453</v>
      </c>
      <c r="L8481" s="13" t="n">
        <f aca="false">L8480+F8481/$F$2*100</f>
        <v>99.2149824713346</v>
      </c>
    </row>
    <row r="8482" customFormat="false" ht="15" hidden="false" customHeight="false" outlineLevel="0" collapsed="false">
      <c r="A8482" s="0" t="s">
        <v>16867</v>
      </c>
      <c r="B8482" s="0" t="s">
        <v>16868</v>
      </c>
      <c r="C8482" s="0" t="s">
        <v>574</v>
      </c>
      <c r="D8482" s="0" t="s">
        <v>52</v>
      </c>
      <c r="E8482" s="0" t="s">
        <v>67</v>
      </c>
      <c r="F8482" s="7" t="n">
        <v>13406.6</v>
      </c>
      <c r="G8482" s="6" t="n">
        <v>168</v>
      </c>
      <c r="H8482" s="8" t="n">
        <v>345.3</v>
      </c>
      <c r="I8482" s="0" t="n">
        <v>1</v>
      </c>
      <c r="J8482" s="7" t="n">
        <f aca="false">IFERROR(F8482/G8482,"")</f>
        <v>79.8011904761905</v>
      </c>
      <c r="K8482" s="7" t="n">
        <f aca="false">IFERROR(F8482/H8482,"")</f>
        <v>38.8259484506227</v>
      </c>
      <c r="L8482" s="13" t="n">
        <f aca="false">L8481+F8482/$F$2*100</f>
        <v>99.2154722181285</v>
      </c>
    </row>
    <row r="8483" customFormat="false" ht="15" hidden="false" customHeight="false" outlineLevel="0" collapsed="false">
      <c r="A8483" s="0" t="s">
        <v>16869</v>
      </c>
      <c r="B8483" s="0" t="s">
        <v>2311</v>
      </c>
      <c r="C8483" s="0" t="s">
        <v>793</v>
      </c>
      <c r="D8483" s="0" t="s">
        <v>80</v>
      </c>
      <c r="E8483" s="0" t="s">
        <v>2038</v>
      </c>
      <c r="F8483" s="7" t="n">
        <v>13404.17</v>
      </c>
      <c r="G8483" s="6" t="n">
        <v>53</v>
      </c>
      <c r="H8483" s="8" t="n">
        <v>53</v>
      </c>
      <c r="I8483" s="0" t="n">
        <v>1</v>
      </c>
      <c r="J8483" s="7" t="n">
        <f aca="false">IFERROR(F8483/G8483,"")</f>
        <v>252.908867924528</v>
      </c>
      <c r="K8483" s="7" t="n">
        <f aca="false">IFERROR(F8483/H8483,"")</f>
        <v>252.908867924528</v>
      </c>
      <c r="L8483" s="13" t="n">
        <f aca="false">L8482+F8483/$F$2*100</f>
        <v>99.2159618761538</v>
      </c>
    </row>
    <row r="8484" customFormat="false" ht="15" hidden="false" customHeight="false" outlineLevel="0" collapsed="false">
      <c r="A8484" s="0" t="s">
        <v>16870</v>
      </c>
      <c r="B8484" s="0" t="s">
        <v>14375</v>
      </c>
      <c r="C8484" s="0" t="s">
        <v>16871</v>
      </c>
      <c r="D8484" s="0" t="s">
        <v>127</v>
      </c>
      <c r="E8484" s="0" t="s">
        <v>644</v>
      </c>
      <c r="F8484" s="7" t="n">
        <v>13386.56</v>
      </c>
      <c r="G8484" s="6" t="n">
        <v>636</v>
      </c>
      <c r="H8484" s="8" t="n">
        <v>692</v>
      </c>
      <c r="I8484" s="0" t="n">
        <v>1</v>
      </c>
      <c r="J8484" s="7" t="n">
        <f aca="false">IFERROR(F8484/G8484,"")</f>
        <v>21.0480503144654</v>
      </c>
      <c r="K8484" s="7" t="n">
        <f aca="false">IFERROR(F8484/H8484,"")</f>
        <v>19.3447398843931</v>
      </c>
      <c r="L8484" s="13" t="n">
        <f aca="false">L8483+F8484/$F$2*100</f>
        <v>99.216450890881</v>
      </c>
    </row>
    <row r="8485" customFormat="false" ht="15" hidden="false" customHeight="false" outlineLevel="0" collapsed="false">
      <c r="A8485" s="0" t="s">
        <v>16872</v>
      </c>
      <c r="B8485" s="0" t="s">
        <v>16873</v>
      </c>
      <c r="C8485" s="0" t="s">
        <v>1168</v>
      </c>
      <c r="D8485" s="0" t="s">
        <v>998</v>
      </c>
      <c r="E8485" s="0" t="s">
        <v>112</v>
      </c>
      <c r="F8485" s="7" t="n">
        <v>13383.81</v>
      </c>
      <c r="G8485" s="6" t="n">
        <v>250</v>
      </c>
      <c r="H8485" s="8" t="n">
        <v>442.7</v>
      </c>
      <c r="I8485" s="0" t="n">
        <v>1</v>
      </c>
      <c r="J8485" s="7" t="n">
        <f aca="false">IFERROR(F8485/G8485,"")</f>
        <v>53.53524</v>
      </c>
      <c r="K8485" s="7" t="n">
        <f aca="false">IFERROR(F8485/H8485,"")</f>
        <v>30.2322340185227</v>
      </c>
      <c r="L8485" s="13" t="n">
        <f aca="false">L8484+F8485/$F$2*100</f>
        <v>99.2169398051499</v>
      </c>
    </row>
    <row r="8486" customFormat="false" ht="15" hidden="false" customHeight="false" outlineLevel="0" collapsed="false">
      <c r="A8486" s="0" t="s">
        <v>16874</v>
      </c>
      <c r="B8486" s="0" t="s">
        <v>16875</v>
      </c>
      <c r="C8486" s="0" t="s">
        <v>16876</v>
      </c>
      <c r="D8486" s="0" t="s">
        <v>1471</v>
      </c>
      <c r="E8486" s="0" t="s">
        <v>81</v>
      </c>
      <c r="F8486" s="7" t="n">
        <v>13373.48</v>
      </c>
      <c r="G8486" s="6" t="n">
        <v>266</v>
      </c>
      <c r="H8486" s="8" t="n">
        <v>493.5</v>
      </c>
      <c r="I8486" s="0" t="n">
        <v>1</v>
      </c>
      <c r="J8486" s="7" t="n">
        <f aca="false">IFERROR(F8486/G8486,"")</f>
        <v>50.2762406015038</v>
      </c>
      <c r="K8486" s="7" t="n">
        <f aca="false">IFERROR(F8486/H8486,"")</f>
        <v>27.0992502532928</v>
      </c>
      <c r="L8486" s="13" t="n">
        <f aca="false">L8485+F8486/$F$2*100</f>
        <v>99.217428342061</v>
      </c>
    </row>
    <row r="8487" customFormat="false" ht="15" hidden="false" customHeight="false" outlineLevel="0" collapsed="false">
      <c r="A8487" s="0" t="s">
        <v>16877</v>
      </c>
      <c r="B8487" s="0" t="s">
        <v>16878</v>
      </c>
      <c r="C8487" s="0" t="s">
        <v>174</v>
      </c>
      <c r="D8487" s="0" t="s">
        <v>71</v>
      </c>
      <c r="E8487" s="0" t="s">
        <v>13452</v>
      </c>
      <c r="F8487" s="7" t="n">
        <v>13358.8</v>
      </c>
      <c r="G8487" s="6" t="n">
        <v>60</v>
      </c>
      <c r="H8487" s="8" t="n">
        <v>101.3</v>
      </c>
      <c r="I8487" s="0" t="n">
        <v>1</v>
      </c>
      <c r="J8487" s="7" t="n">
        <f aca="false">IFERROR(F8487/G8487,"")</f>
        <v>222.646666666667</v>
      </c>
      <c r="K8487" s="7" t="n">
        <f aca="false">IFERROR(F8487/H8487,"")</f>
        <v>131.873642645607</v>
      </c>
      <c r="L8487" s="13" t="n">
        <f aca="false">L8486+F8487/$F$2*100</f>
        <v>99.2179163427078</v>
      </c>
    </row>
    <row r="8488" customFormat="false" ht="15" hidden="false" customHeight="false" outlineLevel="0" collapsed="false">
      <c r="A8488" s="0" t="s">
        <v>16879</v>
      </c>
      <c r="B8488" s="0" t="s">
        <v>2142</v>
      </c>
      <c r="C8488" s="0" t="s">
        <v>1622</v>
      </c>
      <c r="D8488" s="0" t="s">
        <v>101</v>
      </c>
      <c r="E8488" s="0" t="s">
        <v>112</v>
      </c>
      <c r="F8488" s="7" t="n">
        <v>13355.3</v>
      </c>
      <c r="G8488" s="6" t="n">
        <v>103</v>
      </c>
      <c r="H8488" s="8" t="n">
        <v>131.6</v>
      </c>
      <c r="I8488" s="0" t="n">
        <v>1</v>
      </c>
      <c r="J8488" s="7" t="n">
        <f aca="false">IFERROR(F8488/G8488,"")</f>
        <v>129.663106796117</v>
      </c>
      <c r="K8488" s="7" t="n">
        <f aca="false">IFERROR(F8488/H8488,"")</f>
        <v>101.484042553191</v>
      </c>
      <c r="L8488" s="13" t="n">
        <f aca="false">L8487+F8488/$F$2*100</f>
        <v>99.2184042154985</v>
      </c>
    </row>
    <row r="8489" customFormat="false" ht="15" hidden="false" customHeight="false" outlineLevel="0" collapsed="false">
      <c r="A8489" s="0" t="s">
        <v>16880</v>
      </c>
      <c r="B8489" s="0" t="s">
        <v>16881</v>
      </c>
      <c r="C8489" s="0" t="s">
        <v>279</v>
      </c>
      <c r="D8489" s="0" t="s">
        <v>52</v>
      </c>
      <c r="E8489" s="0" t="s">
        <v>644</v>
      </c>
      <c r="F8489" s="7" t="n">
        <v>13351.85</v>
      </c>
      <c r="G8489" s="6" t="n">
        <v>713</v>
      </c>
      <c r="H8489" s="8" t="n">
        <v>836.5</v>
      </c>
      <c r="I8489" s="0" t="n">
        <v>1</v>
      </c>
      <c r="J8489" s="7" t="n">
        <f aca="false">IFERROR(F8489/G8489,"")</f>
        <v>18.7262973352034</v>
      </c>
      <c r="K8489" s="7" t="n">
        <f aca="false">IFERROR(F8489/H8489,"")</f>
        <v>15.9615660490137</v>
      </c>
      <c r="L8489" s="13" t="n">
        <f aca="false">L8488+F8489/$F$2*100</f>
        <v>99.2188919622598</v>
      </c>
    </row>
    <row r="8490" customFormat="false" ht="15" hidden="false" customHeight="false" outlineLevel="0" collapsed="false">
      <c r="A8490" s="0" t="s">
        <v>16882</v>
      </c>
      <c r="B8490" s="0" t="s">
        <v>16883</v>
      </c>
      <c r="C8490" s="0" t="s">
        <v>377</v>
      </c>
      <c r="D8490" s="0" t="s">
        <v>57</v>
      </c>
      <c r="E8490" s="0" t="s">
        <v>800</v>
      </c>
      <c r="F8490" s="7" t="n">
        <v>13330.18</v>
      </c>
      <c r="G8490" s="6" t="n">
        <v>729</v>
      </c>
      <c r="H8490" s="8" t="n">
        <v>1561.4</v>
      </c>
      <c r="I8490" s="0" t="n">
        <v>1</v>
      </c>
      <c r="J8490" s="7" t="n">
        <f aca="false">IFERROR(F8490/G8490,"")</f>
        <v>18.2855692729767</v>
      </c>
      <c r="K8490" s="7" t="n">
        <f aca="false">IFERROR(F8490/H8490,"")</f>
        <v>8.5373254771359</v>
      </c>
      <c r="L8490" s="13" t="n">
        <f aca="false">L8489+F8490/$F$2*100</f>
        <v>99.21937891741</v>
      </c>
    </row>
    <row r="8491" customFormat="false" ht="15" hidden="false" customHeight="false" outlineLevel="0" collapsed="false">
      <c r="A8491" s="0" t="s">
        <v>16884</v>
      </c>
      <c r="B8491" s="0" t="s">
        <v>16885</v>
      </c>
      <c r="C8491" s="0" t="s">
        <v>14009</v>
      </c>
      <c r="D8491" s="0" t="s">
        <v>260</v>
      </c>
      <c r="E8491" s="0" t="s">
        <v>168</v>
      </c>
      <c r="F8491" s="7" t="n">
        <v>13310.22</v>
      </c>
      <c r="G8491" s="6" t="n">
        <v>272</v>
      </c>
      <c r="H8491" s="8" t="n">
        <v>405.9</v>
      </c>
      <c r="I8491" s="0" t="n">
        <v>1</v>
      </c>
      <c r="J8491" s="7" t="n">
        <f aca="false">IFERROR(F8491/G8491,"")</f>
        <v>48.9346323529412</v>
      </c>
      <c r="K8491" s="7" t="n">
        <f aca="false">IFERROR(F8491/H8491,"")</f>
        <v>32.7918699186992</v>
      </c>
      <c r="L8491" s="13" t="n">
        <f aca="false">L8490+F8491/$F$2*100</f>
        <v>99.2198651434159</v>
      </c>
    </row>
    <row r="8492" customFormat="false" ht="15" hidden="false" customHeight="false" outlineLevel="0" collapsed="false">
      <c r="A8492" s="0" t="s">
        <v>16886</v>
      </c>
      <c r="B8492" s="0" t="s">
        <v>16887</v>
      </c>
      <c r="C8492" s="0" t="s">
        <v>16888</v>
      </c>
      <c r="D8492" s="0" t="s">
        <v>123</v>
      </c>
      <c r="E8492" s="0" t="s">
        <v>269</v>
      </c>
      <c r="F8492" s="7" t="n">
        <v>13309.44</v>
      </c>
      <c r="G8492" s="6" t="n">
        <v>448</v>
      </c>
      <c r="H8492" s="8" t="n">
        <v>1075.2</v>
      </c>
      <c r="I8492" s="0" t="n">
        <v>1</v>
      </c>
      <c r="J8492" s="7" t="n">
        <f aca="false">IFERROR(F8492/G8492,"")</f>
        <v>29.7085714285714</v>
      </c>
      <c r="K8492" s="7" t="n">
        <f aca="false">IFERROR(F8492/H8492,"")</f>
        <v>12.3785714285714</v>
      </c>
      <c r="L8492" s="13" t="n">
        <f aca="false">L8491+F8492/$F$2*100</f>
        <v>99.2203513409283</v>
      </c>
    </row>
    <row r="8493" customFormat="false" ht="15" hidden="false" customHeight="false" outlineLevel="0" collapsed="false">
      <c r="A8493" s="0" t="s">
        <v>16889</v>
      </c>
      <c r="B8493" s="0" t="s">
        <v>16890</v>
      </c>
      <c r="C8493" s="0" t="s">
        <v>16891</v>
      </c>
      <c r="D8493" s="0" t="s">
        <v>52</v>
      </c>
      <c r="E8493" s="0" t="s">
        <v>2194</v>
      </c>
      <c r="F8493" s="7" t="n">
        <v>13294.34</v>
      </c>
      <c r="G8493" s="6" t="n">
        <v>11</v>
      </c>
      <c r="H8493" s="8" t="n">
        <v>23</v>
      </c>
      <c r="I8493" s="0" t="n">
        <v>1</v>
      </c>
      <c r="J8493" s="7" t="n">
        <f aca="false">IFERROR(F8493/G8493,"")</f>
        <v>1208.57636363636</v>
      </c>
      <c r="K8493" s="7" t="n">
        <f aca="false">IFERROR(F8493/H8493,"")</f>
        <v>578.014782608696</v>
      </c>
      <c r="L8493" s="13" t="n">
        <f aca="false">L8492+F8493/$F$2*100</f>
        <v>99.2208369868334</v>
      </c>
    </row>
    <row r="8494" customFormat="false" ht="15" hidden="false" customHeight="false" outlineLevel="0" collapsed="false">
      <c r="A8494" s="0" t="s">
        <v>16892</v>
      </c>
      <c r="B8494" s="0" t="s">
        <v>16893</v>
      </c>
      <c r="C8494" s="0" t="s">
        <v>601</v>
      </c>
      <c r="D8494" s="0" t="s">
        <v>57</v>
      </c>
      <c r="E8494" s="0" t="s">
        <v>2988</v>
      </c>
      <c r="F8494" s="7" t="n">
        <v>13293.02</v>
      </c>
      <c r="G8494" s="6" t="n">
        <v>170</v>
      </c>
      <c r="H8494" s="8" t="n">
        <v>378</v>
      </c>
      <c r="I8494" s="0" t="n">
        <v>1</v>
      </c>
      <c r="J8494" s="7" t="n">
        <f aca="false">IFERROR(F8494/G8494,"")</f>
        <v>78.1942352941177</v>
      </c>
      <c r="K8494" s="7" t="n">
        <f aca="false">IFERROR(F8494/H8494,"")</f>
        <v>35.1667195767196</v>
      </c>
      <c r="L8494" s="13" t="n">
        <f aca="false">L8493+F8494/$F$2*100</f>
        <v>99.2213225845186</v>
      </c>
    </row>
    <row r="8495" customFormat="false" ht="15" hidden="false" customHeight="false" outlineLevel="0" collapsed="false">
      <c r="A8495" s="0" t="s">
        <v>16894</v>
      </c>
      <c r="B8495" s="0" t="s">
        <v>16895</v>
      </c>
      <c r="C8495" s="0" t="s">
        <v>314</v>
      </c>
      <c r="D8495" s="0" t="s">
        <v>52</v>
      </c>
      <c r="E8495" s="0" t="s">
        <v>3316</v>
      </c>
      <c r="F8495" s="7" t="n">
        <v>13290.1</v>
      </c>
      <c r="G8495" s="6" t="n">
        <v>44</v>
      </c>
      <c r="H8495" s="8" t="n">
        <v>88.5</v>
      </c>
      <c r="I8495" s="0" t="n">
        <v>1</v>
      </c>
      <c r="J8495" s="7" t="n">
        <f aca="false">IFERROR(F8495/G8495,"")</f>
        <v>302.047727272727</v>
      </c>
      <c r="K8495" s="7" t="n">
        <f aca="false">IFERROR(F8495/H8495,"")</f>
        <v>150.170621468927</v>
      </c>
      <c r="L8495" s="13" t="n">
        <f aca="false">L8494+F8495/$F$2*100</f>
        <v>99.2218080755354</v>
      </c>
    </row>
    <row r="8496" customFormat="false" ht="15" hidden="false" customHeight="false" outlineLevel="0" collapsed="false">
      <c r="A8496" s="0" t="s">
        <v>16896</v>
      </c>
      <c r="B8496" s="0" t="s">
        <v>16897</v>
      </c>
      <c r="C8496" s="0" t="s">
        <v>4018</v>
      </c>
      <c r="D8496" s="0" t="s">
        <v>198</v>
      </c>
      <c r="E8496" s="0" t="s">
        <v>269</v>
      </c>
      <c r="F8496" s="7" t="n">
        <v>13273.48</v>
      </c>
      <c r="G8496" s="6" t="n">
        <v>1222</v>
      </c>
      <c r="H8496" s="8" t="n">
        <v>2600.1</v>
      </c>
      <c r="I8496" s="0" t="n">
        <v>1</v>
      </c>
      <c r="J8496" s="7" t="n">
        <f aca="false">IFERROR(F8496/G8496,"")</f>
        <v>10.8620949263502</v>
      </c>
      <c r="K8496" s="7" t="n">
        <f aca="false">IFERROR(F8496/H8496,"")</f>
        <v>5.10498826968194</v>
      </c>
      <c r="L8496" s="13" t="n">
        <f aca="false">L8495+F8496/$F$2*100</f>
        <v>99.222292959419</v>
      </c>
    </row>
    <row r="8497" customFormat="false" ht="15" hidden="false" customHeight="false" outlineLevel="0" collapsed="false">
      <c r="A8497" s="0" t="s">
        <v>16898</v>
      </c>
      <c r="B8497" s="0" t="s">
        <v>16899</v>
      </c>
      <c r="C8497" s="0" t="s">
        <v>7376</v>
      </c>
      <c r="D8497" s="0" t="s">
        <v>57</v>
      </c>
      <c r="E8497" s="0" t="s">
        <v>2038</v>
      </c>
      <c r="F8497" s="7" t="n">
        <v>13252.1</v>
      </c>
      <c r="G8497" s="6" t="n">
        <v>51</v>
      </c>
      <c r="H8497" s="8" t="n">
        <v>51</v>
      </c>
      <c r="I8497" s="0" t="n">
        <v>1</v>
      </c>
      <c r="J8497" s="7" t="n">
        <f aca="false">IFERROR(F8497/G8497,"")</f>
        <v>259.845098039216</v>
      </c>
      <c r="K8497" s="7" t="n">
        <f aca="false">IFERROR(F8497/H8497,"")</f>
        <v>259.845098039216</v>
      </c>
      <c r="L8497" s="13" t="n">
        <f aca="false">L8496+F8497/$F$2*100</f>
        <v>99.2227770622853</v>
      </c>
    </row>
    <row r="8498" customFormat="false" ht="15" hidden="false" customHeight="false" outlineLevel="0" collapsed="false">
      <c r="A8498" s="0" t="s">
        <v>16900</v>
      </c>
      <c r="B8498" s="0" t="s">
        <v>16901</v>
      </c>
      <c r="C8498" s="0" t="s">
        <v>16902</v>
      </c>
      <c r="D8498" s="0" t="s">
        <v>998</v>
      </c>
      <c r="E8498" s="0" t="s">
        <v>1243</v>
      </c>
      <c r="F8498" s="7" t="n">
        <v>13246.32</v>
      </c>
      <c r="G8498" s="6" t="n">
        <v>622</v>
      </c>
      <c r="H8498" s="8" t="n">
        <v>804.9</v>
      </c>
      <c r="I8498" s="0" t="n">
        <v>1</v>
      </c>
      <c r="J8498" s="7" t="n">
        <f aca="false">IFERROR(F8498/G8498,"")</f>
        <v>21.2963344051447</v>
      </c>
      <c r="K8498" s="7" t="n">
        <f aca="false">IFERROR(F8498/H8498,"")</f>
        <v>16.457100260902</v>
      </c>
      <c r="L8498" s="13" t="n">
        <f aca="false">L8497+F8498/$F$2*100</f>
        <v>99.2232609540066</v>
      </c>
    </row>
    <row r="8499" customFormat="false" ht="15" hidden="false" customHeight="false" outlineLevel="0" collapsed="false">
      <c r="A8499" s="0" t="s">
        <v>16903</v>
      </c>
      <c r="B8499" s="0" t="s">
        <v>15152</v>
      </c>
      <c r="C8499" s="0" t="s">
        <v>760</v>
      </c>
      <c r="D8499" s="0" t="s">
        <v>123</v>
      </c>
      <c r="E8499" s="0" t="s">
        <v>1020</v>
      </c>
      <c r="F8499" s="7" t="n">
        <v>13236.62</v>
      </c>
      <c r="G8499" s="6" t="n">
        <v>513</v>
      </c>
      <c r="H8499" s="8" t="n">
        <v>530.4</v>
      </c>
      <c r="I8499" s="0" t="n">
        <v>1</v>
      </c>
      <c r="J8499" s="7" t="n">
        <f aca="false">IFERROR(F8499/G8499,"")</f>
        <v>25.8023781676413</v>
      </c>
      <c r="K8499" s="7" t="n">
        <f aca="false">IFERROR(F8499/H8499,"")</f>
        <v>24.9559200603318</v>
      </c>
      <c r="L8499" s="13" t="n">
        <f aca="false">L8498+F8499/$F$2*100</f>
        <v>99.2237444913842</v>
      </c>
    </row>
    <row r="8500" customFormat="false" ht="15" hidden="false" customHeight="false" outlineLevel="0" collapsed="false">
      <c r="A8500" s="0" t="s">
        <v>16904</v>
      </c>
      <c r="B8500" s="0" t="s">
        <v>16905</v>
      </c>
      <c r="C8500" s="0" t="s">
        <v>9950</v>
      </c>
      <c r="D8500" s="0" t="s">
        <v>127</v>
      </c>
      <c r="E8500" s="0" t="s">
        <v>112</v>
      </c>
      <c r="F8500" s="7" t="n">
        <v>13230.93</v>
      </c>
      <c r="G8500" s="6" t="n">
        <v>308</v>
      </c>
      <c r="H8500" s="8" t="n">
        <v>626.7</v>
      </c>
      <c r="I8500" s="0" t="n">
        <v>1</v>
      </c>
      <c r="J8500" s="7" t="n">
        <f aca="false">IFERROR(F8500/G8500,"")</f>
        <v>42.9575649350649</v>
      </c>
      <c r="K8500" s="7" t="n">
        <f aca="false">IFERROR(F8500/H8500,"")</f>
        <v>21.1120631881283</v>
      </c>
      <c r="L8500" s="13" t="n">
        <f aca="false">L8499+F8500/$F$2*100</f>
        <v>99.2242278209046</v>
      </c>
    </row>
    <row r="8501" customFormat="false" ht="15" hidden="false" customHeight="false" outlineLevel="0" collapsed="false">
      <c r="A8501" s="0" t="s">
        <v>16906</v>
      </c>
      <c r="B8501" s="0" t="s">
        <v>14401</v>
      </c>
      <c r="C8501" s="0" t="s">
        <v>12058</v>
      </c>
      <c r="D8501" s="0" t="s">
        <v>6615</v>
      </c>
      <c r="E8501" s="0" t="s">
        <v>81</v>
      </c>
      <c r="F8501" s="7" t="n">
        <v>13230.4</v>
      </c>
      <c r="G8501" s="6" t="n">
        <v>275</v>
      </c>
      <c r="H8501" s="8" t="n">
        <v>576.9</v>
      </c>
      <c r="I8501" s="0" t="n">
        <v>1</v>
      </c>
      <c r="J8501" s="7" t="n">
        <f aca="false">IFERROR(F8501/G8501,"")</f>
        <v>48.1105454545455</v>
      </c>
      <c r="K8501" s="7" t="n">
        <f aca="false">IFERROR(F8501/H8501,"")</f>
        <v>22.9336106777604</v>
      </c>
      <c r="L8501" s="13" t="n">
        <f aca="false">L8500+F8501/$F$2*100</f>
        <v>99.2247111310639</v>
      </c>
    </row>
    <row r="8502" customFormat="false" ht="15" hidden="false" customHeight="false" outlineLevel="0" collapsed="false">
      <c r="A8502" s="0" t="s">
        <v>16907</v>
      </c>
      <c r="B8502" s="0" t="s">
        <v>16908</v>
      </c>
      <c r="C8502" s="0" t="s">
        <v>1013</v>
      </c>
      <c r="D8502" s="0" t="s">
        <v>260</v>
      </c>
      <c r="E8502" s="0" t="s">
        <v>186</v>
      </c>
      <c r="F8502" s="7" t="n">
        <v>13222.86</v>
      </c>
      <c r="G8502" s="6" t="n">
        <v>276</v>
      </c>
      <c r="H8502" s="8" t="n">
        <v>482.9</v>
      </c>
      <c r="I8502" s="0" t="n">
        <v>1</v>
      </c>
      <c r="J8502" s="7" t="n">
        <f aca="false">IFERROR(F8502/G8502,"")</f>
        <v>47.9089130434783</v>
      </c>
      <c r="K8502" s="7" t="n">
        <f aca="false">IFERROR(F8502/H8502,"")</f>
        <v>27.3821909297991</v>
      </c>
      <c r="L8502" s="13" t="n">
        <f aca="false">L8501+F8502/$F$2*100</f>
        <v>99.2251941657849</v>
      </c>
    </row>
    <row r="8503" customFormat="false" ht="15" hidden="false" customHeight="false" outlineLevel="0" collapsed="false">
      <c r="A8503" s="0" t="s">
        <v>16909</v>
      </c>
      <c r="B8503" s="0" t="s">
        <v>16910</v>
      </c>
      <c r="C8503" s="0" t="s">
        <v>3123</v>
      </c>
      <c r="D8503" s="0" t="s">
        <v>62</v>
      </c>
      <c r="E8503" s="0" t="s">
        <v>112</v>
      </c>
      <c r="F8503" s="7" t="n">
        <v>13220.65</v>
      </c>
      <c r="G8503" s="6" t="n">
        <v>301</v>
      </c>
      <c r="H8503" s="8" t="n">
        <v>431.3</v>
      </c>
      <c r="I8503" s="0" t="n">
        <v>1</v>
      </c>
      <c r="J8503" s="7" t="n">
        <f aca="false">IFERROR(F8503/G8503,"")</f>
        <v>43.9224252491694</v>
      </c>
      <c r="K8503" s="7" t="n">
        <f aca="false">IFERROR(F8503/H8503,"")</f>
        <v>30.6530257361465</v>
      </c>
      <c r="L8503" s="13" t="n">
        <f aca="false">L8502+F8503/$F$2*100</f>
        <v>99.2256771197741</v>
      </c>
    </row>
    <row r="8504" customFormat="false" ht="15" hidden="false" customHeight="false" outlineLevel="0" collapsed="false">
      <c r="A8504" s="0" t="s">
        <v>16911</v>
      </c>
      <c r="B8504" s="0" t="s">
        <v>16912</v>
      </c>
      <c r="C8504" s="0" t="s">
        <v>365</v>
      </c>
      <c r="D8504" s="0" t="s">
        <v>164</v>
      </c>
      <c r="E8504" s="0" t="s">
        <v>800</v>
      </c>
      <c r="F8504" s="7" t="n">
        <v>13209.02</v>
      </c>
      <c r="G8504" s="6" t="n">
        <v>236</v>
      </c>
      <c r="H8504" s="8" t="n">
        <v>350</v>
      </c>
      <c r="I8504" s="0" t="n">
        <v>1</v>
      </c>
      <c r="J8504" s="7" t="n">
        <f aca="false">IFERROR(F8504/G8504,"")</f>
        <v>55.9704237288136</v>
      </c>
      <c r="K8504" s="7" t="n">
        <f aca="false">IFERROR(F8504/H8504,"")</f>
        <v>37.7400571428572</v>
      </c>
      <c r="L8504" s="13" t="n">
        <f aca="false">L8503+F8504/$F$2*100</f>
        <v>99.2261596489161</v>
      </c>
    </row>
    <row r="8505" customFormat="false" ht="15" hidden="false" customHeight="false" outlineLevel="0" collapsed="false">
      <c r="A8505" s="0" t="s">
        <v>16913</v>
      </c>
      <c r="B8505" s="0" t="s">
        <v>13661</v>
      </c>
      <c r="C8505" s="0" t="s">
        <v>760</v>
      </c>
      <c r="D8505" s="0" t="s">
        <v>52</v>
      </c>
      <c r="E8505" s="0" t="s">
        <v>112</v>
      </c>
      <c r="F8505" s="7" t="n">
        <v>13207.43</v>
      </c>
      <c r="G8505" s="6" t="n">
        <v>131</v>
      </c>
      <c r="H8505" s="8" t="n">
        <v>181.9</v>
      </c>
      <c r="I8505" s="0" t="n">
        <v>1</v>
      </c>
      <c r="J8505" s="7" t="n">
        <f aca="false">IFERROR(F8505/G8505,"")</f>
        <v>100.820076335878</v>
      </c>
      <c r="K8505" s="7" t="n">
        <f aca="false">IFERROR(F8505/H8505,"")</f>
        <v>72.6081913139087</v>
      </c>
      <c r="L8505" s="13" t="n">
        <f aca="false">L8504+F8505/$F$2*100</f>
        <v>99.226642119975</v>
      </c>
    </row>
    <row r="8506" customFormat="false" ht="15" hidden="false" customHeight="false" outlineLevel="0" collapsed="false">
      <c r="A8506" s="0" t="s">
        <v>16914</v>
      </c>
      <c r="B8506" s="0" t="s">
        <v>16915</v>
      </c>
      <c r="C8506" s="0" t="s">
        <v>16916</v>
      </c>
      <c r="D8506" s="0" t="s">
        <v>57</v>
      </c>
      <c r="E8506" s="0" t="s">
        <v>112</v>
      </c>
      <c r="F8506" s="7" t="n">
        <v>13202.35</v>
      </c>
      <c r="G8506" s="6" t="n">
        <v>368</v>
      </c>
      <c r="H8506" s="8" t="n">
        <v>407</v>
      </c>
      <c r="I8506" s="0" t="n">
        <v>1</v>
      </c>
      <c r="J8506" s="7" t="n">
        <f aca="false">IFERROR(F8506/G8506,"")</f>
        <v>35.8759510869565</v>
      </c>
      <c r="K8506" s="7" t="n">
        <f aca="false">IFERROR(F8506/H8506,"")</f>
        <v>32.4382063882064</v>
      </c>
      <c r="L8506" s="13" t="n">
        <f aca="false">L8505+F8506/$F$2*100</f>
        <v>99.2271244054601</v>
      </c>
    </row>
    <row r="8507" customFormat="false" ht="15" hidden="false" customHeight="false" outlineLevel="0" collapsed="false">
      <c r="A8507" s="0" t="s">
        <v>16917</v>
      </c>
      <c r="B8507" s="0" t="s">
        <v>16918</v>
      </c>
      <c r="C8507" s="0" t="s">
        <v>462</v>
      </c>
      <c r="D8507" s="0" t="s">
        <v>998</v>
      </c>
      <c r="E8507" s="0" t="s">
        <v>644</v>
      </c>
      <c r="F8507" s="7" t="n">
        <v>13194.78</v>
      </c>
      <c r="G8507" s="6" t="n">
        <v>461</v>
      </c>
      <c r="H8507" s="8" t="n">
        <v>565.2</v>
      </c>
      <c r="I8507" s="0" t="n">
        <v>1</v>
      </c>
      <c r="J8507" s="7" t="n">
        <f aca="false">IFERROR(F8507/G8507,"")</f>
        <v>28.6220824295011</v>
      </c>
      <c r="K8507" s="7" t="n">
        <f aca="false">IFERROR(F8507/H8507,"")</f>
        <v>23.3453290870488</v>
      </c>
      <c r="L8507" s="13" t="n">
        <f aca="false">L8506+F8507/$F$2*100</f>
        <v>99.227606414411</v>
      </c>
    </row>
    <row r="8508" customFormat="false" ht="15" hidden="false" customHeight="false" outlineLevel="0" collapsed="false">
      <c r="A8508" s="0" t="s">
        <v>16919</v>
      </c>
      <c r="B8508" s="0" t="s">
        <v>8807</v>
      </c>
      <c r="C8508" s="0" t="s">
        <v>100</v>
      </c>
      <c r="D8508" s="0" t="s">
        <v>57</v>
      </c>
      <c r="E8508" s="0" t="s">
        <v>112</v>
      </c>
      <c r="F8508" s="7" t="n">
        <v>13185.39</v>
      </c>
      <c r="G8508" s="6" t="n">
        <v>844</v>
      </c>
      <c r="H8508" s="8" t="n">
        <v>1128.2</v>
      </c>
      <c r="I8508" s="0" t="n">
        <v>1</v>
      </c>
      <c r="J8508" s="7" t="n">
        <f aca="false">IFERROR(F8508/G8508,"")</f>
        <v>15.6225</v>
      </c>
      <c r="K8508" s="7" t="n">
        <f aca="false">IFERROR(F8508/H8508,"")</f>
        <v>11.6871033504698</v>
      </c>
      <c r="L8508" s="13" t="n">
        <f aca="false">L8507+F8508/$F$2*100</f>
        <v>99.2280880803426</v>
      </c>
    </row>
    <row r="8509" customFormat="false" ht="15" hidden="false" customHeight="false" outlineLevel="0" collapsed="false">
      <c r="A8509" s="0" t="s">
        <v>16920</v>
      </c>
      <c r="B8509" s="0" t="s">
        <v>16921</v>
      </c>
      <c r="C8509" s="0" t="s">
        <v>918</v>
      </c>
      <c r="D8509" s="0" t="s">
        <v>52</v>
      </c>
      <c r="E8509" s="0" t="s">
        <v>557</v>
      </c>
      <c r="F8509" s="7" t="n">
        <v>13172.16</v>
      </c>
      <c r="G8509" s="6" t="n">
        <v>513</v>
      </c>
      <c r="H8509" s="8" t="n">
        <v>894.4</v>
      </c>
      <c r="I8509" s="0" t="n">
        <v>1</v>
      </c>
      <c r="J8509" s="7" t="n">
        <f aca="false">IFERROR(F8509/G8509,"")</f>
        <v>25.6767251461988</v>
      </c>
      <c r="K8509" s="7" t="n">
        <f aca="false">IFERROR(F8509/H8509,"")</f>
        <v>14.7273703041145</v>
      </c>
      <c r="L8509" s="13" t="n">
        <f aca="false">L8508+F8509/$F$2*100</f>
        <v>99.2285692629786</v>
      </c>
    </row>
    <row r="8510" customFormat="false" ht="15" hidden="false" customHeight="false" outlineLevel="0" collapsed="false">
      <c r="A8510" s="0" t="s">
        <v>16922</v>
      </c>
      <c r="B8510" s="0" t="s">
        <v>16923</v>
      </c>
      <c r="C8510" s="0" t="s">
        <v>100</v>
      </c>
      <c r="D8510" s="0" t="s">
        <v>123</v>
      </c>
      <c r="E8510" s="0" t="s">
        <v>186</v>
      </c>
      <c r="F8510" s="7" t="n">
        <v>13171.91</v>
      </c>
      <c r="G8510" s="6" t="n">
        <v>104</v>
      </c>
      <c r="H8510" s="8" t="n">
        <v>228.4</v>
      </c>
      <c r="I8510" s="0" t="n">
        <v>1</v>
      </c>
      <c r="J8510" s="7" t="n">
        <f aca="false">IFERROR(F8510/G8510,"")</f>
        <v>126.652980769231</v>
      </c>
      <c r="K8510" s="7" t="n">
        <f aca="false">IFERROR(F8510/H8510,"")</f>
        <v>57.6703590192644</v>
      </c>
      <c r="L8510" s="13" t="n">
        <f aca="false">L8509+F8510/$F$2*100</f>
        <v>99.2290504364821</v>
      </c>
    </row>
    <row r="8511" customFormat="false" ht="15" hidden="false" customHeight="false" outlineLevel="0" collapsed="false">
      <c r="A8511" s="0" t="s">
        <v>16924</v>
      </c>
      <c r="B8511" s="0" t="s">
        <v>1190</v>
      </c>
      <c r="C8511" s="0" t="s">
        <v>661</v>
      </c>
      <c r="D8511" s="0" t="s">
        <v>123</v>
      </c>
      <c r="E8511" s="0" t="s">
        <v>557</v>
      </c>
      <c r="F8511" s="7" t="n">
        <v>13171.64</v>
      </c>
      <c r="G8511" s="6" t="n">
        <v>1144</v>
      </c>
      <c r="H8511" s="8" t="n">
        <v>1182.4</v>
      </c>
      <c r="I8511" s="0" t="n">
        <v>1</v>
      </c>
      <c r="J8511" s="7" t="n">
        <f aca="false">IFERROR(F8511/G8511,"")</f>
        <v>11.5136713286713</v>
      </c>
      <c r="K8511" s="7" t="n">
        <f aca="false">IFERROR(F8511/H8511,"")</f>
        <v>11.139749661705</v>
      </c>
      <c r="L8511" s="13" t="n">
        <f aca="false">L8510+F8511/$F$2*100</f>
        <v>99.2295316001225</v>
      </c>
    </row>
    <row r="8512" customFormat="false" ht="15" hidden="false" customHeight="false" outlineLevel="0" collapsed="false">
      <c r="A8512" s="0" t="s">
        <v>16925</v>
      </c>
      <c r="B8512" s="0" t="s">
        <v>16926</v>
      </c>
      <c r="C8512" s="0" t="s">
        <v>16927</v>
      </c>
      <c r="D8512" s="0" t="s">
        <v>123</v>
      </c>
      <c r="E8512" s="0" t="s">
        <v>509</v>
      </c>
      <c r="F8512" s="7" t="n">
        <v>13167.1</v>
      </c>
      <c r="G8512" s="6" t="n">
        <v>426</v>
      </c>
      <c r="H8512" s="8" t="n">
        <v>479.5</v>
      </c>
      <c r="I8512" s="0" t="n">
        <v>1</v>
      </c>
      <c r="J8512" s="7" t="n">
        <f aca="false">IFERROR(F8512/G8512,"")</f>
        <v>30.9086854460094</v>
      </c>
      <c r="K8512" s="7" t="n">
        <f aca="false">IFERROR(F8512/H8512,"")</f>
        <v>27.4600625651721</v>
      </c>
      <c r="L8512" s="13" t="n">
        <f aca="false">L8511+F8512/$F$2*100</f>
        <v>99.2300125979153</v>
      </c>
    </row>
    <row r="8513" customFormat="false" ht="15" hidden="false" customHeight="false" outlineLevel="0" collapsed="false">
      <c r="A8513" s="0" t="s">
        <v>16928</v>
      </c>
      <c r="B8513" s="0" t="s">
        <v>16929</v>
      </c>
      <c r="C8513" s="0" t="s">
        <v>16930</v>
      </c>
      <c r="D8513" s="0" t="s">
        <v>876</v>
      </c>
      <c r="E8513" s="0" t="s">
        <v>557</v>
      </c>
      <c r="F8513" s="7" t="n">
        <v>13149.44</v>
      </c>
      <c r="G8513" s="6" t="n">
        <v>12</v>
      </c>
      <c r="H8513" s="8" t="n">
        <v>18</v>
      </c>
      <c r="I8513" s="0" t="n">
        <v>1</v>
      </c>
      <c r="J8513" s="7" t="n">
        <f aca="false">IFERROR(F8513/G8513,"")</f>
        <v>1095.78666666667</v>
      </c>
      <c r="K8513" s="7" t="n">
        <f aca="false">IFERROR(F8513/H8513,"")</f>
        <v>730.524444444445</v>
      </c>
      <c r="L8513" s="13" t="n">
        <f aca="false">L8512+F8513/$F$2*100</f>
        <v>99.2304929505835</v>
      </c>
    </row>
    <row r="8514" customFormat="false" ht="15" hidden="false" customHeight="false" outlineLevel="0" collapsed="false">
      <c r="A8514" s="0" t="s">
        <v>16931</v>
      </c>
      <c r="B8514" s="0" t="s">
        <v>6759</v>
      </c>
      <c r="C8514" s="0" t="s">
        <v>1308</v>
      </c>
      <c r="D8514" s="0" t="s">
        <v>127</v>
      </c>
      <c r="E8514" s="0" t="s">
        <v>269</v>
      </c>
      <c r="F8514" s="7" t="n">
        <v>13146.63</v>
      </c>
      <c r="G8514" s="6" t="n">
        <v>734</v>
      </c>
      <c r="H8514" s="8" t="n">
        <v>1082.3</v>
      </c>
      <c r="I8514" s="0" t="n">
        <v>1</v>
      </c>
      <c r="J8514" s="7" t="n">
        <f aca="false">IFERROR(F8514/G8514,"")</f>
        <v>17.9109400544959</v>
      </c>
      <c r="K8514" s="7" t="n">
        <f aca="false">IFERROR(F8514/H8514,"")</f>
        <v>12.1469370784441</v>
      </c>
      <c r="L8514" s="13" t="n">
        <f aca="false">L8513+F8514/$F$2*100</f>
        <v>99.2309732006017</v>
      </c>
    </row>
    <row r="8515" customFormat="false" ht="15" hidden="false" customHeight="false" outlineLevel="0" collapsed="false">
      <c r="A8515" s="0" t="s">
        <v>16932</v>
      </c>
      <c r="B8515" s="0" t="s">
        <v>1162</v>
      </c>
      <c r="C8515" s="0" t="s">
        <v>8901</v>
      </c>
      <c r="D8515" s="0" t="s">
        <v>265</v>
      </c>
      <c r="E8515" s="0" t="s">
        <v>2038</v>
      </c>
      <c r="F8515" s="7" t="n">
        <v>13139.73</v>
      </c>
      <c r="G8515" s="6" t="n">
        <v>58</v>
      </c>
      <c r="H8515" s="8" t="n">
        <v>60</v>
      </c>
      <c r="I8515" s="0" t="n">
        <v>1</v>
      </c>
      <c r="J8515" s="7" t="n">
        <f aca="false">IFERROR(F8515/G8515,"")</f>
        <v>226.547068965517</v>
      </c>
      <c r="K8515" s="7" t="n">
        <f aca="false">IFERROR(F8515/H8515,"")</f>
        <v>218.9955</v>
      </c>
      <c r="L8515" s="13" t="n">
        <f aca="false">L8514+F8515/$F$2*100</f>
        <v>99.2314531985609</v>
      </c>
    </row>
    <row r="8516" customFormat="false" ht="15" hidden="false" customHeight="false" outlineLevel="0" collapsed="false">
      <c r="A8516" s="0" t="s">
        <v>16933</v>
      </c>
      <c r="B8516" s="0" t="s">
        <v>1850</v>
      </c>
      <c r="C8516" s="0" t="s">
        <v>709</v>
      </c>
      <c r="D8516" s="0" t="s">
        <v>52</v>
      </c>
      <c r="E8516" s="0" t="s">
        <v>186</v>
      </c>
      <c r="F8516" s="7" t="n">
        <v>13119.47</v>
      </c>
      <c r="G8516" s="6" t="n">
        <v>646</v>
      </c>
      <c r="H8516" s="8" t="n">
        <v>1773.3</v>
      </c>
      <c r="I8516" s="0" t="n">
        <v>1</v>
      </c>
      <c r="J8516" s="7" t="n">
        <f aca="false">IFERROR(F8516/G8516,"")</f>
        <v>20.3087770897833</v>
      </c>
      <c r="K8516" s="7" t="n">
        <f aca="false">IFERROR(F8516/H8516,"")</f>
        <v>7.39833643489539</v>
      </c>
      <c r="L8516" s="13" t="n">
        <f aca="false">L8515+F8516/$F$2*100</f>
        <v>99.2319324564167</v>
      </c>
    </row>
    <row r="8517" customFormat="false" ht="15" hidden="false" customHeight="false" outlineLevel="0" collapsed="false">
      <c r="A8517" s="0" t="s">
        <v>16934</v>
      </c>
      <c r="B8517" s="0" t="s">
        <v>2012</v>
      </c>
      <c r="C8517" s="0" t="s">
        <v>2082</v>
      </c>
      <c r="D8517" s="0" t="s">
        <v>52</v>
      </c>
      <c r="E8517" s="0" t="s">
        <v>557</v>
      </c>
      <c r="F8517" s="7" t="n">
        <v>13117.81</v>
      </c>
      <c r="G8517" s="6" t="n">
        <v>197</v>
      </c>
      <c r="H8517" s="8" t="n">
        <v>317.7</v>
      </c>
      <c r="I8517" s="0" t="n">
        <v>1</v>
      </c>
      <c r="J8517" s="7" t="n">
        <f aca="false">IFERROR(F8517/G8517,"")</f>
        <v>66.5878680203046</v>
      </c>
      <c r="K8517" s="7" t="n">
        <f aca="false">IFERROR(F8517/H8517,"")</f>
        <v>41.2899276046585</v>
      </c>
      <c r="L8517" s="13" t="n">
        <f aca="false">L8516+F8517/$F$2*100</f>
        <v>99.2324116536323</v>
      </c>
    </row>
    <row r="8518" customFormat="false" ht="15" hidden="false" customHeight="false" outlineLevel="0" collapsed="false">
      <c r="A8518" s="0" t="s">
        <v>16935</v>
      </c>
      <c r="B8518" s="0" t="s">
        <v>16936</v>
      </c>
      <c r="C8518" s="0" t="s">
        <v>16937</v>
      </c>
      <c r="D8518" s="0" t="s">
        <v>85</v>
      </c>
      <c r="E8518" s="0" t="s">
        <v>1574</v>
      </c>
      <c r="F8518" s="7" t="n">
        <v>13115.43</v>
      </c>
      <c r="G8518" s="6" t="n">
        <v>68</v>
      </c>
      <c r="H8518" s="8" t="n">
        <v>68</v>
      </c>
      <c r="I8518" s="0" t="n">
        <v>1</v>
      </c>
      <c r="J8518" s="7" t="n">
        <f aca="false">IFERROR(F8518/G8518,"")</f>
        <v>192.873970588235</v>
      </c>
      <c r="K8518" s="7" t="n">
        <f aca="false">IFERROR(F8518/H8518,"")</f>
        <v>192.873970588235</v>
      </c>
      <c r="L8518" s="13" t="n">
        <f aca="false">L8517+F8518/$F$2*100</f>
        <v>99.2328907639058</v>
      </c>
    </row>
    <row r="8519" customFormat="false" ht="15" hidden="false" customHeight="false" outlineLevel="0" collapsed="false">
      <c r="A8519" s="0" t="s">
        <v>16938</v>
      </c>
      <c r="B8519" s="0" t="s">
        <v>16939</v>
      </c>
      <c r="C8519" s="0" t="s">
        <v>852</v>
      </c>
      <c r="D8519" s="0" t="s">
        <v>134</v>
      </c>
      <c r="E8519" s="0" t="s">
        <v>112</v>
      </c>
      <c r="F8519" s="7" t="n">
        <v>13114.01</v>
      </c>
      <c r="G8519" s="6" t="n">
        <v>26</v>
      </c>
      <c r="H8519" s="8" t="n">
        <v>34</v>
      </c>
      <c r="I8519" s="0" t="n">
        <v>1</v>
      </c>
      <c r="J8519" s="7" t="n">
        <f aca="false">IFERROR(F8519/G8519,"")</f>
        <v>504.385</v>
      </c>
      <c r="K8519" s="7" t="n">
        <f aca="false">IFERROR(F8519/H8519,"")</f>
        <v>385.706176470588</v>
      </c>
      <c r="L8519" s="13" t="n">
        <f aca="false">L8518+F8519/$F$2*100</f>
        <v>99.2333698223064</v>
      </c>
    </row>
    <row r="8520" customFormat="false" ht="15" hidden="false" customHeight="false" outlineLevel="0" collapsed="false">
      <c r="A8520" s="0" t="s">
        <v>16940</v>
      </c>
      <c r="B8520" s="0" t="s">
        <v>16175</v>
      </c>
      <c r="C8520" s="0" t="s">
        <v>584</v>
      </c>
      <c r="D8520" s="0" t="s">
        <v>217</v>
      </c>
      <c r="E8520" s="0" t="s">
        <v>269</v>
      </c>
      <c r="F8520" s="7" t="n">
        <v>13112.9</v>
      </c>
      <c r="G8520" s="6" t="n">
        <v>290</v>
      </c>
      <c r="H8520" s="8" t="n">
        <v>536</v>
      </c>
      <c r="I8520" s="0" t="n">
        <v>1</v>
      </c>
      <c r="J8520" s="7" t="n">
        <f aca="false">IFERROR(F8520/G8520,"")</f>
        <v>45.2168965517241</v>
      </c>
      <c r="K8520" s="7" t="n">
        <f aca="false">IFERROR(F8520/H8520,"")</f>
        <v>24.4643656716418</v>
      </c>
      <c r="L8520" s="13" t="n">
        <f aca="false">L8519+F8520/$F$2*100</f>
        <v>99.2338488401583</v>
      </c>
    </row>
    <row r="8521" customFormat="false" ht="15" hidden="false" customHeight="false" outlineLevel="0" collapsed="false">
      <c r="A8521" s="0" t="s">
        <v>16941</v>
      </c>
      <c r="B8521" s="0" t="s">
        <v>16942</v>
      </c>
      <c r="C8521" s="0" t="s">
        <v>11687</v>
      </c>
      <c r="D8521" s="0" t="s">
        <v>2001</v>
      </c>
      <c r="E8521" s="0" t="s">
        <v>2038</v>
      </c>
      <c r="F8521" s="7" t="n">
        <v>13107.24</v>
      </c>
      <c r="G8521" s="6" t="n">
        <v>51</v>
      </c>
      <c r="H8521" s="8" t="n">
        <v>51</v>
      </c>
      <c r="I8521" s="0" t="n">
        <v>1</v>
      </c>
      <c r="J8521" s="7" t="n">
        <f aca="false">IFERROR(F8521/G8521,"")</f>
        <v>257.004705882353</v>
      </c>
      <c r="K8521" s="7" t="n">
        <f aca="false">IFERROR(F8521/H8521,"")</f>
        <v>257.004705882353</v>
      </c>
      <c r="L8521" s="13" t="n">
        <f aca="false">L8520+F8521/$F$2*100</f>
        <v>99.2343276512489</v>
      </c>
    </row>
    <row r="8522" customFormat="false" ht="15" hidden="false" customHeight="false" outlineLevel="0" collapsed="false">
      <c r="A8522" s="0" t="s">
        <v>16943</v>
      </c>
      <c r="B8522" s="0" t="s">
        <v>16944</v>
      </c>
      <c r="C8522" s="0" t="s">
        <v>16945</v>
      </c>
      <c r="D8522" s="0" t="s">
        <v>71</v>
      </c>
      <c r="E8522" s="0" t="s">
        <v>221</v>
      </c>
      <c r="F8522" s="7" t="n">
        <v>13098.76</v>
      </c>
      <c r="G8522" s="6" t="n">
        <v>82</v>
      </c>
      <c r="H8522" s="8" t="n">
        <v>140</v>
      </c>
      <c r="I8522" s="0" t="n">
        <v>1</v>
      </c>
      <c r="J8522" s="7" t="n">
        <f aca="false">IFERROR(F8522/G8522,"")</f>
        <v>159.740975609756</v>
      </c>
      <c r="K8522" s="7" t="n">
        <f aca="false">IFERROR(F8522/H8522,"")</f>
        <v>93.5625714285714</v>
      </c>
      <c r="L8522" s="13" t="n">
        <f aca="false">L8521+F8522/$F$2*100</f>
        <v>99.2348061525627</v>
      </c>
    </row>
    <row r="8523" customFormat="false" ht="15" hidden="false" customHeight="false" outlineLevel="0" collapsed="false">
      <c r="A8523" s="0" t="s">
        <v>16946</v>
      </c>
      <c r="B8523" s="0" t="s">
        <v>16947</v>
      </c>
      <c r="C8523" s="0" t="s">
        <v>845</v>
      </c>
      <c r="D8523" s="0" t="s">
        <v>57</v>
      </c>
      <c r="E8523" s="0" t="s">
        <v>2988</v>
      </c>
      <c r="F8523" s="7" t="n">
        <v>13097.15</v>
      </c>
      <c r="G8523" s="6" t="n">
        <v>243</v>
      </c>
      <c r="H8523" s="8" t="n">
        <v>608</v>
      </c>
      <c r="I8523" s="0" t="n">
        <v>1</v>
      </c>
      <c r="J8523" s="7" t="n">
        <f aca="false">IFERROR(F8523/G8523,"")</f>
        <v>53.8977366255144</v>
      </c>
      <c r="K8523" s="7" t="n">
        <f aca="false">IFERROR(F8523/H8523,"")</f>
        <v>21.5413651315789</v>
      </c>
      <c r="L8523" s="13" t="n">
        <f aca="false">L8522+F8523/$F$2*100</f>
        <v>99.2352845950628</v>
      </c>
    </row>
    <row r="8524" customFormat="false" ht="15" hidden="false" customHeight="false" outlineLevel="0" collapsed="false">
      <c r="A8524" s="0" t="s">
        <v>16948</v>
      </c>
      <c r="B8524" s="0" t="s">
        <v>16949</v>
      </c>
      <c r="C8524" s="0" t="s">
        <v>14192</v>
      </c>
      <c r="D8524" s="0" t="s">
        <v>101</v>
      </c>
      <c r="E8524" s="0" t="s">
        <v>186</v>
      </c>
      <c r="F8524" s="7" t="n">
        <v>13085.86</v>
      </c>
      <c r="G8524" s="6" t="n">
        <v>23</v>
      </c>
      <c r="H8524" s="8" t="n">
        <v>25</v>
      </c>
      <c r="I8524" s="0" t="n">
        <v>1</v>
      </c>
      <c r="J8524" s="7" t="n">
        <f aca="false">IFERROR(F8524/G8524,"")</f>
        <v>568.950434782609</v>
      </c>
      <c r="K8524" s="7" t="n">
        <f aca="false">IFERROR(F8524/H8524,"")</f>
        <v>523.4344</v>
      </c>
      <c r="L8524" s="13" t="n">
        <f aca="false">L8523+F8524/$F$2*100</f>
        <v>99.2357626251361</v>
      </c>
    </row>
    <row r="8525" customFormat="false" ht="15" hidden="false" customHeight="false" outlineLevel="0" collapsed="false">
      <c r="A8525" s="0" t="s">
        <v>16950</v>
      </c>
      <c r="B8525" s="0" t="s">
        <v>16951</v>
      </c>
      <c r="C8525" s="0" t="s">
        <v>574</v>
      </c>
      <c r="D8525" s="0" t="s">
        <v>1192</v>
      </c>
      <c r="E8525" s="0" t="s">
        <v>800</v>
      </c>
      <c r="F8525" s="7" t="n">
        <v>13081.17</v>
      </c>
      <c r="G8525" s="6" t="n">
        <v>947</v>
      </c>
      <c r="H8525" s="8" t="n">
        <v>1422.7</v>
      </c>
      <c r="I8525" s="0" t="n">
        <v>1</v>
      </c>
      <c r="J8525" s="7" t="n">
        <f aca="false">IFERROR(F8525/G8525,"")</f>
        <v>13.8132734952482</v>
      </c>
      <c r="K8525" s="7" t="n">
        <f aca="false">IFERROR(F8525/H8525,"")</f>
        <v>9.19460884234203</v>
      </c>
      <c r="L8525" s="13" t="n">
        <f aca="false">L8524+F8525/$F$2*100</f>
        <v>99.2362404838823</v>
      </c>
    </row>
    <row r="8526" customFormat="false" ht="15" hidden="false" customHeight="false" outlineLevel="0" collapsed="false">
      <c r="A8526" s="0" t="s">
        <v>16952</v>
      </c>
      <c r="B8526" s="0" t="s">
        <v>2132</v>
      </c>
      <c r="C8526" s="0" t="s">
        <v>16953</v>
      </c>
      <c r="D8526" s="0" t="s">
        <v>57</v>
      </c>
      <c r="E8526" s="0" t="s">
        <v>2988</v>
      </c>
      <c r="F8526" s="7" t="n">
        <v>13079.43</v>
      </c>
      <c r="G8526" s="6" t="n">
        <v>141</v>
      </c>
      <c r="H8526" s="8" t="n">
        <v>324.8</v>
      </c>
      <c r="I8526" s="0" t="n">
        <v>1</v>
      </c>
      <c r="J8526" s="7" t="n">
        <f aca="false">IFERROR(F8526/G8526,"")</f>
        <v>92.761914893617</v>
      </c>
      <c r="K8526" s="7" t="n">
        <f aca="false">IFERROR(F8526/H8526,"")</f>
        <v>40.2691810344828</v>
      </c>
      <c r="L8526" s="13" t="n">
        <f aca="false">L8525+F8526/$F$2*100</f>
        <v>99.2367182790659</v>
      </c>
    </row>
    <row r="8527" customFormat="false" ht="15" hidden="false" customHeight="false" outlineLevel="0" collapsed="false">
      <c r="A8527" s="0" t="s">
        <v>16954</v>
      </c>
      <c r="B8527" s="0" t="s">
        <v>16955</v>
      </c>
      <c r="C8527" s="0" t="s">
        <v>210</v>
      </c>
      <c r="D8527" s="0" t="s">
        <v>85</v>
      </c>
      <c r="E8527" s="0" t="s">
        <v>2724</v>
      </c>
      <c r="F8527" s="7" t="n">
        <v>13062.46</v>
      </c>
      <c r="G8527" s="6" t="n">
        <v>107</v>
      </c>
      <c r="H8527" s="8" t="n">
        <v>115</v>
      </c>
      <c r="I8527" s="0" t="n">
        <v>1</v>
      </c>
      <c r="J8527" s="7" t="n">
        <f aca="false">IFERROR(F8527/G8527,"")</f>
        <v>122.079065420561</v>
      </c>
      <c r="K8527" s="7" t="n">
        <f aca="false">IFERROR(F8527/H8527,"")</f>
        <v>113.586608695652</v>
      </c>
      <c r="L8527" s="13" t="n">
        <f aca="false">L8526+F8527/$F$2*100</f>
        <v>99.2371954543308</v>
      </c>
    </row>
    <row r="8528" customFormat="false" ht="15" hidden="false" customHeight="false" outlineLevel="0" collapsed="false">
      <c r="A8528" s="0" t="s">
        <v>16956</v>
      </c>
      <c r="B8528" s="0" t="s">
        <v>16957</v>
      </c>
      <c r="C8528" s="0" t="s">
        <v>16958</v>
      </c>
      <c r="D8528" s="0" t="s">
        <v>2248</v>
      </c>
      <c r="E8528" s="0" t="s">
        <v>112</v>
      </c>
      <c r="F8528" s="7" t="n">
        <v>13056.11</v>
      </c>
      <c r="G8528" s="6" t="n">
        <v>1023</v>
      </c>
      <c r="H8528" s="8" t="n">
        <v>2774.2</v>
      </c>
      <c r="I8528" s="0" t="n">
        <v>1</v>
      </c>
      <c r="J8528" s="7" t="n">
        <f aca="false">IFERROR(F8528/G8528,"")</f>
        <v>12.7625708699902</v>
      </c>
      <c r="K8528" s="7" t="n">
        <f aca="false">IFERROR(F8528/H8528,"")</f>
        <v>4.70626126450869</v>
      </c>
      <c r="L8528" s="13" t="n">
        <f aca="false">L8527+F8528/$F$2*100</f>
        <v>99.2376723976283</v>
      </c>
    </row>
    <row r="8529" customFormat="false" ht="15" hidden="false" customHeight="false" outlineLevel="0" collapsed="false">
      <c r="A8529" s="0" t="s">
        <v>16959</v>
      </c>
      <c r="B8529" s="0" t="s">
        <v>16960</v>
      </c>
      <c r="C8529" s="0" t="s">
        <v>156</v>
      </c>
      <c r="D8529" s="0" t="s">
        <v>1040</v>
      </c>
      <c r="E8529" s="0" t="s">
        <v>116</v>
      </c>
      <c r="F8529" s="7" t="n">
        <v>13053.15</v>
      </c>
      <c r="G8529" s="6" t="n">
        <v>81</v>
      </c>
      <c r="H8529" s="8" t="n">
        <v>99.8</v>
      </c>
      <c r="I8529" s="0" t="n">
        <v>1</v>
      </c>
      <c r="J8529" s="7" t="n">
        <f aca="false">IFERROR(F8529/G8529,"")</f>
        <v>161.15</v>
      </c>
      <c r="K8529" s="7" t="n">
        <f aca="false">IFERROR(F8529/H8529,"")</f>
        <v>130.793086172345</v>
      </c>
      <c r="L8529" s="13" t="n">
        <f aca="false">L8528+F8529/$F$2*100</f>
        <v>99.2381492327963</v>
      </c>
    </row>
    <row r="8530" customFormat="false" ht="15" hidden="false" customHeight="false" outlineLevel="0" collapsed="false">
      <c r="A8530" s="0" t="s">
        <v>16961</v>
      </c>
      <c r="B8530" s="0" t="s">
        <v>311</v>
      </c>
      <c r="C8530" s="0" t="s">
        <v>137</v>
      </c>
      <c r="D8530" s="0" t="s">
        <v>62</v>
      </c>
      <c r="E8530" s="0" t="s">
        <v>81</v>
      </c>
      <c r="F8530" s="7" t="n">
        <v>13042.57</v>
      </c>
      <c r="G8530" s="6" t="n">
        <v>162</v>
      </c>
      <c r="H8530" s="8" t="n">
        <v>443.1</v>
      </c>
      <c r="I8530" s="0" t="n">
        <v>1</v>
      </c>
      <c r="J8530" s="7" t="n">
        <f aca="false">IFERROR(F8530/G8530,"")</f>
        <v>80.5096913580247</v>
      </c>
      <c r="K8530" s="7" t="n">
        <f aca="false">IFERROR(F8530/H8530,"")</f>
        <v>29.4348228390882</v>
      </c>
      <c r="L8530" s="13" t="n">
        <f aca="false">L8529+F8530/$F$2*100</f>
        <v>99.2386256814739</v>
      </c>
    </row>
    <row r="8531" customFormat="false" ht="15" hidden="false" customHeight="false" outlineLevel="0" collapsed="false">
      <c r="A8531" s="0" t="s">
        <v>16962</v>
      </c>
      <c r="B8531" s="0" t="s">
        <v>16963</v>
      </c>
      <c r="C8531" s="0" t="s">
        <v>152</v>
      </c>
      <c r="D8531" s="0" t="s">
        <v>57</v>
      </c>
      <c r="E8531" s="0" t="s">
        <v>269</v>
      </c>
      <c r="F8531" s="7" t="n">
        <v>13041.55</v>
      </c>
      <c r="G8531" s="6" t="n">
        <v>94</v>
      </c>
      <c r="H8531" s="8" t="n">
        <v>105</v>
      </c>
      <c r="I8531" s="0" t="n">
        <v>1</v>
      </c>
      <c r="J8531" s="7" t="n">
        <f aca="false">IFERROR(F8531/G8531,"")</f>
        <v>138.739893617021</v>
      </c>
      <c r="K8531" s="7" t="n">
        <f aca="false">IFERROR(F8531/H8531,"")</f>
        <v>124.205238095238</v>
      </c>
      <c r="L8531" s="13" t="n">
        <f aca="false">L8530+F8531/$F$2*100</f>
        <v>99.2391020928907</v>
      </c>
    </row>
    <row r="8532" customFormat="false" ht="15" hidden="false" customHeight="false" outlineLevel="0" collapsed="false">
      <c r="A8532" s="0" t="s">
        <v>16964</v>
      </c>
      <c r="B8532" s="0" t="s">
        <v>16965</v>
      </c>
      <c r="C8532" s="0" t="s">
        <v>283</v>
      </c>
      <c r="D8532" s="0" t="s">
        <v>876</v>
      </c>
      <c r="E8532" s="0" t="s">
        <v>1789</v>
      </c>
      <c r="F8532" s="7" t="n">
        <v>13038.33</v>
      </c>
      <c r="G8532" s="6" t="n">
        <v>331</v>
      </c>
      <c r="H8532" s="8" t="n">
        <v>374.8</v>
      </c>
      <c r="I8532" s="0" t="n">
        <v>1</v>
      </c>
      <c r="J8532" s="7" t="n">
        <f aca="false">IFERROR(F8532/G8532,"")</f>
        <v>39.3907250755287</v>
      </c>
      <c r="K8532" s="7" t="n">
        <f aca="false">IFERROR(F8532/H8532,"")</f>
        <v>34.7874332977588</v>
      </c>
      <c r="L8532" s="13" t="n">
        <f aca="false">L8531+F8532/$F$2*100</f>
        <v>99.23957838668</v>
      </c>
    </row>
    <row r="8533" customFormat="false" ht="15" hidden="false" customHeight="false" outlineLevel="0" collapsed="false">
      <c r="A8533" s="0" t="s">
        <v>16966</v>
      </c>
      <c r="B8533" s="0" t="s">
        <v>12141</v>
      </c>
      <c r="C8533" s="0" t="s">
        <v>2103</v>
      </c>
      <c r="D8533" s="0" t="s">
        <v>411</v>
      </c>
      <c r="E8533" s="0" t="s">
        <v>269</v>
      </c>
      <c r="F8533" s="7" t="n">
        <v>13016.93</v>
      </c>
      <c r="G8533" s="6" t="n">
        <v>407</v>
      </c>
      <c r="H8533" s="8" t="n">
        <v>709.2</v>
      </c>
      <c r="I8533" s="0" t="n">
        <v>1</v>
      </c>
      <c r="J8533" s="7" t="n">
        <f aca="false">IFERROR(F8533/G8533,"")</f>
        <v>31.982628992629</v>
      </c>
      <c r="K8533" s="7" t="n">
        <f aca="false">IFERROR(F8533/H8533,"")</f>
        <v>18.3543852227862</v>
      </c>
      <c r="L8533" s="13" t="n">
        <f aca="false">L8532+F8533/$F$2*100</f>
        <v>99.2400538987213</v>
      </c>
    </row>
    <row r="8534" customFormat="false" ht="15" hidden="false" customHeight="false" outlineLevel="0" collapsed="false">
      <c r="A8534" s="0" t="s">
        <v>16967</v>
      </c>
      <c r="B8534" s="0" t="s">
        <v>285</v>
      </c>
      <c r="C8534" s="0" t="s">
        <v>3134</v>
      </c>
      <c r="D8534" s="0" t="s">
        <v>57</v>
      </c>
      <c r="E8534" s="0" t="s">
        <v>81</v>
      </c>
      <c r="F8534" s="7" t="n">
        <v>13003.25</v>
      </c>
      <c r="G8534" s="6" t="n">
        <v>393</v>
      </c>
      <c r="H8534" s="8" t="n">
        <v>782.1</v>
      </c>
      <c r="I8534" s="0" t="n">
        <v>1</v>
      </c>
      <c r="J8534" s="7" t="n">
        <f aca="false">IFERROR(F8534/G8534,"")</f>
        <v>33.0871501272265</v>
      </c>
      <c r="K8534" s="7" t="n">
        <f aca="false">IFERROR(F8534/H8534,"")</f>
        <v>16.6260708349316</v>
      </c>
      <c r="L8534" s="13" t="n">
        <f aca="false">L8533+F8534/$F$2*100</f>
        <v>99.2405289110285</v>
      </c>
    </row>
    <row r="8535" customFormat="false" ht="15" hidden="false" customHeight="false" outlineLevel="0" collapsed="false">
      <c r="A8535" s="0" t="s">
        <v>16968</v>
      </c>
      <c r="B8535" s="0" t="s">
        <v>11754</v>
      </c>
      <c r="C8535" s="0" t="s">
        <v>2103</v>
      </c>
      <c r="D8535" s="0" t="s">
        <v>52</v>
      </c>
      <c r="E8535" s="0" t="s">
        <v>221</v>
      </c>
      <c r="F8535" s="7" t="n">
        <v>12996.95</v>
      </c>
      <c r="G8535" s="6" t="n">
        <v>11</v>
      </c>
      <c r="H8535" s="8" t="n">
        <v>23</v>
      </c>
      <c r="I8535" s="0" t="n">
        <v>1</v>
      </c>
      <c r="J8535" s="7" t="n">
        <f aca="false">IFERROR(F8535/G8535,"")</f>
        <v>1181.54090909091</v>
      </c>
      <c r="K8535" s="7" t="n">
        <f aca="false">IFERROR(F8535/H8535,"")</f>
        <v>565.084782608696</v>
      </c>
      <c r="L8535" s="13" t="n">
        <f aca="false">L8534+F8535/$F$2*100</f>
        <v>99.241003693195</v>
      </c>
    </row>
    <row r="8536" customFormat="false" ht="15" hidden="false" customHeight="false" outlineLevel="0" collapsed="false">
      <c r="A8536" s="0" t="s">
        <v>16969</v>
      </c>
      <c r="B8536" s="0" t="s">
        <v>16970</v>
      </c>
      <c r="C8536" s="0" t="s">
        <v>938</v>
      </c>
      <c r="D8536" s="0" t="s">
        <v>52</v>
      </c>
      <c r="E8536" s="0" t="s">
        <v>269</v>
      </c>
      <c r="F8536" s="7" t="n">
        <v>12995.69</v>
      </c>
      <c r="G8536" s="6" t="n">
        <v>30</v>
      </c>
      <c r="H8536" s="8" t="n">
        <v>38.7</v>
      </c>
      <c r="I8536" s="0" t="n">
        <v>1</v>
      </c>
      <c r="J8536" s="7" t="n">
        <f aca="false">IFERROR(F8536/G8536,"")</f>
        <v>433.189666666667</v>
      </c>
      <c r="K8536" s="7" t="n">
        <f aca="false">IFERROR(F8536/H8536,"")</f>
        <v>335.805943152455</v>
      </c>
      <c r="L8536" s="13" t="n">
        <f aca="false">L8535+F8536/$F$2*100</f>
        <v>99.2414784293333</v>
      </c>
    </row>
    <row r="8537" customFormat="false" ht="15" hidden="false" customHeight="false" outlineLevel="0" collapsed="false">
      <c r="A8537" s="0" t="s">
        <v>16971</v>
      </c>
      <c r="B8537" s="0" t="s">
        <v>16972</v>
      </c>
      <c r="C8537" s="0" t="s">
        <v>377</v>
      </c>
      <c r="D8537" s="0" t="s">
        <v>127</v>
      </c>
      <c r="E8537" s="0" t="s">
        <v>112</v>
      </c>
      <c r="F8537" s="7" t="n">
        <v>12991.77</v>
      </c>
      <c r="G8537" s="6" t="n">
        <v>518</v>
      </c>
      <c r="H8537" s="8" t="n">
        <v>528.7</v>
      </c>
      <c r="I8537" s="0" t="n">
        <v>1</v>
      </c>
      <c r="J8537" s="7" t="n">
        <f aca="false">IFERROR(F8537/G8537,"")</f>
        <v>25.0806370656371</v>
      </c>
      <c r="K8537" s="7" t="n">
        <f aca="false">IFERROR(F8537/H8537,"")</f>
        <v>24.5730470966522</v>
      </c>
      <c r="L8537" s="13" t="n">
        <f aca="false">L8536+F8537/$F$2*100</f>
        <v>99.241953022273</v>
      </c>
    </row>
    <row r="8538" customFormat="false" ht="15" hidden="false" customHeight="false" outlineLevel="0" collapsed="false">
      <c r="A8538" s="0" t="s">
        <v>16973</v>
      </c>
      <c r="B8538" s="0" t="s">
        <v>16974</v>
      </c>
      <c r="C8538" s="0" t="s">
        <v>768</v>
      </c>
      <c r="D8538" s="0" t="s">
        <v>57</v>
      </c>
      <c r="E8538" s="0" t="s">
        <v>186</v>
      </c>
      <c r="F8538" s="7" t="n">
        <v>12985.62</v>
      </c>
      <c r="G8538" s="6" t="n">
        <v>323</v>
      </c>
      <c r="H8538" s="8" t="n">
        <v>638.8</v>
      </c>
      <c r="I8538" s="0" t="n">
        <v>1</v>
      </c>
      <c r="J8538" s="7" t="n">
        <f aca="false">IFERROR(F8538/G8538,"")</f>
        <v>40.2031578947369</v>
      </c>
      <c r="K8538" s="7" t="n">
        <f aca="false">IFERROR(F8538/H8538,"")</f>
        <v>20.3281465247339</v>
      </c>
      <c r="L8538" s="13" t="n">
        <f aca="false">L8537+F8538/$F$2*100</f>
        <v>99.2424273905514</v>
      </c>
    </row>
    <row r="8539" customFormat="false" ht="15" hidden="false" customHeight="false" outlineLevel="0" collapsed="false">
      <c r="A8539" s="0" t="s">
        <v>16975</v>
      </c>
      <c r="B8539" s="0" t="s">
        <v>13566</v>
      </c>
      <c r="C8539" s="0" t="s">
        <v>16976</v>
      </c>
      <c r="D8539" s="0" t="s">
        <v>85</v>
      </c>
      <c r="E8539" s="0" t="s">
        <v>8896</v>
      </c>
      <c r="F8539" s="7" t="n">
        <v>12978.4</v>
      </c>
      <c r="G8539" s="6" t="n">
        <v>595</v>
      </c>
      <c r="H8539" s="8" t="n">
        <v>949.6</v>
      </c>
      <c r="I8539" s="0" t="n">
        <v>1</v>
      </c>
      <c r="J8539" s="7" t="n">
        <f aca="false">IFERROR(F8539/G8539,"")</f>
        <v>21.8124369747899</v>
      </c>
      <c r="K8539" s="7" t="n">
        <f aca="false">IFERROR(F8539/H8539,"")</f>
        <v>13.6672283066554</v>
      </c>
      <c r="L8539" s="13" t="n">
        <f aca="false">L8538+F8539/$F$2*100</f>
        <v>99.2429014950812</v>
      </c>
    </row>
    <row r="8540" customFormat="false" ht="15" hidden="false" customHeight="false" outlineLevel="0" collapsed="false">
      <c r="A8540" s="0" t="s">
        <v>16977</v>
      </c>
      <c r="B8540" s="0" t="s">
        <v>5350</v>
      </c>
      <c r="C8540" s="0" t="s">
        <v>16978</v>
      </c>
      <c r="D8540" s="0" t="s">
        <v>134</v>
      </c>
      <c r="E8540" s="0" t="s">
        <v>1198</v>
      </c>
      <c r="F8540" s="7" t="n">
        <v>12978.05</v>
      </c>
      <c r="G8540" s="6" t="n">
        <v>596</v>
      </c>
      <c r="H8540" s="8" t="n">
        <v>1363</v>
      </c>
      <c r="I8540" s="0" t="n">
        <v>1</v>
      </c>
      <c r="J8540" s="7" t="n">
        <f aca="false">IFERROR(F8540/G8540,"")</f>
        <v>21.7752516778524</v>
      </c>
      <c r="K8540" s="7" t="n">
        <f aca="false">IFERROR(F8540/H8540,"")</f>
        <v>9.52168011738811</v>
      </c>
      <c r="L8540" s="13" t="n">
        <f aca="false">L8539+F8540/$F$2*100</f>
        <v>99.2433755868255</v>
      </c>
    </row>
    <row r="8541" customFormat="false" ht="15" hidden="false" customHeight="false" outlineLevel="0" collapsed="false">
      <c r="A8541" s="0" t="s">
        <v>16979</v>
      </c>
      <c r="B8541" s="0" t="s">
        <v>16980</v>
      </c>
      <c r="C8541" s="0" t="s">
        <v>326</v>
      </c>
      <c r="D8541" s="0" t="s">
        <v>5287</v>
      </c>
      <c r="E8541" s="0" t="s">
        <v>186</v>
      </c>
      <c r="F8541" s="7" t="n">
        <v>12969.51</v>
      </c>
      <c r="G8541" s="6" t="n">
        <v>41</v>
      </c>
      <c r="H8541" s="8" t="n">
        <v>78.3</v>
      </c>
      <c r="I8541" s="0" t="n">
        <v>1</v>
      </c>
      <c r="J8541" s="7" t="n">
        <f aca="false">IFERROR(F8541/G8541,"")</f>
        <v>316.329512195122</v>
      </c>
      <c r="K8541" s="7" t="n">
        <f aca="false">IFERROR(F8541/H8541,"")</f>
        <v>165.638697318008</v>
      </c>
      <c r="L8541" s="13" t="n">
        <f aca="false">L8540+F8541/$F$2*100</f>
        <v>99.2438493666012</v>
      </c>
    </row>
    <row r="8542" customFormat="false" ht="15" hidden="false" customHeight="false" outlineLevel="0" collapsed="false">
      <c r="A8542" s="0" t="s">
        <v>16981</v>
      </c>
      <c r="B8542" s="0" t="s">
        <v>16982</v>
      </c>
      <c r="C8542" s="0" t="s">
        <v>2447</v>
      </c>
      <c r="D8542" s="0" t="s">
        <v>251</v>
      </c>
      <c r="E8542" s="0" t="s">
        <v>800</v>
      </c>
      <c r="F8542" s="7" t="n">
        <v>12969.38</v>
      </c>
      <c r="G8542" s="6" t="n">
        <v>572</v>
      </c>
      <c r="H8542" s="8" t="n">
        <v>1154</v>
      </c>
      <c r="I8542" s="0" t="n">
        <v>1</v>
      </c>
      <c r="J8542" s="7" t="n">
        <f aca="false">IFERROR(F8542/G8542,"")</f>
        <v>22.6737412587413</v>
      </c>
      <c r="K8542" s="7" t="n">
        <f aca="false">IFERROR(F8542/H8542,"")</f>
        <v>11.2386308492201</v>
      </c>
      <c r="L8542" s="13" t="n">
        <f aca="false">L8541+F8542/$F$2*100</f>
        <v>99.244323141628</v>
      </c>
    </row>
    <row r="8543" customFormat="false" ht="15" hidden="false" customHeight="false" outlineLevel="0" collapsed="false">
      <c r="A8543" s="0" t="s">
        <v>16983</v>
      </c>
      <c r="B8543" s="0" t="s">
        <v>3584</v>
      </c>
      <c r="C8543" s="0" t="s">
        <v>16984</v>
      </c>
      <c r="D8543" s="0" t="s">
        <v>4472</v>
      </c>
      <c r="E8543" s="0" t="s">
        <v>2038</v>
      </c>
      <c r="F8543" s="7" t="n">
        <v>12966.93</v>
      </c>
      <c r="G8543" s="6" t="n">
        <v>68</v>
      </c>
      <c r="H8543" s="8" t="n">
        <v>68</v>
      </c>
      <c r="I8543" s="0" t="n">
        <v>1</v>
      </c>
      <c r="J8543" s="7" t="n">
        <f aca="false">IFERROR(F8543/G8543,"")</f>
        <v>190.690147058824</v>
      </c>
      <c r="K8543" s="7" t="n">
        <f aca="false">IFERROR(F8543/H8543,"")</f>
        <v>190.690147058824</v>
      </c>
      <c r="L8543" s="13" t="n">
        <f aca="false">L8542+F8543/$F$2*100</f>
        <v>99.2447968271555</v>
      </c>
    </row>
    <row r="8544" customFormat="false" ht="15" hidden="false" customHeight="false" outlineLevel="0" collapsed="false">
      <c r="A8544" s="0" t="s">
        <v>16985</v>
      </c>
      <c r="B8544" s="0" t="s">
        <v>16986</v>
      </c>
      <c r="C8544" s="0" t="s">
        <v>371</v>
      </c>
      <c r="D8544" s="0" t="s">
        <v>1759</v>
      </c>
      <c r="E8544" s="0" t="s">
        <v>269</v>
      </c>
      <c r="F8544" s="7" t="n">
        <v>12958.3</v>
      </c>
      <c r="G8544" s="6" t="n">
        <v>321</v>
      </c>
      <c r="H8544" s="8" t="n">
        <v>419.6</v>
      </c>
      <c r="I8544" s="0" t="n">
        <v>1</v>
      </c>
      <c r="J8544" s="7" t="n">
        <f aca="false">IFERROR(F8544/G8544,"")</f>
        <v>40.3685358255452</v>
      </c>
      <c r="K8544" s="7" t="n">
        <f aca="false">IFERROR(F8544/H8544,"")</f>
        <v>30.8825071496663</v>
      </c>
      <c r="L8544" s="13" t="n">
        <f aca="false">L8543+F8544/$F$2*100</f>
        <v>99.2452701974269</v>
      </c>
    </row>
    <row r="8545" customFormat="false" ht="15" hidden="false" customHeight="false" outlineLevel="0" collapsed="false">
      <c r="A8545" s="0" t="s">
        <v>16987</v>
      </c>
      <c r="B8545" s="0" t="s">
        <v>16988</v>
      </c>
      <c r="C8545" s="0" t="s">
        <v>1355</v>
      </c>
      <c r="D8545" s="0" t="s">
        <v>456</v>
      </c>
      <c r="E8545" s="0" t="s">
        <v>112</v>
      </c>
      <c r="F8545" s="7" t="n">
        <v>12934.87</v>
      </c>
      <c r="G8545" s="6" t="n">
        <v>273</v>
      </c>
      <c r="H8545" s="8" t="n">
        <v>392.1</v>
      </c>
      <c r="I8545" s="0" t="n">
        <v>1</v>
      </c>
      <c r="J8545" s="7" t="n">
        <f aca="false">IFERROR(F8545/G8545,"")</f>
        <v>47.3804761904762</v>
      </c>
      <c r="K8545" s="7" t="n">
        <f aca="false">IFERROR(F8545/H8545,"")</f>
        <v>32.98870186177</v>
      </c>
      <c r="L8545" s="13" t="n">
        <f aca="false">L8544+F8545/$F$2*100</f>
        <v>99.2457427117938</v>
      </c>
    </row>
    <row r="8546" customFormat="false" ht="15" hidden="false" customHeight="false" outlineLevel="0" collapsed="false">
      <c r="A8546" s="0" t="s">
        <v>16989</v>
      </c>
      <c r="B8546" s="0" t="s">
        <v>338</v>
      </c>
      <c r="C8546" s="0" t="s">
        <v>3134</v>
      </c>
      <c r="D8546" s="0" t="s">
        <v>2320</v>
      </c>
      <c r="E8546" s="0" t="s">
        <v>116</v>
      </c>
      <c r="F8546" s="7" t="n">
        <v>12898.19</v>
      </c>
      <c r="G8546" s="6" t="n">
        <v>204</v>
      </c>
      <c r="H8546" s="8" t="n">
        <v>504.5</v>
      </c>
      <c r="I8546" s="0" t="n">
        <v>1</v>
      </c>
      <c r="J8546" s="7" t="n">
        <f aca="false">IFERROR(F8546/G8546,"")</f>
        <v>63.2264215686275</v>
      </c>
      <c r="K8546" s="7" t="n">
        <f aca="false">IFERROR(F8546/H8546,"")</f>
        <v>25.5662834489594</v>
      </c>
      <c r="L8546" s="13" t="n">
        <f aca="false">L8545+F8546/$F$2*100</f>
        <v>99.2462138862302</v>
      </c>
    </row>
    <row r="8547" customFormat="false" ht="15" hidden="false" customHeight="false" outlineLevel="0" collapsed="false">
      <c r="A8547" s="0" t="s">
        <v>16990</v>
      </c>
      <c r="B8547" s="0" t="s">
        <v>16991</v>
      </c>
      <c r="C8547" s="0" t="s">
        <v>177</v>
      </c>
      <c r="D8547" s="0" t="s">
        <v>123</v>
      </c>
      <c r="E8547" s="0" t="s">
        <v>8896</v>
      </c>
      <c r="F8547" s="7" t="n">
        <v>12890.81</v>
      </c>
      <c r="G8547" s="6" t="n">
        <v>651</v>
      </c>
      <c r="H8547" s="8" t="n">
        <v>850</v>
      </c>
      <c r="I8547" s="0" t="n">
        <v>1</v>
      </c>
      <c r="J8547" s="7" t="n">
        <f aca="false">IFERROR(F8547/G8547,"")</f>
        <v>19.8015514592934</v>
      </c>
      <c r="K8547" s="7" t="n">
        <f aca="false">IFERROR(F8547/H8547,"")</f>
        <v>15.1656588235294</v>
      </c>
      <c r="L8547" s="13" t="n">
        <f aca="false">L8546+F8547/$F$2*100</f>
        <v>99.2466847910732</v>
      </c>
    </row>
    <row r="8548" customFormat="false" ht="15" hidden="false" customHeight="false" outlineLevel="0" collapsed="false">
      <c r="A8548" s="0" t="s">
        <v>16992</v>
      </c>
      <c r="B8548" s="0" t="s">
        <v>15250</v>
      </c>
      <c r="C8548" s="0" t="s">
        <v>197</v>
      </c>
      <c r="D8548" s="0" t="s">
        <v>182</v>
      </c>
      <c r="E8548" s="0" t="s">
        <v>16993</v>
      </c>
      <c r="F8548" s="7" t="n">
        <v>12887.38</v>
      </c>
      <c r="G8548" s="6" t="n">
        <v>115</v>
      </c>
      <c r="H8548" s="8" t="n">
        <v>178</v>
      </c>
      <c r="I8548" s="0" t="n">
        <v>1</v>
      </c>
      <c r="J8548" s="7" t="n">
        <f aca="false">IFERROR(F8548/G8548,"")</f>
        <v>112.064173913043</v>
      </c>
      <c r="K8548" s="7" t="n">
        <f aca="false">IFERROR(F8548/H8548,"")</f>
        <v>72.4010112359551</v>
      </c>
      <c r="L8548" s="13" t="n">
        <f aca="false">L8547+F8548/$F$2*100</f>
        <v>99.2471555706174</v>
      </c>
    </row>
    <row r="8549" customFormat="false" ht="15" hidden="false" customHeight="false" outlineLevel="0" collapsed="false">
      <c r="A8549" s="0" t="s">
        <v>16994</v>
      </c>
      <c r="B8549" s="0" t="s">
        <v>125</v>
      </c>
      <c r="C8549" s="0" t="s">
        <v>5669</v>
      </c>
      <c r="D8549" s="0" t="s">
        <v>2501</v>
      </c>
      <c r="E8549" s="0" t="s">
        <v>2988</v>
      </c>
      <c r="F8549" s="7" t="n">
        <v>12871.56</v>
      </c>
      <c r="G8549" s="6" t="n">
        <v>33</v>
      </c>
      <c r="H8549" s="8" t="n">
        <v>55</v>
      </c>
      <c r="I8549" s="0" t="n">
        <v>1</v>
      </c>
      <c r="J8549" s="7" t="n">
        <f aca="false">IFERROR(F8549/G8549,"")</f>
        <v>390.047272727273</v>
      </c>
      <c r="K8549" s="7" t="n">
        <f aca="false">IFERROR(F8549/H8549,"")</f>
        <v>234.028363636364</v>
      </c>
      <c r="L8549" s="13" t="n">
        <f aca="false">L8548+F8549/$F$2*100</f>
        <v>99.2476257722526</v>
      </c>
    </row>
    <row r="8550" customFormat="false" ht="15" hidden="false" customHeight="false" outlineLevel="0" collapsed="false">
      <c r="A8550" s="0" t="s">
        <v>16995</v>
      </c>
      <c r="B8550" s="0" t="s">
        <v>16996</v>
      </c>
      <c r="C8550" s="0" t="s">
        <v>2553</v>
      </c>
      <c r="D8550" s="0" t="s">
        <v>57</v>
      </c>
      <c r="E8550" s="0" t="s">
        <v>269</v>
      </c>
      <c r="F8550" s="7" t="n">
        <v>12869.62</v>
      </c>
      <c r="G8550" s="6" t="n">
        <v>376</v>
      </c>
      <c r="H8550" s="8" t="n">
        <v>750.7</v>
      </c>
      <c r="I8550" s="0" t="n">
        <v>1</v>
      </c>
      <c r="J8550" s="7" t="n">
        <f aca="false">IFERROR(F8550/G8550,"")</f>
        <v>34.2277127659575</v>
      </c>
      <c r="K8550" s="7" t="n">
        <f aca="false">IFERROR(F8550/H8550,"")</f>
        <v>17.1434927401092</v>
      </c>
      <c r="L8550" s="13" t="n">
        <f aca="false">L8549+F8550/$F$2*100</f>
        <v>99.2480959030191</v>
      </c>
    </row>
    <row r="8551" customFormat="false" ht="15" hidden="false" customHeight="false" outlineLevel="0" collapsed="false">
      <c r="A8551" s="0" t="s">
        <v>16997</v>
      </c>
      <c r="B8551" s="0" t="s">
        <v>16998</v>
      </c>
      <c r="C8551" s="0" t="s">
        <v>967</v>
      </c>
      <c r="D8551" s="0" t="s">
        <v>52</v>
      </c>
      <c r="E8551" s="0" t="s">
        <v>221</v>
      </c>
      <c r="F8551" s="7" t="n">
        <v>12859.23</v>
      </c>
      <c r="G8551" s="6" t="n">
        <v>284</v>
      </c>
      <c r="H8551" s="8" t="n">
        <v>457.4</v>
      </c>
      <c r="I8551" s="0" t="n">
        <v>1</v>
      </c>
      <c r="J8551" s="7" t="n">
        <f aca="false">IFERROR(F8551/G8551,"")</f>
        <v>45.2789788732394</v>
      </c>
      <c r="K8551" s="7" t="n">
        <f aca="false">IFERROR(F8551/H8551,"")</f>
        <v>28.1137516397027</v>
      </c>
      <c r="L8551" s="13" t="n">
        <f aca="false">L8550+F8551/$F$2*100</f>
        <v>99.248565654236</v>
      </c>
    </row>
    <row r="8552" customFormat="false" ht="15" hidden="false" customHeight="false" outlineLevel="0" collapsed="false">
      <c r="A8552" s="0" t="s">
        <v>16999</v>
      </c>
      <c r="B8552" s="0" t="s">
        <v>17000</v>
      </c>
      <c r="C8552" s="0" t="s">
        <v>177</v>
      </c>
      <c r="D8552" s="0" t="s">
        <v>148</v>
      </c>
      <c r="E8552" s="0" t="s">
        <v>1020</v>
      </c>
      <c r="F8552" s="7" t="n">
        <v>12854.38</v>
      </c>
      <c r="G8552" s="6" t="n">
        <v>321</v>
      </c>
      <c r="H8552" s="8" t="n">
        <v>329</v>
      </c>
      <c r="I8552" s="0" t="n">
        <v>1</v>
      </c>
      <c r="J8552" s="7" t="n">
        <f aca="false">IFERROR(F8552/G8552,"")</f>
        <v>40.0447975077882</v>
      </c>
      <c r="K8552" s="7" t="n">
        <f aca="false">IFERROR(F8552/H8552,"")</f>
        <v>39.0710638297872</v>
      </c>
      <c r="L8552" s="13" t="n">
        <f aca="false">L8551+F8552/$F$2*100</f>
        <v>99.249035228281</v>
      </c>
    </row>
    <row r="8553" customFormat="false" ht="15" hidden="false" customHeight="false" outlineLevel="0" collapsed="false">
      <c r="A8553" s="0" t="s">
        <v>17001</v>
      </c>
      <c r="B8553" s="0" t="s">
        <v>423</v>
      </c>
      <c r="C8553" s="0" t="s">
        <v>819</v>
      </c>
      <c r="D8553" s="0" t="s">
        <v>123</v>
      </c>
      <c r="E8553" s="0" t="s">
        <v>8896</v>
      </c>
      <c r="F8553" s="7" t="n">
        <v>12846.56</v>
      </c>
      <c r="G8553" s="6" t="n">
        <v>594</v>
      </c>
      <c r="H8553" s="8" t="n">
        <v>973.9</v>
      </c>
      <c r="I8553" s="0" t="n">
        <v>1</v>
      </c>
      <c r="J8553" s="7" t="n">
        <f aca="false">IFERROR(F8553/G8553,"")</f>
        <v>21.6272053872054</v>
      </c>
      <c r="K8553" s="7" t="n">
        <f aca="false">IFERROR(F8553/H8553,"")</f>
        <v>13.1908409487627</v>
      </c>
      <c r="L8553" s="13" t="n">
        <f aca="false">L8552+F8553/$F$2*100</f>
        <v>99.2495045166593</v>
      </c>
    </row>
    <row r="8554" customFormat="false" ht="15" hidden="false" customHeight="false" outlineLevel="0" collapsed="false">
      <c r="A8554" s="0" t="s">
        <v>17002</v>
      </c>
      <c r="B8554" s="0" t="s">
        <v>1398</v>
      </c>
      <c r="C8554" s="0" t="s">
        <v>2282</v>
      </c>
      <c r="D8554" s="0" t="s">
        <v>57</v>
      </c>
      <c r="E8554" s="0" t="s">
        <v>112</v>
      </c>
      <c r="F8554" s="7" t="n">
        <v>12826.62</v>
      </c>
      <c r="G8554" s="6" t="n">
        <v>554</v>
      </c>
      <c r="H8554" s="8" t="n">
        <v>566.1</v>
      </c>
      <c r="I8554" s="0" t="n">
        <v>1</v>
      </c>
      <c r="J8554" s="7" t="n">
        <f aca="false">IFERROR(F8554/G8554,"")</f>
        <v>23.1527436823105</v>
      </c>
      <c r="K8554" s="7" t="n">
        <f aca="false">IFERROR(F8554/H8554,"")</f>
        <v>22.6578696343402</v>
      </c>
      <c r="L8554" s="13" t="n">
        <f aca="false">L8553+F8554/$F$2*100</f>
        <v>99.2499730766239</v>
      </c>
    </row>
    <row r="8555" customFormat="false" ht="15" hidden="false" customHeight="false" outlineLevel="0" collapsed="false">
      <c r="A8555" s="0" t="s">
        <v>17003</v>
      </c>
      <c r="B8555" s="0" t="s">
        <v>17004</v>
      </c>
      <c r="C8555" s="0" t="s">
        <v>2831</v>
      </c>
      <c r="D8555" s="0" t="s">
        <v>876</v>
      </c>
      <c r="E8555" s="0" t="s">
        <v>269</v>
      </c>
      <c r="F8555" s="7" t="n">
        <v>12822.04</v>
      </c>
      <c r="G8555" s="6" t="n">
        <v>948</v>
      </c>
      <c r="H8555" s="8" t="n">
        <v>2534.5</v>
      </c>
      <c r="I8555" s="0" t="n">
        <v>1</v>
      </c>
      <c r="J8555" s="7" t="n">
        <f aca="false">IFERROR(F8555/G8555,"")</f>
        <v>13.525358649789</v>
      </c>
      <c r="K8555" s="7" t="n">
        <f aca="false">IFERROR(F8555/H8555,"")</f>
        <v>5.05900177549813</v>
      </c>
      <c r="L8555" s="13" t="n">
        <f aca="false">L8554+F8555/$F$2*100</f>
        <v>99.2504414692799</v>
      </c>
    </row>
    <row r="8556" customFormat="false" ht="15" hidden="false" customHeight="false" outlineLevel="0" collapsed="false">
      <c r="A8556" s="0" t="s">
        <v>17005</v>
      </c>
      <c r="B8556" s="0" t="s">
        <v>3970</v>
      </c>
      <c r="C8556" s="0" t="s">
        <v>197</v>
      </c>
      <c r="D8556" s="0" t="s">
        <v>123</v>
      </c>
      <c r="E8556" s="0" t="s">
        <v>8896</v>
      </c>
      <c r="F8556" s="7" t="n">
        <v>12817.29</v>
      </c>
      <c r="G8556" s="6" t="n">
        <v>850</v>
      </c>
      <c r="H8556" s="8" t="n">
        <v>1173</v>
      </c>
      <c r="I8556" s="0" t="n">
        <v>1</v>
      </c>
      <c r="J8556" s="7" t="n">
        <f aca="false">IFERROR(F8556/G8556,"")</f>
        <v>15.0791647058824</v>
      </c>
      <c r="K8556" s="7" t="n">
        <f aca="false">IFERROR(F8556/H8556,"")</f>
        <v>10.9269309462916</v>
      </c>
      <c r="L8556" s="13" t="n">
        <f aca="false">L8555+F8556/$F$2*100</f>
        <v>99.250909688417</v>
      </c>
    </row>
    <row r="8557" customFormat="false" ht="15" hidden="false" customHeight="false" outlineLevel="0" collapsed="false">
      <c r="A8557" s="0" t="s">
        <v>17006</v>
      </c>
      <c r="B8557" s="0" t="s">
        <v>17007</v>
      </c>
      <c r="C8557" s="0" t="s">
        <v>6428</v>
      </c>
      <c r="D8557" s="0" t="s">
        <v>52</v>
      </c>
      <c r="E8557" s="0" t="s">
        <v>800</v>
      </c>
      <c r="F8557" s="7" t="n">
        <v>12759.61</v>
      </c>
      <c r="G8557" s="6" t="n">
        <v>139</v>
      </c>
      <c r="H8557" s="8" t="n">
        <v>178</v>
      </c>
      <c r="I8557" s="0" t="n">
        <v>1</v>
      </c>
      <c r="J8557" s="7" t="n">
        <f aca="false">IFERROR(F8557/G8557,"")</f>
        <v>91.7957553956835</v>
      </c>
      <c r="K8557" s="7" t="n">
        <f aca="false">IFERROR(F8557/H8557,"")</f>
        <v>71.683202247191</v>
      </c>
      <c r="L8557" s="13" t="n">
        <f aca="false">L8556+F8557/$F$2*100</f>
        <v>99.2513758004878</v>
      </c>
    </row>
    <row r="8558" customFormat="false" ht="15" hidden="false" customHeight="false" outlineLevel="0" collapsed="false">
      <c r="A8558" s="0" t="s">
        <v>17008</v>
      </c>
      <c r="B8558" s="0" t="s">
        <v>8558</v>
      </c>
      <c r="C8558" s="0" t="s">
        <v>17009</v>
      </c>
      <c r="D8558" s="0" t="s">
        <v>1040</v>
      </c>
      <c r="E8558" s="0" t="s">
        <v>112</v>
      </c>
      <c r="F8558" s="7" t="n">
        <v>12748.33</v>
      </c>
      <c r="G8558" s="6" t="n">
        <v>222</v>
      </c>
      <c r="H8558" s="8" t="n">
        <v>538.8</v>
      </c>
      <c r="I8558" s="0" t="n">
        <v>1</v>
      </c>
      <c r="J8558" s="7" t="n">
        <f aca="false">IFERROR(F8558/G8558,"")</f>
        <v>57.4249099099099</v>
      </c>
      <c r="K8558" s="7" t="n">
        <f aca="false">IFERROR(F8558/H8558,"")</f>
        <v>23.6605976243504</v>
      </c>
      <c r="L8558" s="13" t="n">
        <f aca="false">L8557+F8558/$F$2*100</f>
        <v>99.2518415004972</v>
      </c>
    </row>
    <row r="8559" customFormat="false" ht="15" hidden="false" customHeight="false" outlineLevel="0" collapsed="false">
      <c r="A8559" s="0" t="s">
        <v>17010</v>
      </c>
      <c r="B8559" s="0" t="s">
        <v>17011</v>
      </c>
      <c r="C8559" s="0" t="s">
        <v>213</v>
      </c>
      <c r="D8559" s="0" t="s">
        <v>123</v>
      </c>
      <c r="E8559" s="0" t="s">
        <v>2992</v>
      </c>
      <c r="F8559" s="7" t="n">
        <v>12739.04</v>
      </c>
      <c r="G8559" s="6" t="n">
        <v>983</v>
      </c>
      <c r="H8559" s="8" t="n">
        <v>1305.5</v>
      </c>
      <c r="I8559" s="0" t="n">
        <v>1</v>
      </c>
      <c r="J8559" s="7" t="n">
        <f aca="false">IFERROR(F8559/G8559,"")</f>
        <v>12.9593489318413</v>
      </c>
      <c r="K8559" s="7" t="n">
        <f aca="false">IFERROR(F8559/H8559,"")</f>
        <v>9.75797778628878</v>
      </c>
      <c r="L8559" s="13" t="n">
        <f aca="false">L8558+F8559/$F$2*100</f>
        <v>99.2523068611402</v>
      </c>
    </row>
    <row r="8560" customFormat="false" ht="15" hidden="false" customHeight="false" outlineLevel="0" collapsed="false">
      <c r="A8560" s="0" t="s">
        <v>17012</v>
      </c>
      <c r="B8560" s="0" t="s">
        <v>17013</v>
      </c>
      <c r="C8560" s="0" t="s">
        <v>100</v>
      </c>
      <c r="D8560" s="0" t="s">
        <v>123</v>
      </c>
      <c r="E8560" s="0" t="s">
        <v>557</v>
      </c>
      <c r="F8560" s="7" t="n">
        <v>12731.49</v>
      </c>
      <c r="G8560" s="6" t="n">
        <v>282</v>
      </c>
      <c r="H8560" s="8" t="n">
        <v>376.8</v>
      </c>
      <c r="I8560" s="0" t="n">
        <v>1</v>
      </c>
      <c r="J8560" s="7" t="n">
        <f aca="false">IFERROR(F8560/G8560,"")</f>
        <v>45.1471276595745</v>
      </c>
      <c r="K8560" s="7" t="n">
        <f aca="false">IFERROR(F8560/H8560,"")</f>
        <v>33.7884554140127</v>
      </c>
      <c r="L8560" s="13" t="n">
        <f aca="false">L8559+F8560/$F$2*100</f>
        <v>99.2527719459797</v>
      </c>
    </row>
    <row r="8561" customFormat="false" ht="15" hidden="false" customHeight="false" outlineLevel="0" collapsed="false">
      <c r="A8561" s="0" t="s">
        <v>17014</v>
      </c>
      <c r="B8561" s="0" t="s">
        <v>1671</v>
      </c>
      <c r="C8561" s="0" t="s">
        <v>640</v>
      </c>
      <c r="D8561" s="0" t="s">
        <v>101</v>
      </c>
      <c r="E8561" s="0" t="s">
        <v>112</v>
      </c>
      <c r="F8561" s="7" t="n">
        <v>12716.96</v>
      </c>
      <c r="G8561" s="6" t="n">
        <v>1435</v>
      </c>
      <c r="H8561" s="8" t="n">
        <v>1450.9</v>
      </c>
      <c r="I8561" s="0" t="n">
        <v>1</v>
      </c>
      <c r="J8561" s="7" t="n">
        <f aca="false">IFERROR(F8561/G8561,"")</f>
        <v>8.86199303135889</v>
      </c>
      <c r="K8561" s="7" t="n">
        <f aca="false">IFERROR(F8561/H8561,"")</f>
        <v>8.76487697291336</v>
      </c>
      <c r="L8561" s="13" t="n">
        <f aca="false">L8560+F8561/$F$2*100</f>
        <v>99.2532365000343</v>
      </c>
    </row>
    <row r="8562" customFormat="false" ht="15" hidden="false" customHeight="false" outlineLevel="0" collapsed="false">
      <c r="A8562" s="0" t="s">
        <v>17015</v>
      </c>
      <c r="B8562" s="0" t="s">
        <v>13352</v>
      </c>
      <c r="C8562" s="0" t="s">
        <v>601</v>
      </c>
      <c r="D8562" s="0" t="s">
        <v>57</v>
      </c>
      <c r="E8562" s="0" t="s">
        <v>509</v>
      </c>
      <c r="F8562" s="7" t="n">
        <v>12715.84</v>
      </c>
      <c r="G8562" s="6" t="n">
        <v>520</v>
      </c>
      <c r="H8562" s="8" t="n">
        <v>696.9</v>
      </c>
      <c r="I8562" s="0" t="n">
        <v>1</v>
      </c>
      <c r="J8562" s="7" t="n">
        <f aca="false">IFERROR(F8562/G8562,"")</f>
        <v>24.4535384615385</v>
      </c>
      <c r="K8562" s="7" t="n">
        <f aca="false">IFERROR(F8562/H8562,"")</f>
        <v>18.2462907160281</v>
      </c>
      <c r="L8562" s="13" t="n">
        <f aca="false">L8561+F8562/$F$2*100</f>
        <v>99.2537010131749</v>
      </c>
    </row>
    <row r="8563" customFormat="false" ht="15" hidden="false" customHeight="false" outlineLevel="0" collapsed="false">
      <c r="A8563" s="0" t="s">
        <v>17016</v>
      </c>
      <c r="B8563" s="0" t="s">
        <v>13358</v>
      </c>
      <c r="C8563" s="0" t="s">
        <v>204</v>
      </c>
      <c r="D8563" s="0" t="s">
        <v>101</v>
      </c>
      <c r="E8563" s="0" t="s">
        <v>269</v>
      </c>
      <c r="F8563" s="7" t="n">
        <v>12712.7</v>
      </c>
      <c r="G8563" s="6" t="n">
        <v>130</v>
      </c>
      <c r="H8563" s="8" t="n">
        <v>324.3</v>
      </c>
      <c r="I8563" s="0" t="n">
        <v>1</v>
      </c>
      <c r="J8563" s="7" t="n">
        <f aca="false">IFERROR(F8563/G8563,"")</f>
        <v>97.79</v>
      </c>
      <c r="K8563" s="7" t="n">
        <f aca="false">IFERROR(F8563/H8563,"")</f>
        <v>39.2004316990441</v>
      </c>
      <c r="L8563" s="13" t="n">
        <f aca="false">L8562+F8563/$F$2*100</f>
        <v>99.2541654116105</v>
      </c>
    </row>
    <row r="8564" customFormat="false" ht="15" hidden="false" customHeight="false" outlineLevel="0" collapsed="false">
      <c r="A8564" s="0" t="s">
        <v>17017</v>
      </c>
      <c r="B8564" s="0" t="s">
        <v>9376</v>
      </c>
      <c r="C8564" s="0" t="s">
        <v>61</v>
      </c>
      <c r="D8564" s="0" t="s">
        <v>123</v>
      </c>
      <c r="E8564" s="0" t="s">
        <v>269</v>
      </c>
      <c r="F8564" s="7" t="n">
        <v>12707.69</v>
      </c>
      <c r="G8564" s="6" t="n">
        <v>456</v>
      </c>
      <c r="H8564" s="8" t="n">
        <v>596.7</v>
      </c>
      <c r="I8564" s="0" t="n">
        <v>1</v>
      </c>
      <c r="J8564" s="7" t="n">
        <f aca="false">IFERROR(F8564/G8564,"")</f>
        <v>27.8677412280702</v>
      </c>
      <c r="K8564" s="7" t="n">
        <f aca="false">IFERROR(F8564/H8564,"")</f>
        <v>21.2966147142618</v>
      </c>
      <c r="L8564" s="13" t="n">
        <f aca="false">L8563+F8564/$F$2*100</f>
        <v>99.2546296270294</v>
      </c>
    </row>
    <row r="8565" customFormat="false" ht="15" hidden="false" customHeight="false" outlineLevel="0" collapsed="false">
      <c r="A8565" s="0" t="s">
        <v>17018</v>
      </c>
      <c r="B8565" s="0" t="s">
        <v>17019</v>
      </c>
      <c r="C8565" s="0" t="s">
        <v>862</v>
      </c>
      <c r="D8565" s="0" t="s">
        <v>123</v>
      </c>
      <c r="E8565" s="0" t="s">
        <v>81</v>
      </c>
      <c r="F8565" s="7" t="n">
        <v>12699.52</v>
      </c>
      <c r="G8565" s="6" t="n">
        <v>941</v>
      </c>
      <c r="H8565" s="8" t="n">
        <v>2298.7</v>
      </c>
      <c r="I8565" s="0" t="n">
        <v>1</v>
      </c>
      <c r="J8565" s="7" t="n">
        <f aca="false">IFERROR(F8565/G8565,"")</f>
        <v>13.4957704569607</v>
      </c>
      <c r="K8565" s="7" t="n">
        <f aca="false">IFERROR(F8565/H8565,"")</f>
        <v>5.52465306477574</v>
      </c>
      <c r="L8565" s="13" t="n">
        <f aca="false">L8564+F8565/$F$2*100</f>
        <v>99.255093543996</v>
      </c>
    </row>
    <row r="8566" customFormat="false" ht="15" hidden="false" customHeight="false" outlineLevel="0" collapsed="false">
      <c r="A8566" s="0" t="s">
        <v>17020</v>
      </c>
      <c r="B8566" s="0" t="s">
        <v>9884</v>
      </c>
      <c r="C8566" s="0" t="s">
        <v>17021</v>
      </c>
      <c r="D8566" s="0" t="s">
        <v>57</v>
      </c>
      <c r="E8566" s="0" t="s">
        <v>112</v>
      </c>
      <c r="F8566" s="7" t="n">
        <v>12690.89</v>
      </c>
      <c r="G8566" s="6" t="n">
        <v>432</v>
      </c>
      <c r="H8566" s="8" t="n">
        <v>447.2</v>
      </c>
      <c r="I8566" s="0" t="n">
        <v>1</v>
      </c>
      <c r="J8566" s="7" t="n">
        <f aca="false">IFERROR(F8566/G8566,"")</f>
        <v>29.3770601851852</v>
      </c>
      <c r="K8566" s="7" t="n">
        <f aca="false">IFERROR(F8566/H8566,"")</f>
        <v>28.3785554561717</v>
      </c>
      <c r="L8566" s="13" t="n">
        <f aca="false">L8565+F8566/$F$2*100</f>
        <v>99.2555571457063</v>
      </c>
    </row>
    <row r="8567" customFormat="false" ht="15" hidden="false" customHeight="false" outlineLevel="0" collapsed="false">
      <c r="A8567" s="0" t="s">
        <v>17022</v>
      </c>
      <c r="B8567" s="0" t="s">
        <v>17023</v>
      </c>
      <c r="C8567" s="0" t="s">
        <v>462</v>
      </c>
      <c r="D8567" s="0" t="s">
        <v>127</v>
      </c>
      <c r="E8567" s="0" t="s">
        <v>112</v>
      </c>
      <c r="F8567" s="7" t="n">
        <v>12690.39</v>
      </c>
      <c r="G8567" s="6" t="n">
        <v>38</v>
      </c>
      <c r="H8567" s="8" t="n">
        <v>66.9</v>
      </c>
      <c r="I8567" s="0" t="n">
        <v>1</v>
      </c>
      <c r="J8567" s="7" t="n">
        <f aca="false">IFERROR(F8567/G8567,"")</f>
        <v>333.957631578947</v>
      </c>
      <c r="K8567" s="7" t="n">
        <f aca="false">IFERROR(F8567/H8567,"")</f>
        <v>189.691928251121</v>
      </c>
      <c r="L8567" s="13" t="n">
        <f aca="false">L8566+F8567/$F$2*100</f>
        <v>99.2560207291515</v>
      </c>
    </row>
    <row r="8568" customFormat="false" ht="15" hidden="false" customHeight="false" outlineLevel="0" collapsed="false">
      <c r="A8568" s="0" t="s">
        <v>17024</v>
      </c>
      <c r="B8568" s="0" t="s">
        <v>7126</v>
      </c>
      <c r="C8568" s="0" t="s">
        <v>17025</v>
      </c>
      <c r="D8568" s="0" t="s">
        <v>182</v>
      </c>
      <c r="E8568" s="0" t="s">
        <v>269</v>
      </c>
      <c r="F8568" s="7" t="n">
        <v>12683.5</v>
      </c>
      <c r="G8568" s="6" t="n">
        <v>203</v>
      </c>
      <c r="H8568" s="8" t="n">
        <v>227.4</v>
      </c>
      <c r="I8568" s="0" t="n">
        <v>1</v>
      </c>
      <c r="J8568" s="7" t="n">
        <f aca="false">IFERROR(F8568/G8568,"")</f>
        <v>62.4802955665025</v>
      </c>
      <c r="K8568" s="7" t="n">
        <f aca="false">IFERROR(F8568/H8568,"")</f>
        <v>55.7761653474055</v>
      </c>
      <c r="L8568" s="13" t="n">
        <f aca="false">L8567+F8568/$F$2*100</f>
        <v>99.256484060903</v>
      </c>
    </row>
    <row r="8569" customFormat="false" ht="15" hidden="false" customHeight="false" outlineLevel="0" collapsed="false">
      <c r="A8569" s="0" t="s">
        <v>17026</v>
      </c>
      <c r="B8569" s="0" t="s">
        <v>6687</v>
      </c>
      <c r="C8569" s="0" t="s">
        <v>3678</v>
      </c>
      <c r="D8569" s="0" t="s">
        <v>164</v>
      </c>
      <c r="E8569" s="0" t="s">
        <v>9296</v>
      </c>
      <c r="F8569" s="7" t="n">
        <v>12681.65</v>
      </c>
      <c r="G8569" s="6" t="n">
        <v>856</v>
      </c>
      <c r="H8569" s="8" t="n">
        <v>895.2</v>
      </c>
      <c r="I8569" s="0" t="n">
        <v>1</v>
      </c>
      <c r="J8569" s="7" t="n">
        <f aca="false">IFERROR(F8569/G8569,"")</f>
        <v>14.815011682243</v>
      </c>
      <c r="K8569" s="7" t="n">
        <f aca="false">IFERROR(F8569/H8569,"")</f>
        <v>14.1662756925827</v>
      </c>
      <c r="L8569" s="13" t="n">
        <f aca="false">L8568+F8569/$F$2*100</f>
        <v>99.2569473250736</v>
      </c>
    </row>
    <row r="8570" customFormat="false" ht="15" hidden="false" customHeight="false" outlineLevel="0" collapsed="false">
      <c r="A8570" s="0" t="s">
        <v>17027</v>
      </c>
      <c r="B8570" s="0" t="s">
        <v>16772</v>
      </c>
      <c r="C8570" s="0" t="s">
        <v>3201</v>
      </c>
      <c r="D8570" s="0" t="s">
        <v>164</v>
      </c>
      <c r="E8570" s="0" t="s">
        <v>2988</v>
      </c>
      <c r="F8570" s="7" t="n">
        <v>12678.83</v>
      </c>
      <c r="G8570" s="6" t="n">
        <v>94</v>
      </c>
      <c r="H8570" s="8" t="n">
        <v>219.8</v>
      </c>
      <c r="I8570" s="0" t="n">
        <v>1</v>
      </c>
      <c r="J8570" s="7" t="n">
        <f aca="false">IFERROR(F8570/G8570,"")</f>
        <v>134.881170212766</v>
      </c>
      <c r="K8570" s="7" t="n">
        <f aca="false">IFERROR(F8570/H8570,"")</f>
        <v>57.6834849863512</v>
      </c>
      <c r="L8570" s="13" t="n">
        <f aca="false">L8569+F8570/$F$2*100</f>
        <v>99.2574104862287</v>
      </c>
    </row>
    <row r="8571" customFormat="false" ht="15" hidden="false" customHeight="false" outlineLevel="0" collapsed="false">
      <c r="A8571" s="0" t="s">
        <v>17028</v>
      </c>
      <c r="B8571" s="0" t="s">
        <v>17029</v>
      </c>
      <c r="C8571" s="0" t="s">
        <v>1713</v>
      </c>
      <c r="D8571" s="0" t="s">
        <v>260</v>
      </c>
      <c r="E8571" s="0" t="s">
        <v>557</v>
      </c>
      <c r="F8571" s="7" t="n">
        <v>12660.93</v>
      </c>
      <c r="G8571" s="6" t="n">
        <v>576</v>
      </c>
      <c r="H8571" s="8" t="n">
        <v>1042.2</v>
      </c>
      <c r="I8571" s="0" t="n">
        <v>1</v>
      </c>
      <c r="J8571" s="7" t="n">
        <f aca="false">IFERROR(F8571/G8571,"")</f>
        <v>21.98078125</v>
      </c>
      <c r="K8571" s="7" t="n">
        <f aca="false">IFERROR(F8571/H8571,"")</f>
        <v>12.1482728842832</v>
      </c>
      <c r="L8571" s="13" t="n">
        <f aca="false">L8570+F8571/$F$2*100</f>
        <v>99.257872993492</v>
      </c>
    </row>
    <row r="8572" customFormat="false" ht="15" hidden="false" customHeight="false" outlineLevel="0" collapsed="false">
      <c r="A8572" s="0" t="s">
        <v>17030</v>
      </c>
      <c r="B8572" s="0" t="s">
        <v>17031</v>
      </c>
      <c r="C8572" s="0" t="s">
        <v>17032</v>
      </c>
      <c r="D8572" s="0" t="s">
        <v>123</v>
      </c>
      <c r="E8572" s="0" t="s">
        <v>269</v>
      </c>
      <c r="F8572" s="7" t="n">
        <v>12660.03</v>
      </c>
      <c r="G8572" s="6" t="n">
        <v>135</v>
      </c>
      <c r="H8572" s="8" t="n">
        <v>145</v>
      </c>
      <c r="I8572" s="0" t="n">
        <v>1</v>
      </c>
      <c r="J8572" s="7" t="n">
        <f aca="false">IFERROR(F8572/G8572,"")</f>
        <v>93.778</v>
      </c>
      <c r="K8572" s="7" t="n">
        <f aca="false">IFERROR(F8572/H8572,"")</f>
        <v>87.3105517241379</v>
      </c>
      <c r="L8572" s="13" t="n">
        <f aca="false">L8571+F8572/$F$2*100</f>
        <v>99.2583354678779</v>
      </c>
    </row>
    <row r="8573" customFormat="false" ht="15" hidden="false" customHeight="false" outlineLevel="0" collapsed="false">
      <c r="A8573" s="0" t="s">
        <v>17033</v>
      </c>
      <c r="B8573" s="0" t="s">
        <v>2613</v>
      </c>
      <c r="C8573" s="0" t="s">
        <v>4018</v>
      </c>
      <c r="D8573" s="0" t="s">
        <v>123</v>
      </c>
      <c r="E8573" s="0" t="s">
        <v>2988</v>
      </c>
      <c r="F8573" s="7" t="n">
        <v>12653.66</v>
      </c>
      <c r="G8573" s="6" t="n">
        <v>128</v>
      </c>
      <c r="H8573" s="8" t="n">
        <v>353.9</v>
      </c>
      <c r="I8573" s="0" t="n">
        <v>1</v>
      </c>
      <c r="J8573" s="7" t="n">
        <f aca="false">IFERROR(F8573/G8573,"")</f>
        <v>98.85671875</v>
      </c>
      <c r="K8573" s="7" t="n">
        <f aca="false">IFERROR(F8573/H8573,"")</f>
        <v>35.7549025148347</v>
      </c>
      <c r="L8573" s="13" t="n">
        <f aca="false">L8572+F8573/$F$2*100</f>
        <v>99.2587977095661</v>
      </c>
    </row>
    <row r="8574" customFormat="false" ht="15" hidden="false" customHeight="false" outlineLevel="0" collapsed="false">
      <c r="A8574" s="0" t="s">
        <v>17034</v>
      </c>
      <c r="B8574" s="0" t="s">
        <v>17035</v>
      </c>
      <c r="C8574" s="0" t="s">
        <v>194</v>
      </c>
      <c r="D8574" s="0" t="s">
        <v>251</v>
      </c>
      <c r="E8574" s="0" t="s">
        <v>557</v>
      </c>
      <c r="F8574" s="7" t="n">
        <v>12652.82</v>
      </c>
      <c r="G8574" s="6" t="n">
        <v>396</v>
      </c>
      <c r="H8574" s="8" t="n">
        <v>526.3</v>
      </c>
      <c r="I8574" s="0" t="n">
        <v>1</v>
      </c>
      <c r="J8574" s="7" t="n">
        <f aca="false">IFERROR(F8574/G8574,"")</f>
        <v>31.9515656565657</v>
      </c>
      <c r="K8574" s="7" t="n">
        <f aca="false">IFERROR(F8574/H8574,"")</f>
        <v>24.041079232377</v>
      </c>
      <c r="L8574" s="13" t="n">
        <f aca="false">L8573+F8574/$F$2*100</f>
        <v>99.2592599205688</v>
      </c>
    </row>
    <row r="8575" customFormat="false" ht="15" hidden="false" customHeight="false" outlineLevel="0" collapsed="false">
      <c r="A8575" s="0" t="s">
        <v>17036</v>
      </c>
      <c r="B8575" s="0" t="s">
        <v>3939</v>
      </c>
      <c r="C8575" s="0" t="s">
        <v>1840</v>
      </c>
      <c r="D8575" s="0" t="s">
        <v>2248</v>
      </c>
      <c r="E8575" s="0" t="s">
        <v>186</v>
      </c>
      <c r="F8575" s="7" t="n">
        <v>12649.27</v>
      </c>
      <c r="G8575" s="6" t="n">
        <v>208</v>
      </c>
      <c r="H8575" s="8" t="n">
        <v>340.1</v>
      </c>
      <c r="I8575" s="0" t="n">
        <v>1</v>
      </c>
      <c r="J8575" s="7" t="n">
        <f aca="false">IFERROR(F8575/G8575,"")</f>
        <v>60.8137980769231</v>
      </c>
      <c r="K8575" s="7" t="n">
        <f aca="false">IFERROR(F8575/H8575,"")</f>
        <v>37.1927962364011</v>
      </c>
      <c r="L8575" s="13" t="n">
        <f aca="false">L8574+F8575/$F$2*100</f>
        <v>99.259722001889</v>
      </c>
    </row>
    <row r="8576" customFormat="false" ht="15" hidden="false" customHeight="false" outlineLevel="0" collapsed="false">
      <c r="A8576" s="0" t="s">
        <v>17037</v>
      </c>
      <c r="B8576" s="0" t="s">
        <v>148</v>
      </c>
      <c r="C8576" s="0" t="s">
        <v>1010</v>
      </c>
      <c r="D8576" s="0" t="s">
        <v>71</v>
      </c>
      <c r="E8576" s="0" t="s">
        <v>2724</v>
      </c>
      <c r="F8576" s="7" t="n">
        <v>12623.29</v>
      </c>
      <c r="G8576" s="6" t="n">
        <v>23</v>
      </c>
      <c r="H8576" s="8" t="n">
        <v>25</v>
      </c>
      <c r="I8576" s="0" t="n">
        <v>1</v>
      </c>
      <c r="J8576" s="7" t="n">
        <f aca="false">IFERROR(F8576/G8576,"")</f>
        <v>548.838695652174</v>
      </c>
      <c r="K8576" s="7" t="n">
        <f aca="false">IFERROR(F8576/H8576,"")</f>
        <v>504.9316</v>
      </c>
      <c r="L8576" s="13" t="n">
        <f aca="false">L8575+F8576/$F$2*100</f>
        <v>99.2601831341526</v>
      </c>
    </row>
    <row r="8577" customFormat="false" ht="15" hidden="false" customHeight="false" outlineLevel="0" collapsed="false">
      <c r="A8577" s="0" t="s">
        <v>17038</v>
      </c>
      <c r="B8577" s="0" t="s">
        <v>17039</v>
      </c>
      <c r="C8577" s="0" t="s">
        <v>7826</v>
      </c>
      <c r="D8577" s="0" t="s">
        <v>598</v>
      </c>
      <c r="E8577" s="0" t="s">
        <v>112</v>
      </c>
      <c r="F8577" s="7" t="n">
        <v>12616.61</v>
      </c>
      <c r="G8577" s="6" t="n">
        <v>403</v>
      </c>
      <c r="H8577" s="8" t="n">
        <v>439.2</v>
      </c>
      <c r="I8577" s="0" t="n">
        <v>1</v>
      </c>
      <c r="J8577" s="7" t="n">
        <f aca="false">IFERROR(F8577/G8577,"")</f>
        <v>31.3067245657568</v>
      </c>
      <c r="K8577" s="7" t="n">
        <f aca="false">IFERROR(F8577/H8577,"")</f>
        <v>28.7263433515483</v>
      </c>
      <c r="L8577" s="13" t="n">
        <f aca="false">L8576+F8577/$F$2*100</f>
        <v>99.2606440223941</v>
      </c>
    </row>
    <row r="8578" customFormat="false" ht="15" hidden="false" customHeight="false" outlineLevel="0" collapsed="false">
      <c r="A8578" s="0" t="s">
        <v>17040</v>
      </c>
      <c r="B8578" s="0" t="s">
        <v>17041</v>
      </c>
      <c r="C8578" s="0" t="s">
        <v>17042</v>
      </c>
      <c r="D8578" s="0" t="s">
        <v>52</v>
      </c>
      <c r="E8578" s="0" t="s">
        <v>221</v>
      </c>
      <c r="F8578" s="7" t="n">
        <v>12609.49</v>
      </c>
      <c r="G8578" s="6" t="n">
        <v>575</v>
      </c>
      <c r="H8578" s="8" t="n">
        <v>1266.2</v>
      </c>
      <c r="I8578" s="0" t="n">
        <v>1</v>
      </c>
      <c r="J8578" s="7" t="n">
        <f aca="false">IFERROR(F8578/G8578,"")</f>
        <v>21.929547826087</v>
      </c>
      <c r="K8578" s="7" t="n">
        <f aca="false">IFERROR(F8578/H8578,"")</f>
        <v>9.95852945822145</v>
      </c>
      <c r="L8578" s="13" t="n">
        <f aca="false">L8577+F8578/$F$2*100</f>
        <v>99.2611046505399</v>
      </c>
    </row>
    <row r="8579" customFormat="false" ht="15" hidden="false" customHeight="false" outlineLevel="0" collapsed="false">
      <c r="A8579" s="0" t="s">
        <v>17043</v>
      </c>
      <c r="B8579" s="0" t="s">
        <v>17044</v>
      </c>
      <c r="C8579" s="0" t="s">
        <v>17045</v>
      </c>
      <c r="D8579" s="0" t="s">
        <v>127</v>
      </c>
      <c r="E8579" s="0" t="s">
        <v>186</v>
      </c>
      <c r="F8579" s="7" t="n">
        <v>12592.53</v>
      </c>
      <c r="G8579" s="6" t="n">
        <v>96</v>
      </c>
      <c r="H8579" s="8" t="n">
        <v>147.4</v>
      </c>
      <c r="I8579" s="0" t="n">
        <v>1</v>
      </c>
      <c r="J8579" s="7" t="n">
        <f aca="false">IFERROR(F8579/G8579,"")</f>
        <v>131.1721875</v>
      </c>
      <c r="K8579" s="7" t="n">
        <f aca="false">IFERROR(F8579/H8579,"")</f>
        <v>85.4310040705563</v>
      </c>
      <c r="L8579" s="13" t="n">
        <f aca="false">L8578+F8579/$F$2*100</f>
        <v>99.2615646591323</v>
      </c>
    </row>
    <row r="8580" customFormat="false" ht="15" hidden="false" customHeight="false" outlineLevel="0" collapsed="false">
      <c r="A8580" s="0" t="s">
        <v>17046</v>
      </c>
      <c r="B8580" s="0" t="s">
        <v>17047</v>
      </c>
      <c r="C8580" s="0" t="s">
        <v>17048</v>
      </c>
      <c r="D8580" s="0" t="s">
        <v>57</v>
      </c>
      <c r="E8580" s="0" t="s">
        <v>800</v>
      </c>
      <c r="F8580" s="7" t="n">
        <v>12587.56</v>
      </c>
      <c r="G8580" s="6" t="n">
        <v>190</v>
      </c>
      <c r="H8580" s="8" t="n">
        <v>332.7</v>
      </c>
      <c r="I8580" s="0" t="n">
        <v>1</v>
      </c>
      <c r="J8580" s="7" t="n">
        <f aca="false">IFERROR(F8580/G8580,"")</f>
        <v>66.2503157894737</v>
      </c>
      <c r="K8580" s="7" t="n">
        <f aca="false">IFERROR(F8580/H8580,"")</f>
        <v>37.8345656747821</v>
      </c>
      <c r="L8580" s="13" t="n">
        <f aca="false">L8579+F8580/$F$2*100</f>
        <v>99.2620244861692</v>
      </c>
    </row>
    <row r="8581" customFormat="false" ht="15" hidden="false" customHeight="false" outlineLevel="0" collapsed="false">
      <c r="A8581" s="0" t="s">
        <v>17049</v>
      </c>
      <c r="B8581" s="0" t="s">
        <v>13217</v>
      </c>
      <c r="C8581" s="0" t="s">
        <v>1259</v>
      </c>
      <c r="D8581" s="0" t="s">
        <v>123</v>
      </c>
      <c r="E8581" s="0" t="s">
        <v>2038</v>
      </c>
      <c r="F8581" s="7" t="n">
        <v>12584.82</v>
      </c>
      <c r="G8581" s="6" t="n">
        <v>67</v>
      </c>
      <c r="H8581" s="8" t="n">
        <v>67</v>
      </c>
      <c r="I8581" s="0" t="n">
        <v>1</v>
      </c>
      <c r="J8581" s="7" t="n">
        <f aca="false">IFERROR(F8581/G8581,"")</f>
        <v>187.833134328358</v>
      </c>
      <c r="K8581" s="7" t="n">
        <f aca="false">IFERROR(F8581/H8581,"")</f>
        <v>187.833134328358</v>
      </c>
      <c r="L8581" s="13" t="n">
        <f aca="false">L8580+F8581/$F$2*100</f>
        <v>99.2624842131131</v>
      </c>
    </row>
    <row r="8582" customFormat="false" ht="15" hidden="false" customHeight="false" outlineLevel="0" collapsed="false">
      <c r="A8582" s="0" t="s">
        <v>17050</v>
      </c>
      <c r="B8582" s="0" t="s">
        <v>166</v>
      </c>
      <c r="C8582" s="0" t="s">
        <v>368</v>
      </c>
      <c r="D8582" s="0" t="s">
        <v>260</v>
      </c>
      <c r="E8582" s="0" t="s">
        <v>8896</v>
      </c>
      <c r="F8582" s="7" t="n">
        <v>12576.63</v>
      </c>
      <c r="G8582" s="6" t="n">
        <v>518</v>
      </c>
      <c r="H8582" s="8" t="n">
        <v>727.8</v>
      </c>
      <c r="I8582" s="0" t="n">
        <v>1</v>
      </c>
      <c r="J8582" s="7" t="n">
        <f aca="false">IFERROR(F8582/G8582,"")</f>
        <v>24.2792084942085</v>
      </c>
      <c r="K8582" s="7" t="n">
        <f aca="false">IFERROR(F8582/H8582,"")</f>
        <v>17.2803380049464</v>
      </c>
      <c r="L8582" s="13" t="n">
        <f aca="false">L8581+F8582/$F$2*100</f>
        <v>99.2629436408741</v>
      </c>
    </row>
    <row r="8583" customFormat="false" ht="15" hidden="false" customHeight="false" outlineLevel="0" collapsed="false">
      <c r="A8583" s="0" t="s">
        <v>17051</v>
      </c>
      <c r="B8583" s="0" t="s">
        <v>3889</v>
      </c>
      <c r="C8583" s="0" t="s">
        <v>13605</v>
      </c>
      <c r="D8583" s="0" t="s">
        <v>101</v>
      </c>
      <c r="E8583" s="0" t="s">
        <v>269</v>
      </c>
      <c r="F8583" s="7" t="n">
        <v>12556.52</v>
      </c>
      <c r="G8583" s="6" t="n">
        <v>323</v>
      </c>
      <c r="H8583" s="8" t="n">
        <v>708.4</v>
      </c>
      <c r="I8583" s="0" t="n">
        <v>1</v>
      </c>
      <c r="J8583" s="7" t="n">
        <f aca="false">IFERROR(F8583/G8583,"")</f>
        <v>38.8746749226006</v>
      </c>
      <c r="K8583" s="7" t="n">
        <f aca="false">IFERROR(F8583/H8583,"")</f>
        <v>17.72518351214</v>
      </c>
      <c r="L8583" s="13" t="n">
        <f aca="false">L8582+F8583/$F$2*100</f>
        <v>99.2634023340113</v>
      </c>
    </row>
    <row r="8584" customFormat="false" ht="15" hidden="false" customHeight="false" outlineLevel="0" collapsed="false">
      <c r="A8584" s="0" t="s">
        <v>17052</v>
      </c>
      <c r="B8584" s="0" t="s">
        <v>4035</v>
      </c>
      <c r="C8584" s="0" t="s">
        <v>7450</v>
      </c>
      <c r="D8584" s="0" t="s">
        <v>62</v>
      </c>
      <c r="E8584" s="0" t="s">
        <v>81</v>
      </c>
      <c r="F8584" s="7" t="n">
        <v>12554.23</v>
      </c>
      <c r="G8584" s="6" t="n">
        <v>111</v>
      </c>
      <c r="H8584" s="8" t="n">
        <v>178.3</v>
      </c>
      <c r="I8584" s="0" t="n">
        <v>1</v>
      </c>
      <c r="J8584" s="7" t="n">
        <f aca="false">IFERROR(F8584/G8584,"")</f>
        <v>113.101171171171</v>
      </c>
      <c r="K8584" s="7" t="n">
        <f aca="false">IFERROR(F8584/H8584,"")</f>
        <v>70.4107122826697</v>
      </c>
      <c r="L8584" s="13" t="n">
        <f aca="false">L8583+F8584/$F$2*100</f>
        <v>99.2638609434941</v>
      </c>
    </row>
    <row r="8585" customFormat="false" ht="15" hidden="false" customHeight="false" outlineLevel="0" collapsed="false">
      <c r="A8585" s="0" t="s">
        <v>17053</v>
      </c>
      <c r="B8585" s="0" t="s">
        <v>17054</v>
      </c>
      <c r="C8585" s="0" t="s">
        <v>377</v>
      </c>
      <c r="D8585" s="0" t="s">
        <v>123</v>
      </c>
      <c r="E8585" s="0" t="s">
        <v>269</v>
      </c>
      <c r="F8585" s="7" t="n">
        <v>12538.96</v>
      </c>
      <c r="G8585" s="6" t="n">
        <v>374</v>
      </c>
      <c r="H8585" s="8" t="n">
        <v>525.2</v>
      </c>
      <c r="I8585" s="0" t="n">
        <v>1</v>
      </c>
      <c r="J8585" s="7" t="n">
        <f aca="false">IFERROR(F8585/G8585,"")</f>
        <v>33.5266310160428</v>
      </c>
      <c r="K8585" s="7" t="n">
        <f aca="false">IFERROR(F8585/H8585,"")</f>
        <v>23.8746382330541</v>
      </c>
      <c r="L8585" s="13" t="n">
        <f aca="false">L8584+F8585/$F$2*100</f>
        <v>99.2643189951596</v>
      </c>
    </row>
    <row r="8586" customFormat="false" ht="15" hidden="false" customHeight="false" outlineLevel="0" collapsed="false">
      <c r="A8586" s="0" t="s">
        <v>17055</v>
      </c>
      <c r="B8586" s="0" t="s">
        <v>14128</v>
      </c>
      <c r="C8586" s="0" t="s">
        <v>7277</v>
      </c>
      <c r="D8586" s="0" t="s">
        <v>127</v>
      </c>
      <c r="E8586" s="0" t="s">
        <v>186</v>
      </c>
      <c r="F8586" s="7" t="n">
        <v>12534.73</v>
      </c>
      <c r="G8586" s="6" t="n">
        <v>110</v>
      </c>
      <c r="H8586" s="8" t="n">
        <v>192.9</v>
      </c>
      <c r="I8586" s="0" t="n">
        <v>1</v>
      </c>
      <c r="J8586" s="7" t="n">
        <f aca="false">IFERROR(F8586/G8586,"")</f>
        <v>113.952090909091</v>
      </c>
      <c r="K8586" s="7" t="n">
        <f aca="false">IFERROR(F8586/H8586,"")</f>
        <v>64.9804561949196</v>
      </c>
      <c r="L8586" s="13" t="n">
        <f aca="false">L8585+F8586/$F$2*100</f>
        <v>99.264776892302</v>
      </c>
    </row>
    <row r="8587" customFormat="false" ht="15" hidden="false" customHeight="false" outlineLevel="0" collapsed="false">
      <c r="A8587" s="0" t="s">
        <v>17056</v>
      </c>
      <c r="B8587" s="0" t="s">
        <v>16139</v>
      </c>
      <c r="C8587" s="0" t="s">
        <v>1246</v>
      </c>
      <c r="D8587" s="0" t="s">
        <v>1140</v>
      </c>
      <c r="E8587" s="0" t="s">
        <v>186</v>
      </c>
      <c r="F8587" s="7" t="n">
        <v>12534.69</v>
      </c>
      <c r="G8587" s="6" t="n">
        <v>103</v>
      </c>
      <c r="H8587" s="8" t="n">
        <v>219.4</v>
      </c>
      <c r="I8587" s="0" t="n">
        <v>1</v>
      </c>
      <c r="J8587" s="7" t="n">
        <f aca="false">IFERROR(F8587/G8587,"")</f>
        <v>121.696019417476</v>
      </c>
      <c r="K8587" s="7" t="n">
        <f aca="false">IFERROR(F8587/H8587,"")</f>
        <v>57.131677301732</v>
      </c>
      <c r="L8587" s="13" t="n">
        <f aca="false">L8586+F8587/$F$2*100</f>
        <v>99.2652347879832</v>
      </c>
    </row>
    <row r="8588" customFormat="false" ht="15" hidden="false" customHeight="false" outlineLevel="0" collapsed="false">
      <c r="A8588" s="0" t="s">
        <v>17057</v>
      </c>
      <c r="B8588" s="0" t="s">
        <v>17058</v>
      </c>
      <c r="C8588" s="0" t="s">
        <v>17059</v>
      </c>
      <c r="D8588" s="0" t="s">
        <v>57</v>
      </c>
      <c r="E8588" s="0" t="s">
        <v>269</v>
      </c>
      <c r="F8588" s="7" t="n">
        <v>12534.4</v>
      </c>
      <c r="G8588" s="6" t="n">
        <v>473</v>
      </c>
      <c r="H8588" s="8" t="n">
        <v>474.1</v>
      </c>
      <c r="I8588" s="0" t="n">
        <v>1</v>
      </c>
      <c r="J8588" s="7" t="n">
        <f aca="false">IFERROR(F8588/G8588,"")</f>
        <v>26.4997885835095</v>
      </c>
      <c r="K8588" s="7" t="n">
        <f aca="false">IFERROR(F8588/H8588,"")</f>
        <v>26.4383041552415</v>
      </c>
      <c r="L8588" s="13" t="n">
        <f aca="false">L8587+F8588/$F$2*100</f>
        <v>99.2656926730707</v>
      </c>
    </row>
    <row r="8589" customFormat="false" ht="15" hidden="false" customHeight="false" outlineLevel="0" collapsed="false">
      <c r="A8589" s="0" t="s">
        <v>17060</v>
      </c>
      <c r="B8589" s="0" t="s">
        <v>17061</v>
      </c>
      <c r="C8589" s="0" t="s">
        <v>365</v>
      </c>
      <c r="D8589" s="0" t="s">
        <v>1040</v>
      </c>
      <c r="E8589" s="0" t="s">
        <v>112</v>
      </c>
      <c r="F8589" s="7" t="n">
        <v>12525.2</v>
      </c>
      <c r="G8589" s="6" t="n">
        <v>495</v>
      </c>
      <c r="H8589" s="8" t="n">
        <v>1050.8</v>
      </c>
      <c r="I8589" s="0" t="n">
        <v>1</v>
      </c>
      <c r="J8589" s="7" t="n">
        <f aca="false">IFERROR(F8589/G8589,"")</f>
        <v>25.3034343434343</v>
      </c>
      <c r="K8589" s="7" t="n">
        <f aca="false">IFERROR(F8589/H8589,"")</f>
        <v>11.9196802436239</v>
      </c>
      <c r="L8589" s="13" t="n">
        <f aca="false">L8588+F8589/$F$2*100</f>
        <v>99.2661502220796</v>
      </c>
    </row>
    <row r="8590" customFormat="false" ht="15" hidden="false" customHeight="false" outlineLevel="0" collapsed="false">
      <c r="A8590" s="0" t="s">
        <v>17062</v>
      </c>
      <c r="B8590" s="0" t="s">
        <v>17063</v>
      </c>
      <c r="C8590" s="0" t="s">
        <v>17064</v>
      </c>
      <c r="D8590" s="0" t="s">
        <v>52</v>
      </c>
      <c r="E8590" s="0" t="s">
        <v>8267</v>
      </c>
      <c r="F8590" s="7" t="n">
        <v>12524.87</v>
      </c>
      <c r="G8590" s="6" t="n">
        <v>395</v>
      </c>
      <c r="H8590" s="8" t="n">
        <v>485</v>
      </c>
      <c r="I8590" s="0" t="n">
        <v>1</v>
      </c>
      <c r="J8590" s="7" t="n">
        <f aca="false">IFERROR(F8590/G8590,"")</f>
        <v>31.7085316455696</v>
      </c>
      <c r="K8590" s="7" t="n">
        <f aca="false">IFERROR(F8590/H8590,"")</f>
        <v>25.8244742268041</v>
      </c>
      <c r="L8590" s="13" t="n">
        <f aca="false">L8589+F8590/$F$2*100</f>
        <v>99.2666077590335</v>
      </c>
    </row>
    <row r="8591" customFormat="false" ht="15" hidden="false" customHeight="false" outlineLevel="0" collapsed="false">
      <c r="A8591" s="0" t="s">
        <v>17065</v>
      </c>
      <c r="B8591" s="0" t="s">
        <v>238</v>
      </c>
      <c r="C8591" s="0" t="s">
        <v>424</v>
      </c>
      <c r="D8591" s="0" t="s">
        <v>140</v>
      </c>
      <c r="E8591" s="0" t="s">
        <v>112</v>
      </c>
      <c r="F8591" s="7" t="n">
        <v>12514.29</v>
      </c>
      <c r="G8591" s="6" t="n">
        <v>72</v>
      </c>
      <c r="H8591" s="8" t="n">
        <v>101.3</v>
      </c>
      <c r="I8591" s="0" t="n">
        <v>1</v>
      </c>
      <c r="J8591" s="7" t="n">
        <f aca="false">IFERROR(F8591/G8591,"")</f>
        <v>173.809583333333</v>
      </c>
      <c r="K8591" s="7" t="n">
        <f aca="false">IFERROR(F8591/H8591,"")</f>
        <v>123.536920039487</v>
      </c>
      <c r="L8591" s="13" t="n">
        <f aca="false">L8590+F8591/$F$2*100</f>
        <v>99.2670649094971</v>
      </c>
    </row>
    <row r="8592" customFormat="false" ht="15" hidden="false" customHeight="false" outlineLevel="0" collapsed="false">
      <c r="A8592" s="0" t="s">
        <v>17066</v>
      </c>
      <c r="B8592" s="0" t="s">
        <v>4940</v>
      </c>
      <c r="C8592" s="0" t="s">
        <v>194</v>
      </c>
      <c r="D8592" s="0" t="s">
        <v>552</v>
      </c>
      <c r="E8592" s="0" t="s">
        <v>269</v>
      </c>
      <c r="F8592" s="7" t="n">
        <v>12513.42</v>
      </c>
      <c r="G8592" s="6" t="n">
        <v>651</v>
      </c>
      <c r="H8592" s="8" t="n">
        <v>828.3</v>
      </c>
      <c r="I8592" s="0" t="n">
        <v>1</v>
      </c>
      <c r="J8592" s="7" t="n">
        <f aca="false">IFERROR(F8592/G8592,"")</f>
        <v>19.2218433179724</v>
      </c>
      <c r="K8592" s="7" t="n">
        <f aca="false">IFERROR(F8592/H8592,"")</f>
        <v>15.1073524085476</v>
      </c>
      <c r="L8592" s="13" t="n">
        <f aca="false">L8591+F8592/$F$2*100</f>
        <v>99.2675220281794</v>
      </c>
    </row>
    <row r="8593" customFormat="false" ht="15" hidden="false" customHeight="false" outlineLevel="0" collapsed="false">
      <c r="A8593" s="0" t="s">
        <v>17067</v>
      </c>
      <c r="B8593" s="0" t="s">
        <v>17068</v>
      </c>
      <c r="C8593" s="0" t="s">
        <v>9769</v>
      </c>
      <c r="D8593" s="0" t="s">
        <v>148</v>
      </c>
      <c r="E8593" s="0" t="s">
        <v>116</v>
      </c>
      <c r="F8593" s="7" t="n">
        <v>12507.4</v>
      </c>
      <c r="G8593" s="6" t="n">
        <v>95</v>
      </c>
      <c r="H8593" s="8" t="n">
        <v>105</v>
      </c>
      <c r="I8593" s="0" t="n">
        <v>1</v>
      </c>
      <c r="J8593" s="7" t="n">
        <f aca="false">IFERROR(F8593/G8593,"")</f>
        <v>131.656842105263</v>
      </c>
      <c r="K8593" s="7" t="n">
        <f aca="false">IFERROR(F8593/H8593,"")</f>
        <v>119.118095238095</v>
      </c>
      <c r="L8593" s="13" t="n">
        <f aca="false">L8592+F8593/$F$2*100</f>
        <v>99.2679789269494</v>
      </c>
    </row>
    <row r="8594" customFormat="false" ht="15" hidden="false" customHeight="false" outlineLevel="0" collapsed="false">
      <c r="A8594" s="0" t="s">
        <v>17069</v>
      </c>
      <c r="B8594" s="0" t="s">
        <v>1057</v>
      </c>
      <c r="C8594" s="0" t="s">
        <v>852</v>
      </c>
      <c r="D8594" s="0" t="s">
        <v>785</v>
      </c>
      <c r="E8594" s="0" t="s">
        <v>112</v>
      </c>
      <c r="F8594" s="7" t="n">
        <v>12499.37</v>
      </c>
      <c r="G8594" s="6" t="n">
        <v>13</v>
      </c>
      <c r="H8594" s="8" t="n">
        <v>13</v>
      </c>
      <c r="I8594" s="0" t="n">
        <v>1</v>
      </c>
      <c r="J8594" s="7" t="n">
        <f aca="false">IFERROR(F8594/G8594,"")</f>
        <v>961.49</v>
      </c>
      <c r="K8594" s="7" t="n">
        <f aca="false">IFERROR(F8594/H8594,"")</f>
        <v>961.49</v>
      </c>
      <c r="L8594" s="13" t="n">
        <f aca="false">L8593+F8594/$F$2*100</f>
        <v>99.2684355323813</v>
      </c>
    </row>
    <row r="8595" customFormat="false" ht="15" hidden="false" customHeight="false" outlineLevel="0" collapsed="false">
      <c r="A8595" s="0" t="s">
        <v>17070</v>
      </c>
      <c r="B8595" s="0" t="s">
        <v>17071</v>
      </c>
      <c r="C8595" s="0" t="s">
        <v>216</v>
      </c>
      <c r="D8595" s="0" t="s">
        <v>251</v>
      </c>
      <c r="E8595" s="0" t="s">
        <v>81</v>
      </c>
      <c r="F8595" s="7" t="n">
        <v>12497.12</v>
      </c>
      <c r="G8595" s="6" t="n">
        <v>368</v>
      </c>
      <c r="H8595" s="8" t="n">
        <v>584.7</v>
      </c>
      <c r="I8595" s="0" t="n">
        <v>1</v>
      </c>
      <c r="J8595" s="7" t="n">
        <f aca="false">IFERROR(F8595/G8595,"")</f>
        <v>33.9595652173913</v>
      </c>
      <c r="K8595" s="7" t="n">
        <f aca="false">IFERROR(F8595/H8595,"")</f>
        <v>21.3735590901317</v>
      </c>
      <c r="L8595" s="13" t="n">
        <f aca="false">L8594+F8595/$F$2*100</f>
        <v>99.26889205562</v>
      </c>
    </row>
    <row r="8596" customFormat="false" ht="15" hidden="false" customHeight="false" outlineLevel="0" collapsed="false">
      <c r="A8596" s="0" t="s">
        <v>17072</v>
      </c>
      <c r="B8596" s="0" t="s">
        <v>17073</v>
      </c>
      <c r="C8596" s="0" t="s">
        <v>8389</v>
      </c>
      <c r="D8596" s="0" t="s">
        <v>57</v>
      </c>
      <c r="E8596" s="0" t="s">
        <v>186</v>
      </c>
      <c r="F8596" s="7" t="n">
        <v>12486.74</v>
      </c>
      <c r="G8596" s="6" t="n">
        <v>506</v>
      </c>
      <c r="H8596" s="8" t="n">
        <v>1055</v>
      </c>
      <c r="I8596" s="0" t="n">
        <v>1</v>
      </c>
      <c r="J8596" s="7" t="n">
        <f aca="false">IFERROR(F8596/G8596,"")</f>
        <v>24.6773517786561</v>
      </c>
      <c r="K8596" s="7" t="n">
        <f aca="false">IFERROR(F8596/H8596,"")</f>
        <v>11.8357725118483</v>
      </c>
      <c r="L8596" s="13" t="n">
        <f aca="false">L8595+F8596/$F$2*100</f>
        <v>99.2693481996746</v>
      </c>
    </row>
    <row r="8597" customFormat="false" ht="15" hidden="false" customHeight="false" outlineLevel="0" collapsed="false">
      <c r="A8597" s="0" t="s">
        <v>17074</v>
      </c>
      <c r="B8597" s="0" t="s">
        <v>17075</v>
      </c>
      <c r="C8597" s="0" t="s">
        <v>5689</v>
      </c>
      <c r="D8597" s="0" t="s">
        <v>217</v>
      </c>
      <c r="E8597" s="0" t="s">
        <v>81</v>
      </c>
      <c r="F8597" s="7" t="n">
        <v>12478.89</v>
      </c>
      <c r="G8597" s="6" t="n">
        <v>177</v>
      </c>
      <c r="H8597" s="8" t="n">
        <v>412.7</v>
      </c>
      <c r="I8597" s="0" t="n">
        <v>1</v>
      </c>
      <c r="J8597" s="7" t="n">
        <f aca="false">IFERROR(F8597/G8597,"")</f>
        <v>70.5022033898305</v>
      </c>
      <c r="K8597" s="7" t="n">
        <f aca="false">IFERROR(F8597/H8597,"")</f>
        <v>30.237194087715</v>
      </c>
      <c r="L8597" s="13" t="n">
        <f aca="false">L8596+F8597/$F$2*100</f>
        <v>99.2698040569664</v>
      </c>
    </row>
    <row r="8598" customFormat="false" ht="15" hidden="false" customHeight="false" outlineLevel="0" collapsed="false">
      <c r="A8598" s="0" t="s">
        <v>17076</v>
      </c>
      <c r="B8598" s="0" t="s">
        <v>3983</v>
      </c>
      <c r="C8598" s="0" t="s">
        <v>365</v>
      </c>
      <c r="D8598" s="0" t="s">
        <v>388</v>
      </c>
      <c r="E8598" s="0" t="s">
        <v>269</v>
      </c>
      <c r="F8598" s="7" t="n">
        <v>12458.61</v>
      </c>
      <c r="G8598" s="6" t="n">
        <v>75</v>
      </c>
      <c r="H8598" s="8" t="n">
        <v>199.9</v>
      </c>
      <c r="I8598" s="0" t="n">
        <v>1</v>
      </c>
      <c r="J8598" s="7" t="n">
        <f aca="false">IFERROR(F8598/G8598,"")</f>
        <v>166.1148</v>
      </c>
      <c r="K8598" s="7" t="n">
        <f aca="false">IFERROR(F8598/H8598,"")</f>
        <v>62.324212106053</v>
      </c>
      <c r="L8598" s="13" t="n">
        <f aca="false">L8597+F8598/$F$2*100</f>
        <v>99.2702591734243</v>
      </c>
    </row>
    <row r="8599" customFormat="false" ht="15" hidden="false" customHeight="false" outlineLevel="0" collapsed="false">
      <c r="A8599" s="0" t="s">
        <v>17077</v>
      </c>
      <c r="B8599" s="0" t="s">
        <v>17078</v>
      </c>
      <c r="C8599" s="0" t="s">
        <v>2630</v>
      </c>
      <c r="D8599" s="0" t="s">
        <v>876</v>
      </c>
      <c r="E8599" s="0" t="s">
        <v>76</v>
      </c>
      <c r="F8599" s="7" t="n">
        <v>12452.22</v>
      </c>
      <c r="G8599" s="6" t="n">
        <v>43</v>
      </c>
      <c r="H8599" s="8" t="n">
        <v>46.7</v>
      </c>
      <c r="I8599" s="0" t="n">
        <v>1</v>
      </c>
      <c r="J8599" s="7" t="n">
        <f aca="false">IFERROR(F8599/G8599,"")</f>
        <v>289.586511627907</v>
      </c>
      <c r="K8599" s="7" t="n">
        <f aca="false">IFERROR(F8599/H8599,"")</f>
        <v>266.642826552463</v>
      </c>
      <c r="L8599" s="13" t="n">
        <f aca="false">L8598+F8599/$F$2*100</f>
        <v>99.2707140564536</v>
      </c>
    </row>
    <row r="8600" customFormat="false" ht="15" hidden="false" customHeight="false" outlineLevel="0" collapsed="false">
      <c r="A8600" s="0" t="s">
        <v>17079</v>
      </c>
      <c r="B8600" s="0" t="s">
        <v>17080</v>
      </c>
      <c r="C8600" s="0" t="s">
        <v>380</v>
      </c>
      <c r="D8600" s="0" t="s">
        <v>80</v>
      </c>
      <c r="E8600" s="0" t="s">
        <v>112</v>
      </c>
      <c r="F8600" s="7" t="n">
        <v>12432.45</v>
      </c>
      <c r="G8600" s="6" t="n">
        <v>118</v>
      </c>
      <c r="H8600" s="8" t="n">
        <v>139.2</v>
      </c>
      <c r="I8600" s="0" t="n">
        <v>1</v>
      </c>
      <c r="J8600" s="7" t="n">
        <f aca="false">IFERROR(F8600/G8600,"")</f>
        <v>105.359745762712</v>
      </c>
      <c r="K8600" s="7" t="n">
        <f aca="false">IFERROR(F8600/H8600,"")</f>
        <v>89.3135775862069</v>
      </c>
      <c r="L8600" s="13" t="n">
        <f aca="false">L8599+F8600/$F$2*100</f>
        <v>99.2711682172795</v>
      </c>
    </row>
    <row r="8601" customFormat="false" ht="15" hidden="false" customHeight="false" outlineLevel="0" collapsed="false">
      <c r="A8601" s="0" t="s">
        <v>17081</v>
      </c>
      <c r="B8601" s="0" t="s">
        <v>17082</v>
      </c>
      <c r="C8601" s="0" t="s">
        <v>997</v>
      </c>
      <c r="D8601" s="0" t="s">
        <v>1471</v>
      </c>
      <c r="E8601" s="0" t="s">
        <v>186</v>
      </c>
      <c r="F8601" s="7" t="n">
        <v>12429.01</v>
      </c>
      <c r="G8601" s="6" t="n">
        <v>76</v>
      </c>
      <c r="H8601" s="8" t="n">
        <v>159.4</v>
      </c>
      <c r="I8601" s="0" t="n">
        <v>1</v>
      </c>
      <c r="J8601" s="7" t="n">
        <f aca="false">IFERROR(F8601/G8601,"")</f>
        <v>163.539605263158</v>
      </c>
      <c r="K8601" s="7" t="n">
        <f aca="false">IFERROR(F8601/H8601,"")</f>
        <v>77.9737139272271</v>
      </c>
      <c r="L8601" s="13" t="n">
        <f aca="false">L8600+F8601/$F$2*100</f>
        <v>99.2716222524412</v>
      </c>
    </row>
    <row r="8602" customFormat="false" ht="15" hidden="false" customHeight="false" outlineLevel="0" collapsed="false">
      <c r="A8602" s="0" t="s">
        <v>17083</v>
      </c>
      <c r="B8602" s="0" t="s">
        <v>2330</v>
      </c>
      <c r="C8602" s="0" t="s">
        <v>201</v>
      </c>
      <c r="D8602" s="0" t="s">
        <v>164</v>
      </c>
      <c r="E8602" s="0" t="s">
        <v>168</v>
      </c>
      <c r="F8602" s="7" t="n">
        <v>12413.69</v>
      </c>
      <c r="G8602" s="6" t="n">
        <v>323</v>
      </c>
      <c r="H8602" s="8" t="n">
        <v>492.8</v>
      </c>
      <c r="I8602" s="0" t="n">
        <v>1</v>
      </c>
      <c r="J8602" s="7" t="n">
        <f aca="false">IFERROR(F8602/G8602,"")</f>
        <v>38.4324767801858</v>
      </c>
      <c r="K8602" s="7" t="n">
        <f aca="false">IFERROR(F8602/H8602,"")</f>
        <v>25.1901176948052</v>
      </c>
      <c r="L8602" s="13" t="n">
        <f aca="false">L8601+F8602/$F$2*100</f>
        <v>99.2720757279591</v>
      </c>
    </row>
    <row r="8603" customFormat="false" ht="15" hidden="false" customHeight="false" outlineLevel="0" collapsed="false">
      <c r="A8603" s="0" t="s">
        <v>17084</v>
      </c>
      <c r="B8603" s="0" t="s">
        <v>17085</v>
      </c>
      <c r="C8603" s="0" t="s">
        <v>204</v>
      </c>
      <c r="D8603" s="0" t="s">
        <v>3435</v>
      </c>
      <c r="E8603" s="0" t="s">
        <v>269</v>
      </c>
      <c r="F8603" s="7" t="n">
        <v>12408.54</v>
      </c>
      <c r="G8603" s="6" t="n">
        <v>696</v>
      </c>
      <c r="H8603" s="8" t="n">
        <v>709.3</v>
      </c>
      <c r="I8603" s="0" t="n">
        <v>1</v>
      </c>
      <c r="J8603" s="7" t="n">
        <f aca="false">IFERROR(F8603/G8603,"")</f>
        <v>17.8283620689655</v>
      </c>
      <c r="K8603" s="7" t="n">
        <f aca="false">IFERROR(F8603/H8603,"")</f>
        <v>17.4940645707035</v>
      </c>
      <c r="L8603" s="13" t="n">
        <f aca="false">L8602+F8603/$F$2*100</f>
        <v>99.272529015346</v>
      </c>
    </row>
    <row r="8604" customFormat="false" ht="15" hidden="false" customHeight="false" outlineLevel="0" collapsed="false">
      <c r="A8604" s="0" t="s">
        <v>17086</v>
      </c>
      <c r="B8604" s="0" t="s">
        <v>17087</v>
      </c>
      <c r="C8604" s="0" t="s">
        <v>6480</v>
      </c>
      <c r="D8604" s="0" t="s">
        <v>598</v>
      </c>
      <c r="E8604" s="0" t="s">
        <v>186</v>
      </c>
      <c r="F8604" s="7" t="n">
        <v>12401.67</v>
      </c>
      <c r="G8604" s="6" t="n">
        <v>61</v>
      </c>
      <c r="H8604" s="8" t="n">
        <v>107.5</v>
      </c>
      <c r="I8604" s="0" t="n">
        <v>1</v>
      </c>
      <c r="J8604" s="7" t="n">
        <f aca="false">IFERROR(F8604/G8604,"")</f>
        <v>203.306065573771</v>
      </c>
      <c r="K8604" s="7" t="n">
        <f aca="false">IFERROR(F8604/H8604,"")</f>
        <v>115.364372093023</v>
      </c>
      <c r="L8604" s="13" t="n">
        <f aca="false">L8603+F8604/$F$2*100</f>
        <v>99.27298205177</v>
      </c>
    </row>
    <row r="8605" customFormat="false" ht="15" hidden="false" customHeight="false" outlineLevel="0" collapsed="false">
      <c r="A8605" s="0" t="s">
        <v>17088</v>
      </c>
      <c r="B8605" s="0" t="s">
        <v>148</v>
      </c>
      <c r="C8605" s="0" t="s">
        <v>661</v>
      </c>
      <c r="D8605" s="0" t="s">
        <v>164</v>
      </c>
      <c r="E8605" s="0" t="s">
        <v>269</v>
      </c>
      <c r="F8605" s="7" t="n">
        <v>12399.9</v>
      </c>
      <c r="G8605" s="6" t="n">
        <v>383</v>
      </c>
      <c r="H8605" s="8" t="n">
        <v>386</v>
      </c>
      <c r="I8605" s="0" t="n">
        <v>1</v>
      </c>
      <c r="J8605" s="7" t="n">
        <f aca="false">IFERROR(F8605/G8605,"")</f>
        <v>32.3757180156658</v>
      </c>
      <c r="K8605" s="7" t="n">
        <f aca="false">IFERROR(F8605/H8605,"")</f>
        <v>32.1240932642487</v>
      </c>
      <c r="L8605" s="13" t="n">
        <f aca="false">L8604+F8605/$F$2*100</f>
        <v>99.2734350235353</v>
      </c>
    </row>
    <row r="8606" customFormat="false" ht="15" hidden="false" customHeight="false" outlineLevel="0" collapsed="false">
      <c r="A8606" s="0" t="s">
        <v>17089</v>
      </c>
      <c r="B8606" s="0" t="s">
        <v>8299</v>
      </c>
      <c r="C8606" s="0" t="s">
        <v>2815</v>
      </c>
      <c r="D8606" s="0" t="s">
        <v>1140</v>
      </c>
      <c r="E8606" s="0" t="s">
        <v>112</v>
      </c>
      <c r="F8606" s="7" t="n">
        <v>12371.13</v>
      </c>
      <c r="G8606" s="6" t="n">
        <v>334</v>
      </c>
      <c r="H8606" s="8" t="n">
        <v>563.9</v>
      </c>
      <c r="I8606" s="0" t="n">
        <v>1</v>
      </c>
      <c r="J8606" s="7" t="n">
        <f aca="false">IFERROR(F8606/G8606,"")</f>
        <v>37.0393113772455</v>
      </c>
      <c r="K8606" s="7" t="n">
        <f aca="false">IFERROR(F8606/H8606,"")</f>
        <v>21.9385174676361</v>
      </c>
      <c r="L8606" s="13" t="n">
        <f aca="false">L8605+F8606/$F$2*100</f>
        <v>99.2738869443247</v>
      </c>
    </row>
    <row r="8607" customFormat="false" ht="15" hidden="false" customHeight="false" outlineLevel="0" collapsed="false">
      <c r="A8607" s="0" t="s">
        <v>17090</v>
      </c>
      <c r="B8607" s="0" t="s">
        <v>762</v>
      </c>
      <c r="C8607" s="0" t="s">
        <v>6219</v>
      </c>
      <c r="D8607" s="0" t="s">
        <v>62</v>
      </c>
      <c r="E8607" s="0" t="s">
        <v>269</v>
      </c>
      <c r="F8607" s="7" t="n">
        <v>12364.61</v>
      </c>
      <c r="G8607" s="6" t="n">
        <v>1111</v>
      </c>
      <c r="H8607" s="8" t="n">
        <v>2560.9</v>
      </c>
      <c r="I8607" s="0" t="n">
        <v>1</v>
      </c>
      <c r="J8607" s="7" t="n">
        <f aca="false">IFERROR(F8607/G8607,"")</f>
        <v>11.1292619261926</v>
      </c>
      <c r="K8607" s="7" t="n">
        <f aca="false">IFERROR(F8607/H8607,"")</f>
        <v>4.82822835721817</v>
      </c>
      <c r="L8607" s="13" t="n">
        <f aca="false">L8606+F8607/$F$2*100</f>
        <v>99.2743386269366</v>
      </c>
    </row>
    <row r="8608" customFormat="false" ht="15" hidden="false" customHeight="false" outlineLevel="0" collapsed="false">
      <c r="A8608" s="0" t="s">
        <v>17091</v>
      </c>
      <c r="B8608" s="0" t="s">
        <v>253</v>
      </c>
      <c r="C8608" s="0" t="s">
        <v>17092</v>
      </c>
      <c r="D8608" s="0" t="s">
        <v>123</v>
      </c>
      <c r="E8608" s="0" t="s">
        <v>1789</v>
      </c>
      <c r="F8608" s="7" t="n">
        <v>12363.69</v>
      </c>
      <c r="G8608" s="6" t="n">
        <v>36</v>
      </c>
      <c r="H8608" s="8" t="n">
        <v>62</v>
      </c>
      <c r="I8608" s="0" t="n">
        <v>1</v>
      </c>
      <c r="J8608" s="7" t="n">
        <f aca="false">IFERROR(F8608/G8608,"")</f>
        <v>343.435833333333</v>
      </c>
      <c r="K8608" s="7" t="n">
        <f aca="false">IFERROR(F8608/H8608,"")</f>
        <v>199.41435483871</v>
      </c>
      <c r="L8608" s="13" t="n">
        <f aca="false">L8607+F8608/$F$2*100</f>
        <v>99.2747902759407</v>
      </c>
    </row>
    <row r="8609" customFormat="false" ht="15" hidden="false" customHeight="false" outlineLevel="0" collapsed="false">
      <c r="A8609" s="0" t="s">
        <v>17093</v>
      </c>
      <c r="B8609" s="0" t="s">
        <v>1000</v>
      </c>
      <c r="C8609" s="0" t="s">
        <v>17094</v>
      </c>
      <c r="D8609" s="0" t="s">
        <v>598</v>
      </c>
      <c r="E8609" s="0" t="s">
        <v>269</v>
      </c>
      <c r="F8609" s="7" t="n">
        <v>12322.81</v>
      </c>
      <c r="G8609" s="6" t="n">
        <v>222</v>
      </c>
      <c r="H8609" s="8" t="n">
        <v>236.4</v>
      </c>
      <c r="I8609" s="0" t="n">
        <v>1</v>
      </c>
      <c r="J8609" s="7" t="n">
        <f aca="false">IFERROR(F8609/G8609,"")</f>
        <v>55.5081531531532</v>
      </c>
      <c r="K8609" s="7" t="n">
        <f aca="false">IFERROR(F8609/H8609,"")</f>
        <v>52.1269458544839</v>
      </c>
      <c r="L8609" s="13" t="n">
        <f aca="false">L8608+F8609/$F$2*100</f>
        <v>99.2752404315871</v>
      </c>
    </row>
    <row r="8610" customFormat="false" ht="15" hidden="false" customHeight="false" outlineLevel="0" collapsed="false">
      <c r="A8610" s="0" t="s">
        <v>17095</v>
      </c>
      <c r="B8610" s="0" t="s">
        <v>17096</v>
      </c>
      <c r="C8610" s="0" t="s">
        <v>17097</v>
      </c>
      <c r="D8610" s="0" t="s">
        <v>1040</v>
      </c>
      <c r="E8610" s="0" t="s">
        <v>269</v>
      </c>
      <c r="F8610" s="7" t="n">
        <v>12321.79</v>
      </c>
      <c r="G8610" s="6" t="n">
        <v>13</v>
      </c>
      <c r="H8610" s="8" t="n">
        <v>13</v>
      </c>
      <c r="I8610" s="0" t="n">
        <v>1</v>
      </c>
      <c r="J8610" s="7" t="n">
        <f aca="false">IFERROR(F8610/G8610,"")</f>
        <v>947.83</v>
      </c>
      <c r="K8610" s="7" t="n">
        <f aca="false">IFERROR(F8610/H8610,"")</f>
        <v>947.83</v>
      </c>
      <c r="L8610" s="13" t="n">
        <f aca="false">L8609+F8610/$F$2*100</f>
        <v>99.2756905499727</v>
      </c>
    </row>
    <row r="8611" customFormat="false" ht="15" hidden="false" customHeight="false" outlineLevel="0" collapsed="false">
      <c r="A8611" s="0" t="s">
        <v>17098</v>
      </c>
      <c r="B8611" s="0" t="s">
        <v>17099</v>
      </c>
      <c r="C8611" s="0" t="s">
        <v>17100</v>
      </c>
      <c r="D8611" s="0" t="s">
        <v>198</v>
      </c>
      <c r="E8611" s="0" t="s">
        <v>1789</v>
      </c>
      <c r="F8611" s="7" t="n">
        <v>12288.11</v>
      </c>
      <c r="G8611" s="6" t="n">
        <v>117</v>
      </c>
      <c r="H8611" s="8" t="n">
        <v>133.4</v>
      </c>
      <c r="I8611" s="0" t="n">
        <v>1</v>
      </c>
      <c r="J8611" s="7" t="n">
        <f aca="false">IFERROR(F8611/G8611,"")</f>
        <v>105.026581196581</v>
      </c>
      <c r="K8611" s="7" t="n">
        <f aca="false">IFERROR(F8611/H8611,"")</f>
        <v>92.1147676161919</v>
      </c>
      <c r="L8611" s="13" t="n">
        <f aca="false">L8610+F8611/$F$2*100</f>
        <v>99.2761394380185</v>
      </c>
    </row>
    <row r="8612" customFormat="false" ht="15" hidden="false" customHeight="false" outlineLevel="0" collapsed="false">
      <c r="A8612" s="0" t="s">
        <v>17101</v>
      </c>
      <c r="B8612" s="0" t="s">
        <v>17102</v>
      </c>
      <c r="C8612" s="0" t="s">
        <v>3365</v>
      </c>
      <c r="D8612" s="0" t="s">
        <v>52</v>
      </c>
      <c r="E8612" s="0" t="s">
        <v>153</v>
      </c>
      <c r="F8612" s="7" t="n">
        <v>12268.11</v>
      </c>
      <c r="G8612" s="6" t="n">
        <v>82</v>
      </c>
      <c r="H8612" s="8" t="n">
        <v>101.7</v>
      </c>
      <c r="I8612" s="0" t="n">
        <v>1</v>
      </c>
      <c r="J8612" s="7" t="n">
        <f aca="false">IFERROR(F8612/G8612,"")</f>
        <v>149.611097560976</v>
      </c>
      <c r="K8612" s="7" t="n">
        <f aca="false">IFERROR(F8612/H8612,"")</f>
        <v>120.630383480826</v>
      </c>
      <c r="L8612" s="13" t="n">
        <f aca="false">L8611+F8612/$F$2*100</f>
        <v>99.2765875954588</v>
      </c>
    </row>
    <row r="8613" customFormat="false" ht="15" hidden="false" customHeight="false" outlineLevel="0" collapsed="false">
      <c r="A8613" s="0" t="s">
        <v>17103</v>
      </c>
      <c r="B8613" s="0" t="s">
        <v>17104</v>
      </c>
      <c r="C8613" s="0" t="s">
        <v>534</v>
      </c>
      <c r="D8613" s="0" t="s">
        <v>290</v>
      </c>
      <c r="E8613" s="0" t="s">
        <v>112</v>
      </c>
      <c r="F8613" s="7" t="n">
        <v>12249.37</v>
      </c>
      <c r="G8613" s="6" t="n">
        <v>36</v>
      </c>
      <c r="H8613" s="8" t="n">
        <v>64</v>
      </c>
      <c r="I8613" s="0" t="n">
        <v>1</v>
      </c>
      <c r="J8613" s="7" t="n">
        <f aca="false">IFERROR(F8613/G8613,"")</f>
        <v>340.260277777778</v>
      </c>
      <c r="K8613" s="7" t="n">
        <f aca="false">IFERROR(F8613/H8613,"")</f>
        <v>191.39640625</v>
      </c>
      <c r="L8613" s="13" t="n">
        <f aca="false">L8612+F8613/$F$2*100</f>
        <v>99.2770350683218</v>
      </c>
    </row>
    <row r="8614" customFormat="false" ht="15" hidden="false" customHeight="false" outlineLevel="0" collapsed="false">
      <c r="A8614" s="0" t="s">
        <v>17105</v>
      </c>
      <c r="B8614" s="0" t="s">
        <v>4658</v>
      </c>
      <c r="C8614" s="0" t="s">
        <v>335</v>
      </c>
      <c r="D8614" s="0" t="s">
        <v>241</v>
      </c>
      <c r="E8614" s="0" t="s">
        <v>8896</v>
      </c>
      <c r="F8614" s="7" t="n">
        <v>12248.85</v>
      </c>
      <c r="G8614" s="6" t="n">
        <v>574</v>
      </c>
      <c r="H8614" s="8" t="n">
        <v>869.5</v>
      </c>
      <c r="I8614" s="0" t="n">
        <v>1</v>
      </c>
      <c r="J8614" s="7" t="n">
        <f aca="false">IFERROR(F8614/G8614,"")</f>
        <v>21.3394599303136</v>
      </c>
      <c r="K8614" s="7" t="n">
        <f aca="false">IFERROR(F8614/H8614,"")</f>
        <v>14.0872340425532</v>
      </c>
      <c r="L8614" s="13" t="n">
        <f aca="false">L8613+F8614/$F$2*100</f>
        <v>99.277482522189</v>
      </c>
    </row>
    <row r="8615" customFormat="false" ht="15" hidden="false" customHeight="false" outlineLevel="0" collapsed="false">
      <c r="A8615" s="0" t="s">
        <v>17106</v>
      </c>
      <c r="B8615" s="0" t="s">
        <v>17107</v>
      </c>
      <c r="C8615" s="0" t="s">
        <v>1058</v>
      </c>
      <c r="D8615" s="0" t="s">
        <v>57</v>
      </c>
      <c r="E8615" s="0" t="s">
        <v>112</v>
      </c>
      <c r="F8615" s="7" t="n">
        <v>12243.73</v>
      </c>
      <c r="G8615" s="6" t="n">
        <v>134</v>
      </c>
      <c r="H8615" s="8" t="n">
        <v>219</v>
      </c>
      <c r="I8615" s="0" t="n">
        <v>1</v>
      </c>
      <c r="J8615" s="7" t="n">
        <f aca="false">IFERROR(F8615/G8615,"")</f>
        <v>91.3711194029851</v>
      </c>
      <c r="K8615" s="7" t="n">
        <f aca="false">IFERROR(F8615/H8615,"")</f>
        <v>55.9074429223744</v>
      </c>
      <c r="L8615" s="13" t="n">
        <f aca="false">L8614+F8615/$F$2*100</f>
        <v>99.2779297890212</v>
      </c>
    </row>
    <row r="8616" customFormat="false" ht="15" hidden="false" customHeight="false" outlineLevel="0" collapsed="false">
      <c r="A8616" s="0" t="s">
        <v>17108</v>
      </c>
      <c r="B8616" s="0" t="s">
        <v>17109</v>
      </c>
      <c r="C8616" s="0" t="s">
        <v>537</v>
      </c>
      <c r="D8616" s="0" t="s">
        <v>89</v>
      </c>
      <c r="E8616" s="0" t="s">
        <v>112</v>
      </c>
      <c r="F8616" s="7" t="n">
        <v>12240.58</v>
      </c>
      <c r="G8616" s="6" t="n">
        <v>213</v>
      </c>
      <c r="H8616" s="8" t="n">
        <v>468.7</v>
      </c>
      <c r="I8616" s="0" t="n">
        <v>1</v>
      </c>
      <c r="J8616" s="7" t="n">
        <f aca="false">IFERROR(F8616/G8616,"")</f>
        <v>57.4675117370892</v>
      </c>
      <c r="K8616" s="7" t="n">
        <f aca="false">IFERROR(F8616/H8616,"")</f>
        <v>26.1160230424579</v>
      </c>
      <c r="L8616" s="13" t="n">
        <f aca="false">L8615+F8616/$F$2*100</f>
        <v>99.2783769407831</v>
      </c>
    </row>
    <row r="8617" customFormat="false" ht="15" hidden="false" customHeight="false" outlineLevel="0" collapsed="false">
      <c r="A8617" s="0" t="s">
        <v>17110</v>
      </c>
      <c r="B8617" s="0" t="s">
        <v>17111</v>
      </c>
      <c r="C8617" s="0" t="s">
        <v>17112</v>
      </c>
      <c r="D8617" s="0" t="s">
        <v>148</v>
      </c>
      <c r="E8617" s="0" t="s">
        <v>269</v>
      </c>
      <c r="F8617" s="7" t="n">
        <v>12237.25</v>
      </c>
      <c r="G8617" s="6" t="n">
        <v>27</v>
      </c>
      <c r="H8617" s="8" t="n">
        <v>51</v>
      </c>
      <c r="I8617" s="0" t="n">
        <v>1</v>
      </c>
      <c r="J8617" s="7" t="n">
        <f aca="false">IFERROR(F8617/G8617,"")</f>
        <v>453.231481481481</v>
      </c>
      <c r="K8617" s="7" t="n">
        <f aca="false">IFERROR(F8617/H8617,"")</f>
        <v>239.946078431373</v>
      </c>
      <c r="L8617" s="13" t="n">
        <f aca="false">L8616+F8617/$F$2*100</f>
        <v>99.2788239708991</v>
      </c>
    </row>
    <row r="8618" customFormat="false" ht="15" hidden="false" customHeight="false" outlineLevel="0" collapsed="false">
      <c r="A8618" s="0" t="s">
        <v>17113</v>
      </c>
      <c r="B8618" s="0" t="s">
        <v>17114</v>
      </c>
      <c r="C8618" s="0" t="s">
        <v>301</v>
      </c>
      <c r="D8618" s="0" t="s">
        <v>1140</v>
      </c>
      <c r="E8618" s="0" t="s">
        <v>81</v>
      </c>
      <c r="F8618" s="7" t="n">
        <v>12228.24</v>
      </c>
      <c r="G8618" s="6" t="n">
        <v>545</v>
      </c>
      <c r="H8618" s="8" t="n">
        <v>759.6</v>
      </c>
      <c r="I8618" s="0" t="n">
        <v>1</v>
      </c>
      <c r="J8618" s="7" t="n">
        <f aca="false">IFERROR(F8618/G8618,"")</f>
        <v>22.4371376146789</v>
      </c>
      <c r="K8618" s="7" t="n">
        <f aca="false">IFERROR(F8618/H8618,"")</f>
        <v>16.0982622432859</v>
      </c>
      <c r="L8618" s="13" t="n">
        <f aca="false">L8617+F8618/$F$2*100</f>
        <v>99.2792706718774</v>
      </c>
    </row>
    <row r="8619" customFormat="false" ht="15" hidden="false" customHeight="false" outlineLevel="0" collapsed="false">
      <c r="A8619" s="0" t="s">
        <v>17115</v>
      </c>
      <c r="B8619" s="0" t="s">
        <v>1248</v>
      </c>
      <c r="C8619" s="0" t="s">
        <v>17116</v>
      </c>
      <c r="D8619" s="0" t="s">
        <v>241</v>
      </c>
      <c r="E8619" s="0" t="s">
        <v>186</v>
      </c>
      <c r="F8619" s="7" t="n">
        <v>12226.81</v>
      </c>
      <c r="G8619" s="6" t="n">
        <v>27</v>
      </c>
      <c r="H8619" s="8" t="n">
        <v>48.3</v>
      </c>
      <c r="I8619" s="0" t="n">
        <v>1</v>
      </c>
      <c r="J8619" s="7" t="n">
        <f aca="false">IFERROR(F8619/G8619,"")</f>
        <v>452.844814814815</v>
      </c>
      <c r="K8619" s="7" t="n">
        <f aca="false">IFERROR(F8619/H8619,"")</f>
        <v>253.143064182195</v>
      </c>
      <c r="L8619" s="13" t="n">
        <f aca="false">L8618+F8619/$F$2*100</f>
        <v>99.2797173206173</v>
      </c>
    </row>
    <row r="8620" customFormat="false" ht="15" hidden="false" customHeight="false" outlineLevel="0" collapsed="false">
      <c r="A8620" s="0" t="s">
        <v>17117</v>
      </c>
      <c r="B8620" s="0" t="s">
        <v>17118</v>
      </c>
      <c r="C8620" s="0" t="s">
        <v>5923</v>
      </c>
      <c r="D8620" s="0" t="s">
        <v>123</v>
      </c>
      <c r="E8620" s="0" t="s">
        <v>112</v>
      </c>
      <c r="F8620" s="7" t="n">
        <v>12225.85</v>
      </c>
      <c r="G8620" s="6" t="n">
        <v>108</v>
      </c>
      <c r="H8620" s="8" t="n">
        <v>182</v>
      </c>
      <c r="I8620" s="0" t="n">
        <v>1</v>
      </c>
      <c r="J8620" s="7" t="n">
        <f aca="false">IFERROR(F8620/G8620,"")</f>
        <v>113.202314814815</v>
      </c>
      <c r="K8620" s="7" t="n">
        <f aca="false">IFERROR(F8620/H8620,"")</f>
        <v>67.175</v>
      </c>
      <c r="L8620" s="13" t="n">
        <f aca="false">L8619+F8620/$F$2*100</f>
        <v>99.2801639342882</v>
      </c>
    </row>
    <row r="8621" customFormat="false" ht="15" hidden="false" customHeight="false" outlineLevel="0" collapsed="false">
      <c r="A8621" s="0" t="s">
        <v>17119</v>
      </c>
      <c r="B8621" s="0" t="s">
        <v>17120</v>
      </c>
      <c r="C8621" s="0" t="s">
        <v>601</v>
      </c>
      <c r="D8621" s="0" t="s">
        <v>57</v>
      </c>
      <c r="E8621" s="0" t="s">
        <v>112</v>
      </c>
      <c r="F8621" s="7" t="n">
        <v>12221.88</v>
      </c>
      <c r="G8621" s="6" t="n">
        <v>437</v>
      </c>
      <c r="H8621" s="8" t="n">
        <v>838.5</v>
      </c>
      <c r="I8621" s="0" t="n">
        <v>1</v>
      </c>
      <c r="J8621" s="7" t="n">
        <f aca="false">IFERROR(F8621/G8621,"")</f>
        <v>27.9676887871854</v>
      </c>
      <c r="K8621" s="7" t="n">
        <f aca="false">IFERROR(F8621/H8621,"")</f>
        <v>14.575885509839</v>
      </c>
      <c r="L8621" s="13" t="n">
        <f aca="false">L8620+F8621/$F$2*100</f>
        <v>99.2806104029339</v>
      </c>
    </row>
    <row r="8622" customFormat="false" ht="15" hidden="false" customHeight="false" outlineLevel="0" collapsed="false">
      <c r="A8622" s="0" t="s">
        <v>17121</v>
      </c>
      <c r="B8622" s="0" t="s">
        <v>17122</v>
      </c>
      <c r="C8622" s="0" t="s">
        <v>8923</v>
      </c>
      <c r="D8622" s="0" t="s">
        <v>57</v>
      </c>
      <c r="E8622" s="0" t="s">
        <v>269</v>
      </c>
      <c r="F8622" s="7" t="n">
        <v>12197.36</v>
      </c>
      <c r="G8622" s="6" t="n">
        <v>346</v>
      </c>
      <c r="H8622" s="8" t="n">
        <v>719.3</v>
      </c>
      <c r="I8622" s="0" t="n">
        <v>1</v>
      </c>
      <c r="J8622" s="7" t="n">
        <f aca="false">IFERROR(F8622/G8622,"")</f>
        <v>35.252485549133</v>
      </c>
      <c r="K8622" s="7" t="n">
        <f aca="false">IFERROR(F8622/H8622,"")</f>
        <v>16.9572640066732</v>
      </c>
      <c r="L8622" s="13" t="n">
        <f aca="false">L8621+F8622/$F$2*100</f>
        <v>99.2810559758572</v>
      </c>
    </row>
    <row r="8623" customFormat="false" ht="15" hidden="false" customHeight="false" outlineLevel="0" collapsed="false">
      <c r="A8623" s="0" t="s">
        <v>17123</v>
      </c>
      <c r="B8623" s="0" t="s">
        <v>14778</v>
      </c>
      <c r="C8623" s="0" t="s">
        <v>17124</v>
      </c>
      <c r="D8623" s="0" t="s">
        <v>57</v>
      </c>
      <c r="E8623" s="0" t="s">
        <v>269</v>
      </c>
      <c r="F8623" s="7" t="n">
        <v>12168.45</v>
      </c>
      <c r="G8623" s="6" t="n">
        <v>593</v>
      </c>
      <c r="H8623" s="8" t="n">
        <v>999</v>
      </c>
      <c r="I8623" s="0" t="n">
        <v>1</v>
      </c>
      <c r="J8623" s="7" t="n">
        <f aca="false">IFERROR(F8623/G8623,"")</f>
        <v>20.5201517706577</v>
      </c>
      <c r="K8623" s="7" t="n">
        <f aca="false">IFERROR(F8623/H8623,"")</f>
        <v>12.1806306306306</v>
      </c>
      <c r="L8623" s="13" t="n">
        <f aca="false">L8622+F8623/$F$2*100</f>
        <v>99.2815004926903</v>
      </c>
    </row>
    <row r="8624" customFormat="false" ht="15" hidden="false" customHeight="false" outlineLevel="0" collapsed="false">
      <c r="A8624" s="0" t="s">
        <v>17125</v>
      </c>
      <c r="B8624" s="0" t="s">
        <v>17126</v>
      </c>
      <c r="C8624" s="0" t="s">
        <v>17127</v>
      </c>
      <c r="D8624" s="0" t="s">
        <v>57</v>
      </c>
      <c r="E8624" s="0" t="s">
        <v>269</v>
      </c>
      <c r="F8624" s="7" t="n">
        <v>12159.77</v>
      </c>
      <c r="G8624" s="6" t="n">
        <v>205</v>
      </c>
      <c r="H8624" s="8" t="n">
        <v>317.7</v>
      </c>
      <c r="I8624" s="0" t="n">
        <v>1</v>
      </c>
      <c r="J8624" s="7" t="n">
        <f aca="false">IFERROR(F8624/G8624,"")</f>
        <v>59.3159512195122</v>
      </c>
      <c r="K8624" s="7" t="n">
        <f aca="false">IFERROR(F8624/H8624,"")</f>
        <v>38.27437834435</v>
      </c>
      <c r="L8624" s="13" t="n">
        <f aca="false">L8623+F8624/$F$2*100</f>
        <v>99.2819446924406</v>
      </c>
    </row>
    <row r="8625" customFormat="false" ht="15" hidden="false" customHeight="false" outlineLevel="0" collapsed="false">
      <c r="A8625" s="0" t="s">
        <v>17128</v>
      </c>
      <c r="B8625" s="0" t="s">
        <v>5561</v>
      </c>
      <c r="C8625" s="0" t="s">
        <v>17129</v>
      </c>
      <c r="D8625" s="0" t="s">
        <v>4449</v>
      </c>
      <c r="E8625" s="0" t="s">
        <v>112</v>
      </c>
      <c r="F8625" s="7" t="n">
        <v>12157.24</v>
      </c>
      <c r="G8625" s="6" t="n">
        <v>795</v>
      </c>
      <c r="H8625" s="8" t="n">
        <v>1825.2</v>
      </c>
      <c r="I8625" s="0" t="n">
        <v>1</v>
      </c>
      <c r="J8625" s="7" t="n">
        <f aca="false">IFERROR(F8625/G8625,"")</f>
        <v>15.2921257861635</v>
      </c>
      <c r="K8625" s="7" t="n">
        <f aca="false">IFERROR(F8625/H8625,"")</f>
        <v>6.66077142230988</v>
      </c>
      <c r="L8625" s="13" t="n">
        <f aca="false">L8624+F8625/$F$2*100</f>
        <v>99.2823887997693</v>
      </c>
    </row>
    <row r="8626" customFormat="false" ht="15" hidden="false" customHeight="false" outlineLevel="0" collapsed="false">
      <c r="A8626" s="0" t="s">
        <v>17130</v>
      </c>
      <c r="B8626" s="0" t="s">
        <v>5197</v>
      </c>
      <c r="C8626" s="0" t="s">
        <v>12395</v>
      </c>
      <c r="D8626" s="0" t="s">
        <v>52</v>
      </c>
      <c r="E8626" s="0" t="s">
        <v>269</v>
      </c>
      <c r="F8626" s="7" t="n">
        <v>12142.58</v>
      </c>
      <c r="G8626" s="6" t="n">
        <v>34</v>
      </c>
      <c r="H8626" s="8" t="n">
        <v>79.5</v>
      </c>
      <c r="I8626" s="0" t="n">
        <v>1</v>
      </c>
      <c r="J8626" s="7" t="n">
        <f aca="false">IFERROR(F8626/G8626,"")</f>
        <v>357.134705882353</v>
      </c>
      <c r="K8626" s="7" t="n">
        <f aca="false">IFERROR(F8626/H8626,"")</f>
        <v>152.736855345912</v>
      </c>
      <c r="L8626" s="13" t="n">
        <f aca="false">L8625+F8626/$F$2*100</f>
        <v>99.2828323715641</v>
      </c>
    </row>
    <row r="8627" customFormat="false" ht="15" hidden="false" customHeight="false" outlineLevel="0" collapsed="false">
      <c r="A8627" s="0" t="s">
        <v>17131</v>
      </c>
      <c r="B8627" s="0" t="s">
        <v>17132</v>
      </c>
      <c r="C8627" s="0" t="s">
        <v>873</v>
      </c>
      <c r="D8627" s="0" t="s">
        <v>5287</v>
      </c>
      <c r="E8627" s="0" t="s">
        <v>644</v>
      </c>
      <c r="F8627" s="7" t="n">
        <v>12130.09</v>
      </c>
      <c r="G8627" s="6" t="n">
        <v>460</v>
      </c>
      <c r="H8627" s="8" t="n">
        <v>722.5</v>
      </c>
      <c r="I8627" s="0" t="n">
        <v>1</v>
      </c>
      <c r="J8627" s="7" t="n">
        <f aca="false">IFERROR(F8627/G8627,"")</f>
        <v>26.3697608695652</v>
      </c>
      <c r="K8627" s="7" t="n">
        <f aca="false">IFERROR(F8627/H8627,"")</f>
        <v>16.7890519031142</v>
      </c>
      <c r="L8627" s="13" t="n">
        <f aca="false">L8626+F8627/$F$2*100</f>
        <v>99.2832754870958</v>
      </c>
    </row>
    <row r="8628" customFormat="false" ht="15" hidden="false" customHeight="false" outlineLevel="0" collapsed="false">
      <c r="A8628" s="0" t="s">
        <v>17133</v>
      </c>
      <c r="B8628" s="0" t="s">
        <v>7539</v>
      </c>
      <c r="C8628" s="0" t="s">
        <v>2143</v>
      </c>
      <c r="D8628" s="0" t="s">
        <v>52</v>
      </c>
      <c r="E8628" s="0" t="s">
        <v>221</v>
      </c>
      <c r="F8628" s="7" t="n">
        <v>12129.45</v>
      </c>
      <c r="G8628" s="6" t="n">
        <v>251</v>
      </c>
      <c r="H8628" s="8" t="n">
        <v>295</v>
      </c>
      <c r="I8628" s="0" t="n">
        <v>1</v>
      </c>
      <c r="J8628" s="7" t="n">
        <f aca="false">IFERROR(F8628/G8628,"")</f>
        <v>48.3245019920319</v>
      </c>
      <c r="K8628" s="7" t="n">
        <f aca="false">IFERROR(F8628/H8628,"")</f>
        <v>41.116779661017</v>
      </c>
      <c r="L8628" s="13" t="n">
        <f aca="false">L8627+F8628/$F$2*100</f>
        <v>99.2837185792481</v>
      </c>
    </row>
    <row r="8629" customFormat="false" ht="15" hidden="false" customHeight="false" outlineLevel="0" collapsed="false">
      <c r="A8629" s="0" t="s">
        <v>17134</v>
      </c>
      <c r="B8629" s="0" t="s">
        <v>17135</v>
      </c>
      <c r="C8629" s="0" t="s">
        <v>949</v>
      </c>
      <c r="D8629" s="0" t="s">
        <v>101</v>
      </c>
      <c r="E8629" s="0" t="s">
        <v>644</v>
      </c>
      <c r="F8629" s="7" t="n">
        <v>12120.47</v>
      </c>
      <c r="G8629" s="6" t="n">
        <v>793</v>
      </c>
      <c r="H8629" s="8" t="n">
        <v>850.8</v>
      </c>
      <c r="I8629" s="0" t="n">
        <v>1</v>
      </c>
      <c r="J8629" s="7" t="n">
        <f aca="false">IFERROR(F8629/G8629,"")</f>
        <v>15.2843253467844</v>
      </c>
      <c r="K8629" s="7" t="n">
        <f aca="false">IFERROR(F8629/H8629,"")</f>
        <v>14.2459685002351</v>
      </c>
      <c r="L8629" s="13" t="n">
        <f aca="false">L8628+F8629/$F$2*100</f>
        <v>99.2841613433585</v>
      </c>
    </row>
    <row r="8630" customFormat="false" ht="15" hidden="false" customHeight="false" outlineLevel="0" collapsed="false">
      <c r="A8630" s="0" t="s">
        <v>17136</v>
      </c>
      <c r="B8630" s="0" t="s">
        <v>2566</v>
      </c>
      <c r="C8630" s="0" t="s">
        <v>2073</v>
      </c>
      <c r="D8630" s="0" t="s">
        <v>57</v>
      </c>
      <c r="E8630" s="0" t="s">
        <v>800</v>
      </c>
      <c r="F8630" s="7" t="n">
        <v>12108.76</v>
      </c>
      <c r="G8630" s="6" t="n">
        <v>157</v>
      </c>
      <c r="H8630" s="8" t="n">
        <v>265</v>
      </c>
      <c r="I8630" s="0" t="n">
        <v>1</v>
      </c>
      <c r="J8630" s="7" t="n">
        <f aca="false">IFERROR(F8630/G8630,"")</f>
        <v>77.1258598726115</v>
      </c>
      <c r="K8630" s="7" t="n">
        <f aca="false">IFERROR(F8630/H8630,"")</f>
        <v>45.6934339622642</v>
      </c>
      <c r="L8630" s="13" t="n">
        <f aca="false">L8629+F8630/$F$2*100</f>
        <v>99.2846036796994</v>
      </c>
    </row>
    <row r="8631" customFormat="false" ht="15" hidden="false" customHeight="false" outlineLevel="0" collapsed="false">
      <c r="A8631" s="0" t="s">
        <v>17137</v>
      </c>
      <c r="B8631" s="0" t="s">
        <v>17138</v>
      </c>
      <c r="C8631" s="0" t="s">
        <v>17139</v>
      </c>
      <c r="D8631" s="0" t="s">
        <v>52</v>
      </c>
      <c r="E8631" s="0" t="s">
        <v>112</v>
      </c>
      <c r="F8631" s="7" t="n">
        <v>12099.82</v>
      </c>
      <c r="G8631" s="6" t="n">
        <v>173</v>
      </c>
      <c r="H8631" s="8" t="n">
        <v>173.1</v>
      </c>
      <c r="I8631" s="0" t="n">
        <v>1</v>
      </c>
      <c r="J8631" s="7" t="n">
        <f aca="false">IFERROR(F8631/G8631,"")</f>
        <v>69.9411560693642</v>
      </c>
      <c r="K8631" s="7" t="n">
        <f aca="false">IFERROR(F8631/H8631,"")</f>
        <v>69.9007510109763</v>
      </c>
      <c r="L8631" s="13" t="n">
        <f aca="false">L8630+F8631/$F$2*100</f>
        <v>99.2850456894597</v>
      </c>
    </row>
    <row r="8632" customFormat="false" ht="15" hidden="false" customHeight="false" outlineLevel="0" collapsed="false">
      <c r="A8632" s="0" t="s">
        <v>17140</v>
      </c>
      <c r="B8632" s="0" t="s">
        <v>17141</v>
      </c>
      <c r="C8632" s="0" t="s">
        <v>2150</v>
      </c>
      <c r="D8632" s="0" t="s">
        <v>241</v>
      </c>
      <c r="E8632" s="0" t="s">
        <v>2988</v>
      </c>
      <c r="F8632" s="7" t="n">
        <v>12088.92</v>
      </c>
      <c r="G8632" s="6" t="n">
        <v>62</v>
      </c>
      <c r="H8632" s="8" t="n">
        <v>153.2</v>
      </c>
      <c r="I8632" s="0" t="n">
        <v>1</v>
      </c>
      <c r="J8632" s="7" t="n">
        <f aca="false">IFERROR(F8632/G8632,"")</f>
        <v>194.982580645161</v>
      </c>
      <c r="K8632" s="7" t="n">
        <f aca="false">IFERROR(F8632/H8632,"")</f>
        <v>78.9093994778068</v>
      </c>
      <c r="L8632" s="13" t="n">
        <f aca="false">L8631+F8632/$F$2*100</f>
        <v>99.2854873010399</v>
      </c>
    </row>
    <row r="8633" customFormat="false" ht="15" hidden="false" customHeight="false" outlineLevel="0" collapsed="false">
      <c r="A8633" s="0" t="s">
        <v>17142</v>
      </c>
      <c r="B8633" s="0" t="s">
        <v>17143</v>
      </c>
      <c r="C8633" s="0" t="s">
        <v>17144</v>
      </c>
      <c r="D8633" s="0" t="s">
        <v>52</v>
      </c>
      <c r="E8633" s="0" t="s">
        <v>116</v>
      </c>
      <c r="F8633" s="7" t="n">
        <v>12088.39</v>
      </c>
      <c r="G8633" s="6" t="n">
        <v>169</v>
      </c>
      <c r="H8633" s="8" t="n">
        <v>175.4</v>
      </c>
      <c r="I8633" s="0" t="n">
        <v>1</v>
      </c>
      <c r="J8633" s="7" t="n">
        <f aca="false">IFERROR(F8633/G8633,"")</f>
        <v>71.5289349112426</v>
      </c>
      <c r="K8633" s="7" t="n">
        <f aca="false">IFERROR(F8633/H8633,"")</f>
        <v>68.9189851767389</v>
      </c>
      <c r="L8633" s="13" t="n">
        <f aca="false">L8632+F8633/$F$2*100</f>
        <v>99.2859288932591</v>
      </c>
    </row>
    <row r="8634" customFormat="false" ht="15" hidden="false" customHeight="false" outlineLevel="0" collapsed="false">
      <c r="A8634" s="0" t="s">
        <v>17145</v>
      </c>
      <c r="B8634" s="0" t="s">
        <v>17146</v>
      </c>
      <c r="C8634" s="0" t="s">
        <v>5523</v>
      </c>
      <c r="D8634" s="0" t="s">
        <v>85</v>
      </c>
      <c r="E8634" s="0" t="s">
        <v>644</v>
      </c>
      <c r="F8634" s="7" t="n">
        <v>12081.61</v>
      </c>
      <c r="G8634" s="6" t="n">
        <v>375</v>
      </c>
      <c r="H8634" s="8" t="n">
        <v>494.8</v>
      </c>
      <c r="I8634" s="0" t="n">
        <v>1</v>
      </c>
      <c r="J8634" s="7" t="n">
        <f aca="false">IFERROR(F8634/G8634,"")</f>
        <v>32.2176266666667</v>
      </c>
      <c r="K8634" s="7" t="n">
        <f aca="false">IFERROR(F8634/H8634,"")</f>
        <v>24.4171584478577</v>
      </c>
      <c r="L8634" s="13" t="n">
        <f aca="false">L8633+F8634/$F$2*100</f>
        <v>99.2863702378031</v>
      </c>
    </row>
    <row r="8635" customFormat="false" ht="15" hidden="false" customHeight="false" outlineLevel="0" collapsed="false">
      <c r="A8635" s="0" t="s">
        <v>17147</v>
      </c>
      <c r="B8635" s="0" t="s">
        <v>17148</v>
      </c>
      <c r="C8635" s="0" t="s">
        <v>330</v>
      </c>
      <c r="D8635" s="0" t="s">
        <v>260</v>
      </c>
      <c r="E8635" s="0" t="s">
        <v>149</v>
      </c>
      <c r="F8635" s="7" t="n">
        <v>12077.27</v>
      </c>
      <c r="G8635" s="6" t="n">
        <v>693</v>
      </c>
      <c r="H8635" s="8" t="n">
        <v>1274.5</v>
      </c>
      <c r="I8635" s="0" t="n">
        <v>1</v>
      </c>
      <c r="J8635" s="7" t="n">
        <f aca="false">IFERROR(F8635/G8635,"")</f>
        <v>17.427518037518</v>
      </c>
      <c r="K8635" s="7" t="n">
        <f aca="false">IFERROR(F8635/H8635,"")</f>
        <v>9.47608473911338</v>
      </c>
      <c r="L8635" s="13" t="n">
        <f aca="false">L8634+F8635/$F$2*100</f>
        <v>99.2868114238056</v>
      </c>
    </row>
    <row r="8636" customFormat="false" ht="15" hidden="false" customHeight="false" outlineLevel="0" collapsed="false">
      <c r="A8636" s="0" t="s">
        <v>17149</v>
      </c>
      <c r="B8636" s="0" t="s">
        <v>17150</v>
      </c>
      <c r="C8636" s="0" t="s">
        <v>2073</v>
      </c>
      <c r="D8636" s="0" t="s">
        <v>3372</v>
      </c>
      <c r="E8636" s="0" t="s">
        <v>186</v>
      </c>
      <c r="F8636" s="7" t="n">
        <v>12061.64</v>
      </c>
      <c r="G8636" s="6" t="n">
        <v>38</v>
      </c>
      <c r="H8636" s="8" t="n">
        <v>55</v>
      </c>
      <c r="I8636" s="0" t="n">
        <v>1</v>
      </c>
      <c r="J8636" s="7" t="n">
        <f aca="false">IFERROR(F8636/G8636,"")</f>
        <v>317.411578947368</v>
      </c>
      <c r="K8636" s="7" t="n">
        <f aca="false">IFERROR(F8636/H8636,"")</f>
        <v>219.302545454545</v>
      </c>
      <c r="L8636" s="13" t="n">
        <f aca="false">L8635+F8636/$F$2*100</f>
        <v>99.2872520388399</v>
      </c>
    </row>
    <row r="8637" customFormat="false" ht="15" hidden="false" customHeight="false" outlineLevel="0" collapsed="false">
      <c r="A8637" s="0" t="s">
        <v>17151</v>
      </c>
      <c r="B8637" s="0" t="s">
        <v>17152</v>
      </c>
      <c r="C8637" s="0" t="s">
        <v>5187</v>
      </c>
      <c r="D8637" s="0" t="s">
        <v>85</v>
      </c>
      <c r="E8637" s="0" t="s">
        <v>2038</v>
      </c>
      <c r="F8637" s="7" t="n">
        <v>12059.11</v>
      </c>
      <c r="G8637" s="6" t="n">
        <v>50</v>
      </c>
      <c r="H8637" s="8" t="n">
        <v>50</v>
      </c>
      <c r="I8637" s="0" t="n">
        <v>1</v>
      </c>
      <c r="J8637" s="7" t="n">
        <f aca="false">IFERROR(F8637/G8637,"")</f>
        <v>241.1822</v>
      </c>
      <c r="K8637" s="7" t="n">
        <f aca="false">IFERROR(F8637/H8637,"")</f>
        <v>241.1822</v>
      </c>
      <c r="L8637" s="13" t="n">
        <f aca="false">L8636+F8637/$F$2*100</f>
        <v>99.2876925614526</v>
      </c>
    </row>
    <row r="8638" customFormat="false" ht="15" hidden="false" customHeight="false" outlineLevel="0" collapsed="false">
      <c r="A8638" s="0" t="s">
        <v>17153</v>
      </c>
      <c r="B8638" s="0" t="s">
        <v>17154</v>
      </c>
      <c r="C8638" s="0" t="s">
        <v>1335</v>
      </c>
      <c r="D8638" s="0" t="s">
        <v>164</v>
      </c>
      <c r="E8638" s="0" t="s">
        <v>557</v>
      </c>
      <c r="F8638" s="7" t="n">
        <v>12054.77</v>
      </c>
      <c r="G8638" s="6" t="n">
        <v>456</v>
      </c>
      <c r="H8638" s="8" t="n">
        <v>562.2</v>
      </c>
      <c r="I8638" s="0" t="n">
        <v>1</v>
      </c>
      <c r="J8638" s="7" t="n">
        <f aca="false">IFERROR(F8638/G8638,"")</f>
        <v>26.435899122807</v>
      </c>
      <c r="K8638" s="7" t="n">
        <f aca="false">IFERROR(F8638/H8638,"")</f>
        <v>21.4421380291711</v>
      </c>
      <c r="L8638" s="13" t="n">
        <f aca="false">L8637+F8638/$F$2*100</f>
        <v>99.288132925524</v>
      </c>
    </row>
    <row r="8639" customFormat="false" ht="15" hidden="false" customHeight="false" outlineLevel="0" collapsed="false">
      <c r="A8639" s="0" t="s">
        <v>17155</v>
      </c>
      <c r="B8639" s="0" t="s">
        <v>17156</v>
      </c>
      <c r="C8639" s="0" t="s">
        <v>2023</v>
      </c>
      <c r="D8639" s="0" t="s">
        <v>552</v>
      </c>
      <c r="E8639" s="0" t="s">
        <v>269</v>
      </c>
      <c r="F8639" s="7" t="n">
        <v>12038.61</v>
      </c>
      <c r="G8639" s="6" t="n">
        <v>140</v>
      </c>
      <c r="H8639" s="8" t="n">
        <v>143</v>
      </c>
      <c r="I8639" s="0" t="n">
        <v>1</v>
      </c>
      <c r="J8639" s="7" t="n">
        <f aca="false">IFERROR(F8639/G8639,"")</f>
        <v>85.9900714285714</v>
      </c>
      <c r="K8639" s="7" t="n">
        <f aca="false">IFERROR(F8639/H8639,"")</f>
        <v>84.1860839160839</v>
      </c>
      <c r="L8639" s="13" t="n">
        <f aca="false">L8638+F8639/$F$2*100</f>
        <v>99.288572699266</v>
      </c>
    </row>
    <row r="8640" customFormat="false" ht="15" hidden="false" customHeight="false" outlineLevel="0" collapsed="false">
      <c r="A8640" s="0" t="s">
        <v>17157</v>
      </c>
      <c r="B8640" s="0" t="s">
        <v>17158</v>
      </c>
      <c r="C8640" s="0" t="s">
        <v>5512</v>
      </c>
      <c r="D8640" s="0" t="s">
        <v>552</v>
      </c>
      <c r="E8640" s="0" t="s">
        <v>112</v>
      </c>
      <c r="F8640" s="7" t="n">
        <v>12033.96</v>
      </c>
      <c r="G8640" s="6" t="n">
        <v>283</v>
      </c>
      <c r="H8640" s="8" t="n">
        <v>427.4</v>
      </c>
      <c r="I8640" s="0" t="n">
        <v>1</v>
      </c>
      <c r="J8640" s="7" t="n">
        <f aca="false">IFERROR(F8640/G8640,"")</f>
        <v>42.5228268551237</v>
      </c>
      <c r="K8640" s="7" t="n">
        <f aca="false">IFERROR(F8640/H8640,"")</f>
        <v>28.1562002807674</v>
      </c>
      <c r="L8640" s="13" t="n">
        <f aca="false">L8639+F8640/$F$2*100</f>
        <v>99.2890123031423</v>
      </c>
    </row>
    <row r="8641" customFormat="false" ht="15" hidden="false" customHeight="false" outlineLevel="0" collapsed="false">
      <c r="A8641" s="0" t="s">
        <v>17159</v>
      </c>
      <c r="B8641" s="0" t="s">
        <v>6023</v>
      </c>
      <c r="C8641" s="0" t="s">
        <v>12980</v>
      </c>
      <c r="D8641" s="0" t="s">
        <v>89</v>
      </c>
      <c r="E8641" s="0" t="s">
        <v>10179</v>
      </c>
      <c r="F8641" s="7" t="n">
        <v>12022.92</v>
      </c>
      <c r="G8641" s="6" t="n">
        <v>242</v>
      </c>
      <c r="H8641" s="8" t="n">
        <v>362.4</v>
      </c>
      <c r="I8641" s="0" t="n">
        <v>1</v>
      </c>
      <c r="J8641" s="7" t="n">
        <f aca="false">IFERROR(F8641/G8641,"")</f>
        <v>49.6814876033058</v>
      </c>
      <c r="K8641" s="7" t="n">
        <f aca="false">IFERROR(F8641/H8641,"")</f>
        <v>33.1758278145695</v>
      </c>
      <c r="L8641" s="13" t="n">
        <f aca="false">L8640+F8641/$F$2*100</f>
        <v>99.2894515037244</v>
      </c>
    </row>
    <row r="8642" customFormat="false" ht="15" hidden="false" customHeight="false" outlineLevel="0" collapsed="false">
      <c r="A8642" s="0" t="s">
        <v>17160</v>
      </c>
      <c r="B8642" s="0" t="s">
        <v>253</v>
      </c>
      <c r="C8642" s="0" t="s">
        <v>17161</v>
      </c>
      <c r="D8642" s="0" t="s">
        <v>85</v>
      </c>
      <c r="E8642" s="0" t="s">
        <v>168</v>
      </c>
      <c r="F8642" s="7" t="n">
        <v>12022.35</v>
      </c>
      <c r="G8642" s="6" t="n">
        <v>107</v>
      </c>
      <c r="H8642" s="8" t="n">
        <v>107</v>
      </c>
      <c r="I8642" s="0" t="n">
        <v>1</v>
      </c>
      <c r="J8642" s="7" t="n">
        <f aca="false">IFERROR(F8642/G8642,"")</f>
        <v>112.358411214953</v>
      </c>
      <c r="K8642" s="7" t="n">
        <f aca="false">IFERROR(F8642/H8642,"")</f>
        <v>112.358411214953</v>
      </c>
      <c r="L8642" s="13" t="n">
        <f aca="false">L8641+F8642/$F$2*100</f>
        <v>99.2898906834842</v>
      </c>
    </row>
    <row r="8643" customFormat="false" ht="15" hidden="false" customHeight="false" outlineLevel="0" collapsed="false">
      <c r="A8643" s="0" t="s">
        <v>17162</v>
      </c>
      <c r="B8643" s="0" t="s">
        <v>17163</v>
      </c>
      <c r="C8643" s="0" t="s">
        <v>6143</v>
      </c>
      <c r="D8643" s="0" t="s">
        <v>85</v>
      </c>
      <c r="E8643" s="0" t="s">
        <v>2194</v>
      </c>
      <c r="F8643" s="7" t="n">
        <v>12017.96</v>
      </c>
      <c r="G8643" s="6" t="n">
        <v>339</v>
      </c>
      <c r="H8643" s="8" t="n">
        <v>615.8</v>
      </c>
      <c r="I8643" s="0" t="n">
        <v>1</v>
      </c>
      <c r="J8643" s="7" t="n">
        <f aca="false">IFERROR(F8643/G8643,"")</f>
        <v>35.451209439528</v>
      </c>
      <c r="K8643" s="7" t="n">
        <f aca="false">IFERROR(F8643/H8643,"")</f>
        <v>19.5160116921078</v>
      </c>
      <c r="L8643" s="13" t="n">
        <f aca="false">L8642+F8643/$F$2*100</f>
        <v>99.290329702876</v>
      </c>
    </row>
    <row r="8644" customFormat="false" ht="15" hidden="false" customHeight="false" outlineLevel="0" collapsed="false">
      <c r="A8644" s="0" t="s">
        <v>17164</v>
      </c>
      <c r="B8644" s="0" t="s">
        <v>4951</v>
      </c>
      <c r="C8644" s="0" t="s">
        <v>5496</v>
      </c>
      <c r="D8644" s="0" t="s">
        <v>62</v>
      </c>
      <c r="E8644" s="0" t="s">
        <v>269</v>
      </c>
      <c r="F8644" s="7" t="n">
        <v>12017.45</v>
      </c>
      <c r="G8644" s="6" t="n">
        <v>1217</v>
      </c>
      <c r="H8644" s="8" t="n">
        <v>3388.8</v>
      </c>
      <c r="I8644" s="0" t="n">
        <v>1</v>
      </c>
      <c r="J8644" s="7" t="n">
        <f aca="false">IFERROR(F8644/G8644,"")</f>
        <v>9.87465078060805</v>
      </c>
      <c r="K8644" s="7" t="n">
        <f aca="false">IFERROR(F8644/H8644,"")</f>
        <v>3.546225802644</v>
      </c>
      <c r="L8644" s="13" t="n">
        <f aca="false">L8643+F8644/$F$2*100</f>
        <v>99.2907687036375</v>
      </c>
    </row>
    <row r="8645" customFormat="false" ht="15" hidden="false" customHeight="false" outlineLevel="0" collapsed="false">
      <c r="A8645" s="0" t="s">
        <v>17165</v>
      </c>
      <c r="B8645" s="0" t="s">
        <v>17166</v>
      </c>
      <c r="C8645" s="0" t="s">
        <v>444</v>
      </c>
      <c r="D8645" s="0" t="s">
        <v>52</v>
      </c>
      <c r="E8645" s="0" t="s">
        <v>168</v>
      </c>
      <c r="F8645" s="7" t="n">
        <v>12013.01</v>
      </c>
      <c r="G8645" s="6" t="n">
        <v>142</v>
      </c>
      <c r="H8645" s="8" t="n">
        <v>169</v>
      </c>
      <c r="I8645" s="0" t="n">
        <v>1</v>
      </c>
      <c r="J8645" s="7" t="n">
        <f aca="false">IFERROR(F8645/G8645,"")</f>
        <v>84.598661971831</v>
      </c>
      <c r="K8645" s="7" t="n">
        <f aca="false">IFERROR(F8645/H8645,"")</f>
        <v>71.082899408284</v>
      </c>
      <c r="L8645" s="13" t="n">
        <f aca="false">L8644+F8645/$F$2*100</f>
        <v>99.2912075422045</v>
      </c>
    </row>
    <row r="8646" customFormat="false" ht="15" hidden="false" customHeight="false" outlineLevel="0" collapsed="false">
      <c r="A8646" s="0" t="s">
        <v>17167</v>
      </c>
      <c r="B8646" s="0" t="s">
        <v>17168</v>
      </c>
      <c r="C8646" s="0" t="s">
        <v>1938</v>
      </c>
      <c r="D8646" s="0" t="s">
        <v>251</v>
      </c>
      <c r="E8646" s="0" t="s">
        <v>4424</v>
      </c>
      <c r="F8646" s="7" t="n">
        <v>11994.19</v>
      </c>
      <c r="G8646" s="6" t="n">
        <v>97</v>
      </c>
      <c r="H8646" s="8" t="n">
        <v>99</v>
      </c>
      <c r="I8646" s="0" t="n">
        <v>1</v>
      </c>
      <c r="J8646" s="7" t="n">
        <f aca="false">IFERROR(F8646/G8646,"")</f>
        <v>123.651443298969</v>
      </c>
      <c r="K8646" s="7" t="n">
        <f aca="false">IFERROR(F8646/H8646,"")</f>
        <v>121.153434343434</v>
      </c>
      <c r="L8646" s="13" t="n">
        <f aca="false">L8645+F8646/$F$2*100</f>
        <v>99.2916456932717</v>
      </c>
    </row>
    <row r="8647" customFormat="false" ht="15" hidden="false" customHeight="false" outlineLevel="0" collapsed="false">
      <c r="A8647" s="0" t="s">
        <v>17169</v>
      </c>
      <c r="B8647" s="0" t="s">
        <v>17170</v>
      </c>
      <c r="C8647" s="0" t="s">
        <v>17171</v>
      </c>
      <c r="D8647" s="0" t="s">
        <v>123</v>
      </c>
      <c r="E8647" s="0" t="s">
        <v>509</v>
      </c>
      <c r="F8647" s="7" t="n">
        <v>11972.87</v>
      </c>
      <c r="G8647" s="6" t="n">
        <v>483</v>
      </c>
      <c r="H8647" s="8" t="n">
        <v>681.1</v>
      </c>
      <c r="I8647" s="0" t="n">
        <v>1</v>
      </c>
      <c r="J8647" s="7" t="n">
        <f aca="false">IFERROR(F8647/G8647,"")</f>
        <v>24.7885507246377</v>
      </c>
      <c r="K8647" s="7" t="n">
        <f aca="false">IFERROR(F8647/H8647,"")</f>
        <v>17.5787255909558</v>
      </c>
      <c r="L8647" s="13" t="n">
        <f aca="false">L8646+F8647/$F$2*100</f>
        <v>99.2920830655135</v>
      </c>
    </row>
    <row r="8648" customFormat="false" ht="15" hidden="false" customHeight="false" outlineLevel="0" collapsed="false">
      <c r="A8648" s="0" t="s">
        <v>17172</v>
      </c>
      <c r="B8648" s="0" t="s">
        <v>279</v>
      </c>
      <c r="C8648" s="0" t="s">
        <v>9257</v>
      </c>
      <c r="D8648" s="0" t="s">
        <v>52</v>
      </c>
      <c r="E8648" s="0" t="s">
        <v>2194</v>
      </c>
      <c r="F8648" s="7" t="n">
        <v>11967.45</v>
      </c>
      <c r="G8648" s="6" t="n">
        <v>24</v>
      </c>
      <c r="H8648" s="8" t="n">
        <v>52.1</v>
      </c>
      <c r="I8648" s="0" t="n">
        <v>1</v>
      </c>
      <c r="J8648" s="7" t="n">
        <f aca="false">IFERROR(F8648/G8648,"")</f>
        <v>498.64375</v>
      </c>
      <c r="K8648" s="7" t="n">
        <f aca="false">IFERROR(F8648/H8648,"")</f>
        <v>229.701535508637</v>
      </c>
      <c r="L8648" s="13" t="n">
        <f aca="false">L8647+F8648/$F$2*100</f>
        <v>99.2925202397611</v>
      </c>
    </row>
    <row r="8649" customFormat="false" ht="15" hidden="false" customHeight="false" outlineLevel="0" collapsed="false">
      <c r="A8649" s="0" t="s">
        <v>17173</v>
      </c>
      <c r="B8649" s="0" t="s">
        <v>4513</v>
      </c>
      <c r="C8649" s="0" t="s">
        <v>949</v>
      </c>
      <c r="D8649" s="0" t="s">
        <v>52</v>
      </c>
      <c r="E8649" s="0" t="s">
        <v>1243</v>
      </c>
      <c r="F8649" s="7" t="n">
        <v>11949.05</v>
      </c>
      <c r="G8649" s="6" t="n">
        <v>153</v>
      </c>
      <c r="H8649" s="8" t="n">
        <v>157</v>
      </c>
      <c r="I8649" s="0" t="n">
        <v>1</v>
      </c>
      <c r="J8649" s="7" t="n">
        <f aca="false">IFERROR(F8649/G8649,"")</f>
        <v>78.0983660130719</v>
      </c>
      <c r="K8649" s="7" t="n">
        <f aca="false">IFERROR(F8649/H8649,"")</f>
        <v>76.1085987261147</v>
      </c>
      <c r="L8649" s="13" t="n">
        <f aca="false">L8648+F8649/$F$2*100</f>
        <v>99.2929567418517</v>
      </c>
    </row>
    <row r="8650" customFormat="false" ht="15" hidden="false" customHeight="false" outlineLevel="0" collapsed="false">
      <c r="A8650" s="0" t="s">
        <v>17174</v>
      </c>
      <c r="B8650" s="0" t="s">
        <v>1089</v>
      </c>
      <c r="C8650" s="0" t="s">
        <v>997</v>
      </c>
      <c r="D8650" s="0" t="s">
        <v>14769</v>
      </c>
      <c r="E8650" s="0" t="s">
        <v>81</v>
      </c>
      <c r="F8650" s="7" t="n">
        <v>11946.59</v>
      </c>
      <c r="G8650" s="6" t="n">
        <v>470</v>
      </c>
      <c r="H8650" s="8" t="n">
        <v>1237.1</v>
      </c>
      <c r="I8650" s="0" t="n">
        <v>1</v>
      </c>
      <c r="J8650" s="7" t="n">
        <f aca="false">IFERROR(F8650/G8650,"")</f>
        <v>25.4182765957447</v>
      </c>
      <c r="K8650" s="7" t="n">
        <f aca="false">IFERROR(F8650/H8650,"")</f>
        <v>9.65693153342495</v>
      </c>
      <c r="L8650" s="13" t="n">
        <f aca="false">L8649+F8650/$F$2*100</f>
        <v>99.2933931540778</v>
      </c>
    </row>
    <row r="8651" customFormat="false" ht="15" hidden="false" customHeight="false" outlineLevel="0" collapsed="false">
      <c r="A8651" s="0" t="s">
        <v>17175</v>
      </c>
      <c r="B8651" s="0" t="s">
        <v>5970</v>
      </c>
      <c r="C8651" s="0" t="s">
        <v>10672</v>
      </c>
      <c r="D8651" s="0" t="s">
        <v>101</v>
      </c>
      <c r="E8651" s="0" t="s">
        <v>427</v>
      </c>
      <c r="F8651" s="7" t="n">
        <v>11946.3</v>
      </c>
      <c r="G8651" s="6" t="n">
        <v>30</v>
      </c>
      <c r="H8651" s="8" t="n">
        <v>37.7</v>
      </c>
      <c r="I8651" s="0" t="n">
        <v>1</v>
      </c>
      <c r="J8651" s="7" t="n">
        <f aca="false">IFERROR(F8651/G8651,"")</f>
        <v>398.21</v>
      </c>
      <c r="K8651" s="7" t="n">
        <f aca="false">IFERROR(F8651/H8651,"")</f>
        <v>316.877984084881</v>
      </c>
      <c r="L8651" s="13" t="n">
        <f aca="false">L8650+F8651/$F$2*100</f>
        <v>99.2938295557101</v>
      </c>
    </row>
    <row r="8652" customFormat="false" ht="15" hidden="false" customHeight="false" outlineLevel="0" collapsed="false">
      <c r="A8652" s="0" t="s">
        <v>17176</v>
      </c>
      <c r="B8652" s="0" t="s">
        <v>17177</v>
      </c>
      <c r="C8652" s="0" t="s">
        <v>2842</v>
      </c>
      <c r="D8652" s="0" t="s">
        <v>101</v>
      </c>
      <c r="E8652" s="0" t="s">
        <v>2194</v>
      </c>
      <c r="F8652" s="7" t="n">
        <v>11945.34</v>
      </c>
      <c r="G8652" s="6" t="n">
        <v>163</v>
      </c>
      <c r="H8652" s="8" t="n">
        <v>256</v>
      </c>
      <c r="I8652" s="0" t="n">
        <v>1</v>
      </c>
      <c r="J8652" s="7" t="n">
        <f aca="false">IFERROR(F8652/G8652,"")</f>
        <v>73.2842944785276</v>
      </c>
      <c r="K8652" s="7" t="n">
        <f aca="false">IFERROR(F8652/H8652,"")</f>
        <v>46.661484375</v>
      </c>
      <c r="L8652" s="13" t="n">
        <f aca="false">L8651+F8652/$F$2*100</f>
        <v>99.2942659222734</v>
      </c>
    </row>
    <row r="8653" customFormat="false" ht="15" hidden="false" customHeight="false" outlineLevel="0" collapsed="false">
      <c r="A8653" s="0" t="s">
        <v>17178</v>
      </c>
      <c r="B8653" s="0" t="s">
        <v>17179</v>
      </c>
      <c r="C8653" s="0" t="s">
        <v>51</v>
      </c>
      <c r="D8653" s="0" t="s">
        <v>52</v>
      </c>
      <c r="E8653" s="0" t="s">
        <v>800</v>
      </c>
      <c r="F8653" s="7" t="n">
        <v>11938.96</v>
      </c>
      <c r="G8653" s="6" t="n">
        <v>229</v>
      </c>
      <c r="H8653" s="8" t="n">
        <v>296.4</v>
      </c>
      <c r="I8653" s="0" t="n">
        <v>1</v>
      </c>
      <c r="J8653" s="7" t="n">
        <f aca="false">IFERROR(F8653/G8653,"")</f>
        <v>52.1351965065502</v>
      </c>
      <c r="K8653" s="7" t="n">
        <f aca="false">IFERROR(F8653/H8653,"")</f>
        <v>40.2798920377868</v>
      </c>
      <c r="L8653" s="13" t="n">
        <f aca="false">L8652+F8653/$F$2*100</f>
        <v>99.2947020557735</v>
      </c>
    </row>
    <row r="8654" customFormat="false" ht="15" hidden="false" customHeight="false" outlineLevel="0" collapsed="false">
      <c r="A8654" s="0" t="s">
        <v>17180</v>
      </c>
      <c r="B8654" s="0" t="s">
        <v>17181</v>
      </c>
      <c r="C8654" s="0" t="s">
        <v>4574</v>
      </c>
      <c r="D8654" s="0" t="s">
        <v>251</v>
      </c>
      <c r="E8654" s="0" t="s">
        <v>81</v>
      </c>
      <c r="F8654" s="7" t="n">
        <v>11936.76</v>
      </c>
      <c r="G8654" s="6" t="n">
        <v>113</v>
      </c>
      <c r="H8654" s="8" t="n">
        <v>113.2</v>
      </c>
      <c r="I8654" s="0" t="n">
        <v>1</v>
      </c>
      <c r="J8654" s="7" t="n">
        <f aca="false">IFERROR(F8654/G8654,"")</f>
        <v>105.635044247788</v>
      </c>
      <c r="K8654" s="7" t="n">
        <f aca="false">IFERROR(F8654/H8654,"")</f>
        <v>105.448409893993</v>
      </c>
      <c r="L8654" s="13" t="n">
        <f aca="false">L8653+F8654/$F$2*100</f>
        <v>99.295138108907</v>
      </c>
    </row>
    <row r="8655" customFormat="false" ht="15" hidden="false" customHeight="false" outlineLevel="0" collapsed="false">
      <c r="A8655" s="0" t="s">
        <v>17182</v>
      </c>
      <c r="B8655" s="0" t="s">
        <v>17183</v>
      </c>
      <c r="C8655" s="0" t="s">
        <v>137</v>
      </c>
      <c r="D8655" s="0" t="s">
        <v>876</v>
      </c>
      <c r="E8655" s="0" t="s">
        <v>116</v>
      </c>
      <c r="F8655" s="7" t="n">
        <v>11922.35</v>
      </c>
      <c r="G8655" s="6" t="n">
        <v>104</v>
      </c>
      <c r="H8655" s="8" t="n">
        <v>134</v>
      </c>
      <c r="I8655" s="0" t="n">
        <v>1</v>
      </c>
      <c r="J8655" s="7" t="n">
        <f aca="false">IFERROR(F8655/G8655,"")</f>
        <v>114.637980769231</v>
      </c>
      <c r="K8655" s="7" t="n">
        <f aca="false">IFERROR(F8655/H8655,"")</f>
        <v>88.9727611940299</v>
      </c>
      <c r="L8655" s="13" t="n">
        <f aca="false">L8654+F8655/$F$2*100</f>
        <v>99.2955736356392</v>
      </c>
    </row>
    <row r="8656" customFormat="false" ht="15" hidden="false" customHeight="false" outlineLevel="0" collapsed="false">
      <c r="A8656" s="0" t="s">
        <v>17184</v>
      </c>
      <c r="B8656" s="0" t="s">
        <v>17185</v>
      </c>
      <c r="C8656" s="0" t="s">
        <v>5689</v>
      </c>
      <c r="D8656" s="0" t="s">
        <v>52</v>
      </c>
      <c r="E8656" s="0" t="s">
        <v>186</v>
      </c>
      <c r="F8656" s="7" t="n">
        <v>11919.95</v>
      </c>
      <c r="G8656" s="6" t="n">
        <v>20</v>
      </c>
      <c r="H8656" s="8" t="n">
        <v>20</v>
      </c>
      <c r="I8656" s="0" t="n">
        <v>1</v>
      </c>
      <c r="J8656" s="7" t="n">
        <f aca="false">IFERROR(F8656/G8656,"")</f>
        <v>595.9975</v>
      </c>
      <c r="K8656" s="7" t="n">
        <f aca="false">IFERROR(F8656/H8656,"")</f>
        <v>595.9975</v>
      </c>
      <c r="L8656" s="13" t="n">
        <f aca="false">L8655+F8656/$F$2*100</f>
        <v>99.2960090746988</v>
      </c>
    </row>
    <row r="8657" customFormat="false" ht="15" hidden="false" customHeight="false" outlineLevel="0" collapsed="false">
      <c r="A8657" s="0" t="s">
        <v>17186</v>
      </c>
      <c r="B8657" s="0" t="s">
        <v>17187</v>
      </c>
      <c r="C8657" s="0" t="s">
        <v>9164</v>
      </c>
      <c r="D8657" s="0" t="s">
        <v>71</v>
      </c>
      <c r="E8657" s="0" t="s">
        <v>644</v>
      </c>
      <c r="F8657" s="7" t="n">
        <v>11915.64</v>
      </c>
      <c r="G8657" s="6" t="n">
        <v>487</v>
      </c>
      <c r="H8657" s="8" t="n">
        <v>709.7</v>
      </c>
      <c r="I8657" s="0" t="n">
        <v>1</v>
      </c>
      <c r="J8657" s="7" t="n">
        <f aca="false">IFERROR(F8657/G8657,"")</f>
        <v>24.4674332648871</v>
      </c>
      <c r="K8657" s="7" t="n">
        <f aca="false">IFERROR(F8657/H8657,"")</f>
        <v>16.7896857827251</v>
      </c>
      <c r="L8657" s="13" t="n">
        <f aca="false">L8656+F8657/$F$2*100</f>
        <v>99.2964443563128</v>
      </c>
    </row>
    <row r="8658" customFormat="false" ht="15" hidden="false" customHeight="false" outlineLevel="0" collapsed="false">
      <c r="A8658" s="0" t="s">
        <v>17188</v>
      </c>
      <c r="B8658" s="0" t="s">
        <v>17189</v>
      </c>
      <c r="C8658" s="0" t="s">
        <v>17190</v>
      </c>
      <c r="D8658" s="0" t="s">
        <v>985</v>
      </c>
      <c r="E8658" s="0" t="s">
        <v>269</v>
      </c>
      <c r="F8658" s="7" t="n">
        <v>11914.72</v>
      </c>
      <c r="G8658" s="6" t="n">
        <v>404</v>
      </c>
      <c r="H8658" s="8" t="n">
        <v>527.7</v>
      </c>
      <c r="I8658" s="0" t="n">
        <v>1</v>
      </c>
      <c r="J8658" s="7" t="n">
        <f aca="false">IFERROR(F8658/G8658,"")</f>
        <v>29.4918811881188</v>
      </c>
      <c r="K8658" s="7" t="n">
        <f aca="false">IFERROR(F8658/H8658,"")</f>
        <v>22.5785863179837</v>
      </c>
      <c r="L8658" s="13" t="n">
        <f aca="false">L8657+F8658/$F$2*100</f>
        <v>99.2968796043191</v>
      </c>
    </row>
    <row r="8659" customFormat="false" ht="15" hidden="false" customHeight="false" outlineLevel="0" collapsed="false">
      <c r="A8659" s="0" t="s">
        <v>17191</v>
      </c>
      <c r="B8659" s="0" t="s">
        <v>17192</v>
      </c>
      <c r="C8659" s="0" t="s">
        <v>204</v>
      </c>
      <c r="D8659" s="0" t="s">
        <v>52</v>
      </c>
      <c r="E8659" s="0" t="s">
        <v>269</v>
      </c>
      <c r="F8659" s="7" t="n">
        <v>11907.04</v>
      </c>
      <c r="G8659" s="6" t="n">
        <v>310</v>
      </c>
      <c r="H8659" s="8" t="n">
        <v>336</v>
      </c>
      <c r="I8659" s="0" t="n">
        <v>1</v>
      </c>
      <c r="J8659" s="7" t="n">
        <f aca="false">IFERROR(F8659/G8659,"")</f>
        <v>38.4098064516129</v>
      </c>
      <c r="K8659" s="7" t="n">
        <f aca="false">IFERROR(F8659/H8659,"")</f>
        <v>35.4376190476191</v>
      </c>
      <c r="L8659" s="13" t="n">
        <f aca="false">L8658+F8659/$F$2*100</f>
        <v>99.2973145717727</v>
      </c>
    </row>
    <row r="8660" customFormat="false" ht="15" hidden="false" customHeight="false" outlineLevel="0" collapsed="false">
      <c r="A8660" s="0" t="s">
        <v>17193</v>
      </c>
      <c r="B8660" s="0" t="s">
        <v>17194</v>
      </c>
      <c r="C8660" s="0" t="s">
        <v>2704</v>
      </c>
      <c r="D8660" s="0" t="s">
        <v>52</v>
      </c>
      <c r="E8660" s="0" t="s">
        <v>116</v>
      </c>
      <c r="F8660" s="7" t="n">
        <v>11900.9</v>
      </c>
      <c r="G8660" s="6" t="n">
        <v>11</v>
      </c>
      <c r="H8660" s="8" t="n">
        <v>20.8</v>
      </c>
      <c r="I8660" s="0" t="n">
        <v>1</v>
      </c>
      <c r="J8660" s="7" t="n">
        <f aca="false">IFERROR(F8660/G8660,"")</f>
        <v>1081.9</v>
      </c>
      <c r="K8660" s="7" t="n">
        <f aca="false">IFERROR(F8660/H8660,"")</f>
        <v>572.158653846154</v>
      </c>
      <c r="L8660" s="13" t="n">
        <f aca="false">L8659+F8660/$F$2*100</f>
        <v>99.2977493149306</v>
      </c>
    </row>
    <row r="8661" customFormat="false" ht="15" hidden="false" customHeight="false" outlineLevel="0" collapsed="false">
      <c r="A8661" s="0" t="s">
        <v>17195</v>
      </c>
      <c r="B8661" s="0" t="s">
        <v>253</v>
      </c>
      <c r="C8661" s="0" t="s">
        <v>17196</v>
      </c>
      <c r="D8661" s="0" t="s">
        <v>876</v>
      </c>
      <c r="E8661" s="0" t="s">
        <v>116</v>
      </c>
      <c r="F8661" s="7" t="n">
        <v>11885.39</v>
      </c>
      <c r="G8661" s="6" t="n">
        <v>84</v>
      </c>
      <c r="H8661" s="8" t="n">
        <v>95</v>
      </c>
      <c r="I8661" s="0" t="n">
        <v>1</v>
      </c>
      <c r="J8661" s="7" t="n">
        <f aca="false">IFERROR(F8661/G8661,"")</f>
        <v>141.492738095238</v>
      </c>
      <c r="K8661" s="7" t="n">
        <f aca="false">IFERROR(F8661/H8661,"")</f>
        <v>125.109368421053</v>
      </c>
      <c r="L8661" s="13" t="n">
        <f aca="false">L8660+F8661/$F$2*100</f>
        <v>99.2981834915038</v>
      </c>
    </row>
    <row r="8662" customFormat="false" ht="15" hidden="false" customHeight="false" outlineLevel="0" collapsed="false">
      <c r="A8662" s="0" t="s">
        <v>17197</v>
      </c>
      <c r="B8662" s="0" t="s">
        <v>17198</v>
      </c>
      <c r="C8662" s="0" t="s">
        <v>718</v>
      </c>
      <c r="D8662" s="0" t="s">
        <v>52</v>
      </c>
      <c r="E8662" s="0" t="s">
        <v>149</v>
      </c>
      <c r="F8662" s="7" t="n">
        <v>11877.27</v>
      </c>
      <c r="G8662" s="6" t="n">
        <v>146</v>
      </c>
      <c r="H8662" s="8" t="n">
        <v>248.2</v>
      </c>
      <c r="I8662" s="0" t="n">
        <v>1</v>
      </c>
      <c r="J8662" s="7" t="n">
        <f aca="false">IFERROR(F8662/G8662,"")</f>
        <v>81.3511643835617</v>
      </c>
      <c r="K8662" s="7" t="n">
        <f aca="false">IFERROR(F8662/H8662,"")</f>
        <v>47.8536261079774</v>
      </c>
      <c r="L8662" s="13" t="n">
        <f aca="false">L8661+F8662/$F$2*100</f>
        <v>99.2986173714512</v>
      </c>
    </row>
    <row r="8663" customFormat="false" ht="15" hidden="false" customHeight="false" outlineLevel="0" collapsed="false">
      <c r="A8663" s="0" t="s">
        <v>17199</v>
      </c>
      <c r="B8663" s="0" t="s">
        <v>14155</v>
      </c>
      <c r="C8663" s="0" t="s">
        <v>4046</v>
      </c>
      <c r="D8663" s="0" t="s">
        <v>217</v>
      </c>
      <c r="E8663" s="0" t="s">
        <v>269</v>
      </c>
      <c r="F8663" s="7" t="n">
        <v>11868.1</v>
      </c>
      <c r="G8663" s="6" t="n">
        <v>102</v>
      </c>
      <c r="H8663" s="8" t="n">
        <v>161.5</v>
      </c>
      <c r="I8663" s="0" t="n">
        <v>1</v>
      </c>
      <c r="J8663" s="7" t="n">
        <f aca="false">IFERROR(F8663/G8663,"")</f>
        <v>116.353921568627</v>
      </c>
      <c r="K8663" s="7" t="n">
        <f aca="false">IFERROR(F8663/H8663,"")</f>
        <v>73.4866873065016</v>
      </c>
      <c r="L8663" s="13" t="n">
        <f aca="false">L8662+F8663/$F$2*100</f>
        <v>99.299050916416</v>
      </c>
    </row>
    <row r="8664" customFormat="false" ht="15" hidden="false" customHeight="false" outlineLevel="0" collapsed="false">
      <c r="A8664" s="0" t="s">
        <v>17200</v>
      </c>
      <c r="B8664" s="0" t="s">
        <v>17201</v>
      </c>
      <c r="C8664" s="0" t="s">
        <v>3482</v>
      </c>
      <c r="D8664" s="0" t="s">
        <v>123</v>
      </c>
      <c r="E8664" s="0" t="s">
        <v>112</v>
      </c>
      <c r="F8664" s="7" t="n">
        <v>11866.27</v>
      </c>
      <c r="G8664" s="6" t="n">
        <v>540</v>
      </c>
      <c r="H8664" s="8" t="n">
        <v>621.8</v>
      </c>
      <c r="I8664" s="0" t="n">
        <v>1</v>
      </c>
      <c r="J8664" s="7" t="n">
        <f aca="false">IFERROR(F8664/G8664,"")</f>
        <v>21.9745740740741</v>
      </c>
      <c r="K8664" s="7" t="n">
        <f aca="false">IFERROR(F8664/H8664,"")</f>
        <v>19.0837407526536</v>
      </c>
      <c r="L8664" s="13" t="n">
        <f aca="false">L8663+F8664/$F$2*100</f>
        <v>99.2994843945303</v>
      </c>
    </row>
    <row r="8665" customFormat="false" ht="15" hidden="false" customHeight="false" outlineLevel="0" collapsed="false">
      <c r="A8665" s="0" t="s">
        <v>17202</v>
      </c>
      <c r="B8665" s="0" t="s">
        <v>17203</v>
      </c>
      <c r="C8665" s="0" t="s">
        <v>17204</v>
      </c>
      <c r="D8665" s="0" t="s">
        <v>52</v>
      </c>
      <c r="E8665" s="0" t="s">
        <v>112</v>
      </c>
      <c r="F8665" s="7" t="n">
        <v>11865.7</v>
      </c>
      <c r="G8665" s="6" t="n">
        <v>74</v>
      </c>
      <c r="H8665" s="8" t="n">
        <v>148</v>
      </c>
      <c r="I8665" s="0" t="n">
        <v>1</v>
      </c>
      <c r="J8665" s="7" t="n">
        <f aca="false">IFERROR(F8665/G8665,"")</f>
        <v>160.347297297297</v>
      </c>
      <c r="K8665" s="7" t="n">
        <f aca="false">IFERROR(F8665/H8665,"")</f>
        <v>80.1736486486487</v>
      </c>
      <c r="L8665" s="13" t="n">
        <f aca="false">L8664+F8665/$F$2*100</f>
        <v>99.2999178518224</v>
      </c>
    </row>
    <row r="8666" customFormat="false" ht="15" hidden="false" customHeight="false" outlineLevel="0" collapsed="false">
      <c r="A8666" s="0" t="s">
        <v>17205</v>
      </c>
      <c r="B8666" s="0" t="s">
        <v>17206</v>
      </c>
      <c r="C8666" s="0" t="s">
        <v>4802</v>
      </c>
      <c r="D8666" s="0" t="s">
        <v>62</v>
      </c>
      <c r="E8666" s="0" t="s">
        <v>2194</v>
      </c>
      <c r="F8666" s="7" t="n">
        <v>11864.89</v>
      </c>
      <c r="G8666" s="6" t="n">
        <v>177</v>
      </c>
      <c r="H8666" s="8" t="n">
        <v>370</v>
      </c>
      <c r="I8666" s="0" t="n">
        <v>1</v>
      </c>
      <c r="J8666" s="7" t="n">
        <f aca="false">IFERROR(F8666/G8666,"")</f>
        <v>67.0332768361582</v>
      </c>
      <c r="K8666" s="7" t="n">
        <f aca="false">IFERROR(F8666/H8666,"")</f>
        <v>32.0672702702703</v>
      </c>
      <c r="L8666" s="13" t="n">
        <f aca="false">L8665+F8666/$F$2*100</f>
        <v>99.300351279525</v>
      </c>
    </row>
    <row r="8667" customFormat="false" ht="15" hidden="false" customHeight="false" outlineLevel="0" collapsed="false">
      <c r="A8667" s="0" t="s">
        <v>17207</v>
      </c>
      <c r="B8667" s="0" t="s">
        <v>17208</v>
      </c>
      <c r="C8667" s="0" t="s">
        <v>210</v>
      </c>
      <c r="D8667" s="0" t="s">
        <v>52</v>
      </c>
      <c r="E8667" s="0" t="s">
        <v>2038</v>
      </c>
      <c r="F8667" s="7" t="n">
        <v>11848.74</v>
      </c>
      <c r="G8667" s="6" t="n">
        <v>56</v>
      </c>
      <c r="H8667" s="8" t="n">
        <v>56</v>
      </c>
      <c r="I8667" s="0" t="n">
        <v>1</v>
      </c>
      <c r="J8667" s="7" t="n">
        <f aca="false">IFERROR(F8667/G8667,"")</f>
        <v>211.584642857143</v>
      </c>
      <c r="K8667" s="7" t="n">
        <f aca="false">IFERROR(F8667/H8667,"")</f>
        <v>211.584642857143</v>
      </c>
      <c r="L8667" s="13" t="n">
        <f aca="false">L8666+F8667/$F$2*100</f>
        <v>99.3007841172636</v>
      </c>
    </row>
    <row r="8668" customFormat="false" ht="15" hidden="false" customHeight="false" outlineLevel="0" collapsed="false">
      <c r="A8668" s="0" t="s">
        <v>17209</v>
      </c>
      <c r="B8668" s="0" t="s">
        <v>11618</v>
      </c>
      <c r="C8668" s="0" t="s">
        <v>584</v>
      </c>
      <c r="D8668" s="0" t="s">
        <v>52</v>
      </c>
      <c r="E8668" s="0" t="s">
        <v>339</v>
      </c>
      <c r="F8668" s="7" t="n">
        <v>11847.56</v>
      </c>
      <c r="G8668" s="6" t="n">
        <v>400</v>
      </c>
      <c r="H8668" s="8" t="n">
        <v>993.5</v>
      </c>
      <c r="I8668" s="0" t="n">
        <v>1</v>
      </c>
      <c r="J8668" s="7" t="n">
        <f aca="false">IFERROR(F8668/G8668,"")</f>
        <v>29.6189</v>
      </c>
      <c r="K8668" s="7" t="n">
        <f aca="false">IFERROR(F8668/H8668,"")</f>
        <v>11.9250729743332</v>
      </c>
      <c r="L8668" s="13" t="n">
        <f aca="false">L8667+F8668/$F$2*100</f>
        <v>99.3012169118965</v>
      </c>
    </row>
    <row r="8669" customFormat="false" ht="15" hidden="false" customHeight="false" outlineLevel="0" collapsed="false">
      <c r="A8669" s="0" t="s">
        <v>17210</v>
      </c>
      <c r="B8669" s="0" t="s">
        <v>17211</v>
      </c>
      <c r="C8669" s="0" t="s">
        <v>4300</v>
      </c>
      <c r="D8669" s="0" t="s">
        <v>123</v>
      </c>
      <c r="E8669" s="0" t="s">
        <v>112</v>
      </c>
      <c r="F8669" s="7" t="n">
        <v>11807.43</v>
      </c>
      <c r="G8669" s="6" t="n">
        <v>422</v>
      </c>
      <c r="H8669" s="8" t="n">
        <v>457.9</v>
      </c>
      <c r="I8669" s="0" t="n">
        <v>1</v>
      </c>
      <c r="J8669" s="7" t="n">
        <f aca="false">IFERROR(F8669/G8669,"")</f>
        <v>27.979691943128</v>
      </c>
      <c r="K8669" s="7" t="n">
        <f aca="false">IFERROR(F8669/H8669,"")</f>
        <v>25.7860449879886</v>
      </c>
      <c r="L8669" s="13" t="n">
        <f aca="false">L8668+F8669/$F$2*100</f>
        <v>99.3016482405695</v>
      </c>
    </row>
    <row r="8670" customFormat="false" ht="15" hidden="false" customHeight="false" outlineLevel="0" collapsed="false">
      <c r="A8670" s="0" t="s">
        <v>17212</v>
      </c>
      <c r="B8670" s="0" t="s">
        <v>17213</v>
      </c>
      <c r="C8670" s="0" t="s">
        <v>1240</v>
      </c>
      <c r="D8670" s="0" t="s">
        <v>164</v>
      </c>
      <c r="E8670" s="0" t="s">
        <v>81</v>
      </c>
      <c r="F8670" s="7" t="n">
        <v>11798.67</v>
      </c>
      <c r="G8670" s="6" t="n">
        <v>1011</v>
      </c>
      <c r="H8670" s="8" t="n">
        <v>2504.1</v>
      </c>
      <c r="I8670" s="0" t="n">
        <v>1</v>
      </c>
      <c r="J8670" s="7" t="n">
        <f aca="false">IFERROR(F8670/G8670,"")</f>
        <v>11.670296735905</v>
      </c>
      <c r="K8670" s="7" t="n">
        <f aca="false">IFERROR(F8670/H8670,"")</f>
        <v>4.71174074517791</v>
      </c>
      <c r="L8670" s="13" t="n">
        <f aca="false">L8669+F8670/$F$2*100</f>
        <v>99.3020792492372</v>
      </c>
    </row>
    <row r="8671" customFormat="false" ht="15" hidden="false" customHeight="false" outlineLevel="0" collapsed="false">
      <c r="A8671" s="0" t="s">
        <v>17214</v>
      </c>
      <c r="B8671" s="0" t="s">
        <v>17215</v>
      </c>
      <c r="C8671" s="0" t="s">
        <v>503</v>
      </c>
      <c r="D8671" s="0" t="s">
        <v>127</v>
      </c>
      <c r="E8671" s="0" t="s">
        <v>2988</v>
      </c>
      <c r="F8671" s="7" t="n">
        <v>11793.78</v>
      </c>
      <c r="G8671" s="6" t="n">
        <v>163</v>
      </c>
      <c r="H8671" s="8" t="n">
        <v>378.6</v>
      </c>
      <c r="I8671" s="0" t="n">
        <v>1</v>
      </c>
      <c r="J8671" s="7" t="n">
        <f aca="false">IFERROR(F8671/G8671,"")</f>
        <v>72.3544785276074</v>
      </c>
      <c r="K8671" s="7" t="n">
        <f aca="false">IFERROR(F8671/H8671,"")</f>
        <v>31.151030110935</v>
      </c>
      <c r="L8671" s="13" t="n">
        <f aca="false">L8670+F8671/$F$2*100</f>
        <v>99.3025100792719</v>
      </c>
    </row>
    <row r="8672" customFormat="false" ht="15" hidden="false" customHeight="false" outlineLevel="0" collapsed="false">
      <c r="A8672" s="0" t="s">
        <v>17216</v>
      </c>
      <c r="B8672" s="0" t="s">
        <v>17217</v>
      </c>
      <c r="C8672" s="0" t="s">
        <v>6580</v>
      </c>
      <c r="D8672" s="0" t="s">
        <v>123</v>
      </c>
      <c r="E8672" s="0" t="s">
        <v>1243</v>
      </c>
      <c r="F8672" s="7" t="n">
        <v>11792.64</v>
      </c>
      <c r="G8672" s="6" t="n">
        <v>332</v>
      </c>
      <c r="H8672" s="8" t="n">
        <v>376</v>
      </c>
      <c r="I8672" s="0" t="n">
        <v>1</v>
      </c>
      <c r="J8672" s="7" t="n">
        <f aca="false">IFERROR(F8672/G8672,"")</f>
        <v>35.52</v>
      </c>
      <c r="K8672" s="7" t="n">
        <f aca="false">IFERROR(F8672/H8672,"")</f>
        <v>31.3634042553191</v>
      </c>
      <c r="L8672" s="13" t="n">
        <f aca="false">L8671+F8672/$F$2*100</f>
        <v>99.302940867662</v>
      </c>
    </row>
    <row r="8673" customFormat="false" ht="15" hidden="false" customHeight="false" outlineLevel="0" collapsed="false">
      <c r="A8673" s="0" t="s">
        <v>17218</v>
      </c>
      <c r="B8673" s="0" t="s">
        <v>17219</v>
      </c>
      <c r="C8673" s="0" t="s">
        <v>2473</v>
      </c>
      <c r="D8673" s="0" t="s">
        <v>57</v>
      </c>
      <c r="E8673" s="0" t="s">
        <v>81</v>
      </c>
      <c r="F8673" s="7" t="n">
        <v>11792.21</v>
      </c>
      <c r="G8673" s="6" t="n">
        <v>52</v>
      </c>
      <c r="H8673" s="8" t="n">
        <v>102</v>
      </c>
      <c r="I8673" s="0" t="n">
        <v>1</v>
      </c>
      <c r="J8673" s="7" t="n">
        <f aca="false">IFERROR(F8673/G8673,"")</f>
        <v>226.773269230769</v>
      </c>
      <c r="K8673" s="7" t="n">
        <f aca="false">IFERROR(F8673/H8673,"")</f>
        <v>115.609901960784</v>
      </c>
      <c r="L8673" s="13" t="n">
        <f aca="false">L8672+F8673/$F$2*100</f>
        <v>99.3033716403442</v>
      </c>
    </row>
    <row r="8674" customFormat="false" ht="15" hidden="false" customHeight="false" outlineLevel="0" collapsed="false">
      <c r="A8674" s="0" t="s">
        <v>17220</v>
      </c>
      <c r="B8674" s="0" t="s">
        <v>4472</v>
      </c>
      <c r="C8674" s="0" t="s">
        <v>17221</v>
      </c>
      <c r="D8674" s="0" t="s">
        <v>123</v>
      </c>
      <c r="E8674" s="0" t="s">
        <v>269</v>
      </c>
      <c r="F8674" s="7" t="n">
        <v>11790.65</v>
      </c>
      <c r="G8674" s="6" t="n">
        <v>162</v>
      </c>
      <c r="H8674" s="8" t="n">
        <v>425.6</v>
      </c>
      <c r="I8674" s="0" t="n">
        <v>1</v>
      </c>
      <c r="J8674" s="7" t="n">
        <f aca="false">IFERROR(F8674/G8674,"")</f>
        <v>72.7817901234568</v>
      </c>
      <c r="K8674" s="7" t="n">
        <f aca="false">IFERROR(F8674/H8674,"")</f>
        <v>27.703594924812</v>
      </c>
      <c r="L8674" s="13" t="n">
        <f aca="false">L8673+F8674/$F$2*100</f>
        <v>99.3038023560391</v>
      </c>
    </row>
    <row r="8675" customFormat="false" ht="15" hidden="false" customHeight="false" outlineLevel="0" collapsed="false">
      <c r="A8675" s="0" t="s">
        <v>17222</v>
      </c>
      <c r="B8675" s="0" t="s">
        <v>17223</v>
      </c>
      <c r="C8675" s="0" t="s">
        <v>174</v>
      </c>
      <c r="D8675" s="0" t="s">
        <v>164</v>
      </c>
      <c r="E8675" s="0" t="s">
        <v>4424</v>
      </c>
      <c r="F8675" s="7" t="n">
        <v>11782.76</v>
      </c>
      <c r="G8675" s="6" t="n">
        <v>427</v>
      </c>
      <c r="H8675" s="8" t="n">
        <v>732</v>
      </c>
      <c r="I8675" s="0" t="n">
        <v>1</v>
      </c>
      <c r="J8675" s="7" t="n">
        <f aca="false">IFERROR(F8675/G8675,"")</f>
        <v>27.5942857142857</v>
      </c>
      <c r="K8675" s="7" t="n">
        <f aca="false">IFERROR(F8675/H8675,"")</f>
        <v>16.0966666666667</v>
      </c>
      <c r="L8675" s="13" t="n">
        <f aca="false">L8674+F8675/$F$2*100</f>
        <v>99.3042327835101</v>
      </c>
    </row>
    <row r="8676" customFormat="false" ht="15" hidden="false" customHeight="false" outlineLevel="0" collapsed="false">
      <c r="A8676" s="0" t="s">
        <v>17224</v>
      </c>
      <c r="B8676" s="0" t="s">
        <v>10468</v>
      </c>
      <c r="C8676" s="0" t="s">
        <v>156</v>
      </c>
      <c r="D8676" s="0" t="s">
        <v>1140</v>
      </c>
      <c r="E8676" s="0" t="s">
        <v>186</v>
      </c>
      <c r="F8676" s="7" t="n">
        <v>11781.36</v>
      </c>
      <c r="G8676" s="6" t="n">
        <v>505</v>
      </c>
      <c r="H8676" s="8" t="n">
        <v>1269.4</v>
      </c>
      <c r="I8676" s="0" t="n">
        <v>1</v>
      </c>
      <c r="J8676" s="7" t="n">
        <f aca="false">IFERROR(F8676/G8676,"")</f>
        <v>23.3294257425743</v>
      </c>
      <c r="K8676" s="7" t="n">
        <f aca="false">IFERROR(F8676/H8676,"")</f>
        <v>9.28104616354183</v>
      </c>
      <c r="L8676" s="13" t="n">
        <f aca="false">L8675+F8676/$F$2*100</f>
        <v>99.3046631598388</v>
      </c>
    </row>
    <row r="8677" customFormat="false" ht="15" hidden="false" customHeight="false" outlineLevel="0" collapsed="false">
      <c r="A8677" s="0" t="s">
        <v>17225</v>
      </c>
      <c r="B8677" s="0" t="s">
        <v>17226</v>
      </c>
      <c r="C8677" s="0" t="s">
        <v>79</v>
      </c>
      <c r="D8677" s="0" t="s">
        <v>4128</v>
      </c>
      <c r="E8677" s="0" t="s">
        <v>112</v>
      </c>
      <c r="F8677" s="7" t="n">
        <v>11780.04</v>
      </c>
      <c r="G8677" s="6" t="n">
        <v>843</v>
      </c>
      <c r="H8677" s="8" t="n">
        <v>1972</v>
      </c>
      <c r="I8677" s="0" t="n">
        <v>1</v>
      </c>
      <c r="J8677" s="7" t="n">
        <f aca="false">IFERROR(F8677/G8677,"")</f>
        <v>13.9739501779359</v>
      </c>
      <c r="K8677" s="7" t="n">
        <f aca="false">IFERROR(F8677/H8677,"")</f>
        <v>5.97365111561866</v>
      </c>
      <c r="L8677" s="13" t="n">
        <f aca="false">L8676+F8677/$F$2*100</f>
        <v>99.3050934879475</v>
      </c>
    </row>
    <row r="8678" customFormat="false" ht="15" hidden="false" customHeight="false" outlineLevel="0" collapsed="false">
      <c r="A8678" s="0" t="s">
        <v>17227</v>
      </c>
      <c r="B8678" s="0" t="s">
        <v>232</v>
      </c>
      <c r="C8678" s="0" t="s">
        <v>1694</v>
      </c>
      <c r="D8678" s="0" t="s">
        <v>57</v>
      </c>
      <c r="E8678" s="0" t="s">
        <v>81</v>
      </c>
      <c r="F8678" s="7" t="n">
        <v>11774.27</v>
      </c>
      <c r="G8678" s="6" t="n">
        <v>175</v>
      </c>
      <c r="H8678" s="8" t="n">
        <v>465</v>
      </c>
      <c r="I8678" s="0" t="n">
        <v>1</v>
      </c>
      <c r="J8678" s="7" t="n">
        <f aca="false">IFERROR(F8678/G8678,"")</f>
        <v>67.2815428571429</v>
      </c>
      <c r="K8678" s="7" t="n">
        <f aca="false">IFERROR(F8678/H8678,"")</f>
        <v>25.3210107526882</v>
      </c>
      <c r="L8678" s="13" t="n">
        <f aca="false">L8677+F8678/$F$2*100</f>
        <v>99.3055236052765</v>
      </c>
    </row>
    <row r="8679" customFormat="false" ht="15" hidden="false" customHeight="false" outlineLevel="0" collapsed="false">
      <c r="A8679" s="0" t="s">
        <v>17228</v>
      </c>
      <c r="B8679" s="0" t="s">
        <v>17229</v>
      </c>
      <c r="C8679" s="0" t="s">
        <v>5700</v>
      </c>
      <c r="D8679" s="0" t="s">
        <v>1140</v>
      </c>
      <c r="E8679" s="0" t="s">
        <v>269</v>
      </c>
      <c r="F8679" s="7" t="n">
        <v>11773.5</v>
      </c>
      <c r="G8679" s="6" t="n">
        <v>170</v>
      </c>
      <c r="H8679" s="8" t="n">
        <v>399.2</v>
      </c>
      <c r="I8679" s="0" t="n">
        <v>1</v>
      </c>
      <c r="J8679" s="7" t="n">
        <f aca="false">IFERROR(F8679/G8679,"")</f>
        <v>69.2558823529412</v>
      </c>
      <c r="K8679" s="7" t="n">
        <f aca="false">IFERROR(F8679/H8679,"")</f>
        <v>29.4927354709419</v>
      </c>
      <c r="L8679" s="13" t="n">
        <f aca="false">L8678+F8679/$F$2*100</f>
        <v>99.3059536944772</v>
      </c>
    </row>
    <row r="8680" customFormat="false" ht="15" hidden="false" customHeight="false" outlineLevel="0" collapsed="false">
      <c r="A8680" s="0" t="s">
        <v>17230</v>
      </c>
      <c r="B8680" s="0" t="s">
        <v>1867</v>
      </c>
      <c r="C8680" s="0" t="s">
        <v>119</v>
      </c>
      <c r="D8680" s="0" t="s">
        <v>290</v>
      </c>
      <c r="E8680" s="0" t="s">
        <v>2162</v>
      </c>
      <c r="F8680" s="7" t="n">
        <v>11773.24</v>
      </c>
      <c r="G8680" s="6" t="n">
        <v>109</v>
      </c>
      <c r="H8680" s="8" t="n">
        <v>109</v>
      </c>
      <c r="I8680" s="0" t="n">
        <v>1</v>
      </c>
      <c r="J8680" s="7" t="n">
        <f aca="false">IFERROR(F8680/G8680,"")</f>
        <v>108.011376146789</v>
      </c>
      <c r="K8680" s="7" t="n">
        <f aca="false">IFERROR(F8680/H8680,"")</f>
        <v>108.011376146789</v>
      </c>
      <c r="L8680" s="13" t="n">
        <f aca="false">L8679+F8680/$F$2*100</f>
        <v>99.30638377418</v>
      </c>
    </row>
    <row r="8681" customFormat="false" ht="15" hidden="false" customHeight="false" outlineLevel="0" collapsed="false">
      <c r="A8681" s="0" t="s">
        <v>17231</v>
      </c>
      <c r="B8681" s="0" t="s">
        <v>7161</v>
      </c>
      <c r="C8681" s="0" t="s">
        <v>1525</v>
      </c>
      <c r="D8681" s="0" t="s">
        <v>123</v>
      </c>
      <c r="E8681" s="0" t="s">
        <v>1243</v>
      </c>
      <c r="F8681" s="7" t="n">
        <v>11758.99</v>
      </c>
      <c r="G8681" s="6" t="n">
        <v>934</v>
      </c>
      <c r="H8681" s="8" t="n">
        <v>1267.8</v>
      </c>
      <c r="I8681" s="0" t="n">
        <v>1</v>
      </c>
      <c r="J8681" s="7" t="n">
        <f aca="false">IFERROR(F8681/G8681,"")</f>
        <v>12.5899250535332</v>
      </c>
      <c r="K8681" s="7" t="n">
        <f aca="false">IFERROR(F8681/H8681,"")</f>
        <v>9.27511437135195</v>
      </c>
      <c r="L8681" s="13" t="n">
        <f aca="false">L8680+F8681/$F$2*100</f>
        <v>99.3068133333264</v>
      </c>
    </row>
    <row r="8682" customFormat="false" ht="15" hidden="false" customHeight="false" outlineLevel="0" collapsed="false">
      <c r="A8682" s="0" t="s">
        <v>17232</v>
      </c>
      <c r="B8682" s="0" t="s">
        <v>17233</v>
      </c>
      <c r="C8682" s="0" t="s">
        <v>126</v>
      </c>
      <c r="D8682" s="0" t="s">
        <v>123</v>
      </c>
      <c r="E8682" s="0" t="s">
        <v>269</v>
      </c>
      <c r="F8682" s="7" t="n">
        <v>11738.77</v>
      </c>
      <c r="G8682" s="6" t="n">
        <v>154</v>
      </c>
      <c r="H8682" s="8" t="n">
        <v>384.6</v>
      </c>
      <c r="I8682" s="0" t="n">
        <v>1</v>
      </c>
      <c r="J8682" s="7" t="n">
        <f aca="false">IFERROR(F8682/G8682,"")</f>
        <v>76.2257792207792</v>
      </c>
      <c r="K8682" s="7" t="n">
        <f aca="false">IFERROR(F8682/H8682,"")</f>
        <v>30.5220228809152</v>
      </c>
      <c r="L8682" s="13" t="n">
        <f aca="false">L8681+F8682/$F$2*100</f>
        <v>99.3072421538306</v>
      </c>
    </row>
    <row r="8683" customFormat="false" ht="15" hidden="false" customHeight="false" outlineLevel="0" collapsed="false">
      <c r="A8683" s="0" t="s">
        <v>17234</v>
      </c>
      <c r="B8683" s="0" t="s">
        <v>528</v>
      </c>
      <c r="C8683" s="0" t="s">
        <v>377</v>
      </c>
      <c r="D8683" s="0" t="s">
        <v>998</v>
      </c>
      <c r="E8683" s="0" t="s">
        <v>81</v>
      </c>
      <c r="F8683" s="7" t="n">
        <v>11737.08</v>
      </c>
      <c r="G8683" s="6" t="n">
        <v>125</v>
      </c>
      <c r="H8683" s="8" t="n">
        <v>276.7</v>
      </c>
      <c r="I8683" s="0" t="n">
        <v>1</v>
      </c>
      <c r="J8683" s="7" t="n">
        <f aca="false">IFERROR(F8683/G8683,"")</f>
        <v>93.89664</v>
      </c>
      <c r="K8683" s="7" t="n">
        <f aca="false">IFERROR(F8683/H8683,"")</f>
        <v>42.4180701120347</v>
      </c>
      <c r="L8683" s="13" t="n">
        <f aca="false">L8682+F8683/$F$2*100</f>
        <v>99.3076709125986</v>
      </c>
    </row>
    <row r="8684" customFormat="false" ht="15" hidden="false" customHeight="false" outlineLevel="0" collapsed="false">
      <c r="A8684" s="0" t="s">
        <v>17235</v>
      </c>
      <c r="B8684" s="0" t="s">
        <v>17236</v>
      </c>
      <c r="C8684" s="0" t="s">
        <v>1229</v>
      </c>
      <c r="D8684" s="0" t="s">
        <v>290</v>
      </c>
      <c r="E8684" s="0" t="s">
        <v>509</v>
      </c>
      <c r="F8684" s="7" t="n">
        <v>11733.01</v>
      </c>
      <c r="G8684" s="6" t="n">
        <v>431</v>
      </c>
      <c r="H8684" s="8" t="n">
        <v>638</v>
      </c>
      <c r="I8684" s="0" t="n">
        <v>1</v>
      </c>
      <c r="J8684" s="7" t="n">
        <f aca="false">IFERROR(F8684/G8684,"")</f>
        <v>27.2227610208817</v>
      </c>
      <c r="K8684" s="7" t="n">
        <f aca="false">IFERROR(F8684/H8684,"")</f>
        <v>18.3902978056426</v>
      </c>
      <c r="L8684" s="13" t="n">
        <f aca="false">L8683+F8684/$F$2*100</f>
        <v>99.3080995226884</v>
      </c>
    </row>
    <row r="8685" customFormat="false" ht="15" hidden="false" customHeight="false" outlineLevel="0" collapsed="false">
      <c r="A8685" s="0" t="s">
        <v>17237</v>
      </c>
      <c r="B8685" s="0" t="s">
        <v>2057</v>
      </c>
      <c r="C8685" s="0" t="s">
        <v>9793</v>
      </c>
      <c r="D8685" s="0" t="s">
        <v>7152</v>
      </c>
      <c r="E8685" s="0" t="s">
        <v>2038</v>
      </c>
      <c r="F8685" s="7" t="n">
        <v>11731.78</v>
      </c>
      <c r="G8685" s="6" t="n">
        <v>56</v>
      </c>
      <c r="H8685" s="8" t="n">
        <v>56</v>
      </c>
      <c r="I8685" s="0" t="n">
        <v>1</v>
      </c>
      <c r="J8685" s="7" t="n">
        <f aca="false">IFERROR(F8685/G8685,"")</f>
        <v>209.496071428571</v>
      </c>
      <c r="K8685" s="7" t="n">
        <f aca="false">IFERROR(F8685/H8685,"")</f>
        <v>209.496071428571</v>
      </c>
      <c r="L8685" s="13" t="n">
        <f aca="false">L8684+F8685/$F$2*100</f>
        <v>99.308528087846</v>
      </c>
    </row>
    <row r="8686" customFormat="false" ht="15" hidden="false" customHeight="false" outlineLevel="0" collapsed="false">
      <c r="A8686" s="0" t="s">
        <v>17238</v>
      </c>
      <c r="B8686" s="0" t="s">
        <v>17239</v>
      </c>
      <c r="C8686" s="0" t="s">
        <v>14176</v>
      </c>
      <c r="D8686" s="0" t="s">
        <v>71</v>
      </c>
      <c r="E8686" s="0" t="s">
        <v>2194</v>
      </c>
      <c r="F8686" s="7" t="n">
        <v>11730.67</v>
      </c>
      <c r="G8686" s="6" t="n">
        <v>44</v>
      </c>
      <c r="H8686" s="8" t="n">
        <v>74.7</v>
      </c>
      <c r="I8686" s="0" t="n">
        <v>1</v>
      </c>
      <c r="J8686" s="7" t="n">
        <f aca="false">IFERROR(F8686/G8686,"")</f>
        <v>266.606136363636</v>
      </c>
      <c r="K8686" s="7" t="n">
        <f aca="false">IFERROR(F8686/H8686,"")</f>
        <v>157.037081659973</v>
      </c>
      <c r="L8686" s="13" t="n">
        <f aca="false">L8685+F8686/$F$2*100</f>
        <v>99.308956612455</v>
      </c>
    </row>
    <row r="8687" customFormat="false" ht="15" hidden="false" customHeight="false" outlineLevel="0" collapsed="false">
      <c r="A8687" s="0" t="s">
        <v>17240</v>
      </c>
      <c r="B8687" s="0" t="s">
        <v>2693</v>
      </c>
      <c r="C8687" s="0" t="s">
        <v>137</v>
      </c>
      <c r="D8687" s="0" t="s">
        <v>57</v>
      </c>
      <c r="E8687" s="0" t="s">
        <v>1789</v>
      </c>
      <c r="F8687" s="7" t="n">
        <v>11725.66</v>
      </c>
      <c r="G8687" s="6" t="n">
        <v>53</v>
      </c>
      <c r="H8687" s="8" t="n">
        <v>53</v>
      </c>
      <c r="I8687" s="0" t="n">
        <v>1</v>
      </c>
      <c r="J8687" s="7" t="n">
        <f aca="false">IFERROR(F8687/G8687,"")</f>
        <v>221.238867924528</v>
      </c>
      <c r="K8687" s="7" t="n">
        <f aca="false">IFERROR(F8687/H8687,"")</f>
        <v>221.238867924528</v>
      </c>
      <c r="L8687" s="13" t="n">
        <f aca="false">L8686+F8687/$F$2*100</f>
        <v>99.3093849540473</v>
      </c>
    </row>
    <row r="8688" customFormat="false" ht="15" hidden="false" customHeight="false" outlineLevel="0" collapsed="false">
      <c r="A8688" s="0" t="s">
        <v>17241</v>
      </c>
      <c r="B8688" s="0" t="s">
        <v>17242</v>
      </c>
      <c r="C8688" s="0" t="s">
        <v>17243</v>
      </c>
      <c r="D8688" s="0" t="s">
        <v>57</v>
      </c>
      <c r="E8688" s="0" t="s">
        <v>800</v>
      </c>
      <c r="F8688" s="7" t="n">
        <v>11721.67</v>
      </c>
      <c r="G8688" s="6" t="n">
        <v>261</v>
      </c>
      <c r="H8688" s="8" t="n">
        <v>298.9</v>
      </c>
      <c r="I8688" s="0" t="n">
        <v>1</v>
      </c>
      <c r="J8688" s="7" t="n">
        <f aca="false">IFERROR(F8688/G8688,"")</f>
        <v>44.9106130268199</v>
      </c>
      <c r="K8688" s="7" t="n">
        <f aca="false">IFERROR(F8688/H8688,"")</f>
        <v>39.2160254265641</v>
      </c>
      <c r="L8688" s="13" t="n">
        <f aca="false">L8687+F8688/$F$2*100</f>
        <v>99.3098131498838</v>
      </c>
    </row>
    <row r="8689" customFormat="false" ht="15" hidden="false" customHeight="false" outlineLevel="0" collapsed="false">
      <c r="A8689" s="0" t="s">
        <v>17244</v>
      </c>
      <c r="B8689" s="0" t="s">
        <v>232</v>
      </c>
      <c r="C8689" s="0" t="s">
        <v>11476</v>
      </c>
      <c r="D8689" s="0" t="s">
        <v>80</v>
      </c>
      <c r="E8689" s="0" t="s">
        <v>6322</v>
      </c>
      <c r="F8689" s="7" t="n">
        <v>11683.68</v>
      </c>
      <c r="G8689" s="6" t="n">
        <v>254</v>
      </c>
      <c r="H8689" s="8" t="n">
        <v>294.4</v>
      </c>
      <c r="I8689" s="0" t="n">
        <v>1</v>
      </c>
      <c r="J8689" s="7" t="n">
        <f aca="false">IFERROR(F8689/G8689,"")</f>
        <v>45.9987401574803</v>
      </c>
      <c r="K8689" s="7" t="n">
        <f aca="false">IFERROR(F8689/H8689,"")</f>
        <v>39.6864130434783</v>
      </c>
      <c r="L8689" s="13" t="n">
        <f aca="false">L8688+F8689/$F$2*100</f>
        <v>99.3102399579351</v>
      </c>
    </row>
    <row r="8690" customFormat="false" ht="15" hidden="false" customHeight="false" outlineLevel="0" collapsed="false">
      <c r="A8690" s="0" t="s">
        <v>17245</v>
      </c>
      <c r="B8690" s="0" t="s">
        <v>9660</v>
      </c>
      <c r="C8690" s="0" t="s">
        <v>1278</v>
      </c>
      <c r="D8690" s="0" t="s">
        <v>71</v>
      </c>
      <c r="E8690" s="0" t="s">
        <v>186</v>
      </c>
      <c r="F8690" s="7" t="n">
        <v>11681.55</v>
      </c>
      <c r="G8690" s="6" t="n">
        <v>128</v>
      </c>
      <c r="H8690" s="8" t="n">
        <v>167.6</v>
      </c>
      <c r="I8690" s="0" t="n">
        <v>1</v>
      </c>
      <c r="J8690" s="7" t="n">
        <f aca="false">IFERROR(F8690/G8690,"")</f>
        <v>91.262109375</v>
      </c>
      <c r="K8690" s="7" t="n">
        <f aca="false">IFERROR(F8690/H8690,"")</f>
        <v>69.6989856801909</v>
      </c>
      <c r="L8690" s="13" t="n">
        <f aca="false">L8689+F8690/$F$2*100</f>
        <v>99.310666688177</v>
      </c>
    </row>
    <row r="8691" customFormat="false" ht="15" hidden="false" customHeight="false" outlineLevel="0" collapsed="false">
      <c r="A8691" s="0" t="s">
        <v>17246</v>
      </c>
      <c r="B8691" s="0" t="s">
        <v>9207</v>
      </c>
      <c r="C8691" s="0" t="s">
        <v>5595</v>
      </c>
      <c r="D8691" s="0" t="s">
        <v>5621</v>
      </c>
      <c r="E8691" s="0" t="s">
        <v>81</v>
      </c>
      <c r="F8691" s="7" t="n">
        <v>11668.61</v>
      </c>
      <c r="G8691" s="6" t="n">
        <v>37</v>
      </c>
      <c r="H8691" s="8" t="n">
        <v>37.4</v>
      </c>
      <c r="I8691" s="0" t="n">
        <v>1</v>
      </c>
      <c r="J8691" s="7" t="n">
        <f aca="false">IFERROR(F8691/G8691,"")</f>
        <v>315.367837837838</v>
      </c>
      <c r="K8691" s="7" t="n">
        <f aca="false">IFERROR(F8691/H8691,"")</f>
        <v>311.994919786096</v>
      </c>
      <c r="L8691" s="13" t="n">
        <f aca="false">L8690+F8691/$F$2*100</f>
        <v>99.311092945717</v>
      </c>
    </row>
    <row r="8692" customFormat="false" ht="15" hidden="false" customHeight="false" outlineLevel="0" collapsed="false">
      <c r="A8692" s="0" t="s">
        <v>17247</v>
      </c>
      <c r="B8692" s="0" t="s">
        <v>17248</v>
      </c>
      <c r="C8692" s="0" t="s">
        <v>1502</v>
      </c>
      <c r="D8692" s="0" t="s">
        <v>71</v>
      </c>
      <c r="E8692" s="0" t="s">
        <v>10604</v>
      </c>
      <c r="F8692" s="7" t="n">
        <v>11664.52</v>
      </c>
      <c r="G8692" s="6" t="n">
        <v>116</v>
      </c>
      <c r="H8692" s="8" t="n">
        <v>150.3</v>
      </c>
      <c r="I8692" s="0" t="n">
        <v>1</v>
      </c>
      <c r="J8692" s="7" t="n">
        <f aca="false">IFERROR(F8692/G8692,"")</f>
        <v>100.556206896552</v>
      </c>
      <c r="K8692" s="7" t="n">
        <f aca="false">IFERROR(F8692/H8692,"")</f>
        <v>77.608250166334</v>
      </c>
      <c r="L8692" s="13" t="n">
        <f aca="false">L8691+F8692/$F$2*100</f>
        <v>99.3115190538483</v>
      </c>
    </row>
    <row r="8693" customFormat="false" ht="15" hidden="false" customHeight="false" outlineLevel="0" collapsed="false">
      <c r="A8693" s="0" t="s">
        <v>17249</v>
      </c>
      <c r="B8693" s="0" t="s">
        <v>17250</v>
      </c>
      <c r="C8693" s="0" t="s">
        <v>330</v>
      </c>
      <c r="D8693" s="0" t="s">
        <v>52</v>
      </c>
      <c r="E8693" s="0" t="s">
        <v>8896</v>
      </c>
      <c r="F8693" s="7" t="n">
        <v>11661.1</v>
      </c>
      <c r="G8693" s="6" t="n">
        <v>270</v>
      </c>
      <c r="H8693" s="8" t="n">
        <v>347.2</v>
      </c>
      <c r="I8693" s="0" t="n">
        <v>1</v>
      </c>
      <c r="J8693" s="7" t="n">
        <f aca="false">IFERROR(F8693/G8693,"")</f>
        <v>43.1892592592593</v>
      </c>
      <c r="K8693" s="7" t="n">
        <f aca="false">IFERROR(F8693/H8693,"")</f>
        <v>33.5861175115207</v>
      </c>
      <c r="L8693" s="13" t="n">
        <f aca="false">L8692+F8693/$F$2*100</f>
        <v>99.311945037046</v>
      </c>
    </row>
    <row r="8694" customFormat="false" ht="15" hidden="false" customHeight="false" outlineLevel="0" collapsed="false">
      <c r="A8694" s="0" t="s">
        <v>17251</v>
      </c>
      <c r="B8694" s="0" t="s">
        <v>17252</v>
      </c>
      <c r="C8694" s="0" t="s">
        <v>156</v>
      </c>
      <c r="D8694" s="0" t="s">
        <v>85</v>
      </c>
      <c r="E8694" s="0" t="s">
        <v>81</v>
      </c>
      <c r="F8694" s="7" t="n">
        <v>11657.7</v>
      </c>
      <c r="G8694" s="6" t="n">
        <v>439</v>
      </c>
      <c r="H8694" s="8" t="n">
        <v>889.9</v>
      </c>
      <c r="I8694" s="0" t="n">
        <v>1</v>
      </c>
      <c r="J8694" s="7" t="n">
        <f aca="false">IFERROR(F8694/G8694,"")</f>
        <v>26.555125284738</v>
      </c>
      <c r="K8694" s="7" t="n">
        <f aca="false">IFERROR(F8694/H8694,"")</f>
        <v>13.1000112372177</v>
      </c>
      <c r="L8694" s="13" t="n">
        <f aca="false">L8693+F8694/$F$2*100</f>
        <v>99.3123708960407</v>
      </c>
    </row>
    <row r="8695" customFormat="false" ht="15" hidden="false" customHeight="false" outlineLevel="0" collapsed="false">
      <c r="A8695" s="0" t="s">
        <v>17253</v>
      </c>
      <c r="B8695" s="0" t="s">
        <v>3097</v>
      </c>
      <c r="C8695" s="0" t="s">
        <v>2842</v>
      </c>
      <c r="D8695" s="0" t="s">
        <v>57</v>
      </c>
      <c r="E8695" s="0" t="s">
        <v>116</v>
      </c>
      <c r="F8695" s="7" t="n">
        <v>11650.11</v>
      </c>
      <c r="G8695" s="6" t="n">
        <v>62</v>
      </c>
      <c r="H8695" s="8" t="n">
        <v>74.5</v>
      </c>
      <c r="I8695" s="0" t="n">
        <v>1</v>
      </c>
      <c r="J8695" s="7" t="n">
        <f aca="false">IFERROR(F8695/G8695,"")</f>
        <v>187.905</v>
      </c>
      <c r="K8695" s="7" t="n">
        <f aca="false">IFERROR(F8695/H8695,"")</f>
        <v>156.377315436242</v>
      </c>
      <c r="L8695" s="13" t="n">
        <f aca="false">L8694+F8695/$F$2*100</f>
        <v>99.3127964777707</v>
      </c>
    </row>
    <row r="8696" customFormat="false" ht="15" hidden="false" customHeight="false" outlineLevel="0" collapsed="false">
      <c r="A8696" s="0" t="s">
        <v>17254</v>
      </c>
      <c r="B8696" s="0" t="s">
        <v>17255</v>
      </c>
      <c r="C8696" s="0" t="s">
        <v>17256</v>
      </c>
      <c r="D8696" s="0" t="s">
        <v>89</v>
      </c>
      <c r="E8696" s="0" t="s">
        <v>269</v>
      </c>
      <c r="F8696" s="7" t="n">
        <v>11646.86</v>
      </c>
      <c r="G8696" s="6" t="n">
        <v>404</v>
      </c>
      <c r="H8696" s="8" t="n">
        <v>682.9</v>
      </c>
      <c r="I8696" s="0" t="n">
        <v>1</v>
      </c>
      <c r="J8696" s="7" t="n">
        <f aca="false">IFERROR(F8696/G8696,"")</f>
        <v>28.8288613861386</v>
      </c>
      <c r="K8696" s="7" t="n">
        <f aca="false">IFERROR(F8696/H8696,"")</f>
        <v>17.0550007321716</v>
      </c>
      <c r="L8696" s="13" t="n">
        <f aca="false">L8695+F8696/$F$2*100</f>
        <v>99.3132219407773</v>
      </c>
    </row>
    <row r="8697" customFormat="false" ht="15" hidden="false" customHeight="false" outlineLevel="0" collapsed="false">
      <c r="A8697" s="0" t="s">
        <v>17257</v>
      </c>
      <c r="B8697" s="0" t="s">
        <v>2872</v>
      </c>
      <c r="C8697" s="0" t="s">
        <v>159</v>
      </c>
      <c r="D8697" s="0" t="s">
        <v>876</v>
      </c>
      <c r="E8697" s="0" t="s">
        <v>644</v>
      </c>
      <c r="F8697" s="7" t="n">
        <v>11641.43</v>
      </c>
      <c r="G8697" s="6" t="n">
        <v>460</v>
      </c>
      <c r="H8697" s="8" t="n">
        <v>525.1</v>
      </c>
      <c r="I8697" s="0" t="n">
        <v>1</v>
      </c>
      <c r="J8697" s="7" t="n">
        <f aca="false">IFERROR(F8697/G8697,"")</f>
        <v>25.3074565217391</v>
      </c>
      <c r="K8697" s="7" t="n">
        <f aca="false">IFERROR(F8697/H8697,"")</f>
        <v>22.169929537231</v>
      </c>
      <c r="L8697" s="13" t="n">
        <f aca="false">L8696+F8697/$F$2*100</f>
        <v>99.3136472054245</v>
      </c>
    </row>
    <row r="8698" customFormat="false" ht="15" hidden="false" customHeight="false" outlineLevel="0" collapsed="false">
      <c r="A8698" s="0" t="s">
        <v>17258</v>
      </c>
      <c r="B8698" s="0" t="s">
        <v>17259</v>
      </c>
      <c r="C8698" s="0" t="s">
        <v>4754</v>
      </c>
      <c r="D8698" s="0" t="s">
        <v>52</v>
      </c>
      <c r="E8698" s="0" t="s">
        <v>11090</v>
      </c>
      <c r="F8698" s="7" t="n">
        <v>11637.15</v>
      </c>
      <c r="G8698" s="6" t="n">
        <v>455</v>
      </c>
      <c r="H8698" s="8" t="n">
        <v>721.8</v>
      </c>
      <c r="I8698" s="0" t="n">
        <v>1</v>
      </c>
      <c r="J8698" s="7" t="n">
        <f aca="false">IFERROR(F8698/G8698,"")</f>
        <v>25.5761538461538</v>
      </c>
      <c r="K8698" s="7" t="n">
        <f aca="false">IFERROR(F8698/H8698,"")</f>
        <v>16.1224023275145</v>
      </c>
      <c r="L8698" s="13" t="n">
        <f aca="false">L8697+F8698/$F$2*100</f>
        <v>99.3140723137221</v>
      </c>
    </row>
    <row r="8699" customFormat="false" ht="15" hidden="false" customHeight="false" outlineLevel="0" collapsed="false">
      <c r="A8699" s="0" t="s">
        <v>17260</v>
      </c>
      <c r="B8699" s="0" t="s">
        <v>16303</v>
      </c>
      <c r="C8699" s="0" t="s">
        <v>9065</v>
      </c>
      <c r="D8699" s="0" t="s">
        <v>182</v>
      </c>
      <c r="E8699" s="0" t="s">
        <v>2988</v>
      </c>
      <c r="F8699" s="7" t="n">
        <v>11637.04</v>
      </c>
      <c r="G8699" s="6" t="n">
        <v>185</v>
      </c>
      <c r="H8699" s="8" t="n">
        <v>326.9</v>
      </c>
      <c r="I8699" s="0" t="n">
        <v>1</v>
      </c>
      <c r="J8699" s="7" t="n">
        <f aca="false">IFERROR(F8699/G8699,"")</f>
        <v>62.9029189189189</v>
      </c>
      <c r="K8699" s="7" t="n">
        <f aca="false">IFERROR(F8699/H8699,"")</f>
        <v>35.598164576323</v>
      </c>
      <c r="L8699" s="13" t="n">
        <f aca="false">L8698+F8699/$F$2*100</f>
        <v>99.3144974180013</v>
      </c>
    </row>
    <row r="8700" customFormat="false" ht="15" hidden="false" customHeight="false" outlineLevel="0" collapsed="false">
      <c r="A8700" s="0" t="s">
        <v>17261</v>
      </c>
      <c r="B8700" s="0" t="s">
        <v>13035</v>
      </c>
      <c r="C8700" s="0" t="s">
        <v>17262</v>
      </c>
      <c r="D8700" s="0" t="s">
        <v>1140</v>
      </c>
      <c r="E8700" s="0" t="s">
        <v>269</v>
      </c>
      <c r="F8700" s="7" t="n">
        <v>11634.27</v>
      </c>
      <c r="G8700" s="6" t="n">
        <v>213</v>
      </c>
      <c r="H8700" s="8" t="n">
        <v>275</v>
      </c>
      <c r="I8700" s="0" t="n">
        <v>1</v>
      </c>
      <c r="J8700" s="7" t="n">
        <f aca="false">IFERROR(F8700/G8700,"")</f>
        <v>54.620985915493</v>
      </c>
      <c r="K8700" s="7" t="n">
        <f aca="false">IFERROR(F8700/H8700,"")</f>
        <v>42.3064363636364</v>
      </c>
      <c r="L8700" s="13" t="n">
        <f aca="false">L8699+F8700/$F$2*100</f>
        <v>99.3149224210917</v>
      </c>
    </row>
    <row r="8701" customFormat="false" ht="15" hidden="false" customHeight="false" outlineLevel="0" collapsed="false">
      <c r="A8701" s="0" t="s">
        <v>17263</v>
      </c>
      <c r="B8701" s="0" t="s">
        <v>17264</v>
      </c>
      <c r="C8701" s="0" t="s">
        <v>760</v>
      </c>
      <c r="D8701" s="0" t="s">
        <v>52</v>
      </c>
      <c r="E8701" s="0" t="s">
        <v>8896</v>
      </c>
      <c r="F8701" s="7" t="n">
        <v>11620.69</v>
      </c>
      <c r="G8701" s="6" t="n">
        <v>619</v>
      </c>
      <c r="H8701" s="8" t="n">
        <v>795.5</v>
      </c>
      <c r="I8701" s="0" t="n">
        <v>1</v>
      </c>
      <c r="J8701" s="7" t="n">
        <f aca="false">IFERROR(F8701/G8701,"")</f>
        <v>18.7733279483037</v>
      </c>
      <c r="K8701" s="7" t="n">
        <f aca="false">IFERROR(F8701/H8701,"")</f>
        <v>14.6080326838466</v>
      </c>
      <c r="L8701" s="13" t="n">
        <f aca="false">L8700+F8701/$F$2*100</f>
        <v>99.315346928101</v>
      </c>
    </row>
    <row r="8702" customFormat="false" ht="15" hidden="false" customHeight="false" outlineLevel="0" collapsed="false">
      <c r="A8702" s="0" t="s">
        <v>17265</v>
      </c>
      <c r="B8702" s="0" t="s">
        <v>17266</v>
      </c>
      <c r="C8702" s="0" t="s">
        <v>177</v>
      </c>
      <c r="D8702" s="0" t="s">
        <v>321</v>
      </c>
      <c r="E8702" s="0" t="s">
        <v>186</v>
      </c>
      <c r="F8702" s="7" t="n">
        <v>11606.37</v>
      </c>
      <c r="G8702" s="6" t="n">
        <v>382</v>
      </c>
      <c r="H8702" s="8" t="n">
        <v>594</v>
      </c>
      <c r="I8702" s="0" t="n">
        <v>1</v>
      </c>
      <c r="J8702" s="7" t="n">
        <f aca="false">IFERROR(F8702/G8702,"")</f>
        <v>30.383167539267</v>
      </c>
      <c r="K8702" s="7" t="n">
        <f aca="false">IFERROR(F8702/H8702,"")</f>
        <v>19.5393434343434</v>
      </c>
      <c r="L8702" s="13" t="n">
        <f aca="false">L8701+F8702/$F$2*100</f>
        <v>99.3157709119967</v>
      </c>
    </row>
    <row r="8703" customFormat="false" ht="15" hidden="false" customHeight="false" outlineLevel="0" collapsed="false">
      <c r="A8703" s="0" t="s">
        <v>17267</v>
      </c>
      <c r="B8703" s="0" t="s">
        <v>2318</v>
      </c>
      <c r="C8703" s="0" t="s">
        <v>61</v>
      </c>
      <c r="D8703" s="0" t="s">
        <v>89</v>
      </c>
      <c r="E8703" s="0" t="s">
        <v>2988</v>
      </c>
      <c r="F8703" s="7" t="n">
        <v>11606.14</v>
      </c>
      <c r="G8703" s="6" t="n">
        <v>104</v>
      </c>
      <c r="H8703" s="8" t="n">
        <v>233.7</v>
      </c>
      <c r="I8703" s="0" t="n">
        <v>1</v>
      </c>
      <c r="J8703" s="7" t="n">
        <f aca="false">IFERROR(F8703/G8703,"")</f>
        <v>111.5975</v>
      </c>
      <c r="K8703" s="7" t="n">
        <f aca="false">IFERROR(F8703/H8703,"")</f>
        <v>49.6625588361147</v>
      </c>
      <c r="L8703" s="13" t="n">
        <f aca="false">L8702+F8703/$F$2*100</f>
        <v>99.3161948874904</v>
      </c>
    </row>
    <row r="8704" customFormat="false" ht="15" hidden="false" customHeight="false" outlineLevel="0" collapsed="false">
      <c r="A8704" s="0" t="s">
        <v>17268</v>
      </c>
      <c r="B8704" s="0" t="s">
        <v>3512</v>
      </c>
      <c r="C8704" s="0" t="s">
        <v>3605</v>
      </c>
      <c r="D8704" s="0" t="s">
        <v>217</v>
      </c>
      <c r="E8704" s="0" t="s">
        <v>269</v>
      </c>
      <c r="F8704" s="7" t="n">
        <v>11598.68</v>
      </c>
      <c r="G8704" s="6" t="n">
        <v>434</v>
      </c>
      <c r="H8704" s="8" t="n">
        <v>1058.2</v>
      </c>
      <c r="I8704" s="0" t="n">
        <v>1</v>
      </c>
      <c r="J8704" s="7" t="n">
        <f aca="false">IFERROR(F8704/G8704,"")</f>
        <v>26.725069124424</v>
      </c>
      <c r="K8704" s="7" t="n">
        <f aca="false">IFERROR(F8704/H8704,"")</f>
        <v>10.9607635607636</v>
      </c>
      <c r="L8704" s="13" t="n">
        <f aca="false">L8703+F8704/$F$2*100</f>
        <v>99.3166185904683</v>
      </c>
    </row>
    <row r="8705" customFormat="false" ht="15" hidden="false" customHeight="false" outlineLevel="0" collapsed="false">
      <c r="A8705" s="0" t="s">
        <v>17269</v>
      </c>
      <c r="B8705" s="0" t="s">
        <v>1756</v>
      </c>
      <c r="C8705" s="0" t="s">
        <v>9843</v>
      </c>
      <c r="D8705" s="0" t="s">
        <v>321</v>
      </c>
      <c r="E8705" s="0" t="s">
        <v>2988</v>
      </c>
      <c r="F8705" s="7" t="n">
        <v>11577.17</v>
      </c>
      <c r="G8705" s="6" t="n">
        <v>103</v>
      </c>
      <c r="H8705" s="8" t="n">
        <v>191.4</v>
      </c>
      <c r="I8705" s="0" t="n">
        <v>1</v>
      </c>
      <c r="J8705" s="7" t="n">
        <f aca="false">IFERROR(F8705/G8705,"")</f>
        <v>112.399708737864</v>
      </c>
      <c r="K8705" s="7" t="n">
        <f aca="false">IFERROR(F8705/H8705,"")</f>
        <v>60.4867816091954</v>
      </c>
      <c r="L8705" s="13" t="n">
        <f aca="false">L8704+F8705/$F$2*100</f>
        <v>99.31704150768</v>
      </c>
    </row>
    <row r="8706" customFormat="false" ht="15" hidden="false" customHeight="false" outlineLevel="0" collapsed="false">
      <c r="A8706" s="0" t="s">
        <v>17270</v>
      </c>
      <c r="B8706" s="0" t="s">
        <v>17271</v>
      </c>
      <c r="C8706" s="0" t="s">
        <v>4100</v>
      </c>
      <c r="D8706" s="0" t="s">
        <v>8860</v>
      </c>
      <c r="E8706" s="0" t="s">
        <v>2038</v>
      </c>
      <c r="F8706" s="7" t="n">
        <v>11567.68</v>
      </c>
      <c r="G8706" s="6" t="n">
        <v>58</v>
      </c>
      <c r="H8706" s="8" t="n">
        <v>58</v>
      </c>
      <c r="I8706" s="0" t="n">
        <v>1</v>
      </c>
      <c r="J8706" s="7" t="n">
        <f aca="false">IFERROR(F8706/G8706,"")</f>
        <v>199.44275862069</v>
      </c>
      <c r="K8706" s="7" t="n">
        <f aca="false">IFERROR(F8706/H8706,"")</f>
        <v>199.44275862069</v>
      </c>
      <c r="L8706" s="13" t="n">
        <f aca="false">L8705+F8706/$F$2*100</f>
        <v>99.3174640782193</v>
      </c>
    </row>
    <row r="8707" customFormat="false" ht="15" hidden="false" customHeight="false" outlineLevel="0" collapsed="false">
      <c r="A8707" s="0" t="s">
        <v>17272</v>
      </c>
      <c r="B8707" s="0" t="s">
        <v>17273</v>
      </c>
      <c r="C8707" s="0" t="s">
        <v>883</v>
      </c>
      <c r="D8707" s="0" t="s">
        <v>598</v>
      </c>
      <c r="E8707" s="0" t="s">
        <v>269</v>
      </c>
      <c r="F8707" s="7" t="n">
        <v>11560.17</v>
      </c>
      <c r="G8707" s="6" t="n">
        <v>139</v>
      </c>
      <c r="H8707" s="8" t="n">
        <v>244.3</v>
      </c>
      <c r="I8707" s="0" t="n">
        <v>1</v>
      </c>
      <c r="J8707" s="7" t="n">
        <f aca="false">IFERROR(F8707/G8707,"")</f>
        <v>83.166690647482</v>
      </c>
      <c r="K8707" s="7" t="n">
        <f aca="false">IFERROR(F8707/H8707,"")</f>
        <v>47.3195661072452</v>
      </c>
      <c r="L8707" s="13" t="n">
        <f aca="false">L8706+F8707/$F$2*100</f>
        <v>99.3178863744163</v>
      </c>
    </row>
    <row r="8708" customFormat="false" ht="15" hidden="false" customHeight="false" outlineLevel="0" collapsed="false">
      <c r="A8708" s="0" t="s">
        <v>17274</v>
      </c>
      <c r="B8708" s="0" t="s">
        <v>1578</v>
      </c>
      <c r="C8708" s="0" t="s">
        <v>574</v>
      </c>
      <c r="D8708" s="0" t="s">
        <v>198</v>
      </c>
      <c r="E8708" s="0" t="s">
        <v>149</v>
      </c>
      <c r="F8708" s="7" t="n">
        <v>11557.42</v>
      </c>
      <c r="G8708" s="6" t="n">
        <v>804</v>
      </c>
      <c r="H8708" s="8" t="n">
        <v>1947.5</v>
      </c>
      <c r="I8708" s="0" t="n">
        <v>1</v>
      </c>
      <c r="J8708" s="7" t="n">
        <f aca="false">IFERROR(F8708/G8708,"")</f>
        <v>14.3749004975124</v>
      </c>
      <c r="K8708" s="7" t="n">
        <f aca="false">IFERROR(F8708/H8708,"")</f>
        <v>5.93449037227214</v>
      </c>
      <c r="L8708" s="13" t="n">
        <f aca="false">L8707+F8708/$F$2*100</f>
        <v>99.318308570155</v>
      </c>
    </row>
    <row r="8709" customFormat="false" ht="15" hidden="false" customHeight="false" outlineLevel="0" collapsed="false">
      <c r="A8709" s="0" t="s">
        <v>17275</v>
      </c>
      <c r="B8709" s="0" t="s">
        <v>2028</v>
      </c>
      <c r="C8709" s="0" t="s">
        <v>17276</v>
      </c>
      <c r="D8709" s="0" t="s">
        <v>57</v>
      </c>
      <c r="E8709" s="0" t="s">
        <v>269</v>
      </c>
      <c r="F8709" s="7" t="n">
        <v>11541.34</v>
      </c>
      <c r="G8709" s="6" t="n">
        <v>257</v>
      </c>
      <c r="H8709" s="8" t="n">
        <v>589.1</v>
      </c>
      <c r="I8709" s="0" t="n">
        <v>1</v>
      </c>
      <c r="J8709" s="7" t="n">
        <f aca="false">IFERROR(F8709/G8709,"")</f>
        <v>44.9079377431907</v>
      </c>
      <c r="K8709" s="7" t="n">
        <f aca="false">IFERROR(F8709/H8709,"")</f>
        <v>19.5914785265659</v>
      </c>
      <c r="L8709" s="13" t="n">
        <f aca="false">L8708+F8709/$F$2*100</f>
        <v>99.3187301784869</v>
      </c>
    </row>
    <row r="8710" customFormat="false" ht="15" hidden="false" customHeight="false" outlineLevel="0" collapsed="false">
      <c r="A8710" s="0" t="s">
        <v>17277</v>
      </c>
      <c r="B8710" s="0" t="s">
        <v>581</v>
      </c>
      <c r="C8710" s="0" t="s">
        <v>2101</v>
      </c>
      <c r="D8710" s="0" t="s">
        <v>123</v>
      </c>
      <c r="E8710" s="0" t="s">
        <v>8896</v>
      </c>
      <c r="F8710" s="7" t="n">
        <v>11539.57</v>
      </c>
      <c r="G8710" s="6" t="n">
        <v>482</v>
      </c>
      <c r="H8710" s="8" t="n">
        <v>809.9</v>
      </c>
      <c r="I8710" s="0" t="n">
        <v>1</v>
      </c>
      <c r="J8710" s="7" t="n">
        <f aca="false">IFERROR(F8710/G8710,"")</f>
        <v>23.9410165975104</v>
      </c>
      <c r="K8710" s="7" t="n">
        <f aca="false">IFERROR(F8710/H8710,"")</f>
        <v>14.2481417458946</v>
      </c>
      <c r="L8710" s="13" t="n">
        <f aca="false">L8709+F8710/$F$2*100</f>
        <v>99.3191517221602</v>
      </c>
    </row>
    <row r="8711" customFormat="false" ht="15" hidden="false" customHeight="false" outlineLevel="0" collapsed="false">
      <c r="A8711" s="0" t="s">
        <v>17278</v>
      </c>
      <c r="B8711" s="0" t="s">
        <v>17279</v>
      </c>
      <c r="C8711" s="0" t="s">
        <v>662</v>
      </c>
      <c r="D8711" s="0" t="s">
        <v>198</v>
      </c>
      <c r="E8711" s="0" t="s">
        <v>81</v>
      </c>
      <c r="F8711" s="7" t="n">
        <v>11534.41</v>
      </c>
      <c r="G8711" s="6" t="n">
        <v>646</v>
      </c>
      <c r="H8711" s="8" t="n">
        <v>1629.5</v>
      </c>
      <c r="I8711" s="0" t="n">
        <v>1</v>
      </c>
      <c r="J8711" s="7" t="n">
        <f aca="false">IFERROR(F8711/G8711,"")</f>
        <v>17.8551238390093</v>
      </c>
      <c r="K8711" s="7" t="n">
        <f aca="false">IFERROR(F8711/H8711,"")</f>
        <v>7.07849647131022</v>
      </c>
      <c r="L8711" s="13" t="n">
        <f aca="false">L8710+F8711/$F$2*100</f>
        <v>99.3195730773373</v>
      </c>
    </row>
    <row r="8712" customFormat="false" ht="15" hidden="false" customHeight="false" outlineLevel="0" collapsed="false">
      <c r="A8712" s="0" t="s">
        <v>17280</v>
      </c>
      <c r="B8712" s="0" t="s">
        <v>17281</v>
      </c>
      <c r="C8712" s="0" t="s">
        <v>17282</v>
      </c>
      <c r="D8712" s="0" t="s">
        <v>3166</v>
      </c>
      <c r="E8712" s="0" t="s">
        <v>81</v>
      </c>
      <c r="F8712" s="7" t="n">
        <v>11529.34</v>
      </c>
      <c r="G8712" s="6" t="n">
        <v>483</v>
      </c>
      <c r="H8712" s="8" t="n">
        <v>661.1</v>
      </c>
      <c r="I8712" s="0" t="n">
        <v>1</v>
      </c>
      <c r="J8712" s="7" t="n">
        <f aca="false">IFERROR(F8712/G8712,"")</f>
        <v>23.8702691511387</v>
      </c>
      <c r="K8712" s="7" t="n">
        <f aca="false">IFERROR(F8712/H8712,"")</f>
        <v>17.4396309181667</v>
      </c>
      <c r="L8712" s="13" t="n">
        <f aca="false">L8711+F8712/$F$2*100</f>
        <v>99.3199942473059</v>
      </c>
    </row>
    <row r="8713" customFormat="false" ht="15" hidden="false" customHeight="false" outlineLevel="0" collapsed="false">
      <c r="A8713" s="0" t="s">
        <v>17283</v>
      </c>
      <c r="B8713" s="0" t="s">
        <v>253</v>
      </c>
      <c r="C8713" s="0" t="s">
        <v>17284</v>
      </c>
      <c r="D8713" s="0" t="s">
        <v>182</v>
      </c>
      <c r="E8713" s="0" t="s">
        <v>81</v>
      </c>
      <c r="F8713" s="7" t="n">
        <v>11527.65</v>
      </c>
      <c r="G8713" s="6" t="n">
        <v>204</v>
      </c>
      <c r="H8713" s="8" t="n">
        <v>491.2</v>
      </c>
      <c r="I8713" s="0" t="n">
        <v>1</v>
      </c>
      <c r="J8713" s="7" t="n">
        <f aca="false">IFERROR(F8713/G8713,"")</f>
        <v>56.5080882352941</v>
      </c>
      <c r="K8713" s="7" t="n">
        <f aca="false">IFERROR(F8713/H8713,"")</f>
        <v>23.4683428338762</v>
      </c>
      <c r="L8713" s="13" t="n">
        <f aca="false">L8712+F8713/$F$2*100</f>
        <v>99.3204153555383</v>
      </c>
    </row>
    <row r="8714" customFormat="false" ht="15" hidden="false" customHeight="false" outlineLevel="0" collapsed="false">
      <c r="A8714" s="0" t="s">
        <v>17285</v>
      </c>
      <c r="B8714" s="0" t="s">
        <v>6201</v>
      </c>
      <c r="C8714" s="0" t="s">
        <v>564</v>
      </c>
      <c r="D8714" s="0" t="s">
        <v>123</v>
      </c>
      <c r="E8714" s="0" t="s">
        <v>269</v>
      </c>
      <c r="F8714" s="7" t="n">
        <v>11526.66</v>
      </c>
      <c r="G8714" s="6" t="n">
        <v>72</v>
      </c>
      <c r="H8714" s="8" t="n">
        <v>178.2</v>
      </c>
      <c r="I8714" s="0" t="n">
        <v>1</v>
      </c>
      <c r="J8714" s="7" t="n">
        <f aca="false">IFERROR(F8714/G8714,"")</f>
        <v>160.0925</v>
      </c>
      <c r="K8714" s="7" t="n">
        <f aca="false">IFERROR(F8714/H8714,"")</f>
        <v>64.6838383838384</v>
      </c>
      <c r="L8714" s="13" t="n">
        <f aca="false">L8713+F8714/$F$2*100</f>
        <v>99.3208364276057</v>
      </c>
    </row>
    <row r="8715" customFormat="false" ht="15" hidden="false" customHeight="false" outlineLevel="0" collapsed="false">
      <c r="A8715" s="0" t="s">
        <v>17286</v>
      </c>
      <c r="B8715" s="0" t="s">
        <v>17287</v>
      </c>
      <c r="C8715" s="0" t="s">
        <v>534</v>
      </c>
      <c r="D8715" s="0" t="s">
        <v>265</v>
      </c>
      <c r="E8715" s="0" t="s">
        <v>81</v>
      </c>
      <c r="F8715" s="7" t="n">
        <v>11525.84</v>
      </c>
      <c r="G8715" s="6" t="n">
        <v>156</v>
      </c>
      <c r="H8715" s="8" t="n">
        <v>370.7</v>
      </c>
      <c r="I8715" s="0" t="n">
        <v>1</v>
      </c>
      <c r="J8715" s="7" t="n">
        <f aca="false">IFERROR(F8715/G8715,"")</f>
        <v>73.8835897435897</v>
      </c>
      <c r="K8715" s="7" t="n">
        <f aca="false">IFERROR(F8715/H8715,"")</f>
        <v>31.0920960345293</v>
      </c>
      <c r="L8715" s="13" t="n">
        <f aca="false">L8714+F8715/$F$2*100</f>
        <v>99.3212574697183</v>
      </c>
    </row>
    <row r="8716" customFormat="false" ht="15" hidden="false" customHeight="false" outlineLevel="0" collapsed="false">
      <c r="A8716" s="0" t="s">
        <v>17288</v>
      </c>
      <c r="B8716" s="0" t="s">
        <v>13873</v>
      </c>
      <c r="C8716" s="0" t="s">
        <v>1024</v>
      </c>
      <c r="D8716" s="0" t="s">
        <v>52</v>
      </c>
      <c r="E8716" s="0" t="s">
        <v>1574</v>
      </c>
      <c r="F8716" s="7" t="n">
        <v>11499.18</v>
      </c>
      <c r="G8716" s="6" t="n">
        <v>265</v>
      </c>
      <c r="H8716" s="8" t="n">
        <v>265</v>
      </c>
      <c r="I8716" s="0" t="n">
        <v>1</v>
      </c>
      <c r="J8716" s="7" t="n">
        <f aca="false">IFERROR(F8716/G8716,"")</f>
        <v>43.3931320754717</v>
      </c>
      <c r="K8716" s="7" t="n">
        <f aca="false">IFERROR(F8716/H8716,"")</f>
        <v>43.3931320754717</v>
      </c>
      <c r="L8716" s="13" t="n">
        <f aca="false">L8715+F8716/$F$2*100</f>
        <v>99.3216775379338</v>
      </c>
    </row>
    <row r="8717" customFormat="false" ht="15" hidden="false" customHeight="false" outlineLevel="0" collapsed="false">
      <c r="A8717" s="0" t="s">
        <v>17289</v>
      </c>
      <c r="B8717" s="0" t="s">
        <v>17290</v>
      </c>
      <c r="C8717" s="0" t="s">
        <v>455</v>
      </c>
      <c r="D8717" s="0" t="s">
        <v>52</v>
      </c>
      <c r="E8717" s="0" t="s">
        <v>112</v>
      </c>
      <c r="F8717" s="7" t="n">
        <v>11498.12</v>
      </c>
      <c r="G8717" s="6" t="n">
        <v>543</v>
      </c>
      <c r="H8717" s="8" t="n">
        <v>1227.6</v>
      </c>
      <c r="I8717" s="0" t="n">
        <v>1</v>
      </c>
      <c r="J8717" s="7" t="n">
        <f aca="false">IFERROR(F8717/G8717,"")</f>
        <v>21.1751749539595</v>
      </c>
      <c r="K8717" s="7" t="n">
        <f aca="false">IFERROR(F8717/H8717,"")</f>
        <v>9.36634082763115</v>
      </c>
      <c r="L8717" s="13" t="n">
        <f aca="false">L8716+F8717/$F$2*100</f>
        <v>99.3220975674272</v>
      </c>
    </row>
    <row r="8718" customFormat="false" ht="15" hidden="false" customHeight="false" outlineLevel="0" collapsed="false">
      <c r="A8718" s="0" t="s">
        <v>17291</v>
      </c>
      <c r="B8718" s="0" t="s">
        <v>14411</v>
      </c>
      <c r="C8718" s="0" t="s">
        <v>17292</v>
      </c>
      <c r="D8718" s="0" t="s">
        <v>127</v>
      </c>
      <c r="E8718" s="0" t="s">
        <v>186</v>
      </c>
      <c r="F8718" s="7" t="n">
        <v>11492.86</v>
      </c>
      <c r="G8718" s="6" t="n">
        <v>442</v>
      </c>
      <c r="H8718" s="8" t="n">
        <v>973.1</v>
      </c>
      <c r="I8718" s="0" t="n">
        <v>1</v>
      </c>
      <c r="J8718" s="7" t="n">
        <f aca="false">IFERROR(F8718/G8718,"")</f>
        <v>26.0019457013575</v>
      </c>
      <c r="K8718" s="7" t="n">
        <f aca="false">IFERROR(F8718/H8718,"")</f>
        <v>11.8105641763436</v>
      </c>
      <c r="L8718" s="13" t="n">
        <f aca="false">L8717+F8718/$F$2*100</f>
        <v>99.3225174047713</v>
      </c>
    </row>
    <row r="8719" customFormat="false" ht="15" hidden="false" customHeight="false" outlineLevel="0" collapsed="false">
      <c r="A8719" s="0" t="s">
        <v>17293</v>
      </c>
      <c r="B8719" s="0" t="s">
        <v>4153</v>
      </c>
      <c r="C8719" s="0" t="s">
        <v>2063</v>
      </c>
      <c r="D8719" s="0" t="s">
        <v>57</v>
      </c>
      <c r="E8719" s="0" t="s">
        <v>112</v>
      </c>
      <c r="F8719" s="7" t="n">
        <v>11488.79</v>
      </c>
      <c r="G8719" s="6" t="n">
        <v>37</v>
      </c>
      <c r="H8719" s="8" t="n">
        <v>49.1</v>
      </c>
      <c r="I8719" s="0" t="n">
        <v>1</v>
      </c>
      <c r="J8719" s="7" t="n">
        <f aca="false">IFERROR(F8719/G8719,"")</f>
        <v>310.507837837838</v>
      </c>
      <c r="K8719" s="7" t="n">
        <f aca="false">IFERROR(F8719/H8719,"")</f>
        <v>233.987576374745</v>
      </c>
      <c r="L8719" s="13" t="n">
        <f aca="false">L8718+F8719/$F$2*100</f>
        <v>99.3229370934372</v>
      </c>
    </row>
    <row r="8720" customFormat="false" ht="15" hidden="false" customHeight="false" outlineLevel="0" collapsed="false">
      <c r="A8720" s="0" t="s">
        <v>17294</v>
      </c>
      <c r="B8720" s="0" t="s">
        <v>12961</v>
      </c>
      <c r="C8720" s="0" t="s">
        <v>1222</v>
      </c>
      <c r="D8720" s="0" t="s">
        <v>71</v>
      </c>
      <c r="E8720" s="0" t="s">
        <v>2988</v>
      </c>
      <c r="F8720" s="7" t="n">
        <v>11481.85</v>
      </c>
      <c r="G8720" s="6" t="n">
        <v>146</v>
      </c>
      <c r="H8720" s="8" t="n">
        <v>316.1</v>
      </c>
      <c r="I8720" s="0" t="n">
        <v>1</v>
      </c>
      <c r="J8720" s="7" t="n">
        <f aca="false">IFERROR(F8720/G8720,"")</f>
        <v>78.6428082191781</v>
      </c>
      <c r="K8720" s="7" t="n">
        <f aca="false">IFERROR(F8720/H8720,"")</f>
        <v>36.3234735843088</v>
      </c>
      <c r="L8720" s="13" t="n">
        <f aca="false">L8719+F8720/$F$2*100</f>
        <v>99.323356528583</v>
      </c>
    </row>
    <row r="8721" customFormat="false" ht="15" hidden="false" customHeight="false" outlineLevel="0" collapsed="false">
      <c r="A8721" s="0" t="s">
        <v>17295</v>
      </c>
      <c r="B8721" s="0" t="s">
        <v>6019</v>
      </c>
      <c r="C8721" s="0" t="s">
        <v>806</v>
      </c>
      <c r="D8721" s="0" t="s">
        <v>89</v>
      </c>
      <c r="E8721" s="0" t="s">
        <v>112</v>
      </c>
      <c r="F8721" s="7" t="n">
        <v>11481.41</v>
      </c>
      <c r="G8721" s="6" t="n">
        <v>318</v>
      </c>
      <c r="H8721" s="8" t="n">
        <v>512.1</v>
      </c>
      <c r="I8721" s="0" t="n">
        <v>1</v>
      </c>
      <c r="J8721" s="7" t="n">
        <f aca="false">IFERROR(F8721/G8721,"")</f>
        <v>36.1050628930818</v>
      </c>
      <c r="K8721" s="7" t="n">
        <f aca="false">IFERROR(F8721/H8721,"")</f>
        <v>22.4202499511814</v>
      </c>
      <c r="L8721" s="13" t="n">
        <f aca="false">L8720+F8721/$F$2*100</f>
        <v>99.3237759476554</v>
      </c>
    </row>
    <row r="8722" customFormat="false" ht="15" hidden="false" customHeight="false" outlineLevel="0" collapsed="false">
      <c r="A8722" s="0" t="s">
        <v>17296</v>
      </c>
      <c r="B8722" s="0" t="s">
        <v>17297</v>
      </c>
      <c r="C8722" s="0" t="s">
        <v>2103</v>
      </c>
      <c r="D8722" s="0" t="s">
        <v>57</v>
      </c>
      <c r="E8722" s="0" t="s">
        <v>112</v>
      </c>
      <c r="F8722" s="7" t="n">
        <v>11480.32</v>
      </c>
      <c r="G8722" s="6" t="n">
        <v>525</v>
      </c>
      <c r="H8722" s="8" t="n">
        <v>563</v>
      </c>
      <c r="I8722" s="0" t="n">
        <v>1</v>
      </c>
      <c r="J8722" s="7" t="n">
        <f aca="false">IFERROR(F8722/G8722,"")</f>
        <v>21.8672761904762</v>
      </c>
      <c r="K8722" s="7" t="n">
        <f aca="false">IFERROR(F8722/H8722,"")</f>
        <v>20.3913321492007</v>
      </c>
      <c r="L8722" s="13" t="n">
        <f aca="false">L8721+F8722/$F$2*100</f>
        <v>99.3241953269099</v>
      </c>
    </row>
    <row r="8723" customFormat="false" ht="15" hidden="false" customHeight="false" outlineLevel="0" collapsed="false">
      <c r="A8723" s="0" t="s">
        <v>17298</v>
      </c>
      <c r="B8723" s="0" t="s">
        <v>17299</v>
      </c>
      <c r="C8723" s="0" t="s">
        <v>314</v>
      </c>
      <c r="D8723" s="0" t="s">
        <v>57</v>
      </c>
      <c r="E8723" s="0" t="s">
        <v>116</v>
      </c>
      <c r="F8723" s="7" t="n">
        <v>11475.83</v>
      </c>
      <c r="G8723" s="6" t="n">
        <v>239</v>
      </c>
      <c r="H8723" s="8" t="n">
        <v>385.9</v>
      </c>
      <c r="I8723" s="0" t="n">
        <v>1</v>
      </c>
      <c r="J8723" s="7" t="n">
        <f aca="false">IFERROR(F8723/G8723,"")</f>
        <v>48.0160251046025</v>
      </c>
      <c r="K8723" s="7" t="n">
        <f aca="false">IFERROR(F8723/H8723,"")</f>
        <v>29.7378336356569</v>
      </c>
      <c r="L8723" s="13" t="n">
        <f aca="false">L8722+F8723/$F$2*100</f>
        <v>99.3246145421434</v>
      </c>
    </row>
    <row r="8724" customFormat="false" ht="15" hidden="false" customHeight="false" outlineLevel="0" collapsed="false">
      <c r="A8724" s="0" t="s">
        <v>17300</v>
      </c>
      <c r="B8724" s="0" t="s">
        <v>17301</v>
      </c>
      <c r="C8724" s="0" t="s">
        <v>915</v>
      </c>
      <c r="D8724" s="0" t="s">
        <v>140</v>
      </c>
      <c r="E8724" s="0" t="s">
        <v>509</v>
      </c>
      <c r="F8724" s="7" t="n">
        <v>11474.24</v>
      </c>
      <c r="G8724" s="6" t="n">
        <v>475</v>
      </c>
      <c r="H8724" s="8" t="n">
        <v>654.7</v>
      </c>
      <c r="I8724" s="0" t="n">
        <v>1</v>
      </c>
      <c r="J8724" s="7" t="n">
        <f aca="false">IFERROR(F8724/G8724,"")</f>
        <v>24.1562947368421</v>
      </c>
      <c r="K8724" s="7" t="n">
        <f aca="false">IFERROR(F8724/H8724,"")</f>
        <v>17.5259508171682</v>
      </c>
      <c r="L8724" s="13" t="n">
        <f aca="false">L8723+F8724/$F$2*100</f>
        <v>99.3250336992938</v>
      </c>
    </row>
    <row r="8725" customFormat="false" ht="15" hidden="false" customHeight="false" outlineLevel="0" collapsed="false">
      <c r="A8725" s="0" t="s">
        <v>17302</v>
      </c>
      <c r="B8725" s="0" t="s">
        <v>1809</v>
      </c>
      <c r="C8725" s="0" t="s">
        <v>7550</v>
      </c>
      <c r="D8725" s="0" t="s">
        <v>127</v>
      </c>
      <c r="E8725" s="0" t="s">
        <v>81</v>
      </c>
      <c r="F8725" s="7" t="n">
        <v>11469.66</v>
      </c>
      <c r="G8725" s="6" t="n">
        <v>645</v>
      </c>
      <c r="H8725" s="8" t="n">
        <v>1575.7</v>
      </c>
      <c r="I8725" s="0" t="n">
        <v>1</v>
      </c>
      <c r="J8725" s="7" t="n">
        <f aca="false">IFERROR(F8725/G8725,"")</f>
        <v>17.7824186046512</v>
      </c>
      <c r="K8725" s="7" t="n">
        <f aca="false">IFERROR(F8725/H8725,"")</f>
        <v>7.27908865900869</v>
      </c>
      <c r="L8725" s="13" t="n">
        <f aca="false">L8724+F8725/$F$2*100</f>
        <v>99.3254526891355</v>
      </c>
    </row>
    <row r="8726" customFormat="false" ht="15" hidden="false" customHeight="false" outlineLevel="0" collapsed="false">
      <c r="A8726" s="0" t="s">
        <v>17303</v>
      </c>
      <c r="B8726" s="0" t="s">
        <v>17304</v>
      </c>
      <c r="C8726" s="0" t="s">
        <v>156</v>
      </c>
      <c r="D8726" s="0" t="s">
        <v>85</v>
      </c>
      <c r="E8726" s="0" t="s">
        <v>1243</v>
      </c>
      <c r="F8726" s="7" t="n">
        <v>11464.31</v>
      </c>
      <c r="G8726" s="6" t="n">
        <v>531</v>
      </c>
      <c r="H8726" s="8" t="n">
        <v>546</v>
      </c>
      <c r="I8726" s="0" t="n">
        <v>1</v>
      </c>
      <c r="J8726" s="7" t="n">
        <f aca="false">IFERROR(F8726/G8726,"")</f>
        <v>21.5900376647834</v>
      </c>
      <c r="K8726" s="7" t="n">
        <f aca="false">IFERROR(F8726/H8726,"")</f>
        <v>20.9969047619048</v>
      </c>
      <c r="L8726" s="13" t="n">
        <f aca="false">L8725+F8726/$F$2*100</f>
        <v>99.3258714835403</v>
      </c>
    </row>
    <row r="8727" customFormat="false" ht="15" hidden="false" customHeight="false" outlineLevel="0" collapsed="false">
      <c r="A8727" s="0" t="s">
        <v>17305</v>
      </c>
      <c r="B8727" s="0" t="s">
        <v>2837</v>
      </c>
      <c r="C8727" s="0" t="s">
        <v>4237</v>
      </c>
      <c r="D8727" s="0" t="s">
        <v>123</v>
      </c>
      <c r="E8727" s="0" t="s">
        <v>1020</v>
      </c>
      <c r="F8727" s="7" t="n">
        <v>11451.94</v>
      </c>
      <c r="G8727" s="6" t="n">
        <v>861</v>
      </c>
      <c r="H8727" s="8" t="n">
        <v>895.5</v>
      </c>
      <c r="I8727" s="0" t="n">
        <v>1</v>
      </c>
      <c r="J8727" s="7" t="n">
        <f aca="false">IFERROR(F8727/G8727,"")</f>
        <v>13.3007433217189</v>
      </c>
      <c r="K8727" s="7" t="n">
        <f aca="false">IFERROR(F8727/H8727,"")</f>
        <v>12.788319374651</v>
      </c>
      <c r="L8727" s="13" t="n">
        <f aca="false">L8726+F8727/$F$2*100</f>
        <v>99.3262898260655</v>
      </c>
    </row>
    <row r="8728" customFormat="false" ht="15" hidden="false" customHeight="false" outlineLevel="0" collapsed="false">
      <c r="A8728" s="0" t="s">
        <v>17306</v>
      </c>
      <c r="B8728" s="0" t="s">
        <v>176</v>
      </c>
      <c r="C8728" s="0" t="s">
        <v>61</v>
      </c>
      <c r="D8728" s="0" t="s">
        <v>182</v>
      </c>
      <c r="E8728" s="0" t="s">
        <v>186</v>
      </c>
      <c r="F8728" s="7" t="n">
        <v>11432.08</v>
      </c>
      <c r="G8728" s="6" t="n">
        <v>179</v>
      </c>
      <c r="H8728" s="8" t="n">
        <v>270.7</v>
      </c>
      <c r="I8728" s="0" t="n">
        <v>1</v>
      </c>
      <c r="J8728" s="7" t="n">
        <f aca="false">IFERROR(F8728/G8728,"")</f>
        <v>63.8663687150838</v>
      </c>
      <c r="K8728" s="7" t="n">
        <f aca="false">IFERROR(F8728/H8728,"")</f>
        <v>42.2315478389361</v>
      </c>
      <c r="L8728" s="13" t="n">
        <f aca="false">L8727+F8728/$F$2*100</f>
        <v>99.3267074430995</v>
      </c>
    </row>
    <row r="8729" customFormat="false" ht="15" hidden="false" customHeight="false" outlineLevel="0" collapsed="false">
      <c r="A8729" s="0" t="s">
        <v>17307</v>
      </c>
      <c r="B8729" s="0" t="s">
        <v>193</v>
      </c>
      <c r="C8729" s="0" t="s">
        <v>661</v>
      </c>
      <c r="D8729" s="0" t="s">
        <v>62</v>
      </c>
      <c r="E8729" s="0" t="s">
        <v>1789</v>
      </c>
      <c r="F8729" s="7" t="n">
        <v>11425.82</v>
      </c>
      <c r="G8729" s="6" t="n">
        <v>13</v>
      </c>
      <c r="H8729" s="8" t="n">
        <v>25</v>
      </c>
      <c r="I8729" s="0" t="n">
        <v>1</v>
      </c>
      <c r="J8729" s="7" t="n">
        <f aca="false">IFERROR(F8729/G8729,"")</f>
        <v>878.909230769231</v>
      </c>
      <c r="K8729" s="7" t="n">
        <f aca="false">IFERROR(F8729/H8729,"")</f>
        <v>457.0328</v>
      </c>
      <c r="L8729" s="13" t="n">
        <f aca="false">L8728+F8729/$F$2*100</f>
        <v>99.3271248314539</v>
      </c>
    </row>
    <row r="8730" customFormat="false" ht="15" hidden="false" customHeight="false" outlineLevel="0" collapsed="false">
      <c r="A8730" s="0" t="s">
        <v>17308</v>
      </c>
      <c r="B8730" s="0" t="s">
        <v>17309</v>
      </c>
      <c r="C8730" s="0" t="s">
        <v>9618</v>
      </c>
      <c r="D8730" s="0" t="s">
        <v>80</v>
      </c>
      <c r="E8730" s="0" t="s">
        <v>11090</v>
      </c>
      <c r="F8730" s="7" t="n">
        <v>11423.91</v>
      </c>
      <c r="G8730" s="6" t="n">
        <v>27</v>
      </c>
      <c r="H8730" s="8" t="n">
        <v>30</v>
      </c>
      <c r="I8730" s="0" t="n">
        <v>1</v>
      </c>
      <c r="J8730" s="7" t="n">
        <f aca="false">IFERROR(F8730/G8730,"")</f>
        <v>423.107777777778</v>
      </c>
      <c r="K8730" s="7" t="n">
        <f aca="false">IFERROR(F8730/H8730,"")</f>
        <v>380.797</v>
      </c>
      <c r="L8730" s="13" t="n">
        <f aca="false">L8729+F8730/$F$2*100</f>
        <v>99.3275421500355</v>
      </c>
    </row>
    <row r="8731" customFormat="false" ht="15" hidden="false" customHeight="false" outlineLevel="0" collapsed="false">
      <c r="A8731" s="0" t="s">
        <v>17310</v>
      </c>
      <c r="B8731" s="0" t="s">
        <v>17311</v>
      </c>
      <c r="C8731" s="0" t="s">
        <v>503</v>
      </c>
      <c r="D8731" s="0" t="s">
        <v>3372</v>
      </c>
      <c r="E8731" s="0" t="s">
        <v>81</v>
      </c>
      <c r="F8731" s="7" t="n">
        <v>11416.97</v>
      </c>
      <c r="G8731" s="6" t="n">
        <v>226</v>
      </c>
      <c r="H8731" s="8" t="n">
        <v>359.3</v>
      </c>
      <c r="I8731" s="0" t="n">
        <v>1</v>
      </c>
      <c r="J8731" s="7" t="n">
        <f aca="false">IFERROR(F8731/G8731,"")</f>
        <v>50.5175663716814</v>
      </c>
      <c r="K8731" s="7" t="n">
        <f aca="false">IFERROR(F8731/H8731,"")</f>
        <v>31.7755914277762</v>
      </c>
      <c r="L8731" s="13" t="n">
        <f aca="false">L8730+F8731/$F$2*100</f>
        <v>99.327959215097</v>
      </c>
    </row>
    <row r="8732" customFormat="false" ht="15" hidden="false" customHeight="false" outlineLevel="0" collapsed="false">
      <c r="A8732" s="0" t="s">
        <v>17312</v>
      </c>
      <c r="B8732" s="0" t="s">
        <v>1476</v>
      </c>
      <c r="C8732" s="0" t="s">
        <v>475</v>
      </c>
      <c r="D8732" s="0" t="s">
        <v>52</v>
      </c>
      <c r="E8732" s="0" t="s">
        <v>1789</v>
      </c>
      <c r="F8732" s="7" t="n">
        <v>11415.92</v>
      </c>
      <c r="G8732" s="6" t="n">
        <v>111</v>
      </c>
      <c r="H8732" s="8" t="n">
        <v>137.9</v>
      </c>
      <c r="I8732" s="0" t="n">
        <v>1</v>
      </c>
      <c r="J8732" s="7" t="n">
        <f aca="false">IFERROR(F8732/G8732,"")</f>
        <v>102.846126126126</v>
      </c>
      <c r="K8732" s="7" t="n">
        <f aca="false">IFERROR(F8732/H8732,"")</f>
        <v>82.7840464104423</v>
      </c>
      <c r="L8732" s="13" t="n">
        <f aca="false">L8731+F8732/$F$2*100</f>
        <v>99.3283762418017</v>
      </c>
    </row>
    <row r="8733" customFormat="false" ht="15" hidden="false" customHeight="false" outlineLevel="0" collapsed="false">
      <c r="A8733" s="0" t="s">
        <v>17313</v>
      </c>
      <c r="B8733" s="0" t="s">
        <v>9127</v>
      </c>
      <c r="C8733" s="0" t="s">
        <v>1665</v>
      </c>
      <c r="D8733" s="0" t="s">
        <v>260</v>
      </c>
      <c r="E8733" s="0" t="s">
        <v>112</v>
      </c>
      <c r="F8733" s="7" t="n">
        <v>11412.92</v>
      </c>
      <c r="G8733" s="6" t="n">
        <v>335</v>
      </c>
      <c r="H8733" s="8" t="n">
        <v>357.2</v>
      </c>
      <c r="I8733" s="0" t="n">
        <v>1</v>
      </c>
      <c r="J8733" s="7" t="n">
        <f aca="false">IFERROR(F8733/G8733,"")</f>
        <v>34.0684179104478</v>
      </c>
      <c r="K8733" s="7" t="n">
        <f aca="false">IFERROR(F8733/H8733,"")</f>
        <v>31.9510638297872</v>
      </c>
      <c r="L8733" s="13" t="n">
        <f aca="false">L8732+F8733/$F$2*100</f>
        <v>99.3287931589156</v>
      </c>
    </row>
    <row r="8734" customFormat="false" ht="15" hidden="false" customHeight="false" outlineLevel="0" collapsed="false">
      <c r="A8734" s="0" t="s">
        <v>17314</v>
      </c>
      <c r="B8734" s="0" t="s">
        <v>1007</v>
      </c>
      <c r="C8734" s="0" t="s">
        <v>564</v>
      </c>
      <c r="D8734" s="0" t="s">
        <v>52</v>
      </c>
      <c r="E8734" s="0" t="s">
        <v>8896</v>
      </c>
      <c r="F8734" s="7" t="n">
        <v>11412.8</v>
      </c>
      <c r="G8734" s="6" t="n">
        <v>549</v>
      </c>
      <c r="H8734" s="8" t="n">
        <v>716.9</v>
      </c>
      <c r="I8734" s="0" t="n">
        <v>1</v>
      </c>
      <c r="J8734" s="7" t="n">
        <f aca="false">IFERROR(F8734/G8734,"")</f>
        <v>20.7883424408015</v>
      </c>
      <c r="K8734" s="7" t="n">
        <f aca="false">IFERROR(F8734/H8734,"")</f>
        <v>15.919654066118</v>
      </c>
      <c r="L8734" s="13" t="n">
        <f aca="false">L8733+F8734/$F$2*100</f>
        <v>99.3292100716459</v>
      </c>
    </row>
    <row r="8735" customFormat="false" ht="15" hidden="false" customHeight="false" outlineLevel="0" collapsed="false">
      <c r="A8735" s="0" t="s">
        <v>17315</v>
      </c>
      <c r="B8735" s="0" t="s">
        <v>17316</v>
      </c>
      <c r="C8735" s="0" t="s">
        <v>5238</v>
      </c>
      <c r="D8735" s="0" t="s">
        <v>123</v>
      </c>
      <c r="E8735" s="0" t="s">
        <v>557</v>
      </c>
      <c r="F8735" s="7" t="n">
        <v>11405.93</v>
      </c>
      <c r="G8735" s="6" t="n">
        <v>426</v>
      </c>
      <c r="H8735" s="8" t="n">
        <v>498.4</v>
      </c>
      <c r="I8735" s="0" t="n">
        <v>1</v>
      </c>
      <c r="J8735" s="7" t="n">
        <f aca="false">IFERROR(F8735/G8735,"")</f>
        <v>26.7744835680751</v>
      </c>
      <c r="K8735" s="7" t="n">
        <f aca="false">IFERROR(F8735/H8735,"")</f>
        <v>22.8850922953451</v>
      </c>
      <c r="L8735" s="13" t="n">
        <f aca="false">L8734+F8735/$F$2*100</f>
        <v>99.3296267334131</v>
      </c>
    </row>
    <row r="8736" customFormat="false" ht="15" hidden="false" customHeight="false" outlineLevel="0" collapsed="false">
      <c r="A8736" s="0" t="s">
        <v>17317</v>
      </c>
      <c r="B8736" s="0" t="s">
        <v>17318</v>
      </c>
      <c r="C8736" s="0" t="s">
        <v>455</v>
      </c>
      <c r="D8736" s="0" t="s">
        <v>198</v>
      </c>
      <c r="E8736" s="0" t="s">
        <v>269</v>
      </c>
      <c r="F8736" s="7" t="n">
        <v>11404.73</v>
      </c>
      <c r="G8736" s="6" t="n">
        <v>160</v>
      </c>
      <c r="H8736" s="8" t="n">
        <v>196.4</v>
      </c>
      <c r="I8736" s="0" t="n">
        <v>1</v>
      </c>
      <c r="J8736" s="7" t="n">
        <f aca="false">IFERROR(F8736/G8736,"")</f>
        <v>71.2795625</v>
      </c>
      <c r="K8736" s="7" t="n">
        <f aca="false">IFERROR(F8736/H8736,"")</f>
        <v>58.0688900203666</v>
      </c>
      <c r="L8736" s="13" t="n">
        <f aca="false">L8735+F8736/$F$2*100</f>
        <v>99.3300433513441</v>
      </c>
    </row>
    <row r="8737" customFormat="false" ht="15" hidden="false" customHeight="false" outlineLevel="0" collapsed="false">
      <c r="A8737" s="0" t="s">
        <v>17319</v>
      </c>
      <c r="B8737" s="0" t="s">
        <v>17320</v>
      </c>
      <c r="C8737" s="0" t="s">
        <v>5689</v>
      </c>
      <c r="D8737" s="0" t="s">
        <v>62</v>
      </c>
      <c r="E8737" s="0" t="s">
        <v>269</v>
      </c>
      <c r="F8737" s="7" t="n">
        <v>11400.57</v>
      </c>
      <c r="G8737" s="6" t="n">
        <v>226</v>
      </c>
      <c r="H8737" s="8" t="n">
        <v>241</v>
      </c>
      <c r="I8737" s="0" t="n">
        <v>1</v>
      </c>
      <c r="J8737" s="7" t="n">
        <f aca="false">IFERROR(F8737/G8737,"")</f>
        <v>50.445</v>
      </c>
      <c r="K8737" s="7" t="n">
        <f aca="false">IFERROR(F8737/H8737,"")</f>
        <v>47.3052697095436</v>
      </c>
      <c r="L8737" s="13" t="n">
        <f aca="false">L8736+F8737/$F$2*100</f>
        <v>99.330459817309</v>
      </c>
    </row>
    <row r="8738" customFormat="false" ht="15" hidden="false" customHeight="false" outlineLevel="0" collapsed="false">
      <c r="A8738" s="0" t="s">
        <v>17321</v>
      </c>
      <c r="B8738" s="0" t="s">
        <v>17322</v>
      </c>
      <c r="C8738" s="0" t="s">
        <v>564</v>
      </c>
      <c r="D8738" s="0" t="s">
        <v>57</v>
      </c>
      <c r="E8738" s="0" t="s">
        <v>1789</v>
      </c>
      <c r="F8738" s="7" t="n">
        <v>11396.76</v>
      </c>
      <c r="G8738" s="6" t="n">
        <v>249</v>
      </c>
      <c r="H8738" s="8" t="n">
        <v>249.3</v>
      </c>
      <c r="I8738" s="0" t="n">
        <v>1</v>
      </c>
      <c r="J8738" s="7" t="n">
        <f aca="false">IFERROR(F8738/G8738,"")</f>
        <v>45.7701204819277</v>
      </c>
      <c r="K8738" s="7" t="n">
        <f aca="false">IFERROR(F8738/H8738,"")</f>
        <v>45.7150421179302</v>
      </c>
      <c r="L8738" s="13" t="n">
        <f aca="false">L8737+F8738/$F$2*100</f>
        <v>99.3308761440937</v>
      </c>
    </row>
    <row r="8739" customFormat="false" ht="15" hidden="false" customHeight="false" outlineLevel="0" collapsed="false">
      <c r="A8739" s="0" t="s">
        <v>17323</v>
      </c>
      <c r="B8739" s="0" t="s">
        <v>17324</v>
      </c>
      <c r="C8739" s="0" t="s">
        <v>1427</v>
      </c>
      <c r="D8739" s="0" t="s">
        <v>2312</v>
      </c>
      <c r="E8739" s="0" t="s">
        <v>81</v>
      </c>
      <c r="F8739" s="7" t="n">
        <v>11395.08</v>
      </c>
      <c r="G8739" s="6" t="n">
        <v>125</v>
      </c>
      <c r="H8739" s="8" t="n">
        <v>178</v>
      </c>
      <c r="I8739" s="0" t="n">
        <v>1</v>
      </c>
      <c r="J8739" s="7" t="n">
        <f aca="false">IFERROR(F8739/G8739,"")</f>
        <v>91.16064</v>
      </c>
      <c r="K8739" s="7" t="n">
        <f aca="false">IFERROR(F8739/H8739,"")</f>
        <v>64.0173033707865</v>
      </c>
      <c r="L8739" s="13" t="n">
        <f aca="false">L8738+F8739/$F$2*100</f>
        <v>99.3312924095074</v>
      </c>
    </row>
    <row r="8740" customFormat="false" ht="15" hidden="false" customHeight="false" outlineLevel="0" collapsed="false">
      <c r="A8740" s="0" t="s">
        <v>17325</v>
      </c>
      <c r="B8740" s="0" t="s">
        <v>5380</v>
      </c>
      <c r="C8740" s="0" t="s">
        <v>2790</v>
      </c>
      <c r="D8740" s="0" t="s">
        <v>57</v>
      </c>
      <c r="E8740" s="0" t="s">
        <v>659</v>
      </c>
      <c r="F8740" s="7" t="n">
        <v>11372.05</v>
      </c>
      <c r="G8740" s="6" t="n">
        <v>201</v>
      </c>
      <c r="H8740" s="8" t="n">
        <v>555.6</v>
      </c>
      <c r="I8740" s="0" t="n">
        <v>1</v>
      </c>
      <c r="J8740" s="7" t="n">
        <f aca="false">IFERROR(F8740/G8740,"")</f>
        <v>56.5773631840796</v>
      </c>
      <c r="K8740" s="7" t="n">
        <f aca="false">IFERROR(F8740/H8740,"")</f>
        <v>20.4680525557955</v>
      </c>
      <c r="L8740" s="13" t="n">
        <f aca="false">L8739+F8740/$F$2*100</f>
        <v>99.3317078336289</v>
      </c>
    </row>
    <row r="8741" customFormat="false" ht="15" hidden="false" customHeight="false" outlineLevel="0" collapsed="false">
      <c r="A8741" s="0" t="s">
        <v>17326</v>
      </c>
      <c r="B8741" s="0" t="s">
        <v>4448</v>
      </c>
      <c r="C8741" s="0" t="s">
        <v>7826</v>
      </c>
      <c r="D8741" s="0" t="s">
        <v>123</v>
      </c>
      <c r="E8741" s="0" t="s">
        <v>81</v>
      </c>
      <c r="F8741" s="7" t="n">
        <v>11360.18</v>
      </c>
      <c r="G8741" s="6" t="n">
        <v>344</v>
      </c>
      <c r="H8741" s="8" t="n">
        <v>578.3</v>
      </c>
      <c r="I8741" s="0" t="n">
        <v>1</v>
      </c>
      <c r="J8741" s="7" t="n">
        <f aca="false">IFERROR(F8741/G8741,"")</f>
        <v>33.0237790697674</v>
      </c>
      <c r="K8741" s="7" t="n">
        <f aca="false">IFERROR(F8741/H8741,"")</f>
        <v>19.6440947605049</v>
      </c>
      <c r="L8741" s="13" t="n">
        <f aca="false">L8740+F8741/$F$2*100</f>
        <v>99.3321228241361</v>
      </c>
    </row>
    <row r="8742" customFormat="false" ht="15" hidden="false" customHeight="false" outlineLevel="0" collapsed="false">
      <c r="A8742" s="0" t="s">
        <v>17327</v>
      </c>
      <c r="B8742" s="0" t="s">
        <v>13217</v>
      </c>
      <c r="C8742" s="0" t="s">
        <v>3673</v>
      </c>
      <c r="D8742" s="0" t="s">
        <v>198</v>
      </c>
      <c r="E8742" s="0" t="s">
        <v>269</v>
      </c>
      <c r="F8742" s="7" t="n">
        <v>11342.8</v>
      </c>
      <c r="G8742" s="6" t="n">
        <v>59</v>
      </c>
      <c r="H8742" s="8" t="n">
        <v>63</v>
      </c>
      <c r="I8742" s="0" t="n">
        <v>1</v>
      </c>
      <c r="J8742" s="7" t="n">
        <f aca="false">IFERROR(F8742/G8742,"")</f>
        <v>192.250847457627</v>
      </c>
      <c r="K8742" s="7" t="n">
        <f aca="false">IFERROR(F8742/H8742,"")</f>
        <v>180.044444444444</v>
      </c>
      <c r="L8742" s="13" t="n">
        <f aca="false">L8741+F8742/$F$2*100</f>
        <v>99.332537179747</v>
      </c>
    </row>
    <row r="8743" customFormat="false" ht="15" hidden="false" customHeight="false" outlineLevel="0" collapsed="false">
      <c r="A8743" s="0" t="s">
        <v>17328</v>
      </c>
      <c r="B8743" s="0" t="s">
        <v>17329</v>
      </c>
      <c r="C8743" s="0" t="s">
        <v>1694</v>
      </c>
      <c r="D8743" s="0" t="s">
        <v>101</v>
      </c>
      <c r="E8743" s="0" t="s">
        <v>112</v>
      </c>
      <c r="F8743" s="7" t="n">
        <v>11334.78</v>
      </c>
      <c r="G8743" s="6" t="n">
        <v>577</v>
      </c>
      <c r="H8743" s="8" t="n">
        <v>764.4</v>
      </c>
      <c r="I8743" s="0" t="n">
        <v>1</v>
      </c>
      <c r="J8743" s="7" t="n">
        <f aca="false">IFERROR(F8743/G8743,"")</f>
        <v>19.6443327556326</v>
      </c>
      <c r="K8743" s="7" t="n">
        <f aca="false">IFERROR(F8743/H8743,"")</f>
        <v>14.8283359497645</v>
      </c>
      <c r="L8743" s="13" t="n">
        <f aca="false">L8742+F8743/$F$2*100</f>
        <v>99.3329512423852</v>
      </c>
    </row>
    <row r="8744" customFormat="false" ht="15" hidden="false" customHeight="false" outlineLevel="0" collapsed="false">
      <c r="A8744" s="0" t="s">
        <v>17330</v>
      </c>
      <c r="B8744" s="0" t="s">
        <v>17331</v>
      </c>
      <c r="C8744" s="0" t="s">
        <v>2473</v>
      </c>
      <c r="D8744" s="0" t="s">
        <v>123</v>
      </c>
      <c r="E8744" s="0" t="s">
        <v>116</v>
      </c>
      <c r="F8744" s="7" t="n">
        <v>11334.55</v>
      </c>
      <c r="G8744" s="6" t="n">
        <v>90</v>
      </c>
      <c r="H8744" s="8" t="n">
        <v>107.4</v>
      </c>
      <c r="I8744" s="0" t="n">
        <v>1</v>
      </c>
      <c r="J8744" s="7" t="n">
        <f aca="false">IFERROR(F8744/G8744,"")</f>
        <v>125.939444444444</v>
      </c>
      <c r="K8744" s="7" t="n">
        <f aca="false">IFERROR(F8744/H8744,"")</f>
        <v>105.535847299814</v>
      </c>
      <c r="L8744" s="13" t="n">
        <f aca="false">L8743+F8744/$F$2*100</f>
        <v>99.3333652966213</v>
      </c>
    </row>
    <row r="8745" customFormat="false" ht="15" hidden="false" customHeight="false" outlineLevel="0" collapsed="false">
      <c r="A8745" s="0" t="s">
        <v>17332</v>
      </c>
      <c r="B8745" s="0" t="s">
        <v>17333</v>
      </c>
      <c r="C8745" s="0" t="s">
        <v>210</v>
      </c>
      <c r="D8745" s="0" t="s">
        <v>552</v>
      </c>
      <c r="E8745" s="0" t="s">
        <v>269</v>
      </c>
      <c r="F8745" s="7" t="n">
        <v>11332.03</v>
      </c>
      <c r="G8745" s="6" t="n">
        <v>118</v>
      </c>
      <c r="H8745" s="8" t="n">
        <v>120.7</v>
      </c>
      <c r="I8745" s="0" t="n">
        <v>1</v>
      </c>
      <c r="J8745" s="7" t="n">
        <f aca="false">IFERROR(F8745/G8745,"")</f>
        <v>96.0341525423729</v>
      </c>
      <c r="K8745" s="7" t="n">
        <f aca="false">IFERROR(F8745/H8745,"")</f>
        <v>93.8859154929578</v>
      </c>
      <c r="L8745" s="13" t="n">
        <f aca="false">L8744+F8745/$F$2*100</f>
        <v>99.3337792588012</v>
      </c>
    </row>
    <row r="8746" customFormat="false" ht="15" hidden="false" customHeight="false" outlineLevel="0" collapsed="false">
      <c r="A8746" s="0" t="s">
        <v>17334</v>
      </c>
      <c r="B8746" s="0" t="s">
        <v>311</v>
      </c>
      <c r="C8746" s="0" t="s">
        <v>17335</v>
      </c>
      <c r="D8746" s="0" t="s">
        <v>198</v>
      </c>
      <c r="E8746" s="0" t="s">
        <v>116</v>
      </c>
      <c r="F8746" s="7" t="n">
        <v>11322.51</v>
      </c>
      <c r="G8746" s="6" t="n">
        <v>146</v>
      </c>
      <c r="H8746" s="8" t="n">
        <v>391.9</v>
      </c>
      <c r="I8746" s="0" t="n">
        <v>1</v>
      </c>
      <c r="J8746" s="7" t="n">
        <f aca="false">IFERROR(F8746/G8746,"")</f>
        <v>77.5514383561644</v>
      </c>
      <c r="K8746" s="7" t="n">
        <f aca="false">IFERROR(F8746/H8746,"")</f>
        <v>28.8913243174279</v>
      </c>
      <c r="L8746" s="13" t="n">
        <f aca="false">L8745+F8746/$F$2*100</f>
        <v>99.3341928732129</v>
      </c>
    </row>
    <row r="8747" customFormat="false" ht="15" hidden="false" customHeight="false" outlineLevel="0" collapsed="false">
      <c r="A8747" s="0" t="s">
        <v>17336</v>
      </c>
      <c r="B8747" s="0" t="s">
        <v>17337</v>
      </c>
      <c r="C8747" s="0" t="s">
        <v>980</v>
      </c>
      <c r="D8747" s="0" t="s">
        <v>127</v>
      </c>
      <c r="E8747" s="0" t="s">
        <v>186</v>
      </c>
      <c r="F8747" s="7" t="n">
        <v>11314.65</v>
      </c>
      <c r="G8747" s="6" t="n">
        <v>34</v>
      </c>
      <c r="H8747" s="8" t="n">
        <v>54.2</v>
      </c>
      <c r="I8747" s="0" t="n">
        <v>1</v>
      </c>
      <c r="J8747" s="7" t="n">
        <f aca="false">IFERROR(F8747/G8747,"")</f>
        <v>332.783823529412</v>
      </c>
      <c r="K8747" s="7" t="n">
        <f aca="false">IFERROR(F8747/H8747,"")</f>
        <v>208.757380073801</v>
      </c>
      <c r="L8747" s="13" t="n">
        <f aca="false">L8746+F8747/$F$2*100</f>
        <v>99.3346062004966</v>
      </c>
    </row>
    <row r="8748" customFormat="false" ht="15" hidden="false" customHeight="false" outlineLevel="0" collapsed="false">
      <c r="A8748" s="0" t="s">
        <v>17338</v>
      </c>
      <c r="B8748" s="0" t="s">
        <v>210</v>
      </c>
      <c r="C8748" s="0" t="s">
        <v>326</v>
      </c>
      <c r="D8748" s="0" t="s">
        <v>998</v>
      </c>
      <c r="E8748" s="0" t="s">
        <v>81</v>
      </c>
      <c r="F8748" s="7" t="n">
        <v>11310.04</v>
      </c>
      <c r="G8748" s="6" t="n">
        <v>368</v>
      </c>
      <c r="H8748" s="8" t="n">
        <v>673.6</v>
      </c>
      <c r="I8748" s="0" t="n">
        <v>1</v>
      </c>
      <c r="J8748" s="7" t="n">
        <f aca="false">IFERROR(F8748/G8748,"")</f>
        <v>30.7338043478261</v>
      </c>
      <c r="K8748" s="7" t="n">
        <f aca="false">IFERROR(F8748/H8748,"")</f>
        <v>16.7904394299287</v>
      </c>
      <c r="L8748" s="13" t="n">
        <f aca="false">L8747+F8748/$F$2*100</f>
        <v>99.3350193593757</v>
      </c>
    </row>
    <row r="8749" customFormat="false" ht="15" hidden="false" customHeight="false" outlineLevel="0" collapsed="false">
      <c r="A8749" s="0" t="s">
        <v>17339</v>
      </c>
      <c r="B8749" s="0" t="s">
        <v>17340</v>
      </c>
      <c r="C8749" s="0" t="s">
        <v>835</v>
      </c>
      <c r="D8749" s="0" t="s">
        <v>123</v>
      </c>
      <c r="E8749" s="0" t="s">
        <v>1789</v>
      </c>
      <c r="F8749" s="7" t="n">
        <v>11299.06</v>
      </c>
      <c r="G8749" s="6" t="n">
        <v>197</v>
      </c>
      <c r="H8749" s="8" t="n">
        <v>212.6</v>
      </c>
      <c r="I8749" s="0" t="n">
        <v>1</v>
      </c>
      <c r="J8749" s="7" t="n">
        <f aca="false">IFERROR(F8749/G8749,"")</f>
        <v>57.3556345177665</v>
      </c>
      <c r="K8749" s="7" t="n">
        <f aca="false">IFERROR(F8749/H8749,"")</f>
        <v>53.1470366886171</v>
      </c>
      <c r="L8749" s="13" t="n">
        <f aca="false">L8748+F8749/$F$2*100</f>
        <v>99.3354321171524</v>
      </c>
    </row>
    <row r="8750" customFormat="false" ht="15" hidden="false" customHeight="false" outlineLevel="0" collapsed="false">
      <c r="A8750" s="0" t="s">
        <v>17341</v>
      </c>
      <c r="B8750" s="0" t="s">
        <v>17342</v>
      </c>
      <c r="C8750" s="0" t="s">
        <v>17343</v>
      </c>
      <c r="D8750" s="0" t="s">
        <v>71</v>
      </c>
      <c r="E8750" s="0" t="s">
        <v>116</v>
      </c>
      <c r="F8750" s="7" t="n">
        <v>11296.51</v>
      </c>
      <c r="G8750" s="6" t="n">
        <v>149</v>
      </c>
      <c r="H8750" s="8" t="n">
        <v>155.2</v>
      </c>
      <c r="I8750" s="0" t="n">
        <v>1</v>
      </c>
      <c r="J8750" s="7" t="n">
        <f aca="false">IFERROR(F8750/G8750,"")</f>
        <v>75.8155033557047</v>
      </c>
      <c r="K8750" s="7" t="n">
        <f aca="false">IFERROR(F8750/H8750,"")</f>
        <v>72.7867912371134</v>
      </c>
      <c r="L8750" s="13" t="n">
        <f aca="false">L8749+F8750/$F$2*100</f>
        <v>99.3358447817769</v>
      </c>
    </row>
    <row r="8751" customFormat="false" ht="15" hidden="false" customHeight="false" outlineLevel="0" collapsed="false">
      <c r="A8751" s="0" t="s">
        <v>17344</v>
      </c>
      <c r="B8751" s="0" t="s">
        <v>9710</v>
      </c>
      <c r="C8751" s="0" t="s">
        <v>475</v>
      </c>
      <c r="D8751" s="0" t="s">
        <v>134</v>
      </c>
      <c r="E8751" s="0" t="s">
        <v>112</v>
      </c>
      <c r="F8751" s="7" t="n">
        <v>11267.66</v>
      </c>
      <c r="G8751" s="6" t="n">
        <v>172</v>
      </c>
      <c r="H8751" s="8" t="n">
        <v>172</v>
      </c>
      <c r="I8751" s="0" t="n">
        <v>1</v>
      </c>
      <c r="J8751" s="7" t="n">
        <f aca="false">IFERROR(F8751/G8751,"")</f>
        <v>65.5096511627907</v>
      </c>
      <c r="K8751" s="7" t="n">
        <f aca="false">IFERROR(F8751/H8751,"")</f>
        <v>65.5096511627907</v>
      </c>
      <c r="L8751" s="13" t="n">
        <f aca="false">L8750+F8751/$F$2*100</f>
        <v>99.3362563925029</v>
      </c>
    </row>
    <row r="8752" customFormat="false" ht="15" hidden="false" customHeight="false" outlineLevel="0" collapsed="false">
      <c r="A8752" s="0" t="s">
        <v>17345</v>
      </c>
      <c r="B8752" s="0" t="s">
        <v>17346</v>
      </c>
      <c r="C8752" s="0" t="s">
        <v>345</v>
      </c>
      <c r="D8752" s="0" t="s">
        <v>1140</v>
      </c>
      <c r="E8752" s="0" t="s">
        <v>81</v>
      </c>
      <c r="F8752" s="7" t="n">
        <v>11260.14</v>
      </c>
      <c r="G8752" s="6" t="n">
        <v>226</v>
      </c>
      <c r="H8752" s="8" t="n">
        <v>239</v>
      </c>
      <c r="I8752" s="0" t="n">
        <v>1</v>
      </c>
      <c r="J8752" s="7" t="n">
        <f aca="false">IFERROR(F8752/G8752,"")</f>
        <v>49.8236283185841</v>
      </c>
      <c r="K8752" s="7" t="n">
        <f aca="false">IFERROR(F8752/H8752,"")</f>
        <v>47.1135564853556</v>
      </c>
      <c r="L8752" s="13" t="n">
        <f aca="false">L8751+F8752/$F$2*100</f>
        <v>99.3366677285213</v>
      </c>
    </row>
    <row r="8753" customFormat="false" ht="15" hidden="false" customHeight="false" outlineLevel="0" collapsed="false">
      <c r="A8753" s="0" t="s">
        <v>17347</v>
      </c>
      <c r="B8753" s="0" t="s">
        <v>17348</v>
      </c>
      <c r="C8753" s="0" t="s">
        <v>17349</v>
      </c>
      <c r="D8753" s="0" t="s">
        <v>998</v>
      </c>
      <c r="E8753" s="0" t="s">
        <v>186</v>
      </c>
      <c r="F8753" s="7" t="n">
        <v>11258.8</v>
      </c>
      <c r="G8753" s="6" t="n">
        <v>163</v>
      </c>
      <c r="H8753" s="8" t="n">
        <v>269.9</v>
      </c>
      <c r="I8753" s="0" t="n">
        <v>1</v>
      </c>
      <c r="J8753" s="7" t="n">
        <f aca="false">IFERROR(F8753/G8753,"")</f>
        <v>69.0723926380368</v>
      </c>
      <c r="K8753" s="7" t="n">
        <f aca="false">IFERROR(F8753/H8753,"")</f>
        <v>41.7147091515376</v>
      </c>
      <c r="L8753" s="13" t="n">
        <f aca="false">L8752+F8753/$F$2*100</f>
        <v>99.3370790155891</v>
      </c>
    </row>
    <row r="8754" customFormat="false" ht="15" hidden="false" customHeight="false" outlineLevel="0" collapsed="false">
      <c r="A8754" s="0" t="s">
        <v>17350</v>
      </c>
      <c r="B8754" s="0" t="s">
        <v>3331</v>
      </c>
      <c r="C8754" s="0" t="s">
        <v>17351</v>
      </c>
      <c r="D8754" s="0" t="s">
        <v>2312</v>
      </c>
      <c r="E8754" s="0" t="s">
        <v>269</v>
      </c>
      <c r="F8754" s="7" t="n">
        <v>11255.31</v>
      </c>
      <c r="G8754" s="6" t="n">
        <v>62</v>
      </c>
      <c r="H8754" s="8" t="n">
        <v>105.4</v>
      </c>
      <c r="I8754" s="0" t="n">
        <v>1</v>
      </c>
      <c r="J8754" s="7" t="n">
        <f aca="false">IFERROR(F8754/G8754,"")</f>
        <v>181.537258064516</v>
      </c>
      <c r="K8754" s="7" t="n">
        <f aca="false">IFERROR(F8754/H8754,"")</f>
        <v>106.786622390892</v>
      </c>
      <c r="L8754" s="13" t="n">
        <f aca="false">L8753+F8754/$F$2*100</f>
        <v>99.3374901751662</v>
      </c>
    </row>
    <row r="8755" customFormat="false" ht="15" hidden="false" customHeight="false" outlineLevel="0" collapsed="false">
      <c r="A8755" s="0" t="s">
        <v>17352</v>
      </c>
      <c r="B8755" s="0" t="s">
        <v>4891</v>
      </c>
      <c r="C8755" s="0" t="s">
        <v>17353</v>
      </c>
      <c r="D8755" s="0" t="s">
        <v>321</v>
      </c>
      <c r="E8755" s="0" t="s">
        <v>2038</v>
      </c>
      <c r="F8755" s="7" t="n">
        <v>11253.6</v>
      </c>
      <c r="G8755" s="6" t="n">
        <v>45</v>
      </c>
      <c r="H8755" s="8" t="n">
        <v>45</v>
      </c>
      <c r="I8755" s="0" t="n">
        <v>1</v>
      </c>
      <c r="J8755" s="7" t="n">
        <f aca="false">IFERROR(F8755/G8755,"")</f>
        <v>250.08</v>
      </c>
      <c r="K8755" s="7" t="n">
        <f aca="false">IFERROR(F8755/H8755,"")</f>
        <v>250.08</v>
      </c>
      <c r="L8755" s="13" t="n">
        <f aca="false">L8754+F8755/$F$2*100</f>
        <v>99.3379012722765</v>
      </c>
    </row>
    <row r="8756" customFormat="false" ht="15" hidden="false" customHeight="false" outlineLevel="0" collapsed="false">
      <c r="A8756" s="0" t="s">
        <v>17354</v>
      </c>
      <c r="B8756" s="0" t="s">
        <v>7605</v>
      </c>
      <c r="C8756" s="0" t="s">
        <v>883</v>
      </c>
      <c r="D8756" s="0" t="s">
        <v>598</v>
      </c>
      <c r="E8756" s="0" t="s">
        <v>112</v>
      </c>
      <c r="F8756" s="7" t="n">
        <v>11247.34</v>
      </c>
      <c r="G8756" s="6" t="n">
        <v>965</v>
      </c>
      <c r="H8756" s="8" t="n">
        <v>967</v>
      </c>
      <c r="I8756" s="0" t="n">
        <v>1</v>
      </c>
      <c r="J8756" s="7" t="n">
        <f aca="false">IFERROR(F8756/G8756,"")</f>
        <v>11.655274611399</v>
      </c>
      <c r="K8756" s="7" t="n">
        <f aca="false">IFERROR(F8756/H8756,"")</f>
        <v>11.6311685625646</v>
      </c>
      <c r="L8756" s="13" t="n">
        <f aca="false">L8755+F8756/$F$2*100</f>
        <v>99.3383121407074</v>
      </c>
    </row>
    <row r="8757" customFormat="false" ht="15" hidden="false" customHeight="false" outlineLevel="0" collapsed="false">
      <c r="A8757" s="0" t="s">
        <v>17355</v>
      </c>
      <c r="B8757" s="0" t="s">
        <v>17356</v>
      </c>
      <c r="C8757" s="0" t="s">
        <v>2150</v>
      </c>
      <c r="D8757" s="0" t="s">
        <v>57</v>
      </c>
      <c r="E8757" s="0" t="s">
        <v>800</v>
      </c>
      <c r="F8757" s="7" t="n">
        <v>11247.24</v>
      </c>
      <c r="G8757" s="6" t="n">
        <v>140</v>
      </c>
      <c r="H8757" s="8" t="n">
        <v>158</v>
      </c>
      <c r="I8757" s="0" t="n">
        <v>1</v>
      </c>
      <c r="J8757" s="7" t="n">
        <f aca="false">IFERROR(F8757/G8757,"")</f>
        <v>80.3374285714286</v>
      </c>
      <c r="K8757" s="7" t="n">
        <f aca="false">IFERROR(F8757/H8757,"")</f>
        <v>71.1850632911392</v>
      </c>
      <c r="L8757" s="13" t="n">
        <f aca="false">L8756+F8757/$F$2*100</f>
        <v>99.3387230054852</v>
      </c>
    </row>
    <row r="8758" customFormat="false" ht="15" hidden="false" customHeight="false" outlineLevel="0" collapsed="false">
      <c r="A8758" s="0" t="s">
        <v>17357</v>
      </c>
      <c r="B8758" s="0" t="s">
        <v>17358</v>
      </c>
      <c r="C8758" s="0" t="s">
        <v>2023</v>
      </c>
      <c r="D8758" s="0" t="s">
        <v>182</v>
      </c>
      <c r="E8758" s="0" t="s">
        <v>116</v>
      </c>
      <c r="F8758" s="7" t="n">
        <v>11245.65</v>
      </c>
      <c r="G8758" s="6" t="n">
        <v>39</v>
      </c>
      <c r="H8758" s="8" t="n">
        <v>41</v>
      </c>
      <c r="I8758" s="0" t="n">
        <v>1</v>
      </c>
      <c r="J8758" s="7" t="n">
        <f aca="false">IFERROR(F8758/G8758,"")</f>
        <v>288.35</v>
      </c>
      <c r="K8758" s="7" t="n">
        <f aca="false">IFERROR(F8758/H8758,"")</f>
        <v>274.284146341463</v>
      </c>
      <c r="L8758" s="13" t="n">
        <f aca="false">L8757+F8758/$F$2*100</f>
        <v>99.3391338121799</v>
      </c>
    </row>
    <row r="8759" customFormat="false" ht="15" hidden="false" customHeight="false" outlineLevel="0" collapsed="false">
      <c r="A8759" s="0" t="s">
        <v>17359</v>
      </c>
      <c r="B8759" s="0" t="s">
        <v>17360</v>
      </c>
      <c r="C8759" s="0" t="s">
        <v>5536</v>
      </c>
      <c r="D8759" s="0" t="s">
        <v>85</v>
      </c>
      <c r="E8759" s="0" t="s">
        <v>112</v>
      </c>
      <c r="F8759" s="7" t="n">
        <v>11242.61</v>
      </c>
      <c r="G8759" s="6" t="n">
        <v>644</v>
      </c>
      <c r="H8759" s="8" t="n">
        <v>1177.2</v>
      </c>
      <c r="I8759" s="0" t="n">
        <v>1</v>
      </c>
      <c r="J8759" s="7" t="n">
        <f aca="false">IFERROR(F8759/G8759,"")</f>
        <v>17.4574689440994</v>
      </c>
      <c r="K8759" s="7" t="n">
        <f aca="false">IFERROR(F8759/H8759,"")</f>
        <v>9.55029731566429</v>
      </c>
      <c r="L8759" s="13" t="n">
        <f aca="false">L8758+F8759/$F$2*100</f>
        <v>99.3395445078225</v>
      </c>
    </row>
    <row r="8760" customFormat="false" ht="15" hidden="false" customHeight="false" outlineLevel="0" collapsed="false">
      <c r="A8760" s="0" t="s">
        <v>17361</v>
      </c>
      <c r="B8760" s="0" t="s">
        <v>10871</v>
      </c>
      <c r="C8760" s="0" t="s">
        <v>2054</v>
      </c>
      <c r="D8760" s="0" t="s">
        <v>52</v>
      </c>
      <c r="E8760" s="0" t="s">
        <v>116</v>
      </c>
      <c r="F8760" s="7" t="n">
        <v>11238.94</v>
      </c>
      <c r="G8760" s="6" t="n">
        <v>806</v>
      </c>
      <c r="H8760" s="8" t="n">
        <v>2046.9</v>
      </c>
      <c r="I8760" s="0" t="n">
        <v>1</v>
      </c>
      <c r="J8760" s="7" t="n">
        <f aca="false">IFERROR(F8760/G8760,"")</f>
        <v>13.944094292804</v>
      </c>
      <c r="K8760" s="7" t="n">
        <f aca="false">IFERROR(F8760/H8760,"")</f>
        <v>5.49071278518736</v>
      </c>
      <c r="L8760" s="13" t="n">
        <f aca="false">L8759+F8760/$F$2*100</f>
        <v>99.339955069399</v>
      </c>
    </row>
    <row r="8761" customFormat="false" ht="15" hidden="false" customHeight="false" outlineLevel="0" collapsed="false">
      <c r="A8761" s="0" t="s">
        <v>17362</v>
      </c>
      <c r="B8761" s="0" t="s">
        <v>176</v>
      </c>
      <c r="C8761" s="0" t="s">
        <v>525</v>
      </c>
      <c r="D8761" s="0" t="s">
        <v>52</v>
      </c>
      <c r="E8761" s="0" t="s">
        <v>81</v>
      </c>
      <c r="F8761" s="7" t="n">
        <v>11230.46</v>
      </c>
      <c r="G8761" s="6" t="n">
        <v>13</v>
      </c>
      <c r="H8761" s="8" t="n">
        <v>13</v>
      </c>
      <c r="I8761" s="0" t="n">
        <v>1</v>
      </c>
      <c r="J8761" s="7" t="n">
        <f aca="false">IFERROR(F8761/G8761,"")</f>
        <v>863.881538461538</v>
      </c>
      <c r="K8761" s="7" t="n">
        <f aca="false">IFERROR(F8761/H8761,"")</f>
        <v>863.881538461538</v>
      </c>
      <c r="L8761" s="13" t="n">
        <f aca="false">L8760+F8761/$F$2*100</f>
        <v>99.3403653211988</v>
      </c>
    </row>
    <row r="8762" customFormat="false" ht="15" hidden="false" customHeight="false" outlineLevel="0" collapsed="false">
      <c r="A8762" s="0" t="s">
        <v>17363</v>
      </c>
      <c r="B8762" s="0" t="s">
        <v>9281</v>
      </c>
      <c r="C8762" s="0" t="s">
        <v>2101</v>
      </c>
      <c r="D8762" s="0" t="s">
        <v>8535</v>
      </c>
      <c r="E8762" s="0" t="s">
        <v>4424</v>
      </c>
      <c r="F8762" s="7" t="n">
        <v>11216.37</v>
      </c>
      <c r="G8762" s="6" t="n">
        <v>38</v>
      </c>
      <c r="H8762" s="8" t="n">
        <v>50.5</v>
      </c>
      <c r="I8762" s="0" t="n">
        <v>1</v>
      </c>
      <c r="J8762" s="7" t="n">
        <f aca="false">IFERROR(F8762/G8762,"")</f>
        <v>295.167631578947</v>
      </c>
      <c r="K8762" s="7" t="n">
        <f aca="false">IFERROR(F8762/H8762,"")</f>
        <v>222.106336633663</v>
      </c>
      <c r="L8762" s="13" t="n">
        <f aca="false">L8761+F8762/$F$2*100</f>
        <v>99.340775058287</v>
      </c>
    </row>
    <row r="8763" customFormat="false" ht="15" hidden="false" customHeight="false" outlineLevel="0" collapsed="false">
      <c r="A8763" s="0" t="s">
        <v>17364</v>
      </c>
      <c r="B8763" s="0" t="s">
        <v>17365</v>
      </c>
      <c r="C8763" s="0" t="s">
        <v>2028</v>
      </c>
      <c r="D8763" s="0" t="s">
        <v>123</v>
      </c>
      <c r="E8763" s="0" t="s">
        <v>112</v>
      </c>
      <c r="F8763" s="7" t="n">
        <v>11213.91</v>
      </c>
      <c r="G8763" s="6" t="n">
        <v>57</v>
      </c>
      <c r="H8763" s="8" t="n">
        <v>89</v>
      </c>
      <c r="I8763" s="0" t="n">
        <v>1</v>
      </c>
      <c r="J8763" s="7" t="n">
        <f aca="false">IFERROR(F8763/G8763,"")</f>
        <v>196.735263157895</v>
      </c>
      <c r="K8763" s="7" t="n">
        <f aca="false">IFERROR(F8763/H8763,"")</f>
        <v>125.998988764045</v>
      </c>
      <c r="L8763" s="13" t="n">
        <f aca="false">L8762+F8763/$F$2*100</f>
        <v>99.3411847055107</v>
      </c>
    </row>
    <row r="8764" customFormat="false" ht="15" hidden="false" customHeight="false" outlineLevel="0" collapsed="false">
      <c r="A8764" s="0" t="s">
        <v>17366</v>
      </c>
      <c r="B8764" s="0" t="s">
        <v>17367</v>
      </c>
      <c r="C8764" s="0" t="s">
        <v>1660</v>
      </c>
      <c r="D8764" s="0" t="s">
        <v>123</v>
      </c>
      <c r="E8764" s="0" t="s">
        <v>112</v>
      </c>
      <c r="F8764" s="7" t="n">
        <v>11213.83</v>
      </c>
      <c r="G8764" s="6" t="n">
        <v>1076</v>
      </c>
      <c r="H8764" s="8" t="n">
        <v>2927.5</v>
      </c>
      <c r="I8764" s="0" t="n">
        <v>1</v>
      </c>
      <c r="J8764" s="7" t="n">
        <f aca="false">IFERROR(F8764/G8764,"")</f>
        <v>10.4217750929368</v>
      </c>
      <c r="K8764" s="7" t="n">
        <f aca="false">IFERROR(F8764/H8764,"")</f>
        <v>3.83051409052092</v>
      </c>
      <c r="L8764" s="13" t="n">
        <f aca="false">L8763+F8764/$F$2*100</f>
        <v>99.341594349812</v>
      </c>
    </row>
    <row r="8765" customFormat="false" ht="15" hidden="false" customHeight="false" outlineLevel="0" collapsed="false">
      <c r="A8765" s="0" t="s">
        <v>17368</v>
      </c>
      <c r="B8765" s="0" t="s">
        <v>1842</v>
      </c>
      <c r="C8765" s="0" t="s">
        <v>753</v>
      </c>
      <c r="D8765" s="0" t="s">
        <v>5621</v>
      </c>
      <c r="E8765" s="0" t="s">
        <v>112</v>
      </c>
      <c r="F8765" s="7" t="n">
        <v>11209.33</v>
      </c>
      <c r="G8765" s="6" t="n">
        <v>87</v>
      </c>
      <c r="H8765" s="8" t="n">
        <v>97.5</v>
      </c>
      <c r="I8765" s="0" t="n">
        <v>1</v>
      </c>
      <c r="J8765" s="7" t="n">
        <f aca="false">IFERROR(F8765/G8765,"")</f>
        <v>128.842873563218</v>
      </c>
      <c r="K8765" s="7" t="n">
        <f aca="false">IFERROR(F8765/H8765,"")</f>
        <v>114.967487179487</v>
      </c>
      <c r="L8765" s="13" t="n">
        <f aca="false">L8764+F8765/$F$2*100</f>
        <v>99.3420038297271</v>
      </c>
    </row>
    <row r="8766" customFormat="false" ht="15" hidden="false" customHeight="false" outlineLevel="0" collapsed="false">
      <c r="A8766" s="0" t="s">
        <v>17369</v>
      </c>
      <c r="B8766" s="0" t="s">
        <v>17370</v>
      </c>
      <c r="C8766" s="0" t="s">
        <v>806</v>
      </c>
      <c r="D8766" s="0" t="s">
        <v>182</v>
      </c>
      <c r="E8766" s="0" t="s">
        <v>509</v>
      </c>
      <c r="F8766" s="7" t="n">
        <v>11173.67</v>
      </c>
      <c r="G8766" s="6" t="n">
        <v>287</v>
      </c>
      <c r="H8766" s="8" t="n">
        <v>450.9</v>
      </c>
      <c r="I8766" s="0" t="n">
        <v>1</v>
      </c>
      <c r="J8766" s="7" t="n">
        <f aca="false">IFERROR(F8766/G8766,"")</f>
        <v>38.9326480836237</v>
      </c>
      <c r="K8766" s="7" t="n">
        <f aca="false">IFERROR(F8766/H8766,"")</f>
        <v>24.7808161454868</v>
      </c>
      <c r="L8766" s="13" t="n">
        <f aca="false">L8765+F8766/$F$2*100</f>
        <v>99.3424120069725</v>
      </c>
    </row>
    <row r="8767" customFormat="false" ht="15" hidden="false" customHeight="false" outlineLevel="0" collapsed="false">
      <c r="A8767" s="0" t="s">
        <v>17371</v>
      </c>
      <c r="B8767" s="0" t="s">
        <v>8890</v>
      </c>
      <c r="C8767" s="0" t="s">
        <v>625</v>
      </c>
      <c r="D8767" s="0" t="s">
        <v>85</v>
      </c>
      <c r="E8767" s="0" t="s">
        <v>81</v>
      </c>
      <c r="F8767" s="7" t="n">
        <v>11160.19</v>
      </c>
      <c r="G8767" s="6" t="n">
        <v>438</v>
      </c>
      <c r="H8767" s="8" t="n">
        <v>789.9</v>
      </c>
      <c r="I8767" s="0" t="n">
        <v>1</v>
      </c>
      <c r="J8767" s="7" t="n">
        <f aca="false">IFERROR(F8767/G8767,"")</f>
        <v>25.4798858447489</v>
      </c>
      <c r="K8767" s="7" t="n">
        <f aca="false">IFERROR(F8767/H8767,"")</f>
        <v>14.1286112166097</v>
      </c>
      <c r="L8767" s="13" t="n">
        <f aca="false">L8766+F8767/$F$2*100</f>
        <v>99.3428196917898</v>
      </c>
    </row>
    <row r="8768" customFormat="false" ht="15" hidden="false" customHeight="false" outlineLevel="0" collapsed="false">
      <c r="A8768" s="0" t="s">
        <v>17372</v>
      </c>
      <c r="B8768" s="0" t="s">
        <v>17373</v>
      </c>
      <c r="C8768" s="0" t="s">
        <v>1681</v>
      </c>
      <c r="D8768" s="0" t="s">
        <v>217</v>
      </c>
      <c r="E8768" s="0" t="s">
        <v>11090</v>
      </c>
      <c r="F8768" s="7" t="n">
        <v>11156.89</v>
      </c>
      <c r="G8768" s="6" t="n">
        <v>731</v>
      </c>
      <c r="H8768" s="8" t="n">
        <v>897.3</v>
      </c>
      <c r="I8768" s="0" t="n">
        <v>1</v>
      </c>
      <c r="J8768" s="7" t="n">
        <f aca="false">IFERROR(F8768/G8768,"")</f>
        <v>15.2625034199726</v>
      </c>
      <c r="K8768" s="7" t="n">
        <f aca="false">IFERROR(F8768/H8768,"")</f>
        <v>12.4338459823916</v>
      </c>
      <c r="L8768" s="13" t="n">
        <f aca="false">L8767+F8768/$F$2*100</f>
        <v>99.3432272560572</v>
      </c>
    </row>
    <row r="8769" customFormat="false" ht="15" hidden="false" customHeight="false" outlineLevel="0" collapsed="false">
      <c r="A8769" s="0" t="s">
        <v>17374</v>
      </c>
      <c r="B8769" s="0" t="s">
        <v>7208</v>
      </c>
      <c r="C8769" s="0" t="s">
        <v>4191</v>
      </c>
      <c r="D8769" s="0" t="s">
        <v>2435</v>
      </c>
      <c r="E8769" s="0" t="s">
        <v>2988</v>
      </c>
      <c r="F8769" s="7" t="n">
        <v>11142.48</v>
      </c>
      <c r="G8769" s="6" t="n">
        <v>30</v>
      </c>
      <c r="H8769" s="8" t="n">
        <v>83.7</v>
      </c>
      <c r="I8769" s="0" t="n">
        <v>1</v>
      </c>
      <c r="J8769" s="7" t="n">
        <f aca="false">IFERROR(F8769/G8769,"")</f>
        <v>371.416</v>
      </c>
      <c r="K8769" s="7" t="n">
        <f aca="false">IFERROR(F8769/H8769,"")</f>
        <v>133.124014336918</v>
      </c>
      <c r="L8769" s="13" t="n">
        <f aca="false">L8768+F8769/$F$2*100</f>
        <v>99.3436342939233</v>
      </c>
    </row>
    <row r="8770" customFormat="false" ht="15" hidden="false" customHeight="false" outlineLevel="0" collapsed="false">
      <c r="A8770" s="0" t="s">
        <v>17375</v>
      </c>
      <c r="B8770" s="0" t="s">
        <v>17376</v>
      </c>
      <c r="C8770" s="0" t="s">
        <v>475</v>
      </c>
      <c r="D8770" s="0" t="s">
        <v>1733</v>
      </c>
      <c r="E8770" s="0" t="s">
        <v>186</v>
      </c>
      <c r="F8770" s="7" t="n">
        <v>11137.42</v>
      </c>
      <c r="G8770" s="6" t="n">
        <v>205</v>
      </c>
      <c r="H8770" s="8" t="n">
        <v>311.1</v>
      </c>
      <c r="I8770" s="0" t="n">
        <v>1</v>
      </c>
      <c r="J8770" s="7" t="n">
        <f aca="false">IFERROR(F8770/G8770,"")</f>
        <v>54.3288780487805</v>
      </c>
      <c r="K8770" s="7" t="n">
        <f aca="false">IFERROR(F8770/H8770,"")</f>
        <v>35.8001285760206</v>
      </c>
      <c r="L8770" s="13" t="n">
        <f aca="false">L8769+F8770/$F$2*100</f>
        <v>99.3440411469463</v>
      </c>
    </row>
    <row r="8771" customFormat="false" ht="15" hidden="false" customHeight="false" outlineLevel="0" collapsed="false">
      <c r="A8771" s="0" t="s">
        <v>17377</v>
      </c>
      <c r="B8771" s="0" t="s">
        <v>4533</v>
      </c>
      <c r="C8771" s="0" t="s">
        <v>17378</v>
      </c>
      <c r="D8771" s="0" t="s">
        <v>57</v>
      </c>
      <c r="E8771" s="0" t="s">
        <v>644</v>
      </c>
      <c r="F8771" s="7" t="n">
        <v>11128.14</v>
      </c>
      <c r="G8771" s="6" t="n">
        <v>883</v>
      </c>
      <c r="H8771" s="8" t="n">
        <v>884.3</v>
      </c>
      <c r="I8771" s="0" t="n">
        <v>1</v>
      </c>
      <c r="J8771" s="7" t="n">
        <f aca="false">IFERROR(F8771/G8771,"")</f>
        <v>12.6026500566251</v>
      </c>
      <c r="K8771" s="7" t="n">
        <f aca="false">IFERROR(F8771/H8771,"")</f>
        <v>12.5841230351691</v>
      </c>
      <c r="L8771" s="13" t="n">
        <f aca="false">L8770+F8771/$F$2*100</f>
        <v>99.3444476609682</v>
      </c>
    </row>
    <row r="8772" customFormat="false" ht="15" hidden="false" customHeight="false" outlineLevel="0" collapsed="false">
      <c r="A8772" s="0" t="s">
        <v>17379</v>
      </c>
      <c r="B8772" s="0" t="s">
        <v>17380</v>
      </c>
      <c r="C8772" s="0" t="s">
        <v>280</v>
      </c>
      <c r="D8772" s="0" t="s">
        <v>89</v>
      </c>
      <c r="E8772" s="0" t="s">
        <v>186</v>
      </c>
      <c r="F8772" s="7" t="n">
        <v>11108.5</v>
      </c>
      <c r="G8772" s="6" t="n">
        <v>137</v>
      </c>
      <c r="H8772" s="8" t="n">
        <v>240.7</v>
      </c>
      <c r="I8772" s="0" t="n">
        <v>1</v>
      </c>
      <c r="J8772" s="7" t="n">
        <f aca="false">IFERROR(F8772/G8772,"")</f>
        <v>81.0839416058394</v>
      </c>
      <c r="K8772" s="7" t="n">
        <f aca="false">IFERROR(F8772/H8772,"")</f>
        <v>46.1508101371001</v>
      </c>
      <c r="L8772" s="13" t="n">
        <f aca="false">L8771+F8772/$F$2*100</f>
        <v>99.3448534575356</v>
      </c>
    </row>
    <row r="8773" customFormat="false" ht="15" hidden="false" customHeight="false" outlineLevel="0" collapsed="false">
      <c r="A8773" s="0" t="s">
        <v>17381</v>
      </c>
      <c r="B8773" s="0" t="s">
        <v>17382</v>
      </c>
      <c r="C8773" s="0" t="s">
        <v>70</v>
      </c>
      <c r="D8773" s="0" t="s">
        <v>71</v>
      </c>
      <c r="E8773" s="0" t="s">
        <v>6322</v>
      </c>
      <c r="F8773" s="7" t="n">
        <v>11107.33</v>
      </c>
      <c r="G8773" s="6" t="n">
        <v>368</v>
      </c>
      <c r="H8773" s="8" t="n">
        <v>413</v>
      </c>
      <c r="I8773" s="0" t="n">
        <v>1</v>
      </c>
      <c r="J8773" s="7" t="n">
        <f aca="false">IFERROR(F8773/G8773,"")</f>
        <v>30.1829619565217</v>
      </c>
      <c r="K8773" s="7" t="n">
        <f aca="false">IFERROR(F8773/H8773,"")</f>
        <v>26.8942615012107</v>
      </c>
      <c r="L8773" s="13" t="n">
        <f aca="false">L8772+F8773/$F$2*100</f>
        <v>99.3452592113625</v>
      </c>
    </row>
    <row r="8774" customFormat="false" ht="15" hidden="false" customHeight="false" outlineLevel="0" collapsed="false">
      <c r="A8774" s="0" t="s">
        <v>17383</v>
      </c>
      <c r="B8774" s="0" t="s">
        <v>8289</v>
      </c>
      <c r="C8774" s="0" t="s">
        <v>137</v>
      </c>
      <c r="D8774" s="0" t="s">
        <v>52</v>
      </c>
      <c r="E8774" s="0" t="s">
        <v>4424</v>
      </c>
      <c r="F8774" s="7" t="n">
        <v>11090.7</v>
      </c>
      <c r="G8774" s="6" t="n">
        <v>42</v>
      </c>
      <c r="H8774" s="8" t="n">
        <v>64.2</v>
      </c>
      <c r="I8774" s="0" t="n">
        <v>1</v>
      </c>
      <c r="J8774" s="7" t="n">
        <f aca="false">IFERROR(F8774/G8774,"")</f>
        <v>264.064285714286</v>
      </c>
      <c r="K8774" s="7" t="n">
        <f aca="false">IFERROR(F8774/H8774,"")</f>
        <v>172.752336448598</v>
      </c>
      <c r="L8774" s="13" t="n">
        <f aca="false">L8773+F8774/$F$2*100</f>
        <v>99.345664357691</v>
      </c>
    </row>
    <row r="8775" customFormat="false" ht="15" hidden="false" customHeight="false" outlineLevel="0" collapsed="false">
      <c r="A8775" s="0" t="s">
        <v>17384</v>
      </c>
      <c r="B8775" s="0" t="s">
        <v>11018</v>
      </c>
      <c r="C8775" s="0" t="s">
        <v>3443</v>
      </c>
      <c r="D8775" s="0" t="s">
        <v>123</v>
      </c>
      <c r="E8775" s="0" t="s">
        <v>269</v>
      </c>
      <c r="F8775" s="7" t="n">
        <v>11088.86</v>
      </c>
      <c r="G8775" s="6" t="n">
        <v>255</v>
      </c>
      <c r="H8775" s="8" t="n">
        <v>310.4</v>
      </c>
      <c r="I8775" s="0" t="n">
        <v>1</v>
      </c>
      <c r="J8775" s="7" t="n">
        <f aca="false">IFERROR(F8775/G8775,"")</f>
        <v>43.4857254901961</v>
      </c>
      <c r="K8775" s="7" t="n">
        <f aca="false">IFERROR(F8775/H8775,"")</f>
        <v>35.7244201030928</v>
      </c>
      <c r="L8775" s="13" t="n">
        <f aca="false">L8774+F8775/$F$2*100</f>
        <v>99.3460694368037</v>
      </c>
    </row>
    <row r="8776" customFormat="false" ht="15" hidden="false" customHeight="false" outlineLevel="0" collapsed="false">
      <c r="A8776" s="0" t="s">
        <v>17385</v>
      </c>
      <c r="B8776" s="0" t="s">
        <v>17386</v>
      </c>
      <c r="C8776" s="0" t="s">
        <v>365</v>
      </c>
      <c r="D8776" s="0" t="s">
        <v>140</v>
      </c>
      <c r="E8776" s="0" t="s">
        <v>112</v>
      </c>
      <c r="F8776" s="7" t="n">
        <v>11086.84</v>
      </c>
      <c r="G8776" s="6" t="n">
        <v>161</v>
      </c>
      <c r="H8776" s="8" t="n">
        <v>276.6</v>
      </c>
      <c r="I8776" s="0" t="n">
        <v>1</v>
      </c>
      <c r="J8776" s="7" t="n">
        <f aca="false">IFERROR(F8776/G8776,"")</f>
        <v>68.8623602484472</v>
      </c>
      <c r="K8776" s="7" t="n">
        <f aca="false">IFERROR(F8776/H8776,"")</f>
        <v>40.0825741142444</v>
      </c>
      <c r="L8776" s="13" t="n">
        <f aca="false">L8775+F8776/$F$2*100</f>
        <v>99.3464744421253</v>
      </c>
    </row>
    <row r="8777" customFormat="false" ht="15" hidden="false" customHeight="false" outlineLevel="0" collapsed="false">
      <c r="A8777" s="0" t="s">
        <v>17387</v>
      </c>
      <c r="B8777" s="0" t="s">
        <v>1091</v>
      </c>
      <c r="C8777" s="0" t="s">
        <v>194</v>
      </c>
      <c r="D8777" s="0" t="s">
        <v>8860</v>
      </c>
      <c r="E8777" s="0" t="s">
        <v>112</v>
      </c>
      <c r="F8777" s="7" t="n">
        <v>11085.12</v>
      </c>
      <c r="G8777" s="6" t="n">
        <v>213</v>
      </c>
      <c r="H8777" s="8" t="n">
        <v>457</v>
      </c>
      <c r="I8777" s="0" t="n">
        <v>1</v>
      </c>
      <c r="J8777" s="7" t="n">
        <f aca="false">IFERROR(F8777/G8777,"")</f>
        <v>52.0428169014085</v>
      </c>
      <c r="K8777" s="7" t="n">
        <f aca="false">IFERROR(F8777/H8777,"")</f>
        <v>24.2562800875274</v>
      </c>
      <c r="L8777" s="13" t="n">
        <f aca="false">L8776+F8777/$F$2*100</f>
        <v>99.3468793846148</v>
      </c>
    </row>
    <row r="8778" customFormat="false" ht="15" hidden="false" customHeight="false" outlineLevel="0" collapsed="false">
      <c r="A8778" s="0" t="s">
        <v>17388</v>
      </c>
      <c r="B8778" s="0" t="s">
        <v>17389</v>
      </c>
      <c r="C8778" s="0" t="s">
        <v>17390</v>
      </c>
      <c r="D8778" s="0" t="s">
        <v>123</v>
      </c>
      <c r="E8778" s="0" t="s">
        <v>269</v>
      </c>
      <c r="F8778" s="7" t="n">
        <v>11083.5</v>
      </c>
      <c r="G8778" s="6" t="n">
        <v>23</v>
      </c>
      <c r="H8778" s="8" t="n">
        <v>39.1</v>
      </c>
      <c r="I8778" s="0" t="n">
        <v>1</v>
      </c>
      <c r="J8778" s="7" t="n">
        <f aca="false">IFERROR(F8778/G8778,"")</f>
        <v>481.891304347826</v>
      </c>
      <c r="K8778" s="7" t="n">
        <f aca="false">IFERROR(F8778/H8778,"")</f>
        <v>283.46547314578</v>
      </c>
      <c r="L8778" s="13" t="n">
        <f aca="false">L8777+F8778/$F$2*100</f>
        <v>99.3472842679253</v>
      </c>
    </row>
    <row r="8779" customFormat="false" ht="15" hidden="false" customHeight="false" outlineLevel="0" collapsed="false">
      <c r="A8779" s="0" t="s">
        <v>17391</v>
      </c>
      <c r="B8779" s="0" t="s">
        <v>4457</v>
      </c>
      <c r="C8779" s="0" t="s">
        <v>3482</v>
      </c>
      <c r="D8779" s="0" t="s">
        <v>52</v>
      </c>
      <c r="E8779" s="0" t="s">
        <v>2038</v>
      </c>
      <c r="F8779" s="7" t="n">
        <v>11075.33</v>
      </c>
      <c r="G8779" s="6" t="n">
        <v>51</v>
      </c>
      <c r="H8779" s="8" t="n">
        <v>51</v>
      </c>
      <c r="I8779" s="0" t="n">
        <v>1</v>
      </c>
      <c r="J8779" s="7" t="n">
        <f aca="false">IFERROR(F8779/G8779,"")</f>
        <v>217.163333333333</v>
      </c>
      <c r="K8779" s="7" t="n">
        <f aca="false">IFERROR(F8779/H8779,"")</f>
        <v>217.163333333333</v>
      </c>
      <c r="L8779" s="13" t="n">
        <f aca="false">L8778+F8779/$F$2*100</f>
        <v>99.3476888527834</v>
      </c>
    </row>
    <row r="8780" customFormat="false" ht="15" hidden="false" customHeight="false" outlineLevel="0" collapsed="false">
      <c r="A8780" s="0" t="s">
        <v>17392</v>
      </c>
      <c r="B8780" s="0" t="s">
        <v>17393</v>
      </c>
      <c r="C8780" s="0" t="s">
        <v>17394</v>
      </c>
      <c r="D8780" s="0" t="s">
        <v>598</v>
      </c>
      <c r="E8780" s="0" t="s">
        <v>116</v>
      </c>
      <c r="F8780" s="7" t="n">
        <v>11053.26</v>
      </c>
      <c r="G8780" s="6" t="n">
        <v>78</v>
      </c>
      <c r="H8780" s="8" t="n">
        <v>78</v>
      </c>
      <c r="I8780" s="0" t="n">
        <v>1</v>
      </c>
      <c r="J8780" s="7" t="n">
        <f aca="false">IFERROR(F8780/G8780,"")</f>
        <v>141.708461538462</v>
      </c>
      <c r="K8780" s="7" t="n">
        <f aca="false">IFERROR(F8780/H8780,"")</f>
        <v>141.708461538462</v>
      </c>
      <c r="L8780" s="13" t="n">
        <f aca="false">L8779+F8780/$F$2*100</f>
        <v>99.3480926314184</v>
      </c>
    </row>
    <row r="8781" customFormat="false" ht="15" hidden="false" customHeight="false" outlineLevel="0" collapsed="false">
      <c r="A8781" s="0" t="s">
        <v>17395</v>
      </c>
      <c r="B8781" s="0" t="s">
        <v>17396</v>
      </c>
      <c r="C8781" s="0" t="s">
        <v>543</v>
      </c>
      <c r="D8781" s="0" t="s">
        <v>123</v>
      </c>
      <c r="E8781" s="0" t="s">
        <v>17397</v>
      </c>
      <c r="F8781" s="7" t="n">
        <v>11050.82</v>
      </c>
      <c r="G8781" s="6" t="n">
        <v>90</v>
      </c>
      <c r="H8781" s="8" t="n">
        <v>91</v>
      </c>
      <c r="I8781" s="0" t="n">
        <v>1</v>
      </c>
      <c r="J8781" s="7" t="n">
        <f aca="false">IFERROR(F8781/G8781,"")</f>
        <v>122.786888888889</v>
      </c>
      <c r="K8781" s="7" t="n">
        <f aca="false">IFERROR(F8781/H8781,"")</f>
        <v>121.437582417582</v>
      </c>
      <c r="L8781" s="13" t="n">
        <f aca="false">L8780+F8781/$F$2*100</f>
        <v>99.3484963209194</v>
      </c>
    </row>
    <row r="8782" customFormat="false" ht="15" hidden="false" customHeight="false" outlineLevel="0" collapsed="false">
      <c r="A8782" s="0" t="s">
        <v>17398</v>
      </c>
      <c r="B8782" s="0" t="s">
        <v>17399</v>
      </c>
      <c r="C8782" s="0" t="s">
        <v>176</v>
      </c>
      <c r="D8782" s="0" t="s">
        <v>217</v>
      </c>
      <c r="E8782" s="0" t="s">
        <v>269</v>
      </c>
      <c r="F8782" s="7" t="n">
        <v>11049.65</v>
      </c>
      <c r="G8782" s="6" t="n">
        <v>1019</v>
      </c>
      <c r="H8782" s="8" t="n">
        <v>2165.1</v>
      </c>
      <c r="I8782" s="0" t="n">
        <v>1</v>
      </c>
      <c r="J8782" s="7" t="n">
        <f aca="false">IFERROR(F8782/G8782,"")</f>
        <v>10.8436211972522</v>
      </c>
      <c r="K8782" s="7" t="n">
        <f aca="false">IFERROR(F8782/H8782,"")</f>
        <v>5.10352870537158</v>
      </c>
      <c r="L8782" s="13" t="n">
        <f aca="false">L8781+F8782/$F$2*100</f>
        <v>99.34889996768</v>
      </c>
    </row>
    <row r="8783" customFormat="false" ht="15" hidden="false" customHeight="false" outlineLevel="0" collapsed="false">
      <c r="A8783" s="0" t="s">
        <v>17400</v>
      </c>
      <c r="B8783" s="0" t="s">
        <v>17401</v>
      </c>
      <c r="C8783" s="0" t="s">
        <v>17402</v>
      </c>
      <c r="D8783" s="0" t="s">
        <v>101</v>
      </c>
      <c r="E8783" s="0" t="s">
        <v>116</v>
      </c>
      <c r="F8783" s="7" t="n">
        <v>11044.43</v>
      </c>
      <c r="G8783" s="6" t="n">
        <v>26</v>
      </c>
      <c r="H8783" s="8" t="n">
        <v>38.1</v>
      </c>
      <c r="I8783" s="0" t="n">
        <v>1</v>
      </c>
      <c r="J8783" s="7" t="n">
        <f aca="false">IFERROR(F8783/G8783,"")</f>
        <v>424.785769230769</v>
      </c>
      <c r="K8783" s="7" t="n">
        <f aca="false">IFERROR(F8783/H8783,"")</f>
        <v>289.880052493438</v>
      </c>
      <c r="L8783" s="13" t="n">
        <f aca="false">L8782+F8783/$F$2*100</f>
        <v>99.3493034237526</v>
      </c>
    </row>
    <row r="8784" customFormat="false" ht="15" hidden="false" customHeight="false" outlineLevel="0" collapsed="false">
      <c r="A8784" s="0" t="s">
        <v>17403</v>
      </c>
      <c r="B8784" s="0" t="s">
        <v>17404</v>
      </c>
      <c r="C8784" s="0" t="s">
        <v>12797</v>
      </c>
      <c r="D8784" s="0" t="s">
        <v>127</v>
      </c>
      <c r="E8784" s="0" t="s">
        <v>2988</v>
      </c>
      <c r="F8784" s="7" t="n">
        <v>11040.94</v>
      </c>
      <c r="G8784" s="6" t="n">
        <v>142</v>
      </c>
      <c r="H8784" s="8" t="n">
        <v>239.7</v>
      </c>
      <c r="I8784" s="0" t="n">
        <v>1</v>
      </c>
      <c r="J8784" s="7" t="n">
        <f aca="false">IFERROR(F8784/G8784,"")</f>
        <v>77.7530985915493</v>
      </c>
      <c r="K8784" s="7" t="n">
        <f aca="false">IFERROR(F8784/H8784,"")</f>
        <v>46.0614935335837</v>
      </c>
      <c r="L8784" s="13" t="n">
        <f aca="false">L8783+F8784/$F$2*100</f>
        <v>99.3497067523346</v>
      </c>
    </row>
    <row r="8785" customFormat="false" ht="15" hidden="false" customHeight="false" outlineLevel="0" collapsed="false">
      <c r="A8785" s="0" t="s">
        <v>17405</v>
      </c>
      <c r="B8785" s="0" t="s">
        <v>17406</v>
      </c>
      <c r="C8785" s="0" t="s">
        <v>14299</v>
      </c>
      <c r="D8785" s="0" t="s">
        <v>52</v>
      </c>
      <c r="E8785" s="0" t="s">
        <v>269</v>
      </c>
      <c r="F8785" s="7" t="n">
        <v>10987.38</v>
      </c>
      <c r="G8785" s="6" t="n">
        <v>221</v>
      </c>
      <c r="H8785" s="8" t="n">
        <v>221</v>
      </c>
      <c r="I8785" s="0" t="n">
        <v>1</v>
      </c>
      <c r="J8785" s="7" t="n">
        <f aca="false">IFERROR(F8785/G8785,"")</f>
        <v>49.7166515837104</v>
      </c>
      <c r="K8785" s="7" t="n">
        <f aca="false">IFERROR(F8785/H8785,"")</f>
        <v>49.7166515837104</v>
      </c>
      <c r="L8785" s="13" t="n">
        <f aca="false">L8784+F8785/$F$2*100</f>
        <v>99.350108124355</v>
      </c>
    </row>
    <row r="8786" customFormat="false" ht="15" hidden="false" customHeight="false" outlineLevel="0" collapsed="false">
      <c r="A8786" s="0" t="s">
        <v>17407</v>
      </c>
      <c r="B8786" s="0" t="s">
        <v>17408</v>
      </c>
      <c r="C8786" s="0" t="s">
        <v>2103</v>
      </c>
      <c r="D8786" s="0" t="s">
        <v>71</v>
      </c>
      <c r="E8786" s="0" t="s">
        <v>269</v>
      </c>
      <c r="F8786" s="7" t="n">
        <v>10958.97</v>
      </c>
      <c r="G8786" s="6" t="n">
        <v>126</v>
      </c>
      <c r="H8786" s="8" t="n">
        <v>178.8</v>
      </c>
      <c r="I8786" s="0" t="n">
        <v>1</v>
      </c>
      <c r="J8786" s="7" t="n">
        <f aca="false">IFERROR(F8786/G8786,"")</f>
        <v>86.9759523809524</v>
      </c>
      <c r="K8786" s="7" t="n">
        <f aca="false">IFERROR(F8786/H8786,"")</f>
        <v>61.2917785234899</v>
      </c>
      <c r="L8786" s="13" t="n">
        <f aca="false">L8785+F8786/$F$2*100</f>
        <v>99.3505084585502</v>
      </c>
    </row>
    <row r="8787" customFormat="false" ht="15" hidden="false" customHeight="false" outlineLevel="0" collapsed="false">
      <c r="A8787" s="0" t="s">
        <v>17409</v>
      </c>
      <c r="B8787" s="0" t="s">
        <v>17410</v>
      </c>
      <c r="C8787" s="0" t="s">
        <v>17411</v>
      </c>
      <c r="D8787" s="0" t="s">
        <v>123</v>
      </c>
      <c r="E8787" s="0" t="s">
        <v>76</v>
      </c>
      <c r="F8787" s="7" t="n">
        <v>10958.51</v>
      </c>
      <c r="G8787" s="6" t="n">
        <v>32</v>
      </c>
      <c r="H8787" s="8" t="n">
        <v>36.7</v>
      </c>
      <c r="I8787" s="0" t="n">
        <v>1</v>
      </c>
      <c r="J8787" s="7" t="n">
        <f aca="false">IFERROR(F8787/G8787,"")</f>
        <v>342.4534375</v>
      </c>
      <c r="K8787" s="7" t="n">
        <f aca="false">IFERROR(F8787/H8787,"")</f>
        <v>298.597002724796</v>
      </c>
      <c r="L8787" s="13" t="n">
        <f aca="false">L8786+F8787/$F$2*100</f>
        <v>99.3509087759415</v>
      </c>
    </row>
    <row r="8788" customFormat="false" ht="15" hidden="false" customHeight="false" outlineLevel="0" collapsed="false">
      <c r="A8788" s="0" t="s">
        <v>17412</v>
      </c>
      <c r="B8788" s="0" t="s">
        <v>17413</v>
      </c>
      <c r="C8788" s="0" t="s">
        <v>444</v>
      </c>
      <c r="D8788" s="0" t="s">
        <v>876</v>
      </c>
      <c r="E8788" s="0" t="s">
        <v>269</v>
      </c>
      <c r="F8788" s="7" t="n">
        <v>10938.88</v>
      </c>
      <c r="G8788" s="6" t="n">
        <v>61</v>
      </c>
      <c r="H8788" s="8" t="n">
        <v>95</v>
      </c>
      <c r="I8788" s="0" t="n">
        <v>1</v>
      </c>
      <c r="J8788" s="7" t="n">
        <f aca="false">IFERROR(F8788/G8788,"")</f>
        <v>179.325901639344</v>
      </c>
      <c r="K8788" s="7" t="n">
        <f aca="false">IFERROR(F8788/H8788,"")</f>
        <v>115.146105263158</v>
      </c>
      <c r="L8788" s="13" t="n">
        <f aca="false">L8787+F8788/$F$2*100</f>
        <v>99.3513083762435</v>
      </c>
    </row>
    <row r="8789" customFormat="false" ht="15" hidden="false" customHeight="false" outlineLevel="0" collapsed="false">
      <c r="A8789" s="0" t="s">
        <v>17414</v>
      </c>
      <c r="B8789" s="0" t="s">
        <v>16303</v>
      </c>
      <c r="C8789" s="0" t="s">
        <v>1443</v>
      </c>
      <c r="D8789" s="0" t="s">
        <v>411</v>
      </c>
      <c r="E8789" s="0" t="s">
        <v>112</v>
      </c>
      <c r="F8789" s="7" t="n">
        <v>10930.77</v>
      </c>
      <c r="G8789" s="6" t="n">
        <v>263</v>
      </c>
      <c r="H8789" s="8" t="n">
        <v>377.1</v>
      </c>
      <c r="I8789" s="0" t="n">
        <v>1</v>
      </c>
      <c r="J8789" s="7" t="n">
        <f aca="false">IFERROR(F8789/G8789,"")</f>
        <v>41.5618631178707</v>
      </c>
      <c r="K8789" s="7" t="n">
        <f aca="false">IFERROR(F8789/H8789,"")</f>
        <v>28.9863961813842</v>
      </c>
      <c r="L8789" s="13" t="n">
        <f aca="false">L8788+F8789/$F$2*100</f>
        <v>99.351707680285</v>
      </c>
    </row>
    <row r="8790" customFormat="false" ht="15" hidden="false" customHeight="false" outlineLevel="0" collapsed="false">
      <c r="A8790" s="0" t="s">
        <v>17415</v>
      </c>
      <c r="B8790" s="0" t="s">
        <v>3970</v>
      </c>
      <c r="C8790" s="0" t="s">
        <v>338</v>
      </c>
      <c r="D8790" s="0" t="s">
        <v>182</v>
      </c>
      <c r="E8790" s="0" t="s">
        <v>81</v>
      </c>
      <c r="F8790" s="7" t="n">
        <v>10930.65</v>
      </c>
      <c r="G8790" s="6" t="n">
        <v>147</v>
      </c>
      <c r="H8790" s="8" t="n">
        <v>147</v>
      </c>
      <c r="I8790" s="0" t="n">
        <v>1</v>
      </c>
      <c r="J8790" s="7" t="n">
        <f aca="false">IFERROR(F8790/G8790,"")</f>
        <v>74.3581632653061</v>
      </c>
      <c r="K8790" s="7" t="n">
        <f aca="false">IFERROR(F8790/H8790,"")</f>
        <v>74.3581632653061</v>
      </c>
      <c r="L8790" s="13" t="n">
        <f aca="false">L8789+F8790/$F$2*100</f>
        <v>99.3521069799428</v>
      </c>
    </row>
    <row r="8791" customFormat="false" ht="15" hidden="false" customHeight="false" outlineLevel="0" collapsed="false">
      <c r="A8791" s="0" t="s">
        <v>17416</v>
      </c>
      <c r="B8791" s="0" t="s">
        <v>4594</v>
      </c>
      <c r="C8791" s="0" t="s">
        <v>152</v>
      </c>
      <c r="D8791" s="0" t="s">
        <v>57</v>
      </c>
      <c r="E8791" s="0" t="s">
        <v>112</v>
      </c>
      <c r="F8791" s="7" t="n">
        <v>10929.43</v>
      </c>
      <c r="G8791" s="6" t="n">
        <v>493</v>
      </c>
      <c r="H8791" s="8" t="n">
        <v>493</v>
      </c>
      <c r="I8791" s="0" t="n">
        <v>1</v>
      </c>
      <c r="J8791" s="7" t="n">
        <f aca="false">IFERROR(F8791/G8791,"")</f>
        <v>22.169229208925</v>
      </c>
      <c r="K8791" s="7" t="n">
        <f aca="false">IFERROR(F8791/H8791,"")</f>
        <v>22.169229208925</v>
      </c>
      <c r="L8791" s="13" t="n">
        <f aca="false">L8790+F8791/$F$2*100</f>
        <v>99.3525062350337</v>
      </c>
    </row>
    <row r="8792" customFormat="false" ht="15" hidden="false" customHeight="false" outlineLevel="0" collapsed="false">
      <c r="A8792" s="0" t="s">
        <v>17417</v>
      </c>
      <c r="B8792" s="0" t="s">
        <v>17418</v>
      </c>
      <c r="C8792" s="0" t="s">
        <v>5284</v>
      </c>
      <c r="D8792" s="0" t="s">
        <v>57</v>
      </c>
      <c r="E8792" s="0" t="s">
        <v>81</v>
      </c>
      <c r="F8792" s="7" t="n">
        <v>10927.91</v>
      </c>
      <c r="G8792" s="6" t="n">
        <v>11</v>
      </c>
      <c r="H8792" s="8" t="n">
        <v>11</v>
      </c>
      <c r="I8792" s="0" t="n">
        <v>1</v>
      </c>
      <c r="J8792" s="7" t="n">
        <f aca="false">IFERROR(F8792/G8792,"")</f>
        <v>993.446363636364</v>
      </c>
      <c r="K8792" s="7" t="n">
        <f aca="false">IFERROR(F8792/H8792,"")</f>
        <v>993.446363636364</v>
      </c>
      <c r="L8792" s="13" t="n">
        <f aca="false">L8791+F8792/$F$2*100</f>
        <v>99.3529054345986</v>
      </c>
    </row>
    <row r="8793" customFormat="false" ht="15" hidden="false" customHeight="false" outlineLevel="0" collapsed="false">
      <c r="A8793" s="0" t="s">
        <v>17419</v>
      </c>
      <c r="B8793" s="0" t="s">
        <v>14668</v>
      </c>
      <c r="C8793" s="0" t="s">
        <v>159</v>
      </c>
      <c r="D8793" s="0" t="s">
        <v>57</v>
      </c>
      <c r="E8793" s="0" t="s">
        <v>76</v>
      </c>
      <c r="F8793" s="7" t="n">
        <v>10924.84</v>
      </c>
      <c r="G8793" s="6" t="n">
        <v>16</v>
      </c>
      <c r="H8793" s="8" t="n">
        <v>18</v>
      </c>
      <c r="I8793" s="0" t="n">
        <v>1</v>
      </c>
      <c r="J8793" s="7" t="n">
        <f aca="false">IFERROR(F8793/G8793,"")</f>
        <v>682.8025</v>
      </c>
      <c r="K8793" s="7" t="n">
        <f aca="false">IFERROR(F8793/H8793,"")</f>
        <v>606.935555555556</v>
      </c>
      <c r="L8793" s="13" t="n">
        <f aca="false">L8792+F8793/$F$2*100</f>
        <v>99.3533045220155</v>
      </c>
    </row>
    <row r="8794" customFormat="false" ht="15" hidden="false" customHeight="false" outlineLevel="0" collapsed="false">
      <c r="A8794" s="0" t="s">
        <v>17420</v>
      </c>
      <c r="B8794" s="0" t="s">
        <v>17421</v>
      </c>
      <c r="C8794" s="0" t="s">
        <v>1652</v>
      </c>
      <c r="D8794" s="0" t="s">
        <v>876</v>
      </c>
      <c r="E8794" s="0" t="s">
        <v>112</v>
      </c>
      <c r="F8794" s="7" t="n">
        <v>10922.56</v>
      </c>
      <c r="G8794" s="6" t="n">
        <v>71</v>
      </c>
      <c r="H8794" s="8" t="n">
        <v>87.5</v>
      </c>
      <c r="I8794" s="0" t="n">
        <v>1</v>
      </c>
      <c r="J8794" s="7" t="n">
        <f aca="false">IFERROR(F8794/G8794,"")</f>
        <v>153.838873239437</v>
      </c>
      <c r="K8794" s="7" t="n">
        <f aca="false">IFERROR(F8794/H8794,"")</f>
        <v>124.829257142857</v>
      </c>
      <c r="L8794" s="13" t="n">
        <f aca="false">L8793+F8794/$F$2*100</f>
        <v>99.3537035261434</v>
      </c>
    </row>
    <row r="8795" customFormat="false" ht="15" hidden="false" customHeight="false" outlineLevel="0" collapsed="false">
      <c r="A8795" s="0" t="s">
        <v>17422</v>
      </c>
      <c r="B8795" s="0" t="s">
        <v>11202</v>
      </c>
      <c r="C8795" s="0" t="s">
        <v>1688</v>
      </c>
      <c r="D8795" s="0" t="s">
        <v>52</v>
      </c>
      <c r="E8795" s="0" t="s">
        <v>269</v>
      </c>
      <c r="F8795" s="7" t="n">
        <v>10920.63</v>
      </c>
      <c r="G8795" s="6" t="n">
        <v>37</v>
      </c>
      <c r="H8795" s="8" t="n">
        <v>104.4</v>
      </c>
      <c r="I8795" s="0" t="n">
        <v>1</v>
      </c>
      <c r="J8795" s="7" t="n">
        <f aca="false">IFERROR(F8795/G8795,"")</f>
        <v>295.152162162162</v>
      </c>
      <c r="K8795" s="7" t="n">
        <f aca="false">IFERROR(F8795/H8795,"")</f>
        <v>104.603735632184</v>
      </c>
      <c r="L8795" s="13" t="n">
        <f aca="false">L8794+F8795/$F$2*100</f>
        <v>99.3541024597679</v>
      </c>
    </row>
    <row r="8796" customFormat="false" ht="15" hidden="false" customHeight="false" outlineLevel="0" collapsed="false">
      <c r="A8796" s="0" t="s">
        <v>17423</v>
      </c>
      <c r="B8796" s="0" t="s">
        <v>17424</v>
      </c>
      <c r="C8796" s="0" t="s">
        <v>17425</v>
      </c>
      <c r="D8796" s="0" t="s">
        <v>1140</v>
      </c>
      <c r="E8796" s="0" t="s">
        <v>81</v>
      </c>
      <c r="F8796" s="7" t="n">
        <v>10913.39</v>
      </c>
      <c r="G8796" s="6" t="n">
        <v>532</v>
      </c>
      <c r="H8796" s="8" t="n">
        <v>1176.6</v>
      </c>
      <c r="I8796" s="0" t="n">
        <v>1</v>
      </c>
      <c r="J8796" s="7" t="n">
        <f aca="false">IFERROR(F8796/G8796,"")</f>
        <v>20.5138909774436</v>
      </c>
      <c r="K8796" s="7" t="n">
        <f aca="false">IFERROR(F8796/H8796,"")</f>
        <v>9.27536121026687</v>
      </c>
      <c r="L8796" s="13" t="n">
        <f aca="false">L8795+F8796/$F$2*100</f>
        <v>99.3545011289131</v>
      </c>
    </row>
    <row r="8797" customFormat="false" ht="15" hidden="false" customHeight="false" outlineLevel="0" collapsed="false">
      <c r="A8797" s="0" t="s">
        <v>17426</v>
      </c>
      <c r="B8797" s="0" t="s">
        <v>17427</v>
      </c>
      <c r="C8797" s="0" t="s">
        <v>584</v>
      </c>
      <c r="D8797" s="0" t="s">
        <v>80</v>
      </c>
      <c r="E8797" s="0" t="s">
        <v>269</v>
      </c>
      <c r="F8797" s="7" t="n">
        <v>10908.72</v>
      </c>
      <c r="G8797" s="6" t="n">
        <v>397</v>
      </c>
      <c r="H8797" s="8" t="n">
        <v>510.7</v>
      </c>
      <c r="I8797" s="0" t="n">
        <v>1</v>
      </c>
      <c r="J8797" s="7" t="n">
        <f aca="false">IFERROR(F8797/G8797,"")</f>
        <v>27.4778841309824</v>
      </c>
      <c r="K8797" s="7" t="n">
        <f aca="false">IFERROR(F8797/H8797,"")</f>
        <v>21.3603289602506</v>
      </c>
      <c r="L8797" s="13" t="n">
        <f aca="false">L8796+F8797/$F$2*100</f>
        <v>99.354899627462</v>
      </c>
    </row>
    <row r="8798" customFormat="false" ht="15" hidden="false" customHeight="false" outlineLevel="0" collapsed="false">
      <c r="A8798" s="0" t="s">
        <v>17428</v>
      </c>
      <c r="B8798" s="0" t="s">
        <v>11351</v>
      </c>
      <c r="C8798" s="0" t="s">
        <v>3928</v>
      </c>
      <c r="D8798" s="0" t="s">
        <v>52</v>
      </c>
      <c r="E8798" s="0" t="s">
        <v>269</v>
      </c>
      <c r="F8798" s="7" t="n">
        <v>10905.4</v>
      </c>
      <c r="G8798" s="6" t="n">
        <v>123</v>
      </c>
      <c r="H8798" s="8" t="n">
        <v>247</v>
      </c>
      <c r="I8798" s="0" t="n">
        <v>1</v>
      </c>
      <c r="J8798" s="7" t="n">
        <f aca="false">IFERROR(F8798/G8798,"")</f>
        <v>88.6617886178862</v>
      </c>
      <c r="K8798" s="7" t="n">
        <f aca="false">IFERROR(F8798/H8798,"")</f>
        <v>44.1514170040486</v>
      </c>
      <c r="L8798" s="13" t="n">
        <f aca="false">L8797+F8798/$F$2*100</f>
        <v>99.3552980047304</v>
      </c>
    </row>
    <row r="8799" customFormat="false" ht="15" hidden="false" customHeight="false" outlineLevel="0" collapsed="false">
      <c r="A8799" s="0" t="s">
        <v>17429</v>
      </c>
      <c r="B8799" s="0" t="s">
        <v>3634</v>
      </c>
      <c r="C8799" s="0" t="s">
        <v>414</v>
      </c>
      <c r="D8799" s="0" t="s">
        <v>57</v>
      </c>
      <c r="E8799" s="0" t="s">
        <v>978</v>
      </c>
      <c r="F8799" s="7" t="n">
        <v>10902.28</v>
      </c>
      <c r="G8799" s="6" t="n">
        <v>522</v>
      </c>
      <c r="H8799" s="8" t="n">
        <v>942</v>
      </c>
      <c r="I8799" s="0" t="n">
        <v>1</v>
      </c>
      <c r="J8799" s="7" t="n">
        <f aca="false">IFERROR(F8799/G8799,"")</f>
        <v>20.8855938697318</v>
      </c>
      <c r="K8799" s="7" t="n">
        <f aca="false">IFERROR(F8799/H8799,"")</f>
        <v>11.5735456475584</v>
      </c>
      <c r="L8799" s="13" t="n">
        <f aca="false">L8798+F8799/$F$2*100</f>
        <v>99.3556962680243</v>
      </c>
    </row>
    <row r="8800" customFormat="false" ht="15" hidden="false" customHeight="false" outlineLevel="0" collapsed="false">
      <c r="A8800" s="0" t="s">
        <v>17430</v>
      </c>
      <c r="B8800" s="0" t="s">
        <v>17431</v>
      </c>
      <c r="C8800" s="0" t="s">
        <v>444</v>
      </c>
      <c r="D8800" s="0" t="s">
        <v>148</v>
      </c>
      <c r="E8800" s="0" t="s">
        <v>2038</v>
      </c>
      <c r="F8800" s="7" t="n">
        <v>10899.47</v>
      </c>
      <c r="G8800" s="6" t="n">
        <v>47</v>
      </c>
      <c r="H8800" s="8" t="n">
        <v>47</v>
      </c>
      <c r="I8800" s="0" t="n">
        <v>1</v>
      </c>
      <c r="J8800" s="7" t="n">
        <f aca="false">IFERROR(F8800/G8800,"")</f>
        <v>231.903617021277</v>
      </c>
      <c r="K8800" s="7" t="n">
        <f aca="false">IFERROR(F8800/H8800,"")</f>
        <v>231.903617021277</v>
      </c>
      <c r="L8800" s="13" t="n">
        <f aca="false">L8799+F8800/$F$2*100</f>
        <v>99.3560944286682</v>
      </c>
    </row>
    <row r="8801" customFormat="false" ht="15" hidden="false" customHeight="false" outlineLevel="0" collapsed="false">
      <c r="A8801" s="0" t="s">
        <v>17432</v>
      </c>
      <c r="B8801" s="0" t="s">
        <v>17433</v>
      </c>
      <c r="C8801" s="0" t="s">
        <v>5496</v>
      </c>
      <c r="D8801" s="0" t="s">
        <v>2248</v>
      </c>
      <c r="E8801" s="0" t="s">
        <v>116</v>
      </c>
      <c r="F8801" s="7" t="n">
        <v>10891.67</v>
      </c>
      <c r="G8801" s="6" t="n">
        <v>155</v>
      </c>
      <c r="H8801" s="8" t="n">
        <v>194.2</v>
      </c>
      <c r="I8801" s="0" t="n">
        <v>1</v>
      </c>
      <c r="J8801" s="7" t="n">
        <f aca="false">IFERROR(F8801/G8801,"")</f>
        <v>70.2688387096774</v>
      </c>
      <c r="K8801" s="7" t="n">
        <f aca="false">IFERROR(F8801/H8801,"")</f>
        <v>56.0848094747683</v>
      </c>
      <c r="L8801" s="13" t="n">
        <f aca="false">L8800+F8801/$F$2*100</f>
        <v>99.3564923043759</v>
      </c>
    </row>
    <row r="8802" customFormat="false" ht="15" hidden="false" customHeight="false" outlineLevel="0" collapsed="false">
      <c r="A8802" s="0" t="s">
        <v>17434</v>
      </c>
      <c r="B8802" s="0" t="s">
        <v>5517</v>
      </c>
      <c r="C8802" s="0" t="s">
        <v>4921</v>
      </c>
      <c r="D8802" s="0" t="s">
        <v>57</v>
      </c>
      <c r="E8802" s="0" t="s">
        <v>2988</v>
      </c>
      <c r="F8802" s="7" t="n">
        <v>10888.76</v>
      </c>
      <c r="G8802" s="6" t="n">
        <v>11</v>
      </c>
      <c r="H8802" s="8" t="n">
        <v>33</v>
      </c>
      <c r="I8802" s="0" t="n">
        <v>1</v>
      </c>
      <c r="J8802" s="7" t="n">
        <f aca="false">IFERROR(F8802/G8802,"")</f>
        <v>989.887272727273</v>
      </c>
      <c r="K8802" s="7" t="n">
        <f aca="false">IFERROR(F8802/H8802,"")</f>
        <v>329.962424242424</v>
      </c>
      <c r="L8802" s="13" t="n">
        <f aca="false">L8801+F8802/$F$2*100</f>
        <v>99.3568900737804</v>
      </c>
    </row>
    <row r="8803" customFormat="false" ht="15" hidden="false" customHeight="false" outlineLevel="0" collapsed="false">
      <c r="A8803" s="0" t="s">
        <v>17435</v>
      </c>
      <c r="B8803" s="0" t="s">
        <v>17436</v>
      </c>
      <c r="C8803" s="0" t="s">
        <v>137</v>
      </c>
      <c r="D8803" s="0" t="s">
        <v>57</v>
      </c>
      <c r="E8803" s="0" t="s">
        <v>557</v>
      </c>
      <c r="F8803" s="7" t="n">
        <v>10886.42</v>
      </c>
      <c r="G8803" s="6" t="n">
        <v>331</v>
      </c>
      <c r="H8803" s="8" t="n">
        <v>629.2</v>
      </c>
      <c r="I8803" s="0" t="n">
        <v>1</v>
      </c>
      <c r="J8803" s="7" t="n">
        <f aca="false">IFERROR(F8803/G8803,"")</f>
        <v>32.8894864048338</v>
      </c>
      <c r="K8803" s="7" t="n">
        <f aca="false">IFERROR(F8803/H8803,"")</f>
        <v>17.3020025429116</v>
      </c>
      <c r="L8803" s="13" t="n">
        <f aca="false">L8802+F8803/$F$2*100</f>
        <v>99.3572877577042</v>
      </c>
    </row>
    <row r="8804" customFormat="false" ht="15" hidden="false" customHeight="false" outlineLevel="0" collapsed="false">
      <c r="A8804" s="0" t="s">
        <v>17437</v>
      </c>
      <c r="B8804" s="0" t="s">
        <v>17438</v>
      </c>
      <c r="C8804" s="0" t="s">
        <v>84</v>
      </c>
      <c r="D8804" s="0" t="s">
        <v>57</v>
      </c>
      <c r="E8804" s="0" t="s">
        <v>221</v>
      </c>
      <c r="F8804" s="7" t="n">
        <v>10884.75</v>
      </c>
      <c r="G8804" s="6" t="n">
        <v>128</v>
      </c>
      <c r="H8804" s="8" t="n">
        <v>311.9</v>
      </c>
      <c r="I8804" s="0" t="n">
        <v>1</v>
      </c>
      <c r="J8804" s="7" t="n">
        <f aca="false">IFERROR(F8804/G8804,"")</f>
        <v>85.037109375</v>
      </c>
      <c r="K8804" s="7" t="n">
        <f aca="false">IFERROR(F8804/H8804,"")</f>
        <v>34.8982045527413</v>
      </c>
      <c r="L8804" s="13" t="n">
        <f aca="false">L8803+F8804/$F$2*100</f>
        <v>99.3576853806223</v>
      </c>
    </row>
    <row r="8805" customFormat="false" ht="15" hidden="false" customHeight="false" outlineLevel="0" collapsed="false">
      <c r="A8805" s="0" t="s">
        <v>17439</v>
      </c>
      <c r="B8805" s="0" t="s">
        <v>1180</v>
      </c>
      <c r="C8805" s="0" t="s">
        <v>1355</v>
      </c>
      <c r="D8805" s="0" t="s">
        <v>217</v>
      </c>
      <c r="E8805" s="0" t="s">
        <v>557</v>
      </c>
      <c r="F8805" s="7" t="n">
        <v>10884.63</v>
      </c>
      <c r="G8805" s="6" t="n">
        <v>599</v>
      </c>
      <c r="H8805" s="8" t="n">
        <v>790.9</v>
      </c>
      <c r="I8805" s="0" t="n">
        <v>1</v>
      </c>
      <c r="J8805" s="7" t="n">
        <f aca="false">IFERROR(F8805/G8805,"")</f>
        <v>18.1713355592654</v>
      </c>
      <c r="K8805" s="7" t="n">
        <f aca="false">IFERROR(F8805/H8805,"")</f>
        <v>13.7623340498167</v>
      </c>
      <c r="L8805" s="13" t="n">
        <f aca="false">L8804+F8805/$F$2*100</f>
        <v>99.3580829991569</v>
      </c>
    </row>
    <row r="8806" customFormat="false" ht="15" hidden="false" customHeight="false" outlineLevel="0" collapsed="false">
      <c r="A8806" s="0" t="s">
        <v>17440</v>
      </c>
      <c r="B8806" s="0" t="s">
        <v>17441</v>
      </c>
      <c r="C8806" s="0" t="s">
        <v>17442</v>
      </c>
      <c r="D8806" s="0" t="s">
        <v>123</v>
      </c>
      <c r="E8806" s="0" t="s">
        <v>800</v>
      </c>
      <c r="F8806" s="7" t="n">
        <v>10856.32</v>
      </c>
      <c r="G8806" s="6" t="n">
        <v>506</v>
      </c>
      <c r="H8806" s="8" t="n">
        <v>783.3</v>
      </c>
      <c r="I8806" s="0" t="n">
        <v>1</v>
      </c>
      <c r="J8806" s="7" t="n">
        <f aca="false">IFERROR(F8806/G8806,"")</f>
        <v>21.4551778656126</v>
      </c>
      <c r="K8806" s="7" t="n">
        <f aca="false">IFERROR(F8806/H8806,"")</f>
        <v>13.8597216902847</v>
      </c>
      <c r="L8806" s="13" t="n">
        <f aca="false">L8805+F8806/$F$2*100</f>
        <v>99.3584795835193</v>
      </c>
    </row>
    <row r="8807" customFormat="false" ht="15" hidden="false" customHeight="false" outlineLevel="0" collapsed="false">
      <c r="A8807" s="0" t="s">
        <v>17443</v>
      </c>
      <c r="B8807" s="0" t="s">
        <v>1091</v>
      </c>
      <c r="C8807" s="0" t="s">
        <v>1481</v>
      </c>
      <c r="D8807" s="0" t="s">
        <v>3372</v>
      </c>
      <c r="E8807" s="0" t="s">
        <v>81</v>
      </c>
      <c r="F8807" s="7" t="n">
        <v>10841.92</v>
      </c>
      <c r="G8807" s="6" t="n">
        <v>144</v>
      </c>
      <c r="H8807" s="8" t="n">
        <v>221.5</v>
      </c>
      <c r="I8807" s="0" t="n">
        <v>1</v>
      </c>
      <c r="J8807" s="7" t="n">
        <f aca="false">IFERROR(F8807/G8807,"")</f>
        <v>75.2911111111111</v>
      </c>
      <c r="K8807" s="7" t="n">
        <f aca="false">IFERROR(F8807/H8807,"")</f>
        <v>48.9477200902935</v>
      </c>
      <c r="L8807" s="13" t="n">
        <f aca="false">L8806+F8807/$F$2*100</f>
        <v>99.3588756418458</v>
      </c>
    </row>
    <row r="8808" customFormat="false" ht="15" hidden="false" customHeight="false" outlineLevel="0" collapsed="false">
      <c r="A8808" s="0" t="s">
        <v>17444</v>
      </c>
      <c r="B8808" s="0" t="s">
        <v>2861</v>
      </c>
      <c r="C8808" s="0" t="s">
        <v>5595</v>
      </c>
      <c r="D8808" s="0" t="s">
        <v>123</v>
      </c>
      <c r="E8808" s="0" t="s">
        <v>1789</v>
      </c>
      <c r="F8808" s="7" t="n">
        <v>10801.99</v>
      </c>
      <c r="G8808" s="6" t="n">
        <v>55</v>
      </c>
      <c r="H8808" s="8" t="n">
        <v>77.9</v>
      </c>
      <c r="I8808" s="0" t="n">
        <v>1</v>
      </c>
      <c r="J8808" s="7" t="n">
        <f aca="false">IFERROR(F8808/G8808,"")</f>
        <v>196.399818181818</v>
      </c>
      <c r="K8808" s="7" t="n">
        <f aca="false">IFERROR(F8808/H8808,"")</f>
        <v>138.664826700899</v>
      </c>
      <c r="L8808" s="13" t="n">
        <f aca="false">L8807+F8808/$F$2*100</f>
        <v>99.3592702415184</v>
      </c>
    </row>
    <row r="8809" customFormat="false" ht="15" hidden="false" customHeight="false" outlineLevel="0" collapsed="false">
      <c r="A8809" s="0" t="s">
        <v>17445</v>
      </c>
      <c r="B8809" s="0" t="s">
        <v>17446</v>
      </c>
      <c r="C8809" s="0" t="s">
        <v>2278</v>
      </c>
      <c r="D8809" s="0" t="s">
        <v>123</v>
      </c>
      <c r="E8809" s="0" t="s">
        <v>53</v>
      </c>
      <c r="F8809" s="7" t="n">
        <v>10797.84</v>
      </c>
      <c r="G8809" s="6" t="n">
        <v>66</v>
      </c>
      <c r="H8809" s="8" t="n">
        <v>130.6</v>
      </c>
      <c r="I8809" s="0" t="n">
        <v>1</v>
      </c>
      <c r="J8809" s="7" t="n">
        <f aca="false">IFERROR(F8809/G8809,"")</f>
        <v>163.603636363636</v>
      </c>
      <c r="K8809" s="7" t="n">
        <f aca="false">IFERROR(F8809/H8809,"")</f>
        <v>82.6787136294028</v>
      </c>
      <c r="L8809" s="13" t="n">
        <f aca="false">L8808+F8809/$F$2*100</f>
        <v>99.3596646895903</v>
      </c>
    </row>
    <row r="8810" customFormat="false" ht="15" hidden="false" customHeight="false" outlineLevel="0" collapsed="false">
      <c r="A8810" s="0" t="s">
        <v>17447</v>
      </c>
      <c r="B8810" s="0" t="s">
        <v>1132</v>
      </c>
      <c r="C8810" s="0" t="s">
        <v>949</v>
      </c>
      <c r="D8810" s="0" t="s">
        <v>260</v>
      </c>
      <c r="E8810" s="0" t="s">
        <v>509</v>
      </c>
      <c r="F8810" s="7" t="n">
        <v>10797.55</v>
      </c>
      <c r="G8810" s="6" t="n">
        <v>419</v>
      </c>
      <c r="H8810" s="8" t="n">
        <v>587.8</v>
      </c>
      <c r="I8810" s="0" t="n">
        <v>1</v>
      </c>
      <c r="J8810" s="7" t="n">
        <f aca="false">IFERROR(F8810/G8810,"")</f>
        <v>25.7698090692124</v>
      </c>
      <c r="K8810" s="7" t="n">
        <f aca="false">IFERROR(F8810/H8810,"")</f>
        <v>18.369428376999</v>
      </c>
      <c r="L8810" s="13" t="n">
        <f aca="false">L8809+F8810/$F$2*100</f>
        <v>99.3600591270684</v>
      </c>
    </row>
    <row r="8811" customFormat="false" ht="15" hidden="false" customHeight="false" outlineLevel="0" collapsed="false">
      <c r="A8811" s="0" t="s">
        <v>17448</v>
      </c>
      <c r="B8811" s="0" t="s">
        <v>17449</v>
      </c>
      <c r="C8811" s="0" t="s">
        <v>61</v>
      </c>
      <c r="D8811" s="0" t="s">
        <v>552</v>
      </c>
      <c r="E8811" s="0" t="s">
        <v>269</v>
      </c>
      <c r="F8811" s="7" t="n">
        <v>10765.96</v>
      </c>
      <c r="G8811" s="6" t="n">
        <v>13</v>
      </c>
      <c r="H8811" s="8" t="n">
        <v>13</v>
      </c>
      <c r="I8811" s="0" t="n">
        <v>1</v>
      </c>
      <c r="J8811" s="7" t="n">
        <f aca="false">IFERROR(F8811/G8811,"")</f>
        <v>828.150769230769</v>
      </c>
      <c r="K8811" s="7" t="n">
        <f aca="false">IFERROR(F8811/H8811,"")</f>
        <v>828.150769230769</v>
      </c>
      <c r="L8811" s="13" t="n">
        <f aca="false">L8810+F8811/$F$2*100</f>
        <v>99.3604524105551</v>
      </c>
    </row>
    <row r="8812" customFormat="false" ht="15" hidden="false" customHeight="false" outlineLevel="0" collapsed="false">
      <c r="A8812" s="0" t="s">
        <v>17450</v>
      </c>
      <c r="B8812" s="0" t="s">
        <v>17451</v>
      </c>
      <c r="C8812" s="0" t="s">
        <v>11148</v>
      </c>
      <c r="D8812" s="0" t="s">
        <v>57</v>
      </c>
      <c r="E8812" s="0" t="s">
        <v>800</v>
      </c>
      <c r="F8812" s="7" t="n">
        <v>10759.01</v>
      </c>
      <c r="G8812" s="6" t="n">
        <v>534</v>
      </c>
      <c r="H8812" s="8" t="n">
        <v>1299.8</v>
      </c>
      <c r="I8812" s="0" t="n">
        <v>1</v>
      </c>
      <c r="J8812" s="7" t="n">
        <f aca="false">IFERROR(F8812/G8812,"")</f>
        <v>20.1479588014981</v>
      </c>
      <c r="K8812" s="7" t="n">
        <f aca="false">IFERROR(F8812/H8812,"")</f>
        <v>8.27743498999846</v>
      </c>
      <c r="L8812" s="13" t="n">
        <f aca="false">L8811+F8812/$F$2*100</f>
        <v>99.3608454401565</v>
      </c>
    </row>
    <row r="8813" customFormat="false" ht="15" hidden="false" customHeight="false" outlineLevel="0" collapsed="false">
      <c r="A8813" s="0" t="s">
        <v>17452</v>
      </c>
      <c r="B8813" s="0" t="s">
        <v>17453</v>
      </c>
      <c r="C8813" s="0" t="s">
        <v>2132</v>
      </c>
      <c r="D8813" s="0" t="s">
        <v>123</v>
      </c>
      <c r="E8813" s="0" t="s">
        <v>81</v>
      </c>
      <c r="F8813" s="7" t="n">
        <v>10752.75</v>
      </c>
      <c r="G8813" s="6" t="n">
        <v>541</v>
      </c>
      <c r="H8813" s="8" t="n">
        <v>1171.8</v>
      </c>
      <c r="I8813" s="0" t="n">
        <v>1</v>
      </c>
      <c r="J8813" s="7" t="n">
        <f aca="false">IFERROR(F8813/G8813,"")</f>
        <v>19.8756931608133</v>
      </c>
      <c r="K8813" s="7" t="n">
        <f aca="false">IFERROR(F8813/H8813,"")</f>
        <v>9.17626728110599</v>
      </c>
      <c r="L8813" s="13" t="n">
        <f aca="false">L8812+F8813/$F$2*100</f>
        <v>99.3612382410782</v>
      </c>
    </row>
    <row r="8814" customFormat="false" ht="15" hidden="false" customHeight="false" outlineLevel="0" collapsed="false">
      <c r="A8814" s="0" t="s">
        <v>17454</v>
      </c>
      <c r="B8814" s="0" t="s">
        <v>17455</v>
      </c>
      <c r="C8814" s="0" t="s">
        <v>543</v>
      </c>
      <c r="D8814" s="0" t="s">
        <v>290</v>
      </c>
      <c r="E8814" s="0" t="s">
        <v>112</v>
      </c>
      <c r="F8814" s="7" t="n">
        <v>10741.08</v>
      </c>
      <c r="G8814" s="6" t="n">
        <v>598</v>
      </c>
      <c r="H8814" s="8" t="n">
        <v>769.5</v>
      </c>
      <c r="I8814" s="0" t="n">
        <v>1</v>
      </c>
      <c r="J8814" s="7" t="n">
        <f aca="false">IFERROR(F8814/G8814,"")</f>
        <v>17.9616722408027</v>
      </c>
      <c r="K8814" s="7" t="n">
        <f aca="false">IFERROR(F8814/H8814,"")</f>
        <v>13.9585185185185</v>
      </c>
      <c r="L8814" s="13" t="n">
        <f aca="false">L8813+F8814/$F$2*100</f>
        <v>99.3616306156917</v>
      </c>
    </row>
    <row r="8815" customFormat="false" ht="15" hidden="false" customHeight="false" outlineLevel="0" collapsed="false">
      <c r="A8815" s="0" t="s">
        <v>17456</v>
      </c>
      <c r="B8815" s="0" t="s">
        <v>12402</v>
      </c>
      <c r="C8815" s="0" t="s">
        <v>534</v>
      </c>
      <c r="D8815" s="0" t="s">
        <v>198</v>
      </c>
      <c r="E8815" s="0" t="s">
        <v>116</v>
      </c>
      <c r="F8815" s="7" t="n">
        <v>10735.3</v>
      </c>
      <c r="G8815" s="6" t="n">
        <v>166</v>
      </c>
      <c r="H8815" s="8" t="n">
        <v>258</v>
      </c>
      <c r="I8815" s="0" t="n">
        <v>1</v>
      </c>
      <c r="J8815" s="7" t="n">
        <f aca="false">IFERROR(F8815/G8815,"")</f>
        <v>64.6704819277108</v>
      </c>
      <c r="K8815" s="7" t="n">
        <f aca="false">IFERROR(F8815/H8815,"")</f>
        <v>41.6096899224806</v>
      </c>
      <c r="L8815" s="13" t="n">
        <f aca="false">L8814+F8815/$F$2*100</f>
        <v>99.3620227791602</v>
      </c>
    </row>
    <row r="8816" customFormat="false" ht="15" hidden="false" customHeight="false" outlineLevel="0" collapsed="false">
      <c r="A8816" s="0" t="s">
        <v>17457</v>
      </c>
      <c r="B8816" s="0" t="s">
        <v>17458</v>
      </c>
      <c r="C8816" s="0" t="s">
        <v>1858</v>
      </c>
      <c r="D8816" s="0" t="s">
        <v>598</v>
      </c>
      <c r="E8816" s="0" t="s">
        <v>912</v>
      </c>
      <c r="F8816" s="7" t="n">
        <v>10722.48</v>
      </c>
      <c r="G8816" s="6" t="n">
        <v>381</v>
      </c>
      <c r="H8816" s="8" t="n">
        <v>407.4</v>
      </c>
      <c r="I8816" s="0" t="n">
        <v>1</v>
      </c>
      <c r="J8816" s="7" t="n">
        <f aca="false">IFERROR(F8816/G8816,"")</f>
        <v>28.1429921259843</v>
      </c>
      <c r="K8816" s="7" t="n">
        <f aca="false">IFERROR(F8816/H8816,"")</f>
        <v>26.319293078056</v>
      </c>
      <c r="L8816" s="13" t="n">
        <f aca="false">L8815+F8816/$F$2*100</f>
        <v>99.3624144743105</v>
      </c>
    </row>
    <row r="8817" customFormat="false" ht="15" hidden="false" customHeight="false" outlineLevel="0" collapsed="false">
      <c r="A8817" s="0" t="s">
        <v>17459</v>
      </c>
      <c r="B8817" s="0" t="s">
        <v>996</v>
      </c>
      <c r="C8817" s="0" t="s">
        <v>2842</v>
      </c>
      <c r="D8817" s="0" t="s">
        <v>456</v>
      </c>
      <c r="E8817" s="0" t="s">
        <v>269</v>
      </c>
      <c r="F8817" s="7" t="n">
        <v>10714</v>
      </c>
      <c r="G8817" s="6" t="n">
        <v>262</v>
      </c>
      <c r="H8817" s="8" t="n">
        <v>534.6</v>
      </c>
      <c r="I8817" s="0" t="n">
        <v>1</v>
      </c>
      <c r="J8817" s="7" t="n">
        <f aca="false">IFERROR(F8817/G8817,"")</f>
        <v>40.8931297709924</v>
      </c>
      <c r="K8817" s="7" t="n">
        <f aca="false">IFERROR(F8817/H8817,"")</f>
        <v>20.0411522633745</v>
      </c>
      <c r="L8817" s="13" t="n">
        <f aca="false">L8816+F8817/$F$2*100</f>
        <v>99.3628058596841</v>
      </c>
    </row>
    <row r="8818" customFormat="false" ht="15" hidden="false" customHeight="false" outlineLevel="0" collapsed="false">
      <c r="A8818" s="0" t="s">
        <v>17460</v>
      </c>
      <c r="B8818" s="0" t="s">
        <v>17461</v>
      </c>
      <c r="C8818" s="0" t="s">
        <v>2763</v>
      </c>
      <c r="D8818" s="0" t="s">
        <v>89</v>
      </c>
      <c r="E8818" s="0" t="s">
        <v>112</v>
      </c>
      <c r="F8818" s="7" t="n">
        <v>10712.49</v>
      </c>
      <c r="G8818" s="6" t="n">
        <v>112</v>
      </c>
      <c r="H8818" s="8" t="n">
        <v>154</v>
      </c>
      <c r="I8818" s="0" t="n">
        <v>1</v>
      </c>
      <c r="J8818" s="7" t="n">
        <f aca="false">IFERROR(F8818/G8818,"")</f>
        <v>95.6472321428571</v>
      </c>
      <c r="K8818" s="7" t="n">
        <f aca="false">IFERROR(F8818/H8818,"")</f>
        <v>69.5616233766234</v>
      </c>
      <c r="L8818" s="13" t="n">
        <f aca="false">L8817+F8818/$F$2*100</f>
        <v>99.363197189897</v>
      </c>
    </row>
    <row r="8819" customFormat="false" ht="15" hidden="false" customHeight="false" outlineLevel="0" collapsed="false">
      <c r="A8819" s="0" t="s">
        <v>17462</v>
      </c>
      <c r="B8819" s="0" t="s">
        <v>17463</v>
      </c>
      <c r="C8819" s="0" t="s">
        <v>1355</v>
      </c>
      <c r="D8819" s="0" t="s">
        <v>52</v>
      </c>
      <c r="E8819" s="0" t="s">
        <v>168</v>
      </c>
      <c r="F8819" s="7" t="n">
        <v>10707.81</v>
      </c>
      <c r="G8819" s="6" t="n">
        <v>210</v>
      </c>
      <c r="H8819" s="8" t="n">
        <v>287.5</v>
      </c>
      <c r="I8819" s="0" t="n">
        <v>1</v>
      </c>
      <c r="J8819" s="7" t="n">
        <f aca="false">IFERROR(F8819/G8819,"")</f>
        <v>50.9895714285714</v>
      </c>
      <c r="K8819" s="7" t="n">
        <f aca="false">IFERROR(F8819/H8819,"")</f>
        <v>37.2445565217391</v>
      </c>
      <c r="L8819" s="13" t="n">
        <f aca="false">L8818+F8819/$F$2*100</f>
        <v>99.3635883491482</v>
      </c>
    </row>
    <row r="8820" customFormat="false" ht="15" hidden="false" customHeight="false" outlineLevel="0" collapsed="false">
      <c r="A8820" s="0" t="s">
        <v>17464</v>
      </c>
      <c r="B8820" s="0" t="s">
        <v>17465</v>
      </c>
      <c r="C8820" s="0" t="s">
        <v>534</v>
      </c>
      <c r="D8820" s="0" t="s">
        <v>182</v>
      </c>
      <c r="E8820" s="0" t="s">
        <v>269</v>
      </c>
      <c r="F8820" s="7" t="n">
        <v>10706.88</v>
      </c>
      <c r="G8820" s="6" t="n">
        <v>644</v>
      </c>
      <c r="H8820" s="8" t="n">
        <v>1140.5</v>
      </c>
      <c r="I8820" s="0" t="n">
        <v>1</v>
      </c>
      <c r="J8820" s="7" t="n">
        <f aca="false">IFERROR(F8820/G8820,"")</f>
        <v>16.6255900621118</v>
      </c>
      <c r="K8820" s="7" t="n">
        <f aca="false">IFERROR(F8820/H8820,"")</f>
        <v>9.38788250767207</v>
      </c>
      <c r="L8820" s="13" t="n">
        <f aca="false">L8819+F8820/$F$2*100</f>
        <v>99.3639794744263</v>
      </c>
    </row>
    <row r="8821" customFormat="false" ht="15" hidden="false" customHeight="false" outlineLevel="0" collapsed="false">
      <c r="A8821" s="0" t="s">
        <v>17466</v>
      </c>
      <c r="B8821" s="0" t="s">
        <v>17467</v>
      </c>
      <c r="C8821" s="0" t="s">
        <v>377</v>
      </c>
      <c r="D8821" s="0" t="s">
        <v>52</v>
      </c>
      <c r="E8821" s="0" t="s">
        <v>76</v>
      </c>
      <c r="F8821" s="7" t="n">
        <v>10705.43</v>
      </c>
      <c r="G8821" s="6" t="n">
        <v>31</v>
      </c>
      <c r="H8821" s="8" t="n">
        <v>36.1</v>
      </c>
      <c r="I8821" s="0" t="n">
        <v>1</v>
      </c>
      <c r="J8821" s="7" t="n">
        <f aca="false">IFERROR(F8821/G8821,"")</f>
        <v>345.336451612903</v>
      </c>
      <c r="K8821" s="7" t="n">
        <f aca="false">IFERROR(F8821/H8821,"")</f>
        <v>296.549307479224</v>
      </c>
      <c r="L8821" s="13" t="n">
        <f aca="false">L8820+F8821/$F$2*100</f>
        <v>99.3643705467354</v>
      </c>
    </row>
    <row r="8822" customFormat="false" ht="15" hidden="false" customHeight="false" outlineLevel="0" collapsed="false">
      <c r="A8822" s="0" t="s">
        <v>17468</v>
      </c>
      <c r="B8822" s="0" t="s">
        <v>17469</v>
      </c>
      <c r="C8822" s="0" t="s">
        <v>2133</v>
      </c>
      <c r="D8822" s="0" t="s">
        <v>182</v>
      </c>
      <c r="E8822" s="0" t="s">
        <v>81</v>
      </c>
      <c r="F8822" s="7" t="n">
        <v>10685.89</v>
      </c>
      <c r="G8822" s="6" t="n">
        <v>160</v>
      </c>
      <c r="H8822" s="8" t="n">
        <v>229.1</v>
      </c>
      <c r="I8822" s="0" t="n">
        <v>1</v>
      </c>
      <c r="J8822" s="7" t="n">
        <f aca="false">IFERROR(F8822/G8822,"")</f>
        <v>66.7868125</v>
      </c>
      <c r="K8822" s="7" t="n">
        <f aca="false">IFERROR(F8822/H8822,"")</f>
        <v>46.6429070274989</v>
      </c>
      <c r="L8822" s="13" t="n">
        <f aca="false">L8821+F8822/$F$2*100</f>
        <v>99.364760905243</v>
      </c>
    </row>
    <row r="8823" customFormat="false" ht="15" hidden="false" customHeight="false" outlineLevel="0" collapsed="false">
      <c r="A8823" s="0" t="s">
        <v>17470</v>
      </c>
      <c r="B8823" s="0" t="s">
        <v>2410</v>
      </c>
      <c r="C8823" s="0" t="s">
        <v>1208</v>
      </c>
      <c r="D8823" s="0" t="s">
        <v>52</v>
      </c>
      <c r="E8823" s="0" t="s">
        <v>116</v>
      </c>
      <c r="F8823" s="7" t="n">
        <v>10684.65</v>
      </c>
      <c r="G8823" s="6" t="n">
        <v>425</v>
      </c>
      <c r="H8823" s="8" t="n">
        <v>960.5</v>
      </c>
      <c r="I8823" s="0" t="n">
        <v>1</v>
      </c>
      <c r="J8823" s="7" t="n">
        <f aca="false">IFERROR(F8823/G8823,"")</f>
        <v>25.1403529411765</v>
      </c>
      <c r="K8823" s="7" t="n">
        <f aca="false">IFERROR(F8823/H8823,"")</f>
        <v>11.1240499739719</v>
      </c>
      <c r="L8823" s="13" t="n">
        <f aca="false">L8822+F8823/$F$2*100</f>
        <v>99.365151218453</v>
      </c>
    </row>
    <row r="8824" customFormat="false" ht="15" hidden="false" customHeight="false" outlineLevel="0" collapsed="false">
      <c r="A8824" s="0" t="s">
        <v>17471</v>
      </c>
      <c r="B8824" s="0" t="s">
        <v>10620</v>
      </c>
      <c r="C8824" s="0" t="s">
        <v>16358</v>
      </c>
      <c r="D8824" s="0" t="s">
        <v>123</v>
      </c>
      <c r="E8824" s="0" t="s">
        <v>186</v>
      </c>
      <c r="F8824" s="7" t="n">
        <v>10684.11</v>
      </c>
      <c r="G8824" s="6" t="n">
        <v>14</v>
      </c>
      <c r="H8824" s="8" t="n">
        <v>18</v>
      </c>
      <c r="I8824" s="0" t="n">
        <v>1</v>
      </c>
      <c r="J8824" s="7" t="n">
        <f aca="false">IFERROR(F8824/G8824,"")</f>
        <v>763.150714285714</v>
      </c>
      <c r="K8824" s="7" t="n">
        <f aca="false">IFERROR(F8824/H8824,"")</f>
        <v>593.561666666667</v>
      </c>
      <c r="L8824" s="13" t="n">
        <f aca="false">L8823+F8824/$F$2*100</f>
        <v>99.3655415119366</v>
      </c>
    </row>
    <row r="8825" customFormat="false" ht="15" hidden="false" customHeight="false" outlineLevel="0" collapsed="false">
      <c r="A8825" s="0" t="s">
        <v>17472</v>
      </c>
      <c r="B8825" s="0" t="s">
        <v>9488</v>
      </c>
      <c r="C8825" s="0" t="s">
        <v>424</v>
      </c>
      <c r="D8825" s="0" t="s">
        <v>2076</v>
      </c>
      <c r="E8825" s="0" t="s">
        <v>186</v>
      </c>
      <c r="F8825" s="7" t="n">
        <v>10679.02</v>
      </c>
      <c r="G8825" s="6" t="n">
        <v>20</v>
      </c>
      <c r="H8825" s="8" t="n">
        <v>23</v>
      </c>
      <c r="I8825" s="0" t="n">
        <v>1</v>
      </c>
      <c r="J8825" s="7" t="n">
        <f aca="false">IFERROR(F8825/G8825,"")</f>
        <v>533.951</v>
      </c>
      <c r="K8825" s="7" t="n">
        <f aca="false">IFERROR(F8825/H8825,"")</f>
        <v>464.305217391304</v>
      </c>
      <c r="L8825" s="13" t="n">
        <f aca="false">L8824+F8825/$F$2*100</f>
        <v>99.3659316194812</v>
      </c>
    </row>
    <row r="8826" customFormat="false" ht="15" hidden="false" customHeight="false" outlineLevel="0" collapsed="false">
      <c r="A8826" s="0" t="s">
        <v>17473</v>
      </c>
      <c r="B8826" s="0" t="s">
        <v>2150</v>
      </c>
      <c r="C8826" s="0" t="s">
        <v>537</v>
      </c>
      <c r="D8826" s="0" t="s">
        <v>198</v>
      </c>
      <c r="E8826" s="0" t="s">
        <v>112</v>
      </c>
      <c r="F8826" s="7" t="n">
        <v>10650.39</v>
      </c>
      <c r="G8826" s="6" t="n">
        <v>352</v>
      </c>
      <c r="H8826" s="8" t="n">
        <v>970.4</v>
      </c>
      <c r="I8826" s="0" t="n">
        <v>1</v>
      </c>
      <c r="J8826" s="7" t="n">
        <f aca="false">IFERROR(F8826/G8826,"")</f>
        <v>30.2567897727273</v>
      </c>
      <c r="K8826" s="7" t="n">
        <f aca="false">IFERROR(F8826/H8826,"")</f>
        <v>10.9752576257214</v>
      </c>
      <c r="L8826" s="13" t="n">
        <f aca="false">L8825+F8826/$F$2*100</f>
        <v>99.366320681164</v>
      </c>
    </row>
    <row r="8827" customFormat="false" ht="15" hidden="false" customHeight="false" outlineLevel="0" collapsed="false">
      <c r="A8827" s="0" t="s">
        <v>17474</v>
      </c>
      <c r="B8827" s="0" t="s">
        <v>10718</v>
      </c>
      <c r="C8827" s="0" t="s">
        <v>883</v>
      </c>
      <c r="D8827" s="0" t="s">
        <v>57</v>
      </c>
      <c r="E8827" s="0" t="s">
        <v>269</v>
      </c>
      <c r="F8827" s="7" t="n">
        <v>10636.24</v>
      </c>
      <c r="G8827" s="6" t="n">
        <v>187</v>
      </c>
      <c r="H8827" s="8" t="n">
        <v>189</v>
      </c>
      <c r="I8827" s="0" t="n">
        <v>1</v>
      </c>
      <c r="J8827" s="7" t="n">
        <f aca="false">IFERROR(F8827/G8827,"")</f>
        <v>56.8782887700535</v>
      </c>
      <c r="K8827" s="7" t="n">
        <f aca="false">IFERROR(F8827/H8827,"")</f>
        <v>56.2764021164021</v>
      </c>
      <c r="L8827" s="13" t="n">
        <f aca="false">L8826+F8827/$F$2*100</f>
        <v>99.3667092259433</v>
      </c>
    </row>
    <row r="8828" customFormat="false" ht="15" hidden="false" customHeight="false" outlineLevel="0" collapsed="false">
      <c r="A8828" s="0" t="s">
        <v>17475</v>
      </c>
      <c r="B8828" s="0" t="s">
        <v>17476</v>
      </c>
      <c r="C8828" s="0" t="s">
        <v>204</v>
      </c>
      <c r="D8828" s="0" t="s">
        <v>62</v>
      </c>
      <c r="E8828" s="0" t="s">
        <v>269</v>
      </c>
      <c r="F8828" s="7" t="n">
        <v>10621.72</v>
      </c>
      <c r="G8828" s="6" t="n">
        <v>28</v>
      </c>
      <c r="H8828" s="8" t="n">
        <v>28</v>
      </c>
      <c r="I8828" s="0" t="n">
        <v>1</v>
      </c>
      <c r="J8828" s="7" t="n">
        <f aca="false">IFERROR(F8828/G8828,"")</f>
        <v>379.347142857143</v>
      </c>
      <c r="K8828" s="7" t="n">
        <f aca="false">IFERROR(F8828/H8828,"")</f>
        <v>379.347142857143</v>
      </c>
      <c r="L8828" s="13" t="n">
        <f aca="false">L8827+F8828/$F$2*100</f>
        <v>99.3670972403031</v>
      </c>
    </row>
    <row r="8829" customFormat="false" ht="15" hidden="false" customHeight="false" outlineLevel="0" collapsed="false">
      <c r="A8829" s="0" t="s">
        <v>17477</v>
      </c>
      <c r="B8829" s="0" t="s">
        <v>15285</v>
      </c>
      <c r="C8829" s="0" t="s">
        <v>137</v>
      </c>
      <c r="D8829" s="0" t="s">
        <v>123</v>
      </c>
      <c r="E8829" s="0" t="s">
        <v>116</v>
      </c>
      <c r="F8829" s="7" t="n">
        <v>10609.5</v>
      </c>
      <c r="G8829" s="6" t="n">
        <v>126</v>
      </c>
      <c r="H8829" s="8" t="n">
        <v>127</v>
      </c>
      <c r="I8829" s="0" t="n">
        <v>1</v>
      </c>
      <c r="J8829" s="7" t="n">
        <f aca="false">IFERROR(F8829/G8829,"")</f>
        <v>84.202380952381</v>
      </c>
      <c r="K8829" s="7" t="n">
        <f aca="false">IFERROR(F8829/H8829,"")</f>
        <v>83.5393700787402</v>
      </c>
      <c r="L8829" s="13" t="n">
        <f aca="false">L8828+F8829/$F$2*100</f>
        <v>99.3674848082629</v>
      </c>
    </row>
    <row r="8830" customFormat="false" ht="15" hidden="false" customHeight="false" outlineLevel="0" collapsed="false">
      <c r="A8830" s="0" t="s">
        <v>17478</v>
      </c>
      <c r="B8830" s="0" t="s">
        <v>17479</v>
      </c>
      <c r="C8830" s="0" t="s">
        <v>1222</v>
      </c>
      <c r="D8830" s="0" t="s">
        <v>52</v>
      </c>
      <c r="E8830" s="0" t="s">
        <v>557</v>
      </c>
      <c r="F8830" s="7" t="n">
        <v>10606.59</v>
      </c>
      <c r="G8830" s="6" t="n">
        <v>290</v>
      </c>
      <c r="H8830" s="8" t="n">
        <v>462.5</v>
      </c>
      <c r="I8830" s="0" t="n">
        <v>1</v>
      </c>
      <c r="J8830" s="7" t="n">
        <f aca="false">IFERROR(F8830/G8830,"")</f>
        <v>36.5744482758621</v>
      </c>
      <c r="K8830" s="7" t="n">
        <f aca="false">IFERROR(F8830/H8830,"")</f>
        <v>22.9331675675676</v>
      </c>
      <c r="L8830" s="13" t="n">
        <f aca="false">L8829+F8830/$F$2*100</f>
        <v>99.3678722699196</v>
      </c>
    </row>
    <row r="8831" customFormat="false" ht="15" hidden="false" customHeight="false" outlineLevel="0" collapsed="false">
      <c r="A8831" s="0" t="s">
        <v>17480</v>
      </c>
      <c r="B8831" s="0" t="s">
        <v>17481</v>
      </c>
      <c r="C8831" s="0" t="s">
        <v>534</v>
      </c>
      <c r="D8831" s="0" t="s">
        <v>598</v>
      </c>
      <c r="E8831" s="0" t="s">
        <v>269</v>
      </c>
      <c r="F8831" s="7" t="n">
        <v>10602</v>
      </c>
      <c r="G8831" s="6" t="n">
        <v>110</v>
      </c>
      <c r="H8831" s="8" t="n">
        <v>117</v>
      </c>
      <c r="I8831" s="0" t="n">
        <v>1</v>
      </c>
      <c r="J8831" s="7" t="n">
        <f aca="false">IFERROR(F8831/G8831,"")</f>
        <v>96.3818181818182</v>
      </c>
      <c r="K8831" s="7" t="n">
        <f aca="false">IFERROR(F8831/H8831,"")</f>
        <v>90.6153846153846</v>
      </c>
      <c r="L8831" s="13" t="n">
        <f aca="false">L8830+F8831/$F$2*100</f>
        <v>99.3682595639023</v>
      </c>
    </row>
    <row r="8832" customFormat="false" ht="15" hidden="false" customHeight="false" outlineLevel="0" collapsed="false">
      <c r="A8832" s="0" t="s">
        <v>17482</v>
      </c>
      <c r="B8832" s="0" t="s">
        <v>17483</v>
      </c>
      <c r="C8832" s="0" t="s">
        <v>17042</v>
      </c>
      <c r="D8832" s="0" t="s">
        <v>134</v>
      </c>
      <c r="E8832" s="0" t="s">
        <v>4424</v>
      </c>
      <c r="F8832" s="7" t="n">
        <v>10596.48</v>
      </c>
      <c r="G8832" s="6" t="n">
        <v>483</v>
      </c>
      <c r="H8832" s="8" t="n">
        <v>654</v>
      </c>
      <c r="I8832" s="0" t="n">
        <v>1</v>
      </c>
      <c r="J8832" s="7" t="n">
        <f aca="false">IFERROR(F8832/G8832,"")</f>
        <v>21.9388819875776</v>
      </c>
      <c r="K8832" s="7" t="n">
        <f aca="false">IFERROR(F8832/H8832,"")</f>
        <v>16.2025688073395</v>
      </c>
      <c r="L8832" s="13" t="n">
        <f aca="false">L8831+F8832/$F$2*100</f>
        <v>99.3686466562379</v>
      </c>
    </row>
    <row r="8833" customFormat="false" ht="15" hidden="false" customHeight="false" outlineLevel="0" collapsed="false">
      <c r="A8833" s="0" t="s">
        <v>17484</v>
      </c>
      <c r="B8833" s="0" t="s">
        <v>17485</v>
      </c>
      <c r="C8833" s="0" t="s">
        <v>55</v>
      </c>
      <c r="D8833" s="0" t="s">
        <v>123</v>
      </c>
      <c r="E8833" s="0" t="s">
        <v>557</v>
      </c>
      <c r="F8833" s="7" t="n">
        <v>10591.21</v>
      </c>
      <c r="G8833" s="6" t="n">
        <v>489</v>
      </c>
      <c r="H8833" s="8" t="n">
        <v>952.3</v>
      </c>
      <c r="I8833" s="0" t="n">
        <v>1</v>
      </c>
      <c r="J8833" s="7" t="n">
        <f aca="false">IFERROR(F8833/G8833,"")</f>
        <v>21.6589161554192</v>
      </c>
      <c r="K8833" s="7" t="n">
        <f aca="false">IFERROR(F8833/H8833,"")</f>
        <v>11.1217158458469</v>
      </c>
      <c r="L8833" s="13" t="n">
        <f aca="false">L8832+F8833/$F$2*100</f>
        <v>99.369033556059</v>
      </c>
    </row>
    <row r="8834" customFormat="false" ht="15" hidden="false" customHeight="false" outlineLevel="0" collapsed="false">
      <c r="A8834" s="0" t="s">
        <v>17486</v>
      </c>
      <c r="B8834" s="0" t="s">
        <v>17487</v>
      </c>
      <c r="C8834" s="0" t="s">
        <v>17488</v>
      </c>
      <c r="D8834" s="0" t="s">
        <v>251</v>
      </c>
      <c r="E8834" s="0" t="s">
        <v>116</v>
      </c>
      <c r="F8834" s="7" t="n">
        <v>10583.38</v>
      </c>
      <c r="G8834" s="6" t="n">
        <v>284</v>
      </c>
      <c r="H8834" s="8" t="n">
        <v>286</v>
      </c>
      <c r="I8834" s="0" t="n">
        <v>1</v>
      </c>
      <c r="J8834" s="7" t="n">
        <f aca="false">IFERROR(F8834/G8834,"")</f>
        <v>37.2654225352113</v>
      </c>
      <c r="K8834" s="7" t="n">
        <f aca="false">IFERROR(F8834/H8834,"")</f>
        <v>37.0048251748252</v>
      </c>
      <c r="L8834" s="13" t="n">
        <f aca="false">L8833+F8834/$F$2*100</f>
        <v>99.369420169848</v>
      </c>
    </row>
    <row r="8835" customFormat="false" ht="15" hidden="false" customHeight="false" outlineLevel="0" collapsed="false">
      <c r="A8835" s="0" t="s">
        <v>17489</v>
      </c>
      <c r="B8835" s="0" t="s">
        <v>17490</v>
      </c>
      <c r="C8835" s="0" t="s">
        <v>1915</v>
      </c>
      <c r="D8835" s="0" t="s">
        <v>101</v>
      </c>
      <c r="E8835" s="0" t="s">
        <v>269</v>
      </c>
      <c r="F8835" s="7" t="n">
        <v>10582.78</v>
      </c>
      <c r="G8835" s="6" t="n">
        <v>623</v>
      </c>
      <c r="H8835" s="8" t="n">
        <v>626</v>
      </c>
      <c r="I8835" s="0" t="n">
        <v>1</v>
      </c>
      <c r="J8835" s="7" t="n">
        <f aca="false">IFERROR(F8835/G8835,"")</f>
        <v>16.9868057784912</v>
      </c>
      <c r="K8835" s="7" t="n">
        <f aca="false">IFERROR(F8835/H8835,"")</f>
        <v>16.9053993610224</v>
      </c>
      <c r="L8835" s="13" t="n">
        <f aca="false">L8834+F8835/$F$2*100</f>
        <v>99.3698067617188</v>
      </c>
    </row>
    <row r="8836" customFormat="false" ht="15" hidden="false" customHeight="false" outlineLevel="0" collapsed="false">
      <c r="A8836" s="0" t="s">
        <v>17491</v>
      </c>
      <c r="B8836" s="0" t="s">
        <v>316</v>
      </c>
      <c r="C8836" s="0" t="s">
        <v>1975</v>
      </c>
      <c r="D8836" s="0" t="s">
        <v>552</v>
      </c>
      <c r="E8836" s="0" t="s">
        <v>186</v>
      </c>
      <c r="F8836" s="7" t="n">
        <v>10580.15</v>
      </c>
      <c r="G8836" s="6" t="n">
        <v>258</v>
      </c>
      <c r="H8836" s="8" t="n">
        <v>551</v>
      </c>
      <c r="I8836" s="0" t="n">
        <v>1</v>
      </c>
      <c r="J8836" s="7" t="n">
        <f aca="false">IFERROR(F8836/G8836,"")</f>
        <v>41.0083333333333</v>
      </c>
      <c r="K8836" s="7" t="n">
        <f aca="false">IFERROR(F8836/H8836,"")</f>
        <v>19.201724137931</v>
      </c>
      <c r="L8836" s="13" t="n">
        <f aca="false">L8835+F8836/$F$2*100</f>
        <v>99.370193257515</v>
      </c>
    </row>
    <row r="8837" customFormat="false" ht="15" hidden="false" customHeight="false" outlineLevel="0" collapsed="false">
      <c r="A8837" s="0" t="s">
        <v>17492</v>
      </c>
      <c r="B8837" s="0" t="s">
        <v>17493</v>
      </c>
      <c r="C8837" s="0" t="s">
        <v>2602</v>
      </c>
      <c r="D8837" s="0" t="s">
        <v>57</v>
      </c>
      <c r="E8837" s="0" t="s">
        <v>81</v>
      </c>
      <c r="F8837" s="7" t="n">
        <v>10578.73</v>
      </c>
      <c r="G8837" s="6" t="n">
        <v>147</v>
      </c>
      <c r="H8837" s="8" t="n">
        <v>147</v>
      </c>
      <c r="I8837" s="0" t="n">
        <v>1</v>
      </c>
      <c r="J8837" s="7" t="n">
        <f aca="false">IFERROR(F8837/G8837,"")</f>
        <v>71.964149659864</v>
      </c>
      <c r="K8837" s="7" t="n">
        <f aca="false">IFERROR(F8837/H8837,"")</f>
        <v>71.964149659864</v>
      </c>
      <c r="L8837" s="13" t="n">
        <f aca="false">L8836+F8837/$F$2*100</f>
        <v>99.3705797014383</v>
      </c>
    </row>
    <row r="8838" customFormat="false" ht="15" hidden="false" customHeight="false" outlineLevel="0" collapsed="false">
      <c r="A8838" s="0" t="s">
        <v>17494</v>
      </c>
      <c r="B8838" s="0" t="s">
        <v>17495</v>
      </c>
      <c r="C8838" s="0" t="s">
        <v>17496</v>
      </c>
      <c r="D8838" s="0" t="s">
        <v>123</v>
      </c>
      <c r="E8838" s="0" t="s">
        <v>116</v>
      </c>
      <c r="F8838" s="7" t="n">
        <v>10575.84</v>
      </c>
      <c r="G8838" s="6" t="n">
        <v>23</v>
      </c>
      <c r="H8838" s="8" t="n">
        <v>23</v>
      </c>
      <c r="I8838" s="0" t="n">
        <v>1</v>
      </c>
      <c r="J8838" s="7" t="n">
        <f aca="false">IFERROR(F8838/G8838,"")</f>
        <v>459.819130434783</v>
      </c>
      <c r="K8838" s="7" t="n">
        <f aca="false">IFERROR(F8838/H8838,"")</f>
        <v>459.819130434783</v>
      </c>
      <c r="L8838" s="13" t="n">
        <f aca="false">L8837+F8838/$F$2*100</f>
        <v>99.370966039789</v>
      </c>
    </row>
    <row r="8839" customFormat="false" ht="15" hidden="false" customHeight="false" outlineLevel="0" collapsed="false">
      <c r="A8839" s="0" t="s">
        <v>17497</v>
      </c>
      <c r="B8839" s="0" t="s">
        <v>17498</v>
      </c>
      <c r="C8839" s="0" t="s">
        <v>1339</v>
      </c>
      <c r="D8839" s="0" t="s">
        <v>290</v>
      </c>
      <c r="E8839" s="0" t="s">
        <v>15909</v>
      </c>
      <c r="F8839" s="7" t="n">
        <v>10573.99</v>
      </c>
      <c r="G8839" s="6" t="n">
        <v>43</v>
      </c>
      <c r="H8839" s="8" t="n">
        <v>43</v>
      </c>
      <c r="I8839" s="0" t="n">
        <v>1</v>
      </c>
      <c r="J8839" s="7" t="n">
        <f aca="false">IFERROR(F8839/G8839,"")</f>
        <v>245.906744186047</v>
      </c>
      <c r="K8839" s="7" t="n">
        <f aca="false">IFERROR(F8839/H8839,"")</f>
        <v>245.906744186047</v>
      </c>
      <c r="L8839" s="13" t="n">
        <f aca="false">L8838+F8839/$F$2*100</f>
        <v>99.3713523105587</v>
      </c>
    </row>
    <row r="8840" customFormat="false" ht="15" hidden="false" customHeight="false" outlineLevel="0" collapsed="false">
      <c r="A8840" s="0" t="s">
        <v>17499</v>
      </c>
      <c r="B8840" s="0" t="s">
        <v>7693</v>
      </c>
      <c r="C8840" s="0" t="s">
        <v>2279</v>
      </c>
      <c r="D8840" s="0" t="s">
        <v>52</v>
      </c>
      <c r="E8840" s="0" t="s">
        <v>269</v>
      </c>
      <c r="F8840" s="7" t="n">
        <v>10541.31</v>
      </c>
      <c r="G8840" s="6" t="n">
        <v>327</v>
      </c>
      <c r="H8840" s="8" t="n">
        <v>327</v>
      </c>
      <c r="I8840" s="0" t="n">
        <v>1</v>
      </c>
      <c r="J8840" s="7" t="n">
        <f aca="false">IFERROR(F8840/G8840,"")</f>
        <v>32.2364220183486</v>
      </c>
      <c r="K8840" s="7" t="n">
        <f aca="false">IFERROR(F8840/H8840,"")</f>
        <v>32.2364220183486</v>
      </c>
      <c r="L8840" s="13" t="n">
        <f aca="false">L8839+F8840/$F$2*100</f>
        <v>99.371737387519</v>
      </c>
    </row>
    <row r="8841" customFormat="false" ht="15" hidden="false" customHeight="false" outlineLevel="0" collapsed="false">
      <c r="A8841" s="0" t="s">
        <v>17500</v>
      </c>
      <c r="B8841" s="0" t="s">
        <v>17501</v>
      </c>
      <c r="C8841" s="0" t="s">
        <v>204</v>
      </c>
      <c r="D8841" s="0" t="s">
        <v>290</v>
      </c>
      <c r="E8841" s="0" t="s">
        <v>112</v>
      </c>
      <c r="F8841" s="7" t="n">
        <v>10538.48</v>
      </c>
      <c r="G8841" s="6" t="n">
        <v>177</v>
      </c>
      <c r="H8841" s="8" t="n">
        <v>420.7</v>
      </c>
      <c r="I8841" s="0" t="n">
        <v>1</v>
      </c>
      <c r="J8841" s="7" t="n">
        <f aca="false">IFERROR(F8841/G8841,"")</f>
        <v>59.5394350282486</v>
      </c>
      <c r="K8841" s="7" t="n">
        <f aca="false">IFERROR(F8841/H8841,"")</f>
        <v>25.0498692655099</v>
      </c>
      <c r="L8841" s="13" t="n">
        <f aca="false">L8840+F8841/$F$2*100</f>
        <v>99.3721223610986</v>
      </c>
    </row>
    <row r="8842" customFormat="false" ht="15" hidden="false" customHeight="false" outlineLevel="0" collapsed="false">
      <c r="A8842" s="0" t="s">
        <v>17502</v>
      </c>
      <c r="B8842" s="0" t="s">
        <v>17503</v>
      </c>
      <c r="C8842" s="0" t="s">
        <v>17504</v>
      </c>
      <c r="D8842" s="0" t="s">
        <v>164</v>
      </c>
      <c r="E8842" s="0" t="s">
        <v>1243</v>
      </c>
      <c r="F8842" s="7" t="n">
        <v>10538.43</v>
      </c>
      <c r="G8842" s="6" t="n">
        <v>249</v>
      </c>
      <c r="H8842" s="8" t="n">
        <v>290.3</v>
      </c>
      <c r="I8842" s="0" t="n">
        <v>1</v>
      </c>
      <c r="J8842" s="7" t="n">
        <f aca="false">IFERROR(F8842/G8842,"")</f>
        <v>42.3230120481928</v>
      </c>
      <c r="K8842" s="7" t="n">
        <f aca="false">IFERROR(F8842/H8842,"")</f>
        <v>36.3018601446779</v>
      </c>
      <c r="L8842" s="13" t="n">
        <f aca="false">L8841+F8842/$F$2*100</f>
        <v>99.3725073328517</v>
      </c>
    </row>
    <row r="8843" customFormat="false" ht="15" hidden="false" customHeight="false" outlineLevel="0" collapsed="false">
      <c r="A8843" s="0" t="s">
        <v>17505</v>
      </c>
      <c r="B8843" s="0" t="s">
        <v>17506</v>
      </c>
      <c r="C8843" s="0" t="s">
        <v>446</v>
      </c>
      <c r="D8843" s="0" t="s">
        <v>251</v>
      </c>
      <c r="E8843" s="0" t="s">
        <v>112</v>
      </c>
      <c r="F8843" s="7" t="n">
        <v>10532.48</v>
      </c>
      <c r="G8843" s="6" t="n">
        <v>30</v>
      </c>
      <c r="H8843" s="8" t="n">
        <v>48</v>
      </c>
      <c r="I8843" s="0" t="n">
        <v>1</v>
      </c>
      <c r="J8843" s="7" t="n">
        <f aca="false">IFERROR(F8843/G8843,"")</f>
        <v>351.082666666667</v>
      </c>
      <c r="K8843" s="7" t="n">
        <f aca="false">IFERROR(F8843/H8843,"")</f>
        <v>219.426666666667</v>
      </c>
      <c r="L8843" s="13" t="n">
        <f aca="false">L8842+F8843/$F$2*100</f>
        <v>99.3728920872497</v>
      </c>
    </row>
    <row r="8844" customFormat="false" ht="15" hidden="false" customHeight="false" outlineLevel="0" collapsed="false">
      <c r="A8844" s="0" t="s">
        <v>17507</v>
      </c>
      <c r="B8844" s="0" t="s">
        <v>4168</v>
      </c>
      <c r="C8844" s="0" t="s">
        <v>17508</v>
      </c>
      <c r="D8844" s="0" t="s">
        <v>57</v>
      </c>
      <c r="E8844" s="0" t="s">
        <v>269</v>
      </c>
      <c r="F8844" s="7" t="n">
        <v>10520.63</v>
      </c>
      <c r="G8844" s="6" t="n">
        <v>36</v>
      </c>
      <c r="H8844" s="8" t="n">
        <v>77</v>
      </c>
      <c r="I8844" s="0" t="n">
        <v>1</v>
      </c>
      <c r="J8844" s="7" t="n">
        <f aca="false">IFERROR(F8844/G8844,"")</f>
        <v>292.239722222222</v>
      </c>
      <c r="K8844" s="7" t="n">
        <f aca="false">IFERROR(F8844/H8844,"")</f>
        <v>136.631558441558</v>
      </c>
      <c r="L8844" s="13" t="n">
        <f aca="false">L8843+F8844/$F$2*100</f>
        <v>99.3732764087639</v>
      </c>
    </row>
    <row r="8845" customFormat="false" ht="15" hidden="false" customHeight="false" outlineLevel="0" collapsed="false">
      <c r="A8845" s="0" t="s">
        <v>17509</v>
      </c>
      <c r="B8845" s="0" t="s">
        <v>17510</v>
      </c>
      <c r="C8845" s="0" t="s">
        <v>17511</v>
      </c>
      <c r="D8845" s="0" t="s">
        <v>57</v>
      </c>
      <c r="E8845" s="0" t="s">
        <v>1243</v>
      </c>
      <c r="F8845" s="7" t="n">
        <v>10497.79</v>
      </c>
      <c r="G8845" s="6" t="n">
        <v>543</v>
      </c>
      <c r="H8845" s="8" t="n">
        <v>859.8</v>
      </c>
      <c r="I8845" s="0" t="n">
        <v>1</v>
      </c>
      <c r="J8845" s="7" t="n">
        <f aca="false">IFERROR(F8845/G8845,"")</f>
        <v>19.3329465930018</v>
      </c>
      <c r="K8845" s="7" t="n">
        <f aca="false">IFERROR(F8845/H8845,"")</f>
        <v>12.2095719934869</v>
      </c>
      <c r="L8845" s="13" t="n">
        <f aca="false">L8844+F8845/$F$2*100</f>
        <v>99.3736598959266</v>
      </c>
    </row>
    <row r="8846" customFormat="false" ht="15" hidden="false" customHeight="false" outlineLevel="0" collapsed="false">
      <c r="A8846" s="0" t="s">
        <v>17512</v>
      </c>
      <c r="B8846" s="0" t="s">
        <v>311</v>
      </c>
      <c r="C8846" s="0" t="s">
        <v>6170</v>
      </c>
      <c r="D8846" s="0" t="s">
        <v>80</v>
      </c>
      <c r="E8846" s="0" t="s">
        <v>112</v>
      </c>
      <c r="F8846" s="7" t="n">
        <v>10495.6</v>
      </c>
      <c r="G8846" s="6" t="n">
        <v>44</v>
      </c>
      <c r="H8846" s="8" t="n">
        <v>53</v>
      </c>
      <c r="I8846" s="0" t="n">
        <v>1</v>
      </c>
      <c r="J8846" s="7" t="n">
        <f aca="false">IFERROR(F8846/G8846,"")</f>
        <v>238.536363636364</v>
      </c>
      <c r="K8846" s="7" t="n">
        <f aca="false">IFERROR(F8846/H8846,"")</f>
        <v>198.030188679245</v>
      </c>
      <c r="L8846" s="13" t="n">
        <f aca="false">L8845+F8846/$F$2*100</f>
        <v>99.374043303088</v>
      </c>
    </row>
    <row r="8847" customFormat="false" ht="15" hidden="false" customHeight="false" outlineLevel="0" collapsed="false">
      <c r="A8847" s="0" t="s">
        <v>17513</v>
      </c>
      <c r="B8847" s="0" t="s">
        <v>17514</v>
      </c>
      <c r="C8847" s="0" t="s">
        <v>365</v>
      </c>
      <c r="D8847" s="0" t="s">
        <v>57</v>
      </c>
      <c r="E8847" s="0" t="s">
        <v>116</v>
      </c>
      <c r="F8847" s="7" t="n">
        <v>10490.85</v>
      </c>
      <c r="G8847" s="6" t="n">
        <v>146</v>
      </c>
      <c r="H8847" s="8" t="n">
        <v>148.3</v>
      </c>
      <c r="I8847" s="0" t="n">
        <v>1</v>
      </c>
      <c r="J8847" s="7" t="n">
        <f aca="false">IFERROR(F8847/G8847,"")</f>
        <v>71.8551369863014</v>
      </c>
      <c r="K8847" s="7" t="n">
        <f aca="false">IFERROR(F8847/H8847,"")</f>
        <v>70.7407282535401</v>
      </c>
      <c r="L8847" s="13" t="n">
        <f aca="false">L8846+F8847/$F$2*100</f>
        <v>99.3744265367306</v>
      </c>
    </row>
    <row r="8848" customFormat="false" ht="15" hidden="false" customHeight="false" outlineLevel="0" collapsed="false">
      <c r="A8848" s="0" t="s">
        <v>17515</v>
      </c>
      <c r="B8848" s="0" t="s">
        <v>17516</v>
      </c>
      <c r="C8848" s="0" t="s">
        <v>2618</v>
      </c>
      <c r="D8848" s="0" t="s">
        <v>62</v>
      </c>
      <c r="E8848" s="0" t="s">
        <v>2194</v>
      </c>
      <c r="F8848" s="7" t="n">
        <v>10485.96</v>
      </c>
      <c r="G8848" s="6" t="n">
        <v>158</v>
      </c>
      <c r="H8848" s="8" t="n">
        <v>216.1</v>
      </c>
      <c r="I8848" s="0" t="n">
        <v>1</v>
      </c>
      <c r="J8848" s="7" t="n">
        <f aca="false">IFERROR(F8848/G8848,"")</f>
        <v>66.366835443038</v>
      </c>
      <c r="K8848" s="7" t="n">
        <f aca="false">IFERROR(F8848/H8848,"")</f>
        <v>48.5236464599722</v>
      </c>
      <c r="L8848" s="13" t="n">
        <f aca="false">L8847+F8848/$F$2*100</f>
        <v>99.3748095917401</v>
      </c>
    </row>
    <row r="8849" customFormat="false" ht="15" hidden="false" customHeight="false" outlineLevel="0" collapsed="false">
      <c r="A8849" s="0" t="s">
        <v>17517</v>
      </c>
      <c r="B8849" s="0" t="s">
        <v>1121</v>
      </c>
      <c r="C8849" s="0" t="s">
        <v>17518</v>
      </c>
      <c r="D8849" s="0" t="s">
        <v>57</v>
      </c>
      <c r="E8849" s="0" t="s">
        <v>644</v>
      </c>
      <c r="F8849" s="7" t="n">
        <v>10485.56</v>
      </c>
      <c r="G8849" s="6" t="n">
        <v>363</v>
      </c>
      <c r="H8849" s="8" t="n">
        <v>413.2</v>
      </c>
      <c r="I8849" s="0" t="n">
        <v>1</v>
      </c>
      <c r="J8849" s="7" t="n">
        <f aca="false">IFERROR(F8849/G8849,"")</f>
        <v>28.8858402203857</v>
      </c>
      <c r="K8849" s="7" t="n">
        <f aca="false">IFERROR(F8849/H8849,"")</f>
        <v>25.3764762826718</v>
      </c>
      <c r="L8849" s="13" t="n">
        <f aca="false">L8848+F8849/$F$2*100</f>
        <v>99.3751926321375</v>
      </c>
    </row>
    <row r="8850" customFormat="false" ht="15" hidden="false" customHeight="false" outlineLevel="0" collapsed="false">
      <c r="A8850" s="0" t="s">
        <v>17519</v>
      </c>
      <c r="B8850" s="0" t="s">
        <v>17520</v>
      </c>
      <c r="C8850" s="0" t="s">
        <v>669</v>
      </c>
      <c r="D8850" s="0" t="s">
        <v>598</v>
      </c>
      <c r="E8850" s="0" t="s">
        <v>1243</v>
      </c>
      <c r="F8850" s="7" t="n">
        <v>10482.2</v>
      </c>
      <c r="G8850" s="6" t="n">
        <v>282</v>
      </c>
      <c r="H8850" s="8" t="n">
        <v>296.2</v>
      </c>
      <c r="I8850" s="0" t="n">
        <v>1</v>
      </c>
      <c r="J8850" s="7" t="n">
        <f aca="false">IFERROR(F8850/G8850,"")</f>
        <v>37.1709219858156</v>
      </c>
      <c r="K8850" s="7" t="n">
        <f aca="false">IFERROR(F8850/H8850,"")</f>
        <v>35.3889264010804</v>
      </c>
      <c r="L8850" s="13" t="n">
        <f aca="false">L8849+F8850/$F$2*100</f>
        <v>99.3755755497932</v>
      </c>
    </row>
    <row r="8851" customFormat="false" ht="15" hidden="false" customHeight="false" outlineLevel="0" collapsed="false">
      <c r="A8851" s="0" t="s">
        <v>17521</v>
      </c>
      <c r="B8851" s="0" t="s">
        <v>17522</v>
      </c>
      <c r="C8851" s="0" t="s">
        <v>17523</v>
      </c>
      <c r="D8851" s="0" t="s">
        <v>2248</v>
      </c>
      <c r="E8851" s="0" t="s">
        <v>269</v>
      </c>
      <c r="F8851" s="7" t="n">
        <v>10482.12</v>
      </c>
      <c r="G8851" s="6" t="n">
        <v>11</v>
      </c>
      <c r="H8851" s="8" t="n">
        <v>11</v>
      </c>
      <c r="I8851" s="0" t="n">
        <v>1</v>
      </c>
      <c r="J8851" s="7" t="n">
        <f aca="false">IFERROR(F8851/G8851,"")</f>
        <v>952.92</v>
      </c>
      <c r="K8851" s="7" t="n">
        <f aca="false">IFERROR(F8851/H8851,"")</f>
        <v>952.92</v>
      </c>
      <c r="L8851" s="13" t="n">
        <f aca="false">L8850+F8851/$F$2*100</f>
        <v>99.3759584645265</v>
      </c>
    </row>
    <row r="8852" customFormat="false" ht="15" hidden="false" customHeight="false" outlineLevel="0" collapsed="false">
      <c r="A8852" s="0" t="s">
        <v>17524</v>
      </c>
      <c r="B8852" s="0" t="s">
        <v>17525</v>
      </c>
      <c r="C8852" s="0" t="s">
        <v>4707</v>
      </c>
      <c r="D8852" s="0" t="s">
        <v>321</v>
      </c>
      <c r="E8852" s="0" t="s">
        <v>1789</v>
      </c>
      <c r="F8852" s="7" t="n">
        <v>10477.2</v>
      </c>
      <c r="G8852" s="6" t="n">
        <v>211</v>
      </c>
      <c r="H8852" s="8" t="n">
        <v>252.3</v>
      </c>
      <c r="I8852" s="0" t="n">
        <v>1</v>
      </c>
      <c r="J8852" s="7" t="n">
        <f aca="false">IFERROR(F8852/G8852,"")</f>
        <v>49.6549763033175</v>
      </c>
      <c r="K8852" s="7" t="n">
        <f aca="false">IFERROR(F8852/H8852,"")</f>
        <v>41.5267538644471</v>
      </c>
      <c r="L8852" s="13" t="n">
        <f aca="false">L8851+F8852/$F$2*100</f>
        <v>99.3763411995308</v>
      </c>
    </row>
    <row r="8853" customFormat="false" ht="15" hidden="false" customHeight="false" outlineLevel="0" collapsed="false">
      <c r="A8853" s="0" t="s">
        <v>17526</v>
      </c>
      <c r="B8853" s="0" t="s">
        <v>238</v>
      </c>
      <c r="C8853" s="0" t="s">
        <v>143</v>
      </c>
      <c r="D8853" s="0" t="s">
        <v>123</v>
      </c>
      <c r="E8853" s="0" t="s">
        <v>269</v>
      </c>
      <c r="F8853" s="7" t="n">
        <v>10461.26</v>
      </c>
      <c r="G8853" s="6" t="n">
        <v>174</v>
      </c>
      <c r="H8853" s="8" t="n">
        <v>239.5</v>
      </c>
      <c r="I8853" s="0" t="n">
        <v>1</v>
      </c>
      <c r="J8853" s="7" t="n">
        <f aca="false">IFERROR(F8853/G8853,"")</f>
        <v>60.122183908046</v>
      </c>
      <c r="K8853" s="7" t="n">
        <f aca="false">IFERROR(F8853/H8853,"")</f>
        <v>43.6795824634656</v>
      </c>
      <c r="L8853" s="13" t="n">
        <f aca="false">L8852+F8853/$F$2*100</f>
        <v>99.3767233522426</v>
      </c>
    </row>
    <row r="8854" customFormat="false" ht="15" hidden="false" customHeight="false" outlineLevel="0" collapsed="false">
      <c r="A8854" s="0" t="s">
        <v>17527</v>
      </c>
      <c r="B8854" s="0" t="s">
        <v>17528</v>
      </c>
      <c r="C8854" s="0" t="s">
        <v>17529</v>
      </c>
      <c r="D8854" s="0" t="s">
        <v>52</v>
      </c>
      <c r="E8854" s="0" t="s">
        <v>800</v>
      </c>
      <c r="F8854" s="7" t="n">
        <v>10449.66</v>
      </c>
      <c r="G8854" s="6" t="n">
        <v>615</v>
      </c>
      <c r="H8854" s="8" t="n">
        <v>819.2</v>
      </c>
      <c r="I8854" s="0" t="n">
        <v>1</v>
      </c>
      <c r="J8854" s="7" t="n">
        <f aca="false">IFERROR(F8854/G8854,"")</f>
        <v>16.9913170731707</v>
      </c>
      <c r="K8854" s="7" t="n">
        <f aca="false">IFERROR(F8854/H8854,"")</f>
        <v>12.7559326171875</v>
      </c>
      <c r="L8854" s="13" t="n">
        <f aca="false">L8853+F8854/$F$2*100</f>
        <v>99.3771050812031</v>
      </c>
    </row>
    <row r="8855" customFormat="false" ht="15" hidden="false" customHeight="false" outlineLevel="0" collapsed="false">
      <c r="A8855" s="0" t="s">
        <v>17530</v>
      </c>
      <c r="B8855" s="0" t="s">
        <v>423</v>
      </c>
      <c r="C8855" s="0" t="s">
        <v>17531</v>
      </c>
      <c r="D8855" s="0" t="s">
        <v>52</v>
      </c>
      <c r="E8855" s="0" t="s">
        <v>2162</v>
      </c>
      <c r="F8855" s="7" t="n">
        <v>10444.68</v>
      </c>
      <c r="G8855" s="6" t="n">
        <v>40</v>
      </c>
      <c r="H8855" s="8" t="n">
        <v>40.2</v>
      </c>
      <c r="I8855" s="0" t="n">
        <v>1</v>
      </c>
      <c r="J8855" s="7" t="n">
        <f aca="false">IFERROR(F8855/G8855,"")</f>
        <v>261.117</v>
      </c>
      <c r="K8855" s="7" t="n">
        <f aca="false">IFERROR(F8855/H8855,"")</f>
        <v>259.817910447761</v>
      </c>
      <c r="L8855" s="13" t="n">
        <f aca="false">L8854+F8855/$F$2*100</f>
        <v>99.3774866282429</v>
      </c>
    </row>
    <row r="8856" customFormat="false" ht="15" hidden="false" customHeight="false" outlineLevel="0" collapsed="false">
      <c r="A8856" s="0" t="s">
        <v>17532</v>
      </c>
      <c r="B8856" s="0" t="s">
        <v>17533</v>
      </c>
      <c r="C8856" s="0" t="s">
        <v>967</v>
      </c>
      <c r="D8856" s="0" t="s">
        <v>123</v>
      </c>
      <c r="E8856" s="0" t="s">
        <v>269</v>
      </c>
      <c r="F8856" s="7" t="n">
        <v>10428.23</v>
      </c>
      <c r="G8856" s="6" t="n">
        <v>362</v>
      </c>
      <c r="H8856" s="8" t="n">
        <v>837.6</v>
      </c>
      <c r="I8856" s="0" t="n">
        <v>1</v>
      </c>
      <c r="J8856" s="7" t="n">
        <f aca="false">IFERROR(F8856/G8856,"")</f>
        <v>28.8072651933702</v>
      </c>
      <c r="K8856" s="7" t="n">
        <f aca="false">IFERROR(F8856/H8856,"")</f>
        <v>12.4501313276027</v>
      </c>
      <c r="L8856" s="13" t="n">
        <f aca="false">L8855+F8856/$F$2*100</f>
        <v>99.3778675743596</v>
      </c>
    </row>
    <row r="8857" customFormat="false" ht="15" hidden="false" customHeight="false" outlineLevel="0" collapsed="false">
      <c r="A8857" s="0" t="s">
        <v>17534</v>
      </c>
      <c r="B8857" s="0" t="s">
        <v>17535</v>
      </c>
      <c r="C8857" s="0" t="s">
        <v>747</v>
      </c>
      <c r="D8857" s="0" t="s">
        <v>127</v>
      </c>
      <c r="E8857" s="0" t="s">
        <v>269</v>
      </c>
      <c r="F8857" s="7" t="n">
        <v>10421.24</v>
      </c>
      <c r="G8857" s="6" t="n">
        <v>598</v>
      </c>
      <c r="H8857" s="8" t="n">
        <v>1498.7</v>
      </c>
      <c r="I8857" s="0" t="n">
        <v>1</v>
      </c>
      <c r="J8857" s="7" t="n">
        <f aca="false">IFERROR(F8857/G8857,"")</f>
        <v>17.4268227424749</v>
      </c>
      <c r="K8857" s="7" t="n">
        <f aca="false">IFERROR(F8857/H8857,"")</f>
        <v>6.95351971708814</v>
      </c>
      <c r="L8857" s="13" t="n">
        <f aca="false">L8856+F8857/$F$2*100</f>
        <v>99.3782482651297</v>
      </c>
    </row>
    <row r="8858" customFormat="false" ht="15" hidden="false" customHeight="false" outlineLevel="0" collapsed="false">
      <c r="A8858" s="0" t="s">
        <v>17536</v>
      </c>
      <c r="B8858" s="0" t="s">
        <v>238</v>
      </c>
      <c r="C8858" s="0" t="s">
        <v>564</v>
      </c>
      <c r="D8858" s="0" t="s">
        <v>123</v>
      </c>
      <c r="E8858" s="0" t="s">
        <v>2038</v>
      </c>
      <c r="F8858" s="7" t="n">
        <v>10418.96</v>
      </c>
      <c r="G8858" s="6" t="n">
        <v>45</v>
      </c>
      <c r="H8858" s="8" t="n">
        <v>45</v>
      </c>
      <c r="I8858" s="0" t="n">
        <v>1</v>
      </c>
      <c r="J8858" s="7" t="n">
        <f aca="false">IFERROR(F8858/G8858,"")</f>
        <v>231.532444444444</v>
      </c>
      <c r="K8858" s="7" t="n">
        <f aca="false">IFERROR(F8858/H8858,"")</f>
        <v>231.532444444444</v>
      </c>
      <c r="L8858" s="13" t="n">
        <f aca="false">L8857+F8858/$F$2*100</f>
        <v>99.3786288726108</v>
      </c>
    </row>
    <row r="8859" customFormat="false" ht="15" hidden="false" customHeight="false" outlineLevel="0" collapsed="false">
      <c r="A8859" s="0" t="s">
        <v>17537</v>
      </c>
      <c r="B8859" s="0" t="s">
        <v>17538</v>
      </c>
      <c r="C8859" s="0" t="s">
        <v>2447</v>
      </c>
      <c r="D8859" s="0" t="s">
        <v>456</v>
      </c>
      <c r="E8859" s="0" t="s">
        <v>144</v>
      </c>
      <c r="F8859" s="7" t="n">
        <v>10417.11</v>
      </c>
      <c r="G8859" s="6" t="n">
        <v>405</v>
      </c>
      <c r="H8859" s="8" t="n">
        <v>486.4</v>
      </c>
      <c r="I8859" s="0" t="n">
        <v>1</v>
      </c>
      <c r="J8859" s="7" t="n">
        <f aca="false">IFERROR(F8859/G8859,"")</f>
        <v>25.7212592592593</v>
      </c>
      <c r="K8859" s="7" t="n">
        <f aca="false">IFERROR(F8859/H8859,"")</f>
        <v>21.416755756579</v>
      </c>
      <c r="L8859" s="13" t="n">
        <f aca="false">L8858+F8859/$F$2*100</f>
        <v>99.3790094125108</v>
      </c>
    </row>
    <row r="8860" customFormat="false" ht="15" hidden="false" customHeight="false" outlineLevel="0" collapsed="false">
      <c r="A8860" s="0" t="s">
        <v>17539</v>
      </c>
      <c r="B8860" s="0" t="s">
        <v>176</v>
      </c>
      <c r="C8860" s="0" t="s">
        <v>6786</v>
      </c>
      <c r="D8860" s="0" t="s">
        <v>123</v>
      </c>
      <c r="E8860" s="0" t="s">
        <v>557</v>
      </c>
      <c r="F8860" s="7" t="n">
        <v>10414.68</v>
      </c>
      <c r="G8860" s="6" t="n">
        <v>481</v>
      </c>
      <c r="H8860" s="8" t="n">
        <v>634.2</v>
      </c>
      <c r="I8860" s="0" t="n">
        <v>1</v>
      </c>
      <c r="J8860" s="7" t="n">
        <f aca="false">IFERROR(F8860/G8860,"")</f>
        <v>21.6521413721414</v>
      </c>
      <c r="K8860" s="7" t="n">
        <f aca="false">IFERROR(F8860/H8860,"")</f>
        <v>16.4217596972564</v>
      </c>
      <c r="L8860" s="13" t="n">
        <f aca="false">L8859+F8860/$F$2*100</f>
        <v>99.3793898636423</v>
      </c>
    </row>
    <row r="8861" customFormat="false" ht="15" hidden="false" customHeight="false" outlineLevel="0" collapsed="false">
      <c r="A8861" s="0" t="s">
        <v>17540</v>
      </c>
      <c r="B8861" s="0" t="s">
        <v>3537</v>
      </c>
      <c r="C8861" s="0" t="s">
        <v>840</v>
      </c>
      <c r="D8861" s="0" t="s">
        <v>62</v>
      </c>
      <c r="E8861" s="0" t="s">
        <v>81</v>
      </c>
      <c r="F8861" s="7" t="n">
        <v>10392.73</v>
      </c>
      <c r="G8861" s="6" t="n">
        <v>81</v>
      </c>
      <c r="H8861" s="8" t="n">
        <v>171</v>
      </c>
      <c r="I8861" s="0" t="n">
        <v>1</v>
      </c>
      <c r="J8861" s="7" t="n">
        <f aca="false">IFERROR(F8861/G8861,"")</f>
        <v>128.305308641975</v>
      </c>
      <c r="K8861" s="7" t="n">
        <f aca="false">IFERROR(F8861/H8861,"")</f>
        <v>60.7761988304094</v>
      </c>
      <c r="L8861" s="13" t="n">
        <f aca="false">L8860+F8861/$F$2*100</f>
        <v>99.3797695129343</v>
      </c>
    </row>
    <row r="8862" customFormat="false" ht="15" hidden="false" customHeight="false" outlineLevel="0" collapsed="false">
      <c r="A8862" s="0" t="s">
        <v>17541</v>
      </c>
      <c r="B8862" s="0" t="s">
        <v>12795</v>
      </c>
      <c r="C8862" s="0" t="s">
        <v>16355</v>
      </c>
      <c r="D8862" s="0" t="s">
        <v>3114</v>
      </c>
      <c r="E8862" s="0" t="s">
        <v>269</v>
      </c>
      <c r="F8862" s="7" t="n">
        <v>10390.19</v>
      </c>
      <c r="G8862" s="6" t="n">
        <v>261</v>
      </c>
      <c r="H8862" s="8" t="n">
        <v>261.2</v>
      </c>
      <c r="I8862" s="0" t="n">
        <v>1</v>
      </c>
      <c r="J8862" s="7" t="n">
        <f aca="false">IFERROR(F8862/G8862,"")</f>
        <v>39.8091570881226</v>
      </c>
      <c r="K8862" s="7" t="n">
        <f aca="false">IFERROR(F8862/H8862,"")</f>
        <v>39.7786753445636</v>
      </c>
      <c r="L8862" s="13" t="n">
        <f aca="false">L8861+F8862/$F$2*100</f>
        <v>99.3801490694393</v>
      </c>
    </row>
    <row r="8863" customFormat="false" ht="15" hidden="false" customHeight="false" outlineLevel="0" collapsed="false">
      <c r="A8863" s="0" t="s">
        <v>17542</v>
      </c>
      <c r="B8863" s="0" t="s">
        <v>1248</v>
      </c>
      <c r="C8863" s="0" t="s">
        <v>16719</v>
      </c>
      <c r="D8863" s="0" t="s">
        <v>182</v>
      </c>
      <c r="E8863" s="0" t="s">
        <v>1020</v>
      </c>
      <c r="F8863" s="7" t="n">
        <v>10389.38</v>
      </c>
      <c r="G8863" s="6" t="n">
        <v>738</v>
      </c>
      <c r="H8863" s="8" t="n">
        <v>830.4</v>
      </c>
      <c r="I8863" s="0" t="n">
        <v>1</v>
      </c>
      <c r="J8863" s="7" t="n">
        <f aca="false">IFERROR(F8863/G8863,"")</f>
        <v>14.0777506775068</v>
      </c>
      <c r="K8863" s="7" t="n">
        <f aca="false">IFERROR(F8863/H8863,"")</f>
        <v>12.511295761079</v>
      </c>
      <c r="L8863" s="13" t="n">
        <f aca="false">L8862+F8863/$F$2*100</f>
        <v>99.3805285963548</v>
      </c>
    </row>
    <row r="8864" customFormat="false" ht="15" hidden="false" customHeight="false" outlineLevel="0" collapsed="false">
      <c r="A8864" s="0" t="s">
        <v>17543</v>
      </c>
      <c r="B8864" s="0" t="s">
        <v>17544</v>
      </c>
      <c r="C8864" s="0" t="s">
        <v>6084</v>
      </c>
      <c r="D8864" s="0" t="s">
        <v>148</v>
      </c>
      <c r="E8864" s="0" t="s">
        <v>116</v>
      </c>
      <c r="F8864" s="7" t="n">
        <v>10389.07</v>
      </c>
      <c r="G8864" s="6" t="n">
        <v>78</v>
      </c>
      <c r="H8864" s="8" t="n">
        <v>87</v>
      </c>
      <c r="I8864" s="0" t="n">
        <v>1</v>
      </c>
      <c r="J8864" s="7" t="n">
        <f aca="false">IFERROR(F8864/G8864,"")</f>
        <v>133.193205128205</v>
      </c>
      <c r="K8864" s="7" t="n">
        <f aca="false">IFERROR(F8864/H8864,"")</f>
        <v>119.414597701149</v>
      </c>
      <c r="L8864" s="13" t="n">
        <f aca="false">L8863+F8864/$F$2*100</f>
        <v>99.3809081119459</v>
      </c>
    </row>
    <row r="8865" customFormat="false" ht="15" hidden="false" customHeight="false" outlineLevel="0" collapsed="false">
      <c r="A8865" s="0" t="s">
        <v>17545</v>
      </c>
      <c r="B8865" s="0" t="s">
        <v>10407</v>
      </c>
      <c r="C8865" s="0" t="s">
        <v>424</v>
      </c>
      <c r="D8865" s="0" t="s">
        <v>52</v>
      </c>
      <c r="E8865" s="0" t="s">
        <v>269</v>
      </c>
      <c r="F8865" s="7" t="n">
        <v>10385.46</v>
      </c>
      <c r="G8865" s="6" t="n">
        <v>540</v>
      </c>
      <c r="H8865" s="8" t="n">
        <v>670.3</v>
      </c>
      <c r="I8865" s="0" t="n">
        <v>1</v>
      </c>
      <c r="J8865" s="7" t="n">
        <f aca="false">IFERROR(F8865/G8865,"")</f>
        <v>19.2323333333333</v>
      </c>
      <c r="K8865" s="7" t="n">
        <f aca="false">IFERROR(F8865/H8865,"")</f>
        <v>15.4937490675817</v>
      </c>
      <c r="L8865" s="13" t="n">
        <f aca="false">L8864+F8865/$F$2*100</f>
        <v>99.3812874956628</v>
      </c>
    </row>
    <row r="8866" customFormat="false" ht="15" hidden="false" customHeight="false" outlineLevel="0" collapsed="false">
      <c r="A8866" s="0" t="s">
        <v>17546</v>
      </c>
      <c r="B8866" s="0" t="s">
        <v>17547</v>
      </c>
      <c r="C8866" s="0" t="s">
        <v>2640</v>
      </c>
      <c r="D8866" s="0" t="s">
        <v>62</v>
      </c>
      <c r="E8866" s="0" t="s">
        <v>112</v>
      </c>
      <c r="F8866" s="7" t="n">
        <v>10364.98</v>
      </c>
      <c r="G8866" s="6" t="n">
        <v>319</v>
      </c>
      <c r="H8866" s="8" t="n">
        <v>491.4</v>
      </c>
      <c r="I8866" s="0" t="n">
        <v>1</v>
      </c>
      <c r="J8866" s="7" t="n">
        <f aca="false">IFERROR(F8866/G8866,"")</f>
        <v>32.4921003134796</v>
      </c>
      <c r="K8866" s="7" t="n">
        <f aca="false">IFERROR(F8866/H8866,"")</f>
        <v>21.0927553927554</v>
      </c>
      <c r="L8866" s="13" t="n">
        <f aca="false">L8865+F8866/$F$2*100</f>
        <v>99.3816661312396</v>
      </c>
    </row>
    <row r="8867" customFormat="false" ht="15" hidden="false" customHeight="false" outlineLevel="0" collapsed="false">
      <c r="A8867" s="0" t="s">
        <v>17548</v>
      </c>
      <c r="B8867" s="0" t="s">
        <v>17549</v>
      </c>
      <c r="C8867" s="0" t="s">
        <v>17550</v>
      </c>
      <c r="D8867" s="0" t="s">
        <v>2501</v>
      </c>
      <c r="E8867" s="0" t="s">
        <v>978</v>
      </c>
      <c r="F8867" s="7" t="n">
        <v>10342.35</v>
      </c>
      <c r="G8867" s="6" t="n">
        <v>304</v>
      </c>
      <c r="H8867" s="8" t="n">
        <v>643.4</v>
      </c>
      <c r="I8867" s="0" t="n">
        <v>1</v>
      </c>
      <c r="J8867" s="7" t="n">
        <f aca="false">IFERROR(F8867/G8867,"")</f>
        <v>34.0208881578947</v>
      </c>
      <c r="K8867" s="7" t="n">
        <f aca="false">IFERROR(F8867/H8867,"")</f>
        <v>16.0745259558595</v>
      </c>
      <c r="L8867" s="13" t="n">
        <f aca="false">L8866+F8867/$F$2*100</f>
        <v>99.3820439401362</v>
      </c>
    </row>
    <row r="8868" customFormat="false" ht="15" hidden="false" customHeight="false" outlineLevel="0" collapsed="false">
      <c r="A8868" s="0" t="s">
        <v>17551</v>
      </c>
      <c r="B8868" s="0" t="s">
        <v>4399</v>
      </c>
      <c r="C8868" s="0" t="s">
        <v>661</v>
      </c>
      <c r="D8868" s="0" t="s">
        <v>52</v>
      </c>
      <c r="E8868" s="0" t="s">
        <v>8896</v>
      </c>
      <c r="F8868" s="7" t="n">
        <v>10336.05</v>
      </c>
      <c r="G8868" s="6" t="n">
        <v>550</v>
      </c>
      <c r="H8868" s="8" t="n">
        <v>754.9</v>
      </c>
      <c r="I8868" s="0" t="n">
        <v>1</v>
      </c>
      <c r="J8868" s="7" t="n">
        <f aca="false">IFERROR(F8868/G8868,"")</f>
        <v>18.7928181818182</v>
      </c>
      <c r="K8868" s="7" t="n">
        <f aca="false">IFERROR(F8868/H8868,"")</f>
        <v>13.6919459531064</v>
      </c>
      <c r="L8868" s="13" t="n">
        <f aca="false">L8867+F8868/$F$2*100</f>
        <v>99.3824215188921</v>
      </c>
    </row>
    <row r="8869" customFormat="false" ht="15" hidden="false" customHeight="false" outlineLevel="0" collapsed="false">
      <c r="A8869" s="0" t="s">
        <v>17552</v>
      </c>
      <c r="B8869" s="0" t="s">
        <v>17553</v>
      </c>
      <c r="C8869" s="0" t="s">
        <v>17554</v>
      </c>
      <c r="D8869" s="0" t="s">
        <v>182</v>
      </c>
      <c r="E8869" s="0" t="s">
        <v>644</v>
      </c>
      <c r="F8869" s="7" t="n">
        <v>10329.68</v>
      </c>
      <c r="G8869" s="6" t="n">
        <v>470</v>
      </c>
      <c r="H8869" s="8" t="n">
        <v>533</v>
      </c>
      <c r="I8869" s="0" t="n">
        <v>1</v>
      </c>
      <c r="J8869" s="7" t="n">
        <f aca="false">IFERROR(F8869/G8869,"")</f>
        <v>21.9780425531915</v>
      </c>
      <c r="K8869" s="7" t="n">
        <f aca="false">IFERROR(F8869/H8869,"")</f>
        <v>19.3802626641651</v>
      </c>
      <c r="L8869" s="13" t="n">
        <f aca="false">L8868+F8869/$F$2*100</f>
        <v>99.3827988649502</v>
      </c>
    </row>
    <row r="8870" customFormat="false" ht="15" hidden="false" customHeight="false" outlineLevel="0" collapsed="false">
      <c r="A8870" s="0" t="s">
        <v>17555</v>
      </c>
      <c r="B8870" s="0" t="s">
        <v>11595</v>
      </c>
      <c r="C8870" s="0" t="s">
        <v>4001</v>
      </c>
      <c r="D8870" s="0" t="s">
        <v>3372</v>
      </c>
      <c r="E8870" s="0" t="s">
        <v>116</v>
      </c>
      <c r="F8870" s="7" t="n">
        <v>10315.4</v>
      </c>
      <c r="G8870" s="6" t="n">
        <v>112</v>
      </c>
      <c r="H8870" s="8" t="n">
        <v>113.2</v>
      </c>
      <c r="I8870" s="0" t="n">
        <v>1</v>
      </c>
      <c r="J8870" s="7" t="n">
        <f aca="false">IFERROR(F8870/G8870,"")</f>
        <v>92.1017857142857</v>
      </c>
      <c r="K8870" s="7" t="n">
        <f aca="false">IFERROR(F8870/H8870,"")</f>
        <v>91.1254416961131</v>
      </c>
      <c r="L8870" s="13" t="n">
        <f aca="false">L8869+F8870/$F$2*100</f>
        <v>99.3831756893559</v>
      </c>
    </row>
    <row r="8871" customFormat="false" ht="15" hidden="false" customHeight="false" outlineLevel="0" collapsed="false">
      <c r="A8871" s="0" t="s">
        <v>17556</v>
      </c>
      <c r="B8871" s="0" t="s">
        <v>16178</v>
      </c>
      <c r="C8871" s="0" t="s">
        <v>304</v>
      </c>
      <c r="D8871" s="0" t="s">
        <v>1140</v>
      </c>
      <c r="E8871" s="0" t="s">
        <v>112</v>
      </c>
      <c r="F8871" s="7" t="n">
        <v>10312.78</v>
      </c>
      <c r="G8871" s="6" t="n">
        <v>344</v>
      </c>
      <c r="H8871" s="8" t="n">
        <v>773.1</v>
      </c>
      <c r="I8871" s="0" t="n">
        <v>1</v>
      </c>
      <c r="J8871" s="7" t="n">
        <f aca="false">IFERROR(F8871/G8871,"")</f>
        <v>29.979011627907</v>
      </c>
      <c r="K8871" s="7" t="n">
        <f aca="false">IFERROR(F8871/H8871,"")</f>
        <v>13.3395162333463</v>
      </c>
      <c r="L8871" s="13" t="n">
        <f aca="false">L8870+F8871/$F$2*100</f>
        <v>99.3835524180523</v>
      </c>
    </row>
    <row r="8872" customFormat="false" ht="15" hidden="false" customHeight="false" outlineLevel="0" collapsed="false">
      <c r="A8872" s="0" t="s">
        <v>17557</v>
      </c>
      <c r="B8872" s="0" t="s">
        <v>17558</v>
      </c>
      <c r="C8872" s="0" t="s">
        <v>2082</v>
      </c>
      <c r="D8872" s="0" t="s">
        <v>123</v>
      </c>
      <c r="E8872" s="0" t="s">
        <v>112</v>
      </c>
      <c r="F8872" s="7" t="n">
        <v>10293.22</v>
      </c>
      <c r="G8872" s="6" t="n">
        <v>289</v>
      </c>
      <c r="H8872" s="8" t="n">
        <v>308.5</v>
      </c>
      <c r="I8872" s="0" t="n">
        <v>1</v>
      </c>
      <c r="J8872" s="7" t="n">
        <f aca="false">IFERROR(F8872/G8872,"")</f>
        <v>35.616678200692</v>
      </c>
      <c r="K8872" s="7" t="n">
        <f aca="false">IFERROR(F8872/H8872,"")</f>
        <v>33.3653808752026</v>
      </c>
      <c r="L8872" s="13" t="n">
        <f aca="false">L8871+F8872/$F$2*100</f>
        <v>99.3839284322165</v>
      </c>
    </row>
    <row r="8873" customFormat="false" ht="15" hidden="false" customHeight="false" outlineLevel="0" collapsed="false">
      <c r="A8873" s="0" t="s">
        <v>17559</v>
      </c>
      <c r="B8873" s="0" t="s">
        <v>17560</v>
      </c>
      <c r="C8873" s="0" t="s">
        <v>362</v>
      </c>
      <c r="D8873" s="0" t="s">
        <v>52</v>
      </c>
      <c r="E8873" s="0" t="s">
        <v>1243</v>
      </c>
      <c r="F8873" s="7" t="n">
        <v>10293.16</v>
      </c>
      <c r="G8873" s="6" t="n">
        <v>81</v>
      </c>
      <c r="H8873" s="8" t="n">
        <v>81</v>
      </c>
      <c r="I8873" s="0" t="n">
        <v>1</v>
      </c>
      <c r="J8873" s="7" t="n">
        <f aca="false">IFERROR(F8873/G8873,"")</f>
        <v>127.076049382716</v>
      </c>
      <c r="K8873" s="7" t="n">
        <f aca="false">IFERROR(F8873/H8873,"")</f>
        <v>127.076049382716</v>
      </c>
      <c r="L8873" s="13" t="n">
        <f aca="false">L8872+F8873/$F$2*100</f>
        <v>99.3843044441889</v>
      </c>
    </row>
    <row r="8874" customFormat="false" ht="15" hidden="false" customHeight="false" outlineLevel="0" collapsed="false">
      <c r="A8874" s="0" t="s">
        <v>17561</v>
      </c>
      <c r="B8874" s="0" t="s">
        <v>17562</v>
      </c>
      <c r="C8874" s="0" t="s">
        <v>177</v>
      </c>
      <c r="D8874" s="0" t="s">
        <v>1793</v>
      </c>
      <c r="E8874" s="0" t="s">
        <v>81</v>
      </c>
      <c r="F8874" s="7" t="n">
        <v>10282.48</v>
      </c>
      <c r="G8874" s="6" t="n">
        <v>122</v>
      </c>
      <c r="H8874" s="8" t="n">
        <v>285.3</v>
      </c>
      <c r="I8874" s="0" t="n">
        <v>1</v>
      </c>
      <c r="J8874" s="7" t="n">
        <f aca="false">IFERROR(F8874/G8874,"")</f>
        <v>84.2826229508197</v>
      </c>
      <c r="K8874" s="7" t="n">
        <f aca="false">IFERROR(F8874/H8874,"")</f>
        <v>36.040939362075</v>
      </c>
      <c r="L8874" s="13" t="n">
        <f aca="false">L8873+F8874/$F$2*100</f>
        <v>99.384680066018</v>
      </c>
    </row>
    <row r="8875" customFormat="false" ht="15" hidden="false" customHeight="false" outlineLevel="0" collapsed="false">
      <c r="A8875" s="0" t="s">
        <v>17563</v>
      </c>
      <c r="B8875" s="0" t="s">
        <v>3147</v>
      </c>
      <c r="C8875" s="0" t="s">
        <v>2371</v>
      </c>
      <c r="D8875" s="0" t="s">
        <v>998</v>
      </c>
      <c r="E8875" s="0" t="s">
        <v>2038</v>
      </c>
      <c r="F8875" s="7" t="n">
        <v>10269.11</v>
      </c>
      <c r="G8875" s="6" t="n">
        <v>55</v>
      </c>
      <c r="H8875" s="8" t="n">
        <v>55</v>
      </c>
      <c r="I8875" s="0" t="n">
        <v>1</v>
      </c>
      <c r="J8875" s="7" t="n">
        <f aca="false">IFERROR(F8875/G8875,"")</f>
        <v>186.711090909091</v>
      </c>
      <c r="K8875" s="7" t="n">
        <f aca="false">IFERROR(F8875/H8875,"")</f>
        <v>186.711090909091</v>
      </c>
      <c r="L8875" s="13" t="n">
        <f aca="false">L8874+F8875/$F$2*100</f>
        <v>99.3850551994372</v>
      </c>
    </row>
    <row r="8876" customFormat="false" ht="15" hidden="false" customHeight="false" outlineLevel="0" collapsed="false">
      <c r="A8876" s="0" t="s">
        <v>17564</v>
      </c>
      <c r="B8876" s="0" t="s">
        <v>17565</v>
      </c>
      <c r="C8876" s="0" t="s">
        <v>5187</v>
      </c>
      <c r="D8876" s="0" t="s">
        <v>123</v>
      </c>
      <c r="E8876" s="0" t="s">
        <v>10604</v>
      </c>
      <c r="F8876" s="7" t="n">
        <v>10267.03</v>
      </c>
      <c r="G8876" s="6" t="n">
        <v>68</v>
      </c>
      <c r="H8876" s="8" t="n">
        <v>165.5</v>
      </c>
      <c r="I8876" s="0" t="n">
        <v>1</v>
      </c>
      <c r="J8876" s="7" t="n">
        <f aca="false">IFERROR(F8876/G8876,"")</f>
        <v>150.985735294118</v>
      </c>
      <c r="K8876" s="7" t="n">
        <f aca="false">IFERROR(F8876/H8876,"")</f>
        <v>62.0364350453172</v>
      </c>
      <c r="L8876" s="13" t="n">
        <f aca="false">L8875+F8876/$F$2*100</f>
        <v>99.3854302568735</v>
      </c>
    </row>
    <row r="8877" customFormat="false" ht="15" hidden="false" customHeight="false" outlineLevel="0" collapsed="false">
      <c r="A8877" s="0" t="s">
        <v>17566</v>
      </c>
      <c r="B8877" s="0" t="s">
        <v>17567</v>
      </c>
      <c r="C8877" s="0" t="s">
        <v>3015</v>
      </c>
      <c r="D8877" s="0" t="s">
        <v>123</v>
      </c>
      <c r="E8877" s="0" t="s">
        <v>112</v>
      </c>
      <c r="F8877" s="7" t="n">
        <v>10261</v>
      </c>
      <c r="G8877" s="6" t="n">
        <v>322</v>
      </c>
      <c r="H8877" s="8" t="n">
        <v>340.8</v>
      </c>
      <c r="I8877" s="0" t="n">
        <v>1</v>
      </c>
      <c r="J8877" s="7" t="n">
        <f aca="false">IFERROR(F8877/G8877,"")</f>
        <v>31.8664596273292</v>
      </c>
      <c r="K8877" s="7" t="n">
        <f aca="false">IFERROR(F8877/H8877,"")</f>
        <v>30.1085680751174</v>
      </c>
      <c r="L8877" s="13" t="n">
        <f aca="false">L8876+F8877/$F$2*100</f>
        <v>99.3858050940322</v>
      </c>
    </row>
    <row r="8878" customFormat="false" ht="15" hidden="false" customHeight="false" outlineLevel="0" collapsed="false">
      <c r="A8878" s="0" t="s">
        <v>17568</v>
      </c>
      <c r="B8878" s="0" t="s">
        <v>17569</v>
      </c>
      <c r="C8878" s="0" t="s">
        <v>537</v>
      </c>
      <c r="D8878" s="0" t="s">
        <v>198</v>
      </c>
      <c r="E8878" s="0" t="s">
        <v>112</v>
      </c>
      <c r="F8878" s="7" t="n">
        <v>10253.07</v>
      </c>
      <c r="G8878" s="6" t="n">
        <v>686</v>
      </c>
      <c r="H8878" s="8" t="n">
        <v>1915.7</v>
      </c>
      <c r="I8878" s="0" t="n">
        <v>1</v>
      </c>
      <c r="J8878" s="7" t="n">
        <f aca="false">IFERROR(F8878/G8878,"")</f>
        <v>14.946166180758</v>
      </c>
      <c r="K8878" s="7" t="n">
        <f aca="false">IFERROR(F8878/H8878,"")</f>
        <v>5.35212715978494</v>
      </c>
      <c r="L8878" s="13" t="n">
        <f aca="false">L8877+F8878/$F$2*100</f>
        <v>99.3861796415059</v>
      </c>
    </row>
    <row r="8879" customFormat="false" ht="15" hidden="false" customHeight="false" outlineLevel="0" collapsed="false">
      <c r="A8879" s="0" t="s">
        <v>17570</v>
      </c>
      <c r="B8879" s="0" t="s">
        <v>844</v>
      </c>
      <c r="C8879" s="0" t="s">
        <v>17571</v>
      </c>
      <c r="D8879" s="0" t="s">
        <v>182</v>
      </c>
      <c r="E8879" s="0" t="s">
        <v>168</v>
      </c>
      <c r="F8879" s="7" t="n">
        <v>10247.45</v>
      </c>
      <c r="G8879" s="6" t="n">
        <v>198</v>
      </c>
      <c r="H8879" s="8" t="n">
        <v>250.4</v>
      </c>
      <c r="I8879" s="0" t="n">
        <v>1</v>
      </c>
      <c r="J8879" s="7" t="n">
        <f aca="false">IFERROR(F8879/G8879,"")</f>
        <v>51.754797979798</v>
      </c>
      <c r="K8879" s="7" t="n">
        <f aca="false">IFERROR(F8879/H8879,"")</f>
        <v>40.924321086262</v>
      </c>
      <c r="L8879" s="13" t="n">
        <f aca="false">L8878+F8879/$F$2*100</f>
        <v>99.3865539836794</v>
      </c>
    </row>
    <row r="8880" customFormat="false" ht="15" hidden="false" customHeight="false" outlineLevel="0" collapsed="false">
      <c r="A8880" s="0" t="s">
        <v>17572</v>
      </c>
      <c r="B8880" s="0" t="s">
        <v>17573</v>
      </c>
      <c r="C8880" s="0" t="s">
        <v>100</v>
      </c>
      <c r="D8880" s="0" t="s">
        <v>2248</v>
      </c>
      <c r="E8880" s="0" t="s">
        <v>557</v>
      </c>
      <c r="F8880" s="7" t="n">
        <v>10242.55</v>
      </c>
      <c r="G8880" s="6" t="n">
        <v>236</v>
      </c>
      <c r="H8880" s="8" t="n">
        <v>518.8</v>
      </c>
      <c r="I8880" s="0" t="n">
        <v>1</v>
      </c>
      <c r="J8880" s="7" t="n">
        <f aca="false">IFERROR(F8880/G8880,"")</f>
        <v>43.4006355932203</v>
      </c>
      <c r="K8880" s="7" t="n">
        <f aca="false">IFERROR(F8880/H8880,"")</f>
        <v>19.7427717810332</v>
      </c>
      <c r="L8880" s="13" t="n">
        <f aca="false">L8879+F8880/$F$2*100</f>
        <v>99.3869281468545</v>
      </c>
    </row>
    <row r="8881" customFormat="false" ht="15" hidden="false" customHeight="false" outlineLevel="0" collapsed="false">
      <c r="A8881" s="0" t="s">
        <v>17574</v>
      </c>
      <c r="B8881" s="0" t="s">
        <v>423</v>
      </c>
      <c r="C8881" s="0" t="s">
        <v>213</v>
      </c>
      <c r="D8881" s="0" t="s">
        <v>85</v>
      </c>
      <c r="E8881" s="0" t="s">
        <v>112</v>
      </c>
      <c r="F8881" s="7" t="n">
        <v>10234.14</v>
      </c>
      <c r="G8881" s="6" t="n">
        <v>40</v>
      </c>
      <c r="H8881" s="8" t="n">
        <v>88</v>
      </c>
      <c r="I8881" s="0" t="n">
        <v>1</v>
      </c>
      <c r="J8881" s="7" t="n">
        <f aca="false">IFERROR(F8881/G8881,"")</f>
        <v>255.8535</v>
      </c>
      <c r="K8881" s="7" t="n">
        <f aca="false">IFERROR(F8881/H8881,"")</f>
        <v>116.297045454545</v>
      </c>
      <c r="L8881" s="13" t="n">
        <f aca="false">L8880+F8881/$F$2*100</f>
        <v>99.38730200281</v>
      </c>
    </row>
    <row r="8882" customFormat="false" ht="15" hidden="false" customHeight="false" outlineLevel="0" collapsed="false">
      <c r="A8882" s="0" t="s">
        <v>17575</v>
      </c>
      <c r="B8882" s="0" t="s">
        <v>15250</v>
      </c>
      <c r="C8882" s="0" t="s">
        <v>548</v>
      </c>
      <c r="D8882" s="0" t="s">
        <v>998</v>
      </c>
      <c r="E8882" s="0" t="s">
        <v>2162</v>
      </c>
      <c r="F8882" s="7" t="n">
        <v>10231.36</v>
      </c>
      <c r="G8882" s="6" t="n">
        <v>13</v>
      </c>
      <c r="H8882" s="8" t="n">
        <v>13</v>
      </c>
      <c r="I8882" s="0" t="n">
        <v>1</v>
      </c>
      <c r="J8882" s="7" t="n">
        <f aca="false">IFERROR(F8882/G8882,"")</f>
        <v>787.027692307692</v>
      </c>
      <c r="K8882" s="7" t="n">
        <f aca="false">IFERROR(F8882/H8882,"")</f>
        <v>787.027692307692</v>
      </c>
      <c r="L8882" s="13" t="n">
        <f aca="false">L8881+F8882/$F$2*100</f>
        <v>99.3876757572114</v>
      </c>
    </row>
    <row r="8883" customFormat="false" ht="15" hidden="false" customHeight="false" outlineLevel="0" collapsed="false">
      <c r="A8883" s="0" t="s">
        <v>17576</v>
      </c>
      <c r="B8883" s="0" t="s">
        <v>17577</v>
      </c>
      <c r="C8883" s="0" t="s">
        <v>414</v>
      </c>
      <c r="D8883" s="0" t="s">
        <v>127</v>
      </c>
      <c r="E8883" s="0" t="s">
        <v>186</v>
      </c>
      <c r="F8883" s="7" t="n">
        <v>10227.03</v>
      </c>
      <c r="G8883" s="6" t="n">
        <v>382</v>
      </c>
      <c r="H8883" s="8" t="n">
        <v>782.6</v>
      </c>
      <c r="I8883" s="0" t="n">
        <v>1</v>
      </c>
      <c r="J8883" s="7" t="n">
        <f aca="false">IFERROR(F8883/G8883,"")</f>
        <v>26.7723298429319</v>
      </c>
      <c r="K8883" s="7" t="n">
        <f aca="false">IFERROR(F8883/H8883,"")</f>
        <v>13.0680168668541</v>
      </c>
      <c r="L8883" s="13" t="n">
        <f aca="false">L8882+F8883/$F$2*100</f>
        <v>99.3880493534366</v>
      </c>
    </row>
    <row r="8884" customFormat="false" ht="15" hidden="false" customHeight="false" outlineLevel="0" collapsed="false">
      <c r="A8884" s="0" t="s">
        <v>17578</v>
      </c>
      <c r="B8884" s="0" t="s">
        <v>17579</v>
      </c>
      <c r="C8884" s="0" t="s">
        <v>3605</v>
      </c>
      <c r="D8884" s="0" t="s">
        <v>164</v>
      </c>
      <c r="E8884" s="0" t="s">
        <v>269</v>
      </c>
      <c r="F8884" s="7" t="n">
        <v>10210.88</v>
      </c>
      <c r="G8884" s="6" t="n">
        <v>162</v>
      </c>
      <c r="H8884" s="8" t="n">
        <v>376.6</v>
      </c>
      <c r="I8884" s="0" t="n">
        <v>1</v>
      </c>
      <c r="J8884" s="7" t="n">
        <f aca="false">IFERROR(F8884/G8884,"")</f>
        <v>63.0301234567901</v>
      </c>
      <c r="K8884" s="7" t="n">
        <f aca="false">IFERROR(F8884/H8884,"")</f>
        <v>27.1133297928837</v>
      </c>
      <c r="L8884" s="13" t="n">
        <f aca="false">L8883+F8884/$F$2*100</f>
        <v>99.3884223596979</v>
      </c>
    </row>
    <row r="8885" customFormat="false" ht="15" hidden="false" customHeight="false" outlineLevel="0" collapsed="false">
      <c r="A8885" s="0" t="s">
        <v>17580</v>
      </c>
      <c r="B8885" s="0" t="s">
        <v>2150</v>
      </c>
      <c r="C8885" s="0" t="s">
        <v>1058</v>
      </c>
      <c r="D8885" s="0" t="s">
        <v>241</v>
      </c>
      <c r="E8885" s="0" t="s">
        <v>2988</v>
      </c>
      <c r="F8885" s="7" t="n">
        <v>10210.19</v>
      </c>
      <c r="G8885" s="6" t="n">
        <v>64</v>
      </c>
      <c r="H8885" s="8" t="n">
        <v>184.2</v>
      </c>
      <c r="I8885" s="0" t="n">
        <v>1</v>
      </c>
      <c r="J8885" s="7" t="n">
        <f aca="false">IFERROR(F8885/G8885,"")</f>
        <v>159.53421875</v>
      </c>
      <c r="K8885" s="7" t="n">
        <f aca="false">IFERROR(F8885/H8885,"")</f>
        <v>55.4299131378936</v>
      </c>
      <c r="L8885" s="13" t="n">
        <f aca="false">L8884+F8885/$F$2*100</f>
        <v>99.3887953407534</v>
      </c>
    </row>
    <row r="8886" customFormat="false" ht="15" hidden="false" customHeight="false" outlineLevel="0" collapsed="false">
      <c r="A8886" s="0" t="s">
        <v>17581</v>
      </c>
      <c r="B8886" s="0" t="s">
        <v>17582</v>
      </c>
      <c r="C8886" s="0" t="s">
        <v>130</v>
      </c>
      <c r="D8886" s="0" t="s">
        <v>321</v>
      </c>
      <c r="E8886" s="0" t="s">
        <v>112</v>
      </c>
      <c r="F8886" s="7" t="n">
        <v>10209.92</v>
      </c>
      <c r="G8886" s="6" t="n">
        <v>418</v>
      </c>
      <c r="H8886" s="8" t="n">
        <v>447.9</v>
      </c>
      <c r="I8886" s="0" t="n">
        <v>1</v>
      </c>
      <c r="J8886" s="7" t="n">
        <f aca="false">IFERROR(F8886/G8886,"")</f>
        <v>24.4256459330144</v>
      </c>
      <c r="K8886" s="7" t="n">
        <f aca="false">IFERROR(F8886/H8886,"")</f>
        <v>22.795088189328</v>
      </c>
      <c r="L8886" s="13" t="n">
        <f aca="false">L8885+F8886/$F$2*100</f>
        <v>99.3891683119456</v>
      </c>
    </row>
    <row r="8887" customFormat="false" ht="15" hidden="false" customHeight="false" outlineLevel="0" collapsed="false">
      <c r="A8887" s="0" t="s">
        <v>17583</v>
      </c>
      <c r="B8887" s="0" t="s">
        <v>17584</v>
      </c>
      <c r="C8887" s="0" t="s">
        <v>17585</v>
      </c>
      <c r="D8887" s="0" t="s">
        <v>52</v>
      </c>
      <c r="E8887" s="0" t="s">
        <v>149</v>
      </c>
      <c r="F8887" s="7" t="n">
        <v>10209.91</v>
      </c>
      <c r="G8887" s="6" t="n">
        <v>119</v>
      </c>
      <c r="H8887" s="8" t="n">
        <v>151.4</v>
      </c>
      <c r="I8887" s="0" t="n">
        <v>1</v>
      </c>
      <c r="J8887" s="7" t="n">
        <f aca="false">IFERROR(F8887/G8887,"")</f>
        <v>85.7975630252101</v>
      </c>
      <c r="K8887" s="7" t="n">
        <f aca="false">IFERROR(F8887/H8887,"")</f>
        <v>67.4366578599736</v>
      </c>
      <c r="L8887" s="13" t="n">
        <f aca="false">L8886+F8887/$F$2*100</f>
        <v>99.3895412827725</v>
      </c>
    </row>
    <row r="8888" customFormat="false" ht="15" hidden="false" customHeight="false" outlineLevel="0" collapsed="false">
      <c r="A8888" s="0" t="s">
        <v>17586</v>
      </c>
      <c r="B8888" s="0" t="s">
        <v>4349</v>
      </c>
      <c r="C8888" s="0" t="s">
        <v>17587</v>
      </c>
      <c r="D8888" s="0" t="s">
        <v>52</v>
      </c>
      <c r="E8888" s="0" t="s">
        <v>800</v>
      </c>
      <c r="F8888" s="7" t="n">
        <v>10206.99</v>
      </c>
      <c r="G8888" s="6" t="n">
        <v>510</v>
      </c>
      <c r="H8888" s="8" t="n">
        <v>813.4</v>
      </c>
      <c r="I8888" s="0" t="n">
        <v>1</v>
      </c>
      <c r="J8888" s="7" t="n">
        <f aca="false">IFERROR(F8888/G8888,"")</f>
        <v>20.0137058823529</v>
      </c>
      <c r="K8888" s="7" t="n">
        <f aca="false">IFERROR(F8888/H8888,"")</f>
        <v>12.5485492992378</v>
      </c>
      <c r="L8888" s="13" t="n">
        <f aca="false">L8887+F8888/$F$2*100</f>
        <v>99.3899141469311</v>
      </c>
    </row>
    <row r="8889" customFormat="false" ht="15" hidden="false" customHeight="false" outlineLevel="0" collapsed="false">
      <c r="A8889" s="0" t="s">
        <v>17588</v>
      </c>
      <c r="B8889" s="0" t="s">
        <v>12619</v>
      </c>
      <c r="C8889" s="0" t="s">
        <v>301</v>
      </c>
      <c r="D8889" s="0" t="s">
        <v>52</v>
      </c>
      <c r="E8889" s="0" t="s">
        <v>112</v>
      </c>
      <c r="F8889" s="7" t="n">
        <v>10201.17</v>
      </c>
      <c r="G8889" s="6" t="n">
        <v>60</v>
      </c>
      <c r="H8889" s="8" t="n">
        <v>60</v>
      </c>
      <c r="I8889" s="0" t="n">
        <v>1</v>
      </c>
      <c r="J8889" s="7" t="n">
        <f aca="false">IFERROR(F8889/G8889,"")</f>
        <v>170.0195</v>
      </c>
      <c r="K8889" s="7" t="n">
        <f aca="false">IFERROR(F8889/H8889,"")</f>
        <v>170.0195</v>
      </c>
      <c r="L8889" s="13" t="n">
        <f aca="false">L8888+F8889/$F$2*100</f>
        <v>99.3902867984834</v>
      </c>
    </row>
    <row r="8890" customFormat="false" ht="15" hidden="false" customHeight="false" outlineLevel="0" collapsed="false">
      <c r="A8890" s="0" t="s">
        <v>17589</v>
      </c>
      <c r="B8890" s="0" t="s">
        <v>15893</v>
      </c>
      <c r="C8890" s="0" t="s">
        <v>17590</v>
      </c>
      <c r="D8890" s="0" t="s">
        <v>134</v>
      </c>
      <c r="E8890" s="0" t="s">
        <v>269</v>
      </c>
      <c r="F8890" s="7" t="n">
        <v>10197.36</v>
      </c>
      <c r="G8890" s="6" t="n">
        <v>11</v>
      </c>
      <c r="H8890" s="8" t="n">
        <v>12.7</v>
      </c>
      <c r="I8890" s="0" t="n">
        <v>1</v>
      </c>
      <c r="J8890" s="7" t="n">
        <f aca="false">IFERROR(F8890/G8890,"")</f>
        <v>927.032727272727</v>
      </c>
      <c r="K8890" s="7" t="n">
        <f aca="false">IFERROR(F8890/H8890,"")</f>
        <v>802.941732283465</v>
      </c>
      <c r="L8890" s="13" t="n">
        <f aca="false">L8889+F8890/$F$2*100</f>
        <v>99.3906593108554</v>
      </c>
    </row>
    <row r="8891" customFormat="false" ht="15" hidden="false" customHeight="false" outlineLevel="0" collapsed="false">
      <c r="A8891" s="0" t="s">
        <v>17591</v>
      </c>
      <c r="B8891" s="0" t="s">
        <v>17592</v>
      </c>
      <c r="C8891" s="0" t="s">
        <v>964</v>
      </c>
      <c r="D8891" s="0" t="s">
        <v>89</v>
      </c>
      <c r="E8891" s="0" t="s">
        <v>2038</v>
      </c>
      <c r="F8891" s="7" t="n">
        <v>10196.94</v>
      </c>
      <c r="G8891" s="6" t="n">
        <v>43</v>
      </c>
      <c r="H8891" s="8" t="n">
        <v>43</v>
      </c>
      <c r="I8891" s="0" t="n">
        <v>1</v>
      </c>
      <c r="J8891" s="7" t="n">
        <f aca="false">IFERROR(F8891/G8891,"")</f>
        <v>237.138139534884</v>
      </c>
      <c r="K8891" s="7" t="n">
        <f aca="false">IFERROR(F8891/H8891,"")</f>
        <v>237.138139534884</v>
      </c>
      <c r="L8891" s="13" t="n">
        <f aca="false">L8890+F8891/$F$2*100</f>
        <v>99.3910318078846</v>
      </c>
    </row>
    <row r="8892" customFormat="false" ht="15" hidden="false" customHeight="false" outlineLevel="0" collapsed="false">
      <c r="A8892" s="0" t="s">
        <v>17593</v>
      </c>
      <c r="B8892" s="0" t="s">
        <v>17594</v>
      </c>
      <c r="C8892" s="0" t="s">
        <v>3015</v>
      </c>
      <c r="D8892" s="0" t="s">
        <v>1471</v>
      </c>
      <c r="E8892" s="0" t="s">
        <v>112</v>
      </c>
      <c r="F8892" s="7" t="n">
        <v>10196.88</v>
      </c>
      <c r="G8892" s="6" t="n">
        <v>67</v>
      </c>
      <c r="H8892" s="8" t="n">
        <v>109</v>
      </c>
      <c r="I8892" s="0" t="n">
        <v>1</v>
      </c>
      <c r="J8892" s="7" t="n">
        <f aca="false">IFERROR(F8892/G8892,"")</f>
        <v>152.19223880597</v>
      </c>
      <c r="K8892" s="7" t="n">
        <f aca="false">IFERROR(F8892/H8892,"")</f>
        <v>93.5493577981651</v>
      </c>
      <c r="L8892" s="13" t="n">
        <f aca="false">L8891+F8892/$F$2*100</f>
        <v>99.3914043027221</v>
      </c>
    </row>
    <row r="8893" customFormat="false" ht="15" hidden="false" customHeight="false" outlineLevel="0" collapsed="false">
      <c r="A8893" s="0" t="s">
        <v>17595</v>
      </c>
      <c r="B8893" s="0" t="s">
        <v>17596</v>
      </c>
      <c r="C8893" s="0" t="s">
        <v>543</v>
      </c>
      <c r="D8893" s="0" t="s">
        <v>57</v>
      </c>
      <c r="E8893" s="0" t="s">
        <v>112</v>
      </c>
      <c r="F8893" s="7" t="n">
        <v>10194.51</v>
      </c>
      <c r="G8893" s="6" t="n">
        <v>734</v>
      </c>
      <c r="H8893" s="8" t="n">
        <v>753.6</v>
      </c>
      <c r="I8893" s="0" t="n">
        <v>1</v>
      </c>
      <c r="J8893" s="7" t="n">
        <f aca="false">IFERROR(F8893/G8893,"")</f>
        <v>13.8889782016349</v>
      </c>
      <c r="K8893" s="7" t="n">
        <f aca="false">IFERROR(F8893/H8893,"")</f>
        <v>13.5277468152866</v>
      </c>
      <c r="L8893" s="13" t="n">
        <f aca="false">L8892+F8893/$F$2*100</f>
        <v>99.3917767109828</v>
      </c>
    </row>
    <row r="8894" customFormat="false" ht="15" hidden="false" customHeight="false" outlineLevel="0" collapsed="false">
      <c r="A8894" s="0" t="s">
        <v>17597</v>
      </c>
      <c r="B8894" s="0" t="s">
        <v>17598</v>
      </c>
      <c r="C8894" s="0" t="s">
        <v>2423</v>
      </c>
      <c r="D8894" s="0" t="s">
        <v>52</v>
      </c>
      <c r="E8894" s="0" t="s">
        <v>81</v>
      </c>
      <c r="F8894" s="7" t="n">
        <v>10186.11</v>
      </c>
      <c r="G8894" s="6" t="n">
        <v>131</v>
      </c>
      <c r="H8894" s="8" t="n">
        <v>308.1</v>
      </c>
      <c r="I8894" s="0" t="n">
        <v>1</v>
      </c>
      <c r="J8894" s="7" t="n">
        <f aca="false">IFERROR(F8894/G8894,"")</f>
        <v>77.7565648854962</v>
      </c>
      <c r="K8894" s="7" t="n">
        <f aca="false">IFERROR(F8894/H8894,"")</f>
        <v>33.0610516066212</v>
      </c>
      <c r="L8894" s="13" t="n">
        <f aca="false">L8893+F8894/$F$2*100</f>
        <v>99.3921488123892</v>
      </c>
    </row>
    <row r="8895" customFormat="false" ht="15" hidden="false" customHeight="false" outlineLevel="0" collapsed="false">
      <c r="A8895" s="0" t="s">
        <v>17599</v>
      </c>
      <c r="B8895" s="0" t="s">
        <v>17600</v>
      </c>
      <c r="C8895" s="0" t="s">
        <v>793</v>
      </c>
      <c r="D8895" s="0" t="s">
        <v>52</v>
      </c>
      <c r="E8895" s="0" t="s">
        <v>339</v>
      </c>
      <c r="F8895" s="7" t="n">
        <v>10178.37</v>
      </c>
      <c r="G8895" s="6" t="n">
        <v>42</v>
      </c>
      <c r="H8895" s="8" t="n">
        <v>67</v>
      </c>
      <c r="I8895" s="0" t="n">
        <v>1</v>
      </c>
      <c r="J8895" s="7" t="n">
        <f aca="false">IFERROR(F8895/G8895,"")</f>
        <v>242.342142857143</v>
      </c>
      <c r="K8895" s="7" t="n">
        <f aca="false">IFERROR(F8895/H8895,"")</f>
        <v>151.915970149254</v>
      </c>
      <c r="L8895" s="13" t="n">
        <f aca="false">L8894+F8895/$F$2*100</f>
        <v>99.3925206310512</v>
      </c>
    </row>
    <row r="8896" customFormat="false" ht="15" hidden="false" customHeight="false" outlineLevel="0" collapsed="false">
      <c r="A8896" s="0" t="s">
        <v>17601</v>
      </c>
      <c r="B8896" s="0" t="s">
        <v>17602</v>
      </c>
      <c r="C8896" s="0" t="s">
        <v>2382</v>
      </c>
      <c r="D8896" s="0" t="s">
        <v>2501</v>
      </c>
      <c r="E8896" s="0" t="s">
        <v>9296</v>
      </c>
      <c r="F8896" s="7" t="n">
        <v>10171.32</v>
      </c>
      <c r="G8896" s="6" t="n">
        <v>251</v>
      </c>
      <c r="H8896" s="8" t="n">
        <v>295.4</v>
      </c>
      <c r="I8896" s="0" t="n">
        <v>1</v>
      </c>
      <c r="J8896" s="7" t="n">
        <f aca="false">IFERROR(F8896/G8896,"")</f>
        <v>40.523187250996</v>
      </c>
      <c r="K8896" s="7" t="n">
        <f aca="false">IFERROR(F8896/H8896,"")</f>
        <v>34.4323628977657</v>
      </c>
      <c r="L8896" s="13" t="n">
        <f aca="false">L8895+F8896/$F$2*100</f>
        <v>99.3928921921748</v>
      </c>
    </row>
    <row r="8897" customFormat="false" ht="15" hidden="false" customHeight="false" outlineLevel="0" collapsed="false">
      <c r="A8897" s="0" t="s">
        <v>17603</v>
      </c>
      <c r="B8897" s="0" t="s">
        <v>17604</v>
      </c>
      <c r="C8897" s="0" t="s">
        <v>174</v>
      </c>
      <c r="D8897" s="0" t="s">
        <v>1893</v>
      </c>
      <c r="E8897" s="0" t="s">
        <v>557</v>
      </c>
      <c r="F8897" s="7" t="n">
        <v>10161.87</v>
      </c>
      <c r="G8897" s="6" t="n">
        <v>632</v>
      </c>
      <c r="H8897" s="8" t="n">
        <v>955.4</v>
      </c>
      <c r="I8897" s="0" t="n">
        <v>1</v>
      </c>
      <c r="J8897" s="7" t="n">
        <f aca="false">IFERROR(F8897/G8897,"")</f>
        <v>16.0789082278481</v>
      </c>
      <c r="K8897" s="7" t="n">
        <f aca="false">IFERROR(F8897/H8897,"")</f>
        <v>10.6362465982834</v>
      </c>
      <c r="L8897" s="13" t="n">
        <f aca="false">L8896+F8897/$F$2*100</f>
        <v>99.3932634080873</v>
      </c>
    </row>
    <row r="8898" customFormat="false" ht="15" hidden="false" customHeight="false" outlineLevel="0" collapsed="false">
      <c r="A8898" s="0" t="s">
        <v>17605</v>
      </c>
      <c r="B8898" s="0" t="s">
        <v>9424</v>
      </c>
      <c r="C8898" s="0" t="s">
        <v>883</v>
      </c>
      <c r="D8898" s="0" t="s">
        <v>123</v>
      </c>
      <c r="E8898" s="0" t="s">
        <v>269</v>
      </c>
      <c r="F8898" s="7" t="n">
        <v>10159.06</v>
      </c>
      <c r="G8898" s="6" t="n">
        <v>288</v>
      </c>
      <c r="H8898" s="8" t="n">
        <v>288</v>
      </c>
      <c r="I8898" s="0" t="n">
        <v>1</v>
      </c>
      <c r="J8898" s="7" t="n">
        <f aca="false">IFERROR(F8898/G8898,"")</f>
        <v>35.2745138888889</v>
      </c>
      <c r="K8898" s="7" t="n">
        <f aca="false">IFERROR(F8898/H8898,"")</f>
        <v>35.2745138888889</v>
      </c>
      <c r="L8898" s="13" t="n">
        <f aca="false">L8897+F8898/$F$2*100</f>
        <v>99.3936345213497</v>
      </c>
    </row>
    <row r="8899" customFormat="false" ht="15" hidden="false" customHeight="false" outlineLevel="0" collapsed="false">
      <c r="A8899" s="0" t="s">
        <v>17606</v>
      </c>
      <c r="B8899" s="0" t="s">
        <v>920</v>
      </c>
      <c r="C8899" s="0" t="s">
        <v>4997</v>
      </c>
      <c r="D8899" s="0" t="s">
        <v>123</v>
      </c>
      <c r="E8899" s="0" t="s">
        <v>112</v>
      </c>
      <c r="F8899" s="7" t="n">
        <v>10156.55</v>
      </c>
      <c r="G8899" s="6" t="n">
        <v>302</v>
      </c>
      <c r="H8899" s="8" t="n">
        <v>593.6</v>
      </c>
      <c r="I8899" s="0" t="n">
        <v>1</v>
      </c>
      <c r="J8899" s="7" t="n">
        <f aca="false">IFERROR(F8899/G8899,"")</f>
        <v>33.6309602649007</v>
      </c>
      <c r="K8899" s="7" t="n">
        <f aca="false">IFERROR(F8899/H8899,"")</f>
        <v>17.1100909703504</v>
      </c>
      <c r="L8899" s="13" t="n">
        <f aca="false">L8898+F8899/$F$2*100</f>
        <v>99.3940055429212</v>
      </c>
    </row>
    <row r="8900" customFormat="false" ht="15" hidden="false" customHeight="false" outlineLevel="0" collapsed="false">
      <c r="A8900" s="0" t="s">
        <v>17607</v>
      </c>
      <c r="B8900" s="0" t="s">
        <v>1093</v>
      </c>
      <c r="C8900" s="0" t="s">
        <v>17608</v>
      </c>
      <c r="D8900" s="0" t="s">
        <v>85</v>
      </c>
      <c r="E8900" s="0" t="s">
        <v>269</v>
      </c>
      <c r="F8900" s="7" t="n">
        <v>10149.42</v>
      </c>
      <c r="G8900" s="6" t="n">
        <v>207</v>
      </c>
      <c r="H8900" s="8" t="n">
        <v>333.6</v>
      </c>
      <c r="I8900" s="0" t="n">
        <v>1</v>
      </c>
      <c r="J8900" s="7" t="n">
        <f aca="false">IFERROR(F8900/G8900,"")</f>
        <v>49.0310144927536</v>
      </c>
      <c r="K8900" s="7" t="n">
        <f aca="false">IFERROR(F8900/H8900,"")</f>
        <v>30.4239208633094</v>
      </c>
      <c r="L8900" s="13" t="n">
        <f aca="false">L8899+F8900/$F$2*100</f>
        <v>99.3943763040317</v>
      </c>
    </row>
    <row r="8901" customFormat="false" ht="15" hidden="false" customHeight="false" outlineLevel="0" collapsed="false">
      <c r="A8901" s="0" t="s">
        <v>17609</v>
      </c>
      <c r="B8901" s="0" t="s">
        <v>1671</v>
      </c>
      <c r="C8901" s="0" t="s">
        <v>5365</v>
      </c>
      <c r="D8901" s="0" t="s">
        <v>57</v>
      </c>
      <c r="E8901" s="0" t="s">
        <v>4424</v>
      </c>
      <c r="F8901" s="7" t="n">
        <v>10142.61</v>
      </c>
      <c r="G8901" s="6" t="n">
        <v>450</v>
      </c>
      <c r="H8901" s="8" t="n">
        <v>460</v>
      </c>
      <c r="I8901" s="0" t="n">
        <v>1</v>
      </c>
      <c r="J8901" s="7" t="n">
        <f aca="false">IFERROR(F8901/G8901,"")</f>
        <v>22.5391333333333</v>
      </c>
      <c r="K8901" s="7" t="n">
        <f aca="false">IFERROR(F8901/H8901,"")</f>
        <v>22.049152173913</v>
      </c>
      <c r="L8901" s="13" t="n">
        <f aca="false">L8900+F8901/$F$2*100</f>
        <v>99.3947468163711</v>
      </c>
    </row>
    <row r="8902" customFormat="false" ht="15" hidden="false" customHeight="false" outlineLevel="0" collapsed="false">
      <c r="A8902" s="0" t="s">
        <v>17610</v>
      </c>
      <c r="B8902" s="0" t="s">
        <v>17611</v>
      </c>
      <c r="C8902" s="0" t="s">
        <v>603</v>
      </c>
      <c r="D8902" s="0" t="s">
        <v>101</v>
      </c>
      <c r="E8902" s="0" t="s">
        <v>2988</v>
      </c>
      <c r="F8902" s="7" t="n">
        <v>10124.15</v>
      </c>
      <c r="G8902" s="6" t="n">
        <v>193</v>
      </c>
      <c r="H8902" s="8" t="n">
        <v>575.8</v>
      </c>
      <c r="I8902" s="0" t="n">
        <v>1</v>
      </c>
      <c r="J8902" s="7" t="n">
        <f aca="false">IFERROR(F8902/G8902,"")</f>
        <v>52.4567357512953</v>
      </c>
      <c r="K8902" s="7" t="n">
        <f aca="false">IFERROR(F8902/H8902,"")</f>
        <v>17.5827544286211</v>
      </c>
      <c r="L8902" s="13" t="n">
        <f aca="false">L8901+F8902/$F$2*100</f>
        <v>99.3951166543616</v>
      </c>
    </row>
    <row r="8903" customFormat="false" ht="15" hidden="false" customHeight="false" outlineLevel="0" collapsed="false">
      <c r="A8903" s="0" t="s">
        <v>17612</v>
      </c>
      <c r="B8903" s="0" t="s">
        <v>17613</v>
      </c>
      <c r="C8903" s="0" t="s">
        <v>17614</v>
      </c>
      <c r="D8903" s="0" t="s">
        <v>951</v>
      </c>
      <c r="E8903" s="0" t="s">
        <v>116</v>
      </c>
      <c r="F8903" s="7" t="n">
        <v>10122.03</v>
      </c>
      <c r="G8903" s="6" t="n">
        <v>36</v>
      </c>
      <c r="H8903" s="8" t="n">
        <v>36</v>
      </c>
      <c r="I8903" s="0" t="n">
        <v>1</v>
      </c>
      <c r="J8903" s="7" t="n">
        <f aca="false">IFERROR(F8903/G8903,"")</f>
        <v>281.1675</v>
      </c>
      <c r="K8903" s="7" t="n">
        <f aca="false">IFERROR(F8903/H8903,"")</f>
        <v>281.1675</v>
      </c>
      <c r="L8903" s="13" t="n">
        <f aca="false">L8902+F8903/$F$2*100</f>
        <v>99.3954864149079</v>
      </c>
    </row>
    <row r="8904" customFormat="false" ht="15" hidden="false" customHeight="false" outlineLevel="0" collapsed="false">
      <c r="A8904" s="0" t="s">
        <v>17615</v>
      </c>
      <c r="B8904" s="0" t="s">
        <v>17616</v>
      </c>
      <c r="C8904" s="0" t="s">
        <v>17617</v>
      </c>
      <c r="D8904" s="0" t="s">
        <v>123</v>
      </c>
      <c r="E8904" s="0" t="s">
        <v>269</v>
      </c>
      <c r="F8904" s="7" t="n">
        <v>10104.11</v>
      </c>
      <c r="G8904" s="6" t="n">
        <v>276</v>
      </c>
      <c r="H8904" s="8" t="n">
        <v>522.9</v>
      </c>
      <c r="I8904" s="0" t="n">
        <v>1</v>
      </c>
      <c r="J8904" s="7" t="n">
        <f aca="false">IFERROR(F8904/G8904,"")</f>
        <v>36.6090942028986</v>
      </c>
      <c r="K8904" s="7" t="n">
        <f aca="false">IFERROR(F8904/H8904,"")</f>
        <v>19.3232166762287</v>
      </c>
      <c r="L8904" s="13" t="n">
        <f aca="false">L8903+F8904/$F$2*100</f>
        <v>99.3958555208317</v>
      </c>
    </row>
    <row r="8905" customFormat="false" ht="15" hidden="false" customHeight="false" outlineLevel="0" collapsed="false">
      <c r="A8905" s="0" t="s">
        <v>17618</v>
      </c>
      <c r="B8905" s="0" t="s">
        <v>17619</v>
      </c>
      <c r="C8905" s="0" t="s">
        <v>271</v>
      </c>
      <c r="D8905" s="0" t="s">
        <v>52</v>
      </c>
      <c r="E8905" s="0" t="s">
        <v>112</v>
      </c>
      <c r="F8905" s="7" t="n">
        <v>10101.8</v>
      </c>
      <c r="G8905" s="6" t="n">
        <v>512</v>
      </c>
      <c r="H8905" s="8" t="n">
        <v>1402.6</v>
      </c>
      <c r="I8905" s="0" t="n">
        <v>1</v>
      </c>
      <c r="J8905" s="7" t="n">
        <f aca="false">IFERROR(F8905/G8905,"")</f>
        <v>19.730078125</v>
      </c>
      <c r="K8905" s="7" t="n">
        <f aca="false">IFERROR(F8905/H8905,"")</f>
        <v>7.2021959218594</v>
      </c>
      <c r="L8905" s="13" t="n">
        <f aca="false">L8904+F8905/$F$2*100</f>
        <v>99.3962245423705</v>
      </c>
    </row>
    <row r="8906" customFormat="false" ht="15" hidden="false" customHeight="false" outlineLevel="0" collapsed="false">
      <c r="A8906" s="0" t="s">
        <v>17620</v>
      </c>
      <c r="B8906" s="0" t="s">
        <v>17621</v>
      </c>
      <c r="C8906" s="0" t="s">
        <v>348</v>
      </c>
      <c r="D8906" s="0" t="s">
        <v>1471</v>
      </c>
      <c r="E8906" s="0" t="s">
        <v>269</v>
      </c>
      <c r="F8906" s="7" t="n">
        <v>10080.72</v>
      </c>
      <c r="G8906" s="6" t="n">
        <v>716</v>
      </c>
      <c r="H8906" s="8" t="n">
        <v>1380.5</v>
      </c>
      <c r="I8906" s="0" t="n">
        <v>1</v>
      </c>
      <c r="J8906" s="7" t="n">
        <f aca="false">IFERROR(F8906/G8906,"")</f>
        <v>14.079217877095</v>
      </c>
      <c r="K8906" s="7" t="n">
        <f aca="false">IFERROR(F8906/H8906,"")</f>
        <v>7.30222383194495</v>
      </c>
      <c r="L8906" s="13" t="n">
        <f aca="false">L8905+F8906/$F$2*100</f>
        <v>99.3965927938511</v>
      </c>
    </row>
    <row r="8907" customFormat="false" ht="15" hidden="false" customHeight="false" outlineLevel="0" collapsed="false">
      <c r="A8907" s="0" t="s">
        <v>17622</v>
      </c>
      <c r="B8907" s="0" t="s">
        <v>697</v>
      </c>
      <c r="C8907" s="0" t="s">
        <v>915</v>
      </c>
      <c r="D8907" s="0" t="s">
        <v>251</v>
      </c>
      <c r="E8907" s="0" t="s">
        <v>1789</v>
      </c>
      <c r="F8907" s="7" t="n">
        <v>10077.96</v>
      </c>
      <c r="G8907" s="6" t="n">
        <v>127</v>
      </c>
      <c r="H8907" s="8" t="n">
        <v>131.2</v>
      </c>
      <c r="I8907" s="0" t="n">
        <v>1</v>
      </c>
      <c r="J8907" s="7" t="n">
        <f aca="false">IFERROR(F8907/G8907,"")</f>
        <v>79.3540157480315</v>
      </c>
      <c r="K8907" s="7" t="n">
        <f aca="false">IFERROR(F8907/H8907,"")</f>
        <v>76.8137195121951</v>
      </c>
      <c r="L8907" s="13" t="n">
        <f aca="false">L8906+F8907/$F$2*100</f>
        <v>99.3969609445082</v>
      </c>
    </row>
    <row r="8908" customFormat="false" ht="15" hidden="false" customHeight="false" outlineLevel="0" collapsed="false">
      <c r="A8908" s="0" t="s">
        <v>17623</v>
      </c>
      <c r="B8908" s="0" t="s">
        <v>2817</v>
      </c>
      <c r="C8908" s="0" t="s">
        <v>12476</v>
      </c>
      <c r="D8908" s="0" t="s">
        <v>14769</v>
      </c>
      <c r="E8908" s="0" t="s">
        <v>81</v>
      </c>
      <c r="F8908" s="7" t="n">
        <v>10073.18</v>
      </c>
      <c r="G8908" s="6" t="n">
        <v>231</v>
      </c>
      <c r="H8908" s="8" t="n">
        <v>555.3</v>
      </c>
      <c r="I8908" s="0" t="n">
        <v>1</v>
      </c>
      <c r="J8908" s="7" t="n">
        <f aca="false">IFERROR(F8908/G8908,"")</f>
        <v>43.6068398268398</v>
      </c>
      <c r="K8908" s="7" t="n">
        <f aca="false">IFERROR(F8908/H8908,"")</f>
        <v>18.1400684314785</v>
      </c>
      <c r="L8908" s="13" t="n">
        <f aca="false">L8907+F8908/$F$2*100</f>
        <v>99.3973289205505</v>
      </c>
    </row>
    <row r="8909" customFormat="false" ht="15" hidden="false" customHeight="false" outlineLevel="0" collapsed="false">
      <c r="A8909" s="0" t="s">
        <v>17624</v>
      </c>
      <c r="B8909" s="0" t="s">
        <v>17625</v>
      </c>
      <c r="C8909" s="0" t="s">
        <v>17626</v>
      </c>
      <c r="D8909" s="0" t="s">
        <v>260</v>
      </c>
      <c r="E8909" s="0" t="s">
        <v>2988</v>
      </c>
      <c r="F8909" s="7" t="n">
        <v>10069.86</v>
      </c>
      <c r="G8909" s="6" t="n">
        <v>218</v>
      </c>
      <c r="H8909" s="8" t="n">
        <v>584.6</v>
      </c>
      <c r="I8909" s="0" t="n">
        <v>1</v>
      </c>
      <c r="J8909" s="7" t="n">
        <f aca="false">IFERROR(F8909/G8909,"")</f>
        <v>46.1920183486239</v>
      </c>
      <c r="K8909" s="7" t="n">
        <f aca="false">IFERROR(F8909/H8909,"")</f>
        <v>17.2252138214164</v>
      </c>
      <c r="L8909" s="13" t="n">
        <f aca="false">L8908+F8909/$F$2*100</f>
        <v>99.3976967753124</v>
      </c>
    </row>
    <row r="8910" customFormat="false" ht="15" hidden="false" customHeight="false" outlineLevel="0" collapsed="false">
      <c r="A8910" s="0" t="s">
        <v>17627</v>
      </c>
      <c r="B8910" s="0" t="s">
        <v>238</v>
      </c>
      <c r="C8910" s="0" t="s">
        <v>377</v>
      </c>
      <c r="D8910" s="0" t="s">
        <v>251</v>
      </c>
      <c r="E8910" s="0" t="s">
        <v>4478</v>
      </c>
      <c r="F8910" s="7" t="n">
        <v>10063.56</v>
      </c>
      <c r="G8910" s="6" t="n">
        <v>129</v>
      </c>
      <c r="H8910" s="8" t="n">
        <v>329</v>
      </c>
      <c r="I8910" s="0" t="n">
        <v>1</v>
      </c>
      <c r="J8910" s="7" t="n">
        <f aca="false">IFERROR(F8910/G8910,"")</f>
        <v>78.0120930232558</v>
      </c>
      <c r="K8910" s="7" t="n">
        <f aca="false">IFERROR(F8910/H8910,"")</f>
        <v>30.5883282674772</v>
      </c>
      <c r="L8910" s="13" t="n">
        <f aca="false">L8909+F8910/$F$2*100</f>
        <v>99.3980643999335</v>
      </c>
    </row>
    <row r="8911" customFormat="false" ht="15" hidden="false" customHeight="false" outlineLevel="0" collapsed="false">
      <c r="A8911" s="0" t="s">
        <v>17628</v>
      </c>
      <c r="B8911" s="0" t="s">
        <v>17629</v>
      </c>
      <c r="C8911" s="0" t="s">
        <v>410</v>
      </c>
      <c r="D8911" s="0" t="s">
        <v>57</v>
      </c>
      <c r="E8911" s="0" t="s">
        <v>116</v>
      </c>
      <c r="F8911" s="7" t="n">
        <v>10058.38</v>
      </c>
      <c r="G8911" s="6" t="n">
        <v>170</v>
      </c>
      <c r="H8911" s="8" t="n">
        <v>180.1</v>
      </c>
      <c r="I8911" s="0" t="n">
        <v>1</v>
      </c>
      <c r="J8911" s="7" t="n">
        <f aca="false">IFERROR(F8911/G8911,"")</f>
        <v>59.1669411764706</v>
      </c>
      <c r="K8911" s="7" t="n">
        <f aca="false">IFERROR(F8911/H8911,"")</f>
        <v>55.8488617434758</v>
      </c>
      <c r="L8911" s="13" t="n">
        <f aca="false">L8910+F8911/$F$2*100</f>
        <v>99.3984318353277</v>
      </c>
    </row>
    <row r="8912" customFormat="false" ht="15" hidden="false" customHeight="false" outlineLevel="0" collapsed="false">
      <c r="A8912" s="0" t="s">
        <v>17630</v>
      </c>
      <c r="B8912" s="0" t="s">
        <v>17631</v>
      </c>
      <c r="C8912" s="0" t="s">
        <v>176</v>
      </c>
      <c r="D8912" s="0" t="s">
        <v>123</v>
      </c>
      <c r="E8912" s="0" t="s">
        <v>269</v>
      </c>
      <c r="F8912" s="7" t="n">
        <v>10056.9</v>
      </c>
      <c r="G8912" s="6" t="n">
        <v>538</v>
      </c>
      <c r="H8912" s="8" t="n">
        <v>1406.5</v>
      </c>
      <c r="I8912" s="0" t="n">
        <v>1</v>
      </c>
      <c r="J8912" s="7" t="n">
        <f aca="false">IFERROR(F8912/G8912,"")</f>
        <v>18.6931226765799</v>
      </c>
      <c r="K8912" s="7" t="n">
        <f aca="false">IFERROR(F8912/H8912,"")</f>
        <v>7.15030216850338</v>
      </c>
      <c r="L8912" s="13" t="n">
        <f aca="false">L8911+F8912/$F$2*100</f>
        <v>99.3987992166572</v>
      </c>
    </row>
    <row r="8913" customFormat="false" ht="15" hidden="false" customHeight="false" outlineLevel="0" collapsed="false">
      <c r="A8913" s="0" t="s">
        <v>17632</v>
      </c>
      <c r="B8913" s="0" t="s">
        <v>17633</v>
      </c>
      <c r="C8913" s="0" t="s">
        <v>2143</v>
      </c>
      <c r="D8913" s="0" t="s">
        <v>123</v>
      </c>
      <c r="E8913" s="0" t="s">
        <v>186</v>
      </c>
      <c r="F8913" s="7" t="n">
        <v>10038.37</v>
      </c>
      <c r="G8913" s="6" t="n">
        <v>92</v>
      </c>
      <c r="H8913" s="8" t="n">
        <v>131.7</v>
      </c>
      <c r="I8913" s="0" t="n">
        <v>1</v>
      </c>
      <c r="J8913" s="7" t="n">
        <f aca="false">IFERROR(F8913/G8913,"")</f>
        <v>109.112717391304</v>
      </c>
      <c r="K8913" s="7" t="n">
        <f aca="false">IFERROR(F8913/H8913,"")</f>
        <v>76.2214882308277</v>
      </c>
      <c r="L8913" s="13" t="n">
        <f aca="false">L8912+F8913/$F$2*100</f>
        <v>99.3991659210806</v>
      </c>
    </row>
    <row r="8914" customFormat="false" ht="15" hidden="false" customHeight="false" outlineLevel="0" collapsed="false">
      <c r="A8914" s="0" t="s">
        <v>17634</v>
      </c>
      <c r="B8914" s="0" t="s">
        <v>17635</v>
      </c>
      <c r="C8914" s="0" t="s">
        <v>17636</v>
      </c>
      <c r="D8914" s="0" t="s">
        <v>1140</v>
      </c>
      <c r="E8914" s="0" t="s">
        <v>15909</v>
      </c>
      <c r="F8914" s="7" t="n">
        <v>10024.31</v>
      </c>
      <c r="G8914" s="6" t="n">
        <v>1633</v>
      </c>
      <c r="H8914" s="8" t="n">
        <v>1633</v>
      </c>
      <c r="I8914" s="0" t="n">
        <v>1</v>
      </c>
      <c r="J8914" s="7" t="n">
        <f aca="false">IFERROR(F8914/G8914,"")</f>
        <v>6.13858542559706</v>
      </c>
      <c r="K8914" s="7" t="n">
        <f aca="false">IFERROR(F8914/H8914,"")</f>
        <v>6.13858542559706</v>
      </c>
      <c r="L8914" s="13" t="n">
        <f aca="false">L8913+F8914/$F$2*100</f>
        <v>99.3995321118884</v>
      </c>
    </row>
    <row r="8915" customFormat="false" ht="15" hidden="false" customHeight="false" outlineLevel="0" collapsed="false">
      <c r="A8915" s="0" t="s">
        <v>17637</v>
      </c>
      <c r="B8915" s="0" t="s">
        <v>17638</v>
      </c>
      <c r="C8915" s="0" t="s">
        <v>17639</v>
      </c>
      <c r="D8915" s="0" t="s">
        <v>1140</v>
      </c>
      <c r="E8915" s="0" t="s">
        <v>112</v>
      </c>
      <c r="F8915" s="7" t="n">
        <v>10014.1</v>
      </c>
      <c r="G8915" s="6" t="n">
        <v>612</v>
      </c>
      <c r="H8915" s="8" t="n">
        <v>613</v>
      </c>
      <c r="I8915" s="0" t="n">
        <v>1</v>
      </c>
      <c r="J8915" s="7" t="n">
        <f aca="false">IFERROR(F8915/G8915,"")</f>
        <v>16.362908496732</v>
      </c>
      <c r="K8915" s="7" t="n">
        <f aca="false">IFERROR(F8915/H8915,"")</f>
        <v>16.3362153344209</v>
      </c>
      <c r="L8915" s="13" t="n">
        <f aca="false">L8914+F8915/$F$2*100</f>
        <v>99.399897929722</v>
      </c>
    </row>
    <row r="8916" customFormat="false" ht="15" hidden="false" customHeight="false" outlineLevel="0" collapsed="false">
      <c r="A8916" s="0" t="s">
        <v>17640</v>
      </c>
      <c r="B8916" s="0" t="s">
        <v>3881</v>
      </c>
      <c r="C8916" s="0" t="s">
        <v>17641</v>
      </c>
      <c r="D8916" s="0" t="s">
        <v>198</v>
      </c>
      <c r="E8916" s="0" t="s">
        <v>112</v>
      </c>
      <c r="F8916" s="7" t="n">
        <v>10003.08</v>
      </c>
      <c r="G8916" s="6" t="n">
        <v>883</v>
      </c>
      <c r="H8916" s="8" t="n">
        <v>971</v>
      </c>
      <c r="I8916" s="0" t="n">
        <v>1</v>
      </c>
      <c r="J8916" s="7" t="n">
        <f aca="false">IFERROR(F8916/G8916,"")</f>
        <v>11.3285164212911</v>
      </c>
      <c r="K8916" s="7" t="n">
        <f aca="false">IFERROR(F8916/H8916,"")</f>
        <v>10.301833161689</v>
      </c>
      <c r="L8916" s="13" t="n">
        <f aca="false">L8915+F8916/$F$2*100</f>
        <v>99.4002633449921</v>
      </c>
    </row>
    <row r="8917" customFormat="false" ht="15" hidden="false" customHeight="false" outlineLevel="0" collapsed="false">
      <c r="A8917" s="0" t="s">
        <v>17642</v>
      </c>
      <c r="B8917" s="0" t="s">
        <v>17643</v>
      </c>
      <c r="C8917" s="0" t="s">
        <v>1467</v>
      </c>
      <c r="D8917" s="0" t="s">
        <v>148</v>
      </c>
      <c r="E8917" s="0" t="s">
        <v>269</v>
      </c>
      <c r="F8917" s="7" t="n">
        <v>9988.59</v>
      </c>
      <c r="G8917" s="6" t="n">
        <v>156</v>
      </c>
      <c r="H8917" s="8" t="n">
        <v>189</v>
      </c>
      <c r="I8917" s="0" t="n">
        <v>1</v>
      </c>
      <c r="J8917" s="7" t="n">
        <f aca="false">IFERROR(F8917/G8917,"")</f>
        <v>64.0294230769231</v>
      </c>
      <c r="K8917" s="7" t="n">
        <f aca="false">IFERROR(F8917/H8917,"")</f>
        <v>52.8496825396825</v>
      </c>
      <c r="L8917" s="13" t="n">
        <f aca="false">L8916+F8917/$F$2*100</f>
        <v>99.4006282309384</v>
      </c>
    </row>
    <row r="8918" customFormat="false" ht="15" hidden="false" customHeight="false" outlineLevel="0" collapsed="false">
      <c r="A8918" s="0" t="s">
        <v>17644</v>
      </c>
      <c r="B8918" s="0" t="s">
        <v>1547</v>
      </c>
      <c r="C8918" s="0" t="s">
        <v>534</v>
      </c>
      <c r="D8918" s="0" t="s">
        <v>57</v>
      </c>
      <c r="E8918" s="0" t="s">
        <v>269</v>
      </c>
      <c r="F8918" s="7" t="n">
        <v>9981.46</v>
      </c>
      <c r="G8918" s="6" t="n">
        <v>131</v>
      </c>
      <c r="H8918" s="8" t="n">
        <v>174.8</v>
      </c>
      <c r="I8918" s="0" t="n">
        <v>1</v>
      </c>
      <c r="J8918" s="7" t="n">
        <f aca="false">IFERROR(F8918/G8918,"")</f>
        <v>76.1943511450382</v>
      </c>
      <c r="K8918" s="7" t="n">
        <f aca="false">IFERROR(F8918/H8918,"")</f>
        <v>57.1021739130435</v>
      </c>
      <c r="L8918" s="13" t="n">
        <f aca="false">L8917+F8918/$F$2*100</f>
        <v>99.4009928564239</v>
      </c>
    </row>
    <row r="8919" customFormat="false" ht="15" hidden="false" customHeight="false" outlineLevel="0" collapsed="false">
      <c r="A8919" s="0" t="s">
        <v>17645</v>
      </c>
      <c r="B8919" s="0" t="s">
        <v>17646</v>
      </c>
      <c r="C8919" s="0" t="s">
        <v>2230</v>
      </c>
      <c r="D8919" s="0" t="s">
        <v>1140</v>
      </c>
      <c r="E8919" s="0" t="s">
        <v>269</v>
      </c>
      <c r="F8919" s="7" t="n">
        <v>9980.61</v>
      </c>
      <c r="G8919" s="6" t="n">
        <v>178</v>
      </c>
      <c r="H8919" s="8" t="n">
        <v>178.4</v>
      </c>
      <c r="I8919" s="0" t="n">
        <v>1</v>
      </c>
      <c r="J8919" s="7" t="n">
        <f aca="false">IFERROR(F8919/G8919,"")</f>
        <v>56.0708426966292</v>
      </c>
      <c r="K8919" s="7" t="n">
        <f aca="false">IFERROR(F8919/H8919,"")</f>
        <v>55.9451233183857</v>
      </c>
      <c r="L8919" s="13" t="n">
        <f aca="false">L8918+F8919/$F$2*100</f>
        <v>99.4013574508586</v>
      </c>
    </row>
    <row r="8920" customFormat="false" ht="15" hidden="false" customHeight="false" outlineLevel="0" collapsed="false">
      <c r="A8920" s="0" t="s">
        <v>17647</v>
      </c>
      <c r="B8920" s="0" t="s">
        <v>17648</v>
      </c>
      <c r="C8920" s="0" t="s">
        <v>1461</v>
      </c>
      <c r="D8920" s="0" t="s">
        <v>552</v>
      </c>
      <c r="E8920" s="0" t="s">
        <v>800</v>
      </c>
      <c r="F8920" s="7" t="n">
        <v>9978.97</v>
      </c>
      <c r="G8920" s="6" t="n">
        <v>686</v>
      </c>
      <c r="H8920" s="8" t="n">
        <v>795.3</v>
      </c>
      <c r="I8920" s="0" t="n">
        <v>1</v>
      </c>
      <c r="J8920" s="7" t="n">
        <f aca="false">IFERROR(F8920/G8920,"")</f>
        <v>14.5466034985423</v>
      </c>
      <c r="K8920" s="7" t="n">
        <f aca="false">IFERROR(F8920/H8920,"")</f>
        <v>12.5474286432793</v>
      </c>
      <c r="L8920" s="13" t="n">
        <f aca="false">L8919+F8920/$F$2*100</f>
        <v>99.4017219853837</v>
      </c>
    </row>
    <row r="8921" customFormat="false" ht="15" hidden="false" customHeight="false" outlineLevel="0" collapsed="false">
      <c r="A8921" s="0" t="s">
        <v>17649</v>
      </c>
      <c r="B8921" s="0" t="s">
        <v>1190</v>
      </c>
      <c r="C8921" s="0" t="s">
        <v>574</v>
      </c>
      <c r="D8921" s="0" t="s">
        <v>85</v>
      </c>
      <c r="E8921" s="0" t="s">
        <v>112</v>
      </c>
      <c r="F8921" s="7" t="n">
        <v>9967.94</v>
      </c>
      <c r="G8921" s="6" t="n">
        <v>211</v>
      </c>
      <c r="H8921" s="8" t="n">
        <v>223</v>
      </c>
      <c r="I8921" s="0" t="n">
        <v>1</v>
      </c>
      <c r="J8921" s="7" t="n">
        <f aca="false">IFERROR(F8921/G8921,"")</f>
        <v>47.2414218009479</v>
      </c>
      <c r="K8921" s="7" t="n">
        <f aca="false">IFERROR(F8921/H8921,"")</f>
        <v>44.6992825112108</v>
      </c>
      <c r="L8921" s="13" t="n">
        <f aca="false">L8920+F8921/$F$2*100</f>
        <v>99.4020861169798</v>
      </c>
    </row>
    <row r="8922" customFormat="false" ht="15" hidden="false" customHeight="false" outlineLevel="0" collapsed="false">
      <c r="A8922" s="0" t="s">
        <v>17650</v>
      </c>
      <c r="B8922" s="0" t="s">
        <v>1015</v>
      </c>
      <c r="C8922" s="0" t="s">
        <v>177</v>
      </c>
      <c r="D8922" s="0" t="s">
        <v>101</v>
      </c>
      <c r="E8922" s="0" t="s">
        <v>112</v>
      </c>
      <c r="F8922" s="7" t="n">
        <v>9966.57</v>
      </c>
      <c r="G8922" s="6" t="n">
        <v>530</v>
      </c>
      <c r="H8922" s="8" t="n">
        <v>530</v>
      </c>
      <c r="I8922" s="0" t="n">
        <v>1</v>
      </c>
      <c r="J8922" s="7" t="n">
        <f aca="false">IFERROR(F8922/G8922,"")</f>
        <v>18.8048490566038</v>
      </c>
      <c r="K8922" s="7" t="n">
        <f aca="false">IFERROR(F8922/H8922,"")</f>
        <v>18.8048490566038</v>
      </c>
      <c r="L8922" s="13" t="n">
        <f aca="false">L8921+F8922/$F$2*100</f>
        <v>99.4024501985295</v>
      </c>
    </row>
    <row r="8923" customFormat="false" ht="15" hidden="false" customHeight="false" outlineLevel="0" collapsed="false">
      <c r="A8923" s="0" t="s">
        <v>17651</v>
      </c>
      <c r="B8923" s="0" t="s">
        <v>17652</v>
      </c>
      <c r="C8923" s="0" t="s">
        <v>213</v>
      </c>
      <c r="D8923" s="0" t="s">
        <v>182</v>
      </c>
      <c r="E8923" s="0" t="s">
        <v>149</v>
      </c>
      <c r="F8923" s="7" t="n">
        <v>9963.11</v>
      </c>
      <c r="G8923" s="6" t="n">
        <v>260</v>
      </c>
      <c r="H8923" s="8" t="n">
        <v>432.1</v>
      </c>
      <c r="I8923" s="0" t="n">
        <v>1</v>
      </c>
      <c r="J8923" s="7" t="n">
        <f aca="false">IFERROR(F8923/G8923,"")</f>
        <v>38.3196538461539</v>
      </c>
      <c r="K8923" s="7" t="n">
        <f aca="false">IFERROR(F8923/H8923,"")</f>
        <v>23.0574172645221</v>
      </c>
      <c r="L8923" s="13" t="n">
        <f aca="false">L8922+F8923/$F$2*100</f>
        <v>99.4028141536844</v>
      </c>
    </row>
    <row r="8924" customFormat="false" ht="15" hidden="false" customHeight="false" outlineLevel="0" collapsed="false">
      <c r="A8924" s="0" t="s">
        <v>17653</v>
      </c>
      <c r="B8924" s="0" t="s">
        <v>4337</v>
      </c>
      <c r="C8924" s="0" t="s">
        <v>1872</v>
      </c>
      <c r="D8924" s="0" t="s">
        <v>123</v>
      </c>
      <c r="E8924" s="0" t="s">
        <v>116</v>
      </c>
      <c r="F8924" s="7" t="n">
        <v>9954.67</v>
      </c>
      <c r="G8924" s="6" t="n">
        <v>45</v>
      </c>
      <c r="H8924" s="8" t="n">
        <v>65.3</v>
      </c>
      <c r="I8924" s="0" t="n">
        <v>1</v>
      </c>
      <c r="J8924" s="7" t="n">
        <f aca="false">IFERROR(F8924/G8924,"")</f>
        <v>221.214888888889</v>
      </c>
      <c r="K8924" s="7" t="n">
        <f aca="false">IFERROR(F8924/H8924,"")</f>
        <v>152.44517611026</v>
      </c>
      <c r="L8924" s="13" t="n">
        <f aca="false">L8923+F8924/$F$2*100</f>
        <v>99.4031778005237</v>
      </c>
    </row>
    <row r="8925" customFormat="false" ht="15" hidden="false" customHeight="false" outlineLevel="0" collapsed="false">
      <c r="A8925" s="0" t="s">
        <v>17654</v>
      </c>
      <c r="B8925" s="0" t="s">
        <v>17655</v>
      </c>
      <c r="C8925" s="0" t="s">
        <v>17656</v>
      </c>
      <c r="D8925" s="0" t="s">
        <v>52</v>
      </c>
      <c r="E8925" s="0" t="s">
        <v>509</v>
      </c>
      <c r="F8925" s="7" t="n">
        <v>9953.69</v>
      </c>
      <c r="G8925" s="6" t="n">
        <v>209</v>
      </c>
      <c r="H8925" s="8" t="n">
        <v>433.8</v>
      </c>
      <c r="I8925" s="0" t="n">
        <v>1</v>
      </c>
      <c r="J8925" s="7" t="n">
        <f aca="false">IFERROR(F8925/G8925,"")</f>
        <v>47.6253110047847</v>
      </c>
      <c r="K8925" s="7" t="n">
        <f aca="false">IFERROR(F8925/H8925,"")</f>
        <v>22.9453434762563</v>
      </c>
      <c r="L8925" s="13" t="n">
        <f aca="false">L8924+F8925/$F$2*100</f>
        <v>99.4035414115634</v>
      </c>
    </row>
    <row r="8926" customFormat="false" ht="15" hidden="false" customHeight="false" outlineLevel="0" collapsed="false">
      <c r="A8926" s="0" t="s">
        <v>17657</v>
      </c>
      <c r="B8926" s="0" t="s">
        <v>9456</v>
      </c>
      <c r="C8926" s="0" t="s">
        <v>1160</v>
      </c>
      <c r="D8926" s="0" t="s">
        <v>57</v>
      </c>
      <c r="E8926" s="0" t="s">
        <v>81</v>
      </c>
      <c r="F8926" s="7" t="n">
        <v>9953.18</v>
      </c>
      <c r="G8926" s="6" t="n">
        <v>374</v>
      </c>
      <c r="H8926" s="8" t="n">
        <v>669</v>
      </c>
      <c r="I8926" s="0" t="n">
        <v>1</v>
      </c>
      <c r="J8926" s="7" t="n">
        <f aca="false">IFERROR(F8926/G8926,"")</f>
        <v>26.6127807486631</v>
      </c>
      <c r="K8926" s="7" t="n">
        <f aca="false">IFERROR(F8926/H8926,"")</f>
        <v>14.8776980568012</v>
      </c>
      <c r="L8926" s="13" t="n">
        <f aca="false">L8925+F8926/$F$2*100</f>
        <v>99.4039050039727</v>
      </c>
    </row>
    <row r="8927" customFormat="false" ht="15" hidden="false" customHeight="false" outlineLevel="0" collapsed="false">
      <c r="A8927" s="0" t="s">
        <v>17658</v>
      </c>
      <c r="B8927" s="0" t="s">
        <v>14713</v>
      </c>
      <c r="C8927" s="0" t="s">
        <v>1665</v>
      </c>
      <c r="D8927" s="0" t="s">
        <v>876</v>
      </c>
      <c r="E8927" s="0" t="s">
        <v>269</v>
      </c>
      <c r="F8927" s="7" t="n">
        <v>9947.03</v>
      </c>
      <c r="G8927" s="6" t="n">
        <v>895</v>
      </c>
      <c r="H8927" s="8" t="n">
        <v>2217.4</v>
      </c>
      <c r="I8927" s="0" t="n">
        <v>1</v>
      </c>
      <c r="J8927" s="7" t="n">
        <f aca="false">IFERROR(F8927/G8927,"")</f>
        <v>11.114</v>
      </c>
      <c r="K8927" s="7" t="n">
        <f aca="false">IFERROR(F8927/H8927,"")</f>
        <v>4.48589789843961</v>
      </c>
      <c r="L8927" s="13" t="n">
        <f aca="false">L8926+F8927/$F$2*100</f>
        <v>99.4042683717208</v>
      </c>
    </row>
    <row r="8928" customFormat="false" ht="15" hidden="false" customHeight="false" outlineLevel="0" collapsed="false">
      <c r="A8928" s="0" t="s">
        <v>17659</v>
      </c>
      <c r="B8928" s="0" t="s">
        <v>17660</v>
      </c>
      <c r="C8928" s="0" t="s">
        <v>17661</v>
      </c>
      <c r="D8928" s="0" t="s">
        <v>260</v>
      </c>
      <c r="E8928" s="0" t="s">
        <v>2988</v>
      </c>
      <c r="F8928" s="7" t="n">
        <v>9938.77</v>
      </c>
      <c r="G8928" s="6" t="n">
        <v>210</v>
      </c>
      <c r="H8928" s="8" t="n">
        <v>445.9</v>
      </c>
      <c r="I8928" s="0" t="n">
        <v>1</v>
      </c>
      <c r="J8928" s="7" t="n">
        <f aca="false">IFERROR(F8928/G8928,"")</f>
        <v>47.3274761904762</v>
      </c>
      <c r="K8928" s="7" t="n">
        <f aca="false">IFERROR(F8928/H8928,"")</f>
        <v>22.2892352545414</v>
      </c>
      <c r="L8928" s="13" t="n">
        <f aca="false">L8927+F8928/$F$2*100</f>
        <v>99.4046314377288</v>
      </c>
    </row>
    <row r="8929" customFormat="false" ht="15" hidden="false" customHeight="false" outlineLevel="0" collapsed="false">
      <c r="A8929" s="0" t="s">
        <v>17662</v>
      </c>
      <c r="B8929" s="0" t="s">
        <v>536</v>
      </c>
      <c r="C8929" s="0" t="s">
        <v>107</v>
      </c>
      <c r="D8929" s="0" t="s">
        <v>57</v>
      </c>
      <c r="E8929" s="0" t="s">
        <v>1789</v>
      </c>
      <c r="F8929" s="7" t="n">
        <v>9937.57</v>
      </c>
      <c r="G8929" s="6" t="n">
        <v>49</v>
      </c>
      <c r="H8929" s="8" t="n">
        <v>100</v>
      </c>
      <c r="I8929" s="0" t="n">
        <v>1</v>
      </c>
      <c r="J8929" s="7" t="n">
        <f aca="false">IFERROR(F8929/G8929,"")</f>
        <v>202.807551020408</v>
      </c>
      <c r="K8929" s="7" t="n">
        <f aca="false">IFERROR(F8929/H8929,"")</f>
        <v>99.3757</v>
      </c>
      <c r="L8929" s="13" t="n">
        <f aca="false">L8928+F8929/$F$2*100</f>
        <v>99.4049944599004</v>
      </c>
    </row>
    <row r="8930" customFormat="false" ht="15" hidden="false" customHeight="false" outlineLevel="0" collapsed="false">
      <c r="A8930" s="0" t="s">
        <v>17663</v>
      </c>
      <c r="B8930" s="0" t="s">
        <v>17664</v>
      </c>
      <c r="C8930" s="0" t="s">
        <v>17665</v>
      </c>
      <c r="D8930" s="0" t="s">
        <v>251</v>
      </c>
      <c r="E8930" s="0" t="s">
        <v>116</v>
      </c>
      <c r="F8930" s="7" t="n">
        <v>9937.49</v>
      </c>
      <c r="G8930" s="6" t="n">
        <v>97</v>
      </c>
      <c r="H8930" s="8" t="n">
        <v>97.9</v>
      </c>
      <c r="I8930" s="0" t="n">
        <v>1</v>
      </c>
      <c r="J8930" s="7" t="n">
        <f aca="false">IFERROR(F8930/G8930,"")</f>
        <v>102.448350515464</v>
      </c>
      <c r="K8930" s="7" t="n">
        <f aca="false">IFERROR(F8930/H8930,"")</f>
        <v>101.506537282942</v>
      </c>
      <c r="L8930" s="13" t="n">
        <f aca="false">L8929+F8930/$F$2*100</f>
        <v>99.4053574791496</v>
      </c>
    </row>
    <row r="8931" customFormat="false" ht="15" hidden="false" customHeight="false" outlineLevel="0" collapsed="false">
      <c r="A8931" s="0" t="s">
        <v>17666</v>
      </c>
      <c r="B8931" s="0" t="s">
        <v>5806</v>
      </c>
      <c r="C8931" s="0" t="s">
        <v>17667</v>
      </c>
      <c r="D8931" s="0" t="s">
        <v>198</v>
      </c>
      <c r="E8931" s="0" t="s">
        <v>269</v>
      </c>
      <c r="F8931" s="7" t="n">
        <v>9926.58</v>
      </c>
      <c r="G8931" s="6" t="n">
        <v>770</v>
      </c>
      <c r="H8931" s="8" t="n">
        <v>1637.3</v>
      </c>
      <c r="I8931" s="0" t="n">
        <v>1</v>
      </c>
      <c r="J8931" s="7" t="n">
        <f aca="false">IFERROR(F8931/G8931,"")</f>
        <v>12.8916623376623</v>
      </c>
      <c r="K8931" s="7" t="n">
        <f aca="false">IFERROR(F8931/H8931,"")</f>
        <v>6.06277407927686</v>
      </c>
      <c r="L8931" s="13" t="n">
        <f aca="false">L8930+F8931/$F$2*100</f>
        <v>99.4057200998536</v>
      </c>
    </row>
    <row r="8932" customFormat="false" ht="15" hidden="false" customHeight="false" outlineLevel="0" collapsed="false">
      <c r="A8932" s="0" t="s">
        <v>17668</v>
      </c>
      <c r="B8932" s="0" t="s">
        <v>17669</v>
      </c>
      <c r="C8932" s="0" t="s">
        <v>210</v>
      </c>
      <c r="D8932" s="0" t="s">
        <v>127</v>
      </c>
      <c r="E8932" s="0" t="s">
        <v>4424</v>
      </c>
      <c r="F8932" s="7" t="n">
        <v>9918.19</v>
      </c>
      <c r="G8932" s="6" t="n">
        <v>301</v>
      </c>
      <c r="H8932" s="8" t="n">
        <v>401.7</v>
      </c>
      <c r="I8932" s="0" t="n">
        <v>1</v>
      </c>
      <c r="J8932" s="7" t="n">
        <f aca="false">IFERROR(F8932/G8932,"")</f>
        <v>32.9507973421927</v>
      </c>
      <c r="K8932" s="7" t="n">
        <f aca="false">IFERROR(F8932/H8932,"")</f>
        <v>24.6905402041324</v>
      </c>
      <c r="L8932" s="13" t="n">
        <f aca="false">L8931+F8932/$F$2*100</f>
        <v>99.4060824140685</v>
      </c>
    </row>
    <row r="8933" customFormat="false" ht="15" hidden="false" customHeight="false" outlineLevel="0" collapsed="false">
      <c r="A8933" s="0" t="s">
        <v>17670</v>
      </c>
      <c r="B8933" s="0" t="s">
        <v>17671</v>
      </c>
      <c r="C8933" s="0" t="s">
        <v>3720</v>
      </c>
      <c r="D8933" s="0" t="s">
        <v>57</v>
      </c>
      <c r="E8933" s="0" t="s">
        <v>112</v>
      </c>
      <c r="F8933" s="7" t="n">
        <v>9910.5</v>
      </c>
      <c r="G8933" s="6" t="n">
        <v>207</v>
      </c>
      <c r="H8933" s="8" t="n">
        <v>521</v>
      </c>
      <c r="I8933" s="0" t="n">
        <v>1</v>
      </c>
      <c r="J8933" s="7" t="n">
        <f aca="false">IFERROR(F8933/G8933,"")</f>
        <v>47.8768115942029</v>
      </c>
      <c r="K8933" s="7" t="n">
        <f aca="false">IFERROR(F8933/H8933,"")</f>
        <v>19.0220729366603</v>
      </c>
      <c r="L8933" s="13" t="n">
        <f aca="false">L8932+F8933/$F$2*100</f>
        <v>99.4064444473656</v>
      </c>
    </row>
    <row r="8934" customFormat="false" ht="15" hidden="false" customHeight="false" outlineLevel="0" collapsed="false">
      <c r="A8934" s="0" t="s">
        <v>17672</v>
      </c>
      <c r="B8934" s="0" t="s">
        <v>17673</v>
      </c>
      <c r="C8934" s="0" t="s">
        <v>7348</v>
      </c>
      <c r="D8934" s="0" t="s">
        <v>57</v>
      </c>
      <c r="E8934" s="0" t="s">
        <v>644</v>
      </c>
      <c r="F8934" s="7" t="n">
        <v>9903.63</v>
      </c>
      <c r="G8934" s="6" t="n">
        <v>373</v>
      </c>
      <c r="H8934" s="8" t="n">
        <v>471.8</v>
      </c>
      <c r="I8934" s="0" t="n">
        <v>1</v>
      </c>
      <c r="J8934" s="7" t="n">
        <f aca="false">IFERROR(F8934/G8934,"")</f>
        <v>26.5512868632708</v>
      </c>
      <c r="K8934" s="7" t="n">
        <f aca="false">IFERROR(F8934/H8934,"")</f>
        <v>20.991161509114</v>
      </c>
      <c r="L8934" s="13" t="n">
        <f aca="false">L8933+F8934/$F$2*100</f>
        <v>99.4068062296997</v>
      </c>
    </row>
    <row r="8935" customFormat="false" ht="15" hidden="false" customHeight="false" outlineLevel="0" collapsed="false">
      <c r="A8935" s="0" t="s">
        <v>17674</v>
      </c>
      <c r="B8935" s="0" t="s">
        <v>17675</v>
      </c>
      <c r="C8935" s="0" t="s">
        <v>17676</v>
      </c>
      <c r="D8935" s="0" t="s">
        <v>182</v>
      </c>
      <c r="E8935" s="0" t="s">
        <v>269</v>
      </c>
      <c r="F8935" s="7" t="n">
        <v>9898.85</v>
      </c>
      <c r="G8935" s="6" t="n">
        <v>217</v>
      </c>
      <c r="H8935" s="8" t="n">
        <v>235</v>
      </c>
      <c r="I8935" s="0" t="n">
        <v>1</v>
      </c>
      <c r="J8935" s="7" t="n">
        <f aca="false">IFERROR(F8935/G8935,"")</f>
        <v>45.6168202764977</v>
      </c>
      <c r="K8935" s="7" t="n">
        <f aca="false">IFERROR(F8935/H8935,"")</f>
        <v>42.1227659574468</v>
      </c>
      <c r="L8935" s="13" t="n">
        <f aca="false">L8934+F8935/$F$2*100</f>
        <v>99.4071678374191</v>
      </c>
    </row>
    <row r="8936" customFormat="false" ht="15" hidden="false" customHeight="false" outlineLevel="0" collapsed="false">
      <c r="A8936" s="0" t="s">
        <v>17677</v>
      </c>
      <c r="B8936" s="0" t="s">
        <v>17678</v>
      </c>
      <c r="C8936" s="0" t="s">
        <v>17679</v>
      </c>
      <c r="D8936" s="0" t="s">
        <v>164</v>
      </c>
      <c r="E8936" s="0" t="s">
        <v>112</v>
      </c>
      <c r="F8936" s="7" t="n">
        <v>9895.93</v>
      </c>
      <c r="G8936" s="6" t="n">
        <v>210</v>
      </c>
      <c r="H8936" s="8" t="n">
        <v>211.3</v>
      </c>
      <c r="I8936" s="0" t="n">
        <v>1</v>
      </c>
      <c r="J8936" s="7" t="n">
        <f aca="false">IFERROR(F8936/G8936,"")</f>
        <v>47.1234761904762</v>
      </c>
      <c r="K8936" s="7" t="n">
        <f aca="false">IFERROR(F8936/H8936,"")</f>
        <v>46.8335541883578</v>
      </c>
      <c r="L8936" s="13" t="n">
        <f aca="false">L8935+F8936/$F$2*100</f>
        <v>99.4075293384701</v>
      </c>
    </row>
    <row r="8937" customFormat="false" ht="15" hidden="false" customHeight="false" outlineLevel="0" collapsed="false">
      <c r="A8937" s="0" t="s">
        <v>17680</v>
      </c>
      <c r="B8937" s="0" t="s">
        <v>2963</v>
      </c>
      <c r="C8937" s="0" t="s">
        <v>1013</v>
      </c>
      <c r="D8937" s="0" t="s">
        <v>62</v>
      </c>
      <c r="E8937" s="0" t="s">
        <v>112</v>
      </c>
      <c r="F8937" s="7" t="n">
        <v>9893</v>
      </c>
      <c r="G8937" s="6" t="n">
        <v>482</v>
      </c>
      <c r="H8937" s="8" t="n">
        <v>1244.9</v>
      </c>
      <c r="I8937" s="0" t="n">
        <v>1</v>
      </c>
      <c r="J8937" s="7" t="n">
        <f aca="false">IFERROR(F8937/G8937,"")</f>
        <v>20.5248962655602</v>
      </c>
      <c r="K8937" s="7" t="n">
        <f aca="false">IFERROR(F8937/H8937,"")</f>
        <v>7.94682303799502</v>
      </c>
      <c r="L8937" s="13" t="n">
        <f aca="false">L8936+F8937/$F$2*100</f>
        <v>99.4078907324874</v>
      </c>
    </row>
    <row r="8938" customFormat="false" ht="15" hidden="false" customHeight="false" outlineLevel="0" collapsed="false">
      <c r="A8938" s="0" t="s">
        <v>17681</v>
      </c>
      <c r="B8938" s="0" t="s">
        <v>2150</v>
      </c>
      <c r="C8938" s="0" t="s">
        <v>7596</v>
      </c>
      <c r="D8938" s="0" t="s">
        <v>71</v>
      </c>
      <c r="E8938" s="0" t="s">
        <v>116</v>
      </c>
      <c r="F8938" s="7" t="n">
        <v>9891.18</v>
      </c>
      <c r="G8938" s="6" t="n">
        <v>287</v>
      </c>
      <c r="H8938" s="8" t="n">
        <v>536</v>
      </c>
      <c r="I8938" s="0" t="n">
        <v>1</v>
      </c>
      <c r="J8938" s="7" t="n">
        <f aca="false">IFERROR(F8938/G8938,"")</f>
        <v>34.4640418118467</v>
      </c>
      <c r="K8938" s="7" t="n">
        <f aca="false">IFERROR(F8938/H8938,"")</f>
        <v>18.4536940298507</v>
      </c>
      <c r="L8938" s="13" t="n">
        <f aca="false">L8937+F8938/$F$2*100</f>
        <v>99.4082520600195</v>
      </c>
    </row>
    <row r="8939" customFormat="false" ht="15" hidden="false" customHeight="false" outlineLevel="0" collapsed="false">
      <c r="A8939" s="0" t="s">
        <v>17682</v>
      </c>
      <c r="B8939" s="0" t="s">
        <v>2870</v>
      </c>
      <c r="C8939" s="0" t="s">
        <v>152</v>
      </c>
      <c r="D8939" s="0" t="s">
        <v>123</v>
      </c>
      <c r="E8939" s="0" t="s">
        <v>116</v>
      </c>
      <c r="F8939" s="7" t="n">
        <v>9882.71</v>
      </c>
      <c r="G8939" s="6" t="n">
        <v>123</v>
      </c>
      <c r="H8939" s="8" t="n">
        <v>176.4</v>
      </c>
      <c r="I8939" s="0" t="n">
        <v>1</v>
      </c>
      <c r="J8939" s="7" t="n">
        <f aca="false">IFERROR(F8939/G8939,"")</f>
        <v>80.3472357723577</v>
      </c>
      <c r="K8939" s="7" t="n">
        <f aca="false">IFERROR(F8939/H8939,"")</f>
        <v>56.024433106576</v>
      </c>
      <c r="L8939" s="13" t="n">
        <f aca="false">L8938+F8939/$F$2*100</f>
        <v>99.4086130781403</v>
      </c>
    </row>
    <row r="8940" customFormat="false" ht="15" hidden="false" customHeight="false" outlineLevel="0" collapsed="false">
      <c r="A8940" s="0" t="s">
        <v>17683</v>
      </c>
      <c r="B8940" s="0" t="s">
        <v>17684</v>
      </c>
      <c r="C8940" s="0" t="s">
        <v>377</v>
      </c>
      <c r="D8940" s="0" t="s">
        <v>164</v>
      </c>
      <c r="E8940" s="0" t="s">
        <v>186</v>
      </c>
      <c r="F8940" s="7" t="n">
        <v>9856.47</v>
      </c>
      <c r="G8940" s="6" t="n">
        <v>67</v>
      </c>
      <c r="H8940" s="8" t="n">
        <v>107.9</v>
      </c>
      <c r="I8940" s="0" t="n">
        <v>1</v>
      </c>
      <c r="J8940" s="7" t="n">
        <f aca="false">IFERROR(F8940/G8940,"")</f>
        <v>147.111492537313</v>
      </c>
      <c r="K8940" s="7" t="n">
        <f aca="false">IFERROR(F8940/H8940,"")</f>
        <v>91.3481927710843</v>
      </c>
      <c r="L8940" s="13" t="n">
        <f aca="false">L8939+F8940/$F$2*100</f>
        <v>99.4089731377066</v>
      </c>
    </row>
    <row r="8941" customFormat="false" ht="15" hidden="false" customHeight="false" outlineLevel="0" collapsed="false">
      <c r="A8941" s="0" t="s">
        <v>17685</v>
      </c>
      <c r="B8941" s="0" t="s">
        <v>17686</v>
      </c>
      <c r="C8941" s="0" t="s">
        <v>17687</v>
      </c>
      <c r="D8941" s="0" t="s">
        <v>57</v>
      </c>
      <c r="E8941" s="0" t="s">
        <v>8896</v>
      </c>
      <c r="F8941" s="7" t="n">
        <v>9848.27</v>
      </c>
      <c r="G8941" s="6" t="n">
        <v>287</v>
      </c>
      <c r="H8941" s="8" t="n">
        <v>357</v>
      </c>
      <c r="I8941" s="0" t="n">
        <v>1</v>
      </c>
      <c r="J8941" s="7" t="n">
        <f aca="false">IFERROR(F8941/G8941,"")</f>
        <v>34.3145296167247</v>
      </c>
      <c r="K8941" s="7" t="n">
        <f aca="false">IFERROR(F8941/H8941,"")</f>
        <v>27.5861904761905</v>
      </c>
      <c r="L8941" s="13" t="n">
        <f aca="false">L8940+F8941/$F$2*100</f>
        <v>99.4093328977246</v>
      </c>
    </row>
    <row r="8942" customFormat="false" ht="15" hidden="false" customHeight="false" outlineLevel="0" collapsed="false">
      <c r="A8942" s="0" t="s">
        <v>17688</v>
      </c>
      <c r="B8942" s="0" t="s">
        <v>12301</v>
      </c>
      <c r="C8942" s="0" t="s">
        <v>1481</v>
      </c>
      <c r="D8942" s="0" t="s">
        <v>80</v>
      </c>
      <c r="E8942" s="0" t="s">
        <v>112</v>
      </c>
      <c r="F8942" s="7" t="n">
        <v>9846.66</v>
      </c>
      <c r="G8942" s="6" t="n">
        <v>186</v>
      </c>
      <c r="H8942" s="8" t="n">
        <v>273.3</v>
      </c>
      <c r="I8942" s="0" t="n">
        <v>1</v>
      </c>
      <c r="J8942" s="7" t="n">
        <f aca="false">IFERROR(F8942/G8942,"")</f>
        <v>52.9390322580645</v>
      </c>
      <c r="K8942" s="7" t="n">
        <f aca="false">IFERROR(F8942/H8942,"")</f>
        <v>36.0287596048299</v>
      </c>
      <c r="L8942" s="13" t="n">
        <f aca="false">L8941+F8942/$F$2*100</f>
        <v>99.4096925989289</v>
      </c>
    </row>
    <row r="8943" customFormat="false" ht="15" hidden="false" customHeight="false" outlineLevel="0" collapsed="false">
      <c r="A8943" s="0" t="s">
        <v>17689</v>
      </c>
      <c r="B8943" s="0" t="s">
        <v>17690</v>
      </c>
      <c r="C8943" s="0" t="s">
        <v>537</v>
      </c>
      <c r="D8943" s="0" t="s">
        <v>62</v>
      </c>
      <c r="E8943" s="0" t="s">
        <v>81</v>
      </c>
      <c r="F8943" s="7" t="n">
        <v>9843.73</v>
      </c>
      <c r="G8943" s="6" t="n">
        <v>974</v>
      </c>
      <c r="H8943" s="8" t="n">
        <v>2473.5</v>
      </c>
      <c r="I8943" s="0" t="n">
        <v>1</v>
      </c>
      <c r="J8943" s="7" t="n">
        <f aca="false">IFERROR(F8943/G8943,"")</f>
        <v>10.106498973306</v>
      </c>
      <c r="K8943" s="7" t="n">
        <f aca="false">IFERROR(F8943/H8943,"")</f>
        <v>3.97967657165959</v>
      </c>
      <c r="L8943" s="13" t="n">
        <f aca="false">L8942+F8943/$F$2*100</f>
        <v>99.4100521930995</v>
      </c>
    </row>
    <row r="8944" customFormat="false" ht="15" hidden="false" customHeight="false" outlineLevel="0" collapsed="false">
      <c r="A8944" s="0" t="s">
        <v>17691</v>
      </c>
      <c r="B8944" s="0" t="s">
        <v>1662</v>
      </c>
      <c r="C8944" s="0" t="s">
        <v>51</v>
      </c>
      <c r="D8944" s="0" t="s">
        <v>52</v>
      </c>
      <c r="E8944" s="0" t="s">
        <v>659</v>
      </c>
      <c r="F8944" s="7" t="n">
        <v>9835.34</v>
      </c>
      <c r="G8944" s="6" t="n">
        <v>55</v>
      </c>
      <c r="H8944" s="8" t="n">
        <v>122.3</v>
      </c>
      <c r="I8944" s="0" t="n">
        <v>1</v>
      </c>
      <c r="J8944" s="7" t="n">
        <f aca="false">IFERROR(F8944/G8944,"")</f>
        <v>178.824363636364</v>
      </c>
      <c r="K8944" s="7" t="n">
        <f aca="false">IFERROR(F8944/H8944,"")</f>
        <v>80.4197874080131</v>
      </c>
      <c r="L8944" s="13" t="n">
        <f aca="false">L8943+F8944/$F$2*100</f>
        <v>99.4104114807811</v>
      </c>
    </row>
    <row r="8945" customFormat="false" ht="15" hidden="false" customHeight="false" outlineLevel="0" collapsed="false">
      <c r="A8945" s="0" t="s">
        <v>17692</v>
      </c>
      <c r="B8945" s="0" t="s">
        <v>210</v>
      </c>
      <c r="C8945" s="0" t="s">
        <v>4018</v>
      </c>
      <c r="D8945" s="0" t="s">
        <v>251</v>
      </c>
      <c r="E8945" s="0" t="s">
        <v>81</v>
      </c>
      <c r="F8945" s="7" t="n">
        <v>9833.58</v>
      </c>
      <c r="G8945" s="6" t="n">
        <v>252</v>
      </c>
      <c r="H8945" s="8" t="n">
        <v>252</v>
      </c>
      <c r="I8945" s="0" t="n">
        <v>1</v>
      </c>
      <c r="J8945" s="7" t="n">
        <f aca="false">IFERROR(F8945/G8945,"")</f>
        <v>39.0221428571429</v>
      </c>
      <c r="K8945" s="7" t="n">
        <f aca="false">IFERROR(F8945/H8945,"")</f>
        <v>39.0221428571429</v>
      </c>
      <c r="L8945" s="13" t="n">
        <f aca="false">L8944+F8945/$F$2*100</f>
        <v>99.4107707041694</v>
      </c>
    </row>
    <row r="8946" customFormat="false" ht="15" hidden="false" customHeight="false" outlineLevel="0" collapsed="false">
      <c r="A8946" s="0" t="s">
        <v>17693</v>
      </c>
      <c r="B8946" s="0" t="s">
        <v>9099</v>
      </c>
      <c r="C8946" s="0" t="s">
        <v>70</v>
      </c>
      <c r="D8946" s="0" t="s">
        <v>552</v>
      </c>
      <c r="E8946" s="0" t="s">
        <v>557</v>
      </c>
      <c r="F8946" s="7" t="n">
        <v>9825.06</v>
      </c>
      <c r="G8946" s="6" t="n">
        <v>212</v>
      </c>
      <c r="H8946" s="8" t="n">
        <v>268.1</v>
      </c>
      <c r="I8946" s="0" t="n">
        <v>1</v>
      </c>
      <c r="J8946" s="7" t="n">
        <f aca="false">IFERROR(F8946/G8946,"")</f>
        <v>46.3446226415094</v>
      </c>
      <c r="K8946" s="7" t="n">
        <f aca="false">IFERROR(F8946/H8946,"")</f>
        <v>36.6469973890339</v>
      </c>
      <c r="L8946" s="13" t="n">
        <f aca="false">L8945+F8946/$F$2*100</f>
        <v>99.4111296163197</v>
      </c>
    </row>
    <row r="8947" customFormat="false" ht="15" hidden="false" customHeight="false" outlineLevel="0" collapsed="false">
      <c r="A8947" s="0" t="s">
        <v>17694</v>
      </c>
      <c r="B8947" s="0" t="s">
        <v>17695</v>
      </c>
      <c r="C8947" s="0" t="s">
        <v>2790</v>
      </c>
      <c r="D8947" s="0" t="s">
        <v>164</v>
      </c>
      <c r="E8947" s="0" t="s">
        <v>81</v>
      </c>
      <c r="F8947" s="7" t="n">
        <v>9823.87</v>
      </c>
      <c r="G8947" s="6" t="n">
        <v>285</v>
      </c>
      <c r="H8947" s="8" t="n">
        <v>605.7</v>
      </c>
      <c r="I8947" s="0" t="n">
        <v>1</v>
      </c>
      <c r="J8947" s="7" t="n">
        <f aca="false">IFERROR(F8947/G8947,"")</f>
        <v>34.4697192982456</v>
      </c>
      <c r="K8947" s="7" t="n">
        <f aca="false">IFERROR(F8947/H8947,"")</f>
        <v>16.2190358263167</v>
      </c>
      <c r="L8947" s="13" t="n">
        <f aca="false">L8946+F8947/$F$2*100</f>
        <v>99.411488484999</v>
      </c>
    </row>
    <row r="8948" customFormat="false" ht="15" hidden="false" customHeight="false" outlineLevel="0" collapsed="false">
      <c r="A8948" s="0" t="s">
        <v>17696</v>
      </c>
      <c r="B8948" s="0" t="s">
        <v>6316</v>
      </c>
      <c r="C8948" s="0" t="s">
        <v>7826</v>
      </c>
      <c r="D8948" s="0" t="s">
        <v>57</v>
      </c>
      <c r="E8948" s="0" t="s">
        <v>269</v>
      </c>
      <c r="F8948" s="7" t="n">
        <v>9814.58</v>
      </c>
      <c r="G8948" s="6" t="n">
        <v>38</v>
      </c>
      <c r="H8948" s="8" t="n">
        <v>45.6</v>
      </c>
      <c r="I8948" s="0" t="n">
        <v>1</v>
      </c>
      <c r="J8948" s="7" t="n">
        <f aca="false">IFERROR(F8948/G8948,"")</f>
        <v>258.278421052632</v>
      </c>
      <c r="K8948" s="7" t="n">
        <f aca="false">IFERROR(F8948/H8948,"")</f>
        <v>215.23201754386</v>
      </c>
      <c r="L8948" s="13" t="n">
        <f aca="false">L8947+F8948/$F$2*100</f>
        <v>99.4118470143121</v>
      </c>
    </row>
    <row r="8949" customFormat="false" ht="15" hidden="false" customHeight="false" outlineLevel="0" collapsed="false">
      <c r="A8949" s="0" t="s">
        <v>17697</v>
      </c>
      <c r="B8949" s="0" t="s">
        <v>17698</v>
      </c>
      <c r="C8949" s="0" t="s">
        <v>335</v>
      </c>
      <c r="D8949" s="0" t="s">
        <v>52</v>
      </c>
      <c r="E8949" s="0" t="s">
        <v>2988</v>
      </c>
      <c r="F8949" s="7" t="n">
        <v>9808.86</v>
      </c>
      <c r="G8949" s="6" t="n">
        <v>79</v>
      </c>
      <c r="H8949" s="8" t="n">
        <v>210.2</v>
      </c>
      <c r="I8949" s="0" t="n">
        <v>1</v>
      </c>
      <c r="J8949" s="7" t="n">
        <f aca="false">IFERROR(F8949/G8949,"")</f>
        <v>124.162784810127</v>
      </c>
      <c r="K8949" s="7" t="n">
        <f aca="false">IFERROR(F8949/H8949,"")</f>
        <v>46.6644148430067</v>
      </c>
      <c r="L8949" s="13" t="n">
        <f aca="false">L8948+F8949/$F$2*100</f>
        <v>99.412205334672</v>
      </c>
    </row>
    <row r="8950" customFormat="false" ht="15" hidden="false" customHeight="false" outlineLevel="0" collapsed="false">
      <c r="A8950" s="0" t="s">
        <v>17699</v>
      </c>
      <c r="B8950" s="0" t="s">
        <v>17700</v>
      </c>
      <c r="C8950" s="0" t="s">
        <v>301</v>
      </c>
      <c r="D8950" s="0" t="s">
        <v>57</v>
      </c>
      <c r="E8950" s="0" t="s">
        <v>81</v>
      </c>
      <c r="F8950" s="7" t="n">
        <v>9776.26</v>
      </c>
      <c r="G8950" s="6" t="n">
        <v>807</v>
      </c>
      <c r="H8950" s="8" t="n">
        <v>1944.7</v>
      </c>
      <c r="I8950" s="0" t="n">
        <v>1</v>
      </c>
      <c r="J8950" s="7" t="n">
        <f aca="false">IFERROR(F8950/G8950,"")</f>
        <v>12.1143246592317</v>
      </c>
      <c r="K8950" s="7" t="n">
        <f aca="false">IFERROR(F8950/H8950,"")</f>
        <v>5.02713014860904</v>
      </c>
      <c r="L8950" s="13" t="n">
        <f aca="false">L8949+F8950/$F$2*100</f>
        <v>99.4125624641449</v>
      </c>
    </row>
    <row r="8951" customFormat="false" ht="15" hidden="false" customHeight="false" outlineLevel="0" collapsed="false">
      <c r="A8951" s="0" t="s">
        <v>17701</v>
      </c>
      <c r="B8951" s="0" t="s">
        <v>17702</v>
      </c>
      <c r="C8951" s="0" t="s">
        <v>537</v>
      </c>
      <c r="D8951" s="0" t="s">
        <v>57</v>
      </c>
      <c r="E8951" s="0" t="s">
        <v>269</v>
      </c>
      <c r="F8951" s="7" t="n">
        <v>9771.06</v>
      </c>
      <c r="G8951" s="6" t="n">
        <v>1041</v>
      </c>
      <c r="H8951" s="8" t="n">
        <v>2118.4</v>
      </c>
      <c r="I8951" s="0" t="n">
        <v>1</v>
      </c>
      <c r="J8951" s="7" t="n">
        <f aca="false">IFERROR(F8951/G8951,"")</f>
        <v>9.38622478386167</v>
      </c>
      <c r="K8951" s="7" t="n">
        <f aca="false">IFERROR(F8951/H8951,"")</f>
        <v>4.61247167673716</v>
      </c>
      <c r="L8951" s="13" t="n">
        <f aca="false">L8950+F8951/$F$2*100</f>
        <v>99.4129194036603</v>
      </c>
    </row>
    <row r="8952" customFormat="false" ht="15" hidden="false" customHeight="false" outlineLevel="0" collapsed="false">
      <c r="A8952" s="0" t="s">
        <v>17703</v>
      </c>
      <c r="B8952" s="0" t="s">
        <v>17704</v>
      </c>
      <c r="C8952" s="0" t="s">
        <v>1443</v>
      </c>
      <c r="D8952" s="0" t="s">
        <v>164</v>
      </c>
      <c r="E8952" s="0" t="s">
        <v>81</v>
      </c>
      <c r="F8952" s="7" t="n">
        <v>9745.33</v>
      </c>
      <c r="G8952" s="6" t="n">
        <v>72</v>
      </c>
      <c r="H8952" s="8" t="n">
        <v>148</v>
      </c>
      <c r="I8952" s="0" t="n">
        <v>1</v>
      </c>
      <c r="J8952" s="7" t="n">
        <f aca="false">IFERROR(F8952/G8952,"")</f>
        <v>135.351805555556</v>
      </c>
      <c r="K8952" s="7" t="n">
        <f aca="false">IFERROR(F8952/H8952,"")</f>
        <v>65.8468243243243</v>
      </c>
      <c r="L8952" s="13" t="n">
        <f aca="false">L8951+F8952/$F$2*100</f>
        <v>99.4132754032518</v>
      </c>
    </row>
    <row r="8953" customFormat="false" ht="15" hidden="false" customHeight="false" outlineLevel="0" collapsed="false">
      <c r="A8953" s="0" t="s">
        <v>17705</v>
      </c>
      <c r="B8953" s="0" t="s">
        <v>6367</v>
      </c>
      <c r="C8953" s="0" t="s">
        <v>2345</v>
      </c>
      <c r="D8953" s="0" t="s">
        <v>101</v>
      </c>
      <c r="E8953" s="0" t="s">
        <v>269</v>
      </c>
      <c r="F8953" s="7" t="n">
        <v>9744.88</v>
      </c>
      <c r="G8953" s="6" t="n">
        <v>186</v>
      </c>
      <c r="H8953" s="8" t="n">
        <v>193</v>
      </c>
      <c r="I8953" s="0" t="n">
        <v>1</v>
      </c>
      <c r="J8953" s="7" t="n">
        <f aca="false">IFERROR(F8953/G8953,"")</f>
        <v>52.3918279569892</v>
      </c>
      <c r="K8953" s="7" t="n">
        <f aca="false">IFERROR(F8953/H8953,"")</f>
        <v>50.4916062176166</v>
      </c>
      <c r="L8953" s="13" t="n">
        <f aca="false">L8952+F8953/$F$2*100</f>
        <v>99.4136313864046</v>
      </c>
    </row>
    <row r="8954" customFormat="false" ht="15" hidden="false" customHeight="false" outlineLevel="0" collapsed="false">
      <c r="A8954" s="0" t="s">
        <v>17706</v>
      </c>
      <c r="B8954" s="0" t="s">
        <v>17707</v>
      </c>
      <c r="C8954" s="0" t="s">
        <v>174</v>
      </c>
      <c r="D8954" s="0" t="s">
        <v>1471</v>
      </c>
      <c r="E8954" s="0" t="s">
        <v>800</v>
      </c>
      <c r="F8954" s="7" t="n">
        <v>9738.89</v>
      </c>
      <c r="G8954" s="6" t="n">
        <v>225</v>
      </c>
      <c r="H8954" s="8" t="n">
        <v>337.2</v>
      </c>
      <c r="I8954" s="0" t="n">
        <v>1</v>
      </c>
      <c r="J8954" s="7" t="n">
        <f aca="false">IFERROR(F8954/G8954,"")</f>
        <v>43.2839555555556</v>
      </c>
      <c r="K8954" s="7" t="n">
        <f aca="false">IFERROR(F8954/H8954,"")</f>
        <v>28.8816429418743</v>
      </c>
      <c r="L8954" s="13" t="n">
        <f aca="false">L8953+F8954/$F$2*100</f>
        <v>99.4139871507411</v>
      </c>
    </row>
    <row r="8955" customFormat="false" ht="15" hidden="false" customHeight="false" outlineLevel="0" collapsed="false">
      <c r="A8955" s="0" t="s">
        <v>17708</v>
      </c>
      <c r="B8955" s="0" t="s">
        <v>3645</v>
      </c>
      <c r="C8955" s="0" t="s">
        <v>1709</v>
      </c>
      <c r="D8955" s="0" t="s">
        <v>57</v>
      </c>
      <c r="E8955" s="0" t="s">
        <v>557</v>
      </c>
      <c r="F8955" s="7" t="n">
        <v>9731.87</v>
      </c>
      <c r="G8955" s="6" t="n">
        <v>231</v>
      </c>
      <c r="H8955" s="8" t="n">
        <v>533.1</v>
      </c>
      <c r="I8955" s="0" t="n">
        <v>1</v>
      </c>
      <c r="J8955" s="7" t="n">
        <f aca="false">IFERROR(F8955/G8955,"")</f>
        <v>42.1293073593074</v>
      </c>
      <c r="K8955" s="7" t="n">
        <f aca="false">IFERROR(F8955/H8955,"")</f>
        <v>18.255242918777</v>
      </c>
      <c r="L8955" s="13" t="n">
        <f aca="false">L8954+F8955/$F$2*100</f>
        <v>99.4143426586351</v>
      </c>
    </row>
    <row r="8956" customFormat="false" ht="15" hidden="false" customHeight="false" outlineLevel="0" collapsed="false">
      <c r="A8956" s="0" t="s">
        <v>17709</v>
      </c>
      <c r="B8956" s="0" t="s">
        <v>17710</v>
      </c>
      <c r="C8956" s="0" t="s">
        <v>377</v>
      </c>
      <c r="D8956" s="0" t="s">
        <v>57</v>
      </c>
      <c r="E8956" s="0" t="s">
        <v>557</v>
      </c>
      <c r="F8956" s="7" t="n">
        <v>9722.37</v>
      </c>
      <c r="G8956" s="6" t="n">
        <v>275</v>
      </c>
      <c r="H8956" s="8" t="n">
        <v>422.7</v>
      </c>
      <c r="I8956" s="0" t="n">
        <v>1</v>
      </c>
      <c r="J8956" s="7" t="n">
        <f aca="false">IFERROR(F8956/G8956,"")</f>
        <v>35.3540727272727</v>
      </c>
      <c r="K8956" s="7" t="n">
        <f aca="false">IFERROR(F8956/H8956,"")</f>
        <v>23.0006387508872</v>
      </c>
      <c r="L8956" s="13" t="n">
        <f aca="false">L8955+F8956/$F$2*100</f>
        <v>99.4146978194914</v>
      </c>
    </row>
    <row r="8957" customFormat="false" ht="15" hidden="false" customHeight="false" outlineLevel="0" collapsed="false">
      <c r="A8957" s="0" t="s">
        <v>17711</v>
      </c>
      <c r="B8957" s="0" t="s">
        <v>2693</v>
      </c>
      <c r="C8957" s="0" t="s">
        <v>2649</v>
      </c>
      <c r="D8957" s="0" t="s">
        <v>101</v>
      </c>
      <c r="E8957" s="0" t="s">
        <v>9296</v>
      </c>
      <c r="F8957" s="7" t="n">
        <v>9721.92</v>
      </c>
      <c r="G8957" s="6" t="n">
        <v>181</v>
      </c>
      <c r="H8957" s="8" t="n">
        <v>185</v>
      </c>
      <c r="I8957" s="0" t="n">
        <v>1</v>
      </c>
      <c r="J8957" s="7" t="n">
        <f aca="false">IFERROR(F8957/G8957,"")</f>
        <v>53.7122651933702</v>
      </c>
      <c r="K8957" s="7" t="n">
        <f aca="false">IFERROR(F8957/H8957,"")</f>
        <v>52.5509189189189</v>
      </c>
      <c r="L8957" s="13" t="n">
        <f aca="false">L8956+F8957/$F$2*100</f>
        <v>99.4150529639091</v>
      </c>
    </row>
    <row r="8958" customFormat="false" ht="15" hidden="false" customHeight="false" outlineLevel="0" collapsed="false">
      <c r="A8958" s="0" t="s">
        <v>17712</v>
      </c>
      <c r="B8958" s="0" t="s">
        <v>17713</v>
      </c>
      <c r="C8958" s="0" t="s">
        <v>3685</v>
      </c>
      <c r="D8958" s="0" t="s">
        <v>164</v>
      </c>
      <c r="E8958" s="0" t="s">
        <v>1176</v>
      </c>
      <c r="F8958" s="7" t="n">
        <v>9718.5</v>
      </c>
      <c r="G8958" s="6" t="n">
        <v>359</v>
      </c>
      <c r="H8958" s="8" t="n">
        <v>514.9</v>
      </c>
      <c r="I8958" s="0" t="n">
        <v>1</v>
      </c>
      <c r="J8958" s="7" t="n">
        <f aca="false">IFERROR(F8958/G8958,"")</f>
        <v>27.0710306406685</v>
      </c>
      <c r="K8958" s="7" t="n">
        <f aca="false">IFERROR(F8958/H8958,"")</f>
        <v>18.8745387453875</v>
      </c>
      <c r="L8958" s="13" t="n">
        <f aca="false">L8957+F8958/$F$2*100</f>
        <v>99.4154079833933</v>
      </c>
    </row>
    <row r="8959" customFormat="false" ht="15" hidden="false" customHeight="false" outlineLevel="0" collapsed="false">
      <c r="A8959" s="0" t="s">
        <v>17714</v>
      </c>
      <c r="B8959" s="0" t="s">
        <v>17715</v>
      </c>
      <c r="C8959" s="0" t="s">
        <v>5183</v>
      </c>
      <c r="D8959" s="0" t="s">
        <v>1040</v>
      </c>
      <c r="E8959" s="0" t="s">
        <v>11090</v>
      </c>
      <c r="F8959" s="7" t="n">
        <v>9693.97</v>
      </c>
      <c r="G8959" s="6" t="n">
        <v>536</v>
      </c>
      <c r="H8959" s="8" t="n">
        <v>615.1</v>
      </c>
      <c r="I8959" s="0" t="n">
        <v>1</v>
      </c>
      <c r="J8959" s="7" t="n">
        <f aca="false">IFERROR(F8959/G8959,"")</f>
        <v>18.0857649253731</v>
      </c>
      <c r="K8959" s="7" t="n">
        <f aca="false">IFERROR(F8959/H8959,"")</f>
        <v>15.7599902454885</v>
      </c>
      <c r="L8959" s="13" t="n">
        <f aca="false">L8958+F8959/$F$2*100</f>
        <v>99.4157621067898</v>
      </c>
    </row>
    <row r="8960" customFormat="false" ht="15" hidden="false" customHeight="false" outlineLevel="0" collapsed="false">
      <c r="A8960" s="0" t="s">
        <v>17716</v>
      </c>
      <c r="B8960" s="0" t="s">
        <v>238</v>
      </c>
      <c r="C8960" s="0" t="s">
        <v>194</v>
      </c>
      <c r="D8960" s="0" t="s">
        <v>164</v>
      </c>
      <c r="E8960" s="0" t="s">
        <v>8896</v>
      </c>
      <c r="F8960" s="7" t="n">
        <v>9688.62</v>
      </c>
      <c r="G8960" s="6" t="n">
        <v>248</v>
      </c>
      <c r="H8960" s="8" t="n">
        <v>485.6</v>
      </c>
      <c r="I8960" s="0" t="n">
        <v>1</v>
      </c>
      <c r="J8960" s="7" t="n">
        <f aca="false">IFERROR(F8960/G8960,"")</f>
        <v>39.0670161290323</v>
      </c>
      <c r="K8960" s="7" t="n">
        <f aca="false">IFERROR(F8960/H8960,"")</f>
        <v>19.9518533772652</v>
      </c>
      <c r="L8960" s="13" t="n">
        <f aca="false">L8959+F8960/$F$2*100</f>
        <v>99.4161160347493</v>
      </c>
    </row>
    <row r="8961" customFormat="false" ht="15" hidden="false" customHeight="false" outlineLevel="0" collapsed="false">
      <c r="A8961" s="0" t="s">
        <v>17717</v>
      </c>
      <c r="B8961" s="0" t="s">
        <v>6084</v>
      </c>
      <c r="C8961" s="0" t="s">
        <v>377</v>
      </c>
      <c r="D8961" s="0" t="s">
        <v>123</v>
      </c>
      <c r="E8961" s="0" t="s">
        <v>1243</v>
      </c>
      <c r="F8961" s="7" t="n">
        <v>9681.86</v>
      </c>
      <c r="G8961" s="6" t="n">
        <v>748</v>
      </c>
      <c r="H8961" s="8" t="n">
        <v>847.2</v>
      </c>
      <c r="I8961" s="0" t="n">
        <v>1</v>
      </c>
      <c r="J8961" s="7" t="n">
        <f aca="false">IFERROR(F8961/G8961,"")</f>
        <v>12.9436631016043</v>
      </c>
      <c r="K8961" s="7" t="n">
        <f aca="false">IFERROR(F8961/H8961,"")</f>
        <v>11.4280689329556</v>
      </c>
      <c r="L8961" s="13" t="n">
        <f aca="false">L8960+F8961/$F$2*100</f>
        <v>99.4164697157642</v>
      </c>
    </row>
    <row r="8962" customFormat="false" ht="15" hidden="false" customHeight="false" outlineLevel="0" collapsed="false">
      <c r="A8962" s="0" t="s">
        <v>17718</v>
      </c>
      <c r="B8962" s="0" t="s">
        <v>4727</v>
      </c>
      <c r="C8962" s="0" t="s">
        <v>475</v>
      </c>
      <c r="D8962" s="0" t="s">
        <v>1140</v>
      </c>
      <c r="E8962" s="0" t="s">
        <v>112</v>
      </c>
      <c r="F8962" s="7" t="n">
        <v>9674.2</v>
      </c>
      <c r="G8962" s="6" t="n">
        <v>342</v>
      </c>
      <c r="H8962" s="8" t="n">
        <v>468</v>
      </c>
      <c r="I8962" s="0" t="n">
        <v>1</v>
      </c>
      <c r="J8962" s="7" t="n">
        <f aca="false">IFERROR(F8962/G8962,"")</f>
        <v>28.287134502924</v>
      </c>
      <c r="K8962" s="7" t="n">
        <f aca="false">IFERROR(F8962/H8962,"")</f>
        <v>20.6713675213675</v>
      </c>
      <c r="L8962" s="13" t="n">
        <f aca="false">L8961+F8962/$F$2*100</f>
        <v>99.4168231169572</v>
      </c>
    </row>
    <row r="8963" customFormat="false" ht="15" hidden="false" customHeight="false" outlineLevel="0" collapsed="false">
      <c r="A8963" s="0" t="s">
        <v>17719</v>
      </c>
      <c r="B8963" s="0" t="s">
        <v>13881</v>
      </c>
      <c r="C8963" s="0" t="s">
        <v>314</v>
      </c>
      <c r="D8963" s="0" t="s">
        <v>164</v>
      </c>
      <c r="E8963" s="0" t="s">
        <v>269</v>
      </c>
      <c r="F8963" s="7" t="n">
        <v>9661.61</v>
      </c>
      <c r="G8963" s="6" t="n">
        <v>734</v>
      </c>
      <c r="H8963" s="8" t="n">
        <v>1727.4</v>
      </c>
      <c r="I8963" s="0" t="n">
        <v>1</v>
      </c>
      <c r="J8963" s="7" t="n">
        <f aca="false">IFERROR(F8963/G8963,"")</f>
        <v>13.1629564032698</v>
      </c>
      <c r="K8963" s="7" t="n">
        <f aca="false">IFERROR(F8963/H8963,"")</f>
        <v>5.59315155725368</v>
      </c>
      <c r="L8963" s="13" t="n">
        <f aca="false">L8962+F8963/$F$2*100</f>
        <v>99.417176058234</v>
      </c>
    </row>
    <row r="8964" customFormat="false" ht="15" hidden="false" customHeight="false" outlineLevel="0" collapsed="false">
      <c r="A8964" s="0" t="s">
        <v>17720</v>
      </c>
      <c r="B8964" s="0" t="s">
        <v>17721</v>
      </c>
      <c r="C8964" s="0" t="s">
        <v>1941</v>
      </c>
      <c r="D8964" s="0" t="s">
        <v>251</v>
      </c>
      <c r="E8964" s="0" t="s">
        <v>269</v>
      </c>
      <c r="F8964" s="7" t="n">
        <v>9660.01</v>
      </c>
      <c r="G8964" s="6" t="n">
        <v>137</v>
      </c>
      <c r="H8964" s="8" t="n">
        <v>290.4</v>
      </c>
      <c r="I8964" s="0" t="n">
        <v>1</v>
      </c>
      <c r="J8964" s="7" t="n">
        <f aca="false">IFERROR(F8964/G8964,"")</f>
        <v>70.5110218978102</v>
      </c>
      <c r="K8964" s="7" t="n">
        <f aca="false">IFERROR(F8964/H8964,"")</f>
        <v>33.2644972451791</v>
      </c>
      <c r="L8964" s="13" t="n">
        <f aca="false">L8963+F8964/$F$2*100</f>
        <v>99.4175289410623</v>
      </c>
    </row>
    <row r="8965" customFormat="false" ht="15" hidden="false" customHeight="false" outlineLevel="0" collapsed="false">
      <c r="A8965" s="0" t="s">
        <v>17722</v>
      </c>
      <c r="B8965" s="0" t="s">
        <v>17723</v>
      </c>
      <c r="C8965" s="0" t="s">
        <v>122</v>
      </c>
      <c r="D8965" s="0" t="s">
        <v>251</v>
      </c>
      <c r="E8965" s="0" t="s">
        <v>186</v>
      </c>
      <c r="F8965" s="7" t="n">
        <v>9647.94</v>
      </c>
      <c r="G8965" s="6" t="n">
        <v>141</v>
      </c>
      <c r="H8965" s="8" t="n">
        <v>302.3</v>
      </c>
      <c r="I8965" s="0" t="n">
        <v>1</v>
      </c>
      <c r="J8965" s="7" t="n">
        <f aca="false">IFERROR(F8965/G8965,"")</f>
        <v>68.4251063829787</v>
      </c>
      <c r="K8965" s="7" t="n">
        <f aca="false">IFERROR(F8965/H8965,"")</f>
        <v>31.9151174330136</v>
      </c>
      <c r="L8965" s="13" t="n">
        <f aca="false">L8964+F8965/$F$2*100</f>
        <v>99.4178813829702</v>
      </c>
    </row>
    <row r="8966" customFormat="false" ht="15" hidden="false" customHeight="false" outlineLevel="0" collapsed="false">
      <c r="A8966" s="0" t="s">
        <v>17724</v>
      </c>
      <c r="B8966" s="0" t="s">
        <v>481</v>
      </c>
      <c r="C8966" s="0" t="s">
        <v>1351</v>
      </c>
      <c r="D8966" s="0" t="s">
        <v>552</v>
      </c>
      <c r="E8966" s="0" t="s">
        <v>2038</v>
      </c>
      <c r="F8966" s="7" t="n">
        <v>9645.72</v>
      </c>
      <c r="G8966" s="6" t="n">
        <v>51</v>
      </c>
      <c r="H8966" s="8" t="n">
        <v>51</v>
      </c>
      <c r="I8966" s="0" t="n">
        <v>1</v>
      </c>
      <c r="J8966" s="7" t="n">
        <f aca="false">IFERROR(F8966/G8966,"")</f>
        <v>189.131764705882</v>
      </c>
      <c r="K8966" s="7" t="n">
        <f aca="false">IFERROR(F8966/H8966,"")</f>
        <v>189.131764705882</v>
      </c>
      <c r="L8966" s="13" t="n">
        <f aca="false">L8965+F8966/$F$2*100</f>
        <v>99.4182337437809</v>
      </c>
    </row>
    <row r="8967" customFormat="false" ht="15" hidden="false" customHeight="false" outlineLevel="0" collapsed="false">
      <c r="A8967" s="0" t="s">
        <v>17725</v>
      </c>
      <c r="B8967" s="0" t="s">
        <v>594</v>
      </c>
      <c r="C8967" s="0" t="s">
        <v>584</v>
      </c>
      <c r="D8967" s="0" t="s">
        <v>57</v>
      </c>
      <c r="E8967" s="0" t="s">
        <v>269</v>
      </c>
      <c r="F8967" s="7" t="n">
        <v>9641.06</v>
      </c>
      <c r="G8967" s="6" t="n">
        <v>70</v>
      </c>
      <c r="H8967" s="8" t="n">
        <v>104.2</v>
      </c>
      <c r="I8967" s="0" t="n">
        <v>1</v>
      </c>
      <c r="J8967" s="7" t="n">
        <f aca="false">IFERROR(F8967/G8967,"")</f>
        <v>137.729428571429</v>
      </c>
      <c r="K8967" s="7" t="n">
        <f aca="false">IFERROR(F8967/H8967,"")</f>
        <v>92.5245681381958</v>
      </c>
      <c r="L8967" s="13" t="n">
        <f aca="false">L8966+F8967/$F$2*100</f>
        <v>99.4185859343605</v>
      </c>
    </row>
    <row r="8968" customFormat="false" ht="15" hidden="false" customHeight="false" outlineLevel="0" collapsed="false">
      <c r="A8968" s="0" t="s">
        <v>17726</v>
      </c>
      <c r="B8968" s="0" t="s">
        <v>17727</v>
      </c>
      <c r="C8968" s="0" t="s">
        <v>6300</v>
      </c>
      <c r="D8968" s="0" t="s">
        <v>62</v>
      </c>
      <c r="E8968" s="0" t="s">
        <v>2403</v>
      </c>
      <c r="F8968" s="7" t="n">
        <v>9634.15</v>
      </c>
      <c r="G8968" s="6" t="n">
        <v>233</v>
      </c>
      <c r="H8968" s="8" t="n">
        <v>246.7</v>
      </c>
      <c r="I8968" s="0" t="n">
        <v>1</v>
      </c>
      <c r="J8968" s="7" t="n">
        <f aca="false">IFERROR(F8968/G8968,"")</f>
        <v>41.3482832618026</v>
      </c>
      <c r="K8968" s="7" t="n">
        <f aca="false">IFERROR(F8968/H8968,"")</f>
        <v>39.0520875557357</v>
      </c>
      <c r="L8968" s="13" t="n">
        <f aca="false">L8967+F8968/$F$2*100</f>
        <v>99.418937872516</v>
      </c>
    </row>
    <row r="8969" customFormat="false" ht="15" hidden="false" customHeight="false" outlineLevel="0" collapsed="false">
      <c r="A8969" s="0" t="s">
        <v>17728</v>
      </c>
      <c r="B8969" s="0" t="s">
        <v>17729</v>
      </c>
      <c r="C8969" s="0" t="s">
        <v>4018</v>
      </c>
      <c r="D8969" s="0" t="s">
        <v>57</v>
      </c>
      <c r="E8969" s="0" t="s">
        <v>81</v>
      </c>
      <c r="F8969" s="7" t="n">
        <v>9615.66</v>
      </c>
      <c r="G8969" s="6" t="n">
        <v>326</v>
      </c>
      <c r="H8969" s="8" t="n">
        <v>767.3</v>
      </c>
      <c r="I8969" s="0" t="n">
        <v>1</v>
      </c>
      <c r="J8969" s="7" t="n">
        <f aca="false">IFERROR(F8969/G8969,"")</f>
        <v>29.4958895705521</v>
      </c>
      <c r="K8969" s="7" t="n">
        <f aca="false">IFERROR(F8969/H8969,"")</f>
        <v>12.5318128502541</v>
      </c>
      <c r="L8969" s="13" t="n">
        <f aca="false">L8968+F8969/$F$2*100</f>
        <v>99.4192891352266</v>
      </c>
    </row>
    <row r="8970" customFormat="false" ht="15" hidden="false" customHeight="false" outlineLevel="0" collapsed="false">
      <c r="A8970" s="0" t="s">
        <v>17730</v>
      </c>
      <c r="B8970" s="0" t="s">
        <v>17731</v>
      </c>
      <c r="C8970" s="0" t="s">
        <v>177</v>
      </c>
      <c r="D8970" s="0" t="s">
        <v>251</v>
      </c>
      <c r="E8970" s="0" t="s">
        <v>221</v>
      </c>
      <c r="F8970" s="7" t="n">
        <v>9602.89</v>
      </c>
      <c r="G8970" s="6" t="n">
        <v>66</v>
      </c>
      <c r="H8970" s="8" t="n">
        <v>71</v>
      </c>
      <c r="I8970" s="0" t="n">
        <v>1</v>
      </c>
      <c r="J8970" s="7" t="n">
        <f aca="false">IFERROR(F8970/G8970,"")</f>
        <v>145.498333333333</v>
      </c>
      <c r="K8970" s="7" t="n">
        <f aca="false">IFERROR(F8970/H8970,"")</f>
        <v>135.251971830986</v>
      </c>
      <c r="L8970" s="13" t="n">
        <f aca="false">L8969+F8970/$F$2*100</f>
        <v>99.4196399314456</v>
      </c>
    </row>
    <row r="8971" customFormat="false" ht="15" hidden="false" customHeight="false" outlineLevel="0" collapsed="false">
      <c r="A8971" s="0" t="s">
        <v>17732</v>
      </c>
      <c r="B8971" s="0" t="s">
        <v>13044</v>
      </c>
      <c r="C8971" s="0" t="s">
        <v>1657</v>
      </c>
      <c r="D8971" s="0" t="s">
        <v>1140</v>
      </c>
      <c r="E8971" s="0" t="s">
        <v>112</v>
      </c>
      <c r="F8971" s="7" t="n">
        <v>9592.97</v>
      </c>
      <c r="G8971" s="6" t="n">
        <v>152</v>
      </c>
      <c r="H8971" s="8" t="n">
        <v>387.5</v>
      </c>
      <c r="I8971" s="0" t="n">
        <v>1</v>
      </c>
      <c r="J8971" s="7" t="n">
        <f aca="false">IFERROR(F8971/G8971,"")</f>
        <v>63.1116447368421</v>
      </c>
      <c r="K8971" s="7" t="n">
        <f aca="false">IFERROR(F8971/H8971,"")</f>
        <v>24.7560516129032</v>
      </c>
      <c r="L8971" s="13" t="n">
        <f aca="false">L8970+F8971/$F$2*100</f>
        <v>99.4199903652842</v>
      </c>
    </row>
    <row r="8972" customFormat="false" ht="15" hidden="false" customHeight="false" outlineLevel="0" collapsed="false">
      <c r="A8972" s="0" t="s">
        <v>17733</v>
      </c>
      <c r="B8972" s="0" t="s">
        <v>14882</v>
      </c>
      <c r="C8972" s="0" t="s">
        <v>5669</v>
      </c>
      <c r="D8972" s="0" t="s">
        <v>101</v>
      </c>
      <c r="E8972" s="0" t="s">
        <v>269</v>
      </c>
      <c r="F8972" s="7" t="n">
        <v>9592.01</v>
      </c>
      <c r="G8972" s="6" t="n">
        <v>95</v>
      </c>
      <c r="H8972" s="8" t="n">
        <v>95.1</v>
      </c>
      <c r="I8972" s="0" t="n">
        <v>1</v>
      </c>
      <c r="J8972" s="7" t="n">
        <f aca="false">IFERROR(F8972/G8972,"")</f>
        <v>100.968526315789</v>
      </c>
      <c r="K8972" s="7" t="n">
        <f aca="false">IFERROR(F8972/H8972,"")</f>
        <v>100.862355415352</v>
      </c>
      <c r="L8972" s="13" t="n">
        <f aca="false">L8971+F8972/$F$2*100</f>
        <v>99.4203407640538</v>
      </c>
    </row>
    <row r="8973" customFormat="false" ht="15" hidden="false" customHeight="false" outlineLevel="0" collapsed="false">
      <c r="A8973" s="0" t="s">
        <v>17734</v>
      </c>
      <c r="B8973" s="0" t="s">
        <v>17735</v>
      </c>
      <c r="C8973" s="0" t="s">
        <v>301</v>
      </c>
      <c r="D8973" s="0" t="s">
        <v>2083</v>
      </c>
      <c r="E8973" s="0" t="s">
        <v>269</v>
      </c>
      <c r="F8973" s="7" t="n">
        <v>9588.74</v>
      </c>
      <c r="G8973" s="6" t="n">
        <v>239</v>
      </c>
      <c r="H8973" s="8" t="n">
        <v>342</v>
      </c>
      <c r="I8973" s="0" t="n">
        <v>1</v>
      </c>
      <c r="J8973" s="7" t="n">
        <f aca="false">IFERROR(F8973/G8973,"")</f>
        <v>40.1202510460251</v>
      </c>
      <c r="K8973" s="7" t="n">
        <f aca="false">IFERROR(F8973/H8973,"")</f>
        <v>28.0372514619883</v>
      </c>
      <c r="L8973" s="13" t="n">
        <f aca="false">L8972+F8973/$F$2*100</f>
        <v>99.4206910433694</v>
      </c>
    </row>
    <row r="8974" customFormat="false" ht="15" hidden="false" customHeight="false" outlineLevel="0" collapsed="false">
      <c r="A8974" s="0" t="s">
        <v>17736</v>
      </c>
      <c r="B8974" s="0" t="s">
        <v>17737</v>
      </c>
      <c r="C8974" s="0" t="s">
        <v>961</v>
      </c>
      <c r="D8974" s="0" t="s">
        <v>1140</v>
      </c>
      <c r="E8974" s="0" t="s">
        <v>81</v>
      </c>
      <c r="F8974" s="7" t="n">
        <v>9585.96</v>
      </c>
      <c r="G8974" s="6" t="n">
        <v>212</v>
      </c>
      <c r="H8974" s="8" t="n">
        <v>476</v>
      </c>
      <c r="I8974" s="0" t="n">
        <v>1</v>
      </c>
      <c r="J8974" s="7" t="n">
        <f aca="false">IFERROR(F8974/G8974,"")</f>
        <v>45.2167924528302</v>
      </c>
      <c r="K8974" s="7" t="n">
        <f aca="false">IFERROR(F8974/H8974,"")</f>
        <v>20.1385714285714</v>
      </c>
      <c r="L8974" s="13" t="n">
        <f aca="false">L8973+F8974/$F$2*100</f>
        <v>99.4210412211309</v>
      </c>
    </row>
    <row r="8975" customFormat="false" ht="15" hidden="false" customHeight="false" outlineLevel="0" collapsed="false">
      <c r="A8975" s="0" t="s">
        <v>17738</v>
      </c>
      <c r="B8975" s="0" t="s">
        <v>17739</v>
      </c>
      <c r="C8975" s="0" t="s">
        <v>204</v>
      </c>
      <c r="D8975" s="0" t="s">
        <v>217</v>
      </c>
      <c r="E8975" s="0" t="s">
        <v>269</v>
      </c>
      <c r="F8975" s="7" t="n">
        <v>9585.52</v>
      </c>
      <c r="G8975" s="6" t="n">
        <v>196</v>
      </c>
      <c r="H8975" s="8" t="n">
        <v>222</v>
      </c>
      <c r="I8975" s="0" t="n">
        <v>1</v>
      </c>
      <c r="J8975" s="7" t="n">
        <f aca="false">IFERROR(F8975/G8975,"")</f>
        <v>48.9057142857143</v>
      </c>
      <c r="K8975" s="7" t="n">
        <f aca="false">IFERROR(F8975/H8975,"")</f>
        <v>43.178018018018</v>
      </c>
      <c r="L8975" s="13" t="n">
        <f aca="false">L8974+F8975/$F$2*100</f>
        <v>99.421391382819</v>
      </c>
    </row>
    <row r="8976" customFormat="false" ht="15" hidden="false" customHeight="false" outlineLevel="0" collapsed="false">
      <c r="A8976" s="0" t="s">
        <v>17740</v>
      </c>
      <c r="B8976" s="0" t="s">
        <v>17741</v>
      </c>
      <c r="C8976" s="0" t="s">
        <v>1525</v>
      </c>
      <c r="D8976" s="0" t="s">
        <v>876</v>
      </c>
      <c r="E8976" s="0" t="s">
        <v>116</v>
      </c>
      <c r="F8976" s="7" t="n">
        <v>9583.99</v>
      </c>
      <c r="G8976" s="6" t="n">
        <v>30</v>
      </c>
      <c r="H8976" s="8" t="n">
        <v>30</v>
      </c>
      <c r="I8976" s="0" t="n">
        <v>1</v>
      </c>
      <c r="J8976" s="7" t="n">
        <f aca="false">IFERROR(F8976/G8976,"")</f>
        <v>319.466333333333</v>
      </c>
      <c r="K8976" s="7" t="n">
        <f aca="false">IFERROR(F8976/H8976,"")</f>
        <v>319.466333333333</v>
      </c>
      <c r="L8976" s="13" t="n">
        <f aca="false">L8975+F8976/$F$2*100</f>
        <v>99.4217414886158</v>
      </c>
    </row>
    <row r="8977" customFormat="false" ht="15" hidden="false" customHeight="false" outlineLevel="0" collapsed="false">
      <c r="A8977" s="0" t="s">
        <v>17742</v>
      </c>
      <c r="B8977" s="0" t="s">
        <v>17743</v>
      </c>
      <c r="C8977" s="0" t="s">
        <v>4186</v>
      </c>
      <c r="D8977" s="0" t="s">
        <v>876</v>
      </c>
      <c r="E8977" s="0" t="s">
        <v>168</v>
      </c>
      <c r="F8977" s="7" t="n">
        <v>9576.26</v>
      </c>
      <c r="G8977" s="6" t="n">
        <v>47</v>
      </c>
      <c r="H8977" s="8" t="n">
        <v>51.6</v>
      </c>
      <c r="I8977" s="0" t="n">
        <v>1</v>
      </c>
      <c r="J8977" s="7" t="n">
        <f aca="false">IFERROR(F8977/G8977,"")</f>
        <v>203.750212765957</v>
      </c>
      <c r="K8977" s="7" t="n">
        <f aca="false">IFERROR(F8977/H8977,"")</f>
        <v>185.586434108527</v>
      </c>
      <c r="L8977" s="13" t="n">
        <f aca="false">L8976+F8977/$F$2*100</f>
        <v>99.4220913120335</v>
      </c>
    </row>
    <row r="8978" customFormat="false" ht="15" hidden="false" customHeight="false" outlineLevel="0" collapsed="false">
      <c r="A8978" s="0" t="s">
        <v>17744</v>
      </c>
      <c r="B8978" s="0" t="s">
        <v>17745</v>
      </c>
      <c r="C8978" s="0" t="s">
        <v>3123</v>
      </c>
      <c r="D8978" s="0" t="s">
        <v>123</v>
      </c>
      <c r="E8978" s="0" t="s">
        <v>186</v>
      </c>
      <c r="F8978" s="7" t="n">
        <v>9569.24</v>
      </c>
      <c r="G8978" s="6" t="n">
        <v>12</v>
      </c>
      <c r="H8978" s="8" t="n">
        <v>16</v>
      </c>
      <c r="I8978" s="0" t="n">
        <v>1</v>
      </c>
      <c r="J8978" s="7" t="n">
        <f aca="false">IFERROR(F8978/G8978,"")</f>
        <v>797.436666666667</v>
      </c>
      <c r="K8978" s="7" t="n">
        <f aca="false">IFERROR(F8978/H8978,"")</f>
        <v>598.0775</v>
      </c>
      <c r="L8978" s="13" t="n">
        <f aca="false">L8977+F8978/$F$2*100</f>
        <v>99.4224408790087</v>
      </c>
    </row>
    <row r="8979" customFormat="false" ht="15" hidden="false" customHeight="false" outlineLevel="0" collapsed="false">
      <c r="A8979" s="0" t="s">
        <v>17746</v>
      </c>
      <c r="B8979" s="0" t="s">
        <v>2033</v>
      </c>
      <c r="C8979" s="0" t="s">
        <v>852</v>
      </c>
      <c r="D8979" s="0" t="s">
        <v>2248</v>
      </c>
      <c r="E8979" s="0" t="s">
        <v>269</v>
      </c>
      <c r="F8979" s="7" t="n">
        <v>9560.72</v>
      </c>
      <c r="G8979" s="6" t="n">
        <v>66</v>
      </c>
      <c r="H8979" s="8" t="n">
        <v>113.2</v>
      </c>
      <c r="I8979" s="0" t="n">
        <v>1</v>
      </c>
      <c r="J8979" s="7" t="n">
        <f aca="false">IFERROR(F8979/G8979,"")</f>
        <v>144.859393939394</v>
      </c>
      <c r="K8979" s="7" t="n">
        <f aca="false">IFERROR(F8979/H8979,"")</f>
        <v>84.4586572438163</v>
      </c>
      <c r="L8979" s="13" t="n">
        <f aca="false">L8978+F8979/$F$2*100</f>
        <v>99.422790134746</v>
      </c>
    </row>
    <row r="8980" customFormat="false" ht="15" hidden="false" customHeight="false" outlineLevel="0" collapsed="false">
      <c r="A8980" s="0" t="s">
        <v>17747</v>
      </c>
      <c r="B8980" s="0" t="s">
        <v>2132</v>
      </c>
      <c r="C8980" s="0" t="s">
        <v>13869</v>
      </c>
      <c r="D8980" s="0" t="s">
        <v>251</v>
      </c>
      <c r="E8980" s="0" t="s">
        <v>81</v>
      </c>
      <c r="F8980" s="7" t="n">
        <v>9542.43</v>
      </c>
      <c r="G8980" s="6" t="n">
        <v>52</v>
      </c>
      <c r="H8980" s="8" t="n">
        <v>138</v>
      </c>
      <c r="I8980" s="0" t="n">
        <v>1</v>
      </c>
      <c r="J8980" s="7" t="n">
        <f aca="false">IFERROR(F8980/G8980,"")</f>
        <v>183.508269230769</v>
      </c>
      <c r="K8980" s="7" t="n">
        <f aca="false">IFERROR(F8980/H8980,"")</f>
        <v>69.1480434782609</v>
      </c>
      <c r="L8980" s="13" t="n">
        <f aca="false">L8979+F8980/$F$2*100</f>
        <v>99.4231387223445</v>
      </c>
    </row>
    <row r="8981" customFormat="false" ht="15" hidden="false" customHeight="false" outlineLevel="0" collapsed="false">
      <c r="A8981" s="0" t="s">
        <v>17748</v>
      </c>
      <c r="B8981" s="0" t="s">
        <v>17749</v>
      </c>
      <c r="C8981" s="0" t="s">
        <v>1628</v>
      </c>
      <c r="D8981" s="0" t="s">
        <v>101</v>
      </c>
      <c r="E8981" s="0" t="s">
        <v>557</v>
      </c>
      <c r="F8981" s="7" t="n">
        <v>9542.32</v>
      </c>
      <c r="G8981" s="6" t="n">
        <v>222</v>
      </c>
      <c r="H8981" s="8" t="n">
        <v>485.3</v>
      </c>
      <c r="I8981" s="0" t="n">
        <v>1</v>
      </c>
      <c r="J8981" s="7" t="n">
        <f aca="false">IFERROR(F8981/G8981,"")</f>
        <v>42.9834234234234</v>
      </c>
      <c r="K8981" s="7" t="n">
        <f aca="false">IFERROR(F8981/H8981,"")</f>
        <v>19.6627240881929</v>
      </c>
      <c r="L8981" s="13" t="n">
        <f aca="false">L8980+F8981/$F$2*100</f>
        <v>99.4234873059247</v>
      </c>
    </row>
    <row r="8982" customFormat="false" ht="15" hidden="false" customHeight="false" outlineLevel="0" collapsed="false">
      <c r="A8982" s="0" t="s">
        <v>17750</v>
      </c>
      <c r="B8982" s="0" t="s">
        <v>443</v>
      </c>
      <c r="C8982" s="0" t="s">
        <v>690</v>
      </c>
      <c r="D8982" s="0" t="s">
        <v>89</v>
      </c>
      <c r="E8982" s="0" t="s">
        <v>2988</v>
      </c>
      <c r="F8982" s="7" t="n">
        <v>9539.02</v>
      </c>
      <c r="G8982" s="6" t="n">
        <v>105</v>
      </c>
      <c r="H8982" s="8" t="n">
        <v>260.6</v>
      </c>
      <c r="I8982" s="0" t="n">
        <v>1</v>
      </c>
      <c r="J8982" s="7" t="n">
        <f aca="false">IFERROR(F8982/G8982,"")</f>
        <v>90.8478095238095</v>
      </c>
      <c r="K8982" s="7" t="n">
        <f aca="false">IFERROR(F8982/H8982,"")</f>
        <v>36.6040675364543</v>
      </c>
      <c r="L8982" s="13" t="n">
        <f aca="false">L8981+F8982/$F$2*100</f>
        <v>99.423835768955</v>
      </c>
    </row>
    <row r="8983" customFormat="false" ht="15" hidden="false" customHeight="false" outlineLevel="0" collapsed="false">
      <c r="A8983" s="0" t="s">
        <v>17751</v>
      </c>
      <c r="B8983" s="0" t="s">
        <v>17752</v>
      </c>
      <c r="C8983" s="0" t="s">
        <v>985</v>
      </c>
      <c r="D8983" s="0" t="s">
        <v>182</v>
      </c>
      <c r="E8983" s="0" t="s">
        <v>269</v>
      </c>
      <c r="F8983" s="7" t="n">
        <v>9537.95</v>
      </c>
      <c r="G8983" s="6" t="n">
        <v>364</v>
      </c>
      <c r="H8983" s="8" t="n">
        <v>421.3</v>
      </c>
      <c r="I8983" s="0" t="n">
        <v>1</v>
      </c>
      <c r="J8983" s="7" t="n">
        <f aca="false">IFERROR(F8983/G8983,"")</f>
        <v>26.2031593406593</v>
      </c>
      <c r="K8983" s="7" t="n">
        <f aca="false">IFERROR(F8983/H8983,"")</f>
        <v>22.6393306432471</v>
      </c>
      <c r="L8983" s="13" t="n">
        <f aca="false">L8982+F8983/$F$2*100</f>
        <v>99.4241841928979</v>
      </c>
    </row>
    <row r="8984" customFormat="false" ht="15" hidden="false" customHeight="false" outlineLevel="0" collapsed="false">
      <c r="A8984" s="0" t="s">
        <v>17753</v>
      </c>
      <c r="B8984" s="0" t="s">
        <v>397</v>
      </c>
      <c r="C8984" s="0" t="s">
        <v>8242</v>
      </c>
      <c r="D8984" s="0" t="s">
        <v>164</v>
      </c>
      <c r="E8984" s="0" t="s">
        <v>269</v>
      </c>
      <c r="F8984" s="7" t="n">
        <v>9537.28</v>
      </c>
      <c r="G8984" s="6" t="n">
        <v>54</v>
      </c>
      <c r="H8984" s="8" t="n">
        <v>58.5</v>
      </c>
      <c r="I8984" s="0" t="n">
        <v>1</v>
      </c>
      <c r="J8984" s="7" t="n">
        <f aca="false">IFERROR(F8984/G8984,"")</f>
        <v>176.616296296296</v>
      </c>
      <c r="K8984" s="7" t="n">
        <f aca="false">IFERROR(F8984/H8984,"")</f>
        <v>163.030427350427</v>
      </c>
      <c r="L8984" s="13" t="n">
        <f aca="false">L8983+F8984/$F$2*100</f>
        <v>99.4245325923655</v>
      </c>
    </row>
    <row r="8985" customFormat="false" ht="15" hidden="false" customHeight="false" outlineLevel="0" collapsed="false">
      <c r="A8985" s="0" t="s">
        <v>17754</v>
      </c>
      <c r="B8985" s="0" t="s">
        <v>240</v>
      </c>
      <c r="C8985" s="0" t="s">
        <v>7058</v>
      </c>
      <c r="D8985" s="0" t="s">
        <v>1396</v>
      </c>
      <c r="E8985" s="0" t="s">
        <v>112</v>
      </c>
      <c r="F8985" s="7" t="n">
        <v>9525.56</v>
      </c>
      <c r="G8985" s="6" t="n">
        <v>346</v>
      </c>
      <c r="H8985" s="8" t="n">
        <v>348.8</v>
      </c>
      <c r="I8985" s="0" t="n">
        <v>1</v>
      </c>
      <c r="J8985" s="7" t="n">
        <f aca="false">IFERROR(F8985/G8985,"")</f>
        <v>27.5305202312139</v>
      </c>
      <c r="K8985" s="7" t="n">
        <f aca="false">IFERROR(F8985/H8985,"")</f>
        <v>27.3095183486239</v>
      </c>
      <c r="L8985" s="13" t="n">
        <f aca="false">L8984+F8985/$F$2*100</f>
        <v>99.4248805636983</v>
      </c>
    </row>
    <row r="8986" customFormat="false" ht="15" hidden="false" customHeight="false" outlineLevel="0" collapsed="false">
      <c r="A8986" s="0" t="s">
        <v>17755</v>
      </c>
      <c r="B8986" s="0" t="s">
        <v>4382</v>
      </c>
      <c r="C8986" s="0" t="s">
        <v>6934</v>
      </c>
      <c r="D8986" s="0" t="s">
        <v>71</v>
      </c>
      <c r="E8986" s="0" t="s">
        <v>269</v>
      </c>
      <c r="F8986" s="7" t="n">
        <v>9510.14</v>
      </c>
      <c r="G8986" s="6" t="n">
        <v>105</v>
      </c>
      <c r="H8986" s="8" t="n">
        <v>293.8</v>
      </c>
      <c r="I8986" s="0" t="n">
        <v>1</v>
      </c>
      <c r="J8986" s="7" t="n">
        <f aca="false">IFERROR(F8986/G8986,"")</f>
        <v>90.5727619047619</v>
      </c>
      <c r="K8986" s="7" t="n">
        <f aca="false">IFERROR(F8986/H8986,"")</f>
        <v>32.369434989789</v>
      </c>
      <c r="L8986" s="13" t="n">
        <f aca="false">L8985+F8986/$F$2*100</f>
        <v>99.4252279717343</v>
      </c>
    </row>
    <row r="8987" customFormat="false" ht="15" hidden="false" customHeight="false" outlineLevel="0" collapsed="false">
      <c r="A8987" s="0" t="s">
        <v>17756</v>
      </c>
      <c r="B8987" s="0" t="s">
        <v>17757</v>
      </c>
      <c r="C8987" s="0" t="s">
        <v>377</v>
      </c>
      <c r="D8987" s="0" t="s">
        <v>164</v>
      </c>
      <c r="E8987" s="0" t="s">
        <v>4424</v>
      </c>
      <c r="F8987" s="7" t="n">
        <v>9509.21</v>
      </c>
      <c r="G8987" s="6" t="n">
        <v>313</v>
      </c>
      <c r="H8987" s="8" t="n">
        <v>532.7</v>
      </c>
      <c r="I8987" s="0" t="n">
        <v>1</v>
      </c>
      <c r="J8987" s="7" t="n">
        <f aca="false">IFERROR(F8987/G8987,"")</f>
        <v>30.3808626198083</v>
      </c>
      <c r="K8987" s="7" t="n">
        <f aca="false">IFERROR(F8987/H8987,"")</f>
        <v>17.850966773043</v>
      </c>
      <c r="L8987" s="13" t="n">
        <f aca="false">L8986+F8987/$F$2*100</f>
        <v>99.425575345797</v>
      </c>
    </row>
    <row r="8988" customFormat="false" ht="15" hidden="false" customHeight="false" outlineLevel="0" collapsed="false">
      <c r="A8988" s="0" t="s">
        <v>17758</v>
      </c>
      <c r="B8988" s="0" t="s">
        <v>594</v>
      </c>
      <c r="C8988" s="0" t="s">
        <v>1807</v>
      </c>
      <c r="D8988" s="0" t="s">
        <v>57</v>
      </c>
      <c r="E8988" s="0" t="s">
        <v>269</v>
      </c>
      <c r="F8988" s="7" t="n">
        <v>9496.52</v>
      </c>
      <c r="G8988" s="6" t="n">
        <v>301</v>
      </c>
      <c r="H8988" s="8" t="n">
        <v>663.9</v>
      </c>
      <c r="I8988" s="0" t="n">
        <v>1</v>
      </c>
      <c r="J8988" s="7" t="n">
        <f aca="false">IFERROR(F8988/G8988,"")</f>
        <v>31.5499003322259</v>
      </c>
      <c r="K8988" s="7" t="n">
        <f aca="false">IFERROR(F8988/H8988,"")</f>
        <v>14.3041421900889</v>
      </c>
      <c r="L8988" s="13" t="n">
        <f aca="false">L8987+F8988/$F$2*100</f>
        <v>99.4259222562906</v>
      </c>
    </row>
    <row r="8989" customFormat="false" ht="15" hidden="false" customHeight="false" outlineLevel="0" collapsed="false">
      <c r="A8989" s="0" t="s">
        <v>17759</v>
      </c>
      <c r="B8989" s="0" t="s">
        <v>17760</v>
      </c>
      <c r="C8989" s="0" t="s">
        <v>819</v>
      </c>
      <c r="D8989" s="0" t="s">
        <v>17761</v>
      </c>
      <c r="E8989" s="0" t="s">
        <v>2038</v>
      </c>
      <c r="F8989" s="7" t="n">
        <v>9488.16</v>
      </c>
      <c r="G8989" s="6" t="n">
        <v>38</v>
      </c>
      <c r="H8989" s="8" t="n">
        <v>38</v>
      </c>
      <c r="I8989" s="0" t="n">
        <v>1</v>
      </c>
      <c r="J8989" s="7" t="n">
        <f aca="false">IFERROR(F8989/G8989,"")</f>
        <v>249.688421052632</v>
      </c>
      <c r="K8989" s="7" t="n">
        <f aca="false">IFERROR(F8989/H8989,"")</f>
        <v>249.688421052632</v>
      </c>
      <c r="L8989" s="13" t="n">
        <f aca="false">L8988+F8989/$F$2*100</f>
        <v>99.4262688613911</v>
      </c>
    </row>
    <row r="8990" customFormat="false" ht="15" hidden="false" customHeight="false" outlineLevel="0" collapsed="false">
      <c r="A8990" s="0" t="s">
        <v>17762</v>
      </c>
      <c r="B8990" s="0" t="s">
        <v>17763</v>
      </c>
      <c r="C8990" s="0" t="s">
        <v>6086</v>
      </c>
      <c r="D8990" s="0" t="s">
        <v>62</v>
      </c>
      <c r="E8990" s="0" t="s">
        <v>63</v>
      </c>
      <c r="F8990" s="7" t="n">
        <v>9481.61</v>
      </c>
      <c r="G8990" s="6" t="n">
        <v>530</v>
      </c>
      <c r="H8990" s="8" t="n">
        <v>859</v>
      </c>
      <c r="I8990" s="0" t="n">
        <v>1</v>
      </c>
      <c r="J8990" s="7" t="n">
        <f aca="false">IFERROR(F8990/G8990,"")</f>
        <v>17.8898301886792</v>
      </c>
      <c r="K8990" s="7" t="n">
        <f aca="false">IFERROR(F8990/H8990,"")</f>
        <v>11.0379627473807</v>
      </c>
      <c r="L8990" s="13" t="n">
        <f aca="false">L8989+F8990/$F$2*100</f>
        <v>99.4266152272183</v>
      </c>
    </row>
    <row r="8991" customFormat="false" ht="15" hidden="false" customHeight="false" outlineLevel="0" collapsed="false">
      <c r="A8991" s="0" t="s">
        <v>17764</v>
      </c>
      <c r="B8991" s="0" t="s">
        <v>14601</v>
      </c>
      <c r="C8991" s="0" t="s">
        <v>640</v>
      </c>
      <c r="D8991" s="0" t="s">
        <v>290</v>
      </c>
      <c r="E8991" s="0" t="s">
        <v>1243</v>
      </c>
      <c r="F8991" s="7" t="n">
        <v>9476.22</v>
      </c>
      <c r="G8991" s="6" t="n">
        <v>378</v>
      </c>
      <c r="H8991" s="8" t="n">
        <v>529.3</v>
      </c>
      <c r="I8991" s="0" t="n">
        <v>1</v>
      </c>
      <c r="J8991" s="7" t="n">
        <f aca="false">IFERROR(F8991/G8991,"")</f>
        <v>25.0693650793651</v>
      </c>
      <c r="K8991" s="7" t="n">
        <f aca="false">IFERROR(F8991/H8991,"")</f>
        <v>17.9033062535424</v>
      </c>
      <c r="L8991" s="13" t="n">
        <f aca="false">L8990+F8991/$F$2*100</f>
        <v>99.4269613961472</v>
      </c>
    </row>
    <row r="8992" customFormat="false" ht="15" hidden="false" customHeight="false" outlineLevel="0" collapsed="false">
      <c r="A8992" s="0" t="s">
        <v>17765</v>
      </c>
      <c r="B8992" s="0" t="s">
        <v>7386</v>
      </c>
      <c r="C8992" s="0" t="s">
        <v>2704</v>
      </c>
      <c r="D8992" s="0" t="s">
        <v>123</v>
      </c>
      <c r="E8992" s="0" t="s">
        <v>81</v>
      </c>
      <c r="F8992" s="7" t="n">
        <v>9475.97</v>
      </c>
      <c r="G8992" s="6" t="n">
        <v>81</v>
      </c>
      <c r="H8992" s="8" t="n">
        <v>110.5</v>
      </c>
      <c r="I8992" s="0" t="n">
        <v>1</v>
      </c>
      <c r="J8992" s="7" t="n">
        <f aca="false">IFERROR(F8992/G8992,"")</f>
        <v>116.987283950617</v>
      </c>
      <c r="K8992" s="7" t="n">
        <f aca="false">IFERROR(F8992/H8992,"")</f>
        <v>85.7553846153846</v>
      </c>
      <c r="L8992" s="13" t="n">
        <f aca="false">L8991+F8992/$F$2*100</f>
        <v>99.4273075559436</v>
      </c>
    </row>
    <row r="8993" customFormat="false" ht="15" hidden="false" customHeight="false" outlineLevel="0" collapsed="false">
      <c r="A8993" s="0" t="s">
        <v>17766</v>
      </c>
      <c r="B8993" s="0" t="s">
        <v>17767</v>
      </c>
      <c r="C8993" s="0" t="s">
        <v>3673</v>
      </c>
      <c r="D8993" s="0" t="s">
        <v>85</v>
      </c>
      <c r="E8993" s="0" t="s">
        <v>269</v>
      </c>
      <c r="F8993" s="7" t="n">
        <v>9468.8</v>
      </c>
      <c r="G8993" s="6" t="n">
        <v>247</v>
      </c>
      <c r="H8993" s="8" t="n">
        <v>397.2</v>
      </c>
      <c r="I8993" s="0" t="n">
        <v>1</v>
      </c>
      <c r="J8993" s="7" t="n">
        <f aca="false">IFERROR(F8993/G8993,"")</f>
        <v>38.3352226720648</v>
      </c>
      <c r="K8993" s="7" t="n">
        <f aca="false">IFERROR(F8993/H8993,"")</f>
        <v>23.8388721047331</v>
      </c>
      <c r="L8993" s="13" t="n">
        <f aca="false">L8992+F8993/$F$2*100</f>
        <v>99.427653453818</v>
      </c>
    </row>
    <row r="8994" customFormat="false" ht="15" hidden="false" customHeight="false" outlineLevel="0" collapsed="false">
      <c r="A8994" s="0" t="s">
        <v>17768</v>
      </c>
      <c r="B8994" s="0" t="s">
        <v>17769</v>
      </c>
      <c r="C8994" s="0" t="s">
        <v>2602</v>
      </c>
      <c r="D8994" s="0" t="s">
        <v>101</v>
      </c>
      <c r="E8994" s="0" t="s">
        <v>81</v>
      </c>
      <c r="F8994" s="7" t="n">
        <v>9467.21</v>
      </c>
      <c r="G8994" s="6" t="n">
        <v>214</v>
      </c>
      <c r="H8994" s="8" t="n">
        <v>402.9</v>
      </c>
      <c r="I8994" s="0" t="n">
        <v>1</v>
      </c>
      <c r="J8994" s="7" t="n">
        <f aca="false">IFERROR(F8994/G8994,"")</f>
        <v>44.2392990654206</v>
      </c>
      <c r="K8994" s="7" t="n">
        <f aca="false">IFERROR(F8994/H8994,"")</f>
        <v>23.4976669148672</v>
      </c>
      <c r="L8994" s="13" t="n">
        <f aca="false">L8993+F8994/$F$2*100</f>
        <v>99.4279992936092</v>
      </c>
    </row>
    <row r="8995" customFormat="false" ht="15" hidden="false" customHeight="false" outlineLevel="0" collapsed="false">
      <c r="A8995" s="0" t="s">
        <v>17770</v>
      </c>
      <c r="B8995" s="0" t="s">
        <v>17771</v>
      </c>
      <c r="C8995" s="0" t="s">
        <v>335</v>
      </c>
      <c r="D8995" s="0" t="s">
        <v>2771</v>
      </c>
      <c r="E8995" s="0" t="s">
        <v>557</v>
      </c>
      <c r="F8995" s="7" t="n">
        <v>9465.81</v>
      </c>
      <c r="G8995" s="6" t="n">
        <v>31</v>
      </c>
      <c r="H8995" s="8" t="n">
        <v>60.7</v>
      </c>
      <c r="I8995" s="0" t="n">
        <v>1</v>
      </c>
      <c r="J8995" s="7" t="n">
        <f aca="false">IFERROR(F8995/G8995,"")</f>
        <v>305.348709677419</v>
      </c>
      <c r="K8995" s="7" t="n">
        <f aca="false">IFERROR(F8995/H8995,"")</f>
        <v>155.944151565074</v>
      </c>
      <c r="L8995" s="13" t="n">
        <f aca="false">L8994+F8995/$F$2*100</f>
        <v>99.428345082258</v>
      </c>
    </row>
    <row r="8996" customFormat="false" ht="15" hidden="false" customHeight="false" outlineLevel="0" collapsed="false">
      <c r="A8996" s="0" t="s">
        <v>17772</v>
      </c>
      <c r="B8996" s="0" t="s">
        <v>17773</v>
      </c>
      <c r="C8996" s="0" t="s">
        <v>1461</v>
      </c>
      <c r="D8996" s="0" t="s">
        <v>89</v>
      </c>
      <c r="E8996" s="0" t="s">
        <v>116</v>
      </c>
      <c r="F8996" s="7" t="n">
        <v>9447.25</v>
      </c>
      <c r="G8996" s="6" t="n">
        <v>67</v>
      </c>
      <c r="H8996" s="8" t="n">
        <v>78.7</v>
      </c>
      <c r="I8996" s="0" t="n">
        <v>1</v>
      </c>
      <c r="J8996" s="7" t="n">
        <f aca="false">IFERROR(F8996/G8996,"")</f>
        <v>141.003731343284</v>
      </c>
      <c r="K8996" s="7" t="n">
        <f aca="false">IFERROR(F8996/H8996,"")</f>
        <v>120.041296060991</v>
      </c>
      <c r="L8996" s="13" t="n">
        <f aca="false">L8995+F8996/$F$2*100</f>
        <v>99.4286901929049</v>
      </c>
    </row>
    <row r="8997" customFormat="false" ht="15" hidden="false" customHeight="false" outlineLevel="0" collapsed="false">
      <c r="A8997" s="0" t="s">
        <v>17774</v>
      </c>
      <c r="B8997" s="0" t="s">
        <v>505</v>
      </c>
      <c r="C8997" s="0" t="s">
        <v>3560</v>
      </c>
      <c r="D8997" s="0" t="s">
        <v>57</v>
      </c>
      <c r="E8997" s="0" t="s">
        <v>269</v>
      </c>
      <c r="F8997" s="7" t="n">
        <v>9443.45</v>
      </c>
      <c r="G8997" s="6" t="n">
        <v>23</v>
      </c>
      <c r="H8997" s="8" t="n">
        <v>29</v>
      </c>
      <c r="I8997" s="0" t="n">
        <v>1</v>
      </c>
      <c r="J8997" s="7" t="n">
        <f aca="false">IFERROR(F8997/G8997,"")</f>
        <v>410.584782608696</v>
      </c>
      <c r="K8997" s="7" t="n">
        <f aca="false">IFERROR(F8997/H8997,"")</f>
        <v>325.636206896552</v>
      </c>
      <c r="L8997" s="13" t="n">
        <f aca="false">L8996+F8997/$F$2*100</f>
        <v>99.4290351647367</v>
      </c>
    </row>
    <row r="8998" customFormat="false" ht="15" hidden="false" customHeight="false" outlineLevel="0" collapsed="false">
      <c r="A8998" s="0" t="s">
        <v>17775</v>
      </c>
      <c r="B8998" s="0" t="s">
        <v>14110</v>
      </c>
      <c r="C8998" s="0" t="s">
        <v>368</v>
      </c>
      <c r="D8998" s="0" t="s">
        <v>57</v>
      </c>
      <c r="E8998" s="0" t="s">
        <v>4424</v>
      </c>
      <c r="F8998" s="7" t="n">
        <v>9442.93</v>
      </c>
      <c r="G8998" s="6" t="n">
        <v>227</v>
      </c>
      <c r="H8998" s="8" t="n">
        <v>455</v>
      </c>
      <c r="I8998" s="0" t="n">
        <v>1</v>
      </c>
      <c r="J8998" s="7" t="n">
        <f aca="false">IFERROR(F8998/G8998,"")</f>
        <v>41.5988105726872</v>
      </c>
      <c r="K8998" s="7" t="n">
        <f aca="false">IFERROR(F8998/H8998,"")</f>
        <v>20.7536923076923</v>
      </c>
      <c r="L8998" s="13" t="n">
        <f aca="false">L8997+F8998/$F$2*100</f>
        <v>99.4293801175728</v>
      </c>
    </row>
    <row r="8999" customFormat="false" ht="15" hidden="false" customHeight="false" outlineLevel="0" collapsed="false">
      <c r="A8999" s="0" t="s">
        <v>17776</v>
      </c>
      <c r="B8999" s="0" t="s">
        <v>17777</v>
      </c>
      <c r="C8999" s="0" t="s">
        <v>446</v>
      </c>
      <c r="D8999" s="0" t="s">
        <v>101</v>
      </c>
      <c r="E8999" s="0" t="s">
        <v>186</v>
      </c>
      <c r="F8999" s="7" t="n">
        <v>9431.07</v>
      </c>
      <c r="G8999" s="6" t="n">
        <v>32</v>
      </c>
      <c r="H8999" s="8" t="n">
        <v>51.2</v>
      </c>
      <c r="I8999" s="0" t="n">
        <v>1</v>
      </c>
      <c r="J8999" s="7" t="n">
        <f aca="false">IFERROR(F8999/G8999,"")</f>
        <v>294.7209375</v>
      </c>
      <c r="K8999" s="7" t="n">
        <f aca="false">IFERROR(F8999/H8999,"")</f>
        <v>184.2005859375</v>
      </c>
      <c r="L8999" s="13" t="n">
        <f aca="false">L8998+F8999/$F$2*100</f>
        <v>99.4297246371599</v>
      </c>
    </row>
    <row r="9000" customFormat="false" ht="15" hidden="false" customHeight="false" outlineLevel="0" collapsed="false">
      <c r="A9000" s="0" t="s">
        <v>17778</v>
      </c>
      <c r="B9000" s="0" t="s">
        <v>9721</v>
      </c>
      <c r="C9000" s="0" t="s">
        <v>17779</v>
      </c>
      <c r="D9000" s="0" t="s">
        <v>62</v>
      </c>
      <c r="E9000" s="0" t="s">
        <v>269</v>
      </c>
      <c r="F9000" s="7" t="n">
        <v>9417.66</v>
      </c>
      <c r="G9000" s="6" t="n">
        <v>688</v>
      </c>
      <c r="H9000" s="8" t="n">
        <v>1578.4</v>
      </c>
      <c r="I9000" s="0" t="n">
        <v>1</v>
      </c>
      <c r="J9000" s="7" t="n">
        <f aca="false">IFERROR(F9000/G9000,"")</f>
        <v>13.6884593023256</v>
      </c>
      <c r="K9000" s="7" t="n">
        <f aca="false">IFERROR(F9000/H9000,"")</f>
        <v>5.96658641662443</v>
      </c>
      <c r="L9000" s="13" t="n">
        <f aca="false">L8999+F9000/$F$2*100</f>
        <v>99.4300686668759</v>
      </c>
    </row>
    <row r="9001" customFormat="false" ht="15" hidden="false" customHeight="false" outlineLevel="0" collapsed="false">
      <c r="A9001" s="0" t="s">
        <v>17780</v>
      </c>
      <c r="B9001" s="0" t="s">
        <v>1580</v>
      </c>
      <c r="C9001" s="0" t="s">
        <v>61</v>
      </c>
      <c r="D9001" s="0" t="s">
        <v>198</v>
      </c>
      <c r="E9001" s="0" t="s">
        <v>116</v>
      </c>
      <c r="F9001" s="7" t="n">
        <v>9411.22</v>
      </c>
      <c r="G9001" s="6" t="n">
        <v>236</v>
      </c>
      <c r="H9001" s="8" t="n">
        <v>287</v>
      </c>
      <c r="I9001" s="0" t="n">
        <v>1</v>
      </c>
      <c r="J9001" s="7" t="n">
        <f aca="false">IFERROR(F9001/G9001,"")</f>
        <v>39.8780508474576</v>
      </c>
      <c r="K9001" s="7" t="n">
        <f aca="false">IFERROR(F9001/H9001,"")</f>
        <v>32.7917073170732</v>
      </c>
      <c r="L9001" s="13" t="n">
        <f aca="false">L9000+F9001/$F$2*100</f>
        <v>99.4304124613369</v>
      </c>
    </row>
    <row r="9002" customFormat="false" ht="15" hidden="false" customHeight="false" outlineLevel="0" collapsed="false">
      <c r="A9002" s="0" t="s">
        <v>17781</v>
      </c>
      <c r="B9002" s="0" t="s">
        <v>17782</v>
      </c>
      <c r="C9002" s="0" t="s">
        <v>271</v>
      </c>
      <c r="D9002" s="0" t="s">
        <v>57</v>
      </c>
      <c r="E9002" s="0" t="s">
        <v>116</v>
      </c>
      <c r="F9002" s="7" t="n">
        <v>9410.7</v>
      </c>
      <c r="G9002" s="6" t="n">
        <v>128</v>
      </c>
      <c r="H9002" s="8" t="n">
        <v>128</v>
      </c>
      <c r="I9002" s="0" t="n">
        <v>1</v>
      </c>
      <c r="J9002" s="7" t="n">
        <f aca="false">IFERROR(F9002/G9002,"")</f>
        <v>73.52109375</v>
      </c>
      <c r="K9002" s="7" t="n">
        <f aca="false">IFERROR(F9002/H9002,"")</f>
        <v>73.52109375</v>
      </c>
      <c r="L9002" s="13" t="n">
        <f aca="false">L9001+F9002/$F$2*100</f>
        <v>99.4307562368023</v>
      </c>
    </row>
    <row r="9003" customFormat="false" ht="15" hidden="false" customHeight="false" outlineLevel="0" collapsed="false">
      <c r="A9003" s="0" t="s">
        <v>17783</v>
      </c>
      <c r="B9003" s="0" t="s">
        <v>2951</v>
      </c>
      <c r="C9003" s="0" t="s">
        <v>2117</v>
      </c>
      <c r="D9003" s="0" t="s">
        <v>57</v>
      </c>
      <c r="E9003" s="0" t="s">
        <v>81</v>
      </c>
      <c r="F9003" s="7" t="n">
        <v>9404.03</v>
      </c>
      <c r="G9003" s="6" t="n">
        <v>124</v>
      </c>
      <c r="H9003" s="8" t="n">
        <v>227.1</v>
      </c>
      <c r="I9003" s="0" t="n">
        <v>1</v>
      </c>
      <c r="J9003" s="7" t="n">
        <f aca="false">IFERROR(F9003/G9003,"")</f>
        <v>75.8389516129032</v>
      </c>
      <c r="K9003" s="7" t="n">
        <f aca="false">IFERROR(F9003/H9003,"")</f>
        <v>41.4092029942757</v>
      </c>
      <c r="L9003" s="13" t="n">
        <f aca="false">L9002+F9003/$F$2*100</f>
        <v>99.4310997686106</v>
      </c>
    </row>
    <row r="9004" customFormat="false" ht="15" hidden="false" customHeight="false" outlineLevel="0" collapsed="false">
      <c r="A9004" s="0" t="s">
        <v>17784</v>
      </c>
      <c r="B9004" s="0" t="s">
        <v>17785</v>
      </c>
      <c r="C9004" s="0" t="s">
        <v>3949</v>
      </c>
      <c r="D9004" s="0" t="s">
        <v>52</v>
      </c>
      <c r="E9004" s="0" t="s">
        <v>557</v>
      </c>
      <c r="F9004" s="7" t="n">
        <v>9403.6</v>
      </c>
      <c r="G9004" s="6" t="n">
        <v>209</v>
      </c>
      <c r="H9004" s="8" t="n">
        <v>328.1</v>
      </c>
      <c r="I9004" s="0" t="n">
        <v>1</v>
      </c>
      <c r="J9004" s="7" t="n">
        <f aca="false">IFERROR(F9004/G9004,"")</f>
        <v>44.9933014354067</v>
      </c>
      <c r="K9004" s="7" t="n">
        <f aca="false">IFERROR(F9004/H9004,"")</f>
        <v>28.6607741542213</v>
      </c>
      <c r="L9004" s="13" t="n">
        <f aca="false">L9003+F9004/$F$2*100</f>
        <v>99.431443284711</v>
      </c>
    </row>
    <row r="9005" customFormat="false" ht="15" hidden="false" customHeight="false" outlineLevel="0" collapsed="false">
      <c r="A9005" s="0" t="s">
        <v>17786</v>
      </c>
      <c r="B9005" s="0" t="s">
        <v>17787</v>
      </c>
      <c r="C9005" s="0" t="s">
        <v>2473</v>
      </c>
      <c r="D9005" s="0" t="s">
        <v>15610</v>
      </c>
      <c r="E9005" s="0" t="s">
        <v>186</v>
      </c>
      <c r="F9005" s="7" t="n">
        <v>9398.31</v>
      </c>
      <c r="G9005" s="6" t="n">
        <v>18</v>
      </c>
      <c r="H9005" s="8" t="n">
        <v>19</v>
      </c>
      <c r="I9005" s="0" t="n">
        <v>1</v>
      </c>
      <c r="J9005" s="7" t="n">
        <f aca="false">IFERROR(F9005/G9005,"")</f>
        <v>522.128333333333</v>
      </c>
      <c r="K9005" s="7" t="n">
        <f aca="false">IFERROR(F9005/H9005,"")</f>
        <v>494.647894736842</v>
      </c>
      <c r="L9005" s="13" t="n">
        <f aca="false">L9004+F9005/$F$2*100</f>
        <v>99.4317866075662</v>
      </c>
    </row>
    <row r="9006" customFormat="false" ht="15" hidden="false" customHeight="false" outlineLevel="0" collapsed="false">
      <c r="A9006" s="0" t="s">
        <v>17788</v>
      </c>
      <c r="B9006" s="0" t="s">
        <v>176</v>
      </c>
      <c r="C9006" s="0" t="s">
        <v>4719</v>
      </c>
      <c r="D9006" s="0" t="s">
        <v>89</v>
      </c>
      <c r="E9006" s="0" t="s">
        <v>112</v>
      </c>
      <c r="F9006" s="7" t="n">
        <v>9394.8</v>
      </c>
      <c r="G9006" s="6" t="n">
        <v>62</v>
      </c>
      <c r="H9006" s="8" t="n">
        <v>62.4</v>
      </c>
      <c r="I9006" s="0" t="n">
        <v>1</v>
      </c>
      <c r="J9006" s="7" t="n">
        <f aca="false">IFERROR(F9006/G9006,"")</f>
        <v>151.529032258065</v>
      </c>
      <c r="K9006" s="7" t="n">
        <f aca="false">IFERROR(F9006/H9006,"")</f>
        <v>150.557692307692</v>
      </c>
      <c r="L9006" s="13" t="n">
        <f aca="false">L9005+F9006/$F$2*100</f>
        <v>99.4321298022001</v>
      </c>
    </row>
    <row r="9007" customFormat="false" ht="15" hidden="false" customHeight="false" outlineLevel="0" collapsed="false">
      <c r="A9007" s="0" t="s">
        <v>17789</v>
      </c>
      <c r="B9007" s="0" t="s">
        <v>1186</v>
      </c>
      <c r="C9007" s="0" t="s">
        <v>938</v>
      </c>
      <c r="D9007" s="0" t="s">
        <v>134</v>
      </c>
      <c r="E9007" s="0" t="s">
        <v>269</v>
      </c>
      <c r="F9007" s="7" t="n">
        <v>9382.33</v>
      </c>
      <c r="G9007" s="6" t="n">
        <v>221</v>
      </c>
      <c r="H9007" s="8" t="n">
        <v>221.6</v>
      </c>
      <c r="I9007" s="0" t="n">
        <v>1</v>
      </c>
      <c r="J9007" s="7" t="n">
        <f aca="false">IFERROR(F9007/G9007,"")</f>
        <v>42.4539819004525</v>
      </c>
      <c r="K9007" s="7" t="n">
        <f aca="false">IFERROR(F9007/H9007,"")</f>
        <v>42.3390342960289</v>
      </c>
      <c r="L9007" s="13" t="n">
        <f aca="false">L9006+F9007/$F$2*100</f>
        <v>99.4324725413015</v>
      </c>
    </row>
    <row r="9008" customFormat="false" ht="15" hidden="false" customHeight="false" outlineLevel="0" collapsed="false">
      <c r="A9008" s="0" t="s">
        <v>17790</v>
      </c>
      <c r="B9008" s="0" t="s">
        <v>17791</v>
      </c>
      <c r="C9008" s="0" t="s">
        <v>1024</v>
      </c>
      <c r="D9008" s="0" t="s">
        <v>52</v>
      </c>
      <c r="E9008" s="0" t="s">
        <v>269</v>
      </c>
      <c r="F9008" s="7" t="n">
        <v>9377.38</v>
      </c>
      <c r="G9008" s="6" t="n">
        <v>145</v>
      </c>
      <c r="H9008" s="8" t="n">
        <v>179.2</v>
      </c>
      <c r="I9008" s="0" t="n">
        <v>1</v>
      </c>
      <c r="J9008" s="7" t="n">
        <f aca="false">IFERROR(F9008/G9008,"")</f>
        <v>64.6715862068966</v>
      </c>
      <c r="K9008" s="7" t="n">
        <f aca="false">IFERROR(F9008/H9008,"")</f>
        <v>52.3291294642857</v>
      </c>
      <c r="L9008" s="13" t="n">
        <f aca="false">L9007+F9008/$F$2*100</f>
        <v>99.4328150995781</v>
      </c>
    </row>
    <row r="9009" customFormat="false" ht="15" hidden="false" customHeight="false" outlineLevel="0" collapsed="false">
      <c r="A9009" s="0" t="s">
        <v>17792</v>
      </c>
      <c r="B9009" s="0" t="s">
        <v>5799</v>
      </c>
      <c r="C9009" s="0" t="s">
        <v>17793</v>
      </c>
      <c r="D9009" s="0" t="s">
        <v>2248</v>
      </c>
      <c r="E9009" s="0" t="s">
        <v>81</v>
      </c>
      <c r="F9009" s="7" t="n">
        <v>9362.99</v>
      </c>
      <c r="G9009" s="6" t="n">
        <v>607</v>
      </c>
      <c r="H9009" s="8" t="n">
        <v>1219.8</v>
      </c>
      <c r="I9009" s="0" t="n">
        <v>1</v>
      </c>
      <c r="J9009" s="7" t="n">
        <f aca="false">IFERROR(F9009/G9009,"")</f>
        <v>15.4250247116969</v>
      </c>
      <c r="K9009" s="7" t="n">
        <f aca="false">IFERROR(F9009/H9009,"")</f>
        <v>7.6758403016888</v>
      </c>
      <c r="L9009" s="13" t="n">
        <f aca="false">L9008+F9009/$F$2*100</f>
        <v>99.4331571321839</v>
      </c>
    </row>
    <row r="9010" customFormat="false" ht="15" hidden="false" customHeight="false" outlineLevel="0" collapsed="false">
      <c r="A9010" s="0" t="s">
        <v>17794</v>
      </c>
      <c r="B9010" s="0" t="s">
        <v>17795</v>
      </c>
      <c r="C9010" s="0" t="s">
        <v>1525</v>
      </c>
      <c r="D9010" s="0" t="s">
        <v>101</v>
      </c>
      <c r="E9010" s="0" t="s">
        <v>112</v>
      </c>
      <c r="F9010" s="7" t="n">
        <v>9360.03</v>
      </c>
      <c r="G9010" s="6" t="n">
        <v>428</v>
      </c>
      <c r="H9010" s="8" t="n">
        <v>472.4</v>
      </c>
      <c r="I9010" s="0" t="n">
        <v>1</v>
      </c>
      <c r="J9010" s="7" t="n">
        <f aca="false">IFERROR(F9010/G9010,"")</f>
        <v>21.8692289719626</v>
      </c>
      <c r="K9010" s="7" t="n">
        <f aca="false">IFERROR(F9010/H9010,"")</f>
        <v>19.8137806943268</v>
      </c>
      <c r="L9010" s="13" t="n">
        <f aca="false">L9009+F9010/$F$2*100</f>
        <v>99.4334990566602</v>
      </c>
    </row>
    <row r="9011" customFormat="false" ht="15" hidden="false" customHeight="false" outlineLevel="0" collapsed="false">
      <c r="A9011" s="0" t="s">
        <v>17796</v>
      </c>
      <c r="B9011" s="0" t="s">
        <v>17797</v>
      </c>
      <c r="C9011" s="0" t="s">
        <v>726</v>
      </c>
      <c r="D9011" s="0" t="s">
        <v>101</v>
      </c>
      <c r="E9011" s="0" t="s">
        <v>800</v>
      </c>
      <c r="F9011" s="7" t="n">
        <v>9353.26</v>
      </c>
      <c r="G9011" s="6" t="n">
        <v>448</v>
      </c>
      <c r="H9011" s="8" t="n">
        <v>1025</v>
      </c>
      <c r="I9011" s="0" t="n">
        <v>1</v>
      </c>
      <c r="J9011" s="7" t="n">
        <f aca="false">IFERROR(F9011/G9011,"")</f>
        <v>20.8778125</v>
      </c>
      <c r="K9011" s="7" t="n">
        <f aca="false">IFERROR(F9011/H9011,"")</f>
        <v>9.12513170731707</v>
      </c>
      <c r="L9011" s="13" t="n">
        <f aca="false">L9010+F9011/$F$2*100</f>
        <v>99.4338407338264</v>
      </c>
    </row>
    <row r="9012" customFormat="false" ht="15" hidden="false" customHeight="false" outlineLevel="0" collapsed="false">
      <c r="A9012" s="0" t="s">
        <v>17798</v>
      </c>
      <c r="B9012" s="0" t="s">
        <v>17799</v>
      </c>
      <c r="C9012" s="0" t="s">
        <v>883</v>
      </c>
      <c r="D9012" s="0" t="s">
        <v>52</v>
      </c>
      <c r="E9012" s="0" t="s">
        <v>3660</v>
      </c>
      <c r="F9012" s="7" t="n">
        <v>9353.14</v>
      </c>
      <c r="G9012" s="6" t="n">
        <v>122</v>
      </c>
      <c r="H9012" s="8" t="n">
        <v>178</v>
      </c>
      <c r="I9012" s="0" t="n">
        <v>1</v>
      </c>
      <c r="J9012" s="7" t="n">
        <f aca="false">IFERROR(F9012/G9012,"")</f>
        <v>76.6650819672131</v>
      </c>
      <c r="K9012" s="7" t="n">
        <f aca="false">IFERROR(F9012/H9012,"")</f>
        <v>52.5457303370787</v>
      </c>
      <c r="L9012" s="13" t="n">
        <f aca="false">L9011+F9012/$F$2*100</f>
        <v>99.4341824066091</v>
      </c>
    </row>
    <row r="9013" customFormat="false" ht="15" hidden="false" customHeight="false" outlineLevel="0" collapsed="false">
      <c r="A9013" s="0" t="s">
        <v>17800</v>
      </c>
      <c r="B9013" s="0" t="s">
        <v>11081</v>
      </c>
      <c r="C9013" s="0" t="s">
        <v>2602</v>
      </c>
      <c r="D9013" s="0" t="s">
        <v>164</v>
      </c>
      <c r="E9013" s="0" t="s">
        <v>2988</v>
      </c>
      <c r="F9013" s="7" t="n">
        <v>9341.45</v>
      </c>
      <c r="G9013" s="6" t="n">
        <v>121</v>
      </c>
      <c r="H9013" s="8" t="n">
        <v>287</v>
      </c>
      <c r="I9013" s="0" t="n">
        <v>1</v>
      </c>
      <c r="J9013" s="7" t="n">
        <f aca="false">IFERROR(F9013/G9013,"")</f>
        <v>77.2020661157025</v>
      </c>
      <c r="K9013" s="7" t="n">
        <f aca="false">IFERROR(F9013/H9013,"")</f>
        <v>32.548606271777</v>
      </c>
      <c r="L9013" s="13" t="n">
        <f aca="false">L9012+F9013/$F$2*100</f>
        <v>99.4345236523528</v>
      </c>
    </row>
    <row r="9014" customFormat="false" ht="15" hidden="false" customHeight="false" outlineLevel="0" collapsed="false">
      <c r="A9014" s="0" t="s">
        <v>17801</v>
      </c>
      <c r="B9014" s="0" t="s">
        <v>17802</v>
      </c>
      <c r="C9014" s="0" t="s">
        <v>1443</v>
      </c>
      <c r="D9014" s="0" t="s">
        <v>52</v>
      </c>
      <c r="E9014" s="0" t="s">
        <v>269</v>
      </c>
      <c r="F9014" s="7" t="n">
        <v>9336.61</v>
      </c>
      <c r="G9014" s="6" t="n">
        <v>154</v>
      </c>
      <c r="H9014" s="8" t="n">
        <v>283.4</v>
      </c>
      <c r="I9014" s="0" t="n">
        <v>1</v>
      </c>
      <c r="J9014" s="7" t="n">
        <f aca="false">IFERROR(F9014/G9014,"")</f>
        <v>60.6273376623377</v>
      </c>
      <c r="K9014" s="7" t="n">
        <f aca="false">IFERROR(F9014/H9014,"")</f>
        <v>32.9449894142555</v>
      </c>
      <c r="L9014" s="13" t="n">
        <f aca="false">L9013+F9014/$F$2*100</f>
        <v>99.43486472129</v>
      </c>
    </row>
    <row r="9015" customFormat="false" ht="15" hidden="false" customHeight="false" outlineLevel="0" collapsed="false">
      <c r="A9015" s="0" t="s">
        <v>17803</v>
      </c>
      <c r="B9015" s="0" t="s">
        <v>17804</v>
      </c>
      <c r="C9015" s="0" t="s">
        <v>51</v>
      </c>
      <c r="D9015" s="0" t="s">
        <v>148</v>
      </c>
      <c r="E9015" s="0" t="s">
        <v>14352</v>
      </c>
      <c r="F9015" s="7" t="n">
        <v>9332.48</v>
      </c>
      <c r="G9015" s="6" t="n">
        <v>141</v>
      </c>
      <c r="H9015" s="8" t="n">
        <v>141</v>
      </c>
      <c r="I9015" s="0" t="n">
        <v>1</v>
      </c>
      <c r="J9015" s="7" t="n">
        <f aca="false">IFERROR(F9015/G9015,"")</f>
        <v>66.1878014184397</v>
      </c>
      <c r="K9015" s="7" t="n">
        <f aca="false">IFERROR(F9015/H9015,"")</f>
        <v>66.1878014184397</v>
      </c>
      <c r="L9015" s="13" t="n">
        <f aca="false">L9014+F9015/$F$2*100</f>
        <v>99.4352056393572</v>
      </c>
    </row>
    <row r="9016" customFormat="false" ht="15" hidden="false" customHeight="false" outlineLevel="0" collapsed="false">
      <c r="A9016" s="0" t="s">
        <v>17805</v>
      </c>
      <c r="B9016" s="0" t="s">
        <v>2693</v>
      </c>
      <c r="C9016" s="0" t="s">
        <v>362</v>
      </c>
      <c r="D9016" s="0" t="s">
        <v>182</v>
      </c>
      <c r="E9016" s="0" t="s">
        <v>81</v>
      </c>
      <c r="F9016" s="7" t="n">
        <v>9332.17</v>
      </c>
      <c r="G9016" s="6" t="n">
        <v>132</v>
      </c>
      <c r="H9016" s="8" t="n">
        <v>293.2</v>
      </c>
      <c r="I9016" s="0" t="n">
        <v>1</v>
      </c>
      <c r="J9016" s="7" t="n">
        <f aca="false">IFERROR(F9016/G9016,"")</f>
        <v>70.6982575757576</v>
      </c>
      <c r="K9016" s="7" t="n">
        <f aca="false">IFERROR(F9016/H9016,"")</f>
        <v>31.8286834924966</v>
      </c>
      <c r="L9016" s="13" t="n">
        <f aca="false">L9015+F9016/$F$2*100</f>
        <v>99.4355465460999</v>
      </c>
    </row>
    <row r="9017" customFormat="false" ht="15" hidden="false" customHeight="false" outlineLevel="0" collapsed="false">
      <c r="A9017" s="0" t="s">
        <v>17806</v>
      </c>
      <c r="B9017" s="0" t="s">
        <v>17807</v>
      </c>
      <c r="C9017" s="0" t="s">
        <v>17808</v>
      </c>
      <c r="D9017" s="0" t="s">
        <v>1793</v>
      </c>
      <c r="E9017" s="0" t="s">
        <v>269</v>
      </c>
      <c r="F9017" s="7" t="n">
        <v>9322.25</v>
      </c>
      <c r="G9017" s="6" t="n">
        <v>260</v>
      </c>
      <c r="H9017" s="8" t="n">
        <v>317.9</v>
      </c>
      <c r="I9017" s="0" t="n">
        <v>1</v>
      </c>
      <c r="J9017" s="7" t="n">
        <f aca="false">IFERROR(F9017/G9017,"")</f>
        <v>35.8548076923077</v>
      </c>
      <c r="K9017" s="7" t="n">
        <f aca="false">IFERROR(F9017/H9017,"")</f>
        <v>29.3244731047499</v>
      </c>
      <c r="L9017" s="13" t="n">
        <f aca="false">L9016+F9017/$F$2*100</f>
        <v>99.4358870904623</v>
      </c>
    </row>
    <row r="9018" customFormat="false" ht="15" hidden="false" customHeight="false" outlineLevel="0" collapsed="false">
      <c r="A9018" s="0" t="s">
        <v>17809</v>
      </c>
      <c r="B9018" s="0" t="s">
        <v>17810</v>
      </c>
      <c r="C9018" s="0" t="s">
        <v>967</v>
      </c>
      <c r="D9018" s="0" t="s">
        <v>148</v>
      </c>
      <c r="E9018" s="0" t="s">
        <v>186</v>
      </c>
      <c r="F9018" s="7" t="n">
        <v>9321.35</v>
      </c>
      <c r="G9018" s="6" t="n">
        <v>402</v>
      </c>
      <c r="H9018" s="8" t="n">
        <v>840.7</v>
      </c>
      <c r="I9018" s="0" t="n">
        <v>1</v>
      </c>
      <c r="J9018" s="7" t="n">
        <f aca="false">IFERROR(F9018/G9018,"")</f>
        <v>23.1874378109453</v>
      </c>
      <c r="K9018" s="7" t="n">
        <f aca="false">IFERROR(F9018/H9018,"")</f>
        <v>11.0876055667896</v>
      </c>
      <c r="L9018" s="13" t="n">
        <f aca="false">L9017+F9018/$F$2*100</f>
        <v>99.4362276019475</v>
      </c>
    </row>
    <row r="9019" customFormat="false" ht="15" hidden="false" customHeight="false" outlineLevel="0" collapsed="false">
      <c r="A9019" s="0" t="s">
        <v>17811</v>
      </c>
      <c r="B9019" s="0" t="s">
        <v>2266</v>
      </c>
      <c r="C9019" s="0" t="s">
        <v>1259</v>
      </c>
      <c r="D9019" s="0" t="s">
        <v>123</v>
      </c>
      <c r="E9019" s="0" t="s">
        <v>557</v>
      </c>
      <c r="F9019" s="7" t="n">
        <v>9313.85</v>
      </c>
      <c r="G9019" s="6" t="n">
        <v>334</v>
      </c>
      <c r="H9019" s="8" t="n">
        <v>395.5</v>
      </c>
      <c r="I9019" s="0" t="n">
        <v>1</v>
      </c>
      <c r="J9019" s="7" t="n">
        <f aca="false">IFERROR(F9019/G9019,"")</f>
        <v>27.8857784431138</v>
      </c>
      <c r="K9019" s="7" t="n">
        <f aca="false">IFERROR(F9019/H9019,"")</f>
        <v>23.5495575221239</v>
      </c>
      <c r="L9019" s="13" t="n">
        <f aca="false">L9018+F9019/$F$2*100</f>
        <v>99.4365678394556</v>
      </c>
    </row>
    <row r="9020" customFormat="false" ht="15" hidden="false" customHeight="false" outlineLevel="0" collapsed="false">
      <c r="A9020" s="0" t="s">
        <v>17812</v>
      </c>
      <c r="B9020" s="0" t="s">
        <v>406</v>
      </c>
      <c r="C9020" s="0" t="s">
        <v>100</v>
      </c>
      <c r="D9020" s="0" t="s">
        <v>148</v>
      </c>
      <c r="E9020" s="0" t="s">
        <v>269</v>
      </c>
      <c r="F9020" s="7" t="n">
        <v>9308.89</v>
      </c>
      <c r="G9020" s="6" t="n">
        <v>342</v>
      </c>
      <c r="H9020" s="8" t="n">
        <v>342.2</v>
      </c>
      <c r="I9020" s="0" t="n">
        <v>1</v>
      </c>
      <c r="J9020" s="7" t="n">
        <f aca="false">IFERROR(F9020/G9020,"")</f>
        <v>27.2189766081871</v>
      </c>
      <c r="K9020" s="7" t="n">
        <f aca="false">IFERROR(F9020/H9020,"")</f>
        <v>27.2030683810637</v>
      </c>
      <c r="L9020" s="13" t="n">
        <f aca="false">L9019+F9020/$F$2*100</f>
        <v>99.4369078957736</v>
      </c>
    </row>
    <row r="9021" customFormat="false" ht="15" hidden="false" customHeight="false" outlineLevel="0" collapsed="false">
      <c r="A9021" s="0" t="s">
        <v>17813</v>
      </c>
      <c r="B9021" s="0" t="s">
        <v>671</v>
      </c>
      <c r="C9021" s="0" t="s">
        <v>16664</v>
      </c>
      <c r="D9021" s="0" t="s">
        <v>241</v>
      </c>
      <c r="E9021" s="0" t="s">
        <v>116</v>
      </c>
      <c r="F9021" s="7" t="n">
        <v>9305.18</v>
      </c>
      <c r="G9021" s="6" t="n">
        <v>110</v>
      </c>
      <c r="H9021" s="8" t="n">
        <v>110</v>
      </c>
      <c r="I9021" s="0" t="n">
        <v>1</v>
      </c>
      <c r="J9021" s="7" t="n">
        <f aca="false">IFERROR(F9021/G9021,"")</f>
        <v>84.5925454545455</v>
      </c>
      <c r="K9021" s="7" t="n">
        <f aca="false">IFERROR(F9021/H9021,"")</f>
        <v>84.5925454545455</v>
      </c>
      <c r="L9021" s="13" t="n">
        <f aca="false">L9020+F9021/$F$2*100</f>
        <v>99.4372478165642</v>
      </c>
    </row>
    <row r="9022" customFormat="false" ht="15" hidden="false" customHeight="false" outlineLevel="0" collapsed="false">
      <c r="A9022" s="0" t="s">
        <v>17814</v>
      </c>
      <c r="B9022" s="0" t="s">
        <v>11270</v>
      </c>
      <c r="C9022" s="0" t="s">
        <v>6548</v>
      </c>
      <c r="D9022" s="0" t="s">
        <v>2248</v>
      </c>
      <c r="E9022" s="0" t="s">
        <v>269</v>
      </c>
      <c r="F9022" s="7" t="n">
        <v>9303.96</v>
      </c>
      <c r="G9022" s="6" t="n">
        <v>93</v>
      </c>
      <c r="H9022" s="8" t="n">
        <v>127</v>
      </c>
      <c r="I9022" s="0" t="n">
        <v>1</v>
      </c>
      <c r="J9022" s="7" t="n">
        <f aca="false">IFERROR(F9022/G9022,"")</f>
        <v>100.042580645161</v>
      </c>
      <c r="K9022" s="7" t="n">
        <f aca="false">IFERROR(F9022/H9022,"")</f>
        <v>73.2595275590551</v>
      </c>
      <c r="L9022" s="13" t="n">
        <f aca="false">L9021+F9022/$F$2*100</f>
        <v>99.4375876927879</v>
      </c>
    </row>
    <row r="9023" customFormat="false" ht="15" hidden="false" customHeight="false" outlineLevel="0" collapsed="false">
      <c r="A9023" s="0" t="s">
        <v>17815</v>
      </c>
      <c r="B9023" s="0" t="s">
        <v>568</v>
      </c>
      <c r="C9023" s="0" t="s">
        <v>1259</v>
      </c>
      <c r="D9023" s="0" t="s">
        <v>85</v>
      </c>
      <c r="E9023" s="0" t="s">
        <v>2038</v>
      </c>
      <c r="F9023" s="7" t="n">
        <v>9295.9</v>
      </c>
      <c r="G9023" s="6" t="n">
        <v>40</v>
      </c>
      <c r="H9023" s="8" t="n">
        <v>40</v>
      </c>
      <c r="I9023" s="0" t="n">
        <v>1</v>
      </c>
      <c r="J9023" s="7" t="n">
        <f aca="false">IFERROR(F9023/G9023,"")</f>
        <v>232.3975</v>
      </c>
      <c r="K9023" s="7" t="n">
        <f aca="false">IFERROR(F9023/H9023,"")</f>
        <v>232.3975</v>
      </c>
      <c r="L9023" s="13" t="n">
        <f aca="false">L9022+F9023/$F$2*100</f>
        <v>99.4379272745776</v>
      </c>
    </row>
    <row r="9024" customFormat="false" ht="15" hidden="false" customHeight="false" outlineLevel="0" collapsed="false">
      <c r="A9024" s="0" t="s">
        <v>17816</v>
      </c>
      <c r="B9024" s="0" t="s">
        <v>7255</v>
      </c>
      <c r="C9024" s="0" t="s">
        <v>368</v>
      </c>
      <c r="D9024" s="0" t="s">
        <v>4525</v>
      </c>
      <c r="E9024" s="0" t="s">
        <v>186</v>
      </c>
      <c r="F9024" s="7" t="n">
        <v>9281.66</v>
      </c>
      <c r="G9024" s="6" t="n">
        <v>359</v>
      </c>
      <c r="H9024" s="8" t="n">
        <v>596.3</v>
      </c>
      <c r="I9024" s="0" t="n">
        <v>1</v>
      </c>
      <c r="J9024" s="7" t="n">
        <f aca="false">IFERROR(F9024/G9024,"")</f>
        <v>25.8542061281337</v>
      </c>
      <c r="K9024" s="7" t="n">
        <f aca="false">IFERROR(F9024/H9024,"")</f>
        <v>15.5654200905584</v>
      </c>
      <c r="L9024" s="13" t="n">
        <f aca="false">L9023+F9024/$F$2*100</f>
        <v>99.4382663361761</v>
      </c>
    </row>
    <row r="9025" customFormat="false" ht="15" hidden="false" customHeight="false" outlineLevel="0" collapsed="false">
      <c r="A9025" s="0" t="s">
        <v>17817</v>
      </c>
      <c r="B9025" s="0" t="s">
        <v>2425</v>
      </c>
      <c r="C9025" s="0" t="s">
        <v>3665</v>
      </c>
      <c r="D9025" s="0" t="s">
        <v>198</v>
      </c>
      <c r="E9025" s="0" t="s">
        <v>269</v>
      </c>
      <c r="F9025" s="7" t="n">
        <v>9272.05</v>
      </c>
      <c r="G9025" s="6" t="n">
        <v>933</v>
      </c>
      <c r="H9025" s="8" t="n">
        <v>936</v>
      </c>
      <c r="I9025" s="0" t="n">
        <v>1</v>
      </c>
      <c r="J9025" s="7" t="n">
        <f aca="false">IFERROR(F9025/G9025,"")</f>
        <v>9.93788853161843</v>
      </c>
      <c r="K9025" s="7" t="n">
        <f aca="false">IFERROR(F9025/H9025,"")</f>
        <v>9.90603632478632</v>
      </c>
      <c r="L9025" s="13" t="n">
        <f aca="false">L9024+F9025/$F$2*100</f>
        <v>99.4386050467187</v>
      </c>
    </row>
    <row r="9026" customFormat="false" ht="15" hidden="false" customHeight="false" outlineLevel="0" collapsed="false">
      <c r="A9026" s="0" t="s">
        <v>17818</v>
      </c>
      <c r="B9026" s="0" t="s">
        <v>17819</v>
      </c>
      <c r="C9026" s="0" t="s">
        <v>1305</v>
      </c>
      <c r="D9026" s="0" t="s">
        <v>251</v>
      </c>
      <c r="E9026" s="0" t="s">
        <v>1789</v>
      </c>
      <c r="F9026" s="7" t="n">
        <v>9262.16</v>
      </c>
      <c r="G9026" s="6" t="n">
        <v>186</v>
      </c>
      <c r="H9026" s="8" t="n">
        <v>200.4</v>
      </c>
      <c r="I9026" s="0" t="n">
        <v>1</v>
      </c>
      <c r="J9026" s="7" t="n">
        <f aca="false">IFERROR(F9026/G9026,"")</f>
        <v>49.796559139785</v>
      </c>
      <c r="K9026" s="7" t="n">
        <f aca="false">IFERROR(F9026/H9026,"")</f>
        <v>46.2183632734531</v>
      </c>
      <c r="L9026" s="13" t="n">
        <f aca="false">L9025+F9026/$F$2*100</f>
        <v>99.4389433959769</v>
      </c>
    </row>
    <row r="9027" customFormat="false" ht="15" hidden="false" customHeight="false" outlineLevel="0" collapsed="false">
      <c r="A9027" s="0" t="s">
        <v>17820</v>
      </c>
      <c r="B9027" s="0" t="s">
        <v>17821</v>
      </c>
      <c r="C9027" s="0" t="s">
        <v>455</v>
      </c>
      <c r="D9027" s="0" t="s">
        <v>251</v>
      </c>
      <c r="E9027" s="0" t="s">
        <v>81</v>
      </c>
      <c r="F9027" s="7" t="n">
        <v>9261.16</v>
      </c>
      <c r="G9027" s="6" t="n">
        <v>45</v>
      </c>
      <c r="H9027" s="8" t="n">
        <v>45</v>
      </c>
      <c r="I9027" s="0" t="n">
        <v>1</v>
      </c>
      <c r="J9027" s="7" t="n">
        <f aca="false">IFERROR(F9027/G9027,"")</f>
        <v>205.803555555556</v>
      </c>
      <c r="K9027" s="7" t="n">
        <f aca="false">IFERROR(F9027/H9027,"")</f>
        <v>205.803555555556</v>
      </c>
      <c r="L9027" s="13" t="n">
        <f aca="false">L9026+F9027/$F$2*100</f>
        <v>99.4392817087048</v>
      </c>
    </row>
    <row r="9028" customFormat="false" ht="15" hidden="false" customHeight="false" outlineLevel="0" collapsed="false">
      <c r="A9028" s="0" t="s">
        <v>17822</v>
      </c>
      <c r="B9028" s="0" t="s">
        <v>17823</v>
      </c>
      <c r="C9028" s="0" t="s">
        <v>938</v>
      </c>
      <c r="D9028" s="0" t="s">
        <v>57</v>
      </c>
      <c r="E9028" s="0" t="s">
        <v>269</v>
      </c>
      <c r="F9028" s="7" t="n">
        <v>9257.69</v>
      </c>
      <c r="G9028" s="6" t="n">
        <v>156</v>
      </c>
      <c r="H9028" s="8" t="n">
        <v>259</v>
      </c>
      <c r="I9028" s="0" t="n">
        <v>1</v>
      </c>
      <c r="J9028" s="7" t="n">
        <f aca="false">IFERROR(F9028/G9028,"")</f>
        <v>59.3441666666667</v>
      </c>
      <c r="K9028" s="7" t="n">
        <f aca="false">IFERROR(F9028/H9028,"")</f>
        <v>35.7439768339768</v>
      </c>
      <c r="L9028" s="13" t="n">
        <f aca="false">L9027+F9028/$F$2*100</f>
        <v>99.4396198946726</v>
      </c>
    </row>
    <row r="9029" customFormat="false" ht="15" hidden="false" customHeight="false" outlineLevel="0" collapsed="false">
      <c r="A9029" s="0" t="s">
        <v>17824</v>
      </c>
      <c r="B9029" s="0" t="s">
        <v>17825</v>
      </c>
      <c r="C9029" s="0" t="s">
        <v>868</v>
      </c>
      <c r="D9029" s="0" t="s">
        <v>89</v>
      </c>
      <c r="E9029" s="0" t="s">
        <v>269</v>
      </c>
      <c r="F9029" s="7" t="n">
        <v>9243.96</v>
      </c>
      <c r="G9029" s="6" t="n">
        <v>151</v>
      </c>
      <c r="H9029" s="8" t="n">
        <v>373.7</v>
      </c>
      <c r="I9029" s="0" t="n">
        <v>1</v>
      </c>
      <c r="J9029" s="7" t="n">
        <f aca="false">IFERROR(F9029/G9029,"")</f>
        <v>61.2182781456954</v>
      </c>
      <c r="K9029" s="7" t="n">
        <f aca="false">IFERROR(F9029/H9029,"")</f>
        <v>24.7363125501739</v>
      </c>
      <c r="L9029" s="13" t="n">
        <f aca="false">L9028+F9029/$F$2*100</f>
        <v>99.4399575790798</v>
      </c>
    </row>
    <row r="9030" customFormat="false" ht="15" hidden="false" customHeight="false" outlineLevel="0" collapsed="false">
      <c r="A9030" s="0" t="s">
        <v>17826</v>
      </c>
      <c r="B9030" s="0" t="s">
        <v>17827</v>
      </c>
      <c r="C9030" s="0" t="s">
        <v>525</v>
      </c>
      <c r="D9030" s="0" t="s">
        <v>52</v>
      </c>
      <c r="E9030" s="0" t="s">
        <v>76</v>
      </c>
      <c r="F9030" s="7" t="n">
        <v>9242.38</v>
      </c>
      <c r="G9030" s="6" t="n">
        <v>14</v>
      </c>
      <c r="H9030" s="8" t="n">
        <v>14</v>
      </c>
      <c r="I9030" s="0" t="n">
        <v>1</v>
      </c>
      <c r="J9030" s="7" t="n">
        <f aca="false">IFERROR(F9030/G9030,"")</f>
        <v>660.17</v>
      </c>
      <c r="K9030" s="7" t="n">
        <f aca="false">IFERROR(F9030/H9030,"")</f>
        <v>660.17</v>
      </c>
      <c r="L9030" s="13" t="n">
        <f aca="false">L9029+F9030/$F$2*100</f>
        <v>99.4402952057691</v>
      </c>
    </row>
    <row r="9031" customFormat="false" ht="15" hidden="false" customHeight="false" outlineLevel="0" collapsed="false">
      <c r="A9031" s="0" t="s">
        <v>17828</v>
      </c>
      <c r="B9031" s="0" t="s">
        <v>17829</v>
      </c>
      <c r="C9031" s="0" t="s">
        <v>6136</v>
      </c>
      <c r="D9031" s="0" t="s">
        <v>123</v>
      </c>
      <c r="E9031" s="0" t="s">
        <v>8267</v>
      </c>
      <c r="F9031" s="7" t="n">
        <v>9228.4</v>
      </c>
      <c r="G9031" s="6" t="n">
        <v>281</v>
      </c>
      <c r="H9031" s="8" t="n">
        <v>378.1</v>
      </c>
      <c r="I9031" s="0" t="n">
        <v>1</v>
      </c>
      <c r="J9031" s="7" t="n">
        <f aca="false">IFERROR(F9031/G9031,"")</f>
        <v>32.84128113879</v>
      </c>
      <c r="K9031" s="7" t="n">
        <f aca="false">IFERROR(F9031/H9031,"")</f>
        <v>24.4072996561756</v>
      </c>
      <c r="L9031" s="13" t="n">
        <f aca="false">L9030+F9031/$F$2*100</f>
        <v>99.4406323217651</v>
      </c>
    </row>
    <row r="9032" customFormat="false" ht="15" hidden="false" customHeight="false" outlineLevel="0" collapsed="false">
      <c r="A9032" s="0" t="s">
        <v>17830</v>
      </c>
      <c r="B9032" s="0" t="s">
        <v>17831</v>
      </c>
      <c r="C9032" s="0" t="s">
        <v>279</v>
      </c>
      <c r="D9032" s="0" t="s">
        <v>123</v>
      </c>
      <c r="E9032" s="0" t="s">
        <v>81</v>
      </c>
      <c r="F9032" s="7" t="n">
        <v>9225.25</v>
      </c>
      <c r="G9032" s="6" t="n">
        <v>206</v>
      </c>
      <c r="H9032" s="8" t="n">
        <v>427.1</v>
      </c>
      <c r="I9032" s="0" t="n">
        <v>1</v>
      </c>
      <c r="J9032" s="7" t="n">
        <f aca="false">IFERROR(F9032/G9032,"")</f>
        <v>44.7827669902913</v>
      </c>
      <c r="K9032" s="7" t="n">
        <f aca="false">IFERROR(F9032/H9032,"")</f>
        <v>21.5997424490752</v>
      </c>
      <c r="L9032" s="13" t="n">
        <f aca="false">L9031+F9032/$F$2*100</f>
        <v>99.4409693226908</v>
      </c>
    </row>
    <row r="9033" customFormat="false" ht="15" hidden="false" customHeight="false" outlineLevel="0" collapsed="false">
      <c r="A9033" s="0" t="s">
        <v>17832</v>
      </c>
      <c r="B9033" s="0" t="s">
        <v>11178</v>
      </c>
      <c r="C9033" s="0" t="s">
        <v>335</v>
      </c>
      <c r="D9033" s="0" t="s">
        <v>89</v>
      </c>
      <c r="E9033" s="0" t="s">
        <v>112</v>
      </c>
      <c r="F9033" s="7" t="n">
        <v>9220.45</v>
      </c>
      <c r="G9033" s="6" t="n">
        <v>307</v>
      </c>
      <c r="H9033" s="8" t="n">
        <v>384.3</v>
      </c>
      <c r="I9033" s="0" t="n">
        <v>1</v>
      </c>
      <c r="J9033" s="7" t="n">
        <f aca="false">IFERROR(F9033/G9033,"")</f>
        <v>30.0340390879479</v>
      </c>
      <c r="K9033" s="7" t="n">
        <f aca="false">IFERROR(F9033/H9033,"")</f>
        <v>23.9928441321884</v>
      </c>
      <c r="L9033" s="13" t="n">
        <f aca="false">L9032+F9033/$F$2*100</f>
        <v>99.4413061482712</v>
      </c>
    </row>
    <row r="9034" customFormat="false" ht="15" hidden="false" customHeight="false" outlineLevel="0" collapsed="false">
      <c r="A9034" s="0" t="s">
        <v>17833</v>
      </c>
      <c r="B9034" s="0" t="s">
        <v>309</v>
      </c>
      <c r="C9034" s="0" t="s">
        <v>868</v>
      </c>
      <c r="D9034" s="0" t="s">
        <v>123</v>
      </c>
      <c r="E9034" s="0" t="s">
        <v>8896</v>
      </c>
      <c r="F9034" s="7" t="n">
        <v>9220.1</v>
      </c>
      <c r="G9034" s="6" t="n">
        <v>235</v>
      </c>
      <c r="H9034" s="8" t="n">
        <v>319.1</v>
      </c>
      <c r="I9034" s="0" t="n">
        <v>1</v>
      </c>
      <c r="J9034" s="7" t="n">
        <f aca="false">IFERROR(F9034/G9034,"")</f>
        <v>39.2344680851064</v>
      </c>
      <c r="K9034" s="7" t="n">
        <f aca="false">IFERROR(F9034/H9034,"")</f>
        <v>28.8940770918207</v>
      </c>
      <c r="L9034" s="13" t="n">
        <f aca="false">L9033+F9034/$F$2*100</f>
        <v>99.441642961066</v>
      </c>
    </row>
    <row r="9035" customFormat="false" ht="15" hidden="false" customHeight="false" outlineLevel="0" collapsed="false">
      <c r="A9035" s="0" t="s">
        <v>17834</v>
      </c>
      <c r="B9035" s="0" t="s">
        <v>13712</v>
      </c>
      <c r="C9035" s="0" t="s">
        <v>964</v>
      </c>
      <c r="D9035" s="0" t="s">
        <v>251</v>
      </c>
      <c r="E9035" s="0" t="s">
        <v>186</v>
      </c>
      <c r="F9035" s="7" t="n">
        <v>9219.77</v>
      </c>
      <c r="G9035" s="6" t="n">
        <v>39</v>
      </c>
      <c r="H9035" s="8" t="n">
        <v>54.4</v>
      </c>
      <c r="I9035" s="0" t="n">
        <v>1</v>
      </c>
      <c r="J9035" s="7" t="n">
        <f aca="false">IFERROR(F9035/G9035,"")</f>
        <v>236.404358974359</v>
      </c>
      <c r="K9035" s="7" t="n">
        <f aca="false">IFERROR(F9035/H9035,"")</f>
        <v>169.481066176471</v>
      </c>
      <c r="L9035" s="13" t="n">
        <f aca="false">L9034+F9035/$F$2*100</f>
        <v>99.4419797618057</v>
      </c>
    </row>
    <row r="9036" customFormat="false" ht="15" hidden="false" customHeight="false" outlineLevel="0" collapsed="false">
      <c r="A9036" s="0" t="s">
        <v>17835</v>
      </c>
      <c r="B9036" s="0" t="s">
        <v>5186</v>
      </c>
      <c r="C9036" s="0" t="s">
        <v>3321</v>
      </c>
      <c r="D9036" s="0" t="s">
        <v>148</v>
      </c>
      <c r="E9036" s="0" t="s">
        <v>1243</v>
      </c>
      <c r="F9036" s="7" t="n">
        <v>9219.3</v>
      </c>
      <c r="G9036" s="6" t="n">
        <v>119</v>
      </c>
      <c r="H9036" s="8" t="n">
        <v>123</v>
      </c>
      <c r="I9036" s="0" t="n">
        <v>1</v>
      </c>
      <c r="J9036" s="7" t="n">
        <f aca="false">IFERROR(F9036/G9036,"")</f>
        <v>77.4731092436975</v>
      </c>
      <c r="K9036" s="7" t="n">
        <f aca="false">IFERROR(F9036/H9036,"")</f>
        <v>74.9536585365854</v>
      </c>
      <c r="L9036" s="13" t="n">
        <f aca="false">L9035+F9036/$F$2*100</f>
        <v>99.4423165453763</v>
      </c>
    </row>
    <row r="9037" customFormat="false" ht="15" hidden="false" customHeight="false" outlineLevel="0" collapsed="false">
      <c r="A9037" s="0" t="s">
        <v>17836</v>
      </c>
      <c r="B9037" s="0" t="s">
        <v>17837</v>
      </c>
      <c r="C9037" s="0" t="s">
        <v>1872</v>
      </c>
      <c r="D9037" s="0" t="s">
        <v>123</v>
      </c>
      <c r="E9037" s="0" t="s">
        <v>17838</v>
      </c>
      <c r="F9037" s="7" t="n">
        <v>9215.16</v>
      </c>
      <c r="G9037" s="6" t="n">
        <v>638</v>
      </c>
      <c r="H9037" s="8" t="n">
        <v>652.6</v>
      </c>
      <c r="I9037" s="0" t="n">
        <v>1</v>
      </c>
      <c r="J9037" s="7" t="n">
        <f aca="false">IFERROR(F9037/G9037,"")</f>
        <v>14.4438244514107</v>
      </c>
      <c r="K9037" s="7" t="n">
        <f aca="false">IFERROR(F9037/H9037,"")</f>
        <v>14.1206864848299</v>
      </c>
      <c r="L9037" s="13" t="n">
        <f aca="false">L9036+F9037/$F$2*100</f>
        <v>99.4426531777115</v>
      </c>
    </row>
    <row r="9038" customFormat="false" ht="15" hidden="false" customHeight="false" outlineLevel="0" collapsed="false">
      <c r="A9038" s="0" t="s">
        <v>17839</v>
      </c>
      <c r="B9038" s="0" t="s">
        <v>6052</v>
      </c>
      <c r="C9038" s="0" t="s">
        <v>107</v>
      </c>
      <c r="D9038" s="0" t="s">
        <v>71</v>
      </c>
      <c r="E9038" s="0" t="s">
        <v>116</v>
      </c>
      <c r="F9038" s="7" t="n">
        <v>9212.6</v>
      </c>
      <c r="G9038" s="6" t="n">
        <v>116</v>
      </c>
      <c r="H9038" s="8" t="n">
        <v>181.8</v>
      </c>
      <c r="I9038" s="0" t="n">
        <v>1</v>
      </c>
      <c r="J9038" s="7" t="n">
        <f aca="false">IFERROR(F9038/G9038,"")</f>
        <v>79.4189655172414</v>
      </c>
      <c r="K9038" s="7" t="n">
        <f aca="false">IFERROR(F9038/H9038,"")</f>
        <v>50.6743674367437</v>
      </c>
      <c r="L9038" s="13" t="n">
        <f aca="false">L9037+F9038/$F$2*100</f>
        <v>99.4429897165292</v>
      </c>
    </row>
    <row r="9039" customFormat="false" ht="15" hidden="false" customHeight="false" outlineLevel="0" collapsed="false">
      <c r="A9039" s="0" t="s">
        <v>17840</v>
      </c>
      <c r="B9039" s="0" t="s">
        <v>212</v>
      </c>
      <c r="C9039" s="0" t="s">
        <v>197</v>
      </c>
      <c r="D9039" s="0" t="s">
        <v>52</v>
      </c>
      <c r="E9039" s="0" t="s">
        <v>116</v>
      </c>
      <c r="F9039" s="7" t="n">
        <v>9210.55</v>
      </c>
      <c r="G9039" s="6" t="n">
        <v>159</v>
      </c>
      <c r="H9039" s="8" t="n">
        <v>431.8</v>
      </c>
      <c r="I9039" s="0" t="n">
        <v>1</v>
      </c>
      <c r="J9039" s="7" t="n">
        <f aca="false">IFERROR(F9039/G9039,"")</f>
        <v>57.9279874213836</v>
      </c>
      <c r="K9039" s="7" t="n">
        <f aca="false">IFERROR(F9039/H9039,"")</f>
        <v>21.3305928670681</v>
      </c>
      <c r="L9039" s="13" t="n">
        <f aca="false">L9038+F9039/$F$2*100</f>
        <v>99.4433261804598</v>
      </c>
    </row>
    <row r="9040" customFormat="false" ht="15" hidden="false" customHeight="false" outlineLevel="0" collapsed="false">
      <c r="A9040" s="0" t="s">
        <v>17841</v>
      </c>
      <c r="B9040" s="0" t="s">
        <v>17842</v>
      </c>
      <c r="C9040" s="0" t="s">
        <v>12980</v>
      </c>
      <c r="D9040" s="0" t="s">
        <v>164</v>
      </c>
      <c r="E9040" s="0" t="s">
        <v>644</v>
      </c>
      <c r="F9040" s="7" t="n">
        <v>9207.33</v>
      </c>
      <c r="G9040" s="6" t="n">
        <v>380</v>
      </c>
      <c r="H9040" s="8" t="n">
        <v>465.9</v>
      </c>
      <c r="I9040" s="0" t="n">
        <v>1</v>
      </c>
      <c r="J9040" s="7" t="n">
        <f aca="false">IFERROR(F9040/G9040,"")</f>
        <v>24.2298157894737</v>
      </c>
      <c r="K9040" s="7" t="n">
        <f aca="false">IFERROR(F9040/H9040,"")</f>
        <v>19.7624597553123</v>
      </c>
      <c r="L9040" s="13" t="n">
        <f aca="false">L9039+F9040/$F$2*100</f>
        <v>99.443662526763</v>
      </c>
    </row>
    <row r="9041" customFormat="false" ht="15" hidden="false" customHeight="false" outlineLevel="0" collapsed="false">
      <c r="A9041" s="0" t="s">
        <v>17843</v>
      </c>
      <c r="B9041" s="0" t="s">
        <v>17844</v>
      </c>
      <c r="C9041" s="0" t="s">
        <v>1278</v>
      </c>
      <c r="D9041" s="0" t="s">
        <v>52</v>
      </c>
      <c r="E9041" s="0" t="s">
        <v>81</v>
      </c>
      <c r="F9041" s="7" t="n">
        <v>9205.9</v>
      </c>
      <c r="G9041" s="6" t="n">
        <v>687</v>
      </c>
      <c r="H9041" s="8" t="n">
        <v>1940</v>
      </c>
      <c r="I9041" s="0" t="n">
        <v>1</v>
      </c>
      <c r="J9041" s="7" t="n">
        <f aca="false">IFERROR(F9041/G9041,"")</f>
        <v>13.4001455604076</v>
      </c>
      <c r="K9041" s="7" t="n">
        <f aca="false">IFERROR(F9041/H9041,"")</f>
        <v>4.74530927835052</v>
      </c>
      <c r="L9041" s="13" t="n">
        <f aca="false">L9040+F9041/$F$2*100</f>
        <v>99.4439988208278</v>
      </c>
    </row>
    <row r="9042" customFormat="false" ht="15" hidden="false" customHeight="false" outlineLevel="0" collapsed="false">
      <c r="A9042" s="0" t="s">
        <v>17845</v>
      </c>
      <c r="B9042" s="0" t="s">
        <v>17846</v>
      </c>
      <c r="C9042" s="0" t="s">
        <v>17847</v>
      </c>
      <c r="D9042" s="0" t="s">
        <v>57</v>
      </c>
      <c r="E9042" s="0" t="s">
        <v>2992</v>
      </c>
      <c r="F9042" s="7" t="n">
        <v>9202.63</v>
      </c>
      <c r="G9042" s="6" t="n">
        <v>576</v>
      </c>
      <c r="H9042" s="8" t="n">
        <v>576</v>
      </c>
      <c r="I9042" s="0" t="n">
        <v>1</v>
      </c>
      <c r="J9042" s="7" t="n">
        <f aca="false">IFERROR(F9042/G9042,"")</f>
        <v>15.9767881944444</v>
      </c>
      <c r="K9042" s="7" t="n">
        <f aca="false">IFERROR(F9042/H9042,"")</f>
        <v>15.9767881944444</v>
      </c>
      <c r="L9042" s="13" t="n">
        <f aca="false">L9041+F9042/$F$2*100</f>
        <v>99.4443349954387</v>
      </c>
    </row>
    <row r="9043" customFormat="false" ht="15" hidden="false" customHeight="false" outlineLevel="0" collapsed="false">
      <c r="A9043" s="0" t="s">
        <v>17848</v>
      </c>
      <c r="B9043" s="0" t="s">
        <v>17849</v>
      </c>
      <c r="C9043" s="0" t="s">
        <v>2238</v>
      </c>
      <c r="D9043" s="0" t="s">
        <v>290</v>
      </c>
      <c r="E9043" s="0" t="s">
        <v>221</v>
      </c>
      <c r="F9043" s="7" t="n">
        <v>9195.12</v>
      </c>
      <c r="G9043" s="6" t="n">
        <v>213</v>
      </c>
      <c r="H9043" s="8" t="n">
        <v>498.6</v>
      </c>
      <c r="I9043" s="0" t="n">
        <v>1</v>
      </c>
      <c r="J9043" s="7" t="n">
        <f aca="false">IFERROR(F9043/G9043,"")</f>
        <v>43.1695774647887</v>
      </c>
      <c r="K9043" s="7" t="n">
        <f aca="false">IFERROR(F9043/H9043,"")</f>
        <v>18.4418772563177</v>
      </c>
      <c r="L9043" s="13" t="n">
        <f aca="false">L9042+F9043/$F$2*100</f>
        <v>99.4446708957072</v>
      </c>
    </row>
    <row r="9044" customFormat="false" ht="15" hidden="false" customHeight="false" outlineLevel="0" collapsed="false">
      <c r="A9044" s="0" t="s">
        <v>17850</v>
      </c>
      <c r="B9044" s="0" t="s">
        <v>17851</v>
      </c>
      <c r="C9044" s="0" t="s">
        <v>17852</v>
      </c>
      <c r="D9044" s="0" t="s">
        <v>52</v>
      </c>
      <c r="E9044" s="0" t="s">
        <v>2988</v>
      </c>
      <c r="F9044" s="7" t="n">
        <v>9193.38</v>
      </c>
      <c r="G9044" s="6" t="n">
        <v>29</v>
      </c>
      <c r="H9044" s="8" t="n">
        <v>91.1</v>
      </c>
      <c r="I9044" s="0" t="n">
        <v>1</v>
      </c>
      <c r="J9044" s="7" t="n">
        <f aca="false">IFERROR(F9044/G9044,"")</f>
        <v>317.013103448276</v>
      </c>
      <c r="K9044" s="7" t="n">
        <f aca="false">IFERROR(F9044/H9044,"")</f>
        <v>100.915257958288</v>
      </c>
      <c r="L9044" s="13" t="n">
        <f aca="false">L9043+F9044/$F$2*100</f>
        <v>99.445006732413</v>
      </c>
    </row>
    <row r="9045" customFormat="false" ht="15" hidden="false" customHeight="false" outlineLevel="0" collapsed="false">
      <c r="A9045" s="0" t="s">
        <v>17853</v>
      </c>
      <c r="B9045" s="0" t="s">
        <v>238</v>
      </c>
      <c r="C9045" s="0" t="s">
        <v>137</v>
      </c>
      <c r="D9045" s="0" t="s">
        <v>57</v>
      </c>
      <c r="E9045" s="0" t="s">
        <v>557</v>
      </c>
      <c r="F9045" s="7" t="n">
        <v>9193.35</v>
      </c>
      <c r="G9045" s="6" t="n">
        <v>175</v>
      </c>
      <c r="H9045" s="8" t="n">
        <v>297</v>
      </c>
      <c r="I9045" s="0" t="n">
        <v>1</v>
      </c>
      <c r="J9045" s="7" t="n">
        <f aca="false">IFERROR(F9045/G9045,"")</f>
        <v>52.5334285714286</v>
      </c>
      <c r="K9045" s="7" t="n">
        <f aca="false">IFERROR(F9045/H9045,"")</f>
        <v>30.9540404040404</v>
      </c>
      <c r="L9045" s="13" t="n">
        <f aca="false">L9044+F9045/$F$2*100</f>
        <v>99.4453425680229</v>
      </c>
    </row>
    <row r="9046" customFormat="false" ht="15" hidden="false" customHeight="false" outlineLevel="0" collapsed="false">
      <c r="A9046" s="0" t="s">
        <v>17854</v>
      </c>
      <c r="B9046" s="0" t="s">
        <v>17855</v>
      </c>
      <c r="C9046" s="0" t="s">
        <v>100</v>
      </c>
      <c r="D9046" s="0" t="s">
        <v>71</v>
      </c>
      <c r="E9046" s="0" t="s">
        <v>8896</v>
      </c>
      <c r="F9046" s="7" t="n">
        <v>9181.48</v>
      </c>
      <c r="G9046" s="6" t="n">
        <v>510</v>
      </c>
      <c r="H9046" s="8" t="n">
        <v>680.5</v>
      </c>
      <c r="I9046" s="0" t="n">
        <v>1</v>
      </c>
      <c r="J9046" s="7" t="n">
        <f aca="false">IFERROR(F9046/G9046,"")</f>
        <v>18.0029019607843</v>
      </c>
      <c r="K9046" s="7" t="n">
        <f aca="false">IFERROR(F9046/H9046,"")</f>
        <v>13.4922556943424</v>
      </c>
      <c r="L9046" s="13" t="n">
        <f aca="false">L9045+F9046/$F$2*100</f>
        <v>99.4456779700184</v>
      </c>
    </row>
    <row r="9047" customFormat="false" ht="15" hidden="false" customHeight="false" outlineLevel="0" collapsed="false">
      <c r="A9047" s="0" t="s">
        <v>17856</v>
      </c>
      <c r="B9047" s="0" t="s">
        <v>17857</v>
      </c>
      <c r="C9047" s="0" t="s">
        <v>137</v>
      </c>
      <c r="D9047" s="0" t="s">
        <v>52</v>
      </c>
      <c r="E9047" s="0" t="s">
        <v>800</v>
      </c>
      <c r="F9047" s="7" t="n">
        <v>9171.48</v>
      </c>
      <c r="G9047" s="6" t="n">
        <v>413</v>
      </c>
      <c r="H9047" s="8" t="n">
        <v>732.6</v>
      </c>
      <c r="I9047" s="0" t="n">
        <v>1</v>
      </c>
      <c r="J9047" s="7" t="n">
        <f aca="false">IFERROR(F9047/G9047,"")</f>
        <v>22.2069733656174</v>
      </c>
      <c r="K9047" s="7" t="n">
        <f aca="false">IFERROR(F9047/H9047,"")</f>
        <v>12.5190827190827</v>
      </c>
      <c r="L9047" s="13" t="n">
        <f aca="false">L9046+F9047/$F$2*100</f>
        <v>99.4460130067112</v>
      </c>
    </row>
    <row r="9048" customFormat="false" ht="15" hidden="false" customHeight="false" outlineLevel="0" collapsed="false">
      <c r="A9048" s="0" t="s">
        <v>17858</v>
      </c>
      <c r="B9048" s="0" t="s">
        <v>17859</v>
      </c>
      <c r="C9048" s="0" t="s">
        <v>1995</v>
      </c>
      <c r="D9048" s="0" t="s">
        <v>57</v>
      </c>
      <c r="E9048" s="0" t="s">
        <v>269</v>
      </c>
      <c r="F9048" s="7" t="n">
        <v>9167.98</v>
      </c>
      <c r="G9048" s="6" t="n">
        <v>576</v>
      </c>
      <c r="H9048" s="8" t="n">
        <v>1155</v>
      </c>
      <c r="I9048" s="0" t="n">
        <v>1</v>
      </c>
      <c r="J9048" s="7" t="n">
        <f aca="false">IFERROR(F9048/G9048,"")</f>
        <v>15.9166319444444</v>
      </c>
      <c r="K9048" s="7" t="n">
        <f aca="false">IFERROR(F9048/H9048,"")</f>
        <v>7.93764502164502</v>
      </c>
      <c r="L9048" s="13" t="n">
        <f aca="false">L9047+F9048/$F$2*100</f>
        <v>99.446347915548</v>
      </c>
    </row>
    <row r="9049" customFormat="false" ht="15" hidden="false" customHeight="false" outlineLevel="0" collapsed="false">
      <c r="A9049" s="0" t="s">
        <v>17860</v>
      </c>
      <c r="B9049" s="0" t="s">
        <v>17861</v>
      </c>
      <c r="C9049" s="0" t="s">
        <v>17862</v>
      </c>
      <c r="D9049" s="0" t="s">
        <v>57</v>
      </c>
      <c r="E9049" s="0" t="s">
        <v>1789</v>
      </c>
      <c r="F9049" s="7" t="n">
        <v>9163.24</v>
      </c>
      <c r="G9049" s="6" t="n">
        <v>118</v>
      </c>
      <c r="H9049" s="8" t="n">
        <v>120.9</v>
      </c>
      <c r="I9049" s="0" t="n">
        <v>1</v>
      </c>
      <c r="J9049" s="7" t="n">
        <f aca="false">IFERROR(F9049/G9049,"")</f>
        <v>77.6545762711864</v>
      </c>
      <c r="K9049" s="7" t="n">
        <f aca="false">IFERROR(F9049/H9049,"")</f>
        <v>75.791894127378</v>
      </c>
      <c r="L9049" s="13" t="n">
        <f aca="false">L9048+F9049/$F$2*100</f>
        <v>99.4466826512313</v>
      </c>
    </row>
    <row r="9050" customFormat="false" ht="15" hidden="false" customHeight="false" outlineLevel="0" collapsed="false">
      <c r="A9050" s="0" t="s">
        <v>17863</v>
      </c>
      <c r="B9050" s="0" t="s">
        <v>17864</v>
      </c>
      <c r="C9050" s="0" t="s">
        <v>1305</v>
      </c>
      <c r="D9050" s="0" t="s">
        <v>57</v>
      </c>
      <c r="E9050" s="0" t="s">
        <v>2988</v>
      </c>
      <c r="F9050" s="7" t="n">
        <v>9162.56</v>
      </c>
      <c r="G9050" s="6" t="n">
        <v>195</v>
      </c>
      <c r="H9050" s="8" t="n">
        <v>482.4</v>
      </c>
      <c r="I9050" s="0" t="n">
        <v>1</v>
      </c>
      <c r="J9050" s="7" t="n">
        <f aca="false">IFERROR(F9050/G9050,"")</f>
        <v>46.9874871794872</v>
      </c>
      <c r="K9050" s="7" t="n">
        <f aca="false">IFERROR(F9050/H9050,"")</f>
        <v>18.9936981757877</v>
      </c>
      <c r="L9050" s="13" t="n">
        <f aca="false">L9049+F9050/$F$2*100</f>
        <v>99.447017362074</v>
      </c>
    </row>
    <row r="9051" customFormat="false" ht="15" hidden="false" customHeight="false" outlineLevel="0" collapsed="false">
      <c r="A9051" s="0" t="s">
        <v>17865</v>
      </c>
      <c r="B9051" s="0" t="s">
        <v>5197</v>
      </c>
      <c r="C9051" s="0" t="s">
        <v>503</v>
      </c>
      <c r="D9051" s="0" t="s">
        <v>123</v>
      </c>
      <c r="E9051" s="0" t="s">
        <v>116</v>
      </c>
      <c r="F9051" s="7" t="n">
        <v>9160.08</v>
      </c>
      <c r="G9051" s="6" t="n">
        <v>67</v>
      </c>
      <c r="H9051" s="8" t="n">
        <v>127.7</v>
      </c>
      <c r="I9051" s="0" t="n">
        <v>1</v>
      </c>
      <c r="J9051" s="7" t="n">
        <f aca="false">IFERROR(F9051/G9051,"")</f>
        <v>136.717611940299</v>
      </c>
      <c r="K9051" s="7" t="n">
        <f aca="false">IFERROR(F9051/H9051,"")</f>
        <v>71.7312451057165</v>
      </c>
      <c r="L9051" s="13" t="n">
        <f aca="false">L9050+F9051/$F$2*100</f>
        <v>99.4473519823216</v>
      </c>
    </row>
    <row r="9052" customFormat="false" ht="15" hidden="false" customHeight="false" outlineLevel="0" collapsed="false">
      <c r="A9052" s="0" t="s">
        <v>17866</v>
      </c>
      <c r="B9052" s="0" t="s">
        <v>17867</v>
      </c>
      <c r="C9052" s="0" t="s">
        <v>2572</v>
      </c>
      <c r="D9052" s="0" t="s">
        <v>164</v>
      </c>
      <c r="E9052" s="0" t="s">
        <v>4424</v>
      </c>
      <c r="F9052" s="7" t="n">
        <v>9153.24</v>
      </c>
      <c r="G9052" s="6" t="n">
        <v>471</v>
      </c>
      <c r="H9052" s="8" t="n">
        <v>752.6</v>
      </c>
      <c r="I9052" s="0" t="n">
        <v>1</v>
      </c>
      <c r="J9052" s="7" t="n">
        <f aca="false">IFERROR(F9052/G9052,"")</f>
        <v>19.4336305732484</v>
      </c>
      <c r="K9052" s="7" t="n">
        <f aca="false">IFERROR(F9052/H9052,"")</f>
        <v>12.162157852777</v>
      </c>
      <c r="L9052" s="13" t="n">
        <f aca="false">L9051+F9052/$F$2*100</f>
        <v>99.4476863527022</v>
      </c>
    </row>
    <row r="9053" customFormat="false" ht="15" hidden="false" customHeight="false" outlineLevel="0" collapsed="false">
      <c r="A9053" s="0" t="s">
        <v>17868</v>
      </c>
      <c r="B9053" s="0" t="s">
        <v>17869</v>
      </c>
      <c r="C9053" s="0" t="s">
        <v>574</v>
      </c>
      <c r="D9053" s="0" t="s">
        <v>57</v>
      </c>
      <c r="E9053" s="0" t="s">
        <v>186</v>
      </c>
      <c r="F9053" s="7" t="n">
        <v>9152.35</v>
      </c>
      <c r="G9053" s="6" t="n">
        <v>166</v>
      </c>
      <c r="H9053" s="8" t="n">
        <v>243.6</v>
      </c>
      <c r="I9053" s="0" t="n">
        <v>1</v>
      </c>
      <c r="J9053" s="7" t="n">
        <f aca="false">IFERROR(F9053/G9053,"")</f>
        <v>55.1346385542169</v>
      </c>
      <c r="K9053" s="7" t="n">
        <f aca="false">IFERROR(F9053/H9053,"")</f>
        <v>37.571223316913</v>
      </c>
      <c r="L9053" s="13" t="n">
        <f aca="false">L9052+F9053/$F$2*100</f>
        <v>99.4480206905707</v>
      </c>
    </row>
    <row r="9054" customFormat="false" ht="15" hidden="false" customHeight="false" outlineLevel="0" collapsed="false">
      <c r="A9054" s="0" t="s">
        <v>17870</v>
      </c>
      <c r="B9054" s="0" t="s">
        <v>2007</v>
      </c>
      <c r="C9054" s="0" t="s">
        <v>601</v>
      </c>
      <c r="D9054" s="0" t="s">
        <v>57</v>
      </c>
      <c r="E9054" s="0" t="s">
        <v>112</v>
      </c>
      <c r="F9054" s="7" t="n">
        <v>9149.76</v>
      </c>
      <c r="G9054" s="6" t="n">
        <v>58</v>
      </c>
      <c r="H9054" s="8" t="n">
        <v>130.4</v>
      </c>
      <c r="I9054" s="0" t="n">
        <v>1</v>
      </c>
      <c r="J9054" s="7" t="n">
        <f aca="false">IFERROR(F9054/G9054,"")</f>
        <v>157.754482758621</v>
      </c>
      <c r="K9054" s="7" t="n">
        <f aca="false">IFERROR(F9054/H9054,"")</f>
        <v>70.1668711656442</v>
      </c>
      <c r="L9054" s="13" t="n">
        <f aca="false">L9053+F9054/$F$2*100</f>
        <v>99.4483549338259</v>
      </c>
    </row>
    <row r="9055" customFormat="false" ht="15" hidden="false" customHeight="false" outlineLevel="0" collapsed="false">
      <c r="A9055" s="0" t="s">
        <v>17871</v>
      </c>
      <c r="B9055" s="0" t="s">
        <v>1190</v>
      </c>
      <c r="C9055" s="0" t="s">
        <v>1246</v>
      </c>
      <c r="D9055" s="0" t="s">
        <v>57</v>
      </c>
      <c r="E9055" s="0" t="s">
        <v>112</v>
      </c>
      <c r="F9055" s="7" t="n">
        <v>9147.97</v>
      </c>
      <c r="G9055" s="6" t="n">
        <v>25</v>
      </c>
      <c r="H9055" s="8" t="n">
        <v>53</v>
      </c>
      <c r="I9055" s="0" t="n">
        <v>1</v>
      </c>
      <c r="J9055" s="7" t="n">
        <f aca="false">IFERROR(F9055/G9055,"")</f>
        <v>365.9188</v>
      </c>
      <c r="K9055" s="7" t="n">
        <f aca="false">IFERROR(F9055/H9055,"")</f>
        <v>172.60320754717</v>
      </c>
      <c r="L9055" s="13" t="n">
        <f aca="false">L9054+F9055/$F$2*100</f>
        <v>99.4486891116919</v>
      </c>
    </row>
    <row r="9056" customFormat="false" ht="15" hidden="false" customHeight="false" outlineLevel="0" collapsed="false">
      <c r="A9056" s="0" t="s">
        <v>17872</v>
      </c>
      <c r="B9056" s="0" t="s">
        <v>17873</v>
      </c>
      <c r="C9056" s="0" t="s">
        <v>1485</v>
      </c>
      <c r="D9056" s="0" t="s">
        <v>123</v>
      </c>
      <c r="E9056" s="0" t="s">
        <v>2988</v>
      </c>
      <c r="F9056" s="7" t="n">
        <v>9142.81</v>
      </c>
      <c r="G9056" s="6" t="n">
        <v>14</v>
      </c>
      <c r="H9056" s="8" t="n">
        <v>20</v>
      </c>
      <c r="I9056" s="0" t="n">
        <v>1</v>
      </c>
      <c r="J9056" s="7" t="n">
        <f aca="false">IFERROR(F9056/G9056,"")</f>
        <v>653.057857142857</v>
      </c>
      <c r="K9056" s="7" t="n">
        <f aca="false">IFERROR(F9056/H9056,"")</f>
        <v>457.1405</v>
      </c>
      <c r="L9056" s="13" t="n">
        <f aca="false">L9055+F9056/$F$2*100</f>
        <v>99.4490231010617</v>
      </c>
    </row>
    <row r="9057" customFormat="false" ht="15" hidden="false" customHeight="false" outlineLevel="0" collapsed="false">
      <c r="A9057" s="0" t="s">
        <v>17874</v>
      </c>
      <c r="B9057" s="0" t="s">
        <v>17875</v>
      </c>
      <c r="C9057" s="0" t="s">
        <v>3397</v>
      </c>
      <c r="D9057" s="0" t="s">
        <v>164</v>
      </c>
      <c r="E9057" s="0" t="s">
        <v>4424</v>
      </c>
      <c r="F9057" s="7" t="n">
        <v>9126.98</v>
      </c>
      <c r="G9057" s="6" t="n">
        <v>156</v>
      </c>
      <c r="H9057" s="8" t="n">
        <v>156</v>
      </c>
      <c r="I9057" s="0" t="n">
        <v>1</v>
      </c>
      <c r="J9057" s="7" t="n">
        <f aca="false">IFERROR(F9057/G9057,"")</f>
        <v>58.5062820512821</v>
      </c>
      <c r="K9057" s="7" t="n">
        <f aca="false">IFERROR(F9057/H9057,"")</f>
        <v>58.5062820512821</v>
      </c>
      <c r="L9057" s="13" t="n">
        <f aca="false">L9056+F9057/$F$2*100</f>
        <v>99.4493565121572</v>
      </c>
    </row>
    <row r="9058" customFormat="false" ht="15" hidden="false" customHeight="false" outlineLevel="0" collapsed="false">
      <c r="A9058" s="0" t="s">
        <v>17876</v>
      </c>
      <c r="B9058" s="0" t="s">
        <v>17877</v>
      </c>
      <c r="C9058" s="0" t="s">
        <v>280</v>
      </c>
      <c r="D9058" s="0" t="s">
        <v>2416</v>
      </c>
      <c r="E9058" s="0" t="s">
        <v>112</v>
      </c>
      <c r="F9058" s="7" t="n">
        <v>9122.73</v>
      </c>
      <c r="G9058" s="6" t="n">
        <v>1101</v>
      </c>
      <c r="H9058" s="8" t="n">
        <v>2936.3</v>
      </c>
      <c r="I9058" s="0" t="n">
        <v>1</v>
      </c>
      <c r="J9058" s="7" t="n">
        <f aca="false">IFERROR(F9058/G9058,"")</f>
        <v>8.2858583106267</v>
      </c>
      <c r="K9058" s="7" t="n">
        <f aca="false">IFERROR(F9058/H9058,"")</f>
        <v>3.10687940605524</v>
      </c>
      <c r="L9058" s="13" t="n">
        <f aca="false">L9057+F9058/$F$2*100</f>
        <v>99.449689767999</v>
      </c>
    </row>
    <row r="9059" customFormat="false" ht="15" hidden="false" customHeight="false" outlineLevel="0" collapsed="false">
      <c r="A9059" s="0" t="s">
        <v>17878</v>
      </c>
      <c r="B9059" s="0" t="s">
        <v>17879</v>
      </c>
      <c r="C9059" s="0" t="s">
        <v>17880</v>
      </c>
      <c r="D9059" s="0" t="s">
        <v>57</v>
      </c>
      <c r="E9059" s="0" t="s">
        <v>269</v>
      </c>
      <c r="F9059" s="7" t="n">
        <v>9117.47</v>
      </c>
      <c r="G9059" s="6" t="n">
        <v>427</v>
      </c>
      <c r="H9059" s="8" t="n">
        <v>651.5</v>
      </c>
      <c r="I9059" s="0" t="n">
        <v>1</v>
      </c>
      <c r="J9059" s="7" t="n">
        <f aca="false">IFERROR(F9059/G9059,"")</f>
        <v>21.3523887587822</v>
      </c>
      <c r="K9059" s="7" t="n">
        <f aca="false">IFERROR(F9059/H9059,"")</f>
        <v>13.9945817344589</v>
      </c>
      <c r="L9059" s="13" t="n">
        <f aca="false">L9058+F9059/$F$2*100</f>
        <v>99.4500228316916</v>
      </c>
    </row>
    <row r="9060" customFormat="false" ht="15" hidden="false" customHeight="false" outlineLevel="0" collapsed="false">
      <c r="A9060" s="0" t="s">
        <v>17881</v>
      </c>
      <c r="B9060" s="0" t="s">
        <v>17882</v>
      </c>
      <c r="C9060" s="0" t="s">
        <v>1443</v>
      </c>
      <c r="D9060" s="0" t="s">
        <v>148</v>
      </c>
      <c r="E9060" s="0" t="s">
        <v>112</v>
      </c>
      <c r="F9060" s="7" t="n">
        <v>9115.94</v>
      </c>
      <c r="G9060" s="6" t="n">
        <v>169</v>
      </c>
      <c r="H9060" s="8" t="n">
        <v>174</v>
      </c>
      <c r="I9060" s="0" t="n">
        <v>1</v>
      </c>
      <c r="J9060" s="7" t="n">
        <f aca="false">IFERROR(F9060/G9060,"")</f>
        <v>53.9404733727811</v>
      </c>
      <c r="K9060" s="7" t="n">
        <f aca="false">IFERROR(F9060/H9060,"")</f>
        <v>52.3904597701149</v>
      </c>
      <c r="L9060" s="13" t="n">
        <f aca="false">L9059+F9060/$F$2*100</f>
        <v>99.4503558394928</v>
      </c>
    </row>
    <row r="9061" customFormat="false" ht="15" hidden="false" customHeight="false" outlineLevel="0" collapsed="false">
      <c r="A9061" s="0" t="s">
        <v>17883</v>
      </c>
      <c r="B9061" s="0" t="s">
        <v>17884</v>
      </c>
      <c r="C9061" s="0" t="s">
        <v>4300</v>
      </c>
      <c r="D9061" s="0" t="s">
        <v>7761</v>
      </c>
      <c r="E9061" s="0" t="s">
        <v>269</v>
      </c>
      <c r="F9061" s="7" t="n">
        <v>9113.17</v>
      </c>
      <c r="G9061" s="6" t="n">
        <v>470</v>
      </c>
      <c r="H9061" s="8" t="n">
        <v>995.6</v>
      </c>
      <c r="I9061" s="0" t="n">
        <v>1</v>
      </c>
      <c r="J9061" s="7" t="n">
        <f aca="false">IFERROR(F9061/G9061,"")</f>
        <v>19.3897234042553</v>
      </c>
      <c r="K9061" s="7" t="n">
        <f aca="false">IFERROR(F9061/H9061,"")</f>
        <v>9.15344515869827</v>
      </c>
      <c r="L9061" s="13" t="n">
        <f aca="false">L9060+F9061/$F$2*100</f>
        <v>99.4506887461052</v>
      </c>
    </row>
    <row r="9062" customFormat="false" ht="15" hidden="false" customHeight="false" outlineLevel="0" collapsed="false">
      <c r="A9062" s="0" t="s">
        <v>17885</v>
      </c>
      <c r="B9062" s="0" t="s">
        <v>2089</v>
      </c>
      <c r="C9062" s="0" t="s">
        <v>204</v>
      </c>
      <c r="D9062" s="0" t="s">
        <v>52</v>
      </c>
      <c r="E9062" s="0" t="s">
        <v>509</v>
      </c>
      <c r="F9062" s="7" t="n">
        <v>9109.02</v>
      </c>
      <c r="G9062" s="6" t="n">
        <v>136</v>
      </c>
      <c r="H9062" s="8" t="n">
        <v>144</v>
      </c>
      <c r="I9062" s="0" t="n">
        <v>1</v>
      </c>
      <c r="J9062" s="7" t="n">
        <f aca="false">IFERROR(F9062/G9062,"")</f>
        <v>66.9780882352941</v>
      </c>
      <c r="K9062" s="7" t="n">
        <f aca="false">IFERROR(F9062/H9062,"")</f>
        <v>63.2570833333333</v>
      </c>
      <c r="L9062" s="13" t="n">
        <f aca="false">L9061+F9062/$F$2*100</f>
        <v>99.451021501117</v>
      </c>
    </row>
    <row r="9063" customFormat="false" ht="15" hidden="false" customHeight="false" outlineLevel="0" collapsed="false">
      <c r="A9063" s="0" t="s">
        <v>17886</v>
      </c>
      <c r="B9063" s="0" t="s">
        <v>17887</v>
      </c>
      <c r="C9063" s="0" t="s">
        <v>883</v>
      </c>
      <c r="D9063" s="0" t="s">
        <v>2248</v>
      </c>
      <c r="E9063" s="0" t="s">
        <v>81</v>
      </c>
      <c r="F9063" s="7" t="n">
        <v>9102.85</v>
      </c>
      <c r="G9063" s="6" t="n">
        <v>182</v>
      </c>
      <c r="H9063" s="8" t="n">
        <v>421.5</v>
      </c>
      <c r="I9063" s="0" t="n">
        <v>1</v>
      </c>
      <c r="J9063" s="7" t="n">
        <f aca="false">IFERROR(F9063/G9063,"")</f>
        <v>50.0156593406593</v>
      </c>
      <c r="K9063" s="7" t="n">
        <f aca="false">IFERROR(F9063/H9063,"")</f>
        <v>21.5963226571768</v>
      </c>
      <c r="L9063" s="13" t="n">
        <f aca="false">L9062+F9063/$F$2*100</f>
        <v>99.4513540307369</v>
      </c>
    </row>
    <row r="9064" customFormat="false" ht="15" hidden="false" customHeight="false" outlineLevel="0" collapsed="false">
      <c r="A9064" s="0" t="s">
        <v>17888</v>
      </c>
      <c r="B9064" s="0" t="s">
        <v>17889</v>
      </c>
      <c r="C9064" s="0" t="s">
        <v>70</v>
      </c>
      <c r="D9064" s="0" t="s">
        <v>998</v>
      </c>
      <c r="E9064" s="0" t="s">
        <v>269</v>
      </c>
      <c r="F9064" s="7" t="n">
        <v>9101.87</v>
      </c>
      <c r="G9064" s="6" t="n">
        <v>527</v>
      </c>
      <c r="H9064" s="8" t="n">
        <v>529.1</v>
      </c>
      <c r="I9064" s="0" t="n">
        <v>1</v>
      </c>
      <c r="J9064" s="7" t="n">
        <f aca="false">IFERROR(F9064/G9064,"")</f>
        <v>17.27110056926</v>
      </c>
      <c r="K9064" s="7" t="n">
        <f aca="false">IFERROR(F9064/H9064,"")</f>
        <v>17.2025515025515</v>
      </c>
      <c r="L9064" s="13" t="n">
        <f aca="false">L9063+F9064/$F$2*100</f>
        <v>99.4516865245572</v>
      </c>
    </row>
    <row r="9065" customFormat="false" ht="15" hidden="false" customHeight="false" outlineLevel="0" collapsed="false">
      <c r="A9065" s="0" t="s">
        <v>17890</v>
      </c>
      <c r="B9065" s="0" t="s">
        <v>17891</v>
      </c>
      <c r="C9065" s="0" t="s">
        <v>753</v>
      </c>
      <c r="D9065" s="0" t="s">
        <v>198</v>
      </c>
      <c r="E9065" s="0" t="s">
        <v>112</v>
      </c>
      <c r="F9065" s="7" t="n">
        <v>9094.88</v>
      </c>
      <c r="G9065" s="6" t="n">
        <v>582</v>
      </c>
      <c r="H9065" s="8" t="n">
        <v>592</v>
      </c>
      <c r="I9065" s="0" t="n">
        <v>1</v>
      </c>
      <c r="J9065" s="7" t="n">
        <f aca="false">IFERROR(F9065/G9065,"")</f>
        <v>15.626941580756</v>
      </c>
      <c r="K9065" s="7" t="n">
        <f aca="false">IFERROR(F9065/H9065,"")</f>
        <v>15.362972972973</v>
      </c>
      <c r="L9065" s="13" t="n">
        <f aca="false">L9064+F9065/$F$2*100</f>
        <v>99.4520187630309</v>
      </c>
    </row>
    <row r="9066" customFormat="false" ht="15" hidden="false" customHeight="false" outlineLevel="0" collapsed="false">
      <c r="A9066" s="0" t="s">
        <v>17892</v>
      </c>
      <c r="B9066" s="0" t="s">
        <v>9808</v>
      </c>
      <c r="C9066" s="0" t="s">
        <v>4018</v>
      </c>
      <c r="D9066" s="0" t="s">
        <v>998</v>
      </c>
      <c r="E9066" s="0" t="s">
        <v>112</v>
      </c>
      <c r="F9066" s="7" t="n">
        <v>9091.14</v>
      </c>
      <c r="G9066" s="6" t="n">
        <v>422</v>
      </c>
      <c r="H9066" s="8" t="n">
        <v>910.1</v>
      </c>
      <c r="I9066" s="0" t="n">
        <v>1</v>
      </c>
      <c r="J9066" s="7" t="n">
        <f aca="false">IFERROR(F9066/G9066,"")</f>
        <v>21.5429857819905</v>
      </c>
      <c r="K9066" s="7" t="n">
        <f aca="false">IFERROR(F9066/H9066,"")</f>
        <v>9.98916602571146</v>
      </c>
      <c r="L9066" s="13" t="n">
        <f aca="false">L9065+F9066/$F$2*100</f>
        <v>99.4523508648813</v>
      </c>
    </row>
    <row r="9067" customFormat="false" ht="15" hidden="false" customHeight="false" outlineLevel="0" collapsed="false">
      <c r="A9067" s="0" t="s">
        <v>17893</v>
      </c>
      <c r="B9067" s="0" t="s">
        <v>17894</v>
      </c>
      <c r="C9067" s="0" t="s">
        <v>17895</v>
      </c>
      <c r="D9067" s="0" t="s">
        <v>57</v>
      </c>
      <c r="E9067" s="0" t="s">
        <v>509</v>
      </c>
      <c r="F9067" s="7" t="n">
        <v>9072.12</v>
      </c>
      <c r="G9067" s="6" t="n">
        <v>218</v>
      </c>
      <c r="H9067" s="8" t="n">
        <v>459.6</v>
      </c>
      <c r="I9067" s="0" t="n">
        <v>1</v>
      </c>
      <c r="J9067" s="7" t="n">
        <f aca="false">IFERROR(F9067/G9067,"")</f>
        <v>41.6152293577982</v>
      </c>
      <c r="K9067" s="7" t="n">
        <f aca="false">IFERROR(F9067/H9067,"")</f>
        <v>19.7391644908616</v>
      </c>
      <c r="L9067" s="13" t="n">
        <f aca="false">L9066+F9067/$F$2*100</f>
        <v>99.4526822719259</v>
      </c>
    </row>
    <row r="9068" customFormat="false" ht="15" hidden="false" customHeight="false" outlineLevel="0" collapsed="false">
      <c r="A9068" s="0" t="s">
        <v>17896</v>
      </c>
      <c r="B9068" s="0" t="s">
        <v>17897</v>
      </c>
      <c r="C9068" s="0" t="s">
        <v>204</v>
      </c>
      <c r="D9068" s="0" t="s">
        <v>140</v>
      </c>
      <c r="E9068" s="0" t="s">
        <v>186</v>
      </c>
      <c r="F9068" s="7" t="n">
        <v>9066.14</v>
      </c>
      <c r="G9068" s="6" t="n">
        <v>85</v>
      </c>
      <c r="H9068" s="8" t="n">
        <v>135.5</v>
      </c>
      <c r="I9068" s="0" t="n">
        <v>1</v>
      </c>
      <c r="J9068" s="7" t="n">
        <f aca="false">IFERROR(F9068/G9068,"")</f>
        <v>106.660470588235</v>
      </c>
      <c r="K9068" s="7" t="n">
        <f aca="false">IFERROR(F9068/H9068,"")</f>
        <v>66.9087822878229</v>
      </c>
      <c r="L9068" s="13" t="n">
        <f aca="false">L9067+F9068/$F$2*100</f>
        <v>99.4530134605194</v>
      </c>
    </row>
    <row r="9069" customFormat="false" ht="15" hidden="false" customHeight="false" outlineLevel="0" collapsed="false">
      <c r="A9069" s="0" t="s">
        <v>17898</v>
      </c>
      <c r="B9069" s="0" t="s">
        <v>17899</v>
      </c>
      <c r="C9069" s="0" t="s">
        <v>2371</v>
      </c>
      <c r="D9069" s="0" t="s">
        <v>598</v>
      </c>
      <c r="E9069" s="0" t="s">
        <v>81</v>
      </c>
      <c r="F9069" s="7" t="n">
        <v>9062.23</v>
      </c>
      <c r="G9069" s="6" t="n">
        <v>311</v>
      </c>
      <c r="H9069" s="8" t="n">
        <v>447</v>
      </c>
      <c r="I9069" s="0" t="n">
        <v>1</v>
      </c>
      <c r="J9069" s="7" t="n">
        <f aca="false">IFERROR(F9069/G9069,"")</f>
        <v>29.1390032154341</v>
      </c>
      <c r="K9069" s="7" t="n">
        <f aca="false">IFERROR(F9069/H9069,"")</f>
        <v>20.2734451901566</v>
      </c>
      <c r="L9069" s="13" t="n">
        <f aca="false">L9068+F9069/$F$2*100</f>
        <v>99.4533445062795</v>
      </c>
    </row>
    <row r="9070" customFormat="false" ht="15" hidden="false" customHeight="false" outlineLevel="0" collapsed="false">
      <c r="A9070" s="0" t="s">
        <v>17900</v>
      </c>
      <c r="B9070" s="0" t="s">
        <v>17901</v>
      </c>
      <c r="C9070" s="0" t="s">
        <v>314</v>
      </c>
      <c r="D9070" s="0" t="s">
        <v>198</v>
      </c>
      <c r="E9070" s="0" t="s">
        <v>269</v>
      </c>
      <c r="F9070" s="7" t="n">
        <v>9061.44</v>
      </c>
      <c r="G9070" s="6" t="n">
        <v>136</v>
      </c>
      <c r="H9070" s="8" t="n">
        <v>332.9</v>
      </c>
      <c r="I9070" s="0" t="n">
        <v>1</v>
      </c>
      <c r="J9070" s="7" t="n">
        <f aca="false">IFERROR(F9070/G9070,"")</f>
        <v>66.6282352941176</v>
      </c>
      <c r="K9070" s="7" t="n">
        <f aca="false">IFERROR(F9070/H9070,"")</f>
        <v>27.2197056173025</v>
      </c>
      <c r="L9070" s="13" t="n">
        <f aca="false">L9069+F9070/$F$2*100</f>
        <v>99.4536755231808</v>
      </c>
    </row>
    <row r="9071" customFormat="false" ht="15" hidden="false" customHeight="false" outlineLevel="0" collapsed="false">
      <c r="A9071" s="0" t="s">
        <v>17902</v>
      </c>
      <c r="B9071" s="0" t="s">
        <v>17903</v>
      </c>
      <c r="C9071" s="0" t="s">
        <v>1229</v>
      </c>
      <c r="D9071" s="0" t="s">
        <v>123</v>
      </c>
      <c r="E9071" s="0" t="s">
        <v>112</v>
      </c>
      <c r="F9071" s="7" t="n">
        <v>9037.47</v>
      </c>
      <c r="G9071" s="6" t="n">
        <v>327</v>
      </c>
      <c r="H9071" s="8" t="n">
        <v>329</v>
      </c>
      <c r="I9071" s="0" t="n">
        <v>1</v>
      </c>
      <c r="J9071" s="7" t="n">
        <f aca="false">IFERROR(F9071/G9071,"")</f>
        <v>27.6375229357798</v>
      </c>
      <c r="K9071" s="7" t="n">
        <f aca="false">IFERROR(F9071/H9071,"")</f>
        <v>27.4695136778116</v>
      </c>
      <c r="L9071" s="13" t="n">
        <f aca="false">L9070+F9071/$F$2*100</f>
        <v>99.4540056644513</v>
      </c>
    </row>
    <row r="9072" customFormat="false" ht="15" hidden="false" customHeight="false" outlineLevel="0" collapsed="false">
      <c r="A9072" s="0" t="s">
        <v>17904</v>
      </c>
      <c r="B9072" s="0" t="s">
        <v>17905</v>
      </c>
      <c r="C9072" s="0" t="s">
        <v>1792</v>
      </c>
      <c r="D9072" s="0" t="s">
        <v>164</v>
      </c>
      <c r="E9072" s="0" t="s">
        <v>13570</v>
      </c>
      <c r="F9072" s="7" t="n">
        <v>9032.68</v>
      </c>
      <c r="G9072" s="6" t="n">
        <v>125</v>
      </c>
      <c r="H9072" s="8" t="n">
        <v>289.8</v>
      </c>
      <c r="I9072" s="0" t="n">
        <v>1</v>
      </c>
      <c r="J9072" s="7" t="n">
        <f aca="false">IFERROR(F9072/G9072,"")</f>
        <v>72.26144</v>
      </c>
      <c r="K9072" s="7" t="n">
        <f aca="false">IFERROR(F9072/H9072,"")</f>
        <v>31.1686680469289</v>
      </c>
      <c r="L9072" s="13" t="n">
        <f aca="false">L9071+F9072/$F$2*100</f>
        <v>99.4543356307418</v>
      </c>
    </row>
    <row r="9073" customFormat="false" ht="15" hidden="false" customHeight="false" outlineLevel="0" collapsed="false">
      <c r="A9073" s="0" t="s">
        <v>17906</v>
      </c>
      <c r="B9073" s="0" t="s">
        <v>2533</v>
      </c>
      <c r="C9073" s="0" t="s">
        <v>335</v>
      </c>
      <c r="D9073" s="0" t="s">
        <v>127</v>
      </c>
      <c r="E9073" s="0" t="s">
        <v>644</v>
      </c>
      <c r="F9073" s="7" t="n">
        <v>9029.62</v>
      </c>
      <c r="G9073" s="6" t="n">
        <v>443</v>
      </c>
      <c r="H9073" s="8" t="n">
        <v>549.7</v>
      </c>
      <c r="I9073" s="0" t="n">
        <v>1</v>
      </c>
      <c r="J9073" s="7" t="n">
        <f aca="false">IFERROR(F9073/G9073,"")</f>
        <v>20.3828893905192</v>
      </c>
      <c r="K9073" s="7" t="n">
        <f aca="false">IFERROR(F9073/H9073,"")</f>
        <v>16.4264507913407</v>
      </c>
      <c r="L9073" s="13" t="n">
        <f aca="false">L9072+F9073/$F$2*100</f>
        <v>99.4546654852497</v>
      </c>
    </row>
    <row r="9074" customFormat="false" ht="15" hidden="false" customHeight="false" outlineLevel="0" collapsed="false">
      <c r="A9074" s="0" t="s">
        <v>17907</v>
      </c>
      <c r="B9074" s="0" t="s">
        <v>17908</v>
      </c>
      <c r="C9074" s="0" t="s">
        <v>17909</v>
      </c>
      <c r="D9074" s="0" t="s">
        <v>52</v>
      </c>
      <c r="E9074" s="0" t="s">
        <v>557</v>
      </c>
      <c r="F9074" s="7" t="n">
        <v>9023.05</v>
      </c>
      <c r="G9074" s="6" t="n">
        <v>386</v>
      </c>
      <c r="H9074" s="8" t="n">
        <v>587.3</v>
      </c>
      <c r="I9074" s="0" t="n">
        <v>1</v>
      </c>
      <c r="J9074" s="7" t="n">
        <f aca="false">IFERROR(F9074/G9074,"")</f>
        <v>23.3757772020725</v>
      </c>
      <c r="K9074" s="7" t="n">
        <f aca="false">IFERROR(F9074/H9074,"")</f>
        <v>15.3636131449004</v>
      </c>
      <c r="L9074" s="13" t="n">
        <f aca="false">L9073+F9074/$F$2*100</f>
        <v>99.4549950997536</v>
      </c>
    </row>
    <row r="9075" customFormat="false" ht="15" hidden="false" customHeight="false" outlineLevel="0" collapsed="false">
      <c r="A9075" s="0" t="s">
        <v>17910</v>
      </c>
      <c r="B9075" s="0" t="s">
        <v>6886</v>
      </c>
      <c r="C9075" s="0" t="s">
        <v>7550</v>
      </c>
      <c r="D9075" s="0" t="s">
        <v>198</v>
      </c>
      <c r="E9075" s="0" t="s">
        <v>269</v>
      </c>
      <c r="F9075" s="7" t="n">
        <v>9021.07</v>
      </c>
      <c r="G9075" s="6" t="n">
        <v>38</v>
      </c>
      <c r="H9075" s="8" t="n">
        <v>38</v>
      </c>
      <c r="I9075" s="0" t="n">
        <v>1</v>
      </c>
      <c r="J9075" s="7" t="n">
        <f aca="false">IFERROR(F9075/G9075,"")</f>
        <v>237.396578947368</v>
      </c>
      <c r="K9075" s="7" t="n">
        <f aca="false">IFERROR(F9075/H9075,"")</f>
        <v>237.396578947368</v>
      </c>
      <c r="L9075" s="13" t="n">
        <f aca="false">L9074+F9075/$F$2*100</f>
        <v>99.4553246419276</v>
      </c>
    </row>
    <row r="9076" customFormat="false" ht="15" hidden="false" customHeight="false" outlineLevel="0" collapsed="false">
      <c r="A9076" s="0" t="s">
        <v>17911</v>
      </c>
      <c r="B9076" s="0" t="s">
        <v>17912</v>
      </c>
      <c r="C9076" s="0" t="s">
        <v>3323</v>
      </c>
      <c r="D9076" s="0" t="s">
        <v>123</v>
      </c>
      <c r="E9076" s="0" t="s">
        <v>557</v>
      </c>
      <c r="F9076" s="7" t="n">
        <v>9014.64</v>
      </c>
      <c r="G9076" s="6" t="n">
        <v>278</v>
      </c>
      <c r="H9076" s="8" t="n">
        <v>343.7</v>
      </c>
      <c r="I9076" s="0" t="n">
        <v>1</v>
      </c>
      <c r="J9076" s="7" t="n">
        <f aca="false">IFERROR(F9076/G9076,"")</f>
        <v>32.4267625899281</v>
      </c>
      <c r="K9076" s="7" t="n">
        <f aca="false">IFERROR(F9076/H9076,"")</f>
        <v>26.2282222868781</v>
      </c>
      <c r="L9076" s="13" t="n">
        <f aca="false">L9075+F9076/$F$2*100</f>
        <v>99.4556539492119</v>
      </c>
    </row>
    <row r="9077" customFormat="false" ht="15" hidden="false" customHeight="false" outlineLevel="0" collapsed="false">
      <c r="A9077" s="0" t="s">
        <v>17913</v>
      </c>
      <c r="B9077" s="0" t="s">
        <v>15913</v>
      </c>
      <c r="C9077" s="0" t="s">
        <v>915</v>
      </c>
      <c r="D9077" s="0" t="s">
        <v>251</v>
      </c>
      <c r="E9077" s="0" t="s">
        <v>116</v>
      </c>
      <c r="F9077" s="7" t="n">
        <v>9014.34</v>
      </c>
      <c r="G9077" s="6" t="n">
        <v>86</v>
      </c>
      <c r="H9077" s="8" t="n">
        <v>91</v>
      </c>
      <c r="I9077" s="0" t="n">
        <v>1</v>
      </c>
      <c r="J9077" s="7" t="n">
        <f aca="false">IFERROR(F9077/G9077,"")</f>
        <v>104.817906976744</v>
      </c>
      <c r="K9077" s="7" t="n">
        <f aca="false">IFERROR(F9077/H9077,"")</f>
        <v>99.0586813186813</v>
      </c>
      <c r="L9077" s="13" t="n">
        <f aca="false">L9076+F9077/$F$2*100</f>
        <v>99.4559832455372</v>
      </c>
    </row>
    <row r="9078" customFormat="false" ht="15" hidden="false" customHeight="false" outlineLevel="0" collapsed="false">
      <c r="A9078" s="0" t="s">
        <v>17914</v>
      </c>
      <c r="B9078" s="0" t="s">
        <v>16450</v>
      </c>
      <c r="C9078" s="0" t="s">
        <v>4956</v>
      </c>
      <c r="D9078" s="0" t="s">
        <v>89</v>
      </c>
      <c r="E9078" s="0" t="s">
        <v>81</v>
      </c>
      <c r="F9078" s="7" t="n">
        <v>9009.06</v>
      </c>
      <c r="G9078" s="6" t="n">
        <v>761</v>
      </c>
      <c r="H9078" s="8" t="n">
        <v>1899.6</v>
      </c>
      <c r="I9078" s="0" t="n">
        <v>1</v>
      </c>
      <c r="J9078" s="7" t="n">
        <f aca="false">IFERROR(F9078/G9078,"")</f>
        <v>11.8384494086728</v>
      </c>
      <c r="K9078" s="7" t="n">
        <f aca="false">IFERROR(F9078/H9078,"")</f>
        <v>4.74260897030954</v>
      </c>
      <c r="L9078" s="13" t="n">
        <f aca="false">L9077+F9078/$F$2*100</f>
        <v>99.4563123489826</v>
      </c>
    </row>
    <row r="9079" customFormat="false" ht="15" hidden="false" customHeight="false" outlineLevel="0" collapsed="false">
      <c r="A9079" s="0" t="s">
        <v>17915</v>
      </c>
      <c r="B9079" s="0" t="s">
        <v>100</v>
      </c>
      <c r="C9079" s="0" t="s">
        <v>475</v>
      </c>
      <c r="D9079" s="0" t="s">
        <v>89</v>
      </c>
      <c r="E9079" s="0" t="s">
        <v>186</v>
      </c>
      <c r="F9079" s="7" t="n">
        <v>9005.75</v>
      </c>
      <c r="G9079" s="6" t="n">
        <v>179</v>
      </c>
      <c r="H9079" s="8" t="n">
        <v>276.7</v>
      </c>
      <c r="I9079" s="0" t="n">
        <v>1</v>
      </c>
      <c r="J9079" s="7" t="n">
        <f aca="false">IFERROR(F9079/G9079,"")</f>
        <v>50.3114525139665</v>
      </c>
      <c r="K9079" s="7" t="n">
        <f aca="false">IFERROR(F9079/H9079,"")</f>
        <v>32.5469822912902</v>
      </c>
      <c r="L9079" s="13" t="n">
        <f aca="false">L9078+F9079/$F$2*100</f>
        <v>99.4566413315128</v>
      </c>
    </row>
    <row r="9080" customFormat="false" ht="15" hidden="false" customHeight="false" outlineLevel="0" collapsed="false">
      <c r="A9080" s="0" t="s">
        <v>17916</v>
      </c>
      <c r="B9080" s="0" t="s">
        <v>17917</v>
      </c>
      <c r="C9080" s="0" t="s">
        <v>17918</v>
      </c>
      <c r="D9080" s="0" t="s">
        <v>52</v>
      </c>
      <c r="E9080" s="0" t="s">
        <v>112</v>
      </c>
      <c r="F9080" s="7" t="n">
        <v>9000.69</v>
      </c>
      <c r="G9080" s="6" t="n">
        <v>81</v>
      </c>
      <c r="H9080" s="8" t="n">
        <v>83.3</v>
      </c>
      <c r="I9080" s="0" t="n">
        <v>1</v>
      </c>
      <c r="J9080" s="7" t="n">
        <f aca="false">IFERROR(F9080/G9080,"")</f>
        <v>111.11962962963</v>
      </c>
      <c r="K9080" s="7" t="n">
        <f aca="false">IFERROR(F9080/H9080,"")</f>
        <v>108.05150060024</v>
      </c>
      <c r="L9080" s="13" t="n">
        <f aca="false">L9079+F9080/$F$2*100</f>
        <v>99.4569701291998</v>
      </c>
    </row>
    <row r="9081" customFormat="false" ht="15" hidden="false" customHeight="false" outlineLevel="0" collapsed="false">
      <c r="A9081" s="0" t="s">
        <v>17919</v>
      </c>
      <c r="B9081" s="0" t="s">
        <v>11032</v>
      </c>
      <c r="C9081" s="0" t="s">
        <v>1160</v>
      </c>
      <c r="D9081" s="0" t="s">
        <v>182</v>
      </c>
      <c r="E9081" s="0" t="s">
        <v>800</v>
      </c>
      <c r="F9081" s="7" t="n">
        <v>8994.16</v>
      </c>
      <c r="G9081" s="6" t="n">
        <v>466</v>
      </c>
      <c r="H9081" s="8" t="n">
        <v>501.4</v>
      </c>
      <c r="I9081" s="0" t="n">
        <v>1</v>
      </c>
      <c r="J9081" s="7" t="n">
        <f aca="false">IFERROR(F9081/G9081,"")</f>
        <v>19.3007725321888</v>
      </c>
      <c r="K9081" s="7" t="n">
        <f aca="false">IFERROR(F9081/H9081,"")</f>
        <v>17.9380933386518</v>
      </c>
      <c r="L9081" s="13" t="n">
        <f aca="false">L9080+F9081/$F$2*100</f>
        <v>99.457298688344</v>
      </c>
    </row>
    <row r="9082" customFormat="false" ht="15" hidden="false" customHeight="false" outlineLevel="0" collapsed="false">
      <c r="A9082" s="0" t="s">
        <v>17920</v>
      </c>
      <c r="B9082" s="0" t="s">
        <v>481</v>
      </c>
      <c r="C9082" s="0" t="s">
        <v>17921</v>
      </c>
      <c r="D9082" s="0" t="s">
        <v>101</v>
      </c>
      <c r="E9082" s="0" t="s">
        <v>9296</v>
      </c>
      <c r="F9082" s="7" t="n">
        <v>8978.52</v>
      </c>
      <c r="G9082" s="6" t="n">
        <v>1007</v>
      </c>
      <c r="H9082" s="8" t="n">
        <v>1065.3</v>
      </c>
      <c r="I9082" s="0" t="n">
        <v>1</v>
      </c>
      <c r="J9082" s="7" t="n">
        <f aca="false">IFERROR(F9082/G9082,"")</f>
        <v>8.91610724925521</v>
      </c>
      <c r="K9082" s="7" t="n">
        <f aca="false">IFERROR(F9082/H9082,"")</f>
        <v>8.42816108138553</v>
      </c>
      <c r="L9082" s="13" t="n">
        <f aca="false">L9081+F9082/$F$2*100</f>
        <v>99.4576266761548</v>
      </c>
    </row>
    <row r="9083" customFormat="false" ht="15" hidden="false" customHeight="false" outlineLevel="0" collapsed="false">
      <c r="A9083" s="0" t="s">
        <v>17922</v>
      </c>
      <c r="B9083" s="0" t="s">
        <v>17923</v>
      </c>
      <c r="C9083" s="0" t="s">
        <v>177</v>
      </c>
      <c r="D9083" s="0" t="s">
        <v>127</v>
      </c>
      <c r="E9083" s="0" t="s">
        <v>17924</v>
      </c>
      <c r="F9083" s="7" t="n">
        <v>8968.04</v>
      </c>
      <c r="G9083" s="6" t="n">
        <v>668</v>
      </c>
      <c r="H9083" s="8" t="n">
        <v>687.3</v>
      </c>
      <c r="I9083" s="0" t="n">
        <v>1</v>
      </c>
      <c r="J9083" s="7" t="n">
        <f aca="false">IFERROR(F9083/G9083,"")</f>
        <v>13.4252095808383</v>
      </c>
      <c r="K9083" s="7" t="n">
        <f aca="false">IFERROR(F9083/H9083,"")</f>
        <v>13.0482176633202</v>
      </c>
      <c r="L9083" s="13" t="n">
        <f aca="false">L9082+F9083/$F$2*100</f>
        <v>99.4579542811283</v>
      </c>
    </row>
    <row r="9084" customFormat="false" ht="15" hidden="false" customHeight="false" outlineLevel="0" collapsed="false">
      <c r="A9084" s="0" t="s">
        <v>17925</v>
      </c>
      <c r="B9084" s="0" t="s">
        <v>17926</v>
      </c>
      <c r="C9084" s="0" t="s">
        <v>410</v>
      </c>
      <c r="D9084" s="0" t="s">
        <v>101</v>
      </c>
      <c r="E9084" s="0" t="s">
        <v>112</v>
      </c>
      <c r="F9084" s="7" t="n">
        <v>8961.44</v>
      </c>
      <c r="G9084" s="6" t="n">
        <v>570</v>
      </c>
      <c r="H9084" s="8" t="n">
        <v>593.6</v>
      </c>
      <c r="I9084" s="0" t="n">
        <v>1</v>
      </c>
      <c r="J9084" s="7" t="n">
        <f aca="false">IFERROR(F9084/G9084,"")</f>
        <v>15.7218245614035</v>
      </c>
      <c r="K9084" s="7" t="n">
        <f aca="false">IFERROR(F9084/H9084,"")</f>
        <v>15.0967654986523</v>
      </c>
      <c r="L9084" s="13" t="n">
        <f aca="false">L9083+F9084/$F$2*100</f>
        <v>99.458281645002</v>
      </c>
    </row>
    <row r="9085" customFormat="false" ht="15" hidden="false" customHeight="false" outlineLevel="0" collapsed="false">
      <c r="A9085" s="0" t="s">
        <v>17927</v>
      </c>
      <c r="B9085" s="0" t="s">
        <v>17928</v>
      </c>
      <c r="C9085" s="0" t="s">
        <v>17929</v>
      </c>
      <c r="D9085" s="0" t="s">
        <v>123</v>
      </c>
      <c r="E9085" s="0" t="s">
        <v>557</v>
      </c>
      <c r="F9085" s="7" t="n">
        <v>8953.12</v>
      </c>
      <c r="G9085" s="6" t="n">
        <v>431</v>
      </c>
      <c r="H9085" s="8" t="n">
        <v>528.6</v>
      </c>
      <c r="I9085" s="0" t="n">
        <v>1</v>
      </c>
      <c r="J9085" s="7" t="n">
        <f aca="false">IFERROR(F9085/G9085,"")</f>
        <v>20.7729002320186</v>
      </c>
      <c r="K9085" s="7" t="n">
        <f aca="false">IFERROR(F9085/H9085,"")</f>
        <v>16.9374195989406</v>
      </c>
      <c r="L9085" s="13" t="n">
        <f aca="false">L9084+F9085/$F$2*100</f>
        <v>99.4586087049437</v>
      </c>
    </row>
    <row r="9086" customFormat="false" ht="15" hidden="false" customHeight="false" outlineLevel="0" collapsed="false">
      <c r="A9086" s="0" t="s">
        <v>17930</v>
      </c>
      <c r="B9086" s="0" t="s">
        <v>206</v>
      </c>
      <c r="C9086" s="0" t="s">
        <v>1022</v>
      </c>
      <c r="D9086" s="0" t="s">
        <v>127</v>
      </c>
      <c r="E9086" s="0" t="s">
        <v>112</v>
      </c>
      <c r="F9086" s="7" t="n">
        <v>8941.06</v>
      </c>
      <c r="G9086" s="6" t="n">
        <v>393</v>
      </c>
      <c r="H9086" s="8" t="n">
        <v>427</v>
      </c>
      <c r="I9086" s="0" t="n">
        <v>1</v>
      </c>
      <c r="J9086" s="7" t="n">
        <f aca="false">IFERROR(F9086/G9086,"")</f>
        <v>22.7507888040712</v>
      </c>
      <c r="K9086" s="7" t="n">
        <f aca="false">IFERROR(F9086/H9086,"")</f>
        <v>20.9392505854801</v>
      </c>
      <c r="L9086" s="13" t="n">
        <f aca="false">L9085+F9086/$F$2*100</f>
        <v>99.4589353243304</v>
      </c>
    </row>
    <row r="9087" customFormat="false" ht="15" hidden="false" customHeight="false" outlineLevel="0" collapsed="false">
      <c r="A9087" s="0" t="s">
        <v>17931</v>
      </c>
      <c r="B9087" s="0" t="s">
        <v>17932</v>
      </c>
      <c r="C9087" s="0" t="s">
        <v>17933</v>
      </c>
      <c r="D9087" s="0" t="s">
        <v>57</v>
      </c>
      <c r="E9087" s="0" t="s">
        <v>149</v>
      </c>
      <c r="F9087" s="7" t="n">
        <v>8936.18</v>
      </c>
      <c r="G9087" s="6" t="n">
        <v>563</v>
      </c>
      <c r="H9087" s="8" t="n">
        <v>1260.7</v>
      </c>
      <c r="I9087" s="0" t="n">
        <v>1</v>
      </c>
      <c r="J9087" s="7" t="n">
        <f aca="false">IFERROR(F9087/G9087,"")</f>
        <v>15.87243339254</v>
      </c>
      <c r="K9087" s="7" t="n">
        <f aca="false">IFERROR(F9087/H9087,"")</f>
        <v>7.08826842230507</v>
      </c>
      <c r="L9087" s="13" t="n">
        <f aca="false">L9086+F9087/$F$2*100</f>
        <v>99.4592617654493</v>
      </c>
    </row>
    <row r="9088" customFormat="false" ht="15" hidden="false" customHeight="false" outlineLevel="0" collapsed="false">
      <c r="A9088" s="0" t="s">
        <v>17934</v>
      </c>
      <c r="B9088" s="0" t="s">
        <v>17935</v>
      </c>
      <c r="C9088" s="0" t="s">
        <v>5830</v>
      </c>
      <c r="D9088" s="0" t="s">
        <v>71</v>
      </c>
      <c r="E9088" s="0" t="s">
        <v>112</v>
      </c>
      <c r="F9088" s="7" t="n">
        <v>8926.76</v>
      </c>
      <c r="G9088" s="6" t="n">
        <v>62</v>
      </c>
      <c r="H9088" s="8" t="n">
        <v>84</v>
      </c>
      <c r="I9088" s="0" t="n">
        <v>1</v>
      </c>
      <c r="J9088" s="7" t="n">
        <f aca="false">IFERROR(F9088/G9088,"")</f>
        <v>143.98</v>
      </c>
      <c r="K9088" s="7" t="n">
        <f aca="false">IFERROR(F9088/H9088,"")</f>
        <v>106.270952380952</v>
      </c>
      <c r="L9088" s="13" t="n">
        <f aca="false">L9087+F9088/$F$2*100</f>
        <v>99.459587862453</v>
      </c>
    </row>
    <row r="9089" customFormat="false" ht="15" hidden="false" customHeight="false" outlineLevel="0" collapsed="false">
      <c r="A9089" s="0" t="s">
        <v>17936</v>
      </c>
      <c r="B9089" s="0" t="s">
        <v>17937</v>
      </c>
      <c r="C9089" s="0" t="s">
        <v>793</v>
      </c>
      <c r="D9089" s="0" t="s">
        <v>4953</v>
      </c>
      <c r="E9089" s="0" t="s">
        <v>644</v>
      </c>
      <c r="F9089" s="7" t="n">
        <v>8924.62</v>
      </c>
      <c r="G9089" s="6" t="n">
        <v>360</v>
      </c>
      <c r="H9089" s="8" t="n">
        <v>451.8</v>
      </c>
      <c r="I9089" s="0" t="n">
        <v>1</v>
      </c>
      <c r="J9089" s="7" t="n">
        <f aca="false">IFERROR(F9089/G9089,"")</f>
        <v>24.7906111111111</v>
      </c>
      <c r="K9089" s="7" t="n">
        <f aca="false">IFERROR(F9089/H9089,"")</f>
        <v>19.7534749889332</v>
      </c>
      <c r="L9089" s="13" t="n">
        <f aca="false">L9088+F9089/$F$2*100</f>
        <v>99.4599138812819</v>
      </c>
    </row>
    <row r="9090" customFormat="false" ht="15" hidden="false" customHeight="false" outlineLevel="0" collapsed="false">
      <c r="A9090" s="0" t="s">
        <v>17938</v>
      </c>
      <c r="B9090" s="0" t="s">
        <v>17939</v>
      </c>
      <c r="C9090" s="0" t="s">
        <v>3889</v>
      </c>
      <c r="D9090" s="0" t="s">
        <v>321</v>
      </c>
      <c r="E9090" s="0" t="s">
        <v>116</v>
      </c>
      <c r="F9090" s="7" t="n">
        <v>8921.38</v>
      </c>
      <c r="G9090" s="6" t="n">
        <v>13</v>
      </c>
      <c r="H9090" s="8" t="n">
        <v>17</v>
      </c>
      <c r="I9090" s="0" t="n">
        <v>1</v>
      </c>
      <c r="J9090" s="7" t="n">
        <f aca="false">IFERROR(F9090/G9090,"")</f>
        <v>686.26</v>
      </c>
      <c r="K9090" s="7" t="n">
        <f aca="false">IFERROR(F9090/H9090,"")</f>
        <v>524.787058823529</v>
      </c>
      <c r="L9090" s="13" t="n">
        <f aca="false">L9089+F9090/$F$2*100</f>
        <v>99.4602397817527</v>
      </c>
    </row>
    <row r="9091" customFormat="false" ht="15" hidden="false" customHeight="false" outlineLevel="0" collapsed="false">
      <c r="A9091" s="0" t="s">
        <v>17940</v>
      </c>
      <c r="B9091" s="0" t="s">
        <v>17941</v>
      </c>
      <c r="C9091" s="0" t="s">
        <v>8923</v>
      </c>
      <c r="D9091" s="0" t="s">
        <v>260</v>
      </c>
      <c r="E9091" s="0" t="s">
        <v>269</v>
      </c>
      <c r="F9091" s="7" t="n">
        <v>8917.14</v>
      </c>
      <c r="G9091" s="6" t="n">
        <v>191</v>
      </c>
      <c r="H9091" s="8" t="n">
        <v>191</v>
      </c>
      <c r="I9091" s="0" t="n">
        <v>1</v>
      </c>
      <c r="J9091" s="7" t="n">
        <f aca="false">IFERROR(F9091/G9091,"")</f>
        <v>46.6865968586387</v>
      </c>
      <c r="K9091" s="7" t="n">
        <f aca="false">IFERROR(F9091/H9091,"")</f>
        <v>46.6865968586387</v>
      </c>
      <c r="L9091" s="13" t="n">
        <f aca="false">L9090+F9091/$F$2*100</f>
        <v>99.4605655273352</v>
      </c>
    </row>
    <row r="9092" customFormat="false" ht="15" hidden="false" customHeight="false" outlineLevel="0" collapsed="false">
      <c r="A9092" s="0" t="s">
        <v>17942</v>
      </c>
      <c r="B9092" s="0" t="s">
        <v>17943</v>
      </c>
      <c r="C9092" s="0" t="s">
        <v>204</v>
      </c>
      <c r="D9092" s="0" t="s">
        <v>57</v>
      </c>
      <c r="E9092" s="0" t="s">
        <v>269</v>
      </c>
      <c r="F9092" s="7" t="n">
        <v>8917.08</v>
      </c>
      <c r="G9092" s="6" t="n">
        <v>859</v>
      </c>
      <c r="H9092" s="8" t="n">
        <v>2229.9</v>
      </c>
      <c r="I9092" s="0" t="n">
        <v>1</v>
      </c>
      <c r="J9092" s="7" t="n">
        <f aca="false">IFERROR(F9092/G9092,"")</f>
        <v>10.3807683352736</v>
      </c>
      <c r="K9092" s="7" t="n">
        <f aca="false">IFERROR(F9092/H9092,"")</f>
        <v>3.99886990448002</v>
      </c>
      <c r="L9092" s="13" t="n">
        <f aca="false">L9091+F9092/$F$2*100</f>
        <v>99.4608912707258</v>
      </c>
    </row>
    <row r="9093" customFormat="false" ht="15" hidden="false" customHeight="false" outlineLevel="0" collapsed="false">
      <c r="A9093" s="0" t="s">
        <v>17944</v>
      </c>
      <c r="B9093" s="0" t="s">
        <v>2410</v>
      </c>
      <c r="C9093" s="0" t="s">
        <v>137</v>
      </c>
      <c r="D9093" s="0" t="s">
        <v>198</v>
      </c>
      <c r="E9093" s="0" t="s">
        <v>112</v>
      </c>
      <c r="F9093" s="7" t="n">
        <v>8914.96</v>
      </c>
      <c r="G9093" s="6" t="n">
        <v>388</v>
      </c>
      <c r="H9093" s="8" t="n">
        <v>658.7</v>
      </c>
      <c r="I9093" s="0" t="n">
        <v>1</v>
      </c>
      <c r="J9093" s="7" t="n">
        <f aca="false">IFERROR(F9093/G9093,"")</f>
        <v>22.9767010309278</v>
      </c>
      <c r="K9093" s="7" t="n">
        <f aca="false">IFERROR(F9093/H9093,"")</f>
        <v>13.5341733717929</v>
      </c>
      <c r="L9093" s="13" t="n">
        <f aca="false">L9092+F9093/$F$2*100</f>
        <v>99.4612169366722</v>
      </c>
    </row>
    <row r="9094" customFormat="false" ht="15" hidden="false" customHeight="false" outlineLevel="0" collapsed="false">
      <c r="A9094" s="0" t="s">
        <v>17945</v>
      </c>
      <c r="B9094" s="0" t="s">
        <v>17946</v>
      </c>
      <c r="C9094" s="0" t="s">
        <v>17947</v>
      </c>
      <c r="D9094" s="0" t="s">
        <v>52</v>
      </c>
      <c r="E9094" s="0" t="s">
        <v>116</v>
      </c>
      <c r="F9094" s="7" t="n">
        <v>8912.43</v>
      </c>
      <c r="G9094" s="6" t="n">
        <v>175</v>
      </c>
      <c r="H9094" s="8" t="n">
        <v>376.2</v>
      </c>
      <c r="I9094" s="0" t="n">
        <v>1</v>
      </c>
      <c r="J9094" s="7" t="n">
        <f aca="false">IFERROR(F9094/G9094,"")</f>
        <v>50.9281714285714</v>
      </c>
      <c r="K9094" s="7" t="n">
        <f aca="false">IFERROR(F9094/H9094,"")</f>
        <v>23.6906698564593</v>
      </c>
      <c r="L9094" s="13" t="n">
        <f aca="false">L9093+F9094/$F$2*100</f>
        <v>99.4615425101971</v>
      </c>
    </row>
    <row r="9095" customFormat="false" ht="15" hidden="false" customHeight="false" outlineLevel="0" collapsed="false">
      <c r="A9095" s="0" t="s">
        <v>17948</v>
      </c>
      <c r="B9095" s="0" t="s">
        <v>17949</v>
      </c>
      <c r="C9095" s="0" t="s">
        <v>2763</v>
      </c>
      <c r="D9095" s="0" t="s">
        <v>80</v>
      </c>
      <c r="E9095" s="0" t="s">
        <v>81</v>
      </c>
      <c r="F9095" s="7" t="n">
        <v>8911.55</v>
      </c>
      <c r="G9095" s="6" t="n">
        <v>571</v>
      </c>
      <c r="H9095" s="8" t="n">
        <v>670.5</v>
      </c>
      <c r="I9095" s="0" t="n">
        <v>1</v>
      </c>
      <c r="J9095" s="7" t="n">
        <f aca="false">IFERROR(F9095/G9095,"")</f>
        <v>15.6069176882662</v>
      </c>
      <c r="K9095" s="7" t="n">
        <f aca="false">IFERROR(F9095/H9095,"")</f>
        <v>13.2909023117077</v>
      </c>
      <c r="L9095" s="13" t="n">
        <f aca="false">L9094+F9095/$F$2*100</f>
        <v>99.4618680515753</v>
      </c>
    </row>
    <row r="9096" customFormat="false" ht="15" hidden="false" customHeight="false" outlineLevel="0" collapsed="false">
      <c r="A9096" s="0" t="s">
        <v>17950</v>
      </c>
      <c r="B9096" s="0" t="s">
        <v>17951</v>
      </c>
      <c r="C9096" s="0" t="s">
        <v>70</v>
      </c>
      <c r="D9096" s="0" t="s">
        <v>123</v>
      </c>
      <c r="E9096" s="0" t="s">
        <v>116</v>
      </c>
      <c r="F9096" s="7" t="n">
        <v>8909.73</v>
      </c>
      <c r="G9096" s="6" t="n">
        <v>24</v>
      </c>
      <c r="H9096" s="8" t="n">
        <v>24.1</v>
      </c>
      <c r="I9096" s="0" t="n">
        <v>1</v>
      </c>
      <c r="J9096" s="7" t="n">
        <f aca="false">IFERROR(F9096/G9096,"")</f>
        <v>371.23875</v>
      </c>
      <c r="K9096" s="7" t="n">
        <f aca="false">IFERROR(F9096/H9096,"")</f>
        <v>369.698340248963</v>
      </c>
      <c r="L9096" s="13" t="n">
        <f aca="false">L9095+F9096/$F$2*100</f>
        <v>99.4621935264684</v>
      </c>
    </row>
    <row r="9097" customFormat="false" ht="15" hidden="false" customHeight="false" outlineLevel="0" collapsed="false">
      <c r="A9097" s="0" t="s">
        <v>17952</v>
      </c>
      <c r="B9097" s="0" t="s">
        <v>4970</v>
      </c>
      <c r="C9097" s="0" t="s">
        <v>3949</v>
      </c>
      <c r="D9097" s="0" t="s">
        <v>1140</v>
      </c>
      <c r="E9097" s="0" t="s">
        <v>112</v>
      </c>
      <c r="F9097" s="7" t="n">
        <v>8909.62</v>
      </c>
      <c r="G9097" s="6" t="n">
        <v>375</v>
      </c>
      <c r="H9097" s="8" t="n">
        <v>865.1</v>
      </c>
      <c r="I9097" s="0" t="n">
        <v>1</v>
      </c>
      <c r="J9097" s="7" t="n">
        <f aca="false">IFERROR(F9097/G9097,"")</f>
        <v>23.7589866666667</v>
      </c>
      <c r="K9097" s="7" t="n">
        <f aca="false">IFERROR(F9097/H9097,"")</f>
        <v>10.2989480984857</v>
      </c>
      <c r="L9097" s="13" t="n">
        <f aca="false">L9096+F9097/$F$2*100</f>
        <v>99.4625189973432</v>
      </c>
    </row>
    <row r="9098" customFormat="false" ht="15" hidden="false" customHeight="false" outlineLevel="0" collapsed="false">
      <c r="A9098" s="0" t="s">
        <v>17953</v>
      </c>
      <c r="B9098" s="0" t="s">
        <v>17954</v>
      </c>
      <c r="C9098" s="0" t="s">
        <v>365</v>
      </c>
      <c r="D9098" s="0" t="s">
        <v>1140</v>
      </c>
      <c r="E9098" s="0" t="s">
        <v>1789</v>
      </c>
      <c r="F9098" s="7" t="n">
        <v>8903.43</v>
      </c>
      <c r="G9098" s="6" t="n">
        <v>185</v>
      </c>
      <c r="H9098" s="8" t="n">
        <v>194</v>
      </c>
      <c r="I9098" s="0" t="n">
        <v>1</v>
      </c>
      <c r="J9098" s="7" t="n">
        <f aca="false">IFERROR(F9098/G9098,"")</f>
        <v>48.1266486486487</v>
      </c>
      <c r="K9098" s="7" t="n">
        <f aca="false">IFERROR(F9098/H9098,"")</f>
        <v>45.893969072165</v>
      </c>
      <c r="L9098" s="13" t="n">
        <f aca="false">L9097+F9098/$F$2*100</f>
        <v>99.4628442420956</v>
      </c>
    </row>
    <row r="9099" customFormat="false" ht="15" hidden="false" customHeight="false" outlineLevel="0" collapsed="false">
      <c r="A9099" s="0" t="s">
        <v>17955</v>
      </c>
      <c r="B9099" s="0" t="s">
        <v>17956</v>
      </c>
      <c r="C9099" s="0" t="s">
        <v>883</v>
      </c>
      <c r="D9099" s="0" t="s">
        <v>89</v>
      </c>
      <c r="E9099" s="0" t="s">
        <v>2988</v>
      </c>
      <c r="F9099" s="7" t="n">
        <v>8901.85</v>
      </c>
      <c r="G9099" s="6" t="n">
        <v>120</v>
      </c>
      <c r="H9099" s="8" t="n">
        <v>286.8</v>
      </c>
      <c r="I9099" s="0" t="n">
        <v>1</v>
      </c>
      <c r="J9099" s="7" t="n">
        <f aca="false">IFERROR(F9099/G9099,"")</f>
        <v>74.1820833333333</v>
      </c>
      <c r="K9099" s="7" t="n">
        <f aca="false">IFERROR(F9099/H9099,"")</f>
        <v>31.0385285913529</v>
      </c>
      <c r="L9099" s="13" t="n">
        <f aca="false">L9098+F9099/$F$2*100</f>
        <v>99.4631694291301</v>
      </c>
    </row>
    <row r="9100" customFormat="false" ht="15" hidden="false" customHeight="false" outlineLevel="0" collapsed="false">
      <c r="A9100" s="0" t="s">
        <v>17957</v>
      </c>
      <c r="B9100" s="0" t="s">
        <v>17958</v>
      </c>
      <c r="C9100" s="0" t="s">
        <v>1246</v>
      </c>
      <c r="D9100" s="0" t="s">
        <v>123</v>
      </c>
      <c r="E9100" s="0" t="s">
        <v>2038</v>
      </c>
      <c r="F9100" s="7" t="n">
        <v>8895.25</v>
      </c>
      <c r="G9100" s="6" t="n">
        <v>50</v>
      </c>
      <c r="H9100" s="8" t="n">
        <v>50</v>
      </c>
      <c r="I9100" s="0" t="n">
        <v>1</v>
      </c>
      <c r="J9100" s="7" t="n">
        <f aca="false">IFERROR(F9100/G9100,"")</f>
        <v>177.905</v>
      </c>
      <c r="K9100" s="7" t="n">
        <f aca="false">IFERROR(F9100/H9100,"")</f>
        <v>177.905</v>
      </c>
      <c r="L9100" s="13" t="n">
        <f aca="false">L9099+F9100/$F$2*100</f>
        <v>99.4634943750648</v>
      </c>
    </row>
    <row r="9101" customFormat="false" ht="15" hidden="false" customHeight="false" outlineLevel="0" collapsed="false">
      <c r="A9101" s="0" t="s">
        <v>17959</v>
      </c>
      <c r="B9101" s="0" t="s">
        <v>17960</v>
      </c>
      <c r="C9101" s="0" t="s">
        <v>17961</v>
      </c>
      <c r="D9101" s="0" t="s">
        <v>598</v>
      </c>
      <c r="E9101" s="0" t="s">
        <v>116</v>
      </c>
      <c r="F9101" s="7" t="n">
        <v>8892.25</v>
      </c>
      <c r="G9101" s="6" t="n">
        <v>50</v>
      </c>
      <c r="H9101" s="8" t="n">
        <v>50</v>
      </c>
      <c r="I9101" s="0" t="n">
        <v>1</v>
      </c>
      <c r="J9101" s="7" t="n">
        <f aca="false">IFERROR(F9101/G9101,"")</f>
        <v>177.845</v>
      </c>
      <c r="K9101" s="7" t="n">
        <f aca="false">IFERROR(F9101/H9101,"")</f>
        <v>177.845</v>
      </c>
      <c r="L9101" s="13" t="n">
        <f aca="false">L9100+F9101/$F$2*100</f>
        <v>99.4638192114087</v>
      </c>
    </row>
    <row r="9102" customFormat="false" ht="15" hidden="false" customHeight="false" outlineLevel="0" collapsed="false">
      <c r="A9102" s="0" t="s">
        <v>17962</v>
      </c>
      <c r="B9102" s="0" t="s">
        <v>6228</v>
      </c>
      <c r="C9102" s="0" t="s">
        <v>718</v>
      </c>
      <c r="D9102" s="0" t="s">
        <v>1140</v>
      </c>
      <c r="E9102" s="0" t="s">
        <v>269</v>
      </c>
      <c r="F9102" s="7" t="n">
        <v>8887.27</v>
      </c>
      <c r="G9102" s="6" t="n">
        <v>151</v>
      </c>
      <c r="H9102" s="8" t="n">
        <v>151</v>
      </c>
      <c r="I9102" s="0" t="n">
        <v>1</v>
      </c>
      <c r="J9102" s="7" t="n">
        <f aca="false">IFERROR(F9102/G9102,"")</f>
        <v>58.8560927152318</v>
      </c>
      <c r="K9102" s="7" t="n">
        <f aca="false">IFERROR(F9102/H9102,"")</f>
        <v>58.8560927152318</v>
      </c>
      <c r="L9102" s="13" t="n">
        <f aca="false">L9101+F9102/$F$2*100</f>
        <v>99.4641438658318</v>
      </c>
    </row>
    <row r="9103" customFormat="false" ht="15" hidden="false" customHeight="false" outlineLevel="0" collapsed="false">
      <c r="A9103" s="0" t="s">
        <v>17963</v>
      </c>
      <c r="B9103" s="0" t="s">
        <v>2150</v>
      </c>
      <c r="C9103" s="0" t="s">
        <v>793</v>
      </c>
      <c r="D9103" s="0" t="s">
        <v>876</v>
      </c>
      <c r="E9103" s="0" t="s">
        <v>1243</v>
      </c>
      <c r="F9103" s="7" t="n">
        <v>8885.48</v>
      </c>
      <c r="G9103" s="6" t="n">
        <v>861</v>
      </c>
      <c r="H9103" s="8" t="n">
        <v>914.5</v>
      </c>
      <c r="I9103" s="0" t="n">
        <v>1</v>
      </c>
      <c r="J9103" s="7" t="n">
        <f aca="false">IFERROR(F9103/G9103,"")</f>
        <v>10.3199535423926</v>
      </c>
      <c r="K9103" s="7" t="n">
        <f aca="false">IFERROR(F9103/H9103,"")</f>
        <v>9.71621651175506</v>
      </c>
      <c r="L9103" s="13" t="n">
        <f aca="false">L9102+F9103/$F$2*100</f>
        <v>99.4644684548658</v>
      </c>
    </row>
    <row r="9104" customFormat="false" ht="15" hidden="false" customHeight="false" outlineLevel="0" collapsed="false">
      <c r="A9104" s="0" t="s">
        <v>17964</v>
      </c>
      <c r="B9104" s="0" t="s">
        <v>5149</v>
      </c>
      <c r="C9104" s="0" t="s">
        <v>753</v>
      </c>
      <c r="D9104" s="0" t="s">
        <v>552</v>
      </c>
      <c r="E9104" s="0" t="s">
        <v>112</v>
      </c>
      <c r="F9104" s="7" t="n">
        <v>8884.03</v>
      </c>
      <c r="G9104" s="6" t="n">
        <v>143</v>
      </c>
      <c r="H9104" s="8" t="n">
        <v>144</v>
      </c>
      <c r="I9104" s="0" t="n">
        <v>1</v>
      </c>
      <c r="J9104" s="7" t="n">
        <f aca="false">IFERROR(F9104/G9104,"")</f>
        <v>62.1260839160839</v>
      </c>
      <c r="K9104" s="7" t="n">
        <f aca="false">IFERROR(F9104/H9104,"")</f>
        <v>61.6946527777778</v>
      </c>
      <c r="L9104" s="13" t="n">
        <f aca="false">L9103+F9104/$F$2*100</f>
        <v>99.4647929909308</v>
      </c>
    </row>
    <row r="9105" customFormat="false" ht="15" hidden="false" customHeight="false" outlineLevel="0" collapsed="false">
      <c r="A9105" s="0" t="s">
        <v>17965</v>
      </c>
      <c r="B9105" s="0" t="s">
        <v>1747</v>
      </c>
      <c r="C9105" s="0" t="s">
        <v>9769</v>
      </c>
      <c r="D9105" s="0" t="s">
        <v>4108</v>
      </c>
      <c r="E9105" s="0" t="s">
        <v>186</v>
      </c>
      <c r="F9105" s="7" t="n">
        <v>8873.95</v>
      </c>
      <c r="G9105" s="6" t="n">
        <v>175</v>
      </c>
      <c r="H9105" s="8" t="n">
        <v>255</v>
      </c>
      <c r="I9105" s="0" t="n">
        <v>1</v>
      </c>
      <c r="J9105" s="7" t="n">
        <f aca="false">IFERROR(F9105/G9105,"")</f>
        <v>50.7082857142857</v>
      </c>
      <c r="K9105" s="7" t="n">
        <f aca="false">IFERROR(F9105/H9105,"")</f>
        <v>34.7998039215686</v>
      </c>
      <c r="L9105" s="13" t="n">
        <f aca="false">L9104+F9105/$F$2*100</f>
        <v>99.4651171587706</v>
      </c>
    </row>
    <row r="9106" customFormat="false" ht="15" hidden="false" customHeight="false" outlineLevel="0" collapsed="false">
      <c r="A9106" s="0" t="s">
        <v>17966</v>
      </c>
      <c r="B9106" s="0" t="s">
        <v>4166</v>
      </c>
      <c r="C9106" s="0" t="s">
        <v>338</v>
      </c>
      <c r="D9106" s="0" t="s">
        <v>57</v>
      </c>
      <c r="E9106" s="0" t="s">
        <v>1574</v>
      </c>
      <c r="F9106" s="7" t="n">
        <v>8864.33</v>
      </c>
      <c r="G9106" s="6" t="n">
        <v>460</v>
      </c>
      <c r="H9106" s="8" t="n">
        <v>1036.3</v>
      </c>
      <c r="I9106" s="0" t="n">
        <v>1</v>
      </c>
      <c r="J9106" s="7" t="n">
        <f aca="false">IFERROR(F9106/G9106,"")</f>
        <v>19.2702826086957</v>
      </c>
      <c r="K9106" s="7" t="n">
        <f aca="false">IFERROR(F9106/H9106,"")</f>
        <v>8.55382611212969</v>
      </c>
      <c r="L9106" s="13" t="n">
        <f aca="false">L9105+F9106/$F$2*100</f>
        <v>99.4654409751892</v>
      </c>
    </row>
    <row r="9107" customFormat="false" ht="15" hidden="false" customHeight="false" outlineLevel="0" collapsed="false">
      <c r="A9107" s="0" t="s">
        <v>17967</v>
      </c>
      <c r="B9107" s="0" t="s">
        <v>17968</v>
      </c>
      <c r="C9107" s="0" t="s">
        <v>534</v>
      </c>
      <c r="D9107" s="0" t="s">
        <v>598</v>
      </c>
      <c r="E9107" s="0" t="s">
        <v>112</v>
      </c>
      <c r="F9107" s="7" t="n">
        <v>8863.12</v>
      </c>
      <c r="G9107" s="6" t="n">
        <v>398</v>
      </c>
      <c r="H9107" s="8" t="n">
        <v>400</v>
      </c>
      <c r="I9107" s="0" t="n">
        <v>1</v>
      </c>
      <c r="J9107" s="7" t="n">
        <f aca="false">IFERROR(F9107/G9107,"")</f>
        <v>22.2691457286432</v>
      </c>
      <c r="K9107" s="7" t="n">
        <f aca="false">IFERROR(F9107/H9107,"")</f>
        <v>22.1578</v>
      </c>
      <c r="L9107" s="13" t="n">
        <f aca="false">L9106+F9107/$F$2*100</f>
        <v>99.4657647474062</v>
      </c>
    </row>
    <row r="9108" customFormat="false" ht="15" hidden="false" customHeight="false" outlineLevel="0" collapsed="false">
      <c r="A9108" s="0" t="s">
        <v>17969</v>
      </c>
      <c r="B9108" s="0" t="s">
        <v>2455</v>
      </c>
      <c r="C9108" s="0" t="s">
        <v>799</v>
      </c>
      <c r="D9108" s="0" t="s">
        <v>57</v>
      </c>
      <c r="E9108" s="0" t="s">
        <v>269</v>
      </c>
      <c r="F9108" s="7" t="n">
        <v>8863.09</v>
      </c>
      <c r="G9108" s="6" t="n">
        <v>97</v>
      </c>
      <c r="H9108" s="8" t="n">
        <v>101</v>
      </c>
      <c r="I9108" s="0" t="n">
        <v>1</v>
      </c>
      <c r="J9108" s="7" t="n">
        <f aca="false">IFERROR(F9108/G9108,"")</f>
        <v>91.3720618556701</v>
      </c>
      <c r="K9108" s="7" t="n">
        <f aca="false">IFERROR(F9108/H9108,"")</f>
        <v>87.7533663366337</v>
      </c>
      <c r="L9108" s="13" t="n">
        <f aca="false">L9107+F9108/$F$2*100</f>
        <v>99.4660885185272</v>
      </c>
    </row>
    <row r="9109" customFormat="false" ht="15" hidden="false" customHeight="false" outlineLevel="0" collapsed="false">
      <c r="A9109" s="0" t="s">
        <v>17970</v>
      </c>
      <c r="B9109" s="0" t="s">
        <v>17971</v>
      </c>
      <c r="C9109" s="0" t="s">
        <v>17972</v>
      </c>
      <c r="D9109" s="0" t="s">
        <v>57</v>
      </c>
      <c r="E9109" s="0" t="s">
        <v>116</v>
      </c>
      <c r="F9109" s="7" t="n">
        <v>8854.53</v>
      </c>
      <c r="G9109" s="6" t="n">
        <v>72</v>
      </c>
      <c r="H9109" s="8" t="n">
        <v>72</v>
      </c>
      <c r="I9109" s="0" t="n">
        <v>1</v>
      </c>
      <c r="J9109" s="7" t="n">
        <f aca="false">IFERROR(F9109/G9109,"")</f>
        <v>122.979583333333</v>
      </c>
      <c r="K9109" s="7" t="n">
        <f aca="false">IFERROR(F9109/H9109,"")</f>
        <v>122.979583333333</v>
      </c>
      <c r="L9109" s="13" t="n">
        <f aca="false">L9108+F9109/$F$2*100</f>
        <v>99.4664119769491</v>
      </c>
    </row>
    <row r="9110" customFormat="false" ht="15" hidden="false" customHeight="false" outlineLevel="0" collapsed="false">
      <c r="A9110" s="0" t="s">
        <v>17973</v>
      </c>
      <c r="B9110" s="0" t="s">
        <v>17974</v>
      </c>
      <c r="C9110" s="0" t="s">
        <v>335</v>
      </c>
      <c r="D9110" s="0" t="s">
        <v>71</v>
      </c>
      <c r="E9110" s="0" t="s">
        <v>644</v>
      </c>
      <c r="F9110" s="7" t="n">
        <v>8852.22</v>
      </c>
      <c r="G9110" s="6" t="n">
        <v>267</v>
      </c>
      <c r="H9110" s="8" t="n">
        <v>441.2</v>
      </c>
      <c r="I9110" s="0" t="n">
        <v>1</v>
      </c>
      <c r="J9110" s="7" t="n">
        <f aca="false">IFERROR(F9110/G9110,"")</f>
        <v>33.1543820224719</v>
      </c>
      <c r="K9110" s="7" t="n">
        <f aca="false">IFERROR(F9110/H9110,"")</f>
        <v>20.0639619220308</v>
      </c>
      <c r="L9110" s="13" t="n">
        <f aca="false">L9109+F9110/$F$2*100</f>
        <v>99.4667353509861</v>
      </c>
    </row>
    <row r="9111" customFormat="false" ht="15" hidden="false" customHeight="false" outlineLevel="0" collapsed="false">
      <c r="A9111" s="0" t="s">
        <v>17975</v>
      </c>
      <c r="B9111" s="0" t="s">
        <v>17976</v>
      </c>
      <c r="C9111" s="0" t="s">
        <v>137</v>
      </c>
      <c r="D9111" s="0" t="s">
        <v>2416</v>
      </c>
      <c r="E9111" s="0" t="s">
        <v>269</v>
      </c>
      <c r="F9111" s="7" t="n">
        <v>8851.72</v>
      </c>
      <c r="G9111" s="6" t="n">
        <v>282</v>
      </c>
      <c r="H9111" s="8" t="n">
        <v>441.5</v>
      </c>
      <c r="I9111" s="0" t="n">
        <v>1</v>
      </c>
      <c r="J9111" s="7" t="n">
        <f aca="false">IFERROR(F9111/G9111,"")</f>
        <v>31.3890780141844</v>
      </c>
      <c r="K9111" s="7" t="n">
        <f aca="false">IFERROR(F9111/H9111,"")</f>
        <v>20.0491959229898</v>
      </c>
      <c r="L9111" s="13" t="n">
        <f aca="false">L9110+F9111/$F$2*100</f>
        <v>99.4670587067579</v>
      </c>
    </row>
    <row r="9112" customFormat="false" ht="15" hidden="false" customHeight="false" outlineLevel="0" collapsed="false">
      <c r="A9112" s="0" t="s">
        <v>17977</v>
      </c>
      <c r="B9112" s="0" t="s">
        <v>17978</v>
      </c>
      <c r="C9112" s="0" t="s">
        <v>603</v>
      </c>
      <c r="D9112" s="0" t="s">
        <v>241</v>
      </c>
      <c r="E9112" s="0" t="s">
        <v>269</v>
      </c>
      <c r="F9112" s="7" t="n">
        <v>8850.46</v>
      </c>
      <c r="G9112" s="6" t="n">
        <v>332</v>
      </c>
      <c r="H9112" s="8" t="n">
        <v>332.3</v>
      </c>
      <c r="I9112" s="0" t="n">
        <v>1</v>
      </c>
      <c r="J9112" s="7" t="n">
        <f aca="false">IFERROR(F9112/G9112,"")</f>
        <v>26.6580120481928</v>
      </c>
      <c r="K9112" s="7" t="n">
        <f aca="false">IFERROR(F9112/H9112,"")</f>
        <v>26.6339452302137</v>
      </c>
      <c r="L9112" s="13" t="n">
        <f aca="false">L9111+F9112/$F$2*100</f>
        <v>99.4673820165016</v>
      </c>
    </row>
    <row r="9113" customFormat="false" ht="15" hidden="false" customHeight="false" outlineLevel="0" collapsed="false">
      <c r="A9113" s="0" t="s">
        <v>17979</v>
      </c>
      <c r="B9113" s="0" t="s">
        <v>161</v>
      </c>
      <c r="C9113" s="0" t="s">
        <v>1036</v>
      </c>
      <c r="D9113" s="0" t="s">
        <v>57</v>
      </c>
      <c r="E9113" s="0" t="s">
        <v>557</v>
      </c>
      <c r="F9113" s="7" t="n">
        <v>8845.81</v>
      </c>
      <c r="G9113" s="6" t="n">
        <v>366</v>
      </c>
      <c r="H9113" s="8" t="n">
        <v>457.2</v>
      </c>
      <c r="I9113" s="0" t="n">
        <v>1</v>
      </c>
      <c r="J9113" s="7" t="n">
        <f aca="false">IFERROR(F9113/G9113,"")</f>
        <v>24.1688797814208</v>
      </c>
      <c r="K9113" s="7" t="n">
        <f aca="false">IFERROR(F9113/H9113,"")</f>
        <v>19.3477909011374</v>
      </c>
      <c r="L9113" s="13" t="n">
        <f aca="false">L9112+F9113/$F$2*100</f>
        <v>99.4677051563795</v>
      </c>
    </row>
    <row r="9114" customFormat="false" ht="15" hidden="false" customHeight="false" outlineLevel="0" collapsed="false">
      <c r="A9114" s="0" t="s">
        <v>17980</v>
      </c>
      <c r="B9114" s="0" t="s">
        <v>17981</v>
      </c>
      <c r="C9114" s="0" t="s">
        <v>177</v>
      </c>
      <c r="D9114" s="0" t="s">
        <v>1140</v>
      </c>
      <c r="E9114" s="0" t="s">
        <v>81</v>
      </c>
      <c r="F9114" s="7" t="n">
        <v>8840.98</v>
      </c>
      <c r="G9114" s="6" t="n">
        <v>143</v>
      </c>
      <c r="H9114" s="8" t="n">
        <v>252.3</v>
      </c>
      <c r="I9114" s="0" t="n">
        <v>1</v>
      </c>
      <c r="J9114" s="7" t="n">
        <f aca="false">IFERROR(F9114/G9114,"")</f>
        <v>61.825034965035</v>
      </c>
      <c r="K9114" s="7" t="n">
        <f aca="false">IFERROR(F9114/H9114,"")</f>
        <v>35.0415378517638</v>
      </c>
      <c r="L9114" s="13" t="n">
        <f aca="false">L9113+F9114/$F$2*100</f>
        <v>99.4680281198161</v>
      </c>
    </row>
    <row r="9115" customFormat="false" ht="15" hidden="false" customHeight="false" outlineLevel="0" collapsed="false">
      <c r="A9115" s="0" t="s">
        <v>17982</v>
      </c>
      <c r="B9115" s="0" t="s">
        <v>594</v>
      </c>
      <c r="C9115" s="0" t="s">
        <v>100</v>
      </c>
      <c r="D9115" s="0" t="s">
        <v>1721</v>
      </c>
      <c r="E9115" s="0" t="s">
        <v>116</v>
      </c>
      <c r="F9115" s="7" t="n">
        <v>8840.37</v>
      </c>
      <c r="G9115" s="6" t="n">
        <v>35</v>
      </c>
      <c r="H9115" s="8" t="n">
        <v>35</v>
      </c>
      <c r="I9115" s="0" t="n">
        <v>1</v>
      </c>
      <c r="J9115" s="7" t="n">
        <f aca="false">IFERROR(F9115/G9115,"")</f>
        <v>252.582</v>
      </c>
      <c r="K9115" s="7" t="n">
        <f aca="false">IFERROR(F9115/H9115,"")</f>
        <v>252.582</v>
      </c>
      <c r="L9115" s="13" t="n">
        <f aca="false">L9114+F9115/$F$2*100</f>
        <v>99.4683510609693</v>
      </c>
    </row>
    <row r="9116" customFormat="false" ht="15" hidden="false" customHeight="false" outlineLevel="0" collapsed="false">
      <c r="A9116" s="0" t="s">
        <v>17983</v>
      </c>
      <c r="B9116" s="0" t="s">
        <v>17984</v>
      </c>
      <c r="C9116" s="0" t="s">
        <v>868</v>
      </c>
      <c r="D9116" s="0" t="s">
        <v>123</v>
      </c>
      <c r="E9116" s="0" t="s">
        <v>11090</v>
      </c>
      <c r="F9116" s="7" t="n">
        <v>8838.31</v>
      </c>
      <c r="G9116" s="6" t="n">
        <v>159</v>
      </c>
      <c r="H9116" s="8" t="n">
        <v>167.6</v>
      </c>
      <c r="I9116" s="0" t="n">
        <v>1</v>
      </c>
      <c r="J9116" s="7" t="n">
        <f aca="false">IFERROR(F9116/G9116,"")</f>
        <v>55.586855345912</v>
      </c>
      <c r="K9116" s="7" t="n">
        <f aca="false">IFERROR(F9116/H9116,"")</f>
        <v>52.7345465393795</v>
      </c>
      <c r="L9116" s="13" t="n">
        <f aca="false">L9115+F9116/$F$2*100</f>
        <v>99.4686739268701</v>
      </c>
    </row>
    <row r="9117" customFormat="false" ht="15" hidden="false" customHeight="false" outlineLevel="0" collapsed="false">
      <c r="A9117" s="0" t="s">
        <v>17985</v>
      </c>
      <c r="B9117" s="0" t="s">
        <v>6000</v>
      </c>
      <c r="C9117" s="0" t="s">
        <v>17986</v>
      </c>
      <c r="D9117" s="0" t="s">
        <v>62</v>
      </c>
      <c r="E9117" s="0" t="s">
        <v>81</v>
      </c>
      <c r="F9117" s="7" t="n">
        <v>8837.59</v>
      </c>
      <c r="G9117" s="6" t="n">
        <v>145</v>
      </c>
      <c r="H9117" s="8" t="n">
        <v>145</v>
      </c>
      <c r="I9117" s="0" t="n">
        <v>1</v>
      </c>
      <c r="J9117" s="7" t="n">
        <f aca="false">IFERROR(F9117/G9117,"")</f>
        <v>60.9488965517241</v>
      </c>
      <c r="K9117" s="7" t="n">
        <f aca="false">IFERROR(F9117/H9117,"")</f>
        <v>60.9488965517241</v>
      </c>
      <c r="L9117" s="13" t="n">
        <f aca="false">L9116+F9117/$F$2*100</f>
        <v>99.4689967664692</v>
      </c>
    </row>
    <row r="9118" customFormat="false" ht="15" hidden="false" customHeight="false" outlineLevel="0" collapsed="false">
      <c r="A9118" s="0" t="s">
        <v>17987</v>
      </c>
      <c r="B9118" s="0" t="s">
        <v>17988</v>
      </c>
      <c r="C9118" s="0" t="s">
        <v>2899</v>
      </c>
      <c r="D9118" s="0" t="s">
        <v>123</v>
      </c>
      <c r="E9118" s="0" t="s">
        <v>186</v>
      </c>
      <c r="F9118" s="7" t="n">
        <v>8830.64</v>
      </c>
      <c r="G9118" s="6" t="n">
        <v>204</v>
      </c>
      <c r="H9118" s="8" t="n">
        <v>314.5</v>
      </c>
      <c r="I9118" s="0" t="n">
        <v>1</v>
      </c>
      <c r="J9118" s="7" t="n">
        <f aca="false">IFERROR(F9118/G9118,"")</f>
        <v>43.2874509803922</v>
      </c>
      <c r="K9118" s="7" t="n">
        <f aca="false">IFERROR(F9118/H9118,"")</f>
        <v>28.078346581876</v>
      </c>
      <c r="L9118" s="13" t="n">
        <f aca="false">L9117+F9118/$F$2*100</f>
        <v>99.4693193521828</v>
      </c>
    </row>
    <row r="9119" customFormat="false" ht="15" hidden="false" customHeight="false" outlineLevel="0" collapsed="false">
      <c r="A9119" s="0" t="s">
        <v>17989</v>
      </c>
      <c r="B9119" s="0" t="s">
        <v>17990</v>
      </c>
      <c r="C9119" s="0" t="s">
        <v>581</v>
      </c>
      <c r="D9119" s="0" t="s">
        <v>52</v>
      </c>
      <c r="E9119" s="0" t="s">
        <v>557</v>
      </c>
      <c r="F9119" s="7" t="n">
        <v>8830.25</v>
      </c>
      <c r="G9119" s="6" t="n">
        <v>268</v>
      </c>
      <c r="H9119" s="8" t="n">
        <v>386.5</v>
      </c>
      <c r="I9119" s="0" t="n">
        <v>1</v>
      </c>
      <c r="J9119" s="7" t="n">
        <f aca="false">IFERROR(F9119/G9119,"")</f>
        <v>32.9486940298508</v>
      </c>
      <c r="K9119" s="7" t="n">
        <f aca="false">IFERROR(F9119/H9119,"")</f>
        <v>22.846701164295</v>
      </c>
      <c r="L9119" s="13" t="n">
        <f aca="false">L9118+F9119/$F$2*100</f>
        <v>99.4696419236496</v>
      </c>
    </row>
    <row r="9120" customFormat="false" ht="15" hidden="false" customHeight="false" outlineLevel="0" collapsed="false">
      <c r="A9120" s="0" t="s">
        <v>17991</v>
      </c>
      <c r="B9120" s="0" t="s">
        <v>17992</v>
      </c>
      <c r="C9120" s="0" t="s">
        <v>61</v>
      </c>
      <c r="D9120" s="0" t="s">
        <v>123</v>
      </c>
      <c r="E9120" s="0" t="s">
        <v>1574</v>
      </c>
      <c r="F9120" s="7" t="n">
        <v>8825.04</v>
      </c>
      <c r="G9120" s="6" t="n">
        <v>33</v>
      </c>
      <c r="H9120" s="8" t="n">
        <v>33</v>
      </c>
      <c r="I9120" s="0" t="n">
        <v>1</v>
      </c>
      <c r="J9120" s="7" t="n">
        <f aca="false">IFERROR(F9120/G9120,"")</f>
        <v>267.425454545455</v>
      </c>
      <c r="K9120" s="7" t="n">
        <f aca="false">IFERROR(F9120/H9120,"")</f>
        <v>267.425454545455</v>
      </c>
      <c r="L9120" s="13" t="n">
        <f aca="false">L9119+F9120/$F$2*100</f>
        <v>99.4699643047936</v>
      </c>
    </row>
    <row r="9121" customFormat="false" ht="15" hidden="false" customHeight="false" outlineLevel="0" collapsed="false">
      <c r="A9121" s="0" t="s">
        <v>17993</v>
      </c>
      <c r="B9121" s="0" t="s">
        <v>7620</v>
      </c>
      <c r="C9121" s="0" t="s">
        <v>1355</v>
      </c>
      <c r="D9121" s="0" t="s">
        <v>62</v>
      </c>
      <c r="E9121" s="0" t="s">
        <v>2988</v>
      </c>
      <c r="F9121" s="7" t="n">
        <v>8824.8</v>
      </c>
      <c r="G9121" s="6" t="n">
        <v>82</v>
      </c>
      <c r="H9121" s="8" t="n">
        <v>203.4</v>
      </c>
      <c r="I9121" s="0" t="n">
        <v>1</v>
      </c>
      <c r="J9121" s="7" t="n">
        <f aca="false">IFERROR(F9121/G9121,"")</f>
        <v>107.619512195122</v>
      </c>
      <c r="K9121" s="7" t="n">
        <f aca="false">IFERROR(F9121/H9121,"")</f>
        <v>43.3864306784661</v>
      </c>
      <c r="L9121" s="13" t="n">
        <f aca="false">L9120+F9121/$F$2*100</f>
        <v>99.4702866771704</v>
      </c>
    </row>
    <row r="9122" customFormat="false" ht="15" hidden="false" customHeight="false" outlineLevel="0" collapsed="false">
      <c r="A9122" s="0" t="s">
        <v>17994</v>
      </c>
      <c r="B9122" s="0" t="s">
        <v>17995</v>
      </c>
      <c r="C9122" s="0" t="s">
        <v>1094</v>
      </c>
      <c r="D9122" s="0" t="s">
        <v>241</v>
      </c>
      <c r="E9122" s="0" t="s">
        <v>112</v>
      </c>
      <c r="F9122" s="7" t="n">
        <v>8822.68</v>
      </c>
      <c r="G9122" s="6" t="n">
        <v>260</v>
      </c>
      <c r="H9122" s="8" t="n">
        <v>484.8</v>
      </c>
      <c r="I9122" s="0" t="n">
        <v>1</v>
      </c>
      <c r="J9122" s="7" t="n">
        <f aca="false">IFERROR(F9122/G9122,"")</f>
        <v>33.9333846153846</v>
      </c>
      <c r="K9122" s="7" t="n">
        <f aca="false">IFERROR(F9122/H9122,"")</f>
        <v>18.198597359736</v>
      </c>
      <c r="L9122" s="13" t="n">
        <f aca="false">L9121+F9122/$F$2*100</f>
        <v>99.470608972103</v>
      </c>
    </row>
    <row r="9123" customFormat="false" ht="15" hidden="false" customHeight="false" outlineLevel="0" collapsed="false">
      <c r="A9123" s="0" t="s">
        <v>17996</v>
      </c>
      <c r="B9123" s="0" t="s">
        <v>17997</v>
      </c>
      <c r="C9123" s="0" t="s">
        <v>17998</v>
      </c>
      <c r="D9123" s="0" t="s">
        <v>71</v>
      </c>
      <c r="E9123" s="0" t="s">
        <v>116</v>
      </c>
      <c r="F9123" s="7" t="n">
        <v>8812.74</v>
      </c>
      <c r="G9123" s="6" t="n">
        <v>133</v>
      </c>
      <c r="H9123" s="8" t="n">
        <v>186.6</v>
      </c>
      <c r="I9123" s="0" t="n">
        <v>1</v>
      </c>
      <c r="J9123" s="7" t="n">
        <f aca="false">IFERROR(F9123/G9123,"")</f>
        <v>66.2612030075188</v>
      </c>
      <c r="K9123" s="7" t="n">
        <f aca="false">IFERROR(F9123/H9123,"")</f>
        <v>47.2279742765273</v>
      </c>
      <c r="L9123" s="13" t="n">
        <f aca="false">L9122+F9123/$F$2*100</f>
        <v>99.4709309039247</v>
      </c>
    </row>
    <row r="9124" customFormat="false" ht="15" hidden="false" customHeight="false" outlineLevel="0" collapsed="false">
      <c r="A9124" s="0" t="s">
        <v>17999</v>
      </c>
      <c r="B9124" s="0" t="s">
        <v>232</v>
      </c>
      <c r="C9124" s="0" t="s">
        <v>18000</v>
      </c>
      <c r="D9124" s="0" t="s">
        <v>57</v>
      </c>
      <c r="E9124" s="0" t="s">
        <v>1243</v>
      </c>
      <c r="F9124" s="7" t="n">
        <v>8807.1</v>
      </c>
      <c r="G9124" s="6" t="n">
        <v>653</v>
      </c>
      <c r="H9124" s="8" t="n">
        <v>742.6</v>
      </c>
      <c r="I9124" s="0" t="n">
        <v>1</v>
      </c>
      <c r="J9124" s="7" t="n">
        <f aca="false">IFERROR(F9124/G9124,"")</f>
        <v>13.4871362940276</v>
      </c>
      <c r="K9124" s="7" t="n">
        <f aca="false">IFERROR(F9124/H9124,"")</f>
        <v>11.8598168596822</v>
      </c>
      <c r="L9124" s="13" t="n">
        <f aca="false">L9123+F9124/$F$2*100</f>
        <v>99.4712526297156</v>
      </c>
    </row>
    <row r="9125" customFormat="false" ht="15" hidden="false" customHeight="false" outlineLevel="0" collapsed="false">
      <c r="A9125" s="0" t="s">
        <v>18001</v>
      </c>
      <c r="B9125" s="0" t="s">
        <v>18002</v>
      </c>
      <c r="C9125" s="0" t="s">
        <v>18003</v>
      </c>
      <c r="D9125" s="0" t="s">
        <v>57</v>
      </c>
      <c r="E9125" s="0" t="s">
        <v>81</v>
      </c>
      <c r="F9125" s="7" t="n">
        <v>8796.97</v>
      </c>
      <c r="G9125" s="6" t="n">
        <v>155</v>
      </c>
      <c r="H9125" s="8" t="n">
        <v>306.8</v>
      </c>
      <c r="I9125" s="0" t="n">
        <v>1</v>
      </c>
      <c r="J9125" s="7" t="n">
        <f aca="false">IFERROR(F9125/G9125,"")</f>
        <v>56.7546451612903</v>
      </c>
      <c r="K9125" s="7" t="n">
        <f aca="false">IFERROR(F9125/H9125,"")</f>
        <v>28.6733050847458</v>
      </c>
      <c r="L9125" s="13" t="n">
        <f aca="false">L9124+F9125/$F$2*100</f>
        <v>99.4715739854548</v>
      </c>
    </row>
    <row r="9126" customFormat="false" ht="15" hidden="false" customHeight="false" outlineLevel="0" collapsed="false">
      <c r="A9126" s="0" t="s">
        <v>18004</v>
      </c>
      <c r="B9126" s="0" t="s">
        <v>18005</v>
      </c>
      <c r="C9126" s="0" t="s">
        <v>18006</v>
      </c>
      <c r="D9126" s="0" t="s">
        <v>52</v>
      </c>
      <c r="E9126" s="0" t="s">
        <v>8896</v>
      </c>
      <c r="F9126" s="7" t="n">
        <v>8794.96</v>
      </c>
      <c r="G9126" s="6" t="n">
        <v>218</v>
      </c>
      <c r="H9126" s="8" t="n">
        <v>297.5</v>
      </c>
      <c r="I9126" s="0" t="n">
        <v>1</v>
      </c>
      <c r="J9126" s="7" t="n">
        <f aca="false">IFERROR(F9126/G9126,"")</f>
        <v>40.3438532110092</v>
      </c>
      <c r="K9126" s="7" t="n">
        <f aca="false">IFERROR(F9126/H9126,"")</f>
        <v>29.5628907563025</v>
      </c>
      <c r="L9126" s="13" t="n">
        <f aca="false">L9125+F9126/$F$2*100</f>
        <v>99.4718952677682</v>
      </c>
    </row>
    <row r="9127" customFormat="false" ht="15" hidden="false" customHeight="false" outlineLevel="0" collapsed="false">
      <c r="A9127" s="0" t="s">
        <v>18007</v>
      </c>
      <c r="B9127" s="0" t="s">
        <v>18008</v>
      </c>
      <c r="C9127" s="0" t="s">
        <v>368</v>
      </c>
      <c r="D9127" s="0" t="s">
        <v>134</v>
      </c>
      <c r="E9127" s="0" t="s">
        <v>81</v>
      </c>
      <c r="F9127" s="7" t="n">
        <v>8792.28</v>
      </c>
      <c r="G9127" s="6" t="n">
        <v>308</v>
      </c>
      <c r="H9127" s="8" t="n">
        <v>716.9</v>
      </c>
      <c r="I9127" s="0" t="n">
        <v>1</v>
      </c>
      <c r="J9127" s="7" t="n">
        <f aca="false">IFERROR(F9127/G9127,"")</f>
        <v>28.5463636363636</v>
      </c>
      <c r="K9127" s="7" t="n">
        <f aca="false">IFERROR(F9127/H9127,"")</f>
        <v>12.2643046449993</v>
      </c>
      <c r="L9127" s="13" t="n">
        <f aca="false">L9126+F9127/$F$2*100</f>
        <v>99.4722164521804</v>
      </c>
    </row>
    <row r="9128" customFormat="false" ht="15" hidden="false" customHeight="false" outlineLevel="0" collapsed="false">
      <c r="A9128" s="0" t="s">
        <v>18009</v>
      </c>
      <c r="B9128" s="0" t="s">
        <v>18010</v>
      </c>
      <c r="C9128" s="0" t="s">
        <v>18011</v>
      </c>
      <c r="D9128" s="0" t="s">
        <v>101</v>
      </c>
      <c r="E9128" s="0" t="s">
        <v>1198</v>
      </c>
      <c r="F9128" s="7" t="n">
        <v>8776.6</v>
      </c>
      <c r="G9128" s="6" t="n">
        <v>219</v>
      </c>
      <c r="H9128" s="8" t="n">
        <v>549.9</v>
      </c>
      <c r="I9128" s="0" t="n">
        <v>1</v>
      </c>
      <c r="J9128" s="7" t="n">
        <f aca="false">IFERROR(F9128/G9128,"")</f>
        <v>40.075799086758</v>
      </c>
      <c r="K9128" s="7" t="n">
        <f aca="false">IFERROR(F9128/H9128,"")</f>
        <v>15.9603564284415</v>
      </c>
      <c r="L9128" s="13" t="n">
        <f aca="false">L9127+F9128/$F$2*100</f>
        <v>99.4725370637979</v>
      </c>
    </row>
    <row r="9129" customFormat="false" ht="15" hidden="false" customHeight="false" outlineLevel="0" collapsed="false">
      <c r="A9129" s="0" t="s">
        <v>18012</v>
      </c>
      <c r="B9129" s="0" t="s">
        <v>4490</v>
      </c>
      <c r="C9129" s="0" t="s">
        <v>365</v>
      </c>
      <c r="D9129" s="0" t="s">
        <v>57</v>
      </c>
      <c r="E9129" s="0" t="s">
        <v>269</v>
      </c>
      <c r="F9129" s="7" t="n">
        <v>8770.91</v>
      </c>
      <c r="G9129" s="6" t="n">
        <v>356</v>
      </c>
      <c r="H9129" s="8" t="n">
        <v>472</v>
      </c>
      <c r="I9129" s="0" t="n">
        <v>1</v>
      </c>
      <c r="J9129" s="7" t="n">
        <f aca="false">IFERROR(F9129/G9129,"")</f>
        <v>24.6373876404494</v>
      </c>
      <c r="K9129" s="7" t="n">
        <f aca="false">IFERROR(F9129/H9129,"")</f>
        <v>18.582436440678</v>
      </c>
      <c r="L9129" s="13" t="n">
        <f aca="false">L9128+F9129/$F$2*100</f>
        <v>99.4728574675582</v>
      </c>
    </row>
    <row r="9130" customFormat="false" ht="15" hidden="false" customHeight="false" outlineLevel="0" collapsed="false">
      <c r="A9130" s="0" t="s">
        <v>18013</v>
      </c>
      <c r="B9130" s="0" t="s">
        <v>3993</v>
      </c>
      <c r="C9130" s="0" t="s">
        <v>537</v>
      </c>
      <c r="D9130" s="0" t="s">
        <v>164</v>
      </c>
      <c r="E9130" s="0" t="s">
        <v>269</v>
      </c>
      <c r="F9130" s="7" t="n">
        <v>8765.52</v>
      </c>
      <c r="G9130" s="6" t="n">
        <v>396</v>
      </c>
      <c r="H9130" s="8" t="n">
        <v>701.2</v>
      </c>
      <c r="I9130" s="0" t="n">
        <v>1</v>
      </c>
      <c r="J9130" s="7" t="n">
        <f aca="false">IFERROR(F9130/G9130,"")</f>
        <v>22.1351515151515</v>
      </c>
      <c r="K9130" s="7" t="n">
        <f aca="false">IFERROR(F9130/H9130,"")</f>
        <v>12.5007415858528</v>
      </c>
      <c r="L9130" s="13" t="n">
        <f aca="false">L9129+F9130/$F$2*100</f>
        <v>99.4731776744202</v>
      </c>
    </row>
    <row r="9131" customFormat="false" ht="15" hidden="false" customHeight="false" outlineLevel="0" collapsed="false">
      <c r="A9131" s="0" t="s">
        <v>18014</v>
      </c>
      <c r="B9131" s="0" t="s">
        <v>18015</v>
      </c>
      <c r="C9131" s="0" t="s">
        <v>2602</v>
      </c>
      <c r="D9131" s="0" t="s">
        <v>251</v>
      </c>
      <c r="E9131" s="0" t="s">
        <v>81</v>
      </c>
      <c r="F9131" s="7" t="n">
        <v>8752.66</v>
      </c>
      <c r="G9131" s="6" t="n">
        <v>126</v>
      </c>
      <c r="H9131" s="8" t="n">
        <v>135.7</v>
      </c>
      <c r="I9131" s="0" t="n">
        <v>1</v>
      </c>
      <c r="J9131" s="7" t="n">
        <f aca="false">IFERROR(F9131/G9131,"")</f>
        <v>69.4655555555556</v>
      </c>
      <c r="K9131" s="7" t="n">
        <f aca="false">IFERROR(F9131/H9131,"")</f>
        <v>64.5000736919676</v>
      </c>
      <c r="L9131" s="13" t="n">
        <f aca="false">L9130+F9131/$F$2*100</f>
        <v>99.4734974115029</v>
      </c>
    </row>
    <row r="9132" customFormat="false" ht="15" hidden="false" customHeight="false" outlineLevel="0" collapsed="false">
      <c r="A9132" s="0" t="s">
        <v>18016</v>
      </c>
      <c r="B9132" s="0" t="s">
        <v>18017</v>
      </c>
      <c r="C9132" s="0" t="s">
        <v>280</v>
      </c>
      <c r="D9132" s="0" t="s">
        <v>148</v>
      </c>
      <c r="E9132" s="0" t="s">
        <v>2988</v>
      </c>
      <c r="F9132" s="7" t="n">
        <v>8745.61</v>
      </c>
      <c r="G9132" s="6" t="n">
        <v>62</v>
      </c>
      <c r="H9132" s="8" t="n">
        <v>149.3</v>
      </c>
      <c r="I9132" s="0" t="n">
        <v>1</v>
      </c>
      <c r="J9132" s="7" t="n">
        <f aca="false">IFERROR(F9132/G9132,"")</f>
        <v>141.058225806452</v>
      </c>
      <c r="K9132" s="7" t="n">
        <f aca="false">IFERROR(F9132/H9132,"")</f>
        <v>58.5774279973208</v>
      </c>
      <c r="L9132" s="13" t="n">
        <f aca="false">L9131+F9132/$F$2*100</f>
        <v>99.4738168910472</v>
      </c>
    </row>
    <row r="9133" customFormat="false" ht="15" hidden="false" customHeight="false" outlineLevel="0" collapsed="false">
      <c r="A9133" s="0" t="s">
        <v>18018</v>
      </c>
      <c r="B9133" s="0" t="s">
        <v>18019</v>
      </c>
      <c r="C9133" s="0" t="s">
        <v>967</v>
      </c>
      <c r="D9133" s="0" t="s">
        <v>57</v>
      </c>
      <c r="E9133" s="0" t="s">
        <v>2988</v>
      </c>
      <c r="F9133" s="7" t="n">
        <v>8737.21</v>
      </c>
      <c r="G9133" s="6" t="n">
        <v>224</v>
      </c>
      <c r="H9133" s="8" t="n">
        <v>581</v>
      </c>
      <c r="I9133" s="0" t="n">
        <v>1</v>
      </c>
      <c r="J9133" s="7" t="n">
        <f aca="false">IFERROR(F9133/G9133,"")</f>
        <v>39.0054017857143</v>
      </c>
      <c r="K9133" s="7" t="n">
        <f aca="false">IFERROR(F9133/H9133,"")</f>
        <v>15.0382271944923</v>
      </c>
      <c r="L9133" s="13" t="n">
        <f aca="false">L9132+F9133/$F$2*100</f>
        <v>99.4741360637372</v>
      </c>
    </row>
    <row r="9134" customFormat="false" ht="15" hidden="false" customHeight="false" outlineLevel="0" collapsed="false">
      <c r="A9134" s="0" t="s">
        <v>18020</v>
      </c>
      <c r="B9134" s="0" t="s">
        <v>18021</v>
      </c>
      <c r="C9134" s="0" t="s">
        <v>18022</v>
      </c>
      <c r="D9134" s="0" t="s">
        <v>57</v>
      </c>
      <c r="E9134" s="0" t="s">
        <v>269</v>
      </c>
      <c r="F9134" s="7" t="n">
        <v>8736.06</v>
      </c>
      <c r="G9134" s="6" t="n">
        <v>68</v>
      </c>
      <c r="H9134" s="8" t="n">
        <v>69.2</v>
      </c>
      <c r="I9134" s="0" t="n">
        <v>1</v>
      </c>
      <c r="J9134" s="7" t="n">
        <f aca="false">IFERROR(F9134/G9134,"")</f>
        <v>128.471470588235</v>
      </c>
      <c r="K9134" s="7" t="n">
        <f aca="false">IFERROR(F9134/H9134,"")</f>
        <v>126.243641618497</v>
      </c>
      <c r="L9134" s="13" t="n">
        <f aca="false">L9133+F9134/$F$2*100</f>
        <v>99.4744551944173</v>
      </c>
    </row>
    <row r="9135" customFormat="false" ht="15" hidden="false" customHeight="false" outlineLevel="0" collapsed="false">
      <c r="A9135" s="0" t="s">
        <v>18023</v>
      </c>
      <c r="B9135" s="0" t="s">
        <v>15897</v>
      </c>
      <c r="C9135" s="0" t="s">
        <v>1022</v>
      </c>
      <c r="D9135" s="0" t="s">
        <v>198</v>
      </c>
      <c r="E9135" s="0" t="s">
        <v>112</v>
      </c>
      <c r="F9135" s="7" t="n">
        <v>8731.89</v>
      </c>
      <c r="G9135" s="6" t="n">
        <v>531</v>
      </c>
      <c r="H9135" s="8" t="n">
        <v>535</v>
      </c>
      <c r="I9135" s="0" t="n">
        <v>1</v>
      </c>
      <c r="J9135" s="7" t="n">
        <f aca="false">IFERROR(F9135/G9135,"")</f>
        <v>16.4442372881356</v>
      </c>
      <c r="K9135" s="7" t="n">
        <f aca="false">IFERROR(F9135/H9135,"")</f>
        <v>16.3212897196262</v>
      </c>
      <c r="L9135" s="13" t="n">
        <f aca="false">L9134+F9135/$F$2*100</f>
        <v>99.4747741727662</v>
      </c>
    </row>
    <row r="9136" customFormat="false" ht="15" hidden="false" customHeight="false" outlineLevel="0" collapsed="false">
      <c r="A9136" s="0" t="s">
        <v>18024</v>
      </c>
      <c r="B9136" s="0" t="s">
        <v>18025</v>
      </c>
      <c r="C9136" s="0" t="s">
        <v>18026</v>
      </c>
      <c r="D9136" s="0" t="s">
        <v>6788</v>
      </c>
      <c r="E9136" s="0" t="s">
        <v>2988</v>
      </c>
      <c r="F9136" s="7" t="n">
        <v>8727.32</v>
      </c>
      <c r="G9136" s="6" t="n">
        <v>159</v>
      </c>
      <c r="H9136" s="8" t="n">
        <v>455.3</v>
      </c>
      <c r="I9136" s="0" t="n">
        <v>1</v>
      </c>
      <c r="J9136" s="7" t="n">
        <f aca="false">IFERROR(F9136/G9136,"")</f>
        <v>54.8888050314465</v>
      </c>
      <c r="K9136" s="7" t="n">
        <f aca="false">IFERROR(F9136/H9136,"")</f>
        <v>19.1682846474852</v>
      </c>
      <c r="L9136" s="13" t="n">
        <f aca="false">L9135+F9136/$F$2*100</f>
        <v>99.4750929841717</v>
      </c>
    </row>
    <row r="9137" customFormat="false" ht="15" hidden="false" customHeight="false" outlineLevel="0" collapsed="false">
      <c r="A9137" s="0" t="s">
        <v>18027</v>
      </c>
      <c r="B9137" s="0" t="s">
        <v>11982</v>
      </c>
      <c r="C9137" s="0" t="s">
        <v>1355</v>
      </c>
      <c r="D9137" s="0" t="s">
        <v>1140</v>
      </c>
      <c r="E9137" s="0" t="s">
        <v>1789</v>
      </c>
      <c r="F9137" s="7" t="n">
        <v>8725.41</v>
      </c>
      <c r="G9137" s="6" t="n">
        <v>107</v>
      </c>
      <c r="H9137" s="8" t="n">
        <v>107.3</v>
      </c>
      <c r="I9137" s="0" t="n">
        <v>1</v>
      </c>
      <c r="J9137" s="7" t="n">
        <f aca="false">IFERROR(F9137/G9137,"")</f>
        <v>81.5458878504673</v>
      </c>
      <c r="K9137" s="7" t="n">
        <f aca="false">IFERROR(F9137/H9137,"")</f>
        <v>81.3178937558248</v>
      </c>
      <c r="L9137" s="13" t="n">
        <f aca="false">L9136+F9137/$F$2*100</f>
        <v>99.4754117258044</v>
      </c>
    </row>
    <row r="9138" customFormat="false" ht="15" hidden="false" customHeight="false" outlineLevel="0" collapsed="false">
      <c r="A9138" s="0" t="s">
        <v>18028</v>
      </c>
      <c r="B9138" s="0" t="s">
        <v>423</v>
      </c>
      <c r="C9138" s="0" t="s">
        <v>3084</v>
      </c>
      <c r="D9138" s="0" t="s">
        <v>52</v>
      </c>
      <c r="E9138" s="0" t="s">
        <v>269</v>
      </c>
      <c r="F9138" s="7" t="n">
        <v>8724.62</v>
      </c>
      <c r="G9138" s="6" t="n">
        <v>127</v>
      </c>
      <c r="H9138" s="8" t="n">
        <v>127.7</v>
      </c>
      <c r="I9138" s="0" t="n">
        <v>1</v>
      </c>
      <c r="J9138" s="7" t="n">
        <f aca="false">IFERROR(F9138/G9138,"")</f>
        <v>68.6977952755906</v>
      </c>
      <c r="K9138" s="7" t="n">
        <f aca="false">IFERROR(F9138/H9138,"")</f>
        <v>68.3212216131558</v>
      </c>
      <c r="L9138" s="13" t="n">
        <f aca="false">L9137+F9138/$F$2*100</f>
        <v>99.4757304385782</v>
      </c>
    </row>
    <row r="9139" customFormat="false" ht="15" hidden="false" customHeight="false" outlineLevel="0" collapsed="false">
      <c r="A9139" s="0" t="s">
        <v>18029</v>
      </c>
      <c r="B9139" s="0" t="s">
        <v>18030</v>
      </c>
      <c r="C9139" s="0" t="s">
        <v>1713</v>
      </c>
      <c r="D9139" s="0" t="s">
        <v>123</v>
      </c>
      <c r="E9139" s="0" t="s">
        <v>81</v>
      </c>
      <c r="F9139" s="7" t="n">
        <v>8711.52</v>
      </c>
      <c r="G9139" s="6" t="n">
        <v>137</v>
      </c>
      <c r="H9139" s="8" t="n">
        <v>264</v>
      </c>
      <c r="I9139" s="0" t="n">
        <v>1</v>
      </c>
      <c r="J9139" s="7" t="n">
        <f aca="false">IFERROR(F9139/G9139,"")</f>
        <v>63.5877372262774</v>
      </c>
      <c r="K9139" s="7" t="n">
        <f aca="false">IFERROR(F9139/H9139,"")</f>
        <v>32.9981818181818</v>
      </c>
      <c r="L9139" s="13" t="n">
        <f aca="false">L9138+F9139/$F$2*100</f>
        <v>99.4760486728053</v>
      </c>
    </row>
    <row r="9140" customFormat="false" ht="15" hidden="false" customHeight="false" outlineLevel="0" collapsed="false">
      <c r="A9140" s="0" t="s">
        <v>18031</v>
      </c>
      <c r="B9140" s="0" t="s">
        <v>1681</v>
      </c>
      <c r="C9140" s="0" t="s">
        <v>1657</v>
      </c>
      <c r="D9140" s="0" t="s">
        <v>4916</v>
      </c>
      <c r="E9140" s="0" t="s">
        <v>2988</v>
      </c>
      <c r="F9140" s="7" t="n">
        <v>8707.82</v>
      </c>
      <c r="G9140" s="6" t="n">
        <v>187</v>
      </c>
      <c r="H9140" s="8" t="n">
        <v>407.3</v>
      </c>
      <c r="I9140" s="0" t="n">
        <v>1</v>
      </c>
      <c r="J9140" s="7" t="n">
        <f aca="false">IFERROR(F9140/G9140,"")</f>
        <v>46.5658823529412</v>
      </c>
      <c r="K9140" s="7" t="n">
        <f aca="false">IFERROR(F9140/H9140,"")</f>
        <v>21.3793763810459</v>
      </c>
      <c r="L9140" s="13" t="n">
        <f aca="false">L9139+F9140/$F$2*100</f>
        <v>99.4763667718705</v>
      </c>
    </row>
    <row r="9141" customFormat="false" ht="15" hidden="false" customHeight="false" outlineLevel="0" collapsed="false">
      <c r="A9141" s="0" t="s">
        <v>18032</v>
      </c>
      <c r="B9141" s="0" t="s">
        <v>10484</v>
      </c>
      <c r="C9141" s="0" t="s">
        <v>2063</v>
      </c>
      <c r="D9141" s="0" t="s">
        <v>123</v>
      </c>
      <c r="E9141" s="0" t="s">
        <v>112</v>
      </c>
      <c r="F9141" s="7" t="n">
        <v>8706.25</v>
      </c>
      <c r="G9141" s="6" t="n">
        <v>266</v>
      </c>
      <c r="H9141" s="8" t="n">
        <v>297.5</v>
      </c>
      <c r="I9141" s="0" t="n">
        <v>1</v>
      </c>
      <c r="J9141" s="7" t="n">
        <f aca="false">IFERROR(F9141/G9141,"")</f>
        <v>32.7302631578947</v>
      </c>
      <c r="K9141" s="7" t="n">
        <f aca="false">IFERROR(F9141/H9141,"")</f>
        <v>29.2647058823529</v>
      </c>
      <c r="L9141" s="13" t="n">
        <f aca="false">L9140+F9141/$F$2*100</f>
        <v>99.4766848135831</v>
      </c>
    </row>
    <row r="9142" customFormat="false" ht="15" hidden="false" customHeight="false" outlineLevel="0" collapsed="false">
      <c r="A9142" s="0" t="s">
        <v>18033</v>
      </c>
      <c r="B9142" s="0" t="s">
        <v>18034</v>
      </c>
      <c r="C9142" s="0" t="s">
        <v>279</v>
      </c>
      <c r="D9142" s="0" t="s">
        <v>89</v>
      </c>
      <c r="E9142" s="0" t="s">
        <v>557</v>
      </c>
      <c r="F9142" s="7" t="n">
        <v>8697.63</v>
      </c>
      <c r="G9142" s="6" t="n">
        <v>149</v>
      </c>
      <c r="H9142" s="8" t="n">
        <v>203.3</v>
      </c>
      <c r="I9142" s="0" t="n">
        <v>1</v>
      </c>
      <c r="J9142" s="7" t="n">
        <f aca="false">IFERROR(F9142/G9142,"")</f>
        <v>58.373355704698</v>
      </c>
      <c r="K9142" s="7" t="n">
        <f aca="false">IFERROR(F9142/H9142,"")</f>
        <v>42.7822429906542</v>
      </c>
      <c r="L9142" s="13" t="n">
        <f aca="false">L9141+F9142/$F$2*100</f>
        <v>99.4770025404047</v>
      </c>
    </row>
    <row r="9143" customFormat="false" ht="15" hidden="false" customHeight="false" outlineLevel="0" collapsed="false">
      <c r="A9143" s="0" t="s">
        <v>18035</v>
      </c>
      <c r="B9143" s="0" t="s">
        <v>18036</v>
      </c>
      <c r="C9143" s="0" t="s">
        <v>690</v>
      </c>
      <c r="D9143" s="0" t="s">
        <v>2501</v>
      </c>
      <c r="E9143" s="0" t="s">
        <v>2038</v>
      </c>
      <c r="F9143" s="7" t="n">
        <v>8697</v>
      </c>
      <c r="G9143" s="6" t="n">
        <v>33</v>
      </c>
      <c r="H9143" s="8" t="n">
        <v>33</v>
      </c>
      <c r="I9143" s="0" t="n">
        <v>1</v>
      </c>
      <c r="J9143" s="7" t="n">
        <f aca="false">IFERROR(F9143/G9143,"")</f>
        <v>263.545454545455</v>
      </c>
      <c r="K9143" s="7" t="n">
        <f aca="false">IFERROR(F9143/H9143,"")</f>
        <v>263.545454545455</v>
      </c>
      <c r="L9143" s="13" t="n">
        <f aca="false">L9142+F9143/$F$2*100</f>
        <v>99.4773202442123</v>
      </c>
    </row>
    <row r="9144" customFormat="false" ht="15" hidden="false" customHeight="false" outlineLevel="0" collapsed="false">
      <c r="A9144" s="0" t="s">
        <v>18037</v>
      </c>
      <c r="B9144" s="0" t="s">
        <v>18038</v>
      </c>
      <c r="C9144" s="0" t="s">
        <v>18039</v>
      </c>
      <c r="D9144" s="0" t="s">
        <v>62</v>
      </c>
      <c r="E9144" s="0" t="s">
        <v>186</v>
      </c>
      <c r="F9144" s="7" t="n">
        <v>8696.77</v>
      </c>
      <c r="G9144" s="6" t="n">
        <v>13</v>
      </c>
      <c r="H9144" s="8" t="n">
        <v>13</v>
      </c>
      <c r="I9144" s="0" t="n">
        <v>1</v>
      </c>
      <c r="J9144" s="7" t="n">
        <f aca="false">IFERROR(F9144/G9144,"")</f>
        <v>668.982307692308</v>
      </c>
      <c r="K9144" s="7" t="n">
        <f aca="false">IFERROR(F9144/H9144,"")</f>
        <v>668.982307692308</v>
      </c>
      <c r="L9144" s="13" t="n">
        <f aca="false">L9143+F9144/$F$2*100</f>
        <v>99.4776379396179</v>
      </c>
    </row>
    <row r="9145" customFormat="false" ht="15" hidden="false" customHeight="false" outlineLevel="0" collapsed="false">
      <c r="A9145" s="0" t="s">
        <v>18040</v>
      </c>
      <c r="B9145" s="0" t="s">
        <v>712</v>
      </c>
      <c r="C9145" s="0" t="s">
        <v>7227</v>
      </c>
      <c r="D9145" s="0" t="s">
        <v>71</v>
      </c>
      <c r="E9145" s="0" t="s">
        <v>269</v>
      </c>
      <c r="F9145" s="7" t="n">
        <v>8690.68</v>
      </c>
      <c r="G9145" s="6" t="n">
        <v>12</v>
      </c>
      <c r="H9145" s="8" t="n">
        <v>15</v>
      </c>
      <c r="I9145" s="0" t="n">
        <v>1</v>
      </c>
      <c r="J9145" s="7" t="n">
        <f aca="false">IFERROR(F9145/G9145,"")</f>
        <v>724.223333333333</v>
      </c>
      <c r="K9145" s="7" t="n">
        <f aca="false">IFERROR(F9145/H9145,"")</f>
        <v>579.378666666667</v>
      </c>
      <c r="L9145" s="13" t="n">
        <f aca="false">L9144+F9145/$F$2*100</f>
        <v>99.4779554125541</v>
      </c>
    </row>
    <row r="9146" customFormat="false" ht="15" hidden="false" customHeight="false" outlineLevel="0" collapsed="false">
      <c r="A9146" s="0" t="s">
        <v>18041</v>
      </c>
      <c r="B9146" s="0" t="s">
        <v>18042</v>
      </c>
      <c r="C9146" s="0" t="s">
        <v>177</v>
      </c>
      <c r="D9146" s="0" t="s">
        <v>241</v>
      </c>
      <c r="E9146" s="0" t="s">
        <v>557</v>
      </c>
      <c r="F9146" s="7" t="n">
        <v>8689.66</v>
      </c>
      <c r="G9146" s="6" t="n">
        <v>317</v>
      </c>
      <c r="H9146" s="8" t="n">
        <v>489.7</v>
      </c>
      <c r="I9146" s="0" t="n">
        <v>1</v>
      </c>
      <c r="J9146" s="7" t="n">
        <f aca="false">IFERROR(F9146/G9146,"")</f>
        <v>27.4121766561514</v>
      </c>
      <c r="K9146" s="7" t="n">
        <f aca="false">IFERROR(F9146/H9146,"")</f>
        <v>17.744864202573</v>
      </c>
      <c r="L9146" s="13" t="n">
        <f aca="false">L9145+F9146/$F$2*100</f>
        <v>99.4782728482295</v>
      </c>
    </row>
    <row r="9147" customFormat="false" ht="15" hidden="false" customHeight="false" outlineLevel="0" collapsed="false">
      <c r="A9147" s="0" t="s">
        <v>18043</v>
      </c>
      <c r="B9147" s="0" t="s">
        <v>1476</v>
      </c>
      <c r="C9147" s="0" t="s">
        <v>1010</v>
      </c>
      <c r="D9147" s="0" t="s">
        <v>52</v>
      </c>
      <c r="E9147" s="0" t="s">
        <v>112</v>
      </c>
      <c r="F9147" s="7" t="n">
        <v>8686.23</v>
      </c>
      <c r="G9147" s="6" t="n">
        <v>79</v>
      </c>
      <c r="H9147" s="8" t="n">
        <v>79</v>
      </c>
      <c r="I9147" s="0" t="n">
        <v>1</v>
      </c>
      <c r="J9147" s="7" t="n">
        <f aca="false">IFERROR(F9147/G9147,"")</f>
        <v>109.952278481013</v>
      </c>
      <c r="K9147" s="7" t="n">
        <f aca="false">IFERROR(F9147/H9147,"")</f>
        <v>109.952278481013</v>
      </c>
      <c r="L9147" s="13" t="n">
        <f aca="false">L9146+F9147/$F$2*100</f>
        <v>99.478590158606</v>
      </c>
    </row>
    <row r="9148" customFormat="false" ht="15" hidden="false" customHeight="false" outlineLevel="0" collapsed="false">
      <c r="A9148" s="0" t="s">
        <v>18044</v>
      </c>
      <c r="B9148" s="0" t="s">
        <v>18045</v>
      </c>
      <c r="C9148" s="0" t="s">
        <v>18046</v>
      </c>
      <c r="D9148" s="0" t="s">
        <v>123</v>
      </c>
      <c r="E9148" s="0" t="s">
        <v>112</v>
      </c>
      <c r="F9148" s="7" t="n">
        <v>8679.5</v>
      </c>
      <c r="G9148" s="6" t="n">
        <v>789</v>
      </c>
      <c r="H9148" s="8" t="n">
        <v>1930.6</v>
      </c>
      <c r="I9148" s="0" t="n">
        <v>1</v>
      </c>
      <c r="J9148" s="7" t="n">
        <f aca="false">IFERROR(F9148/G9148,"")</f>
        <v>11.0006337135615</v>
      </c>
      <c r="K9148" s="7" t="n">
        <f aca="false">IFERROR(F9148/H9148,"")</f>
        <v>4.49575261576712</v>
      </c>
      <c r="L9148" s="13" t="n">
        <f aca="false">L9147+F9148/$F$2*100</f>
        <v>99.4789072231337</v>
      </c>
    </row>
    <row r="9149" customFormat="false" ht="15" hidden="false" customHeight="false" outlineLevel="0" collapsed="false">
      <c r="A9149" s="0" t="s">
        <v>18047</v>
      </c>
      <c r="B9149" s="0" t="s">
        <v>18048</v>
      </c>
      <c r="C9149" s="0" t="s">
        <v>18049</v>
      </c>
      <c r="D9149" s="0" t="s">
        <v>164</v>
      </c>
      <c r="E9149" s="0" t="s">
        <v>557</v>
      </c>
      <c r="F9149" s="7" t="n">
        <v>8672.56</v>
      </c>
      <c r="G9149" s="6" t="n">
        <v>322</v>
      </c>
      <c r="H9149" s="8" t="n">
        <v>424.5</v>
      </c>
      <c r="I9149" s="0" t="n">
        <v>1</v>
      </c>
      <c r="J9149" s="7" t="n">
        <f aca="false">IFERROR(F9149/G9149,"")</f>
        <v>26.9334161490683</v>
      </c>
      <c r="K9149" s="7" t="n">
        <f aca="false">IFERROR(F9149/H9149,"")</f>
        <v>20.4300588928151</v>
      </c>
      <c r="L9149" s="13" t="n">
        <f aca="false">L9148+F9149/$F$2*100</f>
        <v>99.4792240341413</v>
      </c>
    </row>
    <row r="9150" customFormat="false" ht="15" hidden="false" customHeight="false" outlineLevel="0" collapsed="false">
      <c r="A9150" s="0" t="s">
        <v>18050</v>
      </c>
      <c r="B9150" s="0" t="s">
        <v>289</v>
      </c>
      <c r="C9150" s="0" t="s">
        <v>17972</v>
      </c>
      <c r="D9150" s="0" t="s">
        <v>57</v>
      </c>
      <c r="E9150" s="0" t="s">
        <v>58</v>
      </c>
      <c r="F9150" s="7" t="n">
        <v>8668.71</v>
      </c>
      <c r="G9150" s="6" t="n">
        <v>52</v>
      </c>
      <c r="H9150" s="8" t="n">
        <v>81.5</v>
      </c>
      <c r="I9150" s="0" t="n">
        <v>1</v>
      </c>
      <c r="J9150" s="7" t="n">
        <f aca="false">IFERROR(F9150/G9150,"")</f>
        <v>166.705961538462</v>
      </c>
      <c r="K9150" s="7" t="n">
        <f aca="false">IFERROR(F9150/H9150,"")</f>
        <v>106.364539877301</v>
      </c>
      <c r="L9150" s="13" t="n">
        <f aca="false">L9149+F9150/$F$2*100</f>
        <v>99.4795407045074</v>
      </c>
    </row>
    <row r="9151" customFormat="false" ht="15" hidden="false" customHeight="false" outlineLevel="0" collapsed="false">
      <c r="A9151" s="0" t="s">
        <v>18051</v>
      </c>
      <c r="B9151" s="0" t="s">
        <v>18052</v>
      </c>
      <c r="C9151" s="0" t="s">
        <v>18053</v>
      </c>
      <c r="D9151" s="0" t="s">
        <v>57</v>
      </c>
      <c r="E9151" s="0" t="s">
        <v>112</v>
      </c>
      <c r="F9151" s="7" t="n">
        <v>8664.73</v>
      </c>
      <c r="G9151" s="6" t="n">
        <v>922</v>
      </c>
      <c r="H9151" s="8" t="n">
        <v>2210.5</v>
      </c>
      <c r="I9151" s="0" t="n">
        <v>1</v>
      </c>
      <c r="J9151" s="7" t="n">
        <f aca="false">IFERROR(F9151/G9151,"")</f>
        <v>9.39775488069414</v>
      </c>
      <c r="K9151" s="7" t="n">
        <f aca="false">IFERROR(F9151/H9151,"")</f>
        <v>3.91980547387469</v>
      </c>
      <c r="L9151" s="13" t="n">
        <f aca="false">L9150+F9151/$F$2*100</f>
        <v>99.479857229483</v>
      </c>
    </row>
    <row r="9152" customFormat="false" ht="15" hidden="false" customHeight="false" outlineLevel="0" collapsed="false">
      <c r="A9152" s="0" t="s">
        <v>18054</v>
      </c>
      <c r="B9152" s="0" t="s">
        <v>18055</v>
      </c>
      <c r="C9152" s="0" t="s">
        <v>1395</v>
      </c>
      <c r="D9152" s="0" t="s">
        <v>57</v>
      </c>
      <c r="E9152" s="0" t="s">
        <v>186</v>
      </c>
      <c r="F9152" s="7" t="n">
        <v>8663.99</v>
      </c>
      <c r="G9152" s="6" t="n">
        <v>136</v>
      </c>
      <c r="H9152" s="8" t="n">
        <v>233.2</v>
      </c>
      <c r="I9152" s="0" t="n">
        <v>1</v>
      </c>
      <c r="J9152" s="7" t="n">
        <f aca="false">IFERROR(F9152/G9152,"")</f>
        <v>63.7058088235294</v>
      </c>
      <c r="K9152" s="7" t="n">
        <f aca="false">IFERROR(F9152/H9152,"")</f>
        <v>37.152615780446</v>
      </c>
      <c r="L9152" s="13" t="n">
        <f aca="false">L9151+F9152/$F$2*100</f>
        <v>99.4801737274261</v>
      </c>
    </row>
    <row r="9153" customFormat="false" ht="15" hidden="false" customHeight="false" outlineLevel="0" collapsed="false">
      <c r="A9153" s="0" t="s">
        <v>18056</v>
      </c>
      <c r="B9153" s="0" t="s">
        <v>548</v>
      </c>
      <c r="C9153" s="0" t="s">
        <v>3462</v>
      </c>
      <c r="D9153" s="0" t="s">
        <v>57</v>
      </c>
      <c r="E9153" s="0" t="s">
        <v>58</v>
      </c>
      <c r="F9153" s="7" t="n">
        <v>8660.89</v>
      </c>
      <c r="G9153" s="6" t="n">
        <v>39</v>
      </c>
      <c r="H9153" s="8" t="n">
        <v>41.1</v>
      </c>
      <c r="I9153" s="0" t="n">
        <v>1</v>
      </c>
      <c r="J9153" s="7" t="n">
        <f aca="false">IFERROR(F9153/G9153,"")</f>
        <v>222.074102564103</v>
      </c>
      <c r="K9153" s="7" t="n">
        <f aca="false">IFERROR(F9153/H9153,"")</f>
        <v>210.727250608273</v>
      </c>
      <c r="L9153" s="13" t="n">
        <f aca="false">L9152+F9153/$F$2*100</f>
        <v>99.4804901121254</v>
      </c>
    </row>
    <row r="9154" customFormat="false" ht="15" hidden="false" customHeight="false" outlineLevel="0" collapsed="false">
      <c r="A9154" s="0" t="s">
        <v>18057</v>
      </c>
      <c r="B9154" s="0" t="s">
        <v>8850</v>
      </c>
      <c r="C9154" s="0" t="s">
        <v>18058</v>
      </c>
      <c r="D9154" s="0" t="s">
        <v>251</v>
      </c>
      <c r="E9154" s="0" t="s">
        <v>269</v>
      </c>
      <c r="F9154" s="7" t="n">
        <v>8651.09</v>
      </c>
      <c r="G9154" s="6" t="n">
        <v>197</v>
      </c>
      <c r="H9154" s="8" t="n">
        <v>197</v>
      </c>
      <c r="I9154" s="0" t="n">
        <v>1</v>
      </c>
      <c r="J9154" s="7" t="n">
        <f aca="false">IFERROR(F9154/G9154,"")</f>
        <v>43.9141624365482</v>
      </c>
      <c r="K9154" s="7" t="n">
        <f aca="false">IFERROR(F9154/H9154,"")</f>
        <v>43.9141624365482</v>
      </c>
      <c r="L9154" s="13" t="n">
        <f aca="false">L9153+F9154/$F$2*100</f>
        <v>99.480806138828</v>
      </c>
    </row>
    <row r="9155" customFormat="false" ht="15" hidden="false" customHeight="false" outlineLevel="0" collapsed="false">
      <c r="A9155" s="0" t="s">
        <v>18059</v>
      </c>
      <c r="B9155" s="0" t="s">
        <v>316</v>
      </c>
      <c r="C9155" s="0" t="s">
        <v>640</v>
      </c>
      <c r="D9155" s="0" t="s">
        <v>1300</v>
      </c>
      <c r="E9155" s="0" t="s">
        <v>186</v>
      </c>
      <c r="F9155" s="7" t="n">
        <v>8648.24</v>
      </c>
      <c r="G9155" s="6" t="n">
        <v>107</v>
      </c>
      <c r="H9155" s="8" t="n">
        <v>166.1</v>
      </c>
      <c r="I9155" s="0" t="n">
        <v>1</v>
      </c>
      <c r="J9155" s="7" t="n">
        <f aca="false">IFERROR(F9155/G9155,"")</f>
        <v>80.8246728971963</v>
      </c>
      <c r="K9155" s="7" t="n">
        <f aca="false">IFERROR(F9155/H9155,"")</f>
        <v>52.0664659843468</v>
      </c>
      <c r="L9155" s="13" t="n">
        <f aca="false">L9154+F9155/$F$2*100</f>
        <v>99.4811220614194</v>
      </c>
    </row>
    <row r="9156" customFormat="false" ht="15" hidden="false" customHeight="false" outlineLevel="0" collapsed="false">
      <c r="A9156" s="0" t="s">
        <v>18060</v>
      </c>
      <c r="B9156" s="0" t="s">
        <v>8219</v>
      </c>
      <c r="C9156" s="0" t="s">
        <v>690</v>
      </c>
      <c r="D9156" s="0" t="s">
        <v>598</v>
      </c>
      <c r="E9156" s="0" t="s">
        <v>116</v>
      </c>
      <c r="F9156" s="7" t="n">
        <v>8648.09</v>
      </c>
      <c r="G9156" s="6" t="n">
        <v>335</v>
      </c>
      <c r="H9156" s="8" t="n">
        <v>345</v>
      </c>
      <c r="I9156" s="0" t="n">
        <v>1</v>
      </c>
      <c r="J9156" s="7" t="n">
        <f aca="false">IFERROR(F9156/G9156,"")</f>
        <v>25.8151940298507</v>
      </c>
      <c r="K9156" s="7" t="n">
        <f aca="false">IFERROR(F9156/H9156,"")</f>
        <v>25.0669275362319</v>
      </c>
      <c r="L9156" s="13" t="n">
        <f aca="false">L9155+F9156/$F$2*100</f>
        <v>99.4814379785311</v>
      </c>
    </row>
    <row r="9157" customFormat="false" ht="15" hidden="false" customHeight="false" outlineLevel="0" collapsed="false">
      <c r="A9157" s="0" t="s">
        <v>18061</v>
      </c>
      <c r="B9157" s="0" t="s">
        <v>18062</v>
      </c>
      <c r="C9157" s="0" t="s">
        <v>799</v>
      </c>
      <c r="D9157" s="0" t="s">
        <v>57</v>
      </c>
      <c r="E9157" s="0" t="s">
        <v>269</v>
      </c>
      <c r="F9157" s="7" t="n">
        <v>8634.79</v>
      </c>
      <c r="G9157" s="6" t="n">
        <v>145</v>
      </c>
      <c r="H9157" s="8" t="n">
        <v>197.5</v>
      </c>
      <c r="I9157" s="0" t="n">
        <v>1</v>
      </c>
      <c r="J9157" s="7" t="n">
        <f aca="false">IFERROR(F9157/G9157,"")</f>
        <v>59.550275862069</v>
      </c>
      <c r="K9157" s="7" t="n">
        <f aca="false">IFERROR(F9157/H9157,"")</f>
        <v>43.7204556962025</v>
      </c>
      <c r="L9157" s="13" t="n">
        <f aca="false">L9156+F9157/$F$2*100</f>
        <v>99.4817534097902</v>
      </c>
    </row>
    <row r="9158" customFormat="false" ht="15" hidden="false" customHeight="false" outlineLevel="0" collapsed="false">
      <c r="A9158" s="0" t="s">
        <v>18063</v>
      </c>
      <c r="B9158" s="0" t="s">
        <v>14427</v>
      </c>
      <c r="C9158" s="0" t="s">
        <v>715</v>
      </c>
      <c r="D9158" s="0" t="s">
        <v>57</v>
      </c>
      <c r="E9158" s="0" t="s">
        <v>4424</v>
      </c>
      <c r="F9158" s="7" t="n">
        <v>8612.13</v>
      </c>
      <c r="G9158" s="6" t="n">
        <v>205</v>
      </c>
      <c r="H9158" s="8" t="n">
        <v>386.4</v>
      </c>
      <c r="I9158" s="0" t="n">
        <v>1</v>
      </c>
      <c r="J9158" s="7" t="n">
        <f aca="false">IFERROR(F9158/G9158,"")</f>
        <v>42.0103902439024</v>
      </c>
      <c r="K9158" s="7" t="n">
        <f aca="false">IFERROR(F9158/H9158,"")</f>
        <v>22.2881211180124</v>
      </c>
      <c r="L9158" s="13" t="n">
        <f aca="false">L9157+F9158/$F$2*100</f>
        <v>99.4820680132733</v>
      </c>
    </row>
    <row r="9159" customFormat="false" ht="15" hidden="false" customHeight="false" outlineLevel="0" collapsed="false">
      <c r="A9159" s="0" t="s">
        <v>18064</v>
      </c>
      <c r="B9159" s="0" t="s">
        <v>18065</v>
      </c>
      <c r="C9159" s="0" t="s">
        <v>377</v>
      </c>
      <c r="D9159" s="0" t="s">
        <v>260</v>
      </c>
      <c r="E9159" s="0" t="s">
        <v>1789</v>
      </c>
      <c r="F9159" s="7" t="n">
        <v>8609.27</v>
      </c>
      <c r="G9159" s="6" t="n">
        <v>300</v>
      </c>
      <c r="H9159" s="8" t="n">
        <v>582.7</v>
      </c>
      <c r="I9159" s="0" t="n">
        <v>1</v>
      </c>
      <c r="J9159" s="7" t="n">
        <f aca="false">IFERROR(F9159/G9159,"")</f>
        <v>28.6975666666667</v>
      </c>
      <c r="K9159" s="7" t="n">
        <f aca="false">IFERROR(F9159/H9159,"")</f>
        <v>14.7747897717522</v>
      </c>
      <c r="L9159" s="13" t="n">
        <f aca="false">L9158+F9159/$F$2*100</f>
        <v>99.4823825122798</v>
      </c>
    </row>
    <row r="9160" customFormat="false" ht="15" hidden="false" customHeight="false" outlineLevel="0" collapsed="false">
      <c r="A9160" s="0" t="s">
        <v>18066</v>
      </c>
      <c r="B9160" s="0" t="s">
        <v>13414</v>
      </c>
      <c r="C9160" s="0" t="s">
        <v>3838</v>
      </c>
      <c r="D9160" s="0" t="s">
        <v>57</v>
      </c>
      <c r="E9160" s="0" t="s">
        <v>800</v>
      </c>
      <c r="F9160" s="7" t="n">
        <v>8607.83</v>
      </c>
      <c r="G9160" s="6" t="n">
        <v>128</v>
      </c>
      <c r="H9160" s="8" t="n">
        <v>174</v>
      </c>
      <c r="I9160" s="0" t="n">
        <v>1</v>
      </c>
      <c r="J9160" s="7" t="n">
        <f aca="false">IFERROR(F9160/G9160,"")</f>
        <v>67.248671875</v>
      </c>
      <c r="K9160" s="7" t="n">
        <f aca="false">IFERROR(F9160/H9160,"")</f>
        <v>49.4702873563218</v>
      </c>
      <c r="L9160" s="13" t="n">
        <f aca="false">L9159+F9160/$F$2*100</f>
        <v>99.4826969586827</v>
      </c>
    </row>
    <row r="9161" customFormat="false" ht="15" hidden="false" customHeight="false" outlineLevel="0" collapsed="false">
      <c r="A9161" s="0" t="s">
        <v>18067</v>
      </c>
      <c r="B9161" s="0" t="s">
        <v>18068</v>
      </c>
      <c r="C9161" s="0" t="s">
        <v>84</v>
      </c>
      <c r="D9161" s="0" t="s">
        <v>123</v>
      </c>
      <c r="E9161" s="0" t="s">
        <v>17924</v>
      </c>
      <c r="F9161" s="7" t="n">
        <v>8602.8</v>
      </c>
      <c r="G9161" s="6" t="n">
        <v>1539</v>
      </c>
      <c r="H9161" s="8" t="n">
        <v>1540.5</v>
      </c>
      <c r="I9161" s="0" t="n">
        <v>1</v>
      </c>
      <c r="J9161" s="7" t="n">
        <f aca="false">IFERROR(F9161/G9161,"")</f>
        <v>5.58986354775828</v>
      </c>
      <c r="K9161" s="7" t="n">
        <f aca="false">IFERROR(F9161/H9161,"")</f>
        <v>5.58442064264849</v>
      </c>
      <c r="L9161" s="13" t="n">
        <f aca="false">L9160+F9161/$F$2*100</f>
        <v>99.4830112213383</v>
      </c>
    </row>
    <row r="9162" customFormat="false" ht="15" hidden="false" customHeight="false" outlineLevel="0" collapsed="false">
      <c r="A9162" s="0" t="s">
        <v>18069</v>
      </c>
      <c r="B9162" s="0" t="s">
        <v>9956</v>
      </c>
      <c r="C9162" s="0" t="s">
        <v>4018</v>
      </c>
      <c r="D9162" s="0" t="s">
        <v>57</v>
      </c>
      <c r="E9162" s="0" t="s">
        <v>112</v>
      </c>
      <c r="F9162" s="7" t="n">
        <v>8600.07</v>
      </c>
      <c r="G9162" s="6" t="n">
        <v>458</v>
      </c>
      <c r="H9162" s="8" t="n">
        <v>1122.5</v>
      </c>
      <c r="I9162" s="0" t="n">
        <v>1</v>
      </c>
      <c r="J9162" s="7" t="n">
        <f aca="false">IFERROR(F9162/G9162,"")</f>
        <v>18.7774454148472</v>
      </c>
      <c r="K9162" s="7" t="n">
        <f aca="false">IFERROR(F9162/H9162,"")</f>
        <v>7.66153229398664</v>
      </c>
      <c r="L9162" s="13" t="n">
        <f aca="false">L9161+F9162/$F$2*100</f>
        <v>99.4833253842662</v>
      </c>
    </row>
    <row r="9163" customFormat="false" ht="15" hidden="false" customHeight="false" outlineLevel="0" collapsed="false">
      <c r="A9163" s="0" t="s">
        <v>18070</v>
      </c>
      <c r="B9163" s="0" t="s">
        <v>18071</v>
      </c>
      <c r="C9163" s="0" t="s">
        <v>70</v>
      </c>
      <c r="D9163" s="0" t="s">
        <v>57</v>
      </c>
      <c r="E9163" s="0" t="s">
        <v>11090</v>
      </c>
      <c r="F9163" s="7" t="n">
        <v>8596.75</v>
      </c>
      <c r="G9163" s="6" t="n">
        <v>404</v>
      </c>
      <c r="H9163" s="8" t="n">
        <v>445.1</v>
      </c>
      <c r="I9163" s="0" t="n">
        <v>1</v>
      </c>
      <c r="J9163" s="7" t="n">
        <f aca="false">IFERROR(F9163/G9163,"")</f>
        <v>21.2790841584158</v>
      </c>
      <c r="K9163" s="7" t="n">
        <f aca="false">IFERROR(F9163/H9163,"")</f>
        <v>19.3141990563918</v>
      </c>
      <c r="L9163" s="13" t="n">
        <f aca="false">L9162+F9163/$F$2*100</f>
        <v>99.4836394259136</v>
      </c>
    </row>
    <row r="9164" customFormat="false" ht="15" hidden="false" customHeight="false" outlineLevel="0" collapsed="false">
      <c r="A9164" s="0" t="s">
        <v>18072</v>
      </c>
      <c r="B9164" s="0" t="s">
        <v>238</v>
      </c>
      <c r="C9164" s="0" t="s">
        <v>204</v>
      </c>
      <c r="D9164" s="0" t="s">
        <v>52</v>
      </c>
      <c r="E9164" s="0" t="s">
        <v>269</v>
      </c>
      <c r="F9164" s="7" t="n">
        <v>8585.66</v>
      </c>
      <c r="G9164" s="6" t="n">
        <v>15</v>
      </c>
      <c r="H9164" s="8" t="n">
        <v>15</v>
      </c>
      <c r="I9164" s="0" t="n">
        <v>1</v>
      </c>
      <c r="J9164" s="7" t="n">
        <f aca="false">IFERROR(F9164/G9164,"")</f>
        <v>572.377333333333</v>
      </c>
      <c r="K9164" s="7" t="n">
        <f aca="false">IFERROR(F9164/H9164,"")</f>
        <v>572.377333333333</v>
      </c>
      <c r="L9164" s="13" t="n">
        <f aca="false">L9163+F9164/$F$2*100</f>
        <v>99.4839530624403</v>
      </c>
    </row>
    <row r="9165" customFormat="false" ht="15" hidden="false" customHeight="false" outlineLevel="0" collapsed="false">
      <c r="A9165" s="0" t="s">
        <v>18073</v>
      </c>
      <c r="B9165" s="0" t="s">
        <v>5603</v>
      </c>
      <c r="C9165" s="0" t="s">
        <v>1351</v>
      </c>
      <c r="D9165" s="0" t="s">
        <v>217</v>
      </c>
      <c r="E9165" s="0" t="s">
        <v>9296</v>
      </c>
      <c r="F9165" s="7" t="n">
        <v>8570.55</v>
      </c>
      <c r="G9165" s="6" t="n">
        <v>625</v>
      </c>
      <c r="H9165" s="8" t="n">
        <v>677.6</v>
      </c>
      <c r="I9165" s="0" t="n">
        <v>1</v>
      </c>
      <c r="J9165" s="7" t="n">
        <f aca="false">IFERROR(F9165/G9165,"")</f>
        <v>13.71288</v>
      </c>
      <c r="K9165" s="7" t="n">
        <f aca="false">IFERROR(F9165/H9165,"")</f>
        <v>12.6483913813459</v>
      </c>
      <c r="L9165" s="13" t="n">
        <f aca="false">L9164+F9165/$F$2*100</f>
        <v>99.4842661469945</v>
      </c>
    </row>
    <row r="9166" customFormat="false" ht="15" hidden="false" customHeight="false" outlineLevel="0" collapsed="false">
      <c r="A9166" s="0" t="s">
        <v>18074</v>
      </c>
      <c r="B9166" s="0" t="s">
        <v>3226</v>
      </c>
      <c r="C9166" s="0" t="s">
        <v>107</v>
      </c>
      <c r="D9166" s="0" t="s">
        <v>134</v>
      </c>
      <c r="E9166" s="0" t="s">
        <v>2038</v>
      </c>
      <c r="F9166" s="7" t="n">
        <v>8558.84</v>
      </c>
      <c r="G9166" s="6" t="n">
        <v>29</v>
      </c>
      <c r="H9166" s="8" t="n">
        <v>29</v>
      </c>
      <c r="I9166" s="0" t="n">
        <v>1</v>
      </c>
      <c r="J9166" s="7" t="n">
        <f aca="false">IFERROR(F9166/G9166,"")</f>
        <v>295.132413793103</v>
      </c>
      <c r="K9166" s="7" t="n">
        <f aca="false">IFERROR(F9166/H9166,"")</f>
        <v>295.132413793103</v>
      </c>
      <c r="L9166" s="13" t="n">
        <f aca="false">L9165+F9166/$F$2*100</f>
        <v>99.4845788037792</v>
      </c>
    </row>
    <row r="9167" customFormat="false" ht="15" hidden="false" customHeight="false" outlineLevel="0" collapsed="false">
      <c r="A9167" s="0" t="s">
        <v>18075</v>
      </c>
      <c r="B9167" s="0" t="s">
        <v>18076</v>
      </c>
      <c r="C9167" s="0" t="s">
        <v>603</v>
      </c>
      <c r="D9167" s="0" t="s">
        <v>57</v>
      </c>
      <c r="E9167" s="0" t="s">
        <v>9296</v>
      </c>
      <c r="F9167" s="7" t="n">
        <v>8552.65</v>
      </c>
      <c r="G9167" s="6" t="n">
        <v>1068</v>
      </c>
      <c r="H9167" s="8" t="n">
        <v>1181.8</v>
      </c>
      <c r="I9167" s="0" t="n">
        <v>1</v>
      </c>
      <c r="J9167" s="7" t="n">
        <f aca="false">IFERROR(F9167/G9167,"")</f>
        <v>8.00809925093633</v>
      </c>
      <c r="K9167" s="7" t="n">
        <f aca="false">IFERROR(F9167/H9167,"")</f>
        <v>7.23696903029277</v>
      </c>
      <c r="L9167" s="13" t="n">
        <f aca="false">L9166+F9167/$F$2*100</f>
        <v>99.4848912344415</v>
      </c>
    </row>
    <row r="9168" customFormat="false" ht="15" hidden="false" customHeight="false" outlineLevel="0" collapsed="false">
      <c r="A9168" s="0" t="s">
        <v>18077</v>
      </c>
      <c r="B9168" s="0" t="s">
        <v>18078</v>
      </c>
      <c r="C9168" s="0" t="s">
        <v>279</v>
      </c>
      <c r="D9168" s="0" t="s">
        <v>52</v>
      </c>
      <c r="E9168" s="0" t="s">
        <v>1789</v>
      </c>
      <c r="F9168" s="7" t="n">
        <v>8549.9</v>
      </c>
      <c r="G9168" s="6" t="n">
        <v>26</v>
      </c>
      <c r="H9168" s="8" t="n">
        <v>30</v>
      </c>
      <c r="I9168" s="0" t="n">
        <v>1</v>
      </c>
      <c r="J9168" s="7" t="n">
        <f aca="false">IFERROR(F9168/G9168,"")</f>
        <v>328.842307692308</v>
      </c>
      <c r="K9168" s="7" t="n">
        <f aca="false">IFERROR(F9168/H9168,"")</f>
        <v>284.996666666667</v>
      </c>
      <c r="L9168" s="13" t="n">
        <f aca="false">L9167+F9168/$F$2*100</f>
        <v>99.4852035646455</v>
      </c>
    </row>
    <row r="9169" customFormat="false" ht="15" hidden="false" customHeight="false" outlineLevel="0" collapsed="false">
      <c r="A9169" s="0" t="s">
        <v>18079</v>
      </c>
      <c r="B9169" s="0" t="s">
        <v>18080</v>
      </c>
      <c r="C9169" s="0" t="s">
        <v>18081</v>
      </c>
      <c r="D9169" s="0" t="s">
        <v>251</v>
      </c>
      <c r="E9169" s="0" t="s">
        <v>269</v>
      </c>
      <c r="F9169" s="7" t="n">
        <v>8541.75</v>
      </c>
      <c r="G9169" s="6" t="n">
        <v>777</v>
      </c>
      <c r="H9169" s="8" t="n">
        <v>1876.8</v>
      </c>
      <c r="I9169" s="0" t="n">
        <v>1</v>
      </c>
      <c r="J9169" s="7" t="n">
        <f aca="false">IFERROR(F9169/G9169,"")</f>
        <v>10.9932432432432</v>
      </c>
      <c r="K9169" s="7" t="n">
        <f aca="false">IFERROR(F9169/H9169,"")</f>
        <v>4.55123081841432</v>
      </c>
      <c r="L9169" s="13" t="n">
        <f aca="false">L9168+F9169/$F$2*100</f>
        <v>99.4855155971277</v>
      </c>
    </row>
    <row r="9170" customFormat="false" ht="15" hidden="false" customHeight="false" outlineLevel="0" collapsed="false">
      <c r="A9170" s="0" t="s">
        <v>18082</v>
      </c>
      <c r="B9170" s="0" t="s">
        <v>3490</v>
      </c>
      <c r="C9170" s="0" t="s">
        <v>17282</v>
      </c>
      <c r="D9170" s="0" t="s">
        <v>57</v>
      </c>
      <c r="E9170" s="0" t="s">
        <v>2194</v>
      </c>
      <c r="F9170" s="7" t="n">
        <v>8537.25</v>
      </c>
      <c r="G9170" s="6" t="n">
        <v>43</v>
      </c>
      <c r="H9170" s="8" t="n">
        <v>87</v>
      </c>
      <c r="I9170" s="0" t="n">
        <v>1</v>
      </c>
      <c r="J9170" s="7" t="n">
        <f aca="false">IFERROR(F9170/G9170,"")</f>
        <v>198.540697674419</v>
      </c>
      <c r="K9170" s="7" t="n">
        <f aca="false">IFERROR(F9170/H9170,"")</f>
        <v>98.1293103448276</v>
      </c>
      <c r="L9170" s="13" t="n">
        <f aca="false">L9169+F9170/$F$2*100</f>
        <v>99.4858274652238</v>
      </c>
    </row>
    <row r="9171" customFormat="false" ht="15" hidden="false" customHeight="false" outlineLevel="0" collapsed="false">
      <c r="A9171" s="0" t="s">
        <v>18083</v>
      </c>
      <c r="B9171" s="0" t="s">
        <v>2142</v>
      </c>
      <c r="C9171" s="0" t="s">
        <v>5365</v>
      </c>
      <c r="D9171" s="0" t="s">
        <v>57</v>
      </c>
      <c r="E9171" s="0" t="s">
        <v>2988</v>
      </c>
      <c r="F9171" s="7" t="n">
        <v>8526.1</v>
      </c>
      <c r="G9171" s="6" t="n">
        <v>182</v>
      </c>
      <c r="H9171" s="8" t="n">
        <v>435.4</v>
      </c>
      <c r="I9171" s="0" t="n">
        <v>1</v>
      </c>
      <c r="J9171" s="7" t="n">
        <f aca="false">IFERROR(F9171/G9171,"")</f>
        <v>46.8467032967033</v>
      </c>
      <c r="K9171" s="7" t="n">
        <f aca="false">IFERROR(F9171/H9171,"")</f>
        <v>19.582223242995</v>
      </c>
      <c r="L9171" s="13" t="n">
        <f aca="false">L9170+F9171/$F$2*100</f>
        <v>99.4861389260072</v>
      </c>
    </row>
    <row r="9172" customFormat="false" ht="15" hidden="false" customHeight="false" outlineLevel="0" collapsed="false">
      <c r="A9172" s="0" t="s">
        <v>18084</v>
      </c>
      <c r="B9172" s="0" t="s">
        <v>7322</v>
      </c>
      <c r="C9172" s="0" t="s">
        <v>338</v>
      </c>
      <c r="D9172" s="0" t="s">
        <v>321</v>
      </c>
      <c r="E9172" s="0" t="s">
        <v>2988</v>
      </c>
      <c r="F9172" s="7" t="n">
        <v>8525.78</v>
      </c>
      <c r="G9172" s="6" t="n">
        <v>125</v>
      </c>
      <c r="H9172" s="8" t="n">
        <v>337.6</v>
      </c>
      <c r="I9172" s="0" t="n">
        <v>1</v>
      </c>
      <c r="J9172" s="7" t="n">
        <f aca="false">IFERROR(F9172/G9172,"")</f>
        <v>68.20624</v>
      </c>
      <c r="K9172" s="7" t="n">
        <f aca="false">IFERROR(F9172/H9172,"")</f>
        <v>25.2540876777251</v>
      </c>
      <c r="L9172" s="13" t="n">
        <f aca="false">L9171+F9172/$F$2*100</f>
        <v>99.486450375101</v>
      </c>
    </row>
    <row r="9173" customFormat="false" ht="15" hidden="false" customHeight="false" outlineLevel="0" collapsed="false">
      <c r="A9173" s="0" t="s">
        <v>18085</v>
      </c>
      <c r="B9173" s="0" t="s">
        <v>18086</v>
      </c>
      <c r="C9173" s="0" t="s">
        <v>271</v>
      </c>
      <c r="D9173" s="0" t="s">
        <v>164</v>
      </c>
      <c r="E9173" s="0" t="s">
        <v>116</v>
      </c>
      <c r="F9173" s="7" t="n">
        <v>8515.6</v>
      </c>
      <c r="G9173" s="6" t="n">
        <v>26</v>
      </c>
      <c r="H9173" s="8" t="n">
        <v>26.7</v>
      </c>
      <c r="I9173" s="0" t="n">
        <v>1</v>
      </c>
      <c r="J9173" s="7" t="n">
        <f aca="false">IFERROR(F9173/G9173,"")</f>
        <v>327.523076923077</v>
      </c>
      <c r="K9173" s="7" t="n">
        <f aca="false">IFERROR(F9173/H9173,"")</f>
        <v>318.936329588015</v>
      </c>
      <c r="L9173" s="13" t="n">
        <f aca="false">L9172+F9173/$F$2*100</f>
        <v>99.4867614523165</v>
      </c>
    </row>
    <row r="9174" customFormat="false" ht="15" hidden="false" customHeight="false" outlineLevel="0" collapsed="false">
      <c r="A9174" s="0" t="s">
        <v>18087</v>
      </c>
      <c r="B9174" s="0" t="s">
        <v>18088</v>
      </c>
      <c r="C9174" s="0" t="s">
        <v>835</v>
      </c>
      <c r="D9174" s="0" t="s">
        <v>71</v>
      </c>
      <c r="E9174" s="0" t="s">
        <v>269</v>
      </c>
      <c r="F9174" s="7" t="n">
        <v>8512.64</v>
      </c>
      <c r="G9174" s="6" t="n">
        <v>122</v>
      </c>
      <c r="H9174" s="8" t="n">
        <v>320.2</v>
      </c>
      <c r="I9174" s="0" t="n">
        <v>1</v>
      </c>
      <c r="J9174" s="7" t="n">
        <f aca="false">IFERROR(F9174/G9174,"")</f>
        <v>69.775737704918</v>
      </c>
      <c r="K9174" s="7" t="n">
        <f aca="false">IFERROR(F9174/H9174,"")</f>
        <v>26.5853841349157</v>
      </c>
      <c r="L9174" s="13" t="n">
        <f aca="false">L9173+F9174/$F$2*100</f>
        <v>99.4870724214025</v>
      </c>
    </row>
    <row r="9175" customFormat="false" ht="15" hidden="false" customHeight="false" outlineLevel="0" collapsed="false">
      <c r="A9175" s="0" t="s">
        <v>18089</v>
      </c>
      <c r="B9175" s="0" t="s">
        <v>18090</v>
      </c>
      <c r="C9175" s="0" t="s">
        <v>152</v>
      </c>
      <c r="D9175" s="0" t="s">
        <v>951</v>
      </c>
      <c r="E9175" s="0" t="s">
        <v>112</v>
      </c>
      <c r="F9175" s="7" t="n">
        <v>8510.39</v>
      </c>
      <c r="G9175" s="6" t="n">
        <v>634</v>
      </c>
      <c r="H9175" s="8" t="n">
        <v>634.7</v>
      </c>
      <c r="I9175" s="0" t="n">
        <v>1</v>
      </c>
      <c r="J9175" s="7" t="n">
        <f aca="false">IFERROR(F9175/G9175,"")</f>
        <v>13.4233280757098</v>
      </c>
      <c r="K9175" s="7" t="n">
        <f aca="false">IFERROR(F9175/H9175,"")</f>
        <v>13.4085237119899</v>
      </c>
      <c r="L9175" s="13" t="n">
        <f aca="false">L9174+F9175/$F$2*100</f>
        <v>99.4873833082953</v>
      </c>
    </row>
    <row r="9176" customFormat="false" ht="15" hidden="false" customHeight="false" outlineLevel="0" collapsed="false">
      <c r="A9176" s="0" t="s">
        <v>18091</v>
      </c>
      <c r="B9176" s="0" t="s">
        <v>12428</v>
      </c>
      <c r="C9176" s="0" t="s">
        <v>5923</v>
      </c>
      <c r="D9176" s="0" t="s">
        <v>2320</v>
      </c>
      <c r="E9176" s="0" t="s">
        <v>186</v>
      </c>
      <c r="F9176" s="7" t="n">
        <v>8508.53</v>
      </c>
      <c r="G9176" s="6" t="n">
        <v>177</v>
      </c>
      <c r="H9176" s="8" t="n">
        <v>243.7</v>
      </c>
      <c r="I9176" s="0" t="n">
        <v>1</v>
      </c>
      <c r="J9176" s="7" t="n">
        <f aca="false">IFERROR(F9176/G9176,"")</f>
        <v>48.070790960452</v>
      </c>
      <c r="K9176" s="7" t="n">
        <f aca="false">IFERROR(F9176/H9176,"")</f>
        <v>34.9139515798113</v>
      </c>
      <c r="L9176" s="13" t="n">
        <f aca="false">L9175+F9176/$F$2*100</f>
        <v>99.4876941272418</v>
      </c>
    </row>
    <row r="9177" customFormat="false" ht="15" hidden="false" customHeight="false" outlineLevel="0" collapsed="false">
      <c r="A9177" s="0" t="s">
        <v>18092</v>
      </c>
      <c r="B9177" s="0" t="s">
        <v>18093</v>
      </c>
      <c r="C9177" s="0" t="s">
        <v>1681</v>
      </c>
      <c r="D9177" s="0" t="s">
        <v>57</v>
      </c>
      <c r="E9177" s="0" t="s">
        <v>63</v>
      </c>
      <c r="F9177" s="7" t="n">
        <v>8500.23</v>
      </c>
      <c r="G9177" s="6" t="n">
        <v>316</v>
      </c>
      <c r="H9177" s="8" t="n">
        <v>669.8</v>
      </c>
      <c r="I9177" s="0" t="n">
        <v>1</v>
      </c>
      <c r="J9177" s="7" t="n">
        <f aca="false">IFERROR(F9177/G9177,"")</f>
        <v>26.8994620253165</v>
      </c>
      <c r="K9177" s="7" t="n">
        <f aca="false">IFERROR(F9177/H9177,"")</f>
        <v>12.6906987160346</v>
      </c>
      <c r="L9177" s="13" t="n">
        <f aca="false">L9176+F9177/$F$2*100</f>
        <v>99.488004642987</v>
      </c>
    </row>
    <row r="9178" customFormat="false" ht="15" hidden="false" customHeight="false" outlineLevel="0" collapsed="false">
      <c r="A9178" s="0" t="s">
        <v>18094</v>
      </c>
      <c r="B9178" s="0" t="s">
        <v>18095</v>
      </c>
      <c r="C9178" s="0" t="s">
        <v>1102</v>
      </c>
      <c r="D9178" s="0" t="s">
        <v>2248</v>
      </c>
      <c r="E9178" s="0" t="s">
        <v>186</v>
      </c>
      <c r="F9178" s="7" t="n">
        <v>8483.59</v>
      </c>
      <c r="G9178" s="6" t="n">
        <v>103</v>
      </c>
      <c r="H9178" s="8" t="n">
        <v>131.2</v>
      </c>
      <c r="I9178" s="0" t="n">
        <v>1</v>
      </c>
      <c r="J9178" s="7" t="n">
        <f aca="false">IFERROR(F9178/G9178,"")</f>
        <v>82.3649514563107</v>
      </c>
      <c r="K9178" s="7" t="n">
        <f aca="false">IFERROR(F9178/H9178,"")</f>
        <v>64.6615091463415</v>
      </c>
      <c r="L9178" s="13" t="n">
        <f aca="false">L9177+F9178/$F$2*100</f>
        <v>99.4883145508685</v>
      </c>
    </row>
    <row r="9179" customFormat="false" ht="15" hidden="false" customHeight="false" outlineLevel="0" collapsed="false">
      <c r="A9179" s="0" t="s">
        <v>18096</v>
      </c>
      <c r="B9179" s="0" t="s">
        <v>18097</v>
      </c>
      <c r="C9179" s="0" t="s">
        <v>51</v>
      </c>
      <c r="D9179" s="0" t="s">
        <v>140</v>
      </c>
      <c r="E9179" s="0" t="s">
        <v>269</v>
      </c>
      <c r="F9179" s="7" t="n">
        <v>8483.46</v>
      </c>
      <c r="G9179" s="6" t="n">
        <v>71</v>
      </c>
      <c r="H9179" s="8" t="n">
        <v>71</v>
      </c>
      <c r="I9179" s="0" t="n">
        <v>1</v>
      </c>
      <c r="J9179" s="7" t="n">
        <f aca="false">IFERROR(F9179/G9179,"")</f>
        <v>119.485352112676</v>
      </c>
      <c r="K9179" s="7" t="n">
        <f aca="false">IFERROR(F9179/H9179,"")</f>
        <v>119.485352112676</v>
      </c>
      <c r="L9179" s="13" t="n">
        <f aca="false">L9178+F9179/$F$2*100</f>
        <v>99.488624454001</v>
      </c>
    </row>
    <row r="9180" customFormat="false" ht="15" hidden="false" customHeight="false" outlineLevel="0" collapsed="false">
      <c r="A9180" s="0" t="s">
        <v>18098</v>
      </c>
      <c r="B9180" s="0" t="s">
        <v>18099</v>
      </c>
      <c r="C9180" s="0" t="s">
        <v>1675</v>
      </c>
      <c r="D9180" s="0" t="s">
        <v>57</v>
      </c>
      <c r="E9180" s="0" t="s">
        <v>168</v>
      </c>
      <c r="F9180" s="7" t="n">
        <v>8466.84</v>
      </c>
      <c r="G9180" s="6" t="n">
        <v>120</v>
      </c>
      <c r="H9180" s="8" t="n">
        <v>138</v>
      </c>
      <c r="I9180" s="0" t="n">
        <v>1</v>
      </c>
      <c r="J9180" s="7" t="n">
        <f aca="false">IFERROR(F9180/G9180,"")</f>
        <v>70.557</v>
      </c>
      <c r="K9180" s="7" t="n">
        <f aca="false">IFERROR(F9180/H9180,"")</f>
        <v>61.3539130434783</v>
      </c>
      <c r="L9180" s="13" t="n">
        <f aca="false">L9179+F9180/$F$2*100</f>
        <v>99.4889337500003</v>
      </c>
    </row>
    <row r="9181" customFormat="false" ht="15" hidden="false" customHeight="false" outlineLevel="0" collapsed="false">
      <c r="A9181" s="0" t="s">
        <v>18100</v>
      </c>
      <c r="B9181" s="0" t="s">
        <v>17729</v>
      </c>
      <c r="C9181" s="0" t="s">
        <v>119</v>
      </c>
      <c r="D9181" s="0" t="s">
        <v>598</v>
      </c>
      <c r="E9181" s="0" t="s">
        <v>9296</v>
      </c>
      <c r="F9181" s="7" t="n">
        <v>8466.4</v>
      </c>
      <c r="G9181" s="6" t="n">
        <v>1218</v>
      </c>
      <c r="H9181" s="8" t="n">
        <v>1291.7</v>
      </c>
      <c r="I9181" s="0" t="n">
        <v>1</v>
      </c>
      <c r="J9181" s="7" t="n">
        <f aca="false">IFERROR(F9181/G9181,"")</f>
        <v>6.95106732348112</v>
      </c>
      <c r="K9181" s="7" t="n">
        <f aca="false">IFERROR(F9181/H9181,"")</f>
        <v>6.5544631106294</v>
      </c>
      <c r="L9181" s="13" t="n">
        <f aca="false">L9180+F9181/$F$2*100</f>
        <v>99.4892430299263</v>
      </c>
    </row>
    <row r="9182" customFormat="false" ht="15" hidden="false" customHeight="false" outlineLevel="0" collapsed="false">
      <c r="A9182" s="0" t="s">
        <v>18101</v>
      </c>
      <c r="B9182" s="0" t="s">
        <v>502</v>
      </c>
      <c r="C9182" s="0" t="s">
        <v>7941</v>
      </c>
      <c r="D9182" s="0" t="s">
        <v>251</v>
      </c>
      <c r="E9182" s="0" t="s">
        <v>2988</v>
      </c>
      <c r="F9182" s="7" t="n">
        <v>8460.49</v>
      </c>
      <c r="G9182" s="6" t="n">
        <v>174</v>
      </c>
      <c r="H9182" s="8" t="n">
        <v>412.3</v>
      </c>
      <c r="I9182" s="0" t="n">
        <v>1</v>
      </c>
      <c r="J9182" s="7" t="n">
        <f aca="false">IFERROR(F9182/G9182,"")</f>
        <v>48.6235057471264</v>
      </c>
      <c r="K9182" s="7" t="n">
        <f aca="false">IFERROR(F9182/H9182,"")</f>
        <v>20.5202279893282</v>
      </c>
      <c r="L9182" s="13" t="n">
        <f aca="false">L9181+F9182/$F$2*100</f>
        <v>99.4895520939583</v>
      </c>
    </row>
    <row r="9183" customFormat="false" ht="15" hidden="false" customHeight="false" outlineLevel="0" collapsed="false">
      <c r="A9183" s="0" t="s">
        <v>18102</v>
      </c>
      <c r="B9183" s="0" t="s">
        <v>492</v>
      </c>
      <c r="C9183" s="0" t="s">
        <v>2096</v>
      </c>
      <c r="D9183" s="0" t="s">
        <v>62</v>
      </c>
      <c r="E9183" s="0" t="s">
        <v>2038</v>
      </c>
      <c r="F9183" s="7" t="n">
        <v>8452.94</v>
      </c>
      <c r="G9183" s="6" t="n">
        <v>38</v>
      </c>
      <c r="H9183" s="8" t="n">
        <v>38</v>
      </c>
      <c r="I9183" s="0" t="n">
        <v>1</v>
      </c>
      <c r="J9183" s="7" t="n">
        <f aca="false">IFERROR(F9183/G9183,"")</f>
        <v>222.445789473684</v>
      </c>
      <c r="K9183" s="7" t="n">
        <f aca="false">IFERROR(F9183/H9183,"")</f>
        <v>222.445789473684</v>
      </c>
      <c r="L9183" s="13" t="n">
        <f aca="false">L9182+F9183/$F$2*100</f>
        <v>99.4898608821868</v>
      </c>
    </row>
    <row r="9184" customFormat="false" ht="15" hidden="false" customHeight="false" outlineLevel="0" collapsed="false">
      <c r="A9184" s="0" t="s">
        <v>18103</v>
      </c>
      <c r="B9184" s="0" t="s">
        <v>4171</v>
      </c>
      <c r="C9184" s="0" t="s">
        <v>4754</v>
      </c>
      <c r="D9184" s="0" t="s">
        <v>52</v>
      </c>
      <c r="E9184" s="0" t="s">
        <v>269</v>
      </c>
      <c r="F9184" s="7" t="n">
        <v>8452.94</v>
      </c>
      <c r="G9184" s="6" t="n">
        <v>46</v>
      </c>
      <c r="H9184" s="8" t="n">
        <v>70.7</v>
      </c>
      <c r="I9184" s="0" t="n">
        <v>1</v>
      </c>
      <c r="J9184" s="7" t="n">
        <f aca="false">IFERROR(F9184/G9184,"")</f>
        <v>183.759565217391</v>
      </c>
      <c r="K9184" s="7" t="n">
        <f aca="false">IFERROR(F9184/H9184,"")</f>
        <v>119.560678925035</v>
      </c>
      <c r="L9184" s="13" t="n">
        <f aca="false">L9183+F9184/$F$2*100</f>
        <v>99.4901696704153</v>
      </c>
    </row>
    <row r="9185" customFormat="false" ht="15" hidden="false" customHeight="false" outlineLevel="0" collapsed="false">
      <c r="A9185" s="0" t="s">
        <v>18104</v>
      </c>
      <c r="B9185" s="0" t="s">
        <v>18105</v>
      </c>
      <c r="C9185" s="0" t="s">
        <v>18106</v>
      </c>
      <c r="D9185" s="0" t="s">
        <v>57</v>
      </c>
      <c r="E9185" s="0" t="s">
        <v>81</v>
      </c>
      <c r="F9185" s="7" t="n">
        <v>8451.06</v>
      </c>
      <c r="G9185" s="6" t="n">
        <v>965</v>
      </c>
      <c r="H9185" s="8" t="n">
        <v>999.1</v>
      </c>
      <c r="I9185" s="0" t="n">
        <v>1</v>
      </c>
      <c r="J9185" s="7" t="n">
        <f aca="false">IFERROR(F9185/G9185,"")</f>
        <v>8.75757512953368</v>
      </c>
      <c r="K9185" s="7" t="n">
        <f aca="false">IFERROR(F9185/H9185,"")</f>
        <v>8.45867280552497</v>
      </c>
      <c r="L9185" s="13" t="n">
        <f aca="false">L9184+F9185/$F$2*100</f>
        <v>99.4904783899669</v>
      </c>
    </row>
    <row r="9186" customFormat="false" ht="15" hidden="false" customHeight="false" outlineLevel="0" collapsed="false">
      <c r="A9186" s="0" t="s">
        <v>18107</v>
      </c>
      <c r="B9186" s="0" t="s">
        <v>18108</v>
      </c>
      <c r="C9186" s="0" t="s">
        <v>11187</v>
      </c>
      <c r="D9186" s="0" t="s">
        <v>2001</v>
      </c>
      <c r="E9186" s="0" t="s">
        <v>269</v>
      </c>
      <c r="F9186" s="7" t="n">
        <v>8446.6</v>
      </c>
      <c r="G9186" s="6" t="n">
        <v>521</v>
      </c>
      <c r="H9186" s="8" t="n">
        <v>523.3</v>
      </c>
      <c r="I9186" s="0" t="n">
        <v>1</v>
      </c>
      <c r="J9186" s="7" t="n">
        <f aca="false">IFERROR(F9186/G9186,"")</f>
        <v>16.2122840690979</v>
      </c>
      <c r="K9186" s="7" t="n">
        <f aca="false">IFERROR(F9186/H9186,"")</f>
        <v>16.1410280909612</v>
      </c>
      <c r="L9186" s="13" t="n">
        <f aca="false">L9185+F9186/$F$2*100</f>
        <v>99.4907869465934</v>
      </c>
    </row>
    <row r="9187" customFormat="false" ht="15" hidden="false" customHeight="false" outlineLevel="0" collapsed="false">
      <c r="A9187" s="0" t="s">
        <v>18109</v>
      </c>
      <c r="B9187" s="0" t="s">
        <v>18110</v>
      </c>
      <c r="C9187" s="0" t="s">
        <v>354</v>
      </c>
      <c r="D9187" s="0" t="s">
        <v>123</v>
      </c>
      <c r="E9187" s="0" t="s">
        <v>269</v>
      </c>
      <c r="F9187" s="7" t="n">
        <v>8443.49</v>
      </c>
      <c r="G9187" s="6" t="n">
        <v>86</v>
      </c>
      <c r="H9187" s="8" t="n">
        <v>86.1</v>
      </c>
      <c r="I9187" s="0" t="n">
        <v>1</v>
      </c>
      <c r="J9187" s="7" t="n">
        <f aca="false">IFERROR(F9187/G9187,"")</f>
        <v>98.1801162790698</v>
      </c>
      <c r="K9187" s="7" t="n">
        <f aca="false">IFERROR(F9187/H9187,"")</f>
        <v>98.0660859465738</v>
      </c>
      <c r="L9187" s="13" t="n">
        <f aca="false">L9186+F9187/$F$2*100</f>
        <v>99.4910953896108</v>
      </c>
    </row>
    <row r="9188" customFormat="false" ht="15" hidden="false" customHeight="false" outlineLevel="0" collapsed="false">
      <c r="A9188" s="0" t="s">
        <v>18111</v>
      </c>
      <c r="B9188" s="0" t="s">
        <v>5803</v>
      </c>
      <c r="C9188" s="0" t="s">
        <v>301</v>
      </c>
      <c r="D9188" s="0" t="s">
        <v>134</v>
      </c>
      <c r="E9188" s="0" t="s">
        <v>269</v>
      </c>
      <c r="F9188" s="7" t="n">
        <v>8414.73</v>
      </c>
      <c r="G9188" s="6" t="n">
        <v>128</v>
      </c>
      <c r="H9188" s="8" t="n">
        <v>172.1</v>
      </c>
      <c r="I9188" s="0" t="n">
        <v>1</v>
      </c>
      <c r="J9188" s="7" t="n">
        <f aca="false">IFERROR(F9188/G9188,"")</f>
        <v>65.740078125</v>
      </c>
      <c r="K9188" s="7" t="n">
        <f aca="false">IFERROR(F9188/H9188,"")</f>
        <v>48.8944218477629</v>
      </c>
      <c r="L9188" s="13" t="n">
        <f aca="false">L9187+F9188/$F$2*100</f>
        <v>99.4914027820174</v>
      </c>
    </row>
    <row r="9189" customFormat="false" ht="15" hidden="false" customHeight="false" outlineLevel="0" collapsed="false">
      <c r="A9189" s="0" t="s">
        <v>18112</v>
      </c>
      <c r="B9189" s="0" t="s">
        <v>18113</v>
      </c>
      <c r="C9189" s="0" t="s">
        <v>997</v>
      </c>
      <c r="D9189" s="0" t="s">
        <v>217</v>
      </c>
      <c r="E9189" s="0" t="s">
        <v>269</v>
      </c>
      <c r="F9189" s="7" t="n">
        <v>8410.7</v>
      </c>
      <c r="G9189" s="6" t="n">
        <v>422</v>
      </c>
      <c r="H9189" s="8" t="n">
        <v>452</v>
      </c>
      <c r="I9189" s="0" t="n">
        <v>1</v>
      </c>
      <c r="J9189" s="7" t="n">
        <f aca="false">IFERROR(F9189/G9189,"")</f>
        <v>19.9305687203792</v>
      </c>
      <c r="K9189" s="7" t="n">
        <f aca="false">IFERROR(F9189/H9189,"")</f>
        <v>18.6077433628319</v>
      </c>
      <c r="L9189" s="13" t="n">
        <f aca="false">L9188+F9189/$F$2*100</f>
        <v>99.4917100272071</v>
      </c>
    </row>
    <row r="9190" customFormat="false" ht="15" hidden="false" customHeight="false" outlineLevel="0" collapsed="false">
      <c r="A9190" s="0" t="s">
        <v>18114</v>
      </c>
      <c r="B9190" s="0" t="s">
        <v>18115</v>
      </c>
      <c r="C9190" s="0" t="s">
        <v>9911</v>
      </c>
      <c r="D9190" s="0" t="s">
        <v>57</v>
      </c>
      <c r="E9190" s="0" t="s">
        <v>116</v>
      </c>
      <c r="F9190" s="7" t="n">
        <v>8400.31</v>
      </c>
      <c r="G9190" s="6" t="n">
        <v>124</v>
      </c>
      <c r="H9190" s="8" t="n">
        <v>124</v>
      </c>
      <c r="I9190" s="0" t="n">
        <v>1</v>
      </c>
      <c r="J9190" s="7" t="n">
        <f aca="false">IFERROR(F9190/G9190,"")</f>
        <v>67.744435483871</v>
      </c>
      <c r="K9190" s="7" t="n">
        <f aca="false">IFERROR(F9190/H9190,"")</f>
        <v>67.744435483871</v>
      </c>
      <c r="L9190" s="13" t="n">
        <f aca="false">L9189+F9190/$F$2*100</f>
        <v>99.4920168928471</v>
      </c>
    </row>
    <row r="9191" customFormat="false" ht="15" hidden="false" customHeight="false" outlineLevel="0" collapsed="false">
      <c r="A9191" s="0" t="s">
        <v>18116</v>
      </c>
      <c r="B9191" s="0" t="s">
        <v>7970</v>
      </c>
      <c r="C9191" s="0" t="s">
        <v>661</v>
      </c>
      <c r="D9191" s="0" t="s">
        <v>71</v>
      </c>
      <c r="E9191" s="0" t="s">
        <v>1243</v>
      </c>
      <c r="F9191" s="7" t="n">
        <v>8396.59</v>
      </c>
      <c r="G9191" s="6" t="n">
        <v>166</v>
      </c>
      <c r="H9191" s="8" t="n">
        <v>179.7</v>
      </c>
      <c r="I9191" s="0" t="n">
        <v>1</v>
      </c>
      <c r="J9191" s="7" t="n">
        <f aca="false">IFERROR(F9191/G9191,"")</f>
        <v>50.5818674698795</v>
      </c>
      <c r="K9191" s="7" t="n">
        <f aca="false">IFERROR(F9191/H9191,"")</f>
        <v>46.7255982192543</v>
      </c>
      <c r="L9191" s="13" t="n">
        <f aca="false">L9190+F9191/$F$2*100</f>
        <v>99.4923236225946</v>
      </c>
    </row>
    <row r="9192" customFormat="false" ht="15" hidden="false" customHeight="false" outlineLevel="0" collapsed="false">
      <c r="A9192" s="0" t="s">
        <v>18117</v>
      </c>
      <c r="B9192" s="0" t="s">
        <v>16837</v>
      </c>
      <c r="C9192" s="0" t="s">
        <v>2133</v>
      </c>
      <c r="D9192" s="0" t="s">
        <v>182</v>
      </c>
      <c r="E9192" s="0" t="s">
        <v>116</v>
      </c>
      <c r="F9192" s="7" t="n">
        <v>8391.56</v>
      </c>
      <c r="G9192" s="6" t="n">
        <v>27</v>
      </c>
      <c r="H9192" s="8" t="n">
        <v>40</v>
      </c>
      <c r="I9192" s="0" t="n">
        <v>1</v>
      </c>
      <c r="J9192" s="7" t="n">
        <f aca="false">IFERROR(F9192/G9192,"")</f>
        <v>310.798518518519</v>
      </c>
      <c r="K9192" s="7" t="n">
        <f aca="false">IFERROR(F9192/H9192,"")</f>
        <v>209.789</v>
      </c>
      <c r="L9192" s="13" t="n">
        <f aca="false">L9191+F9192/$F$2*100</f>
        <v>99.4926301685947</v>
      </c>
    </row>
    <row r="9193" customFormat="false" ht="15" hidden="false" customHeight="false" outlineLevel="0" collapsed="false">
      <c r="A9193" s="0" t="s">
        <v>18118</v>
      </c>
      <c r="B9193" s="0" t="s">
        <v>18119</v>
      </c>
      <c r="C9193" s="0" t="s">
        <v>18120</v>
      </c>
      <c r="D9193" s="0" t="s">
        <v>89</v>
      </c>
      <c r="E9193" s="0" t="s">
        <v>186</v>
      </c>
      <c r="F9193" s="7" t="n">
        <v>8390.75</v>
      </c>
      <c r="G9193" s="6" t="n">
        <v>11</v>
      </c>
      <c r="H9193" s="8" t="n">
        <v>11</v>
      </c>
      <c r="I9193" s="0" t="n">
        <v>1</v>
      </c>
      <c r="J9193" s="7" t="n">
        <f aca="false">IFERROR(F9193/G9193,"")</f>
        <v>762.795454545455</v>
      </c>
      <c r="K9193" s="7" t="n">
        <f aca="false">IFERROR(F9193/H9193,"")</f>
        <v>762.795454545455</v>
      </c>
      <c r="L9193" s="13" t="n">
        <f aca="false">L9192+F9193/$F$2*100</f>
        <v>99.4929366850054</v>
      </c>
    </row>
    <row r="9194" customFormat="false" ht="15" hidden="false" customHeight="false" outlineLevel="0" collapsed="false">
      <c r="A9194" s="0" t="s">
        <v>18121</v>
      </c>
      <c r="B9194" s="0" t="s">
        <v>18122</v>
      </c>
      <c r="C9194" s="0" t="s">
        <v>1713</v>
      </c>
      <c r="D9194" s="0" t="s">
        <v>71</v>
      </c>
      <c r="E9194" s="0" t="s">
        <v>1789</v>
      </c>
      <c r="F9194" s="7" t="n">
        <v>8388.75</v>
      </c>
      <c r="G9194" s="6" t="n">
        <v>64</v>
      </c>
      <c r="H9194" s="8" t="n">
        <v>65</v>
      </c>
      <c r="I9194" s="0" t="n">
        <v>1</v>
      </c>
      <c r="J9194" s="7" t="n">
        <f aca="false">IFERROR(F9194/G9194,"")</f>
        <v>131.07421875</v>
      </c>
      <c r="K9194" s="7" t="n">
        <f aca="false">IFERROR(F9194/H9194,"")</f>
        <v>129.057692307692</v>
      </c>
      <c r="L9194" s="13" t="n">
        <f aca="false">L9193+F9194/$F$2*100</f>
        <v>99.4932431283555</v>
      </c>
    </row>
    <row r="9195" customFormat="false" ht="15" hidden="false" customHeight="false" outlineLevel="0" collapsed="false">
      <c r="A9195" s="0" t="s">
        <v>18123</v>
      </c>
      <c r="B9195" s="0" t="s">
        <v>18124</v>
      </c>
      <c r="C9195" s="0" t="s">
        <v>8639</v>
      </c>
      <c r="D9195" s="0" t="s">
        <v>321</v>
      </c>
      <c r="E9195" s="0" t="s">
        <v>112</v>
      </c>
      <c r="F9195" s="7" t="n">
        <v>8382.23</v>
      </c>
      <c r="G9195" s="6" t="n">
        <v>390</v>
      </c>
      <c r="H9195" s="8" t="n">
        <v>709.4</v>
      </c>
      <c r="I9195" s="0" t="n">
        <v>1</v>
      </c>
      <c r="J9195" s="7" t="n">
        <f aca="false">IFERROR(F9195/G9195,"")</f>
        <v>21.4928974358974</v>
      </c>
      <c r="K9195" s="7" t="n">
        <f aca="false">IFERROR(F9195/H9195,"")</f>
        <v>11.8159430504652</v>
      </c>
      <c r="L9195" s="13" t="n">
        <f aca="false">L9194+F9195/$F$2*100</f>
        <v>99.4935493335282</v>
      </c>
    </row>
    <row r="9196" customFormat="false" ht="15" hidden="false" customHeight="false" outlineLevel="0" collapsed="false">
      <c r="A9196" s="0" t="s">
        <v>18125</v>
      </c>
      <c r="B9196" s="0" t="s">
        <v>8534</v>
      </c>
      <c r="C9196" s="0" t="s">
        <v>213</v>
      </c>
      <c r="D9196" s="0" t="s">
        <v>321</v>
      </c>
      <c r="E9196" s="0" t="s">
        <v>8896</v>
      </c>
      <c r="F9196" s="7" t="n">
        <v>8379.45</v>
      </c>
      <c r="G9196" s="6" t="n">
        <v>644</v>
      </c>
      <c r="H9196" s="8" t="n">
        <v>821.6</v>
      </c>
      <c r="I9196" s="0" t="n">
        <v>1</v>
      </c>
      <c r="J9196" s="7" t="n">
        <f aca="false">IFERROR(F9196/G9196,"")</f>
        <v>13.0115683229814</v>
      </c>
      <c r="K9196" s="7" t="n">
        <f aca="false">IFERROR(F9196/H9196,"")</f>
        <v>10.198941090555</v>
      </c>
      <c r="L9196" s="13" t="n">
        <f aca="false">L9195+F9196/$F$2*100</f>
        <v>99.4938554371467</v>
      </c>
    </row>
    <row r="9197" customFormat="false" ht="15" hidden="false" customHeight="false" outlineLevel="0" collapsed="false">
      <c r="A9197" s="0" t="s">
        <v>18126</v>
      </c>
      <c r="B9197" s="0" t="s">
        <v>18127</v>
      </c>
      <c r="C9197" s="0" t="s">
        <v>603</v>
      </c>
      <c r="D9197" s="0" t="s">
        <v>182</v>
      </c>
      <c r="E9197" s="0" t="s">
        <v>2038</v>
      </c>
      <c r="F9197" s="7" t="n">
        <v>8376.29</v>
      </c>
      <c r="G9197" s="6" t="n">
        <v>35</v>
      </c>
      <c r="H9197" s="8" t="n">
        <v>35</v>
      </c>
      <c r="I9197" s="0" t="n">
        <v>1</v>
      </c>
      <c r="J9197" s="7" t="n">
        <f aca="false">IFERROR(F9197/G9197,"")</f>
        <v>239.322571428571</v>
      </c>
      <c r="K9197" s="7" t="n">
        <f aca="false">IFERROR(F9197/H9197,"")</f>
        <v>239.322571428571</v>
      </c>
      <c r="L9197" s="13" t="n">
        <f aca="false">L9196+F9197/$F$2*100</f>
        <v>99.4941614253295</v>
      </c>
    </row>
    <row r="9198" customFormat="false" ht="15" hidden="false" customHeight="false" outlineLevel="0" collapsed="false">
      <c r="A9198" s="0" t="s">
        <v>18128</v>
      </c>
      <c r="B9198" s="0" t="s">
        <v>18129</v>
      </c>
      <c r="C9198" s="0" t="s">
        <v>9627</v>
      </c>
      <c r="D9198" s="0" t="s">
        <v>598</v>
      </c>
      <c r="E9198" s="0" t="s">
        <v>269</v>
      </c>
      <c r="F9198" s="7" t="n">
        <v>8357.55</v>
      </c>
      <c r="G9198" s="6" t="n">
        <v>86</v>
      </c>
      <c r="H9198" s="8" t="n">
        <v>88</v>
      </c>
      <c r="I9198" s="0" t="n">
        <v>1</v>
      </c>
      <c r="J9198" s="7" t="n">
        <f aca="false">IFERROR(F9198/G9198,"")</f>
        <v>97.1808139534884</v>
      </c>
      <c r="K9198" s="7" t="n">
        <f aca="false">IFERROR(F9198/H9198,"")</f>
        <v>94.9721590909091</v>
      </c>
      <c r="L9198" s="13" t="n">
        <f aca="false">L9197+F9198/$F$2*100</f>
        <v>99.494466728935</v>
      </c>
    </row>
    <row r="9199" customFormat="false" ht="15" hidden="false" customHeight="false" outlineLevel="0" collapsed="false">
      <c r="A9199" s="0" t="s">
        <v>18130</v>
      </c>
      <c r="B9199" s="0" t="s">
        <v>18131</v>
      </c>
      <c r="C9199" s="0" t="s">
        <v>4997</v>
      </c>
      <c r="D9199" s="0" t="s">
        <v>57</v>
      </c>
      <c r="E9199" s="0" t="s">
        <v>269</v>
      </c>
      <c r="F9199" s="7" t="n">
        <v>8352.42</v>
      </c>
      <c r="G9199" s="6" t="n">
        <v>125</v>
      </c>
      <c r="H9199" s="8" t="n">
        <v>324.1</v>
      </c>
      <c r="I9199" s="0" t="n">
        <v>1</v>
      </c>
      <c r="J9199" s="7" t="n">
        <f aca="false">IFERROR(F9199/G9199,"")</f>
        <v>66.81936</v>
      </c>
      <c r="K9199" s="7" t="n">
        <f aca="false">IFERROR(F9199/H9199,"")</f>
        <v>25.7711200246837</v>
      </c>
      <c r="L9199" s="13" t="n">
        <f aca="false">L9198+F9199/$F$2*100</f>
        <v>99.4947718451402</v>
      </c>
    </row>
    <row r="9200" customFormat="false" ht="15" hidden="false" customHeight="false" outlineLevel="0" collapsed="false">
      <c r="A9200" s="0" t="s">
        <v>18132</v>
      </c>
      <c r="B9200" s="0" t="s">
        <v>18133</v>
      </c>
      <c r="C9200" s="0" t="s">
        <v>12117</v>
      </c>
      <c r="D9200" s="0" t="s">
        <v>251</v>
      </c>
      <c r="E9200" s="0" t="s">
        <v>644</v>
      </c>
      <c r="F9200" s="7" t="n">
        <v>8346.99</v>
      </c>
      <c r="G9200" s="6" t="n">
        <v>273</v>
      </c>
      <c r="H9200" s="8" t="n">
        <v>426.3</v>
      </c>
      <c r="I9200" s="0" t="n">
        <v>1</v>
      </c>
      <c r="J9200" s="7" t="n">
        <f aca="false">IFERROR(F9200/G9200,"")</f>
        <v>30.5750549450549</v>
      </c>
      <c r="K9200" s="7" t="n">
        <f aca="false">IFERROR(F9200/H9200,"")</f>
        <v>19.5800844475721</v>
      </c>
      <c r="L9200" s="13" t="n">
        <f aca="false">L9199+F9200/$F$2*100</f>
        <v>99.495076762986</v>
      </c>
    </row>
    <row r="9201" customFormat="false" ht="15" hidden="false" customHeight="false" outlineLevel="0" collapsed="false">
      <c r="A9201" s="0" t="s">
        <v>18134</v>
      </c>
      <c r="B9201" s="0" t="s">
        <v>13806</v>
      </c>
      <c r="C9201" s="0" t="s">
        <v>883</v>
      </c>
      <c r="D9201" s="0" t="s">
        <v>13808</v>
      </c>
      <c r="E9201" s="0" t="s">
        <v>269</v>
      </c>
      <c r="F9201" s="7" t="n">
        <v>8345.54</v>
      </c>
      <c r="G9201" s="6" t="n">
        <v>542</v>
      </c>
      <c r="H9201" s="8" t="n">
        <v>1334.8</v>
      </c>
      <c r="I9201" s="0" t="n">
        <v>1</v>
      </c>
      <c r="J9201" s="7" t="n">
        <f aca="false">IFERROR(F9201/G9201,"")</f>
        <v>15.3976752767528</v>
      </c>
      <c r="K9201" s="7" t="n">
        <f aca="false">IFERROR(F9201/H9201,"")</f>
        <v>6.25227749475577</v>
      </c>
      <c r="L9201" s="13" t="n">
        <f aca="false">L9200+F9201/$F$2*100</f>
        <v>99.4953816278629</v>
      </c>
    </row>
    <row r="9202" customFormat="false" ht="15" hidden="false" customHeight="false" outlineLevel="0" collapsed="false">
      <c r="A9202" s="0" t="s">
        <v>18135</v>
      </c>
      <c r="B9202" s="0" t="s">
        <v>13217</v>
      </c>
      <c r="C9202" s="0" t="s">
        <v>852</v>
      </c>
      <c r="D9202" s="0" t="s">
        <v>52</v>
      </c>
      <c r="E9202" s="0" t="s">
        <v>644</v>
      </c>
      <c r="F9202" s="7" t="n">
        <v>8344.15</v>
      </c>
      <c r="G9202" s="6" t="n">
        <v>500</v>
      </c>
      <c r="H9202" s="8" t="n">
        <v>536.2</v>
      </c>
      <c r="I9202" s="0" t="n">
        <v>1</v>
      </c>
      <c r="J9202" s="7" t="n">
        <f aca="false">IFERROR(F9202/G9202,"")</f>
        <v>16.6883</v>
      </c>
      <c r="K9202" s="7" t="n">
        <f aca="false">IFERROR(F9202/H9202,"")</f>
        <v>15.5616374487132</v>
      </c>
      <c r="L9202" s="13" t="n">
        <f aca="false">L9201+F9202/$F$2*100</f>
        <v>99.4956864419627</v>
      </c>
    </row>
    <row r="9203" customFormat="false" ht="15" hidden="false" customHeight="false" outlineLevel="0" collapsed="false">
      <c r="A9203" s="0" t="s">
        <v>18136</v>
      </c>
      <c r="B9203" s="0" t="s">
        <v>18137</v>
      </c>
      <c r="C9203" s="0" t="s">
        <v>18138</v>
      </c>
      <c r="D9203" s="0" t="s">
        <v>71</v>
      </c>
      <c r="E9203" s="0" t="s">
        <v>81</v>
      </c>
      <c r="F9203" s="7" t="n">
        <v>8340.52</v>
      </c>
      <c r="G9203" s="6" t="n">
        <v>169</v>
      </c>
      <c r="H9203" s="8" t="n">
        <v>358.3</v>
      </c>
      <c r="I9203" s="0" t="n">
        <v>1</v>
      </c>
      <c r="J9203" s="7" t="n">
        <f aca="false">IFERROR(F9203/G9203,"")</f>
        <v>49.3521893491124</v>
      </c>
      <c r="K9203" s="7" t="n">
        <f aca="false">IFERROR(F9203/H9203,"")</f>
        <v>23.278035166062</v>
      </c>
      <c r="L9203" s="13" t="n">
        <f aca="false">L9202+F9203/$F$2*100</f>
        <v>99.4959911234575</v>
      </c>
    </row>
    <row r="9204" customFormat="false" ht="15" hidden="false" customHeight="false" outlineLevel="0" collapsed="false">
      <c r="A9204" s="0" t="s">
        <v>18139</v>
      </c>
      <c r="B9204" s="0" t="s">
        <v>18140</v>
      </c>
      <c r="C9204" s="0" t="s">
        <v>1675</v>
      </c>
      <c r="D9204" s="0" t="s">
        <v>52</v>
      </c>
      <c r="E9204" s="0" t="s">
        <v>644</v>
      </c>
      <c r="F9204" s="7" t="n">
        <v>8336.61</v>
      </c>
      <c r="G9204" s="6" t="n">
        <v>294</v>
      </c>
      <c r="H9204" s="8" t="n">
        <v>409.8</v>
      </c>
      <c r="I9204" s="0" t="n">
        <v>1</v>
      </c>
      <c r="J9204" s="7" t="n">
        <f aca="false">IFERROR(F9204/G9204,"")</f>
        <v>28.3558163265306</v>
      </c>
      <c r="K9204" s="7" t="n">
        <f aca="false">IFERROR(F9204/H9204,"")</f>
        <v>20.3431185944363</v>
      </c>
      <c r="L9204" s="13" t="n">
        <f aca="false">L9203+F9204/$F$2*100</f>
        <v>99.4962956621191</v>
      </c>
    </row>
    <row r="9205" customFormat="false" ht="15" hidden="false" customHeight="false" outlineLevel="0" collapsed="false">
      <c r="A9205" s="0" t="s">
        <v>18141</v>
      </c>
      <c r="B9205" s="0" t="s">
        <v>18142</v>
      </c>
      <c r="C9205" s="0" t="s">
        <v>2763</v>
      </c>
      <c r="D9205" s="0" t="s">
        <v>1040</v>
      </c>
      <c r="E9205" s="0" t="s">
        <v>269</v>
      </c>
      <c r="F9205" s="7" t="n">
        <v>8328.49</v>
      </c>
      <c r="G9205" s="6" t="n">
        <v>441</v>
      </c>
      <c r="H9205" s="8" t="n">
        <v>965.3</v>
      </c>
      <c r="I9205" s="0" t="n">
        <v>1</v>
      </c>
      <c r="J9205" s="7" t="n">
        <f aca="false">IFERROR(F9205/G9205,"")</f>
        <v>18.8854648526077</v>
      </c>
      <c r="K9205" s="7" t="n">
        <f aca="false">IFERROR(F9205/H9205,"")</f>
        <v>8.62787734383093</v>
      </c>
      <c r="L9205" s="13" t="n">
        <f aca="false">L9204+F9205/$F$2*100</f>
        <v>99.4965999041547</v>
      </c>
    </row>
    <row r="9206" customFormat="false" ht="15" hidden="false" customHeight="false" outlineLevel="0" collapsed="false">
      <c r="A9206" s="0" t="s">
        <v>18143</v>
      </c>
      <c r="B9206" s="0" t="s">
        <v>18144</v>
      </c>
      <c r="C9206" s="0" t="s">
        <v>1381</v>
      </c>
      <c r="D9206" s="0" t="s">
        <v>876</v>
      </c>
      <c r="E9206" s="0" t="s">
        <v>116</v>
      </c>
      <c r="F9206" s="7" t="n">
        <v>8326.81</v>
      </c>
      <c r="G9206" s="6" t="n">
        <v>69</v>
      </c>
      <c r="H9206" s="8" t="n">
        <v>82.3</v>
      </c>
      <c r="I9206" s="0" t="n">
        <v>1</v>
      </c>
      <c r="J9206" s="7" t="n">
        <f aca="false">IFERROR(F9206/G9206,"")</f>
        <v>120.678405797101</v>
      </c>
      <c r="K9206" s="7" t="n">
        <f aca="false">IFERROR(F9206/H9206,"")</f>
        <v>101.176306196841</v>
      </c>
      <c r="L9206" s="13" t="n">
        <f aca="false">L9205+F9206/$F$2*100</f>
        <v>99.4969040848196</v>
      </c>
    </row>
    <row r="9207" customFormat="false" ht="15" hidden="false" customHeight="false" outlineLevel="0" collapsed="false">
      <c r="A9207" s="0" t="s">
        <v>18145</v>
      </c>
      <c r="B9207" s="0" t="s">
        <v>18146</v>
      </c>
      <c r="C9207" s="0" t="s">
        <v>455</v>
      </c>
      <c r="D9207" s="0" t="s">
        <v>52</v>
      </c>
      <c r="E9207" s="0" t="s">
        <v>81</v>
      </c>
      <c r="F9207" s="7" t="n">
        <v>8309.03</v>
      </c>
      <c r="G9207" s="6" t="n">
        <v>290</v>
      </c>
      <c r="H9207" s="8" t="n">
        <v>527.8</v>
      </c>
      <c r="I9207" s="0" t="n">
        <v>1</v>
      </c>
      <c r="J9207" s="7" t="n">
        <f aca="false">IFERROR(F9207/G9207,"")</f>
        <v>28.6518275862069</v>
      </c>
      <c r="K9207" s="7" t="n">
        <f aca="false">IFERROR(F9207/H9207,"")</f>
        <v>15.7427624100038</v>
      </c>
      <c r="L9207" s="13" t="n">
        <f aca="false">L9206+F9207/$F$2*100</f>
        <v>99.4972076159761</v>
      </c>
    </row>
    <row r="9208" customFormat="false" ht="15" hidden="false" customHeight="false" outlineLevel="0" collapsed="false">
      <c r="A9208" s="0" t="s">
        <v>18147</v>
      </c>
      <c r="B9208" s="0" t="s">
        <v>18148</v>
      </c>
      <c r="C9208" s="0" t="s">
        <v>18149</v>
      </c>
      <c r="D9208" s="0" t="s">
        <v>101</v>
      </c>
      <c r="E9208" s="0" t="s">
        <v>269</v>
      </c>
      <c r="F9208" s="7" t="n">
        <v>8306.74</v>
      </c>
      <c r="G9208" s="6" t="n">
        <v>724</v>
      </c>
      <c r="H9208" s="8" t="n">
        <v>1594.6</v>
      </c>
      <c r="I9208" s="0" t="n">
        <v>1</v>
      </c>
      <c r="J9208" s="7" t="n">
        <f aca="false">IFERROR(F9208/G9208,"")</f>
        <v>11.4733977900552</v>
      </c>
      <c r="K9208" s="7" t="n">
        <f aca="false">IFERROR(F9208/H9208,"")</f>
        <v>5.20929386680045</v>
      </c>
      <c r="L9208" s="13" t="n">
        <f aca="false">L9207+F9208/$F$2*100</f>
        <v>99.4975110634782</v>
      </c>
    </row>
    <row r="9209" customFormat="false" ht="15" hidden="false" customHeight="false" outlineLevel="0" collapsed="false">
      <c r="A9209" s="0" t="s">
        <v>18150</v>
      </c>
      <c r="B9209" s="0" t="s">
        <v>18151</v>
      </c>
      <c r="C9209" s="0" t="s">
        <v>271</v>
      </c>
      <c r="D9209" s="0" t="s">
        <v>52</v>
      </c>
      <c r="E9209" s="0" t="s">
        <v>1789</v>
      </c>
      <c r="F9209" s="7" t="n">
        <v>8305.12</v>
      </c>
      <c r="G9209" s="6" t="n">
        <v>40</v>
      </c>
      <c r="H9209" s="8" t="n">
        <v>43.2</v>
      </c>
      <c r="I9209" s="0" t="n">
        <v>1</v>
      </c>
      <c r="J9209" s="7" t="n">
        <f aca="false">IFERROR(F9209/G9209,"")</f>
        <v>207.628</v>
      </c>
      <c r="K9209" s="7" t="n">
        <f aca="false">IFERROR(F9209/H9209,"")</f>
        <v>192.248148148148</v>
      </c>
      <c r="L9209" s="13" t="n">
        <f aca="false">L9208+F9209/$F$2*100</f>
        <v>99.4978144518014</v>
      </c>
    </row>
    <row r="9210" customFormat="false" ht="15" hidden="false" customHeight="false" outlineLevel="0" collapsed="false">
      <c r="A9210" s="0" t="s">
        <v>18152</v>
      </c>
      <c r="B9210" s="0" t="s">
        <v>11018</v>
      </c>
      <c r="C9210" s="0" t="s">
        <v>137</v>
      </c>
      <c r="D9210" s="0" t="s">
        <v>89</v>
      </c>
      <c r="E9210" s="0" t="s">
        <v>116</v>
      </c>
      <c r="F9210" s="7" t="n">
        <v>8303.74</v>
      </c>
      <c r="G9210" s="6" t="n">
        <v>46</v>
      </c>
      <c r="H9210" s="8" t="n">
        <v>49</v>
      </c>
      <c r="I9210" s="0" t="n">
        <v>1</v>
      </c>
      <c r="J9210" s="7" t="n">
        <f aca="false">IFERROR(F9210/G9210,"")</f>
        <v>180.516086956522</v>
      </c>
      <c r="K9210" s="7" t="n">
        <f aca="false">IFERROR(F9210/H9210,"")</f>
        <v>169.464081632653</v>
      </c>
      <c r="L9210" s="13" t="n">
        <f aca="false">L9209+F9210/$F$2*100</f>
        <v>99.4981177897127</v>
      </c>
    </row>
    <row r="9211" customFormat="false" ht="15" hidden="false" customHeight="false" outlineLevel="0" collapsed="false">
      <c r="A9211" s="0" t="s">
        <v>18153</v>
      </c>
      <c r="B9211" s="0" t="s">
        <v>18154</v>
      </c>
      <c r="C9211" s="0" t="s">
        <v>18155</v>
      </c>
      <c r="D9211" s="0" t="s">
        <v>1793</v>
      </c>
      <c r="E9211" s="0" t="s">
        <v>81</v>
      </c>
      <c r="F9211" s="7" t="n">
        <v>8300.51</v>
      </c>
      <c r="G9211" s="6" t="n">
        <v>11</v>
      </c>
      <c r="H9211" s="8" t="n">
        <v>14.5</v>
      </c>
      <c r="I9211" s="0" t="n">
        <v>1</v>
      </c>
      <c r="J9211" s="7" t="n">
        <f aca="false">IFERROR(F9211/G9211,"")</f>
        <v>754.591818181818</v>
      </c>
      <c r="K9211" s="7" t="n">
        <f aca="false">IFERROR(F9211/H9211,"")</f>
        <v>572.448965517241</v>
      </c>
      <c r="L9211" s="13" t="n">
        <f aca="false">L9210+F9211/$F$2*100</f>
        <v>99.4984210096313</v>
      </c>
    </row>
    <row r="9212" customFormat="false" ht="15" hidden="false" customHeight="false" outlineLevel="0" collapsed="false">
      <c r="A9212" s="0" t="s">
        <v>18156</v>
      </c>
      <c r="B9212" s="0" t="s">
        <v>4541</v>
      </c>
      <c r="C9212" s="0" t="s">
        <v>3036</v>
      </c>
      <c r="D9212" s="0" t="s">
        <v>123</v>
      </c>
      <c r="E9212" s="0" t="s">
        <v>186</v>
      </c>
      <c r="F9212" s="7" t="n">
        <v>8298.83</v>
      </c>
      <c r="G9212" s="6" t="n">
        <v>49</v>
      </c>
      <c r="H9212" s="8" t="n">
        <v>86.4</v>
      </c>
      <c r="I9212" s="0" t="n">
        <v>1</v>
      </c>
      <c r="J9212" s="7" t="n">
        <f aca="false">IFERROR(F9212/G9212,"")</f>
        <v>169.36387755102</v>
      </c>
      <c r="K9212" s="7" t="n">
        <f aca="false">IFERROR(F9212/H9212,"")</f>
        <v>96.0512731481481</v>
      </c>
      <c r="L9212" s="13" t="n">
        <f aca="false">L9211+F9212/$F$2*100</f>
        <v>99.498724168179</v>
      </c>
    </row>
    <row r="9213" customFormat="false" ht="15" hidden="false" customHeight="false" outlineLevel="0" collapsed="false">
      <c r="A9213" s="0" t="s">
        <v>18157</v>
      </c>
      <c r="B9213" s="0" t="s">
        <v>18158</v>
      </c>
      <c r="C9213" s="0" t="s">
        <v>197</v>
      </c>
      <c r="D9213" s="0" t="s">
        <v>57</v>
      </c>
      <c r="E9213" s="0" t="s">
        <v>1243</v>
      </c>
      <c r="F9213" s="7" t="n">
        <v>8297.95</v>
      </c>
      <c r="G9213" s="6" t="n">
        <v>451</v>
      </c>
      <c r="H9213" s="8" t="n">
        <v>470.2</v>
      </c>
      <c r="I9213" s="0" t="n">
        <v>1</v>
      </c>
      <c r="J9213" s="7" t="n">
        <f aca="false">IFERROR(F9213/G9213,"")</f>
        <v>18.3990022172949</v>
      </c>
      <c r="K9213" s="7" t="n">
        <f aca="false">IFERROR(F9213/H9213,"")</f>
        <v>17.6477031050617</v>
      </c>
      <c r="L9213" s="13" t="n">
        <f aca="false">L9212+F9213/$F$2*100</f>
        <v>99.49902729458</v>
      </c>
    </row>
    <row r="9214" customFormat="false" ht="15" hidden="false" customHeight="false" outlineLevel="0" collapsed="false">
      <c r="A9214" s="0" t="s">
        <v>18159</v>
      </c>
      <c r="B9214" s="0" t="s">
        <v>2956</v>
      </c>
      <c r="C9214" s="0" t="s">
        <v>1408</v>
      </c>
      <c r="D9214" s="0" t="s">
        <v>164</v>
      </c>
      <c r="E9214" s="0" t="s">
        <v>1789</v>
      </c>
      <c r="F9214" s="7" t="n">
        <v>8292.85</v>
      </c>
      <c r="G9214" s="6" t="n">
        <v>31</v>
      </c>
      <c r="H9214" s="8" t="n">
        <v>31.9</v>
      </c>
      <c r="I9214" s="0" t="n">
        <v>1</v>
      </c>
      <c r="J9214" s="7" t="n">
        <f aca="false">IFERROR(F9214/G9214,"")</f>
        <v>267.511290322581</v>
      </c>
      <c r="K9214" s="7" t="n">
        <f aca="false">IFERROR(F9214/H9214,"")</f>
        <v>259.96394984326</v>
      </c>
      <c r="L9214" s="13" t="n">
        <f aca="false">L9213+F9214/$F$2*100</f>
        <v>99.4993302346767</v>
      </c>
    </row>
    <row r="9215" customFormat="false" ht="15" hidden="false" customHeight="false" outlineLevel="0" collapsed="false">
      <c r="A9215" s="0" t="s">
        <v>18160</v>
      </c>
      <c r="B9215" s="0" t="s">
        <v>18161</v>
      </c>
      <c r="C9215" s="0" t="s">
        <v>70</v>
      </c>
      <c r="D9215" s="0" t="s">
        <v>52</v>
      </c>
      <c r="E9215" s="0" t="s">
        <v>800</v>
      </c>
      <c r="F9215" s="7" t="n">
        <v>8288.68</v>
      </c>
      <c r="G9215" s="6" t="n">
        <v>499</v>
      </c>
      <c r="H9215" s="8" t="n">
        <v>857.4</v>
      </c>
      <c r="I9215" s="0" t="n">
        <v>1</v>
      </c>
      <c r="J9215" s="7" t="n">
        <f aca="false">IFERROR(F9215/G9215,"")</f>
        <v>16.6105811623247</v>
      </c>
      <c r="K9215" s="7" t="n">
        <f aca="false">IFERROR(F9215/H9215,"")</f>
        <v>9.66722649871705</v>
      </c>
      <c r="L9215" s="13" t="n">
        <f aca="false">L9214+F9215/$F$2*100</f>
        <v>99.4996330224421</v>
      </c>
    </row>
    <row r="9216" customFormat="false" ht="15" hidden="false" customHeight="false" outlineLevel="0" collapsed="false">
      <c r="A9216" s="0" t="s">
        <v>18162</v>
      </c>
      <c r="B9216" s="0" t="s">
        <v>594</v>
      </c>
      <c r="C9216" s="0" t="s">
        <v>3397</v>
      </c>
      <c r="D9216" s="0" t="s">
        <v>71</v>
      </c>
      <c r="E9216" s="0" t="s">
        <v>186</v>
      </c>
      <c r="F9216" s="7" t="n">
        <v>8288.41</v>
      </c>
      <c r="G9216" s="6" t="n">
        <v>78</v>
      </c>
      <c r="H9216" s="8" t="n">
        <v>89.8</v>
      </c>
      <c r="I9216" s="0" t="n">
        <v>1</v>
      </c>
      <c r="J9216" s="7" t="n">
        <f aca="false">IFERROR(F9216/G9216,"")</f>
        <v>106.261666666667</v>
      </c>
      <c r="K9216" s="7" t="n">
        <f aca="false">IFERROR(F9216/H9216,"")</f>
        <v>92.2985523385301</v>
      </c>
      <c r="L9216" s="13" t="n">
        <f aca="false">L9215+F9216/$F$2*100</f>
        <v>99.4999358003443</v>
      </c>
    </row>
    <row r="9217" customFormat="false" ht="15" hidden="false" customHeight="false" outlineLevel="0" collapsed="false">
      <c r="A9217" s="0" t="s">
        <v>18163</v>
      </c>
      <c r="B9217" s="0" t="s">
        <v>15098</v>
      </c>
      <c r="C9217" s="0" t="s">
        <v>7469</v>
      </c>
      <c r="D9217" s="0" t="s">
        <v>80</v>
      </c>
      <c r="E9217" s="0" t="s">
        <v>81</v>
      </c>
      <c r="F9217" s="7" t="n">
        <v>8285.93</v>
      </c>
      <c r="G9217" s="6" t="n">
        <v>589</v>
      </c>
      <c r="H9217" s="8" t="n">
        <v>1499.5</v>
      </c>
      <c r="I9217" s="0" t="n">
        <v>1</v>
      </c>
      <c r="J9217" s="7" t="n">
        <f aca="false">IFERROR(F9217/G9217,"")</f>
        <v>14.06779286927</v>
      </c>
      <c r="K9217" s="7" t="n">
        <f aca="false">IFERROR(F9217/H9217,"")</f>
        <v>5.52579526508836</v>
      </c>
      <c r="L9217" s="13" t="n">
        <f aca="false">L9216+F9217/$F$2*100</f>
        <v>99.5002384876514</v>
      </c>
    </row>
    <row r="9218" customFormat="false" ht="15" hidden="false" customHeight="false" outlineLevel="0" collapsed="false">
      <c r="A9218" s="0" t="s">
        <v>18164</v>
      </c>
      <c r="B9218" s="0" t="s">
        <v>844</v>
      </c>
      <c r="C9218" s="0" t="s">
        <v>6166</v>
      </c>
      <c r="D9218" s="0" t="s">
        <v>198</v>
      </c>
      <c r="E9218" s="0" t="s">
        <v>800</v>
      </c>
      <c r="F9218" s="7" t="n">
        <v>8274.04</v>
      </c>
      <c r="G9218" s="6" t="n">
        <v>231</v>
      </c>
      <c r="H9218" s="8" t="n">
        <v>261</v>
      </c>
      <c r="I9218" s="0" t="n">
        <v>1</v>
      </c>
      <c r="J9218" s="7" t="n">
        <f aca="false">IFERROR(F9218/G9218,"")</f>
        <v>35.818354978355</v>
      </c>
      <c r="K9218" s="7" t="n">
        <f aca="false">IFERROR(F9218/H9218,"")</f>
        <v>31.7013026819923</v>
      </c>
      <c r="L9218" s="13" t="n">
        <f aca="false">L9217+F9218/$F$2*100</f>
        <v>99.5005407406136</v>
      </c>
    </row>
    <row r="9219" customFormat="false" ht="15" hidden="false" customHeight="false" outlineLevel="0" collapsed="false">
      <c r="A9219" s="0" t="s">
        <v>18165</v>
      </c>
      <c r="B9219" s="0" t="s">
        <v>18166</v>
      </c>
      <c r="C9219" s="0" t="s">
        <v>2082</v>
      </c>
      <c r="D9219" s="0" t="s">
        <v>251</v>
      </c>
      <c r="E9219" s="0" t="s">
        <v>112</v>
      </c>
      <c r="F9219" s="7" t="n">
        <v>8272.01</v>
      </c>
      <c r="G9219" s="6" t="n">
        <v>265</v>
      </c>
      <c r="H9219" s="8" t="n">
        <v>277.1</v>
      </c>
      <c r="I9219" s="0" t="n">
        <v>1</v>
      </c>
      <c r="J9219" s="7" t="n">
        <f aca="false">IFERROR(F9219/G9219,"")</f>
        <v>31.2151320754717</v>
      </c>
      <c r="K9219" s="7" t="n">
        <f aca="false">IFERROR(F9219/H9219,"")</f>
        <v>29.8520750631541</v>
      </c>
      <c r="L9219" s="13" t="n">
        <f aca="false">L9218+F9219/$F$2*100</f>
        <v>99.5008429194193</v>
      </c>
    </row>
    <row r="9220" customFormat="false" ht="15" hidden="false" customHeight="false" outlineLevel="0" collapsed="false">
      <c r="A9220" s="0" t="s">
        <v>18167</v>
      </c>
      <c r="B9220" s="0" t="s">
        <v>15393</v>
      </c>
      <c r="C9220" s="0" t="s">
        <v>4013</v>
      </c>
      <c r="D9220" s="0" t="s">
        <v>251</v>
      </c>
      <c r="E9220" s="0" t="s">
        <v>1789</v>
      </c>
      <c r="F9220" s="7" t="n">
        <v>8266.64</v>
      </c>
      <c r="G9220" s="6" t="n">
        <v>94</v>
      </c>
      <c r="H9220" s="8" t="n">
        <v>94.1</v>
      </c>
      <c r="I9220" s="0" t="n">
        <v>1</v>
      </c>
      <c r="J9220" s="7" t="n">
        <f aca="false">IFERROR(F9220/G9220,"")</f>
        <v>87.9429787234043</v>
      </c>
      <c r="K9220" s="7" t="n">
        <f aca="false">IFERROR(F9220/H9220,"")</f>
        <v>87.8495217853347</v>
      </c>
      <c r="L9220" s="13" t="n">
        <f aca="false">L9219+F9220/$F$2*100</f>
        <v>99.5011449020574</v>
      </c>
    </row>
    <row r="9221" customFormat="false" ht="15" hidden="false" customHeight="false" outlineLevel="0" collapsed="false">
      <c r="A9221" s="0" t="s">
        <v>18168</v>
      </c>
      <c r="B9221" s="0" t="s">
        <v>18169</v>
      </c>
      <c r="C9221" s="0" t="s">
        <v>1299</v>
      </c>
      <c r="D9221" s="0" t="s">
        <v>18170</v>
      </c>
      <c r="E9221" s="0" t="s">
        <v>269</v>
      </c>
      <c r="F9221" s="7" t="n">
        <v>8266.4</v>
      </c>
      <c r="G9221" s="6" t="n">
        <v>214</v>
      </c>
      <c r="H9221" s="8" t="n">
        <v>245.8</v>
      </c>
      <c r="I9221" s="0" t="n">
        <v>1</v>
      </c>
      <c r="J9221" s="7" t="n">
        <f aca="false">IFERROR(F9221/G9221,"")</f>
        <v>38.6280373831776</v>
      </c>
      <c r="K9221" s="7" t="n">
        <f aca="false">IFERROR(F9221/H9221,"")</f>
        <v>33.6305939788446</v>
      </c>
      <c r="L9221" s="13" t="n">
        <f aca="false">L9220+F9221/$F$2*100</f>
        <v>99.5014468759283</v>
      </c>
    </row>
    <row r="9222" customFormat="false" ht="15" hidden="false" customHeight="false" outlineLevel="0" collapsed="false">
      <c r="A9222" s="0" t="s">
        <v>18171</v>
      </c>
      <c r="B9222" s="0" t="s">
        <v>18172</v>
      </c>
      <c r="C9222" s="0" t="s">
        <v>819</v>
      </c>
      <c r="D9222" s="0" t="s">
        <v>3372</v>
      </c>
      <c r="E9222" s="0" t="s">
        <v>6322</v>
      </c>
      <c r="F9222" s="7" t="n">
        <v>8253.94</v>
      </c>
      <c r="G9222" s="6" t="n">
        <v>208</v>
      </c>
      <c r="H9222" s="8" t="n">
        <v>227</v>
      </c>
      <c r="I9222" s="0" t="n">
        <v>1</v>
      </c>
      <c r="J9222" s="7" t="n">
        <f aca="false">IFERROR(F9222/G9222,"")</f>
        <v>39.6824038461538</v>
      </c>
      <c r="K9222" s="7" t="n">
        <f aca="false">IFERROR(F9222/H9222,"")</f>
        <v>36.3609691629956</v>
      </c>
      <c r="L9222" s="13" t="n">
        <f aca="false">L9221+F9222/$F$2*100</f>
        <v>99.5017483946319</v>
      </c>
    </row>
    <row r="9223" customFormat="false" ht="15" hidden="false" customHeight="false" outlineLevel="0" collapsed="false">
      <c r="A9223" s="0" t="s">
        <v>18173</v>
      </c>
      <c r="B9223" s="0" t="s">
        <v>5229</v>
      </c>
      <c r="C9223" s="0" t="s">
        <v>18174</v>
      </c>
      <c r="D9223" s="0" t="s">
        <v>52</v>
      </c>
      <c r="E9223" s="0" t="s">
        <v>81</v>
      </c>
      <c r="F9223" s="7" t="n">
        <v>8249.19</v>
      </c>
      <c r="G9223" s="6" t="n">
        <v>263</v>
      </c>
      <c r="H9223" s="8" t="n">
        <v>491.2</v>
      </c>
      <c r="I9223" s="0" t="n">
        <v>1</v>
      </c>
      <c r="J9223" s="7" t="n">
        <f aca="false">IFERROR(F9223/G9223,"")</f>
        <v>31.3657414448669</v>
      </c>
      <c r="K9223" s="7" t="n">
        <f aca="false">IFERROR(F9223/H9223,"")</f>
        <v>16.7939535830619</v>
      </c>
      <c r="L9223" s="13" t="n">
        <f aca="false">L9222+F9223/$F$2*100</f>
        <v>99.5020497398167</v>
      </c>
    </row>
    <row r="9224" customFormat="false" ht="15" hidden="false" customHeight="false" outlineLevel="0" collapsed="false">
      <c r="A9224" s="0" t="s">
        <v>18175</v>
      </c>
      <c r="B9224" s="0" t="s">
        <v>9252</v>
      </c>
      <c r="C9224" s="0" t="s">
        <v>4018</v>
      </c>
      <c r="D9224" s="0" t="s">
        <v>321</v>
      </c>
      <c r="E9224" s="0" t="s">
        <v>81</v>
      </c>
      <c r="F9224" s="7" t="n">
        <v>8248.25</v>
      </c>
      <c r="G9224" s="6" t="n">
        <v>12</v>
      </c>
      <c r="H9224" s="8" t="n">
        <v>14</v>
      </c>
      <c r="I9224" s="0" t="n">
        <v>1</v>
      </c>
      <c r="J9224" s="7" t="n">
        <f aca="false">IFERROR(F9224/G9224,"")</f>
        <v>687.354166666667</v>
      </c>
      <c r="K9224" s="7" t="n">
        <f aca="false">IFERROR(F9224/H9224,"")</f>
        <v>589.160714285714</v>
      </c>
      <c r="L9224" s="13" t="n">
        <f aca="false">L9223+F9224/$F$2*100</f>
        <v>99.5023510506631</v>
      </c>
    </row>
    <row r="9225" customFormat="false" ht="15" hidden="false" customHeight="false" outlineLevel="0" collapsed="false">
      <c r="A9225" s="0" t="s">
        <v>18176</v>
      </c>
      <c r="B9225" s="0" t="s">
        <v>18177</v>
      </c>
      <c r="C9225" s="0" t="s">
        <v>2101</v>
      </c>
      <c r="D9225" s="0" t="s">
        <v>598</v>
      </c>
      <c r="E9225" s="0" t="s">
        <v>112</v>
      </c>
      <c r="F9225" s="7" t="n">
        <v>8247.1</v>
      </c>
      <c r="G9225" s="6" t="n">
        <v>306</v>
      </c>
      <c r="H9225" s="8" t="n">
        <v>306.8</v>
      </c>
      <c r="I9225" s="0" t="n">
        <v>1</v>
      </c>
      <c r="J9225" s="7" t="n">
        <f aca="false">IFERROR(F9225/G9225,"")</f>
        <v>26.9513071895425</v>
      </c>
      <c r="K9225" s="7" t="n">
        <f aca="false">IFERROR(F9225/H9225,"")</f>
        <v>26.8810299869622</v>
      </c>
      <c r="L9225" s="13" t="n">
        <f aca="false">L9224+F9225/$F$2*100</f>
        <v>99.5026523194996</v>
      </c>
    </row>
    <row r="9226" customFormat="false" ht="15" hidden="false" customHeight="false" outlineLevel="0" collapsed="false">
      <c r="A9226" s="0" t="s">
        <v>18178</v>
      </c>
      <c r="B9226" s="0" t="s">
        <v>18179</v>
      </c>
      <c r="C9226" s="0" t="s">
        <v>380</v>
      </c>
      <c r="D9226" s="0" t="s">
        <v>260</v>
      </c>
      <c r="E9226" s="0" t="s">
        <v>269</v>
      </c>
      <c r="F9226" s="7" t="n">
        <v>8241.42</v>
      </c>
      <c r="G9226" s="6" t="n">
        <v>193</v>
      </c>
      <c r="H9226" s="8" t="n">
        <v>193.5</v>
      </c>
      <c r="I9226" s="0" t="n">
        <v>1</v>
      </c>
      <c r="J9226" s="7" t="n">
        <f aca="false">IFERROR(F9226/G9226,"")</f>
        <v>42.7016580310881</v>
      </c>
      <c r="K9226" s="7" t="n">
        <f aca="false">IFERROR(F9226/H9226,"")</f>
        <v>42.5913178294574</v>
      </c>
      <c r="L9226" s="13" t="n">
        <f aca="false">L9225+F9226/$F$2*100</f>
        <v>99.5029533808442</v>
      </c>
    </row>
    <row r="9227" customFormat="false" ht="15" hidden="false" customHeight="false" outlineLevel="0" collapsed="false">
      <c r="A9227" s="0" t="s">
        <v>18180</v>
      </c>
      <c r="B9227" s="0" t="s">
        <v>2001</v>
      </c>
      <c r="C9227" s="0" t="s">
        <v>4579</v>
      </c>
      <c r="D9227" s="0" t="s">
        <v>876</v>
      </c>
      <c r="E9227" s="0" t="s">
        <v>1789</v>
      </c>
      <c r="F9227" s="7" t="n">
        <v>8239.79</v>
      </c>
      <c r="G9227" s="6" t="n">
        <v>50</v>
      </c>
      <c r="H9227" s="8" t="n">
        <v>52</v>
      </c>
      <c r="I9227" s="0" t="n">
        <v>1</v>
      </c>
      <c r="J9227" s="7" t="n">
        <f aca="false">IFERROR(F9227/G9227,"")</f>
        <v>164.7958</v>
      </c>
      <c r="K9227" s="7" t="n">
        <f aca="false">IFERROR(F9227/H9227,"")</f>
        <v>158.4575</v>
      </c>
      <c r="L9227" s="13" t="n">
        <f aca="false">L9226+F9227/$F$2*100</f>
        <v>99.5032543826444</v>
      </c>
    </row>
    <row r="9228" customFormat="false" ht="15" hidden="false" customHeight="false" outlineLevel="0" collapsed="false">
      <c r="A9228" s="0" t="s">
        <v>18181</v>
      </c>
      <c r="B9228" s="0" t="s">
        <v>18182</v>
      </c>
      <c r="C9228" s="0" t="s">
        <v>2063</v>
      </c>
      <c r="D9228" s="0" t="s">
        <v>164</v>
      </c>
      <c r="E9228" s="0" t="s">
        <v>269</v>
      </c>
      <c r="F9228" s="7" t="n">
        <v>8233.9</v>
      </c>
      <c r="G9228" s="6" t="n">
        <v>113</v>
      </c>
      <c r="H9228" s="8" t="n">
        <v>178.9</v>
      </c>
      <c r="I9228" s="0" t="n">
        <v>1</v>
      </c>
      <c r="J9228" s="7" t="n">
        <f aca="false">IFERROR(F9228/G9228,"")</f>
        <v>72.8663716814159</v>
      </c>
      <c r="K9228" s="7" t="n">
        <f aca="false">IFERROR(F9228/H9228,"")</f>
        <v>46.0251537171604</v>
      </c>
      <c r="L9228" s="13" t="n">
        <f aca="false">L9227+F9228/$F$2*100</f>
        <v>99.5035551692813</v>
      </c>
    </row>
    <row r="9229" customFormat="false" ht="15" hidden="false" customHeight="false" outlineLevel="0" collapsed="false">
      <c r="A9229" s="0" t="s">
        <v>18183</v>
      </c>
      <c r="B9229" s="0" t="s">
        <v>18184</v>
      </c>
      <c r="C9229" s="0" t="s">
        <v>207</v>
      </c>
      <c r="D9229" s="0" t="s">
        <v>2416</v>
      </c>
      <c r="E9229" s="0" t="s">
        <v>800</v>
      </c>
      <c r="F9229" s="7" t="n">
        <v>8226.61</v>
      </c>
      <c r="G9229" s="6" t="n">
        <v>108</v>
      </c>
      <c r="H9229" s="8" t="n">
        <v>130</v>
      </c>
      <c r="I9229" s="0" t="n">
        <v>1</v>
      </c>
      <c r="J9229" s="7" t="n">
        <f aca="false">IFERROR(F9229/G9229,"")</f>
        <v>76.1723148148148</v>
      </c>
      <c r="K9229" s="7" t="n">
        <f aca="false">IFERROR(F9229/H9229,"")</f>
        <v>63.2816153846154</v>
      </c>
      <c r="L9229" s="13" t="n">
        <f aca="false">L9228+F9229/$F$2*100</f>
        <v>99.5038556896125</v>
      </c>
    </row>
    <row r="9230" customFormat="false" ht="15" hidden="false" customHeight="false" outlineLevel="0" collapsed="false">
      <c r="A9230" s="0" t="s">
        <v>18185</v>
      </c>
      <c r="B9230" s="0" t="s">
        <v>9824</v>
      </c>
      <c r="C9230" s="0" t="s">
        <v>10685</v>
      </c>
      <c r="D9230" s="0" t="s">
        <v>164</v>
      </c>
      <c r="E9230" s="0" t="s">
        <v>269</v>
      </c>
      <c r="F9230" s="7" t="n">
        <v>8224.53</v>
      </c>
      <c r="G9230" s="6" t="n">
        <v>556</v>
      </c>
      <c r="H9230" s="8" t="n">
        <v>1045.4</v>
      </c>
      <c r="I9230" s="0" t="n">
        <v>1</v>
      </c>
      <c r="J9230" s="7" t="n">
        <f aca="false">IFERROR(F9230/G9230,"")</f>
        <v>14.7923201438849</v>
      </c>
      <c r="K9230" s="7" t="n">
        <f aca="false">IFERROR(F9230/H9230,"")</f>
        <v>7.86735220968051</v>
      </c>
      <c r="L9230" s="13" t="n">
        <f aca="false">L9229+F9230/$F$2*100</f>
        <v>99.5041561339607</v>
      </c>
    </row>
    <row r="9231" customFormat="false" ht="15" hidden="false" customHeight="false" outlineLevel="0" collapsed="false">
      <c r="A9231" s="0" t="s">
        <v>18186</v>
      </c>
      <c r="B9231" s="0" t="s">
        <v>18187</v>
      </c>
      <c r="C9231" s="0" t="s">
        <v>2842</v>
      </c>
      <c r="D9231" s="0" t="s">
        <v>1140</v>
      </c>
      <c r="E9231" s="0" t="s">
        <v>112</v>
      </c>
      <c r="F9231" s="7" t="n">
        <v>8223.9</v>
      </c>
      <c r="G9231" s="6" t="n">
        <v>313</v>
      </c>
      <c r="H9231" s="8" t="n">
        <v>314.2</v>
      </c>
      <c r="I9231" s="0" t="n">
        <v>1</v>
      </c>
      <c r="J9231" s="7" t="n">
        <f aca="false">IFERROR(F9231/G9231,"")</f>
        <v>26.2744408945687</v>
      </c>
      <c r="K9231" s="7" t="n">
        <f aca="false">IFERROR(F9231/H9231,"")</f>
        <v>26.1740929344367</v>
      </c>
      <c r="L9231" s="13" t="n">
        <f aca="false">L9230+F9231/$F$2*100</f>
        <v>99.5044565552949</v>
      </c>
    </row>
    <row r="9232" customFormat="false" ht="15" hidden="false" customHeight="false" outlineLevel="0" collapsed="false">
      <c r="A9232" s="0" t="s">
        <v>18188</v>
      </c>
      <c r="B9232" s="0" t="s">
        <v>18189</v>
      </c>
      <c r="C9232" s="0" t="s">
        <v>4018</v>
      </c>
      <c r="D9232" s="0" t="s">
        <v>52</v>
      </c>
      <c r="E9232" s="0" t="s">
        <v>81</v>
      </c>
      <c r="F9232" s="7" t="n">
        <v>8223.2</v>
      </c>
      <c r="G9232" s="6" t="n">
        <v>238</v>
      </c>
      <c r="H9232" s="8" t="n">
        <v>452.2</v>
      </c>
      <c r="I9232" s="0" t="n">
        <v>1</v>
      </c>
      <c r="J9232" s="7" t="n">
        <f aca="false">IFERROR(F9232/G9232,"")</f>
        <v>34.5512605042017</v>
      </c>
      <c r="K9232" s="7" t="n">
        <f aca="false">IFERROR(F9232/H9232,"")</f>
        <v>18.1848739495798</v>
      </c>
      <c r="L9232" s="13" t="n">
        <f aca="false">L9231+F9232/$F$2*100</f>
        <v>99.5047569510578</v>
      </c>
    </row>
    <row r="9233" customFormat="false" ht="15" hidden="false" customHeight="false" outlineLevel="0" collapsed="false">
      <c r="A9233" s="0" t="s">
        <v>18190</v>
      </c>
      <c r="B9233" s="0" t="s">
        <v>18191</v>
      </c>
      <c r="C9233" s="0" t="s">
        <v>210</v>
      </c>
      <c r="D9233" s="0" t="s">
        <v>57</v>
      </c>
      <c r="E9233" s="0" t="s">
        <v>81</v>
      </c>
      <c r="F9233" s="7" t="n">
        <v>8220.8</v>
      </c>
      <c r="G9233" s="6" t="n">
        <v>50</v>
      </c>
      <c r="H9233" s="8" t="n">
        <v>50</v>
      </c>
      <c r="I9233" s="0" t="n">
        <v>1</v>
      </c>
      <c r="J9233" s="7" t="n">
        <f aca="false">IFERROR(F9233/G9233,"")</f>
        <v>164.416</v>
      </c>
      <c r="K9233" s="7" t="n">
        <f aca="false">IFERROR(F9233/H9233,"")</f>
        <v>164.416</v>
      </c>
      <c r="L9233" s="13" t="n">
        <f aca="false">L9232+F9233/$F$2*100</f>
        <v>99.5050572591481</v>
      </c>
    </row>
    <row r="9234" customFormat="false" ht="15" hidden="false" customHeight="false" outlineLevel="0" collapsed="false">
      <c r="A9234" s="0" t="s">
        <v>18192</v>
      </c>
      <c r="B9234" s="0" t="s">
        <v>5081</v>
      </c>
      <c r="C9234" s="0" t="s">
        <v>8377</v>
      </c>
      <c r="D9234" s="0" t="s">
        <v>198</v>
      </c>
      <c r="E9234" s="0" t="s">
        <v>509</v>
      </c>
      <c r="F9234" s="7" t="n">
        <v>8217.88</v>
      </c>
      <c r="G9234" s="6" t="n">
        <v>303</v>
      </c>
      <c r="H9234" s="8" t="n">
        <v>389</v>
      </c>
      <c r="I9234" s="0" t="n">
        <v>1</v>
      </c>
      <c r="J9234" s="7" t="n">
        <f aca="false">IFERROR(F9234/G9234,"")</f>
        <v>27.1217161716172</v>
      </c>
      <c r="K9234" s="7" t="n">
        <f aca="false">IFERROR(F9234/H9234,"")</f>
        <v>21.1256555269923</v>
      </c>
      <c r="L9234" s="13" t="n">
        <f aca="false">L9233+F9234/$F$2*100</f>
        <v>99.50535746057</v>
      </c>
    </row>
    <row r="9235" customFormat="false" ht="15" hidden="false" customHeight="false" outlineLevel="0" collapsed="false">
      <c r="A9235" s="0" t="s">
        <v>18193</v>
      </c>
      <c r="B9235" s="0" t="s">
        <v>18194</v>
      </c>
      <c r="C9235" s="0" t="s">
        <v>534</v>
      </c>
      <c r="D9235" s="0" t="s">
        <v>89</v>
      </c>
      <c r="E9235" s="0" t="s">
        <v>2038</v>
      </c>
      <c r="F9235" s="7" t="n">
        <v>8199.45</v>
      </c>
      <c r="G9235" s="6" t="n">
        <v>43</v>
      </c>
      <c r="H9235" s="8" t="n">
        <v>43</v>
      </c>
      <c r="I9235" s="0" t="n">
        <v>1</v>
      </c>
      <c r="J9235" s="7" t="n">
        <f aca="false">IFERROR(F9235/G9235,"")</f>
        <v>190.68488372093</v>
      </c>
      <c r="K9235" s="7" t="n">
        <f aca="false">IFERROR(F9235/H9235,"")</f>
        <v>190.68488372093</v>
      </c>
      <c r="L9235" s="13" t="n">
        <f aca="false">L9234+F9235/$F$2*100</f>
        <v>99.5056569887389</v>
      </c>
    </row>
    <row r="9236" customFormat="false" ht="15" hidden="false" customHeight="false" outlineLevel="0" collapsed="false">
      <c r="A9236" s="0" t="s">
        <v>18195</v>
      </c>
      <c r="B9236" s="0" t="s">
        <v>18196</v>
      </c>
      <c r="C9236" s="0" t="s">
        <v>216</v>
      </c>
      <c r="D9236" s="0" t="s">
        <v>1793</v>
      </c>
      <c r="E9236" s="0" t="s">
        <v>116</v>
      </c>
      <c r="F9236" s="7" t="n">
        <v>8196.72</v>
      </c>
      <c r="G9236" s="6" t="n">
        <v>50</v>
      </c>
      <c r="H9236" s="8" t="n">
        <v>52</v>
      </c>
      <c r="I9236" s="0" t="n">
        <v>1</v>
      </c>
      <c r="J9236" s="7" t="n">
        <f aca="false">IFERROR(F9236/G9236,"")</f>
        <v>163.9344</v>
      </c>
      <c r="K9236" s="7" t="n">
        <f aca="false">IFERROR(F9236/H9236,"")</f>
        <v>157.629230769231</v>
      </c>
      <c r="L9236" s="13" t="n">
        <f aca="false">L9235+F9236/$F$2*100</f>
        <v>99.5059564171801</v>
      </c>
    </row>
    <row r="9237" customFormat="false" ht="15" hidden="false" customHeight="false" outlineLevel="0" collapsed="false">
      <c r="A9237" s="0" t="s">
        <v>18197</v>
      </c>
      <c r="B9237" s="0" t="s">
        <v>18198</v>
      </c>
      <c r="C9237" s="0" t="s">
        <v>475</v>
      </c>
      <c r="D9237" s="0" t="s">
        <v>57</v>
      </c>
      <c r="E9237" s="0" t="s">
        <v>9296</v>
      </c>
      <c r="F9237" s="7" t="n">
        <v>8190.73</v>
      </c>
      <c r="G9237" s="6" t="n">
        <v>955</v>
      </c>
      <c r="H9237" s="8" t="n">
        <v>981</v>
      </c>
      <c r="I9237" s="0" t="n">
        <v>1</v>
      </c>
      <c r="J9237" s="7" t="n">
        <f aca="false">IFERROR(F9237/G9237,"")</f>
        <v>8.57668062827225</v>
      </c>
      <c r="K9237" s="7" t="n">
        <f aca="false">IFERROR(F9237/H9237,"")</f>
        <v>8.34936799184506</v>
      </c>
      <c r="L9237" s="13" t="n">
        <f aca="false">L9236+F9237/$F$2*100</f>
        <v>99.506255626805</v>
      </c>
    </row>
    <row r="9238" customFormat="false" ht="15" hidden="false" customHeight="false" outlineLevel="0" collapsed="false">
      <c r="A9238" s="0" t="s">
        <v>18199</v>
      </c>
      <c r="B9238" s="0" t="s">
        <v>594</v>
      </c>
      <c r="C9238" s="0" t="s">
        <v>7501</v>
      </c>
      <c r="D9238" s="0" t="s">
        <v>1759</v>
      </c>
      <c r="E9238" s="0" t="s">
        <v>2988</v>
      </c>
      <c r="F9238" s="7" t="n">
        <v>8184.73</v>
      </c>
      <c r="G9238" s="6" t="n">
        <v>294</v>
      </c>
      <c r="H9238" s="8" t="n">
        <v>471.4</v>
      </c>
      <c r="I9238" s="0" t="n">
        <v>1</v>
      </c>
      <c r="J9238" s="7" t="n">
        <f aca="false">IFERROR(F9238/G9238,"")</f>
        <v>27.8392176870748</v>
      </c>
      <c r="K9238" s="7" t="n">
        <f aca="false">IFERROR(F9238/H9238,"")</f>
        <v>17.3626007636826</v>
      </c>
      <c r="L9238" s="13" t="n">
        <f aca="false">L9237+F9238/$F$2*100</f>
        <v>99.5065546172483</v>
      </c>
    </row>
    <row r="9239" customFormat="false" ht="15" hidden="false" customHeight="false" outlineLevel="0" collapsed="false">
      <c r="A9239" s="0" t="s">
        <v>18200</v>
      </c>
      <c r="B9239" s="0" t="s">
        <v>6562</v>
      </c>
      <c r="C9239" s="0" t="s">
        <v>18201</v>
      </c>
      <c r="D9239" s="0" t="s">
        <v>101</v>
      </c>
      <c r="E9239" s="0" t="s">
        <v>81</v>
      </c>
      <c r="F9239" s="7" t="n">
        <v>8178.18</v>
      </c>
      <c r="G9239" s="6" t="n">
        <v>420</v>
      </c>
      <c r="H9239" s="8" t="n">
        <v>1119.3</v>
      </c>
      <c r="I9239" s="0" t="n">
        <v>1</v>
      </c>
      <c r="J9239" s="7" t="n">
        <f aca="false">IFERROR(F9239/G9239,"")</f>
        <v>19.4718571428571</v>
      </c>
      <c r="K9239" s="7" t="n">
        <f aca="false">IFERROR(F9239/H9239,"")</f>
        <v>7.30651299919593</v>
      </c>
      <c r="L9239" s="13" t="n">
        <f aca="false">L9238+F9239/$F$2*100</f>
        <v>99.5068533684182</v>
      </c>
    </row>
    <row r="9240" customFormat="false" ht="15" hidden="false" customHeight="false" outlineLevel="0" collapsed="false">
      <c r="A9240" s="0" t="s">
        <v>18202</v>
      </c>
      <c r="B9240" s="0" t="s">
        <v>8404</v>
      </c>
      <c r="C9240" s="0" t="s">
        <v>2523</v>
      </c>
      <c r="D9240" s="0" t="s">
        <v>71</v>
      </c>
      <c r="E9240" s="0" t="s">
        <v>4424</v>
      </c>
      <c r="F9240" s="7" t="n">
        <v>8175.21</v>
      </c>
      <c r="G9240" s="6" t="n">
        <v>12</v>
      </c>
      <c r="H9240" s="8" t="n">
        <v>12</v>
      </c>
      <c r="I9240" s="0" t="n">
        <v>1</v>
      </c>
      <c r="J9240" s="7" t="n">
        <f aca="false">IFERROR(F9240/G9240,"")</f>
        <v>681.2675</v>
      </c>
      <c r="K9240" s="7" t="n">
        <f aca="false">IFERROR(F9240/H9240,"")</f>
        <v>681.2675</v>
      </c>
      <c r="L9240" s="13" t="n">
        <f aca="false">L9239+F9240/$F$2*100</f>
        <v>99.5071520110932</v>
      </c>
    </row>
    <row r="9241" customFormat="false" ht="15" hidden="false" customHeight="false" outlineLevel="0" collapsed="false">
      <c r="A9241" s="0" t="s">
        <v>18203</v>
      </c>
      <c r="B9241" s="0" t="s">
        <v>18204</v>
      </c>
      <c r="C9241" s="0" t="s">
        <v>2526</v>
      </c>
      <c r="D9241" s="0" t="s">
        <v>12193</v>
      </c>
      <c r="E9241" s="0" t="s">
        <v>81</v>
      </c>
      <c r="F9241" s="7" t="n">
        <v>8161.47</v>
      </c>
      <c r="G9241" s="6" t="n">
        <v>179</v>
      </c>
      <c r="H9241" s="8" t="n">
        <v>313.7</v>
      </c>
      <c r="I9241" s="0" t="n">
        <v>1</v>
      </c>
      <c r="J9241" s="7" t="n">
        <f aca="false">IFERROR(F9241/G9241,"")</f>
        <v>45.5948044692738</v>
      </c>
      <c r="K9241" s="7" t="n">
        <f aca="false">IFERROR(F9241/H9241,"")</f>
        <v>26.0167994899586</v>
      </c>
      <c r="L9241" s="13" t="n">
        <f aca="false">L9240+F9241/$F$2*100</f>
        <v>99.5074501518423</v>
      </c>
    </row>
    <row r="9242" customFormat="false" ht="15" hidden="false" customHeight="false" outlineLevel="0" collapsed="false">
      <c r="A9242" s="0" t="s">
        <v>18205</v>
      </c>
      <c r="B9242" s="0" t="s">
        <v>18206</v>
      </c>
      <c r="C9242" s="0" t="s">
        <v>2618</v>
      </c>
      <c r="D9242" s="0" t="s">
        <v>57</v>
      </c>
      <c r="E9242" s="0" t="s">
        <v>2988</v>
      </c>
      <c r="F9242" s="7" t="n">
        <v>8154.98</v>
      </c>
      <c r="G9242" s="6" t="n">
        <v>63</v>
      </c>
      <c r="H9242" s="8" t="n">
        <v>127</v>
      </c>
      <c r="I9242" s="0" t="n">
        <v>1</v>
      </c>
      <c r="J9242" s="7" t="n">
        <f aca="false">IFERROR(F9242/G9242,"")</f>
        <v>129.444126984127</v>
      </c>
      <c r="K9242" s="7" t="n">
        <f aca="false">IFERROR(F9242/H9242,"")</f>
        <v>64.2124409448819</v>
      </c>
      <c r="L9242" s="13" t="n">
        <f aca="false">L9241+F9242/$F$2*100</f>
        <v>99.5077480555098</v>
      </c>
    </row>
    <row r="9243" customFormat="false" ht="15" hidden="false" customHeight="false" outlineLevel="0" collapsed="false">
      <c r="A9243" s="0" t="s">
        <v>18207</v>
      </c>
      <c r="B9243" s="0" t="s">
        <v>18208</v>
      </c>
      <c r="C9243" s="0" t="s">
        <v>111</v>
      </c>
      <c r="D9243" s="0" t="s">
        <v>552</v>
      </c>
      <c r="E9243" s="0" t="s">
        <v>2988</v>
      </c>
      <c r="F9243" s="7" t="n">
        <v>8150.5</v>
      </c>
      <c r="G9243" s="6" t="n">
        <v>92</v>
      </c>
      <c r="H9243" s="8" t="n">
        <v>264.6</v>
      </c>
      <c r="I9243" s="0" t="n">
        <v>1</v>
      </c>
      <c r="J9243" s="7" t="n">
        <f aca="false">IFERROR(F9243/G9243,"")</f>
        <v>88.5923913043478</v>
      </c>
      <c r="K9243" s="7" t="n">
        <f aca="false">IFERROR(F9243/H9243,"")</f>
        <v>30.8030990173847</v>
      </c>
      <c r="L9243" s="13" t="n">
        <f aca="false">L9242+F9243/$F$2*100</f>
        <v>99.5080457955217</v>
      </c>
    </row>
    <row r="9244" customFormat="false" ht="15" hidden="false" customHeight="false" outlineLevel="0" collapsed="false">
      <c r="A9244" s="0" t="s">
        <v>18209</v>
      </c>
      <c r="B9244" s="0" t="s">
        <v>18210</v>
      </c>
      <c r="C9244" s="0" t="s">
        <v>669</v>
      </c>
      <c r="D9244" s="0" t="s">
        <v>148</v>
      </c>
      <c r="E9244" s="0" t="s">
        <v>81</v>
      </c>
      <c r="F9244" s="7" t="n">
        <v>8148.35</v>
      </c>
      <c r="G9244" s="6" t="n">
        <v>359</v>
      </c>
      <c r="H9244" s="8" t="n">
        <v>972.1</v>
      </c>
      <c r="I9244" s="0" t="n">
        <v>1</v>
      </c>
      <c r="J9244" s="7" t="n">
        <f aca="false">IFERROR(F9244/G9244,"")</f>
        <v>22.6973537604457</v>
      </c>
      <c r="K9244" s="7" t="n">
        <f aca="false">IFERROR(F9244/H9244,"")</f>
        <v>8.38221376401605</v>
      </c>
      <c r="L9244" s="13" t="n">
        <f aca="false">L9243+F9244/$F$2*100</f>
        <v>99.5083434569935</v>
      </c>
    </row>
    <row r="9245" customFormat="false" ht="15" hidden="false" customHeight="false" outlineLevel="0" collapsed="false">
      <c r="A9245" s="0" t="s">
        <v>18211</v>
      </c>
      <c r="B9245" s="0" t="s">
        <v>18212</v>
      </c>
      <c r="C9245" s="0" t="s">
        <v>3678</v>
      </c>
      <c r="D9245" s="0" t="s">
        <v>4853</v>
      </c>
      <c r="E9245" s="0" t="s">
        <v>81</v>
      </c>
      <c r="F9245" s="7" t="n">
        <v>8143.98</v>
      </c>
      <c r="G9245" s="6" t="n">
        <v>299</v>
      </c>
      <c r="H9245" s="8" t="n">
        <v>399.6</v>
      </c>
      <c r="I9245" s="0" t="n">
        <v>1</v>
      </c>
      <c r="J9245" s="7" t="n">
        <f aca="false">IFERROR(F9245/G9245,"")</f>
        <v>27.2373913043478</v>
      </c>
      <c r="K9245" s="7" t="n">
        <f aca="false">IFERROR(F9245/H9245,"")</f>
        <v>20.3803303303303</v>
      </c>
      <c r="L9245" s="13" t="n">
        <f aca="false">L9244+F9245/$F$2*100</f>
        <v>99.508640958828</v>
      </c>
    </row>
    <row r="9246" customFormat="false" ht="15" hidden="false" customHeight="false" outlineLevel="0" collapsed="false">
      <c r="A9246" s="0" t="s">
        <v>18213</v>
      </c>
      <c r="B9246" s="0" t="s">
        <v>1685</v>
      </c>
      <c r="C9246" s="0" t="s">
        <v>2572</v>
      </c>
      <c r="D9246" s="0" t="s">
        <v>548</v>
      </c>
      <c r="E9246" s="0" t="s">
        <v>97</v>
      </c>
      <c r="F9246" s="7" t="n">
        <v>8143.63</v>
      </c>
      <c r="G9246" s="6" t="n">
        <v>22</v>
      </c>
      <c r="H9246" s="8" t="n">
        <v>22</v>
      </c>
      <c r="I9246" s="0" t="n">
        <v>1</v>
      </c>
      <c r="J9246" s="7" t="n">
        <f aca="false">IFERROR(F9246/G9246,"")</f>
        <v>370.165</v>
      </c>
      <c r="K9246" s="7" t="n">
        <f aca="false">IFERROR(F9246/H9246,"")</f>
        <v>370.165</v>
      </c>
      <c r="L9246" s="13" t="n">
        <f aca="false">L9245+F9246/$F$2*100</f>
        <v>99.5089384478769</v>
      </c>
    </row>
    <row r="9247" customFormat="false" ht="15" hidden="false" customHeight="false" outlineLevel="0" collapsed="false">
      <c r="A9247" s="0" t="s">
        <v>18214</v>
      </c>
      <c r="B9247" s="0" t="s">
        <v>18215</v>
      </c>
      <c r="C9247" s="0" t="s">
        <v>564</v>
      </c>
      <c r="D9247" s="0" t="s">
        <v>2320</v>
      </c>
      <c r="E9247" s="0" t="s">
        <v>186</v>
      </c>
      <c r="F9247" s="7" t="n">
        <v>8143.47</v>
      </c>
      <c r="G9247" s="6" t="n">
        <v>112</v>
      </c>
      <c r="H9247" s="8" t="n">
        <v>112</v>
      </c>
      <c r="I9247" s="0" t="n">
        <v>1</v>
      </c>
      <c r="J9247" s="7" t="n">
        <f aca="false">IFERROR(F9247/G9247,"")</f>
        <v>72.7095535714286</v>
      </c>
      <c r="K9247" s="7" t="n">
        <f aca="false">IFERROR(F9247/H9247,"")</f>
        <v>72.7095535714286</v>
      </c>
      <c r="L9247" s="13" t="n">
        <f aca="false">L9246+F9247/$F$2*100</f>
        <v>99.509235931081</v>
      </c>
    </row>
    <row r="9248" customFormat="false" ht="15" hidden="false" customHeight="false" outlineLevel="0" collapsed="false">
      <c r="A9248" s="0" t="s">
        <v>18216</v>
      </c>
      <c r="B9248" s="0" t="s">
        <v>5583</v>
      </c>
      <c r="C9248" s="0" t="s">
        <v>1208</v>
      </c>
      <c r="D9248" s="0" t="s">
        <v>123</v>
      </c>
      <c r="E9248" s="0" t="s">
        <v>2988</v>
      </c>
      <c r="F9248" s="7" t="n">
        <v>8138.62</v>
      </c>
      <c r="G9248" s="6" t="n">
        <v>99</v>
      </c>
      <c r="H9248" s="8" t="n">
        <v>185.2</v>
      </c>
      <c r="I9248" s="0" t="n">
        <v>1</v>
      </c>
      <c r="J9248" s="7" t="n">
        <f aca="false">IFERROR(F9248/G9248,"")</f>
        <v>82.2082828282828</v>
      </c>
      <c r="K9248" s="7" t="n">
        <f aca="false">IFERROR(F9248/H9248,"")</f>
        <v>43.9450323974082</v>
      </c>
      <c r="L9248" s="13" t="n">
        <f aca="false">L9247+F9248/$F$2*100</f>
        <v>99.5095332371133</v>
      </c>
    </row>
    <row r="9249" customFormat="false" ht="15" hidden="false" customHeight="false" outlineLevel="0" collapsed="false">
      <c r="A9249" s="0" t="s">
        <v>18217</v>
      </c>
      <c r="B9249" s="0" t="s">
        <v>7024</v>
      </c>
      <c r="C9249" s="0" t="s">
        <v>1716</v>
      </c>
      <c r="D9249" s="0" t="s">
        <v>123</v>
      </c>
      <c r="E9249" s="0" t="s">
        <v>269</v>
      </c>
      <c r="F9249" s="7" t="n">
        <v>8132.13</v>
      </c>
      <c r="G9249" s="6" t="n">
        <v>764</v>
      </c>
      <c r="H9249" s="8" t="n">
        <v>2117.6</v>
      </c>
      <c r="I9249" s="0" t="n">
        <v>1</v>
      </c>
      <c r="J9249" s="7" t="n">
        <f aca="false">IFERROR(F9249/G9249,"")</f>
        <v>10.6441492146597</v>
      </c>
      <c r="K9249" s="7" t="n">
        <f aca="false">IFERROR(F9249/H9249,"")</f>
        <v>3.84025783906309</v>
      </c>
      <c r="L9249" s="13" t="n">
        <f aca="false">L9248+F9249/$F$2*100</f>
        <v>99.509830306064</v>
      </c>
    </row>
    <row r="9250" customFormat="false" ht="15" hidden="false" customHeight="false" outlineLevel="0" collapsed="false">
      <c r="A9250" s="0" t="s">
        <v>18218</v>
      </c>
      <c r="B9250" s="0" t="s">
        <v>18219</v>
      </c>
      <c r="C9250" s="0" t="s">
        <v>2345</v>
      </c>
      <c r="D9250" s="0" t="s">
        <v>52</v>
      </c>
      <c r="E9250" s="0" t="s">
        <v>2162</v>
      </c>
      <c r="F9250" s="7" t="n">
        <v>8124.77</v>
      </c>
      <c r="G9250" s="6" t="n">
        <v>26</v>
      </c>
      <c r="H9250" s="8" t="n">
        <v>26</v>
      </c>
      <c r="I9250" s="0" t="n">
        <v>1</v>
      </c>
      <c r="J9250" s="7" t="n">
        <f aca="false">IFERROR(F9250/G9250,"")</f>
        <v>312.491153846154</v>
      </c>
      <c r="K9250" s="7" t="n">
        <f aca="false">IFERROR(F9250/H9250,"")</f>
        <v>312.491153846154</v>
      </c>
      <c r="L9250" s="13" t="n">
        <f aca="false">L9249+F9250/$F$2*100</f>
        <v>99.5101271061519</v>
      </c>
    </row>
    <row r="9251" customFormat="false" ht="15" hidden="false" customHeight="false" outlineLevel="0" collapsed="false">
      <c r="A9251" s="0" t="s">
        <v>18220</v>
      </c>
      <c r="B9251" s="0" t="s">
        <v>18221</v>
      </c>
      <c r="C9251" s="0" t="s">
        <v>537</v>
      </c>
      <c r="D9251" s="0" t="s">
        <v>32</v>
      </c>
      <c r="E9251" s="0" t="s">
        <v>2988</v>
      </c>
      <c r="F9251" s="7" t="n">
        <v>8123.57</v>
      </c>
      <c r="G9251" s="6" t="n">
        <v>98</v>
      </c>
      <c r="H9251" s="8" t="n">
        <v>166.8</v>
      </c>
      <c r="I9251" s="0" t="n">
        <v>1</v>
      </c>
      <c r="J9251" s="7" t="n">
        <f aca="false">IFERROR(F9251/G9251,"")</f>
        <v>82.8935714285714</v>
      </c>
      <c r="K9251" s="7" t="n">
        <f aca="false">IFERROR(F9251/H9251,"")</f>
        <v>48.7024580335731</v>
      </c>
      <c r="L9251" s="13" t="n">
        <f aca="false">L9250+F9251/$F$2*100</f>
        <v>99.5104238624035</v>
      </c>
    </row>
    <row r="9252" customFormat="false" ht="15" hidden="false" customHeight="false" outlineLevel="0" collapsed="false">
      <c r="A9252" s="0" t="s">
        <v>18222</v>
      </c>
      <c r="B9252" s="0" t="s">
        <v>7036</v>
      </c>
      <c r="C9252" s="0" t="s">
        <v>51</v>
      </c>
      <c r="D9252" s="0" t="s">
        <v>134</v>
      </c>
      <c r="E9252" s="0" t="s">
        <v>186</v>
      </c>
      <c r="F9252" s="7" t="n">
        <v>8102.47</v>
      </c>
      <c r="G9252" s="6" t="n">
        <v>92</v>
      </c>
      <c r="H9252" s="8" t="n">
        <v>171.5</v>
      </c>
      <c r="I9252" s="0" t="n">
        <v>1</v>
      </c>
      <c r="J9252" s="7" t="n">
        <f aca="false">IFERROR(F9252/G9252,"")</f>
        <v>88.0703260869565</v>
      </c>
      <c r="K9252" s="7" t="n">
        <f aca="false">IFERROR(F9252/H9252,"")</f>
        <v>47.24472303207</v>
      </c>
      <c r="L9252" s="13" t="n">
        <f aca="false">L9251+F9252/$F$2*100</f>
        <v>99.5107198478663</v>
      </c>
    </row>
    <row r="9253" customFormat="false" ht="15" hidden="false" customHeight="false" outlineLevel="0" collapsed="false">
      <c r="A9253" s="0" t="s">
        <v>18223</v>
      </c>
      <c r="B9253" s="0" t="s">
        <v>1190</v>
      </c>
      <c r="C9253" s="0" t="s">
        <v>317</v>
      </c>
      <c r="D9253" s="0" t="s">
        <v>148</v>
      </c>
      <c r="E9253" s="0" t="s">
        <v>644</v>
      </c>
      <c r="F9253" s="7" t="n">
        <v>8097.09</v>
      </c>
      <c r="G9253" s="6" t="n">
        <v>421</v>
      </c>
      <c r="H9253" s="8" t="n">
        <v>441</v>
      </c>
      <c r="I9253" s="0" t="n">
        <v>1</v>
      </c>
      <c r="J9253" s="7" t="n">
        <f aca="false">IFERROR(F9253/G9253,"")</f>
        <v>19.2329928741093</v>
      </c>
      <c r="K9253" s="7" t="n">
        <f aca="false">IFERROR(F9253/H9253,"")</f>
        <v>18.3607482993197</v>
      </c>
      <c r="L9253" s="13" t="n">
        <f aca="false">L9252+F9253/$F$2*100</f>
        <v>99.5110156367962</v>
      </c>
    </row>
    <row r="9254" customFormat="false" ht="15" hidden="false" customHeight="false" outlineLevel="0" collapsed="false">
      <c r="A9254" s="0" t="s">
        <v>18224</v>
      </c>
      <c r="B9254" s="0" t="s">
        <v>14707</v>
      </c>
      <c r="C9254" s="0" t="s">
        <v>18225</v>
      </c>
      <c r="D9254" s="0" t="s">
        <v>251</v>
      </c>
      <c r="E9254" s="0" t="s">
        <v>2988</v>
      </c>
      <c r="F9254" s="7" t="n">
        <v>8096.94</v>
      </c>
      <c r="G9254" s="6" t="n">
        <v>119</v>
      </c>
      <c r="H9254" s="8" t="n">
        <v>291.2</v>
      </c>
      <c r="I9254" s="0" t="n">
        <v>1</v>
      </c>
      <c r="J9254" s="7" t="n">
        <f aca="false">IFERROR(F9254/G9254,"")</f>
        <v>68.041512605042</v>
      </c>
      <c r="K9254" s="7" t="n">
        <f aca="false">IFERROR(F9254/H9254,"")</f>
        <v>27.8054258241758</v>
      </c>
      <c r="L9254" s="13" t="n">
        <f aca="false">L9253+F9254/$F$2*100</f>
        <v>99.5113114202465</v>
      </c>
    </row>
    <row r="9255" customFormat="false" ht="15" hidden="false" customHeight="false" outlineLevel="0" collapsed="false">
      <c r="A9255" s="0" t="s">
        <v>18226</v>
      </c>
      <c r="B9255" s="0" t="s">
        <v>4849</v>
      </c>
      <c r="C9255" s="0" t="s">
        <v>18227</v>
      </c>
      <c r="D9255" s="0" t="s">
        <v>1192</v>
      </c>
      <c r="E9255" s="0" t="s">
        <v>269</v>
      </c>
      <c r="F9255" s="7" t="n">
        <v>8095.22</v>
      </c>
      <c r="G9255" s="6" t="n">
        <v>254</v>
      </c>
      <c r="H9255" s="8" t="n">
        <v>353.3</v>
      </c>
      <c r="I9255" s="0" t="n">
        <v>1</v>
      </c>
      <c r="J9255" s="7" t="n">
        <f aca="false">IFERROR(F9255/G9255,"")</f>
        <v>31.8709448818898</v>
      </c>
      <c r="K9255" s="7" t="n">
        <f aca="false">IFERROR(F9255/H9255,"")</f>
        <v>22.9131616190207</v>
      </c>
      <c r="L9255" s="13" t="n">
        <f aca="false">L9254+F9255/$F$2*100</f>
        <v>99.5116071408648</v>
      </c>
    </row>
    <row r="9256" customFormat="false" ht="15" hidden="false" customHeight="false" outlineLevel="0" collapsed="false">
      <c r="A9256" s="0" t="s">
        <v>18228</v>
      </c>
      <c r="B9256" s="0" t="s">
        <v>4727</v>
      </c>
      <c r="C9256" s="0" t="s">
        <v>368</v>
      </c>
      <c r="D9256" s="0" t="s">
        <v>57</v>
      </c>
      <c r="E9256" s="0" t="s">
        <v>116</v>
      </c>
      <c r="F9256" s="7" t="n">
        <v>8094.52</v>
      </c>
      <c r="G9256" s="6" t="n">
        <v>150</v>
      </c>
      <c r="H9256" s="8" t="n">
        <v>387</v>
      </c>
      <c r="I9256" s="0" t="n">
        <v>1</v>
      </c>
      <c r="J9256" s="7" t="n">
        <f aca="false">IFERROR(F9256/G9256,"")</f>
        <v>53.9634666666667</v>
      </c>
      <c r="K9256" s="7" t="n">
        <f aca="false">IFERROR(F9256/H9256,"")</f>
        <v>20.9160723514212</v>
      </c>
      <c r="L9256" s="13" t="n">
        <f aca="false">L9255+F9256/$F$2*100</f>
        <v>99.5119028359118</v>
      </c>
    </row>
    <row r="9257" customFormat="false" ht="15" hidden="false" customHeight="false" outlineLevel="0" collapsed="false">
      <c r="A9257" s="0" t="s">
        <v>18229</v>
      </c>
      <c r="B9257" s="0" t="s">
        <v>423</v>
      </c>
      <c r="C9257" s="0" t="s">
        <v>981</v>
      </c>
      <c r="D9257" s="0" t="s">
        <v>57</v>
      </c>
      <c r="E9257" s="0" t="s">
        <v>116</v>
      </c>
      <c r="F9257" s="7" t="n">
        <v>8084.73</v>
      </c>
      <c r="G9257" s="6" t="n">
        <v>39</v>
      </c>
      <c r="H9257" s="8" t="n">
        <v>39</v>
      </c>
      <c r="I9257" s="0" t="n">
        <v>1</v>
      </c>
      <c r="J9257" s="7" t="n">
        <f aca="false">IFERROR(F9257/G9257,"")</f>
        <v>207.300769230769</v>
      </c>
      <c r="K9257" s="7" t="n">
        <f aca="false">IFERROR(F9257/H9257,"")</f>
        <v>207.300769230769</v>
      </c>
      <c r="L9257" s="13" t="n">
        <f aca="false">L9256+F9257/$F$2*100</f>
        <v>99.5121981733275</v>
      </c>
    </row>
    <row r="9258" customFormat="false" ht="15" hidden="false" customHeight="false" outlineLevel="0" collapsed="false">
      <c r="A9258" s="0" t="s">
        <v>18230</v>
      </c>
      <c r="B9258" s="0" t="s">
        <v>18231</v>
      </c>
      <c r="C9258" s="0" t="s">
        <v>3949</v>
      </c>
      <c r="D9258" s="0" t="s">
        <v>876</v>
      </c>
      <c r="E9258" s="0" t="s">
        <v>644</v>
      </c>
      <c r="F9258" s="7" t="n">
        <v>8075.22</v>
      </c>
      <c r="G9258" s="6" t="n">
        <v>361</v>
      </c>
      <c r="H9258" s="8" t="n">
        <v>413</v>
      </c>
      <c r="I9258" s="0" t="n">
        <v>1</v>
      </c>
      <c r="J9258" s="7" t="n">
        <f aca="false">IFERROR(F9258/G9258,"")</f>
        <v>22.3690304709141</v>
      </c>
      <c r="K9258" s="7" t="n">
        <f aca="false">IFERROR(F9258/H9258,"")</f>
        <v>19.5525907990315</v>
      </c>
      <c r="L9258" s="13" t="n">
        <f aca="false">L9257+F9258/$F$2*100</f>
        <v>99.5124931633403</v>
      </c>
    </row>
    <row r="9259" customFormat="false" ht="15" hidden="false" customHeight="false" outlineLevel="0" collapsed="false">
      <c r="A9259" s="0" t="s">
        <v>18232</v>
      </c>
      <c r="B9259" s="0" t="s">
        <v>3039</v>
      </c>
      <c r="C9259" s="0" t="s">
        <v>6300</v>
      </c>
      <c r="D9259" s="0" t="s">
        <v>85</v>
      </c>
      <c r="E9259" s="0" t="s">
        <v>2988</v>
      </c>
      <c r="F9259" s="7" t="n">
        <v>8069.17</v>
      </c>
      <c r="G9259" s="6" t="n">
        <v>44</v>
      </c>
      <c r="H9259" s="8" t="n">
        <v>94.4</v>
      </c>
      <c r="I9259" s="0" t="n">
        <v>1</v>
      </c>
      <c r="J9259" s="7" t="n">
        <f aca="false">IFERROR(F9259/G9259,"")</f>
        <v>183.390227272727</v>
      </c>
      <c r="K9259" s="7" t="n">
        <f aca="false">IFERROR(F9259/H9259,"")</f>
        <v>85.4784957627119</v>
      </c>
      <c r="L9259" s="13" t="n">
        <f aca="false">L9258+F9259/$F$2*100</f>
        <v>99.5127879323448</v>
      </c>
    </row>
    <row r="9260" customFormat="false" ht="15" hidden="false" customHeight="false" outlineLevel="0" collapsed="false">
      <c r="A9260" s="0" t="s">
        <v>18233</v>
      </c>
      <c r="B9260" s="0" t="s">
        <v>1329</v>
      </c>
      <c r="C9260" s="0" t="s">
        <v>16325</v>
      </c>
      <c r="D9260" s="0" t="s">
        <v>52</v>
      </c>
      <c r="E9260" s="0" t="s">
        <v>557</v>
      </c>
      <c r="F9260" s="7" t="n">
        <v>8065.29</v>
      </c>
      <c r="G9260" s="6" t="n">
        <v>177</v>
      </c>
      <c r="H9260" s="8" t="n">
        <v>307.8</v>
      </c>
      <c r="I9260" s="0" t="n">
        <v>1</v>
      </c>
      <c r="J9260" s="7" t="n">
        <f aca="false">IFERROR(F9260/G9260,"")</f>
        <v>45.5666101694915</v>
      </c>
      <c r="K9260" s="7" t="n">
        <f aca="false">IFERROR(F9260/H9260,"")</f>
        <v>26.2030214424951</v>
      </c>
      <c r="L9260" s="13" t="n">
        <f aca="false">L9259+F9260/$F$2*100</f>
        <v>99.513082559612</v>
      </c>
    </row>
    <row r="9261" customFormat="false" ht="15" hidden="false" customHeight="false" outlineLevel="0" collapsed="false">
      <c r="A9261" s="0" t="s">
        <v>18234</v>
      </c>
      <c r="B9261" s="0" t="s">
        <v>18235</v>
      </c>
      <c r="C9261" s="0" t="s">
        <v>2842</v>
      </c>
      <c r="D9261" s="0" t="s">
        <v>265</v>
      </c>
      <c r="E9261" s="0" t="s">
        <v>112</v>
      </c>
      <c r="F9261" s="7" t="n">
        <v>8060.64</v>
      </c>
      <c r="G9261" s="6" t="n">
        <v>460</v>
      </c>
      <c r="H9261" s="8" t="n">
        <v>875.6</v>
      </c>
      <c r="I9261" s="0" t="n">
        <v>1</v>
      </c>
      <c r="J9261" s="7" t="n">
        <f aca="false">IFERROR(F9261/G9261,"")</f>
        <v>17.5231304347826</v>
      </c>
      <c r="K9261" s="7" t="n">
        <f aca="false">IFERROR(F9261/H9261,"")</f>
        <v>9.20584741891275</v>
      </c>
      <c r="L9261" s="13" t="n">
        <f aca="false">L9260+F9261/$F$2*100</f>
        <v>99.5133770170133</v>
      </c>
    </row>
    <row r="9262" customFormat="false" ht="15" hidden="false" customHeight="false" outlineLevel="0" collapsed="false">
      <c r="A9262" s="0" t="s">
        <v>18236</v>
      </c>
      <c r="B9262" s="0" t="s">
        <v>3684</v>
      </c>
      <c r="C9262" s="0" t="s">
        <v>938</v>
      </c>
      <c r="D9262" s="0" t="s">
        <v>123</v>
      </c>
      <c r="E9262" s="0" t="s">
        <v>112</v>
      </c>
      <c r="F9262" s="7" t="n">
        <v>8055.61</v>
      </c>
      <c r="G9262" s="6" t="n">
        <v>113</v>
      </c>
      <c r="H9262" s="8" t="n">
        <v>113</v>
      </c>
      <c r="I9262" s="0" t="n">
        <v>1</v>
      </c>
      <c r="J9262" s="7" t="n">
        <f aca="false">IFERROR(F9262/G9262,"")</f>
        <v>71.2885840707965</v>
      </c>
      <c r="K9262" s="7" t="n">
        <f aca="false">IFERROR(F9262/H9262,"")</f>
        <v>71.2885840707965</v>
      </c>
      <c r="L9262" s="13" t="n">
        <f aca="false">L9261+F9262/$F$2*100</f>
        <v>99.5136712906673</v>
      </c>
    </row>
    <row r="9263" customFormat="false" ht="15" hidden="false" customHeight="false" outlineLevel="0" collapsed="false">
      <c r="A9263" s="0" t="s">
        <v>18237</v>
      </c>
      <c r="B9263" s="0" t="s">
        <v>18238</v>
      </c>
      <c r="C9263" s="0" t="s">
        <v>371</v>
      </c>
      <c r="D9263" s="0" t="s">
        <v>123</v>
      </c>
      <c r="E9263" s="0" t="s">
        <v>221</v>
      </c>
      <c r="F9263" s="7" t="n">
        <v>8052.65</v>
      </c>
      <c r="G9263" s="6" t="n">
        <v>24</v>
      </c>
      <c r="H9263" s="8" t="n">
        <v>24</v>
      </c>
      <c r="I9263" s="0" t="n">
        <v>1</v>
      </c>
      <c r="J9263" s="7" t="n">
        <f aca="false">IFERROR(F9263/G9263,"")</f>
        <v>335.527083333333</v>
      </c>
      <c r="K9263" s="7" t="n">
        <f aca="false">IFERROR(F9263/H9263,"")</f>
        <v>335.527083333333</v>
      </c>
      <c r="L9263" s="13" t="n">
        <f aca="false">L9262+F9263/$F$2*100</f>
        <v>99.5139654561918</v>
      </c>
    </row>
    <row r="9264" customFormat="false" ht="15" hidden="false" customHeight="false" outlineLevel="0" collapsed="false">
      <c r="A9264" s="0" t="s">
        <v>18239</v>
      </c>
      <c r="B9264" s="0" t="s">
        <v>18240</v>
      </c>
      <c r="C9264" s="0" t="s">
        <v>377</v>
      </c>
      <c r="D9264" s="0" t="s">
        <v>198</v>
      </c>
      <c r="E9264" s="0" t="s">
        <v>112</v>
      </c>
      <c r="F9264" s="7" t="n">
        <v>8050.27</v>
      </c>
      <c r="G9264" s="6" t="n">
        <v>687</v>
      </c>
      <c r="H9264" s="8" t="n">
        <v>701.3</v>
      </c>
      <c r="I9264" s="0" t="n">
        <v>1</v>
      </c>
      <c r="J9264" s="7" t="n">
        <f aca="false">IFERROR(F9264/G9264,"")</f>
        <v>11.7180058224163</v>
      </c>
      <c r="K9264" s="7" t="n">
        <f aca="false">IFERROR(F9264/H9264,"")</f>
        <v>11.4790674461714</v>
      </c>
      <c r="L9264" s="13" t="n">
        <f aca="false">L9263+F9264/$F$2*100</f>
        <v>99.5142595347741</v>
      </c>
    </row>
    <row r="9265" customFormat="false" ht="15" hidden="false" customHeight="false" outlineLevel="0" collapsed="false">
      <c r="A9265" s="0" t="s">
        <v>18241</v>
      </c>
      <c r="B9265" s="0" t="s">
        <v>4934</v>
      </c>
      <c r="C9265" s="0" t="s">
        <v>18242</v>
      </c>
      <c r="D9265" s="0" t="s">
        <v>57</v>
      </c>
      <c r="E9265" s="0" t="s">
        <v>269</v>
      </c>
      <c r="F9265" s="7" t="n">
        <v>8045.22</v>
      </c>
      <c r="G9265" s="6" t="n">
        <v>284</v>
      </c>
      <c r="H9265" s="8" t="n">
        <v>310</v>
      </c>
      <c r="I9265" s="0" t="n">
        <v>1</v>
      </c>
      <c r="J9265" s="7" t="n">
        <f aca="false">IFERROR(F9265/G9265,"")</f>
        <v>28.3282394366197</v>
      </c>
      <c r="K9265" s="7" t="n">
        <f aca="false">IFERROR(F9265/H9265,"")</f>
        <v>25.9523225806452</v>
      </c>
      <c r="L9265" s="13" t="n">
        <f aca="false">L9264+F9265/$F$2*100</f>
        <v>99.5145534288786</v>
      </c>
    </row>
    <row r="9266" customFormat="false" ht="15" hidden="false" customHeight="false" outlineLevel="0" collapsed="false">
      <c r="A9266" s="0" t="s">
        <v>18243</v>
      </c>
      <c r="B9266" s="0" t="s">
        <v>844</v>
      </c>
      <c r="C9266" s="0" t="s">
        <v>197</v>
      </c>
      <c r="D9266" s="0" t="s">
        <v>57</v>
      </c>
      <c r="E9266" s="0" t="s">
        <v>149</v>
      </c>
      <c r="F9266" s="7" t="n">
        <v>8037.87</v>
      </c>
      <c r="G9266" s="6" t="n">
        <v>546</v>
      </c>
      <c r="H9266" s="8" t="n">
        <v>1146.2</v>
      </c>
      <c r="I9266" s="0" t="n">
        <v>1</v>
      </c>
      <c r="J9266" s="7" t="n">
        <f aca="false">IFERROR(F9266/G9266,"")</f>
        <v>14.7213736263736</v>
      </c>
      <c r="K9266" s="7" t="n">
        <f aca="false">IFERROR(F9266/H9266,"")</f>
        <v>7.01262432385273</v>
      </c>
      <c r="L9266" s="13" t="n">
        <f aca="false">L9265+F9266/$F$2*100</f>
        <v>99.5148470544856</v>
      </c>
    </row>
    <row r="9267" customFormat="false" ht="15" hidden="false" customHeight="false" outlineLevel="0" collapsed="false">
      <c r="A9267" s="0" t="s">
        <v>18244</v>
      </c>
      <c r="B9267" s="0" t="s">
        <v>18245</v>
      </c>
      <c r="C9267" s="0" t="s">
        <v>18246</v>
      </c>
      <c r="D9267" s="0" t="s">
        <v>57</v>
      </c>
      <c r="E9267" s="0" t="s">
        <v>644</v>
      </c>
      <c r="F9267" s="7" t="n">
        <v>8032.87</v>
      </c>
      <c r="G9267" s="6" t="n">
        <v>332</v>
      </c>
      <c r="H9267" s="8" t="n">
        <v>398.2</v>
      </c>
      <c r="I9267" s="0" t="n">
        <v>1</v>
      </c>
      <c r="J9267" s="7" t="n">
        <f aca="false">IFERROR(F9267/G9267,"")</f>
        <v>24.1953915662651</v>
      </c>
      <c r="K9267" s="7" t="n">
        <f aca="false">IFERROR(F9267/H9267,"")</f>
        <v>20.1729532898041</v>
      </c>
      <c r="L9267" s="13" t="n">
        <f aca="false">L9266+F9267/$F$2*100</f>
        <v>99.5151404974412</v>
      </c>
    </row>
    <row r="9268" customFormat="false" ht="15" hidden="false" customHeight="false" outlineLevel="0" collapsed="false">
      <c r="A9268" s="0" t="s">
        <v>18247</v>
      </c>
      <c r="B9268" s="0" t="s">
        <v>18248</v>
      </c>
      <c r="C9268" s="0" t="s">
        <v>9123</v>
      </c>
      <c r="D9268" s="0" t="s">
        <v>57</v>
      </c>
      <c r="E9268" s="0" t="s">
        <v>269</v>
      </c>
      <c r="F9268" s="7" t="n">
        <v>8030.28</v>
      </c>
      <c r="G9268" s="6" t="n">
        <v>247</v>
      </c>
      <c r="H9268" s="8" t="n">
        <v>649.9</v>
      </c>
      <c r="I9268" s="0" t="n">
        <v>1</v>
      </c>
      <c r="J9268" s="7" t="n">
        <f aca="false">IFERROR(F9268/G9268,"")</f>
        <v>32.5112550607287</v>
      </c>
      <c r="K9268" s="7" t="n">
        <f aca="false">IFERROR(F9268/H9268,"")</f>
        <v>12.356177873519</v>
      </c>
      <c r="L9268" s="13" t="n">
        <f aca="false">L9267+F9268/$F$2*100</f>
        <v>99.5154338457833</v>
      </c>
    </row>
    <row r="9269" customFormat="false" ht="15" hidden="false" customHeight="false" outlineLevel="0" collapsed="false">
      <c r="A9269" s="0" t="s">
        <v>18249</v>
      </c>
      <c r="B9269" s="0" t="s">
        <v>18250</v>
      </c>
      <c r="C9269" s="0" t="s">
        <v>1675</v>
      </c>
      <c r="D9269" s="0" t="s">
        <v>85</v>
      </c>
      <c r="E9269" s="0" t="s">
        <v>2038</v>
      </c>
      <c r="F9269" s="7" t="n">
        <v>8017.96</v>
      </c>
      <c r="G9269" s="6" t="n">
        <v>38</v>
      </c>
      <c r="H9269" s="8" t="n">
        <v>38</v>
      </c>
      <c r="I9269" s="0" t="n">
        <v>1</v>
      </c>
      <c r="J9269" s="7" t="n">
        <f aca="false">IFERROR(F9269/G9269,"")</f>
        <v>210.998947368421</v>
      </c>
      <c r="K9269" s="7" t="n">
        <f aca="false">IFERROR(F9269/H9269,"")</f>
        <v>210.998947368421</v>
      </c>
      <c r="L9269" s="13" t="n">
        <f aca="false">L9268+F9269/$F$2*100</f>
        <v>99.5157267440725</v>
      </c>
    </row>
    <row r="9270" customFormat="false" ht="15" hidden="false" customHeight="false" outlineLevel="0" collapsed="false">
      <c r="A9270" s="0" t="s">
        <v>18251</v>
      </c>
      <c r="B9270" s="0" t="s">
        <v>1549</v>
      </c>
      <c r="C9270" s="0" t="s">
        <v>100</v>
      </c>
      <c r="D9270" s="0" t="s">
        <v>52</v>
      </c>
      <c r="E9270" s="0" t="s">
        <v>1198</v>
      </c>
      <c r="F9270" s="7" t="n">
        <v>8016.02</v>
      </c>
      <c r="G9270" s="6" t="n">
        <v>381</v>
      </c>
      <c r="H9270" s="8" t="n">
        <v>819.8</v>
      </c>
      <c r="I9270" s="0" t="n">
        <v>1</v>
      </c>
      <c r="J9270" s="7" t="n">
        <f aca="false">IFERROR(F9270/G9270,"")</f>
        <v>21.0394225721785</v>
      </c>
      <c r="K9270" s="7" t="n">
        <f aca="false">IFERROR(F9270/H9270,"")</f>
        <v>9.77801902903147</v>
      </c>
      <c r="L9270" s="13" t="n">
        <f aca="false">L9269+F9270/$F$2*100</f>
        <v>99.516019571493</v>
      </c>
    </row>
    <row r="9271" customFormat="false" ht="15" hidden="false" customHeight="false" outlineLevel="0" collapsed="false">
      <c r="A9271" s="0" t="s">
        <v>18252</v>
      </c>
      <c r="B9271" s="0" t="s">
        <v>2539</v>
      </c>
      <c r="C9271" s="0" t="s">
        <v>410</v>
      </c>
      <c r="D9271" s="0" t="s">
        <v>251</v>
      </c>
      <c r="E9271" s="0" t="s">
        <v>112</v>
      </c>
      <c r="F9271" s="7" t="n">
        <v>8011.85</v>
      </c>
      <c r="G9271" s="6" t="n">
        <v>74</v>
      </c>
      <c r="H9271" s="8" t="n">
        <v>106.6</v>
      </c>
      <c r="I9271" s="0" t="n">
        <v>1</v>
      </c>
      <c r="J9271" s="7" t="n">
        <f aca="false">IFERROR(F9271/G9271,"")</f>
        <v>108.268243243243</v>
      </c>
      <c r="K9271" s="7" t="n">
        <f aca="false">IFERROR(F9271/H9271,"")</f>
        <v>75.1580675422139</v>
      </c>
      <c r="L9271" s="13" t="n">
        <f aca="false">L9270+F9271/$F$2*100</f>
        <v>99.5163122465821</v>
      </c>
    </row>
    <row r="9272" customFormat="false" ht="15" hidden="false" customHeight="false" outlineLevel="0" collapsed="false">
      <c r="A9272" s="0" t="s">
        <v>18253</v>
      </c>
      <c r="B9272" s="0" t="s">
        <v>18254</v>
      </c>
      <c r="C9272" s="0" t="s">
        <v>18255</v>
      </c>
      <c r="D9272" s="0" t="s">
        <v>101</v>
      </c>
      <c r="E9272" s="0" t="s">
        <v>269</v>
      </c>
      <c r="F9272" s="7" t="n">
        <v>8005.26</v>
      </c>
      <c r="G9272" s="6" t="n">
        <v>319</v>
      </c>
      <c r="H9272" s="8" t="n">
        <v>383.5</v>
      </c>
      <c r="I9272" s="0" t="n">
        <v>1</v>
      </c>
      <c r="J9272" s="7" t="n">
        <f aca="false">IFERROR(F9272/G9272,"")</f>
        <v>25.0948589341693</v>
      </c>
      <c r="K9272" s="7" t="n">
        <f aca="false">IFERROR(F9272/H9272,"")</f>
        <v>20.8742112125163</v>
      </c>
      <c r="L9272" s="13" t="n">
        <f aca="false">L9271+F9272/$F$2*100</f>
        <v>99.5166046809368</v>
      </c>
    </row>
    <row r="9273" customFormat="false" ht="15" hidden="false" customHeight="false" outlineLevel="0" collapsed="false">
      <c r="A9273" s="0" t="s">
        <v>18256</v>
      </c>
      <c r="B9273" s="0" t="s">
        <v>18257</v>
      </c>
      <c r="C9273" s="0" t="s">
        <v>5387</v>
      </c>
      <c r="D9273" s="0" t="s">
        <v>71</v>
      </c>
      <c r="E9273" s="0" t="s">
        <v>112</v>
      </c>
      <c r="F9273" s="7" t="n">
        <v>8004.61</v>
      </c>
      <c r="G9273" s="6" t="n">
        <v>203</v>
      </c>
      <c r="H9273" s="8" t="n">
        <v>204</v>
      </c>
      <c r="I9273" s="0" t="n">
        <v>1</v>
      </c>
      <c r="J9273" s="7" t="n">
        <f aca="false">IFERROR(F9273/G9273,"")</f>
        <v>39.4315763546798</v>
      </c>
      <c r="K9273" s="7" t="n">
        <f aca="false">IFERROR(F9273/H9273,"")</f>
        <v>39.2382843137255</v>
      </c>
      <c r="L9273" s="13" t="n">
        <f aca="false">L9272+F9273/$F$2*100</f>
        <v>99.5168970915468</v>
      </c>
    </row>
    <row r="9274" customFormat="false" ht="15" hidden="false" customHeight="false" outlineLevel="0" collapsed="false">
      <c r="A9274" s="0" t="s">
        <v>18258</v>
      </c>
      <c r="B9274" s="0" t="s">
        <v>5839</v>
      </c>
      <c r="C9274" s="0" t="s">
        <v>18259</v>
      </c>
      <c r="D9274" s="0" t="s">
        <v>52</v>
      </c>
      <c r="E9274" s="0" t="s">
        <v>800</v>
      </c>
      <c r="F9274" s="7" t="n">
        <v>8003.98</v>
      </c>
      <c r="G9274" s="6" t="n">
        <v>45</v>
      </c>
      <c r="H9274" s="8" t="n">
        <v>69</v>
      </c>
      <c r="I9274" s="0" t="n">
        <v>1</v>
      </c>
      <c r="J9274" s="7" t="n">
        <f aca="false">IFERROR(F9274/G9274,"")</f>
        <v>177.866222222222</v>
      </c>
      <c r="K9274" s="7" t="n">
        <f aca="false">IFERROR(F9274/H9274,"")</f>
        <v>115.999710144928</v>
      </c>
      <c r="L9274" s="13" t="n">
        <f aca="false">L9273+F9274/$F$2*100</f>
        <v>99.5171894791427</v>
      </c>
    </row>
    <row r="9275" customFormat="false" ht="15" hidden="false" customHeight="false" outlineLevel="0" collapsed="false">
      <c r="A9275" s="0" t="s">
        <v>18260</v>
      </c>
      <c r="B9275" s="0" t="s">
        <v>17236</v>
      </c>
      <c r="C9275" s="0" t="s">
        <v>18261</v>
      </c>
      <c r="D9275" s="0" t="s">
        <v>57</v>
      </c>
      <c r="E9275" s="0" t="s">
        <v>2988</v>
      </c>
      <c r="F9275" s="7" t="n">
        <v>8001.5</v>
      </c>
      <c r="G9275" s="6" t="n">
        <v>102</v>
      </c>
      <c r="H9275" s="8" t="n">
        <v>191</v>
      </c>
      <c r="I9275" s="0" t="n">
        <v>1</v>
      </c>
      <c r="J9275" s="7" t="n">
        <f aca="false">IFERROR(F9275/G9275,"")</f>
        <v>78.4460784313726</v>
      </c>
      <c r="K9275" s="7" t="n">
        <f aca="false">IFERROR(F9275/H9275,"")</f>
        <v>41.8926701570681</v>
      </c>
      <c r="L9275" s="13" t="n">
        <f aca="false">L9274+F9275/$F$2*100</f>
        <v>99.5174817761435</v>
      </c>
    </row>
    <row r="9276" customFormat="false" ht="15" hidden="false" customHeight="false" outlineLevel="0" collapsed="false">
      <c r="A9276" s="0" t="s">
        <v>18262</v>
      </c>
      <c r="B9276" s="0" t="s">
        <v>18263</v>
      </c>
      <c r="C9276" s="0" t="s">
        <v>1127</v>
      </c>
      <c r="D9276" s="0" t="s">
        <v>598</v>
      </c>
      <c r="E9276" s="0" t="s">
        <v>112</v>
      </c>
      <c r="F9276" s="7" t="n">
        <v>7999.43</v>
      </c>
      <c r="G9276" s="6" t="n">
        <v>229</v>
      </c>
      <c r="H9276" s="8" t="n">
        <v>269.1</v>
      </c>
      <c r="I9276" s="0" t="n">
        <v>1</v>
      </c>
      <c r="J9276" s="7" t="n">
        <f aca="false">IFERROR(F9276/G9276,"")</f>
        <v>34.9320087336245</v>
      </c>
      <c r="K9276" s="7" t="n">
        <f aca="false">IFERROR(F9276/H9276,"")</f>
        <v>29.7266072092159</v>
      </c>
      <c r="L9276" s="13" t="n">
        <f aca="false">L9275+F9276/$F$2*100</f>
        <v>99.5177739975267</v>
      </c>
    </row>
    <row r="9277" customFormat="false" ht="15" hidden="false" customHeight="false" outlineLevel="0" collapsed="false">
      <c r="A9277" s="0" t="s">
        <v>18264</v>
      </c>
      <c r="B9277" s="0" t="s">
        <v>18265</v>
      </c>
      <c r="C9277" s="0" t="s">
        <v>13174</v>
      </c>
      <c r="D9277" s="0" t="s">
        <v>101</v>
      </c>
      <c r="E9277" s="0" t="s">
        <v>269</v>
      </c>
      <c r="F9277" s="7" t="n">
        <v>7996.71</v>
      </c>
      <c r="G9277" s="6" t="n">
        <v>66</v>
      </c>
      <c r="H9277" s="8" t="n">
        <v>84</v>
      </c>
      <c r="I9277" s="0" t="n">
        <v>1</v>
      </c>
      <c r="J9277" s="7" t="n">
        <f aca="false">IFERROR(F9277/G9277,"")</f>
        <v>121.162272727273</v>
      </c>
      <c r="K9277" s="7" t="n">
        <f aca="false">IFERROR(F9277/H9277,"")</f>
        <v>95.1989285714286</v>
      </c>
      <c r="L9277" s="13" t="n">
        <f aca="false">L9276+F9277/$F$2*100</f>
        <v>99.5180661195475</v>
      </c>
    </row>
    <row r="9278" customFormat="false" ht="15" hidden="false" customHeight="false" outlineLevel="0" collapsed="false">
      <c r="A9278" s="0" t="s">
        <v>18266</v>
      </c>
      <c r="B9278" s="0" t="s">
        <v>18267</v>
      </c>
      <c r="C9278" s="0" t="s">
        <v>690</v>
      </c>
      <c r="D9278" s="0" t="s">
        <v>52</v>
      </c>
      <c r="E9278" s="0" t="s">
        <v>112</v>
      </c>
      <c r="F9278" s="7" t="n">
        <v>7988.76</v>
      </c>
      <c r="G9278" s="6" t="n">
        <v>294</v>
      </c>
      <c r="H9278" s="8" t="n">
        <v>479.1</v>
      </c>
      <c r="I9278" s="0" t="n">
        <v>1</v>
      </c>
      <c r="J9278" s="7" t="n">
        <f aca="false">IFERROR(F9278/G9278,"")</f>
        <v>27.1726530612245</v>
      </c>
      <c r="K9278" s="7" t="n">
        <f aca="false">IFERROR(F9278/H9278,"")</f>
        <v>16.6745147150908</v>
      </c>
      <c r="L9278" s="13" t="n">
        <f aca="false">L9277+F9278/$F$2*100</f>
        <v>99.5183579511526</v>
      </c>
    </row>
    <row r="9279" customFormat="false" ht="15" hidden="false" customHeight="false" outlineLevel="0" collapsed="false">
      <c r="A9279" s="0" t="s">
        <v>18268</v>
      </c>
      <c r="B9279" s="0" t="s">
        <v>2427</v>
      </c>
      <c r="C9279" s="0" t="s">
        <v>18269</v>
      </c>
      <c r="D9279" s="0" t="s">
        <v>251</v>
      </c>
      <c r="E9279" s="0" t="s">
        <v>509</v>
      </c>
      <c r="F9279" s="7" t="n">
        <v>7987.36</v>
      </c>
      <c r="G9279" s="6" t="n">
        <v>365</v>
      </c>
      <c r="H9279" s="8" t="n">
        <v>656.4</v>
      </c>
      <c r="I9279" s="0" t="n">
        <v>1</v>
      </c>
      <c r="J9279" s="7" t="n">
        <f aca="false">IFERROR(F9279/G9279,"")</f>
        <v>21.8831780821918</v>
      </c>
      <c r="K9279" s="7" t="n">
        <f aca="false">IFERROR(F9279/H9279,"")</f>
        <v>12.1684338817794</v>
      </c>
      <c r="L9279" s="13" t="n">
        <f aca="false">L9278+F9279/$F$2*100</f>
        <v>99.5186497316154</v>
      </c>
    </row>
    <row r="9280" customFormat="false" ht="15" hidden="false" customHeight="false" outlineLevel="0" collapsed="false">
      <c r="A9280" s="0" t="s">
        <v>18270</v>
      </c>
      <c r="B9280" s="0" t="s">
        <v>14221</v>
      </c>
      <c r="C9280" s="0" t="s">
        <v>1443</v>
      </c>
      <c r="D9280" s="0" t="s">
        <v>57</v>
      </c>
      <c r="E9280" s="0" t="s">
        <v>112</v>
      </c>
      <c r="F9280" s="7" t="n">
        <v>7987.28</v>
      </c>
      <c r="G9280" s="6" t="n">
        <v>168</v>
      </c>
      <c r="H9280" s="8" t="n">
        <v>179</v>
      </c>
      <c r="I9280" s="0" t="n">
        <v>1</v>
      </c>
      <c r="J9280" s="7" t="n">
        <f aca="false">IFERROR(F9280/G9280,"")</f>
        <v>47.5433333333333</v>
      </c>
      <c r="K9280" s="7" t="n">
        <f aca="false">IFERROR(F9280/H9280,"")</f>
        <v>44.6216759776536</v>
      </c>
      <c r="L9280" s="13" t="n">
        <f aca="false">L9279+F9280/$F$2*100</f>
        <v>99.5189415091557</v>
      </c>
    </row>
    <row r="9281" customFormat="false" ht="15" hidden="false" customHeight="false" outlineLevel="0" collapsed="false">
      <c r="A9281" s="0" t="s">
        <v>18271</v>
      </c>
      <c r="B9281" s="0" t="s">
        <v>18272</v>
      </c>
      <c r="C9281" s="0" t="s">
        <v>18273</v>
      </c>
      <c r="D9281" s="0" t="s">
        <v>57</v>
      </c>
      <c r="E9281" s="0" t="s">
        <v>8896</v>
      </c>
      <c r="F9281" s="7" t="n">
        <v>7982.84</v>
      </c>
      <c r="G9281" s="6" t="n">
        <v>333</v>
      </c>
      <c r="H9281" s="8" t="n">
        <v>433.8</v>
      </c>
      <c r="I9281" s="0" t="n">
        <v>1</v>
      </c>
      <c r="J9281" s="7" t="n">
        <f aca="false">IFERROR(F9281/G9281,"")</f>
        <v>23.9724924924925</v>
      </c>
      <c r="K9281" s="7" t="n">
        <f aca="false">IFERROR(F9281/H9281,"")</f>
        <v>18.4021207929922</v>
      </c>
      <c r="L9281" s="13" t="n">
        <f aca="false">L9280+F9281/$F$2*100</f>
        <v>99.5192331245016</v>
      </c>
    </row>
    <row r="9282" customFormat="false" ht="15" hidden="false" customHeight="false" outlineLevel="0" collapsed="false">
      <c r="A9282" s="0" t="s">
        <v>18274</v>
      </c>
      <c r="B9282" s="0" t="s">
        <v>5217</v>
      </c>
      <c r="C9282" s="0" t="s">
        <v>997</v>
      </c>
      <c r="D9282" s="0" t="s">
        <v>876</v>
      </c>
      <c r="E9282" s="0" t="s">
        <v>269</v>
      </c>
      <c r="F9282" s="7" t="n">
        <v>7972.62</v>
      </c>
      <c r="G9282" s="6" t="n">
        <v>91</v>
      </c>
      <c r="H9282" s="8" t="n">
        <v>117</v>
      </c>
      <c r="I9282" s="0" t="n">
        <v>1</v>
      </c>
      <c r="J9282" s="7" t="n">
        <f aca="false">IFERROR(F9282/G9282,"")</f>
        <v>87.6112087912088</v>
      </c>
      <c r="K9282" s="7" t="n">
        <f aca="false">IFERROR(F9282/H9282,"")</f>
        <v>68.1420512820513</v>
      </c>
      <c r="L9282" s="13" t="n">
        <f aca="false">L9281+F9282/$F$2*100</f>
        <v>99.519524366508</v>
      </c>
    </row>
    <row r="9283" customFormat="false" ht="15" hidden="false" customHeight="false" outlineLevel="0" collapsed="false">
      <c r="A9283" s="0" t="s">
        <v>18275</v>
      </c>
      <c r="B9283" s="0" t="s">
        <v>18276</v>
      </c>
      <c r="C9283" s="0" t="s">
        <v>13793</v>
      </c>
      <c r="D9283" s="0" t="s">
        <v>123</v>
      </c>
      <c r="E9283" s="0" t="s">
        <v>1789</v>
      </c>
      <c r="F9283" s="7" t="n">
        <v>7971.57</v>
      </c>
      <c r="G9283" s="6" t="n">
        <v>181</v>
      </c>
      <c r="H9283" s="8" t="n">
        <v>185.1</v>
      </c>
      <c r="I9283" s="0" t="n">
        <v>1</v>
      </c>
      <c r="J9283" s="7" t="n">
        <f aca="false">IFERROR(F9283/G9283,"")</f>
        <v>44.0418232044199</v>
      </c>
      <c r="K9283" s="7" t="n">
        <f aca="false">IFERROR(F9283/H9283,"")</f>
        <v>43.0662884927067</v>
      </c>
      <c r="L9283" s="13" t="n">
        <f aca="false">L9282+F9283/$F$2*100</f>
        <v>99.5198155701577</v>
      </c>
    </row>
    <row r="9284" customFormat="false" ht="15" hidden="false" customHeight="false" outlineLevel="0" collapsed="false">
      <c r="A9284" s="0" t="s">
        <v>18277</v>
      </c>
      <c r="B9284" s="0" t="s">
        <v>8517</v>
      </c>
      <c r="C9284" s="0" t="s">
        <v>1355</v>
      </c>
      <c r="D9284" s="0" t="s">
        <v>52</v>
      </c>
      <c r="E9284" s="0" t="s">
        <v>112</v>
      </c>
      <c r="F9284" s="7" t="n">
        <v>7962.44</v>
      </c>
      <c r="G9284" s="6" t="n">
        <v>413</v>
      </c>
      <c r="H9284" s="8" t="n">
        <v>890.9</v>
      </c>
      <c r="I9284" s="0" t="n">
        <v>1</v>
      </c>
      <c r="J9284" s="7" t="n">
        <f aca="false">IFERROR(F9284/G9284,"")</f>
        <v>19.2795157384988</v>
      </c>
      <c r="K9284" s="7" t="n">
        <f aca="false">IFERROR(F9284/H9284,"")</f>
        <v>8.93752385228421</v>
      </c>
      <c r="L9284" s="13" t="n">
        <f aca="false">L9283+F9284/$F$2*100</f>
        <v>99.520106440286</v>
      </c>
    </row>
    <row r="9285" customFormat="false" ht="15" hidden="false" customHeight="false" outlineLevel="0" collapsed="false">
      <c r="A9285" s="0" t="s">
        <v>18278</v>
      </c>
      <c r="B9285" s="0" t="s">
        <v>18279</v>
      </c>
      <c r="C9285" s="0" t="s">
        <v>1681</v>
      </c>
      <c r="D9285" s="0" t="s">
        <v>876</v>
      </c>
      <c r="E9285" s="0" t="s">
        <v>1789</v>
      </c>
      <c r="F9285" s="7" t="n">
        <v>7959.64</v>
      </c>
      <c r="G9285" s="6" t="n">
        <v>29</v>
      </c>
      <c r="H9285" s="8" t="n">
        <v>39</v>
      </c>
      <c r="I9285" s="0" t="n">
        <v>1</v>
      </c>
      <c r="J9285" s="7" t="n">
        <f aca="false">IFERROR(F9285/G9285,"")</f>
        <v>274.470344827586</v>
      </c>
      <c r="K9285" s="7" t="n">
        <f aca="false">IFERROR(F9285/H9285,"")</f>
        <v>204.093333333333</v>
      </c>
      <c r="L9285" s="13" t="n">
        <f aca="false">L9284+F9285/$F$2*100</f>
        <v>99.5203972081295</v>
      </c>
    </row>
    <row r="9286" customFormat="false" ht="15" hidden="false" customHeight="false" outlineLevel="0" collapsed="false">
      <c r="A9286" s="0" t="s">
        <v>18280</v>
      </c>
      <c r="B9286" s="0" t="s">
        <v>18281</v>
      </c>
      <c r="C9286" s="0" t="s">
        <v>1807</v>
      </c>
      <c r="D9286" s="0" t="s">
        <v>123</v>
      </c>
      <c r="E9286" s="0" t="s">
        <v>509</v>
      </c>
      <c r="F9286" s="7" t="n">
        <v>7956.52</v>
      </c>
      <c r="G9286" s="6" t="n">
        <v>112</v>
      </c>
      <c r="H9286" s="8" t="n">
        <v>124</v>
      </c>
      <c r="I9286" s="0" t="n">
        <v>1</v>
      </c>
      <c r="J9286" s="7" t="n">
        <f aca="false">IFERROR(F9286/G9286,"")</f>
        <v>71.0403571428572</v>
      </c>
      <c r="K9286" s="7" t="n">
        <f aca="false">IFERROR(F9286/H9286,"")</f>
        <v>64.1654838709678</v>
      </c>
      <c r="L9286" s="13" t="n">
        <f aca="false">L9285+F9286/$F$2*100</f>
        <v>99.5206878619985</v>
      </c>
    </row>
    <row r="9287" customFormat="false" ht="15" hidden="false" customHeight="false" outlineLevel="0" collapsed="false">
      <c r="A9287" s="0" t="s">
        <v>18282</v>
      </c>
      <c r="B9287" s="0" t="s">
        <v>9220</v>
      </c>
      <c r="C9287" s="0" t="s">
        <v>18283</v>
      </c>
      <c r="D9287" s="0" t="s">
        <v>85</v>
      </c>
      <c r="E9287" s="0" t="s">
        <v>81</v>
      </c>
      <c r="F9287" s="7" t="n">
        <v>7953.52</v>
      </c>
      <c r="G9287" s="6" t="n">
        <v>223</v>
      </c>
      <c r="H9287" s="8" t="n">
        <v>449.4</v>
      </c>
      <c r="I9287" s="0" t="n">
        <v>1</v>
      </c>
      <c r="J9287" s="7" t="n">
        <f aca="false">IFERROR(F9287/G9287,"")</f>
        <v>35.6660089686099</v>
      </c>
      <c r="K9287" s="7" t="n">
        <f aca="false">IFERROR(F9287/H9287,"")</f>
        <v>17.6980863373387</v>
      </c>
      <c r="L9287" s="13" t="n">
        <f aca="false">L9286+F9287/$F$2*100</f>
        <v>99.5209784062767</v>
      </c>
    </row>
    <row r="9288" customFormat="false" ht="15" hidden="false" customHeight="false" outlineLevel="0" collapsed="false">
      <c r="A9288" s="0" t="s">
        <v>18284</v>
      </c>
      <c r="B9288" s="0" t="s">
        <v>2057</v>
      </c>
      <c r="C9288" s="0" t="s">
        <v>1681</v>
      </c>
      <c r="D9288" s="0" t="s">
        <v>101</v>
      </c>
      <c r="E9288" s="0" t="s">
        <v>8896</v>
      </c>
      <c r="F9288" s="7" t="n">
        <v>7949.18</v>
      </c>
      <c r="G9288" s="6" t="n">
        <v>229</v>
      </c>
      <c r="H9288" s="8" t="n">
        <v>257.6</v>
      </c>
      <c r="I9288" s="0" t="n">
        <v>1</v>
      </c>
      <c r="J9288" s="7" t="n">
        <f aca="false">IFERROR(F9288/G9288,"")</f>
        <v>34.712576419214</v>
      </c>
      <c r="K9288" s="7" t="n">
        <f aca="false">IFERROR(F9288/H9288,"")</f>
        <v>30.8586180124224</v>
      </c>
      <c r="L9288" s="13" t="n">
        <f aca="false">L9287+F9288/$F$2*100</f>
        <v>99.5212687920135</v>
      </c>
    </row>
    <row r="9289" customFormat="false" ht="15" hidden="false" customHeight="false" outlineLevel="0" collapsed="false">
      <c r="A9289" s="0" t="s">
        <v>18285</v>
      </c>
      <c r="B9289" s="0" t="s">
        <v>18286</v>
      </c>
      <c r="C9289" s="0" t="s">
        <v>368</v>
      </c>
      <c r="D9289" s="0" t="s">
        <v>57</v>
      </c>
      <c r="E9289" s="0" t="s">
        <v>269</v>
      </c>
      <c r="F9289" s="7" t="n">
        <v>7946.49</v>
      </c>
      <c r="G9289" s="6" t="n">
        <v>276</v>
      </c>
      <c r="H9289" s="8" t="n">
        <v>378.2</v>
      </c>
      <c r="I9289" s="0" t="n">
        <v>1</v>
      </c>
      <c r="J9289" s="7" t="n">
        <f aca="false">IFERROR(F9289/G9289,"")</f>
        <v>28.7916304347826</v>
      </c>
      <c r="K9289" s="7" t="n">
        <f aca="false">IFERROR(F9289/H9289,"")</f>
        <v>21.0113432046536</v>
      </c>
      <c r="L9289" s="13" t="n">
        <f aca="false">L9288+F9289/$F$2*100</f>
        <v>99.5215590794839</v>
      </c>
    </row>
    <row r="9290" customFormat="false" ht="15" hidden="false" customHeight="false" outlineLevel="0" collapsed="false">
      <c r="A9290" s="0" t="s">
        <v>18287</v>
      </c>
      <c r="B9290" s="0" t="s">
        <v>8395</v>
      </c>
      <c r="C9290" s="0" t="s">
        <v>271</v>
      </c>
      <c r="D9290" s="0" t="s">
        <v>251</v>
      </c>
      <c r="E9290" s="0" t="s">
        <v>2162</v>
      </c>
      <c r="F9290" s="7" t="n">
        <v>7944.13</v>
      </c>
      <c r="G9290" s="6" t="n">
        <v>543</v>
      </c>
      <c r="H9290" s="8" t="n">
        <v>554</v>
      </c>
      <c r="I9290" s="0" t="n">
        <v>1</v>
      </c>
      <c r="J9290" s="7" t="n">
        <f aca="false">IFERROR(F9290/G9290,"")</f>
        <v>14.630073664825</v>
      </c>
      <c r="K9290" s="7" t="n">
        <f aca="false">IFERROR(F9290/H9290,"")</f>
        <v>14.3395848375451</v>
      </c>
      <c r="L9290" s="13" t="n">
        <f aca="false">L9289+F9290/$F$2*100</f>
        <v>99.5218492807428</v>
      </c>
    </row>
    <row r="9291" customFormat="false" ht="15" hidden="false" customHeight="false" outlineLevel="0" collapsed="false">
      <c r="A9291" s="0" t="s">
        <v>18288</v>
      </c>
      <c r="B9291" s="0" t="s">
        <v>18289</v>
      </c>
      <c r="C9291" s="0" t="s">
        <v>18290</v>
      </c>
      <c r="D9291" s="0" t="s">
        <v>101</v>
      </c>
      <c r="E9291" s="0" t="s">
        <v>112</v>
      </c>
      <c r="F9291" s="7" t="n">
        <v>7933.94</v>
      </c>
      <c r="G9291" s="6" t="n">
        <v>316</v>
      </c>
      <c r="H9291" s="8" t="n">
        <v>338.1</v>
      </c>
      <c r="I9291" s="0" t="n">
        <v>1</v>
      </c>
      <c r="J9291" s="7" t="n">
        <f aca="false">IFERROR(F9291/G9291,"")</f>
        <v>25.1074050632911</v>
      </c>
      <c r="K9291" s="7" t="n">
        <f aca="false">IFERROR(F9291/H9291,"")</f>
        <v>23.4662525879917</v>
      </c>
      <c r="L9291" s="13" t="n">
        <f aca="false">L9290+F9291/$F$2*100</f>
        <v>99.5221391097582</v>
      </c>
    </row>
    <row r="9292" customFormat="false" ht="15" hidden="false" customHeight="false" outlineLevel="0" collapsed="false">
      <c r="A9292" s="0" t="s">
        <v>18291</v>
      </c>
      <c r="B9292" s="0" t="s">
        <v>18292</v>
      </c>
      <c r="C9292" s="0" t="s">
        <v>964</v>
      </c>
      <c r="D9292" s="0" t="s">
        <v>52</v>
      </c>
      <c r="E9292" s="0" t="s">
        <v>1176</v>
      </c>
      <c r="F9292" s="7" t="n">
        <v>7925.66</v>
      </c>
      <c r="G9292" s="6" t="n">
        <v>277</v>
      </c>
      <c r="H9292" s="8" t="n">
        <v>312</v>
      </c>
      <c r="I9292" s="0" t="n">
        <v>1</v>
      </c>
      <c r="J9292" s="7" t="n">
        <f aca="false">IFERROR(F9292/G9292,"")</f>
        <v>28.6124909747292</v>
      </c>
      <c r="K9292" s="7" t="n">
        <f aca="false">IFERROR(F9292/H9292,"")</f>
        <v>25.4027564102564</v>
      </c>
      <c r="L9292" s="13" t="n">
        <f aca="false">L9291+F9292/$F$2*100</f>
        <v>99.5224286363029</v>
      </c>
    </row>
    <row r="9293" customFormat="false" ht="15" hidden="false" customHeight="false" outlineLevel="0" collapsed="false">
      <c r="A9293" s="0" t="s">
        <v>18293</v>
      </c>
      <c r="B9293" s="0" t="s">
        <v>18294</v>
      </c>
      <c r="C9293" s="0" t="s">
        <v>852</v>
      </c>
      <c r="D9293" s="0" t="s">
        <v>198</v>
      </c>
      <c r="E9293" s="0" t="s">
        <v>81</v>
      </c>
      <c r="F9293" s="7" t="n">
        <v>7906.19</v>
      </c>
      <c r="G9293" s="6" t="n">
        <v>226</v>
      </c>
      <c r="H9293" s="8" t="n">
        <v>265</v>
      </c>
      <c r="I9293" s="0" t="n">
        <v>1</v>
      </c>
      <c r="J9293" s="7" t="n">
        <f aca="false">IFERROR(F9293/G9293,"")</f>
        <v>34.9831415929204</v>
      </c>
      <c r="K9293" s="7" t="n">
        <f aca="false">IFERROR(F9293/H9293,"")</f>
        <v>29.834679245283</v>
      </c>
      <c r="L9293" s="13" t="n">
        <f aca="false">L9292+F9293/$F$2*100</f>
        <v>99.5227174516032</v>
      </c>
    </row>
    <row r="9294" customFormat="false" ht="15" hidden="false" customHeight="false" outlineLevel="0" collapsed="false">
      <c r="A9294" s="0" t="s">
        <v>18295</v>
      </c>
      <c r="B9294" s="0" t="s">
        <v>18296</v>
      </c>
      <c r="C9294" s="0" t="s">
        <v>8234</v>
      </c>
      <c r="D9294" s="0" t="s">
        <v>57</v>
      </c>
      <c r="E9294" s="0" t="s">
        <v>112</v>
      </c>
      <c r="F9294" s="7" t="n">
        <v>7903.6</v>
      </c>
      <c r="G9294" s="6" t="n">
        <v>51</v>
      </c>
      <c r="H9294" s="8" t="n">
        <v>51</v>
      </c>
      <c r="I9294" s="0" t="n">
        <v>1</v>
      </c>
      <c r="J9294" s="7" t="n">
        <f aca="false">IFERROR(F9294/G9294,"")</f>
        <v>154.972549019608</v>
      </c>
      <c r="K9294" s="7" t="n">
        <f aca="false">IFERROR(F9294/H9294,"")</f>
        <v>154.972549019608</v>
      </c>
      <c r="L9294" s="13" t="n">
        <f aca="false">L9293+F9294/$F$2*100</f>
        <v>99.52300617229</v>
      </c>
    </row>
    <row r="9295" customFormat="false" ht="15" hidden="false" customHeight="false" outlineLevel="0" collapsed="false">
      <c r="A9295" s="0" t="s">
        <v>18297</v>
      </c>
      <c r="B9295" s="0" t="s">
        <v>5048</v>
      </c>
      <c r="C9295" s="0" t="s">
        <v>204</v>
      </c>
      <c r="D9295" s="0" t="s">
        <v>57</v>
      </c>
      <c r="E9295" s="0" t="s">
        <v>269</v>
      </c>
      <c r="F9295" s="7" t="n">
        <v>7902.93</v>
      </c>
      <c r="G9295" s="6" t="n">
        <v>309</v>
      </c>
      <c r="H9295" s="8" t="n">
        <v>715.3</v>
      </c>
      <c r="I9295" s="0" t="n">
        <v>1</v>
      </c>
      <c r="J9295" s="7" t="n">
        <f aca="false">IFERROR(F9295/G9295,"")</f>
        <v>25.5758252427184</v>
      </c>
      <c r="K9295" s="7" t="n">
        <f aca="false">IFERROR(F9295/H9295,"")</f>
        <v>11.0484132531805</v>
      </c>
      <c r="L9295" s="13" t="n">
        <f aca="false">L9294+F9295/$F$2*100</f>
        <v>99.5232948685016</v>
      </c>
    </row>
    <row r="9296" customFormat="false" ht="15" hidden="false" customHeight="false" outlineLevel="0" collapsed="false">
      <c r="A9296" s="0" t="s">
        <v>18298</v>
      </c>
      <c r="B9296" s="0" t="s">
        <v>18299</v>
      </c>
      <c r="C9296" s="0" t="s">
        <v>5404</v>
      </c>
      <c r="D9296" s="0" t="s">
        <v>241</v>
      </c>
      <c r="E9296" s="0" t="s">
        <v>81</v>
      </c>
      <c r="F9296" s="7" t="n">
        <v>7901.69</v>
      </c>
      <c r="G9296" s="6" t="n">
        <v>224</v>
      </c>
      <c r="H9296" s="8" t="n">
        <v>313</v>
      </c>
      <c r="I9296" s="0" t="n">
        <v>1</v>
      </c>
      <c r="J9296" s="7" t="n">
        <f aca="false">IFERROR(F9296/G9296,"")</f>
        <v>35.2754017857143</v>
      </c>
      <c r="K9296" s="7" t="n">
        <f aca="false">IFERROR(F9296/H9296,"")</f>
        <v>25.2450159744409</v>
      </c>
      <c r="L9296" s="13" t="n">
        <f aca="false">L9295+F9296/$F$2*100</f>
        <v>99.5235835194156</v>
      </c>
    </row>
    <row r="9297" customFormat="false" ht="15" hidden="false" customHeight="false" outlineLevel="0" collapsed="false">
      <c r="A9297" s="0" t="s">
        <v>18300</v>
      </c>
      <c r="B9297" s="0" t="s">
        <v>18301</v>
      </c>
      <c r="C9297" s="0" t="s">
        <v>2057</v>
      </c>
      <c r="D9297" s="0" t="s">
        <v>85</v>
      </c>
      <c r="E9297" s="0" t="s">
        <v>2038</v>
      </c>
      <c r="F9297" s="7" t="n">
        <v>7900.23</v>
      </c>
      <c r="G9297" s="6" t="n">
        <v>46</v>
      </c>
      <c r="H9297" s="8" t="n">
        <v>46</v>
      </c>
      <c r="I9297" s="0" t="n">
        <v>1</v>
      </c>
      <c r="J9297" s="7" t="n">
        <f aca="false">IFERROR(F9297/G9297,"")</f>
        <v>171.744130434783</v>
      </c>
      <c r="K9297" s="7" t="n">
        <f aca="false">IFERROR(F9297/H9297,"")</f>
        <v>171.744130434783</v>
      </c>
      <c r="L9297" s="13" t="n">
        <f aca="false">L9296+F9297/$F$2*100</f>
        <v>99.5238721169954</v>
      </c>
    </row>
    <row r="9298" customFormat="false" ht="15" hidden="false" customHeight="false" outlineLevel="0" collapsed="false">
      <c r="A9298" s="0" t="s">
        <v>18302</v>
      </c>
      <c r="B9298" s="0" t="s">
        <v>18303</v>
      </c>
      <c r="C9298" s="0" t="s">
        <v>18304</v>
      </c>
      <c r="D9298" s="0" t="s">
        <v>85</v>
      </c>
      <c r="E9298" s="0" t="s">
        <v>2988</v>
      </c>
      <c r="F9298" s="7" t="n">
        <v>7899.23</v>
      </c>
      <c r="G9298" s="6" t="n">
        <v>90</v>
      </c>
      <c r="H9298" s="8" t="n">
        <v>179.1</v>
      </c>
      <c r="I9298" s="0" t="n">
        <v>1</v>
      </c>
      <c r="J9298" s="7" t="n">
        <f aca="false">IFERROR(F9298/G9298,"")</f>
        <v>87.7692222222222</v>
      </c>
      <c r="K9298" s="7" t="n">
        <f aca="false">IFERROR(F9298/H9298,"")</f>
        <v>44.1051367950865</v>
      </c>
      <c r="L9298" s="13" t="n">
        <f aca="false">L9297+F9298/$F$2*100</f>
        <v>99.5241606780449</v>
      </c>
    </row>
    <row r="9299" customFormat="false" ht="15" hidden="false" customHeight="false" outlineLevel="0" collapsed="false">
      <c r="A9299" s="0" t="s">
        <v>18305</v>
      </c>
      <c r="B9299" s="0" t="s">
        <v>18306</v>
      </c>
      <c r="C9299" s="0" t="s">
        <v>12117</v>
      </c>
      <c r="D9299" s="0" t="s">
        <v>2771</v>
      </c>
      <c r="E9299" s="0" t="s">
        <v>269</v>
      </c>
      <c r="F9299" s="7" t="n">
        <v>7896.25</v>
      </c>
      <c r="G9299" s="6" t="n">
        <v>613</v>
      </c>
      <c r="H9299" s="8" t="n">
        <v>776.1</v>
      </c>
      <c r="I9299" s="0" t="n">
        <v>1</v>
      </c>
      <c r="J9299" s="7" t="n">
        <f aca="false">IFERROR(F9299/G9299,"")</f>
        <v>12.88132137031</v>
      </c>
      <c r="K9299" s="7" t="n">
        <f aca="false">IFERROR(F9299/H9299,"")</f>
        <v>10.1742687797964</v>
      </c>
      <c r="L9299" s="13" t="n">
        <f aca="false">L9298+F9299/$F$2*100</f>
        <v>99.5244491302342</v>
      </c>
    </row>
    <row r="9300" customFormat="false" ht="15" hidden="false" customHeight="false" outlineLevel="0" collapsed="false">
      <c r="A9300" s="0" t="s">
        <v>18307</v>
      </c>
      <c r="B9300" s="0" t="s">
        <v>18308</v>
      </c>
      <c r="C9300" s="0" t="s">
        <v>177</v>
      </c>
      <c r="D9300" s="0" t="s">
        <v>57</v>
      </c>
      <c r="E9300" s="0" t="s">
        <v>116</v>
      </c>
      <c r="F9300" s="7" t="n">
        <v>7894.64</v>
      </c>
      <c r="G9300" s="6" t="n">
        <v>117</v>
      </c>
      <c r="H9300" s="8" t="n">
        <v>124</v>
      </c>
      <c r="I9300" s="0" t="n">
        <v>1</v>
      </c>
      <c r="J9300" s="7" t="n">
        <f aca="false">IFERROR(F9300/G9300,"")</f>
        <v>67.4755555555556</v>
      </c>
      <c r="K9300" s="7" t="n">
        <f aca="false">IFERROR(F9300/H9300,"")</f>
        <v>63.6664516129032</v>
      </c>
      <c r="L9300" s="13" t="n">
        <f aca="false">L9299+F9300/$F$2*100</f>
        <v>99.5247375236098</v>
      </c>
    </row>
    <row r="9301" customFormat="false" ht="15" hidden="false" customHeight="false" outlineLevel="0" collapsed="false">
      <c r="A9301" s="0" t="s">
        <v>18309</v>
      </c>
      <c r="B9301" s="0" t="s">
        <v>3673</v>
      </c>
      <c r="C9301" s="0" t="s">
        <v>197</v>
      </c>
      <c r="D9301" s="0" t="s">
        <v>260</v>
      </c>
      <c r="E9301" s="0" t="s">
        <v>557</v>
      </c>
      <c r="F9301" s="7" t="n">
        <v>7885.22</v>
      </c>
      <c r="G9301" s="6" t="n">
        <v>359</v>
      </c>
      <c r="H9301" s="8" t="n">
        <v>624.3</v>
      </c>
      <c r="I9301" s="0" t="n">
        <v>1</v>
      </c>
      <c r="J9301" s="7" t="n">
        <f aca="false">IFERROR(F9301/G9301,"")</f>
        <v>21.9644011142061</v>
      </c>
      <c r="K9301" s="7" t="n">
        <f aca="false">IFERROR(F9301/H9301,"")</f>
        <v>12.6304981579369</v>
      </c>
      <c r="L9301" s="13" t="n">
        <f aca="false">L9300+F9301/$F$2*100</f>
        <v>99.5250255728702</v>
      </c>
    </row>
    <row r="9302" customFormat="false" ht="15" hidden="false" customHeight="false" outlineLevel="0" collapsed="false">
      <c r="A9302" s="0" t="s">
        <v>18310</v>
      </c>
      <c r="B9302" s="0" t="s">
        <v>18311</v>
      </c>
      <c r="C9302" s="0" t="s">
        <v>18312</v>
      </c>
      <c r="D9302" s="0" t="s">
        <v>52</v>
      </c>
      <c r="E9302" s="0" t="s">
        <v>168</v>
      </c>
      <c r="F9302" s="7" t="n">
        <v>7874.1</v>
      </c>
      <c r="G9302" s="6" t="n">
        <v>247</v>
      </c>
      <c r="H9302" s="8" t="n">
        <v>358</v>
      </c>
      <c r="I9302" s="0" t="n">
        <v>1</v>
      </c>
      <c r="J9302" s="7" t="n">
        <f aca="false">IFERROR(F9302/G9302,"")</f>
        <v>31.8789473684211</v>
      </c>
      <c r="K9302" s="7" t="n">
        <f aca="false">IFERROR(F9302/H9302,"")</f>
        <v>21.9946927374302</v>
      </c>
      <c r="L9302" s="13" t="n">
        <f aca="false">L9301+F9302/$F$2*100</f>
        <v>99.5253132159139</v>
      </c>
    </row>
    <row r="9303" customFormat="false" ht="15" hidden="false" customHeight="false" outlineLevel="0" collapsed="false">
      <c r="A9303" s="0" t="s">
        <v>18313</v>
      </c>
      <c r="B9303" s="0" t="s">
        <v>5748</v>
      </c>
      <c r="C9303" s="0" t="s">
        <v>1872</v>
      </c>
      <c r="D9303" s="0" t="s">
        <v>198</v>
      </c>
      <c r="E9303" s="0" t="s">
        <v>112</v>
      </c>
      <c r="F9303" s="7" t="n">
        <v>7871.52</v>
      </c>
      <c r="G9303" s="6" t="n">
        <v>519</v>
      </c>
      <c r="H9303" s="8" t="n">
        <v>520</v>
      </c>
      <c r="I9303" s="0" t="n">
        <v>1</v>
      </c>
      <c r="J9303" s="7" t="n">
        <f aca="false">IFERROR(F9303/G9303,"")</f>
        <v>15.1667052023121</v>
      </c>
      <c r="K9303" s="7" t="n">
        <f aca="false">IFERROR(F9303/H9303,"")</f>
        <v>15.1375384615385</v>
      </c>
      <c r="L9303" s="13" t="n">
        <f aca="false">L9302+F9303/$F$2*100</f>
        <v>99.5256007647095</v>
      </c>
    </row>
    <row r="9304" customFormat="false" ht="15" hidden="false" customHeight="false" outlineLevel="0" collapsed="false">
      <c r="A9304" s="0" t="s">
        <v>18314</v>
      </c>
      <c r="B9304" s="0" t="s">
        <v>18315</v>
      </c>
      <c r="C9304" s="0" t="s">
        <v>18316</v>
      </c>
      <c r="D9304" s="0" t="s">
        <v>57</v>
      </c>
      <c r="E9304" s="0" t="s">
        <v>186</v>
      </c>
      <c r="F9304" s="7" t="n">
        <v>7870.74</v>
      </c>
      <c r="G9304" s="6" t="n">
        <v>12</v>
      </c>
      <c r="H9304" s="8" t="n">
        <v>12</v>
      </c>
      <c r="I9304" s="0" t="n">
        <v>1</v>
      </c>
      <c r="J9304" s="7" t="n">
        <f aca="false">IFERROR(F9304/G9304,"")</f>
        <v>655.895</v>
      </c>
      <c r="K9304" s="7" t="n">
        <f aca="false">IFERROR(F9304/H9304,"")</f>
        <v>655.895</v>
      </c>
      <c r="L9304" s="13" t="n">
        <f aca="false">L9303+F9304/$F$2*100</f>
        <v>99.5258882850115</v>
      </c>
    </row>
    <row r="9305" customFormat="false" ht="15" hidden="false" customHeight="false" outlineLevel="0" collapsed="false">
      <c r="A9305" s="0" t="s">
        <v>18317</v>
      </c>
      <c r="B9305" s="0" t="s">
        <v>18318</v>
      </c>
      <c r="C9305" s="0" t="s">
        <v>18319</v>
      </c>
      <c r="D9305" s="0" t="s">
        <v>52</v>
      </c>
      <c r="E9305" s="0" t="s">
        <v>269</v>
      </c>
      <c r="F9305" s="7" t="n">
        <v>7858.49</v>
      </c>
      <c r="G9305" s="6" t="n">
        <v>60</v>
      </c>
      <c r="H9305" s="8" t="n">
        <v>119</v>
      </c>
      <c r="I9305" s="0" t="n">
        <v>1</v>
      </c>
      <c r="J9305" s="7" t="n">
        <f aca="false">IFERROR(F9305/G9305,"")</f>
        <v>130.974833333333</v>
      </c>
      <c r="K9305" s="7" t="n">
        <f aca="false">IFERROR(F9305/H9305,"")</f>
        <v>66.037731092437</v>
      </c>
      <c r="L9305" s="13" t="n">
        <f aca="false">L9304+F9305/$F$2*100</f>
        <v>99.5261753578176</v>
      </c>
    </row>
    <row r="9306" customFormat="false" ht="15" hidden="false" customHeight="false" outlineLevel="0" collapsed="false">
      <c r="A9306" s="0" t="s">
        <v>18320</v>
      </c>
      <c r="B9306" s="0" t="s">
        <v>5495</v>
      </c>
      <c r="C9306" s="0" t="s">
        <v>320</v>
      </c>
      <c r="D9306" s="0" t="s">
        <v>260</v>
      </c>
      <c r="E9306" s="0" t="s">
        <v>9296</v>
      </c>
      <c r="F9306" s="7" t="n">
        <v>7854.26</v>
      </c>
      <c r="G9306" s="6" t="n">
        <v>798</v>
      </c>
      <c r="H9306" s="8" t="n">
        <v>1258.5</v>
      </c>
      <c r="I9306" s="0" t="n">
        <v>1</v>
      </c>
      <c r="J9306" s="7" t="n">
        <f aca="false">IFERROR(F9306/G9306,"")</f>
        <v>9.84243107769424</v>
      </c>
      <c r="K9306" s="7" t="n">
        <f aca="false">IFERROR(F9306/H9306,"")</f>
        <v>6.24096940802543</v>
      </c>
      <c r="L9306" s="13" t="n">
        <f aca="false">L9305+F9306/$F$2*100</f>
        <v>99.5264622761006</v>
      </c>
    </row>
    <row r="9307" customFormat="false" ht="15" hidden="false" customHeight="false" outlineLevel="0" collapsed="false">
      <c r="A9307" s="0" t="s">
        <v>18321</v>
      </c>
      <c r="B9307" s="0" t="s">
        <v>10836</v>
      </c>
      <c r="C9307" s="0" t="s">
        <v>18322</v>
      </c>
      <c r="D9307" s="0" t="s">
        <v>140</v>
      </c>
      <c r="E9307" s="0" t="s">
        <v>81</v>
      </c>
      <c r="F9307" s="7" t="n">
        <v>7850.99</v>
      </c>
      <c r="G9307" s="6" t="n">
        <v>562</v>
      </c>
      <c r="H9307" s="8" t="n">
        <v>1490.1</v>
      </c>
      <c r="I9307" s="0" t="n">
        <v>1</v>
      </c>
      <c r="J9307" s="7" t="n">
        <f aca="false">IFERROR(F9307/G9307,"")</f>
        <v>13.9697330960854</v>
      </c>
      <c r="K9307" s="7" t="n">
        <f aca="false">IFERROR(F9307/H9307,"")</f>
        <v>5.26876719683243</v>
      </c>
      <c r="L9307" s="13" t="n">
        <f aca="false">L9306+F9307/$F$2*100</f>
        <v>99.5267490749296</v>
      </c>
    </row>
    <row r="9308" customFormat="false" ht="15" hidden="false" customHeight="false" outlineLevel="0" collapsed="false">
      <c r="A9308" s="0" t="s">
        <v>18323</v>
      </c>
      <c r="B9308" s="0" t="s">
        <v>18324</v>
      </c>
      <c r="C9308" s="0" t="s">
        <v>2740</v>
      </c>
      <c r="D9308" s="0" t="s">
        <v>1140</v>
      </c>
      <c r="E9308" s="0" t="s">
        <v>112</v>
      </c>
      <c r="F9308" s="7" t="n">
        <v>7829.82</v>
      </c>
      <c r="G9308" s="6" t="n">
        <v>240</v>
      </c>
      <c r="H9308" s="8" t="n">
        <v>271.8</v>
      </c>
      <c r="I9308" s="0" t="n">
        <v>1</v>
      </c>
      <c r="J9308" s="7" t="n">
        <f aca="false">IFERROR(F9308/G9308,"")</f>
        <v>32.62425</v>
      </c>
      <c r="K9308" s="7" t="n">
        <f aca="false">IFERROR(F9308/H9308,"")</f>
        <v>28.8072847682119</v>
      </c>
      <c r="L9308" s="13" t="n">
        <f aca="false">L9307+F9308/$F$2*100</f>
        <v>99.5270351004128</v>
      </c>
    </row>
    <row r="9309" customFormat="false" ht="15" hidden="false" customHeight="false" outlineLevel="0" collapsed="false">
      <c r="A9309" s="0" t="s">
        <v>18325</v>
      </c>
      <c r="B9309" s="0" t="s">
        <v>18326</v>
      </c>
      <c r="C9309" s="0" t="s">
        <v>3537</v>
      </c>
      <c r="D9309" s="0" t="s">
        <v>123</v>
      </c>
      <c r="E9309" s="0" t="s">
        <v>112</v>
      </c>
      <c r="F9309" s="7" t="n">
        <v>7815.1</v>
      </c>
      <c r="G9309" s="6" t="n">
        <v>680</v>
      </c>
      <c r="H9309" s="8" t="n">
        <v>1811.9</v>
      </c>
      <c r="I9309" s="0" t="n">
        <v>1</v>
      </c>
      <c r="J9309" s="7" t="n">
        <f aca="false">IFERROR(F9309/G9309,"")</f>
        <v>11.4927941176471</v>
      </c>
      <c r="K9309" s="7" t="n">
        <f aca="false">IFERROR(F9309/H9309,"")</f>
        <v>4.31320713063635</v>
      </c>
      <c r="L9309" s="13" t="n">
        <f aca="false">L9308+F9309/$F$2*100</f>
        <v>99.5273205881702</v>
      </c>
    </row>
    <row r="9310" customFormat="false" ht="15" hidden="false" customHeight="false" outlineLevel="0" collapsed="false">
      <c r="A9310" s="0" t="s">
        <v>18327</v>
      </c>
      <c r="B9310" s="0" t="s">
        <v>18328</v>
      </c>
      <c r="C9310" s="0" t="s">
        <v>18329</v>
      </c>
      <c r="D9310" s="0" t="s">
        <v>62</v>
      </c>
      <c r="E9310" s="0" t="s">
        <v>1243</v>
      </c>
      <c r="F9310" s="7" t="n">
        <v>7810.31</v>
      </c>
      <c r="G9310" s="6" t="n">
        <v>463</v>
      </c>
      <c r="H9310" s="8" t="n">
        <v>534</v>
      </c>
      <c r="I9310" s="0" t="n">
        <v>1</v>
      </c>
      <c r="J9310" s="7" t="n">
        <f aca="false">IFERROR(F9310/G9310,"")</f>
        <v>16.8689200863931</v>
      </c>
      <c r="K9310" s="7" t="n">
        <f aca="false">IFERROR(F9310/H9310,"")</f>
        <v>14.6260486891386</v>
      </c>
      <c r="L9310" s="13" t="n">
        <f aca="false">L9309+F9310/$F$2*100</f>
        <v>99.5276059009476</v>
      </c>
    </row>
    <row r="9311" customFormat="false" ht="15" hidden="false" customHeight="false" outlineLevel="0" collapsed="false">
      <c r="A9311" s="0" t="s">
        <v>18330</v>
      </c>
      <c r="B9311" s="0" t="s">
        <v>2994</v>
      </c>
      <c r="C9311" s="0" t="s">
        <v>70</v>
      </c>
      <c r="D9311" s="0" t="s">
        <v>321</v>
      </c>
      <c r="E9311" s="0" t="s">
        <v>11090</v>
      </c>
      <c r="F9311" s="7" t="n">
        <v>7807.16</v>
      </c>
      <c r="G9311" s="6" t="n">
        <v>222</v>
      </c>
      <c r="H9311" s="8" t="n">
        <v>239.2</v>
      </c>
      <c r="I9311" s="0" t="n">
        <v>1</v>
      </c>
      <c r="J9311" s="7" t="n">
        <f aca="false">IFERROR(F9311/G9311,"")</f>
        <v>35.1673873873874</v>
      </c>
      <c r="K9311" s="7" t="n">
        <f aca="false">IFERROR(F9311/H9311,"")</f>
        <v>32.6386287625418</v>
      </c>
      <c r="L9311" s="13" t="n">
        <f aca="false">L9310+F9311/$F$2*100</f>
        <v>99.5278910986547</v>
      </c>
    </row>
    <row r="9312" customFormat="false" ht="15" hidden="false" customHeight="false" outlineLevel="0" collapsed="false">
      <c r="A9312" s="0" t="s">
        <v>18331</v>
      </c>
      <c r="B9312" s="0" t="s">
        <v>18332</v>
      </c>
      <c r="C9312" s="0" t="s">
        <v>883</v>
      </c>
      <c r="D9312" s="0" t="s">
        <v>123</v>
      </c>
      <c r="E9312" s="0" t="s">
        <v>269</v>
      </c>
      <c r="F9312" s="7" t="n">
        <v>7798.78</v>
      </c>
      <c r="G9312" s="6" t="n">
        <v>250</v>
      </c>
      <c r="H9312" s="8" t="n">
        <v>422.7</v>
      </c>
      <c r="I9312" s="0" t="n">
        <v>1</v>
      </c>
      <c r="J9312" s="7" t="n">
        <f aca="false">IFERROR(F9312/G9312,"")</f>
        <v>31.19512</v>
      </c>
      <c r="K9312" s="7" t="n">
        <f aca="false">IFERROR(F9312/H9312,"")</f>
        <v>18.4499171989591</v>
      </c>
      <c r="L9312" s="13" t="n">
        <f aca="false">L9311+F9312/$F$2*100</f>
        <v>99.528175990238</v>
      </c>
    </row>
    <row r="9313" customFormat="false" ht="15" hidden="false" customHeight="false" outlineLevel="0" collapsed="false">
      <c r="A9313" s="0" t="s">
        <v>18333</v>
      </c>
      <c r="B9313" s="0" t="s">
        <v>11020</v>
      </c>
      <c r="C9313" s="0" t="s">
        <v>1985</v>
      </c>
      <c r="D9313" s="0" t="s">
        <v>198</v>
      </c>
      <c r="E9313" s="0" t="s">
        <v>81</v>
      </c>
      <c r="F9313" s="7" t="n">
        <v>7793.44</v>
      </c>
      <c r="G9313" s="6" t="n">
        <v>404</v>
      </c>
      <c r="H9313" s="8" t="n">
        <v>460</v>
      </c>
      <c r="I9313" s="0" t="n">
        <v>1</v>
      </c>
      <c r="J9313" s="7" t="n">
        <f aca="false">IFERROR(F9313/G9313,"")</f>
        <v>19.2906930693069</v>
      </c>
      <c r="K9313" s="7" t="n">
        <f aca="false">IFERROR(F9313/H9313,"")</f>
        <v>16.9422608695652</v>
      </c>
      <c r="L9313" s="13" t="n">
        <f aca="false">L9312+F9313/$F$2*100</f>
        <v>99.5284606867497</v>
      </c>
    </row>
    <row r="9314" customFormat="false" ht="15" hidden="false" customHeight="false" outlineLevel="0" collapsed="false">
      <c r="A9314" s="0" t="s">
        <v>18334</v>
      </c>
      <c r="B9314" s="0" t="s">
        <v>2937</v>
      </c>
      <c r="C9314" s="0" t="s">
        <v>1335</v>
      </c>
      <c r="D9314" s="0" t="s">
        <v>52</v>
      </c>
      <c r="E9314" s="0" t="s">
        <v>10179</v>
      </c>
      <c r="F9314" s="7" t="n">
        <v>7790.05</v>
      </c>
      <c r="G9314" s="6" t="n">
        <v>309</v>
      </c>
      <c r="H9314" s="8" t="n">
        <v>629.5</v>
      </c>
      <c r="I9314" s="0" t="n">
        <v>1</v>
      </c>
      <c r="J9314" s="7" t="n">
        <f aca="false">IFERROR(F9314/G9314,"")</f>
        <v>25.2105177993528</v>
      </c>
      <c r="K9314" s="7" t="n">
        <f aca="false">IFERROR(F9314/H9314,"")</f>
        <v>12.3749801429706</v>
      </c>
      <c r="L9314" s="13" t="n">
        <f aca="false">L9313+F9314/$F$2*100</f>
        <v>99.5287452594237</v>
      </c>
    </row>
    <row r="9315" customFormat="false" ht="15" hidden="false" customHeight="false" outlineLevel="0" collapsed="false">
      <c r="A9315" s="0" t="s">
        <v>18335</v>
      </c>
      <c r="B9315" s="0" t="s">
        <v>2939</v>
      </c>
      <c r="C9315" s="0" t="s">
        <v>15250</v>
      </c>
      <c r="D9315" s="0" t="s">
        <v>1140</v>
      </c>
      <c r="E9315" s="0" t="s">
        <v>1789</v>
      </c>
      <c r="F9315" s="7" t="n">
        <v>7782.76</v>
      </c>
      <c r="G9315" s="6" t="n">
        <v>109</v>
      </c>
      <c r="H9315" s="8" t="n">
        <v>109.2</v>
      </c>
      <c r="I9315" s="0" t="n">
        <v>1</v>
      </c>
      <c r="J9315" s="7" t="n">
        <f aca="false">IFERROR(F9315/G9315,"")</f>
        <v>71.4014678899083</v>
      </c>
      <c r="K9315" s="7" t="n">
        <f aca="false">IFERROR(F9315/H9315,"")</f>
        <v>71.270695970696</v>
      </c>
      <c r="L9315" s="13" t="n">
        <f aca="false">L9314+F9315/$F$2*100</f>
        <v>99.5290295657921</v>
      </c>
    </row>
    <row r="9316" customFormat="false" ht="15" hidden="false" customHeight="false" outlineLevel="0" collapsed="false">
      <c r="A9316" s="0" t="s">
        <v>18336</v>
      </c>
      <c r="B9316" s="0" t="s">
        <v>2526</v>
      </c>
      <c r="C9316" s="0" t="s">
        <v>4239</v>
      </c>
      <c r="D9316" s="0" t="s">
        <v>321</v>
      </c>
      <c r="E9316" s="0" t="s">
        <v>81</v>
      </c>
      <c r="F9316" s="7" t="n">
        <v>7781.09</v>
      </c>
      <c r="G9316" s="6" t="n">
        <v>26</v>
      </c>
      <c r="H9316" s="8" t="n">
        <v>32.2</v>
      </c>
      <c r="I9316" s="0" t="n">
        <v>1</v>
      </c>
      <c r="J9316" s="7" t="n">
        <f aca="false">IFERROR(F9316/G9316,"")</f>
        <v>299.272692307692</v>
      </c>
      <c r="K9316" s="7" t="n">
        <f aca="false">IFERROR(F9316/H9316,"")</f>
        <v>241.648757763975</v>
      </c>
      <c r="L9316" s="13" t="n">
        <f aca="false">L9315+F9316/$F$2*100</f>
        <v>99.5293138111548</v>
      </c>
    </row>
    <row r="9317" customFormat="false" ht="15" hidden="false" customHeight="false" outlineLevel="0" collapsed="false">
      <c r="A9317" s="0" t="s">
        <v>18337</v>
      </c>
      <c r="B9317" s="0" t="s">
        <v>18338</v>
      </c>
      <c r="C9317" s="0" t="s">
        <v>10021</v>
      </c>
      <c r="D9317" s="0" t="s">
        <v>182</v>
      </c>
      <c r="E9317" s="0" t="s">
        <v>800</v>
      </c>
      <c r="F9317" s="7" t="n">
        <v>7776.19</v>
      </c>
      <c r="G9317" s="6" t="n">
        <v>132</v>
      </c>
      <c r="H9317" s="8" t="n">
        <v>173</v>
      </c>
      <c r="I9317" s="0" t="n">
        <v>1</v>
      </c>
      <c r="J9317" s="7" t="n">
        <f aca="false">IFERROR(F9317/G9317,"")</f>
        <v>58.9105303030303</v>
      </c>
      <c r="K9317" s="7" t="n">
        <f aca="false">IFERROR(F9317/H9317,"")</f>
        <v>44.9490751445087</v>
      </c>
      <c r="L9317" s="13" t="n">
        <f aca="false">L9316+F9317/$F$2*100</f>
        <v>99.5295978775192</v>
      </c>
    </row>
    <row r="9318" customFormat="false" ht="15" hidden="false" customHeight="false" outlineLevel="0" collapsed="false">
      <c r="A9318" s="0" t="s">
        <v>18339</v>
      </c>
      <c r="B9318" s="0" t="s">
        <v>1498</v>
      </c>
      <c r="C9318" s="0" t="s">
        <v>17995</v>
      </c>
      <c r="D9318" s="0" t="s">
        <v>52</v>
      </c>
      <c r="E9318" s="0" t="s">
        <v>1230</v>
      </c>
      <c r="F9318" s="7" t="n">
        <v>7774.66</v>
      </c>
      <c r="G9318" s="6" t="n">
        <v>61</v>
      </c>
      <c r="H9318" s="8" t="n">
        <v>61</v>
      </c>
      <c r="I9318" s="0" t="n">
        <v>1</v>
      </c>
      <c r="J9318" s="7" t="n">
        <f aca="false">IFERROR(F9318/G9318,"")</f>
        <v>127.453442622951</v>
      </c>
      <c r="K9318" s="7" t="n">
        <f aca="false">IFERROR(F9318/H9318,"")</f>
        <v>127.453442622951</v>
      </c>
      <c r="L9318" s="13" t="n">
        <f aca="false">L9317+F9318/$F$2*100</f>
        <v>99.5298818879923</v>
      </c>
    </row>
    <row r="9319" customFormat="false" ht="15" hidden="false" customHeight="false" outlineLevel="0" collapsed="false">
      <c r="A9319" s="0" t="s">
        <v>18340</v>
      </c>
      <c r="B9319" s="0" t="s">
        <v>18341</v>
      </c>
      <c r="C9319" s="0" t="s">
        <v>1013</v>
      </c>
      <c r="D9319" s="0" t="s">
        <v>198</v>
      </c>
      <c r="E9319" s="0" t="s">
        <v>116</v>
      </c>
      <c r="F9319" s="7" t="n">
        <v>7770.72</v>
      </c>
      <c r="G9319" s="6" t="n">
        <v>183</v>
      </c>
      <c r="H9319" s="8" t="n">
        <v>259.9</v>
      </c>
      <c r="I9319" s="0" t="n">
        <v>1</v>
      </c>
      <c r="J9319" s="7" t="n">
        <f aca="false">IFERROR(F9319/G9319,"")</f>
        <v>42.4629508196721</v>
      </c>
      <c r="K9319" s="7" t="n">
        <f aca="false">IFERROR(F9319/H9319,"")</f>
        <v>29.8988841862255</v>
      </c>
      <c r="L9319" s="13" t="n">
        <f aca="false">L9318+F9319/$F$2*100</f>
        <v>99.5301657545361</v>
      </c>
    </row>
    <row r="9320" customFormat="false" ht="15" hidden="false" customHeight="false" outlineLevel="0" collapsed="false">
      <c r="A9320" s="0" t="s">
        <v>18342</v>
      </c>
      <c r="B9320" s="0" t="s">
        <v>18343</v>
      </c>
      <c r="C9320" s="0" t="s">
        <v>18344</v>
      </c>
      <c r="D9320" s="0" t="s">
        <v>57</v>
      </c>
      <c r="E9320" s="0" t="s">
        <v>81</v>
      </c>
      <c r="F9320" s="7" t="n">
        <v>7767.66</v>
      </c>
      <c r="G9320" s="6" t="n">
        <v>209</v>
      </c>
      <c r="H9320" s="8" t="n">
        <v>531.6</v>
      </c>
      <c r="I9320" s="0" t="n">
        <v>1</v>
      </c>
      <c r="J9320" s="7" t="n">
        <f aca="false">IFERROR(F9320/G9320,"")</f>
        <v>37.1658373205742</v>
      </c>
      <c r="K9320" s="7" t="n">
        <f aca="false">IFERROR(F9320/H9320,"")</f>
        <v>14.6118510158014</v>
      </c>
      <c r="L9320" s="13" t="n">
        <f aca="false">L9319+F9320/$F$2*100</f>
        <v>99.5304495092973</v>
      </c>
    </row>
    <row r="9321" customFormat="false" ht="15" hidden="false" customHeight="false" outlineLevel="0" collapsed="false">
      <c r="A9321" s="0" t="s">
        <v>18345</v>
      </c>
      <c r="B9321" s="0" t="s">
        <v>18346</v>
      </c>
      <c r="C9321" s="0" t="s">
        <v>404</v>
      </c>
      <c r="D9321" s="0" t="s">
        <v>101</v>
      </c>
      <c r="E9321" s="0" t="s">
        <v>269</v>
      </c>
      <c r="F9321" s="7" t="n">
        <v>7767.21</v>
      </c>
      <c r="G9321" s="6" t="n">
        <v>104</v>
      </c>
      <c r="H9321" s="8" t="n">
        <v>262.7</v>
      </c>
      <c r="I9321" s="0" t="n">
        <v>1</v>
      </c>
      <c r="J9321" s="7" t="n">
        <f aca="false">IFERROR(F9321/G9321,"")</f>
        <v>74.6847115384615</v>
      </c>
      <c r="K9321" s="7" t="n">
        <f aca="false">IFERROR(F9321/H9321,"")</f>
        <v>29.5668443090978</v>
      </c>
      <c r="L9321" s="13" t="n">
        <f aca="false">L9320+F9321/$F$2*100</f>
        <v>99.5307332476199</v>
      </c>
    </row>
    <row r="9322" customFormat="false" ht="15" hidden="false" customHeight="false" outlineLevel="0" collapsed="false">
      <c r="A9322" s="0" t="s">
        <v>18347</v>
      </c>
      <c r="B9322" s="0" t="s">
        <v>18348</v>
      </c>
      <c r="C9322" s="0" t="s">
        <v>3805</v>
      </c>
      <c r="D9322" s="0" t="s">
        <v>1822</v>
      </c>
      <c r="E9322" s="0" t="s">
        <v>2162</v>
      </c>
      <c r="F9322" s="7" t="n">
        <v>7761.56</v>
      </c>
      <c r="G9322" s="6" t="n">
        <v>64</v>
      </c>
      <c r="H9322" s="8" t="n">
        <v>66.2</v>
      </c>
      <c r="I9322" s="0" t="n">
        <v>1</v>
      </c>
      <c r="J9322" s="7" t="n">
        <f aca="false">IFERROR(F9322/G9322,"")</f>
        <v>121.274375</v>
      </c>
      <c r="K9322" s="7" t="n">
        <f aca="false">IFERROR(F9322/H9322,"")</f>
        <v>117.244108761329</v>
      </c>
      <c r="L9322" s="13" t="n">
        <f aca="false">L9321+F9322/$F$2*100</f>
        <v>99.5310167795463</v>
      </c>
    </row>
    <row r="9323" customFormat="false" ht="15" hidden="false" customHeight="false" outlineLevel="0" collapsed="false">
      <c r="A9323" s="0" t="s">
        <v>18349</v>
      </c>
      <c r="B9323" s="0" t="s">
        <v>18350</v>
      </c>
      <c r="C9323" s="0" t="s">
        <v>18351</v>
      </c>
      <c r="D9323" s="0" t="s">
        <v>1873</v>
      </c>
      <c r="E9323" s="0" t="s">
        <v>269</v>
      </c>
      <c r="F9323" s="7" t="n">
        <v>7755.74</v>
      </c>
      <c r="G9323" s="6" t="n">
        <v>478</v>
      </c>
      <c r="H9323" s="8" t="n">
        <v>1046.4</v>
      </c>
      <c r="I9323" s="0" t="n">
        <v>1</v>
      </c>
      <c r="J9323" s="7" t="n">
        <f aca="false">IFERROR(F9323/G9323,"")</f>
        <v>16.2253974895398</v>
      </c>
      <c r="K9323" s="7" t="n">
        <f aca="false">IFERROR(F9323/H9323,"")</f>
        <v>7.41183103975535</v>
      </c>
      <c r="L9323" s="13" t="n">
        <f aca="false">L9322+F9323/$F$2*100</f>
        <v>99.5313000988666</v>
      </c>
    </row>
    <row r="9324" customFormat="false" ht="15" hidden="false" customHeight="false" outlineLevel="0" collapsed="false">
      <c r="A9324" s="0" t="s">
        <v>18352</v>
      </c>
      <c r="B9324" s="0" t="s">
        <v>18353</v>
      </c>
      <c r="C9324" s="0" t="s">
        <v>2473</v>
      </c>
      <c r="D9324" s="0" t="s">
        <v>57</v>
      </c>
      <c r="E9324" s="0" t="s">
        <v>644</v>
      </c>
      <c r="F9324" s="7" t="n">
        <v>7754.18</v>
      </c>
      <c r="G9324" s="6" t="n">
        <v>404</v>
      </c>
      <c r="H9324" s="8" t="n">
        <v>450</v>
      </c>
      <c r="I9324" s="0" t="n">
        <v>1</v>
      </c>
      <c r="J9324" s="7" t="n">
        <f aca="false">IFERROR(F9324/G9324,"")</f>
        <v>19.1935148514851</v>
      </c>
      <c r="K9324" s="7" t="n">
        <f aca="false">IFERROR(F9324/H9324,"")</f>
        <v>17.2315111111111</v>
      </c>
      <c r="L9324" s="13" t="n">
        <f aca="false">L9323+F9324/$F$2*100</f>
        <v>99.5315833611997</v>
      </c>
    </row>
    <row r="9325" customFormat="false" ht="15" hidden="false" customHeight="false" outlineLevel="0" collapsed="false">
      <c r="A9325" s="0" t="s">
        <v>18354</v>
      </c>
      <c r="B9325" s="0" t="s">
        <v>18355</v>
      </c>
      <c r="C9325" s="0" t="s">
        <v>840</v>
      </c>
      <c r="D9325" s="0" t="s">
        <v>182</v>
      </c>
      <c r="E9325" s="0" t="s">
        <v>81</v>
      </c>
      <c r="F9325" s="7" t="n">
        <v>7753.2</v>
      </c>
      <c r="G9325" s="6" t="n">
        <v>180</v>
      </c>
      <c r="H9325" s="8" t="n">
        <v>428.4</v>
      </c>
      <c r="I9325" s="0" t="n">
        <v>1</v>
      </c>
      <c r="J9325" s="7" t="n">
        <f aca="false">IFERROR(F9325/G9325,"")</f>
        <v>43.0733333333333</v>
      </c>
      <c r="K9325" s="7" t="n">
        <f aca="false">IFERROR(F9325/H9325,"")</f>
        <v>18.0980392156863</v>
      </c>
      <c r="L9325" s="13" t="n">
        <f aca="false">L9324+F9325/$F$2*100</f>
        <v>99.5318665877331</v>
      </c>
    </row>
    <row r="9326" customFormat="false" ht="15" hidden="false" customHeight="false" outlineLevel="0" collapsed="false">
      <c r="A9326" s="0" t="s">
        <v>18356</v>
      </c>
      <c r="B9326" s="0" t="s">
        <v>18357</v>
      </c>
      <c r="C9326" s="0" t="s">
        <v>534</v>
      </c>
      <c r="D9326" s="0" t="s">
        <v>52</v>
      </c>
      <c r="E9326" s="0" t="s">
        <v>339</v>
      </c>
      <c r="F9326" s="7" t="n">
        <v>7750.8</v>
      </c>
      <c r="G9326" s="6" t="n">
        <v>295</v>
      </c>
      <c r="H9326" s="8" t="n">
        <v>804.1</v>
      </c>
      <c r="I9326" s="0" t="n">
        <v>1</v>
      </c>
      <c r="J9326" s="7" t="n">
        <f aca="false">IFERROR(F9326/G9326,"")</f>
        <v>26.2738983050847</v>
      </c>
      <c r="K9326" s="7" t="n">
        <f aca="false">IFERROR(F9326/H9326,"")</f>
        <v>9.63909961447581</v>
      </c>
      <c r="L9326" s="13" t="n">
        <f aca="false">L9325+F9326/$F$2*100</f>
        <v>99.5321497265938</v>
      </c>
    </row>
    <row r="9327" customFormat="false" ht="15" hidden="false" customHeight="false" outlineLevel="0" collapsed="false">
      <c r="A9327" s="0" t="s">
        <v>18358</v>
      </c>
      <c r="B9327" s="0" t="s">
        <v>18359</v>
      </c>
      <c r="C9327" s="0" t="s">
        <v>1681</v>
      </c>
      <c r="D9327" s="0" t="s">
        <v>134</v>
      </c>
      <c r="E9327" s="0" t="s">
        <v>186</v>
      </c>
      <c r="F9327" s="7" t="n">
        <v>7746.5</v>
      </c>
      <c r="G9327" s="6" t="n">
        <v>41</v>
      </c>
      <c r="H9327" s="8" t="n">
        <v>41</v>
      </c>
      <c r="I9327" s="0" t="n">
        <v>1</v>
      </c>
      <c r="J9327" s="7" t="n">
        <f aca="false">IFERROR(F9327/G9327,"")</f>
        <v>188.939024390244</v>
      </c>
      <c r="K9327" s="7" t="n">
        <f aca="false">IFERROR(F9327/H9327,"")</f>
        <v>188.939024390244</v>
      </c>
      <c r="L9327" s="13" t="n">
        <f aca="false">L9326+F9327/$F$2*100</f>
        <v>99.5324327083743</v>
      </c>
    </row>
    <row r="9328" customFormat="false" ht="15" hidden="false" customHeight="false" outlineLevel="0" collapsed="false">
      <c r="A9328" s="0" t="s">
        <v>18360</v>
      </c>
      <c r="B9328" s="0" t="s">
        <v>18361</v>
      </c>
      <c r="C9328" s="0" t="s">
        <v>271</v>
      </c>
      <c r="D9328" s="0" t="s">
        <v>134</v>
      </c>
      <c r="E9328" s="0" t="s">
        <v>112</v>
      </c>
      <c r="F9328" s="7" t="n">
        <v>7739.03</v>
      </c>
      <c r="G9328" s="6" t="n">
        <v>152</v>
      </c>
      <c r="H9328" s="8" t="n">
        <v>152</v>
      </c>
      <c r="I9328" s="0" t="n">
        <v>1</v>
      </c>
      <c r="J9328" s="7" t="n">
        <f aca="false">IFERROR(F9328/G9328,"")</f>
        <v>50.9146710526316</v>
      </c>
      <c r="K9328" s="7" t="n">
        <f aca="false">IFERROR(F9328/H9328,"")</f>
        <v>50.9146710526316</v>
      </c>
      <c r="L9328" s="13" t="n">
        <f aca="false">L9327+F9328/$F$2*100</f>
        <v>99.5327154172737</v>
      </c>
    </row>
    <row r="9329" customFormat="false" ht="15" hidden="false" customHeight="false" outlineLevel="0" collapsed="false">
      <c r="A9329" s="0" t="s">
        <v>18362</v>
      </c>
      <c r="B9329" s="0" t="s">
        <v>633</v>
      </c>
      <c r="C9329" s="0" t="s">
        <v>726</v>
      </c>
      <c r="D9329" s="0" t="s">
        <v>52</v>
      </c>
      <c r="E9329" s="0" t="s">
        <v>2162</v>
      </c>
      <c r="F9329" s="7" t="n">
        <v>7738.16</v>
      </c>
      <c r="G9329" s="6" t="n">
        <v>309</v>
      </c>
      <c r="H9329" s="8" t="n">
        <v>339.1</v>
      </c>
      <c r="I9329" s="0" t="n">
        <v>1</v>
      </c>
      <c r="J9329" s="7" t="n">
        <f aca="false">IFERROR(F9329/G9329,"")</f>
        <v>25.0425889967638</v>
      </c>
      <c r="K9329" s="7" t="n">
        <f aca="false">IFERROR(F9329/H9329,"")</f>
        <v>22.8196992037747</v>
      </c>
      <c r="L9329" s="13" t="n">
        <f aca="false">L9328+F9329/$F$2*100</f>
        <v>99.5329980943917</v>
      </c>
    </row>
    <row r="9330" customFormat="false" ht="15" hidden="false" customHeight="false" outlineLevel="0" collapsed="false">
      <c r="A9330" s="0" t="s">
        <v>18363</v>
      </c>
      <c r="B9330" s="0" t="s">
        <v>7058</v>
      </c>
      <c r="C9330" s="0" t="s">
        <v>1386</v>
      </c>
      <c r="D9330" s="0" t="s">
        <v>123</v>
      </c>
      <c r="E9330" s="0" t="s">
        <v>269</v>
      </c>
      <c r="F9330" s="7" t="n">
        <v>7737.66</v>
      </c>
      <c r="G9330" s="6" t="n">
        <v>65</v>
      </c>
      <c r="H9330" s="8" t="n">
        <v>81</v>
      </c>
      <c r="I9330" s="0" t="n">
        <v>1</v>
      </c>
      <c r="J9330" s="7" t="n">
        <f aca="false">IFERROR(F9330/G9330,"")</f>
        <v>119.040923076923</v>
      </c>
      <c r="K9330" s="7" t="n">
        <f aca="false">IFERROR(F9330/H9330,"")</f>
        <v>95.5266666666667</v>
      </c>
      <c r="L9330" s="13" t="n">
        <f aca="false">L9329+F9330/$F$2*100</f>
        <v>99.5332807532446</v>
      </c>
    </row>
    <row r="9331" customFormat="false" ht="15" hidden="false" customHeight="false" outlineLevel="0" collapsed="false">
      <c r="A9331" s="0" t="s">
        <v>18364</v>
      </c>
      <c r="B9331" s="0" t="s">
        <v>18365</v>
      </c>
      <c r="C9331" s="0" t="s">
        <v>669</v>
      </c>
      <c r="D9331" s="0" t="s">
        <v>57</v>
      </c>
      <c r="E9331" s="0" t="s">
        <v>81</v>
      </c>
      <c r="F9331" s="7" t="n">
        <v>7731.75</v>
      </c>
      <c r="G9331" s="6" t="n">
        <v>163</v>
      </c>
      <c r="H9331" s="8" t="n">
        <v>273.1</v>
      </c>
      <c r="I9331" s="0" t="n">
        <v>1</v>
      </c>
      <c r="J9331" s="7" t="n">
        <f aca="false">IFERROR(F9331/G9331,"")</f>
        <v>47.4340490797546</v>
      </c>
      <c r="K9331" s="7" t="n">
        <f aca="false">IFERROR(F9331/H9331,"")</f>
        <v>28.3110582204321</v>
      </c>
      <c r="L9331" s="13" t="n">
        <f aca="false">L9330+F9331/$F$2*100</f>
        <v>99.5335631962036</v>
      </c>
    </row>
    <row r="9332" customFormat="false" ht="15" hidden="false" customHeight="false" outlineLevel="0" collapsed="false">
      <c r="A9332" s="0" t="s">
        <v>18366</v>
      </c>
      <c r="B9332" s="0" t="s">
        <v>18367</v>
      </c>
      <c r="C9332" s="0" t="s">
        <v>6865</v>
      </c>
      <c r="D9332" s="0" t="s">
        <v>101</v>
      </c>
      <c r="E9332" s="0" t="s">
        <v>112</v>
      </c>
      <c r="F9332" s="7" t="n">
        <v>7728.2</v>
      </c>
      <c r="G9332" s="6" t="n">
        <v>367</v>
      </c>
      <c r="H9332" s="8" t="n">
        <v>382</v>
      </c>
      <c r="I9332" s="0" t="n">
        <v>1</v>
      </c>
      <c r="J9332" s="7" t="n">
        <f aca="false">IFERROR(F9332/G9332,"")</f>
        <v>21.0577656675749</v>
      </c>
      <c r="K9332" s="7" t="n">
        <f aca="false">IFERROR(F9332/H9332,"")</f>
        <v>20.230890052356</v>
      </c>
      <c r="L9332" s="13" t="n">
        <f aca="false">L9331+F9332/$F$2*100</f>
        <v>99.5338455094801</v>
      </c>
    </row>
    <row r="9333" customFormat="false" ht="15" hidden="false" customHeight="false" outlineLevel="0" collapsed="false">
      <c r="A9333" s="0" t="s">
        <v>18368</v>
      </c>
      <c r="B9333" s="0" t="s">
        <v>18369</v>
      </c>
      <c r="C9333" s="0" t="s">
        <v>11790</v>
      </c>
      <c r="D9333" s="0" t="s">
        <v>140</v>
      </c>
      <c r="E9333" s="0" t="s">
        <v>269</v>
      </c>
      <c r="F9333" s="7" t="n">
        <v>7726.74</v>
      </c>
      <c r="G9333" s="6" t="n">
        <v>65</v>
      </c>
      <c r="H9333" s="8" t="n">
        <v>66.1</v>
      </c>
      <c r="I9333" s="0" t="n">
        <v>1</v>
      </c>
      <c r="J9333" s="7" t="n">
        <f aca="false">IFERROR(F9333/G9333,"")</f>
        <v>118.872923076923</v>
      </c>
      <c r="K9333" s="7" t="n">
        <f aca="false">IFERROR(F9333/H9333,"")</f>
        <v>116.894704992436</v>
      </c>
      <c r="L9333" s="13" t="n">
        <f aca="false">L9332+F9333/$F$2*100</f>
        <v>99.5341277694223</v>
      </c>
    </row>
    <row r="9334" customFormat="false" ht="15" hidden="false" customHeight="false" outlineLevel="0" collapsed="false">
      <c r="A9334" s="0" t="s">
        <v>18370</v>
      </c>
      <c r="B9334" s="0" t="s">
        <v>18371</v>
      </c>
      <c r="C9334" s="0" t="s">
        <v>4968</v>
      </c>
      <c r="D9334" s="0" t="s">
        <v>57</v>
      </c>
      <c r="E9334" s="0" t="s">
        <v>269</v>
      </c>
      <c r="F9334" s="7" t="n">
        <v>7725.2</v>
      </c>
      <c r="G9334" s="6" t="n">
        <v>64</v>
      </c>
      <c r="H9334" s="8" t="n">
        <v>64</v>
      </c>
      <c r="I9334" s="0" t="n">
        <v>1</v>
      </c>
      <c r="J9334" s="7" t="n">
        <f aca="false">IFERROR(F9334/G9334,"")</f>
        <v>120.70625</v>
      </c>
      <c r="K9334" s="7" t="n">
        <f aca="false">IFERROR(F9334/H9334,"")</f>
        <v>120.70625</v>
      </c>
      <c r="L9334" s="13" t="n">
        <f aca="false">L9333+F9334/$F$2*100</f>
        <v>99.534409973108</v>
      </c>
    </row>
    <row r="9335" customFormat="false" ht="15" hidden="false" customHeight="false" outlineLevel="0" collapsed="false">
      <c r="A9335" s="0" t="s">
        <v>18372</v>
      </c>
      <c r="B9335" s="0" t="s">
        <v>18373</v>
      </c>
      <c r="C9335" s="0" t="s">
        <v>18374</v>
      </c>
      <c r="D9335" s="0" t="s">
        <v>2771</v>
      </c>
      <c r="E9335" s="0" t="s">
        <v>269</v>
      </c>
      <c r="F9335" s="7" t="n">
        <v>7724.27</v>
      </c>
      <c r="G9335" s="6" t="n">
        <v>173</v>
      </c>
      <c r="H9335" s="8" t="n">
        <v>325.1</v>
      </c>
      <c r="I9335" s="0" t="n">
        <v>1</v>
      </c>
      <c r="J9335" s="7" t="n">
        <f aca="false">IFERROR(F9335/G9335,"")</f>
        <v>44.6489595375723</v>
      </c>
      <c r="K9335" s="7" t="n">
        <f aca="false">IFERROR(F9335/H9335,"")</f>
        <v>23.759673946478</v>
      </c>
      <c r="L9335" s="13" t="n">
        <f aca="false">L9334+F9335/$F$2*100</f>
        <v>99.5346921428205</v>
      </c>
    </row>
    <row r="9336" customFormat="false" ht="15" hidden="false" customHeight="false" outlineLevel="0" collapsed="false">
      <c r="A9336" s="0" t="s">
        <v>18375</v>
      </c>
      <c r="B9336" s="0" t="s">
        <v>18376</v>
      </c>
      <c r="C9336" s="0" t="s">
        <v>61</v>
      </c>
      <c r="D9336" s="0" t="s">
        <v>1300</v>
      </c>
      <c r="E9336" s="0" t="s">
        <v>144</v>
      </c>
      <c r="F9336" s="7" t="n">
        <v>7722.89</v>
      </c>
      <c r="G9336" s="6" t="n">
        <v>336</v>
      </c>
      <c r="H9336" s="8" t="n">
        <v>664.7</v>
      </c>
      <c r="I9336" s="0" t="n">
        <v>1</v>
      </c>
      <c r="J9336" s="7" t="n">
        <f aca="false">IFERROR(F9336/G9336,"")</f>
        <v>22.9847916666667</v>
      </c>
      <c r="K9336" s="7" t="n">
        <f aca="false">IFERROR(F9336/H9336,"")</f>
        <v>11.6186098992026</v>
      </c>
      <c r="L9336" s="13" t="n">
        <f aca="false">L9335+F9336/$F$2*100</f>
        <v>99.5349742621212</v>
      </c>
    </row>
    <row r="9337" customFormat="false" ht="15" hidden="false" customHeight="false" outlineLevel="0" collapsed="false">
      <c r="A9337" s="0" t="s">
        <v>18377</v>
      </c>
      <c r="B9337" s="0" t="s">
        <v>3200</v>
      </c>
      <c r="C9337" s="0" t="s">
        <v>2549</v>
      </c>
      <c r="D9337" s="0" t="s">
        <v>2076</v>
      </c>
      <c r="E9337" s="0" t="s">
        <v>2988</v>
      </c>
      <c r="F9337" s="7" t="n">
        <v>7720.63</v>
      </c>
      <c r="G9337" s="6" t="n">
        <v>81</v>
      </c>
      <c r="H9337" s="8" t="n">
        <v>133.8</v>
      </c>
      <c r="I9337" s="0" t="n">
        <v>1</v>
      </c>
      <c r="J9337" s="7" t="n">
        <f aca="false">IFERROR(F9337/G9337,"")</f>
        <v>95.3164197530864</v>
      </c>
      <c r="K9337" s="7" t="n">
        <f aca="false">IFERROR(F9337/H9337,"")</f>
        <v>57.7027653213752</v>
      </c>
      <c r="L9337" s="13" t="n">
        <f aca="false">L9336+F9337/$F$2*100</f>
        <v>99.5352562988635</v>
      </c>
    </row>
    <row r="9338" customFormat="false" ht="15" hidden="false" customHeight="false" outlineLevel="0" collapsed="false">
      <c r="A9338" s="0" t="s">
        <v>18378</v>
      </c>
      <c r="B9338" s="0" t="s">
        <v>18379</v>
      </c>
      <c r="C9338" s="0" t="s">
        <v>5832</v>
      </c>
      <c r="D9338" s="0" t="s">
        <v>57</v>
      </c>
      <c r="E9338" s="0" t="s">
        <v>112</v>
      </c>
      <c r="F9338" s="7" t="n">
        <v>7720.02</v>
      </c>
      <c r="G9338" s="6" t="n">
        <v>524</v>
      </c>
      <c r="H9338" s="8" t="n">
        <v>1009.8</v>
      </c>
      <c r="I9338" s="0" t="n">
        <v>1</v>
      </c>
      <c r="J9338" s="7" t="n">
        <f aca="false">IFERROR(F9338/G9338,"")</f>
        <v>14.7328625954198</v>
      </c>
      <c r="K9338" s="7" t="n">
        <f aca="false">IFERROR(F9338/H9338,"")</f>
        <v>7.64509803921569</v>
      </c>
      <c r="L9338" s="13" t="n">
        <f aca="false">L9337+F9338/$F$2*100</f>
        <v>99.5355383133224</v>
      </c>
    </row>
    <row r="9339" customFormat="false" ht="15" hidden="false" customHeight="false" outlineLevel="0" collapsed="false">
      <c r="A9339" s="0" t="s">
        <v>18380</v>
      </c>
      <c r="B9339" s="0" t="s">
        <v>4051</v>
      </c>
      <c r="C9339" s="0" t="s">
        <v>18381</v>
      </c>
      <c r="D9339" s="0" t="s">
        <v>62</v>
      </c>
      <c r="E9339" s="0" t="s">
        <v>8896</v>
      </c>
      <c r="F9339" s="7" t="n">
        <v>7714.63</v>
      </c>
      <c r="G9339" s="6" t="n">
        <v>382</v>
      </c>
      <c r="H9339" s="8" t="n">
        <v>624.2</v>
      </c>
      <c r="I9339" s="0" t="n">
        <v>1</v>
      </c>
      <c r="J9339" s="7" t="n">
        <f aca="false">IFERROR(F9339/G9339,"")</f>
        <v>20.1953664921466</v>
      </c>
      <c r="K9339" s="7" t="n">
        <f aca="false">IFERROR(F9339/H9339,"")</f>
        <v>12.3592278115988</v>
      </c>
      <c r="L9339" s="13" t="n">
        <f aca="false">L9338+F9339/$F$2*100</f>
        <v>99.535820130883</v>
      </c>
    </row>
    <row r="9340" customFormat="false" ht="15" hidden="false" customHeight="false" outlineLevel="0" collapsed="false">
      <c r="A9340" s="0" t="s">
        <v>18382</v>
      </c>
      <c r="B9340" s="0" t="s">
        <v>6575</v>
      </c>
      <c r="C9340" s="0" t="s">
        <v>640</v>
      </c>
      <c r="D9340" s="0" t="s">
        <v>1759</v>
      </c>
      <c r="E9340" s="0" t="s">
        <v>2038</v>
      </c>
      <c r="F9340" s="7" t="n">
        <v>7708.92</v>
      </c>
      <c r="G9340" s="6" t="n">
        <v>38</v>
      </c>
      <c r="H9340" s="8" t="n">
        <v>38</v>
      </c>
      <c r="I9340" s="0" t="n">
        <v>1</v>
      </c>
      <c r="J9340" s="7" t="n">
        <f aca="false">IFERROR(F9340/G9340,"")</f>
        <v>202.866315789474</v>
      </c>
      <c r="K9340" s="7" t="n">
        <f aca="false">IFERROR(F9340/H9340,"")</f>
        <v>202.866315789474</v>
      </c>
      <c r="L9340" s="13" t="n">
        <f aca="false">L9339+F9340/$F$2*100</f>
        <v>99.5361017398558</v>
      </c>
    </row>
    <row r="9341" customFormat="false" ht="15" hidden="false" customHeight="false" outlineLevel="0" collapsed="false">
      <c r="A9341" s="0" t="s">
        <v>18383</v>
      </c>
      <c r="B9341" s="0" t="s">
        <v>253</v>
      </c>
      <c r="C9341" s="0" t="s">
        <v>18384</v>
      </c>
      <c r="D9341" s="0" t="s">
        <v>148</v>
      </c>
      <c r="E9341" s="0" t="s">
        <v>81</v>
      </c>
      <c r="F9341" s="7" t="n">
        <v>7707.41</v>
      </c>
      <c r="G9341" s="6" t="n">
        <v>136</v>
      </c>
      <c r="H9341" s="8" t="n">
        <v>136</v>
      </c>
      <c r="I9341" s="0" t="n">
        <v>1</v>
      </c>
      <c r="J9341" s="7" t="n">
        <f aca="false">IFERROR(F9341/G9341,"")</f>
        <v>56.6721323529412</v>
      </c>
      <c r="K9341" s="7" t="n">
        <f aca="false">IFERROR(F9341/H9341,"")</f>
        <v>56.6721323529412</v>
      </c>
      <c r="L9341" s="13" t="n">
        <f aca="false">L9340+F9341/$F$2*100</f>
        <v>99.5363832936678</v>
      </c>
    </row>
    <row r="9342" customFormat="false" ht="15" hidden="false" customHeight="false" outlineLevel="0" collapsed="false">
      <c r="A9342" s="0" t="s">
        <v>18385</v>
      </c>
      <c r="B9342" s="0" t="s">
        <v>13573</v>
      </c>
      <c r="C9342" s="0" t="s">
        <v>18386</v>
      </c>
      <c r="D9342" s="0" t="s">
        <v>876</v>
      </c>
      <c r="E9342" s="0" t="s">
        <v>1789</v>
      </c>
      <c r="F9342" s="7" t="n">
        <v>7701.45</v>
      </c>
      <c r="G9342" s="6" t="n">
        <v>117</v>
      </c>
      <c r="H9342" s="8" t="n">
        <v>123.5</v>
      </c>
      <c r="I9342" s="0" t="n">
        <v>1</v>
      </c>
      <c r="J9342" s="7" t="n">
        <f aca="false">IFERROR(F9342/G9342,"")</f>
        <v>65.824358974359</v>
      </c>
      <c r="K9342" s="7" t="n">
        <f aca="false">IFERROR(F9342/H9342,"")</f>
        <v>62.3599190283401</v>
      </c>
      <c r="L9342" s="13" t="n">
        <f aca="false">L9341+F9342/$F$2*100</f>
        <v>99.5366646297595</v>
      </c>
    </row>
    <row r="9343" customFormat="false" ht="15" hidden="false" customHeight="false" outlineLevel="0" collapsed="false">
      <c r="A9343" s="0" t="s">
        <v>18387</v>
      </c>
      <c r="B9343" s="0" t="s">
        <v>8729</v>
      </c>
      <c r="C9343" s="0" t="s">
        <v>18388</v>
      </c>
      <c r="D9343" s="0" t="s">
        <v>52</v>
      </c>
      <c r="E9343" s="0" t="s">
        <v>108</v>
      </c>
      <c r="F9343" s="7" t="n">
        <v>7697.89</v>
      </c>
      <c r="G9343" s="6" t="n">
        <v>83</v>
      </c>
      <c r="H9343" s="8" t="n">
        <v>158.5</v>
      </c>
      <c r="I9343" s="0" t="n">
        <v>1</v>
      </c>
      <c r="J9343" s="7" t="n">
        <f aca="false">IFERROR(F9343/G9343,"")</f>
        <v>92.7456626506024</v>
      </c>
      <c r="K9343" s="7" t="n">
        <f aca="false">IFERROR(F9343/H9343,"")</f>
        <v>48.5671293375394</v>
      </c>
      <c r="L9343" s="13" t="n">
        <f aca="false">L9342+F9343/$F$2*100</f>
        <v>99.5369458358033</v>
      </c>
    </row>
    <row r="9344" customFormat="false" ht="15" hidden="false" customHeight="false" outlineLevel="0" collapsed="false">
      <c r="A9344" s="0" t="s">
        <v>18389</v>
      </c>
      <c r="B9344" s="0" t="s">
        <v>12203</v>
      </c>
      <c r="C9344" s="0" t="s">
        <v>377</v>
      </c>
      <c r="D9344" s="0" t="s">
        <v>876</v>
      </c>
      <c r="E9344" s="0" t="s">
        <v>269</v>
      </c>
      <c r="F9344" s="7" t="n">
        <v>7696.7</v>
      </c>
      <c r="G9344" s="6" t="n">
        <v>51</v>
      </c>
      <c r="H9344" s="8" t="n">
        <v>53</v>
      </c>
      <c r="I9344" s="0" t="n">
        <v>1</v>
      </c>
      <c r="J9344" s="7" t="n">
        <f aca="false">IFERROR(F9344/G9344,"")</f>
        <v>150.91568627451</v>
      </c>
      <c r="K9344" s="7" t="n">
        <f aca="false">IFERROR(F9344/H9344,"")</f>
        <v>145.220754716981</v>
      </c>
      <c r="L9344" s="13" t="n">
        <f aca="false">L9343+F9344/$F$2*100</f>
        <v>99.5372269983761</v>
      </c>
    </row>
    <row r="9345" customFormat="false" ht="15" hidden="false" customHeight="false" outlineLevel="0" collapsed="false">
      <c r="A9345" s="0" t="s">
        <v>18390</v>
      </c>
      <c r="B9345" s="0" t="s">
        <v>18391</v>
      </c>
      <c r="C9345" s="0" t="s">
        <v>283</v>
      </c>
      <c r="D9345" s="0" t="s">
        <v>217</v>
      </c>
      <c r="E9345" s="0" t="s">
        <v>2162</v>
      </c>
      <c r="F9345" s="7" t="n">
        <v>7689.46</v>
      </c>
      <c r="G9345" s="6" t="n">
        <v>966</v>
      </c>
      <c r="H9345" s="8" t="n">
        <v>980.9</v>
      </c>
      <c r="I9345" s="0" t="n">
        <v>1</v>
      </c>
      <c r="J9345" s="7" t="n">
        <f aca="false">IFERROR(F9345/G9345,"")</f>
        <v>7.96010351966874</v>
      </c>
      <c r="K9345" s="7" t="n">
        <f aca="false">IFERROR(F9345/H9345,"")</f>
        <v>7.83918850035682</v>
      </c>
      <c r="L9345" s="13" t="n">
        <f aca="false">L9344+F9345/$F$2*100</f>
        <v>99.5375078964697</v>
      </c>
    </row>
    <row r="9346" customFormat="false" ht="15" hidden="false" customHeight="false" outlineLevel="0" collapsed="false">
      <c r="A9346" s="0" t="s">
        <v>18392</v>
      </c>
      <c r="B9346" s="0" t="s">
        <v>18393</v>
      </c>
      <c r="C9346" s="0" t="s">
        <v>5971</v>
      </c>
      <c r="D9346" s="0" t="s">
        <v>57</v>
      </c>
      <c r="E9346" s="0" t="s">
        <v>2724</v>
      </c>
      <c r="F9346" s="7" t="n">
        <v>7685.84</v>
      </c>
      <c r="G9346" s="6" t="n">
        <v>368</v>
      </c>
      <c r="H9346" s="8" t="n">
        <v>816.9</v>
      </c>
      <c r="I9346" s="0" t="n">
        <v>1</v>
      </c>
      <c r="J9346" s="7" t="n">
        <f aca="false">IFERROR(F9346/G9346,"")</f>
        <v>20.8854347826087</v>
      </c>
      <c r="K9346" s="7" t="n">
        <f aca="false">IFERROR(F9346/H9346,"")</f>
        <v>9.40854449749051</v>
      </c>
      <c r="L9346" s="13" t="n">
        <f aca="false">L9345+F9346/$F$2*100</f>
        <v>99.5377886623237</v>
      </c>
    </row>
    <row r="9347" customFormat="false" ht="15" hidden="false" customHeight="false" outlineLevel="0" collapsed="false">
      <c r="A9347" s="0" t="s">
        <v>18394</v>
      </c>
      <c r="B9347" s="0" t="s">
        <v>18395</v>
      </c>
      <c r="C9347" s="0" t="s">
        <v>210</v>
      </c>
      <c r="D9347" s="0" t="s">
        <v>57</v>
      </c>
      <c r="E9347" s="0" t="s">
        <v>10604</v>
      </c>
      <c r="F9347" s="7" t="n">
        <v>7684.4</v>
      </c>
      <c r="G9347" s="6" t="n">
        <v>146</v>
      </c>
      <c r="H9347" s="8" t="n">
        <v>348.5</v>
      </c>
      <c r="I9347" s="0" t="n">
        <v>1</v>
      </c>
      <c r="J9347" s="7" t="n">
        <f aca="false">IFERROR(F9347/G9347,"")</f>
        <v>52.6328767123288</v>
      </c>
      <c r="K9347" s="7" t="n">
        <f aca="false">IFERROR(F9347/H9347,"")</f>
        <v>22.0499282639885</v>
      </c>
      <c r="L9347" s="13" t="n">
        <f aca="false">L9346+F9347/$F$2*100</f>
        <v>99.5380693755741</v>
      </c>
    </row>
    <row r="9348" customFormat="false" ht="15" hidden="false" customHeight="false" outlineLevel="0" collapsed="false">
      <c r="A9348" s="0" t="s">
        <v>18396</v>
      </c>
      <c r="B9348" s="0" t="s">
        <v>2616</v>
      </c>
      <c r="C9348" s="0" t="s">
        <v>194</v>
      </c>
      <c r="D9348" s="0" t="s">
        <v>101</v>
      </c>
      <c r="E9348" s="0" t="s">
        <v>2194</v>
      </c>
      <c r="F9348" s="7" t="n">
        <v>7682.16</v>
      </c>
      <c r="G9348" s="6" t="n">
        <v>44</v>
      </c>
      <c r="H9348" s="8" t="n">
        <v>90</v>
      </c>
      <c r="I9348" s="0" t="n">
        <v>1</v>
      </c>
      <c r="J9348" s="7" t="n">
        <f aca="false">IFERROR(F9348/G9348,"")</f>
        <v>174.594545454545</v>
      </c>
      <c r="K9348" s="7" t="n">
        <f aca="false">IFERROR(F9348/H9348,"")</f>
        <v>85.3573333333333</v>
      </c>
      <c r="L9348" s="13" t="n">
        <f aca="false">L9347+F9348/$F$2*100</f>
        <v>99.5383500069967</v>
      </c>
    </row>
    <row r="9349" customFormat="false" ht="15" hidden="false" customHeight="false" outlineLevel="0" collapsed="false">
      <c r="A9349" s="0" t="s">
        <v>18397</v>
      </c>
      <c r="B9349" s="0" t="s">
        <v>5361</v>
      </c>
      <c r="C9349" s="0" t="s">
        <v>2526</v>
      </c>
      <c r="D9349" s="0" t="s">
        <v>2312</v>
      </c>
      <c r="E9349" s="0" t="s">
        <v>2038</v>
      </c>
      <c r="F9349" s="7" t="n">
        <v>7679.55</v>
      </c>
      <c r="G9349" s="6" t="n">
        <v>46</v>
      </c>
      <c r="H9349" s="8" t="n">
        <v>46</v>
      </c>
      <c r="I9349" s="0" t="n">
        <v>1</v>
      </c>
      <c r="J9349" s="7" t="n">
        <f aca="false">IFERROR(F9349/G9349,"")</f>
        <v>166.946739130435</v>
      </c>
      <c r="K9349" s="7" t="n">
        <f aca="false">IFERROR(F9349/H9349,"")</f>
        <v>166.946739130435</v>
      </c>
      <c r="L9349" s="13" t="n">
        <f aca="false">L9348+F9349/$F$2*100</f>
        <v>99.5386305430753</v>
      </c>
    </row>
    <row r="9350" customFormat="false" ht="15" hidden="false" customHeight="false" outlineLevel="0" collapsed="false">
      <c r="A9350" s="0" t="s">
        <v>18398</v>
      </c>
      <c r="B9350" s="0" t="s">
        <v>18399</v>
      </c>
      <c r="C9350" s="0" t="s">
        <v>335</v>
      </c>
      <c r="D9350" s="0" t="s">
        <v>148</v>
      </c>
      <c r="E9350" s="0" t="s">
        <v>269</v>
      </c>
      <c r="F9350" s="7" t="n">
        <v>7678.17</v>
      </c>
      <c r="G9350" s="6" t="n">
        <v>365</v>
      </c>
      <c r="H9350" s="8" t="n">
        <v>584</v>
      </c>
      <c r="I9350" s="0" t="n">
        <v>1</v>
      </c>
      <c r="J9350" s="7" t="n">
        <f aca="false">IFERROR(F9350/G9350,"")</f>
        <v>21.0360821917808</v>
      </c>
      <c r="K9350" s="7" t="n">
        <f aca="false">IFERROR(F9350/H9350,"")</f>
        <v>13.147551369863</v>
      </c>
      <c r="L9350" s="13" t="n">
        <f aca="false">L9349+F9350/$F$2*100</f>
        <v>99.5389110287421</v>
      </c>
    </row>
    <row r="9351" customFormat="false" ht="15" hidden="false" customHeight="false" outlineLevel="0" collapsed="false">
      <c r="A9351" s="0" t="s">
        <v>18400</v>
      </c>
      <c r="B9351" s="0" t="s">
        <v>18401</v>
      </c>
      <c r="C9351" s="0" t="s">
        <v>410</v>
      </c>
      <c r="D9351" s="0" t="s">
        <v>5468</v>
      </c>
      <c r="E9351" s="0" t="s">
        <v>81</v>
      </c>
      <c r="F9351" s="7" t="n">
        <v>7674.46</v>
      </c>
      <c r="G9351" s="6" t="n">
        <v>720</v>
      </c>
      <c r="H9351" s="8" t="n">
        <v>1857</v>
      </c>
      <c r="I9351" s="0" t="n">
        <v>1</v>
      </c>
      <c r="J9351" s="7" t="n">
        <f aca="false">IFERROR(F9351/G9351,"")</f>
        <v>10.6589722222222</v>
      </c>
      <c r="K9351" s="7" t="n">
        <f aca="false">IFERROR(F9351/H9351,"")</f>
        <v>4.13271943995692</v>
      </c>
      <c r="L9351" s="13" t="n">
        <f aca="false">L9350+F9351/$F$2*100</f>
        <v>99.5391913788816</v>
      </c>
    </row>
    <row r="9352" customFormat="false" ht="15" hidden="false" customHeight="false" outlineLevel="0" collapsed="false">
      <c r="A9352" s="0" t="s">
        <v>18402</v>
      </c>
      <c r="B9352" s="0" t="s">
        <v>18403</v>
      </c>
      <c r="C9352" s="0" t="s">
        <v>18404</v>
      </c>
      <c r="D9352" s="0" t="s">
        <v>4113</v>
      </c>
      <c r="E9352" s="0" t="s">
        <v>112</v>
      </c>
      <c r="F9352" s="7" t="n">
        <v>7666.42</v>
      </c>
      <c r="G9352" s="6" t="n">
        <v>457</v>
      </c>
      <c r="H9352" s="8" t="n">
        <v>467.3</v>
      </c>
      <c r="I9352" s="0" t="n">
        <v>1</v>
      </c>
      <c r="J9352" s="7" t="n">
        <f aca="false">IFERROR(F9352/G9352,"")</f>
        <v>16.7755361050328</v>
      </c>
      <c r="K9352" s="7" t="n">
        <f aca="false">IFERROR(F9352/H9352,"")</f>
        <v>16.4057778728868</v>
      </c>
      <c r="L9352" s="13" t="n">
        <f aca="false">L9351+F9352/$F$2*100</f>
        <v>99.5394714353176</v>
      </c>
    </row>
    <row r="9353" customFormat="false" ht="15" hidden="false" customHeight="false" outlineLevel="0" collapsed="false">
      <c r="A9353" s="0" t="s">
        <v>18405</v>
      </c>
      <c r="B9353" s="0" t="s">
        <v>1091</v>
      </c>
      <c r="C9353" s="0" t="s">
        <v>16470</v>
      </c>
      <c r="D9353" s="0" t="s">
        <v>62</v>
      </c>
      <c r="E9353" s="0" t="s">
        <v>81</v>
      </c>
      <c r="F9353" s="7" t="n">
        <v>7662.26</v>
      </c>
      <c r="G9353" s="6" t="n">
        <v>12</v>
      </c>
      <c r="H9353" s="8" t="n">
        <v>12</v>
      </c>
      <c r="I9353" s="0" t="n">
        <v>1</v>
      </c>
      <c r="J9353" s="7" t="n">
        <f aca="false">IFERROR(F9353/G9353,"")</f>
        <v>638.521666666667</v>
      </c>
      <c r="K9353" s="7" t="n">
        <f aca="false">IFERROR(F9353/H9353,"")</f>
        <v>638.521666666667</v>
      </c>
      <c r="L9353" s="13" t="n">
        <f aca="false">L9352+F9353/$F$2*100</f>
        <v>99.5397513397877</v>
      </c>
    </row>
    <row r="9354" customFormat="false" ht="15" hidden="false" customHeight="false" outlineLevel="0" collapsed="false">
      <c r="A9354" s="0" t="s">
        <v>18406</v>
      </c>
      <c r="B9354" s="0" t="s">
        <v>18407</v>
      </c>
      <c r="C9354" s="0" t="s">
        <v>1374</v>
      </c>
      <c r="D9354" s="0" t="s">
        <v>18408</v>
      </c>
      <c r="E9354" s="0" t="s">
        <v>4424</v>
      </c>
      <c r="F9354" s="7" t="n">
        <v>7658.3</v>
      </c>
      <c r="G9354" s="6" t="n">
        <v>13</v>
      </c>
      <c r="H9354" s="8" t="n">
        <v>13</v>
      </c>
      <c r="I9354" s="0" t="n">
        <v>1</v>
      </c>
      <c r="J9354" s="7" t="n">
        <f aca="false">IFERROR(F9354/G9354,"")</f>
        <v>589.1</v>
      </c>
      <c r="K9354" s="7" t="n">
        <f aca="false">IFERROR(F9354/H9354,"")</f>
        <v>589.1</v>
      </c>
      <c r="L9354" s="13" t="n">
        <f aca="false">L9353+F9354/$F$2*100</f>
        <v>99.540031099598</v>
      </c>
    </row>
    <row r="9355" customFormat="false" ht="15" hidden="false" customHeight="false" outlineLevel="0" collapsed="false">
      <c r="A9355" s="0" t="s">
        <v>18409</v>
      </c>
      <c r="B9355" s="0" t="s">
        <v>4602</v>
      </c>
      <c r="C9355" s="0" t="s">
        <v>16470</v>
      </c>
      <c r="D9355" s="0" t="s">
        <v>123</v>
      </c>
      <c r="E9355" s="0" t="s">
        <v>4424</v>
      </c>
      <c r="F9355" s="7" t="n">
        <v>7657.45</v>
      </c>
      <c r="G9355" s="6" t="n">
        <v>392</v>
      </c>
      <c r="H9355" s="8" t="n">
        <v>440.5</v>
      </c>
      <c r="I9355" s="0" t="n">
        <v>1</v>
      </c>
      <c r="J9355" s="7" t="n">
        <f aca="false">IFERROR(F9355/G9355,"")</f>
        <v>19.5343112244898</v>
      </c>
      <c r="K9355" s="7" t="n">
        <f aca="false">IFERROR(F9355/H9355,"")</f>
        <v>17.383541430193</v>
      </c>
      <c r="L9355" s="13" t="n">
        <f aca="false">L9354+F9355/$F$2*100</f>
        <v>99.5403108283574</v>
      </c>
    </row>
    <row r="9356" customFormat="false" ht="15" hidden="false" customHeight="false" outlineLevel="0" collapsed="false">
      <c r="A9356" s="0" t="s">
        <v>18410</v>
      </c>
      <c r="B9356" s="0" t="s">
        <v>594</v>
      </c>
      <c r="C9356" s="0" t="s">
        <v>455</v>
      </c>
      <c r="D9356" s="0" t="s">
        <v>182</v>
      </c>
      <c r="E9356" s="0" t="s">
        <v>2988</v>
      </c>
      <c r="F9356" s="7" t="n">
        <v>7651.59</v>
      </c>
      <c r="G9356" s="6" t="n">
        <v>80</v>
      </c>
      <c r="H9356" s="8" t="n">
        <v>121.3</v>
      </c>
      <c r="I9356" s="0" t="n">
        <v>1</v>
      </c>
      <c r="J9356" s="7" t="n">
        <f aca="false">IFERROR(F9356/G9356,"")</f>
        <v>95.644875</v>
      </c>
      <c r="K9356" s="7" t="n">
        <f aca="false">IFERROR(F9356/H9356,"")</f>
        <v>63.0798845836768</v>
      </c>
      <c r="L9356" s="13" t="n">
        <f aca="false">L9355+F9356/$F$2*100</f>
        <v>99.5405903430495</v>
      </c>
    </row>
    <row r="9357" customFormat="false" ht="15" hidden="false" customHeight="false" outlineLevel="0" collapsed="false">
      <c r="A9357" s="0" t="s">
        <v>18411</v>
      </c>
      <c r="B9357" s="0" t="s">
        <v>18412</v>
      </c>
      <c r="C9357" s="0" t="s">
        <v>18413</v>
      </c>
      <c r="D9357" s="0" t="s">
        <v>251</v>
      </c>
      <c r="E9357" s="0" t="s">
        <v>116</v>
      </c>
      <c r="F9357" s="7" t="n">
        <v>7645.06</v>
      </c>
      <c r="G9357" s="6" t="n">
        <v>122</v>
      </c>
      <c r="H9357" s="8" t="n">
        <v>122</v>
      </c>
      <c r="I9357" s="0" t="n">
        <v>1</v>
      </c>
      <c r="J9357" s="7" t="n">
        <f aca="false">IFERROR(F9357/G9357,"")</f>
        <v>62.6644262295082</v>
      </c>
      <c r="K9357" s="7" t="n">
        <f aca="false">IFERROR(F9357/H9357,"")</f>
        <v>62.6644262295082</v>
      </c>
      <c r="L9357" s="13" t="n">
        <f aca="false">L9356+F9357/$F$2*100</f>
        <v>99.5408696191989</v>
      </c>
    </row>
    <row r="9358" customFormat="false" ht="15" hidden="false" customHeight="false" outlineLevel="0" collapsed="false">
      <c r="A9358" s="0" t="s">
        <v>18414</v>
      </c>
      <c r="B9358" s="0" t="s">
        <v>18415</v>
      </c>
      <c r="C9358" s="0" t="s">
        <v>2567</v>
      </c>
      <c r="D9358" s="0" t="s">
        <v>164</v>
      </c>
      <c r="E9358" s="0" t="s">
        <v>2992</v>
      </c>
      <c r="F9358" s="7" t="n">
        <v>7642.96</v>
      </c>
      <c r="G9358" s="6" t="n">
        <v>65</v>
      </c>
      <c r="H9358" s="8" t="n">
        <v>124.5</v>
      </c>
      <c r="I9358" s="0" t="n">
        <v>1</v>
      </c>
      <c r="J9358" s="7" t="n">
        <f aca="false">IFERROR(F9358/G9358,"")</f>
        <v>117.584</v>
      </c>
      <c r="K9358" s="7" t="n">
        <f aca="false">IFERROR(F9358/H9358,"")</f>
        <v>61.3892369477912</v>
      </c>
      <c r="L9358" s="13" t="n">
        <f aca="false">L9357+F9358/$F$2*100</f>
        <v>99.5411488186347</v>
      </c>
    </row>
    <row r="9359" customFormat="false" ht="15" hidden="false" customHeight="false" outlineLevel="0" collapsed="false">
      <c r="A9359" s="0" t="s">
        <v>18416</v>
      </c>
      <c r="B9359" s="0" t="s">
        <v>18417</v>
      </c>
      <c r="C9359" s="0" t="s">
        <v>938</v>
      </c>
      <c r="D9359" s="0" t="s">
        <v>57</v>
      </c>
      <c r="E9359" s="0" t="s">
        <v>8896</v>
      </c>
      <c r="F9359" s="7" t="n">
        <v>7640.45</v>
      </c>
      <c r="G9359" s="6" t="n">
        <v>231</v>
      </c>
      <c r="H9359" s="8" t="n">
        <v>262.5</v>
      </c>
      <c r="I9359" s="0" t="n">
        <v>1</v>
      </c>
      <c r="J9359" s="7" t="n">
        <f aca="false">IFERROR(F9359/G9359,"")</f>
        <v>33.0755411255411</v>
      </c>
      <c r="K9359" s="7" t="n">
        <f aca="false">IFERROR(F9359/H9359,"")</f>
        <v>29.1064761904762</v>
      </c>
      <c r="L9359" s="13" t="n">
        <f aca="false">L9358+F9359/$F$2*100</f>
        <v>99.5414279263795</v>
      </c>
    </row>
    <row r="9360" customFormat="false" ht="15" hidden="false" customHeight="false" outlineLevel="0" collapsed="false">
      <c r="A9360" s="0" t="s">
        <v>18418</v>
      </c>
      <c r="B9360" s="0" t="s">
        <v>18419</v>
      </c>
      <c r="C9360" s="0" t="s">
        <v>3084</v>
      </c>
      <c r="D9360" s="0" t="s">
        <v>998</v>
      </c>
      <c r="E9360" s="0" t="s">
        <v>112</v>
      </c>
      <c r="F9360" s="7" t="n">
        <v>7639.74</v>
      </c>
      <c r="G9360" s="6" t="n">
        <v>223</v>
      </c>
      <c r="H9360" s="8" t="n">
        <v>242.2</v>
      </c>
      <c r="I9360" s="0" t="n">
        <v>1</v>
      </c>
      <c r="J9360" s="7" t="n">
        <f aca="false">IFERROR(F9360/G9360,"")</f>
        <v>34.2589237668161</v>
      </c>
      <c r="K9360" s="7" t="n">
        <f aca="false">IFERROR(F9360/H9360,"")</f>
        <v>31.5431048720066</v>
      </c>
      <c r="L9360" s="13" t="n">
        <f aca="false">L9359+F9360/$F$2*100</f>
        <v>99.5417070081878</v>
      </c>
    </row>
    <row r="9361" customFormat="false" ht="15" hidden="false" customHeight="false" outlineLevel="0" collapsed="false">
      <c r="A9361" s="0" t="s">
        <v>18420</v>
      </c>
      <c r="B9361" s="0" t="s">
        <v>2306</v>
      </c>
      <c r="C9361" s="0" t="s">
        <v>5197</v>
      </c>
      <c r="D9361" s="0" t="s">
        <v>2435</v>
      </c>
      <c r="E9361" s="0" t="s">
        <v>9296</v>
      </c>
      <c r="F9361" s="7" t="n">
        <v>7639.47</v>
      </c>
      <c r="G9361" s="6" t="n">
        <v>372</v>
      </c>
      <c r="H9361" s="8" t="n">
        <v>379.9</v>
      </c>
      <c r="I9361" s="0" t="n">
        <v>1</v>
      </c>
      <c r="J9361" s="7" t="n">
        <f aca="false">IFERROR(F9361/G9361,"")</f>
        <v>20.5362096774194</v>
      </c>
      <c r="K9361" s="7" t="n">
        <f aca="false">IFERROR(F9361/H9361,"")</f>
        <v>20.1091603053435</v>
      </c>
      <c r="L9361" s="13" t="n">
        <f aca="false">L9360+F9361/$F$2*100</f>
        <v>99.5419860801329</v>
      </c>
    </row>
    <row r="9362" customFormat="false" ht="15" hidden="false" customHeight="false" outlineLevel="0" collapsed="false">
      <c r="A9362" s="0" t="s">
        <v>18421</v>
      </c>
      <c r="B9362" s="0" t="s">
        <v>18422</v>
      </c>
      <c r="C9362" s="0" t="s">
        <v>3678</v>
      </c>
      <c r="D9362" s="0" t="s">
        <v>123</v>
      </c>
      <c r="E9362" s="0" t="s">
        <v>81</v>
      </c>
      <c r="F9362" s="7" t="n">
        <v>7634.51</v>
      </c>
      <c r="G9362" s="6" t="n">
        <v>76</v>
      </c>
      <c r="H9362" s="8" t="n">
        <v>76</v>
      </c>
      <c r="I9362" s="0" t="n">
        <v>1</v>
      </c>
      <c r="J9362" s="7" t="n">
        <f aca="false">IFERROR(F9362/G9362,"")</f>
        <v>100.454078947368</v>
      </c>
      <c r="K9362" s="7" t="n">
        <f aca="false">IFERROR(F9362/H9362,"")</f>
        <v>100.454078947368</v>
      </c>
      <c r="L9362" s="13" t="n">
        <f aca="false">L9361+F9362/$F$2*100</f>
        <v>99.5422649708879</v>
      </c>
    </row>
    <row r="9363" customFormat="false" ht="15" hidden="false" customHeight="false" outlineLevel="0" collapsed="false">
      <c r="A9363" s="0" t="s">
        <v>18423</v>
      </c>
      <c r="B9363" s="0" t="s">
        <v>18424</v>
      </c>
      <c r="C9363" s="0" t="s">
        <v>2954</v>
      </c>
      <c r="D9363" s="0" t="s">
        <v>123</v>
      </c>
      <c r="E9363" s="0" t="s">
        <v>269</v>
      </c>
      <c r="F9363" s="7" t="n">
        <v>7632.28</v>
      </c>
      <c r="G9363" s="6" t="n">
        <v>81</v>
      </c>
      <c r="H9363" s="8" t="n">
        <v>110.1</v>
      </c>
      <c r="I9363" s="0" t="n">
        <v>1</v>
      </c>
      <c r="J9363" s="7" t="n">
        <f aca="false">IFERROR(F9363/G9363,"")</f>
        <v>94.2256790123457</v>
      </c>
      <c r="K9363" s="7" t="n">
        <f aca="false">IFERROR(F9363/H9363,"")</f>
        <v>69.3213442325159</v>
      </c>
      <c r="L9363" s="13" t="n">
        <f aca="false">L9362+F9363/$F$2*100</f>
        <v>99.5425437801803</v>
      </c>
    </row>
    <row r="9364" customFormat="false" ht="15" hidden="false" customHeight="false" outlineLevel="0" collapsed="false">
      <c r="A9364" s="0" t="s">
        <v>18425</v>
      </c>
      <c r="B9364" s="0" t="s">
        <v>4399</v>
      </c>
      <c r="C9364" s="0" t="s">
        <v>289</v>
      </c>
      <c r="D9364" s="0" t="s">
        <v>52</v>
      </c>
      <c r="E9364" s="0" t="s">
        <v>2162</v>
      </c>
      <c r="F9364" s="7" t="n">
        <v>7629.8</v>
      </c>
      <c r="G9364" s="6" t="n">
        <v>225</v>
      </c>
      <c r="H9364" s="8" t="n">
        <v>227.1</v>
      </c>
      <c r="I9364" s="0" t="n">
        <v>1</v>
      </c>
      <c r="J9364" s="7" t="n">
        <f aca="false">IFERROR(F9364/G9364,"")</f>
        <v>33.9102222222222</v>
      </c>
      <c r="K9364" s="7" t="n">
        <f aca="false">IFERROR(F9364/H9364,"")</f>
        <v>33.596653456627</v>
      </c>
      <c r="L9364" s="13" t="n">
        <f aca="false">L9363+F9364/$F$2*100</f>
        <v>99.5428224988777</v>
      </c>
    </row>
    <row r="9365" customFormat="false" ht="15" hidden="false" customHeight="false" outlineLevel="0" collapsed="false">
      <c r="A9365" s="0" t="s">
        <v>18426</v>
      </c>
      <c r="B9365" s="0" t="s">
        <v>661</v>
      </c>
      <c r="C9365" s="0" t="s">
        <v>603</v>
      </c>
      <c r="D9365" s="0" t="s">
        <v>123</v>
      </c>
      <c r="E9365" s="0" t="s">
        <v>221</v>
      </c>
      <c r="F9365" s="7" t="n">
        <v>7625.91</v>
      </c>
      <c r="G9365" s="6" t="n">
        <v>271</v>
      </c>
      <c r="H9365" s="8" t="n">
        <v>635.7</v>
      </c>
      <c r="I9365" s="0" t="n">
        <v>1</v>
      </c>
      <c r="J9365" s="7" t="n">
        <f aca="false">IFERROR(F9365/G9365,"")</f>
        <v>28.139889298893</v>
      </c>
      <c r="K9365" s="7" t="n">
        <f aca="false">IFERROR(F9365/H9365,"")</f>
        <v>11.9960830580462</v>
      </c>
      <c r="L9365" s="13" t="n">
        <f aca="false">L9364+F9365/$F$2*100</f>
        <v>99.5431010754723</v>
      </c>
    </row>
    <row r="9366" customFormat="false" ht="15" hidden="false" customHeight="false" outlineLevel="0" collapsed="false">
      <c r="A9366" s="0" t="s">
        <v>18427</v>
      </c>
      <c r="B9366" s="0" t="s">
        <v>18428</v>
      </c>
      <c r="C9366" s="0" t="s">
        <v>18429</v>
      </c>
      <c r="D9366" s="0" t="s">
        <v>863</v>
      </c>
      <c r="E9366" s="0" t="s">
        <v>2038</v>
      </c>
      <c r="F9366" s="7" t="n">
        <v>7619.15</v>
      </c>
      <c r="G9366" s="6" t="n">
        <v>29</v>
      </c>
      <c r="H9366" s="8" t="n">
        <v>29</v>
      </c>
      <c r="I9366" s="0" t="n">
        <v>1</v>
      </c>
      <c r="J9366" s="7" t="n">
        <f aca="false">IFERROR(F9366/G9366,"")</f>
        <v>262.729310344828</v>
      </c>
      <c r="K9366" s="7" t="n">
        <f aca="false">IFERROR(F9366/H9366,"")</f>
        <v>262.729310344828</v>
      </c>
      <c r="L9366" s="13" t="n">
        <f aca="false">L9365+F9366/$F$2*100</f>
        <v>99.5433794051222</v>
      </c>
    </row>
    <row r="9367" customFormat="false" ht="15" hidden="false" customHeight="false" outlineLevel="0" collapsed="false">
      <c r="A9367" s="0" t="s">
        <v>18430</v>
      </c>
      <c r="B9367" s="0" t="s">
        <v>18431</v>
      </c>
      <c r="C9367" s="0" t="s">
        <v>1560</v>
      </c>
      <c r="D9367" s="0" t="s">
        <v>123</v>
      </c>
      <c r="E9367" s="0" t="s">
        <v>269</v>
      </c>
      <c r="F9367" s="7" t="n">
        <v>7617.36</v>
      </c>
      <c r="G9367" s="6" t="n">
        <v>131</v>
      </c>
      <c r="H9367" s="8" t="n">
        <v>139</v>
      </c>
      <c r="I9367" s="0" t="n">
        <v>1</v>
      </c>
      <c r="J9367" s="7" t="n">
        <f aca="false">IFERROR(F9367/G9367,"")</f>
        <v>58.147786259542</v>
      </c>
      <c r="K9367" s="7" t="n">
        <f aca="false">IFERROR(F9367/H9367,"")</f>
        <v>54.8011510791367</v>
      </c>
      <c r="L9367" s="13" t="n">
        <f aca="false">L9366+F9367/$F$2*100</f>
        <v>99.5436576693829</v>
      </c>
    </row>
    <row r="9368" customFormat="false" ht="15" hidden="false" customHeight="false" outlineLevel="0" collapsed="false">
      <c r="A9368" s="0" t="s">
        <v>18432</v>
      </c>
      <c r="B9368" s="0" t="s">
        <v>7248</v>
      </c>
      <c r="C9368" s="0" t="s">
        <v>1183</v>
      </c>
      <c r="D9368" s="0" t="s">
        <v>2151</v>
      </c>
      <c r="E9368" s="0" t="s">
        <v>269</v>
      </c>
      <c r="F9368" s="7" t="n">
        <v>7616.55</v>
      </c>
      <c r="G9368" s="6" t="n">
        <v>164</v>
      </c>
      <c r="H9368" s="8" t="n">
        <v>371.6</v>
      </c>
      <c r="I9368" s="0" t="n">
        <v>1</v>
      </c>
      <c r="J9368" s="7" t="n">
        <f aca="false">IFERROR(F9368/G9368,"")</f>
        <v>46.4423780487805</v>
      </c>
      <c r="K9368" s="7" t="n">
        <f aca="false">IFERROR(F9368/H9368,"")</f>
        <v>20.4966361679225</v>
      </c>
      <c r="L9368" s="13" t="n">
        <f aca="false">L9367+F9368/$F$2*100</f>
        <v>99.5439359040541</v>
      </c>
    </row>
    <row r="9369" customFormat="false" ht="15" hidden="false" customHeight="false" outlineLevel="0" collapsed="false">
      <c r="A9369" s="0" t="s">
        <v>18433</v>
      </c>
      <c r="B9369" s="0" t="s">
        <v>18434</v>
      </c>
      <c r="C9369" s="0" t="s">
        <v>603</v>
      </c>
      <c r="D9369" s="0" t="s">
        <v>5432</v>
      </c>
      <c r="E9369" s="0" t="s">
        <v>81</v>
      </c>
      <c r="F9369" s="7" t="n">
        <v>7605.64</v>
      </c>
      <c r="G9369" s="6" t="n">
        <v>26</v>
      </c>
      <c r="H9369" s="8" t="n">
        <v>26</v>
      </c>
      <c r="I9369" s="0" t="n">
        <v>1</v>
      </c>
      <c r="J9369" s="7" t="n">
        <f aca="false">IFERROR(F9369/G9369,"")</f>
        <v>292.524615384615</v>
      </c>
      <c r="K9369" s="7" t="n">
        <f aca="false">IFERROR(F9369/H9369,"")</f>
        <v>292.524615384615</v>
      </c>
      <c r="L9369" s="13" t="n">
        <f aca="false">L9368+F9369/$F$2*100</f>
        <v>99.54421374018</v>
      </c>
    </row>
    <row r="9370" customFormat="false" ht="15" hidden="false" customHeight="false" outlineLevel="0" collapsed="false">
      <c r="A9370" s="0" t="s">
        <v>18435</v>
      </c>
      <c r="B9370" s="0" t="s">
        <v>18436</v>
      </c>
      <c r="C9370" s="0" t="s">
        <v>210</v>
      </c>
      <c r="D9370" s="0" t="s">
        <v>198</v>
      </c>
      <c r="E9370" s="0" t="s">
        <v>112</v>
      </c>
      <c r="F9370" s="7" t="n">
        <v>7599.25</v>
      </c>
      <c r="G9370" s="6" t="n">
        <v>492</v>
      </c>
      <c r="H9370" s="8" t="n">
        <v>492</v>
      </c>
      <c r="I9370" s="0" t="n">
        <v>1</v>
      </c>
      <c r="J9370" s="7" t="n">
        <f aca="false">IFERROR(F9370/G9370,"")</f>
        <v>15.4456300813008</v>
      </c>
      <c r="K9370" s="7" t="n">
        <f aca="false">IFERROR(F9370/H9370,"")</f>
        <v>15.4456300813008</v>
      </c>
      <c r="L9370" s="13" t="n">
        <f aca="false">L9369+F9370/$F$2*100</f>
        <v>99.5444913428775</v>
      </c>
    </row>
    <row r="9371" customFormat="false" ht="15" hidden="false" customHeight="false" outlineLevel="0" collapsed="false">
      <c r="A9371" s="0" t="s">
        <v>18437</v>
      </c>
      <c r="B9371" s="0" t="s">
        <v>9736</v>
      </c>
      <c r="C9371" s="0" t="s">
        <v>18438</v>
      </c>
      <c r="D9371" s="0" t="s">
        <v>164</v>
      </c>
      <c r="E9371" s="0" t="s">
        <v>4424</v>
      </c>
      <c r="F9371" s="7" t="n">
        <v>7598.07</v>
      </c>
      <c r="G9371" s="6" t="n">
        <v>153</v>
      </c>
      <c r="H9371" s="8" t="n">
        <v>172</v>
      </c>
      <c r="I9371" s="0" t="n">
        <v>1</v>
      </c>
      <c r="J9371" s="7" t="n">
        <f aca="false">IFERROR(F9371/G9371,"")</f>
        <v>49.6605882352941</v>
      </c>
      <c r="K9371" s="7" t="n">
        <f aca="false">IFERROR(F9371/H9371,"")</f>
        <v>44.1748255813953</v>
      </c>
      <c r="L9371" s="13" t="n">
        <f aca="false">L9370+F9371/$F$2*100</f>
        <v>99.5447689024692</v>
      </c>
    </row>
    <row r="9372" customFormat="false" ht="15" hidden="false" customHeight="false" outlineLevel="0" collapsed="false">
      <c r="A9372" s="0" t="s">
        <v>18439</v>
      </c>
      <c r="B9372" s="0" t="s">
        <v>6941</v>
      </c>
      <c r="C9372" s="0" t="s">
        <v>18440</v>
      </c>
      <c r="D9372" s="0" t="s">
        <v>57</v>
      </c>
      <c r="E9372" s="0" t="s">
        <v>800</v>
      </c>
      <c r="F9372" s="7" t="n">
        <v>7591.04</v>
      </c>
      <c r="G9372" s="6" t="n">
        <v>91</v>
      </c>
      <c r="H9372" s="8" t="n">
        <v>105</v>
      </c>
      <c r="I9372" s="0" t="n">
        <v>1</v>
      </c>
      <c r="J9372" s="7" t="n">
        <f aca="false">IFERROR(F9372/G9372,"")</f>
        <v>83.418021978022</v>
      </c>
      <c r="K9372" s="7" t="n">
        <f aca="false">IFERROR(F9372/H9372,"")</f>
        <v>72.295619047619</v>
      </c>
      <c r="L9372" s="13" t="n">
        <f aca="false">L9371+F9372/$F$2*100</f>
        <v>99.545046205253</v>
      </c>
    </row>
    <row r="9373" customFormat="false" ht="15" hidden="false" customHeight="false" outlineLevel="0" collapsed="false">
      <c r="A9373" s="0" t="s">
        <v>18441</v>
      </c>
      <c r="B9373" s="0" t="s">
        <v>18442</v>
      </c>
      <c r="C9373" s="0" t="s">
        <v>1355</v>
      </c>
      <c r="D9373" s="0" t="s">
        <v>123</v>
      </c>
      <c r="E9373" s="0" t="s">
        <v>112</v>
      </c>
      <c r="F9373" s="7" t="n">
        <v>7588.63</v>
      </c>
      <c r="G9373" s="6" t="n">
        <v>178</v>
      </c>
      <c r="H9373" s="8" t="n">
        <v>178</v>
      </c>
      <c r="I9373" s="0" t="n">
        <v>1</v>
      </c>
      <c r="J9373" s="7" t="n">
        <f aca="false">IFERROR(F9373/G9373,"")</f>
        <v>42.6327528089888</v>
      </c>
      <c r="K9373" s="7" t="n">
        <f aca="false">IFERROR(F9373/H9373,"")</f>
        <v>42.6327528089888</v>
      </c>
      <c r="L9373" s="13" t="n">
        <f aca="false">L9372+F9373/$F$2*100</f>
        <v>99.545323419999</v>
      </c>
    </row>
    <row r="9374" customFormat="false" ht="15" hidden="false" customHeight="false" outlineLevel="0" collapsed="false">
      <c r="A9374" s="0" t="s">
        <v>18443</v>
      </c>
      <c r="B9374" s="0" t="s">
        <v>18444</v>
      </c>
      <c r="C9374" s="0" t="s">
        <v>5706</v>
      </c>
      <c r="D9374" s="0" t="s">
        <v>4758</v>
      </c>
      <c r="E9374" s="0" t="s">
        <v>8896</v>
      </c>
      <c r="F9374" s="7" t="n">
        <v>7587</v>
      </c>
      <c r="G9374" s="6" t="n">
        <v>568</v>
      </c>
      <c r="H9374" s="8" t="n">
        <v>790.6</v>
      </c>
      <c r="I9374" s="0" t="n">
        <v>1</v>
      </c>
      <c r="J9374" s="7" t="n">
        <f aca="false">IFERROR(F9374/G9374,"")</f>
        <v>13.3573943661972</v>
      </c>
      <c r="K9374" s="7" t="n">
        <f aca="false">IFERROR(F9374/H9374,"")</f>
        <v>9.59650898052112</v>
      </c>
      <c r="L9374" s="13" t="n">
        <f aca="false">L9373+F9374/$F$2*100</f>
        <v>99.5456005752005</v>
      </c>
    </row>
    <row r="9375" customFormat="false" ht="15" hidden="false" customHeight="false" outlineLevel="0" collapsed="false">
      <c r="A9375" s="0" t="s">
        <v>18445</v>
      </c>
      <c r="B9375" s="0" t="s">
        <v>5182</v>
      </c>
      <c r="C9375" s="0" t="s">
        <v>289</v>
      </c>
      <c r="D9375" s="0" t="s">
        <v>123</v>
      </c>
      <c r="E9375" s="0" t="s">
        <v>9296</v>
      </c>
      <c r="F9375" s="7" t="n">
        <v>7583.67</v>
      </c>
      <c r="G9375" s="6" t="n">
        <v>214</v>
      </c>
      <c r="H9375" s="8" t="n">
        <v>215.3</v>
      </c>
      <c r="I9375" s="0" t="n">
        <v>1</v>
      </c>
      <c r="J9375" s="7" t="n">
        <f aca="false">IFERROR(F9375/G9375,"")</f>
        <v>35.4377102803738</v>
      </c>
      <c r="K9375" s="7" t="n">
        <f aca="false">IFERROR(F9375/H9375,"")</f>
        <v>35.2237343241988</v>
      </c>
      <c r="L9375" s="13" t="n">
        <f aca="false">L9374+F9375/$F$2*100</f>
        <v>99.5458776087563</v>
      </c>
    </row>
    <row r="9376" customFormat="false" ht="15" hidden="false" customHeight="false" outlineLevel="0" collapsed="false">
      <c r="A9376" s="0" t="s">
        <v>18446</v>
      </c>
      <c r="B9376" s="0" t="s">
        <v>18447</v>
      </c>
      <c r="C9376" s="0" t="s">
        <v>8500</v>
      </c>
      <c r="D9376" s="0" t="s">
        <v>123</v>
      </c>
      <c r="E9376" s="0" t="s">
        <v>186</v>
      </c>
      <c r="F9376" s="7" t="n">
        <v>7582.21</v>
      </c>
      <c r="G9376" s="6" t="n">
        <v>11</v>
      </c>
      <c r="H9376" s="8" t="n">
        <v>11</v>
      </c>
      <c r="I9376" s="0" t="n">
        <v>1</v>
      </c>
      <c r="J9376" s="7" t="n">
        <f aca="false">IFERROR(F9376/G9376,"")</f>
        <v>689.291818181818</v>
      </c>
      <c r="K9376" s="7" t="n">
        <f aca="false">IFERROR(F9376/H9376,"")</f>
        <v>689.291818181818</v>
      </c>
      <c r="L9376" s="13" t="n">
        <f aca="false">L9375+F9376/$F$2*100</f>
        <v>99.5461545889778</v>
      </c>
    </row>
    <row r="9377" customFormat="false" ht="15" hidden="false" customHeight="false" outlineLevel="0" collapsed="false">
      <c r="A9377" s="0" t="s">
        <v>18448</v>
      </c>
      <c r="B9377" s="0" t="s">
        <v>10638</v>
      </c>
      <c r="C9377" s="0" t="s">
        <v>18449</v>
      </c>
      <c r="D9377" s="0" t="s">
        <v>52</v>
      </c>
      <c r="E9377" s="0" t="s">
        <v>1789</v>
      </c>
      <c r="F9377" s="7" t="n">
        <v>7574.58</v>
      </c>
      <c r="G9377" s="6" t="n">
        <v>257</v>
      </c>
      <c r="H9377" s="8" t="n">
        <v>338.9</v>
      </c>
      <c r="I9377" s="0" t="n">
        <v>1</v>
      </c>
      <c r="J9377" s="7" t="n">
        <f aca="false">IFERROR(F9377/G9377,"")</f>
        <v>29.4730739299611</v>
      </c>
      <c r="K9377" s="7" t="n">
        <f aca="false">IFERROR(F9377/H9377,"")</f>
        <v>22.350486869283</v>
      </c>
      <c r="L9377" s="13" t="n">
        <f aca="false">L9376+F9377/$F$2*100</f>
        <v>99.5464312904733</v>
      </c>
    </row>
    <row r="9378" customFormat="false" ht="15" hidden="false" customHeight="false" outlineLevel="0" collapsed="false">
      <c r="A9378" s="0" t="s">
        <v>18450</v>
      </c>
      <c r="B9378" s="0" t="s">
        <v>18451</v>
      </c>
      <c r="C9378" s="0" t="s">
        <v>1443</v>
      </c>
      <c r="D9378" s="0" t="s">
        <v>127</v>
      </c>
      <c r="E9378" s="0" t="s">
        <v>269</v>
      </c>
      <c r="F9378" s="7" t="n">
        <v>7571.78</v>
      </c>
      <c r="G9378" s="6" t="n">
        <v>534</v>
      </c>
      <c r="H9378" s="8" t="n">
        <v>1503.2</v>
      </c>
      <c r="I9378" s="0" t="n">
        <v>1</v>
      </c>
      <c r="J9378" s="7" t="n">
        <f aca="false">IFERROR(F9378/G9378,"")</f>
        <v>14.1793632958802</v>
      </c>
      <c r="K9378" s="7" t="n">
        <f aca="false">IFERROR(F9378/H9378,"")</f>
        <v>5.03710750399149</v>
      </c>
      <c r="L9378" s="13" t="n">
        <f aca="false">L9377+F9378/$F$2*100</f>
        <v>99.5467078896841</v>
      </c>
    </row>
    <row r="9379" customFormat="false" ht="15" hidden="false" customHeight="false" outlineLevel="0" collapsed="false">
      <c r="A9379" s="0" t="s">
        <v>18452</v>
      </c>
      <c r="B9379" s="0" t="s">
        <v>10399</v>
      </c>
      <c r="C9379" s="0" t="s">
        <v>7469</v>
      </c>
      <c r="D9379" s="0" t="s">
        <v>241</v>
      </c>
      <c r="E9379" s="0" t="s">
        <v>112</v>
      </c>
      <c r="F9379" s="7" t="n">
        <v>7568.93</v>
      </c>
      <c r="G9379" s="6" t="n">
        <v>30</v>
      </c>
      <c r="H9379" s="8" t="n">
        <v>56.2</v>
      </c>
      <c r="I9379" s="0" t="n">
        <v>1</v>
      </c>
      <c r="J9379" s="7" t="n">
        <f aca="false">IFERROR(F9379/G9379,"")</f>
        <v>252.297666666667</v>
      </c>
      <c r="K9379" s="7" t="n">
        <f aca="false">IFERROR(F9379/H9379,"")</f>
        <v>134.67846975089</v>
      </c>
      <c r="L9379" s="13" t="n">
        <f aca="false">L9378+F9379/$F$2*100</f>
        <v>99.5469843847836</v>
      </c>
    </row>
    <row r="9380" customFormat="false" ht="15" hidden="false" customHeight="false" outlineLevel="0" collapsed="false">
      <c r="A9380" s="0" t="s">
        <v>18453</v>
      </c>
      <c r="B9380" s="0" t="s">
        <v>18454</v>
      </c>
      <c r="C9380" s="0" t="s">
        <v>61</v>
      </c>
      <c r="D9380" s="0" t="s">
        <v>251</v>
      </c>
      <c r="E9380" s="0" t="s">
        <v>2988</v>
      </c>
      <c r="F9380" s="7" t="n">
        <v>7559.6</v>
      </c>
      <c r="G9380" s="6" t="n">
        <v>171</v>
      </c>
      <c r="H9380" s="8" t="n">
        <v>398.9</v>
      </c>
      <c r="I9380" s="0" t="n">
        <v>1</v>
      </c>
      <c r="J9380" s="7" t="n">
        <f aca="false">IFERROR(F9380/G9380,"")</f>
        <v>44.2081871345029</v>
      </c>
      <c r="K9380" s="7" t="n">
        <f aca="false">IFERROR(F9380/H9380,"")</f>
        <v>18.9511155678115</v>
      </c>
      <c r="L9380" s="13" t="n">
        <f aca="false">L9379+F9380/$F$2*100</f>
        <v>99.5472605390556</v>
      </c>
    </row>
    <row r="9381" customFormat="false" ht="15" hidden="false" customHeight="false" outlineLevel="0" collapsed="false">
      <c r="A9381" s="0" t="s">
        <v>18455</v>
      </c>
      <c r="B9381" s="0" t="s">
        <v>14231</v>
      </c>
      <c r="C9381" s="0" t="s">
        <v>1351</v>
      </c>
      <c r="D9381" s="0" t="s">
        <v>148</v>
      </c>
      <c r="E9381" s="0" t="s">
        <v>269</v>
      </c>
      <c r="F9381" s="7" t="n">
        <v>7559.28</v>
      </c>
      <c r="G9381" s="6" t="n">
        <v>104</v>
      </c>
      <c r="H9381" s="8" t="n">
        <v>104.3</v>
      </c>
      <c r="I9381" s="0" t="n">
        <v>1</v>
      </c>
      <c r="J9381" s="7" t="n">
        <f aca="false">IFERROR(F9381/G9381,"")</f>
        <v>72.6853846153846</v>
      </c>
      <c r="K9381" s="7" t="n">
        <f aca="false">IFERROR(F9381/H9381,"")</f>
        <v>72.4763183125599</v>
      </c>
      <c r="L9381" s="13" t="n">
        <f aca="false">L9380+F9381/$F$2*100</f>
        <v>99.5475366816379</v>
      </c>
    </row>
    <row r="9382" customFormat="false" ht="15" hidden="false" customHeight="false" outlineLevel="0" collapsed="false">
      <c r="A9382" s="0" t="s">
        <v>18456</v>
      </c>
      <c r="B9382" s="0" t="s">
        <v>18457</v>
      </c>
      <c r="C9382" s="0" t="s">
        <v>410</v>
      </c>
      <c r="D9382" s="0" t="s">
        <v>1140</v>
      </c>
      <c r="E9382" s="0" t="s">
        <v>269</v>
      </c>
      <c r="F9382" s="7" t="n">
        <v>7550.88</v>
      </c>
      <c r="G9382" s="6" t="n">
        <v>317</v>
      </c>
      <c r="H9382" s="8" t="n">
        <v>664.4</v>
      </c>
      <c r="I9382" s="0" t="n">
        <v>1</v>
      </c>
      <c r="J9382" s="7" t="n">
        <f aca="false">IFERROR(F9382/G9382,"")</f>
        <v>23.8198107255521</v>
      </c>
      <c r="K9382" s="7" t="n">
        <f aca="false">IFERROR(F9382/H9382,"")</f>
        <v>11.3649608669476</v>
      </c>
      <c r="L9382" s="13" t="n">
        <f aca="false">L9381+F9382/$F$2*100</f>
        <v>99.5478125173659</v>
      </c>
    </row>
    <row r="9383" customFormat="false" ht="15" hidden="false" customHeight="false" outlineLevel="0" collapsed="false">
      <c r="A9383" s="0" t="s">
        <v>18458</v>
      </c>
      <c r="B9383" s="0" t="s">
        <v>18459</v>
      </c>
      <c r="C9383" s="0" t="s">
        <v>5026</v>
      </c>
      <c r="D9383" s="0" t="s">
        <v>71</v>
      </c>
      <c r="E9383" s="0" t="s">
        <v>112</v>
      </c>
      <c r="F9383" s="7" t="n">
        <v>7542.11</v>
      </c>
      <c r="G9383" s="6" t="n">
        <v>622</v>
      </c>
      <c r="H9383" s="8" t="n">
        <v>1721.4</v>
      </c>
      <c r="I9383" s="0" t="n">
        <v>1</v>
      </c>
      <c r="J9383" s="7" t="n">
        <f aca="false">IFERROR(F9383/G9383,"")</f>
        <v>12.125578778135</v>
      </c>
      <c r="K9383" s="7" t="n">
        <f aca="false">IFERROR(F9383/H9383,"")</f>
        <v>4.38138143371674</v>
      </c>
      <c r="L9383" s="13" t="n">
        <f aca="false">L9382+F9383/$F$2*100</f>
        <v>99.5480880327234</v>
      </c>
    </row>
    <row r="9384" customFormat="false" ht="15" hidden="false" customHeight="false" outlineLevel="0" collapsed="false">
      <c r="A9384" s="0" t="s">
        <v>18460</v>
      </c>
      <c r="B9384" s="0" t="s">
        <v>3285</v>
      </c>
      <c r="C9384" s="0" t="s">
        <v>4089</v>
      </c>
      <c r="D9384" s="0" t="s">
        <v>13922</v>
      </c>
      <c r="E9384" s="0" t="s">
        <v>269</v>
      </c>
      <c r="F9384" s="7" t="n">
        <v>7530.46</v>
      </c>
      <c r="G9384" s="6" t="n">
        <v>145</v>
      </c>
      <c r="H9384" s="8" t="n">
        <v>239.1</v>
      </c>
      <c r="I9384" s="0" t="n">
        <v>1</v>
      </c>
      <c r="J9384" s="7" t="n">
        <f aca="false">IFERROR(F9384/G9384,"")</f>
        <v>51.9342068965517</v>
      </c>
      <c r="K9384" s="7" t="n">
        <f aca="false">IFERROR(F9384/H9384,"")</f>
        <v>31.4950230029276</v>
      </c>
      <c r="L9384" s="13" t="n">
        <f aca="false">L9383+F9384/$F$2*100</f>
        <v>99.5483631225032</v>
      </c>
    </row>
    <row r="9385" customFormat="false" ht="15" hidden="false" customHeight="false" outlineLevel="0" collapsed="false">
      <c r="A9385" s="0" t="s">
        <v>18461</v>
      </c>
      <c r="B9385" s="0" t="s">
        <v>18462</v>
      </c>
      <c r="C9385" s="0" t="s">
        <v>18463</v>
      </c>
      <c r="D9385" s="0" t="s">
        <v>148</v>
      </c>
      <c r="E9385" s="0" t="s">
        <v>1198</v>
      </c>
      <c r="F9385" s="7" t="n">
        <v>7523.68</v>
      </c>
      <c r="G9385" s="6" t="n">
        <v>432</v>
      </c>
      <c r="H9385" s="8" t="n">
        <v>1179.7</v>
      </c>
      <c r="I9385" s="0" t="n">
        <v>1</v>
      </c>
      <c r="J9385" s="7" t="n">
        <f aca="false">IFERROR(F9385/G9385,"")</f>
        <v>17.4159259259259</v>
      </c>
      <c r="K9385" s="7" t="n">
        <f aca="false">IFERROR(F9385/H9385,"")</f>
        <v>6.37762142917691</v>
      </c>
      <c r="L9385" s="13" t="n">
        <f aca="false">L9384+F9385/$F$2*100</f>
        <v>99.5486379646077</v>
      </c>
    </row>
    <row r="9386" customFormat="false" ht="15" hidden="false" customHeight="false" outlineLevel="0" collapsed="false">
      <c r="A9386" s="0" t="s">
        <v>18464</v>
      </c>
      <c r="B9386" s="0" t="s">
        <v>18465</v>
      </c>
      <c r="C9386" s="0" t="s">
        <v>280</v>
      </c>
      <c r="D9386" s="0" t="s">
        <v>1733</v>
      </c>
      <c r="E9386" s="0" t="s">
        <v>269</v>
      </c>
      <c r="F9386" s="7" t="n">
        <v>7512.79</v>
      </c>
      <c r="G9386" s="6" t="n">
        <v>667</v>
      </c>
      <c r="H9386" s="8" t="n">
        <v>1672.5</v>
      </c>
      <c r="I9386" s="0" t="n">
        <v>1</v>
      </c>
      <c r="J9386" s="7" t="n">
        <f aca="false">IFERROR(F9386/G9386,"")</f>
        <v>11.2635532233883</v>
      </c>
      <c r="K9386" s="7" t="n">
        <f aca="false">IFERROR(F9386/H9386,"")</f>
        <v>4.49195216741405</v>
      </c>
      <c r="L9386" s="13" t="n">
        <f aca="false">L9385+F9386/$F$2*100</f>
        <v>99.5489124088975</v>
      </c>
    </row>
    <row r="9387" customFormat="false" ht="15" hidden="false" customHeight="false" outlineLevel="0" collapsed="false">
      <c r="A9387" s="0" t="s">
        <v>18466</v>
      </c>
      <c r="B9387" s="0" t="s">
        <v>18467</v>
      </c>
      <c r="C9387" s="0" t="s">
        <v>11590</v>
      </c>
      <c r="D9387" s="0" t="s">
        <v>182</v>
      </c>
      <c r="E9387" s="0" t="s">
        <v>81</v>
      </c>
      <c r="F9387" s="7" t="n">
        <v>7511.3</v>
      </c>
      <c r="G9387" s="6" t="n">
        <v>11</v>
      </c>
      <c r="H9387" s="8" t="n">
        <v>13</v>
      </c>
      <c r="I9387" s="0" t="n">
        <v>1</v>
      </c>
      <c r="J9387" s="7" t="n">
        <f aca="false">IFERROR(F9387/G9387,"")</f>
        <v>682.845454545455</v>
      </c>
      <c r="K9387" s="7" t="n">
        <f aca="false">IFERROR(F9387/H9387,"")</f>
        <v>577.792307692308</v>
      </c>
      <c r="L9387" s="13" t="n">
        <f aca="false">L9386+F9387/$F$2*100</f>
        <v>99.5491867987572</v>
      </c>
    </row>
    <row r="9388" customFormat="false" ht="15" hidden="false" customHeight="false" outlineLevel="0" collapsed="false">
      <c r="A9388" s="0" t="s">
        <v>18468</v>
      </c>
      <c r="B9388" s="0" t="s">
        <v>18469</v>
      </c>
      <c r="C9388" s="0" t="s">
        <v>1796</v>
      </c>
      <c r="D9388" s="0" t="s">
        <v>164</v>
      </c>
      <c r="E9388" s="0" t="s">
        <v>644</v>
      </c>
      <c r="F9388" s="7" t="n">
        <v>7507</v>
      </c>
      <c r="G9388" s="6" t="n">
        <v>371</v>
      </c>
      <c r="H9388" s="8" t="n">
        <v>474.5</v>
      </c>
      <c r="I9388" s="0" t="n">
        <v>1</v>
      </c>
      <c r="J9388" s="7" t="n">
        <f aca="false">IFERROR(F9388/G9388,"")</f>
        <v>20.2345013477089</v>
      </c>
      <c r="K9388" s="7" t="n">
        <f aca="false">IFERROR(F9388/H9388,"")</f>
        <v>15.8208640674394</v>
      </c>
      <c r="L9388" s="13" t="n">
        <f aca="false">L9387+F9388/$F$2*100</f>
        <v>99.5494610315367</v>
      </c>
    </row>
    <row r="9389" customFormat="false" ht="15" hidden="false" customHeight="false" outlineLevel="0" collapsed="false">
      <c r="A9389" s="0" t="s">
        <v>18470</v>
      </c>
      <c r="B9389" s="0" t="s">
        <v>18471</v>
      </c>
      <c r="C9389" s="0" t="s">
        <v>18472</v>
      </c>
      <c r="D9389" s="0" t="s">
        <v>198</v>
      </c>
      <c r="E9389" s="0" t="s">
        <v>116</v>
      </c>
      <c r="F9389" s="7" t="n">
        <v>7497.53</v>
      </c>
      <c r="G9389" s="6" t="n">
        <v>252</v>
      </c>
      <c r="H9389" s="8" t="n">
        <v>358.1</v>
      </c>
      <c r="I9389" s="0" t="n">
        <v>1</v>
      </c>
      <c r="J9389" s="7" t="n">
        <f aca="false">IFERROR(F9389/G9389,"")</f>
        <v>29.7521031746032</v>
      </c>
      <c r="K9389" s="7" t="n">
        <f aca="false">IFERROR(F9389/H9389,"")</f>
        <v>20.9369729125942</v>
      </c>
      <c r="L9389" s="13" t="n">
        <f aca="false">L9388+F9389/$F$2*100</f>
        <v>99.5497349183745</v>
      </c>
    </row>
    <row r="9390" customFormat="false" ht="15" hidden="false" customHeight="false" outlineLevel="0" collapsed="false">
      <c r="A9390" s="0" t="s">
        <v>18473</v>
      </c>
      <c r="B9390" s="0" t="s">
        <v>1074</v>
      </c>
      <c r="C9390" s="0" t="s">
        <v>424</v>
      </c>
      <c r="D9390" s="0" t="s">
        <v>2312</v>
      </c>
      <c r="E9390" s="0" t="s">
        <v>2988</v>
      </c>
      <c r="F9390" s="7" t="n">
        <v>7490.2</v>
      </c>
      <c r="G9390" s="6" t="n">
        <v>137</v>
      </c>
      <c r="H9390" s="8" t="n">
        <v>223.2</v>
      </c>
      <c r="I9390" s="0" t="n">
        <v>1</v>
      </c>
      <c r="J9390" s="7" t="n">
        <f aca="false">IFERROR(F9390/G9390,"")</f>
        <v>54.6729927007299</v>
      </c>
      <c r="K9390" s="7" t="n">
        <f aca="false">IFERROR(F9390/H9390,"")</f>
        <v>33.5582437275986</v>
      </c>
      <c r="L9390" s="13" t="n">
        <f aca="false">L9389+F9390/$F$2*100</f>
        <v>99.5500085374454</v>
      </c>
    </row>
    <row r="9391" customFormat="false" ht="15" hidden="false" customHeight="false" outlineLevel="0" collapsed="false">
      <c r="A9391" s="0" t="s">
        <v>18474</v>
      </c>
      <c r="B9391" s="0" t="s">
        <v>18475</v>
      </c>
      <c r="C9391" s="0" t="s">
        <v>13587</v>
      </c>
      <c r="D9391" s="0" t="s">
        <v>89</v>
      </c>
      <c r="E9391" s="0" t="s">
        <v>1176</v>
      </c>
      <c r="F9391" s="7" t="n">
        <v>7479.48</v>
      </c>
      <c r="G9391" s="6" t="n">
        <v>107</v>
      </c>
      <c r="H9391" s="8" t="n">
        <v>109</v>
      </c>
      <c r="I9391" s="0" t="n">
        <v>1</v>
      </c>
      <c r="J9391" s="7" t="n">
        <f aca="false">IFERROR(F9391/G9391,"")</f>
        <v>69.9016822429907</v>
      </c>
      <c r="K9391" s="7" t="n">
        <f aca="false">IFERROR(F9391/H9391,"")</f>
        <v>68.6190825688073</v>
      </c>
      <c r="L9391" s="13" t="n">
        <f aca="false">L9390+F9391/$F$2*100</f>
        <v>99.5502817649117</v>
      </c>
    </row>
    <row r="9392" customFormat="false" ht="15" hidden="false" customHeight="false" outlineLevel="0" collapsed="false">
      <c r="A9392" s="0" t="s">
        <v>18476</v>
      </c>
      <c r="B9392" s="0" t="s">
        <v>2420</v>
      </c>
      <c r="C9392" s="0" t="s">
        <v>70</v>
      </c>
      <c r="D9392" s="0" t="s">
        <v>52</v>
      </c>
      <c r="E9392" s="0" t="s">
        <v>116</v>
      </c>
      <c r="F9392" s="7" t="n">
        <v>7478.78</v>
      </c>
      <c r="G9392" s="6" t="n">
        <v>102</v>
      </c>
      <c r="H9392" s="8" t="n">
        <v>130</v>
      </c>
      <c r="I9392" s="0" t="n">
        <v>1</v>
      </c>
      <c r="J9392" s="7" t="n">
        <f aca="false">IFERROR(F9392/G9392,"")</f>
        <v>73.3213725490196</v>
      </c>
      <c r="K9392" s="7" t="n">
        <f aca="false">IFERROR(F9392/H9392,"")</f>
        <v>57.5290769230769</v>
      </c>
      <c r="L9392" s="13" t="n">
        <f aca="false">L9391+F9392/$F$2*100</f>
        <v>99.5505549668068</v>
      </c>
    </row>
    <row r="9393" customFormat="false" ht="15" hidden="false" customHeight="false" outlineLevel="0" collapsed="false">
      <c r="A9393" s="0" t="s">
        <v>18477</v>
      </c>
      <c r="B9393" s="0" t="s">
        <v>18478</v>
      </c>
      <c r="C9393" s="0" t="s">
        <v>18479</v>
      </c>
      <c r="D9393" s="0" t="s">
        <v>18480</v>
      </c>
      <c r="E9393" s="0" t="s">
        <v>2038</v>
      </c>
      <c r="F9393" s="7" t="n">
        <v>7476.48</v>
      </c>
      <c r="G9393" s="6" t="n">
        <v>29</v>
      </c>
      <c r="H9393" s="8" t="n">
        <v>29</v>
      </c>
      <c r="I9393" s="0" t="n">
        <v>1</v>
      </c>
      <c r="J9393" s="7" t="n">
        <f aca="false">IFERROR(F9393/G9393,"")</f>
        <v>257.809655172414</v>
      </c>
      <c r="K9393" s="7" t="n">
        <f aca="false">IFERROR(F9393/H9393,"")</f>
        <v>257.809655172414</v>
      </c>
      <c r="L9393" s="13" t="n">
        <f aca="false">L9392+F9393/$F$2*100</f>
        <v>99.5508280846823</v>
      </c>
    </row>
    <row r="9394" customFormat="false" ht="15" hidden="false" customHeight="false" outlineLevel="0" collapsed="false">
      <c r="A9394" s="0" t="s">
        <v>18481</v>
      </c>
      <c r="B9394" s="0" t="s">
        <v>9099</v>
      </c>
      <c r="C9394" s="0" t="s">
        <v>5183</v>
      </c>
      <c r="D9394" s="0" t="s">
        <v>101</v>
      </c>
      <c r="E9394" s="0" t="s">
        <v>81</v>
      </c>
      <c r="F9394" s="7" t="n">
        <v>7476.36</v>
      </c>
      <c r="G9394" s="6" t="n">
        <v>203</v>
      </c>
      <c r="H9394" s="8" t="n">
        <v>317.1</v>
      </c>
      <c r="I9394" s="0" t="n">
        <v>1</v>
      </c>
      <c r="J9394" s="7" t="n">
        <f aca="false">IFERROR(F9394/G9394,"")</f>
        <v>36.8293596059113</v>
      </c>
      <c r="K9394" s="7" t="n">
        <f aca="false">IFERROR(F9394/H9394,"")</f>
        <v>23.5772942289499</v>
      </c>
      <c r="L9394" s="13" t="n">
        <f aca="false">L9393+F9394/$F$2*100</f>
        <v>99.5511011981742</v>
      </c>
    </row>
    <row r="9395" customFormat="false" ht="15" hidden="false" customHeight="false" outlineLevel="0" collapsed="false">
      <c r="A9395" s="0" t="s">
        <v>18482</v>
      </c>
      <c r="B9395" s="0" t="s">
        <v>18483</v>
      </c>
      <c r="C9395" s="0" t="s">
        <v>18484</v>
      </c>
      <c r="D9395" s="0" t="s">
        <v>123</v>
      </c>
      <c r="E9395" s="0" t="s">
        <v>557</v>
      </c>
      <c r="F9395" s="7" t="n">
        <v>7473.72</v>
      </c>
      <c r="G9395" s="6" t="n">
        <v>267</v>
      </c>
      <c r="H9395" s="8" t="n">
        <v>353.8</v>
      </c>
      <c r="I9395" s="0" t="n">
        <v>1</v>
      </c>
      <c r="J9395" s="7" t="n">
        <f aca="false">IFERROR(F9395/G9395,"")</f>
        <v>27.9914606741573</v>
      </c>
      <c r="K9395" s="7" t="n">
        <f aca="false">IFERROR(F9395/H9395,"")</f>
        <v>21.1241379310345</v>
      </c>
      <c r="L9395" s="13" t="n">
        <f aca="false">L9394+F9395/$F$2*100</f>
        <v>99.5513742152261</v>
      </c>
    </row>
    <row r="9396" customFormat="false" ht="15" hidden="false" customHeight="false" outlineLevel="0" collapsed="false">
      <c r="A9396" s="0" t="s">
        <v>18485</v>
      </c>
      <c r="B9396" s="0" t="s">
        <v>18486</v>
      </c>
      <c r="C9396" s="0" t="s">
        <v>18487</v>
      </c>
      <c r="D9396" s="0" t="s">
        <v>52</v>
      </c>
      <c r="E9396" s="0" t="s">
        <v>2194</v>
      </c>
      <c r="F9396" s="7" t="n">
        <v>7471.24</v>
      </c>
      <c r="G9396" s="6" t="n">
        <v>39</v>
      </c>
      <c r="H9396" s="8" t="n">
        <v>43</v>
      </c>
      <c r="I9396" s="0" t="n">
        <v>1</v>
      </c>
      <c r="J9396" s="7" t="n">
        <f aca="false">IFERROR(F9396/G9396,"")</f>
        <v>191.570256410256</v>
      </c>
      <c r="K9396" s="7" t="n">
        <f aca="false">IFERROR(F9396/H9396,"")</f>
        <v>173.74976744186</v>
      </c>
      <c r="L9396" s="13" t="n">
        <f aca="false">L9395+F9396/$F$2*100</f>
        <v>99.551647141683</v>
      </c>
    </row>
    <row r="9397" customFormat="false" ht="15" hidden="false" customHeight="false" outlineLevel="0" collapsed="false">
      <c r="A9397" s="0" t="s">
        <v>18488</v>
      </c>
      <c r="B9397" s="0" t="s">
        <v>18489</v>
      </c>
      <c r="C9397" s="0" t="s">
        <v>462</v>
      </c>
      <c r="D9397" s="0" t="s">
        <v>123</v>
      </c>
      <c r="E9397" s="0" t="s">
        <v>1789</v>
      </c>
      <c r="F9397" s="7" t="n">
        <v>7469.92</v>
      </c>
      <c r="G9397" s="6" t="n">
        <v>95</v>
      </c>
      <c r="H9397" s="8" t="n">
        <v>100.2</v>
      </c>
      <c r="I9397" s="0" t="n">
        <v>1</v>
      </c>
      <c r="J9397" s="7" t="n">
        <f aca="false">IFERROR(F9397/G9397,"")</f>
        <v>78.6307368421053</v>
      </c>
      <c r="K9397" s="7" t="n">
        <f aca="false">IFERROR(F9397/H9397,"")</f>
        <v>74.5500998003992</v>
      </c>
      <c r="L9397" s="13" t="n">
        <f aca="false">L9396+F9397/$F$2*100</f>
        <v>99.5519200199199</v>
      </c>
    </row>
    <row r="9398" customFormat="false" ht="15" hidden="false" customHeight="false" outlineLevel="0" collapsed="false">
      <c r="A9398" s="0" t="s">
        <v>18490</v>
      </c>
      <c r="B9398" s="0" t="s">
        <v>12212</v>
      </c>
      <c r="C9398" s="0" t="s">
        <v>18491</v>
      </c>
      <c r="D9398" s="0" t="s">
        <v>52</v>
      </c>
      <c r="E9398" s="0" t="s">
        <v>15909</v>
      </c>
      <c r="F9398" s="7" t="n">
        <v>7467.75</v>
      </c>
      <c r="G9398" s="6" t="n">
        <v>225</v>
      </c>
      <c r="H9398" s="8" t="n">
        <v>282</v>
      </c>
      <c r="I9398" s="0" t="n">
        <v>1</v>
      </c>
      <c r="J9398" s="7" t="n">
        <f aca="false">IFERROR(F9398/G9398,"")</f>
        <v>33.19</v>
      </c>
      <c r="K9398" s="7" t="n">
        <f aca="false">IFERROR(F9398/H9398,"")</f>
        <v>26.4813829787234</v>
      </c>
      <c r="L9398" s="13" t="n">
        <f aca="false">L9397+F9398/$F$2*100</f>
        <v>99.552192818886</v>
      </c>
    </row>
    <row r="9399" customFormat="false" ht="15" hidden="false" customHeight="false" outlineLevel="0" collapsed="false">
      <c r="A9399" s="0" t="s">
        <v>18492</v>
      </c>
      <c r="B9399" s="0" t="s">
        <v>18493</v>
      </c>
      <c r="C9399" s="0" t="s">
        <v>348</v>
      </c>
      <c r="D9399" s="0" t="s">
        <v>123</v>
      </c>
      <c r="E9399" s="0" t="s">
        <v>81</v>
      </c>
      <c r="F9399" s="7" t="n">
        <v>7461.57</v>
      </c>
      <c r="G9399" s="6" t="n">
        <v>86</v>
      </c>
      <c r="H9399" s="8" t="n">
        <v>86</v>
      </c>
      <c r="I9399" s="0" t="n">
        <v>1</v>
      </c>
      <c r="J9399" s="7" t="n">
        <f aca="false">IFERROR(F9399/G9399,"")</f>
        <v>86.7624418604651</v>
      </c>
      <c r="K9399" s="7" t="n">
        <f aca="false">IFERROR(F9399/H9399,"")</f>
        <v>86.7624418604651</v>
      </c>
      <c r="L9399" s="13" t="n">
        <f aca="false">L9398+F9399/$F$2*100</f>
        <v>99.5524653920951</v>
      </c>
    </row>
    <row r="9400" customFormat="false" ht="15" hidden="false" customHeight="false" outlineLevel="0" collapsed="false">
      <c r="A9400" s="0" t="s">
        <v>18494</v>
      </c>
      <c r="B9400" s="0" t="s">
        <v>4594</v>
      </c>
      <c r="C9400" s="0" t="s">
        <v>616</v>
      </c>
      <c r="D9400" s="0" t="s">
        <v>1140</v>
      </c>
      <c r="E9400" s="0" t="s">
        <v>1789</v>
      </c>
      <c r="F9400" s="7" t="n">
        <v>7461.19</v>
      </c>
      <c r="G9400" s="6" t="n">
        <v>337</v>
      </c>
      <c r="H9400" s="8" t="n">
        <v>861.2</v>
      </c>
      <c r="I9400" s="0" t="n">
        <v>1</v>
      </c>
      <c r="J9400" s="7" t="n">
        <f aca="false">IFERROR(F9400/G9400,"")</f>
        <v>22.1400296735905</v>
      </c>
      <c r="K9400" s="7" t="n">
        <f aca="false">IFERROR(F9400/H9400,"")</f>
        <v>8.66371342313052</v>
      </c>
      <c r="L9400" s="13" t="n">
        <f aca="false">L9399+F9400/$F$2*100</f>
        <v>99.5527379514227</v>
      </c>
    </row>
    <row r="9401" customFormat="false" ht="15" hidden="false" customHeight="false" outlineLevel="0" collapsed="false">
      <c r="A9401" s="0" t="s">
        <v>18495</v>
      </c>
      <c r="B9401" s="0" t="s">
        <v>702</v>
      </c>
      <c r="C9401" s="0" t="s">
        <v>424</v>
      </c>
      <c r="D9401" s="0" t="s">
        <v>101</v>
      </c>
      <c r="E9401" s="0" t="s">
        <v>269</v>
      </c>
      <c r="F9401" s="7" t="n">
        <v>7451.79</v>
      </c>
      <c r="G9401" s="6" t="n">
        <v>369</v>
      </c>
      <c r="H9401" s="8" t="n">
        <v>805.9</v>
      </c>
      <c r="I9401" s="0" t="n">
        <v>1</v>
      </c>
      <c r="J9401" s="7" t="n">
        <f aca="false">IFERROR(F9401/G9401,"")</f>
        <v>20.1945528455285</v>
      </c>
      <c r="K9401" s="7" t="n">
        <f aca="false">IFERROR(F9401/H9401,"")</f>
        <v>9.2465442362576</v>
      </c>
      <c r="L9401" s="13" t="n">
        <f aca="false">L9400+F9401/$F$2*100</f>
        <v>99.5530101673657</v>
      </c>
    </row>
    <row r="9402" customFormat="false" ht="15" hidden="false" customHeight="false" outlineLevel="0" collapsed="false">
      <c r="A9402" s="0" t="s">
        <v>18496</v>
      </c>
      <c r="B9402" s="0" t="s">
        <v>1398</v>
      </c>
      <c r="C9402" s="0" t="s">
        <v>8500</v>
      </c>
      <c r="D9402" s="0" t="s">
        <v>52</v>
      </c>
      <c r="E9402" s="0" t="s">
        <v>269</v>
      </c>
      <c r="F9402" s="7" t="n">
        <v>7450.5</v>
      </c>
      <c r="G9402" s="6" t="n">
        <v>97</v>
      </c>
      <c r="H9402" s="8" t="n">
        <v>97</v>
      </c>
      <c r="I9402" s="0" t="n">
        <v>1</v>
      </c>
      <c r="J9402" s="7" t="n">
        <f aca="false">IFERROR(F9402/G9402,"")</f>
        <v>76.8092783505155</v>
      </c>
      <c r="K9402" s="7" t="n">
        <f aca="false">IFERROR(F9402/H9402,"")</f>
        <v>76.8092783505155</v>
      </c>
      <c r="L9402" s="13" t="n">
        <f aca="false">L9401+F9402/$F$2*100</f>
        <v>99.5532823361846</v>
      </c>
    </row>
    <row r="9403" customFormat="false" ht="15" hidden="false" customHeight="false" outlineLevel="0" collapsed="false">
      <c r="A9403" s="0" t="s">
        <v>18497</v>
      </c>
      <c r="B9403" s="0" t="s">
        <v>18498</v>
      </c>
      <c r="C9403" s="0" t="s">
        <v>377</v>
      </c>
      <c r="D9403" s="0" t="s">
        <v>552</v>
      </c>
      <c r="E9403" s="0" t="s">
        <v>2162</v>
      </c>
      <c r="F9403" s="7" t="n">
        <v>7449.14</v>
      </c>
      <c r="G9403" s="6" t="n">
        <v>146</v>
      </c>
      <c r="H9403" s="8" t="n">
        <v>201</v>
      </c>
      <c r="I9403" s="0" t="n">
        <v>1</v>
      </c>
      <c r="J9403" s="7" t="n">
        <f aca="false">IFERROR(F9403/G9403,"")</f>
        <v>51.0215068493151</v>
      </c>
      <c r="K9403" s="7" t="n">
        <f aca="false">IFERROR(F9403/H9403,"")</f>
        <v>37.0603980099503</v>
      </c>
      <c r="L9403" s="13" t="n">
        <f aca="false">L9402+F9403/$F$2*100</f>
        <v>99.5535544553224</v>
      </c>
    </row>
    <row r="9404" customFormat="false" ht="15" hidden="false" customHeight="false" outlineLevel="0" collapsed="false">
      <c r="A9404" s="0" t="s">
        <v>18499</v>
      </c>
      <c r="B9404" s="0" t="s">
        <v>18500</v>
      </c>
      <c r="C9404" s="0" t="s">
        <v>525</v>
      </c>
      <c r="D9404" s="0" t="s">
        <v>85</v>
      </c>
      <c r="E9404" s="0" t="s">
        <v>116</v>
      </c>
      <c r="F9404" s="7" t="n">
        <v>7429.7</v>
      </c>
      <c r="G9404" s="6" t="n">
        <v>603</v>
      </c>
      <c r="H9404" s="8" t="n">
        <v>1490.1</v>
      </c>
      <c r="I9404" s="0" t="n">
        <v>1</v>
      </c>
      <c r="J9404" s="7" t="n">
        <f aca="false">IFERROR(F9404/G9404,"")</f>
        <v>12.3212271973466</v>
      </c>
      <c r="K9404" s="7" t="n">
        <f aca="false">IFERROR(F9404/H9404,"")</f>
        <v>4.98604120528824</v>
      </c>
      <c r="L9404" s="13" t="n">
        <f aca="false">L9403+F9404/$F$2*100</f>
        <v>99.5538258643116</v>
      </c>
    </row>
    <row r="9405" customFormat="false" ht="15" hidden="false" customHeight="false" outlineLevel="0" collapsed="false">
      <c r="A9405" s="0" t="s">
        <v>18501</v>
      </c>
      <c r="B9405" s="0" t="s">
        <v>18502</v>
      </c>
      <c r="C9405" s="0" t="s">
        <v>18503</v>
      </c>
      <c r="D9405" s="0" t="s">
        <v>57</v>
      </c>
      <c r="E9405" s="0" t="s">
        <v>269</v>
      </c>
      <c r="F9405" s="7" t="n">
        <v>7428.94</v>
      </c>
      <c r="G9405" s="6" t="n">
        <v>347</v>
      </c>
      <c r="H9405" s="8" t="n">
        <v>541.5</v>
      </c>
      <c r="I9405" s="0" t="n">
        <v>1</v>
      </c>
      <c r="J9405" s="7" t="n">
        <f aca="false">IFERROR(F9405/G9405,"")</f>
        <v>21.4090489913545</v>
      </c>
      <c r="K9405" s="7" t="n">
        <f aca="false">IFERROR(F9405/H9405,"")</f>
        <v>13.7191874422899</v>
      </c>
      <c r="L9405" s="13" t="n">
        <f aca="false">L9404+F9405/$F$2*100</f>
        <v>99.5540972455378</v>
      </c>
    </row>
    <row r="9406" customFormat="false" ht="15" hidden="false" customHeight="false" outlineLevel="0" collapsed="false">
      <c r="A9406" s="0" t="s">
        <v>18504</v>
      </c>
      <c r="B9406" s="0" t="s">
        <v>633</v>
      </c>
      <c r="C9406" s="0" t="s">
        <v>1259</v>
      </c>
      <c r="D9406" s="0" t="s">
        <v>2489</v>
      </c>
      <c r="E9406" s="0" t="s">
        <v>269</v>
      </c>
      <c r="F9406" s="7" t="n">
        <v>7427.53</v>
      </c>
      <c r="G9406" s="6" t="n">
        <v>467</v>
      </c>
      <c r="H9406" s="8" t="n">
        <v>720.9</v>
      </c>
      <c r="I9406" s="0" t="n">
        <v>1</v>
      </c>
      <c r="J9406" s="7" t="n">
        <f aca="false">IFERROR(F9406/G9406,"")</f>
        <v>15.9047751605996</v>
      </c>
      <c r="K9406" s="7" t="n">
        <f aca="false">IFERROR(F9406/H9406,"")</f>
        <v>10.3031349701762</v>
      </c>
      <c r="L9406" s="13" t="n">
        <f aca="false">L9405+F9406/$F$2*100</f>
        <v>99.5543685752563</v>
      </c>
    </row>
    <row r="9407" customFormat="false" ht="15" hidden="false" customHeight="false" outlineLevel="0" collapsed="false">
      <c r="A9407" s="0" t="s">
        <v>18505</v>
      </c>
      <c r="B9407" s="0" t="s">
        <v>18506</v>
      </c>
      <c r="C9407" s="0" t="s">
        <v>377</v>
      </c>
      <c r="D9407" s="0" t="s">
        <v>57</v>
      </c>
      <c r="E9407" s="0" t="s">
        <v>1789</v>
      </c>
      <c r="F9407" s="7" t="n">
        <v>7426.16</v>
      </c>
      <c r="G9407" s="6" t="n">
        <v>62</v>
      </c>
      <c r="H9407" s="8" t="n">
        <v>134</v>
      </c>
      <c r="I9407" s="0" t="n">
        <v>1</v>
      </c>
      <c r="J9407" s="7" t="n">
        <f aca="false">IFERROR(F9407/G9407,"")</f>
        <v>119.776774193548</v>
      </c>
      <c r="K9407" s="7" t="n">
        <f aca="false">IFERROR(F9407/H9407,"")</f>
        <v>55.4191044776119</v>
      </c>
      <c r="L9407" s="13" t="n">
        <f aca="false">L9406+F9407/$F$2*100</f>
        <v>99.5546398549283</v>
      </c>
    </row>
    <row r="9408" customFormat="false" ht="15" hidden="false" customHeight="false" outlineLevel="0" collapsed="false">
      <c r="A9408" s="0" t="s">
        <v>18507</v>
      </c>
      <c r="B9408" s="0" t="s">
        <v>210</v>
      </c>
      <c r="C9408" s="0" t="s">
        <v>18508</v>
      </c>
      <c r="D9408" s="0" t="s">
        <v>52</v>
      </c>
      <c r="E9408" s="0" t="s">
        <v>2194</v>
      </c>
      <c r="F9408" s="7" t="n">
        <v>7424.08</v>
      </c>
      <c r="G9408" s="6" t="n">
        <v>13</v>
      </c>
      <c r="H9408" s="8" t="n">
        <v>13</v>
      </c>
      <c r="I9408" s="0" t="n">
        <v>1</v>
      </c>
      <c r="J9408" s="7" t="n">
        <f aca="false">IFERROR(F9408/G9408,"")</f>
        <v>571.083076923077</v>
      </c>
      <c r="K9408" s="7" t="n">
        <f aca="false">IFERROR(F9408/H9408,"")</f>
        <v>571.083076923077</v>
      </c>
      <c r="L9408" s="13" t="n">
        <f aca="false">L9407+F9408/$F$2*100</f>
        <v>99.5549110586174</v>
      </c>
    </row>
    <row r="9409" customFormat="false" ht="15" hidden="false" customHeight="false" outlineLevel="0" collapsed="false">
      <c r="A9409" s="0" t="s">
        <v>18509</v>
      </c>
      <c r="B9409" s="0" t="s">
        <v>11261</v>
      </c>
      <c r="C9409" s="0" t="s">
        <v>661</v>
      </c>
      <c r="D9409" s="0" t="s">
        <v>251</v>
      </c>
      <c r="E9409" s="0" t="s">
        <v>509</v>
      </c>
      <c r="F9409" s="7" t="n">
        <v>7418.78</v>
      </c>
      <c r="G9409" s="6" t="n">
        <v>102</v>
      </c>
      <c r="H9409" s="8" t="n">
        <v>159.7</v>
      </c>
      <c r="I9409" s="0" t="n">
        <v>1</v>
      </c>
      <c r="J9409" s="7" t="n">
        <f aca="false">IFERROR(F9409/G9409,"")</f>
        <v>72.733137254902</v>
      </c>
      <c r="K9409" s="7" t="n">
        <f aca="false">IFERROR(F9409/H9409,"")</f>
        <v>46.4544771446462</v>
      </c>
      <c r="L9409" s="13" t="n">
        <f aca="false">L9408+F9409/$F$2*100</f>
        <v>99.5551820686959</v>
      </c>
    </row>
    <row r="9410" customFormat="false" ht="15" hidden="false" customHeight="false" outlineLevel="0" collapsed="false">
      <c r="A9410" s="0" t="s">
        <v>18510</v>
      </c>
      <c r="B9410" s="0" t="s">
        <v>18511</v>
      </c>
      <c r="C9410" s="0" t="s">
        <v>5183</v>
      </c>
      <c r="D9410" s="0" t="s">
        <v>57</v>
      </c>
      <c r="E9410" s="0" t="s">
        <v>269</v>
      </c>
      <c r="F9410" s="7" t="n">
        <v>7415.85</v>
      </c>
      <c r="G9410" s="6" t="n">
        <v>90</v>
      </c>
      <c r="H9410" s="8" t="n">
        <v>104</v>
      </c>
      <c r="I9410" s="0" t="n">
        <v>1</v>
      </c>
      <c r="J9410" s="7" t="n">
        <f aca="false">IFERROR(F9410/G9410,"")</f>
        <v>82.3983333333333</v>
      </c>
      <c r="K9410" s="7" t="n">
        <f aca="false">IFERROR(F9410/H9410,"")</f>
        <v>71.30625</v>
      </c>
      <c r="L9410" s="13" t="n">
        <f aca="false">L9409+F9410/$F$2*100</f>
        <v>99.5554529717408</v>
      </c>
    </row>
    <row r="9411" customFormat="false" ht="15" hidden="false" customHeight="false" outlineLevel="0" collapsed="false">
      <c r="A9411" s="0" t="s">
        <v>18512</v>
      </c>
      <c r="B9411" s="0" t="s">
        <v>492</v>
      </c>
      <c r="C9411" s="0" t="s">
        <v>70</v>
      </c>
      <c r="D9411" s="0" t="s">
        <v>123</v>
      </c>
      <c r="E9411" s="0" t="s">
        <v>116</v>
      </c>
      <c r="F9411" s="7" t="n">
        <v>7413.6</v>
      </c>
      <c r="G9411" s="6" t="n">
        <v>88</v>
      </c>
      <c r="H9411" s="8" t="n">
        <v>100.2</v>
      </c>
      <c r="I9411" s="0" t="n">
        <v>1</v>
      </c>
      <c r="J9411" s="7" t="n">
        <f aca="false">IFERROR(F9411/G9411,"")</f>
        <v>84.2454545454546</v>
      </c>
      <c r="K9411" s="7" t="n">
        <f aca="false">IFERROR(F9411/H9411,"")</f>
        <v>73.9880239520958</v>
      </c>
      <c r="L9411" s="13" t="n">
        <f aca="false">L9410+F9411/$F$2*100</f>
        <v>99.5557237925926</v>
      </c>
    </row>
    <row r="9412" customFormat="false" ht="15" hidden="false" customHeight="false" outlineLevel="0" collapsed="false">
      <c r="A9412" s="0" t="s">
        <v>18513</v>
      </c>
      <c r="B9412" s="0" t="s">
        <v>18514</v>
      </c>
      <c r="C9412" s="0" t="s">
        <v>1807</v>
      </c>
      <c r="D9412" s="0" t="s">
        <v>127</v>
      </c>
      <c r="E9412" s="0" t="s">
        <v>269</v>
      </c>
      <c r="F9412" s="7" t="n">
        <v>7409.2</v>
      </c>
      <c r="G9412" s="6" t="n">
        <v>23</v>
      </c>
      <c r="H9412" s="8" t="n">
        <v>23</v>
      </c>
      <c r="I9412" s="0" t="n">
        <v>1</v>
      </c>
      <c r="J9412" s="7" t="n">
        <f aca="false">IFERROR(F9412/G9412,"")</f>
        <v>322.139130434783</v>
      </c>
      <c r="K9412" s="7" t="n">
        <f aca="false">IFERROR(F9412/H9412,"")</f>
        <v>322.139130434783</v>
      </c>
      <c r="L9412" s="13" t="n">
        <f aca="false">L9411+F9412/$F$2*100</f>
        <v>99.5559944527111</v>
      </c>
    </row>
    <row r="9413" customFormat="false" ht="15" hidden="false" customHeight="false" outlineLevel="0" collapsed="false">
      <c r="A9413" s="0" t="s">
        <v>18515</v>
      </c>
      <c r="B9413" s="0" t="s">
        <v>18516</v>
      </c>
      <c r="C9413" s="0" t="s">
        <v>119</v>
      </c>
      <c r="D9413" s="0" t="s">
        <v>52</v>
      </c>
      <c r="E9413" s="0" t="s">
        <v>912</v>
      </c>
      <c r="F9413" s="7" t="n">
        <v>7406.03</v>
      </c>
      <c r="G9413" s="6" t="n">
        <v>346</v>
      </c>
      <c r="H9413" s="8" t="n">
        <v>662.9</v>
      </c>
      <c r="I9413" s="0" t="n">
        <v>1</v>
      </c>
      <c r="J9413" s="7" t="n">
        <f aca="false">IFERROR(F9413/G9413,"")</f>
        <v>21.404710982659</v>
      </c>
      <c r="K9413" s="7" t="n">
        <f aca="false">IFERROR(F9413/H9413,"")</f>
        <v>11.1721677477749</v>
      </c>
      <c r="L9413" s="13" t="n">
        <f aca="false">L9412+F9413/$F$2*100</f>
        <v>99.5562649970287</v>
      </c>
    </row>
    <row r="9414" customFormat="false" ht="15" hidden="false" customHeight="false" outlineLevel="0" collapsed="false">
      <c r="A9414" s="0" t="s">
        <v>18517</v>
      </c>
      <c r="B9414" s="0" t="s">
        <v>18518</v>
      </c>
      <c r="C9414" s="0" t="s">
        <v>4268</v>
      </c>
      <c r="D9414" s="0" t="s">
        <v>101</v>
      </c>
      <c r="E9414" s="0" t="s">
        <v>112</v>
      </c>
      <c r="F9414" s="7" t="n">
        <v>7395.52</v>
      </c>
      <c r="G9414" s="6" t="n">
        <v>432</v>
      </c>
      <c r="H9414" s="8" t="n">
        <v>568.4</v>
      </c>
      <c r="I9414" s="0" t="n">
        <v>1</v>
      </c>
      <c r="J9414" s="7" t="n">
        <f aca="false">IFERROR(F9414/G9414,"")</f>
        <v>17.1192592592593</v>
      </c>
      <c r="K9414" s="7" t="n">
        <f aca="false">IFERROR(F9414/H9414,"")</f>
        <v>13.0111189303308</v>
      </c>
      <c r="L9414" s="13" t="n">
        <f aca="false">L9413+F9414/$F$2*100</f>
        <v>99.5565351574131</v>
      </c>
    </row>
    <row r="9415" customFormat="false" ht="15" hidden="false" customHeight="false" outlineLevel="0" collapsed="false">
      <c r="A9415" s="0" t="s">
        <v>18519</v>
      </c>
      <c r="B9415" s="0" t="s">
        <v>1398</v>
      </c>
      <c r="C9415" s="0" t="s">
        <v>213</v>
      </c>
      <c r="D9415" s="0" t="s">
        <v>251</v>
      </c>
      <c r="E9415" s="0" t="s">
        <v>81</v>
      </c>
      <c r="F9415" s="7" t="n">
        <v>7395.11</v>
      </c>
      <c r="G9415" s="6" t="n">
        <v>489</v>
      </c>
      <c r="H9415" s="8" t="n">
        <v>558</v>
      </c>
      <c r="I9415" s="0" t="n">
        <v>1</v>
      </c>
      <c r="J9415" s="7" t="n">
        <f aca="false">IFERROR(F9415/G9415,"")</f>
        <v>15.1229243353783</v>
      </c>
      <c r="K9415" s="7" t="n">
        <f aca="false">IFERROR(F9415/H9415,"")</f>
        <v>13.2528853046595</v>
      </c>
      <c r="L9415" s="13" t="n">
        <f aca="false">L9414+F9415/$F$2*100</f>
        <v>99.55680530282</v>
      </c>
    </row>
    <row r="9416" customFormat="false" ht="15" hidden="false" customHeight="false" outlineLevel="0" collapsed="false">
      <c r="A9416" s="0" t="s">
        <v>18520</v>
      </c>
      <c r="B9416" s="0" t="s">
        <v>18521</v>
      </c>
      <c r="C9416" s="0" t="s">
        <v>107</v>
      </c>
      <c r="D9416" s="0" t="s">
        <v>198</v>
      </c>
      <c r="E9416" s="0" t="s">
        <v>116</v>
      </c>
      <c r="F9416" s="7" t="n">
        <v>7393.53</v>
      </c>
      <c r="G9416" s="6" t="n">
        <v>73</v>
      </c>
      <c r="H9416" s="8" t="n">
        <v>136</v>
      </c>
      <c r="I9416" s="0" t="n">
        <v>1</v>
      </c>
      <c r="J9416" s="7" t="n">
        <f aca="false">IFERROR(F9416/G9416,"")</f>
        <v>101.281232876712</v>
      </c>
      <c r="K9416" s="7" t="n">
        <f aca="false">IFERROR(F9416/H9416,"")</f>
        <v>54.3641911764706</v>
      </c>
      <c r="L9416" s="13" t="n">
        <f aca="false">L9415+F9416/$F$2*100</f>
        <v>99.5570753905092</v>
      </c>
    </row>
    <row r="9417" customFormat="false" ht="15" hidden="false" customHeight="false" outlineLevel="0" collapsed="false">
      <c r="A9417" s="0" t="s">
        <v>18522</v>
      </c>
      <c r="B9417" s="0" t="s">
        <v>584</v>
      </c>
      <c r="C9417" s="0" t="s">
        <v>799</v>
      </c>
      <c r="D9417" s="0" t="s">
        <v>57</v>
      </c>
      <c r="E9417" s="0" t="s">
        <v>116</v>
      </c>
      <c r="F9417" s="7" t="n">
        <v>7391.6</v>
      </c>
      <c r="G9417" s="6" t="n">
        <v>66</v>
      </c>
      <c r="H9417" s="8" t="n">
        <v>168.2</v>
      </c>
      <c r="I9417" s="0" t="n">
        <v>1</v>
      </c>
      <c r="J9417" s="7" t="n">
        <f aca="false">IFERROR(F9417/G9417,"")</f>
        <v>111.993939393939</v>
      </c>
      <c r="K9417" s="7" t="n">
        <f aca="false">IFERROR(F9417/H9417,"")</f>
        <v>43.9453032104637</v>
      </c>
      <c r="L9417" s="13" t="n">
        <f aca="false">L9416+F9417/$F$2*100</f>
        <v>99.5573454076949</v>
      </c>
    </row>
    <row r="9418" customFormat="false" ht="15" hidden="false" customHeight="false" outlineLevel="0" collapsed="false">
      <c r="A9418" s="0" t="s">
        <v>18523</v>
      </c>
      <c r="B9418" s="0" t="s">
        <v>18524</v>
      </c>
      <c r="C9418" s="0" t="s">
        <v>137</v>
      </c>
      <c r="D9418" s="0" t="s">
        <v>876</v>
      </c>
      <c r="E9418" s="0" t="s">
        <v>1789</v>
      </c>
      <c r="F9418" s="7" t="n">
        <v>7391.12</v>
      </c>
      <c r="G9418" s="6" t="n">
        <v>228</v>
      </c>
      <c r="H9418" s="8" t="n">
        <v>258</v>
      </c>
      <c r="I9418" s="0" t="n">
        <v>1</v>
      </c>
      <c r="J9418" s="7" t="n">
        <f aca="false">IFERROR(F9418/G9418,"")</f>
        <v>32.4171929824561</v>
      </c>
      <c r="K9418" s="7" t="n">
        <f aca="false">IFERROR(F9418/H9418,"")</f>
        <v>28.6477519379845</v>
      </c>
      <c r="L9418" s="13" t="n">
        <f aca="false">L9417+F9418/$F$2*100</f>
        <v>99.557615407346</v>
      </c>
    </row>
    <row r="9419" customFormat="false" ht="15" hidden="false" customHeight="false" outlineLevel="0" collapsed="false">
      <c r="A9419" s="0" t="s">
        <v>18525</v>
      </c>
      <c r="B9419" s="0" t="s">
        <v>3051</v>
      </c>
      <c r="C9419" s="0" t="s">
        <v>5700</v>
      </c>
      <c r="D9419" s="0" t="s">
        <v>57</v>
      </c>
      <c r="E9419" s="0" t="s">
        <v>269</v>
      </c>
      <c r="F9419" s="7" t="n">
        <v>7388.03</v>
      </c>
      <c r="G9419" s="6" t="n">
        <v>28</v>
      </c>
      <c r="H9419" s="8" t="n">
        <v>46.8</v>
      </c>
      <c r="I9419" s="0" t="n">
        <v>1</v>
      </c>
      <c r="J9419" s="7" t="n">
        <f aca="false">IFERROR(F9419/G9419,"")</f>
        <v>263.858214285714</v>
      </c>
      <c r="K9419" s="7" t="n">
        <f aca="false">IFERROR(F9419/H9419,"")</f>
        <v>157.863888888889</v>
      </c>
      <c r="L9419" s="13" t="n">
        <f aca="false">L9418+F9419/$F$2*100</f>
        <v>99.5578852941187</v>
      </c>
    </row>
    <row r="9420" customFormat="false" ht="15" hidden="false" customHeight="false" outlineLevel="0" collapsed="false">
      <c r="A9420" s="0" t="s">
        <v>18526</v>
      </c>
      <c r="B9420" s="0" t="s">
        <v>18527</v>
      </c>
      <c r="C9420" s="0" t="s">
        <v>1713</v>
      </c>
      <c r="D9420" s="0" t="s">
        <v>552</v>
      </c>
      <c r="E9420" s="0" t="s">
        <v>11090</v>
      </c>
      <c r="F9420" s="7" t="n">
        <v>7378.42</v>
      </c>
      <c r="G9420" s="6" t="n">
        <v>341</v>
      </c>
      <c r="H9420" s="8" t="n">
        <v>401.7</v>
      </c>
      <c r="I9420" s="0" t="n">
        <v>1</v>
      </c>
      <c r="J9420" s="7" t="n">
        <f aca="false">IFERROR(F9420/G9420,"")</f>
        <v>21.6375953079179</v>
      </c>
      <c r="K9420" s="7" t="n">
        <f aca="false">IFERROR(F9420/H9420,"")</f>
        <v>18.3679860592482</v>
      </c>
      <c r="L9420" s="13" t="n">
        <f aca="false">L9419+F9420/$F$2*100</f>
        <v>99.5581548298353</v>
      </c>
    </row>
    <row r="9421" customFormat="false" ht="15" hidden="false" customHeight="false" outlineLevel="0" collapsed="false">
      <c r="A9421" s="0" t="s">
        <v>18528</v>
      </c>
      <c r="B9421" s="0" t="s">
        <v>18529</v>
      </c>
      <c r="C9421" s="0" t="s">
        <v>348</v>
      </c>
      <c r="D9421" s="0" t="s">
        <v>2320</v>
      </c>
      <c r="E9421" s="0" t="s">
        <v>116</v>
      </c>
      <c r="F9421" s="7" t="n">
        <v>7377.24</v>
      </c>
      <c r="G9421" s="6" t="n">
        <v>12</v>
      </c>
      <c r="H9421" s="8" t="n">
        <v>12</v>
      </c>
      <c r="I9421" s="0" t="n">
        <v>1</v>
      </c>
      <c r="J9421" s="7" t="n">
        <f aca="false">IFERROR(F9421/G9421,"")</f>
        <v>614.77</v>
      </c>
      <c r="K9421" s="7" t="n">
        <f aca="false">IFERROR(F9421/H9421,"")</f>
        <v>614.77</v>
      </c>
      <c r="L9421" s="13" t="n">
        <f aca="false">L9420+F9421/$F$2*100</f>
        <v>99.5584243224463</v>
      </c>
    </row>
    <row r="9422" customFormat="false" ht="15" hidden="false" customHeight="false" outlineLevel="0" collapsed="false">
      <c r="A9422" s="0" t="s">
        <v>18530</v>
      </c>
      <c r="B9422" s="0" t="s">
        <v>3403</v>
      </c>
      <c r="C9422" s="0" t="s">
        <v>18531</v>
      </c>
      <c r="D9422" s="0" t="s">
        <v>1140</v>
      </c>
      <c r="E9422" s="0" t="s">
        <v>81</v>
      </c>
      <c r="F9422" s="7" t="n">
        <v>7376.99</v>
      </c>
      <c r="G9422" s="6" t="n">
        <v>209</v>
      </c>
      <c r="H9422" s="8" t="n">
        <v>435.6</v>
      </c>
      <c r="I9422" s="0" t="n">
        <v>1</v>
      </c>
      <c r="J9422" s="7" t="n">
        <f aca="false">IFERROR(F9422/G9422,"")</f>
        <v>35.2966028708134</v>
      </c>
      <c r="K9422" s="7" t="n">
        <f aca="false">IFERROR(F9422/H9422,"")</f>
        <v>16.9352387511478</v>
      </c>
      <c r="L9422" s="13" t="n">
        <f aca="false">L9421+F9422/$F$2*100</f>
        <v>99.5586938059246</v>
      </c>
    </row>
    <row r="9423" customFormat="false" ht="15" hidden="false" customHeight="false" outlineLevel="0" collapsed="false">
      <c r="A9423" s="0" t="s">
        <v>18532</v>
      </c>
      <c r="B9423" s="0" t="s">
        <v>2951</v>
      </c>
      <c r="C9423" s="0" t="s">
        <v>6766</v>
      </c>
      <c r="D9423" s="0" t="s">
        <v>57</v>
      </c>
      <c r="E9423" s="0" t="s">
        <v>81</v>
      </c>
      <c r="F9423" s="7" t="n">
        <v>7375.59</v>
      </c>
      <c r="G9423" s="6" t="n">
        <v>984</v>
      </c>
      <c r="H9423" s="8" t="n">
        <v>2498.7</v>
      </c>
      <c r="I9423" s="0" t="n">
        <v>1</v>
      </c>
      <c r="J9423" s="7" t="n">
        <f aca="false">IFERROR(F9423/G9423,"")</f>
        <v>7.49551829268293</v>
      </c>
      <c r="K9423" s="7" t="n">
        <f aca="false">IFERROR(F9423/H9423,"")</f>
        <v>2.95177092087886</v>
      </c>
      <c r="L9423" s="13" t="n">
        <f aca="false">L9422+F9423/$F$2*100</f>
        <v>99.5589632382606</v>
      </c>
    </row>
    <row r="9424" customFormat="false" ht="15" hidden="false" customHeight="false" outlineLevel="0" collapsed="false">
      <c r="A9424" s="0" t="s">
        <v>18533</v>
      </c>
      <c r="B9424" s="0" t="s">
        <v>367</v>
      </c>
      <c r="C9424" s="0" t="s">
        <v>2101</v>
      </c>
      <c r="D9424" s="0" t="s">
        <v>57</v>
      </c>
      <c r="E9424" s="0" t="s">
        <v>149</v>
      </c>
      <c r="F9424" s="7" t="n">
        <v>7366.06</v>
      </c>
      <c r="G9424" s="6" t="n">
        <v>489</v>
      </c>
      <c r="H9424" s="8" t="n">
        <v>1101.5</v>
      </c>
      <c r="I9424" s="0" t="n">
        <v>1</v>
      </c>
      <c r="J9424" s="7" t="n">
        <f aca="false">IFERROR(F9424/G9424,"")</f>
        <v>15.0635173824131</v>
      </c>
      <c r="K9424" s="7" t="n">
        <f aca="false">IFERROR(F9424/H9424,"")</f>
        <v>6.68729913753972</v>
      </c>
      <c r="L9424" s="13" t="n">
        <f aca="false">L9423+F9424/$F$2*100</f>
        <v>99.5592323224631</v>
      </c>
    </row>
    <row r="9425" customFormat="false" ht="15" hidden="false" customHeight="false" outlineLevel="0" collapsed="false">
      <c r="A9425" s="0" t="s">
        <v>18534</v>
      </c>
      <c r="B9425" s="0" t="s">
        <v>18535</v>
      </c>
      <c r="C9425" s="0" t="s">
        <v>18536</v>
      </c>
      <c r="D9425" s="0" t="s">
        <v>101</v>
      </c>
      <c r="E9425" s="0" t="s">
        <v>9296</v>
      </c>
      <c r="F9425" s="7" t="n">
        <v>7357.98</v>
      </c>
      <c r="G9425" s="6" t="n">
        <v>993</v>
      </c>
      <c r="H9425" s="8" t="n">
        <v>1010.2</v>
      </c>
      <c r="I9425" s="0" t="n">
        <v>1</v>
      </c>
      <c r="J9425" s="7" t="n">
        <f aca="false">IFERROR(F9425/G9425,"")</f>
        <v>7.40984894259819</v>
      </c>
      <c r="K9425" s="7" t="n">
        <f aca="false">IFERROR(F9425/H9425,"")</f>
        <v>7.28368639873292</v>
      </c>
      <c r="L9425" s="13" t="n">
        <f aca="false">L9424+F9425/$F$2*100</f>
        <v>99.5595011115009</v>
      </c>
    </row>
    <row r="9426" customFormat="false" ht="15" hidden="false" customHeight="false" outlineLevel="0" collapsed="false">
      <c r="A9426" s="0" t="s">
        <v>18537</v>
      </c>
      <c r="B9426" s="0" t="s">
        <v>18538</v>
      </c>
      <c r="C9426" s="0" t="s">
        <v>1938</v>
      </c>
      <c r="D9426" s="0" t="s">
        <v>57</v>
      </c>
      <c r="E9426" s="0" t="s">
        <v>269</v>
      </c>
      <c r="F9426" s="7" t="n">
        <v>7356.19</v>
      </c>
      <c r="G9426" s="6" t="n">
        <v>404</v>
      </c>
      <c r="H9426" s="8" t="n">
        <v>439.9</v>
      </c>
      <c r="I9426" s="0" t="n">
        <v>1</v>
      </c>
      <c r="J9426" s="7" t="n">
        <f aca="false">IFERROR(F9426/G9426,"")</f>
        <v>18.2083910891089</v>
      </c>
      <c r="K9426" s="7" t="n">
        <f aca="false">IFERROR(F9426/H9426,"")</f>
        <v>16.7224141850421</v>
      </c>
      <c r="L9426" s="13" t="n">
        <f aca="false">L9425+F9426/$F$2*100</f>
        <v>99.5597698351495</v>
      </c>
    </row>
    <row r="9427" customFormat="false" ht="15" hidden="false" customHeight="false" outlineLevel="0" collapsed="false">
      <c r="A9427" s="0" t="s">
        <v>18539</v>
      </c>
      <c r="B9427" s="0" t="s">
        <v>18540</v>
      </c>
      <c r="C9427" s="0" t="s">
        <v>679</v>
      </c>
      <c r="D9427" s="0" t="s">
        <v>57</v>
      </c>
      <c r="E9427" s="0" t="s">
        <v>269</v>
      </c>
      <c r="F9427" s="7" t="n">
        <v>7352.46</v>
      </c>
      <c r="G9427" s="6" t="n">
        <v>670</v>
      </c>
      <c r="H9427" s="8" t="n">
        <v>1987.3</v>
      </c>
      <c r="I9427" s="0" t="n">
        <v>1</v>
      </c>
      <c r="J9427" s="7" t="n">
        <f aca="false">IFERROR(F9427/G9427,"")</f>
        <v>10.9738208955224</v>
      </c>
      <c r="K9427" s="7" t="n">
        <f aca="false">IFERROR(F9427/H9427,"")</f>
        <v>3.69972324259045</v>
      </c>
      <c r="L9427" s="13" t="n">
        <f aca="false">L9426+F9427/$F$2*100</f>
        <v>99.5600384225402</v>
      </c>
    </row>
    <row r="9428" customFormat="false" ht="15" hidden="false" customHeight="false" outlineLevel="0" collapsed="false">
      <c r="A9428" s="0" t="s">
        <v>18541</v>
      </c>
      <c r="B9428" s="0" t="s">
        <v>18542</v>
      </c>
      <c r="C9428" s="0" t="s">
        <v>1191</v>
      </c>
      <c r="D9428" s="0" t="s">
        <v>182</v>
      </c>
      <c r="E9428" s="0" t="s">
        <v>2038</v>
      </c>
      <c r="F9428" s="7" t="n">
        <v>7352.43</v>
      </c>
      <c r="G9428" s="6" t="n">
        <v>33</v>
      </c>
      <c r="H9428" s="8" t="n">
        <v>33</v>
      </c>
      <c r="I9428" s="0" t="n">
        <v>1</v>
      </c>
      <c r="J9428" s="7" t="n">
        <f aca="false">IFERROR(F9428/G9428,"")</f>
        <v>222.800909090909</v>
      </c>
      <c r="K9428" s="7" t="n">
        <f aca="false">IFERROR(F9428/H9428,"")</f>
        <v>222.800909090909</v>
      </c>
      <c r="L9428" s="13" t="n">
        <f aca="false">L9427+F9428/$F$2*100</f>
        <v>99.560307008835</v>
      </c>
    </row>
    <row r="9429" customFormat="false" ht="15" hidden="false" customHeight="false" outlineLevel="0" collapsed="false">
      <c r="A9429" s="0" t="s">
        <v>18543</v>
      </c>
      <c r="B9429" s="0" t="s">
        <v>17085</v>
      </c>
      <c r="C9429" s="0" t="s">
        <v>1055</v>
      </c>
      <c r="D9429" s="0" t="s">
        <v>3914</v>
      </c>
      <c r="E9429" s="0" t="s">
        <v>112</v>
      </c>
      <c r="F9429" s="7" t="n">
        <v>7334.26</v>
      </c>
      <c r="G9429" s="6" t="n">
        <v>174</v>
      </c>
      <c r="H9429" s="8" t="n">
        <v>403</v>
      </c>
      <c r="I9429" s="0" t="n">
        <v>1</v>
      </c>
      <c r="J9429" s="7" t="n">
        <f aca="false">IFERROR(F9429/G9429,"")</f>
        <v>42.1509195402299</v>
      </c>
      <c r="K9429" s="7" t="n">
        <f aca="false">IFERROR(F9429/H9429,"")</f>
        <v>18.1991563275434</v>
      </c>
      <c r="L9429" s="13" t="n">
        <f aca="false">L9428+F9429/$F$2*100</f>
        <v>99.5605749313747</v>
      </c>
    </row>
    <row r="9430" customFormat="false" ht="15" hidden="false" customHeight="false" outlineLevel="0" collapsed="false">
      <c r="A9430" s="0" t="s">
        <v>18544</v>
      </c>
      <c r="B9430" s="0" t="s">
        <v>18545</v>
      </c>
      <c r="C9430" s="0" t="s">
        <v>1036</v>
      </c>
      <c r="D9430" s="0" t="s">
        <v>876</v>
      </c>
      <c r="E9430" s="0" t="s">
        <v>1789</v>
      </c>
      <c r="F9430" s="7" t="n">
        <v>7332.76</v>
      </c>
      <c r="G9430" s="6" t="n">
        <v>59</v>
      </c>
      <c r="H9430" s="8" t="n">
        <v>61.9</v>
      </c>
      <c r="I9430" s="0" t="n">
        <v>1</v>
      </c>
      <c r="J9430" s="7" t="n">
        <f aca="false">IFERROR(F9430/G9430,"")</f>
        <v>124.28406779661</v>
      </c>
      <c r="K9430" s="7" t="n">
        <f aca="false">IFERROR(F9430/H9430,"")</f>
        <v>118.461389337641</v>
      </c>
      <c r="L9430" s="13" t="n">
        <f aca="false">L9429+F9430/$F$2*100</f>
        <v>99.560842799119</v>
      </c>
    </row>
    <row r="9431" customFormat="false" ht="15" hidden="false" customHeight="false" outlineLevel="0" collapsed="false">
      <c r="A9431" s="0" t="s">
        <v>18546</v>
      </c>
      <c r="B9431" s="0" t="s">
        <v>18547</v>
      </c>
      <c r="C9431" s="0" t="s">
        <v>18548</v>
      </c>
      <c r="D9431" s="0" t="s">
        <v>89</v>
      </c>
      <c r="E9431" s="0" t="s">
        <v>557</v>
      </c>
      <c r="F9431" s="7" t="n">
        <v>7325.24</v>
      </c>
      <c r="G9431" s="6" t="n">
        <v>355</v>
      </c>
      <c r="H9431" s="8" t="n">
        <v>527.3</v>
      </c>
      <c r="I9431" s="0" t="n">
        <v>1</v>
      </c>
      <c r="J9431" s="7" t="n">
        <f aca="false">IFERROR(F9431/G9431,"")</f>
        <v>20.6344788732394</v>
      </c>
      <c r="K9431" s="7" t="n">
        <f aca="false">IFERROR(F9431/H9431,"")</f>
        <v>13.8919780011379</v>
      </c>
      <c r="L9431" s="13" t="n">
        <f aca="false">L9430+F9431/$F$2*100</f>
        <v>99.5611103921556</v>
      </c>
    </row>
    <row r="9432" customFormat="false" ht="15" hidden="false" customHeight="false" outlineLevel="0" collapsed="false">
      <c r="A9432" s="0" t="s">
        <v>18549</v>
      </c>
      <c r="B9432" s="0" t="s">
        <v>206</v>
      </c>
      <c r="C9432" s="0" t="s">
        <v>5217</v>
      </c>
      <c r="D9432" s="0" t="s">
        <v>123</v>
      </c>
      <c r="E9432" s="0" t="s">
        <v>116</v>
      </c>
      <c r="F9432" s="7" t="n">
        <v>7319.17</v>
      </c>
      <c r="G9432" s="6" t="n">
        <v>96</v>
      </c>
      <c r="H9432" s="8" t="n">
        <v>113.3</v>
      </c>
      <c r="I9432" s="0" t="n">
        <v>1</v>
      </c>
      <c r="J9432" s="7" t="n">
        <f aca="false">IFERROR(F9432/G9432,"")</f>
        <v>76.2413541666667</v>
      </c>
      <c r="K9432" s="7" t="n">
        <f aca="false">IFERROR(F9432/H9432,"")</f>
        <v>64.5999117387467</v>
      </c>
      <c r="L9432" s="13" t="n">
        <f aca="false">L9431+F9432/$F$2*100</f>
        <v>99.5613777634534</v>
      </c>
    </row>
    <row r="9433" customFormat="false" ht="15" hidden="false" customHeight="false" outlineLevel="0" collapsed="false">
      <c r="A9433" s="0" t="s">
        <v>18550</v>
      </c>
      <c r="B9433" s="0" t="s">
        <v>18551</v>
      </c>
      <c r="C9433" s="0" t="s">
        <v>18552</v>
      </c>
      <c r="D9433" s="0" t="s">
        <v>57</v>
      </c>
      <c r="E9433" s="0" t="s">
        <v>269</v>
      </c>
      <c r="F9433" s="7" t="n">
        <v>7316.12</v>
      </c>
      <c r="G9433" s="6" t="n">
        <v>175</v>
      </c>
      <c r="H9433" s="8" t="n">
        <v>324.7</v>
      </c>
      <c r="I9433" s="0" t="n">
        <v>1</v>
      </c>
      <c r="J9433" s="7" t="n">
        <f aca="false">IFERROR(F9433/G9433,"")</f>
        <v>41.8064</v>
      </c>
      <c r="K9433" s="7" t="n">
        <f aca="false">IFERROR(F9433/H9433,"")</f>
        <v>22.5319371727749</v>
      </c>
      <c r="L9433" s="13" t="n">
        <f aca="false">L9432+F9433/$F$2*100</f>
        <v>99.5616450233339</v>
      </c>
    </row>
    <row r="9434" customFormat="false" ht="15" hidden="false" customHeight="false" outlineLevel="0" collapsed="false">
      <c r="A9434" s="0" t="s">
        <v>18553</v>
      </c>
      <c r="B9434" s="0" t="s">
        <v>188</v>
      </c>
      <c r="C9434" s="0" t="s">
        <v>2649</v>
      </c>
      <c r="D9434" s="0" t="s">
        <v>101</v>
      </c>
      <c r="E9434" s="0" t="s">
        <v>112</v>
      </c>
      <c r="F9434" s="7" t="n">
        <v>7315.61</v>
      </c>
      <c r="G9434" s="6" t="n">
        <v>194</v>
      </c>
      <c r="H9434" s="8" t="n">
        <v>207.1</v>
      </c>
      <c r="I9434" s="0" t="n">
        <v>1</v>
      </c>
      <c r="J9434" s="7" t="n">
        <f aca="false">IFERROR(F9434/G9434,"")</f>
        <v>37.7093298969072</v>
      </c>
      <c r="K9434" s="7" t="n">
        <f aca="false">IFERROR(F9434/H9434,"")</f>
        <v>35.3240463544182</v>
      </c>
      <c r="L9434" s="13" t="n">
        <f aca="false">L9433+F9434/$F$2*100</f>
        <v>99.5619122645839</v>
      </c>
    </row>
    <row r="9435" customFormat="false" ht="15" hidden="false" customHeight="false" outlineLevel="0" collapsed="false">
      <c r="A9435" s="0" t="s">
        <v>18554</v>
      </c>
      <c r="B9435" s="0" t="s">
        <v>2625</v>
      </c>
      <c r="C9435" s="0" t="s">
        <v>446</v>
      </c>
      <c r="D9435" s="0" t="s">
        <v>241</v>
      </c>
      <c r="E9435" s="0" t="s">
        <v>116</v>
      </c>
      <c r="F9435" s="7" t="n">
        <v>7311.94</v>
      </c>
      <c r="G9435" s="6" t="n">
        <v>98</v>
      </c>
      <c r="H9435" s="8" t="n">
        <v>238</v>
      </c>
      <c r="I9435" s="0" t="n">
        <v>1</v>
      </c>
      <c r="J9435" s="7" t="n">
        <f aca="false">IFERROR(F9435/G9435,"")</f>
        <v>74.6116326530612</v>
      </c>
      <c r="K9435" s="7" t="n">
        <f aca="false">IFERROR(F9435/H9435,"")</f>
        <v>30.7224369747899</v>
      </c>
      <c r="L9435" s="13" t="n">
        <f aca="false">L9434+F9435/$F$2*100</f>
        <v>99.5621793717679</v>
      </c>
    </row>
    <row r="9436" customFormat="false" ht="15" hidden="false" customHeight="false" outlineLevel="0" collapsed="false">
      <c r="A9436" s="0" t="s">
        <v>18555</v>
      </c>
      <c r="B9436" s="0" t="s">
        <v>18556</v>
      </c>
      <c r="C9436" s="0" t="s">
        <v>1657</v>
      </c>
      <c r="D9436" s="0" t="s">
        <v>4758</v>
      </c>
      <c r="E9436" s="0" t="s">
        <v>269</v>
      </c>
      <c r="F9436" s="7" t="n">
        <v>7306.74</v>
      </c>
      <c r="G9436" s="6" t="n">
        <v>489</v>
      </c>
      <c r="H9436" s="8" t="n">
        <v>492.1</v>
      </c>
      <c r="I9436" s="0" t="n">
        <v>1</v>
      </c>
      <c r="J9436" s="7" t="n">
        <f aca="false">IFERROR(F9436/G9436,"")</f>
        <v>14.9422085889571</v>
      </c>
      <c r="K9436" s="7" t="n">
        <f aca="false">IFERROR(F9436/H9436,"")</f>
        <v>14.848079658606</v>
      </c>
      <c r="L9436" s="13" t="n">
        <f aca="false">L9435+F9436/$F$2*100</f>
        <v>99.5624462889944</v>
      </c>
    </row>
    <row r="9437" customFormat="false" ht="15" hidden="false" customHeight="false" outlineLevel="0" collapsed="false">
      <c r="A9437" s="0" t="s">
        <v>18557</v>
      </c>
      <c r="B9437" s="0" t="s">
        <v>16329</v>
      </c>
      <c r="C9437" s="0" t="s">
        <v>6584</v>
      </c>
      <c r="D9437" s="0" t="s">
        <v>57</v>
      </c>
      <c r="E9437" s="0" t="s">
        <v>81</v>
      </c>
      <c r="F9437" s="7" t="n">
        <v>7303.11</v>
      </c>
      <c r="G9437" s="6" t="n">
        <v>539</v>
      </c>
      <c r="H9437" s="8" t="n">
        <v>1034.3</v>
      </c>
      <c r="I9437" s="0" t="n">
        <v>1</v>
      </c>
      <c r="J9437" s="7" t="n">
        <f aca="false">IFERROR(F9437/G9437,"")</f>
        <v>13.5493692022263</v>
      </c>
      <c r="K9437" s="7" t="n">
        <f aca="false">IFERROR(F9437/H9437,"")</f>
        <v>7.06092042927584</v>
      </c>
      <c r="L9437" s="13" t="n">
        <f aca="false">L9436+F9437/$F$2*100</f>
        <v>99.562713073616</v>
      </c>
    </row>
    <row r="9438" customFormat="false" ht="15" hidden="false" customHeight="false" outlineLevel="0" collapsed="false">
      <c r="A9438" s="0" t="s">
        <v>18558</v>
      </c>
      <c r="B9438" s="0" t="s">
        <v>18559</v>
      </c>
      <c r="C9438" s="0" t="s">
        <v>1149</v>
      </c>
      <c r="D9438" s="0" t="s">
        <v>57</v>
      </c>
      <c r="E9438" s="0" t="s">
        <v>11997</v>
      </c>
      <c r="F9438" s="7" t="n">
        <v>7301.7</v>
      </c>
      <c r="G9438" s="6" t="n">
        <v>104</v>
      </c>
      <c r="H9438" s="8" t="n">
        <v>104</v>
      </c>
      <c r="I9438" s="0" t="n">
        <v>1</v>
      </c>
      <c r="J9438" s="7" t="n">
        <f aca="false">IFERROR(F9438/G9438,"")</f>
        <v>70.2086538461539</v>
      </c>
      <c r="K9438" s="7" t="n">
        <f aca="false">IFERROR(F9438/H9438,"")</f>
        <v>70.2086538461539</v>
      </c>
      <c r="L9438" s="13" t="n">
        <f aca="false">L9437+F9438/$F$2*100</f>
        <v>99.5629798067299</v>
      </c>
    </row>
    <row r="9439" customFormat="false" ht="15" hidden="false" customHeight="false" outlineLevel="0" collapsed="false">
      <c r="A9439" s="0" t="s">
        <v>18560</v>
      </c>
      <c r="B9439" s="0" t="s">
        <v>18561</v>
      </c>
      <c r="C9439" s="0" t="s">
        <v>601</v>
      </c>
      <c r="D9439" s="0" t="s">
        <v>123</v>
      </c>
      <c r="E9439" s="0" t="s">
        <v>18562</v>
      </c>
      <c r="F9439" s="7" t="n">
        <v>7293.23</v>
      </c>
      <c r="G9439" s="6" t="n">
        <v>221</v>
      </c>
      <c r="H9439" s="8" t="n">
        <v>356.9</v>
      </c>
      <c r="I9439" s="0" t="n">
        <v>1</v>
      </c>
      <c r="J9439" s="7" t="n">
        <f aca="false">IFERROR(F9439/G9439,"")</f>
        <v>33.0010407239819</v>
      </c>
      <c r="K9439" s="7" t="n">
        <f aca="false">IFERROR(F9439/H9439,"")</f>
        <v>20.4349397590361</v>
      </c>
      <c r="L9439" s="13" t="n">
        <f aca="false">L9438+F9439/$F$2*100</f>
        <v>99.5632462304324</v>
      </c>
    </row>
    <row r="9440" customFormat="false" ht="15" hidden="false" customHeight="false" outlineLevel="0" collapsed="false">
      <c r="A9440" s="0" t="s">
        <v>18563</v>
      </c>
      <c r="B9440" s="0" t="s">
        <v>18564</v>
      </c>
      <c r="C9440" s="0" t="s">
        <v>18565</v>
      </c>
      <c r="D9440" s="0" t="s">
        <v>57</v>
      </c>
      <c r="E9440" s="0" t="s">
        <v>116</v>
      </c>
      <c r="F9440" s="7" t="n">
        <v>7286.02</v>
      </c>
      <c r="G9440" s="6" t="n">
        <v>144</v>
      </c>
      <c r="H9440" s="8" t="n">
        <v>145.4</v>
      </c>
      <c r="I9440" s="0" t="n">
        <v>1</v>
      </c>
      <c r="J9440" s="7" t="n">
        <f aca="false">IFERROR(F9440/G9440,"")</f>
        <v>50.5973611111111</v>
      </c>
      <c r="K9440" s="7" t="n">
        <f aca="false">IFERROR(F9440/H9440,"")</f>
        <v>50.1101788170564</v>
      </c>
      <c r="L9440" s="13" t="n">
        <f aca="false">L9439+F9440/$F$2*100</f>
        <v>99.5635123907515</v>
      </c>
    </row>
    <row r="9441" customFormat="false" ht="15" hidden="false" customHeight="false" outlineLevel="0" collapsed="false">
      <c r="A9441" s="0" t="s">
        <v>18566</v>
      </c>
      <c r="B9441" s="0" t="s">
        <v>18567</v>
      </c>
      <c r="C9441" s="0" t="s">
        <v>4300</v>
      </c>
      <c r="D9441" s="0" t="s">
        <v>148</v>
      </c>
      <c r="E9441" s="0" t="s">
        <v>269</v>
      </c>
      <c r="F9441" s="7" t="n">
        <v>7284.09</v>
      </c>
      <c r="G9441" s="6" t="n">
        <v>140</v>
      </c>
      <c r="H9441" s="8" t="n">
        <v>140</v>
      </c>
      <c r="I9441" s="0" t="n">
        <v>1</v>
      </c>
      <c r="J9441" s="7" t="n">
        <f aca="false">IFERROR(F9441/G9441,"")</f>
        <v>52.0292142857143</v>
      </c>
      <c r="K9441" s="7" t="n">
        <f aca="false">IFERROR(F9441/H9441,"")</f>
        <v>52.0292142857143</v>
      </c>
      <c r="L9441" s="13" t="n">
        <f aca="false">L9440+F9441/$F$2*100</f>
        <v>99.5637784805673</v>
      </c>
    </row>
    <row r="9442" customFormat="false" ht="15" hidden="false" customHeight="false" outlineLevel="0" collapsed="false">
      <c r="A9442" s="0" t="s">
        <v>18568</v>
      </c>
      <c r="B9442" s="0" t="s">
        <v>18569</v>
      </c>
      <c r="C9442" s="0" t="s">
        <v>1792</v>
      </c>
      <c r="D9442" s="0" t="s">
        <v>123</v>
      </c>
      <c r="E9442" s="0" t="s">
        <v>2992</v>
      </c>
      <c r="F9442" s="7" t="n">
        <v>7269.96</v>
      </c>
      <c r="G9442" s="6" t="n">
        <v>107</v>
      </c>
      <c r="H9442" s="8" t="n">
        <v>108</v>
      </c>
      <c r="I9442" s="0" t="n">
        <v>1</v>
      </c>
      <c r="J9442" s="7" t="n">
        <f aca="false">IFERROR(F9442/G9442,"")</f>
        <v>67.9435514018692</v>
      </c>
      <c r="K9442" s="7" t="n">
        <f aca="false">IFERROR(F9442/H9442,"")</f>
        <v>67.3144444444445</v>
      </c>
      <c r="L9442" s="13" t="n">
        <f aca="false">L9441+F9442/$F$2*100</f>
        <v>99.5640440542103</v>
      </c>
    </row>
    <row r="9443" customFormat="false" ht="15" hidden="false" customHeight="false" outlineLevel="0" collapsed="false">
      <c r="A9443" s="0" t="s">
        <v>18570</v>
      </c>
      <c r="B9443" s="0" t="s">
        <v>12703</v>
      </c>
      <c r="C9443" s="0" t="s">
        <v>18571</v>
      </c>
      <c r="D9443" s="0" t="s">
        <v>876</v>
      </c>
      <c r="E9443" s="0" t="s">
        <v>116</v>
      </c>
      <c r="F9443" s="7" t="n">
        <v>7268.43</v>
      </c>
      <c r="G9443" s="6" t="n">
        <v>69</v>
      </c>
      <c r="H9443" s="8" t="n">
        <v>70.1</v>
      </c>
      <c r="I9443" s="0" t="n">
        <v>1</v>
      </c>
      <c r="J9443" s="7" t="n">
        <f aca="false">IFERROR(F9443/G9443,"")</f>
        <v>105.339565217391</v>
      </c>
      <c r="K9443" s="7" t="n">
        <f aca="false">IFERROR(F9443/H9443,"")</f>
        <v>103.686590584879</v>
      </c>
      <c r="L9443" s="13" t="n">
        <f aca="false">L9442+F9443/$F$2*100</f>
        <v>99.5643095719619</v>
      </c>
    </row>
    <row r="9444" customFormat="false" ht="15" hidden="false" customHeight="false" outlineLevel="0" collapsed="false">
      <c r="A9444" s="0" t="s">
        <v>18572</v>
      </c>
      <c r="B9444" s="0" t="s">
        <v>311</v>
      </c>
      <c r="C9444" s="0" t="s">
        <v>354</v>
      </c>
      <c r="D9444" s="0" t="s">
        <v>1987</v>
      </c>
      <c r="E9444" s="0" t="s">
        <v>81</v>
      </c>
      <c r="F9444" s="7" t="n">
        <v>7261.32</v>
      </c>
      <c r="G9444" s="6" t="n">
        <v>316</v>
      </c>
      <c r="H9444" s="8" t="n">
        <v>624.9</v>
      </c>
      <c r="I9444" s="0" t="n">
        <v>1</v>
      </c>
      <c r="J9444" s="7" t="n">
        <f aca="false">IFERROR(F9444/G9444,"")</f>
        <v>22.9788607594937</v>
      </c>
      <c r="K9444" s="7" t="n">
        <f aca="false">IFERROR(F9444/H9444,"")</f>
        <v>11.6199711953913</v>
      </c>
      <c r="L9444" s="13" t="n">
        <f aca="false">L9443+F9444/$F$2*100</f>
        <v>99.5645748299833</v>
      </c>
    </row>
    <row r="9445" customFormat="false" ht="15" hidden="false" customHeight="false" outlineLevel="0" collapsed="false">
      <c r="A9445" s="0" t="s">
        <v>18573</v>
      </c>
      <c r="B9445" s="0" t="s">
        <v>4443</v>
      </c>
      <c r="C9445" s="0" t="s">
        <v>1665</v>
      </c>
      <c r="D9445" s="0" t="s">
        <v>876</v>
      </c>
      <c r="E9445" s="0" t="s">
        <v>644</v>
      </c>
      <c r="F9445" s="7" t="n">
        <v>7258.58</v>
      </c>
      <c r="G9445" s="6" t="n">
        <v>303</v>
      </c>
      <c r="H9445" s="8" t="n">
        <v>346.2</v>
      </c>
      <c r="I9445" s="0" t="n">
        <v>1</v>
      </c>
      <c r="J9445" s="7" t="n">
        <f aca="false">IFERROR(F9445/G9445,"")</f>
        <v>23.9557095709571</v>
      </c>
      <c r="K9445" s="7" t="n">
        <f aca="false">IFERROR(F9445/H9445,"")</f>
        <v>20.9664355863663</v>
      </c>
      <c r="L9445" s="13" t="n">
        <f aca="false">L9444+F9445/$F$2*100</f>
        <v>99.5648399879117</v>
      </c>
    </row>
    <row r="9446" customFormat="false" ht="15" hidden="false" customHeight="false" outlineLevel="0" collapsed="false">
      <c r="A9446" s="0" t="s">
        <v>18574</v>
      </c>
      <c r="B9446" s="0" t="s">
        <v>18575</v>
      </c>
      <c r="C9446" s="0" t="s">
        <v>6143</v>
      </c>
      <c r="D9446" s="0" t="s">
        <v>101</v>
      </c>
      <c r="E9446" s="0" t="s">
        <v>8896</v>
      </c>
      <c r="F9446" s="7" t="n">
        <v>7255.97</v>
      </c>
      <c r="G9446" s="6" t="n">
        <v>262</v>
      </c>
      <c r="H9446" s="8" t="n">
        <v>297.6</v>
      </c>
      <c r="I9446" s="0" t="n">
        <v>1</v>
      </c>
      <c r="J9446" s="7" t="n">
        <f aca="false">IFERROR(F9446/G9446,"")</f>
        <v>27.6945419847328</v>
      </c>
      <c r="K9446" s="7" t="n">
        <f aca="false">IFERROR(F9446/H9446,"")</f>
        <v>24.3816196236559</v>
      </c>
      <c r="L9446" s="13" t="n">
        <f aca="false">L9445+F9446/$F$2*100</f>
        <v>99.5651050504961</v>
      </c>
    </row>
    <row r="9447" customFormat="false" ht="15" hidden="false" customHeight="false" outlineLevel="0" collapsed="false">
      <c r="A9447" s="0" t="s">
        <v>18576</v>
      </c>
      <c r="B9447" s="0" t="s">
        <v>4153</v>
      </c>
      <c r="C9447" s="0" t="s">
        <v>122</v>
      </c>
      <c r="D9447" s="0" t="s">
        <v>198</v>
      </c>
      <c r="E9447" s="0" t="s">
        <v>116</v>
      </c>
      <c r="F9447" s="7" t="n">
        <v>7251.79</v>
      </c>
      <c r="G9447" s="6" t="n">
        <v>185</v>
      </c>
      <c r="H9447" s="8" t="n">
        <v>246.5</v>
      </c>
      <c r="I9447" s="0" t="n">
        <v>1</v>
      </c>
      <c r="J9447" s="7" t="n">
        <f aca="false">IFERROR(F9447/G9447,"")</f>
        <v>39.1988648648649</v>
      </c>
      <c r="K9447" s="7" t="n">
        <f aca="false">IFERROR(F9447/H9447,"")</f>
        <v>29.4190263691684</v>
      </c>
      <c r="L9447" s="13" t="n">
        <f aca="false">L9446+F9447/$F$2*100</f>
        <v>99.565369960384</v>
      </c>
    </row>
    <row r="9448" customFormat="false" ht="15" hidden="false" customHeight="false" outlineLevel="0" collapsed="false">
      <c r="A9448" s="0" t="s">
        <v>18577</v>
      </c>
      <c r="B9448" s="0" t="s">
        <v>18578</v>
      </c>
      <c r="C9448" s="0" t="s">
        <v>7591</v>
      </c>
      <c r="D9448" s="0" t="s">
        <v>998</v>
      </c>
      <c r="E9448" s="0" t="s">
        <v>112</v>
      </c>
      <c r="F9448" s="7" t="n">
        <v>7249.27</v>
      </c>
      <c r="G9448" s="6" t="n">
        <v>485</v>
      </c>
      <c r="H9448" s="8" t="n">
        <v>974.7</v>
      </c>
      <c r="I9448" s="0" t="n">
        <v>1</v>
      </c>
      <c r="J9448" s="7" t="n">
        <f aca="false">IFERROR(F9448/G9448,"")</f>
        <v>14.9469484536082</v>
      </c>
      <c r="K9448" s="7" t="n">
        <f aca="false">IFERROR(F9448/H9448,"")</f>
        <v>7.43743716015184</v>
      </c>
      <c r="L9448" s="13" t="n">
        <f aca="false">L9447+F9448/$F$2*100</f>
        <v>99.5656347782155</v>
      </c>
    </row>
    <row r="9449" customFormat="false" ht="15" hidden="false" customHeight="false" outlineLevel="0" collapsed="false">
      <c r="A9449" s="0" t="s">
        <v>18579</v>
      </c>
      <c r="B9449" s="0" t="s">
        <v>18580</v>
      </c>
      <c r="C9449" s="0" t="s">
        <v>661</v>
      </c>
      <c r="D9449" s="0" t="s">
        <v>57</v>
      </c>
      <c r="E9449" s="0" t="s">
        <v>18581</v>
      </c>
      <c r="F9449" s="7" t="n">
        <v>7248.45</v>
      </c>
      <c r="G9449" s="6" t="n">
        <v>1064</v>
      </c>
      <c r="H9449" s="8" t="n">
        <v>1065.5</v>
      </c>
      <c r="I9449" s="0" t="n">
        <v>1</v>
      </c>
      <c r="J9449" s="7" t="n">
        <f aca="false">IFERROR(F9449/G9449,"")</f>
        <v>6.8124530075188</v>
      </c>
      <c r="K9449" s="7" t="n">
        <f aca="false">IFERROR(F9449/H9449,"")</f>
        <v>6.80286250586579</v>
      </c>
      <c r="L9449" s="13" t="n">
        <f aca="false">L9448+F9449/$F$2*100</f>
        <v>99.5658995660923</v>
      </c>
    </row>
    <row r="9450" customFormat="false" ht="15" hidden="false" customHeight="false" outlineLevel="0" collapsed="false">
      <c r="A9450" s="0" t="s">
        <v>18582</v>
      </c>
      <c r="B9450" s="0" t="s">
        <v>1639</v>
      </c>
      <c r="C9450" s="0" t="s">
        <v>368</v>
      </c>
      <c r="D9450" s="0" t="s">
        <v>321</v>
      </c>
      <c r="E9450" s="0" t="s">
        <v>8896</v>
      </c>
      <c r="F9450" s="7" t="n">
        <v>7244.36</v>
      </c>
      <c r="G9450" s="6" t="n">
        <v>459</v>
      </c>
      <c r="H9450" s="8" t="n">
        <v>500.9</v>
      </c>
      <c r="I9450" s="0" t="n">
        <v>1</v>
      </c>
      <c r="J9450" s="7" t="n">
        <f aca="false">IFERROR(F9450/G9450,"")</f>
        <v>15.7829193899782</v>
      </c>
      <c r="K9450" s="7" t="n">
        <f aca="false">IFERROR(F9450/H9450,"")</f>
        <v>14.4626871631064</v>
      </c>
      <c r="L9450" s="13" t="n">
        <f aca="false">L9449+F9450/$F$2*100</f>
        <v>99.5661642045602</v>
      </c>
    </row>
    <row r="9451" customFormat="false" ht="15" hidden="false" customHeight="false" outlineLevel="0" collapsed="false">
      <c r="A9451" s="0" t="s">
        <v>18583</v>
      </c>
      <c r="B9451" s="0" t="s">
        <v>8649</v>
      </c>
      <c r="C9451" s="0" t="s">
        <v>126</v>
      </c>
      <c r="D9451" s="0" t="s">
        <v>57</v>
      </c>
      <c r="E9451" s="0" t="s">
        <v>112</v>
      </c>
      <c r="F9451" s="7" t="n">
        <v>7243.52</v>
      </c>
      <c r="G9451" s="6" t="n">
        <v>328</v>
      </c>
      <c r="H9451" s="8" t="n">
        <v>468.8</v>
      </c>
      <c r="I9451" s="0" t="n">
        <v>1</v>
      </c>
      <c r="J9451" s="7" t="n">
        <f aca="false">IFERROR(F9451/G9451,"")</f>
        <v>22.0839024390244</v>
      </c>
      <c r="K9451" s="7" t="n">
        <f aca="false">IFERROR(F9451/H9451,"")</f>
        <v>15.4511945392491</v>
      </c>
      <c r="L9451" s="13" t="n">
        <f aca="false">L9450+F9451/$F$2*100</f>
        <v>99.5664288123426</v>
      </c>
    </row>
    <row r="9452" customFormat="false" ht="15" hidden="false" customHeight="false" outlineLevel="0" collapsed="false">
      <c r="A9452" s="0" t="s">
        <v>18584</v>
      </c>
      <c r="B9452" s="0" t="s">
        <v>18585</v>
      </c>
      <c r="C9452" s="0" t="s">
        <v>122</v>
      </c>
      <c r="D9452" s="0" t="s">
        <v>52</v>
      </c>
      <c r="E9452" s="0" t="s">
        <v>149</v>
      </c>
      <c r="F9452" s="7" t="n">
        <v>7240.96</v>
      </c>
      <c r="G9452" s="6" t="n">
        <v>426</v>
      </c>
      <c r="H9452" s="8" t="n">
        <v>705.5</v>
      </c>
      <c r="I9452" s="0" t="n">
        <v>1</v>
      </c>
      <c r="J9452" s="7" t="n">
        <f aca="false">IFERROR(F9452/G9452,"")</f>
        <v>16.997558685446</v>
      </c>
      <c r="K9452" s="7" t="n">
        <f aca="false">IFERROR(F9452/H9452,"")</f>
        <v>10.2635861091425</v>
      </c>
      <c r="L9452" s="13" t="n">
        <f aca="false">L9451+F9452/$F$2*100</f>
        <v>99.5666933266076</v>
      </c>
    </row>
    <row r="9453" customFormat="false" ht="15" hidden="false" customHeight="false" outlineLevel="0" collapsed="false">
      <c r="A9453" s="0" t="s">
        <v>18586</v>
      </c>
      <c r="B9453" s="0" t="s">
        <v>18587</v>
      </c>
      <c r="C9453" s="0" t="s">
        <v>368</v>
      </c>
      <c r="D9453" s="0" t="s">
        <v>62</v>
      </c>
      <c r="E9453" s="0" t="s">
        <v>112</v>
      </c>
      <c r="F9453" s="7" t="n">
        <v>7238.03</v>
      </c>
      <c r="G9453" s="6" t="n">
        <v>1710</v>
      </c>
      <c r="H9453" s="8" t="n">
        <v>1711.3</v>
      </c>
      <c r="I9453" s="0" t="n">
        <v>1</v>
      </c>
      <c r="J9453" s="7" t="n">
        <f aca="false">IFERROR(F9453/G9453,"")</f>
        <v>4.23276608187135</v>
      </c>
      <c r="K9453" s="7" t="n">
        <f aca="false">IFERROR(F9453/H9453,"")</f>
        <v>4.22955063402092</v>
      </c>
      <c r="L9453" s="13" t="n">
        <f aca="false">L9452+F9453/$F$2*100</f>
        <v>99.5669577338389</v>
      </c>
    </row>
    <row r="9454" customFormat="false" ht="15" hidden="false" customHeight="false" outlineLevel="0" collapsed="false">
      <c r="A9454" s="0" t="s">
        <v>18588</v>
      </c>
      <c r="B9454" s="0" t="s">
        <v>6657</v>
      </c>
      <c r="C9454" s="0" t="s">
        <v>2704</v>
      </c>
      <c r="D9454" s="0" t="s">
        <v>321</v>
      </c>
      <c r="E9454" s="0" t="s">
        <v>269</v>
      </c>
      <c r="F9454" s="7" t="n">
        <v>7229.06</v>
      </c>
      <c r="G9454" s="6" t="n">
        <v>211</v>
      </c>
      <c r="H9454" s="8" t="n">
        <v>211</v>
      </c>
      <c r="I9454" s="0" t="n">
        <v>1</v>
      </c>
      <c r="J9454" s="7" t="n">
        <f aca="false">IFERROR(F9454/G9454,"")</f>
        <v>34.2609478672986</v>
      </c>
      <c r="K9454" s="7" t="n">
        <f aca="false">IFERROR(F9454/H9454,"")</f>
        <v>34.2609478672986</v>
      </c>
      <c r="L9454" s="13" t="n">
        <f aca="false">L9453+F9454/$F$2*100</f>
        <v>99.5672218133935</v>
      </c>
    </row>
    <row r="9455" customFormat="false" ht="15" hidden="false" customHeight="false" outlineLevel="0" collapsed="false">
      <c r="A9455" s="0" t="s">
        <v>18589</v>
      </c>
      <c r="B9455" s="0" t="s">
        <v>18590</v>
      </c>
      <c r="C9455" s="0" t="s">
        <v>377</v>
      </c>
      <c r="D9455" s="0" t="s">
        <v>251</v>
      </c>
      <c r="E9455" s="0" t="s">
        <v>800</v>
      </c>
      <c r="F9455" s="7" t="n">
        <v>7215.48</v>
      </c>
      <c r="G9455" s="6" t="n">
        <v>156</v>
      </c>
      <c r="H9455" s="8" t="n">
        <v>246.9</v>
      </c>
      <c r="I9455" s="0" t="n">
        <v>1</v>
      </c>
      <c r="J9455" s="7" t="n">
        <f aca="false">IFERROR(F9455/G9455,"")</f>
        <v>46.2530769230769</v>
      </c>
      <c r="K9455" s="7" t="n">
        <f aca="false">IFERROR(F9455/H9455,"")</f>
        <v>29.2243013365735</v>
      </c>
      <c r="L9455" s="13" t="n">
        <f aca="false">L9454+F9455/$F$2*100</f>
        <v>99.5674853968671</v>
      </c>
    </row>
    <row r="9456" customFormat="false" ht="15" hidden="false" customHeight="false" outlineLevel="0" collapsed="false">
      <c r="A9456" s="0" t="s">
        <v>18591</v>
      </c>
      <c r="B9456" s="0" t="s">
        <v>2175</v>
      </c>
      <c r="C9456" s="0" t="s">
        <v>18592</v>
      </c>
      <c r="D9456" s="0" t="s">
        <v>1140</v>
      </c>
      <c r="E9456" s="0" t="s">
        <v>800</v>
      </c>
      <c r="F9456" s="7" t="n">
        <v>7213.83</v>
      </c>
      <c r="G9456" s="6" t="n">
        <v>427</v>
      </c>
      <c r="H9456" s="8" t="n">
        <v>771.3</v>
      </c>
      <c r="I9456" s="0" t="n">
        <v>1</v>
      </c>
      <c r="J9456" s="7" t="n">
        <f aca="false">IFERROR(F9456/G9456,"")</f>
        <v>16.8942154566745</v>
      </c>
      <c r="K9456" s="7" t="n">
        <f aca="false">IFERROR(F9456/H9456,"")</f>
        <v>9.35281991443018</v>
      </c>
      <c r="L9456" s="13" t="n">
        <f aca="false">L9455+F9456/$F$2*100</f>
        <v>99.5677489200657</v>
      </c>
    </row>
    <row r="9457" customFormat="false" ht="15" hidden="false" customHeight="false" outlineLevel="0" collapsed="false">
      <c r="A9457" s="0" t="s">
        <v>18593</v>
      </c>
      <c r="B9457" s="0" t="s">
        <v>18594</v>
      </c>
      <c r="C9457" s="0" t="s">
        <v>18595</v>
      </c>
      <c r="D9457" s="0" t="s">
        <v>598</v>
      </c>
      <c r="E9457" s="0" t="s">
        <v>269</v>
      </c>
      <c r="F9457" s="7" t="n">
        <v>7211.2</v>
      </c>
      <c r="G9457" s="6" t="n">
        <v>581</v>
      </c>
      <c r="H9457" s="8" t="n">
        <v>673.7</v>
      </c>
      <c r="I9457" s="0" t="n">
        <v>1</v>
      </c>
      <c r="J9457" s="7" t="n">
        <f aca="false">IFERROR(F9457/G9457,"")</f>
        <v>12.4117039586919</v>
      </c>
      <c r="K9457" s="7" t="n">
        <f aca="false">IFERROR(F9457/H9457,"")</f>
        <v>10.7038741279501</v>
      </c>
      <c r="L9457" s="13" t="n">
        <f aca="false">L9456+F9457/$F$2*100</f>
        <v>99.5680123471896</v>
      </c>
    </row>
    <row r="9458" customFormat="false" ht="15" hidden="false" customHeight="false" outlineLevel="0" collapsed="false">
      <c r="A9458" s="0" t="s">
        <v>18596</v>
      </c>
      <c r="B9458" s="0" t="s">
        <v>18597</v>
      </c>
      <c r="C9458" s="0" t="s">
        <v>2371</v>
      </c>
      <c r="D9458" s="0" t="s">
        <v>123</v>
      </c>
      <c r="E9458" s="0" t="s">
        <v>81</v>
      </c>
      <c r="F9458" s="7" t="n">
        <v>7210.14</v>
      </c>
      <c r="G9458" s="6" t="n">
        <v>157</v>
      </c>
      <c r="H9458" s="8" t="n">
        <v>169</v>
      </c>
      <c r="I9458" s="0" t="n">
        <v>1</v>
      </c>
      <c r="J9458" s="7" t="n">
        <f aca="false">IFERROR(F9458/G9458,"")</f>
        <v>45.9244585987261</v>
      </c>
      <c r="K9458" s="7" t="n">
        <f aca="false">IFERROR(F9458/H9458,"")</f>
        <v>42.663550295858</v>
      </c>
      <c r="L9458" s="13" t="n">
        <f aca="false">L9457+F9458/$F$2*100</f>
        <v>99.5682757355915</v>
      </c>
    </row>
    <row r="9459" customFormat="false" ht="15" hidden="false" customHeight="false" outlineLevel="0" collapsed="false">
      <c r="A9459" s="0" t="s">
        <v>18598</v>
      </c>
      <c r="B9459" s="0" t="s">
        <v>8375</v>
      </c>
      <c r="C9459" s="0" t="s">
        <v>10275</v>
      </c>
      <c r="D9459" s="0" t="s">
        <v>1140</v>
      </c>
      <c r="E9459" s="0" t="s">
        <v>112</v>
      </c>
      <c r="F9459" s="7" t="n">
        <v>7208.87</v>
      </c>
      <c r="G9459" s="6" t="n">
        <v>283</v>
      </c>
      <c r="H9459" s="8" t="n">
        <v>502.2</v>
      </c>
      <c r="I9459" s="0" t="n">
        <v>1</v>
      </c>
      <c r="J9459" s="7" t="n">
        <f aca="false">IFERROR(F9459/G9459,"")</f>
        <v>25.473038869258</v>
      </c>
      <c r="K9459" s="7" t="n">
        <f aca="false">IFERROR(F9459/H9459,"")</f>
        <v>14.3545798486659</v>
      </c>
      <c r="L9459" s="13" t="n">
        <f aca="false">L9458+F9459/$F$2*100</f>
        <v>99.5685390775999</v>
      </c>
    </row>
    <row r="9460" customFormat="false" ht="15" hidden="false" customHeight="false" outlineLevel="0" collapsed="false">
      <c r="A9460" s="0" t="s">
        <v>18599</v>
      </c>
      <c r="B9460" s="0" t="s">
        <v>18600</v>
      </c>
      <c r="C9460" s="0" t="s">
        <v>753</v>
      </c>
      <c r="D9460" s="0" t="s">
        <v>182</v>
      </c>
      <c r="E9460" s="0" t="s">
        <v>2988</v>
      </c>
      <c r="F9460" s="7" t="n">
        <v>7206.09</v>
      </c>
      <c r="G9460" s="6" t="n">
        <v>43</v>
      </c>
      <c r="H9460" s="8" t="n">
        <v>93</v>
      </c>
      <c r="I9460" s="0" t="n">
        <v>1</v>
      </c>
      <c r="J9460" s="7" t="n">
        <f aca="false">IFERROR(F9460/G9460,"")</f>
        <v>167.583488372093</v>
      </c>
      <c r="K9460" s="7" t="n">
        <f aca="false">IFERROR(F9460/H9460,"")</f>
        <v>77.4848387096774</v>
      </c>
      <c r="L9460" s="13" t="n">
        <f aca="false">L9459+F9460/$F$2*100</f>
        <v>99.5688023180542</v>
      </c>
    </row>
    <row r="9461" customFormat="false" ht="15" hidden="false" customHeight="false" outlineLevel="0" collapsed="false">
      <c r="A9461" s="0" t="s">
        <v>18601</v>
      </c>
      <c r="B9461" s="0" t="s">
        <v>18602</v>
      </c>
      <c r="C9461" s="0" t="s">
        <v>18603</v>
      </c>
      <c r="D9461" s="0" t="s">
        <v>52</v>
      </c>
      <c r="E9461" s="0" t="s">
        <v>1789</v>
      </c>
      <c r="F9461" s="7" t="n">
        <v>7205.66</v>
      </c>
      <c r="G9461" s="6" t="n">
        <v>33</v>
      </c>
      <c r="H9461" s="8" t="n">
        <v>59.8</v>
      </c>
      <c r="I9461" s="0" t="n">
        <v>1</v>
      </c>
      <c r="J9461" s="7" t="n">
        <f aca="false">IFERROR(F9461/G9461,"")</f>
        <v>218.353333333333</v>
      </c>
      <c r="K9461" s="7" t="n">
        <f aca="false">IFERROR(F9461/H9461,"")</f>
        <v>120.495986622074</v>
      </c>
      <c r="L9461" s="13" t="n">
        <f aca="false">L9460+F9461/$F$2*100</f>
        <v>99.5690655428004</v>
      </c>
    </row>
    <row r="9462" customFormat="false" ht="15" hidden="false" customHeight="false" outlineLevel="0" collapsed="false">
      <c r="A9462" s="0" t="s">
        <v>18604</v>
      </c>
      <c r="B9462" s="0" t="s">
        <v>1398</v>
      </c>
      <c r="C9462" s="0" t="s">
        <v>348</v>
      </c>
      <c r="D9462" s="0" t="s">
        <v>57</v>
      </c>
      <c r="E9462" s="0" t="s">
        <v>81</v>
      </c>
      <c r="F9462" s="7" t="n">
        <v>7192.67</v>
      </c>
      <c r="G9462" s="6" t="n">
        <v>510</v>
      </c>
      <c r="H9462" s="8" t="n">
        <v>584.1</v>
      </c>
      <c r="I9462" s="0" t="n">
        <v>1</v>
      </c>
      <c r="J9462" s="7" t="n">
        <f aca="false">IFERROR(F9462/G9462,"")</f>
        <v>14.1032745098039</v>
      </c>
      <c r="K9462" s="7" t="n">
        <f aca="false">IFERROR(F9462/H9462,"")</f>
        <v>12.3141071734292</v>
      </c>
      <c r="L9462" s="13" t="n">
        <f aca="false">L9461+F9462/$F$2*100</f>
        <v>99.5693282930184</v>
      </c>
    </row>
    <row r="9463" customFormat="false" ht="15" hidden="false" customHeight="false" outlineLevel="0" collapsed="false">
      <c r="A9463" s="0" t="s">
        <v>18605</v>
      </c>
      <c r="B9463" s="0" t="s">
        <v>18606</v>
      </c>
      <c r="C9463" s="0" t="s">
        <v>70</v>
      </c>
      <c r="D9463" s="0" t="s">
        <v>164</v>
      </c>
      <c r="E9463" s="0" t="s">
        <v>112</v>
      </c>
      <c r="F9463" s="7" t="n">
        <v>7184.12</v>
      </c>
      <c r="G9463" s="6" t="n">
        <v>129</v>
      </c>
      <c r="H9463" s="8" t="n">
        <v>257</v>
      </c>
      <c r="I9463" s="0" t="n">
        <v>1</v>
      </c>
      <c r="J9463" s="7" t="n">
        <f aca="false">IFERROR(F9463/G9463,"")</f>
        <v>55.6908527131783</v>
      </c>
      <c r="K9463" s="7" t="n">
        <f aca="false">IFERROR(F9463/H9463,"")</f>
        <v>27.9537743190662</v>
      </c>
      <c r="L9463" s="13" t="n">
        <f aca="false">L9462+F9463/$F$2*100</f>
        <v>99.5695907309025</v>
      </c>
    </row>
    <row r="9464" customFormat="false" ht="15" hidden="false" customHeight="false" outlineLevel="0" collapsed="false">
      <c r="A9464" s="0" t="s">
        <v>18607</v>
      </c>
      <c r="B9464" s="0" t="s">
        <v>18608</v>
      </c>
      <c r="C9464" s="0" t="s">
        <v>122</v>
      </c>
      <c r="D9464" s="0" t="s">
        <v>3166</v>
      </c>
      <c r="E9464" s="0" t="s">
        <v>186</v>
      </c>
      <c r="F9464" s="7" t="n">
        <v>7173.31</v>
      </c>
      <c r="G9464" s="6" t="n">
        <v>368</v>
      </c>
      <c r="H9464" s="8" t="n">
        <v>802</v>
      </c>
      <c r="I9464" s="0" t="n">
        <v>1</v>
      </c>
      <c r="J9464" s="7" t="n">
        <f aca="false">IFERROR(F9464/G9464,"")</f>
        <v>19.4926902173913</v>
      </c>
      <c r="K9464" s="7" t="n">
        <f aca="false">IFERROR(F9464/H9464,"")</f>
        <v>8.94427680798005</v>
      </c>
      <c r="L9464" s="13" t="n">
        <f aca="false">L9463+F9464/$F$2*100</f>
        <v>99.5698527738943</v>
      </c>
    </row>
    <row r="9465" customFormat="false" ht="15" hidden="false" customHeight="false" outlineLevel="0" collapsed="false">
      <c r="A9465" s="0" t="s">
        <v>18609</v>
      </c>
      <c r="B9465" s="0" t="s">
        <v>18610</v>
      </c>
      <c r="C9465" s="0" t="s">
        <v>5735</v>
      </c>
      <c r="D9465" s="0" t="s">
        <v>89</v>
      </c>
      <c r="E9465" s="0" t="s">
        <v>2038</v>
      </c>
      <c r="F9465" s="7" t="n">
        <v>7170.14</v>
      </c>
      <c r="G9465" s="6" t="n">
        <v>37</v>
      </c>
      <c r="H9465" s="8" t="n">
        <v>37</v>
      </c>
      <c r="I9465" s="0" t="n">
        <v>1</v>
      </c>
      <c r="J9465" s="7" t="n">
        <f aca="false">IFERROR(F9465/G9465,"")</f>
        <v>193.787567567568</v>
      </c>
      <c r="K9465" s="7" t="n">
        <f aca="false">IFERROR(F9465/H9465,"")</f>
        <v>193.787567567568</v>
      </c>
      <c r="L9465" s="13" t="n">
        <f aca="false">L9464+F9465/$F$2*100</f>
        <v>99.5701147010852</v>
      </c>
    </row>
    <row r="9466" customFormat="false" ht="15" hidden="false" customHeight="false" outlineLevel="0" collapsed="false">
      <c r="A9466" s="0" t="s">
        <v>18611</v>
      </c>
      <c r="B9466" s="0" t="s">
        <v>18612</v>
      </c>
      <c r="C9466" s="0" t="s">
        <v>1443</v>
      </c>
      <c r="D9466" s="0" t="s">
        <v>2435</v>
      </c>
      <c r="E9466" s="0" t="s">
        <v>112</v>
      </c>
      <c r="F9466" s="7" t="n">
        <v>7165.64</v>
      </c>
      <c r="G9466" s="6" t="n">
        <v>96</v>
      </c>
      <c r="H9466" s="8" t="n">
        <v>96</v>
      </c>
      <c r="I9466" s="0" t="n">
        <v>1</v>
      </c>
      <c r="J9466" s="7" t="n">
        <f aca="false">IFERROR(F9466/G9466,"")</f>
        <v>74.6420833333333</v>
      </c>
      <c r="K9466" s="7" t="n">
        <f aca="false">IFERROR(F9466/H9466,"")</f>
        <v>74.6420833333333</v>
      </c>
      <c r="L9466" s="13" t="n">
        <f aca="false">L9465+F9466/$F$2*100</f>
        <v>99.5703764638898</v>
      </c>
    </row>
    <row r="9467" customFormat="false" ht="15" hidden="false" customHeight="false" outlineLevel="0" collapsed="false">
      <c r="A9467" s="0" t="s">
        <v>18613</v>
      </c>
      <c r="B9467" s="0" t="s">
        <v>18614</v>
      </c>
      <c r="C9467" s="0" t="s">
        <v>1681</v>
      </c>
      <c r="D9467" s="0" t="s">
        <v>552</v>
      </c>
      <c r="E9467" s="0" t="s">
        <v>800</v>
      </c>
      <c r="F9467" s="7" t="n">
        <v>7164.8</v>
      </c>
      <c r="G9467" s="6" t="n">
        <v>278</v>
      </c>
      <c r="H9467" s="8" t="n">
        <v>403.8</v>
      </c>
      <c r="I9467" s="0" t="n">
        <v>1</v>
      </c>
      <c r="J9467" s="7" t="n">
        <f aca="false">IFERROR(F9467/G9467,"")</f>
        <v>25.7726618705036</v>
      </c>
      <c r="K9467" s="7" t="n">
        <f aca="false">IFERROR(F9467/H9467,"")</f>
        <v>17.7434373452204</v>
      </c>
      <c r="L9467" s="13" t="n">
        <f aca="false">L9466+F9467/$F$2*100</f>
        <v>99.5706381960089</v>
      </c>
    </row>
    <row r="9468" customFormat="false" ht="15" hidden="false" customHeight="false" outlineLevel="0" collapsed="false">
      <c r="A9468" s="0" t="s">
        <v>18615</v>
      </c>
      <c r="B9468" s="0" t="s">
        <v>1091</v>
      </c>
      <c r="C9468" s="0" t="s">
        <v>61</v>
      </c>
      <c r="D9468" s="0" t="s">
        <v>71</v>
      </c>
      <c r="E9468" s="0" t="s">
        <v>269</v>
      </c>
      <c r="F9468" s="7" t="n">
        <v>7162.5</v>
      </c>
      <c r="G9468" s="6" t="n">
        <v>260</v>
      </c>
      <c r="H9468" s="8" t="n">
        <v>292</v>
      </c>
      <c r="I9468" s="0" t="n">
        <v>1</v>
      </c>
      <c r="J9468" s="7" t="n">
        <f aca="false">IFERROR(F9468/G9468,"")</f>
        <v>27.5480769230769</v>
      </c>
      <c r="K9468" s="7" t="n">
        <f aca="false">IFERROR(F9468/H9468,"")</f>
        <v>24.5291095890411</v>
      </c>
      <c r="L9468" s="13" t="n">
        <f aca="false">L9467+F9468/$F$2*100</f>
        <v>99.5708998441085</v>
      </c>
    </row>
    <row r="9469" customFormat="false" ht="15" hidden="false" customHeight="false" outlineLevel="0" collapsed="false">
      <c r="A9469" s="0" t="s">
        <v>18616</v>
      </c>
      <c r="B9469" s="0" t="s">
        <v>18617</v>
      </c>
      <c r="C9469" s="0" t="s">
        <v>18618</v>
      </c>
      <c r="D9469" s="0" t="s">
        <v>251</v>
      </c>
      <c r="E9469" s="0" t="s">
        <v>8896</v>
      </c>
      <c r="F9469" s="7" t="n">
        <v>7156.01</v>
      </c>
      <c r="G9469" s="6" t="n">
        <v>441</v>
      </c>
      <c r="H9469" s="8" t="n">
        <v>518.8</v>
      </c>
      <c r="I9469" s="0" t="n">
        <v>1</v>
      </c>
      <c r="J9469" s="7" t="n">
        <f aca="false">IFERROR(F9469/G9469,"")</f>
        <v>16.2267800453515</v>
      </c>
      <c r="K9469" s="7" t="n">
        <f aca="false">IFERROR(F9469/H9469,"")</f>
        <v>13.7933885890517</v>
      </c>
      <c r="L9469" s="13" t="n">
        <f aca="false">L9468+F9469/$F$2*100</f>
        <v>99.5711612551265</v>
      </c>
    </row>
    <row r="9470" customFormat="false" ht="15" hidden="false" customHeight="false" outlineLevel="0" collapsed="false">
      <c r="A9470" s="0" t="s">
        <v>18619</v>
      </c>
      <c r="B9470" s="0" t="s">
        <v>238</v>
      </c>
      <c r="C9470" s="0" t="s">
        <v>15381</v>
      </c>
      <c r="D9470" s="0" t="s">
        <v>198</v>
      </c>
      <c r="E9470" s="0" t="s">
        <v>112</v>
      </c>
      <c r="F9470" s="7" t="n">
        <v>7150.77</v>
      </c>
      <c r="G9470" s="6" t="n">
        <v>208</v>
      </c>
      <c r="H9470" s="8" t="n">
        <v>210</v>
      </c>
      <c r="I9470" s="0" t="n">
        <v>1</v>
      </c>
      <c r="J9470" s="7" t="n">
        <f aca="false">IFERROR(F9470/G9470,"")</f>
        <v>34.3787019230769</v>
      </c>
      <c r="K9470" s="7" t="n">
        <f aca="false">IFERROR(F9470/H9470,"")</f>
        <v>34.0512857142857</v>
      </c>
      <c r="L9470" s="13" t="n">
        <f aca="false">L9469+F9470/$F$2*100</f>
        <v>99.5714224747259</v>
      </c>
    </row>
    <row r="9471" customFormat="false" ht="15" hidden="false" customHeight="false" outlineLevel="0" collapsed="false">
      <c r="A9471" s="0" t="s">
        <v>18620</v>
      </c>
      <c r="B9471" s="0" t="s">
        <v>5592</v>
      </c>
      <c r="C9471" s="0" t="s">
        <v>424</v>
      </c>
      <c r="D9471" s="0" t="s">
        <v>57</v>
      </c>
      <c r="E9471" s="0" t="s">
        <v>2038</v>
      </c>
      <c r="F9471" s="7" t="n">
        <v>7132.29</v>
      </c>
      <c r="G9471" s="6" t="n">
        <v>37</v>
      </c>
      <c r="H9471" s="8" t="n">
        <v>37</v>
      </c>
      <c r="I9471" s="0" t="n">
        <v>1</v>
      </c>
      <c r="J9471" s="7" t="n">
        <f aca="false">IFERROR(F9471/G9471,"")</f>
        <v>192.764594594595</v>
      </c>
      <c r="K9471" s="7" t="n">
        <f aca="false">IFERROR(F9471/H9471,"")</f>
        <v>192.764594594595</v>
      </c>
      <c r="L9471" s="13" t="n">
        <f aca="false">L9470+F9471/$F$2*100</f>
        <v>99.5716830192458</v>
      </c>
    </row>
    <row r="9472" customFormat="false" ht="15" hidden="false" customHeight="false" outlineLevel="0" collapsed="false">
      <c r="A9472" s="0" t="s">
        <v>18621</v>
      </c>
      <c r="B9472" s="0" t="s">
        <v>18622</v>
      </c>
      <c r="C9472" s="0" t="s">
        <v>377</v>
      </c>
      <c r="D9472" s="0" t="s">
        <v>2248</v>
      </c>
      <c r="E9472" s="0" t="s">
        <v>269</v>
      </c>
      <c r="F9472" s="7" t="n">
        <v>7129.6</v>
      </c>
      <c r="G9472" s="6" t="n">
        <v>338</v>
      </c>
      <c r="H9472" s="8" t="n">
        <v>343.3</v>
      </c>
      <c r="I9472" s="0" t="n">
        <v>1</v>
      </c>
      <c r="J9472" s="7" t="n">
        <f aca="false">IFERROR(F9472/G9472,"")</f>
        <v>21.0934911242604</v>
      </c>
      <c r="K9472" s="7" t="n">
        <f aca="false">IFERROR(F9472/H9472,"")</f>
        <v>20.7678415380134</v>
      </c>
      <c r="L9472" s="13" t="n">
        <f aca="false">L9471+F9472/$F$2*100</f>
        <v>99.5719434654993</v>
      </c>
    </row>
    <row r="9473" customFormat="false" ht="15" hidden="false" customHeight="false" outlineLevel="0" collapsed="false">
      <c r="A9473" s="0" t="s">
        <v>18623</v>
      </c>
      <c r="B9473" s="0" t="s">
        <v>492</v>
      </c>
      <c r="C9473" s="0" t="s">
        <v>1386</v>
      </c>
      <c r="D9473" s="0" t="s">
        <v>241</v>
      </c>
      <c r="E9473" s="0" t="s">
        <v>112</v>
      </c>
      <c r="F9473" s="7" t="n">
        <v>7119.51</v>
      </c>
      <c r="G9473" s="6" t="n">
        <v>77</v>
      </c>
      <c r="H9473" s="8" t="n">
        <v>77</v>
      </c>
      <c r="I9473" s="0" t="n">
        <v>1</v>
      </c>
      <c r="J9473" s="7" t="n">
        <f aca="false">IFERROR(F9473/G9473,"")</f>
        <v>92.4611688311688</v>
      </c>
      <c r="K9473" s="7" t="n">
        <f aca="false">IFERROR(F9473/H9473,"")</f>
        <v>92.4611688311688</v>
      </c>
      <c r="L9473" s="13" t="n">
        <f aca="false">L9472+F9473/$F$2*100</f>
        <v>99.5722035431623</v>
      </c>
    </row>
    <row r="9474" customFormat="false" ht="15" hidden="false" customHeight="false" outlineLevel="0" collapsed="false">
      <c r="A9474" s="0" t="s">
        <v>18624</v>
      </c>
      <c r="B9474" s="0" t="s">
        <v>18625</v>
      </c>
      <c r="C9474" s="0" t="s">
        <v>475</v>
      </c>
      <c r="D9474" s="0" t="s">
        <v>57</v>
      </c>
      <c r="E9474" s="0" t="s">
        <v>112</v>
      </c>
      <c r="F9474" s="7" t="n">
        <v>7113.68</v>
      </c>
      <c r="G9474" s="6" t="n">
        <v>56</v>
      </c>
      <c r="H9474" s="8" t="n">
        <v>109</v>
      </c>
      <c r="I9474" s="0" t="n">
        <v>1</v>
      </c>
      <c r="J9474" s="7" t="n">
        <f aca="false">IFERROR(F9474/G9474,"")</f>
        <v>127.03</v>
      </c>
      <c r="K9474" s="7" t="n">
        <f aca="false">IFERROR(F9474/H9474,"")</f>
        <v>65.263119266055</v>
      </c>
      <c r="L9474" s="13" t="n">
        <f aca="false">L9473+F9474/$F$2*100</f>
        <v>99.5724634078538</v>
      </c>
    </row>
    <row r="9475" customFormat="false" ht="15" hidden="false" customHeight="false" outlineLevel="0" collapsed="false">
      <c r="A9475" s="0" t="s">
        <v>18626</v>
      </c>
      <c r="B9475" s="0" t="s">
        <v>18627</v>
      </c>
      <c r="C9475" s="0" t="s">
        <v>1796</v>
      </c>
      <c r="D9475" s="0" t="s">
        <v>52</v>
      </c>
      <c r="E9475" s="0" t="s">
        <v>269</v>
      </c>
      <c r="F9475" s="7" t="n">
        <v>7104.67</v>
      </c>
      <c r="G9475" s="6" t="n">
        <v>430</v>
      </c>
      <c r="H9475" s="8" t="n">
        <v>623.6</v>
      </c>
      <c r="I9475" s="0" t="n">
        <v>1</v>
      </c>
      <c r="J9475" s="7" t="n">
        <f aca="false">IFERROR(F9475/G9475,"")</f>
        <v>16.522488372093</v>
      </c>
      <c r="K9475" s="7" t="n">
        <f aca="false">IFERROR(F9475/H9475,"")</f>
        <v>11.3929923027582</v>
      </c>
      <c r="L9475" s="13" t="n">
        <f aca="false">L9474+F9475/$F$2*100</f>
        <v>99.5727229434075</v>
      </c>
    </row>
    <row r="9476" customFormat="false" ht="15" hidden="false" customHeight="false" outlineLevel="0" collapsed="false">
      <c r="A9476" s="0" t="s">
        <v>18628</v>
      </c>
      <c r="B9476" s="0" t="s">
        <v>18629</v>
      </c>
      <c r="C9476" s="0" t="s">
        <v>5187</v>
      </c>
      <c r="D9476" s="0" t="s">
        <v>57</v>
      </c>
      <c r="E9476" s="0" t="s">
        <v>1198</v>
      </c>
      <c r="F9476" s="7" t="n">
        <v>7100.23</v>
      </c>
      <c r="G9476" s="6" t="n">
        <v>305</v>
      </c>
      <c r="H9476" s="8" t="n">
        <v>559.2</v>
      </c>
      <c r="I9476" s="0" t="n">
        <v>1</v>
      </c>
      <c r="J9476" s="7" t="n">
        <f aca="false">IFERROR(F9476/G9476,"")</f>
        <v>23.2794426229508</v>
      </c>
      <c r="K9476" s="7" t="n">
        <f aca="false">IFERROR(F9476/H9476,"")</f>
        <v>12.6971208869814</v>
      </c>
      <c r="L9476" s="13" t="n">
        <f aca="false">L9475+F9476/$F$2*100</f>
        <v>99.5729823167667</v>
      </c>
    </row>
    <row r="9477" customFormat="false" ht="15" hidden="false" customHeight="false" outlineLevel="0" collapsed="false">
      <c r="A9477" s="0" t="s">
        <v>18630</v>
      </c>
      <c r="B9477" s="0" t="s">
        <v>872</v>
      </c>
      <c r="C9477" s="0" t="s">
        <v>1374</v>
      </c>
      <c r="D9477" s="0" t="s">
        <v>101</v>
      </c>
      <c r="E9477" s="0" t="s">
        <v>2988</v>
      </c>
      <c r="F9477" s="7" t="n">
        <v>7098.66</v>
      </c>
      <c r="G9477" s="6" t="n">
        <v>97</v>
      </c>
      <c r="H9477" s="8" t="n">
        <v>220.2</v>
      </c>
      <c r="I9477" s="0" t="n">
        <v>1</v>
      </c>
      <c r="J9477" s="7" t="n">
        <f aca="false">IFERROR(F9477/G9477,"")</f>
        <v>73.1820618556701</v>
      </c>
      <c r="K9477" s="7" t="n">
        <f aca="false">IFERROR(F9477/H9477,"")</f>
        <v>32.2373297002725</v>
      </c>
      <c r="L9477" s="13" t="n">
        <f aca="false">L9476+F9477/$F$2*100</f>
        <v>99.5732416327735</v>
      </c>
    </row>
    <row r="9478" customFormat="false" ht="15" hidden="false" customHeight="false" outlineLevel="0" collapsed="false">
      <c r="A9478" s="0" t="s">
        <v>18631</v>
      </c>
      <c r="B9478" s="0" t="s">
        <v>18632</v>
      </c>
      <c r="C9478" s="0" t="s">
        <v>119</v>
      </c>
      <c r="D9478" s="0" t="s">
        <v>241</v>
      </c>
      <c r="E9478" s="0" t="s">
        <v>116</v>
      </c>
      <c r="F9478" s="7" t="n">
        <v>7097.05</v>
      </c>
      <c r="G9478" s="6" t="n">
        <v>77</v>
      </c>
      <c r="H9478" s="8" t="n">
        <v>77.4</v>
      </c>
      <c r="I9478" s="0" t="n">
        <v>1</v>
      </c>
      <c r="J9478" s="7" t="n">
        <f aca="false">IFERROR(F9478/G9478,"")</f>
        <v>92.1694805194805</v>
      </c>
      <c r="K9478" s="7" t="n">
        <f aca="false">IFERROR(F9478/H9478,"")</f>
        <v>91.6931524547804</v>
      </c>
      <c r="L9478" s="13" t="n">
        <f aca="false">L9477+F9478/$F$2*100</f>
        <v>99.5735008899665</v>
      </c>
    </row>
    <row r="9479" customFormat="false" ht="15" hidden="false" customHeight="false" outlineLevel="0" collapsed="false">
      <c r="A9479" s="0" t="s">
        <v>18633</v>
      </c>
      <c r="B9479" s="0" t="s">
        <v>7496</v>
      </c>
      <c r="C9479" s="0" t="s">
        <v>4186</v>
      </c>
      <c r="D9479" s="0" t="s">
        <v>57</v>
      </c>
      <c r="E9479" s="0" t="s">
        <v>81</v>
      </c>
      <c r="F9479" s="7" t="n">
        <v>7086.36</v>
      </c>
      <c r="G9479" s="6" t="n">
        <v>479</v>
      </c>
      <c r="H9479" s="8" t="n">
        <v>904.7</v>
      </c>
      <c r="I9479" s="0" t="n">
        <v>1</v>
      </c>
      <c r="J9479" s="7" t="n">
        <f aca="false">IFERROR(F9479/G9479,"")</f>
        <v>14.7940709812109</v>
      </c>
      <c r="K9479" s="7" t="n">
        <f aca="false">IFERROR(F9479/H9479,"")</f>
        <v>7.83282856195424</v>
      </c>
      <c r="L9479" s="13" t="n">
        <f aca="false">L9478+F9479/$F$2*100</f>
        <v>99.5737597566508</v>
      </c>
    </row>
    <row r="9480" customFormat="false" ht="15" hidden="false" customHeight="false" outlineLevel="0" collapsed="false">
      <c r="A9480" s="0" t="s">
        <v>18634</v>
      </c>
      <c r="B9480" s="0" t="s">
        <v>16183</v>
      </c>
      <c r="C9480" s="0" t="s">
        <v>119</v>
      </c>
      <c r="D9480" s="0" t="s">
        <v>260</v>
      </c>
      <c r="E9480" s="0" t="s">
        <v>9296</v>
      </c>
      <c r="F9480" s="7" t="n">
        <v>7080.93</v>
      </c>
      <c r="G9480" s="6" t="n">
        <v>965</v>
      </c>
      <c r="H9480" s="8" t="n">
        <v>989</v>
      </c>
      <c r="I9480" s="0" t="n">
        <v>1</v>
      </c>
      <c r="J9480" s="7" t="n">
        <f aca="false">IFERROR(F9480/G9480,"")</f>
        <v>7.33775129533679</v>
      </c>
      <c r="K9480" s="7" t="n">
        <f aca="false">IFERROR(F9480/H9480,"")</f>
        <v>7.1596865520728</v>
      </c>
      <c r="L9480" s="13" t="n">
        <f aca="false">L9479+F9480/$F$2*100</f>
        <v>99.5740184249758</v>
      </c>
    </row>
    <row r="9481" customFormat="false" ht="15" hidden="false" customHeight="false" outlineLevel="0" collapsed="false">
      <c r="A9481" s="0" t="s">
        <v>18635</v>
      </c>
      <c r="B9481" s="0" t="s">
        <v>2150</v>
      </c>
      <c r="C9481" s="0" t="s">
        <v>18636</v>
      </c>
      <c r="D9481" s="0" t="s">
        <v>123</v>
      </c>
      <c r="E9481" s="0" t="s">
        <v>269</v>
      </c>
      <c r="F9481" s="7" t="n">
        <v>7071.26</v>
      </c>
      <c r="G9481" s="6" t="n">
        <v>224</v>
      </c>
      <c r="H9481" s="8" t="n">
        <v>360.3</v>
      </c>
      <c r="I9481" s="0" t="n">
        <v>1</v>
      </c>
      <c r="J9481" s="7" t="n">
        <f aca="false">IFERROR(F9481/G9481,"")</f>
        <v>31.568125</v>
      </c>
      <c r="K9481" s="7" t="n">
        <f aca="false">IFERROR(F9481/H9481,"")</f>
        <v>19.6260338606717</v>
      </c>
      <c r="L9481" s="13" t="n">
        <f aca="false">L9480+F9481/$F$2*100</f>
        <v>99.5742767400529</v>
      </c>
    </row>
    <row r="9482" customFormat="false" ht="15" hidden="false" customHeight="false" outlineLevel="0" collapsed="false">
      <c r="A9482" s="0" t="s">
        <v>18637</v>
      </c>
      <c r="B9482" s="0" t="s">
        <v>4349</v>
      </c>
      <c r="C9482" s="0" t="s">
        <v>2103</v>
      </c>
      <c r="D9482" s="0" t="s">
        <v>127</v>
      </c>
      <c r="E9482" s="0" t="s">
        <v>269</v>
      </c>
      <c r="F9482" s="7" t="n">
        <v>7068.17</v>
      </c>
      <c r="G9482" s="6" t="n">
        <v>400</v>
      </c>
      <c r="H9482" s="8" t="n">
        <v>405.7</v>
      </c>
      <c r="I9482" s="0" t="n">
        <v>1</v>
      </c>
      <c r="J9482" s="7" t="n">
        <f aca="false">IFERROR(F9482/G9482,"")</f>
        <v>17.670425</v>
      </c>
      <c r="K9482" s="7" t="n">
        <f aca="false">IFERROR(F9482/H9482,"")</f>
        <v>17.4221592309588</v>
      </c>
      <c r="L9482" s="13" t="n">
        <f aca="false">L9481+F9482/$F$2*100</f>
        <v>99.5745349422516</v>
      </c>
    </row>
    <row r="9483" customFormat="false" ht="15" hidden="false" customHeight="false" outlineLevel="0" collapsed="false">
      <c r="A9483" s="0" t="s">
        <v>18638</v>
      </c>
      <c r="B9483" s="0" t="s">
        <v>18639</v>
      </c>
      <c r="C9483" s="0" t="s">
        <v>949</v>
      </c>
      <c r="D9483" s="0" t="s">
        <v>123</v>
      </c>
      <c r="E9483" s="0" t="s">
        <v>8896</v>
      </c>
      <c r="F9483" s="7" t="n">
        <v>7066.25</v>
      </c>
      <c r="G9483" s="6" t="n">
        <v>438</v>
      </c>
      <c r="H9483" s="8" t="n">
        <v>593.1</v>
      </c>
      <c r="I9483" s="0" t="n">
        <v>1</v>
      </c>
      <c r="J9483" s="7" t="n">
        <f aca="false">IFERROR(F9483/G9483,"")</f>
        <v>16.1329908675799</v>
      </c>
      <c r="K9483" s="7" t="n">
        <f aca="false">IFERROR(F9483/H9483,"")</f>
        <v>11.9140954307874</v>
      </c>
      <c r="L9483" s="13" t="n">
        <f aca="false">L9482+F9483/$F$2*100</f>
        <v>99.5747930743121</v>
      </c>
    </row>
    <row r="9484" customFormat="false" ht="15" hidden="false" customHeight="false" outlineLevel="0" collapsed="false">
      <c r="A9484" s="0" t="s">
        <v>18640</v>
      </c>
      <c r="B9484" s="0" t="s">
        <v>18641</v>
      </c>
      <c r="C9484" s="0" t="s">
        <v>11792</v>
      </c>
      <c r="D9484" s="0" t="s">
        <v>52</v>
      </c>
      <c r="E9484" s="0" t="s">
        <v>557</v>
      </c>
      <c r="F9484" s="7" t="n">
        <v>7065.18</v>
      </c>
      <c r="G9484" s="6" t="n">
        <v>297</v>
      </c>
      <c r="H9484" s="8" t="n">
        <v>489.1</v>
      </c>
      <c r="I9484" s="0" t="n">
        <v>1</v>
      </c>
      <c r="J9484" s="7" t="n">
        <f aca="false">IFERROR(F9484/G9484,"")</f>
        <v>23.7884848484849</v>
      </c>
      <c r="K9484" s="7" t="n">
        <f aca="false">IFERROR(F9484/H9484,"")</f>
        <v>14.4452668166019</v>
      </c>
      <c r="L9484" s="13" t="n">
        <f aca="false">L9483+F9484/$F$2*100</f>
        <v>99.5750511672852</v>
      </c>
    </row>
    <row r="9485" customFormat="false" ht="15" hidden="false" customHeight="false" outlineLevel="0" collapsed="false">
      <c r="A9485" s="0" t="s">
        <v>18642</v>
      </c>
      <c r="B9485" s="0" t="s">
        <v>17673</v>
      </c>
      <c r="C9485" s="0" t="s">
        <v>6964</v>
      </c>
      <c r="D9485" s="0" t="s">
        <v>57</v>
      </c>
      <c r="E9485" s="0" t="s">
        <v>557</v>
      </c>
      <c r="F9485" s="7" t="n">
        <v>7055.71</v>
      </c>
      <c r="G9485" s="6" t="n">
        <v>290</v>
      </c>
      <c r="H9485" s="8" t="n">
        <v>324.7</v>
      </c>
      <c r="I9485" s="0" t="n">
        <v>1</v>
      </c>
      <c r="J9485" s="7" t="n">
        <f aca="false">IFERROR(F9485/G9485,"")</f>
        <v>24.3300344827586</v>
      </c>
      <c r="K9485" s="7" t="n">
        <f aca="false">IFERROR(F9485/H9485,"")</f>
        <v>21.7299353249153</v>
      </c>
      <c r="L9485" s="13" t="n">
        <f aca="false">L9484+F9485/$F$2*100</f>
        <v>99.5753089143166</v>
      </c>
    </row>
    <row r="9486" customFormat="false" ht="15" hidden="false" customHeight="false" outlineLevel="0" collapsed="false">
      <c r="A9486" s="0" t="s">
        <v>18643</v>
      </c>
      <c r="B9486" s="0" t="s">
        <v>18644</v>
      </c>
      <c r="C9486" s="0" t="s">
        <v>726</v>
      </c>
      <c r="D9486" s="0" t="s">
        <v>52</v>
      </c>
      <c r="E9486" s="0" t="s">
        <v>116</v>
      </c>
      <c r="F9486" s="7" t="n">
        <v>7053.67</v>
      </c>
      <c r="G9486" s="6" t="n">
        <v>290</v>
      </c>
      <c r="H9486" s="8" t="n">
        <v>624.5</v>
      </c>
      <c r="I9486" s="0" t="n">
        <v>1</v>
      </c>
      <c r="J9486" s="7" t="n">
        <f aca="false">IFERROR(F9486/G9486,"")</f>
        <v>24.323</v>
      </c>
      <c r="K9486" s="7" t="n">
        <f aca="false">IFERROR(F9486/H9486,"")</f>
        <v>11.2949079263411</v>
      </c>
      <c r="L9486" s="13" t="n">
        <f aca="false">L9485+F9486/$F$2*100</f>
        <v>99.5755665868262</v>
      </c>
    </row>
    <row r="9487" customFormat="false" ht="15" hidden="false" customHeight="false" outlineLevel="0" collapsed="false">
      <c r="A9487" s="0" t="s">
        <v>18645</v>
      </c>
      <c r="B9487" s="0" t="s">
        <v>9540</v>
      </c>
      <c r="C9487" s="0" t="s">
        <v>661</v>
      </c>
      <c r="D9487" s="0" t="s">
        <v>598</v>
      </c>
      <c r="E9487" s="0" t="s">
        <v>644</v>
      </c>
      <c r="F9487" s="7" t="n">
        <v>7052.17</v>
      </c>
      <c r="G9487" s="6" t="n">
        <v>291</v>
      </c>
      <c r="H9487" s="8" t="n">
        <v>420.2</v>
      </c>
      <c r="I9487" s="0" t="n">
        <v>1</v>
      </c>
      <c r="J9487" s="7" t="n">
        <f aca="false">IFERROR(F9487/G9487,"")</f>
        <v>24.2342611683849</v>
      </c>
      <c r="K9487" s="7" t="n">
        <f aca="false">IFERROR(F9487/H9487,"")</f>
        <v>16.7828891004284</v>
      </c>
      <c r="L9487" s="13" t="n">
        <f aca="false">L9486+F9487/$F$2*100</f>
        <v>99.5758242045405</v>
      </c>
    </row>
    <row r="9488" customFormat="false" ht="15" hidden="false" customHeight="false" outlineLevel="0" collapsed="false">
      <c r="A9488" s="0" t="s">
        <v>18646</v>
      </c>
      <c r="B9488" s="0" t="s">
        <v>18647</v>
      </c>
      <c r="C9488" s="0" t="s">
        <v>1938</v>
      </c>
      <c r="D9488" s="0" t="s">
        <v>598</v>
      </c>
      <c r="E9488" s="0" t="s">
        <v>269</v>
      </c>
      <c r="F9488" s="7" t="n">
        <v>7050.96</v>
      </c>
      <c r="G9488" s="6" t="n">
        <v>12</v>
      </c>
      <c r="H9488" s="8" t="n">
        <v>12</v>
      </c>
      <c r="I9488" s="0" t="n">
        <v>1</v>
      </c>
      <c r="J9488" s="7" t="n">
        <f aca="false">IFERROR(F9488/G9488,"")</f>
        <v>587.58</v>
      </c>
      <c r="K9488" s="7" t="n">
        <f aca="false">IFERROR(F9488/H9488,"")</f>
        <v>587.58</v>
      </c>
      <c r="L9488" s="13" t="n">
        <f aca="false">L9487+F9488/$F$2*100</f>
        <v>99.576081778053</v>
      </c>
    </row>
    <row r="9489" customFormat="false" ht="15" hidden="false" customHeight="false" outlineLevel="0" collapsed="false">
      <c r="A9489" s="0" t="s">
        <v>18648</v>
      </c>
      <c r="B9489" s="0" t="s">
        <v>731</v>
      </c>
      <c r="C9489" s="0" t="s">
        <v>1297</v>
      </c>
      <c r="D9489" s="0" t="s">
        <v>1793</v>
      </c>
      <c r="E9489" s="0" t="s">
        <v>186</v>
      </c>
      <c r="F9489" s="7" t="n">
        <v>7050.47</v>
      </c>
      <c r="G9489" s="6" t="n">
        <v>397</v>
      </c>
      <c r="H9489" s="8" t="n">
        <v>558.8</v>
      </c>
      <c r="I9489" s="0" t="n">
        <v>1</v>
      </c>
      <c r="J9489" s="7" t="n">
        <f aca="false">IFERROR(F9489/G9489,"")</f>
        <v>17.7593702770781</v>
      </c>
      <c r="K9489" s="7" t="n">
        <f aca="false">IFERROR(F9489/H9489,"")</f>
        <v>12.6171617752326</v>
      </c>
      <c r="L9489" s="13" t="n">
        <f aca="false">L9488+F9489/$F$2*100</f>
        <v>99.5763393336658</v>
      </c>
    </row>
    <row r="9490" customFormat="false" ht="15" hidden="false" customHeight="false" outlineLevel="0" collapsed="false">
      <c r="A9490" s="0" t="s">
        <v>18649</v>
      </c>
      <c r="B9490" s="0" t="s">
        <v>1018</v>
      </c>
      <c r="C9490" s="0" t="s">
        <v>204</v>
      </c>
      <c r="D9490" s="0" t="s">
        <v>876</v>
      </c>
      <c r="E9490" s="0" t="s">
        <v>116</v>
      </c>
      <c r="F9490" s="7" t="n">
        <v>7045.33</v>
      </c>
      <c r="G9490" s="6" t="n">
        <v>15</v>
      </c>
      <c r="H9490" s="8" t="n">
        <v>15</v>
      </c>
      <c r="I9490" s="0" t="n">
        <v>1</v>
      </c>
      <c r="J9490" s="7" t="n">
        <f aca="false">IFERROR(F9490/G9490,"")</f>
        <v>469.688666666667</v>
      </c>
      <c r="K9490" s="7" t="n">
        <f aca="false">IFERROR(F9490/H9490,"")</f>
        <v>469.688666666667</v>
      </c>
      <c r="L9490" s="13" t="n">
        <f aca="false">L9489+F9490/$F$2*100</f>
        <v>99.5765967015129</v>
      </c>
    </row>
    <row r="9491" customFormat="false" ht="15" hidden="false" customHeight="false" outlineLevel="0" collapsed="false">
      <c r="A9491" s="0" t="s">
        <v>18650</v>
      </c>
      <c r="B9491" s="0" t="s">
        <v>18651</v>
      </c>
      <c r="C9491" s="0" t="s">
        <v>2570</v>
      </c>
      <c r="D9491" s="0" t="s">
        <v>52</v>
      </c>
      <c r="E9491" s="0" t="s">
        <v>2988</v>
      </c>
      <c r="F9491" s="7" t="n">
        <v>7039.04</v>
      </c>
      <c r="G9491" s="6" t="n">
        <v>25</v>
      </c>
      <c r="H9491" s="8" t="n">
        <v>44.4</v>
      </c>
      <c r="I9491" s="0" t="n">
        <v>1</v>
      </c>
      <c r="J9491" s="7" t="n">
        <f aca="false">IFERROR(F9491/G9491,"")</f>
        <v>281.5616</v>
      </c>
      <c r="K9491" s="7" t="n">
        <f aca="false">IFERROR(F9491/H9491,"")</f>
        <v>158.536936936937</v>
      </c>
      <c r="L9491" s="13" t="n">
        <f aca="false">L9490+F9491/$F$2*100</f>
        <v>99.5768538395846</v>
      </c>
    </row>
    <row r="9492" customFormat="false" ht="15" hidden="false" customHeight="false" outlineLevel="0" collapsed="false">
      <c r="A9492" s="0" t="s">
        <v>18652</v>
      </c>
      <c r="B9492" s="0" t="s">
        <v>18653</v>
      </c>
      <c r="C9492" s="0" t="s">
        <v>194</v>
      </c>
      <c r="D9492" s="0" t="s">
        <v>85</v>
      </c>
      <c r="E9492" s="0" t="s">
        <v>1789</v>
      </c>
      <c r="F9492" s="7" t="n">
        <v>7030.87</v>
      </c>
      <c r="G9492" s="6" t="n">
        <v>43</v>
      </c>
      <c r="H9492" s="8" t="n">
        <v>43</v>
      </c>
      <c r="I9492" s="0" t="n">
        <v>1</v>
      </c>
      <c r="J9492" s="7" t="n">
        <f aca="false">IFERROR(F9492/G9492,"")</f>
        <v>163.508604651163</v>
      </c>
      <c r="K9492" s="7" t="n">
        <f aca="false">IFERROR(F9492/H9492,"")</f>
        <v>163.508604651163</v>
      </c>
      <c r="L9492" s="13" t="n">
        <f aca="false">L9491+F9492/$F$2*100</f>
        <v>99.577110679204</v>
      </c>
    </row>
    <row r="9493" customFormat="false" ht="15" hidden="false" customHeight="false" outlineLevel="0" collapsed="false">
      <c r="A9493" s="0" t="s">
        <v>18654</v>
      </c>
      <c r="B9493" s="0" t="s">
        <v>2193</v>
      </c>
      <c r="C9493" s="0" t="s">
        <v>14192</v>
      </c>
      <c r="D9493" s="0" t="s">
        <v>5287</v>
      </c>
      <c r="E9493" s="0" t="s">
        <v>112</v>
      </c>
      <c r="F9493" s="7" t="n">
        <v>7022</v>
      </c>
      <c r="G9493" s="6" t="n">
        <v>722</v>
      </c>
      <c r="H9493" s="8" t="n">
        <v>1656.8</v>
      </c>
      <c r="I9493" s="0" t="n">
        <v>1</v>
      </c>
      <c r="J9493" s="7" t="n">
        <f aca="false">IFERROR(F9493/G9493,"")</f>
        <v>9.72576177285319</v>
      </c>
      <c r="K9493" s="7" t="n">
        <f aca="false">IFERROR(F9493/H9493,"")</f>
        <v>4.23829068083052</v>
      </c>
      <c r="L9493" s="13" t="n">
        <f aca="false">L9492+F9493/$F$2*100</f>
        <v>99.5773671947998</v>
      </c>
    </row>
    <row r="9494" customFormat="false" ht="15" hidden="false" customHeight="false" outlineLevel="0" collapsed="false">
      <c r="A9494" s="0" t="s">
        <v>18655</v>
      </c>
      <c r="B9494" s="0" t="s">
        <v>633</v>
      </c>
      <c r="C9494" s="0" t="s">
        <v>1305</v>
      </c>
      <c r="D9494" s="0" t="s">
        <v>198</v>
      </c>
      <c r="E9494" s="0" t="s">
        <v>112</v>
      </c>
      <c r="F9494" s="7" t="n">
        <v>7017.33</v>
      </c>
      <c r="G9494" s="6" t="n">
        <v>786</v>
      </c>
      <c r="H9494" s="8" t="n">
        <v>975.9</v>
      </c>
      <c r="I9494" s="0" t="n">
        <v>1</v>
      </c>
      <c r="J9494" s="7" t="n">
        <f aca="false">IFERROR(F9494/G9494,"")</f>
        <v>8.92790076335878</v>
      </c>
      <c r="K9494" s="7" t="n">
        <f aca="false">IFERROR(F9494/H9494,"")</f>
        <v>7.19062403934829</v>
      </c>
      <c r="L9494" s="13" t="n">
        <f aca="false">L9493+F9494/$F$2*100</f>
        <v>99.5776235397992</v>
      </c>
    </row>
    <row r="9495" customFormat="false" ht="15" hidden="false" customHeight="false" outlineLevel="0" collapsed="false">
      <c r="A9495" s="0" t="s">
        <v>18656</v>
      </c>
      <c r="B9495" s="0" t="s">
        <v>18657</v>
      </c>
      <c r="C9495" s="0" t="s">
        <v>348</v>
      </c>
      <c r="D9495" s="0" t="s">
        <v>57</v>
      </c>
      <c r="E9495" s="0" t="s">
        <v>2162</v>
      </c>
      <c r="F9495" s="7" t="n">
        <v>7016.99</v>
      </c>
      <c r="G9495" s="6" t="n">
        <v>147</v>
      </c>
      <c r="H9495" s="8" t="n">
        <v>151.1</v>
      </c>
      <c r="I9495" s="0" t="n">
        <v>1</v>
      </c>
      <c r="J9495" s="7" t="n">
        <f aca="false">IFERROR(F9495/G9495,"")</f>
        <v>47.7346258503401</v>
      </c>
      <c r="K9495" s="7" t="n">
        <f aca="false">IFERROR(F9495/H9495,"")</f>
        <v>46.4393778954335</v>
      </c>
      <c r="L9495" s="13" t="n">
        <f aca="false">L9494+F9495/$F$2*100</f>
        <v>99.5778798723783</v>
      </c>
    </row>
    <row r="9496" customFormat="false" ht="15" hidden="false" customHeight="false" outlineLevel="0" collapsed="false">
      <c r="A9496" s="0" t="s">
        <v>18658</v>
      </c>
      <c r="B9496" s="0" t="s">
        <v>4968</v>
      </c>
      <c r="C9496" s="0" t="s">
        <v>760</v>
      </c>
      <c r="D9496" s="0" t="s">
        <v>62</v>
      </c>
      <c r="E9496" s="0" t="s">
        <v>116</v>
      </c>
      <c r="F9496" s="7" t="n">
        <v>7011.31</v>
      </c>
      <c r="G9496" s="6" t="n">
        <v>60</v>
      </c>
      <c r="H9496" s="8" t="n">
        <v>70</v>
      </c>
      <c r="I9496" s="0" t="n">
        <v>1</v>
      </c>
      <c r="J9496" s="7" t="n">
        <f aca="false">IFERROR(F9496/G9496,"")</f>
        <v>116.855166666667</v>
      </c>
      <c r="K9496" s="7" t="n">
        <f aca="false">IFERROR(F9496/H9496,"")</f>
        <v>100.161571428571</v>
      </c>
      <c r="L9496" s="13" t="n">
        <f aca="false">L9495+F9496/$F$2*100</f>
        <v>99.5781359974655</v>
      </c>
    </row>
    <row r="9497" customFormat="false" ht="15" hidden="false" customHeight="false" outlineLevel="0" collapsed="false">
      <c r="A9497" s="0" t="s">
        <v>18659</v>
      </c>
      <c r="B9497" s="0" t="s">
        <v>18660</v>
      </c>
      <c r="C9497" s="0" t="s">
        <v>51</v>
      </c>
      <c r="D9497" s="0" t="s">
        <v>101</v>
      </c>
      <c r="E9497" s="0" t="s">
        <v>2162</v>
      </c>
      <c r="F9497" s="7" t="n">
        <v>7009.78</v>
      </c>
      <c r="G9497" s="6" t="n">
        <v>99</v>
      </c>
      <c r="H9497" s="8" t="n">
        <v>99</v>
      </c>
      <c r="I9497" s="0" t="n">
        <v>1</v>
      </c>
      <c r="J9497" s="7" t="n">
        <f aca="false">IFERROR(F9497/G9497,"")</f>
        <v>70.8058585858586</v>
      </c>
      <c r="K9497" s="7" t="n">
        <f aca="false">IFERROR(F9497/H9497,"")</f>
        <v>70.8058585858586</v>
      </c>
      <c r="L9497" s="13" t="n">
        <f aca="false">L9496+F9497/$F$2*100</f>
        <v>99.5783920666613</v>
      </c>
    </row>
    <row r="9498" customFormat="false" ht="15" hidden="false" customHeight="false" outlineLevel="0" collapsed="false">
      <c r="A9498" s="0" t="s">
        <v>18661</v>
      </c>
      <c r="B9498" s="0" t="s">
        <v>1877</v>
      </c>
      <c r="C9498" s="0" t="s">
        <v>753</v>
      </c>
      <c r="D9498" s="0" t="s">
        <v>71</v>
      </c>
      <c r="E9498" s="0" t="s">
        <v>112</v>
      </c>
      <c r="F9498" s="7" t="n">
        <v>7005.74</v>
      </c>
      <c r="G9498" s="6" t="n">
        <v>638</v>
      </c>
      <c r="H9498" s="8" t="n">
        <v>757.7</v>
      </c>
      <c r="I9498" s="0" t="n">
        <v>1</v>
      </c>
      <c r="J9498" s="7" t="n">
        <f aca="false">IFERROR(F9498/G9498,"")</f>
        <v>10.9807836990596</v>
      </c>
      <c r="K9498" s="7" t="n">
        <f aca="false">IFERROR(F9498/H9498,"")</f>
        <v>9.24606044608684</v>
      </c>
      <c r="L9498" s="13" t="n">
        <f aca="false">L9497+F9498/$F$2*100</f>
        <v>99.5786479882749</v>
      </c>
    </row>
    <row r="9499" customFormat="false" ht="15" hidden="false" customHeight="false" outlineLevel="0" collapsed="false">
      <c r="A9499" s="0" t="s">
        <v>18662</v>
      </c>
      <c r="B9499" s="0" t="s">
        <v>18663</v>
      </c>
      <c r="C9499" s="0" t="s">
        <v>1804</v>
      </c>
      <c r="D9499" s="0" t="s">
        <v>57</v>
      </c>
      <c r="E9499" s="0" t="s">
        <v>2988</v>
      </c>
      <c r="F9499" s="7" t="n">
        <v>7004.36</v>
      </c>
      <c r="G9499" s="6" t="n">
        <v>131</v>
      </c>
      <c r="H9499" s="8" t="n">
        <v>256.6</v>
      </c>
      <c r="I9499" s="0" t="n">
        <v>1</v>
      </c>
      <c r="J9499" s="7" t="n">
        <f aca="false">IFERROR(F9499/G9499,"")</f>
        <v>53.4683969465649</v>
      </c>
      <c r="K9499" s="7" t="n">
        <f aca="false">IFERROR(F9499/H9499,"")</f>
        <v>27.2968043647701</v>
      </c>
      <c r="L9499" s="13" t="n">
        <f aca="false">L9498+F9499/$F$2*100</f>
        <v>99.5789038594766</v>
      </c>
    </row>
    <row r="9500" customFormat="false" ht="15" hidden="false" customHeight="false" outlineLevel="0" collapsed="false">
      <c r="A9500" s="0" t="s">
        <v>18664</v>
      </c>
      <c r="B9500" s="0" t="s">
        <v>18665</v>
      </c>
      <c r="C9500" s="0" t="s">
        <v>747</v>
      </c>
      <c r="D9500" s="0" t="s">
        <v>57</v>
      </c>
      <c r="E9500" s="0" t="s">
        <v>112</v>
      </c>
      <c r="F9500" s="7" t="n">
        <v>7001.83</v>
      </c>
      <c r="G9500" s="6" t="n">
        <v>290</v>
      </c>
      <c r="H9500" s="8" t="n">
        <v>399.2</v>
      </c>
      <c r="I9500" s="0" t="n">
        <v>1</v>
      </c>
      <c r="J9500" s="7" t="n">
        <f aca="false">IFERROR(F9500/G9500,"")</f>
        <v>24.1442413793103</v>
      </c>
      <c r="K9500" s="7" t="n">
        <f aca="false">IFERROR(F9500/H9500,"")</f>
        <v>17.5396543086172</v>
      </c>
      <c r="L9500" s="13" t="n">
        <f aca="false">L9499+F9500/$F$2*100</f>
        <v>99.5791596382568</v>
      </c>
    </row>
    <row r="9501" customFormat="false" ht="15" hidden="false" customHeight="false" outlineLevel="0" collapsed="false">
      <c r="A9501" s="0" t="s">
        <v>18666</v>
      </c>
      <c r="B9501" s="0" t="s">
        <v>3512</v>
      </c>
      <c r="C9501" s="0" t="s">
        <v>18667</v>
      </c>
      <c r="D9501" s="0" t="s">
        <v>123</v>
      </c>
      <c r="E9501" s="0" t="s">
        <v>112</v>
      </c>
      <c r="F9501" s="7" t="n">
        <v>7000.86</v>
      </c>
      <c r="G9501" s="6" t="n">
        <v>227</v>
      </c>
      <c r="H9501" s="8" t="n">
        <v>239.1</v>
      </c>
      <c r="I9501" s="0" t="n">
        <v>1</v>
      </c>
      <c r="J9501" s="7" t="n">
        <f aca="false">IFERROR(F9501/G9501,"")</f>
        <v>30.8407929515419</v>
      </c>
      <c r="K9501" s="7" t="n">
        <f aca="false">IFERROR(F9501/H9501,"")</f>
        <v>29.2800501882058</v>
      </c>
      <c r="L9501" s="13" t="n">
        <f aca="false">L9500+F9501/$F$2*100</f>
        <v>99.5794153816025</v>
      </c>
    </row>
    <row r="9502" customFormat="false" ht="15" hidden="false" customHeight="false" outlineLevel="0" collapsed="false">
      <c r="A9502" s="0" t="s">
        <v>18668</v>
      </c>
      <c r="B9502" s="0" t="s">
        <v>746</v>
      </c>
      <c r="C9502" s="0" t="s">
        <v>537</v>
      </c>
      <c r="D9502" s="0" t="s">
        <v>321</v>
      </c>
      <c r="E9502" s="0" t="s">
        <v>269</v>
      </c>
      <c r="F9502" s="7" t="n">
        <v>6996.3</v>
      </c>
      <c r="G9502" s="6" t="n">
        <v>145</v>
      </c>
      <c r="H9502" s="8" t="n">
        <v>154</v>
      </c>
      <c r="I9502" s="0" t="n">
        <v>1</v>
      </c>
      <c r="J9502" s="7" t="n">
        <f aca="false">IFERROR(F9502/G9502,"")</f>
        <v>48.2503448275862</v>
      </c>
      <c r="K9502" s="7" t="n">
        <f aca="false">IFERROR(F9502/H9502,"")</f>
        <v>45.4305194805195</v>
      </c>
      <c r="L9502" s="13" t="n">
        <f aca="false">L9501+F9502/$F$2*100</f>
        <v>99.5796709583702</v>
      </c>
    </row>
    <row r="9503" customFormat="false" ht="15" hidden="false" customHeight="false" outlineLevel="0" collapsed="false">
      <c r="A9503" s="0" t="s">
        <v>18669</v>
      </c>
      <c r="B9503" s="0" t="s">
        <v>18670</v>
      </c>
      <c r="C9503" s="0" t="s">
        <v>204</v>
      </c>
      <c r="D9503" s="0" t="s">
        <v>57</v>
      </c>
      <c r="E9503" s="0" t="s">
        <v>269</v>
      </c>
      <c r="F9503" s="7" t="n">
        <v>6990.31</v>
      </c>
      <c r="G9503" s="6" t="n">
        <v>641</v>
      </c>
      <c r="H9503" s="8" t="n">
        <v>1715.8</v>
      </c>
      <c r="I9503" s="0" t="n">
        <v>1</v>
      </c>
      <c r="J9503" s="7" t="n">
        <f aca="false">IFERROR(F9503/G9503,"")</f>
        <v>10.9053198127925</v>
      </c>
      <c r="K9503" s="7" t="n">
        <f aca="false">IFERROR(F9503/H9503,"")</f>
        <v>4.07408206084625</v>
      </c>
      <c r="L9503" s="13" t="n">
        <f aca="false">L9502+F9503/$F$2*100</f>
        <v>99.5799263163216</v>
      </c>
    </row>
    <row r="9504" customFormat="false" ht="15" hidden="false" customHeight="false" outlineLevel="0" collapsed="false">
      <c r="A9504" s="0" t="s">
        <v>18671</v>
      </c>
      <c r="B9504" s="0" t="s">
        <v>7261</v>
      </c>
      <c r="C9504" s="0" t="s">
        <v>2063</v>
      </c>
      <c r="D9504" s="0" t="s">
        <v>3435</v>
      </c>
      <c r="E9504" s="0" t="s">
        <v>269</v>
      </c>
      <c r="F9504" s="7" t="n">
        <v>6984.94</v>
      </c>
      <c r="G9504" s="6" t="n">
        <v>124</v>
      </c>
      <c r="H9504" s="8" t="n">
        <v>317.8</v>
      </c>
      <c r="I9504" s="0" t="n">
        <v>1</v>
      </c>
      <c r="J9504" s="7" t="n">
        <f aca="false">IFERROR(F9504/G9504,"")</f>
        <v>56.3301612903226</v>
      </c>
      <c r="K9504" s="7" t="n">
        <f aca="false">IFERROR(F9504/H9504,"")</f>
        <v>21.9790434235368</v>
      </c>
      <c r="L9504" s="13" t="n">
        <f aca="false">L9503+F9504/$F$2*100</f>
        <v>99.5801814781054</v>
      </c>
    </row>
    <row r="9505" customFormat="false" ht="15" hidden="false" customHeight="false" outlineLevel="0" collapsed="false">
      <c r="A9505" s="0" t="s">
        <v>18672</v>
      </c>
      <c r="B9505" s="0" t="s">
        <v>2150</v>
      </c>
      <c r="C9505" s="0" t="s">
        <v>18673</v>
      </c>
      <c r="D9505" s="0" t="s">
        <v>71</v>
      </c>
      <c r="E9505" s="0" t="s">
        <v>186</v>
      </c>
      <c r="F9505" s="7" t="n">
        <v>6984.44</v>
      </c>
      <c r="G9505" s="6" t="n">
        <v>321</v>
      </c>
      <c r="H9505" s="8" t="n">
        <v>537.3</v>
      </c>
      <c r="I9505" s="0" t="n">
        <v>1</v>
      </c>
      <c r="J9505" s="7" t="n">
        <f aca="false">IFERROR(F9505/G9505,"")</f>
        <v>21.7583800623053</v>
      </c>
      <c r="K9505" s="7" t="n">
        <f aca="false">IFERROR(F9505/H9505,"")</f>
        <v>12.9991438674856</v>
      </c>
      <c r="L9505" s="13" t="n">
        <f aca="false">L9504+F9505/$F$2*100</f>
        <v>99.5804366216241</v>
      </c>
    </row>
    <row r="9506" customFormat="false" ht="15" hidden="false" customHeight="false" outlineLevel="0" collapsed="false">
      <c r="A9506" s="0" t="s">
        <v>18674</v>
      </c>
      <c r="B9506" s="0" t="s">
        <v>18675</v>
      </c>
      <c r="C9506" s="0" t="s">
        <v>1355</v>
      </c>
      <c r="D9506" s="0" t="s">
        <v>251</v>
      </c>
      <c r="E9506" s="0" t="s">
        <v>112</v>
      </c>
      <c r="F9506" s="7" t="n">
        <v>6982.14</v>
      </c>
      <c r="G9506" s="6" t="n">
        <v>11</v>
      </c>
      <c r="H9506" s="8" t="n">
        <v>13</v>
      </c>
      <c r="I9506" s="0" t="n">
        <v>1</v>
      </c>
      <c r="J9506" s="7" t="n">
        <f aca="false">IFERROR(F9506/G9506,"")</f>
        <v>634.74</v>
      </c>
      <c r="K9506" s="7" t="n">
        <f aca="false">IFERROR(F9506/H9506,"")</f>
        <v>537.087692307692</v>
      </c>
      <c r="L9506" s="13" t="n">
        <f aca="false">L9505+F9506/$F$2*100</f>
        <v>99.5806916811231</v>
      </c>
    </row>
    <row r="9507" customFormat="false" ht="15" hidden="false" customHeight="false" outlineLevel="0" collapsed="false">
      <c r="A9507" s="0" t="s">
        <v>18676</v>
      </c>
      <c r="B9507" s="0" t="s">
        <v>12916</v>
      </c>
      <c r="C9507" s="0" t="s">
        <v>938</v>
      </c>
      <c r="D9507" s="0" t="s">
        <v>89</v>
      </c>
      <c r="E9507" s="0" t="s">
        <v>2988</v>
      </c>
      <c r="F9507" s="7" t="n">
        <v>6980.38</v>
      </c>
      <c r="G9507" s="6" t="n">
        <v>141</v>
      </c>
      <c r="H9507" s="8" t="n">
        <v>302.6</v>
      </c>
      <c r="I9507" s="0" t="n">
        <v>1</v>
      </c>
      <c r="J9507" s="7" t="n">
        <f aca="false">IFERROR(F9507/G9507,"")</f>
        <v>49.5062411347518</v>
      </c>
      <c r="K9507" s="7" t="n">
        <f aca="false">IFERROR(F9507/H9507,"")</f>
        <v>23.0680105750165</v>
      </c>
      <c r="L9507" s="13" t="n">
        <f aca="false">L9506+F9507/$F$2*100</f>
        <v>99.5809466763288</v>
      </c>
    </row>
    <row r="9508" customFormat="false" ht="15" hidden="false" customHeight="false" outlineLevel="0" collapsed="false">
      <c r="A9508" s="0" t="s">
        <v>18677</v>
      </c>
      <c r="B9508" s="0" t="s">
        <v>18678</v>
      </c>
      <c r="C9508" s="0" t="s">
        <v>793</v>
      </c>
      <c r="D9508" s="0" t="s">
        <v>148</v>
      </c>
      <c r="E9508" s="0" t="s">
        <v>9296</v>
      </c>
      <c r="F9508" s="7" t="n">
        <v>6980.34</v>
      </c>
      <c r="G9508" s="6" t="n">
        <v>757</v>
      </c>
      <c r="H9508" s="8" t="n">
        <v>803.3</v>
      </c>
      <c r="I9508" s="0" t="n">
        <v>1</v>
      </c>
      <c r="J9508" s="7" t="n">
        <f aca="false">IFERROR(F9508/G9508,"")</f>
        <v>9.22105680317041</v>
      </c>
      <c r="K9508" s="7" t="n">
        <f aca="false">IFERROR(F9508/H9508,"")</f>
        <v>8.68958048051787</v>
      </c>
      <c r="L9508" s="13" t="n">
        <f aca="false">L9507+F9508/$F$2*100</f>
        <v>99.5812016700733</v>
      </c>
    </row>
    <row r="9509" customFormat="false" ht="15" hidden="false" customHeight="false" outlineLevel="0" collapsed="false">
      <c r="A9509" s="0" t="s">
        <v>18679</v>
      </c>
      <c r="B9509" s="0" t="s">
        <v>1975</v>
      </c>
      <c r="C9509" s="0" t="s">
        <v>174</v>
      </c>
      <c r="D9509" s="0" t="s">
        <v>32</v>
      </c>
      <c r="E9509" s="0" t="s">
        <v>2724</v>
      </c>
      <c r="F9509" s="7" t="n">
        <v>6978.33</v>
      </c>
      <c r="G9509" s="6" t="n">
        <v>349</v>
      </c>
      <c r="H9509" s="8" t="n">
        <v>501.7</v>
      </c>
      <c r="I9509" s="0" t="n">
        <v>1</v>
      </c>
      <c r="J9509" s="7" t="n">
        <f aca="false">IFERROR(F9509/G9509,"")</f>
        <v>19.9952148997135</v>
      </c>
      <c r="K9509" s="7" t="n">
        <f aca="false">IFERROR(F9509/H9509,"")</f>
        <v>13.9093681482958</v>
      </c>
      <c r="L9509" s="13" t="n">
        <f aca="false">L9508+F9509/$F$2*100</f>
        <v>99.581456590392</v>
      </c>
    </row>
    <row r="9510" customFormat="false" ht="15" hidden="false" customHeight="false" outlineLevel="0" collapsed="false">
      <c r="A9510" s="0" t="s">
        <v>18680</v>
      </c>
      <c r="B9510" s="0" t="s">
        <v>8034</v>
      </c>
      <c r="C9510" s="0" t="s">
        <v>938</v>
      </c>
      <c r="D9510" s="0" t="s">
        <v>123</v>
      </c>
      <c r="E9510" s="0" t="s">
        <v>116</v>
      </c>
      <c r="F9510" s="7" t="n">
        <v>6978.22</v>
      </c>
      <c r="G9510" s="6" t="n">
        <v>105</v>
      </c>
      <c r="H9510" s="8" t="n">
        <v>107.2</v>
      </c>
      <c r="I9510" s="0" t="n">
        <v>1</v>
      </c>
      <c r="J9510" s="7" t="n">
        <f aca="false">IFERROR(F9510/G9510,"")</f>
        <v>66.4592380952381</v>
      </c>
      <c r="K9510" s="7" t="n">
        <f aca="false">IFERROR(F9510/H9510,"")</f>
        <v>65.0953358208955</v>
      </c>
      <c r="L9510" s="13" t="n">
        <f aca="false">L9509+F9510/$F$2*100</f>
        <v>99.5817115066923</v>
      </c>
    </row>
    <row r="9511" customFormat="false" ht="15" hidden="false" customHeight="false" outlineLevel="0" collapsed="false">
      <c r="A9511" s="0" t="s">
        <v>18681</v>
      </c>
      <c r="B9511" s="0" t="s">
        <v>18682</v>
      </c>
      <c r="C9511" s="0" t="s">
        <v>15105</v>
      </c>
      <c r="D9511" s="0" t="s">
        <v>57</v>
      </c>
      <c r="E9511" s="0" t="s">
        <v>116</v>
      </c>
      <c r="F9511" s="7" t="n">
        <v>6977.74</v>
      </c>
      <c r="G9511" s="6" t="n">
        <v>290</v>
      </c>
      <c r="H9511" s="8" t="n">
        <v>691.4</v>
      </c>
      <c r="I9511" s="0" t="n">
        <v>1</v>
      </c>
      <c r="J9511" s="7" t="n">
        <f aca="false">IFERROR(F9511/G9511,"")</f>
        <v>24.0611724137931</v>
      </c>
      <c r="K9511" s="7" t="n">
        <f aca="false">IFERROR(F9511/H9511,"")</f>
        <v>10.0921897599074</v>
      </c>
      <c r="L9511" s="13" t="n">
        <f aca="false">L9510+F9511/$F$2*100</f>
        <v>99.5819664054581</v>
      </c>
    </row>
    <row r="9512" customFormat="false" ht="15" hidden="false" customHeight="false" outlineLevel="0" collapsed="false">
      <c r="A9512" s="0" t="s">
        <v>18683</v>
      </c>
      <c r="B9512" s="0" t="s">
        <v>6143</v>
      </c>
      <c r="C9512" s="0" t="s">
        <v>410</v>
      </c>
      <c r="D9512" s="0" t="s">
        <v>123</v>
      </c>
      <c r="E9512" s="0" t="s">
        <v>269</v>
      </c>
      <c r="F9512" s="7" t="n">
        <v>6975.64</v>
      </c>
      <c r="G9512" s="6" t="n">
        <v>541</v>
      </c>
      <c r="H9512" s="8" t="n">
        <v>1426.8</v>
      </c>
      <c r="I9512" s="0" t="n">
        <v>1</v>
      </c>
      <c r="J9512" s="7" t="n">
        <f aca="false">IFERROR(F9512/G9512,"")</f>
        <v>12.8939741219963</v>
      </c>
      <c r="K9512" s="7" t="n">
        <f aca="false">IFERROR(F9512/H9512,"")</f>
        <v>4.88901037286235</v>
      </c>
      <c r="L9512" s="13" t="n">
        <f aca="false">L9511+F9512/$F$2*100</f>
        <v>99.5822212275104</v>
      </c>
    </row>
    <row r="9513" customFormat="false" ht="15" hidden="false" customHeight="false" outlineLevel="0" collapsed="false">
      <c r="A9513" s="0" t="s">
        <v>18684</v>
      </c>
      <c r="B9513" s="0" t="s">
        <v>18685</v>
      </c>
      <c r="C9513" s="0" t="s">
        <v>137</v>
      </c>
      <c r="D9513" s="0" t="s">
        <v>57</v>
      </c>
      <c r="E9513" s="0" t="s">
        <v>81</v>
      </c>
      <c r="F9513" s="7" t="n">
        <v>6974.18</v>
      </c>
      <c r="G9513" s="6" t="n">
        <v>155</v>
      </c>
      <c r="H9513" s="8" t="n">
        <v>199.5</v>
      </c>
      <c r="I9513" s="0" t="n">
        <v>1</v>
      </c>
      <c r="J9513" s="7" t="n">
        <f aca="false">IFERROR(F9513/G9513,"")</f>
        <v>44.9947096774194</v>
      </c>
      <c r="K9513" s="7" t="n">
        <f aca="false">IFERROR(F9513/H9513,"")</f>
        <v>34.9582957393484</v>
      </c>
      <c r="L9513" s="13" t="n">
        <f aca="false">L9512+F9513/$F$2*100</f>
        <v>99.5824759962284</v>
      </c>
    </row>
    <row r="9514" customFormat="false" ht="15" hidden="false" customHeight="false" outlineLevel="0" collapsed="false">
      <c r="A9514" s="0" t="s">
        <v>18686</v>
      </c>
      <c r="B9514" s="0" t="s">
        <v>5793</v>
      </c>
      <c r="C9514" s="0" t="s">
        <v>18687</v>
      </c>
      <c r="D9514" s="0" t="s">
        <v>1066</v>
      </c>
      <c r="E9514" s="0" t="s">
        <v>112</v>
      </c>
      <c r="F9514" s="7" t="n">
        <v>6960</v>
      </c>
      <c r="G9514" s="6" t="n">
        <v>739</v>
      </c>
      <c r="H9514" s="8" t="n">
        <v>1455.3</v>
      </c>
      <c r="I9514" s="0" t="n">
        <v>1</v>
      </c>
      <c r="J9514" s="7" t="n">
        <f aca="false">IFERROR(F9514/G9514,"")</f>
        <v>9.41813261163735</v>
      </c>
      <c r="K9514" s="7" t="n">
        <f aca="false">IFERROR(F9514/H9514,"")</f>
        <v>4.78251906823335</v>
      </c>
      <c r="L9514" s="13" t="n">
        <f aca="false">L9513+F9514/$F$2*100</f>
        <v>99.5827302469471</v>
      </c>
    </row>
    <row r="9515" customFormat="false" ht="15" hidden="false" customHeight="false" outlineLevel="0" collapsed="false">
      <c r="A9515" s="0" t="s">
        <v>18688</v>
      </c>
      <c r="B9515" s="0" t="s">
        <v>6153</v>
      </c>
      <c r="C9515" s="0" t="s">
        <v>18689</v>
      </c>
      <c r="D9515" s="0" t="s">
        <v>57</v>
      </c>
      <c r="E9515" s="0" t="s">
        <v>269</v>
      </c>
      <c r="F9515" s="7" t="n">
        <v>6955.46</v>
      </c>
      <c r="G9515" s="6" t="n">
        <v>200</v>
      </c>
      <c r="H9515" s="8" t="n">
        <v>380.1</v>
      </c>
      <c r="I9515" s="0" t="n">
        <v>1</v>
      </c>
      <c r="J9515" s="7" t="n">
        <f aca="false">IFERROR(F9515/G9515,"")</f>
        <v>34.7773</v>
      </c>
      <c r="K9515" s="7" t="n">
        <f aca="false">IFERROR(F9515/H9515,"")</f>
        <v>18.2990265719547</v>
      </c>
      <c r="L9515" s="13" t="n">
        <f aca="false">L9514+F9515/$F$2*100</f>
        <v>99.5829843318184</v>
      </c>
    </row>
    <row r="9516" customFormat="false" ht="15" hidden="false" customHeight="false" outlineLevel="0" collapsed="false">
      <c r="A9516" s="0" t="s">
        <v>18690</v>
      </c>
      <c r="B9516" s="0" t="s">
        <v>18691</v>
      </c>
      <c r="C9516" s="0" t="s">
        <v>18692</v>
      </c>
      <c r="D9516" s="0" t="s">
        <v>52</v>
      </c>
      <c r="E9516" s="0" t="s">
        <v>509</v>
      </c>
      <c r="F9516" s="7" t="n">
        <v>6954.87</v>
      </c>
      <c r="G9516" s="6" t="n">
        <v>270</v>
      </c>
      <c r="H9516" s="8" t="n">
        <v>295</v>
      </c>
      <c r="I9516" s="0" t="n">
        <v>1</v>
      </c>
      <c r="J9516" s="7" t="n">
        <f aca="false">IFERROR(F9516/G9516,"")</f>
        <v>25.7587777777778</v>
      </c>
      <c r="K9516" s="7" t="n">
        <f aca="false">IFERROR(F9516/H9516,"")</f>
        <v>23.5758305084746</v>
      </c>
      <c r="L9516" s="13" t="n">
        <f aca="false">L9515+F9516/$F$2*100</f>
        <v>99.5832383951368</v>
      </c>
    </row>
    <row r="9517" customFormat="false" ht="15" hidden="false" customHeight="false" outlineLevel="0" collapsed="false">
      <c r="A9517" s="0" t="s">
        <v>18693</v>
      </c>
      <c r="B9517" s="0" t="s">
        <v>17829</v>
      </c>
      <c r="C9517" s="0" t="s">
        <v>207</v>
      </c>
      <c r="D9517" s="0" t="s">
        <v>57</v>
      </c>
      <c r="E9517" s="0" t="s">
        <v>2988</v>
      </c>
      <c r="F9517" s="7" t="n">
        <v>6936.65</v>
      </c>
      <c r="G9517" s="6" t="n">
        <v>83</v>
      </c>
      <c r="H9517" s="8" t="n">
        <v>196</v>
      </c>
      <c r="I9517" s="0" t="n">
        <v>1</v>
      </c>
      <c r="J9517" s="7" t="n">
        <f aca="false">IFERROR(F9517/G9517,"")</f>
        <v>83.5740963855422</v>
      </c>
      <c r="K9517" s="7" t="n">
        <f aca="false">IFERROR(F9517/H9517,"")</f>
        <v>35.3910714285714</v>
      </c>
      <c r="L9517" s="13" t="n">
        <f aca="false">L9516+F9517/$F$2*100</f>
        <v>99.5834917928735</v>
      </c>
    </row>
    <row r="9518" customFormat="false" ht="15" hidden="false" customHeight="false" outlineLevel="0" collapsed="false">
      <c r="A9518" s="0" t="s">
        <v>18694</v>
      </c>
      <c r="B9518" s="0" t="s">
        <v>18695</v>
      </c>
      <c r="C9518" s="0" t="s">
        <v>1208</v>
      </c>
      <c r="D9518" s="0" t="s">
        <v>1522</v>
      </c>
      <c r="E9518" s="0" t="s">
        <v>269</v>
      </c>
      <c r="F9518" s="7" t="n">
        <v>6933.22</v>
      </c>
      <c r="G9518" s="6" t="n">
        <v>161</v>
      </c>
      <c r="H9518" s="8" t="n">
        <v>161</v>
      </c>
      <c r="I9518" s="0" t="n">
        <v>1</v>
      </c>
      <c r="J9518" s="7" t="n">
        <f aca="false">IFERROR(F9518/G9518,"")</f>
        <v>43.0634782608696</v>
      </c>
      <c r="K9518" s="7" t="n">
        <f aca="false">IFERROR(F9518/H9518,"")</f>
        <v>43.0634782608696</v>
      </c>
      <c r="L9518" s="13" t="n">
        <f aca="false">L9517+F9518/$F$2*100</f>
        <v>99.5837450653115</v>
      </c>
    </row>
    <row r="9519" customFormat="false" ht="15" hidden="false" customHeight="false" outlineLevel="0" collapsed="false">
      <c r="A9519" s="0" t="s">
        <v>18696</v>
      </c>
      <c r="B9519" s="0" t="s">
        <v>1190</v>
      </c>
      <c r="C9519" s="0" t="s">
        <v>18697</v>
      </c>
      <c r="D9519" s="0" t="s">
        <v>123</v>
      </c>
      <c r="E9519" s="0" t="s">
        <v>269</v>
      </c>
      <c r="F9519" s="7" t="n">
        <v>6925.98</v>
      </c>
      <c r="G9519" s="6" t="n">
        <v>45</v>
      </c>
      <c r="H9519" s="8" t="n">
        <v>108</v>
      </c>
      <c r="I9519" s="0" t="n">
        <v>1</v>
      </c>
      <c r="J9519" s="7" t="n">
        <f aca="false">IFERROR(F9519/G9519,"")</f>
        <v>153.910666666667</v>
      </c>
      <c r="K9519" s="7" t="n">
        <f aca="false">IFERROR(F9519/H9519,"")</f>
        <v>64.1294444444445</v>
      </c>
      <c r="L9519" s="13" t="n">
        <f aca="false">L9518+F9519/$F$2*100</f>
        <v>99.5839980732702</v>
      </c>
    </row>
    <row r="9520" customFormat="false" ht="15" hidden="false" customHeight="false" outlineLevel="0" collapsed="false">
      <c r="A9520" s="0" t="s">
        <v>18698</v>
      </c>
      <c r="B9520" s="0" t="s">
        <v>18699</v>
      </c>
      <c r="C9520" s="0" t="s">
        <v>18700</v>
      </c>
      <c r="D9520" s="0" t="s">
        <v>52</v>
      </c>
      <c r="E9520" s="0" t="s">
        <v>81</v>
      </c>
      <c r="F9520" s="7" t="n">
        <v>6913.46</v>
      </c>
      <c r="G9520" s="6" t="n">
        <v>87</v>
      </c>
      <c r="H9520" s="8" t="n">
        <v>219</v>
      </c>
      <c r="I9520" s="0" t="n">
        <v>1</v>
      </c>
      <c r="J9520" s="7" t="n">
        <f aca="false">IFERROR(F9520/G9520,"")</f>
        <v>79.4650574712644</v>
      </c>
      <c r="K9520" s="7" t="n">
        <f aca="false">IFERROR(F9520/H9520,"")</f>
        <v>31.5683105022831</v>
      </c>
      <c r="L9520" s="13" t="n">
        <f aca="false">L9519+F9520/$F$2*100</f>
        <v>99.5842506238699</v>
      </c>
    </row>
    <row r="9521" customFormat="false" ht="15" hidden="false" customHeight="false" outlineLevel="0" collapsed="false">
      <c r="A9521" s="0" t="s">
        <v>18701</v>
      </c>
      <c r="B9521" s="0" t="s">
        <v>3241</v>
      </c>
      <c r="C9521" s="0" t="s">
        <v>18702</v>
      </c>
      <c r="D9521" s="0" t="s">
        <v>52</v>
      </c>
      <c r="E9521" s="0" t="s">
        <v>2162</v>
      </c>
      <c r="F9521" s="7" t="n">
        <v>6909.31</v>
      </c>
      <c r="G9521" s="6" t="n">
        <v>384</v>
      </c>
      <c r="H9521" s="8" t="n">
        <v>399</v>
      </c>
      <c r="I9521" s="0" t="n">
        <v>1</v>
      </c>
      <c r="J9521" s="7" t="n">
        <f aca="false">IFERROR(F9521/G9521,"")</f>
        <v>17.9929947916667</v>
      </c>
      <c r="K9521" s="7" t="n">
        <f aca="false">IFERROR(F9521/H9521,"")</f>
        <v>17.3165664160401</v>
      </c>
      <c r="L9521" s="13" t="n">
        <f aca="false">L9520+F9521/$F$2*100</f>
        <v>99.5845030228689</v>
      </c>
    </row>
    <row r="9522" customFormat="false" ht="15" hidden="false" customHeight="false" outlineLevel="0" collapsed="false">
      <c r="A9522" s="0" t="s">
        <v>18703</v>
      </c>
      <c r="B9522" s="0" t="s">
        <v>18704</v>
      </c>
      <c r="C9522" s="0" t="s">
        <v>126</v>
      </c>
      <c r="D9522" s="0" t="s">
        <v>85</v>
      </c>
      <c r="E9522" s="0" t="s">
        <v>13570</v>
      </c>
      <c r="F9522" s="7" t="n">
        <v>6908.85</v>
      </c>
      <c r="G9522" s="6" t="n">
        <v>169</v>
      </c>
      <c r="H9522" s="8" t="n">
        <v>402.2</v>
      </c>
      <c r="I9522" s="0" t="n">
        <v>1</v>
      </c>
      <c r="J9522" s="7" t="n">
        <f aca="false">IFERROR(F9522/G9522,"")</f>
        <v>40.8807692307692</v>
      </c>
      <c r="K9522" s="7" t="n">
        <f aca="false">IFERROR(F9522/H9522,"")</f>
        <v>17.1776479363501</v>
      </c>
      <c r="L9522" s="13" t="n">
        <f aca="false">L9521+F9522/$F$2*100</f>
        <v>99.584755405064</v>
      </c>
    </row>
    <row r="9523" customFormat="false" ht="15" hidden="false" customHeight="false" outlineLevel="0" collapsed="false">
      <c r="A9523" s="0" t="s">
        <v>18705</v>
      </c>
      <c r="B9523" s="0" t="s">
        <v>18706</v>
      </c>
      <c r="C9523" s="0" t="s">
        <v>603</v>
      </c>
      <c r="D9523" s="0" t="s">
        <v>251</v>
      </c>
      <c r="E9523" s="0" t="s">
        <v>186</v>
      </c>
      <c r="F9523" s="7" t="n">
        <v>6903.32</v>
      </c>
      <c r="G9523" s="6" t="n">
        <v>153</v>
      </c>
      <c r="H9523" s="8" t="n">
        <v>242.3</v>
      </c>
      <c r="I9523" s="0" t="n">
        <v>1</v>
      </c>
      <c r="J9523" s="7" t="n">
        <f aca="false">IFERROR(F9523/G9523,"")</f>
        <v>45.1197385620915</v>
      </c>
      <c r="K9523" s="7" t="n">
        <f aca="false">IFERROR(F9523/H9523,"")</f>
        <v>28.4907965332233</v>
      </c>
      <c r="L9523" s="13" t="n">
        <f aca="false">L9522+F9523/$F$2*100</f>
        <v>99.5850075852467</v>
      </c>
    </row>
    <row r="9524" customFormat="false" ht="15" hidden="false" customHeight="false" outlineLevel="0" collapsed="false">
      <c r="A9524" s="0" t="s">
        <v>18707</v>
      </c>
      <c r="B9524" s="0" t="s">
        <v>18708</v>
      </c>
      <c r="C9524" s="0" t="s">
        <v>18709</v>
      </c>
      <c r="D9524" s="0" t="s">
        <v>89</v>
      </c>
      <c r="E9524" s="0" t="s">
        <v>186</v>
      </c>
      <c r="F9524" s="7" t="n">
        <v>6900.78</v>
      </c>
      <c r="G9524" s="6" t="n">
        <v>102</v>
      </c>
      <c r="H9524" s="8" t="n">
        <v>168</v>
      </c>
      <c r="I9524" s="0" t="n">
        <v>1</v>
      </c>
      <c r="J9524" s="7" t="n">
        <f aca="false">IFERROR(F9524/G9524,"")</f>
        <v>67.6547058823529</v>
      </c>
      <c r="K9524" s="7" t="n">
        <f aca="false">IFERROR(F9524/H9524,"")</f>
        <v>41.0760714285714</v>
      </c>
      <c r="L9524" s="13" t="n">
        <f aca="false">L9523+F9524/$F$2*100</f>
        <v>99.5852596726425</v>
      </c>
    </row>
    <row r="9525" customFormat="false" ht="15" hidden="false" customHeight="false" outlineLevel="0" collapsed="false">
      <c r="A9525" s="0" t="s">
        <v>18710</v>
      </c>
      <c r="B9525" s="0" t="s">
        <v>18711</v>
      </c>
      <c r="C9525" s="0" t="s">
        <v>194</v>
      </c>
      <c r="D9525" s="0" t="s">
        <v>182</v>
      </c>
      <c r="E9525" s="0" t="s">
        <v>186</v>
      </c>
      <c r="F9525" s="7" t="n">
        <v>6891.83</v>
      </c>
      <c r="G9525" s="6" t="n">
        <v>223</v>
      </c>
      <c r="H9525" s="8" t="n">
        <v>316.8</v>
      </c>
      <c r="I9525" s="0" t="n">
        <v>1</v>
      </c>
      <c r="J9525" s="7" t="n">
        <f aca="false">IFERROR(F9525/G9525,"")</f>
        <v>30.905067264574</v>
      </c>
      <c r="K9525" s="7" t="n">
        <f aca="false">IFERROR(F9525/H9525,"")</f>
        <v>21.7545138888889</v>
      </c>
      <c r="L9525" s="13" t="n">
        <f aca="false">L9524+F9525/$F$2*100</f>
        <v>99.5855114330923</v>
      </c>
    </row>
    <row r="9526" customFormat="false" ht="15" hidden="false" customHeight="false" outlineLevel="0" collapsed="false">
      <c r="A9526" s="0" t="s">
        <v>18712</v>
      </c>
      <c r="B9526" s="0" t="s">
        <v>18713</v>
      </c>
      <c r="C9526" s="0" t="s">
        <v>16593</v>
      </c>
      <c r="D9526" s="0" t="s">
        <v>123</v>
      </c>
      <c r="E9526" s="0" t="s">
        <v>8896</v>
      </c>
      <c r="F9526" s="7" t="n">
        <v>6883.11</v>
      </c>
      <c r="G9526" s="6" t="n">
        <v>479</v>
      </c>
      <c r="H9526" s="8" t="n">
        <v>593.6</v>
      </c>
      <c r="I9526" s="0" t="n">
        <v>1</v>
      </c>
      <c r="J9526" s="7" t="n">
        <f aca="false">IFERROR(F9526/G9526,"")</f>
        <v>14.3697494780793</v>
      </c>
      <c r="K9526" s="7" t="n">
        <f aca="false">IFERROR(F9526/H9526,"")</f>
        <v>11.5955357142857</v>
      </c>
      <c r="L9526" s="13" t="n">
        <f aca="false">L9525+F9526/$F$2*100</f>
        <v>99.5857628749981</v>
      </c>
    </row>
    <row r="9527" customFormat="false" ht="15" hidden="false" customHeight="false" outlineLevel="0" collapsed="false">
      <c r="A9527" s="0" t="s">
        <v>18714</v>
      </c>
      <c r="B9527" s="0" t="s">
        <v>18715</v>
      </c>
      <c r="C9527" s="0" t="s">
        <v>18716</v>
      </c>
      <c r="D9527" s="0" t="s">
        <v>598</v>
      </c>
      <c r="E9527" s="0" t="s">
        <v>269</v>
      </c>
      <c r="F9527" s="7" t="n">
        <v>6882.9</v>
      </c>
      <c r="G9527" s="6" t="n">
        <v>71</v>
      </c>
      <c r="H9527" s="8" t="n">
        <v>71</v>
      </c>
      <c r="I9527" s="0" t="n">
        <v>1</v>
      </c>
      <c r="J9527" s="7" t="n">
        <f aca="false">IFERROR(F9527/G9527,"")</f>
        <v>96.9422535211268</v>
      </c>
      <c r="K9527" s="7" t="n">
        <f aca="false">IFERROR(F9527/H9527,"")</f>
        <v>96.9422535211268</v>
      </c>
      <c r="L9527" s="13" t="n">
        <f aca="false">L9526+F9527/$F$2*100</f>
        <v>99.5860143092326</v>
      </c>
    </row>
    <row r="9528" customFormat="false" ht="15" hidden="false" customHeight="false" outlineLevel="0" collapsed="false">
      <c r="A9528" s="0" t="s">
        <v>18717</v>
      </c>
      <c r="B9528" s="0" t="s">
        <v>671</v>
      </c>
      <c r="C9528" s="0" t="s">
        <v>462</v>
      </c>
      <c r="D9528" s="0" t="s">
        <v>164</v>
      </c>
      <c r="E9528" s="0" t="s">
        <v>116</v>
      </c>
      <c r="F9528" s="7" t="n">
        <v>6876.52</v>
      </c>
      <c r="G9528" s="6" t="n">
        <v>62</v>
      </c>
      <c r="H9528" s="8" t="n">
        <v>62.9</v>
      </c>
      <c r="I9528" s="0" t="n">
        <v>1</v>
      </c>
      <c r="J9528" s="7" t="n">
        <f aca="false">IFERROR(F9528/G9528,"")</f>
        <v>110.911612903226</v>
      </c>
      <c r="K9528" s="7" t="n">
        <f aca="false">IFERROR(F9528/H9528,"")</f>
        <v>109.324642289348</v>
      </c>
      <c r="L9528" s="13" t="n">
        <f aca="false">L9527+F9528/$F$2*100</f>
        <v>99.5862655104039</v>
      </c>
    </row>
    <row r="9529" customFormat="false" ht="15" hidden="false" customHeight="false" outlineLevel="0" collapsed="false">
      <c r="A9529" s="0" t="s">
        <v>18718</v>
      </c>
      <c r="B9529" s="0" t="s">
        <v>10885</v>
      </c>
      <c r="C9529" s="0" t="s">
        <v>330</v>
      </c>
      <c r="D9529" s="0" t="s">
        <v>85</v>
      </c>
      <c r="E9529" s="0" t="s">
        <v>2162</v>
      </c>
      <c r="F9529" s="7" t="n">
        <v>6876.3</v>
      </c>
      <c r="G9529" s="6" t="n">
        <v>106</v>
      </c>
      <c r="H9529" s="8" t="n">
        <v>106.2</v>
      </c>
      <c r="I9529" s="0" t="n">
        <v>1</v>
      </c>
      <c r="J9529" s="7" t="n">
        <f aca="false">IFERROR(F9529/G9529,"")</f>
        <v>64.8707547169811</v>
      </c>
      <c r="K9529" s="7" t="n">
        <f aca="false">IFERROR(F9529/H9529,"")</f>
        <v>64.7485875706215</v>
      </c>
      <c r="L9529" s="13" t="n">
        <f aca="false">L9528+F9529/$F$2*100</f>
        <v>99.5865167035385</v>
      </c>
    </row>
    <row r="9530" customFormat="false" ht="15" hidden="false" customHeight="false" outlineLevel="0" collapsed="false">
      <c r="A9530" s="0" t="s">
        <v>18719</v>
      </c>
      <c r="B9530" s="0" t="s">
        <v>18720</v>
      </c>
      <c r="C9530" s="0" t="s">
        <v>1502</v>
      </c>
      <c r="D9530" s="0" t="s">
        <v>89</v>
      </c>
      <c r="E9530" s="0" t="s">
        <v>112</v>
      </c>
      <c r="F9530" s="7" t="n">
        <v>6875.16</v>
      </c>
      <c r="G9530" s="6" t="n">
        <v>421</v>
      </c>
      <c r="H9530" s="8" t="n">
        <v>1169.1</v>
      </c>
      <c r="I9530" s="0" t="n">
        <v>1</v>
      </c>
      <c r="J9530" s="7" t="n">
        <f aca="false">IFERROR(F9530/G9530,"")</f>
        <v>16.3305463182898</v>
      </c>
      <c r="K9530" s="7" t="n">
        <f aca="false">IFERROR(F9530/H9530,"")</f>
        <v>5.88072876571722</v>
      </c>
      <c r="L9530" s="13" t="n">
        <f aca="false">L9529+F9530/$F$2*100</f>
        <v>99.5867678550286</v>
      </c>
    </row>
    <row r="9531" customFormat="false" ht="15" hidden="false" customHeight="false" outlineLevel="0" collapsed="false">
      <c r="A9531" s="0" t="s">
        <v>18721</v>
      </c>
      <c r="B9531" s="0" t="s">
        <v>289</v>
      </c>
      <c r="C9531" s="0" t="s">
        <v>605</v>
      </c>
      <c r="D9531" s="0" t="s">
        <v>148</v>
      </c>
      <c r="E9531" s="0" t="s">
        <v>112</v>
      </c>
      <c r="F9531" s="7" t="n">
        <v>6874.62</v>
      </c>
      <c r="G9531" s="6" t="n">
        <v>625</v>
      </c>
      <c r="H9531" s="8" t="n">
        <v>638.7</v>
      </c>
      <c r="I9531" s="0" t="n">
        <v>1</v>
      </c>
      <c r="J9531" s="7" t="n">
        <f aca="false">IFERROR(F9531/G9531,"")</f>
        <v>10.999392</v>
      </c>
      <c r="K9531" s="7" t="n">
        <f aca="false">IFERROR(F9531/H9531,"")</f>
        <v>10.7634570220761</v>
      </c>
      <c r="L9531" s="13" t="n">
        <f aca="false">L9530+F9531/$F$2*100</f>
        <v>99.5870189867924</v>
      </c>
    </row>
    <row r="9532" customFormat="false" ht="15" hidden="false" customHeight="false" outlineLevel="0" collapsed="false">
      <c r="A9532" s="0" t="s">
        <v>18722</v>
      </c>
      <c r="B9532" s="0" t="s">
        <v>2693</v>
      </c>
      <c r="C9532" s="0" t="s">
        <v>1208</v>
      </c>
      <c r="D9532" s="0" t="s">
        <v>57</v>
      </c>
      <c r="E9532" s="0" t="s">
        <v>269</v>
      </c>
      <c r="F9532" s="7" t="n">
        <v>6870.66</v>
      </c>
      <c r="G9532" s="6" t="n">
        <v>152</v>
      </c>
      <c r="H9532" s="8" t="n">
        <v>256</v>
      </c>
      <c r="I9532" s="0" t="n">
        <v>1</v>
      </c>
      <c r="J9532" s="7" t="n">
        <f aca="false">IFERROR(F9532/G9532,"")</f>
        <v>45.2017105263158</v>
      </c>
      <c r="K9532" s="7" t="n">
        <f aca="false">IFERROR(F9532/H9532,"")</f>
        <v>26.838515625</v>
      </c>
      <c r="L9532" s="13" t="n">
        <f aca="false">L9531+F9532/$F$2*100</f>
        <v>99.5872699738963</v>
      </c>
    </row>
    <row r="9533" customFormat="false" ht="15" hidden="false" customHeight="false" outlineLevel="0" collapsed="false">
      <c r="A9533" s="0" t="s">
        <v>18723</v>
      </c>
      <c r="B9533" s="0" t="s">
        <v>1809</v>
      </c>
      <c r="C9533" s="0" t="s">
        <v>18724</v>
      </c>
      <c r="D9533" s="0" t="s">
        <v>52</v>
      </c>
      <c r="E9533" s="0" t="s">
        <v>1020</v>
      </c>
      <c r="F9533" s="7" t="n">
        <v>6858.74</v>
      </c>
      <c r="G9533" s="6" t="n">
        <v>248</v>
      </c>
      <c r="H9533" s="8" t="n">
        <v>479.8</v>
      </c>
      <c r="I9533" s="0" t="n">
        <v>1</v>
      </c>
      <c r="J9533" s="7" t="n">
        <f aca="false">IFERROR(F9533/G9533,"")</f>
        <v>27.6562096774194</v>
      </c>
      <c r="K9533" s="7" t="n">
        <f aca="false">IFERROR(F9533/H9533,"")</f>
        <v>14.2949979157982</v>
      </c>
      <c r="L9533" s="13" t="n">
        <f aca="false">L9532+F9533/$F$2*100</f>
        <v>99.5875205255593</v>
      </c>
    </row>
    <row r="9534" customFormat="false" ht="15" hidden="false" customHeight="false" outlineLevel="0" collapsed="false">
      <c r="A9534" s="0" t="s">
        <v>18725</v>
      </c>
      <c r="B9534" s="0" t="s">
        <v>1190</v>
      </c>
      <c r="C9534" s="0" t="s">
        <v>2526</v>
      </c>
      <c r="D9534" s="0" t="s">
        <v>198</v>
      </c>
      <c r="E9534" s="0" t="s">
        <v>112</v>
      </c>
      <c r="F9534" s="7" t="n">
        <v>6854.04</v>
      </c>
      <c r="G9534" s="6" t="n">
        <v>451</v>
      </c>
      <c r="H9534" s="8" t="n">
        <v>452</v>
      </c>
      <c r="I9534" s="0" t="n">
        <v>1</v>
      </c>
      <c r="J9534" s="7" t="n">
        <f aca="false">IFERROR(F9534/G9534,"")</f>
        <v>15.1974279379157</v>
      </c>
      <c r="K9534" s="7" t="n">
        <f aca="false">IFERROR(F9534/H9534,"")</f>
        <v>15.1638053097345</v>
      </c>
      <c r="L9534" s="13" t="n">
        <f aca="false">L9533+F9534/$F$2*100</f>
        <v>99.58777090553</v>
      </c>
    </row>
    <row r="9535" customFormat="false" ht="15" hidden="false" customHeight="false" outlineLevel="0" collapsed="false">
      <c r="A9535" s="0" t="s">
        <v>18726</v>
      </c>
      <c r="B9535" s="0" t="s">
        <v>7422</v>
      </c>
      <c r="C9535" s="0" t="s">
        <v>107</v>
      </c>
      <c r="D9535" s="0" t="s">
        <v>57</v>
      </c>
      <c r="E9535" s="0" t="s">
        <v>2988</v>
      </c>
      <c r="F9535" s="7" t="n">
        <v>6848.39</v>
      </c>
      <c r="G9535" s="6" t="n">
        <v>28</v>
      </c>
      <c r="H9535" s="8" t="n">
        <v>86.6</v>
      </c>
      <c r="I9535" s="0" t="n">
        <v>1</v>
      </c>
      <c r="J9535" s="7" t="n">
        <f aca="false">IFERROR(F9535/G9535,"")</f>
        <v>244.585357142857</v>
      </c>
      <c r="K9535" s="7" t="n">
        <f aca="false">IFERROR(F9535/H9535,"")</f>
        <v>79.0807159353349</v>
      </c>
      <c r="L9535" s="13" t="n">
        <f aca="false">L9534+F9535/$F$2*100</f>
        <v>99.5880210791047</v>
      </c>
    </row>
    <row r="9536" customFormat="false" ht="15" hidden="false" customHeight="false" outlineLevel="0" collapsed="false">
      <c r="A9536" s="0" t="s">
        <v>18727</v>
      </c>
      <c r="B9536" s="0" t="s">
        <v>338</v>
      </c>
      <c r="C9536" s="0" t="s">
        <v>543</v>
      </c>
      <c r="D9536" s="0" t="s">
        <v>101</v>
      </c>
      <c r="E9536" s="0" t="s">
        <v>1243</v>
      </c>
      <c r="F9536" s="7" t="n">
        <v>6845.09</v>
      </c>
      <c r="G9536" s="6" t="n">
        <v>307</v>
      </c>
      <c r="H9536" s="8" t="n">
        <v>397.5</v>
      </c>
      <c r="I9536" s="0" t="n">
        <v>1</v>
      </c>
      <c r="J9536" s="7" t="n">
        <f aca="false">IFERROR(F9536/G9536,"")</f>
        <v>22.2967100977199</v>
      </c>
      <c r="K9536" s="7" t="n">
        <f aca="false">IFERROR(F9536/H9536,"")</f>
        <v>17.2203522012579</v>
      </c>
      <c r="L9536" s="13" t="n">
        <f aca="false">L9535+F9536/$F$2*100</f>
        <v>99.5882711321294</v>
      </c>
    </row>
    <row r="9537" customFormat="false" ht="15" hidden="false" customHeight="false" outlineLevel="0" collapsed="false">
      <c r="A9537" s="0" t="s">
        <v>18728</v>
      </c>
      <c r="B9537" s="0" t="s">
        <v>18729</v>
      </c>
      <c r="C9537" s="0" t="s">
        <v>852</v>
      </c>
      <c r="D9537" s="0" t="s">
        <v>164</v>
      </c>
      <c r="E9537" s="0" t="s">
        <v>13570</v>
      </c>
      <c r="F9537" s="7" t="n">
        <v>6844.08</v>
      </c>
      <c r="G9537" s="6" t="n">
        <v>66</v>
      </c>
      <c r="H9537" s="8" t="n">
        <v>121.7</v>
      </c>
      <c r="I9537" s="0" t="n">
        <v>1</v>
      </c>
      <c r="J9537" s="7" t="n">
        <f aca="false">IFERROR(F9537/G9537,"")</f>
        <v>103.698181818182</v>
      </c>
      <c r="K9537" s="7" t="n">
        <f aca="false">IFERROR(F9537/H9537,"")</f>
        <v>56.2373048479869</v>
      </c>
      <c r="L9537" s="13" t="n">
        <f aca="false">L9536+F9537/$F$2*100</f>
        <v>99.5885211482585</v>
      </c>
    </row>
    <row r="9538" customFormat="false" ht="15" hidden="false" customHeight="false" outlineLevel="0" collapsed="false">
      <c r="A9538" s="0" t="s">
        <v>18730</v>
      </c>
      <c r="B9538" s="0" t="s">
        <v>18731</v>
      </c>
      <c r="C9538" s="0" t="s">
        <v>201</v>
      </c>
      <c r="D9538" s="0" t="s">
        <v>1721</v>
      </c>
      <c r="E9538" s="0" t="s">
        <v>186</v>
      </c>
      <c r="F9538" s="7" t="n">
        <v>6842.55</v>
      </c>
      <c r="G9538" s="6" t="n">
        <v>336</v>
      </c>
      <c r="H9538" s="8" t="n">
        <v>498.9</v>
      </c>
      <c r="I9538" s="0" t="n">
        <v>1</v>
      </c>
      <c r="J9538" s="7" t="n">
        <f aca="false">IFERROR(F9538/G9538,"")</f>
        <v>20.3647321428571</v>
      </c>
      <c r="K9538" s="7" t="n">
        <f aca="false">IFERROR(F9538/H9538,"")</f>
        <v>13.7152736019242</v>
      </c>
      <c r="L9538" s="13" t="n">
        <f aca="false">L9537+F9538/$F$2*100</f>
        <v>99.5887711084964</v>
      </c>
    </row>
    <row r="9539" customFormat="false" ht="15" hidden="false" customHeight="false" outlineLevel="0" collapsed="false">
      <c r="A9539" s="0" t="s">
        <v>18732</v>
      </c>
      <c r="B9539" s="0" t="s">
        <v>18733</v>
      </c>
      <c r="C9539" s="0" t="s">
        <v>2157</v>
      </c>
      <c r="D9539" s="0" t="s">
        <v>62</v>
      </c>
      <c r="E9539" s="0" t="s">
        <v>2988</v>
      </c>
      <c r="F9539" s="7" t="n">
        <v>6836.51</v>
      </c>
      <c r="G9539" s="6" t="n">
        <v>82</v>
      </c>
      <c r="H9539" s="8" t="n">
        <v>194.2</v>
      </c>
      <c r="I9539" s="0" t="n">
        <v>1</v>
      </c>
      <c r="J9539" s="7" t="n">
        <f aca="false">IFERROR(F9539/G9539,"")</f>
        <v>83.3720731707317</v>
      </c>
      <c r="K9539" s="7" t="n">
        <f aca="false">IFERROR(F9539/H9539,"")</f>
        <v>35.2034500514933</v>
      </c>
      <c r="L9539" s="13" t="n">
        <f aca="false">L9538+F9539/$F$2*100</f>
        <v>99.5890208480913</v>
      </c>
    </row>
    <row r="9540" customFormat="false" ht="15" hidden="false" customHeight="false" outlineLevel="0" collapsed="false">
      <c r="A9540" s="0" t="s">
        <v>18734</v>
      </c>
      <c r="B9540" s="0" t="s">
        <v>13217</v>
      </c>
      <c r="C9540" s="0" t="s">
        <v>410</v>
      </c>
      <c r="D9540" s="0" t="s">
        <v>1396</v>
      </c>
      <c r="E9540" s="0" t="s">
        <v>81</v>
      </c>
      <c r="F9540" s="7" t="n">
        <v>6832.55</v>
      </c>
      <c r="G9540" s="6" t="n">
        <v>140</v>
      </c>
      <c r="H9540" s="8" t="n">
        <v>326</v>
      </c>
      <c r="I9540" s="0" t="n">
        <v>1</v>
      </c>
      <c r="J9540" s="7" t="n">
        <f aca="false">IFERROR(F9540/G9540,"")</f>
        <v>48.8039285714286</v>
      </c>
      <c r="K9540" s="7" t="n">
        <f aca="false">IFERROR(F9540/H9540,"")</f>
        <v>20.9587423312883</v>
      </c>
      <c r="L9540" s="13" t="n">
        <f aca="false">L9539+F9540/$F$2*100</f>
        <v>99.5892704430264</v>
      </c>
    </row>
    <row r="9541" customFormat="false" ht="15" hidden="false" customHeight="false" outlineLevel="0" collapsed="false">
      <c r="A9541" s="0" t="s">
        <v>18735</v>
      </c>
      <c r="B9541" s="0" t="s">
        <v>1091</v>
      </c>
      <c r="C9541" s="0" t="s">
        <v>760</v>
      </c>
      <c r="D9541" s="0" t="s">
        <v>57</v>
      </c>
      <c r="E9541" s="0" t="s">
        <v>81</v>
      </c>
      <c r="F9541" s="7" t="n">
        <v>6831.86</v>
      </c>
      <c r="G9541" s="6" t="n">
        <v>184</v>
      </c>
      <c r="H9541" s="8" t="n">
        <v>306.3</v>
      </c>
      <c r="I9541" s="0" t="n">
        <v>1</v>
      </c>
      <c r="J9541" s="7" t="n">
        <f aca="false">IFERROR(F9541/G9541,"")</f>
        <v>37.1296739130435</v>
      </c>
      <c r="K9541" s="7" t="n">
        <f aca="false">IFERROR(F9541/H9541,"")</f>
        <v>22.3044727391446</v>
      </c>
      <c r="L9541" s="13" t="n">
        <f aca="false">L9540+F9541/$F$2*100</f>
        <v>99.5895200127556</v>
      </c>
    </row>
    <row r="9542" customFormat="false" ht="15" hidden="false" customHeight="false" outlineLevel="0" collapsed="false">
      <c r="A9542" s="0" t="s">
        <v>18736</v>
      </c>
      <c r="B9542" s="0" t="s">
        <v>8260</v>
      </c>
      <c r="C9542" s="0" t="s">
        <v>51</v>
      </c>
      <c r="D9542" s="0" t="s">
        <v>123</v>
      </c>
      <c r="E9542" s="0" t="s">
        <v>81</v>
      </c>
      <c r="F9542" s="7" t="n">
        <v>6826.67</v>
      </c>
      <c r="G9542" s="6" t="n">
        <v>71</v>
      </c>
      <c r="H9542" s="8" t="n">
        <v>97</v>
      </c>
      <c r="I9542" s="0" t="n">
        <v>1</v>
      </c>
      <c r="J9542" s="7" t="n">
        <f aca="false">IFERROR(F9542/G9542,"")</f>
        <v>96.1502816901408</v>
      </c>
      <c r="K9542" s="7" t="n">
        <f aca="false">IFERROR(F9542/H9542,"")</f>
        <v>70.3780412371134</v>
      </c>
      <c r="L9542" s="13" t="n">
        <f aca="false">L9541+F9542/$F$2*100</f>
        <v>99.5897693928927</v>
      </c>
    </row>
    <row r="9543" customFormat="false" ht="15" hidden="false" customHeight="false" outlineLevel="0" collapsed="false">
      <c r="A9543" s="0" t="s">
        <v>18737</v>
      </c>
      <c r="B9543" s="0" t="s">
        <v>6914</v>
      </c>
      <c r="C9543" s="0" t="s">
        <v>634</v>
      </c>
      <c r="D9543" s="0" t="s">
        <v>57</v>
      </c>
      <c r="E9543" s="0" t="s">
        <v>269</v>
      </c>
      <c r="F9543" s="7" t="n">
        <v>6817.91</v>
      </c>
      <c r="G9543" s="6" t="n">
        <v>77</v>
      </c>
      <c r="H9543" s="8" t="n">
        <v>81.5</v>
      </c>
      <c r="I9543" s="0" t="n">
        <v>1</v>
      </c>
      <c r="J9543" s="7" t="n">
        <f aca="false">IFERROR(F9543/G9543,"")</f>
        <v>88.5442857142857</v>
      </c>
      <c r="K9543" s="7" t="n">
        <f aca="false">IFERROR(F9543/H9543,"")</f>
        <v>83.6553374233129</v>
      </c>
      <c r="L9543" s="13" t="n">
        <f aca="false">L9542+F9543/$F$2*100</f>
        <v>99.5900184530245</v>
      </c>
    </row>
    <row r="9544" customFormat="false" ht="15" hidden="false" customHeight="false" outlineLevel="0" collapsed="false">
      <c r="A9544" s="0" t="s">
        <v>18738</v>
      </c>
      <c r="B9544" s="0" t="s">
        <v>18739</v>
      </c>
      <c r="C9544" s="0" t="s">
        <v>669</v>
      </c>
      <c r="D9544" s="0" t="s">
        <v>57</v>
      </c>
      <c r="E9544" s="0" t="s">
        <v>557</v>
      </c>
      <c r="F9544" s="7" t="n">
        <v>6810.18</v>
      </c>
      <c r="G9544" s="6" t="n">
        <v>534</v>
      </c>
      <c r="H9544" s="8" t="n">
        <v>574.7</v>
      </c>
      <c r="I9544" s="0" t="n">
        <v>1</v>
      </c>
      <c r="J9544" s="7" t="n">
        <f aca="false">IFERROR(F9544/G9544,"")</f>
        <v>12.7531460674157</v>
      </c>
      <c r="K9544" s="7" t="n">
        <f aca="false">IFERROR(F9544/H9544,"")</f>
        <v>11.8499738994258</v>
      </c>
      <c r="L9544" s="13" t="n">
        <f aca="false">L9543+F9544/$F$2*100</f>
        <v>99.5902672307773</v>
      </c>
    </row>
    <row r="9545" customFormat="false" ht="15" hidden="false" customHeight="false" outlineLevel="0" collapsed="false">
      <c r="A9545" s="0" t="s">
        <v>18740</v>
      </c>
      <c r="B9545" s="0" t="s">
        <v>1326</v>
      </c>
      <c r="C9545" s="0" t="s">
        <v>194</v>
      </c>
      <c r="D9545" s="0" t="s">
        <v>52</v>
      </c>
      <c r="E9545" s="0" t="s">
        <v>2194</v>
      </c>
      <c r="F9545" s="7" t="n">
        <v>6808.61</v>
      </c>
      <c r="G9545" s="6" t="n">
        <v>132</v>
      </c>
      <c r="H9545" s="8" t="n">
        <v>361.2</v>
      </c>
      <c r="I9545" s="0" t="n">
        <v>1</v>
      </c>
      <c r="J9545" s="7" t="n">
        <f aca="false">IFERROR(F9545/G9545,"")</f>
        <v>51.5803787878788</v>
      </c>
      <c r="K9545" s="7" t="n">
        <f aca="false">IFERROR(F9545/H9545,"")</f>
        <v>18.8499723145072</v>
      </c>
      <c r="L9545" s="13" t="n">
        <f aca="false">L9544+F9545/$F$2*100</f>
        <v>99.5905159511776</v>
      </c>
    </row>
    <row r="9546" customFormat="false" ht="15" hidden="false" customHeight="false" outlineLevel="0" collapsed="false">
      <c r="A9546" s="0" t="s">
        <v>18741</v>
      </c>
      <c r="B9546" s="0" t="s">
        <v>238</v>
      </c>
      <c r="C9546" s="0" t="s">
        <v>18742</v>
      </c>
      <c r="D9546" s="0" t="s">
        <v>12402</v>
      </c>
      <c r="E9546" s="0" t="s">
        <v>269</v>
      </c>
      <c r="F9546" s="7" t="n">
        <v>6808.18</v>
      </c>
      <c r="G9546" s="6" t="n">
        <v>226</v>
      </c>
      <c r="H9546" s="8" t="n">
        <v>228</v>
      </c>
      <c r="I9546" s="0" t="n">
        <v>1</v>
      </c>
      <c r="J9546" s="7" t="n">
        <f aca="false">IFERROR(F9546/G9546,"")</f>
        <v>30.1246902654867</v>
      </c>
      <c r="K9546" s="7" t="n">
        <f aca="false">IFERROR(F9546/H9546,"")</f>
        <v>29.8604385964912</v>
      </c>
      <c r="L9546" s="13" t="n">
        <f aca="false">L9545+F9546/$F$2*100</f>
        <v>99.5907646558699</v>
      </c>
    </row>
    <row r="9547" customFormat="false" ht="15" hidden="false" customHeight="false" outlineLevel="0" collapsed="false">
      <c r="A9547" s="0" t="s">
        <v>18743</v>
      </c>
      <c r="B9547" s="0" t="s">
        <v>18744</v>
      </c>
      <c r="C9547" s="0" t="s">
        <v>844</v>
      </c>
      <c r="D9547" s="0" t="s">
        <v>85</v>
      </c>
      <c r="E9547" s="0" t="s">
        <v>269</v>
      </c>
      <c r="F9547" s="7" t="n">
        <v>6805.7</v>
      </c>
      <c r="G9547" s="6" t="n">
        <v>807</v>
      </c>
      <c r="H9547" s="8" t="n">
        <v>814.5</v>
      </c>
      <c r="I9547" s="0" t="n">
        <v>1</v>
      </c>
      <c r="J9547" s="7" t="n">
        <f aca="false">IFERROR(F9547/G9547,"")</f>
        <v>8.43333333333333</v>
      </c>
      <c r="K9547" s="7" t="n">
        <f aca="false">IFERROR(F9547/H9547,"")</f>
        <v>8.35567833026397</v>
      </c>
      <c r="L9547" s="13" t="n">
        <f aca="false">L9546+F9547/$F$2*100</f>
        <v>99.591013269967</v>
      </c>
    </row>
    <row r="9548" customFormat="false" ht="15" hidden="false" customHeight="false" outlineLevel="0" collapsed="false">
      <c r="A9548" s="0" t="s">
        <v>18745</v>
      </c>
      <c r="B9548" s="0" t="s">
        <v>18746</v>
      </c>
      <c r="C9548" s="0" t="s">
        <v>18747</v>
      </c>
      <c r="D9548" s="0" t="s">
        <v>57</v>
      </c>
      <c r="E9548" s="0" t="s">
        <v>116</v>
      </c>
      <c r="F9548" s="7" t="n">
        <v>6804.59</v>
      </c>
      <c r="G9548" s="6" t="n">
        <v>746</v>
      </c>
      <c r="H9548" s="8" t="n">
        <v>1437.8</v>
      </c>
      <c r="I9548" s="0" t="n">
        <v>1</v>
      </c>
      <c r="J9548" s="7" t="n">
        <f aca="false">IFERROR(F9548/G9548,"")</f>
        <v>9.12143431635389</v>
      </c>
      <c r="K9548" s="7" t="n">
        <f aca="false">IFERROR(F9548/H9548,"")</f>
        <v>4.73264014466546</v>
      </c>
      <c r="L9548" s="13" t="n">
        <f aca="false">L9547+F9548/$F$2*100</f>
        <v>99.5912618435156</v>
      </c>
    </row>
    <row r="9549" customFormat="false" ht="15" hidden="false" customHeight="false" outlineLevel="0" collapsed="false">
      <c r="A9549" s="0" t="s">
        <v>18748</v>
      </c>
      <c r="B9549" s="0" t="s">
        <v>7159</v>
      </c>
      <c r="C9549" s="0" t="s">
        <v>18749</v>
      </c>
      <c r="D9549" s="0" t="s">
        <v>3850</v>
      </c>
      <c r="E9549" s="0" t="s">
        <v>112</v>
      </c>
      <c r="F9549" s="7" t="n">
        <v>6804.35</v>
      </c>
      <c r="G9549" s="6" t="n">
        <v>244</v>
      </c>
      <c r="H9549" s="8" t="n">
        <v>341</v>
      </c>
      <c r="I9549" s="0" t="n">
        <v>1</v>
      </c>
      <c r="J9549" s="7" t="n">
        <f aca="false">IFERROR(F9549/G9549,"")</f>
        <v>27.8866803278689</v>
      </c>
      <c r="K9549" s="7" t="n">
        <f aca="false">IFERROR(F9549/H9549,"")</f>
        <v>19.9541055718475</v>
      </c>
      <c r="L9549" s="13" t="n">
        <f aca="false">L9548+F9549/$F$2*100</f>
        <v>99.5915104082969</v>
      </c>
    </row>
    <row r="9550" customFormat="false" ht="15" hidden="false" customHeight="false" outlineLevel="0" collapsed="false">
      <c r="A9550" s="0" t="s">
        <v>18750</v>
      </c>
      <c r="B9550" s="0" t="s">
        <v>18751</v>
      </c>
      <c r="C9550" s="0" t="s">
        <v>534</v>
      </c>
      <c r="D9550" s="0" t="s">
        <v>89</v>
      </c>
      <c r="E9550" s="0" t="s">
        <v>2988</v>
      </c>
      <c r="F9550" s="7" t="n">
        <v>6795.59</v>
      </c>
      <c r="G9550" s="6" t="n">
        <v>85</v>
      </c>
      <c r="H9550" s="8" t="n">
        <v>248.8</v>
      </c>
      <c r="I9550" s="0" t="n">
        <v>1</v>
      </c>
      <c r="J9550" s="7" t="n">
        <f aca="false">IFERROR(F9550/G9550,"")</f>
        <v>79.9481176470588</v>
      </c>
      <c r="K9550" s="7" t="n">
        <f aca="false">IFERROR(F9550/H9550,"")</f>
        <v>27.3134646302251</v>
      </c>
      <c r="L9550" s="13" t="n">
        <f aca="false">L9549+F9550/$F$2*100</f>
        <v>99.591758653073</v>
      </c>
    </row>
    <row r="9551" customFormat="false" ht="15" hidden="false" customHeight="false" outlineLevel="0" collapsed="false">
      <c r="A9551" s="0" t="s">
        <v>18752</v>
      </c>
      <c r="B9551" s="0" t="s">
        <v>18753</v>
      </c>
      <c r="C9551" s="0" t="s">
        <v>1443</v>
      </c>
      <c r="D9551" s="0" t="s">
        <v>89</v>
      </c>
      <c r="E9551" s="0" t="s">
        <v>557</v>
      </c>
      <c r="F9551" s="7" t="n">
        <v>6783.36</v>
      </c>
      <c r="G9551" s="6" t="n">
        <v>192</v>
      </c>
      <c r="H9551" s="8" t="n">
        <v>428.5</v>
      </c>
      <c r="I9551" s="0" t="n">
        <v>1</v>
      </c>
      <c r="J9551" s="7" t="n">
        <f aca="false">IFERROR(F9551/G9551,"")</f>
        <v>35.33</v>
      </c>
      <c r="K9551" s="7" t="n">
        <f aca="false">IFERROR(F9551/H9551,"")</f>
        <v>15.8304784130688</v>
      </c>
      <c r="L9551" s="13" t="n">
        <f aca="false">L9550+F9551/$F$2*100</f>
        <v>99.5920064510838</v>
      </c>
    </row>
    <row r="9552" customFormat="false" ht="15" hidden="false" customHeight="false" outlineLevel="0" collapsed="false">
      <c r="A9552" s="0" t="s">
        <v>18754</v>
      </c>
      <c r="B9552" s="0" t="s">
        <v>18755</v>
      </c>
      <c r="C9552" s="0" t="s">
        <v>3605</v>
      </c>
      <c r="D9552" s="0" t="s">
        <v>164</v>
      </c>
      <c r="E9552" s="0" t="s">
        <v>2038</v>
      </c>
      <c r="F9552" s="7" t="n">
        <v>6781.58</v>
      </c>
      <c r="G9552" s="6" t="n">
        <v>22</v>
      </c>
      <c r="H9552" s="8" t="n">
        <v>22</v>
      </c>
      <c r="I9552" s="0" t="n">
        <v>1</v>
      </c>
      <c r="J9552" s="7" t="n">
        <f aca="false">IFERROR(F9552/G9552,"")</f>
        <v>308.253636363636</v>
      </c>
      <c r="K9552" s="7" t="n">
        <f aca="false">IFERROR(F9552/H9552,"")</f>
        <v>308.253636363636</v>
      </c>
      <c r="L9552" s="13" t="n">
        <f aca="false">L9551+F9552/$F$2*100</f>
        <v>99.5922541840707</v>
      </c>
    </row>
    <row r="9553" customFormat="false" ht="15" hidden="false" customHeight="false" outlineLevel="0" collapsed="false">
      <c r="A9553" s="0" t="s">
        <v>18756</v>
      </c>
      <c r="B9553" s="0" t="s">
        <v>11261</v>
      </c>
      <c r="C9553" s="0" t="s">
        <v>2842</v>
      </c>
      <c r="D9553" s="0" t="s">
        <v>1471</v>
      </c>
      <c r="E9553" s="0" t="s">
        <v>112</v>
      </c>
      <c r="F9553" s="7" t="n">
        <v>6778.8</v>
      </c>
      <c r="G9553" s="6" t="n">
        <v>337</v>
      </c>
      <c r="H9553" s="8" t="n">
        <v>407.5</v>
      </c>
      <c r="I9553" s="0" t="n">
        <v>1</v>
      </c>
      <c r="J9553" s="7" t="n">
        <f aca="false">IFERROR(F9553/G9553,"")</f>
        <v>20.1151335311573</v>
      </c>
      <c r="K9553" s="7" t="n">
        <f aca="false">IFERROR(F9553/H9553,"")</f>
        <v>16.6350920245399</v>
      </c>
      <c r="L9553" s="13" t="n">
        <f aca="false">L9552+F9553/$F$2*100</f>
        <v>99.5925018155035</v>
      </c>
    </row>
    <row r="9554" customFormat="false" ht="15" hidden="false" customHeight="false" outlineLevel="0" collapsed="false">
      <c r="A9554" s="0" t="s">
        <v>18757</v>
      </c>
      <c r="B9554" s="0" t="s">
        <v>481</v>
      </c>
      <c r="C9554" s="0" t="s">
        <v>4780</v>
      </c>
      <c r="D9554" s="0" t="s">
        <v>52</v>
      </c>
      <c r="E9554" s="0" t="s">
        <v>1789</v>
      </c>
      <c r="F9554" s="7" t="n">
        <v>6776.28</v>
      </c>
      <c r="G9554" s="6" t="n">
        <v>37</v>
      </c>
      <c r="H9554" s="8" t="n">
        <v>37</v>
      </c>
      <c r="I9554" s="0" t="n">
        <v>1</v>
      </c>
      <c r="J9554" s="7" t="n">
        <f aca="false">IFERROR(F9554/G9554,"")</f>
        <v>183.142702702703</v>
      </c>
      <c r="K9554" s="7" t="n">
        <f aca="false">IFERROR(F9554/H9554,"")</f>
        <v>183.142702702703</v>
      </c>
      <c r="L9554" s="13" t="n">
        <f aca="false">L9553+F9554/$F$2*100</f>
        <v>99.59274935488</v>
      </c>
    </row>
    <row r="9555" customFormat="false" ht="15" hidden="false" customHeight="false" outlineLevel="0" collapsed="false">
      <c r="A9555" s="0" t="s">
        <v>18758</v>
      </c>
      <c r="B9555" s="0" t="s">
        <v>18759</v>
      </c>
      <c r="C9555" s="0" t="s">
        <v>799</v>
      </c>
      <c r="D9555" s="0" t="s">
        <v>57</v>
      </c>
      <c r="E9555" s="0" t="s">
        <v>269</v>
      </c>
      <c r="F9555" s="7" t="n">
        <v>6775.74</v>
      </c>
      <c r="G9555" s="6" t="n">
        <v>268</v>
      </c>
      <c r="H9555" s="8" t="n">
        <v>320.3</v>
      </c>
      <c r="I9555" s="0" t="n">
        <v>1</v>
      </c>
      <c r="J9555" s="7" t="n">
        <f aca="false">IFERROR(F9555/G9555,"")</f>
        <v>25.2826119402985</v>
      </c>
      <c r="K9555" s="7" t="n">
        <f aca="false">IFERROR(F9555/H9555,"")</f>
        <v>21.1543552919138</v>
      </c>
      <c r="L9555" s="13" t="n">
        <f aca="false">L9554+F9555/$F$2*100</f>
        <v>99.5929968745301</v>
      </c>
    </row>
    <row r="9556" customFormat="false" ht="15" hidden="false" customHeight="false" outlineLevel="0" collapsed="false">
      <c r="A9556" s="0" t="s">
        <v>18760</v>
      </c>
      <c r="B9556" s="0" t="s">
        <v>18761</v>
      </c>
      <c r="C9556" s="0" t="s">
        <v>534</v>
      </c>
      <c r="D9556" s="0" t="s">
        <v>57</v>
      </c>
      <c r="E9556" s="0" t="s">
        <v>116</v>
      </c>
      <c r="F9556" s="7" t="n">
        <v>6768.69</v>
      </c>
      <c r="G9556" s="6" t="n">
        <v>589</v>
      </c>
      <c r="H9556" s="8" t="n">
        <v>1047.2</v>
      </c>
      <c r="I9556" s="0" t="n">
        <v>1</v>
      </c>
      <c r="J9556" s="7" t="n">
        <f aca="false">IFERROR(F9556/G9556,"")</f>
        <v>11.4918336162988</v>
      </c>
      <c r="K9556" s="7" t="n">
        <f aca="false">IFERROR(F9556/H9556,"")</f>
        <v>6.4636077158136</v>
      </c>
      <c r="L9556" s="13" t="n">
        <f aca="false">L9555+F9556/$F$2*100</f>
        <v>99.5932441366417</v>
      </c>
    </row>
    <row r="9557" customFormat="false" ht="15" hidden="false" customHeight="false" outlineLevel="0" collapsed="false">
      <c r="A9557" s="0" t="s">
        <v>18762</v>
      </c>
      <c r="B9557" s="0" t="s">
        <v>18763</v>
      </c>
      <c r="C9557" s="0" t="s">
        <v>6861</v>
      </c>
      <c r="D9557" s="0" t="s">
        <v>71</v>
      </c>
      <c r="E9557" s="0" t="s">
        <v>116</v>
      </c>
      <c r="F9557" s="7" t="n">
        <v>6761.52</v>
      </c>
      <c r="G9557" s="6" t="n">
        <v>22</v>
      </c>
      <c r="H9557" s="8" t="n">
        <v>37</v>
      </c>
      <c r="I9557" s="0" t="n">
        <v>1</v>
      </c>
      <c r="J9557" s="7" t="n">
        <f aca="false">IFERROR(F9557/G9557,"")</f>
        <v>307.341818181818</v>
      </c>
      <c r="K9557" s="7" t="n">
        <f aca="false">IFERROR(F9557/H9557,"")</f>
        <v>182.743783783784</v>
      </c>
      <c r="L9557" s="13" t="n">
        <f aca="false">L9556+F9557/$F$2*100</f>
        <v>99.5934911368314</v>
      </c>
    </row>
    <row r="9558" customFormat="false" ht="15" hidden="false" customHeight="false" outlineLevel="0" collapsed="false">
      <c r="A9558" s="0" t="s">
        <v>18764</v>
      </c>
      <c r="B9558" s="0" t="s">
        <v>18765</v>
      </c>
      <c r="C9558" s="0" t="s">
        <v>18766</v>
      </c>
      <c r="D9558" s="0" t="s">
        <v>85</v>
      </c>
      <c r="E9558" s="0" t="s">
        <v>116</v>
      </c>
      <c r="F9558" s="7" t="n">
        <v>6753.75</v>
      </c>
      <c r="G9558" s="6" t="n">
        <v>639</v>
      </c>
      <c r="H9558" s="8" t="n">
        <v>645.3</v>
      </c>
      <c r="I9558" s="0" t="n">
        <v>1</v>
      </c>
      <c r="J9558" s="7" t="n">
        <f aca="false">IFERROR(F9558/G9558,"")</f>
        <v>10.5692488262911</v>
      </c>
      <c r="K9558" s="7" t="n">
        <f aca="false">IFERROR(F9558/H9558,"")</f>
        <v>10.4660622966062</v>
      </c>
      <c r="L9558" s="13" t="n">
        <f aca="false">L9557+F9558/$F$2*100</f>
        <v>99.5937378531807</v>
      </c>
    </row>
    <row r="9559" customFormat="false" ht="15" hidden="false" customHeight="false" outlineLevel="0" collapsed="false">
      <c r="A9559" s="0" t="s">
        <v>18767</v>
      </c>
      <c r="B9559" s="0" t="s">
        <v>18768</v>
      </c>
      <c r="C9559" s="0" t="s">
        <v>18769</v>
      </c>
      <c r="D9559" s="0" t="s">
        <v>241</v>
      </c>
      <c r="E9559" s="0" t="s">
        <v>509</v>
      </c>
      <c r="F9559" s="7" t="n">
        <v>6752.71</v>
      </c>
      <c r="G9559" s="6" t="n">
        <v>263</v>
      </c>
      <c r="H9559" s="8" t="n">
        <v>441.4</v>
      </c>
      <c r="I9559" s="0" t="n">
        <v>1</v>
      </c>
      <c r="J9559" s="7" t="n">
        <f aca="false">IFERROR(F9559/G9559,"")</f>
        <v>25.6757034220532</v>
      </c>
      <c r="K9559" s="7" t="n">
        <f aca="false">IFERROR(F9559/H9559,"")</f>
        <v>15.2983914816493</v>
      </c>
      <c r="L9559" s="13" t="n">
        <f aca="false">L9558+F9559/$F$2*100</f>
        <v>99.5939845315386</v>
      </c>
    </row>
    <row r="9560" customFormat="false" ht="15" hidden="false" customHeight="false" outlineLevel="0" collapsed="false">
      <c r="A9560" s="0" t="s">
        <v>18770</v>
      </c>
      <c r="B9560" s="0" t="s">
        <v>5162</v>
      </c>
      <c r="C9560" s="0" t="s">
        <v>167</v>
      </c>
      <c r="D9560" s="0" t="s">
        <v>1140</v>
      </c>
      <c r="E9560" s="0" t="s">
        <v>112</v>
      </c>
      <c r="F9560" s="7" t="n">
        <v>6748.86</v>
      </c>
      <c r="G9560" s="6" t="n">
        <v>242</v>
      </c>
      <c r="H9560" s="8" t="n">
        <v>292.5</v>
      </c>
      <c r="I9560" s="0" t="n">
        <v>1</v>
      </c>
      <c r="J9560" s="7" t="n">
        <f aca="false">IFERROR(F9560/G9560,"")</f>
        <v>27.8878512396694</v>
      </c>
      <c r="K9560" s="7" t="n">
        <f aca="false">IFERROR(F9560/H9560,"")</f>
        <v>23.0730256410256</v>
      </c>
      <c r="L9560" s="13" t="n">
        <f aca="false">L9559+F9560/$F$2*100</f>
        <v>99.5942310692549</v>
      </c>
    </row>
    <row r="9561" customFormat="false" ht="15" hidden="false" customHeight="false" outlineLevel="0" collapsed="false">
      <c r="A9561" s="0" t="s">
        <v>18771</v>
      </c>
      <c r="B9561" s="0" t="s">
        <v>18772</v>
      </c>
      <c r="C9561" s="0" t="s">
        <v>3508</v>
      </c>
      <c r="D9561" s="0" t="s">
        <v>4953</v>
      </c>
      <c r="E9561" s="0" t="s">
        <v>116</v>
      </c>
      <c r="F9561" s="7" t="n">
        <v>6746.19</v>
      </c>
      <c r="G9561" s="6" t="n">
        <v>43</v>
      </c>
      <c r="H9561" s="8" t="n">
        <v>60</v>
      </c>
      <c r="I9561" s="0" t="n">
        <v>1</v>
      </c>
      <c r="J9561" s="7" t="n">
        <f aca="false">IFERROR(F9561/G9561,"")</f>
        <v>156.888139534884</v>
      </c>
      <c r="K9561" s="7" t="n">
        <f aca="false">IFERROR(F9561/H9561,"")</f>
        <v>112.4365</v>
      </c>
      <c r="L9561" s="13" t="n">
        <f aca="false">L9560+F9561/$F$2*100</f>
        <v>99.5944775094354</v>
      </c>
    </row>
    <row r="9562" customFormat="false" ht="15" hidden="false" customHeight="false" outlineLevel="0" collapsed="false">
      <c r="A9562" s="0" t="s">
        <v>18773</v>
      </c>
      <c r="B9562" s="0" t="s">
        <v>7386</v>
      </c>
      <c r="C9562" s="0" t="s">
        <v>167</v>
      </c>
      <c r="D9562" s="0" t="s">
        <v>57</v>
      </c>
      <c r="E9562" s="0" t="s">
        <v>112</v>
      </c>
      <c r="F9562" s="7" t="n">
        <v>6739.23</v>
      </c>
      <c r="G9562" s="6" t="n">
        <v>542</v>
      </c>
      <c r="H9562" s="8" t="n">
        <v>1213.6</v>
      </c>
      <c r="I9562" s="0" t="n">
        <v>1</v>
      </c>
      <c r="J9562" s="7" t="n">
        <f aca="false">IFERROR(F9562/G9562,"")</f>
        <v>12.4340036900369</v>
      </c>
      <c r="K9562" s="7" t="n">
        <f aca="false">IFERROR(F9562/H9562,"")</f>
        <v>5.55308998022413</v>
      </c>
      <c r="L9562" s="13" t="n">
        <f aca="false">L9561+F9562/$F$2*100</f>
        <v>99.5947236953651</v>
      </c>
    </row>
    <row r="9563" customFormat="false" ht="15" hidden="false" customHeight="false" outlineLevel="0" collapsed="false">
      <c r="A9563" s="0" t="s">
        <v>18774</v>
      </c>
      <c r="B9563" s="0" t="s">
        <v>7587</v>
      </c>
      <c r="C9563" s="0" t="s">
        <v>100</v>
      </c>
      <c r="D9563" s="0" t="s">
        <v>52</v>
      </c>
      <c r="E9563" s="0" t="s">
        <v>644</v>
      </c>
      <c r="F9563" s="7" t="n">
        <v>6729.43</v>
      </c>
      <c r="G9563" s="6" t="n">
        <v>281</v>
      </c>
      <c r="H9563" s="8" t="n">
        <v>356.5</v>
      </c>
      <c r="I9563" s="0" t="n">
        <v>1</v>
      </c>
      <c r="J9563" s="7" t="n">
        <f aca="false">IFERROR(F9563/G9563,"")</f>
        <v>23.9481494661922</v>
      </c>
      <c r="K9563" s="7" t="n">
        <f aca="false">IFERROR(F9563/H9563,"")</f>
        <v>18.876381486676</v>
      </c>
      <c r="L9563" s="13" t="n">
        <f aca="false">L9562+F9563/$F$2*100</f>
        <v>99.5949695232982</v>
      </c>
    </row>
    <row r="9564" customFormat="false" ht="15" hidden="false" customHeight="false" outlineLevel="0" collapsed="false">
      <c r="A9564" s="0" t="s">
        <v>18775</v>
      </c>
      <c r="B9564" s="0" t="s">
        <v>1224</v>
      </c>
      <c r="C9564" s="0" t="s">
        <v>18776</v>
      </c>
      <c r="D9564" s="0" t="s">
        <v>290</v>
      </c>
      <c r="E9564" s="0" t="s">
        <v>8896</v>
      </c>
      <c r="F9564" s="7" t="n">
        <v>6714.58</v>
      </c>
      <c r="G9564" s="6" t="n">
        <v>488</v>
      </c>
      <c r="H9564" s="8" t="n">
        <v>877.2</v>
      </c>
      <c r="I9564" s="0" t="n">
        <v>1</v>
      </c>
      <c r="J9564" s="7" t="n">
        <f aca="false">IFERROR(F9564/G9564,"")</f>
        <v>13.7593852459016</v>
      </c>
      <c r="K9564" s="7" t="n">
        <f aca="false">IFERROR(F9564/H9564,"")</f>
        <v>7.65455996352029</v>
      </c>
      <c r="L9564" s="13" t="n">
        <f aca="false">L9563+F9564/$F$2*100</f>
        <v>99.5952148087566</v>
      </c>
    </row>
    <row r="9565" customFormat="false" ht="15" hidden="false" customHeight="false" outlineLevel="0" collapsed="false">
      <c r="A9565" s="0" t="s">
        <v>18777</v>
      </c>
      <c r="B9565" s="0" t="s">
        <v>18778</v>
      </c>
      <c r="C9565" s="0" t="s">
        <v>2238</v>
      </c>
      <c r="D9565" s="0" t="s">
        <v>57</v>
      </c>
      <c r="E9565" s="0" t="s">
        <v>112</v>
      </c>
      <c r="F9565" s="7" t="n">
        <v>6711.28</v>
      </c>
      <c r="G9565" s="6" t="n">
        <v>51</v>
      </c>
      <c r="H9565" s="8" t="n">
        <v>51</v>
      </c>
      <c r="I9565" s="0" t="n">
        <v>1</v>
      </c>
      <c r="J9565" s="7" t="n">
        <f aca="false">IFERROR(F9565/G9565,"")</f>
        <v>131.593725490196</v>
      </c>
      <c r="K9565" s="7" t="n">
        <f aca="false">IFERROR(F9565/H9565,"")</f>
        <v>131.593725490196</v>
      </c>
      <c r="L9565" s="13" t="n">
        <f aca="false">L9564+F9565/$F$2*100</f>
        <v>99.5954599736652</v>
      </c>
    </row>
    <row r="9566" customFormat="false" ht="15" hidden="false" customHeight="false" outlineLevel="0" collapsed="false">
      <c r="A9566" s="0" t="s">
        <v>18779</v>
      </c>
      <c r="B9566" s="0" t="s">
        <v>1068</v>
      </c>
      <c r="C9566" s="0" t="s">
        <v>17585</v>
      </c>
      <c r="D9566" s="0" t="s">
        <v>598</v>
      </c>
      <c r="E9566" s="0" t="s">
        <v>116</v>
      </c>
      <c r="F9566" s="7" t="n">
        <v>6708.89</v>
      </c>
      <c r="G9566" s="6" t="n">
        <v>54</v>
      </c>
      <c r="H9566" s="8" t="n">
        <v>90.8</v>
      </c>
      <c r="I9566" s="0" t="n">
        <v>1</v>
      </c>
      <c r="J9566" s="7" t="n">
        <f aca="false">IFERROR(F9566/G9566,"")</f>
        <v>124.238703703704</v>
      </c>
      <c r="K9566" s="7" t="n">
        <f aca="false">IFERROR(F9566/H9566,"")</f>
        <v>73.8864537444934</v>
      </c>
      <c r="L9566" s="13" t="n">
        <f aca="false">L9565+F9566/$F$2*100</f>
        <v>99.5957050512664</v>
      </c>
    </row>
    <row r="9567" customFormat="false" ht="15" hidden="false" customHeight="false" outlineLevel="0" collapsed="false">
      <c r="A9567" s="0" t="s">
        <v>18780</v>
      </c>
      <c r="B9567" s="0" t="s">
        <v>18781</v>
      </c>
      <c r="C9567" s="0" t="s">
        <v>1525</v>
      </c>
      <c r="D9567" s="0" t="s">
        <v>57</v>
      </c>
      <c r="E9567" s="0" t="s">
        <v>58</v>
      </c>
      <c r="F9567" s="7" t="n">
        <v>6696.54</v>
      </c>
      <c r="G9567" s="6" t="n">
        <v>14</v>
      </c>
      <c r="H9567" s="8" t="n">
        <v>14</v>
      </c>
      <c r="I9567" s="0" t="n">
        <v>1</v>
      </c>
      <c r="J9567" s="7" t="n">
        <f aca="false">IFERROR(F9567/G9567,"")</f>
        <v>478.324285714286</v>
      </c>
      <c r="K9567" s="7" t="n">
        <f aca="false">IFERROR(F9567/H9567,"")</f>
        <v>478.324285714286</v>
      </c>
      <c r="L9567" s="13" t="n">
        <f aca="false">L9566+F9567/$F$2*100</f>
        <v>99.5959496777187</v>
      </c>
    </row>
    <row r="9568" customFormat="false" ht="15" hidden="false" customHeight="false" outlineLevel="0" collapsed="false">
      <c r="A9568" s="0" t="s">
        <v>18782</v>
      </c>
      <c r="B9568" s="0" t="s">
        <v>18783</v>
      </c>
      <c r="C9568" s="0" t="s">
        <v>18784</v>
      </c>
      <c r="D9568" s="0" t="s">
        <v>123</v>
      </c>
      <c r="E9568" s="0" t="s">
        <v>112</v>
      </c>
      <c r="F9568" s="7" t="n">
        <v>6693.97</v>
      </c>
      <c r="G9568" s="6" t="n">
        <v>71</v>
      </c>
      <c r="H9568" s="8" t="n">
        <v>195.3</v>
      </c>
      <c r="I9568" s="0" t="n">
        <v>1</v>
      </c>
      <c r="J9568" s="7" t="n">
        <f aca="false">IFERROR(F9568/G9568,"")</f>
        <v>94.2812676056338</v>
      </c>
      <c r="K9568" s="7" t="n">
        <f aca="false">IFERROR(F9568/H9568,"")</f>
        <v>34.2753200204813</v>
      </c>
      <c r="L9568" s="13" t="n">
        <f aca="false">L9567+F9568/$F$2*100</f>
        <v>99.5961942102881</v>
      </c>
    </row>
    <row r="9569" customFormat="false" ht="15" hidden="false" customHeight="false" outlineLevel="0" collapsed="false">
      <c r="A9569" s="0" t="s">
        <v>18785</v>
      </c>
      <c r="B9569" s="0" t="s">
        <v>18786</v>
      </c>
      <c r="C9569" s="0" t="s">
        <v>3278</v>
      </c>
      <c r="D9569" s="0" t="s">
        <v>52</v>
      </c>
      <c r="E9569" s="0" t="s">
        <v>509</v>
      </c>
      <c r="F9569" s="7" t="n">
        <v>6689.67</v>
      </c>
      <c r="G9569" s="6" t="n">
        <v>230</v>
      </c>
      <c r="H9569" s="8" t="n">
        <v>419.3</v>
      </c>
      <c r="I9569" s="0" t="n">
        <v>1</v>
      </c>
      <c r="J9569" s="7" t="n">
        <f aca="false">IFERROR(F9569/G9569,"")</f>
        <v>29.0855217391304</v>
      </c>
      <c r="K9569" s="7" t="n">
        <f aca="false">IFERROR(F9569/H9569,"")</f>
        <v>15.9543763415216</v>
      </c>
      <c r="L9569" s="13" t="n">
        <f aca="false">L9568+F9569/$F$2*100</f>
        <v>99.5964385857774</v>
      </c>
    </row>
    <row r="9570" customFormat="false" ht="15" hidden="false" customHeight="false" outlineLevel="0" collapsed="false">
      <c r="A9570" s="0" t="s">
        <v>18787</v>
      </c>
      <c r="B9570" s="0" t="s">
        <v>18788</v>
      </c>
      <c r="C9570" s="0" t="s">
        <v>293</v>
      </c>
      <c r="D9570" s="0" t="s">
        <v>182</v>
      </c>
      <c r="E9570" s="0" t="s">
        <v>116</v>
      </c>
      <c r="F9570" s="7" t="n">
        <v>6688.26</v>
      </c>
      <c r="G9570" s="6" t="n">
        <v>11</v>
      </c>
      <c r="H9570" s="8" t="n">
        <v>11</v>
      </c>
      <c r="I9570" s="0" t="n">
        <v>1</v>
      </c>
      <c r="J9570" s="7" t="n">
        <f aca="false">IFERROR(F9570/G9570,"")</f>
        <v>608.023636363636</v>
      </c>
      <c r="K9570" s="7" t="n">
        <f aca="false">IFERROR(F9570/H9570,"")</f>
        <v>608.023636363636</v>
      </c>
      <c r="L9570" s="13" t="n">
        <f aca="false">L9569+F9570/$F$2*100</f>
        <v>99.596682909759</v>
      </c>
    </row>
    <row r="9571" customFormat="false" ht="15" hidden="false" customHeight="false" outlineLevel="0" collapsed="false">
      <c r="A9571" s="0" t="s">
        <v>18789</v>
      </c>
      <c r="B9571" s="0" t="s">
        <v>4241</v>
      </c>
      <c r="C9571" s="0" t="s">
        <v>6670</v>
      </c>
      <c r="D9571" s="0" t="s">
        <v>1140</v>
      </c>
      <c r="E9571" s="0" t="s">
        <v>81</v>
      </c>
      <c r="F9571" s="7" t="n">
        <v>6676.37</v>
      </c>
      <c r="G9571" s="6" t="n">
        <v>51</v>
      </c>
      <c r="H9571" s="8" t="n">
        <v>53.1</v>
      </c>
      <c r="I9571" s="0" t="n">
        <v>1</v>
      </c>
      <c r="J9571" s="7" t="n">
        <f aca="false">IFERROR(F9571/G9571,"")</f>
        <v>130.909215686275</v>
      </c>
      <c r="K9571" s="7" t="n">
        <f aca="false">IFERROR(F9571/H9571,"")</f>
        <v>125.732015065913</v>
      </c>
      <c r="L9571" s="13" t="n">
        <f aca="false">L9570+F9571/$F$2*100</f>
        <v>99.5969267993956</v>
      </c>
    </row>
    <row r="9572" customFormat="false" ht="15" hidden="false" customHeight="false" outlineLevel="0" collapsed="false">
      <c r="A9572" s="0" t="s">
        <v>18790</v>
      </c>
      <c r="B9572" s="0" t="s">
        <v>661</v>
      </c>
      <c r="C9572" s="0" t="s">
        <v>1346</v>
      </c>
      <c r="D9572" s="0" t="s">
        <v>52</v>
      </c>
      <c r="E9572" s="0" t="s">
        <v>1789</v>
      </c>
      <c r="F9572" s="7" t="n">
        <v>6674.87</v>
      </c>
      <c r="G9572" s="6" t="n">
        <v>24</v>
      </c>
      <c r="H9572" s="8" t="n">
        <v>24</v>
      </c>
      <c r="I9572" s="0" t="n">
        <v>1</v>
      </c>
      <c r="J9572" s="7" t="n">
        <f aca="false">IFERROR(F9572/G9572,"")</f>
        <v>278.119583333333</v>
      </c>
      <c r="K9572" s="7" t="n">
        <f aca="false">IFERROR(F9572/H9572,"")</f>
        <v>278.119583333333</v>
      </c>
      <c r="L9572" s="13" t="n">
        <f aca="false">L9571+F9572/$F$2*100</f>
        <v>99.5971706342369</v>
      </c>
    </row>
    <row r="9573" customFormat="false" ht="15" hidden="false" customHeight="false" outlineLevel="0" collapsed="false">
      <c r="A9573" s="0" t="s">
        <v>18791</v>
      </c>
      <c r="B9573" s="0" t="s">
        <v>12597</v>
      </c>
      <c r="C9573" s="0" t="s">
        <v>862</v>
      </c>
      <c r="D9573" s="0" t="s">
        <v>89</v>
      </c>
      <c r="E9573" s="0" t="s">
        <v>4424</v>
      </c>
      <c r="F9573" s="7" t="n">
        <v>6674.62</v>
      </c>
      <c r="G9573" s="6" t="n">
        <v>45</v>
      </c>
      <c r="H9573" s="8" t="n">
        <v>51.8</v>
      </c>
      <c r="I9573" s="0" t="n">
        <v>1</v>
      </c>
      <c r="J9573" s="7" t="n">
        <f aca="false">IFERROR(F9573/G9573,"")</f>
        <v>148.324888888889</v>
      </c>
      <c r="K9573" s="7" t="n">
        <f aca="false">IFERROR(F9573/H9573,"")</f>
        <v>128.853667953668</v>
      </c>
      <c r="L9573" s="13" t="n">
        <f aca="false">L9572+F9573/$F$2*100</f>
        <v>99.5974144599455</v>
      </c>
    </row>
    <row r="9574" customFormat="false" ht="15" hidden="false" customHeight="false" outlineLevel="0" collapsed="false">
      <c r="A9574" s="0" t="s">
        <v>18792</v>
      </c>
      <c r="B9574" s="0" t="s">
        <v>210</v>
      </c>
      <c r="C9574" s="0" t="s">
        <v>51</v>
      </c>
      <c r="D9574" s="0" t="s">
        <v>1066</v>
      </c>
      <c r="E9574" s="0" t="s">
        <v>2038</v>
      </c>
      <c r="F9574" s="7" t="n">
        <v>6669.7</v>
      </c>
      <c r="G9574" s="6" t="n">
        <v>28</v>
      </c>
      <c r="H9574" s="8" t="n">
        <v>28</v>
      </c>
      <c r="I9574" s="0" t="n">
        <v>1</v>
      </c>
      <c r="J9574" s="7" t="n">
        <f aca="false">IFERROR(F9574/G9574,"")</f>
        <v>238.203571428571</v>
      </c>
      <c r="K9574" s="7" t="n">
        <f aca="false">IFERROR(F9574/H9574,"")</f>
        <v>238.203571428571</v>
      </c>
      <c r="L9574" s="13" t="n">
        <f aca="false">L9573+F9574/$F$2*100</f>
        <v>99.5976581059252</v>
      </c>
    </row>
    <row r="9575" customFormat="false" ht="15" hidden="false" customHeight="false" outlineLevel="0" collapsed="false">
      <c r="A9575" s="0" t="s">
        <v>18793</v>
      </c>
      <c r="B9575" s="0" t="s">
        <v>18794</v>
      </c>
      <c r="C9575" s="0" t="s">
        <v>601</v>
      </c>
      <c r="D9575" s="0" t="s">
        <v>57</v>
      </c>
      <c r="E9575" s="0" t="s">
        <v>116</v>
      </c>
      <c r="F9575" s="7" t="n">
        <v>6657.84</v>
      </c>
      <c r="G9575" s="6" t="n">
        <v>41</v>
      </c>
      <c r="H9575" s="8" t="n">
        <v>57.8</v>
      </c>
      <c r="I9575" s="0" t="n">
        <v>1</v>
      </c>
      <c r="J9575" s="7" t="n">
        <f aca="false">IFERROR(F9575/G9575,"")</f>
        <v>162.386341463415</v>
      </c>
      <c r="K9575" s="7" t="n">
        <f aca="false">IFERROR(F9575/H9575,"")</f>
        <v>115.187543252595</v>
      </c>
      <c r="L9575" s="13" t="n">
        <f aca="false">L9574+F9575/$F$2*100</f>
        <v>99.5979013186558</v>
      </c>
    </row>
    <row r="9576" customFormat="false" ht="15" hidden="false" customHeight="false" outlineLevel="0" collapsed="false">
      <c r="A9576" s="0" t="s">
        <v>18795</v>
      </c>
      <c r="B9576" s="0" t="s">
        <v>15404</v>
      </c>
      <c r="C9576" s="0" t="s">
        <v>6236</v>
      </c>
      <c r="D9576" s="0" t="s">
        <v>123</v>
      </c>
      <c r="E9576" s="0" t="s">
        <v>81</v>
      </c>
      <c r="F9576" s="7" t="n">
        <v>6654.15</v>
      </c>
      <c r="G9576" s="6" t="n">
        <v>389</v>
      </c>
      <c r="H9576" s="8" t="n">
        <v>1029.6</v>
      </c>
      <c r="I9576" s="0" t="n">
        <v>1</v>
      </c>
      <c r="J9576" s="7" t="n">
        <f aca="false">IFERROR(F9576/G9576,"")</f>
        <v>17.1057840616967</v>
      </c>
      <c r="K9576" s="7" t="n">
        <f aca="false">IFERROR(F9576/H9576,"")</f>
        <v>6.46284965034965</v>
      </c>
      <c r="L9576" s="13" t="n">
        <f aca="false">L9575+F9576/$F$2*100</f>
        <v>99.5981443965897</v>
      </c>
    </row>
    <row r="9577" customFormat="false" ht="15" hidden="false" customHeight="false" outlineLevel="0" collapsed="false">
      <c r="A9577" s="0" t="s">
        <v>18796</v>
      </c>
      <c r="B9577" s="0" t="s">
        <v>18797</v>
      </c>
      <c r="C9577" s="0" t="s">
        <v>75</v>
      </c>
      <c r="D9577" s="0" t="s">
        <v>57</v>
      </c>
      <c r="E9577" s="0" t="s">
        <v>557</v>
      </c>
      <c r="F9577" s="7" t="n">
        <v>6648.61</v>
      </c>
      <c r="G9577" s="6" t="n">
        <v>563</v>
      </c>
      <c r="H9577" s="8" t="n">
        <v>570.9</v>
      </c>
      <c r="I9577" s="0" t="n">
        <v>1</v>
      </c>
      <c r="J9577" s="7" t="n">
        <f aca="false">IFERROR(F9577/G9577,"")</f>
        <v>11.8092539964476</v>
      </c>
      <c r="K9577" s="7" t="n">
        <f aca="false">IFERROR(F9577/H9577,"")</f>
        <v>11.6458399019093</v>
      </c>
      <c r="L9577" s="13" t="n">
        <f aca="false">L9576+F9577/$F$2*100</f>
        <v>99.5983872721458</v>
      </c>
    </row>
    <row r="9578" customFormat="false" ht="15" hidden="false" customHeight="false" outlineLevel="0" collapsed="false">
      <c r="A9578" s="0" t="s">
        <v>18798</v>
      </c>
      <c r="B9578" s="0" t="s">
        <v>15632</v>
      </c>
      <c r="C9578" s="0" t="s">
        <v>1010</v>
      </c>
      <c r="D9578" s="0" t="s">
        <v>57</v>
      </c>
      <c r="E9578" s="0" t="s">
        <v>269</v>
      </c>
      <c r="F9578" s="7" t="n">
        <v>6647.56</v>
      </c>
      <c r="G9578" s="6" t="n">
        <v>80</v>
      </c>
      <c r="H9578" s="8" t="n">
        <v>83.8</v>
      </c>
      <c r="I9578" s="0" t="n">
        <v>1</v>
      </c>
      <c r="J9578" s="7" t="n">
        <f aca="false">IFERROR(F9578/G9578,"")</f>
        <v>83.0945</v>
      </c>
      <c r="K9578" s="7" t="n">
        <f aca="false">IFERROR(F9578/H9578,"")</f>
        <v>79.3264916467781</v>
      </c>
      <c r="L9578" s="13" t="n">
        <f aca="false">L9577+F9578/$F$2*100</f>
        <v>99.5986301093452</v>
      </c>
    </row>
    <row r="9579" customFormat="false" ht="15" hidden="false" customHeight="false" outlineLevel="0" collapsed="false">
      <c r="A9579" s="0" t="s">
        <v>18799</v>
      </c>
      <c r="B9579" s="0" t="s">
        <v>18800</v>
      </c>
      <c r="C9579" s="0" t="s">
        <v>197</v>
      </c>
      <c r="D9579" s="0" t="s">
        <v>71</v>
      </c>
      <c r="E9579" s="0" t="s">
        <v>8896</v>
      </c>
      <c r="F9579" s="7" t="n">
        <v>6643.47</v>
      </c>
      <c r="G9579" s="6" t="n">
        <v>549</v>
      </c>
      <c r="H9579" s="8" t="n">
        <v>1062.1</v>
      </c>
      <c r="I9579" s="0" t="n">
        <v>1</v>
      </c>
      <c r="J9579" s="7" t="n">
        <f aca="false">IFERROR(F9579/G9579,"")</f>
        <v>12.1010382513661</v>
      </c>
      <c r="K9579" s="7" t="n">
        <f aca="false">IFERROR(F9579/H9579,"")</f>
        <v>6.25503248281706</v>
      </c>
      <c r="L9579" s="13" t="n">
        <f aca="false">L9578+F9579/$F$2*100</f>
        <v>99.5988727971358</v>
      </c>
    </row>
    <row r="9580" customFormat="false" ht="15" hidden="false" customHeight="false" outlineLevel="0" collapsed="false">
      <c r="A9580" s="0" t="s">
        <v>18801</v>
      </c>
      <c r="B9580" s="0" t="s">
        <v>18802</v>
      </c>
      <c r="C9580" s="0" t="s">
        <v>1259</v>
      </c>
      <c r="D9580" s="0" t="s">
        <v>321</v>
      </c>
      <c r="E9580" s="0" t="s">
        <v>1243</v>
      </c>
      <c r="F9580" s="7" t="n">
        <v>6640.9</v>
      </c>
      <c r="G9580" s="6" t="n">
        <v>246</v>
      </c>
      <c r="H9580" s="8" t="n">
        <v>273.2</v>
      </c>
      <c r="I9580" s="0" t="n">
        <v>1</v>
      </c>
      <c r="J9580" s="7" t="n">
        <f aca="false">IFERROR(F9580/G9580,"")</f>
        <v>26.9955284552846</v>
      </c>
      <c r="K9580" s="7" t="n">
        <f aca="false">IFERROR(F9580/H9580,"")</f>
        <v>24.3078330893119</v>
      </c>
      <c r="L9580" s="13" t="n">
        <f aca="false">L9579+F9580/$F$2*100</f>
        <v>99.5991153910435</v>
      </c>
    </row>
    <row r="9581" customFormat="false" ht="15" hidden="false" customHeight="false" outlineLevel="0" collapsed="false">
      <c r="A9581" s="0" t="s">
        <v>18803</v>
      </c>
      <c r="B9581" s="0" t="s">
        <v>1228</v>
      </c>
      <c r="C9581" s="0" t="s">
        <v>14402</v>
      </c>
      <c r="D9581" s="0" t="s">
        <v>52</v>
      </c>
      <c r="E9581" s="0" t="s">
        <v>112</v>
      </c>
      <c r="F9581" s="7" t="n">
        <v>6619.22</v>
      </c>
      <c r="G9581" s="6" t="n">
        <v>267</v>
      </c>
      <c r="H9581" s="8" t="n">
        <v>318.4</v>
      </c>
      <c r="I9581" s="0" t="n">
        <v>1</v>
      </c>
      <c r="J9581" s="7" t="n">
        <f aca="false">IFERROR(F9581/G9581,"")</f>
        <v>24.7910861423221</v>
      </c>
      <c r="K9581" s="7" t="n">
        <f aca="false">IFERROR(F9581/H9581,"")</f>
        <v>20.7890075376884</v>
      </c>
      <c r="L9581" s="13" t="n">
        <f aca="false">L9580+F9581/$F$2*100</f>
        <v>99.5993571929749</v>
      </c>
    </row>
    <row r="9582" customFormat="false" ht="15" hidden="false" customHeight="false" outlineLevel="0" collapsed="false">
      <c r="A9582" s="0" t="s">
        <v>18804</v>
      </c>
      <c r="B9582" s="0" t="s">
        <v>4448</v>
      </c>
      <c r="C9582" s="0" t="s">
        <v>1694</v>
      </c>
      <c r="D9582" s="0" t="s">
        <v>18805</v>
      </c>
      <c r="E9582" s="0" t="s">
        <v>269</v>
      </c>
      <c r="F9582" s="7" t="n">
        <v>6611.48</v>
      </c>
      <c r="G9582" s="6" t="n">
        <v>482</v>
      </c>
      <c r="H9582" s="8" t="n">
        <v>939.6</v>
      </c>
      <c r="I9582" s="0" t="n">
        <v>1</v>
      </c>
      <c r="J9582" s="7" t="n">
        <f aca="false">IFERROR(F9582/G9582,"")</f>
        <v>13.7167634854772</v>
      </c>
      <c r="K9582" s="7" t="n">
        <f aca="false">IFERROR(F9582/H9582,"")</f>
        <v>7.03648361004683</v>
      </c>
      <c r="L9582" s="13" t="n">
        <f aca="false">L9581+F9582/$F$2*100</f>
        <v>99.5995987121619</v>
      </c>
    </row>
    <row r="9583" customFormat="false" ht="15" hidden="false" customHeight="false" outlineLevel="0" collapsed="false">
      <c r="A9583" s="0" t="s">
        <v>18806</v>
      </c>
      <c r="B9583" s="0" t="s">
        <v>10074</v>
      </c>
      <c r="C9583" s="0" t="s">
        <v>819</v>
      </c>
      <c r="D9583" s="0" t="s">
        <v>57</v>
      </c>
      <c r="E9583" s="0" t="s">
        <v>186</v>
      </c>
      <c r="F9583" s="7" t="n">
        <v>6610.03</v>
      </c>
      <c r="G9583" s="6" t="n">
        <v>122</v>
      </c>
      <c r="H9583" s="8" t="n">
        <v>210</v>
      </c>
      <c r="I9583" s="0" t="n">
        <v>1</v>
      </c>
      <c r="J9583" s="7" t="n">
        <f aca="false">IFERROR(F9583/G9583,"")</f>
        <v>54.1805737704918</v>
      </c>
      <c r="K9583" s="7" t="n">
        <f aca="false">IFERROR(F9583/H9583,"")</f>
        <v>31.4763333333333</v>
      </c>
      <c r="L9583" s="13" t="n">
        <f aca="false">L9582+F9583/$F$2*100</f>
        <v>99.59984017838</v>
      </c>
    </row>
    <row r="9584" customFormat="false" ht="15" hidden="false" customHeight="false" outlineLevel="0" collapsed="false">
      <c r="A9584" s="0" t="s">
        <v>18807</v>
      </c>
      <c r="B9584" s="0" t="s">
        <v>18808</v>
      </c>
      <c r="C9584" s="0" t="s">
        <v>119</v>
      </c>
      <c r="D9584" s="0" t="s">
        <v>57</v>
      </c>
      <c r="E9584" s="0" t="s">
        <v>557</v>
      </c>
      <c r="F9584" s="7" t="n">
        <v>6609.72</v>
      </c>
      <c r="G9584" s="6" t="n">
        <v>219</v>
      </c>
      <c r="H9584" s="8" t="n">
        <v>496.9</v>
      </c>
      <c r="I9584" s="0" t="n">
        <v>1</v>
      </c>
      <c r="J9584" s="7" t="n">
        <f aca="false">IFERROR(F9584/G9584,"")</f>
        <v>30.1813698630137</v>
      </c>
      <c r="K9584" s="7" t="n">
        <f aca="false">IFERROR(F9584/H9584,"")</f>
        <v>13.3019118534917</v>
      </c>
      <c r="L9584" s="13" t="n">
        <f aca="false">L9583+F9584/$F$2*100</f>
        <v>99.6000816332738</v>
      </c>
    </row>
    <row r="9585" customFormat="false" ht="15" hidden="false" customHeight="false" outlineLevel="0" collapsed="false">
      <c r="A9585" s="0" t="s">
        <v>18809</v>
      </c>
      <c r="B9585" s="0" t="s">
        <v>944</v>
      </c>
      <c r="C9585" s="0" t="s">
        <v>1681</v>
      </c>
      <c r="D9585" s="0" t="s">
        <v>1759</v>
      </c>
      <c r="E9585" s="0" t="s">
        <v>186</v>
      </c>
      <c r="F9585" s="7" t="n">
        <v>6609.12</v>
      </c>
      <c r="G9585" s="6" t="n">
        <v>177</v>
      </c>
      <c r="H9585" s="8" t="n">
        <v>235</v>
      </c>
      <c r="I9585" s="0" t="n">
        <v>1</v>
      </c>
      <c r="J9585" s="7" t="n">
        <f aca="false">IFERROR(F9585/G9585,"")</f>
        <v>37.3396610169492</v>
      </c>
      <c r="K9585" s="7" t="n">
        <f aca="false">IFERROR(F9585/H9585,"")</f>
        <v>28.123914893617</v>
      </c>
      <c r="L9585" s="13" t="n">
        <f aca="false">L9584+F9585/$F$2*100</f>
        <v>99.6003230662494</v>
      </c>
    </row>
    <row r="9586" customFormat="false" ht="15" hidden="false" customHeight="false" outlineLevel="0" collapsed="false">
      <c r="A9586" s="0" t="s">
        <v>18810</v>
      </c>
      <c r="B9586" s="0" t="s">
        <v>18811</v>
      </c>
      <c r="C9586" s="0" t="s">
        <v>1941</v>
      </c>
      <c r="D9586" s="0" t="s">
        <v>552</v>
      </c>
      <c r="E9586" s="0" t="s">
        <v>2038</v>
      </c>
      <c r="F9586" s="7" t="n">
        <v>6602.53</v>
      </c>
      <c r="G9586" s="6" t="n">
        <v>30</v>
      </c>
      <c r="H9586" s="8" t="n">
        <v>30</v>
      </c>
      <c r="I9586" s="0" t="n">
        <v>1</v>
      </c>
      <c r="J9586" s="7" t="n">
        <f aca="false">IFERROR(F9586/G9586,"")</f>
        <v>220.084333333333</v>
      </c>
      <c r="K9586" s="7" t="n">
        <f aca="false">IFERROR(F9586/H9586,"")</f>
        <v>220.084333333333</v>
      </c>
      <c r="L9586" s="13" t="n">
        <f aca="false">L9585+F9586/$F$2*100</f>
        <v>99.6005642584904</v>
      </c>
    </row>
    <row r="9587" customFormat="false" ht="15" hidden="false" customHeight="false" outlineLevel="0" collapsed="false">
      <c r="A9587" s="0" t="s">
        <v>18812</v>
      </c>
      <c r="B9587" s="0" t="s">
        <v>18813</v>
      </c>
      <c r="C9587" s="0" t="s">
        <v>915</v>
      </c>
      <c r="D9587" s="0" t="s">
        <v>52</v>
      </c>
      <c r="E9587" s="0" t="s">
        <v>9296</v>
      </c>
      <c r="F9587" s="7" t="n">
        <v>6595.72</v>
      </c>
      <c r="G9587" s="6" t="n">
        <v>780</v>
      </c>
      <c r="H9587" s="8" t="n">
        <v>781</v>
      </c>
      <c r="I9587" s="0" t="n">
        <v>1</v>
      </c>
      <c r="J9587" s="7" t="n">
        <f aca="false">IFERROR(F9587/G9587,"")</f>
        <v>8.45605128205128</v>
      </c>
      <c r="K9587" s="7" t="n">
        <f aca="false">IFERROR(F9587/H9587,"")</f>
        <v>8.44522407170295</v>
      </c>
      <c r="L9587" s="13" t="n">
        <f aca="false">L9586+F9587/$F$2*100</f>
        <v>99.6008052019603</v>
      </c>
    </row>
    <row r="9588" customFormat="false" ht="15" hidden="false" customHeight="false" outlineLevel="0" collapsed="false">
      <c r="A9588" s="0" t="s">
        <v>18814</v>
      </c>
      <c r="B9588" s="0" t="s">
        <v>1093</v>
      </c>
      <c r="C9588" s="0" t="s">
        <v>481</v>
      </c>
      <c r="D9588" s="0" t="s">
        <v>198</v>
      </c>
      <c r="E9588" s="0" t="s">
        <v>8896</v>
      </c>
      <c r="F9588" s="7" t="n">
        <v>6594.59</v>
      </c>
      <c r="G9588" s="6" t="n">
        <v>236</v>
      </c>
      <c r="H9588" s="8" t="n">
        <v>364.4</v>
      </c>
      <c r="I9588" s="0" t="n">
        <v>1</v>
      </c>
      <c r="J9588" s="7" t="n">
        <f aca="false">IFERROR(F9588/G9588,"")</f>
        <v>27.9431779661017</v>
      </c>
      <c r="K9588" s="7" t="n">
        <f aca="false">IFERROR(F9588/H9588,"")</f>
        <v>18.0971185510428</v>
      </c>
      <c r="L9588" s="13" t="n">
        <f aca="false">L9587+F9588/$F$2*100</f>
        <v>99.601046104151</v>
      </c>
    </row>
    <row r="9589" customFormat="false" ht="15" hidden="false" customHeight="false" outlineLevel="0" collapsed="false">
      <c r="A9589" s="0" t="s">
        <v>18815</v>
      </c>
      <c r="B9589" s="0" t="s">
        <v>13782</v>
      </c>
      <c r="C9589" s="0" t="s">
        <v>330</v>
      </c>
      <c r="D9589" s="0" t="s">
        <v>598</v>
      </c>
      <c r="E9589" s="0" t="s">
        <v>186</v>
      </c>
      <c r="F9589" s="7" t="n">
        <v>6593.92</v>
      </c>
      <c r="G9589" s="6" t="n">
        <v>97</v>
      </c>
      <c r="H9589" s="8" t="n">
        <v>215.7</v>
      </c>
      <c r="I9589" s="0" t="n">
        <v>1</v>
      </c>
      <c r="J9589" s="7" t="n">
        <f aca="false">IFERROR(F9589/G9589,"")</f>
        <v>67.9785567010309</v>
      </c>
      <c r="K9589" s="7" t="n">
        <f aca="false">IFERROR(F9589/H9589,"")</f>
        <v>30.5698655540102</v>
      </c>
      <c r="L9589" s="13" t="n">
        <f aca="false">L9588+F9589/$F$2*100</f>
        <v>99.6012869818664</v>
      </c>
    </row>
    <row r="9590" customFormat="false" ht="15" hidden="false" customHeight="false" outlineLevel="0" collapsed="false">
      <c r="A9590" s="0" t="s">
        <v>18816</v>
      </c>
      <c r="B9590" s="0" t="s">
        <v>666</v>
      </c>
      <c r="C9590" s="0" t="s">
        <v>503</v>
      </c>
      <c r="D9590" s="0" t="s">
        <v>123</v>
      </c>
      <c r="E9590" s="0" t="s">
        <v>2988</v>
      </c>
      <c r="F9590" s="7" t="n">
        <v>6589.58</v>
      </c>
      <c r="G9590" s="6" t="n">
        <v>46</v>
      </c>
      <c r="H9590" s="8" t="n">
        <v>125</v>
      </c>
      <c r="I9590" s="0" t="n">
        <v>1</v>
      </c>
      <c r="J9590" s="7" t="n">
        <f aca="false">IFERROR(F9590/G9590,"")</f>
        <v>143.251739130435</v>
      </c>
      <c r="K9590" s="7" t="n">
        <f aca="false">IFERROR(F9590/H9590,"")</f>
        <v>52.71664</v>
      </c>
      <c r="L9590" s="13" t="n">
        <f aca="false">L9589+F9590/$F$2*100</f>
        <v>99.6015277010404</v>
      </c>
    </row>
    <row r="9591" customFormat="false" ht="15" hidden="false" customHeight="false" outlineLevel="0" collapsed="false">
      <c r="A9591" s="0" t="s">
        <v>18817</v>
      </c>
      <c r="B9591" s="0" t="s">
        <v>4058</v>
      </c>
      <c r="C9591" s="0" t="s">
        <v>3076</v>
      </c>
      <c r="D9591" s="0" t="s">
        <v>1066</v>
      </c>
      <c r="E9591" s="0" t="s">
        <v>112</v>
      </c>
      <c r="F9591" s="7" t="n">
        <v>6577.84</v>
      </c>
      <c r="G9591" s="6" t="n">
        <v>279</v>
      </c>
      <c r="H9591" s="8" t="n">
        <v>336.1</v>
      </c>
      <c r="I9591" s="0" t="n">
        <v>1</v>
      </c>
      <c r="J9591" s="7" t="n">
        <f aca="false">IFERROR(F9591/G9591,"")</f>
        <v>23.5764874551971</v>
      </c>
      <c r="K9591" s="7" t="n">
        <f aca="false">IFERROR(F9591/H9591,"")</f>
        <v>19.5710800357037</v>
      </c>
      <c r="L9591" s="13" t="n">
        <f aca="false">L9590+F9591/$F$2*100</f>
        <v>99.601767991349</v>
      </c>
    </row>
    <row r="9592" customFormat="false" ht="15" hidden="false" customHeight="false" outlineLevel="0" collapsed="false">
      <c r="A9592" s="0" t="s">
        <v>18818</v>
      </c>
      <c r="B9592" s="0" t="s">
        <v>18819</v>
      </c>
      <c r="C9592" s="0" t="s">
        <v>2082</v>
      </c>
      <c r="D9592" s="0" t="s">
        <v>52</v>
      </c>
      <c r="E9592" s="0" t="s">
        <v>112</v>
      </c>
      <c r="F9592" s="7" t="n">
        <v>6572.24</v>
      </c>
      <c r="G9592" s="6" t="n">
        <v>100</v>
      </c>
      <c r="H9592" s="8" t="n">
        <v>119.8</v>
      </c>
      <c r="I9592" s="0" t="n">
        <v>1</v>
      </c>
      <c r="J9592" s="7" t="n">
        <f aca="false">IFERROR(F9592/G9592,"")</f>
        <v>65.7224</v>
      </c>
      <c r="K9592" s="7" t="n">
        <f aca="false">IFERROR(F9592/H9592,"")</f>
        <v>54.8601001669449</v>
      </c>
      <c r="L9592" s="13" t="n">
        <f aca="false">L9591+F9592/$F$2*100</f>
        <v>99.602008077088</v>
      </c>
    </row>
    <row r="9593" customFormat="false" ht="15" hidden="false" customHeight="false" outlineLevel="0" collapsed="false">
      <c r="A9593" s="0" t="s">
        <v>18820</v>
      </c>
      <c r="B9593" s="0" t="s">
        <v>18821</v>
      </c>
      <c r="C9593" s="0" t="s">
        <v>18822</v>
      </c>
      <c r="D9593" s="0" t="s">
        <v>148</v>
      </c>
      <c r="E9593" s="0" t="s">
        <v>81</v>
      </c>
      <c r="F9593" s="7" t="n">
        <v>6565.54</v>
      </c>
      <c r="G9593" s="6" t="n">
        <v>447</v>
      </c>
      <c r="H9593" s="8" t="n">
        <v>1020.8</v>
      </c>
      <c r="I9593" s="0" t="n">
        <v>1</v>
      </c>
      <c r="J9593" s="7" t="n">
        <f aca="false">IFERROR(F9593/G9593,"")</f>
        <v>14.6880089485459</v>
      </c>
      <c r="K9593" s="7" t="n">
        <f aca="false">IFERROR(F9593/H9593,"")</f>
        <v>6.43175940438872</v>
      </c>
      <c r="L9593" s="13" t="n">
        <f aca="false">L9592+F9593/$F$2*100</f>
        <v>99.6022479180742</v>
      </c>
    </row>
    <row r="9594" customFormat="false" ht="15" hidden="false" customHeight="false" outlineLevel="0" collapsed="false">
      <c r="A9594" s="0" t="s">
        <v>18823</v>
      </c>
      <c r="B9594" s="0" t="s">
        <v>18824</v>
      </c>
      <c r="C9594" s="0" t="s">
        <v>2618</v>
      </c>
      <c r="D9594" s="0" t="s">
        <v>101</v>
      </c>
      <c r="E9594" s="0" t="s">
        <v>112</v>
      </c>
      <c r="F9594" s="7" t="n">
        <v>6555.25</v>
      </c>
      <c r="G9594" s="6" t="n">
        <v>207</v>
      </c>
      <c r="H9594" s="8" t="n">
        <v>226.9</v>
      </c>
      <c r="I9594" s="0" t="n">
        <v>1</v>
      </c>
      <c r="J9594" s="7" t="n">
        <f aca="false">IFERROR(F9594/G9594,"")</f>
        <v>31.6678743961353</v>
      </c>
      <c r="K9594" s="7" t="n">
        <f aca="false">IFERROR(F9594/H9594,"")</f>
        <v>28.8904803878361</v>
      </c>
      <c r="L9594" s="13" t="n">
        <f aca="false">L9593+F9594/$F$2*100</f>
        <v>99.6024873831638</v>
      </c>
    </row>
    <row r="9595" customFormat="false" ht="15" hidden="false" customHeight="false" outlineLevel="0" collapsed="false">
      <c r="A9595" s="0" t="s">
        <v>18825</v>
      </c>
      <c r="B9595" s="0" t="s">
        <v>1975</v>
      </c>
      <c r="C9595" s="0" t="s">
        <v>2150</v>
      </c>
      <c r="D9595" s="0" t="s">
        <v>57</v>
      </c>
      <c r="E9595" s="0" t="s">
        <v>81</v>
      </c>
      <c r="F9595" s="7" t="n">
        <v>6555.07</v>
      </c>
      <c r="G9595" s="6" t="n">
        <v>79</v>
      </c>
      <c r="H9595" s="8" t="n">
        <v>82.4</v>
      </c>
      <c r="I9595" s="0" t="n">
        <v>1</v>
      </c>
      <c r="J9595" s="7" t="n">
        <f aca="false">IFERROR(F9595/G9595,"")</f>
        <v>82.9755696202532</v>
      </c>
      <c r="K9595" s="7" t="n">
        <f aca="false">IFERROR(F9595/H9595,"")</f>
        <v>79.5518203883495</v>
      </c>
      <c r="L9595" s="13" t="n">
        <f aca="false">L9594+F9595/$F$2*100</f>
        <v>99.602726841678</v>
      </c>
    </row>
    <row r="9596" customFormat="false" ht="15" hidden="false" customHeight="false" outlineLevel="0" collapsed="false">
      <c r="A9596" s="0" t="s">
        <v>18826</v>
      </c>
      <c r="B9596" s="0" t="s">
        <v>18827</v>
      </c>
      <c r="C9596" s="0" t="s">
        <v>18828</v>
      </c>
      <c r="D9596" s="0" t="s">
        <v>52</v>
      </c>
      <c r="E9596" s="0" t="s">
        <v>221</v>
      </c>
      <c r="F9596" s="7" t="n">
        <v>6554.03</v>
      </c>
      <c r="G9596" s="6" t="n">
        <v>179</v>
      </c>
      <c r="H9596" s="8" t="n">
        <v>400.1</v>
      </c>
      <c r="I9596" s="0" t="n">
        <v>1</v>
      </c>
      <c r="J9596" s="7" t="n">
        <f aca="false">IFERROR(F9596/G9596,"")</f>
        <v>36.6146927374302</v>
      </c>
      <c r="K9596" s="7" t="n">
        <f aca="false">IFERROR(F9596/H9596,"")</f>
        <v>16.3809797550612</v>
      </c>
      <c r="L9596" s="13" t="n">
        <f aca="false">L9595+F9596/$F$2*100</f>
        <v>99.6029662622007</v>
      </c>
    </row>
    <row r="9597" customFormat="false" ht="15" hidden="false" customHeight="false" outlineLevel="0" collapsed="false">
      <c r="A9597" s="0" t="s">
        <v>18829</v>
      </c>
      <c r="B9597" s="0" t="s">
        <v>18830</v>
      </c>
      <c r="C9597" s="0" t="s">
        <v>213</v>
      </c>
      <c r="D9597" s="0" t="s">
        <v>217</v>
      </c>
      <c r="E9597" s="0" t="s">
        <v>149</v>
      </c>
      <c r="F9597" s="7" t="n">
        <v>6553.73</v>
      </c>
      <c r="G9597" s="6" t="n">
        <v>359</v>
      </c>
      <c r="H9597" s="8" t="n">
        <v>1069.5</v>
      </c>
      <c r="I9597" s="0" t="n">
        <v>1</v>
      </c>
      <c r="J9597" s="7" t="n">
        <f aca="false">IFERROR(F9597/G9597,"")</f>
        <v>18.2555153203343</v>
      </c>
      <c r="K9597" s="7" t="n">
        <f aca="false">IFERROR(F9597/H9597,"")</f>
        <v>6.12784478728378</v>
      </c>
      <c r="L9597" s="13" t="n">
        <f aca="false">L9596+F9597/$F$2*100</f>
        <v>99.6032056717643</v>
      </c>
    </row>
    <row r="9598" customFormat="false" ht="15" hidden="false" customHeight="false" outlineLevel="0" collapsed="false">
      <c r="A9598" s="0" t="s">
        <v>18831</v>
      </c>
      <c r="B9598" s="0" t="s">
        <v>99</v>
      </c>
      <c r="C9598" s="0" t="s">
        <v>3805</v>
      </c>
      <c r="D9598" s="0" t="s">
        <v>57</v>
      </c>
      <c r="E9598" s="0" t="s">
        <v>11090</v>
      </c>
      <c r="F9598" s="7" t="n">
        <v>6549.61</v>
      </c>
      <c r="G9598" s="6" t="n">
        <v>267</v>
      </c>
      <c r="H9598" s="8" t="n">
        <v>320.1</v>
      </c>
      <c r="I9598" s="0" t="n">
        <v>1</v>
      </c>
      <c r="J9598" s="7" t="n">
        <f aca="false">IFERROR(F9598/G9598,"")</f>
        <v>24.5303745318352</v>
      </c>
      <c r="K9598" s="7" t="n">
        <f aca="false">IFERROR(F9598/H9598,"")</f>
        <v>20.4611371446423</v>
      </c>
      <c r="L9598" s="13" t="n">
        <f aca="false">L9597+F9598/$F$2*100</f>
        <v>99.6034449308232</v>
      </c>
    </row>
    <row r="9599" customFormat="false" ht="15" hidden="false" customHeight="false" outlineLevel="0" collapsed="false">
      <c r="A9599" s="0" t="s">
        <v>18832</v>
      </c>
      <c r="B9599" s="0" t="s">
        <v>18833</v>
      </c>
      <c r="C9599" s="0" t="s">
        <v>16082</v>
      </c>
      <c r="D9599" s="0" t="s">
        <v>164</v>
      </c>
      <c r="E9599" s="0" t="s">
        <v>4424</v>
      </c>
      <c r="F9599" s="7" t="n">
        <v>6544.16</v>
      </c>
      <c r="G9599" s="6" t="n">
        <v>366</v>
      </c>
      <c r="H9599" s="8" t="n">
        <v>745.6</v>
      </c>
      <c r="I9599" s="0" t="n">
        <v>1</v>
      </c>
      <c r="J9599" s="7" t="n">
        <f aca="false">IFERROR(F9599/G9599,"")</f>
        <v>17.880218579235</v>
      </c>
      <c r="K9599" s="7" t="n">
        <f aca="false">IFERROR(F9599/H9599,"")</f>
        <v>8.77703862660944</v>
      </c>
      <c r="L9599" s="13" t="n">
        <f aca="false">L9598+F9599/$F$2*100</f>
        <v>99.6036839907921</v>
      </c>
    </row>
    <row r="9600" customFormat="false" ht="15" hidden="false" customHeight="false" outlineLevel="0" collapsed="false">
      <c r="A9600" s="0" t="s">
        <v>18834</v>
      </c>
      <c r="B9600" s="0" t="s">
        <v>18835</v>
      </c>
      <c r="C9600" s="0" t="s">
        <v>122</v>
      </c>
      <c r="D9600" s="0" t="s">
        <v>71</v>
      </c>
      <c r="E9600" s="0" t="s">
        <v>557</v>
      </c>
      <c r="F9600" s="7" t="n">
        <v>6540.55</v>
      </c>
      <c r="G9600" s="6" t="n">
        <v>295</v>
      </c>
      <c r="H9600" s="8" t="n">
        <v>299.1</v>
      </c>
      <c r="I9600" s="0" t="n">
        <v>1</v>
      </c>
      <c r="J9600" s="7" t="n">
        <f aca="false">IFERROR(F9600/G9600,"")</f>
        <v>22.1713559322034</v>
      </c>
      <c r="K9600" s="7" t="n">
        <f aca="false">IFERROR(F9600/H9600,"")</f>
        <v>21.8674356402541</v>
      </c>
      <c r="L9600" s="13" t="n">
        <f aca="false">L9599+F9600/$F$2*100</f>
        <v>99.6039229188866</v>
      </c>
    </row>
    <row r="9601" customFormat="false" ht="15" hidden="false" customHeight="false" outlineLevel="0" collapsed="false">
      <c r="A9601" s="0" t="s">
        <v>18836</v>
      </c>
      <c r="B9601" s="0" t="s">
        <v>18837</v>
      </c>
      <c r="C9601" s="0" t="s">
        <v>455</v>
      </c>
      <c r="D9601" s="0" t="s">
        <v>164</v>
      </c>
      <c r="E9601" s="0" t="s">
        <v>644</v>
      </c>
      <c r="F9601" s="7" t="n">
        <v>6535.1</v>
      </c>
      <c r="G9601" s="6" t="n">
        <v>253</v>
      </c>
      <c r="H9601" s="8" t="n">
        <v>276.6</v>
      </c>
      <c r="I9601" s="0" t="n">
        <v>1</v>
      </c>
      <c r="J9601" s="7" t="n">
        <f aca="false">IFERROR(F9601/G9601,"")</f>
        <v>25.8304347826087</v>
      </c>
      <c r="K9601" s="7" t="n">
        <f aca="false">IFERROR(F9601/H9601,"")</f>
        <v>23.6265365148229</v>
      </c>
      <c r="L9601" s="13" t="n">
        <f aca="false">L9600+F9601/$F$2*100</f>
        <v>99.6041616478912</v>
      </c>
    </row>
    <row r="9602" customFormat="false" ht="15" hidden="false" customHeight="false" outlineLevel="0" collapsed="false">
      <c r="A9602" s="0" t="s">
        <v>18838</v>
      </c>
      <c r="B9602" s="0" t="s">
        <v>18839</v>
      </c>
      <c r="C9602" s="0" t="s">
        <v>534</v>
      </c>
      <c r="D9602" s="0" t="s">
        <v>57</v>
      </c>
      <c r="E9602" s="0" t="s">
        <v>644</v>
      </c>
      <c r="F9602" s="7" t="n">
        <v>6527.46</v>
      </c>
      <c r="G9602" s="6" t="n">
        <v>239</v>
      </c>
      <c r="H9602" s="8" t="n">
        <v>290.3</v>
      </c>
      <c r="I9602" s="0" t="n">
        <v>1</v>
      </c>
      <c r="J9602" s="7" t="n">
        <f aca="false">IFERROR(F9602/G9602,"")</f>
        <v>27.3115481171548</v>
      </c>
      <c r="K9602" s="7" t="n">
        <f aca="false">IFERROR(F9602/H9602,"")</f>
        <v>22.4852221839476</v>
      </c>
      <c r="L9602" s="13" t="n">
        <f aca="false">L9601+F9602/$F$2*100</f>
        <v>99.6044000978045</v>
      </c>
    </row>
    <row r="9603" customFormat="false" ht="15" hidden="false" customHeight="false" outlineLevel="0" collapsed="false">
      <c r="A9603" s="0" t="s">
        <v>18840</v>
      </c>
      <c r="B9603" s="0" t="s">
        <v>17673</v>
      </c>
      <c r="C9603" s="0" t="s">
        <v>18841</v>
      </c>
      <c r="D9603" s="0" t="s">
        <v>57</v>
      </c>
      <c r="E9603" s="0" t="s">
        <v>58</v>
      </c>
      <c r="F9603" s="7" t="n">
        <v>6522.95</v>
      </c>
      <c r="G9603" s="6" t="n">
        <v>104</v>
      </c>
      <c r="H9603" s="8" t="n">
        <v>183.8</v>
      </c>
      <c r="I9603" s="0" t="n">
        <v>1</v>
      </c>
      <c r="J9603" s="7" t="n">
        <f aca="false">IFERROR(F9603/G9603,"")</f>
        <v>62.7206730769231</v>
      </c>
      <c r="K9603" s="7" t="n">
        <f aca="false">IFERROR(F9603/H9603,"")</f>
        <v>35.4893906420022</v>
      </c>
      <c r="L9603" s="13" t="n">
        <f aca="false">L9602+F9603/$F$2*100</f>
        <v>99.6046383829662</v>
      </c>
    </row>
    <row r="9604" customFormat="false" ht="15" hidden="false" customHeight="false" outlineLevel="0" collapsed="false">
      <c r="A9604" s="0" t="s">
        <v>18842</v>
      </c>
      <c r="B9604" s="0" t="s">
        <v>18843</v>
      </c>
      <c r="C9604" s="0" t="s">
        <v>14062</v>
      </c>
      <c r="D9604" s="0" t="s">
        <v>3372</v>
      </c>
      <c r="E9604" s="0" t="s">
        <v>116</v>
      </c>
      <c r="F9604" s="7" t="n">
        <v>6515.14</v>
      </c>
      <c r="G9604" s="6" t="n">
        <v>12</v>
      </c>
      <c r="H9604" s="8" t="n">
        <v>12</v>
      </c>
      <c r="I9604" s="0" t="n">
        <v>1</v>
      </c>
      <c r="J9604" s="7" t="n">
        <f aca="false">IFERROR(F9604/G9604,"")</f>
        <v>542.928333333333</v>
      </c>
      <c r="K9604" s="7" t="n">
        <f aca="false">IFERROR(F9604/H9604,"")</f>
        <v>542.928333333333</v>
      </c>
      <c r="L9604" s="13" t="n">
        <f aca="false">L9603+F9604/$F$2*100</f>
        <v>99.6048763828265</v>
      </c>
    </row>
    <row r="9605" customFormat="false" ht="15" hidden="false" customHeight="false" outlineLevel="0" collapsed="false">
      <c r="A9605" s="0" t="s">
        <v>18844</v>
      </c>
      <c r="B9605" s="0" t="s">
        <v>594</v>
      </c>
      <c r="C9605" s="0" t="s">
        <v>883</v>
      </c>
      <c r="D9605" s="0" t="s">
        <v>251</v>
      </c>
      <c r="E9605" s="0" t="s">
        <v>112</v>
      </c>
      <c r="F9605" s="7" t="n">
        <v>6502.14</v>
      </c>
      <c r="G9605" s="6" t="n">
        <v>411</v>
      </c>
      <c r="H9605" s="8" t="n">
        <v>871.4</v>
      </c>
      <c r="I9605" s="0" t="n">
        <v>1</v>
      </c>
      <c r="J9605" s="7" t="n">
        <f aca="false">IFERROR(F9605/G9605,"")</f>
        <v>15.8202919708029</v>
      </c>
      <c r="K9605" s="7" t="n">
        <f aca="false">IFERROR(F9605/H9605,"")</f>
        <v>7.46171677759927</v>
      </c>
      <c r="L9605" s="13" t="n">
        <f aca="false">L9604+F9605/$F$2*100</f>
        <v>99.6051139077932</v>
      </c>
    </row>
    <row r="9606" customFormat="false" ht="15" hidden="false" customHeight="false" outlineLevel="0" collapsed="false">
      <c r="A9606" s="0" t="s">
        <v>18845</v>
      </c>
      <c r="B9606" s="0" t="s">
        <v>18846</v>
      </c>
      <c r="C9606" s="0" t="s">
        <v>126</v>
      </c>
      <c r="D9606" s="0" t="s">
        <v>1822</v>
      </c>
      <c r="E9606" s="0" t="s">
        <v>2988</v>
      </c>
      <c r="F9606" s="7" t="n">
        <v>6501.19</v>
      </c>
      <c r="G9606" s="6" t="n">
        <v>193</v>
      </c>
      <c r="H9606" s="8" t="n">
        <v>427.6</v>
      </c>
      <c r="I9606" s="0" t="n">
        <v>1</v>
      </c>
      <c r="J9606" s="7" t="n">
        <f aca="false">IFERROR(F9606/G9606,"")</f>
        <v>33.6849222797927</v>
      </c>
      <c r="K9606" s="7" t="n">
        <f aca="false">IFERROR(F9606/H9606,"")</f>
        <v>15.2039055191768</v>
      </c>
      <c r="L9606" s="13" t="n">
        <f aca="false">L9605+F9606/$F$2*100</f>
        <v>99.6053513980561</v>
      </c>
    </row>
    <row r="9607" customFormat="false" ht="15" hidden="false" customHeight="false" outlineLevel="0" collapsed="false">
      <c r="A9607" s="0" t="s">
        <v>18847</v>
      </c>
      <c r="B9607" s="0" t="s">
        <v>1018</v>
      </c>
      <c r="C9607" s="0" t="s">
        <v>18848</v>
      </c>
      <c r="D9607" s="0" t="s">
        <v>3372</v>
      </c>
      <c r="E9607" s="0" t="s">
        <v>800</v>
      </c>
      <c r="F9607" s="7" t="n">
        <v>6493.27</v>
      </c>
      <c r="G9607" s="6" t="n">
        <v>209</v>
      </c>
      <c r="H9607" s="8" t="n">
        <v>221</v>
      </c>
      <c r="I9607" s="0" t="n">
        <v>1</v>
      </c>
      <c r="J9607" s="7" t="n">
        <f aca="false">IFERROR(F9607/G9607,"")</f>
        <v>31.0682775119617</v>
      </c>
      <c r="K9607" s="7" t="n">
        <f aca="false">IFERROR(F9607/H9607,"")</f>
        <v>29.3813122171946</v>
      </c>
      <c r="L9607" s="13" t="n">
        <f aca="false">L9606+F9607/$F$2*100</f>
        <v>99.6055885989993</v>
      </c>
    </row>
    <row r="9608" customFormat="false" ht="15" hidden="false" customHeight="false" outlineLevel="0" collapsed="false">
      <c r="A9608" s="0" t="s">
        <v>18849</v>
      </c>
      <c r="B9608" s="0" t="s">
        <v>125</v>
      </c>
      <c r="C9608" s="0" t="s">
        <v>18850</v>
      </c>
      <c r="D9608" s="0" t="s">
        <v>1759</v>
      </c>
      <c r="E9608" s="0" t="s">
        <v>269</v>
      </c>
      <c r="F9608" s="7" t="n">
        <v>6492.14</v>
      </c>
      <c r="G9608" s="6" t="n">
        <v>157</v>
      </c>
      <c r="H9608" s="8" t="n">
        <v>176.1</v>
      </c>
      <c r="I9608" s="0" t="n">
        <v>1</v>
      </c>
      <c r="J9608" s="7" t="n">
        <f aca="false">IFERROR(F9608/G9608,"")</f>
        <v>41.3512101910828</v>
      </c>
      <c r="K9608" s="7" t="n">
        <f aca="false">IFERROR(F9608/H9608,"")</f>
        <v>36.8662123793299</v>
      </c>
      <c r="L9608" s="13" t="n">
        <f aca="false">L9607+F9608/$F$2*100</f>
        <v>99.6058257586632</v>
      </c>
    </row>
    <row r="9609" customFormat="false" ht="15" hidden="false" customHeight="false" outlineLevel="0" collapsed="false">
      <c r="A9609" s="0" t="s">
        <v>18851</v>
      </c>
      <c r="B9609" s="0" t="s">
        <v>18852</v>
      </c>
      <c r="C9609" s="0" t="s">
        <v>18853</v>
      </c>
      <c r="D9609" s="0" t="s">
        <v>18854</v>
      </c>
      <c r="E9609" s="0" t="s">
        <v>81</v>
      </c>
      <c r="F9609" s="7" t="n">
        <v>6481.88</v>
      </c>
      <c r="G9609" s="6" t="n">
        <v>129</v>
      </c>
      <c r="H9609" s="8" t="n">
        <v>232</v>
      </c>
      <c r="I9609" s="0" t="n">
        <v>1</v>
      </c>
      <c r="J9609" s="7" t="n">
        <f aca="false">IFERROR(F9609/G9609,"")</f>
        <v>50.2471317829457</v>
      </c>
      <c r="K9609" s="7" t="n">
        <f aca="false">IFERROR(F9609/H9609,"")</f>
        <v>27.9391379310345</v>
      </c>
      <c r="L9609" s="13" t="n">
        <f aca="false">L9608+F9609/$F$2*100</f>
        <v>99.6060625435265</v>
      </c>
    </row>
    <row r="9610" customFormat="false" ht="15" hidden="false" customHeight="false" outlineLevel="0" collapsed="false">
      <c r="A9610" s="0" t="s">
        <v>18855</v>
      </c>
      <c r="B9610" s="0" t="s">
        <v>18856</v>
      </c>
      <c r="C9610" s="0" t="s">
        <v>3613</v>
      </c>
      <c r="D9610" s="0" t="s">
        <v>148</v>
      </c>
      <c r="E9610" s="0" t="s">
        <v>112</v>
      </c>
      <c r="F9610" s="7" t="n">
        <v>6470</v>
      </c>
      <c r="G9610" s="6" t="n">
        <v>716</v>
      </c>
      <c r="H9610" s="8" t="n">
        <v>888</v>
      </c>
      <c r="I9610" s="0" t="n">
        <v>1</v>
      </c>
      <c r="J9610" s="7" t="n">
        <f aca="false">IFERROR(F9610/G9610,"")</f>
        <v>9.03631284916201</v>
      </c>
      <c r="K9610" s="7" t="n">
        <f aca="false">IFERROR(F9610/H9610,"")</f>
        <v>7.28603603603604</v>
      </c>
      <c r="L9610" s="13" t="n">
        <f aca="false">L9609+F9610/$F$2*100</f>
        <v>99.6062988944101</v>
      </c>
    </row>
    <row r="9611" customFormat="false" ht="15" hidden="false" customHeight="false" outlineLevel="0" collapsed="false">
      <c r="A9611" s="0" t="s">
        <v>18857</v>
      </c>
      <c r="B9611" s="0" t="s">
        <v>18858</v>
      </c>
      <c r="C9611" s="0" t="s">
        <v>690</v>
      </c>
      <c r="D9611" s="0" t="s">
        <v>89</v>
      </c>
      <c r="E9611" s="0" t="s">
        <v>269</v>
      </c>
      <c r="F9611" s="7" t="n">
        <v>6463.66</v>
      </c>
      <c r="G9611" s="6" t="n">
        <v>131</v>
      </c>
      <c r="H9611" s="8" t="n">
        <v>265.9</v>
      </c>
      <c r="I9611" s="0" t="n">
        <v>1</v>
      </c>
      <c r="J9611" s="7" t="n">
        <f aca="false">IFERROR(F9611/G9611,"")</f>
        <v>49.3409160305344</v>
      </c>
      <c r="K9611" s="7" t="n">
        <f aca="false">IFERROR(F9611/H9611,"")</f>
        <v>24.3086122602482</v>
      </c>
      <c r="L9611" s="13" t="n">
        <f aca="false">L9610+F9611/$F$2*100</f>
        <v>99.6065350136918</v>
      </c>
    </row>
    <row r="9612" customFormat="false" ht="15" hidden="false" customHeight="false" outlineLevel="0" collapsed="false">
      <c r="A9612" s="0" t="s">
        <v>18859</v>
      </c>
      <c r="B9612" s="0" t="s">
        <v>18860</v>
      </c>
      <c r="C9612" s="0" t="s">
        <v>3928</v>
      </c>
      <c r="D9612" s="0" t="s">
        <v>198</v>
      </c>
      <c r="E9612" s="0" t="s">
        <v>3660</v>
      </c>
      <c r="F9612" s="7" t="n">
        <v>6459.55</v>
      </c>
      <c r="G9612" s="6" t="n">
        <v>31</v>
      </c>
      <c r="H9612" s="8" t="n">
        <v>31</v>
      </c>
      <c r="I9612" s="0" t="n">
        <v>1</v>
      </c>
      <c r="J9612" s="7" t="n">
        <f aca="false">IFERROR(F9612/G9612,"")</f>
        <v>208.372580645161</v>
      </c>
      <c r="K9612" s="7" t="n">
        <f aca="false">IFERROR(F9612/H9612,"")</f>
        <v>208.372580645161</v>
      </c>
      <c r="L9612" s="13" t="n">
        <f aca="false">L9611+F9612/$F$2*100</f>
        <v>99.6067709828341</v>
      </c>
    </row>
    <row r="9613" customFormat="false" ht="15" hidden="false" customHeight="false" outlineLevel="0" collapsed="false">
      <c r="A9613" s="0" t="s">
        <v>18861</v>
      </c>
      <c r="B9613" s="0" t="s">
        <v>18862</v>
      </c>
      <c r="C9613" s="0" t="s">
        <v>51</v>
      </c>
      <c r="D9613" s="0" t="s">
        <v>71</v>
      </c>
      <c r="E9613" s="0" t="s">
        <v>2724</v>
      </c>
      <c r="F9613" s="7" t="n">
        <v>6459.42</v>
      </c>
      <c r="G9613" s="6" t="n">
        <v>306</v>
      </c>
      <c r="H9613" s="8" t="n">
        <v>516.8</v>
      </c>
      <c r="I9613" s="0" t="n">
        <v>1</v>
      </c>
      <c r="J9613" s="7" t="n">
        <f aca="false">IFERROR(F9613/G9613,"")</f>
        <v>21.1092156862745</v>
      </c>
      <c r="K9613" s="7" t="n">
        <f aca="false">IFERROR(F9613/H9613,"")</f>
        <v>12.4988777089783</v>
      </c>
      <c r="L9613" s="13" t="n">
        <f aca="false">L9612+F9613/$F$2*100</f>
        <v>99.6070069472274</v>
      </c>
    </row>
    <row r="9614" customFormat="false" ht="15" hidden="false" customHeight="false" outlineLevel="0" collapsed="false">
      <c r="A9614" s="0" t="s">
        <v>18863</v>
      </c>
      <c r="B9614" s="0" t="s">
        <v>18864</v>
      </c>
      <c r="C9614" s="0" t="s">
        <v>1408</v>
      </c>
      <c r="D9614" s="0" t="s">
        <v>62</v>
      </c>
      <c r="E9614" s="0" t="s">
        <v>269</v>
      </c>
      <c r="F9614" s="7" t="n">
        <v>6449.17</v>
      </c>
      <c r="G9614" s="6" t="n">
        <v>716</v>
      </c>
      <c r="H9614" s="8" t="n">
        <v>1361.8</v>
      </c>
      <c r="I9614" s="0" t="n">
        <v>1</v>
      </c>
      <c r="J9614" s="7" t="n">
        <f aca="false">IFERROR(F9614/G9614,"")</f>
        <v>9.00722067039106</v>
      </c>
      <c r="K9614" s="7" t="n">
        <f aca="false">IFERROR(F9614/H9614,"")</f>
        <v>4.73576883536496</v>
      </c>
      <c r="L9614" s="13" t="n">
        <f aca="false">L9613+F9614/$F$2*100</f>
        <v>99.6072425371854</v>
      </c>
    </row>
    <row r="9615" customFormat="false" ht="15" hidden="false" customHeight="false" outlineLevel="0" collapsed="false">
      <c r="A9615" s="0" t="s">
        <v>18865</v>
      </c>
      <c r="B9615" s="0" t="s">
        <v>18866</v>
      </c>
      <c r="C9615" s="0" t="s">
        <v>317</v>
      </c>
      <c r="D9615" s="0" t="s">
        <v>198</v>
      </c>
      <c r="E9615" s="0" t="s">
        <v>8896</v>
      </c>
      <c r="F9615" s="7" t="n">
        <v>6447.01</v>
      </c>
      <c r="G9615" s="6" t="n">
        <v>271</v>
      </c>
      <c r="H9615" s="8" t="n">
        <v>378.1</v>
      </c>
      <c r="I9615" s="0" t="n">
        <v>1</v>
      </c>
      <c r="J9615" s="7" t="n">
        <f aca="false">IFERROR(F9615/G9615,"")</f>
        <v>23.789704797048</v>
      </c>
      <c r="K9615" s="7" t="n">
        <f aca="false">IFERROR(F9615/H9615,"")</f>
        <v>17.0510711451997</v>
      </c>
      <c r="L9615" s="13" t="n">
        <f aca="false">L9614+F9615/$F$2*100</f>
        <v>99.607478048238</v>
      </c>
    </row>
    <row r="9616" customFormat="false" ht="15" hidden="false" customHeight="false" outlineLevel="0" collapsed="false">
      <c r="A9616" s="0" t="s">
        <v>18867</v>
      </c>
      <c r="B9616" s="0" t="s">
        <v>18868</v>
      </c>
      <c r="C9616" s="0" t="s">
        <v>640</v>
      </c>
      <c r="D9616" s="0" t="s">
        <v>57</v>
      </c>
      <c r="E9616" s="0" t="s">
        <v>186</v>
      </c>
      <c r="F9616" s="7" t="n">
        <v>6445.23</v>
      </c>
      <c r="G9616" s="6" t="n">
        <v>68</v>
      </c>
      <c r="H9616" s="8" t="n">
        <v>119.4</v>
      </c>
      <c r="I9616" s="0" t="n">
        <v>1</v>
      </c>
      <c r="J9616" s="7" t="n">
        <f aca="false">IFERROR(F9616/G9616,"")</f>
        <v>94.7827941176471</v>
      </c>
      <c r="K9616" s="7" t="n">
        <f aca="false">IFERROR(F9616/H9616,"")</f>
        <v>53.9801507537688</v>
      </c>
      <c r="L9616" s="13" t="n">
        <f aca="false">L9615+F9616/$F$2*100</f>
        <v>99.6077134942667</v>
      </c>
    </row>
    <row r="9617" customFormat="false" ht="15" hidden="false" customHeight="false" outlineLevel="0" collapsed="false">
      <c r="A9617" s="0" t="s">
        <v>18869</v>
      </c>
      <c r="B9617" s="0" t="s">
        <v>232</v>
      </c>
      <c r="C9617" s="0" t="s">
        <v>18000</v>
      </c>
      <c r="D9617" s="0" t="s">
        <v>57</v>
      </c>
      <c r="E9617" s="0" t="s">
        <v>4424</v>
      </c>
      <c r="F9617" s="7" t="n">
        <v>6444.34</v>
      </c>
      <c r="G9617" s="6" t="n">
        <v>392</v>
      </c>
      <c r="H9617" s="8" t="n">
        <v>991.4</v>
      </c>
      <c r="I9617" s="0" t="n">
        <v>1</v>
      </c>
      <c r="J9617" s="7" t="n">
        <f aca="false">IFERROR(F9617/G9617,"")</f>
        <v>16.4396428571429</v>
      </c>
      <c r="K9617" s="7" t="n">
        <f aca="false">IFERROR(F9617/H9617,"")</f>
        <v>6.50024208190438</v>
      </c>
      <c r="L9617" s="13" t="n">
        <f aca="false">L9616+F9617/$F$2*100</f>
        <v>99.6079489077834</v>
      </c>
    </row>
    <row r="9618" customFormat="false" ht="15" hidden="false" customHeight="false" outlineLevel="0" collapsed="false">
      <c r="A9618" s="0" t="s">
        <v>18870</v>
      </c>
      <c r="B9618" s="0" t="s">
        <v>9105</v>
      </c>
      <c r="C9618" s="0" t="s">
        <v>18871</v>
      </c>
      <c r="D9618" s="0" t="s">
        <v>876</v>
      </c>
      <c r="E9618" s="0" t="s">
        <v>1243</v>
      </c>
      <c r="F9618" s="7" t="n">
        <v>6443.04</v>
      </c>
      <c r="G9618" s="6" t="n">
        <v>482</v>
      </c>
      <c r="H9618" s="8" t="n">
        <v>510</v>
      </c>
      <c r="I9618" s="0" t="n">
        <v>1</v>
      </c>
      <c r="J9618" s="7" t="n">
        <f aca="false">IFERROR(F9618/G9618,"")</f>
        <v>13.3673029045643</v>
      </c>
      <c r="K9618" s="7" t="n">
        <f aca="false">IFERROR(F9618/H9618,"")</f>
        <v>12.6334117647059</v>
      </c>
      <c r="L9618" s="13" t="n">
        <f aca="false">L9617+F9618/$F$2*100</f>
        <v>99.6081842738108</v>
      </c>
    </row>
    <row r="9619" customFormat="false" ht="15" hidden="false" customHeight="false" outlineLevel="0" collapsed="false">
      <c r="A9619" s="0" t="s">
        <v>18872</v>
      </c>
      <c r="B9619" s="0" t="s">
        <v>18873</v>
      </c>
      <c r="C9619" s="0" t="s">
        <v>4046</v>
      </c>
      <c r="D9619" s="0" t="s">
        <v>123</v>
      </c>
      <c r="E9619" s="0" t="s">
        <v>800</v>
      </c>
      <c r="F9619" s="7" t="n">
        <v>6441.35</v>
      </c>
      <c r="G9619" s="6" t="n">
        <v>403</v>
      </c>
      <c r="H9619" s="8" t="n">
        <v>694.5</v>
      </c>
      <c r="I9619" s="0" t="n">
        <v>1</v>
      </c>
      <c r="J9619" s="7" t="n">
        <f aca="false">IFERROR(F9619/G9619,"")</f>
        <v>15.9834987593052</v>
      </c>
      <c r="K9619" s="7" t="n">
        <f aca="false">IFERROR(F9619/H9619,"")</f>
        <v>9.27480201583873</v>
      </c>
      <c r="L9619" s="13" t="n">
        <f aca="false">L9618+F9619/$F$2*100</f>
        <v>99.608419578102</v>
      </c>
    </row>
    <row r="9620" customFormat="false" ht="15" hidden="false" customHeight="false" outlineLevel="0" collapsed="false">
      <c r="A9620" s="0" t="s">
        <v>18874</v>
      </c>
      <c r="B9620" s="0" t="s">
        <v>8641</v>
      </c>
      <c r="C9620" s="0" t="s">
        <v>1259</v>
      </c>
      <c r="D9620" s="0" t="s">
        <v>217</v>
      </c>
      <c r="E9620" s="0" t="s">
        <v>81</v>
      </c>
      <c r="F9620" s="7" t="n">
        <v>6438.51</v>
      </c>
      <c r="G9620" s="6" t="n">
        <v>386</v>
      </c>
      <c r="H9620" s="8" t="n">
        <v>405.3</v>
      </c>
      <c r="I9620" s="0" t="n">
        <v>1</v>
      </c>
      <c r="J9620" s="7" t="n">
        <f aca="false">IFERROR(F9620/G9620,"")</f>
        <v>16.6800777202073</v>
      </c>
      <c r="K9620" s="7" t="n">
        <f aca="false">IFERROR(F9620/H9620,"")</f>
        <v>15.8857883049593</v>
      </c>
      <c r="L9620" s="13" t="n">
        <f aca="false">L9619+F9620/$F$2*100</f>
        <v>99.6086547786473</v>
      </c>
    </row>
    <row r="9621" customFormat="false" ht="15" hidden="false" customHeight="false" outlineLevel="0" collapsed="false">
      <c r="A9621" s="0" t="s">
        <v>18875</v>
      </c>
      <c r="B9621" s="0" t="s">
        <v>18876</v>
      </c>
      <c r="C9621" s="0" t="s">
        <v>1013</v>
      </c>
      <c r="D9621" s="0" t="s">
        <v>1721</v>
      </c>
      <c r="E9621" s="0" t="s">
        <v>9296</v>
      </c>
      <c r="F9621" s="7" t="n">
        <v>6437.28</v>
      </c>
      <c r="G9621" s="6" t="n">
        <v>268</v>
      </c>
      <c r="H9621" s="8" t="n">
        <v>275.4</v>
      </c>
      <c r="I9621" s="0" t="n">
        <v>1</v>
      </c>
      <c r="J9621" s="7" t="n">
        <f aca="false">IFERROR(F9621/G9621,"")</f>
        <v>24.0197014925373</v>
      </c>
      <c r="K9621" s="7" t="n">
        <f aca="false">IFERROR(F9621/H9621,"")</f>
        <v>23.3742919389978</v>
      </c>
      <c r="L9621" s="13" t="n">
        <f aca="false">L9620+F9621/$F$2*100</f>
        <v>99.6088899342603</v>
      </c>
    </row>
    <row r="9622" customFormat="false" ht="15" hidden="false" customHeight="false" outlineLevel="0" collapsed="false">
      <c r="A9622" s="0" t="s">
        <v>18877</v>
      </c>
      <c r="B9622" s="0" t="s">
        <v>5299</v>
      </c>
      <c r="C9622" s="0" t="s">
        <v>3482</v>
      </c>
      <c r="D9622" s="0" t="s">
        <v>80</v>
      </c>
      <c r="E9622" s="0" t="s">
        <v>112</v>
      </c>
      <c r="F9622" s="7" t="n">
        <v>6429.06</v>
      </c>
      <c r="G9622" s="6" t="n">
        <v>264</v>
      </c>
      <c r="H9622" s="8" t="n">
        <v>447.7</v>
      </c>
      <c r="I9622" s="0" t="n">
        <v>1</v>
      </c>
      <c r="J9622" s="7" t="n">
        <f aca="false">IFERROR(F9622/G9622,"")</f>
        <v>24.3525</v>
      </c>
      <c r="K9622" s="7" t="n">
        <f aca="false">IFERROR(F9622/H9622,"")</f>
        <v>14.3601965601966</v>
      </c>
      <c r="L9622" s="13" t="n">
        <f aca="false">L9621+F9622/$F$2*100</f>
        <v>99.6091247895945</v>
      </c>
    </row>
    <row r="9623" customFormat="false" ht="15" hidden="false" customHeight="false" outlineLevel="0" collapsed="false">
      <c r="A9623" s="0" t="s">
        <v>18878</v>
      </c>
      <c r="B9623" s="0" t="s">
        <v>18879</v>
      </c>
      <c r="C9623" s="0" t="s">
        <v>4896</v>
      </c>
      <c r="D9623" s="0" t="s">
        <v>52</v>
      </c>
      <c r="E9623" s="0" t="s">
        <v>269</v>
      </c>
      <c r="F9623" s="7" t="n">
        <v>6410.92</v>
      </c>
      <c r="G9623" s="6" t="n">
        <v>85</v>
      </c>
      <c r="H9623" s="8" t="n">
        <v>91.1</v>
      </c>
      <c r="I9623" s="0" t="n">
        <v>1</v>
      </c>
      <c r="J9623" s="7" t="n">
        <f aca="false">IFERROR(F9623/G9623,"")</f>
        <v>75.4225882352941</v>
      </c>
      <c r="K9623" s="7" t="n">
        <f aca="false">IFERROR(F9623/H9623,"")</f>
        <v>70.372338090011</v>
      </c>
      <c r="L9623" s="13" t="n">
        <f aca="false">L9622+F9623/$F$2*100</f>
        <v>99.6093589822694</v>
      </c>
    </row>
    <row r="9624" customFormat="false" ht="15" hidden="false" customHeight="false" outlineLevel="0" collapsed="false">
      <c r="A9624" s="0" t="s">
        <v>18880</v>
      </c>
      <c r="B9624" s="0" t="s">
        <v>18881</v>
      </c>
      <c r="C9624" s="0" t="s">
        <v>514</v>
      </c>
      <c r="D9624" s="0" t="s">
        <v>164</v>
      </c>
      <c r="E9624" s="0" t="s">
        <v>81</v>
      </c>
      <c r="F9624" s="7" t="n">
        <v>6406.52</v>
      </c>
      <c r="G9624" s="6" t="n">
        <v>525</v>
      </c>
      <c r="H9624" s="8" t="n">
        <v>1231.8</v>
      </c>
      <c r="I9624" s="0" t="n">
        <v>1</v>
      </c>
      <c r="J9624" s="7" t="n">
        <f aca="false">IFERROR(F9624/G9624,"")</f>
        <v>12.2028952380952</v>
      </c>
      <c r="K9624" s="7" t="n">
        <f aca="false">IFERROR(F9624/H9624,"")</f>
        <v>5.20094171131677</v>
      </c>
      <c r="L9624" s="13" t="n">
        <f aca="false">L9623+F9624/$F$2*100</f>
        <v>99.6095930142111</v>
      </c>
    </row>
    <row r="9625" customFormat="false" ht="15" hidden="false" customHeight="false" outlineLevel="0" collapsed="false">
      <c r="A9625" s="0" t="s">
        <v>18882</v>
      </c>
      <c r="B9625" s="0" t="s">
        <v>18883</v>
      </c>
      <c r="C9625" s="0" t="s">
        <v>362</v>
      </c>
      <c r="D9625" s="0" t="s">
        <v>140</v>
      </c>
      <c r="E9625" s="0" t="s">
        <v>116</v>
      </c>
      <c r="F9625" s="7" t="n">
        <v>6394.18</v>
      </c>
      <c r="G9625" s="6" t="n">
        <v>118</v>
      </c>
      <c r="H9625" s="8" t="n">
        <v>118</v>
      </c>
      <c r="I9625" s="0" t="n">
        <v>1</v>
      </c>
      <c r="J9625" s="7" t="n">
        <f aca="false">IFERROR(F9625/G9625,"")</f>
        <v>54.1879661016949</v>
      </c>
      <c r="K9625" s="7" t="n">
        <f aca="false">IFERROR(F9625/H9625,"")</f>
        <v>54.1879661016949</v>
      </c>
      <c r="L9625" s="13" t="n">
        <f aca="false">L9624+F9625/$F$2*100</f>
        <v>99.6098265953692</v>
      </c>
    </row>
    <row r="9626" customFormat="false" ht="15" hidden="false" customHeight="false" outlineLevel="0" collapsed="false">
      <c r="A9626" s="0" t="s">
        <v>18884</v>
      </c>
      <c r="B9626" s="0" t="s">
        <v>18885</v>
      </c>
      <c r="C9626" s="0" t="s">
        <v>18022</v>
      </c>
      <c r="D9626" s="0" t="s">
        <v>876</v>
      </c>
      <c r="E9626" s="0" t="s">
        <v>81</v>
      </c>
      <c r="F9626" s="7" t="n">
        <v>6392.06</v>
      </c>
      <c r="G9626" s="6" t="n">
        <v>602</v>
      </c>
      <c r="H9626" s="8" t="n">
        <v>1773.5</v>
      </c>
      <c r="I9626" s="0" t="n">
        <v>1</v>
      </c>
      <c r="J9626" s="7" t="n">
        <f aca="false">IFERROR(F9626/G9626,"")</f>
        <v>10.6180398671096</v>
      </c>
      <c r="K9626" s="7" t="n">
        <f aca="false">IFERROR(F9626/H9626,"")</f>
        <v>3.60420637158162</v>
      </c>
      <c r="L9626" s="13" t="n">
        <f aca="false">L9625+F9626/$F$2*100</f>
        <v>99.6100600990832</v>
      </c>
    </row>
    <row r="9627" customFormat="false" ht="15" hidden="false" customHeight="false" outlineLevel="0" collapsed="false">
      <c r="A9627" s="0" t="s">
        <v>18886</v>
      </c>
      <c r="B9627" s="0" t="s">
        <v>1226</v>
      </c>
      <c r="C9627" s="0" t="s">
        <v>348</v>
      </c>
      <c r="D9627" s="0" t="s">
        <v>85</v>
      </c>
      <c r="E9627" s="0" t="s">
        <v>2194</v>
      </c>
      <c r="F9627" s="7" t="n">
        <v>6390.37</v>
      </c>
      <c r="G9627" s="6" t="n">
        <v>398</v>
      </c>
      <c r="H9627" s="8" t="n">
        <v>999.6</v>
      </c>
      <c r="I9627" s="0" t="n">
        <v>1</v>
      </c>
      <c r="J9627" s="7" t="n">
        <f aca="false">IFERROR(F9627/G9627,"")</f>
        <v>16.0562060301508</v>
      </c>
      <c r="K9627" s="7" t="n">
        <f aca="false">IFERROR(F9627/H9627,"")</f>
        <v>6.39292717086835</v>
      </c>
      <c r="L9627" s="13" t="n">
        <f aca="false">L9626+F9627/$F$2*100</f>
        <v>99.610293541061</v>
      </c>
    </row>
    <row r="9628" customFormat="false" ht="15" hidden="false" customHeight="false" outlineLevel="0" collapsed="false">
      <c r="A9628" s="0" t="s">
        <v>18887</v>
      </c>
      <c r="B9628" s="0" t="s">
        <v>18888</v>
      </c>
      <c r="C9628" s="0" t="s">
        <v>18889</v>
      </c>
      <c r="D9628" s="0" t="s">
        <v>598</v>
      </c>
      <c r="E9628" s="0" t="s">
        <v>2038</v>
      </c>
      <c r="F9628" s="7" t="n">
        <v>6381.17</v>
      </c>
      <c r="G9628" s="6" t="n">
        <v>39</v>
      </c>
      <c r="H9628" s="8" t="n">
        <v>39</v>
      </c>
      <c r="I9628" s="0" t="n">
        <v>1</v>
      </c>
      <c r="J9628" s="7" t="n">
        <f aca="false">IFERROR(F9628/G9628,"")</f>
        <v>163.619743589744</v>
      </c>
      <c r="K9628" s="7" t="n">
        <f aca="false">IFERROR(F9628/H9628,"")</f>
        <v>163.619743589744</v>
      </c>
      <c r="L9628" s="13" t="n">
        <f aca="false">L9627+F9628/$F$2*100</f>
        <v>99.6105266469602</v>
      </c>
    </row>
    <row r="9629" customFormat="false" ht="15" hidden="false" customHeight="false" outlineLevel="0" collapsed="false">
      <c r="A9629" s="0" t="s">
        <v>18890</v>
      </c>
      <c r="B9629" s="0" t="s">
        <v>18891</v>
      </c>
      <c r="C9629" s="0" t="s">
        <v>18892</v>
      </c>
      <c r="D9629" s="0" t="s">
        <v>217</v>
      </c>
      <c r="E9629" s="0" t="s">
        <v>2988</v>
      </c>
      <c r="F9629" s="7" t="n">
        <v>6377.52</v>
      </c>
      <c r="G9629" s="6" t="n">
        <v>73</v>
      </c>
      <c r="H9629" s="8" t="n">
        <v>185.9</v>
      </c>
      <c r="I9629" s="0" t="n">
        <v>1</v>
      </c>
      <c r="J9629" s="7" t="n">
        <f aca="false">IFERROR(F9629/G9629,"")</f>
        <v>87.3632876712329</v>
      </c>
      <c r="K9629" s="7" t="n">
        <f aca="false">IFERROR(F9629/H9629,"")</f>
        <v>34.3061861215707</v>
      </c>
      <c r="L9629" s="13" t="n">
        <f aca="false">L9628+F9629/$F$2*100</f>
        <v>99.610759619524</v>
      </c>
    </row>
    <row r="9630" customFormat="false" ht="15" hidden="false" customHeight="false" outlineLevel="0" collapsed="false">
      <c r="A9630" s="0" t="s">
        <v>18893</v>
      </c>
      <c r="B9630" s="0" t="s">
        <v>14676</v>
      </c>
      <c r="C9630" s="0" t="s">
        <v>9793</v>
      </c>
      <c r="D9630" s="0" t="s">
        <v>123</v>
      </c>
      <c r="E9630" s="0" t="s">
        <v>112</v>
      </c>
      <c r="F9630" s="7" t="n">
        <v>6375.28</v>
      </c>
      <c r="G9630" s="6" t="n">
        <v>418</v>
      </c>
      <c r="H9630" s="8" t="n">
        <v>502.2</v>
      </c>
      <c r="I9630" s="0" t="n">
        <v>1</v>
      </c>
      <c r="J9630" s="7" t="n">
        <f aca="false">IFERROR(F9630/G9630,"")</f>
        <v>15.2518660287081</v>
      </c>
      <c r="K9630" s="7" t="n">
        <f aca="false">IFERROR(F9630/H9630,"")</f>
        <v>12.694703305456</v>
      </c>
      <c r="L9630" s="13" t="n">
        <f aca="false">L9629+F9630/$F$2*100</f>
        <v>99.6109925102599</v>
      </c>
    </row>
    <row r="9631" customFormat="false" ht="15" hidden="false" customHeight="false" outlineLevel="0" collapsed="false">
      <c r="A9631" s="0" t="s">
        <v>18894</v>
      </c>
      <c r="B9631" s="0" t="s">
        <v>18895</v>
      </c>
      <c r="C9631" s="0" t="s">
        <v>204</v>
      </c>
      <c r="D9631" s="0" t="s">
        <v>251</v>
      </c>
      <c r="E9631" s="0" t="s">
        <v>2988</v>
      </c>
      <c r="F9631" s="7" t="n">
        <v>6374.73</v>
      </c>
      <c r="G9631" s="6" t="n">
        <v>87</v>
      </c>
      <c r="H9631" s="8" t="n">
        <v>221.9</v>
      </c>
      <c r="I9631" s="0" t="n">
        <v>1</v>
      </c>
      <c r="J9631" s="7" t="n">
        <f aca="false">IFERROR(F9631/G9631,"")</f>
        <v>73.2727586206896</v>
      </c>
      <c r="K9631" s="7" t="n">
        <f aca="false">IFERROR(F9631/H9631,"")</f>
        <v>28.7279405137449</v>
      </c>
      <c r="L9631" s="13" t="n">
        <f aca="false">L9630+F9631/$F$2*100</f>
        <v>99.6112253809041</v>
      </c>
    </row>
    <row r="9632" customFormat="false" ht="15" hidden="false" customHeight="false" outlineLevel="0" collapsed="false">
      <c r="A9632" s="0" t="s">
        <v>18896</v>
      </c>
      <c r="B9632" s="0" t="s">
        <v>18897</v>
      </c>
      <c r="C9632" s="0" t="s">
        <v>11505</v>
      </c>
      <c r="D9632" s="0" t="s">
        <v>52</v>
      </c>
      <c r="E9632" s="0" t="s">
        <v>644</v>
      </c>
      <c r="F9632" s="7" t="n">
        <v>6358.86</v>
      </c>
      <c r="G9632" s="6" t="n">
        <v>171</v>
      </c>
      <c r="H9632" s="8" t="n">
        <v>212.9</v>
      </c>
      <c r="I9632" s="0" t="n">
        <v>1</v>
      </c>
      <c r="J9632" s="7" t="n">
        <f aca="false">IFERROR(F9632/G9632,"")</f>
        <v>37.1863157894737</v>
      </c>
      <c r="K9632" s="7" t="n">
        <f aca="false">IFERROR(F9632/H9632,"")</f>
        <v>29.8678252700798</v>
      </c>
      <c r="L9632" s="13" t="n">
        <f aca="false">L9631+F9632/$F$2*100</f>
        <v>99.6114576718129</v>
      </c>
    </row>
    <row r="9633" customFormat="false" ht="15" hidden="false" customHeight="false" outlineLevel="0" collapsed="false">
      <c r="A9633" s="0" t="s">
        <v>18898</v>
      </c>
      <c r="B9633" s="0" t="s">
        <v>18899</v>
      </c>
      <c r="C9633" s="0" t="s">
        <v>605</v>
      </c>
      <c r="D9633" s="0" t="s">
        <v>123</v>
      </c>
      <c r="E9633" s="0" t="s">
        <v>81</v>
      </c>
      <c r="F9633" s="7" t="n">
        <v>6357.68</v>
      </c>
      <c r="G9633" s="6" t="n">
        <v>593</v>
      </c>
      <c r="H9633" s="8" t="n">
        <v>1731.1</v>
      </c>
      <c r="I9633" s="0" t="n">
        <v>1</v>
      </c>
      <c r="J9633" s="7" t="n">
        <f aca="false">IFERROR(F9633/G9633,"")</f>
        <v>10.7212141652614</v>
      </c>
      <c r="K9633" s="7" t="n">
        <f aca="false">IFERROR(F9633/H9633,"")</f>
        <v>3.67262434290336</v>
      </c>
      <c r="L9633" s="13" t="n">
        <f aca="false">L9632+F9633/$F$2*100</f>
        <v>99.611689919616</v>
      </c>
    </row>
    <row r="9634" customFormat="false" ht="15" hidden="false" customHeight="false" outlineLevel="0" collapsed="false">
      <c r="A9634" s="0" t="s">
        <v>18900</v>
      </c>
      <c r="B9634" s="0" t="s">
        <v>768</v>
      </c>
      <c r="C9634" s="0" t="s">
        <v>61</v>
      </c>
      <c r="D9634" s="0" t="s">
        <v>164</v>
      </c>
      <c r="E9634" s="0" t="s">
        <v>112</v>
      </c>
      <c r="F9634" s="7" t="n">
        <v>6352.62</v>
      </c>
      <c r="G9634" s="6" t="n">
        <v>344</v>
      </c>
      <c r="H9634" s="8" t="n">
        <v>503.5</v>
      </c>
      <c r="I9634" s="0" t="n">
        <v>1</v>
      </c>
      <c r="J9634" s="7" t="n">
        <f aca="false">IFERROR(F9634/G9634,"")</f>
        <v>18.4669186046512</v>
      </c>
      <c r="K9634" s="7" t="n">
        <f aca="false">IFERROR(F9634/H9634,"")</f>
        <v>12.6169215491559</v>
      </c>
      <c r="L9634" s="13" t="n">
        <f aca="false">L9633+F9634/$F$2*100</f>
        <v>99.6119219825759</v>
      </c>
    </row>
    <row r="9635" customFormat="false" ht="15" hidden="false" customHeight="false" outlineLevel="0" collapsed="false">
      <c r="A9635" s="0" t="s">
        <v>18901</v>
      </c>
      <c r="B9635" s="0" t="s">
        <v>18902</v>
      </c>
      <c r="C9635" s="0" t="s">
        <v>949</v>
      </c>
      <c r="D9635" s="0" t="s">
        <v>251</v>
      </c>
      <c r="E9635" s="0" t="s">
        <v>112</v>
      </c>
      <c r="F9635" s="7" t="n">
        <v>6341.67</v>
      </c>
      <c r="G9635" s="6" t="n">
        <v>498</v>
      </c>
      <c r="H9635" s="8" t="n">
        <v>502</v>
      </c>
      <c r="I9635" s="0" t="n">
        <v>1</v>
      </c>
      <c r="J9635" s="7" t="n">
        <f aca="false">IFERROR(F9635/G9635,"")</f>
        <v>12.7342771084337</v>
      </c>
      <c r="K9635" s="7" t="n">
        <f aca="false">IFERROR(F9635/H9635,"")</f>
        <v>12.6328087649402</v>
      </c>
      <c r="L9635" s="13" t="n">
        <f aca="false">L9634+F9635/$F$2*100</f>
        <v>99.6121536455292</v>
      </c>
    </row>
    <row r="9636" customFormat="false" ht="15" hidden="false" customHeight="false" outlineLevel="0" collapsed="false">
      <c r="A9636" s="0" t="s">
        <v>18903</v>
      </c>
      <c r="B9636" s="0" t="s">
        <v>18904</v>
      </c>
      <c r="C9636" s="0" t="s">
        <v>2287</v>
      </c>
      <c r="D9636" s="0" t="s">
        <v>57</v>
      </c>
      <c r="E9636" s="0" t="s">
        <v>116</v>
      </c>
      <c r="F9636" s="7" t="n">
        <v>6339.47</v>
      </c>
      <c r="G9636" s="6" t="n">
        <v>11</v>
      </c>
      <c r="H9636" s="8" t="n">
        <v>11</v>
      </c>
      <c r="I9636" s="0" t="n">
        <v>1</v>
      </c>
      <c r="J9636" s="7" t="n">
        <f aca="false">IFERROR(F9636/G9636,"")</f>
        <v>576.315454545455</v>
      </c>
      <c r="K9636" s="7" t="n">
        <f aca="false">IFERROR(F9636/H9636,"")</f>
        <v>576.315454545455</v>
      </c>
      <c r="L9636" s="13" t="n">
        <f aca="false">L9635+F9636/$F$2*100</f>
        <v>99.612385228116</v>
      </c>
    </row>
    <row r="9637" customFormat="false" ht="15" hidden="false" customHeight="false" outlineLevel="0" collapsed="false">
      <c r="A9637" s="0" t="s">
        <v>18905</v>
      </c>
      <c r="B9637" s="0" t="s">
        <v>12199</v>
      </c>
      <c r="C9637" s="0" t="s">
        <v>213</v>
      </c>
      <c r="D9637" s="0" t="s">
        <v>18906</v>
      </c>
      <c r="E9637" s="0" t="s">
        <v>81</v>
      </c>
      <c r="F9637" s="7" t="n">
        <v>6338.23</v>
      </c>
      <c r="G9637" s="6" t="n">
        <v>79</v>
      </c>
      <c r="H9637" s="8" t="n">
        <v>79.1</v>
      </c>
      <c r="I9637" s="0" t="n">
        <v>1</v>
      </c>
      <c r="J9637" s="7" t="n">
        <f aca="false">IFERROR(F9637/G9637,"")</f>
        <v>80.2307594936709</v>
      </c>
      <c r="K9637" s="7" t="n">
        <f aca="false">IFERROR(F9637/H9637,"")</f>
        <v>80.1293299620733</v>
      </c>
      <c r="L9637" s="13" t="n">
        <f aca="false">L9636+F9637/$F$2*100</f>
        <v>99.6126167654052</v>
      </c>
    </row>
    <row r="9638" customFormat="false" ht="15" hidden="false" customHeight="false" outlineLevel="0" collapsed="false">
      <c r="A9638" s="0" t="s">
        <v>18907</v>
      </c>
      <c r="B9638" s="0" t="s">
        <v>2365</v>
      </c>
      <c r="C9638" s="0" t="s">
        <v>4312</v>
      </c>
      <c r="D9638" s="0" t="s">
        <v>2991</v>
      </c>
      <c r="E9638" s="0" t="s">
        <v>269</v>
      </c>
      <c r="F9638" s="7" t="n">
        <v>6338.11</v>
      </c>
      <c r="G9638" s="6" t="n">
        <v>438</v>
      </c>
      <c r="H9638" s="8" t="n">
        <v>676.7</v>
      </c>
      <c r="I9638" s="0" t="n">
        <v>1</v>
      </c>
      <c r="J9638" s="7" t="n">
        <f aca="false">IFERROR(F9638/G9638,"")</f>
        <v>14.4705707762557</v>
      </c>
      <c r="K9638" s="7" t="n">
        <f aca="false">IFERROR(F9638/H9638,"")</f>
        <v>9.3662036352889</v>
      </c>
      <c r="L9638" s="13" t="n">
        <f aca="false">L9637+F9638/$F$2*100</f>
        <v>99.6128482983108</v>
      </c>
    </row>
    <row r="9639" customFormat="false" ht="15" hidden="false" customHeight="false" outlineLevel="0" collapsed="false">
      <c r="A9639" s="0" t="s">
        <v>18908</v>
      </c>
      <c r="B9639" s="0" t="s">
        <v>18909</v>
      </c>
      <c r="C9639" s="0" t="s">
        <v>2063</v>
      </c>
      <c r="D9639" s="0" t="s">
        <v>1192</v>
      </c>
      <c r="E9639" s="0" t="s">
        <v>644</v>
      </c>
      <c r="F9639" s="7" t="n">
        <v>6337.86</v>
      </c>
      <c r="G9639" s="6" t="n">
        <v>345</v>
      </c>
      <c r="H9639" s="8" t="n">
        <v>464.1</v>
      </c>
      <c r="I9639" s="0" t="n">
        <v>1</v>
      </c>
      <c r="J9639" s="7" t="n">
        <f aca="false">IFERROR(F9639/G9639,"")</f>
        <v>18.3706086956522</v>
      </c>
      <c r="K9639" s="7" t="n">
        <f aca="false">IFERROR(F9639/H9639,"")</f>
        <v>13.6562378797673</v>
      </c>
      <c r="L9639" s="13" t="n">
        <f aca="false">L9638+F9639/$F$2*100</f>
        <v>99.6130798220838</v>
      </c>
    </row>
    <row r="9640" customFormat="false" ht="15" hidden="false" customHeight="false" outlineLevel="0" collapsed="false">
      <c r="A9640" s="0" t="s">
        <v>18910</v>
      </c>
      <c r="B9640" s="0" t="s">
        <v>18911</v>
      </c>
      <c r="C9640" s="0" t="s">
        <v>51</v>
      </c>
      <c r="D9640" s="0" t="s">
        <v>123</v>
      </c>
      <c r="E9640" s="0" t="s">
        <v>81</v>
      </c>
      <c r="F9640" s="7" t="n">
        <v>6337.8</v>
      </c>
      <c r="G9640" s="6" t="n">
        <v>188</v>
      </c>
      <c r="H9640" s="8" t="n">
        <v>455</v>
      </c>
      <c r="I9640" s="0" t="n">
        <v>1</v>
      </c>
      <c r="J9640" s="7" t="n">
        <f aca="false">IFERROR(F9640/G9640,"")</f>
        <v>33.7117021276596</v>
      </c>
      <c r="K9640" s="7" t="n">
        <f aca="false">IFERROR(F9640/H9640,"")</f>
        <v>13.9292307692308</v>
      </c>
      <c r="L9640" s="13" t="n">
        <f aca="false">L9639+F9640/$F$2*100</f>
        <v>99.613311343665</v>
      </c>
    </row>
    <row r="9641" customFormat="false" ht="15" hidden="false" customHeight="false" outlineLevel="0" collapsed="false">
      <c r="A9641" s="0" t="s">
        <v>18912</v>
      </c>
      <c r="B9641" s="0" t="s">
        <v>18913</v>
      </c>
      <c r="C9641" s="0" t="s">
        <v>616</v>
      </c>
      <c r="D9641" s="0" t="s">
        <v>101</v>
      </c>
      <c r="E9641" s="0" t="s">
        <v>144</v>
      </c>
      <c r="F9641" s="7" t="n">
        <v>6330.41</v>
      </c>
      <c r="G9641" s="6" t="n">
        <v>280</v>
      </c>
      <c r="H9641" s="8" t="n">
        <v>305.9</v>
      </c>
      <c r="I9641" s="0" t="n">
        <v>1</v>
      </c>
      <c r="J9641" s="7" t="n">
        <f aca="false">IFERROR(F9641/G9641,"")</f>
        <v>22.6086071428571</v>
      </c>
      <c r="K9641" s="7" t="n">
        <f aca="false">IFERROR(F9641/H9641,"")</f>
        <v>20.6943772474665</v>
      </c>
      <c r="L9641" s="13" t="n">
        <f aca="false">L9640+F9641/$F$2*100</f>
        <v>99.6135425952874</v>
      </c>
    </row>
    <row r="9642" customFormat="false" ht="15" hidden="false" customHeight="false" outlineLevel="0" collapsed="false">
      <c r="A9642" s="0" t="s">
        <v>18914</v>
      </c>
      <c r="B9642" s="0" t="s">
        <v>18915</v>
      </c>
      <c r="C9642" s="0" t="s">
        <v>601</v>
      </c>
      <c r="D9642" s="0" t="s">
        <v>52</v>
      </c>
      <c r="E9642" s="0" t="s">
        <v>2988</v>
      </c>
      <c r="F9642" s="7" t="n">
        <v>6329.96</v>
      </c>
      <c r="G9642" s="6" t="n">
        <v>72</v>
      </c>
      <c r="H9642" s="8" t="n">
        <v>165</v>
      </c>
      <c r="I9642" s="0" t="n">
        <v>1</v>
      </c>
      <c r="J9642" s="7" t="n">
        <f aca="false">IFERROR(F9642/G9642,"")</f>
        <v>87.9161111111111</v>
      </c>
      <c r="K9642" s="7" t="n">
        <f aca="false">IFERROR(F9642/H9642,"")</f>
        <v>38.3633939393939</v>
      </c>
      <c r="L9642" s="13" t="n">
        <f aca="false">L9641+F9642/$F$2*100</f>
        <v>99.6137738304712</v>
      </c>
    </row>
    <row r="9643" customFormat="false" ht="15" hidden="false" customHeight="false" outlineLevel="0" collapsed="false">
      <c r="A9643" s="0" t="s">
        <v>18916</v>
      </c>
      <c r="B9643" s="0" t="s">
        <v>4466</v>
      </c>
      <c r="C9643" s="0" t="s">
        <v>793</v>
      </c>
      <c r="D9643" s="0" t="s">
        <v>57</v>
      </c>
      <c r="E9643" s="0" t="s">
        <v>509</v>
      </c>
      <c r="F9643" s="7" t="n">
        <v>6327.58</v>
      </c>
      <c r="G9643" s="6" t="n">
        <v>195</v>
      </c>
      <c r="H9643" s="8" t="n">
        <v>195</v>
      </c>
      <c r="I9643" s="0" t="n">
        <v>1</v>
      </c>
      <c r="J9643" s="7" t="n">
        <f aca="false">IFERROR(F9643/G9643,"")</f>
        <v>32.4491282051282</v>
      </c>
      <c r="K9643" s="7" t="n">
        <f aca="false">IFERROR(F9643/H9643,"")</f>
        <v>32.4491282051282</v>
      </c>
      <c r="L9643" s="13" t="n">
        <f aca="false">L9642+F9643/$F$2*100</f>
        <v>99.614004978713</v>
      </c>
    </row>
    <row r="9644" customFormat="false" ht="15" hidden="false" customHeight="false" outlineLevel="0" collapsed="false">
      <c r="A9644" s="0" t="s">
        <v>18917</v>
      </c>
      <c r="B9644" s="0" t="s">
        <v>273</v>
      </c>
      <c r="C9644" s="0" t="s">
        <v>2790</v>
      </c>
      <c r="D9644" s="0" t="s">
        <v>80</v>
      </c>
      <c r="E9644" s="0" t="s">
        <v>97</v>
      </c>
      <c r="F9644" s="7" t="n">
        <v>6323.08</v>
      </c>
      <c r="G9644" s="6" t="n">
        <v>11</v>
      </c>
      <c r="H9644" s="8" t="n">
        <v>11.2</v>
      </c>
      <c r="I9644" s="0" t="n">
        <v>1</v>
      </c>
      <c r="J9644" s="7" t="n">
        <f aca="false">IFERROR(F9644/G9644,"")</f>
        <v>574.825454545455</v>
      </c>
      <c r="K9644" s="7" t="n">
        <f aca="false">IFERROR(F9644/H9644,"")</f>
        <v>564.560714285714</v>
      </c>
      <c r="L9644" s="13" t="n">
        <f aca="false">L9643+F9644/$F$2*100</f>
        <v>99.6142359625685</v>
      </c>
    </row>
    <row r="9645" customFormat="false" ht="15" hidden="false" customHeight="false" outlineLevel="0" collapsed="false">
      <c r="A9645" s="0" t="s">
        <v>18918</v>
      </c>
      <c r="B9645" s="0" t="s">
        <v>5937</v>
      </c>
      <c r="C9645" s="0" t="s">
        <v>1305</v>
      </c>
      <c r="D9645" s="0" t="s">
        <v>52</v>
      </c>
      <c r="E9645" s="0" t="s">
        <v>644</v>
      </c>
      <c r="F9645" s="7" t="n">
        <v>6319.3</v>
      </c>
      <c r="G9645" s="6" t="n">
        <v>191</v>
      </c>
      <c r="H9645" s="8" t="n">
        <v>200</v>
      </c>
      <c r="I9645" s="0" t="n">
        <v>1</v>
      </c>
      <c r="J9645" s="7" t="n">
        <f aca="false">IFERROR(F9645/G9645,"")</f>
        <v>33.0853403141361</v>
      </c>
      <c r="K9645" s="7" t="n">
        <f aca="false">IFERROR(F9645/H9645,"")</f>
        <v>31.5965</v>
      </c>
      <c r="L9645" s="13" t="n">
        <f aca="false">L9644+F9645/$F$2*100</f>
        <v>99.6144668083396</v>
      </c>
    </row>
    <row r="9646" customFormat="false" ht="15" hidden="false" customHeight="false" outlineLevel="0" collapsed="false">
      <c r="A9646" s="0" t="s">
        <v>18919</v>
      </c>
      <c r="B9646" s="0" t="s">
        <v>13886</v>
      </c>
      <c r="C9646" s="0" t="s">
        <v>603</v>
      </c>
      <c r="D9646" s="0" t="s">
        <v>876</v>
      </c>
      <c r="E9646" s="0" t="s">
        <v>116</v>
      </c>
      <c r="F9646" s="7" t="n">
        <v>6314.63</v>
      </c>
      <c r="G9646" s="6" t="n">
        <v>43</v>
      </c>
      <c r="H9646" s="8" t="n">
        <v>43</v>
      </c>
      <c r="I9646" s="0" t="n">
        <v>1</v>
      </c>
      <c r="J9646" s="7" t="n">
        <f aca="false">IFERROR(F9646/G9646,"")</f>
        <v>146.851860465116</v>
      </c>
      <c r="K9646" s="7" t="n">
        <f aca="false">IFERROR(F9646/H9646,"")</f>
        <v>146.851860465116</v>
      </c>
      <c r="L9646" s="13" t="n">
        <f aca="false">L9645+F9646/$F$2*100</f>
        <v>99.6146974835143</v>
      </c>
    </row>
    <row r="9647" customFormat="false" ht="15" hidden="false" customHeight="false" outlineLevel="0" collapsed="false">
      <c r="A9647" s="0" t="s">
        <v>18920</v>
      </c>
      <c r="B9647" s="0" t="s">
        <v>16831</v>
      </c>
      <c r="C9647" s="0" t="s">
        <v>61</v>
      </c>
      <c r="D9647" s="0" t="s">
        <v>552</v>
      </c>
      <c r="E9647" s="0" t="s">
        <v>269</v>
      </c>
      <c r="F9647" s="7" t="n">
        <v>6313.11</v>
      </c>
      <c r="G9647" s="6" t="n">
        <v>222</v>
      </c>
      <c r="H9647" s="8" t="n">
        <v>462.9</v>
      </c>
      <c r="I9647" s="0" t="n">
        <v>1</v>
      </c>
      <c r="J9647" s="7" t="n">
        <f aca="false">IFERROR(F9647/G9647,"")</f>
        <v>28.4374324324324</v>
      </c>
      <c r="K9647" s="7" t="n">
        <f aca="false">IFERROR(F9647/H9647,"")</f>
        <v>13.6381723914452</v>
      </c>
      <c r="L9647" s="13" t="n">
        <f aca="false">L9646+F9647/$F$2*100</f>
        <v>99.614928103163</v>
      </c>
    </row>
    <row r="9648" customFormat="false" ht="15" hidden="false" customHeight="false" outlineLevel="0" collapsed="false">
      <c r="A9648" s="0" t="s">
        <v>18921</v>
      </c>
      <c r="B9648" s="0" t="s">
        <v>18922</v>
      </c>
      <c r="C9648" s="0" t="s">
        <v>100</v>
      </c>
      <c r="D9648" s="0" t="s">
        <v>241</v>
      </c>
      <c r="E9648" s="0" t="s">
        <v>81</v>
      </c>
      <c r="F9648" s="7" t="n">
        <v>6307.9</v>
      </c>
      <c r="G9648" s="6" t="n">
        <v>541</v>
      </c>
      <c r="H9648" s="8" t="n">
        <v>1372.6</v>
      </c>
      <c r="I9648" s="0" t="n">
        <v>1</v>
      </c>
      <c r="J9648" s="7" t="n">
        <f aca="false">IFERROR(F9648/G9648,"")</f>
        <v>11.6597042513863</v>
      </c>
      <c r="K9648" s="7" t="n">
        <f aca="false">IFERROR(F9648/H9648,"")</f>
        <v>4.59558502112779</v>
      </c>
      <c r="L9648" s="13" t="n">
        <f aca="false">L9647+F9648/$F$2*100</f>
        <v>99.6151585324889</v>
      </c>
    </row>
    <row r="9649" customFormat="false" ht="15" hidden="false" customHeight="false" outlineLevel="0" collapsed="false">
      <c r="A9649" s="0" t="s">
        <v>18923</v>
      </c>
      <c r="B9649" s="0" t="s">
        <v>938</v>
      </c>
      <c r="C9649" s="0" t="s">
        <v>3434</v>
      </c>
      <c r="D9649" s="0" t="s">
        <v>198</v>
      </c>
      <c r="E9649" s="0" t="s">
        <v>1789</v>
      </c>
      <c r="F9649" s="7" t="n">
        <v>6290.55</v>
      </c>
      <c r="G9649" s="6" t="n">
        <v>157</v>
      </c>
      <c r="H9649" s="8" t="n">
        <v>225.9</v>
      </c>
      <c r="I9649" s="0" t="n">
        <v>1</v>
      </c>
      <c r="J9649" s="7" t="n">
        <f aca="false">IFERROR(F9649/G9649,"")</f>
        <v>40.0671974522293</v>
      </c>
      <c r="K9649" s="7" t="n">
        <f aca="false">IFERROR(F9649/H9649,"")</f>
        <v>27.8466135458167</v>
      </c>
      <c r="L9649" s="13" t="n">
        <f aca="false">L9648+F9649/$F$2*100</f>
        <v>99.6153883280146</v>
      </c>
    </row>
    <row r="9650" customFormat="false" ht="15" hidden="false" customHeight="false" outlineLevel="0" collapsed="false">
      <c r="A9650" s="0" t="s">
        <v>18924</v>
      </c>
      <c r="B9650" s="0" t="s">
        <v>1480</v>
      </c>
      <c r="C9650" s="0" t="s">
        <v>126</v>
      </c>
      <c r="D9650" s="0" t="s">
        <v>260</v>
      </c>
      <c r="E9650" s="0" t="s">
        <v>644</v>
      </c>
      <c r="F9650" s="7" t="n">
        <v>6287.74</v>
      </c>
      <c r="G9650" s="6" t="n">
        <v>174</v>
      </c>
      <c r="H9650" s="8" t="n">
        <v>218.1</v>
      </c>
      <c r="I9650" s="0" t="n">
        <v>1</v>
      </c>
      <c r="J9650" s="7" t="n">
        <f aca="false">IFERROR(F9650/G9650,"")</f>
        <v>36.1364367816092</v>
      </c>
      <c r="K9650" s="7" t="n">
        <f aca="false">IFERROR(F9650/H9650,"")</f>
        <v>28.8296194406236</v>
      </c>
      <c r="L9650" s="13" t="n">
        <f aca="false">L9649+F9650/$F$2*100</f>
        <v>99.6156180208902</v>
      </c>
    </row>
    <row r="9651" customFormat="false" ht="15" hidden="false" customHeight="false" outlineLevel="0" collapsed="false">
      <c r="A9651" s="0" t="s">
        <v>18925</v>
      </c>
      <c r="B9651" s="0" t="s">
        <v>18926</v>
      </c>
      <c r="C9651" s="0" t="s">
        <v>18927</v>
      </c>
      <c r="D9651" s="0" t="s">
        <v>123</v>
      </c>
      <c r="E9651" s="0" t="s">
        <v>269</v>
      </c>
      <c r="F9651" s="7" t="n">
        <v>6285.93</v>
      </c>
      <c r="G9651" s="6" t="n">
        <v>333</v>
      </c>
      <c r="H9651" s="8" t="n">
        <v>804.2</v>
      </c>
      <c r="I9651" s="0" t="n">
        <v>1</v>
      </c>
      <c r="J9651" s="7" t="n">
        <f aca="false">IFERROR(F9651/G9651,"")</f>
        <v>18.8766666666667</v>
      </c>
      <c r="K9651" s="7" t="n">
        <f aca="false">IFERROR(F9651/H9651,"")</f>
        <v>7.81637652325292</v>
      </c>
      <c r="L9651" s="13" t="n">
        <f aca="false">L9650+F9651/$F$2*100</f>
        <v>99.615847647646</v>
      </c>
    </row>
    <row r="9652" customFormat="false" ht="15" hidden="false" customHeight="false" outlineLevel="0" collapsed="false">
      <c r="A9652" s="0" t="s">
        <v>18928</v>
      </c>
      <c r="B9652" s="0" t="s">
        <v>3859</v>
      </c>
      <c r="C9652" s="0" t="s">
        <v>107</v>
      </c>
      <c r="D9652" s="0" t="s">
        <v>52</v>
      </c>
      <c r="E9652" s="0" t="s">
        <v>8896</v>
      </c>
      <c r="F9652" s="7" t="n">
        <v>6280.94</v>
      </c>
      <c r="G9652" s="6" t="n">
        <v>285</v>
      </c>
      <c r="H9652" s="8" t="n">
        <v>497.5</v>
      </c>
      <c r="I9652" s="0" t="n">
        <v>1</v>
      </c>
      <c r="J9652" s="7" t="n">
        <f aca="false">IFERROR(F9652/G9652,"")</f>
        <v>22.0383859649123</v>
      </c>
      <c r="K9652" s="7" t="n">
        <f aca="false">IFERROR(F9652/H9652,"")</f>
        <v>12.6250050251256</v>
      </c>
      <c r="L9652" s="13" t="n">
        <f aca="false">L9651+F9652/$F$2*100</f>
        <v>99.6160770921157</v>
      </c>
    </row>
    <row r="9653" customFormat="false" ht="15" hidden="false" customHeight="false" outlineLevel="0" collapsed="false">
      <c r="A9653" s="0" t="s">
        <v>18929</v>
      </c>
      <c r="B9653" s="0" t="s">
        <v>18930</v>
      </c>
      <c r="C9653" s="0" t="s">
        <v>537</v>
      </c>
      <c r="D9653" s="0" t="s">
        <v>62</v>
      </c>
      <c r="E9653" s="0" t="s">
        <v>1243</v>
      </c>
      <c r="F9653" s="7" t="n">
        <v>6280.08</v>
      </c>
      <c r="G9653" s="6" t="n">
        <v>230</v>
      </c>
      <c r="H9653" s="8" t="n">
        <v>244.3</v>
      </c>
      <c r="I9653" s="0" t="n">
        <v>1</v>
      </c>
      <c r="J9653" s="7" t="n">
        <f aca="false">IFERROR(F9653/G9653,"")</f>
        <v>27.3046956521739</v>
      </c>
      <c r="K9653" s="7" t="n">
        <f aca="false">IFERROR(F9653/H9653,"")</f>
        <v>25.7064265247646</v>
      </c>
      <c r="L9653" s="13" t="n">
        <f aca="false">L9652+F9653/$F$2*100</f>
        <v>99.6163065051694</v>
      </c>
    </row>
    <row r="9654" customFormat="false" ht="15" hidden="false" customHeight="false" outlineLevel="0" collapsed="false">
      <c r="A9654" s="0" t="s">
        <v>18931</v>
      </c>
      <c r="B9654" s="0" t="s">
        <v>18932</v>
      </c>
      <c r="C9654" s="0" t="s">
        <v>1807</v>
      </c>
      <c r="D9654" s="0" t="s">
        <v>57</v>
      </c>
      <c r="E9654" s="0" t="s">
        <v>8896</v>
      </c>
      <c r="F9654" s="7" t="n">
        <v>6269.5</v>
      </c>
      <c r="G9654" s="6" t="n">
        <v>445</v>
      </c>
      <c r="H9654" s="8" t="n">
        <v>555.4</v>
      </c>
      <c r="I9654" s="0" t="n">
        <v>1</v>
      </c>
      <c r="J9654" s="7" t="n">
        <f aca="false">IFERROR(F9654/G9654,"")</f>
        <v>14.0887640449438</v>
      </c>
      <c r="K9654" s="7" t="n">
        <f aca="false">IFERROR(F9654/H9654,"")</f>
        <v>11.2882607129996</v>
      </c>
      <c r="L9654" s="13" t="n">
        <f aca="false">L9653+F9654/$F$2*100</f>
        <v>99.6165355317327</v>
      </c>
    </row>
    <row r="9655" customFormat="false" ht="15" hidden="false" customHeight="false" outlineLevel="0" collapsed="false">
      <c r="A9655" s="0" t="s">
        <v>18933</v>
      </c>
      <c r="B9655" s="0" t="s">
        <v>12069</v>
      </c>
      <c r="C9655" s="0" t="s">
        <v>279</v>
      </c>
      <c r="D9655" s="0" t="s">
        <v>598</v>
      </c>
      <c r="E9655" s="0" t="s">
        <v>81</v>
      </c>
      <c r="F9655" s="7" t="n">
        <v>6259.88</v>
      </c>
      <c r="G9655" s="6" t="n">
        <v>139</v>
      </c>
      <c r="H9655" s="8" t="n">
        <v>139</v>
      </c>
      <c r="I9655" s="0" t="n">
        <v>1</v>
      </c>
      <c r="J9655" s="7" t="n">
        <f aca="false">IFERROR(F9655/G9655,"")</f>
        <v>45.0351079136691</v>
      </c>
      <c r="K9655" s="7" t="n">
        <f aca="false">IFERROR(F9655/H9655,"")</f>
        <v>45.0351079136691</v>
      </c>
      <c r="L9655" s="13" t="n">
        <f aca="false">L9654+F9655/$F$2*100</f>
        <v>99.6167642068748</v>
      </c>
    </row>
    <row r="9656" customFormat="false" ht="15" hidden="false" customHeight="false" outlineLevel="0" collapsed="false">
      <c r="A9656" s="0" t="s">
        <v>18934</v>
      </c>
      <c r="B9656" s="0" t="s">
        <v>7758</v>
      </c>
      <c r="C9656" s="0" t="s">
        <v>985</v>
      </c>
      <c r="D9656" s="0" t="s">
        <v>101</v>
      </c>
      <c r="E9656" s="0" t="s">
        <v>269</v>
      </c>
      <c r="F9656" s="7" t="n">
        <v>6243.78</v>
      </c>
      <c r="G9656" s="6" t="n">
        <v>182</v>
      </c>
      <c r="H9656" s="8" t="n">
        <v>394.9</v>
      </c>
      <c r="I9656" s="0" t="n">
        <v>1</v>
      </c>
      <c r="J9656" s="7" t="n">
        <f aca="false">IFERROR(F9656/G9656,"")</f>
        <v>34.3064835164835</v>
      </c>
      <c r="K9656" s="7" t="n">
        <f aca="false">IFERROR(F9656/H9656,"")</f>
        <v>15.8110407698151</v>
      </c>
      <c r="L9656" s="13" t="n">
        <f aca="false">L9655+F9656/$F$2*100</f>
        <v>99.6169922938795</v>
      </c>
    </row>
    <row r="9657" customFormat="false" ht="15" hidden="false" customHeight="false" outlineLevel="0" collapsed="false">
      <c r="A9657" s="0" t="s">
        <v>18935</v>
      </c>
      <c r="B9657" s="0" t="s">
        <v>18936</v>
      </c>
      <c r="C9657" s="0" t="s">
        <v>204</v>
      </c>
      <c r="D9657" s="0" t="s">
        <v>57</v>
      </c>
      <c r="E9657" s="0" t="s">
        <v>269</v>
      </c>
      <c r="F9657" s="7" t="n">
        <v>6232.55</v>
      </c>
      <c r="G9657" s="6" t="n">
        <v>56</v>
      </c>
      <c r="H9657" s="8" t="n">
        <v>88.2</v>
      </c>
      <c r="I9657" s="0" t="n">
        <v>1</v>
      </c>
      <c r="J9657" s="7" t="n">
        <f aca="false">IFERROR(F9657/G9657,"")</f>
        <v>111.295535714286</v>
      </c>
      <c r="K9657" s="7" t="n">
        <f aca="false">IFERROR(F9657/H9657,"")</f>
        <v>70.6638321995465</v>
      </c>
      <c r="L9657" s="13" t="n">
        <f aca="false">L9656+F9657/$F$2*100</f>
        <v>99.6172199706492</v>
      </c>
    </row>
    <row r="9658" customFormat="false" ht="15" hidden="false" customHeight="false" outlineLevel="0" collapsed="false">
      <c r="A9658" s="0" t="s">
        <v>18937</v>
      </c>
      <c r="B9658" s="0" t="s">
        <v>176</v>
      </c>
      <c r="C9658" s="0" t="s">
        <v>4018</v>
      </c>
      <c r="D9658" s="0" t="s">
        <v>85</v>
      </c>
      <c r="E9658" s="0" t="s">
        <v>2038</v>
      </c>
      <c r="F9658" s="7" t="n">
        <v>6224.46</v>
      </c>
      <c r="G9658" s="6" t="n">
        <v>25</v>
      </c>
      <c r="H9658" s="8" t="n">
        <v>25</v>
      </c>
      <c r="I9658" s="0" t="n">
        <v>1</v>
      </c>
      <c r="J9658" s="7" t="n">
        <f aca="false">IFERROR(F9658/G9658,"")</f>
        <v>248.9784</v>
      </c>
      <c r="K9658" s="7" t="n">
        <f aca="false">IFERROR(F9658/H9658,"")</f>
        <v>248.9784</v>
      </c>
      <c r="L9658" s="13" t="n">
        <f aca="false">L9657+F9658/$F$2*100</f>
        <v>99.6174473518889</v>
      </c>
    </row>
    <row r="9659" customFormat="false" ht="15" hidden="false" customHeight="false" outlineLevel="0" collapsed="false">
      <c r="A9659" s="0" t="s">
        <v>18938</v>
      </c>
      <c r="B9659" s="0" t="s">
        <v>15989</v>
      </c>
      <c r="C9659" s="0" t="s">
        <v>15376</v>
      </c>
      <c r="D9659" s="0" t="s">
        <v>598</v>
      </c>
      <c r="E9659" s="0" t="s">
        <v>1243</v>
      </c>
      <c r="F9659" s="7" t="n">
        <v>6224.45</v>
      </c>
      <c r="G9659" s="6" t="n">
        <v>438</v>
      </c>
      <c r="H9659" s="8" t="n">
        <v>504.3</v>
      </c>
      <c r="I9659" s="0" t="n">
        <v>1</v>
      </c>
      <c r="J9659" s="7" t="n">
        <f aca="false">IFERROR(F9659/G9659,"")</f>
        <v>14.2110730593607</v>
      </c>
      <c r="K9659" s="7" t="n">
        <f aca="false">IFERROR(F9659/H9659,"")</f>
        <v>12.3427523299623</v>
      </c>
      <c r="L9659" s="13" t="n">
        <f aca="false">L9658+F9659/$F$2*100</f>
        <v>99.6176747327633</v>
      </c>
    </row>
    <row r="9660" customFormat="false" ht="15" hidden="false" customHeight="false" outlineLevel="0" collapsed="false">
      <c r="A9660" s="0" t="s">
        <v>18939</v>
      </c>
      <c r="B9660" s="0" t="s">
        <v>8917</v>
      </c>
      <c r="C9660" s="0" t="s">
        <v>348</v>
      </c>
      <c r="D9660" s="0" t="s">
        <v>101</v>
      </c>
      <c r="E9660" s="0" t="s">
        <v>112</v>
      </c>
      <c r="F9660" s="7" t="n">
        <v>6223.2</v>
      </c>
      <c r="G9660" s="6" t="n">
        <v>379</v>
      </c>
      <c r="H9660" s="8" t="n">
        <v>423.5</v>
      </c>
      <c r="I9660" s="0" t="n">
        <v>1</v>
      </c>
      <c r="J9660" s="7" t="n">
        <f aca="false">IFERROR(F9660/G9660,"")</f>
        <v>16.4200527704486</v>
      </c>
      <c r="K9660" s="7" t="n">
        <f aca="false">IFERROR(F9660/H9660,"")</f>
        <v>14.6946871310508</v>
      </c>
      <c r="L9660" s="13" t="n">
        <f aca="false">L9659+F9660/$F$2*100</f>
        <v>99.6179020679749</v>
      </c>
    </row>
    <row r="9661" customFormat="false" ht="15" hidden="false" customHeight="false" outlineLevel="0" collapsed="false">
      <c r="A9661" s="0" t="s">
        <v>18940</v>
      </c>
      <c r="B9661" s="0" t="s">
        <v>277</v>
      </c>
      <c r="C9661" s="0" t="s">
        <v>194</v>
      </c>
      <c r="D9661" s="0" t="s">
        <v>4916</v>
      </c>
      <c r="E9661" s="0" t="s">
        <v>112</v>
      </c>
      <c r="F9661" s="7" t="n">
        <v>6218.61</v>
      </c>
      <c r="G9661" s="6" t="n">
        <v>162</v>
      </c>
      <c r="H9661" s="8" t="n">
        <v>162</v>
      </c>
      <c r="I9661" s="0" t="n">
        <v>1</v>
      </c>
      <c r="J9661" s="7" t="n">
        <f aca="false">IFERROR(F9661/G9661,"")</f>
        <v>38.3864814814815</v>
      </c>
      <c r="K9661" s="7" t="n">
        <f aca="false">IFERROR(F9661/H9661,"")</f>
        <v>38.3864814814815</v>
      </c>
      <c r="L9661" s="13" t="n">
        <f aca="false">L9660+F9661/$F$2*100</f>
        <v>99.6181292355126</v>
      </c>
    </row>
    <row r="9662" customFormat="false" ht="15" hidden="false" customHeight="false" outlineLevel="0" collapsed="false">
      <c r="A9662" s="0" t="s">
        <v>18941</v>
      </c>
      <c r="B9662" s="0" t="s">
        <v>18942</v>
      </c>
      <c r="C9662" s="0" t="s">
        <v>915</v>
      </c>
      <c r="D9662" s="0" t="s">
        <v>57</v>
      </c>
      <c r="E9662" s="0" t="s">
        <v>1574</v>
      </c>
      <c r="F9662" s="7" t="n">
        <v>6217.4</v>
      </c>
      <c r="G9662" s="6" t="n">
        <v>26</v>
      </c>
      <c r="H9662" s="8" t="n">
        <v>26</v>
      </c>
      <c r="I9662" s="0" t="n">
        <v>1</v>
      </c>
      <c r="J9662" s="7" t="n">
        <f aca="false">IFERROR(F9662/G9662,"")</f>
        <v>239.130769230769</v>
      </c>
      <c r="K9662" s="7" t="n">
        <f aca="false">IFERROR(F9662/H9662,"")</f>
        <v>239.130769230769</v>
      </c>
      <c r="L9662" s="13" t="n">
        <f aca="false">L9661+F9662/$F$2*100</f>
        <v>99.6183563588485</v>
      </c>
    </row>
    <row r="9663" customFormat="false" ht="15" hidden="false" customHeight="false" outlineLevel="0" collapsed="false">
      <c r="A9663" s="0" t="s">
        <v>18943</v>
      </c>
      <c r="B9663" s="0" t="s">
        <v>18944</v>
      </c>
      <c r="C9663" s="0" t="s">
        <v>2054</v>
      </c>
      <c r="D9663" s="0" t="s">
        <v>251</v>
      </c>
      <c r="E9663" s="0" t="s">
        <v>186</v>
      </c>
      <c r="F9663" s="7" t="n">
        <v>6215.94</v>
      </c>
      <c r="G9663" s="6" t="n">
        <v>211</v>
      </c>
      <c r="H9663" s="8" t="n">
        <v>428.5</v>
      </c>
      <c r="I9663" s="0" t="n">
        <v>1</v>
      </c>
      <c r="J9663" s="7" t="n">
        <f aca="false">IFERROR(F9663/G9663,"")</f>
        <v>29.4594312796209</v>
      </c>
      <c r="K9663" s="7" t="n">
        <f aca="false">IFERROR(F9663/H9663,"")</f>
        <v>14.5062777129522</v>
      </c>
      <c r="L9663" s="13" t="n">
        <f aca="false">L9662+F9663/$F$2*100</f>
        <v>99.6185834288503</v>
      </c>
    </row>
    <row r="9664" customFormat="false" ht="15" hidden="false" customHeight="false" outlineLevel="0" collapsed="false">
      <c r="A9664" s="0" t="s">
        <v>18945</v>
      </c>
      <c r="B9664" s="0" t="s">
        <v>548</v>
      </c>
      <c r="C9664" s="0" t="s">
        <v>204</v>
      </c>
      <c r="D9664" s="0" t="s">
        <v>32</v>
      </c>
      <c r="E9664" s="0" t="s">
        <v>2162</v>
      </c>
      <c r="F9664" s="7" t="n">
        <v>6211.77</v>
      </c>
      <c r="G9664" s="6" t="n">
        <v>72</v>
      </c>
      <c r="H9664" s="8" t="n">
        <v>72</v>
      </c>
      <c r="I9664" s="0" t="n">
        <v>1</v>
      </c>
      <c r="J9664" s="7" t="n">
        <f aca="false">IFERROR(F9664/G9664,"")</f>
        <v>86.2745833333333</v>
      </c>
      <c r="K9664" s="7" t="n">
        <f aca="false">IFERROR(F9664/H9664,"")</f>
        <v>86.2745833333333</v>
      </c>
      <c r="L9664" s="13" t="n">
        <f aca="false">L9663+F9664/$F$2*100</f>
        <v>99.6188103465209</v>
      </c>
    </row>
    <row r="9665" customFormat="false" ht="15" hidden="false" customHeight="false" outlineLevel="0" collapsed="false">
      <c r="A9665" s="0" t="s">
        <v>18946</v>
      </c>
      <c r="B9665" s="0" t="s">
        <v>18947</v>
      </c>
      <c r="C9665" s="0" t="s">
        <v>18948</v>
      </c>
      <c r="D9665" s="0" t="s">
        <v>251</v>
      </c>
      <c r="E9665" s="0" t="s">
        <v>269</v>
      </c>
      <c r="F9665" s="7" t="n">
        <v>6209.06</v>
      </c>
      <c r="G9665" s="6" t="n">
        <v>79</v>
      </c>
      <c r="H9665" s="8" t="n">
        <v>120</v>
      </c>
      <c r="I9665" s="0" t="n">
        <v>1</v>
      </c>
      <c r="J9665" s="7" t="n">
        <f aca="false">IFERROR(F9665/G9665,"")</f>
        <v>78.5956962025317</v>
      </c>
      <c r="K9665" s="7" t="n">
        <f aca="false">IFERROR(F9665/H9665,"")</f>
        <v>51.7421666666667</v>
      </c>
      <c r="L9665" s="13" t="n">
        <f aca="false">L9664+F9665/$F$2*100</f>
        <v>99.6190371651944</v>
      </c>
    </row>
    <row r="9666" customFormat="false" ht="15" hidden="false" customHeight="false" outlineLevel="0" collapsed="false">
      <c r="A9666" s="0" t="s">
        <v>18949</v>
      </c>
      <c r="B9666" s="0" t="s">
        <v>581</v>
      </c>
      <c r="C9666" s="0" t="s">
        <v>194</v>
      </c>
      <c r="D9666" s="0" t="s">
        <v>71</v>
      </c>
      <c r="E9666" s="0" t="s">
        <v>2988</v>
      </c>
      <c r="F9666" s="7" t="n">
        <v>6197.69</v>
      </c>
      <c r="G9666" s="6" t="n">
        <v>82</v>
      </c>
      <c r="H9666" s="8" t="n">
        <v>177.8</v>
      </c>
      <c r="I9666" s="0" t="n">
        <v>1</v>
      </c>
      <c r="J9666" s="7" t="n">
        <f aca="false">IFERROR(F9666/G9666,"")</f>
        <v>75.5815853658537</v>
      </c>
      <c r="K9666" s="7" t="n">
        <f aca="false">IFERROR(F9666/H9666,"")</f>
        <v>34.8576490438695</v>
      </c>
      <c r="L9666" s="13" t="n">
        <f aca="false">L9665+F9666/$F$2*100</f>
        <v>99.6192635685187</v>
      </c>
    </row>
    <row r="9667" customFormat="false" ht="15" hidden="false" customHeight="false" outlineLevel="0" collapsed="false">
      <c r="A9667" s="0" t="s">
        <v>18950</v>
      </c>
      <c r="B9667" s="0" t="s">
        <v>17163</v>
      </c>
      <c r="C9667" s="0" t="s">
        <v>3084</v>
      </c>
      <c r="D9667" s="0" t="s">
        <v>123</v>
      </c>
      <c r="E9667" s="0" t="s">
        <v>112</v>
      </c>
      <c r="F9667" s="7" t="n">
        <v>6196.77</v>
      </c>
      <c r="G9667" s="6" t="n">
        <v>287</v>
      </c>
      <c r="H9667" s="8" t="n">
        <v>287</v>
      </c>
      <c r="I9667" s="0" t="n">
        <v>1</v>
      </c>
      <c r="J9667" s="7" t="n">
        <f aca="false">IFERROR(F9667/G9667,"")</f>
        <v>21.5915331010453</v>
      </c>
      <c r="K9667" s="7" t="n">
        <f aca="false">IFERROR(F9667/H9667,"")</f>
        <v>21.5915331010453</v>
      </c>
      <c r="L9667" s="13" t="n">
        <f aca="false">L9666+F9667/$F$2*100</f>
        <v>99.6194899382351</v>
      </c>
    </row>
    <row r="9668" customFormat="false" ht="15" hidden="false" customHeight="false" outlineLevel="0" collapsed="false">
      <c r="A9668" s="0" t="s">
        <v>18951</v>
      </c>
      <c r="B9668" s="0" t="s">
        <v>18952</v>
      </c>
      <c r="C9668" s="0" t="s">
        <v>6670</v>
      </c>
      <c r="D9668" s="0" t="s">
        <v>57</v>
      </c>
      <c r="E9668" s="0" t="s">
        <v>116</v>
      </c>
      <c r="F9668" s="7" t="n">
        <v>6189.71</v>
      </c>
      <c r="G9668" s="6" t="n">
        <v>235</v>
      </c>
      <c r="H9668" s="8" t="n">
        <v>520.4</v>
      </c>
      <c r="I9668" s="0" t="n">
        <v>1</v>
      </c>
      <c r="J9668" s="7" t="n">
        <f aca="false">IFERROR(F9668/G9668,"")</f>
        <v>26.3391914893617</v>
      </c>
      <c r="K9668" s="7" t="n">
        <f aca="false">IFERROR(F9668/H9668,"")</f>
        <v>11.894139123751</v>
      </c>
      <c r="L9668" s="13" t="n">
        <f aca="false">L9667+F9668/$F$2*100</f>
        <v>99.6197160500477</v>
      </c>
    </row>
    <row r="9669" customFormat="false" ht="15" hidden="false" customHeight="false" outlineLevel="0" collapsed="false">
      <c r="A9669" s="0" t="s">
        <v>18953</v>
      </c>
      <c r="B9669" s="0" t="s">
        <v>18954</v>
      </c>
      <c r="C9669" s="0" t="s">
        <v>387</v>
      </c>
      <c r="D9669" s="0" t="s">
        <v>57</v>
      </c>
      <c r="E9669" s="0" t="s">
        <v>116</v>
      </c>
      <c r="F9669" s="7" t="n">
        <v>6182.19</v>
      </c>
      <c r="G9669" s="6" t="n">
        <v>295</v>
      </c>
      <c r="H9669" s="8" t="n">
        <v>545.1</v>
      </c>
      <c r="I9669" s="0" t="n">
        <v>1</v>
      </c>
      <c r="J9669" s="7" t="n">
        <f aca="false">IFERROR(F9669/G9669,"")</f>
        <v>20.9565762711864</v>
      </c>
      <c r="K9669" s="7" t="n">
        <f aca="false">IFERROR(F9669/H9669,"")</f>
        <v>11.341386901486</v>
      </c>
      <c r="L9669" s="13" t="n">
        <f aca="false">L9668+F9669/$F$2*100</f>
        <v>99.6199418871527</v>
      </c>
    </row>
    <row r="9670" customFormat="false" ht="15" hidden="false" customHeight="false" outlineLevel="0" collapsed="false">
      <c r="A9670" s="0" t="s">
        <v>18955</v>
      </c>
      <c r="B9670" s="0" t="s">
        <v>18956</v>
      </c>
      <c r="C9670" s="0" t="s">
        <v>55</v>
      </c>
      <c r="D9670" s="0" t="s">
        <v>241</v>
      </c>
      <c r="E9670" s="0" t="s">
        <v>800</v>
      </c>
      <c r="F9670" s="7" t="n">
        <v>6179.93</v>
      </c>
      <c r="G9670" s="6" t="n">
        <v>428</v>
      </c>
      <c r="H9670" s="8" t="n">
        <v>434.1</v>
      </c>
      <c r="I9670" s="0" t="n">
        <v>1</v>
      </c>
      <c r="J9670" s="7" t="n">
        <f aca="false">IFERROR(F9670/G9670,"")</f>
        <v>14.4390887850467</v>
      </c>
      <c r="K9670" s="7" t="n">
        <f aca="false">IFERROR(F9670/H9670,"")</f>
        <v>14.2361898180143</v>
      </c>
      <c r="L9670" s="13" t="n">
        <f aca="false">L9669+F9670/$F$2*100</f>
        <v>99.6201676416993</v>
      </c>
    </row>
    <row r="9671" customFormat="false" ht="15" hidden="false" customHeight="false" outlineLevel="0" collapsed="false">
      <c r="A9671" s="0" t="s">
        <v>18957</v>
      </c>
      <c r="B9671" s="0" t="s">
        <v>18958</v>
      </c>
      <c r="C9671" s="0" t="s">
        <v>2602</v>
      </c>
      <c r="D9671" s="0" t="s">
        <v>89</v>
      </c>
      <c r="E9671" s="0" t="s">
        <v>269</v>
      </c>
      <c r="F9671" s="7" t="n">
        <v>6171.4</v>
      </c>
      <c r="G9671" s="6" t="n">
        <v>85</v>
      </c>
      <c r="H9671" s="8" t="n">
        <v>187.9</v>
      </c>
      <c r="I9671" s="0" t="n">
        <v>1</v>
      </c>
      <c r="J9671" s="7" t="n">
        <f aca="false">IFERROR(F9671/G9671,"")</f>
        <v>72.6047058823529</v>
      </c>
      <c r="K9671" s="7" t="n">
        <f aca="false">IFERROR(F9671/H9671,"")</f>
        <v>32.8440659925492</v>
      </c>
      <c r="L9671" s="13" t="n">
        <f aca="false">L9670+F9671/$F$2*100</f>
        <v>99.6203930846426</v>
      </c>
    </row>
    <row r="9672" customFormat="false" ht="15" hidden="false" customHeight="false" outlineLevel="0" collapsed="false">
      <c r="A9672" s="0" t="s">
        <v>18959</v>
      </c>
      <c r="B9672" s="0" t="s">
        <v>2260</v>
      </c>
      <c r="C9672" s="0" t="s">
        <v>1265</v>
      </c>
      <c r="D9672" s="0" t="s">
        <v>71</v>
      </c>
      <c r="E9672" s="0" t="s">
        <v>1243</v>
      </c>
      <c r="F9672" s="7" t="n">
        <v>6169.31</v>
      </c>
      <c r="G9672" s="6" t="n">
        <v>37</v>
      </c>
      <c r="H9672" s="8" t="n">
        <v>37</v>
      </c>
      <c r="I9672" s="0" t="n">
        <v>1</v>
      </c>
      <c r="J9672" s="7" t="n">
        <f aca="false">IFERROR(F9672/G9672,"")</f>
        <v>166.738108108108</v>
      </c>
      <c r="K9672" s="7" t="n">
        <f aca="false">IFERROR(F9672/H9672,"")</f>
        <v>166.738108108108</v>
      </c>
      <c r="L9672" s="13" t="n">
        <f aca="false">L9671+F9672/$F$2*100</f>
        <v>99.6206184512376</v>
      </c>
    </row>
    <row r="9673" customFormat="false" ht="15" hidden="false" customHeight="false" outlineLevel="0" collapsed="false">
      <c r="A9673" s="0" t="s">
        <v>18960</v>
      </c>
      <c r="B9673" s="0" t="s">
        <v>368</v>
      </c>
      <c r="C9673" s="0" t="s">
        <v>718</v>
      </c>
      <c r="D9673" s="0" t="s">
        <v>260</v>
      </c>
      <c r="E9673" s="0" t="s">
        <v>81</v>
      </c>
      <c r="F9673" s="7" t="n">
        <v>6169.02</v>
      </c>
      <c r="G9673" s="6" t="n">
        <v>584</v>
      </c>
      <c r="H9673" s="8" t="n">
        <v>777.9</v>
      </c>
      <c r="I9673" s="0" t="n">
        <v>1</v>
      </c>
      <c r="J9673" s="7" t="n">
        <f aca="false">IFERROR(F9673/G9673,"")</f>
        <v>10.5633904109589</v>
      </c>
      <c r="K9673" s="7" t="n">
        <f aca="false">IFERROR(F9673/H9673,"")</f>
        <v>7.93035094485152</v>
      </c>
      <c r="L9673" s="13" t="n">
        <f aca="false">L9672+F9673/$F$2*100</f>
        <v>99.6208438072389</v>
      </c>
    </row>
    <row r="9674" customFormat="false" ht="15" hidden="false" customHeight="false" outlineLevel="0" collapsed="false">
      <c r="A9674" s="0" t="s">
        <v>18961</v>
      </c>
      <c r="B9674" s="0" t="s">
        <v>2279</v>
      </c>
      <c r="C9674" s="0" t="s">
        <v>2082</v>
      </c>
      <c r="D9674" s="0" t="s">
        <v>260</v>
      </c>
      <c r="E9674" s="0" t="s">
        <v>2988</v>
      </c>
      <c r="F9674" s="7" t="n">
        <v>6168.43</v>
      </c>
      <c r="G9674" s="6" t="n">
        <v>149</v>
      </c>
      <c r="H9674" s="8" t="n">
        <v>331.3</v>
      </c>
      <c r="I9674" s="0" t="n">
        <v>1</v>
      </c>
      <c r="J9674" s="7" t="n">
        <f aca="false">IFERROR(F9674/G9674,"")</f>
        <v>41.3988590604027</v>
      </c>
      <c r="K9674" s="7" t="n">
        <f aca="false">IFERROR(F9674/H9674,"")</f>
        <v>18.6188650769695</v>
      </c>
      <c r="L9674" s="13" t="n">
        <f aca="false">L9673+F9674/$F$2*100</f>
        <v>99.6210691416873</v>
      </c>
    </row>
    <row r="9675" customFormat="false" ht="15" hidden="false" customHeight="false" outlineLevel="0" collapsed="false">
      <c r="A9675" s="0" t="s">
        <v>18962</v>
      </c>
      <c r="B9675" s="0" t="s">
        <v>3837</v>
      </c>
      <c r="C9675" s="0" t="s">
        <v>181</v>
      </c>
      <c r="D9675" s="0" t="s">
        <v>123</v>
      </c>
      <c r="E9675" s="0" t="s">
        <v>269</v>
      </c>
      <c r="F9675" s="7" t="n">
        <v>6164.14</v>
      </c>
      <c r="G9675" s="6" t="n">
        <v>245</v>
      </c>
      <c r="H9675" s="8" t="n">
        <v>341.8</v>
      </c>
      <c r="I9675" s="0" t="n">
        <v>1</v>
      </c>
      <c r="J9675" s="7" t="n">
        <f aca="false">IFERROR(F9675/G9675,"")</f>
        <v>25.1597551020408</v>
      </c>
      <c r="K9675" s="7" t="n">
        <f aca="false">IFERROR(F9675/H9675,"")</f>
        <v>18.0343475716793</v>
      </c>
      <c r="L9675" s="13" t="n">
        <f aca="false">L9674+F9675/$F$2*100</f>
        <v>99.6212943194208</v>
      </c>
    </row>
    <row r="9676" customFormat="false" ht="15" hidden="false" customHeight="false" outlineLevel="0" collapsed="false">
      <c r="A9676" s="0" t="s">
        <v>18963</v>
      </c>
      <c r="B9676" s="0" t="s">
        <v>18964</v>
      </c>
      <c r="C9676" s="0" t="s">
        <v>174</v>
      </c>
      <c r="D9676" s="0" t="s">
        <v>164</v>
      </c>
      <c r="E9676" s="0" t="s">
        <v>644</v>
      </c>
      <c r="F9676" s="7" t="n">
        <v>6157.71</v>
      </c>
      <c r="G9676" s="6" t="n">
        <v>236</v>
      </c>
      <c r="H9676" s="8" t="n">
        <v>246.1</v>
      </c>
      <c r="I9676" s="0" t="n">
        <v>1</v>
      </c>
      <c r="J9676" s="7" t="n">
        <f aca="false">IFERROR(F9676/G9676,"")</f>
        <v>26.0919915254237</v>
      </c>
      <c r="K9676" s="7" t="n">
        <f aca="false">IFERROR(F9676/H9676,"")</f>
        <v>25.0211702559935</v>
      </c>
      <c r="L9676" s="13" t="n">
        <f aca="false">L9675+F9676/$F$2*100</f>
        <v>99.6215192622646</v>
      </c>
    </row>
    <row r="9677" customFormat="false" ht="15" hidden="false" customHeight="false" outlineLevel="0" collapsed="false">
      <c r="A9677" s="0" t="s">
        <v>18965</v>
      </c>
      <c r="B9677" s="0" t="s">
        <v>18966</v>
      </c>
      <c r="C9677" s="0" t="s">
        <v>985</v>
      </c>
      <c r="D9677" s="0" t="s">
        <v>290</v>
      </c>
      <c r="E9677" s="0" t="s">
        <v>644</v>
      </c>
      <c r="F9677" s="7" t="n">
        <v>6156.91</v>
      </c>
      <c r="G9677" s="6" t="n">
        <v>377</v>
      </c>
      <c r="H9677" s="8" t="n">
        <v>419.9</v>
      </c>
      <c r="I9677" s="0" t="n">
        <v>1</v>
      </c>
      <c r="J9677" s="7" t="n">
        <f aca="false">IFERROR(F9677/G9677,"")</f>
        <v>16.3313262599469</v>
      </c>
      <c r="K9677" s="7" t="n">
        <f aca="false">IFERROR(F9677/H9677,"")</f>
        <v>14.6628006668254</v>
      </c>
      <c r="L9677" s="13" t="n">
        <f aca="false">L9676+F9677/$F$2*100</f>
        <v>99.6217441758843</v>
      </c>
    </row>
    <row r="9678" customFormat="false" ht="15" hidden="false" customHeight="false" outlineLevel="0" collapsed="false">
      <c r="A9678" s="0" t="s">
        <v>18967</v>
      </c>
      <c r="B9678" s="0" t="s">
        <v>16982</v>
      </c>
      <c r="C9678" s="0" t="s">
        <v>368</v>
      </c>
      <c r="D9678" s="0" t="s">
        <v>8439</v>
      </c>
      <c r="E9678" s="0" t="s">
        <v>81</v>
      </c>
      <c r="F9678" s="7" t="n">
        <v>6156.15</v>
      </c>
      <c r="G9678" s="6" t="n">
        <v>535</v>
      </c>
      <c r="H9678" s="8" t="n">
        <v>889.9</v>
      </c>
      <c r="I9678" s="0" t="n">
        <v>1</v>
      </c>
      <c r="J9678" s="7" t="n">
        <f aca="false">IFERROR(F9678/G9678,"")</f>
        <v>11.5068224299065</v>
      </c>
      <c r="K9678" s="7" t="n">
        <f aca="false">IFERROR(F9678/H9678,"")</f>
        <v>6.91779975278121</v>
      </c>
      <c r="L9678" s="13" t="n">
        <f aca="false">L9677+F9678/$F$2*100</f>
        <v>99.6219690617409</v>
      </c>
    </row>
    <row r="9679" customFormat="false" ht="15" hidden="false" customHeight="false" outlineLevel="0" collapsed="false">
      <c r="A9679" s="0" t="s">
        <v>18968</v>
      </c>
      <c r="B9679" s="0" t="s">
        <v>18969</v>
      </c>
      <c r="C9679" s="0" t="s">
        <v>176</v>
      </c>
      <c r="D9679" s="0" t="s">
        <v>251</v>
      </c>
      <c r="E9679" s="0" t="s">
        <v>81</v>
      </c>
      <c r="F9679" s="7" t="n">
        <v>6155.28</v>
      </c>
      <c r="G9679" s="6" t="n">
        <v>328</v>
      </c>
      <c r="H9679" s="8" t="n">
        <v>808.2</v>
      </c>
      <c r="I9679" s="0" t="n">
        <v>1</v>
      </c>
      <c r="J9679" s="7" t="n">
        <f aca="false">IFERROR(F9679/G9679,"")</f>
        <v>18.7660975609756</v>
      </c>
      <c r="K9679" s="7" t="n">
        <f aca="false">IFERROR(F9679/H9679,"")</f>
        <v>7.61603563474387</v>
      </c>
      <c r="L9679" s="13" t="n">
        <f aca="false">L9678+F9679/$F$2*100</f>
        <v>99.6221939158161</v>
      </c>
    </row>
    <row r="9680" customFormat="false" ht="15" hidden="false" customHeight="false" outlineLevel="0" collapsed="false">
      <c r="A9680" s="0" t="s">
        <v>18970</v>
      </c>
      <c r="B9680" s="0" t="s">
        <v>18971</v>
      </c>
      <c r="C9680" s="0" t="s">
        <v>862</v>
      </c>
      <c r="D9680" s="0" t="s">
        <v>260</v>
      </c>
      <c r="E9680" s="0" t="s">
        <v>112</v>
      </c>
      <c r="F9680" s="7" t="n">
        <v>6142.16</v>
      </c>
      <c r="G9680" s="6" t="n">
        <v>745</v>
      </c>
      <c r="H9680" s="8" t="n">
        <v>788.5</v>
      </c>
      <c r="I9680" s="0" t="n">
        <v>1</v>
      </c>
      <c r="J9680" s="7" t="n">
        <f aca="false">IFERROR(F9680/G9680,"")</f>
        <v>8.24451006711409</v>
      </c>
      <c r="K9680" s="7" t="n">
        <f aca="false">IFERROR(F9680/H9680,"")</f>
        <v>7.78967660114141</v>
      </c>
      <c r="L9680" s="13" t="n">
        <f aca="false">L9679+F9680/$F$2*100</f>
        <v>99.6224182906142</v>
      </c>
    </row>
    <row r="9681" customFormat="false" ht="15" hidden="false" customHeight="false" outlineLevel="0" collapsed="false">
      <c r="A9681" s="0" t="s">
        <v>18972</v>
      </c>
      <c r="B9681" s="0" t="s">
        <v>519</v>
      </c>
      <c r="C9681" s="0" t="s">
        <v>18973</v>
      </c>
      <c r="D9681" s="0" t="s">
        <v>127</v>
      </c>
      <c r="E9681" s="0" t="s">
        <v>269</v>
      </c>
      <c r="F9681" s="7" t="n">
        <v>6140.11</v>
      </c>
      <c r="G9681" s="6" t="n">
        <v>118</v>
      </c>
      <c r="H9681" s="8" t="n">
        <v>122.1</v>
      </c>
      <c r="I9681" s="0" t="n">
        <v>1</v>
      </c>
      <c r="J9681" s="7" t="n">
        <f aca="false">IFERROR(F9681/G9681,"")</f>
        <v>52.0348305084746</v>
      </c>
      <c r="K9681" s="7" t="n">
        <f aca="false">IFERROR(F9681/H9681,"")</f>
        <v>50.2875511875512</v>
      </c>
      <c r="L9681" s="13" t="n">
        <f aca="false">L9680+F9681/$F$2*100</f>
        <v>99.6226425905252</v>
      </c>
    </row>
    <row r="9682" customFormat="false" ht="15" hidden="false" customHeight="false" outlineLevel="0" collapsed="false">
      <c r="A9682" s="0" t="s">
        <v>18974</v>
      </c>
      <c r="B9682" s="0" t="s">
        <v>8404</v>
      </c>
      <c r="C9682" s="0" t="s">
        <v>285</v>
      </c>
      <c r="D9682" s="0" t="s">
        <v>57</v>
      </c>
      <c r="E9682" s="0" t="s">
        <v>112</v>
      </c>
      <c r="F9682" s="7" t="n">
        <v>6136.08</v>
      </c>
      <c r="G9682" s="6" t="n">
        <v>193</v>
      </c>
      <c r="H9682" s="8" t="n">
        <v>289</v>
      </c>
      <c r="I9682" s="0" t="n">
        <v>1</v>
      </c>
      <c r="J9682" s="7" t="n">
        <f aca="false">IFERROR(F9682/G9682,"")</f>
        <v>31.7931606217617</v>
      </c>
      <c r="K9682" s="7" t="n">
        <f aca="false">IFERROR(F9682/H9682,"")</f>
        <v>21.2321107266436</v>
      </c>
      <c r="L9682" s="13" t="n">
        <f aca="false">L9681+F9682/$F$2*100</f>
        <v>99.6228667432192</v>
      </c>
    </row>
    <row r="9683" customFormat="false" ht="15" hidden="false" customHeight="false" outlineLevel="0" collapsed="false">
      <c r="A9683" s="0" t="s">
        <v>18975</v>
      </c>
      <c r="B9683" s="0" t="s">
        <v>10911</v>
      </c>
      <c r="C9683" s="0" t="s">
        <v>18976</v>
      </c>
      <c r="D9683" s="0" t="s">
        <v>57</v>
      </c>
      <c r="E9683" s="0" t="s">
        <v>1789</v>
      </c>
      <c r="F9683" s="7" t="n">
        <v>6130.05</v>
      </c>
      <c r="G9683" s="6" t="n">
        <v>22</v>
      </c>
      <c r="H9683" s="8" t="n">
        <v>22</v>
      </c>
      <c r="I9683" s="0" t="n">
        <v>1</v>
      </c>
      <c r="J9683" s="7" t="n">
        <f aca="false">IFERROR(F9683/G9683,"")</f>
        <v>278.638636363636</v>
      </c>
      <c r="K9683" s="7" t="n">
        <f aca="false">IFERROR(F9683/H9683,"")</f>
        <v>278.638636363636</v>
      </c>
      <c r="L9683" s="13" t="n">
        <f aca="false">L9682+F9683/$F$2*100</f>
        <v>99.6230906756356</v>
      </c>
    </row>
    <row r="9684" customFormat="false" ht="15" hidden="false" customHeight="false" outlineLevel="0" collapsed="false">
      <c r="A9684" s="0" t="s">
        <v>18977</v>
      </c>
      <c r="B9684" s="0" t="s">
        <v>6435</v>
      </c>
      <c r="C9684" s="0" t="s">
        <v>2602</v>
      </c>
      <c r="D9684" s="0" t="s">
        <v>57</v>
      </c>
      <c r="E9684" s="0" t="s">
        <v>269</v>
      </c>
      <c r="F9684" s="7" t="n">
        <v>6129.52</v>
      </c>
      <c r="G9684" s="6" t="n">
        <v>361</v>
      </c>
      <c r="H9684" s="8" t="n">
        <v>361</v>
      </c>
      <c r="I9684" s="0" t="n">
        <v>1</v>
      </c>
      <c r="J9684" s="7" t="n">
        <f aca="false">IFERROR(F9684/G9684,"")</f>
        <v>16.9792797783934</v>
      </c>
      <c r="K9684" s="7" t="n">
        <f aca="false">IFERROR(F9684/H9684,"")</f>
        <v>16.9792797783934</v>
      </c>
      <c r="L9684" s="13" t="n">
        <f aca="false">L9683+F9684/$F$2*100</f>
        <v>99.6233145886909</v>
      </c>
    </row>
    <row r="9685" customFormat="false" ht="15" hidden="false" customHeight="false" outlineLevel="0" collapsed="false">
      <c r="A9685" s="0" t="s">
        <v>18978</v>
      </c>
      <c r="B9685" s="0" t="s">
        <v>69</v>
      </c>
      <c r="C9685" s="0" t="s">
        <v>365</v>
      </c>
      <c r="D9685" s="0" t="s">
        <v>52</v>
      </c>
      <c r="E9685" s="0" t="s">
        <v>269</v>
      </c>
      <c r="F9685" s="7" t="n">
        <v>6118.02</v>
      </c>
      <c r="G9685" s="6" t="n">
        <v>133</v>
      </c>
      <c r="H9685" s="8" t="n">
        <v>298.3</v>
      </c>
      <c r="I9685" s="0" t="n">
        <v>1</v>
      </c>
      <c r="J9685" s="7" t="n">
        <f aca="false">IFERROR(F9685/G9685,"")</f>
        <v>46.0001503759399</v>
      </c>
      <c r="K9685" s="7" t="n">
        <f aca="false">IFERROR(F9685/H9685,"")</f>
        <v>20.5096211867248</v>
      </c>
      <c r="L9685" s="13" t="n">
        <f aca="false">L9684+F9685/$F$2*100</f>
        <v>99.6235380816481</v>
      </c>
    </row>
    <row r="9686" customFormat="false" ht="15" hidden="false" customHeight="false" outlineLevel="0" collapsed="false">
      <c r="A9686" s="0" t="s">
        <v>18979</v>
      </c>
      <c r="B9686" s="0" t="s">
        <v>18980</v>
      </c>
      <c r="C9686" s="0" t="s">
        <v>5183</v>
      </c>
      <c r="D9686" s="0" t="s">
        <v>123</v>
      </c>
      <c r="E9686" s="0" t="s">
        <v>81</v>
      </c>
      <c r="F9686" s="7" t="n">
        <v>6117.78</v>
      </c>
      <c r="G9686" s="6" t="n">
        <v>335</v>
      </c>
      <c r="H9686" s="8" t="n">
        <v>794.3</v>
      </c>
      <c r="I9686" s="0" t="n">
        <v>1</v>
      </c>
      <c r="J9686" s="7" t="n">
        <f aca="false">IFERROR(F9686/G9686,"")</f>
        <v>18.2620298507463</v>
      </c>
      <c r="K9686" s="7" t="n">
        <f aca="false">IFERROR(F9686/H9686,"")</f>
        <v>7.70210248017122</v>
      </c>
      <c r="L9686" s="13" t="n">
        <f aca="false">L9685+F9686/$F$2*100</f>
        <v>99.6237615658381</v>
      </c>
    </row>
    <row r="9687" customFormat="false" ht="15" hidden="false" customHeight="false" outlineLevel="0" collapsed="false">
      <c r="A9687" s="0" t="s">
        <v>18981</v>
      </c>
      <c r="B9687" s="0" t="s">
        <v>7523</v>
      </c>
      <c r="C9687" s="0" t="s">
        <v>194</v>
      </c>
      <c r="D9687" s="0" t="s">
        <v>4758</v>
      </c>
      <c r="E9687" s="0" t="s">
        <v>8896</v>
      </c>
      <c r="F9687" s="7" t="n">
        <v>6117.67</v>
      </c>
      <c r="G9687" s="6" t="n">
        <v>316</v>
      </c>
      <c r="H9687" s="8" t="n">
        <v>555.1</v>
      </c>
      <c r="I9687" s="0" t="n">
        <v>1</v>
      </c>
      <c r="J9687" s="7" t="n">
        <f aca="false">IFERROR(F9687/G9687,"")</f>
        <v>19.3597151898734</v>
      </c>
      <c r="K9687" s="7" t="n">
        <f aca="false">IFERROR(F9687/H9687,"")</f>
        <v>11.0208430913349</v>
      </c>
      <c r="L9687" s="13" t="n">
        <f aca="false">L9686+F9687/$F$2*100</f>
        <v>99.6239850460097</v>
      </c>
    </row>
    <row r="9688" customFormat="false" ht="15" hidden="false" customHeight="false" outlineLevel="0" collapsed="false">
      <c r="A9688" s="0" t="s">
        <v>18982</v>
      </c>
      <c r="B9688" s="0" t="s">
        <v>6673</v>
      </c>
      <c r="C9688" s="0" t="s">
        <v>18853</v>
      </c>
      <c r="D9688" s="0" t="s">
        <v>52</v>
      </c>
      <c r="E9688" s="0" t="s">
        <v>81</v>
      </c>
      <c r="F9688" s="7" t="n">
        <v>6106.01</v>
      </c>
      <c r="G9688" s="6" t="n">
        <v>127</v>
      </c>
      <c r="H9688" s="8" t="n">
        <v>331.8</v>
      </c>
      <c r="I9688" s="0" t="n">
        <v>1</v>
      </c>
      <c r="J9688" s="7" t="n">
        <f aca="false">IFERROR(F9688/G9688,"")</f>
        <v>48.0788188976378</v>
      </c>
      <c r="K9688" s="7" t="n">
        <f aca="false">IFERROR(F9688/H9688,"")</f>
        <v>18.4026823387583</v>
      </c>
      <c r="L9688" s="13" t="n">
        <f aca="false">L9687+F9688/$F$2*100</f>
        <v>99.6242081002383</v>
      </c>
    </row>
    <row r="9689" customFormat="false" ht="15" hidden="false" customHeight="false" outlineLevel="0" collapsed="false">
      <c r="A9689" s="0" t="s">
        <v>18983</v>
      </c>
      <c r="B9689" s="0" t="s">
        <v>18984</v>
      </c>
      <c r="C9689" s="0" t="s">
        <v>1297</v>
      </c>
      <c r="D9689" s="0" t="s">
        <v>164</v>
      </c>
      <c r="E9689" s="0" t="s">
        <v>149</v>
      </c>
      <c r="F9689" s="7" t="n">
        <v>6104.48</v>
      </c>
      <c r="G9689" s="6" t="n">
        <v>232</v>
      </c>
      <c r="H9689" s="8" t="n">
        <v>451.4</v>
      </c>
      <c r="I9689" s="0" t="n">
        <v>1</v>
      </c>
      <c r="J9689" s="7" t="n">
        <f aca="false">IFERROR(F9689/G9689,"")</f>
        <v>26.3124137931034</v>
      </c>
      <c r="K9689" s="7" t="n">
        <f aca="false">IFERROR(F9689/H9689,"")</f>
        <v>13.5234381922907</v>
      </c>
      <c r="L9689" s="13" t="n">
        <f aca="false">L9688+F9689/$F$2*100</f>
        <v>99.6244310985755</v>
      </c>
    </row>
    <row r="9690" customFormat="false" ht="15" hidden="false" customHeight="false" outlineLevel="0" collapsed="false">
      <c r="A9690" s="0" t="s">
        <v>18985</v>
      </c>
      <c r="B9690" s="0" t="s">
        <v>15073</v>
      </c>
      <c r="C9690" s="0" t="s">
        <v>159</v>
      </c>
      <c r="D9690" s="0" t="s">
        <v>4953</v>
      </c>
      <c r="E9690" s="0" t="s">
        <v>509</v>
      </c>
      <c r="F9690" s="7" t="n">
        <v>6098.86</v>
      </c>
      <c r="G9690" s="6" t="n">
        <v>119</v>
      </c>
      <c r="H9690" s="8" t="n">
        <v>211.3</v>
      </c>
      <c r="I9690" s="0" t="n">
        <v>1</v>
      </c>
      <c r="J9690" s="7" t="n">
        <f aca="false">IFERROR(F9690/G9690,"")</f>
        <v>51.2509243697479</v>
      </c>
      <c r="K9690" s="7" t="n">
        <f aca="false">IFERROR(F9690/H9690,"")</f>
        <v>28.8635115948888</v>
      </c>
      <c r="L9690" s="13" t="n">
        <f aca="false">L9689+F9690/$F$2*100</f>
        <v>99.6246538916126</v>
      </c>
    </row>
    <row r="9691" customFormat="false" ht="15" hidden="false" customHeight="false" outlineLevel="0" collapsed="false">
      <c r="A9691" s="0" t="s">
        <v>18986</v>
      </c>
      <c r="B9691" s="0" t="s">
        <v>238</v>
      </c>
      <c r="C9691" s="0" t="s">
        <v>210</v>
      </c>
      <c r="D9691" s="0" t="s">
        <v>2493</v>
      </c>
      <c r="E9691" s="0" t="s">
        <v>81</v>
      </c>
      <c r="F9691" s="7" t="n">
        <v>6098.66</v>
      </c>
      <c r="G9691" s="6" t="n">
        <v>12</v>
      </c>
      <c r="H9691" s="8" t="n">
        <v>12.2</v>
      </c>
      <c r="I9691" s="0" t="n">
        <v>1</v>
      </c>
      <c r="J9691" s="7" t="n">
        <f aca="false">IFERROR(F9691/G9691,"")</f>
        <v>508.221666666667</v>
      </c>
      <c r="K9691" s="7" t="n">
        <f aca="false">IFERROR(F9691/H9691,"")</f>
        <v>499.890163934426</v>
      </c>
      <c r="L9691" s="13" t="n">
        <f aca="false">L9690+F9691/$F$2*100</f>
        <v>99.6248766773437</v>
      </c>
    </row>
    <row r="9692" customFormat="false" ht="15" hidden="false" customHeight="false" outlineLevel="0" collapsed="false">
      <c r="A9692" s="0" t="s">
        <v>18987</v>
      </c>
      <c r="B9692" s="0" t="s">
        <v>6493</v>
      </c>
      <c r="C9692" s="0" t="s">
        <v>4965</v>
      </c>
      <c r="D9692" s="0" t="s">
        <v>7152</v>
      </c>
      <c r="E9692" s="0" t="s">
        <v>644</v>
      </c>
      <c r="F9692" s="7" t="n">
        <v>6084.28</v>
      </c>
      <c r="G9692" s="6" t="n">
        <v>377</v>
      </c>
      <c r="H9692" s="8" t="n">
        <v>477.6</v>
      </c>
      <c r="I9692" s="0" t="n">
        <v>1</v>
      </c>
      <c r="J9692" s="7" t="n">
        <f aca="false">IFERROR(F9692/G9692,"")</f>
        <v>16.1386737400531</v>
      </c>
      <c r="K9692" s="7" t="n">
        <f aca="false">IFERROR(F9692/H9692,"")</f>
        <v>12.7392797319933</v>
      </c>
      <c r="L9692" s="13" t="n">
        <f aca="false">L9691+F9692/$F$2*100</f>
        <v>99.6250989377694</v>
      </c>
    </row>
    <row r="9693" customFormat="false" ht="15" hidden="false" customHeight="false" outlineLevel="0" collapsed="false">
      <c r="A9693" s="0" t="s">
        <v>18988</v>
      </c>
      <c r="B9693" s="0" t="s">
        <v>2968</v>
      </c>
      <c r="C9693" s="0" t="s">
        <v>345</v>
      </c>
      <c r="D9693" s="0" t="s">
        <v>998</v>
      </c>
      <c r="E9693" s="0" t="s">
        <v>269</v>
      </c>
      <c r="F9693" s="7" t="n">
        <v>6081.15</v>
      </c>
      <c r="G9693" s="6" t="n">
        <v>372</v>
      </c>
      <c r="H9693" s="8" t="n">
        <v>844.3</v>
      </c>
      <c r="I9693" s="0" t="n">
        <v>1</v>
      </c>
      <c r="J9693" s="7" t="n">
        <f aca="false">IFERROR(F9693/G9693,"")</f>
        <v>16.3471774193548</v>
      </c>
      <c r="K9693" s="7" t="n">
        <f aca="false">IFERROR(F9693/H9693,"")</f>
        <v>7.20259386474002</v>
      </c>
      <c r="L9693" s="13" t="n">
        <f aca="false">L9692+F9693/$F$2*100</f>
        <v>99.6253210838553</v>
      </c>
    </row>
    <row r="9694" customFormat="false" ht="15" hidden="false" customHeight="false" outlineLevel="0" collapsed="false">
      <c r="A9694" s="0" t="s">
        <v>18989</v>
      </c>
      <c r="B9694" s="0" t="s">
        <v>238</v>
      </c>
      <c r="C9694" s="0" t="s">
        <v>3949</v>
      </c>
      <c r="D9694" s="0" t="s">
        <v>57</v>
      </c>
      <c r="E9694" s="0" t="s">
        <v>269</v>
      </c>
      <c r="F9694" s="7" t="n">
        <v>6078.05</v>
      </c>
      <c r="G9694" s="6" t="n">
        <v>135</v>
      </c>
      <c r="H9694" s="8" t="n">
        <v>283</v>
      </c>
      <c r="I9694" s="0" t="n">
        <v>1</v>
      </c>
      <c r="J9694" s="7" t="n">
        <f aca="false">IFERROR(F9694/G9694,"")</f>
        <v>45.0225925925926</v>
      </c>
      <c r="K9694" s="7" t="n">
        <f aca="false">IFERROR(F9694/H9694,"")</f>
        <v>21.4772084805654</v>
      </c>
      <c r="L9694" s="13" t="n">
        <f aca="false">L9693+F9694/$F$2*100</f>
        <v>99.6255431166974</v>
      </c>
    </row>
    <row r="9695" customFormat="false" ht="15" hidden="false" customHeight="false" outlineLevel="0" collapsed="false">
      <c r="A9695" s="0" t="s">
        <v>18990</v>
      </c>
      <c r="B9695" s="0" t="s">
        <v>1820</v>
      </c>
      <c r="C9695" s="0" t="s">
        <v>283</v>
      </c>
      <c r="D9695" s="0" t="s">
        <v>80</v>
      </c>
      <c r="E9695" s="0" t="s">
        <v>1243</v>
      </c>
      <c r="F9695" s="7" t="n">
        <v>6074</v>
      </c>
      <c r="G9695" s="6" t="n">
        <v>405</v>
      </c>
      <c r="H9695" s="8" t="n">
        <v>432</v>
      </c>
      <c r="I9695" s="0" t="n">
        <v>1</v>
      </c>
      <c r="J9695" s="7" t="n">
        <f aca="false">IFERROR(F9695/G9695,"")</f>
        <v>14.9975308641975</v>
      </c>
      <c r="K9695" s="7" t="n">
        <f aca="false">IFERROR(F9695/H9695,"")</f>
        <v>14.0601851851852</v>
      </c>
      <c r="L9695" s="13" t="n">
        <f aca="false">L9694+F9695/$F$2*100</f>
        <v>99.6257650015919</v>
      </c>
    </row>
    <row r="9696" customFormat="false" ht="15" hidden="false" customHeight="false" outlineLevel="0" collapsed="false">
      <c r="A9696" s="0" t="s">
        <v>18991</v>
      </c>
      <c r="B9696" s="0" t="s">
        <v>6705</v>
      </c>
      <c r="C9696" s="0" t="s">
        <v>4952</v>
      </c>
      <c r="D9696" s="0" t="s">
        <v>57</v>
      </c>
      <c r="E9696" s="0" t="s">
        <v>269</v>
      </c>
      <c r="F9696" s="7" t="n">
        <v>6069.19</v>
      </c>
      <c r="G9696" s="6" t="n">
        <v>140</v>
      </c>
      <c r="H9696" s="8" t="n">
        <v>170</v>
      </c>
      <c r="I9696" s="0" t="n">
        <v>1</v>
      </c>
      <c r="J9696" s="7" t="n">
        <f aca="false">IFERROR(F9696/G9696,"")</f>
        <v>43.3513571428571</v>
      </c>
      <c r="K9696" s="7" t="n">
        <f aca="false">IFERROR(F9696/H9696,"")</f>
        <v>35.7011176470588</v>
      </c>
      <c r="L9696" s="13" t="n">
        <f aca="false">L9695+F9696/$F$2*100</f>
        <v>99.6259867107757</v>
      </c>
    </row>
    <row r="9697" customFormat="false" ht="15" hidden="false" customHeight="false" outlineLevel="0" collapsed="false">
      <c r="A9697" s="0" t="s">
        <v>18992</v>
      </c>
      <c r="B9697" s="0" t="s">
        <v>18993</v>
      </c>
      <c r="C9697" s="0" t="s">
        <v>793</v>
      </c>
      <c r="D9697" s="0" t="s">
        <v>89</v>
      </c>
      <c r="E9697" s="0" t="s">
        <v>112</v>
      </c>
      <c r="F9697" s="7" t="n">
        <v>6067.1</v>
      </c>
      <c r="G9697" s="6" t="n">
        <v>418</v>
      </c>
      <c r="H9697" s="8" t="n">
        <v>470.3</v>
      </c>
      <c r="I9697" s="0" t="n">
        <v>1</v>
      </c>
      <c r="J9697" s="7" t="n">
        <f aca="false">IFERROR(F9697/G9697,"")</f>
        <v>14.5145933014354</v>
      </c>
      <c r="K9697" s="7" t="n">
        <f aca="false">IFERROR(F9697/H9697,"")</f>
        <v>12.9004890495428</v>
      </c>
      <c r="L9697" s="13" t="n">
        <f aca="false">L9696+F9697/$F$2*100</f>
        <v>99.6262083436113</v>
      </c>
    </row>
    <row r="9698" customFormat="false" ht="15" hidden="false" customHeight="false" outlineLevel="0" collapsed="false">
      <c r="A9698" s="0" t="s">
        <v>18994</v>
      </c>
      <c r="B9698" s="0" t="s">
        <v>18995</v>
      </c>
      <c r="C9698" s="0" t="s">
        <v>690</v>
      </c>
      <c r="D9698" s="0" t="s">
        <v>182</v>
      </c>
      <c r="E9698" s="0" t="s">
        <v>8896</v>
      </c>
      <c r="F9698" s="7" t="n">
        <v>6066.34</v>
      </c>
      <c r="G9698" s="6" t="n">
        <v>196</v>
      </c>
      <c r="H9698" s="8" t="n">
        <v>242.3</v>
      </c>
      <c r="I9698" s="0" t="n">
        <v>1</v>
      </c>
      <c r="J9698" s="7" t="n">
        <f aca="false">IFERROR(F9698/G9698,"")</f>
        <v>30.9507142857143</v>
      </c>
      <c r="K9698" s="7" t="n">
        <f aca="false">IFERROR(F9698/H9698,"")</f>
        <v>25.0364836978952</v>
      </c>
      <c r="L9698" s="13" t="n">
        <f aca="false">L9697+F9698/$F$2*100</f>
        <v>99.6264299486838</v>
      </c>
    </row>
    <row r="9699" customFormat="false" ht="15" hidden="false" customHeight="false" outlineLevel="0" collapsed="false">
      <c r="A9699" s="0" t="s">
        <v>18996</v>
      </c>
      <c r="B9699" s="0" t="s">
        <v>13622</v>
      </c>
      <c r="C9699" s="0" t="s">
        <v>13554</v>
      </c>
      <c r="D9699" s="0" t="s">
        <v>57</v>
      </c>
      <c r="E9699" s="0" t="s">
        <v>116</v>
      </c>
      <c r="F9699" s="7" t="n">
        <v>6062.91</v>
      </c>
      <c r="G9699" s="6" t="n">
        <v>52</v>
      </c>
      <c r="H9699" s="8" t="n">
        <v>52</v>
      </c>
      <c r="I9699" s="0" t="n">
        <v>1</v>
      </c>
      <c r="J9699" s="7" t="n">
        <f aca="false">IFERROR(F9699/G9699,"")</f>
        <v>116.594423076923</v>
      </c>
      <c r="K9699" s="7" t="n">
        <f aca="false">IFERROR(F9699/H9699,"")</f>
        <v>116.594423076923</v>
      </c>
      <c r="L9699" s="13" t="n">
        <f aca="false">L9698+F9699/$F$2*100</f>
        <v>99.6266514284575</v>
      </c>
    </row>
    <row r="9700" customFormat="false" ht="15" hidden="false" customHeight="false" outlineLevel="0" collapsed="false">
      <c r="A9700" s="0" t="s">
        <v>18997</v>
      </c>
      <c r="B9700" s="0" t="s">
        <v>18998</v>
      </c>
      <c r="C9700" s="0" t="s">
        <v>900</v>
      </c>
      <c r="D9700" s="0" t="s">
        <v>57</v>
      </c>
      <c r="E9700" s="0" t="s">
        <v>112</v>
      </c>
      <c r="F9700" s="7" t="n">
        <v>6036.3</v>
      </c>
      <c r="G9700" s="6" t="n">
        <v>318</v>
      </c>
      <c r="H9700" s="8" t="n">
        <v>401.7</v>
      </c>
      <c r="I9700" s="0" t="n">
        <v>1</v>
      </c>
      <c r="J9700" s="7" t="n">
        <f aca="false">IFERROR(F9700/G9700,"")</f>
        <v>18.9820754716981</v>
      </c>
      <c r="K9700" s="7" t="n">
        <f aca="false">IFERROR(F9700/H9700,"")</f>
        <v>15.0268857356236</v>
      </c>
      <c r="L9700" s="13" t="n">
        <f aca="false">L9699+F9700/$F$2*100</f>
        <v>99.6268719361606</v>
      </c>
    </row>
    <row r="9701" customFormat="false" ht="15" hidden="false" customHeight="false" outlineLevel="0" collapsed="false">
      <c r="A9701" s="0" t="s">
        <v>18999</v>
      </c>
      <c r="B9701" s="0" t="s">
        <v>19000</v>
      </c>
      <c r="C9701" s="0" t="s">
        <v>5359</v>
      </c>
      <c r="D9701" s="0" t="s">
        <v>80</v>
      </c>
      <c r="E9701" s="0" t="s">
        <v>81</v>
      </c>
      <c r="F9701" s="7" t="n">
        <v>6036.23</v>
      </c>
      <c r="G9701" s="6" t="n">
        <v>199</v>
      </c>
      <c r="H9701" s="8" t="n">
        <v>436.5</v>
      </c>
      <c r="I9701" s="0" t="n">
        <v>1</v>
      </c>
      <c r="J9701" s="7" t="n">
        <f aca="false">IFERROR(F9701/G9701,"")</f>
        <v>30.3328140703518</v>
      </c>
      <c r="K9701" s="7" t="n">
        <f aca="false">IFERROR(F9701/H9701,"")</f>
        <v>13.8287056128293</v>
      </c>
      <c r="L9701" s="13" t="n">
        <f aca="false">L9700+F9701/$F$2*100</f>
        <v>99.6270924413065</v>
      </c>
    </row>
    <row r="9702" customFormat="false" ht="15" hidden="false" customHeight="false" outlineLevel="0" collapsed="false">
      <c r="A9702" s="0" t="s">
        <v>19001</v>
      </c>
      <c r="B9702" s="0" t="s">
        <v>19002</v>
      </c>
      <c r="C9702" s="0" t="s">
        <v>2082</v>
      </c>
      <c r="D9702" s="0" t="s">
        <v>57</v>
      </c>
      <c r="E9702" s="0" t="s">
        <v>11997</v>
      </c>
      <c r="F9702" s="7" t="n">
        <v>6034.6</v>
      </c>
      <c r="G9702" s="6" t="n">
        <v>91</v>
      </c>
      <c r="H9702" s="8" t="n">
        <v>91.3</v>
      </c>
      <c r="I9702" s="0" t="n">
        <v>1</v>
      </c>
      <c r="J9702" s="7" t="n">
        <f aca="false">IFERROR(F9702/G9702,"")</f>
        <v>66.3142857142857</v>
      </c>
      <c r="K9702" s="7" t="n">
        <f aca="false">IFERROR(F9702/H9702,"")</f>
        <v>66.0963855421687</v>
      </c>
      <c r="L9702" s="13" t="n">
        <f aca="false">L9701+F9702/$F$2*100</f>
        <v>99.6273128869081</v>
      </c>
    </row>
    <row r="9703" customFormat="false" ht="15" hidden="false" customHeight="false" outlineLevel="0" collapsed="false">
      <c r="A9703" s="0" t="s">
        <v>19003</v>
      </c>
      <c r="B9703" s="0" t="s">
        <v>19004</v>
      </c>
      <c r="C9703" s="0" t="s">
        <v>19005</v>
      </c>
      <c r="D9703" s="0" t="s">
        <v>57</v>
      </c>
      <c r="E9703" s="0" t="s">
        <v>8896</v>
      </c>
      <c r="F9703" s="7" t="n">
        <v>6032.88</v>
      </c>
      <c r="G9703" s="6" t="n">
        <v>392</v>
      </c>
      <c r="H9703" s="8" t="n">
        <v>466.4</v>
      </c>
      <c r="I9703" s="0" t="n">
        <v>1</v>
      </c>
      <c r="J9703" s="7" t="n">
        <f aca="false">IFERROR(F9703/G9703,"")</f>
        <v>15.39</v>
      </c>
      <c r="K9703" s="7" t="n">
        <f aca="false">IFERROR(F9703/H9703,"")</f>
        <v>12.9349914236707</v>
      </c>
      <c r="L9703" s="13" t="n">
        <f aca="false">L9702+F9703/$F$2*100</f>
        <v>99.6275332696777</v>
      </c>
    </row>
    <row r="9704" customFormat="false" ht="15" hidden="false" customHeight="false" outlineLevel="0" collapsed="false">
      <c r="A9704" s="0" t="s">
        <v>19006</v>
      </c>
      <c r="B9704" s="0" t="s">
        <v>19007</v>
      </c>
      <c r="C9704" s="0" t="s">
        <v>2082</v>
      </c>
      <c r="D9704" s="0" t="s">
        <v>85</v>
      </c>
      <c r="E9704" s="0" t="s">
        <v>2988</v>
      </c>
      <c r="F9704" s="7" t="n">
        <v>6031.77</v>
      </c>
      <c r="G9704" s="6" t="n">
        <v>116</v>
      </c>
      <c r="H9704" s="8" t="n">
        <v>273.8</v>
      </c>
      <c r="I9704" s="0" t="n">
        <v>1</v>
      </c>
      <c r="J9704" s="7" t="n">
        <f aca="false">IFERROR(F9704/G9704,"")</f>
        <v>51.9980172413793</v>
      </c>
      <c r="K9704" s="7" t="n">
        <f aca="false">IFERROR(F9704/H9704,"")</f>
        <v>22.0298392987582</v>
      </c>
      <c r="L9704" s="13" t="n">
        <f aca="false">L9703+F9704/$F$2*100</f>
        <v>99.6277536118986</v>
      </c>
    </row>
    <row r="9705" customFormat="false" ht="15" hidden="false" customHeight="false" outlineLevel="0" collapsed="false">
      <c r="A9705" s="0" t="s">
        <v>19008</v>
      </c>
      <c r="B9705" s="0" t="s">
        <v>8765</v>
      </c>
      <c r="C9705" s="0" t="s">
        <v>277</v>
      </c>
      <c r="D9705" s="0" t="s">
        <v>2248</v>
      </c>
      <c r="E9705" s="0" t="s">
        <v>149</v>
      </c>
      <c r="F9705" s="7" t="n">
        <v>6027.62</v>
      </c>
      <c r="G9705" s="6" t="n">
        <v>514</v>
      </c>
      <c r="H9705" s="8" t="n">
        <v>850.1</v>
      </c>
      <c r="I9705" s="0" t="n">
        <v>1</v>
      </c>
      <c r="J9705" s="7" t="n">
        <f aca="false">IFERROR(F9705/G9705,"")</f>
        <v>11.7268871595331</v>
      </c>
      <c r="K9705" s="7" t="n">
        <f aca="false">IFERROR(F9705/H9705,"")</f>
        <v>7.09048347253264</v>
      </c>
      <c r="L9705" s="13" t="n">
        <f aca="false">L9704+F9705/$F$2*100</f>
        <v>99.6279738025189</v>
      </c>
    </row>
    <row r="9706" customFormat="false" ht="15" hidden="false" customHeight="false" outlineLevel="0" collapsed="false">
      <c r="A9706" s="0" t="s">
        <v>19009</v>
      </c>
      <c r="B9706" s="0" t="s">
        <v>210</v>
      </c>
      <c r="C9706" s="0" t="s">
        <v>176</v>
      </c>
      <c r="D9706" s="0" t="s">
        <v>123</v>
      </c>
      <c r="E9706" s="0" t="s">
        <v>112</v>
      </c>
      <c r="F9706" s="7" t="n">
        <v>6025.21</v>
      </c>
      <c r="G9706" s="6" t="n">
        <v>285</v>
      </c>
      <c r="H9706" s="8" t="n">
        <v>384.7</v>
      </c>
      <c r="I9706" s="0" t="n">
        <v>1</v>
      </c>
      <c r="J9706" s="7" t="n">
        <f aca="false">IFERROR(F9706/G9706,"")</f>
        <v>21.1410877192982</v>
      </c>
      <c r="K9706" s="7" t="n">
        <f aca="false">IFERROR(F9706/H9706,"")</f>
        <v>15.6621003379257</v>
      </c>
      <c r="L9706" s="13" t="n">
        <f aca="false">L9705+F9706/$F$2*100</f>
        <v>99.6281939051012</v>
      </c>
    </row>
    <row r="9707" customFormat="false" ht="15" hidden="false" customHeight="false" outlineLevel="0" collapsed="false">
      <c r="A9707" s="0" t="s">
        <v>19010</v>
      </c>
      <c r="B9707" s="0" t="s">
        <v>19011</v>
      </c>
      <c r="C9707" s="0" t="s">
        <v>156</v>
      </c>
      <c r="D9707" s="0" t="s">
        <v>127</v>
      </c>
      <c r="E9707" s="0" t="s">
        <v>19012</v>
      </c>
      <c r="F9707" s="7" t="n">
        <v>6023.21</v>
      </c>
      <c r="G9707" s="6" t="n">
        <v>1007</v>
      </c>
      <c r="H9707" s="8" t="n">
        <v>1008.1</v>
      </c>
      <c r="I9707" s="0" t="n">
        <v>1</v>
      </c>
      <c r="J9707" s="7" t="n">
        <f aca="false">IFERROR(F9707/G9707,"")</f>
        <v>5.98134061569017</v>
      </c>
      <c r="K9707" s="7" t="n">
        <f aca="false">IFERROR(F9707/H9707,"")</f>
        <v>5.97481400654697</v>
      </c>
      <c r="L9707" s="13" t="n">
        <f aca="false">L9706+F9707/$F$2*100</f>
        <v>99.6284139346229</v>
      </c>
    </row>
    <row r="9708" customFormat="false" ht="15" hidden="false" customHeight="false" outlineLevel="0" collapsed="false">
      <c r="A9708" s="0" t="s">
        <v>19013</v>
      </c>
      <c r="B9708" s="0" t="s">
        <v>18172</v>
      </c>
      <c r="C9708" s="0" t="s">
        <v>944</v>
      </c>
      <c r="D9708" s="0" t="s">
        <v>57</v>
      </c>
      <c r="E9708" s="0" t="s">
        <v>269</v>
      </c>
      <c r="F9708" s="7" t="n">
        <v>6022.67</v>
      </c>
      <c r="G9708" s="6" t="n">
        <v>106</v>
      </c>
      <c r="H9708" s="8" t="n">
        <v>240.2</v>
      </c>
      <c r="I9708" s="0" t="n">
        <v>1</v>
      </c>
      <c r="J9708" s="7" t="n">
        <f aca="false">IFERROR(F9708/G9708,"")</f>
        <v>56.817641509434</v>
      </c>
      <c r="K9708" s="7" t="n">
        <f aca="false">IFERROR(F9708/H9708,"")</f>
        <v>25.0735636969192</v>
      </c>
      <c r="L9708" s="13" t="n">
        <f aca="false">L9707+F9708/$F$2*100</f>
        <v>99.6286339444184</v>
      </c>
    </row>
    <row r="9709" customFormat="false" ht="15" hidden="false" customHeight="false" outlineLevel="0" collapsed="false">
      <c r="A9709" s="0" t="s">
        <v>19014</v>
      </c>
      <c r="B9709" s="0" t="s">
        <v>11554</v>
      </c>
      <c r="C9709" s="0" t="s">
        <v>581</v>
      </c>
      <c r="D9709" s="0" t="s">
        <v>52</v>
      </c>
      <c r="E9709" s="0" t="s">
        <v>8896</v>
      </c>
      <c r="F9709" s="7" t="n">
        <v>6022.11</v>
      </c>
      <c r="G9709" s="6" t="n">
        <v>252</v>
      </c>
      <c r="H9709" s="8" t="n">
        <v>402.5</v>
      </c>
      <c r="I9709" s="0" t="n">
        <v>1</v>
      </c>
      <c r="J9709" s="7" t="n">
        <f aca="false">IFERROR(F9709/G9709,"")</f>
        <v>23.8972619047619</v>
      </c>
      <c r="K9709" s="7" t="n">
        <f aca="false">IFERROR(F9709/H9709,"")</f>
        <v>14.9617639751553</v>
      </c>
      <c r="L9709" s="13" t="n">
        <f aca="false">L9708+F9709/$F$2*100</f>
        <v>99.6288539337568</v>
      </c>
    </row>
    <row r="9710" customFormat="false" ht="15" hidden="false" customHeight="false" outlineLevel="0" collapsed="false">
      <c r="A9710" s="0" t="s">
        <v>19015</v>
      </c>
      <c r="B9710" s="0" t="s">
        <v>19016</v>
      </c>
      <c r="C9710" s="0" t="s">
        <v>19017</v>
      </c>
      <c r="D9710" s="0" t="s">
        <v>71</v>
      </c>
      <c r="E9710" s="0" t="s">
        <v>800</v>
      </c>
      <c r="F9710" s="7" t="n">
        <v>6021.92</v>
      </c>
      <c r="G9710" s="6" t="n">
        <v>319</v>
      </c>
      <c r="H9710" s="8" t="n">
        <v>419.3</v>
      </c>
      <c r="I9710" s="0" t="n">
        <v>1</v>
      </c>
      <c r="J9710" s="7" t="n">
        <f aca="false">IFERROR(F9710/G9710,"")</f>
        <v>18.8774921630094</v>
      </c>
      <c r="K9710" s="7" t="n">
        <f aca="false">IFERROR(F9710/H9710,"")</f>
        <v>14.3618411638445</v>
      </c>
      <c r="L9710" s="13" t="n">
        <f aca="false">L9709+F9710/$F$2*100</f>
        <v>99.6290739161545</v>
      </c>
    </row>
    <row r="9711" customFormat="false" ht="15" hidden="false" customHeight="false" outlineLevel="0" collapsed="false">
      <c r="A9711" s="0" t="s">
        <v>19018</v>
      </c>
      <c r="B9711" s="0" t="s">
        <v>6232</v>
      </c>
      <c r="C9711" s="0" t="s">
        <v>3308</v>
      </c>
      <c r="D9711" s="0" t="s">
        <v>85</v>
      </c>
      <c r="E9711" s="0" t="s">
        <v>269</v>
      </c>
      <c r="F9711" s="7" t="n">
        <v>6020.21</v>
      </c>
      <c r="G9711" s="6" t="n">
        <v>740</v>
      </c>
      <c r="H9711" s="8" t="n">
        <v>740</v>
      </c>
      <c r="I9711" s="0" t="n">
        <v>1</v>
      </c>
      <c r="J9711" s="7" t="n">
        <f aca="false">IFERROR(F9711/G9711,"")</f>
        <v>8.13541891891892</v>
      </c>
      <c r="K9711" s="7" t="n">
        <f aca="false">IFERROR(F9711/H9711,"")</f>
        <v>8.13541891891892</v>
      </c>
      <c r="L9711" s="13" t="n">
        <f aca="false">L9710+F9711/$F$2*100</f>
        <v>99.6292938360855</v>
      </c>
    </row>
    <row r="9712" customFormat="false" ht="15" hidden="false" customHeight="false" outlineLevel="0" collapsed="false">
      <c r="A9712" s="0" t="s">
        <v>19019</v>
      </c>
      <c r="B9712" s="0" t="s">
        <v>19020</v>
      </c>
      <c r="C9712" s="0" t="s">
        <v>709</v>
      </c>
      <c r="D9712" s="0" t="s">
        <v>217</v>
      </c>
      <c r="E9712" s="0" t="s">
        <v>509</v>
      </c>
      <c r="F9712" s="7" t="n">
        <v>6017.25</v>
      </c>
      <c r="G9712" s="6" t="n">
        <v>387</v>
      </c>
      <c r="H9712" s="8" t="n">
        <v>476</v>
      </c>
      <c r="I9712" s="0" t="n">
        <v>1</v>
      </c>
      <c r="J9712" s="7" t="n">
        <f aca="false">IFERROR(F9712/G9712,"")</f>
        <v>15.5484496124031</v>
      </c>
      <c r="K9712" s="7" t="n">
        <f aca="false">IFERROR(F9712/H9712,"")</f>
        <v>12.641281512605</v>
      </c>
      <c r="L9712" s="13" t="n">
        <f aca="false">L9711+F9712/$F$2*100</f>
        <v>99.6295136478868</v>
      </c>
    </row>
    <row r="9713" customFormat="false" ht="15" hidden="false" customHeight="false" outlineLevel="0" collapsed="false">
      <c r="A9713" s="0" t="s">
        <v>19021</v>
      </c>
      <c r="B9713" s="0" t="s">
        <v>19022</v>
      </c>
      <c r="C9713" s="0" t="s">
        <v>5595</v>
      </c>
      <c r="D9713" s="0" t="s">
        <v>57</v>
      </c>
      <c r="E9713" s="0" t="s">
        <v>97</v>
      </c>
      <c r="F9713" s="7" t="n">
        <v>6016.56</v>
      </c>
      <c r="G9713" s="6" t="n">
        <v>350</v>
      </c>
      <c r="H9713" s="8" t="n">
        <v>1014.3</v>
      </c>
      <c r="I9713" s="0" t="n">
        <v>1</v>
      </c>
      <c r="J9713" s="7" t="n">
        <f aca="false">IFERROR(F9713/G9713,"")</f>
        <v>17.1901714285714</v>
      </c>
      <c r="K9713" s="7" t="n">
        <f aca="false">IFERROR(F9713/H9713,"")</f>
        <v>5.93173617272996</v>
      </c>
      <c r="L9713" s="13" t="n">
        <f aca="false">L9712+F9713/$F$2*100</f>
        <v>99.6297334344822</v>
      </c>
    </row>
    <row r="9714" customFormat="false" ht="15" hidden="false" customHeight="false" outlineLevel="0" collapsed="false">
      <c r="A9714" s="0" t="s">
        <v>19023</v>
      </c>
      <c r="B9714" s="0" t="s">
        <v>19024</v>
      </c>
      <c r="C9714" s="0" t="s">
        <v>19025</v>
      </c>
      <c r="D9714" s="0" t="s">
        <v>57</v>
      </c>
      <c r="E9714" s="0" t="s">
        <v>149</v>
      </c>
      <c r="F9714" s="7" t="n">
        <v>6014.21</v>
      </c>
      <c r="G9714" s="6" t="n">
        <v>88</v>
      </c>
      <c r="H9714" s="8" t="n">
        <v>110.1</v>
      </c>
      <c r="I9714" s="0" t="n">
        <v>1</v>
      </c>
      <c r="J9714" s="7" t="n">
        <f aca="false">IFERROR(F9714/G9714,"")</f>
        <v>68.3432954545455</v>
      </c>
      <c r="K9714" s="7" t="n">
        <f aca="false">IFERROR(F9714/H9714,"")</f>
        <v>54.6249772933697</v>
      </c>
      <c r="L9714" s="13" t="n">
        <f aca="false">L9713+F9714/$F$2*100</f>
        <v>99.6299531352315</v>
      </c>
    </row>
    <row r="9715" customFormat="false" ht="15" hidden="false" customHeight="false" outlineLevel="0" collapsed="false">
      <c r="A9715" s="0" t="s">
        <v>19026</v>
      </c>
      <c r="B9715" s="0" t="s">
        <v>14945</v>
      </c>
      <c r="C9715" s="0" t="s">
        <v>938</v>
      </c>
      <c r="D9715" s="0" t="s">
        <v>57</v>
      </c>
      <c r="E9715" s="0" t="s">
        <v>8896</v>
      </c>
      <c r="F9715" s="7" t="n">
        <v>6009.63</v>
      </c>
      <c r="G9715" s="6" t="n">
        <v>296</v>
      </c>
      <c r="H9715" s="8" t="n">
        <v>457.5</v>
      </c>
      <c r="I9715" s="0" t="n">
        <v>1</v>
      </c>
      <c r="J9715" s="7" t="n">
        <f aca="false">IFERROR(F9715/G9715,"")</f>
        <v>20.3028040540541</v>
      </c>
      <c r="K9715" s="7" t="n">
        <f aca="false">IFERROR(F9715/H9715,"")</f>
        <v>13.1358032786885</v>
      </c>
      <c r="L9715" s="13" t="n">
        <f aca="false">L9714+F9715/$F$2*100</f>
        <v>99.6301726686721</v>
      </c>
    </row>
    <row r="9716" customFormat="false" ht="15" hidden="false" customHeight="false" outlineLevel="0" collapsed="false">
      <c r="A9716" s="0" t="s">
        <v>19027</v>
      </c>
      <c r="B9716" s="0" t="s">
        <v>285</v>
      </c>
      <c r="C9716" s="0" t="s">
        <v>2523</v>
      </c>
      <c r="D9716" s="0" t="s">
        <v>1300</v>
      </c>
      <c r="E9716" s="0" t="s">
        <v>2992</v>
      </c>
      <c r="F9716" s="7" t="n">
        <v>6001.85</v>
      </c>
      <c r="G9716" s="6" t="n">
        <v>122</v>
      </c>
      <c r="H9716" s="8" t="n">
        <v>122.2</v>
      </c>
      <c r="I9716" s="0" t="n">
        <v>1</v>
      </c>
      <c r="J9716" s="7" t="n">
        <f aca="false">IFERROR(F9716/G9716,"")</f>
        <v>49.1954918032787</v>
      </c>
      <c r="K9716" s="7" t="n">
        <f aca="false">IFERROR(F9716/H9716,"")</f>
        <v>49.1149754500818</v>
      </c>
      <c r="L9716" s="13" t="n">
        <f aca="false">L9715+F9716/$F$2*100</f>
        <v>99.6303919179072</v>
      </c>
    </row>
    <row r="9717" customFormat="false" ht="15" hidden="false" customHeight="false" outlineLevel="0" collapsed="false">
      <c r="A9717" s="0" t="s">
        <v>19028</v>
      </c>
      <c r="B9717" s="0" t="s">
        <v>19029</v>
      </c>
      <c r="C9717" s="0" t="s">
        <v>19030</v>
      </c>
      <c r="D9717" s="0" t="s">
        <v>552</v>
      </c>
      <c r="E9717" s="0" t="s">
        <v>269</v>
      </c>
      <c r="F9717" s="7" t="n">
        <v>5999.93</v>
      </c>
      <c r="G9717" s="6" t="n">
        <v>207</v>
      </c>
      <c r="H9717" s="8" t="n">
        <v>245.8</v>
      </c>
      <c r="I9717" s="0" t="n">
        <v>1</v>
      </c>
      <c r="J9717" s="7" t="n">
        <f aca="false">IFERROR(F9717/G9717,"")</f>
        <v>28.9851690821256</v>
      </c>
      <c r="K9717" s="7" t="n">
        <f aca="false">IFERROR(F9717/H9717,"")</f>
        <v>24.409804719284</v>
      </c>
      <c r="L9717" s="13" t="n">
        <f aca="false">L9716+F9717/$F$2*100</f>
        <v>99.6306110970041</v>
      </c>
    </row>
    <row r="9718" customFormat="false" ht="15" hidden="false" customHeight="false" outlineLevel="0" collapsed="false">
      <c r="A9718" s="0" t="s">
        <v>19031</v>
      </c>
      <c r="B9718" s="0" t="s">
        <v>2278</v>
      </c>
      <c r="C9718" s="0" t="s">
        <v>277</v>
      </c>
      <c r="D9718" s="0" t="s">
        <v>85</v>
      </c>
      <c r="E9718" s="0" t="s">
        <v>116</v>
      </c>
      <c r="F9718" s="7" t="n">
        <v>5996.63</v>
      </c>
      <c r="G9718" s="6" t="n">
        <v>13</v>
      </c>
      <c r="H9718" s="8" t="n">
        <v>15</v>
      </c>
      <c r="I9718" s="0" t="n">
        <v>1</v>
      </c>
      <c r="J9718" s="7" t="n">
        <f aca="false">IFERROR(F9718/G9718,"")</f>
        <v>461.279230769231</v>
      </c>
      <c r="K9718" s="7" t="n">
        <f aca="false">IFERROR(F9718/H9718,"")</f>
        <v>399.775333333333</v>
      </c>
      <c r="L9718" s="13" t="n">
        <f aca="false">L9717+F9718/$F$2*100</f>
        <v>99.6308301555512</v>
      </c>
    </row>
    <row r="9719" customFormat="false" ht="15" hidden="false" customHeight="false" outlineLevel="0" collapsed="false">
      <c r="A9719" s="0" t="s">
        <v>19032</v>
      </c>
      <c r="B9719" s="0" t="s">
        <v>464</v>
      </c>
      <c r="C9719" s="0" t="s">
        <v>753</v>
      </c>
      <c r="D9719" s="0" t="s">
        <v>2501</v>
      </c>
      <c r="E9719" s="0" t="s">
        <v>8896</v>
      </c>
      <c r="F9719" s="7" t="n">
        <v>5988.06</v>
      </c>
      <c r="G9719" s="6" t="n">
        <v>371</v>
      </c>
      <c r="H9719" s="8" t="n">
        <v>419.3</v>
      </c>
      <c r="I9719" s="0" t="n">
        <v>1</v>
      </c>
      <c r="J9719" s="7" t="n">
        <f aca="false">IFERROR(F9719/G9719,"")</f>
        <v>16.1403234501348</v>
      </c>
      <c r="K9719" s="7" t="n">
        <f aca="false">IFERROR(F9719/H9719,"")</f>
        <v>14.2810875268304</v>
      </c>
      <c r="L9719" s="13" t="n">
        <f aca="false">L9718+F9719/$F$2*100</f>
        <v>99.6310489010337</v>
      </c>
    </row>
    <row r="9720" customFormat="false" ht="15" hidden="false" customHeight="false" outlineLevel="0" collapsed="false">
      <c r="A9720" s="0" t="s">
        <v>19033</v>
      </c>
      <c r="B9720" s="0" t="s">
        <v>19034</v>
      </c>
      <c r="C9720" s="0" t="s">
        <v>156</v>
      </c>
      <c r="D9720" s="0" t="s">
        <v>123</v>
      </c>
      <c r="E9720" s="0" t="s">
        <v>18581</v>
      </c>
      <c r="F9720" s="7" t="n">
        <v>5987.71</v>
      </c>
      <c r="G9720" s="6" t="n">
        <v>1320</v>
      </c>
      <c r="H9720" s="8" t="n">
        <v>1320</v>
      </c>
      <c r="I9720" s="0" t="n">
        <v>1</v>
      </c>
      <c r="J9720" s="7" t="n">
        <f aca="false">IFERROR(F9720/G9720,"")</f>
        <v>4.53614393939394</v>
      </c>
      <c r="K9720" s="7" t="n">
        <f aca="false">IFERROR(F9720/H9720,"")</f>
        <v>4.53614393939394</v>
      </c>
      <c r="L9720" s="13" t="n">
        <f aca="false">L9719+F9720/$F$2*100</f>
        <v>99.6312676337307</v>
      </c>
    </row>
    <row r="9721" customFormat="false" ht="15" hidden="false" customHeight="false" outlineLevel="0" collapsed="false">
      <c r="A9721" s="0" t="s">
        <v>19035</v>
      </c>
      <c r="B9721" s="0" t="s">
        <v>19036</v>
      </c>
      <c r="C9721" s="0" t="s">
        <v>3434</v>
      </c>
      <c r="D9721" s="0" t="s">
        <v>57</v>
      </c>
      <c r="E9721" s="0" t="s">
        <v>8896</v>
      </c>
      <c r="F9721" s="7" t="n">
        <v>5980.9</v>
      </c>
      <c r="G9721" s="6" t="n">
        <v>327</v>
      </c>
      <c r="H9721" s="8" t="n">
        <v>503.2</v>
      </c>
      <c r="I9721" s="0" t="n">
        <v>1</v>
      </c>
      <c r="J9721" s="7" t="n">
        <f aca="false">IFERROR(F9721/G9721,"")</f>
        <v>18.2902140672783</v>
      </c>
      <c r="K9721" s="7" t="n">
        <f aca="false">IFERROR(F9721/H9721,"")</f>
        <v>11.8857313195548</v>
      </c>
      <c r="L9721" s="13" t="n">
        <f aca="false">L9720+F9721/$F$2*100</f>
        <v>99.6314861176565</v>
      </c>
    </row>
    <row r="9722" customFormat="false" ht="15" hidden="false" customHeight="false" outlineLevel="0" collapsed="false">
      <c r="A9722" s="0" t="s">
        <v>19037</v>
      </c>
      <c r="B9722" s="0" t="s">
        <v>19038</v>
      </c>
      <c r="C9722" s="0" t="s">
        <v>2473</v>
      </c>
      <c r="D9722" s="0" t="s">
        <v>241</v>
      </c>
      <c r="E9722" s="0" t="s">
        <v>269</v>
      </c>
      <c r="F9722" s="7" t="n">
        <v>5973.23</v>
      </c>
      <c r="G9722" s="6" t="n">
        <v>185</v>
      </c>
      <c r="H9722" s="8" t="n">
        <v>451.6</v>
      </c>
      <c r="I9722" s="0" t="n">
        <v>1</v>
      </c>
      <c r="J9722" s="7" t="n">
        <f aca="false">IFERROR(F9722/G9722,"")</f>
        <v>32.2877297297297</v>
      </c>
      <c r="K9722" s="7" t="n">
        <f aca="false">IFERROR(F9722/H9722,"")</f>
        <v>13.2268157661647</v>
      </c>
      <c r="L9722" s="13" t="n">
        <f aca="false">L9721+F9722/$F$2*100</f>
        <v>99.6317043213951</v>
      </c>
    </row>
    <row r="9723" customFormat="false" ht="15" hidden="false" customHeight="false" outlineLevel="0" collapsed="false">
      <c r="A9723" s="0" t="s">
        <v>19039</v>
      </c>
      <c r="B9723" s="0" t="s">
        <v>19040</v>
      </c>
      <c r="C9723" s="0" t="s">
        <v>377</v>
      </c>
      <c r="D9723" s="0" t="s">
        <v>62</v>
      </c>
      <c r="E9723" s="0" t="s">
        <v>800</v>
      </c>
      <c r="F9723" s="7" t="n">
        <v>5969.38</v>
      </c>
      <c r="G9723" s="6" t="n">
        <v>177</v>
      </c>
      <c r="H9723" s="8" t="n">
        <v>233.1</v>
      </c>
      <c r="I9723" s="0" t="n">
        <v>1</v>
      </c>
      <c r="J9723" s="7" t="n">
        <f aca="false">IFERROR(F9723/G9723,"")</f>
        <v>33.7253107344633</v>
      </c>
      <c r="K9723" s="7" t="n">
        <f aca="false">IFERROR(F9723/H9723,"")</f>
        <v>25.6086658086658</v>
      </c>
      <c r="L9723" s="13" t="n">
        <f aca="false">L9722+F9723/$F$2*100</f>
        <v>99.6319223844921</v>
      </c>
    </row>
    <row r="9724" customFormat="false" ht="15" hidden="false" customHeight="false" outlineLevel="0" collapsed="false">
      <c r="A9724" s="0" t="s">
        <v>19041</v>
      </c>
      <c r="B9724" s="0" t="s">
        <v>464</v>
      </c>
      <c r="C9724" s="0" t="s">
        <v>377</v>
      </c>
      <c r="D9724" s="0" t="s">
        <v>2501</v>
      </c>
      <c r="E9724" s="0" t="s">
        <v>557</v>
      </c>
      <c r="F9724" s="7" t="n">
        <v>5968.79</v>
      </c>
      <c r="G9724" s="6" t="n">
        <v>642</v>
      </c>
      <c r="H9724" s="8" t="n">
        <v>686.4</v>
      </c>
      <c r="I9724" s="0" t="n">
        <v>1</v>
      </c>
      <c r="J9724" s="7" t="n">
        <f aca="false">IFERROR(F9724/G9724,"")</f>
        <v>9.29718068535826</v>
      </c>
      <c r="K9724" s="7" t="n">
        <f aca="false">IFERROR(F9724/H9724,"")</f>
        <v>8.69578962703963</v>
      </c>
      <c r="L9724" s="13" t="n">
        <f aca="false">L9723+F9724/$F$2*100</f>
        <v>99.6321404260363</v>
      </c>
    </row>
    <row r="9725" customFormat="false" ht="15" hidden="false" customHeight="false" outlineLevel="0" collapsed="false">
      <c r="A9725" s="0" t="s">
        <v>19042</v>
      </c>
      <c r="B9725" s="0" t="s">
        <v>2019</v>
      </c>
      <c r="C9725" s="0" t="s">
        <v>9847</v>
      </c>
      <c r="D9725" s="0" t="s">
        <v>62</v>
      </c>
      <c r="E9725" s="0" t="s">
        <v>81</v>
      </c>
      <c r="F9725" s="7" t="n">
        <v>5966.76</v>
      </c>
      <c r="G9725" s="6" t="n">
        <v>12</v>
      </c>
      <c r="H9725" s="8" t="n">
        <v>12</v>
      </c>
      <c r="I9725" s="0" t="n">
        <v>1</v>
      </c>
      <c r="J9725" s="7" t="n">
        <f aca="false">IFERROR(F9725/G9725,"")</f>
        <v>497.23</v>
      </c>
      <c r="K9725" s="7" t="n">
        <f aca="false">IFERROR(F9725/H9725,"")</f>
        <v>497.23</v>
      </c>
      <c r="L9725" s="13" t="n">
        <f aca="false">L9724+F9725/$F$2*100</f>
        <v>99.632358393424</v>
      </c>
    </row>
    <row r="9726" customFormat="false" ht="15" hidden="false" customHeight="false" outlineLevel="0" collapsed="false">
      <c r="A9726" s="0" t="s">
        <v>19043</v>
      </c>
      <c r="B9726" s="0" t="s">
        <v>5482</v>
      </c>
      <c r="C9726" s="0" t="s">
        <v>19044</v>
      </c>
      <c r="D9726" s="0" t="s">
        <v>52</v>
      </c>
      <c r="E9726" s="0" t="s">
        <v>269</v>
      </c>
      <c r="F9726" s="7" t="n">
        <v>5964.79</v>
      </c>
      <c r="G9726" s="6" t="n">
        <v>17</v>
      </c>
      <c r="H9726" s="8" t="n">
        <v>17</v>
      </c>
      <c r="I9726" s="0" t="n">
        <v>1</v>
      </c>
      <c r="J9726" s="7" t="n">
        <f aca="false">IFERROR(F9726/G9726,"")</f>
        <v>350.87</v>
      </c>
      <c r="K9726" s="7" t="n">
        <f aca="false">IFERROR(F9726/H9726,"")</f>
        <v>350.87</v>
      </c>
      <c r="L9726" s="13" t="n">
        <f aca="false">L9725+F9726/$F$2*100</f>
        <v>99.632576288847</v>
      </c>
    </row>
    <row r="9727" customFormat="false" ht="15" hidden="false" customHeight="false" outlineLevel="0" collapsed="false">
      <c r="A9727" s="0" t="s">
        <v>19045</v>
      </c>
      <c r="B9727" s="0" t="s">
        <v>10246</v>
      </c>
      <c r="C9727" s="0" t="s">
        <v>70</v>
      </c>
      <c r="D9727" s="0" t="s">
        <v>148</v>
      </c>
      <c r="E9727" s="0" t="s">
        <v>644</v>
      </c>
      <c r="F9727" s="7" t="n">
        <v>5963.49</v>
      </c>
      <c r="G9727" s="6" t="n">
        <v>527</v>
      </c>
      <c r="H9727" s="8" t="n">
        <v>537.5</v>
      </c>
      <c r="I9727" s="0" t="n">
        <v>1</v>
      </c>
      <c r="J9727" s="7" t="n">
        <f aca="false">IFERROR(F9727/G9727,"")</f>
        <v>11.3159203036053</v>
      </c>
      <c r="K9727" s="7" t="n">
        <f aca="false">IFERROR(F9727/H9727,"")</f>
        <v>11.0948651162791</v>
      </c>
      <c r="L9727" s="13" t="n">
        <f aca="false">L9726+F9727/$F$2*100</f>
        <v>99.6327941367807</v>
      </c>
    </row>
    <row r="9728" customFormat="false" ht="15" hidden="false" customHeight="false" outlineLevel="0" collapsed="false">
      <c r="A9728" s="0" t="s">
        <v>19046</v>
      </c>
      <c r="B9728" s="0" t="s">
        <v>19047</v>
      </c>
      <c r="C9728" s="0" t="s">
        <v>19048</v>
      </c>
      <c r="D9728" s="0" t="s">
        <v>57</v>
      </c>
      <c r="E9728" s="0" t="s">
        <v>269</v>
      </c>
      <c r="F9728" s="7" t="n">
        <v>5961.38</v>
      </c>
      <c r="G9728" s="6" t="n">
        <v>196</v>
      </c>
      <c r="H9728" s="8" t="n">
        <v>196</v>
      </c>
      <c r="I9728" s="0" t="n">
        <v>1</v>
      </c>
      <c r="J9728" s="7" t="n">
        <f aca="false">IFERROR(F9728/G9728,"")</f>
        <v>30.4152040816327</v>
      </c>
      <c r="K9728" s="7" t="n">
        <f aca="false">IFERROR(F9728/H9728,"")</f>
        <v>30.4152040816327</v>
      </c>
      <c r="L9728" s="13" t="n">
        <f aca="false">L9727+F9728/$F$2*100</f>
        <v>99.6330119076355</v>
      </c>
    </row>
    <row r="9729" customFormat="false" ht="15" hidden="false" customHeight="false" outlineLevel="0" collapsed="false">
      <c r="A9729" s="0" t="s">
        <v>19049</v>
      </c>
      <c r="B9729" s="0" t="s">
        <v>19050</v>
      </c>
      <c r="C9729" s="0" t="s">
        <v>564</v>
      </c>
      <c r="D9729" s="0" t="s">
        <v>290</v>
      </c>
      <c r="E9729" s="0" t="s">
        <v>112</v>
      </c>
      <c r="F9729" s="7" t="n">
        <v>5960.05</v>
      </c>
      <c r="G9729" s="6" t="n">
        <v>667</v>
      </c>
      <c r="H9729" s="8" t="n">
        <v>678.6</v>
      </c>
      <c r="I9729" s="0" t="n">
        <v>1</v>
      </c>
      <c r="J9729" s="7" t="n">
        <f aca="false">IFERROR(F9729/G9729,"")</f>
        <v>8.9356071964018</v>
      </c>
      <c r="K9729" s="7" t="n">
        <f aca="false">IFERROR(F9729/H9729,"")</f>
        <v>8.78286177424108</v>
      </c>
      <c r="L9729" s="13" t="n">
        <f aca="false">L9728+F9729/$F$2*100</f>
        <v>99.6332296299051</v>
      </c>
    </row>
    <row r="9730" customFormat="false" ht="15" hidden="false" customHeight="false" outlineLevel="0" collapsed="false">
      <c r="A9730" s="0" t="s">
        <v>19051</v>
      </c>
      <c r="B9730" s="0" t="s">
        <v>1850</v>
      </c>
      <c r="C9730" s="0" t="s">
        <v>122</v>
      </c>
      <c r="D9730" s="0" t="s">
        <v>123</v>
      </c>
      <c r="E9730" s="0" t="s">
        <v>9296</v>
      </c>
      <c r="F9730" s="7" t="n">
        <v>5951.86</v>
      </c>
      <c r="G9730" s="6" t="n">
        <v>418</v>
      </c>
      <c r="H9730" s="8" t="n">
        <v>426</v>
      </c>
      <c r="I9730" s="0" t="n">
        <v>1</v>
      </c>
      <c r="J9730" s="7" t="n">
        <f aca="false">IFERROR(F9730/G9730,"")</f>
        <v>14.2388995215311</v>
      </c>
      <c r="K9730" s="7" t="n">
        <f aca="false">IFERROR(F9730/H9730,"")</f>
        <v>13.9715023474178</v>
      </c>
      <c r="L9730" s="13" t="n">
        <f aca="false">L9729+F9730/$F$2*100</f>
        <v>99.6334470529917</v>
      </c>
    </row>
    <row r="9731" customFormat="false" ht="15" hidden="false" customHeight="false" outlineLevel="0" collapsed="false">
      <c r="A9731" s="0" t="s">
        <v>19052</v>
      </c>
      <c r="B9731" s="0" t="s">
        <v>3662</v>
      </c>
      <c r="C9731" s="0" t="s">
        <v>15391</v>
      </c>
      <c r="D9731" s="0" t="s">
        <v>1140</v>
      </c>
      <c r="E9731" s="0" t="s">
        <v>112</v>
      </c>
      <c r="F9731" s="7" t="n">
        <v>5948.21</v>
      </c>
      <c r="G9731" s="6" t="n">
        <v>375</v>
      </c>
      <c r="H9731" s="8" t="n">
        <v>376.8</v>
      </c>
      <c r="I9731" s="0" t="n">
        <v>1</v>
      </c>
      <c r="J9731" s="7" t="n">
        <f aca="false">IFERROR(F9731/G9731,"")</f>
        <v>15.8618933333333</v>
      </c>
      <c r="K9731" s="7" t="n">
        <f aca="false">IFERROR(F9731/H9731,"")</f>
        <v>15.7861199575372</v>
      </c>
      <c r="L9731" s="13" t="n">
        <f aca="false">L9730+F9731/$F$2*100</f>
        <v>99.6336643427428</v>
      </c>
    </row>
    <row r="9732" customFormat="false" ht="15" hidden="false" customHeight="false" outlineLevel="0" collapsed="false">
      <c r="A9732" s="0" t="s">
        <v>19053</v>
      </c>
      <c r="B9732" s="0" t="s">
        <v>19054</v>
      </c>
      <c r="C9732" s="0" t="s">
        <v>5183</v>
      </c>
      <c r="D9732" s="0" t="s">
        <v>217</v>
      </c>
      <c r="E9732" s="0" t="s">
        <v>557</v>
      </c>
      <c r="F9732" s="7" t="n">
        <v>5939.66</v>
      </c>
      <c r="G9732" s="6" t="n">
        <v>201</v>
      </c>
      <c r="H9732" s="8" t="n">
        <v>251.3</v>
      </c>
      <c r="I9732" s="0" t="n">
        <v>1</v>
      </c>
      <c r="J9732" s="7" t="n">
        <f aca="false">IFERROR(F9732/G9732,"")</f>
        <v>29.5505472636816</v>
      </c>
      <c r="K9732" s="7" t="n">
        <f aca="false">IFERROR(F9732/H9732,"")</f>
        <v>23.6357341822523</v>
      </c>
      <c r="L9732" s="13" t="n">
        <f aca="false">L9731+F9732/$F$2*100</f>
        <v>99.63388132016</v>
      </c>
    </row>
    <row r="9733" customFormat="false" ht="15" hidden="false" customHeight="false" outlineLevel="0" collapsed="false">
      <c r="A9733" s="0" t="s">
        <v>19055</v>
      </c>
      <c r="B9733" s="0" t="s">
        <v>17760</v>
      </c>
      <c r="C9733" s="0" t="s">
        <v>5700</v>
      </c>
      <c r="D9733" s="0" t="s">
        <v>89</v>
      </c>
      <c r="E9733" s="0" t="s">
        <v>2038</v>
      </c>
      <c r="F9733" s="7" t="n">
        <v>5937.11</v>
      </c>
      <c r="G9733" s="6" t="n">
        <v>20</v>
      </c>
      <c r="H9733" s="8" t="n">
        <v>20</v>
      </c>
      <c r="I9733" s="0" t="n">
        <v>1</v>
      </c>
      <c r="J9733" s="7" t="n">
        <f aca="false">IFERROR(F9733/G9733,"")</f>
        <v>296.8555</v>
      </c>
      <c r="K9733" s="7" t="n">
        <f aca="false">IFERROR(F9733/H9733,"")</f>
        <v>296.8555</v>
      </c>
      <c r="L9733" s="13" t="n">
        <f aca="false">L9732+F9733/$F$2*100</f>
        <v>99.634098204425</v>
      </c>
    </row>
    <row r="9734" customFormat="false" ht="15" hidden="false" customHeight="false" outlineLevel="0" collapsed="false">
      <c r="A9734" s="0" t="s">
        <v>19056</v>
      </c>
      <c r="B9734" s="0" t="s">
        <v>8641</v>
      </c>
      <c r="C9734" s="0" t="s">
        <v>19057</v>
      </c>
      <c r="D9734" s="0" t="s">
        <v>4853</v>
      </c>
      <c r="E9734" s="0" t="s">
        <v>2038</v>
      </c>
      <c r="F9734" s="7" t="n">
        <v>5933.98</v>
      </c>
      <c r="G9734" s="6" t="n">
        <v>19</v>
      </c>
      <c r="H9734" s="8" t="n">
        <v>19</v>
      </c>
      <c r="I9734" s="0" t="n">
        <v>1</v>
      </c>
      <c r="J9734" s="7" t="n">
        <f aca="false">IFERROR(F9734/G9734,"")</f>
        <v>312.314736842105</v>
      </c>
      <c r="K9734" s="7" t="n">
        <f aca="false">IFERROR(F9734/H9734,"")</f>
        <v>312.314736842105</v>
      </c>
      <c r="L9734" s="13" t="n">
        <f aca="false">L9733+F9734/$F$2*100</f>
        <v>99.6343149743503</v>
      </c>
    </row>
    <row r="9735" customFormat="false" ht="15" hidden="false" customHeight="false" outlineLevel="0" collapsed="false">
      <c r="A9735" s="0" t="s">
        <v>19058</v>
      </c>
      <c r="B9735" s="0" t="s">
        <v>19059</v>
      </c>
      <c r="C9735" s="0" t="s">
        <v>967</v>
      </c>
      <c r="D9735" s="0" t="s">
        <v>85</v>
      </c>
      <c r="E9735" s="0" t="s">
        <v>9296</v>
      </c>
      <c r="F9735" s="7" t="n">
        <v>5929.87</v>
      </c>
      <c r="G9735" s="6" t="n">
        <v>450</v>
      </c>
      <c r="H9735" s="8" t="n">
        <v>614</v>
      </c>
      <c r="I9735" s="0" t="n">
        <v>1</v>
      </c>
      <c r="J9735" s="7" t="n">
        <f aca="false">IFERROR(F9735/G9735,"")</f>
        <v>13.1774888888889</v>
      </c>
      <c r="K9735" s="7" t="n">
        <f aca="false">IFERROR(F9735/H9735,"")</f>
        <v>9.65776872964169</v>
      </c>
      <c r="L9735" s="13" t="n">
        <f aca="false">L9734+F9735/$F$2*100</f>
        <v>99.6345315941361</v>
      </c>
    </row>
    <row r="9736" customFormat="false" ht="15" hidden="false" customHeight="false" outlineLevel="0" collapsed="false">
      <c r="A9736" s="0" t="s">
        <v>19060</v>
      </c>
      <c r="B9736" s="0" t="s">
        <v>481</v>
      </c>
      <c r="C9736" s="0" t="s">
        <v>279</v>
      </c>
      <c r="D9736" s="0" t="s">
        <v>101</v>
      </c>
      <c r="E9736" s="0" t="s">
        <v>269</v>
      </c>
      <c r="F9736" s="7" t="n">
        <v>5925.43</v>
      </c>
      <c r="G9736" s="6" t="n">
        <v>582</v>
      </c>
      <c r="H9736" s="8" t="n">
        <v>1140.1</v>
      </c>
      <c r="I9736" s="0" t="n">
        <v>1</v>
      </c>
      <c r="J9736" s="7" t="n">
        <f aca="false">IFERROR(F9736/G9736,"")</f>
        <v>10.1811512027491</v>
      </c>
      <c r="K9736" s="7" t="n">
        <f aca="false">IFERROR(F9736/H9736,"")</f>
        <v>5.19728971142882</v>
      </c>
      <c r="L9736" s="13" t="n">
        <f aca="false">L9735+F9736/$F$2*100</f>
        <v>99.6347480517275</v>
      </c>
    </row>
    <row r="9737" customFormat="false" ht="15" hidden="false" customHeight="false" outlineLevel="0" collapsed="false">
      <c r="A9737" s="0" t="s">
        <v>19061</v>
      </c>
      <c r="B9737" s="0" t="s">
        <v>17469</v>
      </c>
      <c r="C9737" s="0" t="s">
        <v>1024</v>
      </c>
      <c r="D9737" s="0" t="s">
        <v>19062</v>
      </c>
      <c r="E9737" s="0" t="s">
        <v>269</v>
      </c>
      <c r="F9737" s="7" t="n">
        <v>5923.37</v>
      </c>
      <c r="G9737" s="6" t="n">
        <v>434</v>
      </c>
      <c r="H9737" s="8" t="n">
        <v>932.9</v>
      </c>
      <c r="I9737" s="0" t="n">
        <v>1</v>
      </c>
      <c r="J9737" s="7" t="n">
        <f aca="false">IFERROR(F9737/G9737,"")</f>
        <v>13.6483179723502</v>
      </c>
      <c r="K9737" s="7" t="n">
        <f aca="false">IFERROR(F9737/H9737,"")</f>
        <v>6.34941580019295</v>
      </c>
      <c r="L9737" s="13" t="n">
        <f aca="false">L9736+F9737/$F$2*100</f>
        <v>99.6349644340666</v>
      </c>
    </row>
    <row r="9738" customFormat="false" ht="15" hidden="false" customHeight="false" outlineLevel="0" collapsed="false">
      <c r="A9738" s="0" t="s">
        <v>19063</v>
      </c>
      <c r="B9738" s="0" t="s">
        <v>1467</v>
      </c>
      <c r="C9738" s="0" t="s">
        <v>503</v>
      </c>
      <c r="D9738" s="0" t="s">
        <v>52</v>
      </c>
      <c r="E9738" s="0" t="s">
        <v>116</v>
      </c>
      <c r="F9738" s="7" t="n">
        <v>5923.15</v>
      </c>
      <c r="G9738" s="6" t="n">
        <v>120</v>
      </c>
      <c r="H9738" s="8" t="n">
        <v>277.6</v>
      </c>
      <c r="I9738" s="0" t="n">
        <v>1</v>
      </c>
      <c r="J9738" s="7" t="n">
        <f aca="false">IFERROR(F9738/G9738,"")</f>
        <v>49.3595833333333</v>
      </c>
      <c r="K9738" s="7" t="n">
        <f aca="false">IFERROR(F9738/H9738,"")</f>
        <v>21.3369956772334</v>
      </c>
      <c r="L9738" s="13" t="n">
        <f aca="false">L9737+F9738/$F$2*100</f>
        <v>99.6351808083689</v>
      </c>
    </row>
    <row r="9739" customFormat="false" ht="15" hidden="false" customHeight="false" outlineLevel="0" collapsed="false">
      <c r="A9739" s="0" t="s">
        <v>19064</v>
      </c>
      <c r="B9739" s="0" t="s">
        <v>563</v>
      </c>
      <c r="C9739" s="0" t="s">
        <v>19065</v>
      </c>
      <c r="D9739" s="0" t="s">
        <v>164</v>
      </c>
      <c r="E9739" s="0" t="s">
        <v>10179</v>
      </c>
      <c r="F9739" s="7" t="n">
        <v>5920.01</v>
      </c>
      <c r="G9739" s="6" t="n">
        <v>44</v>
      </c>
      <c r="H9739" s="8" t="n">
        <v>68</v>
      </c>
      <c r="I9739" s="0" t="n">
        <v>1</v>
      </c>
      <c r="J9739" s="7" t="n">
        <f aca="false">IFERROR(F9739/G9739,"")</f>
        <v>134.545681818182</v>
      </c>
      <c r="K9739" s="7" t="n">
        <f aca="false">IFERROR(F9739/H9739,"")</f>
        <v>87.0589705882353</v>
      </c>
      <c r="L9739" s="13" t="n">
        <f aca="false">L9738+F9739/$F$2*100</f>
        <v>99.6353970679663</v>
      </c>
    </row>
    <row r="9740" customFormat="false" ht="15" hidden="false" customHeight="false" outlineLevel="0" collapsed="false">
      <c r="A9740" s="0" t="s">
        <v>19066</v>
      </c>
      <c r="B9740" s="0" t="s">
        <v>277</v>
      </c>
      <c r="C9740" s="0" t="s">
        <v>279</v>
      </c>
      <c r="D9740" s="0" t="s">
        <v>52</v>
      </c>
      <c r="E9740" s="0" t="s">
        <v>509</v>
      </c>
      <c r="F9740" s="7" t="n">
        <v>5919.04</v>
      </c>
      <c r="G9740" s="6" t="n">
        <v>182</v>
      </c>
      <c r="H9740" s="8" t="n">
        <v>213.3</v>
      </c>
      <c r="I9740" s="0" t="n">
        <v>1</v>
      </c>
      <c r="J9740" s="7" t="n">
        <f aca="false">IFERROR(F9740/G9740,"")</f>
        <v>32.5221978021978</v>
      </c>
      <c r="K9740" s="7" t="n">
        <f aca="false">IFERROR(F9740/H9740,"")</f>
        <v>27.7498359118612</v>
      </c>
      <c r="L9740" s="13" t="n">
        <f aca="false">L9739+F9740/$F$2*100</f>
        <v>99.6356132921292</v>
      </c>
    </row>
    <row r="9741" customFormat="false" ht="15" hidden="false" customHeight="false" outlineLevel="0" collapsed="false">
      <c r="A9741" s="0" t="s">
        <v>19067</v>
      </c>
      <c r="B9741" s="0" t="s">
        <v>2150</v>
      </c>
      <c r="C9741" s="0" t="s">
        <v>107</v>
      </c>
      <c r="D9741" s="0" t="s">
        <v>127</v>
      </c>
      <c r="E9741" s="0" t="s">
        <v>112</v>
      </c>
      <c r="F9741" s="7" t="n">
        <v>5918.92</v>
      </c>
      <c r="G9741" s="6" t="n">
        <v>302</v>
      </c>
      <c r="H9741" s="8" t="n">
        <v>309</v>
      </c>
      <c r="I9741" s="0" t="n">
        <v>1</v>
      </c>
      <c r="J9741" s="7" t="n">
        <f aca="false">IFERROR(F9741/G9741,"")</f>
        <v>19.5990728476821</v>
      </c>
      <c r="K9741" s="7" t="n">
        <f aca="false">IFERROR(F9741/H9741,"")</f>
        <v>19.1550809061489</v>
      </c>
      <c r="L9741" s="13" t="n">
        <f aca="false">L9740+F9741/$F$2*100</f>
        <v>99.6358295119085</v>
      </c>
    </row>
    <row r="9742" customFormat="false" ht="15" hidden="false" customHeight="false" outlineLevel="0" collapsed="false">
      <c r="A9742" s="0" t="s">
        <v>19068</v>
      </c>
      <c r="B9742" s="0" t="s">
        <v>19069</v>
      </c>
      <c r="C9742" s="0" t="s">
        <v>1305</v>
      </c>
      <c r="D9742" s="0" t="s">
        <v>4953</v>
      </c>
      <c r="E9742" s="0" t="s">
        <v>269</v>
      </c>
      <c r="F9742" s="7" t="n">
        <v>5917.4</v>
      </c>
      <c r="G9742" s="6" t="n">
        <v>499</v>
      </c>
      <c r="H9742" s="8" t="n">
        <v>1236.8</v>
      </c>
      <c r="I9742" s="0" t="n">
        <v>1</v>
      </c>
      <c r="J9742" s="7" t="n">
        <f aca="false">IFERROR(F9742/G9742,"")</f>
        <v>11.8585170340681</v>
      </c>
      <c r="K9742" s="7" t="n">
        <f aca="false">IFERROR(F9742/H9742,"")</f>
        <v>4.78444372574386</v>
      </c>
      <c r="L9742" s="13" t="n">
        <f aca="false">L9741+F9742/$F$2*100</f>
        <v>99.6360456761618</v>
      </c>
    </row>
    <row r="9743" customFormat="false" ht="15" hidden="false" customHeight="false" outlineLevel="0" collapsed="false">
      <c r="A9743" s="0" t="s">
        <v>19070</v>
      </c>
      <c r="B9743" s="0" t="s">
        <v>19071</v>
      </c>
      <c r="C9743" s="0" t="s">
        <v>289</v>
      </c>
      <c r="D9743" s="0" t="s">
        <v>57</v>
      </c>
      <c r="E9743" s="0" t="s">
        <v>2988</v>
      </c>
      <c r="F9743" s="7" t="n">
        <v>5915.63</v>
      </c>
      <c r="G9743" s="6" t="n">
        <v>61</v>
      </c>
      <c r="H9743" s="8" t="n">
        <v>154.6</v>
      </c>
      <c r="I9743" s="0" t="n">
        <v>1</v>
      </c>
      <c r="J9743" s="7" t="n">
        <f aca="false">IFERROR(F9743/G9743,"")</f>
        <v>96.9775409836066</v>
      </c>
      <c r="K9743" s="7" t="n">
        <f aca="false">IFERROR(F9743/H9743,"")</f>
        <v>38.2641009055627</v>
      </c>
      <c r="L9743" s="13" t="n">
        <f aca="false">L9742+F9743/$F$2*100</f>
        <v>99.6362617757565</v>
      </c>
    </row>
    <row r="9744" customFormat="false" ht="15" hidden="false" customHeight="false" outlineLevel="0" collapsed="false">
      <c r="A9744" s="0" t="s">
        <v>19072</v>
      </c>
      <c r="B9744" s="0" t="s">
        <v>19073</v>
      </c>
      <c r="C9744" s="0" t="s">
        <v>605</v>
      </c>
      <c r="D9744" s="0" t="s">
        <v>164</v>
      </c>
      <c r="E9744" s="0" t="s">
        <v>81</v>
      </c>
      <c r="F9744" s="7" t="n">
        <v>5913.39</v>
      </c>
      <c r="G9744" s="6" t="n">
        <v>410</v>
      </c>
      <c r="H9744" s="8" t="n">
        <v>908</v>
      </c>
      <c r="I9744" s="0" t="n">
        <v>1</v>
      </c>
      <c r="J9744" s="7" t="n">
        <f aca="false">IFERROR(F9744/G9744,"")</f>
        <v>14.4229024390244</v>
      </c>
      <c r="K9744" s="7" t="n">
        <f aca="false">IFERROR(F9744/H9744,"")</f>
        <v>6.51254405286344</v>
      </c>
      <c r="L9744" s="13" t="n">
        <f aca="false">L9743+F9744/$F$2*100</f>
        <v>99.6364777935234</v>
      </c>
    </row>
    <row r="9745" customFormat="false" ht="15" hidden="false" customHeight="false" outlineLevel="0" collapsed="false">
      <c r="A9745" s="0" t="s">
        <v>19074</v>
      </c>
      <c r="B9745" s="0" t="s">
        <v>19075</v>
      </c>
      <c r="C9745" s="0" t="s">
        <v>1024</v>
      </c>
      <c r="D9745" s="0" t="s">
        <v>57</v>
      </c>
      <c r="E9745" s="0" t="s">
        <v>17924</v>
      </c>
      <c r="F9745" s="7" t="n">
        <v>5912.73</v>
      </c>
      <c r="G9745" s="6" t="n">
        <v>939</v>
      </c>
      <c r="H9745" s="8" t="n">
        <v>945.3</v>
      </c>
      <c r="I9745" s="0" t="n">
        <v>1</v>
      </c>
      <c r="J9745" s="7" t="n">
        <f aca="false">IFERROR(F9745/G9745,"")</f>
        <v>6.29683706070288</v>
      </c>
      <c r="K9745" s="7" t="n">
        <f aca="false">IFERROR(F9745/H9745,"")</f>
        <v>6.2548714693748</v>
      </c>
      <c r="L9745" s="13" t="n">
        <f aca="false">L9744+F9745/$F$2*100</f>
        <v>99.6366937871803</v>
      </c>
    </row>
    <row r="9746" customFormat="false" ht="15" hidden="false" customHeight="false" outlineLevel="0" collapsed="false">
      <c r="A9746" s="0" t="s">
        <v>19076</v>
      </c>
      <c r="B9746" s="0" t="s">
        <v>19077</v>
      </c>
      <c r="C9746" s="0" t="s">
        <v>338</v>
      </c>
      <c r="D9746" s="0" t="s">
        <v>123</v>
      </c>
      <c r="E9746" s="0" t="s">
        <v>9296</v>
      </c>
      <c r="F9746" s="7" t="n">
        <v>5907.55</v>
      </c>
      <c r="G9746" s="6" t="n">
        <v>198</v>
      </c>
      <c r="H9746" s="8" t="n">
        <v>198.7</v>
      </c>
      <c r="I9746" s="0" t="n">
        <v>1</v>
      </c>
      <c r="J9746" s="7" t="n">
        <f aca="false">IFERROR(F9746/G9746,"")</f>
        <v>29.8361111111111</v>
      </c>
      <c r="K9746" s="7" t="n">
        <f aca="false">IFERROR(F9746/H9746,"")</f>
        <v>29.7310015098138</v>
      </c>
      <c r="L9746" s="13" t="n">
        <f aca="false">L9745+F9746/$F$2*100</f>
        <v>99.6369095916104</v>
      </c>
    </row>
    <row r="9747" customFormat="false" ht="15" hidden="false" customHeight="false" outlineLevel="0" collapsed="false">
      <c r="A9747" s="0" t="s">
        <v>19078</v>
      </c>
      <c r="B9747" s="0" t="s">
        <v>2326</v>
      </c>
      <c r="C9747" s="0" t="s">
        <v>51</v>
      </c>
      <c r="D9747" s="0" t="s">
        <v>1733</v>
      </c>
      <c r="E9747" s="0" t="s">
        <v>186</v>
      </c>
      <c r="F9747" s="7" t="n">
        <v>5904.82</v>
      </c>
      <c r="G9747" s="6" t="n">
        <v>96</v>
      </c>
      <c r="H9747" s="8" t="n">
        <v>140.6</v>
      </c>
      <c r="I9747" s="0" t="n">
        <v>1</v>
      </c>
      <c r="J9747" s="7" t="n">
        <f aca="false">IFERROR(F9747/G9747,"")</f>
        <v>61.5085416666667</v>
      </c>
      <c r="K9747" s="7" t="n">
        <f aca="false">IFERROR(F9747/H9747,"")</f>
        <v>41.9972972972973</v>
      </c>
      <c r="L9747" s="13" t="n">
        <f aca="false">L9746+F9747/$F$2*100</f>
        <v>99.6371252963128</v>
      </c>
    </row>
    <row r="9748" customFormat="false" ht="15" hidden="false" customHeight="false" outlineLevel="0" collapsed="false">
      <c r="A9748" s="0" t="s">
        <v>19079</v>
      </c>
      <c r="B9748" s="0" t="s">
        <v>19080</v>
      </c>
      <c r="C9748" s="0" t="s">
        <v>19081</v>
      </c>
      <c r="D9748" s="0" t="s">
        <v>57</v>
      </c>
      <c r="E9748" s="0" t="s">
        <v>2162</v>
      </c>
      <c r="F9748" s="7" t="n">
        <v>5902.19</v>
      </c>
      <c r="G9748" s="6" t="n">
        <v>95</v>
      </c>
      <c r="H9748" s="8" t="n">
        <v>99</v>
      </c>
      <c r="I9748" s="0" t="n">
        <v>1</v>
      </c>
      <c r="J9748" s="7" t="n">
        <f aca="false">IFERROR(F9748/G9748,"")</f>
        <v>62.1283157894737</v>
      </c>
      <c r="K9748" s="7" t="n">
        <f aca="false">IFERROR(F9748/H9748,"")</f>
        <v>59.6180808080808</v>
      </c>
      <c r="L9748" s="13" t="n">
        <f aca="false">L9747+F9748/$F$2*100</f>
        <v>99.6373409049406</v>
      </c>
    </row>
    <row r="9749" customFormat="false" ht="15" hidden="false" customHeight="false" outlineLevel="0" collapsed="false">
      <c r="A9749" s="0" t="s">
        <v>19082</v>
      </c>
      <c r="B9749" s="0" t="s">
        <v>19083</v>
      </c>
      <c r="C9749" s="0" t="s">
        <v>19084</v>
      </c>
      <c r="D9749" s="0" t="s">
        <v>164</v>
      </c>
      <c r="E9749" s="0" t="s">
        <v>112</v>
      </c>
      <c r="F9749" s="7" t="n">
        <v>5894.82</v>
      </c>
      <c r="G9749" s="6" t="n">
        <v>180</v>
      </c>
      <c r="H9749" s="8" t="n">
        <v>192.2</v>
      </c>
      <c r="I9749" s="0" t="n">
        <v>1</v>
      </c>
      <c r="J9749" s="7" t="n">
        <f aca="false">IFERROR(F9749/G9749,"")</f>
        <v>32.749</v>
      </c>
      <c r="K9749" s="7" t="n">
        <f aca="false">IFERROR(F9749/H9749,"")</f>
        <v>30.6702393340271</v>
      </c>
      <c r="L9749" s="13" t="n">
        <f aca="false">L9748+F9749/$F$2*100</f>
        <v>99.6375562443403</v>
      </c>
    </row>
    <row r="9750" customFormat="false" ht="15" hidden="false" customHeight="false" outlineLevel="0" collapsed="false">
      <c r="A9750" s="0" t="s">
        <v>19085</v>
      </c>
      <c r="B9750" s="0" t="s">
        <v>19086</v>
      </c>
      <c r="C9750" s="0" t="s">
        <v>1149</v>
      </c>
      <c r="D9750" s="0" t="s">
        <v>89</v>
      </c>
      <c r="E9750" s="0" t="s">
        <v>2988</v>
      </c>
      <c r="F9750" s="7" t="n">
        <v>5893.32</v>
      </c>
      <c r="G9750" s="6" t="n">
        <v>122</v>
      </c>
      <c r="H9750" s="8" t="n">
        <v>292.6</v>
      </c>
      <c r="I9750" s="0" t="n">
        <v>1</v>
      </c>
      <c r="J9750" s="7" t="n">
        <f aca="false">IFERROR(F9750/G9750,"")</f>
        <v>48.3059016393443</v>
      </c>
      <c r="K9750" s="7" t="n">
        <f aca="false">IFERROR(F9750/H9750,"")</f>
        <v>20.1412166780588</v>
      </c>
      <c r="L9750" s="13" t="n">
        <f aca="false">L9749+F9750/$F$2*100</f>
        <v>99.6377715289445</v>
      </c>
    </row>
    <row r="9751" customFormat="false" ht="15" hidden="false" customHeight="false" outlineLevel="0" collapsed="false">
      <c r="A9751" s="0" t="s">
        <v>19087</v>
      </c>
      <c r="B9751" s="0" t="s">
        <v>19088</v>
      </c>
      <c r="C9751" s="0" t="s">
        <v>1259</v>
      </c>
      <c r="D9751" s="0" t="s">
        <v>182</v>
      </c>
      <c r="E9751" s="0" t="s">
        <v>81</v>
      </c>
      <c r="F9751" s="7" t="n">
        <v>5892.48</v>
      </c>
      <c r="G9751" s="6" t="n">
        <v>11</v>
      </c>
      <c r="H9751" s="8" t="n">
        <v>11</v>
      </c>
      <c r="I9751" s="0" t="n">
        <v>1</v>
      </c>
      <c r="J9751" s="7" t="n">
        <f aca="false">IFERROR(F9751/G9751,"")</f>
        <v>535.68</v>
      </c>
      <c r="K9751" s="7" t="n">
        <f aca="false">IFERROR(F9751/H9751,"")</f>
        <v>535.68</v>
      </c>
      <c r="L9751" s="13" t="n">
        <f aca="false">L9750+F9751/$F$2*100</f>
        <v>99.6379867828634</v>
      </c>
    </row>
    <row r="9752" customFormat="false" ht="15" hidden="false" customHeight="false" outlineLevel="0" collapsed="false">
      <c r="A9752" s="0" t="s">
        <v>19089</v>
      </c>
      <c r="B9752" s="0" t="s">
        <v>19090</v>
      </c>
      <c r="C9752" s="0" t="s">
        <v>137</v>
      </c>
      <c r="D9752" s="0" t="s">
        <v>57</v>
      </c>
      <c r="E9752" s="0" t="s">
        <v>112</v>
      </c>
      <c r="F9752" s="7" t="n">
        <v>5889.1</v>
      </c>
      <c r="G9752" s="6" t="n">
        <v>451</v>
      </c>
      <c r="H9752" s="8" t="n">
        <v>721.6</v>
      </c>
      <c r="I9752" s="0" t="n">
        <v>1</v>
      </c>
      <c r="J9752" s="7" t="n">
        <f aca="false">IFERROR(F9752/G9752,"")</f>
        <v>13.0578713968958</v>
      </c>
      <c r="K9752" s="7" t="n">
        <f aca="false">IFERROR(F9752/H9752,"")</f>
        <v>8.16116962305987</v>
      </c>
      <c r="L9752" s="13" t="n">
        <f aca="false">L9751+F9752/$F$2*100</f>
        <v>99.6382019133098</v>
      </c>
    </row>
    <row r="9753" customFormat="false" ht="15" hidden="false" customHeight="false" outlineLevel="0" collapsed="false">
      <c r="A9753" s="0" t="s">
        <v>19091</v>
      </c>
      <c r="B9753" s="0" t="s">
        <v>19034</v>
      </c>
      <c r="C9753" s="0" t="s">
        <v>4300</v>
      </c>
      <c r="D9753" s="0" t="s">
        <v>3914</v>
      </c>
      <c r="E9753" s="0" t="s">
        <v>112</v>
      </c>
      <c r="F9753" s="7" t="n">
        <v>5887.26</v>
      </c>
      <c r="G9753" s="6" t="n">
        <v>36</v>
      </c>
      <c r="H9753" s="8" t="n">
        <v>48</v>
      </c>
      <c r="I9753" s="0" t="n">
        <v>1</v>
      </c>
      <c r="J9753" s="7" t="n">
        <f aca="false">IFERROR(F9753/G9753,"")</f>
        <v>163.535</v>
      </c>
      <c r="K9753" s="7" t="n">
        <f aca="false">IFERROR(F9753/H9753,"")</f>
        <v>122.65125</v>
      </c>
      <c r="L9753" s="13" t="n">
        <f aca="false">L9752+F9753/$F$2*100</f>
        <v>99.6384169765406</v>
      </c>
    </row>
    <row r="9754" customFormat="false" ht="15" hidden="false" customHeight="false" outlineLevel="0" collapsed="false">
      <c r="A9754" s="0" t="s">
        <v>19092</v>
      </c>
      <c r="B9754" s="0" t="s">
        <v>19093</v>
      </c>
      <c r="C9754" s="0" t="s">
        <v>10545</v>
      </c>
      <c r="D9754" s="0" t="s">
        <v>52</v>
      </c>
      <c r="E9754" s="0" t="s">
        <v>269</v>
      </c>
      <c r="F9754" s="7" t="n">
        <v>5884.57</v>
      </c>
      <c r="G9754" s="6" t="n">
        <v>264</v>
      </c>
      <c r="H9754" s="8" t="n">
        <v>286.5</v>
      </c>
      <c r="I9754" s="0" t="n">
        <v>1</v>
      </c>
      <c r="J9754" s="7" t="n">
        <f aca="false">IFERROR(F9754/G9754,"")</f>
        <v>22.2900378787879</v>
      </c>
      <c r="K9754" s="7" t="n">
        <f aca="false">IFERROR(F9754/H9754,"")</f>
        <v>20.5395113438045</v>
      </c>
      <c r="L9754" s="13" t="n">
        <f aca="false">L9753+F9754/$F$2*100</f>
        <v>99.638631941505</v>
      </c>
    </row>
    <row r="9755" customFormat="false" ht="15" hidden="false" customHeight="false" outlineLevel="0" collapsed="false">
      <c r="A9755" s="0" t="s">
        <v>19094</v>
      </c>
      <c r="B9755" s="0" t="s">
        <v>19095</v>
      </c>
      <c r="C9755" s="0" t="s">
        <v>19096</v>
      </c>
      <c r="D9755" s="0" t="s">
        <v>52</v>
      </c>
      <c r="E9755" s="0" t="s">
        <v>221</v>
      </c>
      <c r="F9755" s="7" t="n">
        <v>5884.08</v>
      </c>
      <c r="G9755" s="6" t="n">
        <v>305</v>
      </c>
      <c r="H9755" s="8" t="n">
        <v>394.2</v>
      </c>
      <c r="I9755" s="0" t="n">
        <v>1</v>
      </c>
      <c r="J9755" s="7" t="n">
        <f aca="false">IFERROR(F9755/G9755,"")</f>
        <v>19.2920655737705</v>
      </c>
      <c r="K9755" s="7" t="n">
        <f aca="false">IFERROR(F9755/H9755,"")</f>
        <v>14.9266362252664</v>
      </c>
      <c r="L9755" s="13" t="n">
        <f aca="false">L9754+F9755/$F$2*100</f>
        <v>99.6388468885695</v>
      </c>
    </row>
    <row r="9756" customFormat="false" ht="15" hidden="false" customHeight="false" outlineLevel="0" collapsed="false">
      <c r="A9756" s="0" t="s">
        <v>19097</v>
      </c>
      <c r="B9756" s="0" t="s">
        <v>19098</v>
      </c>
      <c r="C9756" s="0" t="s">
        <v>4896</v>
      </c>
      <c r="D9756" s="0" t="s">
        <v>71</v>
      </c>
      <c r="E9756" s="0" t="s">
        <v>269</v>
      </c>
      <c r="F9756" s="7" t="n">
        <v>5882.18</v>
      </c>
      <c r="G9756" s="6" t="n">
        <v>304</v>
      </c>
      <c r="H9756" s="8" t="n">
        <v>339.6</v>
      </c>
      <c r="I9756" s="0" t="n">
        <v>1</v>
      </c>
      <c r="J9756" s="7" t="n">
        <f aca="false">IFERROR(F9756/G9756,"")</f>
        <v>19.3492763157895</v>
      </c>
      <c r="K9756" s="7" t="n">
        <f aca="false">IFERROR(F9756/H9756,"")</f>
        <v>17.3209069493522</v>
      </c>
      <c r="L9756" s="13" t="n">
        <f aca="false">L9755+F9756/$F$2*100</f>
        <v>99.6390617662265</v>
      </c>
    </row>
    <row r="9757" customFormat="false" ht="15" hidden="false" customHeight="false" outlineLevel="0" collapsed="false">
      <c r="A9757" s="0" t="s">
        <v>19099</v>
      </c>
      <c r="B9757" s="0" t="s">
        <v>16303</v>
      </c>
      <c r="C9757" s="0" t="s">
        <v>424</v>
      </c>
      <c r="D9757" s="0" t="s">
        <v>123</v>
      </c>
      <c r="E9757" s="0" t="s">
        <v>269</v>
      </c>
      <c r="F9757" s="7" t="n">
        <v>5881.8</v>
      </c>
      <c r="G9757" s="6" t="n">
        <v>388</v>
      </c>
      <c r="H9757" s="8" t="n">
        <v>475.2</v>
      </c>
      <c r="I9757" s="0" t="n">
        <v>1</v>
      </c>
      <c r="J9757" s="7" t="n">
        <f aca="false">IFERROR(F9757/G9757,"")</f>
        <v>15.1592783505155</v>
      </c>
      <c r="K9757" s="7" t="n">
        <f aca="false">IFERROR(F9757/H9757,"")</f>
        <v>12.3775252525253</v>
      </c>
      <c r="L9757" s="13" t="n">
        <f aca="false">L9756+F9757/$F$2*100</f>
        <v>99.6392766300019</v>
      </c>
    </row>
    <row r="9758" customFormat="false" ht="15" hidden="false" customHeight="false" outlineLevel="0" collapsed="false">
      <c r="A9758" s="0" t="s">
        <v>19100</v>
      </c>
      <c r="B9758" s="0" t="s">
        <v>3403</v>
      </c>
      <c r="C9758" s="0" t="s">
        <v>19101</v>
      </c>
      <c r="D9758" s="0" t="s">
        <v>251</v>
      </c>
      <c r="E9758" s="0" t="s">
        <v>8896</v>
      </c>
      <c r="F9758" s="7" t="n">
        <v>5880.51</v>
      </c>
      <c r="G9758" s="6" t="n">
        <v>190</v>
      </c>
      <c r="H9758" s="8" t="n">
        <v>221.1</v>
      </c>
      <c r="I9758" s="0" t="n">
        <v>1</v>
      </c>
      <c r="J9758" s="7" t="n">
        <f aca="false">IFERROR(F9758/G9758,"")</f>
        <v>30.950052631579</v>
      </c>
      <c r="K9758" s="7" t="n">
        <f aca="false">IFERROR(F9758/H9758,"")</f>
        <v>26.5966078697422</v>
      </c>
      <c r="L9758" s="13" t="n">
        <f aca="false">L9757+F9758/$F$2*100</f>
        <v>99.6394914466534</v>
      </c>
    </row>
    <row r="9759" customFormat="false" ht="15" hidden="false" customHeight="false" outlineLevel="0" collapsed="false">
      <c r="A9759" s="0" t="s">
        <v>19102</v>
      </c>
      <c r="B9759" s="0" t="s">
        <v>19103</v>
      </c>
      <c r="C9759" s="0" t="s">
        <v>204</v>
      </c>
      <c r="D9759" s="0" t="s">
        <v>89</v>
      </c>
      <c r="E9759" s="0" t="s">
        <v>269</v>
      </c>
      <c r="F9759" s="7" t="n">
        <v>5877.31</v>
      </c>
      <c r="G9759" s="6" t="n">
        <v>509</v>
      </c>
      <c r="H9759" s="8" t="n">
        <v>1079.5</v>
      </c>
      <c r="I9759" s="0" t="n">
        <v>1</v>
      </c>
      <c r="J9759" s="7" t="n">
        <f aca="false">IFERROR(F9759/G9759,"")</f>
        <v>11.5467779960707</v>
      </c>
      <c r="K9759" s="7" t="n">
        <f aca="false">IFERROR(F9759/H9759,"")</f>
        <v>5.44447429365447</v>
      </c>
      <c r="L9759" s="13" t="n">
        <f aca="false">L9758+F9759/$F$2*100</f>
        <v>99.6397061464079</v>
      </c>
    </row>
    <row r="9760" customFormat="false" ht="15" hidden="false" customHeight="false" outlineLevel="0" collapsed="false">
      <c r="A9760" s="0" t="s">
        <v>19104</v>
      </c>
      <c r="B9760" s="0" t="s">
        <v>285</v>
      </c>
      <c r="C9760" s="0" t="s">
        <v>19105</v>
      </c>
      <c r="D9760" s="0" t="s">
        <v>2248</v>
      </c>
      <c r="E9760" s="0" t="s">
        <v>4424</v>
      </c>
      <c r="F9760" s="7" t="n">
        <v>5877.03</v>
      </c>
      <c r="G9760" s="6" t="n">
        <v>231</v>
      </c>
      <c r="H9760" s="8" t="n">
        <v>439.1</v>
      </c>
      <c r="I9760" s="0" t="n">
        <v>1</v>
      </c>
      <c r="J9760" s="7" t="n">
        <f aca="false">IFERROR(F9760/G9760,"")</f>
        <v>25.4416883116883</v>
      </c>
      <c r="K9760" s="7" t="n">
        <f aca="false">IFERROR(F9760/H9760,"")</f>
        <v>13.3842632657709</v>
      </c>
      <c r="L9760" s="13" t="n">
        <f aca="false">L9759+F9760/$F$2*100</f>
        <v>99.639920835934</v>
      </c>
    </row>
    <row r="9761" customFormat="false" ht="15" hidden="false" customHeight="false" outlineLevel="0" collapsed="false">
      <c r="A9761" s="0" t="s">
        <v>19106</v>
      </c>
      <c r="B9761" s="0" t="s">
        <v>19107</v>
      </c>
      <c r="C9761" s="0" t="s">
        <v>19108</v>
      </c>
      <c r="D9761" s="0" t="s">
        <v>598</v>
      </c>
      <c r="E9761" s="0" t="s">
        <v>112</v>
      </c>
      <c r="F9761" s="7" t="n">
        <v>5875.49</v>
      </c>
      <c r="G9761" s="6" t="n">
        <v>223</v>
      </c>
      <c r="H9761" s="8" t="n">
        <v>531</v>
      </c>
      <c r="I9761" s="0" t="n">
        <v>1</v>
      </c>
      <c r="J9761" s="7" t="n">
        <f aca="false">IFERROR(F9761/G9761,"")</f>
        <v>26.3474887892377</v>
      </c>
      <c r="K9761" s="7" t="n">
        <f aca="false">IFERROR(F9761/H9761,"")</f>
        <v>11.0649529190207</v>
      </c>
      <c r="L9761" s="13" t="n">
        <f aca="false">L9760+F9761/$F$2*100</f>
        <v>99.6401354692034</v>
      </c>
    </row>
    <row r="9762" customFormat="false" ht="15" hidden="false" customHeight="false" outlineLevel="0" collapsed="false">
      <c r="A9762" s="0" t="s">
        <v>19109</v>
      </c>
      <c r="B9762" s="0" t="s">
        <v>19110</v>
      </c>
      <c r="C9762" s="0" t="s">
        <v>377</v>
      </c>
      <c r="D9762" s="0" t="s">
        <v>321</v>
      </c>
      <c r="E9762" s="0" t="s">
        <v>509</v>
      </c>
      <c r="F9762" s="7" t="n">
        <v>5874.51</v>
      </c>
      <c r="G9762" s="6" t="n">
        <v>408</v>
      </c>
      <c r="H9762" s="8" t="n">
        <v>592.3</v>
      </c>
      <c r="I9762" s="0" t="n">
        <v>1</v>
      </c>
      <c r="J9762" s="7" t="n">
        <f aca="false">IFERROR(F9762/G9762,"")</f>
        <v>14.3983088235294</v>
      </c>
      <c r="K9762" s="7" t="n">
        <f aca="false">IFERROR(F9762/H9762,"")</f>
        <v>9.91813270302212</v>
      </c>
      <c r="L9762" s="13" t="n">
        <f aca="false">L9761+F9762/$F$2*100</f>
        <v>99.6403500666732</v>
      </c>
    </row>
    <row r="9763" customFormat="false" ht="15" hidden="false" customHeight="false" outlineLevel="0" collapsed="false">
      <c r="A9763" s="0" t="s">
        <v>19111</v>
      </c>
      <c r="B9763" s="0" t="s">
        <v>19112</v>
      </c>
      <c r="C9763" s="0" t="s">
        <v>19113</v>
      </c>
      <c r="D9763" s="0" t="s">
        <v>101</v>
      </c>
      <c r="E9763" s="0" t="s">
        <v>81</v>
      </c>
      <c r="F9763" s="7" t="n">
        <v>5858.38</v>
      </c>
      <c r="G9763" s="6" t="n">
        <v>275</v>
      </c>
      <c r="H9763" s="8" t="n">
        <v>309.9</v>
      </c>
      <c r="I9763" s="0" t="n">
        <v>1</v>
      </c>
      <c r="J9763" s="7" t="n">
        <f aca="false">IFERROR(F9763/G9763,"")</f>
        <v>21.3032</v>
      </c>
      <c r="K9763" s="7" t="n">
        <f aca="false">IFERROR(F9763/H9763,"")</f>
        <v>18.9040980961601</v>
      </c>
      <c r="L9763" s="13" t="n">
        <f aca="false">L9762+F9763/$F$2*100</f>
        <v>99.6405640749096</v>
      </c>
    </row>
    <row r="9764" customFormat="false" ht="15" hidden="false" customHeight="false" outlineLevel="0" collapsed="false">
      <c r="A9764" s="0" t="s">
        <v>19114</v>
      </c>
      <c r="B9764" s="0" t="s">
        <v>19115</v>
      </c>
      <c r="C9764" s="0" t="s">
        <v>1502</v>
      </c>
      <c r="D9764" s="0" t="s">
        <v>57</v>
      </c>
      <c r="E9764" s="0" t="s">
        <v>81</v>
      </c>
      <c r="F9764" s="7" t="n">
        <v>5852.7</v>
      </c>
      <c r="G9764" s="6" t="n">
        <v>390</v>
      </c>
      <c r="H9764" s="8" t="n">
        <v>931.4</v>
      </c>
      <c r="I9764" s="0" t="n">
        <v>1</v>
      </c>
      <c r="J9764" s="7" t="n">
        <f aca="false">IFERROR(F9764/G9764,"")</f>
        <v>15.0069230769231</v>
      </c>
      <c r="K9764" s="7" t="n">
        <f aca="false">IFERROR(F9764/H9764,"")</f>
        <v>6.28376637320163</v>
      </c>
      <c r="L9764" s="13" t="n">
        <f aca="false">L9763+F9764/$F$2*100</f>
        <v>99.6407778756541</v>
      </c>
    </row>
    <row r="9765" customFormat="false" ht="15" hidden="false" customHeight="false" outlineLevel="0" collapsed="false">
      <c r="A9765" s="0" t="s">
        <v>19116</v>
      </c>
      <c r="B9765" s="0" t="s">
        <v>4970</v>
      </c>
      <c r="C9765" s="0" t="s">
        <v>330</v>
      </c>
      <c r="D9765" s="0" t="s">
        <v>321</v>
      </c>
      <c r="E9765" s="0" t="s">
        <v>1243</v>
      </c>
      <c r="F9765" s="7" t="n">
        <v>5852.65</v>
      </c>
      <c r="G9765" s="6" t="n">
        <v>386</v>
      </c>
      <c r="H9765" s="8" t="n">
        <v>788.3</v>
      </c>
      <c r="I9765" s="0" t="n">
        <v>1</v>
      </c>
      <c r="J9765" s="7" t="n">
        <f aca="false">IFERROR(F9765/G9765,"")</f>
        <v>15.1623056994819</v>
      </c>
      <c r="K9765" s="7" t="n">
        <f aca="false">IFERROR(F9765/H9765,"")</f>
        <v>7.42439426614233</v>
      </c>
      <c r="L9765" s="13" t="n">
        <f aca="false">L9764+F9765/$F$2*100</f>
        <v>99.640991674572</v>
      </c>
    </row>
    <row r="9766" customFormat="false" ht="15" hidden="false" customHeight="false" outlineLevel="0" collapsed="false">
      <c r="A9766" s="0" t="s">
        <v>19117</v>
      </c>
      <c r="B9766" s="0" t="s">
        <v>2098</v>
      </c>
      <c r="C9766" s="0" t="s">
        <v>19118</v>
      </c>
      <c r="D9766" s="0" t="s">
        <v>182</v>
      </c>
      <c r="E9766" s="0" t="s">
        <v>112</v>
      </c>
      <c r="F9766" s="7" t="n">
        <v>5841.41</v>
      </c>
      <c r="G9766" s="6" t="n">
        <v>235</v>
      </c>
      <c r="H9766" s="8" t="n">
        <v>297.9</v>
      </c>
      <c r="I9766" s="0" t="n">
        <v>1</v>
      </c>
      <c r="J9766" s="7" t="n">
        <f aca="false">IFERROR(F9766/G9766,"")</f>
        <v>24.8570638297872</v>
      </c>
      <c r="K9766" s="7" t="n">
        <f aca="false">IFERROR(F9766/H9766,"")</f>
        <v>19.6086270560591</v>
      </c>
      <c r="L9766" s="13" t="n">
        <f aca="false">L9765+F9766/$F$2*100</f>
        <v>99.6412050628896</v>
      </c>
    </row>
    <row r="9767" customFormat="false" ht="15" hidden="false" customHeight="false" outlineLevel="0" collapsed="false">
      <c r="A9767" s="0" t="s">
        <v>19119</v>
      </c>
      <c r="B9767" s="0" t="s">
        <v>6886</v>
      </c>
      <c r="C9767" s="0" t="s">
        <v>444</v>
      </c>
      <c r="D9767" s="0" t="s">
        <v>7341</v>
      </c>
      <c r="E9767" s="0" t="s">
        <v>112</v>
      </c>
      <c r="F9767" s="7" t="n">
        <v>5840.51</v>
      </c>
      <c r="G9767" s="6" t="n">
        <v>449</v>
      </c>
      <c r="H9767" s="8" t="n">
        <v>791.1</v>
      </c>
      <c r="I9767" s="0" t="n">
        <v>1</v>
      </c>
      <c r="J9767" s="7" t="n">
        <f aca="false">IFERROR(F9767/G9767,"")</f>
        <v>13.0078173719376</v>
      </c>
      <c r="K9767" s="7" t="n">
        <f aca="false">IFERROR(F9767/H9767,"")</f>
        <v>7.38277082543294</v>
      </c>
      <c r="L9767" s="13" t="n">
        <f aca="false">L9766+F9767/$F$2*100</f>
        <v>99.64141841833</v>
      </c>
    </row>
    <row r="9768" customFormat="false" ht="15" hidden="false" customHeight="false" outlineLevel="0" collapsed="false">
      <c r="A9768" s="0" t="s">
        <v>19120</v>
      </c>
      <c r="B9768" s="0" t="s">
        <v>19121</v>
      </c>
      <c r="C9768" s="0" t="s">
        <v>204</v>
      </c>
      <c r="D9768" s="0" t="s">
        <v>101</v>
      </c>
      <c r="E9768" s="0" t="s">
        <v>112</v>
      </c>
      <c r="F9768" s="7" t="n">
        <v>5838.16</v>
      </c>
      <c r="G9768" s="6" t="n">
        <v>83</v>
      </c>
      <c r="H9768" s="8" t="n">
        <v>83.6</v>
      </c>
      <c r="I9768" s="0" t="n">
        <v>1</v>
      </c>
      <c r="J9768" s="7" t="n">
        <f aca="false">IFERROR(F9768/G9768,"")</f>
        <v>70.3392771084337</v>
      </c>
      <c r="K9768" s="7" t="n">
        <f aca="false">IFERROR(F9768/H9768,"")</f>
        <v>69.8344497607656</v>
      </c>
      <c r="L9768" s="13" t="n">
        <f aca="false">L9767+F9768/$F$2*100</f>
        <v>99.6416316879243</v>
      </c>
    </row>
    <row r="9769" customFormat="false" ht="15" hidden="false" customHeight="false" outlineLevel="0" collapsed="false">
      <c r="A9769" s="0" t="s">
        <v>19122</v>
      </c>
      <c r="B9769" s="0" t="s">
        <v>15070</v>
      </c>
      <c r="C9769" s="0" t="s">
        <v>2611</v>
      </c>
      <c r="D9769" s="0" t="s">
        <v>57</v>
      </c>
      <c r="E9769" s="0" t="s">
        <v>269</v>
      </c>
      <c r="F9769" s="7" t="n">
        <v>5834.11</v>
      </c>
      <c r="G9769" s="6" t="n">
        <v>520</v>
      </c>
      <c r="H9769" s="8" t="n">
        <v>521</v>
      </c>
      <c r="I9769" s="0" t="n">
        <v>1</v>
      </c>
      <c r="J9769" s="7" t="n">
        <f aca="false">IFERROR(F9769/G9769,"")</f>
        <v>11.2194423076923</v>
      </c>
      <c r="K9769" s="7" t="n">
        <f aca="false">IFERROR(F9769/H9769,"")</f>
        <v>11.1979078694818</v>
      </c>
      <c r="L9769" s="13" t="n">
        <f aca="false">L9768+F9769/$F$2*100</f>
        <v>99.6418448095709</v>
      </c>
    </row>
    <row r="9770" customFormat="false" ht="15" hidden="false" customHeight="false" outlineLevel="0" collapsed="false">
      <c r="A9770" s="0" t="s">
        <v>19123</v>
      </c>
      <c r="B9770" s="0" t="s">
        <v>3348</v>
      </c>
      <c r="C9770" s="0" t="s">
        <v>137</v>
      </c>
      <c r="D9770" s="0" t="s">
        <v>123</v>
      </c>
      <c r="E9770" s="0" t="s">
        <v>8896</v>
      </c>
      <c r="F9770" s="7" t="n">
        <v>5833.51</v>
      </c>
      <c r="G9770" s="6" t="n">
        <v>241</v>
      </c>
      <c r="H9770" s="8" t="n">
        <v>346.8</v>
      </c>
      <c r="I9770" s="0" t="n">
        <v>1</v>
      </c>
      <c r="J9770" s="7" t="n">
        <f aca="false">IFERROR(F9770/G9770,"")</f>
        <v>24.2054356846473</v>
      </c>
      <c r="K9770" s="7" t="n">
        <f aca="false">IFERROR(F9770/H9770,"")</f>
        <v>16.8209630911188</v>
      </c>
      <c r="L9770" s="13" t="n">
        <f aca="false">L9769+F9770/$F$2*100</f>
        <v>99.6420579092994</v>
      </c>
    </row>
    <row r="9771" customFormat="false" ht="15" hidden="false" customHeight="false" outlineLevel="0" collapsed="false">
      <c r="A9771" s="0" t="s">
        <v>19124</v>
      </c>
      <c r="B9771" s="0" t="s">
        <v>3239</v>
      </c>
      <c r="C9771" s="0" t="s">
        <v>3928</v>
      </c>
      <c r="D9771" s="0" t="s">
        <v>52</v>
      </c>
      <c r="E9771" s="0" t="s">
        <v>1789</v>
      </c>
      <c r="F9771" s="7" t="n">
        <v>5829.11</v>
      </c>
      <c r="G9771" s="6" t="n">
        <v>37</v>
      </c>
      <c r="H9771" s="8" t="n">
        <v>69</v>
      </c>
      <c r="I9771" s="0" t="n">
        <v>1</v>
      </c>
      <c r="J9771" s="7" t="n">
        <f aca="false">IFERROR(F9771/G9771,"")</f>
        <v>157.543513513514</v>
      </c>
      <c r="K9771" s="7" t="n">
        <f aca="false">IFERROR(F9771/H9771,"")</f>
        <v>84.4798550724638</v>
      </c>
      <c r="L9771" s="13" t="n">
        <f aca="false">L9770+F9771/$F$2*100</f>
        <v>99.6422708482946</v>
      </c>
    </row>
    <row r="9772" customFormat="false" ht="15" hidden="false" customHeight="false" outlineLevel="0" collapsed="false">
      <c r="A9772" s="0" t="s">
        <v>19125</v>
      </c>
      <c r="B9772" s="0" t="s">
        <v>19126</v>
      </c>
      <c r="C9772" s="0" t="s">
        <v>3613</v>
      </c>
      <c r="D9772" s="0" t="s">
        <v>148</v>
      </c>
      <c r="E9772" s="0" t="s">
        <v>112</v>
      </c>
      <c r="F9772" s="7" t="n">
        <v>5821.62</v>
      </c>
      <c r="G9772" s="6" t="n">
        <v>371</v>
      </c>
      <c r="H9772" s="8" t="n">
        <v>411.5</v>
      </c>
      <c r="I9772" s="0" t="n">
        <v>1</v>
      </c>
      <c r="J9772" s="7" t="n">
        <f aca="false">IFERROR(F9772/G9772,"")</f>
        <v>15.6916981132075</v>
      </c>
      <c r="K9772" s="7" t="n">
        <f aca="false">IFERROR(F9772/H9772,"")</f>
        <v>14.1473147023086</v>
      </c>
      <c r="L9772" s="13" t="n">
        <f aca="false">L9771+F9772/$F$2*100</f>
        <v>99.6424835136781</v>
      </c>
    </row>
    <row r="9773" customFormat="false" ht="15" hidden="false" customHeight="false" outlineLevel="0" collapsed="false">
      <c r="A9773" s="0" t="s">
        <v>19127</v>
      </c>
      <c r="B9773" s="0" t="s">
        <v>671</v>
      </c>
      <c r="C9773" s="0" t="s">
        <v>1792</v>
      </c>
      <c r="D9773" s="0" t="s">
        <v>241</v>
      </c>
      <c r="E9773" s="0" t="s">
        <v>269</v>
      </c>
      <c r="F9773" s="7" t="n">
        <v>5817.74</v>
      </c>
      <c r="G9773" s="6" t="n">
        <v>13</v>
      </c>
      <c r="H9773" s="8" t="n">
        <v>13</v>
      </c>
      <c r="I9773" s="0" t="n">
        <v>1</v>
      </c>
      <c r="J9773" s="7" t="n">
        <f aca="false">IFERROR(F9773/G9773,"")</f>
        <v>447.518461538462</v>
      </c>
      <c r="K9773" s="7" t="n">
        <f aca="false">IFERROR(F9773/H9773,"")</f>
        <v>447.518461538462</v>
      </c>
      <c r="L9773" s="13" t="n">
        <f aca="false">L9772+F9773/$F$2*100</f>
        <v>99.6426960373241</v>
      </c>
    </row>
    <row r="9774" customFormat="false" ht="15" hidden="false" customHeight="false" outlineLevel="0" collapsed="false">
      <c r="A9774" s="0" t="s">
        <v>19128</v>
      </c>
      <c r="B9774" s="0" t="s">
        <v>19129</v>
      </c>
      <c r="C9774" s="0" t="s">
        <v>534</v>
      </c>
      <c r="D9774" s="0" t="s">
        <v>260</v>
      </c>
      <c r="E9774" s="0" t="s">
        <v>81</v>
      </c>
      <c r="F9774" s="7" t="n">
        <v>5812.72</v>
      </c>
      <c r="G9774" s="6" t="n">
        <v>347</v>
      </c>
      <c r="H9774" s="8" t="n">
        <v>887.7</v>
      </c>
      <c r="I9774" s="0" t="n">
        <v>1</v>
      </c>
      <c r="J9774" s="7" t="n">
        <f aca="false">IFERROR(F9774/G9774,"")</f>
        <v>16.7513544668588</v>
      </c>
      <c r="K9774" s="7" t="n">
        <f aca="false">IFERROR(F9774/H9774,"")</f>
        <v>6.54806804100484</v>
      </c>
      <c r="L9774" s="13" t="n">
        <f aca="false">L9773+F9774/$F$2*100</f>
        <v>99.6429083775882</v>
      </c>
    </row>
    <row r="9775" customFormat="false" ht="15" hidden="false" customHeight="false" outlineLevel="0" collapsed="false">
      <c r="A9775" s="0" t="s">
        <v>19130</v>
      </c>
      <c r="B9775" s="0" t="s">
        <v>201</v>
      </c>
      <c r="C9775" s="0" t="s">
        <v>176</v>
      </c>
      <c r="D9775" s="0" t="s">
        <v>998</v>
      </c>
      <c r="E9775" s="0" t="s">
        <v>112</v>
      </c>
      <c r="F9775" s="7" t="n">
        <v>5810.33</v>
      </c>
      <c r="G9775" s="6" t="n">
        <v>166</v>
      </c>
      <c r="H9775" s="8" t="n">
        <v>206.3</v>
      </c>
      <c r="I9775" s="0" t="n">
        <v>1</v>
      </c>
      <c r="J9775" s="7" t="n">
        <f aca="false">IFERROR(F9775/G9775,"")</f>
        <v>35.0019879518072</v>
      </c>
      <c r="K9775" s="7" t="n">
        <f aca="false">IFERROR(F9775/H9775,"")</f>
        <v>28.1644692195831</v>
      </c>
      <c r="L9775" s="13" t="n">
        <f aca="false">L9774+F9775/$F$2*100</f>
        <v>99.6431206305448</v>
      </c>
    </row>
    <row r="9776" customFormat="false" ht="15" hidden="false" customHeight="false" outlineLevel="0" collapsed="false">
      <c r="A9776" s="0" t="s">
        <v>19131</v>
      </c>
      <c r="B9776" s="0" t="s">
        <v>19132</v>
      </c>
      <c r="C9776" s="0" t="s">
        <v>3949</v>
      </c>
      <c r="D9776" s="0" t="s">
        <v>71</v>
      </c>
      <c r="E9776" s="0" t="s">
        <v>81</v>
      </c>
      <c r="F9776" s="7" t="n">
        <v>5807.11</v>
      </c>
      <c r="G9776" s="6" t="n">
        <v>262</v>
      </c>
      <c r="H9776" s="8" t="n">
        <v>264</v>
      </c>
      <c r="I9776" s="0" t="n">
        <v>1</v>
      </c>
      <c r="J9776" s="7" t="n">
        <f aca="false">IFERROR(F9776/G9776,"")</f>
        <v>22.1645419847328</v>
      </c>
      <c r="K9776" s="7" t="n">
        <f aca="false">IFERROR(F9776/H9776,"")</f>
        <v>21.9966287878788</v>
      </c>
      <c r="L9776" s="13" t="n">
        <f aca="false">L9775+F9776/$F$2*100</f>
        <v>99.643332765874</v>
      </c>
    </row>
    <row r="9777" customFormat="false" ht="15" hidden="false" customHeight="false" outlineLevel="0" collapsed="false">
      <c r="A9777" s="0" t="s">
        <v>19133</v>
      </c>
      <c r="B9777" s="0" t="s">
        <v>19134</v>
      </c>
      <c r="C9777" s="0" t="s">
        <v>216</v>
      </c>
      <c r="D9777" s="0" t="s">
        <v>1140</v>
      </c>
      <c r="E9777" s="0" t="s">
        <v>112</v>
      </c>
      <c r="F9777" s="7" t="n">
        <v>5801.96</v>
      </c>
      <c r="G9777" s="6" t="n">
        <v>459</v>
      </c>
      <c r="H9777" s="8" t="n">
        <v>1080.9</v>
      </c>
      <c r="I9777" s="0" t="n">
        <v>1</v>
      </c>
      <c r="J9777" s="7" t="n">
        <f aca="false">IFERROR(F9777/G9777,"")</f>
        <v>12.6404357298475</v>
      </c>
      <c r="K9777" s="7" t="n">
        <f aca="false">IFERROR(F9777/H9777,"")</f>
        <v>5.36771209177537</v>
      </c>
      <c r="L9777" s="13" t="n">
        <f aca="false">L9776+F9777/$F$2*100</f>
        <v>99.6435447130723</v>
      </c>
    </row>
    <row r="9778" customFormat="false" ht="15" hidden="false" customHeight="false" outlineLevel="0" collapsed="false">
      <c r="A9778" s="0" t="s">
        <v>19135</v>
      </c>
      <c r="B9778" s="0" t="s">
        <v>19136</v>
      </c>
      <c r="C9778" s="0" t="s">
        <v>12013</v>
      </c>
      <c r="D9778" s="0" t="s">
        <v>251</v>
      </c>
      <c r="E9778" s="0" t="s">
        <v>644</v>
      </c>
      <c r="F9778" s="7" t="n">
        <v>5798.53</v>
      </c>
      <c r="G9778" s="6" t="n">
        <v>239</v>
      </c>
      <c r="H9778" s="8" t="n">
        <v>263.7</v>
      </c>
      <c r="I9778" s="0" t="n">
        <v>1</v>
      </c>
      <c r="J9778" s="7" t="n">
        <f aca="false">IFERROR(F9778/G9778,"")</f>
        <v>24.2616317991632</v>
      </c>
      <c r="K9778" s="7" t="n">
        <f aca="false">IFERROR(F9778/H9778,"")</f>
        <v>21.9891164201744</v>
      </c>
      <c r="L9778" s="13" t="n">
        <f aca="false">L9777+F9778/$F$2*100</f>
        <v>99.6437565349717</v>
      </c>
    </row>
    <row r="9779" customFormat="false" ht="15" hidden="false" customHeight="false" outlineLevel="0" collapsed="false">
      <c r="A9779" s="0" t="s">
        <v>19137</v>
      </c>
      <c r="B9779" s="0" t="s">
        <v>19138</v>
      </c>
      <c r="C9779" s="0" t="s">
        <v>19139</v>
      </c>
      <c r="D9779" s="0" t="s">
        <v>1793</v>
      </c>
      <c r="E9779" s="0" t="s">
        <v>269</v>
      </c>
      <c r="F9779" s="7" t="n">
        <v>5796.16</v>
      </c>
      <c r="G9779" s="6" t="n">
        <v>255</v>
      </c>
      <c r="H9779" s="8" t="n">
        <v>433.7</v>
      </c>
      <c r="I9779" s="0" t="n">
        <v>1</v>
      </c>
      <c r="J9779" s="7" t="n">
        <f aca="false">IFERROR(F9779/G9779,"")</f>
        <v>22.7300392156863</v>
      </c>
      <c r="K9779" s="7" t="n">
        <f aca="false">IFERROR(F9779/H9779,"")</f>
        <v>13.3644454692184</v>
      </c>
      <c r="L9779" s="13" t="n">
        <f aca="false">L9778+F9779/$F$2*100</f>
        <v>99.6439682702944</v>
      </c>
    </row>
    <row r="9780" customFormat="false" ht="15" hidden="false" customHeight="false" outlineLevel="0" collapsed="false">
      <c r="A9780" s="0" t="s">
        <v>19140</v>
      </c>
      <c r="B9780" s="0" t="s">
        <v>19141</v>
      </c>
      <c r="C9780" s="0" t="s">
        <v>6584</v>
      </c>
      <c r="D9780" s="0" t="s">
        <v>2001</v>
      </c>
      <c r="E9780" s="0" t="s">
        <v>269</v>
      </c>
      <c r="F9780" s="7" t="n">
        <v>5782.48</v>
      </c>
      <c r="G9780" s="6" t="n">
        <v>612</v>
      </c>
      <c r="H9780" s="8" t="n">
        <v>738.5</v>
      </c>
      <c r="I9780" s="0" t="n">
        <v>1</v>
      </c>
      <c r="J9780" s="7" t="n">
        <f aca="false">IFERROR(F9780/G9780,"")</f>
        <v>9.44849673202614</v>
      </c>
      <c r="K9780" s="7" t="n">
        <f aca="false">IFERROR(F9780/H9780,"")</f>
        <v>7.83003385240352</v>
      </c>
      <c r="L9780" s="13" t="n">
        <f aca="false">L9779+F9780/$F$2*100</f>
        <v>99.6441795058829</v>
      </c>
    </row>
    <row r="9781" customFormat="false" ht="15" hidden="false" customHeight="false" outlineLevel="0" collapsed="false">
      <c r="A9781" s="0" t="s">
        <v>19142</v>
      </c>
      <c r="B9781" s="0" t="s">
        <v>19143</v>
      </c>
      <c r="C9781" s="0" t="s">
        <v>177</v>
      </c>
      <c r="D9781" s="0" t="s">
        <v>101</v>
      </c>
      <c r="E9781" s="0" t="s">
        <v>557</v>
      </c>
      <c r="F9781" s="7" t="n">
        <v>5781.45</v>
      </c>
      <c r="G9781" s="6" t="n">
        <v>272</v>
      </c>
      <c r="H9781" s="8" t="n">
        <v>348.9</v>
      </c>
      <c r="I9781" s="0" t="n">
        <v>1</v>
      </c>
      <c r="J9781" s="7" t="n">
        <f aca="false">IFERROR(F9781/G9781,"")</f>
        <v>21.2553308823529</v>
      </c>
      <c r="K9781" s="7" t="n">
        <f aca="false">IFERROR(F9781/H9781,"")</f>
        <v>16.5705073086844</v>
      </c>
      <c r="L9781" s="13" t="n">
        <f aca="false">L9780+F9781/$F$2*100</f>
        <v>99.6443907038452</v>
      </c>
    </row>
    <row r="9782" customFormat="false" ht="15" hidden="false" customHeight="false" outlineLevel="0" collapsed="false">
      <c r="A9782" s="0" t="s">
        <v>19144</v>
      </c>
      <c r="B9782" s="0" t="s">
        <v>19145</v>
      </c>
      <c r="C9782" s="0" t="s">
        <v>368</v>
      </c>
      <c r="D9782" s="0" t="s">
        <v>1873</v>
      </c>
      <c r="E9782" s="0" t="s">
        <v>2038</v>
      </c>
      <c r="F9782" s="7" t="n">
        <v>5780.5</v>
      </c>
      <c r="G9782" s="6" t="n">
        <v>19</v>
      </c>
      <c r="H9782" s="8" t="n">
        <v>19</v>
      </c>
      <c r="I9782" s="0" t="n">
        <v>1</v>
      </c>
      <c r="J9782" s="7" t="n">
        <f aca="false">IFERROR(F9782/G9782,"")</f>
        <v>304.236842105263</v>
      </c>
      <c r="K9782" s="7" t="n">
        <f aca="false">IFERROR(F9782/H9782,"")</f>
        <v>304.236842105263</v>
      </c>
      <c r="L9782" s="13" t="n">
        <f aca="false">L9781+F9782/$F$2*100</f>
        <v>99.6446018671038</v>
      </c>
    </row>
    <row r="9783" customFormat="false" ht="15" hidden="false" customHeight="false" outlineLevel="0" collapsed="false">
      <c r="A9783" s="0" t="s">
        <v>19146</v>
      </c>
      <c r="B9783" s="0" t="s">
        <v>1705</v>
      </c>
      <c r="C9783" s="0" t="s">
        <v>271</v>
      </c>
      <c r="D9783" s="0" t="s">
        <v>4758</v>
      </c>
      <c r="E9783" s="0" t="s">
        <v>4424</v>
      </c>
      <c r="F9783" s="7" t="n">
        <v>5777.71</v>
      </c>
      <c r="G9783" s="6" t="n">
        <v>128</v>
      </c>
      <c r="H9783" s="8" t="n">
        <v>186.3</v>
      </c>
      <c r="I9783" s="0" t="n">
        <v>1</v>
      </c>
      <c r="J9783" s="7" t="n">
        <f aca="false">IFERROR(F9783/G9783,"")</f>
        <v>45.138359375</v>
      </c>
      <c r="K9783" s="7" t="n">
        <f aca="false">IFERROR(F9783/H9783,"")</f>
        <v>31.0129361245303</v>
      </c>
      <c r="L9783" s="13" t="n">
        <f aca="false">L9782+F9783/$F$2*100</f>
        <v>99.6448129284428</v>
      </c>
    </row>
    <row r="9784" customFormat="false" ht="15" hidden="false" customHeight="false" outlineLevel="0" collapsed="false">
      <c r="A9784" s="0" t="s">
        <v>19147</v>
      </c>
      <c r="B9784" s="0" t="s">
        <v>19148</v>
      </c>
      <c r="C9784" s="0" t="s">
        <v>1149</v>
      </c>
      <c r="D9784" s="0" t="s">
        <v>290</v>
      </c>
      <c r="E9784" s="0" t="s">
        <v>644</v>
      </c>
      <c r="F9784" s="7" t="n">
        <v>5771.67</v>
      </c>
      <c r="G9784" s="6" t="n">
        <v>219</v>
      </c>
      <c r="H9784" s="8" t="n">
        <v>227.3</v>
      </c>
      <c r="I9784" s="0" t="n">
        <v>1</v>
      </c>
      <c r="J9784" s="7" t="n">
        <f aca="false">IFERROR(F9784/G9784,"")</f>
        <v>26.3546575342466</v>
      </c>
      <c r="K9784" s="7" t="n">
        <f aca="false">IFERROR(F9784/H9784,"")</f>
        <v>25.3923009238891</v>
      </c>
      <c r="L9784" s="13" t="n">
        <f aca="false">L9783+F9784/$F$2*100</f>
        <v>99.645023769139</v>
      </c>
    </row>
    <row r="9785" customFormat="false" ht="15" hidden="false" customHeight="false" outlineLevel="0" collapsed="false">
      <c r="A9785" s="0" t="s">
        <v>19149</v>
      </c>
      <c r="B9785" s="0" t="s">
        <v>19150</v>
      </c>
      <c r="C9785" s="0" t="s">
        <v>1246</v>
      </c>
      <c r="D9785" s="0" t="s">
        <v>1733</v>
      </c>
      <c r="E9785" s="0" t="s">
        <v>81</v>
      </c>
      <c r="F9785" s="7" t="n">
        <v>5767.09</v>
      </c>
      <c r="G9785" s="6" t="n">
        <v>192</v>
      </c>
      <c r="H9785" s="8" t="n">
        <v>203.4</v>
      </c>
      <c r="I9785" s="0" t="n">
        <v>1</v>
      </c>
      <c r="J9785" s="7" t="n">
        <f aca="false">IFERROR(F9785/G9785,"")</f>
        <v>30.0369270833333</v>
      </c>
      <c r="K9785" s="7" t="n">
        <f aca="false">IFERROR(F9785/H9785,"")</f>
        <v>28.3534414945919</v>
      </c>
      <c r="L9785" s="13" t="n">
        <f aca="false">L9784+F9785/$F$2*100</f>
        <v>99.6452344425266</v>
      </c>
    </row>
    <row r="9786" customFormat="false" ht="15" hidden="false" customHeight="false" outlineLevel="0" collapsed="false">
      <c r="A9786" s="0" t="s">
        <v>19151</v>
      </c>
      <c r="B9786" s="0" t="s">
        <v>19152</v>
      </c>
      <c r="C9786" s="0" t="s">
        <v>605</v>
      </c>
      <c r="D9786" s="0" t="s">
        <v>1040</v>
      </c>
      <c r="E9786" s="0" t="s">
        <v>112</v>
      </c>
      <c r="F9786" s="7" t="n">
        <v>5762.4</v>
      </c>
      <c r="G9786" s="6" t="n">
        <v>193</v>
      </c>
      <c r="H9786" s="8" t="n">
        <v>269.4</v>
      </c>
      <c r="I9786" s="0" t="n">
        <v>1</v>
      </c>
      <c r="J9786" s="7" t="n">
        <f aca="false">IFERROR(F9786/G9786,"")</f>
        <v>29.8569948186528</v>
      </c>
      <c r="K9786" s="7" t="n">
        <f aca="false">IFERROR(F9786/H9786,"")</f>
        <v>21.3897550111359</v>
      </c>
      <c r="L9786" s="13" t="n">
        <f aca="false">L9785+F9786/$F$2*100</f>
        <v>99.6454449445872</v>
      </c>
    </row>
    <row r="9787" customFormat="false" ht="15" hidden="false" customHeight="false" outlineLevel="0" collapsed="false">
      <c r="A9787" s="0" t="s">
        <v>19153</v>
      </c>
      <c r="B9787" s="0" t="s">
        <v>19154</v>
      </c>
      <c r="C9787" s="0" t="s">
        <v>3076</v>
      </c>
      <c r="D9787" s="0" t="s">
        <v>52</v>
      </c>
      <c r="E9787" s="0" t="s">
        <v>112</v>
      </c>
      <c r="F9787" s="7" t="n">
        <v>5762.37</v>
      </c>
      <c r="G9787" s="6" t="n">
        <v>676</v>
      </c>
      <c r="H9787" s="8" t="n">
        <v>748.3</v>
      </c>
      <c r="I9787" s="0" t="n">
        <v>1</v>
      </c>
      <c r="J9787" s="7" t="n">
        <f aca="false">IFERROR(F9787/G9787,"")</f>
        <v>8.52421597633136</v>
      </c>
      <c r="K9787" s="7" t="n">
        <f aca="false">IFERROR(F9787/H9787,"")</f>
        <v>7.70061472671389</v>
      </c>
      <c r="L9787" s="13" t="n">
        <f aca="false">L9786+F9787/$F$2*100</f>
        <v>99.6456554455518</v>
      </c>
    </row>
    <row r="9788" customFormat="false" ht="15" hidden="false" customHeight="false" outlineLevel="0" collapsed="false">
      <c r="A9788" s="0" t="s">
        <v>19155</v>
      </c>
      <c r="B9788" s="0" t="s">
        <v>19156</v>
      </c>
      <c r="C9788" s="0" t="s">
        <v>1246</v>
      </c>
      <c r="D9788" s="0" t="s">
        <v>998</v>
      </c>
      <c r="E9788" s="0" t="s">
        <v>2988</v>
      </c>
      <c r="F9788" s="7" t="n">
        <v>5759.27</v>
      </c>
      <c r="G9788" s="6" t="n">
        <v>48</v>
      </c>
      <c r="H9788" s="8" t="n">
        <v>108.1</v>
      </c>
      <c r="I9788" s="0" t="n">
        <v>1</v>
      </c>
      <c r="J9788" s="7" t="n">
        <f aca="false">IFERROR(F9788/G9788,"")</f>
        <v>119.984791666667</v>
      </c>
      <c r="K9788" s="7" t="n">
        <f aca="false">IFERROR(F9788/H9788,"")</f>
        <v>53.277243293247</v>
      </c>
      <c r="L9788" s="13" t="n">
        <f aca="false">L9787+F9788/$F$2*100</f>
        <v>99.6458658332726</v>
      </c>
    </row>
    <row r="9789" customFormat="false" ht="15" hidden="false" customHeight="false" outlineLevel="0" collapsed="false">
      <c r="A9789" s="0" t="s">
        <v>19157</v>
      </c>
      <c r="B9789" s="0" t="s">
        <v>4658</v>
      </c>
      <c r="C9789" s="0" t="s">
        <v>1427</v>
      </c>
      <c r="D9789" s="0" t="s">
        <v>1471</v>
      </c>
      <c r="E9789" s="0" t="s">
        <v>112</v>
      </c>
      <c r="F9789" s="7" t="n">
        <v>5755.24</v>
      </c>
      <c r="G9789" s="6" t="n">
        <v>369</v>
      </c>
      <c r="H9789" s="8" t="n">
        <v>522.3</v>
      </c>
      <c r="I9789" s="0" t="n">
        <v>1</v>
      </c>
      <c r="J9789" s="7" t="n">
        <f aca="false">IFERROR(F9789/G9789,"")</f>
        <v>15.5968563685637</v>
      </c>
      <c r="K9789" s="7" t="n">
        <f aca="false">IFERROR(F9789/H9789,"")</f>
        <v>11.0190312081179</v>
      </c>
      <c r="L9789" s="13" t="n">
        <f aca="false">L9788+F9789/$F$2*100</f>
        <v>99.6460760737764</v>
      </c>
    </row>
    <row r="9790" customFormat="false" ht="15" hidden="false" customHeight="false" outlineLevel="0" collapsed="false">
      <c r="A9790" s="0" t="s">
        <v>19158</v>
      </c>
      <c r="B9790" s="0" t="s">
        <v>19159</v>
      </c>
      <c r="C9790" s="0" t="s">
        <v>4018</v>
      </c>
      <c r="D9790" s="0" t="s">
        <v>52</v>
      </c>
      <c r="E9790" s="0" t="s">
        <v>2988</v>
      </c>
      <c r="F9790" s="7" t="n">
        <v>5755.06</v>
      </c>
      <c r="G9790" s="6" t="n">
        <v>122</v>
      </c>
      <c r="H9790" s="8" t="n">
        <v>227.9</v>
      </c>
      <c r="I9790" s="0" t="n">
        <v>1</v>
      </c>
      <c r="J9790" s="7" t="n">
        <f aca="false">IFERROR(F9790/G9790,"")</f>
        <v>47.1726229508197</v>
      </c>
      <c r="K9790" s="7" t="n">
        <f aca="false">IFERROR(F9790/H9790,"")</f>
        <v>25.2525669153137</v>
      </c>
      <c r="L9790" s="13" t="n">
        <f aca="false">L9789+F9790/$F$2*100</f>
        <v>99.6462863077048</v>
      </c>
    </row>
    <row r="9791" customFormat="false" ht="15" hidden="false" customHeight="false" outlineLevel="0" collapsed="false">
      <c r="A9791" s="0" t="s">
        <v>19160</v>
      </c>
      <c r="B9791" s="0" t="s">
        <v>6901</v>
      </c>
      <c r="C9791" s="0" t="s">
        <v>3134</v>
      </c>
      <c r="D9791" s="0" t="s">
        <v>123</v>
      </c>
      <c r="E9791" s="0" t="s">
        <v>2988</v>
      </c>
      <c r="F9791" s="7" t="n">
        <v>5747.35</v>
      </c>
      <c r="G9791" s="6" t="n">
        <v>105</v>
      </c>
      <c r="H9791" s="8" t="n">
        <v>217.4</v>
      </c>
      <c r="I9791" s="0" t="n">
        <v>1</v>
      </c>
      <c r="J9791" s="7" t="n">
        <f aca="false">IFERROR(F9791/G9791,"")</f>
        <v>54.7366666666667</v>
      </c>
      <c r="K9791" s="7" t="n">
        <f aca="false">IFERROR(F9791/H9791,"")</f>
        <v>26.4367525298988</v>
      </c>
      <c r="L9791" s="13" t="n">
        <f aca="false">L9790+F9791/$F$2*100</f>
        <v>99.6464962599847</v>
      </c>
    </row>
    <row r="9792" customFormat="false" ht="15" hidden="false" customHeight="false" outlineLevel="0" collapsed="false">
      <c r="A9792" s="0" t="s">
        <v>19161</v>
      </c>
      <c r="B9792" s="0" t="s">
        <v>19162</v>
      </c>
      <c r="C9792" s="0" t="s">
        <v>5284</v>
      </c>
      <c r="D9792" s="0" t="s">
        <v>57</v>
      </c>
      <c r="E9792" s="0" t="s">
        <v>112</v>
      </c>
      <c r="F9792" s="7" t="n">
        <v>5741.92</v>
      </c>
      <c r="G9792" s="6" t="n">
        <v>338</v>
      </c>
      <c r="H9792" s="8" t="n">
        <v>637.8</v>
      </c>
      <c r="I9792" s="0" t="n">
        <v>1</v>
      </c>
      <c r="J9792" s="7" t="n">
        <f aca="false">IFERROR(F9792/G9792,"")</f>
        <v>16.9879289940828</v>
      </c>
      <c r="K9792" s="7" t="n">
        <f aca="false">IFERROR(F9792/H9792,"")</f>
        <v>9.00269677014738</v>
      </c>
      <c r="L9792" s="13" t="n">
        <f aca="false">L9791+F9792/$F$2*100</f>
        <v>99.6467060139052</v>
      </c>
    </row>
    <row r="9793" customFormat="false" ht="15" hidden="false" customHeight="false" outlineLevel="0" collapsed="false">
      <c r="A9793" s="0" t="s">
        <v>19163</v>
      </c>
      <c r="B9793" s="0" t="s">
        <v>19164</v>
      </c>
      <c r="C9793" s="0" t="s">
        <v>574</v>
      </c>
      <c r="D9793" s="0" t="s">
        <v>52</v>
      </c>
      <c r="E9793" s="0" t="s">
        <v>76</v>
      </c>
      <c r="F9793" s="7" t="n">
        <v>5731.63</v>
      </c>
      <c r="G9793" s="6" t="n">
        <v>13</v>
      </c>
      <c r="H9793" s="8" t="n">
        <v>15</v>
      </c>
      <c r="I9793" s="0" t="n">
        <v>1</v>
      </c>
      <c r="J9793" s="7" t="n">
        <f aca="false">IFERROR(F9793/G9793,"")</f>
        <v>440.894615384615</v>
      </c>
      <c r="K9793" s="7" t="n">
        <f aca="false">IFERROR(F9793/H9793,"")</f>
        <v>382.108666666667</v>
      </c>
      <c r="L9793" s="13" t="n">
        <f aca="false">L9792+F9793/$F$2*100</f>
        <v>99.6469153919292</v>
      </c>
    </row>
    <row r="9794" customFormat="false" ht="15" hidden="false" customHeight="false" outlineLevel="0" collapsed="false">
      <c r="A9794" s="0" t="s">
        <v>19165</v>
      </c>
      <c r="B9794" s="0" t="s">
        <v>19166</v>
      </c>
      <c r="C9794" s="0" t="s">
        <v>362</v>
      </c>
      <c r="D9794" s="0" t="s">
        <v>3668</v>
      </c>
      <c r="E9794" s="0" t="s">
        <v>644</v>
      </c>
      <c r="F9794" s="7" t="n">
        <v>5726.77</v>
      </c>
      <c r="G9794" s="6" t="n">
        <v>443</v>
      </c>
      <c r="H9794" s="8" t="n">
        <v>472.6</v>
      </c>
      <c r="I9794" s="0" t="n">
        <v>1</v>
      </c>
      <c r="J9794" s="7" t="n">
        <f aca="false">IFERROR(F9794/G9794,"")</f>
        <v>12.9272460496614</v>
      </c>
      <c r="K9794" s="7" t="n">
        <f aca="false">IFERROR(F9794/H9794,"")</f>
        <v>12.1175835801947</v>
      </c>
      <c r="L9794" s="13" t="n">
        <f aca="false">L9793+F9794/$F$2*100</f>
        <v>99.647124592416</v>
      </c>
    </row>
    <row r="9795" customFormat="false" ht="15" hidden="false" customHeight="false" outlineLevel="0" collapsed="false">
      <c r="A9795" s="0" t="s">
        <v>19167</v>
      </c>
      <c r="B9795" s="0" t="s">
        <v>19168</v>
      </c>
      <c r="C9795" s="0" t="s">
        <v>1622</v>
      </c>
      <c r="D9795" s="0" t="s">
        <v>52</v>
      </c>
      <c r="E9795" s="0" t="s">
        <v>72</v>
      </c>
      <c r="F9795" s="7" t="n">
        <v>5725.11</v>
      </c>
      <c r="G9795" s="6" t="n">
        <v>48</v>
      </c>
      <c r="H9795" s="8" t="n">
        <v>142</v>
      </c>
      <c r="I9795" s="0" t="n">
        <v>1</v>
      </c>
      <c r="J9795" s="7" t="n">
        <f aca="false">IFERROR(F9795/G9795,"")</f>
        <v>119.273125</v>
      </c>
      <c r="K9795" s="7" t="n">
        <f aca="false">IFERROR(F9795/H9795,"")</f>
        <v>40.317676056338</v>
      </c>
      <c r="L9795" s="13" t="n">
        <f aca="false">L9794+F9795/$F$2*100</f>
        <v>99.6473337322626</v>
      </c>
    </row>
    <row r="9796" customFormat="false" ht="15" hidden="false" customHeight="false" outlineLevel="0" collapsed="false">
      <c r="A9796" s="0" t="s">
        <v>19169</v>
      </c>
      <c r="B9796" s="0" t="s">
        <v>19170</v>
      </c>
      <c r="C9796" s="0" t="s">
        <v>107</v>
      </c>
      <c r="D9796" s="0" t="s">
        <v>13031</v>
      </c>
      <c r="E9796" s="0" t="s">
        <v>81</v>
      </c>
      <c r="F9796" s="7" t="n">
        <v>5717.64</v>
      </c>
      <c r="G9796" s="6" t="n">
        <v>18</v>
      </c>
      <c r="H9796" s="8" t="n">
        <v>18</v>
      </c>
      <c r="I9796" s="0" t="n">
        <v>1</v>
      </c>
      <c r="J9796" s="7" t="n">
        <f aca="false">IFERROR(F9796/G9796,"")</f>
        <v>317.646666666667</v>
      </c>
      <c r="K9796" s="7" t="n">
        <f aca="false">IFERROR(F9796/H9796,"")</f>
        <v>317.646666666667</v>
      </c>
      <c r="L9796" s="13" t="n">
        <f aca="false">L9795+F9796/$F$2*100</f>
        <v>99.647542599228</v>
      </c>
    </row>
    <row r="9797" customFormat="false" ht="15" hidden="false" customHeight="false" outlineLevel="0" collapsed="false">
      <c r="A9797" s="0" t="s">
        <v>19171</v>
      </c>
      <c r="B9797" s="0" t="s">
        <v>6021</v>
      </c>
      <c r="C9797" s="0" t="s">
        <v>377</v>
      </c>
      <c r="D9797" s="0" t="s">
        <v>85</v>
      </c>
      <c r="E9797" s="0" t="s">
        <v>509</v>
      </c>
      <c r="F9797" s="7" t="n">
        <v>5706.48</v>
      </c>
      <c r="G9797" s="6" t="n">
        <v>87</v>
      </c>
      <c r="H9797" s="8" t="n">
        <v>216.5</v>
      </c>
      <c r="I9797" s="0" t="n">
        <v>1</v>
      </c>
      <c r="J9797" s="7" t="n">
        <f aca="false">IFERROR(F9797/G9797,"")</f>
        <v>65.591724137931</v>
      </c>
      <c r="K9797" s="7" t="n">
        <f aca="false">IFERROR(F9797/H9797,"")</f>
        <v>26.3578752886836</v>
      </c>
      <c r="L9797" s="13" t="n">
        <f aca="false">L9796+F9797/$F$2*100</f>
        <v>99.6477510585156</v>
      </c>
    </row>
    <row r="9798" customFormat="false" ht="15" hidden="false" customHeight="false" outlineLevel="0" collapsed="false">
      <c r="A9798" s="0" t="s">
        <v>19172</v>
      </c>
      <c r="B9798" s="0" t="s">
        <v>19173</v>
      </c>
      <c r="C9798" s="0" t="s">
        <v>3502</v>
      </c>
      <c r="D9798" s="0" t="s">
        <v>57</v>
      </c>
      <c r="E9798" s="0" t="s">
        <v>8896</v>
      </c>
      <c r="F9798" s="7" t="n">
        <v>5700.5</v>
      </c>
      <c r="G9798" s="6" t="n">
        <v>246</v>
      </c>
      <c r="H9798" s="8" t="n">
        <v>304.1</v>
      </c>
      <c r="I9798" s="0" t="n">
        <v>1</v>
      </c>
      <c r="J9798" s="7" t="n">
        <f aca="false">IFERROR(F9798/G9798,"")</f>
        <v>23.1727642276423</v>
      </c>
      <c r="K9798" s="7" t="n">
        <f aca="false">IFERROR(F9798/H9798,"")</f>
        <v>18.7454784610326</v>
      </c>
      <c r="L9798" s="13" t="n">
        <f aca="false">L9797+F9798/$F$2*100</f>
        <v>99.6479592993521</v>
      </c>
    </row>
    <row r="9799" customFormat="false" ht="15" hidden="false" customHeight="false" outlineLevel="0" collapsed="false">
      <c r="A9799" s="0" t="s">
        <v>19174</v>
      </c>
      <c r="B9799" s="0" t="s">
        <v>481</v>
      </c>
      <c r="C9799" s="0" t="s">
        <v>2233</v>
      </c>
      <c r="D9799" s="0" t="s">
        <v>89</v>
      </c>
      <c r="E9799" s="0" t="s">
        <v>10179</v>
      </c>
      <c r="F9799" s="7" t="n">
        <v>5696.69</v>
      </c>
      <c r="G9799" s="6" t="n">
        <v>98</v>
      </c>
      <c r="H9799" s="8" t="n">
        <v>146</v>
      </c>
      <c r="I9799" s="0" t="n">
        <v>1</v>
      </c>
      <c r="J9799" s="7" t="n">
        <f aca="false">IFERROR(F9799/G9799,"")</f>
        <v>58.1294897959184</v>
      </c>
      <c r="K9799" s="7" t="n">
        <f aca="false">IFERROR(F9799/H9799,"")</f>
        <v>39.0184246575343</v>
      </c>
      <c r="L9799" s="13" t="n">
        <f aca="false">L9798+F9799/$F$2*100</f>
        <v>99.6481674010082</v>
      </c>
    </row>
    <row r="9800" customFormat="false" ht="15" hidden="false" customHeight="false" outlineLevel="0" collapsed="false">
      <c r="A9800" s="0" t="s">
        <v>19175</v>
      </c>
      <c r="B9800" s="0" t="s">
        <v>661</v>
      </c>
      <c r="C9800" s="0" t="s">
        <v>753</v>
      </c>
      <c r="D9800" s="0" t="s">
        <v>1471</v>
      </c>
      <c r="E9800" s="0" t="s">
        <v>112</v>
      </c>
      <c r="F9800" s="7" t="n">
        <v>5696.59</v>
      </c>
      <c r="G9800" s="6" t="n">
        <v>133</v>
      </c>
      <c r="H9800" s="8" t="n">
        <v>153.5</v>
      </c>
      <c r="I9800" s="0" t="n">
        <v>1</v>
      </c>
      <c r="J9800" s="7" t="n">
        <f aca="false">IFERROR(F9800/G9800,"")</f>
        <v>42.8315037593985</v>
      </c>
      <c r="K9800" s="7" t="n">
        <f aca="false">IFERROR(F9800/H9800,"")</f>
        <v>37.111335504886</v>
      </c>
      <c r="L9800" s="13" t="n">
        <f aca="false">L9799+F9800/$F$2*100</f>
        <v>99.6483754990113</v>
      </c>
    </row>
    <row r="9801" customFormat="false" ht="15" hidden="false" customHeight="false" outlineLevel="0" collapsed="false">
      <c r="A9801" s="0" t="s">
        <v>19176</v>
      </c>
      <c r="B9801" s="0" t="s">
        <v>8221</v>
      </c>
      <c r="C9801" s="0" t="s">
        <v>174</v>
      </c>
      <c r="D9801" s="0" t="s">
        <v>1873</v>
      </c>
      <c r="E9801" s="0" t="s">
        <v>81</v>
      </c>
      <c r="F9801" s="7" t="n">
        <v>5693.25</v>
      </c>
      <c r="G9801" s="6" t="n">
        <v>566</v>
      </c>
      <c r="H9801" s="8" t="n">
        <v>850.9</v>
      </c>
      <c r="I9801" s="0" t="n">
        <v>1</v>
      </c>
      <c r="J9801" s="7" t="n">
        <f aca="false">IFERROR(F9801/G9801,"")</f>
        <v>10.0587455830389</v>
      </c>
      <c r="K9801" s="7" t="n">
        <f aca="false">IFERROR(F9801/H9801,"")</f>
        <v>6.69085673992244</v>
      </c>
      <c r="L9801" s="13" t="n">
        <f aca="false">L9800+F9801/$F$2*100</f>
        <v>99.6485834750033</v>
      </c>
    </row>
    <row r="9802" customFormat="false" ht="15" hidden="false" customHeight="false" outlineLevel="0" collapsed="false">
      <c r="A9802" s="0" t="s">
        <v>19177</v>
      </c>
      <c r="B9802" s="0" t="s">
        <v>19178</v>
      </c>
      <c r="C9802" s="0" t="s">
        <v>19179</v>
      </c>
      <c r="D9802" s="0" t="s">
        <v>123</v>
      </c>
      <c r="E9802" s="0" t="s">
        <v>269</v>
      </c>
      <c r="F9802" s="7" t="n">
        <v>5683.39</v>
      </c>
      <c r="G9802" s="6" t="n">
        <v>376</v>
      </c>
      <c r="H9802" s="8" t="n">
        <v>424</v>
      </c>
      <c r="I9802" s="0" t="n">
        <v>1</v>
      </c>
      <c r="J9802" s="7" t="n">
        <f aca="false">IFERROR(F9802/G9802,"")</f>
        <v>15.1153989361702</v>
      </c>
      <c r="K9802" s="7" t="n">
        <f aca="false">IFERROR(F9802/H9802,"")</f>
        <v>13.4042216981132</v>
      </c>
      <c r="L9802" s="13" t="n">
        <f aca="false">L9801+F9802/$F$2*100</f>
        <v>99.6487910908068</v>
      </c>
    </row>
    <row r="9803" customFormat="false" ht="15" hidden="false" customHeight="false" outlineLevel="0" collapsed="false">
      <c r="A9803" s="0" t="s">
        <v>19180</v>
      </c>
      <c r="B9803" s="0" t="s">
        <v>19181</v>
      </c>
      <c r="C9803" s="0" t="s">
        <v>3835</v>
      </c>
      <c r="D9803" s="0" t="s">
        <v>290</v>
      </c>
      <c r="E9803" s="0" t="s">
        <v>2162</v>
      </c>
      <c r="F9803" s="7" t="n">
        <v>5683.13</v>
      </c>
      <c r="G9803" s="6" t="n">
        <v>100</v>
      </c>
      <c r="H9803" s="8" t="n">
        <v>100</v>
      </c>
      <c r="I9803" s="0" t="n">
        <v>1</v>
      </c>
      <c r="J9803" s="7" t="n">
        <f aca="false">IFERROR(F9803/G9803,"")</f>
        <v>56.8313</v>
      </c>
      <c r="K9803" s="7" t="n">
        <f aca="false">IFERROR(F9803/H9803,"")</f>
        <v>56.8313</v>
      </c>
      <c r="L9803" s="13" t="n">
        <f aca="false">L9802+F9803/$F$2*100</f>
        <v>99.6489986971124</v>
      </c>
    </row>
    <row r="9804" customFormat="false" ht="15" hidden="false" customHeight="false" outlineLevel="0" collapsed="false">
      <c r="A9804" s="0" t="s">
        <v>19182</v>
      </c>
      <c r="B9804" s="0" t="s">
        <v>19183</v>
      </c>
      <c r="C9804" s="0" t="s">
        <v>100</v>
      </c>
      <c r="D9804" s="0" t="s">
        <v>62</v>
      </c>
      <c r="E9804" s="0" t="s">
        <v>2724</v>
      </c>
      <c r="F9804" s="7" t="n">
        <v>5680.82</v>
      </c>
      <c r="G9804" s="6" t="n">
        <v>257</v>
      </c>
      <c r="H9804" s="8" t="n">
        <v>355.4</v>
      </c>
      <c r="I9804" s="0" t="n">
        <v>1</v>
      </c>
      <c r="J9804" s="7" t="n">
        <f aca="false">IFERROR(F9804/G9804,"")</f>
        <v>22.1043579766537</v>
      </c>
      <c r="K9804" s="7" t="n">
        <f aca="false">IFERROR(F9804/H9804,"")</f>
        <v>15.9842993809792</v>
      </c>
      <c r="L9804" s="13" t="n">
        <f aca="false">L9803+F9804/$F$2*100</f>
        <v>99.6492062190331</v>
      </c>
    </row>
    <row r="9805" customFormat="false" ht="15" hidden="false" customHeight="false" outlineLevel="0" collapsed="false">
      <c r="A9805" s="0" t="s">
        <v>19184</v>
      </c>
      <c r="B9805" s="0" t="s">
        <v>19185</v>
      </c>
      <c r="C9805" s="0" t="s">
        <v>19186</v>
      </c>
      <c r="D9805" s="0" t="s">
        <v>251</v>
      </c>
      <c r="E9805" s="0" t="s">
        <v>81</v>
      </c>
      <c r="F9805" s="7" t="n">
        <v>5680.74</v>
      </c>
      <c r="G9805" s="6" t="n">
        <v>416</v>
      </c>
      <c r="H9805" s="8" t="n">
        <v>451</v>
      </c>
      <c r="I9805" s="0" t="n">
        <v>1</v>
      </c>
      <c r="J9805" s="7" t="n">
        <f aca="false">IFERROR(F9805/G9805,"")</f>
        <v>13.655625</v>
      </c>
      <c r="K9805" s="7" t="n">
        <f aca="false">IFERROR(F9805/H9805,"")</f>
        <v>12.5958758314856</v>
      </c>
      <c r="L9805" s="13" t="n">
        <f aca="false">L9804+F9805/$F$2*100</f>
        <v>99.6494137380313</v>
      </c>
    </row>
    <row r="9806" customFormat="false" ht="15" hidden="false" customHeight="false" outlineLevel="0" collapsed="false">
      <c r="A9806" s="0" t="s">
        <v>19187</v>
      </c>
      <c r="B9806" s="0" t="s">
        <v>4727</v>
      </c>
      <c r="C9806" s="0" t="s">
        <v>574</v>
      </c>
      <c r="D9806" s="0" t="s">
        <v>52</v>
      </c>
      <c r="E9806" s="0" t="s">
        <v>1243</v>
      </c>
      <c r="F9806" s="7" t="n">
        <v>5679.05</v>
      </c>
      <c r="G9806" s="6" t="n">
        <v>121</v>
      </c>
      <c r="H9806" s="8" t="n">
        <v>180</v>
      </c>
      <c r="I9806" s="0" t="n">
        <v>1</v>
      </c>
      <c r="J9806" s="7" t="n">
        <f aca="false">IFERROR(F9806/G9806,"")</f>
        <v>46.9342975206612</v>
      </c>
      <c r="K9806" s="7" t="n">
        <f aca="false">IFERROR(F9806/H9806,"")</f>
        <v>31.5502777777778</v>
      </c>
      <c r="L9806" s="13" t="n">
        <f aca="false">L9805+F9806/$F$2*100</f>
        <v>99.6496211952934</v>
      </c>
    </row>
    <row r="9807" customFormat="false" ht="15" hidden="false" customHeight="false" outlineLevel="0" collapsed="false">
      <c r="A9807" s="0" t="s">
        <v>19188</v>
      </c>
      <c r="B9807" s="0" t="s">
        <v>19189</v>
      </c>
      <c r="C9807" s="0" t="s">
        <v>915</v>
      </c>
      <c r="D9807" s="0" t="s">
        <v>101</v>
      </c>
      <c r="E9807" s="0" t="s">
        <v>186</v>
      </c>
      <c r="F9807" s="7" t="n">
        <v>5669.21</v>
      </c>
      <c r="G9807" s="6" t="n">
        <v>107</v>
      </c>
      <c r="H9807" s="8" t="n">
        <v>217.4</v>
      </c>
      <c r="I9807" s="0" t="n">
        <v>1</v>
      </c>
      <c r="J9807" s="7" t="n">
        <f aca="false">IFERROR(F9807/G9807,"")</f>
        <v>52.9832710280374</v>
      </c>
      <c r="K9807" s="7" t="n">
        <f aca="false">IFERROR(F9807/H9807,"")</f>
        <v>26.0773229070837</v>
      </c>
      <c r="L9807" s="13" t="n">
        <f aca="false">L9806+F9807/$F$2*100</f>
        <v>99.6498282930976</v>
      </c>
    </row>
    <row r="9808" customFormat="false" ht="15" hidden="false" customHeight="false" outlineLevel="0" collapsed="false">
      <c r="A9808" s="0" t="s">
        <v>19190</v>
      </c>
      <c r="B9808" s="0" t="s">
        <v>19191</v>
      </c>
      <c r="C9808" s="0" t="s">
        <v>462</v>
      </c>
      <c r="D9808" s="0" t="s">
        <v>123</v>
      </c>
      <c r="E9808" s="0" t="s">
        <v>557</v>
      </c>
      <c r="F9808" s="7" t="n">
        <v>5663.22</v>
      </c>
      <c r="G9808" s="6" t="n">
        <v>292</v>
      </c>
      <c r="H9808" s="8" t="n">
        <v>327.5</v>
      </c>
      <c r="I9808" s="0" t="n">
        <v>1</v>
      </c>
      <c r="J9808" s="7" t="n">
        <f aca="false">IFERROR(F9808/G9808,"")</f>
        <v>19.3945890410959</v>
      </c>
      <c r="K9808" s="7" t="n">
        <f aca="false">IFERROR(F9808/H9808,"")</f>
        <v>17.2922748091603</v>
      </c>
      <c r="L9808" s="13" t="n">
        <f aca="false">L9807+F9808/$F$2*100</f>
        <v>99.6500351720854</v>
      </c>
    </row>
    <row r="9809" customFormat="false" ht="15" hidden="false" customHeight="false" outlineLevel="0" collapsed="false">
      <c r="A9809" s="0" t="s">
        <v>19192</v>
      </c>
      <c r="B9809" s="0" t="s">
        <v>219</v>
      </c>
      <c r="C9809" s="0" t="s">
        <v>100</v>
      </c>
      <c r="D9809" s="0" t="s">
        <v>57</v>
      </c>
      <c r="E9809" s="0" t="s">
        <v>557</v>
      </c>
      <c r="F9809" s="7" t="n">
        <v>5659.3</v>
      </c>
      <c r="G9809" s="6" t="n">
        <v>165</v>
      </c>
      <c r="H9809" s="8" t="n">
        <v>239.2</v>
      </c>
      <c r="I9809" s="0" t="n">
        <v>1</v>
      </c>
      <c r="J9809" s="7" t="n">
        <f aca="false">IFERROR(F9809/G9809,"")</f>
        <v>34.2987878787879</v>
      </c>
      <c r="K9809" s="7" t="n">
        <f aca="false">IFERROR(F9809/H9809,"")</f>
        <v>23.6592809364549</v>
      </c>
      <c r="L9809" s="13" t="n">
        <f aca="false">L9808+F9809/$F$2*100</f>
        <v>99.6502419078745</v>
      </c>
    </row>
    <row r="9810" customFormat="false" ht="15" hidden="false" customHeight="false" outlineLevel="0" collapsed="false">
      <c r="A9810" s="0" t="s">
        <v>19193</v>
      </c>
      <c r="B9810" s="0" t="s">
        <v>19194</v>
      </c>
      <c r="C9810" s="0" t="s">
        <v>4728</v>
      </c>
      <c r="D9810" s="0" t="s">
        <v>89</v>
      </c>
      <c r="E9810" s="0" t="s">
        <v>112</v>
      </c>
      <c r="F9810" s="7" t="n">
        <v>5658</v>
      </c>
      <c r="G9810" s="6" t="n">
        <v>388</v>
      </c>
      <c r="H9810" s="8" t="n">
        <v>782.3</v>
      </c>
      <c r="I9810" s="0" t="n">
        <v>1</v>
      </c>
      <c r="J9810" s="7" t="n">
        <f aca="false">IFERROR(F9810/G9810,"")</f>
        <v>14.5824742268041</v>
      </c>
      <c r="K9810" s="7" t="n">
        <f aca="false">IFERROR(F9810/H9810,"")</f>
        <v>7.23251949380033</v>
      </c>
      <c r="L9810" s="13" t="n">
        <f aca="false">L9809+F9810/$F$2*100</f>
        <v>99.6504485961743</v>
      </c>
    </row>
    <row r="9811" customFormat="false" ht="15" hidden="false" customHeight="false" outlineLevel="0" collapsed="false">
      <c r="A9811" s="0" t="s">
        <v>19195</v>
      </c>
      <c r="B9811" s="0" t="s">
        <v>19196</v>
      </c>
      <c r="C9811" s="0" t="s">
        <v>19197</v>
      </c>
      <c r="D9811" s="0" t="s">
        <v>123</v>
      </c>
      <c r="E9811" s="0" t="s">
        <v>15909</v>
      </c>
      <c r="F9811" s="7" t="n">
        <v>5656.42</v>
      </c>
      <c r="G9811" s="6" t="n">
        <v>621</v>
      </c>
      <c r="H9811" s="8" t="n">
        <v>621.2</v>
      </c>
      <c r="I9811" s="0" t="n">
        <v>1</v>
      </c>
      <c r="J9811" s="7" t="n">
        <f aca="false">IFERROR(F9811/G9811,"")</f>
        <v>9.10856682769726</v>
      </c>
      <c r="K9811" s="7" t="n">
        <f aca="false">IFERROR(F9811/H9811,"")</f>
        <v>9.10563425627817</v>
      </c>
      <c r="L9811" s="13" t="n">
        <f aca="false">L9810+F9811/$F$2*100</f>
        <v>99.6506552267563</v>
      </c>
    </row>
    <row r="9812" customFormat="false" ht="15" hidden="false" customHeight="false" outlineLevel="0" collapsed="false">
      <c r="A9812" s="0" t="s">
        <v>19198</v>
      </c>
      <c r="B9812" s="0" t="s">
        <v>8972</v>
      </c>
      <c r="C9812" s="0" t="s">
        <v>19199</v>
      </c>
      <c r="D9812" s="0" t="s">
        <v>182</v>
      </c>
      <c r="E9812" s="0" t="s">
        <v>2162</v>
      </c>
      <c r="F9812" s="7" t="n">
        <v>5652.6</v>
      </c>
      <c r="G9812" s="6" t="n">
        <v>417</v>
      </c>
      <c r="H9812" s="8" t="n">
        <v>417</v>
      </c>
      <c r="I9812" s="0" t="n">
        <v>1</v>
      </c>
      <c r="J9812" s="7" t="n">
        <f aca="false">IFERROR(F9812/G9812,"")</f>
        <v>13.5553956834532</v>
      </c>
      <c r="K9812" s="7" t="n">
        <f aca="false">IFERROR(F9812/H9812,"")</f>
        <v>13.5553956834532</v>
      </c>
      <c r="L9812" s="13" t="n">
        <f aca="false">L9811+F9812/$F$2*100</f>
        <v>99.6508617177926</v>
      </c>
    </row>
    <row r="9813" customFormat="false" ht="15" hidden="false" customHeight="false" outlineLevel="0" collapsed="false">
      <c r="A9813" s="0" t="s">
        <v>19200</v>
      </c>
      <c r="B9813" s="0" t="s">
        <v>1074</v>
      </c>
      <c r="C9813" s="0" t="s">
        <v>204</v>
      </c>
      <c r="D9813" s="0" t="s">
        <v>260</v>
      </c>
      <c r="E9813" s="0" t="s">
        <v>2162</v>
      </c>
      <c r="F9813" s="7" t="n">
        <v>5639.05</v>
      </c>
      <c r="G9813" s="6" t="n">
        <v>177</v>
      </c>
      <c r="H9813" s="8" t="n">
        <v>194</v>
      </c>
      <c r="I9813" s="0" t="n">
        <v>1</v>
      </c>
      <c r="J9813" s="7" t="n">
        <f aca="false">IFERROR(F9813/G9813,"")</f>
        <v>31.8590395480226</v>
      </c>
      <c r="K9813" s="7" t="n">
        <f aca="false">IFERROR(F9813/H9813,"")</f>
        <v>29.0672680412371</v>
      </c>
      <c r="L9813" s="13" t="n">
        <f aca="false">L9812+F9813/$F$2*100</f>
        <v>99.6510677138436</v>
      </c>
    </row>
    <row r="9814" customFormat="false" ht="15" hidden="false" customHeight="false" outlineLevel="0" collapsed="false">
      <c r="A9814" s="0" t="s">
        <v>19201</v>
      </c>
      <c r="B9814" s="0" t="s">
        <v>19202</v>
      </c>
      <c r="C9814" s="0" t="s">
        <v>309</v>
      </c>
      <c r="D9814" s="0" t="s">
        <v>57</v>
      </c>
      <c r="E9814" s="0" t="s">
        <v>2194</v>
      </c>
      <c r="F9814" s="7" t="n">
        <v>5633.86</v>
      </c>
      <c r="G9814" s="6" t="n">
        <v>32</v>
      </c>
      <c r="H9814" s="8" t="n">
        <v>66</v>
      </c>
      <c r="I9814" s="0" t="n">
        <v>1</v>
      </c>
      <c r="J9814" s="7" t="n">
        <f aca="false">IFERROR(F9814/G9814,"")</f>
        <v>176.058125</v>
      </c>
      <c r="K9814" s="7" t="n">
        <f aca="false">IFERROR(F9814/H9814,"")</f>
        <v>85.3615151515152</v>
      </c>
      <c r="L9814" s="13" t="n">
        <f aca="false">L9813+F9814/$F$2*100</f>
        <v>99.6512735203025</v>
      </c>
    </row>
    <row r="9815" customFormat="false" ht="15" hidden="false" customHeight="false" outlineLevel="0" collapsed="false">
      <c r="A9815" s="0" t="s">
        <v>19203</v>
      </c>
      <c r="B9815" s="0" t="s">
        <v>19204</v>
      </c>
      <c r="C9815" s="0" t="s">
        <v>177</v>
      </c>
      <c r="D9815" s="0" t="s">
        <v>57</v>
      </c>
      <c r="E9815" s="0" t="s">
        <v>2988</v>
      </c>
      <c r="F9815" s="7" t="n">
        <v>5633.45</v>
      </c>
      <c r="G9815" s="6" t="n">
        <v>13</v>
      </c>
      <c r="H9815" s="8" t="n">
        <v>13</v>
      </c>
      <c r="I9815" s="0" t="n">
        <v>1</v>
      </c>
      <c r="J9815" s="7" t="n">
        <f aca="false">IFERROR(F9815/G9815,"")</f>
        <v>433.342307692308</v>
      </c>
      <c r="K9815" s="7" t="n">
        <f aca="false">IFERROR(F9815/H9815,"")</f>
        <v>433.342307692308</v>
      </c>
      <c r="L9815" s="13" t="n">
        <f aca="false">L9814+F9815/$F$2*100</f>
        <v>99.6514793117841</v>
      </c>
    </row>
    <row r="9816" customFormat="false" ht="15" hidden="false" customHeight="false" outlineLevel="0" collapsed="false">
      <c r="A9816" s="0" t="s">
        <v>19205</v>
      </c>
      <c r="B9816" s="0" t="s">
        <v>828</v>
      </c>
      <c r="C9816" s="0" t="s">
        <v>5284</v>
      </c>
      <c r="D9816" s="0" t="s">
        <v>123</v>
      </c>
      <c r="E9816" s="0" t="s">
        <v>2988</v>
      </c>
      <c r="F9816" s="7" t="n">
        <v>5632.73</v>
      </c>
      <c r="G9816" s="6" t="n">
        <v>27</v>
      </c>
      <c r="H9816" s="8" t="n">
        <v>70</v>
      </c>
      <c r="I9816" s="0" t="n">
        <v>1</v>
      </c>
      <c r="J9816" s="7" t="n">
        <f aca="false">IFERROR(F9816/G9816,"")</f>
        <v>208.61962962963</v>
      </c>
      <c r="K9816" s="7" t="n">
        <f aca="false">IFERROR(F9816/H9816,"")</f>
        <v>80.4675714285714</v>
      </c>
      <c r="L9816" s="13" t="n">
        <f aca="false">L9815+F9816/$F$2*100</f>
        <v>99.6516850769638</v>
      </c>
    </row>
    <row r="9817" customFormat="false" ht="15" hidden="false" customHeight="false" outlineLevel="0" collapsed="false">
      <c r="A9817" s="0" t="s">
        <v>19206</v>
      </c>
      <c r="B9817" s="0" t="s">
        <v>11316</v>
      </c>
      <c r="C9817" s="0" t="s">
        <v>444</v>
      </c>
      <c r="D9817" s="0" t="s">
        <v>1040</v>
      </c>
      <c r="E9817" s="0" t="s">
        <v>2988</v>
      </c>
      <c r="F9817" s="7" t="n">
        <v>5629.54</v>
      </c>
      <c r="G9817" s="6" t="n">
        <v>45</v>
      </c>
      <c r="H9817" s="8" t="n">
        <v>79.7</v>
      </c>
      <c r="I9817" s="0" t="n">
        <v>1</v>
      </c>
      <c r="J9817" s="7" t="n">
        <f aca="false">IFERROR(F9817/G9817,"")</f>
        <v>125.100888888889</v>
      </c>
      <c r="K9817" s="7" t="n">
        <f aca="false">IFERROR(F9817/H9817,"")</f>
        <v>70.6341279799247</v>
      </c>
      <c r="L9817" s="13" t="n">
        <f aca="false">L9816+F9817/$F$2*100</f>
        <v>99.6518907256119</v>
      </c>
    </row>
    <row r="9818" customFormat="false" ht="15" hidden="false" customHeight="false" outlineLevel="0" collapsed="false">
      <c r="A9818" s="0" t="s">
        <v>19207</v>
      </c>
      <c r="B9818" s="0" t="s">
        <v>19208</v>
      </c>
      <c r="C9818" s="0" t="s">
        <v>9847</v>
      </c>
      <c r="D9818" s="0" t="s">
        <v>134</v>
      </c>
      <c r="E9818" s="0" t="s">
        <v>17924</v>
      </c>
      <c r="F9818" s="7" t="n">
        <v>5628.17</v>
      </c>
      <c r="G9818" s="6" t="n">
        <v>704</v>
      </c>
      <c r="H9818" s="8" t="n">
        <v>716.8</v>
      </c>
      <c r="I9818" s="0" t="n">
        <v>1</v>
      </c>
      <c r="J9818" s="7" t="n">
        <f aca="false">IFERROR(F9818/G9818,"")</f>
        <v>7.99455965909091</v>
      </c>
      <c r="K9818" s="7" t="n">
        <f aca="false">IFERROR(F9818/H9818,"")</f>
        <v>7.85179966517857</v>
      </c>
      <c r="L9818" s="13" t="n">
        <f aca="false">L9817+F9818/$F$2*100</f>
        <v>99.6520963242136</v>
      </c>
    </row>
    <row r="9819" customFormat="false" ht="15" hidden="false" customHeight="false" outlineLevel="0" collapsed="false">
      <c r="A9819" s="0" t="s">
        <v>19209</v>
      </c>
      <c r="B9819" s="0" t="s">
        <v>2425</v>
      </c>
      <c r="C9819" s="0" t="s">
        <v>314</v>
      </c>
      <c r="D9819" s="0" t="s">
        <v>57</v>
      </c>
      <c r="E9819" s="0" t="s">
        <v>149</v>
      </c>
      <c r="F9819" s="7" t="n">
        <v>5626.41</v>
      </c>
      <c r="G9819" s="6" t="n">
        <v>13</v>
      </c>
      <c r="H9819" s="8" t="n">
        <v>13</v>
      </c>
      <c r="I9819" s="0" t="n">
        <v>1</v>
      </c>
      <c r="J9819" s="7" t="n">
        <f aca="false">IFERROR(F9819/G9819,"")</f>
        <v>432.800769230769</v>
      </c>
      <c r="K9819" s="7" t="n">
        <f aca="false">IFERROR(F9819/H9819,"")</f>
        <v>432.800769230769</v>
      </c>
      <c r="L9819" s="13" t="n">
        <f aca="false">L9818+F9819/$F$2*100</f>
        <v>99.6523018585219</v>
      </c>
    </row>
    <row r="9820" customFormat="false" ht="15" hidden="false" customHeight="false" outlineLevel="0" collapsed="false">
      <c r="A9820" s="0" t="s">
        <v>19210</v>
      </c>
      <c r="B9820" s="0" t="s">
        <v>19211</v>
      </c>
      <c r="C9820" s="0" t="s">
        <v>19212</v>
      </c>
      <c r="D9820" s="0" t="s">
        <v>123</v>
      </c>
      <c r="E9820" s="0" t="s">
        <v>8896</v>
      </c>
      <c r="F9820" s="7" t="n">
        <v>5623.37</v>
      </c>
      <c r="G9820" s="6" t="n">
        <v>282</v>
      </c>
      <c r="H9820" s="8" t="n">
        <v>467.4</v>
      </c>
      <c r="I9820" s="0" t="n">
        <v>1</v>
      </c>
      <c r="J9820" s="7" t="n">
        <f aca="false">IFERROR(F9820/G9820,"")</f>
        <v>19.9410283687943</v>
      </c>
      <c r="K9820" s="7" t="n">
        <f aca="false">IFERROR(F9820/H9820,"")</f>
        <v>12.0311724433034</v>
      </c>
      <c r="L9820" s="13" t="n">
        <f aca="false">L9819+F9820/$F$2*100</f>
        <v>99.6525072817783</v>
      </c>
    </row>
    <row r="9821" customFormat="false" ht="15" hidden="false" customHeight="false" outlineLevel="0" collapsed="false">
      <c r="A9821" s="0" t="s">
        <v>19213</v>
      </c>
      <c r="B9821" s="0" t="s">
        <v>9721</v>
      </c>
      <c r="C9821" s="0" t="s">
        <v>7292</v>
      </c>
      <c r="D9821" s="0" t="s">
        <v>57</v>
      </c>
      <c r="E9821" s="0" t="s">
        <v>2724</v>
      </c>
      <c r="F9821" s="7" t="n">
        <v>5622.44</v>
      </c>
      <c r="G9821" s="6" t="n">
        <v>225</v>
      </c>
      <c r="H9821" s="8" t="n">
        <v>255.7</v>
      </c>
      <c r="I9821" s="0" t="n">
        <v>1</v>
      </c>
      <c r="J9821" s="7" t="n">
        <f aca="false">IFERROR(F9821/G9821,"")</f>
        <v>24.9886222222222</v>
      </c>
      <c r="K9821" s="7" t="n">
        <f aca="false">IFERROR(F9821/H9821,"")</f>
        <v>21.988423934298</v>
      </c>
      <c r="L9821" s="13" t="n">
        <f aca="false">L9820+F9821/$F$2*100</f>
        <v>99.6527126710615</v>
      </c>
    </row>
    <row r="9822" customFormat="false" ht="15" hidden="false" customHeight="false" outlineLevel="0" collapsed="false">
      <c r="A9822" s="0" t="s">
        <v>19214</v>
      </c>
      <c r="B9822" s="0" t="s">
        <v>19215</v>
      </c>
      <c r="C9822" s="0" t="s">
        <v>19216</v>
      </c>
      <c r="D9822" s="0" t="s">
        <v>148</v>
      </c>
      <c r="E9822" s="0" t="s">
        <v>81</v>
      </c>
      <c r="F9822" s="7" t="n">
        <v>5620.42</v>
      </c>
      <c r="G9822" s="6" t="n">
        <v>321</v>
      </c>
      <c r="H9822" s="8" t="n">
        <v>321</v>
      </c>
      <c r="I9822" s="0" t="n">
        <v>1</v>
      </c>
      <c r="J9822" s="7" t="n">
        <f aca="false">IFERROR(F9822/G9822,"")</f>
        <v>17.5090965732087</v>
      </c>
      <c r="K9822" s="7" t="n">
        <f aca="false">IFERROR(F9822/H9822,"")</f>
        <v>17.5090965732087</v>
      </c>
      <c r="L9822" s="13" t="n">
        <f aca="false">L9821+F9822/$F$2*100</f>
        <v>99.6529179865535</v>
      </c>
    </row>
    <row r="9823" customFormat="false" ht="15" hidden="false" customHeight="false" outlineLevel="0" collapsed="false">
      <c r="A9823" s="0" t="s">
        <v>19217</v>
      </c>
      <c r="B9823" s="0" t="s">
        <v>184</v>
      </c>
      <c r="C9823" s="0" t="s">
        <v>475</v>
      </c>
      <c r="D9823" s="0" t="s">
        <v>57</v>
      </c>
      <c r="E9823" s="0" t="s">
        <v>112</v>
      </c>
      <c r="F9823" s="7" t="n">
        <v>5615.47</v>
      </c>
      <c r="G9823" s="6" t="n">
        <v>242</v>
      </c>
      <c r="H9823" s="8" t="n">
        <v>247.1</v>
      </c>
      <c r="I9823" s="0" t="n">
        <v>1</v>
      </c>
      <c r="J9823" s="7" t="n">
        <f aca="false">IFERROR(F9823/G9823,"")</f>
        <v>23.2044214876033</v>
      </c>
      <c r="K9823" s="7" t="n">
        <f aca="false">IFERROR(F9823/H9823,"")</f>
        <v>22.7254957507082</v>
      </c>
      <c r="L9823" s="13" t="n">
        <f aca="false">L9822+F9823/$F$2*100</f>
        <v>99.6531231212206</v>
      </c>
    </row>
    <row r="9824" customFormat="false" ht="15" hidden="false" customHeight="false" outlineLevel="0" collapsed="false">
      <c r="A9824" s="0" t="s">
        <v>19218</v>
      </c>
      <c r="B9824" s="0" t="s">
        <v>8404</v>
      </c>
      <c r="C9824" s="0" t="s">
        <v>4719</v>
      </c>
      <c r="D9824" s="0" t="s">
        <v>1140</v>
      </c>
      <c r="E9824" s="0" t="s">
        <v>112</v>
      </c>
      <c r="F9824" s="7" t="n">
        <v>5613.85</v>
      </c>
      <c r="G9824" s="6" t="n">
        <v>475</v>
      </c>
      <c r="H9824" s="8" t="n">
        <v>1250.7</v>
      </c>
      <c r="I9824" s="0" t="n">
        <v>1</v>
      </c>
      <c r="J9824" s="7" t="n">
        <f aca="false">IFERROR(F9824/G9824,"")</f>
        <v>11.8186315789474</v>
      </c>
      <c r="K9824" s="7" t="n">
        <f aca="false">IFERROR(F9824/H9824,"")</f>
        <v>4.48856640281442</v>
      </c>
      <c r="L9824" s="13" t="n">
        <f aca="false">L9823+F9824/$F$2*100</f>
        <v>99.6533281967087</v>
      </c>
    </row>
    <row r="9825" customFormat="false" ht="15" hidden="false" customHeight="false" outlineLevel="0" collapsed="false">
      <c r="A9825" s="0" t="s">
        <v>19219</v>
      </c>
      <c r="B9825" s="0" t="s">
        <v>15267</v>
      </c>
      <c r="C9825" s="0" t="s">
        <v>197</v>
      </c>
      <c r="D9825" s="0" t="s">
        <v>57</v>
      </c>
      <c r="E9825" s="0" t="s">
        <v>2988</v>
      </c>
      <c r="F9825" s="7" t="n">
        <v>5613.69</v>
      </c>
      <c r="G9825" s="6" t="n">
        <v>139</v>
      </c>
      <c r="H9825" s="8" t="n">
        <v>273.6</v>
      </c>
      <c r="I9825" s="0" t="n">
        <v>1</v>
      </c>
      <c r="J9825" s="7" t="n">
        <f aca="false">IFERROR(F9825/G9825,"")</f>
        <v>40.3862589928058</v>
      </c>
      <c r="K9825" s="7" t="n">
        <f aca="false">IFERROR(F9825/H9825,"")</f>
        <v>20.5178728070175</v>
      </c>
      <c r="L9825" s="13" t="n">
        <f aca="false">L9824+F9825/$F$2*100</f>
        <v>99.653533266352</v>
      </c>
    </row>
    <row r="9826" customFormat="false" ht="15" hidden="false" customHeight="false" outlineLevel="0" collapsed="false">
      <c r="A9826" s="0" t="s">
        <v>19220</v>
      </c>
      <c r="B9826" s="0" t="s">
        <v>19221</v>
      </c>
      <c r="C9826" s="0" t="s">
        <v>8234</v>
      </c>
      <c r="D9826" s="0" t="s">
        <v>57</v>
      </c>
      <c r="E9826" s="0" t="s">
        <v>269</v>
      </c>
      <c r="F9826" s="7" t="n">
        <v>5612.36</v>
      </c>
      <c r="G9826" s="6" t="n">
        <v>153</v>
      </c>
      <c r="H9826" s="8" t="n">
        <v>353.3</v>
      </c>
      <c r="I9826" s="0" t="n">
        <v>1</v>
      </c>
      <c r="J9826" s="7" t="n">
        <f aca="false">IFERROR(F9826/G9826,"")</f>
        <v>36.682091503268</v>
      </c>
      <c r="K9826" s="7" t="n">
        <f aca="false">IFERROR(F9826/H9826,"")</f>
        <v>15.8855363713558</v>
      </c>
      <c r="L9826" s="13" t="n">
        <f aca="false">L9825+F9826/$F$2*100</f>
        <v>99.65373828741</v>
      </c>
    </row>
    <row r="9827" customFormat="false" ht="15" hidden="false" customHeight="false" outlineLevel="0" collapsed="false">
      <c r="A9827" s="0" t="s">
        <v>19222</v>
      </c>
      <c r="B9827" s="0" t="s">
        <v>18763</v>
      </c>
      <c r="C9827" s="0" t="s">
        <v>424</v>
      </c>
      <c r="D9827" s="0" t="s">
        <v>148</v>
      </c>
      <c r="E9827" s="0" t="s">
        <v>112</v>
      </c>
      <c r="F9827" s="7" t="n">
        <v>5610.22</v>
      </c>
      <c r="G9827" s="6" t="n">
        <v>507</v>
      </c>
      <c r="H9827" s="8" t="n">
        <v>1443.5</v>
      </c>
      <c r="I9827" s="0" t="n">
        <v>1</v>
      </c>
      <c r="J9827" s="7" t="n">
        <f aca="false">IFERROR(F9827/G9827,"")</f>
        <v>11.0655226824458</v>
      </c>
      <c r="K9827" s="7" t="n">
        <f aca="false">IFERROR(F9827/H9827,"")</f>
        <v>3.88653966054728</v>
      </c>
      <c r="L9827" s="13" t="n">
        <f aca="false">L9826+F9827/$F$2*100</f>
        <v>99.6539432302932</v>
      </c>
    </row>
    <row r="9828" customFormat="false" ht="15" hidden="false" customHeight="false" outlineLevel="0" collapsed="false">
      <c r="A9828" s="0" t="s">
        <v>19223</v>
      </c>
      <c r="B9828" s="0" t="s">
        <v>19224</v>
      </c>
      <c r="C9828" s="0" t="s">
        <v>19225</v>
      </c>
      <c r="D9828" s="0" t="s">
        <v>2489</v>
      </c>
      <c r="E9828" s="0" t="s">
        <v>269</v>
      </c>
      <c r="F9828" s="7" t="n">
        <v>5604.23</v>
      </c>
      <c r="G9828" s="6" t="n">
        <v>466</v>
      </c>
      <c r="H9828" s="8" t="n">
        <v>989.5</v>
      </c>
      <c r="I9828" s="0" t="n">
        <v>1</v>
      </c>
      <c r="J9828" s="7" t="n">
        <f aca="false">IFERROR(F9828/G9828,"")</f>
        <v>12.0262446351931</v>
      </c>
      <c r="K9828" s="7" t="n">
        <f aca="false">IFERROR(F9828/H9828,"")</f>
        <v>5.66369883779687</v>
      </c>
      <c r="L9828" s="13" t="n">
        <f aca="false">L9827+F9828/$F$2*100</f>
        <v>99.6541479543601</v>
      </c>
    </row>
    <row r="9829" customFormat="false" ht="15" hidden="false" customHeight="false" outlineLevel="0" collapsed="false">
      <c r="A9829" s="0" t="s">
        <v>19226</v>
      </c>
      <c r="B9829" s="0" t="s">
        <v>1224</v>
      </c>
      <c r="C9829" s="0" t="s">
        <v>19227</v>
      </c>
      <c r="D9829" s="0" t="s">
        <v>52</v>
      </c>
      <c r="E9829" s="0" t="s">
        <v>557</v>
      </c>
      <c r="F9829" s="7" t="n">
        <v>5591.04</v>
      </c>
      <c r="G9829" s="6" t="n">
        <v>227</v>
      </c>
      <c r="H9829" s="8" t="n">
        <v>333</v>
      </c>
      <c r="I9829" s="0" t="n">
        <v>1</v>
      </c>
      <c r="J9829" s="7" t="n">
        <f aca="false">IFERROR(F9829/G9829,"")</f>
        <v>24.6301321585903</v>
      </c>
      <c r="K9829" s="7" t="n">
        <f aca="false">IFERROR(F9829/H9829,"")</f>
        <v>16.7899099099099</v>
      </c>
      <c r="L9829" s="13" t="n">
        <f aca="false">L9828+F9829/$F$2*100</f>
        <v>99.6543521965926</v>
      </c>
    </row>
    <row r="9830" customFormat="false" ht="15" hidden="false" customHeight="false" outlineLevel="0" collapsed="false">
      <c r="A9830" s="0" t="s">
        <v>19228</v>
      </c>
      <c r="B9830" s="0" t="s">
        <v>19229</v>
      </c>
      <c r="C9830" s="0" t="s">
        <v>19230</v>
      </c>
      <c r="D9830" s="0" t="s">
        <v>52</v>
      </c>
      <c r="E9830" s="0" t="s">
        <v>269</v>
      </c>
      <c r="F9830" s="7" t="n">
        <v>5590.55</v>
      </c>
      <c r="G9830" s="6" t="n">
        <v>235</v>
      </c>
      <c r="H9830" s="8" t="n">
        <v>299.1</v>
      </c>
      <c r="I9830" s="0" t="n">
        <v>1</v>
      </c>
      <c r="J9830" s="7" t="n">
        <f aca="false">IFERROR(F9830/G9830,"")</f>
        <v>23.7895744680851</v>
      </c>
      <c r="K9830" s="7" t="n">
        <f aca="false">IFERROR(F9830/H9830,"")</f>
        <v>18.6912403878302</v>
      </c>
      <c r="L9830" s="13" t="n">
        <f aca="false">L9829+F9830/$F$2*100</f>
        <v>99.6545564209253</v>
      </c>
    </row>
    <row r="9831" customFormat="false" ht="15" hidden="false" customHeight="false" outlineLevel="0" collapsed="false">
      <c r="A9831" s="0" t="s">
        <v>19231</v>
      </c>
      <c r="B9831" s="0" t="s">
        <v>19232</v>
      </c>
      <c r="C9831" s="0" t="s">
        <v>1941</v>
      </c>
      <c r="D9831" s="0" t="s">
        <v>164</v>
      </c>
      <c r="E9831" s="0" t="s">
        <v>269</v>
      </c>
      <c r="F9831" s="7" t="n">
        <v>5588.66</v>
      </c>
      <c r="G9831" s="6" t="n">
        <v>208</v>
      </c>
      <c r="H9831" s="8" t="n">
        <v>272.3</v>
      </c>
      <c r="I9831" s="0" t="n">
        <v>1</v>
      </c>
      <c r="J9831" s="7" t="n">
        <f aca="false">IFERROR(F9831/G9831,"")</f>
        <v>26.8685576923077</v>
      </c>
      <c r="K9831" s="7" t="n">
        <f aca="false">IFERROR(F9831/H9831,"")</f>
        <v>20.5239074550129</v>
      </c>
      <c r="L9831" s="13" t="n">
        <f aca="false">L9830+F9831/$F$2*100</f>
        <v>99.6547605762158</v>
      </c>
    </row>
    <row r="9832" customFormat="false" ht="15" hidden="false" customHeight="false" outlineLevel="0" collapsed="false">
      <c r="A9832" s="0" t="s">
        <v>19233</v>
      </c>
      <c r="B9832" s="0" t="s">
        <v>19234</v>
      </c>
      <c r="C9832" s="0" t="s">
        <v>475</v>
      </c>
      <c r="D9832" s="0" t="s">
        <v>57</v>
      </c>
      <c r="E9832" s="0" t="s">
        <v>116</v>
      </c>
      <c r="F9832" s="7" t="n">
        <v>5587.55</v>
      </c>
      <c r="G9832" s="6" t="n">
        <v>104</v>
      </c>
      <c r="H9832" s="8" t="n">
        <v>142.4</v>
      </c>
      <c r="I9832" s="0" t="n">
        <v>1</v>
      </c>
      <c r="J9832" s="7" t="n">
        <f aca="false">IFERROR(F9832/G9832,"")</f>
        <v>53.7264423076923</v>
      </c>
      <c r="K9832" s="7" t="n">
        <f aca="false">IFERROR(F9832/H9832,"")</f>
        <v>39.2384129213483</v>
      </c>
      <c r="L9832" s="13" t="n">
        <f aca="false">L9831+F9832/$F$2*100</f>
        <v>99.6549646909576</v>
      </c>
    </row>
    <row r="9833" customFormat="false" ht="15" hidden="false" customHeight="false" outlineLevel="0" collapsed="false">
      <c r="A9833" s="0" t="s">
        <v>19235</v>
      </c>
      <c r="B9833" s="0" t="s">
        <v>1248</v>
      </c>
      <c r="C9833" s="0" t="s">
        <v>543</v>
      </c>
      <c r="D9833" s="0" t="s">
        <v>217</v>
      </c>
      <c r="E9833" s="0" t="s">
        <v>2988</v>
      </c>
      <c r="F9833" s="7" t="n">
        <v>5578.67</v>
      </c>
      <c r="G9833" s="6" t="n">
        <v>64</v>
      </c>
      <c r="H9833" s="8" t="n">
        <v>183.7</v>
      </c>
      <c r="I9833" s="0" t="n">
        <v>1</v>
      </c>
      <c r="J9833" s="7" t="n">
        <f aca="false">IFERROR(F9833/G9833,"")</f>
        <v>87.16671875</v>
      </c>
      <c r="K9833" s="7" t="n">
        <f aca="false">IFERROR(F9833/H9833,"")</f>
        <v>30.3683723462167</v>
      </c>
      <c r="L9833" s="13" t="n">
        <f aca="false">L9832+F9833/$F$2*100</f>
        <v>99.6551684813106</v>
      </c>
    </row>
    <row r="9834" customFormat="false" ht="15" hidden="false" customHeight="false" outlineLevel="0" collapsed="false">
      <c r="A9834" s="0" t="s">
        <v>19236</v>
      </c>
      <c r="B9834" s="0" t="s">
        <v>8729</v>
      </c>
      <c r="C9834" s="0" t="s">
        <v>9291</v>
      </c>
      <c r="D9834" s="0" t="s">
        <v>198</v>
      </c>
      <c r="E9834" s="0" t="s">
        <v>2988</v>
      </c>
      <c r="F9834" s="7" t="n">
        <v>5567.13</v>
      </c>
      <c r="G9834" s="6" t="n">
        <v>95</v>
      </c>
      <c r="H9834" s="8" t="n">
        <v>235.4</v>
      </c>
      <c r="I9834" s="0" t="n">
        <v>1</v>
      </c>
      <c r="J9834" s="7" t="n">
        <f aca="false">IFERROR(F9834/G9834,"")</f>
        <v>58.6013684210526</v>
      </c>
      <c r="K9834" s="7" t="n">
        <f aca="false">IFERROR(F9834/H9834,"")</f>
        <v>23.6496601529312</v>
      </c>
      <c r="L9834" s="13" t="n">
        <f aca="false">L9833+F9834/$F$2*100</f>
        <v>99.6553718501043</v>
      </c>
    </row>
    <row r="9835" customFormat="false" ht="15" hidden="false" customHeight="false" outlineLevel="0" collapsed="false">
      <c r="A9835" s="0" t="s">
        <v>19237</v>
      </c>
      <c r="B9835" s="0" t="s">
        <v>2939</v>
      </c>
      <c r="C9835" s="0" t="s">
        <v>2842</v>
      </c>
      <c r="D9835" s="0" t="s">
        <v>52</v>
      </c>
      <c r="E9835" s="0" t="s">
        <v>112</v>
      </c>
      <c r="F9835" s="7" t="n">
        <v>5562.54</v>
      </c>
      <c r="G9835" s="6" t="n">
        <v>82</v>
      </c>
      <c r="H9835" s="8" t="n">
        <v>167</v>
      </c>
      <c r="I9835" s="0" t="n">
        <v>1</v>
      </c>
      <c r="J9835" s="7" t="n">
        <f aca="false">IFERROR(F9835/G9835,"")</f>
        <v>67.8358536585366</v>
      </c>
      <c r="K9835" s="7" t="n">
        <f aca="false">IFERROR(F9835/H9835,"")</f>
        <v>33.308622754491</v>
      </c>
      <c r="L9835" s="13" t="n">
        <f aca="false">L9834+F9835/$F$2*100</f>
        <v>99.6555750512239</v>
      </c>
    </row>
    <row r="9836" customFormat="false" ht="15" hidden="false" customHeight="false" outlineLevel="0" collapsed="false">
      <c r="A9836" s="0" t="s">
        <v>19238</v>
      </c>
      <c r="B9836" s="0" t="s">
        <v>15149</v>
      </c>
      <c r="C9836" s="0" t="s">
        <v>213</v>
      </c>
      <c r="D9836" s="0" t="s">
        <v>85</v>
      </c>
      <c r="E9836" s="0" t="s">
        <v>11090</v>
      </c>
      <c r="F9836" s="7" t="n">
        <v>5557.13</v>
      </c>
      <c r="G9836" s="6" t="n">
        <v>393</v>
      </c>
      <c r="H9836" s="8" t="n">
        <v>448.4</v>
      </c>
      <c r="I9836" s="0" t="n">
        <v>1</v>
      </c>
      <c r="J9836" s="7" t="n">
        <f aca="false">IFERROR(F9836/G9836,"")</f>
        <v>14.1402798982188</v>
      </c>
      <c r="K9836" s="7" t="n">
        <f aca="false">IFERROR(F9836/H9836,"")</f>
        <v>12.3932426404996</v>
      </c>
      <c r="L9836" s="13" t="n">
        <f aca="false">L9835+F9836/$F$2*100</f>
        <v>99.6557780547148</v>
      </c>
    </row>
    <row r="9837" customFormat="false" ht="15" hidden="false" customHeight="false" outlineLevel="0" collapsed="false">
      <c r="A9837" s="0" t="s">
        <v>19239</v>
      </c>
      <c r="B9837" s="0" t="s">
        <v>2142</v>
      </c>
      <c r="C9837" s="0" t="s">
        <v>8500</v>
      </c>
      <c r="D9837" s="0" t="s">
        <v>57</v>
      </c>
      <c r="E9837" s="0" t="s">
        <v>112</v>
      </c>
      <c r="F9837" s="7" t="n">
        <v>5555.95</v>
      </c>
      <c r="G9837" s="6" t="n">
        <v>232</v>
      </c>
      <c r="H9837" s="8" t="n">
        <v>248.5</v>
      </c>
      <c r="I9837" s="0" t="n">
        <v>1</v>
      </c>
      <c r="J9837" s="7" t="n">
        <f aca="false">IFERROR(F9837/G9837,"")</f>
        <v>23.9480603448276</v>
      </c>
      <c r="K9837" s="7" t="n">
        <f aca="false">IFERROR(F9837/H9837,"")</f>
        <v>22.3579476861167</v>
      </c>
      <c r="L9837" s="13" t="n">
        <f aca="false">L9836+F9837/$F$2*100</f>
        <v>99.6559810151</v>
      </c>
    </row>
    <row r="9838" customFormat="false" ht="15" hidden="false" customHeight="false" outlineLevel="0" collapsed="false">
      <c r="A9838" s="0" t="s">
        <v>19240</v>
      </c>
      <c r="B9838" s="0" t="s">
        <v>1112</v>
      </c>
      <c r="C9838" s="0" t="s">
        <v>1652</v>
      </c>
      <c r="D9838" s="0" t="s">
        <v>123</v>
      </c>
      <c r="E9838" s="0" t="s">
        <v>2038</v>
      </c>
      <c r="F9838" s="7" t="n">
        <v>5552.55</v>
      </c>
      <c r="G9838" s="6" t="n">
        <v>25</v>
      </c>
      <c r="H9838" s="8" t="n">
        <v>25</v>
      </c>
      <c r="I9838" s="0" t="n">
        <v>1</v>
      </c>
      <c r="J9838" s="7" t="n">
        <f aca="false">IFERROR(F9838/G9838,"")</f>
        <v>222.102</v>
      </c>
      <c r="K9838" s="7" t="n">
        <f aca="false">IFERROR(F9838/H9838,"")</f>
        <v>222.102</v>
      </c>
      <c r="L9838" s="13" t="n">
        <f aca="false">L9837+F9838/$F$2*100</f>
        <v>99.6561838512822</v>
      </c>
    </row>
    <row r="9839" customFormat="false" ht="15" hidden="false" customHeight="false" outlineLevel="0" collapsed="false">
      <c r="A9839" s="0" t="s">
        <v>19241</v>
      </c>
      <c r="B9839" s="0" t="s">
        <v>19242</v>
      </c>
      <c r="C9839" s="0" t="s">
        <v>3462</v>
      </c>
      <c r="D9839" s="0" t="s">
        <v>71</v>
      </c>
      <c r="E9839" s="0" t="s">
        <v>269</v>
      </c>
      <c r="F9839" s="7" t="n">
        <v>5547.84</v>
      </c>
      <c r="G9839" s="6" t="n">
        <v>520</v>
      </c>
      <c r="H9839" s="8" t="n">
        <v>1007.3</v>
      </c>
      <c r="I9839" s="0" t="n">
        <v>1</v>
      </c>
      <c r="J9839" s="7" t="n">
        <f aca="false">IFERROR(F9839/G9839,"")</f>
        <v>10.6689230769231</v>
      </c>
      <c r="K9839" s="7" t="n">
        <f aca="false">IFERROR(F9839/H9839,"")</f>
        <v>5.50763426983024</v>
      </c>
      <c r="L9839" s="13" t="n">
        <f aca="false">L9838+F9839/$F$2*100</f>
        <v>99.6563865154068</v>
      </c>
    </row>
    <row r="9840" customFormat="false" ht="15" hidden="false" customHeight="false" outlineLevel="0" collapsed="false">
      <c r="A9840" s="0" t="s">
        <v>19243</v>
      </c>
      <c r="B9840" s="0" t="s">
        <v>19244</v>
      </c>
      <c r="C9840" s="0" t="s">
        <v>55</v>
      </c>
      <c r="D9840" s="0" t="s">
        <v>182</v>
      </c>
      <c r="E9840" s="0" t="s">
        <v>186</v>
      </c>
      <c r="F9840" s="7" t="n">
        <v>5537.22</v>
      </c>
      <c r="G9840" s="6" t="n">
        <v>273</v>
      </c>
      <c r="H9840" s="8" t="n">
        <v>430.2</v>
      </c>
      <c r="I9840" s="0" t="n">
        <v>1</v>
      </c>
      <c r="J9840" s="7" t="n">
        <f aca="false">IFERROR(F9840/G9840,"")</f>
        <v>20.2828571428571</v>
      </c>
      <c r="K9840" s="7" t="n">
        <f aca="false">IFERROR(F9840/H9840,"")</f>
        <v>12.8712691771269</v>
      </c>
      <c r="L9840" s="13" t="n">
        <f aca="false">L9839+F9840/$F$2*100</f>
        <v>99.6565887915799</v>
      </c>
    </row>
    <row r="9841" customFormat="false" ht="15" hidden="false" customHeight="false" outlineLevel="0" collapsed="false">
      <c r="A9841" s="0" t="s">
        <v>19245</v>
      </c>
      <c r="B9841" s="0" t="s">
        <v>5142</v>
      </c>
      <c r="C9841" s="0" t="s">
        <v>19246</v>
      </c>
      <c r="D9841" s="0" t="s">
        <v>4449</v>
      </c>
      <c r="E9841" s="0" t="s">
        <v>112</v>
      </c>
      <c r="F9841" s="7" t="n">
        <v>5536.34</v>
      </c>
      <c r="G9841" s="6" t="n">
        <v>463</v>
      </c>
      <c r="H9841" s="8" t="n">
        <v>921.8</v>
      </c>
      <c r="I9841" s="0" t="n">
        <v>1</v>
      </c>
      <c r="J9841" s="7" t="n">
        <f aca="false">IFERROR(F9841/G9841,"")</f>
        <v>11.9575377969762</v>
      </c>
      <c r="K9841" s="7" t="n">
        <f aca="false">IFERROR(F9841/H9841,"")</f>
        <v>6.00600998047299</v>
      </c>
      <c r="L9841" s="13" t="n">
        <f aca="false">L9840+F9841/$F$2*100</f>
        <v>99.6567910356063</v>
      </c>
    </row>
    <row r="9842" customFormat="false" ht="15" hidden="false" customHeight="false" outlineLevel="0" collapsed="false">
      <c r="A9842" s="0" t="s">
        <v>19247</v>
      </c>
      <c r="B9842" s="0" t="s">
        <v>19248</v>
      </c>
      <c r="C9842" s="0" t="s">
        <v>1112</v>
      </c>
      <c r="D9842" s="0" t="s">
        <v>182</v>
      </c>
      <c r="E9842" s="0" t="s">
        <v>644</v>
      </c>
      <c r="F9842" s="7" t="n">
        <v>5533.29</v>
      </c>
      <c r="G9842" s="6" t="n">
        <v>239</v>
      </c>
      <c r="H9842" s="8" t="n">
        <v>288</v>
      </c>
      <c r="I9842" s="0" t="n">
        <v>1</v>
      </c>
      <c r="J9842" s="7" t="n">
        <f aca="false">IFERROR(F9842/G9842,"")</f>
        <v>23.1518410041841</v>
      </c>
      <c r="K9842" s="7" t="n">
        <f aca="false">IFERROR(F9842/H9842,"")</f>
        <v>19.2128125</v>
      </c>
      <c r="L9842" s="13" t="n">
        <f aca="false">L9841+F9842/$F$2*100</f>
        <v>99.6569931682154</v>
      </c>
    </row>
    <row r="9843" customFormat="false" ht="15" hidden="false" customHeight="false" outlineLevel="0" collapsed="false">
      <c r="A9843" s="0" t="s">
        <v>19249</v>
      </c>
      <c r="B9843" s="0" t="s">
        <v>19250</v>
      </c>
      <c r="C9843" s="0" t="s">
        <v>2931</v>
      </c>
      <c r="D9843" s="0" t="s">
        <v>62</v>
      </c>
      <c r="E9843" s="0" t="s">
        <v>1243</v>
      </c>
      <c r="F9843" s="7" t="n">
        <v>5531.02</v>
      </c>
      <c r="G9843" s="6" t="n">
        <v>228</v>
      </c>
      <c r="H9843" s="8" t="n">
        <v>373.2</v>
      </c>
      <c r="I9843" s="0" t="n">
        <v>1</v>
      </c>
      <c r="J9843" s="7" t="n">
        <f aca="false">IFERROR(F9843/G9843,"")</f>
        <v>24.2588596491228</v>
      </c>
      <c r="K9843" s="7" t="n">
        <f aca="false">IFERROR(F9843/H9843,"")</f>
        <v>14.820525187567</v>
      </c>
      <c r="L9843" s="13" t="n">
        <f aca="false">L9842+F9843/$F$2*100</f>
        <v>99.6571952179008</v>
      </c>
    </row>
    <row r="9844" customFormat="false" ht="15" hidden="false" customHeight="false" outlineLevel="0" collapsed="false">
      <c r="A9844" s="0" t="s">
        <v>19251</v>
      </c>
      <c r="B9844" s="0" t="s">
        <v>5142</v>
      </c>
      <c r="C9844" s="0" t="s">
        <v>19252</v>
      </c>
      <c r="D9844" s="0" t="s">
        <v>3435</v>
      </c>
      <c r="E9844" s="0" t="s">
        <v>15909</v>
      </c>
      <c r="F9844" s="7" t="n">
        <v>5527.56</v>
      </c>
      <c r="G9844" s="6" t="n">
        <v>12</v>
      </c>
      <c r="H9844" s="8" t="n">
        <v>12</v>
      </c>
      <c r="I9844" s="0" t="n">
        <v>1</v>
      </c>
      <c r="J9844" s="7" t="n">
        <f aca="false">IFERROR(F9844/G9844,"")</f>
        <v>460.63</v>
      </c>
      <c r="K9844" s="7" t="n">
        <f aca="false">IFERROR(F9844/H9844,"")</f>
        <v>460.63</v>
      </c>
      <c r="L9844" s="13" t="n">
        <f aca="false">L9843+F9844/$F$2*100</f>
        <v>99.6573971411914</v>
      </c>
    </row>
    <row r="9845" customFormat="false" ht="15" hidden="false" customHeight="false" outlineLevel="0" collapsed="false">
      <c r="A9845" s="0" t="s">
        <v>19253</v>
      </c>
      <c r="B9845" s="0" t="s">
        <v>19254</v>
      </c>
      <c r="C9845" s="0" t="s">
        <v>19255</v>
      </c>
      <c r="D9845" s="0" t="s">
        <v>57</v>
      </c>
      <c r="E9845" s="0" t="s">
        <v>112</v>
      </c>
      <c r="F9845" s="7" t="n">
        <v>5527.34</v>
      </c>
      <c r="G9845" s="6" t="n">
        <v>387</v>
      </c>
      <c r="H9845" s="8" t="n">
        <v>601.7</v>
      </c>
      <c r="I9845" s="0" t="n">
        <v>1</v>
      </c>
      <c r="J9845" s="7" t="n">
        <f aca="false">IFERROR(F9845/G9845,"")</f>
        <v>14.2825322997416</v>
      </c>
      <c r="K9845" s="7" t="n">
        <f aca="false">IFERROR(F9845/H9845,"")</f>
        <v>9.18620575037394</v>
      </c>
      <c r="L9845" s="13" t="n">
        <f aca="false">L9844+F9845/$F$2*100</f>
        <v>99.6575990564454</v>
      </c>
    </row>
    <row r="9846" customFormat="false" ht="15" hidden="false" customHeight="false" outlineLevel="0" collapsed="false">
      <c r="A9846" s="0" t="s">
        <v>19256</v>
      </c>
      <c r="B9846" s="0" t="s">
        <v>4513</v>
      </c>
      <c r="C9846" s="0" t="s">
        <v>314</v>
      </c>
      <c r="D9846" s="0" t="s">
        <v>101</v>
      </c>
      <c r="E9846" s="0" t="s">
        <v>269</v>
      </c>
      <c r="F9846" s="7" t="n">
        <v>5522.83</v>
      </c>
      <c r="G9846" s="6" t="n">
        <v>151</v>
      </c>
      <c r="H9846" s="8" t="n">
        <v>171</v>
      </c>
      <c r="I9846" s="0" t="n">
        <v>1</v>
      </c>
      <c r="J9846" s="7" t="n">
        <f aca="false">IFERROR(F9846/G9846,"")</f>
        <v>36.5750331125828</v>
      </c>
      <c r="K9846" s="7" t="n">
        <f aca="false">IFERROR(F9846/H9846,"")</f>
        <v>32.2972514619883</v>
      </c>
      <c r="L9846" s="13" t="n">
        <f aca="false">L9845+F9846/$F$2*100</f>
        <v>99.6578008069478</v>
      </c>
    </row>
    <row r="9847" customFormat="false" ht="15" hidden="false" customHeight="false" outlineLevel="0" collapsed="false">
      <c r="A9847" s="0" t="s">
        <v>19257</v>
      </c>
      <c r="B9847" s="0" t="s">
        <v>19258</v>
      </c>
      <c r="C9847" s="0" t="s">
        <v>2899</v>
      </c>
      <c r="D9847" s="0" t="s">
        <v>57</v>
      </c>
      <c r="E9847" s="0" t="s">
        <v>557</v>
      </c>
      <c r="F9847" s="7" t="n">
        <v>5518.52</v>
      </c>
      <c r="G9847" s="6" t="n">
        <v>211</v>
      </c>
      <c r="H9847" s="8" t="n">
        <v>230</v>
      </c>
      <c r="I9847" s="0" t="n">
        <v>1</v>
      </c>
      <c r="J9847" s="7" t="n">
        <f aca="false">IFERROR(F9847/G9847,"")</f>
        <v>26.1541232227488</v>
      </c>
      <c r="K9847" s="7" t="n">
        <f aca="false">IFERROR(F9847/H9847,"")</f>
        <v>23.9935652173913</v>
      </c>
      <c r="L9847" s="13" t="n">
        <f aca="false">L9846+F9847/$F$2*100</f>
        <v>99.6580024000047</v>
      </c>
    </row>
    <row r="9848" customFormat="false" ht="15" hidden="false" customHeight="false" outlineLevel="0" collapsed="false">
      <c r="A9848" s="0" t="s">
        <v>19259</v>
      </c>
      <c r="B9848" s="0" t="s">
        <v>19260</v>
      </c>
      <c r="C9848" s="0" t="s">
        <v>8593</v>
      </c>
      <c r="D9848" s="0" t="s">
        <v>1140</v>
      </c>
      <c r="E9848" s="0" t="s">
        <v>2194</v>
      </c>
      <c r="F9848" s="7" t="n">
        <v>5513.31</v>
      </c>
      <c r="G9848" s="6" t="n">
        <v>40</v>
      </c>
      <c r="H9848" s="8" t="n">
        <v>87</v>
      </c>
      <c r="I9848" s="0" t="n">
        <v>1</v>
      </c>
      <c r="J9848" s="7" t="n">
        <f aca="false">IFERROR(F9848/G9848,"")</f>
        <v>137.83275</v>
      </c>
      <c r="K9848" s="7" t="n">
        <f aca="false">IFERROR(F9848/H9848,"")</f>
        <v>63.3713793103448</v>
      </c>
      <c r="L9848" s="13" t="n">
        <f aca="false">L9847+F9848/$F$2*100</f>
        <v>99.6582038027389</v>
      </c>
    </row>
    <row r="9849" customFormat="false" ht="15" hidden="false" customHeight="false" outlineLevel="0" collapsed="false">
      <c r="A9849" s="0" t="s">
        <v>19261</v>
      </c>
      <c r="B9849" s="0" t="s">
        <v>19262</v>
      </c>
      <c r="C9849" s="0" t="s">
        <v>19263</v>
      </c>
      <c r="D9849" s="0" t="s">
        <v>198</v>
      </c>
      <c r="E9849" s="0" t="s">
        <v>269</v>
      </c>
      <c r="F9849" s="7" t="n">
        <v>5504.58</v>
      </c>
      <c r="G9849" s="6" t="n">
        <v>493</v>
      </c>
      <c r="H9849" s="8" t="n">
        <v>1186.7</v>
      </c>
      <c r="I9849" s="0" t="n">
        <v>1</v>
      </c>
      <c r="J9849" s="7" t="n">
        <f aca="false">IFERROR(F9849/G9849,"")</f>
        <v>11.165476673428</v>
      </c>
      <c r="K9849" s="7" t="n">
        <f aca="false">IFERROR(F9849/H9849,"")</f>
        <v>4.63856071458667</v>
      </c>
      <c r="L9849" s="13" t="n">
        <f aca="false">L9848+F9849/$F$2*100</f>
        <v>99.6584048865638</v>
      </c>
    </row>
    <row r="9850" customFormat="false" ht="15" hidden="false" customHeight="false" outlineLevel="0" collapsed="false">
      <c r="A9850" s="0" t="s">
        <v>19264</v>
      </c>
      <c r="B9850" s="0" t="s">
        <v>19265</v>
      </c>
      <c r="C9850" s="0" t="s">
        <v>19266</v>
      </c>
      <c r="D9850" s="0" t="s">
        <v>552</v>
      </c>
      <c r="E9850" s="0" t="s">
        <v>168</v>
      </c>
      <c r="F9850" s="7" t="n">
        <v>5503.64</v>
      </c>
      <c r="G9850" s="6" t="n">
        <v>100</v>
      </c>
      <c r="H9850" s="8" t="n">
        <v>119.5</v>
      </c>
      <c r="I9850" s="0" t="n">
        <v>1</v>
      </c>
      <c r="J9850" s="7" t="n">
        <f aca="false">IFERROR(F9850/G9850,"")</f>
        <v>55.0364</v>
      </c>
      <c r="K9850" s="7" t="n">
        <f aca="false">IFERROR(F9850/H9850,"")</f>
        <v>46.0555648535565</v>
      </c>
      <c r="L9850" s="13" t="n">
        <f aca="false">L9849+F9850/$F$2*100</f>
        <v>99.6586059360502</v>
      </c>
    </row>
    <row r="9851" customFormat="false" ht="15" hidden="false" customHeight="false" outlineLevel="0" collapsed="false">
      <c r="A9851" s="0" t="s">
        <v>19267</v>
      </c>
      <c r="B9851" s="0" t="s">
        <v>19268</v>
      </c>
      <c r="C9851" s="0" t="s">
        <v>377</v>
      </c>
      <c r="D9851" s="0" t="s">
        <v>260</v>
      </c>
      <c r="E9851" s="0" t="s">
        <v>1789</v>
      </c>
      <c r="F9851" s="7" t="n">
        <v>5503.38</v>
      </c>
      <c r="G9851" s="6" t="n">
        <v>92</v>
      </c>
      <c r="H9851" s="8" t="n">
        <v>156</v>
      </c>
      <c r="I9851" s="0" t="n">
        <v>1</v>
      </c>
      <c r="J9851" s="7" t="n">
        <f aca="false">IFERROR(F9851/G9851,"")</f>
        <v>59.819347826087</v>
      </c>
      <c r="K9851" s="7" t="n">
        <f aca="false">IFERROR(F9851/H9851,"")</f>
        <v>35.2780769230769</v>
      </c>
      <c r="L9851" s="13" t="n">
        <f aca="false">L9850+F9851/$F$2*100</f>
        <v>99.6588069760388</v>
      </c>
    </row>
    <row r="9852" customFormat="false" ht="15" hidden="false" customHeight="false" outlineLevel="0" collapsed="false">
      <c r="A9852" s="0" t="s">
        <v>19269</v>
      </c>
      <c r="B9852" s="0" t="s">
        <v>19270</v>
      </c>
      <c r="C9852" s="0" t="s">
        <v>19271</v>
      </c>
      <c r="D9852" s="0" t="s">
        <v>1140</v>
      </c>
      <c r="E9852" s="0" t="s">
        <v>81</v>
      </c>
      <c r="F9852" s="7" t="n">
        <v>5500.81</v>
      </c>
      <c r="G9852" s="6" t="n">
        <v>357</v>
      </c>
      <c r="H9852" s="8" t="n">
        <v>848.7</v>
      </c>
      <c r="I9852" s="0" t="n">
        <v>1</v>
      </c>
      <c r="J9852" s="7" t="n">
        <f aca="false">IFERROR(F9852/G9852,"")</f>
        <v>15.408431372549</v>
      </c>
      <c r="K9852" s="7" t="n">
        <f aca="false">IFERROR(F9852/H9852,"")</f>
        <v>6.48145398845293</v>
      </c>
      <c r="L9852" s="13" t="n">
        <f aca="false">L9851+F9852/$F$2*100</f>
        <v>99.6590079221445</v>
      </c>
    </row>
    <row r="9853" customFormat="false" ht="15" hidden="false" customHeight="false" outlineLevel="0" collapsed="false">
      <c r="A9853" s="0" t="s">
        <v>19272</v>
      </c>
      <c r="B9853" s="0" t="s">
        <v>19273</v>
      </c>
      <c r="C9853" s="0" t="s">
        <v>7438</v>
      </c>
      <c r="D9853" s="0" t="s">
        <v>32</v>
      </c>
      <c r="E9853" s="0" t="s">
        <v>269</v>
      </c>
      <c r="F9853" s="7" t="n">
        <v>5492.88</v>
      </c>
      <c r="G9853" s="6" t="n">
        <v>116</v>
      </c>
      <c r="H9853" s="8" t="n">
        <v>118</v>
      </c>
      <c r="I9853" s="0" t="n">
        <v>1</v>
      </c>
      <c r="J9853" s="7" t="n">
        <f aca="false">IFERROR(F9853/G9853,"")</f>
        <v>47.3524137931035</v>
      </c>
      <c r="K9853" s="7" t="n">
        <f aca="false">IFERROR(F9853/H9853,"")</f>
        <v>46.5498305084746</v>
      </c>
      <c r="L9853" s="13" t="n">
        <f aca="false">L9852+F9853/$F$2*100</f>
        <v>99.6592085785652</v>
      </c>
    </row>
    <row r="9854" customFormat="false" ht="15" hidden="false" customHeight="false" outlineLevel="0" collapsed="false">
      <c r="A9854" s="0" t="s">
        <v>19274</v>
      </c>
      <c r="B9854" s="0" t="s">
        <v>16141</v>
      </c>
      <c r="C9854" s="0" t="s">
        <v>2082</v>
      </c>
      <c r="D9854" s="0" t="s">
        <v>52</v>
      </c>
      <c r="E9854" s="0" t="s">
        <v>112</v>
      </c>
      <c r="F9854" s="7" t="n">
        <v>5489.98</v>
      </c>
      <c r="G9854" s="6" t="n">
        <v>430</v>
      </c>
      <c r="H9854" s="8" t="n">
        <v>433</v>
      </c>
      <c r="I9854" s="0" t="n">
        <v>1</v>
      </c>
      <c r="J9854" s="7" t="n">
        <f aca="false">IFERROR(F9854/G9854,"")</f>
        <v>12.7673953488372</v>
      </c>
      <c r="K9854" s="7" t="n">
        <f aca="false">IFERROR(F9854/H9854,"")</f>
        <v>12.6789376443418</v>
      </c>
      <c r="L9854" s="13" t="n">
        <f aca="false">L9853+F9854/$F$2*100</f>
        <v>99.659409129048</v>
      </c>
    </row>
    <row r="9855" customFormat="false" ht="15" hidden="false" customHeight="false" outlineLevel="0" collapsed="false">
      <c r="A9855" s="0" t="s">
        <v>19275</v>
      </c>
      <c r="B9855" s="0" t="s">
        <v>11288</v>
      </c>
      <c r="C9855" s="0" t="s">
        <v>2103</v>
      </c>
      <c r="D9855" s="0" t="s">
        <v>52</v>
      </c>
      <c r="E9855" s="0" t="s">
        <v>269</v>
      </c>
      <c r="F9855" s="7" t="n">
        <v>5485.28</v>
      </c>
      <c r="G9855" s="6" t="n">
        <v>103</v>
      </c>
      <c r="H9855" s="8" t="n">
        <v>103</v>
      </c>
      <c r="I9855" s="0" t="n">
        <v>1</v>
      </c>
      <c r="J9855" s="7" t="n">
        <f aca="false">IFERROR(F9855/G9855,"")</f>
        <v>53.255145631068</v>
      </c>
      <c r="K9855" s="7" t="n">
        <f aca="false">IFERROR(F9855/H9855,"")</f>
        <v>53.255145631068</v>
      </c>
      <c r="L9855" s="13" t="n">
        <f aca="false">L9854+F9855/$F$2*100</f>
        <v>99.6596095078386</v>
      </c>
    </row>
    <row r="9856" customFormat="false" ht="15" hidden="false" customHeight="false" outlineLevel="0" collapsed="false">
      <c r="A9856" s="0" t="s">
        <v>19276</v>
      </c>
      <c r="B9856" s="0" t="s">
        <v>1662</v>
      </c>
      <c r="C9856" s="0" t="s">
        <v>5112</v>
      </c>
      <c r="D9856" s="0" t="s">
        <v>182</v>
      </c>
      <c r="E9856" s="0" t="s">
        <v>112</v>
      </c>
      <c r="F9856" s="7" t="n">
        <v>5483.63</v>
      </c>
      <c r="G9856" s="6" t="n">
        <v>53</v>
      </c>
      <c r="H9856" s="8" t="n">
        <v>60.1</v>
      </c>
      <c r="I9856" s="0" t="n">
        <v>1</v>
      </c>
      <c r="J9856" s="7" t="n">
        <f aca="false">IFERROR(F9856/G9856,"")</f>
        <v>103.464716981132</v>
      </c>
      <c r="K9856" s="7" t="n">
        <f aca="false">IFERROR(F9856/H9856,"")</f>
        <v>91.2417637271215</v>
      </c>
      <c r="L9856" s="13" t="n">
        <f aca="false">L9855+F9856/$F$2*100</f>
        <v>99.6598098263542</v>
      </c>
    </row>
    <row r="9857" customFormat="false" ht="15" hidden="false" customHeight="false" outlineLevel="0" collapsed="false">
      <c r="A9857" s="0" t="s">
        <v>19277</v>
      </c>
      <c r="B9857" s="0" t="s">
        <v>19278</v>
      </c>
      <c r="C9857" s="0" t="s">
        <v>1481</v>
      </c>
      <c r="D9857" s="0" t="s">
        <v>101</v>
      </c>
      <c r="E9857" s="0" t="s">
        <v>1789</v>
      </c>
      <c r="F9857" s="7" t="n">
        <v>5476.35</v>
      </c>
      <c r="G9857" s="6" t="n">
        <v>35</v>
      </c>
      <c r="H9857" s="8" t="n">
        <v>35</v>
      </c>
      <c r="I9857" s="0" t="n">
        <v>1</v>
      </c>
      <c r="J9857" s="7" t="n">
        <f aca="false">IFERROR(F9857/G9857,"")</f>
        <v>156.467142857143</v>
      </c>
      <c r="K9857" s="7" t="n">
        <f aca="false">IFERROR(F9857/H9857,"")</f>
        <v>156.467142857143</v>
      </c>
      <c r="L9857" s="13" t="n">
        <f aca="false">L9856+F9857/$F$2*100</f>
        <v>99.6600098789294</v>
      </c>
    </row>
    <row r="9858" customFormat="false" ht="15" hidden="false" customHeight="false" outlineLevel="0" collapsed="false">
      <c r="A9858" s="0" t="s">
        <v>19279</v>
      </c>
      <c r="B9858" s="0" t="s">
        <v>19280</v>
      </c>
      <c r="C9858" s="0" t="s">
        <v>70</v>
      </c>
      <c r="D9858" s="0" t="s">
        <v>123</v>
      </c>
      <c r="E9858" s="0" t="s">
        <v>112</v>
      </c>
      <c r="F9858" s="7" t="n">
        <v>5475.84</v>
      </c>
      <c r="G9858" s="6" t="n">
        <v>466</v>
      </c>
      <c r="H9858" s="8" t="n">
        <v>508</v>
      </c>
      <c r="I9858" s="0" t="n">
        <v>1</v>
      </c>
      <c r="J9858" s="7" t="n">
        <f aca="false">IFERROR(F9858/G9858,"")</f>
        <v>11.7507296137339</v>
      </c>
      <c r="K9858" s="7" t="n">
        <f aca="false">IFERROR(F9858/H9858,"")</f>
        <v>10.7792125984252</v>
      </c>
      <c r="L9858" s="13" t="n">
        <f aca="false">L9857+F9858/$F$2*100</f>
        <v>99.6602099128742</v>
      </c>
    </row>
    <row r="9859" customFormat="false" ht="15" hidden="false" customHeight="false" outlineLevel="0" collapsed="false">
      <c r="A9859" s="0" t="s">
        <v>19281</v>
      </c>
      <c r="B9859" s="0" t="s">
        <v>7442</v>
      </c>
      <c r="C9859" s="0" t="s">
        <v>6551</v>
      </c>
      <c r="D9859" s="0" t="s">
        <v>57</v>
      </c>
      <c r="E9859" s="0" t="s">
        <v>8896</v>
      </c>
      <c r="F9859" s="7" t="n">
        <v>5473.78</v>
      </c>
      <c r="G9859" s="6" t="n">
        <v>366</v>
      </c>
      <c r="H9859" s="8" t="n">
        <v>518.7</v>
      </c>
      <c r="I9859" s="0" t="n">
        <v>1</v>
      </c>
      <c r="J9859" s="7" t="n">
        <f aca="false">IFERROR(F9859/G9859,"")</f>
        <v>14.9556830601093</v>
      </c>
      <c r="K9859" s="7" t="n">
        <f aca="false">IFERROR(F9859/H9859,"")</f>
        <v>10.5528822055138</v>
      </c>
      <c r="L9859" s="13" t="n">
        <f aca="false">L9858+F9859/$F$2*100</f>
        <v>99.6604098715666</v>
      </c>
    </row>
    <row r="9860" customFormat="false" ht="15" hidden="false" customHeight="false" outlineLevel="0" collapsed="false">
      <c r="A9860" s="0" t="s">
        <v>19282</v>
      </c>
      <c r="B9860" s="0" t="s">
        <v>19283</v>
      </c>
      <c r="C9860" s="0" t="s">
        <v>883</v>
      </c>
      <c r="D9860" s="0" t="s">
        <v>241</v>
      </c>
      <c r="E9860" s="0" t="s">
        <v>8896</v>
      </c>
      <c r="F9860" s="7" t="n">
        <v>5463.67</v>
      </c>
      <c r="G9860" s="6" t="n">
        <v>136</v>
      </c>
      <c r="H9860" s="8" t="n">
        <v>194.9</v>
      </c>
      <c r="I9860" s="0" t="n">
        <v>1</v>
      </c>
      <c r="J9860" s="7" t="n">
        <f aca="false">IFERROR(F9860/G9860,"")</f>
        <v>40.1740441176471</v>
      </c>
      <c r="K9860" s="7" t="n">
        <f aca="false">IFERROR(F9860/H9860,"")</f>
        <v>28.0331965110313</v>
      </c>
      <c r="L9860" s="13" t="n">
        <f aca="false">L9859+F9860/$F$2*100</f>
        <v>99.6606094609379</v>
      </c>
    </row>
    <row r="9861" customFormat="false" ht="15" hidden="false" customHeight="false" outlineLevel="0" collapsed="false">
      <c r="A9861" s="0" t="s">
        <v>19284</v>
      </c>
      <c r="B9861" s="0" t="s">
        <v>19285</v>
      </c>
      <c r="C9861" s="0" t="s">
        <v>19286</v>
      </c>
      <c r="D9861" s="0" t="s">
        <v>598</v>
      </c>
      <c r="E9861" s="0" t="s">
        <v>9296</v>
      </c>
      <c r="F9861" s="7" t="n">
        <v>5459.86</v>
      </c>
      <c r="G9861" s="6" t="n">
        <v>95</v>
      </c>
      <c r="H9861" s="8" t="n">
        <v>96.4</v>
      </c>
      <c r="I9861" s="0" t="n">
        <v>1</v>
      </c>
      <c r="J9861" s="7" t="n">
        <f aca="false">IFERROR(F9861/G9861,"")</f>
        <v>57.4722105263158</v>
      </c>
      <c r="K9861" s="7" t="n">
        <f aca="false">IFERROR(F9861/H9861,"")</f>
        <v>56.6375518672199</v>
      </c>
      <c r="L9861" s="13" t="n">
        <f aca="false">L9860+F9861/$F$2*100</f>
        <v>99.6608089111289</v>
      </c>
    </row>
    <row r="9862" customFormat="false" ht="15" hidden="false" customHeight="false" outlineLevel="0" collapsed="false">
      <c r="A9862" s="0" t="s">
        <v>19287</v>
      </c>
      <c r="B9862" s="0" t="s">
        <v>19288</v>
      </c>
      <c r="C9862" s="0" t="s">
        <v>2150</v>
      </c>
      <c r="D9862" s="0" t="s">
        <v>123</v>
      </c>
      <c r="E9862" s="0" t="s">
        <v>1020</v>
      </c>
      <c r="F9862" s="7" t="n">
        <v>5454.78</v>
      </c>
      <c r="G9862" s="6" t="n">
        <v>265</v>
      </c>
      <c r="H9862" s="8" t="n">
        <v>265</v>
      </c>
      <c r="I9862" s="0" t="n">
        <v>1</v>
      </c>
      <c r="J9862" s="7" t="n">
        <f aca="false">IFERROR(F9862/G9862,"")</f>
        <v>20.5840754716981</v>
      </c>
      <c r="K9862" s="7" t="n">
        <f aca="false">IFERROR(F9862/H9862,"")</f>
        <v>20.5840754716981</v>
      </c>
      <c r="L9862" s="13" t="n">
        <f aca="false">L9861+F9862/$F$2*100</f>
        <v>99.661008175746</v>
      </c>
    </row>
    <row r="9863" customFormat="false" ht="15" hidden="false" customHeight="false" outlineLevel="0" collapsed="false">
      <c r="A9863" s="0" t="s">
        <v>19289</v>
      </c>
      <c r="B9863" s="0" t="s">
        <v>176</v>
      </c>
      <c r="C9863" s="0" t="s">
        <v>7292</v>
      </c>
      <c r="D9863" s="0" t="s">
        <v>57</v>
      </c>
      <c r="E9863" s="0" t="s">
        <v>644</v>
      </c>
      <c r="F9863" s="7" t="n">
        <v>5449.82</v>
      </c>
      <c r="G9863" s="6" t="n">
        <v>451</v>
      </c>
      <c r="H9863" s="8" t="n">
        <v>495</v>
      </c>
      <c r="I9863" s="0" t="n">
        <v>1</v>
      </c>
      <c r="J9863" s="7" t="n">
        <f aca="false">IFERROR(F9863/G9863,"")</f>
        <v>12.0838580931264</v>
      </c>
      <c r="K9863" s="7" t="n">
        <f aca="false">IFERROR(F9863/H9863,"")</f>
        <v>11.0097373737374</v>
      </c>
      <c r="L9863" s="13" t="n">
        <f aca="false">L9862+F9863/$F$2*100</f>
        <v>99.661207259173</v>
      </c>
    </row>
    <row r="9864" customFormat="false" ht="15" hidden="false" customHeight="false" outlineLevel="0" collapsed="false">
      <c r="A9864" s="0" t="s">
        <v>19290</v>
      </c>
      <c r="B9864" s="0" t="s">
        <v>19291</v>
      </c>
      <c r="C9864" s="0" t="s">
        <v>4018</v>
      </c>
      <c r="D9864" s="0" t="s">
        <v>321</v>
      </c>
      <c r="E9864" s="0" t="s">
        <v>2038</v>
      </c>
      <c r="F9864" s="7" t="n">
        <v>5449.22</v>
      </c>
      <c r="G9864" s="6" t="n">
        <v>38</v>
      </c>
      <c r="H9864" s="8" t="n">
        <v>38</v>
      </c>
      <c r="I9864" s="0" t="n">
        <v>1</v>
      </c>
      <c r="J9864" s="7" t="n">
        <f aca="false">IFERROR(F9864/G9864,"")</f>
        <v>143.400526315789</v>
      </c>
      <c r="K9864" s="7" t="n">
        <f aca="false">IFERROR(F9864/H9864,"")</f>
        <v>143.400526315789</v>
      </c>
      <c r="L9864" s="13" t="n">
        <f aca="false">L9863+F9864/$F$2*100</f>
        <v>99.6614063206818</v>
      </c>
    </row>
    <row r="9865" customFormat="false" ht="15" hidden="false" customHeight="false" outlineLevel="0" collapsed="false">
      <c r="A9865" s="0" t="s">
        <v>19292</v>
      </c>
      <c r="B9865" s="0" t="s">
        <v>19293</v>
      </c>
      <c r="C9865" s="0" t="s">
        <v>7501</v>
      </c>
      <c r="D9865" s="0" t="s">
        <v>62</v>
      </c>
      <c r="E9865" s="0" t="s">
        <v>112</v>
      </c>
      <c r="F9865" s="7" t="n">
        <v>5444.88</v>
      </c>
      <c r="G9865" s="6" t="n">
        <v>104</v>
      </c>
      <c r="H9865" s="8" t="n">
        <v>107</v>
      </c>
      <c r="I9865" s="0" t="n">
        <v>1</v>
      </c>
      <c r="J9865" s="7" t="n">
        <f aca="false">IFERROR(F9865/G9865,"")</f>
        <v>52.3546153846154</v>
      </c>
      <c r="K9865" s="7" t="n">
        <f aca="false">IFERROR(F9865/H9865,"")</f>
        <v>50.8867289719626</v>
      </c>
      <c r="L9865" s="13" t="n">
        <f aca="false">L9864+F9865/$F$2*100</f>
        <v>99.6616052236493</v>
      </c>
    </row>
    <row r="9866" customFormat="false" ht="15" hidden="false" customHeight="false" outlineLevel="0" collapsed="false">
      <c r="A9866" s="0" t="s">
        <v>19294</v>
      </c>
      <c r="B9866" s="0" t="s">
        <v>12932</v>
      </c>
      <c r="C9866" s="0" t="s">
        <v>84</v>
      </c>
      <c r="D9866" s="0" t="s">
        <v>217</v>
      </c>
      <c r="E9866" s="0" t="s">
        <v>112</v>
      </c>
      <c r="F9866" s="7" t="n">
        <v>5439.45</v>
      </c>
      <c r="G9866" s="6" t="n">
        <v>145</v>
      </c>
      <c r="H9866" s="8" t="n">
        <v>145</v>
      </c>
      <c r="I9866" s="0" t="n">
        <v>1</v>
      </c>
      <c r="J9866" s="7" t="n">
        <f aca="false">IFERROR(F9866/G9866,"")</f>
        <v>37.5134482758621</v>
      </c>
      <c r="K9866" s="7" t="n">
        <f aca="false">IFERROR(F9866/H9866,"")</f>
        <v>37.5134482758621</v>
      </c>
      <c r="L9866" s="13" t="n">
        <f aca="false">L9865+F9866/$F$2*100</f>
        <v>99.6618039282573</v>
      </c>
    </row>
    <row r="9867" customFormat="false" ht="15" hidden="false" customHeight="false" outlineLevel="0" collapsed="false">
      <c r="A9867" s="0" t="s">
        <v>19295</v>
      </c>
      <c r="B9867" s="0" t="s">
        <v>19296</v>
      </c>
      <c r="C9867" s="0" t="s">
        <v>119</v>
      </c>
      <c r="D9867" s="0" t="s">
        <v>290</v>
      </c>
      <c r="E9867" s="0" t="s">
        <v>10604</v>
      </c>
      <c r="F9867" s="7" t="n">
        <v>5428.36</v>
      </c>
      <c r="G9867" s="6" t="n">
        <v>55</v>
      </c>
      <c r="H9867" s="8" t="n">
        <v>113</v>
      </c>
      <c r="I9867" s="0" t="n">
        <v>1</v>
      </c>
      <c r="J9867" s="7" t="n">
        <f aca="false">IFERROR(F9867/G9867,"")</f>
        <v>98.6974545454545</v>
      </c>
      <c r="K9867" s="7" t="n">
        <f aca="false">IFERROR(F9867/H9867,"")</f>
        <v>48.0385840707965</v>
      </c>
      <c r="L9867" s="13" t="n">
        <f aca="false">L9866+F9867/$F$2*100</f>
        <v>99.6620022277446</v>
      </c>
    </row>
    <row r="9868" customFormat="false" ht="15" hidden="false" customHeight="false" outlineLevel="0" collapsed="false">
      <c r="A9868" s="0" t="s">
        <v>19297</v>
      </c>
      <c r="B9868" s="0" t="s">
        <v>11982</v>
      </c>
      <c r="C9868" s="0" t="s">
        <v>1160</v>
      </c>
      <c r="D9868" s="0" t="s">
        <v>148</v>
      </c>
      <c r="E9868" s="0" t="s">
        <v>112</v>
      </c>
      <c r="F9868" s="7" t="n">
        <v>5426.72</v>
      </c>
      <c r="G9868" s="6" t="n">
        <v>344</v>
      </c>
      <c r="H9868" s="8" t="n">
        <v>344</v>
      </c>
      <c r="I9868" s="0" t="n">
        <v>1</v>
      </c>
      <c r="J9868" s="7" t="n">
        <f aca="false">IFERROR(F9868/G9868,"")</f>
        <v>15.7753488372093</v>
      </c>
      <c r="K9868" s="7" t="n">
        <f aca="false">IFERROR(F9868/H9868,"")</f>
        <v>15.7753488372093</v>
      </c>
      <c r="L9868" s="13" t="n">
        <f aca="false">L9867+F9868/$F$2*100</f>
        <v>99.6622004673222</v>
      </c>
    </row>
    <row r="9869" customFormat="false" ht="15" hidden="false" customHeight="false" outlineLevel="0" collapsed="false">
      <c r="A9869" s="0" t="s">
        <v>19298</v>
      </c>
      <c r="B9869" s="0" t="s">
        <v>2523</v>
      </c>
      <c r="C9869" s="0" t="s">
        <v>1740</v>
      </c>
      <c r="D9869" s="0" t="s">
        <v>1140</v>
      </c>
      <c r="E9869" s="0" t="s">
        <v>81</v>
      </c>
      <c r="F9869" s="7" t="n">
        <v>5417.12</v>
      </c>
      <c r="G9869" s="6" t="n">
        <v>303</v>
      </c>
      <c r="H9869" s="8" t="n">
        <v>419.6</v>
      </c>
      <c r="I9869" s="0" t="n">
        <v>1</v>
      </c>
      <c r="J9869" s="7" t="n">
        <f aca="false">IFERROR(F9869/G9869,"")</f>
        <v>17.8782838283828</v>
      </c>
      <c r="K9869" s="7" t="n">
        <f aca="false">IFERROR(F9869/H9869,"")</f>
        <v>12.9102001906578</v>
      </c>
      <c r="L9869" s="13" t="n">
        <f aca="false">L9868+F9869/$F$2*100</f>
        <v>99.6623983562092</v>
      </c>
    </row>
    <row r="9870" customFormat="false" ht="15" hidden="false" customHeight="false" outlineLevel="0" collapsed="false">
      <c r="A9870" s="0" t="s">
        <v>19299</v>
      </c>
      <c r="B9870" s="0" t="s">
        <v>19300</v>
      </c>
      <c r="C9870" s="0" t="s">
        <v>19301</v>
      </c>
      <c r="D9870" s="0" t="s">
        <v>62</v>
      </c>
      <c r="E9870" s="0" t="s">
        <v>81</v>
      </c>
      <c r="F9870" s="7" t="n">
        <v>5407.77</v>
      </c>
      <c r="G9870" s="6" t="n">
        <v>46</v>
      </c>
      <c r="H9870" s="8" t="n">
        <v>118.3</v>
      </c>
      <c r="I9870" s="0" t="n">
        <v>1</v>
      </c>
      <c r="J9870" s="7" t="n">
        <f aca="false">IFERROR(F9870/G9870,"")</f>
        <v>117.560217391304</v>
      </c>
      <c r="K9870" s="7" t="n">
        <f aca="false">IFERROR(F9870/H9870,"")</f>
        <v>45.7123415046492</v>
      </c>
      <c r="L9870" s="13" t="n">
        <f aca="false">L9869+F9870/$F$2*100</f>
        <v>99.6625959035381</v>
      </c>
    </row>
    <row r="9871" customFormat="false" ht="15" hidden="false" customHeight="false" outlineLevel="0" collapsed="false">
      <c r="A9871" s="0" t="s">
        <v>19302</v>
      </c>
      <c r="B9871" s="0" t="s">
        <v>19303</v>
      </c>
      <c r="C9871" s="0" t="s">
        <v>543</v>
      </c>
      <c r="D9871" s="0" t="s">
        <v>57</v>
      </c>
      <c r="E9871" s="0" t="s">
        <v>4424</v>
      </c>
      <c r="F9871" s="7" t="n">
        <v>5405.88</v>
      </c>
      <c r="G9871" s="6" t="n">
        <v>80</v>
      </c>
      <c r="H9871" s="8" t="n">
        <v>108</v>
      </c>
      <c r="I9871" s="0" t="n">
        <v>1</v>
      </c>
      <c r="J9871" s="7" t="n">
        <f aca="false">IFERROR(F9871/G9871,"")</f>
        <v>67.5735</v>
      </c>
      <c r="K9871" s="7" t="n">
        <f aca="false">IFERROR(F9871/H9871,"")</f>
        <v>50.0544444444444</v>
      </c>
      <c r="L9871" s="13" t="n">
        <f aca="false">L9870+F9871/$F$2*100</f>
        <v>99.6627933818247</v>
      </c>
    </row>
    <row r="9872" customFormat="false" ht="15" hidden="false" customHeight="false" outlineLevel="0" collapsed="false">
      <c r="A9872" s="0" t="s">
        <v>19304</v>
      </c>
      <c r="B9872" s="0" t="s">
        <v>19305</v>
      </c>
      <c r="C9872" s="0" t="s">
        <v>8528</v>
      </c>
      <c r="D9872" s="0" t="s">
        <v>198</v>
      </c>
      <c r="E9872" s="0" t="s">
        <v>1789</v>
      </c>
      <c r="F9872" s="7" t="n">
        <v>5398.22</v>
      </c>
      <c r="G9872" s="6" t="n">
        <v>105</v>
      </c>
      <c r="H9872" s="8" t="n">
        <v>142.3</v>
      </c>
      <c r="I9872" s="0" t="n">
        <v>1</v>
      </c>
      <c r="J9872" s="7" t="n">
        <f aca="false">IFERROR(F9872/G9872,"")</f>
        <v>51.4116190476191</v>
      </c>
      <c r="K9872" s="7" t="n">
        <f aca="false">IFERROR(F9872/H9872,"")</f>
        <v>37.9354884047786</v>
      </c>
      <c r="L9872" s="13" t="n">
        <f aca="false">L9871+F9872/$F$2*100</f>
        <v>99.6629905802895</v>
      </c>
    </row>
    <row r="9873" customFormat="false" ht="15" hidden="false" customHeight="false" outlineLevel="0" collapsed="false">
      <c r="A9873" s="0" t="s">
        <v>19306</v>
      </c>
      <c r="B9873" s="0" t="s">
        <v>5815</v>
      </c>
      <c r="C9873" s="0" t="s">
        <v>1355</v>
      </c>
      <c r="D9873" s="0" t="s">
        <v>1471</v>
      </c>
      <c r="E9873" s="0" t="s">
        <v>116</v>
      </c>
      <c r="F9873" s="7" t="n">
        <v>5396.35</v>
      </c>
      <c r="G9873" s="6" t="n">
        <v>247</v>
      </c>
      <c r="H9873" s="8" t="n">
        <v>362.9</v>
      </c>
      <c r="I9873" s="0" t="n">
        <v>1</v>
      </c>
      <c r="J9873" s="7" t="n">
        <f aca="false">IFERROR(F9873/G9873,"")</f>
        <v>21.8475708502024</v>
      </c>
      <c r="K9873" s="7" t="n">
        <f aca="false">IFERROR(F9873/H9873,"")</f>
        <v>14.8700744006613</v>
      </c>
      <c r="L9873" s="13" t="n">
        <f aca="false">L9872+F9873/$F$2*100</f>
        <v>99.6631877104427</v>
      </c>
    </row>
    <row r="9874" customFormat="false" ht="15" hidden="false" customHeight="false" outlineLevel="0" collapsed="false">
      <c r="A9874" s="0" t="s">
        <v>19307</v>
      </c>
      <c r="B9874" s="0" t="s">
        <v>7400</v>
      </c>
      <c r="C9874" s="0" t="s">
        <v>19308</v>
      </c>
      <c r="D9874" s="0" t="s">
        <v>3843</v>
      </c>
      <c r="E9874" s="0" t="s">
        <v>269</v>
      </c>
      <c r="F9874" s="7" t="n">
        <v>5393.77</v>
      </c>
      <c r="G9874" s="6" t="n">
        <v>374</v>
      </c>
      <c r="H9874" s="8" t="n">
        <v>956.7</v>
      </c>
      <c r="I9874" s="0" t="n">
        <v>1</v>
      </c>
      <c r="J9874" s="7" t="n">
        <f aca="false">IFERROR(F9874/G9874,"")</f>
        <v>14.4218449197861</v>
      </c>
      <c r="K9874" s="7" t="n">
        <f aca="false">IFERROR(F9874/H9874,"")</f>
        <v>5.63789066583046</v>
      </c>
      <c r="L9874" s="13" t="n">
        <f aca="false">L9873+F9874/$F$2*100</f>
        <v>99.6633847463477</v>
      </c>
    </row>
    <row r="9875" customFormat="false" ht="15" hidden="false" customHeight="false" outlineLevel="0" collapsed="false">
      <c r="A9875" s="0" t="s">
        <v>19309</v>
      </c>
      <c r="B9875" s="0" t="s">
        <v>19310</v>
      </c>
      <c r="C9875" s="0" t="s">
        <v>1386</v>
      </c>
      <c r="D9875" s="0" t="s">
        <v>164</v>
      </c>
      <c r="E9875" s="0" t="s">
        <v>112</v>
      </c>
      <c r="F9875" s="7" t="n">
        <v>5391.44</v>
      </c>
      <c r="G9875" s="6" t="n">
        <v>487</v>
      </c>
      <c r="H9875" s="8" t="n">
        <v>1253.8</v>
      </c>
      <c r="I9875" s="0" t="n">
        <v>1</v>
      </c>
      <c r="J9875" s="7" t="n">
        <f aca="false">IFERROR(F9875/G9875,"")</f>
        <v>11.0707186858316</v>
      </c>
      <c r="K9875" s="7" t="n">
        <f aca="false">IFERROR(F9875/H9875,"")</f>
        <v>4.30007975753709</v>
      </c>
      <c r="L9875" s="13" t="n">
        <f aca="false">L9874+F9875/$F$2*100</f>
        <v>99.6635816971372</v>
      </c>
    </row>
    <row r="9876" customFormat="false" ht="15" hidden="false" customHeight="false" outlineLevel="0" collapsed="false">
      <c r="A9876" s="0" t="s">
        <v>19311</v>
      </c>
      <c r="B9876" s="0" t="s">
        <v>2161</v>
      </c>
      <c r="C9876" s="0" t="s">
        <v>5365</v>
      </c>
      <c r="D9876" s="0" t="s">
        <v>57</v>
      </c>
      <c r="E9876" s="0" t="s">
        <v>112</v>
      </c>
      <c r="F9876" s="7" t="n">
        <v>5390.01</v>
      </c>
      <c r="G9876" s="6" t="n">
        <v>363</v>
      </c>
      <c r="H9876" s="8" t="n">
        <v>736.7</v>
      </c>
      <c r="I9876" s="0" t="n">
        <v>1</v>
      </c>
      <c r="J9876" s="7" t="n">
        <f aca="false">IFERROR(F9876/G9876,"")</f>
        <v>14.8485123966942</v>
      </c>
      <c r="K9876" s="7" t="n">
        <f aca="false">IFERROR(F9876/H9876,"")</f>
        <v>7.31642459617212</v>
      </c>
      <c r="L9876" s="13" t="n">
        <f aca="false">L9875+F9876/$F$2*100</f>
        <v>99.6637785956884</v>
      </c>
    </row>
    <row r="9877" customFormat="false" ht="15" hidden="false" customHeight="false" outlineLevel="0" collapsed="false">
      <c r="A9877" s="0" t="s">
        <v>19312</v>
      </c>
      <c r="B9877" s="0" t="s">
        <v>4891</v>
      </c>
      <c r="C9877" s="0" t="s">
        <v>543</v>
      </c>
      <c r="D9877" s="0" t="s">
        <v>2771</v>
      </c>
      <c r="E9877" s="0" t="s">
        <v>81</v>
      </c>
      <c r="F9877" s="7" t="n">
        <v>5389.82</v>
      </c>
      <c r="G9877" s="6" t="n">
        <v>60</v>
      </c>
      <c r="H9877" s="8" t="n">
        <v>146</v>
      </c>
      <c r="I9877" s="0" t="n">
        <v>1</v>
      </c>
      <c r="J9877" s="7" t="n">
        <f aca="false">IFERROR(F9877/G9877,"")</f>
        <v>89.8303333333333</v>
      </c>
      <c r="K9877" s="7" t="n">
        <f aca="false">IFERROR(F9877/H9877,"")</f>
        <v>36.9165753424658</v>
      </c>
      <c r="L9877" s="13" t="n">
        <f aca="false">L9876+F9877/$F$2*100</f>
        <v>99.6639754872989</v>
      </c>
    </row>
    <row r="9878" customFormat="false" ht="15" hidden="false" customHeight="false" outlineLevel="0" collapsed="false">
      <c r="A9878" s="0" t="s">
        <v>19313</v>
      </c>
      <c r="B9878" s="0" t="s">
        <v>464</v>
      </c>
      <c r="C9878" s="0" t="s">
        <v>19314</v>
      </c>
      <c r="D9878" s="0" t="s">
        <v>57</v>
      </c>
      <c r="E9878" s="0" t="s">
        <v>81</v>
      </c>
      <c r="F9878" s="7" t="n">
        <v>5388.52</v>
      </c>
      <c r="G9878" s="6" t="n">
        <v>142</v>
      </c>
      <c r="H9878" s="8" t="n">
        <v>349.7</v>
      </c>
      <c r="I9878" s="0" t="n">
        <v>1</v>
      </c>
      <c r="J9878" s="7" t="n">
        <f aca="false">IFERROR(F9878/G9878,"")</f>
        <v>37.947323943662</v>
      </c>
      <c r="K9878" s="7" t="n">
        <f aca="false">IFERROR(F9878/H9878,"")</f>
        <v>15.4089791249643</v>
      </c>
      <c r="L9878" s="13" t="n">
        <f aca="false">L9877+F9878/$F$2*100</f>
        <v>99.66417233142</v>
      </c>
    </row>
    <row r="9879" customFormat="false" ht="15" hidden="false" customHeight="false" outlineLevel="0" collapsed="false">
      <c r="A9879" s="0" t="s">
        <v>19315</v>
      </c>
      <c r="B9879" s="0" t="s">
        <v>19316</v>
      </c>
      <c r="C9879" s="0" t="s">
        <v>462</v>
      </c>
      <c r="D9879" s="0" t="s">
        <v>164</v>
      </c>
      <c r="E9879" s="0" t="s">
        <v>9296</v>
      </c>
      <c r="F9879" s="7" t="n">
        <v>5388.33</v>
      </c>
      <c r="G9879" s="6" t="n">
        <v>558</v>
      </c>
      <c r="H9879" s="8" t="n">
        <v>574</v>
      </c>
      <c r="I9879" s="0" t="n">
        <v>1</v>
      </c>
      <c r="J9879" s="7" t="n">
        <f aca="false">IFERROR(F9879/G9879,"")</f>
        <v>9.65650537634409</v>
      </c>
      <c r="K9879" s="7" t="n">
        <f aca="false">IFERROR(F9879/H9879,"")</f>
        <v>9.38733449477352</v>
      </c>
      <c r="L9879" s="13" t="n">
        <f aca="false">L9878+F9879/$F$2*100</f>
        <v>99.6643691686003</v>
      </c>
    </row>
    <row r="9880" customFormat="false" ht="15" hidden="false" customHeight="false" outlineLevel="0" collapsed="false">
      <c r="A9880" s="0" t="s">
        <v>19317</v>
      </c>
      <c r="B9880" s="0" t="s">
        <v>6100</v>
      </c>
      <c r="C9880" s="0" t="s">
        <v>210</v>
      </c>
      <c r="D9880" s="0" t="s">
        <v>260</v>
      </c>
      <c r="E9880" s="0" t="s">
        <v>9296</v>
      </c>
      <c r="F9880" s="7" t="n">
        <v>5383.9</v>
      </c>
      <c r="G9880" s="6" t="n">
        <v>713</v>
      </c>
      <c r="H9880" s="8" t="n">
        <v>719</v>
      </c>
      <c r="I9880" s="0" t="n">
        <v>1</v>
      </c>
      <c r="J9880" s="7" t="n">
        <f aca="false">IFERROR(F9880/G9880,"")</f>
        <v>7.55105189340813</v>
      </c>
      <c r="K9880" s="7" t="n">
        <f aca="false">IFERROR(F9880/H9880,"")</f>
        <v>7.48803894297636</v>
      </c>
      <c r="L9880" s="13" t="n">
        <f aca="false">L9879+F9880/$F$2*100</f>
        <v>99.6645658439515</v>
      </c>
    </row>
    <row r="9881" customFormat="false" ht="15" hidden="false" customHeight="false" outlineLevel="0" collapsed="false">
      <c r="A9881" s="0" t="s">
        <v>19318</v>
      </c>
      <c r="B9881" s="0" t="s">
        <v>5182</v>
      </c>
      <c r="C9881" s="0" t="s">
        <v>19319</v>
      </c>
      <c r="D9881" s="0" t="s">
        <v>3850</v>
      </c>
      <c r="E9881" s="0" t="s">
        <v>81</v>
      </c>
      <c r="F9881" s="7" t="n">
        <v>5380.83</v>
      </c>
      <c r="G9881" s="6" t="n">
        <v>340</v>
      </c>
      <c r="H9881" s="8" t="n">
        <v>721.2</v>
      </c>
      <c r="I9881" s="0" t="n">
        <v>1</v>
      </c>
      <c r="J9881" s="7" t="n">
        <f aca="false">IFERROR(F9881/G9881,"")</f>
        <v>15.8259705882353</v>
      </c>
      <c r="K9881" s="7" t="n">
        <f aca="false">IFERROR(F9881/H9881,"")</f>
        <v>7.46094009983361</v>
      </c>
      <c r="L9881" s="13" t="n">
        <f aca="false">L9880+F9881/$F$2*100</f>
        <v>99.6647624071548</v>
      </c>
    </row>
    <row r="9882" customFormat="false" ht="15" hidden="false" customHeight="false" outlineLevel="0" collapsed="false">
      <c r="A9882" s="0" t="s">
        <v>19320</v>
      </c>
      <c r="B9882" s="0" t="s">
        <v>5563</v>
      </c>
      <c r="C9882" s="0" t="s">
        <v>377</v>
      </c>
      <c r="D9882" s="0" t="s">
        <v>57</v>
      </c>
      <c r="E9882" s="0" t="s">
        <v>4424</v>
      </c>
      <c r="F9882" s="7" t="n">
        <v>5377.53</v>
      </c>
      <c r="G9882" s="6" t="n">
        <v>220</v>
      </c>
      <c r="H9882" s="8" t="n">
        <v>301</v>
      </c>
      <c r="I9882" s="0" t="n">
        <v>1</v>
      </c>
      <c r="J9882" s="7" t="n">
        <f aca="false">IFERROR(F9882/G9882,"")</f>
        <v>24.4433181818182</v>
      </c>
      <c r="K9882" s="7" t="n">
        <f aca="false">IFERROR(F9882/H9882,"")</f>
        <v>17.8655481727575</v>
      </c>
      <c r="L9882" s="13" t="n">
        <f aca="false">L9881+F9882/$F$2*100</f>
        <v>99.6649588498082</v>
      </c>
    </row>
    <row r="9883" customFormat="false" ht="15" hidden="false" customHeight="false" outlineLevel="0" collapsed="false">
      <c r="A9883" s="0" t="s">
        <v>19321</v>
      </c>
      <c r="B9883" s="0" t="s">
        <v>19322</v>
      </c>
      <c r="C9883" s="0" t="s">
        <v>100</v>
      </c>
      <c r="D9883" s="0" t="s">
        <v>71</v>
      </c>
      <c r="E9883" s="0" t="s">
        <v>644</v>
      </c>
      <c r="F9883" s="7" t="n">
        <v>5375.58</v>
      </c>
      <c r="G9883" s="6" t="n">
        <v>178</v>
      </c>
      <c r="H9883" s="8" t="n">
        <v>182.2</v>
      </c>
      <c r="I9883" s="0" t="n">
        <v>1</v>
      </c>
      <c r="J9883" s="7" t="n">
        <f aca="false">IFERROR(F9883/G9883,"")</f>
        <v>30.1998876404494</v>
      </c>
      <c r="K9883" s="7" t="n">
        <f aca="false">IFERROR(F9883/H9883,"")</f>
        <v>29.5037321624588</v>
      </c>
      <c r="L9883" s="13" t="n">
        <f aca="false">L9882+F9883/$F$2*100</f>
        <v>99.6651552212275</v>
      </c>
    </row>
    <row r="9884" customFormat="false" ht="15" hidden="false" customHeight="false" outlineLevel="0" collapsed="false">
      <c r="A9884" s="0" t="s">
        <v>19323</v>
      </c>
      <c r="B9884" s="0" t="s">
        <v>19324</v>
      </c>
      <c r="C9884" s="0" t="s">
        <v>3613</v>
      </c>
      <c r="D9884" s="0" t="s">
        <v>57</v>
      </c>
      <c r="E9884" s="0" t="s">
        <v>112</v>
      </c>
      <c r="F9884" s="7" t="n">
        <v>5374.16</v>
      </c>
      <c r="G9884" s="6" t="n">
        <v>347</v>
      </c>
      <c r="H9884" s="8" t="n">
        <v>724.8</v>
      </c>
      <c r="I9884" s="0" t="n">
        <v>1</v>
      </c>
      <c r="J9884" s="7" t="n">
        <f aca="false">IFERROR(F9884/G9884,"")</f>
        <v>15.487492795389</v>
      </c>
      <c r="K9884" s="7" t="n">
        <f aca="false">IFERROR(F9884/H9884,"")</f>
        <v>7.41467991169978</v>
      </c>
      <c r="L9884" s="13" t="n">
        <f aca="false">L9883+F9884/$F$2*100</f>
        <v>99.6653515407738</v>
      </c>
    </row>
    <row r="9885" customFormat="false" ht="15" hidden="false" customHeight="false" outlineLevel="0" collapsed="false">
      <c r="A9885" s="0" t="s">
        <v>19325</v>
      </c>
      <c r="B9885" s="0" t="s">
        <v>7972</v>
      </c>
      <c r="C9885" s="0" t="s">
        <v>301</v>
      </c>
      <c r="D9885" s="0" t="s">
        <v>71</v>
      </c>
      <c r="E9885" s="0" t="s">
        <v>186</v>
      </c>
      <c r="F9885" s="7" t="n">
        <v>5369.39</v>
      </c>
      <c r="G9885" s="6" t="n">
        <v>333</v>
      </c>
      <c r="H9885" s="8" t="n">
        <v>621.9</v>
      </c>
      <c r="I9885" s="0" t="n">
        <v>1</v>
      </c>
      <c r="J9885" s="7" t="n">
        <f aca="false">IFERROR(F9885/G9885,"")</f>
        <v>16.1242942942943</v>
      </c>
      <c r="K9885" s="7" t="n">
        <f aca="false">IFERROR(F9885/H9885,"")</f>
        <v>8.63384788551214</v>
      </c>
      <c r="L9885" s="13" t="n">
        <f aca="false">L9884+F9885/$F$2*100</f>
        <v>99.6655476860707</v>
      </c>
    </row>
    <row r="9886" customFormat="false" ht="15" hidden="false" customHeight="false" outlineLevel="0" collapsed="false">
      <c r="A9886" s="0" t="s">
        <v>19326</v>
      </c>
      <c r="B9886" s="0" t="s">
        <v>19327</v>
      </c>
      <c r="C9886" s="0" t="s">
        <v>4921</v>
      </c>
      <c r="D9886" s="0" t="s">
        <v>251</v>
      </c>
      <c r="E9886" s="0" t="s">
        <v>112</v>
      </c>
      <c r="F9886" s="7" t="n">
        <v>5357.92</v>
      </c>
      <c r="G9886" s="6" t="n">
        <v>176</v>
      </c>
      <c r="H9886" s="8" t="n">
        <v>244.2</v>
      </c>
      <c r="I9886" s="0" t="n">
        <v>1</v>
      </c>
      <c r="J9886" s="7" t="n">
        <f aca="false">IFERROR(F9886/G9886,"")</f>
        <v>30.4427272727273</v>
      </c>
      <c r="K9886" s="7" t="n">
        <f aca="false">IFERROR(F9886/H9886,"")</f>
        <v>21.9407043407043</v>
      </c>
      <c r="L9886" s="13" t="n">
        <f aca="false">L9885+F9886/$F$2*100</f>
        <v>99.6657434123654</v>
      </c>
    </row>
    <row r="9887" customFormat="false" ht="15" hidden="false" customHeight="false" outlineLevel="0" collapsed="false">
      <c r="A9887" s="0" t="s">
        <v>19328</v>
      </c>
      <c r="B9887" s="0" t="s">
        <v>176</v>
      </c>
      <c r="C9887" s="0" t="s">
        <v>1443</v>
      </c>
      <c r="D9887" s="0" t="s">
        <v>123</v>
      </c>
      <c r="E9887" s="0" t="s">
        <v>269</v>
      </c>
      <c r="F9887" s="7" t="n">
        <v>5353.33</v>
      </c>
      <c r="G9887" s="6" t="n">
        <v>625</v>
      </c>
      <c r="H9887" s="8" t="n">
        <v>626.5</v>
      </c>
      <c r="I9887" s="0" t="n">
        <v>1</v>
      </c>
      <c r="J9887" s="7" t="n">
        <f aca="false">IFERROR(F9887/G9887,"")</f>
        <v>8.565328</v>
      </c>
      <c r="K9887" s="7" t="n">
        <f aca="false">IFERROR(F9887/H9887,"")</f>
        <v>8.54482043096568</v>
      </c>
      <c r="L9887" s="13" t="n">
        <f aca="false">L9886+F9887/$F$2*100</f>
        <v>99.6659389709861</v>
      </c>
    </row>
    <row r="9888" customFormat="false" ht="15" hidden="false" customHeight="false" outlineLevel="0" collapsed="false">
      <c r="A9888" s="0" t="s">
        <v>19329</v>
      </c>
      <c r="B9888" s="0" t="s">
        <v>19330</v>
      </c>
      <c r="C9888" s="0" t="s">
        <v>1807</v>
      </c>
      <c r="D9888" s="0" t="s">
        <v>552</v>
      </c>
      <c r="E9888" s="0" t="s">
        <v>269</v>
      </c>
      <c r="F9888" s="7" t="n">
        <v>5349.87</v>
      </c>
      <c r="G9888" s="6" t="n">
        <v>84</v>
      </c>
      <c r="H9888" s="8" t="n">
        <v>185.6</v>
      </c>
      <c r="I9888" s="0" t="n">
        <v>1</v>
      </c>
      <c r="J9888" s="7" t="n">
        <f aca="false">IFERROR(F9888/G9888,"")</f>
        <v>63.6889285714286</v>
      </c>
      <c r="K9888" s="7" t="n">
        <f aca="false">IFERROR(F9888/H9888,"")</f>
        <v>28.8247306034483</v>
      </c>
      <c r="L9888" s="13" t="n">
        <f aca="false">L9887+F9888/$F$2*100</f>
        <v>99.666134403212</v>
      </c>
    </row>
    <row r="9889" customFormat="false" ht="15" hidden="false" customHeight="false" outlineLevel="0" collapsed="false">
      <c r="A9889" s="0" t="s">
        <v>19331</v>
      </c>
      <c r="B9889" s="0" t="s">
        <v>19332</v>
      </c>
      <c r="C9889" s="0" t="s">
        <v>1010</v>
      </c>
      <c r="D9889" s="0" t="s">
        <v>182</v>
      </c>
      <c r="E9889" s="0" t="s">
        <v>269</v>
      </c>
      <c r="F9889" s="7" t="n">
        <v>5339.22</v>
      </c>
      <c r="G9889" s="6" t="n">
        <v>58</v>
      </c>
      <c r="H9889" s="8" t="n">
        <v>133</v>
      </c>
      <c r="I9889" s="0" t="n">
        <v>1</v>
      </c>
      <c r="J9889" s="7" t="n">
        <f aca="false">IFERROR(F9889/G9889,"")</f>
        <v>92.0555172413793</v>
      </c>
      <c r="K9889" s="7" t="n">
        <f aca="false">IFERROR(F9889/H9889,"")</f>
        <v>40.1445112781955</v>
      </c>
      <c r="L9889" s="13" t="n">
        <f aca="false">L9888+F9889/$F$2*100</f>
        <v>99.6663294463905</v>
      </c>
    </row>
    <row r="9890" customFormat="false" ht="15" hidden="false" customHeight="false" outlineLevel="0" collapsed="false">
      <c r="A9890" s="0" t="s">
        <v>19333</v>
      </c>
      <c r="B9890" s="0" t="s">
        <v>19334</v>
      </c>
      <c r="C9890" s="0" t="s">
        <v>167</v>
      </c>
      <c r="D9890" s="0" t="s">
        <v>148</v>
      </c>
      <c r="E9890" s="0" t="s">
        <v>269</v>
      </c>
      <c r="F9890" s="7" t="n">
        <v>5335.99</v>
      </c>
      <c r="G9890" s="6" t="n">
        <v>393</v>
      </c>
      <c r="H9890" s="8" t="n">
        <v>638</v>
      </c>
      <c r="I9890" s="0" t="n">
        <v>1</v>
      </c>
      <c r="J9890" s="7" t="n">
        <f aca="false">IFERROR(F9890/G9890,"")</f>
        <v>13.577582697201</v>
      </c>
      <c r="K9890" s="7" t="n">
        <f aca="false">IFERROR(F9890/H9890,"")</f>
        <v>8.36362068965517</v>
      </c>
      <c r="L9890" s="13" t="n">
        <f aca="false">L9889+F9890/$F$2*100</f>
        <v>99.6665243715762</v>
      </c>
    </row>
    <row r="9891" customFormat="false" ht="15" hidden="false" customHeight="false" outlineLevel="0" collapsed="false">
      <c r="A9891" s="0" t="s">
        <v>19335</v>
      </c>
      <c r="B9891" s="0" t="s">
        <v>19336</v>
      </c>
      <c r="C9891" s="0" t="s">
        <v>938</v>
      </c>
      <c r="D9891" s="0" t="s">
        <v>57</v>
      </c>
      <c r="E9891" s="0" t="s">
        <v>81</v>
      </c>
      <c r="F9891" s="7" t="n">
        <v>5334.63</v>
      </c>
      <c r="G9891" s="6" t="n">
        <v>39</v>
      </c>
      <c r="H9891" s="8" t="n">
        <v>56.6</v>
      </c>
      <c r="I9891" s="0" t="n">
        <v>1</v>
      </c>
      <c r="J9891" s="7" t="n">
        <f aca="false">IFERROR(F9891/G9891,"")</f>
        <v>136.785384615385</v>
      </c>
      <c r="K9891" s="7" t="n">
        <f aca="false">IFERROR(F9891/H9891,"")</f>
        <v>94.2514134275618</v>
      </c>
      <c r="L9891" s="13" t="n">
        <f aca="false">L9890+F9891/$F$2*100</f>
        <v>99.6667192470808</v>
      </c>
    </row>
    <row r="9892" customFormat="false" ht="15" hidden="false" customHeight="false" outlineLevel="0" collapsed="false">
      <c r="A9892" s="0" t="s">
        <v>19337</v>
      </c>
      <c r="B9892" s="0" t="s">
        <v>19338</v>
      </c>
      <c r="C9892" s="0" t="s">
        <v>616</v>
      </c>
      <c r="D9892" s="0" t="s">
        <v>598</v>
      </c>
      <c r="E9892" s="0" t="s">
        <v>81</v>
      </c>
      <c r="F9892" s="7" t="n">
        <v>5334.43</v>
      </c>
      <c r="G9892" s="6" t="n">
        <v>173</v>
      </c>
      <c r="H9892" s="8" t="n">
        <v>173</v>
      </c>
      <c r="I9892" s="0" t="n">
        <v>1</v>
      </c>
      <c r="J9892" s="7" t="n">
        <f aca="false">IFERROR(F9892/G9892,"")</f>
        <v>30.8348554913295</v>
      </c>
      <c r="K9892" s="7" t="n">
        <f aca="false">IFERROR(F9892/H9892,"")</f>
        <v>30.8348554913295</v>
      </c>
      <c r="L9892" s="13" t="n">
        <f aca="false">L9891+F9892/$F$2*100</f>
        <v>99.6669141152793</v>
      </c>
    </row>
    <row r="9893" customFormat="false" ht="15" hidden="false" customHeight="false" outlineLevel="0" collapsed="false">
      <c r="A9893" s="0" t="s">
        <v>19339</v>
      </c>
      <c r="B9893" s="0" t="s">
        <v>643</v>
      </c>
      <c r="C9893" s="0" t="s">
        <v>2345</v>
      </c>
      <c r="D9893" s="0" t="s">
        <v>57</v>
      </c>
      <c r="E9893" s="0" t="s">
        <v>112</v>
      </c>
      <c r="F9893" s="7" t="n">
        <v>5333.85</v>
      </c>
      <c r="G9893" s="6" t="n">
        <v>255</v>
      </c>
      <c r="H9893" s="8" t="n">
        <v>285.1</v>
      </c>
      <c r="I9893" s="0" t="n">
        <v>1</v>
      </c>
      <c r="J9893" s="7" t="n">
        <f aca="false">IFERROR(F9893/G9893,"")</f>
        <v>20.9170588235294</v>
      </c>
      <c r="K9893" s="7" t="n">
        <f aca="false">IFERROR(F9893/H9893,"")</f>
        <v>18.7086987022098</v>
      </c>
      <c r="L9893" s="13" t="n">
        <f aca="false">L9892+F9893/$F$2*100</f>
        <v>99.6671089622902</v>
      </c>
    </row>
    <row r="9894" customFormat="false" ht="15" hidden="false" customHeight="false" outlineLevel="0" collapsed="false">
      <c r="A9894" s="0" t="s">
        <v>19340</v>
      </c>
      <c r="B9894" s="0" t="s">
        <v>19341</v>
      </c>
      <c r="C9894" s="0" t="s">
        <v>289</v>
      </c>
      <c r="D9894" s="0" t="s">
        <v>57</v>
      </c>
      <c r="E9894" s="0" t="s">
        <v>112</v>
      </c>
      <c r="F9894" s="7" t="n">
        <v>5329.73</v>
      </c>
      <c r="G9894" s="6" t="n">
        <v>20</v>
      </c>
      <c r="H9894" s="8" t="n">
        <v>36</v>
      </c>
      <c r="I9894" s="0" t="n">
        <v>1</v>
      </c>
      <c r="J9894" s="7" t="n">
        <f aca="false">IFERROR(F9894/G9894,"")</f>
        <v>266.4865</v>
      </c>
      <c r="K9894" s="7" t="n">
        <f aca="false">IFERROR(F9894/H9894,"")</f>
        <v>148.048055555556</v>
      </c>
      <c r="L9894" s="13" t="n">
        <f aca="false">L9893+F9894/$F$2*100</f>
        <v>99.6673036587964</v>
      </c>
    </row>
    <row r="9895" customFormat="false" ht="15" hidden="false" customHeight="false" outlineLevel="0" collapsed="false">
      <c r="A9895" s="0" t="s">
        <v>19342</v>
      </c>
      <c r="B9895" s="0" t="s">
        <v>2434</v>
      </c>
      <c r="C9895" s="0" t="s">
        <v>174</v>
      </c>
      <c r="D9895" s="0" t="s">
        <v>101</v>
      </c>
      <c r="E9895" s="0" t="s">
        <v>9296</v>
      </c>
      <c r="F9895" s="7" t="n">
        <v>5327.8</v>
      </c>
      <c r="G9895" s="6" t="n">
        <v>545</v>
      </c>
      <c r="H9895" s="8" t="n">
        <v>545</v>
      </c>
      <c r="I9895" s="0" t="n">
        <v>1</v>
      </c>
      <c r="J9895" s="7" t="n">
        <f aca="false">IFERROR(F9895/G9895,"")</f>
        <v>9.77577981651376</v>
      </c>
      <c r="K9895" s="7" t="n">
        <f aca="false">IFERROR(F9895/H9895,"")</f>
        <v>9.77577981651376</v>
      </c>
      <c r="L9895" s="13" t="n">
        <f aca="false">L9894+F9895/$F$2*100</f>
        <v>99.6674982847991</v>
      </c>
    </row>
    <row r="9896" customFormat="false" ht="15" hidden="false" customHeight="false" outlineLevel="0" collapsed="false">
      <c r="A9896" s="0" t="s">
        <v>19343</v>
      </c>
      <c r="B9896" s="0" t="s">
        <v>19344</v>
      </c>
      <c r="C9896" s="0" t="s">
        <v>1246</v>
      </c>
      <c r="D9896" s="0" t="s">
        <v>164</v>
      </c>
      <c r="E9896" s="0" t="s">
        <v>2988</v>
      </c>
      <c r="F9896" s="7" t="n">
        <v>5321.2</v>
      </c>
      <c r="G9896" s="6" t="n">
        <v>70</v>
      </c>
      <c r="H9896" s="8" t="n">
        <v>162.7</v>
      </c>
      <c r="I9896" s="0" t="n">
        <v>1</v>
      </c>
      <c r="J9896" s="7" t="n">
        <f aca="false">IFERROR(F9896/G9896,"")</f>
        <v>76.0171428571429</v>
      </c>
      <c r="K9896" s="7" t="n">
        <f aca="false">IFERROR(F9896/H9896,"")</f>
        <v>32.7055931161647</v>
      </c>
      <c r="L9896" s="13" t="n">
        <f aca="false">L9895+F9896/$F$2*100</f>
        <v>99.6676926697021</v>
      </c>
    </row>
    <row r="9897" customFormat="false" ht="15" hidden="false" customHeight="false" outlineLevel="0" collapsed="false">
      <c r="A9897" s="0" t="s">
        <v>19345</v>
      </c>
      <c r="B9897" s="0" t="s">
        <v>19346</v>
      </c>
      <c r="C9897" s="0" t="s">
        <v>19347</v>
      </c>
      <c r="D9897" s="0" t="s">
        <v>134</v>
      </c>
      <c r="E9897" s="0" t="s">
        <v>269</v>
      </c>
      <c r="F9897" s="7" t="n">
        <v>5321</v>
      </c>
      <c r="G9897" s="6" t="n">
        <v>25</v>
      </c>
      <c r="H9897" s="8" t="n">
        <v>25</v>
      </c>
      <c r="I9897" s="0" t="n">
        <v>1</v>
      </c>
      <c r="J9897" s="7" t="n">
        <f aca="false">IFERROR(F9897/G9897,"")</f>
        <v>212.84</v>
      </c>
      <c r="K9897" s="7" t="n">
        <f aca="false">IFERROR(F9897/H9897,"")</f>
        <v>212.84</v>
      </c>
      <c r="L9897" s="13" t="n">
        <f aca="false">L9896+F9897/$F$2*100</f>
        <v>99.6678870472989</v>
      </c>
    </row>
    <row r="9898" customFormat="false" ht="15" hidden="false" customHeight="false" outlineLevel="0" collapsed="false">
      <c r="A9898" s="0" t="s">
        <v>19348</v>
      </c>
      <c r="B9898" s="0" t="s">
        <v>2394</v>
      </c>
      <c r="C9898" s="0" t="s">
        <v>19349</v>
      </c>
      <c r="D9898" s="0" t="s">
        <v>57</v>
      </c>
      <c r="E9898" s="0" t="s">
        <v>221</v>
      </c>
      <c r="F9898" s="7" t="n">
        <v>5317.82</v>
      </c>
      <c r="G9898" s="6" t="n">
        <v>12</v>
      </c>
      <c r="H9898" s="8" t="n">
        <v>12</v>
      </c>
      <c r="I9898" s="0" t="n">
        <v>1</v>
      </c>
      <c r="J9898" s="7" t="n">
        <f aca="false">IFERROR(F9898/G9898,"")</f>
        <v>443.151666666667</v>
      </c>
      <c r="K9898" s="7" t="n">
        <f aca="false">IFERROR(F9898/H9898,"")</f>
        <v>443.151666666667</v>
      </c>
      <c r="L9898" s="13" t="n">
        <f aca="false">L9897+F9898/$F$2*100</f>
        <v>99.6680813087295</v>
      </c>
    </row>
    <row r="9899" customFormat="false" ht="15" hidden="false" customHeight="false" outlineLevel="0" collapsed="false">
      <c r="A9899" s="0" t="s">
        <v>19350</v>
      </c>
      <c r="B9899" s="0" t="s">
        <v>19351</v>
      </c>
      <c r="C9899" s="0" t="s">
        <v>608</v>
      </c>
      <c r="D9899" s="0" t="s">
        <v>101</v>
      </c>
      <c r="E9899" s="0" t="s">
        <v>2988</v>
      </c>
      <c r="F9899" s="7" t="n">
        <v>5298.22</v>
      </c>
      <c r="G9899" s="6" t="n">
        <v>148</v>
      </c>
      <c r="H9899" s="8" t="n">
        <v>358.2</v>
      </c>
      <c r="I9899" s="0" t="n">
        <v>1</v>
      </c>
      <c r="J9899" s="7" t="n">
        <f aca="false">IFERROR(F9899/G9899,"")</f>
        <v>35.7987837837838</v>
      </c>
      <c r="K9899" s="7" t="n">
        <f aca="false">IFERROR(F9899/H9899,"")</f>
        <v>14.7912339475154</v>
      </c>
      <c r="L9899" s="13" t="n">
        <f aca="false">L9898+F9899/$F$2*100</f>
        <v>99.6682748541667</v>
      </c>
    </row>
    <row r="9900" customFormat="false" ht="15" hidden="false" customHeight="false" outlineLevel="0" collapsed="false">
      <c r="A9900" s="0" t="s">
        <v>19352</v>
      </c>
      <c r="B9900" s="0" t="s">
        <v>19353</v>
      </c>
      <c r="C9900" s="0" t="s">
        <v>7550</v>
      </c>
      <c r="D9900" s="0" t="s">
        <v>57</v>
      </c>
      <c r="E9900" s="0" t="s">
        <v>8608</v>
      </c>
      <c r="F9900" s="7" t="n">
        <v>5297.52</v>
      </c>
      <c r="G9900" s="6" t="n">
        <v>584</v>
      </c>
      <c r="H9900" s="8" t="n">
        <v>1384.4</v>
      </c>
      <c r="I9900" s="0" t="n">
        <v>1</v>
      </c>
      <c r="J9900" s="7" t="n">
        <f aca="false">IFERROR(F9900/G9900,"")</f>
        <v>9.07109589041096</v>
      </c>
      <c r="K9900" s="7" t="n">
        <f aca="false">IFERROR(F9900/H9900,"")</f>
        <v>3.82658191274198</v>
      </c>
      <c r="L9900" s="13" t="n">
        <f aca="false">L9899+F9900/$F$2*100</f>
        <v>99.6684683740327</v>
      </c>
    </row>
    <row r="9901" customFormat="false" ht="15" hidden="false" customHeight="false" outlineLevel="0" collapsed="false">
      <c r="A9901" s="0" t="s">
        <v>19354</v>
      </c>
      <c r="B9901" s="0" t="s">
        <v>9175</v>
      </c>
      <c r="C9901" s="0" t="s">
        <v>1461</v>
      </c>
      <c r="D9901" s="0" t="s">
        <v>57</v>
      </c>
      <c r="E9901" s="0" t="s">
        <v>9296</v>
      </c>
      <c r="F9901" s="7" t="n">
        <v>5292.41</v>
      </c>
      <c r="G9901" s="6" t="n">
        <v>366</v>
      </c>
      <c r="H9901" s="8" t="n">
        <v>366</v>
      </c>
      <c r="I9901" s="0" t="n">
        <v>1</v>
      </c>
      <c r="J9901" s="7" t="n">
        <f aca="false">IFERROR(F9901/G9901,"")</f>
        <v>14.4601366120219</v>
      </c>
      <c r="K9901" s="7" t="n">
        <f aca="false">IFERROR(F9901/H9901,"")</f>
        <v>14.4601366120219</v>
      </c>
      <c r="L9901" s="13" t="n">
        <f aca="false">L9900+F9901/$F$2*100</f>
        <v>99.668661707229</v>
      </c>
    </row>
    <row r="9902" customFormat="false" ht="15" hidden="false" customHeight="false" outlineLevel="0" collapsed="false">
      <c r="A9902" s="0" t="s">
        <v>19355</v>
      </c>
      <c r="B9902" s="0" t="s">
        <v>984</v>
      </c>
      <c r="C9902" s="0" t="s">
        <v>1036</v>
      </c>
      <c r="D9902" s="0" t="s">
        <v>198</v>
      </c>
      <c r="E9902" s="0" t="s">
        <v>8896</v>
      </c>
      <c r="F9902" s="7" t="n">
        <v>5289.51</v>
      </c>
      <c r="G9902" s="6" t="n">
        <v>254</v>
      </c>
      <c r="H9902" s="8" t="n">
        <v>301.5</v>
      </c>
      <c r="I9902" s="0" t="n">
        <v>1</v>
      </c>
      <c r="J9902" s="7" t="n">
        <f aca="false">IFERROR(F9902/G9902,"")</f>
        <v>20.824842519685</v>
      </c>
      <c r="K9902" s="7" t="n">
        <f aca="false">IFERROR(F9902/H9902,"")</f>
        <v>17.5439800995025</v>
      </c>
      <c r="L9902" s="13" t="n">
        <f aca="false">L9901+F9902/$F$2*100</f>
        <v>99.6688549344875</v>
      </c>
    </row>
    <row r="9903" customFormat="false" ht="15" hidden="false" customHeight="false" outlineLevel="0" collapsed="false">
      <c r="A9903" s="0" t="s">
        <v>19356</v>
      </c>
      <c r="B9903" s="0" t="s">
        <v>6949</v>
      </c>
      <c r="C9903" s="0" t="s">
        <v>289</v>
      </c>
      <c r="D9903" s="0" t="s">
        <v>123</v>
      </c>
      <c r="E9903" s="0" t="s">
        <v>81</v>
      </c>
      <c r="F9903" s="7" t="n">
        <v>5289.18</v>
      </c>
      <c r="G9903" s="6" t="n">
        <v>225</v>
      </c>
      <c r="H9903" s="8" t="n">
        <v>650.3</v>
      </c>
      <c r="I9903" s="0" t="n">
        <v>1</v>
      </c>
      <c r="J9903" s="7" t="n">
        <f aca="false">IFERROR(F9903/G9903,"")</f>
        <v>23.5074666666667</v>
      </c>
      <c r="K9903" s="7" t="n">
        <f aca="false">IFERROR(F9903/H9903,"")</f>
        <v>8.13344610179917</v>
      </c>
      <c r="L9903" s="13" t="n">
        <f aca="false">L9902+F9903/$F$2*100</f>
        <v>99.669048149691</v>
      </c>
    </row>
    <row r="9904" customFormat="false" ht="15" hidden="false" customHeight="false" outlineLevel="0" collapsed="false">
      <c r="A9904" s="0" t="s">
        <v>19357</v>
      </c>
      <c r="B9904" s="0" t="s">
        <v>19358</v>
      </c>
      <c r="C9904" s="0" t="s">
        <v>8150</v>
      </c>
      <c r="D9904" s="0" t="s">
        <v>4525</v>
      </c>
      <c r="E9904" s="0" t="s">
        <v>269</v>
      </c>
      <c r="F9904" s="7" t="n">
        <v>5280.39</v>
      </c>
      <c r="G9904" s="6" t="n">
        <v>95</v>
      </c>
      <c r="H9904" s="8" t="n">
        <v>201.7</v>
      </c>
      <c r="I9904" s="0" t="n">
        <v>1</v>
      </c>
      <c r="J9904" s="7" t="n">
        <f aca="false">IFERROR(F9904/G9904,"")</f>
        <v>55.583052631579</v>
      </c>
      <c r="K9904" s="7" t="n">
        <f aca="false">IFERROR(F9904/H9904,"")</f>
        <v>26.1794248884482</v>
      </c>
      <c r="L9904" s="13" t="n">
        <f aca="false">L9903+F9904/$F$2*100</f>
        <v>99.6692410437934</v>
      </c>
    </row>
    <row r="9905" customFormat="false" ht="15" hidden="false" customHeight="false" outlineLevel="0" collapsed="false">
      <c r="A9905" s="0" t="s">
        <v>19359</v>
      </c>
      <c r="B9905" s="0" t="s">
        <v>19360</v>
      </c>
      <c r="C9905" s="0" t="s">
        <v>690</v>
      </c>
      <c r="D9905" s="0" t="s">
        <v>57</v>
      </c>
      <c r="E9905" s="0" t="s">
        <v>2162</v>
      </c>
      <c r="F9905" s="7" t="n">
        <v>5279.15</v>
      </c>
      <c r="G9905" s="6" t="n">
        <v>50</v>
      </c>
      <c r="H9905" s="8" t="n">
        <v>50.2</v>
      </c>
      <c r="I9905" s="0" t="n">
        <v>1</v>
      </c>
      <c r="J9905" s="7" t="n">
        <f aca="false">IFERROR(F9905/G9905,"")</f>
        <v>105.583</v>
      </c>
      <c r="K9905" s="7" t="n">
        <f aca="false">IFERROR(F9905/H9905,"")</f>
        <v>105.16235059761</v>
      </c>
      <c r="L9905" s="13" t="n">
        <f aca="false">L9904+F9905/$F$2*100</f>
        <v>99.6694338925983</v>
      </c>
    </row>
    <row r="9906" customFormat="false" ht="15" hidden="false" customHeight="false" outlineLevel="0" collapsed="false">
      <c r="A9906" s="0" t="s">
        <v>19361</v>
      </c>
      <c r="B9906" s="0" t="s">
        <v>5182</v>
      </c>
      <c r="C9906" s="0" t="s">
        <v>19362</v>
      </c>
      <c r="D9906" s="0" t="s">
        <v>57</v>
      </c>
      <c r="E9906" s="0" t="s">
        <v>269</v>
      </c>
      <c r="F9906" s="7" t="n">
        <v>5268.64</v>
      </c>
      <c r="G9906" s="6" t="n">
        <v>265</v>
      </c>
      <c r="H9906" s="8" t="n">
        <v>265</v>
      </c>
      <c r="I9906" s="0" t="n">
        <v>1</v>
      </c>
      <c r="J9906" s="7" t="n">
        <f aca="false">IFERROR(F9906/G9906,"")</f>
        <v>19.8816603773585</v>
      </c>
      <c r="K9906" s="7" t="n">
        <f aca="false">IFERROR(F9906/H9906,"")</f>
        <v>19.8816603773585</v>
      </c>
      <c r="L9906" s="13" t="n">
        <f aca="false">L9905+F9906/$F$2*100</f>
        <v>99.6696263574699</v>
      </c>
    </row>
    <row r="9907" customFormat="false" ht="15" hidden="false" customHeight="false" outlineLevel="0" collapsed="false">
      <c r="A9907" s="0" t="s">
        <v>19363</v>
      </c>
      <c r="B9907" s="0" t="s">
        <v>351</v>
      </c>
      <c r="C9907" s="0" t="s">
        <v>8979</v>
      </c>
      <c r="D9907" s="0" t="s">
        <v>198</v>
      </c>
      <c r="E9907" s="0" t="s">
        <v>557</v>
      </c>
      <c r="F9907" s="7" t="n">
        <v>5267.55</v>
      </c>
      <c r="G9907" s="6" t="n">
        <v>176</v>
      </c>
      <c r="H9907" s="8" t="n">
        <v>245.2</v>
      </c>
      <c r="I9907" s="0" t="n">
        <v>1</v>
      </c>
      <c r="J9907" s="7" t="n">
        <f aca="false">IFERROR(F9907/G9907,"")</f>
        <v>29.9292613636364</v>
      </c>
      <c r="K9907" s="7" t="n">
        <f aca="false">IFERROR(F9907/H9907,"")</f>
        <v>21.4826672104405</v>
      </c>
      <c r="L9907" s="13" t="n">
        <f aca="false">L9906+F9907/$F$2*100</f>
        <v>99.6698187825236</v>
      </c>
    </row>
    <row r="9908" customFormat="false" ht="15" hidden="false" customHeight="false" outlineLevel="0" collapsed="false">
      <c r="A9908" s="0" t="s">
        <v>19364</v>
      </c>
      <c r="B9908" s="0" t="s">
        <v>19365</v>
      </c>
      <c r="C9908" s="0" t="s">
        <v>661</v>
      </c>
      <c r="D9908" s="0" t="s">
        <v>85</v>
      </c>
      <c r="E9908" s="0" t="s">
        <v>81</v>
      </c>
      <c r="F9908" s="7" t="n">
        <v>5265.9</v>
      </c>
      <c r="G9908" s="6" t="n">
        <v>657</v>
      </c>
      <c r="H9908" s="8" t="n">
        <v>657</v>
      </c>
      <c r="I9908" s="0" t="n">
        <v>1</v>
      </c>
      <c r="J9908" s="7" t="n">
        <f aca="false">IFERROR(F9908/G9908,"")</f>
        <v>8.01506849315068</v>
      </c>
      <c r="K9908" s="7" t="n">
        <f aca="false">IFERROR(F9908/H9908,"")</f>
        <v>8.01506849315068</v>
      </c>
      <c r="L9908" s="13" t="n">
        <f aca="false">L9907+F9908/$F$2*100</f>
        <v>99.6700111473022</v>
      </c>
    </row>
    <row r="9909" customFormat="false" ht="15" hidden="false" customHeight="false" outlineLevel="0" collapsed="false">
      <c r="A9909" s="0" t="s">
        <v>19366</v>
      </c>
      <c r="B9909" s="0" t="s">
        <v>2427</v>
      </c>
      <c r="C9909" s="0" t="s">
        <v>19367</v>
      </c>
      <c r="D9909" s="0" t="s">
        <v>57</v>
      </c>
      <c r="E9909" s="0" t="s">
        <v>112</v>
      </c>
      <c r="F9909" s="7" t="n">
        <v>5264.97</v>
      </c>
      <c r="G9909" s="6" t="n">
        <v>315</v>
      </c>
      <c r="H9909" s="8" t="n">
        <v>324</v>
      </c>
      <c r="I9909" s="0" t="n">
        <v>1</v>
      </c>
      <c r="J9909" s="7" t="n">
        <f aca="false">IFERROR(F9909/G9909,"")</f>
        <v>16.7141904761905</v>
      </c>
      <c r="K9909" s="7" t="n">
        <f aca="false">IFERROR(F9909/H9909,"")</f>
        <v>16.2499074074074</v>
      </c>
      <c r="L9909" s="13" t="n">
        <f aca="false">L9908+F9909/$F$2*100</f>
        <v>99.6702034781078</v>
      </c>
    </row>
    <row r="9910" customFormat="false" ht="15" hidden="false" customHeight="false" outlineLevel="0" collapsed="false">
      <c r="A9910" s="0" t="s">
        <v>19368</v>
      </c>
      <c r="B9910" s="0" t="s">
        <v>19369</v>
      </c>
      <c r="C9910" s="0" t="s">
        <v>2850</v>
      </c>
      <c r="D9910" s="0" t="s">
        <v>182</v>
      </c>
      <c r="E9910" s="0" t="s">
        <v>116</v>
      </c>
      <c r="F9910" s="7" t="n">
        <v>5263.93</v>
      </c>
      <c r="G9910" s="6" t="n">
        <v>24</v>
      </c>
      <c r="H9910" s="8" t="n">
        <v>24</v>
      </c>
      <c r="I9910" s="0" t="n">
        <v>1</v>
      </c>
      <c r="J9910" s="7" t="n">
        <f aca="false">IFERROR(F9910/G9910,"")</f>
        <v>219.330416666667</v>
      </c>
      <c r="K9910" s="7" t="n">
        <f aca="false">IFERROR(F9910/H9910,"")</f>
        <v>219.330416666667</v>
      </c>
      <c r="L9910" s="13" t="n">
        <f aca="false">L9909+F9910/$F$2*100</f>
        <v>99.6703957709218</v>
      </c>
    </row>
    <row r="9911" customFormat="false" ht="15" hidden="false" customHeight="false" outlineLevel="0" collapsed="false">
      <c r="A9911" s="0" t="s">
        <v>19370</v>
      </c>
      <c r="B9911" s="0" t="s">
        <v>19371</v>
      </c>
      <c r="C9911" s="0" t="s">
        <v>1938</v>
      </c>
      <c r="D9911" s="0" t="s">
        <v>998</v>
      </c>
      <c r="E9911" s="0" t="s">
        <v>2988</v>
      </c>
      <c r="F9911" s="7" t="n">
        <v>5258.85</v>
      </c>
      <c r="G9911" s="6" t="n">
        <v>114</v>
      </c>
      <c r="H9911" s="8" t="n">
        <v>278.6</v>
      </c>
      <c r="I9911" s="0" t="n">
        <v>1</v>
      </c>
      <c r="J9911" s="7" t="n">
        <f aca="false">IFERROR(F9911/G9911,"")</f>
        <v>46.1302631578947</v>
      </c>
      <c r="K9911" s="7" t="n">
        <f aca="false">IFERROR(F9911/H9911,"")</f>
        <v>18.8759870782484</v>
      </c>
      <c r="L9911" s="13" t="n">
        <f aca="false">L9910+F9911/$F$2*100</f>
        <v>99.6705878781621</v>
      </c>
    </row>
    <row r="9912" customFormat="false" ht="15" hidden="false" customHeight="false" outlineLevel="0" collapsed="false">
      <c r="A9912" s="0" t="s">
        <v>19372</v>
      </c>
      <c r="B9912" s="0" t="s">
        <v>19373</v>
      </c>
      <c r="C9912" s="0" t="s">
        <v>137</v>
      </c>
      <c r="D9912" s="0" t="s">
        <v>52</v>
      </c>
      <c r="E9912" s="0" t="s">
        <v>1243</v>
      </c>
      <c r="F9912" s="7" t="n">
        <v>5256.35</v>
      </c>
      <c r="G9912" s="6" t="n">
        <v>251</v>
      </c>
      <c r="H9912" s="8" t="n">
        <v>251</v>
      </c>
      <c r="I9912" s="0" t="n">
        <v>1</v>
      </c>
      <c r="J9912" s="7" t="n">
        <f aca="false">IFERROR(F9912/G9912,"")</f>
        <v>20.9416334661355</v>
      </c>
      <c r="K9912" s="7" t="n">
        <f aca="false">IFERROR(F9912/H9912,"")</f>
        <v>20.9416334661355</v>
      </c>
      <c r="L9912" s="13" t="n">
        <f aca="false">L9911+F9912/$F$2*100</f>
        <v>99.6707798940766</v>
      </c>
    </row>
    <row r="9913" customFormat="false" ht="15" hidden="false" customHeight="false" outlineLevel="0" collapsed="false">
      <c r="A9913" s="0" t="s">
        <v>19374</v>
      </c>
      <c r="B9913" s="0" t="s">
        <v>19375</v>
      </c>
      <c r="C9913" s="0" t="s">
        <v>100</v>
      </c>
      <c r="D9913" s="0" t="s">
        <v>127</v>
      </c>
      <c r="E9913" s="0" t="s">
        <v>18581</v>
      </c>
      <c r="F9913" s="7" t="n">
        <v>5255.76</v>
      </c>
      <c r="G9913" s="6" t="n">
        <v>582</v>
      </c>
      <c r="H9913" s="8" t="n">
        <v>593.1</v>
      </c>
      <c r="I9913" s="0" t="n">
        <v>1</v>
      </c>
      <c r="J9913" s="7" t="n">
        <f aca="false">IFERROR(F9913/G9913,"")</f>
        <v>9.03051546391753</v>
      </c>
      <c r="K9913" s="7" t="n">
        <f aca="false">IFERROR(F9913/H9913,"")</f>
        <v>8.86150733434497</v>
      </c>
      <c r="L9913" s="13" t="n">
        <f aca="false">L9912+F9913/$F$2*100</f>
        <v>99.6709718884383</v>
      </c>
    </row>
    <row r="9914" customFormat="false" ht="15" hidden="false" customHeight="false" outlineLevel="0" collapsed="false">
      <c r="A9914" s="0" t="s">
        <v>19376</v>
      </c>
      <c r="B9914" s="0" t="s">
        <v>19377</v>
      </c>
      <c r="C9914" s="0" t="s">
        <v>414</v>
      </c>
      <c r="D9914" s="0" t="s">
        <v>182</v>
      </c>
      <c r="E9914" s="0" t="s">
        <v>2992</v>
      </c>
      <c r="F9914" s="7" t="n">
        <v>5254.94</v>
      </c>
      <c r="G9914" s="6" t="n">
        <v>470</v>
      </c>
      <c r="H9914" s="8" t="n">
        <v>470</v>
      </c>
      <c r="I9914" s="0" t="n">
        <v>1</v>
      </c>
      <c r="J9914" s="7" t="n">
        <f aca="false">IFERROR(F9914/G9914,"")</f>
        <v>11.1807234042553</v>
      </c>
      <c r="K9914" s="7" t="n">
        <f aca="false">IFERROR(F9914/H9914,"")</f>
        <v>11.1807234042553</v>
      </c>
      <c r="L9914" s="13" t="n">
        <f aca="false">L9913+F9914/$F$2*100</f>
        <v>99.6711638528452</v>
      </c>
    </row>
    <row r="9915" customFormat="false" ht="15" hidden="false" customHeight="false" outlineLevel="0" collapsed="false">
      <c r="A9915" s="0" t="s">
        <v>19378</v>
      </c>
      <c r="B9915" s="0" t="s">
        <v>19379</v>
      </c>
      <c r="C9915" s="0" t="s">
        <v>2073</v>
      </c>
      <c r="D9915" s="0" t="s">
        <v>10021</v>
      </c>
      <c r="E9915" s="0" t="s">
        <v>269</v>
      </c>
      <c r="F9915" s="7" t="n">
        <v>5248.75</v>
      </c>
      <c r="G9915" s="6" t="n">
        <v>455</v>
      </c>
      <c r="H9915" s="8" t="n">
        <v>455</v>
      </c>
      <c r="I9915" s="0" t="n">
        <v>1</v>
      </c>
      <c r="J9915" s="7" t="n">
        <f aca="false">IFERROR(F9915/G9915,"")</f>
        <v>11.5357142857143</v>
      </c>
      <c r="K9915" s="7" t="n">
        <f aca="false">IFERROR(F9915/H9915,"")</f>
        <v>11.5357142857143</v>
      </c>
      <c r="L9915" s="13" t="n">
        <f aca="false">L9914+F9915/$F$2*100</f>
        <v>99.6713555911296</v>
      </c>
    </row>
    <row r="9916" customFormat="false" ht="15" hidden="false" customHeight="false" outlineLevel="0" collapsed="false">
      <c r="A9916" s="0" t="s">
        <v>19380</v>
      </c>
      <c r="B9916" s="0" t="s">
        <v>19381</v>
      </c>
      <c r="C9916" s="0" t="s">
        <v>317</v>
      </c>
      <c r="D9916" s="0" t="s">
        <v>52</v>
      </c>
      <c r="E9916" s="0" t="s">
        <v>221</v>
      </c>
      <c r="F9916" s="7" t="n">
        <v>5241.57</v>
      </c>
      <c r="G9916" s="6" t="n">
        <v>435</v>
      </c>
      <c r="H9916" s="8" t="n">
        <v>885.7</v>
      </c>
      <c r="I9916" s="0" t="n">
        <v>1</v>
      </c>
      <c r="J9916" s="7" t="n">
        <f aca="false">IFERROR(F9916/G9916,"")</f>
        <v>12.0495862068966</v>
      </c>
      <c r="K9916" s="7" t="n">
        <f aca="false">IFERROR(F9916/H9916,"")</f>
        <v>5.91799706446878</v>
      </c>
      <c r="L9916" s="13" t="n">
        <f aca="false">L9915+F9916/$F$2*100</f>
        <v>99.6715470671267</v>
      </c>
    </row>
    <row r="9917" customFormat="false" ht="15" hidden="false" customHeight="false" outlineLevel="0" collapsed="false">
      <c r="A9917" s="0" t="s">
        <v>19382</v>
      </c>
      <c r="B9917" s="0" t="s">
        <v>19383</v>
      </c>
      <c r="C9917" s="0" t="s">
        <v>19384</v>
      </c>
      <c r="D9917" s="0" t="s">
        <v>52</v>
      </c>
      <c r="E9917" s="0" t="s">
        <v>81</v>
      </c>
      <c r="F9917" s="7" t="n">
        <v>5241.01</v>
      </c>
      <c r="G9917" s="6" t="n">
        <v>119</v>
      </c>
      <c r="H9917" s="8" t="n">
        <v>278.2</v>
      </c>
      <c r="I9917" s="0" t="n">
        <v>1</v>
      </c>
      <c r="J9917" s="7" t="n">
        <f aca="false">IFERROR(F9917/G9917,"")</f>
        <v>44.0421008403361</v>
      </c>
      <c r="K9917" s="7" t="n">
        <f aca="false">IFERROR(F9917/H9917,"")</f>
        <v>18.8390007189073</v>
      </c>
      <c r="L9917" s="13" t="n">
        <f aca="false">L9916+F9917/$F$2*100</f>
        <v>99.6717385226668</v>
      </c>
    </row>
    <row r="9918" customFormat="false" ht="15" hidden="false" customHeight="false" outlineLevel="0" collapsed="false">
      <c r="A9918" s="0" t="s">
        <v>19385</v>
      </c>
      <c r="B9918" s="0" t="s">
        <v>19386</v>
      </c>
      <c r="C9918" s="0" t="s">
        <v>197</v>
      </c>
      <c r="D9918" s="0" t="s">
        <v>52</v>
      </c>
      <c r="E9918" s="0" t="s">
        <v>81</v>
      </c>
      <c r="F9918" s="7" t="n">
        <v>5239.04</v>
      </c>
      <c r="G9918" s="6" t="n">
        <v>308</v>
      </c>
      <c r="H9918" s="8" t="n">
        <v>586.7</v>
      </c>
      <c r="I9918" s="0" t="n">
        <v>1</v>
      </c>
      <c r="J9918" s="7" t="n">
        <f aca="false">IFERROR(F9918/G9918,"")</f>
        <v>17.0098701298701</v>
      </c>
      <c r="K9918" s="7" t="n">
        <f aca="false">IFERROR(F9918/H9918,"")</f>
        <v>8.92967445031532</v>
      </c>
      <c r="L9918" s="13" t="n">
        <f aca="false">L9917+F9918/$F$2*100</f>
        <v>99.6719299062423</v>
      </c>
    </row>
    <row r="9919" customFormat="false" ht="15" hidden="false" customHeight="false" outlineLevel="0" collapsed="false">
      <c r="A9919" s="0" t="s">
        <v>19387</v>
      </c>
      <c r="B9919" s="0" t="s">
        <v>633</v>
      </c>
      <c r="C9919" s="0" t="s">
        <v>197</v>
      </c>
      <c r="D9919" s="0" t="s">
        <v>598</v>
      </c>
      <c r="E9919" s="0" t="s">
        <v>81</v>
      </c>
      <c r="F9919" s="7" t="n">
        <v>5238.96</v>
      </c>
      <c r="G9919" s="6" t="n">
        <v>12</v>
      </c>
      <c r="H9919" s="8" t="n">
        <v>12</v>
      </c>
      <c r="I9919" s="0" t="n">
        <v>1</v>
      </c>
      <c r="J9919" s="7" t="n">
        <f aca="false">IFERROR(F9919/G9919,"")</f>
        <v>436.58</v>
      </c>
      <c r="K9919" s="7" t="n">
        <f aca="false">IFERROR(F9919/H9919,"")</f>
        <v>436.58</v>
      </c>
      <c r="L9919" s="13" t="n">
        <f aca="false">L9918+F9919/$F$2*100</f>
        <v>99.6721212868954</v>
      </c>
    </row>
    <row r="9920" customFormat="false" ht="15" hidden="false" customHeight="false" outlineLevel="0" collapsed="false">
      <c r="A9920" s="0" t="s">
        <v>19388</v>
      </c>
      <c r="B9920" s="0" t="s">
        <v>10467</v>
      </c>
      <c r="C9920" s="0" t="s">
        <v>1299</v>
      </c>
      <c r="D9920" s="0" t="s">
        <v>52</v>
      </c>
      <c r="E9920" s="0" t="s">
        <v>221</v>
      </c>
      <c r="F9920" s="7" t="n">
        <v>5230.48</v>
      </c>
      <c r="G9920" s="6" t="n">
        <v>317</v>
      </c>
      <c r="H9920" s="8" t="n">
        <v>838.4</v>
      </c>
      <c r="I9920" s="0" t="n">
        <v>1</v>
      </c>
      <c r="J9920" s="7" t="n">
        <f aca="false">IFERROR(F9920/G9920,"")</f>
        <v>16.4999369085174</v>
      </c>
      <c r="K9920" s="7" t="n">
        <f aca="false">IFERROR(F9920/H9920,"")</f>
        <v>6.23864503816794</v>
      </c>
      <c r="L9920" s="13" t="n">
        <f aca="false">L9919+F9920/$F$2*100</f>
        <v>99.6723123577717</v>
      </c>
    </row>
    <row r="9921" customFormat="false" ht="15" hidden="false" customHeight="false" outlineLevel="0" collapsed="false">
      <c r="A9921" s="0" t="s">
        <v>19389</v>
      </c>
      <c r="B9921" s="0" t="s">
        <v>19390</v>
      </c>
      <c r="C9921" s="0" t="s">
        <v>852</v>
      </c>
      <c r="D9921" s="0" t="s">
        <v>198</v>
      </c>
      <c r="E9921" s="0" t="s">
        <v>557</v>
      </c>
      <c r="F9921" s="7" t="n">
        <v>5226.47</v>
      </c>
      <c r="G9921" s="6" t="n">
        <v>343</v>
      </c>
      <c r="H9921" s="8" t="n">
        <v>343</v>
      </c>
      <c r="I9921" s="0" t="n">
        <v>1</v>
      </c>
      <c r="J9921" s="7" t="n">
        <f aca="false">IFERROR(F9921/G9921,"")</f>
        <v>15.2375218658892</v>
      </c>
      <c r="K9921" s="7" t="n">
        <f aca="false">IFERROR(F9921/H9921,"")</f>
        <v>15.2375218658892</v>
      </c>
      <c r="L9921" s="13" t="n">
        <f aca="false">L9920+F9921/$F$2*100</f>
        <v>99.6725032821616</v>
      </c>
    </row>
    <row r="9922" customFormat="false" ht="15" hidden="false" customHeight="false" outlineLevel="0" collapsed="false">
      <c r="A9922" s="0" t="s">
        <v>19391</v>
      </c>
      <c r="B9922" s="0" t="s">
        <v>19392</v>
      </c>
      <c r="C9922" s="0" t="s">
        <v>19393</v>
      </c>
      <c r="D9922" s="0" t="s">
        <v>57</v>
      </c>
      <c r="E9922" s="0" t="s">
        <v>269</v>
      </c>
      <c r="F9922" s="7" t="n">
        <v>5224.98</v>
      </c>
      <c r="G9922" s="6" t="n">
        <v>250</v>
      </c>
      <c r="H9922" s="8" t="n">
        <v>263</v>
      </c>
      <c r="I9922" s="0" t="n">
        <v>1</v>
      </c>
      <c r="J9922" s="7" t="n">
        <f aca="false">IFERROR(F9922/G9922,"")</f>
        <v>20.89992</v>
      </c>
      <c r="K9922" s="7" t="n">
        <f aca="false">IFERROR(F9922/H9922,"")</f>
        <v>19.8668441064639</v>
      </c>
      <c r="L9922" s="13" t="n">
        <f aca="false">L9921+F9922/$F$2*100</f>
        <v>99.6726941521214</v>
      </c>
    </row>
    <row r="9923" customFormat="false" ht="15" hidden="false" customHeight="false" outlineLevel="0" collapsed="false">
      <c r="A9923" s="0" t="s">
        <v>19394</v>
      </c>
      <c r="B9923" s="0" t="s">
        <v>17577</v>
      </c>
      <c r="C9923" s="0" t="s">
        <v>2842</v>
      </c>
      <c r="D9923" s="0" t="s">
        <v>7761</v>
      </c>
      <c r="E9923" s="0" t="s">
        <v>644</v>
      </c>
      <c r="F9923" s="7" t="n">
        <v>5222.74</v>
      </c>
      <c r="G9923" s="6" t="n">
        <v>192</v>
      </c>
      <c r="H9923" s="8" t="n">
        <v>223.9</v>
      </c>
      <c r="I9923" s="0" t="n">
        <v>1</v>
      </c>
      <c r="J9923" s="7" t="n">
        <f aca="false">IFERROR(F9923/G9923,"")</f>
        <v>27.2017708333333</v>
      </c>
      <c r="K9923" s="7" t="n">
        <f aca="false">IFERROR(F9923/H9923,"")</f>
        <v>23.326217061188</v>
      </c>
      <c r="L9923" s="13" t="n">
        <f aca="false">L9922+F9923/$F$2*100</f>
        <v>99.6728849402534</v>
      </c>
    </row>
    <row r="9924" customFormat="false" ht="15" hidden="false" customHeight="false" outlineLevel="0" collapsed="false">
      <c r="A9924" s="0" t="s">
        <v>19395</v>
      </c>
      <c r="B9924" s="0" t="s">
        <v>99</v>
      </c>
      <c r="C9924" s="0" t="s">
        <v>2618</v>
      </c>
      <c r="D9924" s="0" t="s">
        <v>164</v>
      </c>
      <c r="E9924" s="0" t="s">
        <v>112</v>
      </c>
      <c r="F9924" s="7" t="n">
        <v>5217.61</v>
      </c>
      <c r="G9924" s="6" t="n">
        <v>77</v>
      </c>
      <c r="H9924" s="8" t="n">
        <v>189.9</v>
      </c>
      <c r="I9924" s="0" t="n">
        <v>1</v>
      </c>
      <c r="J9924" s="7" t="n">
        <f aca="false">IFERROR(F9924/G9924,"")</f>
        <v>67.7611688311688</v>
      </c>
      <c r="K9924" s="7" t="n">
        <f aca="false">IFERROR(F9924/H9924,"")</f>
        <v>27.4755660874144</v>
      </c>
      <c r="L9924" s="13" t="n">
        <f aca="false">L9923+F9924/$F$2*100</f>
        <v>99.6730755409851</v>
      </c>
    </row>
    <row r="9925" customFormat="false" ht="15" hidden="false" customHeight="false" outlineLevel="0" collapsed="false">
      <c r="A9925" s="0" t="s">
        <v>19396</v>
      </c>
      <c r="B9925" s="0" t="s">
        <v>19397</v>
      </c>
      <c r="C9925" s="0" t="s">
        <v>2790</v>
      </c>
      <c r="D9925" s="0" t="s">
        <v>52</v>
      </c>
      <c r="E9925" s="0" t="s">
        <v>112</v>
      </c>
      <c r="F9925" s="7" t="n">
        <v>5217.37</v>
      </c>
      <c r="G9925" s="6" t="n">
        <v>492</v>
      </c>
      <c r="H9925" s="8" t="n">
        <v>530.3</v>
      </c>
      <c r="I9925" s="0" t="n">
        <v>1</v>
      </c>
      <c r="J9925" s="7" t="n">
        <f aca="false">IFERROR(F9925/G9925,"")</f>
        <v>10.6044105691057</v>
      </c>
      <c r="K9925" s="7" t="n">
        <f aca="false">IFERROR(F9925/H9925,"")</f>
        <v>9.83852536300208</v>
      </c>
      <c r="L9925" s="13" t="n">
        <f aca="false">L9924+F9925/$F$2*100</f>
        <v>99.6732661329495</v>
      </c>
    </row>
    <row r="9926" customFormat="false" ht="15" hidden="false" customHeight="false" outlineLevel="0" collapsed="false">
      <c r="A9926" s="0" t="s">
        <v>19398</v>
      </c>
      <c r="B9926" s="0" t="s">
        <v>19399</v>
      </c>
      <c r="C9926" s="0" t="s">
        <v>4896</v>
      </c>
      <c r="D9926" s="0" t="s">
        <v>164</v>
      </c>
      <c r="E9926" s="0" t="s">
        <v>112</v>
      </c>
      <c r="F9926" s="7" t="n">
        <v>5210.86</v>
      </c>
      <c r="G9926" s="6" t="n">
        <v>280</v>
      </c>
      <c r="H9926" s="8" t="n">
        <v>762</v>
      </c>
      <c r="I9926" s="0" t="n">
        <v>1</v>
      </c>
      <c r="J9926" s="7" t="n">
        <f aca="false">IFERROR(F9926/G9926,"")</f>
        <v>18.6102142857143</v>
      </c>
      <c r="K9926" s="7" t="n">
        <f aca="false">IFERROR(F9926/H9926,"")</f>
        <v>6.83839895013123</v>
      </c>
      <c r="L9926" s="13" t="n">
        <f aca="false">L9925+F9926/$F$2*100</f>
        <v>99.6734564871018</v>
      </c>
    </row>
    <row r="9927" customFormat="false" ht="15" hidden="false" customHeight="false" outlineLevel="0" collapsed="false">
      <c r="A9927" s="0" t="s">
        <v>19400</v>
      </c>
      <c r="B9927" s="0" t="s">
        <v>5446</v>
      </c>
      <c r="C9927" s="0" t="s">
        <v>18259</v>
      </c>
      <c r="D9927" s="0" t="s">
        <v>148</v>
      </c>
      <c r="E9927" s="0" t="s">
        <v>2988</v>
      </c>
      <c r="F9927" s="7" t="n">
        <v>5208.03</v>
      </c>
      <c r="G9927" s="6" t="n">
        <v>48</v>
      </c>
      <c r="H9927" s="8" t="n">
        <v>117</v>
      </c>
      <c r="I9927" s="0" t="n">
        <v>1</v>
      </c>
      <c r="J9927" s="7" t="n">
        <f aca="false">IFERROR(F9927/G9927,"")</f>
        <v>108.500625</v>
      </c>
      <c r="K9927" s="7" t="n">
        <f aca="false">IFERROR(F9927/H9927,"")</f>
        <v>44.5130769230769</v>
      </c>
      <c r="L9927" s="13" t="n">
        <f aca="false">L9926+F9927/$F$2*100</f>
        <v>99.6736467378735</v>
      </c>
    </row>
    <row r="9928" customFormat="false" ht="15" hidden="false" customHeight="false" outlineLevel="0" collapsed="false">
      <c r="A9928" s="0" t="s">
        <v>19401</v>
      </c>
      <c r="B9928" s="0" t="s">
        <v>19402</v>
      </c>
      <c r="C9928" s="0" t="s">
        <v>640</v>
      </c>
      <c r="D9928" s="0" t="s">
        <v>134</v>
      </c>
      <c r="E9928" s="0" t="s">
        <v>269</v>
      </c>
      <c r="F9928" s="7" t="n">
        <v>5204.81</v>
      </c>
      <c r="G9928" s="6" t="n">
        <v>522</v>
      </c>
      <c r="H9928" s="8" t="n">
        <v>536.2</v>
      </c>
      <c r="I9928" s="0" t="n">
        <v>1</v>
      </c>
      <c r="J9928" s="7" t="n">
        <f aca="false">IFERROR(F9928/G9928,"")</f>
        <v>9.97090038314176</v>
      </c>
      <c r="K9928" s="7" t="n">
        <f aca="false">IFERROR(F9928/H9928,"")</f>
        <v>9.70684446102201</v>
      </c>
      <c r="L9928" s="13" t="n">
        <f aca="false">L9927+F9928/$F$2*100</f>
        <v>99.6738368710176</v>
      </c>
    </row>
    <row r="9929" customFormat="false" ht="15" hidden="false" customHeight="false" outlineLevel="0" collapsed="false">
      <c r="A9929" s="0" t="s">
        <v>19403</v>
      </c>
      <c r="B9929" s="0" t="s">
        <v>1015</v>
      </c>
      <c r="C9929" s="0" t="s">
        <v>9123</v>
      </c>
      <c r="D9929" s="0" t="s">
        <v>182</v>
      </c>
      <c r="E9929" s="0" t="s">
        <v>112</v>
      </c>
      <c r="F9929" s="7" t="n">
        <v>5204.67</v>
      </c>
      <c r="G9929" s="6" t="n">
        <v>522</v>
      </c>
      <c r="H9929" s="8" t="n">
        <v>559.1</v>
      </c>
      <c r="I9929" s="0" t="n">
        <v>1</v>
      </c>
      <c r="J9929" s="7" t="n">
        <f aca="false">IFERROR(F9929/G9929,"")</f>
        <v>9.97063218390805</v>
      </c>
      <c r="K9929" s="7" t="n">
        <f aca="false">IFERROR(F9929/H9929,"")</f>
        <v>9.30901448756931</v>
      </c>
      <c r="L9929" s="13" t="n">
        <f aca="false">L9928+F9929/$F$2*100</f>
        <v>99.6740269990475</v>
      </c>
    </row>
    <row r="9930" customFormat="false" ht="15" hidden="false" customHeight="false" outlineLevel="0" collapsed="false">
      <c r="A9930" s="0" t="s">
        <v>19404</v>
      </c>
      <c r="B9930" s="0" t="s">
        <v>19405</v>
      </c>
      <c r="C9930" s="0" t="s">
        <v>475</v>
      </c>
      <c r="D9930" s="0" t="s">
        <v>57</v>
      </c>
      <c r="E9930" s="0" t="s">
        <v>9296</v>
      </c>
      <c r="F9930" s="7" t="n">
        <v>5194.21</v>
      </c>
      <c r="G9930" s="6" t="n">
        <v>280</v>
      </c>
      <c r="H9930" s="8" t="n">
        <v>290.7</v>
      </c>
      <c r="I9930" s="0" t="n">
        <v>1</v>
      </c>
      <c r="J9930" s="7" t="n">
        <f aca="false">IFERROR(F9930/G9930,"")</f>
        <v>18.55075</v>
      </c>
      <c r="K9930" s="7" t="n">
        <f aca="false">IFERROR(F9930/H9930,"")</f>
        <v>17.8679394564844</v>
      </c>
      <c r="L9930" s="13" t="n">
        <f aca="false">L9929+F9930/$F$2*100</f>
        <v>99.6742167449707</v>
      </c>
    </row>
    <row r="9931" customFormat="false" ht="15" hidden="false" customHeight="false" outlineLevel="0" collapsed="false">
      <c r="A9931" s="0" t="s">
        <v>19406</v>
      </c>
      <c r="B9931" s="0" t="s">
        <v>19407</v>
      </c>
      <c r="C9931" s="0" t="s">
        <v>12156</v>
      </c>
      <c r="D9931" s="0" t="s">
        <v>123</v>
      </c>
      <c r="E9931" s="0" t="s">
        <v>112</v>
      </c>
      <c r="F9931" s="7" t="n">
        <v>5190.37</v>
      </c>
      <c r="G9931" s="6" t="n">
        <v>194</v>
      </c>
      <c r="H9931" s="8" t="n">
        <v>194.4</v>
      </c>
      <c r="I9931" s="0" t="n">
        <v>1</v>
      </c>
      <c r="J9931" s="7" t="n">
        <f aca="false">IFERROR(F9931/G9931,"")</f>
        <v>26.7544845360825</v>
      </c>
      <c r="K9931" s="7" t="n">
        <f aca="false">IFERROR(F9931/H9931,"")</f>
        <v>26.6994341563786</v>
      </c>
      <c r="L9931" s="13" t="n">
        <f aca="false">L9930+F9931/$F$2*100</f>
        <v>99.6744063506177</v>
      </c>
    </row>
    <row r="9932" customFormat="false" ht="15" hidden="false" customHeight="false" outlineLevel="0" collapsed="false">
      <c r="A9932" s="0" t="s">
        <v>19408</v>
      </c>
      <c r="B9932" s="0" t="s">
        <v>19409</v>
      </c>
      <c r="C9932" s="0" t="s">
        <v>19410</v>
      </c>
      <c r="D9932" s="0" t="s">
        <v>52</v>
      </c>
      <c r="E9932" s="0" t="s">
        <v>800</v>
      </c>
      <c r="F9932" s="7" t="n">
        <v>5188.83</v>
      </c>
      <c r="G9932" s="6" t="n">
        <v>334</v>
      </c>
      <c r="H9932" s="8" t="n">
        <v>612.5</v>
      </c>
      <c r="I9932" s="0" t="n">
        <v>1</v>
      </c>
      <c r="J9932" s="7" t="n">
        <f aca="false">IFERROR(F9932/G9932,"")</f>
        <v>15.5354191616766</v>
      </c>
      <c r="K9932" s="7" t="n">
        <f aca="false">IFERROR(F9932/H9932,"")</f>
        <v>8.47155918367347</v>
      </c>
      <c r="L9932" s="13" t="n">
        <f aca="false">L9931+F9932/$F$2*100</f>
        <v>99.674595900008</v>
      </c>
    </row>
    <row r="9933" customFormat="false" ht="15" hidden="false" customHeight="false" outlineLevel="0" collapsed="false">
      <c r="A9933" s="0" t="s">
        <v>19411</v>
      </c>
      <c r="B9933" s="0" t="s">
        <v>8404</v>
      </c>
      <c r="C9933" s="0" t="s">
        <v>380</v>
      </c>
      <c r="D9933" s="0" t="s">
        <v>52</v>
      </c>
      <c r="E9933" s="0" t="s">
        <v>81</v>
      </c>
      <c r="F9933" s="7" t="n">
        <v>5188.38</v>
      </c>
      <c r="G9933" s="6" t="n">
        <v>132</v>
      </c>
      <c r="H9933" s="8" t="n">
        <v>341.3</v>
      </c>
      <c r="I9933" s="0" t="n">
        <v>1</v>
      </c>
      <c r="J9933" s="7" t="n">
        <f aca="false">IFERROR(F9933/G9933,"")</f>
        <v>39.3059090909091</v>
      </c>
      <c r="K9933" s="7" t="n">
        <f aca="false">IFERROR(F9933/H9933,"")</f>
        <v>15.2018165836507</v>
      </c>
      <c r="L9933" s="13" t="n">
        <f aca="false">L9932+F9933/$F$2*100</f>
        <v>99.6747854329598</v>
      </c>
    </row>
    <row r="9934" customFormat="false" ht="15" hidden="false" customHeight="false" outlineLevel="0" collapsed="false">
      <c r="A9934" s="0" t="s">
        <v>19412</v>
      </c>
      <c r="B9934" s="0" t="s">
        <v>19413</v>
      </c>
      <c r="C9934" s="0" t="s">
        <v>1299</v>
      </c>
      <c r="D9934" s="0" t="s">
        <v>57</v>
      </c>
      <c r="E9934" s="0" t="s">
        <v>112</v>
      </c>
      <c r="F9934" s="7" t="n">
        <v>5187.03</v>
      </c>
      <c r="G9934" s="6" t="n">
        <v>30</v>
      </c>
      <c r="H9934" s="8" t="n">
        <v>30</v>
      </c>
      <c r="I9934" s="0" t="n">
        <v>1</v>
      </c>
      <c r="J9934" s="7" t="n">
        <f aca="false">IFERROR(F9934/G9934,"")</f>
        <v>172.901</v>
      </c>
      <c r="K9934" s="7" t="n">
        <f aca="false">IFERROR(F9934/H9934,"")</f>
        <v>172.901</v>
      </c>
      <c r="L9934" s="13" t="n">
        <f aca="false">L9933+F9934/$F$2*100</f>
        <v>99.6749749165956</v>
      </c>
    </row>
    <row r="9935" customFormat="false" ht="15" hidden="false" customHeight="false" outlineLevel="0" collapsed="false">
      <c r="A9935" s="0" t="s">
        <v>19414</v>
      </c>
      <c r="B9935" s="0" t="s">
        <v>11697</v>
      </c>
      <c r="C9935" s="0" t="s">
        <v>12682</v>
      </c>
      <c r="D9935" s="0" t="s">
        <v>101</v>
      </c>
      <c r="E9935" s="0" t="s">
        <v>644</v>
      </c>
      <c r="F9935" s="7" t="n">
        <v>5186.14</v>
      </c>
      <c r="G9935" s="6" t="n">
        <v>170</v>
      </c>
      <c r="H9935" s="8" t="n">
        <v>187.9</v>
      </c>
      <c r="I9935" s="0" t="n">
        <v>1</v>
      </c>
      <c r="J9935" s="7" t="n">
        <f aca="false">IFERROR(F9935/G9935,"")</f>
        <v>30.5067058823529</v>
      </c>
      <c r="K9935" s="7" t="n">
        <f aca="false">IFERROR(F9935/H9935,"")</f>
        <v>27.6005321979777</v>
      </c>
      <c r="L9935" s="13" t="n">
        <f aca="false">L9934+F9935/$F$2*100</f>
        <v>99.6751643677195</v>
      </c>
    </row>
    <row r="9936" customFormat="false" ht="15" hidden="false" customHeight="false" outlineLevel="0" collapsed="false">
      <c r="A9936" s="0" t="s">
        <v>19415</v>
      </c>
      <c r="B9936" s="0" t="s">
        <v>1809</v>
      </c>
      <c r="C9936" s="0" t="s">
        <v>19416</v>
      </c>
      <c r="D9936" s="0" t="s">
        <v>52</v>
      </c>
      <c r="E9936" s="0" t="s">
        <v>81</v>
      </c>
      <c r="F9936" s="7" t="n">
        <v>5180.39</v>
      </c>
      <c r="G9936" s="6" t="n">
        <v>465</v>
      </c>
      <c r="H9936" s="8" t="n">
        <v>520.6</v>
      </c>
      <c r="I9936" s="0" t="n">
        <v>1</v>
      </c>
      <c r="J9936" s="7" t="n">
        <f aca="false">IFERROR(F9936/G9936,"")</f>
        <v>11.140623655914</v>
      </c>
      <c r="K9936" s="7" t="n">
        <f aca="false">IFERROR(F9936/H9936,"")</f>
        <v>9.95080676142912</v>
      </c>
      <c r="L9936" s="13" t="n">
        <f aca="false">L9935+F9936/$F$2*100</f>
        <v>99.6753536087943</v>
      </c>
    </row>
    <row r="9937" customFormat="false" ht="15" hidden="false" customHeight="false" outlineLevel="0" collapsed="false">
      <c r="A9937" s="0" t="s">
        <v>19417</v>
      </c>
      <c r="B9937" s="0" t="s">
        <v>423</v>
      </c>
      <c r="C9937" s="0" t="s">
        <v>19418</v>
      </c>
      <c r="D9937" s="0" t="s">
        <v>251</v>
      </c>
      <c r="E9937" s="0" t="s">
        <v>81</v>
      </c>
      <c r="F9937" s="7" t="n">
        <v>5176.87</v>
      </c>
      <c r="G9937" s="6" t="n">
        <v>302</v>
      </c>
      <c r="H9937" s="8" t="n">
        <v>594.7</v>
      </c>
      <c r="I9937" s="0" t="n">
        <v>1</v>
      </c>
      <c r="J9937" s="7" t="n">
        <f aca="false">IFERROR(F9937/G9937,"")</f>
        <v>17.1419536423841</v>
      </c>
      <c r="K9937" s="7" t="n">
        <f aca="false">IFERROR(F9937/H9937,"")</f>
        <v>8.70501092988061</v>
      </c>
      <c r="L9937" s="13" t="n">
        <f aca="false">L9936+F9937/$F$2*100</f>
        <v>99.6755427212826</v>
      </c>
    </row>
    <row r="9938" customFormat="false" ht="15" hidden="false" customHeight="false" outlineLevel="0" collapsed="false">
      <c r="A9938" s="0" t="s">
        <v>19419</v>
      </c>
      <c r="B9938" s="0" t="s">
        <v>19420</v>
      </c>
      <c r="C9938" s="0" t="s">
        <v>1135</v>
      </c>
      <c r="D9938" s="0" t="s">
        <v>164</v>
      </c>
      <c r="E9938" s="0" t="s">
        <v>112</v>
      </c>
      <c r="F9938" s="7" t="n">
        <v>5174.02</v>
      </c>
      <c r="G9938" s="6" t="n">
        <v>249</v>
      </c>
      <c r="H9938" s="8" t="n">
        <v>293.1</v>
      </c>
      <c r="I9938" s="0" t="n">
        <v>1</v>
      </c>
      <c r="J9938" s="7" t="n">
        <f aca="false">IFERROR(F9938/G9938,"")</f>
        <v>20.7791967871486</v>
      </c>
      <c r="K9938" s="7" t="n">
        <f aca="false">IFERROR(F9938/H9938,"")</f>
        <v>17.6527465029</v>
      </c>
      <c r="L9938" s="13" t="n">
        <f aca="false">L9937+F9938/$F$2*100</f>
        <v>99.6757317296596</v>
      </c>
    </row>
    <row r="9939" customFormat="false" ht="15" hidden="false" customHeight="false" outlineLevel="0" collapsed="false">
      <c r="A9939" s="0" t="s">
        <v>19421</v>
      </c>
      <c r="B9939" s="0" t="s">
        <v>19422</v>
      </c>
      <c r="C9939" s="0" t="s">
        <v>213</v>
      </c>
      <c r="D9939" s="0" t="s">
        <v>290</v>
      </c>
      <c r="E9939" s="0" t="s">
        <v>19012</v>
      </c>
      <c r="F9939" s="7" t="n">
        <v>5165.31</v>
      </c>
      <c r="G9939" s="6" t="n">
        <v>707</v>
      </c>
      <c r="H9939" s="8" t="n">
        <v>709</v>
      </c>
      <c r="I9939" s="0" t="n">
        <v>1</v>
      </c>
      <c r="J9939" s="7" t="n">
        <f aca="false">IFERROR(F9939/G9939,"")</f>
        <v>7.30595473833098</v>
      </c>
      <c r="K9939" s="7" t="n">
        <f aca="false">IFERROR(F9939/H9939,"")</f>
        <v>7.28534555712271</v>
      </c>
      <c r="L9939" s="13" t="n">
        <f aca="false">L9938+F9939/$F$2*100</f>
        <v>99.6759204198578</v>
      </c>
    </row>
    <row r="9940" customFormat="false" ht="15" hidden="false" customHeight="false" outlineLevel="0" collapsed="false">
      <c r="A9940" s="0" t="s">
        <v>19423</v>
      </c>
      <c r="B9940" s="0" t="s">
        <v>19424</v>
      </c>
      <c r="C9940" s="0" t="s">
        <v>137</v>
      </c>
      <c r="D9940" s="0" t="s">
        <v>57</v>
      </c>
      <c r="E9940" s="0" t="s">
        <v>8896</v>
      </c>
      <c r="F9940" s="7" t="n">
        <v>5155.96</v>
      </c>
      <c r="G9940" s="6" t="n">
        <v>162</v>
      </c>
      <c r="H9940" s="8" t="n">
        <v>334.3</v>
      </c>
      <c r="I9940" s="0" t="n">
        <v>1</v>
      </c>
      <c r="J9940" s="7" t="n">
        <f aca="false">IFERROR(F9940/G9940,"")</f>
        <v>31.8269135802469</v>
      </c>
      <c r="K9940" s="7" t="n">
        <f aca="false">IFERROR(F9940/H9940,"")</f>
        <v>15.4231528567155</v>
      </c>
      <c r="L9940" s="13" t="n">
        <f aca="false">L9939+F9940/$F$2*100</f>
        <v>99.676108768498</v>
      </c>
    </row>
    <row r="9941" customFormat="false" ht="15" hidden="false" customHeight="false" outlineLevel="0" collapsed="false">
      <c r="A9941" s="0" t="s">
        <v>19425</v>
      </c>
      <c r="B9941" s="0" t="s">
        <v>19426</v>
      </c>
      <c r="C9941" s="0" t="s">
        <v>6136</v>
      </c>
      <c r="D9941" s="0" t="s">
        <v>290</v>
      </c>
      <c r="E9941" s="0" t="s">
        <v>2988</v>
      </c>
      <c r="F9941" s="7" t="n">
        <v>5153.92</v>
      </c>
      <c r="G9941" s="6" t="n">
        <v>47</v>
      </c>
      <c r="H9941" s="8" t="n">
        <v>109</v>
      </c>
      <c r="I9941" s="0" t="n">
        <v>1</v>
      </c>
      <c r="J9941" s="7" t="n">
        <f aca="false">IFERROR(F9941/G9941,"")</f>
        <v>109.657872340426</v>
      </c>
      <c r="K9941" s="7" t="n">
        <f aca="false">IFERROR(F9941/H9941,"")</f>
        <v>47.2836697247706</v>
      </c>
      <c r="L9941" s="13" t="n">
        <f aca="false">L9940+F9941/$F$2*100</f>
        <v>99.6762970426164</v>
      </c>
    </row>
    <row r="9942" customFormat="false" ht="15" hidden="false" customHeight="false" outlineLevel="0" collapsed="false">
      <c r="A9942" s="0" t="s">
        <v>19427</v>
      </c>
      <c r="B9942" s="0" t="s">
        <v>3039</v>
      </c>
      <c r="C9942" s="0" t="s">
        <v>640</v>
      </c>
      <c r="D9942" s="0" t="s">
        <v>101</v>
      </c>
      <c r="E9942" s="0" t="s">
        <v>11090</v>
      </c>
      <c r="F9942" s="7" t="n">
        <v>5131.35</v>
      </c>
      <c r="G9942" s="6" t="n">
        <v>222</v>
      </c>
      <c r="H9942" s="8" t="n">
        <v>271.8</v>
      </c>
      <c r="I9942" s="0" t="n">
        <v>1</v>
      </c>
      <c r="J9942" s="7" t="n">
        <f aca="false">IFERROR(F9942/G9942,"")</f>
        <v>23.1141891891892</v>
      </c>
      <c r="K9942" s="7" t="n">
        <f aca="false">IFERROR(F9942/H9942,"")</f>
        <v>18.8791390728477</v>
      </c>
      <c r="L9942" s="13" t="n">
        <f aca="false">L9941+F9942/$F$2*100</f>
        <v>99.6764844922465</v>
      </c>
    </row>
    <row r="9943" customFormat="false" ht="15" hidden="false" customHeight="false" outlineLevel="0" collapsed="false">
      <c r="A9943" s="0" t="s">
        <v>19428</v>
      </c>
      <c r="B9943" s="0" t="s">
        <v>12402</v>
      </c>
      <c r="C9943" s="0" t="s">
        <v>967</v>
      </c>
      <c r="D9943" s="0" t="s">
        <v>52</v>
      </c>
      <c r="E9943" s="0" t="s">
        <v>2988</v>
      </c>
      <c r="F9943" s="7" t="n">
        <v>5130.7</v>
      </c>
      <c r="G9943" s="6" t="n">
        <v>45</v>
      </c>
      <c r="H9943" s="8" t="n">
        <v>120.6</v>
      </c>
      <c r="I9943" s="0" t="n">
        <v>1</v>
      </c>
      <c r="J9943" s="7" t="n">
        <f aca="false">IFERROR(F9943/G9943,"")</f>
        <v>114.015555555556</v>
      </c>
      <c r="K9943" s="7" t="n">
        <f aca="false">IFERROR(F9943/H9943,"")</f>
        <v>42.5431177446103</v>
      </c>
      <c r="L9943" s="13" t="n">
        <f aca="false">L9942+F9943/$F$2*100</f>
        <v>99.6766719181319</v>
      </c>
    </row>
    <row r="9944" customFormat="false" ht="15" hidden="false" customHeight="false" outlineLevel="0" collapsed="false">
      <c r="A9944" s="0" t="s">
        <v>19429</v>
      </c>
      <c r="B9944" s="0" t="s">
        <v>19430</v>
      </c>
      <c r="C9944" s="0" t="s">
        <v>537</v>
      </c>
      <c r="D9944" s="0" t="s">
        <v>57</v>
      </c>
      <c r="E9944" s="0" t="s">
        <v>269</v>
      </c>
      <c r="F9944" s="7" t="n">
        <v>5127.71</v>
      </c>
      <c r="G9944" s="6" t="n">
        <v>34</v>
      </c>
      <c r="H9944" s="8" t="n">
        <v>34</v>
      </c>
      <c r="I9944" s="0" t="n">
        <v>1</v>
      </c>
      <c r="J9944" s="7" t="n">
        <f aca="false">IFERROR(F9944/G9944,"")</f>
        <v>150.815</v>
      </c>
      <c r="K9944" s="7" t="n">
        <f aca="false">IFERROR(F9944/H9944,"")</f>
        <v>150.815</v>
      </c>
      <c r="L9944" s="13" t="n">
        <f aca="false">L9943+F9944/$F$2*100</f>
        <v>99.6768592347918</v>
      </c>
    </row>
    <row r="9945" customFormat="false" ht="15" hidden="false" customHeight="false" outlineLevel="0" collapsed="false">
      <c r="A9945" s="0" t="s">
        <v>19431</v>
      </c>
      <c r="B9945" s="0" t="s">
        <v>1226</v>
      </c>
      <c r="C9945" s="0" t="s">
        <v>410</v>
      </c>
      <c r="D9945" s="0" t="s">
        <v>598</v>
      </c>
      <c r="E9945" s="0" t="s">
        <v>9296</v>
      </c>
      <c r="F9945" s="7" t="n">
        <v>5124.67</v>
      </c>
      <c r="G9945" s="6" t="n">
        <v>670</v>
      </c>
      <c r="H9945" s="8" t="n">
        <v>688.2</v>
      </c>
      <c r="I9945" s="0" t="n">
        <v>1</v>
      </c>
      <c r="J9945" s="7" t="n">
        <f aca="false">IFERROR(F9945/G9945,"")</f>
        <v>7.64876119402985</v>
      </c>
      <c r="K9945" s="7" t="n">
        <f aca="false">IFERROR(F9945/H9945,"")</f>
        <v>7.44648358035455</v>
      </c>
      <c r="L9945" s="13" t="n">
        <f aca="false">L9944+F9945/$F$2*100</f>
        <v>99.6770464403997</v>
      </c>
    </row>
    <row r="9946" customFormat="false" ht="15" hidden="false" customHeight="false" outlineLevel="0" collapsed="false">
      <c r="A9946" s="0" t="s">
        <v>19432</v>
      </c>
      <c r="B9946" s="0" t="s">
        <v>19433</v>
      </c>
      <c r="C9946" s="0" t="s">
        <v>51</v>
      </c>
      <c r="D9946" s="0" t="s">
        <v>321</v>
      </c>
      <c r="E9946" s="0" t="s">
        <v>644</v>
      </c>
      <c r="F9946" s="7" t="n">
        <v>5115.13</v>
      </c>
      <c r="G9946" s="6" t="n">
        <v>190</v>
      </c>
      <c r="H9946" s="8" t="n">
        <v>236.3</v>
      </c>
      <c r="I9946" s="0" t="n">
        <v>1</v>
      </c>
      <c r="J9946" s="7" t="n">
        <f aca="false">IFERROR(F9946/G9946,"")</f>
        <v>26.9217368421053</v>
      </c>
      <c r="K9946" s="7" t="n">
        <f aca="false">IFERROR(F9946/H9946,"")</f>
        <v>21.6467625899281</v>
      </c>
      <c r="L9946" s="13" t="n">
        <f aca="false">L9945+F9946/$F$2*100</f>
        <v>99.6772332975087</v>
      </c>
    </row>
    <row r="9947" customFormat="false" ht="15" hidden="false" customHeight="false" outlineLevel="0" collapsed="false">
      <c r="A9947" s="0" t="s">
        <v>19434</v>
      </c>
      <c r="B9947" s="0" t="s">
        <v>19435</v>
      </c>
      <c r="C9947" s="0" t="s">
        <v>6729</v>
      </c>
      <c r="D9947" s="0" t="s">
        <v>123</v>
      </c>
      <c r="E9947" s="0" t="s">
        <v>269</v>
      </c>
      <c r="F9947" s="7" t="n">
        <v>5114.05</v>
      </c>
      <c r="G9947" s="6" t="n">
        <v>361</v>
      </c>
      <c r="H9947" s="8" t="n">
        <v>879.2</v>
      </c>
      <c r="I9947" s="0" t="n">
        <v>1</v>
      </c>
      <c r="J9947" s="7" t="n">
        <f aca="false">IFERROR(F9947/G9947,"")</f>
        <v>14.1663434903047</v>
      </c>
      <c r="K9947" s="7" t="n">
        <f aca="false">IFERROR(F9947/H9947,"")</f>
        <v>5.81670837124659</v>
      </c>
      <c r="L9947" s="13" t="n">
        <f aca="false">L9946+F9947/$F$2*100</f>
        <v>99.677420115165</v>
      </c>
    </row>
    <row r="9948" customFormat="false" ht="15" hidden="false" customHeight="false" outlineLevel="0" collapsed="false">
      <c r="A9948" s="0" t="s">
        <v>19436</v>
      </c>
      <c r="B9948" s="0" t="s">
        <v>6312</v>
      </c>
      <c r="C9948" s="0" t="s">
        <v>19437</v>
      </c>
      <c r="D9948" s="0" t="s">
        <v>89</v>
      </c>
      <c r="E9948" s="0" t="s">
        <v>269</v>
      </c>
      <c r="F9948" s="7" t="n">
        <v>5112.41</v>
      </c>
      <c r="G9948" s="6" t="n">
        <v>557</v>
      </c>
      <c r="H9948" s="8" t="n">
        <v>1473.5</v>
      </c>
      <c r="I9948" s="0" t="n">
        <v>1</v>
      </c>
      <c r="J9948" s="7" t="n">
        <f aca="false">IFERROR(F9948/G9948,"")</f>
        <v>9.17847396768402</v>
      </c>
      <c r="K9948" s="7" t="n">
        <f aca="false">IFERROR(F9948/H9948,"")</f>
        <v>3.46956905327452</v>
      </c>
      <c r="L9948" s="13" t="n">
        <f aca="false">L9947+F9948/$F$2*100</f>
        <v>99.6776068729117</v>
      </c>
    </row>
    <row r="9949" customFormat="false" ht="15" hidden="false" customHeight="false" outlineLevel="0" collapsed="false">
      <c r="A9949" s="0" t="s">
        <v>19438</v>
      </c>
      <c r="B9949" s="0" t="s">
        <v>19439</v>
      </c>
      <c r="C9949" s="0" t="s">
        <v>16470</v>
      </c>
      <c r="D9949" s="0" t="s">
        <v>123</v>
      </c>
      <c r="E9949" s="0" t="s">
        <v>112</v>
      </c>
      <c r="F9949" s="7" t="n">
        <v>5109.42</v>
      </c>
      <c r="G9949" s="6" t="n">
        <v>346</v>
      </c>
      <c r="H9949" s="8" t="n">
        <v>870.7</v>
      </c>
      <c r="I9949" s="0" t="n">
        <v>1</v>
      </c>
      <c r="J9949" s="7" t="n">
        <f aca="false">IFERROR(F9949/G9949,"")</f>
        <v>14.7671098265896</v>
      </c>
      <c r="K9949" s="7" t="n">
        <f aca="false">IFERROR(F9949/H9949,"")</f>
        <v>5.86817503158378</v>
      </c>
      <c r="L9949" s="13" t="n">
        <f aca="false">L9948+F9949/$F$2*100</f>
        <v>99.6777935214328</v>
      </c>
    </row>
    <row r="9950" customFormat="false" ht="15" hidden="false" customHeight="false" outlineLevel="0" collapsed="false">
      <c r="A9950" s="0" t="s">
        <v>19440</v>
      </c>
      <c r="B9950" s="0" t="s">
        <v>19441</v>
      </c>
      <c r="C9950" s="0" t="s">
        <v>938</v>
      </c>
      <c r="D9950" s="0" t="s">
        <v>241</v>
      </c>
      <c r="E9950" s="0" t="s">
        <v>186</v>
      </c>
      <c r="F9950" s="7" t="n">
        <v>5101.94</v>
      </c>
      <c r="G9950" s="6" t="n">
        <v>58</v>
      </c>
      <c r="H9950" s="8" t="n">
        <v>110.3</v>
      </c>
      <c r="I9950" s="0" t="n">
        <v>1</v>
      </c>
      <c r="J9950" s="7" t="n">
        <f aca="false">IFERROR(F9950/G9950,"")</f>
        <v>87.9644827586207</v>
      </c>
      <c r="K9950" s="7" t="n">
        <f aca="false">IFERROR(F9950/H9950,"")</f>
        <v>46.2551223934724</v>
      </c>
      <c r="L9950" s="13" t="n">
        <f aca="false">L9949+F9950/$F$2*100</f>
        <v>99.6779798967075</v>
      </c>
    </row>
    <row r="9951" customFormat="false" ht="15" hidden="false" customHeight="false" outlineLevel="0" collapsed="false">
      <c r="A9951" s="0" t="s">
        <v>19442</v>
      </c>
      <c r="B9951" s="0" t="s">
        <v>19443</v>
      </c>
      <c r="C9951" s="0" t="s">
        <v>377</v>
      </c>
      <c r="D9951" s="0" t="s">
        <v>19444</v>
      </c>
      <c r="E9951" s="0" t="s">
        <v>18581</v>
      </c>
      <c r="F9951" s="7" t="n">
        <v>5099.43</v>
      </c>
      <c r="G9951" s="6" t="n">
        <v>1249</v>
      </c>
      <c r="H9951" s="8" t="n">
        <v>1256.6</v>
      </c>
      <c r="I9951" s="0" t="n">
        <v>1</v>
      </c>
      <c r="J9951" s="7" t="n">
        <f aca="false">IFERROR(F9951/G9951,"")</f>
        <v>4.08281024819856</v>
      </c>
      <c r="K9951" s="7" t="n">
        <f aca="false">IFERROR(F9951/H9951,"")</f>
        <v>4.05811714149292</v>
      </c>
      <c r="L9951" s="13" t="n">
        <f aca="false">L9950+F9951/$F$2*100</f>
        <v>99.6781661802912</v>
      </c>
    </row>
    <row r="9952" customFormat="false" ht="15" hidden="false" customHeight="false" outlineLevel="0" collapsed="false">
      <c r="A9952" s="0" t="s">
        <v>19445</v>
      </c>
      <c r="B9952" s="0" t="s">
        <v>19446</v>
      </c>
      <c r="C9952" s="0" t="s">
        <v>55</v>
      </c>
      <c r="D9952" s="0" t="s">
        <v>2970</v>
      </c>
      <c r="E9952" s="0" t="s">
        <v>186</v>
      </c>
      <c r="F9952" s="7" t="n">
        <v>5097.67</v>
      </c>
      <c r="G9952" s="6" t="n">
        <v>289</v>
      </c>
      <c r="H9952" s="8" t="n">
        <v>446.1</v>
      </c>
      <c r="I9952" s="0" t="n">
        <v>1</v>
      </c>
      <c r="J9952" s="7" t="n">
        <f aca="false">IFERROR(F9952/G9952,"")</f>
        <v>17.6389965397924</v>
      </c>
      <c r="K9952" s="7" t="n">
        <f aca="false">IFERROR(F9952/H9952,"")</f>
        <v>11.4271912127326</v>
      </c>
      <c r="L9952" s="13" t="n">
        <f aca="false">L9951+F9952/$F$2*100</f>
        <v>99.6783523995816</v>
      </c>
    </row>
    <row r="9953" customFormat="false" ht="15" hidden="false" customHeight="false" outlineLevel="0" collapsed="false">
      <c r="A9953" s="0" t="s">
        <v>19447</v>
      </c>
      <c r="B9953" s="0" t="s">
        <v>13772</v>
      </c>
      <c r="C9953" s="0" t="s">
        <v>3838</v>
      </c>
      <c r="D9953" s="0" t="s">
        <v>52</v>
      </c>
      <c r="E9953" s="0" t="s">
        <v>112</v>
      </c>
      <c r="F9953" s="7" t="n">
        <v>5094.98</v>
      </c>
      <c r="G9953" s="6" t="n">
        <v>135</v>
      </c>
      <c r="H9953" s="8" t="n">
        <v>239.9</v>
      </c>
      <c r="I9953" s="0" t="n">
        <v>1</v>
      </c>
      <c r="J9953" s="7" t="n">
        <f aca="false">IFERROR(F9953/G9953,"")</f>
        <v>37.7405925925926</v>
      </c>
      <c r="K9953" s="7" t="n">
        <f aca="false">IFERROR(F9953/H9953,"")</f>
        <v>21.2379324718633</v>
      </c>
      <c r="L9953" s="13" t="n">
        <f aca="false">L9952+F9953/$F$2*100</f>
        <v>99.6785385206056</v>
      </c>
    </row>
    <row r="9954" customFormat="false" ht="15" hidden="false" customHeight="false" outlineLevel="0" collapsed="false">
      <c r="A9954" s="0" t="s">
        <v>19448</v>
      </c>
      <c r="B9954" s="0" t="s">
        <v>16910</v>
      </c>
      <c r="C9954" s="0" t="s">
        <v>5579</v>
      </c>
      <c r="D9954" s="0" t="s">
        <v>123</v>
      </c>
      <c r="E9954" s="0" t="s">
        <v>81</v>
      </c>
      <c r="F9954" s="7" t="n">
        <v>5094.09</v>
      </c>
      <c r="G9954" s="6" t="n">
        <v>535</v>
      </c>
      <c r="H9954" s="8" t="n">
        <v>1475.1</v>
      </c>
      <c r="I9954" s="0" t="n">
        <v>1</v>
      </c>
      <c r="J9954" s="7" t="n">
        <f aca="false">IFERROR(F9954/G9954,"")</f>
        <v>9.52166355140187</v>
      </c>
      <c r="K9954" s="7" t="n">
        <f aca="false">IFERROR(F9954/H9954,"")</f>
        <v>3.45338621110433</v>
      </c>
      <c r="L9954" s="13" t="n">
        <f aca="false">L9953+F9954/$F$2*100</f>
        <v>99.6787246091176</v>
      </c>
    </row>
    <row r="9955" customFormat="false" ht="15" hidden="false" customHeight="false" outlineLevel="0" collapsed="false">
      <c r="A9955" s="0" t="s">
        <v>19449</v>
      </c>
      <c r="B9955" s="0" t="s">
        <v>19450</v>
      </c>
      <c r="C9955" s="0" t="s">
        <v>4654</v>
      </c>
      <c r="D9955" s="0" t="s">
        <v>182</v>
      </c>
      <c r="E9955" s="0" t="s">
        <v>8896</v>
      </c>
      <c r="F9955" s="7" t="n">
        <v>5092.75</v>
      </c>
      <c r="G9955" s="6" t="n">
        <v>233</v>
      </c>
      <c r="H9955" s="8" t="n">
        <v>295.2</v>
      </c>
      <c r="I9955" s="0" t="n">
        <v>1</v>
      </c>
      <c r="J9955" s="7" t="n">
        <f aca="false">IFERROR(F9955/G9955,"")</f>
        <v>21.8572961373391</v>
      </c>
      <c r="K9955" s="7" t="n">
        <f aca="false">IFERROR(F9955/H9955,"")</f>
        <v>17.2518631436314</v>
      </c>
      <c r="L9955" s="13" t="n">
        <f aca="false">L9954+F9955/$F$2*100</f>
        <v>99.6789106486791</v>
      </c>
    </row>
    <row r="9956" customFormat="false" ht="15" hidden="false" customHeight="false" outlineLevel="0" collapsed="false">
      <c r="A9956" s="0" t="s">
        <v>19451</v>
      </c>
      <c r="B9956" s="0" t="s">
        <v>19452</v>
      </c>
      <c r="C9956" s="0" t="s">
        <v>19453</v>
      </c>
      <c r="D9956" s="0" t="s">
        <v>52</v>
      </c>
      <c r="E9956" s="0" t="s">
        <v>90</v>
      </c>
      <c r="F9956" s="7" t="n">
        <v>5092.51</v>
      </c>
      <c r="G9956" s="6" t="n">
        <v>60</v>
      </c>
      <c r="H9956" s="8" t="n">
        <v>93</v>
      </c>
      <c r="I9956" s="0" t="n">
        <v>1</v>
      </c>
      <c r="J9956" s="7" t="n">
        <f aca="false">IFERROR(F9956/G9956,"")</f>
        <v>84.8751666666667</v>
      </c>
      <c r="K9956" s="7" t="n">
        <f aca="false">IFERROR(F9956/H9956,"")</f>
        <v>54.7581720430108</v>
      </c>
      <c r="L9956" s="13" t="n">
        <f aca="false">L9955+F9956/$F$2*100</f>
        <v>99.6790966794733</v>
      </c>
    </row>
    <row r="9957" customFormat="false" ht="15" hidden="false" customHeight="false" outlineLevel="0" collapsed="false">
      <c r="A9957" s="0" t="s">
        <v>19454</v>
      </c>
      <c r="B9957" s="0" t="s">
        <v>19455</v>
      </c>
      <c r="C9957" s="0" t="s">
        <v>1395</v>
      </c>
      <c r="D9957" s="0" t="s">
        <v>123</v>
      </c>
      <c r="E9957" s="0" t="s">
        <v>2162</v>
      </c>
      <c r="F9957" s="7" t="n">
        <v>5092.38</v>
      </c>
      <c r="G9957" s="6" t="n">
        <v>16</v>
      </c>
      <c r="H9957" s="8" t="n">
        <v>16</v>
      </c>
      <c r="I9957" s="0" t="n">
        <v>1</v>
      </c>
      <c r="J9957" s="7" t="n">
        <f aca="false">IFERROR(F9957/G9957,"")</f>
        <v>318.27375</v>
      </c>
      <c r="K9957" s="7" t="n">
        <f aca="false">IFERROR(F9957/H9957,"")</f>
        <v>318.27375</v>
      </c>
      <c r="L9957" s="13" t="n">
        <f aca="false">L9956+F9957/$F$2*100</f>
        <v>99.6792827055185</v>
      </c>
    </row>
    <row r="9958" customFormat="false" ht="15" hidden="false" customHeight="false" outlineLevel="0" collapsed="false">
      <c r="A9958" s="0" t="s">
        <v>19456</v>
      </c>
      <c r="B9958" s="0" t="s">
        <v>13313</v>
      </c>
      <c r="C9958" s="0" t="s">
        <v>444</v>
      </c>
      <c r="D9958" s="0" t="s">
        <v>57</v>
      </c>
      <c r="E9958" s="0" t="s">
        <v>269</v>
      </c>
      <c r="F9958" s="7" t="n">
        <v>5089.96</v>
      </c>
      <c r="G9958" s="6" t="n">
        <v>297</v>
      </c>
      <c r="H9958" s="8" t="n">
        <v>612</v>
      </c>
      <c r="I9958" s="0" t="n">
        <v>1</v>
      </c>
      <c r="J9958" s="7" t="n">
        <f aca="false">IFERROR(F9958/G9958,"")</f>
        <v>17.1379124579125</v>
      </c>
      <c r="K9958" s="7" t="n">
        <f aca="false">IFERROR(F9958/H9958,"")</f>
        <v>8.31692810457516</v>
      </c>
      <c r="L9958" s="13" t="n">
        <f aca="false">L9957+F9958/$F$2*100</f>
        <v>99.6794686431605</v>
      </c>
    </row>
    <row r="9959" customFormat="false" ht="15" hidden="false" customHeight="false" outlineLevel="0" collapsed="false">
      <c r="A9959" s="0" t="s">
        <v>19457</v>
      </c>
      <c r="B9959" s="0" t="s">
        <v>7248</v>
      </c>
      <c r="C9959" s="0" t="s">
        <v>3084</v>
      </c>
      <c r="D9959" s="0" t="s">
        <v>57</v>
      </c>
      <c r="E9959" s="0" t="s">
        <v>112</v>
      </c>
      <c r="F9959" s="7" t="n">
        <v>5088.68</v>
      </c>
      <c r="G9959" s="6" t="n">
        <v>357</v>
      </c>
      <c r="H9959" s="8" t="n">
        <v>357</v>
      </c>
      <c r="I9959" s="0" t="n">
        <v>1</v>
      </c>
      <c r="J9959" s="7" t="n">
        <f aca="false">IFERROR(F9959/G9959,"")</f>
        <v>14.2540056022409</v>
      </c>
      <c r="K9959" s="7" t="n">
        <f aca="false">IFERROR(F9959/H9959,"")</f>
        <v>14.2540056022409</v>
      </c>
      <c r="L9959" s="13" t="n">
        <f aca="false">L9958+F9959/$F$2*100</f>
        <v>99.6796545340438</v>
      </c>
    </row>
    <row r="9960" customFormat="false" ht="15" hidden="false" customHeight="false" outlineLevel="0" collapsed="false">
      <c r="A9960" s="0" t="s">
        <v>19458</v>
      </c>
      <c r="B9960" s="0" t="s">
        <v>19459</v>
      </c>
      <c r="C9960" s="0" t="s">
        <v>1672</v>
      </c>
      <c r="D9960" s="0" t="s">
        <v>260</v>
      </c>
      <c r="E9960" s="0" t="s">
        <v>112</v>
      </c>
      <c r="F9960" s="7" t="n">
        <v>5086.22</v>
      </c>
      <c r="G9960" s="6" t="n">
        <v>203</v>
      </c>
      <c r="H9960" s="8" t="n">
        <v>240.4</v>
      </c>
      <c r="I9960" s="0" t="n">
        <v>1</v>
      </c>
      <c r="J9960" s="7" t="n">
        <f aca="false">IFERROR(F9960/G9960,"")</f>
        <v>25.0552709359606</v>
      </c>
      <c r="K9960" s="7" t="n">
        <f aca="false">IFERROR(F9960/H9960,"")</f>
        <v>21.1573211314476</v>
      </c>
      <c r="L9960" s="13" t="n">
        <f aca="false">L9959+F9960/$F$2*100</f>
        <v>99.6798403350625</v>
      </c>
    </row>
    <row r="9961" customFormat="false" ht="15" hidden="false" customHeight="false" outlineLevel="0" collapsed="false">
      <c r="A9961" s="0" t="s">
        <v>19460</v>
      </c>
      <c r="B9961" s="0" t="s">
        <v>4045</v>
      </c>
      <c r="C9961" s="0" t="s">
        <v>2230</v>
      </c>
      <c r="D9961" s="0" t="s">
        <v>2248</v>
      </c>
      <c r="E9961" s="0" t="s">
        <v>269</v>
      </c>
      <c r="F9961" s="7" t="n">
        <v>5082.85</v>
      </c>
      <c r="G9961" s="6" t="n">
        <v>39</v>
      </c>
      <c r="H9961" s="8" t="n">
        <v>39</v>
      </c>
      <c r="I9961" s="0" t="n">
        <v>1</v>
      </c>
      <c r="J9961" s="7" t="n">
        <f aca="false">IFERROR(F9961/G9961,"")</f>
        <v>130.329487179487</v>
      </c>
      <c r="K9961" s="7" t="n">
        <f aca="false">IFERROR(F9961/H9961,"")</f>
        <v>130.329487179487</v>
      </c>
      <c r="L9961" s="13" t="n">
        <f aca="false">L9960+F9961/$F$2*100</f>
        <v>99.6800260129742</v>
      </c>
    </row>
    <row r="9962" customFormat="false" ht="15" hidden="false" customHeight="false" outlineLevel="0" collapsed="false">
      <c r="A9962" s="0" t="s">
        <v>19461</v>
      </c>
      <c r="B9962" s="0" t="s">
        <v>19462</v>
      </c>
      <c r="C9962" s="0" t="s">
        <v>7227</v>
      </c>
      <c r="D9962" s="0" t="s">
        <v>260</v>
      </c>
      <c r="E9962" s="0" t="s">
        <v>269</v>
      </c>
      <c r="F9962" s="7" t="n">
        <v>5081.88</v>
      </c>
      <c r="G9962" s="6" t="n">
        <v>139</v>
      </c>
      <c r="H9962" s="8" t="n">
        <v>164</v>
      </c>
      <c r="I9962" s="0" t="n">
        <v>1</v>
      </c>
      <c r="J9962" s="7" t="n">
        <f aca="false">IFERROR(F9962/G9962,"")</f>
        <v>36.5602877697842</v>
      </c>
      <c r="K9962" s="7" t="n">
        <f aca="false">IFERROR(F9962/H9962,"")</f>
        <v>30.9870731707317</v>
      </c>
      <c r="L9962" s="13" t="n">
        <f aca="false">L9961+F9962/$F$2*100</f>
        <v>99.6802116554516</v>
      </c>
    </row>
    <row r="9963" customFormat="false" ht="15" hidden="false" customHeight="false" outlineLevel="0" collapsed="false">
      <c r="A9963" s="0" t="s">
        <v>19463</v>
      </c>
      <c r="B9963" s="0" t="s">
        <v>19464</v>
      </c>
      <c r="C9963" s="0" t="s">
        <v>690</v>
      </c>
      <c r="D9963" s="0" t="s">
        <v>80</v>
      </c>
      <c r="E9963" s="0" t="s">
        <v>112</v>
      </c>
      <c r="F9963" s="7" t="n">
        <v>5081.88</v>
      </c>
      <c r="G9963" s="6" t="n">
        <v>447</v>
      </c>
      <c r="H9963" s="8" t="n">
        <v>510.3</v>
      </c>
      <c r="I9963" s="0" t="n">
        <v>1</v>
      </c>
      <c r="J9963" s="7" t="n">
        <f aca="false">IFERROR(F9963/G9963,"")</f>
        <v>11.3688590604027</v>
      </c>
      <c r="K9963" s="7" t="n">
        <f aca="false">IFERROR(F9963/H9963,"")</f>
        <v>9.9586125808348</v>
      </c>
      <c r="L9963" s="13" t="n">
        <f aca="false">L9962+F9963/$F$2*100</f>
        <v>99.680397297929</v>
      </c>
    </row>
    <row r="9964" customFormat="false" ht="15" hidden="false" customHeight="false" outlineLevel="0" collapsed="false">
      <c r="A9964" s="0" t="s">
        <v>19465</v>
      </c>
      <c r="B9964" s="0" t="s">
        <v>19466</v>
      </c>
      <c r="C9964" s="0" t="s">
        <v>8412</v>
      </c>
      <c r="D9964" s="0" t="s">
        <v>241</v>
      </c>
      <c r="E9964" s="0" t="s">
        <v>269</v>
      </c>
      <c r="F9964" s="7" t="n">
        <v>5077.27</v>
      </c>
      <c r="G9964" s="6" t="n">
        <v>323</v>
      </c>
      <c r="H9964" s="8" t="n">
        <v>396.7</v>
      </c>
      <c r="I9964" s="0" t="n">
        <v>1</v>
      </c>
      <c r="J9964" s="7" t="n">
        <f aca="false">IFERROR(F9964/G9964,"")</f>
        <v>15.7191021671827</v>
      </c>
      <c r="K9964" s="7" t="n">
        <f aca="false">IFERROR(F9964/H9964,"")</f>
        <v>12.7987648096799</v>
      </c>
      <c r="L9964" s="13" t="n">
        <f aca="false">L9963+F9964/$F$2*100</f>
        <v>99.6805827720018</v>
      </c>
    </row>
    <row r="9965" customFormat="false" ht="15" hidden="false" customHeight="false" outlineLevel="0" collapsed="false">
      <c r="A9965" s="0" t="s">
        <v>19467</v>
      </c>
      <c r="B9965" s="0" t="s">
        <v>19468</v>
      </c>
      <c r="C9965" s="0" t="s">
        <v>525</v>
      </c>
      <c r="D9965" s="0" t="s">
        <v>853</v>
      </c>
      <c r="E9965" s="0" t="s">
        <v>112</v>
      </c>
      <c r="F9965" s="7" t="n">
        <v>5073.54</v>
      </c>
      <c r="G9965" s="6" t="n">
        <v>126</v>
      </c>
      <c r="H9965" s="8" t="n">
        <v>126.7</v>
      </c>
      <c r="I9965" s="0" t="n">
        <v>1</v>
      </c>
      <c r="J9965" s="7" t="n">
        <f aca="false">IFERROR(F9965/G9965,"")</f>
        <v>40.2661904761905</v>
      </c>
      <c r="K9965" s="7" t="n">
        <f aca="false">IFERROR(F9965/H9965,"")</f>
        <v>40.043725335438</v>
      </c>
      <c r="L9965" s="13" t="n">
        <f aca="false">L9964+F9965/$F$2*100</f>
        <v>99.6807681098166</v>
      </c>
    </row>
    <row r="9966" customFormat="false" ht="15" hidden="false" customHeight="false" outlineLevel="0" collapsed="false">
      <c r="A9966" s="0" t="s">
        <v>19469</v>
      </c>
      <c r="B9966" s="0" t="s">
        <v>19470</v>
      </c>
      <c r="C9966" s="0" t="s">
        <v>19471</v>
      </c>
      <c r="D9966" s="0" t="s">
        <v>52</v>
      </c>
      <c r="E9966" s="0" t="s">
        <v>557</v>
      </c>
      <c r="F9966" s="7" t="n">
        <v>5072.59</v>
      </c>
      <c r="G9966" s="6" t="n">
        <v>398</v>
      </c>
      <c r="H9966" s="8" t="n">
        <v>400.5</v>
      </c>
      <c r="I9966" s="0" t="n">
        <v>1</v>
      </c>
      <c r="J9966" s="7" t="n">
        <f aca="false">IFERROR(F9966/G9966,"")</f>
        <v>12.7452010050251</v>
      </c>
      <c r="K9966" s="7" t="n">
        <f aca="false">IFERROR(F9966/H9966,"")</f>
        <v>12.6656429463171</v>
      </c>
      <c r="L9966" s="13" t="n">
        <f aca="false">L9965+F9966/$F$2*100</f>
        <v>99.6809534129277</v>
      </c>
    </row>
    <row r="9967" customFormat="false" ht="15" hidden="false" customHeight="false" outlineLevel="0" collapsed="false">
      <c r="A9967" s="0" t="s">
        <v>19472</v>
      </c>
      <c r="B9967" s="0" t="s">
        <v>19473</v>
      </c>
      <c r="C9967" s="0" t="s">
        <v>475</v>
      </c>
      <c r="D9967" s="0" t="s">
        <v>198</v>
      </c>
      <c r="E9967" s="0" t="s">
        <v>8896</v>
      </c>
      <c r="F9967" s="7" t="n">
        <v>5071.07</v>
      </c>
      <c r="G9967" s="6" t="n">
        <v>255</v>
      </c>
      <c r="H9967" s="8" t="n">
        <v>305.5</v>
      </c>
      <c r="I9967" s="0" t="n">
        <v>1</v>
      </c>
      <c r="J9967" s="7" t="n">
        <f aca="false">IFERROR(F9967/G9967,"")</f>
        <v>19.8865490196078</v>
      </c>
      <c r="K9967" s="7" t="n">
        <f aca="false">IFERROR(F9967/H9967,"")</f>
        <v>16.5992471358429</v>
      </c>
      <c r="L9967" s="13" t="n">
        <f aca="false">L9966+F9967/$F$2*100</f>
        <v>99.6811386605128</v>
      </c>
    </row>
    <row r="9968" customFormat="false" ht="15" hidden="false" customHeight="false" outlineLevel="0" collapsed="false">
      <c r="A9968" s="0" t="s">
        <v>19474</v>
      </c>
      <c r="B9968" s="0" t="s">
        <v>5464</v>
      </c>
      <c r="C9968" s="0" t="s">
        <v>661</v>
      </c>
      <c r="D9968" s="0" t="s">
        <v>1192</v>
      </c>
      <c r="E9968" s="0" t="s">
        <v>2403</v>
      </c>
      <c r="F9968" s="7" t="n">
        <v>5064.2</v>
      </c>
      <c r="G9968" s="6" t="n">
        <v>317</v>
      </c>
      <c r="H9968" s="8" t="n">
        <v>468.7</v>
      </c>
      <c r="I9968" s="0" t="n">
        <v>1</v>
      </c>
      <c r="J9968" s="7" t="n">
        <f aca="false">IFERROR(F9968/G9968,"")</f>
        <v>15.9753943217666</v>
      </c>
      <c r="K9968" s="7" t="n">
        <f aca="false">IFERROR(F9968/H9968,"")</f>
        <v>10.8047791764455</v>
      </c>
      <c r="L9968" s="13" t="n">
        <f aca="false">L9967+F9968/$F$2*100</f>
        <v>99.6813236571349</v>
      </c>
    </row>
    <row r="9969" customFormat="false" ht="15" hidden="false" customHeight="false" outlineLevel="0" collapsed="false">
      <c r="A9969" s="0" t="s">
        <v>19475</v>
      </c>
      <c r="B9969" s="0" t="s">
        <v>19476</v>
      </c>
      <c r="C9969" s="0" t="s">
        <v>2282</v>
      </c>
      <c r="D9969" s="0" t="s">
        <v>52</v>
      </c>
      <c r="E9969" s="0" t="s">
        <v>11090</v>
      </c>
      <c r="F9969" s="7" t="n">
        <v>5062.12</v>
      </c>
      <c r="G9969" s="6" t="n">
        <v>328</v>
      </c>
      <c r="H9969" s="8" t="n">
        <v>471</v>
      </c>
      <c r="I9969" s="0" t="n">
        <v>1</v>
      </c>
      <c r="J9969" s="7" t="n">
        <f aca="false">IFERROR(F9969/G9969,"")</f>
        <v>15.4332926829268</v>
      </c>
      <c r="K9969" s="7" t="n">
        <f aca="false">IFERROR(F9969/H9969,"")</f>
        <v>10.7476008492569</v>
      </c>
      <c r="L9969" s="13" t="n">
        <f aca="false">L9968+F9969/$F$2*100</f>
        <v>99.681508577774</v>
      </c>
    </row>
    <row r="9970" customFormat="false" ht="15" hidden="false" customHeight="false" outlineLevel="0" collapsed="false">
      <c r="A9970" s="0" t="s">
        <v>19477</v>
      </c>
      <c r="B9970" s="0" t="s">
        <v>633</v>
      </c>
      <c r="C9970" s="0" t="s">
        <v>3949</v>
      </c>
      <c r="D9970" s="0" t="s">
        <v>89</v>
      </c>
      <c r="E9970" s="0" t="s">
        <v>269</v>
      </c>
      <c r="F9970" s="7" t="n">
        <v>5060.84</v>
      </c>
      <c r="G9970" s="6" t="n">
        <v>436</v>
      </c>
      <c r="H9970" s="8" t="n">
        <v>982.6</v>
      </c>
      <c r="I9970" s="0" t="n">
        <v>1</v>
      </c>
      <c r="J9970" s="7" t="n">
        <f aca="false">IFERROR(F9970/G9970,"")</f>
        <v>11.6074311926606</v>
      </c>
      <c r="K9970" s="7" t="n">
        <f aca="false">IFERROR(F9970/H9970,"")</f>
        <v>5.15045796865459</v>
      </c>
      <c r="L9970" s="13" t="n">
        <f aca="false">L9969+F9970/$F$2*100</f>
        <v>99.6816934516543</v>
      </c>
    </row>
    <row r="9971" customFormat="false" ht="15" hidden="false" customHeight="false" outlineLevel="0" collapsed="false">
      <c r="A9971" s="0" t="s">
        <v>19478</v>
      </c>
      <c r="B9971" s="0" t="s">
        <v>1190</v>
      </c>
      <c r="C9971" s="0" t="s">
        <v>4968</v>
      </c>
      <c r="D9971" s="0" t="s">
        <v>57</v>
      </c>
      <c r="E9971" s="0" t="s">
        <v>269</v>
      </c>
      <c r="F9971" s="7" t="n">
        <v>5055.65</v>
      </c>
      <c r="G9971" s="6" t="n">
        <v>111</v>
      </c>
      <c r="H9971" s="8" t="n">
        <v>269.9</v>
      </c>
      <c r="I9971" s="0" t="n">
        <v>1</v>
      </c>
      <c r="J9971" s="7" t="n">
        <f aca="false">IFERROR(F9971/G9971,"")</f>
        <v>45.5463963963964</v>
      </c>
      <c r="K9971" s="7" t="n">
        <f aca="false">IFERROR(F9971/H9971,"")</f>
        <v>18.7315672471286</v>
      </c>
      <c r="L9971" s="13" t="n">
        <f aca="false">L9970+F9971/$F$2*100</f>
        <v>99.6818781359426</v>
      </c>
    </row>
    <row r="9972" customFormat="false" ht="15" hidden="false" customHeight="false" outlineLevel="0" collapsed="false">
      <c r="A9972" s="0" t="s">
        <v>19479</v>
      </c>
      <c r="B9972" s="0" t="s">
        <v>19480</v>
      </c>
      <c r="C9972" s="0" t="s">
        <v>2021</v>
      </c>
      <c r="D9972" s="0" t="s">
        <v>52</v>
      </c>
      <c r="E9972" s="0" t="s">
        <v>112</v>
      </c>
      <c r="F9972" s="7" t="n">
        <v>5051.75</v>
      </c>
      <c r="G9972" s="6" t="n">
        <v>684</v>
      </c>
      <c r="H9972" s="8" t="n">
        <v>688</v>
      </c>
      <c r="I9972" s="0" t="n">
        <v>1</v>
      </c>
      <c r="J9972" s="7" t="n">
        <f aca="false">IFERROR(F9972/G9972,"")</f>
        <v>7.38559941520468</v>
      </c>
      <c r="K9972" s="7" t="n">
        <f aca="false">IFERROR(F9972/H9972,"")</f>
        <v>7.34265988372093</v>
      </c>
      <c r="L9972" s="13" t="n">
        <f aca="false">L9971+F9972/$F$2*100</f>
        <v>99.6820626777627</v>
      </c>
    </row>
    <row r="9973" customFormat="false" ht="15" hidden="false" customHeight="false" outlineLevel="0" collapsed="false">
      <c r="A9973" s="0" t="s">
        <v>19481</v>
      </c>
      <c r="B9973" s="0" t="s">
        <v>19482</v>
      </c>
      <c r="C9973" s="0" t="s">
        <v>19483</v>
      </c>
      <c r="D9973" s="0" t="s">
        <v>123</v>
      </c>
      <c r="E9973" s="0" t="s">
        <v>11090</v>
      </c>
      <c r="F9973" s="7" t="n">
        <v>5044.9</v>
      </c>
      <c r="G9973" s="6" t="n">
        <v>184</v>
      </c>
      <c r="H9973" s="8" t="n">
        <v>194.1</v>
      </c>
      <c r="I9973" s="0" t="n">
        <v>1</v>
      </c>
      <c r="J9973" s="7" t="n">
        <f aca="false">IFERROR(F9973/G9973,"")</f>
        <v>27.4179347826087</v>
      </c>
      <c r="K9973" s="7" t="n">
        <f aca="false">IFERROR(F9973/H9973,"")</f>
        <v>25.9912416280268</v>
      </c>
      <c r="L9973" s="13" t="n">
        <f aca="false">L9972+F9973/$F$2*100</f>
        <v>99.6822469693505</v>
      </c>
    </row>
    <row r="9974" customFormat="false" ht="15" hidden="false" customHeight="false" outlineLevel="0" collapsed="false">
      <c r="A9974" s="0" t="s">
        <v>19484</v>
      </c>
      <c r="B9974" s="0" t="s">
        <v>19485</v>
      </c>
      <c r="C9974" s="0" t="s">
        <v>61</v>
      </c>
      <c r="D9974" s="0" t="s">
        <v>552</v>
      </c>
      <c r="E9974" s="0" t="s">
        <v>186</v>
      </c>
      <c r="F9974" s="7" t="n">
        <v>5032.84</v>
      </c>
      <c r="G9974" s="6" t="n">
        <v>255</v>
      </c>
      <c r="H9974" s="8" t="n">
        <v>515.5</v>
      </c>
      <c r="I9974" s="0" t="n">
        <v>1</v>
      </c>
      <c r="J9974" s="7" t="n">
        <f aca="false">IFERROR(F9974/G9974,"")</f>
        <v>19.7366274509804</v>
      </c>
      <c r="K9974" s="7" t="n">
        <f aca="false">IFERROR(F9974/H9974,"")</f>
        <v>9.76302618816683</v>
      </c>
      <c r="L9974" s="13" t="n">
        <f aca="false">L9973+F9974/$F$2*100</f>
        <v>99.6824308203831</v>
      </c>
    </row>
    <row r="9975" customFormat="false" ht="15" hidden="false" customHeight="false" outlineLevel="0" collapsed="false">
      <c r="A9975" s="0" t="s">
        <v>19486</v>
      </c>
      <c r="B9975" s="0" t="s">
        <v>1091</v>
      </c>
      <c r="C9975" s="0" t="s">
        <v>197</v>
      </c>
      <c r="D9975" s="0" t="s">
        <v>251</v>
      </c>
      <c r="E9975" s="0" t="s">
        <v>6322</v>
      </c>
      <c r="F9975" s="7" t="n">
        <v>5027.24</v>
      </c>
      <c r="G9975" s="6" t="n">
        <v>267</v>
      </c>
      <c r="H9975" s="8" t="n">
        <v>271</v>
      </c>
      <c r="I9975" s="0" t="n">
        <v>1</v>
      </c>
      <c r="J9975" s="7" t="n">
        <f aca="false">IFERROR(F9975/G9975,"")</f>
        <v>18.8286142322097</v>
      </c>
      <c r="K9975" s="7" t="n">
        <f aca="false">IFERROR(F9975/H9975,"")</f>
        <v>18.5507011070111</v>
      </c>
      <c r="L9975" s="13" t="n">
        <f aca="false">L9974+F9975/$F$2*100</f>
        <v>99.6826144668462</v>
      </c>
    </row>
    <row r="9976" customFormat="false" ht="15" hidden="false" customHeight="false" outlineLevel="0" collapsed="false">
      <c r="A9976" s="0" t="s">
        <v>19487</v>
      </c>
      <c r="B9976" s="0" t="s">
        <v>19488</v>
      </c>
      <c r="C9976" s="0" t="s">
        <v>2205</v>
      </c>
      <c r="D9976" s="0" t="s">
        <v>19489</v>
      </c>
      <c r="E9976" s="0" t="s">
        <v>15909</v>
      </c>
      <c r="F9976" s="7" t="n">
        <v>5025.44</v>
      </c>
      <c r="G9976" s="6" t="n">
        <v>788</v>
      </c>
      <c r="H9976" s="8" t="n">
        <v>788</v>
      </c>
      <c r="I9976" s="0" t="n">
        <v>1</v>
      </c>
      <c r="J9976" s="7" t="n">
        <f aca="false">IFERROR(F9976/G9976,"")</f>
        <v>6.37746192893401</v>
      </c>
      <c r="K9976" s="7" t="n">
        <f aca="false">IFERROR(F9976/H9976,"")</f>
        <v>6.37746192893401</v>
      </c>
      <c r="L9976" s="13" t="n">
        <f aca="false">L9975+F9976/$F$2*100</f>
        <v>99.6827980475548</v>
      </c>
    </row>
    <row r="9977" customFormat="false" ht="15" hidden="false" customHeight="false" outlineLevel="0" collapsed="false">
      <c r="A9977" s="0" t="s">
        <v>19490</v>
      </c>
      <c r="B9977" s="0" t="s">
        <v>5162</v>
      </c>
      <c r="C9977" s="0" t="s">
        <v>380</v>
      </c>
      <c r="D9977" s="0" t="s">
        <v>62</v>
      </c>
      <c r="E9977" s="0" t="s">
        <v>81</v>
      </c>
      <c r="F9977" s="7" t="n">
        <v>5024.14</v>
      </c>
      <c r="G9977" s="6" t="n">
        <v>527</v>
      </c>
      <c r="H9977" s="8" t="n">
        <v>653.8</v>
      </c>
      <c r="I9977" s="0" t="n">
        <v>1</v>
      </c>
      <c r="J9977" s="7" t="n">
        <f aca="false">IFERROR(F9977/G9977,"")</f>
        <v>9.5334724857685</v>
      </c>
      <c r="K9977" s="7" t="n">
        <f aca="false">IFERROR(F9977/H9977,"")</f>
        <v>7.68452126032426</v>
      </c>
      <c r="L9977" s="13" t="n">
        <f aca="false">L9976+F9977/$F$2*100</f>
        <v>99.6829815807741</v>
      </c>
    </row>
    <row r="9978" customFormat="false" ht="15" hidden="false" customHeight="false" outlineLevel="0" collapsed="false">
      <c r="A9978" s="0" t="s">
        <v>19491</v>
      </c>
      <c r="B9978" s="0" t="s">
        <v>19492</v>
      </c>
      <c r="C9978" s="0" t="s">
        <v>3598</v>
      </c>
      <c r="D9978" s="0" t="s">
        <v>57</v>
      </c>
      <c r="E9978" s="0" t="s">
        <v>112</v>
      </c>
      <c r="F9978" s="7" t="n">
        <v>5021.98</v>
      </c>
      <c r="G9978" s="6" t="n">
        <v>233</v>
      </c>
      <c r="H9978" s="8" t="n">
        <v>312.9</v>
      </c>
      <c r="I9978" s="0" t="n">
        <v>1</v>
      </c>
      <c r="J9978" s="7" t="n">
        <f aca="false">IFERROR(F9978/G9978,"")</f>
        <v>21.5535622317597</v>
      </c>
      <c r="K9978" s="7" t="n">
        <f aca="false">IFERROR(F9978/H9978,"")</f>
        <v>16.0497922658996</v>
      </c>
      <c r="L9978" s="13" t="n">
        <f aca="false">L9977+F9978/$F$2*100</f>
        <v>99.6831650350879</v>
      </c>
    </row>
    <row r="9979" customFormat="false" ht="15" hidden="false" customHeight="false" outlineLevel="0" collapsed="false">
      <c r="A9979" s="0" t="s">
        <v>19493</v>
      </c>
      <c r="B9979" s="0" t="s">
        <v>3285</v>
      </c>
      <c r="C9979" s="0" t="s">
        <v>51</v>
      </c>
      <c r="D9979" s="0" t="s">
        <v>198</v>
      </c>
      <c r="E9979" s="0" t="s">
        <v>9296</v>
      </c>
      <c r="F9979" s="7" t="n">
        <v>5017.47</v>
      </c>
      <c r="G9979" s="6" t="n">
        <v>327</v>
      </c>
      <c r="H9979" s="8" t="n">
        <v>341</v>
      </c>
      <c r="I9979" s="0" t="n">
        <v>1</v>
      </c>
      <c r="J9979" s="7" t="n">
        <f aca="false">IFERROR(F9979/G9979,"")</f>
        <v>15.3439449541284</v>
      </c>
      <c r="K9979" s="7" t="n">
        <f aca="false">IFERROR(F9979/H9979,"")</f>
        <v>14.7139882697947</v>
      </c>
      <c r="L9979" s="13" t="n">
        <f aca="false">L9978+F9979/$F$2*100</f>
        <v>99.6833483246502</v>
      </c>
    </row>
    <row r="9980" customFormat="false" ht="15" hidden="false" customHeight="false" outlineLevel="0" collapsed="false">
      <c r="A9980" s="0" t="s">
        <v>19494</v>
      </c>
      <c r="B9980" s="0" t="s">
        <v>19495</v>
      </c>
      <c r="C9980" s="0" t="s">
        <v>407</v>
      </c>
      <c r="D9980" s="0" t="s">
        <v>57</v>
      </c>
      <c r="E9980" s="0" t="s">
        <v>186</v>
      </c>
      <c r="F9980" s="7" t="n">
        <v>5016.47</v>
      </c>
      <c r="G9980" s="6" t="n">
        <v>84</v>
      </c>
      <c r="H9980" s="8" t="n">
        <v>104.3</v>
      </c>
      <c r="I9980" s="0" t="n">
        <v>1</v>
      </c>
      <c r="J9980" s="7" t="n">
        <f aca="false">IFERROR(F9980/G9980,"")</f>
        <v>59.719880952381</v>
      </c>
      <c r="K9980" s="7" t="n">
        <f aca="false">IFERROR(F9980/H9980,"")</f>
        <v>48.0965484180249</v>
      </c>
      <c r="L9980" s="13" t="n">
        <f aca="false">L9979+F9980/$F$2*100</f>
        <v>99.6835315776822</v>
      </c>
    </row>
    <row r="9981" customFormat="false" ht="15" hidden="false" customHeight="false" outlineLevel="0" collapsed="false">
      <c r="A9981" s="0" t="s">
        <v>19496</v>
      </c>
      <c r="B9981" s="0" t="s">
        <v>19497</v>
      </c>
      <c r="C9981" s="0" t="s">
        <v>4039</v>
      </c>
      <c r="D9981" s="0" t="s">
        <v>57</v>
      </c>
      <c r="E9981" s="0" t="s">
        <v>2724</v>
      </c>
      <c r="F9981" s="7" t="n">
        <v>5014.2</v>
      </c>
      <c r="G9981" s="6" t="n">
        <v>257</v>
      </c>
      <c r="H9981" s="8" t="n">
        <v>289</v>
      </c>
      <c r="I9981" s="0" t="n">
        <v>1</v>
      </c>
      <c r="J9981" s="7" t="n">
        <f aca="false">IFERROR(F9981/G9981,"")</f>
        <v>19.5105058365759</v>
      </c>
      <c r="K9981" s="7" t="n">
        <f aca="false">IFERROR(F9981/H9981,"")</f>
        <v>17.3501730103806</v>
      </c>
      <c r="L9981" s="13" t="n">
        <f aca="false">L9980+F9981/$F$2*100</f>
        <v>99.6837147477905</v>
      </c>
    </row>
    <row r="9982" customFormat="false" ht="15" hidden="false" customHeight="false" outlineLevel="0" collapsed="false">
      <c r="A9982" s="0" t="s">
        <v>19498</v>
      </c>
      <c r="B9982" s="0" t="s">
        <v>19499</v>
      </c>
      <c r="C9982" s="0" t="s">
        <v>19500</v>
      </c>
      <c r="D9982" s="0" t="s">
        <v>134</v>
      </c>
      <c r="E9982" s="0" t="s">
        <v>8896</v>
      </c>
      <c r="F9982" s="7" t="n">
        <v>5010.33</v>
      </c>
      <c r="G9982" s="6" t="n">
        <v>208</v>
      </c>
      <c r="H9982" s="8" t="n">
        <v>282</v>
      </c>
      <c r="I9982" s="0" t="n">
        <v>1</v>
      </c>
      <c r="J9982" s="7" t="n">
        <f aca="false">IFERROR(F9982/G9982,"")</f>
        <v>24.088125</v>
      </c>
      <c r="K9982" s="7" t="n">
        <f aca="false">IFERROR(F9982/H9982,"")</f>
        <v>17.7671276595745</v>
      </c>
      <c r="L9982" s="13" t="n">
        <f aca="false">L9981+F9982/$F$2*100</f>
        <v>99.6838977765267</v>
      </c>
    </row>
    <row r="9983" customFormat="false" ht="15" hidden="false" customHeight="false" outlineLevel="0" collapsed="false">
      <c r="A9983" s="0" t="s">
        <v>19501</v>
      </c>
      <c r="B9983" s="0" t="s">
        <v>13205</v>
      </c>
      <c r="C9983" s="0" t="s">
        <v>19502</v>
      </c>
      <c r="D9983" s="0" t="s">
        <v>2312</v>
      </c>
      <c r="E9983" s="0" t="s">
        <v>269</v>
      </c>
      <c r="F9983" s="7" t="n">
        <v>5010.08</v>
      </c>
      <c r="G9983" s="6" t="n">
        <v>442</v>
      </c>
      <c r="H9983" s="8" t="n">
        <v>442</v>
      </c>
      <c r="I9983" s="0" t="n">
        <v>1</v>
      </c>
      <c r="J9983" s="7" t="n">
        <f aca="false">IFERROR(F9983/G9983,"")</f>
        <v>11.3350226244344</v>
      </c>
      <c r="K9983" s="7" t="n">
        <f aca="false">IFERROR(F9983/H9983,"")</f>
        <v>11.3350226244344</v>
      </c>
      <c r="L9983" s="13" t="n">
        <f aca="false">L9982+F9983/$F$2*100</f>
        <v>99.6840807961302</v>
      </c>
    </row>
    <row r="9984" customFormat="false" ht="15" hidden="false" customHeight="false" outlineLevel="0" collapsed="false">
      <c r="A9984" s="0" t="s">
        <v>19503</v>
      </c>
      <c r="B9984" s="0" t="s">
        <v>238</v>
      </c>
      <c r="C9984" s="0" t="s">
        <v>793</v>
      </c>
      <c r="D9984" s="0" t="s">
        <v>123</v>
      </c>
      <c r="E9984" s="0" t="s">
        <v>15909</v>
      </c>
      <c r="F9984" s="7" t="n">
        <v>5005.24</v>
      </c>
      <c r="G9984" s="6" t="n">
        <v>244</v>
      </c>
      <c r="H9984" s="8" t="n">
        <v>397.1</v>
      </c>
      <c r="I9984" s="0" t="n">
        <v>1</v>
      </c>
      <c r="J9984" s="7" t="n">
        <f aca="false">IFERROR(F9984/G9984,"")</f>
        <v>20.5132786885246</v>
      </c>
      <c r="K9984" s="7" t="n">
        <f aca="false">IFERROR(F9984/H9984,"")</f>
        <v>12.6044824981113</v>
      </c>
      <c r="L9984" s="13" t="n">
        <f aca="false">L9983+F9984/$F$2*100</f>
        <v>99.6842636389273</v>
      </c>
    </row>
    <row r="9985" customFormat="false" ht="15" hidden="false" customHeight="false" outlineLevel="0" collapsed="false">
      <c r="A9985" s="0" t="s">
        <v>19504</v>
      </c>
      <c r="B9985" s="0" t="s">
        <v>19505</v>
      </c>
      <c r="C9985" s="0" t="s">
        <v>753</v>
      </c>
      <c r="D9985" s="0" t="s">
        <v>552</v>
      </c>
      <c r="E9985" s="0" t="s">
        <v>2988</v>
      </c>
      <c r="F9985" s="7" t="n">
        <v>5003.2</v>
      </c>
      <c r="G9985" s="6" t="n">
        <v>36</v>
      </c>
      <c r="H9985" s="8" t="n">
        <v>98.1</v>
      </c>
      <c r="I9985" s="0" t="n">
        <v>1</v>
      </c>
      <c r="J9985" s="7" t="n">
        <f aca="false">IFERROR(F9985/G9985,"")</f>
        <v>138.977777777778</v>
      </c>
      <c r="K9985" s="7" t="n">
        <f aca="false">IFERROR(F9985/H9985,"")</f>
        <v>51.0010193679918</v>
      </c>
      <c r="L9985" s="13" t="n">
        <f aca="false">L9984+F9985/$F$2*100</f>
        <v>99.6844464072025</v>
      </c>
    </row>
    <row r="9986" customFormat="false" ht="15" hidden="false" customHeight="false" outlineLevel="0" collapsed="false">
      <c r="A9986" s="0" t="s">
        <v>19506</v>
      </c>
      <c r="B9986" s="0" t="s">
        <v>4621</v>
      </c>
      <c r="C9986" s="0" t="s">
        <v>2570</v>
      </c>
      <c r="D9986" s="0" t="s">
        <v>57</v>
      </c>
      <c r="E9986" s="0" t="s">
        <v>1574</v>
      </c>
      <c r="F9986" s="7" t="n">
        <v>4995.36</v>
      </c>
      <c r="G9986" s="6" t="n">
        <v>68</v>
      </c>
      <c r="H9986" s="8" t="n">
        <v>68</v>
      </c>
      <c r="I9986" s="0" t="n">
        <v>1</v>
      </c>
      <c r="J9986" s="7" t="n">
        <f aca="false">IFERROR(F9986/G9986,"")</f>
        <v>73.4611764705882</v>
      </c>
      <c r="K9986" s="7" t="n">
        <f aca="false">IFERROR(F9986/H9986,"")</f>
        <v>73.4611764705882</v>
      </c>
      <c r="L9986" s="13" t="n">
        <f aca="false">L9985+F9986/$F$2*100</f>
        <v>99.6846288890804</v>
      </c>
    </row>
    <row r="9987" customFormat="false" ht="15" hidden="false" customHeight="false" outlineLevel="0" collapsed="false">
      <c r="A9987" s="0" t="s">
        <v>19507</v>
      </c>
      <c r="B9987" s="0" t="s">
        <v>19508</v>
      </c>
      <c r="C9987" s="0" t="s">
        <v>156</v>
      </c>
      <c r="D9987" s="0" t="s">
        <v>57</v>
      </c>
      <c r="E9987" s="0" t="s">
        <v>112</v>
      </c>
      <c r="F9987" s="7" t="n">
        <v>4993</v>
      </c>
      <c r="G9987" s="6" t="n">
        <v>487</v>
      </c>
      <c r="H9987" s="8" t="n">
        <v>764</v>
      </c>
      <c r="I9987" s="0" t="n">
        <v>1</v>
      </c>
      <c r="J9987" s="7" t="n">
        <f aca="false">IFERROR(F9987/G9987,"")</f>
        <v>10.2525667351129</v>
      </c>
      <c r="K9987" s="7" t="n">
        <f aca="false">IFERROR(F9987/H9987,"")</f>
        <v>6.53534031413613</v>
      </c>
      <c r="L9987" s="13" t="n">
        <f aca="false">L9986+F9987/$F$2*100</f>
        <v>99.6848112847469</v>
      </c>
    </row>
    <row r="9988" customFormat="false" ht="15" hidden="false" customHeight="false" outlineLevel="0" collapsed="false">
      <c r="A9988" s="0" t="s">
        <v>19509</v>
      </c>
      <c r="B9988" s="0" t="s">
        <v>19510</v>
      </c>
      <c r="C9988" s="0" t="s">
        <v>753</v>
      </c>
      <c r="D9988" s="0" t="s">
        <v>52</v>
      </c>
      <c r="E9988" s="0" t="s">
        <v>2988</v>
      </c>
      <c r="F9988" s="7" t="n">
        <v>4987.16</v>
      </c>
      <c r="G9988" s="6" t="n">
        <v>105</v>
      </c>
      <c r="H9988" s="8" t="n">
        <v>223.8</v>
      </c>
      <c r="I9988" s="0" t="n">
        <v>1</v>
      </c>
      <c r="J9988" s="7" t="n">
        <f aca="false">IFERROR(F9988/G9988,"")</f>
        <v>47.4967619047619</v>
      </c>
      <c r="K9988" s="7" t="n">
        <f aca="false">IFERROR(F9988/H9988,"")</f>
        <v>22.2840035746202</v>
      </c>
      <c r="L9988" s="13" t="n">
        <f aca="false">L9987+F9988/$F$2*100</f>
        <v>99.6849934670765</v>
      </c>
    </row>
    <row r="9989" customFormat="false" ht="15" hidden="false" customHeight="false" outlineLevel="0" collapsed="false">
      <c r="A9989" s="0" t="s">
        <v>19511</v>
      </c>
      <c r="B9989" s="0" t="s">
        <v>19512</v>
      </c>
      <c r="C9989" s="0" t="s">
        <v>603</v>
      </c>
      <c r="D9989" s="0" t="s">
        <v>57</v>
      </c>
      <c r="E9989" s="0" t="s">
        <v>81</v>
      </c>
      <c r="F9989" s="7" t="n">
        <v>4984.88</v>
      </c>
      <c r="G9989" s="6" t="n">
        <v>153</v>
      </c>
      <c r="H9989" s="8" t="n">
        <v>379.3</v>
      </c>
      <c r="I9989" s="0" t="n">
        <v>1</v>
      </c>
      <c r="J9989" s="7" t="n">
        <f aca="false">IFERROR(F9989/G9989,"")</f>
        <v>32.5809150326797</v>
      </c>
      <c r="K9989" s="7" t="n">
        <f aca="false">IFERROR(F9989/H9989,"")</f>
        <v>13.1423147904034</v>
      </c>
      <c r="L9989" s="13" t="n">
        <f aca="false">L9988+F9989/$F$2*100</f>
        <v>99.6851755661171</v>
      </c>
    </row>
    <row r="9990" customFormat="false" ht="15" hidden="false" customHeight="false" outlineLevel="0" collapsed="false">
      <c r="A9990" s="0" t="s">
        <v>19513</v>
      </c>
      <c r="B9990" s="0" t="s">
        <v>19514</v>
      </c>
      <c r="C9990" s="0" t="s">
        <v>3676</v>
      </c>
      <c r="D9990" s="0" t="s">
        <v>123</v>
      </c>
      <c r="E9990" s="0" t="s">
        <v>186</v>
      </c>
      <c r="F9990" s="7" t="n">
        <v>4984.63</v>
      </c>
      <c r="G9990" s="6" t="n">
        <v>41</v>
      </c>
      <c r="H9990" s="8" t="n">
        <v>81.5</v>
      </c>
      <c r="I9990" s="0" t="n">
        <v>1</v>
      </c>
      <c r="J9990" s="7" t="n">
        <f aca="false">IFERROR(F9990/G9990,"")</f>
        <v>121.576341463415</v>
      </c>
      <c r="K9990" s="7" t="n">
        <f aca="false">IFERROR(F9990/H9990,"")</f>
        <v>61.1611042944785</v>
      </c>
      <c r="L9990" s="13" t="n">
        <f aca="false">L9989+F9990/$F$2*100</f>
        <v>99.6853576560252</v>
      </c>
    </row>
    <row r="9991" customFormat="false" ht="15" hidden="false" customHeight="false" outlineLevel="0" collapsed="false">
      <c r="A9991" s="0" t="s">
        <v>19515</v>
      </c>
      <c r="B9991" s="0" t="s">
        <v>19516</v>
      </c>
      <c r="C9991" s="0" t="s">
        <v>70</v>
      </c>
      <c r="D9991" s="0" t="s">
        <v>57</v>
      </c>
      <c r="E9991" s="0" t="s">
        <v>8896</v>
      </c>
      <c r="F9991" s="7" t="n">
        <v>4980.63</v>
      </c>
      <c r="G9991" s="6" t="n">
        <v>341</v>
      </c>
      <c r="H9991" s="8" t="n">
        <v>438</v>
      </c>
      <c r="I9991" s="0" t="n">
        <v>1</v>
      </c>
      <c r="J9991" s="7" t="n">
        <f aca="false">IFERROR(F9991/G9991,"")</f>
        <v>14.6059530791789</v>
      </c>
      <c r="K9991" s="7" t="n">
        <f aca="false">IFERROR(F9991/H9991,"")</f>
        <v>11.371301369863</v>
      </c>
      <c r="L9991" s="13" t="n">
        <f aca="false">L9990+F9991/$F$2*100</f>
        <v>99.6855395998121</v>
      </c>
    </row>
    <row r="9992" customFormat="false" ht="15" hidden="false" customHeight="false" outlineLevel="0" collapsed="false">
      <c r="A9992" s="0" t="s">
        <v>19517</v>
      </c>
      <c r="B9992" s="0" t="s">
        <v>8165</v>
      </c>
      <c r="C9992" s="0" t="s">
        <v>19518</v>
      </c>
      <c r="D9992" s="0" t="s">
        <v>57</v>
      </c>
      <c r="E9992" s="0" t="s">
        <v>2988</v>
      </c>
      <c r="F9992" s="7" t="n">
        <v>4978.6</v>
      </c>
      <c r="G9992" s="6" t="n">
        <v>11</v>
      </c>
      <c r="H9992" s="8" t="n">
        <v>11</v>
      </c>
      <c r="I9992" s="0" t="n">
        <v>1</v>
      </c>
      <c r="J9992" s="7" t="n">
        <f aca="false">IFERROR(F9992/G9992,"")</f>
        <v>452.6</v>
      </c>
      <c r="K9992" s="7" t="n">
        <f aca="false">IFERROR(F9992/H9992,"")</f>
        <v>452.6</v>
      </c>
      <c r="L9992" s="13" t="n">
        <f aca="false">L9991+F9992/$F$2*100</f>
        <v>99.6857214694426</v>
      </c>
    </row>
    <row r="9993" customFormat="false" ht="15" hidden="false" customHeight="false" outlineLevel="0" collapsed="false">
      <c r="A9993" s="0" t="s">
        <v>19519</v>
      </c>
      <c r="B9993" s="0" t="s">
        <v>19520</v>
      </c>
      <c r="C9993" s="0" t="s">
        <v>61</v>
      </c>
      <c r="D9993" s="0" t="s">
        <v>217</v>
      </c>
      <c r="E9993" s="0" t="s">
        <v>269</v>
      </c>
      <c r="F9993" s="7" t="n">
        <v>4971.5</v>
      </c>
      <c r="G9993" s="6" t="n">
        <v>314</v>
      </c>
      <c r="H9993" s="8" t="n">
        <v>436.8</v>
      </c>
      <c r="I9993" s="0" t="n">
        <v>1</v>
      </c>
      <c r="J9993" s="7" t="n">
        <f aca="false">IFERROR(F9993/G9993,"")</f>
        <v>15.8328025477707</v>
      </c>
      <c r="K9993" s="7" t="n">
        <f aca="false">IFERROR(F9993/H9993,"")</f>
        <v>11.3816391941392</v>
      </c>
      <c r="L9993" s="13" t="n">
        <f aca="false">L9992+F9993/$F$2*100</f>
        <v>99.6859030797081</v>
      </c>
    </row>
    <row r="9994" customFormat="false" ht="15" hidden="false" customHeight="false" outlineLevel="0" collapsed="false">
      <c r="A9994" s="0" t="s">
        <v>19521</v>
      </c>
      <c r="B9994" s="0" t="s">
        <v>19522</v>
      </c>
      <c r="C9994" s="0" t="s">
        <v>19523</v>
      </c>
      <c r="D9994" s="0" t="s">
        <v>182</v>
      </c>
      <c r="E9994" s="0" t="s">
        <v>269</v>
      </c>
      <c r="F9994" s="7" t="n">
        <v>4970.71</v>
      </c>
      <c r="G9994" s="6" t="n">
        <v>541</v>
      </c>
      <c r="H9994" s="8" t="n">
        <v>777.8</v>
      </c>
      <c r="I9994" s="0" t="n">
        <v>1</v>
      </c>
      <c r="J9994" s="7" t="n">
        <f aca="false">IFERROR(F9994/G9994,"")</f>
        <v>9.18800369685767</v>
      </c>
      <c r="K9994" s="7" t="n">
        <f aca="false">IFERROR(F9994/H9994,"")</f>
        <v>6.39073026484958</v>
      </c>
      <c r="L9994" s="13" t="n">
        <f aca="false">L9993+F9994/$F$2*100</f>
        <v>99.6860846611148</v>
      </c>
    </row>
    <row r="9995" customFormat="false" ht="15" hidden="false" customHeight="false" outlineLevel="0" collapsed="false">
      <c r="A9995" s="0" t="s">
        <v>19524</v>
      </c>
      <c r="B9995" s="0" t="s">
        <v>3584</v>
      </c>
      <c r="C9995" s="0" t="s">
        <v>4172</v>
      </c>
      <c r="D9995" s="0" t="s">
        <v>57</v>
      </c>
      <c r="E9995" s="0" t="s">
        <v>8896</v>
      </c>
      <c r="F9995" s="7" t="n">
        <v>4969.28</v>
      </c>
      <c r="G9995" s="6" t="n">
        <v>111</v>
      </c>
      <c r="H9995" s="8" t="n">
        <v>128.5</v>
      </c>
      <c r="I9995" s="0" t="n">
        <v>1</v>
      </c>
      <c r="J9995" s="7" t="n">
        <f aca="false">IFERROR(F9995/G9995,"")</f>
        <v>44.7682882882883</v>
      </c>
      <c r="K9995" s="7" t="n">
        <f aca="false">IFERROR(F9995/H9995,"")</f>
        <v>38.671439688716</v>
      </c>
      <c r="L9995" s="13" t="n">
        <f aca="false">L9994+F9995/$F$2*100</f>
        <v>99.6862661902831</v>
      </c>
    </row>
    <row r="9996" customFormat="false" ht="15" hidden="false" customHeight="false" outlineLevel="0" collapsed="false">
      <c r="A9996" s="0" t="s">
        <v>19525</v>
      </c>
      <c r="B9996" s="0" t="s">
        <v>19526</v>
      </c>
      <c r="C9996" s="0" t="s">
        <v>19527</v>
      </c>
      <c r="D9996" s="0" t="s">
        <v>57</v>
      </c>
      <c r="E9996" s="0" t="s">
        <v>509</v>
      </c>
      <c r="F9996" s="7" t="n">
        <v>4965.65</v>
      </c>
      <c r="G9996" s="6" t="n">
        <v>298</v>
      </c>
      <c r="H9996" s="8" t="n">
        <v>350</v>
      </c>
      <c r="I9996" s="0" t="n">
        <v>1</v>
      </c>
      <c r="J9996" s="7" t="n">
        <f aca="false">IFERROR(F9996/G9996,"")</f>
        <v>16.663255033557</v>
      </c>
      <c r="K9996" s="7" t="n">
        <f aca="false">IFERROR(F9996/H9996,"")</f>
        <v>14.1875714285714</v>
      </c>
      <c r="L9996" s="13" t="n">
        <f aca="false">L9995+F9996/$F$2*100</f>
        <v>99.6864475868465</v>
      </c>
    </row>
    <row r="9997" customFormat="false" ht="15" hidden="false" customHeight="false" outlineLevel="0" collapsed="false">
      <c r="A9997" s="0" t="s">
        <v>19528</v>
      </c>
      <c r="B9997" s="0" t="s">
        <v>19529</v>
      </c>
      <c r="C9997" s="0" t="s">
        <v>961</v>
      </c>
      <c r="D9997" s="0" t="s">
        <v>217</v>
      </c>
      <c r="E9997" s="0" t="s">
        <v>11090</v>
      </c>
      <c r="F9997" s="7" t="n">
        <v>4959.95</v>
      </c>
      <c r="G9997" s="6" t="n">
        <v>466</v>
      </c>
      <c r="H9997" s="8" t="n">
        <v>482</v>
      </c>
      <c r="I9997" s="0" t="n">
        <v>1</v>
      </c>
      <c r="J9997" s="7" t="n">
        <f aca="false">IFERROR(F9997/G9997,"")</f>
        <v>10.643669527897</v>
      </c>
      <c r="K9997" s="7" t="n">
        <f aca="false">IFERROR(F9997/H9997,"")</f>
        <v>10.2903526970954</v>
      </c>
      <c r="L9997" s="13" t="n">
        <f aca="false">L9996+F9997/$F$2*100</f>
        <v>99.6866287751873</v>
      </c>
    </row>
    <row r="9998" customFormat="false" ht="15" hidden="false" customHeight="false" outlineLevel="0" collapsed="false">
      <c r="A9998" s="0" t="s">
        <v>19530</v>
      </c>
      <c r="B9998" s="0" t="s">
        <v>19531</v>
      </c>
      <c r="C9998" s="0" t="s">
        <v>314</v>
      </c>
      <c r="D9998" s="0" t="s">
        <v>123</v>
      </c>
      <c r="E9998" s="0" t="s">
        <v>269</v>
      </c>
      <c r="F9998" s="7" t="n">
        <v>4958.66</v>
      </c>
      <c r="G9998" s="6" t="n">
        <v>474</v>
      </c>
      <c r="H9998" s="8" t="n">
        <v>523.9</v>
      </c>
      <c r="I9998" s="0" t="n">
        <v>1</v>
      </c>
      <c r="J9998" s="7" t="n">
        <f aca="false">IFERROR(F9998/G9998,"")</f>
        <v>10.4613080168776</v>
      </c>
      <c r="K9998" s="7" t="n">
        <f aca="false">IFERROR(F9998/H9998,"")</f>
        <v>9.46489788127505</v>
      </c>
      <c r="L9998" s="13" t="n">
        <f aca="false">L9997+F9998/$F$2*100</f>
        <v>99.6868099164041</v>
      </c>
    </row>
    <row r="9999" customFormat="false" ht="15" hidden="false" customHeight="false" outlineLevel="0" collapsed="false">
      <c r="A9999" s="0" t="s">
        <v>19532</v>
      </c>
      <c r="B9999" s="0" t="s">
        <v>19533</v>
      </c>
      <c r="C9999" s="0" t="s">
        <v>1427</v>
      </c>
      <c r="D9999" s="0" t="s">
        <v>57</v>
      </c>
      <c r="E9999" s="0" t="s">
        <v>269</v>
      </c>
      <c r="F9999" s="7" t="n">
        <v>4952.13</v>
      </c>
      <c r="G9999" s="6" t="n">
        <v>107</v>
      </c>
      <c r="H9999" s="8" t="n">
        <v>202.9</v>
      </c>
      <c r="I9999" s="0" t="n">
        <v>1</v>
      </c>
      <c r="J9999" s="7" t="n">
        <f aca="false">IFERROR(F9999/G9999,"")</f>
        <v>46.2815887850467</v>
      </c>
      <c r="K9999" s="7" t="n">
        <f aca="false">IFERROR(F9999/H9999,"")</f>
        <v>24.4067520946279</v>
      </c>
      <c r="L9999" s="13" t="n">
        <f aca="false">L9998+F9999/$F$2*100</f>
        <v>99.6869908190782</v>
      </c>
    </row>
    <row r="10000" customFormat="false" ht="15" hidden="false" customHeight="false" outlineLevel="0" collapsed="false">
      <c r="A10000" s="0" t="s">
        <v>19534</v>
      </c>
      <c r="B10000" s="0" t="s">
        <v>2533</v>
      </c>
      <c r="C10000" s="0" t="s">
        <v>314</v>
      </c>
      <c r="D10000" s="0" t="s">
        <v>2001</v>
      </c>
      <c r="E10000" s="0" t="s">
        <v>116</v>
      </c>
      <c r="F10000" s="7" t="n">
        <v>4946.06</v>
      </c>
      <c r="G10000" s="6" t="n">
        <v>183</v>
      </c>
      <c r="H10000" s="8" t="n">
        <v>293.6</v>
      </c>
      <c r="I10000" s="0" t="n">
        <v>1</v>
      </c>
      <c r="J10000" s="7" t="n">
        <f aca="false">IFERROR(F10000/G10000,"")</f>
        <v>27.027650273224</v>
      </c>
      <c r="K10000" s="7" t="n">
        <f aca="false">IFERROR(F10000/H10000,"")</f>
        <v>16.8462534059946</v>
      </c>
      <c r="L10000" s="13" t="n">
        <f aca="false">L9999+F10000/$F$2*100</f>
        <v>99.6871715000135</v>
      </c>
    </row>
    <row r="10001" customFormat="false" ht="15" hidden="false" customHeight="false" outlineLevel="0" collapsed="false">
      <c r="A10001" s="0" t="s">
        <v>19535</v>
      </c>
      <c r="B10001" s="0" t="s">
        <v>19536</v>
      </c>
      <c r="C10001" s="0" t="s">
        <v>1265</v>
      </c>
      <c r="D10001" s="0" t="s">
        <v>52</v>
      </c>
      <c r="E10001" s="0" t="s">
        <v>269</v>
      </c>
      <c r="F10001" s="7" t="n">
        <v>4943.02</v>
      </c>
      <c r="G10001" s="6" t="n">
        <v>73</v>
      </c>
      <c r="H10001" s="8" t="n">
        <v>73</v>
      </c>
      <c r="I10001" s="0" t="n">
        <v>1</v>
      </c>
      <c r="J10001" s="7" t="n">
        <f aca="false">IFERROR(F10001/G10001,"")</f>
        <v>67.712602739726</v>
      </c>
      <c r="K10001" s="7" t="n">
        <f aca="false">IFERROR(F10001/H10001,"")</f>
        <v>67.712602739726</v>
      </c>
      <c r="L10001" s="13" t="n">
        <f aca="false">L10000+F10001/$F$2*100</f>
        <v>99.6873520698968</v>
      </c>
    </row>
    <row r="10002" customFormat="false" ht="15" hidden="false" customHeight="false" outlineLevel="0" collapsed="false">
      <c r="A10002" s="0" t="s">
        <v>19537</v>
      </c>
      <c r="B10002" s="0" t="s">
        <v>19538</v>
      </c>
      <c r="C10002" s="0" t="s">
        <v>19539</v>
      </c>
      <c r="D10002" s="0" t="s">
        <v>198</v>
      </c>
      <c r="E10002" s="0" t="s">
        <v>9296</v>
      </c>
      <c r="F10002" s="7" t="n">
        <v>4941.05</v>
      </c>
      <c r="G10002" s="6" t="n">
        <v>495</v>
      </c>
      <c r="H10002" s="8" t="n">
        <v>524</v>
      </c>
      <c r="I10002" s="0" t="n">
        <v>1</v>
      </c>
      <c r="J10002" s="7" t="n">
        <f aca="false">IFERROR(F10002/G10002,"")</f>
        <v>9.98191919191919</v>
      </c>
      <c r="K10002" s="7" t="n">
        <f aca="false">IFERROR(F10002/H10002,"")</f>
        <v>9.42948473282443</v>
      </c>
      <c r="L10002" s="13" t="n">
        <f aca="false">L10001+F10002/$F$2*100</f>
        <v>99.6875325678154</v>
      </c>
    </row>
    <row r="10003" customFormat="false" ht="15" hidden="false" customHeight="false" outlineLevel="0" collapsed="false">
      <c r="A10003" s="0" t="s">
        <v>19540</v>
      </c>
      <c r="B10003" s="0" t="s">
        <v>19541</v>
      </c>
      <c r="C10003" s="0" t="s">
        <v>2904</v>
      </c>
      <c r="D10003" s="0" t="s">
        <v>101</v>
      </c>
      <c r="E10003" s="0" t="s">
        <v>186</v>
      </c>
      <c r="F10003" s="7" t="n">
        <v>4939.69</v>
      </c>
      <c r="G10003" s="6" t="n">
        <v>86</v>
      </c>
      <c r="H10003" s="8" t="n">
        <v>110.7</v>
      </c>
      <c r="I10003" s="0" t="n">
        <v>1</v>
      </c>
      <c r="J10003" s="7" t="n">
        <f aca="false">IFERROR(F10003/G10003,"")</f>
        <v>57.4382558139535</v>
      </c>
      <c r="K10003" s="7" t="n">
        <f aca="false">IFERROR(F10003/H10003,"")</f>
        <v>44.6223125564589</v>
      </c>
      <c r="L10003" s="13" t="n">
        <f aca="false">L10002+F10003/$F$2*100</f>
        <v>99.6877130160529</v>
      </c>
    </row>
    <row r="10004" customFormat="false" ht="15" hidden="false" customHeight="false" outlineLevel="0" collapsed="false">
      <c r="A10004" s="0" t="s">
        <v>19542</v>
      </c>
      <c r="B10004" s="0" t="s">
        <v>19543</v>
      </c>
      <c r="C10004" s="0" t="s">
        <v>2117</v>
      </c>
      <c r="D10004" s="0" t="s">
        <v>598</v>
      </c>
      <c r="E10004" s="0" t="s">
        <v>9296</v>
      </c>
      <c r="F10004" s="7" t="n">
        <v>4939.19</v>
      </c>
      <c r="G10004" s="6" t="n">
        <v>303</v>
      </c>
      <c r="H10004" s="8" t="n">
        <v>348.3</v>
      </c>
      <c r="I10004" s="0" t="n">
        <v>1</v>
      </c>
      <c r="J10004" s="7" t="n">
        <f aca="false">IFERROR(F10004/G10004,"")</f>
        <v>16.3009570957096</v>
      </c>
      <c r="K10004" s="7" t="n">
        <f aca="false">IFERROR(F10004/H10004,"")</f>
        <v>14.1808498420902</v>
      </c>
      <c r="L10004" s="13" t="n">
        <f aca="false">L10003+F10004/$F$2*100</f>
        <v>99.6878934460252</v>
      </c>
    </row>
    <row r="10005" customFormat="false" ht="15" hidden="false" customHeight="false" outlineLevel="0" collapsed="false">
      <c r="A10005" s="0" t="s">
        <v>19544</v>
      </c>
      <c r="B10005" s="0" t="s">
        <v>4701</v>
      </c>
      <c r="C10005" s="0" t="s">
        <v>444</v>
      </c>
      <c r="D10005" s="0" t="s">
        <v>164</v>
      </c>
      <c r="E10005" s="0" t="s">
        <v>8896</v>
      </c>
      <c r="F10005" s="7" t="n">
        <v>4934.7</v>
      </c>
      <c r="G10005" s="6" t="n">
        <v>282</v>
      </c>
      <c r="H10005" s="8" t="n">
        <v>385.7</v>
      </c>
      <c r="I10005" s="0" t="n">
        <v>1</v>
      </c>
      <c r="J10005" s="7" t="n">
        <f aca="false">IFERROR(F10005/G10005,"")</f>
        <v>17.4989361702128</v>
      </c>
      <c r="K10005" s="7" t="n">
        <f aca="false">IFERROR(F10005/H10005,"")</f>
        <v>12.7941405237231</v>
      </c>
      <c r="L10005" s="13" t="n">
        <f aca="false">L10004+F10005/$F$2*100</f>
        <v>99.6880737119766</v>
      </c>
    </row>
    <row r="10006" customFormat="false" ht="15" hidden="false" customHeight="false" outlineLevel="0" collapsed="false">
      <c r="A10006" s="0" t="s">
        <v>19545</v>
      </c>
      <c r="B10006" s="0" t="s">
        <v>19546</v>
      </c>
      <c r="C10006" s="0" t="s">
        <v>354</v>
      </c>
      <c r="D10006" s="0" t="s">
        <v>182</v>
      </c>
      <c r="E10006" s="0" t="s">
        <v>81</v>
      </c>
      <c r="F10006" s="7" t="n">
        <v>4932.02</v>
      </c>
      <c r="G10006" s="6" t="n">
        <v>61</v>
      </c>
      <c r="H10006" s="8" t="n">
        <v>109</v>
      </c>
      <c r="I10006" s="0" t="n">
        <v>1</v>
      </c>
      <c r="J10006" s="7" t="n">
        <f aca="false">IFERROR(F10006/G10006,"")</f>
        <v>80.8527868852459</v>
      </c>
      <c r="K10006" s="7" t="n">
        <f aca="false">IFERROR(F10006/H10006,"")</f>
        <v>45.2478899082569</v>
      </c>
      <c r="L10006" s="13" t="n">
        <f aca="false">L10005+F10006/$F$2*100</f>
        <v>99.6882538800269</v>
      </c>
    </row>
    <row r="10007" customFormat="false" ht="15" hidden="false" customHeight="false" outlineLevel="0" collapsed="false">
      <c r="A10007" s="0" t="s">
        <v>19547</v>
      </c>
      <c r="B10007" s="0" t="s">
        <v>4771</v>
      </c>
      <c r="C10007" s="0" t="s">
        <v>19548</v>
      </c>
      <c r="D10007" s="0" t="s">
        <v>552</v>
      </c>
      <c r="E10007" s="0" t="s">
        <v>1243</v>
      </c>
      <c r="F10007" s="7" t="n">
        <v>4930.8</v>
      </c>
      <c r="G10007" s="6" t="n">
        <v>310</v>
      </c>
      <c r="H10007" s="8" t="n">
        <v>316.1</v>
      </c>
      <c r="I10007" s="0" t="n">
        <v>1</v>
      </c>
      <c r="J10007" s="7" t="n">
        <f aca="false">IFERROR(F10007/G10007,"")</f>
        <v>15.9058064516129</v>
      </c>
      <c r="K10007" s="7" t="n">
        <f aca="false">IFERROR(F10007/H10007,"")</f>
        <v>15.5988611198988</v>
      </c>
      <c r="L10007" s="13" t="n">
        <f aca="false">L10006+F10007/$F$2*100</f>
        <v>99.6884340035102</v>
      </c>
    </row>
    <row r="10008" customFormat="false" ht="15" hidden="false" customHeight="false" outlineLevel="0" collapsed="false">
      <c r="A10008" s="0" t="s">
        <v>19549</v>
      </c>
      <c r="B10008" s="0" t="s">
        <v>19550</v>
      </c>
      <c r="C10008" s="0" t="s">
        <v>753</v>
      </c>
      <c r="D10008" s="0" t="s">
        <v>388</v>
      </c>
      <c r="E10008" s="0" t="s">
        <v>112</v>
      </c>
      <c r="F10008" s="7" t="n">
        <v>4925.56</v>
      </c>
      <c r="G10008" s="6" t="n">
        <v>379</v>
      </c>
      <c r="H10008" s="8" t="n">
        <v>838.5</v>
      </c>
      <c r="I10008" s="0" t="n">
        <v>1</v>
      </c>
      <c r="J10008" s="7" t="n">
        <f aca="false">IFERROR(F10008/G10008,"")</f>
        <v>12.9962005277045</v>
      </c>
      <c r="K10008" s="7" t="n">
        <f aca="false">IFERROR(F10008/H10008,"")</f>
        <v>5.87425163983304</v>
      </c>
      <c r="L10008" s="13" t="n">
        <f aca="false">L10007+F10008/$F$2*100</f>
        <v>99.6886139355748</v>
      </c>
    </row>
    <row r="10009" customFormat="false" ht="15" hidden="false" customHeight="false" outlineLevel="0" collapsed="false">
      <c r="A10009" s="0" t="s">
        <v>19551</v>
      </c>
      <c r="B10009" s="0" t="s">
        <v>19552</v>
      </c>
      <c r="C10009" s="0" t="s">
        <v>2688</v>
      </c>
      <c r="D10009" s="0" t="s">
        <v>16165</v>
      </c>
      <c r="E10009" s="0" t="s">
        <v>269</v>
      </c>
      <c r="F10009" s="7" t="n">
        <v>4924.29</v>
      </c>
      <c r="G10009" s="6" t="n">
        <v>583</v>
      </c>
      <c r="H10009" s="8" t="n">
        <v>1483.7</v>
      </c>
      <c r="I10009" s="0" t="n">
        <v>1</v>
      </c>
      <c r="J10009" s="7" t="n">
        <f aca="false">IFERROR(F10009/G10009,"")</f>
        <v>8.44646655231561</v>
      </c>
      <c r="K10009" s="7" t="n">
        <f aca="false">IFERROR(F10009/H10009,"")</f>
        <v>3.31892565882591</v>
      </c>
      <c r="L10009" s="13" t="n">
        <f aca="false">L10008+F10009/$F$2*100</f>
        <v>99.688793821246</v>
      </c>
    </row>
    <row r="10010" customFormat="false" ht="15" hidden="false" customHeight="false" outlineLevel="0" collapsed="false">
      <c r="A10010" s="0" t="s">
        <v>19553</v>
      </c>
      <c r="B10010" s="0" t="s">
        <v>6143</v>
      </c>
      <c r="C10010" s="0" t="s">
        <v>1102</v>
      </c>
      <c r="D10010" s="0" t="s">
        <v>198</v>
      </c>
      <c r="E10010" s="0" t="s">
        <v>14352</v>
      </c>
      <c r="F10010" s="7" t="n">
        <v>4923.52</v>
      </c>
      <c r="G10010" s="6" t="n">
        <v>93</v>
      </c>
      <c r="H10010" s="8" t="n">
        <v>93</v>
      </c>
      <c r="I10010" s="0" t="n">
        <v>1</v>
      </c>
      <c r="J10010" s="7" t="n">
        <f aca="false">IFERROR(F10010/G10010,"")</f>
        <v>52.9410752688172</v>
      </c>
      <c r="K10010" s="7" t="n">
        <f aca="false">IFERROR(F10010/H10010,"")</f>
        <v>52.9410752688172</v>
      </c>
      <c r="L10010" s="13" t="n">
        <f aca="false">L10009+F10010/$F$2*100</f>
        <v>99.6889736787889</v>
      </c>
    </row>
    <row r="10011" customFormat="false" ht="15" hidden="false" customHeight="false" outlineLevel="0" collapsed="false">
      <c r="A10011" s="0" t="s">
        <v>19554</v>
      </c>
      <c r="B10011" s="0" t="s">
        <v>19555</v>
      </c>
      <c r="C10011" s="0" t="s">
        <v>371</v>
      </c>
      <c r="D10011" s="0" t="s">
        <v>2435</v>
      </c>
      <c r="E10011" s="0" t="s">
        <v>81</v>
      </c>
      <c r="F10011" s="7" t="n">
        <v>4923.3</v>
      </c>
      <c r="G10011" s="6" t="n">
        <v>175</v>
      </c>
      <c r="H10011" s="8" t="n">
        <v>392.7</v>
      </c>
      <c r="I10011" s="0" t="n">
        <v>1</v>
      </c>
      <c r="J10011" s="7" t="n">
        <f aca="false">IFERROR(F10011/G10011,"")</f>
        <v>28.1331428571429</v>
      </c>
      <c r="K10011" s="7" t="n">
        <f aca="false">IFERROR(F10011/H10011,"")</f>
        <v>12.53705118411</v>
      </c>
      <c r="L10011" s="13" t="n">
        <f aca="false">L10010+F10011/$F$2*100</f>
        <v>99.6891535282952</v>
      </c>
    </row>
    <row r="10012" customFormat="false" ht="15" hidden="false" customHeight="false" outlineLevel="0" collapsed="false">
      <c r="A10012" s="0" t="s">
        <v>19556</v>
      </c>
      <c r="B10012" s="0" t="s">
        <v>10588</v>
      </c>
      <c r="C10012" s="0" t="s">
        <v>1305</v>
      </c>
      <c r="D10012" s="0" t="s">
        <v>148</v>
      </c>
      <c r="E10012" s="0" t="s">
        <v>81</v>
      </c>
      <c r="F10012" s="7" t="n">
        <v>4913.27</v>
      </c>
      <c r="G10012" s="6" t="n">
        <v>502</v>
      </c>
      <c r="H10012" s="8" t="n">
        <v>1151</v>
      </c>
      <c r="I10012" s="0" t="n">
        <v>1</v>
      </c>
      <c r="J10012" s="7" t="n">
        <f aca="false">IFERROR(F10012/G10012,"")</f>
        <v>9.78739043824701</v>
      </c>
      <c r="K10012" s="7" t="n">
        <f aca="false">IFERROR(F10012/H10012,"")</f>
        <v>4.268696785404</v>
      </c>
      <c r="L10012" s="13" t="n">
        <f aca="false">L10011+F10012/$F$2*100</f>
        <v>99.6893330114028</v>
      </c>
    </row>
    <row r="10013" customFormat="false" ht="15" hidden="false" customHeight="false" outlineLevel="0" collapsed="false">
      <c r="A10013" s="0" t="s">
        <v>19557</v>
      </c>
      <c r="B10013" s="0" t="s">
        <v>19558</v>
      </c>
      <c r="C10013" s="0" t="s">
        <v>204</v>
      </c>
      <c r="D10013" s="0" t="s">
        <v>198</v>
      </c>
      <c r="E10013" s="0" t="s">
        <v>2988</v>
      </c>
      <c r="F10013" s="7" t="n">
        <v>4904.2</v>
      </c>
      <c r="G10013" s="6" t="n">
        <v>82</v>
      </c>
      <c r="H10013" s="8" t="n">
        <v>180.2</v>
      </c>
      <c r="I10013" s="0" t="n">
        <v>1</v>
      </c>
      <c r="J10013" s="7" t="n">
        <f aca="false">IFERROR(F10013/G10013,"")</f>
        <v>59.8073170731707</v>
      </c>
      <c r="K10013" s="7" t="n">
        <f aca="false">IFERROR(F10013/H10013,"")</f>
        <v>27.2153163152053</v>
      </c>
      <c r="L10013" s="13" t="n">
        <f aca="false">L10012+F10013/$F$2*100</f>
        <v>99.6895121631807</v>
      </c>
    </row>
    <row r="10014" customFormat="false" ht="15" hidden="false" customHeight="false" outlineLevel="0" collapsed="false">
      <c r="A10014" s="0" t="s">
        <v>19559</v>
      </c>
      <c r="B10014" s="0" t="s">
        <v>9824</v>
      </c>
      <c r="C10014" s="0" t="s">
        <v>330</v>
      </c>
      <c r="D10014" s="0" t="s">
        <v>598</v>
      </c>
      <c r="E10014" s="0" t="s">
        <v>112</v>
      </c>
      <c r="F10014" s="7" t="n">
        <v>4901.85</v>
      </c>
      <c r="G10014" s="6" t="n">
        <v>11</v>
      </c>
      <c r="H10014" s="8" t="n">
        <v>11.5</v>
      </c>
      <c r="I10014" s="0" t="n">
        <v>1</v>
      </c>
      <c r="J10014" s="7" t="n">
        <f aca="false">IFERROR(F10014/G10014,"")</f>
        <v>445.622727272727</v>
      </c>
      <c r="K10014" s="7" t="n">
        <f aca="false">IFERROR(F10014/H10014,"")</f>
        <v>426.247826086957</v>
      </c>
      <c r="L10014" s="13" t="n">
        <f aca="false">L10013+F10014/$F$2*100</f>
        <v>99.6896912291126</v>
      </c>
    </row>
    <row r="10015" customFormat="false" ht="15" hidden="false" customHeight="false" outlineLevel="0" collapsed="false">
      <c r="A10015" s="0" t="s">
        <v>19560</v>
      </c>
      <c r="B10015" s="0" t="s">
        <v>6019</v>
      </c>
      <c r="C10015" s="0" t="s">
        <v>1259</v>
      </c>
      <c r="D10015" s="0" t="s">
        <v>101</v>
      </c>
      <c r="E10015" s="0" t="s">
        <v>9296</v>
      </c>
      <c r="F10015" s="7" t="n">
        <v>4899.48</v>
      </c>
      <c r="G10015" s="6" t="n">
        <v>677</v>
      </c>
      <c r="H10015" s="8" t="n">
        <v>686</v>
      </c>
      <c r="I10015" s="0" t="n">
        <v>1</v>
      </c>
      <c r="J10015" s="7" t="n">
        <f aca="false">IFERROR(F10015/G10015,"")</f>
        <v>7.23704579025111</v>
      </c>
      <c r="K10015" s="7" t="n">
        <f aca="false">IFERROR(F10015/H10015,"")</f>
        <v>7.14209912536443</v>
      </c>
      <c r="L10015" s="13" t="n">
        <f aca="false">L10014+F10015/$F$2*100</f>
        <v>99.6898702084676</v>
      </c>
    </row>
    <row r="10016" customFormat="false" ht="15" hidden="false" customHeight="false" outlineLevel="0" collapsed="false">
      <c r="A10016" s="0" t="s">
        <v>19561</v>
      </c>
      <c r="B10016" s="0" t="s">
        <v>19562</v>
      </c>
      <c r="C10016" s="0" t="s">
        <v>197</v>
      </c>
      <c r="D10016" s="0" t="s">
        <v>52</v>
      </c>
      <c r="E10016" s="0" t="s">
        <v>10179</v>
      </c>
      <c r="F10016" s="7" t="n">
        <v>4893.2</v>
      </c>
      <c r="G10016" s="6" t="n">
        <v>223</v>
      </c>
      <c r="H10016" s="8" t="n">
        <v>508.9</v>
      </c>
      <c r="I10016" s="0" t="n">
        <v>1</v>
      </c>
      <c r="J10016" s="7" t="n">
        <f aca="false">IFERROR(F10016/G10016,"")</f>
        <v>21.942600896861</v>
      </c>
      <c r="K10016" s="7" t="n">
        <f aca="false">IFERROR(F10016/H10016,"")</f>
        <v>9.61524857535862</v>
      </c>
      <c r="L10016" s="13" t="n">
        <f aca="false">L10015+F10016/$F$2*100</f>
        <v>99.6900489584126</v>
      </c>
    </row>
    <row r="10017" customFormat="false" ht="15" hidden="false" customHeight="false" outlineLevel="0" collapsed="false">
      <c r="A10017" s="0" t="s">
        <v>19563</v>
      </c>
      <c r="B10017" s="0" t="s">
        <v>4777</v>
      </c>
      <c r="C10017" s="0" t="s">
        <v>605</v>
      </c>
      <c r="D10017" s="0" t="s">
        <v>123</v>
      </c>
      <c r="E10017" s="0" t="s">
        <v>81</v>
      </c>
      <c r="F10017" s="7" t="n">
        <v>4890.19</v>
      </c>
      <c r="G10017" s="6" t="n">
        <v>291</v>
      </c>
      <c r="H10017" s="8" t="n">
        <v>328</v>
      </c>
      <c r="I10017" s="0" t="n">
        <v>1</v>
      </c>
      <c r="J10017" s="7" t="n">
        <f aca="false">IFERROR(F10017/G10017,"")</f>
        <v>16.8047766323024</v>
      </c>
      <c r="K10017" s="7" t="n">
        <f aca="false">IFERROR(F10017/H10017,"")</f>
        <v>14.9091158536585</v>
      </c>
      <c r="L10017" s="13" t="n">
        <f aca="false">L10016+F10017/$F$2*100</f>
        <v>99.6902275984014</v>
      </c>
    </row>
    <row r="10018" customFormat="false" ht="15" hidden="false" customHeight="false" outlineLevel="0" collapsed="false">
      <c r="A10018" s="0" t="s">
        <v>19564</v>
      </c>
      <c r="B10018" s="0" t="s">
        <v>7593</v>
      </c>
      <c r="C10018" s="0" t="s">
        <v>348</v>
      </c>
      <c r="D10018" s="0" t="s">
        <v>123</v>
      </c>
      <c r="E10018" s="0" t="s">
        <v>186</v>
      </c>
      <c r="F10018" s="7" t="n">
        <v>4882.46</v>
      </c>
      <c r="G10018" s="6" t="n">
        <v>163</v>
      </c>
      <c r="H10018" s="8" t="n">
        <v>299.3</v>
      </c>
      <c r="I10018" s="0" t="n">
        <v>1</v>
      </c>
      <c r="J10018" s="7" t="n">
        <f aca="false">IFERROR(F10018/G10018,"")</f>
        <v>29.9537423312883</v>
      </c>
      <c r="K10018" s="7" t="n">
        <f aca="false">IFERROR(F10018/H10018,"")</f>
        <v>16.3129301703976</v>
      </c>
      <c r="L10018" s="13" t="n">
        <f aca="false">L10017+F10018/$F$2*100</f>
        <v>99.6904059560112</v>
      </c>
    </row>
    <row r="10019" customFormat="false" ht="15" hidden="false" customHeight="false" outlineLevel="0" collapsed="false">
      <c r="A10019" s="0" t="s">
        <v>19565</v>
      </c>
      <c r="B10019" s="0" t="s">
        <v>19566</v>
      </c>
      <c r="C10019" s="0" t="s">
        <v>601</v>
      </c>
      <c r="D10019" s="0" t="s">
        <v>456</v>
      </c>
      <c r="E10019" s="0" t="s">
        <v>81</v>
      </c>
      <c r="F10019" s="7" t="n">
        <v>4882.21</v>
      </c>
      <c r="G10019" s="6" t="n">
        <v>234</v>
      </c>
      <c r="H10019" s="8" t="n">
        <v>567.1</v>
      </c>
      <c r="I10019" s="0" t="n">
        <v>1</v>
      </c>
      <c r="J10019" s="7" t="n">
        <f aca="false">IFERROR(F10019/G10019,"")</f>
        <v>20.8641452991453</v>
      </c>
      <c r="K10019" s="7" t="n">
        <f aca="false">IFERROR(F10019/H10019,"")</f>
        <v>8.60908129077764</v>
      </c>
      <c r="L10019" s="13" t="n">
        <f aca="false">L10018+F10019/$F$2*100</f>
        <v>99.6905843044884</v>
      </c>
    </row>
    <row r="10020" customFormat="false" ht="15" hidden="false" customHeight="false" outlineLevel="0" collapsed="false">
      <c r="A10020" s="0" t="s">
        <v>19567</v>
      </c>
      <c r="B10020" s="0" t="s">
        <v>19568</v>
      </c>
      <c r="C10020" s="0" t="s">
        <v>1022</v>
      </c>
      <c r="D10020" s="0" t="s">
        <v>123</v>
      </c>
      <c r="E10020" s="0" t="s">
        <v>112</v>
      </c>
      <c r="F10020" s="7" t="n">
        <v>4878.1</v>
      </c>
      <c r="G10020" s="6" t="n">
        <v>302</v>
      </c>
      <c r="H10020" s="8" t="n">
        <v>349</v>
      </c>
      <c r="I10020" s="0" t="n">
        <v>1</v>
      </c>
      <c r="J10020" s="7" t="n">
        <f aca="false">IFERROR(F10020/G10020,"")</f>
        <v>16.1526490066225</v>
      </c>
      <c r="K10020" s="7" t="n">
        <f aca="false">IFERROR(F10020/H10020,"")</f>
        <v>13.9773638968481</v>
      </c>
      <c r="L10020" s="13" t="n">
        <f aca="false">L10019+F10020/$F$2*100</f>
        <v>99.6907625028262</v>
      </c>
    </row>
    <row r="10021" customFormat="false" ht="15" hidden="false" customHeight="false" outlineLevel="0" collapsed="false">
      <c r="A10021" s="0" t="s">
        <v>19569</v>
      </c>
      <c r="B10021" s="0" t="s">
        <v>19570</v>
      </c>
      <c r="C10021" s="0" t="s">
        <v>1858</v>
      </c>
      <c r="D10021" s="0" t="s">
        <v>80</v>
      </c>
      <c r="E10021" s="0" t="s">
        <v>269</v>
      </c>
      <c r="F10021" s="7" t="n">
        <v>4871.43</v>
      </c>
      <c r="G10021" s="6" t="n">
        <v>145</v>
      </c>
      <c r="H10021" s="8" t="n">
        <v>171</v>
      </c>
      <c r="I10021" s="0" t="n">
        <v>1</v>
      </c>
      <c r="J10021" s="7" t="n">
        <f aca="false">IFERROR(F10021/G10021,"")</f>
        <v>33.5960689655172</v>
      </c>
      <c r="K10021" s="7" t="n">
        <f aca="false">IFERROR(F10021/H10021,"")</f>
        <v>28.4878947368421</v>
      </c>
      <c r="L10021" s="13" t="n">
        <f aca="false">L10020+F10021/$F$2*100</f>
        <v>99.690940457507</v>
      </c>
    </row>
    <row r="10022" customFormat="false" ht="15" hidden="false" customHeight="false" outlineLevel="0" collapsed="false">
      <c r="A10022" s="0" t="s">
        <v>19571</v>
      </c>
      <c r="B10022" s="0" t="s">
        <v>19572</v>
      </c>
      <c r="C10022" s="0" t="s">
        <v>19573</v>
      </c>
      <c r="D10022" s="0" t="s">
        <v>198</v>
      </c>
      <c r="E10022" s="0" t="s">
        <v>9296</v>
      </c>
      <c r="F10022" s="7" t="n">
        <v>4867.62</v>
      </c>
      <c r="G10022" s="6" t="n">
        <v>415</v>
      </c>
      <c r="H10022" s="8" t="n">
        <v>438.5</v>
      </c>
      <c r="I10022" s="0" t="n">
        <v>1</v>
      </c>
      <c r="J10022" s="7" t="n">
        <f aca="false">IFERROR(F10022/G10022,"")</f>
        <v>11.7292048192771</v>
      </c>
      <c r="K10022" s="7" t="n">
        <f aca="false">IFERROR(F10022/H10022,"")</f>
        <v>11.1006157354618</v>
      </c>
      <c r="L10022" s="13" t="n">
        <f aca="false">L10021+F10022/$F$2*100</f>
        <v>99.6911182730075</v>
      </c>
    </row>
    <row r="10023" customFormat="false" ht="15" hidden="false" customHeight="false" outlineLevel="0" collapsed="false">
      <c r="A10023" s="0" t="s">
        <v>19574</v>
      </c>
      <c r="B10023" s="0" t="s">
        <v>19575</v>
      </c>
      <c r="C10023" s="0" t="s">
        <v>19576</v>
      </c>
      <c r="D10023" s="0" t="s">
        <v>101</v>
      </c>
      <c r="E10023" s="0" t="s">
        <v>112</v>
      </c>
      <c r="F10023" s="7" t="n">
        <v>4858.37</v>
      </c>
      <c r="G10023" s="6" t="n">
        <v>222</v>
      </c>
      <c r="H10023" s="8" t="n">
        <v>234</v>
      </c>
      <c r="I10023" s="0" t="n">
        <v>1</v>
      </c>
      <c r="J10023" s="7" t="n">
        <f aca="false">IFERROR(F10023/G10023,"")</f>
        <v>21.8845495495496</v>
      </c>
      <c r="K10023" s="7" t="n">
        <f aca="false">IFERROR(F10023/H10023,"")</f>
        <v>20.762264957265</v>
      </c>
      <c r="L10023" s="13" t="n">
        <f aca="false">L10022+F10023/$F$2*100</f>
        <v>99.691295750603</v>
      </c>
    </row>
    <row r="10024" customFormat="false" ht="15" hidden="false" customHeight="false" outlineLevel="0" collapsed="false">
      <c r="A10024" s="0" t="s">
        <v>19577</v>
      </c>
      <c r="B10024" s="0" t="s">
        <v>19578</v>
      </c>
      <c r="C10024" s="0" t="s">
        <v>475</v>
      </c>
      <c r="D10024" s="0" t="s">
        <v>251</v>
      </c>
      <c r="E10024" s="0" t="s">
        <v>509</v>
      </c>
      <c r="F10024" s="7" t="n">
        <v>4857.59</v>
      </c>
      <c r="G10024" s="6" t="n">
        <v>356</v>
      </c>
      <c r="H10024" s="8" t="n">
        <v>626.9</v>
      </c>
      <c r="I10024" s="0" t="n">
        <v>1</v>
      </c>
      <c r="J10024" s="7" t="n">
        <f aca="false">IFERROR(F10024/G10024,"")</f>
        <v>13.6449157303371</v>
      </c>
      <c r="K10024" s="7" t="n">
        <f aca="false">IFERROR(F10024/H10024,"")</f>
        <v>7.74858829159356</v>
      </c>
      <c r="L10024" s="13" t="n">
        <f aca="false">L10023+F10024/$F$2*100</f>
        <v>99.6914731997048</v>
      </c>
    </row>
    <row r="10025" customFormat="false" ht="15" hidden="false" customHeight="false" outlineLevel="0" collapsed="false">
      <c r="A10025" s="0" t="s">
        <v>19579</v>
      </c>
      <c r="B10025" s="0" t="s">
        <v>2625</v>
      </c>
      <c r="C10025" s="0" t="s">
        <v>210</v>
      </c>
      <c r="D10025" s="0" t="s">
        <v>71</v>
      </c>
      <c r="E10025" s="0" t="s">
        <v>18581</v>
      </c>
      <c r="F10025" s="7" t="n">
        <v>4846.7</v>
      </c>
      <c r="G10025" s="6" t="n">
        <v>774</v>
      </c>
      <c r="H10025" s="8" t="n">
        <v>774</v>
      </c>
      <c r="I10025" s="0" t="n">
        <v>1</v>
      </c>
      <c r="J10025" s="7" t="n">
        <f aca="false">IFERROR(F10025/G10025,"")</f>
        <v>6.26188630490956</v>
      </c>
      <c r="K10025" s="7" t="n">
        <f aca="false">IFERROR(F10025/H10025,"")</f>
        <v>6.26188630490956</v>
      </c>
      <c r="L10025" s="13" t="n">
        <f aca="false">L10024+F10025/$F$2*100</f>
        <v>99.6916502509919</v>
      </c>
    </row>
    <row r="10026" customFormat="false" ht="15" hidden="false" customHeight="false" outlineLevel="0" collapsed="false">
      <c r="A10026" s="0" t="s">
        <v>19580</v>
      </c>
      <c r="B10026" s="0" t="s">
        <v>19581</v>
      </c>
      <c r="C10026" s="0" t="s">
        <v>301</v>
      </c>
      <c r="D10026" s="0" t="s">
        <v>164</v>
      </c>
      <c r="E10026" s="0" t="s">
        <v>2988</v>
      </c>
      <c r="F10026" s="7" t="n">
        <v>4843.46</v>
      </c>
      <c r="G10026" s="6" t="n">
        <v>83</v>
      </c>
      <c r="H10026" s="8" t="n">
        <v>158.6</v>
      </c>
      <c r="I10026" s="0" t="n">
        <v>1</v>
      </c>
      <c r="J10026" s="7" t="n">
        <f aca="false">IFERROR(F10026/G10026,"")</f>
        <v>58.3549397590361</v>
      </c>
      <c r="K10026" s="7" t="n">
        <f aca="false">IFERROR(F10026/H10026,"")</f>
        <v>30.5388398486759</v>
      </c>
      <c r="L10026" s="13" t="n">
        <f aca="false">L10025+F10026/$F$2*100</f>
        <v>99.6918271839209</v>
      </c>
    </row>
    <row r="10027" customFormat="false" ht="15" hidden="false" customHeight="false" outlineLevel="0" collapsed="false">
      <c r="A10027" s="0" t="s">
        <v>19582</v>
      </c>
      <c r="B10027" s="0" t="s">
        <v>19583</v>
      </c>
      <c r="C10027" s="0" t="s">
        <v>1246</v>
      </c>
      <c r="D10027" s="0" t="s">
        <v>164</v>
      </c>
      <c r="E10027" s="0" t="s">
        <v>112</v>
      </c>
      <c r="F10027" s="7" t="n">
        <v>4842.73</v>
      </c>
      <c r="G10027" s="6" t="n">
        <v>483</v>
      </c>
      <c r="H10027" s="8" t="n">
        <v>1226.8</v>
      </c>
      <c r="I10027" s="0" t="n">
        <v>1</v>
      </c>
      <c r="J10027" s="7" t="n">
        <f aca="false">IFERROR(F10027/G10027,"")</f>
        <v>10.0263561076605</v>
      </c>
      <c r="K10027" s="7" t="n">
        <f aca="false">IFERROR(F10027/H10027,"")</f>
        <v>3.94744864688621</v>
      </c>
      <c r="L10027" s="13" t="n">
        <f aca="false">L10026+F10027/$F$2*100</f>
        <v>99.6920040901829</v>
      </c>
    </row>
    <row r="10028" customFormat="false" ht="15" hidden="false" customHeight="false" outlineLevel="0" collapsed="false">
      <c r="A10028" s="0" t="s">
        <v>19584</v>
      </c>
      <c r="B10028" s="0" t="s">
        <v>19585</v>
      </c>
      <c r="C10028" s="0" t="s">
        <v>669</v>
      </c>
      <c r="D10028" s="0" t="s">
        <v>148</v>
      </c>
      <c r="E10028" s="0" t="s">
        <v>1243</v>
      </c>
      <c r="F10028" s="7" t="n">
        <v>4841.98</v>
      </c>
      <c r="G10028" s="6" t="n">
        <v>220</v>
      </c>
      <c r="H10028" s="8" t="n">
        <v>220</v>
      </c>
      <c r="I10028" s="0" t="n">
        <v>1</v>
      </c>
      <c r="J10028" s="7" t="n">
        <f aca="false">IFERROR(F10028/G10028,"")</f>
        <v>22.009</v>
      </c>
      <c r="K10028" s="7" t="n">
        <f aca="false">IFERROR(F10028/H10028,"")</f>
        <v>22.009</v>
      </c>
      <c r="L10028" s="13" t="n">
        <f aca="false">L10027+F10028/$F$2*100</f>
        <v>99.6921809690471</v>
      </c>
    </row>
    <row r="10029" customFormat="false" ht="15" hidden="false" customHeight="false" outlineLevel="0" collapsed="false">
      <c r="A10029" s="0" t="s">
        <v>19586</v>
      </c>
      <c r="B10029" s="0" t="s">
        <v>19587</v>
      </c>
      <c r="C10029" s="0" t="s">
        <v>5617</v>
      </c>
      <c r="D10029" s="0" t="s">
        <v>57</v>
      </c>
      <c r="E10029" s="0" t="s">
        <v>269</v>
      </c>
      <c r="F10029" s="7" t="n">
        <v>4834.57</v>
      </c>
      <c r="G10029" s="6" t="n">
        <v>134</v>
      </c>
      <c r="H10029" s="8" t="n">
        <v>337.6</v>
      </c>
      <c r="I10029" s="0" t="n">
        <v>1</v>
      </c>
      <c r="J10029" s="7" t="n">
        <f aca="false">IFERROR(F10029/G10029,"")</f>
        <v>36.0788805970149</v>
      </c>
      <c r="K10029" s="7" t="n">
        <f aca="false">IFERROR(F10029/H10029,"")</f>
        <v>14.3204087677725</v>
      </c>
      <c r="L10029" s="13" t="n">
        <f aca="false">L10028+F10029/$F$2*100</f>
        <v>99.692357577222</v>
      </c>
    </row>
    <row r="10030" customFormat="false" ht="15" hidden="false" customHeight="false" outlineLevel="0" collapsed="false">
      <c r="A10030" s="0" t="s">
        <v>19588</v>
      </c>
      <c r="B10030" s="0" t="s">
        <v>19589</v>
      </c>
      <c r="C10030" s="0" t="s">
        <v>11745</v>
      </c>
      <c r="D10030" s="0" t="s">
        <v>198</v>
      </c>
      <c r="E10030" s="0" t="s">
        <v>8896</v>
      </c>
      <c r="F10030" s="7" t="n">
        <v>4833.15</v>
      </c>
      <c r="G10030" s="6" t="n">
        <v>212</v>
      </c>
      <c r="H10030" s="8" t="n">
        <v>280.3</v>
      </c>
      <c r="I10030" s="0" t="n">
        <v>1</v>
      </c>
      <c r="J10030" s="7" t="n">
        <f aca="false">IFERROR(F10030/G10030,"")</f>
        <v>22.7978773584906</v>
      </c>
      <c r="K10030" s="7" t="n">
        <f aca="false">IFERROR(F10030/H10030,"")</f>
        <v>17.242775597574</v>
      </c>
      <c r="L10030" s="13" t="n">
        <f aca="false">L10029+F10030/$F$2*100</f>
        <v>99.6925341335239</v>
      </c>
    </row>
    <row r="10031" customFormat="false" ht="15" hidden="false" customHeight="false" outlineLevel="0" collapsed="false">
      <c r="A10031" s="0" t="s">
        <v>19590</v>
      </c>
      <c r="B10031" s="0" t="s">
        <v>19591</v>
      </c>
      <c r="C10031" s="0" t="s">
        <v>19592</v>
      </c>
      <c r="D10031" s="0" t="s">
        <v>57</v>
      </c>
      <c r="E10031" s="0" t="s">
        <v>81</v>
      </c>
      <c r="F10031" s="7" t="n">
        <v>4824.94</v>
      </c>
      <c r="G10031" s="6" t="n">
        <v>481</v>
      </c>
      <c r="H10031" s="8" t="n">
        <v>1172.1</v>
      </c>
      <c r="I10031" s="0" t="n">
        <v>1</v>
      </c>
      <c r="J10031" s="7" t="n">
        <f aca="false">IFERROR(F10031/G10031,"")</f>
        <v>10.0310602910603</v>
      </c>
      <c r="K10031" s="7" t="n">
        <f aca="false">IFERROR(F10031/H10031,"")</f>
        <v>4.11649176691409</v>
      </c>
      <c r="L10031" s="13" t="n">
        <f aca="false">L10030+F10031/$F$2*100</f>
        <v>99.6927103899122</v>
      </c>
    </row>
    <row r="10032" customFormat="false" ht="15" hidden="false" customHeight="false" outlineLevel="0" collapsed="false">
      <c r="A10032" s="0" t="s">
        <v>19593</v>
      </c>
      <c r="B10032" s="0" t="s">
        <v>19594</v>
      </c>
      <c r="C10032" s="0" t="s">
        <v>669</v>
      </c>
      <c r="D10032" s="0" t="s">
        <v>127</v>
      </c>
      <c r="E10032" s="0" t="s">
        <v>2988</v>
      </c>
      <c r="F10032" s="7" t="n">
        <v>4824.14</v>
      </c>
      <c r="G10032" s="6" t="n">
        <v>101</v>
      </c>
      <c r="H10032" s="8" t="n">
        <v>229</v>
      </c>
      <c r="I10032" s="0" t="n">
        <v>1</v>
      </c>
      <c r="J10032" s="7" t="n">
        <f aca="false">IFERROR(F10032/G10032,"")</f>
        <v>47.7637623762376</v>
      </c>
      <c r="K10032" s="7" t="n">
        <f aca="false">IFERROR(F10032/H10032,"")</f>
        <v>21.0661135371179</v>
      </c>
      <c r="L10032" s="13" t="n">
        <f aca="false">L10031+F10032/$F$2*100</f>
        <v>99.6928866170763</v>
      </c>
    </row>
    <row r="10033" customFormat="false" ht="15" hidden="false" customHeight="false" outlineLevel="0" collapsed="false">
      <c r="A10033" s="0" t="s">
        <v>19595</v>
      </c>
      <c r="B10033" s="0" t="s">
        <v>10461</v>
      </c>
      <c r="C10033" s="0" t="s">
        <v>5183</v>
      </c>
      <c r="D10033" s="0" t="s">
        <v>52</v>
      </c>
      <c r="E10033" s="0" t="s">
        <v>800</v>
      </c>
      <c r="F10033" s="7" t="n">
        <v>4820.3</v>
      </c>
      <c r="G10033" s="6" t="n">
        <v>278</v>
      </c>
      <c r="H10033" s="8" t="n">
        <v>417.5</v>
      </c>
      <c r="I10033" s="0" t="n">
        <v>1</v>
      </c>
      <c r="J10033" s="7" t="n">
        <f aca="false">IFERROR(F10033/G10033,"")</f>
        <v>17.3392086330935</v>
      </c>
      <c r="K10033" s="7" t="n">
        <f aca="false">IFERROR(F10033/H10033,"")</f>
        <v>11.545628742515</v>
      </c>
      <c r="L10033" s="13" t="n">
        <f aca="false">L10032+F10033/$F$2*100</f>
        <v>99.6930627039642</v>
      </c>
    </row>
    <row r="10034" customFormat="false" ht="15" hidden="false" customHeight="false" outlineLevel="0" collapsed="false">
      <c r="A10034" s="0" t="s">
        <v>19596</v>
      </c>
      <c r="B10034" s="0" t="s">
        <v>19597</v>
      </c>
      <c r="C10034" s="0" t="s">
        <v>19598</v>
      </c>
      <c r="D10034" s="0" t="s">
        <v>198</v>
      </c>
      <c r="E10034" s="0" t="s">
        <v>112</v>
      </c>
      <c r="F10034" s="7" t="n">
        <v>4818.86</v>
      </c>
      <c r="G10034" s="6" t="n">
        <v>320</v>
      </c>
      <c r="H10034" s="8" t="n">
        <v>326</v>
      </c>
      <c r="I10034" s="0" t="n">
        <v>1</v>
      </c>
      <c r="J10034" s="7" t="n">
        <f aca="false">IFERROR(F10034/G10034,"")</f>
        <v>15.0589375</v>
      </c>
      <c r="K10034" s="7" t="n">
        <f aca="false">IFERROR(F10034/H10034,"")</f>
        <v>14.7817791411043</v>
      </c>
      <c r="L10034" s="13" t="n">
        <f aca="false">L10033+F10034/$F$2*100</f>
        <v>99.6932387382484</v>
      </c>
    </row>
    <row r="10035" customFormat="false" ht="15" hidden="false" customHeight="false" outlineLevel="0" collapsed="false">
      <c r="A10035" s="0" t="s">
        <v>19599</v>
      </c>
      <c r="B10035" s="0" t="s">
        <v>19600</v>
      </c>
      <c r="C10035" s="0" t="s">
        <v>19601</v>
      </c>
      <c r="D10035" s="0" t="s">
        <v>123</v>
      </c>
      <c r="E10035" s="0" t="s">
        <v>269</v>
      </c>
      <c r="F10035" s="7" t="n">
        <v>4812.56</v>
      </c>
      <c r="G10035" s="6" t="n">
        <v>187</v>
      </c>
      <c r="H10035" s="8" t="n">
        <v>285.5</v>
      </c>
      <c r="I10035" s="0" t="n">
        <v>1</v>
      </c>
      <c r="J10035" s="7" t="n">
        <f aca="false">IFERROR(F10035/G10035,"")</f>
        <v>25.735614973262</v>
      </c>
      <c r="K10035" s="7" t="n">
        <f aca="false">IFERROR(F10035/H10035,"")</f>
        <v>16.8566024518389</v>
      </c>
      <c r="L10035" s="13" t="n">
        <f aca="false">L10034+F10035/$F$2*100</f>
        <v>99.6934145423919</v>
      </c>
    </row>
    <row r="10036" customFormat="false" ht="15" hidden="false" customHeight="false" outlineLevel="0" collapsed="false">
      <c r="A10036" s="0" t="s">
        <v>19602</v>
      </c>
      <c r="B10036" s="0" t="s">
        <v>5919</v>
      </c>
      <c r="C10036" s="0" t="s">
        <v>371</v>
      </c>
      <c r="D10036" s="0" t="s">
        <v>57</v>
      </c>
      <c r="E10036" s="0" t="s">
        <v>2162</v>
      </c>
      <c r="F10036" s="7" t="n">
        <v>4811.48</v>
      </c>
      <c r="G10036" s="6" t="n">
        <v>195</v>
      </c>
      <c r="H10036" s="8" t="n">
        <v>335</v>
      </c>
      <c r="I10036" s="0" t="n">
        <v>1</v>
      </c>
      <c r="J10036" s="7" t="n">
        <f aca="false">IFERROR(F10036/G10036,"")</f>
        <v>24.6742564102564</v>
      </c>
      <c r="K10036" s="7" t="n">
        <f aca="false">IFERROR(F10036/H10036,"")</f>
        <v>14.3626268656716</v>
      </c>
      <c r="L10036" s="13" t="n">
        <f aca="false">L10035+F10036/$F$2*100</f>
        <v>99.6935903070827</v>
      </c>
    </row>
    <row r="10037" customFormat="false" ht="15" hidden="false" customHeight="false" outlineLevel="0" collapsed="false">
      <c r="A10037" s="0" t="s">
        <v>19603</v>
      </c>
      <c r="B10037" s="0" t="s">
        <v>19604</v>
      </c>
      <c r="C10037" s="0" t="s">
        <v>2920</v>
      </c>
      <c r="D10037" s="0" t="s">
        <v>4603</v>
      </c>
      <c r="E10037" s="0" t="s">
        <v>112</v>
      </c>
      <c r="F10037" s="7" t="n">
        <v>4807.62</v>
      </c>
      <c r="G10037" s="6" t="n">
        <v>293</v>
      </c>
      <c r="H10037" s="8" t="n">
        <v>853.4</v>
      </c>
      <c r="I10037" s="0" t="n">
        <v>1</v>
      </c>
      <c r="J10037" s="7" t="n">
        <f aca="false">IFERROR(F10037/G10037,"")</f>
        <v>16.4082593856655</v>
      </c>
      <c r="K10037" s="7" t="n">
        <f aca="false">IFERROR(F10037/H10037,"")</f>
        <v>5.63348957112726</v>
      </c>
      <c r="L10037" s="13" t="n">
        <f aca="false">L10036+F10037/$F$2*100</f>
        <v>99.6937659307667</v>
      </c>
    </row>
    <row r="10038" customFormat="false" ht="15" hidden="false" customHeight="false" outlineLevel="0" collapsed="false">
      <c r="A10038" s="0" t="s">
        <v>19605</v>
      </c>
      <c r="B10038" s="0" t="s">
        <v>212</v>
      </c>
      <c r="C10038" s="0" t="s">
        <v>377</v>
      </c>
      <c r="D10038" s="0" t="s">
        <v>1192</v>
      </c>
      <c r="E10038" s="0" t="s">
        <v>11997</v>
      </c>
      <c r="F10038" s="7" t="n">
        <v>4795.86</v>
      </c>
      <c r="G10038" s="6" t="n">
        <v>23</v>
      </c>
      <c r="H10038" s="8" t="n">
        <v>23</v>
      </c>
      <c r="I10038" s="0" t="n">
        <v>1</v>
      </c>
      <c r="J10038" s="7" t="n">
        <f aca="false">IFERROR(F10038/G10038,"")</f>
        <v>208.515652173913</v>
      </c>
      <c r="K10038" s="7" t="n">
        <f aca="false">IFERROR(F10038/H10038,"")</f>
        <v>208.515652173913</v>
      </c>
      <c r="L10038" s="13" t="n">
        <f aca="false">L10037+F10038/$F$2*100</f>
        <v>99.6939411248546</v>
      </c>
    </row>
    <row r="10039" customFormat="false" ht="15" hidden="false" customHeight="false" outlineLevel="0" collapsed="false">
      <c r="A10039" s="0" t="s">
        <v>19606</v>
      </c>
      <c r="B10039" s="0" t="s">
        <v>99</v>
      </c>
      <c r="C10039" s="0" t="s">
        <v>12444</v>
      </c>
      <c r="D10039" s="0" t="s">
        <v>57</v>
      </c>
      <c r="E10039" s="0" t="s">
        <v>2988</v>
      </c>
      <c r="F10039" s="7" t="n">
        <v>4791.46</v>
      </c>
      <c r="G10039" s="6" t="n">
        <v>121</v>
      </c>
      <c r="H10039" s="8" t="n">
        <v>264</v>
      </c>
      <c r="I10039" s="0" t="n">
        <v>1</v>
      </c>
      <c r="J10039" s="7" t="n">
        <f aca="false">IFERROR(F10039/G10039,"")</f>
        <v>39.5988429752066</v>
      </c>
      <c r="K10039" s="7" t="n">
        <f aca="false">IFERROR(F10039/H10039,"")</f>
        <v>18.1494696969697</v>
      </c>
      <c r="L10039" s="13" t="n">
        <f aca="false">L10038+F10039/$F$2*100</f>
        <v>99.6941161582093</v>
      </c>
    </row>
    <row r="10040" customFormat="false" ht="15" hidden="false" customHeight="false" outlineLevel="0" collapsed="false">
      <c r="A10040" s="0" t="s">
        <v>19607</v>
      </c>
      <c r="B10040" s="0" t="s">
        <v>19608</v>
      </c>
      <c r="C10040" s="0" t="s">
        <v>19609</v>
      </c>
      <c r="D10040" s="0" t="s">
        <v>164</v>
      </c>
      <c r="E10040" s="0" t="s">
        <v>1243</v>
      </c>
      <c r="F10040" s="7" t="n">
        <v>4788.25</v>
      </c>
      <c r="G10040" s="6" t="n">
        <v>346</v>
      </c>
      <c r="H10040" s="8" t="n">
        <v>422.2</v>
      </c>
      <c r="I10040" s="0" t="n">
        <v>1</v>
      </c>
      <c r="J10040" s="7" t="n">
        <f aca="false">IFERROR(F10040/G10040,"")</f>
        <v>13.8388728323699</v>
      </c>
      <c r="K10040" s="7" t="n">
        <f aca="false">IFERROR(F10040/H10040,"")</f>
        <v>11.3411890099479</v>
      </c>
      <c r="L10040" s="13" t="n">
        <f aca="false">L10039+F10040/$F$2*100</f>
        <v>99.6942910743018</v>
      </c>
    </row>
    <row r="10041" customFormat="false" ht="15" hidden="false" customHeight="false" outlineLevel="0" collapsed="false">
      <c r="A10041" s="0" t="s">
        <v>19610</v>
      </c>
      <c r="B10041" s="0" t="s">
        <v>19611</v>
      </c>
      <c r="C10041" s="0" t="s">
        <v>3605</v>
      </c>
      <c r="D10041" s="0" t="s">
        <v>52</v>
      </c>
      <c r="E10041" s="0" t="s">
        <v>269</v>
      </c>
      <c r="F10041" s="7" t="n">
        <v>4785.87</v>
      </c>
      <c r="G10041" s="6" t="n">
        <v>487</v>
      </c>
      <c r="H10041" s="8" t="n">
        <v>493</v>
      </c>
      <c r="I10041" s="0" t="n">
        <v>1</v>
      </c>
      <c r="J10041" s="7" t="n">
        <f aca="false">IFERROR(F10041/G10041,"")</f>
        <v>9.82724845995893</v>
      </c>
      <c r="K10041" s="7" t="n">
        <f aca="false">IFERROR(F10041/H10041,"")</f>
        <v>9.70764705882353</v>
      </c>
      <c r="L10041" s="13" t="n">
        <f aca="false">L10040+F10041/$F$2*100</f>
        <v>99.6944659034522</v>
      </c>
    </row>
    <row r="10042" customFormat="false" ht="15" hidden="false" customHeight="false" outlineLevel="0" collapsed="false">
      <c r="A10042" s="0" t="s">
        <v>19612</v>
      </c>
      <c r="B10042" s="0" t="s">
        <v>1547</v>
      </c>
      <c r="C10042" s="0" t="s">
        <v>2233</v>
      </c>
      <c r="D10042" s="0" t="s">
        <v>290</v>
      </c>
      <c r="E10042" s="0" t="s">
        <v>18581</v>
      </c>
      <c r="F10042" s="7" t="n">
        <v>4784.94</v>
      </c>
      <c r="G10042" s="6" t="n">
        <v>532</v>
      </c>
      <c r="H10042" s="8" t="n">
        <v>534.8</v>
      </c>
      <c r="I10042" s="0" t="n">
        <v>1</v>
      </c>
      <c r="J10042" s="7" t="n">
        <f aca="false">IFERROR(F10042/G10042,"")</f>
        <v>8.99424812030075</v>
      </c>
      <c r="K10042" s="7" t="n">
        <f aca="false">IFERROR(F10042/H10042,"")</f>
        <v>8.94715781600598</v>
      </c>
      <c r="L10042" s="13" t="n">
        <f aca="false">L10041+F10042/$F$2*100</f>
        <v>99.6946406986295</v>
      </c>
    </row>
    <row r="10043" customFormat="false" ht="15" hidden="false" customHeight="false" outlineLevel="0" collapsed="false">
      <c r="A10043" s="0" t="s">
        <v>19613</v>
      </c>
      <c r="B10043" s="0" t="s">
        <v>19614</v>
      </c>
      <c r="C10043" s="0" t="s">
        <v>1796</v>
      </c>
      <c r="D10043" s="0" t="s">
        <v>62</v>
      </c>
      <c r="E10043" s="0" t="s">
        <v>13570</v>
      </c>
      <c r="F10043" s="7" t="n">
        <v>4771.39</v>
      </c>
      <c r="G10043" s="6" t="n">
        <v>95</v>
      </c>
      <c r="H10043" s="8" t="n">
        <v>229.7</v>
      </c>
      <c r="I10043" s="0" t="n">
        <v>1</v>
      </c>
      <c r="J10043" s="7" t="n">
        <f aca="false">IFERROR(F10043/G10043,"")</f>
        <v>50.2251578947368</v>
      </c>
      <c r="K10043" s="7" t="n">
        <f aca="false">IFERROR(F10043/H10043,"")</f>
        <v>20.7722681758816</v>
      </c>
      <c r="L10043" s="13" t="n">
        <f aca="false">L10042+F10043/$F$2*100</f>
        <v>99.6948149988216</v>
      </c>
    </row>
    <row r="10044" customFormat="false" ht="15" hidden="false" customHeight="false" outlineLevel="0" collapsed="false">
      <c r="A10044" s="0" t="s">
        <v>19615</v>
      </c>
      <c r="B10044" s="0" t="s">
        <v>9379</v>
      </c>
      <c r="C10044" s="0" t="s">
        <v>938</v>
      </c>
      <c r="D10044" s="0" t="s">
        <v>52</v>
      </c>
      <c r="E10044" s="0" t="s">
        <v>112</v>
      </c>
      <c r="F10044" s="7" t="n">
        <v>4768.59</v>
      </c>
      <c r="G10044" s="6" t="n">
        <v>433</v>
      </c>
      <c r="H10044" s="8" t="n">
        <v>433</v>
      </c>
      <c r="I10044" s="0" t="n">
        <v>1</v>
      </c>
      <c r="J10044" s="7" t="n">
        <f aca="false">IFERROR(F10044/G10044,"")</f>
        <v>11.0129099307159</v>
      </c>
      <c r="K10044" s="7" t="n">
        <f aca="false">IFERROR(F10044/H10044,"")</f>
        <v>11.0129099307159</v>
      </c>
      <c r="L10044" s="13" t="n">
        <f aca="false">L10043+F10044/$F$2*100</f>
        <v>99.6949891967289</v>
      </c>
    </row>
    <row r="10045" customFormat="false" ht="15" hidden="false" customHeight="false" outlineLevel="0" collapsed="false">
      <c r="A10045" s="0" t="s">
        <v>19616</v>
      </c>
      <c r="B10045" s="0" t="s">
        <v>2526</v>
      </c>
      <c r="C10045" s="0" t="s">
        <v>70</v>
      </c>
      <c r="D10045" s="0" t="s">
        <v>123</v>
      </c>
      <c r="E10045" s="0" t="s">
        <v>112</v>
      </c>
      <c r="F10045" s="7" t="n">
        <v>4767.86</v>
      </c>
      <c r="G10045" s="6" t="n">
        <v>412</v>
      </c>
      <c r="H10045" s="8" t="n">
        <v>430.6</v>
      </c>
      <c r="I10045" s="0" t="n">
        <v>1</v>
      </c>
      <c r="J10045" s="7" t="n">
        <f aca="false">IFERROR(F10045/G10045,"")</f>
        <v>11.5724757281553</v>
      </c>
      <c r="K10045" s="7" t="n">
        <f aca="false">IFERROR(F10045/H10045,"")</f>
        <v>11.0725963771482</v>
      </c>
      <c r="L10045" s="13" t="n">
        <f aca="false">L10044+F10045/$F$2*100</f>
        <v>99.6951633679691</v>
      </c>
    </row>
    <row r="10046" customFormat="false" ht="15" hidden="false" customHeight="false" outlineLevel="0" collapsed="false">
      <c r="A10046" s="0" t="s">
        <v>19617</v>
      </c>
      <c r="B10046" s="0" t="s">
        <v>19618</v>
      </c>
      <c r="C10046" s="0" t="s">
        <v>9847</v>
      </c>
      <c r="D10046" s="0" t="s">
        <v>52</v>
      </c>
      <c r="E10046" s="0" t="s">
        <v>269</v>
      </c>
      <c r="F10046" s="7" t="n">
        <v>4763.49</v>
      </c>
      <c r="G10046" s="6" t="n">
        <v>434</v>
      </c>
      <c r="H10046" s="8" t="n">
        <v>435</v>
      </c>
      <c r="I10046" s="0" t="n">
        <v>1</v>
      </c>
      <c r="J10046" s="7" t="n">
        <f aca="false">IFERROR(F10046/G10046,"")</f>
        <v>10.9757834101382</v>
      </c>
      <c r="K10046" s="7" t="n">
        <f aca="false">IFERROR(F10046/H10046,"")</f>
        <v>10.9505517241379</v>
      </c>
      <c r="L10046" s="13" t="n">
        <f aca="false">L10045+F10046/$F$2*100</f>
        <v>99.695337379572</v>
      </c>
    </row>
    <row r="10047" customFormat="false" ht="15" hidden="false" customHeight="false" outlineLevel="0" collapsed="false">
      <c r="A10047" s="0" t="s">
        <v>19619</v>
      </c>
      <c r="B10047" s="0" t="s">
        <v>19620</v>
      </c>
      <c r="C10047" s="0" t="s">
        <v>19621</v>
      </c>
      <c r="D10047" s="0" t="s">
        <v>52</v>
      </c>
      <c r="E10047" s="0" t="s">
        <v>269</v>
      </c>
      <c r="F10047" s="7" t="n">
        <v>4758.72</v>
      </c>
      <c r="G10047" s="6" t="n">
        <v>329</v>
      </c>
      <c r="H10047" s="8" t="n">
        <v>374.3</v>
      </c>
      <c r="I10047" s="0" t="n">
        <v>1</v>
      </c>
      <c r="J10047" s="7" t="n">
        <f aca="false">IFERROR(F10047/G10047,"")</f>
        <v>14.4641945288754</v>
      </c>
      <c r="K10047" s="7" t="n">
        <f aca="false">IFERROR(F10047/H10047,"")</f>
        <v>12.7136521506813</v>
      </c>
      <c r="L10047" s="13" t="n">
        <f aca="false">L10046+F10047/$F$2*100</f>
        <v>99.6955112169254</v>
      </c>
    </row>
    <row r="10048" customFormat="false" ht="15" hidden="false" customHeight="false" outlineLevel="0" collapsed="false">
      <c r="A10048" s="0" t="s">
        <v>19622</v>
      </c>
      <c r="B10048" s="0" t="s">
        <v>969</v>
      </c>
      <c r="C10048" s="0" t="s">
        <v>19623</v>
      </c>
      <c r="D10048" s="0" t="s">
        <v>1066</v>
      </c>
      <c r="E10048" s="0" t="s">
        <v>269</v>
      </c>
      <c r="F10048" s="7" t="n">
        <v>4757.9</v>
      </c>
      <c r="G10048" s="6" t="n">
        <v>77</v>
      </c>
      <c r="H10048" s="8" t="n">
        <v>87</v>
      </c>
      <c r="I10048" s="0" t="n">
        <v>1</v>
      </c>
      <c r="J10048" s="7" t="n">
        <f aca="false">IFERROR(F10048/G10048,"")</f>
        <v>61.7909090909091</v>
      </c>
      <c r="K10048" s="7" t="n">
        <f aca="false">IFERROR(F10048/H10048,"")</f>
        <v>54.6885057471264</v>
      </c>
      <c r="L10048" s="13" t="n">
        <f aca="false">L10047+F10048/$F$2*100</f>
        <v>99.6956850243241</v>
      </c>
    </row>
    <row r="10049" customFormat="false" ht="15" hidden="false" customHeight="false" outlineLevel="0" collapsed="false">
      <c r="A10049" s="0" t="s">
        <v>19624</v>
      </c>
      <c r="B10049" s="0" t="s">
        <v>19625</v>
      </c>
      <c r="C10049" s="0" t="s">
        <v>301</v>
      </c>
      <c r="D10049" s="0" t="s">
        <v>164</v>
      </c>
      <c r="E10049" s="0" t="s">
        <v>644</v>
      </c>
      <c r="F10049" s="7" t="n">
        <v>4756.44</v>
      </c>
      <c r="G10049" s="6" t="n">
        <v>196</v>
      </c>
      <c r="H10049" s="8" t="n">
        <v>224.1</v>
      </c>
      <c r="I10049" s="0" t="n">
        <v>1</v>
      </c>
      <c r="J10049" s="7" t="n">
        <f aca="false">IFERROR(F10049/G10049,"")</f>
        <v>24.2675510204082</v>
      </c>
      <c r="K10049" s="7" t="n">
        <f aca="false">IFERROR(F10049/H10049,"")</f>
        <v>21.2246318607764</v>
      </c>
      <c r="L10049" s="13" t="n">
        <f aca="false">L10048+F10049/$F$2*100</f>
        <v>99.6958587783885</v>
      </c>
    </row>
    <row r="10050" customFormat="false" ht="15" hidden="false" customHeight="false" outlineLevel="0" collapsed="false">
      <c r="A10050" s="0" t="s">
        <v>19626</v>
      </c>
      <c r="B10050" s="0" t="s">
        <v>4513</v>
      </c>
      <c r="C10050" s="0" t="s">
        <v>543</v>
      </c>
      <c r="D10050" s="0" t="s">
        <v>57</v>
      </c>
      <c r="E10050" s="0" t="s">
        <v>269</v>
      </c>
      <c r="F10050" s="7" t="n">
        <v>4749.59</v>
      </c>
      <c r="G10050" s="6" t="n">
        <v>50</v>
      </c>
      <c r="H10050" s="8" t="n">
        <v>50</v>
      </c>
      <c r="I10050" s="0" t="n">
        <v>1</v>
      </c>
      <c r="J10050" s="7" t="n">
        <f aca="false">IFERROR(F10050/G10050,"")</f>
        <v>94.9918</v>
      </c>
      <c r="K10050" s="7" t="n">
        <f aca="false">IFERROR(F10050/H10050,"")</f>
        <v>94.9918</v>
      </c>
      <c r="L10050" s="13" t="n">
        <f aca="false">L10049+F10050/$F$2*100</f>
        <v>99.6960322822206</v>
      </c>
    </row>
    <row r="10051" customFormat="false" ht="15" hidden="false" customHeight="false" outlineLevel="0" collapsed="false">
      <c r="A10051" s="0" t="s">
        <v>19627</v>
      </c>
      <c r="B10051" s="0" t="s">
        <v>19628</v>
      </c>
      <c r="C10051" s="0" t="s">
        <v>174</v>
      </c>
      <c r="D10051" s="0" t="s">
        <v>71</v>
      </c>
      <c r="E10051" s="0" t="s">
        <v>112</v>
      </c>
      <c r="F10051" s="7" t="n">
        <v>4749.07</v>
      </c>
      <c r="G10051" s="6" t="n">
        <v>785</v>
      </c>
      <c r="H10051" s="8" t="n">
        <v>935.2</v>
      </c>
      <c r="I10051" s="0" t="n">
        <v>1</v>
      </c>
      <c r="J10051" s="7" t="n">
        <f aca="false">IFERROR(F10051/G10051,"")</f>
        <v>6.04977070063694</v>
      </c>
      <c r="K10051" s="7" t="n">
        <f aca="false">IFERROR(F10051/H10051,"")</f>
        <v>5.07813301967494</v>
      </c>
      <c r="L10051" s="13" t="n">
        <f aca="false">L10050+F10051/$F$2*100</f>
        <v>99.6962057670569</v>
      </c>
    </row>
    <row r="10052" customFormat="false" ht="15" hidden="false" customHeight="false" outlineLevel="0" collapsed="false">
      <c r="A10052" s="0" t="s">
        <v>19629</v>
      </c>
      <c r="B10052" s="0" t="s">
        <v>19630</v>
      </c>
      <c r="C10052" s="0" t="s">
        <v>900</v>
      </c>
      <c r="D10052" s="0" t="s">
        <v>57</v>
      </c>
      <c r="E10052" s="0" t="s">
        <v>4478</v>
      </c>
      <c r="F10052" s="7" t="n">
        <v>4748.3</v>
      </c>
      <c r="G10052" s="6" t="n">
        <v>159</v>
      </c>
      <c r="H10052" s="8" t="n">
        <v>277.3</v>
      </c>
      <c r="I10052" s="0" t="n">
        <v>1</v>
      </c>
      <c r="J10052" s="7" t="n">
        <f aca="false">IFERROR(F10052/G10052,"")</f>
        <v>29.8635220125786</v>
      </c>
      <c r="K10052" s="7" t="n">
        <f aca="false">IFERROR(F10052/H10052,"")</f>
        <v>17.1233321312658</v>
      </c>
      <c r="L10052" s="13" t="n">
        <f aca="false">L10051+F10052/$F$2*100</f>
        <v>99.6963792237649</v>
      </c>
    </row>
    <row r="10053" customFormat="false" ht="15" hidden="false" customHeight="false" outlineLevel="0" collapsed="false">
      <c r="A10053" s="0" t="s">
        <v>19631</v>
      </c>
      <c r="B10053" s="0" t="s">
        <v>19632</v>
      </c>
      <c r="C10053" s="0" t="s">
        <v>1010</v>
      </c>
      <c r="D10053" s="0" t="s">
        <v>127</v>
      </c>
      <c r="E10053" s="0" t="s">
        <v>269</v>
      </c>
      <c r="F10053" s="7" t="n">
        <v>4745.26</v>
      </c>
      <c r="G10053" s="6" t="n">
        <v>478</v>
      </c>
      <c r="H10053" s="8" t="n">
        <v>536.1</v>
      </c>
      <c r="I10053" s="0" t="n">
        <v>1</v>
      </c>
      <c r="J10053" s="7" t="n">
        <f aca="false">IFERROR(F10053/G10053,"")</f>
        <v>9.92732217573222</v>
      </c>
      <c r="K10053" s="7" t="n">
        <f aca="false">IFERROR(F10053/H10053,"")</f>
        <v>8.85144562581608</v>
      </c>
      <c r="L10053" s="13" t="n">
        <f aca="false">L10052+F10053/$F$2*100</f>
        <v>99.6965525694209</v>
      </c>
    </row>
    <row r="10054" customFormat="false" ht="15" hidden="false" customHeight="false" outlineLevel="0" collapsed="false">
      <c r="A10054" s="0" t="s">
        <v>19633</v>
      </c>
      <c r="B10054" s="0" t="s">
        <v>19634</v>
      </c>
      <c r="C10054" s="0" t="s">
        <v>51</v>
      </c>
      <c r="D10054" s="0" t="s">
        <v>241</v>
      </c>
      <c r="E10054" s="0" t="s">
        <v>116</v>
      </c>
      <c r="F10054" s="7" t="n">
        <v>4745.24</v>
      </c>
      <c r="G10054" s="6" t="n">
        <v>105</v>
      </c>
      <c r="H10054" s="8" t="n">
        <v>141</v>
      </c>
      <c r="I10054" s="0" t="n">
        <v>1</v>
      </c>
      <c r="J10054" s="7" t="n">
        <f aca="false">IFERROR(F10054/G10054,"")</f>
        <v>45.1927619047619</v>
      </c>
      <c r="K10054" s="7" t="n">
        <f aca="false">IFERROR(F10054/H10054,"")</f>
        <v>33.6541843971631</v>
      </c>
      <c r="L10054" s="13" t="n">
        <f aca="false">L10053+F10054/$F$2*100</f>
        <v>99.6967259143462</v>
      </c>
    </row>
    <row r="10055" customFormat="false" ht="15" hidden="false" customHeight="false" outlineLevel="0" collapsed="false">
      <c r="A10055" s="0" t="s">
        <v>19635</v>
      </c>
      <c r="B10055" s="0" t="s">
        <v>1863</v>
      </c>
      <c r="C10055" s="0" t="s">
        <v>107</v>
      </c>
      <c r="D10055" s="0" t="s">
        <v>89</v>
      </c>
      <c r="E10055" s="0" t="s">
        <v>18581</v>
      </c>
      <c r="F10055" s="7" t="n">
        <v>4737.86</v>
      </c>
      <c r="G10055" s="6" t="n">
        <v>641</v>
      </c>
      <c r="H10055" s="8" t="n">
        <v>654.5</v>
      </c>
      <c r="I10055" s="0" t="n">
        <v>1</v>
      </c>
      <c r="J10055" s="7" t="n">
        <f aca="false">IFERROR(F10055/G10055,"")</f>
        <v>7.39135725429017</v>
      </c>
      <c r="K10055" s="7" t="n">
        <f aca="false">IFERROR(F10055/H10055,"")</f>
        <v>7.23889992360581</v>
      </c>
      <c r="L10055" s="13" t="n">
        <f aca="false">L10054+F10055/$F$2*100</f>
        <v>99.6968989896781</v>
      </c>
    </row>
    <row r="10056" customFormat="false" ht="15" hidden="false" customHeight="false" outlineLevel="0" collapsed="false">
      <c r="A10056" s="0" t="s">
        <v>19636</v>
      </c>
      <c r="B10056" s="0" t="s">
        <v>13003</v>
      </c>
      <c r="C10056" s="0" t="s">
        <v>1208</v>
      </c>
      <c r="D10056" s="0" t="s">
        <v>71</v>
      </c>
      <c r="E10056" s="0" t="s">
        <v>2988</v>
      </c>
      <c r="F10056" s="7" t="n">
        <v>4737.01</v>
      </c>
      <c r="G10056" s="6" t="n">
        <v>61</v>
      </c>
      <c r="H10056" s="8" t="n">
        <v>140.9</v>
      </c>
      <c r="I10056" s="0" t="n">
        <v>1</v>
      </c>
      <c r="J10056" s="7" t="n">
        <f aca="false">IFERROR(F10056/G10056,"")</f>
        <v>77.6559016393443</v>
      </c>
      <c r="K10056" s="7" t="n">
        <f aca="false">IFERROR(F10056/H10056,"")</f>
        <v>33.6196593328602</v>
      </c>
      <c r="L10056" s="13" t="n">
        <f aca="false">L10055+F10056/$F$2*100</f>
        <v>99.6970720339593</v>
      </c>
    </row>
    <row r="10057" customFormat="false" ht="15" hidden="false" customHeight="false" outlineLevel="0" collapsed="false">
      <c r="A10057" s="0" t="s">
        <v>19637</v>
      </c>
      <c r="B10057" s="0" t="s">
        <v>3933</v>
      </c>
      <c r="C10057" s="0" t="s">
        <v>19638</v>
      </c>
      <c r="D10057" s="0" t="s">
        <v>52</v>
      </c>
      <c r="E10057" s="0" t="s">
        <v>4424</v>
      </c>
      <c r="F10057" s="7" t="n">
        <v>4731.97</v>
      </c>
      <c r="G10057" s="6" t="n">
        <v>27</v>
      </c>
      <c r="H10057" s="8" t="n">
        <v>27</v>
      </c>
      <c r="I10057" s="0" t="n">
        <v>1</v>
      </c>
      <c r="J10057" s="7" t="n">
        <f aca="false">IFERROR(F10057/G10057,"")</f>
        <v>175.258148148148</v>
      </c>
      <c r="K10057" s="7" t="n">
        <f aca="false">IFERROR(F10057/H10057,"")</f>
        <v>175.258148148148</v>
      </c>
      <c r="L10057" s="13" t="n">
        <f aca="false">L10056+F10057/$F$2*100</f>
        <v>99.6972448941279</v>
      </c>
    </row>
    <row r="10058" customFormat="false" ht="15" hidden="false" customHeight="false" outlineLevel="0" collapsed="false">
      <c r="A10058" s="0" t="s">
        <v>19639</v>
      </c>
      <c r="B10058" s="0" t="s">
        <v>19392</v>
      </c>
      <c r="C10058" s="0" t="s">
        <v>377</v>
      </c>
      <c r="D10058" s="0" t="s">
        <v>123</v>
      </c>
      <c r="E10058" s="0" t="s">
        <v>8896</v>
      </c>
      <c r="F10058" s="7" t="n">
        <v>4731.25</v>
      </c>
      <c r="G10058" s="6" t="n">
        <v>393</v>
      </c>
      <c r="H10058" s="8" t="n">
        <v>565.6</v>
      </c>
      <c r="I10058" s="0" t="n">
        <v>1</v>
      </c>
      <c r="J10058" s="7" t="n">
        <f aca="false">IFERROR(F10058/G10058,"")</f>
        <v>12.0388040712468</v>
      </c>
      <c r="K10058" s="7" t="n">
        <f aca="false">IFERROR(F10058/H10058,"")</f>
        <v>8.36501060820368</v>
      </c>
      <c r="L10058" s="13" t="n">
        <f aca="false">L10057+F10058/$F$2*100</f>
        <v>99.6974177279947</v>
      </c>
    </row>
    <row r="10059" customFormat="false" ht="15" hidden="false" customHeight="false" outlineLevel="0" collapsed="false">
      <c r="A10059" s="0" t="s">
        <v>19640</v>
      </c>
      <c r="B10059" s="0" t="s">
        <v>9662</v>
      </c>
      <c r="C10059" s="0" t="s">
        <v>5830</v>
      </c>
      <c r="D10059" s="0" t="s">
        <v>2970</v>
      </c>
      <c r="E10059" s="0" t="s">
        <v>269</v>
      </c>
      <c r="F10059" s="7" t="n">
        <v>4731.04</v>
      </c>
      <c r="G10059" s="6" t="n">
        <v>61</v>
      </c>
      <c r="H10059" s="8" t="n">
        <v>61</v>
      </c>
      <c r="I10059" s="0" t="n">
        <v>1</v>
      </c>
      <c r="J10059" s="7" t="n">
        <f aca="false">IFERROR(F10059/G10059,"")</f>
        <v>77.5580327868853</v>
      </c>
      <c r="K10059" s="7" t="n">
        <f aca="false">IFERROR(F10059/H10059,"")</f>
        <v>77.5580327868853</v>
      </c>
      <c r="L10059" s="13" t="n">
        <f aca="false">L10058+F10059/$F$2*100</f>
        <v>99.6975905541901</v>
      </c>
    </row>
    <row r="10060" customFormat="false" ht="15" hidden="false" customHeight="false" outlineLevel="0" collapsed="false">
      <c r="A10060" s="0" t="s">
        <v>19641</v>
      </c>
      <c r="B10060" s="0" t="s">
        <v>19642</v>
      </c>
      <c r="C10060" s="0" t="s">
        <v>365</v>
      </c>
      <c r="D10060" s="0" t="s">
        <v>52</v>
      </c>
      <c r="E10060" s="0" t="s">
        <v>81</v>
      </c>
      <c r="F10060" s="7" t="n">
        <v>4730.9</v>
      </c>
      <c r="G10060" s="6" t="n">
        <v>191</v>
      </c>
      <c r="H10060" s="8" t="n">
        <v>297.3</v>
      </c>
      <c r="I10060" s="0" t="n">
        <v>1</v>
      </c>
      <c r="J10060" s="7" t="n">
        <f aca="false">IFERROR(F10060/G10060,"")</f>
        <v>24.769109947644</v>
      </c>
      <c r="K10060" s="7" t="n">
        <f aca="false">IFERROR(F10060/H10060,"")</f>
        <v>15.9128826101581</v>
      </c>
      <c r="L10060" s="13" t="n">
        <f aca="false">L10059+F10060/$F$2*100</f>
        <v>99.6977633752713</v>
      </c>
    </row>
    <row r="10061" customFormat="false" ht="15" hidden="false" customHeight="false" outlineLevel="0" collapsed="false">
      <c r="A10061" s="0" t="s">
        <v>19643</v>
      </c>
      <c r="B10061" s="0" t="s">
        <v>19644</v>
      </c>
      <c r="C10061" s="0" t="s">
        <v>2230</v>
      </c>
      <c r="D10061" s="0" t="s">
        <v>5269</v>
      </c>
      <c r="E10061" s="0" t="s">
        <v>112</v>
      </c>
      <c r="F10061" s="7" t="n">
        <v>4730.53</v>
      </c>
      <c r="G10061" s="6" t="n">
        <v>111</v>
      </c>
      <c r="H10061" s="8" t="n">
        <v>111.1</v>
      </c>
      <c r="I10061" s="0" t="n">
        <v>1</v>
      </c>
      <c r="J10061" s="7" t="n">
        <f aca="false">IFERROR(F10061/G10061,"")</f>
        <v>42.6173873873874</v>
      </c>
      <c r="K10061" s="7" t="n">
        <f aca="false">IFERROR(F10061/H10061,"")</f>
        <v>42.5790279027903</v>
      </c>
      <c r="L10061" s="13" t="n">
        <f aca="false">L10060+F10061/$F$2*100</f>
        <v>99.6979361828363</v>
      </c>
    </row>
    <row r="10062" customFormat="false" ht="15" hidden="false" customHeight="false" outlineLevel="0" collapsed="false">
      <c r="A10062" s="0" t="s">
        <v>19645</v>
      </c>
      <c r="B10062" s="0" t="s">
        <v>19646</v>
      </c>
      <c r="C10062" s="0" t="s">
        <v>210</v>
      </c>
      <c r="D10062" s="0" t="s">
        <v>101</v>
      </c>
      <c r="E10062" s="0" t="s">
        <v>8896</v>
      </c>
      <c r="F10062" s="7" t="n">
        <v>4726.46</v>
      </c>
      <c r="G10062" s="6" t="n">
        <v>257</v>
      </c>
      <c r="H10062" s="8" t="n">
        <v>306.7</v>
      </c>
      <c r="I10062" s="0" t="n">
        <v>1</v>
      </c>
      <c r="J10062" s="7" t="n">
        <f aca="false">IFERROR(F10062/G10062,"")</f>
        <v>18.3908949416342</v>
      </c>
      <c r="K10062" s="7" t="n">
        <f aca="false">IFERROR(F10062/H10062,"")</f>
        <v>15.4106944897294</v>
      </c>
      <c r="L10062" s="13" t="n">
        <f aca="false">L10061+F10062/$F$2*100</f>
        <v>99.6981088417231</v>
      </c>
    </row>
    <row r="10063" customFormat="false" ht="15" hidden="false" customHeight="false" outlineLevel="0" collapsed="false">
      <c r="A10063" s="0" t="s">
        <v>19647</v>
      </c>
      <c r="B10063" s="0" t="s">
        <v>19648</v>
      </c>
      <c r="C10063" s="0" t="s">
        <v>949</v>
      </c>
      <c r="D10063" s="0" t="s">
        <v>4113</v>
      </c>
      <c r="E10063" s="0" t="s">
        <v>18581</v>
      </c>
      <c r="F10063" s="7" t="n">
        <v>4726.08</v>
      </c>
      <c r="G10063" s="6" t="n">
        <v>579</v>
      </c>
      <c r="H10063" s="8" t="n">
        <v>579.6</v>
      </c>
      <c r="I10063" s="0" t="n">
        <v>1</v>
      </c>
      <c r="J10063" s="7" t="n">
        <f aca="false">IFERROR(F10063/G10063,"")</f>
        <v>8.16248704663212</v>
      </c>
      <c r="K10063" s="7" t="n">
        <f aca="false">IFERROR(F10063/H10063,"")</f>
        <v>8.15403726708075</v>
      </c>
      <c r="L10063" s="13" t="n">
        <f aca="false">L10062+F10063/$F$2*100</f>
        <v>99.6982814867284</v>
      </c>
    </row>
    <row r="10064" customFormat="false" ht="15" hidden="false" customHeight="false" outlineLevel="0" collapsed="false">
      <c r="A10064" s="0" t="s">
        <v>19649</v>
      </c>
      <c r="B10064" s="0" t="s">
        <v>1486</v>
      </c>
      <c r="C10064" s="0" t="s">
        <v>1208</v>
      </c>
      <c r="D10064" s="0" t="s">
        <v>164</v>
      </c>
      <c r="E10064" s="0" t="s">
        <v>4424</v>
      </c>
      <c r="F10064" s="7" t="n">
        <v>4725.6</v>
      </c>
      <c r="G10064" s="6" t="n">
        <v>250</v>
      </c>
      <c r="H10064" s="8" t="n">
        <v>352.3</v>
      </c>
      <c r="I10064" s="0" t="n">
        <v>1</v>
      </c>
      <c r="J10064" s="7" t="n">
        <f aca="false">IFERROR(F10064/G10064,"")</f>
        <v>18.9024</v>
      </c>
      <c r="K10064" s="7" t="n">
        <f aca="false">IFERROR(F10064/H10064,"")</f>
        <v>13.4135679818337</v>
      </c>
      <c r="L10064" s="13" t="n">
        <f aca="false">L10063+F10064/$F$2*100</f>
        <v>99.6984541141991</v>
      </c>
    </row>
    <row r="10065" customFormat="false" ht="15" hidden="false" customHeight="false" outlineLevel="0" collapsed="false">
      <c r="A10065" s="0" t="s">
        <v>19650</v>
      </c>
      <c r="B10065" s="0" t="s">
        <v>19651</v>
      </c>
      <c r="C10065" s="0" t="s">
        <v>537</v>
      </c>
      <c r="D10065" s="0" t="s">
        <v>456</v>
      </c>
      <c r="E10065" s="0" t="s">
        <v>81</v>
      </c>
      <c r="F10065" s="7" t="n">
        <v>4724.77</v>
      </c>
      <c r="G10065" s="6" t="n">
        <v>101</v>
      </c>
      <c r="H10065" s="8" t="n">
        <v>119</v>
      </c>
      <c r="I10065" s="0" t="n">
        <v>1</v>
      </c>
      <c r="J10065" s="7" t="n">
        <f aca="false">IFERROR(F10065/G10065,"")</f>
        <v>46.779900990099</v>
      </c>
      <c r="K10065" s="7" t="n">
        <f aca="false">IFERROR(F10065/H10065,"")</f>
        <v>39.7039495798319</v>
      </c>
      <c r="L10065" s="13" t="n">
        <f aca="false">L10064+F10065/$F$2*100</f>
        <v>99.6986267113498</v>
      </c>
    </row>
    <row r="10066" customFormat="false" ht="15" hidden="false" customHeight="false" outlineLevel="0" collapsed="false">
      <c r="A10066" s="0" t="s">
        <v>19652</v>
      </c>
      <c r="B10066" s="0" t="s">
        <v>12447</v>
      </c>
      <c r="C10066" s="0" t="s">
        <v>19653</v>
      </c>
      <c r="D10066" s="0" t="s">
        <v>217</v>
      </c>
      <c r="E10066" s="0" t="s">
        <v>9296</v>
      </c>
      <c r="F10066" s="7" t="n">
        <v>4716.05</v>
      </c>
      <c r="G10066" s="6" t="n">
        <v>519</v>
      </c>
      <c r="H10066" s="8" t="n">
        <v>527.5</v>
      </c>
      <c r="I10066" s="0" t="n">
        <v>1</v>
      </c>
      <c r="J10066" s="7" t="n">
        <f aca="false">IFERROR(F10066/G10066,"")</f>
        <v>9.08680154142582</v>
      </c>
      <c r="K10066" s="7" t="n">
        <f aca="false">IFERROR(F10066/H10066,"")</f>
        <v>8.94037914691943</v>
      </c>
      <c r="L10066" s="13" t="n">
        <f aca="false">L10065+F10066/$F$2*100</f>
        <v>99.6987989899564</v>
      </c>
    </row>
    <row r="10067" customFormat="false" ht="15" hidden="false" customHeight="false" outlineLevel="0" collapsed="false">
      <c r="A10067" s="0" t="s">
        <v>19654</v>
      </c>
      <c r="B10067" s="0" t="s">
        <v>19655</v>
      </c>
      <c r="C10067" s="0" t="s">
        <v>14192</v>
      </c>
      <c r="D10067" s="0" t="s">
        <v>241</v>
      </c>
      <c r="E10067" s="0" t="s">
        <v>8896</v>
      </c>
      <c r="F10067" s="7" t="n">
        <v>4710.35</v>
      </c>
      <c r="G10067" s="6" t="n">
        <v>207</v>
      </c>
      <c r="H10067" s="8" t="n">
        <v>340.8</v>
      </c>
      <c r="I10067" s="0" t="n">
        <v>1</v>
      </c>
      <c r="J10067" s="7" t="n">
        <f aca="false">IFERROR(F10067/G10067,"")</f>
        <v>22.7553140096618</v>
      </c>
      <c r="K10067" s="7" t="n">
        <f aca="false">IFERROR(F10067/H10067,"")</f>
        <v>13.8214495305164</v>
      </c>
      <c r="L10067" s="13" t="n">
        <f aca="false">L10066+F10067/$F$2*100</f>
        <v>99.6989710603404</v>
      </c>
    </row>
    <row r="10068" customFormat="false" ht="15" hidden="false" customHeight="false" outlineLevel="0" collapsed="false">
      <c r="A10068" s="0" t="s">
        <v>19656</v>
      </c>
      <c r="B10068" s="0" t="s">
        <v>2193</v>
      </c>
      <c r="C10068" s="0" t="s">
        <v>137</v>
      </c>
      <c r="D10068" s="0" t="s">
        <v>123</v>
      </c>
      <c r="E10068" s="0" t="s">
        <v>11997</v>
      </c>
      <c r="F10068" s="7" t="n">
        <v>4707.55</v>
      </c>
      <c r="G10068" s="6" t="n">
        <v>47</v>
      </c>
      <c r="H10068" s="8" t="n">
        <v>47</v>
      </c>
      <c r="I10068" s="0" t="n">
        <v>1</v>
      </c>
      <c r="J10068" s="7" t="n">
        <f aca="false">IFERROR(F10068/G10068,"")</f>
        <v>100.160638297872</v>
      </c>
      <c r="K10068" s="7" t="n">
        <f aca="false">IFERROR(F10068/H10068,"")</f>
        <v>100.160638297872</v>
      </c>
      <c r="L10068" s="13" t="n">
        <f aca="false">L10067+F10068/$F$2*100</f>
        <v>99.6991430284397</v>
      </c>
    </row>
    <row r="10069" customFormat="false" ht="15" hidden="false" customHeight="false" outlineLevel="0" collapsed="false">
      <c r="A10069" s="0" t="s">
        <v>19657</v>
      </c>
      <c r="B10069" s="0" t="s">
        <v>19658</v>
      </c>
      <c r="C10069" s="0" t="s">
        <v>1022</v>
      </c>
      <c r="D10069" s="0" t="s">
        <v>123</v>
      </c>
      <c r="E10069" s="0" t="s">
        <v>269</v>
      </c>
      <c r="F10069" s="7" t="n">
        <v>4698.84</v>
      </c>
      <c r="G10069" s="6" t="n">
        <v>505</v>
      </c>
      <c r="H10069" s="8" t="n">
        <v>1335.5</v>
      </c>
      <c r="I10069" s="0" t="n">
        <v>1</v>
      </c>
      <c r="J10069" s="7" t="n">
        <f aca="false">IFERROR(F10069/G10069,"")</f>
        <v>9.30463366336634</v>
      </c>
      <c r="K10069" s="7" t="n">
        <f aca="false">IFERROR(F10069/H10069,"")</f>
        <v>3.51841257955822</v>
      </c>
      <c r="L10069" s="13" t="n">
        <f aca="false">L10068+F10069/$F$2*100</f>
        <v>99.6993146783602</v>
      </c>
    </row>
    <row r="10070" customFormat="false" ht="15" hidden="false" customHeight="false" outlineLevel="0" collapsed="false">
      <c r="A10070" s="0" t="s">
        <v>19659</v>
      </c>
      <c r="B10070" s="0" t="s">
        <v>19660</v>
      </c>
      <c r="C10070" s="0" t="s">
        <v>574</v>
      </c>
      <c r="D10070" s="0" t="s">
        <v>57</v>
      </c>
      <c r="E10070" s="0" t="s">
        <v>800</v>
      </c>
      <c r="F10070" s="7" t="n">
        <v>4697.69</v>
      </c>
      <c r="G10070" s="6" t="n">
        <v>259</v>
      </c>
      <c r="H10070" s="8" t="n">
        <v>348.1</v>
      </c>
      <c r="I10070" s="0" t="n">
        <v>1</v>
      </c>
      <c r="J10070" s="7" t="n">
        <f aca="false">IFERROR(F10070/G10070,"")</f>
        <v>18.1377992277992</v>
      </c>
      <c r="K10070" s="7" t="n">
        <f aca="false">IFERROR(F10070/H10070,"")</f>
        <v>13.4952312553864</v>
      </c>
      <c r="L10070" s="13" t="n">
        <f aca="false">L10069+F10070/$F$2*100</f>
        <v>99.699486286271</v>
      </c>
    </row>
    <row r="10071" customFormat="false" ht="15" hidden="false" customHeight="false" outlineLevel="0" collapsed="false">
      <c r="A10071" s="0" t="s">
        <v>19661</v>
      </c>
      <c r="B10071" s="0" t="s">
        <v>19662</v>
      </c>
      <c r="C10071" s="0" t="s">
        <v>19663</v>
      </c>
      <c r="D10071" s="0" t="s">
        <v>57</v>
      </c>
      <c r="E10071" s="0" t="s">
        <v>112</v>
      </c>
      <c r="F10071" s="7" t="n">
        <v>4694.55</v>
      </c>
      <c r="G10071" s="6" t="n">
        <v>208</v>
      </c>
      <c r="H10071" s="8" t="n">
        <v>240.5</v>
      </c>
      <c r="I10071" s="0" t="n">
        <v>1</v>
      </c>
      <c r="J10071" s="7" t="n">
        <f aca="false">IFERROR(F10071/G10071,"")</f>
        <v>22.5699519230769</v>
      </c>
      <c r="K10071" s="7" t="n">
        <f aca="false">IFERROR(F10071/H10071,"")</f>
        <v>19.5199584199584</v>
      </c>
      <c r="L10071" s="13" t="n">
        <f aca="false">L10070+F10071/$F$2*100</f>
        <v>99.6996577794767</v>
      </c>
    </row>
    <row r="10072" customFormat="false" ht="15" hidden="false" customHeight="false" outlineLevel="0" collapsed="false">
      <c r="A10072" s="0" t="s">
        <v>19664</v>
      </c>
      <c r="B10072" s="0" t="s">
        <v>6394</v>
      </c>
      <c r="C10072" s="0" t="s">
        <v>377</v>
      </c>
      <c r="D10072" s="0" t="s">
        <v>1396</v>
      </c>
      <c r="E10072" s="0" t="s">
        <v>9296</v>
      </c>
      <c r="F10072" s="7" t="n">
        <v>4679.48</v>
      </c>
      <c r="G10072" s="6" t="n">
        <v>243</v>
      </c>
      <c r="H10072" s="8" t="n">
        <v>264</v>
      </c>
      <c r="I10072" s="0" t="n">
        <v>1</v>
      </c>
      <c r="J10072" s="7" t="n">
        <f aca="false">IFERROR(F10072/G10072,"")</f>
        <v>19.2571193415638</v>
      </c>
      <c r="K10072" s="7" t="n">
        <f aca="false">IFERROR(F10072/H10072,"")</f>
        <v>17.725303030303</v>
      </c>
      <c r="L10072" s="13" t="n">
        <f aca="false">L10071+F10072/$F$2*100</f>
        <v>99.6998287221711</v>
      </c>
    </row>
    <row r="10073" customFormat="false" ht="15" hidden="false" customHeight="false" outlineLevel="0" collapsed="false">
      <c r="A10073" s="0" t="s">
        <v>19665</v>
      </c>
      <c r="B10073" s="0" t="s">
        <v>19666</v>
      </c>
      <c r="C10073" s="0" t="s">
        <v>4649</v>
      </c>
      <c r="D10073" s="0" t="s">
        <v>123</v>
      </c>
      <c r="E10073" s="0" t="s">
        <v>81</v>
      </c>
      <c r="F10073" s="7" t="n">
        <v>4677.19</v>
      </c>
      <c r="G10073" s="6" t="n">
        <v>103</v>
      </c>
      <c r="H10073" s="8" t="n">
        <v>246.7</v>
      </c>
      <c r="I10073" s="0" t="n">
        <v>1</v>
      </c>
      <c r="J10073" s="7" t="n">
        <f aca="false">IFERROR(F10073/G10073,"")</f>
        <v>45.4096116504854</v>
      </c>
      <c r="K10073" s="7" t="n">
        <f aca="false">IFERROR(F10073/H10073,"")</f>
        <v>18.9590190514795</v>
      </c>
      <c r="L10073" s="13" t="n">
        <f aca="false">L10072+F10073/$F$2*100</f>
        <v>99.6999995812112</v>
      </c>
    </row>
    <row r="10074" customFormat="false" ht="15" hidden="false" customHeight="false" outlineLevel="0" collapsed="false">
      <c r="A10074" s="0" t="s">
        <v>19667</v>
      </c>
      <c r="B10074" s="0" t="s">
        <v>5420</v>
      </c>
      <c r="C10074" s="0" t="s">
        <v>19668</v>
      </c>
      <c r="D10074" s="0" t="s">
        <v>123</v>
      </c>
      <c r="E10074" s="0" t="s">
        <v>81</v>
      </c>
      <c r="F10074" s="7" t="n">
        <v>4669.05</v>
      </c>
      <c r="G10074" s="6" t="n">
        <v>147</v>
      </c>
      <c r="H10074" s="8" t="n">
        <v>208.3</v>
      </c>
      <c r="I10074" s="0" t="n">
        <v>1</v>
      </c>
      <c r="J10074" s="7" t="n">
        <f aca="false">IFERROR(F10074/G10074,"")</f>
        <v>31.7622448979592</v>
      </c>
      <c r="K10074" s="7" t="n">
        <f aca="false">IFERROR(F10074/H10074,"")</f>
        <v>22.4150264042247</v>
      </c>
      <c r="L10074" s="13" t="n">
        <f aca="false">L10073+F10074/$F$2*100</f>
        <v>99.7001701428948</v>
      </c>
    </row>
    <row r="10075" customFormat="false" ht="15" hidden="false" customHeight="false" outlineLevel="0" collapsed="false">
      <c r="A10075" s="0" t="s">
        <v>19669</v>
      </c>
      <c r="B10075" s="0" t="s">
        <v>19670</v>
      </c>
      <c r="C10075" s="0" t="s">
        <v>2082</v>
      </c>
      <c r="D10075" s="0" t="s">
        <v>552</v>
      </c>
      <c r="E10075" s="0" t="s">
        <v>112</v>
      </c>
      <c r="F10075" s="7" t="n">
        <v>4666.18</v>
      </c>
      <c r="G10075" s="6" t="n">
        <v>351</v>
      </c>
      <c r="H10075" s="8" t="n">
        <v>447.4</v>
      </c>
      <c r="I10075" s="0" t="n">
        <v>1</v>
      </c>
      <c r="J10075" s="7" t="n">
        <f aca="false">IFERROR(F10075/G10075,"")</f>
        <v>13.2939601139601</v>
      </c>
      <c r="K10075" s="7" t="n">
        <f aca="false">IFERROR(F10075/H10075,"")</f>
        <v>10.4295485024587</v>
      </c>
      <c r="L10075" s="13" t="n">
        <f aca="false">L10074+F10075/$F$2*100</f>
        <v>99.7003405997366</v>
      </c>
    </row>
    <row r="10076" customFormat="false" ht="15" hidden="false" customHeight="false" outlineLevel="0" collapsed="false">
      <c r="A10076" s="0" t="s">
        <v>19671</v>
      </c>
      <c r="B10076" s="0" t="s">
        <v>19672</v>
      </c>
      <c r="C10076" s="0" t="s">
        <v>271</v>
      </c>
      <c r="D10076" s="0" t="s">
        <v>52</v>
      </c>
      <c r="E10076" s="0" t="s">
        <v>10179</v>
      </c>
      <c r="F10076" s="7" t="n">
        <v>4665.86</v>
      </c>
      <c r="G10076" s="6" t="n">
        <v>191</v>
      </c>
      <c r="H10076" s="8" t="n">
        <v>271.7</v>
      </c>
      <c r="I10076" s="0" t="n">
        <v>1</v>
      </c>
      <c r="J10076" s="7" t="n">
        <f aca="false">IFERROR(F10076/G10076,"")</f>
        <v>24.4285863874346</v>
      </c>
      <c r="K10076" s="7" t="n">
        <f aca="false">IFERROR(F10076/H10076,"")</f>
        <v>17.1728376886272</v>
      </c>
      <c r="L10076" s="13" t="n">
        <f aca="false">L10075+F10076/$F$2*100</f>
        <v>99.7005110448886</v>
      </c>
    </row>
    <row r="10077" customFormat="false" ht="15" hidden="false" customHeight="false" outlineLevel="0" collapsed="false">
      <c r="A10077" s="0" t="s">
        <v>19673</v>
      </c>
      <c r="B10077" s="0" t="s">
        <v>5036</v>
      </c>
      <c r="C10077" s="0" t="s">
        <v>862</v>
      </c>
      <c r="D10077" s="0" t="s">
        <v>1140</v>
      </c>
      <c r="E10077" s="0" t="s">
        <v>81</v>
      </c>
      <c r="F10077" s="7" t="n">
        <v>4665.26</v>
      </c>
      <c r="G10077" s="6" t="n">
        <v>83</v>
      </c>
      <c r="H10077" s="8" t="n">
        <v>97.2</v>
      </c>
      <c r="I10077" s="0" t="n">
        <v>1</v>
      </c>
      <c r="J10077" s="7" t="n">
        <f aca="false">IFERROR(F10077/G10077,"")</f>
        <v>56.2079518072289</v>
      </c>
      <c r="K10077" s="7" t="n">
        <f aca="false">IFERROR(F10077/H10077,"")</f>
        <v>47.9965020576132</v>
      </c>
      <c r="L10077" s="13" t="n">
        <f aca="false">L10076+F10077/$F$2*100</f>
        <v>99.7006814681226</v>
      </c>
    </row>
    <row r="10078" customFormat="false" ht="15" hidden="false" customHeight="false" outlineLevel="0" collapsed="false">
      <c r="A10078" s="0" t="s">
        <v>19674</v>
      </c>
      <c r="B10078" s="0" t="s">
        <v>19675</v>
      </c>
      <c r="C10078" s="0" t="s">
        <v>19676</v>
      </c>
      <c r="D10078" s="0" t="s">
        <v>57</v>
      </c>
      <c r="E10078" s="0" t="s">
        <v>800</v>
      </c>
      <c r="F10078" s="7" t="n">
        <v>4661.8</v>
      </c>
      <c r="G10078" s="6" t="n">
        <v>298</v>
      </c>
      <c r="H10078" s="8" t="n">
        <v>530.4</v>
      </c>
      <c r="I10078" s="0" t="n">
        <v>1</v>
      </c>
      <c r="J10078" s="7" t="n">
        <f aca="false">IFERROR(F10078/G10078,"")</f>
        <v>15.6436241610738</v>
      </c>
      <c r="K10078" s="7" t="n">
        <f aca="false">IFERROR(F10078/H10078,"")</f>
        <v>8.78921568627451</v>
      </c>
      <c r="L10078" s="13" t="n">
        <f aca="false">L10077+F10078/$F$2*100</f>
        <v>99.7008517649617</v>
      </c>
    </row>
    <row r="10079" customFormat="false" ht="15" hidden="false" customHeight="false" outlineLevel="0" collapsed="false">
      <c r="A10079" s="0" t="s">
        <v>19677</v>
      </c>
      <c r="B10079" s="0" t="s">
        <v>19678</v>
      </c>
      <c r="C10079" s="0" t="s">
        <v>543</v>
      </c>
      <c r="D10079" s="0" t="s">
        <v>552</v>
      </c>
      <c r="E10079" s="0" t="s">
        <v>2988</v>
      </c>
      <c r="F10079" s="7" t="n">
        <v>4655.33</v>
      </c>
      <c r="G10079" s="6" t="n">
        <v>116</v>
      </c>
      <c r="H10079" s="8" t="n">
        <v>248.6</v>
      </c>
      <c r="I10079" s="0" t="n">
        <v>1</v>
      </c>
      <c r="J10079" s="7" t="n">
        <f aca="false">IFERROR(F10079/G10079,"")</f>
        <v>40.1321551724138</v>
      </c>
      <c r="K10079" s="7" t="n">
        <f aca="false">IFERROR(F10079/H10079,"")</f>
        <v>18.7261866452132</v>
      </c>
      <c r="L10079" s="13" t="n">
        <f aca="false">L10078+F10079/$F$2*100</f>
        <v>99.70102182545</v>
      </c>
    </row>
    <row r="10080" customFormat="false" ht="15" hidden="false" customHeight="false" outlineLevel="0" collapsed="false">
      <c r="A10080" s="0" t="s">
        <v>19679</v>
      </c>
      <c r="B10080" s="0" t="s">
        <v>5382</v>
      </c>
      <c r="C10080" s="0" t="s">
        <v>503</v>
      </c>
      <c r="D10080" s="0" t="s">
        <v>148</v>
      </c>
      <c r="E10080" s="0" t="s">
        <v>269</v>
      </c>
      <c r="F10080" s="7" t="n">
        <v>4654.88</v>
      </c>
      <c r="G10080" s="6" t="n">
        <v>246</v>
      </c>
      <c r="H10080" s="8" t="n">
        <v>305</v>
      </c>
      <c r="I10080" s="0" t="n">
        <v>1</v>
      </c>
      <c r="J10080" s="7" t="n">
        <f aca="false">IFERROR(F10080/G10080,"")</f>
        <v>18.9222764227642</v>
      </c>
      <c r="K10080" s="7" t="n">
        <f aca="false">IFERROR(F10080/H10080,"")</f>
        <v>15.2619016393443</v>
      </c>
      <c r="L10080" s="13" t="n">
        <f aca="false">L10079+F10080/$F$2*100</f>
        <v>99.7011918694996</v>
      </c>
    </row>
    <row r="10081" customFormat="false" ht="15" hidden="false" customHeight="false" outlineLevel="0" collapsed="false">
      <c r="A10081" s="0" t="s">
        <v>19680</v>
      </c>
      <c r="B10081" s="0" t="s">
        <v>19681</v>
      </c>
      <c r="C10081" s="0" t="s">
        <v>365</v>
      </c>
      <c r="D10081" s="0" t="s">
        <v>598</v>
      </c>
      <c r="E10081" s="0" t="s">
        <v>112</v>
      </c>
      <c r="F10081" s="7" t="n">
        <v>4654.8</v>
      </c>
      <c r="G10081" s="6" t="n">
        <v>145</v>
      </c>
      <c r="H10081" s="8" t="n">
        <v>146</v>
      </c>
      <c r="I10081" s="0" t="n">
        <v>1</v>
      </c>
      <c r="J10081" s="7" t="n">
        <f aca="false">IFERROR(F10081/G10081,"")</f>
        <v>32.1020689655172</v>
      </c>
      <c r="K10081" s="7" t="n">
        <f aca="false">IFERROR(F10081/H10081,"")</f>
        <v>31.8821917808219</v>
      </c>
      <c r="L10081" s="13" t="n">
        <f aca="false">L10080+F10081/$F$2*100</f>
        <v>99.7013619106268</v>
      </c>
    </row>
    <row r="10082" customFormat="false" ht="15" hidden="false" customHeight="false" outlineLevel="0" collapsed="false">
      <c r="A10082" s="0" t="s">
        <v>19682</v>
      </c>
      <c r="B10082" s="0" t="s">
        <v>1408</v>
      </c>
      <c r="C10082" s="0" t="s">
        <v>19683</v>
      </c>
      <c r="D10082" s="0" t="s">
        <v>57</v>
      </c>
      <c r="E10082" s="0" t="s">
        <v>11997</v>
      </c>
      <c r="F10082" s="7" t="n">
        <v>4648.93</v>
      </c>
      <c r="G10082" s="6" t="n">
        <v>11</v>
      </c>
      <c r="H10082" s="8" t="n">
        <v>11</v>
      </c>
      <c r="I10082" s="0" t="n">
        <v>1</v>
      </c>
      <c r="J10082" s="7" t="n">
        <f aca="false">IFERROR(F10082/G10082,"")</f>
        <v>422.63</v>
      </c>
      <c r="K10082" s="7" t="n">
        <f aca="false">IFERROR(F10082/H10082,"")</f>
        <v>422.63</v>
      </c>
      <c r="L10082" s="13" t="n">
        <f aca="false">L10081+F10082/$F$2*100</f>
        <v>99.7015317373214</v>
      </c>
    </row>
    <row r="10083" customFormat="false" ht="15" hidden="false" customHeight="false" outlineLevel="0" collapsed="false">
      <c r="A10083" s="0" t="s">
        <v>19684</v>
      </c>
      <c r="B10083" s="0" t="s">
        <v>13030</v>
      </c>
      <c r="C10083" s="0" t="s">
        <v>676</v>
      </c>
      <c r="D10083" s="0" t="s">
        <v>127</v>
      </c>
      <c r="E10083" s="0" t="s">
        <v>2988</v>
      </c>
      <c r="F10083" s="7" t="n">
        <v>4644.55</v>
      </c>
      <c r="G10083" s="6" t="n">
        <v>106</v>
      </c>
      <c r="H10083" s="8" t="n">
        <v>264.7</v>
      </c>
      <c r="I10083" s="0" t="n">
        <v>1</v>
      </c>
      <c r="J10083" s="7" t="n">
        <f aca="false">IFERROR(F10083/G10083,"")</f>
        <v>43.8165094339623</v>
      </c>
      <c r="K10083" s="7" t="n">
        <f aca="false">IFERROR(F10083/H10083,"")</f>
        <v>17.5464676992822</v>
      </c>
      <c r="L10083" s="13" t="n">
        <f aca="false">L10082+F10083/$F$2*100</f>
        <v>99.7017014040133</v>
      </c>
    </row>
    <row r="10084" customFormat="false" ht="15" hidden="false" customHeight="false" outlineLevel="0" collapsed="false">
      <c r="A10084" s="0" t="s">
        <v>19685</v>
      </c>
      <c r="B10084" s="0" t="s">
        <v>19686</v>
      </c>
      <c r="C10084" s="0" t="s">
        <v>11739</v>
      </c>
      <c r="D10084" s="0" t="s">
        <v>164</v>
      </c>
      <c r="E10084" s="0" t="s">
        <v>644</v>
      </c>
      <c r="F10084" s="7" t="n">
        <v>4643.99</v>
      </c>
      <c r="G10084" s="6" t="n">
        <v>220</v>
      </c>
      <c r="H10084" s="8" t="n">
        <v>270.9</v>
      </c>
      <c r="I10084" s="0" t="n">
        <v>1</v>
      </c>
      <c r="J10084" s="7" t="n">
        <f aca="false">IFERROR(F10084/G10084,"")</f>
        <v>21.1090454545455</v>
      </c>
      <c r="K10084" s="7" t="n">
        <f aca="false">IFERROR(F10084/H10084,"")</f>
        <v>17.1428202288667</v>
      </c>
      <c r="L10084" s="13" t="n">
        <f aca="false">L10083+F10084/$F$2*100</f>
        <v>99.7018710502482</v>
      </c>
    </row>
    <row r="10085" customFormat="false" ht="15" hidden="false" customHeight="false" outlineLevel="0" collapsed="false">
      <c r="A10085" s="0" t="s">
        <v>19687</v>
      </c>
      <c r="B10085" s="0" t="s">
        <v>4204</v>
      </c>
      <c r="C10085" s="0" t="s">
        <v>19688</v>
      </c>
      <c r="D10085" s="0" t="s">
        <v>52</v>
      </c>
      <c r="E10085" s="0" t="s">
        <v>269</v>
      </c>
      <c r="F10085" s="7" t="n">
        <v>4639.27</v>
      </c>
      <c r="G10085" s="6" t="n">
        <v>170</v>
      </c>
      <c r="H10085" s="8" t="n">
        <v>389</v>
      </c>
      <c r="I10085" s="0" t="n">
        <v>1</v>
      </c>
      <c r="J10085" s="7" t="n">
        <f aca="false">IFERROR(F10085/G10085,"")</f>
        <v>27.2898235294118</v>
      </c>
      <c r="K10085" s="7" t="n">
        <f aca="false">IFERROR(F10085/H10085,"")</f>
        <v>11.9261439588689</v>
      </c>
      <c r="L10085" s="13" t="n">
        <f aca="false">L10084+F10085/$F$2*100</f>
        <v>99.7020405240602</v>
      </c>
    </row>
    <row r="10086" customFormat="false" ht="15" hidden="false" customHeight="false" outlineLevel="0" collapsed="false">
      <c r="A10086" s="0" t="s">
        <v>19689</v>
      </c>
      <c r="B10086" s="0" t="s">
        <v>19690</v>
      </c>
      <c r="C10086" s="0" t="s">
        <v>1502</v>
      </c>
      <c r="D10086" s="0" t="s">
        <v>62</v>
      </c>
      <c r="E10086" s="0" t="s">
        <v>2988</v>
      </c>
      <c r="F10086" s="7" t="n">
        <v>4636.67</v>
      </c>
      <c r="G10086" s="6" t="n">
        <v>57</v>
      </c>
      <c r="H10086" s="8" t="n">
        <v>154.3</v>
      </c>
      <c r="I10086" s="0" t="n">
        <v>1</v>
      </c>
      <c r="J10086" s="7" t="n">
        <f aca="false">IFERROR(F10086/G10086,"")</f>
        <v>81.3450877192983</v>
      </c>
      <c r="K10086" s="7" t="n">
        <f aca="false">IFERROR(F10086/H10086,"")</f>
        <v>30.049708360337</v>
      </c>
      <c r="L10086" s="13" t="n">
        <f aca="false">L10085+F10086/$F$2*100</f>
        <v>99.7022099028935</v>
      </c>
    </row>
    <row r="10087" customFormat="false" ht="15" hidden="false" customHeight="false" outlineLevel="0" collapsed="false">
      <c r="A10087" s="0" t="s">
        <v>19691</v>
      </c>
      <c r="B10087" s="0" t="s">
        <v>8890</v>
      </c>
      <c r="C10087" s="0" t="s">
        <v>204</v>
      </c>
      <c r="D10087" s="0" t="s">
        <v>198</v>
      </c>
      <c r="E10087" s="0" t="s">
        <v>269</v>
      </c>
      <c r="F10087" s="7" t="n">
        <v>4632.68</v>
      </c>
      <c r="G10087" s="6" t="n">
        <v>178</v>
      </c>
      <c r="H10087" s="8" t="n">
        <v>438</v>
      </c>
      <c r="I10087" s="0" t="n">
        <v>1</v>
      </c>
      <c r="J10087" s="7" t="n">
        <f aca="false">IFERROR(F10087/G10087,"")</f>
        <v>26.0262921348315</v>
      </c>
      <c r="K10087" s="7" t="n">
        <f aca="false">IFERROR(F10087/H10087,"")</f>
        <v>10.576894977169</v>
      </c>
      <c r="L10087" s="13" t="n">
        <f aca="false">L10086+F10087/$F$2*100</f>
        <v>99.7023791359711</v>
      </c>
    </row>
    <row r="10088" customFormat="false" ht="15" hidden="false" customHeight="false" outlineLevel="0" collapsed="false">
      <c r="A10088" s="0" t="s">
        <v>19692</v>
      </c>
      <c r="B10088" s="0" t="s">
        <v>19433</v>
      </c>
      <c r="C10088" s="0" t="s">
        <v>3560</v>
      </c>
      <c r="D10088" s="0" t="s">
        <v>321</v>
      </c>
      <c r="E10088" s="0" t="s">
        <v>269</v>
      </c>
      <c r="F10088" s="7" t="n">
        <v>4630.54</v>
      </c>
      <c r="G10088" s="6" t="n">
        <v>61</v>
      </c>
      <c r="H10088" s="8" t="n">
        <v>126.3</v>
      </c>
      <c r="I10088" s="0" t="n">
        <v>1</v>
      </c>
      <c r="J10088" s="7" t="n">
        <f aca="false">IFERROR(F10088/G10088,"")</f>
        <v>75.9104918032787</v>
      </c>
      <c r="K10088" s="7" t="n">
        <f aca="false">IFERROR(F10088/H10088,"")</f>
        <v>36.6630245447348</v>
      </c>
      <c r="L10088" s="13" t="n">
        <f aca="false">L10087+F10088/$F$2*100</f>
        <v>99.7025482908738</v>
      </c>
    </row>
    <row r="10089" customFormat="false" ht="15" hidden="false" customHeight="false" outlineLevel="0" collapsed="false">
      <c r="A10089" s="0" t="s">
        <v>19693</v>
      </c>
      <c r="B10089" s="0" t="s">
        <v>19694</v>
      </c>
      <c r="C10089" s="0" t="s">
        <v>10197</v>
      </c>
      <c r="D10089" s="0" t="s">
        <v>182</v>
      </c>
      <c r="E10089" s="0" t="s">
        <v>15909</v>
      </c>
      <c r="F10089" s="7" t="n">
        <v>4627.86</v>
      </c>
      <c r="G10089" s="6" t="n">
        <v>524</v>
      </c>
      <c r="H10089" s="8" t="n">
        <v>537.3</v>
      </c>
      <c r="I10089" s="0" t="n">
        <v>1</v>
      </c>
      <c r="J10089" s="7" t="n">
        <f aca="false">IFERROR(F10089/G10089,"")</f>
        <v>8.83179389312977</v>
      </c>
      <c r="K10089" s="7" t="n">
        <f aca="false">IFERROR(F10089/H10089,"")</f>
        <v>8.61317699609157</v>
      </c>
      <c r="L10089" s="13" t="n">
        <f aca="false">L10088+F10089/$F$2*100</f>
        <v>99.7027173478754</v>
      </c>
    </row>
    <row r="10090" customFormat="false" ht="15" hidden="false" customHeight="false" outlineLevel="0" collapsed="false">
      <c r="A10090" s="0" t="s">
        <v>19695</v>
      </c>
      <c r="B10090" s="0" t="s">
        <v>19696</v>
      </c>
      <c r="C10090" s="0" t="s">
        <v>19697</v>
      </c>
      <c r="D10090" s="0" t="s">
        <v>134</v>
      </c>
      <c r="E10090" s="0" t="s">
        <v>2988</v>
      </c>
      <c r="F10090" s="7" t="n">
        <v>4625.43</v>
      </c>
      <c r="G10090" s="6" t="n">
        <v>87</v>
      </c>
      <c r="H10090" s="8" t="n">
        <v>194</v>
      </c>
      <c r="I10090" s="0" t="n">
        <v>1</v>
      </c>
      <c r="J10090" s="7" t="n">
        <f aca="false">IFERROR(F10090/G10090,"")</f>
        <v>53.1658620689655</v>
      </c>
      <c r="K10090" s="7" t="n">
        <f aca="false">IFERROR(F10090/H10090,"")</f>
        <v>23.8424226804124</v>
      </c>
      <c r="L10090" s="13" t="n">
        <f aca="false">L10089+F10090/$F$2*100</f>
        <v>99.7028863161084</v>
      </c>
    </row>
    <row r="10091" customFormat="false" ht="15" hidden="false" customHeight="false" outlineLevel="0" collapsed="false">
      <c r="A10091" s="0" t="s">
        <v>19698</v>
      </c>
      <c r="B10091" s="0" t="s">
        <v>16303</v>
      </c>
      <c r="C10091" s="0" t="s">
        <v>19699</v>
      </c>
      <c r="D10091" s="0" t="s">
        <v>321</v>
      </c>
      <c r="E10091" s="0" t="s">
        <v>269</v>
      </c>
      <c r="F10091" s="7" t="n">
        <v>4624.05</v>
      </c>
      <c r="G10091" s="6" t="n">
        <v>224</v>
      </c>
      <c r="H10091" s="8" t="n">
        <v>451.5</v>
      </c>
      <c r="I10091" s="0" t="n">
        <v>1</v>
      </c>
      <c r="J10091" s="7" t="n">
        <f aca="false">IFERROR(F10091/G10091,"")</f>
        <v>20.6430803571429</v>
      </c>
      <c r="K10091" s="7" t="n">
        <f aca="false">IFERROR(F10091/H10091,"")</f>
        <v>10.2415282392027</v>
      </c>
      <c r="L10091" s="13" t="n">
        <f aca="false">L10090+F10091/$F$2*100</f>
        <v>99.7030552339297</v>
      </c>
    </row>
    <row r="10092" customFormat="false" ht="15" hidden="false" customHeight="false" outlineLevel="0" collapsed="false">
      <c r="A10092" s="0" t="s">
        <v>19700</v>
      </c>
      <c r="B10092" s="0" t="s">
        <v>19701</v>
      </c>
      <c r="C10092" s="0" t="s">
        <v>661</v>
      </c>
      <c r="D10092" s="0" t="s">
        <v>456</v>
      </c>
      <c r="E10092" s="0" t="s">
        <v>17838</v>
      </c>
      <c r="F10092" s="7" t="n">
        <v>4623.88</v>
      </c>
      <c r="G10092" s="6" t="n">
        <v>83</v>
      </c>
      <c r="H10092" s="8" t="n">
        <v>90</v>
      </c>
      <c r="I10092" s="0" t="n">
        <v>1</v>
      </c>
      <c r="J10092" s="7" t="n">
        <f aca="false">IFERROR(F10092/G10092,"")</f>
        <v>55.7093975903615</v>
      </c>
      <c r="K10092" s="7" t="n">
        <f aca="false">IFERROR(F10092/H10092,"")</f>
        <v>51.3764444444444</v>
      </c>
      <c r="L10092" s="13" t="n">
        <f aca="false">L10091+F10092/$F$2*100</f>
        <v>99.7032241455408</v>
      </c>
    </row>
    <row r="10093" customFormat="false" ht="15" hidden="false" customHeight="false" outlineLevel="0" collapsed="false">
      <c r="A10093" s="0" t="s">
        <v>19702</v>
      </c>
      <c r="B10093" s="0" t="s">
        <v>2939</v>
      </c>
      <c r="C10093" s="0" t="s">
        <v>1443</v>
      </c>
      <c r="D10093" s="0" t="s">
        <v>57</v>
      </c>
      <c r="E10093" s="0" t="s">
        <v>269</v>
      </c>
      <c r="F10093" s="7" t="n">
        <v>4613.06</v>
      </c>
      <c r="G10093" s="6" t="n">
        <v>272</v>
      </c>
      <c r="H10093" s="8" t="n">
        <v>347.6</v>
      </c>
      <c r="I10093" s="0" t="n">
        <v>1</v>
      </c>
      <c r="J10093" s="7" t="n">
        <f aca="false">IFERROR(F10093/G10093,"")</f>
        <v>16.9597794117647</v>
      </c>
      <c r="K10093" s="7" t="n">
        <f aca="false">IFERROR(F10093/H10093,"")</f>
        <v>13.2711737629459</v>
      </c>
      <c r="L10093" s="13" t="n">
        <f aca="false">L10092+F10093/$F$2*100</f>
        <v>99.7033926618943</v>
      </c>
    </row>
    <row r="10094" customFormat="false" ht="15" hidden="false" customHeight="false" outlineLevel="0" collapsed="false">
      <c r="A10094" s="0" t="s">
        <v>19703</v>
      </c>
      <c r="B10094" s="0" t="s">
        <v>10588</v>
      </c>
      <c r="C10094" s="0" t="s">
        <v>862</v>
      </c>
      <c r="D10094" s="0" t="s">
        <v>1300</v>
      </c>
      <c r="E10094" s="0" t="s">
        <v>186</v>
      </c>
      <c r="F10094" s="7" t="n">
        <v>4609.46</v>
      </c>
      <c r="G10094" s="6" t="n">
        <v>137</v>
      </c>
      <c r="H10094" s="8" t="n">
        <v>225.5</v>
      </c>
      <c r="I10094" s="0" t="n">
        <v>1</v>
      </c>
      <c r="J10094" s="7" t="n">
        <f aca="false">IFERROR(F10094/G10094,"")</f>
        <v>33.6456934306569</v>
      </c>
      <c r="K10094" s="7" t="n">
        <f aca="false">IFERROR(F10094/H10094,"")</f>
        <v>20.4410643015521</v>
      </c>
      <c r="L10094" s="13" t="n">
        <f aca="false">L10093+F10094/$F$2*100</f>
        <v>99.7035610467388</v>
      </c>
    </row>
    <row r="10095" customFormat="false" ht="15" hidden="false" customHeight="false" outlineLevel="0" collapsed="false">
      <c r="A10095" s="0" t="s">
        <v>19704</v>
      </c>
      <c r="B10095" s="0" t="s">
        <v>19705</v>
      </c>
      <c r="C10095" s="0" t="s">
        <v>9116</v>
      </c>
      <c r="D10095" s="0" t="s">
        <v>123</v>
      </c>
      <c r="E10095" s="0" t="s">
        <v>81</v>
      </c>
      <c r="F10095" s="7" t="n">
        <v>4609.4</v>
      </c>
      <c r="G10095" s="6" t="n">
        <v>728</v>
      </c>
      <c r="H10095" s="8" t="n">
        <v>728</v>
      </c>
      <c r="I10095" s="0" t="n">
        <v>1</v>
      </c>
      <c r="J10095" s="7" t="n">
        <f aca="false">IFERROR(F10095/G10095,"")</f>
        <v>6.33159340659341</v>
      </c>
      <c r="K10095" s="7" t="n">
        <f aca="false">IFERROR(F10095/H10095,"")</f>
        <v>6.33159340659341</v>
      </c>
      <c r="L10095" s="13" t="n">
        <f aca="false">L10094+F10095/$F$2*100</f>
        <v>99.7037294293915</v>
      </c>
    </row>
    <row r="10096" customFormat="false" ht="15" hidden="false" customHeight="false" outlineLevel="0" collapsed="false">
      <c r="A10096" s="0" t="s">
        <v>19706</v>
      </c>
      <c r="B10096" s="0" t="s">
        <v>19707</v>
      </c>
      <c r="C10096" s="0" t="s">
        <v>534</v>
      </c>
      <c r="D10096" s="0" t="s">
        <v>198</v>
      </c>
      <c r="E10096" s="0" t="s">
        <v>112</v>
      </c>
      <c r="F10096" s="7" t="n">
        <v>4601.32</v>
      </c>
      <c r="G10096" s="6" t="n">
        <v>295</v>
      </c>
      <c r="H10096" s="8" t="n">
        <v>295</v>
      </c>
      <c r="I10096" s="0" t="n">
        <v>1</v>
      </c>
      <c r="J10096" s="7" t="n">
        <f aca="false">IFERROR(F10096/G10096,"")</f>
        <v>15.5976949152542</v>
      </c>
      <c r="K10096" s="7" t="n">
        <f aca="false">IFERROR(F10096/H10096,"")</f>
        <v>15.5976949152542</v>
      </c>
      <c r="L10096" s="13" t="n">
        <f aca="false">L10095+F10096/$F$2*100</f>
        <v>99.7038975168796</v>
      </c>
    </row>
    <row r="10097" customFormat="false" ht="15" hidden="false" customHeight="false" outlineLevel="0" collapsed="false">
      <c r="A10097" s="0" t="s">
        <v>19708</v>
      </c>
      <c r="B10097" s="0" t="s">
        <v>2193</v>
      </c>
      <c r="C10097" s="0" t="s">
        <v>4166</v>
      </c>
      <c r="D10097" s="0" t="s">
        <v>57</v>
      </c>
      <c r="E10097" s="0" t="s">
        <v>800</v>
      </c>
      <c r="F10097" s="7" t="n">
        <v>4593.08</v>
      </c>
      <c r="G10097" s="6" t="n">
        <v>223</v>
      </c>
      <c r="H10097" s="8" t="n">
        <v>317</v>
      </c>
      <c r="I10097" s="0" t="n">
        <v>1</v>
      </c>
      <c r="J10097" s="7" t="n">
        <f aca="false">IFERROR(F10097/G10097,"")</f>
        <v>20.5967713004484</v>
      </c>
      <c r="K10097" s="7" t="n">
        <f aca="false">IFERROR(F10097/H10097,"")</f>
        <v>14.4892113564669</v>
      </c>
      <c r="L10097" s="13" t="n">
        <f aca="false">L10096+F10097/$F$2*100</f>
        <v>99.7040653033582</v>
      </c>
    </row>
    <row r="10098" customFormat="false" ht="15" hidden="false" customHeight="false" outlineLevel="0" collapsed="false">
      <c r="A10098" s="0" t="s">
        <v>19709</v>
      </c>
      <c r="B10098" s="0" t="s">
        <v>1534</v>
      </c>
      <c r="C10098" s="0" t="s">
        <v>6075</v>
      </c>
      <c r="D10098" s="0" t="s">
        <v>57</v>
      </c>
      <c r="E10098" s="0" t="s">
        <v>81</v>
      </c>
      <c r="F10098" s="7" t="n">
        <v>4591.52</v>
      </c>
      <c r="G10098" s="6" t="n">
        <v>274</v>
      </c>
      <c r="H10098" s="8" t="n">
        <v>619.4</v>
      </c>
      <c r="I10098" s="0" t="n">
        <v>1</v>
      </c>
      <c r="J10098" s="7" t="n">
        <f aca="false">IFERROR(F10098/G10098,"")</f>
        <v>16.7573722627737</v>
      </c>
      <c r="K10098" s="7" t="n">
        <f aca="false">IFERROR(F10098/H10098,"")</f>
        <v>7.41285114627059</v>
      </c>
      <c r="L10098" s="13" t="n">
        <f aca="false">L10097+F10098/$F$2*100</f>
        <v>99.7042330328496</v>
      </c>
    </row>
    <row r="10099" customFormat="false" ht="15" hidden="false" customHeight="false" outlineLevel="0" collapsed="false">
      <c r="A10099" s="0" t="s">
        <v>19710</v>
      </c>
      <c r="B10099" s="0" t="s">
        <v>5793</v>
      </c>
      <c r="C10099" s="0" t="s">
        <v>10275</v>
      </c>
      <c r="D10099" s="0" t="s">
        <v>598</v>
      </c>
      <c r="E10099" s="0" t="s">
        <v>81</v>
      </c>
      <c r="F10099" s="7" t="n">
        <v>4579.27</v>
      </c>
      <c r="G10099" s="6" t="n">
        <v>408</v>
      </c>
      <c r="H10099" s="8" t="n">
        <v>1255.7</v>
      </c>
      <c r="I10099" s="0" t="n">
        <v>1</v>
      </c>
      <c r="J10099" s="7" t="n">
        <f aca="false">IFERROR(F10099/G10099,"")</f>
        <v>11.2237009803922</v>
      </c>
      <c r="K10099" s="7" t="n">
        <f aca="false">IFERROR(F10099/H10099,"")</f>
        <v>3.64678665286295</v>
      </c>
      <c r="L10099" s="13" t="n">
        <f aca="false">L10098+F10099/$F$2*100</f>
        <v>99.7044003148451</v>
      </c>
    </row>
    <row r="10100" customFormat="false" ht="15" hidden="false" customHeight="false" outlineLevel="0" collapsed="false">
      <c r="A10100" s="0" t="s">
        <v>19711</v>
      </c>
      <c r="B10100" s="0" t="s">
        <v>201</v>
      </c>
      <c r="C10100" s="0" t="s">
        <v>16325</v>
      </c>
      <c r="D10100" s="0" t="s">
        <v>217</v>
      </c>
      <c r="E10100" s="0" t="s">
        <v>2988</v>
      </c>
      <c r="F10100" s="7" t="n">
        <v>4579.13</v>
      </c>
      <c r="G10100" s="6" t="n">
        <v>63</v>
      </c>
      <c r="H10100" s="8" t="n">
        <v>172.3</v>
      </c>
      <c r="I10100" s="0" t="n">
        <v>1</v>
      </c>
      <c r="J10100" s="7" t="n">
        <f aca="false">IFERROR(F10100/G10100,"")</f>
        <v>72.6846031746032</v>
      </c>
      <c r="K10100" s="7" t="n">
        <f aca="false">IFERROR(F10100/H10100,"")</f>
        <v>26.576494486361</v>
      </c>
      <c r="L10100" s="13" t="n">
        <f aca="false">L10099+F10100/$F$2*100</f>
        <v>99.7045675917264</v>
      </c>
    </row>
    <row r="10101" customFormat="false" ht="15" hidden="false" customHeight="false" outlineLevel="0" collapsed="false">
      <c r="A10101" s="0" t="s">
        <v>19712</v>
      </c>
      <c r="B10101" s="0" t="s">
        <v>11193</v>
      </c>
      <c r="C10101" s="0" t="s">
        <v>14222</v>
      </c>
      <c r="D10101" s="0" t="s">
        <v>164</v>
      </c>
      <c r="E10101" s="0" t="s">
        <v>116</v>
      </c>
      <c r="F10101" s="7" t="n">
        <v>4575.81</v>
      </c>
      <c r="G10101" s="6" t="n">
        <v>88</v>
      </c>
      <c r="H10101" s="8" t="n">
        <v>97.4</v>
      </c>
      <c r="I10101" s="0" t="n">
        <v>1</v>
      </c>
      <c r="J10101" s="7" t="n">
        <f aca="false">IFERROR(F10101/G10101,"")</f>
        <v>51.9978409090909</v>
      </c>
      <c r="K10101" s="7" t="n">
        <f aca="false">IFERROR(F10101/H10101,"")</f>
        <v>46.979568788501</v>
      </c>
      <c r="L10101" s="13" t="n">
        <f aca="false">L10100+F10101/$F$2*100</f>
        <v>99.7047347473271</v>
      </c>
    </row>
    <row r="10102" customFormat="false" ht="15" hidden="false" customHeight="false" outlineLevel="0" collapsed="false">
      <c r="A10102" s="0" t="s">
        <v>19713</v>
      </c>
      <c r="B10102" s="0" t="s">
        <v>19714</v>
      </c>
      <c r="C10102" s="0" t="s">
        <v>584</v>
      </c>
      <c r="D10102" s="0" t="s">
        <v>123</v>
      </c>
      <c r="E10102" s="0" t="s">
        <v>269</v>
      </c>
      <c r="F10102" s="7" t="n">
        <v>4574.19</v>
      </c>
      <c r="G10102" s="6" t="n">
        <v>549</v>
      </c>
      <c r="H10102" s="8" t="n">
        <v>563.5</v>
      </c>
      <c r="I10102" s="0" t="n">
        <v>1</v>
      </c>
      <c r="J10102" s="7" t="n">
        <f aca="false">IFERROR(F10102/G10102,"")</f>
        <v>8.33185792349727</v>
      </c>
      <c r="K10102" s="7" t="n">
        <f aca="false">IFERROR(F10102/H10102,"")</f>
        <v>8.11746228926353</v>
      </c>
      <c r="L10102" s="13" t="n">
        <f aca="false">L10101+F10102/$F$2*100</f>
        <v>99.7049018437488</v>
      </c>
    </row>
    <row r="10103" customFormat="false" ht="15" hidden="false" customHeight="false" outlineLevel="0" collapsed="false">
      <c r="A10103" s="0" t="s">
        <v>19715</v>
      </c>
      <c r="B10103" s="0" t="s">
        <v>9502</v>
      </c>
      <c r="C10103" s="0" t="s">
        <v>997</v>
      </c>
      <c r="D10103" s="0" t="s">
        <v>164</v>
      </c>
      <c r="E10103" s="0" t="s">
        <v>269</v>
      </c>
      <c r="F10103" s="7" t="n">
        <v>4572.6</v>
      </c>
      <c r="G10103" s="6" t="n">
        <v>113</v>
      </c>
      <c r="H10103" s="8" t="n">
        <v>258.1</v>
      </c>
      <c r="I10103" s="0" t="n">
        <v>1</v>
      </c>
      <c r="J10103" s="7" t="n">
        <f aca="false">IFERROR(F10103/G10103,"")</f>
        <v>40.4654867256637</v>
      </c>
      <c r="K10103" s="7" t="n">
        <f aca="false">IFERROR(F10103/H10103,"")</f>
        <v>17.716388996513</v>
      </c>
      <c r="L10103" s="13" t="n">
        <f aca="false">L10102+F10103/$F$2*100</f>
        <v>99.7050688820874</v>
      </c>
    </row>
    <row r="10104" customFormat="false" ht="15" hidden="false" customHeight="false" outlineLevel="0" collapsed="false">
      <c r="A10104" s="0" t="s">
        <v>19716</v>
      </c>
      <c r="B10104" s="0" t="s">
        <v>19717</v>
      </c>
      <c r="C10104" s="0" t="s">
        <v>137</v>
      </c>
      <c r="D10104" s="0" t="s">
        <v>123</v>
      </c>
      <c r="E10104" s="0" t="s">
        <v>1230</v>
      </c>
      <c r="F10104" s="7" t="n">
        <v>4570.09</v>
      </c>
      <c r="G10104" s="6" t="n">
        <v>370</v>
      </c>
      <c r="H10104" s="8" t="n">
        <v>727.4</v>
      </c>
      <c r="I10104" s="0" t="n">
        <v>1</v>
      </c>
      <c r="J10104" s="7" t="n">
        <f aca="false">IFERROR(F10104/G10104,"")</f>
        <v>12.3515945945946</v>
      </c>
      <c r="K10104" s="7" t="n">
        <f aca="false">IFERROR(F10104/H10104,"")</f>
        <v>6.28277426450371</v>
      </c>
      <c r="L10104" s="13" t="n">
        <f aca="false">L10103+F10104/$F$2*100</f>
        <v>99.7052358287349</v>
      </c>
    </row>
    <row r="10105" customFormat="false" ht="15" hidden="false" customHeight="false" outlineLevel="0" collapsed="false">
      <c r="A10105" s="0" t="s">
        <v>19718</v>
      </c>
      <c r="B10105" s="0" t="s">
        <v>19719</v>
      </c>
      <c r="C10105" s="0" t="s">
        <v>365</v>
      </c>
      <c r="D10105" s="0" t="s">
        <v>217</v>
      </c>
      <c r="E10105" s="0" t="s">
        <v>112</v>
      </c>
      <c r="F10105" s="7" t="n">
        <v>4569.98</v>
      </c>
      <c r="G10105" s="6" t="n">
        <v>526</v>
      </c>
      <c r="H10105" s="8" t="n">
        <v>600.5</v>
      </c>
      <c r="I10105" s="0" t="n">
        <v>1</v>
      </c>
      <c r="J10105" s="7" t="n">
        <f aca="false">IFERROR(F10105/G10105,"")</f>
        <v>8.68817490494297</v>
      </c>
      <c r="K10105" s="7" t="n">
        <f aca="false">IFERROR(F10105/H10105,"")</f>
        <v>7.61029142381349</v>
      </c>
      <c r="L10105" s="13" t="n">
        <f aca="false">L10104+F10105/$F$2*100</f>
        <v>99.7054027713642</v>
      </c>
    </row>
    <row r="10106" customFormat="false" ht="15" hidden="false" customHeight="false" outlineLevel="0" collapsed="false">
      <c r="A10106" s="0" t="s">
        <v>19720</v>
      </c>
      <c r="B10106" s="0" t="s">
        <v>19721</v>
      </c>
      <c r="C10106" s="0" t="s">
        <v>1246</v>
      </c>
      <c r="D10106" s="0" t="s">
        <v>260</v>
      </c>
      <c r="E10106" s="0" t="s">
        <v>116</v>
      </c>
      <c r="F10106" s="7" t="n">
        <v>4567.03</v>
      </c>
      <c r="G10106" s="6" t="n">
        <v>115</v>
      </c>
      <c r="H10106" s="8" t="n">
        <v>156.3</v>
      </c>
      <c r="I10106" s="0" t="n">
        <v>1</v>
      </c>
      <c r="J10106" s="7" t="n">
        <f aca="false">IFERROR(F10106/G10106,"")</f>
        <v>39.7133043478261</v>
      </c>
      <c r="K10106" s="7" t="n">
        <f aca="false">IFERROR(F10106/H10106,"")</f>
        <v>29.2196417146513</v>
      </c>
      <c r="L10106" s="13" t="n">
        <f aca="false">L10105+F10106/$F$2*100</f>
        <v>99.7055696062291</v>
      </c>
    </row>
    <row r="10107" customFormat="false" ht="15" hidden="false" customHeight="false" outlineLevel="0" collapsed="false">
      <c r="A10107" s="0" t="s">
        <v>19722</v>
      </c>
      <c r="B10107" s="0" t="s">
        <v>19723</v>
      </c>
      <c r="C10107" s="0" t="s">
        <v>16566</v>
      </c>
      <c r="D10107" s="0" t="s">
        <v>876</v>
      </c>
      <c r="E10107" s="0" t="s">
        <v>81</v>
      </c>
      <c r="F10107" s="7" t="n">
        <v>4566.17</v>
      </c>
      <c r="G10107" s="6" t="n">
        <v>500</v>
      </c>
      <c r="H10107" s="8" t="n">
        <v>929.1</v>
      </c>
      <c r="I10107" s="0" t="n">
        <v>1</v>
      </c>
      <c r="J10107" s="7" t="n">
        <f aca="false">IFERROR(F10107/G10107,"")</f>
        <v>9.13234</v>
      </c>
      <c r="K10107" s="7" t="n">
        <f aca="false">IFERROR(F10107/H10107,"")</f>
        <v>4.91461629533958</v>
      </c>
      <c r="L10107" s="13" t="n">
        <f aca="false">L10106+F10107/$F$2*100</f>
        <v>99.705736409678</v>
      </c>
    </row>
    <row r="10108" customFormat="false" ht="15" hidden="false" customHeight="false" outlineLevel="0" collapsed="false">
      <c r="A10108" s="0" t="s">
        <v>19724</v>
      </c>
      <c r="B10108" s="0" t="s">
        <v>19725</v>
      </c>
      <c r="C10108" s="0" t="s">
        <v>19726</v>
      </c>
      <c r="D10108" s="0" t="s">
        <v>1140</v>
      </c>
      <c r="E10108" s="0" t="s">
        <v>81</v>
      </c>
      <c r="F10108" s="7" t="n">
        <v>4564.24</v>
      </c>
      <c r="G10108" s="6" t="n">
        <v>401</v>
      </c>
      <c r="H10108" s="8" t="n">
        <v>995.2</v>
      </c>
      <c r="I10108" s="0" t="n">
        <v>1</v>
      </c>
      <c r="J10108" s="7" t="n">
        <f aca="false">IFERROR(F10108/G10108,"")</f>
        <v>11.382144638404</v>
      </c>
      <c r="K10108" s="7" t="n">
        <f aca="false">IFERROR(F10108/H10108,"")</f>
        <v>4.5862540192926</v>
      </c>
      <c r="L10108" s="13" t="n">
        <f aca="false">L10107+F10108/$F$2*100</f>
        <v>99.7059031426234</v>
      </c>
    </row>
    <row r="10109" customFormat="false" ht="15" hidden="false" customHeight="false" outlineLevel="0" collapsed="false">
      <c r="A10109" s="0" t="s">
        <v>19727</v>
      </c>
      <c r="B10109" s="0" t="s">
        <v>2410</v>
      </c>
      <c r="C10109" s="0" t="s">
        <v>51</v>
      </c>
      <c r="D10109" s="0" t="s">
        <v>57</v>
      </c>
      <c r="E10109" s="0" t="s">
        <v>186</v>
      </c>
      <c r="F10109" s="7" t="n">
        <v>4559.03</v>
      </c>
      <c r="G10109" s="6" t="n">
        <v>278</v>
      </c>
      <c r="H10109" s="8" t="n">
        <v>531.9</v>
      </c>
      <c r="I10109" s="0" t="n">
        <v>1</v>
      </c>
      <c r="J10109" s="7" t="n">
        <f aca="false">IFERROR(F10109/G10109,"")</f>
        <v>16.3993884892086</v>
      </c>
      <c r="K10109" s="7" t="n">
        <f aca="false">IFERROR(F10109/H10109,"")</f>
        <v>8.57121639405903</v>
      </c>
      <c r="L10109" s="13" t="n">
        <f aca="false">L10108+F10109/$F$2*100</f>
        <v>99.7060696852462</v>
      </c>
    </row>
    <row r="10110" customFormat="false" ht="15" hidden="false" customHeight="false" outlineLevel="0" collapsed="false">
      <c r="A10110" s="0" t="s">
        <v>19728</v>
      </c>
      <c r="B10110" s="0" t="s">
        <v>159</v>
      </c>
      <c r="C10110" s="0" t="s">
        <v>661</v>
      </c>
      <c r="D10110" s="0" t="s">
        <v>182</v>
      </c>
      <c r="E10110" s="0" t="s">
        <v>112</v>
      </c>
      <c r="F10110" s="7" t="n">
        <v>4556.77</v>
      </c>
      <c r="G10110" s="6" t="n">
        <v>888</v>
      </c>
      <c r="H10110" s="8" t="n">
        <v>888</v>
      </c>
      <c r="I10110" s="0" t="n">
        <v>1</v>
      </c>
      <c r="J10110" s="7" t="n">
        <f aca="false">IFERROR(F10110/G10110,"")</f>
        <v>5.13149774774775</v>
      </c>
      <c r="K10110" s="7" t="n">
        <f aca="false">IFERROR(F10110/H10110,"")</f>
        <v>5.13149774774775</v>
      </c>
      <c r="L10110" s="13" t="n">
        <f aca="false">L10109+F10110/$F$2*100</f>
        <v>99.7062361453105</v>
      </c>
    </row>
    <row r="10111" customFormat="false" ht="15" hidden="false" customHeight="false" outlineLevel="0" collapsed="false">
      <c r="A10111" s="0" t="s">
        <v>19729</v>
      </c>
      <c r="B10111" s="0" t="s">
        <v>19730</v>
      </c>
      <c r="C10111" s="0" t="s">
        <v>55</v>
      </c>
      <c r="D10111" s="0" t="s">
        <v>123</v>
      </c>
      <c r="E10111" s="0" t="s">
        <v>10179</v>
      </c>
      <c r="F10111" s="7" t="n">
        <v>4549.1</v>
      </c>
      <c r="G10111" s="6" t="n">
        <v>57</v>
      </c>
      <c r="H10111" s="8" t="n">
        <v>65.4</v>
      </c>
      <c r="I10111" s="0" t="n">
        <v>1</v>
      </c>
      <c r="J10111" s="7" t="n">
        <f aca="false">IFERROR(F10111/G10111,"")</f>
        <v>79.8087719298246</v>
      </c>
      <c r="K10111" s="7" t="n">
        <f aca="false">IFERROR(F10111/H10111,"")</f>
        <v>69.5581039755352</v>
      </c>
      <c r="L10111" s="13" t="n">
        <f aca="false">L10110+F10111/$F$2*100</f>
        <v>99.7064023251875</v>
      </c>
    </row>
    <row r="10112" customFormat="false" ht="15" hidden="false" customHeight="false" outlineLevel="0" collapsed="false">
      <c r="A10112" s="0" t="s">
        <v>19731</v>
      </c>
      <c r="B10112" s="0" t="s">
        <v>14389</v>
      </c>
      <c r="C10112" s="0" t="s">
        <v>19732</v>
      </c>
      <c r="D10112" s="0" t="s">
        <v>62</v>
      </c>
      <c r="E10112" s="0" t="s">
        <v>509</v>
      </c>
      <c r="F10112" s="7" t="n">
        <v>4542.23</v>
      </c>
      <c r="G10112" s="6" t="n">
        <v>228</v>
      </c>
      <c r="H10112" s="8" t="n">
        <v>294.2</v>
      </c>
      <c r="I10112" s="0" t="n">
        <v>1</v>
      </c>
      <c r="J10112" s="7" t="n">
        <f aca="false">IFERROR(F10112/G10112,"")</f>
        <v>19.9220614035088</v>
      </c>
      <c r="K10112" s="7" t="n">
        <f aca="false">IFERROR(F10112/H10112,"")</f>
        <v>15.4392590074779</v>
      </c>
      <c r="L10112" s="13" t="n">
        <f aca="false">L10111+F10112/$F$2*100</f>
        <v>99.7065682541016</v>
      </c>
    </row>
    <row r="10113" customFormat="false" ht="15" hidden="false" customHeight="false" outlineLevel="0" collapsed="false">
      <c r="A10113" s="0" t="s">
        <v>19733</v>
      </c>
      <c r="B10113" s="0" t="s">
        <v>6493</v>
      </c>
      <c r="C10113" s="0" t="s">
        <v>605</v>
      </c>
      <c r="D10113" s="0" t="s">
        <v>7152</v>
      </c>
      <c r="E10113" s="0" t="s">
        <v>112</v>
      </c>
      <c r="F10113" s="7" t="n">
        <v>4540.71</v>
      </c>
      <c r="G10113" s="6" t="n">
        <v>253</v>
      </c>
      <c r="H10113" s="8" t="n">
        <v>431.5</v>
      </c>
      <c r="I10113" s="0" t="n">
        <v>1</v>
      </c>
      <c r="J10113" s="7" t="n">
        <f aca="false">IFERROR(F10113/G10113,"")</f>
        <v>17.9474703557312</v>
      </c>
      <c r="K10113" s="7" t="n">
        <f aca="false">IFERROR(F10113/H10113,"")</f>
        <v>10.5230822711472</v>
      </c>
      <c r="L10113" s="13" t="n">
        <f aca="false">L10112+F10113/$F$2*100</f>
        <v>99.7067341274897</v>
      </c>
    </row>
    <row r="10114" customFormat="false" ht="15" hidden="false" customHeight="false" outlineLevel="0" collapsed="false">
      <c r="A10114" s="0" t="s">
        <v>19734</v>
      </c>
      <c r="B10114" s="0" t="s">
        <v>19735</v>
      </c>
      <c r="C10114" s="0" t="s">
        <v>14782</v>
      </c>
      <c r="D10114" s="0" t="s">
        <v>164</v>
      </c>
      <c r="E10114" s="0" t="s">
        <v>81</v>
      </c>
      <c r="F10114" s="7" t="n">
        <v>4539.17</v>
      </c>
      <c r="G10114" s="6" t="n">
        <v>454</v>
      </c>
      <c r="H10114" s="8" t="n">
        <v>1200.8</v>
      </c>
      <c r="I10114" s="0" t="n">
        <v>1</v>
      </c>
      <c r="J10114" s="7" t="n">
        <f aca="false">IFERROR(F10114/G10114,"")</f>
        <v>9.9981718061674</v>
      </c>
      <c r="K10114" s="7" t="n">
        <f aca="false">IFERROR(F10114/H10114,"")</f>
        <v>3.78012158560959</v>
      </c>
      <c r="L10114" s="13" t="n">
        <f aca="false">L10113+F10114/$F$2*100</f>
        <v>99.7068999446211</v>
      </c>
    </row>
    <row r="10115" customFormat="false" ht="15" hidden="false" customHeight="false" outlineLevel="0" collapsed="false">
      <c r="A10115" s="0" t="s">
        <v>19736</v>
      </c>
      <c r="B10115" s="0" t="s">
        <v>19737</v>
      </c>
      <c r="C10115" s="0" t="s">
        <v>330</v>
      </c>
      <c r="D10115" s="0" t="s">
        <v>1140</v>
      </c>
      <c r="E10115" s="0" t="s">
        <v>112</v>
      </c>
      <c r="F10115" s="7" t="n">
        <v>4535.63</v>
      </c>
      <c r="G10115" s="6" t="n">
        <v>328</v>
      </c>
      <c r="H10115" s="8" t="n">
        <v>774.3</v>
      </c>
      <c r="I10115" s="0" t="n">
        <v>1</v>
      </c>
      <c r="J10115" s="7" t="n">
        <f aca="false">IFERROR(F10115/G10115,"")</f>
        <v>13.8281402439024</v>
      </c>
      <c r="K10115" s="7" t="n">
        <f aca="false">IFERROR(F10115/H10115,"")</f>
        <v>5.85771664729433</v>
      </c>
      <c r="L10115" s="13" t="n">
        <f aca="false">L10114+F10115/$F$2*100</f>
        <v>99.7070656324354</v>
      </c>
    </row>
    <row r="10116" customFormat="false" ht="15" hidden="false" customHeight="false" outlineLevel="0" collapsed="false">
      <c r="A10116" s="0" t="s">
        <v>19738</v>
      </c>
      <c r="B10116" s="0" t="s">
        <v>19739</v>
      </c>
      <c r="C10116" s="0" t="s">
        <v>19740</v>
      </c>
      <c r="D10116" s="0" t="s">
        <v>57</v>
      </c>
      <c r="E10116" s="0" t="s">
        <v>269</v>
      </c>
      <c r="F10116" s="7" t="n">
        <v>4527.04</v>
      </c>
      <c r="G10116" s="6" t="n">
        <v>63</v>
      </c>
      <c r="H10116" s="8" t="n">
        <v>63.7</v>
      </c>
      <c r="I10116" s="0" t="n">
        <v>1</v>
      </c>
      <c r="J10116" s="7" t="n">
        <f aca="false">IFERROR(F10116/G10116,"")</f>
        <v>71.8577777777778</v>
      </c>
      <c r="K10116" s="7" t="n">
        <f aca="false">IFERROR(F10116/H10116,"")</f>
        <v>71.0681318681319</v>
      </c>
      <c r="L10116" s="13" t="n">
        <f aca="false">L10115+F10116/$F$2*100</f>
        <v>99.7072310064546</v>
      </c>
    </row>
    <row r="10117" customFormat="false" ht="15" hidden="false" customHeight="false" outlineLevel="0" collapsed="false">
      <c r="A10117" s="0" t="s">
        <v>19741</v>
      </c>
      <c r="B10117" s="0" t="s">
        <v>16944</v>
      </c>
      <c r="C10117" s="0" t="s">
        <v>883</v>
      </c>
      <c r="D10117" s="0" t="s">
        <v>89</v>
      </c>
      <c r="E10117" s="0" t="s">
        <v>2988</v>
      </c>
      <c r="F10117" s="7" t="n">
        <v>4523.87</v>
      </c>
      <c r="G10117" s="6" t="n">
        <v>54</v>
      </c>
      <c r="H10117" s="8" t="n">
        <v>159.9</v>
      </c>
      <c r="I10117" s="0" t="n">
        <v>1</v>
      </c>
      <c r="J10117" s="7" t="n">
        <f aca="false">IFERROR(F10117/G10117,"")</f>
        <v>83.7753703703704</v>
      </c>
      <c r="K10117" s="7" t="n">
        <f aca="false">IFERROR(F10117/H10117,"")</f>
        <v>28.2918699186992</v>
      </c>
      <c r="L10117" s="13" t="n">
        <f aca="false">L10116+F10117/$F$2*100</f>
        <v>99.7073962646729</v>
      </c>
    </row>
    <row r="10118" customFormat="false" ht="15" hidden="false" customHeight="false" outlineLevel="0" collapsed="false">
      <c r="A10118" s="0" t="s">
        <v>19742</v>
      </c>
      <c r="B10118" s="0" t="s">
        <v>19743</v>
      </c>
      <c r="C10118" s="0" t="s">
        <v>2473</v>
      </c>
      <c r="D10118" s="0" t="s">
        <v>123</v>
      </c>
      <c r="E10118" s="0" t="s">
        <v>2988</v>
      </c>
      <c r="F10118" s="7" t="n">
        <v>4521.06</v>
      </c>
      <c r="G10118" s="6" t="n">
        <v>78</v>
      </c>
      <c r="H10118" s="8" t="n">
        <v>202.3</v>
      </c>
      <c r="I10118" s="0" t="n">
        <v>1</v>
      </c>
      <c r="J10118" s="7" t="n">
        <f aca="false">IFERROR(F10118/G10118,"")</f>
        <v>57.9623076923077</v>
      </c>
      <c r="K10118" s="7" t="n">
        <f aca="false">IFERROR(F10118/H10118,"")</f>
        <v>22.3482946119624</v>
      </c>
      <c r="L10118" s="13" t="n">
        <f aca="false">L10117+F10118/$F$2*100</f>
        <v>99.707561420241</v>
      </c>
    </row>
    <row r="10119" customFormat="false" ht="15" hidden="false" customHeight="false" outlineLevel="0" collapsed="false">
      <c r="A10119" s="0" t="s">
        <v>19744</v>
      </c>
      <c r="B10119" s="0" t="s">
        <v>19745</v>
      </c>
      <c r="C10119" s="0" t="s">
        <v>2268</v>
      </c>
      <c r="D10119" s="0" t="s">
        <v>123</v>
      </c>
      <c r="E10119" s="0" t="s">
        <v>2988</v>
      </c>
      <c r="F10119" s="7" t="n">
        <v>4518.37</v>
      </c>
      <c r="G10119" s="6" t="n">
        <v>45</v>
      </c>
      <c r="H10119" s="8" t="n">
        <v>117.9</v>
      </c>
      <c r="I10119" s="0" t="n">
        <v>1</v>
      </c>
      <c r="J10119" s="7" t="n">
        <f aca="false">IFERROR(F10119/G10119,"")</f>
        <v>100.408222222222</v>
      </c>
      <c r="K10119" s="7" t="n">
        <f aca="false">IFERROR(F10119/H10119,"")</f>
        <v>38.3237489397795</v>
      </c>
      <c r="L10119" s="13" t="n">
        <f aca="false">L10118+F10119/$F$2*100</f>
        <v>99.7077264775427</v>
      </c>
    </row>
    <row r="10120" customFormat="false" ht="15" hidden="false" customHeight="false" outlineLevel="0" collapsed="false">
      <c r="A10120" s="0" t="s">
        <v>19746</v>
      </c>
      <c r="B10120" s="0" t="s">
        <v>19747</v>
      </c>
      <c r="C10120" s="0" t="s">
        <v>137</v>
      </c>
      <c r="D10120" s="0" t="s">
        <v>57</v>
      </c>
      <c r="E10120" s="0" t="s">
        <v>14352</v>
      </c>
      <c r="F10120" s="7" t="n">
        <v>4514.48</v>
      </c>
      <c r="G10120" s="6" t="n">
        <v>151</v>
      </c>
      <c r="H10120" s="8" t="n">
        <v>151</v>
      </c>
      <c r="I10120" s="0" t="n">
        <v>1</v>
      </c>
      <c r="J10120" s="7" t="n">
        <f aca="false">IFERROR(F10120/G10120,"")</f>
        <v>29.8972185430464</v>
      </c>
      <c r="K10120" s="7" t="n">
        <f aca="false">IFERROR(F10120/H10120,"")</f>
        <v>29.8972185430464</v>
      </c>
      <c r="L10120" s="13" t="n">
        <f aca="false">L10119+F10120/$F$2*100</f>
        <v>99.7078913927417</v>
      </c>
    </row>
    <row r="10121" customFormat="false" ht="15" hidden="false" customHeight="false" outlineLevel="0" collapsed="false">
      <c r="A10121" s="0" t="s">
        <v>19748</v>
      </c>
      <c r="B10121" s="0" t="s">
        <v>19749</v>
      </c>
      <c r="C10121" s="0" t="s">
        <v>1022</v>
      </c>
      <c r="D10121" s="0" t="s">
        <v>134</v>
      </c>
      <c r="E10121" s="0" t="s">
        <v>112</v>
      </c>
      <c r="F10121" s="7" t="n">
        <v>4508.62</v>
      </c>
      <c r="G10121" s="6" t="n">
        <v>321</v>
      </c>
      <c r="H10121" s="8" t="n">
        <v>321</v>
      </c>
      <c r="I10121" s="0" t="n">
        <v>1</v>
      </c>
      <c r="J10121" s="7" t="n">
        <f aca="false">IFERROR(F10121/G10121,"")</f>
        <v>14.0455451713396</v>
      </c>
      <c r="K10121" s="7" t="n">
        <f aca="false">IFERROR(F10121/H10121,"")</f>
        <v>14.0455451713396</v>
      </c>
      <c r="L10121" s="13" t="n">
        <f aca="false">L10120+F10121/$F$2*100</f>
        <v>99.7080560938732</v>
      </c>
    </row>
    <row r="10122" customFormat="false" ht="15" hidden="false" customHeight="false" outlineLevel="0" collapsed="false">
      <c r="A10122" s="0" t="s">
        <v>19750</v>
      </c>
      <c r="B10122" s="0" t="s">
        <v>19751</v>
      </c>
      <c r="C10122" s="0" t="s">
        <v>1622</v>
      </c>
      <c r="D10122" s="0" t="s">
        <v>123</v>
      </c>
      <c r="E10122" s="0" t="s">
        <v>269</v>
      </c>
      <c r="F10122" s="7" t="n">
        <v>4504.7</v>
      </c>
      <c r="G10122" s="6" t="n">
        <v>593</v>
      </c>
      <c r="H10122" s="8" t="n">
        <v>783.8</v>
      </c>
      <c r="I10122" s="0" t="n">
        <v>1</v>
      </c>
      <c r="J10122" s="7" t="n">
        <f aca="false">IFERROR(F10122/G10122,"")</f>
        <v>7.5964586846543</v>
      </c>
      <c r="K10122" s="7" t="n">
        <f aca="false">IFERROR(F10122/H10122,"")</f>
        <v>5.74725695330441</v>
      </c>
      <c r="L10122" s="13" t="n">
        <f aca="false">L10121+F10122/$F$2*100</f>
        <v>99.708220651806</v>
      </c>
    </row>
    <row r="10123" customFormat="false" ht="15" hidden="false" customHeight="false" outlineLevel="0" collapsed="false">
      <c r="A10123" s="0" t="s">
        <v>19752</v>
      </c>
      <c r="B10123" s="0" t="s">
        <v>19753</v>
      </c>
      <c r="C10123" s="0" t="s">
        <v>19754</v>
      </c>
      <c r="D10123" s="0" t="s">
        <v>52</v>
      </c>
      <c r="E10123" s="0" t="s">
        <v>800</v>
      </c>
      <c r="F10123" s="7" t="n">
        <v>4504.56</v>
      </c>
      <c r="G10123" s="6" t="n">
        <v>183</v>
      </c>
      <c r="H10123" s="8" t="n">
        <v>298.9</v>
      </c>
      <c r="I10123" s="0" t="n">
        <v>1</v>
      </c>
      <c r="J10123" s="7" t="n">
        <f aca="false">IFERROR(F10123/G10123,"")</f>
        <v>24.6150819672131</v>
      </c>
      <c r="K10123" s="7" t="n">
        <f aca="false">IFERROR(F10123/H10123,"")</f>
        <v>15.0704583472733</v>
      </c>
      <c r="L10123" s="13" t="n">
        <f aca="false">L10122+F10123/$F$2*100</f>
        <v>99.7083852046246</v>
      </c>
    </row>
    <row r="10124" customFormat="false" ht="15" hidden="false" customHeight="false" outlineLevel="0" collapsed="false">
      <c r="A10124" s="0" t="s">
        <v>19755</v>
      </c>
      <c r="B10124" s="0" t="s">
        <v>253</v>
      </c>
      <c r="C10124" s="0" t="s">
        <v>8957</v>
      </c>
      <c r="D10124" s="0" t="s">
        <v>89</v>
      </c>
      <c r="E10124" s="0" t="s">
        <v>557</v>
      </c>
      <c r="F10124" s="7" t="n">
        <v>4488.91</v>
      </c>
      <c r="G10124" s="6" t="n">
        <v>280</v>
      </c>
      <c r="H10124" s="8" t="n">
        <v>282.9</v>
      </c>
      <c r="I10124" s="0" t="n">
        <v>1</v>
      </c>
      <c r="J10124" s="7" t="n">
        <f aca="false">IFERROR(F10124/G10124,"")</f>
        <v>16.0318214285714</v>
      </c>
      <c r="K10124" s="7" t="n">
        <f aca="false">IFERROR(F10124/H10124,"")</f>
        <v>15.8674796747968</v>
      </c>
      <c r="L10124" s="13" t="n">
        <f aca="false">L10123+F10124/$F$2*100</f>
        <v>99.7085491857444</v>
      </c>
    </row>
    <row r="10125" customFormat="false" ht="15" hidden="false" customHeight="false" outlineLevel="0" collapsed="false">
      <c r="A10125" s="0" t="s">
        <v>19756</v>
      </c>
      <c r="B10125" s="0" t="s">
        <v>99</v>
      </c>
      <c r="C10125" s="0" t="s">
        <v>2966</v>
      </c>
      <c r="D10125" s="0" t="s">
        <v>123</v>
      </c>
      <c r="E10125" s="0" t="s">
        <v>269</v>
      </c>
      <c r="F10125" s="7" t="n">
        <v>4486.76</v>
      </c>
      <c r="G10125" s="6" t="n">
        <v>492</v>
      </c>
      <c r="H10125" s="8" t="n">
        <v>501.2</v>
      </c>
      <c r="I10125" s="0" t="n">
        <v>1</v>
      </c>
      <c r="J10125" s="7" t="n">
        <f aca="false">IFERROR(F10125/G10125,"")</f>
        <v>9.11943089430894</v>
      </c>
      <c r="K10125" s="7" t="n">
        <f aca="false">IFERROR(F10125/H10125,"")</f>
        <v>8.95203511572227</v>
      </c>
      <c r="L10125" s="13" t="n">
        <f aca="false">L10124+F10125/$F$2*100</f>
        <v>99.7087130883241</v>
      </c>
    </row>
    <row r="10126" customFormat="false" ht="15" hidden="false" customHeight="false" outlineLevel="0" collapsed="false">
      <c r="A10126" s="0" t="s">
        <v>19757</v>
      </c>
      <c r="B10126" s="0" t="s">
        <v>19758</v>
      </c>
      <c r="C10126" s="0" t="s">
        <v>19759</v>
      </c>
      <c r="D10126" s="0" t="s">
        <v>123</v>
      </c>
      <c r="E10126" s="0" t="s">
        <v>644</v>
      </c>
      <c r="F10126" s="7" t="n">
        <v>4486.51</v>
      </c>
      <c r="G10126" s="6" t="n">
        <v>354</v>
      </c>
      <c r="H10126" s="8" t="n">
        <v>372.1</v>
      </c>
      <c r="I10126" s="0" t="n">
        <v>1</v>
      </c>
      <c r="J10126" s="7" t="n">
        <f aca="false">IFERROR(F10126/G10126,"")</f>
        <v>12.6737570621469</v>
      </c>
      <c r="K10126" s="7" t="n">
        <f aca="false">IFERROR(F10126/H10126,"")</f>
        <v>12.0572695511959</v>
      </c>
      <c r="L10126" s="13" t="n">
        <f aca="false">L10125+F10126/$F$2*100</f>
        <v>99.7088769817712</v>
      </c>
    </row>
    <row r="10127" customFormat="false" ht="15" hidden="false" customHeight="false" outlineLevel="0" collapsed="false">
      <c r="A10127" s="0" t="s">
        <v>19760</v>
      </c>
      <c r="B10127" s="0" t="s">
        <v>19761</v>
      </c>
      <c r="C10127" s="0" t="s">
        <v>4965</v>
      </c>
      <c r="D10127" s="0" t="s">
        <v>57</v>
      </c>
      <c r="E10127" s="0" t="s">
        <v>2988</v>
      </c>
      <c r="F10127" s="7" t="n">
        <v>4482.44</v>
      </c>
      <c r="G10127" s="6" t="n">
        <v>33</v>
      </c>
      <c r="H10127" s="8" t="n">
        <v>102.1</v>
      </c>
      <c r="I10127" s="0" t="n">
        <v>1</v>
      </c>
      <c r="J10127" s="7" t="n">
        <f aca="false">IFERROR(F10127/G10127,"")</f>
        <v>135.831515151515</v>
      </c>
      <c r="K10127" s="7" t="n">
        <f aca="false">IFERROR(F10127/H10127,"")</f>
        <v>43.9024485798237</v>
      </c>
      <c r="L10127" s="13" t="n">
        <f aca="false">L10126+F10127/$F$2*100</f>
        <v>99.7090407265402</v>
      </c>
    </row>
    <row r="10128" customFormat="false" ht="15" hidden="false" customHeight="false" outlineLevel="0" collapsed="false">
      <c r="A10128" s="0" t="s">
        <v>19762</v>
      </c>
      <c r="B10128" s="0" t="s">
        <v>19763</v>
      </c>
      <c r="C10128" s="0" t="s">
        <v>377</v>
      </c>
      <c r="D10128" s="0" t="s">
        <v>598</v>
      </c>
      <c r="E10128" s="0" t="s">
        <v>1243</v>
      </c>
      <c r="F10128" s="7" t="n">
        <v>4480.87</v>
      </c>
      <c r="G10128" s="6" t="n">
        <v>386</v>
      </c>
      <c r="H10128" s="8" t="n">
        <v>426.6</v>
      </c>
      <c r="I10128" s="0" t="n">
        <v>1</v>
      </c>
      <c r="J10128" s="7" t="n">
        <f aca="false">IFERROR(F10128/G10128,"")</f>
        <v>11.6084715025907</v>
      </c>
      <c r="K10128" s="7" t="n">
        <f aca="false">IFERROR(F10128/H10128,"")</f>
        <v>10.503680262541</v>
      </c>
      <c r="L10128" s="13" t="n">
        <f aca="false">L10127+F10128/$F$2*100</f>
        <v>99.7092044139565</v>
      </c>
    </row>
    <row r="10129" customFormat="false" ht="15" hidden="false" customHeight="false" outlineLevel="0" collapsed="false">
      <c r="A10129" s="0" t="s">
        <v>19764</v>
      </c>
      <c r="B10129" s="0" t="s">
        <v>19765</v>
      </c>
      <c r="C10129" s="0" t="s">
        <v>5617</v>
      </c>
      <c r="D10129" s="0" t="s">
        <v>260</v>
      </c>
      <c r="E10129" s="0" t="s">
        <v>2988</v>
      </c>
      <c r="F10129" s="7" t="n">
        <v>4478.21</v>
      </c>
      <c r="G10129" s="6" t="n">
        <v>103</v>
      </c>
      <c r="H10129" s="8" t="n">
        <v>253</v>
      </c>
      <c r="I10129" s="0" t="n">
        <v>1</v>
      </c>
      <c r="J10129" s="7" t="n">
        <f aca="false">IFERROR(F10129/G10129,"")</f>
        <v>43.4777669902913</v>
      </c>
      <c r="K10129" s="7" t="n">
        <f aca="false">IFERROR(F10129/H10129,"")</f>
        <v>17.7004347826087</v>
      </c>
      <c r="L10129" s="13" t="n">
        <f aca="false">L10128+F10129/$F$2*100</f>
        <v>99.7093680042024</v>
      </c>
    </row>
    <row r="10130" customFormat="false" ht="15" hidden="false" customHeight="false" outlineLevel="0" collapsed="false">
      <c r="A10130" s="0" t="s">
        <v>19766</v>
      </c>
      <c r="B10130" s="0" t="s">
        <v>18711</v>
      </c>
      <c r="C10130" s="0" t="s">
        <v>348</v>
      </c>
      <c r="D10130" s="0" t="s">
        <v>290</v>
      </c>
      <c r="E10130" s="0" t="s">
        <v>112</v>
      </c>
      <c r="F10130" s="7" t="n">
        <v>4459.41</v>
      </c>
      <c r="G10130" s="6" t="n">
        <v>141</v>
      </c>
      <c r="H10130" s="8" t="n">
        <v>146.9</v>
      </c>
      <c r="I10130" s="0" t="n">
        <v>1</v>
      </c>
      <c r="J10130" s="7" t="n">
        <f aca="false">IFERROR(F10130/G10130,"")</f>
        <v>31.6270212765957</v>
      </c>
      <c r="K10130" s="7" t="n">
        <f aca="false">IFERROR(F10130/H10130,"")</f>
        <v>30.3567733151804</v>
      </c>
      <c r="L10130" s="13" t="n">
        <f aca="false">L10129+F10130/$F$2*100</f>
        <v>99.709530907679</v>
      </c>
    </row>
    <row r="10131" customFormat="false" ht="15" hidden="false" customHeight="false" outlineLevel="0" collapsed="false">
      <c r="A10131" s="0" t="s">
        <v>19767</v>
      </c>
      <c r="B10131" s="0" t="s">
        <v>19768</v>
      </c>
      <c r="C10131" s="0" t="s">
        <v>19769</v>
      </c>
      <c r="D10131" s="0" t="s">
        <v>251</v>
      </c>
      <c r="E10131" s="0" t="s">
        <v>112</v>
      </c>
      <c r="F10131" s="7" t="n">
        <v>4453.83</v>
      </c>
      <c r="G10131" s="6" t="n">
        <v>278</v>
      </c>
      <c r="H10131" s="8" t="n">
        <v>403</v>
      </c>
      <c r="I10131" s="0" t="n">
        <v>1</v>
      </c>
      <c r="J10131" s="7" t="n">
        <f aca="false">IFERROR(F10131/G10131,"")</f>
        <v>16.0209712230216</v>
      </c>
      <c r="K10131" s="7" t="n">
        <f aca="false">IFERROR(F10131/H10131,"")</f>
        <v>11.0516873449132</v>
      </c>
      <c r="L10131" s="13" t="n">
        <f aca="false">L10130+F10131/$F$2*100</f>
        <v>99.7096936073168</v>
      </c>
    </row>
    <row r="10132" customFormat="false" ht="15" hidden="false" customHeight="false" outlineLevel="0" collapsed="false">
      <c r="A10132" s="0" t="s">
        <v>19770</v>
      </c>
      <c r="B10132" s="0" t="s">
        <v>19771</v>
      </c>
      <c r="C10132" s="0" t="s">
        <v>404</v>
      </c>
      <c r="D10132" s="0" t="s">
        <v>57</v>
      </c>
      <c r="E10132" s="0" t="s">
        <v>269</v>
      </c>
      <c r="F10132" s="7" t="n">
        <v>4447.85</v>
      </c>
      <c r="G10132" s="6" t="n">
        <v>199</v>
      </c>
      <c r="H10132" s="8" t="n">
        <v>376</v>
      </c>
      <c r="I10132" s="0" t="n">
        <v>1</v>
      </c>
      <c r="J10132" s="7" t="n">
        <f aca="false">IFERROR(F10132/G10132,"")</f>
        <v>22.3510050251256</v>
      </c>
      <c r="K10132" s="7" t="n">
        <f aca="false">IFERROR(F10132/H10132,"")</f>
        <v>11.8293882978723</v>
      </c>
      <c r="L10132" s="13" t="n">
        <f aca="false">L10131+F10132/$F$2*100</f>
        <v>99.7098560885034</v>
      </c>
    </row>
    <row r="10133" customFormat="false" ht="15" hidden="false" customHeight="false" outlineLevel="0" collapsed="false">
      <c r="A10133" s="0" t="s">
        <v>19772</v>
      </c>
      <c r="B10133" s="0" t="s">
        <v>2098</v>
      </c>
      <c r="C10133" s="0" t="s">
        <v>793</v>
      </c>
      <c r="D10133" s="0" t="s">
        <v>123</v>
      </c>
      <c r="E10133" s="0" t="s">
        <v>112</v>
      </c>
      <c r="F10133" s="7" t="n">
        <v>4445.71</v>
      </c>
      <c r="G10133" s="6" t="n">
        <v>370</v>
      </c>
      <c r="H10133" s="8" t="n">
        <v>378</v>
      </c>
      <c r="I10133" s="0" t="n">
        <v>1</v>
      </c>
      <c r="J10133" s="7" t="n">
        <f aca="false">IFERROR(F10133/G10133,"")</f>
        <v>12.0154324324324</v>
      </c>
      <c r="K10133" s="7" t="n">
        <f aca="false">IFERROR(F10133/H10133,"")</f>
        <v>11.7611375661376</v>
      </c>
      <c r="L10133" s="13" t="n">
        <f aca="false">L10132+F10133/$F$2*100</f>
        <v>99.7100184915153</v>
      </c>
    </row>
    <row r="10134" customFormat="false" ht="15" hidden="false" customHeight="false" outlineLevel="0" collapsed="false">
      <c r="A10134" s="0" t="s">
        <v>19773</v>
      </c>
      <c r="B10134" s="0" t="s">
        <v>9694</v>
      </c>
      <c r="C10134" s="0" t="s">
        <v>967</v>
      </c>
      <c r="D10134" s="0" t="s">
        <v>876</v>
      </c>
      <c r="E10134" s="0" t="s">
        <v>81</v>
      </c>
      <c r="F10134" s="7" t="n">
        <v>4440.94</v>
      </c>
      <c r="G10134" s="6" t="n">
        <v>134</v>
      </c>
      <c r="H10134" s="8" t="n">
        <v>285.5</v>
      </c>
      <c r="I10134" s="0" t="n">
        <v>1</v>
      </c>
      <c r="J10134" s="7" t="n">
        <f aca="false">IFERROR(F10134/G10134,"")</f>
        <v>33.1413432835821</v>
      </c>
      <c r="K10134" s="7" t="n">
        <f aca="false">IFERROR(F10134/H10134,"")</f>
        <v>15.5549562171629</v>
      </c>
      <c r="L10134" s="13" t="n">
        <f aca="false">L10133+F10134/$F$2*100</f>
        <v>99.7101807202778</v>
      </c>
    </row>
    <row r="10135" customFormat="false" ht="15" hidden="false" customHeight="false" outlineLevel="0" collapsed="false">
      <c r="A10135" s="0" t="s">
        <v>19774</v>
      </c>
      <c r="B10135" s="0" t="s">
        <v>19775</v>
      </c>
      <c r="C10135" s="0" t="s">
        <v>126</v>
      </c>
      <c r="D10135" s="0" t="s">
        <v>123</v>
      </c>
      <c r="E10135" s="0" t="s">
        <v>81</v>
      </c>
      <c r="F10135" s="7" t="n">
        <v>4438.72</v>
      </c>
      <c r="G10135" s="6" t="n">
        <v>79</v>
      </c>
      <c r="H10135" s="8" t="n">
        <v>113</v>
      </c>
      <c r="I10135" s="0" t="n">
        <v>1</v>
      </c>
      <c r="J10135" s="7" t="n">
        <f aca="false">IFERROR(F10135/G10135,"")</f>
        <v>56.1863291139241</v>
      </c>
      <c r="K10135" s="7" t="n">
        <f aca="false">IFERROR(F10135/H10135,"")</f>
        <v>39.2807079646018</v>
      </c>
      <c r="L10135" s="13" t="n">
        <f aca="false">L10134+F10135/$F$2*100</f>
        <v>99.710342867943</v>
      </c>
    </row>
    <row r="10136" customFormat="false" ht="15" hidden="false" customHeight="false" outlineLevel="0" collapsed="false">
      <c r="A10136" s="0" t="s">
        <v>19776</v>
      </c>
      <c r="B10136" s="0" t="s">
        <v>19777</v>
      </c>
      <c r="C10136" s="0" t="s">
        <v>15973</v>
      </c>
      <c r="D10136" s="0" t="s">
        <v>456</v>
      </c>
      <c r="E10136" s="0" t="s">
        <v>81</v>
      </c>
      <c r="F10136" s="7" t="n">
        <v>4437.76</v>
      </c>
      <c r="G10136" s="6" t="n">
        <v>171</v>
      </c>
      <c r="H10136" s="8" t="n">
        <v>245.4</v>
      </c>
      <c r="I10136" s="0" t="n">
        <v>1</v>
      </c>
      <c r="J10136" s="7" t="n">
        <f aca="false">IFERROR(F10136/G10136,"")</f>
        <v>25.9518128654971</v>
      </c>
      <c r="K10136" s="7" t="n">
        <f aca="false">IFERROR(F10136/H10136,"")</f>
        <v>18.0837815810921</v>
      </c>
      <c r="L10136" s="13" t="n">
        <f aca="false">L10135+F10136/$F$2*100</f>
        <v>99.7105049805392</v>
      </c>
    </row>
    <row r="10137" customFormat="false" ht="15" hidden="false" customHeight="false" outlineLevel="0" collapsed="false">
      <c r="A10137" s="0" t="s">
        <v>19778</v>
      </c>
      <c r="B10137" s="0" t="s">
        <v>19779</v>
      </c>
      <c r="C10137" s="0" t="s">
        <v>1335</v>
      </c>
      <c r="D10137" s="0" t="s">
        <v>62</v>
      </c>
      <c r="E10137" s="0" t="s">
        <v>81</v>
      </c>
      <c r="F10137" s="7" t="n">
        <v>4432.18</v>
      </c>
      <c r="G10137" s="6" t="n">
        <v>312</v>
      </c>
      <c r="H10137" s="8" t="n">
        <v>312</v>
      </c>
      <c r="I10137" s="0" t="n">
        <v>1</v>
      </c>
      <c r="J10137" s="7" t="n">
        <f aca="false">IFERROR(F10137/G10137,"")</f>
        <v>14.2057051282051</v>
      </c>
      <c r="K10137" s="7" t="n">
        <f aca="false">IFERROR(F10137/H10137,"")</f>
        <v>14.2057051282051</v>
      </c>
      <c r="L10137" s="13" t="n">
        <f aca="false">L10136+F10137/$F$2*100</f>
        <v>99.7106668892965</v>
      </c>
    </row>
    <row r="10138" customFormat="false" ht="15" hidden="false" customHeight="false" outlineLevel="0" collapsed="false">
      <c r="A10138" s="0" t="s">
        <v>19780</v>
      </c>
      <c r="B10138" s="0" t="s">
        <v>10549</v>
      </c>
      <c r="C10138" s="0" t="s">
        <v>1351</v>
      </c>
      <c r="D10138" s="0" t="s">
        <v>863</v>
      </c>
      <c r="E10138" s="0" t="s">
        <v>2038</v>
      </c>
      <c r="F10138" s="7" t="n">
        <v>4430.92</v>
      </c>
      <c r="G10138" s="6" t="n">
        <v>30</v>
      </c>
      <c r="H10138" s="8" t="n">
        <v>30</v>
      </c>
      <c r="I10138" s="0" t="n">
        <v>1</v>
      </c>
      <c r="J10138" s="7" t="n">
        <f aca="false">IFERROR(F10138/G10138,"")</f>
        <v>147.697333333333</v>
      </c>
      <c r="K10138" s="7" t="n">
        <f aca="false">IFERROR(F10138/H10138,"")</f>
        <v>147.697333333333</v>
      </c>
      <c r="L10138" s="13" t="n">
        <f aca="false">L10137+F10138/$F$2*100</f>
        <v>99.7108287520256</v>
      </c>
    </row>
    <row r="10139" customFormat="false" ht="15" hidden="false" customHeight="false" outlineLevel="0" collapsed="false">
      <c r="A10139" s="0" t="s">
        <v>19781</v>
      </c>
      <c r="B10139" s="0" t="s">
        <v>3182</v>
      </c>
      <c r="C10139" s="0" t="s">
        <v>365</v>
      </c>
      <c r="D10139" s="0" t="s">
        <v>251</v>
      </c>
      <c r="E10139" s="0" t="s">
        <v>81</v>
      </c>
      <c r="F10139" s="7" t="n">
        <v>4429.81</v>
      </c>
      <c r="G10139" s="6" t="n">
        <v>389</v>
      </c>
      <c r="H10139" s="8" t="n">
        <v>389.7</v>
      </c>
      <c r="I10139" s="0" t="n">
        <v>1</v>
      </c>
      <c r="J10139" s="7" t="n">
        <f aca="false">IFERROR(F10139/G10139,"")</f>
        <v>11.3876863753213</v>
      </c>
      <c r="K10139" s="7" t="n">
        <f aca="false">IFERROR(F10139/H10139,"")</f>
        <v>11.3672312034899</v>
      </c>
      <c r="L10139" s="13" t="n">
        <f aca="false">L10138+F10139/$F$2*100</f>
        <v>99.7109905742061</v>
      </c>
    </row>
    <row r="10140" customFormat="false" ht="15" hidden="false" customHeight="false" outlineLevel="0" collapsed="false">
      <c r="A10140" s="0" t="s">
        <v>19782</v>
      </c>
      <c r="B10140" s="0" t="s">
        <v>9593</v>
      </c>
      <c r="C10140" s="0" t="s">
        <v>3201</v>
      </c>
      <c r="D10140" s="0" t="s">
        <v>62</v>
      </c>
      <c r="E10140" s="0" t="s">
        <v>269</v>
      </c>
      <c r="F10140" s="7" t="n">
        <v>4419.71</v>
      </c>
      <c r="G10140" s="6" t="n">
        <v>331</v>
      </c>
      <c r="H10140" s="8" t="n">
        <v>422.9</v>
      </c>
      <c r="I10140" s="0" t="n">
        <v>1</v>
      </c>
      <c r="J10140" s="7" t="n">
        <f aca="false">IFERROR(F10140/G10140,"")</f>
        <v>13.3525981873112</v>
      </c>
      <c r="K10140" s="7" t="n">
        <f aca="false">IFERROR(F10140/H10140,"")</f>
        <v>10.4509576732088</v>
      </c>
      <c r="L10140" s="13" t="n">
        <f aca="false">L10139+F10140/$F$2*100</f>
        <v>99.7111520274308</v>
      </c>
    </row>
    <row r="10141" customFormat="false" ht="15" hidden="false" customHeight="false" outlineLevel="0" collapsed="false">
      <c r="A10141" s="0" t="s">
        <v>19783</v>
      </c>
      <c r="B10141" s="0" t="s">
        <v>19784</v>
      </c>
      <c r="C10141" s="0" t="s">
        <v>1804</v>
      </c>
      <c r="D10141" s="0" t="s">
        <v>241</v>
      </c>
      <c r="E10141" s="0" t="s">
        <v>112</v>
      </c>
      <c r="F10141" s="7" t="n">
        <v>4418.79</v>
      </c>
      <c r="G10141" s="6" t="n">
        <v>219</v>
      </c>
      <c r="H10141" s="8" t="n">
        <v>264</v>
      </c>
      <c r="I10141" s="0" t="n">
        <v>1</v>
      </c>
      <c r="J10141" s="7" t="n">
        <f aca="false">IFERROR(F10141/G10141,"")</f>
        <v>20.1771232876712</v>
      </c>
      <c r="K10141" s="7" t="n">
        <f aca="false">IFERROR(F10141/H10141,"")</f>
        <v>16.7378409090909</v>
      </c>
      <c r="L10141" s="13" t="n">
        <f aca="false">L10140+F10141/$F$2*100</f>
        <v>99.7113134470476</v>
      </c>
    </row>
    <row r="10142" customFormat="false" ht="15" hidden="false" customHeight="false" outlineLevel="0" collapsed="false">
      <c r="A10142" s="0" t="s">
        <v>19785</v>
      </c>
      <c r="B10142" s="0" t="s">
        <v>19786</v>
      </c>
      <c r="C10142" s="0" t="s">
        <v>152</v>
      </c>
      <c r="D10142" s="0" t="s">
        <v>2771</v>
      </c>
      <c r="E10142" s="0" t="s">
        <v>8896</v>
      </c>
      <c r="F10142" s="7" t="n">
        <v>4418.53</v>
      </c>
      <c r="G10142" s="6" t="n">
        <v>118</v>
      </c>
      <c r="H10142" s="8" t="n">
        <v>244.4</v>
      </c>
      <c r="I10142" s="0" t="n">
        <v>1</v>
      </c>
      <c r="J10142" s="7" t="n">
        <f aca="false">IFERROR(F10142/G10142,"")</f>
        <v>37.4451694915254</v>
      </c>
      <c r="K10142" s="7" t="n">
        <f aca="false">IFERROR(F10142/H10142,"")</f>
        <v>18.0790916530278</v>
      </c>
      <c r="L10142" s="13" t="n">
        <f aca="false">L10141+F10142/$F$2*100</f>
        <v>99.7114748571666</v>
      </c>
    </row>
    <row r="10143" customFormat="false" ht="15" hidden="false" customHeight="false" outlineLevel="0" collapsed="false">
      <c r="A10143" s="0" t="s">
        <v>19787</v>
      </c>
      <c r="B10143" s="0" t="s">
        <v>19788</v>
      </c>
      <c r="C10143" s="0" t="s">
        <v>19789</v>
      </c>
      <c r="D10143" s="0" t="s">
        <v>260</v>
      </c>
      <c r="E10143" s="0" t="s">
        <v>116</v>
      </c>
      <c r="F10143" s="7" t="n">
        <v>4417.17</v>
      </c>
      <c r="G10143" s="6" t="n">
        <v>92</v>
      </c>
      <c r="H10143" s="8" t="n">
        <v>126.4</v>
      </c>
      <c r="I10143" s="0" t="n">
        <v>1</v>
      </c>
      <c r="J10143" s="7" t="n">
        <f aca="false">IFERROR(F10143/G10143,"")</f>
        <v>48.0127173913044</v>
      </c>
      <c r="K10143" s="7" t="n">
        <f aca="false">IFERROR(F10143/H10143,"")</f>
        <v>34.9459651898734</v>
      </c>
      <c r="L10143" s="13" t="n">
        <f aca="false">L10142+F10143/$F$2*100</f>
        <v>99.7116362176045</v>
      </c>
    </row>
    <row r="10144" customFormat="false" ht="15" hidden="false" customHeight="false" outlineLevel="0" collapsed="false">
      <c r="A10144" s="0" t="s">
        <v>19790</v>
      </c>
      <c r="B10144" s="0" t="s">
        <v>1566</v>
      </c>
      <c r="C10144" s="0" t="s">
        <v>16060</v>
      </c>
      <c r="D10144" s="0" t="s">
        <v>71</v>
      </c>
      <c r="E10144" s="0" t="s">
        <v>557</v>
      </c>
      <c r="F10144" s="7" t="n">
        <v>4408.08</v>
      </c>
      <c r="G10144" s="6" t="n">
        <v>187</v>
      </c>
      <c r="H10144" s="8" t="n">
        <v>358.9</v>
      </c>
      <c r="I10144" s="0" t="n">
        <v>1</v>
      </c>
      <c r="J10144" s="7" t="n">
        <f aca="false">IFERROR(F10144/G10144,"")</f>
        <v>23.5726203208556</v>
      </c>
      <c r="K10144" s="7" t="n">
        <f aca="false">IFERROR(F10144/H10144,"")</f>
        <v>12.2821955976595</v>
      </c>
      <c r="L10144" s="13" t="n">
        <f aca="false">L10143+F10144/$F$2*100</f>
        <v>99.7117972459821</v>
      </c>
    </row>
    <row r="10145" customFormat="false" ht="15" hidden="false" customHeight="false" outlineLevel="0" collapsed="false">
      <c r="A10145" s="0" t="s">
        <v>19791</v>
      </c>
      <c r="B10145" s="0" t="s">
        <v>19792</v>
      </c>
      <c r="C10145" s="0" t="s">
        <v>883</v>
      </c>
      <c r="D10145" s="0" t="s">
        <v>3372</v>
      </c>
      <c r="E10145" s="0" t="s">
        <v>112</v>
      </c>
      <c r="F10145" s="7" t="n">
        <v>4407.37</v>
      </c>
      <c r="G10145" s="6" t="n">
        <v>38</v>
      </c>
      <c r="H10145" s="8" t="n">
        <v>56.7</v>
      </c>
      <c r="I10145" s="0" t="n">
        <v>1</v>
      </c>
      <c r="J10145" s="7" t="n">
        <f aca="false">IFERROR(F10145/G10145,"")</f>
        <v>115.983421052632</v>
      </c>
      <c r="K10145" s="7" t="n">
        <f aca="false">IFERROR(F10145/H10145,"")</f>
        <v>77.73139329806</v>
      </c>
      <c r="L10145" s="13" t="n">
        <f aca="false">L10144+F10145/$F$2*100</f>
        <v>99.7119582484232</v>
      </c>
    </row>
    <row r="10146" customFormat="false" ht="15" hidden="false" customHeight="false" outlineLevel="0" collapsed="false">
      <c r="A10146" s="0" t="s">
        <v>19793</v>
      </c>
      <c r="B10146" s="0" t="s">
        <v>2455</v>
      </c>
      <c r="C10146" s="0" t="s">
        <v>2230</v>
      </c>
      <c r="D10146" s="0" t="s">
        <v>123</v>
      </c>
      <c r="E10146" s="0" t="s">
        <v>112</v>
      </c>
      <c r="F10146" s="7" t="n">
        <v>4404.14</v>
      </c>
      <c r="G10146" s="6" t="n">
        <v>236</v>
      </c>
      <c r="H10146" s="8" t="n">
        <v>292</v>
      </c>
      <c r="I10146" s="0" t="n">
        <v>1</v>
      </c>
      <c r="J10146" s="7" t="n">
        <f aca="false">IFERROR(F10146/G10146,"")</f>
        <v>18.6616101694915</v>
      </c>
      <c r="K10146" s="7" t="n">
        <f aca="false">IFERROR(F10146/H10146,"")</f>
        <v>15.0826712328767</v>
      </c>
      <c r="L10146" s="13" t="n">
        <f aca="false">L10145+F10146/$F$2*100</f>
        <v>99.7121191328715</v>
      </c>
    </row>
    <row r="10147" customFormat="false" ht="15" hidden="false" customHeight="false" outlineLevel="0" collapsed="false">
      <c r="A10147" s="0" t="s">
        <v>19794</v>
      </c>
      <c r="B10147" s="0" t="s">
        <v>8283</v>
      </c>
      <c r="C10147" s="0" t="s">
        <v>1665</v>
      </c>
      <c r="D10147" s="0" t="s">
        <v>52</v>
      </c>
      <c r="E10147" s="0" t="s">
        <v>269</v>
      </c>
      <c r="F10147" s="7" t="n">
        <v>4402.52</v>
      </c>
      <c r="G10147" s="6" t="n">
        <v>74</v>
      </c>
      <c r="H10147" s="8" t="n">
        <v>74</v>
      </c>
      <c r="I10147" s="0" t="n">
        <v>1</v>
      </c>
      <c r="J10147" s="7" t="n">
        <f aca="false">IFERROR(F10147/G10147,"")</f>
        <v>59.4935135135135</v>
      </c>
      <c r="K10147" s="7" t="n">
        <f aca="false">IFERROR(F10147/H10147,"")</f>
        <v>59.4935135135135</v>
      </c>
      <c r="L10147" s="13" t="n">
        <f aca="false">L10146+F10147/$F$2*100</f>
        <v>99.7122799581408</v>
      </c>
    </row>
    <row r="10148" customFormat="false" ht="15" hidden="false" customHeight="false" outlineLevel="0" collapsed="false">
      <c r="A10148" s="0" t="s">
        <v>19795</v>
      </c>
      <c r="B10148" s="0" t="s">
        <v>1662</v>
      </c>
      <c r="C10148" s="0" t="s">
        <v>862</v>
      </c>
      <c r="D10148" s="0" t="s">
        <v>217</v>
      </c>
      <c r="E10148" s="0" t="s">
        <v>644</v>
      </c>
      <c r="F10148" s="7" t="n">
        <v>4400.92</v>
      </c>
      <c r="G10148" s="6" t="n">
        <v>157</v>
      </c>
      <c r="H10148" s="8" t="n">
        <v>183.9</v>
      </c>
      <c r="I10148" s="0" t="n">
        <v>1</v>
      </c>
      <c r="J10148" s="7" t="n">
        <f aca="false">IFERROR(F10148/G10148,"")</f>
        <v>28.0313375796178</v>
      </c>
      <c r="K10148" s="7" t="n">
        <f aca="false">IFERROR(F10148/H10148,"")</f>
        <v>23.9310494834149</v>
      </c>
      <c r="L10148" s="13" t="n">
        <f aca="false">L10147+F10148/$F$2*100</f>
        <v>99.7124407249616</v>
      </c>
    </row>
    <row r="10149" customFormat="false" ht="15" hidden="false" customHeight="false" outlineLevel="0" collapsed="false">
      <c r="A10149" s="0" t="s">
        <v>19796</v>
      </c>
      <c r="B10149" s="0" t="s">
        <v>19797</v>
      </c>
      <c r="C10149" s="0" t="s">
        <v>1525</v>
      </c>
      <c r="D10149" s="0" t="s">
        <v>52</v>
      </c>
      <c r="E10149" s="0" t="s">
        <v>9296</v>
      </c>
      <c r="F10149" s="7" t="n">
        <v>4396.16</v>
      </c>
      <c r="G10149" s="6" t="n">
        <v>442</v>
      </c>
      <c r="H10149" s="8" t="n">
        <v>442</v>
      </c>
      <c r="I10149" s="0" t="n">
        <v>1</v>
      </c>
      <c r="J10149" s="7" t="n">
        <f aca="false">IFERROR(F10149/G10149,"")</f>
        <v>9.94606334841629</v>
      </c>
      <c r="K10149" s="7" t="n">
        <f aca="false">IFERROR(F10149/H10149,"")</f>
        <v>9.94606334841629</v>
      </c>
      <c r="L10149" s="13" t="n">
        <f aca="false">L10148+F10149/$F$2*100</f>
        <v>99.7126013178983</v>
      </c>
    </row>
    <row r="10150" customFormat="false" ht="15" hidden="false" customHeight="false" outlineLevel="0" collapsed="false">
      <c r="A10150" s="0" t="s">
        <v>19798</v>
      </c>
      <c r="B10150" s="0" t="s">
        <v>19799</v>
      </c>
      <c r="C10150" s="0" t="s">
        <v>19800</v>
      </c>
      <c r="D10150" s="0" t="s">
        <v>57</v>
      </c>
      <c r="E10150" s="0" t="s">
        <v>116</v>
      </c>
      <c r="F10150" s="7" t="n">
        <v>4395.9</v>
      </c>
      <c r="G10150" s="6" t="n">
        <v>402</v>
      </c>
      <c r="H10150" s="8" t="n">
        <v>980.9</v>
      </c>
      <c r="I10150" s="0" t="n">
        <v>1</v>
      </c>
      <c r="J10150" s="7" t="n">
        <f aca="false">IFERROR(F10150/G10150,"")</f>
        <v>10.9350746268657</v>
      </c>
      <c r="K10150" s="7" t="n">
        <f aca="false">IFERROR(F10150/H10150,"")</f>
        <v>4.48149658476909</v>
      </c>
      <c r="L10150" s="13" t="n">
        <f aca="false">L10149+F10150/$F$2*100</f>
        <v>99.7127619013372</v>
      </c>
    </row>
    <row r="10151" customFormat="false" ht="15" hidden="false" customHeight="false" outlineLevel="0" collapsed="false">
      <c r="A10151" s="0" t="s">
        <v>19801</v>
      </c>
      <c r="B10151" s="0" t="s">
        <v>2098</v>
      </c>
      <c r="C10151" s="0" t="s">
        <v>19802</v>
      </c>
      <c r="D10151" s="0" t="s">
        <v>1759</v>
      </c>
      <c r="E10151" s="0" t="s">
        <v>112</v>
      </c>
      <c r="F10151" s="7" t="n">
        <v>4393.04</v>
      </c>
      <c r="G10151" s="6" t="n">
        <v>272</v>
      </c>
      <c r="H10151" s="8" t="n">
        <v>594.5</v>
      </c>
      <c r="I10151" s="0" t="n">
        <v>1</v>
      </c>
      <c r="J10151" s="7" t="n">
        <f aca="false">IFERROR(F10151/G10151,"")</f>
        <v>16.1508823529412</v>
      </c>
      <c r="K10151" s="7" t="n">
        <f aca="false">IFERROR(F10151/H10151,"")</f>
        <v>7.38947014297729</v>
      </c>
      <c r="L10151" s="13" t="n">
        <f aca="false">L10150+F10151/$F$2*100</f>
        <v>99.7129223802994</v>
      </c>
    </row>
    <row r="10152" customFormat="false" ht="15" hidden="false" customHeight="false" outlineLevel="0" collapsed="false">
      <c r="A10152" s="0" t="s">
        <v>19803</v>
      </c>
      <c r="B10152" s="0" t="s">
        <v>19804</v>
      </c>
      <c r="C10152" s="0" t="s">
        <v>1299</v>
      </c>
      <c r="D10152" s="0" t="s">
        <v>1759</v>
      </c>
      <c r="E10152" s="0" t="s">
        <v>11090</v>
      </c>
      <c r="F10152" s="7" t="n">
        <v>4392.81</v>
      </c>
      <c r="G10152" s="6" t="n">
        <v>311</v>
      </c>
      <c r="H10152" s="8" t="n">
        <v>344.7</v>
      </c>
      <c r="I10152" s="0" t="n">
        <v>1</v>
      </c>
      <c r="J10152" s="7" t="n">
        <f aca="false">IFERROR(F10152/G10152,"")</f>
        <v>14.1247909967846</v>
      </c>
      <c r="K10152" s="7" t="n">
        <f aca="false">IFERROR(F10152/H10152,"")</f>
        <v>12.743864229765</v>
      </c>
      <c r="L10152" s="13" t="n">
        <f aca="false">L10151+F10152/$F$2*100</f>
        <v>99.7130828508597</v>
      </c>
    </row>
    <row r="10153" customFormat="false" ht="15" hidden="false" customHeight="false" outlineLevel="0" collapsed="false">
      <c r="A10153" s="0" t="s">
        <v>19805</v>
      </c>
      <c r="B10153" s="0" t="s">
        <v>19806</v>
      </c>
      <c r="C10153" s="0" t="s">
        <v>5183</v>
      </c>
      <c r="D10153" s="0" t="s">
        <v>32</v>
      </c>
      <c r="E10153" s="0" t="s">
        <v>2724</v>
      </c>
      <c r="F10153" s="7" t="n">
        <v>4391.41</v>
      </c>
      <c r="G10153" s="6" t="n">
        <v>252</v>
      </c>
      <c r="H10153" s="8" t="n">
        <v>326</v>
      </c>
      <c r="I10153" s="0" t="n">
        <v>1</v>
      </c>
      <c r="J10153" s="7" t="n">
        <f aca="false">IFERROR(F10153/G10153,"")</f>
        <v>17.4262301587302</v>
      </c>
      <c r="K10153" s="7" t="n">
        <f aca="false">IFERROR(F10153/H10153,"")</f>
        <v>13.4705828220859</v>
      </c>
      <c r="L10153" s="13" t="n">
        <f aca="false">L10152+F10153/$F$2*100</f>
        <v>99.7132432702776</v>
      </c>
    </row>
    <row r="10154" customFormat="false" ht="15" hidden="false" customHeight="false" outlineLevel="0" collapsed="false">
      <c r="A10154" s="0" t="s">
        <v>19807</v>
      </c>
      <c r="B10154" s="0" t="s">
        <v>1705</v>
      </c>
      <c r="C10154" s="0" t="s">
        <v>19808</v>
      </c>
      <c r="D10154" s="0" t="s">
        <v>876</v>
      </c>
      <c r="E10154" s="0" t="s">
        <v>15909</v>
      </c>
      <c r="F10154" s="7" t="n">
        <v>4387.24</v>
      </c>
      <c r="G10154" s="6" t="n">
        <v>260</v>
      </c>
      <c r="H10154" s="8" t="n">
        <v>264.7</v>
      </c>
      <c r="I10154" s="0" t="n">
        <v>1</v>
      </c>
      <c r="J10154" s="7" t="n">
        <f aca="false">IFERROR(F10154/G10154,"")</f>
        <v>16.874</v>
      </c>
      <c r="K10154" s="7" t="n">
        <f aca="false">IFERROR(F10154/H10154,"")</f>
        <v>16.5743860974688</v>
      </c>
      <c r="L10154" s="13" t="n">
        <f aca="false">L10153+F10154/$F$2*100</f>
        <v>99.7134035373643</v>
      </c>
    </row>
    <row r="10155" customFormat="false" ht="15" hidden="false" customHeight="false" outlineLevel="0" collapsed="false">
      <c r="A10155" s="0" t="s">
        <v>19809</v>
      </c>
      <c r="B10155" s="0" t="s">
        <v>8167</v>
      </c>
      <c r="C10155" s="0" t="s">
        <v>354</v>
      </c>
      <c r="D10155" s="0" t="s">
        <v>321</v>
      </c>
      <c r="E10155" s="0" t="s">
        <v>269</v>
      </c>
      <c r="F10155" s="7" t="n">
        <v>4382.04</v>
      </c>
      <c r="G10155" s="6" t="n">
        <v>163</v>
      </c>
      <c r="H10155" s="8" t="n">
        <v>180.5</v>
      </c>
      <c r="I10155" s="0" t="n">
        <v>1</v>
      </c>
      <c r="J10155" s="7" t="n">
        <f aca="false">IFERROR(F10155/G10155,"")</f>
        <v>26.8836809815951</v>
      </c>
      <c r="K10155" s="7" t="n">
        <f aca="false">IFERROR(F10155/H10155,"")</f>
        <v>24.2772299168975</v>
      </c>
      <c r="L10155" s="13" t="n">
        <f aca="false">L10154+F10155/$F$2*100</f>
        <v>99.7135636144935</v>
      </c>
    </row>
    <row r="10156" customFormat="false" ht="15" hidden="false" customHeight="false" outlineLevel="0" collapsed="false">
      <c r="A10156" s="0" t="s">
        <v>19810</v>
      </c>
      <c r="B10156" s="0" t="s">
        <v>11754</v>
      </c>
      <c r="C10156" s="0" t="s">
        <v>19811</v>
      </c>
      <c r="D10156" s="0" t="s">
        <v>123</v>
      </c>
      <c r="E10156" s="0" t="s">
        <v>269</v>
      </c>
      <c r="F10156" s="7" t="n">
        <v>4380.94</v>
      </c>
      <c r="G10156" s="6" t="n">
        <v>304</v>
      </c>
      <c r="H10156" s="8" t="n">
        <v>378.6</v>
      </c>
      <c r="I10156" s="0" t="n">
        <v>1</v>
      </c>
      <c r="J10156" s="7" t="n">
        <f aca="false">IFERROR(F10156/G10156,"")</f>
        <v>14.4109868421053</v>
      </c>
      <c r="K10156" s="7" t="n">
        <f aca="false">IFERROR(F10156/H10156,"")</f>
        <v>11.5714210248283</v>
      </c>
      <c r="L10156" s="13" t="n">
        <f aca="false">L10155+F10156/$F$2*100</f>
        <v>99.7137236514395</v>
      </c>
    </row>
    <row r="10157" customFormat="false" ht="15" hidden="false" customHeight="false" outlineLevel="0" collapsed="false">
      <c r="A10157" s="0" t="s">
        <v>19812</v>
      </c>
      <c r="B10157" s="0" t="s">
        <v>19813</v>
      </c>
      <c r="C10157" s="0" t="s">
        <v>19814</v>
      </c>
      <c r="D10157" s="0" t="s">
        <v>127</v>
      </c>
      <c r="E10157" s="0" t="s">
        <v>15909</v>
      </c>
      <c r="F10157" s="7" t="n">
        <v>4374.65</v>
      </c>
      <c r="G10157" s="6" t="n">
        <v>795</v>
      </c>
      <c r="H10157" s="8" t="n">
        <v>795.1</v>
      </c>
      <c r="I10157" s="0" t="n">
        <v>1</v>
      </c>
      <c r="J10157" s="7" t="n">
        <f aca="false">IFERROR(F10157/G10157,"")</f>
        <v>5.50270440251572</v>
      </c>
      <c r="K10157" s="7" t="n">
        <f aca="false">IFERROR(F10157/H10157,"")</f>
        <v>5.50201232549365</v>
      </c>
      <c r="L10157" s="13" t="n">
        <f aca="false">L10156+F10157/$F$2*100</f>
        <v>99.7138834586099</v>
      </c>
    </row>
    <row r="10158" customFormat="false" ht="15" hidden="false" customHeight="false" outlineLevel="0" collapsed="false">
      <c r="A10158" s="0" t="s">
        <v>19815</v>
      </c>
      <c r="B10158" s="0" t="s">
        <v>19816</v>
      </c>
      <c r="C10158" s="0" t="s">
        <v>1229</v>
      </c>
      <c r="D10158" s="0" t="s">
        <v>123</v>
      </c>
      <c r="E10158" s="0" t="s">
        <v>2988</v>
      </c>
      <c r="F10158" s="7" t="n">
        <v>4372.43</v>
      </c>
      <c r="G10158" s="6" t="n">
        <v>39</v>
      </c>
      <c r="H10158" s="8" t="n">
        <v>62.2</v>
      </c>
      <c r="I10158" s="0" t="n">
        <v>1</v>
      </c>
      <c r="J10158" s="7" t="n">
        <f aca="false">IFERROR(F10158/G10158,"")</f>
        <v>112.11358974359</v>
      </c>
      <c r="K10158" s="7" t="n">
        <f aca="false">IFERROR(F10158/H10158,"")</f>
        <v>70.2963022508039</v>
      </c>
      <c r="L10158" s="13" t="n">
        <f aca="false">L10157+F10158/$F$2*100</f>
        <v>99.7140431846832</v>
      </c>
    </row>
    <row r="10159" customFormat="false" ht="15" hidden="false" customHeight="false" outlineLevel="0" collapsed="false">
      <c r="A10159" s="0" t="s">
        <v>19817</v>
      </c>
      <c r="B10159" s="0" t="s">
        <v>6693</v>
      </c>
      <c r="C10159" s="0" t="s">
        <v>410</v>
      </c>
      <c r="D10159" s="0" t="s">
        <v>4525</v>
      </c>
      <c r="E10159" s="0" t="s">
        <v>81</v>
      </c>
      <c r="F10159" s="7" t="n">
        <v>4369.6</v>
      </c>
      <c r="G10159" s="6" t="n">
        <v>75</v>
      </c>
      <c r="H10159" s="8" t="n">
        <v>75</v>
      </c>
      <c r="I10159" s="0" t="n">
        <v>1</v>
      </c>
      <c r="J10159" s="7" t="n">
        <f aca="false">IFERROR(F10159/G10159,"")</f>
        <v>58.2613333333333</v>
      </c>
      <c r="K10159" s="7" t="n">
        <f aca="false">IFERROR(F10159/H10159,"")</f>
        <v>58.2613333333333</v>
      </c>
      <c r="L10159" s="13" t="n">
        <f aca="false">L10158+F10159/$F$2*100</f>
        <v>99.7142028073758</v>
      </c>
    </row>
    <row r="10160" customFormat="false" ht="15" hidden="false" customHeight="false" outlineLevel="0" collapsed="false">
      <c r="A10160" s="0" t="s">
        <v>19818</v>
      </c>
      <c r="B10160" s="0" t="s">
        <v>4207</v>
      </c>
      <c r="C10160" s="0" t="s">
        <v>380</v>
      </c>
      <c r="D10160" s="0" t="s">
        <v>251</v>
      </c>
      <c r="E10160" s="0" t="s">
        <v>269</v>
      </c>
      <c r="F10160" s="7" t="n">
        <v>4368.26</v>
      </c>
      <c r="G10160" s="6" t="n">
        <v>26</v>
      </c>
      <c r="H10160" s="8" t="n">
        <v>26</v>
      </c>
      <c r="I10160" s="0" t="n">
        <v>1</v>
      </c>
      <c r="J10160" s="7" t="n">
        <f aca="false">IFERROR(F10160/G10160,"")</f>
        <v>168.01</v>
      </c>
      <c r="K10160" s="7" t="n">
        <f aca="false">IFERROR(F10160/H10160,"")</f>
        <v>168.01</v>
      </c>
      <c r="L10160" s="13" t="n">
        <f aca="false">L10159+F10160/$F$2*100</f>
        <v>99.7143623811178</v>
      </c>
    </row>
    <row r="10161" customFormat="false" ht="15" hidden="false" customHeight="false" outlineLevel="0" collapsed="false">
      <c r="A10161" s="0" t="s">
        <v>19819</v>
      </c>
      <c r="B10161" s="0" t="s">
        <v>3684</v>
      </c>
      <c r="C10161" s="0" t="s">
        <v>377</v>
      </c>
      <c r="D10161" s="0" t="s">
        <v>1733</v>
      </c>
      <c r="E10161" s="0" t="s">
        <v>1789</v>
      </c>
      <c r="F10161" s="7" t="n">
        <v>4366.68</v>
      </c>
      <c r="G10161" s="6" t="n">
        <v>44</v>
      </c>
      <c r="H10161" s="8" t="n">
        <v>44</v>
      </c>
      <c r="I10161" s="0" t="n">
        <v>1</v>
      </c>
      <c r="J10161" s="7" t="n">
        <f aca="false">IFERROR(F10161/G10161,"")</f>
        <v>99.2427272727273</v>
      </c>
      <c r="K10161" s="7" t="n">
        <f aca="false">IFERROR(F10161/H10161,"")</f>
        <v>99.2427272727273</v>
      </c>
      <c r="L10161" s="13" t="n">
        <f aca="false">L10160+F10161/$F$2*100</f>
        <v>99.714521897142</v>
      </c>
    </row>
    <row r="10162" customFormat="false" ht="15" hidden="false" customHeight="false" outlineLevel="0" collapsed="false">
      <c r="A10162" s="0" t="s">
        <v>19820</v>
      </c>
      <c r="B10162" s="0" t="s">
        <v>1329</v>
      </c>
      <c r="C10162" s="0" t="s">
        <v>9262</v>
      </c>
      <c r="D10162" s="0" t="s">
        <v>57</v>
      </c>
      <c r="E10162" s="0" t="s">
        <v>186</v>
      </c>
      <c r="F10162" s="7" t="n">
        <v>4358.21</v>
      </c>
      <c r="G10162" s="6" t="n">
        <v>169</v>
      </c>
      <c r="H10162" s="8" t="n">
        <v>275.1</v>
      </c>
      <c r="I10162" s="0" t="n">
        <v>1</v>
      </c>
      <c r="J10162" s="7" t="n">
        <f aca="false">IFERROR(F10162/G10162,"")</f>
        <v>25.788224852071</v>
      </c>
      <c r="K10162" s="7" t="n">
        <f aca="false">IFERROR(F10162/H10162,"")</f>
        <v>15.8422755361687</v>
      </c>
      <c r="L10162" s="13" t="n">
        <f aca="false">L10161+F10162/$F$2*100</f>
        <v>99.7146811037548</v>
      </c>
    </row>
    <row r="10163" customFormat="false" ht="15" hidden="false" customHeight="false" outlineLevel="0" collapsed="false">
      <c r="A10163" s="0" t="s">
        <v>19821</v>
      </c>
      <c r="B10163" s="0" t="s">
        <v>17179</v>
      </c>
      <c r="C10163" s="0" t="s">
        <v>2244</v>
      </c>
      <c r="D10163" s="0" t="s">
        <v>123</v>
      </c>
      <c r="E10163" s="0" t="s">
        <v>8896</v>
      </c>
      <c r="F10163" s="7" t="n">
        <v>4357.45</v>
      </c>
      <c r="G10163" s="6" t="n">
        <v>334</v>
      </c>
      <c r="H10163" s="8" t="n">
        <v>358.8</v>
      </c>
      <c r="I10163" s="0" t="n">
        <v>1</v>
      </c>
      <c r="J10163" s="7" t="n">
        <f aca="false">IFERROR(F10163/G10163,"")</f>
        <v>13.0462574850299</v>
      </c>
      <c r="K10163" s="7" t="n">
        <f aca="false">IFERROR(F10163/H10163,"")</f>
        <v>12.1445094760312</v>
      </c>
      <c r="L10163" s="13" t="n">
        <f aca="false">L10162+F10163/$F$2*100</f>
        <v>99.7148402826046</v>
      </c>
    </row>
    <row r="10164" customFormat="false" ht="15" hidden="false" customHeight="false" outlineLevel="0" collapsed="false">
      <c r="A10164" s="0" t="s">
        <v>19822</v>
      </c>
      <c r="B10164" s="0" t="s">
        <v>10006</v>
      </c>
      <c r="C10164" s="0" t="s">
        <v>1259</v>
      </c>
      <c r="D10164" s="0" t="s">
        <v>182</v>
      </c>
      <c r="E10164" s="0" t="s">
        <v>112</v>
      </c>
      <c r="F10164" s="7" t="n">
        <v>4355.72</v>
      </c>
      <c r="G10164" s="6" t="n">
        <v>589</v>
      </c>
      <c r="H10164" s="8" t="n">
        <v>597.3</v>
      </c>
      <c r="I10164" s="0" t="n">
        <v>1</v>
      </c>
      <c r="J10164" s="7" t="n">
        <f aca="false">IFERROR(F10164/G10164,"")</f>
        <v>7.3951103565365</v>
      </c>
      <c r="K10164" s="7" t="n">
        <f aca="false">IFERROR(F10164/H10164,"")</f>
        <v>7.29234890339863</v>
      </c>
      <c r="L10164" s="13" t="n">
        <f aca="false">L10163+F10164/$F$2*100</f>
        <v>99.7149993982569</v>
      </c>
    </row>
    <row r="10165" customFormat="false" ht="15" hidden="false" customHeight="false" outlineLevel="0" collapsed="false">
      <c r="A10165" s="0" t="s">
        <v>19823</v>
      </c>
      <c r="B10165" s="0" t="s">
        <v>1985</v>
      </c>
      <c r="C10165" s="0" t="s">
        <v>534</v>
      </c>
      <c r="D10165" s="0" t="s">
        <v>127</v>
      </c>
      <c r="E10165" s="0" t="s">
        <v>10179</v>
      </c>
      <c r="F10165" s="7" t="n">
        <v>4349.24</v>
      </c>
      <c r="G10165" s="6" t="n">
        <v>233</v>
      </c>
      <c r="H10165" s="8" t="n">
        <v>473</v>
      </c>
      <c r="I10165" s="0" t="n">
        <v>1</v>
      </c>
      <c r="J10165" s="7" t="n">
        <f aca="false">IFERROR(F10165/G10165,"")</f>
        <v>18.6662660944206</v>
      </c>
      <c r="K10165" s="7" t="n">
        <f aca="false">IFERROR(F10165/H10165,"")</f>
        <v>9.19501057082452</v>
      </c>
      <c r="L10165" s="13" t="n">
        <f aca="false">L10164+F10165/$F$2*100</f>
        <v>99.7151582771931</v>
      </c>
    </row>
    <row r="10166" customFormat="false" ht="15" hidden="false" customHeight="false" outlineLevel="0" collapsed="false">
      <c r="A10166" s="0" t="s">
        <v>19824</v>
      </c>
      <c r="B10166" s="0" t="s">
        <v>19825</v>
      </c>
      <c r="C10166" s="0" t="s">
        <v>690</v>
      </c>
      <c r="D10166" s="0" t="s">
        <v>52</v>
      </c>
      <c r="E10166" s="0" t="s">
        <v>112</v>
      </c>
      <c r="F10166" s="7" t="n">
        <v>4342.8</v>
      </c>
      <c r="G10166" s="6" t="n">
        <v>229</v>
      </c>
      <c r="H10166" s="8" t="n">
        <v>522.4</v>
      </c>
      <c r="I10166" s="0" t="n">
        <v>1</v>
      </c>
      <c r="J10166" s="7" t="n">
        <f aca="false">IFERROR(F10166/G10166,"")</f>
        <v>18.964192139738</v>
      </c>
      <c r="K10166" s="7" t="n">
        <f aca="false">IFERROR(F10166/H10166,"")</f>
        <v>8.31316998468606</v>
      </c>
      <c r="L10166" s="13" t="n">
        <f aca="false">L10165+F10166/$F$2*100</f>
        <v>99.7153169208743</v>
      </c>
    </row>
    <row r="10167" customFormat="false" ht="15" hidden="false" customHeight="false" outlineLevel="0" collapsed="false">
      <c r="A10167" s="0" t="s">
        <v>19826</v>
      </c>
      <c r="B10167" s="0" t="s">
        <v>19827</v>
      </c>
      <c r="C10167" s="0" t="s">
        <v>107</v>
      </c>
      <c r="D10167" s="0" t="s">
        <v>123</v>
      </c>
      <c r="E10167" s="0" t="s">
        <v>81</v>
      </c>
      <c r="F10167" s="7" t="n">
        <v>4342.13</v>
      </c>
      <c r="G10167" s="6" t="n">
        <v>251</v>
      </c>
      <c r="H10167" s="8" t="n">
        <v>685.3</v>
      </c>
      <c r="I10167" s="0" t="n">
        <v>1</v>
      </c>
      <c r="J10167" s="7" t="n">
        <f aca="false">IFERROR(F10167/G10167,"")</f>
        <v>17.2993227091634</v>
      </c>
      <c r="K10167" s="7" t="n">
        <f aca="false">IFERROR(F10167/H10167,"")</f>
        <v>6.33610097767401</v>
      </c>
      <c r="L10167" s="13" t="n">
        <f aca="false">L10166+F10167/$F$2*100</f>
        <v>99.7154755400803</v>
      </c>
    </row>
    <row r="10168" customFormat="false" ht="15" hidden="false" customHeight="false" outlineLevel="0" collapsed="false">
      <c r="A10168" s="0" t="s">
        <v>19828</v>
      </c>
      <c r="B10168" s="0" t="s">
        <v>19829</v>
      </c>
      <c r="C10168" s="0" t="s">
        <v>1765</v>
      </c>
      <c r="D10168" s="0" t="s">
        <v>123</v>
      </c>
      <c r="E10168" s="0" t="s">
        <v>269</v>
      </c>
      <c r="F10168" s="7" t="n">
        <v>4338.17</v>
      </c>
      <c r="G10168" s="6" t="n">
        <v>461</v>
      </c>
      <c r="H10168" s="8" t="n">
        <v>603.8</v>
      </c>
      <c r="I10168" s="0" t="n">
        <v>1</v>
      </c>
      <c r="J10168" s="7" t="n">
        <f aca="false">IFERROR(F10168/G10168,"")</f>
        <v>9.41034707158351</v>
      </c>
      <c r="K10168" s="7" t="n">
        <f aca="false">IFERROR(F10168/H10168,"")</f>
        <v>7.18477972838688</v>
      </c>
      <c r="L10168" s="13" t="n">
        <f aca="false">L10167+F10168/$F$2*100</f>
        <v>99.7156340146263</v>
      </c>
    </row>
    <row r="10169" customFormat="false" ht="15" hidden="false" customHeight="false" outlineLevel="0" collapsed="false">
      <c r="A10169" s="0" t="s">
        <v>19830</v>
      </c>
      <c r="B10169" s="0" t="s">
        <v>19735</v>
      </c>
      <c r="C10169" s="0" t="s">
        <v>197</v>
      </c>
      <c r="D10169" s="0" t="s">
        <v>52</v>
      </c>
      <c r="E10169" s="0" t="s">
        <v>800</v>
      </c>
      <c r="F10169" s="7" t="n">
        <v>4335.35</v>
      </c>
      <c r="G10169" s="6" t="n">
        <v>125</v>
      </c>
      <c r="H10169" s="8" t="n">
        <v>171.8</v>
      </c>
      <c r="I10169" s="0" t="n">
        <v>1</v>
      </c>
      <c r="J10169" s="7" t="n">
        <f aca="false">IFERROR(F10169/G10169,"")</f>
        <v>34.6828</v>
      </c>
      <c r="K10169" s="7" t="n">
        <f aca="false">IFERROR(F10169/H10169,"")</f>
        <v>25.2348661233993</v>
      </c>
      <c r="L10169" s="13" t="n">
        <f aca="false">L10168+F10169/$F$2*100</f>
        <v>99.715792386157</v>
      </c>
    </row>
    <row r="10170" customFormat="false" ht="15" hidden="false" customHeight="false" outlineLevel="0" collapsed="false">
      <c r="A10170" s="0" t="s">
        <v>19831</v>
      </c>
      <c r="B10170" s="0" t="s">
        <v>19832</v>
      </c>
      <c r="C10170" s="0" t="s">
        <v>19833</v>
      </c>
      <c r="D10170" s="0" t="s">
        <v>1471</v>
      </c>
      <c r="E10170" s="0" t="s">
        <v>112</v>
      </c>
      <c r="F10170" s="7" t="n">
        <v>4332.79</v>
      </c>
      <c r="G10170" s="6" t="n">
        <v>371</v>
      </c>
      <c r="H10170" s="8" t="n">
        <v>1060.5</v>
      </c>
      <c r="I10170" s="0" t="n">
        <v>1</v>
      </c>
      <c r="J10170" s="7" t="n">
        <f aca="false">IFERROR(F10170/G10170,"")</f>
        <v>11.678679245283</v>
      </c>
      <c r="K10170" s="7" t="n">
        <f aca="false">IFERROR(F10170/H10170,"")</f>
        <v>4.08561056105611</v>
      </c>
      <c r="L10170" s="13" t="n">
        <f aca="false">L10169+F10170/$F$2*100</f>
        <v>99.7159506641701</v>
      </c>
    </row>
    <row r="10171" customFormat="false" ht="15" hidden="false" customHeight="false" outlineLevel="0" collapsed="false">
      <c r="A10171" s="0" t="s">
        <v>19834</v>
      </c>
      <c r="B10171" s="0" t="s">
        <v>6084</v>
      </c>
      <c r="C10171" s="0" t="s">
        <v>4268</v>
      </c>
      <c r="D10171" s="0" t="s">
        <v>57</v>
      </c>
      <c r="E10171" s="0" t="s">
        <v>112</v>
      </c>
      <c r="F10171" s="7" t="n">
        <v>4331.66</v>
      </c>
      <c r="G10171" s="6" t="n">
        <v>403</v>
      </c>
      <c r="H10171" s="8" t="n">
        <v>855.3</v>
      </c>
      <c r="I10171" s="0" t="n">
        <v>1</v>
      </c>
      <c r="J10171" s="7" t="n">
        <f aca="false">IFERROR(F10171/G10171,"")</f>
        <v>10.7485359801489</v>
      </c>
      <c r="K10171" s="7" t="n">
        <f aca="false">IFERROR(F10171/H10171,"")</f>
        <v>5.06449199111423</v>
      </c>
      <c r="L10171" s="13" t="n">
        <f aca="false">L10170+F10171/$F$2*100</f>
        <v>99.716108900904</v>
      </c>
    </row>
    <row r="10172" customFormat="false" ht="15" hidden="false" customHeight="false" outlineLevel="0" collapsed="false">
      <c r="A10172" s="0" t="s">
        <v>19835</v>
      </c>
      <c r="B10172" s="0" t="s">
        <v>19836</v>
      </c>
      <c r="C10172" s="0" t="s">
        <v>19837</v>
      </c>
      <c r="D10172" s="0" t="s">
        <v>127</v>
      </c>
      <c r="E10172" s="0" t="s">
        <v>10179</v>
      </c>
      <c r="F10172" s="7" t="n">
        <v>4327.09</v>
      </c>
      <c r="G10172" s="6" t="n">
        <v>146</v>
      </c>
      <c r="H10172" s="8" t="n">
        <v>222</v>
      </c>
      <c r="I10172" s="0" t="n">
        <v>1</v>
      </c>
      <c r="J10172" s="7" t="n">
        <f aca="false">IFERROR(F10172/G10172,"")</f>
        <v>29.637602739726</v>
      </c>
      <c r="K10172" s="7" t="n">
        <f aca="false">IFERROR(F10172/H10172,"")</f>
        <v>19.4913963963964</v>
      </c>
      <c r="L10172" s="13" t="n">
        <f aca="false">L10171+F10172/$F$2*100</f>
        <v>99.7162669706946</v>
      </c>
    </row>
    <row r="10173" customFormat="false" ht="15" hidden="false" customHeight="false" outlineLevel="0" collapsed="false">
      <c r="A10173" s="0" t="s">
        <v>19838</v>
      </c>
      <c r="B10173" s="0" t="s">
        <v>19839</v>
      </c>
      <c r="C10173" s="0" t="s">
        <v>380</v>
      </c>
      <c r="D10173" s="0" t="s">
        <v>321</v>
      </c>
      <c r="E10173" s="0" t="s">
        <v>269</v>
      </c>
      <c r="F10173" s="7" t="n">
        <v>4324.06</v>
      </c>
      <c r="G10173" s="6" t="n">
        <v>247</v>
      </c>
      <c r="H10173" s="8" t="n">
        <v>313.3</v>
      </c>
      <c r="I10173" s="0" t="n">
        <v>1</v>
      </c>
      <c r="J10173" s="7" t="n">
        <f aca="false">IFERROR(F10173/G10173,"")</f>
        <v>17.5063157894737</v>
      </c>
      <c r="K10173" s="7" t="n">
        <f aca="false">IFERROR(F10173/H10173,"")</f>
        <v>13.8016597510373</v>
      </c>
      <c r="L10173" s="13" t="n">
        <f aca="false">L10172+F10173/$F$2*100</f>
        <v>99.7164249297985</v>
      </c>
    </row>
    <row r="10174" customFormat="false" ht="15" hidden="false" customHeight="false" outlineLevel="0" collapsed="false">
      <c r="A10174" s="0" t="s">
        <v>19840</v>
      </c>
      <c r="B10174" s="0" t="s">
        <v>11061</v>
      </c>
      <c r="C10174" s="0" t="s">
        <v>377</v>
      </c>
      <c r="D10174" s="0" t="s">
        <v>598</v>
      </c>
      <c r="E10174" s="0" t="s">
        <v>1243</v>
      </c>
      <c r="F10174" s="7" t="n">
        <v>4315.97</v>
      </c>
      <c r="G10174" s="6" t="n">
        <v>314</v>
      </c>
      <c r="H10174" s="8" t="n">
        <v>449.6</v>
      </c>
      <c r="I10174" s="0" t="n">
        <v>1</v>
      </c>
      <c r="J10174" s="7" t="n">
        <f aca="false">IFERROR(F10174/G10174,"")</f>
        <v>13.745127388535</v>
      </c>
      <c r="K10174" s="7" t="n">
        <f aca="false">IFERROR(F10174/H10174,"")</f>
        <v>9.59957740213523</v>
      </c>
      <c r="L10174" s="13" t="n">
        <f aca="false">L10173+F10174/$F$2*100</f>
        <v>99.7165825933724</v>
      </c>
    </row>
    <row r="10175" customFormat="false" ht="15" hidden="false" customHeight="false" outlineLevel="0" collapsed="false">
      <c r="A10175" s="0" t="s">
        <v>19841</v>
      </c>
      <c r="B10175" s="0" t="s">
        <v>8468</v>
      </c>
      <c r="C10175" s="0" t="s">
        <v>574</v>
      </c>
      <c r="D10175" s="0" t="s">
        <v>148</v>
      </c>
      <c r="E10175" s="0" t="s">
        <v>8896</v>
      </c>
      <c r="F10175" s="7" t="n">
        <v>4310.31</v>
      </c>
      <c r="G10175" s="6" t="n">
        <v>285</v>
      </c>
      <c r="H10175" s="8" t="n">
        <v>537.5</v>
      </c>
      <c r="I10175" s="0" t="n">
        <v>1</v>
      </c>
      <c r="J10175" s="7" t="n">
        <f aca="false">IFERROR(F10175/G10175,"")</f>
        <v>15.1238947368421</v>
      </c>
      <c r="K10175" s="7" t="n">
        <f aca="false">IFERROR(F10175/H10175,"")</f>
        <v>8.01918139534884</v>
      </c>
      <c r="L10175" s="13" t="n">
        <f aca="false">L10174+F10175/$F$2*100</f>
        <v>99.7167400501849</v>
      </c>
    </row>
    <row r="10176" customFormat="false" ht="15" hidden="false" customHeight="false" outlineLevel="0" collapsed="false">
      <c r="A10176" s="0" t="s">
        <v>19842</v>
      </c>
      <c r="B10176" s="0" t="s">
        <v>19843</v>
      </c>
      <c r="C10176" s="0" t="s">
        <v>5832</v>
      </c>
      <c r="D10176" s="0" t="s">
        <v>2388</v>
      </c>
      <c r="E10176" s="0" t="s">
        <v>269</v>
      </c>
      <c r="F10176" s="7" t="n">
        <v>4310.18</v>
      </c>
      <c r="G10176" s="6" t="n">
        <v>93</v>
      </c>
      <c r="H10176" s="8" t="n">
        <v>122.3</v>
      </c>
      <c r="I10176" s="0" t="n">
        <v>1</v>
      </c>
      <c r="J10176" s="7" t="n">
        <f aca="false">IFERROR(F10176/G10176,"")</f>
        <v>46.3460215053764</v>
      </c>
      <c r="K10176" s="7" t="n">
        <f aca="false">IFERROR(F10176/H10176,"")</f>
        <v>35.2426819296811</v>
      </c>
      <c r="L10176" s="13" t="n">
        <f aca="false">L10175+F10176/$F$2*100</f>
        <v>99.7168975022486</v>
      </c>
    </row>
    <row r="10177" customFormat="false" ht="15" hidden="false" customHeight="false" outlineLevel="0" collapsed="false">
      <c r="A10177" s="0" t="s">
        <v>19844</v>
      </c>
      <c r="B10177" s="0" t="s">
        <v>28</v>
      </c>
      <c r="C10177" s="0" t="s">
        <v>377</v>
      </c>
      <c r="D10177" s="0" t="s">
        <v>19845</v>
      </c>
      <c r="E10177" s="0" t="s">
        <v>81</v>
      </c>
      <c r="F10177" s="7" t="n">
        <v>4307.08</v>
      </c>
      <c r="G10177" s="6" t="n">
        <v>386</v>
      </c>
      <c r="H10177" s="8" t="n">
        <v>1043.9</v>
      </c>
      <c r="I10177" s="0" t="n">
        <v>1</v>
      </c>
      <c r="J10177" s="7" t="n">
        <f aca="false">IFERROR(F10177/G10177,"")</f>
        <v>11.1582383419689</v>
      </c>
      <c r="K10177" s="7" t="n">
        <f aca="false">IFERROR(F10177/H10177,"")</f>
        <v>4.1259507615672</v>
      </c>
      <c r="L10177" s="13" t="n">
        <f aca="false">L10176+F10177/$F$2*100</f>
        <v>99.7170548410683</v>
      </c>
    </row>
    <row r="10178" customFormat="false" ht="15" hidden="false" customHeight="false" outlineLevel="0" collapsed="false">
      <c r="A10178" s="0" t="s">
        <v>19846</v>
      </c>
      <c r="B10178" s="0" t="s">
        <v>19847</v>
      </c>
      <c r="C10178" s="0" t="s">
        <v>661</v>
      </c>
      <c r="D10178" s="0" t="s">
        <v>4449</v>
      </c>
      <c r="E10178" s="0" t="s">
        <v>2724</v>
      </c>
      <c r="F10178" s="7" t="n">
        <v>4305.61</v>
      </c>
      <c r="G10178" s="6" t="n">
        <v>35</v>
      </c>
      <c r="H10178" s="8" t="n">
        <v>35</v>
      </c>
      <c r="I10178" s="0" t="n">
        <v>1</v>
      </c>
      <c r="J10178" s="7" t="n">
        <f aca="false">IFERROR(F10178/G10178,"")</f>
        <v>123.017428571429</v>
      </c>
      <c r="K10178" s="7" t="n">
        <f aca="false">IFERROR(F10178/H10178,"")</f>
        <v>123.017428571429</v>
      </c>
      <c r="L10178" s="13" t="n">
        <f aca="false">L10177+F10178/$F$2*100</f>
        <v>99.7172121261886</v>
      </c>
    </row>
    <row r="10179" customFormat="false" ht="15" hidden="false" customHeight="false" outlineLevel="0" collapsed="false">
      <c r="A10179" s="0" t="s">
        <v>19848</v>
      </c>
      <c r="B10179" s="0" t="s">
        <v>19849</v>
      </c>
      <c r="C10179" s="0" t="s">
        <v>17921</v>
      </c>
      <c r="D10179" s="0" t="s">
        <v>57</v>
      </c>
      <c r="E10179" s="0" t="s">
        <v>4424</v>
      </c>
      <c r="F10179" s="7" t="n">
        <v>4300.43</v>
      </c>
      <c r="G10179" s="6" t="n">
        <v>278</v>
      </c>
      <c r="H10179" s="8" t="n">
        <v>397</v>
      </c>
      <c r="I10179" s="0" t="n">
        <v>1</v>
      </c>
      <c r="J10179" s="7" t="n">
        <f aca="false">IFERROR(F10179/G10179,"")</f>
        <v>15.4691726618705</v>
      </c>
      <c r="K10179" s="7" t="n">
        <f aca="false">IFERROR(F10179/H10179,"")</f>
        <v>10.8323173803526</v>
      </c>
      <c r="L10179" s="13" t="n">
        <f aca="false">L10178+F10179/$F$2*100</f>
        <v>99.717369222082</v>
      </c>
    </row>
    <row r="10180" customFormat="false" ht="15" hidden="false" customHeight="false" outlineLevel="0" collapsed="false">
      <c r="A10180" s="0" t="s">
        <v>19850</v>
      </c>
      <c r="B10180" s="0" t="s">
        <v>19851</v>
      </c>
      <c r="C10180" s="0" t="s">
        <v>3673</v>
      </c>
      <c r="D10180" s="0" t="s">
        <v>2248</v>
      </c>
      <c r="E10180" s="0" t="s">
        <v>112</v>
      </c>
      <c r="F10180" s="7" t="n">
        <v>4297.93</v>
      </c>
      <c r="G10180" s="6" t="n">
        <v>122</v>
      </c>
      <c r="H10180" s="8" t="n">
        <v>122.6</v>
      </c>
      <c r="I10180" s="0" t="n">
        <v>1</v>
      </c>
      <c r="J10180" s="7" t="n">
        <f aca="false">IFERROR(F10180/G10180,"")</f>
        <v>35.2289344262295</v>
      </c>
      <c r="K10180" s="7" t="n">
        <f aca="false">IFERROR(F10180/H10180,"")</f>
        <v>35.0565252854812</v>
      </c>
      <c r="L10180" s="13" t="n">
        <f aca="false">L10179+F10180/$F$2*100</f>
        <v>99.7175262266497</v>
      </c>
    </row>
    <row r="10181" customFormat="false" ht="15" hidden="false" customHeight="false" outlineLevel="0" collapsed="false">
      <c r="A10181" s="0" t="s">
        <v>19852</v>
      </c>
      <c r="B10181" s="0" t="s">
        <v>19853</v>
      </c>
      <c r="C10181" s="0" t="s">
        <v>2336</v>
      </c>
      <c r="D10181" s="0" t="s">
        <v>1040</v>
      </c>
      <c r="E10181" s="0" t="s">
        <v>186</v>
      </c>
      <c r="F10181" s="7" t="n">
        <v>4296.15</v>
      </c>
      <c r="G10181" s="6" t="n">
        <v>214</v>
      </c>
      <c r="H10181" s="8" t="n">
        <v>439.4</v>
      </c>
      <c r="I10181" s="0" t="n">
        <v>1</v>
      </c>
      <c r="J10181" s="7" t="n">
        <f aca="false">IFERROR(F10181/G10181,"")</f>
        <v>20.0754672897196</v>
      </c>
      <c r="K10181" s="7" t="n">
        <f aca="false">IFERROR(F10181/H10181,"")</f>
        <v>9.77730996813837</v>
      </c>
      <c r="L10181" s="13" t="n">
        <f aca="false">L10180+F10181/$F$2*100</f>
        <v>99.7176831661936</v>
      </c>
    </row>
    <row r="10182" customFormat="false" ht="15" hidden="false" customHeight="false" outlineLevel="0" collapsed="false">
      <c r="A10182" s="0" t="s">
        <v>19854</v>
      </c>
      <c r="B10182" s="0" t="s">
        <v>19855</v>
      </c>
      <c r="C10182" s="0" t="s">
        <v>204</v>
      </c>
      <c r="D10182" s="0" t="s">
        <v>164</v>
      </c>
      <c r="E10182" s="0" t="s">
        <v>112</v>
      </c>
      <c r="F10182" s="7" t="n">
        <v>4294.15</v>
      </c>
      <c r="G10182" s="6" t="n">
        <v>53</v>
      </c>
      <c r="H10182" s="8" t="n">
        <v>101.1</v>
      </c>
      <c r="I10182" s="0" t="n">
        <v>1</v>
      </c>
      <c r="J10182" s="7" t="n">
        <f aca="false">IFERROR(F10182/G10182,"")</f>
        <v>81.0216981132075</v>
      </c>
      <c r="K10182" s="7" t="n">
        <f aca="false">IFERROR(F10182/H10182,"")</f>
        <v>42.4742828882295</v>
      </c>
      <c r="L10182" s="13" t="n">
        <f aca="false">L10181+F10182/$F$2*100</f>
        <v>99.7178400326769</v>
      </c>
    </row>
    <row r="10183" customFormat="false" ht="15" hidden="false" customHeight="false" outlineLevel="0" collapsed="false">
      <c r="A10183" s="0" t="s">
        <v>19856</v>
      </c>
      <c r="B10183" s="0" t="s">
        <v>19857</v>
      </c>
      <c r="C10183" s="0" t="s">
        <v>5512</v>
      </c>
      <c r="D10183" s="0" t="s">
        <v>198</v>
      </c>
      <c r="E10183" s="0" t="s">
        <v>112</v>
      </c>
      <c r="F10183" s="7" t="n">
        <v>4292.32</v>
      </c>
      <c r="G10183" s="6" t="n">
        <v>303</v>
      </c>
      <c r="H10183" s="8" t="n">
        <v>303</v>
      </c>
      <c r="I10183" s="0" t="n">
        <v>1</v>
      </c>
      <c r="J10183" s="7" t="n">
        <f aca="false">IFERROR(F10183/G10183,"")</f>
        <v>14.1660726072607</v>
      </c>
      <c r="K10183" s="7" t="n">
        <f aca="false">IFERROR(F10183/H10183,"")</f>
        <v>14.1660726072607</v>
      </c>
      <c r="L10183" s="13" t="n">
        <f aca="false">L10182+F10183/$F$2*100</f>
        <v>99.7179968323098</v>
      </c>
    </row>
    <row r="10184" customFormat="false" ht="15" hidden="false" customHeight="false" outlineLevel="0" collapsed="false">
      <c r="A10184" s="0" t="s">
        <v>19858</v>
      </c>
      <c r="B10184" s="0" t="s">
        <v>19859</v>
      </c>
      <c r="C10184" s="0" t="s">
        <v>534</v>
      </c>
      <c r="D10184" s="0" t="s">
        <v>217</v>
      </c>
      <c r="E10184" s="0" t="s">
        <v>269</v>
      </c>
      <c r="F10184" s="7" t="n">
        <v>4291.67</v>
      </c>
      <c r="G10184" s="6" t="n">
        <v>366</v>
      </c>
      <c r="H10184" s="8" t="n">
        <v>572</v>
      </c>
      <c r="I10184" s="0" t="n">
        <v>1</v>
      </c>
      <c r="J10184" s="7" t="n">
        <f aca="false">IFERROR(F10184/G10184,"")</f>
        <v>11.7258743169399</v>
      </c>
      <c r="K10184" s="7" t="n">
        <f aca="false">IFERROR(F10184/H10184,"")</f>
        <v>7.50291958041958</v>
      </c>
      <c r="L10184" s="13" t="n">
        <f aca="false">L10183+F10184/$F$2*100</f>
        <v>99.718153608198</v>
      </c>
    </row>
    <row r="10185" customFormat="false" ht="15" hidden="false" customHeight="false" outlineLevel="0" collapsed="false">
      <c r="A10185" s="0" t="s">
        <v>19860</v>
      </c>
      <c r="B10185" s="0" t="s">
        <v>711</v>
      </c>
      <c r="C10185" s="0" t="s">
        <v>661</v>
      </c>
      <c r="D10185" s="0" t="s">
        <v>182</v>
      </c>
      <c r="E10185" s="0" t="s">
        <v>112</v>
      </c>
      <c r="F10185" s="7" t="n">
        <v>4284.93</v>
      </c>
      <c r="G10185" s="6" t="n">
        <v>400</v>
      </c>
      <c r="H10185" s="8" t="n">
        <v>419.5</v>
      </c>
      <c r="I10185" s="0" t="n">
        <v>1</v>
      </c>
      <c r="J10185" s="7" t="n">
        <f aca="false">IFERROR(F10185/G10185,"")</f>
        <v>10.712325</v>
      </c>
      <c r="K10185" s="7" t="n">
        <f aca="false">IFERROR(F10185/H10185,"")</f>
        <v>10.2143742550656</v>
      </c>
      <c r="L10185" s="13" t="n">
        <f aca="false">L10184+F10185/$F$2*100</f>
        <v>99.7183101378722</v>
      </c>
    </row>
    <row r="10186" customFormat="false" ht="15" hidden="false" customHeight="false" outlineLevel="0" collapsed="false">
      <c r="A10186" s="0" t="s">
        <v>19861</v>
      </c>
      <c r="B10186" s="0" t="s">
        <v>19862</v>
      </c>
      <c r="C10186" s="0" t="s">
        <v>1094</v>
      </c>
      <c r="D10186" s="0" t="s">
        <v>52</v>
      </c>
      <c r="E10186" s="0" t="s">
        <v>800</v>
      </c>
      <c r="F10186" s="7" t="n">
        <v>4283.26</v>
      </c>
      <c r="G10186" s="6" t="n">
        <v>295</v>
      </c>
      <c r="H10186" s="8" t="n">
        <v>488.1</v>
      </c>
      <c r="I10186" s="0" t="n">
        <v>1</v>
      </c>
      <c r="J10186" s="7" t="n">
        <f aca="false">IFERROR(F10186/G10186,"")</f>
        <v>14.5195254237288</v>
      </c>
      <c r="K10186" s="7" t="n">
        <f aca="false">IFERROR(F10186/H10186,"")</f>
        <v>8.77537389879123</v>
      </c>
      <c r="L10186" s="13" t="n">
        <f aca="false">L10185+F10186/$F$2*100</f>
        <v>99.7184666065407</v>
      </c>
    </row>
    <row r="10187" customFormat="false" ht="15" hidden="false" customHeight="false" outlineLevel="0" collapsed="false">
      <c r="A10187" s="0" t="s">
        <v>19863</v>
      </c>
      <c r="B10187" s="0" t="s">
        <v>19864</v>
      </c>
      <c r="C10187" s="0" t="s">
        <v>1531</v>
      </c>
      <c r="D10187" s="0" t="s">
        <v>123</v>
      </c>
      <c r="E10187" s="0" t="s">
        <v>269</v>
      </c>
      <c r="F10187" s="7" t="n">
        <v>4281.26</v>
      </c>
      <c r="G10187" s="6" t="n">
        <v>68</v>
      </c>
      <c r="H10187" s="8" t="n">
        <v>68</v>
      </c>
      <c r="I10187" s="0" t="n">
        <v>1</v>
      </c>
      <c r="J10187" s="7" t="n">
        <f aca="false">IFERROR(F10187/G10187,"")</f>
        <v>62.9597058823529</v>
      </c>
      <c r="K10187" s="7" t="n">
        <f aca="false">IFERROR(F10187/H10187,"")</f>
        <v>62.9597058823529</v>
      </c>
      <c r="L10187" s="13" t="n">
        <f aca="false">L10186+F10187/$F$2*100</f>
        <v>99.7186230021488</v>
      </c>
    </row>
    <row r="10188" customFormat="false" ht="15" hidden="false" customHeight="false" outlineLevel="0" collapsed="false">
      <c r="A10188" s="0" t="s">
        <v>19865</v>
      </c>
      <c r="B10188" s="0" t="s">
        <v>19866</v>
      </c>
      <c r="C10188" s="0" t="s">
        <v>19867</v>
      </c>
      <c r="D10188" s="0" t="s">
        <v>1140</v>
      </c>
      <c r="E10188" s="0" t="s">
        <v>269</v>
      </c>
      <c r="F10188" s="7" t="n">
        <v>4277.96</v>
      </c>
      <c r="G10188" s="6" t="n">
        <v>543</v>
      </c>
      <c r="H10188" s="8" t="n">
        <v>1064.7</v>
      </c>
      <c r="I10188" s="0" t="n">
        <v>1</v>
      </c>
      <c r="J10188" s="7" t="n">
        <f aca="false">IFERROR(F10188/G10188,"")</f>
        <v>7.87837937384899</v>
      </c>
      <c r="K10188" s="7" t="n">
        <f aca="false">IFERROR(F10188/H10188,"")</f>
        <v>4.01799567953414</v>
      </c>
      <c r="L10188" s="13" t="n">
        <f aca="false">L10187+F10188/$F$2*100</f>
        <v>99.7187792772069</v>
      </c>
    </row>
    <row r="10189" customFormat="false" ht="15" hidden="false" customHeight="false" outlineLevel="0" collapsed="false">
      <c r="A10189" s="0" t="s">
        <v>19868</v>
      </c>
      <c r="B10189" s="0" t="s">
        <v>99</v>
      </c>
      <c r="C10189" s="0" t="s">
        <v>19869</v>
      </c>
      <c r="D10189" s="0" t="s">
        <v>251</v>
      </c>
      <c r="E10189" s="0" t="s">
        <v>112</v>
      </c>
      <c r="F10189" s="7" t="n">
        <v>4276.7</v>
      </c>
      <c r="G10189" s="6" t="n">
        <v>392</v>
      </c>
      <c r="H10189" s="8" t="n">
        <v>396</v>
      </c>
      <c r="I10189" s="0" t="n">
        <v>1</v>
      </c>
      <c r="J10189" s="7" t="n">
        <f aca="false">IFERROR(F10189/G10189,"")</f>
        <v>10.9099489795918</v>
      </c>
      <c r="K10189" s="7" t="n">
        <f aca="false">IFERROR(F10189/H10189,"")</f>
        <v>10.7997474747475</v>
      </c>
      <c r="L10189" s="13" t="n">
        <f aca="false">L10188+F10189/$F$2*100</f>
        <v>99.7189355062369</v>
      </c>
    </row>
    <row r="10190" customFormat="false" ht="15" hidden="false" customHeight="false" outlineLevel="0" collapsed="false">
      <c r="A10190" s="0" t="s">
        <v>19870</v>
      </c>
      <c r="B10190" s="0" t="s">
        <v>19871</v>
      </c>
      <c r="C10190" s="0" t="s">
        <v>5765</v>
      </c>
      <c r="D10190" s="0" t="s">
        <v>71</v>
      </c>
      <c r="E10190" s="0" t="s">
        <v>1789</v>
      </c>
      <c r="F10190" s="7" t="n">
        <v>4274.35</v>
      </c>
      <c r="G10190" s="6" t="n">
        <v>31</v>
      </c>
      <c r="H10190" s="8" t="n">
        <v>64</v>
      </c>
      <c r="I10190" s="0" t="n">
        <v>1</v>
      </c>
      <c r="J10190" s="7" t="n">
        <f aca="false">IFERROR(F10190/G10190,"")</f>
        <v>137.882258064516</v>
      </c>
      <c r="K10190" s="7" t="n">
        <f aca="false">IFERROR(F10190/H10190,"")</f>
        <v>66.78671875</v>
      </c>
      <c r="L10190" s="13" t="n">
        <f aca="false">L10189+F10190/$F$2*100</f>
        <v>99.7190916494208</v>
      </c>
    </row>
    <row r="10191" customFormat="false" ht="15" hidden="false" customHeight="false" outlineLevel="0" collapsed="false">
      <c r="A10191" s="0" t="s">
        <v>19872</v>
      </c>
      <c r="B10191" s="0" t="s">
        <v>19873</v>
      </c>
      <c r="C10191" s="0" t="s">
        <v>2523</v>
      </c>
      <c r="D10191" s="0" t="s">
        <v>57</v>
      </c>
      <c r="E10191" s="0" t="s">
        <v>269</v>
      </c>
      <c r="F10191" s="7" t="n">
        <v>4274.05</v>
      </c>
      <c r="G10191" s="6" t="n">
        <v>304</v>
      </c>
      <c r="H10191" s="8" t="n">
        <v>450.1</v>
      </c>
      <c r="I10191" s="0" t="n">
        <v>1</v>
      </c>
      <c r="J10191" s="7" t="n">
        <f aca="false">IFERROR(F10191/G10191,"")</f>
        <v>14.059375</v>
      </c>
      <c r="K10191" s="7" t="n">
        <f aca="false">IFERROR(F10191/H10191,"")</f>
        <v>9.49577871584092</v>
      </c>
      <c r="L10191" s="13" t="n">
        <f aca="false">L10190+F10191/$F$2*100</f>
        <v>99.7192477816455</v>
      </c>
    </row>
    <row r="10192" customFormat="false" ht="15" hidden="false" customHeight="false" outlineLevel="0" collapsed="false">
      <c r="A10192" s="0" t="s">
        <v>19874</v>
      </c>
      <c r="B10192" s="0" t="s">
        <v>19875</v>
      </c>
      <c r="C10192" s="0" t="s">
        <v>335</v>
      </c>
      <c r="D10192" s="0" t="s">
        <v>876</v>
      </c>
      <c r="E10192" s="0" t="s">
        <v>269</v>
      </c>
      <c r="F10192" s="7" t="n">
        <v>4257.88</v>
      </c>
      <c r="G10192" s="6" t="n">
        <v>219</v>
      </c>
      <c r="H10192" s="8" t="n">
        <v>308.5</v>
      </c>
      <c r="I10192" s="0" t="n">
        <v>1</v>
      </c>
      <c r="J10192" s="7" t="n">
        <f aca="false">IFERROR(F10192/G10192,"")</f>
        <v>19.4423744292237</v>
      </c>
      <c r="K10192" s="7" t="n">
        <f aca="false">IFERROR(F10192/H10192,"")</f>
        <v>13.8018800648298</v>
      </c>
      <c r="L10192" s="13" t="n">
        <f aca="false">L10191+F10192/$F$2*100</f>
        <v>99.7194033231757</v>
      </c>
    </row>
    <row r="10193" customFormat="false" ht="15" hidden="false" customHeight="false" outlineLevel="0" collapsed="false">
      <c r="A10193" s="0" t="s">
        <v>19876</v>
      </c>
      <c r="B10193" s="0" t="s">
        <v>19877</v>
      </c>
      <c r="C10193" s="0" t="s">
        <v>6861</v>
      </c>
      <c r="D10193" s="0" t="s">
        <v>57</v>
      </c>
      <c r="E10193" s="0" t="s">
        <v>4424</v>
      </c>
      <c r="F10193" s="7" t="n">
        <v>4255.79</v>
      </c>
      <c r="G10193" s="6" t="n">
        <v>216</v>
      </c>
      <c r="H10193" s="8" t="n">
        <v>424</v>
      </c>
      <c r="I10193" s="0" t="n">
        <v>1</v>
      </c>
      <c r="J10193" s="7" t="n">
        <f aca="false">IFERROR(F10193/G10193,"")</f>
        <v>19.7027314814815</v>
      </c>
      <c r="K10193" s="7" t="n">
        <f aca="false">IFERROR(F10193/H10193,"")</f>
        <v>10.0372405660377</v>
      </c>
      <c r="L10193" s="13" t="n">
        <f aca="false">L10192+F10193/$F$2*100</f>
        <v>99.7195587883576</v>
      </c>
    </row>
    <row r="10194" customFormat="false" ht="15" hidden="false" customHeight="false" outlineLevel="0" collapsed="false">
      <c r="A10194" s="0" t="s">
        <v>19878</v>
      </c>
      <c r="B10194" s="0" t="s">
        <v>19879</v>
      </c>
      <c r="C10194" s="0" t="s">
        <v>3685</v>
      </c>
      <c r="D10194" s="0" t="s">
        <v>182</v>
      </c>
      <c r="E10194" s="0" t="s">
        <v>269</v>
      </c>
      <c r="F10194" s="7" t="n">
        <v>4255.49</v>
      </c>
      <c r="G10194" s="6" t="n">
        <v>323</v>
      </c>
      <c r="H10194" s="8" t="n">
        <v>378</v>
      </c>
      <c r="I10194" s="0" t="n">
        <v>1</v>
      </c>
      <c r="J10194" s="7" t="n">
        <f aca="false">IFERROR(F10194/G10194,"")</f>
        <v>13.1748916408669</v>
      </c>
      <c r="K10194" s="7" t="n">
        <f aca="false">IFERROR(F10194/H10194,"")</f>
        <v>11.2579100529101</v>
      </c>
      <c r="L10194" s="13" t="n">
        <f aca="false">L10193+F10194/$F$2*100</f>
        <v>99.7197142425805</v>
      </c>
    </row>
    <row r="10195" customFormat="false" ht="15" hidden="false" customHeight="false" outlineLevel="0" collapsed="false">
      <c r="A10195" s="0" t="s">
        <v>19880</v>
      </c>
      <c r="B10195" s="0" t="s">
        <v>19881</v>
      </c>
      <c r="C10195" s="0" t="s">
        <v>177</v>
      </c>
      <c r="D10195" s="0" t="s">
        <v>123</v>
      </c>
      <c r="E10195" s="0" t="s">
        <v>9296</v>
      </c>
      <c r="F10195" s="7" t="n">
        <v>4254.88</v>
      </c>
      <c r="G10195" s="6" t="n">
        <v>396</v>
      </c>
      <c r="H10195" s="8" t="n">
        <v>574.3</v>
      </c>
      <c r="I10195" s="0" t="n">
        <v>1</v>
      </c>
      <c r="J10195" s="7" t="n">
        <f aca="false">IFERROR(F10195/G10195,"")</f>
        <v>10.7446464646465</v>
      </c>
      <c r="K10195" s="7" t="n">
        <f aca="false">IFERROR(F10195/H10195,"")</f>
        <v>7.40881072610134</v>
      </c>
      <c r="L10195" s="13" t="n">
        <f aca="false">L10194+F10195/$F$2*100</f>
        <v>99.7198696745198</v>
      </c>
    </row>
    <row r="10196" customFormat="false" ht="15" hidden="false" customHeight="false" outlineLevel="0" collapsed="false">
      <c r="A10196" s="0" t="s">
        <v>19882</v>
      </c>
      <c r="B10196" s="0" t="s">
        <v>19883</v>
      </c>
      <c r="C10196" s="0" t="s">
        <v>1652</v>
      </c>
      <c r="D10196" s="0" t="s">
        <v>148</v>
      </c>
      <c r="E10196" s="0" t="s">
        <v>112</v>
      </c>
      <c r="F10196" s="7" t="n">
        <v>4253</v>
      </c>
      <c r="G10196" s="6" t="n">
        <v>730</v>
      </c>
      <c r="H10196" s="8" t="n">
        <v>1261.3</v>
      </c>
      <c r="I10196" s="0" t="n">
        <v>1</v>
      </c>
      <c r="J10196" s="7" t="n">
        <f aca="false">IFERROR(F10196/G10196,"")</f>
        <v>5.82602739726027</v>
      </c>
      <c r="K10196" s="7" t="n">
        <f aca="false">IFERROR(F10196/H10196,"")</f>
        <v>3.37191786252279</v>
      </c>
      <c r="L10196" s="13" t="n">
        <f aca="false">L10195+F10196/$F$2*100</f>
        <v>99.7200250377823</v>
      </c>
    </row>
    <row r="10197" customFormat="false" ht="15" hidden="false" customHeight="false" outlineLevel="0" collapsed="false">
      <c r="A10197" s="0" t="s">
        <v>19884</v>
      </c>
      <c r="B10197" s="0" t="s">
        <v>594</v>
      </c>
      <c r="C10197" s="0" t="s">
        <v>4018</v>
      </c>
      <c r="D10197" s="0" t="s">
        <v>127</v>
      </c>
      <c r="E10197" s="0" t="s">
        <v>269</v>
      </c>
      <c r="F10197" s="7" t="n">
        <v>4251.27</v>
      </c>
      <c r="G10197" s="6" t="n">
        <v>252</v>
      </c>
      <c r="H10197" s="8" t="n">
        <v>284</v>
      </c>
      <c r="I10197" s="0" t="n">
        <v>1</v>
      </c>
      <c r="J10197" s="7" t="n">
        <f aca="false">IFERROR(F10197/G10197,"")</f>
        <v>16.8701190476191</v>
      </c>
      <c r="K10197" s="7" t="n">
        <f aca="false">IFERROR(F10197/H10197,"")</f>
        <v>14.9692605633803</v>
      </c>
      <c r="L10197" s="13" t="n">
        <f aca="false">L10196+F10197/$F$2*100</f>
        <v>99.7201803378474</v>
      </c>
    </row>
    <row r="10198" customFormat="false" ht="15" hidden="false" customHeight="false" outlineLevel="0" collapsed="false">
      <c r="A10198" s="0" t="s">
        <v>19885</v>
      </c>
      <c r="B10198" s="0" t="s">
        <v>19886</v>
      </c>
      <c r="C10198" s="0" t="s">
        <v>70</v>
      </c>
      <c r="D10198" s="0" t="s">
        <v>251</v>
      </c>
      <c r="E10198" s="0" t="s">
        <v>8896</v>
      </c>
      <c r="F10198" s="7" t="n">
        <v>4250.93</v>
      </c>
      <c r="G10198" s="6" t="n">
        <v>202</v>
      </c>
      <c r="H10198" s="8" t="n">
        <v>261.5</v>
      </c>
      <c r="I10198" s="0" t="n">
        <v>1</v>
      </c>
      <c r="J10198" s="7" t="n">
        <f aca="false">IFERROR(F10198/G10198,"")</f>
        <v>21.0442079207921</v>
      </c>
      <c r="K10198" s="7" t="n">
        <f aca="false">IFERROR(F10198/H10198,"")</f>
        <v>16.2559464627151</v>
      </c>
      <c r="L10198" s="13" t="n">
        <f aca="false">L10197+F10198/$F$2*100</f>
        <v>99.7203356254922</v>
      </c>
    </row>
    <row r="10199" customFormat="false" ht="15" hidden="false" customHeight="false" outlineLevel="0" collapsed="false">
      <c r="A10199" s="0" t="s">
        <v>19887</v>
      </c>
      <c r="B10199" s="0" t="s">
        <v>19888</v>
      </c>
      <c r="C10199" s="0" t="s">
        <v>2082</v>
      </c>
      <c r="D10199" s="0" t="s">
        <v>52</v>
      </c>
      <c r="E10199" s="0" t="s">
        <v>269</v>
      </c>
      <c r="F10199" s="7" t="n">
        <v>4248.23</v>
      </c>
      <c r="G10199" s="6" t="n">
        <v>318</v>
      </c>
      <c r="H10199" s="8" t="n">
        <v>714.5</v>
      </c>
      <c r="I10199" s="0" t="n">
        <v>1</v>
      </c>
      <c r="J10199" s="7" t="n">
        <f aca="false">IFERROR(F10199/G10199,"")</f>
        <v>13.359213836478</v>
      </c>
      <c r="K10199" s="7" t="n">
        <f aca="false">IFERROR(F10199/H10199,"")</f>
        <v>5.94573827851644</v>
      </c>
      <c r="L10199" s="13" t="n">
        <f aca="false">L10198+F10199/$F$2*100</f>
        <v>99.7204908145052</v>
      </c>
    </row>
    <row r="10200" customFormat="false" ht="15" hidden="false" customHeight="false" outlineLevel="0" collapsed="false">
      <c r="A10200" s="0" t="s">
        <v>19889</v>
      </c>
      <c r="B10200" s="0" t="s">
        <v>19890</v>
      </c>
      <c r="C10200" s="0" t="s">
        <v>753</v>
      </c>
      <c r="D10200" s="0" t="s">
        <v>164</v>
      </c>
      <c r="E10200" s="0" t="s">
        <v>2988</v>
      </c>
      <c r="F10200" s="7" t="n">
        <v>4240.8</v>
      </c>
      <c r="G10200" s="6" t="n">
        <v>76</v>
      </c>
      <c r="H10200" s="8" t="n">
        <v>184.7</v>
      </c>
      <c r="I10200" s="0" t="n">
        <v>1</v>
      </c>
      <c r="J10200" s="7" t="n">
        <f aca="false">IFERROR(F10200/G10200,"")</f>
        <v>55.8</v>
      </c>
      <c r="K10200" s="7" t="n">
        <f aca="false">IFERROR(F10200/H10200,"")</f>
        <v>22.9604764482945</v>
      </c>
      <c r="L10200" s="13" t="n">
        <f aca="false">L10199+F10200/$F$2*100</f>
        <v>99.7206457320983</v>
      </c>
    </row>
    <row r="10201" customFormat="false" ht="15" hidden="false" customHeight="false" outlineLevel="0" collapsed="false">
      <c r="A10201" s="0" t="s">
        <v>19891</v>
      </c>
      <c r="B10201" s="0" t="s">
        <v>19892</v>
      </c>
      <c r="C10201" s="0" t="s">
        <v>177</v>
      </c>
      <c r="D10201" s="0" t="s">
        <v>251</v>
      </c>
      <c r="E10201" s="0" t="s">
        <v>116</v>
      </c>
      <c r="F10201" s="7" t="n">
        <v>4239.98</v>
      </c>
      <c r="G10201" s="6" t="n">
        <v>291</v>
      </c>
      <c r="H10201" s="8" t="n">
        <v>411.7</v>
      </c>
      <c r="I10201" s="0" t="n">
        <v>1</v>
      </c>
      <c r="J10201" s="7" t="n">
        <f aca="false">IFERROR(F10201/G10201,"")</f>
        <v>14.5703780068729</v>
      </c>
      <c r="K10201" s="7" t="n">
        <f aca="false">IFERROR(F10201/H10201,"")</f>
        <v>10.2987126548458</v>
      </c>
      <c r="L10201" s="13" t="n">
        <f aca="false">L10200+F10201/$F$2*100</f>
        <v>99.7208006197366</v>
      </c>
    </row>
    <row r="10202" customFormat="false" ht="15" hidden="false" customHeight="false" outlineLevel="0" collapsed="false">
      <c r="A10202" s="0" t="s">
        <v>19893</v>
      </c>
      <c r="B10202" s="0" t="s">
        <v>10491</v>
      </c>
      <c r="C10202" s="0" t="s">
        <v>19894</v>
      </c>
      <c r="D10202" s="0" t="s">
        <v>101</v>
      </c>
      <c r="E10202" s="0" t="s">
        <v>269</v>
      </c>
      <c r="F10202" s="7" t="n">
        <v>4239.48</v>
      </c>
      <c r="G10202" s="6" t="n">
        <v>585</v>
      </c>
      <c r="H10202" s="8" t="n">
        <v>908.9</v>
      </c>
      <c r="I10202" s="0" t="n">
        <v>1</v>
      </c>
      <c r="J10202" s="7" t="n">
        <f aca="false">IFERROR(F10202/G10202,"")</f>
        <v>7.24697435897436</v>
      </c>
      <c r="K10202" s="7" t="n">
        <f aca="false">IFERROR(F10202/H10202,"")</f>
        <v>4.66440752558037</v>
      </c>
      <c r="L10202" s="13" t="n">
        <f aca="false">L10201+F10202/$F$2*100</f>
        <v>99.7209554891097</v>
      </c>
    </row>
    <row r="10203" customFormat="false" ht="15" hidden="false" customHeight="false" outlineLevel="0" collapsed="false">
      <c r="A10203" s="0" t="s">
        <v>19895</v>
      </c>
      <c r="B10203" s="0" t="s">
        <v>594</v>
      </c>
      <c r="C10203" s="0" t="s">
        <v>6190</v>
      </c>
      <c r="D10203" s="0" t="s">
        <v>57</v>
      </c>
      <c r="E10203" s="0" t="s">
        <v>17924</v>
      </c>
      <c r="F10203" s="7" t="n">
        <v>4238.55</v>
      </c>
      <c r="G10203" s="6" t="n">
        <v>277</v>
      </c>
      <c r="H10203" s="8" t="n">
        <v>295.1</v>
      </c>
      <c r="I10203" s="0" t="n">
        <v>1</v>
      </c>
      <c r="J10203" s="7" t="n">
        <f aca="false">IFERROR(F10203/G10203,"")</f>
        <v>15.3016245487365</v>
      </c>
      <c r="K10203" s="7" t="n">
        <f aca="false">IFERROR(F10203/H10203,"")</f>
        <v>14.3630972551677</v>
      </c>
      <c r="L10203" s="13" t="n">
        <f aca="false">L10202+F10203/$F$2*100</f>
        <v>99.7211103245097</v>
      </c>
    </row>
    <row r="10204" customFormat="false" ht="15" hidden="false" customHeight="false" outlineLevel="0" collapsed="false">
      <c r="A10204" s="0" t="s">
        <v>19896</v>
      </c>
      <c r="B10204" s="0" t="s">
        <v>19897</v>
      </c>
      <c r="C10204" s="0" t="s">
        <v>690</v>
      </c>
      <c r="D10204" s="0" t="s">
        <v>19898</v>
      </c>
      <c r="E10204" s="0" t="s">
        <v>116</v>
      </c>
      <c r="F10204" s="7" t="n">
        <v>4237.26</v>
      </c>
      <c r="G10204" s="6" t="n">
        <v>435</v>
      </c>
      <c r="H10204" s="8" t="n">
        <v>1179</v>
      </c>
      <c r="I10204" s="0" t="n">
        <v>1</v>
      </c>
      <c r="J10204" s="7" t="n">
        <f aca="false">IFERROR(F10204/G10204,"")</f>
        <v>9.7408275862069</v>
      </c>
      <c r="K10204" s="7" t="n">
        <f aca="false">IFERROR(F10204/H10204,"")</f>
        <v>3.59394402035623</v>
      </c>
      <c r="L10204" s="13" t="n">
        <f aca="false">L10203+F10204/$F$2*100</f>
        <v>99.7212651127856</v>
      </c>
    </row>
    <row r="10205" customFormat="false" ht="15" hidden="false" customHeight="false" outlineLevel="0" collapsed="false">
      <c r="A10205" s="0" t="s">
        <v>19899</v>
      </c>
      <c r="B10205" s="0" t="s">
        <v>4135</v>
      </c>
      <c r="C10205" s="0" t="s">
        <v>3805</v>
      </c>
      <c r="D10205" s="0" t="s">
        <v>182</v>
      </c>
      <c r="E10205" s="0" t="s">
        <v>644</v>
      </c>
      <c r="F10205" s="7" t="n">
        <v>4233.96</v>
      </c>
      <c r="G10205" s="6" t="n">
        <v>162</v>
      </c>
      <c r="H10205" s="8" t="n">
        <v>174</v>
      </c>
      <c r="I10205" s="0" t="n">
        <v>1</v>
      </c>
      <c r="J10205" s="7" t="n">
        <f aca="false">IFERROR(F10205/G10205,"")</f>
        <v>26.1355555555556</v>
      </c>
      <c r="K10205" s="7" t="n">
        <f aca="false">IFERROR(F10205/H10205,"")</f>
        <v>24.3331034482759</v>
      </c>
      <c r="L10205" s="13" t="n">
        <f aca="false">L10204+F10205/$F$2*100</f>
        <v>99.7214197805116</v>
      </c>
    </row>
    <row r="10206" customFormat="false" ht="15" hidden="false" customHeight="false" outlineLevel="0" collapsed="false">
      <c r="A10206" s="0" t="s">
        <v>19900</v>
      </c>
      <c r="B10206" s="0" t="s">
        <v>19901</v>
      </c>
      <c r="C10206" s="0" t="s">
        <v>19902</v>
      </c>
      <c r="D10206" s="0" t="s">
        <v>251</v>
      </c>
      <c r="E10206" s="0" t="s">
        <v>18581</v>
      </c>
      <c r="F10206" s="7" t="n">
        <v>4231.54</v>
      </c>
      <c r="G10206" s="6" t="n">
        <v>650</v>
      </c>
      <c r="H10206" s="8" t="n">
        <v>651.2</v>
      </c>
      <c r="I10206" s="0" t="n">
        <v>1</v>
      </c>
      <c r="J10206" s="7" t="n">
        <f aca="false">IFERROR(F10206/G10206,"")</f>
        <v>6.51006153846154</v>
      </c>
      <c r="K10206" s="7" t="n">
        <f aca="false">IFERROR(F10206/H10206,"")</f>
        <v>6.49806511056511</v>
      </c>
      <c r="L10206" s="13" t="n">
        <f aca="false">L10205+F10206/$F$2*100</f>
        <v>99.7215743598343</v>
      </c>
    </row>
    <row r="10207" customFormat="false" ht="15" hidden="false" customHeight="false" outlineLevel="0" collapsed="false">
      <c r="A10207" s="0" t="s">
        <v>19903</v>
      </c>
      <c r="B10207" s="0" t="s">
        <v>19904</v>
      </c>
      <c r="C10207" s="0" t="s">
        <v>564</v>
      </c>
      <c r="D10207" s="0" t="s">
        <v>89</v>
      </c>
      <c r="E10207" s="0" t="s">
        <v>2988</v>
      </c>
      <c r="F10207" s="7" t="n">
        <v>4222.39</v>
      </c>
      <c r="G10207" s="6" t="n">
        <v>118</v>
      </c>
      <c r="H10207" s="8" t="n">
        <v>303.4</v>
      </c>
      <c r="I10207" s="0" t="n">
        <v>1</v>
      </c>
      <c r="J10207" s="7" t="n">
        <f aca="false">IFERROR(F10207/G10207,"")</f>
        <v>35.7829661016949</v>
      </c>
      <c r="K10207" s="7" t="n">
        <f aca="false">IFERROR(F10207/H10207,"")</f>
        <v>13.9169083717864</v>
      </c>
      <c r="L10207" s="13" t="n">
        <f aca="false">L10206+F10207/$F$2*100</f>
        <v>99.721728604905</v>
      </c>
    </row>
    <row r="10208" customFormat="false" ht="15" hidden="false" customHeight="false" outlineLevel="0" collapsed="false">
      <c r="A10208" s="0" t="s">
        <v>19905</v>
      </c>
      <c r="B10208" s="0" t="s">
        <v>11736</v>
      </c>
      <c r="C10208" s="0" t="s">
        <v>3951</v>
      </c>
      <c r="D10208" s="0" t="s">
        <v>101</v>
      </c>
      <c r="E10208" s="0" t="s">
        <v>557</v>
      </c>
      <c r="F10208" s="7" t="n">
        <v>4220.53</v>
      </c>
      <c r="G10208" s="6" t="n">
        <v>185</v>
      </c>
      <c r="H10208" s="8" t="n">
        <v>312.4</v>
      </c>
      <c r="I10208" s="0" t="n">
        <v>1</v>
      </c>
      <c r="J10208" s="7" t="n">
        <f aca="false">IFERROR(F10208/G10208,"")</f>
        <v>22.8136756756757</v>
      </c>
      <c r="K10208" s="7" t="n">
        <f aca="false">IFERROR(F10208/H10208,"")</f>
        <v>13.510019206146</v>
      </c>
      <c r="L10208" s="13" t="n">
        <f aca="false">L10207+F10208/$F$2*100</f>
        <v>99.7218827820294</v>
      </c>
    </row>
    <row r="10209" customFormat="false" ht="15" hidden="false" customHeight="false" outlineLevel="0" collapsed="false">
      <c r="A10209" s="0" t="s">
        <v>19906</v>
      </c>
      <c r="B10209" s="0" t="s">
        <v>19907</v>
      </c>
      <c r="C10209" s="0" t="s">
        <v>19908</v>
      </c>
      <c r="D10209" s="0" t="s">
        <v>57</v>
      </c>
      <c r="E10209" s="0" t="s">
        <v>4424</v>
      </c>
      <c r="F10209" s="7" t="n">
        <v>4207.8</v>
      </c>
      <c r="G10209" s="6" t="n">
        <v>55</v>
      </c>
      <c r="H10209" s="8" t="n">
        <v>73</v>
      </c>
      <c r="I10209" s="0" t="n">
        <v>1</v>
      </c>
      <c r="J10209" s="7" t="n">
        <f aca="false">IFERROR(F10209/G10209,"")</f>
        <v>76.5054545454546</v>
      </c>
      <c r="K10209" s="7" t="n">
        <f aca="false">IFERROR(F10209/H10209,"")</f>
        <v>57.641095890411</v>
      </c>
      <c r="L10209" s="13" t="n">
        <f aca="false">L10208+F10209/$F$2*100</f>
        <v>99.7220364941234</v>
      </c>
    </row>
    <row r="10210" customFormat="false" ht="15" hidden="false" customHeight="false" outlineLevel="0" collapsed="false">
      <c r="A10210" s="0" t="s">
        <v>19909</v>
      </c>
      <c r="B10210" s="0" t="s">
        <v>176</v>
      </c>
      <c r="C10210" s="0" t="s">
        <v>17425</v>
      </c>
      <c r="D10210" s="0" t="s">
        <v>89</v>
      </c>
      <c r="E10210" s="0" t="s">
        <v>8896</v>
      </c>
      <c r="F10210" s="7" t="n">
        <v>4205.42</v>
      </c>
      <c r="G10210" s="6" t="n">
        <v>198</v>
      </c>
      <c r="H10210" s="8" t="n">
        <v>221.7</v>
      </c>
      <c r="I10210" s="0" t="n">
        <v>1</v>
      </c>
      <c r="J10210" s="7" t="n">
        <f aca="false">IFERROR(F10210/G10210,"")</f>
        <v>21.239494949495</v>
      </c>
      <c r="K10210" s="7" t="n">
        <f aca="false">IFERROR(F10210/H10210,"")</f>
        <v>18.9689670726207</v>
      </c>
      <c r="L10210" s="13" t="n">
        <f aca="false">L10209+F10210/$F$2*100</f>
        <v>99.7221901192754</v>
      </c>
    </row>
    <row r="10211" customFormat="false" ht="15" hidden="false" customHeight="false" outlineLevel="0" collapsed="false">
      <c r="A10211" s="0" t="s">
        <v>19910</v>
      </c>
      <c r="B10211" s="0" t="s">
        <v>273</v>
      </c>
      <c r="C10211" s="0" t="s">
        <v>4172</v>
      </c>
      <c r="D10211" s="0" t="s">
        <v>71</v>
      </c>
      <c r="E10211" s="0" t="s">
        <v>269</v>
      </c>
      <c r="F10211" s="7" t="n">
        <v>4204.02</v>
      </c>
      <c r="G10211" s="6" t="n">
        <v>141</v>
      </c>
      <c r="H10211" s="8" t="n">
        <v>181.8</v>
      </c>
      <c r="I10211" s="0" t="n">
        <v>1</v>
      </c>
      <c r="J10211" s="7" t="n">
        <f aca="false">IFERROR(F10211/G10211,"")</f>
        <v>29.8157446808511</v>
      </c>
      <c r="K10211" s="7" t="n">
        <f aca="false">IFERROR(F10211/H10211,"")</f>
        <v>23.1244224422442</v>
      </c>
      <c r="L10211" s="13" t="n">
        <f aca="false">L10210+F10211/$F$2*100</f>
        <v>99.7223436932849</v>
      </c>
    </row>
    <row r="10212" customFormat="false" ht="15" hidden="false" customHeight="false" outlineLevel="0" collapsed="false">
      <c r="A10212" s="0" t="s">
        <v>19911</v>
      </c>
      <c r="B10212" s="0" t="s">
        <v>19912</v>
      </c>
      <c r="C10212" s="0" t="s">
        <v>690</v>
      </c>
      <c r="D10212" s="0" t="s">
        <v>217</v>
      </c>
      <c r="E10212" s="0" t="s">
        <v>81</v>
      </c>
      <c r="F10212" s="7" t="n">
        <v>4201.7</v>
      </c>
      <c r="G10212" s="6" t="n">
        <v>360</v>
      </c>
      <c r="H10212" s="8" t="n">
        <v>756.5</v>
      </c>
      <c r="I10212" s="0" t="n">
        <v>1</v>
      </c>
      <c r="J10212" s="7" t="n">
        <f aca="false">IFERROR(F10212/G10212,"")</f>
        <v>11.6713888888889</v>
      </c>
      <c r="K10212" s="7" t="n">
        <f aca="false">IFERROR(F10212/H10212,"")</f>
        <v>5.55413086582948</v>
      </c>
      <c r="L10212" s="13" t="n">
        <f aca="false">L10211+F10212/$F$2*100</f>
        <v>99.7224971825443</v>
      </c>
    </row>
    <row r="10213" customFormat="false" ht="15" hidden="false" customHeight="false" outlineLevel="0" collapsed="false">
      <c r="A10213" s="0" t="s">
        <v>19913</v>
      </c>
      <c r="B10213" s="0" t="s">
        <v>19914</v>
      </c>
      <c r="C10213" s="0" t="s">
        <v>690</v>
      </c>
      <c r="D10213" s="0" t="s">
        <v>57</v>
      </c>
      <c r="E10213" s="0" t="s">
        <v>10179</v>
      </c>
      <c r="F10213" s="7" t="n">
        <v>4200.54</v>
      </c>
      <c r="G10213" s="6" t="n">
        <v>95</v>
      </c>
      <c r="H10213" s="8" t="n">
        <v>124</v>
      </c>
      <c r="I10213" s="0" t="n">
        <v>1</v>
      </c>
      <c r="J10213" s="7" t="n">
        <f aca="false">IFERROR(F10213/G10213,"")</f>
        <v>44.2162105263158</v>
      </c>
      <c r="K10213" s="7" t="n">
        <f aca="false">IFERROR(F10213/H10213,"")</f>
        <v>33.8753225806452</v>
      </c>
      <c r="L10213" s="13" t="n">
        <f aca="false">L10212+F10213/$F$2*100</f>
        <v>99.7226506294284</v>
      </c>
    </row>
    <row r="10214" customFormat="false" ht="15" hidden="false" customHeight="false" outlineLevel="0" collapsed="false">
      <c r="A10214" s="0" t="s">
        <v>19915</v>
      </c>
      <c r="B10214" s="0" t="s">
        <v>19916</v>
      </c>
      <c r="C10214" s="0" t="s">
        <v>19917</v>
      </c>
      <c r="D10214" s="0" t="s">
        <v>85</v>
      </c>
      <c r="E10214" s="0" t="s">
        <v>269</v>
      </c>
      <c r="F10214" s="7" t="n">
        <v>4199.18</v>
      </c>
      <c r="G10214" s="6" t="n">
        <v>268</v>
      </c>
      <c r="H10214" s="8" t="n">
        <v>422.2</v>
      </c>
      <c r="I10214" s="0" t="n">
        <v>1</v>
      </c>
      <c r="J10214" s="7" t="n">
        <f aca="false">IFERROR(F10214/G10214,"")</f>
        <v>15.6685820895522</v>
      </c>
      <c r="K10214" s="7" t="n">
        <f aca="false">IFERROR(F10214/H10214,"")</f>
        <v>9.94594978683089</v>
      </c>
      <c r="L10214" s="13" t="n">
        <f aca="false">L10213+F10214/$F$2*100</f>
        <v>99.7228040266315</v>
      </c>
    </row>
    <row r="10215" customFormat="false" ht="15" hidden="false" customHeight="false" outlineLevel="0" collapsed="false">
      <c r="A10215" s="0" t="s">
        <v>19918</v>
      </c>
      <c r="B10215" s="0" t="s">
        <v>19919</v>
      </c>
      <c r="C10215" s="0" t="s">
        <v>949</v>
      </c>
      <c r="D10215" s="0" t="s">
        <v>101</v>
      </c>
      <c r="E10215" s="0" t="s">
        <v>11090</v>
      </c>
      <c r="F10215" s="7" t="n">
        <v>4197.5</v>
      </c>
      <c r="G10215" s="6" t="n">
        <v>365</v>
      </c>
      <c r="H10215" s="8" t="n">
        <v>385.4</v>
      </c>
      <c r="I10215" s="0" t="n">
        <v>1</v>
      </c>
      <c r="J10215" s="7" t="n">
        <f aca="false">IFERROR(F10215/G10215,"")</f>
        <v>11.5</v>
      </c>
      <c r="K10215" s="7" t="n">
        <f aca="false">IFERROR(F10215/H10215,"")</f>
        <v>10.8912817851583</v>
      </c>
      <c r="L10215" s="13" t="n">
        <f aca="false">L10214+F10215/$F$2*100</f>
        <v>99.7229573624636</v>
      </c>
    </row>
    <row r="10216" customFormat="false" ht="15" hidden="false" customHeight="false" outlineLevel="0" collapsed="false">
      <c r="A10216" s="0" t="s">
        <v>19920</v>
      </c>
      <c r="B10216" s="0" t="s">
        <v>14407</v>
      </c>
      <c r="C10216" s="0" t="s">
        <v>883</v>
      </c>
      <c r="D10216" s="0" t="s">
        <v>251</v>
      </c>
      <c r="E10216" s="0" t="s">
        <v>112</v>
      </c>
      <c r="F10216" s="7" t="n">
        <v>4194.54</v>
      </c>
      <c r="G10216" s="6" t="n">
        <v>422</v>
      </c>
      <c r="H10216" s="8" t="n">
        <v>964.3</v>
      </c>
      <c r="I10216" s="0" t="n">
        <v>1</v>
      </c>
      <c r="J10216" s="7" t="n">
        <f aca="false">IFERROR(F10216/G10216,"")</f>
        <v>9.9396682464455</v>
      </c>
      <c r="K10216" s="7" t="n">
        <f aca="false">IFERROR(F10216/H10216,"")</f>
        <v>4.34982889142383</v>
      </c>
      <c r="L10216" s="13" t="n">
        <f aca="false">L10215+F10216/$F$2*100</f>
        <v>99.7231105901662</v>
      </c>
    </row>
    <row r="10217" customFormat="false" ht="15" hidden="false" customHeight="false" outlineLevel="0" collapsed="false">
      <c r="A10217" s="0" t="s">
        <v>19921</v>
      </c>
      <c r="B10217" s="0" t="s">
        <v>19922</v>
      </c>
      <c r="C10217" s="0" t="s">
        <v>852</v>
      </c>
      <c r="D10217" s="0" t="s">
        <v>123</v>
      </c>
      <c r="E10217" s="0" t="s">
        <v>269</v>
      </c>
      <c r="F10217" s="7" t="n">
        <v>4191.07</v>
      </c>
      <c r="G10217" s="6" t="n">
        <v>442</v>
      </c>
      <c r="H10217" s="8" t="n">
        <v>1274.8</v>
      </c>
      <c r="I10217" s="0" t="n">
        <v>1</v>
      </c>
      <c r="J10217" s="7" t="n">
        <f aca="false">IFERROR(F10217/G10217,"")</f>
        <v>9.48205882352941</v>
      </c>
      <c r="K10217" s="7" t="n">
        <f aca="false">IFERROR(F10217/H10217,"")</f>
        <v>3.28762943206778</v>
      </c>
      <c r="L10217" s="13" t="n">
        <f aca="false">L10216+F10217/$F$2*100</f>
        <v>99.7232636911086</v>
      </c>
    </row>
    <row r="10218" customFormat="false" ht="15" hidden="false" customHeight="false" outlineLevel="0" collapsed="false">
      <c r="A10218" s="0" t="s">
        <v>19923</v>
      </c>
      <c r="B10218" s="0" t="s">
        <v>19924</v>
      </c>
      <c r="C10218" s="0" t="s">
        <v>534</v>
      </c>
      <c r="D10218" s="0" t="s">
        <v>1040</v>
      </c>
      <c r="E10218" s="0" t="s">
        <v>112</v>
      </c>
      <c r="F10218" s="7" t="n">
        <v>4188.19</v>
      </c>
      <c r="G10218" s="6" t="n">
        <v>191</v>
      </c>
      <c r="H10218" s="8" t="n">
        <v>191</v>
      </c>
      <c r="I10218" s="0" t="n">
        <v>1</v>
      </c>
      <c r="J10218" s="7" t="n">
        <f aca="false">IFERROR(F10218/G10218,"")</f>
        <v>21.9276963350785</v>
      </c>
      <c r="K10218" s="7" t="n">
        <f aca="false">IFERROR(F10218/H10218,"")</f>
        <v>21.9276963350785</v>
      </c>
      <c r="L10218" s="13" t="n">
        <f aca="false">L10217+F10218/$F$2*100</f>
        <v>99.7234166868439</v>
      </c>
    </row>
    <row r="10219" customFormat="false" ht="15" hidden="false" customHeight="false" outlineLevel="0" collapsed="false">
      <c r="A10219" s="0" t="s">
        <v>19925</v>
      </c>
      <c r="B10219" s="0" t="s">
        <v>19926</v>
      </c>
      <c r="C10219" s="0" t="s">
        <v>11505</v>
      </c>
      <c r="D10219" s="0" t="s">
        <v>52</v>
      </c>
      <c r="E10219" s="0" t="s">
        <v>644</v>
      </c>
      <c r="F10219" s="7" t="n">
        <v>4186.1</v>
      </c>
      <c r="G10219" s="6" t="n">
        <v>189</v>
      </c>
      <c r="H10219" s="8" t="n">
        <v>229.7</v>
      </c>
      <c r="I10219" s="0" t="n">
        <v>1</v>
      </c>
      <c r="J10219" s="7" t="n">
        <f aca="false">IFERROR(F10219/G10219,"")</f>
        <v>22.1486772486773</v>
      </c>
      <c r="K10219" s="7" t="n">
        <f aca="false">IFERROR(F10219/H10219,"")</f>
        <v>18.2242054854158</v>
      </c>
      <c r="L10219" s="13" t="n">
        <f aca="false">L10218+F10219/$F$2*100</f>
        <v>99.7235696062309</v>
      </c>
    </row>
    <row r="10220" customFormat="false" ht="15" hidden="false" customHeight="false" outlineLevel="0" collapsed="false">
      <c r="A10220" s="0" t="s">
        <v>19927</v>
      </c>
      <c r="B10220" s="0" t="s">
        <v>5799</v>
      </c>
      <c r="C10220" s="0" t="s">
        <v>55</v>
      </c>
      <c r="D10220" s="0" t="s">
        <v>101</v>
      </c>
      <c r="E10220" s="0" t="s">
        <v>11090</v>
      </c>
      <c r="F10220" s="7" t="n">
        <v>4182.44</v>
      </c>
      <c r="G10220" s="6" t="n">
        <v>524</v>
      </c>
      <c r="H10220" s="8" t="n">
        <v>525</v>
      </c>
      <c r="I10220" s="0" t="n">
        <v>1</v>
      </c>
      <c r="J10220" s="7" t="n">
        <f aca="false">IFERROR(F10220/G10220,"")</f>
        <v>7.98175572519084</v>
      </c>
      <c r="K10220" s="7" t="n">
        <f aca="false">IFERROR(F10220/H10220,"")</f>
        <v>7.96655238095238</v>
      </c>
      <c r="L10220" s="13" t="n">
        <f aca="false">L10219+F10220/$F$2*100</f>
        <v>99.7237223919171</v>
      </c>
    </row>
    <row r="10221" customFormat="false" ht="15" hidden="false" customHeight="false" outlineLevel="0" collapsed="false">
      <c r="A10221" s="0" t="s">
        <v>19928</v>
      </c>
      <c r="B10221" s="0" t="s">
        <v>6023</v>
      </c>
      <c r="C10221" s="0" t="s">
        <v>605</v>
      </c>
      <c r="D10221" s="0" t="s">
        <v>57</v>
      </c>
      <c r="E10221" s="0" t="s">
        <v>2988</v>
      </c>
      <c r="F10221" s="7" t="n">
        <v>4181.96</v>
      </c>
      <c r="G10221" s="6" t="n">
        <v>99</v>
      </c>
      <c r="H10221" s="8" t="n">
        <v>261.3</v>
      </c>
      <c r="I10221" s="0" t="n">
        <v>1</v>
      </c>
      <c r="J10221" s="7" t="n">
        <f aca="false">IFERROR(F10221/G10221,"")</f>
        <v>42.2420202020202</v>
      </c>
      <c r="K10221" s="7" t="n">
        <f aca="false">IFERROR(F10221/H10221,"")</f>
        <v>16.0044393417528</v>
      </c>
      <c r="L10221" s="13" t="n">
        <f aca="false">L10220+F10221/$F$2*100</f>
        <v>99.7238751600688</v>
      </c>
    </row>
    <row r="10222" customFormat="false" ht="15" hidden="false" customHeight="false" outlineLevel="0" collapsed="false">
      <c r="A10222" s="0" t="s">
        <v>19929</v>
      </c>
      <c r="B10222" s="0" t="s">
        <v>1007</v>
      </c>
      <c r="C10222" s="0" t="s">
        <v>293</v>
      </c>
      <c r="D10222" s="0" t="s">
        <v>3843</v>
      </c>
      <c r="E10222" s="0" t="s">
        <v>4424</v>
      </c>
      <c r="F10222" s="7" t="n">
        <v>4181.88</v>
      </c>
      <c r="G10222" s="6" t="n">
        <v>357</v>
      </c>
      <c r="H10222" s="8" t="n">
        <v>451</v>
      </c>
      <c r="I10222" s="0" t="n">
        <v>1</v>
      </c>
      <c r="J10222" s="7" t="n">
        <f aca="false">IFERROR(F10222/G10222,"")</f>
        <v>11.7139495798319</v>
      </c>
      <c r="K10222" s="7" t="n">
        <f aca="false">IFERROR(F10222/H10222,"")</f>
        <v>9.27246119733925</v>
      </c>
      <c r="L10222" s="13" t="n">
        <f aca="false">L10221+F10222/$F$2*100</f>
        <v>99.7240279252981</v>
      </c>
    </row>
    <row r="10223" customFormat="false" ht="15" hidden="false" customHeight="false" outlineLevel="0" collapsed="false">
      <c r="A10223" s="0" t="s">
        <v>19930</v>
      </c>
      <c r="B10223" s="0" t="s">
        <v>2402</v>
      </c>
      <c r="C10223" s="0" t="s">
        <v>6872</v>
      </c>
      <c r="D10223" s="0" t="s">
        <v>101</v>
      </c>
      <c r="E10223" s="0" t="s">
        <v>112</v>
      </c>
      <c r="F10223" s="7" t="n">
        <v>4180.5</v>
      </c>
      <c r="G10223" s="6" t="n">
        <v>356</v>
      </c>
      <c r="H10223" s="8" t="n">
        <v>466</v>
      </c>
      <c r="I10223" s="0" t="n">
        <v>1</v>
      </c>
      <c r="J10223" s="7" t="n">
        <f aca="false">IFERROR(F10223/G10223,"")</f>
        <v>11.7429775280899</v>
      </c>
      <c r="K10223" s="7" t="n">
        <f aca="false">IFERROR(F10223/H10223,"")</f>
        <v>8.97103004291846</v>
      </c>
      <c r="L10223" s="13" t="n">
        <f aca="false">L10222+F10223/$F$2*100</f>
        <v>99.7241806401155</v>
      </c>
    </row>
    <row r="10224" customFormat="false" ht="15" hidden="false" customHeight="false" outlineLevel="0" collapsed="false">
      <c r="A10224" s="0" t="s">
        <v>19931</v>
      </c>
      <c r="B10224" s="0" t="s">
        <v>2870</v>
      </c>
      <c r="C10224" s="0" t="s">
        <v>679</v>
      </c>
      <c r="D10224" s="0" t="s">
        <v>217</v>
      </c>
      <c r="E10224" s="0" t="s">
        <v>269</v>
      </c>
      <c r="F10224" s="7" t="n">
        <v>4176.44</v>
      </c>
      <c r="G10224" s="6" t="n">
        <v>152</v>
      </c>
      <c r="H10224" s="8" t="n">
        <v>172</v>
      </c>
      <c r="I10224" s="0" t="n">
        <v>1</v>
      </c>
      <c r="J10224" s="7" t="n">
        <f aca="false">IFERROR(F10224/G10224,"")</f>
        <v>27.4765789473684</v>
      </c>
      <c r="K10224" s="7" t="n">
        <f aca="false">IFERROR(F10224/H10224,"")</f>
        <v>24.2816279069767</v>
      </c>
      <c r="L10224" s="13" t="n">
        <f aca="false">L10223+F10224/$F$2*100</f>
        <v>99.7243332066201</v>
      </c>
    </row>
    <row r="10225" customFormat="false" ht="15" hidden="false" customHeight="false" outlineLevel="0" collapsed="false">
      <c r="A10225" s="0" t="s">
        <v>19932</v>
      </c>
      <c r="B10225" s="0" t="s">
        <v>19933</v>
      </c>
      <c r="C10225" s="0" t="s">
        <v>1355</v>
      </c>
      <c r="D10225" s="0" t="s">
        <v>217</v>
      </c>
      <c r="E10225" s="0" t="s">
        <v>2988</v>
      </c>
      <c r="F10225" s="7" t="n">
        <v>4173.62</v>
      </c>
      <c r="G10225" s="6" t="n">
        <v>65</v>
      </c>
      <c r="H10225" s="8" t="n">
        <v>111.9</v>
      </c>
      <c r="I10225" s="0" t="n">
        <v>1</v>
      </c>
      <c r="J10225" s="7" t="n">
        <f aca="false">IFERROR(F10225/G10225,"")</f>
        <v>64.2095384615385</v>
      </c>
      <c r="K10225" s="7" t="n">
        <f aca="false">IFERROR(F10225/H10225,"")</f>
        <v>37.2977658623771</v>
      </c>
      <c r="L10225" s="13" t="n">
        <f aca="false">L10224+F10225/$F$2*100</f>
        <v>99.7244856701093</v>
      </c>
    </row>
    <row r="10226" customFormat="false" ht="15" hidden="false" customHeight="false" outlineLevel="0" collapsed="false">
      <c r="A10226" s="0" t="s">
        <v>19934</v>
      </c>
      <c r="B10226" s="0" t="s">
        <v>13846</v>
      </c>
      <c r="C10226" s="0" t="s">
        <v>19935</v>
      </c>
      <c r="D10226" s="0" t="s">
        <v>123</v>
      </c>
      <c r="E10226" s="0" t="s">
        <v>116</v>
      </c>
      <c r="F10226" s="7" t="n">
        <v>4173.18</v>
      </c>
      <c r="G10226" s="6" t="n">
        <v>73</v>
      </c>
      <c r="H10226" s="8" t="n">
        <v>86</v>
      </c>
      <c r="I10226" s="0" t="n">
        <v>1</v>
      </c>
      <c r="J10226" s="7" t="n">
        <f aca="false">IFERROR(F10226/G10226,"")</f>
        <v>57.1668493150685</v>
      </c>
      <c r="K10226" s="7" t="n">
        <f aca="false">IFERROR(F10226/H10226,"")</f>
        <v>48.5253488372093</v>
      </c>
      <c r="L10226" s="13" t="n">
        <f aca="false">L10225+F10226/$F$2*100</f>
        <v>99.7246381175251</v>
      </c>
    </row>
    <row r="10227" customFormat="false" ht="15" hidden="false" customHeight="false" outlineLevel="0" collapsed="false">
      <c r="A10227" s="0" t="s">
        <v>19936</v>
      </c>
      <c r="B10227" s="0" t="s">
        <v>19937</v>
      </c>
      <c r="C10227" s="0" t="s">
        <v>210</v>
      </c>
      <c r="D10227" s="0" t="s">
        <v>123</v>
      </c>
      <c r="E10227" s="0" t="s">
        <v>112</v>
      </c>
      <c r="F10227" s="7" t="n">
        <v>4166.09</v>
      </c>
      <c r="G10227" s="6" t="n">
        <v>360</v>
      </c>
      <c r="H10227" s="8" t="n">
        <v>360</v>
      </c>
      <c r="I10227" s="0" t="n">
        <v>1</v>
      </c>
      <c r="J10227" s="7" t="n">
        <f aca="false">IFERROR(F10227/G10227,"")</f>
        <v>11.5724722222222</v>
      </c>
      <c r="K10227" s="7" t="n">
        <f aca="false">IFERROR(F10227/H10227,"")</f>
        <v>11.5724722222222</v>
      </c>
      <c r="L10227" s="13" t="n">
        <f aca="false">L10226+F10227/$F$2*100</f>
        <v>99.7247903059413</v>
      </c>
    </row>
    <row r="10228" customFormat="false" ht="15" hidden="false" customHeight="false" outlineLevel="0" collapsed="false">
      <c r="A10228" s="0" t="s">
        <v>19938</v>
      </c>
      <c r="B10228" s="0" t="s">
        <v>5923</v>
      </c>
      <c r="C10228" s="0" t="s">
        <v>201</v>
      </c>
      <c r="D10228" s="0" t="s">
        <v>101</v>
      </c>
      <c r="E10228" s="0" t="s">
        <v>112</v>
      </c>
      <c r="F10228" s="7" t="n">
        <v>4165.04</v>
      </c>
      <c r="G10228" s="6" t="n">
        <v>697</v>
      </c>
      <c r="H10228" s="8" t="n">
        <v>699</v>
      </c>
      <c r="I10228" s="0" t="n">
        <v>1</v>
      </c>
      <c r="J10228" s="7" t="n">
        <f aca="false">IFERROR(F10228/G10228,"")</f>
        <v>5.97566714490674</v>
      </c>
      <c r="K10228" s="7" t="n">
        <f aca="false">IFERROR(F10228/H10228,"")</f>
        <v>5.95856938483548</v>
      </c>
      <c r="L10228" s="13" t="n">
        <f aca="false">L10227+F10228/$F$2*100</f>
        <v>99.7249424560007</v>
      </c>
    </row>
    <row r="10229" customFormat="false" ht="15" hidden="false" customHeight="false" outlineLevel="0" collapsed="false">
      <c r="A10229" s="0" t="s">
        <v>19939</v>
      </c>
      <c r="B10229" s="0" t="s">
        <v>19940</v>
      </c>
      <c r="C10229" s="0" t="s">
        <v>204</v>
      </c>
      <c r="D10229" s="0" t="s">
        <v>876</v>
      </c>
      <c r="E10229" s="0" t="s">
        <v>269</v>
      </c>
      <c r="F10229" s="7" t="n">
        <v>4162.4</v>
      </c>
      <c r="G10229" s="6" t="n">
        <v>132</v>
      </c>
      <c r="H10229" s="8" t="n">
        <v>132</v>
      </c>
      <c r="I10229" s="0" t="n">
        <v>1</v>
      </c>
      <c r="J10229" s="7" t="n">
        <f aca="false">IFERROR(F10229/G10229,"")</f>
        <v>31.5333333333333</v>
      </c>
      <c r="K10229" s="7" t="n">
        <f aca="false">IFERROR(F10229/H10229,"")</f>
        <v>31.5333333333333</v>
      </c>
      <c r="L10229" s="13" t="n">
        <f aca="false">L10228+F10229/$F$2*100</f>
        <v>99.7250945096202</v>
      </c>
    </row>
    <row r="10230" customFormat="false" ht="15" hidden="false" customHeight="false" outlineLevel="0" collapsed="false">
      <c r="A10230" s="0" t="s">
        <v>19941</v>
      </c>
      <c r="B10230" s="0" t="s">
        <v>19942</v>
      </c>
      <c r="C10230" s="0" t="s">
        <v>19943</v>
      </c>
      <c r="D10230" s="0" t="s">
        <v>251</v>
      </c>
      <c r="E10230" s="0" t="s">
        <v>112</v>
      </c>
      <c r="F10230" s="7" t="n">
        <v>4159.61</v>
      </c>
      <c r="G10230" s="6" t="n">
        <v>407</v>
      </c>
      <c r="H10230" s="8" t="n">
        <v>523.7</v>
      </c>
      <c r="I10230" s="0" t="n">
        <v>1</v>
      </c>
      <c r="J10230" s="7" t="n">
        <f aca="false">IFERROR(F10230/G10230,"")</f>
        <v>10.220171990172</v>
      </c>
      <c r="K10230" s="7" t="n">
        <f aca="false">IFERROR(F10230/H10230,"")</f>
        <v>7.94273438991789</v>
      </c>
      <c r="L10230" s="13" t="n">
        <f aca="false">L10229+F10230/$F$2*100</f>
        <v>99.7252464613202</v>
      </c>
    </row>
    <row r="10231" customFormat="false" ht="15" hidden="false" customHeight="false" outlineLevel="0" collapsed="false">
      <c r="A10231" s="0" t="s">
        <v>19944</v>
      </c>
      <c r="B10231" s="0" t="s">
        <v>19945</v>
      </c>
      <c r="C10231" s="0" t="s">
        <v>19946</v>
      </c>
      <c r="D10231" s="0" t="s">
        <v>52</v>
      </c>
      <c r="E10231" s="0" t="s">
        <v>557</v>
      </c>
      <c r="F10231" s="7" t="n">
        <v>4158.62</v>
      </c>
      <c r="G10231" s="6" t="n">
        <v>202</v>
      </c>
      <c r="H10231" s="8" t="n">
        <v>256.2</v>
      </c>
      <c r="I10231" s="0" t="n">
        <v>1</v>
      </c>
      <c r="J10231" s="7" t="n">
        <f aca="false">IFERROR(F10231/G10231,"")</f>
        <v>20.5872277227723</v>
      </c>
      <c r="K10231" s="7" t="n">
        <f aca="false">IFERROR(F10231/H10231,"")</f>
        <v>16.2319281811085</v>
      </c>
      <c r="L10231" s="13" t="n">
        <f aca="false">L10230+F10231/$F$2*100</f>
        <v>99.7253983768552</v>
      </c>
    </row>
    <row r="10232" customFormat="false" ht="15" hidden="false" customHeight="false" outlineLevel="0" collapsed="false">
      <c r="A10232" s="0" t="s">
        <v>19947</v>
      </c>
      <c r="B10232" s="0" t="s">
        <v>19948</v>
      </c>
      <c r="C10232" s="0" t="s">
        <v>2618</v>
      </c>
      <c r="D10232" s="0" t="s">
        <v>71</v>
      </c>
      <c r="E10232" s="0" t="s">
        <v>112</v>
      </c>
      <c r="F10232" s="7" t="n">
        <v>4157.31</v>
      </c>
      <c r="G10232" s="6" t="n">
        <v>292</v>
      </c>
      <c r="H10232" s="8" t="n">
        <v>536.4</v>
      </c>
      <c r="I10232" s="0" t="n">
        <v>1</v>
      </c>
      <c r="J10232" s="7" t="n">
        <f aca="false">IFERROR(F10232/G10232,"")</f>
        <v>14.2373630136986</v>
      </c>
      <c r="K10232" s="7" t="n">
        <f aca="false">IFERROR(F10232/H10232,"")</f>
        <v>7.75039149888143</v>
      </c>
      <c r="L10232" s="13" t="n">
        <f aca="false">L10231+F10232/$F$2*100</f>
        <v>99.7255502445356</v>
      </c>
    </row>
    <row r="10233" customFormat="false" ht="15" hidden="false" customHeight="false" outlineLevel="0" collapsed="false">
      <c r="A10233" s="0" t="s">
        <v>19949</v>
      </c>
      <c r="B10233" s="0" t="s">
        <v>14865</v>
      </c>
      <c r="C10233" s="0" t="s">
        <v>2073</v>
      </c>
      <c r="D10233" s="0" t="s">
        <v>85</v>
      </c>
      <c r="E10233" s="0" t="s">
        <v>269</v>
      </c>
      <c r="F10233" s="7" t="n">
        <v>4155.15</v>
      </c>
      <c r="G10233" s="6" t="n">
        <v>11</v>
      </c>
      <c r="H10233" s="8" t="n">
        <v>11</v>
      </c>
      <c r="I10233" s="0" t="n">
        <v>1</v>
      </c>
      <c r="J10233" s="7" t="n">
        <f aca="false">IFERROR(F10233/G10233,"")</f>
        <v>377.740909090909</v>
      </c>
      <c r="K10233" s="7" t="n">
        <f aca="false">IFERROR(F10233/H10233,"")</f>
        <v>377.740909090909</v>
      </c>
      <c r="L10233" s="13" t="n">
        <f aca="false">L10232+F10233/$F$2*100</f>
        <v>99.7257020333106</v>
      </c>
    </row>
    <row r="10234" customFormat="false" ht="15" hidden="false" customHeight="false" outlineLevel="0" collapsed="false">
      <c r="A10234" s="0" t="s">
        <v>19950</v>
      </c>
      <c r="B10234" s="0" t="s">
        <v>19951</v>
      </c>
      <c r="C10234" s="0" t="s">
        <v>6865</v>
      </c>
      <c r="D10234" s="0" t="s">
        <v>1066</v>
      </c>
      <c r="E10234" s="0" t="s">
        <v>2988</v>
      </c>
      <c r="F10234" s="7" t="n">
        <v>4154.06</v>
      </c>
      <c r="G10234" s="6" t="n">
        <v>33</v>
      </c>
      <c r="H10234" s="8" t="n">
        <v>90.5</v>
      </c>
      <c r="I10234" s="0" t="n">
        <v>1</v>
      </c>
      <c r="J10234" s="7" t="n">
        <f aca="false">IFERROR(F10234/G10234,"")</f>
        <v>125.880606060606</v>
      </c>
      <c r="K10234" s="7" t="n">
        <f aca="false">IFERROR(F10234/H10234,"")</f>
        <v>45.9012154696133</v>
      </c>
      <c r="L10234" s="13" t="n">
        <f aca="false">L10233+F10234/$F$2*100</f>
        <v>99.7258537822676</v>
      </c>
    </row>
    <row r="10235" customFormat="false" ht="15" hidden="false" customHeight="false" outlineLevel="0" collapsed="false">
      <c r="A10235" s="0" t="s">
        <v>19952</v>
      </c>
      <c r="B10235" s="0" t="s">
        <v>11306</v>
      </c>
      <c r="C10235" s="0" t="s">
        <v>137</v>
      </c>
      <c r="D10235" s="0" t="s">
        <v>123</v>
      </c>
      <c r="E10235" s="0" t="s">
        <v>81</v>
      </c>
      <c r="F10235" s="7" t="n">
        <v>4150.74</v>
      </c>
      <c r="G10235" s="6" t="n">
        <v>420</v>
      </c>
      <c r="H10235" s="8" t="n">
        <v>1032.6</v>
      </c>
      <c r="I10235" s="0" t="n">
        <v>1</v>
      </c>
      <c r="J10235" s="7" t="n">
        <f aca="false">IFERROR(F10235/G10235,"")</f>
        <v>9.88271428571429</v>
      </c>
      <c r="K10235" s="7" t="n">
        <f aca="false">IFERROR(F10235/H10235,"")</f>
        <v>4.01969785008716</v>
      </c>
      <c r="L10235" s="13" t="n">
        <f aca="false">L10234+F10235/$F$2*100</f>
        <v>99.726005409944</v>
      </c>
    </row>
    <row r="10236" customFormat="false" ht="15" hidden="false" customHeight="false" outlineLevel="0" collapsed="false">
      <c r="A10236" s="0" t="s">
        <v>19953</v>
      </c>
      <c r="B10236" s="0" t="s">
        <v>18665</v>
      </c>
      <c r="C10236" s="0" t="s">
        <v>5284</v>
      </c>
      <c r="D10236" s="0" t="s">
        <v>71</v>
      </c>
      <c r="E10236" s="0" t="s">
        <v>269</v>
      </c>
      <c r="F10236" s="7" t="n">
        <v>4148.87</v>
      </c>
      <c r="G10236" s="6" t="n">
        <v>114</v>
      </c>
      <c r="H10236" s="8" t="n">
        <v>137.9</v>
      </c>
      <c r="I10236" s="0" t="n">
        <v>1</v>
      </c>
      <c r="J10236" s="7" t="n">
        <f aca="false">IFERROR(F10236/G10236,"")</f>
        <v>36.3935964912281</v>
      </c>
      <c r="K10236" s="7" t="n">
        <f aca="false">IFERROR(F10236/H10236,"")</f>
        <v>30.0860768672951</v>
      </c>
      <c r="L10236" s="13" t="n">
        <f aca="false">L10235+F10236/$F$2*100</f>
        <v>99.7261569693089</v>
      </c>
    </row>
    <row r="10237" customFormat="false" ht="15" hidden="false" customHeight="false" outlineLevel="0" collapsed="false">
      <c r="A10237" s="0" t="s">
        <v>19954</v>
      </c>
      <c r="B10237" s="0" t="s">
        <v>19955</v>
      </c>
      <c r="C10237" s="0" t="s">
        <v>19956</v>
      </c>
      <c r="D10237" s="0" t="s">
        <v>2435</v>
      </c>
      <c r="E10237" s="0" t="s">
        <v>1243</v>
      </c>
      <c r="F10237" s="7" t="n">
        <v>4148</v>
      </c>
      <c r="G10237" s="6" t="n">
        <v>321</v>
      </c>
      <c r="H10237" s="8" t="n">
        <v>414.2</v>
      </c>
      <c r="I10237" s="0" t="n">
        <v>1</v>
      </c>
      <c r="J10237" s="7" t="n">
        <f aca="false">IFERROR(F10237/G10237,"")</f>
        <v>12.9221183800623</v>
      </c>
      <c r="K10237" s="7" t="n">
        <f aca="false">IFERROR(F10237/H10237,"")</f>
        <v>10.0144857556736</v>
      </c>
      <c r="L10237" s="13" t="n">
        <f aca="false">L10236+F10237/$F$2*100</f>
        <v>99.7263084968924</v>
      </c>
    </row>
    <row r="10238" customFormat="false" ht="15" hidden="false" customHeight="false" outlineLevel="0" collapsed="false">
      <c r="A10238" s="0" t="s">
        <v>19957</v>
      </c>
      <c r="B10238" s="0" t="s">
        <v>2427</v>
      </c>
      <c r="C10238" s="0" t="s">
        <v>19958</v>
      </c>
      <c r="D10238" s="0" t="s">
        <v>89</v>
      </c>
      <c r="E10238" s="0" t="s">
        <v>2988</v>
      </c>
      <c r="F10238" s="7" t="n">
        <v>4147.64</v>
      </c>
      <c r="G10238" s="6" t="n">
        <v>88</v>
      </c>
      <c r="H10238" s="8" t="n">
        <v>182.8</v>
      </c>
      <c r="I10238" s="0" t="n">
        <v>1</v>
      </c>
      <c r="J10238" s="7" t="n">
        <f aca="false">IFERROR(F10238/G10238,"")</f>
        <v>47.1322727272727</v>
      </c>
      <c r="K10238" s="7" t="n">
        <f aca="false">IFERROR(F10238/H10238,"")</f>
        <v>22.6894967177243</v>
      </c>
      <c r="L10238" s="13" t="n">
        <f aca="false">L10237+F10238/$F$2*100</f>
        <v>99.726460011325</v>
      </c>
    </row>
    <row r="10239" customFormat="false" ht="15" hidden="false" customHeight="false" outlineLevel="0" collapsed="false">
      <c r="A10239" s="0" t="s">
        <v>19959</v>
      </c>
      <c r="B10239" s="0" t="s">
        <v>15659</v>
      </c>
      <c r="C10239" s="0" t="s">
        <v>365</v>
      </c>
      <c r="D10239" s="0" t="s">
        <v>182</v>
      </c>
      <c r="E10239" s="0" t="s">
        <v>2194</v>
      </c>
      <c r="F10239" s="7" t="n">
        <v>4141.25</v>
      </c>
      <c r="G10239" s="6" t="n">
        <v>346</v>
      </c>
      <c r="H10239" s="8" t="n">
        <v>782.4</v>
      </c>
      <c r="I10239" s="0" t="n">
        <v>1</v>
      </c>
      <c r="J10239" s="7" t="n">
        <f aca="false">IFERROR(F10239/G10239,"")</f>
        <v>11.9689306358382</v>
      </c>
      <c r="K10239" s="7" t="n">
        <f aca="false">IFERROR(F10239/H10239,"")</f>
        <v>5.29300869120654</v>
      </c>
      <c r="L10239" s="13" t="n">
        <f aca="false">L10238+F10239/$F$2*100</f>
        <v>99.7266112923292</v>
      </c>
    </row>
    <row r="10240" customFormat="false" ht="15" hidden="false" customHeight="false" outlineLevel="0" collapsed="false">
      <c r="A10240" s="0" t="s">
        <v>19960</v>
      </c>
      <c r="B10240" s="0" t="s">
        <v>443</v>
      </c>
      <c r="C10240" s="0" t="s">
        <v>1305</v>
      </c>
      <c r="D10240" s="0" t="s">
        <v>52</v>
      </c>
      <c r="E10240" s="0" t="s">
        <v>269</v>
      </c>
      <c r="F10240" s="7" t="n">
        <v>4140.75</v>
      </c>
      <c r="G10240" s="6" t="n">
        <v>38</v>
      </c>
      <c r="H10240" s="8" t="n">
        <v>38</v>
      </c>
      <c r="I10240" s="0" t="n">
        <v>1</v>
      </c>
      <c r="J10240" s="7" t="n">
        <f aca="false">IFERROR(F10240/G10240,"")</f>
        <v>108.967105263158</v>
      </c>
      <c r="K10240" s="7" t="n">
        <f aca="false">IFERROR(F10240/H10240,"")</f>
        <v>108.967105263158</v>
      </c>
      <c r="L10240" s="13" t="n">
        <f aca="false">L10239+F10240/$F$2*100</f>
        <v>99.7267625550682</v>
      </c>
    </row>
    <row r="10241" customFormat="false" ht="15" hidden="false" customHeight="false" outlineLevel="0" collapsed="false">
      <c r="A10241" s="0" t="s">
        <v>19961</v>
      </c>
      <c r="B10241" s="0" t="s">
        <v>13120</v>
      </c>
      <c r="C10241" s="0" t="s">
        <v>354</v>
      </c>
      <c r="D10241" s="0" t="s">
        <v>1040</v>
      </c>
      <c r="E10241" s="0" t="s">
        <v>269</v>
      </c>
      <c r="F10241" s="7" t="n">
        <v>4140.54</v>
      </c>
      <c r="G10241" s="6" t="n">
        <v>358</v>
      </c>
      <c r="H10241" s="8" t="n">
        <v>360.4</v>
      </c>
      <c r="I10241" s="0" t="n">
        <v>1</v>
      </c>
      <c r="J10241" s="7" t="n">
        <f aca="false">IFERROR(F10241/G10241,"")</f>
        <v>11.5657541899441</v>
      </c>
      <c r="K10241" s="7" t="n">
        <f aca="false">IFERROR(F10241/H10241,"")</f>
        <v>11.4887347391787</v>
      </c>
      <c r="L10241" s="13" t="n">
        <f aca="false">L10240+F10241/$F$2*100</f>
        <v>99.7269138101358</v>
      </c>
    </row>
    <row r="10242" customFormat="false" ht="15" hidden="false" customHeight="false" outlineLevel="0" collapsed="false">
      <c r="A10242" s="0" t="s">
        <v>19962</v>
      </c>
      <c r="B10242" s="0" t="s">
        <v>19963</v>
      </c>
      <c r="C10242" s="0" t="s">
        <v>2063</v>
      </c>
      <c r="D10242" s="0" t="s">
        <v>57</v>
      </c>
      <c r="E10242" s="0" t="s">
        <v>2988</v>
      </c>
      <c r="F10242" s="7" t="n">
        <v>4132.19</v>
      </c>
      <c r="G10242" s="6" t="n">
        <v>22</v>
      </c>
      <c r="H10242" s="8" t="n">
        <v>58.2</v>
      </c>
      <c r="I10242" s="0" t="n">
        <v>1</v>
      </c>
      <c r="J10242" s="7" t="n">
        <f aca="false">IFERROR(F10242/G10242,"")</f>
        <v>187.826818181818</v>
      </c>
      <c r="K10242" s="7" t="n">
        <f aca="false">IFERROR(F10242/H10242,"")</f>
        <v>70.9998281786941</v>
      </c>
      <c r="L10242" s="13" t="n">
        <f aca="false">L10241+F10242/$F$2*100</f>
        <v>99.7270647601757</v>
      </c>
    </row>
    <row r="10243" customFormat="false" ht="15" hidden="false" customHeight="false" outlineLevel="0" collapsed="false">
      <c r="A10243" s="0" t="s">
        <v>19964</v>
      </c>
      <c r="B10243" s="0" t="s">
        <v>818</v>
      </c>
      <c r="C10243" s="0" t="s">
        <v>194</v>
      </c>
      <c r="D10243" s="0" t="s">
        <v>241</v>
      </c>
      <c r="E10243" s="0" t="s">
        <v>9296</v>
      </c>
      <c r="F10243" s="7" t="n">
        <v>4130.71</v>
      </c>
      <c r="G10243" s="6" t="n">
        <v>520</v>
      </c>
      <c r="H10243" s="8" t="n">
        <v>529.3</v>
      </c>
      <c r="I10243" s="0" t="n">
        <v>1</v>
      </c>
      <c r="J10243" s="7" t="n">
        <f aca="false">IFERROR(F10243/G10243,"")</f>
        <v>7.94367307692308</v>
      </c>
      <c r="K10243" s="7" t="n">
        <f aca="false">IFERROR(F10243/H10243,"")</f>
        <v>7.80409975439259</v>
      </c>
      <c r="L10243" s="13" t="n">
        <f aca="false">L10242+F10243/$F$2*100</f>
        <v>99.7272156561507</v>
      </c>
    </row>
    <row r="10244" customFormat="false" ht="15" hidden="false" customHeight="false" outlineLevel="0" collapsed="false">
      <c r="A10244" s="0" t="s">
        <v>19965</v>
      </c>
      <c r="B10244" s="0" t="s">
        <v>5320</v>
      </c>
      <c r="C10244" s="0" t="s">
        <v>1796</v>
      </c>
      <c r="D10244" s="0" t="s">
        <v>290</v>
      </c>
      <c r="E10244" s="0" t="s">
        <v>112</v>
      </c>
      <c r="F10244" s="7" t="n">
        <v>4124.15</v>
      </c>
      <c r="G10244" s="6" t="n">
        <v>25</v>
      </c>
      <c r="H10244" s="8" t="n">
        <v>47</v>
      </c>
      <c r="I10244" s="0" t="n">
        <v>1</v>
      </c>
      <c r="J10244" s="7" t="n">
        <f aca="false">IFERROR(F10244/G10244,"")</f>
        <v>164.966</v>
      </c>
      <c r="K10244" s="7" t="n">
        <f aca="false">IFERROR(F10244/H10244,"")</f>
        <v>87.7478723404255</v>
      </c>
      <c r="L10244" s="13" t="n">
        <f aca="false">L10243+F10244/$F$2*100</f>
        <v>99.7273663124871</v>
      </c>
    </row>
    <row r="10245" customFormat="false" ht="15" hidden="false" customHeight="false" outlineLevel="0" collapsed="false">
      <c r="A10245" s="0" t="s">
        <v>19966</v>
      </c>
      <c r="B10245" s="0" t="s">
        <v>316</v>
      </c>
      <c r="C10245" s="0" t="s">
        <v>204</v>
      </c>
      <c r="D10245" s="0" t="s">
        <v>57</v>
      </c>
      <c r="E10245" s="0" t="s">
        <v>2988</v>
      </c>
      <c r="F10245" s="7" t="n">
        <v>4123.39</v>
      </c>
      <c r="G10245" s="6" t="n">
        <v>29</v>
      </c>
      <c r="H10245" s="8" t="n">
        <v>51.7</v>
      </c>
      <c r="I10245" s="0" t="n">
        <v>1</v>
      </c>
      <c r="J10245" s="7" t="n">
        <f aca="false">IFERROR(F10245/G10245,"")</f>
        <v>142.185862068966</v>
      </c>
      <c r="K10245" s="7" t="n">
        <f aca="false">IFERROR(F10245/H10245,"")</f>
        <v>79.7560928433269</v>
      </c>
      <c r="L10245" s="13" t="n">
        <f aca="false">L10244+F10245/$F$2*100</f>
        <v>99.7275169410606</v>
      </c>
    </row>
    <row r="10246" customFormat="false" ht="15" hidden="false" customHeight="false" outlineLevel="0" collapsed="false">
      <c r="A10246" s="0" t="s">
        <v>19967</v>
      </c>
      <c r="B10246" s="0" t="s">
        <v>19968</v>
      </c>
      <c r="C10246" s="0" t="s">
        <v>19969</v>
      </c>
      <c r="D10246" s="0" t="s">
        <v>52</v>
      </c>
      <c r="E10246" s="0" t="s">
        <v>144</v>
      </c>
      <c r="F10246" s="7" t="n">
        <v>4122.5</v>
      </c>
      <c r="G10246" s="6" t="n">
        <v>253</v>
      </c>
      <c r="H10246" s="8" t="n">
        <v>258</v>
      </c>
      <c r="I10246" s="0" t="n">
        <v>1</v>
      </c>
      <c r="J10246" s="7" t="n">
        <f aca="false">IFERROR(F10246/G10246,"")</f>
        <v>16.2944664031621</v>
      </c>
      <c r="K10246" s="7" t="n">
        <f aca="false">IFERROR(F10246/H10246,"")</f>
        <v>15.9786821705426</v>
      </c>
      <c r="L10246" s="13" t="n">
        <f aca="false">L10245+F10246/$F$2*100</f>
        <v>99.727667537122</v>
      </c>
    </row>
    <row r="10247" customFormat="false" ht="15" hidden="false" customHeight="false" outlineLevel="0" collapsed="false">
      <c r="A10247" s="0" t="s">
        <v>19970</v>
      </c>
      <c r="B10247" s="0" t="s">
        <v>10401</v>
      </c>
      <c r="C10247" s="0" t="s">
        <v>19971</v>
      </c>
      <c r="D10247" s="0" t="s">
        <v>321</v>
      </c>
      <c r="E10247" s="0" t="s">
        <v>2988</v>
      </c>
      <c r="F10247" s="7" t="n">
        <v>4119.6</v>
      </c>
      <c r="G10247" s="6" t="n">
        <v>50</v>
      </c>
      <c r="H10247" s="8" t="n">
        <v>103.5</v>
      </c>
      <c r="I10247" s="0" t="n">
        <v>1</v>
      </c>
      <c r="J10247" s="7" t="n">
        <f aca="false">IFERROR(F10247/G10247,"")</f>
        <v>82.392</v>
      </c>
      <c r="K10247" s="7" t="n">
        <f aca="false">IFERROR(F10247/H10247,"")</f>
        <v>39.8028985507246</v>
      </c>
      <c r="L10247" s="13" t="n">
        <f aca="false">L10246+F10247/$F$2*100</f>
        <v>99.7278180272457</v>
      </c>
    </row>
    <row r="10248" customFormat="false" ht="15" hidden="false" customHeight="false" outlineLevel="0" collapsed="false">
      <c r="A10248" s="0" t="s">
        <v>19972</v>
      </c>
      <c r="B10248" s="0" t="s">
        <v>5504</v>
      </c>
      <c r="C10248" s="0" t="s">
        <v>1259</v>
      </c>
      <c r="D10248" s="0" t="s">
        <v>52</v>
      </c>
      <c r="E10248" s="0" t="s">
        <v>895</v>
      </c>
      <c r="F10248" s="7" t="n">
        <v>4117.26</v>
      </c>
      <c r="G10248" s="6" t="n">
        <v>229</v>
      </c>
      <c r="H10248" s="8" t="n">
        <v>263.6</v>
      </c>
      <c r="I10248" s="0" t="n">
        <v>1</v>
      </c>
      <c r="J10248" s="7" t="n">
        <f aca="false">IFERROR(F10248/G10248,"")</f>
        <v>17.9793013100437</v>
      </c>
      <c r="K10248" s="7" t="n">
        <f aca="false">IFERROR(F10248/H10248,"")</f>
        <v>15.6193474962064</v>
      </c>
      <c r="L10248" s="13" t="n">
        <f aca="false">L10247+F10248/$F$2*100</f>
        <v>99.7279684318885</v>
      </c>
    </row>
    <row r="10249" customFormat="false" ht="15" hidden="false" customHeight="false" outlineLevel="0" collapsed="false">
      <c r="A10249" s="0" t="s">
        <v>19973</v>
      </c>
      <c r="B10249" s="0" t="s">
        <v>2760</v>
      </c>
      <c r="C10249" s="0" t="s">
        <v>159</v>
      </c>
      <c r="D10249" s="0" t="s">
        <v>148</v>
      </c>
      <c r="E10249" s="0" t="s">
        <v>81</v>
      </c>
      <c r="F10249" s="7" t="n">
        <v>4115.78</v>
      </c>
      <c r="G10249" s="6" t="n">
        <v>348</v>
      </c>
      <c r="H10249" s="8" t="n">
        <v>406.5</v>
      </c>
      <c r="I10249" s="0" t="n">
        <v>1</v>
      </c>
      <c r="J10249" s="7" t="n">
        <f aca="false">IFERROR(F10249/G10249,"")</f>
        <v>11.8269540229885</v>
      </c>
      <c r="K10249" s="7" t="n">
        <f aca="false">IFERROR(F10249/H10249,"")</f>
        <v>10.1249200492005</v>
      </c>
      <c r="L10249" s="13" t="n">
        <f aca="false">L10248+F10249/$F$2*100</f>
        <v>99.7281187824666</v>
      </c>
    </row>
    <row r="10250" customFormat="false" ht="15" hidden="false" customHeight="false" outlineLevel="0" collapsed="false">
      <c r="A10250" s="0" t="s">
        <v>19974</v>
      </c>
      <c r="B10250" s="0" t="s">
        <v>19975</v>
      </c>
      <c r="C10250" s="0" t="s">
        <v>2319</v>
      </c>
      <c r="D10250" s="0" t="s">
        <v>52</v>
      </c>
      <c r="E10250" s="0" t="s">
        <v>186</v>
      </c>
      <c r="F10250" s="7" t="n">
        <v>4114.35</v>
      </c>
      <c r="G10250" s="6" t="n">
        <v>13</v>
      </c>
      <c r="H10250" s="8" t="n">
        <v>13</v>
      </c>
      <c r="I10250" s="0" t="n">
        <v>1</v>
      </c>
      <c r="J10250" s="7" t="n">
        <f aca="false">IFERROR(F10250/G10250,"")</f>
        <v>316.488461538462</v>
      </c>
      <c r="K10250" s="7" t="n">
        <f aca="false">IFERROR(F10250/H10250,"")</f>
        <v>316.488461538462</v>
      </c>
      <c r="L10250" s="13" t="n">
        <f aca="false">L10249+F10250/$F$2*100</f>
        <v>99.7282690808063</v>
      </c>
    </row>
    <row r="10251" customFormat="false" ht="15" hidden="false" customHeight="false" outlineLevel="0" collapsed="false">
      <c r="A10251" s="0" t="s">
        <v>19976</v>
      </c>
      <c r="B10251" s="0" t="s">
        <v>19977</v>
      </c>
      <c r="C10251" s="0" t="s">
        <v>16325</v>
      </c>
      <c r="D10251" s="0" t="s">
        <v>52</v>
      </c>
      <c r="E10251" s="0" t="s">
        <v>112</v>
      </c>
      <c r="F10251" s="7" t="n">
        <v>4113.45</v>
      </c>
      <c r="G10251" s="6" t="n">
        <v>110</v>
      </c>
      <c r="H10251" s="8" t="n">
        <v>110.4</v>
      </c>
      <c r="I10251" s="0" t="n">
        <v>1</v>
      </c>
      <c r="J10251" s="7" t="n">
        <f aca="false">IFERROR(F10251/G10251,"")</f>
        <v>37.395</v>
      </c>
      <c r="K10251" s="7" t="n">
        <f aca="false">IFERROR(F10251/H10251,"")</f>
        <v>37.2595108695652</v>
      </c>
      <c r="L10251" s="13" t="n">
        <f aca="false">L10250+F10251/$F$2*100</f>
        <v>99.7284193462688</v>
      </c>
    </row>
    <row r="10252" customFormat="false" ht="15" hidden="false" customHeight="false" outlineLevel="0" collapsed="false">
      <c r="A10252" s="0" t="s">
        <v>19978</v>
      </c>
      <c r="B10252" s="0" t="s">
        <v>19979</v>
      </c>
      <c r="C10252" s="0" t="s">
        <v>4186</v>
      </c>
      <c r="D10252" s="0" t="s">
        <v>198</v>
      </c>
      <c r="E10252" s="0" t="s">
        <v>2988</v>
      </c>
      <c r="F10252" s="7" t="n">
        <v>4112.55</v>
      </c>
      <c r="G10252" s="6" t="n">
        <v>43</v>
      </c>
      <c r="H10252" s="8" t="n">
        <v>83</v>
      </c>
      <c r="I10252" s="0" t="n">
        <v>1</v>
      </c>
      <c r="J10252" s="7" t="n">
        <f aca="false">IFERROR(F10252/G10252,"")</f>
        <v>95.6406976744186</v>
      </c>
      <c r="K10252" s="7" t="n">
        <f aca="false">IFERROR(F10252/H10252,"")</f>
        <v>49.5487951807229</v>
      </c>
      <c r="L10252" s="13" t="n">
        <f aca="false">L10251+F10252/$F$2*100</f>
        <v>99.728569578854</v>
      </c>
    </row>
    <row r="10253" customFormat="false" ht="15" hidden="false" customHeight="false" outlineLevel="0" collapsed="false">
      <c r="A10253" s="0" t="s">
        <v>19980</v>
      </c>
      <c r="B10253" s="0" t="s">
        <v>19981</v>
      </c>
      <c r="C10253" s="0" t="s">
        <v>10638</v>
      </c>
      <c r="D10253" s="0" t="s">
        <v>89</v>
      </c>
      <c r="E10253" s="0" t="s">
        <v>269</v>
      </c>
      <c r="F10253" s="7" t="n">
        <v>4106.97</v>
      </c>
      <c r="G10253" s="6" t="n">
        <v>155</v>
      </c>
      <c r="H10253" s="8" t="n">
        <v>264.7</v>
      </c>
      <c r="I10253" s="0" t="n">
        <v>1</v>
      </c>
      <c r="J10253" s="7" t="n">
        <f aca="false">IFERROR(F10253/G10253,"")</f>
        <v>26.4965806451613</v>
      </c>
      <c r="K10253" s="7" t="n">
        <f aca="false">IFERROR(F10253/H10253,"")</f>
        <v>15.5155647903287</v>
      </c>
      <c r="L10253" s="13" t="n">
        <f aca="false">L10252+F10253/$F$2*100</f>
        <v>99.7287196076003</v>
      </c>
    </row>
    <row r="10254" customFormat="false" ht="15" hidden="false" customHeight="false" outlineLevel="0" collapsed="false">
      <c r="A10254" s="0" t="s">
        <v>19982</v>
      </c>
      <c r="B10254" s="0" t="s">
        <v>19983</v>
      </c>
      <c r="C10254" s="0" t="s">
        <v>1305</v>
      </c>
      <c r="D10254" s="0" t="s">
        <v>260</v>
      </c>
      <c r="E10254" s="0" t="s">
        <v>8896</v>
      </c>
      <c r="F10254" s="7" t="n">
        <v>4104.89</v>
      </c>
      <c r="G10254" s="6" t="n">
        <v>196</v>
      </c>
      <c r="H10254" s="8" t="n">
        <v>264.1</v>
      </c>
      <c r="I10254" s="0" t="n">
        <v>1</v>
      </c>
      <c r="J10254" s="7" t="n">
        <f aca="false">IFERROR(F10254/G10254,"")</f>
        <v>20.9433163265306</v>
      </c>
      <c r="K10254" s="7" t="n">
        <f aca="false">IFERROR(F10254/H10254,"")</f>
        <v>15.5429382809542</v>
      </c>
      <c r="L10254" s="13" t="n">
        <f aca="false">L10253+F10254/$F$2*100</f>
        <v>99.7288695603637</v>
      </c>
    </row>
    <row r="10255" customFormat="false" ht="15" hidden="false" customHeight="false" outlineLevel="0" collapsed="false">
      <c r="A10255" s="0" t="s">
        <v>19984</v>
      </c>
      <c r="B10255" s="0" t="s">
        <v>238</v>
      </c>
      <c r="C10255" s="0" t="s">
        <v>377</v>
      </c>
      <c r="D10255" s="0" t="s">
        <v>217</v>
      </c>
      <c r="E10255" s="0" t="s">
        <v>18581</v>
      </c>
      <c r="F10255" s="7" t="n">
        <v>4103.06</v>
      </c>
      <c r="G10255" s="6" t="n">
        <v>513</v>
      </c>
      <c r="H10255" s="8" t="n">
        <v>515</v>
      </c>
      <c r="I10255" s="0" t="n">
        <v>1</v>
      </c>
      <c r="J10255" s="7" t="n">
        <f aca="false">IFERROR(F10255/G10255,"")</f>
        <v>7.99816764132554</v>
      </c>
      <c r="K10255" s="7" t="n">
        <f aca="false">IFERROR(F10255/H10255,"")</f>
        <v>7.96710679611651</v>
      </c>
      <c r="L10255" s="13" t="n">
        <f aca="false">L10254+F10255/$F$2*100</f>
        <v>99.7290194462766</v>
      </c>
    </row>
    <row r="10256" customFormat="false" ht="15" hidden="false" customHeight="false" outlineLevel="0" collapsed="false">
      <c r="A10256" s="0" t="s">
        <v>19985</v>
      </c>
      <c r="B10256" s="0" t="s">
        <v>5268</v>
      </c>
      <c r="C10256" s="0" t="s">
        <v>204</v>
      </c>
      <c r="D10256" s="0" t="s">
        <v>80</v>
      </c>
      <c r="E10256" s="0" t="s">
        <v>269</v>
      </c>
      <c r="F10256" s="7" t="n">
        <v>4102.76</v>
      </c>
      <c r="G10256" s="6" t="n">
        <v>47</v>
      </c>
      <c r="H10256" s="8" t="n">
        <v>47</v>
      </c>
      <c r="I10256" s="0" t="n">
        <v>1</v>
      </c>
      <c r="J10256" s="7" t="n">
        <f aca="false">IFERROR(F10256/G10256,"")</f>
        <v>87.2927659574468</v>
      </c>
      <c r="K10256" s="7" t="n">
        <f aca="false">IFERROR(F10256/H10256,"")</f>
        <v>87.2927659574468</v>
      </c>
      <c r="L10256" s="13" t="n">
        <f aca="false">L10255+F10256/$F$2*100</f>
        <v>99.7291693212304</v>
      </c>
    </row>
    <row r="10257" customFormat="false" ht="15" hidden="false" customHeight="false" outlineLevel="0" collapsed="false">
      <c r="A10257" s="0" t="s">
        <v>19986</v>
      </c>
      <c r="B10257" s="0" t="s">
        <v>19987</v>
      </c>
      <c r="C10257" s="0" t="s">
        <v>852</v>
      </c>
      <c r="D10257" s="0" t="s">
        <v>57</v>
      </c>
      <c r="E10257" s="0" t="s">
        <v>269</v>
      </c>
      <c r="F10257" s="7" t="n">
        <v>4102.37</v>
      </c>
      <c r="G10257" s="6" t="n">
        <v>356</v>
      </c>
      <c r="H10257" s="8" t="n">
        <v>968.6</v>
      </c>
      <c r="I10257" s="0" t="n">
        <v>1</v>
      </c>
      <c r="J10257" s="7" t="n">
        <f aca="false">IFERROR(F10257/G10257,"")</f>
        <v>11.5235112359551</v>
      </c>
      <c r="K10257" s="7" t="n">
        <f aca="false">IFERROR(F10257/H10257,"")</f>
        <v>4.23536031385505</v>
      </c>
      <c r="L10257" s="13" t="n">
        <f aca="false">L10256+F10257/$F$2*100</f>
        <v>99.7293191819374</v>
      </c>
    </row>
    <row r="10258" customFormat="false" ht="15" hidden="false" customHeight="false" outlineLevel="0" collapsed="false">
      <c r="A10258" s="0" t="s">
        <v>19988</v>
      </c>
      <c r="B10258" s="0" t="s">
        <v>773</v>
      </c>
      <c r="C10258" s="0" t="s">
        <v>410</v>
      </c>
      <c r="D10258" s="0" t="s">
        <v>52</v>
      </c>
      <c r="E10258" s="0" t="s">
        <v>10604</v>
      </c>
      <c r="F10258" s="7" t="n">
        <v>4097</v>
      </c>
      <c r="G10258" s="6" t="n">
        <v>265</v>
      </c>
      <c r="H10258" s="8" t="n">
        <v>548</v>
      </c>
      <c r="I10258" s="0" t="n">
        <v>1</v>
      </c>
      <c r="J10258" s="7" t="n">
        <f aca="false">IFERROR(F10258/G10258,"")</f>
        <v>15.4603773584906</v>
      </c>
      <c r="K10258" s="7" t="n">
        <f aca="false">IFERROR(F10258/H10258,"")</f>
        <v>7.47627737226277</v>
      </c>
      <c r="L10258" s="13" t="n">
        <f aca="false">L10257+F10258/$F$2*100</f>
        <v>99.7294688464769</v>
      </c>
    </row>
    <row r="10259" customFormat="false" ht="15" hidden="false" customHeight="false" outlineLevel="0" collapsed="false">
      <c r="A10259" s="0" t="s">
        <v>19989</v>
      </c>
      <c r="B10259" s="0" t="s">
        <v>19990</v>
      </c>
      <c r="C10259" s="0" t="s">
        <v>51</v>
      </c>
      <c r="D10259" s="0" t="s">
        <v>290</v>
      </c>
      <c r="E10259" s="0" t="s">
        <v>2988</v>
      </c>
      <c r="F10259" s="7" t="n">
        <v>4096.12</v>
      </c>
      <c r="G10259" s="6" t="n">
        <v>82</v>
      </c>
      <c r="H10259" s="8" t="n">
        <v>157.3</v>
      </c>
      <c r="I10259" s="0" t="n">
        <v>1</v>
      </c>
      <c r="J10259" s="7" t="n">
        <f aca="false">IFERROR(F10259/G10259,"")</f>
        <v>49.9526829268293</v>
      </c>
      <c r="K10259" s="7" t="n">
        <f aca="false">IFERROR(F10259/H10259,"")</f>
        <v>26.0401780038144</v>
      </c>
      <c r="L10259" s="13" t="n">
        <f aca="false">L10258+F10259/$F$2*100</f>
        <v>99.7296184788697</v>
      </c>
    </row>
    <row r="10260" customFormat="false" ht="15" hidden="false" customHeight="false" outlineLevel="0" collapsed="false">
      <c r="A10260" s="0" t="s">
        <v>19991</v>
      </c>
      <c r="B10260" s="0" t="s">
        <v>313</v>
      </c>
      <c r="C10260" s="0" t="s">
        <v>868</v>
      </c>
      <c r="D10260" s="0" t="s">
        <v>85</v>
      </c>
      <c r="E10260" s="0" t="s">
        <v>644</v>
      </c>
      <c r="F10260" s="7" t="n">
        <v>4094.97</v>
      </c>
      <c r="G10260" s="6" t="n">
        <v>251</v>
      </c>
      <c r="H10260" s="8" t="n">
        <v>297.8</v>
      </c>
      <c r="I10260" s="0" t="n">
        <v>1</v>
      </c>
      <c r="J10260" s="7" t="n">
        <f aca="false">IFERROR(F10260/G10260,"")</f>
        <v>16.3146215139442</v>
      </c>
      <c r="K10260" s="7" t="n">
        <f aca="false">IFERROR(F10260/H10260,"")</f>
        <v>13.7507387508395</v>
      </c>
      <c r="L10260" s="13" t="n">
        <f aca="false">L10259+F10260/$F$2*100</f>
        <v>99.7297680692527</v>
      </c>
    </row>
    <row r="10261" customFormat="false" ht="15" hidden="false" customHeight="false" outlineLevel="0" collapsed="false">
      <c r="A10261" s="0" t="s">
        <v>19992</v>
      </c>
      <c r="B10261" s="0" t="s">
        <v>3241</v>
      </c>
      <c r="C10261" s="0" t="s">
        <v>17585</v>
      </c>
      <c r="D10261" s="0" t="s">
        <v>251</v>
      </c>
      <c r="E10261" s="0" t="s">
        <v>509</v>
      </c>
      <c r="F10261" s="7" t="n">
        <v>4093.63</v>
      </c>
      <c r="G10261" s="6" t="n">
        <v>331</v>
      </c>
      <c r="H10261" s="8" t="n">
        <v>410.7</v>
      </c>
      <c r="I10261" s="0" t="n">
        <v>1</v>
      </c>
      <c r="J10261" s="7" t="n">
        <f aca="false">IFERROR(F10261/G10261,"")</f>
        <v>12.3674622356495</v>
      </c>
      <c r="K10261" s="7" t="n">
        <f aca="false">IFERROR(F10261/H10261,"")</f>
        <v>9.96744582420258</v>
      </c>
      <c r="L10261" s="13" t="n">
        <f aca="false">L10260+F10261/$F$2*100</f>
        <v>99.7299176106851</v>
      </c>
    </row>
    <row r="10262" customFormat="false" ht="15" hidden="false" customHeight="false" outlineLevel="0" collapsed="false">
      <c r="A10262" s="0" t="s">
        <v>19993</v>
      </c>
      <c r="B10262" s="0" t="s">
        <v>19994</v>
      </c>
      <c r="C10262" s="0" t="s">
        <v>19995</v>
      </c>
      <c r="D10262" s="0" t="s">
        <v>57</v>
      </c>
      <c r="E10262" s="0" t="s">
        <v>1243</v>
      </c>
      <c r="F10262" s="7" t="n">
        <v>4089.38</v>
      </c>
      <c r="G10262" s="6" t="n">
        <v>215</v>
      </c>
      <c r="H10262" s="8" t="n">
        <v>219</v>
      </c>
      <c r="I10262" s="0" t="n">
        <v>1</v>
      </c>
      <c r="J10262" s="7" t="n">
        <f aca="false">IFERROR(F10262/G10262,"")</f>
        <v>19.0203720930233</v>
      </c>
      <c r="K10262" s="7" t="n">
        <f aca="false">IFERROR(F10262/H10262,"")</f>
        <v>18.6729680365297</v>
      </c>
      <c r="L10262" s="13" t="n">
        <f aca="false">L10261+F10262/$F$2*100</f>
        <v>99.7300669968638</v>
      </c>
    </row>
    <row r="10263" customFormat="false" ht="15" hidden="false" customHeight="false" outlineLevel="0" collapsed="false">
      <c r="A10263" s="0" t="s">
        <v>19996</v>
      </c>
      <c r="B10263" s="0" t="s">
        <v>19997</v>
      </c>
      <c r="C10263" s="0" t="s">
        <v>6670</v>
      </c>
      <c r="D10263" s="0" t="s">
        <v>598</v>
      </c>
      <c r="E10263" s="0" t="s">
        <v>9296</v>
      </c>
      <c r="F10263" s="7" t="n">
        <v>4082.18</v>
      </c>
      <c r="G10263" s="6" t="n">
        <v>400</v>
      </c>
      <c r="H10263" s="8" t="n">
        <v>422</v>
      </c>
      <c r="I10263" s="0" t="n">
        <v>1</v>
      </c>
      <c r="J10263" s="7" t="n">
        <f aca="false">IFERROR(F10263/G10263,"")</f>
        <v>10.20545</v>
      </c>
      <c r="K10263" s="7" t="n">
        <f aca="false">IFERROR(F10263/H10263,"")</f>
        <v>9.67341232227488</v>
      </c>
      <c r="L10263" s="13" t="n">
        <f aca="false">L10262+F10263/$F$2*100</f>
        <v>99.7302161200246</v>
      </c>
    </row>
    <row r="10264" customFormat="false" ht="15" hidden="false" customHeight="false" outlineLevel="0" collapsed="false">
      <c r="A10264" s="0" t="s">
        <v>19998</v>
      </c>
      <c r="B10264" s="0" t="s">
        <v>19999</v>
      </c>
      <c r="C10264" s="0" t="s">
        <v>915</v>
      </c>
      <c r="D10264" s="0" t="s">
        <v>80</v>
      </c>
      <c r="E10264" s="0" t="s">
        <v>11090</v>
      </c>
      <c r="F10264" s="7" t="n">
        <v>4078.15</v>
      </c>
      <c r="G10264" s="6" t="n">
        <v>331</v>
      </c>
      <c r="H10264" s="8" t="n">
        <v>389.2</v>
      </c>
      <c r="I10264" s="0" t="n">
        <v>1</v>
      </c>
      <c r="J10264" s="7" t="n">
        <f aca="false">IFERROR(F10264/G10264,"")</f>
        <v>12.3206948640483</v>
      </c>
      <c r="K10264" s="7" t="n">
        <f aca="false">IFERROR(F10264/H10264,"")</f>
        <v>10.4782887975334</v>
      </c>
      <c r="L10264" s="13" t="n">
        <f aca="false">L10263+F10264/$F$2*100</f>
        <v>99.7303650959684</v>
      </c>
    </row>
    <row r="10265" customFormat="false" ht="15" hidden="false" customHeight="false" outlineLevel="0" collapsed="false">
      <c r="A10265" s="0" t="s">
        <v>20000</v>
      </c>
      <c r="B10265" s="0" t="s">
        <v>20001</v>
      </c>
      <c r="C10265" s="0" t="s">
        <v>915</v>
      </c>
      <c r="D10265" s="0" t="s">
        <v>89</v>
      </c>
      <c r="E10265" s="0" t="s">
        <v>1243</v>
      </c>
      <c r="F10265" s="7" t="n">
        <v>4075.43</v>
      </c>
      <c r="G10265" s="6" t="n">
        <v>72</v>
      </c>
      <c r="H10265" s="8" t="n">
        <v>72</v>
      </c>
      <c r="I10265" s="0" t="n">
        <v>1</v>
      </c>
      <c r="J10265" s="7" t="n">
        <f aca="false">IFERROR(F10265/G10265,"")</f>
        <v>56.6031944444444</v>
      </c>
      <c r="K10265" s="7" t="n">
        <f aca="false">IFERROR(F10265/H10265,"")</f>
        <v>56.6031944444444</v>
      </c>
      <c r="L10265" s="13" t="n">
        <f aca="false">L10264+F10265/$F$2*100</f>
        <v>99.7305139725498</v>
      </c>
    </row>
    <row r="10266" customFormat="false" ht="15" hidden="false" customHeight="false" outlineLevel="0" collapsed="false">
      <c r="A10266" s="0" t="s">
        <v>20002</v>
      </c>
      <c r="B10266" s="0" t="s">
        <v>760</v>
      </c>
      <c r="C10266" s="0" t="s">
        <v>3123</v>
      </c>
      <c r="D10266" s="0" t="s">
        <v>998</v>
      </c>
      <c r="E10266" s="0" t="s">
        <v>186</v>
      </c>
      <c r="F10266" s="7" t="n">
        <v>4072.8</v>
      </c>
      <c r="G10266" s="6" t="n">
        <v>68</v>
      </c>
      <c r="H10266" s="8" t="n">
        <v>162.5</v>
      </c>
      <c r="I10266" s="0" t="n">
        <v>1</v>
      </c>
      <c r="J10266" s="7" t="n">
        <f aca="false">IFERROR(F10266/G10266,"")</f>
        <v>59.8941176470588</v>
      </c>
      <c r="K10266" s="7" t="n">
        <f aca="false">IFERROR(F10266/H10266,"")</f>
        <v>25.0633846153846</v>
      </c>
      <c r="L10266" s="13" t="n">
        <f aca="false">L10265+F10266/$F$2*100</f>
        <v>99.7306627530566</v>
      </c>
    </row>
    <row r="10267" customFormat="false" ht="15" hidden="false" customHeight="false" outlineLevel="0" collapsed="false">
      <c r="A10267" s="0" t="s">
        <v>20003</v>
      </c>
      <c r="B10267" s="0" t="s">
        <v>20004</v>
      </c>
      <c r="C10267" s="0" t="s">
        <v>690</v>
      </c>
      <c r="D10267" s="0" t="s">
        <v>52</v>
      </c>
      <c r="E10267" s="0" t="s">
        <v>557</v>
      </c>
      <c r="F10267" s="7" t="n">
        <v>4069.8</v>
      </c>
      <c r="G10267" s="6" t="n">
        <v>128</v>
      </c>
      <c r="H10267" s="8" t="n">
        <v>134.6</v>
      </c>
      <c r="I10267" s="0" t="n">
        <v>1</v>
      </c>
      <c r="J10267" s="7" t="n">
        <f aca="false">IFERROR(F10267/G10267,"")</f>
        <v>31.7953125</v>
      </c>
      <c r="K10267" s="7" t="n">
        <f aca="false">IFERROR(F10267/H10267,"")</f>
        <v>30.2362555720654</v>
      </c>
      <c r="L10267" s="13" t="n">
        <f aca="false">L10266+F10267/$F$2*100</f>
        <v>99.7308114239725</v>
      </c>
    </row>
    <row r="10268" customFormat="false" ht="15" hidden="false" customHeight="false" outlineLevel="0" collapsed="false">
      <c r="A10268" s="0" t="s">
        <v>20005</v>
      </c>
      <c r="B10268" s="0" t="s">
        <v>844</v>
      </c>
      <c r="C10268" s="0" t="s">
        <v>7550</v>
      </c>
      <c r="D10268" s="0" t="s">
        <v>52</v>
      </c>
      <c r="E10268" s="0" t="s">
        <v>116</v>
      </c>
      <c r="F10268" s="7" t="n">
        <v>4069.28</v>
      </c>
      <c r="G10268" s="6" t="n">
        <v>343</v>
      </c>
      <c r="H10268" s="8" t="n">
        <v>944.2</v>
      </c>
      <c r="I10268" s="0" t="n">
        <v>1</v>
      </c>
      <c r="J10268" s="7" t="n">
        <f aca="false">IFERROR(F10268/G10268,"")</f>
        <v>11.8637900874636</v>
      </c>
      <c r="K10268" s="7" t="n">
        <f aca="false">IFERROR(F10268/H10268,"")</f>
        <v>4.30976488032197</v>
      </c>
      <c r="L10268" s="13" t="n">
        <f aca="false">L10267+F10268/$F$2*100</f>
        <v>99.7309600758927</v>
      </c>
    </row>
    <row r="10269" customFormat="false" ht="15" hidden="false" customHeight="false" outlineLevel="0" collapsed="false">
      <c r="A10269" s="0" t="s">
        <v>20006</v>
      </c>
      <c r="B10269" s="0" t="s">
        <v>20007</v>
      </c>
      <c r="C10269" s="0" t="s">
        <v>1786</v>
      </c>
      <c r="D10269" s="0" t="s">
        <v>198</v>
      </c>
      <c r="E10269" s="0" t="s">
        <v>659</v>
      </c>
      <c r="F10269" s="7" t="n">
        <v>4068.16</v>
      </c>
      <c r="G10269" s="6" t="n">
        <v>145</v>
      </c>
      <c r="H10269" s="8" t="n">
        <v>380.3</v>
      </c>
      <c r="I10269" s="0" t="n">
        <v>1</v>
      </c>
      <c r="J10269" s="7" t="n">
        <f aca="false">IFERROR(F10269/G10269,"")</f>
        <v>28.056275862069</v>
      </c>
      <c r="K10269" s="7" t="n">
        <f aca="false">IFERROR(F10269/H10269,"")</f>
        <v>10.6972390218249</v>
      </c>
      <c r="L10269" s="13" t="n">
        <f aca="false">L10268+F10269/$F$2*100</f>
        <v>99.731108686899</v>
      </c>
    </row>
    <row r="10270" customFormat="false" ht="15" hidden="false" customHeight="false" outlineLevel="0" collapsed="false">
      <c r="A10270" s="0" t="s">
        <v>20008</v>
      </c>
      <c r="B10270" s="0" t="s">
        <v>10228</v>
      </c>
      <c r="C10270" s="0" t="s">
        <v>204</v>
      </c>
      <c r="D10270" s="0" t="s">
        <v>52</v>
      </c>
      <c r="E10270" s="0" t="s">
        <v>13570</v>
      </c>
      <c r="F10270" s="7" t="n">
        <v>4060.03</v>
      </c>
      <c r="G10270" s="6" t="n">
        <v>70</v>
      </c>
      <c r="H10270" s="8" t="n">
        <v>92.6</v>
      </c>
      <c r="I10270" s="0" t="n">
        <v>1</v>
      </c>
      <c r="J10270" s="7" t="n">
        <f aca="false">IFERROR(F10270/G10270,"")</f>
        <v>58.0004285714286</v>
      </c>
      <c r="K10270" s="7" t="n">
        <f aca="false">IFERROR(F10270/H10270,"")</f>
        <v>43.8448164146868</v>
      </c>
      <c r="L10270" s="13" t="n">
        <f aca="false">L10269+F10270/$F$2*100</f>
        <v>99.7312570009142</v>
      </c>
    </row>
    <row r="10271" customFormat="false" ht="15" hidden="false" customHeight="false" outlineLevel="0" collapsed="false">
      <c r="A10271" s="0" t="s">
        <v>20009</v>
      </c>
      <c r="B10271" s="0" t="s">
        <v>20010</v>
      </c>
      <c r="C10271" s="0" t="s">
        <v>601</v>
      </c>
      <c r="D10271" s="0" t="s">
        <v>164</v>
      </c>
      <c r="E10271" s="0" t="s">
        <v>269</v>
      </c>
      <c r="F10271" s="7" t="n">
        <v>4057.11</v>
      </c>
      <c r="G10271" s="6" t="n">
        <v>326</v>
      </c>
      <c r="H10271" s="8" t="n">
        <v>733.9</v>
      </c>
      <c r="I10271" s="0" t="n">
        <v>1</v>
      </c>
      <c r="J10271" s="7" t="n">
        <f aca="false">IFERROR(F10271/G10271,"")</f>
        <v>12.4451226993865</v>
      </c>
      <c r="K10271" s="7" t="n">
        <f aca="false">IFERROR(F10271/H10271,"")</f>
        <v>5.52815097424717</v>
      </c>
      <c r="L10271" s="13" t="n">
        <f aca="false">L10270+F10271/$F$2*100</f>
        <v>99.7314052082609</v>
      </c>
    </row>
    <row r="10272" customFormat="false" ht="15" hidden="false" customHeight="false" outlineLevel="0" collapsed="false">
      <c r="A10272" s="0" t="s">
        <v>20011</v>
      </c>
      <c r="B10272" s="0" t="s">
        <v>15220</v>
      </c>
      <c r="C10272" s="0" t="s">
        <v>534</v>
      </c>
      <c r="D10272" s="0" t="s">
        <v>57</v>
      </c>
      <c r="E10272" s="0" t="s">
        <v>269</v>
      </c>
      <c r="F10272" s="7" t="n">
        <v>4053.27</v>
      </c>
      <c r="G10272" s="6" t="n">
        <v>438</v>
      </c>
      <c r="H10272" s="8" t="n">
        <v>533.8</v>
      </c>
      <c r="I10272" s="0" t="n">
        <v>1</v>
      </c>
      <c r="J10272" s="7" t="n">
        <f aca="false">IFERROR(F10272/G10272,"")</f>
        <v>9.25404109589041</v>
      </c>
      <c r="K10272" s="7" t="n">
        <f aca="false">IFERROR(F10272/H10272,"")</f>
        <v>7.59323716747846</v>
      </c>
      <c r="L10272" s="13" t="n">
        <f aca="false">L10271+F10272/$F$2*100</f>
        <v>99.7315532753314</v>
      </c>
    </row>
    <row r="10273" customFormat="false" ht="15" hidden="false" customHeight="false" outlineLevel="0" collapsed="false">
      <c r="A10273" s="0" t="s">
        <v>20012</v>
      </c>
      <c r="B10273" s="0" t="s">
        <v>20013</v>
      </c>
      <c r="C10273" s="0" t="s">
        <v>4965</v>
      </c>
      <c r="D10273" s="0" t="s">
        <v>52</v>
      </c>
      <c r="E10273" s="0" t="s">
        <v>116</v>
      </c>
      <c r="F10273" s="7" t="n">
        <v>4049.56</v>
      </c>
      <c r="G10273" s="6" t="n">
        <v>197</v>
      </c>
      <c r="H10273" s="8" t="n">
        <v>510.3</v>
      </c>
      <c r="I10273" s="0" t="n">
        <v>1</v>
      </c>
      <c r="J10273" s="7" t="n">
        <f aca="false">IFERROR(F10273/G10273,"")</f>
        <v>20.5561421319797</v>
      </c>
      <c r="K10273" s="7" t="n">
        <f aca="false">IFERROR(F10273/H10273,"")</f>
        <v>7.93564569860866</v>
      </c>
      <c r="L10273" s="13" t="n">
        <f aca="false">L10272+F10273/$F$2*100</f>
        <v>99.7317012068746</v>
      </c>
    </row>
    <row r="10274" customFormat="false" ht="15" hidden="false" customHeight="false" outlineLevel="0" collapsed="false">
      <c r="A10274" s="0" t="s">
        <v>20014</v>
      </c>
      <c r="B10274" s="0" t="s">
        <v>19296</v>
      </c>
      <c r="C10274" s="0" t="s">
        <v>4896</v>
      </c>
      <c r="D10274" s="0" t="s">
        <v>57</v>
      </c>
      <c r="E10274" s="0" t="s">
        <v>269</v>
      </c>
      <c r="F10274" s="7" t="n">
        <v>4046.93</v>
      </c>
      <c r="G10274" s="6" t="n">
        <v>236</v>
      </c>
      <c r="H10274" s="8" t="n">
        <v>236</v>
      </c>
      <c r="I10274" s="0" t="n">
        <v>1</v>
      </c>
      <c r="J10274" s="7" t="n">
        <f aca="false">IFERROR(F10274/G10274,"")</f>
        <v>17.1480084745763</v>
      </c>
      <c r="K10274" s="7" t="n">
        <f aca="false">IFERROR(F10274/H10274,"")</f>
        <v>17.1480084745763</v>
      </c>
      <c r="L10274" s="13" t="n">
        <f aca="false">L10273+F10274/$F$2*100</f>
        <v>99.7318490423431</v>
      </c>
    </row>
    <row r="10275" customFormat="false" ht="15" hidden="false" customHeight="false" outlineLevel="0" collapsed="false">
      <c r="A10275" s="0" t="s">
        <v>20015</v>
      </c>
      <c r="B10275" s="0" t="s">
        <v>20016</v>
      </c>
      <c r="C10275" s="0" t="s">
        <v>424</v>
      </c>
      <c r="D10275" s="0" t="s">
        <v>260</v>
      </c>
      <c r="E10275" s="0" t="s">
        <v>269</v>
      </c>
      <c r="F10275" s="7" t="n">
        <v>4038.42</v>
      </c>
      <c r="G10275" s="6" t="n">
        <v>258</v>
      </c>
      <c r="H10275" s="8" t="n">
        <v>657.9</v>
      </c>
      <c r="I10275" s="0" t="n">
        <v>1</v>
      </c>
      <c r="J10275" s="7" t="n">
        <f aca="false">IFERROR(F10275/G10275,"")</f>
        <v>15.6527906976744</v>
      </c>
      <c r="K10275" s="7" t="n">
        <f aca="false">IFERROR(F10275/H10275,"")</f>
        <v>6.13834929320565</v>
      </c>
      <c r="L10275" s="13" t="n">
        <f aca="false">L10274+F10275/$F$2*100</f>
        <v>99.7319965669391</v>
      </c>
    </row>
    <row r="10276" customFormat="false" ht="15" hidden="false" customHeight="false" outlineLevel="0" collapsed="false">
      <c r="A10276" s="0" t="s">
        <v>20017</v>
      </c>
      <c r="B10276" s="0" t="s">
        <v>9353</v>
      </c>
      <c r="C10276" s="0" t="s">
        <v>2371</v>
      </c>
      <c r="D10276" s="0" t="s">
        <v>52</v>
      </c>
      <c r="E10276" s="0" t="s">
        <v>20018</v>
      </c>
      <c r="F10276" s="7" t="n">
        <v>4034.47</v>
      </c>
      <c r="G10276" s="6" t="n">
        <v>11</v>
      </c>
      <c r="H10276" s="8" t="n">
        <v>11</v>
      </c>
      <c r="I10276" s="0" t="n">
        <v>1</v>
      </c>
      <c r="J10276" s="7" t="n">
        <f aca="false">IFERROR(F10276/G10276,"")</f>
        <v>366.77</v>
      </c>
      <c r="K10276" s="7" t="n">
        <f aca="false">IFERROR(F10276/H10276,"")</f>
        <v>366.77</v>
      </c>
      <c r="L10276" s="13" t="n">
        <f aca="false">L10275+F10276/$F$2*100</f>
        <v>99.7321439472404</v>
      </c>
    </row>
    <row r="10277" customFormat="false" ht="15" hidden="false" customHeight="false" outlineLevel="0" collapsed="false">
      <c r="A10277" s="0" t="s">
        <v>20019</v>
      </c>
      <c r="B10277" s="0" t="s">
        <v>20020</v>
      </c>
      <c r="C10277" s="0" t="s">
        <v>13306</v>
      </c>
      <c r="D10277" s="0" t="s">
        <v>57</v>
      </c>
      <c r="E10277" s="0" t="s">
        <v>2988</v>
      </c>
      <c r="F10277" s="7" t="n">
        <v>4034.16</v>
      </c>
      <c r="G10277" s="6" t="n">
        <v>34</v>
      </c>
      <c r="H10277" s="8" t="n">
        <v>89.6</v>
      </c>
      <c r="I10277" s="0" t="n">
        <v>1</v>
      </c>
      <c r="J10277" s="7" t="n">
        <f aca="false">IFERROR(F10277/G10277,"")</f>
        <v>118.651764705882</v>
      </c>
      <c r="K10277" s="7" t="n">
        <f aca="false">IFERROR(F10277/H10277,"")</f>
        <v>45.0241071428572</v>
      </c>
      <c r="L10277" s="13" t="n">
        <f aca="false">L10276+F10277/$F$2*100</f>
        <v>99.7322913162173</v>
      </c>
    </row>
    <row r="10278" customFormat="false" ht="15" hidden="false" customHeight="false" outlineLevel="0" collapsed="false">
      <c r="A10278" s="0" t="s">
        <v>20021</v>
      </c>
      <c r="B10278" s="0" t="s">
        <v>20022</v>
      </c>
      <c r="C10278" s="0" t="s">
        <v>2842</v>
      </c>
      <c r="D10278" s="0" t="s">
        <v>148</v>
      </c>
      <c r="E10278" s="0" t="s">
        <v>269</v>
      </c>
      <c r="F10278" s="7" t="n">
        <v>4033.5</v>
      </c>
      <c r="G10278" s="6" t="n">
        <v>391</v>
      </c>
      <c r="H10278" s="8" t="n">
        <v>1079.4</v>
      </c>
      <c r="I10278" s="0" t="n">
        <v>1</v>
      </c>
      <c r="J10278" s="7" t="n">
        <f aca="false">IFERROR(F10278/G10278,"")</f>
        <v>10.3158567774936</v>
      </c>
      <c r="K10278" s="7" t="n">
        <f aca="false">IFERROR(F10278/H10278,"")</f>
        <v>3.73679822123402</v>
      </c>
      <c r="L10278" s="13" t="n">
        <f aca="false">L10277+F10278/$F$2*100</f>
        <v>99.7324386610842</v>
      </c>
    </row>
    <row r="10279" customFormat="false" ht="15" hidden="false" customHeight="false" outlineLevel="0" collapsed="false">
      <c r="A10279" s="0" t="s">
        <v>20023</v>
      </c>
      <c r="B10279" s="0" t="s">
        <v>20024</v>
      </c>
      <c r="C10279" s="0" t="s">
        <v>3462</v>
      </c>
      <c r="D10279" s="0" t="s">
        <v>101</v>
      </c>
      <c r="E10279" s="0" t="s">
        <v>269</v>
      </c>
      <c r="F10279" s="7" t="n">
        <v>4032.94</v>
      </c>
      <c r="G10279" s="6" t="n">
        <v>60</v>
      </c>
      <c r="H10279" s="8" t="n">
        <v>155.5</v>
      </c>
      <c r="I10279" s="0" t="n">
        <v>1</v>
      </c>
      <c r="J10279" s="7" t="n">
        <f aca="false">IFERROR(F10279/G10279,"")</f>
        <v>67.2156666666667</v>
      </c>
      <c r="K10279" s="7" t="n">
        <f aca="false">IFERROR(F10279/H10279,"")</f>
        <v>25.9353054662379</v>
      </c>
      <c r="L10279" s="13" t="n">
        <f aca="false">L10278+F10279/$F$2*100</f>
        <v>99.7325859854942</v>
      </c>
    </row>
    <row r="10280" customFormat="false" ht="15" hidden="false" customHeight="false" outlineLevel="0" collapsed="false">
      <c r="A10280" s="0" t="s">
        <v>20025</v>
      </c>
      <c r="B10280" s="0" t="s">
        <v>3881</v>
      </c>
      <c r="C10280" s="0" t="s">
        <v>3327</v>
      </c>
      <c r="D10280" s="0" t="s">
        <v>182</v>
      </c>
      <c r="E10280" s="0" t="s">
        <v>186</v>
      </c>
      <c r="F10280" s="7" t="n">
        <v>4032.21</v>
      </c>
      <c r="G10280" s="6" t="n">
        <v>214</v>
      </c>
      <c r="H10280" s="8" t="n">
        <v>282.5</v>
      </c>
      <c r="I10280" s="0" t="n">
        <v>1</v>
      </c>
      <c r="J10280" s="7" t="n">
        <f aca="false">IFERROR(F10280/G10280,"")</f>
        <v>18.8421028037383</v>
      </c>
      <c r="K10280" s="7" t="n">
        <f aca="false">IFERROR(F10280/H10280,"")</f>
        <v>14.2733097345133</v>
      </c>
      <c r="L10280" s="13" t="n">
        <f aca="false">L10279+F10280/$F$2*100</f>
        <v>99.7327332832371</v>
      </c>
    </row>
    <row r="10281" customFormat="false" ht="15" hidden="false" customHeight="false" outlineLevel="0" collapsed="false">
      <c r="A10281" s="0" t="s">
        <v>20026</v>
      </c>
      <c r="B10281" s="0" t="s">
        <v>20027</v>
      </c>
      <c r="C10281" s="0" t="s">
        <v>137</v>
      </c>
      <c r="D10281" s="0" t="s">
        <v>57</v>
      </c>
      <c r="E10281" s="0" t="s">
        <v>8896</v>
      </c>
      <c r="F10281" s="7" t="n">
        <v>4030.39</v>
      </c>
      <c r="G10281" s="6" t="n">
        <v>280</v>
      </c>
      <c r="H10281" s="8" t="n">
        <v>367.9</v>
      </c>
      <c r="I10281" s="0" t="n">
        <v>1</v>
      </c>
      <c r="J10281" s="7" t="n">
        <f aca="false">IFERROR(F10281/G10281,"")</f>
        <v>14.39425</v>
      </c>
      <c r="K10281" s="7" t="n">
        <f aca="false">IFERROR(F10281/H10281,"")</f>
        <v>10.9551236749117</v>
      </c>
      <c r="L10281" s="13" t="n">
        <f aca="false">L10280+F10281/$F$2*100</f>
        <v>99.7328805144949</v>
      </c>
    </row>
    <row r="10282" customFormat="false" ht="15" hidden="false" customHeight="false" outlineLevel="0" collapsed="false">
      <c r="A10282" s="0" t="s">
        <v>20028</v>
      </c>
      <c r="B10282" s="0" t="s">
        <v>2425</v>
      </c>
      <c r="C10282" s="0" t="s">
        <v>5284</v>
      </c>
      <c r="D10282" s="0" t="s">
        <v>89</v>
      </c>
      <c r="E10282" s="0" t="s">
        <v>2988</v>
      </c>
      <c r="F10282" s="7" t="n">
        <v>4028.91</v>
      </c>
      <c r="G10282" s="6" t="n">
        <v>58</v>
      </c>
      <c r="H10282" s="8" t="n">
        <v>172.2</v>
      </c>
      <c r="I10282" s="0" t="n">
        <v>1</v>
      </c>
      <c r="J10282" s="7" t="n">
        <f aca="false">IFERROR(F10282/G10282,"")</f>
        <v>69.4639655172414</v>
      </c>
      <c r="K10282" s="7" t="n">
        <f aca="false">IFERROR(F10282/H10282,"")</f>
        <v>23.3966898954704</v>
      </c>
      <c r="L10282" s="13" t="n">
        <f aca="false">L10281+F10282/$F$2*100</f>
        <v>99.7330276916879</v>
      </c>
    </row>
    <row r="10283" customFormat="false" ht="15" hidden="false" customHeight="false" outlineLevel="0" collapsed="false">
      <c r="A10283" s="0" t="s">
        <v>20029</v>
      </c>
      <c r="B10283" s="0" t="s">
        <v>20030</v>
      </c>
      <c r="C10283" s="0" t="s">
        <v>852</v>
      </c>
      <c r="D10283" s="0" t="s">
        <v>12193</v>
      </c>
      <c r="E10283" s="0" t="s">
        <v>81</v>
      </c>
      <c r="F10283" s="7" t="n">
        <v>4028.15</v>
      </c>
      <c r="G10283" s="6" t="n">
        <v>355</v>
      </c>
      <c r="H10283" s="8" t="n">
        <v>965</v>
      </c>
      <c r="I10283" s="0" t="n">
        <v>1</v>
      </c>
      <c r="J10283" s="7" t="n">
        <f aca="false">IFERROR(F10283/G10283,"")</f>
        <v>11.3469014084507</v>
      </c>
      <c r="K10283" s="7" t="n">
        <f aca="false">IFERROR(F10283/H10283,"")</f>
        <v>4.17424870466321</v>
      </c>
      <c r="L10283" s="13" t="n">
        <f aca="false">L10282+F10283/$F$2*100</f>
        <v>99.7331748411178</v>
      </c>
    </row>
    <row r="10284" customFormat="false" ht="15" hidden="false" customHeight="false" outlineLevel="0" collapsed="false">
      <c r="A10284" s="0" t="s">
        <v>20031</v>
      </c>
      <c r="B10284" s="0" t="s">
        <v>7032</v>
      </c>
      <c r="C10284" s="0" t="s">
        <v>915</v>
      </c>
      <c r="D10284" s="0" t="s">
        <v>101</v>
      </c>
      <c r="E10284" s="0" t="s">
        <v>8896</v>
      </c>
      <c r="F10284" s="7" t="n">
        <v>4024.76</v>
      </c>
      <c r="G10284" s="6" t="n">
        <v>226</v>
      </c>
      <c r="H10284" s="8" t="n">
        <v>243.9</v>
      </c>
      <c r="I10284" s="0" t="n">
        <v>1</v>
      </c>
      <c r="J10284" s="7" t="n">
        <f aca="false">IFERROR(F10284/G10284,"")</f>
        <v>17.8086725663717</v>
      </c>
      <c r="K10284" s="7" t="n">
        <f aca="false">IFERROR(F10284/H10284,"")</f>
        <v>16.5016810168102</v>
      </c>
      <c r="L10284" s="13" t="n">
        <f aca="false">L10283+F10284/$F$2*100</f>
        <v>99.7333218667102</v>
      </c>
    </row>
    <row r="10285" customFormat="false" ht="15" hidden="false" customHeight="false" outlineLevel="0" collapsed="false">
      <c r="A10285" s="0" t="s">
        <v>20032</v>
      </c>
      <c r="B10285" s="0" t="s">
        <v>996</v>
      </c>
      <c r="C10285" s="0" t="s">
        <v>20033</v>
      </c>
      <c r="D10285" s="0" t="s">
        <v>148</v>
      </c>
      <c r="E10285" s="0" t="s">
        <v>112</v>
      </c>
      <c r="F10285" s="7" t="n">
        <v>4023.92</v>
      </c>
      <c r="G10285" s="6" t="n">
        <v>38</v>
      </c>
      <c r="H10285" s="8" t="n">
        <v>50.7</v>
      </c>
      <c r="I10285" s="0" t="n">
        <v>1</v>
      </c>
      <c r="J10285" s="7" t="n">
        <f aca="false">IFERROR(F10285/G10285,"")</f>
        <v>105.892631578947</v>
      </c>
      <c r="K10285" s="7" t="n">
        <f aca="false">IFERROR(F10285/H10285,"")</f>
        <v>79.367258382643</v>
      </c>
      <c r="L10285" s="13" t="n">
        <f aca="false">L10284+F10285/$F$2*100</f>
        <v>99.7334688616171</v>
      </c>
    </row>
    <row r="10286" customFormat="false" ht="15" hidden="false" customHeight="false" outlineLevel="0" collapsed="false">
      <c r="A10286" s="0" t="s">
        <v>20034</v>
      </c>
      <c r="B10286" s="0" t="s">
        <v>20035</v>
      </c>
      <c r="C10286" s="0" t="s">
        <v>669</v>
      </c>
      <c r="D10286" s="0" t="s">
        <v>57</v>
      </c>
      <c r="E10286" s="0" t="s">
        <v>2162</v>
      </c>
      <c r="F10286" s="7" t="n">
        <v>4023.47</v>
      </c>
      <c r="G10286" s="6" t="n">
        <v>283</v>
      </c>
      <c r="H10286" s="8" t="n">
        <v>283</v>
      </c>
      <c r="I10286" s="0" t="n">
        <v>1</v>
      </c>
      <c r="J10286" s="7" t="n">
        <f aca="false">IFERROR(F10286/G10286,"")</f>
        <v>14.2172084805654</v>
      </c>
      <c r="K10286" s="7" t="n">
        <f aca="false">IFERROR(F10286/H10286,"")</f>
        <v>14.2172084805654</v>
      </c>
      <c r="L10286" s="13" t="n">
        <f aca="false">L10285+F10286/$F$2*100</f>
        <v>99.7336158400854</v>
      </c>
    </row>
    <row r="10287" customFormat="false" ht="15" hidden="false" customHeight="false" outlineLevel="0" collapsed="false">
      <c r="A10287" s="0" t="s">
        <v>20036</v>
      </c>
      <c r="B10287" s="0" t="s">
        <v>3868</v>
      </c>
      <c r="C10287" s="0" t="s">
        <v>6964</v>
      </c>
      <c r="D10287" s="0" t="s">
        <v>57</v>
      </c>
      <c r="E10287" s="0" t="s">
        <v>186</v>
      </c>
      <c r="F10287" s="7" t="n">
        <v>4016.32</v>
      </c>
      <c r="G10287" s="6" t="n">
        <v>139</v>
      </c>
      <c r="H10287" s="8" t="n">
        <v>248.3</v>
      </c>
      <c r="I10287" s="0" t="n">
        <v>1</v>
      </c>
      <c r="J10287" s="7" t="n">
        <f aca="false">IFERROR(F10287/G10287,"")</f>
        <v>28.8943884892086</v>
      </c>
      <c r="K10287" s="7" t="n">
        <f aca="false">IFERROR(F10287/H10287,"")</f>
        <v>16.1752718485703</v>
      </c>
      <c r="L10287" s="13" t="n">
        <f aca="false">L10286+F10287/$F$2*100</f>
        <v>99.7337625573622</v>
      </c>
    </row>
    <row r="10288" customFormat="false" ht="15" hidden="false" customHeight="false" outlineLevel="0" collapsed="false">
      <c r="A10288" s="0" t="s">
        <v>20037</v>
      </c>
      <c r="B10288" s="0" t="s">
        <v>7549</v>
      </c>
      <c r="C10288" s="0" t="s">
        <v>793</v>
      </c>
      <c r="D10288" s="0" t="s">
        <v>1471</v>
      </c>
      <c r="E10288" s="0" t="s">
        <v>112</v>
      </c>
      <c r="F10288" s="7" t="n">
        <v>4015.32</v>
      </c>
      <c r="G10288" s="6" t="n">
        <v>522</v>
      </c>
      <c r="H10288" s="8" t="n">
        <v>565.9</v>
      </c>
      <c r="I10288" s="0" t="n">
        <v>1</v>
      </c>
      <c r="J10288" s="7" t="n">
        <f aca="false">IFERROR(F10288/G10288,"")</f>
        <v>7.69218390804598</v>
      </c>
      <c r="K10288" s="7" t="n">
        <f aca="false">IFERROR(F10288/H10288,"")</f>
        <v>7.09545856158332</v>
      </c>
      <c r="L10288" s="13" t="n">
        <f aca="false">L10287+F10288/$F$2*100</f>
        <v>99.7339092381087</v>
      </c>
    </row>
    <row r="10289" customFormat="false" ht="15" hidden="false" customHeight="false" outlineLevel="0" collapsed="false">
      <c r="A10289" s="0" t="s">
        <v>20038</v>
      </c>
      <c r="B10289" s="0" t="s">
        <v>1985</v>
      </c>
      <c r="C10289" s="0" t="s">
        <v>100</v>
      </c>
      <c r="D10289" s="0" t="s">
        <v>164</v>
      </c>
      <c r="E10289" s="0" t="s">
        <v>8896</v>
      </c>
      <c r="F10289" s="7" t="n">
        <v>4012.95</v>
      </c>
      <c r="G10289" s="6" t="n">
        <v>262</v>
      </c>
      <c r="H10289" s="8" t="n">
        <v>360.3</v>
      </c>
      <c r="I10289" s="0" t="n">
        <v>1</v>
      </c>
      <c r="J10289" s="7" t="n">
        <f aca="false">IFERROR(F10289/G10289,"")</f>
        <v>15.3166030534351</v>
      </c>
      <c r="K10289" s="7" t="n">
        <f aca="false">IFERROR(F10289/H10289,"")</f>
        <v>11.1378018318068</v>
      </c>
      <c r="L10289" s="13" t="n">
        <f aca="false">L10288+F10289/$F$2*100</f>
        <v>99.7340558322785</v>
      </c>
    </row>
    <row r="10290" customFormat="false" ht="15" hidden="false" customHeight="false" outlineLevel="0" collapsed="false">
      <c r="A10290" s="0" t="s">
        <v>20039</v>
      </c>
      <c r="B10290" s="0" t="s">
        <v>12487</v>
      </c>
      <c r="C10290" s="0" t="s">
        <v>4166</v>
      </c>
      <c r="D10290" s="0" t="s">
        <v>251</v>
      </c>
      <c r="E10290" s="0" t="s">
        <v>269</v>
      </c>
      <c r="F10290" s="7" t="n">
        <v>4010.96</v>
      </c>
      <c r="G10290" s="6" t="n">
        <v>241</v>
      </c>
      <c r="H10290" s="8" t="n">
        <v>301.5</v>
      </c>
      <c r="I10290" s="0" t="n">
        <v>1</v>
      </c>
      <c r="J10290" s="7" t="n">
        <f aca="false">IFERROR(F10290/G10290,"")</f>
        <v>16.6429875518672</v>
      </c>
      <c r="K10290" s="7" t="n">
        <f aca="false">IFERROR(F10290/H10290,"")</f>
        <v>13.3033499170813</v>
      </c>
      <c r="L10290" s="13" t="n">
        <f aca="false">L10289+F10290/$F$2*100</f>
        <v>99.734202353753</v>
      </c>
    </row>
    <row r="10291" customFormat="false" ht="15" hidden="false" customHeight="false" outlineLevel="0" collapsed="false">
      <c r="A10291" s="0" t="s">
        <v>20040</v>
      </c>
      <c r="B10291" s="0" t="s">
        <v>20041</v>
      </c>
      <c r="C10291" s="0" t="s">
        <v>4186</v>
      </c>
      <c r="D10291" s="0" t="s">
        <v>57</v>
      </c>
      <c r="E10291" s="0" t="s">
        <v>112</v>
      </c>
      <c r="F10291" s="7" t="n">
        <v>4009.09</v>
      </c>
      <c r="G10291" s="6" t="n">
        <v>146</v>
      </c>
      <c r="H10291" s="8" t="n">
        <v>254.3</v>
      </c>
      <c r="I10291" s="0" t="n">
        <v>1</v>
      </c>
      <c r="J10291" s="7" t="n">
        <f aca="false">IFERROR(F10291/G10291,"")</f>
        <v>27.4595205479452</v>
      </c>
      <c r="K10291" s="7" t="n">
        <f aca="false">IFERROR(F10291/H10291,"")</f>
        <v>15.7651985843492</v>
      </c>
      <c r="L10291" s="13" t="n">
        <f aca="false">L10290+F10291/$F$2*100</f>
        <v>99.7343488069159</v>
      </c>
    </row>
    <row r="10292" customFormat="false" ht="15" hidden="false" customHeight="false" outlineLevel="0" collapsed="false">
      <c r="A10292" s="0" t="s">
        <v>20042</v>
      </c>
      <c r="B10292" s="0" t="s">
        <v>2499</v>
      </c>
      <c r="C10292" s="0" t="s">
        <v>51</v>
      </c>
      <c r="D10292" s="0" t="s">
        <v>164</v>
      </c>
      <c r="E10292" s="0" t="s">
        <v>15909</v>
      </c>
      <c r="F10292" s="7" t="n">
        <v>4005.02</v>
      </c>
      <c r="G10292" s="6" t="n">
        <v>847</v>
      </c>
      <c r="H10292" s="8" t="n">
        <v>865.3</v>
      </c>
      <c r="I10292" s="0" t="n">
        <v>1</v>
      </c>
      <c r="J10292" s="7" t="n">
        <f aca="false">IFERROR(F10292/G10292,"")</f>
        <v>4.72847697756789</v>
      </c>
      <c r="K10292" s="7" t="n">
        <f aca="false">IFERROR(F10292/H10292,"")</f>
        <v>4.62847567317693</v>
      </c>
      <c r="L10292" s="13" t="n">
        <f aca="false">L10291+F10292/$F$2*100</f>
        <v>99.7344951114006</v>
      </c>
    </row>
    <row r="10293" customFormat="false" ht="15" hidden="false" customHeight="false" outlineLevel="0" collapsed="false">
      <c r="A10293" s="0" t="s">
        <v>20043</v>
      </c>
      <c r="B10293" s="0" t="s">
        <v>20044</v>
      </c>
      <c r="C10293" s="0" t="s">
        <v>156</v>
      </c>
      <c r="D10293" s="0" t="s">
        <v>62</v>
      </c>
      <c r="E10293" s="0" t="s">
        <v>116</v>
      </c>
      <c r="F10293" s="7" t="n">
        <v>3999.79</v>
      </c>
      <c r="G10293" s="6" t="n">
        <v>27</v>
      </c>
      <c r="H10293" s="8" t="n">
        <v>29</v>
      </c>
      <c r="I10293" s="0" t="n">
        <v>1</v>
      </c>
      <c r="J10293" s="7" t="n">
        <f aca="false">IFERROR(F10293/G10293,"")</f>
        <v>148.14037037037</v>
      </c>
      <c r="K10293" s="7" t="n">
        <f aca="false">IFERROR(F10293/H10293,"")</f>
        <v>137.923793103448</v>
      </c>
      <c r="L10293" s="13" t="n">
        <f aca="false">L10292+F10293/$F$2*100</f>
        <v>99.734641224832</v>
      </c>
    </row>
    <row r="10294" customFormat="false" ht="15" hidden="false" customHeight="false" outlineLevel="0" collapsed="false">
      <c r="A10294" s="0" t="s">
        <v>20045</v>
      </c>
      <c r="B10294" s="0" t="s">
        <v>13921</v>
      </c>
      <c r="C10294" s="0" t="s">
        <v>726</v>
      </c>
      <c r="D10294" s="0" t="s">
        <v>951</v>
      </c>
      <c r="E10294" s="0" t="s">
        <v>112</v>
      </c>
      <c r="F10294" s="7" t="n">
        <v>3999.65</v>
      </c>
      <c r="G10294" s="6" t="n">
        <v>884</v>
      </c>
      <c r="H10294" s="8" t="n">
        <v>891</v>
      </c>
      <c r="I10294" s="0" t="n">
        <v>1</v>
      </c>
      <c r="J10294" s="7" t="n">
        <f aca="false">IFERROR(F10294/G10294,"")</f>
        <v>4.52449095022624</v>
      </c>
      <c r="K10294" s="7" t="n">
        <f aca="false">IFERROR(F10294/H10294,"")</f>
        <v>4.48894500561167</v>
      </c>
      <c r="L10294" s="13" t="n">
        <f aca="false">L10293+F10294/$F$2*100</f>
        <v>99.7347873331491</v>
      </c>
    </row>
    <row r="10295" customFormat="false" ht="15" hidden="false" customHeight="false" outlineLevel="0" collapsed="false">
      <c r="A10295" s="0" t="s">
        <v>20046</v>
      </c>
      <c r="B10295" s="0" t="s">
        <v>3708</v>
      </c>
      <c r="C10295" s="0" t="s">
        <v>1010</v>
      </c>
      <c r="D10295" s="0" t="s">
        <v>20047</v>
      </c>
      <c r="E10295" s="0" t="s">
        <v>2038</v>
      </c>
      <c r="F10295" s="7" t="n">
        <v>3996.89</v>
      </c>
      <c r="G10295" s="6" t="n">
        <v>13</v>
      </c>
      <c r="H10295" s="8" t="n">
        <v>13</v>
      </c>
      <c r="I10295" s="0" t="n">
        <v>1</v>
      </c>
      <c r="J10295" s="7" t="n">
        <f aca="false">IFERROR(F10295/G10295,"")</f>
        <v>307.453076923077</v>
      </c>
      <c r="K10295" s="7" t="n">
        <f aca="false">IFERROR(F10295/H10295,"")</f>
        <v>307.453076923077</v>
      </c>
      <c r="L10295" s="13" t="n">
        <f aca="false">L10294+F10295/$F$2*100</f>
        <v>99.7349333406426</v>
      </c>
    </row>
    <row r="10296" customFormat="false" ht="15" hidden="false" customHeight="false" outlineLevel="0" collapsed="false">
      <c r="A10296" s="0" t="s">
        <v>20048</v>
      </c>
      <c r="B10296" s="0" t="s">
        <v>367</v>
      </c>
      <c r="C10296" s="0" t="s">
        <v>20049</v>
      </c>
      <c r="D10296" s="0" t="s">
        <v>321</v>
      </c>
      <c r="E10296" s="0" t="s">
        <v>81</v>
      </c>
      <c r="F10296" s="7" t="n">
        <v>3991.16</v>
      </c>
      <c r="G10296" s="6" t="n">
        <v>133</v>
      </c>
      <c r="H10296" s="8" t="n">
        <v>147</v>
      </c>
      <c r="I10296" s="0" t="n">
        <v>1</v>
      </c>
      <c r="J10296" s="7" t="n">
        <f aca="false">IFERROR(F10296/G10296,"")</f>
        <v>30.0087218045113</v>
      </c>
      <c r="K10296" s="7" t="n">
        <f aca="false">IFERROR(F10296/H10296,"")</f>
        <v>27.1507482993197</v>
      </c>
      <c r="L10296" s="13" t="n">
        <f aca="false">L10295+F10296/$F$2*100</f>
        <v>99.7350791388177</v>
      </c>
    </row>
    <row r="10297" customFormat="false" ht="15" hidden="false" customHeight="false" outlineLevel="0" collapsed="false">
      <c r="A10297" s="0" t="s">
        <v>20050</v>
      </c>
      <c r="B10297" s="0" t="s">
        <v>20051</v>
      </c>
      <c r="C10297" s="0" t="s">
        <v>883</v>
      </c>
      <c r="D10297" s="0" t="s">
        <v>321</v>
      </c>
      <c r="E10297" s="0" t="s">
        <v>269</v>
      </c>
      <c r="F10297" s="7" t="n">
        <v>3991.07</v>
      </c>
      <c r="G10297" s="6" t="n">
        <v>410</v>
      </c>
      <c r="H10297" s="8" t="n">
        <v>581.1</v>
      </c>
      <c r="I10297" s="0" t="n">
        <v>1</v>
      </c>
      <c r="J10297" s="7" t="n">
        <f aca="false">IFERROR(F10297/G10297,"")</f>
        <v>9.73431707317073</v>
      </c>
      <c r="K10297" s="7" t="n">
        <f aca="false">IFERROR(F10297/H10297,"")</f>
        <v>6.86812940974015</v>
      </c>
      <c r="L10297" s="13" t="n">
        <f aca="false">L10296+F10297/$F$2*100</f>
        <v>99.7352249337051</v>
      </c>
    </row>
    <row r="10298" customFormat="false" ht="15" hidden="false" customHeight="false" outlineLevel="0" collapsed="false">
      <c r="A10298" s="0" t="s">
        <v>20052</v>
      </c>
      <c r="B10298" s="0" t="s">
        <v>20053</v>
      </c>
      <c r="C10298" s="0" t="s">
        <v>1024</v>
      </c>
      <c r="D10298" s="0" t="s">
        <v>123</v>
      </c>
      <c r="E10298" s="0" t="s">
        <v>81</v>
      </c>
      <c r="F10298" s="7" t="n">
        <v>3988.65</v>
      </c>
      <c r="G10298" s="6" t="n">
        <v>190</v>
      </c>
      <c r="H10298" s="8" t="n">
        <v>455.7</v>
      </c>
      <c r="I10298" s="0" t="n">
        <v>1</v>
      </c>
      <c r="J10298" s="7" t="n">
        <f aca="false">IFERROR(F10298/G10298,"")</f>
        <v>20.9928947368421</v>
      </c>
      <c r="K10298" s="7" t="n">
        <f aca="false">IFERROR(F10298/H10298,"")</f>
        <v>8.75279789335089</v>
      </c>
      <c r="L10298" s="13" t="n">
        <f aca="false">L10297+F10298/$F$2*100</f>
        <v>99.7353706401891</v>
      </c>
    </row>
    <row r="10299" customFormat="false" ht="15" hidden="false" customHeight="false" outlineLevel="0" collapsed="false">
      <c r="A10299" s="0" t="s">
        <v>20054</v>
      </c>
      <c r="B10299" s="0" t="s">
        <v>20055</v>
      </c>
      <c r="C10299" s="0" t="s">
        <v>20056</v>
      </c>
      <c r="D10299" s="0" t="s">
        <v>62</v>
      </c>
      <c r="E10299" s="0" t="s">
        <v>112</v>
      </c>
      <c r="F10299" s="7" t="n">
        <v>3988.37</v>
      </c>
      <c r="G10299" s="6" t="n">
        <v>505</v>
      </c>
      <c r="H10299" s="8" t="n">
        <v>535.5</v>
      </c>
      <c r="I10299" s="0" t="n">
        <v>1</v>
      </c>
      <c r="J10299" s="7" t="n">
        <f aca="false">IFERROR(F10299/G10299,"")</f>
        <v>7.89776237623762</v>
      </c>
      <c r="K10299" s="7" t="n">
        <f aca="false">IFERROR(F10299/H10299,"")</f>
        <v>7.44793650793651</v>
      </c>
      <c r="L10299" s="13" t="n">
        <f aca="false">L10298+F10299/$F$2*100</f>
        <v>99.7355163364447</v>
      </c>
    </row>
    <row r="10300" customFormat="false" ht="15" hidden="false" customHeight="false" outlineLevel="0" collapsed="false">
      <c r="A10300" s="0" t="s">
        <v>20057</v>
      </c>
      <c r="B10300" s="0" t="s">
        <v>3691</v>
      </c>
      <c r="C10300" s="0" t="s">
        <v>9257</v>
      </c>
      <c r="D10300" s="0" t="s">
        <v>290</v>
      </c>
      <c r="E10300" s="0" t="s">
        <v>112</v>
      </c>
      <c r="F10300" s="7" t="n">
        <v>3981.37</v>
      </c>
      <c r="G10300" s="6" t="n">
        <v>216</v>
      </c>
      <c r="H10300" s="8" t="n">
        <v>234.2</v>
      </c>
      <c r="I10300" s="0" t="n">
        <v>1</v>
      </c>
      <c r="J10300" s="7" t="n">
        <f aca="false">IFERROR(F10300/G10300,"")</f>
        <v>18.4322685185185</v>
      </c>
      <c r="K10300" s="7" t="n">
        <f aca="false">IFERROR(F10300/H10300,"")</f>
        <v>16.9998719043553</v>
      </c>
      <c r="L10300" s="13" t="n">
        <f aca="false">L10299+F10300/$F$2*100</f>
        <v>99.7356617769884</v>
      </c>
    </row>
    <row r="10301" customFormat="false" ht="15" hidden="false" customHeight="false" outlineLevel="0" collapsed="false">
      <c r="A10301" s="0" t="s">
        <v>20058</v>
      </c>
      <c r="B10301" s="0" t="s">
        <v>20059</v>
      </c>
      <c r="C10301" s="0" t="s">
        <v>2130</v>
      </c>
      <c r="D10301" s="0" t="s">
        <v>57</v>
      </c>
      <c r="E10301" s="0" t="s">
        <v>4424</v>
      </c>
      <c r="F10301" s="7" t="n">
        <v>3980.49</v>
      </c>
      <c r="G10301" s="6" t="n">
        <v>168</v>
      </c>
      <c r="H10301" s="8" t="n">
        <v>338</v>
      </c>
      <c r="I10301" s="0" t="n">
        <v>1</v>
      </c>
      <c r="J10301" s="7" t="n">
        <f aca="false">IFERROR(F10301/G10301,"")</f>
        <v>23.6933928571429</v>
      </c>
      <c r="K10301" s="7" t="n">
        <f aca="false">IFERROR(F10301/H10301,"")</f>
        <v>11.7765976331361</v>
      </c>
      <c r="L10301" s="13" t="n">
        <f aca="false">L10300+F10301/$F$2*100</f>
        <v>99.7358071853854</v>
      </c>
    </row>
    <row r="10302" customFormat="false" ht="15" hidden="false" customHeight="false" outlineLevel="0" collapsed="false">
      <c r="A10302" s="0" t="s">
        <v>20060</v>
      </c>
      <c r="B10302" s="0" t="s">
        <v>9475</v>
      </c>
      <c r="C10302" s="0" t="s">
        <v>194</v>
      </c>
      <c r="D10302" s="0" t="s">
        <v>123</v>
      </c>
      <c r="E10302" s="0" t="s">
        <v>112</v>
      </c>
      <c r="F10302" s="7" t="n">
        <v>3980.47</v>
      </c>
      <c r="G10302" s="6" t="n">
        <v>398</v>
      </c>
      <c r="H10302" s="8" t="n">
        <v>442</v>
      </c>
      <c r="I10302" s="0" t="n">
        <v>1</v>
      </c>
      <c r="J10302" s="7" t="n">
        <f aca="false">IFERROR(F10302/G10302,"")</f>
        <v>10.0011809045226</v>
      </c>
      <c r="K10302" s="7" t="n">
        <f aca="false">IFERROR(F10302/H10302,"")</f>
        <v>9.00558823529412</v>
      </c>
      <c r="L10302" s="13" t="n">
        <f aca="false">L10301+F10302/$F$2*100</f>
        <v>99.7359525930519</v>
      </c>
    </row>
    <row r="10303" customFormat="false" ht="15" hidden="false" customHeight="false" outlineLevel="0" collapsed="false">
      <c r="A10303" s="0" t="s">
        <v>20061</v>
      </c>
      <c r="B10303" s="0" t="s">
        <v>9736</v>
      </c>
      <c r="C10303" s="0" t="s">
        <v>20062</v>
      </c>
      <c r="D10303" s="0" t="s">
        <v>290</v>
      </c>
      <c r="E10303" s="0" t="s">
        <v>2038</v>
      </c>
      <c r="F10303" s="7" t="n">
        <v>3977.15</v>
      </c>
      <c r="G10303" s="6" t="n">
        <v>19</v>
      </c>
      <c r="H10303" s="8" t="n">
        <v>19</v>
      </c>
      <c r="I10303" s="0" t="n">
        <v>1</v>
      </c>
      <c r="J10303" s="7" t="n">
        <f aca="false">IFERROR(F10303/G10303,"")</f>
        <v>209.323684210526</v>
      </c>
      <c r="K10303" s="7" t="n">
        <f aca="false">IFERROR(F10303/H10303,"")</f>
        <v>209.323684210526</v>
      </c>
      <c r="L10303" s="13" t="n">
        <f aca="false">L10302+F10303/$F$2*100</f>
        <v>99.7360978794378</v>
      </c>
    </row>
    <row r="10304" customFormat="false" ht="15" hidden="false" customHeight="false" outlineLevel="0" collapsed="false">
      <c r="A10304" s="0" t="s">
        <v>20063</v>
      </c>
      <c r="B10304" s="0" t="s">
        <v>20064</v>
      </c>
      <c r="C10304" s="0" t="s">
        <v>7837</v>
      </c>
      <c r="D10304" s="0" t="s">
        <v>57</v>
      </c>
      <c r="E10304" s="0" t="s">
        <v>116</v>
      </c>
      <c r="F10304" s="7" t="n">
        <v>3973.11</v>
      </c>
      <c r="G10304" s="6" t="n">
        <v>397</v>
      </c>
      <c r="H10304" s="8" t="n">
        <v>1002.8</v>
      </c>
      <c r="I10304" s="0" t="n">
        <v>1</v>
      </c>
      <c r="J10304" s="7" t="n">
        <f aca="false">IFERROR(F10304/G10304,"")</f>
        <v>10.0078337531486</v>
      </c>
      <c r="K10304" s="7" t="n">
        <f aca="false">IFERROR(F10304/H10304,"")</f>
        <v>3.96201635420822</v>
      </c>
      <c r="L10304" s="13" t="n">
        <f aca="false">L10303+F10304/$F$2*100</f>
        <v>99.7362430182414</v>
      </c>
    </row>
    <row r="10305" customFormat="false" ht="15" hidden="false" customHeight="false" outlineLevel="0" collapsed="false">
      <c r="A10305" s="0" t="s">
        <v>20065</v>
      </c>
      <c r="B10305" s="0" t="s">
        <v>20066</v>
      </c>
      <c r="C10305" s="0" t="s">
        <v>1622</v>
      </c>
      <c r="D10305" s="0" t="s">
        <v>241</v>
      </c>
      <c r="E10305" s="0" t="s">
        <v>81</v>
      </c>
      <c r="F10305" s="7" t="n">
        <v>3971.52</v>
      </c>
      <c r="G10305" s="6" t="n">
        <v>670</v>
      </c>
      <c r="H10305" s="8" t="n">
        <v>1771.7</v>
      </c>
      <c r="I10305" s="0" t="n">
        <v>1</v>
      </c>
      <c r="J10305" s="7" t="n">
        <f aca="false">IFERROR(F10305/G10305,"")</f>
        <v>5.92764179104478</v>
      </c>
      <c r="K10305" s="7" t="n">
        <f aca="false">IFERROR(F10305/H10305,"")</f>
        <v>2.24164361912288</v>
      </c>
      <c r="L10305" s="13" t="n">
        <f aca="false">L10304+F10305/$F$2*100</f>
        <v>99.7363880989618</v>
      </c>
    </row>
    <row r="10306" customFormat="false" ht="15" hidden="false" customHeight="false" outlineLevel="0" collapsed="false">
      <c r="A10306" s="0" t="s">
        <v>20067</v>
      </c>
      <c r="B10306" s="0" t="s">
        <v>20068</v>
      </c>
      <c r="C10306" s="0" t="s">
        <v>1502</v>
      </c>
      <c r="D10306" s="0" t="s">
        <v>57</v>
      </c>
      <c r="E10306" s="0" t="s">
        <v>2988</v>
      </c>
      <c r="F10306" s="7" t="n">
        <v>3969.43</v>
      </c>
      <c r="G10306" s="6" t="n">
        <v>73</v>
      </c>
      <c r="H10306" s="8" t="n">
        <v>189.3</v>
      </c>
      <c r="I10306" s="0" t="n">
        <v>1</v>
      </c>
      <c r="J10306" s="7" t="n">
        <f aca="false">IFERROR(F10306/G10306,"")</f>
        <v>54.3757534246575</v>
      </c>
      <c r="K10306" s="7" t="n">
        <f aca="false">IFERROR(F10306/H10306,"")</f>
        <v>20.9689910195457</v>
      </c>
      <c r="L10306" s="13" t="n">
        <f aca="false">L10305+F10306/$F$2*100</f>
        <v>99.736533103334</v>
      </c>
    </row>
    <row r="10307" customFormat="false" ht="15" hidden="false" customHeight="false" outlineLevel="0" collapsed="false">
      <c r="A10307" s="0" t="s">
        <v>20069</v>
      </c>
      <c r="B10307" s="0" t="s">
        <v>20070</v>
      </c>
      <c r="C10307" s="0" t="s">
        <v>7058</v>
      </c>
      <c r="D10307" s="0" t="s">
        <v>388</v>
      </c>
      <c r="E10307" s="0" t="s">
        <v>2724</v>
      </c>
      <c r="F10307" s="7" t="n">
        <v>3968.75</v>
      </c>
      <c r="G10307" s="6" t="n">
        <v>74</v>
      </c>
      <c r="H10307" s="8" t="n">
        <v>74</v>
      </c>
      <c r="I10307" s="0" t="n">
        <v>1</v>
      </c>
      <c r="J10307" s="7" t="n">
        <f aca="false">IFERROR(F10307/G10307,"")</f>
        <v>53.6317567567568</v>
      </c>
      <c r="K10307" s="7" t="n">
        <f aca="false">IFERROR(F10307/H10307,"")</f>
        <v>53.6317567567568</v>
      </c>
      <c r="L10307" s="13" t="n">
        <f aca="false">L10306+F10307/$F$2*100</f>
        <v>99.7366780828656</v>
      </c>
    </row>
    <row r="10308" customFormat="false" ht="15" hidden="false" customHeight="false" outlineLevel="0" collapsed="false">
      <c r="A10308" s="0" t="s">
        <v>20071</v>
      </c>
      <c r="B10308" s="0" t="s">
        <v>20072</v>
      </c>
      <c r="C10308" s="0" t="s">
        <v>1160</v>
      </c>
      <c r="D10308" s="0" t="s">
        <v>2248</v>
      </c>
      <c r="E10308" s="0" t="s">
        <v>2988</v>
      </c>
      <c r="F10308" s="7" t="n">
        <v>3966.9</v>
      </c>
      <c r="G10308" s="6" t="n">
        <v>37</v>
      </c>
      <c r="H10308" s="8" t="n">
        <v>62.2</v>
      </c>
      <c r="I10308" s="0" t="n">
        <v>1</v>
      </c>
      <c r="J10308" s="7" t="n">
        <f aca="false">IFERROR(F10308/G10308,"")</f>
        <v>107.213513513514</v>
      </c>
      <c r="K10308" s="7" t="n">
        <f aca="false">IFERROR(F10308/H10308,"")</f>
        <v>63.7765273311897</v>
      </c>
      <c r="L10308" s="13" t="n">
        <f aca="false">L10307+F10308/$F$2*100</f>
        <v>99.7368229948162</v>
      </c>
    </row>
    <row r="10309" customFormat="false" ht="15" hidden="false" customHeight="false" outlineLevel="0" collapsed="false">
      <c r="A10309" s="0" t="s">
        <v>20073</v>
      </c>
      <c r="B10309" s="0" t="s">
        <v>2939</v>
      </c>
      <c r="C10309" s="0" t="s">
        <v>14588</v>
      </c>
      <c r="D10309" s="0" t="s">
        <v>182</v>
      </c>
      <c r="E10309" s="0" t="s">
        <v>112</v>
      </c>
      <c r="F10309" s="7" t="n">
        <v>3965.54</v>
      </c>
      <c r="G10309" s="6" t="n">
        <v>89</v>
      </c>
      <c r="H10309" s="8" t="n">
        <v>190.2</v>
      </c>
      <c r="I10309" s="0" t="n">
        <v>1</v>
      </c>
      <c r="J10309" s="7" t="n">
        <f aca="false">IFERROR(F10309/G10309,"")</f>
        <v>44.5566292134832</v>
      </c>
      <c r="K10309" s="7" t="n">
        <f aca="false">IFERROR(F10309/H10309,"")</f>
        <v>20.849316508938</v>
      </c>
      <c r="L10309" s="13" t="n">
        <f aca="false">L10308+F10309/$F$2*100</f>
        <v>99.7369678570856</v>
      </c>
    </row>
    <row r="10310" customFormat="false" ht="15" hidden="false" customHeight="false" outlineLevel="0" collapsed="false">
      <c r="A10310" s="0" t="s">
        <v>20074</v>
      </c>
      <c r="B10310" s="0" t="s">
        <v>20075</v>
      </c>
      <c r="C10310" s="0" t="s">
        <v>20076</v>
      </c>
      <c r="D10310" s="0" t="s">
        <v>4603</v>
      </c>
      <c r="E10310" s="0" t="s">
        <v>269</v>
      </c>
      <c r="F10310" s="7" t="n">
        <v>3960.64</v>
      </c>
      <c r="G10310" s="6" t="n">
        <v>306</v>
      </c>
      <c r="H10310" s="8" t="n">
        <v>700</v>
      </c>
      <c r="I10310" s="0" t="n">
        <v>1</v>
      </c>
      <c r="J10310" s="7" t="n">
        <f aca="false">IFERROR(F10310/G10310,"")</f>
        <v>12.9432679738562</v>
      </c>
      <c r="K10310" s="7" t="n">
        <f aca="false">IFERROR(F10310/H10310,"")</f>
        <v>5.65805714285714</v>
      </c>
      <c r="L10310" s="13" t="n">
        <f aca="false">L10309+F10310/$F$2*100</f>
        <v>99.7371125403567</v>
      </c>
    </row>
    <row r="10311" customFormat="false" ht="15" hidden="false" customHeight="false" outlineLevel="0" collapsed="false">
      <c r="A10311" s="0" t="s">
        <v>20077</v>
      </c>
      <c r="B10311" s="0" t="s">
        <v>20078</v>
      </c>
      <c r="C10311" s="0" t="s">
        <v>1259</v>
      </c>
      <c r="D10311" s="0" t="s">
        <v>217</v>
      </c>
      <c r="E10311" s="0" t="s">
        <v>9296</v>
      </c>
      <c r="F10311" s="7" t="n">
        <v>3953.18</v>
      </c>
      <c r="G10311" s="6" t="n">
        <v>543</v>
      </c>
      <c r="H10311" s="8" t="n">
        <v>604.6</v>
      </c>
      <c r="I10311" s="0" t="n">
        <v>1</v>
      </c>
      <c r="J10311" s="7" t="n">
        <f aca="false">IFERROR(F10311/G10311,"")</f>
        <v>7.28025782688766</v>
      </c>
      <c r="K10311" s="7" t="n">
        <f aca="false">IFERROR(F10311/H10311,"")</f>
        <v>6.53850479655971</v>
      </c>
      <c r="L10311" s="13" t="n">
        <f aca="false">L10310+F10311/$F$2*100</f>
        <v>99.7372569511119</v>
      </c>
    </row>
    <row r="10312" customFormat="false" ht="15" hidden="false" customHeight="false" outlineLevel="0" collapsed="false">
      <c r="A10312" s="0" t="s">
        <v>20079</v>
      </c>
      <c r="B10312" s="0" t="s">
        <v>20080</v>
      </c>
      <c r="C10312" s="0" t="s">
        <v>574</v>
      </c>
      <c r="D10312" s="0" t="s">
        <v>52</v>
      </c>
      <c r="E10312" s="0" t="s">
        <v>269</v>
      </c>
      <c r="F10312" s="7" t="n">
        <v>3951.41</v>
      </c>
      <c r="G10312" s="6" t="n">
        <v>533</v>
      </c>
      <c r="H10312" s="8" t="n">
        <v>533.8</v>
      </c>
      <c r="I10312" s="0" t="n">
        <v>1</v>
      </c>
      <c r="J10312" s="7" t="n">
        <f aca="false">IFERROR(F10312/G10312,"")</f>
        <v>7.41352720450281</v>
      </c>
      <c r="K10312" s="7" t="n">
        <f aca="false">IFERROR(F10312/H10312,"")</f>
        <v>7.40241663544399</v>
      </c>
      <c r="L10312" s="13" t="n">
        <f aca="false">L10311+F10312/$F$2*100</f>
        <v>99.7374012972085</v>
      </c>
    </row>
    <row r="10313" customFormat="false" ht="15" hidden="false" customHeight="false" outlineLevel="0" collapsed="false">
      <c r="A10313" s="0" t="s">
        <v>20081</v>
      </c>
      <c r="B10313" s="0" t="s">
        <v>367</v>
      </c>
      <c r="C10313" s="0" t="s">
        <v>3278</v>
      </c>
      <c r="D10313" s="0" t="s">
        <v>52</v>
      </c>
      <c r="E10313" s="0" t="s">
        <v>269</v>
      </c>
      <c r="F10313" s="7" t="n">
        <v>3950.45</v>
      </c>
      <c r="G10313" s="6" t="n">
        <v>487</v>
      </c>
      <c r="H10313" s="8" t="n">
        <v>489.4</v>
      </c>
      <c r="I10313" s="0" t="n">
        <v>1</v>
      </c>
      <c r="J10313" s="7" t="n">
        <f aca="false">IFERROR(F10313/G10313,"")</f>
        <v>8.11180698151951</v>
      </c>
      <c r="K10313" s="7" t="n">
        <f aca="false">IFERROR(F10313/H10313,"")</f>
        <v>8.07202697180221</v>
      </c>
      <c r="L10313" s="13" t="n">
        <f aca="false">L10312+F10313/$F$2*100</f>
        <v>99.737545608236</v>
      </c>
    </row>
    <row r="10314" customFormat="false" ht="15" hidden="false" customHeight="false" outlineLevel="0" collapsed="false">
      <c r="A10314" s="0" t="s">
        <v>20082</v>
      </c>
      <c r="B10314" s="0" t="s">
        <v>20083</v>
      </c>
      <c r="C10314" s="0" t="s">
        <v>2602</v>
      </c>
      <c r="D10314" s="0" t="s">
        <v>456</v>
      </c>
      <c r="E10314" s="0" t="s">
        <v>2988</v>
      </c>
      <c r="F10314" s="7" t="n">
        <v>3945.4</v>
      </c>
      <c r="G10314" s="6" t="n">
        <v>46</v>
      </c>
      <c r="H10314" s="8" t="n">
        <v>99.6</v>
      </c>
      <c r="I10314" s="0" t="n">
        <v>1</v>
      </c>
      <c r="J10314" s="7" t="n">
        <f aca="false">IFERROR(F10314/G10314,"")</f>
        <v>85.7695652173913</v>
      </c>
      <c r="K10314" s="7" t="n">
        <f aca="false">IFERROR(F10314/H10314,"")</f>
        <v>39.6124497991968</v>
      </c>
      <c r="L10314" s="13" t="n">
        <f aca="false">L10313+F10314/$F$2*100</f>
        <v>99.7376897347857</v>
      </c>
    </row>
    <row r="10315" customFormat="false" ht="15" hidden="false" customHeight="false" outlineLevel="0" collapsed="false">
      <c r="A10315" s="0" t="s">
        <v>20084</v>
      </c>
      <c r="B10315" s="0" t="s">
        <v>844</v>
      </c>
      <c r="C10315" s="0" t="s">
        <v>18404</v>
      </c>
      <c r="D10315" s="0" t="s">
        <v>101</v>
      </c>
      <c r="E10315" s="0" t="s">
        <v>15909</v>
      </c>
      <c r="F10315" s="7" t="n">
        <v>3943.53</v>
      </c>
      <c r="G10315" s="6" t="n">
        <v>1079</v>
      </c>
      <c r="H10315" s="8" t="n">
        <v>1079</v>
      </c>
      <c r="I10315" s="0" t="n">
        <v>1</v>
      </c>
      <c r="J10315" s="7" t="n">
        <f aca="false">IFERROR(F10315/G10315,"")</f>
        <v>3.65480074142725</v>
      </c>
      <c r="K10315" s="7" t="n">
        <f aca="false">IFERROR(F10315/H10315,"")</f>
        <v>3.65480074142725</v>
      </c>
      <c r="L10315" s="13" t="n">
        <f aca="false">L10314+F10315/$F$2*100</f>
        <v>99.7378337930237</v>
      </c>
    </row>
    <row r="10316" customFormat="false" ht="15" hidden="false" customHeight="false" outlineLevel="0" collapsed="false">
      <c r="A10316" s="0" t="s">
        <v>20085</v>
      </c>
      <c r="B10316" s="0" t="s">
        <v>3662</v>
      </c>
      <c r="C10316" s="0" t="s">
        <v>938</v>
      </c>
      <c r="D10316" s="0" t="s">
        <v>198</v>
      </c>
      <c r="E10316" s="0" t="s">
        <v>2988</v>
      </c>
      <c r="F10316" s="7" t="n">
        <v>3942.55</v>
      </c>
      <c r="G10316" s="6" t="n">
        <v>71</v>
      </c>
      <c r="H10316" s="8" t="n">
        <v>170.5</v>
      </c>
      <c r="I10316" s="0" t="n">
        <v>1</v>
      </c>
      <c r="J10316" s="7" t="n">
        <f aca="false">IFERROR(F10316/G10316,"")</f>
        <v>55.5288732394366</v>
      </c>
      <c r="K10316" s="7" t="n">
        <f aca="false">IFERROR(F10316/H10316,"")</f>
        <v>23.1234604105572</v>
      </c>
      <c r="L10316" s="13" t="n">
        <f aca="false">L10315+F10316/$F$2*100</f>
        <v>99.7379778154621</v>
      </c>
    </row>
    <row r="10317" customFormat="false" ht="15" hidden="false" customHeight="false" outlineLevel="0" collapsed="false">
      <c r="A10317" s="0" t="s">
        <v>20086</v>
      </c>
      <c r="B10317" s="0" t="s">
        <v>20087</v>
      </c>
      <c r="C10317" s="0" t="s">
        <v>100</v>
      </c>
      <c r="D10317" s="0" t="s">
        <v>123</v>
      </c>
      <c r="E10317" s="0" t="s">
        <v>17838</v>
      </c>
      <c r="F10317" s="7" t="n">
        <v>3940.05</v>
      </c>
      <c r="G10317" s="6" t="n">
        <v>725</v>
      </c>
      <c r="H10317" s="8" t="n">
        <v>725</v>
      </c>
      <c r="I10317" s="0" t="n">
        <v>1</v>
      </c>
      <c r="J10317" s="7" t="n">
        <f aca="false">IFERROR(F10317/G10317,"")</f>
        <v>5.43455172413793</v>
      </c>
      <c r="K10317" s="7" t="n">
        <f aca="false">IFERROR(F10317/H10317,"")</f>
        <v>5.43455172413793</v>
      </c>
      <c r="L10317" s="13" t="n">
        <f aca="false">L10316+F10317/$F$2*100</f>
        <v>99.7381217465748</v>
      </c>
    </row>
    <row r="10318" customFormat="false" ht="15" hidden="false" customHeight="false" outlineLevel="0" collapsed="false">
      <c r="A10318" s="0" t="s">
        <v>20088</v>
      </c>
      <c r="B10318" s="0" t="s">
        <v>15264</v>
      </c>
      <c r="C10318" s="0" t="s">
        <v>20089</v>
      </c>
      <c r="D10318" s="0" t="s">
        <v>57</v>
      </c>
      <c r="E10318" s="0" t="s">
        <v>2988</v>
      </c>
      <c r="F10318" s="7" t="n">
        <v>3939.41</v>
      </c>
      <c r="G10318" s="6" t="n">
        <v>101</v>
      </c>
      <c r="H10318" s="8" t="n">
        <v>241.7</v>
      </c>
      <c r="I10318" s="0" t="n">
        <v>1</v>
      </c>
      <c r="J10318" s="7" t="n">
        <f aca="false">IFERROR(F10318/G10318,"")</f>
        <v>39.0040594059406</v>
      </c>
      <c r="K10318" s="7" t="n">
        <f aca="false">IFERROR(F10318/H10318,"")</f>
        <v>16.2987587918908</v>
      </c>
      <c r="L10318" s="13" t="n">
        <f aca="false">L10317+F10318/$F$2*100</f>
        <v>99.7382656543081</v>
      </c>
    </row>
    <row r="10319" customFormat="false" ht="15" hidden="false" customHeight="false" outlineLevel="0" collapsed="false">
      <c r="A10319" s="0" t="s">
        <v>20090</v>
      </c>
      <c r="B10319" s="0" t="s">
        <v>20091</v>
      </c>
      <c r="C10319" s="0" t="s">
        <v>5700</v>
      </c>
      <c r="D10319" s="0" t="s">
        <v>52</v>
      </c>
      <c r="E10319" s="0" t="s">
        <v>168</v>
      </c>
      <c r="F10319" s="7" t="n">
        <v>3935.95</v>
      </c>
      <c r="G10319" s="6" t="n">
        <v>48</v>
      </c>
      <c r="H10319" s="8" t="n">
        <v>56</v>
      </c>
      <c r="I10319" s="0" t="n">
        <v>1</v>
      </c>
      <c r="J10319" s="7" t="n">
        <f aca="false">IFERROR(F10319/G10319,"")</f>
        <v>81.9989583333333</v>
      </c>
      <c r="K10319" s="7" t="n">
        <f aca="false">IFERROR(F10319/H10319,"")</f>
        <v>70.2848214285714</v>
      </c>
      <c r="L10319" s="13" t="n">
        <f aca="false">L10318+F10319/$F$2*100</f>
        <v>99.7384094356466</v>
      </c>
    </row>
    <row r="10320" customFormat="false" ht="15" hidden="false" customHeight="false" outlineLevel="0" collapsed="false">
      <c r="A10320" s="0" t="s">
        <v>20092</v>
      </c>
      <c r="B10320" s="0" t="s">
        <v>20093</v>
      </c>
      <c r="C10320" s="0" t="s">
        <v>107</v>
      </c>
      <c r="D10320" s="0" t="s">
        <v>57</v>
      </c>
      <c r="E10320" s="0" t="s">
        <v>644</v>
      </c>
      <c r="F10320" s="7" t="n">
        <v>3935.05</v>
      </c>
      <c r="G10320" s="6" t="n">
        <v>506</v>
      </c>
      <c r="H10320" s="8" t="n">
        <v>506</v>
      </c>
      <c r="I10320" s="0" t="n">
        <v>1</v>
      </c>
      <c r="J10320" s="7" t="n">
        <f aca="false">IFERROR(F10320/G10320,"")</f>
        <v>7.77677865612648</v>
      </c>
      <c r="K10320" s="7" t="n">
        <f aca="false">IFERROR(F10320/H10320,"")</f>
        <v>7.77677865612648</v>
      </c>
      <c r="L10320" s="13" t="n">
        <f aca="false">L10319+F10320/$F$2*100</f>
        <v>99.7385531841079</v>
      </c>
    </row>
    <row r="10321" customFormat="false" ht="15" hidden="false" customHeight="false" outlineLevel="0" collapsed="false">
      <c r="A10321" s="0" t="s">
        <v>20094</v>
      </c>
      <c r="B10321" s="0" t="s">
        <v>767</v>
      </c>
      <c r="C10321" s="0" t="s">
        <v>1749</v>
      </c>
      <c r="D10321" s="0" t="s">
        <v>1140</v>
      </c>
      <c r="E10321" s="0" t="s">
        <v>2988</v>
      </c>
      <c r="F10321" s="7" t="n">
        <v>3934.25</v>
      </c>
      <c r="G10321" s="6" t="n">
        <v>118</v>
      </c>
      <c r="H10321" s="8" t="n">
        <v>232</v>
      </c>
      <c r="I10321" s="0" t="n">
        <v>1</v>
      </c>
      <c r="J10321" s="7" t="n">
        <f aca="false">IFERROR(F10321/G10321,"")</f>
        <v>33.3411016949153</v>
      </c>
      <c r="K10321" s="7" t="n">
        <f aca="false">IFERROR(F10321/H10321,"")</f>
        <v>16.957974137931</v>
      </c>
      <c r="L10321" s="13" t="n">
        <f aca="false">L10320+F10321/$F$2*100</f>
        <v>99.738696903345</v>
      </c>
    </row>
    <row r="10322" customFormat="false" ht="15" hidden="false" customHeight="false" outlineLevel="0" collapsed="false">
      <c r="A10322" s="0" t="s">
        <v>20095</v>
      </c>
      <c r="B10322" s="0" t="s">
        <v>8230</v>
      </c>
      <c r="C10322" s="0" t="s">
        <v>1351</v>
      </c>
      <c r="D10322" s="0" t="s">
        <v>52</v>
      </c>
      <c r="E10322" s="0" t="s">
        <v>116</v>
      </c>
      <c r="F10322" s="7" t="n">
        <v>3933.52</v>
      </c>
      <c r="G10322" s="6" t="n">
        <v>241</v>
      </c>
      <c r="H10322" s="8" t="n">
        <v>639.4</v>
      </c>
      <c r="I10322" s="0" t="n">
        <v>1</v>
      </c>
      <c r="J10322" s="7" t="n">
        <f aca="false">IFERROR(F10322/G10322,"")</f>
        <v>16.3216597510373</v>
      </c>
      <c r="K10322" s="7" t="n">
        <f aca="false">IFERROR(F10322/H10322,"")</f>
        <v>6.15189239912418</v>
      </c>
      <c r="L10322" s="13" t="n">
        <f aca="false">L10321+F10322/$F$2*100</f>
        <v>99.738840595915</v>
      </c>
    </row>
    <row r="10323" customFormat="false" ht="15" hidden="false" customHeight="false" outlineLevel="0" collapsed="false">
      <c r="A10323" s="0" t="s">
        <v>20096</v>
      </c>
      <c r="B10323" s="0" t="s">
        <v>16460</v>
      </c>
      <c r="C10323" s="0" t="s">
        <v>20097</v>
      </c>
      <c r="D10323" s="0" t="s">
        <v>57</v>
      </c>
      <c r="E10323" s="0" t="s">
        <v>15909</v>
      </c>
      <c r="F10323" s="7" t="n">
        <v>3932.13</v>
      </c>
      <c r="G10323" s="6" t="n">
        <v>798</v>
      </c>
      <c r="H10323" s="8" t="n">
        <v>798</v>
      </c>
      <c r="I10323" s="0" t="n">
        <v>1</v>
      </c>
      <c r="J10323" s="7" t="n">
        <f aca="false">IFERROR(F10323/G10323,"")</f>
        <v>4.92748120300752</v>
      </c>
      <c r="K10323" s="7" t="n">
        <f aca="false">IFERROR(F10323/H10323,"")</f>
        <v>4.92748120300752</v>
      </c>
      <c r="L10323" s="13" t="n">
        <f aca="false">L10322+F10323/$F$2*100</f>
        <v>99.7389842377079</v>
      </c>
    </row>
    <row r="10324" customFormat="false" ht="15" hidden="false" customHeight="false" outlineLevel="0" collapsed="false">
      <c r="A10324" s="0" t="s">
        <v>20098</v>
      </c>
      <c r="B10324" s="0" t="s">
        <v>20099</v>
      </c>
      <c r="C10324" s="0" t="s">
        <v>1709</v>
      </c>
      <c r="D10324" s="0" t="s">
        <v>241</v>
      </c>
      <c r="E10324" s="0" t="s">
        <v>2988</v>
      </c>
      <c r="F10324" s="7" t="n">
        <v>3929.26</v>
      </c>
      <c r="G10324" s="6" t="n">
        <v>52</v>
      </c>
      <c r="H10324" s="8" t="n">
        <v>116.3</v>
      </c>
      <c r="I10324" s="0" t="n">
        <v>1</v>
      </c>
      <c r="J10324" s="7" t="n">
        <f aca="false">IFERROR(F10324/G10324,"")</f>
        <v>75.5626923076923</v>
      </c>
      <c r="K10324" s="7" t="n">
        <f aca="false">IFERROR(F10324/H10324,"")</f>
        <v>33.785554600172</v>
      </c>
      <c r="L10324" s="13" t="n">
        <f aca="false">L10323+F10324/$F$2*100</f>
        <v>99.7391277746589</v>
      </c>
    </row>
    <row r="10325" customFormat="false" ht="15" hidden="false" customHeight="false" outlineLevel="0" collapsed="false">
      <c r="A10325" s="0" t="s">
        <v>20100</v>
      </c>
      <c r="B10325" s="0" t="s">
        <v>20101</v>
      </c>
      <c r="C10325" s="0" t="s">
        <v>819</v>
      </c>
      <c r="D10325" s="0" t="s">
        <v>251</v>
      </c>
      <c r="E10325" s="0" t="s">
        <v>186</v>
      </c>
      <c r="F10325" s="7" t="n">
        <v>3925.88</v>
      </c>
      <c r="G10325" s="6" t="n">
        <v>86</v>
      </c>
      <c r="H10325" s="8" t="n">
        <v>184.8</v>
      </c>
      <c r="I10325" s="0" t="n">
        <v>1</v>
      </c>
      <c r="J10325" s="7" t="n">
        <f aca="false">IFERROR(F10325/G10325,"")</f>
        <v>45.6497674418605</v>
      </c>
      <c r="K10325" s="7" t="n">
        <f aca="false">IFERROR(F10325/H10325,"")</f>
        <v>21.2439393939394</v>
      </c>
      <c r="L10325" s="13" t="n">
        <f aca="false">L10324+F10325/$F$2*100</f>
        <v>99.7392711881376</v>
      </c>
    </row>
    <row r="10326" customFormat="false" ht="15" hidden="false" customHeight="false" outlineLevel="0" collapsed="false">
      <c r="A10326" s="0" t="s">
        <v>20102</v>
      </c>
      <c r="B10326" s="0" t="s">
        <v>311</v>
      </c>
      <c r="C10326" s="0" t="s">
        <v>70</v>
      </c>
      <c r="D10326" s="0" t="s">
        <v>1471</v>
      </c>
      <c r="E10326" s="0" t="s">
        <v>644</v>
      </c>
      <c r="F10326" s="7" t="n">
        <v>3922.35</v>
      </c>
      <c r="G10326" s="6" t="n">
        <v>140</v>
      </c>
      <c r="H10326" s="8" t="n">
        <v>168.1</v>
      </c>
      <c r="I10326" s="0" t="n">
        <v>1</v>
      </c>
      <c r="J10326" s="7" t="n">
        <f aca="false">IFERROR(F10326/G10326,"")</f>
        <v>28.0167857142857</v>
      </c>
      <c r="K10326" s="7" t="n">
        <f aca="false">IFERROR(F10326/H10326,"")</f>
        <v>23.3334324806663</v>
      </c>
      <c r="L10326" s="13" t="n">
        <f aca="false">L10325+F10326/$F$2*100</f>
        <v>99.7394144726644</v>
      </c>
    </row>
    <row r="10327" customFormat="false" ht="15" hidden="false" customHeight="false" outlineLevel="0" collapsed="false">
      <c r="A10327" s="0" t="s">
        <v>20103</v>
      </c>
      <c r="B10327" s="0" t="s">
        <v>20104</v>
      </c>
      <c r="C10327" s="0" t="s">
        <v>883</v>
      </c>
      <c r="D10327" s="0" t="s">
        <v>57</v>
      </c>
      <c r="E10327" s="0" t="s">
        <v>2724</v>
      </c>
      <c r="F10327" s="7" t="n">
        <v>3922.17</v>
      </c>
      <c r="G10327" s="6" t="n">
        <v>53</v>
      </c>
      <c r="H10327" s="8" t="n">
        <v>53</v>
      </c>
      <c r="I10327" s="0" t="n">
        <v>1</v>
      </c>
      <c r="J10327" s="7" t="n">
        <f aca="false">IFERROR(F10327/G10327,"")</f>
        <v>74.0032075471698</v>
      </c>
      <c r="K10327" s="7" t="n">
        <f aca="false">IFERROR(F10327/H10327,"")</f>
        <v>74.0032075471698</v>
      </c>
      <c r="L10327" s="13" t="n">
        <f aca="false">L10326+F10327/$F$2*100</f>
        <v>99.7395577506158</v>
      </c>
    </row>
    <row r="10328" customFormat="false" ht="15" hidden="false" customHeight="false" outlineLevel="0" collapsed="false">
      <c r="A10328" s="0" t="s">
        <v>20105</v>
      </c>
      <c r="B10328" s="0" t="s">
        <v>20106</v>
      </c>
      <c r="C10328" s="0" t="s">
        <v>1135</v>
      </c>
      <c r="D10328" s="0" t="s">
        <v>290</v>
      </c>
      <c r="E10328" s="0" t="s">
        <v>112</v>
      </c>
      <c r="F10328" s="7" t="n">
        <v>3913.38</v>
      </c>
      <c r="G10328" s="6" t="n">
        <v>134</v>
      </c>
      <c r="H10328" s="8" t="n">
        <v>146.4</v>
      </c>
      <c r="I10328" s="0" t="n">
        <v>1</v>
      </c>
      <c r="J10328" s="7" t="n">
        <f aca="false">IFERROR(F10328/G10328,"")</f>
        <v>29.204328358209</v>
      </c>
      <c r="K10328" s="7" t="n">
        <f aca="false">IFERROR(F10328/H10328,"")</f>
        <v>26.730737704918</v>
      </c>
      <c r="L10328" s="13" t="n">
        <f aca="false">L10327+F10328/$F$2*100</f>
        <v>99.739700707466</v>
      </c>
    </row>
    <row r="10329" customFormat="false" ht="15" hidden="false" customHeight="false" outlineLevel="0" collapsed="false">
      <c r="A10329" s="0" t="s">
        <v>20107</v>
      </c>
      <c r="B10329" s="0" t="s">
        <v>20108</v>
      </c>
      <c r="C10329" s="0" t="s">
        <v>365</v>
      </c>
      <c r="D10329" s="0" t="s">
        <v>101</v>
      </c>
      <c r="E10329" s="0" t="s">
        <v>8896</v>
      </c>
      <c r="F10329" s="7" t="n">
        <v>3903.37</v>
      </c>
      <c r="G10329" s="6" t="n">
        <v>231</v>
      </c>
      <c r="H10329" s="8" t="n">
        <v>343</v>
      </c>
      <c r="I10329" s="0" t="n">
        <v>1</v>
      </c>
      <c r="J10329" s="7" t="n">
        <f aca="false">IFERROR(F10329/G10329,"")</f>
        <v>16.8977056277056</v>
      </c>
      <c r="K10329" s="7" t="n">
        <f aca="false">IFERROR(F10329/H10329,"")</f>
        <v>11.3800874635569</v>
      </c>
      <c r="L10329" s="13" t="n">
        <f aca="false">L10328+F10329/$F$2*100</f>
        <v>99.7398432986481</v>
      </c>
    </row>
    <row r="10330" customFormat="false" ht="15" hidden="false" customHeight="false" outlineLevel="0" collapsed="false">
      <c r="A10330" s="0" t="s">
        <v>20109</v>
      </c>
      <c r="B10330" s="0" t="s">
        <v>20110</v>
      </c>
      <c r="C10330" s="0" t="s">
        <v>197</v>
      </c>
      <c r="D10330" s="0" t="s">
        <v>57</v>
      </c>
      <c r="E10330" s="0" t="s">
        <v>1789</v>
      </c>
      <c r="F10330" s="7" t="n">
        <v>3900.06</v>
      </c>
      <c r="G10330" s="6" t="n">
        <v>79</v>
      </c>
      <c r="H10330" s="8" t="n">
        <v>104.3</v>
      </c>
      <c r="I10330" s="0" t="n">
        <v>1</v>
      </c>
      <c r="J10330" s="7" t="n">
        <f aca="false">IFERROR(F10330/G10330,"")</f>
        <v>49.3678481012658</v>
      </c>
      <c r="K10330" s="7" t="n">
        <f aca="false">IFERROR(F10330/H10330,"")</f>
        <v>37.3927133269415</v>
      </c>
      <c r="L10330" s="13" t="n">
        <f aca="false">L10329+F10330/$F$2*100</f>
        <v>99.7399857689151</v>
      </c>
    </row>
    <row r="10331" customFormat="false" ht="15" hidden="false" customHeight="false" outlineLevel="0" collapsed="false">
      <c r="A10331" s="0" t="s">
        <v>20111</v>
      </c>
      <c r="B10331" s="0" t="s">
        <v>15250</v>
      </c>
      <c r="C10331" s="0" t="s">
        <v>194</v>
      </c>
      <c r="D10331" s="0" t="s">
        <v>2076</v>
      </c>
      <c r="E10331" s="0" t="s">
        <v>81</v>
      </c>
      <c r="F10331" s="7" t="n">
        <v>3898.66</v>
      </c>
      <c r="G10331" s="6" t="n">
        <v>376</v>
      </c>
      <c r="H10331" s="8" t="n">
        <v>572.4</v>
      </c>
      <c r="I10331" s="0" t="n">
        <v>1</v>
      </c>
      <c r="J10331" s="7" t="n">
        <f aca="false">IFERROR(F10331/G10331,"")</f>
        <v>10.3687765957447</v>
      </c>
      <c r="K10331" s="7" t="n">
        <f aca="false">IFERROR(F10331/H10331,"")</f>
        <v>6.81107617051013</v>
      </c>
      <c r="L10331" s="13" t="n">
        <f aca="false">L10330+F10331/$F$2*100</f>
        <v>99.7401281880397</v>
      </c>
    </row>
    <row r="10332" customFormat="false" ht="15" hidden="false" customHeight="false" outlineLevel="0" collapsed="false">
      <c r="A10332" s="0" t="s">
        <v>20112</v>
      </c>
      <c r="B10332" s="0" t="s">
        <v>18713</v>
      </c>
      <c r="C10332" s="0" t="s">
        <v>2230</v>
      </c>
      <c r="D10332" s="0" t="s">
        <v>164</v>
      </c>
      <c r="E10332" s="0" t="s">
        <v>269</v>
      </c>
      <c r="F10332" s="7" t="n">
        <v>3894.74</v>
      </c>
      <c r="G10332" s="6" t="n">
        <v>75</v>
      </c>
      <c r="H10332" s="8" t="n">
        <v>176.3</v>
      </c>
      <c r="I10332" s="0" t="n">
        <v>1</v>
      </c>
      <c r="J10332" s="7" t="n">
        <f aca="false">IFERROR(F10332/G10332,"")</f>
        <v>51.9298666666667</v>
      </c>
      <c r="K10332" s="7" t="n">
        <f aca="false">IFERROR(F10332/H10332,"")</f>
        <v>22.0915484968803</v>
      </c>
      <c r="L10332" s="13" t="n">
        <f aca="false">L10331+F10332/$F$2*100</f>
        <v>99.7402704639656</v>
      </c>
    </row>
    <row r="10333" customFormat="false" ht="15" hidden="false" customHeight="false" outlineLevel="0" collapsed="false">
      <c r="A10333" s="0" t="s">
        <v>20113</v>
      </c>
      <c r="B10333" s="0" t="s">
        <v>1299</v>
      </c>
      <c r="C10333" s="0" t="s">
        <v>1102</v>
      </c>
      <c r="D10333" s="0" t="s">
        <v>57</v>
      </c>
      <c r="E10333" s="0" t="s">
        <v>11090</v>
      </c>
      <c r="F10333" s="7" t="n">
        <v>3893.02</v>
      </c>
      <c r="G10333" s="6" t="n">
        <v>293</v>
      </c>
      <c r="H10333" s="8" t="n">
        <v>351</v>
      </c>
      <c r="I10333" s="0" t="n">
        <v>1</v>
      </c>
      <c r="J10333" s="7" t="n">
        <f aca="false">IFERROR(F10333/G10333,"")</f>
        <v>13.2867576791809</v>
      </c>
      <c r="K10333" s="7" t="n">
        <f aca="false">IFERROR(F10333/H10333,"")</f>
        <v>11.0912250712251</v>
      </c>
      <c r="L10333" s="13" t="n">
        <f aca="false">L10332+F10333/$F$2*100</f>
        <v>99.7404126770594</v>
      </c>
    </row>
    <row r="10334" customFormat="false" ht="15" hidden="false" customHeight="false" outlineLevel="0" collapsed="false">
      <c r="A10334" s="0" t="s">
        <v>20114</v>
      </c>
      <c r="B10334" s="0" t="s">
        <v>4448</v>
      </c>
      <c r="C10334" s="0" t="s">
        <v>345</v>
      </c>
      <c r="D10334" s="0" t="s">
        <v>1793</v>
      </c>
      <c r="E10334" s="0" t="s">
        <v>269</v>
      </c>
      <c r="F10334" s="7" t="n">
        <v>3892.29</v>
      </c>
      <c r="G10334" s="6" t="n">
        <v>253</v>
      </c>
      <c r="H10334" s="8" t="n">
        <v>298.9</v>
      </c>
      <c r="I10334" s="0" t="n">
        <v>1</v>
      </c>
      <c r="J10334" s="7" t="n">
        <f aca="false">IFERROR(F10334/G10334,"")</f>
        <v>15.3845454545455</v>
      </c>
      <c r="K10334" s="7" t="n">
        <f aca="false">IFERROR(F10334/H10334,"")</f>
        <v>13.0220475075276</v>
      </c>
      <c r="L10334" s="13" t="n">
        <f aca="false">L10333+F10334/$F$2*100</f>
        <v>99.7405548634861</v>
      </c>
    </row>
    <row r="10335" customFormat="false" ht="15" hidden="false" customHeight="false" outlineLevel="0" collapsed="false">
      <c r="A10335" s="0" t="s">
        <v>20115</v>
      </c>
      <c r="B10335" s="0" t="s">
        <v>20116</v>
      </c>
      <c r="C10335" s="0" t="s">
        <v>156</v>
      </c>
      <c r="D10335" s="0" t="s">
        <v>1733</v>
      </c>
      <c r="E10335" s="0" t="s">
        <v>81</v>
      </c>
      <c r="F10335" s="7" t="n">
        <v>3886.65</v>
      </c>
      <c r="G10335" s="6" t="n">
        <v>238</v>
      </c>
      <c r="H10335" s="8" t="n">
        <v>238</v>
      </c>
      <c r="I10335" s="0" t="n">
        <v>1</v>
      </c>
      <c r="J10335" s="7" t="n">
        <f aca="false">IFERROR(F10335/G10335,"")</f>
        <v>16.330462184874</v>
      </c>
      <c r="K10335" s="7" t="n">
        <f aca="false">IFERROR(F10335/H10335,"")</f>
        <v>16.330462184874</v>
      </c>
      <c r="L10335" s="13" t="n">
        <f aca="false">L10334+F10335/$F$2*100</f>
        <v>99.7406968438821</v>
      </c>
    </row>
    <row r="10336" customFormat="false" ht="15" hidden="false" customHeight="false" outlineLevel="0" collapsed="false">
      <c r="A10336" s="0" t="s">
        <v>20117</v>
      </c>
      <c r="B10336" s="0" t="s">
        <v>20118</v>
      </c>
      <c r="C10336" s="0" t="s">
        <v>20119</v>
      </c>
      <c r="D10336" s="0" t="s">
        <v>52</v>
      </c>
      <c r="E10336" s="0" t="s">
        <v>15103</v>
      </c>
      <c r="F10336" s="7" t="n">
        <v>3885.78</v>
      </c>
      <c r="G10336" s="6" t="n">
        <v>449</v>
      </c>
      <c r="H10336" s="8" t="n">
        <v>466.5</v>
      </c>
      <c r="I10336" s="0" t="n">
        <v>1</v>
      </c>
      <c r="J10336" s="7" t="n">
        <f aca="false">IFERROR(F10336/G10336,"")</f>
        <v>8.65429844097996</v>
      </c>
      <c r="K10336" s="7" t="n">
        <f aca="false">IFERROR(F10336/H10336,"")</f>
        <v>8.3296463022508</v>
      </c>
      <c r="L10336" s="13" t="n">
        <f aca="false">L10335+F10336/$F$2*100</f>
        <v>99.7408387924967</v>
      </c>
    </row>
    <row r="10337" customFormat="false" ht="15" hidden="false" customHeight="false" outlineLevel="0" collapsed="false">
      <c r="A10337" s="0" t="s">
        <v>20120</v>
      </c>
      <c r="B10337" s="0" t="s">
        <v>20121</v>
      </c>
      <c r="C10337" s="0" t="s">
        <v>410</v>
      </c>
      <c r="D10337" s="0" t="s">
        <v>127</v>
      </c>
      <c r="E10337" s="0" t="s">
        <v>644</v>
      </c>
      <c r="F10337" s="7" t="n">
        <v>3885.01</v>
      </c>
      <c r="G10337" s="6" t="n">
        <v>110</v>
      </c>
      <c r="H10337" s="8" t="n">
        <v>117.2</v>
      </c>
      <c r="I10337" s="0" t="n">
        <v>1</v>
      </c>
      <c r="J10337" s="7" t="n">
        <f aca="false">IFERROR(F10337/G10337,"")</f>
        <v>35.3182727272727</v>
      </c>
      <c r="K10337" s="7" t="n">
        <f aca="false">IFERROR(F10337/H10337,"")</f>
        <v>33.1485494880546</v>
      </c>
      <c r="L10337" s="13" t="n">
        <f aca="false">L10336+F10337/$F$2*100</f>
        <v>99.740980712983</v>
      </c>
    </row>
    <row r="10338" customFormat="false" ht="15" hidden="false" customHeight="false" outlineLevel="0" collapsed="false">
      <c r="A10338" s="0" t="s">
        <v>20122</v>
      </c>
      <c r="B10338" s="0" t="s">
        <v>20123</v>
      </c>
      <c r="C10338" s="0" t="s">
        <v>915</v>
      </c>
      <c r="D10338" s="0" t="s">
        <v>241</v>
      </c>
      <c r="E10338" s="0" t="s">
        <v>112</v>
      </c>
      <c r="F10338" s="7" t="n">
        <v>3881.56</v>
      </c>
      <c r="G10338" s="6" t="n">
        <v>570</v>
      </c>
      <c r="H10338" s="8" t="n">
        <v>576</v>
      </c>
      <c r="I10338" s="0" t="n">
        <v>1</v>
      </c>
      <c r="J10338" s="7" t="n">
        <f aca="false">IFERROR(F10338/G10338,"")</f>
        <v>6.80975438596491</v>
      </c>
      <c r="K10338" s="7" t="n">
        <f aca="false">IFERROR(F10338/H10338,"")</f>
        <v>6.73881944444444</v>
      </c>
      <c r="L10338" s="13" t="n">
        <f aca="false">L10337+F10338/$F$2*100</f>
        <v>99.7411225074399</v>
      </c>
    </row>
    <row r="10339" customFormat="false" ht="15" hidden="false" customHeight="false" outlineLevel="0" collapsed="false">
      <c r="A10339" s="0" t="s">
        <v>20124</v>
      </c>
      <c r="B10339" s="0" t="s">
        <v>539</v>
      </c>
      <c r="C10339" s="0" t="s">
        <v>20125</v>
      </c>
      <c r="D10339" s="0" t="s">
        <v>89</v>
      </c>
      <c r="E10339" s="0" t="s">
        <v>9296</v>
      </c>
      <c r="F10339" s="7" t="n">
        <v>3877.65</v>
      </c>
      <c r="G10339" s="6" t="n">
        <v>209</v>
      </c>
      <c r="H10339" s="8" t="n">
        <v>223.8</v>
      </c>
      <c r="I10339" s="0" t="n">
        <v>1</v>
      </c>
      <c r="J10339" s="7" t="n">
        <f aca="false">IFERROR(F10339/G10339,"")</f>
        <v>18.5533492822967</v>
      </c>
      <c r="K10339" s="7" t="n">
        <f aca="false">IFERROR(F10339/H10339,"")</f>
        <v>17.3264075067024</v>
      </c>
      <c r="L10339" s="13" t="n">
        <f aca="false">L10338+F10339/$F$2*100</f>
        <v>99.7412641590633</v>
      </c>
    </row>
    <row r="10340" customFormat="false" ht="15" hidden="false" customHeight="false" outlineLevel="0" collapsed="false">
      <c r="A10340" s="0" t="s">
        <v>20126</v>
      </c>
      <c r="B10340" s="0" t="s">
        <v>20127</v>
      </c>
      <c r="C10340" s="0" t="s">
        <v>1461</v>
      </c>
      <c r="D10340" s="0" t="s">
        <v>5287</v>
      </c>
      <c r="E10340" s="0" t="s">
        <v>9296</v>
      </c>
      <c r="F10340" s="7" t="n">
        <v>3875.69</v>
      </c>
      <c r="G10340" s="6" t="n">
        <v>256</v>
      </c>
      <c r="H10340" s="8" t="n">
        <v>272</v>
      </c>
      <c r="I10340" s="0" t="n">
        <v>1</v>
      </c>
      <c r="J10340" s="7" t="n">
        <f aca="false">IFERROR(F10340/G10340,"")</f>
        <v>15.1394140625</v>
      </c>
      <c r="K10340" s="7" t="n">
        <f aca="false">IFERROR(F10340/H10340,"")</f>
        <v>14.2488602941176</v>
      </c>
      <c r="L10340" s="13" t="n">
        <f aca="false">L10339+F10340/$F$2*100</f>
        <v>99.7414057390875</v>
      </c>
    </row>
    <row r="10341" customFormat="false" ht="15" hidden="false" customHeight="false" outlineLevel="0" collapsed="false">
      <c r="A10341" s="0" t="s">
        <v>20128</v>
      </c>
      <c r="B10341" s="0" t="s">
        <v>20129</v>
      </c>
      <c r="C10341" s="0" t="s">
        <v>410</v>
      </c>
      <c r="D10341" s="0" t="s">
        <v>52</v>
      </c>
      <c r="E10341" s="0" t="s">
        <v>912</v>
      </c>
      <c r="F10341" s="7" t="n">
        <v>3872.56</v>
      </c>
      <c r="G10341" s="6" t="n">
        <v>14</v>
      </c>
      <c r="H10341" s="8" t="n">
        <v>14</v>
      </c>
      <c r="I10341" s="0" t="n">
        <v>1</v>
      </c>
      <c r="J10341" s="7" t="n">
        <f aca="false">IFERROR(F10341/G10341,"")</f>
        <v>276.611428571429</v>
      </c>
      <c r="K10341" s="7" t="n">
        <f aca="false">IFERROR(F10341/H10341,"")</f>
        <v>276.611428571429</v>
      </c>
      <c r="L10341" s="13" t="n">
        <f aca="false">L10340+F10341/$F$2*100</f>
        <v>99.7415472047719</v>
      </c>
    </row>
    <row r="10342" customFormat="false" ht="15" hidden="false" customHeight="false" outlineLevel="0" collapsed="false">
      <c r="A10342" s="0" t="s">
        <v>20130</v>
      </c>
      <c r="B10342" s="0" t="s">
        <v>20131</v>
      </c>
      <c r="C10342" s="0" t="s">
        <v>20132</v>
      </c>
      <c r="D10342" s="0" t="s">
        <v>89</v>
      </c>
      <c r="E10342" s="0" t="s">
        <v>644</v>
      </c>
      <c r="F10342" s="7" t="n">
        <v>3869.58</v>
      </c>
      <c r="G10342" s="6" t="n">
        <v>438</v>
      </c>
      <c r="H10342" s="8" t="n">
        <v>478.3</v>
      </c>
      <c r="I10342" s="0" t="n">
        <v>1</v>
      </c>
      <c r="J10342" s="7" t="n">
        <f aca="false">IFERROR(F10342/G10342,"")</f>
        <v>8.83465753424658</v>
      </c>
      <c r="K10342" s="7" t="n">
        <f aca="false">IFERROR(F10342/H10342,"")</f>
        <v>8.09027806815806</v>
      </c>
      <c r="L10342" s="13" t="n">
        <f aca="false">L10341+F10342/$F$2*100</f>
        <v>99.741688561596</v>
      </c>
    </row>
    <row r="10343" customFormat="false" ht="15" hidden="false" customHeight="false" outlineLevel="0" collapsed="false">
      <c r="A10343" s="0" t="s">
        <v>20133</v>
      </c>
      <c r="B10343" s="0" t="s">
        <v>20134</v>
      </c>
      <c r="C10343" s="0" t="s">
        <v>213</v>
      </c>
      <c r="D10343" s="0" t="s">
        <v>1471</v>
      </c>
      <c r="E10343" s="0" t="s">
        <v>112</v>
      </c>
      <c r="F10343" s="7" t="n">
        <v>3868.31</v>
      </c>
      <c r="G10343" s="6" t="n">
        <v>812</v>
      </c>
      <c r="H10343" s="8" t="n">
        <v>834</v>
      </c>
      <c r="I10343" s="0" t="n">
        <v>1</v>
      </c>
      <c r="J10343" s="7" t="n">
        <f aca="false">IFERROR(F10343/G10343,"")</f>
        <v>4.76392857142857</v>
      </c>
      <c r="K10343" s="7" t="n">
        <f aca="false">IFERROR(F10343/H10343,"")</f>
        <v>4.63826139088729</v>
      </c>
      <c r="L10343" s="13" t="n">
        <f aca="false">L10342+F10343/$F$2*100</f>
        <v>99.7418298720267</v>
      </c>
    </row>
    <row r="10344" customFormat="false" ht="15" hidden="false" customHeight="false" outlineLevel="0" collapsed="false">
      <c r="A10344" s="0" t="s">
        <v>20135</v>
      </c>
      <c r="B10344" s="0" t="s">
        <v>20136</v>
      </c>
      <c r="C10344" s="0" t="s">
        <v>20137</v>
      </c>
      <c r="D10344" s="0" t="s">
        <v>198</v>
      </c>
      <c r="E10344" s="0" t="s">
        <v>1789</v>
      </c>
      <c r="F10344" s="7" t="n">
        <v>3864.63</v>
      </c>
      <c r="G10344" s="6" t="n">
        <v>356</v>
      </c>
      <c r="H10344" s="8" t="n">
        <v>358.1</v>
      </c>
      <c r="I10344" s="0" t="n">
        <v>1</v>
      </c>
      <c r="J10344" s="7" t="n">
        <f aca="false">IFERROR(F10344/G10344,"")</f>
        <v>10.855702247191</v>
      </c>
      <c r="K10344" s="7" t="n">
        <f aca="false">IFERROR(F10344/H10344,"")</f>
        <v>10.7920413292376</v>
      </c>
      <c r="L10344" s="13" t="n">
        <f aca="false">L10343+F10344/$F$2*100</f>
        <v>99.741971048026</v>
      </c>
    </row>
    <row r="10345" customFormat="false" ht="15" hidden="false" customHeight="false" outlineLevel="0" collapsed="false">
      <c r="A10345" s="0" t="s">
        <v>20138</v>
      </c>
      <c r="B10345" s="0" t="s">
        <v>20139</v>
      </c>
      <c r="C10345" s="0" t="s">
        <v>7075</v>
      </c>
      <c r="D10345" s="0" t="s">
        <v>101</v>
      </c>
      <c r="E10345" s="0" t="s">
        <v>269</v>
      </c>
      <c r="F10345" s="7" t="n">
        <v>3864.11</v>
      </c>
      <c r="G10345" s="6" t="n">
        <v>202</v>
      </c>
      <c r="H10345" s="8" t="n">
        <v>202</v>
      </c>
      <c r="I10345" s="0" t="n">
        <v>1</v>
      </c>
      <c r="J10345" s="7" t="n">
        <f aca="false">IFERROR(F10345/G10345,"")</f>
        <v>19.1292574257426</v>
      </c>
      <c r="K10345" s="7" t="n">
        <f aca="false">IFERROR(F10345/H10345,"")</f>
        <v>19.1292574257426</v>
      </c>
      <c r="L10345" s="13" t="n">
        <f aca="false">L10344+F10345/$F$2*100</f>
        <v>99.7421122050295</v>
      </c>
    </row>
    <row r="10346" customFormat="false" ht="15" hidden="false" customHeight="false" outlineLevel="0" collapsed="false">
      <c r="A10346" s="0" t="s">
        <v>20140</v>
      </c>
      <c r="B10346" s="0" t="s">
        <v>20141</v>
      </c>
      <c r="C10346" s="0" t="s">
        <v>2842</v>
      </c>
      <c r="D10346" s="0" t="s">
        <v>863</v>
      </c>
      <c r="E10346" s="0" t="s">
        <v>269</v>
      </c>
      <c r="F10346" s="7" t="n">
        <v>3860.85</v>
      </c>
      <c r="G10346" s="6" t="n">
        <v>371</v>
      </c>
      <c r="H10346" s="8" t="n">
        <v>877.7</v>
      </c>
      <c r="I10346" s="0" t="n">
        <v>1</v>
      </c>
      <c r="J10346" s="7" t="n">
        <f aca="false">IFERROR(F10346/G10346,"")</f>
        <v>10.4066037735849</v>
      </c>
      <c r="K10346" s="7" t="n">
        <f aca="false">IFERROR(F10346/H10346,"")</f>
        <v>4.39882647829555</v>
      </c>
      <c r="L10346" s="13" t="n">
        <f aca="false">L10345+F10346/$F$2*100</f>
        <v>99.7422532429444</v>
      </c>
    </row>
    <row r="10347" customFormat="false" ht="15" hidden="false" customHeight="false" outlineLevel="0" collapsed="false">
      <c r="A10347" s="0" t="s">
        <v>20142</v>
      </c>
      <c r="B10347" s="0" t="s">
        <v>3097</v>
      </c>
      <c r="C10347" s="0" t="s">
        <v>1716</v>
      </c>
      <c r="D10347" s="0" t="s">
        <v>8439</v>
      </c>
      <c r="E10347" s="0" t="s">
        <v>81</v>
      </c>
      <c r="F10347" s="7" t="n">
        <v>3857.18</v>
      </c>
      <c r="G10347" s="6" t="n">
        <v>13</v>
      </c>
      <c r="H10347" s="8" t="n">
        <v>13</v>
      </c>
      <c r="I10347" s="0" t="n">
        <v>1</v>
      </c>
      <c r="J10347" s="7" t="n">
        <f aca="false">IFERROR(F10347/G10347,"")</f>
        <v>296.706153846154</v>
      </c>
      <c r="K10347" s="7" t="n">
        <f aca="false">IFERROR(F10347/H10347,"")</f>
        <v>296.706153846154</v>
      </c>
      <c r="L10347" s="13" t="n">
        <f aca="false">L10346+F10347/$F$2*100</f>
        <v>99.7423941467931</v>
      </c>
    </row>
    <row r="10348" customFormat="false" ht="15" hidden="false" customHeight="false" outlineLevel="0" collapsed="false">
      <c r="A10348" s="0" t="s">
        <v>20143</v>
      </c>
      <c r="B10348" s="0" t="s">
        <v>8167</v>
      </c>
      <c r="C10348" s="0" t="s">
        <v>1464</v>
      </c>
      <c r="D10348" s="0" t="s">
        <v>89</v>
      </c>
      <c r="E10348" s="0" t="s">
        <v>269</v>
      </c>
      <c r="F10348" s="7" t="n">
        <v>3855.16</v>
      </c>
      <c r="G10348" s="6" t="n">
        <v>169</v>
      </c>
      <c r="H10348" s="8" t="n">
        <v>227.8</v>
      </c>
      <c r="I10348" s="0" t="n">
        <v>1</v>
      </c>
      <c r="J10348" s="7" t="n">
        <f aca="false">IFERROR(F10348/G10348,"")</f>
        <v>22.8115976331361</v>
      </c>
      <c r="K10348" s="7" t="n">
        <f aca="false">IFERROR(F10348/H10348,"")</f>
        <v>16.9234416154522</v>
      </c>
      <c r="L10348" s="13" t="n">
        <f aca="false">L10347+F10348/$F$2*100</f>
        <v>99.7425349768507</v>
      </c>
    </row>
    <row r="10349" customFormat="false" ht="15" hidden="false" customHeight="false" outlineLevel="0" collapsed="false">
      <c r="A10349" s="0" t="s">
        <v>20144</v>
      </c>
      <c r="B10349" s="0" t="s">
        <v>20145</v>
      </c>
      <c r="C10349" s="0" t="s">
        <v>204</v>
      </c>
      <c r="D10349" s="0" t="s">
        <v>123</v>
      </c>
      <c r="E10349" s="0" t="s">
        <v>8896</v>
      </c>
      <c r="F10349" s="7" t="n">
        <v>3854.22</v>
      </c>
      <c r="G10349" s="6" t="n">
        <v>281</v>
      </c>
      <c r="H10349" s="8" t="n">
        <v>348.6</v>
      </c>
      <c r="I10349" s="0" t="n">
        <v>1</v>
      </c>
      <c r="J10349" s="7" t="n">
        <f aca="false">IFERROR(F10349/G10349,"")</f>
        <v>13.7160854092527</v>
      </c>
      <c r="K10349" s="7" t="n">
        <f aca="false">IFERROR(F10349/H10349,"")</f>
        <v>11.0562822719449</v>
      </c>
      <c r="L10349" s="13" t="n">
        <f aca="false">L10348+F10349/$F$2*100</f>
        <v>99.7426757725698</v>
      </c>
    </row>
    <row r="10350" customFormat="false" ht="15" hidden="false" customHeight="false" outlineLevel="0" collapsed="false">
      <c r="A10350" s="0" t="s">
        <v>20146</v>
      </c>
      <c r="B10350" s="0" t="s">
        <v>20147</v>
      </c>
      <c r="C10350" s="0" t="s">
        <v>194</v>
      </c>
      <c r="D10350" s="0" t="s">
        <v>101</v>
      </c>
      <c r="E10350" s="0" t="s">
        <v>9296</v>
      </c>
      <c r="F10350" s="7" t="n">
        <v>3846.66</v>
      </c>
      <c r="G10350" s="6" t="n">
        <v>454</v>
      </c>
      <c r="H10350" s="8" t="n">
        <v>454.4</v>
      </c>
      <c r="I10350" s="0" t="n">
        <v>1</v>
      </c>
      <c r="J10350" s="7" t="n">
        <f aca="false">IFERROR(F10350/G10350,"")</f>
        <v>8.47281938325991</v>
      </c>
      <c r="K10350" s="7" t="n">
        <f aca="false">IFERROR(F10350/H10350,"")</f>
        <v>8.46536091549296</v>
      </c>
      <c r="L10350" s="13" t="n">
        <f aca="false">L10349+F10350/$F$2*100</f>
        <v>99.7428162921201</v>
      </c>
    </row>
    <row r="10351" customFormat="false" ht="15" hidden="false" customHeight="false" outlineLevel="0" collapsed="false">
      <c r="A10351" s="0" t="s">
        <v>20148</v>
      </c>
      <c r="B10351" s="0" t="s">
        <v>5793</v>
      </c>
      <c r="C10351" s="0" t="s">
        <v>2293</v>
      </c>
      <c r="D10351" s="0" t="s">
        <v>52</v>
      </c>
      <c r="E10351" s="0" t="s">
        <v>112</v>
      </c>
      <c r="F10351" s="7" t="n">
        <v>3846.16</v>
      </c>
      <c r="G10351" s="6" t="n">
        <v>427</v>
      </c>
      <c r="H10351" s="8" t="n">
        <v>1182.9</v>
      </c>
      <c r="I10351" s="0" t="n">
        <v>1</v>
      </c>
      <c r="J10351" s="7" t="n">
        <f aca="false">IFERROR(F10351/G10351,"")</f>
        <v>9.00740046838408</v>
      </c>
      <c r="K10351" s="7" t="n">
        <f aca="false">IFERROR(F10351/H10351,"")</f>
        <v>3.25146673429707</v>
      </c>
      <c r="L10351" s="13" t="n">
        <f aca="false">L10350+F10351/$F$2*100</f>
        <v>99.7429567934052</v>
      </c>
    </row>
    <row r="10352" customFormat="false" ht="15" hidden="false" customHeight="false" outlineLevel="0" collapsed="false">
      <c r="A10352" s="0" t="s">
        <v>20149</v>
      </c>
      <c r="B10352" s="0" t="s">
        <v>20150</v>
      </c>
      <c r="C10352" s="0" t="s">
        <v>3949</v>
      </c>
      <c r="D10352" s="0" t="s">
        <v>52</v>
      </c>
      <c r="E10352" s="0" t="s">
        <v>269</v>
      </c>
      <c r="F10352" s="7" t="n">
        <v>3845.25</v>
      </c>
      <c r="G10352" s="6" t="n">
        <v>179</v>
      </c>
      <c r="H10352" s="8" t="n">
        <v>247</v>
      </c>
      <c r="I10352" s="0" t="n">
        <v>1</v>
      </c>
      <c r="J10352" s="7" t="n">
        <f aca="false">IFERROR(F10352/G10352,"")</f>
        <v>21.481843575419</v>
      </c>
      <c r="K10352" s="7" t="n">
        <f aca="false">IFERROR(F10352/H10352,"")</f>
        <v>15.5678137651822</v>
      </c>
      <c r="L10352" s="13" t="n">
        <f aca="false">L10351+F10352/$F$2*100</f>
        <v>99.7430972614477</v>
      </c>
    </row>
    <row r="10353" customFormat="false" ht="15" hidden="false" customHeight="false" outlineLevel="0" collapsed="false">
      <c r="A10353" s="0" t="s">
        <v>20151</v>
      </c>
      <c r="B10353" s="0" t="s">
        <v>13049</v>
      </c>
      <c r="C10353" s="0" t="s">
        <v>377</v>
      </c>
      <c r="D10353" s="0" t="s">
        <v>85</v>
      </c>
      <c r="E10353" s="0" t="s">
        <v>186</v>
      </c>
      <c r="F10353" s="7" t="n">
        <v>3841.65</v>
      </c>
      <c r="G10353" s="6" t="n">
        <v>120</v>
      </c>
      <c r="H10353" s="8" t="n">
        <v>177.8</v>
      </c>
      <c r="I10353" s="0" t="n">
        <v>1</v>
      </c>
      <c r="J10353" s="7" t="n">
        <f aca="false">IFERROR(F10353/G10353,"")</f>
        <v>32.01375</v>
      </c>
      <c r="K10353" s="7" t="n">
        <f aca="false">IFERROR(F10353/H10353,"")</f>
        <v>21.6065804274466</v>
      </c>
      <c r="L10353" s="13" t="n">
        <f aca="false">L10352+F10353/$F$2*100</f>
        <v>99.7432375979813</v>
      </c>
    </row>
    <row r="10354" customFormat="false" ht="15" hidden="false" customHeight="false" outlineLevel="0" collapsed="false">
      <c r="A10354" s="0" t="s">
        <v>20152</v>
      </c>
      <c r="B10354" s="0" t="s">
        <v>20153</v>
      </c>
      <c r="C10354" s="0" t="s">
        <v>51</v>
      </c>
      <c r="D10354" s="0" t="s">
        <v>1759</v>
      </c>
      <c r="E10354" s="0" t="s">
        <v>2988</v>
      </c>
      <c r="F10354" s="7" t="n">
        <v>3840.43</v>
      </c>
      <c r="G10354" s="6" t="n">
        <v>87</v>
      </c>
      <c r="H10354" s="8" t="n">
        <v>153.9</v>
      </c>
      <c r="I10354" s="0" t="n">
        <v>1</v>
      </c>
      <c r="J10354" s="7" t="n">
        <f aca="false">IFERROR(F10354/G10354,"")</f>
        <v>44.1428735632184</v>
      </c>
      <c r="K10354" s="7" t="n">
        <f aca="false">IFERROR(F10354/H10354,"")</f>
        <v>24.9540610786225</v>
      </c>
      <c r="L10354" s="13" t="n">
        <f aca="false">L10353+F10354/$F$2*100</f>
        <v>99.7433778899479</v>
      </c>
    </row>
    <row r="10355" customFormat="false" ht="15" hidden="false" customHeight="false" outlineLevel="0" collapsed="false">
      <c r="A10355" s="0" t="s">
        <v>20154</v>
      </c>
      <c r="B10355" s="0" t="s">
        <v>5409</v>
      </c>
      <c r="C10355" s="0" t="s">
        <v>7227</v>
      </c>
      <c r="D10355" s="0" t="s">
        <v>52</v>
      </c>
      <c r="E10355" s="0" t="s">
        <v>1789</v>
      </c>
      <c r="F10355" s="7" t="n">
        <v>3838.87</v>
      </c>
      <c r="G10355" s="6" t="n">
        <v>250</v>
      </c>
      <c r="H10355" s="8" t="n">
        <v>466.9</v>
      </c>
      <c r="I10355" s="0" t="n">
        <v>1</v>
      </c>
      <c r="J10355" s="7" t="n">
        <f aca="false">IFERROR(F10355/G10355,"")</f>
        <v>15.35548</v>
      </c>
      <c r="K10355" s="7" t="n">
        <f aca="false">IFERROR(F10355/H10355,"")</f>
        <v>8.22203898050975</v>
      </c>
      <c r="L10355" s="13" t="n">
        <f aca="false">L10354+F10355/$F$2*100</f>
        <v>99.7435181249273</v>
      </c>
    </row>
    <row r="10356" customFormat="false" ht="15" hidden="false" customHeight="false" outlineLevel="0" collapsed="false">
      <c r="A10356" s="0" t="s">
        <v>20155</v>
      </c>
      <c r="B10356" s="0" t="s">
        <v>176</v>
      </c>
      <c r="C10356" s="0" t="s">
        <v>2103</v>
      </c>
      <c r="D10356" s="0" t="s">
        <v>123</v>
      </c>
      <c r="E10356" s="0" t="s">
        <v>13570</v>
      </c>
      <c r="F10356" s="7" t="n">
        <v>3837.93</v>
      </c>
      <c r="G10356" s="6" t="n">
        <v>43</v>
      </c>
      <c r="H10356" s="8" t="n">
        <v>127.1</v>
      </c>
      <c r="I10356" s="0" t="n">
        <v>1</v>
      </c>
      <c r="J10356" s="7" t="n">
        <f aca="false">IFERROR(F10356/G10356,"")</f>
        <v>89.2541860465116</v>
      </c>
      <c r="K10356" s="7" t="n">
        <f aca="false">IFERROR(F10356/H10356,"")</f>
        <v>30.1961447678993</v>
      </c>
      <c r="L10356" s="13" t="n">
        <f aca="false">L10355+F10356/$F$2*100</f>
        <v>99.7436583255682</v>
      </c>
    </row>
    <row r="10357" customFormat="false" ht="15" hidden="false" customHeight="false" outlineLevel="0" collapsed="false">
      <c r="A10357" s="0" t="s">
        <v>20156</v>
      </c>
      <c r="B10357" s="0" t="s">
        <v>20157</v>
      </c>
      <c r="C10357" s="0" t="s">
        <v>1208</v>
      </c>
      <c r="D10357" s="0" t="s">
        <v>71</v>
      </c>
      <c r="E10357" s="0" t="s">
        <v>112</v>
      </c>
      <c r="F10357" s="7" t="n">
        <v>3836.13</v>
      </c>
      <c r="G10357" s="6" t="n">
        <v>57</v>
      </c>
      <c r="H10357" s="8" t="n">
        <v>171</v>
      </c>
      <c r="I10357" s="0" t="n">
        <v>1</v>
      </c>
      <c r="J10357" s="7" t="n">
        <f aca="false">IFERROR(F10357/G10357,"")</f>
        <v>67.3005263157895</v>
      </c>
      <c r="K10357" s="7" t="n">
        <f aca="false">IFERROR(F10357/H10357,"")</f>
        <v>22.4335087719298</v>
      </c>
      <c r="L10357" s="13" t="n">
        <f aca="false">L10356+F10357/$F$2*100</f>
        <v>99.7437984604546</v>
      </c>
    </row>
    <row r="10358" customFormat="false" ht="15" hidden="false" customHeight="false" outlineLevel="0" collapsed="false">
      <c r="A10358" s="0" t="s">
        <v>20158</v>
      </c>
      <c r="B10358" s="0" t="s">
        <v>20159</v>
      </c>
      <c r="C10358" s="0" t="s">
        <v>317</v>
      </c>
      <c r="D10358" s="0" t="s">
        <v>182</v>
      </c>
      <c r="E10358" s="0" t="s">
        <v>644</v>
      </c>
      <c r="F10358" s="7" t="n">
        <v>3831.57</v>
      </c>
      <c r="G10358" s="6" t="n">
        <v>110</v>
      </c>
      <c r="H10358" s="8" t="n">
        <v>117.1</v>
      </c>
      <c r="I10358" s="0" t="n">
        <v>1</v>
      </c>
      <c r="J10358" s="7" t="n">
        <f aca="false">IFERROR(F10358/G10358,"")</f>
        <v>34.8324545454545</v>
      </c>
      <c r="K10358" s="7" t="n">
        <f aca="false">IFERROR(F10358/H10358,"")</f>
        <v>32.7204953031597</v>
      </c>
      <c r="L10358" s="13" t="n">
        <f aca="false">L10357+F10358/$F$2*100</f>
        <v>99.743938428763</v>
      </c>
    </row>
    <row r="10359" customFormat="false" ht="15" hidden="false" customHeight="false" outlineLevel="0" collapsed="false">
      <c r="A10359" s="0" t="s">
        <v>20160</v>
      </c>
      <c r="B10359" s="0" t="s">
        <v>5171</v>
      </c>
      <c r="C10359" s="0" t="s">
        <v>534</v>
      </c>
      <c r="D10359" s="0" t="s">
        <v>1192</v>
      </c>
      <c r="E10359" s="0" t="s">
        <v>112</v>
      </c>
      <c r="F10359" s="7" t="n">
        <v>3830.33</v>
      </c>
      <c r="G10359" s="6" t="n">
        <v>100</v>
      </c>
      <c r="H10359" s="8" t="n">
        <v>103.4</v>
      </c>
      <c r="I10359" s="0" t="n">
        <v>1</v>
      </c>
      <c r="J10359" s="7" t="n">
        <f aca="false">IFERROR(F10359/G10359,"")</f>
        <v>38.3033</v>
      </c>
      <c r="K10359" s="7" t="n">
        <f aca="false">IFERROR(F10359/H10359,"")</f>
        <v>37.0438104448743</v>
      </c>
      <c r="L10359" s="13" t="n">
        <f aca="false">L10358+F10359/$F$2*100</f>
        <v>99.7440783517738</v>
      </c>
    </row>
    <row r="10360" customFormat="false" ht="15" hidden="false" customHeight="false" outlineLevel="0" collapsed="false">
      <c r="A10360" s="0" t="s">
        <v>20161</v>
      </c>
      <c r="B10360" s="0" t="s">
        <v>20162</v>
      </c>
      <c r="C10360" s="0" t="s">
        <v>19301</v>
      </c>
      <c r="D10360" s="0" t="s">
        <v>52</v>
      </c>
      <c r="E10360" s="0" t="s">
        <v>1243</v>
      </c>
      <c r="F10360" s="7" t="n">
        <v>3828.03</v>
      </c>
      <c r="G10360" s="6" t="n">
        <v>174</v>
      </c>
      <c r="H10360" s="8" t="n">
        <v>282.7</v>
      </c>
      <c r="I10360" s="0" t="n">
        <v>1</v>
      </c>
      <c r="J10360" s="7" t="n">
        <f aca="false">IFERROR(F10360/G10360,"")</f>
        <v>22.0001724137931</v>
      </c>
      <c r="K10360" s="7" t="n">
        <f aca="false">IFERROR(F10360/H10360,"")</f>
        <v>13.5409621506898</v>
      </c>
      <c r="L10360" s="13" t="n">
        <f aca="false">L10359+F10360/$F$2*100</f>
        <v>99.744218190765</v>
      </c>
    </row>
    <row r="10361" customFormat="false" ht="15" hidden="false" customHeight="false" outlineLevel="0" collapsed="false">
      <c r="A10361" s="0" t="s">
        <v>20163</v>
      </c>
      <c r="B10361" s="0" t="s">
        <v>20164</v>
      </c>
      <c r="C10361" s="0" t="s">
        <v>9843</v>
      </c>
      <c r="D10361" s="0" t="s">
        <v>127</v>
      </c>
      <c r="E10361" s="0" t="s">
        <v>269</v>
      </c>
      <c r="F10361" s="7" t="n">
        <v>3819.05</v>
      </c>
      <c r="G10361" s="6" t="n">
        <v>248</v>
      </c>
      <c r="H10361" s="8" t="n">
        <v>621.9</v>
      </c>
      <c r="I10361" s="0" t="n">
        <v>1</v>
      </c>
      <c r="J10361" s="7" t="n">
        <f aca="false">IFERROR(F10361/G10361,"")</f>
        <v>15.3993951612903</v>
      </c>
      <c r="K10361" s="7" t="n">
        <f aca="false">IFERROR(F10361/H10361,"")</f>
        <v>6.14093905772632</v>
      </c>
      <c r="L10361" s="13" t="n">
        <f aca="false">L10360+F10361/$F$2*100</f>
        <v>99.7443577017144</v>
      </c>
    </row>
    <row r="10362" customFormat="false" ht="15" hidden="false" customHeight="false" outlineLevel="0" collapsed="false">
      <c r="A10362" s="0" t="s">
        <v>20165</v>
      </c>
      <c r="B10362" s="0" t="s">
        <v>11260</v>
      </c>
      <c r="C10362" s="0" t="s">
        <v>2423</v>
      </c>
      <c r="D10362" s="0" t="s">
        <v>164</v>
      </c>
      <c r="E10362" s="0" t="s">
        <v>644</v>
      </c>
      <c r="F10362" s="7" t="n">
        <v>3818.85</v>
      </c>
      <c r="G10362" s="6" t="n">
        <v>167</v>
      </c>
      <c r="H10362" s="8" t="n">
        <v>178.8</v>
      </c>
      <c r="I10362" s="0" t="n">
        <v>1</v>
      </c>
      <c r="J10362" s="7" t="n">
        <f aca="false">IFERROR(F10362/G10362,"")</f>
        <v>22.8673652694611</v>
      </c>
      <c r="K10362" s="7" t="n">
        <f aca="false">IFERROR(F10362/H10362,"")</f>
        <v>21.3582214765101</v>
      </c>
      <c r="L10362" s="13" t="n">
        <f aca="false">L10361+F10362/$F$2*100</f>
        <v>99.7444972053576</v>
      </c>
    </row>
    <row r="10363" customFormat="false" ht="15" hidden="false" customHeight="false" outlineLevel="0" collapsed="false">
      <c r="A10363" s="0" t="s">
        <v>20166</v>
      </c>
      <c r="B10363" s="0" t="s">
        <v>20167</v>
      </c>
      <c r="C10363" s="0" t="s">
        <v>20168</v>
      </c>
      <c r="D10363" s="0" t="s">
        <v>57</v>
      </c>
      <c r="E10363" s="0" t="s">
        <v>269</v>
      </c>
      <c r="F10363" s="7" t="n">
        <v>3818.74</v>
      </c>
      <c r="G10363" s="6" t="n">
        <v>432</v>
      </c>
      <c r="H10363" s="8" t="n">
        <v>433</v>
      </c>
      <c r="I10363" s="0" t="n">
        <v>1</v>
      </c>
      <c r="J10363" s="7" t="n">
        <f aca="false">IFERROR(F10363/G10363,"")</f>
        <v>8.83967592592593</v>
      </c>
      <c r="K10363" s="7" t="n">
        <f aca="false">IFERROR(F10363/H10363,"")</f>
        <v>8.8192609699769</v>
      </c>
      <c r="L10363" s="13" t="n">
        <f aca="false">L10362+F10363/$F$2*100</f>
        <v>99.7446367049826</v>
      </c>
    </row>
    <row r="10364" customFormat="false" ht="15" hidden="false" customHeight="false" outlineLevel="0" collapsed="false">
      <c r="A10364" s="0" t="s">
        <v>20169</v>
      </c>
      <c r="B10364" s="0" t="s">
        <v>5106</v>
      </c>
      <c r="C10364" s="0" t="s">
        <v>2063</v>
      </c>
      <c r="D10364" s="0" t="s">
        <v>52</v>
      </c>
      <c r="E10364" s="0" t="s">
        <v>2988</v>
      </c>
      <c r="F10364" s="7" t="n">
        <v>3816.82</v>
      </c>
      <c r="G10364" s="6" t="n">
        <v>21</v>
      </c>
      <c r="H10364" s="8" t="n">
        <v>44.4</v>
      </c>
      <c r="I10364" s="0" t="n">
        <v>1</v>
      </c>
      <c r="J10364" s="7" t="n">
        <f aca="false">IFERROR(F10364/G10364,"")</f>
        <v>181.753333333333</v>
      </c>
      <c r="K10364" s="7" t="n">
        <f aca="false">IFERROR(F10364/H10364,"")</f>
        <v>85.9644144144144</v>
      </c>
      <c r="L10364" s="13" t="n">
        <f aca="false">L10363+F10364/$F$2*100</f>
        <v>99.7447761344694</v>
      </c>
    </row>
    <row r="10365" customFormat="false" ht="15" hidden="false" customHeight="false" outlineLevel="0" collapsed="false">
      <c r="A10365" s="0" t="s">
        <v>20170</v>
      </c>
      <c r="B10365" s="0" t="s">
        <v>20171</v>
      </c>
      <c r="C10365" s="0" t="s">
        <v>715</v>
      </c>
      <c r="D10365" s="0" t="s">
        <v>140</v>
      </c>
      <c r="E10365" s="0" t="s">
        <v>1243</v>
      </c>
      <c r="F10365" s="7" t="n">
        <v>3814.61</v>
      </c>
      <c r="G10365" s="6" t="n">
        <v>251</v>
      </c>
      <c r="H10365" s="8" t="n">
        <v>325.9</v>
      </c>
      <c r="I10365" s="0" t="n">
        <v>1</v>
      </c>
      <c r="J10365" s="7" t="n">
        <f aca="false">IFERROR(F10365/G10365,"")</f>
        <v>15.1976494023904</v>
      </c>
      <c r="K10365" s="7" t="n">
        <f aca="false">IFERROR(F10365/H10365,"")</f>
        <v>11.7048481129181</v>
      </c>
      <c r="L10365" s="13" t="n">
        <f aca="false">L10364+F10365/$F$2*100</f>
        <v>99.7449154832243</v>
      </c>
    </row>
    <row r="10366" customFormat="false" ht="15" hidden="false" customHeight="false" outlineLevel="0" collapsed="false">
      <c r="A10366" s="0" t="s">
        <v>20172</v>
      </c>
      <c r="B10366" s="0" t="s">
        <v>949</v>
      </c>
      <c r="C10366" s="0" t="s">
        <v>20173</v>
      </c>
      <c r="D10366" s="0" t="s">
        <v>52</v>
      </c>
      <c r="E10366" s="0" t="s">
        <v>112</v>
      </c>
      <c r="F10366" s="7" t="n">
        <v>3813.16</v>
      </c>
      <c r="G10366" s="6" t="n">
        <v>23</v>
      </c>
      <c r="H10366" s="8" t="n">
        <v>33.7</v>
      </c>
      <c r="I10366" s="0" t="n">
        <v>1</v>
      </c>
      <c r="J10366" s="7" t="n">
        <f aca="false">IFERROR(F10366/G10366,"")</f>
        <v>165.789565217391</v>
      </c>
      <c r="K10366" s="7" t="n">
        <f aca="false">IFERROR(F10366/H10366,"")</f>
        <v>113.150148367953</v>
      </c>
      <c r="L10366" s="13" t="n">
        <f aca="false">L10365+F10366/$F$2*100</f>
        <v>99.7450547790103</v>
      </c>
    </row>
    <row r="10367" customFormat="false" ht="15" hidden="false" customHeight="false" outlineLevel="0" collapsed="false">
      <c r="A10367" s="0" t="s">
        <v>20174</v>
      </c>
      <c r="B10367" s="0" t="s">
        <v>1804</v>
      </c>
      <c r="C10367" s="0" t="s">
        <v>961</v>
      </c>
      <c r="D10367" s="0" t="s">
        <v>123</v>
      </c>
      <c r="E10367" s="0" t="s">
        <v>11090</v>
      </c>
      <c r="F10367" s="7" t="n">
        <v>3812.53</v>
      </c>
      <c r="G10367" s="6" t="n">
        <v>228</v>
      </c>
      <c r="H10367" s="8" t="n">
        <v>234</v>
      </c>
      <c r="I10367" s="0" t="n">
        <v>1</v>
      </c>
      <c r="J10367" s="7" t="n">
        <f aca="false">IFERROR(F10367/G10367,"")</f>
        <v>16.7216228070175</v>
      </c>
      <c r="K10367" s="7" t="n">
        <f aca="false">IFERROR(F10367/H10367,"")</f>
        <v>16.2928632478633</v>
      </c>
      <c r="L10367" s="13" t="n">
        <f aca="false">L10366+F10367/$F$2*100</f>
        <v>99.7451940517822</v>
      </c>
    </row>
    <row r="10368" customFormat="false" ht="15" hidden="false" customHeight="false" outlineLevel="0" collapsed="false">
      <c r="A10368" s="0" t="s">
        <v>20175</v>
      </c>
      <c r="B10368" s="0" t="s">
        <v>20176</v>
      </c>
      <c r="C10368" s="0" t="s">
        <v>900</v>
      </c>
      <c r="D10368" s="0" t="s">
        <v>52</v>
      </c>
      <c r="E10368" s="0" t="s">
        <v>112</v>
      </c>
      <c r="F10368" s="7" t="n">
        <v>3809.09</v>
      </c>
      <c r="G10368" s="6" t="n">
        <v>227</v>
      </c>
      <c r="H10368" s="8" t="n">
        <v>241.3</v>
      </c>
      <c r="I10368" s="0" t="n">
        <v>1</v>
      </c>
      <c r="J10368" s="7" t="n">
        <f aca="false">IFERROR(F10368/G10368,"")</f>
        <v>16.7801321585903</v>
      </c>
      <c r="K10368" s="7" t="n">
        <f aca="false">IFERROR(F10368/H10368,"")</f>
        <v>15.7857024450891</v>
      </c>
      <c r="L10368" s="13" t="n">
        <f aca="false">L10367+F10368/$F$2*100</f>
        <v>99.74533319889</v>
      </c>
    </row>
    <row r="10369" customFormat="false" ht="15" hidden="false" customHeight="false" outlineLevel="0" collapsed="false">
      <c r="A10369" s="0" t="s">
        <v>20177</v>
      </c>
      <c r="B10369" s="0" t="s">
        <v>1572</v>
      </c>
      <c r="C10369" s="0" t="s">
        <v>2023</v>
      </c>
      <c r="D10369" s="0" t="s">
        <v>241</v>
      </c>
      <c r="E10369" s="0" t="s">
        <v>112</v>
      </c>
      <c r="F10369" s="7" t="n">
        <v>3808.04</v>
      </c>
      <c r="G10369" s="6" t="n">
        <v>156</v>
      </c>
      <c r="H10369" s="8" t="n">
        <v>207.2</v>
      </c>
      <c r="I10369" s="0" t="n">
        <v>1</v>
      </c>
      <c r="J10369" s="7" t="n">
        <f aca="false">IFERROR(F10369/G10369,"")</f>
        <v>24.4105128205128</v>
      </c>
      <c r="K10369" s="7" t="n">
        <f aca="false">IFERROR(F10369/H10369,"")</f>
        <v>18.3785714285714</v>
      </c>
      <c r="L10369" s="13" t="n">
        <f aca="false">L10368+F10369/$F$2*100</f>
        <v>99.745472307641</v>
      </c>
    </row>
    <row r="10370" customFormat="false" ht="15" hidden="false" customHeight="false" outlineLevel="0" collapsed="false">
      <c r="A10370" s="0" t="s">
        <v>20178</v>
      </c>
      <c r="B10370" s="0" t="s">
        <v>1747</v>
      </c>
      <c r="C10370" s="0" t="s">
        <v>1259</v>
      </c>
      <c r="D10370" s="0" t="s">
        <v>1522</v>
      </c>
      <c r="E10370" s="0" t="s">
        <v>269</v>
      </c>
      <c r="F10370" s="7" t="n">
        <v>3807.36</v>
      </c>
      <c r="G10370" s="6" t="n">
        <v>575</v>
      </c>
      <c r="H10370" s="8" t="n">
        <v>595.1</v>
      </c>
      <c r="I10370" s="0" t="n">
        <v>1</v>
      </c>
      <c r="J10370" s="7" t="n">
        <f aca="false">IFERROR(F10370/G10370,"")</f>
        <v>6.62149565217391</v>
      </c>
      <c r="K10370" s="7" t="n">
        <f aca="false">IFERROR(F10370/H10370,"")</f>
        <v>6.39784910099143</v>
      </c>
      <c r="L10370" s="13" t="n">
        <f aca="false">L10369+F10370/$F$2*100</f>
        <v>99.7456113915514</v>
      </c>
    </row>
    <row r="10371" customFormat="false" ht="15" hidden="false" customHeight="false" outlineLevel="0" collapsed="false">
      <c r="A10371" s="0" t="s">
        <v>20179</v>
      </c>
      <c r="B10371" s="0" t="s">
        <v>3881</v>
      </c>
      <c r="C10371" s="0" t="s">
        <v>126</v>
      </c>
      <c r="D10371" s="0" t="s">
        <v>876</v>
      </c>
      <c r="E10371" s="0" t="s">
        <v>116</v>
      </c>
      <c r="F10371" s="7" t="n">
        <v>3806.75</v>
      </c>
      <c r="G10371" s="6" t="n">
        <v>488</v>
      </c>
      <c r="H10371" s="8" t="n">
        <v>489.9</v>
      </c>
      <c r="I10371" s="0" t="n">
        <v>1</v>
      </c>
      <c r="J10371" s="7" t="n">
        <f aca="false">IFERROR(F10371/G10371,"")</f>
        <v>7.80071721311475</v>
      </c>
      <c r="K10371" s="7" t="n">
        <f aca="false">IFERROR(F10371/H10371,"")</f>
        <v>7.77046335986936</v>
      </c>
      <c r="L10371" s="13" t="n">
        <f aca="false">L10370+F10371/$F$2*100</f>
        <v>99.7457504531783</v>
      </c>
    </row>
    <row r="10372" customFormat="false" ht="15" hidden="false" customHeight="false" outlineLevel="0" collapsed="false">
      <c r="A10372" s="0" t="s">
        <v>20180</v>
      </c>
      <c r="B10372" s="0" t="s">
        <v>1186</v>
      </c>
      <c r="C10372" s="0" t="s">
        <v>484</v>
      </c>
      <c r="D10372" s="0" t="s">
        <v>241</v>
      </c>
      <c r="E10372" s="0" t="s">
        <v>269</v>
      </c>
      <c r="F10372" s="7" t="n">
        <v>3799.24</v>
      </c>
      <c r="G10372" s="6" t="n">
        <v>182</v>
      </c>
      <c r="H10372" s="8" t="n">
        <v>237.7</v>
      </c>
      <c r="I10372" s="0" t="n">
        <v>1</v>
      </c>
      <c r="J10372" s="7" t="n">
        <f aca="false">IFERROR(F10372/G10372,"")</f>
        <v>20.8749450549451</v>
      </c>
      <c r="K10372" s="7" t="n">
        <f aca="false">IFERROR(F10372/H10372,"")</f>
        <v>15.9833403449727</v>
      </c>
      <c r="L10372" s="13" t="n">
        <f aca="false">L10371+F10372/$F$2*100</f>
        <v>99.7458892404629</v>
      </c>
    </row>
    <row r="10373" customFormat="false" ht="15" hidden="false" customHeight="false" outlineLevel="0" collapsed="false">
      <c r="A10373" s="0" t="s">
        <v>20181</v>
      </c>
      <c r="B10373" s="0" t="s">
        <v>253</v>
      </c>
      <c r="C10373" s="0" t="s">
        <v>3323</v>
      </c>
      <c r="D10373" s="0" t="s">
        <v>80</v>
      </c>
      <c r="E10373" s="0" t="s">
        <v>1243</v>
      </c>
      <c r="F10373" s="7" t="n">
        <v>3794.64</v>
      </c>
      <c r="G10373" s="6" t="n">
        <v>83</v>
      </c>
      <c r="H10373" s="8" t="n">
        <v>95</v>
      </c>
      <c r="I10373" s="0" t="n">
        <v>1</v>
      </c>
      <c r="J10373" s="7" t="n">
        <f aca="false">IFERROR(F10373/G10373,"")</f>
        <v>45.7185542168675</v>
      </c>
      <c r="K10373" s="7" t="n">
        <f aca="false">IFERROR(F10373/H10373,"")</f>
        <v>39.9435789473684</v>
      </c>
      <c r="L10373" s="13" t="n">
        <f aca="false">L10372+F10373/$F$2*100</f>
        <v>99.7460278597082</v>
      </c>
    </row>
    <row r="10374" customFormat="false" ht="15" hidden="false" customHeight="false" outlineLevel="0" collapsed="false">
      <c r="A10374" s="0" t="s">
        <v>20182</v>
      </c>
      <c r="B10374" s="0" t="s">
        <v>2526</v>
      </c>
      <c r="C10374" s="0" t="s">
        <v>424</v>
      </c>
      <c r="D10374" s="0" t="s">
        <v>123</v>
      </c>
      <c r="E10374" s="0" t="s">
        <v>112</v>
      </c>
      <c r="F10374" s="7" t="n">
        <v>3794.25</v>
      </c>
      <c r="G10374" s="6" t="n">
        <v>315</v>
      </c>
      <c r="H10374" s="8" t="n">
        <v>337.5</v>
      </c>
      <c r="I10374" s="0" t="n">
        <v>1</v>
      </c>
      <c r="J10374" s="7" t="n">
        <f aca="false">IFERROR(F10374/G10374,"")</f>
        <v>12.0452380952381</v>
      </c>
      <c r="K10374" s="7" t="n">
        <f aca="false">IFERROR(F10374/H10374,"")</f>
        <v>11.2422222222222</v>
      </c>
      <c r="L10374" s="13" t="n">
        <f aca="false">L10373+F10374/$F$2*100</f>
        <v>99.7461664647067</v>
      </c>
    </row>
    <row r="10375" customFormat="false" ht="15" hidden="false" customHeight="false" outlineLevel="0" collapsed="false">
      <c r="A10375" s="0" t="s">
        <v>20183</v>
      </c>
      <c r="B10375" s="0" t="s">
        <v>3566</v>
      </c>
      <c r="C10375" s="0" t="s">
        <v>961</v>
      </c>
      <c r="D10375" s="0" t="s">
        <v>182</v>
      </c>
      <c r="E10375" s="0" t="s">
        <v>112</v>
      </c>
      <c r="F10375" s="7" t="n">
        <v>3793.57</v>
      </c>
      <c r="G10375" s="6" t="n">
        <v>669</v>
      </c>
      <c r="H10375" s="8" t="n">
        <v>683</v>
      </c>
      <c r="I10375" s="0" t="n">
        <v>1</v>
      </c>
      <c r="J10375" s="7" t="n">
        <f aca="false">IFERROR(F10375/G10375,"")</f>
        <v>5.67050822122571</v>
      </c>
      <c r="K10375" s="7" t="n">
        <f aca="false">IFERROR(F10375/H10375,"")</f>
        <v>5.55427525622255</v>
      </c>
      <c r="L10375" s="13" t="n">
        <f aca="false">L10374+F10375/$F$2*100</f>
        <v>99.7463050448645</v>
      </c>
    </row>
    <row r="10376" customFormat="false" ht="15" hidden="false" customHeight="false" outlineLevel="0" collapsed="false">
      <c r="A10376" s="0" t="s">
        <v>20184</v>
      </c>
      <c r="B10376" s="0" t="s">
        <v>20185</v>
      </c>
      <c r="C10376" s="0" t="s">
        <v>197</v>
      </c>
      <c r="D10376" s="0" t="s">
        <v>52</v>
      </c>
      <c r="E10376" s="0" t="s">
        <v>112</v>
      </c>
      <c r="F10376" s="7" t="n">
        <v>3792.16</v>
      </c>
      <c r="G10376" s="6" t="n">
        <v>151</v>
      </c>
      <c r="H10376" s="8" t="n">
        <v>157</v>
      </c>
      <c r="I10376" s="0" t="n">
        <v>1</v>
      </c>
      <c r="J10376" s="7" t="n">
        <f aca="false">IFERROR(F10376/G10376,"")</f>
        <v>25.113642384106</v>
      </c>
      <c r="K10376" s="7" t="n">
        <f aca="false">IFERROR(F10376/H10376,"")</f>
        <v>24.1538853503185</v>
      </c>
      <c r="L10376" s="13" t="n">
        <f aca="false">L10375+F10376/$F$2*100</f>
        <v>99.7464435735148</v>
      </c>
    </row>
    <row r="10377" customFormat="false" ht="15" hidden="false" customHeight="false" outlineLevel="0" collapsed="false">
      <c r="A10377" s="0" t="s">
        <v>20186</v>
      </c>
      <c r="B10377" s="0" t="s">
        <v>20187</v>
      </c>
      <c r="C10377" s="0" t="s">
        <v>424</v>
      </c>
      <c r="D10377" s="0" t="s">
        <v>89</v>
      </c>
      <c r="E10377" s="0" t="s">
        <v>112</v>
      </c>
      <c r="F10377" s="7" t="n">
        <v>3787.78</v>
      </c>
      <c r="G10377" s="6" t="n">
        <v>317</v>
      </c>
      <c r="H10377" s="8" t="n">
        <v>754.3</v>
      </c>
      <c r="I10377" s="0" t="n">
        <v>1</v>
      </c>
      <c r="J10377" s="7" t="n">
        <f aca="false">IFERROR(F10377/G10377,"")</f>
        <v>11.948832807571</v>
      </c>
      <c r="K10377" s="7" t="n">
        <f aca="false">IFERROR(F10377/H10377,"")</f>
        <v>5.02158292456582</v>
      </c>
      <c r="L10377" s="13" t="n">
        <f aca="false">L10376+F10377/$F$2*100</f>
        <v>99.7465819421624</v>
      </c>
    </row>
    <row r="10378" customFormat="false" ht="15" hidden="false" customHeight="false" outlineLevel="0" collapsed="false">
      <c r="A10378" s="0" t="s">
        <v>20188</v>
      </c>
      <c r="B10378" s="0" t="s">
        <v>1093</v>
      </c>
      <c r="C10378" s="0" t="s">
        <v>753</v>
      </c>
      <c r="D10378" s="0" t="s">
        <v>57</v>
      </c>
      <c r="E10378" s="0" t="s">
        <v>112</v>
      </c>
      <c r="F10378" s="7" t="n">
        <v>3785.64</v>
      </c>
      <c r="G10378" s="6" t="n">
        <v>14</v>
      </c>
      <c r="H10378" s="8" t="n">
        <v>16.2</v>
      </c>
      <c r="I10378" s="0" t="n">
        <v>1</v>
      </c>
      <c r="J10378" s="7" t="n">
        <f aca="false">IFERROR(F10378/G10378,"")</f>
        <v>270.402857142857</v>
      </c>
      <c r="K10378" s="7" t="n">
        <f aca="false">IFERROR(F10378/H10378,"")</f>
        <v>233.681481481481</v>
      </c>
      <c r="L10378" s="13" t="n">
        <f aca="false">L10377+F10378/$F$2*100</f>
        <v>99.7467202326352</v>
      </c>
    </row>
    <row r="10379" customFormat="false" ht="15" hidden="false" customHeight="false" outlineLevel="0" collapsed="false">
      <c r="A10379" s="0" t="s">
        <v>20189</v>
      </c>
      <c r="B10379" s="0" t="s">
        <v>4399</v>
      </c>
      <c r="C10379" s="0" t="s">
        <v>107</v>
      </c>
      <c r="D10379" s="0" t="s">
        <v>1721</v>
      </c>
      <c r="E10379" s="0" t="s">
        <v>557</v>
      </c>
      <c r="F10379" s="7" t="n">
        <v>3785.37</v>
      </c>
      <c r="G10379" s="6" t="n">
        <v>274</v>
      </c>
      <c r="H10379" s="8" t="n">
        <v>423</v>
      </c>
      <c r="I10379" s="0" t="n">
        <v>1</v>
      </c>
      <c r="J10379" s="7" t="n">
        <f aca="false">IFERROR(F10379/G10379,"")</f>
        <v>13.8152189781022</v>
      </c>
      <c r="K10379" s="7" t="n">
        <f aca="false">IFERROR(F10379/H10379,"")</f>
        <v>8.94886524822695</v>
      </c>
      <c r="L10379" s="13" t="n">
        <f aca="false">L10378+F10379/$F$2*100</f>
        <v>99.7468585132448</v>
      </c>
    </row>
    <row r="10380" customFormat="false" ht="15" hidden="false" customHeight="false" outlineLevel="0" collapsed="false">
      <c r="A10380" s="0" t="s">
        <v>20190</v>
      </c>
      <c r="B10380" s="0" t="s">
        <v>20191</v>
      </c>
      <c r="C10380" s="0" t="s">
        <v>726</v>
      </c>
      <c r="D10380" s="0" t="s">
        <v>52</v>
      </c>
      <c r="E10380" s="0" t="s">
        <v>800</v>
      </c>
      <c r="F10380" s="7" t="n">
        <v>3782.52</v>
      </c>
      <c r="G10380" s="6" t="n">
        <v>211</v>
      </c>
      <c r="H10380" s="8" t="n">
        <v>330.7</v>
      </c>
      <c r="I10380" s="0" t="n">
        <v>1</v>
      </c>
      <c r="J10380" s="7" t="n">
        <f aca="false">IFERROR(F10380/G10380,"")</f>
        <v>17.92663507109</v>
      </c>
      <c r="K10380" s="7" t="n">
        <f aca="false">IFERROR(F10380/H10380,"")</f>
        <v>11.43791956456</v>
      </c>
      <c r="L10380" s="13" t="n">
        <f aca="false">L10379+F10380/$F$2*100</f>
        <v>99.7469966897432</v>
      </c>
    </row>
    <row r="10381" customFormat="false" ht="15" hidden="false" customHeight="false" outlineLevel="0" collapsed="false">
      <c r="A10381" s="0" t="s">
        <v>20192</v>
      </c>
      <c r="B10381" s="0" t="s">
        <v>20193</v>
      </c>
      <c r="C10381" s="0" t="s">
        <v>949</v>
      </c>
      <c r="D10381" s="0" t="s">
        <v>290</v>
      </c>
      <c r="E10381" s="0" t="s">
        <v>112</v>
      </c>
      <c r="F10381" s="7" t="n">
        <v>3776.95</v>
      </c>
      <c r="G10381" s="6" t="n">
        <v>223</v>
      </c>
      <c r="H10381" s="8" t="n">
        <v>276.2</v>
      </c>
      <c r="I10381" s="0" t="n">
        <v>1</v>
      </c>
      <c r="J10381" s="7" t="n">
        <f aca="false">IFERROR(F10381/G10381,"")</f>
        <v>16.9369955156951</v>
      </c>
      <c r="K10381" s="7" t="n">
        <f aca="false">IFERROR(F10381/H10381,"")</f>
        <v>13.6746922519913</v>
      </c>
      <c r="L10381" s="13" t="n">
        <f aca="false">L10380+F10381/$F$2*100</f>
        <v>99.7471346627679</v>
      </c>
    </row>
    <row r="10382" customFormat="false" ht="15" hidden="false" customHeight="false" outlineLevel="0" collapsed="false">
      <c r="A10382" s="0" t="s">
        <v>20194</v>
      </c>
      <c r="B10382" s="0" t="s">
        <v>20195</v>
      </c>
      <c r="C10382" s="0" t="s">
        <v>6861</v>
      </c>
      <c r="D10382" s="0" t="s">
        <v>57</v>
      </c>
      <c r="E10382" s="0" t="s">
        <v>4424</v>
      </c>
      <c r="F10382" s="7" t="n">
        <v>3776.41</v>
      </c>
      <c r="G10382" s="6" t="n">
        <v>254</v>
      </c>
      <c r="H10382" s="8" t="n">
        <v>465.2</v>
      </c>
      <c r="I10382" s="0" t="n">
        <v>1</v>
      </c>
      <c r="J10382" s="7" t="n">
        <f aca="false">IFERROR(F10382/G10382,"")</f>
        <v>14.8677559055118</v>
      </c>
      <c r="K10382" s="7" t="n">
        <f aca="false">IFERROR(F10382/H10382,"")</f>
        <v>8.11782029234738</v>
      </c>
      <c r="L10382" s="13" t="n">
        <f aca="false">L10381+F10382/$F$2*100</f>
        <v>99.7472726160663</v>
      </c>
    </row>
    <row r="10383" customFormat="false" ht="15" hidden="false" customHeight="false" outlineLevel="0" collapsed="false">
      <c r="A10383" s="0" t="s">
        <v>20196</v>
      </c>
      <c r="B10383" s="0" t="s">
        <v>5142</v>
      </c>
      <c r="C10383" s="0" t="s">
        <v>2023</v>
      </c>
      <c r="D10383" s="0" t="s">
        <v>251</v>
      </c>
      <c r="E10383" s="0" t="s">
        <v>2988</v>
      </c>
      <c r="F10383" s="7" t="n">
        <v>3775.68</v>
      </c>
      <c r="G10383" s="6" t="n">
        <v>91</v>
      </c>
      <c r="H10383" s="8" t="n">
        <v>212.4</v>
      </c>
      <c r="I10383" s="0" t="n">
        <v>1</v>
      </c>
      <c r="J10383" s="7" t="n">
        <f aca="false">IFERROR(F10383/G10383,"")</f>
        <v>41.490989010989</v>
      </c>
      <c r="K10383" s="7" t="n">
        <f aca="false">IFERROR(F10383/H10383,"")</f>
        <v>17.7762711864407</v>
      </c>
      <c r="L10383" s="13" t="n">
        <f aca="false">L10382+F10383/$F$2*100</f>
        <v>99.7474105426975</v>
      </c>
    </row>
    <row r="10384" customFormat="false" ht="15" hidden="false" customHeight="false" outlineLevel="0" collapsed="false">
      <c r="A10384" s="0" t="s">
        <v>20197</v>
      </c>
      <c r="B10384" s="0" t="s">
        <v>969</v>
      </c>
      <c r="C10384" s="0" t="s">
        <v>6272</v>
      </c>
      <c r="D10384" s="0" t="s">
        <v>10039</v>
      </c>
      <c r="E10384" s="0" t="s">
        <v>81</v>
      </c>
      <c r="F10384" s="7" t="n">
        <v>3766.22</v>
      </c>
      <c r="G10384" s="6" t="n">
        <v>164</v>
      </c>
      <c r="H10384" s="8" t="n">
        <v>334.8</v>
      </c>
      <c r="I10384" s="0" t="n">
        <v>1</v>
      </c>
      <c r="J10384" s="7" t="n">
        <f aca="false">IFERROR(F10384/G10384,"")</f>
        <v>22.964756097561</v>
      </c>
      <c r="K10384" s="7" t="n">
        <f aca="false">IFERROR(F10384/H10384,"")</f>
        <v>11.2491636798088</v>
      </c>
      <c r="L10384" s="13" t="n">
        <f aca="false">L10383+F10384/$F$2*100</f>
        <v>99.7475481237524</v>
      </c>
    </row>
    <row r="10385" customFormat="false" ht="15" hidden="false" customHeight="false" outlineLevel="0" collapsed="false">
      <c r="A10385" s="0" t="s">
        <v>20198</v>
      </c>
      <c r="B10385" s="0" t="s">
        <v>1480</v>
      </c>
      <c r="C10385" s="0" t="s">
        <v>669</v>
      </c>
      <c r="D10385" s="0" t="s">
        <v>57</v>
      </c>
      <c r="E10385" s="0" t="s">
        <v>800</v>
      </c>
      <c r="F10385" s="7" t="n">
        <v>3765.17</v>
      </c>
      <c r="G10385" s="6" t="n">
        <v>170</v>
      </c>
      <c r="H10385" s="8" t="n">
        <v>306.1</v>
      </c>
      <c r="I10385" s="0" t="n">
        <v>1</v>
      </c>
      <c r="J10385" s="7" t="n">
        <f aca="false">IFERROR(F10385/G10385,"")</f>
        <v>22.1480588235294</v>
      </c>
      <c r="K10385" s="7" t="n">
        <f aca="false">IFERROR(F10385/H10385,"")</f>
        <v>12.3004573668736</v>
      </c>
      <c r="L10385" s="13" t="n">
        <f aca="false">L10384+F10385/$F$2*100</f>
        <v>99.7476856664505</v>
      </c>
    </row>
    <row r="10386" customFormat="false" ht="15" hidden="false" customHeight="false" outlineLevel="0" collapsed="false">
      <c r="A10386" s="0" t="s">
        <v>20199</v>
      </c>
      <c r="B10386" s="0" t="s">
        <v>2859</v>
      </c>
      <c r="C10386" s="0" t="s">
        <v>2423</v>
      </c>
      <c r="D10386" s="0" t="s">
        <v>57</v>
      </c>
      <c r="E10386" s="0" t="s">
        <v>509</v>
      </c>
      <c r="F10386" s="7" t="n">
        <v>3765</v>
      </c>
      <c r="G10386" s="6" t="n">
        <v>198</v>
      </c>
      <c r="H10386" s="8" t="n">
        <v>249.8</v>
      </c>
      <c r="I10386" s="0" t="n">
        <v>1</v>
      </c>
      <c r="J10386" s="7" t="n">
        <f aca="false">IFERROR(F10386/G10386,"")</f>
        <v>19.0151515151515</v>
      </c>
      <c r="K10386" s="7" t="n">
        <f aca="false">IFERROR(F10386/H10386,"")</f>
        <v>15.0720576461169</v>
      </c>
      <c r="L10386" s="13" t="n">
        <f aca="false">L10385+F10386/$F$2*100</f>
        <v>99.7478232029384</v>
      </c>
    </row>
    <row r="10387" customFormat="false" ht="15" hidden="false" customHeight="false" outlineLevel="0" collapsed="false">
      <c r="A10387" s="0" t="s">
        <v>20200</v>
      </c>
      <c r="B10387" s="0" t="s">
        <v>20201</v>
      </c>
      <c r="C10387" s="0" t="s">
        <v>5183</v>
      </c>
      <c r="D10387" s="0" t="s">
        <v>57</v>
      </c>
      <c r="E10387" s="0" t="s">
        <v>15909</v>
      </c>
      <c r="F10387" s="7" t="n">
        <v>3763.71</v>
      </c>
      <c r="G10387" s="6" t="n">
        <v>619</v>
      </c>
      <c r="H10387" s="8" t="n">
        <v>621.1</v>
      </c>
      <c r="I10387" s="0" t="n">
        <v>1</v>
      </c>
      <c r="J10387" s="7" t="n">
        <f aca="false">IFERROR(F10387/G10387,"")</f>
        <v>6.08030694668821</v>
      </c>
      <c r="K10387" s="7" t="n">
        <f aca="false">IFERROR(F10387/H10387,"")</f>
        <v>6.05974883271615</v>
      </c>
      <c r="L10387" s="13" t="n">
        <f aca="false">L10386+F10387/$F$2*100</f>
        <v>99.7479606923023</v>
      </c>
    </row>
    <row r="10388" customFormat="false" ht="15" hidden="false" customHeight="false" outlineLevel="0" collapsed="false">
      <c r="A10388" s="0" t="s">
        <v>20202</v>
      </c>
      <c r="B10388" s="0" t="s">
        <v>20203</v>
      </c>
      <c r="C10388" s="0" t="s">
        <v>852</v>
      </c>
      <c r="D10388" s="0" t="s">
        <v>217</v>
      </c>
      <c r="E10388" s="0" t="s">
        <v>112</v>
      </c>
      <c r="F10388" s="7" t="n">
        <v>3762.32</v>
      </c>
      <c r="G10388" s="6" t="n">
        <v>209</v>
      </c>
      <c r="H10388" s="8" t="n">
        <v>247.1</v>
      </c>
      <c r="I10388" s="0" t="n">
        <v>1</v>
      </c>
      <c r="J10388" s="7" t="n">
        <f aca="false">IFERROR(F10388/G10388,"")</f>
        <v>18.0015311004785</v>
      </c>
      <c r="K10388" s="7" t="n">
        <f aca="false">IFERROR(F10388/H10388,"")</f>
        <v>15.2259004451639</v>
      </c>
      <c r="L10388" s="13" t="n">
        <f aca="false">L10387+F10388/$F$2*100</f>
        <v>99.7480981308891</v>
      </c>
    </row>
    <row r="10389" customFormat="false" ht="15" hidden="false" customHeight="false" outlineLevel="0" collapsed="false">
      <c r="A10389" s="0" t="s">
        <v>20204</v>
      </c>
      <c r="B10389" s="0" t="s">
        <v>238</v>
      </c>
      <c r="C10389" s="0" t="s">
        <v>286</v>
      </c>
      <c r="D10389" s="0" t="s">
        <v>52</v>
      </c>
      <c r="E10389" s="0" t="s">
        <v>644</v>
      </c>
      <c r="F10389" s="7" t="n">
        <v>3762.03</v>
      </c>
      <c r="G10389" s="6" t="n">
        <v>304</v>
      </c>
      <c r="H10389" s="8" t="n">
        <v>354</v>
      </c>
      <c r="I10389" s="0" t="n">
        <v>1</v>
      </c>
      <c r="J10389" s="7" t="n">
        <f aca="false">IFERROR(F10389/G10389,"")</f>
        <v>12.3750986842105</v>
      </c>
      <c r="K10389" s="7" t="n">
        <f aca="false">IFERROR(F10389/H10389,"")</f>
        <v>10.6272033898305</v>
      </c>
      <c r="L10389" s="13" t="n">
        <f aca="false">L10388+F10389/$F$2*100</f>
        <v>99.7482355588821</v>
      </c>
    </row>
    <row r="10390" customFormat="false" ht="15" hidden="false" customHeight="false" outlineLevel="0" collapsed="false">
      <c r="A10390" s="0" t="s">
        <v>20205</v>
      </c>
      <c r="B10390" s="0" t="s">
        <v>10978</v>
      </c>
      <c r="C10390" s="0" t="s">
        <v>1351</v>
      </c>
      <c r="D10390" s="0" t="s">
        <v>52</v>
      </c>
      <c r="E10390" s="0" t="s">
        <v>112</v>
      </c>
      <c r="F10390" s="7" t="n">
        <v>3759.98</v>
      </c>
      <c r="G10390" s="6" t="n">
        <v>192</v>
      </c>
      <c r="H10390" s="8" t="n">
        <v>192</v>
      </c>
      <c r="I10390" s="0" t="n">
        <v>1</v>
      </c>
      <c r="J10390" s="7" t="n">
        <f aca="false">IFERROR(F10390/G10390,"")</f>
        <v>19.5832291666667</v>
      </c>
      <c r="K10390" s="7" t="n">
        <f aca="false">IFERROR(F10390/H10390,"")</f>
        <v>19.5832291666667</v>
      </c>
      <c r="L10390" s="13" t="n">
        <f aca="false">L10389+F10390/$F$2*100</f>
        <v>99.748372911988</v>
      </c>
    </row>
    <row r="10391" customFormat="false" ht="15" hidden="false" customHeight="false" outlineLevel="0" collapsed="false">
      <c r="A10391" s="0" t="s">
        <v>20206</v>
      </c>
      <c r="B10391" s="0" t="s">
        <v>8807</v>
      </c>
      <c r="C10391" s="0" t="s">
        <v>404</v>
      </c>
      <c r="D10391" s="0" t="s">
        <v>1140</v>
      </c>
      <c r="E10391" s="0" t="s">
        <v>644</v>
      </c>
      <c r="F10391" s="7" t="n">
        <v>3756.81</v>
      </c>
      <c r="G10391" s="6" t="n">
        <v>184</v>
      </c>
      <c r="H10391" s="8" t="n">
        <v>226.8</v>
      </c>
      <c r="I10391" s="0" t="n">
        <v>1</v>
      </c>
      <c r="J10391" s="7" t="n">
        <f aca="false">IFERROR(F10391/G10391,"")</f>
        <v>20.4174456521739</v>
      </c>
      <c r="K10391" s="7" t="n">
        <f aca="false">IFERROR(F10391/H10391,"")</f>
        <v>16.564417989418</v>
      </c>
      <c r="L10391" s="13" t="n">
        <f aca="false">L10390+F10391/$F$2*100</f>
        <v>99.748510149293</v>
      </c>
    </row>
    <row r="10392" customFormat="false" ht="15" hidden="false" customHeight="false" outlineLevel="0" collapsed="false">
      <c r="A10392" s="0" t="s">
        <v>20207</v>
      </c>
      <c r="B10392" s="0" t="s">
        <v>5350</v>
      </c>
      <c r="C10392" s="0" t="s">
        <v>20208</v>
      </c>
      <c r="D10392" s="0" t="s">
        <v>20209</v>
      </c>
      <c r="E10392" s="0" t="s">
        <v>895</v>
      </c>
      <c r="F10392" s="7" t="n">
        <v>3750.71</v>
      </c>
      <c r="G10392" s="6" t="n">
        <v>220</v>
      </c>
      <c r="H10392" s="8" t="n">
        <v>343.7</v>
      </c>
      <c r="I10392" s="0" t="n">
        <v>1</v>
      </c>
      <c r="J10392" s="7" t="n">
        <f aca="false">IFERROR(F10392/G10392,"")</f>
        <v>17.0486818181818</v>
      </c>
      <c r="K10392" s="7" t="n">
        <f aca="false">IFERROR(F10392/H10392,"")</f>
        <v>10.9127436718068</v>
      </c>
      <c r="L10392" s="13" t="n">
        <f aca="false">L10391+F10392/$F$2*100</f>
        <v>99.7486471637633</v>
      </c>
    </row>
    <row r="10393" customFormat="false" ht="15" hidden="false" customHeight="false" outlineLevel="0" collapsed="false">
      <c r="A10393" s="0" t="s">
        <v>20210</v>
      </c>
      <c r="B10393" s="0" t="s">
        <v>20211</v>
      </c>
      <c r="C10393" s="0" t="s">
        <v>122</v>
      </c>
      <c r="D10393" s="0" t="s">
        <v>57</v>
      </c>
      <c r="E10393" s="0" t="s">
        <v>112</v>
      </c>
      <c r="F10393" s="7" t="n">
        <v>3745.86</v>
      </c>
      <c r="G10393" s="6" t="n">
        <v>104</v>
      </c>
      <c r="H10393" s="8" t="n">
        <v>301</v>
      </c>
      <c r="I10393" s="0" t="n">
        <v>1</v>
      </c>
      <c r="J10393" s="7" t="n">
        <f aca="false">IFERROR(F10393/G10393,"")</f>
        <v>36.0178846153846</v>
      </c>
      <c r="K10393" s="7" t="n">
        <f aca="false">IFERROR(F10393/H10393,"")</f>
        <v>12.4447176079734</v>
      </c>
      <c r="L10393" s="13" t="n">
        <f aca="false">L10392+F10393/$F$2*100</f>
        <v>99.7487840010617</v>
      </c>
    </row>
    <row r="10394" customFormat="false" ht="15" hidden="false" customHeight="false" outlineLevel="0" collapsed="false">
      <c r="A10394" s="0" t="s">
        <v>20212</v>
      </c>
      <c r="B10394" s="0" t="s">
        <v>20213</v>
      </c>
      <c r="C10394" s="0" t="s">
        <v>525</v>
      </c>
      <c r="D10394" s="0" t="s">
        <v>71</v>
      </c>
      <c r="E10394" s="0" t="s">
        <v>221</v>
      </c>
      <c r="F10394" s="7" t="n">
        <v>3744.29</v>
      </c>
      <c r="G10394" s="6" t="n">
        <v>155</v>
      </c>
      <c r="H10394" s="8" t="n">
        <v>373.9</v>
      </c>
      <c r="I10394" s="0" t="n">
        <v>1</v>
      </c>
      <c r="J10394" s="7" t="n">
        <f aca="false">IFERROR(F10394/G10394,"")</f>
        <v>24.1567096774194</v>
      </c>
      <c r="K10394" s="7" t="n">
        <f aca="false">IFERROR(F10394/H10394,"")</f>
        <v>10.0141481679593</v>
      </c>
      <c r="L10394" s="13" t="n">
        <f aca="false">L10393+F10394/$F$2*100</f>
        <v>99.7489207810076</v>
      </c>
    </row>
    <row r="10395" customFormat="false" ht="15" hidden="false" customHeight="false" outlineLevel="0" collapsed="false">
      <c r="A10395" s="0" t="s">
        <v>20214</v>
      </c>
      <c r="B10395" s="0" t="s">
        <v>20215</v>
      </c>
      <c r="C10395" s="0" t="s">
        <v>20216</v>
      </c>
      <c r="D10395" s="0" t="s">
        <v>57</v>
      </c>
      <c r="E10395" s="0" t="s">
        <v>269</v>
      </c>
      <c r="F10395" s="7" t="n">
        <v>3741.91</v>
      </c>
      <c r="G10395" s="6" t="n">
        <v>92</v>
      </c>
      <c r="H10395" s="8" t="n">
        <v>109</v>
      </c>
      <c r="I10395" s="0" t="n">
        <v>1</v>
      </c>
      <c r="J10395" s="7" t="n">
        <f aca="false">IFERROR(F10395/G10395,"")</f>
        <v>40.6729347826087</v>
      </c>
      <c r="K10395" s="7" t="n">
        <f aca="false">IFERROR(F10395/H10395,"")</f>
        <v>34.3294495412844</v>
      </c>
      <c r="L10395" s="13" t="n">
        <f aca="false">L10394+F10395/$F$2*100</f>
        <v>99.7490574740115</v>
      </c>
    </row>
    <row r="10396" customFormat="false" ht="15" hidden="false" customHeight="false" outlineLevel="0" collapsed="false">
      <c r="A10396" s="0" t="s">
        <v>20217</v>
      </c>
      <c r="B10396" s="0" t="s">
        <v>7275</v>
      </c>
      <c r="C10396" s="0" t="s">
        <v>271</v>
      </c>
      <c r="D10396" s="0" t="s">
        <v>1140</v>
      </c>
      <c r="E10396" s="0" t="s">
        <v>116</v>
      </c>
      <c r="F10396" s="7" t="n">
        <v>3740.34</v>
      </c>
      <c r="G10396" s="6" t="n">
        <v>32</v>
      </c>
      <c r="H10396" s="8" t="n">
        <v>32</v>
      </c>
      <c r="I10396" s="0" t="n">
        <v>1</v>
      </c>
      <c r="J10396" s="7" t="n">
        <f aca="false">IFERROR(F10396/G10396,"")</f>
        <v>116.885625</v>
      </c>
      <c r="K10396" s="7" t="n">
        <f aca="false">IFERROR(F10396/H10396,"")</f>
        <v>116.885625</v>
      </c>
      <c r="L10396" s="13" t="n">
        <f aca="false">L10395+F10396/$F$2*100</f>
        <v>99.7491941096628</v>
      </c>
    </row>
    <row r="10397" customFormat="false" ht="15" hidden="false" customHeight="false" outlineLevel="0" collapsed="false">
      <c r="A10397" s="0" t="s">
        <v>20218</v>
      </c>
      <c r="B10397" s="0" t="s">
        <v>20219</v>
      </c>
      <c r="C10397" s="0" t="s">
        <v>2763</v>
      </c>
      <c r="D10397" s="0" t="s">
        <v>123</v>
      </c>
      <c r="E10397" s="0" t="s">
        <v>269</v>
      </c>
      <c r="F10397" s="7" t="n">
        <v>3740.22</v>
      </c>
      <c r="G10397" s="6" t="n">
        <v>295</v>
      </c>
      <c r="H10397" s="8" t="n">
        <v>356.5</v>
      </c>
      <c r="I10397" s="0" t="n">
        <v>1</v>
      </c>
      <c r="J10397" s="7" t="n">
        <f aca="false">IFERROR(F10397/G10397,"")</f>
        <v>12.6787118644068</v>
      </c>
      <c r="K10397" s="7" t="n">
        <f aca="false">IFERROR(F10397/H10397,"")</f>
        <v>10.4915007012623</v>
      </c>
      <c r="L10397" s="13" t="n">
        <f aca="false">L10396+F10397/$F$2*100</f>
        <v>99.7493307409305</v>
      </c>
    </row>
    <row r="10398" customFormat="false" ht="15" hidden="false" customHeight="false" outlineLevel="0" collapsed="false">
      <c r="A10398" s="0" t="s">
        <v>20220</v>
      </c>
      <c r="B10398" s="0" t="s">
        <v>20221</v>
      </c>
      <c r="C10398" s="0" t="s">
        <v>601</v>
      </c>
      <c r="D10398" s="0" t="s">
        <v>52</v>
      </c>
      <c r="E10398" s="0" t="s">
        <v>269</v>
      </c>
      <c r="F10398" s="7" t="n">
        <v>3734.29</v>
      </c>
      <c r="G10398" s="6" t="n">
        <v>265</v>
      </c>
      <c r="H10398" s="8" t="n">
        <v>475.6</v>
      </c>
      <c r="I10398" s="0" t="n">
        <v>1</v>
      </c>
      <c r="J10398" s="7" t="n">
        <f aca="false">IFERROR(F10398/G10398,"")</f>
        <v>14.0916603773585</v>
      </c>
      <c r="K10398" s="7" t="n">
        <f aca="false">IFERROR(F10398/H10398,"")</f>
        <v>7.85174516400336</v>
      </c>
      <c r="L10398" s="13" t="n">
        <f aca="false">L10397+F10398/$F$2*100</f>
        <v>99.7494671555737</v>
      </c>
    </row>
    <row r="10399" customFormat="false" ht="15" hidden="false" customHeight="false" outlineLevel="0" collapsed="false">
      <c r="A10399" s="0" t="s">
        <v>20222</v>
      </c>
      <c r="B10399" s="0" t="s">
        <v>20223</v>
      </c>
      <c r="C10399" s="0" t="s">
        <v>204</v>
      </c>
      <c r="D10399" s="0" t="s">
        <v>2435</v>
      </c>
      <c r="E10399" s="0" t="s">
        <v>81</v>
      </c>
      <c r="F10399" s="7" t="n">
        <v>3732.36</v>
      </c>
      <c r="G10399" s="6" t="n">
        <v>416</v>
      </c>
      <c r="H10399" s="8" t="n">
        <v>1102.4</v>
      </c>
      <c r="I10399" s="0" t="n">
        <v>1</v>
      </c>
      <c r="J10399" s="7" t="n">
        <f aca="false">IFERROR(F10399/G10399,"")</f>
        <v>8.97201923076923</v>
      </c>
      <c r="K10399" s="7" t="n">
        <f aca="false">IFERROR(F10399/H10399,"")</f>
        <v>3.38566763425254</v>
      </c>
      <c r="L10399" s="13" t="n">
        <f aca="false">L10398+F10399/$F$2*100</f>
        <v>99.7496034997134</v>
      </c>
    </row>
    <row r="10400" customFormat="false" ht="15" hidden="false" customHeight="false" outlineLevel="0" collapsed="false">
      <c r="A10400" s="0" t="s">
        <v>20224</v>
      </c>
      <c r="B10400" s="0" t="s">
        <v>20225</v>
      </c>
      <c r="C10400" s="0" t="s">
        <v>760</v>
      </c>
      <c r="D10400" s="0" t="s">
        <v>1300</v>
      </c>
      <c r="E10400" s="0" t="s">
        <v>15909</v>
      </c>
      <c r="F10400" s="7" t="n">
        <v>3727.74</v>
      </c>
      <c r="G10400" s="6" t="n">
        <v>676</v>
      </c>
      <c r="H10400" s="8" t="n">
        <v>676</v>
      </c>
      <c r="I10400" s="0" t="n">
        <v>1</v>
      </c>
      <c r="J10400" s="7" t="n">
        <f aca="false">IFERROR(F10400/G10400,"")</f>
        <v>5.51440828402367</v>
      </c>
      <c r="K10400" s="7" t="n">
        <f aca="false">IFERROR(F10400/H10400,"")</f>
        <v>5.51440828402367</v>
      </c>
      <c r="L10400" s="13" t="n">
        <f aca="false">L10399+F10400/$F$2*100</f>
        <v>99.7497396750832</v>
      </c>
    </row>
    <row r="10401" customFormat="false" ht="15" hidden="false" customHeight="false" outlineLevel="0" collapsed="false">
      <c r="A10401" s="0" t="s">
        <v>20226</v>
      </c>
      <c r="B10401" s="0" t="s">
        <v>20227</v>
      </c>
      <c r="C10401" s="0" t="s">
        <v>204</v>
      </c>
      <c r="D10401" s="0" t="s">
        <v>57</v>
      </c>
      <c r="E10401" s="0" t="s">
        <v>2988</v>
      </c>
      <c r="F10401" s="7" t="n">
        <v>3726.56</v>
      </c>
      <c r="G10401" s="6" t="n">
        <v>46</v>
      </c>
      <c r="H10401" s="8" t="n">
        <v>94.7</v>
      </c>
      <c r="I10401" s="0" t="n">
        <v>1</v>
      </c>
      <c r="J10401" s="7" t="n">
        <f aca="false">IFERROR(F10401/G10401,"")</f>
        <v>81.0121739130435</v>
      </c>
      <c r="K10401" s="7" t="n">
        <f aca="false">IFERROR(F10401/H10401,"")</f>
        <v>39.3512143611404</v>
      </c>
      <c r="L10401" s="13" t="n">
        <f aca="false">L10400+F10401/$F$2*100</f>
        <v>99.7498758073474</v>
      </c>
    </row>
    <row r="10402" customFormat="false" ht="15" hidden="false" customHeight="false" outlineLevel="0" collapsed="false">
      <c r="A10402" s="0" t="s">
        <v>20228</v>
      </c>
      <c r="B10402" s="0" t="s">
        <v>20229</v>
      </c>
      <c r="C10402" s="0" t="s">
        <v>6964</v>
      </c>
      <c r="D10402" s="0" t="s">
        <v>123</v>
      </c>
      <c r="E10402" s="0" t="s">
        <v>2988</v>
      </c>
      <c r="F10402" s="7" t="n">
        <v>3724.67</v>
      </c>
      <c r="G10402" s="6" t="n">
        <v>27</v>
      </c>
      <c r="H10402" s="8" t="n">
        <v>79.8</v>
      </c>
      <c r="I10402" s="0" t="n">
        <v>1</v>
      </c>
      <c r="J10402" s="7" t="n">
        <f aca="false">IFERROR(F10402/G10402,"")</f>
        <v>137.950740740741</v>
      </c>
      <c r="K10402" s="7" t="n">
        <f aca="false">IFERROR(F10402/H10402,"")</f>
        <v>46.6750626566416</v>
      </c>
      <c r="L10402" s="13" t="n">
        <f aca="false">L10401+F10402/$F$2*100</f>
        <v>99.7500118705693</v>
      </c>
    </row>
    <row r="10403" customFormat="false" ht="15" hidden="false" customHeight="false" outlineLevel="0" collapsed="false">
      <c r="A10403" s="0" t="s">
        <v>20230</v>
      </c>
      <c r="B10403" s="0" t="s">
        <v>1892</v>
      </c>
      <c r="C10403" s="0" t="s">
        <v>13322</v>
      </c>
      <c r="D10403" s="0" t="s">
        <v>164</v>
      </c>
      <c r="E10403" s="0" t="s">
        <v>4424</v>
      </c>
      <c r="F10403" s="7" t="n">
        <v>3724.04</v>
      </c>
      <c r="G10403" s="6" t="n">
        <v>212</v>
      </c>
      <c r="H10403" s="8" t="n">
        <v>402</v>
      </c>
      <c r="I10403" s="0" t="n">
        <v>1</v>
      </c>
      <c r="J10403" s="7" t="n">
        <f aca="false">IFERROR(F10403/G10403,"")</f>
        <v>17.5662264150943</v>
      </c>
      <c r="K10403" s="7" t="n">
        <f aca="false">IFERROR(F10403/H10403,"")</f>
        <v>9.26378109452736</v>
      </c>
      <c r="L10403" s="13" t="n">
        <f aca="false">L10402+F10403/$F$2*100</f>
        <v>99.7501479107771</v>
      </c>
    </row>
    <row r="10404" customFormat="false" ht="15" hidden="false" customHeight="false" outlineLevel="0" collapsed="false">
      <c r="A10404" s="0" t="s">
        <v>20231</v>
      </c>
      <c r="B10404" s="0" t="s">
        <v>2399</v>
      </c>
      <c r="C10404" s="0" t="s">
        <v>1024</v>
      </c>
      <c r="D10404" s="0" t="s">
        <v>52</v>
      </c>
      <c r="E10404" s="0" t="s">
        <v>116</v>
      </c>
      <c r="F10404" s="7" t="n">
        <v>3723.17</v>
      </c>
      <c r="G10404" s="6" t="n">
        <v>301</v>
      </c>
      <c r="H10404" s="8" t="n">
        <v>816.9</v>
      </c>
      <c r="I10404" s="0" t="n">
        <v>1</v>
      </c>
      <c r="J10404" s="7" t="n">
        <f aca="false">IFERROR(F10404/G10404,"")</f>
        <v>12.3693355481728</v>
      </c>
      <c r="K10404" s="7" t="n">
        <f aca="false">IFERROR(F10404/H10404,"")</f>
        <v>4.55768147876117</v>
      </c>
      <c r="L10404" s="13" t="n">
        <f aca="false">L10403+F10404/$F$2*100</f>
        <v>99.7502839192036</v>
      </c>
    </row>
    <row r="10405" customFormat="false" ht="15" hidden="false" customHeight="false" outlineLevel="0" collapsed="false">
      <c r="A10405" s="0" t="s">
        <v>20232</v>
      </c>
      <c r="B10405" s="0" t="s">
        <v>20233</v>
      </c>
      <c r="C10405" s="0" t="s">
        <v>20234</v>
      </c>
      <c r="D10405" s="0" t="s">
        <v>80</v>
      </c>
      <c r="E10405" s="0" t="s">
        <v>269</v>
      </c>
      <c r="F10405" s="7" t="n">
        <v>3720.93</v>
      </c>
      <c r="G10405" s="6" t="n">
        <v>283</v>
      </c>
      <c r="H10405" s="8" t="n">
        <v>283.4</v>
      </c>
      <c r="I10405" s="0" t="n">
        <v>1</v>
      </c>
      <c r="J10405" s="7" t="n">
        <f aca="false">IFERROR(F10405/G10405,"")</f>
        <v>13.1481625441696</v>
      </c>
      <c r="K10405" s="7" t="n">
        <f aca="false">IFERROR(F10405/H10405,"")</f>
        <v>13.1296047988709</v>
      </c>
      <c r="L10405" s="13" t="n">
        <f aca="false">L10404+F10405/$F$2*100</f>
        <v>99.7504198458023</v>
      </c>
    </row>
    <row r="10406" customFormat="false" ht="15" hidden="false" customHeight="false" outlineLevel="0" collapsed="false">
      <c r="A10406" s="0" t="s">
        <v>20235</v>
      </c>
      <c r="B10406" s="0" t="s">
        <v>20236</v>
      </c>
      <c r="C10406" s="0" t="s">
        <v>883</v>
      </c>
      <c r="D10406" s="0" t="s">
        <v>57</v>
      </c>
      <c r="E10406" s="0" t="s">
        <v>644</v>
      </c>
      <c r="F10406" s="7" t="n">
        <v>3719.42</v>
      </c>
      <c r="G10406" s="6" t="n">
        <v>124</v>
      </c>
      <c r="H10406" s="8" t="n">
        <v>131</v>
      </c>
      <c r="I10406" s="0" t="n">
        <v>1</v>
      </c>
      <c r="J10406" s="7" t="n">
        <f aca="false">IFERROR(F10406/G10406,"")</f>
        <v>29.9953225806452</v>
      </c>
      <c r="K10406" s="7" t="n">
        <f aca="false">IFERROR(F10406/H10406,"")</f>
        <v>28.3925190839695</v>
      </c>
      <c r="L10406" s="13" t="n">
        <f aca="false">L10405+F10406/$F$2*100</f>
        <v>99.7505557172402</v>
      </c>
    </row>
    <row r="10407" customFormat="false" ht="15" hidden="false" customHeight="false" outlineLevel="0" collapsed="false">
      <c r="A10407" s="0" t="s">
        <v>20237</v>
      </c>
      <c r="B10407" s="0" t="s">
        <v>20238</v>
      </c>
      <c r="C10407" s="0" t="s">
        <v>204</v>
      </c>
      <c r="D10407" s="0" t="s">
        <v>290</v>
      </c>
      <c r="E10407" s="0" t="s">
        <v>2988</v>
      </c>
      <c r="F10407" s="7" t="n">
        <v>3718.09</v>
      </c>
      <c r="G10407" s="6" t="n">
        <v>61</v>
      </c>
      <c r="H10407" s="8" t="n">
        <v>140.5</v>
      </c>
      <c r="I10407" s="0" t="n">
        <v>1</v>
      </c>
      <c r="J10407" s="7" t="n">
        <f aca="false">IFERROR(F10407/G10407,"")</f>
        <v>60.9522950819672</v>
      </c>
      <c r="K10407" s="7" t="n">
        <f aca="false">IFERROR(F10407/H10407,"")</f>
        <v>26.4632740213523</v>
      </c>
      <c r="L10407" s="13" t="n">
        <f aca="false">L10406+F10407/$F$2*100</f>
        <v>99.7506915400929</v>
      </c>
    </row>
    <row r="10408" customFormat="false" ht="15" hidden="false" customHeight="false" outlineLevel="0" collapsed="false">
      <c r="A10408" s="0" t="s">
        <v>20239</v>
      </c>
      <c r="B10408" s="0" t="s">
        <v>20240</v>
      </c>
      <c r="C10408" s="0" t="s">
        <v>3949</v>
      </c>
      <c r="D10408" s="0" t="s">
        <v>5468</v>
      </c>
      <c r="E10408" s="0" t="s">
        <v>644</v>
      </c>
      <c r="F10408" s="7" t="n">
        <v>3714.88</v>
      </c>
      <c r="G10408" s="6" t="n">
        <v>183</v>
      </c>
      <c r="H10408" s="8" t="n">
        <v>231.6</v>
      </c>
      <c r="I10408" s="0" t="n">
        <v>1</v>
      </c>
      <c r="J10408" s="7" t="n">
        <f aca="false">IFERROR(F10408/G10408,"")</f>
        <v>20.2998907103825</v>
      </c>
      <c r="K10408" s="7" t="n">
        <f aca="false">IFERROR(F10408/H10408,"")</f>
        <v>16.0400690846287</v>
      </c>
      <c r="L10408" s="13" t="n">
        <f aca="false">L10407+F10408/$F$2*100</f>
        <v>99.7508272456834</v>
      </c>
    </row>
    <row r="10409" customFormat="false" ht="15" hidden="false" customHeight="false" outlineLevel="0" collapsed="false">
      <c r="A10409" s="0" t="s">
        <v>20241</v>
      </c>
      <c r="B10409" s="0" t="s">
        <v>20242</v>
      </c>
      <c r="C10409" s="0" t="s">
        <v>4649</v>
      </c>
      <c r="D10409" s="0" t="s">
        <v>1522</v>
      </c>
      <c r="E10409" s="0" t="s">
        <v>269</v>
      </c>
      <c r="F10409" s="7" t="n">
        <v>3714.36</v>
      </c>
      <c r="G10409" s="6" t="n">
        <v>154</v>
      </c>
      <c r="H10409" s="8" t="n">
        <v>267.1</v>
      </c>
      <c r="I10409" s="0" t="n">
        <v>1</v>
      </c>
      <c r="J10409" s="7" t="n">
        <f aca="false">IFERROR(F10409/G10409,"")</f>
        <v>24.1192207792208</v>
      </c>
      <c r="K10409" s="7" t="n">
        <f aca="false">IFERROR(F10409/H10409,"")</f>
        <v>13.9062523399476</v>
      </c>
      <c r="L10409" s="13" t="n">
        <f aca="false">L10408+F10409/$F$2*100</f>
        <v>99.7509629322782</v>
      </c>
    </row>
    <row r="10410" customFormat="false" ht="15" hidden="false" customHeight="false" outlineLevel="0" collapsed="false">
      <c r="A10410" s="0" t="s">
        <v>20243</v>
      </c>
      <c r="B10410" s="0" t="s">
        <v>17976</v>
      </c>
      <c r="C10410" s="0" t="s">
        <v>20244</v>
      </c>
      <c r="D10410" s="0" t="s">
        <v>1300</v>
      </c>
      <c r="E10410" s="0" t="s">
        <v>269</v>
      </c>
      <c r="F10410" s="7" t="n">
        <v>3711.07</v>
      </c>
      <c r="G10410" s="6" t="n">
        <v>322</v>
      </c>
      <c r="H10410" s="8" t="n">
        <v>630.7</v>
      </c>
      <c r="I10410" s="0" t="n">
        <v>1</v>
      </c>
      <c r="J10410" s="7" t="n">
        <f aca="false">IFERROR(F10410/G10410,"")</f>
        <v>11.5250621118012</v>
      </c>
      <c r="K10410" s="7" t="n">
        <f aca="false">IFERROR(F10410/H10410,"")</f>
        <v>5.88404946884414</v>
      </c>
      <c r="L10410" s="13" t="n">
        <f aca="false">L10409+F10410/$F$2*100</f>
        <v>99.7510984986884</v>
      </c>
    </row>
    <row r="10411" customFormat="false" ht="15" hidden="false" customHeight="false" outlineLevel="0" collapsed="false">
      <c r="A10411" s="0" t="s">
        <v>20245</v>
      </c>
      <c r="B10411" s="0" t="s">
        <v>2808</v>
      </c>
      <c r="C10411" s="0" t="s">
        <v>564</v>
      </c>
      <c r="D10411" s="0" t="s">
        <v>2320</v>
      </c>
      <c r="E10411" s="0" t="s">
        <v>269</v>
      </c>
      <c r="F10411" s="7" t="n">
        <v>3710</v>
      </c>
      <c r="G10411" s="6" t="n">
        <v>73</v>
      </c>
      <c r="H10411" s="8" t="n">
        <v>153.2</v>
      </c>
      <c r="I10411" s="0" t="n">
        <v>1</v>
      </c>
      <c r="J10411" s="7" t="n">
        <f aca="false">IFERROR(F10411/G10411,"")</f>
        <v>50.8219178082192</v>
      </c>
      <c r="K10411" s="7" t="n">
        <f aca="false">IFERROR(F10411/H10411,"")</f>
        <v>24.2167101827676</v>
      </c>
      <c r="L10411" s="13" t="n">
        <f aca="false">L10410+F10411/$F$2*100</f>
        <v>99.7512340260111</v>
      </c>
    </row>
    <row r="10412" customFormat="false" ht="15" hidden="false" customHeight="false" outlineLevel="0" collapsed="false">
      <c r="A10412" s="0" t="s">
        <v>20246</v>
      </c>
      <c r="B10412" s="0" t="s">
        <v>20247</v>
      </c>
      <c r="C10412" s="0" t="s">
        <v>20248</v>
      </c>
      <c r="D10412" s="0" t="s">
        <v>57</v>
      </c>
      <c r="E10412" s="0" t="s">
        <v>11090</v>
      </c>
      <c r="F10412" s="7" t="n">
        <v>3701.95</v>
      </c>
      <c r="G10412" s="6" t="n">
        <v>347</v>
      </c>
      <c r="H10412" s="8" t="n">
        <v>412</v>
      </c>
      <c r="I10412" s="0" t="n">
        <v>1</v>
      </c>
      <c r="J10412" s="7" t="n">
        <f aca="false">IFERROR(F10412/G10412,"")</f>
        <v>10.6684438040346</v>
      </c>
      <c r="K10412" s="7" t="n">
        <f aca="false">IFERROR(F10412/H10412,"")</f>
        <v>8.98531553398058</v>
      </c>
      <c r="L10412" s="13" t="n">
        <f aca="false">L10411+F10412/$F$2*100</f>
        <v>99.7513692592652</v>
      </c>
    </row>
    <row r="10413" customFormat="false" ht="15" hidden="false" customHeight="false" outlineLevel="0" collapsed="false">
      <c r="A10413" s="0" t="s">
        <v>20249</v>
      </c>
      <c r="B10413" s="0" t="s">
        <v>4602</v>
      </c>
      <c r="C10413" s="0" t="s">
        <v>4018</v>
      </c>
      <c r="D10413" s="0" t="s">
        <v>1140</v>
      </c>
      <c r="E10413" s="0" t="s">
        <v>81</v>
      </c>
      <c r="F10413" s="7" t="n">
        <v>3701.94</v>
      </c>
      <c r="G10413" s="6" t="n">
        <v>282</v>
      </c>
      <c r="H10413" s="8" t="n">
        <v>624.8</v>
      </c>
      <c r="I10413" s="0" t="n">
        <v>1</v>
      </c>
      <c r="J10413" s="7" t="n">
        <f aca="false">IFERROR(F10413/G10413,"")</f>
        <v>13.1274468085106</v>
      </c>
      <c r="K10413" s="7" t="n">
        <f aca="false">IFERROR(F10413/H10413,"")</f>
        <v>5.925</v>
      </c>
      <c r="L10413" s="13" t="n">
        <f aca="false">L10412+F10413/$F$2*100</f>
        <v>99.7515044921539</v>
      </c>
    </row>
    <row r="10414" customFormat="false" ht="15" hidden="false" customHeight="false" outlineLevel="0" collapsed="false">
      <c r="A10414" s="0" t="s">
        <v>20250</v>
      </c>
      <c r="B10414" s="0" t="s">
        <v>20251</v>
      </c>
      <c r="C10414" s="0" t="s">
        <v>279</v>
      </c>
      <c r="D10414" s="0" t="s">
        <v>123</v>
      </c>
      <c r="E10414" s="0" t="s">
        <v>116</v>
      </c>
      <c r="F10414" s="7" t="n">
        <v>3701.73</v>
      </c>
      <c r="G10414" s="6" t="n">
        <v>370</v>
      </c>
      <c r="H10414" s="8" t="n">
        <v>904.5</v>
      </c>
      <c r="I10414" s="0" t="n">
        <v>1</v>
      </c>
      <c r="J10414" s="7" t="n">
        <f aca="false">IFERROR(F10414/G10414,"")</f>
        <v>10.0046756756757</v>
      </c>
      <c r="K10414" s="7" t="n">
        <f aca="false">IFERROR(F10414/H10414,"")</f>
        <v>4.09257048092869</v>
      </c>
      <c r="L10414" s="13" t="n">
        <f aca="false">L10413+F10414/$F$2*100</f>
        <v>99.7516397173713</v>
      </c>
    </row>
    <row r="10415" customFormat="false" ht="15" hidden="false" customHeight="false" outlineLevel="0" collapsed="false">
      <c r="A10415" s="0" t="s">
        <v>20252</v>
      </c>
      <c r="B10415" s="0" t="s">
        <v>671</v>
      </c>
      <c r="C10415" s="0" t="s">
        <v>605</v>
      </c>
      <c r="D10415" s="0" t="s">
        <v>57</v>
      </c>
      <c r="E10415" s="0" t="s">
        <v>112</v>
      </c>
      <c r="F10415" s="7" t="n">
        <v>3698.1</v>
      </c>
      <c r="G10415" s="6" t="n">
        <v>269</v>
      </c>
      <c r="H10415" s="8" t="n">
        <v>269</v>
      </c>
      <c r="I10415" s="0" t="n">
        <v>1</v>
      </c>
      <c r="J10415" s="7" t="n">
        <f aca="false">IFERROR(F10415/G10415,"")</f>
        <v>13.7475836431227</v>
      </c>
      <c r="K10415" s="7" t="n">
        <f aca="false">IFERROR(F10415/H10415,"")</f>
        <v>13.7475836431227</v>
      </c>
      <c r="L10415" s="13" t="n">
        <f aca="false">L10414+F10415/$F$2*100</f>
        <v>99.7517748099838</v>
      </c>
    </row>
    <row r="10416" customFormat="false" ht="15" hidden="false" customHeight="false" outlineLevel="0" collapsed="false">
      <c r="A10416" s="0" t="s">
        <v>20253</v>
      </c>
      <c r="B10416" s="0" t="s">
        <v>969</v>
      </c>
      <c r="C10416" s="0" t="s">
        <v>119</v>
      </c>
      <c r="D10416" s="0" t="s">
        <v>52</v>
      </c>
      <c r="E10416" s="0" t="s">
        <v>178</v>
      </c>
      <c r="F10416" s="7" t="n">
        <v>3697.48</v>
      </c>
      <c r="G10416" s="6" t="n">
        <v>14</v>
      </c>
      <c r="H10416" s="8" t="n">
        <v>14</v>
      </c>
      <c r="I10416" s="0" t="n">
        <v>1</v>
      </c>
      <c r="J10416" s="7" t="n">
        <f aca="false">IFERROR(F10416/G10416,"")</f>
        <v>264.105714285714</v>
      </c>
      <c r="K10416" s="7" t="n">
        <f aca="false">IFERROR(F10416/H10416,"")</f>
        <v>264.105714285714</v>
      </c>
      <c r="L10416" s="13" t="n">
        <f aca="false">L10415+F10416/$F$2*100</f>
        <v>99.7519098799475</v>
      </c>
    </row>
    <row r="10417" customFormat="false" ht="15" hidden="false" customHeight="false" outlineLevel="0" collapsed="false">
      <c r="A10417" s="0" t="s">
        <v>20254</v>
      </c>
      <c r="B10417" s="0" t="s">
        <v>20255</v>
      </c>
      <c r="C10417" s="0" t="s">
        <v>634</v>
      </c>
      <c r="D10417" s="0" t="s">
        <v>127</v>
      </c>
      <c r="E10417" s="0" t="s">
        <v>112</v>
      </c>
      <c r="F10417" s="7" t="n">
        <v>3692.75</v>
      </c>
      <c r="G10417" s="6" t="n">
        <v>109</v>
      </c>
      <c r="H10417" s="8" t="n">
        <v>121.9</v>
      </c>
      <c r="I10417" s="0" t="n">
        <v>1</v>
      </c>
      <c r="J10417" s="7" t="n">
        <f aca="false">IFERROR(F10417/G10417,"")</f>
        <v>33.8784403669725</v>
      </c>
      <c r="K10417" s="7" t="n">
        <f aca="false">IFERROR(F10417/H10417,"")</f>
        <v>30.2932731747334</v>
      </c>
      <c r="L10417" s="13" t="n">
        <f aca="false">L10416+F10417/$F$2*100</f>
        <v>99.752044777123</v>
      </c>
    </row>
    <row r="10418" customFormat="false" ht="15" hidden="false" customHeight="false" outlineLevel="0" collapsed="false">
      <c r="A10418" s="0" t="s">
        <v>20256</v>
      </c>
      <c r="B10418" s="0" t="s">
        <v>1007</v>
      </c>
      <c r="C10418" s="0" t="s">
        <v>2815</v>
      </c>
      <c r="D10418" s="0" t="s">
        <v>2694</v>
      </c>
      <c r="E10418" s="0" t="s">
        <v>2162</v>
      </c>
      <c r="F10418" s="7" t="n">
        <v>3692.31</v>
      </c>
      <c r="G10418" s="6" t="n">
        <v>57</v>
      </c>
      <c r="H10418" s="8" t="n">
        <v>57.6</v>
      </c>
      <c r="I10418" s="0" t="n">
        <v>1</v>
      </c>
      <c r="J10418" s="7" t="n">
        <f aca="false">IFERROR(F10418/G10418,"")</f>
        <v>64.7773684210526</v>
      </c>
      <c r="K10418" s="7" t="n">
        <f aca="false">IFERROR(F10418/H10418,"")</f>
        <v>64.1026041666667</v>
      </c>
      <c r="L10418" s="13" t="n">
        <f aca="false">L10417+F10418/$F$2*100</f>
        <v>99.7521796582252</v>
      </c>
    </row>
    <row r="10419" customFormat="false" ht="15" hidden="false" customHeight="false" outlineLevel="0" collapsed="false">
      <c r="A10419" s="0" t="s">
        <v>20257</v>
      </c>
      <c r="B10419" s="0" t="s">
        <v>20258</v>
      </c>
      <c r="C10419" s="0" t="s">
        <v>20259</v>
      </c>
      <c r="D10419" s="0" t="s">
        <v>101</v>
      </c>
      <c r="E10419" s="0" t="s">
        <v>269</v>
      </c>
      <c r="F10419" s="7" t="n">
        <v>3692.15</v>
      </c>
      <c r="G10419" s="6" t="n">
        <v>301</v>
      </c>
      <c r="H10419" s="8" t="n">
        <v>424.9</v>
      </c>
      <c r="I10419" s="0" t="n">
        <v>1</v>
      </c>
      <c r="J10419" s="7" t="n">
        <f aca="false">IFERROR(F10419/G10419,"")</f>
        <v>12.2662790697674</v>
      </c>
      <c r="K10419" s="7" t="n">
        <f aca="false">IFERROR(F10419/H10419,"")</f>
        <v>8.68945634266886</v>
      </c>
      <c r="L10419" s="13" t="n">
        <f aca="false">L10418+F10419/$F$2*100</f>
        <v>99.7523145334825</v>
      </c>
    </row>
    <row r="10420" customFormat="false" ht="15" hidden="false" customHeight="false" outlineLevel="0" collapsed="false">
      <c r="A10420" s="0" t="s">
        <v>20260</v>
      </c>
      <c r="B10420" s="0" t="s">
        <v>2322</v>
      </c>
      <c r="C10420" s="0" t="s">
        <v>177</v>
      </c>
      <c r="D10420" s="0" t="s">
        <v>123</v>
      </c>
      <c r="E10420" s="0" t="s">
        <v>557</v>
      </c>
      <c r="F10420" s="7" t="n">
        <v>3690.81</v>
      </c>
      <c r="G10420" s="6" t="n">
        <v>189</v>
      </c>
      <c r="H10420" s="8" t="n">
        <v>220.2</v>
      </c>
      <c r="I10420" s="0" t="n">
        <v>1</v>
      </c>
      <c r="J10420" s="7" t="n">
        <f aca="false">IFERROR(F10420/G10420,"")</f>
        <v>19.5280952380952</v>
      </c>
      <c r="K10420" s="7" t="n">
        <f aca="false">IFERROR(F10420/H10420,"")</f>
        <v>16.7611716621253</v>
      </c>
      <c r="L10420" s="13" t="n">
        <f aca="false">L10419+F10420/$F$2*100</f>
        <v>99.7524493597893</v>
      </c>
    </row>
    <row r="10421" customFormat="false" ht="15" hidden="false" customHeight="false" outlineLevel="0" collapsed="false">
      <c r="A10421" s="0" t="s">
        <v>20261</v>
      </c>
      <c r="B10421" s="0" t="s">
        <v>5337</v>
      </c>
      <c r="C10421" s="0" t="s">
        <v>20262</v>
      </c>
      <c r="D10421" s="0" t="s">
        <v>598</v>
      </c>
      <c r="E10421" s="0" t="s">
        <v>269</v>
      </c>
      <c r="F10421" s="7" t="n">
        <v>3685.46</v>
      </c>
      <c r="G10421" s="6" t="n">
        <v>16</v>
      </c>
      <c r="H10421" s="8" t="n">
        <v>18</v>
      </c>
      <c r="I10421" s="0" t="n">
        <v>1</v>
      </c>
      <c r="J10421" s="7" t="n">
        <f aca="false">IFERROR(F10421/G10421,"")</f>
        <v>230.34125</v>
      </c>
      <c r="K10421" s="7" t="n">
        <f aca="false">IFERROR(F10421/H10421,"")</f>
        <v>204.747777777778</v>
      </c>
      <c r="L10421" s="13" t="n">
        <f aca="false">L10420+F10421/$F$2*100</f>
        <v>99.7525839906591</v>
      </c>
    </row>
    <row r="10422" customFormat="false" ht="15" hidden="false" customHeight="false" outlineLevel="0" collapsed="false">
      <c r="A10422" s="0" t="s">
        <v>20263</v>
      </c>
      <c r="B10422" s="0" t="s">
        <v>18127</v>
      </c>
      <c r="C10422" s="0" t="s">
        <v>2939</v>
      </c>
      <c r="D10422" s="0" t="s">
        <v>3372</v>
      </c>
      <c r="E10422" s="0" t="s">
        <v>2988</v>
      </c>
      <c r="F10422" s="7" t="n">
        <v>3684.23</v>
      </c>
      <c r="G10422" s="6" t="n">
        <v>26</v>
      </c>
      <c r="H10422" s="8" t="n">
        <v>44.5</v>
      </c>
      <c r="I10422" s="0" t="n">
        <v>1</v>
      </c>
      <c r="J10422" s="7" t="n">
        <f aca="false">IFERROR(F10422/G10422,"")</f>
        <v>141.701153846154</v>
      </c>
      <c r="K10422" s="7" t="n">
        <f aca="false">IFERROR(F10422/H10422,"")</f>
        <v>82.7916853932584</v>
      </c>
      <c r="L10422" s="13" t="n">
        <f aca="false">L10421+F10422/$F$2*100</f>
        <v>99.7527185765966</v>
      </c>
    </row>
    <row r="10423" customFormat="false" ht="15" hidden="false" customHeight="false" outlineLevel="0" collapsed="false">
      <c r="A10423" s="0" t="s">
        <v>20264</v>
      </c>
      <c r="B10423" s="0" t="s">
        <v>20265</v>
      </c>
      <c r="C10423" s="0" t="s">
        <v>7688</v>
      </c>
      <c r="D10423" s="0" t="s">
        <v>52</v>
      </c>
      <c r="E10423" s="0" t="s">
        <v>12775</v>
      </c>
      <c r="F10423" s="7" t="n">
        <v>3682.19</v>
      </c>
      <c r="G10423" s="6" t="n">
        <v>66</v>
      </c>
      <c r="H10423" s="8" t="n">
        <v>68</v>
      </c>
      <c r="I10423" s="0" t="n">
        <v>1</v>
      </c>
      <c r="J10423" s="7" t="n">
        <f aca="false">IFERROR(F10423/G10423,"")</f>
        <v>55.7907575757576</v>
      </c>
      <c r="K10423" s="7" t="n">
        <f aca="false">IFERROR(F10423/H10423,"")</f>
        <v>54.1498529411765</v>
      </c>
      <c r="L10423" s="13" t="n">
        <f aca="false">L10422+F10423/$F$2*100</f>
        <v>99.7528530880124</v>
      </c>
    </row>
    <row r="10424" customFormat="false" ht="15" hidden="false" customHeight="false" outlineLevel="0" collapsed="false">
      <c r="A10424" s="0" t="s">
        <v>20266</v>
      </c>
      <c r="B10424" s="0" t="s">
        <v>5149</v>
      </c>
      <c r="C10424" s="0" t="s">
        <v>661</v>
      </c>
      <c r="D10424" s="0" t="s">
        <v>876</v>
      </c>
      <c r="E10424" s="0" t="s">
        <v>269</v>
      </c>
      <c r="F10424" s="7" t="n">
        <v>3682.14</v>
      </c>
      <c r="G10424" s="6" t="n">
        <v>153</v>
      </c>
      <c r="H10424" s="8" t="n">
        <v>175.2</v>
      </c>
      <c r="I10424" s="0" t="n">
        <v>1</v>
      </c>
      <c r="J10424" s="7" t="n">
        <f aca="false">IFERROR(F10424/G10424,"")</f>
        <v>24.0662745098039</v>
      </c>
      <c r="K10424" s="7" t="n">
        <f aca="false">IFERROR(F10424/H10424,"")</f>
        <v>21.0167808219178</v>
      </c>
      <c r="L10424" s="13" t="n">
        <f aca="false">L10423+F10424/$F$2*100</f>
        <v>99.7529875976017</v>
      </c>
    </row>
    <row r="10425" customFormat="false" ht="15" hidden="false" customHeight="false" outlineLevel="0" collapsed="false">
      <c r="A10425" s="0" t="s">
        <v>20267</v>
      </c>
      <c r="B10425" s="0" t="s">
        <v>2739</v>
      </c>
      <c r="C10425" s="0" t="s">
        <v>961</v>
      </c>
      <c r="D10425" s="0" t="s">
        <v>1140</v>
      </c>
      <c r="E10425" s="0" t="s">
        <v>2988</v>
      </c>
      <c r="F10425" s="7" t="n">
        <v>3679.69</v>
      </c>
      <c r="G10425" s="6" t="n">
        <v>50</v>
      </c>
      <c r="H10425" s="8" t="n">
        <v>130.7</v>
      </c>
      <c r="I10425" s="0" t="n">
        <v>1</v>
      </c>
      <c r="J10425" s="7" t="n">
        <f aca="false">IFERROR(F10425/G10425,"")</f>
        <v>73.5938</v>
      </c>
      <c r="K10425" s="7" t="n">
        <f aca="false">IFERROR(F10425/H10425,"")</f>
        <v>28.1537107880643</v>
      </c>
      <c r="L10425" s="13" t="n">
        <f aca="false">L10424+F10425/$F$2*100</f>
        <v>99.7531220176918</v>
      </c>
    </row>
    <row r="10426" customFormat="false" ht="15" hidden="false" customHeight="false" outlineLevel="0" collapsed="false">
      <c r="A10426" s="0" t="s">
        <v>20268</v>
      </c>
      <c r="B10426" s="0" t="s">
        <v>3020</v>
      </c>
      <c r="C10426" s="0" t="s">
        <v>726</v>
      </c>
      <c r="D10426" s="0" t="s">
        <v>101</v>
      </c>
      <c r="E10426" s="0" t="s">
        <v>112</v>
      </c>
      <c r="F10426" s="7" t="n">
        <v>3678.37</v>
      </c>
      <c r="G10426" s="6" t="n">
        <v>482</v>
      </c>
      <c r="H10426" s="8" t="n">
        <v>852.2</v>
      </c>
      <c r="I10426" s="0" t="n">
        <v>1</v>
      </c>
      <c r="J10426" s="7" t="n">
        <f aca="false">IFERROR(F10426/G10426,"")</f>
        <v>7.63147302904564</v>
      </c>
      <c r="K10426" s="7" t="n">
        <f aca="false">IFERROR(F10426/H10426,"")</f>
        <v>4.31632245951655</v>
      </c>
      <c r="L10426" s="13" t="n">
        <f aca="false">L10425+F10426/$F$2*100</f>
        <v>99.753256389562</v>
      </c>
    </row>
    <row r="10427" customFormat="false" ht="15" hidden="false" customHeight="false" outlineLevel="0" collapsed="false">
      <c r="A10427" s="0" t="s">
        <v>20269</v>
      </c>
      <c r="B10427" s="0" t="s">
        <v>20270</v>
      </c>
      <c r="C10427" s="0" t="s">
        <v>661</v>
      </c>
      <c r="D10427" s="0" t="s">
        <v>251</v>
      </c>
      <c r="E10427" s="0" t="s">
        <v>15909</v>
      </c>
      <c r="F10427" s="7" t="n">
        <v>3672.67</v>
      </c>
      <c r="G10427" s="6" t="n">
        <v>661</v>
      </c>
      <c r="H10427" s="8" t="n">
        <v>661.6</v>
      </c>
      <c r="I10427" s="0" t="n">
        <v>1</v>
      </c>
      <c r="J10427" s="7" t="n">
        <f aca="false">IFERROR(F10427/G10427,"")</f>
        <v>5.55623298033283</v>
      </c>
      <c r="K10427" s="7" t="n">
        <f aca="false">IFERROR(F10427/H10427,"")</f>
        <v>5.55119407496977</v>
      </c>
      <c r="L10427" s="13" t="n">
        <f aca="false">L10426+F10427/$F$2*100</f>
        <v>99.7533905532095</v>
      </c>
    </row>
    <row r="10428" customFormat="false" ht="15" hidden="false" customHeight="false" outlineLevel="0" collapsed="false">
      <c r="A10428" s="0" t="s">
        <v>20271</v>
      </c>
      <c r="B10428" s="0" t="s">
        <v>16150</v>
      </c>
      <c r="C10428" s="0" t="s">
        <v>377</v>
      </c>
      <c r="D10428" s="0" t="s">
        <v>598</v>
      </c>
      <c r="E10428" s="0" t="s">
        <v>112</v>
      </c>
      <c r="F10428" s="7" t="n">
        <v>3669.99</v>
      </c>
      <c r="G10428" s="6" t="n">
        <v>379</v>
      </c>
      <c r="H10428" s="8" t="n">
        <v>379</v>
      </c>
      <c r="I10428" s="0" t="n">
        <v>1</v>
      </c>
      <c r="J10428" s="7" t="n">
        <f aca="false">IFERROR(F10428/G10428,"")</f>
        <v>9.68335092348285</v>
      </c>
      <c r="K10428" s="7" t="n">
        <f aca="false">IFERROR(F10428/H10428,"")</f>
        <v>9.68335092348285</v>
      </c>
      <c r="L10428" s="13" t="n">
        <f aca="false">L10427+F10428/$F$2*100</f>
        <v>99.753524618956</v>
      </c>
    </row>
    <row r="10429" customFormat="false" ht="15" hidden="false" customHeight="false" outlineLevel="0" collapsed="false">
      <c r="A10429" s="0" t="s">
        <v>20272</v>
      </c>
      <c r="B10429" s="0" t="s">
        <v>20273</v>
      </c>
      <c r="C10429" s="0" t="s">
        <v>1694</v>
      </c>
      <c r="D10429" s="0" t="s">
        <v>182</v>
      </c>
      <c r="E10429" s="0" t="s">
        <v>81</v>
      </c>
      <c r="F10429" s="7" t="n">
        <v>3668.64</v>
      </c>
      <c r="G10429" s="6" t="n">
        <v>428</v>
      </c>
      <c r="H10429" s="8" t="n">
        <v>1051.2</v>
      </c>
      <c r="I10429" s="0" t="n">
        <v>1</v>
      </c>
      <c r="J10429" s="7" t="n">
        <f aca="false">IFERROR(F10429/G10429,"")</f>
        <v>8.57158878504673</v>
      </c>
      <c r="K10429" s="7" t="n">
        <f aca="false">IFERROR(F10429/H10429,"")</f>
        <v>3.48995433789954</v>
      </c>
      <c r="L10429" s="13" t="n">
        <f aca="false">L10428+F10429/$F$2*100</f>
        <v>99.7536586353865</v>
      </c>
    </row>
    <row r="10430" customFormat="false" ht="15" hidden="false" customHeight="false" outlineLevel="0" collapsed="false">
      <c r="A10430" s="0" t="s">
        <v>20274</v>
      </c>
      <c r="B10430" s="0" t="s">
        <v>20275</v>
      </c>
      <c r="C10430" s="0" t="s">
        <v>726</v>
      </c>
      <c r="D10430" s="0" t="s">
        <v>57</v>
      </c>
      <c r="E10430" s="0" t="s">
        <v>557</v>
      </c>
      <c r="F10430" s="7" t="n">
        <v>3668.18</v>
      </c>
      <c r="G10430" s="6" t="n">
        <v>146</v>
      </c>
      <c r="H10430" s="8" t="n">
        <v>217.1</v>
      </c>
      <c r="I10430" s="0" t="n">
        <v>1</v>
      </c>
      <c r="J10430" s="7" t="n">
        <f aca="false">IFERROR(F10430/G10430,"")</f>
        <v>25.1245205479452</v>
      </c>
      <c r="K10430" s="7" t="n">
        <f aca="false">IFERROR(F10430/H10430,"")</f>
        <v>16.8962690004606</v>
      </c>
      <c r="L10430" s="13" t="n">
        <f aca="false">L10429+F10430/$F$2*100</f>
        <v>99.7537926350132</v>
      </c>
    </row>
    <row r="10431" customFormat="false" ht="15" hidden="false" customHeight="false" outlineLevel="0" collapsed="false">
      <c r="A10431" s="0" t="s">
        <v>20276</v>
      </c>
      <c r="B10431" s="0" t="s">
        <v>12208</v>
      </c>
      <c r="C10431" s="0" t="s">
        <v>1928</v>
      </c>
      <c r="D10431" s="0" t="s">
        <v>89</v>
      </c>
      <c r="E10431" s="0" t="s">
        <v>112</v>
      </c>
      <c r="F10431" s="7" t="n">
        <v>3666.01</v>
      </c>
      <c r="G10431" s="6" t="n">
        <v>251</v>
      </c>
      <c r="H10431" s="8" t="n">
        <v>251.7</v>
      </c>
      <c r="I10431" s="0" t="n">
        <v>1</v>
      </c>
      <c r="J10431" s="7" t="n">
        <f aca="false">IFERROR(F10431/G10431,"")</f>
        <v>14.6056175298805</v>
      </c>
      <c r="K10431" s="7" t="n">
        <f aca="false">IFERROR(F10431/H10431,"")</f>
        <v>14.5649980135081</v>
      </c>
      <c r="L10431" s="13" t="n">
        <f aca="false">L10430+F10431/$F$2*100</f>
        <v>99.7539265553691</v>
      </c>
    </row>
    <row r="10432" customFormat="false" ht="15" hidden="false" customHeight="false" outlineLevel="0" collapsed="false">
      <c r="A10432" s="0" t="s">
        <v>20277</v>
      </c>
      <c r="B10432" s="0" t="s">
        <v>20278</v>
      </c>
      <c r="C10432" s="0" t="s">
        <v>2602</v>
      </c>
      <c r="D10432" s="0" t="s">
        <v>57</v>
      </c>
      <c r="E10432" s="0" t="s">
        <v>2988</v>
      </c>
      <c r="F10432" s="7" t="n">
        <v>3659.3</v>
      </c>
      <c r="G10432" s="6" t="n">
        <v>53</v>
      </c>
      <c r="H10432" s="8" t="n">
        <v>117.9</v>
      </c>
      <c r="I10432" s="0" t="n">
        <v>1</v>
      </c>
      <c r="J10432" s="7" t="n">
        <f aca="false">IFERROR(F10432/G10432,"")</f>
        <v>69.0433962264151</v>
      </c>
      <c r="K10432" s="7" t="n">
        <f aca="false">IFERROR(F10432/H10432,"")</f>
        <v>31.0373197625106</v>
      </c>
      <c r="L10432" s="13" t="n">
        <f aca="false">L10431+F10432/$F$2*100</f>
        <v>99.7540602306069</v>
      </c>
    </row>
    <row r="10433" customFormat="false" ht="15" hidden="false" customHeight="false" outlineLevel="0" collapsed="false">
      <c r="A10433" s="0" t="s">
        <v>20279</v>
      </c>
      <c r="B10433" s="0" t="s">
        <v>20280</v>
      </c>
      <c r="C10433" s="0" t="s">
        <v>5284</v>
      </c>
      <c r="D10433" s="0" t="s">
        <v>57</v>
      </c>
      <c r="E10433" s="0" t="s">
        <v>81</v>
      </c>
      <c r="F10433" s="7" t="n">
        <v>3656.66</v>
      </c>
      <c r="G10433" s="6" t="n">
        <v>348</v>
      </c>
      <c r="H10433" s="8" t="n">
        <v>520.3</v>
      </c>
      <c r="I10433" s="0" t="n">
        <v>1</v>
      </c>
      <c r="J10433" s="7" t="n">
        <f aca="false">IFERROR(F10433/G10433,"")</f>
        <v>10.5076436781609</v>
      </c>
      <c r="K10433" s="7" t="n">
        <f aca="false">IFERROR(F10433/H10433,"")</f>
        <v>7.027983855468</v>
      </c>
      <c r="L10433" s="13" t="n">
        <f aca="false">L10432+F10433/$F$2*100</f>
        <v>99.7541938094048</v>
      </c>
    </row>
    <row r="10434" customFormat="false" ht="15" hidden="false" customHeight="false" outlineLevel="0" collapsed="false">
      <c r="A10434" s="0" t="s">
        <v>20281</v>
      </c>
      <c r="B10434" s="0" t="s">
        <v>20282</v>
      </c>
      <c r="C10434" s="0" t="s">
        <v>5907</v>
      </c>
      <c r="D10434" s="0" t="s">
        <v>101</v>
      </c>
      <c r="E10434" s="0" t="s">
        <v>269</v>
      </c>
      <c r="F10434" s="7" t="n">
        <v>3650.39</v>
      </c>
      <c r="G10434" s="6" t="n">
        <v>136</v>
      </c>
      <c r="H10434" s="8" t="n">
        <v>260.7</v>
      </c>
      <c r="I10434" s="0" t="n">
        <v>1</v>
      </c>
      <c r="J10434" s="7" t="n">
        <f aca="false">IFERROR(F10434/G10434,"")</f>
        <v>26.8411029411765</v>
      </c>
      <c r="K10434" s="7" t="n">
        <f aca="false">IFERROR(F10434/H10434,"")</f>
        <v>14.0022631377062</v>
      </c>
      <c r="L10434" s="13" t="n">
        <f aca="false">L10433+F10434/$F$2*100</f>
        <v>99.7543271591578</v>
      </c>
    </row>
    <row r="10435" customFormat="false" ht="15" hidden="false" customHeight="false" outlineLevel="0" collapsed="false">
      <c r="A10435" s="0" t="s">
        <v>20283</v>
      </c>
      <c r="B10435" s="0" t="s">
        <v>20284</v>
      </c>
      <c r="C10435" s="0" t="s">
        <v>9624</v>
      </c>
      <c r="D10435" s="0" t="s">
        <v>182</v>
      </c>
      <c r="E10435" s="0" t="s">
        <v>8896</v>
      </c>
      <c r="F10435" s="7" t="n">
        <v>3648.61</v>
      </c>
      <c r="G10435" s="6" t="n">
        <v>298</v>
      </c>
      <c r="H10435" s="8" t="n">
        <v>378.2</v>
      </c>
      <c r="I10435" s="0" t="n">
        <v>1</v>
      </c>
      <c r="J10435" s="7" t="n">
        <f aca="false">IFERROR(F10435/G10435,"")</f>
        <v>12.2436577181208</v>
      </c>
      <c r="K10435" s="7" t="n">
        <f aca="false">IFERROR(F10435/H10435,"")</f>
        <v>9.64730301427816</v>
      </c>
      <c r="L10435" s="13" t="n">
        <f aca="false">L10434+F10435/$F$2*100</f>
        <v>99.7544604438869</v>
      </c>
    </row>
    <row r="10436" customFormat="false" ht="15" hidden="false" customHeight="false" outlineLevel="0" collapsed="false">
      <c r="A10436" s="0" t="s">
        <v>20285</v>
      </c>
      <c r="B10436" s="0" t="s">
        <v>1839</v>
      </c>
      <c r="C10436" s="0" t="s">
        <v>3951</v>
      </c>
      <c r="D10436" s="0" t="s">
        <v>89</v>
      </c>
      <c r="E10436" s="0" t="s">
        <v>186</v>
      </c>
      <c r="F10436" s="7" t="n">
        <v>3645.9</v>
      </c>
      <c r="G10436" s="6" t="n">
        <v>84</v>
      </c>
      <c r="H10436" s="8" t="n">
        <v>143.9</v>
      </c>
      <c r="I10436" s="0" t="n">
        <v>1</v>
      </c>
      <c r="J10436" s="7" t="n">
        <f aca="false">IFERROR(F10436/G10436,"")</f>
        <v>43.4035714285714</v>
      </c>
      <c r="K10436" s="7" t="n">
        <f aca="false">IFERROR(F10436/H10436,"")</f>
        <v>25.3363446838082</v>
      </c>
      <c r="L10436" s="13" t="n">
        <f aca="false">L10435+F10436/$F$2*100</f>
        <v>99.754593629619</v>
      </c>
    </row>
    <row r="10437" customFormat="false" ht="15" hidden="false" customHeight="false" outlineLevel="0" collapsed="false">
      <c r="A10437" s="0" t="s">
        <v>20286</v>
      </c>
      <c r="B10437" s="0" t="s">
        <v>4771</v>
      </c>
      <c r="C10437" s="0" t="s">
        <v>481</v>
      </c>
      <c r="D10437" s="0" t="s">
        <v>314</v>
      </c>
      <c r="E10437" s="0" t="s">
        <v>81</v>
      </c>
      <c r="F10437" s="7" t="n">
        <v>3645.77</v>
      </c>
      <c r="G10437" s="6" t="n">
        <v>349</v>
      </c>
      <c r="H10437" s="8" t="n">
        <v>773.6</v>
      </c>
      <c r="I10437" s="0" t="n">
        <v>1</v>
      </c>
      <c r="J10437" s="7" t="n">
        <f aca="false">IFERROR(F10437/G10437,"")</f>
        <v>10.4463323782235</v>
      </c>
      <c r="K10437" s="7" t="n">
        <f aca="false">IFERROR(F10437/H10437,"")</f>
        <v>4.71273267838676</v>
      </c>
      <c r="L10437" s="13" t="n">
        <f aca="false">L10436+F10437/$F$2*100</f>
        <v>99.7547268106022</v>
      </c>
    </row>
    <row r="10438" customFormat="false" ht="15" hidden="false" customHeight="false" outlineLevel="0" collapsed="false">
      <c r="A10438" s="0" t="s">
        <v>20287</v>
      </c>
      <c r="B10438" s="0" t="s">
        <v>844</v>
      </c>
      <c r="C10438" s="0" t="s">
        <v>20288</v>
      </c>
      <c r="D10438" s="0" t="s">
        <v>148</v>
      </c>
      <c r="E10438" s="0" t="s">
        <v>2988</v>
      </c>
      <c r="F10438" s="7" t="n">
        <v>3644.67</v>
      </c>
      <c r="G10438" s="6" t="n">
        <v>62</v>
      </c>
      <c r="H10438" s="8" t="n">
        <v>132.2</v>
      </c>
      <c r="I10438" s="0" t="n">
        <v>1</v>
      </c>
      <c r="J10438" s="7" t="n">
        <f aca="false">IFERROR(F10438/G10438,"")</f>
        <v>58.785</v>
      </c>
      <c r="K10438" s="7" t="n">
        <f aca="false">IFERROR(F10438/H10438,"")</f>
        <v>27.5693645990923</v>
      </c>
      <c r="L10438" s="13" t="n">
        <f aca="false">L10437+F10438/$F$2*100</f>
        <v>99.754859951402</v>
      </c>
    </row>
    <row r="10439" customFormat="false" ht="15" hidden="false" customHeight="false" outlineLevel="0" collapsed="false">
      <c r="A10439" s="0" t="s">
        <v>20289</v>
      </c>
      <c r="B10439" s="0" t="s">
        <v>20290</v>
      </c>
      <c r="C10439" s="0" t="s">
        <v>601</v>
      </c>
      <c r="D10439" s="0" t="s">
        <v>251</v>
      </c>
      <c r="E10439" s="0" t="s">
        <v>112</v>
      </c>
      <c r="F10439" s="7" t="n">
        <v>3644.65</v>
      </c>
      <c r="G10439" s="6" t="n">
        <v>300</v>
      </c>
      <c r="H10439" s="8" t="n">
        <v>303.4</v>
      </c>
      <c r="I10439" s="0" t="n">
        <v>1</v>
      </c>
      <c r="J10439" s="7" t="n">
        <f aca="false">IFERROR(F10439/G10439,"")</f>
        <v>12.1488333333333</v>
      </c>
      <c r="K10439" s="7" t="n">
        <f aca="false">IFERROR(F10439/H10439,"")</f>
        <v>12.0126895187871</v>
      </c>
      <c r="L10439" s="13" t="n">
        <f aca="false">L10438+F10439/$F$2*100</f>
        <v>99.7549930914713</v>
      </c>
    </row>
    <row r="10440" customFormat="false" ht="15" hidden="false" customHeight="false" outlineLevel="0" collapsed="false">
      <c r="A10440" s="0" t="s">
        <v>20291</v>
      </c>
      <c r="B10440" s="0" t="s">
        <v>1455</v>
      </c>
      <c r="C10440" s="0" t="s">
        <v>10226</v>
      </c>
      <c r="D10440" s="0" t="s">
        <v>57</v>
      </c>
      <c r="E10440" s="0" t="s">
        <v>186</v>
      </c>
      <c r="F10440" s="7" t="n">
        <v>3643.31</v>
      </c>
      <c r="G10440" s="6" t="n">
        <v>108</v>
      </c>
      <c r="H10440" s="8" t="n">
        <v>149.8</v>
      </c>
      <c r="I10440" s="0" t="n">
        <v>1</v>
      </c>
      <c r="J10440" s="7" t="n">
        <f aca="false">IFERROR(F10440/G10440,"")</f>
        <v>33.7343518518519</v>
      </c>
      <c r="K10440" s="7" t="n">
        <f aca="false">IFERROR(F10440/H10440,"")</f>
        <v>24.3211615487316</v>
      </c>
      <c r="L10440" s="13" t="n">
        <f aca="false">L10439+F10440/$F$2*100</f>
        <v>99.75512618259</v>
      </c>
    </row>
    <row r="10441" customFormat="false" ht="15" hidden="false" customHeight="false" outlineLevel="0" collapsed="false">
      <c r="A10441" s="0" t="s">
        <v>20292</v>
      </c>
      <c r="B10441" s="0" t="s">
        <v>20293</v>
      </c>
      <c r="C10441" s="0" t="s">
        <v>3076</v>
      </c>
      <c r="D10441" s="0" t="s">
        <v>57</v>
      </c>
      <c r="E10441" s="0" t="s">
        <v>269</v>
      </c>
      <c r="F10441" s="7" t="n">
        <v>3634.47</v>
      </c>
      <c r="G10441" s="6" t="n">
        <v>46</v>
      </c>
      <c r="H10441" s="8" t="n">
        <v>114.3</v>
      </c>
      <c r="I10441" s="0" t="n">
        <v>1</v>
      </c>
      <c r="J10441" s="7" t="n">
        <f aca="false">IFERROR(F10441/G10441,"")</f>
        <v>79.0102173913043</v>
      </c>
      <c r="K10441" s="7" t="n">
        <f aca="false">IFERROR(F10441/H10441,"")</f>
        <v>31.7976377952756</v>
      </c>
      <c r="L10441" s="13" t="n">
        <f aca="false">L10440+F10441/$F$2*100</f>
        <v>99.755258950781</v>
      </c>
    </row>
    <row r="10442" customFormat="false" ht="15" hidden="false" customHeight="false" outlineLevel="0" collapsed="false">
      <c r="A10442" s="0" t="s">
        <v>20294</v>
      </c>
      <c r="B10442" s="0" t="s">
        <v>20295</v>
      </c>
      <c r="C10442" s="0" t="s">
        <v>20296</v>
      </c>
      <c r="D10442" s="0" t="s">
        <v>52</v>
      </c>
      <c r="E10442" s="0" t="s">
        <v>20297</v>
      </c>
      <c r="F10442" s="7" t="n">
        <v>3633.68</v>
      </c>
      <c r="G10442" s="6" t="n">
        <v>61</v>
      </c>
      <c r="H10442" s="8" t="n">
        <v>105.2</v>
      </c>
      <c r="I10442" s="0" t="n">
        <v>1</v>
      </c>
      <c r="J10442" s="7" t="n">
        <f aca="false">IFERROR(F10442/G10442,"")</f>
        <v>59.5685245901639</v>
      </c>
      <c r="K10442" s="7" t="n">
        <f aca="false">IFERROR(F10442/H10442,"")</f>
        <v>34.5406844106464</v>
      </c>
      <c r="L10442" s="13" t="n">
        <f aca="false">L10441+F10442/$F$2*100</f>
        <v>99.7553916901131</v>
      </c>
    </row>
    <row r="10443" customFormat="false" ht="15" hidden="false" customHeight="false" outlineLevel="0" collapsed="false">
      <c r="A10443" s="0" t="s">
        <v>20298</v>
      </c>
      <c r="B10443" s="0" t="s">
        <v>8860</v>
      </c>
      <c r="C10443" s="0" t="s">
        <v>2082</v>
      </c>
      <c r="D10443" s="0" t="s">
        <v>57</v>
      </c>
      <c r="E10443" s="0" t="s">
        <v>4424</v>
      </c>
      <c r="F10443" s="7" t="n">
        <v>3629.17</v>
      </c>
      <c r="G10443" s="6" t="n">
        <v>272</v>
      </c>
      <c r="H10443" s="8" t="n">
        <v>345.1</v>
      </c>
      <c r="I10443" s="0" t="n">
        <v>1</v>
      </c>
      <c r="J10443" s="7" t="n">
        <f aca="false">IFERROR(F10443/G10443,"")</f>
        <v>13.3425367647059</v>
      </c>
      <c r="K10443" s="7" t="n">
        <f aca="false">IFERROR(F10443/H10443,"")</f>
        <v>10.5162851347436</v>
      </c>
      <c r="L10443" s="13" t="n">
        <f aca="false">L10442+F10443/$F$2*100</f>
        <v>99.7555242646937</v>
      </c>
    </row>
    <row r="10444" customFormat="false" ht="15" hidden="false" customHeight="false" outlineLevel="0" collapsed="false">
      <c r="A10444" s="0" t="s">
        <v>20299</v>
      </c>
      <c r="B10444" s="0" t="s">
        <v>618</v>
      </c>
      <c r="C10444" s="0" t="s">
        <v>137</v>
      </c>
      <c r="D10444" s="0" t="s">
        <v>123</v>
      </c>
      <c r="E10444" s="0" t="s">
        <v>2988</v>
      </c>
      <c r="F10444" s="7" t="n">
        <v>3628.94</v>
      </c>
      <c r="G10444" s="6" t="n">
        <v>28</v>
      </c>
      <c r="H10444" s="8" t="n">
        <v>68.2</v>
      </c>
      <c r="I10444" s="0" t="n">
        <v>1</v>
      </c>
      <c r="J10444" s="7" t="n">
        <f aca="false">IFERROR(F10444/G10444,"")</f>
        <v>129.605</v>
      </c>
      <c r="K10444" s="7" t="n">
        <f aca="false">IFERROR(F10444/H10444,"")</f>
        <v>53.2102639296188</v>
      </c>
      <c r="L10444" s="13" t="n">
        <f aca="false">L10443+F10444/$F$2*100</f>
        <v>99.7556568308723</v>
      </c>
    </row>
    <row r="10445" customFormat="false" ht="15" hidden="false" customHeight="false" outlineLevel="0" collapsed="false">
      <c r="A10445" s="0" t="s">
        <v>20300</v>
      </c>
      <c r="B10445" s="0" t="s">
        <v>11018</v>
      </c>
      <c r="C10445" s="0" t="s">
        <v>1796</v>
      </c>
      <c r="D10445" s="0" t="s">
        <v>52</v>
      </c>
      <c r="E10445" s="0" t="s">
        <v>269</v>
      </c>
      <c r="F10445" s="7" t="n">
        <v>3626.42</v>
      </c>
      <c r="G10445" s="6" t="n">
        <v>275</v>
      </c>
      <c r="H10445" s="8" t="n">
        <v>298.9</v>
      </c>
      <c r="I10445" s="0" t="n">
        <v>1</v>
      </c>
      <c r="J10445" s="7" t="n">
        <f aca="false">IFERROR(F10445/G10445,"")</f>
        <v>13.1869818181818</v>
      </c>
      <c r="K10445" s="7" t="n">
        <f aca="false">IFERROR(F10445/H10445,"")</f>
        <v>12.1325526932084</v>
      </c>
      <c r="L10445" s="13" t="n">
        <f aca="false">L10444+F10445/$F$2*100</f>
        <v>99.7557893049946</v>
      </c>
    </row>
    <row r="10446" customFormat="false" ht="15" hidden="false" customHeight="false" outlineLevel="0" collapsed="false">
      <c r="A10446" s="0" t="s">
        <v>20301</v>
      </c>
      <c r="B10446" s="0" t="s">
        <v>20302</v>
      </c>
      <c r="C10446" s="0" t="s">
        <v>387</v>
      </c>
      <c r="D10446" s="0" t="s">
        <v>951</v>
      </c>
      <c r="E10446" s="0" t="s">
        <v>2724</v>
      </c>
      <c r="F10446" s="7" t="n">
        <v>3622.53</v>
      </c>
      <c r="G10446" s="6" t="n">
        <v>48</v>
      </c>
      <c r="H10446" s="8" t="n">
        <v>48</v>
      </c>
      <c r="I10446" s="0" t="n">
        <v>1</v>
      </c>
      <c r="J10446" s="7" t="n">
        <f aca="false">IFERROR(F10446/G10446,"")</f>
        <v>75.469375</v>
      </c>
      <c r="K10446" s="7" t="n">
        <f aca="false">IFERROR(F10446/H10446,"")</f>
        <v>75.469375</v>
      </c>
      <c r="L10446" s="13" t="n">
        <f aca="false">L10445+F10446/$F$2*100</f>
        <v>99.7559216370142</v>
      </c>
    </row>
    <row r="10447" customFormat="false" ht="15" hidden="false" customHeight="false" outlineLevel="0" collapsed="false">
      <c r="A10447" s="0" t="s">
        <v>20303</v>
      </c>
      <c r="B10447" s="0" t="s">
        <v>20304</v>
      </c>
      <c r="C10447" s="0" t="s">
        <v>7095</v>
      </c>
      <c r="D10447" s="0" t="s">
        <v>198</v>
      </c>
      <c r="E10447" s="0" t="s">
        <v>112</v>
      </c>
      <c r="F10447" s="7" t="n">
        <v>3622.37</v>
      </c>
      <c r="G10447" s="6" t="n">
        <v>163</v>
      </c>
      <c r="H10447" s="8" t="n">
        <v>345.2</v>
      </c>
      <c r="I10447" s="0" t="n">
        <v>1</v>
      </c>
      <c r="J10447" s="7" t="n">
        <f aca="false">IFERROR(F10447/G10447,"")</f>
        <v>22.2231288343558</v>
      </c>
      <c r="K10447" s="7" t="n">
        <f aca="false">IFERROR(F10447/H10447,"")</f>
        <v>10.493539976825</v>
      </c>
      <c r="L10447" s="13" t="n">
        <f aca="false">L10446+F10447/$F$2*100</f>
        <v>99.7560539631889</v>
      </c>
    </row>
    <row r="10448" customFormat="false" ht="15" hidden="false" customHeight="false" outlineLevel="0" collapsed="false">
      <c r="A10448" s="0" t="s">
        <v>20305</v>
      </c>
      <c r="B10448" s="0" t="s">
        <v>7669</v>
      </c>
      <c r="C10448" s="0" t="s">
        <v>20306</v>
      </c>
      <c r="D10448" s="0" t="s">
        <v>57</v>
      </c>
      <c r="E10448" s="0" t="s">
        <v>112</v>
      </c>
      <c r="F10448" s="7" t="n">
        <v>3621.26</v>
      </c>
      <c r="G10448" s="6" t="n">
        <v>334</v>
      </c>
      <c r="H10448" s="8" t="n">
        <v>374.7</v>
      </c>
      <c r="I10448" s="0" t="n">
        <v>1</v>
      </c>
      <c r="J10448" s="7" t="n">
        <f aca="false">IFERROR(F10448/G10448,"")</f>
        <v>10.8420958083832</v>
      </c>
      <c r="K10448" s="7" t="n">
        <f aca="false">IFERROR(F10448/H10448,"")</f>
        <v>9.66442487323192</v>
      </c>
      <c r="L10448" s="13" t="n">
        <f aca="false">L10447+F10448/$F$2*100</f>
        <v>99.756186248815</v>
      </c>
    </row>
    <row r="10449" customFormat="false" ht="15" hidden="false" customHeight="false" outlineLevel="0" collapsed="false">
      <c r="A10449" s="0" t="s">
        <v>20307</v>
      </c>
      <c r="B10449" s="0" t="s">
        <v>20308</v>
      </c>
      <c r="C10449" s="0" t="s">
        <v>2279</v>
      </c>
      <c r="D10449" s="0" t="s">
        <v>164</v>
      </c>
      <c r="E10449" s="0" t="s">
        <v>644</v>
      </c>
      <c r="F10449" s="7" t="n">
        <v>3620.53</v>
      </c>
      <c r="G10449" s="6" t="n">
        <v>170</v>
      </c>
      <c r="H10449" s="8" t="n">
        <v>192.7</v>
      </c>
      <c r="I10449" s="0" t="n">
        <v>1</v>
      </c>
      <c r="J10449" s="7" t="n">
        <f aca="false">IFERROR(F10449/G10449,"")</f>
        <v>21.2972352941176</v>
      </c>
      <c r="K10449" s="7" t="n">
        <f aca="false">IFERROR(F10449/H10449,"")</f>
        <v>18.7884276076803</v>
      </c>
      <c r="L10449" s="13" t="n">
        <f aca="false">L10448+F10449/$F$2*100</f>
        <v>99.756318507774</v>
      </c>
    </row>
    <row r="10450" customFormat="false" ht="15" hidden="false" customHeight="false" outlineLevel="0" collapsed="false">
      <c r="A10450" s="0" t="s">
        <v>20309</v>
      </c>
      <c r="B10450" s="0" t="s">
        <v>20310</v>
      </c>
      <c r="C10450" s="0" t="s">
        <v>159</v>
      </c>
      <c r="D10450" s="0" t="s">
        <v>123</v>
      </c>
      <c r="E10450" s="0" t="s">
        <v>1243</v>
      </c>
      <c r="F10450" s="7" t="n">
        <v>3607.75</v>
      </c>
      <c r="G10450" s="6" t="n">
        <v>203</v>
      </c>
      <c r="H10450" s="8" t="n">
        <v>229.5</v>
      </c>
      <c r="I10450" s="0" t="n">
        <v>1</v>
      </c>
      <c r="J10450" s="7" t="n">
        <f aca="false">IFERROR(F10450/G10450,"")</f>
        <v>17.7721674876847</v>
      </c>
      <c r="K10450" s="7" t="n">
        <f aca="false">IFERROR(F10450/H10450,"")</f>
        <v>15.7200435729848</v>
      </c>
      <c r="L10450" s="13" t="n">
        <f aca="false">L10449+F10450/$F$2*100</f>
        <v>99.7564502998761</v>
      </c>
    </row>
    <row r="10451" customFormat="false" ht="15" hidden="false" customHeight="false" outlineLevel="0" collapsed="false">
      <c r="A10451" s="0" t="s">
        <v>20311</v>
      </c>
      <c r="B10451" s="0" t="s">
        <v>51</v>
      </c>
      <c r="C10451" s="0" t="s">
        <v>204</v>
      </c>
      <c r="D10451" s="0" t="s">
        <v>85</v>
      </c>
      <c r="E10451" s="0" t="s">
        <v>2988</v>
      </c>
      <c r="F10451" s="7" t="n">
        <v>3606.64</v>
      </c>
      <c r="G10451" s="6" t="n">
        <v>116</v>
      </c>
      <c r="H10451" s="8" t="n">
        <v>175.6</v>
      </c>
      <c r="I10451" s="0" t="n">
        <v>1</v>
      </c>
      <c r="J10451" s="7" t="n">
        <f aca="false">IFERROR(F10451/G10451,"")</f>
        <v>31.091724137931</v>
      </c>
      <c r="K10451" s="7" t="n">
        <f aca="false">IFERROR(F10451/H10451,"")</f>
        <v>20.5389521640091</v>
      </c>
      <c r="L10451" s="13" t="n">
        <f aca="false">L10450+F10451/$F$2*100</f>
        <v>99.7565820514295</v>
      </c>
    </row>
    <row r="10452" customFormat="false" ht="15" hidden="false" customHeight="false" outlineLevel="0" collapsed="false">
      <c r="A10452" s="0" t="s">
        <v>20312</v>
      </c>
      <c r="B10452" s="0" t="s">
        <v>661</v>
      </c>
      <c r="C10452" s="0" t="s">
        <v>177</v>
      </c>
      <c r="D10452" s="0" t="s">
        <v>1987</v>
      </c>
      <c r="E10452" s="0" t="s">
        <v>186</v>
      </c>
      <c r="F10452" s="7" t="n">
        <v>3604.53</v>
      </c>
      <c r="G10452" s="6" t="n">
        <v>198</v>
      </c>
      <c r="H10452" s="8" t="n">
        <v>273.5</v>
      </c>
      <c r="I10452" s="0" t="n">
        <v>1</v>
      </c>
      <c r="J10452" s="7" t="n">
        <f aca="false">IFERROR(F10452/G10452,"")</f>
        <v>18.204696969697</v>
      </c>
      <c r="K10452" s="7" t="n">
        <f aca="false">IFERROR(F10452/H10452,"")</f>
        <v>13.179268738574</v>
      </c>
      <c r="L10452" s="13" t="n">
        <f aca="false">L10451+F10452/$F$2*100</f>
        <v>99.7567137259041</v>
      </c>
    </row>
    <row r="10453" customFormat="false" ht="15" hidden="false" customHeight="false" outlineLevel="0" collapsed="false">
      <c r="A10453" s="0" t="s">
        <v>20313</v>
      </c>
      <c r="B10453" s="0" t="s">
        <v>20314</v>
      </c>
      <c r="C10453" s="0" t="s">
        <v>20315</v>
      </c>
      <c r="D10453" s="0" t="s">
        <v>998</v>
      </c>
      <c r="E10453" s="0" t="s">
        <v>221</v>
      </c>
      <c r="F10453" s="7" t="n">
        <v>3602.64</v>
      </c>
      <c r="G10453" s="6" t="n">
        <v>242</v>
      </c>
      <c r="H10453" s="8" t="n">
        <v>324.9</v>
      </c>
      <c r="I10453" s="0" t="n">
        <v>1</v>
      </c>
      <c r="J10453" s="7" t="n">
        <f aca="false">IFERROR(F10453/G10453,"")</f>
        <v>14.8869421487603</v>
      </c>
      <c r="K10453" s="7" t="n">
        <f aca="false">IFERROR(F10453/H10453,"")</f>
        <v>11.0884579870729</v>
      </c>
      <c r="L10453" s="13" t="n">
        <f aca="false">L10452+F10453/$F$2*100</f>
        <v>99.7568453313365</v>
      </c>
    </row>
    <row r="10454" customFormat="false" ht="15" hidden="false" customHeight="false" outlineLevel="0" collapsed="false">
      <c r="A10454" s="0" t="s">
        <v>20316</v>
      </c>
      <c r="B10454" s="0" t="s">
        <v>2648</v>
      </c>
      <c r="C10454" s="0" t="s">
        <v>410</v>
      </c>
      <c r="D10454" s="0" t="s">
        <v>182</v>
      </c>
      <c r="E10454" s="0" t="s">
        <v>2988</v>
      </c>
      <c r="F10454" s="7" t="n">
        <v>3598.31</v>
      </c>
      <c r="G10454" s="6" t="n">
        <v>71</v>
      </c>
      <c r="H10454" s="8" t="n">
        <v>143.9</v>
      </c>
      <c r="I10454" s="0" t="n">
        <v>1</v>
      </c>
      <c r="J10454" s="7" t="n">
        <f aca="false">IFERROR(F10454/G10454,"")</f>
        <v>50.6804225352113</v>
      </c>
      <c r="K10454" s="7" t="n">
        <f aca="false">IFERROR(F10454/H10454,"")</f>
        <v>25.0056289089646</v>
      </c>
      <c r="L10454" s="13" t="n">
        <f aca="false">L10453+F10454/$F$2*100</f>
        <v>99.7569767785928</v>
      </c>
    </row>
    <row r="10455" customFormat="false" ht="15" hidden="false" customHeight="false" outlineLevel="0" collapsed="false">
      <c r="A10455" s="0" t="s">
        <v>20317</v>
      </c>
      <c r="B10455" s="0" t="s">
        <v>273</v>
      </c>
      <c r="C10455" s="0" t="s">
        <v>514</v>
      </c>
      <c r="D10455" s="0" t="s">
        <v>57</v>
      </c>
      <c r="E10455" s="0" t="s">
        <v>427</v>
      </c>
      <c r="F10455" s="7" t="n">
        <v>3586.62</v>
      </c>
      <c r="G10455" s="6" t="n">
        <v>35</v>
      </c>
      <c r="H10455" s="8" t="n">
        <v>57.7</v>
      </c>
      <c r="I10455" s="0" t="n">
        <v>1</v>
      </c>
      <c r="J10455" s="7" t="n">
        <f aca="false">IFERROR(F10455/G10455,"")</f>
        <v>102.474857142857</v>
      </c>
      <c r="K10455" s="7" t="n">
        <f aca="false">IFERROR(F10455/H10455,"")</f>
        <v>62.1597920277296</v>
      </c>
      <c r="L10455" s="13" t="n">
        <f aca="false">L10454+F10455/$F$2*100</f>
        <v>99.7571077988101</v>
      </c>
    </row>
    <row r="10456" customFormat="false" ht="15" hidden="false" customHeight="false" outlineLevel="0" collapsed="false">
      <c r="A10456" s="0" t="s">
        <v>20318</v>
      </c>
      <c r="B10456" s="0" t="s">
        <v>20319</v>
      </c>
      <c r="C10456" s="0" t="s">
        <v>1525</v>
      </c>
      <c r="D10456" s="0" t="s">
        <v>89</v>
      </c>
      <c r="E10456" s="0" t="s">
        <v>1243</v>
      </c>
      <c r="F10456" s="7" t="n">
        <v>3583.2</v>
      </c>
      <c r="G10456" s="6" t="n">
        <v>248</v>
      </c>
      <c r="H10456" s="8" t="n">
        <v>283</v>
      </c>
      <c r="I10456" s="0" t="n">
        <v>1</v>
      </c>
      <c r="J10456" s="7" t="n">
        <f aca="false">IFERROR(F10456/G10456,"")</f>
        <v>14.4483870967742</v>
      </c>
      <c r="K10456" s="7" t="n">
        <f aca="false">IFERROR(F10456/H10456,"")</f>
        <v>12.6614840989399</v>
      </c>
      <c r="L10456" s="13" t="n">
        <f aca="false">L10455+F10456/$F$2*100</f>
        <v>99.7572386940939</v>
      </c>
    </row>
    <row r="10457" customFormat="false" ht="15" hidden="false" customHeight="false" outlineLevel="0" collapsed="false">
      <c r="A10457" s="0" t="s">
        <v>20320</v>
      </c>
      <c r="B10457" s="0" t="s">
        <v>20321</v>
      </c>
      <c r="C10457" s="0" t="s">
        <v>5279</v>
      </c>
      <c r="D10457" s="0" t="s">
        <v>52</v>
      </c>
      <c r="E10457" s="0" t="s">
        <v>2988</v>
      </c>
      <c r="F10457" s="7" t="n">
        <v>3580.72</v>
      </c>
      <c r="G10457" s="6" t="n">
        <v>88</v>
      </c>
      <c r="H10457" s="8" t="n">
        <v>150.1</v>
      </c>
      <c r="I10457" s="0" t="n">
        <v>1</v>
      </c>
      <c r="J10457" s="7" t="n">
        <f aca="false">IFERROR(F10457/G10457,"")</f>
        <v>40.69</v>
      </c>
      <c r="K10457" s="7" t="n">
        <f aca="false">IFERROR(F10457/H10457,"")</f>
        <v>23.855562958028</v>
      </c>
      <c r="L10457" s="13" t="n">
        <f aca="false">L10456+F10457/$F$2*100</f>
        <v>99.7573694987826</v>
      </c>
    </row>
    <row r="10458" customFormat="false" ht="15" hidden="false" customHeight="false" outlineLevel="0" collapsed="false">
      <c r="A10458" s="0" t="s">
        <v>20322</v>
      </c>
      <c r="B10458" s="0" t="s">
        <v>2425</v>
      </c>
      <c r="C10458" s="0" t="s">
        <v>690</v>
      </c>
      <c r="D10458" s="0" t="s">
        <v>57</v>
      </c>
      <c r="E10458" s="0" t="s">
        <v>269</v>
      </c>
      <c r="F10458" s="7" t="n">
        <v>3579.57</v>
      </c>
      <c r="G10458" s="6" t="n">
        <v>48</v>
      </c>
      <c r="H10458" s="8" t="n">
        <v>49.2</v>
      </c>
      <c r="I10458" s="0" t="n">
        <v>1</v>
      </c>
      <c r="J10458" s="7" t="n">
        <f aca="false">IFERROR(F10458/G10458,"")</f>
        <v>74.574375</v>
      </c>
      <c r="K10458" s="7" t="n">
        <f aca="false">IFERROR(F10458/H10458,"")</f>
        <v>72.755487804878</v>
      </c>
      <c r="L10458" s="13" t="n">
        <f aca="false">L10457+F10458/$F$2*100</f>
        <v>99.7575002614615</v>
      </c>
    </row>
    <row r="10459" customFormat="false" ht="15" hidden="false" customHeight="false" outlineLevel="0" collapsed="false">
      <c r="A10459" s="0" t="s">
        <v>20323</v>
      </c>
      <c r="B10459" s="0" t="s">
        <v>1764</v>
      </c>
      <c r="C10459" s="0" t="s">
        <v>2101</v>
      </c>
      <c r="D10459" s="0" t="s">
        <v>251</v>
      </c>
      <c r="E10459" s="0" t="s">
        <v>18581</v>
      </c>
      <c r="F10459" s="7" t="n">
        <v>3579.23</v>
      </c>
      <c r="G10459" s="6" t="n">
        <v>682</v>
      </c>
      <c r="H10459" s="8" t="n">
        <v>682.1</v>
      </c>
      <c r="I10459" s="0" t="n">
        <v>1</v>
      </c>
      <c r="J10459" s="7" t="n">
        <f aca="false">IFERROR(F10459/G10459,"")</f>
        <v>5.24813782991202</v>
      </c>
      <c r="K10459" s="7" t="n">
        <f aca="false">IFERROR(F10459/H10459,"")</f>
        <v>5.24736842105263</v>
      </c>
      <c r="L10459" s="13" t="n">
        <f aca="false">L10458+F10459/$F$2*100</f>
        <v>99.7576310117202</v>
      </c>
    </row>
    <row r="10460" customFormat="false" ht="15" hidden="false" customHeight="false" outlineLevel="0" collapsed="false">
      <c r="A10460" s="0" t="s">
        <v>20324</v>
      </c>
      <c r="B10460" s="0" t="s">
        <v>5517</v>
      </c>
      <c r="C10460" s="0" t="s">
        <v>176</v>
      </c>
      <c r="D10460" s="0" t="s">
        <v>57</v>
      </c>
      <c r="E10460" s="0" t="s">
        <v>112</v>
      </c>
      <c r="F10460" s="7" t="n">
        <v>3577.17</v>
      </c>
      <c r="G10460" s="6" t="n">
        <v>119</v>
      </c>
      <c r="H10460" s="8" t="n">
        <v>123</v>
      </c>
      <c r="I10460" s="0" t="n">
        <v>1</v>
      </c>
      <c r="J10460" s="7" t="n">
        <f aca="false">IFERROR(F10460/G10460,"")</f>
        <v>30.0602521008403</v>
      </c>
      <c r="K10460" s="7" t="n">
        <f aca="false">IFERROR(F10460/H10460,"")</f>
        <v>29.0826829268293</v>
      </c>
      <c r="L10460" s="13" t="n">
        <f aca="false">L10459+F10460/$F$2*100</f>
        <v>99.7577616867264</v>
      </c>
    </row>
    <row r="10461" customFormat="false" ht="15" hidden="false" customHeight="false" outlineLevel="0" collapsed="false">
      <c r="A10461" s="0" t="s">
        <v>20325</v>
      </c>
      <c r="B10461" s="0" t="s">
        <v>20326</v>
      </c>
      <c r="C10461" s="0" t="s">
        <v>534</v>
      </c>
      <c r="D10461" s="0" t="s">
        <v>164</v>
      </c>
      <c r="E10461" s="0" t="s">
        <v>112</v>
      </c>
      <c r="F10461" s="7" t="n">
        <v>3576.78</v>
      </c>
      <c r="G10461" s="6" t="n">
        <v>239</v>
      </c>
      <c r="H10461" s="8" t="n">
        <v>240.1</v>
      </c>
      <c r="I10461" s="0" t="n">
        <v>1</v>
      </c>
      <c r="J10461" s="7" t="n">
        <f aca="false">IFERROR(F10461/G10461,"")</f>
        <v>14.9656066945607</v>
      </c>
      <c r="K10461" s="7" t="n">
        <f aca="false">IFERROR(F10461/H10461,"")</f>
        <v>14.8970428987922</v>
      </c>
      <c r="L10461" s="13" t="n">
        <f aca="false">L10460+F10461/$F$2*100</f>
        <v>99.7578923474858</v>
      </c>
    </row>
    <row r="10462" customFormat="false" ht="15" hidden="false" customHeight="false" outlineLevel="0" collapsed="false">
      <c r="A10462" s="0" t="s">
        <v>20327</v>
      </c>
      <c r="B10462" s="0" t="s">
        <v>20328</v>
      </c>
      <c r="C10462" s="0" t="s">
        <v>2981</v>
      </c>
      <c r="D10462" s="0" t="s">
        <v>57</v>
      </c>
      <c r="E10462" s="0" t="s">
        <v>2162</v>
      </c>
      <c r="F10462" s="7" t="n">
        <v>3575.26</v>
      </c>
      <c r="G10462" s="6" t="n">
        <v>331</v>
      </c>
      <c r="H10462" s="8" t="n">
        <v>331</v>
      </c>
      <c r="I10462" s="0" t="n">
        <v>1</v>
      </c>
      <c r="J10462" s="7" t="n">
        <f aca="false">IFERROR(F10462/G10462,"")</f>
        <v>10.8013897280967</v>
      </c>
      <c r="K10462" s="7" t="n">
        <f aca="false">IFERROR(F10462/H10462,"")</f>
        <v>10.8013897280967</v>
      </c>
      <c r="L10462" s="13" t="n">
        <f aca="false">L10461+F10462/$F$2*100</f>
        <v>99.7580229527193</v>
      </c>
    </row>
    <row r="10463" customFormat="false" ht="15" hidden="false" customHeight="false" outlineLevel="0" collapsed="false">
      <c r="A10463" s="0" t="s">
        <v>20329</v>
      </c>
      <c r="B10463" s="0" t="s">
        <v>20330</v>
      </c>
      <c r="C10463" s="0" t="s">
        <v>446</v>
      </c>
      <c r="D10463" s="0" t="s">
        <v>198</v>
      </c>
      <c r="E10463" s="0" t="s">
        <v>269</v>
      </c>
      <c r="F10463" s="7" t="n">
        <v>3567.74</v>
      </c>
      <c r="G10463" s="6" t="n">
        <v>66</v>
      </c>
      <c r="H10463" s="8" t="n">
        <v>154.1</v>
      </c>
      <c r="I10463" s="0" t="n">
        <v>1</v>
      </c>
      <c r="J10463" s="7" t="n">
        <f aca="false">IFERROR(F10463/G10463,"")</f>
        <v>54.0566666666667</v>
      </c>
      <c r="K10463" s="7" t="n">
        <f aca="false">IFERROR(F10463/H10463,"")</f>
        <v>23.1521090201168</v>
      </c>
      <c r="L10463" s="13" t="n">
        <f aca="false">L10462+F10463/$F$2*100</f>
        <v>99.758153283245</v>
      </c>
    </row>
    <row r="10464" customFormat="false" ht="15" hidden="false" customHeight="false" outlineLevel="0" collapsed="false">
      <c r="A10464" s="0" t="s">
        <v>20331</v>
      </c>
      <c r="B10464" s="0" t="s">
        <v>99</v>
      </c>
      <c r="C10464" s="0" t="s">
        <v>377</v>
      </c>
      <c r="D10464" s="0" t="s">
        <v>57</v>
      </c>
      <c r="E10464" s="0" t="s">
        <v>2988</v>
      </c>
      <c r="F10464" s="7" t="n">
        <v>3563.41</v>
      </c>
      <c r="G10464" s="6" t="n">
        <v>78</v>
      </c>
      <c r="H10464" s="8" t="n">
        <v>203.8</v>
      </c>
      <c r="I10464" s="0" t="n">
        <v>1</v>
      </c>
      <c r="J10464" s="7" t="n">
        <f aca="false">IFERROR(F10464/G10464,"")</f>
        <v>45.6847435897436</v>
      </c>
      <c r="K10464" s="7" t="n">
        <f aca="false">IFERROR(F10464/H10464,"")</f>
        <v>17.4848380765456</v>
      </c>
      <c r="L10464" s="13" t="n">
        <f aca="false">L10463+F10464/$F$2*100</f>
        <v>99.7582834555947</v>
      </c>
    </row>
    <row r="10465" customFormat="false" ht="15" hidden="false" customHeight="false" outlineLevel="0" collapsed="false">
      <c r="A10465" s="0" t="s">
        <v>20332</v>
      </c>
      <c r="B10465" s="0" t="s">
        <v>20333</v>
      </c>
      <c r="C10465" s="0" t="s">
        <v>51</v>
      </c>
      <c r="D10465" s="0" t="s">
        <v>164</v>
      </c>
      <c r="E10465" s="0" t="s">
        <v>1243</v>
      </c>
      <c r="F10465" s="7" t="n">
        <v>3562.55</v>
      </c>
      <c r="G10465" s="6" t="n">
        <v>295</v>
      </c>
      <c r="H10465" s="8" t="n">
        <v>364.1</v>
      </c>
      <c r="I10465" s="0" t="n">
        <v>1</v>
      </c>
      <c r="J10465" s="7" t="n">
        <f aca="false">IFERROR(F10465/G10465,"")</f>
        <v>12.0764406779661</v>
      </c>
      <c r="K10465" s="7" t="n">
        <f aca="false">IFERROR(F10465/H10465,"")</f>
        <v>9.78453721505081</v>
      </c>
      <c r="L10465" s="13" t="n">
        <f aca="false">L10464+F10465/$F$2*100</f>
        <v>99.7584135965283</v>
      </c>
    </row>
    <row r="10466" customFormat="false" ht="15" hidden="false" customHeight="false" outlineLevel="0" collapsed="false">
      <c r="A10466" s="0" t="s">
        <v>20334</v>
      </c>
      <c r="B10466" s="0" t="s">
        <v>20335</v>
      </c>
      <c r="C10466" s="0" t="s">
        <v>9005</v>
      </c>
      <c r="D10466" s="0" t="s">
        <v>598</v>
      </c>
      <c r="E10466" s="0" t="s">
        <v>81</v>
      </c>
      <c r="F10466" s="7" t="n">
        <v>3561.74</v>
      </c>
      <c r="G10466" s="6" t="n">
        <v>25</v>
      </c>
      <c r="H10466" s="8" t="n">
        <v>25</v>
      </c>
      <c r="I10466" s="0" t="n">
        <v>1</v>
      </c>
      <c r="J10466" s="7" t="n">
        <f aca="false">IFERROR(F10466/G10466,"")</f>
        <v>142.4696</v>
      </c>
      <c r="K10466" s="7" t="n">
        <f aca="false">IFERROR(F10466/H10466,"")</f>
        <v>142.4696</v>
      </c>
      <c r="L10466" s="13" t="n">
        <f aca="false">L10465+F10466/$F$2*100</f>
        <v>99.7585437078724</v>
      </c>
    </row>
    <row r="10467" customFormat="false" ht="15" hidden="false" customHeight="false" outlineLevel="0" collapsed="false">
      <c r="A10467" s="0" t="s">
        <v>20336</v>
      </c>
      <c r="B10467" s="0" t="s">
        <v>887</v>
      </c>
      <c r="C10467" s="0" t="s">
        <v>1355</v>
      </c>
      <c r="D10467" s="0" t="s">
        <v>134</v>
      </c>
      <c r="E10467" s="0" t="s">
        <v>18581</v>
      </c>
      <c r="F10467" s="7" t="n">
        <v>3559.61</v>
      </c>
      <c r="G10467" s="6" t="n">
        <v>613</v>
      </c>
      <c r="H10467" s="8" t="n">
        <v>615</v>
      </c>
      <c r="I10467" s="0" t="n">
        <v>1</v>
      </c>
      <c r="J10467" s="7" t="n">
        <f aca="false">IFERROR(F10467/G10467,"")</f>
        <v>5.80686786296901</v>
      </c>
      <c r="K10467" s="7" t="n">
        <f aca="false">IFERROR(F10467/H10467,"")</f>
        <v>5.7879837398374</v>
      </c>
      <c r="L10467" s="13" t="n">
        <f aca="false">L10466+F10467/$F$2*100</f>
        <v>99.758673741407</v>
      </c>
    </row>
    <row r="10468" customFormat="false" ht="15" hidden="false" customHeight="false" outlineLevel="0" collapsed="false">
      <c r="A10468" s="0" t="s">
        <v>20337</v>
      </c>
      <c r="B10468" s="0" t="s">
        <v>20338</v>
      </c>
      <c r="C10468" s="0" t="s">
        <v>915</v>
      </c>
      <c r="D10468" s="0" t="s">
        <v>52</v>
      </c>
      <c r="E10468" s="0" t="s">
        <v>81</v>
      </c>
      <c r="F10468" s="7" t="n">
        <v>3558.04</v>
      </c>
      <c r="G10468" s="6" t="n">
        <v>317</v>
      </c>
      <c r="H10468" s="8" t="n">
        <v>319</v>
      </c>
      <c r="I10468" s="0" t="n">
        <v>1</v>
      </c>
      <c r="J10468" s="7" t="n">
        <f aca="false">IFERROR(F10468/G10468,"")</f>
        <v>11.2241009463722</v>
      </c>
      <c r="K10468" s="7" t="n">
        <f aca="false">IFERROR(F10468/H10468,"")</f>
        <v>11.1537304075235</v>
      </c>
      <c r="L10468" s="13" t="n">
        <f aca="false">L10467+F10468/$F$2*100</f>
        <v>99.7588037175891</v>
      </c>
    </row>
    <row r="10469" customFormat="false" ht="15" hidden="false" customHeight="false" outlineLevel="0" collapsed="false">
      <c r="A10469" s="0" t="s">
        <v>20339</v>
      </c>
      <c r="B10469" s="0" t="s">
        <v>20340</v>
      </c>
      <c r="C10469" s="0" t="s">
        <v>4896</v>
      </c>
      <c r="D10469" s="0" t="s">
        <v>71</v>
      </c>
      <c r="E10469" s="0" t="s">
        <v>269</v>
      </c>
      <c r="F10469" s="7" t="n">
        <v>3557.7</v>
      </c>
      <c r="G10469" s="6" t="n">
        <v>297</v>
      </c>
      <c r="H10469" s="8" t="n">
        <v>668.2</v>
      </c>
      <c r="I10469" s="0" t="n">
        <v>1</v>
      </c>
      <c r="J10469" s="7" t="n">
        <f aca="false">IFERROR(F10469/G10469,"")</f>
        <v>11.9787878787879</v>
      </c>
      <c r="K10469" s="7" t="n">
        <f aca="false">IFERROR(F10469/H10469,"")</f>
        <v>5.32430410056869</v>
      </c>
      <c r="L10469" s="13" t="n">
        <f aca="false">L10468+F10469/$F$2*100</f>
        <v>99.7589336813508</v>
      </c>
    </row>
    <row r="10470" customFormat="false" ht="15" hidden="false" customHeight="false" outlineLevel="0" collapsed="false">
      <c r="A10470" s="0" t="s">
        <v>20341</v>
      </c>
      <c r="B10470" s="0" t="s">
        <v>15044</v>
      </c>
      <c r="C10470" s="0" t="s">
        <v>194</v>
      </c>
      <c r="D10470" s="0" t="s">
        <v>57</v>
      </c>
      <c r="E10470" s="0" t="s">
        <v>112</v>
      </c>
      <c r="F10470" s="7" t="n">
        <v>3554.34</v>
      </c>
      <c r="G10470" s="6" t="n">
        <v>554</v>
      </c>
      <c r="H10470" s="8" t="n">
        <v>590</v>
      </c>
      <c r="I10470" s="0" t="n">
        <v>1</v>
      </c>
      <c r="J10470" s="7" t="n">
        <f aca="false">IFERROR(F10470/G10470,"")</f>
        <v>6.4157761732852</v>
      </c>
      <c r="K10470" s="7" t="n">
        <f aca="false">IFERROR(F10470/H10470,"")</f>
        <v>6.02430508474576</v>
      </c>
      <c r="L10470" s="13" t="n">
        <f aca="false">L10469+F10470/$F$2*100</f>
        <v>99.7590635223709</v>
      </c>
    </row>
    <row r="10471" customFormat="false" ht="15" hidden="false" customHeight="false" outlineLevel="0" collapsed="false">
      <c r="A10471" s="0" t="s">
        <v>20342</v>
      </c>
      <c r="B10471" s="0" t="s">
        <v>20343</v>
      </c>
      <c r="C10471" s="0" t="s">
        <v>5512</v>
      </c>
      <c r="D10471" s="0" t="s">
        <v>182</v>
      </c>
      <c r="E10471" s="0" t="s">
        <v>269</v>
      </c>
      <c r="F10471" s="7" t="n">
        <v>3545.64</v>
      </c>
      <c r="G10471" s="6" t="n">
        <v>239</v>
      </c>
      <c r="H10471" s="8" t="n">
        <v>528.3</v>
      </c>
      <c r="I10471" s="0" t="n">
        <v>1</v>
      </c>
      <c r="J10471" s="7" t="n">
        <f aca="false">IFERROR(F10471/G10471,"")</f>
        <v>14.8353138075314</v>
      </c>
      <c r="K10471" s="7" t="n">
        <f aca="false">IFERROR(F10471/H10471,"")</f>
        <v>6.71141396933561</v>
      </c>
      <c r="L10471" s="13" t="n">
        <f aca="false">L10470+F10471/$F$2*100</f>
        <v>99.7591930455775</v>
      </c>
    </row>
    <row r="10472" customFormat="false" ht="15" hidden="false" customHeight="false" outlineLevel="0" collapsed="false">
      <c r="A10472" s="0" t="s">
        <v>20344</v>
      </c>
      <c r="B10472" s="0" t="s">
        <v>20345</v>
      </c>
      <c r="C10472" s="0" t="s">
        <v>61</v>
      </c>
      <c r="D10472" s="0" t="s">
        <v>164</v>
      </c>
      <c r="E10472" s="0" t="s">
        <v>112</v>
      </c>
      <c r="F10472" s="7" t="n">
        <v>3544.73</v>
      </c>
      <c r="G10472" s="6" t="n">
        <v>227</v>
      </c>
      <c r="H10472" s="8" t="n">
        <v>343.1</v>
      </c>
      <c r="I10472" s="0" t="n">
        <v>1</v>
      </c>
      <c r="J10472" s="7" t="n">
        <f aca="false">IFERROR(F10472/G10472,"")</f>
        <v>15.615550660793</v>
      </c>
      <c r="K10472" s="7" t="n">
        <f aca="false">IFERROR(F10472/H10472,"")</f>
        <v>10.3314777032935</v>
      </c>
      <c r="L10472" s="13" t="n">
        <f aca="false">L10471+F10472/$F$2*100</f>
        <v>99.7593225355416</v>
      </c>
    </row>
    <row r="10473" customFormat="false" ht="15" hidden="false" customHeight="false" outlineLevel="0" collapsed="false">
      <c r="A10473" s="0" t="s">
        <v>20346</v>
      </c>
      <c r="B10473" s="0" t="s">
        <v>334</v>
      </c>
      <c r="C10473" s="0" t="s">
        <v>938</v>
      </c>
      <c r="D10473" s="0" t="s">
        <v>2320</v>
      </c>
      <c r="E10473" s="0" t="s">
        <v>1176</v>
      </c>
      <c r="F10473" s="7" t="n">
        <v>3542.74</v>
      </c>
      <c r="G10473" s="6" t="n">
        <v>222</v>
      </c>
      <c r="H10473" s="8" t="n">
        <v>408.1</v>
      </c>
      <c r="I10473" s="0" t="n">
        <v>1</v>
      </c>
      <c r="J10473" s="7" t="n">
        <f aca="false">IFERROR(F10473/G10473,"")</f>
        <v>15.9582882882883</v>
      </c>
      <c r="K10473" s="7" t="n">
        <f aca="false">IFERROR(F10473/H10473,"")</f>
        <v>8.68105856407743</v>
      </c>
      <c r="L10473" s="13" t="n">
        <f aca="false">L10472+F10473/$F$2*100</f>
        <v>99.7594519528105</v>
      </c>
    </row>
    <row r="10474" customFormat="false" ht="15" hidden="false" customHeight="false" outlineLevel="0" collapsed="false">
      <c r="A10474" s="0" t="s">
        <v>20347</v>
      </c>
      <c r="B10474" s="0" t="s">
        <v>1671</v>
      </c>
      <c r="C10474" s="0" t="s">
        <v>159</v>
      </c>
      <c r="D10474" s="0" t="s">
        <v>52</v>
      </c>
      <c r="E10474" s="0" t="s">
        <v>76</v>
      </c>
      <c r="F10474" s="7" t="n">
        <v>3541.03</v>
      </c>
      <c r="G10474" s="6" t="n">
        <v>37</v>
      </c>
      <c r="H10474" s="8" t="n">
        <v>37</v>
      </c>
      <c r="I10474" s="0" t="n">
        <v>1</v>
      </c>
      <c r="J10474" s="7" t="n">
        <f aca="false">IFERROR(F10474/G10474,"")</f>
        <v>95.7035135135135</v>
      </c>
      <c r="K10474" s="7" t="n">
        <f aca="false">IFERROR(F10474/H10474,"")</f>
        <v>95.7035135135135</v>
      </c>
      <c r="L10474" s="13" t="n">
        <f aca="false">L10473+F10474/$F$2*100</f>
        <v>99.7595813076126</v>
      </c>
    </row>
    <row r="10475" customFormat="false" ht="15" hidden="false" customHeight="false" outlineLevel="0" collapsed="false">
      <c r="A10475" s="0" t="s">
        <v>20348</v>
      </c>
      <c r="B10475" s="0" t="s">
        <v>20349</v>
      </c>
      <c r="C10475" s="0" t="s">
        <v>10638</v>
      </c>
      <c r="D10475" s="0" t="s">
        <v>3372</v>
      </c>
      <c r="E10475" s="0" t="s">
        <v>644</v>
      </c>
      <c r="F10475" s="7" t="n">
        <v>3537.02</v>
      </c>
      <c r="G10475" s="6" t="n">
        <v>209</v>
      </c>
      <c r="H10475" s="8" t="n">
        <v>230.8</v>
      </c>
      <c r="I10475" s="0" t="n">
        <v>1</v>
      </c>
      <c r="J10475" s="7" t="n">
        <f aca="false">IFERROR(F10475/G10475,"")</f>
        <v>16.9235406698565</v>
      </c>
      <c r="K10475" s="7" t="n">
        <f aca="false">IFERROR(F10475/H10475,"")</f>
        <v>15.3250433275563</v>
      </c>
      <c r="L10475" s="13" t="n">
        <f aca="false">L10474+F10475/$F$2*100</f>
        <v>99.7597105159282</v>
      </c>
    </row>
    <row r="10476" customFormat="false" ht="15" hidden="false" customHeight="false" outlineLevel="0" collapsed="false">
      <c r="A10476" s="0" t="s">
        <v>20350</v>
      </c>
      <c r="B10476" s="0" t="s">
        <v>20351</v>
      </c>
      <c r="C10476" s="0" t="s">
        <v>126</v>
      </c>
      <c r="D10476" s="0" t="s">
        <v>52</v>
      </c>
      <c r="E10476" s="0" t="s">
        <v>269</v>
      </c>
      <c r="F10476" s="7" t="n">
        <v>3533.83</v>
      </c>
      <c r="G10476" s="6" t="n">
        <v>144</v>
      </c>
      <c r="H10476" s="8" t="n">
        <v>144.7</v>
      </c>
      <c r="I10476" s="0" t="n">
        <v>1</v>
      </c>
      <c r="J10476" s="7" t="n">
        <f aca="false">IFERROR(F10476/G10476,"")</f>
        <v>24.5404861111111</v>
      </c>
      <c r="K10476" s="7" t="n">
        <f aca="false">IFERROR(F10476/H10476,"")</f>
        <v>24.4217691776088</v>
      </c>
      <c r="L10476" s="13" t="n">
        <f aca="false">L10475+F10476/$F$2*100</f>
        <v>99.7598396077123</v>
      </c>
    </row>
    <row r="10477" customFormat="false" ht="15" hidden="false" customHeight="false" outlineLevel="0" collapsed="false">
      <c r="A10477" s="0" t="s">
        <v>20352</v>
      </c>
      <c r="B10477" s="0" t="s">
        <v>20353</v>
      </c>
      <c r="C10477" s="0" t="s">
        <v>6136</v>
      </c>
      <c r="D10477" s="0" t="s">
        <v>2248</v>
      </c>
      <c r="E10477" s="0" t="s">
        <v>81</v>
      </c>
      <c r="F10477" s="7" t="n">
        <v>3532.07</v>
      </c>
      <c r="G10477" s="6" t="n">
        <v>301</v>
      </c>
      <c r="H10477" s="8" t="n">
        <v>802.5</v>
      </c>
      <c r="I10477" s="0" t="n">
        <v>1</v>
      </c>
      <c r="J10477" s="7" t="n">
        <f aca="false">IFERROR(F10477/G10477,"")</f>
        <v>11.7344518272425</v>
      </c>
      <c r="K10477" s="7" t="n">
        <f aca="false">IFERROR(F10477/H10477,"")</f>
        <v>4.40133333333333</v>
      </c>
      <c r="L10477" s="13" t="n">
        <f aca="false">L10476+F10477/$F$2*100</f>
        <v>99.7599686352032</v>
      </c>
    </row>
    <row r="10478" customFormat="false" ht="15" hidden="false" customHeight="false" outlineLevel="0" collapsed="false">
      <c r="A10478" s="0" t="s">
        <v>20354</v>
      </c>
      <c r="B10478" s="0" t="s">
        <v>692</v>
      </c>
      <c r="C10478" s="0" t="s">
        <v>20355</v>
      </c>
      <c r="D10478" s="0" t="s">
        <v>1140</v>
      </c>
      <c r="E10478" s="0" t="s">
        <v>18581</v>
      </c>
      <c r="F10478" s="7" t="n">
        <v>3528.41</v>
      </c>
      <c r="G10478" s="6" t="n">
        <v>609</v>
      </c>
      <c r="H10478" s="8" t="n">
        <v>610.7</v>
      </c>
      <c r="I10478" s="0" t="n">
        <v>1</v>
      </c>
      <c r="J10478" s="7" t="n">
        <f aca="false">IFERROR(F10478/G10478,"")</f>
        <v>5.79377668308703</v>
      </c>
      <c r="K10478" s="7" t="n">
        <f aca="false">IFERROR(F10478/H10478,"")</f>
        <v>5.77764859996725</v>
      </c>
      <c r="L10478" s="13" t="n">
        <f aca="false">L10477+F10478/$F$2*100</f>
        <v>99.7600975289932</v>
      </c>
    </row>
    <row r="10479" customFormat="false" ht="15" hidden="false" customHeight="false" outlineLevel="0" collapsed="false">
      <c r="A10479" s="0" t="s">
        <v>20356</v>
      </c>
      <c r="B10479" s="0" t="s">
        <v>20357</v>
      </c>
      <c r="C10479" s="0" t="s">
        <v>564</v>
      </c>
      <c r="D10479" s="0" t="s">
        <v>52</v>
      </c>
      <c r="E10479" s="0" t="s">
        <v>112</v>
      </c>
      <c r="F10479" s="7" t="n">
        <v>3525.12</v>
      </c>
      <c r="G10479" s="6" t="n">
        <v>32</v>
      </c>
      <c r="H10479" s="8" t="n">
        <v>74.6</v>
      </c>
      <c r="I10479" s="0" t="n">
        <v>1</v>
      </c>
      <c r="J10479" s="7" t="n">
        <f aca="false">IFERROR(F10479/G10479,"")</f>
        <v>110.16</v>
      </c>
      <c r="K10479" s="7" t="n">
        <f aca="false">IFERROR(F10479/H10479,"")</f>
        <v>47.2536193029491</v>
      </c>
      <c r="L10479" s="13" t="n">
        <f aca="false">L10478+F10479/$F$2*100</f>
        <v>99.7602263025986</v>
      </c>
    </row>
    <row r="10480" customFormat="false" ht="15" hidden="false" customHeight="false" outlineLevel="0" collapsed="false">
      <c r="A10480" s="0" t="s">
        <v>20358</v>
      </c>
      <c r="B10480" s="0" t="s">
        <v>3381</v>
      </c>
      <c r="C10480" s="0" t="s">
        <v>20359</v>
      </c>
      <c r="D10480" s="0" t="s">
        <v>52</v>
      </c>
      <c r="E10480" s="0" t="s">
        <v>112</v>
      </c>
      <c r="F10480" s="7" t="n">
        <v>3520.92</v>
      </c>
      <c r="G10480" s="6" t="n">
        <v>264</v>
      </c>
      <c r="H10480" s="8" t="n">
        <v>264.9</v>
      </c>
      <c r="I10480" s="0" t="n">
        <v>1</v>
      </c>
      <c r="J10480" s="7" t="n">
        <f aca="false">IFERROR(F10480/G10480,"")</f>
        <v>13.3368181818182</v>
      </c>
      <c r="K10480" s="7" t="n">
        <f aca="false">IFERROR(F10480/H10480,"")</f>
        <v>13.2915062287656</v>
      </c>
      <c r="L10480" s="13" t="n">
        <f aca="false">L10479+F10480/$F$2*100</f>
        <v>99.7603549227768</v>
      </c>
    </row>
    <row r="10481" customFormat="false" ht="15" hidden="false" customHeight="false" outlineLevel="0" collapsed="false">
      <c r="A10481" s="0" t="s">
        <v>20360</v>
      </c>
      <c r="B10481" s="0" t="s">
        <v>20361</v>
      </c>
      <c r="C10481" s="0" t="s">
        <v>1858</v>
      </c>
      <c r="D10481" s="0" t="s">
        <v>3372</v>
      </c>
      <c r="E10481" s="0" t="s">
        <v>112</v>
      </c>
      <c r="F10481" s="7" t="n">
        <v>3520.44</v>
      </c>
      <c r="G10481" s="6" t="n">
        <v>146</v>
      </c>
      <c r="H10481" s="8" t="n">
        <v>166.4</v>
      </c>
      <c r="I10481" s="0" t="n">
        <v>1</v>
      </c>
      <c r="J10481" s="7" t="n">
        <f aca="false">IFERROR(F10481/G10481,"")</f>
        <v>24.112602739726</v>
      </c>
      <c r="K10481" s="7" t="n">
        <f aca="false">IFERROR(F10481/H10481,"")</f>
        <v>21.1564903846154</v>
      </c>
      <c r="L10481" s="13" t="n">
        <f aca="false">L10480+F10481/$F$2*100</f>
        <v>99.7604835254205</v>
      </c>
    </row>
    <row r="10482" customFormat="false" ht="15" hidden="false" customHeight="false" outlineLevel="0" collapsed="false">
      <c r="A10482" s="0" t="s">
        <v>20362</v>
      </c>
      <c r="B10482" s="0" t="s">
        <v>20363</v>
      </c>
      <c r="C10482" s="0" t="s">
        <v>616</v>
      </c>
      <c r="D10482" s="0" t="s">
        <v>552</v>
      </c>
      <c r="E10482" s="0" t="s">
        <v>116</v>
      </c>
      <c r="F10482" s="7" t="n">
        <v>3516.5</v>
      </c>
      <c r="G10482" s="6" t="n">
        <v>13</v>
      </c>
      <c r="H10482" s="8" t="n">
        <v>13</v>
      </c>
      <c r="I10482" s="0" t="n">
        <v>1</v>
      </c>
      <c r="J10482" s="7" t="n">
        <f aca="false">IFERROR(F10482/G10482,"")</f>
        <v>270.5</v>
      </c>
      <c r="K10482" s="7" t="n">
        <f aca="false">IFERROR(F10482/H10482,"")</f>
        <v>270.5</v>
      </c>
      <c r="L10482" s="13" t="n">
        <f aca="false">L10481+F10482/$F$2*100</f>
        <v>99.7606119841349</v>
      </c>
    </row>
    <row r="10483" customFormat="false" ht="15" hidden="false" customHeight="false" outlineLevel="0" collapsed="false">
      <c r="A10483" s="0" t="s">
        <v>20364</v>
      </c>
      <c r="B10483" s="0" t="s">
        <v>1345</v>
      </c>
      <c r="C10483" s="0" t="s">
        <v>661</v>
      </c>
      <c r="D10483" s="0" t="s">
        <v>876</v>
      </c>
      <c r="E10483" s="0" t="s">
        <v>81</v>
      </c>
      <c r="F10483" s="7" t="n">
        <v>3504.56</v>
      </c>
      <c r="G10483" s="6" t="n">
        <v>50</v>
      </c>
      <c r="H10483" s="8" t="n">
        <v>110</v>
      </c>
      <c r="I10483" s="0" t="n">
        <v>1</v>
      </c>
      <c r="J10483" s="7" t="n">
        <f aca="false">IFERROR(F10483/G10483,"")</f>
        <v>70.0912</v>
      </c>
      <c r="K10483" s="7" t="n">
        <f aca="false">IFERROR(F10483/H10483,"")</f>
        <v>31.8596363636364</v>
      </c>
      <c r="L10483" s="13" t="n">
        <f aca="false">L10482+F10483/$F$2*100</f>
        <v>99.7607400066778</v>
      </c>
    </row>
    <row r="10484" customFormat="false" ht="15" hidden="false" customHeight="false" outlineLevel="0" collapsed="false">
      <c r="A10484" s="0" t="s">
        <v>20365</v>
      </c>
      <c r="B10484" s="0" t="s">
        <v>11907</v>
      </c>
      <c r="C10484" s="0" t="s">
        <v>20366</v>
      </c>
      <c r="D10484" s="0" t="s">
        <v>123</v>
      </c>
      <c r="E10484" s="0" t="s">
        <v>81</v>
      </c>
      <c r="F10484" s="7" t="n">
        <v>3503.69</v>
      </c>
      <c r="G10484" s="6" t="n">
        <v>277</v>
      </c>
      <c r="H10484" s="8" t="n">
        <v>747.1</v>
      </c>
      <c r="I10484" s="0" t="n">
        <v>1</v>
      </c>
      <c r="J10484" s="7" t="n">
        <f aca="false">IFERROR(F10484/G10484,"")</f>
        <v>12.6487003610108</v>
      </c>
      <c r="K10484" s="7" t="n">
        <f aca="false">IFERROR(F10484/H10484,"")</f>
        <v>4.68972025163967</v>
      </c>
      <c r="L10484" s="13" t="n">
        <f aca="false">L10483+F10484/$F$2*100</f>
        <v>99.7608679974394</v>
      </c>
    </row>
    <row r="10485" customFormat="false" ht="15" hidden="false" customHeight="false" outlineLevel="0" collapsed="false">
      <c r="A10485" s="0" t="s">
        <v>20367</v>
      </c>
      <c r="B10485" s="0" t="s">
        <v>20368</v>
      </c>
      <c r="C10485" s="0" t="s">
        <v>3676</v>
      </c>
      <c r="D10485" s="0" t="s">
        <v>3809</v>
      </c>
      <c r="E10485" s="0" t="s">
        <v>18581</v>
      </c>
      <c r="F10485" s="7" t="n">
        <v>3498.67</v>
      </c>
      <c r="G10485" s="6" t="n">
        <v>732</v>
      </c>
      <c r="H10485" s="8" t="n">
        <v>732</v>
      </c>
      <c r="I10485" s="0" t="n">
        <v>1</v>
      </c>
      <c r="J10485" s="7" t="n">
        <f aca="false">IFERROR(F10485/G10485,"")</f>
        <v>4.77960382513661</v>
      </c>
      <c r="K10485" s="7" t="n">
        <f aca="false">IFERROR(F10485/H10485,"")</f>
        <v>4.77960382513661</v>
      </c>
      <c r="L10485" s="13" t="n">
        <f aca="false">L10484+F10485/$F$2*100</f>
        <v>99.760995804819</v>
      </c>
    </row>
    <row r="10486" customFormat="false" ht="15" hidden="false" customHeight="false" outlineLevel="0" collapsed="false">
      <c r="A10486" s="0" t="s">
        <v>20369</v>
      </c>
      <c r="B10486" s="0" t="s">
        <v>12690</v>
      </c>
      <c r="C10486" s="0" t="s">
        <v>348</v>
      </c>
      <c r="D10486" s="0" t="s">
        <v>57</v>
      </c>
      <c r="E10486" s="0" t="s">
        <v>18581</v>
      </c>
      <c r="F10486" s="7" t="n">
        <v>3497.15</v>
      </c>
      <c r="G10486" s="6" t="n">
        <v>498</v>
      </c>
      <c r="H10486" s="8" t="n">
        <v>498</v>
      </c>
      <c r="I10486" s="0" t="n">
        <v>1</v>
      </c>
      <c r="J10486" s="7" t="n">
        <f aca="false">IFERROR(F10486/G10486,"")</f>
        <v>7.02238955823293</v>
      </c>
      <c r="K10486" s="7" t="n">
        <f aca="false">IFERROR(F10486/H10486,"")</f>
        <v>7.02238955823293</v>
      </c>
      <c r="L10486" s="13" t="n">
        <f aca="false">L10485+F10486/$F$2*100</f>
        <v>99.7611235566726</v>
      </c>
    </row>
    <row r="10487" customFormat="false" ht="15" hidden="false" customHeight="false" outlineLevel="0" collapsed="false">
      <c r="A10487" s="0" t="s">
        <v>20370</v>
      </c>
      <c r="B10487" s="0" t="s">
        <v>20371</v>
      </c>
      <c r="C10487" s="0" t="s">
        <v>685</v>
      </c>
      <c r="D10487" s="0" t="s">
        <v>552</v>
      </c>
      <c r="E10487" s="0" t="s">
        <v>269</v>
      </c>
      <c r="F10487" s="7" t="n">
        <v>3490.96</v>
      </c>
      <c r="G10487" s="6" t="n">
        <v>22</v>
      </c>
      <c r="H10487" s="8" t="n">
        <v>22</v>
      </c>
      <c r="I10487" s="0" t="n">
        <v>1</v>
      </c>
      <c r="J10487" s="7" t="n">
        <f aca="false">IFERROR(F10487/G10487,"")</f>
        <v>158.68</v>
      </c>
      <c r="K10487" s="7" t="n">
        <f aca="false">IFERROR(F10487/H10487,"")</f>
        <v>158.68</v>
      </c>
      <c r="L10487" s="13" t="n">
        <f aca="false">L10486+F10487/$F$2*100</f>
        <v>99.7612510824038</v>
      </c>
    </row>
    <row r="10488" customFormat="false" ht="15" hidden="false" customHeight="false" outlineLevel="0" collapsed="false">
      <c r="A10488" s="0" t="s">
        <v>20372</v>
      </c>
      <c r="B10488" s="0" t="s">
        <v>3859</v>
      </c>
      <c r="C10488" s="0" t="s">
        <v>4018</v>
      </c>
      <c r="D10488" s="0" t="s">
        <v>123</v>
      </c>
      <c r="E10488" s="0" t="s">
        <v>13570</v>
      </c>
      <c r="F10488" s="7" t="n">
        <v>3489.9</v>
      </c>
      <c r="G10488" s="6" t="n">
        <v>80</v>
      </c>
      <c r="H10488" s="8" t="n">
        <v>129.3</v>
      </c>
      <c r="I10488" s="0" t="n">
        <v>1</v>
      </c>
      <c r="J10488" s="7" t="n">
        <f aca="false">IFERROR(F10488/G10488,"")</f>
        <v>43.62375</v>
      </c>
      <c r="K10488" s="7" t="n">
        <f aca="false">IFERROR(F10488/H10488,"")</f>
        <v>26.9907192575406</v>
      </c>
      <c r="L10488" s="13" t="n">
        <f aca="false">L10487+F10488/$F$2*100</f>
        <v>99.7613785694128</v>
      </c>
    </row>
    <row r="10489" customFormat="false" ht="15" hidden="false" customHeight="false" outlineLevel="0" collapsed="false">
      <c r="A10489" s="0" t="s">
        <v>20373</v>
      </c>
      <c r="B10489" s="0" t="s">
        <v>3239</v>
      </c>
      <c r="C10489" s="0" t="s">
        <v>122</v>
      </c>
      <c r="D10489" s="0" t="s">
        <v>57</v>
      </c>
      <c r="E10489" s="0" t="s">
        <v>2162</v>
      </c>
      <c r="F10489" s="7" t="n">
        <v>3488.29</v>
      </c>
      <c r="G10489" s="6" t="n">
        <v>76</v>
      </c>
      <c r="H10489" s="8" t="n">
        <v>86</v>
      </c>
      <c r="I10489" s="0" t="n">
        <v>1</v>
      </c>
      <c r="J10489" s="7" t="n">
        <f aca="false">IFERROR(F10489/G10489,"")</f>
        <v>45.8985526315789</v>
      </c>
      <c r="K10489" s="7" t="n">
        <f aca="false">IFERROR(F10489/H10489,"")</f>
        <v>40.561511627907</v>
      </c>
      <c r="L10489" s="13" t="n">
        <f aca="false">L10488+F10489/$F$2*100</f>
        <v>99.7615059976082</v>
      </c>
    </row>
    <row r="10490" customFormat="false" ht="15" hidden="false" customHeight="false" outlineLevel="0" collapsed="false">
      <c r="A10490" s="0" t="s">
        <v>20374</v>
      </c>
      <c r="B10490" s="0" t="s">
        <v>20375</v>
      </c>
      <c r="C10490" s="0" t="s">
        <v>605</v>
      </c>
      <c r="D10490" s="0" t="s">
        <v>123</v>
      </c>
      <c r="E10490" s="0" t="s">
        <v>644</v>
      </c>
      <c r="F10490" s="7" t="n">
        <v>3486.24</v>
      </c>
      <c r="G10490" s="6" t="n">
        <v>152</v>
      </c>
      <c r="H10490" s="8" t="n">
        <v>180.5</v>
      </c>
      <c r="I10490" s="0" t="n">
        <v>1</v>
      </c>
      <c r="J10490" s="7" t="n">
        <f aca="false">IFERROR(F10490/G10490,"")</f>
        <v>22.9357894736842</v>
      </c>
      <c r="K10490" s="7" t="n">
        <f aca="false">IFERROR(F10490/H10490,"")</f>
        <v>19.3143490304709</v>
      </c>
      <c r="L10490" s="13" t="n">
        <f aca="false">L10489+F10490/$F$2*100</f>
        <v>99.7616333509165</v>
      </c>
    </row>
    <row r="10491" customFormat="false" ht="15" hidden="false" customHeight="false" outlineLevel="0" collapsed="false">
      <c r="A10491" s="0" t="s">
        <v>20376</v>
      </c>
      <c r="B10491" s="0" t="s">
        <v>20377</v>
      </c>
      <c r="C10491" s="0" t="s">
        <v>181</v>
      </c>
      <c r="D10491" s="0" t="s">
        <v>62</v>
      </c>
      <c r="E10491" s="0" t="s">
        <v>53</v>
      </c>
      <c r="F10491" s="7" t="n">
        <v>3482.85</v>
      </c>
      <c r="G10491" s="6" t="n">
        <v>243</v>
      </c>
      <c r="H10491" s="8" t="n">
        <v>407.3</v>
      </c>
      <c r="I10491" s="0" t="n">
        <v>1</v>
      </c>
      <c r="J10491" s="7" t="n">
        <f aca="false">IFERROR(F10491/G10491,"")</f>
        <v>14.3327160493827</v>
      </c>
      <c r="K10491" s="7" t="n">
        <f aca="false">IFERROR(F10491/H10491,"")</f>
        <v>8.55106800883869</v>
      </c>
      <c r="L10491" s="13" t="n">
        <f aca="false">L10490+F10491/$F$2*100</f>
        <v>99.7617605803871</v>
      </c>
    </row>
    <row r="10492" customFormat="false" ht="15" hidden="false" customHeight="false" outlineLevel="0" collapsed="false">
      <c r="A10492" s="0" t="s">
        <v>20378</v>
      </c>
      <c r="B10492" s="0" t="s">
        <v>20379</v>
      </c>
      <c r="C10492" s="0" t="s">
        <v>20380</v>
      </c>
      <c r="D10492" s="0" t="s">
        <v>101</v>
      </c>
      <c r="E10492" s="0" t="s">
        <v>2038</v>
      </c>
      <c r="F10492" s="7" t="n">
        <v>3480.52</v>
      </c>
      <c r="G10492" s="6" t="n">
        <v>12</v>
      </c>
      <c r="H10492" s="8" t="n">
        <v>12</v>
      </c>
      <c r="I10492" s="0" t="n">
        <v>1</v>
      </c>
      <c r="J10492" s="7" t="n">
        <f aca="false">IFERROR(F10492/G10492,"")</f>
        <v>290.043333333333</v>
      </c>
      <c r="K10492" s="7" t="n">
        <f aca="false">IFERROR(F10492/H10492,"")</f>
        <v>290.043333333333</v>
      </c>
      <c r="L10492" s="13" t="n">
        <f aca="false">L10491+F10492/$F$2*100</f>
        <v>99.7618877247422</v>
      </c>
    </row>
    <row r="10493" customFormat="false" ht="15" hidden="false" customHeight="false" outlineLevel="0" collapsed="false">
      <c r="A10493" s="0" t="s">
        <v>20381</v>
      </c>
      <c r="B10493" s="0" t="s">
        <v>19379</v>
      </c>
      <c r="C10493" s="0" t="s">
        <v>119</v>
      </c>
      <c r="D10493" s="0" t="s">
        <v>251</v>
      </c>
      <c r="E10493" s="0" t="s">
        <v>8896</v>
      </c>
      <c r="F10493" s="7" t="n">
        <v>3476.81</v>
      </c>
      <c r="G10493" s="6" t="n">
        <v>281</v>
      </c>
      <c r="H10493" s="8" t="n">
        <v>353.4</v>
      </c>
      <c r="I10493" s="0" t="n">
        <v>1</v>
      </c>
      <c r="J10493" s="7" t="n">
        <f aca="false">IFERROR(F10493/G10493,"")</f>
        <v>12.3729893238434</v>
      </c>
      <c r="K10493" s="7" t="n">
        <f aca="false">IFERROR(F10493/H10493,"")</f>
        <v>9.83817204301075</v>
      </c>
      <c r="L10493" s="13" t="n">
        <f aca="false">L10492+F10493/$F$2*100</f>
        <v>99.76201473357</v>
      </c>
    </row>
    <row r="10494" customFormat="false" ht="15" hidden="false" customHeight="false" outlineLevel="0" collapsed="false">
      <c r="A10494" s="0" t="s">
        <v>20382</v>
      </c>
      <c r="B10494" s="0" t="s">
        <v>20383</v>
      </c>
      <c r="C10494" s="0" t="s">
        <v>8815</v>
      </c>
      <c r="D10494" s="0" t="s">
        <v>52</v>
      </c>
      <c r="E10494" s="0" t="s">
        <v>112</v>
      </c>
      <c r="F10494" s="7" t="n">
        <v>3472.2</v>
      </c>
      <c r="G10494" s="6" t="n">
        <v>187</v>
      </c>
      <c r="H10494" s="8" t="n">
        <v>187</v>
      </c>
      <c r="I10494" s="0" t="n">
        <v>1</v>
      </c>
      <c r="J10494" s="7" t="n">
        <f aca="false">IFERROR(F10494/G10494,"")</f>
        <v>18.5679144385027</v>
      </c>
      <c r="K10494" s="7" t="n">
        <f aca="false">IFERROR(F10494/H10494,"")</f>
        <v>18.5679144385027</v>
      </c>
      <c r="L10494" s="13" t="n">
        <f aca="false">L10493+F10494/$F$2*100</f>
        <v>99.7621415739932</v>
      </c>
    </row>
    <row r="10495" customFormat="false" ht="15" hidden="false" customHeight="false" outlineLevel="0" collapsed="false">
      <c r="A10495" s="0" t="s">
        <v>20384</v>
      </c>
      <c r="B10495" s="0" t="s">
        <v>6367</v>
      </c>
      <c r="C10495" s="0" t="s">
        <v>5197</v>
      </c>
      <c r="D10495" s="0" t="s">
        <v>456</v>
      </c>
      <c r="E10495" s="0" t="s">
        <v>9296</v>
      </c>
      <c r="F10495" s="7" t="n">
        <v>3460.05</v>
      </c>
      <c r="G10495" s="6" t="n">
        <v>15</v>
      </c>
      <c r="H10495" s="8" t="n">
        <v>15</v>
      </c>
      <c r="I10495" s="0" t="n">
        <v>1</v>
      </c>
      <c r="J10495" s="7" t="n">
        <f aca="false">IFERROR(F10495/G10495,"")</f>
        <v>230.67</v>
      </c>
      <c r="K10495" s="7" t="n">
        <f aca="false">IFERROR(F10495/H10495,"")</f>
        <v>230.67</v>
      </c>
      <c r="L10495" s="13" t="n">
        <f aca="false">L10494+F10495/$F$2*100</f>
        <v>99.7622679705735</v>
      </c>
    </row>
    <row r="10496" customFormat="false" ht="15" hidden="false" customHeight="false" outlineLevel="0" collapsed="false">
      <c r="A10496" s="0" t="s">
        <v>20385</v>
      </c>
      <c r="B10496" s="0" t="s">
        <v>7248</v>
      </c>
      <c r="C10496" s="0" t="s">
        <v>107</v>
      </c>
      <c r="D10496" s="0" t="s">
        <v>290</v>
      </c>
      <c r="E10496" s="0" t="s">
        <v>81</v>
      </c>
      <c r="F10496" s="7" t="n">
        <v>3458.11</v>
      </c>
      <c r="G10496" s="6" t="n">
        <v>22</v>
      </c>
      <c r="H10496" s="8" t="n">
        <v>22</v>
      </c>
      <c r="I10496" s="0" t="n">
        <v>1</v>
      </c>
      <c r="J10496" s="7" t="n">
        <f aca="false">IFERROR(F10496/G10496,"")</f>
        <v>157.186818181818</v>
      </c>
      <c r="K10496" s="7" t="n">
        <f aca="false">IFERROR(F10496/H10496,"")</f>
        <v>157.186818181818</v>
      </c>
      <c r="L10496" s="13" t="n">
        <f aca="false">L10495+F10496/$F$2*100</f>
        <v>99.7623942962852</v>
      </c>
    </row>
    <row r="10497" customFormat="false" ht="15" hidden="false" customHeight="false" outlineLevel="0" collapsed="false">
      <c r="A10497" s="0" t="s">
        <v>20386</v>
      </c>
      <c r="B10497" s="0" t="s">
        <v>20387</v>
      </c>
      <c r="C10497" s="0" t="s">
        <v>961</v>
      </c>
      <c r="D10497" s="0" t="s">
        <v>89</v>
      </c>
      <c r="E10497" s="0" t="s">
        <v>112</v>
      </c>
      <c r="F10497" s="7" t="n">
        <v>3457</v>
      </c>
      <c r="G10497" s="6" t="n">
        <v>191</v>
      </c>
      <c r="H10497" s="8" t="n">
        <v>238.8</v>
      </c>
      <c r="I10497" s="0" t="n">
        <v>1</v>
      </c>
      <c r="J10497" s="7" t="n">
        <f aca="false">IFERROR(F10497/G10497,"")</f>
        <v>18.0994764397906</v>
      </c>
      <c r="K10497" s="7" t="n">
        <f aca="false">IFERROR(F10497/H10497,"")</f>
        <v>14.4765494137353</v>
      </c>
      <c r="L10497" s="13" t="n">
        <f aca="false">L10496+F10497/$F$2*100</f>
        <v>99.7625205814482</v>
      </c>
    </row>
    <row r="10498" customFormat="false" ht="15" hidden="false" customHeight="false" outlineLevel="0" collapsed="false">
      <c r="A10498" s="0" t="s">
        <v>20388</v>
      </c>
      <c r="B10498" s="0" t="s">
        <v>20389</v>
      </c>
      <c r="C10498" s="0" t="s">
        <v>377</v>
      </c>
      <c r="D10498" s="0" t="s">
        <v>3435</v>
      </c>
      <c r="E10498" s="0" t="s">
        <v>186</v>
      </c>
      <c r="F10498" s="7" t="n">
        <v>3456.83</v>
      </c>
      <c r="G10498" s="6" t="n">
        <v>166</v>
      </c>
      <c r="H10498" s="8" t="n">
        <v>327.2</v>
      </c>
      <c r="I10498" s="0" t="n">
        <v>1</v>
      </c>
      <c r="J10498" s="7" t="n">
        <f aca="false">IFERROR(F10498/G10498,"")</f>
        <v>20.8242771084337</v>
      </c>
      <c r="K10498" s="7" t="n">
        <f aca="false">IFERROR(F10498/H10498,"")</f>
        <v>10.5648838630807</v>
      </c>
      <c r="L10498" s="13" t="n">
        <f aca="false">L10497+F10498/$F$2*100</f>
        <v>99.762646860401</v>
      </c>
    </row>
    <row r="10499" customFormat="false" ht="15" hidden="false" customHeight="false" outlineLevel="0" collapsed="false">
      <c r="A10499" s="0" t="s">
        <v>20390</v>
      </c>
      <c r="B10499" s="0" t="s">
        <v>20391</v>
      </c>
      <c r="C10499" s="0" t="s">
        <v>20392</v>
      </c>
      <c r="D10499" s="0" t="s">
        <v>1721</v>
      </c>
      <c r="E10499" s="0" t="s">
        <v>895</v>
      </c>
      <c r="F10499" s="7" t="n">
        <v>3455.85</v>
      </c>
      <c r="G10499" s="6" t="n">
        <v>41</v>
      </c>
      <c r="H10499" s="8" t="n">
        <v>41</v>
      </c>
      <c r="I10499" s="0" t="n">
        <v>1</v>
      </c>
      <c r="J10499" s="7" t="n">
        <f aca="false">IFERROR(F10499/G10499,"")</f>
        <v>84.2890243902439</v>
      </c>
      <c r="K10499" s="7" t="n">
        <f aca="false">IFERROR(F10499/H10499,"")</f>
        <v>84.2890243902439</v>
      </c>
      <c r="L10499" s="13" t="n">
        <f aca="false">L10498+F10499/$F$2*100</f>
        <v>99.7627731035542</v>
      </c>
    </row>
    <row r="10500" customFormat="false" ht="15" hidden="false" customHeight="false" outlineLevel="0" collapsed="false">
      <c r="A10500" s="0" t="s">
        <v>20393</v>
      </c>
      <c r="B10500" s="0" t="s">
        <v>20394</v>
      </c>
      <c r="C10500" s="0" t="s">
        <v>4300</v>
      </c>
      <c r="D10500" s="0" t="s">
        <v>552</v>
      </c>
      <c r="E10500" s="0" t="s">
        <v>81</v>
      </c>
      <c r="F10500" s="7" t="n">
        <v>3453.16</v>
      </c>
      <c r="G10500" s="6" t="n">
        <v>382</v>
      </c>
      <c r="H10500" s="8" t="n">
        <v>884.6</v>
      </c>
      <c r="I10500" s="0" t="n">
        <v>1</v>
      </c>
      <c r="J10500" s="7" t="n">
        <f aca="false">IFERROR(F10500/G10500,"")</f>
        <v>9.03968586387435</v>
      </c>
      <c r="K10500" s="7" t="n">
        <f aca="false">IFERROR(F10500/H10500,"")</f>
        <v>3.90364006330545</v>
      </c>
      <c r="L10500" s="13" t="n">
        <f aca="false">L10499+F10500/$F$2*100</f>
        <v>99.762899248441</v>
      </c>
    </row>
    <row r="10501" customFormat="false" ht="15" hidden="false" customHeight="false" outlineLevel="0" collapsed="false">
      <c r="A10501" s="0" t="s">
        <v>20395</v>
      </c>
      <c r="B10501" s="0" t="s">
        <v>20396</v>
      </c>
      <c r="C10501" s="0" t="s">
        <v>20397</v>
      </c>
      <c r="D10501" s="0" t="s">
        <v>52</v>
      </c>
      <c r="E10501" s="0" t="s">
        <v>1243</v>
      </c>
      <c r="F10501" s="7" t="n">
        <v>3447.07</v>
      </c>
      <c r="G10501" s="6" t="n">
        <v>73</v>
      </c>
      <c r="H10501" s="8" t="n">
        <v>149.1</v>
      </c>
      <c r="I10501" s="0" t="n">
        <v>1</v>
      </c>
      <c r="J10501" s="7" t="n">
        <f aca="false">IFERROR(F10501/G10501,"")</f>
        <v>47.2201369863014</v>
      </c>
      <c r="K10501" s="7" t="n">
        <f aca="false">IFERROR(F10501/H10501,"")</f>
        <v>23.1191817572099</v>
      </c>
      <c r="L10501" s="13" t="n">
        <f aca="false">L10500+F10501/$F$2*100</f>
        <v>99.7630251708584</v>
      </c>
    </row>
    <row r="10502" customFormat="false" ht="15" hidden="false" customHeight="false" outlineLevel="0" collapsed="false">
      <c r="A10502" s="0" t="s">
        <v>20398</v>
      </c>
      <c r="B10502" s="0" t="s">
        <v>20399</v>
      </c>
      <c r="C10502" s="0" t="s">
        <v>4896</v>
      </c>
      <c r="D10502" s="0" t="s">
        <v>52</v>
      </c>
      <c r="E10502" s="0" t="s">
        <v>557</v>
      </c>
      <c r="F10502" s="7" t="n">
        <v>3445.59</v>
      </c>
      <c r="G10502" s="6" t="n">
        <v>121</v>
      </c>
      <c r="H10502" s="8" t="n">
        <v>209.4</v>
      </c>
      <c r="I10502" s="0" t="n">
        <v>1</v>
      </c>
      <c r="J10502" s="7" t="n">
        <f aca="false">IFERROR(F10502/G10502,"")</f>
        <v>28.4759504132231</v>
      </c>
      <c r="K10502" s="7" t="n">
        <f aca="false">IFERROR(F10502/H10502,"")</f>
        <v>16.4545845272206</v>
      </c>
      <c r="L10502" s="13" t="n">
        <f aca="false">L10501+F10502/$F$2*100</f>
        <v>99.763151039211</v>
      </c>
    </row>
    <row r="10503" customFormat="false" ht="15" hidden="false" customHeight="false" outlineLevel="0" collapsed="false">
      <c r="A10503" s="0" t="s">
        <v>20400</v>
      </c>
      <c r="B10503" s="0" t="s">
        <v>20401</v>
      </c>
      <c r="C10503" s="0" t="s">
        <v>9594</v>
      </c>
      <c r="D10503" s="0" t="s">
        <v>548</v>
      </c>
      <c r="E10503" s="0" t="s">
        <v>112</v>
      </c>
      <c r="F10503" s="7" t="n">
        <v>3443.39</v>
      </c>
      <c r="G10503" s="6" t="n">
        <v>473</v>
      </c>
      <c r="H10503" s="8" t="n">
        <v>494.2</v>
      </c>
      <c r="I10503" s="0" t="n">
        <v>1</v>
      </c>
      <c r="J10503" s="7" t="n">
        <f aca="false">IFERROR(F10503/G10503,"")</f>
        <v>7.27989429175476</v>
      </c>
      <c r="K10503" s="7" t="n">
        <f aca="false">IFERROR(F10503/H10503,"")</f>
        <v>6.96760420882234</v>
      </c>
      <c r="L10503" s="13" t="n">
        <f aca="false">L10502+F10503/$F$2*100</f>
        <v>99.7632768271969</v>
      </c>
    </row>
    <row r="10504" customFormat="false" ht="15" hidden="false" customHeight="false" outlineLevel="0" collapsed="false">
      <c r="A10504" s="0" t="s">
        <v>20402</v>
      </c>
      <c r="B10504" s="0" t="s">
        <v>20403</v>
      </c>
      <c r="C10504" s="0" t="s">
        <v>685</v>
      </c>
      <c r="D10504" s="0" t="s">
        <v>52</v>
      </c>
      <c r="E10504" s="0" t="s">
        <v>269</v>
      </c>
      <c r="F10504" s="7" t="n">
        <v>3442.4</v>
      </c>
      <c r="G10504" s="6" t="n">
        <v>306</v>
      </c>
      <c r="H10504" s="8" t="n">
        <v>772</v>
      </c>
      <c r="I10504" s="0" t="n">
        <v>1</v>
      </c>
      <c r="J10504" s="7" t="n">
        <f aca="false">IFERROR(F10504/G10504,"")</f>
        <v>11.2496732026144</v>
      </c>
      <c r="K10504" s="7" t="n">
        <f aca="false">IFERROR(F10504/H10504,"")</f>
        <v>4.45906735751295</v>
      </c>
      <c r="L10504" s="13" t="n">
        <f aca="false">L10503+F10504/$F$2*100</f>
        <v>99.7634025790179</v>
      </c>
    </row>
    <row r="10505" customFormat="false" ht="15" hidden="false" customHeight="false" outlineLevel="0" collapsed="false">
      <c r="A10505" s="0" t="s">
        <v>20404</v>
      </c>
      <c r="B10505" s="0" t="s">
        <v>11032</v>
      </c>
      <c r="C10505" s="0" t="s">
        <v>213</v>
      </c>
      <c r="D10505" s="0" t="s">
        <v>52</v>
      </c>
      <c r="E10505" s="0" t="s">
        <v>8896</v>
      </c>
      <c r="F10505" s="7" t="n">
        <v>3440.61</v>
      </c>
      <c r="G10505" s="6" t="n">
        <v>226</v>
      </c>
      <c r="H10505" s="8" t="n">
        <v>403.2</v>
      </c>
      <c r="I10505" s="0" t="n">
        <v>1</v>
      </c>
      <c r="J10505" s="7" t="n">
        <f aca="false">IFERROR(F10505/G10505,"")</f>
        <v>15.2239380530973</v>
      </c>
      <c r="K10505" s="7" t="n">
        <f aca="false">IFERROR(F10505/H10505,"")</f>
        <v>8.53325892857143</v>
      </c>
      <c r="L10505" s="13" t="n">
        <f aca="false">L10504+F10505/$F$2*100</f>
        <v>99.7635282654497</v>
      </c>
    </row>
    <row r="10506" customFormat="false" ht="15" hidden="false" customHeight="false" outlineLevel="0" collapsed="false">
      <c r="A10506" s="0" t="s">
        <v>20405</v>
      </c>
      <c r="B10506" s="0" t="s">
        <v>20406</v>
      </c>
      <c r="C10506" s="0" t="s">
        <v>883</v>
      </c>
      <c r="D10506" s="0" t="s">
        <v>1300</v>
      </c>
      <c r="E10506" s="0" t="s">
        <v>269</v>
      </c>
      <c r="F10506" s="7" t="n">
        <v>3439.44</v>
      </c>
      <c r="G10506" s="6" t="n">
        <v>278</v>
      </c>
      <c r="H10506" s="8" t="n">
        <v>365.4</v>
      </c>
      <c r="I10506" s="0" t="n">
        <v>1</v>
      </c>
      <c r="J10506" s="7" t="n">
        <f aca="false">IFERROR(F10506/G10506,"")</f>
        <v>12.3720863309353</v>
      </c>
      <c r="K10506" s="7" t="n">
        <f aca="false">IFERROR(F10506/H10506,"")</f>
        <v>9.4128078817734</v>
      </c>
      <c r="L10506" s="13" t="n">
        <f aca="false">L10505+F10506/$F$2*100</f>
        <v>99.7636539091411</v>
      </c>
    </row>
    <row r="10507" customFormat="false" ht="15" hidden="false" customHeight="false" outlineLevel="0" collapsed="false">
      <c r="A10507" s="0" t="s">
        <v>20407</v>
      </c>
      <c r="B10507" s="0" t="s">
        <v>20408</v>
      </c>
      <c r="C10507" s="0" t="s">
        <v>3951</v>
      </c>
      <c r="D10507" s="0" t="s">
        <v>6856</v>
      </c>
      <c r="E10507" s="0" t="s">
        <v>81</v>
      </c>
      <c r="F10507" s="7" t="n">
        <v>3439.36</v>
      </c>
      <c r="G10507" s="6" t="n">
        <v>346</v>
      </c>
      <c r="H10507" s="8" t="n">
        <v>880.3</v>
      </c>
      <c r="I10507" s="0" t="n">
        <v>1</v>
      </c>
      <c r="J10507" s="7" t="n">
        <f aca="false">IFERROR(F10507/G10507,"")</f>
        <v>9.94034682080925</v>
      </c>
      <c r="K10507" s="7" t="n">
        <f aca="false">IFERROR(F10507/H10507,"")</f>
        <v>3.90703169374077</v>
      </c>
      <c r="L10507" s="13" t="n">
        <f aca="false">L10506+F10507/$F$2*100</f>
        <v>99.76377954991</v>
      </c>
    </row>
    <row r="10508" customFormat="false" ht="15" hidden="false" customHeight="false" outlineLevel="0" collapsed="false">
      <c r="A10508" s="0" t="s">
        <v>20409</v>
      </c>
      <c r="B10508" s="0" t="s">
        <v>20410</v>
      </c>
      <c r="C10508" s="0" t="s">
        <v>5217</v>
      </c>
      <c r="D10508" s="0" t="s">
        <v>85</v>
      </c>
      <c r="E10508" s="0" t="s">
        <v>2038</v>
      </c>
      <c r="F10508" s="7" t="n">
        <v>3438.73</v>
      </c>
      <c r="G10508" s="6" t="n">
        <v>15</v>
      </c>
      <c r="H10508" s="8" t="n">
        <v>15</v>
      </c>
      <c r="I10508" s="0" t="n">
        <v>1</v>
      </c>
      <c r="J10508" s="7" t="n">
        <f aca="false">IFERROR(F10508/G10508,"")</f>
        <v>229.248666666667</v>
      </c>
      <c r="K10508" s="7" t="n">
        <f aca="false">IFERROR(F10508/H10508,"")</f>
        <v>229.248666666667</v>
      </c>
      <c r="L10508" s="13" t="n">
        <f aca="false">L10507+F10508/$F$2*100</f>
        <v>99.7639051676649</v>
      </c>
    </row>
    <row r="10509" customFormat="false" ht="15" hidden="false" customHeight="false" outlineLevel="0" collapsed="false">
      <c r="A10509" s="0" t="s">
        <v>20411</v>
      </c>
      <c r="B10509" s="0" t="s">
        <v>20412</v>
      </c>
      <c r="C10509" s="0" t="s">
        <v>377</v>
      </c>
      <c r="D10509" s="0" t="s">
        <v>101</v>
      </c>
      <c r="E10509" s="0" t="s">
        <v>81</v>
      </c>
      <c r="F10509" s="7" t="n">
        <v>3437.86</v>
      </c>
      <c r="G10509" s="6" t="n">
        <v>281</v>
      </c>
      <c r="H10509" s="8" t="n">
        <v>281</v>
      </c>
      <c r="I10509" s="0" t="n">
        <v>1</v>
      </c>
      <c r="J10509" s="7" t="n">
        <f aca="false">IFERROR(F10509/G10509,"")</f>
        <v>12.2343772241993</v>
      </c>
      <c r="K10509" s="7" t="n">
        <f aca="false">IFERROR(F10509/H10509,"")</f>
        <v>12.2343772241993</v>
      </c>
      <c r="L10509" s="13" t="n">
        <f aca="false">L10508+F10509/$F$2*100</f>
        <v>99.7640307536385</v>
      </c>
    </row>
    <row r="10510" customFormat="false" ht="15" hidden="false" customHeight="false" outlineLevel="0" collapsed="false">
      <c r="A10510" s="0" t="s">
        <v>20413</v>
      </c>
      <c r="B10510" s="0" t="s">
        <v>20414</v>
      </c>
      <c r="C10510" s="0" t="s">
        <v>5735</v>
      </c>
      <c r="D10510" s="0" t="s">
        <v>290</v>
      </c>
      <c r="E10510" s="0" t="s">
        <v>269</v>
      </c>
      <c r="F10510" s="7" t="n">
        <v>3436.77</v>
      </c>
      <c r="G10510" s="6" t="n">
        <v>328</v>
      </c>
      <c r="H10510" s="8" t="n">
        <v>658.4</v>
      </c>
      <c r="I10510" s="0" t="n">
        <v>1</v>
      </c>
      <c r="J10510" s="7" t="n">
        <f aca="false">IFERROR(F10510/G10510,"")</f>
        <v>10.4779573170732</v>
      </c>
      <c r="K10510" s="7" t="n">
        <f aca="false">IFERROR(F10510/H10510,"")</f>
        <v>5.2198815309842</v>
      </c>
      <c r="L10510" s="13" t="n">
        <f aca="false">L10509+F10510/$F$2*100</f>
        <v>99.764156299794</v>
      </c>
    </row>
    <row r="10511" customFormat="false" ht="15" hidden="false" customHeight="false" outlineLevel="0" collapsed="false">
      <c r="A10511" s="0" t="s">
        <v>20415</v>
      </c>
      <c r="B10511" s="0" t="s">
        <v>20416</v>
      </c>
      <c r="C10511" s="0" t="s">
        <v>6024</v>
      </c>
      <c r="D10511" s="0" t="s">
        <v>71</v>
      </c>
      <c r="E10511" s="0" t="s">
        <v>9296</v>
      </c>
      <c r="F10511" s="7" t="n">
        <v>3436.23</v>
      </c>
      <c r="G10511" s="6" t="n">
        <v>379</v>
      </c>
      <c r="H10511" s="8" t="n">
        <v>390.3</v>
      </c>
      <c r="I10511" s="0" t="n">
        <v>1</v>
      </c>
      <c r="J10511" s="7" t="n">
        <f aca="false">IFERROR(F10511/G10511,"")</f>
        <v>9.06656992084433</v>
      </c>
      <c r="K10511" s="7" t="n">
        <f aca="false">IFERROR(F10511/H10511,"")</f>
        <v>8.80407378939277</v>
      </c>
      <c r="L10511" s="13" t="n">
        <f aca="false">L10510+F10511/$F$2*100</f>
        <v>99.7642818262232</v>
      </c>
    </row>
    <row r="10512" customFormat="false" ht="15" hidden="false" customHeight="false" outlineLevel="0" collapsed="false">
      <c r="A10512" s="0" t="s">
        <v>20417</v>
      </c>
      <c r="B10512" s="0" t="s">
        <v>20418</v>
      </c>
      <c r="C10512" s="0" t="s">
        <v>12058</v>
      </c>
      <c r="D10512" s="0" t="s">
        <v>198</v>
      </c>
      <c r="E10512" s="0" t="s">
        <v>112</v>
      </c>
      <c r="F10512" s="7" t="n">
        <v>3436.2</v>
      </c>
      <c r="G10512" s="6" t="n">
        <v>553</v>
      </c>
      <c r="H10512" s="8" t="n">
        <v>554</v>
      </c>
      <c r="I10512" s="0" t="n">
        <v>1</v>
      </c>
      <c r="J10512" s="7" t="n">
        <f aca="false">IFERROR(F10512/G10512,"")</f>
        <v>6.21374321880651</v>
      </c>
      <c r="K10512" s="7" t="n">
        <f aca="false">IFERROR(F10512/H10512,"")</f>
        <v>6.20252707581227</v>
      </c>
      <c r="L10512" s="13" t="n">
        <f aca="false">L10511+F10512/$F$2*100</f>
        <v>99.7644073515565</v>
      </c>
    </row>
    <row r="10513" customFormat="false" ht="15" hidden="false" customHeight="false" outlineLevel="0" collapsed="false">
      <c r="A10513" s="0" t="s">
        <v>20419</v>
      </c>
      <c r="B10513" s="0" t="s">
        <v>3300</v>
      </c>
      <c r="C10513" s="0" t="s">
        <v>2103</v>
      </c>
      <c r="D10513" s="0" t="s">
        <v>164</v>
      </c>
      <c r="E10513" s="0" t="s">
        <v>11090</v>
      </c>
      <c r="F10513" s="7" t="n">
        <v>3436.02</v>
      </c>
      <c r="G10513" s="6" t="n">
        <v>68</v>
      </c>
      <c r="H10513" s="8" t="n">
        <v>77.5</v>
      </c>
      <c r="I10513" s="0" t="n">
        <v>1</v>
      </c>
      <c r="J10513" s="7" t="n">
        <f aca="false">IFERROR(F10513/G10513,"")</f>
        <v>50.5297058823529</v>
      </c>
      <c r="K10513" s="7" t="n">
        <f aca="false">IFERROR(F10513/H10513,"")</f>
        <v>44.3357419354839</v>
      </c>
      <c r="L10513" s="13" t="n">
        <f aca="false">L10512+F10513/$F$2*100</f>
        <v>99.7645328703143</v>
      </c>
    </row>
    <row r="10514" customFormat="false" ht="15" hidden="false" customHeight="false" outlineLevel="0" collapsed="false">
      <c r="A10514" s="0" t="s">
        <v>20420</v>
      </c>
      <c r="B10514" s="0" t="s">
        <v>20421</v>
      </c>
      <c r="C10514" s="0" t="s">
        <v>938</v>
      </c>
      <c r="D10514" s="0" t="s">
        <v>52</v>
      </c>
      <c r="E10514" s="0" t="s">
        <v>269</v>
      </c>
      <c r="F10514" s="7" t="n">
        <v>3435.9</v>
      </c>
      <c r="G10514" s="6" t="n">
        <v>108</v>
      </c>
      <c r="H10514" s="8" t="n">
        <v>183.8</v>
      </c>
      <c r="I10514" s="0" t="n">
        <v>1</v>
      </c>
      <c r="J10514" s="7" t="n">
        <f aca="false">IFERROR(F10514/G10514,"")</f>
        <v>31.8138888888889</v>
      </c>
      <c r="K10514" s="7" t="n">
        <f aca="false">IFERROR(F10514/H10514,"")</f>
        <v>18.6936887921654</v>
      </c>
      <c r="L10514" s="13" t="n">
        <f aca="false">L10513+F10514/$F$2*100</f>
        <v>99.7646583846885</v>
      </c>
    </row>
    <row r="10515" customFormat="false" ht="15" hidden="false" customHeight="false" outlineLevel="0" collapsed="false">
      <c r="A10515" s="0" t="s">
        <v>20422</v>
      </c>
      <c r="B10515" s="0" t="s">
        <v>20423</v>
      </c>
      <c r="C10515" s="0" t="s">
        <v>126</v>
      </c>
      <c r="D10515" s="0" t="s">
        <v>123</v>
      </c>
      <c r="E10515" s="0" t="s">
        <v>112</v>
      </c>
      <c r="F10515" s="7" t="n">
        <v>3428.21</v>
      </c>
      <c r="G10515" s="6" t="n">
        <v>395</v>
      </c>
      <c r="H10515" s="8" t="n">
        <v>395</v>
      </c>
      <c r="I10515" s="0" t="n">
        <v>1</v>
      </c>
      <c r="J10515" s="7" t="n">
        <f aca="false">IFERROR(F10515/G10515,"")</f>
        <v>8.67901265822785</v>
      </c>
      <c r="K10515" s="7" t="n">
        <f aca="false">IFERROR(F10515/H10515,"")</f>
        <v>8.67901265822785</v>
      </c>
      <c r="L10515" s="13" t="n">
        <f aca="false">L10514+F10515/$F$2*100</f>
        <v>99.7647836181449</v>
      </c>
    </row>
    <row r="10516" customFormat="false" ht="15" hidden="false" customHeight="false" outlineLevel="0" collapsed="false">
      <c r="A10516" s="0" t="s">
        <v>20424</v>
      </c>
      <c r="B10516" s="0" t="s">
        <v>2142</v>
      </c>
      <c r="C10516" s="0" t="s">
        <v>1305</v>
      </c>
      <c r="D10516" s="0" t="s">
        <v>52</v>
      </c>
      <c r="E10516" s="0" t="s">
        <v>269</v>
      </c>
      <c r="F10516" s="7" t="n">
        <v>3425.15</v>
      </c>
      <c r="G10516" s="6" t="n">
        <v>254</v>
      </c>
      <c r="H10516" s="8" t="n">
        <v>313</v>
      </c>
      <c r="I10516" s="0" t="n">
        <v>1</v>
      </c>
      <c r="J10516" s="7" t="n">
        <f aca="false">IFERROR(F10516/G10516,"")</f>
        <v>13.484842519685</v>
      </c>
      <c r="K10516" s="7" t="n">
        <f aca="false">IFERROR(F10516/H10516,"")</f>
        <v>10.9429712460064</v>
      </c>
      <c r="L10516" s="13" t="n">
        <f aca="false">L10515+F10516/$F$2*100</f>
        <v>99.7649087398186</v>
      </c>
    </row>
    <row r="10517" customFormat="false" ht="15" hidden="false" customHeight="false" outlineLevel="0" collapsed="false">
      <c r="A10517" s="0" t="s">
        <v>20425</v>
      </c>
      <c r="B10517" s="0" t="s">
        <v>20426</v>
      </c>
      <c r="C10517" s="0" t="s">
        <v>7227</v>
      </c>
      <c r="D10517" s="0" t="s">
        <v>101</v>
      </c>
      <c r="E10517" s="0" t="s">
        <v>269</v>
      </c>
      <c r="F10517" s="7" t="n">
        <v>3424.29</v>
      </c>
      <c r="G10517" s="6" t="n">
        <v>61</v>
      </c>
      <c r="H10517" s="8" t="n">
        <v>61</v>
      </c>
      <c r="I10517" s="0" t="n">
        <v>1</v>
      </c>
      <c r="J10517" s="7" t="n">
        <f aca="false">IFERROR(F10517/G10517,"")</f>
        <v>56.1359016393443</v>
      </c>
      <c r="K10517" s="7" t="n">
        <f aca="false">IFERROR(F10517/H10517,"")</f>
        <v>56.1359016393443</v>
      </c>
      <c r="L10517" s="13" t="n">
        <f aca="false">L10516+F10517/$F$2*100</f>
        <v>99.7650338300763</v>
      </c>
    </row>
    <row r="10518" customFormat="false" ht="15" hidden="false" customHeight="false" outlineLevel="0" collapsed="false">
      <c r="A10518" s="0" t="s">
        <v>20427</v>
      </c>
      <c r="B10518" s="0" t="s">
        <v>20428</v>
      </c>
      <c r="C10518" s="0" t="s">
        <v>4780</v>
      </c>
      <c r="D10518" s="0" t="s">
        <v>57</v>
      </c>
      <c r="E10518" s="0" t="s">
        <v>112</v>
      </c>
      <c r="F10518" s="7" t="n">
        <v>3423.59</v>
      </c>
      <c r="G10518" s="6" t="n">
        <v>258</v>
      </c>
      <c r="H10518" s="8" t="n">
        <v>300</v>
      </c>
      <c r="I10518" s="0" t="n">
        <v>1</v>
      </c>
      <c r="J10518" s="7" t="n">
        <f aca="false">IFERROR(F10518/G10518,"")</f>
        <v>13.2697286821705</v>
      </c>
      <c r="K10518" s="7" t="n">
        <f aca="false">IFERROR(F10518/H10518,"")</f>
        <v>11.4119666666667</v>
      </c>
      <c r="L10518" s="13" t="n">
        <f aca="false">L10517+F10518/$F$2*100</f>
        <v>99.7651588947628</v>
      </c>
    </row>
    <row r="10519" customFormat="false" ht="15" hidden="false" customHeight="false" outlineLevel="0" collapsed="false">
      <c r="A10519" s="0" t="s">
        <v>20429</v>
      </c>
      <c r="B10519" s="0" t="s">
        <v>1500</v>
      </c>
      <c r="C10519" s="0" t="s">
        <v>2931</v>
      </c>
      <c r="D10519" s="0" t="s">
        <v>217</v>
      </c>
      <c r="E10519" s="0" t="s">
        <v>112</v>
      </c>
      <c r="F10519" s="7" t="n">
        <v>3422.61</v>
      </c>
      <c r="G10519" s="6" t="n">
        <v>612</v>
      </c>
      <c r="H10519" s="8" t="n">
        <v>627.5</v>
      </c>
      <c r="I10519" s="0" t="n">
        <v>1</v>
      </c>
      <c r="J10519" s="7" t="n">
        <f aca="false">IFERROR(F10519/G10519,"")</f>
        <v>5.5925</v>
      </c>
      <c r="K10519" s="7" t="n">
        <f aca="false">IFERROR(F10519/H10519,"")</f>
        <v>5.45435856573705</v>
      </c>
      <c r="L10519" s="13" t="n">
        <f aca="false">L10518+F10519/$F$2*100</f>
        <v>99.7652839236497</v>
      </c>
    </row>
    <row r="10520" customFormat="false" ht="15" hidden="false" customHeight="false" outlineLevel="0" collapsed="false">
      <c r="A10520" s="0" t="s">
        <v>20430</v>
      </c>
      <c r="B10520" s="0" t="s">
        <v>20431</v>
      </c>
      <c r="C10520" s="0" t="s">
        <v>5031</v>
      </c>
      <c r="D10520" s="0" t="s">
        <v>198</v>
      </c>
      <c r="E10520" s="0" t="s">
        <v>112</v>
      </c>
      <c r="F10520" s="7" t="n">
        <v>3421.45</v>
      </c>
      <c r="G10520" s="6" t="n">
        <v>186</v>
      </c>
      <c r="H10520" s="8" t="n">
        <v>503.7</v>
      </c>
      <c r="I10520" s="0" t="n">
        <v>1</v>
      </c>
      <c r="J10520" s="7" t="n">
        <f aca="false">IFERROR(F10520/G10520,"")</f>
        <v>18.3948924731183</v>
      </c>
      <c r="K10520" s="7" t="n">
        <f aca="false">IFERROR(F10520/H10520,"")</f>
        <v>6.79263450466548</v>
      </c>
      <c r="L10520" s="13" t="n">
        <f aca="false">L10519+F10520/$F$2*100</f>
        <v>99.7654089101614</v>
      </c>
    </row>
    <row r="10521" customFormat="false" ht="15" hidden="false" customHeight="false" outlineLevel="0" collapsed="false">
      <c r="A10521" s="0" t="s">
        <v>20432</v>
      </c>
      <c r="B10521" s="0" t="s">
        <v>20433</v>
      </c>
      <c r="C10521" s="0" t="s">
        <v>5365</v>
      </c>
      <c r="D10521" s="0" t="s">
        <v>251</v>
      </c>
      <c r="E10521" s="0" t="s">
        <v>81</v>
      </c>
      <c r="F10521" s="7" t="n">
        <v>3421.23</v>
      </c>
      <c r="G10521" s="6" t="n">
        <v>293</v>
      </c>
      <c r="H10521" s="8" t="n">
        <v>760.1</v>
      </c>
      <c r="I10521" s="0" t="n">
        <v>1</v>
      </c>
      <c r="J10521" s="7" t="n">
        <f aca="false">IFERROR(F10521/G10521,"")</f>
        <v>11.6765529010239</v>
      </c>
      <c r="K10521" s="7" t="n">
        <f aca="false">IFERROR(F10521/H10521,"")</f>
        <v>4.50102618076569</v>
      </c>
      <c r="L10521" s="13" t="n">
        <f aca="false">L10520+F10521/$F$2*100</f>
        <v>99.7655338886364</v>
      </c>
    </row>
    <row r="10522" customFormat="false" ht="15" hidden="false" customHeight="false" outlineLevel="0" collapsed="false">
      <c r="A10522" s="0" t="s">
        <v>20434</v>
      </c>
      <c r="B10522" s="0" t="s">
        <v>633</v>
      </c>
      <c r="C10522" s="0" t="s">
        <v>51</v>
      </c>
      <c r="D10522" s="0" t="s">
        <v>260</v>
      </c>
      <c r="E10522" s="0" t="s">
        <v>800</v>
      </c>
      <c r="F10522" s="7" t="n">
        <v>3419.8</v>
      </c>
      <c r="G10522" s="6" t="n">
        <v>198</v>
      </c>
      <c r="H10522" s="8" t="n">
        <v>233.4</v>
      </c>
      <c r="I10522" s="0" t="n">
        <v>1</v>
      </c>
      <c r="J10522" s="7" t="n">
        <f aca="false">IFERROR(F10522/G10522,"")</f>
        <v>17.2717171717172</v>
      </c>
      <c r="K10522" s="7" t="n">
        <f aca="false">IFERROR(F10522/H10522,"")</f>
        <v>14.6520994001714</v>
      </c>
      <c r="L10522" s="13" t="n">
        <f aca="false">L10521+F10522/$F$2*100</f>
        <v>99.7656588148732</v>
      </c>
    </row>
    <row r="10523" customFormat="false" ht="15" hidden="false" customHeight="false" outlineLevel="0" collapsed="false">
      <c r="A10523" s="0" t="s">
        <v>20435</v>
      </c>
      <c r="B10523" s="0" t="s">
        <v>20436</v>
      </c>
      <c r="C10523" s="0" t="s">
        <v>4896</v>
      </c>
      <c r="D10523" s="0" t="s">
        <v>2248</v>
      </c>
      <c r="E10523" s="0" t="s">
        <v>2988</v>
      </c>
      <c r="F10523" s="7" t="n">
        <v>3415.92</v>
      </c>
      <c r="G10523" s="6" t="n">
        <v>38</v>
      </c>
      <c r="H10523" s="8" t="n">
        <v>92.7</v>
      </c>
      <c r="I10523" s="0" t="n">
        <v>1</v>
      </c>
      <c r="J10523" s="7" t="n">
        <f aca="false">IFERROR(F10523/G10523,"")</f>
        <v>89.8926315789474</v>
      </c>
      <c r="K10523" s="7" t="n">
        <f aca="false">IFERROR(F10523/H10523,"")</f>
        <v>36.8491909385113</v>
      </c>
      <c r="L10523" s="13" t="n">
        <f aca="false">L10522+F10523/$F$2*100</f>
        <v>99.7657835993725</v>
      </c>
    </row>
    <row r="10524" customFormat="false" ht="15" hidden="false" customHeight="false" outlineLevel="0" collapsed="false">
      <c r="A10524" s="0" t="s">
        <v>20437</v>
      </c>
      <c r="B10524" s="0" t="s">
        <v>20438</v>
      </c>
      <c r="C10524" s="0" t="s">
        <v>210</v>
      </c>
      <c r="D10524" s="0" t="s">
        <v>127</v>
      </c>
      <c r="E10524" s="0" t="s">
        <v>18581</v>
      </c>
      <c r="F10524" s="7" t="n">
        <v>3415.75</v>
      </c>
      <c r="G10524" s="6" t="n">
        <v>426</v>
      </c>
      <c r="H10524" s="8" t="n">
        <v>426</v>
      </c>
      <c r="I10524" s="0" t="n">
        <v>1</v>
      </c>
      <c r="J10524" s="7" t="n">
        <f aca="false">IFERROR(F10524/G10524,"")</f>
        <v>8.01819248826291</v>
      </c>
      <c r="K10524" s="7" t="n">
        <f aca="false">IFERROR(F10524/H10524,"")</f>
        <v>8.01819248826291</v>
      </c>
      <c r="L10524" s="13" t="n">
        <f aca="false">L10523+F10524/$F$2*100</f>
        <v>99.7659083776616</v>
      </c>
    </row>
    <row r="10525" customFormat="false" ht="15" hidden="false" customHeight="false" outlineLevel="0" collapsed="false">
      <c r="A10525" s="0" t="s">
        <v>20439</v>
      </c>
      <c r="B10525" s="0" t="s">
        <v>3634</v>
      </c>
      <c r="C10525" s="0" t="s">
        <v>51</v>
      </c>
      <c r="D10525" s="0" t="s">
        <v>123</v>
      </c>
      <c r="E10525" s="0" t="s">
        <v>112</v>
      </c>
      <c r="F10525" s="7" t="n">
        <v>3415.38</v>
      </c>
      <c r="G10525" s="6" t="n">
        <v>332</v>
      </c>
      <c r="H10525" s="8" t="n">
        <v>826.5</v>
      </c>
      <c r="I10525" s="0" t="n">
        <v>1</v>
      </c>
      <c r="J10525" s="7" t="n">
        <f aca="false">IFERROR(F10525/G10525,"")</f>
        <v>10.2872891566265</v>
      </c>
      <c r="K10525" s="7" t="n">
        <f aca="false">IFERROR(F10525/H10525,"")</f>
        <v>4.13234119782214</v>
      </c>
      <c r="L10525" s="13" t="n">
        <f aca="false">L10524+F10525/$F$2*100</f>
        <v>99.7660331424346</v>
      </c>
    </row>
    <row r="10526" customFormat="false" ht="15" hidden="false" customHeight="false" outlineLevel="0" collapsed="false">
      <c r="A10526" s="0" t="s">
        <v>20440</v>
      </c>
      <c r="B10526" s="0" t="s">
        <v>2132</v>
      </c>
      <c r="C10526" s="0" t="s">
        <v>20441</v>
      </c>
      <c r="D10526" s="0" t="s">
        <v>198</v>
      </c>
      <c r="E10526" s="0" t="s">
        <v>9296</v>
      </c>
      <c r="F10526" s="7" t="n">
        <v>3411.45</v>
      </c>
      <c r="G10526" s="6" t="n">
        <v>312</v>
      </c>
      <c r="H10526" s="8" t="n">
        <v>323</v>
      </c>
      <c r="I10526" s="0" t="n">
        <v>1</v>
      </c>
      <c r="J10526" s="7" t="n">
        <f aca="false">IFERROR(F10526/G10526,"")</f>
        <v>10.9341346153846</v>
      </c>
      <c r="K10526" s="7" t="n">
        <f aca="false">IFERROR(F10526/H10526,"")</f>
        <v>10.5617647058824</v>
      </c>
      <c r="L10526" s="13" t="n">
        <f aca="false">L10525+F10526/$F$2*100</f>
        <v>99.7661577636435</v>
      </c>
    </row>
    <row r="10527" customFormat="false" ht="15" hidden="false" customHeight="false" outlineLevel="0" collapsed="false">
      <c r="A10527" s="0" t="s">
        <v>20442</v>
      </c>
      <c r="B10527" s="0" t="s">
        <v>2142</v>
      </c>
      <c r="C10527" s="0" t="s">
        <v>20443</v>
      </c>
      <c r="D10527" s="0" t="s">
        <v>182</v>
      </c>
      <c r="E10527" s="0" t="s">
        <v>269</v>
      </c>
      <c r="F10527" s="7" t="n">
        <v>3405.65</v>
      </c>
      <c r="G10527" s="6" t="n">
        <v>52</v>
      </c>
      <c r="H10527" s="8" t="n">
        <v>56</v>
      </c>
      <c r="I10527" s="0" t="n">
        <v>1</v>
      </c>
      <c r="J10527" s="7" t="n">
        <f aca="false">IFERROR(F10527/G10527,"")</f>
        <v>65.4932692307692</v>
      </c>
      <c r="K10527" s="7" t="n">
        <f aca="false">IFERROR(F10527/H10527,"")</f>
        <v>60.8151785714286</v>
      </c>
      <c r="L10527" s="13" t="n">
        <f aca="false">L10526+F10527/$F$2*100</f>
        <v>99.7662821729769</v>
      </c>
    </row>
    <row r="10528" customFormat="false" ht="15" hidden="false" customHeight="false" outlineLevel="0" collapsed="false">
      <c r="A10528" s="0" t="s">
        <v>20444</v>
      </c>
      <c r="B10528" s="0" t="s">
        <v>1476</v>
      </c>
      <c r="C10528" s="0" t="s">
        <v>17995</v>
      </c>
      <c r="D10528" s="0" t="s">
        <v>5154</v>
      </c>
      <c r="E10528" s="0" t="s">
        <v>269</v>
      </c>
      <c r="F10528" s="7" t="n">
        <v>3402.68</v>
      </c>
      <c r="G10528" s="6" t="n">
        <v>185</v>
      </c>
      <c r="H10528" s="8" t="n">
        <v>479</v>
      </c>
      <c r="I10528" s="0" t="n">
        <v>1</v>
      </c>
      <c r="J10528" s="7" t="n">
        <f aca="false">IFERROR(F10528/G10528,"")</f>
        <v>18.3928648648649</v>
      </c>
      <c r="K10528" s="7" t="n">
        <f aca="false">IFERROR(F10528/H10528,"")</f>
        <v>7.10371607515658</v>
      </c>
      <c r="L10528" s="13" t="n">
        <f aca="false">L10527+F10528/$F$2*100</f>
        <v>99.7664064738153</v>
      </c>
    </row>
    <row r="10529" customFormat="false" ht="15" hidden="false" customHeight="false" outlineLevel="0" collapsed="false">
      <c r="A10529" s="0" t="s">
        <v>20445</v>
      </c>
      <c r="B10529" s="0" t="s">
        <v>10496</v>
      </c>
      <c r="C10529" s="0" t="s">
        <v>1675</v>
      </c>
      <c r="D10529" s="0" t="s">
        <v>101</v>
      </c>
      <c r="E10529" s="0" t="s">
        <v>9296</v>
      </c>
      <c r="F10529" s="7" t="n">
        <v>3399.13</v>
      </c>
      <c r="G10529" s="6" t="n">
        <v>564</v>
      </c>
      <c r="H10529" s="8" t="n">
        <v>564.3</v>
      </c>
      <c r="I10529" s="0" t="n">
        <v>1</v>
      </c>
      <c r="J10529" s="7" t="n">
        <f aca="false">IFERROR(F10529/G10529,"")</f>
        <v>6.02682624113475</v>
      </c>
      <c r="K10529" s="7" t="n">
        <f aca="false">IFERROR(F10529/H10529,"")</f>
        <v>6.02362218678008</v>
      </c>
      <c r="L10529" s="13" t="n">
        <f aca="false">L10528+F10529/$F$2*100</f>
        <v>99.7665306449713</v>
      </c>
    </row>
    <row r="10530" customFormat="false" ht="15" hidden="false" customHeight="false" outlineLevel="0" collapsed="false">
      <c r="A10530" s="0" t="s">
        <v>20446</v>
      </c>
      <c r="B10530" s="0" t="s">
        <v>20447</v>
      </c>
      <c r="C10530" s="0" t="s">
        <v>640</v>
      </c>
      <c r="D10530" s="0" t="s">
        <v>552</v>
      </c>
      <c r="E10530" s="0" t="s">
        <v>2162</v>
      </c>
      <c r="F10530" s="7" t="n">
        <v>3394.97</v>
      </c>
      <c r="G10530" s="6" t="n">
        <v>165</v>
      </c>
      <c r="H10530" s="8" t="n">
        <v>165</v>
      </c>
      <c r="I10530" s="0" t="n">
        <v>1</v>
      </c>
      <c r="J10530" s="7" t="n">
        <f aca="false">IFERROR(F10530/G10530,"")</f>
        <v>20.5755757575758</v>
      </c>
      <c r="K10530" s="7" t="n">
        <f aca="false">IFERROR(F10530/H10530,"")</f>
        <v>20.5755757575758</v>
      </c>
      <c r="L10530" s="13" t="n">
        <f aca="false">L10529+F10530/$F$2*100</f>
        <v>99.7666546641613</v>
      </c>
    </row>
    <row r="10531" customFormat="false" ht="15" hidden="false" customHeight="false" outlineLevel="0" collapsed="false">
      <c r="A10531" s="0" t="s">
        <v>20448</v>
      </c>
      <c r="B10531" s="0" t="s">
        <v>20449</v>
      </c>
      <c r="C10531" s="0" t="s">
        <v>20450</v>
      </c>
      <c r="D10531" s="0" t="s">
        <v>52</v>
      </c>
      <c r="E10531" s="0" t="s">
        <v>116</v>
      </c>
      <c r="F10531" s="7" t="n">
        <v>3391.89</v>
      </c>
      <c r="G10531" s="6" t="n">
        <v>169</v>
      </c>
      <c r="H10531" s="8" t="n">
        <v>355</v>
      </c>
      <c r="I10531" s="0" t="n">
        <v>1</v>
      </c>
      <c r="J10531" s="7" t="n">
        <f aca="false">IFERROR(F10531/G10531,"")</f>
        <v>20.0703550295858</v>
      </c>
      <c r="K10531" s="7" t="n">
        <f aca="false">IFERROR(F10531/H10531,"")</f>
        <v>9.55461971830986</v>
      </c>
      <c r="L10531" s="13" t="n">
        <f aca="false">L10530+F10531/$F$2*100</f>
        <v>99.7667785708381</v>
      </c>
    </row>
    <row r="10532" customFormat="false" ht="15" hidden="false" customHeight="false" outlineLevel="0" collapsed="false">
      <c r="A10532" s="0" t="s">
        <v>20451</v>
      </c>
      <c r="B10532" s="0" t="s">
        <v>20452</v>
      </c>
      <c r="C10532" s="0" t="s">
        <v>1191</v>
      </c>
      <c r="D10532" s="0" t="s">
        <v>182</v>
      </c>
      <c r="E10532" s="0" t="s">
        <v>2988</v>
      </c>
      <c r="F10532" s="7" t="n">
        <v>3390.9</v>
      </c>
      <c r="G10532" s="6" t="n">
        <v>32</v>
      </c>
      <c r="H10532" s="8" t="n">
        <v>58.1</v>
      </c>
      <c r="I10532" s="0" t="n">
        <v>1</v>
      </c>
      <c r="J10532" s="7" t="n">
        <f aca="false">IFERROR(F10532/G10532,"")</f>
        <v>105.965625</v>
      </c>
      <c r="K10532" s="7" t="n">
        <f aca="false">IFERROR(F10532/H10532,"")</f>
        <v>58.3631669535284</v>
      </c>
      <c r="L10532" s="13" t="n">
        <f aca="false">L10531+F10532/$F$2*100</f>
        <v>99.7669024413499</v>
      </c>
    </row>
    <row r="10533" customFormat="false" ht="15" hidden="false" customHeight="false" outlineLevel="0" collapsed="false">
      <c r="A10533" s="0" t="s">
        <v>20453</v>
      </c>
      <c r="B10533" s="0" t="s">
        <v>4247</v>
      </c>
      <c r="C10533" s="0" t="s">
        <v>3036</v>
      </c>
      <c r="D10533" s="0" t="s">
        <v>148</v>
      </c>
      <c r="E10533" s="0" t="s">
        <v>15909</v>
      </c>
      <c r="F10533" s="7" t="n">
        <v>3389.16</v>
      </c>
      <c r="G10533" s="6" t="n">
        <v>463</v>
      </c>
      <c r="H10533" s="8" t="n">
        <v>463</v>
      </c>
      <c r="I10533" s="0" t="n">
        <v>1</v>
      </c>
      <c r="J10533" s="7" t="n">
        <f aca="false">IFERROR(F10533/G10533,"")</f>
        <v>7.32</v>
      </c>
      <c r="K10533" s="7" t="n">
        <f aca="false">IFERROR(F10533/H10533,"")</f>
        <v>7.32</v>
      </c>
      <c r="L10533" s="13" t="n">
        <f aca="false">L10532+F10533/$F$2*100</f>
        <v>99.767026248299</v>
      </c>
    </row>
    <row r="10534" customFormat="false" ht="15" hidden="false" customHeight="false" outlineLevel="0" collapsed="false">
      <c r="A10534" s="0" t="s">
        <v>20454</v>
      </c>
      <c r="B10534" s="0" t="s">
        <v>20455</v>
      </c>
      <c r="C10534" s="0" t="s">
        <v>20456</v>
      </c>
      <c r="D10534" s="0" t="s">
        <v>52</v>
      </c>
      <c r="E10534" s="0" t="s">
        <v>11090</v>
      </c>
      <c r="F10534" s="7" t="n">
        <v>3389.14</v>
      </c>
      <c r="G10534" s="6" t="n">
        <v>193</v>
      </c>
      <c r="H10534" s="8" t="n">
        <v>230.8</v>
      </c>
      <c r="I10534" s="0" t="n">
        <v>1</v>
      </c>
      <c r="J10534" s="7" t="n">
        <f aca="false">IFERROR(F10534/G10534,"")</f>
        <v>17.560310880829</v>
      </c>
      <c r="K10534" s="7" t="n">
        <f aca="false">IFERROR(F10534/H10534,"")</f>
        <v>14.6843154246101</v>
      </c>
      <c r="L10534" s="13" t="n">
        <f aca="false">L10533+F10534/$F$2*100</f>
        <v>99.7671500545175</v>
      </c>
    </row>
    <row r="10535" customFormat="false" ht="15" hidden="false" customHeight="false" outlineLevel="0" collapsed="false">
      <c r="A10535" s="0" t="s">
        <v>20457</v>
      </c>
      <c r="B10535" s="0" t="s">
        <v>173</v>
      </c>
      <c r="C10535" s="0" t="s">
        <v>55</v>
      </c>
      <c r="D10535" s="0" t="s">
        <v>260</v>
      </c>
      <c r="E10535" s="0" t="s">
        <v>9296</v>
      </c>
      <c r="F10535" s="7" t="n">
        <v>3386.52</v>
      </c>
      <c r="G10535" s="6" t="n">
        <v>526</v>
      </c>
      <c r="H10535" s="8" t="n">
        <v>538</v>
      </c>
      <c r="I10535" s="0" t="n">
        <v>1</v>
      </c>
      <c r="J10535" s="7" t="n">
        <f aca="false">IFERROR(F10535/G10535,"")</f>
        <v>6.43825095057034</v>
      </c>
      <c r="K10535" s="7" t="n">
        <f aca="false">IFERROR(F10535/H10535,"")</f>
        <v>6.2946468401487</v>
      </c>
      <c r="L10535" s="13" t="n">
        <f aca="false">L10534+F10535/$F$2*100</f>
        <v>99.7672737650267</v>
      </c>
    </row>
    <row r="10536" customFormat="false" ht="15" hidden="false" customHeight="false" outlineLevel="0" collapsed="false">
      <c r="A10536" s="0" t="s">
        <v>20458</v>
      </c>
      <c r="B10536" s="0" t="s">
        <v>20459</v>
      </c>
      <c r="C10536" s="0" t="s">
        <v>2082</v>
      </c>
      <c r="D10536" s="0" t="s">
        <v>89</v>
      </c>
      <c r="E10536" s="0" t="s">
        <v>112</v>
      </c>
      <c r="F10536" s="7" t="n">
        <v>3377.28</v>
      </c>
      <c r="G10536" s="6" t="n">
        <v>162</v>
      </c>
      <c r="H10536" s="8" t="n">
        <v>235.5</v>
      </c>
      <c r="I10536" s="0" t="n">
        <v>1</v>
      </c>
      <c r="J10536" s="7" t="n">
        <f aca="false">IFERROR(F10536/G10536,"")</f>
        <v>20.8474074074074</v>
      </c>
      <c r="K10536" s="7" t="n">
        <f aca="false">IFERROR(F10536/H10536,"")</f>
        <v>14.3408917197452</v>
      </c>
      <c r="L10536" s="13" t="n">
        <f aca="false">L10535+F10536/$F$2*100</f>
        <v>99.7673971379961</v>
      </c>
    </row>
    <row r="10537" customFormat="false" ht="15" hidden="false" customHeight="false" outlineLevel="0" collapsed="false">
      <c r="A10537" s="0" t="s">
        <v>20460</v>
      </c>
      <c r="B10537" s="0" t="s">
        <v>311</v>
      </c>
      <c r="C10537" s="0" t="s">
        <v>3084</v>
      </c>
      <c r="D10537" s="0" t="s">
        <v>552</v>
      </c>
      <c r="E10537" s="0" t="s">
        <v>269</v>
      </c>
      <c r="F10537" s="7" t="n">
        <v>3372.89</v>
      </c>
      <c r="G10537" s="6" t="n">
        <v>52</v>
      </c>
      <c r="H10537" s="8" t="n">
        <v>59</v>
      </c>
      <c r="I10537" s="0" t="n">
        <v>1</v>
      </c>
      <c r="J10537" s="7" t="n">
        <f aca="false">IFERROR(F10537/G10537,"")</f>
        <v>64.8632692307692</v>
      </c>
      <c r="K10537" s="7" t="n">
        <f aca="false">IFERROR(F10537/H10537,"")</f>
        <v>57.1676271186441</v>
      </c>
      <c r="L10537" s="13" t="n">
        <f aca="false">L10536+F10537/$F$2*100</f>
        <v>99.7675203505977</v>
      </c>
    </row>
    <row r="10538" customFormat="false" ht="15" hidden="false" customHeight="false" outlineLevel="0" collapsed="false">
      <c r="A10538" s="0" t="s">
        <v>20461</v>
      </c>
      <c r="B10538" s="0" t="s">
        <v>20462</v>
      </c>
      <c r="C10538" s="0" t="s">
        <v>204</v>
      </c>
      <c r="D10538" s="0" t="s">
        <v>123</v>
      </c>
      <c r="E10538" s="0" t="s">
        <v>269</v>
      </c>
      <c r="F10538" s="7" t="n">
        <v>3371.44</v>
      </c>
      <c r="G10538" s="6" t="n">
        <v>95</v>
      </c>
      <c r="H10538" s="8" t="n">
        <v>188.1</v>
      </c>
      <c r="I10538" s="0" t="n">
        <v>1</v>
      </c>
      <c r="J10538" s="7" t="n">
        <f aca="false">IFERROR(F10538/G10538,"")</f>
        <v>35.4888421052632</v>
      </c>
      <c r="K10538" s="7" t="n">
        <f aca="false">IFERROR(F10538/H10538,"")</f>
        <v>17.9236576289208</v>
      </c>
      <c r="L10538" s="13" t="n">
        <f aca="false">L10537+F10538/$F$2*100</f>
        <v>99.7676435102303</v>
      </c>
    </row>
    <row r="10539" customFormat="false" ht="15" hidden="false" customHeight="false" outlineLevel="0" collapsed="false">
      <c r="A10539" s="0" t="s">
        <v>20463</v>
      </c>
      <c r="B10539" s="0" t="s">
        <v>20464</v>
      </c>
      <c r="C10539" s="0" t="s">
        <v>1259</v>
      </c>
      <c r="D10539" s="0" t="s">
        <v>4953</v>
      </c>
      <c r="E10539" s="0" t="s">
        <v>112</v>
      </c>
      <c r="F10539" s="7" t="n">
        <v>3370.13</v>
      </c>
      <c r="G10539" s="6" t="n">
        <v>94</v>
      </c>
      <c r="H10539" s="8" t="n">
        <v>94</v>
      </c>
      <c r="I10539" s="0" t="n">
        <v>1</v>
      </c>
      <c r="J10539" s="7" t="n">
        <f aca="false">IFERROR(F10539/G10539,"")</f>
        <v>35.8524468085106</v>
      </c>
      <c r="K10539" s="7" t="n">
        <f aca="false">IFERROR(F10539/H10539,"")</f>
        <v>35.8524468085106</v>
      </c>
      <c r="L10539" s="13" t="n">
        <f aca="false">L10538+F10539/$F$2*100</f>
        <v>99.7677666220082</v>
      </c>
    </row>
    <row r="10540" customFormat="false" ht="15" hidden="false" customHeight="false" outlineLevel="0" collapsed="false">
      <c r="A10540" s="0" t="s">
        <v>20465</v>
      </c>
      <c r="B10540" s="0" t="s">
        <v>8773</v>
      </c>
      <c r="C10540" s="0" t="s">
        <v>4800</v>
      </c>
      <c r="D10540" s="0" t="s">
        <v>164</v>
      </c>
      <c r="E10540" s="0" t="s">
        <v>81</v>
      </c>
      <c r="F10540" s="7" t="n">
        <v>3366.66</v>
      </c>
      <c r="G10540" s="6" t="n">
        <v>274</v>
      </c>
      <c r="H10540" s="8" t="n">
        <v>674.6</v>
      </c>
      <c r="I10540" s="0" t="n">
        <v>1</v>
      </c>
      <c r="J10540" s="7" t="n">
        <f aca="false">IFERROR(F10540/G10540,"")</f>
        <v>12.2870802919708</v>
      </c>
      <c r="K10540" s="7" t="n">
        <f aca="false">IFERROR(F10540/H10540,"")</f>
        <v>4.9906018381263</v>
      </c>
      <c r="L10540" s="13" t="n">
        <f aca="false">L10539+F10540/$F$2*100</f>
        <v>99.7678896070262</v>
      </c>
    </row>
    <row r="10541" customFormat="false" ht="15" hidden="false" customHeight="false" outlineLevel="0" collapsed="false">
      <c r="A10541" s="0" t="s">
        <v>20466</v>
      </c>
      <c r="B10541" s="0" t="s">
        <v>20467</v>
      </c>
      <c r="C10541" s="0" t="s">
        <v>2815</v>
      </c>
      <c r="D10541" s="0" t="s">
        <v>5951</v>
      </c>
      <c r="E10541" s="0" t="s">
        <v>269</v>
      </c>
      <c r="F10541" s="7" t="n">
        <v>3366.03</v>
      </c>
      <c r="G10541" s="6" t="n">
        <v>329</v>
      </c>
      <c r="H10541" s="8" t="n">
        <v>495.8</v>
      </c>
      <c r="I10541" s="0" t="n">
        <v>1</v>
      </c>
      <c r="J10541" s="7" t="n">
        <f aca="false">IFERROR(F10541/G10541,"")</f>
        <v>10.231094224924</v>
      </c>
      <c r="K10541" s="7" t="n">
        <f aca="false">IFERROR(F10541/H10541,"")</f>
        <v>6.78908834207342</v>
      </c>
      <c r="L10541" s="13" t="n">
        <f aca="false">L10540+F10541/$F$2*100</f>
        <v>99.76801256903</v>
      </c>
    </row>
    <row r="10542" customFormat="false" ht="15" hidden="false" customHeight="false" outlineLevel="0" collapsed="false">
      <c r="A10542" s="0" t="s">
        <v>20468</v>
      </c>
      <c r="B10542" s="0" t="s">
        <v>20469</v>
      </c>
      <c r="C10542" s="0" t="s">
        <v>949</v>
      </c>
      <c r="D10542" s="0" t="s">
        <v>123</v>
      </c>
      <c r="E10542" s="0" t="s">
        <v>112</v>
      </c>
      <c r="F10542" s="7" t="n">
        <v>3365.66</v>
      </c>
      <c r="G10542" s="6" t="n">
        <v>433</v>
      </c>
      <c r="H10542" s="8" t="n">
        <v>466</v>
      </c>
      <c r="I10542" s="0" t="n">
        <v>1</v>
      </c>
      <c r="J10542" s="7" t="n">
        <f aca="false">IFERROR(F10542/G10542,"")</f>
        <v>7.77288683602771</v>
      </c>
      <c r="K10542" s="7" t="n">
        <f aca="false">IFERROR(F10542/H10542,"")</f>
        <v>7.22244635193133</v>
      </c>
      <c r="L10542" s="13" t="n">
        <f aca="false">L10541+F10542/$F$2*100</f>
        <v>99.7681355175176</v>
      </c>
    </row>
    <row r="10543" customFormat="false" ht="15" hidden="false" customHeight="false" outlineLevel="0" collapsed="false">
      <c r="A10543" s="0" t="s">
        <v>20470</v>
      </c>
      <c r="B10543" s="0" t="s">
        <v>17013</v>
      </c>
      <c r="C10543" s="0" t="s">
        <v>20471</v>
      </c>
      <c r="D10543" s="0" t="s">
        <v>127</v>
      </c>
      <c r="E10543" s="0" t="s">
        <v>2988</v>
      </c>
      <c r="F10543" s="7" t="n">
        <v>3365.51</v>
      </c>
      <c r="G10543" s="6" t="n">
        <v>79</v>
      </c>
      <c r="H10543" s="8" t="n">
        <v>168.1</v>
      </c>
      <c r="I10543" s="0" t="n">
        <v>1</v>
      </c>
      <c r="J10543" s="7" t="n">
        <f aca="false">IFERROR(F10543/G10543,"")</f>
        <v>42.6013924050633</v>
      </c>
      <c r="K10543" s="7" t="n">
        <f aca="false">IFERROR(F10543/H10543,"")</f>
        <v>20.0208804283165</v>
      </c>
      <c r="L10543" s="13" t="n">
        <f aca="false">L10542+F10543/$F$2*100</f>
        <v>99.7682584605257</v>
      </c>
    </row>
    <row r="10544" customFormat="false" ht="15" hidden="false" customHeight="false" outlineLevel="0" collapsed="false">
      <c r="A10544" s="0" t="s">
        <v>20472</v>
      </c>
      <c r="B10544" s="0" t="s">
        <v>20473</v>
      </c>
      <c r="C10544" s="0" t="s">
        <v>1160</v>
      </c>
      <c r="D10544" s="0" t="s">
        <v>123</v>
      </c>
      <c r="E10544" s="0" t="s">
        <v>221</v>
      </c>
      <c r="F10544" s="7" t="n">
        <v>3365.15</v>
      </c>
      <c r="G10544" s="6" t="n">
        <v>168</v>
      </c>
      <c r="H10544" s="8" t="n">
        <v>321.6</v>
      </c>
      <c r="I10544" s="0" t="n">
        <v>1</v>
      </c>
      <c r="J10544" s="7" t="n">
        <f aca="false">IFERROR(F10544/G10544,"")</f>
        <v>20.0306547619048</v>
      </c>
      <c r="K10544" s="7" t="n">
        <f aca="false">IFERROR(F10544/H10544,"")</f>
        <v>10.4637748756219</v>
      </c>
      <c r="L10544" s="13" t="n">
        <f aca="false">L10543+F10544/$F$2*100</f>
        <v>99.7683813903829</v>
      </c>
    </row>
    <row r="10545" customFormat="false" ht="15" hidden="false" customHeight="false" outlineLevel="0" collapsed="false">
      <c r="A10545" s="0" t="s">
        <v>20474</v>
      </c>
      <c r="B10545" s="0" t="s">
        <v>20475</v>
      </c>
      <c r="C10545" s="0" t="s">
        <v>2279</v>
      </c>
      <c r="D10545" s="0" t="s">
        <v>62</v>
      </c>
      <c r="E10545" s="0" t="s">
        <v>81</v>
      </c>
      <c r="F10545" s="7" t="n">
        <v>3364.88</v>
      </c>
      <c r="G10545" s="6" t="n">
        <v>424</v>
      </c>
      <c r="H10545" s="8" t="n">
        <v>1118.5</v>
      </c>
      <c r="I10545" s="0" t="n">
        <v>1</v>
      </c>
      <c r="J10545" s="7" t="n">
        <f aca="false">IFERROR(F10545/G10545,"")</f>
        <v>7.93603773584906</v>
      </c>
      <c r="K10545" s="7" t="n">
        <f aca="false">IFERROR(F10545/H10545,"")</f>
        <v>3.00838623156013</v>
      </c>
      <c r="L10545" s="13" t="n">
        <f aca="false">L10544+F10545/$F$2*100</f>
        <v>99.7685043103769</v>
      </c>
    </row>
    <row r="10546" customFormat="false" ht="15" hidden="false" customHeight="false" outlineLevel="0" collapsed="false">
      <c r="A10546" s="0" t="s">
        <v>20476</v>
      </c>
      <c r="B10546" s="0" t="s">
        <v>20477</v>
      </c>
      <c r="C10546" s="0" t="s">
        <v>3273</v>
      </c>
      <c r="D10546" s="0" t="s">
        <v>182</v>
      </c>
      <c r="E10546" s="0" t="s">
        <v>269</v>
      </c>
      <c r="F10546" s="7" t="n">
        <v>3363.49</v>
      </c>
      <c r="G10546" s="6" t="n">
        <v>411</v>
      </c>
      <c r="H10546" s="8" t="n">
        <v>439.7</v>
      </c>
      <c r="I10546" s="0" t="n">
        <v>1</v>
      </c>
      <c r="J10546" s="7" t="n">
        <f aca="false">IFERROR(F10546/G10546,"")</f>
        <v>8.18367396593674</v>
      </c>
      <c r="K10546" s="7" t="n">
        <f aca="false">IFERROR(F10546/H10546,"")</f>
        <v>7.6495110302479</v>
      </c>
      <c r="L10546" s="13" t="n">
        <f aca="false">L10545+F10546/$F$2*100</f>
        <v>99.7686271795939</v>
      </c>
    </row>
    <row r="10547" customFormat="false" ht="15" hidden="false" customHeight="false" outlineLevel="0" collapsed="false">
      <c r="A10547" s="0" t="s">
        <v>20478</v>
      </c>
      <c r="B10547" s="0" t="s">
        <v>20479</v>
      </c>
      <c r="C10547" s="0" t="s">
        <v>137</v>
      </c>
      <c r="D10547" s="0" t="s">
        <v>134</v>
      </c>
      <c r="E10547" s="0" t="s">
        <v>8896</v>
      </c>
      <c r="F10547" s="7" t="n">
        <v>3362.89</v>
      </c>
      <c r="G10547" s="6" t="n">
        <v>258</v>
      </c>
      <c r="H10547" s="8" t="n">
        <v>362.7</v>
      </c>
      <c r="I10547" s="0" t="n">
        <v>1</v>
      </c>
      <c r="J10547" s="7" t="n">
        <f aca="false">IFERROR(F10547/G10547,"")</f>
        <v>13.0344573643411</v>
      </c>
      <c r="K10547" s="7" t="n">
        <f aca="false">IFERROR(F10547/H10547,"")</f>
        <v>9.27182244279019</v>
      </c>
      <c r="L10547" s="13" t="n">
        <f aca="false">L10546+F10547/$F$2*100</f>
        <v>99.7687500268927</v>
      </c>
    </row>
    <row r="10548" customFormat="false" ht="15" hidden="false" customHeight="false" outlineLevel="0" collapsed="false">
      <c r="A10548" s="0" t="s">
        <v>20480</v>
      </c>
      <c r="B10548" s="0" t="s">
        <v>15185</v>
      </c>
      <c r="C10548" s="0" t="s">
        <v>314</v>
      </c>
      <c r="D10548" s="0" t="s">
        <v>321</v>
      </c>
      <c r="E10548" s="0" t="s">
        <v>112</v>
      </c>
      <c r="F10548" s="7" t="n">
        <v>3361.83</v>
      </c>
      <c r="G10548" s="6" t="n">
        <v>345</v>
      </c>
      <c r="H10548" s="8" t="n">
        <v>345</v>
      </c>
      <c r="I10548" s="0" t="n">
        <v>1</v>
      </c>
      <c r="J10548" s="7" t="n">
        <f aca="false">IFERROR(F10548/G10548,"")</f>
        <v>9.7444347826087</v>
      </c>
      <c r="K10548" s="7" t="n">
        <f aca="false">IFERROR(F10548/H10548,"")</f>
        <v>9.7444347826087</v>
      </c>
      <c r="L10548" s="13" t="n">
        <f aca="false">L10547+F10548/$F$2*100</f>
        <v>99.7688728354693</v>
      </c>
    </row>
    <row r="10549" customFormat="false" ht="15" hidden="false" customHeight="false" outlineLevel="0" collapsed="false">
      <c r="A10549" s="0" t="s">
        <v>20481</v>
      </c>
      <c r="B10549" s="0" t="s">
        <v>20482</v>
      </c>
      <c r="C10549" s="0" t="s">
        <v>640</v>
      </c>
      <c r="D10549" s="0" t="s">
        <v>1140</v>
      </c>
      <c r="E10549" s="0" t="s">
        <v>9296</v>
      </c>
      <c r="F10549" s="7" t="n">
        <v>3361.76</v>
      </c>
      <c r="G10549" s="6" t="n">
        <v>626</v>
      </c>
      <c r="H10549" s="8" t="n">
        <v>626</v>
      </c>
      <c r="I10549" s="0" t="n">
        <v>1</v>
      </c>
      <c r="J10549" s="7" t="n">
        <f aca="false">IFERROR(F10549/G10549,"")</f>
        <v>5.37022364217252</v>
      </c>
      <c r="K10549" s="7" t="n">
        <f aca="false">IFERROR(F10549/H10549,"")</f>
        <v>5.37022364217252</v>
      </c>
      <c r="L10549" s="13" t="n">
        <f aca="false">L10548+F10549/$F$2*100</f>
        <v>99.7689956414889</v>
      </c>
    </row>
    <row r="10550" customFormat="false" ht="15" hidden="false" customHeight="false" outlineLevel="0" collapsed="false">
      <c r="A10550" s="0" t="s">
        <v>20483</v>
      </c>
      <c r="B10550" s="0" t="s">
        <v>3209</v>
      </c>
      <c r="C10550" s="0" t="s">
        <v>84</v>
      </c>
      <c r="D10550" s="0" t="s">
        <v>101</v>
      </c>
      <c r="E10550" s="0" t="s">
        <v>557</v>
      </c>
      <c r="F10550" s="7" t="n">
        <v>3357.22</v>
      </c>
      <c r="G10550" s="6" t="n">
        <v>165</v>
      </c>
      <c r="H10550" s="8" t="n">
        <v>217.9</v>
      </c>
      <c r="I10550" s="0" t="n">
        <v>1</v>
      </c>
      <c r="J10550" s="7" t="n">
        <f aca="false">IFERROR(F10550/G10550,"")</f>
        <v>20.3467878787879</v>
      </c>
      <c r="K10550" s="7" t="n">
        <f aca="false">IFERROR(F10550/H10550,"")</f>
        <v>15.4071592473612</v>
      </c>
      <c r="L10550" s="13" t="n">
        <f aca="false">L10549+F10550/$F$2*100</f>
        <v>99.769118281661</v>
      </c>
    </row>
    <row r="10551" customFormat="false" ht="15" hidden="false" customHeight="false" outlineLevel="0" collapsed="false">
      <c r="A10551" s="0" t="s">
        <v>20484</v>
      </c>
      <c r="B10551" s="0" t="s">
        <v>20485</v>
      </c>
      <c r="C10551" s="0" t="s">
        <v>20486</v>
      </c>
      <c r="D10551" s="0" t="s">
        <v>52</v>
      </c>
      <c r="E10551" s="0" t="s">
        <v>186</v>
      </c>
      <c r="F10551" s="7" t="n">
        <v>3353.55</v>
      </c>
      <c r="G10551" s="6" t="n">
        <v>83</v>
      </c>
      <c r="H10551" s="8" t="n">
        <v>194</v>
      </c>
      <c r="I10551" s="0" t="n">
        <v>1</v>
      </c>
      <c r="J10551" s="7" t="n">
        <f aca="false">IFERROR(F10551/G10551,"")</f>
        <v>40.4042168674699</v>
      </c>
      <c r="K10551" s="7" t="n">
        <f aca="false">IFERROR(F10551/H10551,"")</f>
        <v>17.2863402061856</v>
      </c>
      <c r="L10551" s="13" t="n">
        <f aca="false">L10550+F10551/$F$2*100</f>
        <v>99.769240787767</v>
      </c>
    </row>
    <row r="10552" customFormat="false" ht="15" hidden="false" customHeight="false" outlineLevel="0" collapsed="false">
      <c r="A10552" s="0" t="s">
        <v>20487</v>
      </c>
      <c r="B10552" s="0" t="s">
        <v>14231</v>
      </c>
      <c r="C10552" s="0" t="s">
        <v>20488</v>
      </c>
      <c r="D10552" s="0" t="s">
        <v>52</v>
      </c>
      <c r="E10552" s="0" t="s">
        <v>112</v>
      </c>
      <c r="F10552" s="7" t="n">
        <v>3351.62</v>
      </c>
      <c r="G10552" s="6" t="n">
        <v>287</v>
      </c>
      <c r="H10552" s="8" t="n">
        <v>732.9</v>
      </c>
      <c r="I10552" s="0" t="n">
        <v>1</v>
      </c>
      <c r="J10552" s="7" t="n">
        <f aca="false">IFERROR(F10552/G10552,"")</f>
        <v>11.678118466899</v>
      </c>
      <c r="K10552" s="7" t="n">
        <f aca="false">IFERROR(F10552/H10552,"")</f>
        <v>4.5730931914313</v>
      </c>
      <c r="L10552" s="13" t="n">
        <f aca="false">L10551+F10552/$F$2*100</f>
        <v>99.7693632233696</v>
      </c>
    </row>
    <row r="10553" customFormat="false" ht="15" hidden="false" customHeight="false" outlineLevel="0" collapsed="false">
      <c r="A10553" s="0" t="s">
        <v>20489</v>
      </c>
      <c r="B10553" s="0" t="s">
        <v>20490</v>
      </c>
      <c r="C10553" s="0" t="s">
        <v>20491</v>
      </c>
      <c r="D10553" s="0" t="s">
        <v>1825</v>
      </c>
      <c r="E10553" s="0" t="s">
        <v>269</v>
      </c>
      <c r="F10553" s="7" t="n">
        <v>3351.3</v>
      </c>
      <c r="G10553" s="6" t="n">
        <v>154</v>
      </c>
      <c r="H10553" s="8" t="n">
        <v>341</v>
      </c>
      <c r="I10553" s="0" t="n">
        <v>1</v>
      </c>
      <c r="J10553" s="7" t="n">
        <f aca="false">IFERROR(F10553/G10553,"")</f>
        <v>21.7616883116883</v>
      </c>
      <c r="K10553" s="7" t="n">
        <f aca="false">IFERROR(F10553/H10553,"")</f>
        <v>9.82785923753666</v>
      </c>
      <c r="L10553" s="13" t="n">
        <f aca="false">L10552+F10553/$F$2*100</f>
        <v>99.7694856472824</v>
      </c>
    </row>
    <row r="10554" customFormat="false" ht="15" hidden="false" customHeight="false" outlineLevel="0" collapsed="false">
      <c r="A10554" s="0" t="s">
        <v>20492</v>
      </c>
      <c r="B10554" s="0" t="s">
        <v>15653</v>
      </c>
      <c r="C10554" s="0" t="s">
        <v>61</v>
      </c>
      <c r="D10554" s="0" t="s">
        <v>2771</v>
      </c>
      <c r="E10554" s="0" t="s">
        <v>81</v>
      </c>
      <c r="F10554" s="7" t="n">
        <v>3349.09</v>
      </c>
      <c r="G10554" s="6" t="n">
        <v>270</v>
      </c>
      <c r="H10554" s="8" t="n">
        <v>706.6</v>
      </c>
      <c r="I10554" s="0" t="n">
        <v>1</v>
      </c>
      <c r="J10554" s="7" t="n">
        <f aca="false">IFERROR(F10554/G10554,"")</f>
        <v>12.404037037037</v>
      </c>
      <c r="K10554" s="7" t="n">
        <f aca="false">IFERROR(F10554/H10554,"")</f>
        <v>4.73972544579677</v>
      </c>
      <c r="L10554" s="13" t="n">
        <f aca="false">L10553+F10554/$F$2*100</f>
        <v>99.7696079904634</v>
      </c>
    </row>
    <row r="10555" customFormat="false" ht="15" hidden="false" customHeight="false" outlineLevel="0" collapsed="false">
      <c r="A10555" s="0" t="s">
        <v>20493</v>
      </c>
      <c r="B10555" s="0" t="s">
        <v>1639</v>
      </c>
      <c r="C10555" s="0" t="s">
        <v>197</v>
      </c>
      <c r="D10555" s="0" t="s">
        <v>164</v>
      </c>
      <c r="E10555" s="0" t="s">
        <v>9296</v>
      </c>
      <c r="F10555" s="7" t="n">
        <v>3347.05</v>
      </c>
      <c r="G10555" s="6" t="n">
        <v>367</v>
      </c>
      <c r="H10555" s="8" t="n">
        <v>377.1</v>
      </c>
      <c r="I10555" s="0" t="n">
        <v>1</v>
      </c>
      <c r="J10555" s="7" t="n">
        <f aca="false">IFERROR(F10555/G10555,"")</f>
        <v>9.1200272479564</v>
      </c>
      <c r="K10555" s="7" t="n">
        <f aca="false">IFERROR(F10555/H10555,"")</f>
        <v>8.87576239724211</v>
      </c>
      <c r="L10555" s="13" t="n">
        <f aca="false">L10554+F10555/$F$2*100</f>
        <v>99.7697302591226</v>
      </c>
    </row>
    <row r="10556" customFormat="false" ht="15" hidden="false" customHeight="false" outlineLevel="0" collapsed="false">
      <c r="A10556" s="0" t="s">
        <v>20494</v>
      </c>
      <c r="B10556" s="0" t="s">
        <v>20495</v>
      </c>
      <c r="C10556" s="0" t="s">
        <v>8150</v>
      </c>
      <c r="D10556" s="0" t="s">
        <v>57</v>
      </c>
      <c r="E10556" s="0" t="s">
        <v>269</v>
      </c>
      <c r="F10556" s="7" t="n">
        <v>3340.45</v>
      </c>
      <c r="G10556" s="6" t="n">
        <v>163</v>
      </c>
      <c r="H10556" s="8" t="n">
        <v>234.2</v>
      </c>
      <c r="I10556" s="0" t="n">
        <v>1</v>
      </c>
      <c r="J10556" s="7" t="n">
        <f aca="false">IFERROR(F10556/G10556,"")</f>
        <v>20.4935582822086</v>
      </c>
      <c r="K10556" s="7" t="n">
        <f aca="false">IFERROR(F10556/H10556,"")</f>
        <v>14.2632365499573</v>
      </c>
      <c r="L10556" s="13" t="n">
        <f aca="false">L10555+F10556/$F$2*100</f>
        <v>99.769852286682</v>
      </c>
    </row>
    <row r="10557" customFormat="false" ht="15" hidden="false" customHeight="false" outlineLevel="0" collapsed="false">
      <c r="A10557" s="0" t="s">
        <v>20496</v>
      </c>
      <c r="B10557" s="0" t="s">
        <v>5504</v>
      </c>
      <c r="C10557" s="0" t="s">
        <v>5617</v>
      </c>
      <c r="D10557" s="0" t="s">
        <v>89</v>
      </c>
      <c r="E10557" s="0" t="s">
        <v>81</v>
      </c>
      <c r="F10557" s="7" t="n">
        <v>3338.75</v>
      </c>
      <c r="G10557" s="6" t="n">
        <v>177</v>
      </c>
      <c r="H10557" s="8" t="n">
        <v>373.6</v>
      </c>
      <c r="I10557" s="0" t="n">
        <v>1</v>
      </c>
      <c r="J10557" s="7" t="n">
        <f aca="false">IFERROR(F10557/G10557,"")</f>
        <v>18.8629943502825</v>
      </c>
      <c r="K10557" s="7" t="n">
        <f aca="false">IFERROR(F10557/H10557,"")</f>
        <v>8.93669700214133</v>
      </c>
      <c r="L10557" s="13" t="n">
        <f aca="false">L10556+F10557/$F$2*100</f>
        <v>99.7699742521399</v>
      </c>
    </row>
    <row r="10558" customFormat="false" ht="15" hidden="false" customHeight="false" outlineLevel="0" collapsed="false">
      <c r="A10558" s="0" t="s">
        <v>20497</v>
      </c>
      <c r="B10558" s="0" t="s">
        <v>20498</v>
      </c>
      <c r="C10558" s="0" t="s">
        <v>13174</v>
      </c>
      <c r="D10558" s="0" t="s">
        <v>140</v>
      </c>
      <c r="E10558" s="0" t="s">
        <v>112</v>
      </c>
      <c r="F10558" s="7" t="n">
        <v>3333.93</v>
      </c>
      <c r="G10558" s="6" t="n">
        <v>369</v>
      </c>
      <c r="H10558" s="8" t="n">
        <v>903.3</v>
      </c>
      <c r="I10558" s="0" t="n">
        <v>1</v>
      </c>
      <c r="J10558" s="7" t="n">
        <f aca="false">IFERROR(F10558/G10558,"")</f>
        <v>9.0350406504065</v>
      </c>
      <c r="K10558" s="7" t="n">
        <f aca="false">IFERROR(F10558/H10558,"")</f>
        <v>3.69083361009631</v>
      </c>
      <c r="L10558" s="13" t="n">
        <f aca="false">L10557+F10558/$F$2*100</f>
        <v>99.7700960415219</v>
      </c>
    </row>
    <row r="10559" customFormat="false" ht="15" hidden="false" customHeight="false" outlineLevel="0" collapsed="false">
      <c r="A10559" s="0" t="s">
        <v>20499</v>
      </c>
      <c r="B10559" s="0" t="s">
        <v>20500</v>
      </c>
      <c r="C10559" s="0" t="s">
        <v>156</v>
      </c>
      <c r="D10559" s="0" t="s">
        <v>876</v>
      </c>
      <c r="E10559" s="0" t="s">
        <v>4424</v>
      </c>
      <c r="F10559" s="7" t="n">
        <v>3332.37</v>
      </c>
      <c r="G10559" s="6" t="n">
        <v>166</v>
      </c>
      <c r="H10559" s="8" t="n">
        <v>304.8</v>
      </c>
      <c r="I10559" s="0" t="n">
        <v>1</v>
      </c>
      <c r="J10559" s="7" t="n">
        <f aca="false">IFERROR(F10559/G10559,"")</f>
        <v>20.0745180722892</v>
      </c>
      <c r="K10559" s="7" t="n">
        <f aca="false">IFERROR(F10559/H10559,"")</f>
        <v>10.9329724409449</v>
      </c>
      <c r="L10559" s="13" t="n">
        <f aca="false">L10558+F10559/$F$2*100</f>
        <v>99.7702177739167</v>
      </c>
    </row>
    <row r="10560" customFormat="false" ht="15" hidden="false" customHeight="false" outlineLevel="0" collapsed="false">
      <c r="A10560" s="0" t="s">
        <v>20501</v>
      </c>
      <c r="B10560" s="0" t="s">
        <v>2375</v>
      </c>
      <c r="C10560" s="0" t="s">
        <v>20502</v>
      </c>
      <c r="D10560" s="0" t="s">
        <v>290</v>
      </c>
      <c r="E10560" s="0" t="s">
        <v>269</v>
      </c>
      <c r="F10560" s="7" t="n">
        <v>3330.22</v>
      </c>
      <c r="G10560" s="6" t="n">
        <v>173</v>
      </c>
      <c r="H10560" s="8" t="n">
        <v>218.2</v>
      </c>
      <c r="I10560" s="0" t="n">
        <v>1</v>
      </c>
      <c r="J10560" s="7" t="n">
        <f aca="false">IFERROR(F10560/G10560,"")</f>
        <v>19.2498265895954</v>
      </c>
      <c r="K10560" s="7" t="n">
        <f aca="false">IFERROR(F10560/H10560,"")</f>
        <v>15.2622364802933</v>
      </c>
      <c r="L10560" s="13" t="n">
        <f aca="false">L10559+F10560/$F$2*100</f>
        <v>99.7703394277713</v>
      </c>
    </row>
    <row r="10561" customFormat="false" ht="15" hidden="false" customHeight="false" outlineLevel="0" collapsed="false">
      <c r="A10561" s="0" t="s">
        <v>20503</v>
      </c>
      <c r="B10561" s="0" t="s">
        <v>2005</v>
      </c>
      <c r="C10561" s="0" t="s">
        <v>534</v>
      </c>
      <c r="D10561" s="0" t="s">
        <v>552</v>
      </c>
      <c r="E10561" s="0" t="s">
        <v>81</v>
      </c>
      <c r="F10561" s="7" t="n">
        <v>3327.22</v>
      </c>
      <c r="G10561" s="6" t="n">
        <v>139</v>
      </c>
      <c r="H10561" s="8" t="n">
        <v>185</v>
      </c>
      <c r="I10561" s="0" t="n">
        <v>1</v>
      </c>
      <c r="J10561" s="7" t="n">
        <f aca="false">IFERROR(F10561/G10561,"")</f>
        <v>23.9368345323741</v>
      </c>
      <c r="K10561" s="7" t="n">
        <f aca="false">IFERROR(F10561/H10561,"")</f>
        <v>17.984972972973</v>
      </c>
      <c r="L10561" s="13" t="n">
        <f aca="false">L10560+F10561/$F$2*100</f>
        <v>99.7704609720352</v>
      </c>
    </row>
    <row r="10562" customFormat="false" ht="15" hidden="false" customHeight="false" outlineLevel="0" collapsed="false">
      <c r="A10562" s="0" t="s">
        <v>20504</v>
      </c>
      <c r="B10562" s="0" t="s">
        <v>3269</v>
      </c>
      <c r="C10562" s="0" t="s">
        <v>301</v>
      </c>
      <c r="D10562" s="0" t="s">
        <v>101</v>
      </c>
      <c r="E10562" s="0" t="s">
        <v>186</v>
      </c>
      <c r="F10562" s="7" t="n">
        <v>3323.71</v>
      </c>
      <c r="G10562" s="6" t="n">
        <v>113</v>
      </c>
      <c r="H10562" s="8" t="n">
        <v>221.2</v>
      </c>
      <c r="I10562" s="0" t="n">
        <v>1</v>
      </c>
      <c r="J10562" s="7" t="n">
        <f aca="false">IFERROR(F10562/G10562,"")</f>
        <v>29.4133628318584</v>
      </c>
      <c r="K10562" s="7" t="n">
        <f aca="false">IFERROR(F10562/H10562,"")</f>
        <v>15.0258137432188</v>
      </c>
      <c r="L10562" s="13" t="n">
        <f aca="false">L10561+F10562/$F$2*100</f>
        <v>99.7705823880777</v>
      </c>
    </row>
    <row r="10563" customFormat="false" ht="15" hidden="false" customHeight="false" outlineLevel="0" collapsed="false">
      <c r="A10563" s="0" t="s">
        <v>20505</v>
      </c>
      <c r="B10563" s="0" t="s">
        <v>1186</v>
      </c>
      <c r="C10563" s="0" t="s">
        <v>1640</v>
      </c>
      <c r="D10563" s="0" t="s">
        <v>123</v>
      </c>
      <c r="E10563" s="0" t="s">
        <v>269</v>
      </c>
      <c r="F10563" s="7" t="n">
        <v>3319.06</v>
      </c>
      <c r="G10563" s="6" t="n">
        <v>333</v>
      </c>
      <c r="H10563" s="8" t="n">
        <v>343.4</v>
      </c>
      <c r="I10563" s="0" t="n">
        <v>1</v>
      </c>
      <c r="J10563" s="7" t="n">
        <f aca="false">IFERROR(F10563/G10563,"")</f>
        <v>9.96714714714715</v>
      </c>
      <c r="K10563" s="7" t="n">
        <f aca="false">IFERROR(F10563/H10563,"")</f>
        <v>9.66528829353524</v>
      </c>
      <c r="L10563" s="13" t="n">
        <f aca="false">L10562+F10563/$F$2*100</f>
        <v>99.7707036342545</v>
      </c>
    </row>
    <row r="10564" customFormat="false" ht="15" hidden="false" customHeight="false" outlineLevel="0" collapsed="false">
      <c r="A10564" s="0" t="s">
        <v>20506</v>
      </c>
      <c r="B10564" s="0" t="s">
        <v>15685</v>
      </c>
      <c r="C10564" s="0" t="s">
        <v>3560</v>
      </c>
      <c r="D10564" s="0" t="s">
        <v>62</v>
      </c>
      <c r="E10564" s="0" t="s">
        <v>81</v>
      </c>
      <c r="F10564" s="7" t="n">
        <v>3314.45</v>
      </c>
      <c r="G10564" s="6" t="n">
        <v>205</v>
      </c>
      <c r="H10564" s="8" t="n">
        <v>299.1</v>
      </c>
      <c r="I10564" s="0" t="n">
        <v>1</v>
      </c>
      <c r="J10564" s="7" t="n">
        <f aca="false">IFERROR(F10564/G10564,"")</f>
        <v>16.1680487804878</v>
      </c>
      <c r="K10564" s="7" t="n">
        <f aca="false">IFERROR(F10564/H10564,"")</f>
        <v>11.0814108993648</v>
      </c>
      <c r="L10564" s="13" t="n">
        <f aca="false">L10563+F10564/$F$2*100</f>
        <v>99.7708247120267</v>
      </c>
    </row>
    <row r="10565" customFormat="false" ht="15" hidden="false" customHeight="false" outlineLevel="0" collapsed="false">
      <c r="A10565" s="0" t="s">
        <v>20507</v>
      </c>
      <c r="B10565" s="0" t="s">
        <v>709</v>
      </c>
      <c r="C10565" s="0" t="s">
        <v>3673</v>
      </c>
      <c r="D10565" s="0" t="s">
        <v>4525</v>
      </c>
      <c r="E10565" s="0" t="s">
        <v>269</v>
      </c>
      <c r="F10565" s="7" t="n">
        <v>3310.71</v>
      </c>
      <c r="G10565" s="6" t="n">
        <v>276</v>
      </c>
      <c r="H10565" s="8" t="n">
        <v>489.1</v>
      </c>
      <c r="I10565" s="0" t="n">
        <v>1</v>
      </c>
      <c r="J10565" s="7" t="n">
        <f aca="false">IFERROR(F10565/G10565,"")</f>
        <v>11.9953260869565</v>
      </c>
      <c r="K10565" s="7" t="n">
        <f aca="false">IFERROR(F10565/H10565,"")</f>
        <v>6.76898384788387</v>
      </c>
      <c r="L10565" s="13" t="n">
        <f aca="false">L10564+F10565/$F$2*100</f>
        <v>99.7709456531757</v>
      </c>
    </row>
    <row r="10566" customFormat="false" ht="15" hidden="false" customHeight="false" outlineLevel="0" collapsed="false">
      <c r="A10566" s="0" t="s">
        <v>20508</v>
      </c>
      <c r="B10566" s="0" t="s">
        <v>12044</v>
      </c>
      <c r="C10566" s="0" t="s">
        <v>915</v>
      </c>
      <c r="D10566" s="0" t="s">
        <v>123</v>
      </c>
      <c r="E10566" s="0" t="s">
        <v>9296</v>
      </c>
      <c r="F10566" s="7" t="n">
        <v>3309.29</v>
      </c>
      <c r="G10566" s="6" t="n">
        <v>477</v>
      </c>
      <c r="H10566" s="8" t="n">
        <v>531</v>
      </c>
      <c r="I10566" s="0" t="n">
        <v>1</v>
      </c>
      <c r="J10566" s="7" t="n">
        <f aca="false">IFERROR(F10566/G10566,"")</f>
        <v>6.93771488469602</v>
      </c>
      <c r="K10566" s="7" t="n">
        <f aca="false">IFERROR(F10566/H10566,"")</f>
        <v>6.2321845574388</v>
      </c>
      <c r="L10566" s="13" t="n">
        <f aca="false">L10565+F10566/$F$2*100</f>
        <v>99.7710665424517</v>
      </c>
    </row>
    <row r="10567" customFormat="false" ht="15" hidden="false" customHeight="false" outlineLevel="0" collapsed="false">
      <c r="A10567" s="0" t="s">
        <v>20509</v>
      </c>
      <c r="B10567" s="0" t="s">
        <v>20510</v>
      </c>
      <c r="C10567" s="0" t="s">
        <v>20511</v>
      </c>
      <c r="D10567" s="0" t="s">
        <v>123</v>
      </c>
      <c r="E10567" s="0" t="s">
        <v>4478</v>
      </c>
      <c r="F10567" s="7" t="n">
        <v>3307.99</v>
      </c>
      <c r="G10567" s="6" t="n">
        <v>54</v>
      </c>
      <c r="H10567" s="8" t="n">
        <v>69.7</v>
      </c>
      <c r="I10567" s="0" t="n">
        <v>1</v>
      </c>
      <c r="J10567" s="7" t="n">
        <f aca="false">IFERROR(F10567/G10567,"")</f>
        <v>61.2590740740741</v>
      </c>
      <c r="K10567" s="7" t="n">
        <f aca="false">IFERROR(F10567/H10567,"")</f>
        <v>47.4604017216643</v>
      </c>
      <c r="L10567" s="13" t="n">
        <f aca="false">L10566+F10567/$F$2*100</f>
        <v>99.7711873842384</v>
      </c>
    </row>
    <row r="10568" customFormat="false" ht="15" hidden="false" customHeight="false" outlineLevel="0" collapsed="false">
      <c r="A10568" s="0" t="s">
        <v>20512</v>
      </c>
      <c r="B10568" s="0" t="s">
        <v>20513</v>
      </c>
      <c r="C10568" s="0" t="s">
        <v>20514</v>
      </c>
      <c r="D10568" s="0" t="s">
        <v>123</v>
      </c>
      <c r="E10568" s="0" t="s">
        <v>269</v>
      </c>
      <c r="F10568" s="7" t="n">
        <v>3305.69</v>
      </c>
      <c r="G10568" s="6" t="n">
        <v>388</v>
      </c>
      <c r="H10568" s="8" t="n">
        <v>1141.7</v>
      </c>
      <c r="I10568" s="0" t="n">
        <v>1</v>
      </c>
      <c r="J10568" s="7" t="n">
        <f aca="false">IFERROR(F10568/G10568,"")</f>
        <v>8.51981958762887</v>
      </c>
      <c r="K10568" s="7" t="n">
        <f aca="false">IFERROR(F10568/H10568,"")</f>
        <v>2.89541035298239</v>
      </c>
      <c r="L10568" s="13" t="n">
        <f aca="false">L10567+F10568/$F$2*100</f>
        <v>99.7713081420054</v>
      </c>
    </row>
    <row r="10569" customFormat="false" ht="15" hidden="false" customHeight="false" outlineLevel="0" collapsed="false">
      <c r="A10569" s="0" t="s">
        <v>20515</v>
      </c>
      <c r="B10569" s="0" t="s">
        <v>10137</v>
      </c>
      <c r="C10569" s="0" t="s">
        <v>753</v>
      </c>
      <c r="D10569" s="0" t="s">
        <v>57</v>
      </c>
      <c r="E10569" s="0" t="s">
        <v>269</v>
      </c>
      <c r="F10569" s="7" t="n">
        <v>3303.85</v>
      </c>
      <c r="G10569" s="6" t="n">
        <v>357</v>
      </c>
      <c r="H10569" s="8" t="n">
        <v>760.5</v>
      </c>
      <c r="I10569" s="0" t="n">
        <v>1</v>
      </c>
      <c r="J10569" s="7" t="n">
        <f aca="false">IFERROR(F10569/G10569,"")</f>
        <v>9.25448179271709</v>
      </c>
      <c r="K10569" s="7" t="n">
        <f aca="false">IFERROR(F10569/H10569,"")</f>
        <v>4.34431295200526</v>
      </c>
      <c r="L10569" s="13" t="n">
        <f aca="false">L10568+F10569/$F$2*100</f>
        <v>99.7714288325567</v>
      </c>
    </row>
    <row r="10570" customFormat="false" ht="15" hidden="false" customHeight="false" outlineLevel="0" collapsed="false">
      <c r="A10570" s="0" t="s">
        <v>20516</v>
      </c>
      <c r="B10570" s="0" t="s">
        <v>633</v>
      </c>
      <c r="C10570" s="0" t="s">
        <v>365</v>
      </c>
      <c r="D10570" s="0" t="s">
        <v>52</v>
      </c>
      <c r="E10570" s="0" t="s">
        <v>112</v>
      </c>
      <c r="F10570" s="7" t="n">
        <v>3301.3</v>
      </c>
      <c r="G10570" s="6" t="n">
        <v>151</v>
      </c>
      <c r="H10570" s="8" t="n">
        <v>336.6</v>
      </c>
      <c r="I10570" s="0" t="n">
        <v>1</v>
      </c>
      <c r="J10570" s="7" t="n">
        <f aca="false">IFERROR(F10570/G10570,"")</f>
        <v>21.8629139072848</v>
      </c>
      <c r="K10570" s="7" t="n">
        <f aca="false">IFERROR(F10570/H10570,"")</f>
        <v>9.80778371954843</v>
      </c>
      <c r="L10570" s="13" t="n">
        <f aca="false">L10569+F10570/$F$2*100</f>
        <v>99.7715494299558</v>
      </c>
    </row>
    <row r="10571" customFormat="false" ht="15" hidden="false" customHeight="false" outlineLevel="0" collapsed="false">
      <c r="A10571" s="0" t="s">
        <v>20517</v>
      </c>
      <c r="B10571" s="0" t="s">
        <v>9193</v>
      </c>
      <c r="C10571" s="0" t="s">
        <v>14512</v>
      </c>
      <c r="D10571" s="0" t="s">
        <v>148</v>
      </c>
      <c r="E10571" s="0" t="s">
        <v>116</v>
      </c>
      <c r="F10571" s="7" t="n">
        <v>3300.89</v>
      </c>
      <c r="G10571" s="6" t="n">
        <v>267</v>
      </c>
      <c r="H10571" s="8" t="n">
        <v>552.5</v>
      </c>
      <c r="I10571" s="0" t="n">
        <v>1</v>
      </c>
      <c r="J10571" s="7" t="n">
        <f aca="false">IFERROR(F10571/G10571,"")</f>
        <v>12.3628838951311</v>
      </c>
      <c r="K10571" s="7" t="n">
        <f aca="false">IFERROR(F10571/H10571,"")</f>
        <v>5.97446153846154</v>
      </c>
      <c r="L10571" s="13" t="n">
        <f aca="false">L10570+F10571/$F$2*100</f>
        <v>99.7716700123774</v>
      </c>
    </row>
    <row r="10572" customFormat="false" ht="15" hidden="false" customHeight="false" outlineLevel="0" collapsed="false">
      <c r="A10572" s="0" t="s">
        <v>20518</v>
      </c>
      <c r="B10572" s="0" t="s">
        <v>20519</v>
      </c>
      <c r="C10572" s="0" t="s">
        <v>210</v>
      </c>
      <c r="D10572" s="0" t="s">
        <v>57</v>
      </c>
      <c r="E10572" s="0" t="s">
        <v>895</v>
      </c>
      <c r="F10572" s="7" t="n">
        <v>3300.88</v>
      </c>
      <c r="G10572" s="6" t="n">
        <v>312</v>
      </c>
      <c r="H10572" s="8" t="n">
        <v>592</v>
      </c>
      <c r="I10572" s="0" t="n">
        <v>1</v>
      </c>
      <c r="J10572" s="7" t="n">
        <f aca="false">IFERROR(F10572/G10572,"")</f>
        <v>10.5797435897436</v>
      </c>
      <c r="K10572" s="7" t="n">
        <f aca="false">IFERROR(F10572/H10572,"")</f>
        <v>5.57581081081081</v>
      </c>
      <c r="L10572" s="13" t="n">
        <f aca="false">L10571+F10572/$F$2*100</f>
        <v>99.7717905944338</v>
      </c>
    </row>
    <row r="10573" customFormat="false" ht="15" hidden="false" customHeight="false" outlineLevel="0" collapsed="false">
      <c r="A10573" s="0" t="s">
        <v>20520</v>
      </c>
      <c r="B10573" s="0" t="s">
        <v>5131</v>
      </c>
      <c r="C10573" s="0" t="s">
        <v>14401</v>
      </c>
      <c r="D10573" s="0" t="s">
        <v>5287</v>
      </c>
      <c r="E10573" s="0" t="s">
        <v>81</v>
      </c>
      <c r="F10573" s="7" t="n">
        <v>3295.98</v>
      </c>
      <c r="G10573" s="6" t="n">
        <v>411</v>
      </c>
      <c r="H10573" s="8" t="n">
        <v>830.8</v>
      </c>
      <c r="I10573" s="0" t="n">
        <v>1</v>
      </c>
      <c r="J10573" s="7" t="n">
        <f aca="false">IFERROR(F10573/G10573,"")</f>
        <v>8.01941605839416</v>
      </c>
      <c r="K10573" s="7" t="n">
        <f aca="false">IFERROR(F10573/H10573,"")</f>
        <v>3.9672363986519</v>
      </c>
      <c r="L10573" s="13" t="n">
        <f aca="false">L10572+F10573/$F$2*100</f>
        <v>99.7719109974918</v>
      </c>
    </row>
    <row r="10574" customFormat="false" ht="15" hidden="false" customHeight="false" outlineLevel="0" collapsed="false">
      <c r="A10574" s="0" t="s">
        <v>20521</v>
      </c>
      <c r="B10574" s="0" t="s">
        <v>3837</v>
      </c>
      <c r="C10574" s="0" t="s">
        <v>143</v>
      </c>
      <c r="D10574" s="0" t="s">
        <v>57</v>
      </c>
      <c r="E10574" s="0" t="s">
        <v>269</v>
      </c>
      <c r="F10574" s="7" t="n">
        <v>3293.62</v>
      </c>
      <c r="G10574" s="6" t="n">
        <v>320</v>
      </c>
      <c r="H10574" s="8" t="n">
        <v>840.5</v>
      </c>
      <c r="I10574" s="0" t="n">
        <v>1</v>
      </c>
      <c r="J10574" s="7" t="n">
        <f aca="false">IFERROR(F10574/G10574,"")</f>
        <v>10.2925625</v>
      </c>
      <c r="K10574" s="7" t="n">
        <f aca="false">IFERROR(F10574/H10574,"")</f>
        <v>3.91864366448543</v>
      </c>
      <c r="L10574" s="13" t="n">
        <f aca="false">L10573+F10574/$F$2*100</f>
        <v>99.7720313143384</v>
      </c>
    </row>
    <row r="10575" customFormat="false" ht="15" hidden="false" customHeight="false" outlineLevel="0" collapsed="false">
      <c r="A10575" s="0" t="s">
        <v>20522</v>
      </c>
      <c r="B10575" s="0" t="s">
        <v>20523</v>
      </c>
      <c r="C10575" s="0" t="s">
        <v>177</v>
      </c>
      <c r="D10575" s="0" t="s">
        <v>140</v>
      </c>
      <c r="E10575" s="0" t="s">
        <v>8896</v>
      </c>
      <c r="F10575" s="7" t="n">
        <v>3289.9</v>
      </c>
      <c r="G10575" s="6" t="n">
        <v>187</v>
      </c>
      <c r="H10575" s="8" t="n">
        <v>250</v>
      </c>
      <c r="I10575" s="0" t="n">
        <v>1</v>
      </c>
      <c r="J10575" s="7" t="n">
        <f aca="false">IFERROR(F10575/G10575,"")</f>
        <v>17.5930481283422</v>
      </c>
      <c r="K10575" s="7" t="n">
        <f aca="false">IFERROR(F10575/H10575,"")</f>
        <v>13.1596</v>
      </c>
      <c r="L10575" s="13" t="n">
        <f aca="false">L10574+F10575/$F$2*100</f>
        <v>99.7721514952924</v>
      </c>
    </row>
    <row r="10576" customFormat="false" ht="15" hidden="false" customHeight="false" outlineLevel="0" collapsed="false">
      <c r="A10576" s="0" t="s">
        <v>20524</v>
      </c>
      <c r="B10576" s="0" t="s">
        <v>12428</v>
      </c>
      <c r="C10576" s="0" t="s">
        <v>603</v>
      </c>
      <c r="D10576" s="0" t="s">
        <v>290</v>
      </c>
      <c r="E10576" s="0" t="s">
        <v>186</v>
      </c>
      <c r="F10576" s="7" t="n">
        <v>3289.65</v>
      </c>
      <c r="G10576" s="6" t="n">
        <v>88</v>
      </c>
      <c r="H10576" s="8" t="n">
        <v>150.7</v>
      </c>
      <c r="I10576" s="0" t="n">
        <v>1</v>
      </c>
      <c r="J10576" s="7" t="n">
        <f aca="false">IFERROR(F10576/G10576,"")</f>
        <v>37.3823863636364</v>
      </c>
      <c r="K10576" s="7" t="n">
        <f aca="false">IFERROR(F10576/H10576,"")</f>
        <v>21.8291307232913</v>
      </c>
      <c r="L10576" s="13" t="n">
        <f aca="false">L10575+F10576/$F$2*100</f>
        <v>99.7722716671138</v>
      </c>
    </row>
    <row r="10577" customFormat="false" ht="15" hidden="false" customHeight="false" outlineLevel="0" collapsed="false">
      <c r="A10577" s="0" t="s">
        <v>20525</v>
      </c>
      <c r="B10577" s="0" t="s">
        <v>763</v>
      </c>
      <c r="C10577" s="0" t="s">
        <v>10889</v>
      </c>
      <c r="D10577" s="0" t="s">
        <v>123</v>
      </c>
      <c r="E10577" s="0" t="s">
        <v>269</v>
      </c>
      <c r="F10577" s="7" t="n">
        <v>3289.35</v>
      </c>
      <c r="G10577" s="6" t="n">
        <v>339</v>
      </c>
      <c r="H10577" s="8" t="n">
        <v>339.1</v>
      </c>
      <c r="I10577" s="0" t="n">
        <v>1</v>
      </c>
      <c r="J10577" s="7" t="n">
        <f aca="false">IFERROR(F10577/G10577,"")</f>
        <v>9.70309734513274</v>
      </c>
      <c r="K10577" s="7" t="n">
        <f aca="false">IFERROR(F10577/H10577,"")</f>
        <v>9.70023591860808</v>
      </c>
      <c r="L10577" s="13" t="n">
        <f aca="false">L10576+F10577/$F$2*100</f>
        <v>99.7723918279761</v>
      </c>
    </row>
    <row r="10578" customFormat="false" ht="15" hidden="false" customHeight="false" outlineLevel="0" collapsed="false">
      <c r="A10578" s="0" t="s">
        <v>20526</v>
      </c>
      <c r="B10578" s="0" t="s">
        <v>5799</v>
      </c>
      <c r="C10578" s="0" t="s">
        <v>20527</v>
      </c>
      <c r="D10578" s="0" t="s">
        <v>3668</v>
      </c>
      <c r="E10578" s="0" t="s">
        <v>112</v>
      </c>
      <c r="F10578" s="7" t="n">
        <v>3287.54</v>
      </c>
      <c r="G10578" s="6" t="n">
        <v>329</v>
      </c>
      <c r="H10578" s="8" t="n">
        <v>356.1</v>
      </c>
      <c r="I10578" s="0" t="n">
        <v>1</v>
      </c>
      <c r="J10578" s="7" t="n">
        <f aca="false">IFERROR(F10578/G10578,"")</f>
        <v>9.99252279635258</v>
      </c>
      <c r="K10578" s="7" t="n">
        <f aca="false">IFERROR(F10578/H10578,"")</f>
        <v>9.23206964335861</v>
      </c>
      <c r="L10578" s="13" t="n">
        <f aca="false">L10577+F10578/$F$2*100</f>
        <v>99.7725119227186</v>
      </c>
    </row>
    <row r="10579" customFormat="false" ht="15" hidden="false" customHeight="false" outlineLevel="0" collapsed="false">
      <c r="A10579" s="0" t="s">
        <v>20528</v>
      </c>
      <c r="B10579" s="0" t="s">
        <v>20529</v>
      </c>
      <c r="C10579" s="0" t="s">
        <v>137</v>
      </c>
      <c r="D10579" s="0" t="s">
        <v>57</v>
      </c>
      <c r="E10579" s="0" t="s">
        <v>63</v>
      </c>
      <c r="F10579" s="7" t="n">
        <v>3286.37</v>
      </c>
      <c r="G10579" s="6" t="n">
        <v>83</v>
      </c>
      <c r="H10579" s="8" t="n">
        <v>166</v>
      </c>
      <c r="I10579" s="0" t="n">
        <v>1</v>
      </c>
      <c r="J10579" s="7" t="n">
        <f aca="false">IFERROR(F10579/G10579,"")</f>
        <v>39.5948192771084</v>
      </c>
      <c r="K10579" s="7" t="n">
        <f aca="false">IFERROR(F10579/H10579,"")</f>
        <v>19.7974096385542</v>
      </c>
      <c r="L10579" s="13" t="n">
        <f aca="false">L10578+F10579/$F$2*100</f>
        <v>99.7726319747206</v>
      </c>
    </row>
    <row r="10580" customFormat="false" ht="15" hidden="false" customHeight="false" outlineLevel="0" collapsed="false">
      <c r="A10580" s="0" t="s">
        <v>20530</v>
      </c>
      <c r="B10580" s="0" t="s">
        <v>20531</v>
      </c>
      <c r="C10580" s="0" t="s">
        <v>3629</v>
      </c>
      <c r="D10580" s="0" t="s">
        <v>52</v>
      </c>
      <c r="E10580" s="0" t="s">
        <v>269</v>
      </c>
      <c r="F10580" s="7" t="n">
        <v>3286.09</v>
      </c>
      <c r="G10580" s="6" t="n">
        <v>224</v>
      </c>
      <c r="H10580" s="8" t="n">
        <v>367</v>
      </c>
      <c r="I10580" s="0" t="n">
        <v>1</v>
      </c>
      <c r="J10580" s="7" t="n">
        <f aca="false">IFERROR(F10580/G10580,"")</f>
        <v>14.6700446428571</v>
      </c>
      <c r="K10580" s="7" t="n">
        <f aca="false">IFERROR(F10580/H10580,"")</f>
        <v>8.95392370572207</v>
      </c>
      <c r="L10580" s="13" t="n">
        <f aca="false">L10579+F10580/$F$2*100</f>
        <v>99.7727520164942</v>
      </c>
    </row>
    <row r="10581" customFormat="false" ht="15" hidden="false" customHeight="false" outlineLevel="0" collapsed="false">
      <c r="A10581" s="0" t="s">
        <v>20532</v>
      </c>
      <c r="B10581" s="0" t="s">
        <v>14668</v>
      </c>
      <c r="C10581" s="0" t="s">
        <v>753</v>
      </c>
      <c r="D10581" s="0" t="s">
        <v>71</v>
      </c>
      <c r="E10581" s="0" t="s">
        <v>4424</v>
      </c>
      <c r="F10581" s="7" t="n">
        <v>3282.45</v>
      </c>
      <c r="G10581" s="6" t="n">
        <v>110</v>
      </c>
      <c r="H10581" s="8" t="n">
        <v>292.1</v>
      </c>
      <c r="I10581" s="0" t="n">
        <v>1</v>
      </c>
      <c r="J10581" s="7" t="n">
        <f aca="false">IFERROR(F10581/G10581,"")</f>
        <v>29.8404545454545</v>
      </c>
      <c r="K10581" s="7" t="n">
        <f aca="false">IFERROR(F10581/H10581,"")</f>
        <v>11.2374186922287</v>
      </c>
      <c r="L10581" s="13" t="n">
        <f aca="false">L10580+F10581/$F$2*100</f>
        <v>99.7728719252976</v>
      </c>
    </row>
    <row r="10582" customFormat="false" ht="15" hidden="false" customHeight="false" outlineLevel="0" collapsed="false">
      <c r="A10582" s="0" t="s">
        <v>20533</v>
      </c>
      <c r="B10582" s="0" t="s">
        <v>7386</v>
      </c>
      <c r="C10582" s="0" t="s">
        <v>3749</v>
      </c>
      <c r="D10582" s="0" t="s">
        <v>1471</v>
      </c>
      <c r="E10582" s="0" t="s">
        <v>112</v>
      </c>
      <c r="F10582" s="7" t="n">
        <v>3282.01</v>
      </c>
      <c r="G10582" s="6" t="n">
        <v>420</v>
      </c>
      <c r="H10582" s="8" t="n">
        <v>1148</v>
      </c>
      <c r="I10582" s="0" t="n">
        <v>1</v>
      </c>
      <c r="J10582" s="7" t="n">
        <f aca="false">IFERROR(F10582/G10582,"")</f>
        <v>7.81430952380952</v>
      </c>
      <c r="K10582" s="7" t="n">
        <f aca="false">IFERROR(F10582/H10582,"")</f>
        <v>2.858893728223</v>
      </c>
      <c r="L10582" s="13" t="n">
        <f aca="false">L10581+F10582/$F$2*100</f>
        <v>99.7729918180277</v>
      </c>
    </row>
    <row r="10583" customFormat="false" ht="15" hidden="false" customHeight="false" outlineLevel="0" collapsed="false">
      <c r="A10583" s="0" t="s">
        <v>20534</v>
      </c>
      <c r="B10583" s="0" t="s">
        <v>20535</v>
      </c>
      <c r="C10583" s="0" t="s">
        <v>20536</v>
      </c>
      <c r="D10583" s="0" t="s">
        <v>123</v>
      </c>
      <c r="E10583" s="0" t="s">
        <v>9296</v>
      </c>
      <c r="F10583" s="7" t="n">
        <v>3281.05</v>
      </c>
      <c r="G10583" s="6" t="n">
        <v>96</v>
      </c>
      <c r="H10583" s="8" t="n">
        <v>119</v>
      </c>
      <c r="I10583" s="0" t="n">
        <v>1</v>
      </c>
      <c r="J10583" s="7" t="n">
        <f aca="false">IFERROR(F10583/G10583,"")</f>
        <v>34.1776041666667</v>
      </c>
      <c r="K10583" s="7" t="n">
        <f aca="false">IFERROR(F10583/H10583,"")</f>
        <v>27.5718487394958</v>
      </c>
      <c r="L10583" s="13" t="n">
        <f aca="false">L10582+F10583/$F$2*100</f>
        <v>99.7731116756887</v>
      </c>
    </row>
    <row r="10584" customFormat="false" ht="15" hidden="false" customHeight="false" outlineLevel="0" collapsed="false">
      <c r="A10584" s="0" t="s">
        <v>20537</v>
      </c>
      <c r="B10584" s="0" t="s">
        <v>20538</v>
      </c>
      <c r="C10584" s="0" t="s">
        <v>9116</v>
      </c>
      <c r="D10584" s="0" t="s">
        <v>57</v>
      </c>
      <c r="E10584" s="0" t="s">
        <v>10179</v>
      </c>
      <c r="F10584" s="7" t="n">
        <v>3278.66</v>
      </c>
      <c r="G10584" s="6" t="n">
        <v>147</v>
      </c>
      <c r="H10584" s="8" t="n">
        <v>212</v>
      </c>
      <c r="I10584" s="0" t="n">
        <v>1</v>
      </c>
      <c r="J10584" s="7" t="n">
        <f aca="false">IFERROR(F10584/G10584,"")</f>
        <v>22.3038095238095</v>
      </c>
      <c r="K10584" s="7" t="n">
        <f aca="false">IFERROR(F10584/H10584,"")</f>
        <v>15.4653773584906</v>
      </c>
      <c r="L10584" s="13" t="n">
        <f aca="false">L10583+F10584/$F$2*100</f>
        <v>99.7732314460424</v>
      </c>
    </row>
    <row r="10585" customFormat="false" ht="15" hidden="false" customHeight="false" outlineLevel="0" collapsed="false">
      <c r="A10585" s="0" t="s">
        <v>20539</v>
      </c>
      <c r="B10585" s="0" t="s">
        <v>20540</v>
      </c>
      <c r="C10585" s="0" t="s">
        <v>20541</v>
      </c>
      <c r="D10585" s="0" t="s">
        <v>57</v>
      </c>
      <c r="E10585" s="0" t="s">
        <v>2988</v>
      </c>
      <c r="F10585" s="7" t="n">
        <v>3277.54</v>
      </c>
      <c r="G10585" s="6" t="n">
        <v>21</v>
      </c>
      <c r="H10585" s="8" t="n">
        <v>75.8</v>
      </c>
      <c r="I10585" s="0" t="n">
        <v>1</v>
      </c>
      <c r="J10585" s="7" t="n">
        <f aca="false">IFERROR(F10585/G10585,"")</f>
        <v>156.073333333333</v>
      </c>
      <c r="K10585" s="7" t="n">
        <f aca="false">IFERROR(F10585/H10585,"")</f>
        <v>43.2393139841689</v>
      </c>
      <c r="L10585" s="13" t="n">
        <f aca="false">L10584+F10585/$F$2*100</f>
        <v>99.7733511754821</v>
      </c>
    </row>
    <row r="10586" customFormat="false" ht="15" hidden="false" customHeight="false" outlineLevel="0" collapsed="false">
      <c r="A10586" s="0" t="s">
        <v>20542</v>
      </c>
      <c r="B10586" s="0" t="s">
        <v>19784</v>
      </c>
      <c r="C10586" s="0" t="s">
        <v>4802</v>
      </c>
      <c r="D10586" s="0" t="s">
        <v>20543</v>
      </c>
      <c r="E10586" s="0" t="s">
        <v>112</v>
      </c>
      <c r="F10586" s="7" t="n">
        <v>3274.39</v>
      </c>
      <c r="G10586" s="6" t="n">
        <v>258</v>
      </c>
      <c r="H10586" s="8" t="n">
        <v>263.1</v>
      </c>
      <c r="I10586" s="0" t="n">
        <v>1</v>
      </c>
      <c r="J10586" s="7" t="n">
        <f aca="false">IFERROR(F10586/G10586,"")</f>
        <v>12.6914341085271</v>
      </c>
      <c r="K10586" s="7" t="n">
        <f aca="false">IFERROR(F10586/H10586,"")</f>
        <v>12.4454199923983</v>
      </c>
      <c r="L10586" s="13" t="n">
        <f aca="false">L10585+F10586/$F$2*100</f>
        <v>99.7734707898515</v>
      </c>
    </row>
    <row r="10587" customFormat="false" ht="15" hidden="false" customHeight="false" outlineLevel="0" collapsed="false">
      <c r="A10587" s="0" t="s">
        <v>20544</v>
      </c>
      <c r="B10587" s="0" t="s">
        <v>20545</v>
      </c>
      <c r="C10587" s="0" t="s">
        <v>130</v>
      </c>
      <c r="D10587" s="0" t="s">
        <v>57</v>
      </c>
      <c r="E10587" s="0" t="s">
        <v>269</v>
      </c>
      <c r="F10587" s="7" t="n">
        <v>3274.14</v>
      </c>
      <c r="G10587" s="6" t="n">
        <v>151</v>
      </c>
      <c r="H10587" s="8" t="n">
        <v>212.4</v>
      </c>
      <c r="I10587" s="0" t="n">
        <v>1</v>
      </c>
      <c r="J10587" s="7" t="n">
        <f aca="false">IFERROR(F10587/G10587,"")</f>
        <v>21.6830463576159</v>
      </c>
      <c r="K10587" s="7" t="n">
        <f aca="false">IFERROR(F10587/H10587,"")</f>
        <v>15.4149717514124</v>
      </c>
      <c r="L10587" s="13" t="n">
        <f aca="false">L10586+F10587/$F$2*100</f>
        <v>99.7735903950883</v>
      </c>
    </row>
    <row r="10588" customFormat="false" ht="15" hidden="false" customHeight="false" outlineLevel="0" collapsed="false">
      <c r="A10588" s="0" t="s">
        <v>20546</v>
      </c>
      <c r="B10588" s="0" t="s">
        <v>20547</v>
      </c>
      <c r="C10588" s="0" t="s">
        <v>335</v>
      </c>
      <c r="D10588" s="0" t="s">
        <v>71</v>
      </c>
      <c r="E10588" s="0" t="s">
        <v>2988</v>
      </c>
      <c r="F10588" s="7" t="n">
        <v>3272.74</v>
      </c>
      <c r="G10588" s="6" t="n">
        <v>48</v>
      </c>
      <c r="H10588" s="8" t="n">
        <v>117.6</v>
      </c>
      <c r="I10588" s="0" t="n">
        <v>1</v>
      </c>
      <c r="J10588" s="7" t="n">
        <f aca="false">IFERROR(F10588/G10588,"")</f>
        <v>68.1820833333333</v>
      </c>
      <c r="K10588" s="7" t="n">
        <f aca="false">IFERROR(F10588/H10588,"")</f>
        <v>27.8294217687075</v>
      </c>
      <c r="L10588" s="13" t="n">
        <f aca="false">L10587+F10588/$F$2*100</f>
        <v>99.7737099491827</v>
      </c>
    </row>
    <row r="10589" customFormat="false" ht="15" hidden="false" customHeight="false" outlineLevel="0" collapsed="false">
      <c r="A10589" s="0" t="s">
        <v>20548</v>
      </c>
      <c r="B10589" s="0" t="s">
        <v>20549</v>
      </c>
      <c r="C10589" s="0" t="s">
        <v>799</v>
      </c>
      <c r="D10589" s="0" t="s">
        <v>52</v>
      </c>
      <c r="E10589" s="0" t="s">
        <v>269</v>
      </c>
      <c r="F10589" s="7" t="n">
        <v>3266.7</v>
      </c>
      <c r="G10589" s="6" t="n">
        <v>398</v>
      </c>
      <c r="H10589" s="8" t="n">
        <v>937.6</v>
      </c>
      <c r="I10589" s="0" t="n">
        <v>1</v>
      </c>
      <c r="J10589" s="7" t="n">
        <f aca="false">IFERROR(F10589/G10589,"")</f>
        <v>8.20778894472362</v>
      </c>
      <c r="K10589" s="7" t="n">
        <f aca="false">IFERROR(F10589/H10589,"")</f>
        <v>3.48410836177474</v>
      </c>
      <c r="L10589" s="13" t="n">
        <f aca="false">L10588+F10589/$F$2*100</f>
        <v>99.7738292826343</v>
      </c>
    </row>
    <row r="10590" customFormat="false" ht="15" hidden="false" customHeight="false" outlineLevel="0" collapsed="false">
      <c r="A10590" s="0" t="s">
        <v>20550</v>
      </c>
      <c r="B10590" s="0" t="s">
        <v>2994</v>
      </c>
      <c r="C10590" s="0" t="s">
        <v>3949</v>
      </c>
      <c r="D10590" s="0" t="s">
        <v>57</v>
      </c>
      <c r="E10590" s="0" t="s">
        <v>112</v>
      </c>
      <c r="F10590" s="7" t="n">
        <v>3266.42</v>
      </c>
      <c r="G10590" s="6" t="n">
        <v>250</v>
      </c>
      <c r="H10590" s="8" t="n">
        <v>345</v>
      </c>
      <c r="I10590" s="0" t="n">
        <v>1</v>
      </c>
      <c r="J10590" s="7" t="n">
        <f aca="false">IFERROR(F10590/G10590,"")</f>
        <v>13.06568</v>
      </c>
      <c r="K10590" s="7" t="n">
        <f aca="false">IFERROR(F10590/H10590,"")</f>
        <v>9.46788405797101</v>
      </c>
      <c r="L10590" s="13" t="n">
        <f aca="false">L10589+F10590/$F$2*100</f>
        <v>99.7739486058573</v>
      </c>
    </row>
    <row r="10591" customFormat="false" ht="15" hidden="false" customHeight="false" outlineLevel="0" collapsed="false">
      <c r="A10591" s="0" t="s">
        <v>20551</v>
      </c>
      <c r="B10591" s="0" t="s">
        <v>20552</v>
      </c>
      <c r="C10591" s="0" t="s">
        <v>197</v>
      </c>
      <c r="D10591" s="0" t="s">
        <v>1300</v>
      </c>
      <c r="E10591" s="0" t="s">
        <v>269</v>
      </c>
      <c r="F10591" s="7" t="n">
        <v>3266.12</v>
      </c>
      <c r="G10591" s="6" t="n">
        <v>105</v>
      </c>
      <c r="H10591" s="8" t="n">
        <v>251.5</v>
      </c>
      <c r="I10591" s="0" t="n">
        <v>1</v>
      </c>
      <c r="J10591" s="7" t="n">
        <f aca="false">IFERROR(F10591/G10591,"")</f>
        <v>31.1059047619048</v>
      </c>
      <c r="K10591" s="7" t="n">
        <f aca="false">IFERROR(F10591/H10591,"")</f>
        <v>12.9865606361829</v>
      </c>
      <c r="L10591" s="13" t="n">
        <f aca="false">L10590+F10591/$F$2*100</f>
        <v>99.7740679181213</v>
      </c>
    </row>
    <row r="10592" customFormat="false" ht="15" hidden="false" customHeight="false" outlineLevel="0" collapsed="false">
      <c r="A10592" s="0" t="s">
        <v>20553</v>
      </c>
      <c r="B10592" s="0" t="s">
        <v>20554</v>
      </c>
      <c r="C10592" s="0" t="s">
        <v>137</v>
      </c>
      <c r="D10592" s="0" t="s">
        <v>134</v>
      </c>
      <c r="E10592" s="0" t="s">
        <v>8896</v>
      </c>
      <c r="F10592" s="7" t="n">
        <v>3263.34</v>
      </c>
      <c r="G10592" s="6" t="n">
        <v>105</v>
      </c>
      <c r="H10592" s="8" t="n">
        <v>137.1</v>
      </c>
      <c r="I10592" s="0" t="n">
        <v>1</v>
      </c>
      <c r="J10592" s="7" t="n">
        <f aca="false">IFERROR(F10592/G10592,"")</f>
        <v>31.0794285714286</v>
      </c>
      <c r="K10592" s="7" t="n">
        <f aca="false">IFERROR(F10592/H10592,"")</f>
        <v>23.8026258205689</v>
      </c>
      <c r="L10592" s="13" t="n">
        <f aca="false">L10591+F10592/$F$2*100</f>
        <v>99.7741871288311</v>
      </c>
    </row>
    <row r="10593" customFormat="false" ht="15" hidden="false" customHeight="false" outlineLevel="0" collapsed="false">
      <c r="A10593" s="0" t="s">
        <v>20555</v>
      </c>
      <c r="B10593" s="0" t="s">
        <v>3209</v>
      </c>
      <c r="C10593" s="0" t="s">
        <v>2842</v>
      </c>
      <c r="D10593" s="0" t="s">
        <v>57</v>
      </c>
      <c r="E10593" s="0" t="s">
        <v>269</v>
      </c>
      <c r="F10593" s="7" t="n">
        <v>3262.46</v>
      </c>
      <c r="G10593" s="6" t="n">
        <v>82</v>
      </c>
      <c r="H10593" s="8" t="n">
        <v>84</v>
      </c>
      <c r="I10593" s="0" t="n">
        <v>1</v>
      </c>
      <c r="J10593" s="7" t="n">
        <f aca="false">IFERROR(F10593/G10593,"")</f>
        <v>39.7860975609756</v>
      </c>
      <c r="K10593" s="7" t="n">
        <f aca="false">IFERROR(F10593/H10593,"")</f>
        <v>38.8388095238095</v>
      </c>
      <c r="L10593" s="13" t="n">
        <f aca="false">L10592+F10593/$F$2*100</f>
        <v>99.7743063073943</v>
      </c>
    </row>
    <row r="10594" customFormat="false" ht="15" hidden="false" customHeight="false" outlineLevel="0" collapsed="false">
      <c r="A10594" s="0" t="s">
        <v>20556</v>
      </c>
      <c r="B10594" s="0" t="s">
        <v>8972</v>
      </c>
      <c r="C10594" s="0" t="s">
        <v>19197</v>
      </c>
      <c r="D10594" s="0" t="s">
        <v>123</v>
      </c>
      <c r="E10594" s="0" t="s">
        <v>9296</v>
      </c>
      <c r="F10594" s="7" t="n">
        <v>3262.12</v>
      </c>
      <c r="G10594" s="6" t="n">
        <v>445</v>
      </c>
      <c r="H10594" s="8" t="n">
        <v>445</v>
      </c>
      <c r="I10594" s="0" t="n">
        <v>1</v>
      </c>
      <c r="J10594" s="7" t="n">
        <f aca="false">IFERROR(F10594/G10594,"")</f>
        <v>7.33060674157303</v>
      </c>
      <c r="K10594" s="7" t="n">
        <f aca="false">IFERROR(F10594/H10594,"")</f>
        <v>7.33060674157303</v>
      </c>
      <c r="L10594" s="13" t="n">
        <f aca="false">L10593+F10594/$F$2*100</f>
        <v>99.7744254735372</v>
      </c>
    </row>
    <row r="10595" customFormat="false" ht="15" hidden="false" customHeight="false" outlineLevel="0" collapsed="false">
      <c r="A10595" s="0" t="s">
        <v>20557</v>
      </c>
      <c r="B10595" s="0" t="s">
        <v>20558</v>
      </c>
      <c r="C10595" s="0" t="s">
        <v>1102</v>
      </c>
      <c r="D10595" s="0" t="s">
        <v>876</v>
      </c>
      <c r="E10595" s="0" t="s">
        <v>269</v>
      </c>
      <c r="F10595" s="7" t="n">
        <v>3261.96</v>
      </c>
      <c r="G10595" s="6" t="n">
        <v>286</v>
      </c>
      <c r="H10595" s="8" t="n">
        <v>293.3</v>
      </c>
      <c r="I10595" s="0" t="n">
        <v>1</v>
      </c>
      <c r="J10595" s="7" t="n">
        <f aca="false">IFERROR(F10595/G10595,"")</f>
        <v>11.4054545454545</v>
      </c>
      <c r="K10595" s="7" t="n">
        <f aca="false">IFERROR(F10595/H10595,"")</f>
        <v>11.1215819979543</v>
      </c>
      <c r="L10595" s="13" t="n">
        <f aca="false">L10594+F10595/$F$2*100</f>
        <v>99.7745446338353</v>
      </c>
    </row>
    <row r="10596" customFormat="false" ht="15" hidden="false" customHeight="false" outlineLevel="0" collapsed="false">
      <c r="A10596" s="0" t="s">
        <v>20559</v>
      </c>
      <c r="B10596" s="0" t="s">
        <v>6023</v>
      </c>
      <c r="C10596" s="0" t="s">
        <v>2082</v>
      </c>
      <c r="D10596" s="0" t="s">
        <v>62</v>
      </c>
      <c r="E10596" s="0" t="s">
        <v>112</v>
      </c>
      <c r="F10596" s="7" t="n">
        <v>3257.96</v>
      </c>
      <c r="G10596" s="6" t="n">
        <v>124</v>
      </c>
      <c r="H10596" s="8" t="n">
        <v>149.4</v>
      </c>
      <c r="I10596" s="0" t="n">
        <v>1</v>
      </c>
      <c r="J10596" s="7" t="n">
        <f aca="false">IFERROR(F10596/G10596,"")</f>
        <v>26.2738709677419</v>
      </c>
      <c r="K10596" s="7" t="n">
        <f aca="false">IFERROR(F10596/H10596,"")</f>
        <v>21.8069611780455</v>
      </c>
      <c r="L10596" s="13" t="n">
        <f aca="false">L10595+F10596/$F$2*100</f>
        <v>99.7746636480122</v>
      </c>
    </row>
    <row r="10597" customFormat="false" ht="15" hidden="false" customHeight="false" outlineLevel="0" collapsed="false">
      <c r="A10597" s="0" t="s">
        <v>20560</v>
      </c>
      <c r="B10597" s="0" t="s">
        <v>1549</v>
      </c>
      <c r="C10597" s="0" t="s">
        <v>204</v>
      </c>
      <c r="D10597" s="0" t="s">
        <v>1140</v>
      </c>
      <c r="E10597" s="0" t="s">
        <v>2988</v>
      </c>
      <c r="F10597" s="7" t="n">
        <v>3255.31</v>
      </c>
      <c r="G10597" s="6" t="n">
        <v>58</v>
      </c>
      <c r="H10597" s="8" t="n">
        <v>144.8</v>
      </c>
      <c r="I10597" s="0" t="n">
        <v>1</v>
      </c>
      <c r="J10597" s="7" t="n">
        <f aca="false">IFERROR(F10597/G10597,"")</f>
        <v>56.1260344827586</v>
      </c>
      <c r="K10597" s="7" t="n">
        <f aca="false">IFERROR(F10597/H10597,"")</f>
        <v>22.4814226519337</v>
      </c>
      <c r="L10597" s="13" t="n">
        <f aca="false">L10596+F10597/$F$2*100</f>
        <v>99.7747825653839</v>
      </c>
    </row>
    <row r="10598" customFormat="false" ht="15" hidden="false" customHeight="false" outlineLevel="0" collapsed="false">
      <c r="A10598" s="0" t="s">
        <v>20561</v>
      </c>
      <c r="B10598" s="0" t="s">
        <v>492</v>
      </c>
      <c r="C10598" s="0" t="s">
        <v>2763</v>
      </c>
      <c r="D10598" s="0" t="s">
        <v>52</v>
      </c>
      <c r="E10598" s="0" t="s">
        <v>269</v>
      </c>
      <c r="F10598" s="7" t="n">
        <v>3255.1</v>
      </c>
      <c r="G10598" s="6" t="n">
        <v>191</v>
      </c>
      <c r="H10598" s="8" t="n">
        <v>298.7</v>
      </c>
      <c r="I10598" s="0" t="n">
        <v>1</v>
      </c>
      <c r="J10598" s="7" t="n">
        <f aca="false">IFERROR(F10598/G10598,"")</f>
        <v>17.0424083769634</v>
      </c>
      <c r="K10598" s="7" t="n">
        <f aca="false">IFERROR(F10598/H10598,"")</f>
        <v>10.8975560763308</v>
      </c>
      <c r="L10598" s="13" t="n">
        <f aca="false">L10597+F10598/$F$2*100</f>
        <v>99.7749014750843</v>
      </c>
    </row>
    <row r="10599" customFormat="false" ht="15" hidden="false" customHeight="false" outlineLevel="0" collapsed="false">
      <c r="A10599" s="0" t="s">
        <v>20562</v>
      </c>
      <c r="B10599" s="0" t="s">
        <v>5603</v>
      </c>
      <c r="C10599" s="0" t="s">
        <v>14192</v>
      </c>
      <c r="D10599" s="0" t="s">
        <v>598</v>
      </c>
      <c r="E10599" s="0" t="s">
        <v>112</v>
      </c>
      <c r="F10599" s="7" t="n">
        <v>3253.17</v>
      </c>
      <c r="G10599" s="6" t="n">
        <v>419</v>
      </c>
      <c r="H10599" s="8" t="n">
        <v>448.3</v>
      </c>
      <c r="I10599" s="0" t="n">
        <v>1</v>
      </c>
      <c r="J10599" s="7" t="n">
        <f aca="false">IFERROR(F10599/G10599,"")</f>
        <v>7.76412887828162</v>
      </c>
      <c r="K10599" s="7" t="n">
        <f aca="false">IFERROR(F10599/H10599,"")</f>
        <v>7.25668079411109</v>
      </c>
      <c r="L10599" s="13" t="n">
        <f aca="false">L10598+F10599/$F$2*100</f>
        <v>99.7750203142812</v>
      </c>
    </row>
    <row r="10600" customFormat="false" ht="15" hidden="false" customHeight="false" outlineLevel="0" collapsed="false">
      <c r="A10600" s="0" t="s">
        <v>20563</v>
      </c>
      <c r="B10600" s="0" t="s">
        <v>10657</v>
      </c>
      <c r="C10600" s="0" t="s">
        <v>981</v>
      </c>
      <c r="D10600" s="0" t="s">
        <v>4953</v>
      </c>
      <c r="E10600" s="0" t="s">
        <v>8896</v>
      </c>
      <c r="F10600" s="7" t="n">
        <v>3251.87</v>
      </c>
      <c r="G10600" s="6" t="n">
        <v>262</v>
      </c>
      <c r="H10600" s="8" t="n">
        <v>286.7</v>
      </c>
      <c r="I10600" s="0" t="n">
        <v>1</v>
      </c>
      <c r="J10600" s="7" t="n">
        <f aca="false">IFERROR(F10600/G10600,"")</f>
        <v>12.4117175572519</v>
      </c>
      <c r="K10600" s="7" t="n">
        <f aca="false">IFERROR(F10600/H10600,"")</f>
        <v>11.3424136728287</v>
      </c>
      <c r="L10600" s="13" t="n">
        <f aca="false">L10599+F10600/$F$2*100</f>
        <v>99.7751391059888</v>
      </c>
    </row>
    <row r="10601" customFormat="false" ht="15" hidden="false" customHeight="false" outlineLevel="0" collapsed="false">
      <c r="A10601" s="0" t="s">
        <v>20564</v>
      </c>
      <c r="B10601" s="0" t="s">
        <v>3589</v>
      </c>
      <c r="C10601" s="0" t="s">
        <v>2423</v>
      </c>
      <c r="D10601" s="0" t="s">
        <v>123</v>
      </c>
      <c r="E10601" s="0" t="s">
        <v>11090</v>
      </c>
      <c r="F10601" s="7" t="n">
        <v>3251.24</v>
      </c>
      <c r="G10601" s="6" t="n">
        <v>147</v>
      </c>
      <c r="H10601" s="8" t="n">
        <v>160</v>
      </c>
      <c r="I10601" s="0" t="n">
        <v>1</v>
      </c>
      <c r="J10601" s="7" t="n">
        <f aca="false">IFERROR(F10601/G10601,"")</f>
        <v>22.1172789115646</v>
      </c>
      <c r="K10601" s="7" t="n">
        <f aca="false">IFERROR(F10601/H10601,"")</f>
        <v>20.32025</v>
      </c>
      <c r="L10601" s="13" t="n">
        <f aca="false">L10600+F10601/$F$2*100</f>
        <v>99.7752578746823</v>
      </c>
    </row>
    <row r="10602" customFormat="false" ht="15" hidden="false" customHeight="false" outlineLevel="0" collapsed="false">
      <c r="A10602" s="0" t="s">
        <v>20565</v>
      </c>
      <c r="B10602" s="0" t="s">
        <v>3193</v>
      </c>
      <c r="C10602" s="0" t="s">
        <v>84</v>
      </c>
      <c r="D10602" s="0" t="s">
        <v>57</v>
      </c>
      <c r="E10602" s="0" t="s">
        <v>1243</v>
      </c>
      <c r="F10602" s="7" t="n">
        <v>3250.2</v>
      </c>
      <c r="G10602" s="6" t="n">
        <v>204</v>
      </c>
      <c r="H10602" s="8" t="n">
        <v>316.9</v>
      </c>
      <c r="I10602" s="0" t="n">
        <v>1</v>
      </c>
      <c r="J10602" s="7" t="n">
        <f aca="false">IFERROR(F10602/G10602,"")</f>
        <v>15.9323529411765</v>
      </c>
      <c r="K10602" s="7" t="n">
        <f aca="false">IFERROR(F10602/H10602,"")</f>
        <v>10.2562322499211</v>
      </c>
      <c r="L10602" s="13" t="n">
        <f aca="false">L10601+F10602/$F$2*100</f>
        <v>99.7753766053843</v>
      </c>
    </row>
    <row r="10603" customFormat="false" ht="15" hidden="false" customHeight="false" outlineLevel="0" collapsed="false">
      <c r="A10603" s="0" t="s">
        <v>20566</v>
      </c>
      <c r="B10603" s="0" t="s">
        <v>20567</v>
      </c>
      <c r="C10603" s="0" t="s">
        <v>204</v>
      </c>
      <c r="D10603" s="0" t="s">
        <v>217</v>
      </c>
      <c r="E10603" s="0" t="s">
        <v>112</v>
      </c>
      <c r="F10603" s="7" t="n">
        <v>3245.76</v>
      </c>
      <c r="G10603" s="6" t="n">
        <v>413</v>
      </c>
      <c r="H10603" s="8" t="n">
        <v>451.5</v>
      </c>
      <c r="I10603" s="0" t="n">
        <v>1</v>
      </c>
      <c r="J10603" s="7" t="n">
        <f aca="false">IFERROR(F10603/G10603,"")</f>
        <v>7.85898305084746</v>
      </c>
      <c r="K10603" s="7" t="n">
        <f aca="false">IFERROR(F10603/H10603,"")</f>
        <v>7.18883720930233</v>
      </c>
      <c r="L10603" s="13" t="n">
        <f aca="false">L10602+F10603/$F$2*100</f>
        <v>99.7754951738919</v>
      </c>
    </row>
    <row r="10604" customFormat="false" ht="15" hidden="false" customHeight="false" outlineLevel="0" collapsed="false">
      <c r="A10604" s="0" t="s">
        <v>20568</v>
      </c>
      <c r="B10604" s="0" t="s">
        <v>10544</v>
      </c>
      <c r="C10604" s="0" t="s">
        <v>13789</v>
      </c>
      <c r="D10604" s="0" t="s">
        <v>57</v>
      </c>
      <c r="E10604" s="0" t="s">
        <v>800</v>
      </c>
      <c r="F10604" s="7" t="n">
        <v>3245.48</v>
      </c>
      <c r="G10604" s="6" t="n">
        <v>196</v>
      </c>
      <c r="H10604" s="8" t="n">
        <v>342</v>
      </c>
      <c r="I10604" s="0" t="n">
        <v>1</v>
      </c>
      <c r="J10604" s="7" t="n">
        <f aca="false">IFERROR(F10604/G10604,"")</f>
        <v>16.5585714285714</v>
      </c>
      <c r="K10604" s="7" t="n">
        <f aca="false">IFERROR(F10604/H10604,"")</f>
        <v>9.48970760233918</v>
      </c>
      <c r="L10604" s="13" t="n">
        <f aca="false">L10603+F10604/$F$2*100</f>
        <v>99.775613732171</v>
      </c>
    </row>
    <row r="10605" customFormat="false" ht="15" hidden="false" customHeight="false" outlineLevel="0" collapsed="false">
      <c r="A10605" s="0" t="s">
        <v>20569</v>
      </c>
      <c r="B10605" s="0" t="s">
        <v>3193</v>
      </c>
      <c r="C10605" s="0" t="s">
        <v>3667</v>
      </c>
      <c r="D10605" s="0" t="s">
        <v>123</v>
      </c>
      <c r="E10605" s="0" t="s">
        <v>2988</v>
      </c>
      <c r="F10605" s="7" t="n">
        <v>3240.33</v>
      </c>
      <c r="G10605" s="6" t="n">
        <v>125</v>
      </c>
      <c r="H10605" s="8" t="n">
        <v>234.3</v>
      </c>
      <c r="I10605" s="0" t="n">
        <v>1</v>
      </c>
      <c r="J10605" s="7" t="n">
        <f aca="false">IFERROR(F10605/G10605,"")</f>
        <v>25.92264</v>
      </c>
      <c r="K10605" s="7" t="n">
        <f aca="false">IFERROR(F10605/H10605,"")</f>
        <v>13.829833546735</v>
      </c>
      <c r="L10605" s="13" t="n">
        <f aca="false">L10604+F10605/$F$2*100</f>
        <v>99.7757321023192</v>
      </c>
    </row>
    <row r="10606" customFormat="false" ht="15" hidden="false" customHeight="false" outlineLevel="0" collapsed="false">
      <c r="A10606" s="0" t="s">
        <v>20570</v>
      </c>
      <c r="B10606" s="0" t="s">
        <v>20571</v>
      </c>
      <c r="C10606" s="0" t="s">
        <v>1796</v>
      </c>
      <c r="D10606" s="0" t="s">
        <v>241</v>
      </c>
      <c r="E10606" s="0" t="s">
        <v>269</v>
      </c>
      <c r="F10606" s="7" t="n">
        <v>3240.29</v>
      </c>
      <c r="G10606" s="6" t="n">
        <v>302</v>
      </c>
      <c r="H10606" s="8" t="n">
        <v>603.4</v>
      </c>
      <c r="I10606" s="0" t="n">
        <v>1</v>
      </c>
      <c r="J10606" s="7" t="n">
        <f aca="false">IFERROR(F10606/G10606,"")</f>
        <v>10.7294370860927</v>
      </c>
      <c r="K10606" s="7" t="n">
        <f aca="false">IFERROR(F10606/H10606,"")</f>
        <v>5.37005303281405</v>
      </c>
      <c r="L10606" s="13" t="n">
        <f aca="false">L10605+F10606/$F$2*100</f>
        <v>99.7758504710061</v>
      </c>
    </row>
    <row r="10607" customFormat="false" ht="15" hidden="false" customHeight="false" outlineLevel="0" collapsed="false">
      <c r="A10607" s="0" t="s">
        <v>20572</v>
      </c>
      <c r="B10607" s="0" t="s">
        <v>347</v>
      </c>
      <c r="C10607" s="0" t="s">
        <v>2602</v>
      </c>
      <c r="D10607" s="0" t="s">
        <v>456</v>
      </c>
      <c r="E10607" s="0" t="s">
        <v>269</v>
      </c>
      <c r="F10607" s="7" t="n">
        <v>3236.66</v>
      </c>
      <c r="G10607" s="6" t="n">
        <v>64</v>
      </c>
      <c r="H10607" s="8" t="n">
        <v>64</v>
      </c>
      <c r="I10607" s="0" t="n">
        <v>1</v>
      </c>
      <c r="J10607" s="7" t="n">
        <f aca="false">IFERROR(F10607/G10607,"")</f>
        <v>50.5728125</v>
      </c>
      <c r="K10607" s="7" t="n">
        <f aca="false">IFERROR(F10607/H10607,"")</f>
        <v>50.5728125</v>
      </c>
      <c r="L10607" s="13" t="n">
        <f aca="false">L10606+F10607/$F$2*100</f>
        <v>99.7759687070882</v>
      </c>
    </row>
    <row r="10608" customFormat="false" ht="15" hidden="false" customHeight="false" outlineLevel="0" collapsed="false">
      <c r="A10608" s="0" t="s">
        <v>20573</v>
      </c>
      <c r="B10608" s="0" t="s">
        <v>3974</v>
      </c>
      <c r="C10608" s="0" t="s">
        <v>20574</v>
      </c>
      <c r="D10608" s="0" t="s">
        <v>101</v>
      </c>
      <c r="E10608" s="0" t="s">
        <v>269</v>
      </c>
      <c r="F10608" s="7" t="n">
        <v>3235.07</v>
      </c>
      <c r="G10608" s="6" t="n">
        <v>339</v>
      </c>
      <c r="H10608" s="8" t="n">
        <v>508.7</v>
      </c>
      <c r="I10608" s="0" t="n">
        <v>1</v>
      </c>
      <c r="J10608" s="7" t="n">
        <f aca="false">IFERROR(F10608/G10608,"")</f>
        <v>9.54297935103245</v>
      </c>
      <c r="K10608" s="7" t="n">
        <f aca="false">IFERROR(F10608/H10608,"")</f>
        <v>6.359484961667</v>
      </c>
      <c r="L10608" s="13" t="n">
        <f aca="false">L10607+F10608/$F$2*100</f>
        <v>99.7760868850871</v>
      </c>
    </row>
    <row r="10609" customFormat="false" ht="15" hidden="false" customHeight="false" outlineLevel="0" collapsed="false">
      <c r="A10609" s="0" t="s">
        <v>20575</v>
      </c>
      <c r="B10609" s="0" t="s">
        <v>9252</v>
      </c>
      <c r="C10609" s="0" t="s">
        <v>213</v>
      </c>
      <c r="D10609" s="0" t="s">
        <v>85</v>
      </c>
      <c r="E10609" s="0" t="s">
        <v>9296</v>
      </c>
      <c r="F10609" s="7" t="n">
        <v>3231.44</v>
      </c>
      <c r="G10609" s="6" t="n">
        <v>209</v>
      </c>
      <c r="H10609" s="8" t="n">
        <v>227</v>
      </c>
      <c r="I10609" s="0" t="n">
        <v>1</v>
      </c>
      <c r="J10609" s="7" t="n">
        <f aca="false">IFERROR(F10609/G10609,"")</f>
        <v>15.4614354066986</v>
      </c>
      <c r="K10609" s="7" t="n">
        <f aca="false">IFERROR(F10609/H10609,"")</f>
        <v>14.2354185022026</v>
      </c>
      <c r="L10609" s="13" t="n">
        <f aca="false">L10608+F10609/$F$2*100</f>
        <v>99.7762049304812</v>
      </c>
    </row>
    <row r="10610" customFormat="false" ht="15" hidden="false" customHeight="false" outlineLevel="0" collapsed="false">
      <c r="A10610" s="0" t="s">
        <v>20576</v>
      </c>
      <c r="B10610" s="0" t="s">
        <v>20577</v>
      </c>
      <c r="C10610" s="0" t="s">
        <v>2230</v>
      </c>
      <c r="D10610" s="0" t="s">
        <v>52</v>
      </c>
      <c r="E10610" s="0" t="s">
        <v>112</v>
      </c>
      <c r="F10610" s="7" t="n">
        <v>3230.61</v>
      </c>
      <c r="G10610" s="6" t="n">
        <v>172</v>
      </c>
      <c r="H10610" s="8" t="n">
        <v>190</v>
      </c>
      <c r="I10610" s="0" t="n">
        <v>1</v>
      </c>
      <c r="J10610" s="7" t="n">
        <f aca="false">IFERROR(F10610/G10610,"")</f>
        <v>18.7826162790698</v>
      </c>
      <c r="K10610" s="7" t="n">
        <f aca="false">IFERROR(F10610/H10610,"")</f>
        <v>17.0032105263158</v>
      </c>
      <c r="L10610" s="13" t="n">
        <f aca="false">L10609+F10610/$F$2*100</f>
        <v>99.7763229455551</v>
      </c>
    </row>
    <row r="10611" customFormat="false" ht="15" hidden="false" customHeight="false" outlineLevel="0" collapsed="false">
      <c r="A10611" s="0" t="s">
        <v>20578</v>
      </c>
      <c r="B10611" s="0" t="s">
        <v>20579</v>
      </c>
      <c r="C10611" s="0" t="s">
        <v>1355</v>
      </c>
      <c r="D10611" s="0" t="s">
        <v>998</v>
      </c>
      <c r="E10611" s="0" t="s">
        <v>4424</v>
      </c>
      <c r="F10611" s="7" t="n">
        <v>3226.72</v>
      </c>
      <c r="G10611" s="6" t="n">
        <v>156</v>
      </c>
      <c r="H10611" s="8" t="n">
        <v>279.7</v>
      </c>
      <c r="I10611" s="0" t="n">
        <v>1</v>
      </c>
      <c r="J10611" s="7" t="n">
        <f aca="false">IFERROR(F10611/G10611,"")</f>
        <v>20.6841025641026</v>
      </c>
      <c r="K10611" s="7" t="n">
        <f aca="false">IFERROR(F10611/H10611,"")</f>
        <v>11.536360386128</v>
      </c>
      <c r="L10611" s="13" t="n">
        <f aca="false">L10610+F10611/$F$2*100</f>
        <v>99.7764408185262</v>
      </c>
    </row>
    <row r="10612" customFormat="false" ht="15" hidden="false" customHeight="false" outlineLevel="0" collapsed="false">
      <c r="A10612" s="0" t="s">
        <v>20580</v>
      </c>
      <c r="B10612" s="0" t="s">
        <v>20581</v>
      </c>
      <c r="C10612" s="0" t="s">
        <v>4579</v>
      </c>
      <c r="D10612" s="0" t="s">
        <v>52</v>
      </c>
      <c r="E10612" s="0" t="s">
        <v>112</v>
      </c>
      <c r="F10612" s="7" t="n">
        <v>3218.92</v>
      </c>
      <c r="G10612" s="6" t="n">
        <v>230</v>
      </c>
      <c r="H10612" s="8" t="n">
        <v>230</v>
      </c>
      <c r="I10612" s="0" t="n">
        <v>1</v>
      </c>
      <c r="J10612" s="7" t="n">
        <f aca="false">IFERROR(F10612/G10612,"")</f>
        <v>13.9953043478261</v>
      </c>
      <c r="K10612" s="7" t="n">
        <f aca="false">IFERROR(F10612/H10612,"")</f>
        <v>13.9953043478261</v>
      </c>
      <c r="L10612" s="13" t="n">
        <f aca="false">L10611+F10612/$F$2*100</f>
        <v>99.7765584065612</v>
      </c>
    </row>
    <row r="10613" customFormat="false" ht="15" hidden="false" customHeight="false" outlineLevel="0" collapsed="false">
      <c r="A10613" s="0" t="s">
        <v>20582</v>
      </c>
      <c r="B10613" s="0" t="s">
        <v>6435</v>
      </c>
      <c r="C10613" s="0" t="s">
        <v>1716</v>
      </c>
      <c r="D10613" s="0" t="s">
        <v>123</v>
      </c>
      <c r="E10613" s="0" t="s">
        <v>112</v>
      </c>
      <c r="F10613" s="7" t="n">
        <v>3218.48</v>
      </c>
      <c r="G10613" s="6" t="n">
        <v>465</v>
      </c>
      <c r="H10613" s="8" t="n">
        <v>465</v>
      </c>
      <c r="I10613" s="0" t="n">
        <v>1</v>
      </c>
      <c r="J10613" s="7" t="n">
        <f aca="false">IFERROR(F10613/G10613,"")</f>
        <v>6.9214623655914</v>
      </c>
      <c r="K10613" s="7" t="n">
        <f aca="false">IFERROR(F10613/H10613,"")</f>
        <v>6.9214623655914</v>
      </c>
      <c r="L10613" s="13" t="n">
        <f aca="false">L10612+F10613/$F$2*100</f>
        <v>99.7766759785229</v>
      </c>
    </row>
    <row r="10614" customFormat="false" ht="15" hidden="false" customHeight="false" outlineLevel="0" collapsed="false">
      <c r="A10614" s="0" t="s">
        <v>20583</v>
      </c>
      <c r="B10614" s="0" t="s">
        <v>3128</v>
      </c>
      <c r="C10614" s="0" t="s">
        <v>271</v>
      </c>
      <c r="D10614" s="0" t="s">
        <v>123</v>
      </c>
      <c r="E10614" s="0" t="s">
        <v>112</v>
      </c>
      <c r="F10614" s="7" t="n">
        <v>3218.38</v>
      </c>
      <c r="G10614" s="6" t="n">
        <v>305</v>
      </c>
      <c r="H10614" s="8" t="n">
        <v>305</v>
      </c>
      <c r="I10614" s="0" t="n">
        <v>1</v>
      </c>
      <c r="J10614" s="7" t="n">
        <f aca="false">IFERROR(F10614/G10614,"")</f>
        <v>10.5520655737705</v>
      </c>
      <c r="K10614" s="7" t="n">
        <f aca="false">IFERROR(F10614/H10614,"")</f>
        <v>10.5520655737705</v>
      </c>
      <c r="L10614" s="13" t="n">
        <f aca="false">L10613+F10614/$F$2*100</f>
        <v>99.7767935468315</v>
      </c>
    </row>
    <row r="10615" customFormat="false" ht="15" hidden="false" customHeight="false" outlineLevel="0" collapsed="false">
      <c r="A10615" s="0" t="s">
        <v>20584</v>
      </c>
      <c r="B10615" s="0" t="s">
        <v>10199</v>
      </c>
      <c r="C10615" s="0" t="s">
        <v>51</v>
      </c>
      <c r="D10615" s="0" t="s">
        <v>217</v>
      </c>
      <c r="E10615" s="0" t="s">
        <v>112</v>
      </c>
      <c r="F10615" s="7" t="n">
        <v>3217.66</v>
      </c>
      <c r="G10615" s="6" t="n">
        <v>456</v>
      </c>
      <c r="H10615" s="8" t="n">
        <v>485</v>
      </c>
      <c r="I10615" s="0" t="n">
        <v>1</v>
      </c>
      <c r="J10615" s="7" t="n">
        <f aca="false">IFERROR(F10615/G10615,"")</f>
        <v>7.05627192982456</v>
      </c>
      <c r="K10615" s="7" t="n">
        <f aca="false">IFERROR(F10615/H10615,"")</f>
        <v>6.63435051546392</v>
      </c>
      <c r="L10615" s="13" t="n">
        <f aca="false">L10614+F10615/$F$2*100</f>
        <v>99.7769110888383</v>
      </c>
    </row>
    <row r="10616" customFormat="false" ht="15" hidden="false" customHeight="false" outlineLevel="0" collapsed="false">
      <c r="A10616" s="0" t="s">
        <v>20585</v>
      </c>
      <c r="B10616" s="0" t="s">
        <v>20586</v>
      </c>
      <c r="C10616" s="0" t="s">
        <v>61</v>
      </c>
      <c r="D10616" s="0" t="s">
        <v>57</v>
      </c>
      <c r="E10616" s="0" t="s">
        <v>2988</v>
      </c>
      <c r="F10616" s="7" t="n">
        <v>3214.36</v>
      </c>
      <c r="G10616" s="6" t="n">
        <v>25</v>
      </c>
      <c r="H10616" s="8" t="n">
        <v>49.7</v>
      </c>
      <c r="I10616" s="0" t="n">
        <v>1</v>
      </c>
      <c r="J10616" s="7" t="n">
        <f aca="false">IFERROR(F10616/G10616,"")</f>
        <v>128.5744</v>
      </c>
      <c r="K10616" s="7" t="n">
        <f aca="false">IFERROR(F10616/H10616,"")</f>
        <v>64.6752515090543</v>
      </c>
      <c r="L10616" s="13" t="n">
        <f aca="false">L10615+F10616/$F$2*100</f>
        <v>99.7770285102952</v>
      </c>
    </row>
    <row r="10617" customFormat="false" ht="15" hidden="false" customHeight="false" outlineLevel="0" collapsed="false">
      <c r="A10617" s="0" t="s">
        <v>20587</v>
      </c>
      <c r="B10617" s="0" t="s">
        <v>20588</v>
      </c>
      <c r="C10617" s="0" t="s">
        <v>20589</v>
      </c>
      <c r="D10617" s="0" t="s">
        <v>241</v>
      </c>
      <c r="E10617" s="0" t="s">
        <v>112</v>
      </c>
      <c r="F10617" s="7" t="n">
        <v>3210.37</v>
      </c>
      <c r="G10617" s="6" t="n">
        <v>447</v>
      </c>
      <c r="H10617" s="8" t="n">
        <v>447</v>
      </c>
      <c r="I10617" s="0" t="n">
        <v>1</v>
      </c>
      <c r="J10617" s="7" t="n">
        <f aca="false">IFERROR(F10617/G10617,"")</f>
        <v>7.18203579418345</v>
      </c>
      <c r="K10617" s="7" t="n">
        <f aca="false">IFERROR(F10617/H10617,"")</f>
        <v>7.18203579418345</v>
      </c>
      <c r="L10617" s="13" t="n">
        <f aca="false">L10616+F10617/$F$2*100</f>
        <v>99.7771457859964</v>
      </c>
    </row>
    <row r="10618" customFormat="false" ht="15" hidden="false" customHeight="false" outlineLevel="0" collapsed="false">
      <c r="A10618" s="0" t="s">
        <v>20590</v>
      </c>
      <c r="B10618" s="0" t="s">
        <v>20591</v>
      </c>
      <c r="C10618" s="0" t="s">
        <v>1374</v>
      </c>
      <c r="D10618" s="0" t="s">
        <v>85</v>
      </c>
      <c r="E10618" s="0" t="s">
        <v>17838</v>
      </c>
      <c r="F10618" s="7" t="n">
        <v>3208.87</v>
      </c>
      <c r="G10618" s="6" t="n">
        <v>531</v>
      </c>
      <c r="H10618" s="8" t="n">
        <v>533.2</v>
      </c>
      <c r="I10618" s="0" t="n">
        <v>1</v>
      </c>
      <c r="J10618" s="7" t="n">
        <f aca="false">IFERROR(F10618/G10618,"")</f>
        <v>6.04306967984934</v>
      </c>
      <c r="K10618" s="7" t="n">
        <f aca="false">IFERROR(F10618/H10618,"")</f>
        <v>6.01813578394599</v>
      </c>
      <c r="L10618" s="13" t="n">
        <f aca="false">L10617+F10618/$F$2*100</f>
        <v>99.7772630069021</v>
      </c>
    </row>
    <row r="10619" customFormat="false" ht="15" hidden="false" customHeight="false" outlineLevel="0" collapsed="false">
      <c r="A10619" s="0" t="s">
        <v>20592</v>
      </c>
      <c r="B10619" s="0" t="s">
        <v>20593</v>
      </c>
      <c r="C10619" s="0" t="s">
        <v>3605</v>
      </c>
      <c r="D10619" s="0" t="s">
        <v>57</v>
      </c>
      <c r="E10619" s="0" t="s">
        <v>269</v>
      </c>
      <c r="F10619" s="7" t="n">
        <v>3206.61</v>
      </c>
      <c r="G10619" s="6" t="n">
        <v>162</v>
      </c>
      <c r="H10619" s="8" t="n">
        <v>278</v>
      </c>
      <c r="I10619" s="0" t="n">
        <v>1</v>
      </c>
      <c r="J10619" s="7" t="n">
        <f aca="false">IFERROR(F10619/G10619,"")</f>
        <v>19.7938888888889</v>
      </c>
      <c r="K10619" s="7" t="n">
        <f aca="false">IFERROR(F10619/H10619,"")</f>
        <v>11.5345683453237</v>
      </c>
      <c r="L10619" s="13" t="n">
        <f aca="false">L10618+F10619/$F$2*100</f>
        <v>99.7773801452494</v>
      </c>
    </row>
    <row r="10620" customFormat="false" ht="15" hidden="false" customHeight="false" outlineLevel="0" collapsed="false">
      <c r="A10620" s="0" t="s">
        <v>20594</v>
      </c>
      <c r="B10620" s="0" t="s">
        <v>367</v>
      </c>
      <c r="C10620" s="0" t="s">
        <v>20595</v>
      </c>
      <c r="D10620" s="0" t="s">
        <v>123</v>
      </c>
      <c r="E10620" s="0" t="s">
        <v>112</v>
      </c>
      <c r="F10620" s="7" t="n">
        <v>3202.36</v>
      </c>
      <c r="G10620" s="6" t="n">
        <v>324</v>
      </c>
      <c r="H10620" s="8" t="n">
        <v>324</v>
      </c>
      <c r="I10620" s="0" t="n">
        <v>1</v>
      </c>
      <c r="J10620" s="7" t="n">
        <f aca="false">IFERROR(F10620/G10620,"")</f>
        <v>9.88382716049383</v>
      </c>
      <c r="K10620" s="7" t="n">
        <f aca="false">IFERROR(F10620/H10620,"")</f>
        <v>9.88382716049383</v>
      </c>
      <c r="L10620" s="13" t="n">
        <f aca="false">L10619+F10620/$F$2*100</f>
        <v>99.777497128343</v>
      </c>
    </row>
    <row r="10621" customFormat="false" ht="15" hidden="false" customHeight="false" outlineLevel="0" collapsed="false">
      <c r="A10621" s="0" t="s">
        <v>20596</v>
      </c>
      <c r="B10621" s="0" t="s">
        <v>20597</v>
      </c>
      <c r="C10621" s="0" t="s">
        <v>377</v>
      </c>
      <c r="D10621" s="0" t="s">
        <v>85</v>
      </c>
      <c r="E10621" s="0" t="s">
        <v>2162</v>
      </c>
      <c r="F10621" s="7" t="n">
        <v>3197.04</v>
      </c>
      <c r="G10621" s="6" t="n">
        <v>487</v>
      </c>
      <c r="H10621" s="8" t="n">
        <v>496.1</v>
      </c>
      <c r="I10621" s="0" t="n">
        <v>1</v>
      </c>
      <c r="J10621" s="7" t="n">
        <f aca="false">IFERROR(F10621/G10621,"")</f>
        <v>6.56476386036961</v>
      </c>
      <c r="K10621" s="7" t="n">
        <f aca="false">IFERROR(F10621/H10621,"")</f>
        <v>6.44434589800444</v>
      </c>
      <c r="L10621" s="13" t="n">
        <f aca="false">L10620+F10621/$F$2*100</f>
        <v>99.7776139170955</v>
      </c>
    </row>
    <row r="10622" customFormat="false" ht="15" hidden="false" customHeight="false" outlineLevel="0" collapsed="false">
      <c r="A10622" s="0" t="s">
        <v>20598</v>
      </c>
      <c r="B10622" s="0" t="s">
        <v>20599</v>
      </c>
      <c r="C10622" s="0" t="s">
        <v>204</v>
      </c>
      <c r="D10622" s="0" t="s">
        <v>57</v>
      </c>
      <c r="E10622" s="0" t="s">
        <v>2988</v>
      </c>
      <c r="F10622" s="7" t="n">
        <v>3192.31</v>
      </c>
      <c r="G10622" s="6" t="n">
        <v>54</v>
      </c>
      <c r="H10622" s="8" t="n">
        <v>123.7</v>
      </c>
      <c r="I10622" s="0" t="n">
        <v>1</v>
      </c>
      <c r="J10622" s="7" t="n">
        <f aca="false">IFERROR(F10622/G10622,"")</f>
        <v>59.1168518518519</v>
      </c>
      <c r="K10622" s="7" t="n">
        <f aca="false">IFERROR(F10622/H10622,"")</f>
        <v>25.8068714632175</v>
      </c>
      <c r="L10622" s="13" t="n">
        <f aca="false">L10621+F10622/$F$2*100</f>
        <v>99.7777305330599</v>
      </c>
    </row>
    <row r="10623" customFormat="false" ht="15" hidden="false" customHeight="false" outlineLevel="0" collapsed="false">
      <c r="A10623" s="0" t="s">
        <v>20600</v>
      </c>
      <c r="B10623" s="0" t="s">
        <v>3861</v>
      </c>
      <c r="C10623" s="0" t="s">
        <v>5700</v>
      </c>
      <c r="D10623" s="0" t="s">
        <v>1040</v>
      </c>
      <c r="E10623" s="0" t="s">
        <v>269</v>
      </c>
      <c r="F10623" s="7" t="n">
        <v>3188.05</v>
      </c>
      <c r="G10623" s="6" t="n">
        <v>368</v>
      </c>
      <c r="H10623" s="8" t="n">
        <v>921.5</v>
      </c>
      <c r="I10623" s="0" t="n">
        <v>1</v>
      </c>
      <c r="J10623" s="7" t="n">
        <f aca="false">IFERROR(F10623/G10623,"")</f>
        <v>8.66317934782609</v>
      </c>
      <c r="K10623" s="7" t="n">
        <f aca="false">IFERROR(F10623/H10623,"")</f>
        <v>3.45963103635377</v>
      </c>
      <c r="L10623" s="13" t="n">
        <f aca="false">L10622+F10623/$F$2*100</f>
        <v>99.7778469934053</v>
      </c>
    </row>
    <row r="10624" customFormat="false" ht="15" hidden="false" customHeight="false" outlineLevel="0" collapsed="false">
      <c r="A10624" s="0" t="s">
        <v>20601</v>
      </c>
      <c r="B10624" s="0" t="s">
        <v>2432</v>
      </c>
      <c r="C10624" s="0" t="s">
        <v>601</v>
      </c>
      <c r="D10624" s="0" t="s">
        <v>52</v>
      </c>
      <c r="E10624" s="0" t="s">
        <v>269</v>
      </c>
      <c r="F10624" s="7" t="n">
        <v>3179.99</v>
      </c>
      <c r="G10624" s="6" t="n">
        <v>393</v>
      </c>
      <c r="H10624" s="8" t="n">
        <v>393</v>
      </c>
      <c r="I10624" s="0" t="n">
        <v>1</v>
      </c>
      <c r="J10624" s="7" t="n">
        <f aca="false">IFERROR(F10624/G10624,"")</f>
        <v>8.09157760814249</v>
      </c>
      <c r="K10624" s="7" t="n">
        <f aca="false">IFERROR(F10624/H10624,"")</f>
        <v>8.09157760814249</v>
      </c>
      <c r="L10624" s="13" t="n">
        <f aca="false">L10623+F10624/$F$2*100</f>
        <v>99.7779631593166</v>
      </c>
    </row>
    <row r="10625" customFormat="false" ht="15" hidden="false" customHeight="false" outlineLevel="0" collapsed="false">
      <c r="A10625" s="0" t="s">
        <v>20602</v>
      </c>
      <c r="B10625" s="0" t="s">
        <v>20603</v>
      </c>
      <c r="C10625" s="0" t="s">
        <v>840</v>
      </c>
      <c r="D10625" s="0" t="s">
        <v>89</v>
      </c>
      <c r="E10625" s="0" t="s">
        <v>11090</v>
      </c>
      <c r="F10625" s="7" t="n">
        <v>3174.72</v>
      </c>
      <c r="G10625" s="6" t="n">
        <v>225</v>
      </c>
      <c r="H10625" s="8" t="n">
        <v>277</v>
      </c>
      <c r="I10625" s="0" t="n">
        <v>1</v>
      </c>
      <c r="J10625" s="7" t="n">
        <f aca="false">IFERROR(F10625/G10625,"")</f>
        <v>14.1098666666667</v>
      </c>
      <c r="K10625" s="7" t="n">
        <f aca="false">IFERROR(F10625/H10625,"")</f>
        <v>11.461083032491</v>
      </c>
      <c r="L10625" s="13" t="n">
        <f aca="false">L10624+F10625/$F$2*100</f>
        <v>99.7780791327134</v>
      </c>
    </row>
    <row r="10626" customFormat="false" ht="15" hidden="false" customHeight="false" outlineLevel="0" collapsed="false">
      <c r="A10626" s="0" t="s">
        <v>20604</v>
      </c>
      <c r="B10626" s="0" t="s">
        <v>15450</v>
      </c>
      <c r="C10626" s="0" t="s">
        <v>204</v>
      </c>
      <c r="D10626" s="0" t="s">
        <v>123</v>
      </c>
      <c r="E10626" s="0" t="s">
        <v>269</v>
      </c>
      <c r="F10626" s="7" t="n">
        <v>3173.01</v>
      </c>
      <c r="G10626" s="6" t="n">
        <v>156</v>
      </c>
      <c r="H10626" s="8" t="n">
        <v>172</v>
      </c>
      <c r="I10626" s="0" t="n">
        <v>1</v>
      </c>
      <c r="J10626" s="7" t="n">
        <f aca="false">IFERROR(F10626/G10626,"")</f>
        <v>20.3398076923077</v>
      </c>
      <c r="K10626" s="7" t="n">
        <f aca="false">IFERROR(F10626/H10626,"")</f>
        <v>18.4477325581395</v>
      </c>
      <c r="L10626" s="13" t="n">
        <f aca="false">L10625+F10626/$F$2*100</f>
        <v>99.7781950436434</v>
      </c>
    </row>
    <row r="10627" customFormat="false" ht="15" hidden="false" customHeight="false" outlineLevel="0" collapsed="false">
      <c r="A10627" s="0" t="s">
        <v>20605</v>
      </c>
      <c r="B10627" s="0" t="s">
        <v>20606</v>
      </c>
      <c r="C10627" s="0" t="s">
        <v>174</v>
      </c>
      <c r="D10627" s="0" t="s">
        <v>1140</v>
      </c>
      <c r="E10627" s="0" t="s">
        <v>221</v>
      </c>
      <c r="F10627" s="7" t="n">
        <v>3171.22</v>
      </c>
      <c r="G10627" s="6" t="n">
        <v>138</v>
      </c>
      <c r="H10627" s="8" t="n">
        <v>222.5</v>
      </c>
      <c r="I10627" s="0" t="n">
        <v>1</v>
      </c>
      <c r="J10627" s="7" t="n">
        <f aca="false">IFERROR(F10627/G10627,"")</f>
        <v>22.9798550724638</v>
      </c>
      <c r="K10627" s="7" t="n">
        <f aca="false">IFERROR(F10627/H10627,"")</f>
        <v>14.2526741573034</v>
      </c>
      <c r="L10627" s="13" t="n">
        <f aca="false">L10626+F10627/$F$2*100</f>
        <v>99.7783108891843</v>
      </c>
    </row>
    <row r="10628" customFormat="false" ht="15" hidden="false" customHeight="false" outlineLevel="0" collapsed="false">
      <c r="A10628" s="0" t="s">
        <v>20607</v>
      </c>
      <c r="B10628" s="0" t="s">
        <v>20608</v>
      </c>
      <c r="C10628" s="0" t="s">
        <v>2143</v>
      </c>
      <c r="D10628" s="0" t="s">
        <v>52</v>
      </c>
      <c r="E10628" s="0" t="s">
        <v>269</v>
      </c>
      <c r="F10628" s="7" t="n">
        <v>3169.37</v>
      </c>
      <c r="G10628" s="6" t="n">
        <v>111</v>
      </c>
      <c r="H10628" s="8" t="n">
        <v>181.3</v>
      </c>
      <c r="I10628" s="0" t="n">
        <v>1</v>
      </c>
      <c r="J10628" s="7" t="n">
        <f aca="false">IFERROR(F10628/G10628,"")</f>
        <v>28.5528828828829</v>
      </c>
      <c r="K10628" s="7" t="n">
        <f aca="false">IFERROR(F10628/H10628,"")</f>
        <v>17.4813568670712</v>
      </c>
      <c r="L10628" s="13" t="n">
        <f aca="false">L10627+F10628/$F$2*100</f>
        <v>99.7784266671441</v>
      </c>
    </row>
    <row r="10629" customFormat="false" ht="15" hidden="false" customHeight="false" outlineLevel="0" collapsed="false">
      <c r="A10629" s="0" t="s">
        <v>20609</v>
      </c>
      <c r="B10629" s="0" t="s">
        <v>20610</v>
      </c>
      <c r="C10629" s="0" t="s">
        <v>915</v>
      </c>
      <c r="D10629" s="0" t="s">
        <v>123</v>
      </c>
      <c r="E10629" s="0" t="s">
        <v>18581</v>
      </c>
      <c r="F10629" s="7" t="n">
        <v>3165.77</v>
      </c>
      <c r="G10629" s="6" t="n">
        <v>775</v>
      </c>
      <c r="H10629" s="8" t="n">
        <v>775.3</v>
      </c>
      <c r="I10629" s="0" t="n">
        <v>1</v>
      </c>
      <c r="J10629" s="7" t="n">
        <f aca="false">IFERROR(F10629/G10629,"")</f>
        <v>4.08486451612903</v>
      </c>
      <c r="K10629" s="7" t="n">
        <f aca="false">IFERROR(F10629/H10629,"")</f>
        <v>4.08328389010706</v>
      </c>
      <c r="L10629" s="13" t="n">
        <f aca="false">L10628+F10629/$F$2*100</f>
        <v>99.7785423135949</v>
      </c>
    </row>
    <row r="10630" customFormat="false" ht="15" hidden="false" customHeight="false" outlineLevel="0" collapsed="false">
      <c r="A10630" s="0" t="s">
        <v>20611</v>
      </c>
      <c r="B10630" s="0" t="s">
        <v>10238</v>
      </c>
      <c r="C10630" s="0" t="s">
        <v>107</v>
      </c>
      <c r="D10630" s="0" t="s">
        <v>182</v>
      </c>
      <c r="E10630" s="0" t="s">
        <v>18581</v>
      </c>
      <c r="F10630" s="7" t="n">
        <v>3165</v>
      </c>
      <c r="G10630" s="6" t="n">
        <v>1023</v>
      </c>
      <c r="H10630" s="8" t="n">
        <v>1023.2</v>
      </c>
      <c r="I10630" s="0" t="n">
        <v>1</v>
      </c>
      <c r="J10630" s="7" t="n">
        <f aca="false">IFERROR(F10630/G10630,"")</f>
        <v>3.09384164222874</v>
      </c>
      <c r="K10630" s="7" t="n">
        <f aca="false">IFERROR(F10630/H10630,"")</f>
        <v>3.09323690383112</v>
      </c>
      <c r="L10630" s="13" t="n">
        <f aca="false">L10629+F10630/$F$2*100</f>
        <v>99.7786579319174</v>
      </c>
    </row>
    <row r="10631" customFormat="false" ht="15" hidden="false" customHeight="false" outlineLevel="0" collapsed="false">
      <c r="A10631" s="0" t="s">
        <v>20612</v>
      </c>
      <c r="B10631" s="0" t="s">
        <v>20613</v>
      </c>
      <c r="C10631" s="0" t="s">
        <v>1246</v>
      </c>
      <c r="D10631" s="0" t="s">
        <v>164</v>
      </c>
      <c r="E10631" s="0" t="s">
        <v>112</v>
      </c>
      <c r="F10631" s="7" t="n">
        <v>3162.91</v>
      </c>
      <c r="G10631" s="6" t="n">
        <v>268</v>
      </c>
      <c r="H10631" s="8" t="n">
        <v>328.3</v>
      </c>
      <c r="I10631" s="0" t="n">
        <v>1</v>
      </c>
      <c r="J10631" s="7" t="n">
        <f aca="false">IFERROR(F10631/G10631,"")</f>
        <v>11.8019029850746</v>
      </c>
      <c r="K10631" s="7" t="n">
        <f aca="false">IFERROR(F10631/H10631,"")</f>
        <v>9.63420651842827</v>
      </c>
      <c r="L10631" s="13" t="n">
        <f aca="false">L10630+F10631/$F$2*100</f>
        <v>99.7787734738917</v>
      </c>
    </row>
    <row r="10632" customFormat="false" ht="15" hidden="false" customHeight="false" outlineLevel="0" collapsed="false">
      <c r="A10632" s="0" t="s">
        <v>20614</v>
      </c>
      <c r="B10632" s="0" t="s">
        <v>1186</v>
      </c>
      <c r="C10632" s="0" t="s">
        <v>197</v>
      </c>
      <c r="D10632" s="0" t="s">
        <v>1140</v>
      </c>
      <c r="E10632" s="0" t="s">
        <v>186</v>
      </c>
      <c r="F10632" s="7" t="n">
        <v>3162.63</v>
      </c>
      <c r="G10632" s="6" t="n">
        <v>128</v>
      </c>
      <c r="H10632" s="8" t="n">
        <v>311</v>
      </c>
      <c r="I10632" s="0" t="n">
        <v>1</v>
      </c>
      <c r="J10632" s="7" t="n">
        <f aca="false">IFERROR(F10632/G10632,"")</f>
        <v>24.708046875</v>
      </c>
      <c r="K10632" s="7" t="n">
        <f aca="false">IFERROR(F10632/H10632,"")</f>
        <v>10.1692282958199</v>
      </c>
      <c r="L10632" s="13" t="n">
        <f aca="false">L10631+F10632/$F$2*100</f>
        <v>99.7788890056374</v>
      </c>
    </row>
    <row r="10633" customFormat="false" ht="15" hidden="false" customHeight="false" outlineLevel="0" collapsed="false">
      <c r="A10633" s="0" t="s">
        <v>20615</v>
      </c>
      <c r="B10633" s="0" t="s">
        <v>16786</v>
      </c>
      <c r="C10633" s="0" t="s">
        <v>377</v>
      </c>
      <c r="D10633" s="0" t="s">
        <v>101</v>
      </c>
      <c r="E10633" s="0" t="s">
        <v>9296</v>
      </c>
      <c r="F10633" s="7" t="n">
        <v>3161.9</v>
      </c>
      <c r="G10633" s="6" t="n">
        <v>512</v>
      </c>
      <c r="H10633" s="8" t="n">
        <v>539.6</v>
      </c>
      <c r="I10633" s="0" t="n">
        <v>1</v>
      </c>
      <c r="J10633" s="7" t="n">
        <f aca="false">IFERROR(F10633/G10633,"")</f>
        <v>6.1755859375</v>
      </c>
      <c r="K10633" s="7" t="n">
        <f aca="false">IFERROR(F10633/H10633,"")</f>
        <v>5.85971089696071</v>
      </c>
      <c r="L10633" s="13" t="n">
        <f aca="false">L10632+F10633/$F$2*100</f>
        <v>99.7790045107161</v>
      </c>
    </row>
    <row r="10634" customFormat="false" ht="15" hidden="false" customHeight="false" outlineLevel="0" collapsed="false">
      <c r="A10634" s="0" t="s">
        <v>20616</v>
      </c>
      <c r="B10634" s="0" t="s">
        <v>20617</v>
      </c>
      <c r="C10634" s="0" t="s">
        <v>5183</v>
      </c>
      <c r="D10634" s="0" t="s">
        <v>101</v>
      </c>
      <c r="E10634" s="0" t="s">
        <v>186</v>
      </c>
      <c r="F10634" s="7" t="n">
        <v>3161.3</v>
      </c>
      <c r="G10634" s="6" t="n">
        <v>117</v>
      </c>
      <c r="H10634" s="8" t="n">
        <v>195.9</v>
      </c>
      <c r="I10634" s="0" t="n">
        <v>1</v>
      </c>
      <c r="J10634" s="7" t="n">
        <f aca="false">IFERROR(F10634/G10634,"")</f>
        <v>27.0196581196581</v>
      </c>
      <c r="K10634" s="7" t="n">
        <f aca="false">IFERROR(F10634/H10634,"")</f>
        <v>16.1373149566105</v>
      </c>
      <c r="L10634" s="13" t="n">
        <f aca="false">L10633+F10634/$F$2*100</f>
        <v>99.7791199938766</v>
      </c>
    </row>
    <row r="10635" customFormat="false" ht="15" hidden="false" customHeight="false" outlineLevel="0" collapsed="false">
      <c r="A10635" s="0" t="s">
        <v>20618</v>
      </c>
      <c r="B10635" s="0" t="s">
        <v>20619</v>
      </c>
      <c r="C10635" s="0" t="s">
        <v>20620</v>
      </c>
      <c r="D10635" s="0" t="s">
        <v>52</v>
      </c>
      <c r="E10635" s="0" t="s">
        <v>4424</v>
      </c>
      <c r="F10635" s="7" t="n">
        <v>3159.67</v>
      </c>
      <c r="G10635" s="6" t="n">
        <v>100</v>
      </c>
      <c r="H10635" s="8" t="n">
        <v>201</v>
      </c>
      <c r="I10635" s="0" t="n">
        <v>1</v>
      </c>
      <c r="J10635" s="7" t="n">
        <f aca="false">IFERROR(F10635/G10635,"")</f>
        <v>31.5967</v>
      </c>
      <c r="K10635" s="7" t="n">
        <f aca="false">IFERROR(F10635/H10635,"")</f>
        <v>15.7197512437811</v>
      </c>
      <c r="L10635" s="13" t="n">
        <f aca="false">L10634+F10635/$F$2*100</f>
        <v>99.7792354174928</v>
      </c>
    </row>
    <row r="10636" customFormat="false" ht="15" hidden="false" customHeight="false" outlineLevel="0" collapsed="false">
      <c r="A10636" s="0" t="s">
        <v>20621</v>
      </c>
      <c r="B10636" s="0" t="s">
        <v>20622</v>
      </c>
      <c r="C10636" s="0" t="s">
        <v>1246</v>
      </c>
      <c r="D10636" s="0" t="s">
        <v>251</v>
      </c>
      <c r="E10636" s="0" t="s">
        <v>81</v>
      </c>
      <c r="F10636" s="7" t="n">
        <v>3156.8</v>
      </c>
      <c r="G10636" s="6" t="n">
        <v>250</v>
      </c>
      <c r="H10636" s="8" t="n">
        <v>252</v>
      </c>
      <c r="I10636" s="0" t="n">
        <v>1</v>
      </c>
      <c r="J10636" s="7" t="n">
        <f aca="false">IFERROR(F10636/G10636,"")</f>
        <v>12.6272</v>
      </c>
      <c r="K10636" s="7" t="n">
        <f aca="false">IFERROR(F10636/H10636,"")</f>
        <v>12.5269841269841</v>
      </c>
      <c r="L10636" s="13" t="n">
        <f aca="false">L10635+F10636/$F$2*100</f>
        <v>99.779350736267</v>
      </c>
    </row>
    <row r="10637" customFormat="false" ht="15" hidden="false" customHeight="false" outlineLevel="0" collapsed="false">
      <c r="A10637" s="0" t="s">
        <v>20623</v>
      </c>
      <c r="B10637" s="0" t="s">
        <v>20624</v>
      </c>
      <c r="C10637" s="0" t="s">
        <v>11119</v>
      </c>
      <c r="D10637" s="0" t="s">
        <v>127</v>
      </c>
      <c r="E10637" s="0" t="s">
        <v>15909</v>
      </c>
      <c r="F10637" s="7" t="n">
        <v>3156.52</v>
      </c>
      <c r="G10637" s="6" t="n">
        <v>465</v>
      </c>
      <c r="H10637" s="8" t="n">
        <v>465</v>
      </c>
      <c r="I10637" s="0" t="n">
        <v>1</v>
      </c>
      <c r="J10637" s="7" t="n">
        <f aca="false">IFERROR(F10637/G10637,"")</f>
        <v>6.78821505376344</v>
      </c>
      <c r="K10637" s="7" t="n">
        <f aca="false">IFERROR(F10637/H10637,"")</f>
        <v>6.78821505376344</v>
      </c>
      <c r="L10637" s="13" t="n">
        <f aca="false">L10636+F10637/$F$2*100</f>
        <v>99.7794660448128</v>
      </c>
    </row>
    <row r="10638" customFormat="false" ht="15" hidden="false" customHeight="false" outlineLevel="0" collapsed="false">
      <c r="A10638" s="0" t="s">
        <v>20625</v>
      </c>
      <c r="B10638" s="0" t="s">
        <v>3075</v>
      </c>
      <c r="C10638" s="0" t="s">
        <v>20626</v>
      </c>
      <c r="D10638" s="0" t="s">
        <v>123</v>
      </c>
      <c r="E10638" s="0" t="s">
        <v>269</v>
      </c>
      <c r="F10638" s="7" t="n">
        <v>3153.13</v>
      </c>
      <c r="G10638" s="6" t="n">
        <v>84</v>
      </c>
      <c r="H10638" s="8" t="n">
        <v>164.6</v>
      </c>
      <c r="I10638" s="0" t="n">
        <v>1</v>
      </c>
      <c r="J10638" s="7" t="n">
        <f aca="false">IFERROR(F10638/G10638,"")</f>
        <v>37.5372619047619</v>
      </c>
      <c r="K10638" s="7" t="n">
        <f aca="false">IFERROR(F10638/H10638,"")</f>
        <v>19.1563183475091</v>
      </c>
      <c r="L10638" s="13" t="n">
        <f aca="false">L10637+F10638/$F$2*100</f>
        <v>99.779581229521</v>
      </c>
    </row>
    <row r="10639" customFormat="false" ht="15" hidden="false" customHeight="false" outlineLevel="0" collapsed="false">
      <c r="A10639" s="0" t="s">
        <v>20627</v>
      </c>
      <c r="B10639" s="0" t="s">
        <v>20628</v>
      </c>
      <c r="C10639" s="0" t="s">
        <v>647</v>
      </c>
      <c r="D10639" s="0" t="s">
        <v>101</v>
      </c>
      <c r="E10639" s="0" t="s">
        <v>81</v>
      </c>
      <c r="F10639" s="7" t="n">
        <v>3152.45</v>
      </c>
      <c r="G10639" s="6" t="n">
        <v>247</v>
      </c>
      <c r="H10639" s="8" t="n">
        <v>247</v>
      </c>
      <c r="I10639" s="0" t="n">
        <v>1</v>
      </c>
      <c r="J10639" s="7" t="n">
        <f aca="false">IFERROR(F10639/G10639,"")</f>
        <v>12.762955465587</v>
      </c>
      <c r="K10639" s="7" t="n">
        <f aca="false">IFERROR(F10639/H10639,"")</f>
        <v>12.762955465587</v>
      </c>
      <c r="L10639" s="13" t="n">
        <f aca="false">L10638+F10639/$F$2*100</f>
        <v>99.7796963893885</v>
      </c>
    </row>
    <row r="10640" customFormat="false" ht="15" hidden="false" customHeight="false" outlineLevel="0" collapsed="false">
      <c r="A10640" s="0" t="s">
        <v>20629</v>
      </c>
      <c r="B10640" s="0" t="s">
        <v>20630</v>
      </c>
      <c r="C10640" s="0" t="s">
        <v>1246</v>
      </c>
      <c r="D10640" s="0" t="s">
        <v>57</v>
      </c>
      <c r="E10640" s="0" t="s">
        <v>81</v>
      </c>
      <c r="F10640" s="7" t="n">
        <v>3151.92</v>
      </c>
      <c r="G10640" s="6" t="n">
        <v>207</v>
      </c>
      <c r="H10640" s="8" t="n">
        <v>489</v>
      </c>
      <c r="I10640" s="0" t="n">
        <v>1</v>
      </c>
      <c r="J10640" s="7" t="n">
        <f aca="false">IFERROR(F10640/G10640,"")</f>
        <v>15.2266666666667</v>
      </c>
      <c r="K10640" s="7" t="n">
        <f aca="false">IFERROR(F10640/H10640,"")</f>
        <v>6.44564417177914</v>
      </c>
      <c r="L10640" s="13" t="n">
        <f aca="false">L10639+F10640/$F$2*100</f>
        <v>99.779811529895</v>
      </c>
    </row>
    <row r="10641" customFormat="false" ht="15" hidden="false" customHeight="false" outlineLevel="0" collapsed="false">
      <c r="A10641" s="0" t="s">
        <v>20631</v>
      </c>
      <c r="B10641" s="0" t="s">
        <v>20632</v>
      </c>
      <c r="C10641" s="0" t="s">
        <v>1443</v>
      </c>
      <c r="D10641" s="0" t="s">
        <v>123</v>
      </c>
      <c r="E10641" s="0" t="s">
        <v>112</v>
      </c>
      <c r="F10641" s="7" t="n">
        <v>3151.73</v>
      </c>
      <c r="G10641" s="6" t="n">
        <v>350</v>
      </c>
      <c r="H10641" s="8" t="n">
        <v>420</v>
      </c>
      <c r="I10641" s="0" t="n">
        <v>1</v>
      </c>
      <c r="J10641" s="7" t="n">
        <f aca="false">IFERROR(F10641/G10641,"")</f>
        <v>9.00494285714286</v>
      </c>
      <c r="K10641" s="7" t="n">
        <f aca="false">IFERROR(F10641/H10641,"")</f>
        <v>7.50411904761905</v>
      </c>
      <c r="L10641" s="13" t="n">
        <f aca="false">L10640+F10641/$F$2*100</f>
        <v>99.7799266634608</v>
      </c>
    </row>
    <row r="10642" customFormat="false" ht="15" hidden="false" customHeight="false" outlineLevel="0" collapsed="false">
      <c r="A10642" s="0" t="s">
        <v>20633</v>
      </c>
      <c r="B10642" s="0" t="s">
        <v>1480</v>
      </c>
      <c r="C10642" s="0" t="s">
        <v>3673</v>
      </c>
      <c r="D10642" s="0" t="s">
        <v>57</v>
      </c>
      <c r="E10642" s="0" t="s">
        <v>269</v>
      </c>
      <c r="F10642" s="7" t="n">
        <v>3150.5</v>
      </c>
      <c r="G10642" s="6" t="n">
        <v>109</v>
      </c>
      <c r="H10642" s="8" t="n">
        <v>111</v>
      </c>
      <c r="I10642" s="0" t="n">
        <v>1</v>
      </c>
      <c r="J10642" s="7" t="n">
        <f aca="false">IFERROR(F10642/G10642,"")</f>
        <v>28.9036697247706</v>
      </c>
      <c r="K10642" s="7" t="n">
        <f aca="false">IFERROR(F10642/H10642,"")</f>
        <v>28.3828828828829</v>
      </c>
      <c r="L10642" s="13" t="n">
        <f aca="false">L10641+F10642/$F$2*100</f>
        <v>99.7800417520943</v>
      </c>
    </row>
    <row r="10643" customFormat="false" ht="15" hidden="false" customHeight="false" outlineLevel="0" collapsed="false">
      <c r="A10643" s="0" t="s">
        <v>20634</v>
      </c>
      <c r="B10643" s="0" t="s">
        <v>20635</v>
      </c>
      <c r="C10643" s="0" t="s">
        <v>760</v>
      </c>
      <c r="D10643" s="0" t="s">
        <v>251</v>
      </c>
      <c r="E10643" s="0" t="s">
        <v>644</v>
      </c>
      <c r="F10643" s="7" t="n">
        <v>3149.45</v>
      </c>
      <c r="G10643" s="6" t="n">
        <v>70</v>
      </c>
      <c r="H10643" s="8" t="n">
        <v>83.2</v>
      </c>
      <c r="I10643" s="0" t="n">
        <v>1</v>
      </c>
      <c r="J10643" s="7" t="n">
        <f aca="false">IFERROR(F10643/G10643,"")</f>
        <v>44.9921428571429</v>
      </c>
      <c r="K10643" s="7" t="n">
        <f aca="false">IFERROR(F10643/H10643,"")</f>
        <v>37.8539663461538</v>
      </c>
      <c r="L10643" s="13" t="n">
        <f aca="false">L10642+F10643/$F$2*100</f>
        <v>99.780156802371</v>
      </c>
    </row>
    <row r="10644" customFormat="false" ht="15" hidden="false" customHeight="false" outlineLevel="0" collapsed="false">
      <c r="A10644" s="0" t="s">
        <v>20636</v>
      </c>
      <c r="B10644" s="0" t="s">
        <v>20637</v>
      </c>
      <c r="C10644" s="0" t="s">
        <v>314</v>
      </c>
      <c r="D10644" s="0" t="s">
        <v>127</v>
      </c>
      <c r="E10644" s="0" t="s">
        <v>112</v>
      </c>
      <c r="F10644" s="7" t="n">
        <v>3146.43</v>
      </c>
      <c r="G10644" s="6" t="n">
        <v>278</v>
      </c>
      <c r="H10644" s="8" t="n">
        <v>351.9</v>
      </c>
      <c r="I10644" s="0" t="n">
        <v>1</v>
      </c>
      <c r="J10644" s="7" t="n">
        <f aca="false">IFERROR(F10644/G10644,"")</f>
        <v>11.3180935251799</v>
      </c>
      <c r="K10644" s="7" t="n">
        <f aca="false">IFERROR(F10644/H10644,"")</f>
        <v>8.94126172208014</v>
      </c>
      <c r="L10644" s="13" t="n">
        <f aca="false">L10643+F10644/$F$2*100</f>
        <v>99.7802717423263</v>
      </c>
    </row>
    <row r="10645" customFormat="false" ht="15" hidden="false" customHeight="false" outlineLevel="0" collapsed="false">
      <c r="A10645" s="0" t="s">
        <v>20638</v>
      </c>
      <c r="B10645" s="0" t="s">
        <v>2533</v>
      </c>
      <c r="C10645" s="0" t="s">
        <v>13701</v>
      </c>
      <c r="D10645" s="0" t="s">
        <v>57</v>
      </c>
      <c r="E10645" s="0" t="s">
        <v>644</v>
      </c>
      <c r="F10645" s="7" t="n">
        <v>3144.85</v>
      </c>
      <c r="G10645" s="6" t="n">
        <v>112</v>
      </c>
      <c r="H10645" s="8" t="n">
        <v>141.3</v>
      </c>
      <c r="I10645" s="0" t="n">
        <v>1</v>
      </c>
      <c r="J10645" s="7" t="n">
        <f aca="false">IFERROR(F10645/G10645,"")</f>
        <v>28.0790178571429</v>
      </c>
      <c r="K10645" s="7" t="n">
        <f aca="false">IFERROR(F10645/H10645,"")</f>
        <v>22.2565463552725</v>
      </c>
      <c r="L10645" s="13" t="n">
        <f aca="false">L10644+F10645/$F$2*100</f>
        <v>99.7803866245638</v>
      </c>
    </row>
    <row r="10646" customFormat="false" ht="15" hidden="false" customHeight="false" outlineLevel="0" collapsed="false">
      <c r="A10646" s="0" t="s">
        <v>20639</v>
      </c>
      <c r="B10646" s="0" t="s">
        <v>20640</v>
      </c>
      <c r="C10646" s="0" t="s">
        <v>1792</v>
      </c>
      <c r="D10646" s="0" t="s">
        <v>260</v>
      </c>
      <c r="E10646" s="0" t="s">
        <v>2988</v>
      </c>
      <c r="F10646" s="7" t="n">
        <v>3142.14</v>
      </c>
      <c r="G10646" s="6" t="n">
        <v>85</v>
      </c>
      <c r="H10646" s="8" t="n">
        <v>216.9</v>
      </c>
      <c r="I10646" s="0" t="n">
        <v>1</v>
      </c>
      <c r="J10646" s="7" t="n">
        <f aca="false">IFERROR(F10646/G10646,"")</f>
        <v>36.9663529411765</v>
      </c>
      <c r="K10646" s="7" t="n">
        <f aca="false">IFERROR(F10646/H10646,"")</f>
        <v>14.4865836791148</v>
      </c>
      <c r="L10646" s="13" t="n">
        <f aca="false">L10645+F10646/$F$2*100</f>
        <v>99.7805014078042</v>
      </c>
    </row>
    <row r="10647" customFormat="false" ht="15" hidden="false" customHeight="false" outlineLevel="0" collapsed="false">
      <c r="A10647" s="0" t="s">
        <v>20641</v>
      </c>
      <c r="B10647" s="0" t="s">
        <v>2142</v>
      </c>
      <c r="C10647" s="0" t="s">
        <v>100</v>
      </c>
      <c r="D10647" s="0" t="s">
        <v>85</v>
      </c>
      <c r="E10647" s="0" t="s">
        <v>112</v>
      </c>
      <c r="F10647" s="7" t="n">
        <v>3141.21</v>
      </c>
      <c r="G10647" s="6" t="n">
        <v>419</v>
      </c>
      <c r="H10647" s="8" t="n">
        <v>419.6</v>
      </c>
      <c r="I10647" s="0" t="n">
        <v>1</v>
      </c>
      <c r="J10647" s="7" t="n">
        <f aca="false">IFERROR(F10647/G10647,"")</f>
        <v>7.49692124105012</v>
      </c>
      <c r="K10647" s="7" t="n">
        <f aca="false">IFERROR(F10647/H10647,"")</f>
        <v>7.48620114394662</v>
      </c>
      <c r="L10647" s="13" t="n">
        <f aca="false">L10646+F10647/$F$2*100</f>
        <v>99.7806161570715</v>
      </c>
    </row>
    <row r="10648" customFormat="false" ht="15" hidden="false" customHeight="false" outlineLevel="0" collapsed="false">
      <c r="A10648" s="0" t="s">
        <v>20642</v>
      </c>
      <c r="B10648" s="0" t="s">
        <v>2150</v>
      </c>
      <c r="C10648" s="0" t="s">
        <v>10846</v>
      </c>
      <c r="D10648" s="0" t="s">
        <v>123</v>
      </c>
      <c r="E10648" s="0" t="s">
        <v>1243</v>
      </c>
      <c r="F10648" s="7" t="n">
        <v>3139.61</v>
      </c>
      <c r="G10648" s="6" t="n">
        <v>221</v>
      </c>
      <c r="H10648" s="8" t="n">
        <v>246</v>
      </c>
      <c r="I10648" s="0" t="n">
        <v>1</v>
      </c>
      <c r="J10648" s="7" t="n">
        <f aca="false">IFERROR(F10648/G10648,"")</f>
        <v>14.2063800904977</v>
      </c>
      <c r="K10648" s="7" t="n">
        <f aca="false">IFERROR(F10648/H10648,"")</f>
        <v>12.7626422764228</v>
      </c>
      <c r="L10648" s="13" t="n">
        <f aca="false">L10647+F10648/$F$2*100</f>
        <v>99.7807308478903</v>
      </c>
    </row>
    <row r="10649" customFormat="false" ht="15" hidden="false" customHeight="false" outlineLevel="0" collapsed="false">
      <c r="A10649" s="0" t="s">
        <v>20643</v>
      </c>
      <c r="B10649" s="0" t="s">
        <v>20644</v>
      </c>
      <c r="C10649" s="0" t="s">
        <v>137</v>
      </c>
      <c r="D10649" s="0" t="s">
        <v>2435</v>
      </c>
      <c r="E10649" s="0" t="s">
        <v>2038</v>
      </c>
      <c r="F10649" s="7" t="n">
        <v>3138.8</v>
      </c>
      <c r="G10649" s="6" t="n">
        <v>15</v>
      </c>
      <c r="H10649" s="8" t="n">
        <v>15</v>
      </c>
      <c r="I10649" s="0" t="n">
        <v>1</v>
      </c>
      <c r="J10649" s="7" t="n">
        <f aca="false">IFERROR(F10649/G10649,"")</f>
        <v>209.253333333333</v>
      </c>
      <c r="K10649" s="7" t="n">
        <f aca="false">IFERROR(F10649/H10649,"")</f>
        <v>209.253333333333</v>
      </c>
      <c r="L10649" s="13" t="n">
        <f aca="false">L10648+F10649/$F$2*100</f>
        <v>99.7808455091196</v>
      </c>
    </row>
    <row r="10650" customFormat="false" ht="15" hidden="false" customHeight="false" outlineLevel="0" collapsed="false">
      <c r="A10650" s="0" t="s">
        <v>20645</v>
      </c>
      <c r="B10650" s="0" t="s">
        <v>20646</v>
      </c>
      <c r="C10650" s="0" t="s">
        <v>1889</v>
      </c>
      <c r="D10650" s="0" t="s">
        <v>80</v>
      </c>
      <c r="E10650" s="0" t="s">
        <v>186</v>
      </c>
      <c r="F10650" s="7" t="n">
        <v>3136.59</v>
      </c>
      <c r="G10650" s="6" t="n">
        <v>48</v>
      </c>
      <c r="H10650" s="8" t="n">
        <v>79.5</v>
      </c>
      <c r="I10650" s="0" t="n">
        <v>1</v>
      </c>
      <c r="J10650" s="7" t="n">
        <f aca="false">IFERROR(F10650/G10650,"")</f>
        <v>65.345625</v>
      </c>
      <c r="K10650" s="7" t="n">
        <f aca="false">IFERROR(F10650/H10650,"")</f>
        <v>39.4539622641509</v>
      </c>
      <c r="L10650" s="13" t="n">
        <f aca="false">L10649+F10650/$F$2*100</f>
        <v>99.780960089617</v>
      </c>
    </row>
    <row r="10651" customFormat="false" ht="15" hidden="false" customHeight="false" outlineLevel="0" collapsed="false">
      <c r="A10651" s="0" t="s">
        <v>20647</v>
      </c>
      <c r="B10651" s="0" t="s">
        <v>2142</v>
      </c>
      <c r="C10651" s="0" t="s">
        <v>11261</v>
      </c>
      <c r="D10651" s="0" t="s">
        <v>123</v>
      </c>
      <c r="E10651" s="0" t="s">
        <v>269</v>
      </c>
      <c r="F10651" s="7" t="n">
        <v>3131.18</v>
      </c>
      <c r="G10651" s="6" t="n">
        <v>143</v>
      </c>
      <c r="H10651" s="8" t="n">
        <v>145</v>
      </c>
      <c r="I10651" s="0" t="n">
        <v>1</v>
      </c>
      <c r="J10651" s="7" t="n">
        <f aca="false">IFERROR(F10651/G10651,"")</f>
        <v>21.8963636363636</v>
      </c>
      <c r="K10651" s="7" t="n">
        <f aca="false">IFERROR(F10651/H10651,"")</f>
        <v>21.5943448275862</v>
      </c>
      <c r="L10651" s="13" t="n">
        <f aca="false">L10650+F10651/$F$2*100</f>
        <v>99.7810744724856</v>
      </c>
    </row>
    <row r="10652" customFormat="false" ht="15" hidden="false" customHeight="false" outlineLevel="0" collapsed="false">
      <c r="A10652" s="0" t="s">
        <v>20648</v>
      </c>
      <c r="B10652" s="0" t="s">
        <v>481</v>
      </c>
      <c r="C10652" s="0" t="s">
        <v>1531</v>
      </c>
      <c r="D10652" s="0" t="s">
        <v>853</v>
      </c>
      <c r="E10652" s="0" t="s">
        <v>800</v>
      </c>
      <c r="F10652" s="7" t="n">
        <v>3122.77</v>
      </c>
      <c r="G10652" s="6" t="n">
        <v>235</v>
      </c>
      <c r="H10652" s="8" t="n">
        <v>386.3</v>
      </c>
      <c r="I10652" s="0" t="n">
        <v>1</v>
      </c>
      <c r="J10652" s="7" t="n">
        <f aca="false">IFERROR(F10652/G10652,"")</f>
        <v>13.2883829787234</v>
      </c>
      <c r="K10652" s="7" t="n">
        <f aca="false">IFERROR(F10652/H10652,"")</f>
        <v>8.08379497799638</v>
      </c>
      <c r="L10652" s="13" t="n">
        <f aca="false">L10651+F10652/$F$2*100</f>
        <v>99.7811885481345</v>
      </c>
    </row>
    <row r="10653" customFormat="false" ht="15" hidden="false" customHeight="false" outlineLevel="0" collapsed="false">
      <c r="A10653" s="0" t="s">
        <v>20649</v>
      </c>
      <c r="B10653" s="0" t="s">
        <v>20650</v>
      </c>
      <c r="C10653" s="0" t="s">
        <v>20651</v>
      </c>
      <c r="D10653" s="0" t="s">
        <v>101</v>
      </c>
      <c r="E10653" s="0" t="s">
        <v>81</v>
      </c>
      <c r="F10653" s="7" t="n">
        <v>3122.18</v>
      </c>
      <c r="G10653" s="6" t="n">
        <v>167</v>
      </c>
      <c r="H10653" s="8" t="n">
        <v>336.4</v>
      </c>
      <c r="I10653" s="0" t="n">
        <v>1</v>
      </c>
      <c r="J10653" s="7" t="n">
        <f aca="false">IFERROR(F10653/G10653,"")</f>
        <v>18.6956886227545</v>
      </c>
      <c r="K10653" s="7" t="n">
        <f aca="false">IFERROR(F10653/H10653,"")</f>
        <v>9.28115338882283</v>
      </c>
      <c r="L10653" s="13" t="n">
        <f aca="false">L10652+F10653/$F$2*100</f>
        <v>99.7813026022307</v>
      </c>
    </row>
    <row r="10654" customFormat="false" ht="15" hidden="false" customHeight="false" outlineLevel="0" collapsed="false">
      <c r="A10654" s="0" t="s">
        <v>20652</v>
      </c>
      <c r="B10654" s="0" t="s">
        <v>20653</v>
      </c>
      <c r="C10654" s="0" t="s">
        <v>2462</v>
      </c>
      <c r="D10654" s="0" t="s">
        <v>123</v>
      </c>
      <c r="E10654" s="0" t="s">
        <v>269</v>
      </c>
      <c r="F10654" s="7" t="n">
        <v>3120.62</v>
      </c>
      <c r="G10654" s="6" t="n">
        <v>310</v>
      </c>
      <c r="H10654" s="8" t="n">
        <v>584.9</v>
      </c>
      <c r="I10654" s="0" t="n">
        <v>1</v>
      </c>
      <c r="J10654" s="7" t="n">
        <f aca="false">IFERROR(F10654/G10654,"")</f>
        <v>10.0665161290323</v>
      </c>
      <c r="K10654" s="7" t="n">
        <f aca="false">IFERROR(F10654/H10654,"")</f>
        <v>5.33530518037271</v>
      </c>
      <c r="L10654" s="13" t="n">
        <f aca="false">L10653+F10654/$F$2*100</f>
        <v>99.7814165993395</v>
      </c>
    </row>
    <row r="10655" customFormat="false" ht="15" hidden="false" customHeight="false" outlineLevel="0" collapsed="false">
      <c r="A10655" s="0" t="s">
        <v>20654</v>
      </c>
      <c r="B10655" s="0" t="s">
        <v>20655</v>
      </c>
      <c r="C10655" s="0" t="s">
        <v>918</v>
      </c>
      <c r="D10655" s="0" t="s">
        <v>290</v>
      </c>
      <c r="E10655" s="0" t="s">
        <v>112</v>
      </c>
      <c r="F10655" s="7" t="n">
        <v>3116.55</v>
      </c>
      <c r="G10655" s="6" t="n">
        <v>219</v>
      </c>
      <c r="H10655" s="8" t="n">
        <v>219</v>
      </c>
      <c r="I10655" s="0" t="n">
        <v>1</v>
      </c>
      <c r="J10655" s="7" t="n">
        <f aca="false">IFERROR(F10655/G10655,"")</f>
        <v>14.2308219178082</v>
      </c>
      <c r="K10655" s="7" t="n">
        <f aca="false">IFERROR(F10655/H10655,"")</f>
        <v>14.2308219178082</v>
      </c>
      <c r="L10655" s="13" t="n">
        <f aca="false">L10654+F10655/$F$2*100</f>
        <v>99.7815304477702</v>
      </c>
    </row>
    <row r="10656" customFormat="false" ht="15" hidden="false" customHeight="false" outlineLevel="0" collapsed="false">
      <c r="A10656" s="0" t="s">
        <v>20656</v>
      </c>
      <c r="B10656" s="0" t="s">
        <v>20657</v>
      </c>
      <c r="C10656" s="0" t="s">
        <v>753</v>
      </c>
      <c r="D10656" s="0" t="s">
        <v>52</v>
      </c>
      <c r="E10656" s="0" t="s">
        <v>81</v>
      </c>
      <c r="F10656" s="7" t="n">
        <v>3114.38</v>
      </c>
      <c r="G10656" s="6" t="n">
        <v>163</v>
      </c>
      <c r="H10656" s="8" t="n">
        <v>450</v>
      </c>
      <c r="I10656" s="0" t="n">
        <v>1</v>
      </c>
      <c r="J10656" s="7" t="n">
        <f aca="false">IFERROR(F10656/G10656,"")</f>
        <v>19.1066257668712</v>
      </c>
      <c r="K10656" s="7" t="n">
        <f aca="false">IFERROR(F10656/H10656,"")</f>
        <v>6.92084444444445</v>
      </c>
      <c r="L10656" s="13" t="n">
        <f aca="false">L10655+F10656/$F$2*100</f>
        <v>99.7816442169302</v>
      </c>
    </row>
    <row r="10657" customFormat="false" ht="15" hidden="false" customHeight="false" outlineLevel="0" collapsed="false">
      <c r="A10657" s="0" t="s">
        <v>20658</v>
      </c>
      <c r="B10657" s="0" t="s">
        <v>20659</v>
      </c>
      <c r="C10657" s="0" t="s">
        <v>20660</v>
      </c>
      <c r="D10657" s="0" t="s">
        <v>148</v>
      </c>
      <c r="E10657" s="0" t="s">
        <v>116</v>
      </c>
      <c r="F10657" s="7" t="n">
        <v>3106.92</v>
      </c>
      <c r="G10657" s="6" t="n">
        <v>11</v>
      </c>
      <c r="H10657" s="8" t="n">
        <v>11</v>
      </c>
      <c r="I10657" s="0" t="n">
        <v>1</v>
      </c>
      <c r="J10657" s="7" t="n">
        <f aca="false">IFERROR(F10657/G10657,"")</f>
        <v>282.447272727273</v>
      </c>
      <c r="K10657" s="7" t="n">
        <f aca="false">IFERROR(F10657/H10657,"")</f>
        <v>282.447272727273</v>
      </c>
      <c r="L10657" s="13" t="n">
        <f aca="false">L10656+F10657/$F$2*100</f>
        <v>99.7817577135743</v>
      </c>
    </row>
    <row r="10658" customFormat="false" ht="15" hidden="false" customHeight="false" outlineLevel="0" collapsed="false">
      <c r="A10658" s="0" t="s">
        <v>20661</v>
      </c>
      <c r="B10658" s="0" t="s">
        <v>20662</v>
      </c>
      <c r="C10658" s="0" t="s">
        <v>20663</v>
      </c>
      <c r="D10658" s="0" t="s">
        <v>123</v>
      </c>
      <c r="E10658" s="0" t="s">
        <v>269</v>
      </c>
      <c r="F10658" s="7" t="n">
        <v>3106.71</v>
      </c>
      <c r="G10658" s="6" t="n">
        <v>273</v>
      </c>
      <c r="H10658" s="8" t="n">
        <v>319</v>
      </c>
      <c r="I10658" s="0" t="n">
        <v>1</v>
      </c>
      <c r="J10658" s="7" t="n">
        <f aca="false">IFERROR(F10658/G10658,"")</f>
        <v>11.3798901098901</v>
      </c>
      <c r="K10658" s="7" t="n">
        <f aca="false">IFERROR(F10658/H10658,"")</f>
        <v>9.73890282131661</v>
      </c>
      <c r="L10658" s="13" t="n">
        <f aca="false">L10657+F10658/$F$2*100</f>
        <v>99.781871202547</v>
      </c>
    </row>
    <row r="10659" customFormat="false" ht="15" hidden="false" customHeight="false" outlineLevel="0" collapsed="false">
      <c r="A10659" s="0" t="s">
        <v>20664</v>
      </c>
      <c r="B10659" s="0" t="s">
        <v>2693</v>
      </c>
      <c r="C10659" s="0" t="s">
        <v>1013</v>
      </c>
      <c r="D10659" s="0" t="s">
        <v>89</v>
      </c>
      <c r="E10659" s="0" t="s">
        <v>112</v>
      </c>
      <c r="F10659" s="7" t="n">
        <v>3104.56</v>
      </c>
      <c r="G10659" s="6" t="n">
        <v>227</v>
      </c>
      <c r="H10659" s="8" t="n">
        <v>266.5</v>
      </c>
      <c r="I10659" s="0" t="n">
        <v>1</v>
      </c>
      <c r="J10659" s="7" t="n">
        <f aca="false">IFERROR(F10659/G10659,"")</f>
        <v>13.6764757709251</v>
      </c>
      <c r="K10659" s="7" t="n">
        <f aca="false">IFERROR(F10659/H10659,"")</f>
        <v>11.6493808630394</v>
      </c>
      <c r="L10659" s="13" t="n">
        <f aca="false">L10658+F10659/$F$2*100</f>
        <v>99.7819846129797</v>
      </c>
    </row>
    <row r="10660" customFormat="false" ht="15" hidden="false" customHeight="false" outlineLevel="0" collapsed="false">
      <c r="A10660" s="0" t="s">
        <v>20665</v>
      </c>
      <c r="B10660" s="0" t="s">
        <v>20666</v>
      </c>
      <c r="C10660" s="0" t="s">
        <v>6143</v>
      </c>
      <c r="D10660" s="0" t="s">
        <v>80</v>
      </c>
      <c r="E10660" s="0" t="s">
        <v>18581</v>
      </c>
      <c r="F10660" s="7" t="n">
        <v>3103.73</v>
      </c>
      <c r="G10660" s="6" t="n">
        <v>524</v>
      </c>
      <c r="H10660" s="8" t="n">
        <v>524</v>
      </c>
      <c r="I10660" s="0" t="n">
        <v>1</v>
      </c>
      <c r="J10660" s="7" t="n">
        <f aca="false">IFERROR(F10660/G10660,"")</f>
        <v>5.92314885496183</v>
      </c>
      <c r="K10660" s="7" t="n">
        <f aca="false">IFERROR(F10660/H10660,"")</f>
        <v>5.92314885496183</v>
      </c>
      <c r="L10660" s="13" t="n">
        <f aca="false">L10659+F10660/$F$2*100</f>
        <v>99.7820979930922</v>
      </c>
    </row>
    <row r="10661" customFormat="false" ht="15" hidden="false" customHeight="false" outlineLevel="0" collapsed="false">
      <c r="A10661" s="0" t="s">
        <v>20667</v>
      </c>
      <c r="B10661" s="0" t="s">
        <v>20668</v>
      </c>
      <c r="C10661" s="0" t="s">
        <v>1024</v>
      </c>
      <c r="D10661" s="0" t="s">
        <v>2248</v>
      </c>
      <c r="E10661" s="0" t="s">
        <v>2988</v>
      </c>
      <c r="F10661" s="7" t="n">
        <v>3101.21</v>
      </c>
      <c r="G10661" s="6" t="n">
        <v>16</v>
      </c>
      <c r="H10661" s="8" t="n">
        <v>45.9</v>
      </c>
      <c r="I10661" s="0" t="n">
        <v>1</v>
      </c>
      <c r="J10661" s="7" t="n">
        <f aca="false">IFERROR(F10661/G10661,"")</f>
        <v>193.825625</v>
      </c>
      <c r="K10661" s="7" t="n">
        <f aca="false">IFERROR(F10661/H10661,"")</f>
        <v>67.5644880174292</v>
      </c>
      <c r="L10661" s="13" t="n">
        <f aca="false">L10660+F10661/$F$2*100</f>
        <v>99.7822112811484</v>
      </c>
    </row>
    <row r="10662" customFormat="false" ht="15" hidden="false" customHeight="false" outlineLevel="0" collapsed="false">
      <c r="A10662" s="0" t="s">
        <v>20669</v>
      </c>
      <c r="B10662" s="0" t="s">
        <v>13966</v>
      </c>
      <c r="C10662" s="0" t="s">
        <v>2230</v>
      </c>
      <c r="D10662" s="0" t="s">
        <v>1140</v>
      </c>
      <c r="E10662" s="0" t="s">
        <v>269</v>
      </c>
      <c r="F10662" s="7" t="n">
        <v>3097.36</v>
      </c>
      <c r="G10662" s="6" t="n">
        <v>336</v>
      </c>
      <c r="H10662" s="8" t="n">
        <v>993.6</v>
      </c>
      <c r="I10662" s="0" t="n">
        <v>1</v>
      </c>
      <c r="J10662" s="7" t="n">
        <f aca="false">IFERROR(F10662/G10662,"")</f>
        <v>9.21833333333333</v>
      </c>
      <c r="K10662" s="7" t="n">
        <f aca="false">IFERROR(F10662/H10662,"")</f>
        <v>3.11731078904992</v>
      </c>
      <c r="L10662" s="13" t="n">
        <f aca="false">L10661+F10662/$F$2*100</f>
        <v>99.7823244285631</v>
      </c>
    </row>
    <row r="10663" customFormat="false" ht="15" hidden="false" customHeight="false" outlineLevel="0" collapsed="false">
      <c r="A10663" s="0" t="s">
        <v>20670</v>
      </c>
      <c r="B10663" s="0" t="s">
        <v>20671</v>
      </c>
      <c r="C10663" s="0" t="s">
        <v>213</v>
      </c>
      <c r="D10663" s="0" t="s">
        <v>57</v>
      </c>
      <c r="E10663" s="0" t="s">
        <v>1243</v>
      </c>
      <c r="F10663" s="7" t="n">
        <v>3094.25</v>
      </c>
      <c r="G10663" s="6" t="n">
        <v>202</v>
      </c>
      <c r="H10663" s="8" t="n">
        <v>219.5</v>
      </c>
      <c r="I10663" s="0" t="n">
        <v>1</v>
      </c>
      <c r="J10663" s="7" t="n">
        <f aca="false">IFERROR(F10663/G10663,"")</f>
        <v>15.3180693069307</v>
      </c>
      <c r="K10663" s="7" t="n">
        <f aca="false">IFERROR(F10663/H10663,"")</f>
        <v>14.0968109339408</v>
      </c>
      <c r="L10663" s="13" t="n">
        <f aca="false">L10662+F10663/$F$2*100</f>
        <v>99.7824374623686</v>
      </c>
    </row>
    <row r="10664" customFormat="false" ht="15" hidden="false" customHeight="false" outlineLevel="0" collapsed="false">
      <c r="A10664" s="0" t="s">
        <v>20672</v>
      </c>
      <c r="B10664" s="0" t="s">
        <v>5729</v>
      </c>
      <c r="C10664" s="0" t="s">
        <v>2063</v>
      </c>
      <c r="D10664" s="0" t="s">
        <v>52</v>
      </c>
      <c r="E10664" s="0" t="s">
        <v>2988</v>
      </c>
      <c r="F10664" s="7" t="n">
        <v>3093.15</v>
      </c>
      <c r="G10664" s="6" t="n">
        <v>38</v>
      </c>
      <c r="H10664" s="8" t="n">
        <v>74.8</v>
      </c>
      <c r="I10664" s="0" t="n">
        <v>1</v>
      </c>
      <c r="J10664" s="7" t="n">
        <f aca="false">IFERROR(F10664/G10664,"")</f>
        <v>81.3986842105263</v>
      </c>
      <c r="K10664" s="7" t="n">
        <f aca="false">IFERROR(F10664/H10664,"")</f>
        <v>41.3522727272727</v>
      </c>
      <c r="L10664" s="13" t="n">
        <f aca="false">L10663+F10664/$F$2*100</f>
        <v>99.7825504559908</v>
      </c>
    </row>
    <row r="10665" customFormat="false" ht="15" hidden="false" customHeight="false" outlineLevel="0" collapsed="false">
      <c r="A10665" s="0" t="s">
        <v>20673</v>
      </c>
      <c r="B10665" s="0" t="s">
        <v>20674</v>
      </c>
      <c r="C10665" s="0" t="s">
        <v>1355</v>
      </c>
      <c r="D10665" s="0" t="s">
        <v>57</v>
      </c>
      <c r="E10665" s="0" t="s">
        <v>81</v>
      </c>
      <c r="F10665" s="7" t="n">
        <v>3092.64</v>
      </c>
      <c r="G10665" s="6" t="n">
        <v>329</v>
      </c>
      <c r="H10665" s="8" t="n">
        <v>719.9</v>
      </c>
      <c r="I10665" s="0" t="n">
        <v>1</v>
      </c>
      <c r="J10665" s="7" t="n">
        <f aca="false">IFERROR(F10665/G10665,"")</f>
        <v>9.40012158054711</v>
      </c>
      <c r="K10665" s="7" t="n">
        <f aca="false">IFERROR(F10665/H10665,"")</f>
        <v>4.29592999027643</v>
      </c>
      <c r="L10665" s="13" t="n">
        <f aca="false">L10664+F10665/$F$2*100</f>
        <v>99.7826634309826</v>
      </c>
    </row>
    <row r="10666" customFormat="false" ht="15" hidden="false" customHeight="false" outlineLevel="0" collapsed="false">
      <c r="A10666" s="0" t="s">
        <v>20675</v>
      </c>
      <c r="B10666" s="0" t="s">
        <v>18518</v>
      </c>
      <c r="C10666" s="0" t="s">
        <v>377</v>
      </c>
      <c r="D10666" s="0" t="s">
        <v>290</v>
      </c>
      <c r="E10666" s="0" t="s">
        <v>112</v>
      </c>
      <c r="F10666" s="7" t="n">
        <v>3092.14</v>
      </c>
      <c r="G10666" s="6" t="n">
        <v>377</v>
      </c>
      <c r="H10666" s="8" t="n">
        <v>379</v>
      </c>
      <c r="I10666" s="0" t="n">
        <v>1</v>
      </c>
      <c r="J10666" s="7" t="n">
        <f aca="false">IFERROR(F10666/G10666,"")</f>
        <v>8.20196286472149</v>
      </c>
      <c r="K10666" s="7" t="n">
        <f aca="false">IFERROR(F10666/H10666,"")</f>
        <v>8.15868073878628</v>
      </c>
      <c r="L10666" s="13" t="n">
        <f aca="false">L10665+F10666/$F$2*100</f>
        <v>99.7827763877092</v>
      </c>
    </row>
    <row r="10667" customFormat="false" ht="15" hidden="false" customHeight="false" outlineLevel="0" collapsed="false">
      <c r="A10667" s="0" t="s">
        <v>20676</v>
      </c>
      <c r="B10667" s="0" t="s">
        <v>4397</v>
      </c>
      <c r="C10667" s="0" t="s">
        <v>20677</v>
      </c>
      <c r="D10667" s="0" t="s">
        <v>251</v>
      </c>
      <c r="E10667" s="0" t="s">
        <v>2988</v>
      </c>
      <c r="F10667" s="7" t="n">
        <v>3091.78</v>
      </c>
      <c r="G10667" s="6" t="n">
        <v>100</v>
      </c>
      <c r="H10667" s="8" t="n">
        <v>221.8</v>
      </c>
      <c r="I10667" s="0" t="n">
        <v>1</v>
      </c>
      <c r="J10667" s="7" t="n">
        <f aca="false">IFERROR(F10667/G10667,"")</f>
        <v>30.9178</v>
      </c>
      <c r="K10667" s="7" t="n">
        <f aca="false">IFERROR(F10667/H10667,"")</f>
        <v>13.9394950405771</v>
      </c>
      <c r="L10667" s="13" t="n">
        <f aca="false">L10666+F10667/$F$2*100</f>
        <v>99.782889331285</v>
      </c>
    </row>
    <row r="10668" customFormat="false" ht="15" hidden="false" customHeight="false" outlineLevel="0" collapsed="false">
      <c r="A10668" s="0" t="s">
        <v>20678</v>
      </c>
      <c r="B10668" s="0" t="s">
        <v>20679</v>
      </c>
      <c r="C10668" s="0" t="s">
        <v>4073</v>
      </c>
      <c r="D10668" s="0" t="s">
        <v>71</v>
      </c>
      <c r="E10668" s="0" t="s">
        <v>116</v>
      </c>
      <c r="F10668" s="7" t="n">
        <v>3089.62</v>
      </c>
      <c r="G10668" s="6" t="n">
        <v>88</v>
      </c>
      <c r="H10668" s="8" t="n">
        <v>114.5</v>
      </c>
      <c r="I10668" s="0" t="n">
        <v>1</v>
      </c>
      <c r="J10668" s="7" t="n">
        <f aca="false">IFERROR(F10668/G10668,"")</f>
        <v>35.1093181818182</v>
      </c>
      <c r="K10668" s="7" t="n">
        <f aca="false">IFERROR(F10668/H10668,"")</f>
        <v>26.9835807860262</v>
      </c>
      <c r="L10668" s="13" t="n">
        <f aca="false">L10667+F10668/$F$2*100</f>
        <v>99.7830021959553</v>
      </c>
    </row>
    <row r="10669" customFormat="false" ht="15" hidden="false" customHeight="false" outlineLevel="0" collapsed="false">
      <c r="A10669" s="0" t="s">
        <v>20680</v>
      </c>
      <c r="B10669" s="0" t="s">
        <v>1074</v>
      </c>
      <c r="C10669" s="0" t="s">
        <v>177</v>
      </c>
      <c r="D10669" s="0" t="s">
        <v>101</v>
      </c>
      <c r="E10669" s="0" t="s">
        <v>8896</v>
      </c>
      <c r="F10669" s="7" t="n">
        <v>3087.63</v>
      </c>
      <c r="G10669" s="6" t="n">
        <v>135</v>
      </c>
      <c r="H10669" s="8" t="n">
        <v>234.9</v>
      </c>
      <c r="I10669" s="0" t="n">
        <v>1</v>
      </c>
      <c r="J10669" s="7" t="n">
        <f aca="false">IFERROR(F10669/G10669,"")</f>
        <v>22.8713333333333</v>
      </c>
      <c r="K10669" s="7" t="n">
        <f aca="false">IFERROR(F10669/H10669,"")</f>
        <v>13.1444444444444</v>
      </c>
      <c r="L10669" s="13" t="n">
        <f aca="false">L10668+F10669/$F$2*100</f>
        <v>99.7831149879304</v>
      </c>
    </row>
    <row r="10670" customFormat="false" ht="15" hidden="false" customHeight="false" outlineLevel="0" collapsed="false">
      <c r="A10670" s="0" t="s">
        <v>20681</v>
      </c>
      <c r="B10670" s="0" t="s">
        <v>20682</v>
      </c>
      <c r="C10670" s="0" t="s">
        <v>967</v>
      </c>
      <c r="D10670" s="0" t="s">
        <v>260</v>
      </c>
      <c r="E10670" s="0" t="s">
        <v>1789</v>
      </c>
      <c r="F10670" s="7" t="n">
        <v>3086.23</v>
      </c>
      <c r="G10670" s="6" t="n">
        <v>54</v>
      </c>
      <c r="H10670" s="8" t="n">
        <v>78</v>
      </c>
      <c r="I10670" s="0" t="n">
        <v>1</v>
      </c>
      <c r="J10670" s="7" t="n">
        <f aca="false">IFERROR(F10670/G10670,"")</f>
        <v>57.1524074074074</v>
      </c>
      <c r="K10670" s="7" t="n">
        <f aca="false">IFERROR(F10670/H10670,"")</f>
        <v>39.5670512820513</v>
      </c>
      <c r="L10670" s="13" t="n">
        <f aca="false">L10669+F10670/$F$2*100</f>
        <v>99.7832277287631</v>
      </c>
    </row>
    <row r="10671" customFormat="false" ht="15" hidden="false" customHeight="false" outlineLevel="0" collapsed="false">
      <c r="A10671" s="0" t="s">
        <v>20683</v>
      </c>
      <c r="B10671" s="0" t="s">
        <v>20684</v>
      </c>
      <c r="C10671" s="0" t="s">
        <v>964</v>
      </c>
      <c r="D10671" s="0" t="s">
        <v>123</v>
      </c>
      <c r="E10671" s="0" t="s">
        <v>81</v>
      </c>
      <c r="F10671" s="7" t="n">
        <v>3084.02</v>
      </c>
      <c r="G10671" s="6" t="n">
        <v>44</v>
      </c>
      <c r="H10671" s="8" t="n">
        <v>44</v>
      </c>
      <c r="I10671" s="0" t="n">
        <v>1</v>
      </c>
      <c r="J10671" s="7" t="n">
        <f aca="false">IFERROR(F10671/G10671,"")</f>
        <v>70.0913636363636</v>
      </c>
      <c r="K10671" s="7" t="n">
        <f aca="false">IFERROR(F10671/H10671,"")</f>
        <v>70.0913636363636</v>
      </c>
      <c r="L10671" s="13" t="n">
        <f aca="false">L10670+F10671/$F$2*100</f>
        <v>99.7833403888639</v>
      </c>
    </row>
    <row r="10672" customFormat="false" ht="15" hidden="false" customHeight="false" outlineLevel="0" collapsed="false">
      <c r="A10672" s="0" t="s">
        <v>20685</v>
      </c>
      <c r="B10672" s="0" t="s">
        <v>20686</v>
      </c>
      <c r="C10672" s="0" t="s">
        <v>753</v>
      </c>
      <c r="D10672" s="0" t="s">
        <v>8860</v>
      </c>
      <c r="E10672" s="0" t="s">
        <v>81</v>
      </c>
      <c r="F10672" s="7" t="n">
        <v>3083.71</v>
      </c>
      <c r="G10672" s="6" t="n">
        <v>94</v>
      </c>
      <c r="H10672" s="8" t="n">
        <v>140</v>
      </c>
      <c r="I10672" s="0" t="n">
        <v>1</v>
      </c>
      <c r="J10672" s="7" t="n">
        <f aca="false">IFERROR(F10672/G10672,"")</f>
        <v>32.8054255319149</v>
      </c>
      <c r="K10672" s="7" t="n">
        <f aca="false">IFERROR(F10672/H10672,"")</f>
        <v>22.0265</v>
      </c>
      <c r="L10672" s="13" t="n">
        <f aca="false">L10671+F10672/$F$2*100</f>
        <v>99.7834530376403</v>
      </c>
    </row>
    <row r="10673" customFormat="false" ht="15" hidden="false" customHeight="false" outlineLevel="0" collapsed="false">
      <c r="A10673" s="0" t="s">
        <v>20687</v>
      </c>
      <c r="B10673" s="0" t="s">
        <v>20688</v>
      </c>
      <c r="C10673" s="0" t="s">
        <v>1308</v>
      </c>
      <c r="D10673" s="0" t="s">
        <v>5621</v>
      </c>
      <c r="E10673" s="0" t="s">
        <v>112</v>
      </c>
      <c r="F10673" s="7" t="n">
        <v>3083.21</v>
      </c>
      <c r="G10673" s="6" t="n">
        <v>322</v>
      </c>
      <c r="H10673" s="8" t="n">
        <v>322</v>
      </c>
      <c r="I10673" s="0" t="n">
        <v>1</v>
      </c>
      <c r="J10673" s="7" t="n">
        <f aca="false">IFERROR(F10673/G10673,"")</f>
        <v>9.57518633540373</v>
      </c>
      <c r="K10673" s="7" t="n">
        <f aca="false">IFERROR(F10673/H10673,"")</f>
        <v>9.57518633540373</v>
      </c>
      <c r="L10673" s="13" t="n">
        <f aca="false">L10672+F10673/$F$2*100</f>
        <v>99.7835656681516</v>
      </c>
    </row>
    <row r="10674" customFormat="false" ht="15" hidden="false" customHeight="false" outlineLevel="0" collapsed="false">
      <c r="A10674" s="0" t="s">
        <v>20689</v>
      </c>
      <c r="B10674" s="0" t="s">
        <v>20690</v>
      </c>
      <c r="C10674" s="0" t="s">
        <v>5735</v>
      </c>
      <c r="D10674" s="0" t="s">
        <v>251</v>
      </c>
      <c r="E10674" s="0" t="s">
        <v>81</v>
      </c>
      <c r="F10674" s="7" t="n">
        <v>3082.5</v>
      </c>
      <c r="G10674" s="6" t="n">
        <v>437</v>
      </c>
      <c r="H10674" s="8" t="n">
        <v>467.5</v>
      </c>
      <c r="I10674" s="0" t="n">
        <v>1</v>
      </c>
      <c r="J10674" s="7" t="n">
        <f aca="false">IFERROR(F10674/G10674,"")</f>
        <v>7.05377574370709</v>
      </c>
      <c r="K10674" s="7" t="n">
        <f aca="false">IFERROR(F10674/H10674,"")</f>
        <v>6.59358288770054</v>
      </c>
      <c r="L10674" s="13" t="n">
        <f aca="false">L10673+F10674/$F$2*100</f>
        <v>99.7836782727263</v>
      </c>
    </row>
    <row r="10675" customFormat="false" ht="15" hidden="false" customHeight="false" outlineLevel="0" collapsed="false">
      <c r="A10675" s="0" t="s">
        <v>20691</v>
      </c>
      <c r="B10675" s="0" t="s">
        <v>20692</v>
      </c>
      <c r="C10675" s="0" t="s">
        <v>7075</v>
      </c>
      <c r="D10675" s="0" t="s">
        <v>260</v>
      </c>
      <c r="E10675" s="0" t="s">
        <v>112</v>
      </c>
      <c r="F10675" s="7" t="n">
        <v>3075.54</v>
      </c>
      <c r="G10675" s="6" t="n">
        <v>277</v>
      </c>
      <c r="H10675" s="8" t="n">
        <v>620.2</v>
      </c>
      <c r="I10675" s="0" t="n">
        <v>1</v>
      </c>
      <c r="J10675" s="7" t="n">
        <f aca="false">IFERROR(F10675/G10675,"")</f>
        <v>11.1030324909747</v>
      </c>
      <c r="K10675" s="7" t="n">
        <f aca="false">IFERROR(F10675/H10675,"")</f>
        <v>4.95894872621735</v>
      </c>
      <c r="L10675" s="13" t="n">
        <f aca="false">L10674+F10675/$F$2*100</f>
        <v>99.7837906230504</v>
      </c>
    </row>
    <row r="10676" customFormat="false" ht="15" hidden="false" customHeight="false" outlineLevel="0" collapsed="false">
      <c r="A10676" s="0" t="s">
        <v>20693</v>
      </c>
      <c r="B10676" s="0" t="s">
        <v>176</v>
      </c>
      <c r="C10676" s="0" t="s">
        <v>70</v>
      </c>
      <c r="D10676" s="0" t="s">
        <v>123</v>
      </c>
      <c r="E10676" s="0" t="s">
        <v>14352</v>
      </c>
      <c r="F10676" s="7" t="n">
        <v>3075.53</v>
      </c>
      <c r="G10676" s="6" t="n">
        <v>391</v>
      </c>
      <c r="H10676" s="8" t="n">
        <v>391</v>
      </c>
      <c r="I10676" s="0" t="n">
        <v>1</v>
      </c>
      <c r="J10676" s="7" t="n">
        <f aca="false">IFERROR(F10676/G10676,"")</f>
        <v>7.86580562659847</v>
      </c>
      <c r="K10676" s="7" t="n">
        <f aca="false">IFERROR(F10676/H10676,"")</f>
        <v>7.86580562659847</v>
      </c>
      <c r="L10676" s="13" t="n">
        <f aca="false">L10675+F10676/$F$2*100</f>
        <v>99.7839029730092</v>
      </c>
    </row>
    <row r="10677" customFormat="false" ht="15" hidden="false" customHeight="false" outlineLevel="0" collapsed="false">
      <c r="A10677" s="0" t="s">
        <v>20694</v>
      </c>
      <c r="B10677" s="0" t="s">
        <v>20695</v>
      </c>
      <c r="C10677" s="0" t="s">
        <v>10103</v>
      </c>
      <c r="D10677" s="0" t="s">
        <v>241</v>
      </c>
      <c r="E10677" s="0" t="s">
        <v>15909</v>
      </c>
      <c r="F10677" s="7" t="n">
        <v>3073.47</v>
      </c>
      <c r="G10677" s="6" t="n">
        <v>582</v>
      </c>
      <c r="H10677" s="8" t="n">
        <v>582.9</v>
      </c>
      <c r="I10677" s="0" t="n">
        <v>1</v>
      </c>
      <c r="J10677" s="7" t="n">
        <f aca="false">IFERROR(F10677/G10677,"")</f>
        <v>5.28087628865979</v>
      </c>
      <c r="K10677" s="7" t="n">
        <f aca="false">IFERROR(F10677/H10677,"")</f>
        <v>5.27272259392692</v>
      </c>
      <c r="L10677" s="13" t="n">
        <f aca="false">L10676+F10677/$F$2*100</f>
        <v>99.7840152477155</v>
      </c>
    </row>
    <row r="10678" customFormat="false" ht="15" hidden="false" customHeight="false" outlineLevel="0" collapsed="false">
      <c r="A10678" s="0" t="s">
        <v>20696</v>
      </c>
      <c r="B10678" s="0" t="s">
        <v>3352</v>
      </c>
      <c r="C10678" s="0" t="s">
        <v>365</v>
      </c>
      <c r="D10678" s="0" t="s">
        <v>71</v>
      </c>
      <c r="E10678" s="0" t="s">
        <v>112</v>
      </c>
      <c r="F10678" s="7" t="n">
        <v>3073.16</v>
      </c>
      <c r="G10678" s="6" t="n">
        <v>329</v>
      </c>
      <c r="H10678" s="8" t="n">
        <v>329</v>
      </c>
      <c r="I10678" s="0" t="n">
        <v>1</v>
      </c>
      <c r="J10678" s="7" t="n">
        <f aca="false">IFERROR(F10678/G10678,"")</f>
        <v>9.34091185410334</v>
      </c>
      <c r="K10678" s="7" t="n">
        <f aca="false">IFERROR(F10678/H10678,"")</f>
        <v>9.34091185410334</v>
      </c>
      <c r="L10678" s="13" t="n">
        <f aca="false">L10677+F10678/$F$2*100</f>
        <v>99.7841275110975</v>
      </c>
    </row>
    <row r="10679" customFormat="false" ht="15" hidden="false" customHeight="false" outlineLevel="0" collapsed="false">
      <c r="A10679" s="0" t="s">
        <v>20697</v>
      </c>
      <c r="B10679" s="0" t="s">
        <v>20698</v>
      </c>
      <c r="C10679" s="0" t="s">
        <v>840</v>
      </c>
      <c r="D10679" s="0" t="s">
        <v>123</v>
      </c>
      <c r="E10679" s="0" t="s">
        <v>269</v>
      </c>
      <c r="F10679" s="7" t="n">
        <v>3072.5</v>
      </c>
      <c r="G10679" s="6" t="n">
        <v>120</v>
      </c>
      <c r="H10679" s="8" t="n">
        <v>128</v>
      </c>
      <c r="I10679" s="0" t="n">
        <v>1</v>
      </c>
      <c r="J10679" s="7" t="n">
        <f aca="false">IFERROR(F10679/G10679,"")</f>
        <v>25.6041666666667</v>
      </c>
      <c r="K10679" s="7" t="n">
        <f aca="false">IFERROR(F10679/H10679,"")</f>
        <v>24.00390625</v>
      </c>
      <c r="L10679" s="13" t="n">
        <f aca="false">L10678+F10679/$F$2*100</f>
        <v>99.7842397503695</v>
      </c>
    </row>
    <row r="10680" customFormat="false" ht="15" hidden="false" customHeight="false" outlineLevel="0" collapsed="false">
      <c r="A10680" s="0" t="s">
        <v>20699</v>
      </c>
      <c r="B10680" s="0" t="s">
        <v>423</v>
      </c>
      <c r="C10680" s="0" t="s">
        <v>603</v>
      </c>
      <c r="D10680" s="0" t="s">
        <v>4758</v>
      </c>
      <c r="E10680" s="0" t="s">
        <v>2988</v>
      </c>
      <c r="F10680" s="7" t="n">
        <v>3071.53</v>
      </c>
      <c r="G10680" s="6" t="n">
        <v>85</v>
      </c>
      <c r="H10680" s="8" t="n">
        <v>150.3</v>
      </c>
      <c r="I10680" s="0" t="n">
        <v>1</v>
      </c>
      <c r="J10680" s="7" t="n">
        <f aca="false">IFERROR(F10680/G10680,"")</f>
        <v>36.1356470588235</v>
      </c>
      <c r="K10680" s="7" t="n">
        <f aca="false">IFERROR(F10680/H10680,"")</f>
        <v>20.435994677312</v>
      </c>
      <c r="L10680" s="13" t="n">
        <f aca="false">L10679+F10680/$F$2*100</f>
        <v>99.7843519542072</v>
      </c>
    </row>
    <row r="10681" customFormat="false" ht="15" hidden="false" customHeight="false" outlineLevel="0" collapsed="false">
      <c r="A10681" s="0" t="s">
        <v>20700</v>
      </c>
      <c r="B10681" s="0" t="s">
        <v>311</v>
      </c>
      <c r="C10681" s="0" t="s">
        <v>2063</v>
      </c>
      <c r="D10681" s="0" t="s">
        <v>182</v>
      </c>
      <c r="E10681" s="0" t="s">
        <v>112</v>
      </c>
      <c r="F10681" s="7" t="n">
        <v>3071.22</v>
      </c>
      <c r="G10681" s="6" t="n">
        <v>319</v>
      </c>
      <c r="H10681" s="8" t="n">
        <v>319</v>
      </c>
      <c r="I10681" s="0" t="n">
        <v>1</v>
      </c>
      <c r="J10681" s="7" t="n">
        <f aca="false">IFERROR(F10681/G10681,"")</f>
        <v>9.62764890282132</v>
      </c>
      <c r="K10681" s="7" t="n">
        <f aca="false">IFERROR(F10681/H10681,"")</f>
        <v>9.62764890282132</v>
      </c>
      <c r="L10681" s="13" t="n">
        <f aca="false">L10680+F10681/$F$2*100</f>
        <v>99.7844641467205</v>
      </c>
    </row>
    <row r="10682" customFormat="false" ht="15" hidden="false" customHeight="false" outlineLevel="0" collapsed="false">
      <c r="A10682" s="0" t="s">
        <v>20701</v>
      </c>
      <c r="B10682" s="0" t="s">
        <v>20702</v>
      </c>
      <c r="C10682" s="0" t="s">
        <v>176</v>
      </c>
      <c r="D10682" s="0" t="s">
        <v>52</v>
      </c>
      <c r="E10682" s="0" t="s">
        <v>269</v>
      </c>
      <c r="F10682" s="7" t="n">
        <v>3068.18</v>
      </c>
      <c r="G10682" s="6" t="n">
        <v>283</v>
      </c>
      <c r="H10682" s="8" t="n">
        <v>331.1</v>
      </c>
      <c r="I10682" s="0" t="n">
        <v>1</v>
      </c>
      <c r="J10682" s="7" t="n">
        <f aca="false">IFERROR(F10682/G10682,"")</f>
        <v>10.8416254416961</v>
      </c>
      <c r="K10682" s="7" t="n">
        <f aca="false">IFERROR(F10682/H10682,"")</f>
        <v>9.26662639685895</v>
      </c>
      <c r="L10682" s="13" t="n">
        <f aca="false">L10681+F10682/$F$2*100</f>
        <v>99.7845762281817</v>
      </c>
    </row>
    <row r="10683" customFormat="false" ht="15" hidden="false" customHeight="false" outlineLevel="0" collapsed="false">
      <c r="A10683" s="0" t="s">
        <v>20703</v>
      </c>
      <c r="B10683" s="0" t="s">
        <v>17446</v>
      </c>
      <c r="C10683" s="0" t="s">
        <v>20704</v>
      </c>
      <c r="D10683" s="0" t="s">
        <v>1040</v>
      </c>
      <c r="E10683" s="0" t="s">
        <v>9296</v>
      </c>
      <c r="F10683" s="7" t="n">
        <v>3067.94</v>
      </c>
      <c r="G10683" s="6" t="n">
        <v>240</v>
      </c>
      <c r="H10683" s="8" t="n">
        <v>276.7</v>
      </c>
      <c r="I10683" s="0" t="n">
        <v>1</v>
      </c>
      <c r="J10683" s="7" t="n">
        <f aca="false">IFERROR(F10683/G10683,"")</f>
        <v>12.7830833333333</v>
      </c>
      <c r="K10683" s="7" t="n">
        <f aca="false">IFERROR(F10683/H10683,"")</f>
        <v>11.0876039031442</v>
      </c>
      <c r="L10683" s="13" t="n">
        <f aca="false">L10682+F10683/$F$2*100</f>
        <v>99.7846883008756</v>
      </c>
    </row>
    <row r="10684" customFormat="false" ht="15" hidden="false" customHeight="false" outlineLevel="0" collapsed="false">
      <c r="A10684" s="0" t="s">
        <v>20705</v>
      </c>
      <c r="B10684" s="0" t="s">
        <v>1074</v>
      </c>
      <c r="C10684" s="0" t="s">
        <v>6670</v>
      </c>
      <c r="D10684" s="0" t="s">
        <v>57</v>
      </c>
      <c r="E10684" s="0" t="s">
        <v>1789</v>
      </c>
      <c r="F10684" s="7" t="n">
        <v>3067.45</v>
      </c>
      <c r="G10684" s="6" t="n">
        <v>98</v>
      </c>
      <c r="H10684" s="8" t="n">
        <v>124.7</v>
      </c>
      <c r="I10684" s="0" t="n">
        <v>1</v>
      </c>
      <c r="J10684" s="7" t="n">
        <f aca="false">IFERROR(F10684/G10684,"")</f>
        <v>31.3005102040816</v>
      </c>
      <c r="K10684" s="7" t="n">
        <f aca="false">IFERROR(F10684/H10684,"")</f>
        <v>24.5986367281476</v>
      </c>
      <c r="L10684" s="13" t="n">
        <f aca="false">L10683+F10684/$F$2*100</f>
        <v>99.7848003556698</v>
      </c>
    </row>
    <row r="10685" customFormat="false" ht="15" hidden="false" customHeight="false" outlineLevel="0" collapsed="false">
      <c r="A10685" s="0" t="s">
        <v>20706</v>
      </c>
      <c r="B10685" s="0" t="s">
        <v>20707</v>
      </c>
      <c r="C10685" s="0" t="s">
        <v>20708</v>
      </c>
      <c r="D10685" s="0" t="s">
        <v>85</v>
      </c>
      <c r="E10685" s="0" t="s">
        <v>116</v>
      </c>
      <c r="F10685" s="7" t="n">
        <v>3066.68</v>
      </c>
      <c r="G10685" s="6" t="n">
        <v>192</v>
      </c>
      <c r="H10685" s="8" t="n">
        <v>448.1</v>
      </c>
      <c r="I10685" s="0" t="n">
        <v>1</v>
      </c>
      <c r="J10685" s="7" t="n">
        <f aca="false">IFERROR(F10685/G10685,"")</f>
        <v>15.9722916666667</v>
      </c>
      <c r="K10685" s="7" t="n">
        <f aca="false">IFERROR(F10685/H10685,"")</f>
        <v>6.84374023655434</v>
      </c>
      <c r="L10685" s="13" t="n">
        <f aca="false">L10684+F10685/$F$2*100</f>
        <v>99.7849123823356</v>
      </c>
    </row>
    <row r="10686" customFormat="false" ht="15" hidden="false" customHeight="false" outlineLevel="0" collapsed="false">
      <c r="A10686" s="0" t="s">
        <v>20709</v>
      </c>
      <c r="B10686" s="0" t="s">
        <v>20710</v>
      </c>
      <c r="C10686" s="0" t="s">
        <v>20711</v>
      </c>
      <c r="D10686" s="0" t="s">
        <v>71</v>
      </c>
      <c r="E10686" s="0" t="s">
        <v>112</v>
      </c>
      <c r="F10686" s="7" t="n">
        <v>3066</v>
      </c>
      <c r="G10686" s="6" t="n">
        <v>242</v>
      </c>
      <c r="H10686" s="8" t="n">
        <v>533.3</v>
      </c>
      <c r="I10686" s="0" t="n">
        <v>1</v>
      </c>
      <c r="J10686" s="7" t="n">
        <f aca="false">IFERROR(F10686/G10686,"")</f>
        <v>12.6694214876033</v>
      </c>
      <c r="K10686" s="7" t="n">
        <f aca="false">IFERROR(F10686/H10686,"")</f>
        <v>5.74910931933246</v>
      </c>
      <c r="L10686" s="13" t="n">
        <f aca="false">L10685+F10686/$F$2*100</f>
        <v>99.7850243841608</v>
      </c>
    </row>
    <row r="10687" customFormat="false" ht="15" hidden="false" customHeight="false" outlineLevel="0" collapsed="false">
      <c r="A10687" s="0" t="s">
        <v>20712</v>
      </c>
      <c r="B10687" s="0" t="s">
        <v>20713</v>
      </c>
      <c r="C10687" s="0" t="s">
        <v>280</v>
      </c>
      <c r="D10687" s="0" t="s">
        <v>101</v>
      </c>
      <c r="E10687" s="0" t="s">
        <v>2988</v>
      </c>
      <c r="F10687" s="7" t="n">
        <v>3065.8</v>
      </c>
      <c r="G10687" s="6" t="n">
        <v>28</v>
      </c>
      <c r="H10687" s="8" t="n">
        <v>85.5</v>
      </c>
      <c r="I10687" s="0" t="n">
        <v>1</v>
      </c>
      <c r="J10687" s="7" t="n">
        <f aca="false">IFERROR(F10687/G10687,"")</f>
        <v>109.492857142857</v>
      </c>
      <c r="K10687" s="7" t="n">
        <f aca="false">IFERROR(F10687/H10687,"")</f>
        <v>35.8573099415205</v>
      </c>
      <c r="L10687" s="13" t="n">
        <f aca="false">L10686+F10687/$F$2*100</f>
        <v>99.78513637868</v>
      </c>
    </row>
    <row r="10688" customFormat="false" ht="15" hidden="false" customHeight="false" outlineLevel="0" collapsed="false">
      <c r="A10688" s="0" t="s">
        <v>20714</v>
      </c>
      <c r="B10688" s="0" t="s">
        <v>16873</v>
      </c>
      <c r="C10688" s="0" t="s">
        <v>1807</v>
      </c>
      <c r="D10688" s="0" t="s">
        <v>241</v>
      </c>
      <c r="E10688" s="0" t="s">
        <v>81</v>
      </c>
      <c r="F10688" s="7" t="n">
        <v>3058.39</v>
      </c>
      <c r="G10688" s="6" t="n">
        <v>323</v>
      </c>
      <c r="H10688" s="8" t="n">
        <v>914.7</v>
      </c>
      <c r="I10688" s="0" t="n">
        <v>1</v>
      </c>
      <c r="J10688" s="7" t="n">
        <f aca="false">IFERROR(F10688/G10688,"")</f>
        <v>9.46869969040248</v>
      </c>
      <c r="K10688" s="7" t="n">
        <f aca="false">IFERROR(F10688/H10688,"")</f>
        <v>3.34359899420575</v>
      </c>
      <c r="L10688" s="13" t="n">
        <f aca="false">L10687+F10688/$F$2*100</f>
        <v>99.7852481025098</v>
      </c>
    </row>
    <row r="10689" customFormat="false" ht="15" hidden="false" customHeight="false" outlineLevel="0" collapsed="false">
      <c r="A10689" s="0" t="s">
        <v>20715</v>
      </c>
      <c r="B10689" s="0" t="s">
        <v>20716</v>
      </c>
      <c r="C10689" s="0" t="s">
        <v>20717</v>
      </c>
      <c r="D10689" s="0" t="s">
        <v>123</v>
      </c>
      <c r="E10689" s="0" t="s">
        <v>978</v>
      </c>
      <c r="F10689" s="7" t="n">
        <v>3056.34</v>
      </c>
      <c r="G10689" s="6" t="n">
        <v>119</v>
      </c>
      <c r="H10689" s="8" t="n">
        <v>279.3</v>
      </c>
      <c r="I10689" s="0" t="n">
        <v>1</v>
      </c>
      <c r="J10689" s="7" t="n">
        <f aca="false">IFERROR(F10689/G10689,"")</f>
        <v>25.6835294117647</v>
      </c>
      <c r="K10689" s="7" t="n">
        <f aca="false">IFERROR(F10689/H10689,"")</f>
        <v>10.9428571428571</v>
      </c>
      <c r="L10689" s="13" t="n">
        <f aca="false">L10688+F10689/$F$2*100</f>
        <v>99.7853597514526</v>
      </c>
    </row>
    <row r="10690" customFormat="false" ht="15" hidden="false" customHeight="false" outlineLevel="0" collapsed="false">
      <c r="A10690" s="0" t="s">
        <v>20718</v>
      </c>
      <c r="B10690" s="0" t="s">
        <v>7404</v>
      </c>
      <c r="C10690" s="0" t="s">
        <v>137</v>
      </c>
      <c r="D10690" s="0" t="s">
        <v>134</v>
      </c>
      <c r="E10690" s="0" t="s">
        <v>112</v>
      </c>
      <c r="F10690" s="7" t="n">
        <v>3052.22</v>
      </c>
      <c r="G10690" s="6" t="n">
        <v>162</v>
      </c>
      <c r="H10690" s="8" t="n">
        <v>162</v>
      </c>
      <c r="I10690" s="0" t="n">
        <v>1</v>
      </c>
      <c r="J10690" s="7" t="n">
        <f aca="false">IFERROR(F10690/G10690,"")</f>
        <v>18.8408641975309</v>
      </c>
      <c r="K10690" s="7" t="n">
        <f aca="false">IFERROR(F10690/H10690,"")</f>
        <v>18.8408641975309</v>
      </c>
      <c r="L10690" s="13" t="n">
        <f aca="false">L10689+F10690/$F$2*100</f>
        <v>99.7854712498906</v>
      </c>
    </row>
    <row r="10691" customFormat="false" ht="15" hidden="false" customHeight="false" outlineLevel="0" collapsed="false">
      <c r="A10691" s="0" t="s">
        <v>20719</v>
      </c>
      <c r="B10691" s="0" t="s">
        <v>20720</v>
      </c>
      <c r="C10691" s="0" t="s">
        <v>543</v>
      </c>
      <c r="D10691" s="0" t="s">
        <v>52</v>
      </c>
      <c r="E10691" s="0" t="s">
        <v>112</v>
      </c>
      <c r="F10691" s="7" t="n">
        <v>3051.01</v>
      </c>
      <c r="G10691" s="6" t="n">
        <v>90</v>
      </c>
      <c r="H10691" s="8" t="n">
        <v>99.5</v>
      </c>
      <c r="I10691" s="0" t="n">
        <v>1</v>
      </c>
      <c r="J10691" s="7" t="n">
        <f aca="false">IFERROR(F10691/G10691,"")</f>
        <v>33.9001111111111</v>
      </c>
      <c r="K10691" s="7" t="n">
        <f aca="false">IFERROR(F10691/H10691,"")</f>
        <v>30.6634170854271</v>
      </c>
      <c r="L10691" s="13" t="n">
        <f aca="false">L10690+F10691/$F$2*100</f>
        <v>99.785582704127</v>
      </c>
    </row>
    <row r="10692" customFormat="false" ht="15" hidden="false" customHeight="false" outlineLevel="0" collapsed="false">
      <c r="A10692" s="0" t="s">
        <v>20721</v>
      </c>
      <c r="B10692" s="0" t="s">
        <v>20722</v>
      </c>
      <c r="C10692" s="0" t="s">
        <v>771</v>
      </c>
      <c r="D10692" s="0" t="s">
        <v>57</v>
      </c>
      <c r="E10692" s="0" t="s">
        <v>112</v>
      </c>
      <c r="F10692" s="7" t="n">
        <v>3050.3</v>
      </c>
      <c r="G10692" s="6" t="n">
        <v>320</v>
      </c>
      <c r="H10692" s="8" t="n">
        <v>861.6</v>
      </c>
      <c r="I10692" s="0" t="n">
        <v>1</v>
      </c>
      <c r="J10692" s="7" t="n">
        <f aca="false">IFERROR(F10692/G10692,"")</f>
        <v>9.5321875</v>
      </c>
      <c r="K10692" s="7" t="n">
        <f aca="false">IFERROR(F10692/H10692,"")</f>
        <v>3.5402739090065</v>
      </c>
      <c r="L10692" s="13" t="n">
        <f aca="false">L10691+F10692/$F$2*100</f>
        <v>99.7856941324269</v>
      </c>
    </row>
    <row r="10693" customFormat="false" ht="15" hidden="false" customHeight="false" outlineLevel="0" collapsed="false">
      <c r="A10693" s="0" t="s">
        <v>20723</v>
      </c>
      <c r="B10693" s="0" t="s">
        <v>20724</v>
      </c>
      <c r="C10693" s="0" t="s">
        <v>661</v>
      </c>
      <c r="D10693" s="0" t="s">
        <v>290</v>
      </c>
      <c r="E10693" s="0" t="s">
        <v>2162</v>
      </c>
      <c r="F10693" s="7" t="n">
        <v>3048.35</v>
      </c>
      <c r="G10693" s="6" t="n">
        <v>64</v>
      </c>
      <c r="H10693" s="8" t="n">
        <v>64</v>
      </c>
      <c r="I10693" s="0" t="n">
        <v>1</v>
      </c>
      <c r="J10693" s="7" t="n">
        <f aca="false">IFERROR(F10693/G10693,"")</f>
        <v>47.63046875</v>
      </c>
      <c r="K10693" s="7" t="n">
        <f aca="false">IFERROR(F10693/H10693,"")</f>
        <v>47.63046875</v>
      </c>
      <c r="L10693" s="13" t="n">
        <f aca="false">L10692+F10693/$F$2*100</f>
        <v>99.7858054894928</v>
      </c>
    </row>
    <row r="10694" customFormat="false" ht="15" hidden="false" customHeight="false" outlineLevel="0" collapsed="false">
      <c r="A10694" s="0" t="s">
        <v>20725</v>
      </c>
      <c r="B10694" s="0" t="s">
        <v>7386</v>
      </c>
      <c r="C10694" s="0" t="s">
        <v>6136</v>
      </c>
      <c r="D10694" s="0" t="s">
        <v>148</v>
      </c>
      <c r="E10694" s="0" t="s">
        <v>644</v>
      </c>
      <c r="F10694" s="7" t="n">
        <v>3046.67</v>
      </c>
      <c r="G10694" s="6" t="n">
        <v>111</v>
      </c>
      <c r="H10694" s="8" t="n">
        <v>124.5</v>
      </c>
      <c r="I10694" s="0" t="n">
        <v>1</v>
      </c>
      <c r="J10694" s="7" t="n">
        <f aca="false">IFERROR(F10694/G10694,"")</f>
        <v>27.4474774774775</v>
      </c>
      <c r="K10694" s="7" t="n">
        <f aca="false">IFERROR(F10694/H10694,"")</f>
        <v>24.4712449799197</v>
      </c>
      <c r="L10694" s="13" t="n">
        <f aca="false">L10693+F10694/$F$2*100</f>
        <v>99.7859167851878</v>
      </c>
    </row>
    <row r="10695" customFormat="false" ht="15" hidden="false" customHeight="false" outlineLevel="0" collapsed="false">
      <c r="A10695" s="0" t="s">
        <v>20726</v>
      </c>
      <c r="B10695" s="0" t="s">
        <v>20727</v>
      </c>
      <c r="C10695" s="0" t="s">
        <v>126</v>
      </c>
      <c r="D10695" s="0" t="s">
        <v>85</v>
      </c>
      <c r="E10695" s="0" t="s">
        <v>9296</v>
      </c>
      <c r="F10695" s="7" t="n">
        <v>3045.05</v>
      </c>
      <c r="G10695" s="6" t="n">
        <v>263</v>
      </c>
      <c r="H10695" s="8" t="n">
        <v>312.9</v>
      </c>
      <c r="I10695" s="0" t="n">
        <v>1</v>
      </c>
      <c r="J10695" s="7" t="n">
        <f aca="false">IFERROR(F10695/G10695,"")</f>
        <v>11.5781368821293</v>
      </c>
      <c r="K10695" s="7" t="n">
        <f aca="false">IFERROR(F10695/H10695,"")</f>
        <v>9.73170341962288</v>
      </c>
      <c r="L10695" s="13" t="n">
        <f aca="false">L10694+F10695/$F$2*100</f>
        <v>99.7860280217037</v>
      </c>
    </row>
    <row r="10696" customFormat="false" ht="15" hidden="false" customHeight="false" outlineLevel="0" collapsed="false">
      <c r="A10696" s="0" t="s">
        <v>20728</v>
      </c>
      <c r="B10696" s="0" t="s">
        <v>20729</v>
      </c>
      <c r="C10696" s="0" t="s">
        <v>715</v>
      </c>
      <c r="D10696" s="0" t="s">
        <v>57</v>
      </c>
      <c r="E10696" s="0" t="s">
        <v>269</v>
      </c>
      <c r="F10696" s="7" t="n">
        <v>3043.96</v>
      </c>
      <c r="G10696" s="6" t="n">
        <v>254</v>
      </c>
      <c r="H10696" s="8" t="n">
        <v>254</v>
      </c>
      <c r="I10696" s="0" t="n">
        <v>1</v>
      </c>
      <c r="J10696" s="7" t="n">
        <f aca="false">IFERROR(F10696/G10696,"")</f>
        <v>11.984094488189</v>
      </c>
      <c r="K10696" s="7" t="n">
        <f aca="false">IFERROR(F10696/H10696,"")</f>
        <v>11.984094488189</v>
      </c>
      <c r="L10696" s="13" t="n">
        <f aca="false">L10695+F10696/$F$2*100</f>
        <v>99.7861392184017</v>
      </c>
    </row>
    <row r="10697" customFormat="false" ht="15" hidden="false" customHeight="false" outlineLevel="0" collapsed="false">
      <c r="A10697" s="0" t="s">
        <v>20730</v>
      </c>
      <c r="B10697" s="0" t="s">
        <v>2205</v>
      </c>
      <c r="C10697" s="0" t="s">
        <v>4268</v>
      </c>
      <c r="D10697" s="0" t="s">
        <v>876</v>
      </c>
      <c r="E10697" s="0" t="s">
        <v>800</v>
      </c>
      <c r="F10697" s="7" t="n">
        <v>3042.08</v>
      </c>
      <c r="G10697" s="6" t="n">
        <v>159</v>
      </c>
      <c r="H10697" s="8" t="n">
        <v>315.8</v>
      </c>
      <c r="I10697" s="0" t="n">
        <v>1</v>
      </c>
      <c r="J10697" s="7" t="n">
        <f aca="false">IFERROR(F10697/G10697,"")</f>
        <v>19.1325786163522</v>
      </c>
      <c r="K10697" s="7" t="n">
        <f aca="false">IFERROR(F10697/H10697,"")</f>
        <v>9.63293223559215</v>
      </c>
      <c r="L10697" s="13" t="n">
        <f aca="false">L10696+F10697/$F$2*100</f>
        <v>99.7862503464227</v>
      </c>
    </row>
    <row r="10698" customFormat="false" ht="15" hidden="false" customHeight="false" outlineLevel="0" collapsed="false">
      <c r="A10698" s="0" t="s">
        <v>20731</v>
      </c>
      <c r="B10698" s="0" t="s">
        <v>20732</v>
      </c>
      <c r="C10698" s="0" t="s">
        <v>1335</v>
      </c>
      <c r="D10698" s="0" t="s">
        <v>71</v>
      </c>
      <c r="E10698" s="0" t="s">
        <v>116</v>
      </c>
      <c r="F10698" s="7" t="n">
        <v>3040.68</v>
      </c>
      <c r="G10698" s="6" t="n">
        <v>52</v>
      </c>
      <c r="H10698" s="8" t="n">
        <v>66</v>
      </c>
      <c r="I10698" s="0" t="n">
        <v>1</v>
      </c>
      <c r="J10698" s="7" t="n">
        <f aca="false">IFERROR(F10698/G10698,"")</f>
        <v>58.4746153846154</v>
      </c>
      <c r="K10698" s="7" t="n">
        <f aca="false">IFERROR(F10698/H10698,"")</f>
        <v>46.0709090909091</v>
      </c>
      <c r="L10698" s="13" t="n">
        <f aca="false">L10697+F10698/$F$2*100</f>
        <v>99.7863614233013</v>
      </c>
    </row>
    <row r="10699" customFormat="false" ht="15" hidden="false" customHeight="false" outlineLevel="0" collapsed="false">
      <c r="A10699" s="0" t="s">
        <v>20733</v>
      </c>
      <c r="B10699" s="0" t="s">
        <v>20734</v>
      </c>
      <c r="C10699" s="0" t="s">
        <v>1013</v>
      </c>
      <c r="D10699" s="0" t="s">
        <v>260</v>
      </c>
      <c r="E10699" s="0" t="s">
        <v>644</v>
      </c>
      <c r="F10699" s="7" t="n">
        <v>3039.98</v>
      </c>
      <c r="G10699" s="6" t="n">
        <v>139</v>
      </c>
      <c r="H10699" s="8" t="n">
        <v>143.9</v>
      </c>
      <c r="I10699" s="0" t="n">
        <v>1</v>
      </c>
      <c r="J10699" s="7" t="n">
        <f aca="false">IFERROR(F10699/G10699,"")</f>
        <v>21.8703597122302</v>
      </c>
      <c r="K10699" s="7" t="n">
        <f aca="false">IFERROR(F10699/H10699,"")</f>
        <v>21.1256428075052</v>
      </c>
      <c r="L10699" s="13" t="n">
        <f aca="false">L10698+F10699/$F$2*100</f>
        <v>99.7864724746088</v>
      </c>
    </row>
    <row r="10700" customFormat="false" ht="15" hidden="false" customHeight="false" outlineLevel="0" collapsed="false">
      <c r="A10700" s="0" t="s">
        <v>20735</v>
      </c>
      <c r="B10700" s="0" t="s">
        <v>20736</v>
      </c>
      <c r="C10700" s="0" t="s">
        <v>726</v>
      </c>
      <c r="D10700" s="0" t="s">
        <v>57</v>
      </c>
      <c r="E10700" s="0" t="s">
        <v>557</v>
      </c>
      <c r="F10700" s="7" t="n">
        <v>3038.06</v>
      </c>
      <c r="G10700" s="6" t="n">
        <v>124</v>
      </c>
      <c r="H10700" s="8" t="n">
        <v>126</v>
      </c>
      <c r="I10700" s="0" t="n">
        <v>1</v>
      </c>
      <c r="J10700" s="7" t="n">
        <f aca="false">IFERROR(F10700/G10700,"")</f>
        <v>24.5004838709677</v>
      </c>
      <c r="K10700" s="7" t="n">
        <f aca="false">IFERROR(F10700/H10700,"")</f>
        <v>24.1115873015873</v>
      </c>
      <c r="L10700" s="13" t="n">
        <f aca="false">L10699+F10700/$F$2*100</f>
        <v>99.7865834557781</v>
      </c>
    </row>
    <row r="10701" customFormat="false" ht="15" hidden="false" customHeight="false" outlineLevel="0" collapsed="false">
      <c r="A10701" s="0" t="s">
        <v>20737</v>
      </c>
      <c r="B10701" s="0" t="s">
        <v>1494</v>
      </c>
      <c r="C10701" s="0" t="s">
        <v>20738</v>
      </c>
      <c r="D10701" s="0" t="s">
        <v>89</v>
      </c>
      <c r="E10701" s="0" t="s">
        <v>10179</v>
      </c>
      <c r="F10701" s="7" t="n">
        <v>3037.65</v>
      </c>
      <c r="G10701" s="6" t="n">
        <v>72</v>
      </c>
      <c r="H10701" s="8" t="n">
        <v>97.8</v>
      </c>
      <c r="I10701" s="0" t="n">
        <v>1</v>
      </c>
      <c r="J10701" s="7" t="n">
        <f aca="false">IFERROR(F10701/G10701,"")</f>
        <v>42.1895833333333</v>
      </c>
      <c r="K10701" s="7" t="n">
        <f aca="false">IFERROR(F10701/H10701,"")</f>
        <v>31.0598159509202</v>
      </c>
      <c r="L10701" s="13" t="n">
        <f aca="false">L10700+F10701/$F$2*100</f>
        <v>99.78669442197</v>
      </c>
    </row>
    <row r="10702" customFormat="false" ht="15" hidden="false" customHeight="false" outlineLevel="0" collapsed="false">
      <c r="A10702" s="0" t="s">
        <v>20739</v>
      </c>
      <c r="B10702" s="0" t="s">
        <v>20740</v>
      </c>
      <c r="C10702" s="0" t="s">
        <v>330</v>
      </c>
      <c r="D10702" s="0" t="s">
        <v>52</v>
      </c>
      <c r="E10702" s="0" t="s">
        <v>269</v>
      </c>
      <c r="F10702" s="7" t="n">
        <v>3036.79</v>
      </c>
      <c r="G10702" s="6" t="n">
        <v>194</v>
      </c>
      <c r="H10702" s="8" t="n">
        <v>277.6</v>
      </c>
      <c r="I10702" s="0" t="n">
        <v>1</v>
      </c>
      <c r="J10702" s="7" t="n">
        <f aca="false">IFERROR(F10702/G10702,"")</f>
        <v>15.6535567010309</v>
      </c>
      <c r="K10702" s="7" t="n">
        <f aca="false">IFERROR(F10702/H10702,"")</f>
        <v>10.9394452449568</v>
      </c>
      <c r="L10702" s="13" t="n">
        <f aca="false">L10701+F10702/$F$2*100</f>
        <v>99.7868053567459</v>
      </c>
    </row>
    <row r="10703" customFormat="false" ht="15" hidden="false" customHeight="false" outlineLevel="0" collapsed="false">
      <c r="A10703" s="0" t="s">
        <v>20741</v>
      </c>
      <c r="B10703" s="0" t="s">
        <v>20545</v>
      </c>
      <c r="C10703" s="0" t="s">
        <v>20742</v>
      </c>
      <c r="D10703" s="0" t="s">
        <v>2312</v>
      </c>
      <c r="E10703" s="0" t="s">
        <v>427</v>
      </c>
      <c r="F10703" s="7" t="n">
        <v>3036.69</v>
      </c>
      <c r="G10703" s="6" t="n">
        <v>220</v>
      </c>
      <c r="H10703" s="8" t="n">
        <v>270.1</v>
      </c>
      <c r="I10703" s="0" t="n">
        <v>1</v>
      </c>
      <c r="J10703" s="7" t="n">
        <f aca="false">IFERROR(F10703/G10703,"")</f>
        <v>13.8031363636364</v>
      </c>
      <c r="K10703" s="7" t="n">
        <f aca="false">IFERROR(F10703/H10703,"")</f>
        <v>11.2428359866716</v>
      </c>
      <c r="L10703" s="13" t="n">
        <f aca="false">L10702+F10703/$F$2*100</f>
        <v>99.7869162878688</v>
      </c>
    </row>
    <row r="10704" customFormat="false" ht="15" hidden="false" customHeight="false" outlineLevel="0" collapsed="false">
      <c r="A10704" s="0" t="s">
        <v>20743</v>
      </c>
      <c r="B10704" s="0" t="s">
        <v>20744</v>
      </c>
      <c r="C10704" s="0" t="s">
        <v>574</v>
      </c>
      <c r="D10704" s="0" t="s">
        <v>123</v>
      </c>
      <c r="E10704" s="0" t="s">
        <v>6535</v>
      </c>
      <c r="F10704" s="7" t="n">
        <v>3036.65</v>
      </c>
      <c r="G10704" s="6" t="n">
        <v>409</v>
      </c>
      <c r="H10704" s="8" t="n">
        <v>437.4</v>
      </c>
      <c r="I10704" s="0" t="n">
        <v>1</v>
      </c>
      <c r="J10704" s="7" t="n">
        <f aca="false">IFERROR(F10704/G10704,"")</f>
        <v>7.42457212713936</v>
      </c>
      <c r="K10704" s="7" t="n">
        <f aca="false">IFERROR(F10704/H10704,"")</f>
        <v>6.94250114311843</v>
      </c>
      <c r="L10704" s="13" t="n">
        <f aca="false">L10703+F10704/$F$2*100</f>
        <v>99.7870272175304</v>
      </c>
    </row>
    <row r="10705" customFormat="false" ht="15" hidden="false" customHeight="false" outlineLevel="0" collapsed="false">
      <c r="A10705" s="0" t="s">
        <v>20745</v>
      </c>
      <c r="B10705" s="0" t="s">
        <v>20746</v>
      </c>
      <c r="C10705" s="0" t="s">
        <v>70</v>
      </c>
      <c r="D10705" s="0" t="s">
        <v>123</v>
      </c>
      <c r="E10705" s="0" t="s">
        <v>97</v>
      </c>
      <c r="F10705" s="7" t="n">
        <v>3036.36</v>
      </c>
      <c r="G10705" s="6" t="n">
        <v>255</v>
      </c>
      <c r="H10705" s="8" t="n">
        <v>690.9</v>
      </c>
      <c r="I10705" s="0" t="n">
        <v>1</v>
      </c>
      <c r="J10705" s="7" t="n">
        <f aca="false">IFERROR(F10705/G10705,"")</f>
        <v>11.9072941176471</v>
      </c>
      <c r="K10705" s="7" t="n">
        <f aca="false">IFERROR(F10705/H10705,"")</f>
        <v>4.39478940512375</v>
      </c>
      <c r="L10705" s="13" t="n">
        <f aca="false">L10704+F10705/$F$2*100</f>
        <v>99.7871381365982</v>
      </c>
    </row>
    <row r="10706" customFormat="false" ht="15" hidden="false" customHeight="false" outlineLevel="0" collapsed="false">
      <c r="A10706" s="0" t="s">
        <v>20747</v>
      </c>
      <c r="B10706" s="0" t="s">
        <v>20748</v>
      </c>
      <c r="C10706" s="0" t="s">
        <v>3749</v>
      </c>
      <c r="D10706" s="0" t="s">
        <v>2151</v>
      </c>
      <c r="E10706" s="0" t="s">
        <v>269</v>
      </c>
      <c r="F10706" s="7" t="n">
        <v>3034.64</v>
      </c>
      <c r="G10706" s="6" t="n">
        <v>298</v>
      </c>
      <c r="H10706" s="8" t="n">
        <v>300.9</v>
      </c>
      <c r="I10706" s="0" t="n">
        <v>1</v>
      </c>
      <c r="J10706" s="7" t="n">
        <f aca="false">IFERROR(F10706/G10706,"")</f>
        <v>10.183355704698</v>
      </c>
      <c r="K10706" s="7" t="n">
        <f aca="false">IFERROR(F10706/H10706,"")</f>
        <v>10.085211033566</v>
      </c>
      <c r="L10706" s="13" t="n">
        <f aca="false">L10705+F10706/$F$2*100</f>
        <v>99.787248992834</v>
      </c>
    </row>
    <row r="10707" customFormat="false" ht="15" hidden="false" customHeight="false" outlineLevel="0" collapsed="false">
      <c r="A10707" s="0" t="s">
        <v>20749</v>
      </c>
      <c r="B10707" s="0" t="s">
        <v>6871</v>
      </c>
      <c r="C10707" s="0" t="s">
        <v>70</v>
      </c>
      <c r="D10707" s="0" t="s">
        <v>241</v>
      </c>
      <c r="E10707" s="0" t="s">
        <v>81</v>
      </c>
      <c r="F10707" s="7" t="n">
        <v>3032.61</v>
      </c>
      <c r="G10707" s="6" t="n">
        <v>264</v>
      </c>
      <c r="H10707" s="8" t="n">
        <v>264</v>
      </c>
      <c r="I10707" s="0" t="n">
        <v>1</v>
      </c>
      <c r="J10707" s="7" t="n">
        <f aca="false">IFERROR(F10707/G10707,"")</f>
        <v>11.4871590909091</v>
      </c>
      <c r="K10707" s="7" t="n">
        <f aca="false">IFERROR(F10707/H10707,"")</f>
        <v>11.4871590909091</v>
      </c>
      <c r="L10707" s="13" t="n">
        <f aca="false">L10706+F10707/$F$2*100</f>
        <v>99.7873597749133</v>
      </c>
    </row>
    <row r="10708" customFormat="false" ht="15" hidden="false" customHeight="false" outlineLevel="0" collapsed="false">
      <c r="A10708" s="0" t="s">
        <v>20750</v>
      </c>
      <c r="B10708" s="0" t="s">
        <v>20751</v>
      </c>
      <c r="C10708" s="0" t="s">
        <v>3523</v>
      </c>
      <c r="D10708" s="0" t="s">
        <v>1140</v>
      </c>
      <c r="E10708" s="0" t="s">
        <v>2988</v>
      </c>
      <c r="F10708" s="7" t="n">
        <v>3031.29</v>
      </c>
      <c r="G10708" s="6" t="n">
        <v>114</v>
      </c>
      <c r="H10708" s="8" t="n">
        <v>211.9</v>
      </c>
      <c r="I10708" s="0" t="n">
        <v>1</v>
      </c>
      <c r="J10708" s="7" t="n">
        <f aca="false">IFERROR(F10708/G10708,"")</f>
        <v>26.5902631578947</v>
      </c>
      <c r="K10708" s="7" t="n">
        <f aca="false">IFERROR(F10708/H10708,"")</f>
        <v>14.305285512034</v>
      </c>
      <c r="L10708" s="13" t="n">
        <f aca="false">L10707+F10708/$F$2*100</f>
        <v>99.7874705087727</v>
      </c>
    </row>
    <row r="10709" customFormat="false" ht="15" hidden="false" customHeight="false" outlineLevel="0" collapsed="false">
      <c r="A10709" s="0" t="s">
        <v>20752</v>
      </c>
      <c r="B10709" s="0" t="s">
        <v>20753</v>
      </c>
      <c r="C10709" s="0" t="s">
        <v>844</v>
      </c>
      <c r="D10709" s="0" t="s">
        <v>89</v>
      </c>
      <c r="E10709" s="0" t="s">
        <v>112</v>
      </c>
      <c r="F10709" s="7" t="n">
        <v>3031.14</v>
      </c>
      <c r="G10709" s="6" t="n">
        <v>172</v>
      </c>
      <c r="H10709" s="8" t="n">
        <v>196.8</v>
      </c>
      <c r="I10709" s="0" t="n">
        <v>1</v>
      </c>
      <c r="J10709" s="7" t="n">
        <f aca="false">IFERROR(F10709/G10709,"")</f>
        <v>17.6229069767442</v>
      </c>
      <c r="K10709" s="7" t="n">
        <f aca="false">IFERROR(F10709/H10709,"")</f>
        <v>15.4021341463415</v>
      </c>
      <c r="L10709" s="13" t="n">
        <f aca="false">L10708+F10709/$F$2*100</f>
        <v>99.7875812371525</v>
      </c>
    </row>
    <row r="10710" customFormat="false" ht="15" hidden="false" customHeight="false" outlineLevel="0" collapsed="false">
      <c r="A10710" s="0" t="s">
        <v>20754</v>
      </c>
      <c r="B10710" s="0" t="s">
        <v>3235</v>
      </c>
      <c r="C10710" s="0" t="s">
        <v>20755</v>
      </c>
      <c r="D10710" s="0" t="s">
        <v>57</v>
      </c>
      <c r="E10710" s="0" t="s">
        <v>269</v>
      </c>
      <c r="F10710" s="7" t="n">
        <v>3031.12</v>
      </c>
      <c r="G10710" s="6" t="n">
        <v>246</v>
      </c>
      <c r="H10710" s="8" t="n">
        <v>300.1</v>
      </c>
      <c r="I10710" s="0" t="n">
        <v>1</v>
      </c>
      <c r="J10710" s="7" t="n">
        <f aca="false">IFERROR(F10710/G10710,"")</f>
        <v>12.3216260162602</v>
      </c>
      <c r="K10710" s="7" t="n">
        <f aca="false">IFERROR(F10710/H10710,"")</f>
        <v>10.1003665444852</v>
      </c>
      <c r="L10710" s="13" t="n">
        <f aca="false">L10709+F10710/$F$2*100</f>
        <v>99.7876919648017</v>
      </c>
    </row>
    <row r="10711" customFormat="false" ht="15" hidden="false" customHeight="false" outlineLevel="0" collapsed="false">
      <c r="A10711" s="0" t="s">
        <v>20756</v>
      </c>
      <c r="B10711" s="0" t="s">
        <v>3165</v>
      </c>
      <c r="C10711" s="0" t="s">
        <v>938</v>
      </c>
      <c r="D10711" s="0" t="s">
        <v>101</v>
      </c>
      <c r="E10711" s="0" t="s">
        <v>11090</v>
      </c>
      <c r="F10711" s="7" t="n">
        <v>3029.71</v>
      </c>
      <c r="G10711" s="6" t="n">
        <v>213</v>
      </c>
      <c r="H10711" s="8" t="n">
        <v>232.4</v>
      </c>
      <c r="I10711" s="0" t="n">
        <v>1</v>
      </c>
      <c r="J10711" s="7" t="n">
        <f aca="false">IFERROR(F10711/G10711,"")</f>
        <v>14.2239906103286</v>
      </c>
      <c r="K10711" s="7" t="n">
        <f aca="false">IFERROR(F10711/H10711,"")</f>
        <v>13.0366179001721</v>
      </c>
      <c r="L10711" s="13" t="n">
        <f aca="false">L10710+F10711/$F$2*100</f>
        <v>99.7878026409432</v>
      </c>
    </row>
    <row r="10712" customFormat="false" ht="15" hidden="false" customHeight="false" outlineLevel="0" collapsed="false">
      <c r="A10712" s="0" t="s">
        <v>20757</v>
      </c>
      <c r="B10712" s="0" t="s">
        <v>9412</v>
      </c>
      <c r="C10712" s="0" t="s">
        <v>564</v>
      </c>
      <c r="D10712" s="0" t="s">
        <v>598</v>
      </c>
      <c r="E10712" s="0" t="s">
        <v>112</v>
      </c>
      <c r="F10712" s="7" t="n">
        <v>3029.39</v>
      </c>
      <c r="G10712" s="6" t="n">
        <v>557</v>
      </c>
      <c r="H10712" s="8" t="n">
        <v>557</v>
      </c>
      <c r="I10712" s="0" t="n">
        <v>1</v>
      </c>
      <c r="J10712" s="7" t="n">
        <f aca="false">IFERROR(F10712/G10712,"")</f>
        <v>5.43876122082585</v>
      </c>
      <c r="K10712" s="7" t="n">
        <f aca="false">IFERROR(F10712/H10712,"")</f>
        <v>5.43876122082585</v>
      </c>
      <c r="L10712" s="13" t="n">
        <f aca="false">L10711+F10712/$F$2*100</f>
        <v>99.7879133053951</v>
      </c>
    </row>
    <row r="10713" customFormat="false" ht="15" hidden="false" customHeight="false" outlineLevel="0" collapsed="false">
      <c r="A10713" s="0" t="s">
        <v>20758</v>
      </c>
      <c r="B10713" s="0" t="s">
        <v>238</v>
      </c>
      <c r="C10713" s="0" t="s">
        <v>4001</v>
      </c>
      <c r="D10713" s="0" t="s">
        <v>148</v>
      </c>
      <c r="E10713" s="0" t="s">
        <v>9296</v>
      </c>
      <c r="F10713" s="7" t="n">
        <v>3028.57</v>
      </c>
      <c r="G10713" s="6" t="n">
        <v>414</v>
      </c>
      <c r="H10713" s="8" t="n">
        <v>1087.8</v>
      </c>
      <c r="I10713" s="0" t="n">
        <v>1</v>
      </c>
      <c r="J10713" s="7" t="n">
        <f aca="false">IFERROR(F10713/G10713,"")</f>
        <v>7.31538647342995</v>
      </c>
      <c r="K10713" s="7" t="n">
        <f aca="false">IFERROR(F10713/H10713,"")</f>
        <v>2.78412391983821</v>
      </c>
      <c r="L10713" s="13" t="n">
        <f aca="false">L10712+F10713/$F$2*100</f>
        <v>99.7880239398921</v>
      </c>
    </row>
    <row r="10714" customFormat="false" ht="15" hidden="false" customHeight="false" outlineLevel="0" collapsed="false">
      <c r="A10714" s="0" t="s">
        <v>20759</v>
      </c>
      <c r="B10714" s="0" t="s">
        <v>20760</v>
      </c>
      <c r="C10714" s="0" t="s">
        <v>985</v>
      </c>
      <c r="D10714" s="0" t="s">
        <v>89</v>
      </c>
      <c r="E10714" s="0" t="s">
        <v>269</v>
      </c>
      <c r="F10714" s="7" t="n">
        <v>3027.61</v>
      </c>
      <c r="G10714" s="6" t="n">
        <v>115</v>
      </c>
      <c r="H10714" s="8" t="n">
        <v>117</v>
      </c>
      <c r="I10714" s="0" t="n">
        <v>1</v>
      </c>
      <c r="J10714" s="7" t="n">
        <f aca="false">IFERROR(F10714/G10714,"")</f>
        <v>26.3270434782609</v>
      </c>
      <c r="K10714" s="7" t="n">
        <f aca="false">IFERROR(F10714/H10714,"")</f>
        <v>25.8770085470085</v>
      </c>
      <c r="L10714" s="13" t="n">
        <f aca="false">L10713+F10714/$F$2*100</f>
        <v>99.78813453932</v>
      </c>
    </row>
    <row r="10715" customFormat="false" ht="15" hidden="false" customHeight="false" outlineLevel="0" collapsed="false">
      <c r="A10715" s="0" t="s">
        <v>20761</v>
      </c>
      <c r="B10715" s="0" t="s">
        <v>4302</v>
      </c>
      <c r="C10715" s="0" t="s">
        <v>4300</v>
      </c>
      <c r="D10715" s="0" t="s">
        <v>998</v>
      </c>
      <c r="E10715" s="0" t="s">
        <v>2988</v>
      </c>
      <c r="F10715" s="7" t="n">
        <v>3025.2</v>
      </c>
      <c r="G10715" s="6" t="n">
        <v>25</v>
      </c>
      <c r="H10715" s="8" t="n">
        <v>43</v>
      </c>
      <c r="I10715" s="0" t="n">
        <v>1</v>
      </c>
      <c r="J10715" s="7" t="n">
        <f aca="false">IFERROR(F10715/G10715,"")</f>
        <v>121.008</v>
      </c>
      <c r="K10715" s="7" t="n">
        <f aca="false">IFERROR(F10715/H10715,"")</f>
        <v>70.353488372093</v>
      </c>
      <c r="L10715" s="13" t="n">
        <f aca="false">L10714+F10715/$F$2*100</f>
        <v>99.78824505071</v>
      </c>
    </row>
    <row r="10716" customFormat="false" ht="15" hidden="false" customHeight="false" outlineLevel="0" collapsed="false">
      <c r="A10716" s="0" t="s">
        <v>20762</v>
      </c>
      <c r="B10716" s="0" t="s">
        <v>12348</v>
      </c>
      <c r="C10716" s="0" t="s">
        <v>365</v>
      </c>
      <c r="D10716" s="0" t="s">
        <v>57</v>
      </c>
      <c r="E10716" s="0" t="s">
        <v>269</v>
      </c>
      <c r="F10716" s="7" t="n">
        <v>3023.26</v>
      </c>
      <c r="G10716" s="6" t="n">
        <v>34</v>
      </c>
      <c r="H10716" s="8" t="n">
        <v>53</v>
      </c>
      <c r="I10716" s="0" t="n">
        <v>1</v>
      </c>
      <c r="J10716" s="7" t="n">
        <f aca="false">IFERROR(F10716/G10716,"")</f>
        <v>88.9194117647059</v>
      </c>
      <c r="K10716" s="7" t="n">
        <f aca="false">IFERROR(F10716/H10716,"")</f>
        <v>57.042641509434</v>
      </c>
      <c r="L10716" s="13" t="n">
        <f aca="false">L10715+F10716/$F$2*100</f>
        <v>99.7883554912312</v>
      </c>
    </row>
    <row r="10717" customFormat="false" ht="15" hidden="false" customHeight="false" outlineLevel="0" collapsed="false">
      <c r="A10717" s="0" t="s">
        <v>20763</v>
      </c>
      <c r="B10717" s="0" t="s">
        <v>1426</v>
      </c>
      <c r="C10717" s="0" t="s">
        <v>111</v>
      </c>
      <c r="D10717" s="0" t="s">
        <v>52</v>
      </c>
      <c r="E10717" s="0" t="s">
        <v>269</v>
      </c>
      <c r="F10717" s="7" t="n">
        <v>3021.75</v>
      </c>
      <c r="G10717" s="6" t="n">
        <v>292</v>
      </c>
      <c r="H10717" s="8" t="n">
        <v>689</v>
      </c>
      <c r="I10717" s="0" t="n">
        <v>1</v>
      </c>
      <c r="J10717" s="7" t="n">
        <f aca="false">IFERROR(F10717/G10717,"")</f>
        <v>10.3484589041096</v>
      </c>
      <c r="K10717" s="7" t="n">
        <f aca="false">IFERROR(F10717/H10717,"")</f>
        <v>4.38570391872279</v>
      </c>
      <c r="L10717" s="13" t="n">
        <f aca="false">L10716+F10717/$F$2*100</f>
        <v>99.7884658765918</v>
      </c>
    </row>
    <row r="10718" customFormat="false" ht="15" hidden="false" customHeight="false" outlineLevel="0" collapsed="false">
      <c r="A10718" s="0" t="s">
        <v>20764</v>
      </c>
      <c r="B10718" s="0" t="s">
        <v>3241</v>
      </c>
      <c r="C10718" s="0" t="s">
        <v>3123</v>
      </c>
      <c r="D10718" s="0" t="s">
        <v>552</v>
      </c>
      <c r="E10718" s="0" t="s">
        <v>116</v>
      </c>
      <c r="F10718" s="7" t="n">
        <v>3020.46</v>
      </c>
      <c r="G10718" s="6" t="n">
        <v>55</v>
      </c>
      <c r="H10718" s="8" t="n">
        <v>55</v>
      </c>
      <c r="I10718" s="0" t="n">
        <v>1</v>
      </c>
      <c r="J10718" s="7" t="n">
        <f aca="false">IFERROR(F10718/G10718,"")</f>
        <v>54.9174545454546</v>
      </c>
      <c r="K10718" s="7" t="n">
        <f aca="false">IFERROR(F10718/H10718,"")</f>
        <v>54.9174545454546</v>
      </c>
      <c r="L10718" s="13" t="n">
        <f aca="false">L10717+F10718/$F$2*100</f>
        <v>99.7885762148282</v>
      </c>
    </row>
    <row r="10719" customFormat="false" ht="15" hidden="false" customHeight="false" outlineLevel="0" collapsed="false">
      <c r="A10719" s="0" t="s">
        <v>20765</v>
      </c>
      <c r="B10719" s="0" t="s">
        <v>20766</v>
      </c>
      <c r="C10719" s="0" t="s">
        <v>20767</v>
      </c>
      <c r="D10719" s="0" t="s">
        <v>52</v>
      </c>
      <c r="E10719" s="0" t="s">
        <v>269</v>
      </c>
      <c r="F10719" s="7" t="n">
        <v>3018.82</v>
      </c>
      <c r="G10719" s="6" t="n">
        <v>106</v>
      </c>
      <c r="H10719" s="8" t="n">
        <v>177.6</v>
      </c>
      <c r="I10719" s="0" t="n">
        <v>1</v>
      </c>
      <c r="J10719" s="7" t="n">
        <f aca="false">IFERROR(F10719/G10719,"")</f>
        <v>28.4794339622642</v>
      </c>
      <c r="K10719" s="7" t="n">
        <f aca="false">IFERROR(F10719/H10719,"")</f>
        <v>16.9978603603604</v>
      </c>
      <c r="L10719" s="13" t="n">
        <f aca="false">L10718+F10719/$F$2*100</f>
        <v>99.7886864931551</v>
      </c>
    </row>
    <row r="10720" customFormat="false" ht="15" hidden="false" customHeight="false" outlineLevel="0" collapsed="false">
      <c r="A10720" s="0" t="s">
        <v>20768</v>
      </c>
      <c r="B10720" s="0" t="s">
        <v>20769</v>
      </c>
      <c r="C10720" s="0" t="s">
        <v>20770</v>
      </c>
      <c r="D10720" s="0" t="s">
        <v>951</v>
      </c>
      <c r="E10720" s="0" t="s">
        <v>81</v>
      </c>
      <c r="F10720" s="7" t="n">
        <v>3015.8</v>
      </c>
      <c r="G10720" s="6" t="n">
        <v>344</v>
      </c>
      <c r="H10720" s="8" t="n">
        <v>850.1</v>
      </c>
      <c r="I10720" s="0" t="n">
        <v>1</v>
      </c>
      <c r="J10720" s="7" t="n">
        <f aca="false">IFERROR(F10720/G10720,"")</f>
        <v>8.76686046511628</v>
      </c>
      <c r="K10720" s="7" t="n">
        <f aca="false">IFERROR(F10720/H10720,"")</f>
        <v>3.54758263733678</v>
      </c>
      <c r="L10720" s="13" t="n">
        <f aca="false">L10719+F10720/$F$2*100</f>
        <v>99.7887966611605</v>
      </c>
    </row>
    <row r="10721" customFormat="false" ht="15" hidden="false" customHeight="false" outlineLevel="0" collapsed="false">
      <c r="A10721" s="0" t="s">
        <v>20771</v>
      </c>
      <c r="B10721" s="0" t="s">
        <v>20772</v>
      </c>
      <c r="C10721" s="0" t="s">
        <v>2931</v>
      </c>
      <c r="D10721" s="0" t="s">
        <v>101</v>
      </c>
      <c r="E10721" s="0" t="s">
        <v>2162</v>
      </c>
      <c r="F10721" s="7" t="n">
        <v>3015.28</v>
      </c>
      <c r="G10721" s="6" t="n">
        <v>350</v>
      </c>
      <c r="H10721" s="8" t="n">
        <v>350</v>
      </c>
      <c r="I10721" s="0" t="n">
        <v>1</v>
      </c>
      <c r="J10721" s="7" t="n">
        <f aca="false">IFERROR(F10721/G10721,"")</f>
        <v>8.61508571428572</v>
      </c>
      <c r="K10721" s="7" t="n">
        <f aca="false">IFERROR(F10721/H10721,"")</f>
        <v>8.61508571428572</v>
      </c>
      <c r="L10721" s="13" t="n">
        <f aca="false">L10720+F10721/$F$2*100</f>
        <v>99.7889068101701</v>
      </c>
    </row>
    <row r="10722" customFormat="false" ht="15" hidden="false" customHeight="false" outlineLevel="0" collapsed="false">
      <c r="A10722" s="0" t="s">
        <v>20773</v>
      </c>
      <c r="B10722" s="0" t="s">
        <v>20774</v>
      </c>
      <c r="C10722" s="0" t="s">
        <v>931</v>
      </c>
      <c r="D10722" s="0" t="s">
        <v>251</v>
      </c>
      <c r="E10722" s="0" t="s">
        <v>221</v>
      </c>
      <c r="F10722" s="7" t="n">
        <v>3014.98</v>
      </c>
      <c r="G10722" s="6" t="n">
        <v>146</v>
      </c>
      <c r="H10722" s="8" t="n">
        <v>230.2</v>
      </c>
      <c r="I10722" s="0" t="n">
        <v>1</v>
      </c>
      <c r="J10722" s="7" t="n">
        <f aca="false">IFERROR(F10722/G10722,"")</f>
        <v>20.6505479452055</v>
      </c>
      <c r="K10722" s="7" t="n">
        <f aca="false">IFERROR(F10722/H10722,"")</f>
        <v>13.0972198088619</v>
      </c>
      <c r="L10722" s="13" t="n">
        <f aca="false">L10721+F10722/$F$2*100</f>
        <v>99.7890169482207</v>
      </c>
    </row>
    <row r="10723" customFormat="false" ht="15" hidden="false" customHeight="false" outlineLevel="0" collapsed="false">
      <c r="A10723" s="0" t="s">
        <v>20775</v>
      </c>
      <c r="B10723" s="0" t="s">
        <v>232</v>
      </c>
      <c r="C10723" s="0" t="s">
        <v>1713</v>
      </c>
      <c r="D10723" s="0" t="s">
        <v>123</v>
      </c>
      <c r="E10723" s="0" t="s">
        <v>6322</v>
      </c>
      <c r="F10723" s="7" t="n">
        <v>3013.92</v>
      </c>
      <c r="G10723" s="6" t="n">
        <v>287</v>
      </c>
      <c r="H10723" s="8" t="n">
        <v>291</v>
      </c>
      <c r="I10723" s="0" t="n">
        <v>1</v>
      </c>
      <c r="J10723" s="7" t="n">
        <f aca="false">IFERROR(F10723/G10723,"")</f>
        <v>10.5014634146341</v>
      </c>
      <c r="K10723" s="7" t="n">
        <f aca="false">IFERROR(F10723/H10723,"")</f>
        <v>10.3571134020619</v>
      </c>
      <c r="L10723" s="13" t="n">
        <f aca="false">L10722+F10723/$F$2*100</f>
        <v>99.7891270475491</v>
      </c>
    </row>
    <row r="10724" customFormat="false" ht="15" hidden="false" customHeight="false" outlineLevel="0" collapsed="false">
      <c r="A10724" s="0" t="s">
        <v>20776</v>
      </c>
      <c r="B10724" s="0" t="s">
        <v>2344</v>
      </c>
      <c r="C10724" s="0" t="s">
        <v>100</v>
      </c>
      <c r="D10724" s="0" t="s">
        <v>123</v>
      </c>
      <c r="E10724" s="0" t="s">
        <v>149</v>
      </c>
      <c r="F10724" s="7" t="n">
        <v>3012.09</v>
      </c>
      <c r="G10724" s="6" t="n">
        <v>232</v>
      </c>
      <c r="H10724" s="8" t="n">
        <v>621.5</v>
      </c>
      <c r="I10724" s="0" t="n">
        <v>1</v>
      </c>
      <c r="J10724" s="7" t="n">
        <f aca="false">IFERROR(F10724/G10724,"")</f>
        <v>12.9831465517241</v>
      </c>
      <c r="K10724" s="7" t="n">
        <f aca="false">IFERROR(F10724/H10724,"")</f>
        <v>4.84648431214803</v>
      </c>
      <c r="L10724" s="13" t="n">
        <f aca="false">L10723+F10724/$F$2*100</f>
        <v>99.7892370800272</v>
      </c>
    </row>
    <row r="10725" customFormat="false" ht="15" hidden="false" customHeight="false" outlineLevel="0" collapsed="false">
      <c r="A10725" s="0" t="s">
        <v>20777</v>
      </c>
      <c r="B10725" s="0" t="s">
        <v>14346</v>
      </c>
      <c r="C10725" s="0" t="s">
        <v>152</v>
      </c>
      <c r="D10725" s="0" t="s">
        <v>198</v>
      </c>
      <c r="E10725" s="0" t="s">
        <v>112</v>
      </c>
      <c r="F10725" s="7" t="n">
        <v>3009.92</v>
      </c>
      <c r="G10725" s="6" t="n">
        <v>360</v>
      </c>
      <c r="H10725" s="8" t="n">
        <v>361.4</v>
      </c>
      <c r="I10725" s="0" t="n">
        <v>1</v>
      </c>
      <c r="J10725" s="7" t="n">
        <f aca="false">IFERROR(F10725/G10725,"")</f>
        <v>8.36088888888889</v>
      </c>
      <c r="K10725" s="7" t="n">
        <f aca="false">IFERROR(F10725/H10725,"")</f>
        <v>8.32850027670172</v>
      </c>
      <c r="L10725" s="13" t="n">
        <f aca="false">L10724+F10725/$F$2*100</f>
        <v>99.7893470332346</v>
      </c>
    </row>
    <row r="10726" customFormat="false" ht="15" hidden="false" customHeight="false" outlineLevel="0" collapsed="false">
      <c r="A10726" s="0" t="s">
        <v>20778</v>
      </c>
      <c r="B10726" s="0" t="s">
        <v>4727</v>
      </c>
      <c r="C10726" s="0" t="s">
        <v>14546</v>
      </c>
      <c r="D10726" s="0" t="s">
        <v>57</v>
      </c>
      <c r="E10726" s="0" t="s">
        <v>2988</v>
      </c>
      <c r="F10726" s="7" t="n">
        <v>3009.41</v>
      </c>
      <c r="G10726" s="6" t="n">
        <v>13</v>
      </c>
      <c r="H10726" s="8" t="n">
        <v>13</v>
      </c>
      <c r="I10726" s="0" t="n">
        <v>1</v>
      </c>
      <c r="J10726" s="7" t="n">
        <f aca="false">IFERROR(F10726/G10726,"")</f>
        <v>231.493076923077</v>
      </c>
      <c r="K10726" s="7" t="n">
        <f aca="false">IFERROR(F10726/H10726,"")</f>
        <v>231.493076923077</v>
      </c>
      <c r="L10726" s="13" t="n">
        <f aca="false">L10725+F10726/$F$2*100</f>
        <v>99.7894569678115</v>
      </c>
    </row>
    <row r="10727" customFormat="false" ht="15" hidden="false" customHeight="false" outlineLevel="0" collapsed="false">
      <c r="A10727" s="0" t="s">
        <v>20779</v>
      </c>
      <c r="B10727" s="0" t="s">
        <v>2410</v>
      </c>
      <c r="C10727" s="0" t="s">
        <v>122</v>
      </c>
      <c r="D10727" s="0" t="s">
        <v>123</v>
      </c>
      <c r="E10727" s="0" t="s">
        <v>112</v>
      </c>
      <c r="F10727" s="7" t="n">
        <v>3008.99</v>
      </c>
      <c r="G10727" s="6" t="n">
        <v>174</v>
      </c>
      <c r="H10727" s="8" t="n">
        <v>213</v>
      </c>
      <c r="I10727" s="0" t="n">
        <v>1</v>
      </c>
      <c r="J10727" s="7" t="n">
        <f aca="false">IFERROR(F10727/G10727,"")</f>
        <v>17.2930459770115</v>
      </c>
      <c r="K10727" s="7" t="n">
        <f aca="false">IFERROR(F10727/H10727,"")</f>
        <v>14.1267136150235</v>
      </c>
      <c r="L10727" s="13" t="n">
        <f aca="false">L10726+F10727/$F$2*100</f>
        <v>99.7895668870457</v>
      </c>
    </row>
    <row r="10728" customFormat="false" ht="15" hidden="false" customHeight="false" outlineLevel="0" collapsed="false">
      <c r="A10728" s="0" t="s">
        <v>20780</v>
      </c>
      <c r="B10728" s="0" t="s">
        <v>20781</v>
      </c>
      <c r="C10728" s="0" t="s">
        <v>147</v>
      </c>
      <c r="D10728" s="0" t="s">
        <v>85</v>
      </c>
      <c r="E10728" s="0" t="s">
        <v>269</v>
      </c>
      <c r="F10728" s="7" t="n">
        <v>3007.18</v>
      </c>
      <c r="G10728" s="6" t="n">
        <v>421</v>
      </c>
      <c r="H10728" s="8" t="n">
        <v>425</v>
      </c>
      <c r="I10728" s="0" t="n">
        <v>1</v>
      </c>
      <c r="J10728" s="7" t="n">
        <f aca="false">IFERROR(F10728/G10728,"")</f>
        <v>7.14294536817102</v>
      </c>
      <c r="K10728" s="7" t="n">
        <f aca="false">IFERROR(F10728/H10728,"")</f>
        <v>7.07571764705882</v>
      </c>
      <c r="L10728" s="13" t="n">
        <f aca="false">L10727+F10728/$F$2*100</f>
        <v>99.7896767401601</v>
      </c>
    </row>
    <row r="10729" customFormat="false" ht="15" hidden="false" customHeight="false" outlineLevel="0" collapsed="false">
      <c r="A10729" s="0" t="s">
        <v>20782</v>
      </c>
      <c r="B10729" s="0" t="s">
        <v>20783</v>
      </c>
      <c r="C10729" s="0" t="s">
        <v>1299</v>
      </c>
      <c r="D10729" s="0" t="s">
        <v>71</v>
      </c>
      <c r="E10729" s="0" t="s">
        <v>1243</v>
      </c>
      <c r="F10729" s="7" t="n">
        <v>3006.61</v>
      </c>
      <c r="G10729" s="6" t="n">
        <v>103</v>
      </c>
      <c r="H10729" s="8" t="n">
        <v>109.5</v>
      </c>
      <c r="I10729" s="0" t="n">
        <v>1</v>
      </c>
      <c r="J10729" s="7" t="n">
        <f aca="false">IFERROR(F10729/G10729,"")</f>
        <v>29.1903883495146</v>
      </c>
      <c r="K10729" s="7" t="n">
        <f aca="false">IFERROR(F10729/H10729,"")</f>
        <v>27.4576255707763</v>
      </c>
      <c r="L10729" s="13" t="n">
        <f aca="false">L10728+F10729/$F$2*100</f>
        <v>99.7897865724522</v>
      </c>
    </row>
    <row r="10730" customFormat="false" ht="15" hidden="false" customHeight="false" outlineLevel="0" collapsed="false">
      <c r="A10730" s="0" t="s">
        <v>20784</v>
      </c>
      <c r="B10730" s="0" t="s">
        <v>20785</v>
      </c>
      <c r="C10730" s="0" t="s">
        <v>1259</v>
      </c>
      <c r="D10730" s="0" t="s">
        <v>62</v>
      </c>
      <c r="E10730" s="0" t="s">
        <v>81</v>
      </c>
      <c r="F10730" s="7" t="n">
        <v>3005.29</v>
      </c>
      <c r="G10730" s="6" t="n">
        <v>240</v>
      </c>
      <c r="H10730" s="8" t="n">
        <v>584.9</v>
      </c>
      <c r="I10730" s="0" t="n">
        <v>1</v>
      </c>
      <c r="J10730" s="7" t="n">
        <f aca="false">IFERROR(F10730/G10730,"")</f>
        <v>12.5220416666667</v>
      </c>
      <c r="K10730" s="7" t="n">
        <f aca="false">IFERROR(F10730/H10730,"")</f>
        <v>5.1381261754146</v>
      </c>
      <c r="L10730" s="13" t="n">
        <f aca="false">L10729+F10730/$F$2*100</f>
        <v>99.7898963565244</v>
      </c>
    </row>
    <row r="10731" customFormat="false" ht="15" hidden="false" customHeight="false" outlineLevel="0" collapsed="false">
      <c r="A10731" s="0" t="s">
        <v>20786</v>
      </c>
      <c r="B10731" s="0" t="s">
        <v>20787</v>
      </c>
      <c r="C10731" s="0" t="s">
        <v>4704</v>
      </c>
      <c r="D10731" s="0" t="s">
        <v>251</v>
      </c>
      <c r="E10731" s="0" t="s">
        <v>2988</v>
      </c>
      <c r="F10731" s="7" t="n">
        <v>3003.96</v>
      </c>
      <c r="G10731" s="6" t="n">
        <v>73</v>
      </c>
      <c r="H10731" s="8" t="n">
        <v>218</v>
      </c>
      <c r="I10731" s="0" t="n">
        <v>1</v>
      </c>
      <c r="J10731" s="7" t="n">
        <f aca="false">IFERROR(F10731/G10731,"")</f>
        <v>41.1501369863014</v>
      </c>
      <c r="K10731" s="7" t="n">
        <f aca="false">IFERROR(F10731/H10731,"")</f>
        <v>13.7796330275229</v>
      </c>
      <c r="L10731" s="13" t="n">
        <f aca="false">L10730+F10731/$F$2*100</f>
        <v>99.7900060920114</v>
      </c>
    </row>
    <row r="10732" customFormat="false" ht="15" hidden="false" customHeight="false" outlineLevel="0" collapsed="false">
      <c r="A10732" s="0" t="s">
        <v>20788</v>
      </c>
      <c r="B10732" s="0" t="s">
        <v>709</v>
      </c>
      <c r="C10732" s="0" t="s">
        <v>1094</v>
      </c>
      <c r="D10732" s="0" t="s">
        <v>1140</v>
      </c>
      <c r="E10732" s="0" t="s">
        <v>11090</v>
      </c>
      <c r="F10732" s="7" t="n">
        <v>3002.25</v>
      </c>
      <c r="G10732" s="6" t="n">
        <v>127</v>
      </c>
      <c r="H10732" s="8" t="n">
        <v>162.7</v>
      </c>
      <c r="I10732" s="0" t="n">
        <v>1</v>
      </c>
      <c r="J10732" s="7" t="n">
        <f aca="false">IFERROR(F10732/G10732,"")</f>
        <v>23.6397637795276</v>
      </c>
      <c r="K10732" s="7" t="n">
        <f aca="false">IFERROR(F10732/H10732,"")</f>
        <v>18.4526736324524</v>
      </c>
      <c r="L10732" s="13" t="n">
        <f aca="false">L10731+F10732/$F$2*100</f>
        <v>99.7901157650315</v>
      </c>
    </row>
    <row r="10733" customFormat="false" ht="15" hidden="false" customHeight="false" outlineLevel="0" collapsed="false">
      <c r="A10733" s="0" t="s">
        <v>20789</v>
      </c>
      <c r="B10733" s="0" t="s">
        <v>10484</v>
      </c>
      <c r="C10733" s="0" t="s">
        <v>20790</v>
      </c>
      <c r="D10733" s="0" t="s">
        <v>57</v>
      </c>
      <c r="E10733" s="0" t="s">
        <v>269</v>
      </c>
      <c r="F10733" s="7" t="n">
        <v>2999.75</v>
      </c>
      <c r="G10733" s="6" t="n">
        <v>348</v>
      </c>
      <c r="H10733" s="8" t="n">
        <v>349</v>
      </c>
      <c r="I10733" s="0" t="n">
        <v>1</v>
      </c>
      <c r="J10733" s="7" t="n">
        <f aca="false">IFERROR(F10733/G10733,"")</f>
        <v>8.61997126436782</v>
      </c>
      <c r="K10733" s="7" t="n">
        <f aca="false">IFERROR(F10733/H10733,"")</f>
        <v>8.59527220630373</v>
      </c>
      <c r="L10733" s="13" t="n">
        <f aca="false">L10732+F10733/$F$2*100</f>
        <v>99.790225346726</v>
      </c>
    </row>
    <row r="10734" customFormat="false" ht="15" hidden="false" customHeight="false" outlineLevel="0" collapsed="false">
      <c r="A10734" s="0" t="s">
        <v>20791</v>
      </c>
      <c r="B10734" s="0" t="s">
        <v>20792</v>
      </c>
      <c r="C10734" s="0" t="s">
        <v>537</v>
      </c>
      <c r="D10734" s="0" t="s">
        <v>251</v>
      </c>
      <c r="E10734" s="0" t="s">
        <v>112</v>
      </c>
      <c r="F10734" s="7" t="n">
        <v>2998.3</v>
      </c>
      <c r="G10734" s="6" t="n">
        <v>112</v>
      </c>
      <c r="H10734" s="8" t="n">
        <v>209.5</v>
      </c>
      <c r="I10734" s="0" t="n">
        <v>1</v>
      </c>
      <c r="J10734" s="7" t="n">
        <f aca="false">IFERROR(F10734/G10734,"")</f>
        <v>26.7705357142857</v>
      </c>
      <c r="K10734" s="7" t="n">
        <f aca="false">IFERROR(F10734/H10734,"")</f>
        <v>14.3116945107399</v>
      </c>
      <c r="L10734" s="13" t="n">
        <f aca="false">L10733+F10734/$F$2*100</f>
        <v>99.7903348754515</v>
      </c>
    </row>
    <row r="10735" customFormat="false" ht="15" hidden="false" customHeight="false" outlineLevel="0" collapsed="false">
      <c r="A10735" s="0" t="s">
        <v>20793</v>
      </c>
      <c r="B10735" s="0" t="s">
        <v>8388</v>
      </c>
      <c r="C10735" s="0" t="s">
        <v>3537</v>
      </c>
      <c r="D10735" s="0" t="s">
        <v>101</v>
      </c>
      <c r="E10735" s="0" t="s">
        <v>112</v>
      </c>
      <c r="F10735" s="7" t="n">
        <v>2997.65</v>
      </c>
      <c r="G10735" s="6" t="n">
        <v>128</v>
      </c>
      <c r="H10735" s="8" t="n">
        <v>170.1</v>
      </c>
      <c r="I10735" s="0" t="n">
        <v>1</v>
      </c>
      <c r="J10735" s="7" t="n">
        <f aca="false">IFERROR(F10735/G10735,"")</f>
        <v>23.419140625</v>
      </c>
      <c r="K10735" s="7" t="n">
        <f aca="false">IFERROR(F10735/H10735,"")</f>
        <v>17.6228689006467</v>
      </c>
      <c r="L10735" s="13" t="n">
        <f aca="false">L10734+F10735/$F$2*100</f>
        <v>99.7904443804324</v>
      </c>
    </row>
    <row r="10736" customFormat="false" ht="15" hidden="false" customHeight="false" outlineLevel="0" collapsed="false">
      <c r="A10736" s="0" t="s">
        <v>20794</v>
      </c>
      <c r="B10736" s="0" t="s">
        <v>11248</v>
      </c>
      <c r="C10736" s="0" t="s">
        <v>51</v>
      </c>
      <c r="D10736" s="0" t="s">
        <v>52</v>
      </c>
      <c r="E10736" s="0" t="s">
        <v>81</v>
      </c>
      <c r="F10736" s="7" t="n">
        <v>2995.48</v>
      </c>
      <c r="G10736" s="6" t="n">
        <v>13</v>
      </c>
      <c r="H10736" s="8" t="n">
        <v>13</v>
      </c>
      <c r="I10736" s="0" t="n">
        <v>1</v>
      </c>
      <c r="J10736" s="7" t="n">
        <f aca="false">IFERROR(F10736/G10736,"")</f>
        <v>230.421538461538</v>
      </c>
      <c r="K10736" s="7" t="n">
        <f aca="false">IFERROR(F10736/H10736,"")</f>
        <v>230.421538461538</v>
      </c>
      <c r="L10736" s="13" t="n">
        <f aca="false">L10735+F10736/$F$2*100</f>
        <v>99.7905538061426</v>
      </c>
    </row>
    <row r="10737" customFormat="false" ht="15" hidden="false" customHeight="false" outlineLevel="0" collapsed="false">
      <c r="A10737" s="0" t="s">
        <v>20795</v>
      </c>
      <c r="B10737" s="0" t="s">
        <v>11645</v>
      </c>
      <c r="C10737" s="0" t="s">
        <v>14222</v>
      </c>
      <c r="D10737" s="0" t="s">
        <v>57</v>
      </c>
      <c r="E10737" s="0" t="s">
        <v>2988</v>
      </c>
      <c r="F10737" s="7" t="n">
        <v>2994.17</v>
      </c>
      <c r="G10737" s="6" t="n">
        <v>150</v>
      </c>
      <c r="H10737" s="8" t="n">
        <v>340.3</v>
      </c>
      <c r="I10737" s="0" t="n">
        <v>1</v>
      </c>
      <c r="J10737" s="7" t="n">
        <f aca="false">IFERROR(F10737/G10737,"")</f>
        <v>19.9611333333333</v>
      </c>
      <c r="K10737" s="7" t="n">
        <f aca="false">IFERROR(F10737/H10737,"")</f>
        <v>8.79861886570673</v>
      </c>
      <c r="L10737" s="13" t="n">
        <f aca="false">L10736+F10737/$F$2*100</f>
        <v>99.7906631839981</v>
      </c>
    </row>
    <row r="10738" customFormat="false" ht="15" hidden="false" customHeight="false" outlineLevel="0" collapsed="false">
      <c r="A10738" s="0" t="s">
        <v>20796</v>
      </c>
      <c r="B10738" s="0" t="s">
        <v>1997</v>
      </c>
      <c r="C10738" s="0" t="s">
        <v>137</v>
      </c>
      <c r="D10738" s="0" t="s">
        <v>101</v>
      </c>
      <c r="E10738" s="0" t="s">
        <v>9296</v>
      </c>
      <c r="F10738" s="7" t="n">
        <v>2993.1</v>
      </c>
      <c r="G10738" s="6" t="n">
        <v>396</v>
      </c>
      <c r="H10738" s="8" t="n">
        <v>396</v>
      </c>
      <c r="I10738" s="0" t="n">
        <v>1</v>
      </c>
      <c r="J10738" s="7" t="n">
        <f aca="false">IFERROR(F10738/G10738,"")</f>
        <v>7.55833333333333</v>
      </c>
      <c r="K10738" s="7" t="n">
        <f aca="false">IFERROR(F10738/H10738,"")</f>
        <v>7.55833333333333</v>
      </c>
      <c r="L10738" s="13" t="n">
        <f aca="false">L10737+F10738/$F$2*100</f>
        <v>99.7907725227663</v>
      </c>
    </row>
    <row r="10739" customFormat="false" ht="15" hidden="false" customHeight="false" outlineLevel="0" collapsed="false">
      <c r="A10739" s="0" t="s">
        <v>20797</v>
      </c>
      <c r="B10739" s="0" t="s">
        <v>20798</v>
      </c>
      <c r="C10739" s="0" t="s">
        <v>14222</v>
      </c>
      <c r="D10739" s="0" t="s">
        <v>52</v>
      </c>
      <c r="E10739" s="0" t="s">
        <v>2162</v>
      </c>
      <c r="F10739" s="7" t="n">
        <v>2992.83</v>
      </c>
      <c r="G10739" s="6" t="n">
        <v>219</v>
      </c>
      <c r="H10739" s="8" t="n">
        <v>221</v>
      </c>
      <c r="I10739" s="0" t="n">
        <v>1</v>
      </c>
      <c r="J10739" s="7" t="n">
        <f aca="false">IFERROR(F10739/G10739,"")</f>
        <v>13.6658904109589</v>
      </c>
      <c r="K10739" s="7" t="n">
        <f aca="false">IFERROR(F10739/H10739,"")</f>
        <v>13.5422171945701</v>
      </c>
      <c r="L10739" s="13" t="n">
        <f aca="false">L10738+F10739/$F$2*100</f>
        <v>99.7908818516712</v>
      </c>
    </row>
    <row r="10740" customFormat="false" ht="15" hidden="false" customHeight="false" outlineLevel="0" collapsed="false">
      <c r="A10740" s="0" t="s">
        <v>20799</v>
      </c>
      <c r="B10740" s="0" t="s">
        <v>20800</v>
      </c>
      <c r="C10740" s="0" t="s">
        <v>3598</v>
      </c>
      <c r="D10740" s="0" t="s">
        <v>123</v>
      </c>
      <c r="E10740" s="0" t="s">
        <v>112</v>
      </c>
      <c r="F10740" s="7" t="n">
        <v>2992.48</v>
      </c>
      <c r="G10740" s="6" t="n">
        <v>276</v>
      </c>
      <c r="H10740" s="8" t="n">
        <v>276</v>
      </c>
      <c r="I10740" s="0" t="n">
        <v>1</v>
      </c>
      <c r="J10740" s="7" t="n">
        <f aca="false">IFERROR(F10740/G10740,"")</f>
        <v>10.8423188405797</v>
      </c>
      <c r="K10740" s="7" t="n">
        <f aca="false">IFERROR(F10740/H10740,"")</f>
        <v>10.8423188405797</v>
      </c>
      <c r="L10740" s="13" t="n">
        <f aca="false">L10739+F10740/$F$2*100</f>
        <v>99.7909911677906</v>
      </c>
    </row>
    <row r="10741" customFormat="false" ht="15" hidden="false" customHeight="false" outlineLevel="0" collapsed="false">
      <c r="A10741" s="0" t="s">
        <v>20801</v>
      </c>
      <c r="B10741" s="0" t="s">
        <v>8834</v>
      </c>
      <c r="C10741" s="0" t="s">
        <v>289</v>
      </c>
      <c r="D10741" s="0" t="s">
        <v>198</v>
      </c>
      <c r="E10741" s="0" t="s">
        <v>2724</v>
      </c>
      <c r="F10741" s="7" t="n">
        <v>2991.2</v>
      </c>
      <c r="G10741" s="6" t="n">
        <v>115</v>
      </c>
      <c r="H10741" s="8" t="n">
        <v>115</v>
      </c>
      <c r="I10741" s="0" t="n">
        <v>1</v>
      </c>
      <c r="J10741" s="7" t="n">
        <f aca="false">IFERROR(F10741/G10741,"")</f>
        <v>26.0104347826087</v>
      </c>
      <c r="K10741" s="7" t="n">
        <f aca="false">IFERROR(F10741/H10741,"")</f>
        <v>26.0104347826087</v>
      </c>
      <c r="L10741" s="13" t="n">
        <f aca="false">L10740+F10741/$F$2*100</f>
        <v>99.7911004371512</v>
      </c>
    </row>
    <row r="10742" customFormat="false" ht="15" hidden="false" customHeight="false" outlineLevel="0" collapsed="false">
      <c r="A10742" s="0" t="s">
        <v>20802</v>
      </c>
      <c r="B10742" s="0" t="s">
        <v>20803</v>
      </c>
      <c r="C10742" s="0" t="s">
        <v>537</v>
      </c>
      <c r="D10742" s="0" t="s">
        <v>3435</v>
      </c>
      <c r="E10742" s="0" t="s">
        <v>269</v>
      </c>
      <c r="F10742" s="7" t="n">
        <v>2980.74</v>
      </c>
      <c r="G10742" s="6" t="n">
        <v>72</v>
      </c>
      <c r="H10742" s="8" t="n">
        <v>114.1</v>
      </c>
      <c r="I10742" s="0" t="n">
        <v>1</v>
      </c>
      <c r="J10742" s="7" t="n">
        <f aca="false">IFERROR(F10742/G10742,"")</f>
        <v>41.3991666666667</v>
      </c>
      <c r="K10742" s="7" t="n">
        <f aca="false">IFERROR(F10742/H10742,"")</f>
        <v>26.1239263803681</v>
      </c>
      <c r="L10742" s="13" t="n">
        <f aca="false">L10741+F10742/$F$2*100</f>
        <v>99.7912093244051</v>
      </c>
    </row>
    <row r="10743" customFormat="false" ht="15" hidden="false" customHeight="false" outlineLevel="0" collapsed="false">
      <c r="A10743" s="0" t="s">
        <v>20804</v>
      </c>
      <c r="B10743" s="0" t="s">
        <v>20805</v>
      </c>
      <c r="C10743" s="0" t="s">
        <v>4035</v>
      </c>
      <c r="D10743" s="0" t="s">
        <v>260</v>
      </c>
      <c r="E10743" s="0" t="s">
        <v>644</v>
      </c>
      <c r="F10743" s="7" t="n">
        <v>2979.66</v>
      </c>
      <c r="G10743" s="6" t="n">
        <v>126</v>
      </c>
      <c r="H10743" s="8" t="n">
        <v>139</v>
      </c>
      <c r="I10743" s="0" t="n">
        <v>1</v>
      </c>
      <c r="J10743" s="7" t="n">
        <f aca="false">IFERROR(F10743/G10743,"")</f>
        <v>23.6480952380952</v>
      </c>
      <c r="K10743" s="7" t="n">
        <f aca="false">IFERROR(F10743/H10743,"")</f>
        <v>21.4364028776978</v>
      </c>
      <c r="L10743" s="13" t="n">
        <f aca="false">L10742+F10743/$F$2*100</f>
        <v>99.7913181722063</v>
      </c>
    </row>
    <row r="10744" customFormat="false" ht="15" hidden="false" customHeight="false" outlineLevel="0" collapsed="false">
      <c r="A10744" s="0" t="s">
        <v>20806</v>
      </c>
      <c r="B10744" s="0" t="s">
        <v>20807</v>
      </c>
      <c r="C10744" s="0" t="s">
        <v>1557</v>
      </c>
      <c r="D10744" s="0" t="s">
        <v>101</v>
      </c>
      <c r="E10744" s="0" t="s">
        <v>9296</v>
      </c>
      <c r="F10744" s="7" t="n">
        <v>2979.44</v>
      </c>
      <c r="G10744" s="6" t="n">
        <v>839</v>
      </c>
      <c r="H10744" s="8" t="n">
        <v>863.2</v>
      </c>
      <c r="I10744" s="0" t="n">
        <v>1</v>
      </c>
      <c r="J10744" s="7" t="n">
        <f aca="false">IFERROR(F10744/G10744,"")</f>
        <v>3.5511799761621</v>
      </c>
      <c r="K10744" s="7" t="n">
        <f aca="false">IFERROR(F10744/H10744,"")</f>
        <v>3.4516218721038</v>
      </c>
      <c r="L10744" s="13" t="n">
        <f aca="false">L10743+F10744/$F$2*100</f>
        <v>99.7914270119709</v>
      </c>
    </row>
    <row r="10745" customFormat="false" ht="15" hidden="false" customHeight="false" outlineLevel="0" collapsed="false">
      <c r="A10745" s="0" t="s">
        <v>20808</v>
      </c>
      <c r="B10745" s="0" t="s">
        <v>2455</v>
      </c>
      <c r="C10745" s="0" t="s">
        <v>84</v>
      </c>
      <c r="D10745" s="0" t="s">
        <v>4603</v>
      </c>
      <c r="E10745" s="0" t="s">
        <v>11090</v>
      </c>
      <c r="F10745" s="7" t="n">
        <v>2977.87</v>
      </c>
      <c r="G10745" s="6" t="n">
        <v>155</v>
      </c>
      <c r="H10745" s="8" t="n">
        <v>159</v>
      </c>
      <c r="I10745" s="0" t="n">
        <v>1</v>
      </c>
      <c r="J10745" s="7" t="n">
        <f aca="false">IFERROR(F10745/G10745,"")</f>
        <v>19.212064516129</v>
      </c>
      <c r="K10745" s="7" t="n">
        <f aca="false">IFERROR(F10745/H10745,"")</f>
        <v>18.7287421383648</v>
      </c>
      <c r="L10745" s="13" t="n">
        <f aca="false">L10744+F10745/$F$2*100</f>
        <v>99.7915357943829</v>
      </c>
    </row>
    <row r="10746" customFormat="false" ht="15" hidden="false" customHeight="false" outlineLevel="0" collapsed="false">
      <c r="A10746" s="0" t="s">
        <v>20809</v>
      </c>
      <c r="B10746" s="0" t="s">
        <v>20810</v>
      </c>
      <c r="C10746" s="0" t="s">
        <v>1502</v>
      </c>
      <c r="D10746" s="0" t="s">
        <v>52</v>
      </c>
      <c r="E10746" s="0" t="s">
        <v>269</v>
      </c>
      <c r="F10746" s="7" t="n">
        <v>2977.32</v>
      </c>
      <c r="G10746" s="6" t="n">
        <v>114</v>
      </c>
      <c r="H10746" s="8" t="n">
        <v>317.5</v>
      </c>
      <c r="I10746" s="0" t="n">
        <v>1</v>
      </c>
      <c r="J10746" s="7" t="n">
        <f aca="false">IFERROR(F10746/G10746,"")</f>
        <v>26.1168421052632</v>
      </c>
      <c r="K10746" s="7" t="n">
        <f aca="false">IFERROR(F10746/H10746,"")</f>
        <v>9.37738582677165</v>
      </c>
      <c r="L10746" s="13" t="n">
        <f aca="false">L10745+F10746/$F$2*100</f>
        <v>99.7916445567033</v>
      </c>
    </row>
    <row r="10747" customFormat="false" ht="15" hidden="false" customHeight="false" outlineLevel="0" collapsed="false">
      <c r="A10747" s="0" t="s">
        <v>20811</v>
      </c>
      <c r="B10747" s="0" t="s">
        <v>20812</v>
      </c>
      <c r="C10747" s="0" t="s">
        <v>2063</v>
      </c>
      <c r="D10747" s="0" t="s">
        <v>1300</v>
      </c>
      <c r="E10747" s="0" t="s">
        <v>112</v>
      </c>
      <c r="F10747" s="7" t="n">
        <v>2976.54</v>
      </c>
      <c r="G10747" s="6" t="n">
        <v>109</v>
      </c>
      <c r="H10747" s="8" t="n">
        <v>109</v>
      </c>
      <c r="I10747" s="0" t="n">
        <v>1</v>
      </c>
      <c r="J10747" s="7" t="n">
        <f aca="false">IFERROR(F10747/G10747,"")</f>
        <v>27.3077064220184</v>
      </c>
      <c r="K10747" s="7" t="n">
        <f aca="false">IFERROR(F10747/H10747,"")</f>
        <v>27.3077064220184</v>
      </c>
      <c r="L10747" s="13" t="n">
        <f aca="false">L10746+F10747/$F$2*100</f>
        <v>99.7917532905301</v>
      </c>
    </row>
    <row r="10748" customFormat="false" ht="15" hidden="false" customHeight="false" outlineLevel="0" collapsed="false">
      <c r="A10748" s="0" t="s">
        <v>20813</v>
      </c>
      <c r="B10748" s="0" t="s">
        <v>464</v>
      </c>
      <c r="C10748" s="0" t="s">
        <v>4018</v>
      </c>
      <c r="D10748" s="0" t="s">
        <v>123</v>
      </c>
      <c r="E10748" s="0" t="s">
        <v>116</v>
      </c>
      <c r="F10748" s="7" t="n">
        <v>2968.36</v>
      </c>
      <c r="G10748" s="6" t="n">
        <v>107</v>
      </c>
      <c r="H10748" s="8" t="n">
        <v>206</v>
      </c>
      <c r="I10748" s="0" t="n">
        <v>1</v>
      </c>
      <c r="J10748" s="7" t="n">
        <f aca="false">IFERROR(F10748/G10748,"")</f>
        <v>27.7416822429907</v>
      </c>
      <c r="K10748" s="7" t="n">
        <f aca="false">IFERROR(F10748/H10748,"")</f>
        <v>14.4095145631068</v>
      </c>
      <c r="L10748" s="13" t="n">
        <f aca="false">L10747+F10748/$F$2*100</f>
        <v>99.7918617255392</v>
      </c>
    </row>
    <row r="10749" customFormat="false" ht="15" hidden="false" customHeight="false" outlineLevel="0" collapsed="false">
      <c r="A10749" s="0" t="s">
        <v>20814</v>
      </c>
      <c r="B10749" s="0" t="s">
        <v>20815</v>
      </c>
      <c r="C10749" s="0" t="s">
        <v>1355</v>
      </c>
      <c r="D10749" s="0" t="s">
        <v>217</v>
      </c>
      <c r="E10749" s="0" t="s">
        <v>269</v>
      </c>
      <c r="F10749" s="7" t="n">
        <v>2966.96</v>
      </c>
      <c r="G10749" s="6" t="n">
        <v>179</v>
      </c>
      <c r="H10749" s="8" t="n">
        <v>196.4</v>
      </c>
      <c r="I10749" s="0" t="n">
        <v>1</v>
      </c>
      <c r="J10749" s="7" t="n">
        <f aca="false">IFERROR(F10749/G10749,"")</f>
        <v>16.5751955307263</v>
      </c>
      <c r="K10749" s="7" t="n">
        <f aca="false">IFERROR(F10749/H10749,"")</f>
        <v>15.1067209775967</v>
      </c>
      <c r="L10749" s="13" t="n">
        <f aca="false">L10748+F10749/$F$2*100</f>
        <v>99.7919701094059</v>
      </c>
    </row>
    <row r="10750" customFormat="false" ht="15" hidden="false" customHeight="false" outlineLevel="0" collapsed="false">
      <c r="A10750" s="0" t="s">
        <v>20816</v>
      </c>
      <c r="B10750" s="0" t="s">
        <v>20817</v>
      </c>
      <c r="C10750" s="0" t="s">
        <v>537</v>
      </c>
      <c r="D10750" s="0" t="s">
        <v>62</v>
      </c>
      <c r="E10750" s="0" t="s">
        <v>112</v>
      </c>
      <c r="F10750" s="7" t="n">
        <v>2964.69</v>
      </c>
      <c r="G10750" s="6" t="n">
        <v>196</v>
      </c>
      <c r="H10750" s="8" t="n">
        <v>255.5</v>
      </c>
      <c r="I10750" s="0" t="n">
        <v>1</v>
      </c>
      <c r="J10750" s="7" t="n">
        <f aca="false">IFERROR(F10750/G10750,"")</f>
        <v>15.1259693877551</v>
      </c>
      <c r="K10750" s="7" t="n">
        <f aca="false">IFERROR(F10750/H10750,"")</f>
        <v>11.6034833659491</v>
      </c>
      <c r="L10750" s="13" t="n">
        <f aca="false">L10749+F10750/$F$2*100</f>
        <v>99.7920784103489</v>
      </c>
    </row>
    <row r="10751" customFormat="false" ht="15" hidden="false" customHeight="false" outlineLevel="0" collapsed="false">
      <c r="A10751" s="0" t="s">
        <v>20818</v>
      </c>
      <c r="B10751" s="0" t="s">
        <v>12893</v>
      </c>
      <c r="C10751" s="0" t="s">
        <v>760</v>
      </c>
      <c r="D10751" s="0" t="s">
        <v>80</v>
      </c>
      <c r="E10751" s="0" t="s">
        <v>2724</v>
      </c>
      <c r="F10751" s="7" t="n">
        <v>2964.61</v>
      </c>
      <c r="G10751" s="6" t="n">
        <v>105</v>
      </c>
      <c r="H10751" s="8" t="n">
        <v>185.1</v>
      </c>
      <c r="I10751" s="0" t="n">
        <v>1</v>
      </c>
      <c r="J10751" s="7" t="n">
        <f aca="false">IFERROR(F10751/G10751,"")</f>
        <v>28.234380952381</v>
      </c>
      <c r="K10751" s="7" t="n">
        <f aca="false">IFERROR(F10751/H10751,"")</f>
        <v>16.0162614802809</v>
      </c>
      <c r="L10751" s="13" t="n">
        <f aca="false">L10750+F10751/$F$2*100</f>
        <v>99.7921867083695</v>
      </c>
    </row>
    <row r="10752" customFormat="false" ht="15" hidden="false" customHeight="false" outlineLevel="0" collapsed="false">
      <c r="A10752" s="0" t="s">
        <v>20819</v>
      </c>
      <c r="B10752" s="0" t="s">
        <v>20820</v>
      </c>
      <c r="C10752" s="0" t="s">
        <v>20821</v>
      </c>
      <c r="D10752" s="0" t="s">
        <v>52</v>
      </c>
      <c r="E10752" s="0" t="s">
        <v>269</v>
      </c>
      <c r="F10752" s="7" t="n">
        <v>2959.92</v>
      </c>
      <c r="G10752" s="6" t="n">
        <v>163</v>
      </c>
      <c r="H10752" s="8" t="n">
        <v>173</v>
      </c>
      <c r="I10752" s="0" t="n">
        <v>1</v>
      </c>
      <c r="J10752" s="7" t="n">
        <f aca="false">IFERROR(F10752/G10752,"")</f>
        <v>18.159018404908</v>
      </c>
      <c r="K10752" s="7" t="n">
        <f aca="false">IFERROR(F10752/H10752,"")</f>
        <v>17.1093641618497</v>
      </c>
      <c r="L10752" s="13" t="n">
        <f aca="false">L10751+F10752/$F$2*100</f>
        <v>99.7922948350631</v>
      </c>
    </row>
    <row r="10753" customFormat="false" ht="15" hidden="false" customHeight="false" outlineLevel="0" collapsed="false">
      <c r="A10753" s="0" t="s">
        <v>20822</v>
      </c>
      <c r="B10753" s="0" t="s">
        <v>7313</v>
      </c>
      <c r="C10753" s="0" t="s">
        <v>8773</v>
      </c>
      <c r="D10753" s="0" t="s">
        <v>123</v>
      </c>
      <c r="E10753" s="0" t="s">
        <v>2988</v>
      </c>
      <c r="F10753" s="7" t="n">
        <v>2956.42</v>
      </c>
      <c r="G10753" s="6" t="n">
        <v>85</v>
      </c>
      <c r="H10753" s="8" t="n">
        <v>187.5</v>
      </c>
      <c r="I10753" s="0" t="n">
        <v>1</v>
      </c>
      <c r="J10753" s="7" t="n">
        <f aca="false">IFERROR(F10753/G10753,"")</f>
        <v>34.7814117647059</v>
      </c>
      <c r="K10753" s="7" t="n">
        <f aca="false">IFERROR(F10753/H10753,"")</f>
        <v>15.7675733333333</v>
      </c>
      <c r="L10753" s="13" t="n">
        <f aca="false">L10752+F10753/$F$2*100</f>
        <v>99.7924028339007</v>
      </c>
    </row>
    <row r="10754" customFormat="false" ht="15" hidden="false" customHeight="false" outlineLevel="0" collapsed="false">
      <c r="A10754" s="0" t="s">
        <v>20823</v>
      </c>
      <c r="B10754" s="0" t="s">
        <v>20824</v>
      </c>
      <c r="C10754" s="0" t="s">
        <v>1622</v>
      </c>
      <c r="D10754" s="0" t="s">
        <v>85</v>
      </c>
      <c r="E10754" s="0" t="s">
        <v>269</v>
      </c>
      <c r="F10754" s="7" t="n">
        <v>2950.71</v>
      </c>
      <c r="G10754" s="6" t="n">
        <v>261</v>
      </c>
      <c r="H10754" s="8" t="n">
        <v>677.4</v>
      </c>
      <c r="I10754" s="0" t="n">
        <v>1</v>
      </c>
      <c r="J10754" s="7" t="n">
        <f aca="false">IFERROR(F10754/G10754,"")</f>
        <v>11.3054022988506</v>
      </c>
      <c r="K10754" s="7" t="n">
        <f aca="false">IFERROR(F10754/H10754,"")</f>
        <v>4.35593445527015</v>
      </c>
      <c r="L10754" s="13" t="n">
        <f aca="false">L10753+F10754/$F$2*100</f>
        <v>99.7925106241504</v>
      </c>
    </row>
    <row r="10755" customFormat="false" ht="15" hidden="false" customHeight="false" outlineLevel="0" collapsed="false">
      <c r="A10755" s="0" t="s">
        <v>20825</v>
      </c>
      <c r="B10755" s="0" t="s">
        <v>311</v>
      </c>
      <c r="C10755" s="0" t="s">
        <v>883</v>
      </c>
      <c r="D10755" s="0" t="s">
        <v>32</v>
      </c>
      <c r="E10755" s="0" t="s">
        <v>20826</v>
      </c>
      <c r="F10755" s="7" t="n">
        <v>2950.5</v>
      </c>
      <c r="G10755" s="6" t="n">
        <v>431</v>
      </c>
      <c r="H10755" s="8" t="n">
        <v>608.5</v>
      </c>
      <c r="I10755" s="0" t="n">
        <v>1</v>
      </c>
      <c r="J10755" s="7" t="n">
        <f aca="false">IFERROR(F10755/G10755,"")</f>
        <v>6.84570765661253</v>
      </c>
      <c r="K10755" s="7" t="n">
        <f aca="false">IFERROR(F10755/H10755,"")</f>
        <v>4.84880854560394</v>
      </c>
      <c r="L10755" s="13" t="n">
        <f aca="false">L10754+F10755/$F$2*100</f>
        <v>99.7926184067288</v>
      </c>
    </row>
    <row r="10756" customFormat="false" ht="15" hidden="false" customHeight="false" outlineLevel="0" collapsed="false">
      <c r="A10756" s="0" t="s">
        <v>20827</v>
      </c>
      <c r="B10756" s="0" t="s">
        <v>6757</v>
      </c>
      <c r="C10756" s="0" t="s">
        <v>8500</v>
      </c>
      <c r="D10756" s="0" t="s">
        <v>182</v>
      </c>
      <c r="E10756" s="0" t="s">
        <v>269</v>
      </c>
      <c r="F10756" s="7" t="n">
        <v>2950.16</v>
      </c>
      <c r="G10756" s="6" t="n">
        <v>214</v>
      </c>
      <c r="H10756" s="8" t="n">
        <v>302.8</v>
      </c>
      <c r="I10756" s="0" t="n">
        <v>1</v>
      </c>
      <c r="J10756" s="7" t="n">
        <f aca="false">IFERROR(F10756/G10756,"")</f>
        <v>13.7857943925234</v>
      </c>
      <c r="K10756" s="7" t="n">
        <f aca="false">IFERROR(F10756/H10756,"")</f>
        <v>9.74293262879789</v>
      </c>
      <c r="L10756" s="13" t="n">
        <f aca="false">L10755+F10756/$F$2*100</f>
        <v>99.7927261768869</v>
      </c>
    </row>
    <row r="10757" customFormat="false" ht="15" hidden="false" customHeight="false" outlineLevel="0" collapsed="false">
      <c r="A10757" s="0" t="s">
        <v>20828</v>
      </c>
      <c r="B10757" s="0" t="s">
        <v>844</v>
      </c>
      <c r="C10757" s="0" t="s">
        <v>1534</v>
      </c>
      <c r="D10757" s="0" t="s">
        <v>2771</v>
      </c>
      <c r="E10757" s="0" t="s">
        <v>14352</v>
      </c>
      <c r="F10757" s="7" t="n">
        <v>2948.37</v>
      </c>
      <c r="G10757" s="6" t="n">
        <v>42</v>
      </c>
      <c r="H10757" s="8" t="n">
        <v>42</v>
      </c>
      <c r="I10757" s="0" t="n">
        <v>1</v>
      </c>
      <c r="J10757" s="7" t="n">
        <f aca="false">IFERROR(F10757/G10757,"")</f>
        <v>70.1992857142857</v>
      </c>
      <c r="K10757" s="7" t="n">
        <f aca="false">IFERROR(F10757/H10757,"")</f>
        <v>70.1992857142857</v>
      </c>
      <c r="L10757" s="13" t="n">
        <f aca="false">L10756+F10757/$F$2*100</f>
        <v>99.7928338816558</v>
      </c>
    </row>
    <row r="10758" customFormat="false" ht="15" hidden="false" customHeight="false" outlineLevel="0" collapsed="false">
      <c r="A10758" s="0" t="s">
        <v>20829</v>
      </c>
      <c r="B10758" s="0" t="s">
        <v>20830</v>
      </c>
      <c r="C10758" s="0" t="s">
        <v>314</v>
      </c>
      <c r="D10758" s="0" t="s">
        <v>876</v>
      </c>
      <c r="E10758" s="0" t="s">
        <v>269</v>
      </c>
      <c r="F10758" s="7" t="n">
        <v>2946.36</v>
      </c>
      <c r="G10758" s="6" t="n">
        <v>25</v>
      </c>
      <c r="H10758" s="8" t="n">
        <v>32.9</v>
      </c>
      <c r="I10758" s="0" t="n">
        <v>1</v>
      </c>
      <c r="J10758" s="7" t="n">
        <f aca="false">IFERROR(F10758/G10758,"")</f>
        <v>117.8544</v>
      </c>
      <c r="K10758" s="7" t="n">
        <f aca="false">IFERROR(F10758/H10758,"")</f>
        <v>89.5550151975684</v>
      </c>
      <c r="L10758" s="13" t="n">
        <f aca="false">L10757+F10758/$F$2*100</f>
        <v>99.7929415129988</v>
      </c>
    </row>
    <row r="10759" customFormat="false" ht="15" hidden="false" customHeight="false" outlineLevel="0" collapsed="false">
      <c r="A10759" s="0" t="s">
        <v>20831</v>
      </c>
      <c r="B10759" s="0" t="s">
        <v>20832</v>
      </c>
      <c r="C10759" s="0" t="s">
        <v>1858</v>
      </c>
      <c r="D10759" s="0" t="s">
        <v>127</v>
      </c>
      <c r="E10759" s="0" t="s">
        <v>644</v>
      </c>
      <c r="F10759" s="7" t="n">
        <v>2946.2</v>
      </c>
      <c r="G10759" s="6" t="n">
        <v>150</v>
      </c>
      <c r="H10759" s="8" t="n">
        <v>170.2</v>
      </c>
      <c r="I10759" s="0" t="n">
        <v>1</v>
      </c>
      <c r="J10759" s="7" t="n">
        <f aca="false">IFERROR(F10759/G10759,"")</f>
        <v>19.6413333333333</v>
      </c>
      <c r="K10759" s="7" t="n">
        <f aca="false">IFERROR(F10759/H10759,"")</f>
        <v>17.310223266745</v>
      </c>
      <c r="L10759" s="13" t="n">
        <f aca="false">L10758+F10759/$F$2*100</f>
        <v>99.793049138497</v>
      </c>
    </row>
    <row r="10760" customFormat="false" ht="15" hidden="false" customHeight="false" outlineLevel="0" collapsed="false">
      <c r="A10760" s="0" t="s">
        <v>20833</v>
      </c>
      <c r="B10760" s="0" t="s">
        <v>20834</v>
      </c>
      <c r="C10760" s="0" t="s">
        <v>220</v>
      </c>
      <c r="D10760" s="0" t="s">
        <v>57</v>
      </c>
      <c r="E10760" s="0" t="s">
        <v>269</v>
      </c>
      <c r="F10760" s="7" t="n">
        <v>2944.13</v>
      </c>
      <c r="G10760" s="6" t="n">
        <v>239</v>
      </c>
      <c r="H10760" s="8" t="n">
        <v>596.3</v>
      </c>
      <c r="I10760" s="0" t="n">
        <v>1</v>
      </c>
      <c r="J10760" s="7" t="n">
        <f aca="false">IFERROR(F10760/G10760,"")</f>
        <v>12.3185355648536</v>
      </c>
      <c r="K10760" s="7" t="n">
        <f aca="false">IFERROR(F10760/H10760,"")</f>
        <v>4.937330202918</v>
      </c>
      <c r="L10760" s="13" t="n">
        <f aca="false">L10759+F10760/$F$2*100</f>
        <v>99.7931566883776</v>
      </c>
    </row>
    <row r="10761" customFormat="false" ht="15" hidden="false" customHeight="false" outlineLevel="0" collapsed="false">
      <c r="A10761" s="0" t="s">
        <v>20835</v>
      </c>
      <c r="B10761" s="0" t="s">
        <v>11125</v>
      </c>
      <c r="C10761" s="0" t="s">
        <v>20836</v>
      </c>
      <c r="D10761" s="0" t="s">
        <v>2970</v>
      </c>
      <c r="E10761" s="0" t="s">
        <v>112</v>
      </c>
      <c r="F10761" s="7" t="n">
        <v>2941.44</v>
      </c>
      <c r="G10761" s="6" t="n">
        <v>355</v>
      </c>
      <c r="H10761" s="8" t="n">
        <v>360.7</v>
      </c>
      <c r="I10761" s="0" t="n">
        <v>1</v>
      </c>
      <c r="J10761" s="7" t="n">
        <f aca="false">IFERROR(F10761/G10761,"")</f>
        <v>8.28574647887324</v>
      </c>
      <c r="K10761" s="7" t="n">
        <f aca="false">IFERROR(F10761/H10761,"")</f>
        <v>8.15481009148877</v>
      </c>
      <c r="L10761" s="13" t="n">
        <f aca="false">L10760+F10761/$F$2*100</f>
        <v>99.7932641399916</v>
      </c>
    </row>
    <row r="10762" customFormat="false" ht="15" hidden="false" customHeight="false" outlineLevel="0" collapsed="false">
      <c r="A10762" s="0" t="s">
        <v>20837</v>
      </c>
      <c r="B10762" s="0" t="s">
        <v>20838</v>
      </c>
      <c r="C10762" s="0" t="s">
        <v>20839</v>
      </c>
      <c r="D10762" s="0" t="s">
        <v>123</v>
      </c>
      <c r="E10762" s="0" t="s">
        <v>2724</v>
      </c>
      <c r="F10762" s="7" t="n">
        <v>2940.95</v>
      </c>
      <c r="G10762" s="6" t="n">
        <v>79</v>
      </c>
      <c r="H10762" s="8" t="n">
        <v>79</v>
      </c>
      <c r="I10762" s="0" t="n">
        <v>1</v>
      </c>
      <c r="J10762" s="7" t="n">
        <f aca="false">IFERROR(F10762/G10762,"")</f>
        <v>37.2272151898734</v>
      </c>
      <c r="K10762" s="7" t="n">
        <f aca="false">IFERROR(F10762/H10762,"")</f>
        <v>37.2272151898734</v>
      </c>
      <c r="L10762" s="13" t="n">
        <f aca="false">L10761+F10762/$F$2*100</f>
        <v>99.7933715737059</v>
      </c>
    </row>
    <row r="10763" customFormat="false" ht="15" hidden="false" customHeight="false" outlineLevel="0" collapsed="false">
      <c r="A10763" s="0" t="s">
        <v>20840</v>
      </c>
      <c r="B10763" s="0" t="s">
        <v>20841</v>
      </c>
      <c r="C10763" s="0" t="s">
        <v>726</v>
      </c>
      <c r="D10763" s="0" t="s">
        <v>251</v>
      </c>
      <c r="E10763" s="0" t="s">
        <v>116</v>
      </c>
      <c r="F10763" s="7" t="n">
        <v>2940</v>
      </c>
      <c r="G10763" s="6" t="n">
        <v>20</v>
      </c>
      <c r="H10763" s="8" t="n">
        <v>20</v>
      </c>
      <c r="I10763" s="0" t="n">
        <v>1</v>
      </c>
      <c r="J10763" s="7" t="n">
        <f aca="false">IFERROR(F10763/G10763,"")</f>
        <v>147</v>
      </c>
      <c r="K10763" s="7" t="n">
        <f aca="false">IFERROR(F10763/H10763,"")</f>
        <v>147</v>
      </c>
      <c r="L10763" s="13" t="n">
        <f aca="false">L10762+F10763/$F$2*100</f>
        <v>99.7934789727164</v>
      </c>
    </row>
    <row r="10764" customFormat="false" ht="15" hidden="false" customHeight="false" outlineLevel="0" collapsed="false">
      <c r="A10764" s="0" t="s">
        <v>20842</v>
      </c>
      <c r="B10764" s="0" t="s">
        <v>20843</v>
      </c>
      <c r="C10764" s="0" t="s">
        <v>156</v>
      </c>
      <c r="D10764" s="0" t="s">
        <v>52</v>
      </c>
      <c r="E10764" s="0" t="s">
        <v>1243</v>
      </c>
      <c r="F10764" s="7" t="n">
        <v>2939.92</v>
      </c>
      <c r="G10764" s="6" t="n">
        <v>195</v>
      </c>
      <c r="H10764" s="8" t="n">
        <v>208</v>
      </c>
      <c r="I10764" s="0" t="n">
        <v>1</v>
      </c>
      <c r="J10764" s="7" t="n">
        <f aca="false">IFERROR(F10764/G10764,"")</f>
        <v>15.0765128205128</v>
      </c>
      <c r="K10764" s="7" t="n">
        <f aca="false">IFERROR(F10764/H10764,"")</f>
        <v>14.1342307692308</v>
      </c>
      <c r="L10764" s="13" t="n">
        <f aca="false">L10763+F10764/$F$2*100</f>
        <v>99.7935863688044</v>
      </c>
    </row>
    <row r="10765" customFormat="false" ht="15" hidden="false" customHeight="false" outlineLevel="0" collapsed="false">
      <c r="A10765" s="0" t="s">
        <v>20844</v>
      </c>
      <c r="B10765" s="0" t="s">
        <v>20845</v>
      </c>
      <c r="C10765" s="0" t="s">
        <v>1191</v>
      </c>
      <c r="D10765" s="0" t="s">
        <v>241</v>
      </c>
      <c r="E10765" s="0" t="s">
        <v>269</v>
      </c>
      <c r="F10765" s="7" t="n">
        <v>2938.84</v>
      </c>
      <c r="G10765" s="6" t="n">
        <v>360</v>
      </c>
      <c r="H10765" s="8" t="n">
        <v>360</v>
      </c>
      <c r="I10765" s="0" t="n">
        <v>1</v>
      </c>
      <c r="J10765" s="7" t="n">
        <f aca="false">IFERROR(F10765/G10765,"")</f>
        <v>8.16344444444444</v>
      </c>
      <c r="K10765" s="7" t="n">
        <f aca="false">IFERROR(F10765/H10765,"")</f>
        <v>8.16344444444444</v>
      </c>
      <c r="L10765" s="13" t="n">
        <f aca="false">L10764+F10765/$F$2*100</f>
        <v>99.7936937254398</v>
      </c>
    </row>
    <row r="10766" customFormat="false" ht="15" hidden="false" customHeight="false" outlineLevel="0" collapsed="false">
      <c r="A10766" s="0" t="s">
        <v>20846</v>
      </c>
      <c r="B10766" s="0" t="s">
        <v>20847</v>
      </c>
      <c r="C10766" s="0" t="s">
        <v>605</v>
      </c>
      <c r="D10766" s="0" t="s">
        <v>57</v>
      </c>
      <c r="E10766" s="0" t="s">
        <v>112</v>
      </c>
      <c r="F10766" s="7" t="n">
        <v>2937.63</v>
      </c>
      <c r="G10766" s="6" t="n">
        <v>209</v>
      </c>
      <c r="H10766" s="8" t="n">
        <v>218</v>
      </c>
      <c r="I10766" s="0" t="n">
        <v>1</v>
      </c>
      <c r="J10766" s="7" t="n">
        <f aca="false">IFERROR(F10766/G10766,"")</f>
        <v>14.0556459330144</v>
      </c>
      <c r="K10766" s="7" t="n">
        <f aca="false">IFERROR(F10766/H10766,"")</f>
        <v>13.4753669724771</v>
      </c>
      <c r="L10766" s="13" t="n">
        <f aca="false">L10765+F10766/$F$2*100</f>
        <v>99.7938010378736</v>
      </c>
    </row>
    <row r="10767" customFormat="false" ht="15" hidden="false" customHeight="false" outlineLevel="0" collapsed="false">
      <c r="A10767" s="0" t="s">
        <v>20848</v>
      </c>
      <c r="B10767" s="0" t="s">
        <v>1715</v>
      </c>
      <c r="C10767" s="0" t="s">
        <v>156</v>
      </c>
      <c r="D10767" s="0" t="s">
        <v>998</v>
      </c>
      <c r="E10767" s="0" t="s">
        <v>557</v>
      </c>
      <c r="F10767" s="7" t="n">
        <v>2937.14</v>
      </c>
      <c r="G10767" s="6" t="n">
        <v>133</v>
      </c>
      <c r="H10767" s="8" t="n">
        <v>184.2</v>
      </c>
      <c r="I10767" s="0" t="n">
        <v>1</v>
      </c>
      <c r="J10767" s="7" t="n">
        <f aca="false">IFERROR(F10767/G10767,"")</f>
        <v>22.0837593984962</v>
      </c>
      <c r="K10767" s="7" t="n">
        <f aca="false">IFERROR(F10767/H10767,"")</f>
        <v>15.9453854505972</v>
      </c>
      <c r="L10767" s="13" t="n">
        <f aca="false">L10766+F10767/$F$2*100</f>
        <v>99.7939083324075</v>
      </c>
    </row>
    <row r="10768" customFormat="false" ht="15" hidden="false" customHeight="false" outlineLevel="0" collapsed="false">
      <c r="A10768" s="0" t="s">
        <v>20849</v>
      </c>
      <c r="B10768" s="0" t="s">
        <v>20850</v>
      </c>
      <c r="C10768" s="0" t="s">
        <v>3015</v>
      </c>
      <c r="D10768" s="0" t="s">
        <v>1140</v>
      </c>
      <c r="E10768" s="0" t="s">
        <v>81</v>
      </c>
      <c r="F10768" s="7" t="n">
        <v>2933.21</v>
      </c>
      <c r="G10768" s="6" t="n">
        <v>267</v>
      </c>
      <c r="H10768" s="8" t="n">
        <v>534.2</v>
      </c>
      <c r="I10768" s="0" t="n">
        <v>1</v>
      </c>
      <c r="J10768" s="7" t="n">
        <f aca="false">IFERROR(F10768/G10768,"")</f>
        <v>10.9858052434457</v>
      </c>
      <c r="K10768" s="7" t="n">
        <f aca="false">IFERROR(F10768/H10768,"")</f>
        <v>5.4908461250468</v>
      </c>
      <c r="L10768" s="13" t="n">
        <f aca="false">L10767+F10768/$F$2*100</f>
        <v>99.7940154833774</v>
      </c>
    </row>
    <row r="10769" customFormat="false" ht="15" hidden="false" customHeight="false" outlineLevel="0" collapsed="false">
      <c r="A10769" s="0" t="s">
        <v>20851</v>
      </c>
      <c r="B10769" s="0" t="s">
        <v>20852</v>
      </c>
      <c r="C10769" s="0" t="s">
        <v>51</v>
      </c>
      <c r="D10769" s="0" t="s">
        <v>1140</v>
      </c>
      <c r="E10769" s="0" t="s">
        <v>15909</v>
      </c>
      <c r="F10769" s="7" t="n">
        <v>2930.95</v>
      </c>
      <c r="G10769" s="6" t="n">
        <v>409</v>
      </c>
      <c r="H10769" s="8" t="n">
        <v>409.3</v>
      </c>
      <c r="I10769" s="0" t="n">
        <v>1</v>
      </c>
      <c r="J10769" s="7" t="n">
        <f aca="false">IFERROR(F10769/G10769,"")</f>
        <v>7.1661369193154</v>
      </c>
      <c r="K10769" s="7" t="n">
        <f aca="false">IFERROR(F10769/H10769,"")</f>
        <v>7.16088443684339</v>
      </c>
      <c r="L10769" s="13" t="n">
        <f aca="false">L10768+F10769/$F$2*100</f>
        <v>99.7941225517889</v>
      </c>
    </row>
    <row r="10770" customFormat="false" ht="15" hidden="false" customHeight="false" outlineLevel="0" collapsed="false">
      <c r="A10770" s="0" t="s">
        <v>20853</v>
      </c>
      <c r="B10770" s="0" t="s">
        <v>12387</v>
      </c>
      <c r="C10770" s="0" t="s">
        <v>1027</v>
      </c>
      <c r="D10770" s="0" t="s">
        <v>260</v>
      </c>
      <c r="E10770" s="0" t="s">
        <v>76</v>
      </c>
      <c r="F10770" s="7" t="n">
        <v>2930.28</v>
      </c>
      <c r="G10770" s="6" t="n">
        <v>126</v>
      </c>
      <c r="H10770" s="8" t="n">
        <v>175.8</v>
      </c>
      <c r="I10770" s="0" t="n">
        <v>1</v>
      </c>
      <c r="J10770" s="7" t="n">
        <f aca="false">IFERROR(F10770/G10770,"")</f>
        <v>23.2561904761905</v>
      </c>
      <c r="K10770" s="7" t="n">
        <f aca="false">IFERROR(F10770/H10770,"")</f>
        <v>16.6682593856655</v>
      </c>
      <c r="L10770" s="13" t="n">
        <f aca="false">L10769+F10770/$F$2*100</f>
        <v>99.7942295957251</v>
      </c>
    </row>
    <row r="10771" customFormat="false" ht="15" hidden="false" customHeight="false" outlineLevel="0" collapsed="false">
      <c r="A10771" s="0" t="s">
        <v>20854</v>
      </c>
      <c r="B10771" s="0" t="s">
        <v>5168</v>
      </c>
      <c r="C10771" s="0" t="s">
        <v>20855</v>
      </c>
      <c r="D10771" s="0" t="s">
        <v>123</v>
      </c>
      <c r="E10771" s="0" t="s">
        <v>269</v>
      </c>
      <c r="F10771" s="7" t="n">
        <v>2930.04</v>
      </c>
      <c r="G10771" s="6" t="n">
        <v>263</v>
      </c>
      <c r="H10771" s="8" t="n">
        <v>267</v>
      </c>
      <c r="I10771" s="0" t="n">
        <v>1</v>
      </c>
      <c r="J10771" s="7" t="n">
        <f aca="false">IFERROR(F10771/G10771,"")</f>
        <v>11.1408365019011</v>
      </c>
      <c r="K10771" s="7" t="n">
        <f aca="false">IFERROR(F10771/H10771,"")</f>
        <v>10.9739325842697</v>
      </c>
      <c r="L10771" s="13" t="n">
        <f aca="false">L10770+F10771/$F$2*100</f>
        <v>99.794336630894</v>
      </c>
    </row>
    <row r="10772" customFormat="false" ht="15" hidden="false" customHeight="false" outlineLevel="0" collapsed="false">
      <c r="A10772" s="0" t="s">
        <v>20856</v>
      </c>
      <c r="B10772" s="0" t="s">
        <v>20857</v>
      </c>
      <c r="C10772" s="0" t="s">
        <v>177</v>
      </c>
      <c r="D10772" s="0" t="s">
        <v>101</v>
      </c>
      <c r="E10772" s="0" t="s">
        <v>9296</v>
      </c>
      <c r="F10772" s="7" t="n">
        <v>2928.19</v>
      </c>
      <c r="G10772" s="6" t="n">
        <v>331</v>
      </c>
      <c r="H10772" s="8" t="n">
        <v>331</v>
      </c>
      <c r="I10772" s="0" t="n">
        <v>1</v>
      </c>
      <c r="J10772" s="7" t="n">
        <f aca="false">IFERROR(F10772/G10772,"")</f>
        <v>8.84649546827795</v>
      </c>
      <c r="K10772" s="7" t="n">
        <f aca="false">IFERROR(F10772/H10772,"")</f>
        <v>8.84649546827795</v>
      </c>
      <c r="L10772" s="13" t="n">
        <f aca="false">L10771+F10772/$F$2*100</f>
        <v>99.794443598482</v>
      </c>
    </row>
    <row r="10773" customFormat="false" ht="15" hidden="false" customHeight="false" outlineLevel="0" collapsed="false">
      <c r="A10773" s="0" t="s">
        <v>20858</v>
      </c>
      <c r="B10773" s="0" t="s">
        <v>2901</v>
      </c>
      <c r="C10773" s="0" t="s">
        <v>1024</v>
      </c>
      <c r="D10773" s="0" t="s">
        <v>1140</v>
      </c>
      <c r="E10773" s="0" t="s">
        <v>2988</v>
      </c>
      <c r="F10773" s="7" t="n">
        <v>2928.05</v>
      </c>
      <c r="G10773" s="6" t="n">
        <v>73</v>
      </c>
      <c r="H10773" s="8" t="n">
        <v>191.4</v>
      </c>
      <c r="I10773" s="0" t="n">
        <v>1</v>
      </c>
      <c r="J10773" s="7" t="n">
        <f aca="false">IFERROR(F10773/G10773,"")</f>
        <v>40.1102739726027</v>
      </c>
      <c r="K10773" s="7" t="n">
        <f aca="false">IFERROR(F10773/H10773,"")</f>
        <v>15.2980668756531</v>
      </c>
      <c r="L10773" s="13" t="n">
        <f aca="false">L10772+F10773/$F$2*100</f>
        <v>99.7945505609557</v>
      </c>
    </row>
    <row r="10774" customFormat="false" ht="15" hidden="false" customHeight="false" outlineLevel="0" collapsed="false">
      <c r="A10774" s="0" t="s">
        <v>20859</v>
      </c>
      <c r="B10774" s="0" t="s">
        <v>7229</v>
      </c>
      <c r="C10774" s="0" t="s">
        <v>938</v>
      </c>
      <c r="D10774" s="0" t="s">
        <v>57</v>
      </c>
      <c r="E10774" s="0" t="s">
        <v>116</v>
      </c>
      <c r="F10774" s="7" t="n">
        <v>2922.32</v>
      </c>
      <c r="G10774" s="6" t="n">
        <v>129</v>
      </c>
      <c r="H10774" s="8" t="n">
        <v>146.8</v>
      </c>
      <c r="I10774" s="0" t="n">
        <v>1</v>
      </c>
      <c r="J10774" s="7" t="n">
        <f aca="false">IFERROR(F10774/G10774,"")</f>
        <v>22.6536434108527</v>
      </c>
      <c r="K10774" s="7" t="n">
        <f aca="false">IFERROR(F10774/H10774,"")</f>
        <v>19.9068119891008</v>
      </c>
      <c r="L10774" s="13" t="n">
        <f aca="false">L10773+F10774/$F$2*100</f>
        <v>99.7946573141109</v>
      </c>
    </row>
    <row r="10775" customFormat="false" ht="15" hidden="false" customHeight="false" outlineLevel="0" collapsed="false">
      <c r="A10775" s="0" t="s">
        <v>20860</v>
      </c>
      <c r="B10775" s="0" t="s">
        <v>20861</v>
      </c>
      <c r="C10775" s="0" t="s">
        <v>15419</v>
      </c>
      <c r="D10775" s="0" t="s">
        <v>52</v>
      </c>
      <c r="E10775" s="0" t="s">
        <v>269</v>
      </c>
      <c r="F10775" s="7" t="n">
        <v>2921.66</v>
      </c>
      <c r="G10775" s="6" t="n">
        <v>13</v>
      </c>
      <c r="H10775" s="8" t="n">
        <v>14.8</v>
      </c>
      <c r="I10775" s="0" t="n">
        <v>1</v>
      </c>
      <c r="J10775" s="7" t="n">
        <f aca="false">IFERROR(F10775/G10775,"")</f>
        <v>224.743076923077</v>
      </c>
      <c r="K10775" s="7" t="n">
        <f aca="false">IFERROR(F10775/H10775,"")</f>
        <v>197.409459459459</v>
      </c>
      <c r="L10775" s="13" t="n">
        <f aca="false">L10774+F10775/$F$2*100</f>
        <v>99.7947640431561</v>
      </c>
    </row>
    <row r="10776" customFormat="false" ht="15" hidden="false" customHeight="false" outlineLevel="0" collapsed="false">
      <c r="A10776" s="0" t="s">
        <v>20862</v>
      </c>
      <c r="B10776" s="0" t="s">
        <v>20863</v>
      </c>
      <c r="C10776" s="0" t="s">
        <v>5689</v>
      </c>
      <c r="D10776" s="0" t="s">
        <v>57</v>
      </c>
      <c r="E10776" s="0" t="s">
        <v>269</v>
      </c>
      <c r="F10776" s="7" t="n">
        <v>2921.33</v>
      </c>
      <c r="G10776" s="6" t="n">
        <v>24</v>
      </c>
      <c r="H10776" s="8" t="n">
        <v>28</v>
      </c>
      <c r="I10776" s="0" t="n">
        <v>1</v>
      </c>
      <c r="J10776" s="7" t="n">
        <f aca="false">IFERROR(F10776/G10776,"")</f>
        <v>121.722083333333</v>
      </c>
      <c r="K10776" s="7" t="n">
        <f aca="false">IFERROR(F10776/H10776,"")</f>
        <v>104.333214285714</v>
      </c>
      <c r="L10776" s="13" t="n">
        <f aca="false">L10775+F10776/$F$2*100</f>
        <v>99.7948707601464</v>
      </c>
    </row>
    <row r="10777" customFormat="false" ht="15" hidden="false" customHeight="false" outlineLevel="0" collapsed="false">
      <c r="A10777" s="0" t="s">
        <v>20864</v>
      </c>
      <c r="B10777" s="0" t="s">
        <v>20865</v>
      </c>
      <c r="C10777" s="0" t="s">
        <v>18687</v>
      </c>
      <c r="D10777" s="0" t="s">
        <v>57</v>
      </c>
      <c r="E10777" s="0" t="s">
        <v>269</v>
      </c>
      <c r="F10777" s="7" t="n">
        <v>2920.07</v>
      </c>
      <c r="G10777" s="6" t="n">
        <v>168</v>
      </c>
      <c r="H10777" s="8" t="n">
        <v>478.6</v>
      </c>
      <c r="I10777" s="0" t="n">
        <v>1</v>
      </c>
      <c r="J10777" s="7" t="n">
        <f aca="false">IFERROR(F10777/G10777,"")</f>
        <v>17.3813690476191</v>
      </c>
      <c r="K10777" s="7" t="n">
        <f aca="false">IFERROR(F10777/H10777,"")</f>
        <v>6.10127455077309</v>
      </c>
      <c r="L10777" s="13" t="n">
        <f aca="false">L10776+F10777/$F$2*100</f>
        <v>99.7949774311085</v>
      </c>
    </row>
    <row r="10778" customFormat="false" ht="15" hidden="false" customHeight="false" outlineLevel="0" collapsed="false">
      <c r="A10778" s="0" t="s">
        <v>20866</v>
      </c>
      <c r="B10778" s="0" t="s">
        <v>19771</v>
      </c>
      <c r="C10778" s="0" t="s">
        <v>283</v>
      </c>
      <c r="D10778" s="0" t="s">
        <v>123</v>
      </c>
      <c r="E10778" s="0" t="s">
        <v>81</v>
      </c>
      <c r="F10778" s="7" t="n">
        <v>2918.23</v>
      </c>
      <c r="G10778" s="6" t="n">
        <v>268</v>
      </c>
      <c r="H10778" s="8" t="n">
        <v>731.4</v>
      </c>
      <c r="I10778" s="0" t="n">
        <v>1</v>
      </c>
      <c r="J10778" s="7" t="n">
        <f aca="false">IFERROR(F10778/G10778,"")</f>
        <v>10.8889179104478</v>
      </c>
      <c r="K10778" s="7" t="n">
        <f aca="false">IFERROR(F10778/H10778,"")</f>
        <v>3.98992343450916</v>
      </c>
      <c r="L10778" s="13" t="n">
        <f aca="false">L10777+F10778/$F$2*100</f>
        <v>99.7950840348549</v>
      </c>
    </row>
    <row r="10779" customFormat="false" ht="15" hidden="false" customHeight="false" outlineLevel="0" collapsed="false">
      <c r="A10779" s="0" t="s">
        <v>20867</v>
      </c>
      <c r="B10779" s="0" t="s">
        <v>20868</v>
      </c>
      <c r="C10779" s="0" t="s">
        <v>455</v>
      </c>
      <c r="D10779" s="0" t="s">
        <v>57</v>
      </c>
      <c r="E10779" s="0" t="s">
        <v>81</v>
      </c>
      <c r="F10779" s="7" t="n">
        <v>2918.06</v>
      </c>
      <c r="G10779" s="6" t="n">
        <v>310</v>
      </c>
      <c r="H10779" s="8" t="n">
        <v>310.3</v>
      </c>
      <c r="I10779" s="0" t="n">
        <v>1</v>
      </c>
      <c r="J10779" s="7" t="n">
        <f aca="false">IFERROR(F10779/G10779,"")</f>
        <v>9.41309677419355</v>
      </c>
      <c r="K10779" s="7" t="n">
        <f aca="false">IFERROR(F10779/H10779,"")</f>
        <v>9.40399613277473</v>
      </c>
      <c r="L10779" s="13" t="n">
        <f aca="false">L10778+F10779/$F$2*100</f>
        <v>99.7951906323911</v>
      </c>
    </row>
    <row r="10780" customFormat="false" ht="15" hidden="false" customHeight="false" outlineLevel="0" collapsed="false">
      <c r="A10780" s="0" t="s">
        <v>20869</v>
      </c>
      <c r="B10780" s="0" t="s">
        <v>11982</v>
      </c>
      <c r="C10780" s="0" t="s">
        <v>197</v>
      </c>
      <c r="D10780" s="0" t="s">
        <v>148</v>
      </c>
      <c r="E10780" s="0" t="s">
        <v>112</v>
      </c>
      <c r="F10780" s="7" t="n">
        <v>2917.67</v>
      </c>
      <c r="G10780" s="6" t="n">
        <v>512</v>
      </c>
      <c r="H10780" s="8" t="n">
        <v>762</v>
      </c>
      <c r="I10780" s="0" t="n">
        <v>1</v>
      </c>
      <c r="J10780" s="7" t="n">
        <f aca="false">IFERROR(F10780/G10780,"")</f>
        <v>5.69857421875</v>
      </c>
      <c r="K10780" s="7" t="n">
        <f aca="false">IFERROR(F10780/H10780,"")</f>
        <v>3.82896325459318</v>
      </c>
      <c r="L10780" s="13" t="n">
        <f aca="false">L10779+F10780/$F$2*100</f>
        <v>99.7952972156805</v>
      </c>
    </row>
    <row r="10781" customFormat="false" ht="15" hidden="false" customHeight="false" outlineLevel="0" collapsed="false">
      <c r="A10781" s="0" t="s">
        <v>20870</v>
      </c>
      <c r="B10781" s="0" t="s">
        <v>1879</v>
      </c>
      <c r="C10781" s="0" t="s">
        <v>20871</v>
      </c>
      <c r="D10781" s="0" t="s">
        <v>52</v>
      </c>
      <c r="E10781" s="0" t="s">
        <v>112</v>
      </c>
      <c r="F10781" s="7" t="n">
        <v>2914.77</v>
      </c>
      <c r="G10781" s="6" t="n">
        <v>35</v>
      </c>
      <c r="H10781" s="8" t="n">
        <v>35</v>
      </c>
      <c r="I10781" s="0" t="n">
        <v>1</v>
      </c>
      <c r="J10781" s="7" t="n">
        <f aca="false">IFERROR(F10781/G10781,"")</f>
        <v>83.2791428571429</v>
      </c>
      <c r="K10781" s="7" t="n">
        <f aca="false">IFERROR(F10781/H10781,"")</f>
        <v>83.2791428571429</v>
      </c>
      <c r="L10781" s="13" t="n">
        <f aca="false">L10780+F10781/$F$2*100</f>
        <v>99.7954036930322</v>
      </c>
    </row>
    <row r="10782" customFormat="false" ht="15" hidden="false" customHeight="false" outlineLevel="0" collapsed="false">
      <c r="A10782" s="0" t="s">
        <v>20872</v>
      </c>
      <c r="B10782" s="0" t="s">
        <v>744</v>
      </c>
      <c r="C10782" s="0" t="s">
        <v>5059</v>
      </c>
      <c r="D10782" s="0" t="s">
        <v>241</v>
      </c>
      <c r="E10782" s="0" t="s">
        <v>112</v>
      </c>
      <c r="F10782" s="7" t="n">
        <v>2914.07</v>
      </c>
      <c r="G10782" s="6" t="n">
        <v>274</v>
      </c>
      <c r="H10782" s="8" t="n">
        <v>733.1</v>
      </c>
      <c r="I10782" s="0" t="n">
        <v>1</v>
      </c>
      <c r="J10782" s="7" t="n">
        <f aca="false">IFERROR(F10782/G10782,"")</f>
        <v>10.6352919708029</v>
      </c>
      <c r="K10782" s="7" t="n">
        <f aca="false">IFERROR(F10782/H10782,"")</f>
        <v>3.97499658982404</v>
      </c>
      <c r="L10782" s="13" t="n">
        <f aca="false">L10781+F10782/$F$2*100</f>
        <v>99.7955101448126</v>
      </c>
    </row>
    <row r="10783" customFormat="false" ht="15" hidden="false" customHeight="false" outlineLevel="0" collapsed="false">
      <c r="A10783" s="0" t="s">
        <v>20873</v>
      </c>
      <c r="B10783" s="0" t="s">
        <v>3889</v>
      </c>
      <c r="C10783" s="0" t="s">
        <v>900</v>
      </c>
      <c r="D10783" s="0" t="s">
        <v>598</v>
      </c>
      <c r="E10783" s="0" t="s">
        <v>11090</v>
      </c>
      <c r="F10783" s="7" t="n">
        <v>2913.76</v>
      </c>
      <c r="G10783" s="6" t="n">
        <v>201</v>
      </c>
      <c r="H10783" s="8" t="n">
        <v>309.1</v>
      </c>
      <c r="I10783" s="0" t="n">
        <v>1</v>
      </c>
      <c r="J10783" s="7" t="n">
        <f aca="false">IFERROR(F10783/G10783,"")</f>
        <v>14.4963184079602</v>
      </c>
      <c r="K10783" s="7" t="n">
        <f aca="false">IFERROR(F10783/H10783,"")</f>
        <v>9.42659333549013</v>
      </c>
      <c r="L10783" s="13" t="n">
        <f aca="false">L10782+F10783/$F$2*100</f>
        <v>99.7956165852687</v>
      </c>
    </row>
    <row r="10784" customFormat="false" ht="15" hidden="false" customHeight="false" outlineLevel="0" collapsed="false">
      <c r="A10784" s="0" t="s">
        <v>20874</v>
      </c>
      <c r="B10784" s="0" t="s">
        <v>285</v>
      </c>
      <c r="C10784" s="0" t="s">
        <v>20875</v>
      </c>
      <c r="D10784" s="0" t="s">
        <v>52</v>
      </c>
      <c r="E10784" s="0" t="s">
        <v>644</v>
      </c>
      <c r="F10784" s="7" t="n">
        <v>2912.86</v>
      </c>
      <c r="G10784" s="6" t="n">
        <v>93</v>
      </c>
      <c r="H10784" s="8" t="n">
        <v>101</v>
      </c>
      <c r="I10784" s="0" t="n">
        <v>1</v>
      </c>
      <c r="J10784" s="7" t="n">
        <f aca="false">IFERROR(F10784/G10784,"")</f>
        <v>31.3210752688172</v>
      </c>
      <c r="K10784" s="7" t="n">
        <f aca="false">IFERROR(F10784/H10784,"")</f>
        <v>28.840198019802</v>
      </c>
      <c r="L10784" s="13" t="n">
        <f aca="false">L10783+F10784/$F$2*100</f>
        <v>99.7957229928475</v>
      </c>
    </row>
    <row r="10785" customFormat="false" ht="15" hidden="false" customHeight="false" outlineLevel="0" collapsed="false">
      <c r="A10785" s="0" t="s">
        <v>20876</v>
      </c>
      <c r="B10785" s="0" t="s">
        <v>20877</v>
      </c>
      <c r="C10785" s="0" t="s">
        <v>3749</v>
      </c>
      <c r="D10785" s="0" t="s">
        <v>2435</v>
      </c>
      <c r="E10785" s="0" t="s">
        <v>112</v>
      </c>
      <c r="F10785" s="7" t="n">
        <v>2910.41</v>
      </c>
      <c r="G10785" s="6" t="n">
        <v>323</v>
      </c>
      <c r="H10785" s="8" t="n">
        <v>345.4</v>
      </c>
      <c r="I10785" s="0" t="n">
        <v>1</v>
      </c>
      <c r="J10785" s="7" t="n">
        <f aca="false">IFERROR(F10785/G10785,"")</f>
        <v>9.0105572755418</v>
      </c>
      <c r="K10785" s="7" t="n">
        <f aca="false">IFERROR(F10785/H10785,"")</f>
        <v>8.42620150550087</v>
      </c>
      <c r="L10785" s="13" t="n">
        <f aca="false">L10784+F10785/$F$2*100</f>
        <v>99.7958293109271</v>
      </c>
    </row>
    <row r="10786" customFormat="false" ht="15" hidden="false" customHeight="false" outlineLevel="0" collapsed="false">
      <c r="A10786" s="0" t="s">
        <v>20878</v>
      </c>
      <c r="B10786" s="0" t="s">
        <v>1889</v>
      </c>
      <c r="C10786" s="0" t="s">
        <v>20879</v>
      </c>
      <c r="D10786" s="0" t="s">
        <v>123</v>
      </c>
      <c r="E10786" s="0" t="s">
        <v>269</v>
      </c>
      <c r="F10786" s="7" t="n">
        <v>2910.22</v>
      </c>
      <c r="G10786" s="6" t="n">
        <v>162</v>
      </c>
      <c r="H10786" s="8" t="n">
        <v>173.3</v>
      </c>
      <c r="I10786" s="0" t="n">
        <v>1</v>
      </c>
      <c r="J10786" s="7" t="n">
        <f aca="false">IFERROR(F10786/G10786,"")</f>
        <v>17.9643209876543</v>
      </c>
      <c r="K10786" s="7" t="n">
        <f aca="false">IFERROR(F10786/H10786,"")</f>
        <v>16.7929601846509</v>
      </c>
      <c r="L10786" s="13" t="n">
        <f aca="false">L10785+F10786/$F$2*100</f>
        <v>99.795935622066</v>
      </c>
    </row>
    <row r="10787" customFormat="false" ht="15" hidden="false" customHeight="false" outlineLevel="0" collapsed="false">
      <c r="A10787" s="0" t="s">
        <v>20880</v>
      </c>
      <c r="B10787" s="0" t="s">
        <v>20881</v>
      </c>
      <c r="C10787" s="0" t="s">
        <v>410</v>
      </c>
      <c r="D10787" s="0" t="s">
        <v>57</v>
      </c>
      <c r="E10787" s="0" t="s">
        <v>17397</v>
      </c>
      <c r="F10787" s="7" t="n">
        <v>2905.91</v>
      </c>
      <c r="G10787" s="6" t="n">
        <v>111</v>
      </c>
      <c r="H10787" s="8" t="n">
        <v>112.6</v>
      </c>
      <c r="I10787" s="0" t="n">
        <v>1</v>
      </c>
      <c r="J10787" s="7" t="n">
        <f aca="false">IFERROR(F10787/G10787,"")</f>
        <v>26.1793693693694</v>
      </c>
      <c r="K10787" s="7" t="n">
        <f aca="false">IFERROR(F10787/H10787,"")</f>
        <v>25.8073712255773</v>
      </c>
      <c r="L10787" s="13" t="n">
        <f aca="false">L10786+F10787/$F$2*100</f>
        <v>99.7960417757594</v>
      </c>
    </row>
    <row r="10788" customFormat="false" ht="15" hidden="false" customHeight="false" outlineLevel="0" collapsed="false">
      <c r="A10788" s="0" t="s">
        <v>20882</v>
      </c>
      <c r="B10788" s="0" t="s">
        <v>11432</v>
      </c>
      <c r="C10788" s="0" t="s">
        <v>4617</v>
      </c>
      <c r="D10788" s="0" t="s">
        <v>2248</v>
      </c>
      <c r="E10788" s="0" t="s">
        <v>269</v>
      </c>
      <c r="F10788" s="7" t="n">
        <v>2905.09</v>
      </c>
      <c r="G10788" s="6" t="n">
        <v>161</v>
      </c>
      <c r="H10788" s="8" t="n">
        <v>165.5</v>
      </c>
      <c r="I10788" s="0" t="n">
        <v>1</v>
      </c>
      <c r="J10788" s="7" t="n">
        <f aca="false">IFERROR(F10788/G10788,"")</f>
        <v>18.0440372670807</v>
      </c>
      <c r="K10788" s="7" t="n">
        <f aca="false">IFERROR(F10788/H10788,"")</f>
        <v>17.553413897281</v>
      </c>
      <c r="L10788" s="13" t="n">
        <f aca="false">L10787+F10788/$F$2*100</f>
        <v>99.7961478994979</v>
      </c>
    </row>
    <row r="10789" customFormat="false" ht="15" hidden="false" customHeight="false" outlineLevel="0" collapsed="false">
      <c r="A10789" s="0" t="s">
        <v>20883</v>
      </c>
      <c r="B10789" s="0" t="s">
        <v>2987</v>
      </c>
      <c r="C10789" s="0" t="s">
        <v>3134</v>
      </c>
      <c r="D10789" s="0" t="s">
        <v>198</v>
      </c>
      <c r="E10789" s="0" t="s">
        <v>9296</v>
      </c>
      <c r="F10789" s="7" t="n">
        <v>2903.95</v>
      </c>
      <c r="G10789" s="6" t="n">
        <v>421</v>
      </c>
      <c r="H10789" s="8" t="n">
        <v>425</v>
      </c>
      <c r="I10789" s="0" t="n">
        <v>1</v>
      </c>
      <c r="J10789" s="7" t="n">
        <f aca="false">IFERROR(F10789/G10789,"")</f>
        <v>6.89774346793349</v>
      </c>
      <c r="K10789" s="7" t="n">
        <f aca="false">IFERROR(F10789/H10789,"")</f>
        <v>6.83282352941176</v>
      </c>
      <c r="L10789" s="13" t="n">
        <f aca="false">L10788+F10789/$F$2*100</f>
        <v>99.796253981592</v>
      </c>
    </row>
    <row r="10790" customFormat="false" ht="15" hidden="false" customHeight="false" outlineLevel="0" collapsed="false">
      <c r="A10790" s="0" t="s">
        <v>20884</v>
      </c>
      <c r="B10790" s="0" t="s">
        <v>1093</v>
      </c>
      <c r="C10790" s="0" t="s">
        <v>20885</v>
      </c>
      <c r="D10790" s="0" t="s">
        <v>123</v>
      </c>
      <c r="E10790" s="0" t="s">
        <v>112</v>
      </c>
      <c r="F10790" s="7" t="n">
        <v>2903.81</v>
      </c>
      <c r="G10790" s="6" t="n">
        <v>264</v>
      </c>
      <c r="H10790" s="8" t="n">
        <v>577.8</v>
      </c>
      <c r="I10790" s="0" t="n">
        <v>1</v>
      </c>
      <c r="J10790" s="7" t="n">
        <f aca="false">IFERROR(F10790/G10790,"")</f>
        <v>10.9992803030303</v>
      </c>
      <c r="K10790" s="7" t="n">
        <f aca="false">IFERROR(F10790/H10790,"")</f>
        <v>5.02563170647283</v>
      </c>
      <c r="L10790" s="13" t="n">
        <f aca="false">L10789+F10790/$F$2*100</f>
        <v>99.7963600585718</v>
      </c>
    </row>
    <row r="10791" customFormat="false" ht="15" hidden="false" customHeight="false" outlineLevel="0" collapsed="false">
      <c r="A10791" s="0" t="s">
        <v>20886</v>
      </c>
      <c r="B10791" s="0" t="s">
        <v>6115</v>
      </c>
      <c r="C10791" s="0" t="s">
        <v>603</v>
      </c>
      <c r="D10791" s="0" t="s">
        <v>57</v>
      </c>
      <c r="E10791" s="0" t="s">
        <v>18581</v>
      </c>
      <c r="F10791" s="7" t="n">
        <v>2902.05</v>
      </c>
      <c r="G10791" s="6" t="n">
        <v>584</v>
      </c>
      <c r="H10791" s="8" t="n">
        <v>588.3</v>
      </c>
      <c r="I10791" s="0" t="n">
        <v>1</v>
      </c>
      <c r="J10791" s="7" t="n">
        <f aca="false">IFERROR(F10791/G10791,"")</f>
        <v>4.96926369863014</v>
      </c>
      <c r="K10791" s="7" t="n">
        <f aca="false">IFERROR(F10791/H10791,"")</f>
        <v>4.9329423763386</v>
      </c>
      <c r="L10791" s="13" t="n">
        <f aca="false">L10790+F10791/$F$2*100</f>
        <v>99.7964660712583</v>
      </c>
    </row>
    <row r="10792" customFormat="false" ht="15" hidden="false" customHeight="false" outlineLevel="0" collapsed="false">
      <c r="A10792" s="0" t="s">
        <v>20887</v>
      </c>
      <c r="B10792" s="0" t="s">
        <v>20888</v>
      </c>
      <c r="C10792" s="0" t="s">
        <v>380</v>
      </c>
      <c r="D10792" s="0" t="s">
        <v>85</v>
      </c>
      <c r="E10792" s="0" t="s">
        <v>269</v>
      </c>
      <c r="F10792" s="7" t="n">
        <v>2899.79</v>
      </c>
      <c r="G10792" s="6" t="n">
        <v>255</v>
      </c>
      <c r="H10792" s="8" t="n">
        <v>432</v>
      </c>
      <c r="I10792" s="0" t="n">
        <v>1</v>
      </c>
      <c r="J10792" s="7" t="n">
        <f aca="false">IFERROR(F10792/G10792,"")</f>
        <v>11.3717254901961</v>
      </c>
      <c r="K10792" s="7" t="n">
        <f aca="false">IFERROR(F10792/H10792,"")</f>
        <v>6.71247685185185</v>
      </c>
      <c r="L10792" s="13" t="n">
        <f aca="false">L10791+F10792/$F$2*100</f>
        <v>99.7965720013864</v>
      </c>
    </row>
    <row r="10793" customFormat="false" ht="15" hidden="false" customHeight="false" outlineLevel="0" collapsed="false">
      <c r="A10793" s="0" t="s">
        <v>20889</v>
      </c>
      <c r="B10793" s="0" t="s">
        <v>20890</v>
      </c>
      <c r="C10793" s="0" t="s">
        <v>20891</v>
      </c>
      <c r="D10793" s="0" t="s">
        <v>57</v>
      </c>
      <c r="E10793" s="0" t="s">
        <v>112</v>
      </c>
      <c r="F10793" s="7" t="n">
        <v>2897.17</v>
      </c>
      <c r="G10793" s="6" t="n">
        <v>278</v>
      </c>
      <c r="H10793" s="8" t="n">
        <v>280.3</v>
      </c>
      <c r="I10793" s="0" t="n">
        <v>1</v>
      </c>
      <c r="J10793" s="7" t="n">
        <f aca="false">IFERROR(F10793/G10793,"")</f>
        <v>10.4214748201439</v>
      </c>
      <c r="K10793" s="7" t="n">
        <f aca="false">IFERROR(F10793/H10793,"")</f>
        <v>10.3359614698537</v>
      </c>
      <c r="L10793" s="13" t="n">
        <f aca="false">L10792+F10793/$F$2*100</f>
        <v>99.7966778358052</v>
      </c>
    </row>
    <row r="10794" customFormat="false" ht="15" hidden="false" customHeight="false" outlineLevel="0" collapsed="false">
      <c r="A10794" s="0" t="s">
        <v>20892</v>
      </c>
      <c r="B10794" s="0" t="s">
        <v>6747</v>
      </c>
      <c r="C10794" s="0" t="s">
        <v>5295</v>
      </c>
      <c r="D10794" s="0" t="s">
        <v>198</v>
      </c>
      <c r="E10794" s="0" t="s">
        <v>112</v>
      </c>
      <c r="F10794" s="7" t="n">
        <v>2895.16</v>
      </c>
      <c r="G10794" s="6" t="n">
        <v>246</v>
      </c>
      <c r="H10794" s="8" t="n">
        <v>248</v>
      </c>
      <c r="I10794" s="0" t="n">
        <v>1</v>
      </c>
      <c r="J10794" s="7" t="n">
        <f aca="false">IFERROR(F10794/G10794,"")</f>
        <v>11.7689430894309</v>
      </c>
      <c r="K10794" s="7" t="n">
        <f aca="false">IFERROR(F10794/H10794,"")</f>
        <v>11.6740322580645</v>
      </c>
      <c r="L10794" s="13" t="n">
        <f aca="false">L10793+F10794/$F$2*100</f>
        <v>99.7967835967982</v>
      </c>
    </row>
    <row r="10795" customFormat="false" ht="15" hidden="false" customHeight="false" outlineLevel="0" collapsed="false">
      <c r="A10795" s="0" t="s">
        <v>20893</v>
      </c>
      <c r="B10795" s="0" t="s">
        <v>6316</v>
      </c>
      <c r="C10795" s="0" t="s">
        <v>70</v>
      </c>
      <c r="D10795" s="0" t="s">
        <v>123</v>
      </c>
      <c r="E10795" s="0" t="s">
        <v>81</v>
      </c>
      <c r="F10795" s="7" t="n">
        <v>2894.12</v>
      </c>
      <c r="G10795" s="6" t="n">
        <v>291</v>
      </c>
      <c r="H10795" s="8" t="n">
        <v>294.3</v>
      </c>
      <c r="I10795" s="0" t="n">
        <v>1</v>
      </c>
      <c r="J10795" s="7" t="n">
        <f aca="false">IFERROR(F10795/G10795,"")</f>
        <v>9.94542955326461</v>
      </c>
      <c r="K10795" s="7" t="n">
        <f aca="false">IFERROR(F10795/H10795,"")</f>
        <v>9.83391097519538</v>
      </c>
      <c r="L10795" s="13" t="n">
        <f aca="false">L10794+F10795/$F$2*100</f>
        <v>99.7968893197996</v>
      </c>
    </row>
    <row r="10796" customFormat="false" ht="15" hidden="false" customHeight="false" outlineLevel="0" collapsed="false">
      <c r="A10796" s="0" t="s">
        <v>20894</v>
      </c>
      <c r="B10796" s="0" t="s">
        <v>8649</v>
      </c>
      <c r="C10796" s="0" t="s">
        <v>20895</v>
      </c>
      <c r="D10796" s="0" t="s">
        <v>101</v>
      </c>
      <c r="E10796" s="0" t="s">
        <v>9296</v>
      </c>
      <c r="F10796" s="7" t="n">
        <v>2888.91</v>
      </c>
      <c r="G10796" s="6" t="n">
        <v>469</v>
      </c>
      <c r="H10796" s="8" t="n">
        <v>477</v>
      </c>
      <c r="I10796" s="0" t="n">
        <v>1</v>
      </c>
      <c r="J10796" s="7" t="n">
        <f aca="false">IFERROR(F10796/G10796,"")</f>
        <v>6.15972281449893</v>
      </c>
      <c r="K10796" s="7" t="n">
        <f aca="false">IFERROR(F10796/H10796,"")</f>
        <v>6.05641509433962</v>
      </c>
      <c r="L10796" s="13" t="n">
        <f aca="false">L10795+F10796/$F$2*100</f>
        <v>99.7969948524783</v>
      </c>
    </row>
    <row r="10797" customFormat="false" ht="15" hidden="false" customHeight="false" outlineLevel="0" collapsed="false">
      <c r="A10797" s="0" t="s">
        <v>20896</v>
      </c>
      <c r="B10797" s="0" t="s">
        <v>20897</v>
      </c>
      <c r="C10797" s="0" t="s">
        <v>2101</v>
      </c>
      <c r="D10797" s="0" t="s">
        <v>57</v>
      </c>
      <c r="E10797" s="0" t="s">
        <v>18581</v>
      </c>
      <c r="F10797" s="7" t="n">
        <v>2887.59</v>
      </c>
      <c r="G10797" s="6" t="n">
        <v>601</v>
      </c>
      <c r="H10797" s="8" t="n">
        <v>601</v>
      </c>
      <c r="I10797" s="0" t="n">
        <v>1</v>
      </c>
      <c r="J10797" s="7" t="n">
        <f aca="false">IFERROR(F10797/G10797,"")</f>
        <v>4.80464226289518</v>
      </c>
      <c r="K10797" s="7" t="n">
        <f aca="false">IFERROR(F10797/H10797,"")</f>
        <v>4.80464226289518</v>
      </c>
      <c r="L10797" s="13" t="n">
        <f aca="false">L10796+F10797/$F$2*100</f>
        <v>99.797100336937</v>
      </c>
    </row>
    <row r="10798" customFormat="false" ht="15" hidden="false" customHeight="false" outlineLevel="0" collapsed="false">
      <c r="A10798" s="0" t="s">
        <v>20898</v>
      </c>
      <c r="B10798" s="0" t="s">
        <v>4934</v>
      </c>
      <c r="C10798" s="0" t="s">
        <v>1010</v>
      </c>
      <c r="D10798" s="0" t="s">
        <v>52</v>
      </c>
      <c r="E10798" s="0" t="s">
        <v>269</v>
      </c>
      <c r="F10798" s="7" t="n">
        <v>2881.68</v>
      </c>
      <c r="G10798" s="6" t="n">
        <v>223</v>
      </c>
      <c r="H10798" s="8" t="n">
        <v>224.4</v>
      </c>
      <c r="I10798" s="0" t="n">
        <v>1</v>
      </c>
      <c r="J10798" s="7" t="n">
        <f aca="false">IFERROR(F10798/G10798,"")</f>
        <v>12.922331838565</v>
      </c>
      <c r="K10798" s="7" t="n">
        <f aca="false">IFERROR(F10798/H10798,"")</f>
        <v>12.8417112299465</v>
      </c>
      <c r="L10798" s="13" t="n">
        <f aca="false">L10797+F10798/$F$2*100</f>
        <v>99.7972056055018</v>
      </c>
    </row>
    <row r="10799" customFormat="false" ht="15" hidden="false" customHeight="false" outlineLevel="0" collapsed="false">
      <c r="A10799" s="0" t="s">
        <v>20899</v>
      </c>
      <c r="B10799" s="0" t="s">
        <v>20900</v>
      </c>
      <c r="C10799" s="0" t="s">
        <v>938</v>
      </c>
      <c r="D10799" s="0" t="s">
        <v>164</v>
      </c>
      <c r="E10799" s="0" t="s">
        <v>269</v>
      </c>
      <c r="F10799" s="7" t="n">
        <v>2880.75</v>
      </c>
      <c r="G10799" s="6" t="n">
        <v>136</v>
      </c>
      <c r="H10799" s="8" t="n">
        <v>146.9</v>
      </c>
      <c r="I10799" s="0" t="n">
        <v>1</v>
      </c>
      <c r="J10799" s="7" t="n">
        <f aca="false">IFERROR(F10799/G10799,"")</f>
        <v>21.1819852941177</v>
      </c>
      <c r="K10799" s="7" t="n">
        <f aca="false">IFERROR(F10799/H10799,"")</f>
        <v>19.6102791014295</v>
      </c>
      <c r="L10799" s="13" t="n">
        <f aca="false">L10798+F10799/$F$2*100</f>
        <v>99.7973108400935</v>
      </c>
    </row>
    <row r="10800" customFormat="false" ht="15" hidden="false" customHeight="false" outlineLevel="0" collapsed="false">
      <c r="A10800" s="0" t="s">
        <v>20901</v>
      </c>
      <c r="B10800" s="0" t="s">
        <v>14346</v>
      </c>
      <c r="C10800" s="0" t="s">
        <v>1259</v>
      </c>
      <c r="D10800" s="0" t="s">
        <v>1140</v>
      </c>
      <c r="E10800" s="0" t="s">
        <v>10179</v>
      </c>
      <c r="F10800" s="7" t="n">
        <v>2880.16</v>
      </c>
      <c r="G10800" s="6" t="n">
        <v>39</v>
      </c>
      <c r="H10800" s="8" t="n">
        <v>39</v>
      </c>
      <c r="I10800" s="0" t="n">
        <v>1</v>
      </c>
      <c r="J10800" s="7" t="n">
        <f aca="false">IFERROR(F10800/G10800,"")</f>
        <v>73.8502564102564</v>
      </c>
      <c r="K10800" s="7" t="n">
        <f aca="false">IFERROR(F10800/H10800,"")</f>
        <v>73.8502564102564</v>
      </c>
      <c r="L10800" s="13" t="n">
        <f aca="false">L10799+F10800/$F$2*100</f>
        <v>99.7974160531323</v>
      </c>
    </row>
    <row r="10801" customFormat="false" ht="15" hidden="false" customHeight="false" outlineLevel="0" collapsed="false">
      <c r="A10801" s="0" t="s">
        <v>20902</v>
      </c>
      <c r="B10801" s="0" t="s">
        <v>100</v>
      </c>
      <c r="C10801" s="0" t="s">
        <v>213</v>
      </c>
      <c r="D10801" s="0" t="s">
        <v>123</v>
      </c>
      <c r="E10801" s="0" t="s">
        <v>2162</v>
      </c>
      <c r="F10801" s="7" t="n">
        <v>2880.07</v>
      </c>
      <c r="G10801" s="6" t="n">
        <v>259</v>
      </c>
      <c r="H10801" s="8" t="n">
        <v>259</v>
      </c>
      <c r="I10801" s="0" t="n">
        <v>1</v>
      </c>
      <c r="J10801" s="7" t="n">
        <f aca="false">IFERROR(F10801/G10801,"")</f>
        <v>11.1199613899614</v>
      </c>
      <c r="K10801" s="7" t="n">
        <f aca="false">IFERROR(F10801/H10801,"")</f>
        <v>11.1199613899614</v>
      </c>
      <c r="L10801" s="13" t="n">
        <f aca="false">L10800+F10801/$F$2*100</f>
        <v>99.7975212628834</v>
      </c>
    </row>
    <row r="10802" customFormat="false" ht="15" hidden="false" customHeight="false" outlineLevel="0" collapsed="false">
      <c r="A10802" s="0" t="s">
        <v>20903</v>
      </c>
      <c r="B10802" s="0" t="s">
        <v>1847</v>
      </c>
      <c r="C10802" s="0" t="s">
        <v>883</v>
      </c>
      <c r="D10802" s="0" t="s">
        <v>2248</v>
      </c>
      <c r="E10802" s="0" t="s">
        <v>112</v>
      </c>
      <c r="F10802" s="7" t="n">
        <v>2879.77</v>
      </c>
      <c r="G10802" s="6" t="n">
        <v>78</v>
      </c>
      <c r="H10802" s="8" t="n">
        <v>89.3</v>
      </c>
      <c r="I10802" s="0" t="n">
        <v>1</v>
      </c>
      <c r="J10802" s="7" t="n">
        <f aca="false">IFERROR(F10802/G10802,"")</f>
        <v>36.9201282051282</v>
      </c>
      <c r="K10802" s="7" t="n">
        <f aca="false">IFERROR(F10802/H10802,"")</f>
        <v>32.2482642777156</v>
      </c>
      <c r="L10802" s="13" t="n">
        <f aca="false">L10801+F10802/$F$2*100</f>
        <v>99.7976264616754</v>
      </c>
    </row>
    <row r="10803" customFormat="false" ht="15" hidden="false" customHeight="false" outlineLevel="0" collapsed="false">
      <c r="A10803" s="0" t="s">
        <v>20904</v>
      </c>
      <c r="B10803" s="0" t="s">
        <v>20905</v>
      </c>
      <c r="C10803" s="0" t="s">
        <v>3434</v>
      </c>
      <c r="D10803" s="0" t="s">
        <v>52</v>
      </c>
      <c r="E10803" s="0" t="s">
        <v>8896</v>
      </c>
      <c r="F10803" s="7" t="n">
        <v>2878.52</v>
      </c>
      <c r="G10803" s="6" t="n">
        <v>128</v>
      </c>
      <c r="H10803" s="8" t="n">
        <v>156.7</v>
      </c>
      <c r="I10803" s="0" t="n">
        <v>1</v>
      </c>
      <c r="J10803" s="7" t="n">
        <f aca="false">IFERROR(F10803/G10803,"")</f>
        <v>22.4884375</v>
      </c>
      <c r="K10803" s="7" t="n">
        <f aca="false">IFERROR(F10803/H10803,"")</f>
        <v>18.369623484365</v>
      </c>
      <c r="L10803" s="13" t="n">
        <f aca="false">L10802+F10803/$F$2*100</f>
        <v>99.7977316148045</v>
      </c>
    </row>
    <row r="10804" customFormat="false" ht="15" hidden="false" customHeight="false" outlineLevel="0" collapsed="false">
      <c r="A10804" s="0" t="s">
        <v>20906</v>
      </c>
      <c r="B10804" s="0" t="s">
        <v>2375</v>
      </c>
      <c r="C10804" s="0" t="s">
        <v>61</v>
      </c>
      <c r="D10804" s="0" t="s">
        <v>2312</v>
      </c>
      <c r="E10804" s="0" t="s">
        <v>269</v>
      </c>
      <c r="F10804" s="7" t="n">
        <v>2878.52</v>
      </c>
      <c r="G10804" s="6" t="n">
        <v>124</v>
      </c>
      <c r="H10804" s="8" t="n">
        <v>225.1</v>
      </c>
      <c r="I10804" s="0" t="n">
        <v>1</v>
      </c>
      <c r="J10804" s="7" t="n">
        <f aca="false">IFERROR(F10804/G10804,"")</f>
        <v>23.2138709677419</v>
      </c>
      <c r="K10804" s="7" t="n">
        <f aca="false">IFERROR(F10804/H10804,"")</f>
        <v>12.7877387827632</v>
      </c>
      <c r="L10804" s="13" t="n">
        <f aca="false">L10803+F10804/$F$2*100</f>
        <v>99.7978367679336</v>
      </c>
    </row>
    <row r="10805" customFormat="false" ht="15" hidden="false" customHeight="false" outlineLevel="0" collapsed="false">
      <c r="A10805" s="0" t="s">
        <v>20907</v>
      </c>
      <c r="B10805" s="0" t="s">
        <v>20908</v>
      </c>
      <c r="C10805" s="0" t="s">
        <v>809</v>
      </c>
      <c r="D10805" s="0" t="s">
        <v>598</v>
      </c>
      <c r="E10805" s="0" t="s">
        <v>81</v>
      </c>
      <c r="F10805" s="7" t="n">
        <v>2868.22</v>
      </c>
      <c r="G10805" s="6" t="n">
        <v>90</v>
      </c>
      <c r="H10805" s="8" t="n">
        <v>90</v>
      </c>
      <c r="I10805" s="0" t="n">
        <v>1</v>
      </c>
      <c r="J10805" s="7" t="n">
        <f aca="false">IFERROR(F10805/G10805,"")</f>
        <v>31.8691111111111</v>
      </c>
      <c r="K10805" s="7" t="n">
        <f aca="false">IFERROR(F10805/H10805,"")</f>
        <v>31.8691111111111</v>
      </c>
      <c r="L10805" s="13" t="n">
        <f aca="false">L10804+F10805/$F$2*100</f>
        <v>99.7979415448009</v>
      </c>
    </row>
    <row r="10806" customFormat="false" ht="15" hidden="false" customHeight="false" outlineLevel="0" collapsed="false">
      <c r="A10806" s="0" t="s">
        <v>20909</v>
      </c>
      <c r="B10806" s="0" t="s">
        <v>20910</v>
      </c>
      <c r="C10806" s="0" t="s">
        <v>314</v>
      </c>
      <c r="D10806" s="0" t="s">
        <v>552</v>
      </c>
      <c r="E10806" s="0" t="s">
        <v>81</v>
      </c>
      <c r="F10806" s="7" t="n">
        <v>2866.75</v>
      </c>
      <c r="G10806" s="6" t="n">
        <v>253</v>
      </c>
      <c r="H10806" s="8" t="n">
        <v>605</v>
      </c>
      <c r="I10806" s="0" t="n">
        <v>1</v>
      </c>
      <c r="J10806" s="7" t="n">
        <f aca="false">IFERROR(F10806/G10806,"")</f>
        <v>11.3310276679842</v>
      </c>
      <c r="K10806" s="7" t="n">
        <f aca="false">IFERROR(F10806/H10806,"")</f>
        <v>4.73842975206612</v>
      </c>
      <c r="L10806" s="13" t="n">
        <f aca="false">L10805+F10806/$F$2*100</f>
        <v>99.7980462679687</v>
      </c>
    </row>
    <row r="10807" customFormat="false" ht="15" hidden="false" customHeight="false" outlineLevel="0" collapsed="false">
      <c r="A10807" s="0" t="s">
        <v>20911</v>
      </c>
      <c r="B10807" s="0" t="s">
        <v>20912</v>
      </c>
      <c r="C10807" s="0" t="s">
        <v>20913</v>
      </c>
      <c r="D10807" s="0" t="s">
        <v>3372</v>
      </c>
      <c r="E10807" s="0" t="s">
        <v>269</v>
      </c>
      <c r="F10807" s="7" t="n">
        <v>2865.65</v>
      </c>
      <c r="G10807" s="6" t="n">
        <v>48</v>
      </c>
      <c r="H10807" s="8" t="n">
        <v>114</v>
      </c>
      <c r="I10807" s="0" t="n">
        <v>1</v>
      </c>
      <c r="J10807" s="7" t="n">
        <f aca="false">IFERROR(F10807/G10807,"")</f>
        <v>59.7010416666667</v>
      </c>
      <c r="K10807" s="7" t="n">
        <f aca="false">IFERROR(F10807/H10807,"")</f>
        <v>25.1372807017544</v>
      </c>
      <c r="L10807" s="13" t="n">
        <f aca="false">L10806+F10807/$F$2*100</f>
        <v>99.7981509509532</v>
      </c>
    </row>
    <row r="10808" customFormat="false" ht="15" hidden="false" customHeight="false" outlineLevel="0" collapsed="false">
      <c r="A10808" s="0" t="s">
        <v>20914</v>
      </c>
      <c r="B10808" s="0" t="s">
        <v>20915</v>
      </c>
      <c r="C10808" s="0" t="s">
        <v>2674</v>
      </c>
      <c r="D10808" s="0" t="s">
        <v>198</v>
      </c>
      <c r="E10808" s="0" t="s">
        <v>644</v>
      </c>
      <c r="F10808" s="7" t="n">
        <v>2865.54</v>
      </c>
      <c r="G10808" s="6" t="n">
        <v>194</v>
      </c>
      <c r="H10808" s="8" t="n">
        <v>197.3</v>
      </c>
      <c r="I10808" s="0" t="n">
        <v>1</v>
      </c>
      <c r="J10808" s="7" t="n">
        <f aca="false">IFERROR(F10808/G10808,"")</f>
        <v>14.770824742268</v>
      </c>
      <c r="K10808" s="7" t="n">
        <f aca="false">IFERROR(F10808/H10808,"")</f>
        <v>14.5237709072478</v>
      </c>
      <c r="L10808" s="13" t="n">
        <f aca="false">L10807+F10808/$F$2*100</f>
        <v>99.7982556299194</v>
      </c>
    </row>
    <row r="10809" customFormat="false" ht="15" hidden="false" customHeight="false" outlineLevel="0" collapsed="false">
      <c r="A10809" s="0" t="s">
        <v>20916</v>
      </c>
      <c r="B10809" s="0" t="s">
        <v>19634</v>
      </c>
      <c r="C10809" s="0" t="s">
        <v>204</v>
      </c>
      <c r="D10809" s="0" t="s">
        <v>4758</v>
      </c>
      <c r="E10809" s="0" t="s">
        <v>2988</v>
      </c>
      <c r="F10809" s="7" t="n">
        <v>2862.41</v>
      </c>
      <c r="G10809" s="6" t="n">
        <v>52</v>
      </c>
      <c r="H10809" s="8" t="n">
        <v>121.4</v>
      </c>
      <c r="I10809" s="0" t="n">
        <v>1</v>
      </c>
      <c r="J10809" s="7" t="n">
        <f aca="false">IFERROR(F10809/G10809,"")</f>
        <v>55.0463461538462</v>
      </c>
      <c r="K10809" s="7" t="n">
        <f aca="false">IFERROR(F10809/H10809,"")</f>
        <v>23.5783360790774</v>
      </c>
      <c r="L10809" s="13" t="n">
        <f aca="false">L10808+F10809/$F$2*100</f>
        <v>99.7983601945458</v>
      </c>
    </row>
    <row r="10810" customFormat="false" ht="15" hidden="false" customHeight="false" outlineLevel="0" collapsed="false">
      <c r="A10810" s="0" t="s">
        <v>20917</v>
      </c>
      <c r="B10810" s="0" t="s">
        <v>20918</v>
      </c>
      <c r="C10810" s="0" t="s">
        <v>2899</v>
      </c>
      <c r="D10810" s="0" t="s">
        <v>4449</v>
      </c>
      <c r="E10810" s="0" t="s">
        <v>269</v>
      </c>
      <c r="F10810" s="7" t="n">
        <v>2860.83</v>
      </c>
      <c r="G10810" s="6" t="n">
        <v>243</v>
      </c>
      <c r="H10810" s="8" t="n">
        <v>677</v>
      </c>
      <c r="I10810" s="0" t="n">
        <v>1</v>
      </c>
      <c r="J10810" s="7" t="n">
        <f aca="false">IFERROR(F10810/G10810,"")</f>
        <v>11.772962962963</v>
      </c>
      <c r="K10810" s="7" t="n">
        <f aca="false">IFERROR(F10810/H10810,"")</f>
        <v>4.2257459379616</v>
      </c>
      <c r="L10810" s="13" t="n">
        <f aca="false">L10809+F10810/$F$2*100</f>
        <v>99.7984647014544</v>
      </c>
    </row>
    <row r="10811" customFormat="false" ht="15" hidden="false" customHeight="false" outlineLevel="0" collapsed="false">
      <c r="A10811" s="0" t="s">
        <v>20919</v>
      </c>
      <c r="B10811" s="0" t="s">
        <v>20920</v>
      </c>
      <c r="C10811" s="0" t="s">
        <v>938</v>
      </c>
      <c r="D10811" s="0" t="s">
        <v>123</v>
      </c>
      <c r="E10811" s="0" t="s">
        <v>269</v>
      </c>
      <c r="F10811" s="7" t="n">
        <v>2857.26</v>
      </c>
      <c r="G10811" s="6" t="n">
        <v>224</v>
      </c>
      <c r="H10811" s="8" t="n">
        <v>257.9</v>
      </c>
      <c r="I10811" s="0" t="n">
        <v>1</v>
      </c>
      <c r="J10811" s="7" t="n">
        <f aca="false">IFERROR(F10811/G10811,"")</f>
        <v>12.755625</v>
      </c>
      <c r="K10811" s="7" t="n">
        <f aca="false">IFERROR(F10811/H10811,"")</f>
        <v>11.0789453276464</v>
      </c>
      <c r="L10811" s="13" t="n">
        <f aca="false">L10810+F10811/$F$2*100</f>
        <v>99.7985690779499</v>
      </c>
    </row>
    <row r="10812" customFormat="false" ht="15" hidden="false" customHeight="false" outlineLevel="0" collapsed="false">
      <c r="A10812" s="0" t="s">
        <v>20921</v>
      </c>
      <c r="B10812" s="0" t="s">
        <v>18608</v>
      </c>
      <c r="C10812" s="0" t="s">
        <v>410</v>
      </c>
      <c r="D10812" s="0" t="s">
        <v>3166</v>
      </c>
      <c r="E10812" s="0" t="s">
        <v>186</v>
      </c>
      <c r="F10812" s="7" t="n">
        <v>2855.74</v>
      </c>
      <c r="G10812" s="6" t="n">
        <v>128</v>
      </c>
      <c r="H10812" s="8" t="n">
        <v>182.2</v>
      </c>
      <c r="I10812" s="0" t="n">
        <v>1</v>
      </c>
      <c r="J10812" s="7" t="n">
        <f aca="false">IFERROR(F10812/G10812,"")</f>
        <v>22.31046875</v>
      </c>
      <c r="K10812" s="7" t="n">
        <f aca="false">IFERROR(F10812/H10812,"")</f>
        <v>15.67365532382</v>
      </c>
      <c r="L10812" s="13" t="n">
        <f aca="false">L10811+F10812/$F$2*100</f>
        <v>99.7986733989193</v>
      </c>
    </row>
    <row r="10813" customFormat="false" ht="15" hidden="false" customHeight="false" outlineLevel="0" collapsed="false">
      <c r="A10813" s="0" t="s">
        <v>20922</v>
      </c>
      <c r="B10813" s="0" t="s">
        <v>20923</v>
      </c>
      <c r="C10813" s="0" t="s">
        <v>20924</v>
      </c>
      <c r="D10813" s="0" t="s">
        <v>198</v>
      </c>
      <c r="E10813" s="0" t="s">
        <v>81</v>
      </c>
      <c r="F10813" s="7" t="n">
        <v>2855.24</v>
      </c>
      <c r="G10813" s="6" t="n">
        <v>289</v>
      </c>
      <c r="H10813" s="8" t="n">
        <v>744.3</v>
      </c>
      <c r="I10813" s="0" t="n">
        <v>1</v>
      </c>
      <c r="J10813" s="7" t="n">
        <f aca="false">IFERROR(F10813/G10813,"")</f>
        <v>9.879723183391</v>
      </c>
      <c r="K10813" s="7" t="n">
        <f aca="false">IFERROR(F10813/H10813,"")</f>
        <v>3.83614134085718</v>
      </c>
      <c r="L10813" s="13" t="n">
        <f aca="false">L10812+F10813/$F$2*100</f>
        <v>99.7987777016236</v>
      </c>
    </row>
    <row r="10814" customFormat="false" ht="15" hidden="false" customHeight="false" outlineLevel="0" collapsed="false">
      <c r="A10814" s="0" t="s">
        <v>20925</v>
      </c>
      <c r="B10814" s="0" t="s">
        <v>20926</v>
      </c>
      <c r="C10814" s="0" t="s">
        <v>20927</v>
      </c>
      <c r="D10814" s="0" t="s">
        <v>57</v>
      </c>
      <c r="E10814" s="0" t="s">
        <v>116</v>
      </c>
      <c r="F10814" s="7" t="n">
        <v>2854.43</v>
      </c>
      <c r="G10814" s="6" t="n">
        <v>211</v>
      </c>
      <c r="H10814" s="8" t="n">
        <v>339.8</v>
      </c>
      <c r="I10814" s="0" t="n">
        <v>1</v>
      </c>
      <c r="J10814" s="7" t="n">
        <f aca="false">IFERROR(F10814/G10814,"")</f>
        <v>13.5281042654028</v>
      </c>
      <c r="K10814" s="7" t="n">
        <f aca="false">IFERROR(F10814/H10814,"")</f>
        <v>8.4003237198352</v>
      </c>
      <c r="L10814" s="13" t="n">
        <f aca="false">L10813+F10814/$F$2*100</f>
        <v>99.7988819747384</v>
      </c>
    </row>
    <row r="10815" customFormat="false" ht="15" hidden="false" customHeight="false" outlineLevel="0" collapsed="false">
      <c r="A10815" s="0" t="s">
        <v>20928</v>
      </c>
      <c r="B10815" s="0" t="s">
        <v>4013</v>
      </c>
      <c r="C10815" s="0" t="s">
        <v>1083</v>
      </c>
      <c r="D10815" s="0" t="s">
        <v>57</v>
      </c>
      <c r="E10815" s="0" t="s">
        <v>81</v>
      </c>
      <c r="F10815" s="7" t="n">
        <v>2853.99</v>
      </c>
      <c r="G10815" s="6" t="n">
        <v>225</v>
      </c>
      <c r="H10815" s="8" t="n">
        <v>506.7</v>
      </c>
      <c r="I10815" s="0" t="n">
        <v>1</v>
      </c>
      <c r="J10815" s="7" t="n">
        <f aca="false">IFERROR(F10815/G10815,"")</f>
        <v>12.6844</v>
      </c>
      <c r="K10815" s="7" t="n">
        <f aca="false">IFERROR(F10815/H10815,"")</f>
        <v>5.63250444049734</v>
      </c>
      <c r="L10815" s="13" t="n">
        <f aca="false">L10814+F10815/$F$2*100</f>
        <v>99.7989862317799</v>
      </c>
    </row>
    <row r="10816" customFormat="false" ht="15" hidden="false" customHeight="false" outlineLevel="0" collapsed="false">
      <c r="A10816" s="0" t="s">
        <v>20929</v>
      </c>
      <c r="B10816" s="0" t="s">
        <v>12370</v>
      </c>
      <c r="C10816" s="0" t="s">
        <v>11432</v>
      </c>
      <c r="D10816" s="0" t="s">
        <v>182</v>
      </c>
      <c r="E10816" s="0" t="s">
        <v>1243</v>
      </c>
      <c r="F10816" s="7" t="n">
        <v>2852.31</v>
      </c>
      <c r="G10816" s="6" t="n">
        <v>98</v>
      </c>
      <c r="H10816" s="8" t="n">
        <v>128.5</v>
      </c>
      <c r="I10816" s="0" t="n">
        <v>1</v>
      </c>
      <c r="J10816" s="7" t="n">
        <f aca="false">IFERROR(F10816/G10816,"")</f>
        <v>29.1052040816327</v>
      </c>
      <c r="K10816" s="7" t="n">
        <f aca="false">IFERROR(F10816/H10816,"")</f>
        <v>22.1969649805447</v>
      </c>
      <c r="L10816" s="13" t="n">
        <f aca="false">L10815+F10816/$F$2*100</f>
        <v>99.7990904274505</v>
      </c>
    </row>
    <row r="10817" customFormat="false" ht="15" hidden="false" customHeight="false" outlineLevel="0" collapsed="false">
      <c r="A10817" s="0" t="s">
        <v>20930</v>
      </c>
      <c r="B10817" s="0" t="s">
        <v>17899</v>
      </c>
      <c r="C10817" s="0" t="s">
        <v>2842</v>
      </c>
      <c r="D10817" s="0" t="s">
        <v>89</v>
      </c>
      <c r="E10817" s="0" t="s">
        <v>269</v>
      </c>
      <c r="F10817" s="7" t="n">
        <v>2850.56</v>
      </c>
      <c r="G10817" s="6" t="n">
        <v>253</v>
      </c>
      <c r="H10817" s="8" t="n">
        <v>752.7</v>
      </c>
      <c r="I10817" s="0" t="n">
        <v>1</v>
      </c>
      <c r="J10817" s="7" t="n">
        <f aca="false">IFERROR(F10817/G10817,"")</f>
        <v>11.2670355731225</v>
      </c>
      <c r="K10817" s="7" t="n">
        <f aca="false">IFERROR(F10817/H10817,"")</f>
        <v>3.78711305965192</v>
      </c>
      <c r="L10817" s="13" t="n">
        <f aca="false">L10816+F10817/$F$2*100</f>
        <v>99.7991945591932</v>
      </c>
    </row>
    <row r="10818" customFormat="false" ht="15" hidden="false" customHeight="false" outlineLevel="0" collapsed="false">
      <c r="A10818" s="0" t="s">
        <v>20931</v>
      </c>
      <c r="B10818" s="0" t="s">
        <v>20932</v>
      </c>
      <c r="C10818" s="0" t="s">
        <v>1481</v>
      </c>
      <c r="D10818" s="0" t="s">
        <v>101</v>
      </c>
      <c r="E10818" s="0" t="s">
        <v>269</v>
      </c>
      <c r="F10818" s="7" t="n">
        <v>2848.75</v>
      </c>
      <c r="G10818" s="6" t="n">
        <v>25</v>
      </c>
      <c r="H10818" s="8" t="n">
        <v>25</v>
      </c>
      <c r="I10818" s="0" t="n">
        <v>1</v>
      </c>
      <c r="J10818" s="7" t="n">
        <f aca="false">IFERROR(F10818/G10818,"")</f>
        <v>113.95</v>
      </c>
      <c r="K10818" s="7" t="n">
        <f aca="false">IFERROR(F10818/H10818,"")</f>
        <v>113.95</v>
      </c>
      <c r="L10818" s="13" t="n">
        <f aca="false">L10817+F10818/$F$2*100</f>
        <v>99.799298624816</v>
      </c>
    </row>
    <row r="10819" customFormat="false" ht="15" hidden="false" customHeight="false" outlineLevel="0" collapsed="false">
      <c r="A10819" s="0" t="s">
        <v>20933</v>
      </c>
      <c r="B10819" s="0" t="s">
        <v>1520</v>
      </c>
      <c r="C10819" s="0" t="s">
        <v>20934</v>
      </c>
      <c r="D10819" s="0" t="s">
        <v>85</v>
      </c>
      <c r="E10819" s="0" t="s">
        <v>509</v>
      </c>
      <c r="F10819" s="7" t="n">
        <v>2844.61</v>
      </c>
      <c r="G10819" s="6" t="n">
        <v>161</v>
      </c>
      <c r="H10819" s="8" t="n">
        <v>240</v>
      </c>
      <c r="I10819" s="0" t="n">
        <v>1</v>
      </c>
      <c r="J10819" s="7" t="n">
        <f aca="false">IFERROR(F10819/G10819,"")</f>
        <v>17.6683850931677</v>
      </c>
      <c r="K10819" s="7" t="n">
        <f aca="false">IFERROR(F10819/H10819,"")</f>
        <v>11.8525416666667</v>
      </c>
      <c r="L10819" s="13" t="n">
        <f aca="false">L10818+F10819/$F$2*100</f>
        <v>99.7994025392035</v>
      </c>
    </row>
    <row r="10820" customFormat="false" ht="15" hidden="false" customHeight="false" outlineLevel="0" collapsed="false">
      <c r="A10820" s="0" t="s">
        <v>20935</v>
      </c>
      <c r="B10820" s="0" t="s">
        <v>2175</v>
      </c>
      <c r="C10820" s="0" t="s">
        <v>20936</v>
      </c>
      <c r="D10820" s="0" t="s">
        <v>123</v>
      </c>
      <c r="E10820" s="0" t="s">
        <v>186</v>
      </c>
      <c r="F10820" s="7" t="n">
        <v>2844.17</v>
      </c>
      <c r="G10820" s="6" t="n">
        <v>11</v>
      </c>
      <c r="H10820" s="8" t="n">
        <v>11</v>
      </c>
      <c r="I10820" s="0" t="n">
        <v>1</v>
      </c>
      <c r="J10820" s="7" t="n">
        <f aca="false">IFERROR(F10820/G10820,"")</f>
        <v>258.560909090909</v>
      </c>
      <c r="K10820" s="7" t="n">
        <f aca="false">IFERROR(F10820/H10820,"")</f>
        <v>258.560909090909</v>
      </c>
      <c r="L10820" s="13" t="n">
        <f aca="false">L10819+F10820/$F$2*100</f>
        <v>99.7995064375177</v>
      </c>
    </row>
    <row r="10821" customFormat="false" ht="15" hidden="false" customHeight="false" outlineLevel="0" collapsed="false">
      <c r="A10821" s="0" t="s">
        <v>20937</v>
      </c>
      <c r="B10821" s="0" t="s">
        <v>20938</v>
      </c>
      <c r="C10821" s="0" t="s">
        <v>574</v>
      </c>
      <c r="D10821" s="0" t="s">
        <v>251</v>
      </c>
      <c r="E10821" s="0" t="s">
        <v>2162</v>
      </c>
      <c r="F10821" s="7" t="n">
        <v>2843.53</v>
      </c>
      <c r="G10821" s="6" t="n">
        <v>290</v>
      </c>
      <c r="H10821" s="8" t="n">
        <v>294</v>
      </c>
      <c r="I10821" s="0" t="n">
        <v>1</v>
      </c>
      <c r="J10821" s="7" t="n">
        <f aca="false">IFERROR(F10821/G10821,"")</f>
        <v>9.80527586206897</v>
      </c>
      <c r="K10821" s="7" t="n">
        <f aca="false">IFERROR(F10821/H10821,"")</f>
        <v>9.67187074829932</v>
      </c>
      <c r="L10821" s="13" t="n">
        <f aca="false">L10820+F10821/$F$2*100</f>
        <v>99.7996103124525</v>
      </c>
    </row>
    <row r="10822" customFormat="false" ht="15" hidden="false" customHeight="false" outlineLevel="0" collapsed="false">
      <c r="A10822" s="0" t="s">
        <v>20939</v>
      </c>
      <c r="B10822" s="0" t="s">
        <v>960</v>
      </c>
      <c r="C10822" s="0" t="s">
        <v>915</v>
      </c>
      <c r="D10822" s="0" t="s">
        <v>101</v>
      </c>
      <c r="E10822" s="0" t="s">
        <v>1789</v>
      </c>
      <c r="F10822" s="7" t="n">
        <v>2841.98</v>
      </c>
      <c r="G10822" s="6" t="n">
        <v>199</v>
      </c>
      <c r="H10822" s="8" t="n">
        <v>201</v>
      </c>
      <c r="I10822" s="0" t="n">
        <v>1</v>
      </c>
      <c r="J10822" s="7" t="n">
        <f aca="false">IFERROR(F10822/G10822,"")</f>
        <v>14.2813065326633</v>
      </c>
      <c r="K10822" s="7" t="n">
        <f aca="false">IFERROR(F10822/H10822,"")</f>
        <v>14.1392039800995</v>
      </c>
      <c r="L10822" s="13" t="n">
        <f aca="false">L10821+F10822/$F$2*100</f>
        <v>99.7997141307653</v>
      </c>
    </row>
    <row r="10823" customFormat="false" ht="15" hidden="false" customHeight="false" outlineLevel="0" collapsed="false">
      <c r="A10823" s="0" t="s">
        <v>20940</v>
      </c>
      <c r="B10823" s="0" t="s">
        <v>6177</v>
      </c>
      <c r="C10823" s="0" t="s">
        <v>866</v>
      </c>
      <c r="D10823" s="0" t="s">
        <v>123</v>
      </c>
      <c r="E10823" s="0" t="s">
        <v>9296</v>
      </c>
      <c r="F10823" s="7" t="n">
        <v>2840.96</v>
      </c>
      <c r="G10823" s="6" t="n">
        <v>235</v>
      </c>
      <c r="H10823" s="8" t="n">
        <v>238.3</v>
      </c>
      <c r="I10823" s="0" t="n">
        <v>1</v>
      </c>
      <c r="J10823" s="7" t="n">
        <f aca="false">IFERROR(F10823/G10823,"")</f>
        <v>12.0891914893617</v>
      </c>
      <c r="K10823" s="7" t="n">
        <f aca="false">IFERROR(F10823/H10823,"")</f>
        <v>11.9217792698279</v>
      </c>
      <c r="L10823" s="13" t="n">
        <f aca="false">L10822+F10823/$F$2*100</f>
        <v>99.7998179118173</v>
      </c>
    </row>
    <row r="10824" customFormat="false" ht="15" hidden="false" customHeight="false" outlineLevel="0" collapsed="false">
      <c r="A10824" s="0" t="s">
        <v>20941</v>
      </c>
      <c r="B10824" s="0" t="s">
        <v>3566</v>
      </c>
      <c r="C10824" s="0" t="s">
        <v>1024</v>
      </c>
      <c r="D10824" s="0" t="s">
        <v>3850</v>
      </c>
      <c r="E10824" s="0" t="s">
        <v>269</v>
      </c>
      <c r="F10824" s="7" t="n">
        <v>2840.81</v>
      </c>
      <c r="G10824" s="6" t="n">
        <v>283</v>
      </c>
      <c r="H10824" s="8" t="n">
        <v>568.7</v>
      </c>
      <c r="I10824" s="0" t="n">
        <v>1</v>
      </c>
      <c r="J10824" s="7" t="n">
        <f aca="false">IFERROR(F10824/G10824,"")</f>
        <v>10.0381978798587</v>
      </c>
      <c r="K10824" s="7" t="n">
        <f aca="false">IFERROR(F10824/H10824,"")</f>
        <v>4.99526991383858</v>
      </c>
      <c r="L10824" s="13" t="n">
        <f aca="false">L10823+F10824/$F$2*100</f>
        <v>99.7999216873898</v>
      </c>
    </row>
    <row r="10825" customFormat="false" ht="15" hidden="false" customHeight="false" outlineLevel="0" collapsed="false">
      <c r="A10825" s="0" t="s">
        <v>20942</v>
      </c>
      <c r="B10825" s="0" t="s">
        <v>4135</v>
      </c>
      <c r="C10825" s="0" t="s">
        <v>12980</v>
      </c>
      <c r="D10825" s="0" t="s">
        <v>182</v>
      </c>
      <c r="E10825" s="0" t="s">
        <v>269</v>
      </c>
      <c r="F10825" s="7" t="n">
        <v>2839.26</v>
      </c>
      <c r="G10825" s="6" t="n">
        <v>282</v>
      </c>
      <c r="H10825" s="8" t="n">
        <v>403</v>
      </c>
      <c r="I10825" s="0" t="n">
        <v>1</v>
      </c>
      <c r="J10825" s="7" t="n">
        <f aca="false">IFERROR(F10825/G10825,"")</f>
        <v>10.0682978723404</v>
      </c>
      <c r="K10825" s="7" t="n">
        <f aca="false">IFERROR(F10825/H10825,"")</f>
        <v>7.04531017369727</v>
      </c>
      <c r="L10825" s="13" t="n">
        <f aca="false">L10824+F10825/$F$2*100</f>
        <v>99.8000254063403</v>
      </c>
    </row>
    <row r="10826" customFormat="false" ht="15" hidden="false" customHeight="false" outlineLevel="0" collapsed="false">
      <c r="A10826" s="0" t="s">
        <v>20943</v>
      </c>
      <c r="B10826" s="0" t="s">
        <v>20944</v>
      </c>
      <c r="C10826" s="0" t="s">
        <v>9725</v>
      </c>
      <c r="D10826" s="0" t="s">
        <v>251</v>
      </c>
      <c r="E10826" s="0" t="s">
        <v>2992</v>
      </c>
      <c r="F10826" s="7" t="n">
        <v>2838.85</v>
      </c>
      <c r="G10826" s="6" t="n">
        <v>69</v>
      </c>
      <c r="H10826" s="8" t="n">
        <v>69</v>
      </c>
      <c r="I10826" s="0" t="n">
        <v>1</v>
      </c>
      <c r="J10826" s="7" t="n">
        <f aca="false">IFERROR(F10826/G10826,"")</f>
        <v>41.1427536231884</v>
      </c>
      <c r="K10826" s="7" t="n">
        <f aca="false">IFERROR(F10826/H10826,"")</f>
        <v>41.1427536231884</v>
      </c>
      <c r="L10826" s="13" t="n">
        <f aca="false">L10825+F10826/$F$2*100</f>
        <v>99.8001291103134</v>
      </c>
    </row>
    <row r="10827" customFormat="false" ht="15" hidden="false" customHeight="false" outlineLevel="0" collapsed="false">
      <c r="A10827" s="0" t="s">
        <v>20945</v>
      </c>
      <c r="B10827" s="0" t="s">
        <v>20946</v>
      </c>
      <c r="C10827" s="0" t="s">
        <v>210</v>
      </c>
      <c r="D10827" s="0" t="s">
        <v>62</v>
      </c>
      <c r="E10827" s="0" t="s">
        <v>8896</v>
      </c>
      <c r="F10827" s="7" t="n">
        <v>2838.28</v>
      </c>
      <c r="G10827" s="6" t="n">
        <v>119</v>
      </c>
      <c r="H10827" s="8" t="n">
        <v>162.5</v>
      </c>
      <c r="I10827" s="0" t="n">
        <v>1</v>
      </c>
      <c r="J10827" s="7" t="n">
        <f aca="false">IFERROR(F10827/G10827,"")</f>
        <v>23.8510924369748</v>
      </c>
      <c r="K10827" s="7" t="n">
        <f aca="false">IFERROR(F10827/H10827,"")</f>
        <v>17.4663384615385</v>
      </c>
      <c r="L10827" s="13" t="n">
        <f aca="false">L10826+F10827/$F$2*100</f>
        <v>99.8002327934643</v>
      </c>
    </row>
    <row r="10828" customFormat="false" ht="15" hidden="false" customHeight="false" outlineLevel="0" collapsed="false">
      <c r="A10828" s="0" t="s">
        <v>20947</v>
      </c>
      <c r="B10828" s="0" t="s">
        <v>11595</v>
      </c>
      <c r="C10828" s="0" t="s">
        <v>6024</v>
      </c>
      <c r="D10828" s="0" t="s">
        <v>260</v>
      </c>
      <c r="E10828" s="0" t="s">
        <v>269</v>
      </c>
      <c r="F10828" s="7" t="n">
        <v>2838.02</v>
      </c>
      <c r="G10828" s="6" t="n">
        <v>288</v>
      </c>
      <c r="H10828" s="8" t="n">
        <v>657.7</v>
      </c>
      <c r="I10828" s="0" t="n">
        <v>1</v>
      </c>
      <c r="J10828" s="7" t="n">
        <f aca="false">IFERROR(F10828/G10828,"")</f>
        <v>9.85423611111111</v>
      </c>
      <c r="K10828" s="7" t="n">
        <f aca="false">IFERROR(F10828/H10828,"")</f>
        <v>4.31506766002737</v>
      </c>
      <c r="L10828" s="13" t="n">
        <f aca="false">L10827+F10828/$F$2*100</f>
        <v>99.8003364671172</v>
      </c>
    </row>
    <row r="10829" customFormat="false" ht="15" hidden="false" customHeight="false" outlineLevel="0" collapsed="false">
      <c r="A10829" s="0" t="s">
        <v>20948</v>
      </c>
      <c r="B10829" s="0" t="s">
        <v>20949</v>
      </c>
      <c r="C10829" s="0" t="s">
        <v>8953</v>
      </c>
      <c r="D10829" s="0" t="s">
        <v>57</v>
      </c>
      <c r="E10829" s="0" t="s">
        <v>2988</v>
      </c>
      <c r="F10829" s="7" t="n">
        <v>2835.92</v>
      </c>
      <c r="G10829" s="6" t="n">
        <v>80</v>
      </c>
      <c r="H10829" s="8" t="n">
        <v>168.1</v>
      </c>
      <c r="I10829" s="0" t="n">
        <v>1</v>
      </c>
      <c r="J10829" s="7" t="n">
        <f aca="false">IFERROR(F10829/G10829,"")</f>
        <v>35.449</v>
      </c>
      <c r="K10829" s="7" t="n">
        <f aca="false">IFERROR(F10829/H10829,"")</f>
        <v>16.8704342653183</v>
      </c>
      <c r="L10829" s="13" t="n">
        <f aca="false">L10828+F10829/$F$2*100</f>
        <v>99.8004400640566</v>
      </c>
    </row>
    <row r="10830" customFormat="false" ht="15" hidden="false" customHeight="false" outlineLevel="0" collapsed="false">
      <c r="A10830" s="0" t="s">
        <v>20950</v>
      </c>
      <c r="B10830" s="0" t="s">
        <v>253</v>
      </c>
      <c r="C10830" s="0" t="s">
        <v>301</v>
      </c>
      <c r="D10830" s="0" t="s">
        <v>251</v>
      </c>
      <c r="E10830" s="0" t="s">
        <v>2162</v>
      </c>
      <c r="F10830" s="7" t="n">
        <v>2832.37</v>
      </c>
      <c r="G10830" s="6" t="n">
        <v>275</v>
      </c>
      <c r="H10830" s="8" t="n">
        <v>275</v>
      </c>
      <c r="I10830" s="0" t="n">
        <v>1</v>
      </c>
      <c r="J10830" s="7" t="n">
        <f aca="false">IFERROR(F10830/G10830,"")</f>
        <v>10.2995272727273</v>
      </c>
      <c r="K10830" s="7" t="n">
        <f aca="false">IFERROR(F10830/H10830,"")</f>
        <v>10.2995272727273</v>
      </c>
      <c r="L10830" s="13" t="n">
        <f aca="false">L10829+F10830/$F$2*100</f>
        <v>99.8005435313135</v>
      </c>
    </row>
    <row r="10831" customFormat="false" ht="15" hidden="false" customHeight="false" outlineLevel="0" collapsed="false">
      <c r="A10831" s="0" t="s">
        <v>20951</v>
      </c>
      <c r="B10831" s="0" t="s">
        <v>661</v>
      </c>
      <c r="C10831" s="0" t="s">
        <v>918</v>
      </c>
      <c r="D10831" s="0" t="s">
        <v>52</v>
      </c>
      <c r="E10831" s="0" t="s">
        <v>509</v>
      </c>
      <c r="F10831" s="7" t="n">
        <v>2827.75</v>
      </c>
      <c r="G10831" s="6" t="n">
        <v>97</v>
      </c>
      <c r="H10831" s="8" t="n">
        <v>121.5</v>
      </c>
      <c r="I10831" s="0" t="n">
        <v>1</v>
      </c>
      <c r="J10831" s="7" t="n">
        <f aca="false">IFERROR(F10831/G10831,"")</f>
        <v>29.1520618556701</v>
      </c>
      <c r="K10831" s="7" t="n">
        <f aca="false">IFERROR(F10831/H10831,"")</f>
        <v>23.2736625514403</v>
      </c>
      <c r="L10831" s="13" t="n">
        <f aca="false">L10830+F10831/$F$2*100</f>
        <v>99.8006468298006</v>
      </c>
    </row>
    <row r="10832" customFormat="false" ht="15" hidden="false" customHeight="false" outlineLevel="0" collapsed="false">
      <c r="A10832" s="0" t="s">
        <v>20952</v>
      </c>
      <c r="B10832" s="0" t="s">
        <v>11781</v>
      </c>
      <c r="C10832" s="0" t="s">
        <v>100</v>
      </c>
      <c r="D10832" s="0" t="s">
        <v>2435</v>
      </c>
      <c r="E10832" s="0" t="s">
        <v>186</v>
      </c>
      <c r="F10832" s="7" t="n">
        <v>2827.45</v>
      </c>
      <c r="G10832" s="6" t="n">
        <v>283</v>
      </c>
      <c r="H10832" s="8" t="n">
        <v>393</v>
      </c>
      <c r="I10832" s="0" t="n">
        <v>1</v>
      </c>
      <c r="J10832" s="7" t="n">
        <f aca="false">IFERROR(F10832/G10832,"")</f>
        <v>9.99098939929329</v>
      </c>
      <c r="K10832" s="7" t="n">
        <f aca="false">IFERROR(F10832/H10832,"")</f>
        <v>7.19452926208651</v>
      </c>
      <c r="L10832" s="13" t="n">
        <f aca="false">L10831+F10832/$F$2*100</f>
        <v>99.8007501173286</v>
      </c>
    </row>
    <row r="10833" customFormat="false" ht="15" hidden="false" customHeight="false" outlineLevel="0" collapsed="false">
      <c r="A10833" s="0" t="s">
        <v>20953</v>
      </c>
      <c r="B10833" s="0" t="s">
        <v>12670</v>
      </c>
      <c r="C10833" s="0" t="s">
        <v>1208</v>
      </c>
      <c r="D10833" s="0" t="s">
        <v>10039</v>
      </c>
      <c r="E10833" s="0" t="s">
        <v>81</v>
      </c>
      <c r="F10833" s="7" t="n">
        <v>2825.83</v>
      </c>
      <c r="G10833" s="6" t="n">
        <v>337</v>
      </c>
      <c r="H10833" s="8" t="n">
        <v>337</v>
      </c>
      <c r="I10833" s="0" t="n">
        <v>1</v>
      </c>
      <c r="J10833" s="7" t="n">
        <f aca="false">IFERROR(F10833/G10833,"")</f>
        <v>8.38525222551929</v>
      </c>
      <c r="K10833" s="7" t="n">
        <f aca="false">IFERROR(F10833/H10833,"")</f>
        <v>8.38525222551929</v>
      </c>
      <c r="L10833" s="13" t="n">
        <f aca="false">L10832+F10833/$F$2*100</f>
        <v>99.8008533456775</v>
      </c>
    </row>
    <row r="10834" customFormat="false" ht="15" hidden="false" customHeight="false" outlineLevel="0" collapsed="false">
      <c r="A10834" s="0" t="s">
        <v>20954</v>
      </c>
      <c r="B10834" s="0" t="s">
        <v>2663</v>
      </c>
      <c r="C10834" s="0" t="s">
        <v>20955</v>
      </c>
      <c r="D10834" s="0" t="s">
        <v>71</v>
      </c>
      <c r="E10834" s="0" t="s">
        <v>112</v>
      </c>
      <c r="F10834" s="7" t="n">
        <v>2825.75</v>
      </c>
      <c r="G10834" s="6" t="n">
        <v>222</v>
      </c>
      <c r="H10834" s="8" t="n">
        <v>371</v>
      </c>
      <c r="I10834" s="0" t="n">
        <v>1</v>
      </c>
      <c r="J10834" s="7" t="n">
        <f aca="false">IFERROR(F10834/G10834,"")</f>
        <v>12.7286036036036</v>
      </c>
      <c r="K10834" s="7" t="n">
        <f aca="false">IFERROR(F10834/H10834,"")</f>
        <v>7.61657681940701</v>
      </c>
      <c r="L10834" s="13" t="n">
        <f aca="false">L10833+F10834/$F$2*100</f>
        <v>99.800956571104</v>
      </c>
    </row>
    <row r="10835" customFormat="false" ht="15" hidden="false" customHeight="false" outlineLevel="0" collapsed="false">
      <c r="A10835" s="0" t="s">
        <v>20956</v>
      </c>
      <c r="B10835" s="0" t="s">
        <v>5334</v>
      </c>
      <c r="C10835" s="0" t="s">
        <v>1840</v>
      </c>
      <c r="D10835" s="0" t="s">
        <v>164</v>
      </c>
      <c r="E10835" s="0" t="s">
        <v>112</v>
      </c>
      <c r="F10835" s="7" t="n">
        <v>2823.7</v>
      </c>
      <c r="G10835" s="6" t="n">
        <v>345</v>
      </c>
      <c r="H10835" s="8" t="n">
        <v>347.3</v>
      </c>
      <c r="I10835" s="0" t="n">
        <v>1</v>
      </c>
      <c r="J10835" s="7" t="n">
        <f aca="false">IFERROR(F10835/G10835,"")</f>
        <v>8.18463768115942</v>
      </c>
      <c r="K10835" s="7" t="n">
        <f aca="false">IFERROR(F10835/H10835,"")</f>
        <v>8.1304347826087</v>
      </c>
      <c r="L10835" s="13" t="n">
        <f aca="false">L10834+F10835/$F$2*100</f>
        <v>99.8010597216434</v>
      </c>
    </row>
    <row r="10836" customFormat="false" ht="15" hidden="false" customHeight="false" outlineLevel="0" collapsed="false">
      <c r="A10836" s="0" t="s">
        <v>20957</v>
      </c>
      <c r="B10836" s="0" t="s">
        <v>20958</v>
      </c>
      <c r="C10836" s="0" t="s">
        <v>20959</v>
      </c>
      <c r="D10836" s="0" t="s">
        <v>71</v>
      </c>
      <c r="E10836" s="0" t="s">
        <v>269</v>
      </c>
      <c r="F10836" s="7" t="n">
        <v>2818.1</v>
      </c>
      <c r="G10836" s="6" t="n">
        <v>299</v>
      </c>
      <c r="H10836" s="8" t="n">
        <v>303</v>
      </c>
      <c r="I10836" s="0" t="n">
        <v>1</v>
      </c>
      <c r="J10836" s="7" t="n">
        <f aca="false">IFERROR(F10836/G10836,"")</f>
        <v>9.42508361204013</v>
      </c>
      <c r="K10836" s="7" t="n">
        <f aca="false">IFERROR(F10836/H10836,"")</f>
        <v>9.3006600660066</v>
      </c>
      <c r="L10836" s="13" t="n">
        <f aca="false">L10835+F10836/$F$2*100</f>
        <v>99.8011626676133</v>
      </c>
    </row>
    <row r="10837" customFormat="false" ht="15" hidden="false" customHeight="false" outlineLevel="0" collapsed="false">
      <c r="A10837" s="0" t="s">
        <v>20960</v>
      </c>
      <c r="B10837" s="0" t="s">
        <v>20961</v>
      </c>
      <c r="C10837" s="0" t="s">
        <v>760</v>
      </c>
      <c r="D10837" s="0" t="s">
        <v>101</v>
      </c>
      <c r="E10837" s="0" t="s">
        <v>112</v>
      </c>
      <c r="F10837" s="7" t="n">
        <v>2818.08</v>
      </c>
      <c r="G10837" s="6" t="n">
        <v>369</v>
      </c>
      <c r="H10837" s="8" t="n">
        <v>369</v>
      </c>
      <c r="I10837" s="0" t="n">
        <v>1</v>
      </c>
      <c r="J10837" s="7" t="n">
        <f aca="false">IFERROR(F10837/G10837,"")</f>
        <v>7.63707317073171</v>
      </c>
      <c r="K10837" s="7" t="n">
        <f aca="false">IFERROR(F10837/H10837,"")</f>
        <v>7.63707317073171</v>
      </c>
      <c r="L10837" s="13" t="n">
        <f aca="false">L10836+F10837/$F$2*100</f>
        <v>99.8012656128526</v>
      </c>
    </row>
    <row r="10838" customFormat="false" ht="15" hidden="false" customHeight="false" outlineLevel="0" collapsed="false">
      <c r="A10838" s="0" t="s">
        <v>20962</v>
      </c>
      <c r="B10838" s="0" t="s">
        <v>2324</v>
      </c>
      <c r="C10838" s="0" t="s">
        <v>537</v>
      </c>
      <c r="D10838" s="0" t="s">
        <v>57</v>
      </c>
      <c r="E10838" s="0" t="s">
        <v>168</v>
      </c>
      <c r="F10838" s="7" t="n">
        <v>2817.29</v>
      </c>
      <c r="G10838" s="6" t="n">
        <v>14</v>
      </c>
      <c r="H10838" s="8" t="n">
        <v>14</v>
      </c>
      <c r="I10838" s="0" t="n">
        <v>1</v>
      </c>
      <c r="J10838" s="7" t="n">
        <f aca="false">IFERROR(F10838/G10838,"")</f>
        <v>201.235</v>
      </c>
      <c r="K10838" s="7" t="n">
        <f aca="false">IFERROR(F10838/H10838,"")</f>
        <v>201.235</v>
      </c>
      <c r="L10838" s="13" t="n">
        <f aca="false">L10837+F10838/$F$2*100</f>
        <v>99.8013685292329</v>
      </c>
    </row>
    <row r="10839" customFormat="false" ht="15" hidden="false" customHeight="false" outlineLevel="0" collapsed="false">
      <c r="A10839" s="0" t="s">
        <v>20963</v>
      </c>
      <c r="B10839" s="0" t="s">
        <v>1394</v>
      </c>
      <c r="C10839" s="0" t="s">
        <v>20964</v>
      </c>
      <c r="D10839" s="0" t="s">
        <v>127</v>
      </c>
      <c r="E10839" s="0" t="s">
        <v>15909</v>
      </c>
      <c r="F10839" s="7" t="n">
        <v>2816.42</v>
      </c>
      <c r="G10839" s="6" t="n">
        <v>447</v>
      </c>
      <c r="H10839" s="8" t="n">
        <v>447</v>
      </c>
      <c r="I10839" s="0" t="n">
        <v>1</v>
      </c>
      <c r="J10839" s="7" t="n">
        <f aca="false">IFERROR(F10839/G10839,"")</f>
        <v>6.3007158836689</v>
      </c>
      <c r="K10839" s="7" t="n">
        <f aca="false">IFERROR(F10839/H10839,"")</f>
        <v>6.3007158836689</v>
      </c>
      <c r="L10839" s="13" t="n">
        <f aca="false">L10838+F10839/$F$2*100</f>
        <v>99.8014714138319</v>
      </c>
    </row>
    <row r="10840" customFormat="false" ht="15" hidden="false" customHeight="false" outlineLevel="0" collapsed="false">
      <c r="A10840" s="0" t="s">
        <v>20965</v>
      </c>
      <c r="B10840" s="0" t="s">
        <v>20966</v>
      </c>
      <c r="C10840" s="0" t="s">
        <v>107</v>
      </c>
      <c r="D10840" s="0" t="s">
        <v>57</v>
      </c>
      <c r="E10840" s="0" t="s">
        <v>2162</v>
      </c>
      <c r="F10840" s="7" t="n">
        <v>2815.58</v>
      </c>
      <c r="G10840" s="6" t="n">
        <v>267</v>
      </c>
      <c r="H10840" s="8" t="n">
        <v>268</v>
      </c>
      <c r="I10840" s="0" t="n">
        <v>1</v>
      </c>
      <c r="J10840" s="7" t="n">
        <f aca="false">IFERROR(F10840/G10840,"")</f>
        <v>10.5452434456929</v>
      </c>
      <c r="K10840" s="7" t="n">
        <f aca="false">IFERROR(F10840/H10840,"")</f>
        <v>10.5058955223881</v>
      </c>
      <c r="L10840" s="13" t="n">
        <f aca="false">L10839+F10840/$F$2*100</f>
        <v>99.8015742677455</v>
      </c>
    </row>
    <row r="10841" customFormat="false" ht="15" hidden="false" customHeight="false" outlineLevel="0" collapsed="false">
      <c r="A10841" s="0" t="s">
        <v>20967</v>
      </c>
      <c r="B10841" s="0" t="s">
        <v>20968</v>
      </c>
      <c r="C10841" s="0" t="s">
        <v>20969</v>
      </c>
      <c r="D10841" s="0" t="s">
        <v>134</v>
      </c>
      <c r="E10841" s="0" t="s">
        <v>269</v>
      </c>
      <c r="F10841" s="7" t="n">
        <v>2814.76</v>
      </c>
      <c r="G10841" s="6" t="n">
        <v>200</v>
      </c>
      <c r="H10841" s="8" t="n">
        <v>200</v>
      </c>
      <c r="I10841" s="0" t="n">
        <v>1</v>
      </c>
      <c r="J10841" s="7" t="n">
        <f aca="false">IFERROR(F10841/G10841,"")</f>
        <v>14.0738</v>
      </c>
      <c r="K10841" s="7" t="n">
        <f aca="false">IFERROR(F10841/H10841,"")</f>
        <v>14.0738</v>
      </c>
      <c r="L10841" s="13" t="n">
        <f aca="false">L10840+F10841/$F$2*100</f>
        <v>99.8016770917043</v>
      </c>
    </row>
    <row r="10842" customFormat="false" ht="15" hidden="false" customHeight="false" outlineLevel="0" collapsed="false">
      <c r="A10842" s="0" t="s">
        <v>20970</v>
      </c>
      <c r="B10842" s="0" t="s">
        <v>3987</v>
      </c>
      <c r="C10842" s="0" t="s">
        <v>1371</v>
      </c>
      <c r="D10842" s="0" t="s">
        <v>101</v>
      </c>
      <c r="E10842" s="0" t="s">
        <v>1243</v>
      </c>
      <c r="F10842" s="7" t="n">
        <v>2811.48</v>
      </c>
      <c r="G10842" s="6" t="n">
        <v>192</v>
      </c>
      <c r="H10842" s="8" t="n">
        <v>228.2</v>
      </c>
      <c r="I10842" s="0" t="n">
        <v>1</v>
      </c>
      <c r="J10842" s="7" t="n">
        <f aca="false">IFERROR(F10842/G10842,"")</f>
        <v>14.643125</v>
      </c>
      <c r="K10842" s="7" t="n">
        <f aca="false">IFERROR(F10842/H10842,"")</f>
        <v>12.320245398773</v>
      </c>
      <c r="L10842" s="13" t="n">
        <f aca="false">L10841+F10842/$F$2*100</f>
        <v>99.8017797958438</v>
      </c>
    </row>
    <row r="10843" customFormat="false" ht="15" hidden="false" customHeight="false" outlineLevel="0" collapsed="false">
      <c r="A10843" s="0" t="s">
        <v>20971</v>
      </c>
      <c r="B10843" s="0" t="s">
        <v>4380</v>
      </c>
      <c r="C10843" s="0" t="s">
        <v>1024</v>
      </c>
      <c r="D10843" s="0" t="s">
        <v>123</v>
      </c>
      <c r="E10843" s="0" t="s">
        <v>800</v>
      </c>
      <c r="F10843" s="7" t="n">
        <v>2809.65</v>
      </c>
      <c r="G10843" s="6" t="n">
        <v>52</v>
      </c>
      <c r="H10843" s="8" t="n">
        <v>58.5</v>
      </c>
      <c r="I10843" s="0" t="n">
        <v>1</v>
      </c>
      <c r="J10843" s="7" t="n">
        <f aca="false">IFERROR(F10843/G10843,"")</f>
        <v>54.0317307692308</v>
      </c>
      <c r="K10843" s="7" t="n">
        <f aca="false">IFERROR(F10843/H10843,"")</f>
        <v>48.0282051282051</v>
      </c>
      <c r="L10843" s="13" t="n">
        <f aca="false">L10842+F10843/$F$2*100</f>
        <v>99.8018824331328</v>
      </c>
    </row>
    <row r="10844" customFormat="false" ht="15" hidden="false" customHeight="false" outlineLevel="0" collapsed="false">
      <c r="A10844" s="0" t="s">
        <v>20972</v>
      </c>
      <c r="B10844" s="0" t="s">
        <v>20973</v>
      </c>
      <c r="C10844" s="0" t="s">
        <v>7613</v>
      </c>
      <c r="D10844" s="0" t="s">
        <v>10571</v>
      </c>
      <c r="E10844" s="0" t="s">
        <v>269</v>
      </c>
      <c r="F10844" s="7" t="n">
        <v>2808.92</v>
      </c>
      <c r="G10844" s="6" t="n">
        <v>52</v>
      </c>
      <c r="H10844" s="8" t="n">
        <v>56</v>
      </c>
      <c r="I10844" s="0" t="n">
        <v>1</v>
      </c>
      <c r="J10844" s="7" t="n">
        <f aca="false">IFERROR(F10844/G10844,"")</f>
        <v>54.0176923076923</v>
      </c>
      <c r="K10844" s="7" t="n">
        <f aca="false">IFERROR(F10844/H10844,"")</f>
        <v>50.1592857142857</v>
      </c>
      <c r="L10844" s="13" t="n">
        <f aca="false">L10843+F10844/$F$2*100</f>
        <v>99.8019850437548</v>
      </c>
    </row>
    <row r="10845" customFormat="false" ht="15" hidden="false" customHeight="false" outlineLevel="0" collapsed="false">
      <c r="A10845" s="0" t="s">
        <v>20974</v>
      </c>
      <c r="B10845" s="0" t="s">
        <v>20975</v>
      </c>
      <c r="C10845" s="0" t="s">
        <v>14192</v>
      </c>
      <c r="D10845" s="0" t="s">
        <v>52</v>
      </c>
      <c r="E10845" s="0" t="s">
        <v>4424</v>
      </c>
      <c r="F10845" s="7" t="n">
        <v>2807.11</v>
      </c>
      <c r="G10845" s="6" t="n">
        <v>124</v>
      </c>
      <c r="H10845" s="8" t="n">
        <v>170</v>
      </c>
      <c r="I10845" s="0" t="n">
        <v>1</v>
      </c>
      <c r="J10845" s="7" t="n">
        <f aca="false">IFERROR(F10845/G10845,"")</f>
        <v>22.6379838709677</v>
      </c>
      <c r="K10845" s="7" t="n">
        <f aca="false">IFERROR(F10845/H10845,"")</f>
        <v>16.5124117647059</v>
      </c>
      <c r="L10845" s="13" t="n">
        <f aca="false">L10844+F10845/$F$2*100</f>
        <v>99.8020875882569</v>
      </c>
    </row>
    <row r="10846" customFormat="false" ht="15" hidden="false" customHeight="false" outlineLevel="0" collapsed="false">
      <c r="A10846" s="0" t="s">
        <v>20976</v>
      </c>
      <c r="B10846" s="0" t="s">
        <v>1892</v>
      </c>
      <c r="C10846" s="0" t="s">
        <v>279</v>
      </c>
      <c r="D10846" s="0" t="s">
        <v>123</v>
      </c>
      <c r="E10846" s="0" t="s">
        <v>10604</v>
      </c>
      <c r="F10846" s="7" t="n">
        <v>2800.52</v>
      </c>
      <c r="G10846" s="6" t="n">
        <v>154</v>
      </c>
      <c r="H10846" s="8" t="n">
        <v>287.8</v>
      </c>
      <c r="I10846" s="0" t="n">
        <v>1</v>
      </c>
      <c r="J10846" s="7" t="n">
        <f aca="false">IFERROR(F10846/G10846,"")</f>
        <v>18.1851948051948</v>
      </c>
      <c r="K10846" s="7" t="n">
        <f aca="false">IFERROR(F10846/H10846,"")</f>
        <v>9.73078526754691</v>
      </c>
      <c r="L10846" s="13" t="n">
        <f aca="false">L10845+F10846/$F$2*100</f>
        <v>99.8021898920246</v>
      </c>
    </row>
    <row r="10847" customFormat="false" ht="15" hidden="false" customHeight="false" outlineLevel="0" collapsed="false">
      <c r="A10847" s="0" t="s">
        <v>20977</v>
      </c>
      <c r="B10847" s="0" t="s">
        <v>20978</v>
      </c>
      <c r="C10847" s="0" t="s">
        <v>446</v>
      </c>
      <c r="D10847" s="0" t="s">
        <v>123</v>
      </c>
      <c r="E10847" s="0" t="s">
        <v>112</v>
      </c>
      <c r="F10847" s="7" t="n">
        <v>2793.49</v>
      </c>
      <c r="G10847" s="6" t="n">
        <v>295</v>
      </c>
      <c r="H10847" s="8" t="n">
        <v>301</v>
      </c>
      <c r="I10847" s="0" t="n">
        <v>1</v>
      </c>
      <c r="J10847" s="7" t="n">
        <f aca="false">IFERROR(F10847/G10847,"")</f>
        <v>9.46945762711864</v>
      </c>
      <c r="K10847" s="7" t="n">
        <f aca="false">IFERROR(F10847/H10847,"")</f>
        <v>9.2806976744186</v>
      </c>
      <c r="L10847" s="13" t="n">
        <f aca="false">L10846+F10847/$F$2*100</f>
        <v>99.8022919389844</v>
      </c>
    </row>
    <row r="10848" customFormat="false" ht="15" hidden="false" customHeight="false" outlineLevel="0" collapsed="false">
      <c r="A10848" s="0" t="s">
        <v>20979</v>
      </c>
      <c r="B10848" s="0" t="s">
        <v>20980</v>
      </c>
      <c r="C10848" s="0" t="s">
        <v>271</v>
      </c>
      <c r="D10848" s="0" t="s">
        <v>123</v>
      </c>
      <c r="E10848" s="0" t="s">
        <v>8896</v>
      </c>
      <c r="F10848" s="7" t="n">
        <v>2793.25</v>
      </c>
      <c r="G10848" s="6" t="n">
        <v>212</v>
      </c>
      <c r="H10848" s="8" t="n">
        <v>284.3</v>
      </c>
      <c r="I10848" s="0" t="n">
        <v>1</v>
      </c>
      <c r="J10848" s="7" t="n">
        <f aca="false">IFERROR(F10848/G10848,"")</f>
        <v>13.1757075471698</v>
      </c>
      <c r="K10848" s="7" t="n">
        <f aca="false">IFERROR(F10848/H10848,"")</f>
        <v>9.82500879352796</v>
      </c>
      <c r="L10848" s="13" t="n">
        <f aca="false">L10847+F10848/$F$2*100</f>
        <v>99.8023939771769</v>
      </c>
    </row>
    <row r="10849" customFormat="false" ht="15" hidden="false" customHeight="false" outlineLevel="0" collapsed="false">
      <c r="A10849" s="0" t="s">
        <v>20981</v>
      </c>
      <c r="B10849" s="0" t="s">
        <v>20982</v>
      </c>
      <c r="C10849" s="0" t="s">
        <v>3613</v>
      </c>
      <c r="D10849" s="0" t="s">
        <v>598</v>
      </c>
      <c r="E10849" s="0" t="s">
        <v>112</v>
      </c>
      <c r="F10849" s="7" t="n">
        <v>2791.39</v>
      </c>
      <c r="G10849" s="6" t="n">
        <v>289</v>
      </c>
      <c r="H10849" s="8" t="n">
        <v>297.6</v>
      </c>
      <c r="I10849" s="0" t="n">
        <v>1</v>
      </c>
      <c r="J10849" s="7" t="n">
        <f aca="false">IFERROR(F10849/G10849,"")</f>
        <v>9.65878892733564</v>
      </c>
      <c r="K10849" s="7" t="n">
        <f aca="false">IFERROR(F10849/H10849,"")</f>
        <v>9.37967069892473</v>
      </c>
      <c r="L10849" s="13" t="n">
        <f aca="false">L10848+F10849/$F$2*100</f>
        <v>99.8024959474231</v>
      </c>
    </row>
    <row r="10850" customFormat="false" ht="15" hidden="false" customHeight="false" outlineLevel="0" collapsed="false">
      <c r="A10850" s="0" t="s">
        <v>20983</v>
      </c>
      <c r="B10850" s="0" t="s">
        <v>20984</v>
      </c>
      <c r="C10850" s="0" t="s">
        <v>51</v>
      </c>
      <c r="D10850" s="0" t="s">
        <v>456</v>
      </c>
      <c r="E10850" s="0" t="s">
        <v>9296</v>
      </c>
      <c r="F10850" s="7" t="n">
        <v>2784.55</v>
      </c>
      <c r="G10850" s="6" t="n">
        <v>242</v>
      </c>
      <c r="H10850" s="8" t="n">
        <v>267.5</v>
      </c>
      <c r="I10850" s="0" t="n">
        <v>1</v>
      </c>
      <c r="J10850" s="7" t="n">
        <f aca="false">IFERROR(F10850/G10850,"")</f>
        <v>11.5064049586777</v>
      </c>
      <c r="K10850" s="7" t="n">
        <f aca="false">IFERROR(F10850/H10850,"")</f>
        <v>10.4095327102804</v>
      </c>
      <c r="L10850" s="13" t="n">
        <f aca="false">L10849+F10850/$F$2*100</f>
        <v>99.8025976678023</v>
      </c>
    </row>
    <row r="10851" customFormat="false" ht="15" hidden="false" customHeight="false" outlineLevel="0" collapsed="false">
      <c r="A10851" s="0" t="s">
        <v>20985</v>
      </c>
      <c r="B10851" s="0" t="s">
        <v>20986</v>
      </c>
      <c r="C10851" s="0" t="s">
        <v>293</v>
      </c>
      <c r="D10851" s="0" t="s">
        <v>123</v>
      </c>
      <c r="E10851" s="0" t="s">
        <v>9296</v>
      </c>
      <c r="F10851" s="7" t="n">
        <v>2783.41</v>
      </c>
      <c r="G10851" s="6" t="n">
        <v>316</v>
      </c>
      <c r="H10851" s="8" t="n">
        <v>324.5</v>
      </c>
      <c r="I10851" s="0" t="n">
        <v>1</v>
      </c>
      <c r="J10851" s="7" t="n">
        <f aca="false">IFERROR(F10851/G10851,"")</f>
        <v>8.80825949367089</v>
      </c>
      <c r="K10851" s="7" t="n">
        <f aca="false">IFERROR(F10851/H10851,"")</f>
        <v>8.57753466872111</v>
      </c>
      <c r="L10851" s="13" t="n">
        <f aca="false">L10850+F10851/$F$2*100</f>
        <v>99.8026993465369</v>
      </c>
    </row>
    <row r="10852" customFormat="false" ht="15" hidden="false" customHeight="false" outlineLevel="0" collapsed="false">
      <c r="A10852" s="0" t="s">
        <v>20987</v>
      </c>
      <c r="B10852" s="0" t="s">
        <v>20988</v>
      </c>
      <c r="C10852" s="0" t="s">
        <v>14062</v>
      </c>
      <c r="D10852" s="0" t="s">
        <v>52</v>
      </c>
      <c r="E10852" s="0" t="s">
        <v>8896</v>
      </c>
      <c r="F10852" s="7" t="n">
        <v>2782.74</v>
      </c>
      <c r="G10852" s="6" t="n">
        <v>95</v>
      </c>
      <c r="H10852" s="8" t="n">
        <v>161.1</v>
      </c>
      <c r="I10852" s="0" t="n">
        <v>1</v>
      </c>
      <c r="J10852" s="7" t="n">
        <f aca="false">IFERROR(F10852/G10852,"")</f>
        <v>29.292</v>
      </c>
      <c r="K10852" s="7" t="n">
        <f aca="false">IFERROR(F10852/H10852,"")</f>
        <v>17.2733705772812</v>
      </c>
      <c r="L10852" s="13" t="n">
        <f aca="false">L10851+F10852/$F$2*100</f>
        <v>99.8028010007962</v>
      </c>
    </row>
    <row r="10853" customFormat="false" ht="15" hidden="false" customHeight="false" outlineLevel="0" collapsed="false">
      <c r="A10853" s="0" t="s">
        <v>20989</v>
      </c>
      <c r="B10853" s="0" t="s">
        <v>20990</v>
      </c>
      <c r="C10853" s="0" t="s">
        <v>314</v>
      </c>
      <c r="D10853" s="0" t="s">
        <v>164</v>
      </c>
      <c r="E10853" s="0" t="s">
        <v>112</v>
      </c>
      <c r="F10853" s="7" t="n">
        <v>2782.41</v>
      </c>
      <c r="G10853" s="6" t="n">
        <v>191</v>
      </c>
      <c r="H10853" s="8" t="n">
        <v>452.3</v>
      </c>
      <c r="I10853" s="0" t="n">
        <v>1</v>
      </c>
      <c r="J10853" s="7" t="n">
        <f aca="false">IFERROR(F10853/G10853,"")</f>
        <v>14.5675916230366</v>
      </c>
      <c r="K10853" s="7" t="n">
        <f aca="false">IFERROR(F10853/H10853,"")</f>
        <v>6.15169135529516</v>
      </c>
      <c r="L10853" s="13" t="n">
        <f aca="false">L10852+F10853/$F$2*100</f>
        <v>99.8029026430006</v>
      </c>
    </row>
    <row r="10854" customFormat="false" ht="15" hidden="false" customHeight="false" outlineLevel="0" collapsed="false">
      <c r="A10854" s="0" t="s">
        <v>20991</v>
      </c>
      <c r="B10854" s="0" t="s">
        <v>782</v>
      </c>
      <c r="C10854" s="0" t="s">
        <v>661</v>
      </c>
      <c r="D10854" s="0" t="s">
        <v>62</v>
      </c>
      <c r="E10854" s="0" t="s">
        <v>2038</v>
      </c>
      <c r="F10854" s="7" t="n">
        <v>2780.35</v>
      </c>
      <c r="G10854" s="6" t="n">
        <v>14</v>
      </c>
      <c r="H10854" s="8" t="n">
        <v>16</v>
      </c>
      <c r="I10854" s="0" t="n">
        <v>1</v>
      </c>
      <c r="J10854" s="7" t="n">
        <f aca="false">IFERROR(F10854/G10854,"")</f>
        <v>198.596428571429</v>
      </c>
      <c r="K10854" s="7" t="n">
        <f aca="false">IFERROR(F10854/H10854,"")</f>
        <v>173.771875</v>
      </c>
      <c r="L10854" s="13" t="n">
        <f aca="false">L10853+F10854/$F$2*100</f>
        <v>99.8030042099525</v>
      </c>
    </row>
    <row r="10855" customFormat="false" ht="15" hidden="false" customHeight="false" outlineLevel="0" collapsed="false">
      <c r="A10855" s="0" t="s">
        <v>20992</v>
      </c>
      <c r="B10855" s="0" t="s">
        <v>20993</v>
      </c>
      <c r="C10855" s="0" t="s">
        <v>949</v>
      </c>
      <c r="D10855" s="0" t="s">
        <v>101</v>
      </c>
      <c r="E10855" s="0" t="s">
        <v>644</v>
      </c>
      <c r="F10855" s="7" t="n">
        <v>2779.95</v>
      </c>
      <c r="G10855" s="6" t="n">
        <v>523</v>
      </c>
      <c r="H10855" s="8" t="n">
        <v>526.4</v>
      </c>
      <c r="I10855" s="0" t="n">
        <v>1</v>
      </c>
      <c r="J10855" s="7" t="n">
        <f aca="false">IFERROR(F10855/G10855,"")</f>
        <v>5.31539196940727</v>
      </c>
      <c r="K10855" s="7" t="n">
        <f aca="false">IFERROR(F10855/H10855,"")</f>
        <v>5.28106003039514</v>
      </c>
      <c r="L10855" s="13" t="n">
        <f aca="false">L10854+F10855/$F$2*100</f>
        <v>99.8031057622924</v>
      </c>
    </row>
    <row r="10856" customFormat="false" ht="15" hidden="false" customHeight="false" outlineLevel="0" collapsed="false">
      <c r="A10856" s="0" t="s">
        <v>20994</v>
      </c>
      <c r="B10856" s="0" t="s">
        <v>3428</v>
      </c>
      <c r="C10856" s="0" t="s">
        <v>4649</v>
      </c>
      <c r="D10856" s="0" t="s">
        <v>89</v>
      </c>
      <c r="E10856" s="0" t="s">
        <v>112</v>
      </c>
      <c r="F10856" s="7" t="n">
        <v>2778.93</v>
      </c>
      <c r="G10856" s="6" t="n">
        <v>140</v>
      </c>
      <c r="H10856" s="8" t="n">
        <v>188.2</v>
      </c>
      <c r="I10856" s="0" t="n">
        <v>1</v>
      </c>
      <c r="J10856" s="7" t="n">
        <f aca="false">IFERROR(F10856/G10856,"")</f>
        <v>19.8495</v>
      </c>
      <c r="K10856" s="7" t="n">
        <f aca="false">IFERROR(F10856/H10856,"")</f>
        <v>14.765834218916</v>
      </c>
      <c r="L10856" s="13" t="n">
        <f aca="false">L10855+F10856/$F$2*100</f>
        <v>99.8032072773714</v>
      </c>
    </row>
    <row r="10857" customFormat="false" ht="15" hidden="false" customHeight="false" outlineLevel="0" collapsed="false">
      <c r="A10857" s="0" t="s">
        <v>20995</v>
      </c>
      <c r="B10857" s="0" t="s">
        <v>50</v>
      </c>
      <c r="C10857" s="0" t="s">
        <v>20996</v>
      </c>
      <c r="D10857" s="0" t="s">
        <v>57</v>
      </c>
      <c r="E10857" s="0" t="s">
        <v>81</v>
      </c>
      <c r="F10857" s="7" t="n">
        <v>2778.4</v>
      </c>
      <c r="G10857" s="6" t="n">
        <v>226</v>
      </c>
      <c r="H10857" s="8" t="n">
        <v>532.6</v>
      </c>
      <c r="I10857" s="0" t="n">
        <v>1</v>
      </c>
      <c r="J10857" s="7" t="n">
        <f aca="false">IFERROR(F10857/G10857,"")</f>
        <v>12.2938053097345</v>
      </c>
      <c r="K10857" s="7" t="n">
        <f aca="false">IFERROR(F10857/H10857,"")</f>
        <v>5.21667292527225</v>
      </c>
      <c r="L10857" s="13" t="n">
        <f aca="false">L10856+F10857/$F$2*100</f>
        <v>99.8033087730893</v>
      </c>
    </row>
    <row r="10858" customFormat="false" ht="15" hidden="false" customHeight="false" outlineLevel="0" collapsed="false">
      <c r="A10858" s="0" t="s">
        <v>20997</v>
      </c>
      <c r="B10858" s="0" t="s">
        <v>125</v>
      </c>
      <c r="C10858" s="0" t="s">
        <v>2101</v>
      </c>
      <c r="D10858" s="0" t="s">
        <v>1471</v>
      </c>
      <c r="E10858" s="0" t="s">
        <v>8896</v>
      </c>
      <c r="F10858" s="7" t="n">
        <v>2777.34</v>
      </c>
      <c r="G10858" s="6" t="n">
        <v>144</v>
      </c>
      <c r="H10858" s="8" t="n">
        <v>206.2</v>
      </c>
      <c r="I10858" s="0" t="n">
        <v>1</v>
      </c>
      <c r="J10858" s="7" t="n">
        <f aca="false">IFERROR(F10858/G10858,"")</f>
        <v>19.2870833333333</v>
      </c>
      <c r="K10858" s="7" t="n">
        <f aca="false">IFERROR(F10858/H10858,"")</f>
        <v>13.4691561590689</v>
      </c>
      <c r="L10858" s="13" t="n">
        <f aca="false">L10857+F10858/$F$2*100</f>
        <v>99.8034102300852</v>
      </c>
    </row>
    <row r="10859" customFormat="false" ht="15" hidden="false" customHeight="false" outlineLevel="0" collapsed="false">
      <c r="A10859" s="0" t="s">
        <v>20998</v>
      </c>
      <c r="B10859" s="0" t="s">
        <v>11697</v>
      </c>
      <c r="C10859" s="0" t="s">
        <v>985</v>
      </c>
      <c r="D10859" s="0" t="s">
        <v>101</v>
      </c>
      <c r="E10859" s="0" t="s">
        <v>269</v>
      </c>
      <c r="F10859" s="7" t="n">
        <v>2776.72</v>
      </c>
      <c r="G10859" s="6" t="n">
        <v>316</v>
      </c>
      <c r="H10859" s="8" t="n">
        <v>562.2</v>
      </c>
      <c r="I10859" s="0" t="n">
        <v>1</v>
      </c>
      <c r="J10859" s="7" t="n">
        <f aca="false">IFERROR(F10859/G10859,"")</f>
        <v>8.78708860759494</v>
      </c>
      <c r="K10859" s="7" t="n">
        <f aca="false">IFERROR(F10859/H10859,"")</f>
        <v>4.93902525791533</v>
      </c>
      <c r="L10859" s="13" t="n">
        <f aca="false">L10858+F10859/$F$2*100</f>
        <v>99.8035116644323</v>
      </c>
    </row>
    <row r="10860" customFormat="false" ht="15" hidden="false" customHeight="false" outlineLevel="0" collapsed="false">
      <c r="A10860" s="0" t="s">
        <v>20999</v>
      </c>
      <c r="B10860" s="0" t="s">
        <v>21000</v>
      </c>
      <c r="C10860" s="0" t="s">
        <v>3613</v>
      </c>
      <c r="D10860" s="0" t="s">
        <v>198</v>
      </c>
      <c r="E10860" s="0" t="s">
        <v>269</v>
      </c>
      <c r="F10860" s="7" t="n">
        <v>2775.63</v>
      </c>
      <c r="G10860" s="6" t="n">
        <v>206</v>
      </c>
      <c r="H10860" s="8" t="n">
        <v>346.9</v>
      </c>
      <c r="I10860" s="0" t="n">
        <v>1</v>
      </c>
      <c r="J10860" s="7" t="n">
        <f aca="false">IFERROR(F10860/G10860,"")</f>
        <v>13.473932038835</v>
      </c>
      <c r="K10860" s="7" t="n">
        <f aca="false">IFERROR(F10860/H10860,"")</f>
        <v>8.00123955030268</v>
      </c>
      <c r="L10860" s="13" t="n">
        <f aca="false">L10859+F10860/$F$2*100</f>
        <v>99.8036130589613</v>
      </c>
    </row>
    <row r="10861" customFormat="false" ht="15" hidden="false" customHeight="false" outlineLevel="0" collapsed="false">
      <c r="A10861" s="0" t="s">
        <v>21001</v>
      </c>
      <c r="B10861" s="0" t="s">
        <v>21002</v>
      </c>
      <c r="C10861" s="0" t="s">
        <v>548</v>
      </c>
      <c r="D10861" s="0" t="s">
        <v>140</v>
      </c>
      <c r="E10861" s="0" t="s">
        <v>4424</v>
      </c>
      <c r="F10861" s="7" t="n">
        <v>2769.75</v>
      </c>
      <c r="G10861" s="6" t="n">
        <v>121</v>
      </c>
      <c r="H10861" s="8" t="n">
        <v>139</v>
      </c>
      <c r="I10861" s="0" t="n">
        <v>1</v>
      </c>
      <c r="J10861" s="7" t="n">
        <f aca="false">IFERROR(F10861/G10861,"")</f>
        <v>22.8904958677686</v>
      </c>
      <c r="K10861" s="7" t="n">
        <f aca="false">IFERROR(F10861/H10861,"")</f>
        <v>19.9262589928058</v>
      </c>
      <c r="L10861" s="13" t="n">
        <f aca="false">L10860+F10861/$F$2*100</f>
        <v>99.8037142386924</v>
      </c>
    </row>
    <row r="10862" customFormat="false" ht="15" hidden="false" customHeight="false" outlineLevel="0" collapsed="false">
      <c r="A10862" s="0" t="s">
        <v>21003</v>
      </c>
      <c r="B10862" s="0" t="s">
        <v>3403</v>
      </c>
      <c r="C10862" s="0" t="s">
        <v>21004</v>
      </c>
      <c r="D10862" s="0" t="s">
        <v>57</v>
      </c>
      <c r="E10862" s="0" t="s">
        <v>112</v>
      </c>
      <c r="F10862" s="7" t="n">
        <v>2765.71</v>
      </c>
      <c r="G10862" s="6" t="n">
        <v>154</v>
      </c>
      <c r="H10862" s="8" t="n">
        <v>168.7</v>
      </c>
      <c r="I10862" s="0" t="n">
        <v>1</v>
      </c>
      <c r="J10862" s="7" t="n">
        <f aca="false">IFERROR(F10862/G10862,"")</f>
        <v>17.9591558441558</v>
      </c>
      <c r="K10862" s="7" t="n">
        <f aca="false">IFERROR(F10862/H10862,"")</f>
        <v>16.3942501481921</v>
      </c>
      <c r="L10862" s="13" t="n">
        <f aca="false">L10861+F10862/$F$2*100</f>
        <v>99.8038152708411</v>
      </c>
    </row>
    <row r="10863" customFormat="false" ht="15" hidden="false" customHeight="false" outlineLevel="0" collapsed="false">
      <c r="A10863" s="0" t="s">
        <v>21005</v>
      </c>
      <c r="B10863" s="0" t="s">
        <v>687</v>
      </c>
      <c r="C10863" s="0" t="s">
        <v>2572</v>
      </c>
      <c r="D10863" s="0" t="s">
        <v>52</v>
      </c>
      <c r="E10863" s="0" t="s">
        <v>1789</v>
      </c>
      <c r="F10863" s="7" t="n">
        <v>2764.43</v>
      </c>
      <c r="G10863" s="6" t="n">
        <v>49</v>
      </c>
      <c r="H10863" s="8" t="n">
        <v>82.4</v>
      </c>
      <c r="I10863" s="0" t="n">
        <v>1</v>
      </c>
      <c r="J10863" s="7" t="n">
        <f aca="false">IFERROR(F10863/G10863,"")</f>
        <v>56.4169387755102</v>
      </c>
      <c r="K10863" s="7" t="n">
        <f aca="false">IFERROR(F10863/H10863,"")</f>
        <v>33.5489077669903</v>
      </c>
      <c r="L10863" s="13" t="n">
        <f aca="false">L10862+F10863/$F$2*100</f>
        <v>99.8039162562311</v>
      </c>
    </row>
    <row r="10864" customFormat="false" ht="15" hidden="false" customHeight="false" outlineLevel="0" collapsed="false">
      <c r="A10864" s="0" t="s">
        <v>21006</v>
      </c>
      <c r="B10864" s="0" t="s">
        <v>3342</v>
      </c>
      <c r="C10864" s="0" t="s">
        <v>1022</v>
      </c>
      <c r="D10864" s="0" t="s">
        <v>52</v>
      </c>
      <c r="E10864" s="0" t="s">
        <v>6535</v>
      </c>
      <c r="F10864" s="7" t="n">
        <v>2763.74</v>
      </c>
      <c r="G10864" s="6" t="n">
        <v>366</v>
      </c>
      <c r="H10864" s="8" t="n">
        <v>370</v>
      </c>
      <c r="I10864" s="0" t="n">
        <v>1</v>
      </c>
      <c r="J10864" s="7" t="n">
        <f aca="false">IFERROR(F10864/G10864,"")</f>
        <v>7.55120218579235</v>
      </c>
      <c r="K10864" s="7" t="n">
        <f aca="false">IFERROR(F10864/H10864,"")</f>
        <v>7.46956756756757</v>
      </c>
      <c r="L10864" s="13" t="n">
        <f aca="false">L10863+F10864/$F$2*100</f>
        <v>99.8040172164152</v>
      </c>
    </row>
    <row r="10865" customFormat="false" ht="15" hidden="false" customHeight="false" outlineLevel="0" collapsed="false">
      <c r="A10865" s="0" t="s">
        <v>21007</v>
      </c>
      <c r="B10865" s="0" t="s">
        <v>14938</v>
      </c>
      <c r="C10865" s="0" t="s">
        <v>5512</v>
      </c>
      <c r="D10865" s="0" t="s">
        <v>101</v>
      </c>
      <c r="E10865" s="0" t="s">
        <v>112</v>
      </c>
      <c r="F10865" s="7" t="n">
        <v>2761.69</v>
      </c>
      <c r="G10865" s="6" t="n">
        <v>255</v>
      </c>
      <c r="H10865" s="8" t="n">
        <v>296.5</v>
      </c>
      <c r="I10865" s="0" t="n">
        <v>1</v>
      </c>
      <c r="J10865" s="7" t="n">
        <f aca="false">IFERROR(F10865/G10865,"")</f>
        <v>10.8301568627451</v>
      </c>
      <c r="K10865" s="7" t="n">
        <f aca="false">IFERROR(F10865/H10865,"")</f>
        <v>9.31430016863406</v>
      </c>
      <c r="L10865" s="13" t="n">
        <f aca="false">L10864+F10865/$F$2*100</f>
        <v>99.8041181017123</v>
      </c>
    </row>
    <row r="10866" customFormat="false" ht="15" hidden="false" customHeight="false" outlineLevel="0" collapsed="false">
      <c r="A10866" s="0" t="s">
        <v>21008</v>
      </c>
      <c r="B10866" s="0" t="s">
        <v>492</v>
      </c>
      <c r="C10866" s="0" t="s">
        <v>21009</v>
      </c>
      <c r="D10866" s="0" t="s">
        <v>85</v>
      </c>
      <c r="E10866" s="0" t="s">
        <v>19012</v>
      </c>
      <c r="F10866" s="7" t="n">
        <v>2760.27</v>
      </c>
      <c r="G10866" s="6" t="n">
        <v>614</v>
      </c>
      <c r="H10866" s="8" t="n">
        <v>614.1</v>
      </c>
      <c r="I10866" s="0" t="n">
        <v>1</v>
      </c>
      <c r="J10866" s="7" t="n">
        <f aca="false">IFERROR(F10866/G10866,"")</f>
        <v>4.49555374592834</v>
      </c>
      <c r="K10866" s="7" t="n">
        <f aca="false">IFERROR(F10866/H10866,"")</f>
        <v>4.49482169027846</v>
      </c>
      <c r="L10866" s="13" t="n">
        <f aca="false">L10865+F10866/$F$2*100</f>
        <v>99.8042189351363</v>
      </c>
    </row>
    <row r="10867" customFormat="false" ht="15" hidden="false" customHeight="false" outlineLevel="0" collapsed="false">
      <c r="A10867" s="0" t="s">
        <v>21010</v>
      </c>
      <c r="B10867" s="0" t="s">
        <v>5372</v>
      </c>
      <c r="C10867" s="0" t="s">
        <v>5700</v>
      </c>
      <c r="D10867" s="0" t="s">
        <v>321</v>
      </c>
      <c r="E10867" s="0" t="s">
        <v>269</v>
      </c>
      <c r="F10867" s="7" t="n">
        <v>2760.16</v>
      </c>
      <c r="G10867" s="6" t="n">
        <v>38</v>
      </c>
      <c r="H10867" s="8" t="n">
        <v>72</v>
      </c>
      <c r="I10867" s="0" t="n">
        <v>1</v>
      </c>
      <c r="J10867" s="7" t="n">
        <f aca="false">IFERROR(F10867/G10867,"")</f>
        <v>72.6357894736842</v>
      </c>
      <c r="K10867" s="7" t="n">
        <f aca="false">IFERROR(F10867/H10867,"")</f>
        <v>38.3355555555556</v>
      </c>
      <c r="L10867" s="13" t="n">
        <f aca="false">L10866+F10867/$F$2*100</f>
        <v>99.804319764542</v>
      </c>
    </row>
    <row r="10868" customFormat="false" ht="15" hidden="false" customHeight="false" outlineLevel="0" collapsed="false">
      <c r="A10868" s="0" t="s">
        <v>21011</v>
      </c>
      <c r="B10868" s="0" t="s">
        <v>21012</v>
      </c>
      <c r="C10868" s="0" t="s">
        <v>4896</v>
      </c>
      <c r="D10868" s="0" t="s">
        <v>5657</v>
      </c>
      <c r="E10868" s="0" t="s">
        <v>269</v>
      </c>
      <c r="F10868" s="7" t="n">
        <v>2759.15</v>
      </c>
      <c r="G10868" s="6" t="n">
        <v>144</v>
      </c>
      <c r="H10868" s="8" t="n">
        <v>155.7</v>
      </c>
      <c r="I10868" s="0" t="n">
        <v>1</v>
      </c>
      <c r="J10868" s="7" t="n">
        <f aca="false">IFERROR(F10868/G10868,"")</f>
        <v>19.1607638888889</v>
      </c>
      <c r="K10868" s="7" t="n">
        <f aca="false">IFERROR(F10868/H10868,"")</f>
        <v>17.7209377007065</v>
      </c>
      <c r="L10868" s="13" t="n">
        <f aca="false">L10867+F10868/$F$2*100</f>
        <v>99.8044205570522</v>
      </c>
    </row>
    <row r="10869" customFormat="false" ht="15" hidden="false" customHeight="false" outlineLevel="0" collapsed="false">
      <c r="A10869" s="0" t="s">
        <v>21013</v>
      </c>
      <c r="B10869" s="0" t="s">
        <v>21014</v>
      </c>
      <c r="C10869" s="0" t="s">
        <v>107</v>
      </c>
      <c r="D10869" s="0" t="s">
        <v>62</v>
      </c>
      <c r="E10869" s="0" t="s">
        <v>9296</v>
      </c>
      <c r="F10869" s="7" t="n">
        <v>2759.02</v>
      </c>
      <c r="G10869" s="6" t="n">
        <v>807</v>
      </c>
      <c r="H10869" s="8" t="n">
        <v>852</v>
      </c>
      <c r="I10869" s="0" t="n">
        <v>1</v>
      </c>
      <c r="J10869" s="7" t="n">
        <f aca="false">IFERROR(F10869/G10869,"")</f>
        <v>3.41885997521685</v>
      </c>
      <c r="K10869" s="7" t="n">
        <f aca="false">IFERROR(F10869/H10869,"")</f>
        <v>3.23828638497653</v>
      </c>
      <c r="L10869" s="13" t="n">
        <f aca="false">L10868+F10869/$F$2*100</f>
        <v>99.8045213448134</v>
      </c>
    </row>
    <row r="10870" customFormat="false" ht="15" hidden="false" customHeight="false" outlineLevel="0" collapsed="false">
      <c r="A10870" s="0" t="s">
        <v>21015</v>
      </c>
      <c r="B10870" s="0" t="s">
        <v>15744</v>
      </c>
      <c r="C10870" s="0" t="s">
        <v>126</v>
      </c>
      <c r="D10870" s="0" t="s">
        <v>134</v>
      </c>
      <c r="E10870" s="0" t="s">
        <v>269</v>
      </c>
      <c r="F10870" s="7" t="n">
        <v>2756.88</v>
      </c>
      <c r="G10870" s="6" t="n">
        <v>113</v>
      </c>
      <c r="H10870" s="8" t="n">
        <v>218.9</v>
      </c>
      <c r="I10870" s="0" t="n">
        <v>1</v>
      </c>
      <c r="J10870" s="7" t="n">
        <f aca="false">IFERROR(F10870/G10870,"")</f>
        <v>24.3971681415929</v>
      </c>
      <c r="K10870" s="7" t="n">
        <f aca="false">IFERROR(F10870/H10870,"")</f>
        <v>12.5942439470078</v>
      </c>
      <c r="L10870" s="13" t="n">
        <f aca="false">L10869+F10870/$F$2*100</f>
        <v>99.8046220543998</v>
      </c>
    </row>
    <row r="10871" customFormat="false" ht="15" hidden="false" customHeight="false" outlineLevel="0" collapsed="false">
      <c r="A10871" s="0" t="s">
        <v>21016</v>
      </c>
      <c r="B10871" s="0" t="s">
        <v>16707</v>
      </c>
      <c r="C10871" s="0" t="s">
        <v>1246</v>
      </c>
      <c r="D10871" s="0" t="s">
        <v>127</v>
      </c>
      <c r="E10871" s="0" t="s">
        <v>112</v>
      </c>
      <c r="F10871" s="7" t="n">
        <v>2755.72</v>
      </c>
      <c r="G10871" s="6" t="n">
        <v>191</v>
      </c>
      <c r="H10871" s="8" t="n">
        <v>348.7</v>
      </c>
      <c r="I10871" s="0" t="n">
        <v>1</v>
      </c>
      <c r="J10871" s="7" t="n">
        <f aca="false">IFERROR(F10871/G10871,"")</f>
        <v>14.4278534031414</v>
      </c>
      <c r="K10871" s="7" t="n">
        <f aca="false">IFERROR(F10871/H10871,"")</f>
        <v>7.90283911671924</v>
      </c>
      <c r="L10871" s="13" t="n">
        <f aca="false">L10870+F10871/$F$2*100</f>
        <v>99.804722721611</v>
      </c>
    </row>
    <row r="10872" customFormat="false" ht="15" hidden="false" customHeight="false" outlineLevel="0" collapsed="false">
      <c r="A10872" s="0" t="s">
        <v>21017</v>
      </c>
      <c r="B10872" s="0" t="s">
        <v>21018</v>
      </c>
      <c r="C10872" s="0" t="s">
        <v>100</v>
      </c>
      <c r="D10872" s="0" t="s">
        <v>89</v>
      </c>
      <c r="E10872" s="0" t="s">
        <v>11090</v>
      </c>
      <c r="F10872" s="7" t="n">
        <v>2755.5</v>
      </c>
      <c r="G10872" s="6" t="n">
        <v>183</v>
      </c>
      <c r="H10872" s="8" t="n">
        <v>231.2</v>
      </c>
      <c r="I10872" s="0" t="n">
        <v>1</v>
      </c>
      <c r="J10872" s="7" t="n">
        <f aca="false">IFERROR(F10872/G10872,"")</f>
        <v>15.0573770491803</v>
      </c>
      <c r="K10872" s="7" t="n">
        <f aca="false">IFERROR(F10872/H10872,"")</f>
        <v>11.9182525951557</v>
      </c>
      <c r="L10872" s="13" t="n">
        <f aca="false">L10871+F10872/$F$2*100</f>
        <v>99.8048233807857</v>
      </c>
    </row>
    <row r="10873" customFormat="false" ht="15" hidden="false" customHeight="false" outlineLevel="0" collapsed="false">
      <c r="A10873" s="0" t="s">
        <v>21019</v>
      </c>
      <c r="B10873" s="0" t="s">
        <v>2410</v>
      </c>
      <c r="C10873" s="0" t="s">
        <v>21020</v>
      </c>
      <c r="D10873" s="0" t="s">
        <v>85</v>
      </c>
      <c r="E10873" s="0" t="s">
        <v>11090</v>
      </c>
      <c r="F10873" s="7" t="n">
        <v>2748.8</v>
      </c>
      <c r="G10873" s="6" t="n">
        <v>325</v>
      </c>
      <c r="H10873" s="8" t="n">
        <v>366.5</v>
      </c>
      <c r="I10873" s="0" t="n">
        <v>1</v>
      </c>
      <c r="J10873" s="7" t="n">
        <f aca="false">IFERROR(F10873/G10873,"")</f>
        <v>8.45784615384615</v>
      </c>
      <c r="K10873" s="7" t="n">
        <f aca="false">IFERROR(F10873/H10873,"")</f>
        <v>7.50013642564802</v>
      </c>
      <c r="L10873" s="13" t="n">
        <f aca="false">L10872+F10873/$F$2*100</f>
        <v>99.8049237952075</v>
      </c>
    </row>
    <row r="10874" customFormat="false" ht="15" hidden="false" customHeight="false" outlineLevel="0" collapsed="false">
      <c r="A10874" s="0" t="s">
        <v>21021</v>
      </c>
      <c r="B10874" s="0" t="s">
        <v>1889</v>
      </c>
      <c r="C10874" s="0" t="s">
        <v>204</v>
      </c>
      <c r="D10874" s="0" t="s">
        <v>456</v>
      </c>
      <c r="E10874" s="0" t="s">
        <v>13570</v>
      </c>
      <c r="F10874" s="7" t="n">
        <v>2747.95</v>
      </c>
      <c r="G10874" s="6" t="n">
        <v>11</v>
      </c>
      <c r="H10874" s="8" t="n">
        <v>13</v>
      </c>
      <c r="I10874" s="0" t="n">
        <v>1</v>
      </c>
      <c r="J10874" s="7" t="n">
        <f aca="false">IFERROR(F10874/G10874,"")</f>
        <v>249.813636363636</v>
      </c>
      <c r="K10874" s="7" t="n">
        <f aca="false">IFERROR(F10874/H10874,"")</f>
        <v>211.380769230769</v>
      </c>
      <c r="L10874" s="13" t="n">
        <f aca="false">L10873+F10874/$F$2*100</f>
        <v>99.8050241785785</v>
      </c>
    </row>
    <row r="10875" customFormat="false" ht="15" hidden="false" customHeight="false" outlineLevel="0" collapsed="false">
      <c r="A10875" s="0" t="s">
        <v>21022</v>
      </c>
      <c r="B10875" s="0" t="s">
        <v>4399</v>
      </c>
      <c r="C10875" s="0" t="s">
        <v>3749</v>
      </c>
      <c r="D10875" s="0" t="s">
        <v>182</v>
      </c>
      <c r="E10875" s="0" t="s">
        <v>112</v>
      </c>
      <c r="F10875" s="7" t="n">
        <v>2745.44</v>
      </c>
      <c r="G10875" s="6" t="n">
        <v>584</v>
      </c>
      <c r="H10875" s="8" t="n">
        <v>585.3</v>
      </c>
      <c r="I10875" s="0" t="n">
        <v>1</v>
      </c>
      <c r="J10875" s="7" t="n">
        <f aca="false">IFERROR(F10875/G10875,"")</f>
        <v>4.70109589041096</v>
      </c>
      <c r="K10875" s="7" t="n">
        <f aca="false">IFERROR(F10875/H10875,"")</f>
        <v>4.69065436528276</v>
      </c>
      <c r="L10875" s="13" t="n">
        <f aca="false">L10874+F10875/$F$2*100</f>
        <v>99.8051244702586</v>
      </c>
    </row>
    <row r="10876" customFormat="false" ht="15" hidden="false" customHeight="false" outlineLevel="0" collapsed="false">
      <c r="A10876" s="0" t="s">
        <v>21023</v>
      </c>
      <c r="B10876" s="0" t="s">
        <v>21024</v>
      </c>
      <c r="C10876" s="0" t="s">
        <v>21025</v>
      </c>
      <c r="D10876" s="0" t="s">
        <v>1822</v>
      </c>
      <c r="E10876" s="0" t="s">
        <v>2988</v>
      </c>
      <c r="F10876" s="7" t="n">
        <v>2743.35</v>
      </c>
      <c r="G10876" s="6" t="n">
        <v>51</v>
      </c>
      <c r="H10876" s="8" t="n">
        <v>137.1</v>
      </c>
      <c r="I10876" s="0" t="n">
        <v>1</v>
      </c>
      <c r="J10876" s="7" t="n">
        <f aca="false">IFERROR(F10876/G10876,"")</f>
        <v>53.7911764705882</v>
      </c>
      <c r="K10876" s="7" t="n">
        <f aca="false">IFERROR(F10876/H10876,"")</f>
        <v>20.0098468271335</v>
      </c>
      <c r="L10876" s="13" t="n">
        <f aca="false">L10875+F10876/$F$2*100</f>
        <v>99.8052246855904</v>
      </c>
    </row>
    <row r="10877" customFormat="false" ht="15" hidden="false" customHeight="false" outlineLevel="0" collapsed="false">
      <c r="A10877" s="0" t="s">
        <v>21026</v>
      </c>
      <c r="B10877" s="0" t="s">
        <v>21027</v>
      </c>
      <c r="C10877" s="0" t="s">
        <v>1941</v>
      </c>
      <c r="D10877" s="0" t="s">
        <v>552</v>
      </c>
      <c r="E10877" s="0" t="s">
        <v>269</v>
      </c>
      <c r="F10877" s="7" t="n">
        <v>2742.62</v>
      </c>
      <c r="G10877" s="6" t="n">
        <v>100</v>
      </c>
      <c r="H10877" s="8" t="n">
        <v>167</v>
      </c>
      <c r="I10877" s="0" t="n">
        <v>1</v>
      </c>
      <c r="J10877" s="7" t="n">
        <f aca="false">IFERROR(F10877/G10877,"")</f>
        <v>27.4262</v>
      </c>
      <c r="K10877" s="7" t="n">
        <f aca="false">IFERROR(F10877/H10877,"")</f>
        <v>16.422874251497</v>
      </c>
      <c r="L10877" s="13" t="n">
        <f aca="false">L10876+F10877/$F$2*100</f>
        <v>99.805324874255</v>
      </c>
    </row>
    <row r="10878" customFormat="false" ht="15" hidden="false" customHeight="false" outlineLevel="0" collapsed="false">
      <c r="A10878" s="0" t="s">
        <v>21028</v>
      </c>
      <c r="B10878" s="0" t="s">
        <v>21029</v>
      </c>
      <c r="C10878" s="0" t="s">
        <v>1804</v>
      </c>
      <c r="D10878" s="0" t="s">
        <v>198</v>
      </c>
      <c r="E10878" s="0" t="s">
        <v>11090</v>
      </c>
      <c r="F10878" s="7" t="n">
        <v>2742.6</v>
      </c>
      <c r="G10878" s="6" t="n">
        <v>254</v>
      </c>
      <c r="H10878" s="8" t="n">
        <v>302</v>
      </c>
      <c r="I10878" s="0" t="n">
        <v>1</v>
      </c>
      <c r="J10878" s="7" t="n">
        <f aca="false">IFERROR(F10878/G10878,"")</f>
        <v>10.7976377952756</v>
      </c>
      <c r="K10878" s="7" t="n">
        <f aca="false">IFERROR(F10878/H10878,"")</f>
        <v>9.08145695364238</v>
      </c>
      <c r="L10878" s="13" t="n">
        <f aca="false">L10877+F10878/$F$2*100</f>
        <v>99.8054250621891</v>
      </c>
    </row>
    <row r="10879" customFormat="false" ht="15" hidden="false" customHeight="false" outlineLevel="0" collapsed="false">
      <c r="A10879" s="0" t="s">
        <v>21030</v>
      </c>
      <c r="B10879" s="0" t="s">
        <v>21031</v>
      </c>
      <c r="C10879" s="0" t="s">
        <v>21032</v>
      </c>
      <c r="D10879" s="0" t="s">
        <v>290</v>
      </c>
      <c r="E10879" s="0" t="s">
        <v>112</v>
      </c>
      <c r="F10879" s="7" t="n">
        <v>2741.67</v>
      </c>
      <c r="G10879" s="6" t="n">
        <v>238</v>
      </c>
      <c r="H10879" s="8" t="n">
        <v>256.4</v>
      </c>
      <c r="I10879" s="0" t="n">
        <v>1</v>
      </c>
      <c r="J10879" s="7" t="n">
        <f aca="false">IFERROR(F10879/G10879,"")</f>
        <v>11.5196218487395</v>
      </c>
      <c r="K10879" s="7" t="n">
        <f aca="false">IFERROR(F10879/H10879,"")</f>
        <v>10.6929407176287</v>
      </c>
      <c r="L10879" s="13" t="n">
        <f aca="false">L10878+F10879/$F$2*100</f>
        <v>99.80552521615</v>
      </c>
    </row>
    <row r="10880" customFormat="false" ht="15" hidden="false" customHeight="false" outlineLevel="0" collapsed="false">
      <c r="A10880" s="0" t="s">
        <v>21033</v>
      </c>
      <c r="B10880" s="0" t="s">
        <v>3812</v>
      </c>
      <c r="C10880" s="0" t="s">
        <v>9847</v>
      </c>
      <c r="D10880" s="0" t="s">
        <v>4113</v>
      </c>
      <c r="E10880" s="0" t="s">
        <v>2988</v>
      </c>
      <c r="F10880" s="7" t="n">
        <v>2738.55</v>
      </c>
      <c r="G10880" s="6" t="n">
        <v>23</v>
      </c>
      <c r="H10880" s="8" t="n">
        <v>55.2</v>
      </c>
      <c r="I10880" s="0" t="n">
        <v>1</v>
      </c>
      <c r="J10880" s="7" t="n">
        <f aca="false">IFERROR(F10880/G10880,"")</f>
        <v>119.067391304348</v>
      </c>
      <c r="K10880" s="7" t="n">
        <f aca="false">IFERROR(F10880/H10880,"")</f>
        <v>49.6114130434783</v>
      </c>
      <c r="L10880" s="13" t="n">
        <f aca="false">L10879+F10880/$F$2*100</f>
        <v>99.8056252561365</v>
      </c>
    </row>
    <row r="10881" customFormat="false" ht="15" hidden="false" customHeight="false" outlineLevel="0" collapsed="false">
      <c r="A10881" s="0" t="s">
        <v>21034</v>
      </c>
      <c r="B10881" s="0" t="s">
        <v>21035</v>
      </c>
      <c r="C10881" s="0" t="s">
        <v>398</v>
      </c>
      <c r="D10881" s="0" t="s">
        <v>71</v>
      </c>
      <c r="E10881" s="0" t="s">
        <v>116</v>
      </c>
      <c r="F10881" s="7" t="n">
        <v>2737.44</v>
      </c>
      <c r="G10881" s="6" t="n">
        <v>123</v>
      </c>
      <c r="H10881" s="8" t="n">
        <v>123</v>
      </c>
      <c r="I10881" s="0" t="n">
        <v>1</v>
      </c>
      <c r="J10881" s="7" t="n">
        <f aca="false">IFERROR(F10881/G10881,"")</f>
        <v>22.2556097560976</v>
      </c>
      <c r="K10881" s="7" t="n">
        <f aca="false">IFERROR(F10881/H10881,"")</f>
        <v>22.2556097560976</v>
      </c>
      <c r="L10881" s="13" t="n">
        <f aca="false">L10880+F10881/$F$2*100</f>
        <v>99.8057252555743</v>
      </c>
    </row>
    <row r="10882" customFormat="false" ht="15" hidden="false" customHeight="false" outlineLevel="0" collapsed="false">
      <c r="A10882" s="0" t="s">
        <v>21036</v>
      </c>
      <c r="B10882" s="0" t="s">
        <v>2098</v>
      </c>
      <c r="C10882" s="0" t="s">
        <v>174</v>
      </c>
      <c r="D10882" s="0" t="s">
        <v>1471</v>
      </c>
      <c r="E10882" s="0" t="s">
        <v>1243</v>
      </c>
      <c r="F10882" s="7" t="n">
        <v>2736.79</v>
      </c>
      <c r="G10882" s="6" t="n">
        <v>254</v>
      </c>
      <c r="H10882" s="8" t="n">
        <v>287.8</v>
      </c>
      <c r="I10882" s="0" t="n">
        <v>1</v>
      </c>
      <c r="J10882" s="7" t="n">
        <f aca="false">IFERROR(F10882/G10882,"")</f>
        <v>10.7747637795276</v>
      </c>
      <c r="K10882" s="7" t="n">
        <f aca="false">IFERROR(F10882/H10882,"")</f>
        <v>9.5093467685893</v>
      </c>
      <c r="L10882" s="13" t="n">
        <f aca="false">L10881+F10882/$F$2*100</f>
        <v>99.8058252312675</v>
      </c>
    </row>
    <row r="10883" customFormat="false" ht="15" hidden="false" customHeight="false" outlineLevel="0" collapsed="false">
      <c r="A10883" s="0" t="s">
        <v>21037</v>
      </c>
      <c r="B10883" s="0" t="s">
        <v>3684</v>
      </c>
      <c r="C10883" s="0" t="s">
        <v>6529</v>
      </c>
      <c r="D10883" s="0" t="s">
        <v>85</v>
      </c>
      <c r="E10883" s="0" t="s">
        <v>269</v>
      </c>
      <c r="F10883" s="7" t="n">
        <v>2735.95</v>
      </c>
      <c r="G10883" s="6" t="n">
        <v>153</v>
      </c>
      <c r="H10883" s="8" t="n">
        <v>203.3</v>
      </c>
      <c r="I10883" s="0" t="n">
        <v>1</v>
      </c>
      <c r="J10883" s="7" t="n">
        <f aca="false">IFERROR(F10883/G10883,"")</f>
        <v>17.8820261437909</v>
      </c>
      <c r="K10883" s="7" t="n">
        <f aca="false">IFERROR(F10883/H10883,"")</f>
        <v>13.4576979832759</v>
      </c>
      <c r="L10883" s="13" t="n">
        <f aca="false">L10882+F10883/$F$2*100</f>
        <v>99.8059251762752</v>
      </c>
    </row>
    <row r="10884" customFormat="false" ht="15" hidden="false" customHeight="false" outlineLevel="0" collapsed="false">
      <c r="A10884" s="0" t="s">
        <v>21038</v>
      </c>
      <c r="B10884" s="0" t="s">
        <v>5320</v>
      </c>
      <c r="C10884" s="0" t="s">
        <v>159</v>
      </c>
      <c r="D10884" s="0" t="s">
        <v>101</v>
      </c>
      <c r="E10884" s="0" t="s">
        <v>11090</v>
      </c>
      <c r="F10884" s="7" t="n">
        <v>2735.72</v>
      </c>
      <c r="G10884" s="6" t="n">
        <v>306</v>
      </c>
      <c r="H10884" s="8" t="n">
        <v>378</v>
      </c>
      <c r="I10884" s="0" t="n">
        <v>1</v>
      </c>
      <c r="J10884" s="7" t="n">
        <f aca="false">IFERROR(F10884/G10884,"")</f>
        <v>8.9402614379085</v>
      </c>
      <c r="K10884" s="7" t="n">
        <f aca="false">IFERROR(F10884/H10884,"")</f>
        <v>7.2373544973545</v>
      </c>
      <c r="L10884" s="13" t="n">
        <f aca="false">L10883+F10884/$F$2*100</f>
        <v>99.806025112881</v>
      </c>
    </row>
    <row r="10885" customFormat="false" ht="15" hidden="false" customHeight="false" outlineLevel="0" collapsed="false">
      <c r="A10885" s="0" t="s">
        <v>21039</v>
      </c>
      <c r="B10885" s="0" t="s">
        <v>14418</v>
      </c>
      <c r="C10885" s="0" t="s">
        <v>964</v>
      </c>
      <c r="D10885" s="0" t="s">
        <v>2320</v>
      </c>
      <c r="E10885" s="0" t="s">
        <v>2724</v>
      </c>
      <c r="F10885" s="7" t="n">
        <v>2735.7</v>
      </c>
      <c r="G10885" s="6" t="n">
        <v>166</v>
      </c>
      <c r="H10885" s="8" t="n">
        <v>185</v>
      </c>
      <c r="I10885" s="0" t="n">
        <v>1</v>
      </c>
      <c r="J10885" s="7" t="n">
        <f aca="false">IFERROR(F10885/G10885,"")</f>
        <v>16.4801204819277</v>
      </c>
      <c r="K10885" s="7" t="n">
        <f aca="false">IFERROR(F10885/H10885,"")</f>
        <v>14.7875675675676</v>
      </c>
      <c r="L10885" s="13" t="n">
        <f aca="false">L10884+F10885/$F$2*100</f>
        <v>99.8061250487562</v>
      </c>
    </row>
    <row r="10886" customFormat="false" ht="15" hidden="false" customHeight="false" outlineLevel="0" collapsed="false">
      <c r="A10886" s="0" t="s">
        <v>21040</v>
      </c>
      <c r="B10886" s="0" t="s">
        <v>6165</v>
      </c>
      <c r="C10886" s="0" t="s">
        <v>4704</v>
      </c>
      <c r="D10886" s="0" t="s">
        <v>552</v>
      </c>
      <c r="E10886" s="0" t="s">
        <v>15909</v>
      </c>
      <c r="F10886" s="7" t="n">
        <v>2734.81</v>
      </c>
      <c r="G10886" s="6" t="n">
        <v>409</v>
      </c>
      <c r="H10886" s="8" t="n">
        <v>409</v>
      </c>
      <c r="I10886" s="0" t="n">
        <v>1</v>
      </c>
      <c r="J10886" s="7" t="n">
        <f aca="false">IFERROR(F10886/G10886,"")</f>
        <v>6.68657701711492</v>
      </c>
      <c r="K10886" s="7" t="n">
        <f aca="false">IFERROR(F10886/H10886,"")</f>
        <v>6.68657701711492</v>
      </c>
      <c r="L10886" s="13" t="n">
        <f aca="false">L10885+F10886/$F$2*100</f>
        <v>99.8062249521194</v>
      </c>
    </row>
    <row r="10887" customFormat="false" ht="15" hidden="false" customHeight="false" outlineLevel="0" collapsed="false">
      <c r="A10887" s="0" t="s">
        <v>21041</v>
      </c>
      <c r="B10887" s="0" t="s">
        <v>423</v>
      </c>
      <c r="C10887" s="0" t="s">
        <v>13540</v>
      </c>
      <c r="D10887" s="0" t="s">
        <v>321</v>
      </c>
      <c r="E10887" s="0" t="s">
        <v>11090</v>
      </c>
      <c r="F10887" s="7" t="n">
        <v>2733.74</v>
      </c>
      <c r="G10887" s="6" t="n">
        <v>188</v>
      </c>
      <c r="H10887" s="8" t="n">
        <v>195.9</v>
      </c>
      <c r="I10887" s="0" t="n">
        <v>1</v>
      </c>
      <c r="J10887" s="7" t="n">
        <f aca="false">IFERROR(F10887/G10887,"")</f>
        <v>14.541170212766</v>
      </c>
      <c r="K10887" s="7" t="n">
        <f aca="false">IFERROR(F10887/H10887,"")</f>
        <v>13.9547728432874</v>
      </c>
      <c r="L10887" s="13" t="n">
        <f aca="false">L10886+F10887/$F$2*100</f>
        <v>99.8063248163952</v>
      </c>
    </row>
    <row r="10888" customFormat="false" ht="15" hidden="false" customHeight="false" outlineLevel="0" collapsed="false">
      <c r="A10888" s="0" t="s">
        <v>21042</v>
      </c>
      <c r="B10888" s="0" t="s">
        <v>21043</v>
      </c>
      <c r="C10888" s="0" t="s">
        <v>938</v>
      </c>
      <c r="D10888" s="0" t="s">
        <v>260</v>
      </c>
      <c r="E10888" s="0" t="s">
        <v>2988</v>
      </c>
      <c r="F10888" s="7" t="n">
        <v>2732.96</v>
      </c>
      <c r="G10888" s="6" t="n">
        <v>98</v>
      </c>
      <c r="H10888" s="8" t="n">
        <v>164.6</v>
      </c>
      <c r="I10888" s="0" t="n">
        <v>1</v>
      </c>
      <c r="J10888" s="7" t="n">
        <f aca="false">IFERROR(F10888/G10888,"")</f>
        <v>27.8873469387755</v>
      </c>
      <c r="K10888" s="7" t="n">
        <f aca="false">IFERROR(F10888/H10888,"")</f>
        <v>16.603645200486</v>
      </c>
      <c r="L10888" s="13" t="n">
        <f aca="false">L10887+F10888/$F$2*100</f>
        <v>99.8064246521774</v>
      </c>
    </row>
    <row r="10889" customFormat="false" ht="15" hidden="false" customHeight="false" outlineLevel="0" collapsed="false">
      <c r="A10889" s="0" t="s">
        <v>21044</v>
      </c>
      <c r="B10889" s="0" t="s">
        <v>21045</v>
      </c>
      <c r="C10889" s="0" t="s">
        <v>10436</v>
      </c>
      <c r="D10889" s="0" t="s">
        <v>123</v>
      </c>
      <c r="E10889" s="0" t="s">
        <v>269</v>
      </c>
      <c r="F10889" s="7" t="n">
        <v>2732.64</v>
      </c>
      <c r="G10889" s="6" t="n">
        <v>192</v>
      </c>
      <c r="H10889" s="8" t="n">
        <v>428.6</v>
      </c>
      <c r="I10889" s="0" t="n">
        <v>1</v>
      </c>
      <c r="J10889" s="7" t="n">
        <f aca="false">IFERROR(F10889/G10889,"")</f>
        <v>14.2325</v>
      </c>
      <c r="K10889" s="7" t="n">
        <f aca="false">IFERROR(F10889/H10889,"")</f>
        <v>6.37573495100327</v>
      </c>
      <c r="L10889" s="13" t="n">
        <f aca="false">L10888+F10889/$F$2*100</f>
        <v>99.8065244762699</v>
      </c>
    </row>
    <row r="10890" customFormat="false" ht="15" hidden="false" customHeight="false" outlineLevel="0" collapsed="false">
      <c r="A10890" s="0" t="s">
        <v>21046</v>
      </c>
      <c r="B10890" s="0" t="s">
        <v>14577</v>
      </c>
      <c r="C10890" s="0" t="s">
        <v>981</v>
      </c>
      <c r="D10890" s="0" t="s">
        <v>241</v>
      </c>
      <c r="E10890" s="0" t="s">
        <v>9296</v>
      </c>
      <c r="F10890" s="7" t="n">
        <v>2731.93</v>
      </c>
      <c r="G10890" s="6" t="n">
        <v>402</v>
      </c>
      <c r="H10890" s="8" t="n">
        <v>410.7</v>
      </c>
      <c r="I10890" s="0" t="n">
        <v>1</v>
      </c>
      <c r="J10890" s="7" t="n">
        <f aca="false">IFERROR(F10890/G10890,"")</f>
        <v>6.79584577114428</v>
      </c>
      <c r="K10890" s="7" t="n">
        <f aca="false">IFERROR(F10890/H10890,"")</f>
        <v>6.65188702215729</v>
      </c>
      <c r="L10890" s="13" t="n">
        <f aca="false">L10889+F10890/$F$2*100</f>
        <v>99.806624274426</v>
      </c>
    </row>
    <row r="10891" customFormat="false" ht="15" hidden="false" customHeight="false" outlineLevel="0" collapsed="false">
      <c r="A10891" s="0" t="s">
        <v>21047</v>
      </c>
      <c r="B10891" s="0" t="s">
        <v>4934</v>
      </c>
      <c r="C10891" s="0" t="s">
        <v>21048</v>
      </c>
      <c r="D10891" s="0" t="s">
        <v>52</v>
      </c>
      <c r="E10891" s="0" t="s">
        <v>81</v>
      </c>
      <c r="F10891" s="7" t="n">
        <v>2729.51</v>
      </c>
      <c r="G10891" s="6" t="n">
        <v>147</v>
      </c>
      <c r="H10891" s="8" t="n">
        <v>284.1</v>
      </c>
      <c r="I10891" s="0" t="n">
        <v>1</v>
      </c>
      <c r="J10891" s="7" t="n">
        <f aca="false">IFERROR(F10891/G10891,"")</f>
        <v>18.5680952380952</v>
      </c>
      <c r="K10891" s="7" t="n">
        <f aca="false">IFERROR(F10891/H10891,"")</f>
        <v>9.60756775783175</v>
      </c>
      <c r="L10891" s="13" t="n">
        <f aca="false">L10890+F10891/$F$2*100</f>
        <v>99.8067239841787</v>
      </c>
    </row>
    <row r="10892" customFormat="false" ht="15" hidden="false" customHeight="false" outlineLevel="0" collapsed="false">
      <c r="A10892" s="0" t="s">
        <v>21049</v>
      </c>
      <c r="B10892" s="0" t="s">
        <v>8034</v>
      </c>
      <c r="C10892" s="0" t="s">
        <v>574</v>
      </c>
      <c r="D10892" s="0" t="s">
        <v>164</v>
      </c>
      <c r="E10892" s="0" t="s">
        <v>18581</v>
      </c>
      <c r="F10892" s="7" t="n">
        <v>2728.46</v>
      </c>
      <c r="G10892" s="6" t="n">
        <v>607</v>
      </c>
      <c r="H10892" s="8" t="n">
        <v>607</v>
      </c>
      <c r="I10892" s="0" t="n">
        <v>1</v>
      </c>
      <c r="J10892" s="7" t="n">
        <f aca="false">IFERROR(F10892/G10892,"")</f>
        <v>4.49499176276771</v>
      </c>
      <c r="K10892" s="7" t="n">
        <f aca="false">IFERROR(F10892/H10892,"")</f>
        <v>4.49499176276771</v>
      </c>
      <c r="L10892" s="13" t="n">
        <f aca="false">L10891+F10892/$F$2*100</f>
        <v>99.8068236555747</v>
      </c>
    </row>
    <row r="10893" customFormat="false" ht="15" hidden="false" customHeight="false" outlineLevel="0" collapsed="false">
      <c r="A10893" s="0" t="s">
        <v>21050</v>
      </c>
      <c r="B10893" s="0" t="s">
        <v>21051</v>
      </c>
      <c r="C10893" s="0" t="s">
        <v>204</v>
      </c>
      <c r="D10893" s="0" t="s">
        <v>182</v>
      </c>
      <c r="E10893" s="0" t="s">
        <v>81</v>
      </c>
      <c r="F10893" s="7" t="n">
        <v>2726.97</v>
      </c>
      <c r="G10893" s="6" t="n">
        <v>268</v>
      </c>
      <c r="H10893" s="8" t="n">
        <v>722.4</v>
      </c>
      <c r="I10893" s="0" t="n">
        <v>1</v>
      </c>
      <c r="J10893" s="7" t="n">
        <f aca="false">IFERROR(F10893/G10893,"")</f>
        <v>10.1752611940299</v>
      </c>
      <c r="K10893" s="7" t="n">
        <f aca="false">IFERROR(F10893/H10893,"")</f>
        <v>3.77487541528239</v>
      </c>
      <c r="L10893" s="13" t="n">
        <f aca="false">L10892+F10893/$F$2*100</f>
        <v>99.8069232725406</v>
      </c>
    </row>
    <row r="10894" customFormat="false" ht="15" hidden="false" customHeight="false" outlineLevel="0" collapsed="false">
      <c r="A10894" s="0" t="s">
        <v>21052</v>
      </c>
      <c r="B10894" s="0" t="s">
        <v>21053</v>
      </c>
      <c r="C10894" s="0" t="s">
        <v>21054</v>
      </c>
      <c r="D10894" s="0" t="s">
        <v>123</v>
      </c>
      <c r="E10894" s="0" t="s">
        <v>18581</v>
      </c>
      <c r="F10894" s="7" t="n">
        <v>2724.18</v>
      </c>
      <c r="G10894" s="6" t="n">
        <v>617</v>
      </c>
      <c r="H10894" s="8" t="n">
        <v>617</v>
      </c>
      <c r="I10894" s="0" t="n">
        <v>1</v>
      </c>
      <c r="J10894" s="7" t="n">
        <f aca="false">IFERROR(F10894/G10894,"")</f>
        <v>4.41520259319287</v>
      </c>
      <c r="K10894" s="7" t="n">
        <f aca="false">IFERROR(F10894/H10894,"")</f>
        <v>4.41520259319287</v>
      </c>
      <c r="L10894" s="13" t="n">
        <f aca="false">L10893+F10894/$F$2*100</f>
        <v>99.807022787587</v>
      </c>
    </row>
    <row r="10895" customFormat="false" ht="15" hidden="false" customHeight="false" outlineLevel="0" collapsed="false">
      <c r="A10895" s="0" t="s">
        <v>21055</v>
      </c>
      <c r="B10895" s="0" t="s">
        <v>15822</v>
      </c>
      <c r="C10895" s="0" t="s">
        <v>883</v>
      </c>
      <c r="D10895" s="0" t="s">
        <v>57</v>
      </c>
      <c r="E10895" s="0" t="s">
        <v>269</v>
      </c>
      <c r="F10895" s="7" t="n">
        <v>2723.31</v>
      </c>
      <c r="G10895" s="6" t="n">
        <v>200</v>
      </c>
      <c r="H10895" s="8" t="n">
        <v>200</v>
      </c>
      <c r="I10895" s="0" t="n">
        <v>1</v>
      </c>
      <c r="J10895" s="7" t="n">
        <f aca="false">IFERROR(F10895/G10895,"")</f>
        <v>13.61655</v>
      </c>
      <c r="K10895" s="7" t="n">
        <f aca="false">IFERROR(F10895/H10895,"")</f>
        <v>13.61655</v>
      </c>
      <c r="L10895" s="13" t="n">
        <f aca="false">L10894+F10895/$F$2*100</f>
        <v>99.807122270852</v>
      </c>
    </row>
    <row r="10896" customFormat="false" ht="15" hidden="false" customHeight="false" outlineLevel="0" collapsed="false">
      <c r="A10896" s="0" t="s">
        <v>21056</v>
      </c>
      <c r="B10896" s="0" t="s">
        <v>316</v>
      </c>
      <c r="C10896" s="0" t="s">
        <v>21057</v>
      </c>
      <c r="D10896" s="0" t="s">
        <v>57</v>
      </c>
      <c r="E10896" s="0" t="s">
        <v>269</v>
      </c>
      <c r="F10896" s="7" t="n">
        <v>2718.85</v>
      </c>
      <c r="G10896" s="6" t="n">
        <v>211</v>
      </c>
      <c r="H10896" s="8" t="n">
        <v>383.5</v>
      </c>
      <c r="I10896" s="0" t="n">
        <v>1</v>
      </c>
      <c r="J10896" s="7" t="n">
        <f aca="false">IFERROR(F10896/G10896,"")</f>
        <v>12.8855450236967</v>
      </c>
      <c r="K10896" s="7" t="n">
        <f aca="false">IFERROR(F10896/H10896,"")</f>
        <v>7.08956975228162</v>
      </c>
      <c r="L10896" s="13" t="n">
        <f aca="false">L10895+F10896/$F$2*100</f>
        <v>99.8072215911921</v>
      </c>
    </row>
    <row r="10897" customFormat="false" ht="15" hidden="false" customHeight="false" outlineLevel="0" collapsed="false">
      <c r="A10897" s="0" t="s">
        <v>21058</v>
      </c>
      <c r="B10897" s="0" t="s">
        <v>21059</v>
      </c>
      <c r="C10897" s="0" t="s">
        <v>21060</v>
      </c>
      <c r="D10897" s="0" t="s">
        <v>123</v>
      </c>
      <c r="E10897" s="0" t="s">
        <v>269</v>
      </c>
      <c r="F10897" s="7" t="n">
        <v>2717.61</v>
      </c>
      <c r="G10897" s="6" t="n">
        <v>169</v>
      </c>
      <c r="H10897" s="8" t="n">
        <v>233.4</v>
      </c>
      <c r="I10897" s="0" t="n">
        <v>1</v>
      </c>
      <c r="J10897" s="7" t="n">
        <f aca="false">IFERROR(F10897/G10897,"")</f>
        <v>16.0805325443787</v>
      </c>
      <c r="K10897" s="7" t="n">
        <f aca="false">IFERROR(F10897/H10897,"")</f>
        <v>11.6435732647815</v>
      </c>
      <c r="L10897" s="13" t="n">
        <f aca="false">L10896+F10897/$F$2*100</f>
        <v>99.8073208662346</v>
      </c>
    </row>
    <row r="10898" customFormat="false" ht="15" hidden="false" customHeight="false" outlineLevel="0" collapsed="false">
      <c r="A10898" s="0" t="s">
        <v>21061</v>
      </c>
      <c r="B10898" s="0" t="s">
        <v>2533</v>
      </c>
      <c r="C10898" s="0" t="s">
        <v>365</v>
      </c>
      <c r="D10898" s="0" t="s">
        <v>57</v>
      </c>
      <c r="E10898" s="0" t="s">
        <v>112</v>
      </c>
      <c r="F10898" s="7" t="n">
        <v>2711.88</v>
      </c>
      <c r="G10898" s="6" t="n">
        <v>256</v>
      </c>
      <c r="H10898" s="8" t="n">
        <v>273.8</v>
      </c>
      <c r="I10898" s="0" t="n">
        <v>1</v>
      </c>
      <c r="J10898" s="7" t="n">
        <f aca="false">IFERROR(F10898/G10898,"")</f>
        <v>10.59328125</v>
      </c>
      <c r="K10898" s="7" t="n">
        <f aca="false">IFERROR(F10898/H10898,"")</f>
        <v>9.9046018991965</v>
      </c>
      <c r="L10898" s="13" t="n">
        <f aca="false">L10897+F10898/$F$2*100</f>
        <v>99.8074199319586</v>
      </c>
    </row>
    <row r="10899" customFormat="false" ht="15" hidden="false" customHeight="false" outlineLevel="0" collapsed="false">
      <c r="A10899" s="0" t="s">
        <v>21062</v>
      </c>
      <c r="B10899" s="0" t="s">
        <v>21063</v>
      </c>
      <c r="C10899" s="0" t="s">
        <v>2944</v>
      </c>
      <c r="D10899" s="0" t="s">
        <v>52</v>
      </c>
      <c r="E10899" s="0" t="s">
        <v>186</v>
      </c>
      <c r="F10899" s="7" t="n">
        <v>2709.77</v>
      </c>
      <c r="G10899" s="6" t="n">
        <v>129</v>
      </c>
      <c r="H10899" s="8" t="n">
        <v>229.1</v>
      </c>
      <c r="I10899" s="0" t="n">
        <v>1</v>
      </c>
      <c r="J10899" s="7" t="n">
        <f aca="false">IFERROR(F10899/G10899,"")</f>
        <v>21.0059689922481</v>
      </c>
      <c r="K10899" s="7" t="n">
        <f aca="false">IFERROR(F10899/H10899,"")</f>
        <v>11.8278917503274</v>
      </c>
      <c r="L10899" s="13" t="n">
        <f aca="false">L10898+F10899/$F$2*100</f>
        <v>99.8075189206037</v>
      </c>
    </row>
    <row r="10900" customFormat="false" ht="15" hidden="false" customHeight="false" outlineLevel="0" collapsed="false">
      <c r="A10900" s="0" t="s">
        <v>21064</v>
      </c>
      <c r="B10900" s="0" t="s">
        <v>3758</v>
      </c>
      <c r="C10900" s="0" t="s">
        <v>525</v>
      </c>
      <c r="D10900" s="0" t="s">
        <v>134</v>
      </c>
      <c r="E10900" s="0" t="s">
        <v>11090</v>
      </c>
      <c r="F10900" s="7" t="n">
        <v>2702.52</v>
      </c>
      <c r="G10900" s="6" t="n">
        <v>206</v>
      </c>
      <c r="H10900" s="8" t="n">
        <v>257.9</v>
      </c>
      <c r="I10900" s="0" t="n">
        <v>1</v>
      </c>
      <c r="J10900" s="7" t="n">
        <f aca="false">IFERROR(F10900/G10900,"")</f>
        <v>13.1190291262136</v>
      </c>
      <c r="K10900" s="7" t="n">
        <f aca="false">IFERROR(F10900/H10900,"")</f>
        <v>10.4789453276464</v>
      </c>
      <c r="L10900" s="13" t="n">
        <f aca="false">L10899+F10900/$F$2*100</f>
        <v>99.8076176444043</v>
      </c>
    </row>
    <row r="10901" customFormat="false" ht="15" hidden="false" customHeight="false" outlineLevel="0" collapsed="false">
      <c r="A10901" s="0" t="s">
        <v>21065</v>
      </c>
      <c r="B10901" s="0" t="s">
        <v>1643</v>
      </c>
      <c r="C10901" s="0" t="s">
        <v>21066</v>
      </c>
      <c r="D10901" s="0" t="s">
        <v>101</v>
      </c>
      <c r="E10901" s="0" t="s">
        <v>269</v>
      </c>
      <c r="F10901" s="7" t="n">
        <v>2700.72</v>
      </c>
      <c r="G10901" s="6" t="n">
        <v>13</v>
      </c>
      <c r="H10901" s="8" t="n">
        <v>41.9</v>
      </c>
      <c r="I10901" s="0" t="n">
        <v>1</v>
      </c>
      <c r="J10901" s="7" t="n">
        <f aca="false">IFERROR(F10901/G10901,"")</f>
        <v>207.747692307692</v>
      </c>
      <c r="K10901" s="7" t="n">
        <f aca="false">IFERROR(F10901/H10901,"")</f>
        <v>64.4563245823389</v>
      </c>
      <c r="L10901" s="13" t="n">
        <f aca="false">L10900+F10901/$F$2*100</f>
        <v>99.8077163024504</v>
      </c>
    </row>
    <row r="10902" customFormat="false" ht="15" hidden="false" customHeight="false" outlineLevel="0" collapsed="false">
      <c r="A10902" s="0" t="s">
        <v>21067</v>
      </c>
      <c r="B10902" s="0" t="s">
        <v>7523</v>
      </c>
      <c r="C10902" s="0" t="s">
        <v>5183</v>
      </c>
      <c r="D10902" s="0" t="s">
        <v>57</v>
      </c>
      <c r="E10902" s="0" t="s">
        <v>186</v>
      </c>
      <c r="F10902" s="7" t="n">
        <v>2699.87</v>
      </c>
      <c r="G10902" s="6" t="n">
        <v>11</v>
      </c>
      <c r="H10902" s="8" t="n">
        <v>11.4</v>
      </c>
      <c r="I10902" s="0" t="n">
        <v>1</v>
      </c>
      <c r="J10902" s="7" t="n">
        <f aca="false">IFERROR(F10902/G10902,"")</f>
        <v>245.442727272727</v>
      </c>
      <c r="K10902" s="7" t="n">
        <f aca="false">IFERROR(F10902/H10902,"")</f>
        <v>236.830701754386</v>
      </c>
      <c r="L10902" s="13" t="n">
        <f aca="false">L10901+F10902/$F$2*100</f>
        <v>99.8078149294458</v>
      </c>
    </row>
    <row r="10903" customFormat="false" ht="15" hidden="false" customHeight="false" outlineLevel="0" collapsed="false">
      <c r="A10903" s="0" t="s">
        <v>21068</v>
      </c>
      <c r="B10903" s="0" t="s">
        <v>481</v>
      </c>
      <c r="C10903" s="0" t="s">
        <v>938</v>
      </c>
      <c r="D10903" s="0" t="s">
        <v>198</v>
      </c>
      <c r="E10903" s="0" t="s">
        <v>269</v>
      </c>
      <c r="F10903" s="7" t="n">
        <v>2697.76</v>
      </c>
      <c r="G10903" s="6" t="n">
        <v>204</v>
      </c>
      <c r="H10903" s="8" t="n">
        <v>204.7</v>
      </c>
      <c r="I10903" s="0" t="n">
        <v>1</v>
      </c>
      <c r="J10903" s="7" t="n">
        <f aca="false">IFERROR(F10903/G10903,"")</f>
        <v>13.2243137254902</v>
      </c>
      <c r="K10903" s="7" t="n">
        <f aca="false">IFERROR(F10903/H10903,"")</f>
        <v>13.1790913531998</v>
      </c>
      <c r="L10903" s="13" t="n">
        <f aca="false">L10902+F10903/$F$2*100</f>
        <v>99.8079134793623</v>
      </c>
    </row>
    <row r="10904" customFormat="false" ht="15" hidden="false" customHeight="false" outlineLevel="0" collapsed="false">
      <c r="A10904" s="0" t="s">
        <v>21069</v>
      </c>
      <c r="B10904" s="0" t="s">
        <v>1296</v>
      </c>
      <c r="C10904" s="0" t="s">
        <v>534</v>
      </c>
      <c r="D10904" s="0" t="s">
        <v>52</v>
      </c>
      <c r="E10904" s="0" t="s">
        <v>1789</v>
      </c>
      <c r="F10904" s="7" t="n">
        <v>2695.6</v>
      </c>
      <c r="G10904" s="6" t="n">
        <v>35</v>
      </c>
      <c r="H10904" s="8" t="n">
        <v>48.1</v>
      </c>
      <c r="I10904" s="0" t="n">
        <v>1</v>
      </c>
      <c r="J10904" s="7" t="n">
        <f aca="false">IFERROR(F10904/G10904,"")</f>
        <v>77.0171428571429</v>
      </c>
      <c r="K10904" s="7" t="n">
        <f aca="false">IFERROR(F10904/H10904,"")</f>
        <v>56.04158004158</v>
      </c>
      <c r="L10904" s="13" t="n">
        <f aca="false">L10903+F10904/$F$2*100</f>
        <v>99.8080119503734</v>
      </c>
    </row>
    <row r="10905" customFormat="false" ht="15" hidden="false" customHeight="false" outlineLevel="0" collapsed="false">
      <c r="A10905" s="0" t="s">
        <v>21070</v>
      </c>
      <c r="B10905" s="0" t="s">
        <v>2449</v>
      </c>
      <c r="C10905" s="0" t="s">
        <v>107</v>
      </c>
      <c r="D10905" s="0" t="s">
        <v>217</v>
      </c>
      <c r="E10905" s="0" t="s">
        <v>81</v>
      </c>
      <c r="F10905" s="7" t="n">
        <v>2694.93</v>
      </c>
      <c r="G10905" s="6" t="n">
        <v>144</v>
      </c>
      <c r="H10905" s="8" t="n">
        <v>315.8</v>
      </c>
      <c r="I10905" s="0" t="n">
        <v>1</v>
      </c>
      <c r="J10905" s="7" t="n">
        <f aca="false">IFERROR(F10905/G10905,"")</f>
        <v>18.7147916666667</v>
      </c>
      <c r="K10905" s="7" t="n">
        <f aca="false">IFERROR(F10905/H10905,"")</f>
        <v>8.53366054464851</v>
      </c>
      <c r="L10905" s="13" t="n">
        <f aca="false">L10904+F10905/$F$2*100</f>
        <v>99.8081103969093</v>
      </c>
    </row>
    <row r="10906" customFormat="false" ht="15" hidden="false" customHeight="false" outlineLevel="0" collapsed="false">
      <c r="A10906" s="0" t="s">
        <v>21071</v>
      </c>
      <c r="B10906" s="0" t="s">
        <v>21072</v>
      </c>
      <c r="C10906" s="0" t="s">
        <v>377</v>
      </c>
      <c r="D10906" s="0" t="s">
        <v>52</v>
      </c>
      <c r="E10906" s="0" t="s">
        <v>9296</v>
      </c>
      <c r="F10906" s="7" t="n">
        <v>2694.56</v>
      </c>
      <c r="G10906" s="6" t="n">
        <v>351</v>
      </c>
      <c r="H10906" s="8" t="n">
        <v>378</v>
      </c>
      <c r="I10906" s="0" t="n">
        <v>1</v>
      </c>
      <c r="J10906" s="7" t="n">
        <f aca="false">IFERROR(F10906/G10906,"")</f>
        <v>7.67680911680912</v>
      </c>
      <c r="K10906" s="7" t="n">
        <f aca="false">IFERROR(F10906/H10906,"")</f>
        <v>7.12846560846561</v>
      </c>
      <c r="L10906" s="13" t="n">
        <f aca="false">L10905+F10906/$F$2*100</f>
        <v>99.8082088299289</v>
      </c>
    </row>
    <row r="10907" customFormat="false" ht="15" hidden="false" customHeight="false" outlineLevel="0" collapsed="false">
      <c r="A10907" s="0" t="s">
        <v>21073</v>
      </c>
      <c r="B10907" s="0" t="s">
        <v>2150</v>
      </c>
      <c r="C10907" s="0" t="s">
        <v>111</v>
      </c>
      <c r="D10907" s="0" t="s">
        <v>198</v>
      </c>
      <c r="E10907" s="0" t="s">
        <v>269</v>
      </c>
      <c r="F10907" s="7" t="n">
        <v>2691.22</v>
      </c>
      <c r="G10907" s="6" t="n">
        <v>50</v>
      </c>
      <c r="H10907" s="8" t="n">
        <v>134</v>
      </c>
      <c r="I10907" s="0" t="n">
        <v>1</v>
      </c>
      <c r="J10907" s="7" t="n">
        <f aca="false">IFERROR(F10907/G10907,"")</f>
        <v>53.8244</v>
      </c>
      <c r="K10907" s="7" t="n">
        <f aca="false">IFERROR(F10907/H10907,"")</f>
        <v>20.0837313432836</v>
      </c>
      <c r="L10907" s="13" t="n">
        <f aca="false">L10906+F10907/$F$2*100</f>
        <v>99.8083071409374</v>
      </c>
    </row>
    <row r="10908" customFormat="false" ht="15" hidden="false" customHeight="false" outlineLevel="0" collapsed="false">
      <c r="A10908" s="0" t="s">
        <v>21074</v>
      </c>
      <c r="B10908" s="0" t="s">
        <v>5149</v>
      </c>
      <c r="C10908" s="0" t="s">
        <v>348</v>
      </c>
      <c r="D10908" s="0" t="s">
        <v>123</v>
      </c>
      <c r="E10908" s="0" t="s">
        <v>112</v>
      </c>
      <c r="F10908" s="7" t="n">
        <v>2685.76</v>
      </c>
      <c r="G10908" s="6" t="n">
        <v>287</v>
      </c>
      <c r="H10908" s="8" t="n">
        <v>287.7</v>
      </c>
      <c r="I10908" s="0" t="n">
        <v>1</v>
      </c>
      <c r="J10908" s="7" t="n">
        <f aca="false">IFERROR(F10908/G10908,"")</f>
        <v>9.35804878048781</v>
      </c>
      <c r="K10908" s="7" t="n">
        <f aca="false">IFERROR(F10908/H10908,"")</f>
        <v>9.3352798053528</v>
      </c>
      <c r="L10908" s="13" t="n">
        <f aca="false">L10907+F10908/$F$2*100</f>
        <v>99.8084052524906</v>
      </c>
    </row>
    <row r="10909" customFormat="false" ht="15" hidden="false" customHeight="false" outlineLevel="0" collapsed="false">
      <c r="A10909" s="0" t="s">
        <v>21075</v>
      </c>
      <c r="B10909" s="0" t="s">
        <v>21076</v>
      </c>
      <c r="C10909" s="0" t="s">
        <v>21077</v>
      </c>
      <c r="D10909" s="0" t="s">
        <v>1140</v>
      </c>
      <c r="E10909" s="0" t="s">
        <v>2988</v>
      </c>
      <c r="F10909" s="7" t="n">
        <v>2684.36</v>
      </c>
      <c r="G10909" s="6" t="n">
        <v>20</v>
      </c>
      <c r="H10909" s="8" t="n">
        <v>56.7</v>
      </c>
      <c r="I10909" s="0" t="n">
        <v>1</v>
      </c>
      <c r="J10909" s="7" t="n">
        <f aca="false">IFERROR(F10909/G10909,"")</f>
        <v>134.218</v>
      </c>
      <c r="K10909" s="7" t="n">
        <f aca="false">IFERROR(F10909/H10909,"")</f>
        <v>47.3432098765432</v>
      </c>
      <c r="L10909" s="13" t="n">
        <f aca="false">L10908+F10909/$F$2*100</f>
        <v>99.8085033129014</v>
      </c>
    </row>
    <row r="10910" customFormat="false" ht="15" hidden="false" customHeight="false" outlineLevel="0" collapsed="false">
      <c r="A10910" s="0" t="s">
        <v>21078</v>
      </c>
      <c r="B10910" s="0" t="s">
        <v>1190</v>
      </c>
      <c r="C10910" s="0" t="s">
        <v>20441</v>
      </c>
      <c r="D10910" s="0" t="s">
        <v>251</v>
      </c>
      <c r="E10910" s="0" t="s">
        <v>1243</v>
      </c>
      <c r="F10910" s="7" t="n">
        <v>2683.88</v>
      </c>
      <c r="G10910" s="6" t="n">
        <v>117</v>
      </c>
      <c r="H10910" s="8" t="n">
        <v>119</v>
      </c>
      <c r="I10910" s="0" t="n">
        <v>1</v>
      </c>
      <c r="J10910" s="7" t="n">
        <f aca="false">IFERROR(F10910/G10910,"")</f>
        <v>22.9391452991453</v>
      </c>
      <c r="K10910" s="7" t="n">
        <f aca="false">IFERROR(F10910/H10910,"")</f>
        <v>22.5536134453782</v>
      </c>
      <c r="L10910" s="13" t="n">
        <f aca="false">L10909+F10910/$F$2*100</f>
        <v>99.8086013557777</v>
      </c>
    </row>
    <row r="10911" customFormat="false" ht="15" hidden="false" customHeight="false" outlineLevel="0" collapsed="false">
      <c r="A10911" s="0" t="s">
        <v>21079</v>
      </c>
      <c r="B10911" s="0" t="s">
        <v>21080</v>
      </c>
      <c r="C10911" s="0" t="s">
        <v>564</v>
      </c>
      <c r="D10911" s="0" t="s">
        <v>57</v>
      </c>
      <c r="E10911" s="0" t="s">
        <v>8896</v>
      </c>
      <c r="F10911" s="7" t="n">
        <v>2682.41</v>
      </c>
      <c r="G10911" s="6" t="n">
        <v>181</v>
      </c>
      <c r="H10911" s="8" t="n">
        <v>265.9</v>
      </c>
      <c r="I10911" s="0" t="n">
        <v>1</v>
      </c>
      <c r="J10911" s="7" t="n">
        <f aca="false">IFERROR(F10911/G10911,"")</f>
        <v>14.8199447513812</v>
      </c>
      <c r="K10911" s="7" t="n">
        <f aca="false">IFERROR(F10911/H10911,"")</f>
        <v>10.0880406167732</v>
      </c>
      <c r="L10911" s="13" t="n">
        <f aca="false">L10910+F10911/$F$2*100</f>
        <v>99.8086993449545</v>
      </c>
    </row>
    <row r="10912" customFormat="false" ht="15" hidden="false" customHeight="false" outlineLevel="0" collapsed="false">
      <c r="A10912" s="0" t="s">
        <v>21081</v>
      </c>
      <c r="B10912" s="0" t="s">
        <v>3039</v>
      </c>
      <c r="C10912" s="0" t="s">
        <v>10275</v>
      </c>
      <c r="D10912" s="0" t="s">
        <v>57</v>
      </c>
      <c r="E10912" s="0" t="s">
        <v>9296</v>
      </c>
      <c r="F10912" s="7" t="n">
        <v>2682.18</v>
      </c>
      <c r="G10912" s="6" t="n">
        <v>278</v>
      </c>
      <c r="H10912" s="8" t="n">
        <v>285.3</v>
      </c>
      <c r="I10912" s="0" t="n">
        <v>1</v>
      </c>
      <c r="J10912" s="7" t="n">
        <f aca="false">IFERROR(F10912/G10912,"")</f>
        <v>9.64812949640288</v>
      </c>
      <c r="K10912" s="7" t="n">
        <f aca="false">IFERROR(F10912/H10912,"")</f>
        <v>9.401261829653</v>
      </c>
      <c r="L10912" s="13" t="n">
        <f aca="false">L10911+F10912/$F$2*100</f>
        <v>99.8087973257293</v>
      </c>
    </row>
    <row r="10913" customFormat="false" ht="15" hidden="false" customHeight="false" outlineLevel="0" collapsed="false">
      <c r="A10913" s="0" t="s">
        <v>21082</v>
      </c>
      <c r="B10913" s="0" t="s">
        <v>21083</v>
      </c>
      <c r="C10913" s="0" t="s">
        <v>883</v>
      </c>
      <c r="D10913" s="0" t="s">
        <v>3372</v>
      </c>
      <c r="E10913" s="0" t="s">
        <v>112</v>
      </c>
      <c r="F10913" s="7" t="n">
        <v>2681.1</v>
      </c>
      <c r="G10913" s="6" t="n">
        <v>46</v>
      </c>
      <c r="H10913" s="8" t="n">
        <v>101.2</v>
      </c>
      <c r="I10913" s="0" t="n">
        <v>1</v>
      </c>
      <c r="J10913" s="7" t="n">
        <f aca="false">IFERROR(F10913/G10913,"")</f>
        <v>58.2847826086957</v>
      </c>
      <c r="K10913" s="7" t="n">
        <f aca="false">IFERROR(F10913/H10913,"")</f>
        <v>26.4930830039526</v>
      </c>
      <c r="L10913" s="13" t="n">
        <f aca="false">L10912+F10913/$F$2*100</f>
        <v>99.8088952670514</v>
      </c>
    </row>
    <row r="10914" customFormat="false" ht="15" hidden="false" customHeight="false" outlineLevel="0" collapsed="false">
      <c r="A10914" s="0" t="s">
        <v>21084</v>
      </c>
      <c r="B10914" s="0" t="s">
        <v>574</v>
      </c>
      <c r="C10914" s="0" t="s">
        <v>534</v>
      </c>
      <c r="D10914" s="0" t="s">
        <v>89</v>
      </c>
      <c r="E10914" s="0" t="s">
        <v>11090</v>
      </c>
      <c r="F10914" s="7" t="n">
        <v>2680.69</v>
      </c>
      <c r="G10914" s="6" t="n">
        <v>125</v>
      </c>
      <c r="H10914" s="8" t="n">
        <v>136.4</v>
      </c>
      <c r="I10914" s="0" t="n">
        <v>1</v>
      </c>
      <c r="J10914" s="7" t="n">
        <f aca="false">IFERROR(F10914/G10914,"")</f>
        <v>21.44552</v>
      </c>
      <c r="K10914" s="7" t="n">
        <f aca="false">IFERROR(F10914/H10914,"")</f>
        <v>19.6531524926686</v>
      </c>
      <c r="L10914" s="13" t="n">
        <f aca="false">L10913+F10914/$F$2*100</f>
        <v>99.8089931933962</v>
      </c>
    </row>
    <row r="10915" customFormat="false" ht="15" hidden="false" customHeight="false" outlineLevel="0" collapsed="false">
      <c r="A10915" s="0" t="s">
        <v>21085</v>
      </c>
      <c r="B10915" s="0" t="s">
        <v>19260</v>
      </c>
      <c r="C10915" s="0" t="s">
        <v>4896</v>
      </c>
      <c r="D10915" s="0" t="s">
        <v>290</v>
      </c>
      <c r="E10915" s="0" t="s">
        <v>2988</v>
      </c>
      <c r="F10915" s="7" t="n">
        <v>2679.77</v>
      </c>
      <c r="G10915" s="6" t="n">
        <v>41</v>
      </c>
      <c r="H10915" s="8" t="n">
        <v>73.3</v>
      </c>
      <c r="I10915" s="0" t="n">
        <v>1</v>
      </c>
      <c r="J10915" s="7" t="n">
        <f aca="false">IFERROR(F10915/G10915,"")</f>
        <v>65.360243902439</v>
      </c>
      <c r="K10915" s="7" t="n">
        <f aca="false">IFERROR(F10915/H10915,"")</f>
        <v>36.5589358799454</v>
      </c>
      <c r="L10915" s="13" t="n">
        <f aca="false">L10914+F10915/$F$2*100</f>
        <v>99.809091086133</v>
      </c>
    </row>
    <row r="10916" customFormat="false" ht="15" hidden="false" customHeight="false" outlineLevel="0" collapsed="false">
      <c r="A10916" s="0" t="s">
        <v>21086</v>
      </c>
      <c r="B10916" s="0" t="s">
        <v>7699</v>
      </c>
      <c r="C10916" s="0" t="s">
        <v>2023</v>
      </c>
      <c r="D10916" s="0" t="s">
        <v>52</v>
      </c>
      <c r="E10916" s="0" t="s">
        <v>2988</v>
      </c>
      <c r="F10916" s="7" t="n">
        <v>2679.56</v>
      </c>
      <c r="G10916" s="6" t="n">
        <v>23</v>
      </c>
      <c r="H10916" s="8" t="n">
        <v>43.9</v>
      </c>
      <c r="I10916" s="0" t="n">
        <v>1</v>
      </c>
      <c r="J10916" s="7" t="n">
        <f aca="false">IFERROR(F10916/G10916,"")</f>
        <v>116.502608695652</v>
      </c>
      <c r="K10916" s="7" t="n">
        <f aca="false">IFERROR(F10916/H10916,"")</f>
        <v>61.0378132118451</v>
      </c>
      <c r="L10916" s="13" t="n">
        <f aca="false">L10915+F10916/$F$2*100</f>
        <v>99.8091889711985</v>
      </c>
    </row>
    <row r="10917" customFormat="false" ht="15" hidden="false" customHeight="false" outlineLevel="0" collapsed="false">
      <c r="A10917" s="0" t="s">
        <v>21087</v>
      </c>
      <c r="B10917" s="0" t="s">
        <v>21088</v>
      </c>
      <c r="C10917" s="0" t="s">
        <v>9488</v>
      </c>
      <c r="D10917" s="0" t="s">
        <v>57</v>
      </c>
      <c r="E10917" s="0" t="s">
        <v>18581</v>
      </c>
      <c r="F10917" s="7" t="n">
        <v>2678.59</v>
      </c>
      <c r="G10917" s="6" t="n">
        <v>211</v>
      </c>
      <c r="H10917" s="8" t="n">
        <v>211</v>
      </c>
      <c r="I10917" s="0" t="n">
        <v>1</v>
      </c>
      <c r="J10917" s="7" t="n">
        <f aca="false">IFERROR(F10917/G10917,"")</f>
        <v>12.6947393364929</v>
      </c>
      <c r="K10917" s="7" t="n">
        <f aca="false">IFERROR(F10917/H10917,"")</f>
        <v>12.6947393364929</v>
      </c>
      <c r="L10917" s="13" t="n">
        <f aca="false">L10916+F10917/$F$2*100</f>
        <v>99.8092868208296</v>
      </c>
    </row>
    <row r="10918" customFormat="false" ht="15" hidden="false" customHeight="false" outlineLevel="0" collapsed="false">
      <c r="A10918" s="0" t="s">
        <v>21089</v>
      </c>
      <c r="B10918" s="0" t="s">
        <v>1480</v>
      </c>
      <c r="C10918" s="0" t="s">
        <v>3462</v>
      </c>
      <c r="D10918" s="0" t="s">
        <v>71</v>
      </c>
      <c r="E10918" s="0" t="s">
        <v>112</v>
      </c>
      <c r="F10918" s="7" t="n">
        <v>2677.87</v>
      </c>
      <c r="G10918" s="6" t="n">
        <v>174</v>
      </c>
      <c r="H10918" s="8" t="n">
        <v>195</v>
      </c>
      <c r="I10918" s="0" t="n">
        <v>1</v>
      </c>
      <c r="J10918" s="7" t="n">
        <f aca="false">IFERROR(F10918/G10918,"")</f>
        <v>15.3900574712644</v>
      </c>
      <c r="K10918" s="7" t="n">
        <f aca="false">IFERROR(F10918/H10918,"")</f>
        <v>13.7326666666667</v>
      </c>
      <c r="L10918" s="13" t="n">
        <f aca="false">L10917+F10918/$F$2*100</f>
        <v>99.809384644159</v>
      </c>
    </row>
    <row r="10919" customFormat="false" ht="15" hidden="false" customHeight="false" outlineLevel="0" collapsed="false">
      <c r="A10919" s="0" t="s">
        <v>21090</v>
      </c>
      <c r="B10919" s="0" t="s">
        <v>13003</v>
      </c>
      <c r="C10919" s="0" t="s">
        <v>377</v>
      </c>
      <c r="D10919" s="0" t="s">
        <v>123</v>
      </c>
      <c r="E10919" s="0" t="s">
        <v>11090</v>
      </c>
      <c r="F10919" s="7" t="n">
        <v>2675.69</v>
      </c>
      <c r="G10919" s="6" t="n">
        <v>152</v>
      </c>
      <c r="H10919" s="8" t="n">
        <v>173.2</v>
      </c>
      <c r="I10919" s="0" t="n">
        <v>1</v>
      </c>
      <c r="J10919" s="7" t="n">
        <f aca="false">IFERROR(F10919/G10919,"")</f>
        <v>17.6032236842105</v>
      </c>
      <c r="K10919" s="7" t="n">
        <f aca="false">IFERROR(F10919/H10919,"")</f>
        <v>15.4485565819861</v>
      </c>
      <c r="L10919" s="13" t="n">
        <f aca="false">L10918+F10919/$F$2*100</f>
        <v>99.8094823878523</v>
      </c>
    </row>
    <row r="10920" customFormat="false" ht="15" hidden="false" customHeight="false" outlineLevel="0" collapsed="false">
      <c r="A10920" s="0" t="s">
        <v>21091</v>
      </c>
      <c r="B10920" s="0" t="s">
        <v>21092</v>
      </c>
      <c r="C10920" s="0" t="s">
        <v>7550</v>
      </c>
      <c r="D10920" s="0" t="s">
        <v>85</v>
      </c>
      <c r="E10920" s="0" t="s">
        <v>116</v>
      </c>
      <c r="F10920" s="7" t="n">
        <v>2674.3</v>
      </c>
      <c r="G10920" s="6" t="n">
        <v>97</v>
      </c>
      <c r="H10920" s="8" t="n">
        <v>100.3</v>
      </c>
      <c r="I10920" s="0" t="n">
        <v>1</v>
      </c>
      <c r="J10920" s="7" t="n">
        <f aca="false">IFERROR(F10920/G10920,"")</f>
        <v>27.5701030927835</v>
      </c>
      <c r="K10920" s="7" t="n">
        <f aca="false">IFERROR(F10920/H10920,"")</f>
        <v>26.6630109670987</v>
      </c>
      <c r="L10920" s="13" t="n">
        <f aca="false">L10919+F10920/$F$2*100</f>
        <v>99.8095800807685</v>
      </c>
    </row>
    <row r="10921" customFormat="false" ht="15" hidden="false" customHeight="false" outlineLevel="0" collapsed="false">
      <c r="A10921" s="0" t="s">
        <v>21093</v>
      </c>
      <c r="B10921" s="0" t="s">
        <v>21094</v>
      </c>
      <c r="C10921" s="0" t="s">
        <v>213</v>
      </c>
      <c r="D10921" s="0" t="s">
        <v>89</v>
      </c>
      <c r="E10921" s="0" t="s">
        <v>1789</v>
      </c>
      <c r="F10921" s="7" t="n">
        <v>2673.73</v>
      </c>
      <c r="G10921" s="6" t="n">
        <v>72</v>
      </c>
      <c r="H10921" s="8" t="n">
        <v>75.1</v>
      </c>
      <c r="I10921" s="0" t="n">
        <v>1</v>
      </c>
      <c r="J10921" s="7" t="n">
        <f aca="false">IFERROR(F10921/G10921,"")</f>
        <v>37.1351388888889</v>
      </c>
      <c r="K10921" s="7" t="n">
        <f aca="false">IFERROR(F10921/H10921,"")</f>
        <v>35.6022636484687</v>
      </c>
      <c r="L10921" s="13" t="n">
        <f aca="false">L10920+F10921/$F$2*100</f>
        <v>99.8096777528625</v>
      </c>
    </row>
    <row r="10922" customFormat="false" ht="15" hidden="false" customHeight="false" outlineLevel="0" collapsed="false">
      <c r="A10922" s="0" t="s">
        <v>21095</v>
      </c>
      <c r="B10922" s="0" t="s">
        <v>21096</v>
      </c>
      <c r="C10922" s="0" t="s">
        <v>7314</v>
      </c>
      <c r="D10922" s="0" t="s">
        <v>164</v>
      </c>
      <c r="E10922" s="0" t="s">
        <v>81</v>
      </c>
      <c r="F10922" s="7" t="n">
        <v>2673.41</v>
      </c>
      <c r="G10922" s="6" t="n">
        <v>92</v>
      </c>
      <c r="H10922" s="8" t="n">
        <v>249.6</v>
      </c>
      <c r="I10922" s="0" t="n">
        <v>1</v>
      </c>
      <c r="J10922" s="7" t="n">
        <f aca="false">IFERROR(F10922/G10922,"")</f>
        <v>29.0588043478261</v>
      </c>
      <c r="K10922" s="7" t="n">
        <f aca="false">IFERROR(F10922/H10922,"")</f>
        <v>10.7107772435897</v>
      </c>
      <c r="L10922" s="13" t="n">
        <f aca="false">L10921+F10922/$F$2*100</f>
        <v>99.8097754132668</v>
      </c>
    </row>
    <row r="10923" customFormat="false" ht="15" hidden="false" customHeight="false" outlineLevel="0" collapsed="false">
      <c r="A10923" s="0" t="s">
        <v>21097</v>
      </c>
      <c r="B10923" s="0" t="s">
        <v>21098</v>
      </c>
      <c r="C10923" s="0" t="s">
        <v>2553</v>
      </c>
      <c r="D10923" s="0" t="s">
        <v>998</v>
      </c>
      <c r="E10923" s="0" t="s">
        <v>2988</v>
      </c>
      <c r="F10923" s="7" t="n">
        <v>2672.24</v>
      </c>
      <c r="G10923" s="6" t="n">
        <v>81</v>
      </c>
      <c r="H10923" s="8" t="n">
        <v>197</v>
      </c>
      <c r="I10923" s="0" t="n">
        <v>1</v>
      </c>
      <c r="J10923" s="7" t="n">
        <f aca="false">IFERROR(F10923/G10923,"")</f>
        <v>32.9906172839506</v>
      </c>
      <c r="K10923" s="7" t="n">
        <f aca="false">IFERROR(F10923/H10923,"")</f>
        <v>13.5646700507614</v>
      </c>
      <c r="L10923" s="13" t="n">
        <f aca="false">L10922+F10923/$F$2*100</f>
        <v>99.8098730309307</v>
      </c>
    </row>
    <row r="10924" customFormat="false" ht="15" hidden="false" customHeight="false" outlineLevel="0" collapsed="false">
      <c r="A10924" s="0" t="s">
        <v>21099</v>
      </c>
      <c r="B10924" s="0" t="s">
        <v>21100</v>
      </c>
      <c r="C10924" s="0" t="s">
        <v>949</v>
      </c>
      <c r="D10924" s="0" t="s">
        <v>123</v>
      </c>
      <c r="E10924" s="0" t="s">
        <v>112</v>
      </c>
      <c r="F10924" s="7" t="n">
        <v>2672</v>
      </c>
      <c r="G10924" s="6" t="n">
        <v>266</v>
      </c>
      <c r="H10924" s="8" t="n">
        <v>267</v>
      </c>
      <c r="I10924" s="0" t="n">
        <v>1</v>
      </c>
      <c r="J10924" s="7" t="n">
        <f aca="false">IFERROR(F10924/G10924,"")</f>
        <v>10.0451127819549</v>
      </c>
      <c r="K10924" s="7" t="n">
        <f aca="false">IFERROR(F10924/H10924,"")</f>
        <v>10.0074906367041</v>
      </c>
      <c r="L10924" s="13" t="n">
        <f aca="false">L10923+F10924/$F$2*100</f>
        <v>99.8099706398273</v>
      </c>
    </row>
    <row r="10925" customFormat="false" ht="15" hidden="false" customHeight="false" outlineLevel="0" collapsed="false">
      <c r="A10925" s="0" t="s">
        <v>21101</v>
      </c>
      <c r="B10925" s="0" t="s">
        <v>21102</v>
      </c>
      <c r="C10925" s="0" t="s">
        <v>377</v>
      </c>
      <c r="D10925" s="0" t="s">
        <v>123</v>
      </c>
      <c r="E10925" s="0" t="s">
        <v>9296</v>
      </c>
      <c r="F10925" s="7" t="n">
        <v>2671.59</v>
      </c>
      <c r="G10925" s="6" t="n">
        <v>402</v>
      </c>
      <c r="H10925" s="8" t="n">
        <v>414</v>
      </c>
      <c r="I10925" s="0" t="n">
        <v>1</v>
      </c>
      <c r="J10925" s="7" t="n">
        <f aca="false">IFERROR(F10925/G10925,"")</f>
        <v>6.64574626865672</v>
      </c>
      <c r="K10925" s="7" t="n">
        <f aca="false">IFERROR(F10925/H10925,"")</f>
        <v>6.45311594202899</v>
      </c>
      <c r="L10925" s="13" t="n">
        <f aca="false">L10924+F10925/$F$2*100</f>
        <v>99.8100682337465</v>
      </c>
    </row>
    <row r="10926" customFormat="false" ht="15" hidden="false" customHeight="false" outlineLevel="0" collapsed="false">
      <c r="A10926" s="0" t="s">
        <v>21103</v>
      </c>
      <c r="B10926" s="0" t="s">
        <v>9516</v>
      </c>
      <c r="C10926" s="0" t="s">
        <v>317</v>
      </c>
      <c r="D10926" s="0" t="s">
        <v>101</v>
      </c>
      <c r="E10926" s="0" t="s">
        <v>112</v>
      </c>
      <c r="F10926" s="7" t="n">
        <v>2671.08</v>
      </c>
      <c r="G10926" s="6" t="n">
        <v>292</v>
      </c>
      <c r="H10926" s="8" t="n">
        <v>311.6</v>
      </c>
      <c r="I10926" s="0" t="n">
        <v>1</v>
      </c>
      <c r="J10926" s="7" t="n">
        <f aca="false">IFERROR(F10926/G10926,"")</f>
        <v>9.14753424657534</v>
      </c>
      <c r="K10926" s="7" t="n">
        <f aca="false">IFERROR(F10926/H10926,"")</f>
        <v>8.57214377406932</v>
      </c>
      <c r="L10926" s="13" t="n">
        <f aca="false">L10925+F10926/$F$2*100</f>
        <v>99.8101658090352</v>
      </c>
    </row>
    <row r="10927" customFormat="false" ht="15" hidden="false" customHeight="false" outlineLevel="0" collapsed="false">
      <c r="A10927" s="0" t="s">
        <v>21104</v>
      </c>
      <c r="B10927" s="0" t="s">
        <v>21105</v>
      </c>
      <c r="C10927" s="0" t="s">
        <v>2117</v>
      </c>
      <c r="D10927" s="0" t="s">
        <v>148</v>
      </c>
      <c r="E10927" s="0" t="s">
        <v>269</v>
      </c>
      <c r="F10927" s="7" t="n">
        <v>2670.23</v>
      </c>
      <c r="G10927" s="6" t="n">
        <v>162</v>
      </c>
      <c r="H10927" s="8" t="n">
        <v>177.1</v>
      </c>
      <c r="I10927" s="0" t="n">
        <v>1</v>
      </c>
      <c r="J10927" s="7" t="n">
        <f aca="false">IFERROR(F10927/G10927,"")</f>
        <v>16.4829012345679</v>
      </c>
      <c r="K10927" s="7" t="n">
        <f aca="false">IFERROR(F10927/H10927,"")</f>
        <v>15.0775268210051</v>
      </c>
      <c r="L10927" s="13" t="n">
        <f aca="false">L10926+F10927/$F$2*100</f>
        <v>99.8102633532733</v>
      </c>
    </row>
    <row r="10928" customFormat="false" ht="15" hidden="false" customHeight="false" outlineLevel="0" collapsed="false">
      <c r="A10928" s="0" t="s">
        <v>21106</v>
      </c>
      <c r="B10928" s="0" t="s">
        <v>3833</v>
      </c>
      <c r="C10928" s="0" t="s">
        <v>213</v>
      </c>
      <c r="D10928" s="0" t="s">
        <v>164</v>
      </c>
      <c r="E10928" s="0" t="s">
        <v>1243</v>
      </c>
      <c r="F10928" s="7" t="n">
        <v>2669.79</v>
      </c>
      <c r="G10928" s="6" t="n">
        <v>46</v>
      </c>
      <c r="H10928" s="8" t="n">
        <v>46</v>
      </c>
      <c r="I10928" s="0" t="n">
        <v>1</v>
      </c>
      <c r="J10928" s="7" t="n">
        <f aca="false">IFERROR(F10928/G10928,"")</f>
        <v>58.0389130434783</v>
      </c>
      <c r="K10928" s="7" t="n">
        <f aca="false">IFERROR(F10928/H10928,"")</f>
        <v>58.0389130434783</v>
      </c>
      <c r="L10928" s="13" t="n">
        <f aca="false">L10927+F10928/$F$2*100</f>
        <v>99.810360881438</v>
      </c>
    </row>
    <row r="10929" customFormat="false" ht="15" hidden="false" customHeight="false" outlineLevel="0" collapsed="false">
      <c r="A10929" s="0" t="s">
        <v>21107</v>
      </c>
      <c r="B10929" s="0" t="s">
        <v>5158</v>
      </c>
      <c r="C10929" s="0" t="s">
        <v>2282</v>
      </c>
      <c r="D10929" s="0" t="s">
        <v>89</v>
      </c>
      <c r="E10929" s="0" t="s">
        <v>186</v>
      </c>
      <c r="F10929" s="7" t="n">
        <v>2669.3</v>
      </c>
      <c r="G10929" s="6" t="n">
        <v>91</v>
      </c>
      <c r="H10929" s="8" t="n">
        <v>124.6</v>
      </c>
      <c r="I10929" s="0" t="n">
        <v>1</v>
      </c>
      <c r="J10929" s="7" t="n">
        <f aca="false">IFERROR(F10929/G10929,"")</f>
        <v>29.332967032967</v>
      </c>
      <c r="K10929" s="7" t="n">
        <f aca="false">IFERROR(F10929/H10929,"")</f>
        <v>21.4229534510433</v>
      </c>
      <c r="L10929" s="13" t="n">
        <f aca="false">L10928+F10929/$F$2*100</f>
        <v>99.8104583917028</v>
      </c>
    </row>
    <row r="10930" customFormat="false" ht="15" hidden="false" customHeight="false" outlineLevel="0" collapsed="false">
      <c r="A10930" s="0" t="s">
        <v>21108</v>
      </c>
      <c r="B10930" s="0" t="s">
        <v>21109</v>
      </c>
      <c r="C10930" s="0" t="s">
        <v>6143</v>
      </c>
      <c r="D10930" s="0" t="s">
        <v>2501</v>
      </c>
      <c r="E10930" s="0" t="s">
        <v>112</v>
      </c>
      <c r="F10930" s="7" t="n">
        <v>2665.68</v>
      </c>
      <c r="G10930" s="6" t="n">
        <v>313</v>
      </c>
      <c r="H10930" s="8" t="n">
        <v>313</v>
      </c>
      <c r="I10930" s="0" t="n">
        <v>1</v>
      </c>
      <c r="J10930" s="7" t="n">
        <f aca="false">IFERROR(F10930/G10930,"")</f>
        <v>8.51654952076677</v>
      </c>
      <c r="K10930" s="7" t="n">
        <f aca="false">IFERROR(F10930/H10930,"")</f>
        <v>8.51654952076677</v>
      </c>
      <c r="L10930" s="13" t="n">
        <f aca="false">L10929+F10930/$F$2*100</f>
        <v>99.8105557697281</v>
      </c>
    </row>
    <row r="10931" customFormat="false" ht="15" hidden="false" customHeight="false" outlineLevel="0" collapsed="false">
      <c r="A10931" s="0" t="s">
        <v>21110</v>
      </c>
      <c r="B10931" s="0" t="s">
        <v>21111</v>
      </c>
      <c r="C10931" s="0" t="s">
        <v>852</v>
      </c>
      <c r="D10931" s="0" t="s">
        <v>57</v>
      </c>
      <c r="E10931" s="0" t="s">
        <v>112</v>
      </c>
      <c r="F10931" s="7" t="n">
        <v>2665.32</v>
      </c>
      <c r="G10931" s="6" t="n">
        <v>210</v>
      </c>
      <c r="H10931" s="8" t="n">
        <v>220.1</v>
      </c>
      <c r="I10931" s="0" t="n">
        <v>1</v>
      </c>
      <c r="J10931" s="7" t="n">
        <f aca="false">IFERROR(F10931/G10931,"")</f>
        <v>12.692</v>
      </c>
      <c r="K10931" s="7" t="n">
        <f aca="false">IFERROR(F10931/H10931,"")</f>
        <v>12.1095865515675</v>
      </c>
      <c r="L10931" s="13" t="n">
        <f aca="false">L10930+F10931/$F$2*100</f>
        <v>99.8106531346025</v>
      </c>
    </row>
    <row r="10932" customFormat="false" ht="15" hidden="false" customHeight="false" outlineLevel="0" collapsed="false">
      <c r="A10932" s="0" t="s">
        <v>21112</v>
      </c>
      <c r="B10932" s="0" t="s">
        <v>8422</v>
      </c>
      <c r="C10932" s="0" t="s">
        <v>2082</v>
      </c>
      <c r="D10932" s="0" t="s">
        <v>57</v>
      </c>
      <c r="E10932" s="0" t="s">
        <v>112</v>
      </c>
      <c r="F10932" s="7" t="n">
        <v>2664.69</v>
      </c>
      <c r="G10932" s="6" t="n">
        <v>188</v>
      </c>
      <c r="H10932" s="8" t="n">
        <v>438.2</v>
      </c>
      <c r="I10932" s="0" t="n">
        <v>1</v>
      </c>
      <c r="J10932" s="7" t="n">
        <f aca="false">IFERROR(F10932/G10932,"")</f>
        <v>14.1738829787234</v>
      </c>
      <c r="K10932" s="7" t="n">
        <f aca="false">IFERROR(F10932/H10932,"")</f>
        <v>6.08099041533546</v>
      </c>
      <c r="L10932" s="13" t="n">
        <f aca="false">L10931+F10932/$F$2*100</f>
        <v>99.8107504764628</v>
      </c>
    </row>
    <row r="10933" customFormat="false" ht="15" hidden="false" customHeight="false" outlineLevel="0" collapsed="false">
      <c r="A10933" s="0" t="s">
        <v>21113</v>
      </c>
      <c r="B10933" s="0" t="s">
        <v>21114</v>
      </c>
      <c r="C10933" s="0" t="s">
        <v>1481</v>
      </c>
      <c r="D10933" s="0" t="s">
        <v>57</v>
      </c>
      <c r="E10933" s="0" t="s">
        <v>644</v>
      </c>
      <c r="F10933" s="7" t="n">
        <v>2662.69</v>
      </c>
      <c r="G10933" s="6" t="n">
        <v>126</v>
      </c>
      <c r="H10933" s="8" t="n">
        <v>145.3</v>
      </c>
      <c r="I10933" s="0" t="n">
        <v>1</v>
      </c>
      <c r="J10933" s="7" t="n">
        <f aca="false">IFERROR(F10933/G10933,"")</f>
        <v>21.1324603174603</v>
      </c>
      <c r="K10933" s="7" t="n">
        <f aca="false">IFERROR(F10933/H10933,"")</f>
        <v>18.3254645560908</v>
      </c>
      <c r="L10933" s="13" t="n">
        <f aca="false">L10932+F10933/$F$2*100</f>
        <v>99.8108477452625</v>
      </c>
    </row>
    <row r="10934" customFormat="false" ht="15" hidden="false" customHeight="false" outlineLevel="0" collapsed="false">
      <c r="A10934" s="0" t="s">
        <v>21115</v>
      </c>
      <c r="B10934" s="0" t="s">
        <v>21116</v>
      </c>
      <c r="C10934" s="0" t="s">
        <v>213</v>
      </c>
      <c r="D10934" s="0" t="s">
        <v>123</v>
      </c>
      <c r="E10934" s="0" t="s">
        <v>112</v>
      </c>
      <c r="F10934" s="7" t="n">
        <v>2662.3</v>
      </c>
      <c r="G10934" s="6" t="n">
        <v>209</v>
      </c>
      <c r="H10934" s="8" t="n">
        <v>243.9</v>
      </c>
      <c r="I10934" s="0" t="n">
        <v>1</v>
      </c>
      <c r="J10934" s="7" t="n">
        <f aca="false">IFERROR(F10934/G10934,"")</f>
        <v>12.7382775119617</v>
      </c>
      <c r="K10934" s="7" t="n">
        <f aca="false">IFERROR(F10934/H10934,"")</f>
        <v>10.9155391553916</v>
      </c>
      <c r="L10934" s="13" t="n">
        <f aca="false">L10933+F10934/$F$2*100</f>
        <v>99.8109449998155</v>
      </c>
    </row>
    <row r="10935" customFormat="false" ht="15" hidden="false" customHeight="false" outlineLevel="0" collapsed="false">
      <c r="A10935" s="0" t="s">
        <v>21117</v>
      </c>
      <c r="B10935" s="0" t="s">
        <v>19138</v>
      </c>
      <c r="C10935" s="0" t="s">
        <v>5689</v>
      </c>
      <c r="D10935" s="0" t="s">
        <v>552</v>
      </c>
      <c r="E10935" s="0" t="s">
        <v>18581</v>
      </c>
      <c r="F10935" s="7" t="n">
        <v>2657.03</v>
      </c>
      <c r="G10935" s="6" t="n">
        <v>466</v>
      </c>
      <c r="H10935" s="8" t="n">
        <v>466</v>
      </c>
      <c r="I10935" s="0" t="n">
        <v>1</v>
      </c>
      <c r="J10935" s="7" t="n">
        <f aca="false">IFERROR(F10935/G10935,"")</f>
        <v>5.70178111587983</v>
      </c>
      <c r="K10935" s="7" t="n">
        <f aca="false">IFERROR(F10935/H10935,"")</f>
        <v>5.70178111587983</v>
      </c>
      <c r="L10935" s="13" t="n">
        <f aca="false">L10934+F10935/$F$2*100</f>
        <v>99.8110420618538</v>
      </c>
    </row>
    <row r="10936" customFormat="false" ht="15" hidden="false" customHeight="false" outlineLevel="0" collapsed="false">
      <c r="A10936" s="0" t="s">
        <v>21118</v>
      </c>
      <c r="B10936" s="0" t="s">
        <v>21119</v>
      </c>
      <c r="C10936" s="0" t="s">
        <v>1652</v>
      </c>
      <c r="D10936" s="0" t="s">
        <v>57</v>
      </c>
      <c r="E10936" s="0" t="s">
        <v>269</v>
      </c>
      <c r="F10936" s="7" t="n">
        <v>2655.03</v>
      </c>
      <c r="G10936" s="6" t="n">
        <v>173</v>
      </c>
      <c r="H10936" s="8" t="n">
        <v>469.8</v>
      </c>
      <c r="I10936" s="0" t="n">
        <v>1</v>
      </c>
      <c r="J10936" s="7" t="n">
        <f aca="false">IFERROR(F10936/G10936,"")</f>
        <v>15.3469942196532</v>
      </c>
      <c r="K10936" s="7" t="n">
        <f aca="false">IFERROR(F10936/H10936,"")</f>
        <v>5.65140485312899</v>
      </c>
      <c r="L10936" s="13" t="n">
        <f aca="false">L10935+F10936/$F$2*100</f>
        <v>99.8111390508317</v>
      </c>
    </row>
    <row r="10937" customFormat="false" ht="15" hidden="false" customHeight="false" outlineLevel="0" collapsed="false">
      <c r="A10937" s="0" t="s">
        <v>21120</v>
      </c>
      <c r="B10937" s="0" t="s">
        <v>18590</v>
      </c>
      <c r="C10937" s="0" t="s">
        <v>21121</v>
      </c>
      <c r="D10937" s="0" t="s">
        <v>52</v>
      </c>
      <c r="E10937" s="0" t="s">
        <v>112</v>
      </c>
      <c r="F10937" s="7" t="n">
        <v>2654.68</v>
      </c>
      <c r="G10937" s="6" t="n">
        <v>127</v>
      </c>
      <c r="H10937" s="8" t="n">
        <v>193.2</v>
      </c>
      <c r="I10937" s="0" t="n">
        <v>1</v>
      </c>
      <c r="J10937" s="7" t="n">
        <f aca="false">IFERROR(F10937/G10937,"")</f>
        <v>20.9029921259843</v>
      </c>
      <c r="K10937" s="7" t="n">
        <f aca="false">IFERROR(F10937/H10937,"")</f>
        <v>13.7405797101449</v>
      </c>
      <c r="L10937" s="13" t="n">
        <f aca="false">L10936+F10937/$F$2*100</f>
        <v>99.8112360270239</v>
      </c>
    </row>
    <row r="10938" customFormat="false" ht="15" hidden="false" customHeight="false" outlineLevel="0" collapsed="false">
      <c r="A10938" s="0" t="s">
        <v>21122</v>
      </c>
      <c r="B10938" s="0" t="s">
        <v>21123</v>
      </c>
      <c r="C10938" s="0" t="s">
        <v>21124</v>
      </c>
      <c r="D10938" s="0" t="s">
        <v>57</v>
      </c>
      <c r="E10938" s="0" t="s">
        <v>269</v>
      </c>
      <c r="F10938" s="7" t="n">
        <v>2652.9</v>
      </c>
      <c r="G10938" s="6" t="n">
        <v>176</v>
      </c>
      <c r="H10938" s="8" t="n">
        <v>176</v>
      </c>
      <c r="I10938" s="0" t="n">
        <v>1</v>
      </c>
      <c r="J10938" s="7" t="n">
        <f aca="false">IFERROR(F10938/G10938,"")</f>
        <v>15.0732954545455</v>
      </c>
      <c r="K10938" s="7" t="n">
        <f aca="false">IFERROR(F10938/H10938,"")</f>
        <v>15.0732954545455</v>
      </c>
      <c r="L10938" s="13" t="n">
        <f aca="false">L10937+F10938/$F$2*100</f>
        <v>99.8113329381922</v>
      </c>
    </row>
    <row r="10939" customFormat="false" ht="15" hidden="false" customHeight="false" outlineLevel="0" collapsed="false">
      <c r="A10939" s="0" t="s">
        <v>21125</v>
      </c>
      <c r="B10939" s="0" t="s">
        <v>21126</v>
      </c>
      <c r="C10939" s="0" t="s">
        <v>14062</v>
      </c>
      <c r="D10939" s="0" t="s">
        <v>52</v>
      </c>
      <c r="E10939" s="0" t="s">
        <v>1243</v>
      </c>
      <c r="F10939" s="7" t="n">
        <v>2652.38</v>
      </c>
      <c r="G10939" s="6" t="n">
        <v>74</v>
      </c>
      <c r="H10939" s="8" t="n">
        <v>92</v>
      </c>
      <c r="I10939" s="0" t="n">
        <v>1</v>
      </c>
      <c r="J10939" s="7" t="n">
        <f aca="false">IFERROR(F10939/G10939,"")</f>
        <v>35.842972972973</v>
      </c>
      <c r="K10939" s="7" t="n">
        <f aca="false">IFERROR(F10939/H10939,"")</f>
        <v>28.8302173913044</v>
      </c>
      <c r="L10939" s="13" t="n">
        <f aca="false">L10938+F10939/$F$2*100</f>
        <v>99.8114298303648</v>
      </c>
    </row>
    <row r="10940" customFormat="false" ht="15" hidden="false" customHeight="false" outlineLevel="0" collapsed="false">
      <c r="A10940" s="0" t="s">
        <v>21127</v>
      </c>
      <c r="B10940" s="0" t="s">
        <v>21128</v>
      </c>
      <c r="C10940" s="0" t="s">
        <v>1665</v>
      </c>
      <c r="D10940" s="0" t="s">
        <v>1080</v>
      </c>
      <c r="E10940" s="0" t="s">
        <v>2988</v>
      </c>
      <c r="F10940" s="7" t="n">
        <v>2651.24</v>
      </c>
      <c r="G10940" s="6" t="n">
        <v>28</v>
      </c>
      <c r="H10940" s="8" t="n">
        <v>81.1</v>
      </c>
      <c r="I10940" s="0" t="n">
        <v>1</v>
      </c>
      <c r="J10940" s="7" t="n">
        <f aca="false">IFERROR(F10940/G10940,"")</f>
        <v>94.6871428571429</v>
      </c>
      <c r="K10940" s="7" t="n">
        <f aca="false">IFERROR(F10940/H10940,"")</f>
        <v>32.6909987669544</v>
      </c>
      <c r="L10940" s="13" t="n">
        <f aca="false">L10939+F10940/$F$2*100</f>
        <v>99.8115266808929</v>
      </c>
    </row>
    <row r="10941" customFormat="false" ht="15" hidden="false" customHeight="false" outlineLevel="0" collapsed="false">
      <c r="A10941" s="0" t="s">
        <v>21129</v>
      </c>
      <c r="B10941" s="0" t="s">
        <v>21130</v>
      </c>
      <c r="C10941" s="0" t="s">
        <v>21131</v>
      </c>
      <c r="D10941" s="0" t="s">
        <v>101</v>
      </c>
      <c r="E10941" s="0" t="s">
        <v>81</v>
      </c>
      <c r="F10941" s="7" t="n">
        <v>2650.99</v>
      </c>
      <c r="G10941" s="6" t="n">
        <v>282</v>
      </c>
      <c r="H10941" s="8" t="n">
        <v>282</v>
      </c>
      <c r="I10941" s="0" t="n">
        <v>1</v>
      </c>
      <c r="J10941" s="7" t="n">
        <f aca="false">IFERROR(F10941/G10941,"")</f>
        <v>9.40067375886525</v>
      </c>
      <c r="K10941" s="7" t="n">
        <f aca="false">IFERROR(F10941/H10941,"")</f>
        <v>9.40067375886525</v>
      </c>
      <c r="L10941" s="13" t="n">
        <f aca="false">L10940+F10941/$F$2*100</f>
        <v>99.8116235222884</v>
      </c>
    </row>
    <row r="10942" customFormat="false" ht="15" hidden="false" customHeight="false" outlineLevel="0" collapsed="false">
      <c r="A10942" s="0" t="s">
        <v>21132</v>
      </c>
      <c r="B10942" s="0" t="s">
        <v>21133</v>
      </c>
      <c r="C10942" s="0" t="s">
        <v>7919</v>
      </c>
      <c r="D10942" s="0" t="s">
        <v>2771</v>
      </c>
      <c r="E10942" s="0" t="s">
        <v>269</v>
      </c>
      <c r="F10942" s="7" t="n">
        <v>2649.95</v>
      </c>
      <c r="G10942" s="6" t="n">
        <v>109</v>
      </c>
      <c r="H10942" s="8" t="n">
        <v>123</v>
      </c>
      <c r="I10942" s="0" t="n">
        <v>1</v>
      </c>
      <c r="J10942" s="7" t="n">
        <f aca="false">IFERROR(F10942/G10942,"")</f>
        <v>24.3114678899083</v>
      </c>
      <c r="K10942" s="7" t="n">
        <f aca="false">IFERROR(F10942/H10942,"")</f>
        <v>21.5443089430894</v>
      </c>
      <c r="L10942" s="13" t="n">
        <f aca="false">L10941+F10942/$F$2*100</f>
        <v>99.8117203256925</v>
      </c>
    </row>
    <row r="10943" customFormat="false" ht="15" hidden="false" customHeight="false" outlineLevel="0" collapsed="false">
      <c r="A10943" s="0" t="s">
        <v>21134</v>
      </c>
      <c r="B10943" s="0" t="s">
        <v>21135</v>
      </c>
      <c r="C10943" s="0" t="s">
        <v>11878</v>
      </c>
      <c r="D10943" s="0" t="s">
        <v>57</v>
      </c>
      <c r="E10943" s="0" t="s">
        <v>112</v>
      </c>
      <c r="F10943" s="7" t="n">
        <v>2649.51</v>
      </c>
      <c r="G10943" s="6" t="n">
        <v>392</v>
      </c>
      <c r="H10943" s="8" t="n">
        <v>392</v>
      </c>
      <c r="I10943" s="0" t="n">
        <v>1</v>
      </c>
      <c r="J10943" s="7" t="n">
        <f aca="false">IFERROR(F10943/G10943,"")</f>
        <v>6.75895408163265</v>
      </c>
      <c r="K10943" s="7" t="n">
        <f aca="false">IFERROR(F10943/H10943,"")</f>
        <v>6.75895408163265</v>
      </c>
      <c r="L10943" s="13" t="n">
        <f aca="false">L10942+F10943/$F$2*100</f>
        <v>99.8118171130232</v>
      </c>
    </row>
    <row r="10944" customFormat="false" ht="15" hidden="false" customHeight="false" outlineLevel="0" collapsed="false">
      <c r="A10944" s="0" t="s">
        <v>21136</v>
      </c>
      <c r="B10944" s="0" t="s">
        <v>13859</v>
      </c>
      <c r="C10944" s="0" t="s">
        <v>3327</v>
      </c>
      <c r="D10944" s="0" t="s">
        <v>123</v>
      </c>
      <c r="E10944" s="0" t="s">
        <v>112</v>
      </c>
      <c r="F10944" s="7" t="n">
        <v>2648.49</v>
      </c>
      <c r="G10944" s="6" t="n">
        <v>128</v>
      </c>
      <c r="H10944" s="8" t="n">
        <v>146.3</v>
      </c>
      <c r="I10944" s="0" t="n">
        <v>1</v>
      </c>
      <c r="J10944" s="7" t="n">
        <f aca="false">IFERROR(F10944/G10944,"")</f>
        <v>20.691328125</v>
      </c>
      <c r="K10944" s="7" t="n">
        <f aca="false">IFERROR(F10944/H10944,"")</f>
        <v>18.1031442241969</v>
      </c>
      <c r="L10944" s="13" t="n">
        <f aca="false">L10943+F10944/$F$2*100</f>
        <v>99.811913863093</v>
      </c>
    </row>
    <row r="10945" customFormat="false" ht="15" hidden="false" customHeight="false" outlineLevel="0" collapsed="false">
      <c r="A10945" s="0" t="s">
        <v>21137</v>
      </c>
      <c r="B10945" s="0" t="s">
        <v>17236</v>
      </c>
      <c r="C10945" s="0" t="s">
        <v>70</v>
      </c>
      <c r="D10945" s="0" t="s">
        <v>57</v>
      </c>
      <c r="E10945" s="0" t="s">
        <v>112</v>
      </c>
      <c r="F10945" s="7" t="n">
        <v>2648.17</v>
      </c>
      <c r="G10945" s="6" t="n">
        <v>299</v>
      </c>
      <c r="H10945" s="8" t="n">
        <v>302</v>
      </c>
      <c r="I10945" s="0" t="n">
        <v>1</v>
      </c>
      <c r="J10945" s="7" t="n">
        <f aca="false">IFERROR(F10945/G10945,"")</f>
        <v>8.85675585284281</v>
      </c>
      <c r="K10945" s="7" t="n">
        <f aca="false">IFERROR(F10945/H10945,"")</f>
        <v>8.76877483443709</v>
      </c>
      <c r="L10945" s="13" t="n">
        <f aca="false">L10944+F10945/$F$2*100</f>
        <v>99.8120106014732</v>
      </c>
    </row>
    <row r="10946" customFormat="false" ht="15" hidden="false" customHeight="false" outlineLevel="0" collapsed="false">
      <c r="A10946" s="0" t="s">
        <v>21138</v>
      </c>
      <c r="B10946" s="0" t="s">
        <v>21139</v>
      </c>
      <c r="C10946" s="0" t="s">
        <v>365</v>
      </c>
      <c r="D10946" s="0" t="s">
        <v>57</v>
      </c>
      <c r="E10946" s="0" t="s">
        <v>112</v>
      </c>
      <c r="F10946" s="7" t="n">
        <v>2646.15</v>
      </c>
      <c r="G10946" s="6" t="n">
        <v>194</v>
      </c>
      <c r="H10946" s="8" t="n">
        <v>194</v>
      </c>
      <c r="I10946" s="0" t="n">
        <v>1</v>
      </c>
      <c r="J10946" s="7" t="n">
        <f aca="false">IFERROR(F10946/G10946,"")</f>
        <v>13.6399484536082</v>
      </c>
      <c r="K10946" s="7" t="n">
        <f aca="false">IFERROR(F10946/H10946,"")</f>
        <v>13.6399484536082</v>
      </c>
      <c r="L10946" s="13" t="n">
        <f aca="false">L10945+F10946/$F$2*100</f>
        <v>99.8121072660621</v>
      </c>
    </row>
    <row r="10947" customFormat="false" ht="15" hidden="false" customHeight="false" outlineLevel="0" collapsed="false">
      <c r="A10947" s="0" t="s">
        <v>21140</v>
      </c>
      <c r="B10947" s="0" t="s">
        <v>3849</v>
      </c>
      <c r="C10947" s="0" t="s">
        <v>2763</v>
      </c>
      <c r="D10947" s="0" t="s">
        <v>3850</v>
      </c>
      <c r="E10947" s="0" t="s">
        <v>81</v>
      </c>
      <c r="F10947" s="7" t="n">
        <v>2644.11</v>
      </c>
      <c r="G10947" s="6" t="n">
        <v>95</v>
      </c>
      <c r="H10947" s="8" t="n">
        <v>250.8</v>
      </c>
      <c r="I10947" s="0" t="n">
        <v>1</v>
      </c>
      <c r="J10947" s="7" t="n">
        <f aca="false">IFERROR(F10947/G10947,"")</f>
        <v>27.8327368421053</v>
      </c>
      <c r="K10947" s="7" t="n">
        <f aca="false">IFERROR(F10947/H10947,"")</f>
        <v>10.5427033492823</v>
      </c>
      <c r="L10947" s="13" t="n">
        <f aca="false">L10946+F10947/$F$2*100</f>
        <v>99.8122038561293</v>
      </c>
    </row>
    <row r="10948" customFormat="false" ht="15" hidden="false" customHeight="false" outlineLevel="0" collapsed="false">
      <c r="A10948" s="0" t="s">
        <v>21141</v>
      </c>
      <c r="B10948" s="0" t="s">
        <v>21142</v>
      </c>
      <c r="C10948" s="0" t="s">
        <v>1010</v>
      </c>
      <c r="D10948" s="0" t="s">
        <v>52</v>
      </c>
      <c r="E10948" s="0" t="s">
        <v>112</v>
      </c>
      <c r="F10948" s="7" t="n">
        <v>2642.05</v>
      </c>
      <c r="G10948" s="6" t="n">
        <v>61</v>
      </c>
      <c r="H10948" s="8" t="n">
        <v>135.1</v>
      </c>
      <c r="I10948" s="0" t="n">
        <v>1</v>
      </c>
      <c r="J10948" s="7" t="n">
        <f aca="false">IFERROR(F10948/G10948,"")</f>
        <v>43.3122950819672</v>
      </c>
      <c r="K10948" s="7" t="n">
        <f aca="false">IFERROR(F10948/H10948,"")</f>
        <v>19.5562546262028</v>
      </c>
      <c r="L10948" s="13" t="n">
        <f aca="false">L10947+F10948/$F$2*100</f>
        <v>99.8123003709442</v>
      </c>
    </row>
    <row r="10949" customFormat="false" ht="15" hidden="false" customHeight="false" outlineLevel="0" collapsed="false">
      <c r="A10949" s="0" t="s">
        <v>21143</v>
      </c>
      <c r="B10949" s="0" t="s">
        <v>13661</v>
      </c>
      <c r="C10949" s="0" t="s">
        <v>1560</v>
      </c>
      <c r="D10949" s="0" t="s">
        <v>2771</v>
      </c>
      <c r="E10949" s="0" t="s">
        <v>269</v>
      </c>
      <c r="F10949" s="7" t="n">
        <v>2641.63</v>
      </c>
      <c r="G10949" s="6" t="n">
        <v>128</v>
      </c>
      <c r="H10949" s="8" t="n">
        <v>128</v>
      </c>
      <c r="I10949" s="0" t="n">
        <v>1</v>
      </c>
      <c r="J10949" s="7" t="n">
        <f aca="false">IFERROR(F10949/G10949,"")</f>
        <v>20.637734375</v>
      </c>
      <c r="K10949" s="7" t="n">
        <f aca="false">IFERROR(F10949/H10949,"")</f>
        <v>20.637734375</v>
      </c>
      <c r="L10949" s="13" t="n">
        <f aca="false">L10948+F10949/$F$2*100</f>
        <v>99.8123968704163</v>
      </c>
    </row>
    <row r="10950" customFormat="false" ht="15" hidden="false" customHeight="false" outlineLevel="0" collapsed="false">
      <c r="A10950" s="0" t="s">
        <v>21144</v>
      </c>
      <c r="B10950" s="0" t="s">
        <v>21145</v>
      </c>
      <c r="C10950" s="0" t="s">
        <v>126</v>
      </c>
      <c r="D10950" s="0" t="s">
        <v>598</v>
      </c>
      <c r="E10950" s="0" t="s">
        <v>269</v>
      </c>
      <c r="F10950" s="7" t="n">
        <v>2641.52</v>
      </c>
      <c r="G10950" s="6" t="n">
        <v>211</v>
      </c>
      <c r="H10950" s="8" t="n">
        <v>217</v>
      </c>
      <c r="I10950" s="0" t="n">
        <v>1</v>
      </c>
      <c r="J10950" s="7" t="n">
        <f aca="false">IFERROR(F10950/G10950,"")</f>
        <v>12.5190521327014</v>
      </c>
      <c r="K10950" s="7" t="n">
        <f aca="false">IFERROR(F10950/H10950,"")</f>
        <v>12.1729032258065</v>
      </c>
      <c r="L10950" s="13" t="n">
        <f aca="false">L10949+F10950/$F$2*100</f>
        <v>99.8124933658701</v>
      </c>
    </row>
    <row r="10951" customFormat="false" ht="15" hidden="false" customHeight="false" outlineLevel="0" collapsed="false">
      <c r="A10951" s="0" t="s">
        <v>21146</v>
      </c>
      <c r="B10951" s="0" t="s">
        <v>12013</v>
      </c>
      <c r="C10951" s="0" t="s">
        <v>21147</v>
      </c>
      <c r="D10951" s="0" t="s">
        <v>52</v>
      </c>
      <c r="E10951" s="0" t="s">
        <v>269</v>
      </c>
      <c r="F10951" s="7" t="n">
        <v>2641.36</v>
      </c>
      <c r="G10951" s="6" t="n">
        <v>25</v>
      </c>
      <c r="H10951" s="8" t="n">
        <v>46.2</v>
      </c>
      <c r="I10951" s="0" t="n">
        <v>1</v>
      </c>
      <c r="J10951" s="7" t="n">
        <f aca="false">IFERROR(F10951/G10951,"")</f>
        <v>105.6544</v>
      </c>
      <c r="K10951" s="7" t="n">
        <f aca="false">IFERROR(F10951/H10951,"")</f>
        <v>57.1722943722944</v>
      </c>
      <c r="L10951" s="13" t="n">
        <f aca="false">L10950+F10951/$F$2*100</f>
        <v>99.8125898554791</v>
      </c>
    </row>
    <row r="10952" customFormat="false" ht="15" hidden="false" customHeight="false" outlineLevel="0" collapsed="false">
      <c r="A10952" s="0" t="s">
        <v>21148</v>
      </c>
      <c r="B10952" s="0" t="s">
        <v>21149</v>
      </c>
      <c r="C10952" s="0" t="s">
        <v>51</v>
      </c>
      <c r="D10952" s="0" t="s">
        <v>198</v>
      </c>
      <c r="E10952" s="0" t="s">
        <v>9296</v>
      </c>
      <c r="F10952" s="7" t="n">
        <v>2638.31</v>
      </c>
      <c r="G10952" s="6" t="n">
        <v>528</v>
      </c>
      <c r="H10952" s="8" t="n">
        <v>631.8</v>
      </c>
      <c r="I10952" s="0" t="n">
        <v>1</v>
      </c>
      <c r="J10952" s="7" t="n">
        <f aca="false">IFERROR(F10952/G10952,"")</f>
        <v>4.99679924242424</v>
      </c>
      <c r="K10952" s="7" t="n">
        <f aca="false">IFERROR(F10952/H10952,"")</f>
        <v>4.1758626147515</v>
      </c>
      <c r="L10952" s="13" t="n">
        <f aca="false">L10951+F10952/$F$2*100</f>
        <v>99.8126862336707</v>
      </c>
    </row>
    <row r="10953" customFormat="false" ht="15" hidden="false" customHeight="false" outlineLevel="0" collapsed="false">
      <c r="A10953" s="0" t="s">
        <v>21150</v>
      </c>
      <c r="B10953" s="0" t="s">
        <v>21151</v>
      </c>
      <c r="C10953" s="0" t="s">
        <v>6331</v>
      </c>
      <c r="D10953" s="0" t="s">
        <v>2312</v>
      </c>
      <c r="E10953" s="0" t="s">
        <v>9296</v>
      </c>
      <c r="F10953" s="7" t="n">
        <v>2636.02</v>
      </c>
      <c r="G10953" s="6" t="n">
        <v>253</v>
      </c>
      <c r="H10953" s="8" t="n">
        <v>255</v>
      </c>
      <c r="I10953" s="0" t="n">
        <v>1</v>
      </c>
      <c r="J10953" s="7" t="n">
        <f aca="false">IFERROR(F10953/G10953,"")</f>
        <v>10.4190513833992</v>
      </c>
      <c r="K10953" s="7" t="n">
        <f aca="false">IFERROR(F10953/H10953,"")</f>
        <v>10.3373333333333</v>
      </c>
      <c r="L10953" s="13" t="n">
        <f aca="false">L10952+F10953/$F$2*100</f>
        <v>99.812782528208</v>
      </c>
    </row>
    <row r="10954" customFormat="false" ht="15" hidden="false" customHeight="false" outlineLevel="0" collapsed="false">
      <c r="A10954" s="0" t="s">
        <v>21152</v>
      </c>
      <c r="B10954" s="0" t="s">
        <v>21153</v>
      </c>
      <c r="C10954" s="0" t="s">
        <v>961</v>
      </c>
      <c r="D10954" s="0" t="s">
        <v>101</v>
      </c>
      <c r="E10954" s="0" t="s">
        <v>1243</v>
      </c>
      <c r="F10954" s="7" t="n">
        <v>2635.21</v>
      </c>
      <c r="G10954" s="6" t="n">
        <v>346</v>
      </c>
      <c r="H10954" s="8" t="n">
        <v>373.8</v>
      </c>
      <c r="I10954" s="0" t="n">
        <v>1</v>
      </c>
      <c r="J10954" s="7" t="n">
        <f aca="false">IFERROR(F10954/G10954,"")</f>
        <v>7.61621387283237</v>
      </c>
      <c r="K10954" s="7" t="n">
        <f aca="false">IFERROR(F10954/H10954,"")</f>
        <v>7.04978598180845</v>
      </c>
      <c r="L10954" s="13" t="n">
        <f aca="false">L10953+F10954/$F$2*100</f>
        <v>99.8128787931558</v>
      </c>
    </row>
    <row r="10955" customFormat="false" ht="15" hidden="false" customHeight="false" outlineLevel="0" collapsed="false">
      <c r="A10955" s="0" t="s">
        <v>21154</v>
      </c>
      <c r="B10955" s="0" t="s">
        <v>21155</v>
      </c>
      <c r="C10955" s="0" t="s">
        <v>6876</v>
      </c>
      <c r="D10955" s="0" t="s">
        <v>164</v>
      </c>
      <c r="E10955" s="0" t="s">
        <v>81</v>
      </c>
      <c r="F10955" s="7" t="n">
        <v>2634.61</v>
      </c>
      <c r="G10955" s="6" t="n">
        <v>143</v>
      </c>
      <c r="H10955" s="8" t="n">
        <v>363.1</v>
      </c>
      <c r="I10955" s="0" t="n">
        <v>1</v>
      </c>
      <c r="J10955" s="7" t="n">
        <f aca="false">IFERROR(F10955/G10955,"")</f>
        <v>18.4238461538462</v>
      </c>
      <c r="K10955" s="7" t="n">
        <f aca="false">IFERROR(F10955/H10955,"")</f>
        <v>7.25587992288626</v>
      </c>
      <c r="L10955" s="13" t="n">
        <f aca="false">L10954+F10955/$F$2*100</f>
        <v>99.8129750361854</v>
      </c>
    </row>
    <row r="10956" customFormat="false" ht="15" hidden="false" customHeight="false" outlineLevel="0" collapsed="false">
      <c r="A10956" s="0" t="s">
        <v>21156</v>
      </c>
      <c r="B10956" s="0" t="s">
        <v>6007</v>
      </c>
      <c r="C10956" s="0" t="s">
        <v>862</v>
      </c>
      <c r="D10956" s="0" t="s">
        <v>57</v>
      </c>
      <c r="E10956" s="0" t="s">
        <v>269</v>
      </c>
      <c r="F10956" s="7" t="n">
        <v>2632.54</v>
      </c>
      <c r="G10956" s="6" t="n">
        <v>240</v>
      </c>
      <c r="H10956" s="8" t="n">
        <v>592.2</v>
      </c>
      <c r="I10956" s="0" t="n">
        <v>1</v>
      </c>
      <c r="J10956" s="7" t="n">
        <f aca="false">IFERROR(F10956/G10956,"")</f>
        <v>10.9689166666667</v>
      </c>
      <c r="K10956" s="7" t="n">
        <f aca="false">IFERROR(F10956/H10956,"")</f>
        <v>4.44535629854779</v>
      </c>
      <c r="L10956" s="13" t="n">
        <f aca="false">L10955+F10956/$F$2*100</f>
        <v>99.8130712035973</v>
      </c>
    </row>
    <row r="10957" customFormat="false" ht="15" hidden="false" customHeight="false" outlineLevel="0" collapsed="false">
      <c r="A10957" s="0" t="s">
        <v>21157</v>
      </c>
      <c r="B10957" s="0" t="s">
        <v>1190</v>
      </c>
      <c r="C10957" s="0" t="s">
        <v>21158</v>
      </c>
      <c r="D10957" s="0" t="s">
        <v>2320</v>
      </c>
      <c r="E10957" s="0" t="s">
        <v>9296</v>
      </c>
      <c r="F10957" s="7" t="n">
        <v>2632.15</v>
      </c>
      <c r="G10957" s="6" t="n">
        <v>361</v>
      </c>
      <c r="H10957" s="8" t="n">
        <v>363</v>
      </c>
      <c r="I10957" s="0" t="n">
        <v>1</v>
      </c>
      <c r="J10957" s="7" t="n">
        <f aca="false">IFERROR(F10957/G10957,"")</f>
        <v>7.29127423822715</v>
      </c>
      <c r="K10957" s="7" t="n">
        <f aca="false">IFERROR(F10957/H10957,"")</f>
        <v>7.25110192837466</v>
      </c>
      <c r="L10957" s="13" t="n">
        <f aca="false">L10956+F10957/$F$2*100</f>
        <v>99.8131673567624</v>
      </c>
    </row>
    <row r="10958" customFormat="false" ht="15" hidden="false" customHeight="false" outlineLevel="0" collapsed="false">
      <c r="A10958" s="0" t="s">
        <v>21159</v>
      </c>
      <c r="B10958" s="0" t="s">
        <v>4060</v>
      </c>
      <c r="C10958" s="0" t="s">
        <v>1259</v>
      </c>
      <c r="D10958" s="0" t="s">
        <v>89</v>
      </c>
      <c r="E10958" s="0" t="s">
        <v>15909</v>
      </c>
      <c r="F10958" s="7" t="n">
        <v>2631.31</v>
      </c>
      <c r="G10958" s="6" t="n">
        <v>417</v>
      </c>
      <c r="H10958" s="8" t="n">
        <v>428</v>
      </c>
      <c r="I10958" s="0" t="n">
        <v>1</v>
      </c>
      <c r="J10958" s="7" t="n">
        <f aca="false">IFERROR(F10958/G10958,"")</f>
        <v>6.31009592326139</v>
      </c>
      <c r="K10958" s="7" t="n">
        <f aca="false">IFERROR(F10958/H10958,"")</f>
        <v>6.14792056074766</v>
      </c>
      <c r="L10958" s="13" t="n">
        <f aca="false">L10957+F10958/$F$2*100</f>
        <v>99.8132634792421</v>
      </c>
    </row>
    <row r="10959" customFormat="false" ht="15" hidden="false" customHeight="false" outlineLevel="0" collapsed="false">
      <c r="A10959" s="0" t="s">
        <v>21160</v>
      </c>
      <c r="B10959" s="0" t="s">
        <v>5799</v>
      </c>
      <c r="C10959" s="0" t="s">
        <v>21161</v>
      </c>
      <c r="D10959" s="0" t="s">
        <v>85</v>
      </c>
      <c r="E10959" s="0" t="s">
        <v>81</v>
      </c>
      <c r="F10959" s="7" t="n">
        <v>2631.24</v>
      </c>
      <c r="G10959" s="6" t="n">
        <v>136</v>
      </c>
      <c r="H10959" s="8" t="n">
        <v>229.3</v>
      </c>
      <c r="I10959" s="0" t="n">
        <v>1</v>
      </c>
      <c r="J10959" s="7" t="n">
        <f aca="false">IFERROR(F10959/G10959,"")</f>
        <v>19.3473529411765</v>
      </c>
      <c r="K10959" s="7" t="n">
        <f aca="false">IFERROR(F10959/H10959,"")</f>
        <v>11.4750981247274</v>
      </c>
      <c r="L10959" s="13" t="n">
        <f aca="false">L10958+F10959/$F$2*100</f>
        <v>99.8133595991647</v>
      </c>
    </row>
    <row r="10960" customFormat="false" ht="15" hidden="false" customHeight="false" outlineLevel="0" collapsed="false">
      <c r="A10960" s="0" t="s">
        <v>21162</v>
      </c>
      <c r="B10960" s="0" t="s">
        <v>21163</v>
      </c>
      <c r="C10960" s="0" t="s">
        <v>174</v>
      </c>
      <c r="D10960" s="0" t="s">
        <v>4449</v>
      </c>
      <c r="E10960" s="0" t="s">
        <v>15909</v>
      </c>
      <c r="F10960" s="7" t="n">
        <v>2629.39</v>
      </c>
      <c r="G10960" s="6" t="n">
        <v>388</v>
      </c>
      <c r="H10960" s="8" t="n">
        <v>390</v>
      </c>
      <c r="I10960" s="0" t="n">
        <v>1</v>
      </c>
      <c r="J10960" s="7" t="n">
        <f aca="false">IFERROR(F10960/G10960,"")</f>
        <v>6.77677835051546</v>
      </c>
      <c r="K10960" s="7" t="n">
        <f aca="false">IFERROR(F10960/H10960,"")</f>
        <v>6.74202564102564</v>
      </c>
      <c r="L10960" s="13" t="n">
        <f aca="false">L10959+F10960/$F$2*100</f>
        <v>99.8134556515063</v>
      </c>
    </row>
    <row r="10961" customFormat="false" ht="15" hidden="false" customHeight="false" outlineLevel="0" collapsed="false">
      <c r="A10961" s="0" t="s">
        <v>21164</v>
      </c>
      <c r="B10961" s="0" t="s">
        <v>21165</v>
      </c>
      <c r="C10961" s="0" t="s">
        <v>1481</v>
      </c>
      <c r="D10961" s="0" t="s">
        <v>57</v>
      </c>
      <c r="E10961" s="0" t="s">
        <v>557</v>
      </c>
      <c r="F10961" s="7" t="n">
        <v>2628.93</v>
      </c>
      <c r="G10961" s="6" t="n">
        <v>79</v>
      </c>
      <c r="H10961" s="8" t="n">
        <v>103.3</v>
      </c>
      <c r="I10961" s="0" t="n">
        <v>1</v>
      </c>
      <c r="J10961" s="7" t="n">
        <f aca="false">IFERROR(F10961/G10961,"")</f>
        <v>33.2775949367089</v>
      </c>
      <c r="K10961" s="7" t="n">
        <f aca="false">IFERROR(F10961/H10961,"")</f>
        <v>25.4494675701839</v>
      </c>
      <c r="L10961" s="13" t="n">
        <f aca="false">L10960+F10961/$F$2*100</f>
        <v>99.8135516870439</v>
      </c>
    </row>
    <row r="10962" customFormat="false" ht="15" hidden="false" customHeight="false" outlineLevel="0" collapsed="false">
      <c r="A10962" s="0" t="s">
        <v>21166</v>
      </c>
      <c r="B10962" s="0" t="s">
        <v>21167</v>
      </c>
      <c r="C10962" s="0" t="s">
        <v>7007</v>
      </c>
      <c r="D10962" s="0" t="s">
        <v>52</v>
      </c>
      <c r="E10962" s="0" t="s">
        <v>1789</v>
      </c>
      <c r="F10962" s="7" t="n">
        <v>2627.72</v>
      </c>
      <c r="G10962" s="6" t="n">
        <v>61</v>
      </c>
      <c r="H10962" s="8" t="n">
        <v>94</v>
      </c>
      <c r="I10962" s="0" t="n">
        <v>1</v>
      </c>
      <c r="J10962" s="7" t="n">
        <f aca="false">IFERROR(F10962/G10962,"")</f>
        <v>43.0773770491803</v>
      </c>
      <c r="K10962" s="7" t="n">
        <f aca="false">IFERROR(F10962/H10962,"")</f>
        <v>27.9544680851064</v>
      </c>
      <c r="L10962" s="13" t="n">
        <f aca="false">L10961+F10962/$F$2*100</f>
        <v>99.8136476783799</v>
      </c>
    </row>
    <row r="10963" customFormat="false" ht="15" hidden="false" customHeight="false" outlineLevel="0" collapsed="false">
      <c r="A10963" s="0" t="s">
        <v>21168</v>
      </c>
      <c r="B10963" s="0" t="s">
        <v>11747</v>
      </c>
      <c r="C10963" s="0" t="s">
        <v>640</v>
      </c>
      <c r="D10963" s="0" t="s">
        <v>951</v>
      </c>
      <c r="E10963" s="0" t="s">
        <v>112</v>
      </c>
      <c r="F10963" s="7" t="n">
        <v>2622.6</v>
      </c>
      <c r="G10963" s="6" t="n">
        <v>178</v>
      </c>
      <c r="H10963" s="8" t="n">
        <v>194.5</v>
      </c>
      <c r="I10963" s="0" t="n">
        <v>1</v>
      </c>
      <c r="J10963" s="7" t="n">
        <f aca="false">IFERROR(F10963/G10963,"")</f>
        <v>14.7337078651685</v>
      </c>
      <c r="K10963" s="7" t="n">
        <f aca="false">IFERROR(F10963/H10963,"")</f>
        <v>13.4838046272494</v>
      </c>
      <c r="L10963" s="13" t="n">
        <f aca="false">L10962+F10963/$F$2*100</f>
        <v>99.8137434826809</v>
      </c>
    </row>
    <row r="10964" customFormat="false" ht="15" hidden="false" customHeight="false" outlineLevel="0" collapsed="false">
      <c r="A10964" s="0" t="s">
        <v>21169</v>
      </c>
      <c r="B10964" s="0" t="s">
        <v>21170</v>
      </c>
      <c r="C10964" s="0" t="s">
        <v>314</v>
      </c>
      <c r="D10964" s="0" t="s">
        <v>182</v>
      </c>
      <c r="E10964" s="0" t="s">
        <v>2988</v>
      </c>
      <c r="F10964" s="7" t="n">
        <v>2621.96</v>
      </c>
      <c r="G10964" s="6" t="n">
        <v>63</v>
      </c>
      <c r="H10964" s="8" t="n">
        <v>151.9</v>
      </c>
      <c r="I10964" s="0" t="n">
        <v>1</v>
      </c>
      <c r="J10964" s="7" t="n">
        <f aca="false">IFERROR(F10964/G10964,"")</f>
        <v>41.6184126984127</v>
      </c>
      <c r="K10964" s="7" t="n">
        <f aca="false">IFERROR(F10964/H10964,"")</f>
        <v>17.2610928242265</v>
      </c>
      <c r="L10964" s="13" t="n">
        <f aca="false">L10963+F10964/$F$2*100</f>
        <v>99.8138392636025</v>
      </c>
    </row>
    <row r="10965" customFormat="false" ht="15" hidden="false" customHeight="false" outlineLevel="0" collapsed="false">
      <c r="A10965" s="0" t="s">
        <v>21171</v>
      </c>
      <c r="B10965" s="0" t="s">
        <v>2793</v>
      </c>
      <c r="C10965" s="0" t="s">
        <v>1622</v>
      </c>
      <c r="D10965" s="0" t="s">
        <v>123</v>
      </c>
      <c r="E10965" s="0" t="s">
        <v>269</v>
      </c>
      <c r="F10965" s="7" t="n">
        <v>2621.13</v>
      </c>
      <c r="G10965" s="6" t="n">
        <v>51</v>
      </c>
      <c r="H10965" s="8" t="n">
        <v>130.7</v>
      </c>
      <c r="I10965" s="0" t="n">
        <v>1</v>
      </c>
      <c r="J10965" s="7" t="n">
        <f aca="false">IFERROR(F10965/G10965,"")</f>
        <v>51.3947058823529</v>
      </c>
      <c r="K10965" s="7" t="n">
        <f aca="false">IFERROR(F10965/H10965,"")</f>
        <v>20.0545524100995</v>
      </c>
      <c r="L10965" s="13" t="n">
        <f aca="false">L10964+F10965/$F$2*100</f>
        <v>99.813935014204</v>
      </c>
    </row>
    <row r="10966" customFormat="false" ht="15" hidden="false" customHeight="false" outlineLevel="0" collapsed="false">
      <c r="A10966" s="0" t="s">
        <v>21172</v>
      </c>
      <c r="B10966" s="0" t="s">
        <v>16783</v>
      </c>
      <c r="C10966" s="0" t="s">
        <v>21173</v>
      </c>
      <c r="D10966" s="0" t="s">
        <v>251</v>
      </c>
      <c r="E10966" s="0" t="s">
        <v>269</v>
      </c>
      <c r="F10966" s="7" t="n">
        <v>2620.23</v>
      </c>
      <c r="G10966" s="6" t="n">
        <v>73</v>
      </c>
      <c r="H10966" s="8" t="n">
        <v>74.3</v>
      </c>
      <c r="I10966" s="0" t="n">
        <v>1</v>
      </c>
      <c r="J10966" s="7" t="n">
        <f aca="false">IFERROR(F10966/G10966,"")</f>
        <v>35.8935616438356</v>
      </c>
      <c r="K10966" s="7" t="n">
        <f aca="false">IFERROR(F10966/H10966,"")</f>
        <v>35.2655450874832</v>
      </c>
      <c r="L10966" s="13" t="n">
        <f aca="false">L10965+F10966/$F$2*100</f>
        <v>99.8140307319282</v>
      </c>
    </row>
    <row r="10967" customFormat="false" ht="15" hidden="false" customHeight="false" outlineLevel="0" collapsed="false">
      <c r="A10967" s="0" t="s">
        <v>21174</v>
      </c>
      <c r="B10967" s="0" t="s">
        <v>21175</v>
      </c>
      <c r="C10967" s="0" t="s">
        <v>883</v>
      </c>
      <c r="D10967" s="0" t="s">
        <v>2248</v>
      </c>
      <c r="E10967" s="0" t="s">
        <v>269</v>
      </c>
      <c r="F10967" s="7" t="n">
        <v>2619.56</v>
      </c>
      <c r="G10967" s="6" t="n">
        <v>157</v>
      </c>
      <c r="H10967" s="8" t="n">
        <v>157</v>
      </c>
      <c r="I10967" s="0" t="n">
        <v>1</v>
      </c>
      <c r="J10967" s="7" t="n">
        <f aca="false">IFERROR(F10967/G10967,"")</f>
        <v>16.6850955414013</v>
      </c>
      <c r="K10967" s="7" t="n">
        <f aca="false">IFERROR(F10967/H10967,"")</f>
        <v>16.6850955414013</v>
      </c>
      <c r="L10967" s="13" t="n">
        <f aca="false">L10966+F10967/$F$2*100</f>
        <v>99.8141264251772</v>
      </c>
    </row>
    <row r="10968" customFormat="false" ht="15" hidden="false" customHeight="false" outlineLevel="0" collapsed="false">
      <c r="A10968" s="0" t="s">
        <v>21176</v>
      </c>
      <c r="B10968" s="0" t="s">
        <v>311</v>
      </c>
      <c r="C10968" s="0" t="s">
        <v>21177</v>
      </c>
      <c r="D10968" s="0" t="s">
        <v>998</v>
      </c>
      <c r="E10968" s="0" t="s">
        <v>2992</v>
      </c>
      <c r="F10968" s="7" t="n">
        <v>2615.07</v>
      </c>
      <c r="G10968" s="6" t="n">
        <v>209</v>
      </c>
      <c r="H10968" s="8" t="n">
        <v>209.4</v>
      </c>
      <c r="I10968" s="0" t="n">
        <v>1</v>
      </c>
      <c r="J10968" s="7" t="n">
        <f aca="false">IFERROR(F10968/G10968,"")</f>
        <v>12.5122966507177</v>
      </c>
      <c r="K10968" s="7" t="n">
        <f aca="false">IFERROR(F10968/H10968,"")</f>
        <v>12.4883954154728</v>
      </c>
      <c r="L10968" s="13" t="n">
        <f aca="false">L10967+F10968/$F$2*100</f>
        <v>99.8142219544052</v>
      </c>
    </row>
    <row r="10969" customFormat="false" ht="15" hidden="false" customHeight="false" outlineLevel="0" collapsed="false">
      <c r="A10969" s="0" t="s">
        <v>21178</v>
      </c>
      <c r="B10969" s="0" t="s">
        <v>21179</v>
      </c>
      <c r="C10969" s="0" t="s">
        <v>446</v>
      </c>
      <c r="D10969" s="0" t="s">
        <v>32</v>
      </c>
      <c r="E10969" s="0" t="s">
        <v>269</v>
      </c>
      <c r="F10969" s="7" t="n">
        <v>2613.33</v>
      </c>
      <c r="G10969" s="6" t="n">
        <v>175</v>
      </c>
      <c r="H10969" s="8" t="n">
        <v>176</v>
      </c>
      <c r="I10969" s="0" t="n">
        <v>1</v>
      </c>
      <c r="J10969" s="7" t="n">
        <f aca="false">IFERROR(F10969/G10969,"")</f>
        <v>14.9333142857143</v>
      </c>
      <c r="K10969" s="7" t="n">
        <f aca="false">IFERROR(F10969/H10969,"")</f>
        <v>14.8484659090909</v>
      </c>
      <c r="L10969" s="13" t="n">
        <f aca="false">L10968+F10969/$F$2*100</f>
        <v>99.8143174200705</v>
      </c>
    </row>
    <row r="10970" customFormat="false" ht="15" hidden="false" customHeight="false" outlineLevel="0" collapsed="false">
      <c r="A10970" s="0" t="s">
        <v>21180</v>
      </c>
      <c r="B10970" s="0" t="s">
        <v>21181</v>
      </c>
      <c r="C10970" s="0" t="s">
        <v>1804</v>
      </c>
      <c r="D10970" s="0" t="s">
        <v>71</v>
      </c>
      <c r="E10970" s="0" t="s">
        <v>2038</v>
      </c>
      <c r="F10970" s="7" t="n">
        <v>2613.08</v>
      </c>
      <c r="G10970" s="6" t="n">
        <v>12</v>
      </c>
      <c r="H10970" s="8" t="n">
        <v>12</v>
      </c>
      <c r="I10970" s="0" t="n">
        <v>1</v>
      </c>
      <c r="J10970" s="7" t="n">
        <f aca="false">IFERROR(F10970/G10970,"")</f>
        <v>217.756666666667</v>
      </c>
      <c r="K10970" s="7" t="n">
        <f aca="false">IFERROR(F10970/H10970,"")</f>
        <v>217.756666666667</v>
      </c>
      <c r="L10970" s="13" t="n">
        <f aca="false">L10969+F10970/$F$2*100</f>
        <v>99.8144128766033</v>
      </c>
    </row>
    <row r="10971" customFormat="false" ht="15" hidden="false" customHeight="false" outlineLevel="0" collapsed="false">
      <c r="A10971" s="0" t="s">
        <v>21182</v>
      </c>
      <c r="B10971" s="0" t="s">
        <v>21183</v>
      </c>
      <c r="C10971" s="0" t="s">
        <v>866</v>
      </c>
      <c r="D10971" s="0" t="s">
        <v>101</v>
      </c>
      <c r="E10971" s="0" t="s">
        <v>81</v>
      </c>
      <c r="F10971" s="7" t="n">
        <v>2611.51</v>
      </c>
      <c r="G10971" s="6" t="n">
        <v>59</v>
      </c>
      <c r="H10971" s="8" t="n">
        <v>104</v>
      </c>
      <c r="I10971" s="0" t="n">
        <v>1</v>
      </c>
      <c r="J10971" s="7" t="n">
        <f aca="false">IFERROR(F10971/G10971,"")</f>
        <v>44.2628813559322</v>
      </c>
      <c r="K10971" s="7" t="n">
        <f aca="false">IFERROR(F10971/H10971,"")</f>
        <v>25.1106730769231</v>
      </c>
      <c r="L10971" s="13" t="n">
        <f aca="false">L10970+F10971/$F$2*100</f>
        <v>99.8145082757835</v>
      </c>
    </row>
    <row r="10972" customFormat="false" ht="15" hidden="false" customHeight="false" outlineLevel="0" collapsed="false">
      <c r="A10972" s="0" t="s">
        <v>21184</v>
      </c>
      <c r="B10972" s="0" t="s">
        <v>12301</v>
      </c>
      <c r="C10972" s="0" t="s">
        <v>21185</v>
      </c>
      <c r="D10972" s="0" t="s">
        <v>52</v>
      </c>
      <c r="E10972" s="0" t="s">
        <v>221</v>
      </c>
      <c r="F10972" s="7" t="n">
        <v>2610.56</v>
      </c>
      <c r="G10972" s="6" t="n">
        <v>139</v>
      </c>
      <c r="H10972" s="8" t="n">
        <v>335.2</v>
      </c>
      <c r="I10972" s="0" t="n">
        <v>1</v>
      </c>
      <c r="J10972" s="7" t="n">
        <f aca="false">IFERROR(F10972/G10972,"")</f>
        <v>18.7810071942446</v>
      </c>
      <c r="K10972" s="7" t="n">
        <f aca="false">IFERROR(F10972/H10972,"")</f>
        <v>7.78806682577566</v>
      </c>
      <c r="L10972" s="13" t="n">
        <f aca="false">L10971+F10972/$F$2*100</f>
        <v>99.81460364026</v>
      </c>
    </row>
    <row r="10973" customFormat="false" ht="15" hidden="false" customHeight="false" outlineLevel="0" collapsed="false">
      <c r="A10973" s="0" t="s">
        <v>21186</v>
      </c>
      <c r="B10973" s="0" t="s">
        <v>12773</v>
      </c>
      <c r="C10973" s="0" t="s">
        <v>1461</v>
      </c>
      <c r="D10973" s="0" t="s">
        <v>52</v>
      </c>
      <c r="E10973" s="0" t="s">
        <v>509</v>
      </c>
      <c r="F10973" s="7" t="n">
        <v>2606.53</v>
      </c>
      <c r="G10973" s="6" t="n">
        <v>13</v>
      </c>
      <c r="H10973" s="8" t="n">
        <v>13</v>
      </c>
      <c r="I10973" s="0" t="n">
        <v>1</v>
      </c>
      <c r="J10973" s="7" t="n">
        <f aca="false">IFERROR(F10973/G10973,"")</f>
        <v>200.502307692308</v>
      </c>
      <c r="K10973" s="7" t="n">
        <f aca="false">IFERROR(F10973/H10973,"")</f>
        <v>200.502307692308</v>
      </c>
      <c r="L10973" s="13" t="n">
        <f aca="false">L10972+F10973/$F$2*100</f>
        <v>99.8146988575195</v>
      </c>
    </row>
    <row r="10974" customFormat="false" ht="15" hidden="false" customHeight="false" outlineLevel="0" collapsed="false">
      <c r="A10974" s="0" t="s">
        <v>21187</v>
      </c>
      <c r="B10974" s="0" t="s">
        <v>14577</v>
      </c>
      <c r="C10974" s="0" t="s">
        <v>424</v>
      </c>
      <c r="D10974" s="0" t="s">
        <v>290</v>
      </c>
      <c r="E10974" s="0" t="s">
        <v>11997</v>
      </c>
      <c r="F10974" s="7" t="n">
        <v>2606</v>
      </c>
      <c r="G10974" s="6" t="n">
        <v>211</v>
      </c>
      <c r="H10974" s="8" t="n">
        <v>228</v>
      </c>
      <c r="I10974" s="0" t="n">
        <v>1</v>
      </c>
      <c r="J10974" s="7" t="n">
        <f aca="false">IFERROR(F10974/G10974,"")</f>
        <v>12.3507109004739</v>
      </c>
      <c r="K10974" s="7" t="n">
        <f aca="false">IFERROR(F10974/H10974,"")</f>
        <v>11.4298245614035</v>
      </c>
      <c r="L10974" s="13" t="n">
        <f aca="false">L10973+F10974/$F$2*100</f>
        <v>99.8147940554179</v>
      </c>
    </row>
    <row r="10975" customFormat="false" ht="15" hidden="false" customHeight="false" outlineLevel="0" collapsed="false">
      <c r="A10975" s="0" t="s">
        <v>21188</v>
      </c>
      <c r="B10975" s="0" t="s">
        <v>21189</v>
      </c>
      <c r="C10975" s="0" t="s">
        <v>484</v>
      </c>
      <c r="D10975" s="0" t="s">
        <v>1793</v>
      </c>
      <c r="E10975" s="0" t="s">
        <v>269</v>
      </c>
      <c r="F10975" s="7" t="n">
        <v>2605.72</v>
      </c>
      <c r="G10975" s="6" t="n">
        <v>137</v>
      </c>
      <c r="H10975" s="8" t="n">
        <v>153.6</v>
      </c>
      <c r="I10975" s="0" t="n">
        <v>1</v>
      </c>
      <c r="J10975" s="7" t="n">
        <f aca="false">IFERROR(F10975/G10975,"")</f>
        <v>19.0198540145985</v>
      </c>
      <c r="K10975" s="7" t="n">
        <f aca="false">IFERROR(F10975/H10975,"")</f>
        <v>16.9643229166667</v>
      </c>
      <c r="L10975" s="13" t="n">
        <f aca="false">L10974+F10975/$F$2*100</f>
        <v>99.8148892430878</v>
      </c>
    </row>
    <row r="10976" customFormat="false" ht="15" hidden="false" customHeight="false" outlineLevel="0" collapsed="false">
      <c r="A10976" s="0" t="s">
        <v>21190</v>
      </c>
      <c r="B10976" s="0" t="s">
        <v>21191</v>
      </c>
      <c r="C10976" s="0" t="s">
        <v>21192</v>
      </c>
      <c r="D10976" s="0" t="s">
        <v>89</v>
      </c>
      <c r="E10976" s="0" t="s">
        <v>1243</v>
      </c>
      <c r="F10976" s="7" t="n">
        <v>2603.25</v>
      </c>
      <c r="G10976" s="6" t="n">
        <v>192</v>
      </c>
      <c r="H10976" s="8" t="n">
        <v>246.4</v>
      </c>
      <c r="I10976" s="0" t="n">
        <v>1</v>
      </c>
      <c r="J10976" s="7" t="n">
        <f aca="false">IFERROR(F10976/G10976,"")</f>
        <v>13.55859375</v>
      </c>
      <c r="K10976" s="7" t="n">
        <f aca="false">IFERROR(F10976/H10976,"")</f>
        <v>10.565137987013</v>
      </c>
      <c r="L10976" s="13" t="n">
        <f aca="false">L10975+F10976/$F$2*100</f>
        <v>99.814984340528</v>
      </c>
    </row>
    <row r="10977" customFormat="false" ht="15" hidden="false" customHeight="false" outlineLevel="0" collapsed="false">
      <c r="A10977" s="0" t="s">
        <v>21193</v>
      </c>
      <c r="B10977" s="0" t="s">
        <v>21194</v>
      </c>
      <c r="C10977" s="0" t="s">
        <v>690</v>
      </c>
      <c r="D10977" s="0" t="s">
        <v>52</v>
      </c>
      <c r="E10977" s="0" t="s">
        <v>509</v>
      </c>
      <c r="F10977" s="7" t="n">
        <v>2598.4</v>
      </c>
      <c r="G10977" s="6" t="n">
        <v>42</v>
      </c>
      <c r="H10977" s="8" t="n">
        <v>93.1</v>
      </c>
      <c r="I10977" s="0" t="n">
        <v>1</v>
      </c>
      <c r="J10977" s="7" t="n">
        <f aca="false">IFERROR(F10977/G10977,"")</f>
        <v>61.8666666666667</v>
      </c>
      <c r="K10977" s="7" t="n">
        <f aca="false">IFERROR(F10977/H10977,"")</f>
        <v>27.9097744360902</v>
      </c>
      <c r="L10977" s="13" t="n">
        <f aca="false">L10976+F10977/$F$2*100</f>
        <v>99.8150792607963</v>
      </c>
    </row>
    <row r="10978" customFormat="false" ht="15" hidden="false" customHeight="false" outlineLevel="0" collapsed="false">
      <c r="A10978" s="0" t="s">
        <v>21195</v>
      </c>
      <c r="B10978" s="0" t="s">
        <v>9454</v>
      </c>
      <c r="C10978" s="0" t="s">
        <v>949</v>
      </c>
      <c r="D10978" s="0" t="s">
        <v>552</v>
      </c>
      <c r="E10978" s="0" t="s">
        <v>15909</v>
      </c>
      <c r="F10978" s="7" t="n">
        <v>2597.38</v>
      </c>
      <c r="G10978" s="6" t="n">
        <v>402</v>
      </c>
      <c r="H10978" s="8" t="n">
        <v>402</v>
      </c>
      <c r="I10978" s="0" t="n">
        <v>1</v>
      </c>
      <c r="J10978" s="7" t="n">
        <f aca="false">IFERROR(F10978/G10978,"")</f>
        <v>6.46114427860697</v>
      </c>
      <c r="K10978" s="7" t="n">
        <f aca="false">IFERROR(F10978/H10978,"")</f>
        <v>6.46114427860697</v>
      </c>
      <c r="L10978" s="13" t="n">
        <f aca="false">L10977+F10978/$F$2*100</f>
        <v>99.8151741438037</v>
      </c>
    </row>
    <row r="10979" customFormat="false" ht="15" hidden="false" customHeight="false" outlineLevel="0" collapsed="false">
      <c r="A10979" s="0" t="s">
        <v>21196</v>
      </c>
      <c r="B10979" s="0" t="s">
        <v>14055</v>
      </c>
      <c r="C10979" s="0" t="s">
        <v>6143</v>
      </c>
      <c r="D10979" s="0" t="s">
        <v>1140</v>
      </c>
      <c r="E10979" s="0" t="s">
        <v>11090</v>
      </c>
      <c r="F10979" s="7" t="n">
        <v>2596.82</v>
      </c>
      <c r="G10979" s="6" t="n">
        <v>180</v>
      </c>
      <c r="H10979" s="8" t="n">
        <v>239.2</v>
      </c>
      <c r="I10979" s="0" t="n">
        <v>1</v>
      </c>
      <c r="J10979" s="7" t="n">
        <f aca="false">IFERROR(F10979/G10979,"")</f>
        <v>14.4267777777778</v>
      </c>
      <c r="K10979" s="7" t="n">
        <f aca="false">IFERROR(F10979/H10979,"")</f>
        <v>10.85627090301</v>
      </c>
      <c r="L10979" s="13" t="n">
        <f aca="false">L10978+F10979/$F$2*100</f>
        <v>99.8152690063542</v>
      </c>
    </row>
    <row r="10980" customFormat="false" ht="15" hidden="false" customHeight="false" outlineLevel="0" collapsed="false">
      <c r="A10980" s="0" t="s">
        <v>21197</v>
      </c>
      <c r="B10980" s="0" t="s">
        <v>21198</v>
      </c>
      <c r="C10980" s="0" t="s">
        <v>348</v>
      </c>
      <c r="D10980" s="0" t="s">
        <v>1822</v>
      </c>
      <c r="E10980" s="0" t="s">
        <v>6322</v>
      </c>
      <c r="F10980" s="7" t="n">
        <v>2596.38</v>
      </c>
      <c r="G10980" s="6" t="n">
        <v>135</v>
      </c>
      <c r="H10980" s="8" t="n">
        <v>176.5</v>
      </c>
      <c r="I10980" s="0" t="n">
        <v>1</v>
      </c>
      <c r="J10980" s="7" t="n">
        <f aca="false">IFERROR(F10980/G10980,"")</f>
        <v>19.2324444444444</v>
      </c>
      <c r="K10980" s="7" t="n">
        <f aca="false">IFERROR(F10980/H10980,"")</f>
        <v>14.7103682719547</v>
      </c>
      <c r="L10980" s="13" t="n">
        <f aca="false">L10979+F10980/$F$2*100</f>
        <v>99.8153638528314</v>
      </c>
    </row>
    <row r="10981" customFormat="false" ht="15" hidden="false" customHeight="false" outlineLevel="0" collapsed="false">
      <c r="A10981" s="0" t="s">
        <v>21199</v>
      </c>
      <c r="B10981" s="0" t="s">
        <v>21200</v>
      </c>
      <c r="C10981" s="0" t="s">
        <v>410</v>
      </c>
      <c r="D10981" s="0" t="s">
        <v>101</v>
      </c>
      <c r="E10981" s="0" t="s">
        <v>11090</v>
      </c>
      <c r="F10981" s="7" t="n">
        <v>2595.52</v>
      </c>
      <c r="G10981" s="6" t="n">
        <v>194</v>
      </c>
      <c r="H10981" s="8" t="n">
        <v>228.1</v>
      </c>
      <c r="I10981" s="0" t="n">
        <v>1</v>
      </c>
      <c r="J10981" s="7" t="n">
        <f aca="false">IFERROR(F10981/G10981,"")</f>
        <v>13.378969072165</v>
      </c>
      <c r="K10981" s="7" t="n">
        <f aca="false">IFERROR(F10981/H10981,"")</f>
        <v>11.3788689171416</v>
      </c>
      <c r="L10981" s="13" t="n">
        <f aca="false">L10980+F10981/$F$2*100</f>
        <v>99.8154586678925</v>
      </c>
    </row>
    <row r="10982" customFormat="false" ht="15" hidden="false" customHeight="false" outlineLevel="0" collapsed="false">
      <c r="A10982" s="0" t="s">
        <v>21201</v>
      </c>
      <c r="B10982" s="0" t="s">
        <v>11525</v>
      </c>
      <c r="C10982" s="0" t="s">
        <v>21202</v>
      </c>
      <c r="D10982" s="0" t="s">
        <v>52</v>
      </c>
      <c r="E10982" s="0" t="s">
        <v>509</v>
      </c>
      <c r="F10982" s="7" t="n">
        <v>2595.22</v>
      </c>
      <c r="G10982" s="6" t="n">
        <v>93</v>
      </c>
      <c r="H10982" s="8" t="n">
        <v>93</v>
      </c>
      <c r="I10982" s="0" t="n">
        <v>1</v>
      </c>
      <c r="J10982" s="7" t="n">
        <f aca="false">IFERROR(F10982/G10982,"")</f>
        <v>27.9055913978495</v>
      </c>
      <c r="K10982" s="7" t="n">
        <f aca="false">IFERROR(F10982/H10982,"")</f>
        <v>27.9055913978495</v>
      </c>
      <c r="L10982" s="13" t="n">
        <f aca="false">L10981+F10982/$F$2*100</f>
        <v>99.8155534719946</v>
      </c>
    </row>
    <row r="10983" customFormat="false" ht="15" hidden="false" customHeight="false" outlineLevel="0" collapsed="false">
      <c r="A10983" s="0" t="s">
        <v>21203</v>
      </c>
      <c r="B10983" s="0" t="s">
        <v>21204</v>
      </c>
      <c r="C10983" s="0" t="s">
        <v>6670</v>
      </c>
      <c r="D10983" s="0" t="s">
        <v>71</v>
      </c>
      <c r="E10983" s="0" t="s">
        <v>269</v>
      </c>
      <c r="F10983" s="7" t="n">
        <v>2594.5</v>
      </c>
      <c r="G10983" s="6" t="n">
        <v>79</v>
      </c>
      <c r="H10983" s="8" t="n">
        <v>125</v>
      </c>
      <c r="I10983" s="0" t="n">
        <v>1</v>
      </c>
      <c r="J10983" s="7" t="n">
        <f aca="false">IFERROR(F10983/G10983,"")</f>
        <v>32.8417721518987</v>
      </c>
      <c r="K10983" s="7" t="n">
        <f aca="false">IFERROR(F10983/H10983,"")</f>
        <v>20.756</v>
      </c>
      <c r="L10983" s="13" t="n">
        <f aca="false">L10982+F10983/$F$2*100</f>
        <v>99.8156482497948</v>
      </c>
    </row>
    <row r="10984" customFormat="false" ht="15" hidden="false" customHeight="false" outlineLevel="0" collapsed="false">
      <c r="A10984" s="0" t="s">
        <v>21205</v>
      </c>
      <c r="B10984" s="0" t="s">
        <v>17584</v>
      </c>
      <c r="C10984" s="0" t="s">
        <v>1675</v>
      </c>
      <c r="D10984" s="0" t="s">
        <v>52</v>
      </c>
      <c r="E10984" s="0" t="s">
        <v>509</v>
      </c>
      <c r="F10984" s="7" t="n">
        <v>2591.88</v>
      </c>
      <c r="G10984" s="6" t="n">
        <v>182</v>
      </c>
      <c r="H10984" s="8" t="n">
        <v>355</v>
      </c>
      <c r="I10984" s="0" t="n">
        <v>1</v>
      </c>
      <c r="J10984" s="7" t="n">
        <f aca="false">IFERROR(F10984/G10984,"")</f>
        <v>14.2410989010989</v>
      </c>
      <c r="K10984" s="7" t="n">
        <f aca="false">IFERROR(F10984/H10984,"")</f>
        <v>7.30107042253521</v>
      </c>
      <c r="L10984" s="13" t="n">
        <f aca="false">L10983+F10984/$F$2*100</f>
        <v>99.8157429318857</v>
      </c>
    </row>
    <row r="10985" customFormat="false" ht="15" hidden="false" customHeight="false" outlineLevel="0" collapsed="false">
      <c r="A10985" s="0" t="s">
        <v>21206</v>
      </c>
      <c r="B10985" s="0" t="s">
        <v>8484</v>
      </c>
      <c r="C10985" s="0" t="s">
        <v>279</v>
      </c>
      <c r="D10985" s="0" t="s">
        <v>127</v>
      </c>
      <c r="E10985" s="0" t="s">
        <v>112</v>
      </c>
      <c r="F10985" s="7" t="n">
        <v>2590.97</v>
      </c>
      <c r="G10985" s="6" t="n">
        <v>365</v>
      </c>
      <c r="H10985" s="8" t="n">
        <v>421.5</v>
      </c>
      <c r="I10985" s="0" t="n">
        <v>1</v>
      </c>
      <c r="J10985" s="7" t="n">
        <f aca="false">IFERROR(F10985/G10985,"")</f>
        <v>7.09854794520548</v>
      </c>
      <c r="K10985" s="7" t="n">
        <f aca="false">IFERROR(F10985/H10985,"")</f>
        <v>6.14702253855279</v>
      </c>
      <c r="L10985" s="13" t="n">
        <f aca="false">L10984+F10985/$F$2*100</f>
        <v>99.8158375807341</v>
      </c>
    </row>
    <row r="10986" customFormat="false" ht="15" hidden="false" customHeight="false" outlineLevel="0" collapsed="false">
      <c r="A10986" s="0" t="s">
        <v>21207</v>
      </c>
      <c r="B10986" s="0" t="s">
        <v>10730</v>
      </c>
      <c r="C10986" s="0" t="s">
        <v>107</v>
      </c>
      <c r="D10986" s="0" t="s">
        <v>52</v>
      </c>
      <c r="E10986" s="0" t="s">
        <v>509</v>
      </c>
      <c r="F10986" s="7" t="n">
        <v>2590.93</v>
      </c>
      <c r="G10986" s="6" t="n">
        <v>89</v>
      </c>
      <c r="H10986" s="8" t="n">
        <v>120.8</v>
      </c>
      <c r="I10986" s="0" t="n">
        <v>1</v>
      </c>
      <c r="J10986" s="7" t="n">
        <f aca="false">IFERROR(F10986/G10986,"")</f>
        <v>29.1115730337079</v>
      </c>
      <c r="K10986" s="7" t="n">
        <f aca="false">IFERROR(F10986/H10986,"")</f>
        <v>21.4480960264901</v>
      </c>
      <c r="L10986" s="13" t="n">
        <f aca="false">L10985+F10986/$F$2*100</f>
        <v>99.8159322281213</v>
      </c>
    </row>
    <row r="10987" customFormat="false" ht="15" hidden="false" customHeight="false" outlineLevel="0" collapsed="false">
      <c r="A10987" s="0" t="s">
        <v>21208</v>
      </c>
      <c r="B10987" s="0" t="s">
        <v>21209</v>
      </c>
      <c r="C10987" s="0" t="s">
        <v>455</v>
      </c>
      <c r="D10987" s="0" t="s">
        <v>2248</v>
      </c>
      <c r="E10987" s="0" t="s">
        <v>2162</v>
      </c>
      <c r="F10987" s="7" t="n">
        <v>2589.44</v>
      </c>
      <c r="G10987" s="6" t="n">
        <v>380</v>
      </c>
      <c r="H10987" s="8" t="n">
        <v>380.5</v>
      </c>
      <c r="I10987" s="0" t="n">
        <v>1</v>
      </c>
      <c r="J10987" s="7" t="n">
        <f aca="false">IFERROR(F10987/G10987,"")</f>
        <v>6.81431578947368</v>
      </c>
      <c r="K10987" s="7" t="n">
        <f aca="false">IFERROR(F10987/H10987,"")</f>
        <v>6.80536136662287</v>
      </c>
      <c r="L10987" s="13" t="n">
        <f aca="false">L10986+F10987/$F$2*100</f>
        <v>99.8160268210783</v>
      </c>
    </row>
    <row r="10988" customFormat="false" ht="15" hidden="false" customHeight="false" outlineLevel="0" collapsed="false">
      <c r="A10988" s="0" t="s">
        <v>21210</v>
      </c>
      <c r="B10988" s="0" t="s">
        <v>5595</v>
      </c>
      <c r="C10988" s="0" t="s">
        <v>21211</v>
      </c>
      <c r="D10988" s="0" t="s">
        <v>57</v>
      </c>
      <c r="E10988" s="0" t="s">
        <v>112</v>
      </c>
      <c r="F10988" s="7" t="n">
        <v>2587.87</v>
      </c>
      <c r="G10988" s="6" t="n">
        <v>72</v>
      </c>
      <c r="H10988" s="8" t="n">
        <v>124.6</v>
      </c>
      <c r="I10988" s="0" t="n">
        <v>1</v>
      </c>
      <c r="J10988" s="7" t="n">
        <f aca="false">IFERROR(F10988/G10988,"")</f>
        <v>35.9426388888889</v>
      </c>
      <c r="K10988" s="7" t="n">
        <f aca="false">IFERROR(F10988/H10988,"")</f>
        <v>20.7694221508828</v>
      </c>
      <c r="L10988" s="13" t="n">
        <f aca="false">L10987+F10988/$F$2*100</f>
        <v>99.8161213566828</v>
      </c>
    </row>
    <row r="10989" customFormat="false" ht="15" hidden="false" customHeight="false" outlineLevel="0" collapsed="false">
      <c r="A10989" s="0" t="s">
        <v>21212</v>
      </c>
      <c r="B10989" s="0" t="s">
        <v>21213</v>
      </c>
      <c r="C10989" s="0" t="s">
        <v>126</v>
      </c>
      <c r="D10989" s="0" t="s">
        <v>52</v>
      </c>
      <c r="E10989" s="0" t="s">
        <v>557</v>
      </c>
      <c r="F10989" s="7" t="n">
        <v>2586.57</v>
      </c>
      <c r="G10989" s="6" t="n">
        <v>63</v>
      </c>
      <c r="H10989" s="8" t="n">
        <v>98.4</v>
      </c>
      <c r="I10989" s="0" t="n">
        <v>1</v>
      </c>
      <c r="J10989" s="7" t="n">
        <f aca="false">IFERROR(F10989/G10989,"")</f>
        <v>41.0566666666667</v>
      </c>
      <c r="K10989" s="7" t="n">
        <f aca="false">IFERROR(F10989/H10989,"")</f>
        <v>26.2862804878049</v>
      </c>
      <c r="L10989" s="13" t="n">
        <f aca="false">L10988+F10989/$F$2*100</f>
        <v>99.816215844798</v>
      </c>
    </row>
    <row r="10990" customFormat="false" ht="15" hidden="false" customHeight="false" outlineLevel="0" collapsed="false">
      <c r="A10990" s="0" t="s">
        <v>21214</v>
      </c>
      <c r="B10990" s="0" t="s">
        <v>2773</v>
      </c>
      <c r="C10990" s="0" t="s">
        <v>14767</v>
      </c>
      <c r="D10990" s="0" t="s">
        <v>1140</v>
      </c>
      <c r="E10990" s="0" t="s">
        <v>2194</v>
      </c>
      <c r="F10990" s="7" t="n">
        <v>2585.45</v>
      </c>
      <c r="G10990" s="6" t="n">
        <v>145</v>
      </c>
      <c r="H10990" s="8" t="n">
        <v>359.3</v>
      </c>
      <c r="I10990" s="0" t="n">
        <v>1</v>
      </c>
      <c r="J10990" s="7" t="n">
        <f aca="false">IFERROR(F10990/G10990,"")</f>
        <v>17.8306896551724</v>
      </c>
      <c r="K10990" s="7" t="n">
        <f aca="false">IFERROR(F10990/H10990,"")</f>
        <v>7.19579738380184</v>
      </c>
      <c r="L10990" s="13" t="n">
        <f aca="false">L10989+F10990/$F$2*100</f>
        <v>99.8163102919992</v>
      </c>
    </row>
    <row r="10991" customFormat="false" ht="15" hidden="false" customHeight="false" outlineLevel="0" collapsed="false">
      <c r="A10991" s="0" t="s">
        <v>21215</v>
      </c>
      <c r="B10991" s="0" t="s">
        <v>21216</v>
      </c>
      <c r="C10991" s="0" t="s">
        <v>167</v>
      </c>
      <c r="D10991" s="0" t="s">
        <v>89</v>
      </c>
      <c r="E10991" s="0" t="s">
        <v>81</v>
      </c>
      <c r="F10991" s="7" t="n">
        <v>2585.28</v>
      </c>
      <c r="G10991" s="6" t="n">
        <v>52</v>
      </c>
      <c r="H10991" s="8" t="n">
        <v>52</v>
      </c>
      <c r="I10991" s="0" t="n">
        <v>1</v>
      </c>
      <c r="J10991" s="7" t="n">
        <f aca="false">IFERROR(F10991/G10991,"")</f>
        <v>49.7169230769231</v>
      </c>
      <c r="K10991" s="7" t="n">
        <f aca="false">IFERROR(F10991/H10991,"")</f>
        <v>49.7169230769231</v>
      </c>
      <c r="L10991" s="13" t="n">
        <f aca="false">L10990+F10991/$F$2*100</f>
        <v>99.8164047329903</v>
      </c>
    </row>
    <row r="10992" customFormat="false" ht="15" hidden="false" customHeight="false" outlineLevel="0" collapsed="false">
      <c r="A10992" s="0" t="s">
        <v>21217</v>
      </c>
      <c r="B10992" s="0" t="s">
        <v>21218</v>
      </c>
      <c r="C10992" s="0" t="s">
        <v>603</v>
      </c>
      <c r="D10992" s="0" t="s">
        <v>57</v>
      </c>
      <c r="E10992" s="0" t="s">
        <v>269</v>
      </c>
      <c r="F10992" s="7" t="n">
        <v>2583.98</v>
      </c>
      <c r="G10992" s="6" t="n">
        <v>234</v>
      </c>
      <c r="H10992" s="8" t="n">
        <v>234</v>
      </c>
      <c r="I10992" s="0" t="n">
        <v>1</v>
      </c>
      <c r="J10992" s="7" t="n">
        <f aca="false">IFERROR(F10992/G10992,"")</f>
        <v>11.0426495726496</v>
      </c>
      <c r="K10992" s="7" t="n">
        <f aca="false">IFERROR(F10992/H10992,"")</f>
        <v>11.0426495726496</v>
      </c>
      <c r="L10992" s="13" t="n">
        <f aca="false">L10991+F10992/$F$2*100</f>
        <v>99.8164991264921</v>
      </c>
    </row>
    <row r="10993" customFormat="false" ht="15" hidden="false" customHeight="false" outlineLevel="0" collapsed="false">
      <c r="A10993" s="0" t="s">
        <v>21219</v>
      </c>
      <c r="B10993" s="0" t="s">
        <v>8883</v>
      </c>
      <c r="C10993" s="0" t="s">
        <v>126</v>
      </c>
      <c r="D10993" s="0" t="s">
        <v>52</v>
      </c>
      <c r="E10993" s="0" t="s">
        <v>269</v>
      </c>
      <c r="F10993" s="7" t="n">
        <v>2583.42</v>
      </c>
      <c r="G10993" s="6" t="n">
        <v>78</v>
      </c>
      <c r="H10993" s="8" t="n">
        <v>192.1</v>
      </c>
      <c r="I10993" s="0" t="n">
        <v>1</v>
      </c>
      <c r="J10993" s="7" t="n">
        <f aca="false">IFERROR(F10993/G10993,"")</f>
        <v>33.1207692307692</v>
      </c>
      <c r="K10993" s="7" t="n">
        <f aca="false">IFERROR(F10993/H10993,"")</f>
        <v>13.4483081728267</v>
      </c>
      <c r="L10993" s="13" t="n">
        <f aca="false">L10992+F10993/$F$2*100</f>
        <v>99.8165934995369</v>
      </c>
    </row>
    <row r="10994" customFormat="false" ht="15" hidden="false" customHeight="false" outlineLevel="0" collapsed="false">
      <c r="A10994" s="0" t="s">
        <v>21220</v>
      </c>
      <c r="B10994" s="0" t="s">
        <v>1091</v>
      </c>
      <c r="C10994" s="0" t="s">
        <v>21221</v>
      </c>
      <c r="D10994" s="0" t="s">
        <v>127</v>
      </c>
      <c r="E10994" s="0" t="s">
        <v>269</v>
      </c>
      <c r="F10994" s="7" t="n">
        <v>2580.63</v>
      </c>
      <c r="G10994" s="6" t="n">
        <v>354</v>
      </c>
      <c r="H10994" s="8" t="n">
        <v>740.1</v>
      </c>
      <c r="I10994" s="0" t="n">
        <v>1</v>
      </c>
      <c r="J10994" s="7" t="n">
        <f aca="false">IFERROR(F10994/G10994,"")</f>
        <v>7.28991525423729</v>
      </c>
      <c r="K10994" s="7" t="n">
        <f aca="false">IFERROR(F10994/H10994,"")</f>
        <v>3.48686663964329</v>
      </c>
      <c r="L10994" s="13" t="n">
        <f aca="false">L10993+F10994/$F$2*100</f>
        <v>99.8166877706622</v>
      </c>
    </row>
    <row r="10995" customFormat="false" ht="15" hidden="false" customHeight="false" outlineLevel="0" collapsed="false">
      <c r="A10995" s="0" t="s">
        <v>21222</v>
      </c>
      <c r="B10995" s="0" t="s">
        <v>3283</v>
      </c>
      <c r="C10995" s="0" t="s">
        <v>2082</v>
      </c>
      <c r="D10995" s="0" t="s">
        <v>217</v>
      </c>
      <c r="E10995" s="0" t="s">
        <v>8896</v>
      </c>
      <c r="F10995" s="7" t="n">
        <v>2573.73</v>
      </c>
      <c r="G10995" s="6" t="n">
        <v>192</v>
      </c>
      <c r="H10995" s="8" t="n">
        <v>231.9</v>
      </c>
      <c r="I10995" s="0" t="n">
        <v>1</v>
      </c>
      <c r="J10995" s="7" t="n">
        <f aca="false">IFERROR(F10995/G10995,"")</f>
        <v>13.40484375</v>
      </c>
      <c r="K10995" s="7" t="n">
        <f aca="false">IFERROR(F10995/H10995,"")</f>
        <v>11.098447606727</v>
      </c>
      <c r="L10995" s="13" t="n">
        <f aca="false">L10994+F10995/$F$2*100</f>
        <v>99.8167817897286</v>
      </c>
    </row>
    <row r="10996" customFormat="false" ht="15" hidden="false" customHeight="false" outlineLevel="0" collapsed="false">
      <c r="A10996" s="0" t="s">
        <v>21223</v>
      </c>
      <c r="B10996" s="0" t="s">
        <v>21224</v>
      </c>
      <c r="C10996" s="0" t="s">
        <v>301</v>
      </c>
      <c r="D10996" s="0" t="s">
        <v>876</v>
      </c>
      <c r="E10996" s="0" t="s">
        <v>8608</v>
      </c>
      <c r="F10996" s="7" t="n">
        <v>2569.58</v>
      </c>
      <c r="G10996" s="6" t="n">
        <v>75</v>
      </c>
      <c r="H10996" s="8" t="n">
        <v>163.5</v>
      </c>
      <c r="I10996" s="0" t="n">
        <v>1</v>
      </c>
      <c r="J10996" s="7" t="n">
        <f aca="false">IFERROR(F10996/G10996,"")</f>
        <v>34.2610666666667</v>
      </c>
      <c r="K10996" s="7" t="n">
        <f aca="false">IFERROR(F10996/H10996,"")</f>
        <v>15.7160856269113</v>
      </c>
      <c r="L10996" s="13" t="n">
        <f aca="false">L10995+F10996/$F$2*100</f>
        <v>99.8168756571944</v>
      </c>
    </row>
    <row r="10997" customFormat="false" ht="15" hidden="false" customHeight="false" outlineLevel="0" collapsed="false">
      <c r="A10997" s="0" t="s">
        <v>21225</v>
      </c>
      <c r="B10997" s="0" t="s">
        <v>20926</v>
      </c>
      <c r="C10997" s="0" t="s">
        <v>21226</v>
      </c>
      <c r="D10997" s="0" t="s">
        <v>89</v>
      </c>
      <c r="E10997" s="0" t="s">
        <v>81</v>
      </c>
      <c r="F10997" s="7" t="n">
        <v>2569.44</v>
      </c>
      <c r="G10997" s="6" t="n">
        <v>245</v>
      </c>
      <c r="H10997" s="8" t="n">
        <v>512</v>
      </c>
      <c r="I10997" s="0" t="n">
        <v>1</v>
      </c>
      <c r="J10997" s="7" t="n">
        <f aca="false">IFERROR(F10997/G10997,"")</f>
        <v>10.4875102040816</v>
      </c>
      <c r="K10997" s="7" t="n">
        <f aca="false">IFERROR(F10997/H10997,"")</f>
        <v>5.0184375</v>
      </c>
      <c r="L10997" s="13" t="n">
        <f aca="false">L10996+F10997/$F$2*100</f>
        <v>99.8169695195459</v>
      </c>
    </row>
    <row r="10998" customFormat="false" ht="15" hidden="false" customHeight="false" outlineLevel="0" collapsed="false">
      <c r="A10998" s="0" t="s">
        <v>21227</v>
      </c>
      <c r="B10998" s="0" t="s">
        <v>14492</v>
      </c>
      <c r="C10998" s="0" t="s">
        <v>603</v>
      </c>
      <c r="D10998" s="0" t="s">
        <v>57</v>
      </c>
      <c r="E10998" s="0" t="s">
        <v>112</v>
      </c>
      <c r="F10998" s="7" t="n">
        <v>2568.79</v>
      </c>
      <c r="G10998" s="6" t="n">
        <v>132</v>
      </c>
      <c r="H10998" s="8" t="n">
        <v>319</v>
      </c>
      <c r="I10998" s="0" t="n">
        <v>1</v>
      </c>
      <c r="J10998" s="7" t="n">
        <f aca="false">IFERROR(F10998/G10998,"")</f>
        <v>19.4605303030303</v>
      </c>
      <c r="K10998" s="7" t="n">
        <f aca="false">IFERROR(F10998/H10998,"")</f>
        <v>8.05263322884013</v>
      </c>
      <c r="L10998" s="13" t="n">
        <f aca="false">L10997+F10998/$F$2*100</f>
        <v>99.8170633581528</v>
      </c>
    </row>
    <row r="10999" customFormat="false" ht="15" hidden="false" customHeight="false" outlineLevel="0" collapsed="false">
      <c r="A10999" s="0" t="s">
        <v>21228</v>
      </c>
      <c r="B10999" s="0" t="s">
        <v>21229</v>
      </c>
      <c r="C10999" s="0" t="s">
        <v>12622</v>
      </c>
      <c r="D10999" s="0" t="s">
        <v>260</v>
      </c>
      <c r="E10999" s="0" t="s">
        <v>116</v>
      </c>
      <c r="F10999" s="7" t="n">
        <v>2567.18</v>
      </c>
      <c r="G10999" s="6" t="n">
        <v>96</v>
      </c>
      <c r="H10999" s="8" t="n">
        <v>103</v>
      </c>
      <c r="I10999" s="0" t="n">
        <v>1</v>
      </c>
      <c r="J10999" s="7" t="n">
        <f aca="false">IFERROR(F10999/G10999,"")</f>
        <v>26.7414583333333</v>
      </c>
      <c r="K10999" s="7" t="n">
        <f aca="false">IFERROR(F10999/H10999,"")</f>
        <v>24.9240776699029</v>
      </c>
      <c r="L10999" s="13" t="n">
        <f aca="false">L10998+F10999/$F$2*100</f>
        <v>99.8171571379459</v>
      </c>
    </row>
    <row r="11000" customFormat="false" ht="15" hidden="false" customHeight="false" outlineLevel="0" collapsed="false">
      <c r="A11000" s="0" t="s">
        <v>21230</v>
      </c>
      <c r="B11000" s="0" t="s">
        <v>3300</v>
      </c>
      <c r="C11000" s="0" t="s">
        <v>5926</v>
      </c>
      <c r="D11000" s="0" t="s">
        <v>80</v>
      </c>
      <c r="E11000" s="0" t="s">
        <v>112</v>
      </c>
      <c r="F11000" s="7" t="n">
        <v>2565.13</v>
      </c>
      <c r="G11000" s="6" t="n">
        <v>360</v>
      </c>
      <c r="H11000" s="8" t="n">
        <v>886</v>
      </c>
      <c r="I11000" s="0" t="n">
        <v>1</v>
      </c>
      <c r="J11000" s="7" t="n">
        <f aca="false">IFERROR(F11000/G11000,"")</f>
        <v>7.12536111111111</v>
      </c>
      <c r="K11000" s="7" t="n">
        <f aca="false">IFERROR(F11000/H11000,"")</f>
        <v>2.89518058690745</v>
      </c>
      <c r="L11000" s="13" t="n">
        <f aca="false">L10999+F11000/$F$2*100</f>
        <v>99.817250842852</v>
      </c>
    </row>
    <row r="11001" customFormat="false" ht="15" hidden="false" customHeight="false" outlineLevel="0" collapsed="false">
      <c r="A11001" s="0" t="s">
        <v>21231</v>
      </c>
      <c r="B11001" s="0" t="s">
        <v>2674</v>
      </c>
      <c r="C11001" s="0" t="s">
        <v>9769</v>
      </c>
      <c r="D11001" s="0" t="s">
        <v>89</v>
      </c>
      <c r="E11001" s="0" t="s">
        <v>2988</v>
      </c>
      <c r="F11001" s="7" t="n">
        <v>2564.94</v>
      </c>
      <c r="G11001" s="6" t="n">
        <v>91</v>
      </c>
      <c r="H11001" s="8" t="n">
        <v>158.8</v>
      </c>
      <c r="I11001" s="0" t="n">
        <v>1</v>
      </c>
      <c r="J11001" s="7" t="n">
        <f aca="false">IFERROR(F11001/G11001,"")</f>
        <v>28.1861538461538</v>
      </c>
      <c r="K11001" s="7" t="n">
        <f aca="false">IFERROR(F11001/H11001,"")</f>
        <v>16.1520151133501</v>
      </c>
      <c r="L11001" s="13" t="n">
        <f aca="false">L11000+F11001/$F$2*100</f>
        <v>99.8173445408173</v>
      </c>
    </row>
    <row r="11002" customFormat="false" ht="15" hidden="false" customHeight="false" outlineLevel="0" collapsed="false">
      <c r="A11002" s="0" t="s">
        <v>21232</v>
      </c>
      <c r="B11002" s="0" t="s">
        <v>89</v>
      </c>
      <c r="C11002" s="0" t="s">
        <v>6249</v>
      </c>
      <c r="D11002" s="0" t="s">
        <v>4603</v>
      </c>
      <c r="E11002" s="0" t="s">
        <v>144</v>
      </c>
      <c r="F11002" s="7" t="n">
        <v>2564.01</v>
      </c>
      <c r="G11002" s="6" t="n">
        <v>148</v>
      </c>
      <c r="H11002" s="8" t="n">
        <v>148</v>
      </c>
      <c r="I11002" s="0" t="n">
        <v>1</v>
      </c>
      <c r="J11002" s="7" t="n">
        <f aca="false">IFERROR(F11002/G11002,"")</f>
        <v>17.3243918918919</v>
      </c>
      <c r="K11002" s="7" t="n">
        <f aca="false">IFERROR(F11002/H11002,"")</f>
        <v>17.3243918918919</v>
      </c>
      <c r="L11002" s="13" t="n">
        <f aca="false">L11001+F11002/$F$2*100</f>
        <v>99.8174382048094</v>
      </c>
    </row>
    <row r="11003" customFormat="false" ht="15" hidden="false" customHeight="false" outlineLevel="0" collapsed="false">
      <c r="A11003" s="0" t="s">
        <v>21233</v>
      </c>
      <c r="B11003" s="0" t="s">
        <v>21234</v>
      </c>
      <c r="C11003" s="0" t="s">
        <v>3424</v>
      </c>
      <c r="D11003" s="0" t="s">
        <v>1759</v>
      </c>
      <c r="E11003" s="0" t="s">
        <v>269</v>
      </c>
      <c r="F11003" s="7" t="n">
        <v>2561.26</v>
      </c>
      <c r="G11003" s="6" t="n">
        <v>421</v>
      </c>
      <c r="H11003" s="8" t="n">
        <v>429</v>
      </c>
      <c r="I11003" s="0" t="n">
        <v>1</v>
      </c>
      <c r="J11003" s="7" t="n">
        <f aca="false">IFERROR(F11003/G11003,"")</f>
        <v>6.08375296912114</v>
      </c>
      <c r="K11003" s="7" t="n">
        <f aca="false">IFERROR(F11003/H11003,"")</f>
        <v>5.97030303030303</v>
      </c>
      <c r="L11003" s="13" t="n">
        <f aca="false">L11002+F11003/$F$2*100</f>
        <v>99.8175317683433</v>
      </c>
    </row>
    <row r="11004" customFormat="false" ht="15" hidden="false" customHeight="false" outlineLevel="0" collapsed="false">
      <c r="A11004" s="0" t="s">
        <v>21235</v>
      </c>
      <c r="B11004" s="0" t="s">
        <v>21236</v>
      </c>
      <c r="C11004" s="0" t="s">
        <v>21237</v>
      </c>
      <c r="D11004" s="0" t="s">
        <v>101</v>
      </c>
      <c r="E11004" s="0" t="s">
        <v>557</v>
      </c>
      <c r="F11004" s="7" t="n">
        <v>2560.69</v>
      </c>
      <c r="G11004" s="6" t="n">
        <v>227</v>
      </c>
      <c r="H11004" s="8" t="n">
        <v>229</v>
      </c>
      <c r="I11004" s="0" t="n">
        <v>1</v>
      </c>
      <c r="J11004" s="7" t="n">
        <f aca="false">IFERROR(F11004/G11004,"")</f>
        <v>11.2805726872247</v>
      </c>
      <c r="K11004" s="7" t="n">
        <f aca="false">IFERROR(F11004/H11004,"")</f>
        <v>11.1820524017467</v>
      </c>
      <c r="L11004" s="13" t="n">
        <f aca="false">L11003+F11004/$F$2*100</f>
        <v>99.8176253110549</v>
      </c>
    </row>
    <row r="11005" customFormat="false" ht="15" hidden="false" customHeight="false" outlineLevel="0" collapsed="false">
      <c r="A11005" s="0" t="s">
        <v>21238</v>
      </c>
      <c r="B11005" s="0" t="s">
        <v>8404</v>
      </c>
      <c r="C11005" s="0" t="s">
        <v>137</v>
      </c>
      <c r="D11005" s="0" t="s">
        <v>876</v>
      </c>
      <c r="E11005" s="0" t="s">
        <v>9296</v>
      </c>
      <c r="F11005" s="7" t="n">
        <v>2560.05</v>
      </c>
      <c r="G11005" s="6" t="n">
        <v>140</v>
      </c>
      <c r="H11005" s="8" t="n">
        <v>158.4</v>
      </c>
      <c r="I11005" s="0" t="n">
        <v>1</v>
      </c>
      <c r="J11005" s="7" t="n">
        <f aca="false">IFERROR(F11005/G11005,"")</f>
        <v>18.2860714285714</v>
      </c>
      <c r="K11005" s="7" t="n">
        <f aca="false">IFERROR(F11005/H11005,"")</f>
        <v>16.1619318181818</v>
      </c>
      <c r="L11005" s="13" t="n">
        <f aca="false">L11004+F11005/$F$2*100</f>
        <v>99.8177188303871</v>
      </c>
    </row>
    <row r="11006" customFormat="false" ht="15" hidden="false" customHeight="false" outlineLevel="0" collapsed="false">
      <c r="A11006" s="0" t="s">
        <v>21239</v>
      </c>
      <c r="B11006" s="0" t="s">
        <v>21240</v>
      </c>
      <c r="C11006" s="0" t="s">
        <v>21241</v>
      </c>
      <c r="D11006" s="0" t="s">
        <v>127</v>
      </c>
      <c r="E11006" s="0" t="s">
        <v>6322</v>
      </c>
      <c r="F11006" s="7" t="n">
        <v>2559.95</v>
      </c>
      <c r="G11006" s="6" t="n">
        <v>106</v>
      </c>
      <c r="H11006" s="8" t="n">
        <v>118</v>
      </c>
      <c r="I11006" s="0" t="n">
        <v>1</v>
      </c>
      <c r="J11006" s="7" t="n">
        <f aca="false">IFERROR(F11006/G11006,"")</f>
        <v>24.1504716981132</v>
      </c>
      <c r="K11006" s="7" t="n">
        <f aca="false">IFERROR(F11006/H11006,"")</f>
        <v>21.6944915254237</v>
      </c>
      <c r="L11006" s="13" t="n">
        <f aca="false">L11005+F11006/$F$2*100</f>
        <v>99.8178123460664</v>
      </c>
    </row>
    <row r="11007" customFormat="false" ht="15" hidden="false" customHeight="false" outlineLevel="0" collapsed="false">
      <c r="A11007" s="0" t="s">
        <v>21242</v>
      </c>
      <c r="B11007" s="0" t="s">
        <v>2732</v>
      </c>
      <c r="C11007" s="0" t="s">
        <v>2345</v>
      </c>
      <c r="D11007" s="0" t="s">
        <v>57</v>
      </c>
      <c r="E11007" s="0" t="s">
        <v>269</v>
      </c>
      <c r="F11007" s="7" t="n">
        <v>2558.17</v>
      </c>
      <c r="G11007" s="6" t="n">
        <v>185</v>
      </c>
      <c r="H11007" s="8" t="n">
        <v>393.9</v>
      </c>
      <c r="I11007" s="0" t="n">
        <v>1</v>
      </c>
      <c r="J11007" s="7" t="n">
        <f aca="false">IFERROR(F11007/G11007,"")</f>
        <v>13.8279459459459</v>
      </c>
      <c r="K11007" s="7" t="n">
        <f aca="false">IFERROR(F11007/H11007,"")</f>
        <v>6.4944656004062</v>
      </c>
      <c r="L11007" s="13" t="n">
        <f aca="false">L11006+F11007/$F$2*100</f>
        <v>99.8179057967217</v>
      </c>
    </row>
    <row r="11008" customFormat="false" ht="15" hidden="false" customHeight="false" outlineLevel="0" collapsed="false">
      <c r="A11008" s="0" t="s">
        <v>21243</v>
      </c>
      <c r="B11008" s="0" t="s">
        <v>3557</v>
      </c>
      <c r="C11008" s="0" t="s">
        <v>51</v>
      </c>
      <c r="D11008" s="0" t="s">
        <v>123</v>
      </c>
      <c r="E11008" s="0" t="s">
        <v>21244</v>
      </c>
      <c r="F11008" s="7" t="n">
        <v>2557.45</v>
      </c>
      <c r="G11008" s="6" t="n">
        <v>373</v>
      </c>
      <c r="H11008" s="8" t="n">
        <v>373</v>
      </c>
      <c r="I11008" s="0" t="n">
        <v>1</v>
      </c>
      <c r="J11008" s="7" t="n">
        <f aca="false">IFERROR(F11008/G11008,"")</f>
        <v>6.85643431635389</v>
      </c>
      <c r="K11008" s="7" t="n">
        <f aca="false">IFERROR(F11008/H11008,"")</f>
        <v>6.85643431635389</v>
      </c>
      <c r="L11008" s="13" t="n">
        <f aca="false">L11007+F11008/$F$2*100</f>
        <v>99.8179992210752</v>
      </c>
    </row>
    <row r="11009" customFormat="false" ht="15" hidden="false" customHeight="false" outlineLevel="0" collapsed="false">
      <c r="A11009" s="0" t="s">
        <v>21245</v>
      </c>
      <c r="B11009" s="0" t="s">
        <v>21246</v>
      </c>
      <c r="C11009" s="0" t="s">
        <v>574</v>
      </c>
      <c r="D11009" s="0" t="s">
        <v>57</v>
      </c>
      <c r="E11009" s="0" t="s">
        <v>509</v>
      </c>
      <c r="F11009" s="7" t="n">
        <v>2556.25</v>
      </c>
      <c r="G11009" s="6" t="n">
        <v>57</v>
      </c>
      <c r="H11009" s="8" t="n">
        <v>78</v>
      </c>
      <c r="I11009" s="0" t="n">
        <v>1</v>
      </c>
      <c r="J11009" s="7" t="n">
        <f aca="false">IFERROR(F11009/G11009,"")</f>
        <v>44.8464912280702</v>
      </c>
      <c r="K11009" s="7" t="n">
        <f aca="false">IFERROR(F11009/H11009,"")</f>
        <v>32.7724358974359</v>
      </c>
      <c r="L11009" s="13" t="n">
        <f aca="false">L11008+F11009/$F$2*100</f>
        <v>99.8180926015924</v>
      </c>
    </row>
    <row r="11010" customFormat="false" ht="15" hidden="false" customHeight="false" outlineLevel="0" collapsed="false">
      <c r="A11010" s="0" t="s">
        <v>21247</v>
      </c>
      <c r="B11010" s="0" t="s">
        <v>5799</v>
      </c>
      <c r="C11010" s="0" t="s">
        <v>424</v>
      </c>
      <c r="D11010" s="0" t="s">
        <v>1140</v>
      </c>
      <c r="E11010" s="0" t="s">
        <v>2988</v>
      </c>
      <c r="F11010" s="7" t="n">
        <v>2555.09</v>
      </c>
      <c r="G11010" s="6" t="n">
        <v>34</v>
      </c>
      <c r="H11010" s="8" t="n">
        <v>92.2</v>
      </c>
      <c r="I11010" s="0" t="n">
        <v>1</v>
      </c>
      <c r="J11010" s="7" t="n">
        <f aca="false">IFERROR(F11010/G11010,"")</f>
        <v>75.149705882353</v>
      </c>
      <c r="K11010" s="7" t="n">
        <f aca="false">IFERROR(F11010/H11010,"")</f>
        <v>27.7124728850325</v>
      </c>
      <c r="L11010" s="13" t="n">
        <f aca="false">L11009+F11010/$F$2*100</f>
        <v>99.8181859397345</v>
      </c>
    </row>
    <row r="11011" customFormat="false" ht="15" hidden="false" customHeight="false" outlineLevel="0" collapsed="false">
      <c r="A11011" s="0" t="s">
        <v>21248</v>
      </c>
      <c r="B11011" s="0" t="s">
        <v>367</v>
      </c>
      <c r="C11011" s="0" t="s">
        <v>601</v>
      </c>
      <c r="D11011" s="0" t="s">
        <v>101</v>
      </c>
      <c r="E11011" s="0" t="s">
        <v>112</v>
      </c>
      <c r="F11011" s="7" t="n">
        <v>2554.54</v>
      </c>
      <c r="G11011" s="6" t="n">
        <v>343</v>
      </c>
      <c r="H11011" s="8" t="n">
        <v>355.5</v>
      </c>
      <c r="I11011" s="0" t="n">
        <v>1</v>
      </c>
      <c r="J11011" s="7" t="n">
        <f aca="false">IFERROR(F11011/G11011,"")</f>
        <v>7.44763848396501</v>
      </c>
      <c r="K11011" s="7" t="n">
        <f aca="false">IFERROR(F11011/H11011,"")</f>
        <v>7.18576652601969</v>
      </c>
      <c r="L11011" s="13" t="n">
        <f aca="false">L11010+F11011/$F$2*100</f>
        <v>99.8182792577849</v>
      </c>
    </row>
    <row r="11012" customFormat="false" ht="15" hidden="false" customHeight="false" outlineLevel="0" collapsed="false">
      <c r="A11012" s="0" t="s">
        <v>21249</v>
      </c>
      <c r="B11012" s="0" t="s">
        <v>21250</v>
      </c>
      <c r="C11012" s="0" t="s">
        <v>377</v>
      </c>
      <c r="D11012" s="0" t="s">
        <v>876</v>
      </c>
      <c r="E11012" s="0" t="s">
        <v>644</v>
      </c>
      <c r="F11012" s="7" t="n">
        <v>2553.78</v>
      </c>
      <c r="G11012" s="6" t="n">
        <v>169</v>
      </c>
      <c r="H11012" s="8" t="n">
        <v>219.7</v>
      </c>
      <c r="I11012" s="0" t="n">
        <v>1</v>
      </c>
      <c r="J11012" s="7" t="n">
        <f aca="false">IFERROR(F11012/G11012,"")</f>
        <v>15.111124260355</v>
      </c>
      <c r="K11012" s="7" t="n">
        <f aca="false">IFERROR(F11012/H11012,"")</f>
        <v>11.6239417387346</v>
      </c>
      <c r="L11012" s="13" t="n">
        <f aca="false">L11011+F11012/$F$2*100</f>
        <v>99.8183725480724</v>
      </c>
    </row>
    <row r="11013" customFormat="false" ht="15" hidden="false" customHeight="false" outlineLevel="0" collapsed="false">
      <c r="A11013" s="0" t="s">
        <v>21251</v>
      </c>
      <c r="B11013" s="0" t="s">
        <v>21252</v>
      </c>
      <c r="C11013" s="0" t="s">
        <v>2831</v>
      </c>
      <c r="D11013" s="0" t="s">
        <v>3435</v>
      </c>
      <c r="E11013" s="0" t="s">
        <v>269</v>
      </c>
      <c r="F11013" s="7" t="n">
        <v>2553.77</v>
      </c>
      <c r="G11013" s="6" t="n">
        <v>249</v>
      </c>
      <c r="H11013" s="8" t="n">
        <v>438</v>
      </c>
      <c r="I11013" s="0" t="n">
        <v>1</v>
      </c>
      <c r="J11013" s="7" t="n">
        <f aca="false">IFERROR(F11013/G11013,"")</f>
        <v>10.2561044176707</v>
      </c>
      <c r="K11013" s="7" t="n">
        <f aca="false">IFERROR(F11013/H11013,"")</f>
        <v>5.83052511415525</v>
      </c>
      <c r="L11013" s="13" t="n">
        <f aca="false">L11012+F11013/$F$2*100</f>
        <v>99.8184658379945</v>
      </c>
    </row>
    <row r="11014" customFormat="false" ht="15" hidden="false" customHeight="false" outlineLevel="0" collapsed="false">
      <c r="A11014" s="0" t="s">
        <v>21253</v>
      </c>
      <c r="B11014" s="0" t="s">
        <v>21254</v>
      </c>
      <c r="C11014" s="0" t="s">
        <v>21255</v>
      </c>
      <c r="D11014" s="0" t="s">
        <v>57</v>
      </c>
      <c r="E11014" s="0" t="s">
        <v>4424</v>
      </c>
      <c r="F11014" s="7" t="n">
        <v>2551.69</v>
      </c>
      <c r="G11014" s="6" t="n">
        <v>168</v>
      </c>
      <c r="H11014" s="8" t="n">
        <v>319</v>
      </c>
      <c r="I11014" s="0" t="n">
        <v>1</v>
      </c>
      <c r="J11014" s="7" t="n">
        <f aca="false">IFERROR(F11014/G11014,"")</f>
        <v>15.188630952381</v>
      </c>
      <c r="K11014" s="7" t="n">
        <f aca="false">IFERROR(F11014/H11014,"")</f>
        <v>7.99902821316614</v>
      </c>
      <c r="L11014" s="13" t="n">
        <f aca="false">L11013+F11014/$F$2*100</f>
        <v>99.8185590519336</v>
      </c>
    </row>
    <row r="11015" customFormat="false" ht="15" hidden="false" customHeight="false" outlineLevel="0" collapsed="false">
      <c r="A11015" s="0" t="s">
        <v>21256</v>
      </c>
      <c r="B11015" s="0" t="s">
        <v>2706</v>
      </c>
      <c r="C11015" s="0" t="s">
        <v>1135</v>
      </c>
      <c r="D11015" s="0" t="s">
        <v>2435</v>
      </c>
      <c r="E11015" s="0" t="s">
        <v>112</v>
      </c>
      <c r="F11015" s="7" t="n">
        <v>2550.94</v>
      </c>
      <c r="G11015" s="6" t="n">
        <v>117</v>
      </c>
      <c r="H11015" s="8" t="n">
        <v>126.8</v>
      </c>
      <c r="I11015" s="0" t="n">
        <v>1</v>
      </c>
      <c r="J11015" s="7" t="n">
        <f aca="false">IFERROR(F11015/G11015,"")</f>
        <v>21.802905982906</v>
      </c>
      <c r="K11015" s="7" t="n">
        <f aca="false">IFERROR(F11015/H11015,"")</f>
        <v>20.1178233438486</v>
      </c>
      <c r="L11015" s="13" t="n">
        <f aca="false">L11014+F11015/$F$2*100</f>
        <v>99.8186522384751</v>
      </c>
    </row>
    <row r="11016" customFormat="false" ht="15" hidden="false" customHeight="false" outlineLevel="0" collapsed="false">
      <c r="A11016" s="0" t="s">
        <v>21257</v>
      </c>
      <c r="B11016" s="0" t="s">
        <v>21258</v>
      </c>
      <c r="C11016" s="0" t="s">
        <v>2230</v>
      </c>
      <c r="D11016" s="0" t="s">
        <v>998</v>
      </c>
      <c r="E11016" s="0" t="s">
        <v>112</v>
      </c>
      <c r="F11016" s="7" t="n">
        <v>2545.19</v>
      </c>
      <c r="G11016" s="6" t="n">
        <v>112</v>
      </c>
      <c r="H11016" s="8" t="n">
        <v>122.2</v>
      </c>
      <c r="I11016" s="0" t="n">
        <v>1</v>
      </c>
      <c r="J11016" s="7" t="n">
        <f aca="false">IFERROR(F11016/G11016,"")</f>
        <v>22.7249107142857</v>
      </c>
      <c r="K11016" s="7" t="n">
        <f aca="false">IFERROR(F11016/H11016,"")</f>
        <v>20.8280687397709</v>
      </c>
      <c r="L11016" s="13" t="n">
        <f aca="false">L11015+F11016/$F$2*100</f>
        <v>99.8187452149674</v>
      </c>
    </row>
    <row r="11017" customFormat="false" ht="15" hidden="false" customHeight="false" outlineLevel="0" collapsed="false">
      <c r="A11017" s="0" t="s">
        <v>21259</v>
      </c>
      <c r="B11017" s="0" t="s">
        <v>21260</v>
      </c>
      <c r="C11017" s="0" t="s">
        <v>5365</v>
      </c>
      <c r="D11017" s="0" t="s">
        <v>7761</v>
      </c>
      <c r="E11017" s="0" t="s">
        <v>269</v>
      </c>
      <c r="F11017" s="7" t="n">
        <v>2542.38</v>
      </c>
      <c r="G11017" s="6" t="n">
        <v>36</v>
      </c>
      <c r="H11017" s="8" t="n">
        <v>76.1</v>
      </c>
      <c r="I11017" s="0" t="n">
        <v>1</v>
      </c>
      <c r="J11017" s="7" t="n">
        <f aca="false">IFERROR(F11017/G11017,"")</f>
        <v>70.6216666666667</v>
      </c>
      <c r="K11017" s="7" t="n">
        <f aca="false">IFERROR(F11017/H11017,"")</f>
        <v>33.4084099868594</v>
      </c>
      <c r="L11017" s="13" t="n">
        <f aca="false">L11016+F11017/$F$2*100</f>
        <v>99.8188380888097</v>
      </c>
    </row>
    <row r="11018" customFormat="false" ht="15" hidden="false" customHeight="false" outlineLevel="0" collapsed="false">
      <c r="A11018" s="0" t="s">
        <v>21261</v>
      </c>
      <c r="B11018" s="0" t="s">
        <v>21262</v>
      </c>
      <c r="C11018" s="0" t="s">
        <v>137</v>
      </c>
      <c r="D11018" s="0" t="s">
        <v>71</v>
      </c>
      <c r="E11018" s="0" t="s">
        <v>8896</v>
      </c>
      <c r="F11018" s="7" t="n">
        <v>2540.76</v>
      </c>
      <c r="G11018" s="6" t="n">
        <v>246</v>
      </c>
      <c r="H11018" s="8" t="n">
        <v>378.1</v>
      </c>
      <c r="I11018" s="0" t="n">
        <v>1</v>
      </c>
      <c r="J11018" s="7" t="n">
        <f aca="false">IFERROR(F11018/G11018,"")</f>
        <v>10.3282926829268</v>
      </c>
      <c r="K11018" s="7" t="n">
        <f aca="false">IFERROR(F11018/H11018,"")</f>
        <v>6.71980957418672</v>
      </c>
      <c r="L11018" s="13" t="n">
        <f aca="false">L11017+F11018/$F$2*100</f>
        <v>99.8189309034729</v>
      </c>
    </row>
    <row r="11019" customFormat="false" ht="15" hidden="false" customHeight="false" outlineLevel="0" collapsed="false">
      <c r="A11019" s="0" t="s">
        <v>21263</v>
      </c>
      <c r="B11019" s="0" t="s">
        <v>21264</v>
      </c>
      <c r="C11019" s="0" t="s">
        <v>1246</v>
      </c>
      <c r="D11019" s="0" t="s">
        <v>85</v>
      </c>
      <c r="E11019" s="0" t="s">
        <v>2988</v>
      </c>
      <c r="F11019" s="7" t="n">
        <v>2540.45</v>
      </c>
      <c r="G11019" s="6" t="n">
        <v>40</v>
      </c>
      <c r="H11019" s="8" t="n">
        <v>106.9</v>
      </c>
      <c r="I11019" s="0" t="n">
        <v>1</v>
      </c>
      <c r="J11019" s="7" t="n">
        <f aca="false">IFERROR(F11019/G11019,"")</f>
        <v>63.51125</v>
      </c>
      <c r="K11019" s="7" t="n">
        <f aca="false">IFERROR(F11019/H11019,"")</f>
        <v>23.7647333956969</v>
      </c>
      <c r="L11019" s="13" t="n">
        <f aca="false">L11018+F11019/$F$2*100</f>
        <v>99.8190237068118</v>
      </c>
    </row>
    <row r="11020" customFormat="false" ht="15" hidden="false" customHeight="false" outlineLevel="0" collapsed="false">
      <c r="A11020" s="0" t="s">
        <v>21265</v>
      </c>
      <c r="B11020" s="0" t="s">
        <v>21266</v>
      </c>
      <c r="C11020" s="0" t="s">
        <v>410</v>
      </c>
      <c r="D11020" s="0" t="s">
        <v>101</v>
      </c>
      <c r="E11020" s="0" t="s">
        <v>895</v>
      </c>
      <c r="F11020" s="7" t="n">
        <v>2539.84</v>
      </c>
      <c r="G11020" s="6" t="n">
        <v>179</v>
      </c>
      <c r="H11020" s="8" t="n">
        <v>243</v>
      </c>
      <c r="I11020" s="0" t="n">
        <v>1</v>
      </c>
      <c r="J11020" s="7" t="n">
        <f aca="false">IFERROR(F11020/G11020,"")</f>
        <v>14.1890502793296</v>
      </c>
      <c r="K11020" s="7" t="n">
        <f aca="false">IFERROR(F11020/H11020,"")</f>
        <v>10.4520164609054</v>
      </c>
      <c r="L11020" s="13" t="n">
        <f aca="false">L11019+F11020/$F$2*100</f>
        <v>99.8191164878671</v>
      </c>
    </row>
    <row r="11021" customFormat="false" ht="15" hidden="false" customHeight="false" outlineLevel="0" collapsed="false">
      <c r="A11021" s="0" t="s">
        <v>21267</v>
      </c>
      <c r="B11021" s="0" t="s">
        <v>20785</v>
      </c>
      <c r="C11021" s="0" t="s">
        <v>1749</v>
      </c>
      <c r="D11021" s="0" t="s">
        <v>123</v>
      </c>
      <c r="E11021" s="0" t="s">
        <v>269</v>
      </c>
      <c r="F11021" s="7" t="n">
        <v>2537.76</v>
      </c>
      <c r="G11021" s="6" t="n">
        <v>69</v>
      </c>
      <c r="H11021" s="8" t="n">
        <v>158.6</v>
      </c>
      <c r="I11021" s="0" t="n">
        <v>1</v>
      </c>
      <c r="J11021" s="7" t="n">
        <f aca="false">IFERROR(F11021/G11021,"")</f>
        <v>36.7791304347826</v>
      </c>
      <c r="K11021" s="7" t="n">
        <f aca="false">IFERROR(F11021/H11021,"")</f>
        <v>16.0010088272383</v>
      </c>
      <c r="L11021" s="13" t="n">
        <f aca="false">L11020+F11021/$F$2*100</f>
        <v>99.8192091929395</v>
      </c>
    </row>
    <row r="11022" customFormat="false" ht="15" hidden="false" customHeight="false" outlineLevel="0" collapsed="false">
      <c r="A11022" s="0" t="s">
        <v>21268</v>
      </c>
      <c r="B11022" s="0" t="s">
        <v>21269</v>
      </c>
      <c r="C11022" s="0" t="s">
        <v>809</v>
      </c>
      <c r="D11022" s="0" t="s">
        <v>101</v>
      </c>
      <c r="E11022" s="0" t="s">
        <v>112</v>
      </c>
      <c r="F11022" s="7" t="n">
        <v>2537.21</v>
      </c>
      <c r="G11022" s="6" t="n">
        <v>79</v>
      </c>
      <c r="H11022" s="8" t="n">
        <v>189.4</v>
      </c>
      <c r="I11022" s="0" t="n">
        <v>1</v>
      </c>
      <c r="J11022" s="7" t="n">
        <f aca="false">IFERROR(F11022/G11022,"")</f>
        <v>32.116582278481</v>
      </c>
      <c r="K11022" s="7" t="n">
        <f aca="false">IFERROR(F11022/H11022,"")</f>
        <v>13.3960401267159</v>
      </c>
      <c r="L11022" s="13" t="n">
        <f aca="false">L11021+F11022/$F$2*100</f>
        <v>99.8193018779203</v>
      </c>
    </row>
    <row r="11023" customFormat="false" ht="15" hidden="false" customHeight="false" outlineLevel="0" collapsed="false">
      <c r="A11023" s="0" t="s">
        <v>21270</v>
      </c>
      <c r="B11023" s="0" t="s">
        <v>1889</v>
      </c>
      <c r="C11023" s="0" t="s">
        <v>6670</v>
      </c>
      <c r="D11023" s="0" t="s">
        <v>182</v>
      </c>
      <c r="E11023" s="0" t="s">
        <v>186</v>
      </c>
      <c r="F11023" s="7" t="n">
        <v>2536.89</v>
      </c>
      <c r="G11023" s="6" t="n">
        <v>141</v>
      </c>
      <c r="H11023" s="8" t="n">
        <v>226.4</v>
      </c>
      <c r="I11023" s="0" t="n">
        <v>1</v>
      </c>
      <c r="J11023" s="7" t="n">
        <f aca="false">IFERROR(F11023/G11023,"")</f>
        <v>17.9921276595745</v>
      </c>
      <c r="K11023" s="7" t="n">
        <f aca="false">IFERROR(F11023/H11023,"")</f>
        <v>11.2053445229682</v>
      </c>
      <c r="L11023" s="13" t="n">
        <f aca="false">L11022+F11023/$F$2*100</f>
        <v>99.8193945512114</v>
      </c>
    </row>
    <row r="11024" customFormat="false" ht="15" hidden="false" customHeight="false" outlineLevel="0" collapsed="false">
      <c r="A11024" s="0" t="s">
        <v>21271</v>
      </c>
      <c r="B11024" s="0" t="s">
        <v>1093</v>
      </c>
      <c r="C11024" s="0" t="s">
        <v>100</v>
      </c>
      <c r="D11024" s="0" t="s">
        <v>1710</v>
      </c>
      <c r="E11024" s="0" t="s">
        <v>81</v>
      </c>
      <c r="F11024" s="7" t="n">
        <v>2535.08</v>
      </c>
      <c r="G11024" s="6" t="n">
        <v>126</v>
      </c>
      <c r="H11024" s="8" t="n">
        <v>126</v>
      </c>
      <c r="I11024" s="0" t="n">
        <v>1</v>
      </c>
      <c r="J11024" s="7" t="n">
        <f aca="false">IFERROR(F11024/G11024,"")</f>
        <v>20.1196825396825</v>
      </c>
      <c r="K11024" s="7" t="n">
        <f aca="false">IFERROR(F11024/H11024,"")</f>
        <v>20.1196825396825</v>
      </c>
      <c r="L11024" s="13" t="n">
        <f aca="false">L11023+F11024/$F$2*100</f>
        <v>99.8194871583826</v>
      </c>
    </row>
    <row r="11025" customFormat="false" ht="15" hidden="false" customHeight="false" outlineLevel="0" collapsed="false">
      <c r="A11025" s="0" t="s">
        <v>21272</v>
      </c>
      <c r="B11025" s="0" t="s">
        <v>6757</v>
      </c>
      <c r="C11025" s="0" t="s">
        <v>100</v>
      </c>
      <c r="D11025" s="0" t="s">
        <v>85</v>
      </c>
      <c r="E11025" s="0" t="s">
        <v>112</v>
      </c>
      <c r="F11025" s="7" t="n">
        <v>2534.08</v>
      </c>
      <c r="G11025" s="6" t="n">
        <v>315</v>
      </c>
      <c r="H11025" s="8" t="n">
        <v>450.7</v>
      </c>
      <c r="I11025" s="0" t="n">
        <v>1</v>
      </c>
      <c r="J11025" s="7" t="n">
        <f aca="false">IFERROR(F11025/G11025,"")</f>
        <v>8.04469841269841</v>
      </c>
      <c r="K11025" s="7" t="n">
        <f aca="false">IFERROR(F11025/H11025,"")</f>
        <v>5.62254271133792</v>
      </c>
      <c r="L11025" s="13" t="n">
        <f aca="false">L11024+F11025/$F$2*100</f>
        <v>99.8195797290236</v>
      </c>
    </row>
    <row r="11026" customFormat="false" ht="15" hidden="false" customHeight="false" outlineLevel="0" collapsed="false">
      <c r="A11026" s="0" t="s">
        <v>21273</v>
      </c>
      <c r="B11026" s="0" t="s">
        <v>21274</v>
      </c>
      <c r="C11026" s="0" t="s">
        <v>726</v>
      </c>
      <c r="D11026" s="0" t="s">
        <v>57</v>
      </c>
      <c r="E11026" s="0" t="s">
        <v>9296</v>
      </c>
      <c r="F11026" s="7" t="n">
        <v>2530.23</v>
      </c>
      <c r="G11026" s="6" t="n">
        <v>484</v>
      </c>
      <c r="H11026" s="8" t="n">
        <v>513.7</v>
      </c>
      <c r="I11026" s="0" t="n">
        <v>1</v>
      </c>
      <c r="J11026" s="7" t="n">
        <f aca="false">IFERROR(F11026/G11026,"")</f>
        <v>5.2277479338843</v>
      </c>
      <c r="K11026" s="7" t="n">
        <f aca="false">IFERROR(F11026/H11026,"")</f>
        <v>4.92550126532996</v>
      </c>
      <c r="L11026" s="13" t="n">
        <f aca="false">L11025+F11026/$F$2*100</f>
        <v>99.819672159023</v>
      </c>
    </row>
    <row r="11027" customFormat="false" ht="15" hidden="false" customHeight="false" outlineLevel="0" collapsed="false">
      <c r="A11027" s="0" t="s">
        <v>21275</v>
      </c>
      <c r="B11027" s="0" t="s">
        <v>12216</v>
      </c>
      <c r="C11027" s="0" t="s">
        <v>210</v>
      </c>
      <c r="D11027" s="0" t="s">
        <v>321</v>
      </c>
      <c r="E11027" s="0" t="s">
        <v>9296</v>
      </c>
      <c r="F11027" s="7" t="n">
        <v>2528.09</v>
      </c>
      <c r="G11027" s="6" t="n">
        <v>241</v>
      </c>
      <c r="H11027" s="8" t="n">
        <v>243</v>
      </c>
      <c r="I11027" s="0" t="n">
        <v>1</v>
      </c>
      <c r="J11027" s="7" t="n">
        <f aca="false">IFERROR(F11027/G11027,"")</f>
        <v>10.49</v>
      </c>
      <c r="K11027" s="7" t="n">
        <f aca="false">IFERROR(F11027/H11027,"")</f>
        <v>10.4036625514403</v>
      </c>
      <c r="L11027" s="13" t="n">
        <f aca="false">L11026+F11027/$F$2*100</f>
        <v>99.8197645108477</v>
      </c>
    </row>
    <row r="11028" customFormat="false" ht="15" hidden="false" customHeight="false" outlineLevel="0" collapsed="false">
      <c r="A11028" s="0" t="s">
        <v>21276</v>
      </c>
      <c r="B11028" s="0" t="s">
        <v>21277</v>
      </c>
      <c r="C11028" s="0" t="s">
        <v>21278</v>
      </c>
      <c r="D11028" s="0" t="s">
        <v>2435</v>
      </c>
      <c r="E11028" s="0" t="s">
        <v>116</v>
      </c>
      <c r="F11028" s="7" t="n">
        <v>2524.81</v>
      </c>
      <c r="G11028" s="6" t="n">
        <v>12</v>
      </c>
      <c r="H11028" s="8" t="n">
        <v>12</v>
      </c>
      <c r="I11028" s="0" t="n">
        <v>1</v>
      </c>
      <c r="J11028" s="7" t="n">
        <f aca="false">IFERROR(F11028/G11028,"")</f>
        <v>210.400833333333</v>
      </c>
      <c r="K11028" s="7" t="n">
        <f aca="false">IFERROR(F11028/H11028,"")</f>
        <v>210.400833333333</v>
      </c>
      <c r="L11028" s="13" t="n">
        <f aca="false">L11027+F11028/$F$2*100</f>
        <v>99.819856742853</v>
      </c>
    </row>
    <row r="11029" customFormat="false" ht="15" hidden="false" customHeight="false" outlineLevel="0" collapsed="false">
      <c r="A11029" s="0" t="s">
        <v>21279</v>
      </c>
      <c r="B11029" s="0" t="s">
        <v>21280</v>
      </c>
      <c r="C11029" s="0" t="s">
        <v>368</v>
      </c>
      <c r="D11029" s="0" t="s">
        <v>57</v>
      </c>
      <c r="E11029" s="0" t="s">
        <v>112</v>
      </c>
      <c r="F11029" s="7" t="n">
        <v>2523.77</v>
      </c>
      <c r="G11029" s="6" t="n">
        <v>211</v>
      </c>
      <c r="H11029" s="8" t="n">
        <v>211</v>
      </c>
      <c r="I11029" s="0" t="n">
        <v>1</v>
      </c>
      <c r="J11029" s="7" t="n">
        <f aca="false">IFERROR(F11029/G11029,"")</f>
        <v>11.9609952606635</v>
      </c>
      <c r="K11029" s="7" t="n">
        <f aca="false">IFERROR(F11029/H11029,"")</f>
        <v>11.9609952606635</v>
      </c>
      <c r="L11029" s="13" t="n">
        <f aca="false">L11028+F11029/$F$2*100</f>
        <v>99.8199489368669</v>
      </c>
    </row>
    <row r="11030" customFormat="false" ht="15" hidden="false" customHeight="false" outlineLevel="0" collapsed="false">
      <c r="A11030" s="0" t="s">
        <v>21281</v>
      </c>
      <c r="B11030" s="0" t="s">
        <v>21282</v>
      </c>
      <c r="C11030" s="0" t="s">
        <v>277</v>
      </c>
      <c r="D11030" s="0" t="s">
        <v>127</v>
      </c>
      <c r="E11030" s="0" t="s">
        <v>18581</v>
      </c>
      <c r="F11030" s="7" t="n">
        <v>2520.92</v>
      </c>
      <c r="G11030" s="6" t="n">
        <v>520</v>
      </c>
      <c r="H11030" s="8" t="n">
        <v>520.1</v>
      </c>
      <c r="I11030" s="0" t="n">
        <v>1</v>
      </c>
      <c r="J11030" s="7" t="n">
        <f aca="false">IFERROR(F11030/G11030,"")</f>
        <v>4.84792307692308</v>
      </c>
      <c r="K11030" s="7" t="n">
        <f aca="false">IFERROR(F11030/H11030,"")</f>
        <v>4.84699096327629</v>
      </c>
      <c r="L11030" s="13" t="n">
        <f aca="false">L11029+F11030/$F$2*100</f>
        <v>99.8200410267694</v>
      </c>
    </row>
    <row r="11031" customFormat="false" ht="15" hidden="false" customHeight="false" outlineLevel="0" collapsed="false">
      <c r="A11031" s="0" t="s">
        <v>21283</v>
      </c>
      <c r="B11031" s="0" t="s">
        <v>99</v>
      </c>
      <c r="C11031" s="0" t="s">
        <v>938</v>
      </c>
      <c r="D11031" s="0" t="s">
        <v>57</v>
      </c>
      <c r="E11031" s="0" t="s">
        <v>2988</v>
      </c>
      <c r="F11031" s="7" t="n">
        <v>2519.76</v>
      </c>
      <c r="G11031" s="6" t="n">
        <v>24</v>
      </c>
      <c r="H11031" s="8" t="n">
        <v>58</v>
      </c>
      <c r="I11031" s="0" t="n">
        <v>1</v>
      </c>
      <c r="J11031" s="7" t="n">
        <f aca="false">IFERROR(F11031/G11031,"")</f>
        <v>104.99</v>
      </c>
      <c r="K11031" s="7" t="n">
        <f aca="false">IFERROR(F11031/H11031,"")</f>
        <v>43.4441379310345</v>
      </c>
      <c r="L11031" s="13" t="n">
        <f aca="false">L11030+F11031/$F$2*100</f>
        <v>99.8201330742969</v>
      </c>
    </row>
    <row r="11032" customFormat="false" ht="15" hidden="false" customHeight="false" outlineLevel="0" collapsed="false">
      <c r="A11032" s="0" t="s">
        <v>21284</v>
      </c>
      <c r="B11032" s="0" t="s">
        <v>2330</v>
      </c>
      <c r="C11032" s="0" t="s">
        <v>2702</v>
      </c>
      <c r="D11032" s="0" t="s">
        <v>4758</v>
      </c>
      <c r="E11032" s="0" t="s">
        <v>112</v>
      </c>
      <c r="F11032" s="7" t="n">
        <v>2519</v>
      </c>
      <c r="G11032" s="6" t="n">
        <v>169</v>
      </c>
      <c r="H11032" s="8" t="n">
        <v>169</v>
      </c>
      <c r="I11032" s="0" t="n">
        <v>1</v>
      </c>
      <c r="J11032" s="7" t="n">
        <f aca="false">IFERROR(F11032/G11032,"")</f>
        <v>14.905325443787</v>
      </c>
      <c r="K11032" s="7" t="n">
        <f aca="false">IFERROR(F11032/H11032,"")</f>
        <v>14.905325443787</v>
      </c>
      <c r="L11032" s="13" t="n">
        <f aca="false">L11031+F11032/$F$2*100</f>
        <v>99.8202250940613</v>
      </c>
    </row>
    <row r="11033" customFormat="false" ht="15" hidden="false" customHeight="false" outlineLevel="0" collapsed="false">
      <c r="A11033" s="0" t="s">
        <v>21285</v>
      </c>
      <c r="B11033" s="0" t="s">
        <v>9252</v>
      </c>
      <c r="C11033" s="0" t="s">
        <v>174</v>
      </c>
      <c r="D11033" s="0" t="s">
        <v>52</v>
      </c>
      <c r="E11033" s="0" t="s">
        <v>2194</v>
      </c>
      <c r="F11033" s="7" t="n">
        <v>2518.48</v>
      </c>
      <c r="G11033" s="6" t="n">
        <v>34</v>
      </c>
      <c r="H11033" s="8" t="n">
        <v>38</v>
      </c>
      <c r="I11033" s="0" t="n">
        <v>1</v>
      </c>
      <c r="J11033" s="7" t="n">
        <f aca="false">IFERROR(F11033/G11033,"")</f>
        <v>74.0729411764706</v>
      </c>
      <c r="K11033" s="7" t="n">
        <f aca="false">IFERROR(F11033/H11033,"")</f>
        <v>66.2757894736842</v>
      </c>
      <c r="L11033" s="13" t="n">
        <f aca="false">L11032+F11033/$F$2*100</f>
        <v>99.82031709483</v>
      </c>
    </row>
    <row r="11034" customFormat="false" ht="15" hidden="false" customHeight="false" outlineLevel="0" collapsed="false">
      <c r="A11034" s="0" t="s">
        <v>21286</v>
      </c>
      <c r="B11034" s="0" t="s">
        <v>21287</v>
      </c>
      <c r="C11034" s="0" t="s">
        <v>55</v>
      </c>
      <c r="D11034" s="0" t="s">
        <v>57</v>
      </c>
      <c r="E11034" s="0" t="s">
        <v>978</v>
      </c>
      <c r="F11034" s="7" t="n">
        <v>2518.12</v>
      </c>
      <c r="G11034" s="6" t="n">
        <v>11</v>
      </c>
      <c r="H11034" s="8" t="n">
        <v>11</v>
      </c>
      <c r="I11034" s="0" t="n">
        <v>1</v>
      </c>
      <c r="J11034" s="7" t="n">
        <f aca="false">IFERROR(F11034/G11034,"")</f>
        <v>228.92</v>
      </c>
      <c r="K11034" s="7" t="n">
        <f aca="false">IFERROR(F11034/H11034,"")</f>
        <v>228.92</v>
      </c>
      <c r="L11034" s="13" t="n">
        <f aca="false">L11033+F11034/$F$2*100</f>
        <v>99.8204090824478</v>
      </c>
    </row>
    <row r="11035" customFormat="false" ht="15" hidden="false" customHeight="false" outlineLevel="0" collapsed="false">
      <c r="A11035" s="0" t="s">
        <v>21288</v>
      </c>
      <c r="B11035" s="0" t="s">
        <v>21289</v>
      </c>
      <c r="C11035" s="0" t="s">
        <v>967</v>
      </c>
      <c r="D11035" s="0" t="s">
        <v>2771</v>
      </c>
      <c r="E11035" s="0" t="s">
        <v>2038</v>
      </c>
      <c r="F11035" s="7" t="n">
        <v>2516.02</v>
      </c>
      <c r="G11035" s="6" t="n">
        <v>12</v>
      </c>
      <c r="H11035" s="8" t="n">
        <v>12</v>
      </c>
      <c r="I11035" s="0" t="n">
        <v>1</v>
      </c>
      <c r="J11035" s="7" t="n">
        <f aca="false">IFERROR(F11035/G11035,"")</f>
        <v>209.668333333333</v>
      </c>
      <c r="K11035" s="7" t="n">
        <f aca="false">IFERROR(F11035/H11035,"")</f>
        <v>209.668333333333</v>
      </c>
      <c r="L11035" s="13" t="n">
        <f aca="false">L11034+F11035/$F$2*100</f>
        <v>99.820500993352</v>
      </c>
    </row>
    <row r="11036" customFormat="false" ht="15" hidden="false" customHeight="false" outlineLevel="0" collapsed="false">
      <c r="A11036" s="0" t="s">
        <v>21290</v>
      </c>
      <c r="B11036" s="0" t="s">
        <v>21291</v>
      </c>
      <c r="C11036" s="0" t="s">
        <v>6757</v>
      </c>
      <c r="D11036" s="0" t="s">
        <v>998</v>
      </c>
      <c r="E11036" s="0" t="s">
        <v>112</v>
      </c>
      <c r="F11036" s="7" t="n">
        <v>2512.75</v>
      </c>
      <c r="G11036" s="6" t="n">
        <v>169</v>
      </c>
      <c r="H11036" s="8" t="n">
        <v>169.7</v>
      </c>
      <c r="I11036" s="0" t="n">
        <v>1</v>
      </c>
      <c r="J11036" s="7" t="n">
        <f aca="false">IFERROR(F11036/G11036,"")</f>
        <v>14.8683431952663</v>
      </c>
      <c r="K11036" s="7" t="n">
        <f aca="false">IFERROR(F11036/H11036,"")</f>
        <v>14.807012374779</v>
      </c>
      <c r="L11036" s="13" t="n">
        <f aca="false">L11035+F11036/$F$2*100</f>
        <v>99.8205927848022</v>
      </c>
    </row>
    <row r="11037" customFormat="false" ht="15" hidden="false" customHeight="false" outlineLevel="0" collapsed="false">
      <c r="A11037" s="0" t="s">
        <v>21292</v>
      </c>
      <c r="B11037" s="0" t="s">
        <v>5233</v>
      </c>
      <c r="C11037" s="0" t="s">
        <v>21293</v>
      </c>
      <c r="D11037" s="0" t="s">
        <v>52</v>
      </c>
      <c r="E11037" s="0" t="s">
        <v>269</v>
      </c>
      <c r="F11037" s="7" t="n">
        <v>2507.03</v>
      </c>
      <c r="G11037" s="6" t="n">
        <v>199</v>
      </c>
      <c r="H11037" s="8" t="n">
        <v>239</v>
      </c>
      <c r="I11037" s="0" t="n">
        <v>1</v>
      </c>
      <c r="J11037" s="7" t="n">
        <f aca="false">IFERROR(F11037/G11037,"")</f>
        <v>12.5981407035176</v>
      </c>
      <c r="K11037" s="7" t="n">
        <f aca="false">IFERROR(F11037/H11037,"")</f>
        <v>10.4896652719665</v>
      </c>
      <c r="L11037" s="13" t="n">
        <f aca="false">L11036+F11037/$F$2*100</f>
        <v>99.8206843672992</v>
      </c>
    </row>
    <row r="11038" customFormat="false" ht="15" hidden="false" customHeight="false" outlineLevel="0" collapsed="false">
      <c r="A11038" s="0" t="s">
        <v>21294</v>
      </c>
      <c r="B11038" s="0" t="s">
        <v>21295</v>
      </c>
      <c r="C11038" s="0" t="s">
        <v>3434</v>
      </c>
      <c r="D11038" s="0" t="s">
        <v>260</v>
      </c>
      <c r="E11038" s="0" t="s">
        <v>9296</v>
      </c>
      <c r="F11038" s="7" t="n">
        <v>2503.91</v>
      </c>
      <c r="G11038" s="6" t="n">
        <v>293</v>
      </c>
      <c r="H11038" s="8" t="n">
        <v>298.2</v>
      </c>
      <c r="I11038" s="0" t="n">
        <v>1</v>
      </c>
      <c r="J11038" s="7" t="n">
        <f aca="false">IFERROR(F11038/G11038,"")</f>
        <v>8.54576791808874</v>
      </c>
      <c r="K11038" s="7" t="n">
        <f aca="false">IFERROR(F11038/H11038,"")</f>
        <v>8.39674714956405</v>
      </c>
      <c r="L11038" s="13" t="n">
        <f aca="false">L11037+F11038/$F$2*100</f>
        <v>99.8207758358218</v>
      </c>
    </row>
    <row r="11039" customFormat="false" ht="15" hidden="false" customHeight="false" outlineLevel="0" collapsed="false">
      <c r="A11039" s="0" t="s">
        <v>21296</v>
      </c>
      <c r="B11039" s="0" t="s">
        <v>21297</v>
      </c>
      <c r="C11039" s="0" t="s">
        <v>2103</v>
      </c>
      <c r="D11039" s="0" t="s">
        <v>140</v>
      </c>
      <c r="E11039" s="0" t="s">
        <v>269</v>
      </c>
      <c r="F11039" s="7" t="n">
        <v>2502.23</v>
      </c>
      <c r="G11039" s="6" t="n">
        <v>190</v>
      </c>
      <c r="H11039" s="8" t="n">
        <v>190</v>
      </c>
      <c r="I11039" s="0" t="n">
        <v>1</v>
      </c>
      <c r="J11039" s="7" t="n">
        <f aca="false">IFERROR(F11039/G11039,"")</f>
        <v>13.1696315789474</v>
      </c>
      <c r="K11039" s="7" t="n">
        <f aca="false">IFERROR(F11039/H11039,"")</f>
        <v>13.1696315789474</v>
      </c>
      <c r="L11039" s="13" t="n">
        <f aca="false">L11038+F11039/$F$2*100</f>
        <v>99.8208672429735</v>
      </c>
    </row>
    <row r="11040" customFormat="false" ht="15" hidden="false" customHeight="false" outlineLevel="0" collapsed="false">
      <c r="A11040" s="0" t="s">
        <v>21298</v>
      </c>
      <c r="B11040" s="0" t="s">
        <v>19737</v>
      </c>
      <c r="C11040" s="0" t="s">
        <v>3725</v>
      </c>
      <c r="D11040" s="0" t="s">
        <v>57</v>
      </c>
      <c r="E11040" s="0" t="s">
        <v>112</v>
      </c>
      <c r="F11040" s="7" t="n">
        <v>2499.09</v>
      </c>
      <c r="G11040" s="6" t="n">
        <v>209</v>
      </c>
      <c r="H11040" s="8" t="n">
        <v>483.9</v>
      </c>
      <c r="I11040" s="0" t="n">
        <v>1</v>
      </c>
      <c r="J11040" s="7" t="n">
        <f aca="false">IFERROR(F11040/G11040,"")</f>
        <v>11.9573684210526</v>
      </c>
      <c r="K11040" s="7" t="n">
        <f aca="false">IFERROR(F11040/H11040,"")</f>
        <v>5.16447613143212</v>
      </c>
      <c r="L11040" s="13" t="n">
        <f aca="false">L11039+F11040/$F$2*100</f>
        <v>99.8209585354202</v>
      </c>
    </row>
    <row r="11041" customFormat="false" ht="15" hidden="false" customHeight="false" outlineLevel="0" collapsed="false">
      <c r="A11041" s="0" t="s">
        <v>21299</v>
      </c>
      <c r="B11041" s="0" t="s">
        <v>4566</v>
      </c>
      <c r="C11041" s="0" t="s">
        <v>9262</v>
      </c>
      <c r="D11041" s="0" t="s">
        <v>57</v>
      </c>
      <c r="E11041" s="0" t="s">
        <v>112</v>
      </c>
      <c r="F11041" s="7" t="n">
        <v>2497.42</v>
      </c>
      <c r="G11041" s="6" t="n">
        <v>183</v>
      </c>
      <c r="H11041" s="8" t="n">
        <v>310.3</v>
      </c>
      <c r="I11041" s="0" t="n">
        <v>1</v>
      </c>
      <c r="J11041" s="7" t="n">
        <f aca="false">IFERROR(F11041/G11041,"")</f>
        <v>13.6471038251366</v>
      </c>
      <c r="K11041" s="7" t="n">
        <f aca="false">IFERROR(F11041/H11041,"")</f>
        <v>8.04840476957783</v>
      </c>
      <c r="L11041" s="13" t="n">
        <f aca="false">L11040+F11041/$F$2*100</f>
        <v>99.8210497668612</v>
      </c>
    </row>
    <row r="11042" customFormat="false" ht="15" hidden="false" customHeight="false" outlineLevel="0" collapsed="false">
      <c r="A11042" s="0" t="s">
        <v>21300</v>
      </c>
      <c r="B11042" s="0" t="s">
        <v>5038</v>
      </c>
      <c r="C11042" s="0" t="s">
        <v>424</v>
      </c>
      <c r="D11042" s="0" t="s">
        <v>52</v>
      </c>
      <c r="E11042" s="0" t="s">
        <v>112</v>
      </c>
      <c r="F11042" s="7" t="n">
        <v>2495.26</v>
      </c>
      <c r="G11042" s="6" t="n">
        <v>115</v>
      </c>
      <c r="H11042" s="8" t="n">
        <v>115</v>
      </c>
      <c r="I11042" s="0" t="n">
        <v>1</v>
      </c>
      <c r="J11042" s="7" t="n">
        <f aca="false">IFERROR(F11042/G11042,"")</f>
        <v>21.6979130434783</v>
      </c>
      <c r="K11042" s="7" t="n">
        <f aca="false">IFERROR(F11042/H11042,"")</f>
        <v>21.6979130434783</v>
      </c>
      <c r="L11042" s="13" t="n">
        <f aca="false">L11041+F11042/$F$2*100</f>
        <v>99.8211409193969</v>
      </c>
    </row>
    <row r="11043" customFormat="false" ht="15" hidden="false" customHeight="false" outlineLevel="0" collapsed="false">
      <c r="A11043" s="0" t="s">
        <v>21301</v>
      </c>
      <c r="B11043" s="0" t="s">
        <v>2693</v>
      </c>
      <c r="C11043" s="0" t="s">
        <v>177</v>
      </c>
      <c r="D11043" s="0" t="s">
        <v>101</v>
      </c>
      <c r="E11043" s="0" t="s">
        <v>895</v>
      </c>
      <c r="F11043" s="7" t="n">
        <v>2495.05</v>
      </c>
      <c r="G11043" s="6" t="n">
        <v>168</v>
      </c>
      <c r="H11043" s="8" t="n">
        <v>197.5</v>
      </c>
      <c r="I11043" s="0" t="n">
        <v>1</v>
      </c>
      <c r="J11043" s="7" t="n">
        <f aca="false">IFERROR(F11043/G11043,"")</f>
        <v>14.8514880952381</v>
      </c>
      <c r="K11043" s="7" t="n">
        <f aca="false">IFERROR(F11043/H11043,"")</f>
        <v>12.633164556962</v>
      </c>
      <c r="L11043" s="13" t="n">
        <f aca="false">L11042+F11043/$F$2*100</f>
        <v>99.8212320642612</v>
      </c>
    </row>
    <row r="11044" customFormat="false" ht="15" hidden="false" customHeight="false" outlineLevel="0" collapsed="false">
      <c r="A11044" s="0" t="s">
        <v>21302</v>
      </c>
      <c r="B11044" s="0" t="s">
        <v>21303</v>
      </c>
      <c r="C11044" s="0" t="s">
        <v>2063</v>
      </c>
      <c r="D11044" s="0" t="s">
        <v>71</v>
      </c>
      <c r="E11044" s="0" t="s">
        <v>18581</v>
      </c>
      <c r="F11044" s="7" t="n">
        <v>2494.48</v>
      </c>
      <c r="G11044" s="6" t="n">
        <v>343</v>
      </c>
      <c r="H11044" s="8" t="n">
        <v>343.1</v>
      </c>
      <c r="I11044" s="0" t="n">
        <v>1</v>
      </c>
      <c r="J11044" s="7" t="n">
        <f aca="false">IFERROR(F11044/G11044,"")</f>
        <v>7.27253644314869</v>
      </c>
      <c r="K11044" s="7" t="n">
        <f aca="false">IFERROR(F11044/H11044,"")</f>
        <v>7.27041678810842</v>
      </c>
      <c r="L11044" s="13" t="n">
        <f aca="false">L11043+F11044/$F$2*100</f>
        <v>99.8213231883033</v>
      </c>
    </row>
    <row r="11045" customFormat="false" ht="15" hidden="false" customHeight="false" outlineLevel="0" collapsed="false">
      <c r="A11045" s="0" t="s">
        <v>21304</v>
      </c>
      <c r="B11045" s="0" t="s">
        <v>2028</v>
      </c>
      <c r="C11045" s="0" t="s">
        <v>4153</v>
      </c>
      <c r="D11045" s="0" t="s">
        <v>57</v>
      </c>
      <c r="E11045" s="0" t="s">
        <v>112</v>
      </c>
      <c r="F11045" s="7" t="n">
        <v>2494.01</v>
      </c>
      <c r="G11045" s="6" t="n">
        <v>68</v>
      </c>
      <c r="H11045" s="8" t="n">
        <v>173</v>
      </c>
      <c r="I11045" s="0" t="n">
        <v>1</v>
      </c>
      <c r="J11045" s="7" t="n">
        <f aca="false">IFERROR(F11045/G11045,"")</f>
        <v>36.6766176470588</v>
      </c>
      <c r="K11045" s="7" t="n">
        <f aca="false">IFERROR(F11045/H11045,"")</f>
        <v>14.4162427745665</v>
      </c>
      <c r="L11045" s="13" t="n">
        <f aca="false">L11044+F11045/$F$2*100</f>
        <v>99.8214142951762</v>
      </c>
    </row>
    <row r="11046" customFormat="false" ht="15" hidden="false" customHeight="false" outlineLevel="0" collapsed="false">
      <c r="A11046" s="0" t="s">
        <v>21305</v>
      </c>
      <c r="B11046" s="0" t="s">
        <v>21306</v>
      </c>
      <c r="C11046" s="0" t="s">
        <v>2101</v>
      </c>
      <c r="D11046" s="0" t="s">
        <v>57</v>
      </c>
      <c r="E11046" s="0" t="s">
        <v>2162</v>
      </c>
      <c r="F11046" s="7" t="n">
        <v>2493.07</v>
      </c>
      <c r="G11046" s="6" t="n">
        <v>249</v>
      </c>
      <c r="H11046" s="8" t="n">
        <v>249.1</v>
      </c>
      <c r="I11046" s="0" t="n">
        <v>1</v>
      </c>
      <c r="J11046" s="7" t="n">
        <f aca="false">IFERROR(F11046/G11046,"")</f>
        <v>10.0123293172691</v>
      </c>
      <c r="K11046" s="7" t="n">
        <f aca="false">IFERROR(F11046/H11046,"")</f>
        <v>10.0083099156965</v>
      </c>
      <c r="L11046" s="13" t="n">
        <f aca="false">L11045+F11046/$F$2*100</f>
        <v>99.8215053677105</v>
      </c>
    </row>
    <row r="11047" customFormat="false" ht="15" hidden="false" customHeight="false" outlineLevel="0" collapsed="false">
      <c r="A11047" s="0" t="s">
        <v>21307</v>
      </c>
      <c r="B11047" s="0" t="s">
        <v>16795</v>
      </c>
      <c r="C11047" s="0" t="s">
        <v>444</v>
      </c>
      <c r="D11047" s="0" t="s">
        <v>5287</v>
      </c>
      <c r="E11047" s="0" t="s">
        <v>269</v>
      </c>
      <c r="F11047" s="7" t="n">
        <v>2492.05</v>
      </c>
      <c r="G11047" s="6" t="n">
        <v>259</v>
      </c>
      <c r="H11047" s="8" t="n">
        <v>644.4</v>
      </c>
      <c r="I11047" s="0" t="n">
        <v>1</v>
      </c>
      <c r="J11047" s="7" t="n">
        <f aca="false">IFERROR(F11047/G11047,"")</f>
        <v>9.62181467181467</v>
      </c>
      <c r="K11047" s="7" t="n">
        <f aca="false">IFERROR(F11047/H11047,"")</f>
        <v>3.86724084419615</v>
      </c>
      <c r="L11047" s="13" t="n">
        <f aca="false">L11046+F11047/$F$2*100</f>
        <v>99.821596402984</v>
      </c>
    </row>
    <row r="11048" customFormat="false" ht="15" hidden="false" customHeight="false" outlineLevel="0" collapsed="false">
      <c r="A11048" s="0" t="s">
        <v>21308</v>
      </c>
      <c r="B11048" s="0" t="s">
        <v>21309</v>
      </c>
      <c r="C11048" s="0" t="s">
        <v>3749</v>
      </c>
      <c r="D11048" s="0" t="s">
        <v>52</v>
      </c>
      <c r="E11048" s="0" t="s">
        <v>112</v>
      </c>
      <c r="F11048" s="7" t="n">
        <v>2491.59</v>
      </c>
      <c r="G11048" s="6" t="n">
        <v>92</v>
      </c>
      <c r="H11048" s="8" t="n">
        <v>114.3</v>
      </c>
      <c r="I11048" s="0" t="n">
        <v>1</v>
      </c>
      <c r="J11048" s="7" t="n">
        <f aca="false">IFERROR(F11048/G11048,"")</f>
        <v>27.0825</v>
      </c>
      <c r="K11048" s="7" t="n">
        <f aca="false">IFERROR(F11048/H11048,"")</f>
        <v>21.798687664042</v>
      </c>
      <c r="L11048" s="13" t="n">
        <f aca="false">L11047+F11048/$F$2*100</f>
        <v>99.8216874214536</v>
      </c>
    </row>
    <row r="11049" customFormat="false" ht="15" hidden="false" customHeight="false" outlineLevel="0" collapsed="false">
      <c r="A11049" s="0" t="s">
        <v>21310</v>
      </c>
      <c r="B11049" s="0" t="s">
        <v>14022</v>
      </c>
      <c r="C11049" s="0" t="s">
        <v>4513</v>
      </c>
      <c r="D11049" s="0" t="s">
        <v>198</v>
      </c>
      <c r="E11049" s="0" t="s">
        <v>81</v>
      </c>
      <c r="F11049" s="7" t="n">
        <v>2491.4</v>
      </c>
      <c r="G11049" s="6" t="n">
        <v>116</v>
      </c>
      <c r="H11049" s="8" t="n">
        <v>190.1</v>
      </c>
      <c r="I11049" s="0" t="n">
        <v>1</v>
      </c>
      <c r="J11049" s="7" t="n">
        <f aca="false">IFERROR(F11049/G11049,"")</f>
        <v>21.4775862068966</v>
      </c>
      <c r="K11049" s="7" t="n">
        <f aca="false">IFERROR(F11049/H11049,"")</f>
        <v>13.105733824303</v>
      </c>
      <c r="L11049" s="13" t="n">
        <f aca="false">L11048+F11049/$F$2*100</f>
        <v>99.8217784329824</v>
      </c>
    </row>
    <row r="11050" customFormat="false" ht="15" hidden="false" customHeight="false" outlineLevel="0" collapsed="false">
      <c r="A11050" s="0" t="s">
        <v>21311</v>
      </c>
      <c r="B11050" s="0" t="s">
        <v>5865</v>
      </c>
      <c r="C11050" s="0" t="s">
        <v>4018</v>
      </c>
      <c r="D11050" s="0" t="s">
        <v>134</v>
      </c>
      <c r="E11050" s="0" t="s">
        <v>269</v>
      </c>
      <c r="F11050" s="7" t="n">
        <v>2488.53</v>
      </c>
      <c r="G11050" s="6" t="n">
        <v>86</v>
      </c>
      <c r="H11050" s="8" t="n">
        <v>86</v>
      </c>
      <c r="I11050" s="0" t="n">
        <v>1</v>
      </c>
      <c r="J11050" s="7" t="n">
        <f aca="false">IFERROR(F11050/G11050,"")</f>
        <v>28.9363953488372</v>
      </c>
      <c r="K11050" s="7" t="n">
        <f aca="false">IFERROR(F11050/H11050,"")</f>
        <v>28.9363953488372</v>
      </c>
      <c r="L11050" s="13" t="n">
        <f aca="false">L11049+F11050/$F$2*100</f>
        <v>99.8218693396694</v>
      </c>
    </row>
    <row r="11051" customFormat="false" ht="15" hidden="false" customHeight="false" outlineLevel="0" collapsed="false">
      <c r="A11051" s="0" t="s">
        <v>21312</v>
      </c>
      <c r="B11051" s="0" t="s">
        <v>4707</v>
      </c>
      <c r="C11051" s="0" t="s">
        <v>100</v>
      </c>
      <c r="D11051" s="0" t="s">
        <v>251</v>
      </c>
      <c r="E11051" s="0" t="s">
        <v>2162</v>
      </c>
      <c r="F11051" s="7" t="n">
        <v>2488.04</v>
      </c>
      <c r="G11051" s="6" t="n">
        <v>154</v>
      </c>
      <c r="H11051" s="8" t="n">
        <v>154</v>
      </c>
      <c r="I11051" s="0" t="n">
        <v>1</v>
      </c>
      <c r="J11051" s="7" t="n">
        <f aca="false">IFERROR(F11051/G11051,"")</f>
        <v>16.1561038961039</v>
      </c>
      <c r="K11051" s="7" t="n">
        <f aca="false">IFERROR(F11051/H11051,"")</f>
        <v>16.1561038961039</v>
      </c>
      <c r="L11051" s="13" t="n">
        <f aca="false">L11050+F11051/$F$2*100</f>
        <v>99.8219602284565</v>
      </c>
    </row>
    <row r="11052" customFormat="false" ht="15" hidden="false" customHeight="false" outlineLevel="0" collapsed="false">
      <c r="A11052" s="0" t="s">
        <v>21313</v>
      </c>
      <c r="B11052" s="0" t="s">
        <v>21314</v>
      </c>
      <c r="C11052" s="0" t="s">
        <v>368</v>
      </c>
      <c r="D11052" s="0" t="s">
        <v>101</v>
      </c>
      <c r="E11052" s="0" t="s">
        <v>8896</v>
      </c>
      <c r="F11052" s="7" t="n">
        <v>2487.51</v>
      </c>
      <c r="G11052" s="6" t="n">
        <v>157</v>
      </c>
      <c r="H11052" s="8" t="n">
        <v>266</v>
      </c>
      <c r="I11052" s="0" t="n">
        <v>1</v>
      </c>
      <c r="J11052" s="7" t="n">
        <f aca="false">IFERROR(F11052/G11052,"")</f>
        <v>15.8440127388535</v>
      </c>
      <c r="K11052" s="7" t="n">
        <f aca="false">IFERROR(F11052/H11052,"")</f>
        <v>9.35154135338346</v>
      </c>
      <c r="L11052" s="13" t="n">
        <f aca="false">L11051+F11052/$F$2*100</f>
        <v>99.8220510978825</v>
      </c>
    </row>
    <row r="11053" customFormat="false" ht="15" hidden="false" customHeight="false" outlineLevel="0" collapsed="false">
      <c r="A11053" s="0" t="s">
        <v>21315</v>
      </c>
      <c r="B11053" s="0" t="s">
        <v>21316</v>
      </c>
      <c r="C11053" s="0" t="s">
        <v>21317</v>
      </c>
      <c r="D11053" s="0" t="s">
        <v>57</v>
      </c>
      <c r="E11053" s="0" t="s">
        <v>2162</v>
      </c>
      <c r="F11053" s="7" t="n">
        <v>2482.69</v>
      </c>
      <c r="G11053" s="6" t="n">
        <v>433</v>
      </c>
      <c r="H11053" s="8" t="n">
        <v>433</v>
      </c>
      <c r="I11053" s="0" t="n">
        <v>1</v>
      </c>
      <c r="J11053" s="7" t="n">
        <f aca="false">IFERROR(F11053/G11053,"")</f>
        <v>5.73369515011547</v>
      </c>
      <c r="K11053" s="7" t="n">
        <f aca="false">IFERROR(F11053/H11053,"")</f>
        <v>5.73369515011547</v>
      </c>
      <c r="L11053" s="13" t="n">
        <f aca="false">L11052+F11053/$F$2*100</f>
        <v>99.8221417912326</v>
      </c>
    </row>
    <row r="11054" customFormat="false" ht="15" hidden="false" customHeight="false" outlineLevel="0" collapsed="false">
      <c r="A11054" s="0" t="s">
        <v>21318</v>
      </c>
      <c r="B11054" s="0" t="s">
        <v>15232</v>
      </c>
      <c r="C11054" s="0" t="s">
        <v>2063</v>
      </c>
      <c r="D11054" s="0" t="s">
        <v>80</v>
      </c>
      <c r="E11054" s="0" t="s">
        <v>81</v>
      </c>
      <c r="F11054" s="7" t="n">
        <v>2481.51</v>
      </c>
      <c r="G11054" s="6" t="n">
        <v>202</v>
      </c>
      <c r="H11054" s="8" t="n">
        <v>480.3</v>
      </c>
      <c r="I11054" s="0" t="n">
        <v>1</v>
      </c>
      <c r="J11054" s="7" t="n">
        <f aca="false">IFERROR(F11054/G11054,"")</f>
        <v>12.284702970297</v>
      </c>
      <c r="K11054" s="7" t="n">
        <f aca="false">IFERROR(F11054/H11054,"")</f>
        <v>5.16658338538414</v>
      </c>
      <c r="L11054" s="13" t="n">
        <f aca="false">L11053+F11054/$F$2*100</f>
        <v>99.822232441477</v>
      </c>
    </row>
    <row r="11055" customFormat="false" ht="15" hidden="false" customHeight="false" outlineLevel="0" collapsed="false">
      <c r="A11055" s="0" t="s">
        <v>21319</v>
      </c>
      <c r="B11055" s="0" t="s">
        <v>21320</v>
      </c>
      <c r="C11055" s="0" t="s">
        <v>3783</v>
      </c>
      <c r="D11055" s="0" t="s">
        <v>198</v>
      </c>
      <c r="E11055" s="0" t="s">
        <v>1789</v>
      </c>
      <c r="F11055" s="7" t="n">
        <v>2480.99</v>
      </c>
      <c r="G11055" s="6" t="n">
        <v>55</v>
      </c>
      <c r="H11055" s="8" t="n">
        <v>65</v>
      </c>
      <c r="I11055" s="0" t="n">
        <v>1</v>
      </c>
      <c r="J11055" s="7" t="n">
        <f aca="false">IFERROR(F11055/G11055,"")</f>
        <v>45.1089090909091</v>
      </c>
      <c r="K11055" s="7" t="n">
        <f aca="false">IFERROR(F11055/H11055,"")</f>
        <v>38.1690769230769</v>
      </c>
      <c r="L11055" s="13" t="n">
        <f aca="false">L11054+F11055/$F$2*100</f>
        <v>99.8223230727257</v>
      </c>
    </row>
    <row r="11056" customFormat="false" ht="15" hidden="false" customHeight="false" outlineLevel="0" collapsed="false">
      <c r="A11056" s="0" t="s">
        <v>21321</v>
      </c>
      <c r="B11056" s="0" t="s">
        <v>746</v>
      </c>
      <c r="C11056" s="0" t="s">
        <v>1346</v>
      </c>
      <c r="D11056" s="0" t="s">
        <v>123</v>
      </c>
      <c r="E11056" s="0" t="s">
        <v>112</v>
      </c>
      <c r="F11056" s="7" t="n">
        <v>2474.45</v>
      </c>
      <c r="G11056" s="6" t="n">
        <v>179</v>
      </c>
      <c r="H11056" s="8" t="n">
        <v>188</v>
      </c>
      <c r="I11056" s="0" t="n">
        <v>1</v>
      </c>
      <c r="J11056" s="7" t="n">
        <f aca="false">IFERROR(F11056/G11056,"")</f>
        <v>13.8237430167598</v>
      </c>
      <c r="K11056" s="7" t="n">
        <f aca="false">IFERROR(F11056/H11056,"")</f>
        <v>13.1619680851064</v>
      </c>
      <c r="L11056" s="13" t="n">
        <f aca="false">L11055+F11056/$F$2*100</f>
        <v>99.8224134650664</v>
      </c>
    </row>
    <row r="11057" customFormat="false" ht="15" hidden="false" customHeight="false" outlineLevel="0" collapsed="false">
      <c r="A11057" s="0" t="s">
        <v>21322</v>
      </c>
      <c r="B11057" s="0" t="s">
        <v>21323</v>
      </c>
      <c r="C11057" s="0" t="s">
        <v>21324</v>
      </c>
      <c r="D11057" s="0" t="s">
        <v>57</v>
      </c>
      <c r="E11057" s="0" t="s">
        <v>18581</v>
      </c>
      <c r="F11057" s="7" t="n">
        <v>2473.63</v>
      </c>
      <c r="G11057" s="6" t="n">
        <v>451</v>
      </c>
      <c r="H11057" s="8" t="n">
        <v>451</v>
      </c>
      <c r="I11057" s="0" t="n">
        <v>1</v>
      </c>
      <c r="J11057" s="7" t="n">
        <f aca="false">IFERROR(F11057/G11057,"")</f>
        <v>5.48476718403548</v>
      </c>
      <c r="K11057" s="7" t="n">
        <f aca="false">IFERROR(F11057/H11057,"")</f>
        <v>5.48476718403548</v>
      </c>
      <c r="L11057" s="13" t="n">
        <f aca="false">L11056+F11057/$F$2*100</f>
        <v>99.8225038274522</v>
      </c>
    </row>
    <row r="11058" customFormat="false" ht="15" hidden="false" customHeight="false" outlineLevel="0" collapsed="false">
      <c r="A11058" s="0" t="s">
        <v>21325</v>
      </c>
      <c r="B11058" s="0" t="s">
        <v>3031</v>
      </c>
      <c r="C11058" s="0" t="s">
        <v>365</v>
      </c>
      <c r="D11058" s="0" t="s">
        <v>1080</v>
      </c>
      <c r="E11058" s="0" t="s">
        <v>2988</v>
      </c>
      <c r="F11058" s="7" t="n">
        <v>2469.24</v>
      </c>
      <c r="G11058" s="6" t="n">
        <v>65</v>
      </c>
      <c r="H11058" s="8" t="n">
        <v>190.1</v>
      </c>
      <c r="I11058" s="0" t="n">
        <v>1</v>
      </c>
      <c r="J11058" s="7" t="n">
        <f aca="false">IFERROR(F11058/G11058,"")</f>
        <v>37.9883076923077</v>
      </c>
      <c r="K11058" s="7" t="n">
        <f aca="false">IFERROR(F11058/H11058,"")</f>
        <v>12.9891635981063</v>
      </c>
      <c r="L11058" s="13" t="n">
        <f aca="false">L11057+F11058/$F$2*100</f>
        <v>99.8225940294701</v>
      </c>
    </row>
    <row r="11059" customFormat="false" ht="15" hidden="false" customHeight="false" outlineLevel="0" collapsed="false">
      <c r="A11059" s="0" t="s">
        <v>21326</v>
      </c>
      <c r="B11059" s="0" t="s">
        <v>21327</v>
      </c>
      <c r="C11059" s="0" t="s">
        <v>1550</v>
      </c>
      <c r="D11059" s="0" t="s">
        <v>164</v>
      </c>
      <c r="E11059" s="0" t="s">
        <v>269</v>
      </c>
      <c r="F11059" s="7" t="n">
        <v>2468.08</v>
      </c>
      <c r="G11059" s="6" t="n">
        <v>125</v>
      </c>
      <c r="H11059" s="8" t="n">
        <v>126.1</v>
      </c>
      <c r="I11059" s="0" t="n">
        <v>1</v>
      </c>
      <c r="J11059" s="7" t="n">
        <f aca="false">IFERROR(F11059/G11059,"")</f>
        <v>19.74464</v>
      </c>
      <c r="K11059" s="7" t="n">
        <f aca="false">IFERROR(F11059/H11059,"")</f>
        <v>19.5724028548771</v>
      </c>
      <c r="L11059" s="13" t="n">
        <f aca="false">L11058+F11059/$F$2*100</f>
        <v>99.8226841891129</v>
      </c>
    </row>
    <row r="11060" customFormat="false" ht="15" hidden="false" customHeight="false" outlineLevel="0" collapsed="false">
      <c r="A11060" s="0" t="s">
        <v>21328</v>
      </c>
      <c r="B11060" s="0" t="s">
        <v>2530</v>
      </c>
      <c r="C11060" s="0" t="s">
        <v>107</v>
      </c>
      <c r="D11060" s="0" t="s">
        <v>57</v>
      </c>
      <c r="E11060" s="0" t="s">
        <v>112</v>
      </c>
      <c r="F11060" s="7" t="n">
        <v>2465.39</v>
      </c>
      <c r="G11060" s="6" t="n">
        <v>517</v>
      </c>
      <c r="H11060" s="8" t="n">
        <v>517</v>
      </c>
      <c r="I11060" s="0" t="n">
        <v>1</v>
      </c>
      <c r="J11060" s="7" t="n">
        <f aca="false">IFERROR(F11060/G11060,"")</f>
        <v>4.76864603481625</v>
      </c>
      <c r="K11060" s="7" t="n">
        <f aca="false">IFERROR(F11060/H11060,"")</f>
        <v>4.76864603481625</v>
      </c>
      <c r="L11060" s="13" t="n">
        <f aca="false">L11059+F11060/$F$2*100</f>
        <v>99.8227742504892</v>
      </c>
    </row>
    <row r="11061" customFormat="false" ht="15" hidden="false" customHeight="false" outlineLevel="0" collapsed="false">
      <c r="A11061" s="0" t="s">
        <v>21329</v>
      </c>
      <c r="B11061" s="0" t="s">
        <v>20459</v>
      </c>
      <c r="C11061" s="0" t="s">
        <v>726</v>
      </c>
      <c r="D11061" s="0" t="s">
        <v>4525</v>
      </c>
      <c r="E11061" s="0" t="s">
        <v>81</v>
      </c>
      <c r="F11061" s="7" t="n">
        <v>2465.11</v>
      </c>
      <c r="G11061" s="6" t="n">
        <v>149</v>
      </c>
      <c r="H11061" s="8" t="n">
        <v>237</v>
      </c>
      <c r="I11061" s="0" t="n">
        <v>1</v>
      </c>
      <c r="J11061" s="7" t="n">
        <f aca="false">IFERROR(F11061/G11061,"")</f>
        <v>16.5443624161074</v>
      </c>
      <c r="K11061" s="7" t="n">
        <f aca="false">IFERROR(F11061/H11061,"")</f>
        <v>10.4013080168776</v>
      </c>
      <c r="L11061" s="13" t="n">
        <f aca="false">L11060+F11061/$F$2*100</f>
        <v>99.8228643016371</v>
      </c>
    </row>
    <row r="11062" customFormat="false" ht="15" hidden="false" customHeight="false" outlineLevel="0" collapsed="false">
      <c r="A11062" s="0" t="s">
        <v>21330</v>
      </c>
      <c r="B11062" s="0" t="s">
        <v>21331</v>
      </c>
      <c r="C11062" s="0" t="s">
        <v>377</v>
      </c>
      <c r="D11062" s="0" t="s">
        <v>148</v>
      </c>
      <c r="E11062" s="0" t="s">
        <v>557</v>
      </c>
      <c r="F11062" s="7" t="n">
        <v>2464.2</v>
      </c>
      <c r="G11062" s="6" t="n">
        <v>210</v>
      </c>
      <c r="H11062" s="8" t="n">
        <v>237.5</v>
      </c>
      <c r="I11062" s="0" t="n">
        <v>1</v>
      </c>
      <c r="J11062" s="7" t="n">
        <f aca="false">IFERROR(F11062/G11062,"")</f>
        <v>11.7342857142857</v>
      </c>
      <c r="K11062" s="7" t="n">
        <f aca="false">IFERROR(F11062/H11062,"")</f>
        <v>10.3755789473684</v>
      </c>
      <c r="L11062" s="13" t="n">
        <f aca="false">L11061+F11062/$F$2*100</f>
        <v>99.8229543195424</v>
      </c>
    </row>
    <row r="11063" customFormat="false" ht="15" hidden="false" customHeight="false" outlineLevel="0" collapsed="false">
      <c r="A11063" s="0" t="s">
        <v>21332</v>
      </c>
      <c r="B11063" s="0" t="s">
        <v>21333</v>
      </c>
      <c r="C11063" s="0" t="s">
        <v>6193</v>
      </c>
      <c r="D11063" s="0" t="s">
        <v>57</v>
      </c>
      <c r="E11063" s="0" t="s">
        <v>112</v>
      </c>
      <c r="F11063" s="7" t="n">
        <v>2462.85</v>
      </c>
      <c r="G11063" s="6" t="n">
        <v>202</v>
      </c>
      <c r="H11063" s="8" t="n">
        <v>202</v>
      </c>
      <c r="I11063" s="0" t="n">
        <v>1</v>
      </c>
      <c r="J11063" s="7" t="n">
        <f aca="false">IFERROR(F11063/G11063,"")</f>
        <v>12.1923267326733</v>
      </c>
      <c r="K11063" s="7" t="n">
        <f aca="false">IFERROR(F11063/H11063,"")</f>
        <v>12.1923267326733</v>
      </c>
      <c r="L11063" s="13" t="n">
        <f aca="false">L11062+F11063/$F$2*100</f>
        <v>99.8230442881319</v>
      </c>
    </row>
    <row r="11064" customFormat="false" ht="15" hidden="false" customHeight="false" outlineLevel="0" collapsed="false">
      <c r="A11064" s="0" t="s">
        <v>21334</v>
      </c>
      <c r="B11064" s="0" t="s">
        <v>19221</v>
      </c>
      <c r="C11064" s="0" t="s">
        <v>1525</v>
      </c>
      <c r="D11064" s="0" t="s">
        <v>62</v>
      </c>
      <c r="E11064" s="0" t="s">
        <v>112</v>
      </c>
      <c r="F11064" s="7" t="n">
        <v>2462.3</v>
      </c>
      <c r="G11064" s="6" t="n">
        <v>251</v>
      </c>
      <c r="H11064" s="8" t="n">
        <v>251.9</v>
      </c>
      <c r="I11064" s="0" t="n">
        <v>1</v>
      </c>
      <c r="J11064" s="7" t="n">
        <f aca="false">IFERROR(F11064/G11064,"")</f>
        <v>9.80996015936255</v>
      </c>
      <c r="K11064" s="7" t="n">
        <f aca="false">IFERROR(F11064/H11064,"")</f>
        <v>9.77491067884081</v>
      </c>
      <c r="L11064" s="13" t="n">
        <f aca="false">L11063+F11064/$F$2*100</f>
        <v>99.8231342366297</v>
      </c>
    </row>
    <row r="11065" customFormat="false" ht="15" hidden="false" customHeight="false" outlineLevel="0" collapsed="false">
      <c r="A11065" s="0" t="s">
        <v>21335</v>
      </c>
      <c r="B11065" s="0" t="s">
        <v>265</v>
      </c>
      <c r="C11065" s="0" t="s">
        <v>176</v>
      </c>
      <c r="D11065" s="0" t="s">
        <v>260</v>
      </c>
      <c r="E11065" s="0" t="s">
        <v>269</v>
      </c>
      <c r="F11065" s="7" t="n">
        <v>2459.03</v>
      </c>
      <c r="G11065" s="6" t="n">
        <v>252</v>
      </c>
      <c r="H11065" s="8" t="n">
        <v>582.4</v>
      </c>
      <c r="I11065" s="0" t="n">
        <v>1</v>
      </c>
      <c r="J11065" s="7" t="n">
        <f aca="false">IFERROR(F11065/G11065,"")</f>
        <v>9.75805555555556</v>
      </c>
      <c r="K11065" s="7" t="n">
        <f aca="false">IFERROR(F11065/H11065,"")</f>
        <v>4.22223557692308</v>
      </c>
      <c r="L11065" s="13" t="n">
        <f aca="false">L11064+F11065/$F$2*100</f>
        <v>99.8232240656735</v>
      </c>
    </row>
    <row r="11066" customFormat="false" ht="15" hidden="false" customHeight="false" outlineLevel="0" collapsed="false">
      <c r="A11066" s="0" t="s">
        <v>21336</v>
      </c>
      <c r="B11066" s="0" t="s">
        <v>21337</v>
      </c>
      <c r="C11066" s="0" t="s">
        <v>7496</v>
      </c>
      <c r="D11066" s="0" t="s">
        <v>127</v>
      </c>
      <c r="E11066" s="0" t="s">
        <v>17924</v>
      </c>
      <c r="F11066" s="7" t="n">
        <v>2452.67</v>
      </c>
      <c r="G11066" s="6" t="n">
        <v>348</v>
      </c>
      <c r="H11066" s="8" t="n">
        <v>350.8</v>
      </c>
      <c r="I11066" s="0" t="n">
        <v>1</v>
      </c>
      <c r="J11066" s="7" t="n">
        <f aca="false">IFERROR(F11066/G11066,"")</f>
        <v>7.04790229885058</v>
      </c>
      <c r="K11066" s="7" t="n">
        <f aca="false">IFERROR(F11066/H11066,"")</f>
        <v>6.99164766248575</v>
      </c>
      <c r="L11066" s="13" t="n">
        <f aca="false">L11065+F11066/$F$2*100</f>
        <v>99.8233136623847</v>
      </c>
    </row>
    <row r="11067" customFormat="false" ht="15" hidden="false" customHeight="false" outlineLevel="0" collapsed="false">
      <c r="A11067" s="0" t="s">
        <v>21338</v>
      </c>
      <c r="B11067" s="0" t="s">
        <v>21339</v>
      </c>
      <c r="C11067" s="0" t="s">
        <v>21340</v>
      </c>
      <c r="D11067" s="0" t="s">
        <v>182</v>
      </c>
      <c r="E11067" s="0" t="s">
        <v>557</v>
      </c>
      <c r="F11067" s="7" t="n">
        <v>2451.72</v>
      </c>
      <c r="G11067" s="6" t="n">
        <v>96</v>
      </c>
      <c r="H11067" s="8" t="n">
        <v>97.7</v>
      </c>
      <c r="I11067" s="0" t="n">
        <v>1</v>
      </c>
      <c r="J11067" s="7" t="n">
        <f aca="false">IFERROR(F11067/G11067,"")</f>
        <v>25.53875</v>
      </c>
      <c r="K11067" s="7" t="n">
        <f aca="false">IFERROR(F11067/H11067,"")</f>
        <v>25.0943705220061</v>
      </c>
      <c r="L11067" s="13" t="n">
        <f aca="false">L11066+F11067/$F$2*100</f>
        <v>99.8234032243922</v>
      </c>
    </row>
    <row r="11068" customFormat="false" ht="15" hidden="false" customHeight="false" outlineLevel="0" collapsed="false">
      <c r="A11068" s="0" t="s">
        <v>21341</v>
      </c>
      <c r="B11068" s="0" t="s">
        <v>19771</v>
      </c>
      <c r="C11068" s="0" t="s">
        <v>9911</v>
      </c>
      <c r="D11068" s="0" t="s">
        <v>127</v>
      </c>
      <c r="E11068" s="0" t="s">
        <v>15909</v>
      </c>
      <c r="F11068" s="7" t="n">
        <v>2450.1</v>
      </c>
      <c r="G11068" s="6" t="n">
        <v>451</v>
      </c>
      <c r="H11068" s="8" t="n">
        <v>451</v>
      </c>
      <c r="I11068" s="0" t="n">
        <v>1</v>
      </c>
      <c r="J11068" s="7" t="n">
        <f aca="false">IFERROR(F11068/G11068,"")</f>
        <v>5.43259423503326</v>
      </c>
      <c r="K11068" s="7" t="n">
        <f aca="false">IFERROR(F11068/H11068,"")</f>
        <v>5.43259423503326</v>
      </c>
      <c r="L11068" s="13" t="n">
        <f aca="false">L11067+F11068/$F$2*100</f>
        <v>99.8234927272207</v>
      </c>
    </row>
    <row r="11069" customFormat="false" ht="15" hidden="false" customHeight="false" outlineLevel="0" collapsed="false">
      <c r="A11069" s="0" t="s">
        <v>21342</v>
      </c>
      <c r="B11069" s="0" t="s">
        <v>5695</v>
      </c>
      <c r="C11069" s="0" t="s">
        <v>3497</v>
      </c>
      <c r="D11069" s="0" t="s">
        <v>241</v>
      </c>
      <c r="E11069" s="0" t="s">
        <v>112</v>
      </c>
      <c r="F11069" s="7" t="n">
        <v>2444.74</v>
      </c>
      <c r="G11069" s="6" t="n">
        <v>344</v>
      </c>
      <c r="H11069" s="8" t="n">
        <v>344.8</v>
      </c>
      <c r="I11069" s="0" t="n">
        <v>1</v>
      </c>
      <c r="J11069" s="7" t="n">
        <f aca="false">IFERROR(F11069/G11069,"")</f>
        <v>7.1068023255814</v>
      </c>
      <c r="K11069" s="7" t="n">
        <f aca="false">IFERROR(F11069/H11069,"")</f>
        <v>7.090313225058</v>
      </c>
      <c r="L11069" s="13" t="n">
        <f aca="false">L11068+F11069/$F$2*100</f>
        <v>99.8235820342468</v>
      </c>
    </row>
    <row r="11070" customFormat="false" ht="15" hidden="false" customHeight="false" outlineLevel="0" collapsed="false">
      <c r="A11070" s="0" t="s">
        <v>21343</v>
      </c>
      <c r="B11070" s="0" t="s">
        <v>5695</v>
      </c>
      <c r="C11070" s="0" t="s">
        <v>661</v>
      </c>
      <c r="D11070" s="0" t="s">
        <v>8860</v>
      </c>
      <c r="E11070" s="0" t="s">
        <v>269</v>
      </c>
      <c r="F11070" s="7" t="n">
        <v>2443.74</v>
      </c>
      <c r="G11070" s="6" t="n">
        <v>318</v>
      </c>
      <c r="H11070" s="8" t="n">
        <v>518.5</v>
      </c>
      <c r="I11070" s="0" t="n">
        <v>1</v>
      </c>
      <c r="J11070" s="7" t="n">
        <f aca="false">IFERROR(F11070/G11070,"")</f>
        <v>7.68471698113208</v>
      </c>
      <c r="K11070" s="7" t="n">
        <f aca="false">IFERROR(F11070/H11070,"")</f>
        <v>4.71309546769527</v>
      </c>
      <c r="L11070" s="13" t="n">
        <f aca="false">L11069+F11070/$F$2*100</f>
        <v>99.8236713047427</v>
      </c>
    </row>
    <row r="11071" customFormat="false" ht="15" hidden="false" customHeight="false" outlineLevel="0" collapsed="false">
      <c r="A11071" s="0" t="s">
        <v>21344</v>
      </c>
      <c r="B11071" s="0" t="s">
        <v>21345</v>
      </c>
      <c r="C11071" s="0" t="s">
        <v>8171</v>
      </c>
      <c r="D11071" s="0" t="s">
        <v>876</v>
      </c>
      <c r="E11071" s="0" t="s">
        <v>269</v>
      </c>
      <c r="F11071" s="7" t="n">
        <v>2443.59</v>
      </c>
      <c r="G11071" s="6" t="n">
        <v>154</v>
      </c>
      <c r="H11071" s="8" t="n">
        <v>180.2</v>
      </c>
      <c r="I11071" s="0" t="n">
        <v>1</v>
      </c>
      <c r="J11071" s="7" t="n">
        <f aca="false">IFERROR(F11071/G11071,"")</f>
        <v>15.8674675324675</v>
      </c>
      <c r="K11071" s="7" t="n">
        <f aca="false">IFERROR(F11071/H11071,"")</f>
        <v>13.5604328523862</v>
      </c>
      <c r="L11071" s="13" t="n">
        <f aca="false">L11070+F11071/$F$2*100</f>
        <v>99.823760569759</v>
      </c>
    </row>
    <row r="11072" customFormat="false" ht="15" hidden="false" customHeight="false" outlineLevel="0" collapsed="false">
      <c r="A11072" s="0" t="s">
        <v>21346</v>
      </c>
      <c r="B11072" s="0" t="s">
        <v>21347</v>
      </c>
      <c r="C11072" s="0" t="s">
        <v>18404</v>
      </c>
      <c r="D11072" s="0" t="s">
        <v>164</v>
      </c>
      <c r="E11072" s="0" t="s">
        <v>112</v>
      </c>
      <c r="F11072" s="7" t="n">
        <v>2442.96</v>
      </c>
      <c r="G11072" s="6" t="n">
        <v>120</v>
      </c>
      <c r="H11072" s="8" t="n">
        <v>126.5</v>
      </c>
      <c r="I11072" s="0" t="n">
        <v>1</v>
      </c>
      <c r="J11072" s="7" t="n">
        <f aca="false">IFERROR(F11072/G11072,"")</f>
        <v>20.358</v>
      </c>
      <c r="K11072" s="7" t="n">
        <f aca="false">IFERROR(F11072/H11072,"")</f>
        <v>19.3119367588933</v>
      </c>
      <c r="L11072" s="13" t="n">
        <f aca="false">L11071+F11072/$F$2*100</f>
        <v>99.8238498117613</v>
      </c>
    </row>
    <row r="11073" customFormat="false" ht="15" hidden="false" customHeight="false" outlineLevel="0" collapsed="false">
      <c r="A11073" s="0" t="s">
        <v>21348</v>
      </c>
      <c r="B11073" s="0" t="s">
        <v>661</v>
      </c>
      <c r="C11073" s="0" t="s">
        <v>21060</v>
      </c>
      <c r="D11073" s="0" t="s">
        <v>290</v>
      </c>
      <c r="E11073" s="0" t="s">
        <v>112</v>
      </c>
      <c r="F11073" s="7" t="n">
        <v>2440.75</v>
      </c>
      <c r="G11073" s="6" t="n">
        <v>218</v>
      </c>
      <c r="H11073" s="8" t="n">
        <v>290</v>
      </c>
      <c r="I11073" s="0" t="n">
        <v>1</v>
      </c>
      <c r="J11073" s="7" t="n">
        <f aca="false">IFERROR(F11073/G11073,"")</f>
        <v>11.1961009174312</v>
      </c>
      <c r="K11073" s="7" t="n">
        <f aca="false">IFERROR(F11073/H11073,"")</f>
        <v>8.41637931034483</v>
      </c>
      <c r="L11073" s="13" t="n">
        <f aca="false">L11072+F11073/$F$2*100</f>
        <v>99.8239389730317</v>
      </c>
    </row>
    <row r="11074" customFormat="false" ht="15" hidden="false" customHeight="false" outlineLevel="0" collapsed="false">
      <c r="A11074" s="0" t="s">
        <v>21349</v>
      </c>
      <c r="B11074" s="0" t="s">
        <v>11754</v>
      </c>
      <c r="C11074" s="0" t="s">
        <v>174</v>
      </c>
      <c r="D11074" s="0" t="s">
        <v>85</v>
      </c>
      <c r="E11074" s="0" t="s">
        <v>116</v>
      </c>
      <c r="F11074" s="7" t="n">
        <v>2440.68</v>
      </c>
      <c r="G11074" s="6" t="n">
        <v>22</v>
      </c>
      <c r="H11074" s="8" t="n">
        <v>22.9</v>
      </c>
      <c r="I11074" s="0" t="n">
        <v>1</v>
      </c>
      <c r="J11074" s="7" t="n">
        <f aca="false">IFERROR(F11074/G11074,"")</f>
        <v>110.94</v>
      </c>
      <c r="K11074" s="7" t="n">
        <f aca="false">IFERROR(F11074/H11074,"")</f>
        <v>106.579912663755</v>
      </c>
      <c r="L11074" s="13" t="n">
        <f aca="false">L11073+F11074/$F$2*100</f>
        <v>99.8240281317449</v>
      </c>
    </row>
    <row r="11075" customFormat="false" ht="15" hidden="false" customHeight="false" outlineLevel="0" collapsed="false">
      <c r="A11075" s="0" t="s">
        <v>21350</v>
      </c>
      <c r="B11075" s="0" t="s">
        <v>21351</v>
      </c>
      <c r="C11075" s="0" t="s">
        <v>213</v>
      </c>
      <c r="D11075" s="0" t="s">
        <v>198</v>
      </c>
      <c r="E11075" s="0" t="s">
        <v>895</v>
      </c>
      <c r="F11075" s="7" t="n">
        <v>2440.22</v>
      </c>
      <c r="G11075" s="6" t="n">
        <v>88</v>
      </c>
      <c r="H11075" s="8" t="n">
        <v>88</v>
      </c>
      <c r="I11075" s="0" t="n">
        <v>1</v>
      </c>
      <c r="J11075" s="7" t="n">
        <f aca="false">IFERROR(F11075/G11075,"")</f>
        <v>27.7297727272727</v>
      </c>
      <c r="K11075" s="7" t="n">
        <f aca="false">IFERROR(F11075/H11075,"")</f>
        <v>27.7297727272727</v>
      </c>
      <c r="L11075" s="13" t="n">
        <f aca="false">L11074+F11075/$F$2*100</f>
        <v>99.8241172736542</v>
      </c>
    </row>
    <row r="11076" customFormat="false" ht="15" hidden="false" customHeight="false" outlineLevel="0" collapsed="false">
      <c r="A11076" s="0" t="s">
        <v>21352</v>
      </c>
      <c r="B11076" s="0" t="s">
        <v>21353</v>
      </c>
      <c r="C11076" s="0" t="s">
        <v>564</v>
      </c>
      <c r="D11076" s="0" t="s">
        <v>251</v>
      </c>
      <c r="E11076" s="0" t="s">
        <v>644</v>
      </c>
      <c r="F11076" s="7" t="n">
        <v>2439.66</v>
      </c>
      <c r="G11076" s="6" t="n">
        <v>141</v>
      </c>
      <c r="H11076" s="8" t="n">
        <v>142.7</v>
      </c>
      <c r="I11076" s="0" t="n">
        <v>1</v>
      </c>
      <c r="J11076" s="7" t="n">
        <f aca="false">IFERROR(F11076/G11076,"")</f>
        <v>17.3025531914894</v>
      </c>
      <c r="K11076" s="7" t="n">
        <f aca="false">IFERROR(F11076/H11076,"")</f>
        <v>17.0964260686755</v>
      </c>
      <c r="L11076" s="13" t="n">
        <f aca="false">L11075+F11076/$F$2*100</f>
        <v>99.8242063951066</v>
      </c>
    </row>
    <row r="11077" customFormat="false" ht="15" hidden="false" customHeight="false" outlineLevel="0" collapsed="false">
      <c r="A11077" s="0" t="s">
        <v>21354</v>
      </c>
      <c r="B11077" s="0" t="s">
        <v>21355</v>
      </c>
      <c r="C11077" s="0" t="s">
        <v>1443</v>
      </c>
      <c r="D11077" s="0" t="s">
        <v>52</v>
      </c>
      <c r="E11077" s="0" t="s">
        <v>269</v>
      </c>
      <c r="F11077" s="7" t="n">
        <v>2436.25</v>
      </c>
      <c r="G11077" s="6" t="n">
        <v>192</v>
      </c>
      <c r="H11077" s="8" t="n">
        <v>192</v>
      </c>
      <c r="I11077" s="0" t="n">
        <v>1</v>
      </c>
      <c r="J11077" s="7" t="n">
        <f aca="false">IFERROR(F11077/G11077,"")</f>
        <v>12.6888020833333</v>
      </c>
      <c r="K11077" s="7" t="n">
        <f aca="false">IFERROR(F11077/H11077,"")</f>
        <v>12.6888020833333</v>
      </c>
      <c r="L11077" s="13" t="n">
        <f aca="false">L11076+F11077/$F$2*100</f>
        <v>99.8242953919907</v>
      </c>
    </row>
    <row r="11078" customFormat="false" ht="15" hidden="false" customHeight="false" outlineLevel="0" collapsed="false">
      <c r="A11078" s="0" t="s">
        <v>21356</v>
      </c>
      <c r="B11078" s="0" t="s">
        <v>21357</v>
      </c>
      <c r="C11078" s="0" t="s">
        <v>21358</v>
      </c>
      <c r="D11078" s="0" t="s">
        <v>52</v>
      </c>
      <c r="E11078" s="0" t="s">
        <v>2194</v>
      </c>
      <c r="F11078" s="7" t="n">
        <v>2430.07</v>
      </c>
      <c r="G11078" s="6" t="n">
        <v>315</v>
      </c>
      <c r="H11078" s="8" t="n">
        <v>376</v>
      </c>
      <c r="I11078" s="0" t="n">
        <v>1</v>
      </c>
      <c r="J11078" s="7" t="n">
        <f aca="false">IFERROR(F11078/G11078,"")</f>
        <v>7.71450793650794</v>
      </c>
      <c r="K11078" s="7" t="n">
        <f aca="false">IFERROR(F11078/H11078,"")</f>
        <v>6.46295212765958</v>
      </c>
      <c r="L11078" s="13" t="n">
        <f aca="false">L11077+F11078/$F$2*100</f>
        <v>99.8243841631177</v>
      </c>
    </row>
    <row r="11079" customFormat="false" ht="15" hidden="false" customHeight="false" outlineLevel="0" collapsed="false">
      <c r="A11079" s="0" t="s">
        <v>21359</v>
      </c>
      <c r="B11079" s="0" t="s">
        <v>21360</v>
      </c>
      <c r="C11079" s="0" t="s">
        <v>21361</v>
      </c>
      <c r="D11079" s="0" t="s">
        <v>57</v>
      </c>
      <c r="E11079" s="0" t="s">
        <v>112</v>
      </c>
      <c r="F11079" s="7" t="n">
        <v>2429.61</v>
      </c>
      <c r="G11079" s="6" t="n">
        <v>251</v>
      </c>
      <c r="H11079" s="8" t="n">
        <v>626</v>
      </c>
      <c r="I11079" s="0" t="n">
        <v>1</v>
      </c>
      <c r="J11079" s="7" t="n">
        <f aca="false">IFERROR(F11079/G11079,"")</f>
        <v>9.67972111553785</v>
      </c>
      <c r="K11079" s="7" t="n">
        <f aca="false">IFERROR(F11079/H11079,"")</f>
        <v>3.8811661341853</v>
      </c>
      <c r="L11079" s="13" t="n">
        <f aca="false">L11078+F11079/$F$2*100</f>
        <v>99.8244729174408</v>
      </c>
    </row>
    <row r="11080" customFormat="false" ht="15" hidden="false" customHeight="false" outlineLevel="0" collapsed="false">
      <c r="A11080" s="0" t="s">
        <v>21362</v>
      </c>
      <c r="B11080" s="0" t="s">
        <v>21363</v>
      </c>
      <c r="C11080" s="0" t="s">
        <v>21364</v>
      </c>
      <c r="D11080" s="0" t="s">
        <v>52</v>
      </c>
      <c r="E11080" s="0" t="s">
        <v>116</v>
      </c>
      <c r="F11080" s="7" t="n">
        <v>2426.94</v>
      </c>
      <c r="G11080" s="6" t="n">
        <v>271</v>
      </c>
      <c r="H11080" s="8" t="n">
        <v>755.3</v>
      </c>
      <c r="I11080" s="0" t="n">
        <v>1</v>
      </c>
      <c r="J11080" s="7" t="n">
        <f aca="false">IFERROR(F11080/G11080,"")</f>
        <v>8.95549815498155</v>
      </c>
      <c r="K11080" s="7" t="n">
        <f aca="false">IFERROR(F11080/H11080,"")</f>
        <v>3.21321329273137</v>
      </c>
      <c r="L11080" s="13" t="n">
        <f aca="false">L11079+F11080/$F$2*100</f>
        <v>99.824561574228</v>
      </c>
    </row>
    <row r="11081" customFormat="false" ht="15" hidden="false" customHeight="false" outlineLevel="0" collapsed="false">
      <c r="A11081" s="0" t="s">
        <v>21365</v>
      </c>
      <c r="B11081" s="0" t="s">
        <v>21366</v>
      </c>
      <c r="C11081" s="0" t="s">
        <v>21367</v>
      </c>
      <c r="D11081" s="0" t="s">
        <v>101</v>
      </c>
      <c r="E11081" s="0" t="s">
        <v>269</v>
      </c>
      <c r="F11081" s="7" t="n">
        <v>2426.09</v>
      </c>
      <c r="G11081" s="6" t="n">
        <v>149</v>
      </c>
      <c r="H11081" s="8" t="n">
        <v>151</v>
      </c>
      <c r="I11081" s="0" t="n">
        <v>1</v>
      </c>
      <c r="J11081" s="7" t="n">
        <f aca="false">IFERROR(F11081/G11081,"")</f>
        <v>16.2824832214765</v>
      </c>
      <c r="K11081" s="7" t="n">
        <f aca="false">IFERROR(F11081/H11081,"")</f>
        <v>16.066821192053</v>
      </c>
      <c r="L11081" s="13" t="n">
        <f aca="false">L11080+F11081/$F$2*100</f>
        <v>99.8246501999646</v>
      </c>
    </row>
    <row r="11082" customFormat="false" ht="15" hidden="false" customHeight="false" outlineLevel="0" collapsed="false">
      <c r="A11082" s="0" t="s">
        <v>21368</v>
      </c>
      <c r="B11082" s="0" t="s">
        <v>21369</v>
      </c>
      <c r="C11082" s="0" t="s">
        <v>900</v>
      </c>
      <c r="D11082" s="0" t="s">
        <v>148</v>
      </c>
      <c r="E11082" s="0" t="s">
        <v>18581</v>
      </c>
      <c r="F11082" s="7" t="n">
        <v>2426.07</v>
      </c>
      <c r="G11082" s="6" t="n">
        <v>425</v>
      </c>
      <c r="H11082" s="8" t="n">
        <v>426.1</v>
      </c>
      <c r="I11082" s="0" t="n">
        <v>1</v>
      </c>
      <c r="J11082" s="7" t="n">
        <f aca="false">IFERROR(F11082/G11082,"")</f>
        <v>5.7084</v>
      </c>
      <c r="K11082" s="7" t="n">
        <f aca="false">IFERROR(F11082/H11082,"")</f>
        <v>5.69366345928186</v>
      </c>
      <c r="L11082" s="13" t="n">
        <f aca="false">L11081+F11082/$F$2*100</f>
        <v>99.8247388249705</v>
      </c>
    </row>
    <row r="11083" customFormat="false" ht="15" hidden="false" customHeight="false" outlineLevel="0" collapsed="false">
      <c r="A11083" s="0" t="s">
        <v>21370</v>
      </c>
      <c r="B11083" s="0" t="s">
        <v>21371</v>
      </c>
      <c r="C11083" s="0" t="s">
        <v>661</v>
      </c>
      <c r="D11083" s="0" t="s">
        <v>62</v>
      </c>
      <c r="E11083" s="0" t="s">
        <v>9296</v>
      </c>
      <c r="F11083" s="7" t="n">
        <v>2423.47</v>
      </c>
      <c r="G11083" s="6" t="n">
        <v>338</v>
      </c>
      <c r="H11083" s="8" t="n">
        <v>348</v>
      </c>
      <c r="I11083" s="0" t="n">
        <v>1</v>
      </c>
      <c r="J11083" s="7" t="n">
        <f aca="false">IFERROR(F11083/G11083,"")</f>
        <v>7.17002958579882</v>
      </c>
      <c r="K11083" s="7" t="n">
        <f aca="false">IFERROR(F11083/H11083,"")</f>
        <v>6.96399425287356</v>
      </c>
      <c r="L11083" s="13" t="n">
        <f aca="false">L11082+F11083/$F$2*100</f>
        <v>99.8248273549977</v>
      </c>
    </row>
    <row r="11084" customFormat="false" ht="15" hidden="false" customHeight="false" outlineLevel="0" collapsed="false">
      <c r="A11084" s="0" t="s">
        <v>21372</v>
      </c>
      <c r="B11084" s="0" t="s">
        <v>631</v>
      </c>
      <c r="C11084" s="0" t="s">
        <v>949</v>
      </c>
      <c r="D11084" s="0" t="s">
        <v>241</v>
      </c>
      <c r="E11084" s="0" t="s">
        <v>112</v>
      </c>
      <c r="F11084" s="7" t="n">
        <v>2423.27</v>
      </c>
      <c r="G11084" s="6" t="n">
        <v>460</v>
      </c>
      <c r="H11084" s="8" t="n">
        <v>460</v>
      </c>
      <c r="I11084" s="0" t="n">
        <v>1</v>
      </c>
      <c r="J11084" s="7" t="n">
        <f aca="false">IFERROR(F11084/G11084,"")</f>
        <v>5.26797826086957</v>
      </c>
      <c r="K11084" s="7" t="n">
        <f aca="false">IFERROR(F11084/H11084,"")</f>
        <v>5.26797826086957</v>
      </c>
      <c r="L11084" s="13" t="n">
        <f aca="false">L11083+F11084/$F$2*100</f>
        <v>99.8249158777188</v>
      </c>
    </row>
    <row r="11085" customFormat="false" ht="15" hidden="false" customHeight="false" outlineLevel="0" collapsed="false">
      <c r="A11085" s="0" t="s">
        <v>21373</v>
      </c>
      <c r="B11085" s="0" t="s">
        <v>21374</v>
      </c>
      <c r="C11085" s="0" t="s">
        <v>21375</v>
      </c>
      <c r="D11085" s="0" t="s">
        <v>85</v>
      </c>
      <c r="E11085" s="0" t="s">
        <v>269</v>
      </c>
      <c r="F11085" s="7" t="n">
        <v>2422.92</v>
      </c>
      <c r="G11085" s="6" t="n">
        <v>426</v>
      </c>
      <c r="H11085" s="8" t="n">
        <v>427.8</v>
      </c>
      <c r="I11085" s="0" t="n">
        <v>1</v>
      </c>
      <c r="J11085" s="7" t="n">
        <f aca="false">IFERROR(F11085/G11085,"")</f>
        <v>5.68760563380282</v>
      </c>
      <c r="K11085" s="7" t="n">
        <f aca="false">IFERROR(F11085/H11085,"")</f>
        <v>5.66367461430575</v>
      </c>
      <c r="L11085" s="13" t="n">
        <f aca="false">L11084+F11085/$F$2*100</f>
        <v>99.8250043876544</v>
      </c>
    </row>
    <row r="11086" customFormat="false" ht="15" hidden="false" customHeight="false" outlineLevel="0" collapsed="false">
      <c r="A11086" s="0" t="s">
        <v>21376</v>
      </c>
      <c r="B11086" s="0" t="s">
        <v>1463</v>
      </c>
      <c r="C11086" s="0" t="s">
        <v>1259</v>
      </c>
      <c r="D11086" s="0" t="s">
        <v>71</v>
      </c>
      <c r="E11086" s="0" t="s">
        <v>9296</v>
      </c>
      <c r="F11086" s="7" t="n">
        <v>2419.42</v>
      </c>
      <c r="G11086" s="6" t="n">
        <v>340</v>
      </c>
      <c r="H11086" s="8" t="n">
        <v>384.7</v>
      </c>
      <c r="I11086" s="0" t="n">
        <v>1</v>
      </c>
      <c r="J11086" s="7" t="n">
        <f aca="false">IFERROR(F11086/G11086,"")</f>
        <v>7.11594117647059</v>
      </c>
      <c r="K11086" s="7" t="n">
        <f aca="false">IFERROR(F11086/H11086,"")</f>
        <v>6.28910839615285</v>
      </c>
      <c r="L11086" s="13" t="n">
        <f aca="false">L11085+F11086/$F$2*100</f>
        <v>99.8250927697339</v>
      </c>
    </row>
    <row r="11087" customFormat="false" ht="15" hidden="false" customHeight="false" outlineLevel="0" collapsed="false">
      <c r="A11087" s="0" t="s">
        <v>21377</v>
      </c>
      <c r="B11087" s="0" t="s">
        <v>16290</v>
      </c>
      <c r="C11087" s="0" t="s">
        <v>21378</v>
      </c>
      <c r="D11087" s="0" t="s">
        <v>2320</v>
      </c>
      <c r="E11087" s="0" t="s">
        <v>112</v>
      </c>
      <c r="F11087" s="7" t="n">
        <v>2416.73</v>
      </c>
      <c r="G11087" s="6" t="n">
        <v>152</v>
      </c>
      <c r="H11087" s="8" t="n">
        <v>152</v>
      </c>
      <c r="I11087" s="0" t="n">
        <v>1</v>
      </c>
      <c r="J11087" s="7" t="n">
        <f aca="false">IFERROR(F11087/G11087,"")</f>
        <v>15.8995394736842</v>
      </c>
      <c r="K11087" s="7" t="n">
        <f aca="false">IFERROR(F11087/H11087,"")</f>
        <v>15.8995394736842</v>
      </c>
      <c r="L11087" s="13" t="n">
        <f aca="false">L11086+F11087/$F$2*100</f>
        <v>99.8251810535471</v>
      </c>
    </row>
    <row r="11088" customFormat="false" ht="15" hidden="false" customHeight="false" outlineLevel="0" collapsed="false">
      <c r="A11088" s="0" t="s">
        <v>21379</v>
      </c>
      <c r="B11088" s="0" t="s">
        <v>8388</v>
      </c>
      <c r="C11088" s="0" t="s">
        <v>365</v>
      </c>
      <c r="D11088" s="0" t="s">
        <v>52</v>
      </c>
      <c r="E11088" s="0" t="s">
        <v>112</v>
      </c>
      <c r="F11088" s="7" t="n">
        <v>2413.59</v>
      </c>
      <c r="G11088" s="6" t="n">
        <v>309</v>
      </c>
      <c r="H11088" s="8" t="n">
        <v>631.5</v>
      </c>
      <c r="I11088" s="0" t="n">
        <v>1</v>
      </c>
      <c r="J11088" s="7" t="n">
        <f aca="false">IFERROR(F11088/G11088,"")</f>
        <v>7.81097087378641</v>
      </c>
      <c r="K11088" s="7" t="n">
        <f aca="false">IFERROR(F11088/H11088,"")</f>
        <v>3.82199524940618</v>
      </c>
      <c r="L11088" s="13" t="n">
        <f aca="false">L11087+F11088/$F$2*100</f>
        <v>99.8252692226552</v>
      </c>
    </row>
    <row r="11089" customFormat="false" ht="15" hidden="false" customHeight="false" outlineLevel="0" collapsed="false">
      <c r="A11089" s="0" t="s">
        <v>21380</v>
      </c>
      <c r="B11089" s="0" t="s">
        <v>21381</v>
      </c>
      <c r="C11089" s="0" t="s">
        <v>8773</v>
      </c>
      <c r="D11089" s="0" t="s">
        <v>876</v>
      </c>
      <c r="E11089" s="0" t="s">
        <v>1020</v>
      </c>
      <c r="F11089" s="7" t="n">
        <v>2411.87</v>
      </c>
      <c r="G11089" s="6" t="n">
        <v>158</v>
      </c>
      <c r="H11089" s="8" t="n">
        <v>179.3</v>
      </c>
      <c r="I11089" s="0" t="n">
        <v>1</v>
      </c>
      <c r="J11089" s="7" t="n">
        <f aca="false">IFERROR(F11089/G11089,"")</f>
        <v>15.265</v>
      </c>
      <c r="K11089" s="7" t="n">
        <f aca="false">IFERROR(F11089/H11089,"")</f>
        <v>13.4515895147797</v>
      </c>
      <c r="L11089" s="13" t="n">
        <f aca="false">L11088+F11089/$F$2*100</f>
        <v>99.8253573289312</v>
      </c>
    </row>
    <row r="11090" customFormat="false" ht="15" hidden="false" customHeight="false" outlineLevel="0" collapsed="false">
      <c r="A11090" s="0" t="s">
        <v>21382</v>
      </c>
      <c r="B11090" s="0" t="s">
        <v>14529</v>
      </c>
      <c r="C11090" s="0" t="s">
        <v>159</v>
      </c>
      <c r="D11090" s="0" t="s">
        <v>101</v>
      </c>
      <c r="E11090" s="0" t="s">
        <v>8896</v>
      </c>
      <c r="F11090" s="7" t="n">
        <v>2409.72</v>
      </c>
      <c r="G11090" s="6" t="n">
        <v>58</v>
      </c>
      <c r="H11090" s="8" t="n">
        <v>78.7</v>
      </c>
      <c r="I11090" s="0" t="n">
        <v>1</v>
      </c>
      <c r="J11090" s="7" t="n">
        <f aca="false">IFERROR(F11090/G11090,"")</f>
        <v>41.5468965517241</v>
      </c>
      <c r="K11090" s="7" t="n">
        <f aca="false">IFERROR(F11090/H11090,"")</f>
        <v>30.6190597204574</v>
      </c>
      <c r="L11090" s="13" t="n">
        <f aca="false">L11089+F11090/$F$2*100</f>
        <v>99.8254453566671</v>
      </c>
    </row>
    <row r="11091" customFormat="false" ht="15" hidden="false" customHeight="false" outlineLevel="0" collapsed="false">
      <c r="A11091" s="0" t="s">
        <v>21383</v>
      </c>
      <c r="B11091" s="0" t="s">
        <v>21384</v>
      </c>
      <c r="C11091" s="0" t="s">
        <v>216</v>
      </c>
      <c r="D11091" s="0" t="s">
        <v>52</v>
      </c>
      <c r="E11091" s="0" t="s">
        <v>112</v>
      </c>
      <c r="F11091" s="7" t="n">
        <v>2407.4</v>
      </c>
      <c r="G11091" s="6" t="n">
        <v>78</v>
      </c>
      <c r="H11091" s="8" t="n">
        <v>116.8</v>
      </c>
      <c r="I11091" s="0" t="n">
        <v>1</v>
      </c>
      <c r="J11091" s="7" t="n">
        <f aca="false">IFERROR(F11091/G11091,"")</f>
        <v>30.8641025641026</v>
      </c>
      <c r="K11091" s="7" t="n">
        <f aca="false">IFERROR(F11091/H11091,"")</f>
        <v>20.611301369863</v>
      </c>
      <c r="L11091" s="13" t="n">
        <f aca="false">L11090+F11091/$F$2*100</f>
        <v>99.8255332996527</v>
      </c>
    </row>
    <row r="11092" customFormat="false" ht="15" hidden="false" customHeight="false" outlineLevel="0" collapsed="false">
      <c r="A11092" s="0" t="s">
        <v>21385</v>
      </c>
      <c r="B11092" s="0" t="s">
        <v>21386</v>
      </c>
      <c r="C11092" s="0" t="s">
        <v>446</v>
      </c>
      <c r="D11092" s="0" t="s">
        <v>217</v>
      </c>
      <c r="E11092" s="0" t="s">
        <v>81</v>
      </c>
      <c r="F11092" s="7" t="n">
        <v>2404.87</v>
      </c>
      <c r="G11092" s="6" t="n">
        <v>168</v>
      </c>
      <c r="H11092" s="8" t="n">
        <v>168</v>
      </c>
      <c r="I11092" s="0" t="n">
        <v>1</v>
      </c>
      <c r="J11092" s="7" t="n">
        <f aca="false">IFERROR(F11092/G11092,"")</f>
        <v>14.3147023809524</v>
      </c>
      <c r="K11092" s="7" t="n">
        <f aca="false">IFERROR(F11092/H11092,"")</f>
        <v>14.3147023809524</v>
      </c>
      <c r="L11092" s="13" t="n">
        <f aca="false">L11091+F11092/$F$2*100</f>
        <v>99.8256211502168</v>
      </c>
    </row>
    <row r="11093" customFormat="false" ht="15" hidden="false" customHeight="false" outlineLevel="0" collapsed="false">
      <c r="A11093" s="0" t="s">
        <v>21387</v>
      </c>
      <c r="B11093" s="0" t="s">
        <v>5695</v>
      </c>
      <c r="C11093" s="0" t="s">
        <v>5183</v>
      </c>
      <c r="D11093" s="0" t="s">
        <v>198</v>
      </c>
      <c r="E11093" s="0" t="s">
        <v>112</v>
      </c>
      <c r="F11093" s="7" t="n">
        <v>2400.57</v>
      </c>
      <c r="G11093" s="6" t="n">
        <v>155</v>
      </c>
      <c r="H11093" s="8" t="n">
        <v>173</v>
      </c>
      <c r="I11093" s="0" t="n">
        <v>1</v>
      </c>
      <c r="J11093" s="7" t="n">
        <f aca="false">IFERROR(F11093/G11093,"")</f>
        <v>15.4875483870968</v>
      </c>
      <c r="K11093" s="7" t="n">
        <f aca="false">IFERROR(F11093/H11093,"")</f>
        <v>13.8761271676301</v>
      </c>
      <c r="L11093" s="13" t="n">
        <f aca="false">L11092+F11093/$F$2*100</f>
        <v>99.8257088437007</v>
      </c>
    </row>
    <row r="11094" customFormat="false" ht="15" hidden="false" customHeight="false" outlineLevel="0" collapsed="false">
      <c r="A11094" s="0" t="s">
        <v>21388</v>
      </c>
      <c r="B11094" s="0" t="s">
        <v>7787</v>
      </c>
      <c r="C11094" s="0" t="s">
        <v>61</v>
      </c>
      <c r="D11094" s="0" t="s">
        <v>57</v>
      </c>
      <c r="E11094" s="0" t="s">
        <v>2988</v>
      </c>
      <c r="F11094" s="7" t="n">
        <v>2399.58</v>
      </c>
      <c r="G11094" s="6" t="n">
        <v>70</v>
      </c>
      <c r="H11094" s="8" t="n">
        <v>146.4</v>
      </c>
      <c r="I11094" s="0" t="n">
        <v>1</v>
      </c>
      <c r="J11094" s="7" t="n">
        <f aca="false">IFERROR(F11094/G11094,"")</f>
        <v>34.2797142857143</v>
      </c>
      <c r="K11094" s="7" t="n">
        <f aca="false">IFERROR(F11094/H11094,"")</f>
        <v>16.3905737704918</v>
      </c>
      <c r="L11094" s="13" t="n">
        <f aca="false">L11093+F11094/$F$2*100</f>
        <v>99.8257965010196</v>
      </c>
    </row>
    <row r="11095" customFormat="false" ht="15" hidden="false" customHeight="false" outlineLevel="0" collapsed="false">
      <c r="A11095" s="0" t="s">
        <v>21389</v>
      </c>
      <c r="B11095" s="0" t="s">
        <v>1975</v>
      </c>
      <c r="C11095" s="0" t="s">
        <v>3308</v>
      </c>
      <c r="D11095" s="0" t="s">
        <v>123</v>
      </c>
      <c r="E11095" s="0" t="s">
        <v>18581</v>
      </c>
      <c r="F11095" s="7" t="n">
        <v>2398.44</v>
      </c>
      <c r="G11095" s="6" t="n">
        <v>586</v>
      </c>
      <c r="H11095" s="8" t="n">
        <v>586</v>
      </c>
      <c r="I11095" s="0" t="n">
        <v>1</v>
      </c>
      <c r="J11095" s="7" t="n">
        <f aca="false">IFERROR(F11095/G11095,"")</f>
        <v>4.09290102389079</v>
      </c>
      <c r="K11095" s="7" t="n">
        <f aca="false">IFERROR(F11095/H11095,"")</f>
        <v>4.09290102389079</v>
      </c>
      <c r="L11095" s="13" t="n">
        <f aca="false">L11094+F11095/$F$2*100</f>
        <v>99.825884116694</v>
      </c>
    </row>
    <row r="11096" customFormat="false" ht="15" hidden="false" customHeight="false" outlineLevel="0" collapsed="false">
      <c r="A11096" s="0" t="s">
        <v>21390</v>
      </c>
      <c r="B11096" s="0" t="s">
        <v>21391</v>
      </c>
      <c r="C11096" s="0" t="s">
        <v>4433</v>
      </c>
      <c r="D11096" s="0" t="s">
        <v>2320</v>
      </c>
      <c r="E11096" s="0" t="s">
        <v>269</v>
      </c>
      <c r="F11096" s="7" t="n">
        <v>2395.06</v>
      </c>
      <c r="G11096" s="6" t="n">
        <v>195</v>
      </c>
      <c r="H11096" s="8" t="n">
        <v>477.5</v>
      </c>
      <c r="I11096" s="0" t="n">
        <v>1</v>
      </c>
      <c r="J11096" s="7" t="n">
        <f aca="false">IFERROR(F11096/G11096,"")</f>
        <v>12.282358974359</v>
      </c>
      <c r="K11096" s="7" t="n">
        <f aca="false">IFERROR(F11096/H11096,"")</f>
        <v>5.01583246073298</v>
      </c>
      <c r="L11096" s="13" t="n">
        <f aca="false">L11095+F11096/$F$2*100</f>
        <v>99.825971608896</v>
      </c>
    </row>
    <row r="11097" customFormat="false" ht="15" hidden="false" customHeight="false" outlineLevel="0" collapsed="false">
      <c r="A11097" s="0" t="s">
        <v>21392</v>
      </c>
      <c r="B11097" s="0" t="s">
        <v>21393</v>
      </c>
      <c r="C11097" s="0" t="s">
        <v>1461</v>
      </c>
      <c r="D11097" s="0" t="s">
        <v>127</v>
      </c>
      <c r="E11097" s="0" t="s">
        <v>18581</v>
      </c>
      <c r="F11097" s="7" t="n">
        <v>2394.46</v>
      </c>
      <c r="G11097" s="6" t="n">
        <v>407</v>
      </c>
      <c r="H11097" s="8" t="n">
        <v>407.1</v>
      </c>
      <c r="I11097" s="0" t="n">
        <v>1</v>
      </c>
      <c r="J11097" s="7" t="n">
        <f aca="false">IFERROR(F11097/G11097,"")</f>
        <v>5.8831941031941</v>
      </c>
      <c r="K11097" s="7" t="n">
        <f aca="false">IFERROR(F11097/H11097,"")</f>
        <v>5.88174895603046</v>
      </c>
      <c r="L11097" s="13" t="n">
        <f aca="false">L11096+F11097/$F$2*100</f>
        <v>99.8260590791799</v>
      </c>
    </row>
    <row r="11098" customFormat="false" ht="15" hidden="false" customHeight="false" outlineLevel="0" collapsed="false">
      <c r="A11098" s="0" t="s">
        <v>21394</v>
      </c>
      <c r="B11098" s="0" t="s">
        <v>500</v>
      </c>
      <c r="C11098" s="0" t="s">
        <v>137</v>
      </c>
      <c r="D11098" s="0" t="s">
        <v>182</v>
      </c>
      <c r="E11098" s="0" t="s">
        <v>18581</v>
      </c>
      <c r="F11098" s="7" t="n">
        <v>2392.93</v>
      </c>
      <c r="G11098" s="6" t="n">
        <v>548</v>
      </c>
      <c r="H11098" s="8" t="n">
        <v>548</v>
      </c>
      <c r="I11098" s="0" t="n">
        <v>1</v>
      </c>
      <c r="J11098" s="7" t="n">
        <f aca="false">IFERROR(F11098/G11098,"")</f>
        <v>4.36666058394161</v>
      </c>
      <c r="K11098" s="7" t="n">
        <f aca="false">IFERROR(F11098/H11098,"")</f>
        <v>4.36666058394161</v>
      </c>
      <c r="L11098" s="13" t="n">
        <f aca="false">L11097+F11098/$F$2*100</f>
        <v>99.8261464935725</v>
      </c>
    </row>
    <row r="11099" customFormat="false" ht="15" hidden="false" customHeight="false" outlineLevel="0" collapsed="false">
      <c r="A11099" s="0" t="s">
        <v>21395</v>
      </c>
      <c r="B11099" s="0" t="s">
        <v>6524</v>
      </c>
      <c r="C11099" s="0" t="s">
        <v>1058</v>
      </c>
      <c r="D11099" s="0" t="s">
        <v>134</v>
      </c>
      <c r="E11099" s="0" t="s">
        <v>269</v>
      </c>
      <c r="F11099" s="7" t="n">
        <v>2391.46</v>
      </c>
      <c r="G11099" s="6" t="n">
        <v>91</v>
      </c>
      <c r="H11099" s="8" t="n">
        <v>91</v>
      </c>
      <c r="I11099" s="0" t="n">
        <v>1</v>
      </c>
      <c r="J11099" s="7" t="n">
        <f aca="false">IFERROR(F11099/G11099,"")</f>
        <v>26.2797802197802</v>
      </c>
      <c r="K11099" s="7" t="n">
        <f aca="false">IFERROR(F11099/H11099,"")</f>
        <v>26.2797802197802</v>
      </c>
      <c r="L11099" s="13" t="n">
        <f aca="false">L11098+F11099/$F$2*100</f>
        <v>99.8262338542656</v>
      </c>
    </row>
    <row r="11100" customFormat="false" ht="15" hidden="false" customHeight="false" outlineLevel="0" collapsed="false">
      <c r="A11100" s="0" t="s">
        <v>21396</v>
      </c>
      <c r="B11100" s="0" t="s">
        <v>21397</v>
      </c>
      <c r="C11100" s="0" t="s">
        <v>368</v>
      </c>
      <c r="D11100" s="0" t="s">
        <v>598</v>
      </c>
      <c r="E11100" s="0" t="s">
        <v>112</v>
      </c>
      <c r="F11100" s="7" t="n">
        <v>2389.93</v>
      </c>
      <c r="G11100" s="6" t="n">
        <v>346</v>
      </c>
      <c r="H11100" s="8" t="n">
        <v>354.7</v>
      </c>
      <c r="I11100" s="0" t="n">
        <v>1</v>
      </c>
      <c r="J11100" s="7" t="n">
        <f aca="false">IFERROR(F11100/G11100,"")</f>
        <v>6.90731213872832</v>
      </c>
      <c r="K11100" s="7" t="n">
        <f aca="false">IFERROR(F11100/H11100,"")</f>
        <v>6.73789117564139</v>
      </c>
      <c r="L11100" s="13" t="n">
        <f aca="false">L11099+F11100/$F$2*100</f>
        <v>99.8263211590674</v>
      </c>
    </row>
    <row r="11101" customFormat="false" ht="15" hidden="false" customHeight="false" outlineLevel="0" collapsed="false">
      <c r="A11101" s="0" t="s">
        <v>21398</v>
      </c>
      <c r="B11101" s="0" t="s">
        <v>1190</v>
      </c>
      <c r="C11101" s="0" t="s">
        <v>949</v>
      </c>
      <c r="D11101" s="0" t="s">
        <v>5248</v>
      </c>
      <c r="E11101" s="0" t="s">
        <v>112</v>
      </c>
      <c r="F11101" s="7" t="n">
        <v>2389.76</v>
      </c>
      <c r="G11101" s="6" t="n">
        <v>367</v>
      </c>
      <c r="H11101" s="8" t="n">
        <v>371</v>
      </c>
      <c r="I11101" s="0" t="n">
        <v>1</v>
      </c>
      <c r="J11101" s="7" t="n">
        <f aca="false">IFERROR(F11101/G11101,"")</f>
        <v>6.51160762942779</v>
      </c>
      <c r="K11101" s="7" t="n">
        <f aca="false">IFERROR(F11101/H11101,"")</f>
        <v>6.44140161725067</v>
      </c>
      <c r="L11101" s="13" t="n">
        <f aca="false">L11100+F11101/$F$2*100</f>
        <v>99.826408457659</v>
      </c>
    </row>
    <row r="11102" customFormat="false" ht="15" hidden="false" customHeight="false" outlineLevel="0" collapsed="false">
      <c r="A11102" s="0" t="s">
        <v>21399</v>
      </c>
      <c r="B11102" s="0" t="s">
        <v>15046</v>
      </c>
      <c r="C11102" s="0" t="s">
        <v>1036</v>
      </c>
      <c r="D11102" s="0" t="s">
        <v>164</v>
      </c>
      <c r="E11102" s="0" t="s">
        <v>1243</v>
      </c>
      <c r="F11102" s="7" t="n">
        <v>2385.51</v>
      </c>
      <c r="G11102" s="6" t="n">
        <v>161</v>
      </c>
      <c r="H11102" s="8" t="n">
        <v>210.6</v>
      </c>
      <c r="I11102" s="0" t="n">
        <v>1</v>
      </c>
      <c r="J11102" s="7" t="n">
        <f aca="false">IFERROR(F11102/G11102,"")</f>
        <v>14.8168322981366</v>
      </c>
      <c r="K11102" s="7" t="n">
        <f aca="false">IFERROR(F11102/H11102,"")</f>
        <v>11.327207977208</v>
      </c>
      <c r="L11102" s="13" t="n">
        <f aca="false">L11101+F11102/$F$2*100</f>
        <v>99.8264956009969</v>
      </c>
    </row>
    <row r="11103" customFormat="false" ht="15" hidden="false" customHeight="false" outlineLevel="0" collapsed="false">
      <c r="A11103" s="0" t="s">
        <v>21400</v>
      </c>
      <c r="B11103" s="0" t="s">
        <v>1126</v>
      </c>
      <c r="C11103" s="0" t="s">
        <v>6233</v>
      </c>
      <c r="D11103" s="0" t="s">
        <v>57</v>
      </c>
      <c r="E11103" s="0" t="s">
        <v>149</v>
      </c>
      <c r="F11103" s="7" t="n">
        <v>2384.59</v>
      </c>
      <c r="G11103" s="6" t="n">
        <v>173</v>
      </c>
      <c r="H11103" s="8" t="n">
        <v>412.7</v>
      </c>
      <c r="I11103" s="0" t="n">
        <v>1</v>
      </c>
      <c r="J11103" s="7" t="n">
        <f aca="false">IFERROR(F11103/G11103,"")</f>
        <v>13.7837572254335</v>
      </c>
      <c r="K11103" s="7" t="n">
        <f aca="false">IFERROR(F11103/H11103,"")</f>
        <v>5.77802277683547</v>
      </c>
      <c r="L11103" s="13" t="n">
        <f aca="false">L11102+F11103/$F$2*100</f>
        <v>99.826582710727</v>
      </c>
    </row>
    <row r="11104" customFormat="false" ht="15" hidden="false" customHeight="false" outlineLevel="0" collapsed="false">
      <c r="A11104" s="0" t="s">
        <v>21401</v>
      </c>
      <c r="B11104" s="0" t="s">
        <v>2919</v>
      </c>
      <c r="C11104" s="0" t="s">
        <v>949</v>
      </c>
      <c r="D11104" s="0" t="s">
        <v>52</v>
      </c>
      <c r="E11104" s="0" t="s">
        <v>8896</v>
      </c>
      <c r="F11104" s="7" t="n">
        <v>2382.87</v>
      </c>
      <c r="G11104" s="6" t="n">
        <v>130</v>
      </c>
      <c r="H11104" s="8" t="n">
        <v>183.5</v>
      </c>
      <c r="I11104" s="0" t="n">
        <v>1</v>
      </c>
      <c r="J11104" s="7" t="n">
        <f aca="false">IFERROR(F11104/G11104,"")</f>
        <v>18.3297692307692</v>
      </c>
      <c r="K11104" s="7" t="n">
        <f aca="false">IFERROR(F11104/H11104,"")</f>
        <v>12.9856675749319</v>
      </c>
      <c r="L11104" s="13" t="n">
        <f aca="false">L11103+F11104/$F$2*100</f>
        <v>99.826669757625</v>
      </c>
    </row>
    <row r="11105" customFormat="false" ht="15" hidden="false" customHeight="false" outlineLevel="0" collapsed="false">
      <c r="A11105" s="0" t="s">
        <v>21402</v>
      </c>
      <c r="B11105" s="0" t="s">
        <v>21403</v>
      </c>
      <c r="C11105" s="0" t="s">
        <v>280</v>
      </c>
      <c r="D11105" s="0" t="s">
        <v>198</v>
      </c>
      <c r="E11105" s="0" t="s">
        <v>112</v>
      </c>
      <c r="F11105" s="7" t="n">
        <v>2382.49</v>
      </c>
      <c r="G11105" s="6" t="n">
        <v>255</v>
      </c>
      <c r="H11105" s="8" t="n">
        <v>259</v>
      </c>
      <c r="I11105" s="0" t="n">
        <v>1</v>
      </c>
      <c r="J11105" s="7" t="n">
        <f aca="false">IFERROR(F11105/G11105,"")</f>
        <v>9.34309803921569</v>
      </c>
      <c r="K11105" s="7" t="n">
        <f aca="false">IFERROR(F11105/H11105,"")</f>
        <v>9.19880308880309</v>
      </c>
      <c r="L11105" s="13" t="n">
        <f aca="false">L11104+F11105/$F$2*100</f>
        <v>99.8267567906415</v>
      </c>
    </row>
    <row r="11106" customFormat="false" ht="15" hidden="false" customHeight="false" outlineLevel="0" collapsed="false">
      <c r="A11106" s="0" t="s">
        <v>21404</v>
      </c>
      <c r="B11106" s="0" t="s">
        <v>1196</v>
      </c>
      <c r="C11106" s="0" t="s">
        <v>8539</v>
      </c>
      <c r="D11106" s="0" t="s">
        <v>101</v>
      </c>
      <c r="E11106" s="0" t="s">
        <v>269</v>
      </c>
      <c r="F11106" s="7" t="n">
        <v>2380.86</v>
      </c>
      <c r="G11106" s="6" t="n">
        <v>150</v>
      </c>
      <c r="H11106" s="8" t="n">
        <v>203.7</v>
      </c>
      <c r="I11106" s="0" t="n">
        <v>1</v>
      </c>
      <c r="J11106" s="7" t="n">
        <f aca="false">IFERROR(F11106/G11106,"")</f>
        <v>15.8724</v>
      </c>
      <c r="K11106" s="7" t="n">
        <f aca="false">IFERROR(F11106/H11106,"")</f>
        <v>11.6880706921944</v>
      </c>
      <c r="L11106" s="13" t="n">
        <f aca="false">L11105+F11106/$F$2*100</f>
        <v>99.8268437641136</v>
      </c>
    </row>
    <row r="11107" customFormat="false" ht="15" hidden="false" customHeight="false" outlineLevel="0" collapsed="false">
      <c r="A11107" s="0" t="s">
        <v>21405</v>
      </c>
      <c r="B11107" s="0" t="s">
        <v>21406</v>
      </c>
      <c r="C11107" s="0" t="s">
        <v>603</v>
      </c>
      <c r="D11107" s="0" t="s">
        <v>548</v>
      </c>
      <c r="E11107" s="0" t="s">
        <v>9296</v>
      </c>
      <c r="F11107" s="7" t="n">
        <v>2380.67</v>
      </c>
      <c r="G11107" s="6" t="n">
        <v>365</v>
      </c>
      <c r="H11107" s="8" t="n">
        <v>678.5</v>
      </c>
      <c r="I11107" s="0" t="n">
        <v>1</v>
      </c>
      <c r="J11107" s="7" t="n">
        <f aca="false">IFERROR(F11107/G11107,"")</f>
        <v>6.52238356164384</v>
      </c>
      <c r="K11107" s="7" t="n">
        <f aca="false">IFERROR(F11107/H11107,"")</f>
        <v>3.50872512896094</v>
      </c>
      <c r="L11107" s="13" t="n">
        <f aca="false">L11106+F11107/$F$2*100</f>
        <v>99.826930730645</v>
      </c>
    </row>
    <row r="11108" customFormat="false" ht="15" hidden="false" customHeight="false" outlineLevel="0" collapsed="false">
      <c r="A11108" s="0" t="s">
        <v>21407</v>
      </c>
      <c r="B11108" s="0" t="s">
        <v>4619</v>
      </c>
      <c r="C11108" s="0" t="s">
        <v>21408</v>
      </c>
      <c r="D11108" s="0" t="s">
        <v>3372</v>
      </c>
      <c r="E11108" s="0" t="s">
        <v>2988</v>
      </c>
      <c r="F11108" s="7" t="n">
        <v>2380.33</v>
      </c>
      <c r="G11108" s="6" t="n">
        <v>37</v>
      </c>
      <c r="H11108" s="8" t="n">
        <v>87.5</v>
      </c>
      <c r="I11108" s="0" t="n">
        <v>1</v>
      </c>
      <c r="J11108" s="7" t="n">
        <f aca="false">IFERROR(F11108/G11108,"")</f>
        <v>64.3332432432433</v>
      </c>
      <c r="K11108" s="7" t="n">
        <f aca="false">IFERROR(F11108/H11108,"")</f>
        <v>27.2037714285714</v>
      </c>
      <c r="L11108" s="13" t="n">
        <f aca="false">L11107+F11108/$F$2*100</f>
        <v>99.8270176847561</v>
      </c>
    </row>
    <row r="11109" customFormat="false" ht="15" hidden="false" customHeight="false" outlineLevel="0" collapsed="false">
      <c r="A11109" s="0" t="s">
        <v>21409</v>
      </c>
      <c r="B11109" s="0" t="s">
        <v>21410</v>
      </c>
      <c r="C11109" s="0" t="s">
        <v>9396</v>
      </c>
      <c r="D11109" s="0" t="s">
        <v>290</v>
      </c>
      <c r="E11109" s="0" t="s">
        <v>2988</v>
      </c>
      <c r="F11109" s="7" t="n">
        <v>2378.72</v>
      </c>
      <c r="G11109" s="6" t="n">
        <v>68</v>
      </c>
      <c r="H11109" s="8" t="n">
        <v>145.5</v>
      </c>
      <c r="I11109" s="0" t="n">
        <v>1</v>
      </c>
      <c r="J11109" s="7" t="n">
        <f aca="false">IFERROR(F11109/G11109,"")</f>
        <v>34.9811764705882</v>
      </c>
      <c r="K11109" s="7" t="n">
        <f aca="false">IFERROR(F11109/H11109,"")</f>
        <v>16.3485910652921</v>
      </c>
      <c r="L11109" s="13" t="n">
        <f aca="false">L11108+F11109/$F$2*100</f>
        <v>99.8271045800535</v>
      </c>
    </row>
    <row r="11110" customFormat="false" ht="15" hidden="false" customHeight="false" outlineLevel="0" collapsed="false">
      <c r="A11110" s="0" t="s">
        <v>21411</v>
      </c>
      <c r="B11110" s="0" t="s">
        <v>21412</v>
      </c>
      <c r="C11110" s="0" t="s">
        <v>51</v>
      </c>
      <c r="D11110" s="0" t="s">
        <v>123</v>
      </c>
      <c r="E11110" s="0" t="s">
        <v>9296</v>
      </c>
      <c r="F11110" s="7" t="n">
        <v>2378.11</v>
      </c>
      <c r="G11110" s="6" t="n">
        <v>155</v>
      </c>
      <c r="H11110" s="8" t="n">
        <v>164</v>
      </c>
      <c r="I11110" s="0" t="n">
        <v>1</v>
      </c>
      <c r="J11110" s="7" t="n">
        <f aca="false">IFERROR(F11110/G11110,"")</f>
        <v>15.3426451612903</v>
      </c>
      <c r="K11110" s="7" t="n">
        <f aca="false">IFERROR(F11110/H11110,"")</f>
        <v>14.5006707317073</v>
      </c>
      <c r="L11110" s="13" t="n">
        <f aca="false">L11109+F11110/$F$2*100</f>
        <v>99.8271914530674</v>
      </c>
    </row>
    <row r="11111" customFormat="false" ht="15" hidden="false" customHeight="false" outlineLevel="0" collapsed="false">
      <c r="A11111" s="0" t="s">
        <v>21413</v>
      </c>
      <c r="B11111" s="0" t="s">
        <v>7773</v>
      </c>
      <c r="C11111" s="0" t="s">
        <v>204</v>
      </c>
      <c r="D11111" s="0" t="s">
        <v>2435</v>
      </c>
      <c r="E11111" s="0" t="s">
        <v>112</v>
      </c>
      <c r="F11111" s="7" t="n">
        <v>2377.5</v>
      </c>
      <c r="G11111" s="6" t="n">
        <v>24</v>
      </c>
      <c r="H11111" s="8" t="n">
        <v>24</v>
      </c>
      <c r="I11111" s="0" t="n">
        <v>1</v>
      </c>
      <c r="J11111" s="7" t="n">
        <f aca="false">IFERROR(F11111/G11111,"")</f>
        <v>99.0625</v>
      </c>
      <c r="K11111" s="7" t="n">
        <f aca="false">IFERROR(F11111/H11111,"")</f>
        <v>99.0625</v>
      </c>
      <c r="L11111" s="13" t="n">
        <f aca="false">L11110+F11111/$F$2*100</f>
        <v>99.8272783037978</v>
      </c>
    </row>
    <row r="11112" customFormat="false" ht="15" hidden="false" customHeight="false" outlineLevel="0" collapsed="false">
      <c r="A11112" s="0" t="s">
        <v>21414</v>
      </c>
      <c r="B11112" s="0" t="s">
        <v>21415</v>
      </c>
      <c r="C11112" s="0" t="s">
        <v>2103</v>
      </c>
      <c r="D11112" s="0" t="s">
        <v>2248</v>
      </c>
      <c r="E11112" s="0" t="s">
        <v>269</v>
      </c>
      <c r="F11112" s="7" t="n">
        <v>2377.31</v>
      </c>
      <c r="G11112" s="6" t="n">
        <v>230</v>
      </c>
      <c r="H11112" s="8" t="n">
        <v>230</v>
      </c>
      <c r="I11112" s="0" t="n">
        <v>1</v>
      </c>
      <c r="J11112" s="7" t="n">
        <f aca="false">IFERROR(F11112/G11112,"")</f>
        <v>10.3361304347826</v>
      </c>
      <c r="K11112" s="7" t="n">
        <f aca="false">IFERROR(F11112/H11112,"")</f>
        <v>10.3361304347826</v>
      </c>
      <c r="L11112" s="13" t="n">
        <f aca="false">L11111+F11112/$F$2*100</f>
        <v>99.8273651475875</v>
      </c>
    </row>
    <row r="11113" customFormat="false" ht="15" hidden="false" customHeight="false" outlineLevel="0" collapsed="false">
      <c r="A11113" s="0" t="s">
        <v>21416</v>
      </c>
      <c r="B11113" s="0" t="s">
        <v>21417</v>
      </c>
      <c r="C11113" s="0" t="s">
        <v>2345</v>
      </c>
      <c r="D11113" s="0" t="s">
        <v>62</v>
      </c>
      <c r="E11113" s="0" t="s">
        <v>112</v>
      </c>
      <c r="F11113" s="7" t="n">
        <v>2375.4</v>
      </c>
      <c r="G11113" s="6" t="n">
        <v>303</v>
      </c>
      <c r="H11113" s="8" t="n">
        <v>303.7</v>
      </c>
      <c r="I11113" s="0" t="n">
        <v>1</v>
      </c>
      <c r="J11113" s="7" t="n">
        <f aca="false">IFERROR(F11113/G11113,"")</f>
        <v>7.83960396039604</v>
      </c>
      <c r="K11113" s="7" t="n">
        <f aca="false">IFERROR(F11113/H11113,"")</f>
        <v>7.82153440895621</v>
      </c>
      <c r="L11113" s="13" t="n">
        <f aca="false">L11112+F11113/$F$2*100</f>
        <v>99.8274519216043</v>
      </c>
    </row>
    <row r="11114" customFormat="false" ht="15" hidden="false" customHeight="false" outlineLevel="0" collapsed="false">
      <c r="A11114" s="0" t="s">
        <v>21418</v>
      </c>
      <c r="B11114" s="0" t="s">
        <v>21419</v>
      </c>
      <c r="C11114" s="0" t="s">
        <v>21420</v>
      </c>
      <c r="D11114" s="0" t="s">
        <v>260</v>
      </c>
      <c r="E11114" s="0" t="s">
        <v>269</v>
      </c>
      <c r="F11114" s="7" t="n">
        <v>2372.08</v>
      </c>
      <c r="G11114" s="6" t="n">
        <v>113</v>
      </c>
      <c r="H11114" s="8" t="n">
        <v>114</v>
      </c>
      <c r="I11114" s="0" t="n">
        <v>1</v>
      </c>
      <c r="J11114" s="7" t="n">
        <f aca="false">IFERROR(F11114/G11114,"")</f>
        <v>20.9918584070796</v>
      </c>
      <c r="K11114" s="7" t="n">
        <f aca="false">IFERROR(F11114/H11114,"")</f>
        <v>20.8077192982456</v>
      </c>
      <c r="L11114" s="13" t="n">
        <f aca="false">L11113+F11114/$F$2*100</f>
        <v>99.8275385743406</v>
      </c>
    </row>
    <row r="11115" customFormat="false" ht="15" hidden="false" customHeight="false" outlineLevel="0" collapsed="false">
      <c r="A11115" s="0" t="s">
        <v>21421</v>
      </c>
      <c r="B11115" s="0" t="s">
        <v>631</v>
      </c>
      <c r="C11115" s="0" t="s">
        <v>348</v>
      </c>
      <c r="D11115" s="0" t="s">
        <v>182</v>
      </c>
      <c r="E11115" s="0" t="s">
        <v>4424</v>
      </c>
      <c r="F11115" s="7" t="n">
        <v>2372.02</v>
      </c>
      <c r="G11115" s="6" t="n">
        <v>37</v>
      </c>
      <c r="H11115" s="8" t="n">
        <v>37</v>
      </c>
      <c r="I11115" s="0" t="n">
        <v>1</v>
      </c>
      <c r="J11115" s="7" t="n">
        <f aca="false">IFERROR(F11115/G11115,"")</f>
        <v>64.1086486486487</v>
      </c>
      <c r="K11115" s="7" t="n">
        <f aca="false">IFERROR(F11115/H11115,"")</f>
        <v>64.1086486486487</v>
      </c>
      <c r="L11115" s="13" t="n">
        <f aca="false">L11114+F11115/$F$2*100</f>
        <v>99.8276252248852</v>
      </c>
    </row>
    <row r="11116" customFormat="false" ht="15" hidden="false" customHeight="false" outlineLevel="0" collapsed="false">
      <c r="A11116" s="0" t="s">
        <v>21422</v>
      </c>
      <c r="B11116" s="0" t="s">
        <v>11193</v>
      </c>
      <c r="C11116" s="0" t="s">
        <v>1149</v>
      </c>
      <c r="D11116" s="0" t="s">
        <v>52</v>
      </c>
      <c r="E11116" s="0" t="s">
        <v>1198</v>
      </c>
      <c r="F11116" s="7" t="n">
        <v>2371.57</v>
      </c>
      <c r="G11116" s="6" t="n">
        <v>50</v>
      </c>
      <c r="H11116" s="8" t="n">
        <v>71.7</v>
      </c>
      <c r="I11116" s="0" t="n">
        <v>1</v>
      </c>
      <c r="J11116" s="7" t="n">
        <f aca="false">IFERROR(F11116/G11116,"")</f>
        <v>47.4314</v>
      </c>
      <c r="K11116" s="7" t="n">
        <f aca="false">IFERROR(F11116/H11116,"")</f>
        <v>33.076290097629</v>
      </c>
      <c r="L11116" s="13" t="n">
        <f aca="false">L11115+F11116/$F$2*100</f>
        <v>99.827711858991</v>
      </c>
    </row>
    <row r="11117" customFormat="false" ht="15" hidden="false" customHeight="false" outlineLevel="0" collapsed="false">
      <c r="A11117" s="0" t="s">
        <v>21423</v>
      </c>
      <c r="B11117" s="0" t="s">
        <v>13680</v>
      </c>
      <c r="C11117" s="0" t="s">
        <v>137</v>
      </c>
      <c r="D11117" s="0" t="s">
        <v>57</v>
      </c>
      <c r="E11117" s="0" t="s">
        <v>11997</v>
      </c>
      <c r="F11117" s="7" t="n">
        <v>2371.41</v>
      </c>
      <c r="G11117" s="6" t="n">
        <v>11</v>
      </c>
      <c r="H11117" s="8" t="n">
        <v>11</v>
      </c>
      <c r="I11117" s="0" t="n">
        <v>1</v>
      </c>
      <c r="J11117" s="7" t="n">
        <f aca="false">IFERROR(F11117/G11117,"")</f>
        <v>215.582727272727</v>
      </c>
      <c r="K11117" s="7" t="n">
        <f aca="false">IFERROR(F11117/H11117,"")</f>
        <v>215.582727272727</v>
      </c>
      <c r="L11117" s="13" t="n">
        <f aca="false">L11116+F11117/$F$2*100</f>
        <v>99.8277984872521</v>
      </c>
    </row>
    <row r="11118" customFormat="false" ht="15" hidden="false" customHeight="false" outlineLevel="0" collapsed="false">
      <c r="A11118" s="0" t="s">
        <v>21424</v>
      </c>
      <c r="B11118" s="0" t="s">
        <v>21425</v>
      </c>
      <c r="C11118" s="0" t="s">
        <v>377</v>
      </c>
      <c r="D11118" s="0" t="s">
        <v>182</v>
      </c>
      <c r="E11118" s="0" t="s">
        <v>186</v>
      </c>
      <c r="F11118" s="7" t="n">
        <v>2369.68</v>
      </c>
      <c r="G11118" s="6" t="n">
        <v>187</v>
      </c>
      <c r="H11118" s="8" t="n">
        <v>331.4</v>
      </c>
      <c r="I11118" s="0" t="n">
        <v>1</v>
      </c>
      <c r="J11118" s="7" t="n">
        <f aca="false">IFERROR(F11118/G11118,"")</f>
        <v>12.6720855614973</v>
      </c>
      <c r="K11118" s="7" t="n">
        <f aca="false">IFERROR(F11118/H11118,"")</f>
        <v>7.15051297525649</v>
      </c>
      <c r="L11118" s="13" t="n">
        <f aca="false">L11117+F11118/$F$2*100</f>
        <v>99.8278850523158</v>
      </c>
    </row>
    <row r="11119" customFormat="false" ht="15" hidden="false" customHeight="false" outlineLevel="0" collapsed="false">
      <c r="A11119" s="0" t="s">
        <v>21426</v>
      </c>
      <c r="B11119" s="0" t="s">
        <v>16998</v>
      </c>
      <c r="C11119" s="0" t="s">
        <v>543</v>
      </c>
      <c r="D11119" s="0" t="s">
        <v>2501</v>
      </c>
      <c r="E11119" s="0" t="s">
        <v>112</v>
      </c>
      <c r="F11119" s="7" t="n">
        <v>2366.47</v>
      </c>
      <c r="G11119" s="6" t="n">
        <v>296</v>
      </c>
      <c r="H11119" s="8" t="n">
        <v>296</v>
      </c>
      <c r="I11119" s="0" t="n">
        <v>1</v>
      </c>
      <c r="J11119" s="7" t="n">
        <f aca="false">IFERROR(F11119/G11119,"")</f>
        <v>7.99483108108108</v>
      </c>
      <c r="K11119" s="7" t="n">
        <f aca="false">IFERROR(F11119/H11119,"")</f>
        <v>7.99483108108108</v>
      </c>
      <c r="L11119" s="13" t="n">
        <f aca="false">L11118+F11119/$F$2*100</f>
        <v>99.8279715001172</v>
      </c>
    </row>
    <row r="11120" customFormat="false" ht="15" hidden="false" customHeight="false" outlineLevel="0" collapsed="false">
      <c r="A11120" s="0" t="s">
        <v>21427</v>
      </c>
      <c r="B11120" s="0" t="s">
        <v>21428</v>
      </c>
      <c r="C11120" s="0" t="s">
        <v>548</v>
      </c>
      <c r="D11120" s="0" t="s">
        <v>123</v>
      </c>
      <c r="E11120" s="0" t="s">
        <v>9296</v>
      </c>
      <c r="F11120" s="7" t="n">
        <v>2366.47</v>
      </c>
      <c r="G11120" s="6" t="n">
        <v>210</v>
      </c>
      <c r="H11120" s="8" t="n">
        <v>212.3</v>
      </c>
      <c r="I11120" s="0" t="n">
        <v>1</v>
      </c>
      <c r="J11120" s="7" t="n">
        <f aca="false">IFERROR(F11120/G11120,"")</f>
        <v>11.2689047619048</v>
      </c>
      <c r="K11120" s="7" t="n">
        <f aca="false">IFERROR(F11120/H11120,"")</f>
        <v>11.146820536976</v>
      </c>
      <c r="L11120" s="13" t="n">
        <f aca="false">L11119+F11120/$F$2*100</f>
        <v>99.8280579479187</v>
      </c>
    </row>
    <row r="11121" customFormat="false" ht="15" hidden="false" customHeight="false" outlineLevel="0" collapsed="false">
      <c r="A11121" s="0" t="s">
        <v>21429</v>
      </c>
      <c r="B11121" s="0" t="s">
        <v>14430</v>
      </c>
      <c r="C11121" s="0" t="s">
        <v>4166</v>
      </c>
      <c r="D11121" s="0" t="s">
        <v>52</v>
      </c>
      <c r="E11121" s="0" t="s">
        <v>269</v>
      </c>
      <c r="F11121" s="7" t="n">
        <v>2366.31</v>
      </c>
      <c r="G11121" s="6" t="n">
        <v>56</v>
      </c>
      <c r="H11121" s="8" t="n">
        <v>56</v>
      </c>
      <c r="I11121" s="0" t="n">
        <v>1</v>
      </c>
      <c r="J11121" s="7" t="n">
        <f aca="false">IFERROR(F11121/G11121,"")</f>
        <v>42.2555357142857</v>
      </c>
      <c r="K11121" s="7" t="n">
        <f aca="false">IFERROR(F11121/H11121,"")</f>
        <v>42.2555357142857</v>
      </c>
      <c r="L11121" s="13" t="n">
        <f aca="false">L11120+F11121/$F$2*100</f>
        <v>99.8281443898754</v>
      </c>
    </row>
    <row r="11122" customFormat="false" ht="15" hidden="false" customHeight="false" outlineLevel="0" collapsed="false">
      <c r="A11122" s="0" t="s">
        <v>21430</v>
      </c>
      <c r="B11122" s="0" t="s">
        <v>7144</v>
      </c>
      <c r="C11122" s="0" t="s">
        <v>1013</v>
      </c>
      <c r="D11122" s="0" t="s">
        <v>123</v>
      </c>
      <c r="E11122" s="0" t="s">
        <v>269</v>
      </c>
      <c r="F11122" s="7" t="n">
        <v>2364.39</v>
      </c>
      <c r="G11122" s="6" t="n">
        <v>130</v>
      </c>
      <c r="H11122" s="8" t="n">
        <v>289.5</v>
      </c>
      <c r="I11122" s="0" t="n">
        <v>1</v>
      </c>
      <c r="J11122" s="7" t="n">
        <f aca="false">IFERROR(F11122/G11122,"")</f>
        <v>18.1876153846154</v>
      </c>
      <c r="K11122" s="7" t="n">
        <f aca="false">IFERROR(F11122/H11122,"")</f>
        <v>8.16715025906736</v>
      </c>
      <c r="L11122" s="13" t="n">
        <f aca="false">L11121+F11122/$F$2*100</f>
        <v>99.8282307616939</v>
      </c>
    </row>
    <row r="11123" customFormat="false" ht="15" hidden="false" customHeight="false" outlineLevel="0" collapsed="false">
      <c r="A11123" s="0" t="s">
        <v>21431</v>
      </c>
      <c r="B11123" s="0" t="s">
        <v>21432</v>
      </c>
      <c r="C11123" s="0" t="s">
        <v>3443</v>
      </c>
      <c r="D11123" s="0" t="s">
        <v>101</v>
      </c>
      <c r="E11123" s="0" t="s">
        <v>2988</v>
      </c>
      <c r="F11123" s="7" t="n">
        <v>2363.51</v>
      </c>
      <c r="G11123" s="6" t="n">
        <v>24</v>
      </c>
      <c r="H11123" s="8" t="n">
        <v>62.8</v>
      </c>
      <c r="I11123" s="0" t="n">
        <v>1</v>
      </c>
      <c r="J11123" s="7" t="n">
        <f aca="false">IFERROR(F11123/G11123,"")</f>
        <v>98.4795833333333</v>
      </c>
      <c r="K11123" s="7" t="n">
        <f aca="false">IFERROR(F11123/H11123,"")</f>
        <v>37.6355095541401</v>
      </c>
      <c r="L11123" s="13" t="n">
        <f aca="false">L11122+F11123/$F$2*100</f>
        <v>99.8283171013657</v>
      </c>
    </row>
    <row r="11124" customFormat="false" ht="15" hidden="false" customHeight="false" outlineLevel="0" collapsed="false">
      <c r="A11124" s="0" t="s">
        <v>21433</v>
      </c>
      <c r="B11124" s="0" t="s">
        <v>2648</v>
      </c>
      <c r="C11124" s="0" t="s">
        <v>204</v>
      </c>
      <c r="D11124" s="0" t="s">
        <v>127</v>
      </c>
      <c r="E11124" s="0" t="s">
        <v>112</v>
      </c>
      <c r="F11124" s="7" t="n">
        <v>2363.22</v>
      </c>
      <c r="G11124" s="6" t="n">
        <v>335</v>
      </c>
      <c r="H11124" s="8" t="n">
        <v>838.9</v>
      </c>
      <c r="I11124" s="0" t="n">
        <v>1</v>
      </c>
      <c r="J11124" s="7" t="n">
        <f aca="false">IFERROR(F11124/G11124,"")</f>
        <v>7.05438805970149</v>
      </c>
      <c r="K11124" s="7" t="n">
        <f aca="false">IFERROR(F11124/H11124,"")</f>
        <v>2.81704613183931</v>
      </c>
      <c r="L11124" s="13" t="n">
        <f aca="false">L11123+F11124/$F$2*100</f>
        <v>99.8284034304438</v>
      </c>
    </row>
    <row r="11125" customFormat="false" ht="15" hidden="false" customHeight="false" outlineLevel="0" collapsed="false">
      <c r="A11125" s="0" t="s">
        <v>21434</v>
      </c>
      <c r="B11125" s="0" t="s">
        <v>2098</v>
      </c>
      <c r="C11125" s="0" t="s">
        <v>537</v>
      </c>
      <c r="D11125" s="0" t="s">
        <v>876</v>
      </c>
      <c r="E11125" s="0" t="s">
        <v>17838</v>
      </c>
      <c r="F11125" s="7" t="n">
        <v>2362.84</v>
      </c>
      <c r="G11125" s="6" t="n">
        <v>134</v>
      </c>
      <c r="H11125" s="8" t="n">
        <v>136.3</v>
      </c>
      <c r="I11125" s="0" t="n">
        <v>1</v>
      </c>
      <c r="J11125" s="7" t="n">
        <f aca="false">IFERROR(F11125/G11125,"")</f>
        <v>17.6331343283582</v>
      </c>
      <c r="K11125" s="7" t="n">
        <f aca="false">IFERROR(F11125/H11125,"")</f>
        <v>17.3355832721937</v>
      </c>
      <c r="L11125" s="13" t="n">
        <f aca="false">L11124+F11125/$F$2*100</f>
        <v>99.8284897456404</v>
      </c>
    </row>
    <row r="11126" customFormat="false" ht="15" hidden="false" customHeight="false" outlineLevel="0" collapsed="false">
      <c r="A11126" s="0" t="s">
        <v>21435</v>
      </c>
      <c r="B11126" s="0" t="s">
        <v>21436</v>
      </c>
      <c r="C11126" s="0" t="s">
        <v>51</v>
      </c>
      <c r="D11126" s="0" t="s">
        <v>123</v>
      </c>
      <c r="E11126" s="0" t="s">
        <v>9296</v>
      </c>
      <c r="F11126" s="7" t="n">
        <v>2360.53</v>
      </c>
      <c r="G11126" s="6" t="n">
        <v>286</v>
      </c>
      <c r="H11126" s="8" t="n">
        <v>286</v>
      </c>
      <c r="I11126" s="0" t="n">
        <v>1</v>
      </c>
      <c r="J11126" s="7" t="n">
        <f aca="false">IFERROR(F11126/G11126,"")</f>
        <v>8.2536013986014</v>
      </c>
      <c r="K11126" s="7" t="n">
        <f aca="false">IFERROR(F11126/H11126,"")</f>
        <v>8.2536013986014</v>
      </c>
      <c r="L11126" s="13" t="n">
        <f aca="false">L11125+F11126/$F$2*100</f>
        <v>99.828575976452</v>
      </c>
    </row>
    <row r="11127" customFormat="false" ht="15" hidden="false" customHeight="false" outlineLevel="0" collapsed="false">
      <c r="A11127" s="0" t="s">
        <v>21437</v>
      </c>
      <c r="B11127" s="0" t="s">
        <v>21438</v>
      </c>
      <c r="C11127" s="0" t="s">
        <v>70</v>
      </c>
      <c r="D11127" s="0" t="s">
        <v>127</v>
      </c>
      <c r="E11127" s="0" t="s">
        <v>81</v>
      </c>
      <c r="F11127" s="7" t="n">
        <v>2358.59</v>
      </c>
      <c r="G11127" s="6" t="n">
        <v>94</v>
      </c>
      <c r="H11127" s="8" t="n">
        <v>141.3</v>
      </c>
      <c r="I11127" s="0" t="n">
        <v>1</v>
      </c>
      <c r="J11127" s="7" t="n">
        <f aca="false">IFERROR(F11127/G11127,"")</f>
        <v>25.0913829787234</v>
      </c>
      <c r="K11127" s="7" t="n">
        <f aca="false">IFERROR(F11127/H11127,"")</f>
        <v>16.6920736022647</v>
      </c>
      <c r="L11127" s="13" t="n">
        <f aca="false">L11126+F11127/$F$2*100</f>
        <v>99.828662136395</v>
      </c>
    </row>
    <row r="11128" customFormat="false" ht="15" hidden="false" customHeight="false" outlineLevel="0" collapsed="false">
      <c r="A11128" s="0" t="s">
        <v>21439</v>
      </c>
      <c r="B11128" s="0" t="s">
        <v>21440</v>
      </c>
      <c r="C11128" s="0" t="s">
        <v>1652</v>
      </c>
      <c r="D11128" s="0" t="s">
        <v>7152</v>
      </c>
      <c r="E11128" s="0" t="s">
        <v>269</v>
      </c>
      <c r="F11128" s="7" t="n">
        <v>2358.5</v>
      </c>
      <c r="G11128" s="6" t="n">
        <v>24</v>
      </c>
      <c r="H11128" s="8" t="n">
        <v>28</v>
      </c>
      <c r="I11128" s="0" t="n">
        <v>1</v>
      </c>
      <c r="J11128" s="7" t="n">
        <f aca="false">IFERROR(F11128/G11128,"")</f>
        <v>98.2708333333333</v>
      </c>
      <c r="K11128" s="7" t="n">
        <f aca="false">IFERROR(F11128/H11128,"")</f>
        <v>84.2321428571429</v>
      </c>
      <c r="L11128" s="13" t="n">
        <f aca="false">L11127+F11128/$F$2*100</f>
        <v>99.8287482930501</v>
      </c>
    </row>
    <row r="11129" customFormat="false" ht="15" hidden="false" customHeight="false" outlineLevel="0" collapsed="false">
      <c r="A11129" s="0" t="s">
        <v>21441</v>
      </c>
      <c r="B11129" s="0" t="s">
        <v>21442</v>
      </c>
      <c r="C11129" s="0" t="s">
        <v>1938</v>
      </c>
      <c r="D11129" s="0" t="s">
        <v>57</v>
      </c>
      <c r="E11129" s="0" t="s">
        <v>112</v>
      </c>
      <c r="F11129" s="7" t="n">
        <v>2358.04</v>
      </c>
      <c r="G11129" s="6" t="n">
        <v>284</v>
      </c>
      <c r="H11129" s="8" t="n">
        <v>742.2</v>
      </c>
      <c r="I11129" s="0" t="n">
        <v>1</v>
      </c>
      <c r="J11129" s="7" t="n">
        <f aca="false">IFERROR(F11129/G11129,"")</f>
        <v>8.30295774647887</v>
      </c>
      <c r="K11129" s="7" t="n">
        <f aca="false">IFERROR(F11129/H11129,"")</f>
        <v>3.17709512260846</v>
      </c>
      <c r="L11129" s="13" t="n">
        <f aca="false">L11128+F11129/$F$2*100</f>
        <v>99.8288344329014</v>
      </c>
    </row>
    <row r="11130" customFormat="false" ht="15" hidden="false" customHeight="false" outlineLevel="0" collapsed="false">
      <c r="A11130" s="0" t="s">
        <v>21443</v>
      </c>
      <c r="B11130" s="0" t="s">
        <v>1190</v>
      </c>
      <c r="C11130" s="0" t="s">
        <v>271</v>
      </c>
      <c r="D11130" s="0" t="s">
        <v>123</v>
      </c>
      <c r="E11130" s="0" t="s">
        <v>112</v>
      </c>
      <c r="F11130" s="7" t="n">
        <v>2358</v>
      </c>
      <c r="G11130" s="6" t="n">
        <v>194</v>
      </c>
      <c r="H11130" s="8" t="n">
        <v>207.2</v>
      </c>
      <c r="I11130" s="0" t="n">
        <v>1</v>
      </c>
      <c r="J11130" s="7" t="n">
        <f aca="false">IFERROR(F11130/G11130,"")</f>
        <v>12.1546391752577</v>
      </c>
      <c r="K11130" s="7" t="n">
        <f aca="false">IFERROR(F11130/H11130,"")</f>
        <v>11.3803088803089</v>
      </c>
      <c r="L11130" s="13" t="n">
        <f aca="false">L11129+F11130/$F$2*100</f>
        <v>99.8289205712915</v>
      </c>
    </row>
    <row r="11131" customFormat="false" ht="15" hidden="false" customHeight="false" outlineLevel="0" collapsed="false">
      <c r="A11131" s="0" t="s">
        <v>21444</v>
      </c>
      <c r="B11131" s="0" t="s">
        <v>21445</v>
      </c>
      <c r="C11131" s="0" t="s">
        <v>21446</v>
      </c>
      <c r="D11131" s="0" t="s">
        <v>57</v>
      </c>
      <c r="E11131" s="0" t="s">
        <v>2988</v>
      </c>
      <c r="F11131" s="7" t="n">
        <v>2353.67</v>
      </c>
      <c r="G11131" s="6" t="n">
        <v>49</v>
      </c>
      <c r="H11131" s="8" t="n">
        <v>107.9</v>
      </c>
      <c r="I11131" s="0" t="n">
        <v>1</v>
      </c>
      <c r="J11131" s="7" t="n">
        <f aca="false">IFERROR(F11131/G11131,"")</f>
        <v>48.0340816326531</v>
      </c>
      <c r="K11131" s="7" t="n">
        <f aca="false">IFERROR(F11131/H11131,"")</f>
        <v>21.8134383688601</v>
      </c>
      <c r="L11131" s="13" t="n">
        <f aca="false">L11130+F11131/$F$2*100</f>
        <v>99.8290065515054</v>
      </c>
    </row>
    <row r="11132" customFormat="false" ht="15" hidden="false" customHeight="false" outlineLevel="0" collapsed="false">
      <c r="A11132" s="0" t="s">
        <v>21447</v>
      </c>
      <c r="B11132" s="0" t="s">
        <v>21448</v>
      </c>
      <c r="C11132" s="0" t="s">
        <v>51</v>
      </c>
      <c r="D11132" s="0" t="s">
        <v>2248</v>
      </c>
      <c r="E11132" s="0" t="s">
        <v>116</v>
      </c>
      <c r="F11132" s="7" t="n">
        <v>2353.17</v>
      </c>
      <c r="G11132" s="6" t="n">
        <v>155</v>
      </c>
      <c r="H11132" s="8" t="n">
        <v>365.2</v>
      </c>
      <c r="I11132" s="0" t="n">
        <v>1</v>
      </c>
      <c r="J11132" s="7" t="n">
        <f aca="false">IFERROR(F11132/G11132,"")</f>
        <v>15.1817419354839</v>
      </c>
      <c r="K11132" s="7" t="n">
        <f aca="false">IFERROR(F11132/H11132,"")</f>
        <v>6.44351040525739</v>
      </c>
      <c r="L11132" s="13" t="n">
        <f aca="false">L11131+F11132/$F$2*100</f>
        <v>99.8290925134542</v>
      </c>
    </row>
    <row r="11133" customFormat="false" ht="15" hidden="false" customHeight="false" outlineLevel="0" collapsed="false">
      <c r="A11133" s="0" t="s">
        <v>21449</v>
      </c>
      <c r="B11133" s="0" t="s">
        <v>1463</v>
      </c>
      <c r="C11133" s="0" t="s">
        <v>4078</v>
      </c>
      <c r="D11133" s="0" t="s">
        <v>241</v>
      </c>
      <c r="E11133" s="0" t="s">
        <v>8896</v>
      </c>
      <c r="F11133" s="7" t="n">
        <v>2351.82</v>
      </c>
      <c r="G11133" s="6" t="n">
        <v>159</v>
      </c>
      <c r="H11133" s="8" t="n">
        <v>211.7</v>
      </c>
      <c r="I11133" s="0" t="n">
        <v>1</v>
      </c>
      <c r="J11133" s="7" t="n">
        <f aca="false">IFERROR(F11133/G11133,"")</f>
        <v>14.791320754717</v>
      </c>
      <c r="K11133" s="7" t="n">
        <f aca="false">IFERROR(F11133/H11133,"")</f>
        <v>11.1092111478507</v>
      </c>
      <c r="L11133" s="13" t="n">
        <f aca="false">L11132+F11133/$F$2*100</f>
        <v>99.8291784260872</v>
      </c>
    </row>
    <row r="11134" customFormat="false" ht="15" hidden="false" customHeight="false" outlineLevel="0" collapsed="false">
      <c r="A11134" s="0" t="s">
        <v>21450</v>
      </c>
      <c r="B11134" s="0" t="s">
        <v>7534</v>
      </c>
      <c r="C11134" s="0" t="s">
        <v>293</v>
      </c>
      <c r="D11134" s="0" t="s">
        <v>123</v>
      </c>
      <c r="E11134" s="0" t="s">
        <v>895</v>
      </c>
      <c r="F11134" s="7" t="n">
        <v>2350.69</v>
      </c>
      <c r="G11134" s="6" t="n">
        <v>127</v>
      </c>
      <c r="H11134" s="8" t="n">
        <v>199.7</v>
      </c>
      <c r="I11134" s="0" t="n">
        <v>1</v>
      </c>
      <c r="J11134" s="7" t="n">
        <f aca="false">IFERROR(F11134/G11134,"")</f>
        <v>18.5093700787402</v>
      </c>
      <c r="K11134" s="7" t="n">
        <f aca="false">IFERROR(F11134/H11134,"")</f>
        <v>11.77110665999</v>
      </c>
      <c r="L11134" s="13" t="n">
        <f aca="false">L11133+F11134/$F$2*100</f>
        <v>99.8292642974409</v>
      </c>
    </row>
    <row r="11135" customFormat="false" ht="15" hidden="false" customHeight="false" outlineLevel="0" collapsed="false">
      <c r="A11135" s="0" t="s">
        <v>21451</v>
      </c>
      <c r="B11135" s="0" t="s">
        <v>21452</v>
      </c>
      <c r="C11135" s="0" t="s">
        <v>2233</v>
      </c>
      <c r="D11135" s="0" t="s">
        <v>1793</v>
      </c>
      <c r="E11135" s="0" t="s">
        <v>11090</v>
      </c>
      <c r="F11135" s="7" t="n">
        <v>2349.54</v>
      </c>
      <c r="G11135" s="6" t="n">
        <v>262</v>
      </c>
      <c r="H11135" s="8" t="n">
        <v>409.3</v>
      </c>
      <c r="I11135" s="0" t="n">
        <v>1</v>
      </c>
      <c r="J11135" s="7" t="n">
        <f aca="false">IFERROR(F11135/G11135,"")</f>
        <v>8.96770992366412</v>
      </c>
      <c r="K11135" s="7" t="n">
        <f aca="false">IFERROR(F11135/H11135,"")</f>
        <v>5.7403860249206</v>
      </c>
      <c r="L11135" s="13" t="n">
        <f aca="false">L11134+F11135/$F$2*100</f>
        <v>99.8293501267848</v>
      </c>
    </row>
    <row r="11136" customFormat="false" ht="15" hidden="false" customHeight="false" outlineLevel="0" collapsed="false">
      <c r="A11136" s="0" t="s">
        <v>21453</v>
      </c>
      <c r="B11136" s="0" t="s">
        <v>1747</v>
      </c>
      <c r="C11136" s="0" t="s">
        <v>3598</v>
      </c>
      <c r="D11136" s="0" t="s">
        <v>57</v>
      </c>
      <c r="E11136" s="0" t="s">
        <v>81</v>
      </c>
      <c r="F11136" s="7" t="n">
        <v>2348</v>
      </c>
      <c r="G11136" s="6" t="n">
        <v>25</v>
      </c>
      <c r="H11136" s="8" t="n">
        <v>48</v>
      </c>
      <c r="I11136" s="0" t="n">
        <v>1</v>
      </c>
      <c r="J11136" s="7" t="n">
        <f aca="false">IFERROR(F11136/G11136,"")</f>
        <v>93.92</v>
      </c>
      <c r="K11136" s="7" t="n">
        <f aca="false">IFERROR(F11136/H11136,"")</f>
        <v>48.9166666666667</v>
      </c>
      <c r="L11136" s="13" t="n">
        <f aca="false">L11135+F11136/$F$2*100</f>
        <v>99.8294358998721</v>
      </c>
    </row>
    <row r="11137" customFormat="false" ht="15" hidden="false" customHeight="false" outlineLevel="0" collapsed="false">
      <c r="A11137" s="0" t="s">
        <v>21454</v>
      </c>
      <c r="B11137" s="0" t="s">
        <v>21455</v>
      </c>
      <c r="C11137" s="0" t="s">
        <v>368</v>
      </c>
      <c r="D11137" s="0" t="s">
        <v>62</v>
      </c>
      <c r="E11137" s="0" t="s">
        <v>81</v>
      </c>
      <c r="F11137" s="7" t="n">
        <v>2347.59</v>
      </c>
      <c r="G11137" s="6" t="n">
        <v>188</v>
      </c>
      <c r="H11137" s="8" t="n">
        <v>366.7</v>
      </c>
      <c r="I11137" s="0" t="n">
        <v>1</v>
      </c>
      <c r="J11137" s="7" t="n">
        <f aca="false">IFERROR(F11137/G11137,"")</f>
        <v>12.4871808510638</v>
      </c>
      <c r="K11137" s="7" t="n">
        <f aca="false">IFERROR(F11137/H11137,"")</f>
        <v>6.40193618761931</v>
      </c>
      <c r="L11137" s="13" t="n">
        <f aca="false">L11136+F11137/$F$2*100</f>
        <v>99.829521657982</v>
      </c>
    </row>
    <row r="11138" customFormat="false" ht="15" hidden="false" customHeight="false" outlineLevel="0" collapsed="false">
      <c r="A11138" s="0" t="s">
        <v>21456</v>
      </c>
      <c r="B11138" s="0" t="s">
        <v>8751</v>
      </c>
      <c r="C11138" s="0" t="s">
        <v>194</v>
      </c>
      <c r="D11138" s="0" t="s">
        <v>290</v>
      </c>
      <c r="E11138" s="0" t="s">
        <v>15909</v>
      </c>
      <c r="F11138" s="7" t="n">
        <v>2347.54</v>
      </c>
      <c r="G11138" s="6" t="n">
        <v>358</v>
      </c>
      <c r="H11138" s="8" t="n">
        <v>392.3</v>
      </c>
      <c r="I11138" s="0" t="n">
        <v>1</v>
      </c>
      <c r="J11138" s="7" t="n">
        <f aca="false">IFERROR(F11138/G11138,"")</f>
        <v>6.55737430167598</v>
      </c>
      <c r="K11138" s="7" t="n">
        <f aca="false">IFERROR(F11138/H11138,"")</f>
        <v>5.98404282436911</v>
      </c>
      <c r="L11138" s="13" t="n">
        <f aca="false">L11137+F11138/$F$2*100</f>
        <v>99.8296074142653</v>
      </c>
    </row>
    <row r="11139" customFormat="false" ht="15" hidden="false" customHeight="false" outlineLevel="0" collapsed="false">
      <c r="A11139" s="0" t="s">
        <v>21457</v>
      </c>
      <c r="B11139" s="0" t="s">
        <v>8246</v>
      </c>
      <c r="C11139" s="0" t="s">
        <v>915</v>
      </c>
      <c r="D11139" s="0" t="s">
        <v>52</v>
      </c>
      <c r="E11139" s="0" t="s">
        <v>15909</v>
      </c>
      <c r="F11139" s="7" t="n">
        <v>2347.11</v>
      </c>
      <c r="G11139" s="6" t="n">
        <v>326</v>
      </c>
      <c r="H11139" s="8" t="n">
        <v>326.6</v>
      </c>
      <c r="I11139" s="0" t="n">
        <v>1</v>
      </c>
      <c r="J11139" s="7" t="n">
        <f aca="false">IFERROR(F11139/G11139,"")</f>
        <v>7.19972392638037</v>
      </c>
      <c r="K11139" s="7" t="n">
        <f aca="false">IFERROR(F11139/H11139,"")</f>
        <v>7.18649724433558</v>
      </c>
      <c r="L11139" s="13" t="n">
        <f aca="false">L11138+F11139/$F$2*100</f>
        <v>99.8296931548407</v>
      </c>
    </row>
    <row r="11140" customFormat="false" ht="15" hidden="false" customHeight="false" outlineLevel="0" collapsed="false">
      <c r="A11140" s="0" t="s">
        <v>21458</v>
      </c>
      <c r="B11140" s="0" t="s">
        <v>9824</v>
      </c>
      <c r="C11140" s="0" t="s">
        <v>985</v>
      </c>
      <c r="D11140" s="0" t="s">
        <v>5269</v>
      </c>
      <c r="E11140" s="0" t="s">
        <v>112</v>
      </c>
      <c r="F11140" s="7" t="n">
        <v>2346.01</v>
      </c>
      <c r="G11140" s="6" t="n">
        <v>184</v>
      </c>
      <c r="H11140" s="8" t="n">
        <v>184</v>
      </c>
      <c r="I11140" s="0" t="n">
        <v>1</v>
      </c>
      <c r="J11140" s="7" t="n">
        <f aca="false">IFERROR(F11140/G11140,"")</f>
        <v>12.7500543478261</v>
      </c>
      <c r="K11140" s="7" t="n">
        <f aca="false">IFERROR(F11140/H11140,"")</f>
        <v>12.7500543478261</v>
      </c>
      <c r="L11140" s="13" t="n">
        <f aca="false">L11139+F11140/$F$2*100</f>
        <v>99.8297788552327</v>
      </c>
    </row>
    <row r="11141" customFormat="false" ht="15" hidden="false" customHeight="false" outlineLevel="0" collapsed="false">
      <c r="A11141" s="0" t="s">
        <v>21459</v>
      </c>
      <c r="B11141" s="0" t="s">
        <v>166</v>
      </c>
      <c r="C11141" s="0" t="s">
        <v>8534</v>
      </c>
      <c r="D11141" s="0" t="s">
        <v>2076</v>
      </c>
      <c r="E11141" s="0" t="s">
        <v>11090</v>
      </c>
      <c r="F11141" s="7" t="n">
        <v>2345.55</v>
      </c>
      <c r="G11141" s="6" t="n">
        <v>225</v>
      </c>
      <c r="H11141" s="8" t="n">
        <v>306.3</v>
      </c>
      <c r="I11141" s="0" t="n">
        <v>1</v>
      </c>
      <c r="J11141" s="7" t="n">
        <f aca="false">IFERROR(F11141/G11141,"")</f>
        <v>10.4246666666667</v>
      </c>
      <c r="K11141" s="7" t="n">
        <f aca="false">IFERROR(F11141/H11141,"")</f>
        <v>7.65768854064643</v>
      </c>
      <c r="L11141" s="13" t="n">
        <f aca="false">L11140+F11141/$F$2*100</f>
        <v>99.8298645388208</v>
      </c>
    </row>
    <row r="11142" customFormat="false" ht="15" hidden="false" customHeight="false" outlineLevel="0" collapsed="false">
      <c r="A11142" s="0" t="s">
        <v>21460</v>
      </c>
      <c r="B11142" s="0" t="s">
        <v>21461</v>
      </c>
      <c r="C11142" s="0" t="s">
        <v>3928</v>
      </c>
      <c r="D11142" s="0" t="s">
        <v>123</v>
      </c>
      <c r="E11142" s="0" t="s">
        <v>116</v>
      </c>
      <c r="F11142" s="7" t="n">
        <v>2345.23</v>
      </c>
      <c r="G11142" s="6" t="n">
        <v>123</v>
      </c>
      <c r="H11142" s="8" t="n">
        <v>177.2</v>
      </c>
      <c r="I11142" s="0" t="n">
        <v>1</v>
      </c>
      <c r="J11142" s="7" t="n">
        <f aca="false">IFERROR(F11142/G11142,"")</f>
        <v>19.0669105691057</v>
      </c>
      <c r="K11142" s="7" t="n">
        <f aca="false">IFERROR(F11142/H11142,"")</f>
        <v>13.2349322799097</v>
      </c>
      <c r="L11142" s="13" t="n">
        <f aca="false">L11141+F11142/$F$2*100</f>
        <v>99.8299502107193</v>
      </c>
    </row>
    <row r="11143" customFormat="false" ht="15" hidden="false" customHeight="false" outlineLevel="0" collapsed="false">
      <c r="A11143" s="0" t="s">
        <v>21462</v>
      </c>
      <c r="B11143" s="0" t="s">
        <v>21463</v>
      </c>
      <c r="C11143" s="0" t="s">
        <v>14916</v>
      </c>
      <c r="D11143" s="0" t="s">
        <v>71</v>
      </c>
      <c r="E11143" s="0" t="s">
        <v>269</v>
      </c>
      <c r="F11143" s="7" t="n">
        <v>2343.23</v>
      </c>
      <c r="G11143" s="6" t="n">
        <v>187</v>
      </c>
      <c r="H11143" s="8" t="n">
        <v>219</v>
      </c>
      <c r="I11143" s="0" t="n">
        <v>1</v>
      </c>
      <c r="J11143" s="7" t="n">
        <f aca="false">IFERROR(F11143/G11143,"")</f>
        <v>12.5306417112299</v>
      </c>
      <c r="K11143" s="7" t="n">
        <f aca="false">IFERROR(F11143/H11143,"")</f>
        <v>10.6996803652968</v>
      </c>
      <c r="L11143" s="13" t="n">
        <f aca="false">L11142+F11143/$F$2*100</f>
        <v>99.8300358095571</v>
      </c>
    </row>
    <row r="11144" customFormat="false" ht="15" hidden="false" customHeight="false" outlineLevel="0" collapsed="false">
      <c r="A11144" s="0" t="s">
        <v>21464</v>
      </c>
      <c r="B11144" s="0" t="s">
        <v>21465</v>
      </c>
      <c r="C11144" s="0" t="s">
        <v>21466</v>
      </c>
      <c r="D11144" s="0" t="s">
        <v>456</v>
      </c>
      <c r="E11144" s="0" t="s">
        <v>112</v>
      </c>
      <c r="F11144" s="7" t="n">
        <v>2342.76</v>
      </c>
      <c r="G11144" s="6" t="n">
        <v>162</v>
      </c>
      <c r="H11144" s="8" t="n">
        <v>358.8</v>
      </c>
      <c r="I11144" s="0" t="n">
        <v>1</v>
      </c>
      <c r="J11144" s="7" t="n">
        <f aca="false">IFERROR(F11144/G11144,"")</f>
        <v>14.4614814814815</v>
      </c>
      <c r="K11144" s="7" t="n">
        <f aca="false">IFERROR(F11144/H11144,"")</f>
        <v>6.52943143812709</v>
      </c>
      <c r="L11144" s="13" t="n">
        <f aca="false">L11143+F11144/$F$2*100</f>
        <v>99.8301213912258</v>
      </c>
    </row>
    <row r="11145" customFormat="false" ht="15" hidden="false" customHeight="false" outlineLevel="0" collapsed="false">
      <c r="A11145" s="0" t="s">
        <v>21467</v>
      </c>
      <c r="B11145" s="0" t="s">
        <v>21468</v>
      </c>
      <c r="C11145" s="0" t="s">
        <v>726</v>
      </c>
      <c r="D11145" s="0" t="s">
        <v>57</v>
      </c>
      <c r="E11145" s="0" t="s">
        <v>18581</v>
      </c>
      <c r="F11145" s="7" t="n">
        <v>2341.18</v>
      </c>
      <c r="G11145" s="6" t="n">
        <v>518</v>
      </c>
      <c r="H11145" s="8" t="n">
        <v>518</v>
      </c>
      <c r="I11145" s="0" t="n">
        <v>1</v>
      </c>
      <c r="J11145" s="7" t="n">
        <f aca="false">IFERROR(F11145/G11145,"")</f>
        <v>4.51965250965251</v>
      </c>
      <c r="K11145" s="7" t="n">
        <f aca="false">IFERROR(F11145/H11145,"")</f>
        <v>4.51965250965251</v>
      </c>
      <c r="L11145" s="13" t="n">
        <f aca="false">L11144+F11145/$F$2*100</f>
        <v>99.8302069151766</v>
      </c>
    </row>
    <row r="11146" customFormat="false" ht="15" hidden="false" customHeight="false" outlineLevel="0" collapsed="false">
      <c r="A11146" s="0" t="s">
        <v>21469</v>
      </c>
      <c r="B11146" s="0" t="s">
        <v>21470</v>
      </c>
      <c r="C11146" s="0" t="s">
        <v>8430</v>
      </c>
      <c r="D11146" s="0" t="s">
        <v>57</v>
      </c>
      <c r="E11146" s="0" t="s">
        <v>269</v>
      </c>
      <c r="F11146" s="7" t="n">
        <v>2340.24</v>
      </c>
      <c r="G11146" s="6" t="n">
        <v>176</v>
      </c>
      <c r="H11146" s="8" t="n">
        <v>187</v>
      </c>
      <c r="I11146" s="0" t="n">
        <v>1</v>
      </c>
      <c r="J11146" s="7" t="n">
        <f aca="false">IFERROR(F11146/G11146,"")</f>
        <v>13.2968181818182</v>
      </c>
      <c r="K11146" s="7" t="n">
        <f aca="false">IFERROR(F11146/H11146,"")</f>
        <v>12.5146524064171</v>
      </c>
      <c r="L11146" s="13" t="n">
        <f aca="false">L11145+F11146/$F$2*100</f>
        <v>99.8302924047889</v>
      </c>
    </row>
    <row r="11147" customFormat="false" ht="15" hidden="false" customHeight="false" outlineLevel="0" collapsed="false">
      <c r="A11147" s="0" t="s">
        <v>21471</v>
      </c>
      <c r="B11147" s="0" t="s">
        <v>21472</v>
      </c>
      <c r="C11147" s="0" t="s">
        <v>543</v>
      </c>
      <c r="D11147" s="0" t="s">
        <v>1759</v>
      </c>
      <c r="E11147" s="0" t="s">
        <v>112</v>
      </c>
      <c r="F11147" s="7" t="n">
        <v>2338.19</v>
      </c>
      <c r="G11147" s="6" t="n">
        <v>315</v>
      </c>
      <c r="H11147" s="8" t="n">
        <v>315</v>
      </c>
      <c r="I11147" s="0" t="n">
        <v>1</v>
      </c>
      <c r="J11147" s="7" t="n">
        <f aca="false">IFERROR(F11147/G11147,"")</f>
        <v>7.4228253968254</v>
      </c>
      <c r="K11147" s="7" t="n">
        <f aca="false">IFERROR(F11147/H11147,"")</f>
        <v>7.4228253968254</v>
      </c>
      <c r="L11147" s="13" t="n">
        <f aca="false">L11146+F11147/$F$2*100</f>
        <v>99.8303778195142</v>
      </c>
    </row>
    <row r="11148" customFormat="false" ht="15" hidden="false" customHeight="false" outlineLevel="0" collapsed="false">
      <c r="A11148" s="0" t="s">
        <v>21473</v>
      </c>
      <c r="B11148" s="0" t="s">
        <v>4906</v>
      </c>
      <c r="C11148" s="0" t="s">
        <v>21474</v>
      </c>
      <c r="D11148" s="0" t="s">
        <v>57</v>
      </c>
      <c r="E11148" s="0" t="s">
        <v>1243</v>
      </c>
      <c r="F11148" s="7" t="n">
        <v>2337.73</v>
      </c>
      <c r="G11148" s="6" t="n">
        <v>101</v>
      </c>
      <c r="H11148" s="8" t="n">
        <v>101</v>
      </c>
      <c r="I11148" s="0" t="n">
        <v>1</v>
      </c>
      <c r="J11148" s="7" t="n">
        <f aca="false">IFERROR(F11148/G11148,"")</f>
        <v>23.1458415841584</v>
      </c>
      <c r="K11148" s="7" t="n">
        <f aca="false">IFERROR(F11148/H11148,"")</f>
        <v>23.1458415841584</v>
      </c>
      <c r="L11148" s="13" t="n">
        <f aca="false">L11147+F11148/$F$2*100</f>
        <v>99.8304632174356</v>
      </c>
    </row>
    <row r="11149" customFormat="false" ht="15" hidden="false" customHeight="false" outlineLevel="0" collapsed="false">
      <c r="A11149" s="0" t="s">
        <v>21475</v>
      </c>
      <c r="B11149" s="0" t="s">
        <v>232</v>
      </c>
      <c r="C11149" s="0" t="s">
        <v>21476</v>
      </c>
      <c r="D11149" s="0" t="s">
        <v>57</v>
      </c>
      <c r="E11149" s="0" t="s">
        <v>269</v>
      </c>
      <c r="F11149" s="7" t="n">
        <v>2335.14</v>
      </c>
      <c r="G11149" s="6" t="n">
        <v>194</v>
      </c>
      <c r="H11149" s="8" t="n">
        <v>194</v>
      </c>
      <c r="I11149" s="0" t="n">
        <v>1</v>
      </c>
      <c r="J11149" s="7" t="n">
        <f aca="false">IFERROR(F11149/G11149,"")</f>
        <v>12.0368041237113</v>
      </c>
      <c r="K11149" s="7" t="n">
        <f aca="false">IFERROR(F11149/H11149,"")</f>
        <v>12.0368041237113</v>
      </c>
      <c r="L11149" s="13" t="n">
        <f aca="false">L11148+F11149/$F$2*100</f>
        <v>99.8305485207435</v>
      </c>
    </row>
    <row r="11150" customFormat="false" ht="15" hidden="false" customHeight="false" outlineLevel="0" collapsed="false">
      <c r="A11150" s="0" t="s">
        <v>21477</v>
      </c>
      <c r="B11150" s="0" t="s">
        <v>6491</v>
      </c>
      <c r="C11150" s="0" t="s">
        <v>3134</v>
      </c>
      <c r="D11150" s="0" t="s">
        <v>6615</v>
      </c>
      <c r="E11150" s="0" t="s">
        <v>81</v>
      </c>
      <c r="F11150" s="7" t="n">
        <v>2334.08</v>
      </c>
      <c r="G11150" s="6" t="n">
        <v>220</v>
      </c>
      <c r="H11150" s="8" t="n">
        <v>222.4</v>
      </c>
      <c r="I11150" s="0" t="n">
        <v>1</v>
      </c>
      <c r="J11150" s="7" t="n">
        <f aca="false">IFERROR(F11150/G11150,"")</f>
        <v>10.6094545454545</v>
      </c>
      <c r="K11150" s="7" t="n">
        <f aca="false">IFERROR(F11150/H11150,"")</f>
        <v>10.494964028777</v>
      </c>
      <c r="L11150" s="13" t="n">
        <f aca="false">L11149+F11150/$F$2*100</f>
        <v>99.8306337853294</v>
      </c>
    </row>
    <row r="11151" customFormat="false" ht="15" hidden="false" customHeight="false" outlineLevel="0" collapsed="false">
      <c r="A11151" s="0" t="s">
        <v>21478</v>
      </c>
      <c r="B11151" s="0" t="s">
        <v>21479</v>
      </c>
      <c r="C11151" s="0" t="s">
        <v>21480</v>
      </c>
      <c r="D11151" s="0" t="s">
        <v>52</v>
      </c>
      <c r="E11151" s="0" t="s">
        <v>269</v>
      </c>
      <c r="F11151" s="7" t="n">
        <v>2330.14</v>
      </c>
      <c r="G11151" s="6" t="n">
        <v>225</v>
      </c>
      <c r="H11151" s="8" t="n">
        <v>505.5</v>
      </c>
      <c r="I11151" s="0" t="n">
        <v>1</v>
      </c>
      <c r="J11151" s="7" t="n">
        <f aca="false">IFERROR(F11151/G11151,"")</f>
        <v>10.3561777777778</v>
      </c>
      <c r="K11151" s="7" t="n">
        <f aca="false">IFERROR(F11151/H11151,"")</f>
        <v>4.6095746785361</v>
      </c>
      <c r="L11151" s="13" t="n">
        <f aca="false">L11150+F11151/$F$2*100</f>
        <v>99.8307189059859</v>
      </c>
    </row>
    <row r="11152" customFormat="false" ht="15" hidden="false" customHeight="false" outlineLevel="0" collapsed="false">
      <c r="A11152" s="0" t="s">
        <v>21481</v>
      </c>
      <c r="B11152" s="0" t="s">
        <v>21482</v>
      </c>
      <c r="C11152" s="0" t="s">
        <v>1374</v>
      </c>
      <c r="D11152" s="0" t="s">
        <v>89</v>
      </c>
      <c r="E11152" s="0" t="s">
        <v>112</v>
      </c>
      <c r="F11152" s="7" t="n">
        <v>2329.24</v>
      </c>
      <c r="G11152" s="6" t="n">
        <v>305</v>
      </c>
      <c r="H11152" s="8" t="n">
        <v>720</v>
      </c>
      <c r="I11152" s="0" t="n">
        <v>1</v>
      </c>
      <c r="J11152" s="7" t="n">
        <f aca="false">IFERROR(F11152/G11152,"")</f>
        <v>7.63685245901639</v>
      </c>
      <c r="K11152" s="7" t="n">
        <f aca="false">IFERROR(F11152/H11152,"")</f>
        <v>3.23505555555556</v>
      </c>
      <c r="L11152" s="13" t="n">
        <f aca="false">L11151+F11152/$F$2*100</f>
        <v>99.8308039937653</v>
      </c>
    </row>
    <row r="11153" customFormat="false" ht="15" hidden="false" customHeight="false" outlineLevel="0" collapsed="false">
      <c r="A11153" s="0" t="s">
        <v>21483</v>
      </c>
      <c r="B11153" s="0" t="s">
        <v>21484</v>
      </c>
      <c r="C11153" s="0" t="s">
        <v>4266</v>
      </c>
      <c r="D11153" s="0" t="s">
        <v>127</v>
      </c>
      <c r="E11153" s="0" t="s">
        <v>81</v>
      </c>
      <c r="F11153" s="7" t="n">
        <v>2328.87</v>
      </c>
      <c r="G11153" s="6" t="n">
        <v>286</v>
      </c>
      <c r="H11153" s="8" t="n">
        <v>778</v>
      </c>
      <c r="I11153" s="0" t="n">
        <v>1</v>
      </c>
      <c r="J11153" s="7" t="n">
        <f aca="false">IFERROR(F11153/G11153,"")</f>
        <v>8.1429020979021</v>
      </c>
      <c r="K11153" s="7" t="n">
        <f aca="false">IFERROR(F11153/H11153,"")</f>
        <v>2.99340616966581</v>
      </c>
      <c r="L11153" s="13" t="n">
        <f aca="false">L11152+F11153/$F$2*100</f>
        <v>99.8308890680284</v>
      </c>
    </row>
    <row r="11154" customFormat="false" ht="15" hidden="false" customHeight="false" outlineLevel="0" collapsed="false">
      <c r="A11154" s="0" t="s">
        <v>21485</v>
      </c>
      <c r="B11154" s="0" t="s">
        <v>161</v>
      </c>
      <c r="C11154" s="0" t="s">
        <v>1995</v>
      </c>
      <c r="D11154" s="0" t="s">
        <v>71</v>
      </c>
      <c r="E11154" s="0" t="s">
        <v>112</v>
      </c>
      <c r="F11154" s="7" t="n">
        <v>2325.92</v>
      </c>
      <c r="G11154" s="6" t="n">
        <v>282</v>
      </c>
      <c r="H11154" s="8" t="n">
        <v>295.3</v>
      </c>
      <c r="I11154" s="0" t="n">
        <v>1</v>
      </c>
      <c r="J11154" s="7" t="n">
        <f aca="false">IFERROR(F11154/G11154,"")</f>
        <v>8.24794326241135</v>
      </c>
      <c r="K11154" s="7" t="n">
        <f aca="false">IFERROR(F11154/H11154,"")</f>
        <v>7.87646461225872</v>
      </c>
      <c r="L11154" s="13" t="n">
        <f aca="false">L11153+F11154/$F$2*100</f>
        <v>99.8309740345272</v>
      </c>
    </row>
    <row r="11155" customFormat="false" ht="15" hidden="false" customHeight="false" outlineLevel="0" collapsed="false">
      <c r="A11155" s="0" t="s">
        <v>21486</v>
      </c>
      <c r="B11155" s="0" t="s">
        <v>21487</v>
      </c>
      <c r="C11155" s="0" t="s">
        <v>1208</v>
      </c>
      <c r="D11155" s="0" t="s">
        <v>241</v>
      </c>
      <c r="E11155" s="0" t="s">
        <v>112</v>
      </c>
      <c r="F11155" s="7" t="n">
        <v>2323.85</v>
      </c>
      <c r="G11155" s="6" t="n">
        <v>346</v>
      </c>
      <c r="H11155" s="8" t="n">
        <v>348</v>
      </c>
      <c r="I11155" s="0" t="n">
        <v>1</v>
      </c>
      <c r="J11155" s="7" t="n">
        <f aca="false">IFERROR(F11155/G11155,"")</f>
        <v>6.71632947976879</v>
      </c>
      <c r="K11155" s="7" t="n">
        <f aca="false">IFERROR(F11155/H11155,"")</f>
        <v>6.67772988505747</v>
      </c>
      <c r="L11155" s="13" t="n">
        <f aca="false">L11154+F11155/$F$2*100</f>
        <v>99.8310589254083</v>
      </c>
    </row>
    <row r="11156" customFormat="false" ht="15" hidden="false" customHeight="false" outlineLevel="0" collapsed="false">
      <c r="A11156" s="0" t="s">
        <v>21488</v>
      </c>
      <c r="B11156" s="0" t="s">
        <v>21489</v>
      </c>
      <c r="C11156" s="0" t="s">
        <v>1335</v>
      </c>
      <c r="D11156" s="0" t="s">
        <v>2489</v>
      </c>
      <c r="E11156" s="0" t="s">
        <v>186</v>
      </c>
      <c r="F11156" s="7" t="n">
        <v>2318.27</v>
      </c>
      <c r="G11156" s="6" t="n">
        <v>87</v>
      </c>
      <c r="H11156" s="8" t="n">
        <v>159.5</v>
      </c>
      <c r="I11156" s="0" t="n">
        <v>1</v>
      </c>
      <c r="J11156" s="7" t="n">
        <f aca="false">IFERROR(F11156/G11156,"")</f>
        <v>26.6467816091954</v>
      </c>
      <c r="K11156" s="7" t="n">
        <f aca="false">IFERROR(F11156/H11156,"")</f>
        <v>14.5346081504702</v>
      </c>
      <c r="L11156" s="13" t="n">
        <f aca="false">L11155+F11156/$F$2*100</f>
        <v>99.8311436124505</v>
      </c>
    </row>
    <row r="11157" customFormat="false" ht="15" hidden="false" customHeight="false" outlineLevel="0" collapsed="false">
      <c r="A11157" s="0" t="s">
        <v>21490</v>
      </c>
      <c r="B11157" s="0" t="s">
        <v>21491</v>
      </c>
      <c r="C11157" s="0" t="s">
        <v>985</v>
      </c>
      <c r="D11157" s="0" t="s">
        <v>164</v>
      </c>
      <c r="E11157" s="0" t="s">
        <v>112</v>
      </c>
      <c r="F11157" s="7" t="n">
        <v>2316.44</v>
      </c>
      <c r="G11157" s="6" t="n">
        <v>181</v>
      </c>
      <c r="H11157" s="8" t="n">
        <v>250.5</v>
      </c>
      <c r="I11157" s="0" t="n">
        <v>1</v>
      </c>
      <c r="J11157" s="7" t="n">
        <f aca="false">IFERROR(F11157/G11157,"")</f>
        <v>12.7980110497238</v>
      </c>
      <c r="K11157" s="7" t="n">
        <f aca="false">IFERROR(F11157/H11157,"")</f>
        <v>9.24726546906188</v>
      </c>
      <c r="L11157" s="13" t="n">
        <f aca="false">L11156+F11157/$F$2*100</f>
        <v>99.8312282326423</v>
      </c>
    </row>
    <row r="11158" customFormat="false" ht="15" hidden="false" customHeight="false" outlineLevel="0" collapsed="false">
      <c r="A11158" s="0" t="s">
        <v>21492</v>
      </c>
      <c r="B11158" s="0" t="s">
        <v>16883</v>
      </c>
      <c r="C11158" s="0" t="s">
        <v>2103</v>
      </c>
      <c r="D11158" s="0" t="s">
        <v>164</v>
      </c>
      <c r="E11158" s="0" t="s">
        <v>116</v>
      </c>
      <c r="F11158" s="7" t="n">
        <v>2315.96</v>
      </c>
      <c r="G11158" s="6" t="n">
        <v>97</v>
      </c>
      <c r="H11158" s="8" t="n">
        <v>175.6</v>
      </c>
      <c r="I11158" s="0" t="n">
        <v>1</v>
      </c>
      <c r="J11158" s="7" t="n">
        <f aca="false">IFERROR(F11158/G11158,"")</f>
        <v>23.8758762886598</v>
      </c>
      <c r="K11158" s="7" t="n">
        <f aca="false">IFERROR(F11158/H11158,"")</f>
        <v>13.1888382687927</v>
      </c>
      <c r="L11158" s="13" t="n">
        <f aca="false">L11157+F11158/$F$2*100</f>
        <v>99.8313128352995</v>
      </c>
    </row>
    <row r="11159" customFormat="false" ht="15" hidden="false" customHeight="false" outlineLevel="0" collapsed="false">
      <c r="A11159" s="0" t="s">
        <v>21493</v>
      </c>
      <c r="B11159" s="0" t="s">
        <v>1259</v>
      </c>
      <c r="C11159" s="0" t="s">
        <v>961</v>
      </c>
      <c r="D11159" s="0" t="s">
        <v>57</v>
      </c>
      <c r="E11159" s="0" t="s">
        <v>2162</v>
      </c>
      <c r="F11159" s="7" t="n">
        <v>2315.2</v>
      </c>
      <c r="G11159" s="6" t="n">
        <v>234</v>
      </c>
      <c r="H11159" s="8" t="n">
        <v>278.7</v>
      </c>
      <c r="I11159" s="0" t="n">
        <v>1</v>
      </c>
      <c r="J11159" s="7" t="n">
        <f aca="false">IFERROR(F11159/G11159,"")</f>
        <v>9.89401709401709</v>
      </c>
      <c r="K11159" s="7" t="n">
        <f aca="false">IFERROR(F11159/H11159,"")</f>
        <v>8.30714029422318</v>
      </c>
      <c r="L11159" s="13" t="n">
        <f aca="false">L11158+F11159/$F$2*100</f>
        <v>99.8313974101938</v>
      </c>
    </row>
    <row r="11160" customFormat="false" ht="15" hidden="false" customHeight="false" outlineLevel="0" collapsed="false">
      <c r="A11160" s="0" t="s">
        <v>21494</v>
      </c>
      <c r="B11160" s="0" t="s">
        <v>13947</v>
      </c>
      <c r="C11160" s="0" t="s">
        <v>661</v>
      </c>
      <c r="D11160" s="0" t="s">
        <v>85</v>
      </c>
      <c r="E11160" s="0" t="s">
        <v>2162</v>
      </c>
      <c r="F11160" s="7" t="n">
        <v>2312.72</v>
      </c>
      <c r="G11160" s="6" t="n">
        <v>286</v>
      </c>
      <c r="H11160" s="8" t="n">
        <v>292</v>
      </c>
      <c r="I11160" s="0" t="n">
        <v>1</v>
      </c>
      <c r="J11160" s="7" t="n">
        <f aca="false">IFERROR(F11160/G11160,"")</f>
        <v>8.08643356643357</v>
      </c>
      <c r="K11160" s="7" t="n">
        <f aca="false">IFERROR(F11160/H11160,"")</f>
        <v>7.92027397260274</v>
      </c>
      <c r="L11160" s="13" t="n">
        <f aca="false">L11159+F11160/$F$2*100</f>
        <v>99.8314818944929</v>
      </c>
    </row>
    <row r="11161" customFormat="false" ht="15" hidden="false" customHeight="false" outlineLevel="0" collapsed="false">
      <c r="A11161" s="0" t="s">
        <v>21495</v>
      </c>
      <c r="B11161" s="0" t="s">
        <v>16407</v>
      </c>
      <c r="C11161" s="0" t="s">
        <v>4579</v>
      </c>
      <c r="D11161" s="0" t="s">
        <v>456</v>
      </c>
      <c r="E11161" s="0" t="s">
        <v>112</v>
      </c>
      <c r="F11161" s="7" t="n">
        <v>2311.37</v>
      </c>
      <c r="G11161" s="6" t="n">
        <v>323</v>
      </c>
      <c r="H11161" s="8" t="n">
        <v>349</v>
      </c>
      <c r="I11161" s="0" t="n">
        <v>1</v>
      </c>
      <c r="J11161" s="7" t="n">
        <f aca="false">IFERROR(F11161/G11161,"")</f>
        <v>7.15594427244582</v>
      </c>
      <c r="K11161" s="7" t="n">
        <f aca="false">IFERROR(F11161/H11161,"")</f>
        <v>6.62283667621777</v>
      </c>
      <c r="L11161" s="13" t="n">
        <f aca="false">L11160+F11161/$F$2*100</f>
        <v>99.8315663294762</v>
      </c>
    </row>
    <row r="11162" customFormat="false" ht="15" hidden="false" customHeight="false" outlineLevel="0" collapsed="false">
      <c r="A11162" s="0" t="s">
        <v>21496</v>
      </c>
      <c r="B11162" s="0" t="s">
        <v>201</v>
      </c>
      <c r="C11162" s="0" t="s">
        <v>70</v>
      </c>
      <c r="D11162" s="0" t="s">
        <v>164</v>
      </c>
      <c r="E11162" s="0" t="s">
        <v>81</v>
      </c>
      <c r="F11162" s="7" t="n">
        <v>2308.89</v>
      </c>
      <c r="G11162" s="6" t="n">
        <v>52</v>
      </c>
      <c r="H11162" s="8" t="n">
        <v>117</v>
      </c>
      <c r="I11162" s="0" t="n">
        <v>1</v>
      </c>
      <c r="J11162" s="7" t="n">
        <f aca="false">IFERROR(F11162/G11162,"")</f>
        <v>44.4017307692308</v>
      </c>
      <c r="K11162" s="7" t="n">
        <f aca="false">IFERROR(F11162/H11162,"")</f>
        <v>19.7341025641026</v>
      </c>
      <c r="L11162" s="13" t="n">
        <f aca="false">L11161+F11162/$F$2*100</f>
        <v>99.8316506738644</v>
      </c>
    </row>
    <row r="11163" customFormat="false" ht="15" hidden="false" customHeight="false" outlineLevel="0" collapsed="false">
      <c r="A11163" s="0" t="s">
        <v>21497</v>
      </c>
      <c r="B11163" s="0" t="s">
        <v>21498</v>
      </c>
      <c r="C11163" s="0" t="s">
        <v>475</v>
      </c>
      <c r="D11163" s="0" t="s">
        <v>101</v>
      </c>
      <c r="E11163" s="0" t="s">
        <v>15103</v>
      </c>
      <c r="F11163" s="7" t="n">
        <v>2307.5</v>
      </c>
      <c r="G11163" s="6" t="n">
        <v>192</v>
      </c>
      <c r="H11163" s="8" t="n">
        <v>211.8</v>
      </c>
      <c r="I11163" s="0" t="n">
        <v>1</v>
      </c>
      <c r="J11163" s="7" t="n">
        <f aca="false">IFERROR(F11163/G11163,"")</f>
        <v>12.0182291666667</v>
      </c>
      <c r="K11163" s="7" t="n">
        <f aca="false">IFERROR(F11163/H11163,"")</f>
        <v>10.8947119924457</v>
      </c>
      <c r="L11163" s="13" t="n">
        <f aca="false">L11162+F11163/$F$2*100</f>
        <v>99.8317349674756</v>
      </c>
    </row>
    <row r="11164" customFormat="false" ht="15" hidden="false" customHeight="false" outlineLevel="0" collapsed="false">
      <c r="A11164" s="0" t="s">
        <v>21499</v>
      </c>
      <c r="B11164" s="0" t="s">
        <v>16128</v>
      </c>
      <c r="C11164" s="0" t="s">
        <v>1694</v>
      </c>
      <c r="D11164" s="0" t="s">
        <v>89</v>
      </c>
      <c r="E11164" s="0" t="s">
        <v>644</v>
      </c>
      <c r="F11164" s="7" t="n">
        <v>2305.66</v>
      </c>
      <c r="G11164" s="6" t="n">
        <v>282</v>
      </c>
      <c r="H11164" s="8" t="n">
        <v>282</v>
      </c>
      <c r="I11164" s="0" t="n">
        <v>1</v>
      </c>
      <c r="J11164" s="7" t="n">
        <f aca="false">IFERROR(F11164/G11164,"")</f>
        <v>8.17609929078014</v>
      </c>
      <c r="K11164" s="7" t="n">
        <f aca="false">IFERROR(F11164/H11164,"")</f>
        <v>8.17609929078014</v>
      </c>
      <c r="L11164" s="13" t="n">
        <f aca="false">L11163+F11164/$F$2*100</f>
        <v>99.831819193871</v>
      </c>
    </row>
    <row r="11165" customFormat="false" ht="15" hidden="false" customHeight="false" outlineLevel="0" collapsed="false">
      <c r="A11165" s="0" t="s">
        <v>21500</v>
      </c>
      <c r="B11165" s="0" t="s">
        <v>21501</v>
      </c>
      <c r="C11165" s="0" t="s">
        <v>5026</v>
      </c>
      <c r="D11165" s="0" t="s">
        <v>85</v>
      </c>
      <c r="E11165" s="0" t="s">
        <v>112</v>
      </c>
      <c r="F11165" s="7" t="n">
        <v>2305.07</v>
      </c>
      <c r="G11165" s="6" t="n">
        <v>236</v>
      </c>
      <c r="H11165" s="8" t="n">
        <v>493.9</v>
      </c>
      <c r="I11165" s="0" t="n">
        <v>1</v>
      </c>
      <c r="J11165" s="7" t="n">
        <f aca="false">IFERROR(F11165/G11165,"")</f>
        <v>9.76724576271186</v>
      </c>
      <c r="K11165" s="7" t="n">
        <f aca="false">IFERROR(F11165/H11165,"")</f>
        <v>4.6670783559425</v>
      </c>
      <c r="L11165" s="13" t="n">
        <f aca="false">L11164+F11165/$F$2*100</f>
        <v>99.8319033987135</v>
      </c>
    </row>
    <row r="11166" customFormat="false" ht="15" hidden="false" customHeight="false" outlineLevel="0" collapsed="false">
      <c r="A11166" s="0" t="s">
        <v>21502</v>
      </c>
      <c r="B11166" s="0" t="s">
        <v>21503</v>
      </c>
      <c r="C11166" s="0" t="s">
        <v>4896</v>
      </c>
      <c r="D11166" s="0" t="s">
        <v>182</v>
      </c>
      <c r="E11166" s="0" t="s">
        <v>269</v>
      </c>
      <c r="F11166" s="7" t="n">
        <v>2304.18</v>
      </c>
      <c r="G11166" s="6" t="n">
        <v>253</v>
      </c>
      <c r="H11166" s="8" t="n">
        <v>263.6</v>
      </c>
      <c r="I11166" s="0" t="n">
        <v>1</v>
      </c>
      <c r="J11166" s="7" t="n">
        <f aca="false">IFERROR(F11166/G11166,"")</f>
        <v>9.10743083003953</v>
      </c>
      <c r="K11166" s="7" t="n">
        <f aca="false">IFERROR(F11166/H11166,"")</f>
        <v>8.74119878603945</v>
      </c>
      <c r="L11166" s="13" t="n">
        <f aca="false">L11165+F11166/$F$2*100</f>
        <v>99.8319875710442</v>
      </c>
    </row>
    <row r="11167" customFormat="false" ht="15" hidden="false" customHeight="false" outlineLevel="0" collapsed="false">
      <c r="A11167" s="0" t="s">
        <v>21504</v>
      </c>
      <c r="B11167" s="0" t="s">
        <v>21505</v>
      </c>
      <c r="C11167" s="0" t="s">
        <v>2831</v>
      </c>
      <c r="D11167" s="0" t="s">
        <v>217</v>
      </c>
      <c r="E11167" s="0" t="s">
        <v>269</v>
      </c>
      <c r="F11167" s="7" t="n">
        <v>2303.59</v>
      </c>
      <c r="G11167" s="6" t="n">
        <v>38</v>
      </c>
      <c r="H11167" s="8" t="n">
        <v>106.7</v>
      </c>
      <c r="I11167" s="0" t="n">
        <v>1</v>
      </c>
      <c r="J11167" s="7" t="n">
        <f aca="false">IFERROR(F11167/G11167,"")</f>
        <v>60.6207894736842</v>
      </c>
      <c r="K11167" s="7" t="n">
        <f aca="false">IFERROR(F11167/H11167,"")</f>
        <v>21.5894095595127</v>
      </c>
      <c r="L11167" s="13" t="n">
        <f aca="false">L11166+F11167/$F$2*100</f>
        <v>99.8320717218219</v>
      </c>
    </row>
    <row r="11168" customFormat="false" ht="15" hidden="false" customHeight="false" outlineLevel="0" collapsed="false">
      <c r="A11168" s="0" t="s">
        <v>21506</v>
      </c>
      <c r="B11168" s="0" t="s">
        <v>19242</v>
      </c>
      <c r="C11168" s="0" t="s">
        <v>534</v>
      </c>
      <c r="D11168" s="0" t="s">
        <v>80</v>
      </c>
      <c r="E11168" s="0" t="s">
        <v>112</v>
      </c>
      <c r="F11168" s="7" t="n">
        <v>2302.81</v>
      </c>
      <c r="G11168" s="6" t="n">
        <v>241</v>
      </c>
      <c r="H11168" s="8" t="n">
        <v>241</v>
      </c>
      <c r="I11168" s="0" t="n">
        <v>1</v>
      </c>
      <c r="J11168" s="7" t="n">
        <f aca="false">IFERROR(F11168/G11168,"")</f>
        <v>9.55522821576763</v>
      </c>
      <c r="K11168" s="7" t="n">
        <f aca="false">IFERROR(F11168/H11168,"")</f>
        <v>9.55522821576763</v>
      </c>
      <c r="L11168" s="13" t="n">
        <f aca="false">L11167+F11168/$F$2*100</f>
        <v>99.832155844106</v>
      </c>
    </row>
    <row r="11169" customFormat="false" ht="15" hidden="false" customHeight="false" outlineLevel="0" collapsed="false">
      <c r="A11169" s="0" t="s">
        <v>21507</v>
      </c>
      <c r="B11169" s="0" t="s">
        <v>3662</v>
      </c>
      <c r="C11169" s="0" t="s">
        <v>410</v>
      </c>
      <c r="D11169" s="0" t="s">
        <v>1080</v>
      </c>
      <c r="E11169" s="0" t="s">
        <v>112</v>
      </c>
      <c r="F11169" s="7" t="n">
        <v>2300.8</v>
      </c>
      <c r="G11169" s="6" t="n">
        <v>303</v>
      </c>
      <c r="H11169" s="8" t="n">
        <v>356</v>
      </c>
      <c r="I11169" s="0" t="n">
        <v>1</v>
      </c>
      <c r="J11169" s="7" t="n">
        <f aca="false">IFERROR(F11169/G11169,"")</f>
        <v>7.59339933993399</v>
      </c>
      <c r="K11169" s="7" t="n">
        <f aca="false">IFERROR(F11169/H11169,"")</f>
        <v>6.46292134831461</v>
      </c>
      <c r="L11169" s="13" t="n">
        <f aca="false">L11168+F11169/$F$2*100</f>
        <v>99.8322398929643</v>
      </c>
    </row>
    <row r="11170" customFormat="false" ht="15" hidden="false" customHeight="false" outlineLevel="0" collapsed="false">
      <c r="A11170" s="0" t="s">
        <v>21508</v>
      </c>
      <c r="B11170" s="0" t="s">
        <v>21509</v>
      </c>
      <c r="C11170" s="0" t="s">
        <v>852</v>
      </c>
      <c r="D11170" s="0" t="s">
        <v>52</v>
      </c>
      <c r="E11170" s="0" t="s">
        <v>112</v>
      </c>
      <c r="F11170" s="7" t="n">
        <v>2300.78</v>
      </c>
      <c r="G11170" s="6" t="n">
        <v>185</v>
      </c>
      <c r="H11170" s="8" t="n">
        <v>239</v>
      </c>
      <c r="I11170" s="0" t="n">
        <v>1</v>
      </c>
      <c r="J11170" s="7" t="n">
        <f aca="false">IFERROR(F11170/G11170,"")</f>
        <v>12.4366486486487</v>
      </c>
      <c r="K11170" s="7" t="n">
        <f aca="false">IFERROR(F11170/H11170,"")</f>
        <v>9.62669456066946</v>
      </c>
      <c r="L11170" s="13" t="n">
        <f aca="false">L11169+F11170/$F$2*100</f>
        <v>99.832323941092</v>
      </c>
    </row>
    <row r="11171" customFormat="false" ht="15" hidden="false" customHeight="false" outlineLevel="0" collapsed="false">
      <c r="A11171" s="0" t="s">
        <v>21510</v>
      </c>
      <c r="B11171" s="0" t="s">
        <v>21511</v>
      </c>
      <c r="C11171" s="0" t="s">
        <v>3076</v>
      </c>
      <c r="D11171" s="0" t="s">
        <v>52</v>
      </c>
      <c r="E11171" s="0" t="s">
        <v>13570</v>
      </c>
      <c r="F11171" s="7" t="n">
        <v>2299.72</v>
      </c>
      <c r="G11171" s="6" t="n">
        <v>17</v>
      </c>
      <c r="H11171" s="8" t="n">
        <v>48.4</v>
      </c>
      <c r="I11171" s="0" t="n">
        <v>1</v>
      </c>
      <c r="J11171" s="7" t="n">
        <f aca="false">IFERROR(F11171/G11171,"")</f>
        <v>135.277647058824</v>
      </c>
      <c r="K11171" s="7" t="n">
        <f aca="false">IFERROR(F11171/H11171,"")</f>
        <v>47.5148760330578</v>
      </c>
      <c r="L11171" s="13" t="n">
        <f aca="false">L11170+F11171/$F$2*100</f>
        <v>99.8324079504976</v>
      </c>
    </row>
    <row r="11172" customFormat="false" ht="15" hidden="false" customHeight="false" outlineLevel="0" collapsed="false">
      <c r="A11172" s="0" t="s">
        <v>21512</v>
      </c>
      <c r="B11172" s="0" t="s">
        <v>21513</v>
      </c>
      <c r="C11172" s="0" t="s">
        <v>21514</v>
      </c>
      <c r="D11172" s="0" t="s">
        <v>57</v>
      </c>
      <c r="E11172" s="0" t="s">
        <v>112</v>
      </c>
      <c r="F11172" s="7" t="n">
        <v>2299.26</v>
      </c>
      <c r="G11172" s="6" t="n">
        <v>198</v>
      </c>
      <c r="H11172" s="8" t="n">
        <v>259</v>
      </c>
      <c r="I11172" s="0" t="n">
        <v>1</v>
      </c>
      <c r="J11172" s="7" t="n">
        <f aca="false">IFERROR(F11172/G11172,"")</f>
        <v>11.6124242424242</v>
      </c>
      <c r="K11172" s="7" t="n">
        <f aca="false">IFERROR(F11172/H11172,"")</f>
        <v>8.87745173745174</v>
      </c>
      <c r="L11172" s="13" t="n">
        <f aca="false">L11171+F11172/$F$2*100</f>
        <v>99.8324919430992</v>
      </c>
    </row>
    <row r="11173" customFormat="false" ht="15" hidden="false" customHeight="false" outlineLevel="0" collapsed="false">
      <c r="A11173" s="0" t="s">
        <v>21515</v>
      </c>
      <c r="B11173" s="0" t="s">
        <v>21516</v>
      </c>
      <c r="C11173" s="0" t="s">
        <v>534</v>
      </c>
      <c r="D11173" s="0" t="s">
        <v>57</v>
      </c>
      <c r="E11173" s="0" t="s">
        <v>112</v>
      </c>
      <c r="F11173" s="7" t="n">
        <v>2298.57</v>
      </c>
      <c r="G11173" s="6" t="n">
        <v>292</v>
      </c>
      <c r="H11173" s="8" t="n">
        <v>292</v>
      </c>
      <c r="I11173" s="0" t="n">
        <v>1</v>
      </c>
      <c r="J11173" s="7" t="n">
        <f aca="false">IFERROR(F11173/G11173,"")</f>
        <v>7.87181506849315</v>
      </c>
      <c r="K11173" s="7" t="n">
        <f aca="false">IFERROR(F11173/H11173,"")</f>
        <v>7.87181506849315</v>
      </c>
      <c r="L11173" s="13" t="n">
        <f aca="false">L11172+F11173/$F$2*100</f>
        <v>99.832575910495</v>
      </c>
    </row>
    <row r="11174" customFormat="false" ht="15" hidden="false" customHeight="false" outlineLevel="0" collapsed="false">
      <c r="A11174" s="0" t="s">
        <v>21517</v>
      </c>
      <c r="B11174" s="0" t="s">
        <v>4776</v>
      </c>
      <c r="C11174" s="0" t="s">
        <v>915</v>
      </c>
      <c r="D11174" s="0" t="s">
        <v>62</v>
      </c>
      <c r="E11174" s="0" t="s">
        <v>18581</v>
      </c>
      <c r="F11174" s="7" t="n">
        <v>2298.07</v>
      </c>
      <c r="G11174" s="6" t="n">
        <v>400</v>
      </c>
      <c r="H11174" s="8" t="n">
        <v>400.1</v>
      </c>
      <c r="I11174" s="0" t="n">
        <v>1</v>
      </c>
      <c r="J11174" s="7" t="n">
        <f aca="false">IFERROR(F11174/G11174,"")</f>
        <v>5.745175</v>
      </c>
      <c r="K11174" s="7" t="n">
        <f aca="false">IFERROR(F11174/H11174,"")</f>
        <v>5.74373906523369</v>
      </c>
      <c r="L11174" s="13" t="n">
        <f aca="false">L11173+F11174/$F$2*100</f>
        <v>99.8326598596256</v>
      </c>
    </row>
    <row r="11175" customFormat="false" ht="15" hidden="false" customHeight="false" outlineLevel="0" collapsed="false">
      <c r="A11175" s="0" t="s">
        <v>21518</v>
      </c>
      <c r="B11175" s="0" t="s">
        <v>21519</v>
      </c>
      <c r="C11175" s="0" t="s">
        <v>152</v>
      </c>
      <c r="D11175" s="0" t="s">
        <v>57</v>
      </c>
      <c r="E11175" s="0" t="s">
        <v>895</v>
      </c>
      <c r="F11175" s="7" t="n">
        <v>2295.91</v>
      </c>
      <c r="G11175" s="6" t="n">
        <v>192</v>
      </c>
      <c r="H11175" s="8" t="n">
        <v>459</v>
      </c>
      <c r="I11175" s="0" t="n">
        <v>1</v>
      </c>
      <c r="J11175" s="7" t="n">
        <f aca="false">IFERROR(F11175/G11175,"")</f>
        <v>11.9578645833333</v>
      </c>
      <c r="K11175" s="7" t="n">
        <f aca="false">IFERROR(F11175/H11175,"")</f>
        <v>5.0019825708061</v>
      </c>
      <c r="L11175" s="13" t="n">
        <f aca="false">L11174+F11175/$F$2*100</f>
        <v>99.8327437298509</v>
      </c>
    </row>
    <row r="11176" customFormat="false" ht="15" hidden="false" customHeight="false" outlineLevel="0" collapsed="false">
      <c r="A11176" s="0" t="s">
        <v>21520</v>
      </c>
      <c r="B11176" s="0" t="s">
        <v>21521</v>
      </c>
      <c r="C11176" s="0" t="s">
        <v>348</v>
      </c>
      <c r="D11176" s="0" t="s">
        <v>260</v>
      </c>
      <c r="E11176" s="0" t="s">
        <v>2988</v>
      </c>
      <c r="F11176" s="7" t="n">
        <v>2294.68</v>
      </c>
      <c r="G11176" s="6" t="n">
        <v>47</v>
      </c>
      <c r="H11176" s="8" t="n">
        <v>124.4</v>
      </c>
      <c r="I11176" s="0" t="n">
        <v>1</v>
      </c>
      <c r="J11176" s="7" t="n">
        <f aca="false">IFERROR(F11176/G11176,"")</f>
        <v>48.8229787234043</v>
      </c>
      <c r="K11176" s="7" t="n">
        <f aca="false">IFERROR(F11176/H11176,"")</f>
        <v>18.4459807073955</v>
      </c>
      <c r="L11176" s="13" t="n">
        <f aca="false">L11175+F11176/$F$2*100</f>
        <v>99.8328275551439</v>
      </c>
    </row>
    <row r="11177" customFormat="false" ht="15" hidden="false" customHeight="false" outlineLevel="0" collapsed="false">
      <c r="A11177" s="0" t="s">
        <v>21522</v>
      </c>
      <c r="B11177" s="0" t="s">
        <v>2987</v>
      </c>
      <c r="C11177" s="0" t="s">
        <v>967</v>
      </c>
      <c r="D11177" s="0" t="s">
        <v>265</v>
      </c>
      <c r="E11177" s="0" t="s">
        <v>112</v>
      </c>
      <c r="F11177" s="7" t="n">
        <v>2294.53</v>
      </c>
      <c r="G11177" s="6" t="n">
        <v>340</v>
      </c>
      <c r="H11177" s="8" t="n">
        <v>340</v>
      </c>
      <c r="I11177" s="0" t="n">
        <v>1</v>
      </c>
      <c r="J11177" s="7" t="n">
        <f aca="false">IFERROR(F11177/G11177,"")</f>
        <v>6.74861764705882</v>
      </c>
      <c r="K11177" s="7" t="n">
        <f aca="false">IFERROR(F11177/H11177,"")</f>
        <v>6.74861764705882</v>
      </c>
      <c r="L11177" s="13" t="n">
        <f aca="false">L11176+F11177/$F$2*100</f>
        <v>99.8329113749573</v>
      </c>
    </row>
    <row r="11178" customFormat="false" ht="15" hidden="false" customHeight="false" outlineLevel="0" collapsed="false">
      <c r="A11178" s="0" t="s">
        <v>21523</v>
      </c>
      <c r="B11178" s="0" t="s">
        <v>21524</v>
      </c>
      <c r="C11178" s="0" t="s">
        <v>21525</v>
      </c>
      <c r="D11178" s="0" t="s">
        <v>123</v>
      </c>
      <c r="E11178" s="0" t="s">
        <v>186</v>
      </c>
      <c r="F11178" s="7" t="n">
        <v>2294.46</v>
      </c>
      <c r="G11178" s="6" t="n">
        <v>139</v>
      </c>
      <c r="H11178" s="8" t="n">
        <v>199.9</v>
      </c>
      <c r="I11178" s="0" t="n">
        <v>1</v>
      </c>
      <c r="J11178" s="7" t="n">
        <f aca="false">IFERROR(F11178/G11178,"")</f>
        <v>16.5069064748201</v>
      </c>
      <c r="K11178" s="7" t="n">
        <f aca="false">IFERROR(F11178/H11178,"")</f>
        <v>11.4780390195098</v>
      </c>
      <c r="L11178" s="13" t="n">
        <f aca="false">L11177+F11178/$F$2*100</f>
        <v>99.8329951922136</v>
      </c>
    </row>
    <row r="11179" customFormat="false" ht="15" hidden="false" customHeight="false" outlineLevel="0" collapsed="false">
      <c r="A11179" s="0" t="s">
        <v>21526</v>
      </c>
      <c r="B11179" s="0" t="s">
        <v>16831</v>
      </c>
      <c r="C11179" s="0" t="s">
        <v>564</v>
      </c>
      <c r="D11179" s="0" t="s">
        <v>52</v>
      </c>
      <c r="E11179" s="0" t="s">
        <v>269</v>
      </c>
      <c r="F11179" s="7" t="n">
        <v>2291.67</v>
      </c>
      <c r="G11179" s="6" t="n">
        <v>265</v>
      </c>
      <c r="H11179" s="8" t="n">
        <v>265</v>
      </c>
      <c r="I11179" s="0" t="n">
        <v>1</v>
      </c>
      <c r="J11179" s="7" t="n">
        <f aca="false">IFERROR(F11179/G11179,"")</f>
        <v>8.64781132075472</v>
      </c>
      <c r="K11179" s="7" t="n">
        <f aca="false">IFERROR(F11179/H11179,"")</f>
        <v>8.64781132075472</v>
      </c>
      <c r="L11179" s="13" t="n">
        <f aca="false">L11178+F11179/$F$2*100</f>
        <v>99.8330789075505</v>
      </c>
    </row>
    <row r="11180" customFormat="false" ht="15" hidden="false" customHeight="false" outlineLevel="0" collapsed="false">
      <c r="A11180" s="0" t="s">
        <v>21527</v>
      </c>
      <c r="B11180" s="0" t="s">
        <v>12824</v>
      </c>
      <c r="C11180" s="0" t="s">
        <v>21528</v>
      </c>
      <c r="D11180" s="0" t="s">
        <v>52</v>
      </c>
      <c r="E11180" s="0" t="s">
        <v>112</v>
      </c>
      <c r="F11180" s="7" t="n">
        <v>2291.62</v>
      </c>
      <c r="G11180" s="6" t="n">
        <v>142</v>
      </c>
      <c r="H11180" s="8" t="n">
        <v>167</v>
      </c>
      <c r="I11180" s="0" t="n">
        <v>1</v>
      </c>
      <c r="J11180" s="7" t="n">
        <f aca="false">IFERROR(F11180/G11180,"")</f>
        <v>16.1381690140845</v>
      </c>
      <c r="K11180" s="7" t="n">
        <f aca="false">IFERROR(F11180/H11180,"")</f>
        <v>13.7222754491018</v>
      </c>
      <c r="L11180" s="13" t="n">
        <f aca="false">L11179+F11180/$F$2*100</f>
        <v>99.8331626210608</v>
      </c>
    </row>
    <row r="11181" customFormat="false" ht="15" hidden="false" customHeight="false" outlineLevel="0" collapsed="false">
      <c r="A11181" s="0" t="s">
        <v>21529</v>
      </c>
      <c r="B11181" s="0" t="s">
        <v>21530</v>
      </c>
      <c r="C11181" s="0" t="s">
        <v>3371</v>
      </c>
      <c r="D11181" s="0" t="s">
        <v>57</v>
      </c>
      <c r="E11181" s="0" t="s">
        <v>10229</v>
      </c>
      <c r="F11181" s="7" t="n">
        <v>2291.33</v>
      </c>
      <c r="G11181" s="6" t="n">
        <v>147</v>
      </c>
      <c r="H11181" s="8" t="n">
        <v>181</v>
      </c>
      <c r="I11181" s="0" t="n">
        <v>1</v>
      </c>
      <c r="J11181" s="7" t="n">
        <f aca="false">IFERROR(F11181/G11181,"")</f>
        <v>15.5872789115646</v>
      </c>
      <c r="K11181" s="7" t="n">
        <f aca="false">IFERROR(F11181/H11181,"")</f>
        <v>12.6592817679558</v>
      </c>
      <c r="L11181" s="13" t="n">
        <f aca="false">L11180+F11181/$F$2*100</f>
        <v>99.8332463239774</v>
      </c>
    </row>
    <row r="11182" customFormat="false" ht="15" hidden="false" customHeight="false" outlineLevel="0" collapsed="false">
      <c r="A11182" s="0" t="s">
        <v>21531</v>
      </c>
      <c r="B11182" s="0" t="s">
        <v>21532</v>
      </c>
      <c r="C11182" s="0" t="s">
        <v>107</v>
      </c>
      <c r="D11182" s="0" t="s">
        <v>182</v>
      </c>
      <c r="E11182" s="0" t="s">
        <v>112</v>
      </c>
      <c r="F11182" s="7" t="n">
        <v>2289.74</v>
      </c>
      <c r="G11182" s="6" t="n">
        <v>195</v>
      </c>
      <c r="H11182" s="8" t="n">
        <v>242.4</v>
      </c>
      <c r="I11182" s="0" t="n">
        <v>1</v>
      </c>
      <c r="J11182" s="7" t="n">
        <f aca="false">IFERROR(F11182/G11182,"")</f>
        <v>11.7422564102564</v>
      </c>
      <c r="K11182" s="7" t="n">
        <f aca="false">IFERROR(F11182/H11182,"")</f>
        <v>9.44612211221122</v>
      </c>
      <c r="L11182" s="13" t="n">
        <f aca="false">L11181+F11182/$F$2*100</f>
        <v>99.8333299688108</v>
      </c>
    </row>
    <row r="11183" customFormat="false" ht="15" hidden="false" customHeight="false" outlineLevel="0" collapsed="false">
      <c r="A11183" s="0" t="s">
        <v>21533</v>
      </c>
      <c r="B11183" s="0" t="s">
        <v>21534</v>
      </c>
      <c r="C11183" s="0" t="s">
        <v>2742</v>
      </c>
      <c r="D11183" s="0" t="s">
        <v>10571</v>
      </c>
      <c r="E11183" s="0" t="s">
        <v>13570</v>
      </c>
      <c r="F11183" s="7" t="n">
        <v>2286.21</v>
      </c>
      <c r="G11183" s="6" t="n">
        <v>51</v>
      </c>
      <c r="H11183" s="8" t="n">
        <v>59.3</v>
      </c>
      <c r="I11183" s="0" t="n">
        <v>1</v>
      </c>
      <c r="J11183" s="7" t="n">
        <f aca="false">IFERROR(F11183/G11183,"")</f>
        <v>44.8276470588235</v>
      </c>
      <c r="K11183" s="7" t="n">
        <f aca="false">IFERROR(F11183/H11183,"")</f>
        <v>38.5532883642496</v>
      </c>
      <c r="L11183" s="13" t="n">
        <f aca="false">L11182+F11183/$F$2*100</f>
        <v>99.8334134846924</v>
      </c>
    </row>
    <row r="11184" customFormat="false" ht="15" hidden="false" customHeight="false" outlineLevel="0" collapsed="false">
      <c r="A11184" s="0" t="s">
        <v>21535</v>
      </c>
      <c r="B11184" s="0" t="s">
        <v>633</v>
      </c>
      <c r="C11184" s="0" t="s">
        <v>338</v>
      </c>
      <c r="D11184" s="0" t="s">
        <v>62</v>
      </c>
      <c r="E11184" s="0" t="s">
        <v>9296</v>
      </c>
      <c r="F11184" s="7" t="n">
        <v>2285.62</v>
      </c>
      <c r="G11184" s="6" t="n">
        <v>272</v>
      </c>
      <c r="H11184" s="8" t="n">
        <v>276</v>
      </c>
      <c r="I11184" s="0" t="n">
        <v>1</v>
      </c>
      <c r="J11184" s="7" t="n">
        <f aca="false">IFERROR(F11184/G11184,"")</f>
        <v>8.40301470588235</v>
      </c>
      <c r="K11184" s="7" t="n">
        <f aca="false">IFERROR(F11184/H11184,"")</f>
        <v>8.28123188405797</v>
      </c>
      <c r="L11184" s="13" t="n">
        <f aca="false">L11183+F11184/$F$2*100</f>
        <v>99.8334969790211</v>
      </c>
    </row>
    <row r="11185" customFormat="false" ht="15" hidden="false" customHeight="false" outlineLevel="0" collapsed="false">
      <c r="A11185" s="0" t="s">
        <v>21536</v>
      </c>
      <c r="B11185" s="0" t="s">
        <v>1664</v>
      </c>
      <c r="C11185" s="0" t="s">
        <v>6005</v>
      </c>
      <c r="D11185" s="0" t="s">
        <v>101</v>
      </c>
      <c r="E11185" s="0" t="s">
        <v>269</v>
      </c>
      <c r="F11185" s="7" t="n">
        <v>2285.55</v>
      </c>
      <c r="G11185" s="6" t="n">
        <v>50</v>
      </c>
      <c r="H11185" s="8" t="n">
        <v>113.4</v>
      </c>
      <c r="I11185" s="0" t="n">
        <v>1</v>
      </c>
      <c r="J11185" s="7" t="n">
        <f aca="false">IFERROR(F11185/G11185,"")</f>
        <v>45.711</v>
      </c>
      <c r="K11185" s="7" t="n">
        <f aca="false">IFERROR(F11185/H11185,"")</f>
        <v>20.1547619047619</v>
      </c>
      <c r="L11185" s="13" t="n">
        <f aca="false">L11184+F11185/$F$2*100</f>
        <v>99.8335804707927</v>
      </c>
    </row>
    <row r="11186" customFormat="false" ht="15" hidden="false" customHeight="false" outlineLevel="0" collapsed="false">
      <c r="A11186" s="0" t="s">
        <v>21537</v>
      </c>
      <c r="B11186" s="0" t="s">
        <v>21538</v>
      </c>
      <c r="C11186" s="0" t="s">
        <v>605</v>
      </c>
      <c r="D11186" s="0" t="s">
        <v>598</v>
      </c>
      <c r="E11186" s="0" t="s">
        <v>112</v>
      </c>
      <c r="F11186" s="7" t="n">
        <v>2285.03</v>
      </c>
      <c r="G11186" s="6" t="n">
        <v>342</v>
      </c>
      <c r="H11186" s="8" t="n">
        <v>356</v>
      </c>
      <c r="I11186" s="0" t="n">
        <v>1</v>
      </c>
      <c r="J11186" s="7" t="n">
        <f aca="false">IFERROR(F11186/G11186,"")</f>
        <v>6.68137426900585</v>
      </c>
      <c r="K11186" s="7" t="n">
        <f aca="false">IFERROR(F11186/H11186,"")</f>
        <v>6.41862359550562</v>
      </c>
      <c r="L11186" s="13" t="n">
        <f aca="false">L11185+F11186/$F$2*100</f>
        <v>99.8336639435685</v>
      </c>
    </row>
    <row r="11187" customFormat="false" ht="15" hidden="false" customHeight="false" outlineLevel="0" collapsed="false">
      <c r="A11187" s="0" t="s">
        <v>21539</v>
      </c>
      <c r="B11187" s="0" t="s">
        <v>21540</v>
      </c>
      <c r="C11187" s="0" t="s">
        <v>21541</v>
      </c>
      <c r="D11187" s="0" t="s">
        <v>164</v>
      </c>
      <c r="E11187" s="0" t="s">
        <v>18581</v>
      </c>
      <c r="F11187" s="7" t="n">
        <v>2284.35</v>
      </c>
      <c r="G11187" s="6" t="n">
        <v>519</v>
      </c>
      <c r="H11187" s="8" t="n">
        <v>519</v>
      </c>
      <c r="I11187" s="0" t="n">
        <v>1</v>
      </c>
      <c r="J11187" s="7" t="n">
        <f aca="false">IFERROR(F11187/G11187,"")</f>
        <v>4.4014450867052</v>
      </c>
      <c r="K11187" s="7" t="n">
        <f aca="false">IFERROR(F11187/H11187,"")</f>
        <v>4.4014450867052</v>
      </c>
      <c r="L11187" s="13" t="n">
        <f aca="false">L11186+F11187/$F$2*100</f>
        <v>99.8337473915037</v>
      </c>
    </row>
    <row r="11188" customFormat="false" ht="15" hidden="false" customHeight="false" outlineLevel="0" collapsed="false">
      <c r="A11188" s="0" t="s">
        <v>21542</v>
      </c>
      <c r="B11188" s="0" t="s">
        <v>1476</v>
      </c>
      <c r="C11188" s="0" t="s">
        <v>348</v>
      </c>
      <c r="D11188" s="0" t="s">
        <v>52</v>
      </c>
      <c r="E11188" s="0" t="s">
        <v>557</v>
      </c>
      <c r="F11188" s="7" t="n">
        <v>2283.09</v>
      </c>
      <c r="G11188" s="6" t="n">
        <v>89</v>
      </c>
      <c r="H11188" s="8" t="n">
        <v>125.5</v>
      </c>
      <c r="I11188" s="0" t="n">
        <v>1</v>
      </c>
      <c r="J11188" s="7" t="n">
        <f aca="false">IFERROR(F11188/G11188,"")</f>
        <v>25.6526966292135</v>
      </c>
      <c r="K11188" s="7" t="n">
        <f aca="false">IFERROR(F11188/H11188,"")</f>
        <v>18.1919521912351</v>
      </c>
      <c r="L11188" s="13" t="n">
        <f aca="false">L11187+F11188/$F$2*100</f>
        <v>99.8338307934108</v>
      </c>
    </row>
    <row r="11189" customFormat="false" ht="15" hidden="false" customHeight="false" outlineLevel="0" collapsed="false">
      <c r="A11189" s="0" t="s">
        <v>21543</v>
      </c>
      <c r="B11189" s="0" t="s">
        <v>21544</v>
      </c>
      <c r="C11189" s="0" t="s">
        <v>1652</v>
      </c>
      <c r="D11189" s="0" t="s">
        <v>52</v>
      </c>
      <c r="E11189" s="0" t="s">
        <v>112</v>
      </c>
      <c r="F11189" s="7" t="n">
        <v>2280.99</v>
      </c>
      <c r="G11189" s="6" t="n">
        <v>80</v>
      </c>
      <c r="H11189" s="8" t="n">
        <v>112</v>
      </c>
      <c r="I11189" s="0" t="n">
        <v>1</v>
      </c>
      <c r="J11189" s="7" t="n">
        <f aca="false">IFERROR(F11189/G11189,"")</f>
        <v>28.512375</v>
      </c>
      <c r="K11189" s="7" t="n">
        <f aca="false">IFERROR(F11189/H11189,"")</f>
        <v>20.3659821428571</v>
      </c>
      <c r="L11189" s="13" t="n">
        <f aca="false">L11188+F11189/$F$2*100</f>
        <v>99.8339141186043</v>
      </c>
    </row>
    <row r="11190" customFormat="false" ht="15" hidden="false" customHeight="false" outlineLevel="0" collapsed="false">
      <c r="A11190" s="0" t="s">
        <v>21545</v>
      </c>
      <c r="B11190" s="0" t="s">
        <v>10348</v>
      </c>
      <c r="C11190" s="0" t="s">
        <v>8234</v>
      </c>
      <c r="D11190" s="0" t="s">
        <v>8535</v>
      </c>
      <c r="E11190" s="0" t="s">
        <v>509</v>
      </c>
      <c r="F11190" s="7" t="n">
        <v>2280.57</v>
      </c>
      <c r="G11190" s="6" t="n">
        <v>61</v>
      </c>
      <c r="H11190" s="8" t="n">
        <v>61</v>
      </c>
      <c r="I11190" s="0" t="n">
        <v>1</v>
      </c>
      <c r="J11190" s="7" t="n">
        <f aca="false">IFERROR(F11190/G11190,"")</f>
        <v>37.386393442623</v>
      </c>
      <c r="K11190" s="7" t="n">
        <f aca="false">IFERROR(F11190/H11190,"")</f>
        <v>37.386393442623</v>
      </c>
      <c r="L11190" s="13" t="n">
        <f aca="false">L11189+F11190/$F$2*100</f>
        <v>99.8339974284551</v>
      </c>
    </row>
    <row r="11191" customFormat="false" ht="15" hidden="false" customHeight="false" outlineLevel="0" collapsed="false">
      <c r="A11191" s="0" t="s">
        <v>21546</v>
      </c>
      <c r="B11191" s="0" t="s">
        <v>21547</v>
      </c>
      <c r="C11191" s="0" t="s">
        <v>640</v>
      </c>
      <c r="D11191" s="0" t="s">
        <v>57</v>
      </c>
      <c r="E11191" s="0" t="s">
        <v>8896</v>
      </c>
      <c r="F11191" s="7" t="n">
        <v>2278.77</v>
      </c>
      <c r="G11191" s="6" t="n">
        <v>79</v>
      </c>
      <c r="H11191" s="8" t="n">
        <v>134</v>
      </c>
      <c r="I11191" s="0" t="n">
        <v>1</v>
      </c>
      <c r="J11191" s="7" t="n">
        <f aca="false">IFERROR(F11191/G11191,"")</f>
        <v>28.8451898734177</v>
      </c>
      <c r="K11191" s="7" t="n">
        <f aca="false">IFERROR(F11191/H11191,"")</f>
        <v>17.0057462686567</v>
      </c>
      <c r="L11191" s="13" t="n">
        <f aca="false">L11190+F11191/$F$2*100</f>
        <v>99.8340806725514</v>
      </c>
    </row>
    <row r="11192" customFormat="false" ht="15" hidden="false" customHeight="false" outlineLevel="0" collapsed="false">
      <c r="A11192" s="0" t="s">
        <v>21548</v>
      </c>
      <c r="B11192" s="0" t="s">
        <v>21549</v>
      </c>
      <c r="C11192" s="0" t="s">
        <v>21550</v>
      </c>
      <c r="D11192" s="0" t="s">
        <v>57</v>
      </c>
      <c r="E11192" s="0" t="s">
        <v>8896</v>
      </c>
      <c r="F11192" s="7" t="n">
        <v>2278.53</v>
      </c>
      <c r="G11192" s="6" t="n">
        <v>90</v>
      </c>
      <c r="H11192" s="8" t="n">
        <v>101.4</v>
      </c>
      <c r="I11192" s="0" t="n">
        <v>1</v>
      </c>
      <c r="J11192" s="7" t="n">
        <f aca="false">IFERROR(F11192/G11192,"")</f>
        <v>25.317</v>
      </c>
      <c r="K11192" s="7" t="n">
        <f aca="false">IFERROR(F11192/H11192,"")</f>
        <v>22.4707100591716</v>
      </c>
      <c r="L11192" s="13" t="n">
        <f aca="false">L11191+F11192/$F$2*100</f>
        <v>99.8341639078805</v>
      </c>
    </row>
    <row r="11193" customFormat="false" ht="15" hidden="false" customHeight="false" outlineLevel="0" collapsed="false">
      <c r="A11193" s="0" t="s">
        <v>21551</v>
      </c>
      <c r="B11193" s="0" t="s">
        <v>21552</v>
      </c>
      <c r="C11193" s="0" t="s">
        <v>5284</v>
      </c>
      <c r="D11193" s="0" t="s">
        <v>57</v>
      </c>
      <c r="E11193" s="0" t="s">
        <v>81</v>
      </c>
      <c r="F11193" s="7" t="n">
        <v>2277.07</v>
      </c>
      <c r="G11193" s="6" t="n">
        <v>231</v>
      </c>
      <c r="H11193" s="8" t="n">
        <v>231</v>
      </c>
      <c r="I11193" s="0" t="n">
        <v>1</v>
      </c>
      <c r="J11193" s="7" t="n">
        <f aca="false">IFERROR(F11193/G11193,"")</f>
        <v>9.85744588744589</v>
      </c>
      <c r="K11193" s="7" t="n">
        <f aca="false">IFERROR(F11193/H11193,"")</f>
        <v>9.85744588744589</v>
      </c>
      <c r="L11193" s="13" t="n">
        <f aca="false">L11192+F11193/$F$2*100</f>
        <v>99.8342470898753</v>
      </c>
    </row>
    <row r="11194" customFormat="false" ht="15" hidden="false" customHeight="false" outlineLevel="0" collapsed="false">
      <c r="A11194" s="0" t="s">
        <v>21553</v>
      </c>
      <c r="B11194" s="0" t="s">
        <v>18353</v>
      </c>
      <c r="C11194" s="0" t="s">
        <v>16927</v>
      </c>
      <c r="D11194" s="0" t="s">
        <v>3850</v>
      </c>
      <c r="E11194" s="0" t="s">
        <v>2038</v>
      </c>
      <c r="F11194" s="7" t="n">
        <v>2275.81</v>
      </c>
      <c r="G11194" s="6" t="n">
        <v>11</v>
      </c>
      <c r="H11194" s="8" t="n">
        <v>11</v>
      </c>
      <c r="I11194" s="0" t="n">
        <v>1</v>
      </c>
      <c r="J11194" s="7" t="n">
        <f aca="false">IFERROR(F11194/G11194,"")</f>
        <v>206.891818181818</v>
      </c>
      <c r="K11194" s="7" t="n">
        <f aca="false">IFERROR(F11194/H11194,"")</f>
        <v>206.891818181818</v>
      </c>
      <c r="L11194" s="13" t="n">
        <f aca="false">L11193+F11194/$F$2*100</f>
        <v>99.834330225842</v>
      </c>
    </row>
    <row r="11195" customFormat="false" ht="15" hidden="false" customHeight="false" outlineLevel="0" collapsed="false">
      <c r="A11195" s="0" t="s">
        <v>21554</v>
      </c>
      <c r="B11195" s="0" t="s">
        <v>21555</v>
      </c>
      <c r="C11195" s="0" t="s">
        <v>5365</v>
      </c>
      <c r="D11195" s="0" t="s">
        <v>148</v>
      </c>
      <c r="E11195" s="0" t="s">
        <v>269</v>
      </c>
      <c r="F11195" s="7" t="n">
        <v>2275.49</v>
      </c>
      <c r="G11195" s="6" t="n">
        <v>138</v>
      </c>
      <c r="H11195" s="8" t="n">
        <v>322.7</v>
      </c>
      <c r="I11195" s="0" t="n">
        <v>1</v>
      </c>
      <c r="J11195" s="7" t="n">
        <f aca="false">IFERROR(F11195/G11195,"")</f>
        <v>16.4890579710145</v>
      </c>
      <c r="K11195" s="7" t="n">
        <f aca="false">IFERROR(F11195/H11195,"")</f>
        <v>7.05140997830803</v>
      </c>
      <c r="L11195" s="13" t="n">
        <f aca="false">L11194+F11195/$F$2*100</f>
        <v>99.834413350119</v>
      </c>
    </row>
    <row r="11196" customFormat="false" ht="15" hidden="false" customHeight="false" outlineLevel="0" collapsed="false">
      <c r="A11196" s="0" t="s">
        <v>21556</v>
      </c>
      <c r="B11196" s="0" t="s">
        <v>20897</v>
      </c>
      <c r="C11196" s="0" t="s">
        <v>51</v>
      </c>
      <c r="D11196" s="0" t="s">
        <v>57</v>
      </c>
      <c r="E11196" s="0" t="s">
        <v>18581</v>
      </c>
      <c r="F11196" s="7" t="n">
        <v>2274.76</v>
      </c>
      <c r="G11196" s="6" t="n">
        <v>606</v>
      </c>
      <c r="H11196" s="8" t="n">
        <v>606.1</v>
      </c>
      <c r="I11196" s="0" t="n">
        <v>1</v>
      </c>
      <c r="J11196" s="7" t="n">
        <f aca="false">IFERROR(F11196/G11196,"")</f>
        <v>3.75372937293729</v>
      </c>
      <c r="K11196" s="7" t="n">
        <f aca="false">IFERROR(F11196/H11196,"")</f>
        <v>3.75311004784689</v>
      </c>
      <c r="L11196" s="13" t="n">
        <f aca="false">L11195+F11196/$F$2*100</f>
        <v>99.8344964477289</v>
      </c>
    </row>
    <row r="11197" customFormat="false" ht="15" hidden="false" customHeight="false" outlineLevel="0" collapsed="false">
      <c r="A11197" s="0" t="s">
        <v>21557</v>
      </c>
      <c r="B11197" s="0" t="s">
        <v>21183</v>
      </c>
      <c r="C11197" s="0" t="s">
        <v>174</v>
      </c>
      <c r="D11197" s="0" t="s">
        <v>101</v>
      </c>
      <c r="E11197" s="0" t="s">
        <v>81</v>
      </c>
      <c r="F11197" s="7" t="n">
        <v>2271.92</v>
      </c>
      <c r="G11197" s="6" t="n">
        <v>87</v>
      </c>
      <c r="H11197" s="8" t="n">
        <v>189.5</v>
      </c>
      <c r="I11197" s="0" t="n">
        <v>1</v>
      </c>
      <c r="J11197" s="7" t="n">
        <f aca="false">IFERROR(F11197/G11197,"")</f>
        <v>26.1140229885058</v>
      </c>
      <c r="K11197" s="7" t="n">
        <f aca="false">IFERROR(F11197/H11197,"")</f>
        <v>11.9890237467018</v>
      </c>
      <c r="L11197" s="13" t="n">
        <f aca="false">L11196+F11197/$F$2*100</f>
        <v>99.8345794415928</v>
      </c>
    </row>
    <row r="11198" customFormat="false" ht="15" hidden="false" customHeight="false" outlineLevel="0" collapsed="false">
      <c r="A11198" s="0" t="s">
        <v>21558</v>
      </c>
      <c r="B11198" s="0" t="s">
        <v>21559</v>
      </c>
      <c r="C11198" s="0" t="s">
        <v>197</v>
      </c>
      <c r="D11198" s="0" t="s">
        <v>101</v>
      </c>
      <c r="E11198" s="0" t="s">
        <v>9296</v>
      </c>
      <c r="F11198" s="7" t="n">
        <v>2271.55</v>
      </c>
      <c r="G11198" s="6" t="n">
        <v>263</v>
      </c>
      <c r="H11198" s="8" t="n">
        <v>266.3</v>
      </c>
      <c r="I11198" s="0" t="n">
        <v>1</v>
      </c>
      <c r="J11198" s="7" t="n">
        <f aca="false">IFERROR(F11198/G11198,"")</f>
        <v>8.63707224334601</v>
      </c>
      <c r="K11198" s="7" t="n">
        <f aca="false">IFERROR(F11198/H11198,"")</f>
        <v>8.53004130679685</v>
      </c>
      <c r="L11198" s="13" t="n">
        <f aca="false">L11197+F11198/$F$2*100</f>
        <v>99.8346624219405</v>
      </c>
    </row>
    <row r="11199" customFormat="false" ht="15" hidden="false" customHeight="false" outlineLevel="0" collapsed="false">
      <c r="A11199" s="0" t="s">
        <v>21560</v>
      </c>
      <c r="B11199" s="0" t="s">
        <v>3974</v>
      </c>
      <c r="C11199" s="0" t="s">
        <v>1652</v>
      </c>
      <c r="D11199" s="0" t="s">
        <v>52</v>
      </c>
      <c r="E11199" s="0" t="s">
        <v>112</v>
      </c>
      <c r="F11199" s="7" t="n">
        <v>2271.42</v>
      </c>
      <c r="G11199" s="6" t="n">
        <v>126</v>
      </c>
      <c r="H11199" s="8" t="n">
        <v>184</v>
      </c>
      <c r="I11199" s="0" t="n">
        <v>1</v>
      </c>
      <c r="J11199" s="7" t="n">
        <f aca="false">IFERROR(F11199/G11199,"")</f>
        <v>18.0271428571429</v>
      </c>
      <c r="K11199" s="7" t="n">
        <f aca="false">IFERROR(F11199/H11199,"")</f>
        <v>12.3446739130435</v>
      </c>
      <c r="L11199" s="13" t="n">
        <f aca="false">L11198+F11199/$F$2*100</f>
        <v>99.8347453975393</v>
      </c>
    </row>
    <row r="11200" customFormat="false" ht="15" hidden="false" customHeight="false" outlineLevel="0" collapsed="false">
      <c r="A11200" s="0" t="s">
        <v>21561</v>
      </c>
      <c r="B11200" s="0" t="s">
        <v>21562</v>
      </c>
      <c r="C11200" s="0" t="s">
        <v>12055</v>
      </c>
      <c r="D11200" s="0" t="s">
        <v>1471</v>
      </c>
      <c r="E11200" s="0" t="s">
        <v>269</v>
      </c>
      <c r="F11200" s="7" t="n">
        <v>2270.54</v>
      </c>
      <c r="G11200" s="6" t="n">
        <v>155</v>
      </c>
      <c r="H11200" s="8" t="n">
        <v>182</v>
      </c>
      <c r="I11200" s="0" t="n">
        <v>1</v>
      </c>
      <c r="J11200" s="7" t="n">
        <f aca="false">IFERROR(F11200/G11200,"")</f>
        <v>14.6486451612903</v>
      </c>
      <c r="K11200" s="7" t="n">
        <f aca="false">IFERROR(F11200/H11200,"")</f>
        <v>12.4754945054945</v>
      </c>
      <c r="L11200" s="13" t="n">
        <f aca="false">L11199+F11200/$F$2*100</f>
        <v>99.8348283409915</v>
      </c>
    </row>
    <row r="11201" customFormat="false" ht="15" hidden="false" customHeight="false" outlineLevel="0" collapsed="false">
      <c r="A11201" s="0" t="s">
        <v>21563</v>
      </c>
      <c r="B11201" s="0" t="s">
        <v>21564</v>
      </c>
      <c r="C11201" s="0" t="s">
        <v>1543</v>
      </c>
      <c r="D11201" s="0" t="s">
        <v>2501</v>
      </c>
      <c r="E11201" s="0" t="s">
        <v>112</v>
      </c>
      <c r="F11201" s="7" t="n">
        <v>2267.67</v>
      </c>
      <c r="G11201" s="6" t="n">
        <v>147</v>
      </c>
      <c r="H11201" s="8" t="n">
        <v>187.5</v>
      </c>
      <c r="I11201" s="0" t="n">
        <v>1</v>
      </c>
      <c r="J11201" s="7" t="n">
        <f aca="false">IFERROR(F11201/G11201,"")</f>
        <v>15.4263265306122</v>
      </c>
      <c r="K11201" s="7" t="n">
        <f aca="false">IFERROR(F11201/H11201,"")</f>
        <v>12.09424</v>
      </c>
      <c r="L11201" s="13" t="n">
        <f aca="false">L11200+F11201/$F$2*100</f>
        <v>99.8349111796017</v>
      </c>
    </row>
    <row r="11202" customFormat="false" ht="15" hidden="false" customHeight="false" outlineLevel="0" collapsed="false">
      <c r="A11202" s="0" t="s">
        <v>21565</v>
      </c>
      <c r="B11202" s="0" t="s">
        <v>2344</v>
      </c>
      <c r="C11202" s="0" t="s">
        <v>12055</v>
      </c>
      <c r="D11202" s="0" t="s">
        <v>1759</v>
      </c>
      <c r="E11202" s="0" t="s">
        <v>269</v>
      </c>
      <c r="F11202" s="7" t="n">
        <v>2267.43</v>
      </c>
      <c r="G11202" s="6" t="n">
        <v>260</v>
      </c>
      <c r="H11202" s="8" t="n">
        <v>285</v>
      </c>
      <c r="I11202" s="0" t="n">
        <v>1</v>
      </c>
      <c r="J11202" s="7" t="n">
        <f aca="false">IFERROR(F11202/G11202,"")</f>
        <v>8.72088461538461</v>
      </c>
      <c r="K11202" s="7" t="n">
        <f aca="false">IFERROR(F11202/H11202,"")</f>
        <v>7.9558947368421</v>
      </c>
      <c r="L11202" s="13" t="n">
        <f aca="false">L11201+F11202/$F$2*100</f>
        <v>99.8349940094447</v>
      </c>
    </row>
    <row r="11203" customFormat="false" ht="15" hidden="false" customHeight="false" outlineLevel="0" collapsed="false">
      <c r="A11203" s="0" t="s">
        <v>21566</v>
      </c>
      <c r="B11203" s="0" t="s">
        <v>464</v>
      </c>
      <c r="C11203" s="0" t="s">
        <v>8901</v>
      </c>
      <c r="D11203" s="0" t="s">
        <v>52</v>
      </c>
      <c r="E11203" s="0" t="s">
        <v>269</v>
      </c>
      <c r="F11203" s="7" t="n">
        <v>2267.28</v>
      </c>
      <c r="G11203" s="6" t="n">
        <v>145</v>
      </c>
      <c r="H11203" s="8" t="n">
        <v>256</v>
      </c>
      <c r="I11203" s="0" t="n">
        <v>1</v>
      </c>
      <c r="J11203" s="7" t="n">
        <f aca="false">IFERROR(F11203/G11203,"")</f>
        <v>15.6364137931034</v>
      </c>
      <c r="K11203" s="7" t="n">
        <f aca="false">IFERROR(F11203/H11203,"")</f>
        <v>8.8565625</v>
      </c>
      <c r="L11203" s="13" t="n">
        <f aca="false">L11202+F11203/$F$2*100</f>
        <v>99.8350768338081</v>
      </c>
    </row>
    <row r="11204" customFormat="false" ht="15" hidden="false" customHeight="false" outlineLevel="0" collapsed="false">
      <c r="A11204" s="0" t="s">
        <v>21567</v>
      </c>
      <c r="B11204" s="0" t="s">
        <v>1448</v>
      </c>
      <c r="C11204" s="0" t="s">
        <v>961</v>
      </c>
      <c r="D11204" s="0" t="s">
        <v>251</v>
      </c>
      <c r="E11204" s="0" t="s">
        <v>186</v>
      </c>
      <c r="F11204" s="7" t="n">
        <v>2266.55</v>
      </c>
      <c r="G11204" s="6" t="n">
        <v>188</v>
      </c>
      <c r="H11204" s="8" t="n">
        <v>337.1</v>
      </c>
      <c r="I11204" s="0" t="n">
        <v>1</v>
      </c>
      <c r="J11204" s="7" t="n">
        <f aca="false">IFERROR(F11204/G11204,"")</f>
        <v>12.0561170212766</v>
      </c>
      <c r="K11204" s="7" t="n">
        <f aca="false">IFERROR(F11204/H11204,"")</f>
        <v>6.72367250074162</v>
      </c>
      <c r="L11204" s="13" t="n">
        <f aca="false">L11203+F11204/$F$2*100</f>
        <v>99.8351596315044</v>
      </c>
    </row>
    <row r="11205" customFormat="false" ht="15" hidden="false" customHeight="false" outlineLevel="0" collapsed="false">
      <c r="A11205" s="0" t="s">
        <v>21568</v>
      </c>
      <c r="B11205" s="0" t="s">
        <v>21569</v>
      </c>
      <c r="C11205" s="0" t="s">
        <v>197</v>
      </c>
      <c r="D11205" s="0" t="s">
        <v>598</v>
      </c>
      <c r="E11205" s="0" t="s">
        <v>6322</v>
      </c>
      <c r="F11205" s="7" t="n">
        <v>2265.54</v>
      </c>
      <c r="G11205" s="6" t="n">
        <v>170</v>
      </c>
      <c r="H11205" s="8" t="n">
        <v>170</v>
      </c>
      <c r="I11205" s="0" t="n">
        <v>1</v>
      </c>
      <c r="J11205" s="7" t="n">
        <f aca="false">IFERROR(F11205/G11205,"")</f>
        <v>13.3267058823529</v>
      </c>
      <c r="K11205" s="7" t="n">
        <f aca="false">IFERROR(F11205/H11205,"")</f>
        <v>13.3267058823529</v>
      </c>
      <c r="L11205" s="13" t="n">
        <f aca="false">L11204+F11205/$F$2*100</f>
        <v>99.8352423923052</v>
      </c>
    </row>
    <row r="11206" customFormat="false" ht="15" hidden="false" customHeight="false" outlineLevel="0" collapsed="false">
      <c r="A11206" s="0" t="s">
        <v>21570</v>
      </c>
      <c r="B11206" s="0" t="s">
        <v>21571</v>
      </c>
      <c r="C11206" s="0" t="s">
        <v>605</v>
      </c>
      <c r="D11206" s="0" t="s">
        <v>3998</v>
      </c>
      <c r="E11206" s="0" t="s">
        <v>269</v>
      </c>
      <c r="F11206" s="7" t="n">
        <v>2263.97</v>
      </c>
      <c r="G11206" s="6" t="n">
        <v>300</v>
      </c>
      <c r="H11206" s="8" t="n">
        <v>300</v>
      </c>
      <c r="I11206" s="0" t="n">
        <v>1</v>
      </c>
      <c r="J11206" s="7" t="n">
        <f aca="false">IFERROR(F11206/G11206,"")</f>
        <v>7.54656666666667</v>
      </c>
      <c r="K11206" s="7" t="n">
        <f aca="false">IFERROR(F11206/H11206,"")</f>
        <v>7.54656666666667</v>
      </c>
      <c r="L11206" s="13" t="n">
        <f aca="false">L11205+F11206/$F$2*100</f>
        <v>99.8353250957534</v>
      </c>
    </row>
    <row r="11207" customFormat="false" ht="15" hidden="false" customHeight="false" outlineLevel="0" collapsed="false">
      <c r="A11207" s="0" t="s">
        <v>21572</v>
      </c>
      <c r="B11207" s="0" t="s">
        <v>51</v>
      </c>
      <c r="C11207" s="0" t="s">
        <v>21573</v>
      </c>
      <c r="D11207" s="0" t="s">
        <v>2248</v>
      </c>
      <c r="E11207" s="0" t="s">
        <v>81</v>
      </c>
      <c r="F11207" s="7" t="n">
        <v>2263.87</v>
      </c>
      <c r="G11207" s="6" t="n">
        <v>190</v>
      </c>
      <c r="H11207" s="8" t="n">
        <v>190</v>
      </c>
      <c r="I11207" s="0" t="n">
        <v>1</v>
      </c>
      <c r="J11207" s="7" t="n">
        <f aca="false">IFERROR(F11207/G11207,"")</f>
        <v>11.9151052631579</v>
      </c>
      <c r="K11207" s="7" t="n">
        <f aca="false">IFERROR(F11207/H11207,"")</f>
        <v>11.9151052631579</v>
      </c>
      <c r="L11207" s="13" t="n">
        <f aca="false">L11206+F11207/$F$2*100</f>
        <v>99.8354077955486</v>
      </c>
    </row>
    <row r="11208" customFormat="false" ht="15" hidden="false" customHeight="false" outlineLevel="0" collapsed="false">
      <c r="A11208" s="0" t="s">
        <v>21574</v>
      </c>
      <c r="B11208" s="0" t="s">
        <v>3987</v>
      </c>
      <c r="C11208" s="0" t="s">
        <v>640</v>
      </c>
      <c r="D11208" s="0" t="s">
        <v>85</v>
      </c>
      <c r="E11208" s="0" t="s">
        <v>112</v>
      </c>
      <c r="F11208" s="7" t="n">
        <v>2263.23</v>
      </c>
      <c r="G11208" s="6" t="n">
        <v>114</v>
      </c>
      <c r="H11208" s="8" t="n">
        <v>114</v>
      </c>
      <c r="I11208" s="0" t="n">
        <v>1</v>
      </c>
      <c r="J11208" s="7" t="n">
        <f aca="false">IFERROR(F11208/G11208,"")</f>
        <v>19.8528947368421</v>
      </c>
      <c r="K11208" s="7" t="n">
        <f aca="false">IFERROR(F11208/H11208,"")</f>
        <v>19.8528947368421</v>
      </c>
      <c r="L11208" s="13" t="n">
        <f aca="false">L11207+F11208/$F$2*100</f>
        <v>99.8354904719644</v>
      </c>
    </row>
    <row r="11209" customFormat="false" ht="15" hidden="false" customHeight="false" outlineLevel="0" collapsed="false">
      <c r="A11209" s="0" t="s">
        <v>21575</v>
      </c>
      <c r="B11209" s="0" t="s">
        <v>1015</v>
      </c>
      <c r="C11209" s="0" t="s">
        <v>2570</v>
      </c>
      <c r="D11209" s="0" t="s">
        <v>71</v>
      </c>
      <c r="E11209" s="0" t="s">
        <v>112</v>
      </c>
      <c r="F11209" s="7" t="n">
        <v>2262.77</v>
      </c>
      <c r="G11209" s="6" t="n">
        <v>323</v>
      </c>
      <c r="H11209" s="8" t="n">
        <v>328.7</v>
      </c>
      <c r="I11209" s="0" t="n">
        <v>1</v>
      </c>
      <c r="J11209" s="7" t="n">
        <f aca="false">IFERROR(F11209/G11209,"")</f>
        <v>7.00547987616099</v>
      </c>
      <c r="K11209" s="7" t="n">
        <f aca="false">IFERROR(F11209/H11209,"")</f>
        <v>6.88399756616976</v>
      </c>
      <c r="L11209" s="13" t="n">
        <f aca="false">L11208+F11209/$F$2*100</f>
        <v>99.8355731315763</v>
      </c>
    </row>
    <row r="11210" customFormat="false" ht="15" hidden="false" customHeight="false" outlineLevel="0" collapsed="false">
      <c r="A11210" s="0" t="s">
        <v>21576</v>
      </c>
      <c r="B11210" s="0" t="s">
        <v>21577</v>
      </c>
      <c r="C11210" s="0" t="s">
        <v>201</v>
      </c>
      <c r="D11210" s="0" t="s">
        <v>57</v>
      </c>
      <c r="E11210" s="0" t="s">
        <v>9296</v>
      </c>
      <c r="F11210" s="7" t="n">
        <v>2262.67</v>
      </c>
      <c r="G11210" s="6" t="n">
        <v>461</v>
      </c>
      <c r="H11210" s="8" t="n">
        <v>535.8</v>
      </c>
      <c r="I11210" s="0" t="n">
        <v>1</v>
      </c>
      <c r="J11210" s="7" t="n">
        <f aca="false">IFERROR(F11210/G11210,"")</f>
        <v>4.90817787418655</v>
      </c>
      <c r="K11210" s="7" t="n">
        <f aca="false">IFERROR(F11210/H11210,"")</f>
        <v>4.22297499066816</v>
      </c>
      <c r="L11210" s="13" t="n">
        <f aca="false">L11209+F11210/$F$2*100</f>
        <v>99.8356557875352</v>
      </c>
    </row>
    <row r="11211" customFormat="false" ht="15" hidden="false" customHeight="false" outlineLevel="0" collapsed="false">
      <c r="A11211" s="0" t="s">
        <v>21578</v>
      </c>
      <c r="B11211" s="0" t="s">
        <v>3470</v>
      </c>
      <c r="C11211" s="0" t="s">
        <v>455</v>
      </c>
      <c r="D11211" s="0" t="s">
        <v>123</v>
      </c>
      <c r="E11211" s="0" t="s">
        <v>269</v>
      </c>
      <c r="F11211" s="7" t="n">
        <v>2262.39</v>
      </c>
      <c r="G11211" s="6" t="n">
        <v>165</v>
      </c>
      <c r="H11211" s="8" t="n">
        <v>180.1</v>
      </c>
      <c r="I11211" s="0" t="n">
        <v>1</v>
      </c>
      <c r="J11211" s="7" t="n">
        <f aca="false">IFERROR(F11211/G11211,"")</f>
        <v>13.7114545454545</v>
      </c>
      <c r="K11211" s="7" t="n">
        <f aca="false">IFERROR(F11211/H11211,"")</f>
        <v>12.5618545252637</v>
      </c>
      <c r="L11211" s="13" t="n">
        <f aca="false">L11210+F11211/$F$2*100</f>
        <v>99.8357384332656</v>
      </c>
    </row>
    <row r="11212" customFormat="false" ht="15" hidden="false" customHeight="false" outlineLevel="0" collapsed="false">
      <c r="A11212" s="0" t="s">
        <v>21579</v>
      </c>
      <c r="B11212" s="0" t="s">
        <v>2012</v>
      </c>
      <c r="C11212" s="0" t="s">
        <v>21580</v>
      </c>
      <c r="D11212" s="0" t="s">
        <v>52</v>
      </c>
      <c r="E11212" s="0" t="s">
        <v>557</v>
      </c>
      <c r="F11212" s="7" t="n">
        <v>2258.69</v>
      </c>
      <c r="G11212" s="6" t="n">
        <v>85</v>
      </c>
      <c r="H11212" s="8" t="n">
        <v>91.8</v>
      </c>
      <c r="I11212" s="0" t="n">
        <v>1</v>
      </c>
      <c r="J11212" s="7" t="n">
        <f aca="false">IFERROR(F11212/G11212,"")</f>
        <v>26.5728235294118</v>
      </c>
      <c r="K11212" s="7" t="n">
        <f aca="false">IFERROR(F11212/H11212,"")</f>
        <v>24.6044662309368</v>
      </c>
      <c r="L11212" s="13" t="n">
        <f aca="false">L11211+F11212/$F$2*100</f>
        <v>99.835820943834</v>
      </c>
    </row>
    <row r="11213" customFormat="false" ht="15" hidden="false" customHeight="false" outlineLevel="0" collapsed="false">
      <c r="A11213" s="0" t="s">
        <v>21581</v>
      </c>
      <c r="B11213" s="0" t="s">
        <v>8649</v>
      </c>
      <c r="C11213" s="0" t="s">
        <v>6428</v>
      </c>
      <c r="D11213" s="0" t="s">
        <v>1873</v>
      </c>
      <c r="E11213" s="0" t="s">
        <v>81</v>
      </c>
      <c r="F11213" s="7" t="n">
        <v>2258.29</v>
      </c>
      <c r="G11213" s="6" t="n">
        <v>227</v>
      </c>
      <c r="H11213" s="8" t="n">
        <v>636.2</v>
      </c>
      <c r="I11213" s="0" t="n">
        <v>1</v>
      </c>
      <c r="J11213" s="7" t="n">
        <f aca="false">IFERROR(F11213/G11213,"")</f>
        <v>9.9484140969163</v>
      </c>
      <c r="K11213" s="7" t="n">
        <f aca="false">IFERROR(F11213/H11213,"")</f>
        <v>3.54965419679346</v>
      </c>
      <c r="L11213" s="13" t="n">
        <f aca="false">L11212+F11213/$F$2*100</f>
        <v>99.8359034397902</v>
      </c>
    </row>
    <row r="11214" customFormat="false" ht="15" hidden="false" customHeight="false" outlineLevel="0" collapsed="false">
      <c r="A11214" s="0" t="s">
        <v>21582</v>
      </c>
      <c r="B11214" s="0" t="s">
        <v>21583</v>
      </c>
      <c r="C11214" s="0" t="s">
        <v>55</v>
      </c>
      <c r="D11214" s="0" t="s">
        <v>876</v>
      </c>
      <c r="E11214" s="0" t="s">
        <v>116</v>
      </c>
      <c r="F11214" s="7" t="n">
        <v>2258.09</v>
      </c>
      <c r="G11214" s="6" t="n">
        <v>23</v>
      </c>
      <c r="H11214" s="8" t="n">
        <v>39</v>
      </c>
      <c r="I11214" s="0" t="n">
        <v>1</v>
      </c>
      <c r="J11214" s="7" t="n">
        <f aca="false">IFERROR(F11214/G11214,"")</f>
        <v>98.1778260869565</v>
      </c>
      <c r="K11214" s="7" t="n">
        <f aca="false">IFERROR(F11214/H11214,"")</f>
        <v>57.8997435897436</v>
      </c>
      <c r="L11214" s="13" t="n">
        <f aca="false">L11213+F11214/$F$2*100</f>
        <v>99.8359859284404</v>
      </c>
    </row>
    <row r="11215" customFormat="false" ht="15" hidden="false" customHeight="false" outlineLevel="0" collapsed="false">
      <c r="A11215" s="0" t="s">
        <v>21584</v>
      </c>
      <c r="B11215" s="0" t="s">
        <v>21585</v>
      </c>
      <c r="C11215" s="0" t="s">
        <v>5689</v>
      </c>
      <c r="D11215" s="0" t="s">
        <v>241</v>
      </c>
      <c r="E11215" s="0" t="s">
        <v>269</v>
      </c>
      <c r="F11215" s="7" t="n">
        <v>2258.01</v>
      </c>
      <c r="G11215" s="6" t="n">
        <v>259</v>
      </c>
      <c r="H11215" s="8" t="n">
        <v>536.2</v>
      </c>
      <c r="I11215" s="0" t="n">
        <v>1</v>
      </c>
      <c r="J11215" s="7" t="n">
        <f aca="false">IFERROR(F11215/G11215,"")</f>
        <v>8.71818532818533</v>
      </c>
      <c r="K11215" s="7" t="n">
        <f aca="false">IFERROR(F11215/H11215,"")</f>
        <v>4.21113390525923</v>
      </c>
      <c r="L11215" s="13" t="n">
        <f aca="false">L11214+F11215/$F$2*100</f>
        <v>99.8360684141682</v>
      </c>
    </row>
    <row r="11216" customFormat="false" ht="15" hidden="false" customHeight="false" outlineLevel="0" collapsed="false">
      <c r="A11216" s="0" t="s">
        <v>21586</v>
      </c>
      <c r="B11216" s="0" t="s">
        <v>21587</v>
      </c>
      <c r="C11216" s="0" t="s">
        <v>177</v>
      </c>
      <c r="D11216" s="0" t="s">
        <v>1300</v>
      </c>
      <c r="E11216" s="0" t="s">
        <v>15909</v>
      </c>
      <c r="F11216" s="7" t="n">
        <v>2253.33</v>
      </c>
      <c r="G11216" s="6" t="n">
        <v>407</v>
      </c>
      <c r="H11216" s="8" t="n">
        <v>407</v>
      </c>
      <c r="I11216" s="0" t="n">
        <v>1</v>
      </c>
      <c r="J11216" s="7" t="n">
        <f aca="false">IFERROR(F11216/G11216,"")</f>
        <v>5.53643734643735</v>
      </c>
      <c r="K11216" s="7" t="n">
        <f aca="false">IFERROR(F11216/H11216,"")</f>
        <v>5.53643734643735</v>
      </c>
      <c r="L11216" s="13" t="n">
        <f aca="false">L11215+F11216/$F$2*100</f>
        <v>99.8361507289343</v>
      </c>
    </row>
    <row r="11217" customFormat="false" ht="15" hidden="false" customHeight="false" outlineLevel="0" collapsed="false">
      <c r="A11217" s="0" t="s">
        <v>21588</v>
      </c>
      <c r="B11217" s="0" t="s">
        <v>4694</v>
      </c>
      <c r="C11217" s="0" t="s">
        <v>210</v>
      </c>
      <c r="D11217" s="0" t="s">
        <v>57</v>
      </c>
      <c r="E11217" s="0" t="s">
        <v>112</v>
      </c>
      <c r="F11217" s="7" t="n">
        <v>2248.67</v>
      </c>
      <c r="G11217" s="6" t="n">
        <v>243</v>
      </c>
      <c r="H11217" s="8" t="n">
        <v>256.2</v>
      </c>
      <c r="I11217" s="0" t="n">
        <v>1</v>
      </c>
      <c r="J11217" s="7" t="n">
        <f aca="false">IFERROR(F11217/G11217,"")</f>
        <v>9.25378600823045</v>
      </c>
      <c r="K11217" s="7" t="n">
        <f aca="false">IFERROR(F11217/H11217,"")</f>
        <v>8.77701014832162</v>
      </c>
      <c r="L11217" s="13" t="n">
        <f aca="false">L11216+F11217/$F$2*100</f>
        <v>99.8362328734693</v>
      </c>
    </row>
    <row r="11218" customFormat="false" ht="15" hidden="false" customHeight="false" outlineLevel="0" collapsed="false">
      <c r="A11218" s="0" t="s">
        <v>21589</v>
      </c>
      <c r="B11218" s="0" t="s">
        <v>21590</v>
      </c>
      <c r="C11218" s="0" t="s">
        <v>883</v>
      </c>
      <c r="D11218" s="0" t="s">
        <v>52</v>
      </c>
      <c r="E11218" s="0" t="s">
        <v>2194</v>
      </c>
      <c r="F11218" s="7" t="n">
        <v>2247.74</v>
      </c>
      <c r="G11218" s="6" t="n">
        <v>84</v>
      </c>
      <c r="H11218" s="8" t="n">
        <v>92</v>
      </c>
      <c r="I11218" s="0" t="n">
        <v>1</v>
      </c>
      <c r="J11218" s="7" t="n">
        <f aca="false">IFERROR(F11218/G11218,"")</f>
        <v>26.7588095238095</v>
      </c>
      <c r="K11218" s="7" t="n">
        <f aca="false">IFERROR(F11218/H11218,"")</f>
        <v>24.4319565217391</v>
      </c>
      <c r="L11218" s="13" t="n">
        <f aca="false">L11217+F11218/$F$2*100</f>
        <v>99.8363149840312</v>
      </c>
    </row>
    <row r="11219" customFormat="false" ht="15" hidden="false" customHeight="false" outlineLevel="0" collapsed="false">
      <c r="A11219" s="0" t="s">
        <v>21591</v>
      </c>
      <c r="B11219" s="0" t="s">
        <v>21592</v>
      </c>
      <c r="C11219" s="0" t="s">
        <v>21593</v>
      </c>
      <c r="D11219" s="0" t="s">
        <v>57</v>
      </c>
      <c r="E11219" s="0" t="s">
        <v>800</v>
      </c>
      <c r="F11219" s="7" t="n">
        <v>2247.24</v>
      </c>
      <c r="G11219" s="6" t="n">
        <v>95</v>
      </c>
      <c r="H11219" s="8" t="n">
        <v>167.5</v>
      </c>
      <c r="I11219" s="0" t="n">
        <v>1</v>
      </c>
      <c r="J11219" s="7" t="n">
        <f aca="false">IFERROR(F11219/G11219,"")</f>
        <v>23.6551578947368</v>
      </c>
      <c r="K11219" s="7" t="n">
        <f aca="false">IFERROR(F11219/H11219,"")</f>
        <v>13.4163582089552</v>
      </c>
      <c r="L11219" s="13" t="n">
        <f aca="false">L11218+F11219/$F$2*100</f>
        <v>99.8363970763279</v>
      </c>
    </row>
    <row r="11220" customFormat="false" ht="15" hidden="false" customHeight="false" outlineLevel="0" collapsed="false">
      <c r="A11220" s="0" t="s">
        <v>21594</v>
      </c>
      <c r="B11220" s="0" t="s">
        <v>21595</v>
      </c>
      <c r="C11220" s="0" t="s">
        <v>1102</v>
      </c>
      <c r="D11220" s="0" t="s">
        <v>198</v>
      </c>
      <c r="E11220" s="0" t="s">
        <v>116</v>
      </c>
      <c r="F11220" s="7" t="n">
        <v>2245.48</v>
      </c>
      <c r="G11220" s="6" t="n">
        <v>170</v>
      </c>
      <c r="H11220" s="8" t="n">
        <v>246.1</v>
      </c>
      <c r="I11220" s="0" t="n">
        <v>1</v>
      </c>
      <c r="J11220" s="7" t="n">
        <f aca="false">IFERROR(F11220/G11220,"")</f>
        <v>13.2087058823529</v>
      </c>
      <c r="K11220" s="7" t="n">
        <f aca="false">IFERROR(F11220/H11220,"")</f>
        <v>9.1242584315319</v>
      </c>
      <c r="L11220" s="13" t="n">
        <f aca="false">L11219+F11220/$F$2*100</f>
        <v>99.8364791043313</v>
      </c>
    </row>
    <row r="11221" customFormat="false" ht="15" hidden="false" customHeight="false" outlineLevel="0" collapsed="false">
      <c r="A11221" s="0" t="s">
        <v>21596</v>
      </c>
      <c r="B11221" s="0" t="s">
        <v>21597</v>
      </c>
      <c r="C11221" s="0" t="s">
        <v>21598</v>
      </c>
      <c r="D11221" s="0" t="s">
        <v>57</v>
      </c>
      <c r="E11221" s="0" t="s">
        <v>112</v>
      </c>
      <c r="F11221" s="7" t="n">
        <v>2244.98</v>
      </c>
      <c r="G11221" s="6" t="n">
        <v>168</v>
      </c>
      <c r="H11221" s="8" t="n">
        <v>168</v>
      </c>
      <c r="I11221" s="0" t="n">
        <v>1</v>
      </c>
      <c r="J11221" s="7" t="n">
        <f aca="false">IFERROR(F11221/G11221,"")</f>
        <v>13.3629761904762</v>
      </c>
      <c r="K11221" s="7" t="n">
        <f aca="false">IFERROR(F11221/H11221,"")</f>
        <v>13.3629761904762</v>
      </c>
      <c r="L11221" s="13" t="n">
        <f aca="false">L11220+F11221/$F$2*100</f>
        <v>99.8365611140696</v>
      </c>
    </row>
    <row r="11222" customFormat="false" ht="15" hidden="false" customHeight="false" outlineLevel="0" collapsed="false">
      <c r="A11222" s="0" t="s">
        <v>21599</v>
      </c>
      <c r="B11222" s="0" t="s">
        <v>21600</v>
      </c>
      <c r="C11222" s="0" t="s">
        <v>6005</v>
      </c>
      <c r="D11222" s="0" t="s">
        <v>2248</v>
      </c>
      <c r="E11222" s="0" t="s">
        <v>186</v>
      </c>
      <c r="F11222" s="7" t="n">
        <v>2244.08</v>
      </c>
      <c r="G11222" s="6" t="n">
        <v>55</v>
      </c>
      <c r="H11222" s="8" t="n">
        <v>78.6</v>
      </c>
      <c r="I11222" s="0" t="n">
        <v>1</v>
      </c>
      <c r="J11222" s="7" t="n">
        <f aca="false">IFERROR(F11222/G11222,"")</f>
        <v>40.8014545454546</v>
      </c>
      <c r="K11222" s="7" t="n">
        <f aca="false">IFERROR(F11222/H11222,"")</f>
        <v>28.5506361323155</v>
      </c>
      <c r="L11222" s="13" t="n">
        <f aca="false">L11221+F11222/$F$2*100</f>
        <v>99.8366430909306</v>
      </c>
    </row>
    <row r="11223" customFormat="false" ht="15" hidden="false" customHeight="false" outlineLevel="0" collapsed="false">
      <c r="A11223" s="0" t="s">
        <v>21601</v>
      </c>
      <c r="B11223" s="0" t="s">
        <v>21602</v>
      </c>
      <c r="C11223" s="0" t="s">
        <v>1443</v>
      </c>
      <c r="D11223" s="0" t="s">
        <v>251</v>
      </c>
      <c r="E11223" s="0" t="s">
        <v>269</v>
      </c>
      <c r="F11223" s="7" t="n">
        <v>2242.34</v>
      </c>
      <c r="G11223" s="6" t="n">
        <v>132</v>
      </c>
      <c r="H11223" s="8" t="n">
        <v>284.6</v>
      </c>
      <c r="I11223" s="0" t="n">
        <v>1</v>
      </c>
      <c r="J11223" s="7" t="n">
        <f aca="false">IFERROR(F11223/G11223,"")</f>
        <v>16.9874242424242</v>
      </c>
      <c r="K11223" s="7" t="n">
        <f aca="false">IFERROR(F11223/H11223,"")</f>
        <v>7.87891777933942</v>
      </c>
      <c r="L11223" s="13" t="n">
        <f aca="false">L11222+F11223/$F$2*100</f>
        <v>99.836725004229</v>
      </c>
    </row>
    <row r="11224" customFormat="false" ht="15" hidden="false" customHeight="false" outlineLevel="0" collapsed="false">
      <c r="A11224" s="0" t="s">
        <v>21603</v>
      </c>
      <c r="B11224" s="0" t="s">
        <v>9175</v>
      </c>
      <c r="C11224" s="0" t="s">
        <v>280</v>
      </c>
      <c r="D11224" s="0" t="s">
        <v>164</v>
      </c>
      <c r="E11224" s="0" t="s">
        <v>11090</v>
      </c>
      <c r="F11224" s="7" t="n">
        <v>2242.13</v>
      </c>
      <c r="G11224" s="6" t="n">
        <v>147</v>
      </c>
      <c r="H11224" s="8" t="n">
        <v>151</v>
      </c>
      <c r="I11224" s="0" t="n">
        <v>1</v>
      </c>
      <c r="J11224" s="7" t="n">
        <f aca="false">IFERROR(F11224/G11224,"")</f>
        <v>15.2525850340136</v>
      </c>
      <c r="K11224" s="7" t="n">
        <f aca="false">IFERROR(F11224/H11224,"")</f>
        <v>14.8485430463576</v>
      </c>
      <c r="L11224" s="13" t="n">
        <f aca="false">L11223+F11224/$F$2*100</f>
        <v>99.836806909856</v>
      </c>
    </row>
    <row r="11225" customFormat="false" ht="15" hidden="false" customHeight="false" outlineLevel="0" collapsed="false">
      <c r="A11225" s="0" t="s">
        <v>21604</v>
      </c>
      <c r="B11225" s="0" t="s">
        <v>21605</v>
      </c>
      <c r="C11225" s="0" t="s">
        <v>216</v>
      </c>
      <c r="D11225" s="0" t="s">
        <v>57</v>
      </c>
      <c r="E11225" s="0" t="s">
        <v>116</v>
      </c>
      <c r="F11225" s="7" t="n">
        <v>2241.53</v>
      </c>
      <c r="G11225" s="6" t="n">
        <v>33</v>
      </c>
      <c r="H11225" s="8" t="n">
        <v>33</v>
      </c>
      <c r="I11225" s="0" t="n">
        <v>1</v>
      </c>
      <c r="J11225" s="7" t="n">
        <f aca="false">IFERROR(F11225/G11225,"")</f>
        <v>67.9251515151515</v>
      </c>
      <c r="K11225" s="7" t="n">
        <f aca="false">IFERROR(F11225/H11225,"")</f>
        <v>67.9251515151515</v>
      </c>
      <c r="L11225" s="13" t="n">
        <f aca="false">L11224+F11225/$F$2*100</f>
        <v>99.8368887935648</v>
      </c>
    </row>
    <row r="11226" customFormat="false" ht="15" hidden="false" customHeight="false" outlineLevel="0" collapsed="false">
      <c r="A11226" s="0" t="s">
        <v>21606</v>
      </c>
      <c r="B11226" s="0" t="s">
        <v>21607</v>
      </c>
      <c r="C11226" s="0" t="s">
        <v>852</v>
      </c>
      <c r="D11226" s="0" t="s">
        <v>101</v>
      </c>
      <c r="E11226" s="0" t="s">
        <v>269</v>
      </c>
      <c r="F11226" s="7" t="n">
        <v>2240.38</v>
      </c>
      <c r="G11226" s="6" t="n">
        <v>27</v>
      </c>
      <c r="H11226" s="8" t="n">
        <v>64.1</v>
      </c>
      <c r="I11226" s="0" t="n">
        <v>1</v>
      </c>
      <c r="J11226" s="7" t="n">
        <f aca="false">IFERROR(F11226/G11226,"")</f>
        <v>82.977037037037</v>
      </c>
      <c r="K11226" s="7" t="n">
        <f aca="false">IFERROR(F11226/H11226,"")</f>
        <v>34.9513260530421</v>
      </c>
      <c r="L11226" s="13" t="n">
        <f aca="false">L11225+F11226/$F$2*100</f>
        <v>99.8369706352639</v>
      </c>
    </row>
    <row r="11227" customFormat="false" ht="15" hidden="false" customHeight="false" outlineLevel="0" collapsed="false">
      <c r="A11227" s="0" t="s">
        <v>21608</v>
      </c>
      <c r="B11227" s="0" t="s">
        <v>21609</v>
      </c>
      <c r="C11227" s="0" t="s">
        <v>21610</v>
      </c>
      <c r="D11227" s="0" t="s">
        <v>52</v>
      </c>
      <c r="E11227" s="0" t="s">
        <v>8896</v>
      </c>
      <c r="F11227" s="7" t="n">
        <v>2238.53</v>
      </c>
      <c r="G11227" s="6" t="n">
        <v>198</v>
      </c>
      <c r="H11227" s="8" t="n">
        <v>259.9</v>
      </c>
      <c r="I11227" s="0" t="n">
        <v>1</v>
      </c>
      <c r="J11227" s="7" t="n">
        <f aca="false">IFERROR(F11227/G11227,"")</f>
        <v>11.3057070707071</v>
      </c>
      <c r="K11227" s="7" t="n">
        <f aca="false">IFERROR(F11227/H11227,"")</f>
        <v>8.61304347826087</v>
      </c>
      <c r="L11227" s="13" t="n">
        <f aca="false">L11226+F11227/$F$2*100</f>
        <v>99.8370524093819</v>
      </c>
    </row>
    <row r="11228" customFormat="false" ht="15" hidden="false" customHeight="false" outlineLevel="0" collapsed="false">
      <c r="A11228" s="0" t="s">
        <v>21611</v>
      </c>
      <c r="B11228" s="0" t="s">
        <v>21612</v>
      </c>
      <c r="C11228" s="0" t="s">
        <v>601</v>
      </c>
      <c r="D11228" s="0" t="s">
        <v>123</v>
      </c>
      <c r="E11228" s="0" t="s">
        <v>269</v>
      </c>
      <c r="F11228" s="7" t="n">
        <v>2235.85</v>
      </c>
      <c r="G11228" s="6" t="n">
        <v>58</v>
      </c>
      <c r="H11228" s="8" t="n">
        <v>114.7</v>
      </c>
      <c r="I11228" s="0" t="n">
        <v>1</v>
      </c>
      <c r="J11228" s="7" t="n">
        <f aca="false">IFERROR(F11228/G11228,"")</f>
        <v>38.5491379310345</v>
      </c>
      <c r="K11228" s="7" t="n">
        <f aca="false">IFERROR(F11228/H11228,"")</f>
        <v>19.4930252833479</v>
      </c>
      <c r="L11228" s="13" t="n">
        <f aca="false">L11227+F11228/$F$2*100</f>
        <v>99.8371340855988</v>
      </c>
    </row>
    <row r="11229" customFormat="false" ht="15" hidden="false" customHeight="false" outlineLevel="0" collapsed="false">
      <c r="A11229" s="0" t="s">
        <v>21613</v>
      </c>
      <c r="B11229" s="0" t="s">
        <v>1111</v>
      </c>
      <c r="C11229" s="0" t="s">
        <v>21614</v>
      </c>
      <c r="D11229" s="0" t="s">
        <v>241</v>
      </c>
      <c r="E11229" s="0" t="s">
        <v>112</v>
      </c>
      <c r="F11229" s="7" t="n">
        <v>2235.74</v>
      </c>
      <c r="G11229" s="6" t="n">
        <v>185</v>
      </c>
      <c r="H11229" s="8" t="n">
        <v>185</v>
      </c>
      <c r="I11229" s="0" t="n">
        <v>1</v>
      </c>
      <c r="J11229" s="7" t="n">
        <f aca="false">IFERROR(F11229/G11229,"")</f>
        <v>12.0850810810811</v>
      </c>
      <c r="K11229" s="7" t="n">
        <f aca="false">IFERROR(F11229/H11229,"")</f>
        <v>12.0850810810811</v>
      </c>
      <c r="L11229" s="13" t="n">
        <f aca="false">L11228+F11229/$F$2*100</f>
        <v>99.8372157577973</v>
      </c>
    </row>
    <row r="11230" customFormat="false" ht="15" hidden="false" customHeight="false" outlineLevel="0" collapsed="false">
      <c r="A11230" s="0" t="s">
        <v>21615</v>
      </c>
      <c r="B11230" s="0" t="s">
        <v>9410</v>
      </c>
      <c r="C11230" s="0" t="s">
        <v>197</v>
      </c>
      <c r="D11230" s="0" t="s">
        <v>123</v>
      </c>
      <c r="E11230" s="0" t="s">
        <v>269</v>
      </c>
      <c r="F11230" s="7" t="n">
        <v>2233.92</v>
      </c>
      <c r="G11230" s="6" t="n">
        <v>249</v>
      </c>
      <c r="H11230" s="8" t="n">
        <v>250</v>
      </c>
      <c r="I11230" s="0" t="n">
        <v>1</v>
      </c>
      <c r="J11230" s="7" t="n">
        <f aca="false">IFERROR(F11230/G11230,"")</f>
        <v>8.97156626506024</v>
      </c>
      <c r="K11230" s="7" t="n">
        <f aca="false">IFERROR(F11230/H11230,"")</f>
        <v>8.93568</v>
      </c>
      <c r="L11230" s="13" t="n">
        <f aca="false">L11229+F11230/$F$2*100</f>
        <v>99.8372973635108</v>
      </c>
    </row>
    <row r="11231" customFormat="false" ht="15" hidden="false" customHeight="false" outlineLevel="0" collapsed="false">
      <c r="A11231" s="0" t="s">
        <v>21616</v>
      </c>
      <c r="B11231" s="0" t="s">
        <v>6575</v>
      </c>
      <c r="C11231" s="0" t="s">
        <v>1010</v>
      </c>
      <c r="D11231" s="0" t="s">
        <v>57</v>
      </c>
      <c r="E11231" s="0" t="s">
        <v>269</v>
      </c>
      <c r="F11231" s="7" t="n">
        <v>2233.78</v>
      </c>
      <c r="G11231" s="6" t="n">
        <v>154</v>
      </c>
      <c r="H11231" s="8" t="n">
        <v>310.7</v>
      </c>
      <c r="I11231" s="0" t="n">
        <v>1</v>
      </c>
      <c r="J11231" s="7" t="n">
        <f aca="false">IFERROR(F11231/G11231,"")</f>
        <v>14.5050649350649</v>
      </c>
      <c r="K11231" s="7" t="n">
        <f aca="false">IFERROR(F11231/H11231,"")</f>
        <v>7.18950756356614</v>
      </c>
      <c r="L11231" s="13" t="n">
        <f aca="false">L11230+F11231/$F$2*100</f>
        <v>99.83737896411</v>
      </c>
    </row>
    <row r="11232" customFormat="false" ht="15" hidden="false" customHeight="false" outlineLevel="0" collapsed="false">
      <c r="A11232" s="0" t="s">
        <v>21617</v>
      </c>
      <c r="B11232" s="0" t="s">
        <v>21618</v>
      </c>
      <c r="C11232" s="0" t="s">
        <v>21619</v>
      </c>
      <c r="D11232" s="0" t="s">
        <v>140</v>
      </c>
      <c r="E11232" s="0" t="s">
        <v>15909</v>
      </c>
      <c r="F11232" s="7" t="n">
        <v>2233.72</v>
      </c>
      <c r="G11232" s="6" t="n">
        <v>555</v>
      </c>
      <c r="H11232" s="8" t="n">
        <v>555.1</v>
      </c>
      <c r="I11232" s="0" t="n">
        <v>1</v>
      </c>
      <c r="J11232" s="7" t="n">
        <f aca="false">IFERROR(F11232/G11232,"")</f>
        <v>4.02472072072072</v>
      </c>
      <c r="K11232" s="7" t="n">
        <f aca="false">IFERROR(F11232/H11232,"")</f>
        <v>4.02399567645469</v>
      </c>
      <c r="L11232" s="13" t="n">
        <f aca="false">L11231+F11232/$F$2*100</f>
        <v>99.8374605625174</v>
      </c>
    </row>
    <row r="11233" customFormat="false" ht="15" hidden="false" customHeight="false" outlineLevel="0" collapsed="false">
      <c r="A11233" s="0" t="s">
        <v>21620</v>
      </c>
      <c r="B11233" s="0" t="s">
        <v>464</v>
      </c>
      <c r="C11233" s="0" t="s">
        <v>2063</v>
      </c>
      <c r="D11233" s="0" t="s">
        <v>182</v>
      </c>
      <c r="E11233" s="0" t="s">
        <v>269</v>
      </c>
      <c r="F11233" s="7" t="n">
        <v>2232.98</v>
      </c>
      <c r="G11233" s="6" t="n">
        <v>170</v>
      </c>
      <c r="H11233" s="8" t="n">
        <v>273.1</v>
      </c>
      <c r="I11233" s="0" t="n">
        <v>1</v>
      </c>
      <c r="J11233" s="7" t="n">
        <f aca="false">IFERROR(F11233/G11233,"")</f>
        <v>13.1351764705882</v>
      </c>
      <c r="K11233" s="7" t="n">
        <f aca="false">IFERROR(F11233/H11233,"")</f>
        <v>8.17641889417796</v>
      </c>
      <c r="L11233" s="13" t="n">
        <f aca="false">L11232+F11233/$F$2*100</f>
        <v>99.8375421338923</v>
      </c>
    </row>
    <row r="11234" customFormat="false" ht="15" hidden="false" customHeight="false" outlineLevel="0" collapsed="false">
      <c r="A11234" s="0" t="s">
        <v>21621</v>
      </c>
      <c r="B11234" s="0" t="s">
        <v>1448</v>
      </c>
      <c r="C11234" s="0" t="s">
        <v>1652</v>
      </c>
      <c r="D11234" s="0" t="s">
        <v>123</v>
      </c>
      <c r="E11234" s="0" t="s">
        <v>269</v>
      </c>
      <c r="F11234" s="7" t="n">
        <v>2232.77</v>
      </c>
      <c r="G11234" s="6" t="n">
        <v>39</v>
      </c>
      <c r="H11234" s="8" t="n">
        <v>120.8</v>
      </c>
      <c r="I11234" s="0" t="n">
        <v>1</v>
      </c>
      <c r="J11234" s="7" t="n">
        <f aca="false">IFERROR(F11234/G11234,"")</f>
        <v>57.2505128205128</v>
      </c>
      <c r="K11234" s="7" t="n">
        <f aca="false">IFERROR(F11234/H11234,"")</f>
        <v>18.4831953642384</v>
      </c>
      <c r="L11234" s="13" t="n">
        <f aca="false">L11233+F11234/$F$2*100</f>
        <v>99.8376236975959</v>
      </c>
    </row>
    <row r="11235" customFormat="false" ht="15" hidden="false" customHeight="false" outlineLevel="0" collapsed="false">
      <c r="A11235" s="0" t="s">
        <v>21622</v>
      </c>
      <c r="B11235" s="0" t="s">
        <v>5413</v>
      </c>
      <c r="C11235" s="0" t="s">
        <v>4673</v>
      </c>
      <c r="D11235" s="0" t="s">
        <v>140</v>
      </c>
      <c r="E11235" s="0" t="s">
        <v>2724</v>
      </c>
      <c r="F11235" s="7" t="n">
        <v>2231.55</v>
      </c>
      <c r="G11235" s="6" t="n">
        <v>165</v>
      </c>
      <c r="H11235" s="8" t="n">
        <v>320</v>
      </c>
      <c r="I11235" s="0" t="n">
        <v>1</v>
      </c>
      <c r="J11235" s="7" t="n">
        <f aca="false">IFERROR(F11235/G11235,"")</f>
        <v>13.5245454545455</v>
      </c>
      <c r="K11235" s="7" t="n">
        <f aca="false">IFERROR(F11235/H11235,"")</f>
        <v>6.97359375</v>
      </c>
      <c r="L11235" s="13" t="n">
        <f aca="false">L11234+F11235/$F$2*100</f>
        <v>99.8377052167326</v>
      </c>
    </row>
    <row r="11236" customFormat="false" ht="15" hidden="false" customHeight="false" outlineLevel="0" collapsed="false">
      <c r="A11236" s="0" t="s">
        <v>21623</v>
      </c>
      <c r="B11236" s="0" t="s">
        <v>21624</v>
      </c>
      <c r="C11236" s="0" t="s">
        <v>1681</v>
      </c>
      <c r="D11236" s="0" t="s">
        <v>134</v>
      </c>
      <c r="E11236" s="0" t="s">
        <v>18581</v>
      </c>
      <c r="F11236" s="7" t="n">
        <v>2228.57</v>
      </c>
      <c r="G11236" s="6" t="n">
        <v>342</v>
      </c>
      <c r="H11236" s="8" t="n">
        <v>346</v>
      </c>
      <c r="I11236" s="0" t="n">
        <v>1</v>
      </c>
      <c r="J11236" s="7" t="n">
        <f aca="false">IFERROR(F11236/G11236,"")</f>
        <v>6.5162865497076</v>
      </c>
      <c r="K11236" s="7" t="n">
        <f aca="false">IFERROR(F11236/H11236,"")</f>
        <v>6.44095375722543</v>
      </c>
      <c r="L11236" s="13" t="n">
        <f aca="false">L11235+F11236/$F$2*100</f>
        <v>99.8377866270091</v>
      </c>
    </row>
    <row r="11237" customFormat="false" ht="15" hidden="false" customHeight="false" outlineLevel="0" collapsed="false">
      <c r="A11237" s="0" t="s">
        <v>21625</v>
      </c>
      <c r="B11237" s="0" t="s">
        <v>21626</v>
      </c>
      <c r="C11237" s="0" t="s">
        <v>690</v>
      </c>
      <c r="D11237" s="0" t="s">
        <v>52</v>
      </c>
      <c r="E11237" s="0" t="s">
        <v>112</v>
      </c>
      <c r="F11237" s="7" t="n">
        <v>2226.35</v>
      </c>
      <c r="G11237" s="6" t="n">
        <v>89</v>
      </c>
      <c r="H11237" s="8" t="n">
        <v>121.8</v>
      </c>
      <c r="I11237" s="0" t="n">
        <v>1</v>
      </c>
      <c r="J11237" s="7" t="n">
        <f aca="false">IFERROR(F11237/G11237,"")</f>
        <v>25.0151685393258</v>
      </c>
      <c r="K11237" s="7" t="n">
        <f aca="false">IFERROR(F11237/H11237,"")</f>
        <v>18.2787356321839</v>
      </c>
      <c r="L11237" s="13" t="n">
        <f aca="false">L11236+F11237/$F$2*100</f>
        <v>99.8378679561884</v>
      </c>
    </row>
    <row r="11238" customFormat="false" ht="15" hidden="false" customHeight="false" outlineLevel="0" collapsed="false">
      <c r="A11238" s="0" t="s">
        <v>21627</v>
      </c>
      <c r="B11238" s="0" t="s">
        <v>21628</v>
      </c>
      <c r="C11238" s="0" t="s">
        <v>1094</v>
      </c>
      <c r="D11238" s="0" t="s">
        <v>217</v>
      </c>
      <c r="E11238" s="0" t="s">
        <v>9296</v>
      </c>
      <c r="F11238" s="7" t="n">
        <v>2224.96</v>
      </c>
      <c r="G11238" s="6" t="n">
        <v>409</v>
      </c>
      <c r="H11238" s="8" t="n">
        <v>409.4</v>
      </c>
      <c r="I11238" s="0" t="n">
        <v>1</v>
      </c>
      <c r="J11238" s="7" t="n">
        <f aca="false">IFERROR(F11238/G11238,"")</f>
        <v>5.44</v>
      </c>
      <c r="K11238" s="7" t="n">
        <f aca="false">IFERROR(F11238/H11238,"")</f>
        <v>5.43468490473864</v>
      </c>
      <c r="L11238" s="13" t="n">
        <f aca="false">L11237+F11238/$F$2*100</f>
        <v>99.8379492345905</v>
      </c>
    </row>
    <row r="11239" customFormat="false" ht="15" hidden="false" customHeight="false" outlineLevel="0" collapsed="false">
      <c r="A11239" s="0" t="s">
        <v>21629</v>
      </c>
      <c r="B11239" s="0" t="s">
        <v>4049</v>
      </c>
      <c r="C11239" s="0" t="s">
        <v>3434</v>
      </c>
      <c r="D11239" s="0" t="s">
        <v>52</v>
      </c>
      <c r="E11239" s="0" t="s">
        <v>269</v>
      </c>
      <c r="F11239" s="7" t="n">
        <v>2222.84</v>
      </c>
      <c r="G11239" s="6" t="n">
        <v>244</v>
      </c>
      <c r="H11239" s="8" t="n">
        <v>272.8</v>
      </c>
      <c r="I11239" s="0" t="n">
        <v>1</v>
      </c>
      <c r="J11239" s="7" t="n">
        <f aca="false">IFERROR(F11239/G11239,"")</f>
        <v>9.11</v>
      </c>
      <c r="K11239" s="7" t="n">
        <f aca="false">IFERROR(F11239/H11239,"")</f>
        <v>8.14824046920821</v>
      </c>
      <c r="L11239" s="13" t="n">
        <f aca="false">L11238+F11239/$F$2*100</f>
        <v>99.8380304355485</v>
      </c>
    </row>
    <row r="11240" customFormat="false" ht="15" hidden="false" customHeight="false" outlineLevel="0" collapsed="false">
      <c r="A11240" s="0" t="s">
        <v>21630</v>
      </c>
      <c r="B11240" s="0" t="s">
        <v>21631</v>
      </c>
      <c r="C11240" s="0" t="s">
        <v>301</v>
      </c>
      <c r="D11240" s="0" t="s">
        <v>101</v>
      </c>
      <c r="E11240" s="0" t="s">
        <v>269</v>
      </c>
      <c r="F11240" s="7" t="n">
        <v>2222.17</v>
      </c>
      <c r="G11240" s="6" t="n">
        <v>114</v>
      </c>
      <c r="H11240" s="8" t="n">
        <v>164.5</v>
      </c>
      <c r="I11240" s="0" t="n">
        <v>1</v>
      </c>
      <c r="J11240" s="7" t="n">
        <f aca="false">IFERROR(F11240/G11240,"")</f>
        <v>19.4927192982456</v>
      </c>
      <c r="K11240" s="7" t="n">
        <f aca="false">IFERROR(F11240/H11240,"")</f>
        <v>13.508632218845</v>
      </c>
      <c r="L11240" s="13" t="n">
        <f aca="false">L11239+F11240/$F$2*100</f>
        <v>99.8381116120312</v>
      </c>
    </row>
    <row r="11241" customFormat="false" ht="15" hidden="false" customHeight="false" outlineLevel="0" collapsed="false">
      <c r="A11241" s="0" t="s">
        <v>21632</v>
      </c>
      <c r="B11241" s="0" t="s">
        <v>17465</v>
      </c>
      <c r="C11241" s="0" t="s">
        <v>1938</v>
      </c>
      <c r="D11241" s="0" t="s">
        <v>57</v>
      </c>
      <c r="E11241" s="0" t="s">
        <v>116</v>
      </c>
      <c r="F11241" s="7" t="n">
        <v>2220.13</v>
      </c>
      <c r="G11241" s="6" t="n">
        <v>344</v>
      </c>
      <c r="H11241" s="8" t="n">
        <v>1008</v>
      </c>
      <c r="I11241" s="0" t="n">
        <v>1</v>
      </c>
      <c r="J11241" s="7" t="n">
        <f aca="false">IFERROR(F11241/G11241,"")</f>
        <v>6.45386627906977</v>
      </c>
      <c r="K11241" s="7" t="n">
        <f aca="false">IFERROR(F11241/H11241,"")</f>
        <v>2.20250992063492</v>
      </c>
      <c r="L11241" s="13" t="n">
        <f aca="false">L11240+F11241/$F$2*100</f>
        <v>99.8381927139922</v>
      </c>
    </row>
    <row r="11242" customFormat="false" ht="15" hidden="false" customHeight="false" outlineLevel="0" collapsed="false">
      <c r="A11242" s="0" t="s">
        <v>21633</v>
      </c>
      <c r="B11242" s="0" t="s">
        <v>21634</v>
      </c>
      <c r="C11242" s="0" t="s">
        <v>21635</v>
      </c>
      <c r="D11242" s="0" t="s">
        <v>123</v>
      </c>
      <c r="E11242" s="0" t="s">
        <v>81</v>
      </c>
      <c r="F11242" s="7" t="n">
        <v>2219.55</v>
      </c>
      <c r="G11242" s="6" t="n">
        <v>225</v>
      </c>
      <c r="H11242" s="8" t="n">
        <v>225.1</v>
      </c>
      <c r="I11242" s="0" t="n">
        <v>1</v>
      </c>
      <c r="J11242" s="7" t="n">
        <f aca="false">IFERROR(F11242/G11242,"")</f>
        <v>9.86466666666667</v>
      </c>
      <c r="K11242" s="7" t="n">
        <f aca="false">IFERROR(F11242/H11242,"")</f>
        <v>9.86028431808085</v>
      </c>
      <c r="L11242" s="13" t="n">
        <f aca="false">L11241+F11242/$F$2*100</f>
        <v>99.8382737947655</v>
      </c>
    </row>
    <row r="11243" customFormat="false" ht="15" hidden="false" customHeight="false" outlineLevel="0" collapsed="false">
      <c r="A11243" s="0" t="s">
        <v>21636</v>
      </c>
      <c r="B11243" s="0" t="s">
        <v>5418</v>
      </c>
      <c r="C11243" s="0" t="s">
        <v>137</v>
      </c>
      <c r="D11243" s="0" t="s">
        <v>1140</v>
      </c>
      <c r="E11243" s="0" t="s">
        <v>18581</v>
      </c>
      <c r="F11243" s="7" t="n">
        <v>2218.55</v>
      </c>
      <c r="G11243" s="6" t="n">
        <v>381</v>
      </c>
      <c r="H11243" s="8" t="n">
        <v>381.6</v>
      </c>
      <c r="I11243" s="0" t="n">
        <v>1</v>
      </c>
      <c r="J11243" s="7" t="n">
        <f aca="false">IFERROR(F11243/G11243,"")</f>
        <v>5.82296587926509</v>
      </c>
      <c r="K11243" s="7" t="n">
        <f aca="false">IFERROR(F11243/H11243,"")</f>
        <v>5.81381027253669</v>
      </c>
      <c r="L11243" s="13" t="n">
        <f aca="false">L11242+F11243/$F$2*100</f>
        <v>99.8383548390086</v>
      </c>
    </row>
    <row r="11244" customFormat="false" ht="15" hidden="false" customHeight="false" outlineLevel="0" collapsed="false">
      <c r="A11244" s="0" t="s">
        <v>21637</v>
      </c>
      <c r="B11244" s="0" t="s">
        <v>21638</v>
      </c>
      <c r="C11244" s="0" t="s">
        <v>2954</v>
      </c>
      <c r="D11244" s="0" t="s">
        <v>52</v>
      </c>
      <c r="E11244" s="0" t="s">
        <v>112</v>
      </c>
      <c r="F11244" s="7" t="n">
        <v>2217.76</v>
      </c>
      <c r="G11244" s="6" t="n">
        <v>154</v>
      </c>
      <c r="H11244" s="8" t="n">
        <v>154</v>
      </c>
      <c r="I11244" s="0" t="n">
        <v>1</v>
      </c>
      <c r="J11244" s="7" t="n">
        <f aca="false">IFERROR(F11244/G11244,"")</f>
        <v>14.401038961039</v>
      </c>
      <c r="K11244" s="7" t="n">
        <f aca="false">IFERROR(F11244/H11244,"")</f>
        <v>14.401038961039</v>
      </c>
      <c r="L11244" s="13" t="n">
        <f aca="false">L11243+F11244/$F$2*100</f>
        <v>99.8384358543928</v>
      </c>
    </row>
    <row r="11245" customFormat="false" ht="15" hidden="false" customHeight="false" outlineLevel="0" collapsed="false">
      <c r="A11245" s="0" t="s">
        <v>21639</v>
      </c>
      <c r="B11245" s="0" t="s">
        <v>755</v>
      </c>
      <c r="C11245" s="0" t="s">
        <v>11659</v>
      </c>
      <c r="D11245" s="0" t="s">
        <v>80</v>
      </c>
      <c r="E11245" s="0" t="s">
        <v>2988</v>
      </c>
      <c r="F11245" s="7" t="n">
        <v>2215.91</v>
      </c>
      <c r="G11245" s="6" t="n">
        <v>46</v>
      </c>
      <c r="H11245" s="8" t="n">
        <v>91</v>
      </c>
      <c r="I11245" s="0" t="n">
        <v>1</v>
      </c>
      <c r="J11245" s="7" t="n">
        <f aca="false">IFERROR(F11245/G11245,"")</f>
        <v>48.1719565217391</v>
      </c>
      <c r="K11245" s="7" t="n">
        <f aca="false">IFERROR(F11245/H11245,"")</f>
        <v>24.3506593406593</v>
      </c>
      <c r="L11245" s="13" t="n">
        <f aca="false">L11244+F11245/$F$2*100</f>
        <v>99.838516802196</v>
      </c>
    </row>
    <row r="11246" customFormat="false" ht="15" hidden="false" customHeight="false" outlineLevel="0" collapsed="false">
      <c r="A11246" s="0" t="s">
        <v>21640</v>
      </c>
      <c r="B11246" s="0" t="s">
        <v>21641</v>
      </c>
      <c r="C11246" s="0" t="s">
        <v>204</v>
      </c>
      <c r="D11246" s="0" t="s">
        <v>101</v>
      </c>
      <c r="E11246" s="0" t="s">
        <v>269</v>
      </c>
      <c r="F11246" s="7" t="n">
        <v>2215.29</v>
      </c>
      <c r="G11246" s="6" t="n">
        <v>175</v>
      </c>
      <c r="H11246" s="8" t="n">
        <v>175</v>
      </c>
      <c r="I11246" s="0" t="n">
        <v>1</v>
      </c>
      <c r="J11246" s="7" t="n">
        <f aca="false">IFERROR(F11246/G11246,"")</f>
        <v>12.6588</v>
      </c>
      <c r="K11246" s="7" t="n">
        <f aca="false">IFERROR(F11246/H11246,"")</f>
        <v>12.6588</v>
      </c>
      <c r="L11246" s="13" t="n">
        <f aca="false">L11245+F11246/$F$2*100</f>
        <v>99.8385977273504</v>
      </c>
    </row>
    <row r="11247" customFormat="false" ht="15" hidden="false" customHeight="false" outlineLevel="0" collapsed="false">
      <c r="A11247" s="0" t="s">
        <v>21642</v>
      </c>
      <c r="B11247" s="0" t="s">
        <v>21643</v>
      </c>
      <c r="C11247" s="0" t="s">
        <v>6136</v>
      </c>
      <c r="D11247" s="0" t="s">
        <v>71</v>
      </c>
      <c r="E11247" s="0" t="s">
        <v>269</v>
      </c>
      <c r="F11247" s="7" t="n">
        <v>2214.98</v>
      </c>
      <c r="G11247" s="6" t="n">
        <v>64</v>
      </c>
      <c r="H11247" s="8" t="n">
        <v>82</v>
      </c>
      <c r="I11247" s="0" t="n">
        <v>1</v>
      </c>
      <c r="J11247" s="7" t="n">
        <f aca="false">IFERROR(F11247/G11247,"")</f>
        <v>34.6090625</v>
      </c>
      <c r="K11247" s="7" t="n">
        <f aca="false">IFERROR(F11247/H11247,"")</f>
        <v>27.0119512195122</v>
      </c>
      <c r="L11247" s="13" t="n">
        <f aca="false">L11246+F11247/$F$2*100</f>
        <v>99.8386786411804</v>
      </c>
    </row>
    <row r="11248" customFormat="false" ht="15" hidden="false" customHeight="false" outlineLevel="0" collapsed="false">
      <c r="A11248" s="0" t="s">
        <v>21644</v>
      </c>
      <c r="B11248" s="0" t="s">
        <v>1581</v>
      </c>
      <c r="C11248" s="0" t="s">
        <v>1550</v>
      </c>
      <c r="D11248" s="0" t="s">
        <v>57</v>
      </c>
      <c r="E11248" s="0" t="s">
        <v>112</v>
      </c>
      <c r="F11248" s="7" t="n">
        <v>2213.97</v>
      </c>
      <c r="G11248" s="6" t="n">
        <v>115</v>
      </c>
      <c r="H11248" s="8" t="n">
        <v>115</v>
      </c>
      <c r="I11248" s="0" t="n">
        <v>1</v>
      </c>
      <c r="J11248" s="7" t="n">
        <f aca="false">IFERROR(F11248/G11248,"")</f>
        <v>19.2519130434783</v>
      </c>
      <c r="K11248" s="7" t="n">
        <f aca="false">IFERROR(F11248/H11248,"")</f>
        <v>19.2519130434783</v>
      </c>
      <c r="L11248" s="13" t="n">
        <f aca="false">L11247+F11248/$F$2*100</f>
        <v>99.8387595181149</v>
      </c>
    </row>
    <row r="11249" customFormat="false" ht="15" hidden="false" customHeight="false" outlineLevel="0" collapsed="false">
      <c r="A11249" s="0" t="s">
        <v>21645</v>
      </c>
      <c r="B11249" s="0" t="s">
        <v>11036</v>
      </c>
      <c r="C11249" s="0" t="s">
        <v>10620</v>
      </c>
      <c r="D11249" s="0" t="s">
        <v>2435</v>
      </c>
      <c r="E11249" s="0" t="s">
        <v>112</v>
      </c>
      <c r="F11249" s="7" t="n">
        <v>2213.74</v>
      </c>
      <c r="G11249" s="6" t="n">
        <v>247</v>
      </c>
      <c r="H11249" s="8" t="n">
        <v>264.3</v>
      </c>
      <c r="I11249" s="0" t="n">
        <v>1</v>
      </c>
      <c r="J11249" s="7" t="n">
        <f aca="false">IFERROR(F11249/G11249,"")</f>
        <v>8.96251012145749</v>
      </c>
      <c r="K11249" s="7" t="n">
        <f aca="false">IFERROR(F11249/H11249,"")</f>
        <v>8.37586076428301</v>
      </c>
      <c r="L11249" s="13" t="n">
        <f aca="false">L11248+F11249/$F$2*100</f>
        <v>99.8388403866474</v>
      </c>
    </row>
    <row r="11250" customFormat="false" ht="15" hidden="false" customHeight="false" outlineLevel="0" collapsed="false">
      <c r="A11250" s="0" t="s">
        <v>21646</v>
      </c>
      <c r="B11250" s="0" t="s">
        <v>2193</v>
      </c>
      <c r="C11250" s="0" t="s">
        <v>1183</v>
      </c>
      <c r="D11250" s="0" t="s">
        <v>89</v>
      </c>
      <c r="E11250" s="0" t="s">
        <v>269</v>
      </c>
      <c r="F11250" s="7" t="n">
        <v>2213.56</v>
      </c>
      <c r="G11250" s="6" t="n">
        <v>80</v>
      </c>
      <c r="H11250" s="8" t="n">
        <v>190.2</v>
      </c>
      <c r="I11250" s="0" t="n">
        <v>1</v>
      </c>
      <c r="J11250" s="7" t="n">
        <f aca="false">IFERROR(F11250/G11250,"")</f>
        <v>27.6695</v>
      </c>
      <c r="K11250" s="7" t="n">
        <f aca="false">IFERROR(F11250/H11250,"")</f>
        <v>11.6380651945321</v>
      </c>
      <c r="L11250" s="13" t="n">
        <f aca="false">L11249+F11250/$F$2*100</f>
        <v>99.8389212486044</v>
      </c>
    </row>
    <row r="11251" customFormat="false" ht="15" hidden="false" customHeight="false" outlineLevel="0" collapsed="false">
      <c r="A11251" s="0" t="s">
        <v>21647</v>
      </c>
      <c r="B11251" s="0" t="s">
        <v>206</v>
      </c>
      <c r="C11251" s="0" t="s">
        <v>130</v>
      </c>
      <c r="D11251" s="0" t="s">
        <v>598</v>
      </c>
      <c r="E11251" s="0" t="s">
        <v>112</v>
      </c>
      <c r="F11251" s="7" t="n">
        <v>2211.54</v>
      </c>
      <c r="G11251" s="6" t="n">
        <v>333</v>
      </c>
      <c r="H11251" s="8" t="n">
        <v>350.1</v>
      </c>
      <c r="I11251" s="0" t="n">
        <v>1</v>
      </c>
      <c r="J11251" s="7" t="n">
        <f aca="false">IFERROR(F11251/G11251,"")</f>
        <v>6.64126126126126</v>
      </c>
      <c r="K11251" s="7" t="n">
        <f aca="false">IFERROR(F11251/H11251,"")</f>
        <v>6.31688089117395</v>
      </c>
      <c r="L11251" s="13" t="n">
        <f aca="false">L11250+F11251/$F$2*100</f>
        <v>99.8390020367703</v>
      </c>
    </row>
    <row r="11252" customFormat="false" ht="15" hidden="false" customHeight="false" outlineLevel="0" collapsed="false">
      <c r="A11252" s="0" t="s">
        <v>21648</v>
      </c>
      <c r="B11252" s="0" t="s">
        <v>21649</v>
      </c>
      <c r="C11252" s="0" t="s">
        <v>314</v>
      </c>
      <c r="D11252" s="0" t="s">
        <v>148</v>
      </c>
      <c r="E11252" s="0" t="s">
        <v>112</v>
      </c>
      <c r="F11252" s="7" t="n">
        <v>2209.62</v>
      </c>
      <c r="G11252" s="6" t="n">
        <v>231</v>
      </c>
      <c r="H11252" s="8" t="n">
        <v>281.9</v>
      </c>
      <c r="I11252" s="0" t="n">
        <v>1</v>
      </c>
      <c r="J11252" s="7" t="n">
        <f aca="false">IFERROR(F11252/G11252,"")</f>
        <v>9.56545454545455</v>
      </c>
      <c r="K11252" s="7" t="n">
        <f aca="false">IFERROR(F11252/H11252,"")</f>
        <v>7.83831145796382</v>
      </c>
      <c r="L11252" s="13" t="n">
        <f aca="false">L11251+F11252/$F$2*100</f>
        <v>99.839082754798</v>
      </c>
    </row>
    <row r="11253" customFormat="false" ht="15" hidden="false" customHeight="false" outlineLevel="0" collapsed="false">
      <c r="A11253" s="0" t="s">
        <v>21650</v>
      </c>
      <c r="B11253" s="0" t="s">
        <v>21651</v>
      </c>
      <c r="C11253" s="0" t="s">
        <v>1240</v>
      </c>
      <c r="D11253" s="0" t="s">
        <v>123</v>
      </c>
      <c r="E11253" s="0" t="s">
        <v>269</v>
      </c>
      <c r="F11253" s="7" t="n">
        <v>2208.39</v>
      </c>
      <c r="G11253" s="6" t="n">
        <v>15</v>
      </c>
      <c r="H11253" s="8" t="n">
        <v>15</v>
      </c>
      <c r="I11253" s="0" t="n">
        <v>1</v>
      </c>
      <c r="J11253" s="7" t="n">
        <f aca="false">IFERROR(F11253/G11253,"")</f>
        <v>147.226</v>
      </c>
      <c r="K11253" s="7" t="n">
        <f aca="false">IFERROR(F11253/H11253,"")</f>
        <v>147.226</v>
      </c>
      <c r="L11253" s="13" t="n">
        <f aca="false">L11252+F11253/$F$2*100</f>
        <v>99.8391634278935</v>
      </c>
    </row>
    <row r="11254" customFormat="false" ht="15" hidden="false" customHeight="false" outlineLevel="0" collapsed="false">
      <c r="A11254" s="0" t="s">
        <v>21652</v>
      </c>
      <c r="B11254" s="0" t="s">
        <v>21653</v>
      </c>
      <c r="C11254" s="0" t="s">
        <v>326</v>
      </c>
      <c r="D11254" s="0" t="s">
        <v>2248</v>
      </c>
      <c r="E11254" s="0" t="s">
        <v>18581</v>
      </c>
      <c r="F11254" s="7" t="n">
        <v>2206.18</v>
      </c>
      <c r="G11254" s="6" t="n">
        <v>427</v>
      </c>
      <c r="H11254" s="8" t="n">
        <v>427.1</v>
      </c>
      <c r="I11254" s="0" t="n">
        <v>1</v>
      </c>
      <c r="J11254" s="7" t="n">
        <f aca="false">IFERROR(F11254/G11254,"")</f>
        <v>5.16669789227166</v>
      </c>
      <c r="K11254" s="7" t="n">
        <f aca="false">IFERROR(F11254/H11254,"")</f>
        <v>5.16548817607118</v>
      </c>
      <c r="L11254" s="13" t="n">
        <f aca="false">L11253+F11254/$F$2*100</f>
        <v>99.8392440202571</v>
      </c>
    </row>
    <row r="11255" customFormat="false" ht="15" hidden="false" customHeight="false" outlineLevel="0" collapsed="false">
      <c r="A11255" s="0" t="s">
        <v>21654</v>
      </c>
      <c r="B11255" s="0" t="s">
        <v>21655</v>
      </c>
      <c r="C11255" s="0" t="s">
        <v>11988</v>
      </c>
      <c r="D11255" s="0" t="s">
        <v>101</v>
      </c>
      <c r="E11255" s="0" t="s">
        <v>81</v>
      </c>
      <c r="F11255" s="7" t="n">
        <v>2205.28</v>
      </c>
      <c r="G11255" s="6" t="n">
        <v>127</v>
      </c>
      <c r="H11255" s="8" t="n">
        <v>127</v>
      </c>
      <c r="I11255" s="0" t="n">
        <v>1</v>
      </c>
      <c r="J11255" s="7" t="n">
        <f aca="false">IFERROR(F11255/G11255,"")</f>
        <v>17.3644094488189</v>
      </c>
      <c r="K11255" s="7" t="n">
        <f aca="false">IFERROR(F11255/H11255,"")</f>
        <v>17.3644094488189</v>
      </c>
      <c r="L11255" s="13" t="n">
        <f aca="false">L11254+F11255/$F$2*100</f>
        <v>99.8393245797434</v>
      </c>
    </row>
    <row r="11256" customFormat="false" ht="15" hidden="false" customHeight="false" outlineLevel="0" collapsed="false">
      <c r="A11256" s="0" t="s">
        <v>21656</v>
      </c>
      <c r="B11256" s="0" t="s">
        <v>55</v>
      </c>
      <c r="C11256" s="0" t="s">
        <v>16927</v>
      </c>
      <c r="D11256" s="0" t="s">
        <v>62</v>
      </c>
      <c r="E11256" s="0" t="s">
        <v>269</v>
      </c>
      <c r="F11256" s="7" t="n">
        <v>2204.49</v>
      </c>
      <c r="G11256" s="6" t="n">
        <v>214</v>
      </c>
      <c r="H11256" s="8" t="n">
        <v>442.5</v>
      </c>
      <c r="I11256" s="0" t="n">
        <v>1</v>
      </c>
      <c r="J11256" s="7" t="n">
        <f aca="false">IFERROR(F11256/G11256,"")</f>
        <v>10.3013551401869</v>
      </c>
      <c r="K11256" s="7" t="n">
        <f aca="false">IFERROR(F11256/H11256,"")</f>
        <v>4.98189830508475</v>
      </c>
      <c r="L11256" s="13" t="n">
        <f aca="false">L11255+F11256/$F$2*100</f>
        <v>99.8394051103709</v>
      </c>
    </row>
    <row r="11257" customFormat="false" ht="15" hidden="false" customHeight="false" outlineLevel="0" collapsed="false">
      <c r="A11257" s="0" t="s">
        <v>21657</v>
      </c>
      <c r="B11257" s="0" t="s">
        <v>21658</v>
      </c>
      <c r="C11257" s="0" t="s">
        <v>3605</v>
      </c>
      <c r="D11257" s="0" t="s">
        <v>123</v>
      </c>
      <c r="E11257" s="0" t="s">
        <v>2988</v>
      </c>
      <c r="F11257" s="7" t="n">
        <v>2204.26</v>
      </c>
      <c r="G11257" s="6" t="n">
        <v>49</v>
      </c>
      <c r="H11257" s="8" t="n">
        <v>123.3</v>
      </c>
      <c r="I11257" s="0" t="n">
        <v>1</v>
      </c>
      <c r="J11257" s="7" t="n">
        <f aca="false">IFERROR(F11257/G11257,"")</f>
        <v>44.9848979591837</v>
      </c>
      <c r="K11257" s="7" t="n">
        <f aca="false">IFERROR(F11257/H11257,"")</f>
        <v>17.8772100567721</v>
      </c>
      <c r="L11257" s="13" t="n">
        <f aca="false">L11256+F11257/$F$2*100</f>
        <v>99.8394856325963</v>
      </c>
    </row>
    <row r="11258" customFormat="false" ht="15" hidden="false" customHeight="false" outlineLevel="0" collapsed="false">
      <c r="A11258" s="0" t="s">
        <v>21659</v>
      </c>
      <c r="B11258" s="0" t="s">
        <v>5705</v>
      </c>
      <c r="C11258" s="0" t="s">
        <v>2054</v>
      </c>
      <c r="D11258" s="0" t="s">
        <v>57</v>
      </c>
      <c r="E11258" s="0" t="s">
        <v>2988</v>
      </c>
      <c r="F11258" s="7" t="n">
        <v>2204.17</v>
      </c>
      <c r="G11258" s="6" t="n">
        <v>55</v>
      </c>
      <c r="H11258" s="8" t="n">
        <v>89.2</v>
      </c>
      <c r="I11258" s="0" t="n">
        <v>1</v>
      </c>
      <c r="J11258" s="7" t="n">
        <f aca="false">IFERROR(F11258/G11258,"")</f>
        <v>40.0758181818182</v>
      </c>
      <c r="K11258" s="7" t="n">
        <f aca="false">IFERROR(F11258/H11258,"")</f>
        <v>24.7104260089686</v>
      </c>
      <c r="L11258" s="13" t="n">
        <f aca="false">L11257+F11258/$F$2*100</f>
        <v>99.8395661515341</v>
      </c>
    </row>
    <row r="11259" customFormat="false" ht="15" hidden="false" customHeight="false" outlineLevel="0" collapsed="false">
      <c r="A11259" s="0" t="s">
        <v>21660</v>
      </c>
      <c r="B11259" s="0" t="s">
        <v>21661</v>
      </c>
      <c r="C11259" s="0" t="s">
        <v>21662</v>
      </c>
      <c r="D11259" s="0" t="s">
        <v>3809</v>
      </c>
      <c r="E11259" s="0" t="s">
        <v>112</v>
      </c>
      <c r="F11259" s="7" t="n">
        <v>2201.1</v>
      </c>
      <c r="G11259" s="6" t="n">
        <v>192</v>
      </c>
      <c r="H11259" s="8" t="n">
        <v>193.1</v>
      </c>
      <c r="I11259" s="0" t="n">
        <v>1</v>
      </c>
      <c r="J11259" s="7" t="n">
        <f aca="false">IFERROR(F11259/G11259,"")</f>
        <v>11.4640625</v>
      </c>
      <c r="K11259" s="7" t="n">
        <f aca="false">IFERROR(F11259/H11259,"")</f>
        <v>11.3987571206629</v>
      </c>
      <c r="L11259" s="13" t="n">
        <f aca="false">L11258+F11259/$F$2*100</f>
        <v>99.8396465583239</v>
      </c>
    </row>
    <row r="11260" customFormat="false" ht="15" hidden="false" customHeight="false" outlineLevel="0" collapsed="false">
      <c r="A11260" s="0" t="s">
        <v>21663</v>
      </c>
      <c r="B11260" s="0" t="s">
        <v>1142</v>
      </c>
      <c r="C11260" s="0" t="s">
        <v>21664</v>
      </c>
      <c r="D11260" s="0" t="s">
        <v>52</v>
      </c>
      <c r="E11260" s="0" t="s">
        <v>269</v>
      </c>
      <c r="F11260" s="7" t="n">
        <v>2194.48</v>
      </c>
      <c r="G11260" s="6" t="n">
        <v>198</v>
      </c>
      <c r="H11260" s="8" t="n">
        <v>609.6</v>
      </c>
      <c r="I11260" s="0" t="n">
        <v>1</v>
      </c>
      <c r="J11260" s="7" t="n">
        <f aca="false">IFERROR(F11260/G11260,"")</f>
        <v>11.0832323232323</v>
      </c>
      <c r="K11260" s="7" t="n">
        <f aca="false">IFERROR(F11260/H11260,"")</f>
        <v>3.5998687664042</v>
      </c>
      <c r="L11260" s="13" t="n">
        <f aca="false">L11259+F11260/$F$2*100</f>
        <v>99.8397267232832</v>
      </c>
    </row>
    <row r="11261" customFormat="false" ht="15" hidden="false" customHeight="false" outlineLevel="0" collapsed="false">
      <c r="A11261" s="0" t="s">
        <v>21665</v>
      </c>
      <c r="B11261" s="0" t="s">
        <v>1892</v>
      </c>
      <c r="C11261" s="0" t="s">
        <v>21666</v>
      </c>
      <c r="D11261" s="0" t="s">
        <v>123</v>
      </c>
      <c r="E11261" s="0" t="s">
        <v>15909</v>
      </c>
      <c r="F11261" s="7" t="n">
        <v>2193.71</v>
      </c>
      <c r="G11261" s="6" t="n">
        <v>650</v>
      </c>
      <c r="H11261" s="8" t="n">
        <v>651.8</v>
      </c>
      <c r="I11261" s="0" t="n">
        <v>1</v>
      </c>
      <c r="J11261" s="7" t="n">
        <f aca="false">IFERROR(F11261/G11261,"")</f>
        <v>3.37493846153846</v>
      </c>
      <c r="K11261" s="7" t="n">
        <f aca="false">IFERROR(F11261/H11261,"")</f>
        <v>3.36561828781835</v>
      </c>
      <c r="L11261" s="13" t="n">
        <f aca="false">L11260+F11261/$F$2*100</f>
        <v>99.8398068601143</v>
      </c>
    </row>
    <row r="11262" customFormat="false" ht="15" hidden="false" customHeight="false" outlineLevel="0" collapsed="false">
      <c r="A11262" s="0" t="s">
        <v>21667</v>
      </c>
      <c r="B11262" s="0" t="s">
        <v>1728</v>
      </c>
      <c r="C11262" s="0" t="s">
        <v>301</v>
      </c>
      <c r="D11262" s="0" t="s">
        <v>164</v>
      </c>
      <c r="E11262" s="0" t="s">
        <v>269</v>
      </c>
      <c r="F11262" s="7" t="n">
        <v>2190.54</v>
      </c>
      <c r="G11262" s="6" t="n">
        <v>269</v>
      </c>
      <c r="H11262" s="8" t="n">
        <v>269</v>
      </c>
      <c r="I11262" s="0" t="n">
        <v>1</v>
      </c>
      <c r="J11262" s="7" t="n">
        <f aca="false">IFERROR(F11262/G11262,"")</f>
        <v>8.14327137546468</v>
      </c>
      <c r="K11262" s="7" t="n">
        <f aca="false">IFERROR(F11262/H11262,"")</f>
        <v>8.14327137546468</v>
      </c>
      <c r="L11262" s="13" t="n">
        <f aca="false">L11261+F11262/$F$2*100</f>
        <v>99.8398868811444</v>
      </c>
    </row>
    <row r="11263" customFormat="false" ht="15" hidden="false" customHeight="false" outlineLevel="0" collapsed="false">
      <c r="A11263" s="0" t="s">
        <v>21668</v>
      </c>
      <c r="B11263" s="0" t="s">
        <v>21669</v>
      </c>
      <c r="C11263" s="0" t="s">
        <v>7826</v>
      </c>
      <c r="D11263" s="0" t="s">
        <v>101</v>
      </c>
      <c r="E11263" s="0" t="s">
        <v>269</v>
      </c>
      <c r="F11263" s="7" t="n">
        <v>2189.61</v>
      </c>
      <c r="G11263" s="6" t="n">
        <v>219</v>
      </c>
      <c r="H11263" s="8" t="n">
        <v>263</v>
      </c>
      <c r="I11263" s="0" t="n">
        <v>1</v>
      </c>
      <c r="J11263" s="7" t="n">
        <f aca="false">IFERROR(F11263/G11263,"")</f>
        <v>9.99821917808219</v>
      </c>
      <c r="K11263" s="7" t="n">
        <f aca="false">IFERROR(F11263/H11263,"")</f>
        <v>8.32551330798479</v>
      </c>
      <c r="L11263" s="13" t="n">
        <f aca="false">L11262+F11263/$F$2*100</f>
        <v>99.8399668682013</v>
      </c>
    </row>
    <row r="11264" customFormat="false" ht="15" hidden="false" customHeight="false" outlineLevel="0" collapsed="false">
      <c r="A11264" s="0" t="s">
        <v>21670</v>
      </c>
      <c r="B11264" s="0" t="s">
        <v>15515</v>
      </c>
      <c r="C11264" s="0" t="s">
        <v>1022</v>
      </c>
      <c r="D11264" s="0" t="s">
        <v>164</v>
      </c>
      <c r="E11264" s="0" t="s">
        <v>644</v>
      </c>
      <c r="F11264" s="7" t="n">
        <v>2188.7</v>
      </c>
      <c r="G11264" s="6" t="n">
        <v>79</v>
      </c>
      <c r="H11264" s="8" t="n">
        <v>86.6</v>
      </c>
      <c r="I11264" s="0" t="n">
        <v>1</v>
      </c>
      <c r="J11264" s="7" t="n">
        <f aca="false">IFERROR(F11264/G11264,"")</f>
        <v>27.7050632911392</v>
      </c>
      <c r="K11264" s="7" t="n">
        <f aca="false">IFERROR(F11264/H11264,"")</f>
        <v>25.2736720554273</v>
      </c>
      <c r="L11264" s="13" t="n">
        <f aca="false">L11263+F11264/$F$2*100</f>
        <v>99.8400468220157</v>
      </c>
    </row>
    <row r="11265" customFormat="false" ht="15" hidden="false" customHeight="false" outlineLevel="0" collapsed="false">
      <c r="A11265" s="0" t="s">
        <v>21671</v>
      </c>
      <c r="B11265" s="0" t="s">
        <v>188</v>
      </c>
      <c r="C11265" s="0" t="s">
        <v>534</v>
      </c>
      <c r="D11265" s="0" t="s">
        <v>57</v>
      </c>
      <c r="E11265" s="0" t="s">
        <v>112</v>
      </c>
      <c r="F11265" s="7" t="n">
        <v>2188.69</v>
      </c>
      <c r="G11265" s="6" t="n">
        <v>94</v>
      </c>
      <c r="H11265" s="8" t="n">
        <v>101.4</v>
      </c>
      <c r="I11265" s="0" t="n">
        <v>1</v>
      </c>
      <c r="J11265" s="7" t="n">
        <f aca="false">IFERROR(F11265/G11265,"")</f>
        <v>23.2839361702128</v>
      </c>
      <c r="K11265" s="7" t="n">
        <f aca="false">IFERROR(F11265/H11265,"")</f>
        <v>21.5847140039448</v>
      </c>
      <c r="L11265" s="13" t="n">
        <f aca="false">L11264+F11265/$F$2*100</f>
        <v>99.8401267754647</v>
      </c>
    </row>
    <row r="11266" customFormat="false" ht="15" hidden="false" customHeight="false" outlineLevel="0" collapsed="false">
      <c r="A11266" s="0" t="s">
        <v>21672</v>
      </c>
      <c r="B11266" s="0" t="s">
        <v>21673</v>
      </c>
      <c r="C11266" s="0" t="s">
        <v>21674</v>
      </c>
      <c r="D11266" s="0" t="s">
        <v>57</v>
      </c>
      <c r="E11266" s="0" t="s">
        <v>112</v>
      </c>
      <c r="F11266" s="7" t="n">
        <v>2188.39</v>
      </c>
      <c r="G11266" s="6" t="n">
        <v>210</v>
      </c>
      <c r="H11266" s="8" t="n">
        <v>223.9</v>
      </c>
      <c r="I11266" s="0" t="n">
        <v>1</v>
      </c>
      <c r="J11266" s="7" t="n">
        <f aca="false">IFERROR(F11266/G11266,"")</f>
        <v>10.4209047619048</v>
      </c>
      <c r="K11266" s="7" t="n">
        <f aca="false">IFERROR(F11266/H11266,"")</f>
        <v>9.77396158999553</v>
      </c>
      <c r="L11266" s="13" t="n">
        <f aca="false">L11265+F11266/$F$2*100</f>
        <v>99.8402067179547</v>
      </c>
    </row>
    <row r="11267" customFormat="false" ht="15" hidden="false" customHeight="false" outlineLevel="0" collapsed="false">
      <c r="A11267" s="0" t="s">
        <v>21675</v>
      </c>
      <c r="B11267" s="0" t="s">
        <v>21676</v>
      </c>
      <c r="C11267" s="0" t="s">
        <v>362</v>
      </c>
      <c r="D11267" s="0" t="s">
        <v>123</v>
      </c>
      <c r="E11267" s="0" t="s">
        <v>4424</v>
      </c>
      <c r="F11267" s="7" t="n">
        <v>2186.11</v>
      </c>
      <c r="G11267" s="6" t="n">
        <v>93</v>
      </c>
      <c r="H11267" s="8" t="n">
        <v>133</v>
      </c>
      <c r="I11267" s="0" t="n">
        <v>1</v>
      </c>
      <c r="J11267" s="7" t="n">
        <f aca="false">IFERROR(F11267/G11267,"")</f>
        <v>23.5065591397849</v>
      </c>
      <c r="K11267" s="7" t="n">
        <f aca="false">IFERROR(F11267/H11267,"")</f>
        <v>16.4369172932331</v>
      </c>
      <c r="L11267" s="13" t="n">
        <f aca="false">L11266+F11267/$F$2*100</f>
        <v>99.8402865771557</v>
      </c>
    </row>
    <row r="11268" customFormat="false" ht="15" hidden="false" customHeight="false" outlineLevel="0" collapsed="false">
      <c r="A11268" s="0" t="s">
        <v>21677</v>
      </c>
      <c r="B11268" s="0" t="s">
        <v>21678</v>
      </c>
      <c r="C11268" s="0" t="s">
        <v>2150</v>
      </c>
      <c r="D11268" s="0" t="s">
        <v>5787</v>
      </c>
      <c r="E11268" s="0" t="s">
        <v>644</v>
      </c>
      <c r="F11268" s="7" t="n">
        <v>2184.2</v>
      </c>
      <c r="G11268" s="6" t="n">
        <v>268</v>
      </c>
      <c r="H11268" s="8" t="n">
        <v>271.2</v>
      </c>
      <c r="I11268" s="0" t="n">
        <v>1</v>
      </c>
      <c r="J11268" s="7" t="n">
        <f aca="false">IFERROR(F11268/G11268,"")</f>
        <v>8.15</v>
      </c>
      <c r="K11268" s="7" t="n">
        <f aca="false">IFERROR(F11268/H11268,"")</f>
        <v>8.05383480825959</v>
      </c>
      <c r="L11268" s="13" t="n">
        <f aca="false">L11267+F11268/$F$2*100</f>
        <v>99.8403663665838</v>
      </c>
    </row>
    <row r="11269" customFormat="false" ht="15" hidden="false" customHeight="false" outlineLevel="0" collapsed="false">
      <c r="A11269" s="0" t="s">
        <v>21679</v>
      </c>
      <c r="B11269" s="0" t="s">
        <v>21680</v>
      </c>
      <c r="C11269" s="0" t="s">
        <v>8128</v>
      </c>
      <c r="D11269" s="0" t="s">
        <v>57</v>
      </c>
      <c r="E11269" s="0" t="s">
        <v>12775</v>
      </c>
      <c r="F11269" s="7" t="n">
        <v>2181.32</v>
      </c>
      <c r="G11269" s="6" t="n">
        <v>68</v>
      </c>
      <c r="H11269" s="8" t="n">
        <v>70</v>
      </c>
      <c r="I11269" s="0" t="n">
        <v>1</v>
      </c>
      <c r="J11269" s="7" t="n">
        <f aca="false">IFERROR(F11269/G11269,"")</f>
        <v>32.0782352941177</v>
      </c>
      <c r="K11269" s="7" t="n">
        <f aca="false">IFERROR(F11269/H11269,"")</f>
        <v>31.1617142857143</v>
      </c>
      <c r="L11269" s="13" t="n">
        <f aca="false">L11268+F11269/$F$2*100</f>
        <v>99.8404460508048</v>
      </c>
    </row>
    <row r="11270" customFormat="false" ht="15" hidden="false" customHeight="false" outlineLevel="0" collapsed="false">
      <c r="A11270" s="0" t="s">
        <v>21681</v>
      </c>
      <c r="B11270" s="0" t="s">
        <v>21682</v>
      </c>
      <c r="C11270" s="0" t="s">
        <v>605</v>
      </c>
      <c r="D11270" s="0" t="s">
        <v>552</v>
      </c>
      <c r="E11270" s="0" t="s">
        <v>2988</v>
      </c>
      <c r="F11270" s="7" t="n">
        <v>2180.34</v>
      </c>
      <c r="G11270" s="6" t="n">
        <v>96</v>
      </c>
      <c r="H11270" s="8" t="n">
        <v>162.6</v>
      </c>
      <c r="I11270" s="0" t="n">
        <v>1</v>
      </c>
      <c r="J11270" s="7" t="n">
        <f aca="false">IFERROR(F11270/G11270,"")</f>
        <v>22.711875</v>
      </c>
      <c r="K11270" s="7" t="n">
        <f aca="false">IFERROR(F11270/H11270,"")</f>
        <v>13.4092250922509</v>
      </c>
      <c r="L11270" s="13" t="n">
        <f aca="false">L11269+F11270/$F$2*100</f>
        <v>99.840525699226</v>
      </c>
    </row>
    <row r="11271" customFormat="false" ht="15" hidden="false" customHeight="false" outlineLevel="0" collapsed="false">
      <c r="A11271" s="0" t="s">
        <v>21683</v>
      </c>
      <c r="B11271" s="0" t="s">
        <v>21684</v>
      </c>
      <c r="C11271" s="0" t="s">
        <v>1246</v>
      </c>
      <c r="D11271" s="0" t="s">
        <v>198</v>
      </c>
      <c r="E11271" s="0" t="s">
        <v>269</v>
      </c>
      <c r="F11271" s="7" t="n">
        <v>2179.83</v>
      </c>
      <c r="G11271" s="6" t="n">
        <v>51</v>
      </c>
      <c r="H11271" s="8" t="n">
        <v>154</v>
      </c>
      <c r="I11271" s="0" t="n">
        <v>1</v>
      </c>
      <c r="J11271" s="7" t="n">
        <f aca="false">IFERROR(F11271/G11271,"")</f>
        <v>42.7417647058824</v>
      </c>
      <c r="K11271" s="7" t="n">
        <f aca="false">IFERROR(F11271/H11271,"")</f>
        <v>14.1547402597403</v>
      </c>
      <c r="L11271" s="13" t="n">
        <f aca="false">L11270+F11271/$F$2*100</f>
        <v>99.8406053290169</v>
      </c>
    </row>
    <row r="11272" customFormat="false" ht="15" hidden="false" customHeight="false" outlineLevel="0" collapsed="false">
      <c r="A11272" s="0" t="s">
        <v>21685</v>
      </c>
      <c r="B11272" s="0" t="s">
        <v>5793</v>
      </c>
      <c r="C11272" s="0" t="s">
        <v>475</v>
      </c>
      <c r="D11272" s="0" t="s">
        <v>198</v>
      </c>
      <c r="E11272" s="0" t="s">
        <v>112</v>
      </c>
      <c r="F11272" s="7" t="n">
        <v>2179.49</v>
      </c>
      <c r="G11272" s="6" t="n">
        <v>155</v>
      </c>
      <c r="H11272" s="8" t="n">
        <v>155</v>
      </c>
      <c r="I11272" s="0" t="n">
        <v>1</v>
      </c>
      <c r="J11272" s="7" t="n">
        <f aca="false">IFERROR(F11272/G11272,"")</f>
        <v>14.0612258064516</v>
      </c>
      <c r="K11272" s="7" t="n">
        <f aca="false">IFERROR(F11272/H11272,"")</f>
        <v>14.0612258064516</v>
      </c>
      <c r="L11272" s="13" t="n">
        <f aca="false">L11271+F11272/$F$2*100</f>
        <v>99.8406849463874</v>
      </c>
    </row>
    <row r="11273" customFormat="false" ht="15" hidden="false" customHeight="false" outlineLevel="0" collapsed="false">
      <c r="A11273" s="0" t="s">
        <v>21686</v>
      </c>
      <c r="B11273" s="0" t="s">
        <v>7897</v>
      </c>
      <c r="C11273" s="0" t="s">
        <v>2117</v>
      </c>
      <c r="D11273" s="0" t="s">
        <v>123</v>
      </c>
      <c r="E11273" s="0" t="s">
        <v>112</v>
      </c>
      <c r="F11273" s="7" t="n">
        <v>2176.95</v>
      </c>
      <c r="G11273" s="6" t="n">
        <v>266</v>
      </c>
      <c r="H11273" s="8" t="n">
        <v>566.7</v>
      </c>
      <c r="I11273" s="0" t="n">
        <v>1</v>
      </c>
      <c r="J11273" s="7" t="n">
        <f aca="false">IFERROR(F11273/G11273,"")</f>
        <v>8.18402255639098</v>
      </c>
      <c r="K11273" s="7" t="n">
        <f aca="false">IFERROR(F11273/H11273,"")</f>
        <v>3.84145050291159</v>
      </c>
      <c r="L11273" s="13" t="n">
        <f aca="false">L11272+F11273/$F$2*100</f>
        <v>99.840764470971</v>
      </c>
    </row>
    <row r="11274" customFormat="false" ht="15" hidden="false" customHeight="false" outlineLevel="0" collapsed="false">
      <c r="A11274" s="0" t="s">
        <v>21687</v>
      </c>
      <c r="B11274" s="0" t="s">
        <v>285</v>
      </c>
      <c r="C11274" s="0" t="s">
        <v>314</v>
      </c>
      <c r="D11274" s="0" t="s">
        <v>4758</v>
      </c>
      <c r="E11274" s="0" t="s">
        <v>81</v>
      </c>
      <c r="F11274" s="7" t="n">
        <v>2176.46</v>
      </c>
      <c r="G11274" s="6" t="n">
        <v>118</v>
      </c>
      <c r="H11274" s="8" t="n">
        <v>203.7</v>
      </c>
      <c r="I11274" s="0" t="n">
        <v>1</v>
      </c>
      <c r="J11274" s="7" t="n">
        <f aca="false">IFERROR(F11274/G11274,"")</f>
        <v>18.4445762711864</v>
      </c>
      <c r="K11274" s="7" t="n">
        <f aca="false">IFERROR(F11274/H11274,"")</f>
        <v>10.6846342660776</v>
      </c>
      <c r="L11274" s="13" t="n">
        <f aca="false">L11273+F11274/$F$2*100</f>
        <v>99.8408439776548</v>
      </c>
    </row>
    <row r="11275" customFormat="false" ht="15" hidden="false" customHeight="false" outlineLevel="0" collapsed="false">
      <c r="A11275" s="0" t="s">
        <v>21688</v>
      </c>
      <c r="B11275" s="0" t="s">
        <v>21689</v>
      </c>
      <c r="C11275" s="0" t="s">
        <v>819</v>
      </c>
      <c r="D11275" s="0" t="s">
        <v>241</v>
      </c>
      <c r="E11275" s="0" t="s">
        <v>18581</v>
      </c>
      <c r="F11275" s="7" t="n">
        <v>2176.41</v>
      </c>
      <c r="G11275" s="6" t="n">
        <v>395</v>
      </c>
      <c r="H11275" s="8" t="n">
        <v>395.6</v>
      </c>
      <c r="I11275" s="0" t="n">
        <v>1</v>
      </c>
      <c r="J11275" s="7" t="n">
        <f aca="false">IFERROR(F11275/G11275,"")</f>
        <v>5.50989873417722</v>
      </c>
      <c r="K11275" s="7" t="n">
        <f aca="false">IFERROR(F11275/H11275,"")</f>
        <v>5.50154196157735</v>
      </c>
      <c r="L11275" s="13" t="n">
        <f aca="false">L11274+F11275/$F$2*100</f>
        <v>99.8409234825121</v>
      </c>
    </row>
    <row r="11276" customFormat="false" ht="15" hidden="false" customHeight="false" outlineLevel="0" collapsed="false">
      <c r="A11276" s="0" t="s">
        <v>21690</v>
      </c>
      <c r="B11276" s="0" t="s">
        <v>1126</v>
      </c>
      <c r="C11276" s="0" t="s">
        <v>119</v>
      </c>
      <c r="D11276" s="0" t="s">
        <v>140</v>
      </c>
      <c r="E11276" s="0" t="s">
        <v>895</v>
      </c>
      <c r="F11276" s="7" t="n">
        <v>2175.88</v>
      </c>
      <c r="G11276" s="6" t="n">
        <v>224</v>
      </c>
      <c r="H11276" s="8" t="n">
        <v>353.1</v>
      </c>
      <c r="I11276" s="0" t="n">
        <v>1</v>
      </c>
      <c r="J11276" s="7" t="n">
        <f aca="false">IFERROR(F11276/G11276,"")</f>
        <v>9.71375</v>
      </c>
      <c r="K11276" s="7" t="n">
        <f aca="false">IFERROR(F11276/H11276,"")</f>
        <v>6.16222033418295</v>
      </c>
      <c r="L11276" s="13" t="n">
        <f aca="false">L11275+F11276/$F$2*100</f>
        <v>99.8410029680084</v>
      </c>
    </row>
    <row r="11277" customFormat="false" ht="15" hidden="false" customHeight="false" outlineLevel="0" collapsed="false">
      <c r="A11277" s="0" t="s">
        <v>21691</v>
      </c>
      <c r="B11277" s="0" t="s">
        <v>21692</v>
      </c>
      <c r="C11277" s="0" t="s">
        <v>3397</v>
      </c>
      <c r="D11277" s="0" t="s">
        <v>57</v>
      </c>
      <c r="E11277" s="0" t="s">
        <v>15909</v>
      </c>
      <c r="F11277" s="7" t="n">
        <v>2175.41</v>
      </c>
      <c r="G11277" s="6" t="n">
        <v>525</v>
      </c>
      <c r="H11277" s="8" t="n">
        <v>525</v>
      </c>
      <c r="I11277" s="0" t="n">
        <v>1</v>
      </c>
      <c r="J11277" s="7" t="n">
        <f aca="false">IFERROR(F11277/G11277,"")</f>
        <v>4.1436380952381</v>
      </c>
      <c r="K11277" s="7" t="n">
        <f aca="false">IFERROR(F11277/H11277,"")</f>
        <v>4.1436380952381</v>
      </c>
      <c r="L11277" s="13" t="n">
        <f aca="false">L11276+F11277/$F$2*100</f>
        <v>99.8410824363354</v>
      </c>
    </row>
    <row r="11278" customFormat="false" ht="15" hidden="false" customHeight="false" outlineLevel="0" collapsed="false">
      <c r="A11278" s="0" t="s">
        <v>21693</v>
      </c>
      <c r="B11278" s="0" t="s">
        <v>3981</v>
      </c>
      <c r="C11278" s="0" t="s">
        <v>15025</v>
      </c>
      <c r="D11278" s="0" t="s">
        <v>2076</v>
      </c>
      <c r="E11278" s="0" t="s">
        <v>9296</v>
      </c>
      <c r="F11278" s="7" t="n">
        <v>2174.55</v>
      </c>
      <c r="G11278" s="6" t="n">
        <v>215</v>
      </c>
      <c r="H11278" s="8" t="n">
        <v>257</v>
      </c>
      <c r="I11278" s="0" t="n">
        <v>1</v>
      </c>
      <c r="J11278" s="7" t="n">
        <f aca="false">IFERROR(F11278/G11278,"")</f>
        <v>10.1141860465116</v>
      </c>
      <c r="K11278" s="7" t="n">
        <f aca="false">IFERROR(F11278/H11278,"")</f>
        <v>8.46128404669261</v>
      </c>
      <c r="L11278" s="13" t="n">
        <f aca="false">L11277+F11278/$F$2*100</f>
        <v>99.8411618732464</v>
      </c>
    </row>
    <row r="11279" customFormat="false" ht="15" hidden="false" customHeight="false" outlineLevel="0" collapsed="false">
      <c r="A11279" s="0" t="s">
        <v>21694</v>
      </c>
      <c r="B11279" s="0" t="s">
        <v>4970</v>
      </c>
      <c r="C11279" s="0" t="s">
        <v>204</v>
      </c>
      <c r="D11279" s="0" t="s">
        <v>52</v>
      </c>
      <c r="E11279" s="0" t="s">
        <v>2988</v>
      </c>
      <c r="F11279" s="7" t="n">
        <v>2174.32</v>
      </c>
      <c r="G11279" s="6" t="n">
        <v>25</v>
      </c>
      <c r="H11279" s="8" t="n">
        <v>88.5</v>
      </c>
      <c r="I11279" s="0" t="n">
        <v>1</v>
      </c>
      <c r="J11279" s="7" t="n">
        <f aca="false">IFERROR(F11279/G11279,"")</f>
        <v>86.9728</v>
      </c>
      <c r="K11279" s="7" t="n">
        <f aca="false">IFERROR(F11279/H11279,"")</f>
        <v>24.5685875706215</v>
      </c>
      <c r="L11279" s="13" t="n">
        <f aca="false">L11278+F11279/$F$2*100</f>
        <v>99.8412413017554</v>
      </c>
    </row>
    <row r="11280" customFormat="false" ht="15" hidden="false" customHeight="false" outlineLevel="0" collapsed="false">
      <c r="A11280" s="0" t="s">
        <v>21695</v>
      </c>
      <c r="B11280" s="0" t="s">
        <v>1007</v>
      </c>
      <c r="C11280" s="0" t="s">
        <v>900</v>
      </c>
      <c r="D11280" s="0" t="s">
        <v>62</v>
      </c>
      <c r="E11280" s="0" t="s">
        <v>81</v>
      </c>
      <c r="F11280" s="7" t="n">
        <v>2172.78</v>
      </c>
      <c r="G11280" s="6" t="n">
        <v>144</v>
      </c>
      <c r="H11280" s="8" t="n">
        <v>267.6</v>
      </c>
      <c r="I11280" s="0" t="n">
        <v>1</v>
      </c>
      <c r="J11280" s="7" t="n">
        <f aca="false">IFERROR(F11280/G11280,"")</f>
        <v>15.08875</v>
      </c>
      <c r="K11280" s="7" t="n">
        <f aca="false">IFERROR(F11280/H11280,"")</f>
        <v>8.1195067264574</v>
      </c>
      <c r="L11280" s="13" t="n">
        <f aca="false">L11279+F11280/$F$2*100</f>
        <v>99.8413206740078</v>
      </c>
    </row>
    <row r="11281" customFormat="false" ht="15" hidden="false" customHeight="false" outlineLevel="0" collapsed="false">
      <c r="A11281" s="0" t="s">
        <v>21696</v>
      </c>
      <c r="B11281" s="0" t="s">
        <v>21697</v>
      </c>
      <c r="C11281" s="0" t="s">
        <v>1201</v>
      </c>
      <c r="D11281" s="0" t="s">
        <v>123</v>
      </c>
      <c r="E11281" s="0" t="s">
        <v>269</v>
      </c>
      <c r="F11281" s="7" t="n">
        <v>2172.75</v>
      </c>
      <c r="G11281" s="6" t="n">
        <v>305</v>
      </c>
      <c r="H11281" s="8" t="n">
        <v>305</v>
      </c>
      <c r="I11281" s="0" t="n">
        <v>1</v>
      </c>
      <c r="J11281" s="7" t="n">
        <f aca="false">IFERROR(F11281/G11281,"")</f>
        <v>7.12377049180328</v>
      </c>
      <c r="K11281" s="7" t="n">
        <f aca="false">IFERROR(F11281/H11281,"")</f>
        <v>7.12377049180328</v>
      </c>
      <c r="L11281" s="13" t="n">
        <f aca="false">L11280+F11281/$F$2*100</f>
        <v>99.8414000451642</v>
      </c>
    </row>
    <row r="11282" customFormat="false" ht="15" hidden="false" customHeight="false" outlineLevel="0" collapsed="false">
      <c r="A11282" s="0" t="s">
        <v>21698</v>
      </c>
      <c r="B11282" s="0" t="s">
        <v>21699</v>
      </c>
      <c r="C11282" s="0" t="s">
        <v>601</v>
      </c>
      <c r="D11282" s="0" t="s">
        <v>57</v>
      </c>
      <c r="E11282" s="0" t="s">
        <v>81</v>
      </c>
      <c r="F11282" s="7" t="n">
        <v>2172.68</v>
      </c>
      <c r="G11282" s="6" t="n">
        <v>167</v>
      </c>
      <c r="H11282" s="8" t="n">
        <v>338.8</v>
      </c>
      <c r="I11282" s="0" t="n">
        <v>1</v>
      </c>
      <c r="J11282" s="7" t="n">
        <f aca="false">IFERROR(F11282/G11282,"")</f>
        <v>13.0100598802395</v>
      </c>
      <c r="K11282" s="7" t="n">
        <f aca="false">IFERROR(F11282/H11282,"")</f>
        <v>6.41286894923258</v>
      </c>
      <c r="L11282" s="13" t="n">
        <f aca="false">L11281+F11282/$F$2*100</f>
        <v>99.8414794137636</v>
      </c>
    </row>
    <row r="11283" customFormat="false" ht="15" hidden="false" customHeight="false" outlineLevel="0" collapsed="false">
      <c r="A11283" s="0" t="s">
        <v>21700</v>
      </c>
      <c r="B11283" s="0" t="s">
        <v>21701</v>
      </c>
      <c r="C11283" s="0" t="s">
        <v>1208</v>
      </c>
      <c r="D11283" s="0" t="s">
        <v>6155</v>
      </c>
      <c r="E11283" s="0" t="s">
        <v>13570</v>
      </c>
      <c r="F11283" s="7" t="n">
        <v>2171.9</v>
      </c>
      <c r="G11283" s="6" t="n">
        <v>41</v>
      </c>
      <c r="H11283" s="8" t="n">
        <v>116.2</v>
      </c>
      <c r="I11283" s="0" t="n">
        <v>1</v>
      </c>
      <c r="J11283" s="7" t="n">
        <f aca="false">IFERROR(F11283/G11283,"")</f>
        <v>52.9731707317073</v>
      </c>
      <c r="K11283" s="7" t="n">
        <f aca="false">IFERROR(F11283/H11283,"")</f>
        <v>18.6910499139415</v>
      </c>
      <c r="L11283" s="13" t="n">
        <f aca="false">L11282+F11283/$F$2*100</f>
        <v>99.8415587538693</v>
      </c>
    </row>
    <row r="11284" customFormat="false" ht="15" hidden="false" customHeight="false" outlineLevel="0" collapsed="false">
      <c r="A11284" s="0" t="s">
        <v>21702</v>
      </c>
      <c r="B11284" s="0" t="s">
        <v>21703</v>
      </c>
      <c r="C11284" s="0" t="s">
        <v>21704</v>
      </c>
      <c r="D11284" s="0" t="s">
        <v>57</v>
      </c>
      <c r="E11284" s="0" t="s">
        <v>2988</v>
      </c>
      <c r="F11284" s="7" t="n">
        <v>2171.76</v>
      </c>
      <c r="G11284" s="6" t="n">
        <v>18</v>
      </c>
      <c r="H11284" s="8" t="n">
        <v>48.7</v>
      </c>
      <c r="I11284" s="0" t="n">
        <v>1</v>
      </c>
      <c r="J11284" s="7" t="n">
        <f aca="false">IFERROR(F11284/G11284,"")</f>
        <v>120.653333333333</v>
      </c>
      <c r="K11284" s="7" t="n">
        <f aca="false">IFERROR(F11284/H11284,"")</f>
        <v>44.5946611909651</v>
      </c>
      <c r="L11284" s="13" t="n">
        <f aca="false">L11283+F11284/$F$2*100</f>
        <v>99.8416380888609</v>
      </c>
    </row>
    <row r="11285" customFormat="false" ht="15" hidden="false" customHeight="false" outlineLevel="0" collapsed="false">
      <c r="A11285" s="0" t="s">
        <v>21705</v>
      </c>
      <c r="B11285" s="0" t="s">
        <v>21706</v>
      </c>
      <c r="C11285" s="0" t="s">
        <v>1299</v>
      </c>
      <c r="D11285" s="0" t="s">
        <v>217</v>
      </c>
      <c r="E11285" s="0" t="s">
        <v>112</v>
      </c>
      <c r="F11285" s="7" t="n">
        <v>2171.37</v>
      </c>
      <c r="G11285" s="6" t="n">
        <v>173</v>
      </c>
      <c r="H11285" s="8" t="n">
        <v>219.8</v>
      </c>
      <c r="I11285" s="0" t="n">
        <v>1</v>
      </c>
      <c r="J11285" s="7" t="n">
        <f aca="false">IFERROR(F11285/G11285,"")</f>
        <v>12.5512716763006</v>
      </c>
      <c r="K11285" s="7" t="n">
        <f aca="false">IFERROR(F11285/H11285,"")</f>
        <v>9.87884440400364</v>
      </c>
      <c r="L11285" s="13" t="n">
        <f aca="false">L11284+F11285/$F$2*100</f>
        <v>99.8417174096056</v>
      </c>
    </row>
    <row r="11286" customFormat="false" ht="15" hidden="false" customHeight="false" outlineLevel="0" collapsed="false">
      <c r="A11286" s="0" t="s">
        <v>21707</v>
      </c>
      <c r="B11286" s="0" t="s">
        <v>21708</v>
      </c>
      <c r="C11286" s="0" t="s">
        <v>177</v>
      </c>
      <c r="D11286" s="0" t="s">
        <v>260</v>
      </c>
      <c r="E11286" s="0" t="s">
        <v>81</v>
      </c>
      <c r="F11286" s="7" t="n">
        <v>2169.29</v>
      </c>
      <c r="G11286" s="6" t="n">
        <v>179</v>
      </c>
      <c r="H11286" s="8" t="n">
        <v>470.3</v>
      </c>
      <c r="I11286" s="0" t="n">
        <v>1</v>
      </c>
      <c r="J11286" s="7" t="n">
        <f aca="false">IFERROR(F11286/G11286,"")</f>
        <v>12.118938547486</v>
      </c>
      <c r="K11286" s="7" t="n">
        <f aca="false">IFERROR(F11286/H11286,"")</f>
        <v>4.61256644694876</v>
      </c>
      <c r="L11286" s="13" t="n">
        <f aca="false">L11285+F11286/$F$2*100</f>
        <v>99.8417966543673</v>
      </c>
    </row>
    <row r="11287" customFormat="false" ht="15" hidden="false" customHeight="false" outlineLevel="0" collapsed="false">
      <c r="A11287" s="0" t="s">
        <v>21709</v>
      </c>
      <c r="B11287" s="0" t="s">
        <v>21710</v>
      </c>
      <c r="C11287" s="0" t="s">
        <v>1807</v>
      </c>
      <c r="D11287" s="0" t="s">
        <v>52</v>
      </c>
      <c r="E11287" s="0" t="s">
        <v>2988</v>
      </c>
      <c r="F11287" s="7" t="n">
        <v>2168.41</v>
      </c>
      <c r="G11287" s="6" t="n">
        <v>15</v>
      </c>
      <c r="H11287" s="8" t="n">
        <v>34.6</v>
      </c>
      <c r="I11287" s="0" t="n">
        <v>1</v>
      </c>
      <c r="J11287" s="7" t="n">
        <f aca="false">IFERROR(F11287/G11287,"")</f>
        <v>144.560666666667</v>
      </c>
      <c r="K11287" s="7" t="n">
        <f aca="false">IFERROR(F11287/H11287,"")</f>
        <v>62.6708092485549</v>
      </c>
      <c r="L11287" s="13" t="n">
        <f aca="false">L11286+F11287/$F$2*100</f>
        <v>99.8418758669824</v>
      </c>
    </row>
    <row r="11288" customFormat="false" ht="15" hidden="false" customHeight="false" outlineLevel="0" collapsed="false">
      <c r="A11288" s="0" t="s">
        <v>21711</v>
      </c>
      <c r="B11288" s="0" t="s">
        <v>21712</v>
      </c>
      <c r="C11288" s="0" t="s">
        <v>8631</v>
      </c>
      <c r="D11288" s="0" t="s">
        <v>260</v>
      </c>
      <c r="E11288" s="0" t="s">
        <v>269</v>
      </c>
      <c r="F11288" s="7" t="n">
        <v>2167.57</v>
      </c>
      <c r="G11288" s="6" t="n">
        <v>46</v>
      </c>
      <c r="H11288" s="8" t="n">
        <v>107</v>
      </c>
      <c r="I11288" s="0" t="n">
        <v>1</v>
      </c>
      <c r="J11288" s="7" t="n">
        <f aca="false">IFERROR(F11288/G11288,"")</f>
        <v>47.1210869565217</v>
      </c>
      <c r="K11288" s="7" t="n">
        <f aca="false">IFERROR(F11288/H11288,"")</f>
        <v>20.2576635514019</v>
      </c>
      <c r="L11288" s="13" t="n">
        <f aca="false">L11287+F11288/$F$2*100</f>
        <v>99.841955048912</v>
      </c>
    </row>
    <row r="11289" customFormat="false" ht="15" hidden="false" customHeight="false" outlineLevel="0" collapsed="false">
      <c r="A11289" s="0" t="s">
        <v>21713</v>
      </c>
      <c r="B11289" s="0" t="s">
        <v>21714</v>
      </c>
      <c r="C11289" s="0" t="s">
        <v>1010</v>
      </c>
      <c r="D11289" s="0" t="s">
        <v>123</v>
      </c>
      <c r="E11289" s="0" t="s">
        <v>112</v>
      </c>
      <c r="F11289" s="7" t="n">
        <v>2164.35</v>
      </c>
      <c r="G11289" s="6" t="n">
        <v>236</v>
      </c>
      <c r="H11289" s="8" t="n">
        <v>340</v>
      </c>
      <c r="I11289" s="0" t="n">
        <v>1</v>
      </c>
      <c r="J11289" s="7" t="n">
        <f aca="false">IFERROR(F11289/G11289,"")</f>
        <v>9.17097457627119</v>
      </c>
      <c r="K11289" s="7" t="n">
        <f aca="false">IFERROR(F11289/H11289,"")</f>
        <v>6.36573529411765</v>
      </c>
      <c r="L11289" s="13" t="n">
        <f aca="false">L11288+F11289/$F$2*100</f>
        <v>99.8420341132142</v>
      </c>
    </row>
    <row r="11290" customFormat="false" ht="15" hidden="false" customHeight="false" outlineLevel="0" collapsed="false">
      <c r="A11290" s="0" t="s">
        <v>21715</v>
      </c>
      <c r="B11290" s="0" t="s">
        <v>21716</v>
      </c>
      <c r="C11290" s="0" t="s">
        <v>100</v>
      </c>
      <c r="D11290" s="0" t="s">
        <v>52</v>
      </c>
      <c r="E11290" s="0" t="s">
        <v>112</v>
      </c>
      <c r="F11290" s="7" t="n">
        <v>2164.05</v>
      </c>
      <c r="G11290" s="6" t="n">
        <v>17</v>
      </c>
      <c r="H11290" s="8" t="n">
        <v>17</v>
      </c>
      <c r="I11290" s="0" t="n">
        <v>1</v>
      </c>
      <c r="J11290" s="7" t="n">
        <f aca="false">IFERROR(F11290/G11290,"")</f>
        <v>127.297058823529</v>
      </c>
      <c r="K11290" s="7" t="n">
        <f aca="false">IFERROR(F11290/H11290,"")</f>
        <v>127.297058823529</v>
      </c>
      <c r="L11290" s="13" t="n">
        <f aca="false">L11289+F11290/$F$2*100</f>
        <v>99.8421131665572</v>
      </c>
    </row>
    <row r="11291" customFormat="false" ht="15" hidden="false" customHeight="false" outlineLevel="0" collapsed="false">
      <c r="A11291" s="0" t="s">
        <v>21717</v>
      </c>
      <c r="B11291" s="0" t="s">
        <v>21718</v>
      </c>
      <c r="C11291" s="0" t="s">
        <v>2082</v>
      </c>
      <c r="D11291" s="0" t="s">
        <v>251</v>
      </c>
      <c r="E11291" s="0" t="s">
        <v>81</v>
      </c>
      <c r="F11291" s="7" t="n">
        <v>2163.55</v>
      </c>
      <c r="G11291" s="6" t="n">
        <v>152</v>
      </c>
      <c r="H11291" s="8" t="n">
        <v>370.6</v>
      </c>
      <c r="I11291" s="0" t="n">
        <v>1</v>
      </c>
      <c r="J11291" s="7" t="n">
        <f aca="false">IFERROR(F11291/G11291,"")</f>
        <v>14.2338815789474</v>
      </c>
      <c r="K11291" s="7" t="n">
        <f aca="false">IFERROR(F11291/H11291,"")</f>
        <v>5.83796546141392</v>
      </c>
      <c r="L11291" s="13" t="n">
        <f aca="false">L11290+F11291/$F$2*100</f>
        <v>99.8421922016352</v>
      </c>
    </row>
    <row r="11292" customFormat="false" ht="15" hidden="false" customHeight="false" outlineLevel="0" collapsed="false">
      <c r="A11292" s="0" t="s">
        <v>21719</v>
      </c>
      <c r="B11292" s="0" t="s">
        <v>21720</v>
      </c>
      <c r="C11292" s="0" t="s">
        <v>21721</v>
      </c>
      <c r="D11292" s="0" t="s">
        <v>52</v>
      </c>
      <c r="E11292" s="0" t="s">
        <v>800</v>
      </c>
      <c r="F11292" s="7" t="n">
        <v>2162.65</v>
      </c>
      <c r="G11292" s="6" t="n">
        <v>22</v>
      </c>
      <c r="H11292" s="8" t="n">
        <v>22.2</v>
      </c>
      <c r="I11292" s="0" t="n">
        <v>1</v>
      </c>
      <c r="J11292" s="7" t="n">
        <f aca="false">IFERROR(F11292/G11292,"")</f>
        <v>98.3022727272727</v>
      </c>
      <c r="K11292" s="7" t="n">
        <f aca="false">IFERROR(F11292/H11292,"")</f>
        <v>97.4166666666667</v>
      </c>
      <c r="L11292" s="13" t="n">
        <f aca="false">L11291+F11292/$F$2*100</f>
        <v>99.8422712038359</v>
      </c>
    </row>
    <row r="11293" customFormat="false" ht="15" hidden="false" customHeight="false" outlineLevel="0" collapsed="false">
      <c r="A11293" s="0" t="s">
        <v>21722</v>
      </c>
      <c r="B11293" s="0" t="s">
        <v>4955</v>
      </c>
      <c r="C11293" s="0" t="s">
        <v>2101</v>
      </c>
      <c r="D11293" s="0" t="s">
        <v>101</v>
      </c>
      <c r="E11293" s="0" t="s">
        <v>112</v>
      </c>
      <c r="F11293" s="7" t="n">
        <v>2161.4</v>
      </c>
      <c r="G11293" s="6" t="n">
        <v>172</v>
      </c>
      <c r="H11293" s="8" t="n">
        <v>326.3</v>
      </c>
      <c r="I11293" s="0" t="n">
        <v>1</v>
      </c>
      <c r="J11293" s="7" t="n">
        <f aca="false">IFERROR(F11293/G11293,"")</f>
        <v>12.5662790697674</v>
      </c>
      <c r="K11293" s="7" t="n">
        <f aca="false">IFERROR(F11293/H11293,"")</f>
        <v>6.6239656757585</v>
      </c>
      <c r="L11293" s="13" t="n">
        <f aca="false">L11292+F11293/$F$2*100</f>
        <v>99.8423501603737</v>
      </c>
    </row>
    <row r="11294" customFormat="false" ht="15" hidden="false" customHeight="false" outlineLevel="0" collapsed="false">
      <c r="A11294" s="0" t="s">
        <v>21723</v>
      </c>
      <c r="B11294" s="0" t="s">
        <v>21724</v>
      </c>
      <c r="C11294" s="0" t="s">
        <v>21725</v>
      </c>
      <c r="D11294" s="0" t="s">
        <v>148</v>
      </c>
      <c r="E11294" s="0" t="s">
        <v>116</v>
      </c>
      <c r="F11294" s="7" t="n">
        <v>2159.99</v>
      </c>
      <c r="G11294" s="6" t="n">
        <v>154</v>
      </c>
      <c r="H11294" s="8" t="n">
        <v>154</v>
      </c>
      <c r="I11294" s="0" t="n">
        <v>1</v>
      </c>
      <c r="J11294" s="7" t="n">
        <f aca="false">IFERROR(F11294/G11294,"")</f>
        <v>14.0259090909091</v>
      </c>
      <c r="K11294" s="7" t="n">
        <f aca="false">IFERROR(F11294/H11294,"")</f>
        <v>14.0259090909091</v>
      </c>
      <c r="L11294" s="13" t="n">
        <f aca="false">L11293+F11294/$F$2*100</f>
        <v>99.8424290654039</v>
      </c>
    </row>
    <row r="11295" customFormat="false" ht="15" hidden="false" customHeight="false" outlineLevel="0" collapsed="false">
      <c r="A11295" s="0" t="s">
        <v>21726</v>
      </c>
      <c r="B11295" s="0" t="s">
        <v>2455</v>
      </c>
      <c r="C11295" s="0" t="s">
        <v>1804</v>
      </c>
      <c r="D11295" s="0" t="s">
        <v>57</v>
      </c>
      <c r="E11295" s="0" t="s">
        <v>509</v>
      </c>
      <c r="F11295" s="7" t="n">
        <v>2159.15</v>
      </c>
      <c r="G11295" s="6" t="n">
        <v>140</v>
      </c>
      <c r="H11295" s="8" t="n">
        <v>140</v>
      </c>
      <c r="I11295" s="0" t="n">
        <v>1</v>
      </c>
      <c r="J11295" s="7" t="n">
        <f aca="false">IFERROR(F11295/G11295,"")</f>
        <v>15.4225</v>
      </c>
      <c r="K11295" s="7" t="n">
        <f aca="false">IFERROR(F11295/H11295,"")</f>
        <v>15.4225</v>
      </c>
      <c r="L11295" s="13" t="n">
        <f aca="false">L11294+F11295/$F$2*100</f>
        <v>99.8425079397486</v>
      </c>
    </row>
    <row r="11296" customFormat="false" ht="15" hidden="false" customHeight="false" outlineLevel="0" collapsed="false">
      <c r="A11296" s="0" t="s">
        <v>21727</v>
      </c>
      <c r="B11296" s="0" t="s">
        <v>13343</v>
      </c>
      <c r="C11296" s="0" t="s">
        <v>289</v>
      </c>
      <c r="D11296" s="0" t="s">
        <v>123</v>
      </c>
      <c r="E11296" s="0" t="s">
        <v>509</v>
      </c>
      <c r="F11296" s="7" t="n">
        <v>2154.6</v>
      </c>
      <c r="G11296" s="6" t="n">
        <v>191</v>
      </c>
      <c r="H11296" s="8" t="n">
        <v>207</v>
      </c>
      <c r="I11296" s="0" t="n">
        <v>1</v>
      </c>
      <c r="J11296" s="7" t="n">
        <f aca="false">IFERROR(F11296/G11296,"")</f>
        <v>11.2806282722513</v>
      </c>
      <c r="K11296" s="7" t="n">
        <f aca="false">IFERROR(F11296/H11296,"")</f>
        <v>10.4086956521739</v>
      </c>
      <c r="L11296" s="13" t="n">
        <f aca="false">L11295+F11296/$F$2*100</f>
        <v>99.8425866478806</v>
      </c>
    </row>
    <row r="11297" customFormat="false" ht="15" hidden="false" customHeight="false" outlineLevel="0" collapsed="false">
      <c r="A11297" s="0" t="s">
        <v>21728</v>
      </c>
      <c r="B11297" s="0" t="s">
        <v>872</v>
      </c>
      <c r="C11297" s="0" t="s">
        <v>564</v>
      </c>
      <c r="D11297" s="0" t="s">
        <v>217</v>
      </c>
      <c r="E11297" s="0" t="s">
        <v>2988</v>
      </c>
      <c r="F11297" s="7" t="n">
        <v>2154.09</v>
      </c>
      <c r="G11297" s="6" t="n">
        <v>21</v>
      </c>
      <c r="H11297" s="8" t="n">
        <v>68.3</v>
      </c>
      <c r="I11297" s="0" t="n">
        <v>1</v>
      </c>
      <c r="J11297" s="7" t="n">
        <f aca="false">IFERROR(F11297/G11297,"")</f>
        <v>102.575714285714</v>
      </c>
      <c r="K11297" s="7" t="n">
        <f aca="false">IFERROR(F11297/H11297,"")</f>
        <v>31.5386530014641</v>
      </c>
      <c r="L11297" s="13" t="n">
        <f aca="false">L11296+F11297/$F$2*100</f>
        <v>99.8426653373821</v>
      </c>
    </row>
    <row r="11298" customFormat="false" ht="15" hidden="false" customHeight="false" outlineLevel="0" collapsed="false">
      <c r="A11298" s="0" t="s">
        <v>21729</v>
      </c>
      <c r="B11298" s="0" t="s">
        <v>21730</v>
      </c>
      <c r="C11298" s="0" t="s">
        <v>204</v>
      </c>
      <c r="D11298" s="0" t="s">
        <v>62</v>
      </c>
      <c r="E11298" s="0" t="s">
        <v>2988</v>
      </c>
      <c r="F11298" s="7" t="n">
        <v>2153.02</v>
      </c>
      <c r="G11298" s="6" t="n">
        <v>32</v>
      </c>
      <c r="H11298" s="8" t="n">
        <v>62.2</v>
      </c>
      <c r="I11298" s="0" t="n">
        <v>1</v>
      </c>
      <c r="J11298" s="7" t="n">
        <f aca="false">IFERROR(F11298/G11298,"")</f>
        <v>67.281875</v>
      </c>
      <c r="K11298" s="7" t="n">
        <f aca="false">IFERROR(F11298/H11298,"")</f>
        <v>34.6144694533762</v>
      </c>
      <c r="L11298" s="13" t="n">
        <f aca="false">L11297+F11298/$F$2*100</f>
        <v>99.8427439877963</v>
      </c>
    </row>
    <row r="11299" customFormat="false" ht="15" hidden="false" customHeight="false" outlineLevel="0" collapsed="false">
      <c r="A11299" s="0" t="s">
        <v>21731</v>
      </c>
      <c r="B11299" s="0" t="s">
        <v>3951</v>
      </c>
      <c r="C11299" s="0" t="s">
        <v>21732</v>
      </c>
      <c r="D11299" s="0" t="s">
        <v>1192</v>
      </c>
      <c r="E11299" s="0" t="s">
        <v>81</v>
      </c>
      <c r="F11299" s="7" t="n">
        <v>2149.87</v>
      </c>
      <c r="G11299" s="6" t="n">
        <v>202</v>
      </c>
      <c r="H11299" s="8" t="n">
        <v>565.1</v>
      </c>
      <c r="I11299" s="0" t="n">
        <v>1</v>
      </c>
      <c r="J11299" s="7" t="n">
        <f aca="false">IFERROR(F11299/G11299,"")</f>
        <v>10.6429207920792</v>
      </c>
      <c r="K11299" s="7" t="n">
        <f aca="false">IFERROR(F11299/H11299,"")</f>
        <v>3.80440629976995</v>
      </c>
      <c r="L11299" s="13" t="n">
        <f aca="false">L11298+F11299/$F$2*100</f>
        <v>99.84282252314</v>
      </c>
    </row>
    <row r="11300" customFormat="false" ht="15" hidden="false" customHeight="false" outlineLevel="0" collapsed="false">
      <c r="A11300" s="0" t="s">
        <v>21733</v>
      </c>
      <c r="B11300" s="0" t="s">
        <v>11004</v>
      </c>
      <c r="C11300" s="0" t="s">
        <v>197</v>
      </c>
      <c r="D11300" s="0" t="s">
        <v>127</v>
      </c>
      <c r="E11300" s="0" t="s">
        <v>186</v>
      </c>
      <c r="F11300" s="7" t="n">
        <v>2148.37</v>
      </c>
      <c r="G11300" s="6" t="n">
        <v>91</v>
      </c>
      <c r="H11300" s="8" t="n">
        <v>145.9</v>
      </c>
      <c r="I11300" s="0" t="n">
        <v>1</v>
      </c>
      <c r="J11300" s="7" t="n">
        <f aca="false">IFERROR(F11300/G11300,"")</f>
        <v>23.6084615384615</v>
      </c>
      <c r="K11300" s="7" t="n">
        <f aca="false">IFERROR(F11300/H11300,"")</f>
        <v>14.724948594928</v>
      </c>
      <c r="L11300" s="13" t="n">
        <f aca="false">L11299+F11300/$F$2*100</f>
        <v>99.8429010036884</v>
      </c>
    </row>
    <row r="11301" customFormat="false" ht="15" hidden="false" customHeight="false" outlineLevel="0" collapsed="false">
      <c r="A11301" s="0" t="s">
        <v>21734</v>
      </c>
      <c r="B11301" s="0" t="s">
        <v>21735</v>
      </c>
      <c r="C11301" s="0" t="s">
        <v>21736</v>
      </c>
      <c r="D11301" s="0" t="s">
        <v>57</v>
      </c>
      <c r="E11301" s="0" t="s">
        <v>112</v>
      </c>
      <c r="F11301" s="7" t="n">
        <v>2146.94</v>
      </c>
      <c r="G11301" s="6" t="n">
        <v>85</v>
      </c>
      <c r="H11301" s="8" t="n">
        <v>85</v>
      </c>
      <c r="I11301" s="0" t="n">
        <v>1</v>
      </c>
      <c r="J11301" s="7" t="n">
        <f aca="false">IFERROR(F11301/G11301,"")</f>
        <v>25.2581176470588</v>
      </c>
      <c r="K11301" s="7" t="n">
        <f aca="false">IFERROR(F11301/H11301,"")</f>
        <v>25.2581176470588</v>
      </c>
      <c r="L11301" s="13" t="n">
        <f aca="false">L11300+F11301/$F$2*100</f>
        <v>99.8429794319985</v>
      </c>
    </row>
    <row r="11302" customFormat="false" ht="15" hidden="false" customHeight="false" outlineLevel="0" collapsed="false">
      <c r="A11302" s="0" t="s">
        <v>21737</v>
      </c>
      <c r="B11302" s="0" t="s">
        <v>7563</v>
      </c>
      <c r="C11302" s="0" t="s">
        <v>2931</v>
      </c>
      <c r="D11302" s="0" t="s">
        <v>123</v>
      </c>
      <c r="E11302" s="0" t="s">
        <v>2162</v>
      </c>
      <c r="F11302" s="7" t="n">
        <v>2146.36</v>
      </c>
      <c r="G11302" s="6" t="n">
        <v>134</v>
      </c>
      <c r="H11302" s="8" t="n">
        <v>134</v>
      </c>
      <c r="I11302" s="0" t="n">
        <v>1</v>
      </c>
      <c r="J11302" s="7" t="n">
        <f aca="false">IFERROR(F11302/G11302,"")</f>
        <v>16.0176119402985</v>
      </c>
      <c r="K11302" s="7" t="n">
        <f aca="false">IFERROR(F11302/H11302,"")</f>
        <v>16.0176119402985</v>
      </c>
      <c r="L11302" s="13" t="n">
        <f aca="false">L11301+F11302/$F$2*100</f>
        <v>99.843057839121</v>
      </c>
    </row>
    <row r="11303" customFormat="false" ht="15" hidden="false" customHeight="false" outlineLevel="0" collapsed="false">
      <c r="A11303" s="0" t="s">
        <v>21738</v>
      </c>
      <c r="B11303" s="0" t="s">
        <v>21739</v>
      </c>
      <c r="C11303" s="0" t="s">
        <v>130</v>
      </c>
      <c r="D11303" s="0" t="s">
        <v>52</v>
      </c>
      <c r="E11303" s="0" t="s">
        <v>112</v>
      </c>
      <c r="F11303" s="7" t="n">
        <v>2142.38</v>
      </c>
      <c r="G11303" s="6" t="n">
        <v>175</v>
      </c>
      <c r="H11303" s="8" t="n">
        <v>175</v>
      </c>
      <c r="I11303" s="0" t="n">
        <v>1</v>
      </c>
      <c r="J11303" s="7" t="n">
        <f aca="false">IFERROR(F11303/G11303,"")</f>
        <v>12.2421714285714</v>
      </c>
      <c r="K11303" s="7" t="n">
        <f aca="false">IFERROR(F11303/H11303,"")</f>
        <v>12.2421714285714</v>
      </c>
      <c r="L11303" s="13" t="n">
        <f aca="false">L11302+F11303/$F$2*100</f>
        <v>99.843136100853</v>
      </c>
    </row>
    <row r="11304" customFormat="false" ht="15" hidden="false" customHeight="false" outlineLevel="0" collapsed="false">
      <c r="A11304" s="0" t="s">
        <v>21740</v>
      </c>
      <c r="B11304" s="0" t="s">
        <v>9736</v>
      </c>
      <c r="C11304" s="0" t="s">
        <v>4268</v>
      </c>
      <c r="D11304" s="0" t="s">
        <v>290</v>
      </c>
      <c r="E11304" s="0" t="s">
        <v>269</v>
      </c>
      <c r="F11304" s="7" t="n">
        <v>2140.81</v>
      </c>
      <c r="G11304" s="6" t="n">
        <v>152</v>
      </c>
      <c r="H11304" s="8" t="n">
        <v>152</v>
      </c>
      <c r="I11304" s="0" t="n">
        <v>1</v>
      </c>
      <c r="J11304" s="7" t="n">
        <f aca="false">IFERROR(F11304/G11304,"")</f>
        <v>14.0842763157895</v>
      </c>
      <c r="K11304" s="7" t="n">
        <f aca="false">IFERROR(F11304/H11304,"")</f>
        <v>14.0842763157895</v>
      </c>
      <c r="L11304" s="13" t="n">
        <f aca="false">L11303+F11304/$F$2*100</f>
        <v>99.8432143052324</v>
      </c>
    </row>
    <row r="11305" customFormat="false" ht="15" hidden="false" customHeight="false" outlineLevel="0" collapsed="false">
      <c r="A11305" s="0" t="s">
        <v>21741</v>
      </c>
      <c r="B11305" s="0" t="s">
        <v>594</v>
      </c>
      <c r="C11305" s="0" t="s">
        <v>4001</v>
      </c>
      <c r="D11305" s="0" t="s">
        <v>57</v>
      </c>
      <c r="E11305" s="0" t="s">
        <v>112</v>
      </c>
      <c r="F11305" s="7" t="n">
        <v>2136.87</v>
      </c>
      <c r="G11305" s="6" t="n">
        <v>152</v>
      </c>
      <c r="H11305" s="8" t="n">
        <v>152.5</v>
      </c>
      <c r="I11305" s="0" t="n">
        <v>1</v>
      </c>
      <c r="J11305" s="7" t="n">
        <f aca="false">IFERROR(F11305/G11305,"")</f>
        <v>14.0583552631579</v>
      </c>
      <c r="K11305" s="7" t="n">
        <f aca="false">IFERROR(F11305/H11305,"")</f>
        <v>14.012262295082</v>
      </c>
      <c r="L11305" s="13" t="n">
        <f aca="false">L11304+F11305/$F$2*100</f>
        <v>99.8432923656826</v>
      </c>
    </row>
    <row r="11306" customFormat="false" ht="15" hidden="false" customHeight="false" outlineLevel="0" collapsed="false">
      <c r="A11306" s="0" t="s">
        <v>21742</v>
      </c>
      <c r="B11306" s="0" t="s">
        <v>481</v>
      </c>
      <c r="C11306" s="0" t="s">
        <v>51</v>
      </c>
      <c r="D11306" s="0" t="s">
        <v>198</v>
      </c>
      <c r="E11306" s="0" t="s">
        <v>81</v>
      </c>
      <c r="F11306" s="7" t="n">
        <v>2136.87</v>
      </c>
      <c r="G11306" s="6" t="n">
        <v>216</v>
      </c>
      <c r="H11306" s="8" t="n">
        <v>224.2</v>
      </c>
      <c r="I11306" s="0" t="n">
        <v>1</v>
      </c>
      <c r="J11306" s="7" t="n">
        <f aca="false">IFERROR(F11306/G11306,"")</f>
        <v>9.89291666666667</v>
      </c>
      <c r="K11306" s="7" t="n">
        <f aca="false">IFERROR(F11306/H11306,"")</f>
        <v>9.53108831400535</v>
      </c>
      <c r="L11306" s="13" t="n">
        <f aca="false">L11305+F11306/$F$2*100</f>
        <v>99.8433704261328</v>
      </c>
    </row>
    <row r="11307" customFormat="false" ht="15" hidden="false" customHeight="false" outlineLevel="0" collapsed="false">
      <c r="A11307" s="0" t="s">
        <v>21743</v>
      </c>
      <c r="B11307" s="0" t="s">
        <v>7977</v>
      </c>
      <c r="C11307" s="0" t="s">
        <v>21744</v>
      </c>
      <c r="D11307" s="0" t="s">
        <v>57</v>
      </c>
      <c r="E11307" s="0" t="s">
        <v>112</v>
      </c>
      <c r="F11307" s="7" t="n">
        <v>2136.45</v>
      </c>
      <c r="G11307" s="6" t="n">
        <v>84</v>
      </c>
      <c r="H11307" s="8" t="n">
        <v>88</v>
      </c>
      <c r="I11307" s="0" t="n">
        <v>1</v>
      </c>
      <c r="J11307" s="7" t="n">
        <f aca="false">IFERROR(F11307/G11307,"")</f>
        <v>25.4339285714286</v>
      </c>
      <c r="K11307" s="7" t="n">
        <f aca="false">IFERROR(F11307/H11307,"")</f>
        <v>24.2778409090909</v>
      </c>
      <c r="L11307" s="13" t="n">
        <f aca="false">L11306+F11307/$F$2*100</f>
        <v>99.8434484712403</v>
      </c>
    </row>
    <row r="11308" customFormat="false" ht="15" hidden="false" customHeight="false" outlineLevel="0" collapsed="false">
      <c r="A11308" s="0" t="s">
        <v>21745</v>
      </c>
      <c r="B11308" s="0" t="s">
        <v>1192</v>
      </c>
      <c r="C11308" s="0" t="s">
        <v>122</v>
      </c>
      <c r="D11308" s="0" t="s">
        <v>123</v>
      </c>
      <c r="E11308" s="0" t="s">
        <v>112</v>
      </c>
      <c r="F11308" s="7" t="n">
        <v>2134.54</v>
      </c>
      <c r="G11308" s="6" t="n">
        <v>270</v>
      </c>
      <c r="H11308" s="8" t="n">
        <v>272</v>
      </c>
      <c r="I11308" s="0" t="n">
        <v>1</v>
      </c>
      <c r="J11308" s="7" t="n">
        <f aca="false">IFERROR(F11308/G11308,"")</f>
        <v>7.9057037037037</v>
      </c>
      <c r="K11308" s="7" t="n">
        <f aca="false">IFERROR(F11308/H11308,"")</f>
        <v>7.84757352941177</v>
      </c>
      <c r="L11308" s="13" t="n">
        <f aca="false">L11307+F11308/$F$2*100</f>
        <v>99.8435264465749</v>
      </c>
    </row>
    <row r="11309" customFormat="false" ht="15" hidden="false" customHeight="false" outlineLevel="0" collapsed="false">
      <c r="A11309" s="0" t="s">
        <v>21746</v>
      </c>
      <c r="B11309" s="0" t="s">
        <v>5702</v>
      </c>
      <c r="C11309" s="0" t="s">
        <v>1208</v>
      </c>
      <c r="D11309" s="0" t="s">
        <v>164</v>
      </c>
      <c r="E11309" s="0" t="s">
        <v>269</v>
      </c>
      <c r="F11309" s="7" t="n">
        <v>2132.02</v>
      </c>
      <c r="G11309" s="6" t="n">
        <v>91</v>
      </c>
      <c r="H11309" s="8" t="n">
        <v>174</v>
      </c>
      <c r="I11309" s="0" t="n">
        <v>1</v>
      </c>
      <c r="J11309" s="7" t="n">
        <f aca="false">IFERROR(F11309/G11309,"")</f>
        <v>23.4287912087912</v>
      </c>
      <c r="K11309" s="7" t="n">
        <f aca="false">IFERROR(F11309/H11309,"")</f>
        <v>12.2529885057471</v>
      </c>
      <c r="L11309" s="13" t="n">
        <f aca="false">L11308+F11309/$F$2*100</f>
        <v>99.8436043298533</v>
      </c>
    </row>
    <row r="11310" customFormat="false" ht="15" hidden="false" customHeight="false" outlineLevel="0" collapsed="false">
      <c r="A11310" s="0" t="s">
        <v>21747</v>
      </c>
      <c r="B11310" s="0" t="s">
        <v>5603</v>
      </c>
      <c r="C11310" s="0" t="s">
        <v>204</v>
      </c>
      <c r="D11310" s="0" t="s">
        <v>52</v>
      </c>
      <c r="E11310" s="0" t="s">
        <v>2988</v>
      </c>
      <c r="F11310" s="7" t="n">
        <v>2131.01</v>
      </c>
      <c r="G11310" s="6" t="n">
        <v>45</v>
      </c>
      <c r="H11310" s="8" t="n">
        <v>135.3</v>
      </c>
      <c r="I11310" s="0" t="n">
        <v>1</v>
      </c>
      <c r="J11310" s="7" t="n">
        <f aca="false">IFERROR(F11310/G11310,"")</f>
        <v>47.3557777777778</v>
      </c>
      <c r="K11310" s="7" t="n">
        <f aca="false">IFERROR(F11310/H11310,"")</f>
        <v>15.750258684405</v>
      </c>
      <c r="L11310" s="13" t="n">
        <f aca="false">L11309+F11310/$F$2*100</f>
        <v>99.8436821762361</v>
      </c>
    </row>
    <row r="11311" customFormat="false" ht="15" hidden="false" customHeight="false" outlineLevel="0" collapsed="false">
      <c r="A11311" s="0" t="s">
        <v>21748</v>
      </c>
      <c r="B11311" s="0" t="s">
        <v>21749</v>
      </c>
      <c r="C11311" s="0" t="s">
        <v>12321</v>
      </c>
      <c r="D11311" s="0" t="s">
        <v>598</v>
      </c>
      <c r="E11311" s="0" t="s">
        <v>112</v>
      </c>
      <c r="F11311" s="7" t="n">
        <v>2129.19</v>
      </c>
      <c r="G11311" s="6" t="n">
        <v>145</v>
      </c>
      <c r="H11311" s="8" t="n">
        <v>145</v>
      </c>
      <c r="I11311" s="0" t="n">
        <v>1</v>
      </c>
      <c r="J11311" s="7" t="n">
        <f aca="false">IFERROR(F11311/G11311,"")</f>
        <v>14.6840689655172</v>
      </c>
      <c r="K11311" s="7" t="n">
        <f aca="false">IFERROR(F11311/H11311,"")</f>
        <v>14.6840689655172</v>
      </c>
      <c r="L11311" s="13" t="n">
        <f aca="false">L11310+F11311/$F$2*100</f>
        <v>99.8437599561337</v>
      </c>
    </row>
    <row r="11312" customFormat="false" ht="15" hidden="false" customHeight="false" outlineLevel="0" collapsed="false">
      <c r="A11312" s="0" t="s">
        <v>21750</v>
      </c>
      <c r="B11312" s="0" t="s">
        <v>21751</v>
      </c>
      <c r="C11312" s="0" t="s">
        <v>3838</v>
      </c>
      <c r="D11312" s="0" t="s">
        <v>52</v>
      </c>
      <c r="E11312" s="0" t="s">
        <v>221</v>
      </c>
      <c r="F11312" s="7" t="n">
        <v>2128.34</v>
      </c>
      <c r="G11312" s="6" t="n">
        <v>13</v>
      </c>
      <c r="H11312" s="8" t="n">
        <v>31</v>
      </c>
      <c r="I11312" s="0" t="n">
        <v>1</v>
      </c>
      <c r="J11312" s="7" t="n">
        <f aca="false">IFERROR(F11312/G11312,"")</f>
        <v>163.718461538462</v>
      </c>
      <c r="K11312" s="7" t="n">
        <f aca="false">IFERROR(F11312/H11312,"")</f>
        <v>68.6561290322581</v>
      </c>
      <c r="L11312" s="13" t="n">
        <f aca="false">L11311+F11312/$F$2*100</f>
        <v>99.8438377049807</v>
      </c>
    </row>
    <row r="11313" customFormat="false" ht="15" hidden="false" customHeight="false" outlineLevel="0" collapsed="false">
      <c r="A11313" s="0" t="s">
        <v>21752</v>
      </c>
      <c r="B11313" s="0" t="s">
        <v>21753</v>
      </c>
      <c r="C11313" s="0" t="s">
        <v>194</v>
      </c>
      <c r="D11313" s="0" t="s">
        <v>217</v>
      </c>
      <c r="E11313" s="0" t="s">
        <v>81</v>
      </c>
      <c r="F11313" s="7" t="n">
        <v>2127.02</v>
      </c>
      <c r="G11313" s="6" t="n">
        <v>185</v>
      </c>
      <c r="H11313" s="8" t="n">
        <v>388.8</v>
      </c>
      <c r="I11313" s="0" t="n">
        <v>1</v>
      </c>
      <c r="J11313" s="7" t="n">
        <f aca="false">IFERROR(F11313/G11313,"")</f>
        <v>11.4974054054054</v>
      </c>
      <c r="K11313" s="7" t="n">
        <f aca="false">IFERROR(F11313/H11313,"")</f>
        <v>5.4707304526749</v>
      </c>
      <c r="L11313" s="13" t="n">
        <f aca="false">L11312+F11313/$F$2*100</f>
        <v>99.8439154056076</v>
      </c>
    </row>
    <row r="11314" customFormat="false" ht="15" hidden="false" customHeight="false" outlineLevel="0" collapsed="false">
      <c r="A11314" s="0" t="s">
        <v>21754</v>
      </c>
      <c r="B11314" s="0" t="s">
        <v>21755</v>
      </c>
      <c r="C11314" s="0" t="s">
        <v>21756</v>
      </c>
      <c r="D11314" s="0" t="s">
        <v>260</v>
      </c>
      <c r="E11314" s="0" t="s">
        <v>269</v>
      </c>
      <c r="F11314" s="7" t="n">
        <v>2126.84</v>
      </c>
      <c r="G11314" s="6" t="n">
        <v>143</v>
      </c>
      <c r="H11314" s="8" t="n">
        <v>158.1</v>
      </c>
      <c r="I11314" s="0" t="n">
        <v>1</v>
      </c>
      <c r="J11314" s="7" t="n">
        <f aca="false">IFERROR(F11314/G11314,"")</f>
        <v>14.873006993007</v>
      </c>
      <c r="K11314" s="7" t="n">
        <f aca="false">IFERROR(F11314/H11314,"")</f>
        <v>13.4524984187223</v>
      </c>
      <c r="L11314" s="13" t="n">
        <f aca="false">L11313+F11314/$F$2*100</f>
        <v>99.8439930996592</v>
      </c>
    </row>
    <row r="11315" customFormat="false" ht="15" hidden="false" customHeight="false" outlineLevel="0" collapsed="false">
      <c r="A11315" s="0" t="s">
        <v>21757</v>
      </c>
      <c r="B11315" s="0" t="s">
        <v>21758</v>
      </c>
      <c r="C11315" s="0" t="s">
        <v>11195</v>
      </c>
      <c r="D11315" s="0" t="s">
        <v>198</v>
      </c>
      <c r="E11315" s="0" t="s">
        <v>800</v>
      </c>
      <c r="F11315" s="7" t="n">
        <v>2126.3</v>
      </c>
      <c r="G11315" s="6" t="n">
        <v>171</v>
      </c>
      <c r="H11315" s="8" t="n">
        <v>180</v>
      </c>
      <c r="I11315" s="0" t="n">
        <v>1</v>
      </c>
      <c r="J11315" s="7" t="n">
        <f aca="false">IFERROR(F11315/G11315,"")</f>
        <v>12.4345029239766</v>
      </c>
      <c r="K11315" s="7" t="n">
        <f aca="false">IFERROR(F11315/H11315,"")</f>
        <v>11.8127777777778</v>
      </c>
      <c r="L11315" s="13" t="n">
        <f aca="false">L11314+F11315/$F$2*100</f>
        <v>99.8440707739843</v>
      </c>
    </row>
    <row r="11316" customFormat="false" ht="15" hidden="false" customHeight="false" outlineLevel="0" collapsed="false">
      <c r="A11316" s="0" t="s">
        <v>21759</v>
      </c>
      <c r="B11316" s="0" t="s">
        <v>3691</v>
      </c>
      <c r="C11316" s="0" t="s">
        <v>9683</v>
      </c>
      <c r="D11316" s="0" t="s">
        <v>140</v>
      </c>
      <c r="E11316" s="0" t="s">
        <v>269</v>
      </c>
      <c r="F11316" s="7" t="n">
        <v>2125.95</v>
      </c>
      <c r="G11316" s="6" t="n">
        <v>122</v>
      </c>
      <c r="H11316" s="8" t="n">
        <v>282.1</v>
      </c>
      <c r="I11316" s="0" t="n">
        <v>1</v>
      </c>
      <c r="J11316" s="7" t="n">
        <f aca="false">IFERROR(F11316/G11316,"")</f>
        <v>17.4258196721311</v>
      </c>
      <c r="K11316" s="7" t="n">
        <f aca="false">IFERROR(F11316/H11316,"")</f>
        <v>7.5361573909961</v>
      </c>
      <c r="L11316" s="13" t="n">
        <f aca="false">L11315+F11316/$F$2*100</f>
        <v>99.8441484355239</v>
      </c>
    </row>
    <row r="11317" customFormat="false" ht="15" hidden="false" customHeight="false" outlineLevel="0" collapsed="false">
      <c r="A11317" s="0" t="s">
        <v>21760</v>
      </c>
      <c r="B11317" s="0" t="s">
        <v>17986</v>
      </c>
      <c r="C11317" s="0" t="s">
        <v>1010</v>
      </c>
      <c r="D11317" s="0" t="s">
        <v>6406</v>
      </c>
      <c r="E11317" s="0" t="s">
        <v>269</v>
      </c>
      <c r="F11317" s="7" t="n">
        <v>2124.63</v>
      </c>
      <c r="G11317" s="6" t="n">
        <v>262</v>
      </c>
      <c r="H11317" s="8" t="n">
        <v>629.8</v>
      </c>
      <c r="I11317" s="0" t="n">
        <v>1</v>
      </c>
      <c r="J11317" s="7" t="n">
        <f aca="false">IFERROR(F11317/G11317,"")</f>
        <v>8.10927480916031</v>
      </c>
      <c r="K11317" s="7" t="n">
        <f aca="false">IFERROR(F11317/H11317,"")</f>
        <v>3.3734995236583</v>
      </c>
      <c r="L11317" s="13" t="n">
        <f aca="false">L11316+F11317/$F$2*100</f>
        <v>99.8442260488435</v>
      </c>
    </row>
    <row r="11318" customFormat="false" ht="15" hidden="false" customHeight="false" outlineLevel="0" collapsed="false">
      <c r="A11318" s="0" t="s">
        <v>21761</v>
      </c>
      <c r="B11318" s="0" t="s">
        <v>21762</v>
      </c>
      <c r="C11318" s="0" t="s">
        <v>21763</v>
      </c>
      <c r="D11318" s="0" t="s">
        <v>134</v>
      </c>
      <c r="E11318" s="0" t="s">
        <v>112</v>
      </c>
      <c r="F11318" s="7" t="n">
        <v>2124.21</v>
      </c>
      <c r="G11318" s="6" t="n">
        <v>127</v>
      </c>
      <c r="H11318" s="8" t="n">
        <v>242.4</v>
      </c>
      <c r="I11318" s="0" t="n">
        <v>1</v>
      </c>
      <c r="J11318" s="7" t="n">
        <f aca="false">IFERROR(F11318/G11318,"")</f>
        <v>16.726062992126</v>
      </c>
      <c r="K11318" s="7" t="n">
        <f aca="false">IFERROR(F11318/H11318,"")</f>
        <v>8.76324257425743</v>
      </c>
      <c r="L11318" s="13" t="n">
        <f aca="false">L11317+F11318/$F$2*100</f>
        <v>99.8443036468204</v>
      </c>
    </row>
    <row r="11319" customFormat="false" ht="15" hidden="false" customHeight="false" outlineLevel="0" collapsed="false">
      <c r="A11319" s="0" t="s">
        <v>21764</v>
      </c>
      <c r="B11319" s="0" t="s">
        <v>21765</v>
      </c>
      <c r="C11319" s="0" t="s">
        <v>279</v>
      </c>
      <c r="D11319" s="0" t="s">
        <v>182</v>
      </c>
      <c r="E11319" s="0" t="s">
        <v>15909</v>
      </c>
      <c r="F11319" s="7" t="n">
        <v>2119.86</v>
      </c>
      <c r="G11319" s="6" t="n">
        <v>388</v>
      </c>
      <c r="H11319" s="8" t="n">
        <v>390</v>
      </c>
      <c r="I11319" s="0" t="n">
        <v>1</v>
      </c>
      <c r="J11319" s="7" t="n">
        <f aca="false">IFERROR(F11319/G11319,"")</f>
        <v>5.46355670103093</v>
      </c>
      <c r="K11319" s="7" t="n">
        <f aca="false">IFERROR(F11319/H11319,"")</f>
        <v>5.43553846153846</v>
      </c>
      <c r="L11319" s="13" t="n">
        <f aca="false">L11318+F11319/$F$2*100</f>
        <v>99.8443810858906</v>
      </c>
    </row>
    <row r="11320" customFormat="false" ht="15" hidden="false" customHeight="false" outlineLevel="0" collapsed="false">
      <c r="A11320" s="0" t="s">
        <v>21766</v>
      </c>
      <c r="B11320" s="0" t="s">
        <v>13352</v>
      </c>
      <c r="C11320" s="0" t="s">
        <v>289</v>
      </c>
      <c r="D11320" s="0" t="s">
        <v>52</v>
      </c>
      <c r="E11320" s="0" t="s">
        <v>15909</v>
      </c>
      <c r="F11320" s="7" t="n">
        <v>2119.77</v>
      </c>
      <c r="G11320" s="6" t="n">
        <v>322</v>
      </c>
      <c r="H11320" s="8" t="n">
        <v>322</v>
      </c>
      <c r="I11320" s="0" t="n">
        <v>1</v>
      </c>
      <c r="J11320" s="7" t="n">
        <f aca="false">IFERROR(F11320/G11320,"")</f>
        <v>6.58313664596273</v>
      </c>
      <c r="K11320" s="7" t="n">
        <f aca="false">IFERROR(F11320/H11320,"")</f>
        <v>6.58313664596273</v>
      </c>
      <c r="L11320" s="13" t="n">
        <f aca="false">L11319+F11320/$F$2*100</f>
        <v>99.8444585216731</v>
      </c>
    </row>
    <row r="11321" customFormat="false" ht="15" hidden="false" customHeight="false" outlineLevel="0" collapsed="false">
      <c r="A11321" s="0" t="s">
        <v>21767</v>
      </c>
      <c r="B11321" s="0" t="s">
        <v>6244</v>
      </c>
      <c r="C11321" s="0" t="s">
        <v>371</v>
      </c>
      <c r="D11321" s="0" t="s">
        <v>52</v>
      </c>
      <c r="E11321" s="0" t="s">
        <v>2988</v>
      </c>
      <c r="F11321" s="7" t="n">
        <v>2119.45</v>
      </c>
      <c r="G11321" s="6" t="n">
        <v>32</v>
      </c>
      <c r="H11321" s="8" t="n">
        <v>66.9</v>
      </c>
      <c r="I11321" s="0" t="n">
        <v>1</v>
      </c>
      <c r="J11321" s="7" t="n">
        <f aca="false">IFERROR(F11321/G11321,"")</f>
        <v>66.2328125</v>
      </c>
      <c r="K11321" s="7" t="n">
        <f aca="false">IFERROR(F11321/H11321,"")</f>
        <v>31.6808669656203</v>
      </c>
      <c r="L11321" s="13" t="n">
        <f aca="false">L11320+F11321/$F$2*100</f>
        <v>99.8445359457659</v>
      </c>
    </row>
    <row r="11322" customFormat="false" ht="15" hidden="false" customHeight="false" outlineLevel="0" collapsed="false">
      <c r="A11322" s="0" t="s">
        <v>21768</v>
      </c>
      <c r="B11322" s="0" t="s">
        <v>11736</v>
      </c>
      <c r="C11322" s="0" t="s">
        <v>5907</v>
      </c>
      <c r="D11322" s="0" t="s">
        <v>123</v>
      </c>
      <c r="E11322" s="0" t="s">
        <v>269</v>
      </c>
      <c r="F11322" s="7" t="n">
        <v>2117.87</v>
      </c>
      <c r="G11322" s="6" t="n">
        <v>185</v>
      </c>
      <c r="H11322" s="8" t="n">
        <v>209.2</v>
      </c>
      <c r="I11322" s="0" t="n">
        <v>1</v>
      </c>
      <c r="J11322" s="7" t="n">
        <f aca="false">IFERROR(F11322/G11322,"")</f>
        <v>11.4479459459459</v>
      </c>
      <c r="K11322" s="7" t="n">
        <f aca="false">IFERROR(F11322/H11322,"")</f>
        <v>10.1236615678776</v>
      </c>
      <c r="L11322" s="13" t="n">
        <f aca="false">L11321+F11322/$F$2*100</f>
        <v>99.8446133121408</v>
      </c>
    </row>
    <row r="11323" customFormat="false" ht="15" hidden="false" customHeight="false" outlineLevel="0" collapsed="false">
      <c r="A11323" s="0" t="s">
        <v>21769</v>
      </c>
      <c r="B11323" s="0" t="s">
        <v>21770</v>
      </c>
      <c r="C11323" s="0" t="s">
        <v>16012</v>
      </c>
      <c r="D11323" s="0" t="s">
        <v>57</v>
      </c>
      <c r="E11323" s="0" t="s">
        <v>1243</v>
      </c>
      <c r="F11323" s="7" t="n">
        <v>2117.86</v>
      </c>
      <c r="G11323" s="6" t="n">
        <v>109</v>
      </c>
      <c r="H11323" s="8" t="n">
        <v>112</v>
      </c>
      <c r="I11323" s="0" t="n">
        <v>1</v>
      </c>
      <c r="J11323" s="7" t="n">
        <f aca="false">IFERROR(F11323/G11323,"")</f>
        <v>19.4299082568807</v>
      </c>
      <c r="K11323" s="7" t="n">
        <f aca="false">IFERROR(F11323/H11323,"")</f>
        <v>18.9094642857143</v>
      </c>
      <c r="L11323" s="13" t="n">
        <f aca="false">L11322+F11323/$F$2*100</f>
        <v>99.8446906781505</v>
      </c>
    </row>
    <row r="11324" customFormat="false" ht="15" hidden="false" customHeight="false" outlineLevel="0" collapsed="false">
      <c r="A11324" s="0" t="s">
        <v>21771</v>
      </c>
      <c r="B11324" s="0" t="s">
        <v>2994</v>
      </c>
      <c r="C11324" s="0" t="s">
        <v>2531</v>
      </c>
      <c r="D11324" s="0" t="s">
        <v>57</v>
      </c>
      <c r="E11324" s="0" t="s">
        <v>144</v>
      </c>
      <c r="F11324" s="7" t="n">
        <v>2117.27</v>
      </c>
      <c r="G11324" s="6" t="n">
        <v>127</v>
      </c>
      <c r="H11324" s="8" t="n">
        <v>163</v>
      </c>
      <c r="I11324" s="0" t="n">
        <v>1</v>
      </c>
      <c r="J11324" s="7" t="n">
        <f aca="false">IFERROR(F11324/G11324,"")</f>
        <v>16.6714173228346</v>
      </c>
      <c r="K11324" s="7" t="n">
        <f aca="false">IFERROR(F11324/H11324,"")</f>
        <v>12.9893865030675</v>
      </c>
      <c r="L11324" s="13" t="n">
        <f aca="false">L11323+F11324/$F$2*100</f>
        <v>99.8447680226073</v>
      </c>
    </row>
    <row r="11325" customFormat="false" ht="15" hidden="false" customHeight="false" outlineLevel="0" collapsed="false">
      <c r="A11325" s="0" t="s">
        <v>21772</v>
      </c>
      <c r="B11325" s="0" t="s">
        <v>4744</v>
      </c>
      <c r="C11325" s="0" t="s">
        <v>152</v>
      </c>
      <c r="D11325" s="0" t="s">
        <v>71</v>
      </c>
      <c r="E11325" s="0" t="s">
        <v>221</v>
      </c>
      <c r="F11325" s="7" t="n">
        <v>2116.6</v>
      </c>
      <c r="G11325" s="6" t="n">
        <v>37</v>
      </c>
      <c r="H11325" s="8" t="n">
        <v>75</v>
      </c>
      <c r="I11325" s="0" t="n">
        <v>1</v>
      </c>
      <c r="J11325" s="7" t="n">
        <f aca="false">IFERROR(F11325/G11325,"")</f>
        <v>57.2054054054054</v>
      </c>
      <c r="K11325" s="7" t="n">
        <f aca="false">IFERROR(F11325/H11325,"")</f>
        <v>28.2213333333333</v>
      </c>
      <c r="L11325" s="13" t="n">
        <f aca="false">L11324+F11325/$F$2*100</f>
        <v>99.8448453425888</v>
      </c>
    </row>
    <row r="11326" customFormat="false" ht="15" hidden="false" customHeight="false" outlineLevel="0" collapsed="false">
      <c r="A11326" s="0" t="s">
        <v>21773</v>
      </c>
      <c r="B11326" s="0" t="s">
        <v>21774</v>
      </c>
      <c r="C11326" s="0" t="s">
        <v>1845</v>
      </c>
      <c r="D11326" s="0" t="s">
        <v>89</v>
      </c>
      <c r="E11326" s="0" t="s">
        <v>2988</v>
      </c>
      <c r="F11326" s="7" t="n">
        <v>2114.94</v>
      </c>
      <c r="G11326" s="6" t="n">
        <v>32</v>
      </c>
      <c r="H11326" s="8" t="n">
        <v>88.9</v>
      </c>
      <c r="I11326" s="0" t="n">
        <v>1</v>
      </c>
      <c r="J11326" s="7" t="n">
        <f aca="false">IFERROR(F11326/G11326,"")</f>
        <v>66.091875</v>
      </c>
      <c r="K11326" s="7" t="n">
        <f aca="false">IFERROR(F11326/H11326,"")</f>
        <v>23.7901012373453</v>
      </c>
      <c r="L11326" s="13" t="n">
        <f aca="false">L11325+F11326/$F$2*100</f>
        <v>99.84492260193</v>
      </c>
    </row>
    <row r="11327" customFormat="false" ht="15" hidden="false" customHeight="false" outlineLevel="0" collapsed="false">
      <c r="A11327" s="0" t="s">
        <v>21775</v>
      </c>
      <c r="B11327" s="0" t="s">
        <v>21776</v>
      </c>
      <c r="C11327" s="0" t="s">
        <v>407</v>
      </c>
      <c r="D11327" s="0" t="s">
        <v>552</v>
      </c>
      <c r="E11327" s="0" t="s">
        <v>2162</v>
      </c>
      <c r="F11327" s="7" t="n">
        <v>2113.93</v>
      </c>
      <c r="G11327" s="6" t="n">
        <v>237</v>
      </c>
      <c r="H11327" s="8" t="n">
        <v>237</v>
      </c>
      <c r="I11327" s="0" t="n">
        <v>1</v>
      </c>
      <c r="J11327" s="7" t="n">
        <f aca="false">IFERROR(F11327/G11327,"")</f>
        <v>8.9195358649789</v>
      </c>
      <c r="K11327" s="7" t="n">
        <f aca="false">IFERROR(F11327/H11327,"")</f>
        <v>8.9195358649789</v>
      </c>
      <c r="L11327" s="13" t="n">
        <f aca="false">L11326+F11327/$F$2*100</f>
        <v>99.8449998243757</v>
      </c>
    </row>
    <row r="11328" customFormat="false" ht="15" hidden="false" customHeight="false" outlineLevel="0" collapsed="false">
      <c r="A11328" s="0" t="s">
        <v>21777</v>
      </c>
      <c r="B11328" s="0" t="s">
        <v>21778</v>
      </c>
      <c r="C11328" s="0" t="s">
        <v>574</v>
      </c>
      <c r="D11328" s="0" t="s">
        <v>85</v>
      </c>
      <c r="E11328" s="0" t="s">
        <v>11090</v>
      </c>
      <c r="F11328" s="7" t="n">
        <v>2110.46</v>
      </c>
      <c r="G11328" s="6" t="n">
        <v>104</v>
      </c>
      <c r="H11328" s="8" t="n">
        <v>168.9</v>
      </c>
      <c r="I11328" s="0" t="n">
        <v>1</v>
      </c>
      <c r="J11328" s="7" t="n">
        <f aca="false">IFERROR(F11328/G11328,"")</f>
        <v>20.2928846153846</v>
      </c>
      <c r="K11328" s="7" t="n">
        <f aca="false">IFERROR(F11328/H11328,"")</f>
        <v>12.4953226761397</v>
      </c>
      <c r="L11328" s="13" t="n">
        <f aca="false">L11327+F11328/$F$2*100</f>
        <v>99.8450769200613</v>
      </c>
    </row>
    <row r="11329" customFormat="false" ht="15" hidden="false" customHeight="false" outlineLevel="0" collapsed="false">
      <c r="A11329" s="0" t="s">
        <v>21779</v>
      </c>
      <c r="B11329" s="0" t="s">
        <v>21780</v>
      </c>
      <c r="C11329" s="0" t="s">
        <v>1305</v>
      </c>
      <c r="D11329" s="0" t="s">
        <v>552</v>
      </c>
      <c r="E11329" s="0" t="s">
        <v>269</v>
      </c>
      <c r="F11329" s="7" t="n">
        <v>2109.2</v>
      </c>
      <c r="G11329" s="6" t="n">
        <v>172</v>
      </c>
      <c r="H11329" s="8" t="n">
        <v>210.8</v>
      </c>
      <c r="I11329" s="0" t="n">
        <v>1</v>
      </c>
      <c r="J11329" s="7" t="n">
        <f aca="false">IFERROR(F11329/G11329,"")</f>
        <v>12.2627906976744</v>
      </c>
      <c r="K11329" s="7" t="n">
        <f aca="false">IFERROR(F11329/H11329,"")</f>
        <v>10.0056925996205</v>
      </c>
      <c r="L11329" s="13" t="n">
        <f aca="false">L11328+F11329/$F$2*100</f>
        <v>99.8451539697187</v>
      </c>
    </row>
    <row r="11330" customFormat="false" ht="15" hidden="false" customHeight="false" outlineLevel="0" collapsed="false">
      <c r="A11330" s="0" t="s">
        <v>21781</v>
      </c>
      <c r="B11330" s="0" t="s">
        <v>21782</v>
      </c>
      <c r="C11330" s="0" t="s">
        <v>462</v>
      </c>
      <c r="D11330" s="0" t="s">
        <v>260</v>
      </c>
      <c r="E11330" s="0" t="s">
        <v>116</v>
      </c>
      <c r="F11330" s="7" t="n">
        <v>2108.82</v>
      </c>
      <c r="G11330" s="6" t="n">
        <v>246</v>
      </c>
      <c r="H11330" s="8" t="n">
        <v>568.6</v>
      </c>
      <c r="I11330" s="0" t="n">
        <v>1</v>
      </c>
      <c r="J11330" s="7" t="n">
        <f aca="false">IFERROR(F11330/G11330,"")</f>
        <v>8.57243902439024</v>
      </c>
      <c r="K11330" s="7" t="n">
        <f aca="false">IFERROR(F11330/H11330,"")</f>
        <v>3.70879352796342</v>
      </c>
      <c r="L11330" s="13" t="n">
        <f aca="false">L11329+F11330/$F$2*100</f>
        <v>99.8452310054947</v>
      </c>
    </row>
    <row r="11331" customFormat="false" ht="15" hidden="false" customHeight="false" outlineLevel="0" collapsed="false">
      <c r="A11331" s="0" t="s">
        <v>21783</v>
      </c>
      <c r="B11331" s="0" t="s">
        <v>21784</v>
      </c>
      <c r="C11331" s="0" t="s">
        <v>21785</v>
      </c>
      <c r="D11331" s="0" t="s">
        <v>217</v>
      </c>
      <c r="E11331" s="0" t="s">
        <v>112</v>
      </c>
      <c r="F11331" s="7" t="n">
        <v>2108.67</v>
      </c>
      <c r="G11331" s="6" t="n">
        <v>262</v>
      </c>
      <c r="H11331" s="8" t="n">
        <v>263.6</v>
      </c>
      <c r="I11331" s="0" t="n">
        <v>1</v>
      </c>
      <c r="J11331" s="7" t="n">
        <f aca="false">IFERROR(F11331/G11331,"")</f>
        <v>8.04835877862596</v>
      </c>
      <c r="K11331" s="7" t="n">
        <f aca="false">IFERROR(F11331/H11331,"")</f>
        <v>7.99950682852807</v>
      </c>
      <c r="L11331" s="13" t="n">
        <f aca="false">L11330+F11331/$F$2*100</f>
        <v>99.8453080357911</v>
      </c>
    </row>
    <row r="11332" customFormat="false" ht="15" hidden="false" customHeight="false" outlineLevel="0" collapsed="false">
      <c r="A11332" s="0" t="s">
        <v>21786</v>
      </c>
      <c r="B11332" s="0" t="s">
        <v>1642</v>
      </c>
      <c r="C11332" s="0" t="s">
        <v>177</v>
      </c>
      <c r="D11332" s="0" t="s">
        <v>57</v>
      </c>
      <c r="E11332" s="0" t="s">
        <v>269</v>
      </c>
      <c r="F11332" s="7" t="n">
        <v>2108.51</v>
      </c>
      <c r="G11332" s="6" t="n">
        <v>11</v>
      </c>
      <c r="H11332" s="8" t="n">
        <v>11</v>
      </c>
      <c r="I11332" s="0" t="n">
        <v>1</v>
      </c>
      <c r="J11332" s="7" t="n">
        <f aca="false">IFERROR(F11332/G11332,"")</f>
        <v>191.682727272727</v>
      </c>
      <c r="K11332" s="7" t="n">
        <f aca="false">IFERROR(F11332/H11332,"")</f>
        <v>191.682727272727</v>
      </c>
      <c r="L11332" s="13" t="n">
        <f aca="false">L11331+F11332/$F$2*100</f>
        <v>99.8453850602427</v>
      </c>
    </row>
    <row r="11333" customFormat="false" ht="15" hidden="false" customHeight="false" outlineLevel="0" collapsed="false">
      <c r="A11333" s="0" t="s">
        <v>21787</v>
      </c>
      <c r="B11333" s="0" t="s">
        <v>1476</v>
      </c>
      <c r="C11333" s="0" t="s">
        <v>5617</v>
      </c>
      <c r="D11333" s="0" t="s">
        <v>164</v>
      </c>
      <c r="E11333" s="0" t="s">
        <v>112</v>
      </c>
      <c r="F11333" s="7" t="n">
        <v>2107.26</v>
      </c>
      <c r="G11333" s="6" t="n">
        <v>284</v>
      </c>
      <c r="H11333" s="8" t="n">
        <v>284</v>
      </c>
      <c r="I11333" s="0" t="n">
        <v>1</v>
      </c>
      <c r="J11333" s="7" t="n">
        <f aca="false">IFERROR(F11333/G11333,"")</f>
        <v>7.41992957746479</v>
      </c>
      <c r="K11333" s="7" t="n">
        <f aca="false">IFERROR(F11333/H11333,"")</f>
        <v>7.41992957746479</v>
      </c>
      <c r="L11333" s="13" t="n">
        <f aca="false">L11332+F11333/$F$2*100</f>
        <v>99.8454620390314</v>
      </c>
    </row>
    <row r="11334" customFormat="false" ht="15" hidden="false" customHeight="false" outlineLevel="0" collapsed="false">
      <c r="A11334" s="0" t="s">
        <v>21788</v>
      </c>
      <c r="B11334" s="0" t="s">
        <v>1628</v>
      </c>
      <c r="C11334" s="0" t="s">
        <v>348</v>
      </c>
      <c r="D11334" s="0" t="s">
        <v>52</v>
      </c>
      <c r="E11334" s="0" t="s">
        <v>9296</v>
      </c>
      <c r="F11334" s="7" t="n">
        <v>2106.03</v>
      </c>
      <c r="G11334" s="6" t="n">
        <v>280</v>
      </c>
      <c r="H11334" s="8" t="n">
        <v>292.3</v>
      </c>
      <c r="I11334" s="0" t="n">
        <v>1</v>
      </c>
      <c r="J11334" s="7" t="n">
        <f aca="false">IFERROR(F11334/G11334,"")</f>
        <v>7.52153571428572</v>
      </c>
      <c r="K11334" s="7" t="n">
        <f aca="false">IFERROR(F11334/H11334,"")</f>
        <v>7.20502907971263</v>
      </c>
      <c r="L11334" s="13" t="n">
        <f aca="false">L11333+F11334/$F$2*100</f>
        <v>99.8455389728879</v>
      </c>
    </row>
    <row r="11335" customFormat="false" ht="15" hidden="false" customHeight="false" outlineLevel="0" collapsed="false">
      <c r="A11335" s="0" t="s">
        <v>21789</v>
      </c>
      <c r="B11335" s="0" t="s">
        <v>7715</v>
      </c>
      <c r="C11335" s="0" t="s">
        <v>605</v>
      </c>
      <c r="D11335" s="0" t="s">
        <v>123</v>
      </c>
      <c r="E11335" s="0" t="s">
        <v>2988</v>
      </c>
      <c r="F11335" s="7" t="n">
        <v>2105.7</v>
      </c>
      <c r="G11335" s="6" t="n">
        <v>39</v>
      </c>
      <c r="H11335" s="8" t="n">
        <v>149.5</v>
      </c>
      <c r="I11335" s="0" t="n">
        <v>1</v>
      </c>
      <c r="J11335" s="7" t="n">
        <f aca="false">IFERROR(F11335/G11335,"")</f>
        <v>53.9923076923077</v>
      </c>
      <c r="K11335" s="7" t="n">
        <f aca="false">IFERROR(F11335/H11335,"")</f>
        <v>14.0849498327759</v>
      </c>
      <c r="L11335" s="13" t="n">
        <f aca="false">L11334+F11335/$F$2*100</f>
        <v>99.8456158946894</v>
      </c>
    </row>
    <row r="11336" customFormat="false" ht="15" hidden="false" customHeight="false" outlineLevel="0" collapsed="false">
      <c r="A11336" s="0" t="s">
        <v>21790</v>
      </c>
      <c r="B11336" s="0" t="s">
        <v>210</v>
      </c>
      <c r="C11336" s="0" t="s">
        <v>177</v>
      </c>
      <c r="D11336" s="0" t="s">
        <v>123</v>
      </c>
      <c r="E11336" s="0" t="s">
        <v>11090</v>
      </c>
      <c r="F11336" s="7" t="n">
        <v>2104.8</v>
      </c>
      <c r="G11336" s="6" t="n">
        <v>187</v>
      </c>
      <c r="H11336" s="8" t="n">
        <v>194.5</v>
      </c>
      <c r="I11336" s="0" t="n">
        <v>1</v>
      </c>
      <c r="J11336" s="7" t="n">
        <f aca="false">IFERROR(F11336/G11336,"")</f>
        <v>11.255614973262</v>
      </c>
      <c r="K11336" s="7" t="n">
        <f aca="false">IFERROR(F11336/H11336,"")</f>
        <v>10.8215938303342</v>
      </c>
      <c r="L11336" s="13" t="n">
        <f aca="false">L11335+F11336/$F$2*100</f>
        <v>99.8456927836136</v>
      </c>
    </row>
    <row r="11337" customFormat="false" ht="15" hidden="false" customHeight="false" outlineLevel="0" collapsed="false">
      <c r="A11337" s="0" t="s">
        <v>21791</v>
      </c>
      <c r="B11337" s="0" t="s">
        <v>21792</v>
      </c>
      <c r="C11337" s="0" t="s">
        <v>12640</v>
      </c>
      <c r="D11337" s="0" t="s">
        <v>85</v>
      </c>
      <c r="E11337" s="0" t="s">
        <v>2162</v>
      </c>
      <c r="F11337" s="7" t="n">
        <v>2104.51</v>
      </c>
      <c r="G11337" s="6" t="n">
        <v>398</v>
      </c>
      <c r="H11337" s="8" t="n">
        <v>418</v>
      </c>
      <c r="I11337" s="0" t="n">
        <v>1</v>
      </c>
      <c r="J11337" s="7" t="n">
        <f aca="false">IFERROR(F11337/G11337,"")</f>
        <v>5.2877135678392</v>
      </c>
      <c r="K11337" s="7" t="n">
        <f aca="false">IFERROR(F11337/H11337,"")</f>
        <v>5.03471291866029</v>
      </c>
      <c r="L11337" s="13" t="n">
        <f aca="false">L11336+F11337/$F$2*100</f>
        <v>99.8457696619441</v>
      </c>
    </row>
    <row r="11338" customFormat="false" ht="15" hidden="false" customHeight="false" outlineLevel="0" collapsed="false">
      <c r="A11338" s="0" t="s">
        <v>21793</v>
      </c>
      <c r="B11338" s="0" t="s">
        <v>125</v>
      </c>
      <c r="C11338" s="0" t="s">
        <v>21794</v>
      </c>
      <c r="D11338" s="0" t="s">
        <v>57</v>
      </c>
      <c r="E11338" s="0" t="s">
        <v>269</v>
      </c>
      <c r="F11338" s="7" t="n">
        <v>2097.57</v>
      </c>
      <c r="G11338" s="6" t="n">
        <v>188</v>
      </c>
      <c r="H11338" s="8" t="n">
        <v>273</v>
      </c>
      <c r="I11338" s="0" t="n">
        <v>1</v>
      </c>
      <c r="J11338" s="7" t="n">
        <f aca="false">IFERROR(F11338/G11338,"")</f>
        <v>11.1572872340426</v>
      </c>
      <c r="K11338" s="7" t="n">
        <f aca="false">IFERROR(F11338/H11338,"")</f>
        <v>7.68340659340659</v>
      </c>
      <c r="L11338" s="13" t="n">
        <f aca="false">L11337+F11338/$F$2*100</f>
        <v>99.8458462867544</v>
      </c>
    </row>
    <row r="11339" customFormat="false" ht="15" hidden="false" customHeight="false" outlineLevel="0" collapsed="false">
      <c r="A11339" s="0" t="s">
        <v>21795</v>
      </c>
      <c r="B11339" s="0" t="s">
        <v>21796</v>
      </c>
      <c r="C11339" s="0" t="s">
        <v>603</v>
      </c>
      <c r="D11339" s="0" t="s">
        <v>57</v>
      </c>
      <c r="E11339" s="0" t="s">
        <v>4424</v>
      </c>
      <c r="F11339" s="7" t="n">
        <v>2097.47</v>
      </c>
      <c r="G11339" s="6" t="n">
        <v>133</v>
      </c>
      <c r="H11339" s="8" t="n">
        <v>257</v>
      </c>
      <c r="I11339" s="0" t="n">
        <v>1</v>
      </c>
      <c r="J11339" s="7" t="n">
        <f aca="false">IFERROR(F11339/G11339,"")</f>
        <v>15.7704511278195</v>
      </c>
      <c r="K11339" s="7" t="n">
        <f aca="false">IFERROR(F11339/H11339,"")</f>
        <v>8.16136186770428</v>
      </c>
      <c r="L11339" s="13" t="n">
        <f aca="false">L11338+F11339/$F$2*100</f>
        <v>99.8459229079118</v>
      </c>
    </row>
    <row r="11340" customFormat="false" ht="15" hidden="false" customHeight="false" outlineLevel="0" collapsed="false">
      <c r="A11340" s="0" t="s">
        <v>21797</v>
      </c>
      <c r="B11340" s="0" t="s">
        <v>21798</v>
      </c>
      <c r="C11340" s="0" t="s">
        <v>3605</v>
      </c>
      <c r="D11340" s="0" t="s">
        <v>876</v>
      </c>
      <c r="E11340" s="0" t="s">
        <v>112</v>
      </c>
      <c r="F11340" s="7" t="n">
        <v>2097.23</v>
      </c>
      <c r="G11340" s="6" t="n">
        <v>34</v>
      </c>
      <c r="H11340" s="8" t="n">
        <v>34</v>
      </c>
      <c r="I11340" s="0" t="n">
        <v>1</v>
      </c>
      <c r="J11340" s="7" t="n">
        <f aca="false">IFERROR(F11340/G11340,"")</f>
        <v>61.6832352941177</v>
      </c>
      <c r="K11340" s="7" t="n">
        <f aca="false">IFERROR(F11340/H11340,"")</f>
        <v>61.6832352941177</v>
      </c>
      <c r="L11340" s="13" t="n">
        <f aca="false">L11339+F11340/$F$2*100</f>
        <v>99.8459995203018</v>
      </c>
    </row>
    <row r="11341" customFormat="false" ht="15" hidden="false" customHeight="false" outlineLevel="0" collapsed="false">
      <c r="A11341" s="0" t="s">
        <v>21799</v>
      </c>
      <c r="B11341" s="0" t="s">
        <v>4349</v>
      </c>
      <c r="C11341" s="0" t="s">
        <v>6872</v>
      </c>
      <c r="D11341" s="0" t="s">
        <v>123</v>
      </c>
      <c r="E11341" s="0" t="s">
        <v>21800</v>
      </c>
      <c r="F11341" s="7" t="n">
        <v>2094.77</v>
      </c>
      <c r="G11341" s="6" t="n">
        <v>324</v>
      </c>
      <c r="H11341" s="8" t="n">
        <v>324</v>
      </c>
      <c r="I11341" s="0" t="n">
        <v>1</v>
      </c>
      <c r="J11341" s="7" t="n">
        <f aca="false">IFERROR(F11341/G11341,"")</f>
        <v>6.46533950617284</v>
      </c>
      <c r="K11341" s="7" t="n">
        <f aca="false">IFERROR(F11341/H11341,"")</f>
        <v>6.46533950617284</v>
      </c>
      <c r="L11341" s="13" t="n">
        <f aca="false">L11340+F11341/$F$2*100</f>
        <v>99.8460760428274</v>
      </c>
    </row>
    <row r="11342" customFormat="false" ht="15" hidden="false" customHeight="false" outlineLevel="0" collapsed="false">
      <c r="A11342" s="0" t="s">
        <v>21801</v>
      </c>
      <c r="B11342" s="0" t="s">
        <v>19358</v>
      </c>
      <c r="C11342" s="0" t="s">
        <v>726</v>
      </c>
      <c r="D11342" s="0" t="s">
        <v>52</v>
      </c>
      <c r="E11342" s="0" t="s">
        <v>112</v>
      </c>
      <c r="F11342" s="7" t="n">
        <v>2094.64</v>
      </c>
      <c r="G11342" s="6" t="n">
        <v>284</v>
      </c>
      <c r="H11342" s="8" t="n">
        <v>303.5</v>
      </c>
      <c r="I11342" s="0" t="n">
        <v>1</v>
      </c>
      <c r="J11342" s="7" t="n">
        <f aca="false">IFERROR(F11342/G11342,"")</f>
        <v>7.37549295774648</v>
      </c>
      <c r="K11342" s="7" t="n">
        <f aca="false">IFERROR(F11342/H11342,"")</f>
        <v>6.90161449752883</v>
      </c>
      <c r="L11342" s="13" t="n">
        <f aca="false">L11341+F11342/$F$2*100</f>
        <v>99.846152560604</v>
      </c>
    </row>
    <row r="11343" customFormat="false" ht="15" hidden="false" customHeight="false" outlineLevel="0" collapsed="false">
      <c r="A11343" s="0" t="s">
        <v>21802</v>
      </c>
      <c r="B11343" s="0" t="s">
        <v>21803</v>
      </c>
      <c r="C11343" s="0" t="s">
        <v>314</v>
      </c>
      <c r="D11343" s="0" t="s">
        <v>57</v>
      </c>
      <c r="E11343" s="0" t="s">
        <v>186</v>
      </c>
      <c r="F11343" s="7" t="n">
        <v>2094.5</v>
      </c>
      <c r="G11343" s="6" t="n">
        <v>59</v>
      </c>
      <c r="H11343" s="8" t="n">
        <v>120.7</v>
      </c>
      <c r="I11343" s="0" t="n">
        <v>1</v>
      </c>
      <c r="J11343" s="7" t="n">
        <f aca="false">IFERROR(F11343/G11343,"")</f>
        <v>35.5</v>
      </c>
      <c r="K11343" s="7" t="n">
        <f aca="false">IFERROR(F11343/H11343,"")</f>
        <v>17.3529411764706</v>
      </c>
      <c r="L11343" s="13" t="n">
        <f aca="false">L11342+F11343/$F$2*100</f>
        <v>99.8462290732664</v>
      </c>
    </row>
    <row r="11344" customFormat="false" ht="15" hidden="false" customHeight="false" outlineLevel="0" collapsed="false">
      <c r="A11344" s="0" t="s">
        <v>21804</v>
      </c>
      <c r="B11344" s="0" t="s">
        <v>481</v>
      </c>
      <c r="C11344" s="0" t="s">
        <v>5617</v>
      </c>
      <c r="D11344" s="0" t="s">
        <v>52</v>
      </c>
      <c r="E11344" s="0" t="s">
        <v>112</v>
      </c>
      <c r="F11344" s="7" t="n">
        <v>2093.87</v>
      </c>
      <c r="G11344" s="6" t="n">
        <v>204</v>
      </c>
      <c r="H11344" s="8" t="n">
        <v>204</v>
      </c>
      <c r="I11344" s="0" t="n">
        <v>1</v>
      </c>
      <c r="J11344" s="7" t="n">
        <f aca="false">IFERROR(F11344/G11344,"")</f>
        <v>10.264068627451</v>
      </c>
      <c r="K11344" s="7" t="n">
        <f aca="false">IFERROR(F11344/H11344,"")</f>
        <v>10.264068627451</v>
      </c>
      <c r="L11344" s="13" t="n">
        <f aca="false">L11343+F11344/$F$2*100</f>
        <v>99.8463055629148</v>
      </c>
    </row>
    <row r="11345" customFormat="false" ht="15" hidden="false" customHeight="false" outlineLevel="0" collapsed="false">
      <c r="A11345" s="0" t="s">
        <v>21805</v>
      </c>
      <c r="B11345" s="0" t="s">
        <v>6539</v>
      </c>
      <c r="C11345" s="0" t="s">
        <v>6173</v>
      </c>
      <c r="D11345" s="0" t="s">
        <v>123</v>
      </c>
      <c r="E11345" s="0" t="s">
        <v>15909</v>
      </c>
      <c r="F11345" s="7" t="n">
        <v>2093.7</v>
      </c>
      <c r="G11345" s="6" t="n">
        <v>392</v>
      </c>
      <c r="H11345" s="8" t="n">
        <v>392</v>
      </c>
      <c r="I11345" s="0" t="n">
        <v>1</v>
      </c>
      <c r="J11345" s="7" t="n">
        <f aca="false">IFERROR(F11345/G11345,"")</f>
        <v>5.34107142857143</v>
      </c>
      <c r="K11345" s="7" t="n">
        <f aca="false">IFERROR(F11345/H11345,"")</f>
        <v>5.34107142857143</v>
      </c>
      <c r="L11345" s="13" t="n">
        <f aca="false">L11344+F11345/$F$2*100</f>
        <v>99.846382046353</v>
      </c>
    </row>
    <row r="11346" customFormat="false" ht="15" hidden="false" customHeight="false" outlineLevel="0" collapsed="false">
      <c r="A11346" s="0" t="s">
        <v>21806</v>
      </c>
      <c r="B11346" s="0" t="s">
        <v>21807</v>
      </c>
      <c r="C11346" s="0" t="s">
        <v>21808</v>
      </c>
      <c r="D11346" s="0" t="s">
        <v>598</v>
      </c>
      <c r="E11346" s="0" t="s">
        <v>557</v>
      </c>
      <c r="F11346" s="7" t="n">
        <v>2092.82</v>
      </c>
      <c r="G11346" s="6" t="n">
        <v>122</v>
      </c>
      <c r="H11346" s="8" t="n">
        <v>128.8</v>
      </c>
      <c r="I11346" s="0" t="n">
        <v>1</v>
      </c>
      <c r="J11346" s="7" t="n">
        <f aca="false">IFERROR(F11346/G11346,"")</f>
        <v>17.154262295082</v>
      </c>
      <c r="K11346" s="7" t="n">
        <f aca="false">IFERROR(F11346/H11346,"")</f>
        <v>16.2486024844721</v>
      </c>
      <c r="L11346" s="13" t="n">
        <f aca="false">L11345+F11346/$F$2*100</f>
        <v>99.8464584976445</v>
      </c>
    </row>
    <row r="11347" customFormat="false" ht="15" hidden="false" customHeight="false" outlineLevel="0" collapsed="false">
      <c r="A11347" s="0" t="s">
        <v>21809</v>
      </c>
      <c r="B11347" s="0" t="s">
        <v>5799</v>
      </c>
      <c r="C11347" s="0" t="s">
        <v>2904</v>
      </c>
      <c r="D11347" s="0" t="s">
        <v>52</v>
      </c>
      <c r="E11347" s="0" t="s">
        <v>269</v>
      </c>
      <c r="F11347" s="7" t="n">
        <v>2088.52</v>
      </c>
      <c r="G11347" s="6" t="n">
        <v>192</v>
      </c>
      <c r="H11347" s="8" t="n">
        <v>375.5</v>
      </c>
      <c r="I11347" s="0" t="n">
        <v>1</v>
      </c>
      <c r="J11347" s="7" t="n">
        <f aca="false">IFERROR(F11347/G11347,"")</f>
        <v>10.8777083333333</v>
      </c>
      <c r="K11347" s="7" t="n">
        <f aca="false">IFERROR(F11347/H11347,"")</f>
        <v>5.5619707057257</v>
      </c>
      <c r="L11347" s="13" t="n">
        <f aca="false">L11346+F11347/$F$2*100</f>
        <v>99.8465347918559</v>
      </c>
    </row>
    <row r="11348" customFormat="false" ht="15" hidden="false" customHeight="false" outlineLevel="0" collapsed="false">
      <c r="A11348" s="0" t="s">
        <v>21810</v>
      </c>
      <c r="B11348" s="0" t="s">
        <v>21811</v>
      </c>
      <c r="C11348" s="0" t="s">
        <v>21812</v>
      </c>
      <c r="D11348" s="0" t="s">
        <v>1140</v>
      </c>
      <c r="E11348" s="0" t="s">
        <v>116</v>
      </c>
      <c r="F11348" s="7" t="n">
        <v>2088.44</v>
      </c>
      <c r="G11348" s="6" t="n">
        <v>123</v>
      </c>
      <c r="H11348" s="8" t="n">
        <v>249.9</v>
      </c>
      <c r="I11348" s="0" t="n">
        <v>1</v>
      </c>
      <c r="J11348" s="7" t="n">
        <f aca="false">IFERROR(F11348/G11348,"")</f>
        <v>16.9791869918699</v>
      </c>
      <c r="K11348" s="7" t="n">
        <f aca="false">IFERROR(F11348/H11348,"")</f>
        <v>8.35710284113645</v>
      </c>
      <c r="L11348" s="13" t="n">
        <f aca="false">L11347+F11348/$F$2*100</f>
        <v>99.8466110831448</v>
      </c>
    </row>
    <row r="11349" customFormat="false" ht="15" hidden="false" customHeight="false" outlineLevel="0" collapsed="false">
      <c r="A11349" s="0" t="s">
        <v>21813</v>
      </c>
      <c r="B11349" s="0" t="s">
        <v>316</v>
      </c>
      <c r="C11349" s="0" t="s">
        <v>793</v>
      </c>
      <c r="D11349" s="0" t="s">
        <v>5432</v>
      </c>
      <c r="E11349" s="0" t="s">
        <v>81</v>
      </c>
      <c r="F11349" s="7" t="n">
        <v>2087.71</v>
      </c>
      <c r="G11349" s="6" t="n">
        <v>317</v>
      </c>
      <c r="H11349" s="8" t="n">
        <v>317</v>
      </c>
      <c r="I11349" s="0" t="n">
        <v>1</v>
      </c>
      <c r="J11349" s="7" t="n">
        <f aca="false">IFERROR(F11349/G11349,"")</f>
        <v>6.58583596214511</v>
      </c>
      <c r="K11349" s="7" t="n">
        <f aca="false">IFERROR(F11349/H11349,"")</f>
        <v>6.58583596214511</v>
      </c>
      <c r="L11349" s="13" t="n">
        <f aca="false">L11348+F11349/$F$2*100</f>
        <v>99.8466873477666</v>
      </c>
    </row>
    <row r="11350" customFormat="false" ht="15" hidden="false" customHeight="false" outlineLevel="0" collapsed="false">
      <c r="A11350" s="0" t="s">
        <v>21814</v>
      </c>
      <c r="B11350" s="0" t="s">
        <v>21815</v>
      </c>
      <c r="C11350" s="0" t="s">
        <v>1681</v>
      </c>
      <c r="D11350" s="0" t="s">
        <v>89</v>
      </c>
      <c r="E11350" s="0" t="s">
        <v>1789</v>
      </c>
      <c r="F11350" s="7" t="n">
        <v>2087.31</v>
      </c>
      <c r="G11350" s="6" t="n">
        <v>183</v>
      </c>
      <c r="H11350" s="8" t="n">
        <v>183</v>
      </c>
      <c r="I11350" s="0" t="n">
        <v>1</v>
      </c>
      <c r="J11350" s="7" t="n">
        <f aca="false">IFERROR(F11350/G11350,"")</f>
        <v>11.4060655737705</v>
      </c>
      <c r="K11350" s="7" t="n">
        <f aca="false">IFERROR(F11350/H11350,"")</f>
        <v>11.4060655737705</v>
      </c>
      <c r="L11350" s="13" t="n">
        <f aca="false">L11349+F11350/$F$2*100</f>
        <v>99.8467635977764</v>
      </c>
    </row>
    <row r="11351" customFormat="false" ht="15" hidden="false" customHeight="false" outlineLevel="0" collapsed="false">
      <c r="A11351" s="0" t="s">
        <v>21816</v>
      </c>
      <c r="B11351" s="0" t="s">
        <v>9604</v>
      </c>
      <c r="C11351" s="0" t="s">
        <v>348</v>
      </c>
      <c r="D11351" s="0" t="s">
        <v>164</v>
      </c>
      <c r="E11351" s="0" t="s">
        <v>112</v>
      </c>
      <c r="F11351" s="7" t="n">
        <v>2087.3</v>
      </c>
      <c r="G11351" s="6" t="n">
        <v>149</v>
      </c>
      <c r="H11351" s="8" t="n">
        <v>297.7</v>
      </c>
      <c r="I11351" s="0" t="n">
        <v>1</v>
      </c>
      <c r="J11351" s="7" t="n">
        <f aca="false">IFERROR(F11351/G11351,"")</f>
        <v>14.0087248322148</v>
      </c>
      <c r="K11351" s="7" t="n">
        <f aca="false">IFERROR(F11351/H11351,"")</f>
        <v>7.01142089351697</v>
      </c>
      <c r="L11351" s="13" t="n">
        <f aca="false">L11350+F11351/$F$2*100</f>
        <v>99.8468398474208</v>
      </c>
    </row>
    <row r="11352" customFormat="false" ht="15" hidden="false" customHeight="false" outlineLevel="0" collapsed="false">
      <c r="A11352" s="0" t="s">
        <v>21817</v>
      </c>
      <c r="B11352" s="0" t="s">
        <v>21818</v>
      </c>
      <c r="C11352" s="0" t="s">
        <v>4921</v>
      </c>
      <c r="D11352" s="0" t="s">
        <v>876</v>
      </c>
      <c r="E11352" s="0" t="s">
        <v>112</v>
      </c>
      <c r="F11352" s="7" t="n">
        <v>2087.29</v>
      </c>
      <c r="G11352" s="6" t="n">
        <v>232</v>
      </c>
      <c r="H11352" s="8" t="n">
        <v>547.9</v>
      </c>
      <c r="I11352" s="0" t="n">
        <v>1</v>
      </c>
      <c r="J11352" s="7" t="n">
        <f aca="false">IFERROR(F11352/G11352,"")</f>
        <v>8.99693965517241</v>
      </c>
      <c r="K11352" s="7" t="n">
        <f aca="false">IFERROR(F11352/H11352,"")</f>
        <v>3.80961854352984</v>
      </c>
      <c r="L11352" s="13" t="n">
        <f aca="false">L11351+F11352/$F$2*100</f>
        <v>99.8469160966999</v>
      </c>
    </row>
    <row r="11353" customFormat="false" ht="15" hidden="false" customHeight="false" outlineLevel="0" collapsed="false">
      <c r="A11353" s="0" t="s">
        <v>21819</v>
      </c>
      <c r="B11353" s="0" t="s">
        <v>21820</v>
      </c>
      <c r="C11353" s="0" t="s">
        <v>348</v>
      </c>
      <c r="D11353" s="0" t="s">
        <v>71</v>
      </c>
      <c r="E11353" s="0" t="s">
        <v>895</v>
      </c>
      <c r="F11353" s="7" t="n">
        <v>2085.4</v>
      </c>
      <c r="G11353" s="6" t="n">
        <v>119</v>
      </c>
      <c r="H11353" s="8" t="n">
        <v>221</v>
      </c>
      <c r="I11353" s="0" t="n">
        <v>1</v>
      </c>
      <c r="J11353" s="7" t="n">
        <f aca="false">IFERROR(F11353/G11353,"")</f>
        <v>17.5243697478992</v>
      </c>
      <c r="K11353" s="7" t="n">
        <f aca="false">IFERROR(F11353/H11353,"")</f>
        <v>9.43619909502263</v>
      </c>
      <c r="L11353" s="13" t="n">
        <f aca="false">L11352+F11353/$F$2*100</f>
        <v>99.8469922769368</v>
      </c>
    </row>
    <row r="11354" customFormat="false" ht="15" hidden="false" customHeight="false" outlineLevel="0" collapsed="false">
      <c r="A11354" s="0" t="s">
        <v>21821</v>
      </c>
      <c r="B11354" s="0" t="s">
        <v>21822</v>
      </c>
      <c r="C11354" s="0" t="s">
        <v>2954</v>
      </c>
      <c r="D11354" s="0" t="s">
        <v>4953</v>
      </c>
      <c r="E11354" s="0" t="s">
        <v>2988</v>
      </c>
      <c r="F11354" s="7" t="n">
        <v>2084.68</v>
      </c>
      <c r="G11354" s="6" t="n">
        <v>33</v>
      </c>
      <c r="H11354" s="8" t="n">
        <v>71.3</v>
      </c>
      <c r="I11354" s="0" t="n">
        <v>1</v>
      </c>
      <c r="J11354" s="7" t="n">
        <f aca="false">IFERROR(F11354/G11354,"")</f>
        <v>63.1721212121212</v>
      </c>
      <c r="K11354" s="7" t="n">
        <f aca="false">IFERROR(F11354/H11354,"")</f>
        <v>29.2381486676017</v>
      </c>
      <c r="L11354" s="13" t="n">
        <f aca="false">L11353+F11354/$F$2*100</f>
        <v>99.8470684308719</v>
      </c>
    </row>
    <row r="11355" customFormat="false" ht="15" hidden="false" customHeight="false" outlineLevel="0" collapsed="false">
      <c r="A11355" s="0" t="s">
        <v>21823</v>
      </c>
      <c r="B11355" s="0" t="s">
        <v>21824</v>
      </c>
      <c r="C11355" s="0" t="s">
        <v>21825</v>
      </c>
      <c r="D11355" s="0" t="s">
        <v>198</v>
      </c>
      <c r="E11355" s="0" t="s">
        <v>221</v>
      </c>
      <c r="F11355" s="7" t="n">
        <v>2084.28</v>
      </c>
      <c r="G11355" s="6" t="n">
        <v>52</v>
      </c>
      <c r="H11355" s="8" t="n">
        <v>89</v>
      </c>
      <c r="I11355" s="0" t="n">
        <v>1</v>
      </c>
      <c r="J11355" s="7" t="n">
        <f aca="false">IFERROR(F11355/G11355,"")</f>
        <v>40.0823076923077</v>
      </c>
      <c r="K11355" s="7" t="n">
        <f aca="false">IFERROR(F11355/H11355,"")</f>
        <v>23.4188764044944</v>
      </c>
      <c r="L11355" s="13" t="n">
        <f aca="false">L11354+F11355/$F$2*100</f>
        <v>99.8471445701949</v>
      </c>
    </row>
    <row r="11356" customFormat="false" ht="15" hidden="false" customHeight="false" outlineLevel="0" collapsed="false">
      <c r="A11356" s="0" t="s">
        <v>21826</v>
      </c>
      <c r="B11356" s="0" t="s">
        <v>21827</v>
      </c>
      <c r="C11356" s="0" t="s">
        <v>4300</v>
      </c>
      <c r="D11356" s="0" t="s">
        <v>241</v>
      </c>
      <c r="E11356" s="0" t="s">
        <v>81</v>
      </c>
      <c r="F11356" s="7" t="n">
        <v>2084.25</v>
      </c>
      <c r="G11356" s="6" t="n">
        <v>174</v>
      </c>
      <c r="H11356" s="8" t="n">
        <v>477.1</v>
      </c>
      <c r="I11356" s="0" t="n">
        <v>1</v>
      </c>
      <c r="J11356" s="7" t="n">
        <f aca="false">IFERROR(F11356/G11356,"")</f>
        <v>11.9784482758621</v>
      </c>
      <c r="K11356" s="7" t="n">
        <f aca="false">IFERROR(F11356/H11356,"")</f>
        <v>4.36858101027038</v>
      </c>
      <c r="L11356" s="13" t="n">
        <f aca="false">L11355+F11356/$F$2*100</f>
        <v>99.847220708422</v>
      </c>
    </row>
    <row r="11357" customFormat="false" ht="15" hidden="false" customHeight="false" outlineLevel="0" collapsed="false">
      <c r="A11357" s="0" t="s">
        <v>21828</v>
      </c>
      <c r="B11357" s="0" t="s">
        <v>13772</v>
      </c>
      <c r="C11357" s="0" t="s">
        <v>2057</v>
      </c>
      <c r="D11357" s="0" t="s">
        <v>2416</v>
      </c>
      <c r="E11357" s="0" t="s">
        <v>1789</v>
      </c>
      <c r="F11357" s="7" t="n">
        <v>2084.08</v>
      </c>
      <c r="G11357" s="6" t="n">
        <v>194</v>
      </c>
      <c r="H11357" s="8" t="n">
        <v>355</v>
      </c>
      <c r="I11357" s="0" t="n">
        <v>1</v>
      </c>
      <c r="J11357" s="7" t="n">
        <f aca="false">IFERROR(F11357/G11357,"")</f>
        <v>10.7426804123711</v>
      </c>
      <c r="K11357" s="7" t="n">
        <f aca="false">IFERROR(F11357/H11357,"")</f>
        <v>5.87064788732394</v>
      </c>
      <c r="L11357" s="13" t="n">
        <f aca="false">L11356+F11357/$F$2*100</f>
        <v>99.8472968404389</v>
      </c>
    </row>
    <row r="11358" customFormat="false" ht="15" hidden="false" customHeight="false" outlineLevel="0" collapsed="false">
      <c r="A11358" s="0" t="s">
        <v>21829</v>
      </c>
      <c r="B11358" s="0" t="s">
        <v>4891</v>
      </c>
      <c r="C11358" s="0" t="s">
        <v>3708</v>
      </c>
      <c r="D11358" s="0" t="s">
        <v>52</v>
      </c>
      <c r="E11358" s="0" t="s">
        <v>112</v>
      </c>
      <c r="F11358" s="7" t="n">
        <v>2083.63</v>
      </c>
      <c r="G11358" s="6" t="n">
        <v>136</v>
      </c>
      <c r="H11358" s="8" t="n">
        <v>136</v>
      </c>
      <c r="I11358" s="0" t="n">
        <v>1</v>
      </c>
      <c r="J11358" s="7" t="n">
        <f aca="false">IFERROR(F11358/G11358,"")</f>
        <v>15.3208088235294</v>
      </c>
      <c r="K11358" s="7" t="n">
        <f aca="false">IFERROR(F11358/H11358,"")</f>
        <v>15.3208088235294</v>
      </c>
      <c r="L11358" s="13" t="n">
        <f aca="false">L11357+F11358/$F$2*100</f>
        <v>99.8473729560172</v>
      </c>
    </row>
    <row r="11359" customFormat="false" ht="15" hidden="false" customHeight="false" outlineLevel="0" collapsed="false">
      <c r="A11359" s="0" t="s">
        <v>21830</v>
      </c>
      <c r="B11359" s="0" t="s">
        <v>21831</v>
      </c>
      <c r="C11359" s="0" t="s">
        <v>194</v>
      </c>
      <c r="D11359" s="0" t="s">
        <v>1721</v>
      </c>
      <c r="E11359" s="0" t="s">
        <v>10179</v>
      </c>
      <c r="F11359" s="7" t="n">
        <v>2081.88</v>
      </c>
      <c r="G11359" s="6" t="n">
        <v>77</v>
      </c>
      <c r="H11359" s="8" t="n">
        <v>123</v>
      </c>
      <c r="I11359" s="0" t="n">
        <v>1</v>
      </c>
      <c r="J11359" s="7" t="n">
        <f aca="false">IFERROR(F11359/G11359,"")</f>
        <v>27.0374025974026</v>
      </c>
      <c r="K11359" s="7" t="n">
        <f aca="false">IFERROR(F11359/H11359,"")</f>
        <v>16.9258536585366</v>
      </c>
      <c r="L11359" s="13" t="n">
        <f aca="false">L11358+F11359/$F$2*100</f>
        <v>99.8474490076675</v>
      </c>
    </row>
    <row r="11360" customFormat="false" ht="15" hidden="false" customHeight="false" outlineLevel="0" collapsed="false">
      <c r="A11360" s="0" t="s">
        <v>21832</v>
      </c>
      <c r="B11360" s="0" t="s">
        <v>21833</v>
      </c>
      <c r="C11360" s="0" t="s">
        <v>51</v>
      </c>
      <c r="D11360" s="0" t="s">
        <v>52</v>
      </c>
      <c r="E11360" s="0" t="s">
        <v>1243</v>
      </c>
      <c r="F11360" s="7" t="n">
        <v>2079.36</v>
      </c>
      <c r="G11360" s="6" t="n">
        <v>149</v>
      </c>
      <c r="H11360" s="8" t="n">
        <v>172</v>
      </c>
      <c r="I11360" s="0" t="n">
        <v>1</v>
      </c>
      <c r="J11360" s="7" t="n">
        <f aca="false">IFERROR(F11360/G11360,"")</f>
        <v>13.9554362416107</v>
      </c>
      <c r="K11360" s="7" t="n">
        <f aca="false">IFERROR(F11360/H11360,"")</f>
        <v>12.0893023255814</v>
      </c>
      <c r="L11360" s="13" t="n">
        <f aca="false">L11359+F11360/$F$2*100</f>
        <v>99.8475249672616</v>
      </c>
    </row>
    <row r="11361" customFormat="false" ht="15" hidden="false" customHeight="false" outlineLevel="0" collapsed="false">
      <c r="A11361" s="0" t="s">
        <v>21834</v>
      </c>
      <c r="B11361" s="0" t="s">
        <v>21835</v>
      </c>
      <c r="C11361" s="0" t="s">
        <v>143</v>
      </c>
      <c r="D11361" s="0" t="s">
        <v>52</v>
      </c>
      <c r="E11361" s="0" t="s">
        <v>112</v>
      </c>
      <c r="F11361" s="7" t="n">
        <v>2079.12</v>
      </c>
      <c r="G11361" s="6" t="n">
        <v>95</v>
      </c>
      <c r="H11361" s="8" t="n">
        <v>98.2</v>
      </c>
      <c r="I11361" s="0" t="n">
        <v>1</v>
      </c>
      <c r="J11361" s="7" t="n">
        <f aca="false">IFERROR(F11361/G11361,"")</f>
        <v>21.8854736842105</v>
      </c>
      <c r="K11361" s="7" t="n">
        <f aca="false">IFERROR(F11361/H11361,"")</f>
        <v>21.1723014256619</v>
      </c>
      <c r="L11361" s="13" t="n">
        <f aca="false">L11360+F11361/$F$2*100</f>
        <v>99.8476009180883</v>
      </c>
    </row>
    <row r="11362" customFormat="false" ht="15" hidden="false" customHeight="false" outlineLevel="0" collapsed="false">
      <c r="A11362" s="0" t="s">
        <v>21836</v>
      </c>
      <c r="B11362" s="0" t="s">
        <v>20022</v>
      </c>
      <c r="C11362" s="0" t="s">
        <v>338</v>
      </c>
      <c r="D11362" s="0" t="s">
        <v>552</v>
      </c>
      <c r="E11362" s="0" t="s">
        <v>269</v>
      </c>
      <c r="F11362" s="7" t="n">
        <v>2077.44</v>
      </c>
      <c r="G11362" s="6" t="n">
        <v>72</v>
      </c>
      <c r="H11362" s="8" t="n">
        <v>119.5</v>
      </c>
      <c r="I11362" s="0" t="n">
        <v>1</v>
      </c>
      <c r="J11362" s="7" t="n">
        <f aca="false">IFERROR(F11362/G11362,"")</f>
        <v>28.8533333333333</v>
      </c>
      <c r="K11362" s="7" t="n">
        <f aca="false">IFERROR(F11362/H11362,"")</f>
        <v>17.3844351464435</v>
      </c>
      <c r="L11362" s="13" t="n">
        <f aca="false">L11361+F11362/$F$2*100</f>
        <v>99.8476768075442</v>
      </c>
    </row>
    <row r="11363" customFormat="false" ht="15" hidden="false" customHeight="false" outlineLevel="0" collapsed="false">
      <c r="A11363" s="0" t="s">
        <v>21837</v>
      </c>
      <c r="B11363" s="0" t="s">
        <v>21838</v>
      </c>
      <c r="C11363" s="0" t="s">
        <v>1675</v>
      </c>
      <c r="D11363" s="0" t="s">
        <v>552</v>
      </c>
      <c r="E11363" s="0" t="s">
        <v>112</v>
      </c>
      <c r="F11363" s="7" t="n">
        <v>2076.79</v>
      </c>
      <c r="G11363" s="6" t="n">
        <v>227</v>
      </c>
      <c r="H11363" s="8" t="n">
        <v>551.7</v>
      </c>
      <c r="I11363" s="0" t="n">
        <v>1</v>
      </c>
      <c r="J11363" s="7" t="n">
        <f aca="false">IFERROR(F11363/G11363,"")</f>
        <v>9.14885462555066</v>
      </c>
      <c r="K11363" s="7" t="n">
        <f aca="false">IFERROR(F11363/H11363,"")</f>
        <v>3.76434656516223</v>
      </c>
      <c r="L11363" s="13" t="n">
        <f aca="false">L11362+F11363/$F$2*100</f>
        <v>99.8477526732555</v>
      </c>
    </row>
    <row r="11364" customFormat="false" ht="15" hidden="false" customHeight="false" outlineLevel="0" collapsed="false">
      <c r="A11364" s="0" t="s">
        <v>21839</v>
      </c>
      <c r="B11364" s="0" t="s">
        <v>21840</v>
      </c>
      <c r="C11364" s="0" t="s">
        <v>283</v>
      </c>
      <c r="D11364" s="0" t="s">
        <v>164</v>
      </c>
      <c r="E11364" s="0" t="s">
        <v>112</v>
      </c>
      <c r="F11364" s="7" t="n">
        <v>2072.67</v>
      </c>
      <c r="G11364" s="6" t="n">
        <v>232</v>
      </c>
      <c r="H11364" s="8" t="n">
        <v>238</v>
      </c>
      <c r="I11364" s="0" t="n">
        <v>1</v>
      </c>
      <c r="J11364" s="7" t="n">
        <f aca="false">IFERROR(F11364/G11364,"")</f>
        <v>8.9339224137931</v>
      </c>
      <c r="K11364" s="7" t="n">
        <f aca="false">IFERROR(F11364/H11364,"")</f>
        <v>8.7086974789916</v>
      </c>
      <c r="L11364" s="13" t="n">
        <f aca="false">L11363+F11364/$F$2*100</f>
        <v>99.847828388462</v>
      </c>
    </row>
    <row r="11365" customFormat="false" ht="15" hidden="false" customHeight="false" outlineLevel="0" collapsed="false">
      <c r="A11365" s="0" t="s">
        <v>21841</v>
      </c>
      <c r="B11365" s="0" t="s">
        <v>4107</v>
      </c>
      <c r="C11365" s="0" t="s">
        <v>2721</v>
      </c>
      <c r="D11365" s="0" t="s">
        <v>57</v>
      </c>
      <c r="E11365" s="0" t="s">
        <v>800</v>
      </c>
      <c r="F11365" s="7" t="n">
        <v>2072.01</v>
      </c>
      <c r="G11365" s="6" t="n">
        <v>96</v>
      </c>
      <c r="H11365" s="8" t="n">
        <v>153.1</v>
      </c>
      <c r="I11365" s="0" t="n">
        <v>1</v>
      </c>
      <c r="J11365" s="7" t="n">
        <f aca="false">IFERROR(F11365/G11365,"")</f>
        <v>21.5834375</v>
      </c>
      <c r="K11365" s="7" t="n">
        <f aca="false">IFERROR(F11365/H11365,"")</f>
        <v>13.5337034617897</v>
      </c>
      <c r="L11365" s="13" t="n">
        <f aca="false">L11364+F11365/$F$2*100</f>
        <v>99.8479040795585</v>
      </c>
    </row>
    <row r="11366" customFormat="false" ht="15" hidden="false" customHeight="false" outlineLevel="0" collapsed="false">
      <c r="A11366" s="0" t="s">
        <v>21842</v>
      </c>
      <c r="B11366" s="0" t="s">
        <v>1339</v>
      </c>
      <c r="C11366" s="0" t="s">
        <v>21843</v>
      </c>
      <c r="D11366" s="0" t="s">
        <v>80</v>
      </c>
      <c r="E11366" s="0" t="s">
        <v>269</v>
      </c>
      <c r="F11366" s="7" t="n">
        <v>2066.55</v>
      </c>
      <c r="G11366" s="6" t="n">
        <v>211</v>
      </c>
      <c r="H11366" s="8" t="n">
        <v>211</v>
      </c>
      <c r="I11366" s="0" t="n">
        <v>1</v>
      </c>
      <c r="J11366" s="7" t="n">
        <f aca="false">IFERROR(F11366/G11366,"")</f>
        <v>9.79407582938389</v>
      </c>
      <c r="K11366" s="7" t="n">
        <f aca="false">IFERROR(F11366/H11366,"")</f>
        <v>9.79407582938389</v>
      </c>
      <c r="L11366" s="13" t="n">
        <f aca="false">L11365+F11366/$F$2*100</f>
        <v>99.8479795711997</v>
      </c>
    </row>
    <row r="11367" customFormat="false" ht="15" hidden="false" customHeight="false" outlineLevel="0" collapsed="false">
      <c r="A11367" s="0" t="s">
        <v>21844</v>
      </c>
      <c r="B11367" s="0" t="s">
        <v>21845</v>
      </c>
      <c r="C11367" s="0" t="s">
        <v>601</v>
      </c>
      <c r="D11367" s="0" t="s">
        <v>10571</v>
      </c>
      <c r="E11367" s="0" t="s">
        <v>269</v>
      </c>
      <c r="F11367" s="7" t="n">
        <v>2066.32</v>
      </c>
      <c r="G11367" s="6" t="n">
        <v>87</v>
      </c>
      <c r="H11367" s="8" t="n">
        <v>136</v>
      </c>
      <c r="I11367" s="0" t="n">
        <v>1</v>
      </c>
      <c r="J11367" s="7" t="n">
        <f aca="false">IFERROR(F11367/G11367,"")</f>
        <v>23.7508045977012</v>
      </c>
      <c r="K11367" s="7" t="n">
        <f aca="false">IFERROR(F11367/H11367,"")</f>
        <v>15.1935294117647</v>
      </c>
      <c r="L11367" s="13" t="n">
        <f aca="false">L11366+F11367/$F$2*100</f>
        <v>99.8480550544389</v>
      </c>
    </row>
    <row r="11368" customFormat="false" ht="15" hidden="false" customHeight="false" outlineLevel="0" collapsed="false">
      <c r="A11368" s="0" t="s">
        <v>21846</v>
      </c>
      <c r="B11368" s="0" t="s">
        <v>2951</v>
      </c>
      <c r="C11368" s="0" t="s">
        <v>964</v>
      </c>
      <c r="D11368" s="0" t="s">
        <v>182</v>
      </c>
      <c r="E11368" s="0" t="s">
        <v>4424</v>
      </c>
      <c r="F11368" s="7" t="n">
        <v>2063.19</v>
      </c>
      <c r="G11368" s="6" t="n">
        <v>129</v>
      </c>
      <c r="H11368" s="8" t="n">
        <v>129</v>
      </c>
      <c r="I11368" s="0" t="n">
        <v>1</v>
      </c>
      <c r="J11368" s="7" t="n">
        <f aca="false">IFERROR(F11368/G11368,"")</f>
        <v>15.9937209302326</v>
      </c>
      <c r="K11368" s="7" t="n">
        <f aca="false">IFERROR(F11368/H11368,"")</f>
        <v>15.9937209302326</v>
      </c>
      <c r="L11368" s="13" t="n">
        <f aca="false">L11367+F11368/$F$2*100</f>
        <v>99.8481304233384</v>
      </c>
    </row>
    <row r="11369" customFormat="false" ht="15" hidden="false" customHeight="false" outlineLevel="0" collapsed="false">
      <c r="A11369" s="0" t="s">
        <v>21847</v>
      </c>
      <c r="B11369" s="0" t="s">
        <v>12015</v>
      </c>
      <c r="C11369" s="0" t="s">
        <v>14495</v>
      </c>
      <c r="D11369" s="0" t="s">
        <v>164</v>
      </c>
      <c r="E11369" s="0" t="s">
        <v>1243</v>
      </c>
      <c r="F11369" s="7" t="n">
        <v>2063.02</v>
      </c>
      <c r="G11369" s="6" t="n">
        <v>231</v>
      </c>
      <c r="H11369" s="8" t="n">
        <v>249.5</v>
      </c>
      <c r="I11369" s="0" t="n">
        <v>1</v>
      </c>
      <c r="J11369" s="7" t="n">
        <f aca="false">IFERROR(F11369/G11369,"")</f>
        <v>8.93082251082251</v>
      </c>
      <c r="K11369" s="7" t="n">
        <f aca="false">IFERROR(F11369/H11369,"")</f>
        <v>8.26861723446894</v>
      </c>
      <c r="L11369" s="13" t="n">
        <f aca="false">L11368+F11369/$F$2*100</f>
        <v>99.8482057860277</v>
      </c>
    </row>
    <row r="11370" customFormat="false" ht="15" hidden="false" customHeight="false" outlineLevel="0" collapsed="false">
      <c r="A11370" s="0" t="s">
        <v>21848</v>
      </c>
      <c r="B11370" s="0" t="s">
        <v>3933</v>
      </c>
      <c r="C11370" s="0" t="s">
        <v>21849</v>
      </c>
      <c r="D11370" s="0" t="s">
        <v>52</v>
      </c>
      <c r="E11370" s="0" t="s">
        <v>509</v>
      </c>
      <c r="F11370" s="7" t="n">
        <v>2062.26</v>
      </c>
      <c r="G11370" s="6" t="n">
        <v>90</v>
      </c>
      <c r="H11370" s="8" t="n">
        <v>90</v>
      </c>
      <c r="I11370" s="0" t="n">
        <v>1</v>
      </c>
      <c r="J11370" s="7" t="n">
        <f aca="false">IFERROR(F11370/G11370,"")</f>
        <v>22.914</v>
      </c>
      <c r="K11370" s="7" t="n">
        <f aca="false">IFERROR(F11370/H11370,"")</f>
        <v>22.914</v>
      </c>
      <c r="L11370" s="13" t="n">
        <f aca="false">L11369+F11370/$F$2*100</f>
        <v>99.848281120954</v>
      </c>
    </row>
    <row r="11371" customFormat="false" ht="15" hidden="false" customHeight="false" outlineLevel="0" collapsed="false">
      <c r="A11371" s="0" t="s">
        <v>21850</v>
      </c>
      <c r="B11371" s="0" t="s">
        <v>21851</v>
      </c>
      <c r="C11371" s="0" t="s">
        <v>377</v>
      </c>
      <c r="D11371" s="0" t="s">
        <v>164</v>
      </c>
      <c r="E11371" s="0" t="s">
        <v>18581</v>
      </c>
      <c r="F11371" s="7" t="n">
        <v>2062.08</v>
      </c>
      <c r="G11371" s="6" t="n">
        <v>259</v>
      </c>
      <c r="H11371" s="8" t="n">
        <v>280.1</v>
      </c>
      <c r="I11371" s="0" t="n">
        <v>1</v>
      </c>
      <c r="J11371" s="7" t="n">
        <f aca="false">IFERROR(F11371/G11371,"")</f>
        <v>7.96169884169884</v>
      </c>
      <c r="K11371" s="7" t="n">
        <f aca="false">IFERROR(F11371/H11371,"")</f>
        <v>7.36194216351303</v>
      </c>
      <c r="L11371" s="13" t="n">
        <f aca="false">L11370+F11371/$F$2*100</f>
        <v>99.8483564493049</v>
      </c>
    </row>
    <row r="11372" customFormat="false" ht="15" hidden="false" customHeight="false" outlineLevel="0" collapsed="false">
      <c r="A11372" s="0" t="s">
        <v>21852</v>
      </c>
      <c r="B11372" s="0" t="s">
        <v>21853</v>
      </c>
      <c r="C11372" s="0" t="s">
        <v>21854</v>
      </c>
      <c r="D11372" s="0" t="s">
        <v>57</v>
      </c>
      <c r="E11372" s="0" t="s">
        <v>9296</v>
      </c>
      <c r="F11372" s="7" t="n">
        <v>2060.77</v>
      </c>
      <c r="G11372" s="6" t="n">
        <v>149</v>
      </c>
      <c r="H11372" s="8" t="n">
        <v>163</v>
      </c>
      <c r="I11372" s="0" t="n">
        <v>1</v>
      </c>
      <c r="J11372" s="7" t="n">
        <f aca="false">IFERROR(F11372/G11372,"")</f>
        <v>13.8306711409396</v>
      </c>
      <c r="K11372" s="7" t="n">
        <f aca="false">IFERROR(F11372/H11372,"")</f>
        <v>12.6427607361963</v>
      </c>
      <c r="L11372" s="13" t="n">
        <f aca="false">L11371+F11372/$F$2*100</f>
        <v>99.8484317298011</v>
      </c>
    </row>
    <row r="11373" customFormat="false" ht="15" hidden="false" customHeight="false" outlineLevel="0" collapsed="false">
      <c r="A11373" s="0" t="s">
        <v>21855</v>
      </c>
      <c r="B11373" s="0" t="s">
        <v>6029</v>
      </c>
      <c r="C11373" s="0" t="s">
        <v>11261</v>
      </c>
      <c r="D11373" s="0" t="s">
        <v>52</v>
      </c>
      <c r="E11373" s="0" t="s">
        <v>895</v>
      </c>
      <c r="F11373" s="7" t="n">
        <v>2060.01</v>
      </c>
      <c r="G11373" s="6" t="n">
        <v>146</v>
      </c>
      <c r="H11373" s="8" t="n">
        <v>187.7</v>
      </c>
      <c r="I11373" s="0" t="n">
        <v>1</v>
      </c>
      <c r="J11373" s="7" t="n">
        <f aca="false">IFERROR(F11373/G11373,"")</f>
        <v>14.1096575342466</v>
      </c>
      <c r="K11373" s="7" t="n">
        <f aca="false">IFERROR(F11373/H11373,"")</f>
        <v>10.9750133191263</v>
      </c>
      <c r="L11373" s="13" t="n">
        <f aca="false">L11372+F11373/$F$2*100</f>
        <v>99.8485069825343</v>
      </c>
    </row>
    <row r="11374" customFormat="false" ht="15" hidden="false" customHeight="false" outlineLevel="0" collapsed="false">
      <c r="A11374" s="0" t="s">
        <v>21856</v>
      </c>
      <c r="B11374" s="0" t="s">
        <v>4694</v>
      </c>
      <c r="C11374" s="0" t="s">
        <v>537</v>
      </c>
      <c r="D11374" s="0" t="s">
        <v>52</v>
      </c>
      <c r="E11374" s="0" t="s">
        <v>269</v>
      </c>
      <c r="F11374" s="7" t="n">
        <v>2059.45</v>
      </c>
      <c r="G11374" s="6" t="n">
        <v>145</v>
      </c>
      <c r="H11374" s="8" t="n">
        <v>392.6</v>
      </c>
      <c r="I11374" s="0" t="n">
        <v>1</v>
      </c>
      <c r="J11374" s="7" t="n">
        <f aca="false">IFERROR(F11374/G11374,"")</f>
        <v>14.2031034482759</v>
      </c>
      <c r="K11374" s="7" t="n">
        <f aca="false">IFERROR(F11374/H11374,"")</f>
        <v>5.24566989302089</v>
      </c>
      <c r="L11374" s="13" t="n">
        <f aca="false">L11373+F11374/$F$2*100</f>
        <v>99.8485822148106</v>
      </c>
    </row>
    <row r="11375" customFormat="false" ht="15" hidden="false" customHeight="false" outlineLevel="0" collapsed="false">
      <c r="A11375" s="0" t="s">
        <v>21857</v>
      </c>
      <c r="B11375" s="0" t="s">
        <v>1093</v>
      </c>
      <c r="C11375" s="0" t="s">
        <v>314</v>
      </c>
      <c r="D11375" s="0" t="s">
        <v>198</v>
      </c>
      <c r="E11375" s="0" t="s">
        <v>2988</v>
      </c>
      <c r="F11375" s="7" t="n">
        <v>2058.78</v>
      </c>
      <c r="G11375" s="6" t="n">
        <v>34</v>
      </c>
      <c r="H11375" s="8" t="n">
        <v>92.5</v>
      </c>
      <c r="I11375" s="0" t="n">
        <v>1</v>
      </c>
      <c r="J11375" s="7" t="n">
        <f aca="false">IFERROR(F11375/G11375,"")</f>
        <v>60.5523529411765</v>
      </c>
      <c r="K11375" s="7" t="n">
        <f aca="false">IFERROR(F11375/H11375,"")</f>
        <v>22.2570810810811</v>
      </c>
      <c r="L11375" s="13" t="n">
        <f aca="false">L11374+F11375/$F$2*100</f>
        <v>99.8486574226115</v>
      </c>
    </row>
    <row r="11376" customFormat="false" ht="15" hidden="false" customHeight="false" outlineLevel="0" collapsed="false">
      <c r="A11376" s="0" t="s">
        <v>21858</v>
      </c>
      <c r="B11376" s="0" t="s">
        <v>21859</v>
      </c>
      <c r="C11376" s="0" t="s">
        <v>2602</v>
      </c>
      <c r="D11376" s="0" t="s">
        <v>57</v>
      </c>
      <c r="E11376" s="0" t="s">
        <v>112</v>
      </c>
      <c r="F11376" s="7" t="n">
        <v>2058.38</v>
      </c>
      <c r="G11376" s="6" t="n">
        <v>145</v>
      </c>
      <c r="H11376" s="8" t="n">
        <v>149.7</v>
      </c>
      <c r="I11376" s="0" t="n">
        <v>1</v>
      </c>
      <c r="J11376" s="7" t="n">
        <f aca="false">IFERROR(F11376/G11376,"")</f>
        <v>14.195724137931</v>
      </c>
      <c r="K11376" s="7" t="n">
        <f aca="false">IFERROR(F11376/H11376,"")</f>
        <v>13.7500334001336</v>
      </c>
      <c r="L11376" s="13" t="n">
        <f aca="false">L11375+F11376/$F$2*100</f>
        <v>99.8487326158004</v>
      </c>
    </row>
    <row r="11377" customFormat="false" ht="15" hidden="false" customHeight="false" outlineLevel="0" collapsed="false">
      <c r="A11377" s="0" t="s">
        <v>21860</v>
      </c>
      <c r="B11377" s="0" t="s">
        <v>21861</v>
      </c>
      <c r="C11377" s="0" t="s">
        <v>3820</v>
      </c>
      <c r="D11377" s="0" t="s">
        <v>57</v>
      </c>
      <c r="E11377" s="0" t="s">
        <v>112</v>
      </c>
      <c r="F11377" s="7" t="n">
        <v>2057.97</v>
      </c>
      <c r="G11377" s="6" t="n">
        <v>291</v>
      </c>
      <c r="H11377" s="8" t="n">
        <v>785.1</v>
      </c>
      <c r="I11377" s="0" t="n">
        <v>1</v>
      </c>
      <c r="J11377" s="7" t="n">
        <f aca="false">IFERROR(F11377/G11377,"")</f>
        <v>7.0720618556701</v>
      </c>
      <c r="K11377" s="7" t="n">
        <f aca="false">IFERROR(F11377/H11377,"")</f>
        <v>2.62128391287734</v>
      </c>
      <c r="L11377" s="13" t="n">
        <f aca="false">L11376+F11377/$F$2*100</f>
        <v>99.8488077940118</v>
      </c>
    </row>
    <row r="11378" customFormat="false" ht="15" hidden="false" customHeight="false" outlineLevel="0" collapsed="false">
      <c r="A11378" s="0" t="s">
        <v>21862</v>
      </c>
      <c r="B11378" s="0" t="s">
        <v>1448</v>
      </c>
      <c r="C11378" s="0" t="s">
        <v>21863</v>
      </c>
      <c r="D11378" s="0" t="s">
        <v>241</v>
      </c>
      <c r="E11378" s="0" t="s">
        <v>112</v>
      </c>
      <c r="F11378" s="7" t="n">
        <v>2057.42</v>
      </c>
      <c r="G11378" s="6" t="n">
        <v>309</v>
      </c>
      <c r="H11378" s="8" t="n">
        <v>312</v>
      </c>
      <c r="I11378" s="0" t="n">
        <v>1</v>
      </c>
      <c r="J11378" s="7" t="n">
        <f aca="false">IFERROR(F11378/G11378,"")</f>
        <v>6.65831715210356</v>
      </c>
      <c r="K11378" s="7" t="n">
        <f aca="false">IFERROR(F11378/H11378,"")</f>
        <v>6.59429487179487</v>
      </c>
      <c r="L11378" s="13" t="n">
        <f aca="false">L11377+F11378/$F$2*100</f>
        <v>99.8488829521316</v>
      </c>
    </row>
    <row r="11379" customFormat="false" ht="15" hidden="false" customHeight="false" outlineLevel="0" collapsed="false">
      <c r="A11379" s="0" t="s">
        <v>21864</v>
      </c>
      <c r="B11379" s="0" t="s">
        <v>232</v>
      </c>
      <c r="C11379" s="0" t="s">
        <v>21865</v>
      </c>
      <c r="D11379" s="0" t="s">
        <v>52</v>
      </c>
      <c r="E11379" s="0" t="s">
        <v>269</v>
      </c>
      <c r="F11379" s="7" t="n">
        <v>2057.13</v>
      </c>
      <c r="G11379" s="6" t="n">
        <v>175</v>
      </c>
      <c r="H11379" s="8" t="n">
        <v>175</v>
      </c>
      <c r="I11379" s="0" t="n">
        <v>1</v>
      </c>
      <c r="J11379" s="7" t="n">
        <f aca="false">IFERROR(F11379/G11379,"")</f>
        <v>11.7550285714286</v>
      </c>
      <c r="K11379" s="7" t="n">
        <f aca="false">IFERROR(F11379/H11379,"")</f>
        <v>11.7550285714286</v>
      </c>
      <c r="L11379" s="13" t="n">
        <f aca="false">L11378+F11379/$F$2*100</f>
        <v>99.8489580996576</v>
      </c>
    </row>
    <row r="11380" customFormat="false" ht="15" hidden="false" customHeight="false" outlineLevel="0" collapsed="false">
      <c r="A11380" s="0" t="s">
        <v>21866</v>
      </c>
      <c r="B11380" s="0" t="s">
        <v>21867</v>
      </c>
      <c r="C11380" s="0" t="s">
        <v>3605</v>
      </c>
      <c r="D11380" s="0" t="s">
        <v>127</v>
      </c>
      <c r="E11380" s="0" t="s">
        <v>978</v>
      </c>
      <c r="F11380" s="7" t="n">
        <v>2055.88</v>
      </c>
      <c r="G11380" s="6" t="n">
        <v>123</v>
      </c>
      <c r="H11380" s="8" t="n">
        <v>239</v>
      </c>
      <c r="I11380" s="0" t="n">
        <v>1</v>
      </c>
      <c r="J11380" s="7" t="n">
        <f aca="false">IFERROR(F11380/G11380,"")</f>
        <v>16.7144715447154</v>
      </c>
      <c r="K11380" s="7" t="n">
        <f aca="false">IFERROR(F11380/H11380,"")</f>
        <v>8.60200836820084</v>
      </c>
      <c r="L11380" s="13" t="n">
        <f aca="false">L11379+F11380/$F$2*100</f>
        <v>99.8490332015207</v>
      </c>
    </row>
    <row r="11381" customFormat="false" ht="15" hidden="false" customHeight="false" outlineLevel="0" collapsed="false">
      <c r="A11381" s="0" t="s">
        <v>21868</v>
      </c>
      <c r="B11381" s="0" t="s">
        <v>21869</v>
      </c>
      <c r="C11381" s="0" t="s">
        <v>21870</v>
      </c>
      <c r="D11381" s="0" t="s">
        <v>52</v>
      </c>
      <c r="E11381" s="0" t="s">
        <v>116</v>
      </c>
      <c r="F11381" s="7" t="n">
        <v>2053.66</v>
      </c>
      <c r="G11381" s="6" t="n">
        <v>133</v>
      </c>
      <c r="H11381" s="8" t="n">
        <v>345</v>
      </c>
      <c r="I11381" s="0" t="n">
        <v>1</v>
      </c>
      <c r="J11381" s="7" t="n">
        <f aca="false">IFERROR(F11381/G11381,"")</f>
        <v>15.4410526315789</v>
      </c>
      <c r="K11381" s="7" t="n">
        <f aca="false">IFERROR(F11381/H11381,"")</f>
        <v>5.95263768115942</v>
      </c>
      <c r="L11381" s="13" t="n">
        <f aca="false">L11380+F11381/$F$2*100</f>
        <v>99.8491082222867</v>
      </c>
    </row>
    <row r="11382" customFormat="false" ht="15" hidden="false" customHeight="false" outlineLevel="0" collapsed="false">
      <c r="A11382" s="0" t="s">
        <v>21871</v>
      </c>
      <c r="B11382" s="0" t="s">
        <v>1639</v>
      </c>
      <c r="C11382" s="0" t="s">
        <v>543</v>
      </c>
      <c r="D11382" s="0" t="s">
        <v>57</v>
      </c>
      <c r="E11382" s="0" t="s">
        <v>81</v>
      </c>
      <c r="F11382" s="7" t="n">
        <v>2053.31</v>
      </c>
      <c r="G11382" s="6" t="n">
        <v>189</v>
      </c>
      <c r="H11382" s="8" t="n">
        <v>396.6</v>
      </c>
      <c r="I11382" s="0" t="n">
        <v>1</v>
      </c>
      <c r="J11382" s="7" t="n">
        <f aca="false">IFERROR(F11382/G11382,"")</f>
        <v>10.8640740740741</v>
      </c>
      <c r="K11382" s="7" t="n">
        <f aca="false">IFERROR(F11382/H11382,"")</f>
        <v>5.17728189611699</v>
      </c>
      <c r="L11382" s="13" t="n">
        <f aca="false">L11381+F11382/$F$2*100</f>
        <v>99.849183230267</v>
      </c>
    </row>
    <row r="11383" customFormat="false" ht="15" hidden="false" customHeight="false" outlineLevel="0" collapsed="false">
      <c r="A11383" s="0" t="s">
        <v>21872</v>
      </c>
      <c r="B11383" s="0" t="s">
        <v>9424</v>
      </c>
      <c r="C11383" s="0" t="s">
        <v>371</v>
      </c>
      <c r="D11383" s="0" t="s">
        <v>2416</v>
      </c>
      <c r="E11383" s="0" t="s">
        <v>269</v>
      </c>
      <c r="F11383" s="7" t="n">
        <v>2052.29</v>
      </c>
      <c r="G11383" s="6" t="n">
        <v>242</v>
      </c>
      <c r="H11383" s="8" t="n">
        <v>532</v>
      </c>
      <c r="I11383" s="0" t="n">
        <v>1</v>
      </c>
      <c r="J11383" s="7" t="n">
        <f aca="false">IFERROR(F11383/G11383,"")</f>
        <v>8.48053719008265</v>
      </c>
      <c r="K11383" s="7" t="n">
        <f aca="false">IFERROR(F11383/H11383,"")</f>
        <v>3.85768796992481</v>
      </c>
      <c r="L11383" s="13" t="n">
        <f aca="false">L11382+F11383/$F$2*100</f>
        <v>99.8492582009865</v>
      </c>
    </row>
    <row r="11384" customFormat="false" ht="15" hidden="false" customHeight="false" outlineLevel="0" collapsed="false">
      <c r="A11384" s="0" t="s">
        <v>21873</v>
      </c>
      <c r="B11384" s="0" t="s">
        <v>15913</v>
      </c>
      <c r="C11384" s="0" t="s">
        <v>314</v>
      </c>
      <c r="D11384" s="0" t="s">
        <v>101</v>
      </c>
      <c r="E11384" s="0" t="s">
        <v>1789</v>
      </c>
      <c r="F11384" s="7" t="n">
        <v>2050.6</v>
      </c>
      <c r="G11384" s="6" t="n">
        <v>202</v>
      </c>
      <c r="H11384" s="8" t="n">
        <v>293</v>
      </c>
      <c r="I11384" s="0" t="n">
        <v>1</v>
      </c>
      <c r="J11384" s="7" t="n">
        <f aca="false">IFERROR(F11384/G11384,"")</f>
        <v>10.1514851485149</v>
      </c>
      <c r="K11384" s="7" t="n">
        <f aca="false">IFERROR(F11384/H11384,"")</f>
        <v>6.99863481228669</v>
      </c>
      <c r="L11384" s="13" t="n">
        <f aca="false">L11383+F11384/$F$2*100</f>
        <v>99.8493331099698</v>
      </c>
    </row>
    <row r="11385" customFormat="false" ht="15" hidden="false" customHeight="false" outlineLevel="0" collapsed="false">
      <c r="A11385" s="0" t="s">
        <v>21874</v>
      </c>
      <c r="B11385" s="0" t="s">
        <v>7475</v>
      </c>
      <c r="C11385" s="0" t="s">
        <v>1665</v>
      </c>
      <c r="D11385" s="0" t="s">
        <v>52</v>
      </c>
      <c r="E11385" s="0" t="s">
        <v>2988</v>
      </c>
      <c r="F11385" s="7" t="n">
        <v>2047.32</v>
      </c>
      <c r="G11385" s="6" t="n">
        <v>45</v>
      </c>
      <c r="H11385" s="8" t="n">
        <v>130.3</v>
      </c>
      <c r="I11385" s="0" t="n">
        <v>1</v>
      </c>
      <c r="J11385" s="7" t="n">
        <f aca="false">IFERROR(F11385/G11385,"")</f>
        <v>45.496</v>
      </c>
      <c r="K11385" s="7" t="n">
        <f aca="false">IFERROR(F11385/H11385,"")</f>
        <v>15.7123561013047</v>
      </c>
      <c r="L11385" s="13" t="n">
        <f aca="false">L11384+F11385/$F$2*100</f>
        <v>99.8494078991338</v>
      </c>
    </row>
    <row r="11386" customFormat="false" ht="15" hidden="false" customHeight="false" outlineLevel="0" collapsed="false">
      <c r="A11386" s="0" t="s">
        <v>21875</v>
      </c>
      <c r="B11386" s="0" t="s">
        <v>20164</v>
      </c>
      <c r="C11386" s="0" t="s">
        <v>204</v>
      </c>
      <c r="D11386" s="0" t="s">
        <v>1873</v>
      </c>
      <c r="E11386" s="0" t="s">
        <v>269</v>
      </c>
      <c r="F11386" s="7" t="n">
        <v>2045.14</v>
      </c>
      <c r="G11386" s="6" t="n">
        <v>24</v>
      </c>
      <c r="H11386" s="8" t="n">
        <v>24</v>
      </c>
      <c r="I11386" s="0" t="n">
        <v>1</v>
      </c>
      <c r="J11386" s="7" t="n">
        <f aca="false">IFERROR(F11386/G11386,"")</f>
        <v>85.2141666666667</v>
      </c>
      <c r="K11386" s="7" t="n">
        <f aca="false">IFERROR(F11386/H11386,"")</f>
        <v>85.2141666666667</v>
      </c>
      <c r="L11386" s="13" t="n">
        <f aca="false">L11385+F11386/$F$2*100</f>
        <v>99.8494826086618</v>
      </c>
    </row>
    <row r="11387" customFormat="false" ht="15" hidden="false" customHeight="false" outlineLevel="0" collapsed="false">
      <c r="A11387" s="0" t="s">
        <v>21876</v>
      </c>
      <c r="B11387" s="0" t="s">
        <v>21877</v>
      </c>
      <c r="C11387" s="0" t="s">
        <v>21025</v>
      </c>
      <c r="D11387" s="0" t="s">
        <v>123</v>
      </c>
      <c r="E11387" s="0" t="s">
        <v>112</v>
      </c>
      <c r="F11387" s="7" t="n">
        <v>2042.37</v>
      </c>
      <c r="G11387" s="6" t="n">
        <v>286</v>
      </c>
      <c r="H11387" s="8" t="n">
        <v>286</v>
      </c>
      <c r="I11387" s="0" t="n">
        <v>1</v>
      </c>
      <c r="J11387" s="7" t="n">
        <f aca="false">IFERROR(F11387/G11387,"")</f>
        <v>7.14115384615385</v>
      </c>
      <c r="K11387" s="7" t="n">
        <f aca="false">IFERROR(F11387/H11387,"")</f>
        <v>7.14115384615385</v>
      </c>
      <c r="L11387" s="13" t="n">
        <f aca="false">L11386+F11387/$F$2*100</f>
        <v>99.849557217001</v>
      </c>
    </row>
    <row r="11388" customFormat="false" ht="15" hidden="false" customHeight="false" outlineLevel="0" collapsed="false">
      <c r="A11388" s="0" t="s">
        <v>21878</v>
      </c>
      <c r="B11388" s="0" t="s">
        <v>12690</v>
      </c>
      <c r="C11388" s="0" t="s">
        <v>3434</v>
      </c>
      <c r="D11388" s="0" t="s">
        <v>251</v>
      </c>
      <c r="E11388" s="0" t="s">
        <v>18581</v>
      </c>
      <c r="F11388" s="7" t="n">
        <v>2041.18</v>
      </c>
      <c r="G11388" s="6" t="n">
        <v>357</v>
      </c>
      <c r="H11388" s="8" t="n">
        <v>357</v>
      </c>
      <c r="I11388" s="0" t="n">
        <v>1</v>
      </c>
      <c r="J11388" s="7" t="n">
        <f aca="false">IFERROR(F11388/G11388,"")</f>
        <v>5.71759103641457</v>
      </c>
      <c r="K11388" s="7" t="n">
        <f aca="false">IFERROR(F11388/H11388,"")</f>
        <v>5.71759103641457</v>
      </c>
      <c r="L11388" s="13" t="n">
        <f aca="false">L11387+F11388/$F$2*100</f>
        <v>99.8496317818691</v>
      </c>
    </row>
    <row r="11389" customFormat="false" ht="15" hidden="false" customHeight="false" outlineLevel="0" collapsed="false">
      <c r="A11389" s="0" t="s">
        <v>21879</v>
      </c>
      <c r="B11389" s="0" t="s">
        <v>21880</v>
      </c>
      <c r="C11389" s="0" t="s">
        <v>10760</v>
      </c>
      <c r="D11389" s="0" t="s">
        <v>260</v>
      </c>
      <c r="E11389" s="0" t="s">
        <v>2988</v>
      </c>
      <c r="F11389" s="7" t="n">
        <v>2039.94</v>
      </c>
      <c r="G11389" s="6" t="n">
        <v>71</v>
      </c>
      <c r="H11389" s="8" t="n">
        <v>153</v>
      </c>
      <c r="I11389" s="0" t="n">
        <v>1</v>
      </c>
      <c r="J11389" s="7" t="n">
        <f aca="false">IFERROR(F11389/G11389,"")</f>
        <v>28.7315492957747</v>
      </c>
      <c r="K11389" s="7" t="n">
        <f aca="false">IFERROR(F11389/H11389,"")</f>
        <v>13.3329411764706</v>
      </c>
      <c r="L11389" s="13" t="n">
        <f aca="false">L11388+F11389/$F$2*100</f>
        <v>99.8497063014396</v>
      </c>
    </row>
    <row r="11390" customFormat="false" ht="15" hidden="false" customHeight="false" outlineLevel="0" collapsed="false">
      <c r="A11390" s="0" t="s">
        <v>21881</v>
      </c>
      <c r="B11390" s="0" t="s">
        <v>21882</v>
      </c>
      <c r="C11390" s="0" t="s">
        <v>21883</v>
      </c>
      <c r="D11390" s="0" t="s">
        <v>52</v>
      </c>
      <c r="E11390" s="0" t="s">
        <v>2194</v>
      </c>
      <c r="F11390" s="7" t="n">
        <v>2038.28</v>
      </c>
      <c r="G11390" s="6" t="n">
        <v>236</v>
      </c>
      <c r="H11390" s="8" t="n">
        <v>366</v>
      </c>
      <c r="I11390" s="0" t="n">
        <v>1</v>
      </c>
      <c r="J11390" s="7" t="n">
        <f aca="false">IFERROR(F11390/G11390,"")</f>
        <v>8.63677966101695</v>
      </c>
      <c r="K11390" s="7" t="n">
        <f aca="false">IFERROR(F11390/H11390,"")</f>
        <v>5.56907103825137</v>
      </c>
      <c r="L11390" s="13" t="n">
        <f aca="false">L11389+F11390/$F$2*100</f>
        <v>99.8497807603699</v>
      </c>
    </row>
    <row r="11391" customFormat="false" ht="15" hidden="false" customHeight="false" outlineLevel="0" collapsed="false">
      <c r="A11391" s="0" t="s">
        <v>21884</v>
      </c>
      <c r="B11391" s="0" t="s">
        <v>21885</v>
      </c>
      <c r="C11391" s="0" t="s">
        <v>283</v>
      </c>
      <c r="D11391" s="0" t="s">
        <v>456</v>
      </c>
      <c r="E11391" s="0" t="s">
        <v>6535</v>
      </c>
      <c r="F11391" s="7" t="n">
        <v>2036.93</v>
      </c>
      <c r="G11391" s="6" t="n">
        <v>216</v>
      </c>
      <c r="H11391" s="8" t="n">
        <v>223</v>
      </c>
      <c r="I11391" s="0" t="n">
        <v>1</v>
      </c>
      <c r="J11391" s="7" t="n">
        <f aca="false">IFERROR(F11391/G11391,"")</f>
        <v>9.43023148148148</v>
      </c>
      <c r="K11391" s="7" t="n">
        <f aca="false">IFERROR(F11391/H11391,"")</f>
        <v>9.13421524663677</v>
      </c>
      <c r="L11391" s="13" t="n">
        <f aca="false">L11390+F11391/$F$2*100</f>
        <v>99.8498551699844</v>
      </c>
    </row>
    <row r="11392" customFormat="false" ht="15" hidden="false" customHeight="false" outlineLevel="0" collapsed="false">
      <c r="A11392" s="0" t="s">
        <v>21886</v>
      </c>
      <c r="B11392" s="0" t="s">
        <v>21887</v>
      </c>
      <c r="C11392" s="0" t="s">
        <v>2023</v>
      </c>
      <c r="D11392" s="0" t="s">
        <v>552</v>
      </c>
      <c r="E11392" s="0" t="s">
        <v>2162</v>
      </c>
      <c r="F11392" s="7" t="n">
        <v>2036.23</v>
      </c>
      <c r="G11392" s="6" t="n">
        <v>263</v>
      </c>
      <c r="H11392" s="8" t="n">
        <v>263</v>
      </c>
      <c r="I11392" s="0" t="n">
        <v>1</v>
      </c>
      <c r="J11392" s="7" t="n">
        <f aca="false">IFERROR(F11392/G11392,"")</f>
        <v>7.74231939163498</v>
      </c>
      <c r="K11392" s="7" t="n">
        <f aca="false">IFERROR(F11392/H11392,"")</f>
        <v>7.74231939163498</v>
      </c>
      <c r="L11392" s="13" t="n">
        <f aca="false">L11391+F11392/$F$2*100</f>
        <v>99.8499295540276</v>
      </c>
    </row>
    <row r="11393" customFormat="false" ht="15" hidden="false" customHeight="false" outlineLevel="0" collapsed="false">
      <c r="A11393" s="0" t="s">
        <v>21888</v>
      </c>
      <c r="B11393" s="0" t="s">
        <v>21889</v>
      </c>
      <c r="C11393" s="0" t="s">
        <v>21890</v>
      </c>
      <c r="D11393" s="0" t="s">
        <v>164</v>
      </c>
      <c r="E11393" s="0" t="s">
        <v>557</v>
      </c>
      <c r="F11393" s="7" t="n">
        <v>2035.73</v>
      </c>
      <c r="G11393" s="6" t="n">
        <v>167</v>
      </c>
      <c r="H11393" s="8" t="n">
        <v>261.2</v>
      </c>
      <c r="I11393" s="0" t="n">
        <v>1</v>
      </c>
      <c r="J11393" s="7" t="n">
        <f aca="false">IFERROR(F11393/G11393,"")</f>
        <v>12.19</v>
      </c>
      <c r="K11393" s="7" t="n">
        <f aca="false">IFERROR(F11393/H11393,"")</f>
        <v>7.7937595712098</v>
      </c>
      <c r="L11393" s="13" t="n">
        <f aca="false">L11392+F11393/$F$2*100</f>
        <v>99.8500039198057</v>
      </c>
    </row>
    <row r="11394" customFormat="false" ht="15" hidden="false" customHeight="false" outlineLevel="0" collapsed="false">
      <c r="A11394" s="0" t="s">
        <v>21891</v>
      </c>
      <c r="B11394" s="0" t="s">
        <v>16454</v>
      </c>
      <c r="C11394" s="0" t="s">
        <v>289</v>
      </c>
      <c r="D11394" s="0" t="s">
        <v>123</v>
      </c>
      <c r="E11394" s="0" t="s">
        <v>9296</v>
      </c>
      <c r="F11394" s="7" t="n">
        <v>2035.51</v>
      </c>
      <c r="G11394" s="6" t="n">
        <v>308</v>
      </c>
      <c r="H11394" s="8" t="n">
        <v>314.7</v>
      </c>
      <c r="I11394" s="0" t="n">
        <v>1</v>
      </c>
      <c r="J11394" s="7" t="n">
        <f aca="false">IFERROR(F11394/G11394,"")</f>
        <v>6.6087987012987</v>
      </c>
      <c r="K11394" s="7" t="n">
        <f aca="false">IFERROR(F11394/H11394,"")</f>
        <v>6.46809659993645</v>
      </c>
      <c r="L11394" s="13" t="n">
        <f aca="false">L11393+F11394/$F$2*100</f>
        <v>99.8500782775472</v>
      </c>
    </row>
    <row r="11395" customFormat="false" ht="15" hidden="false" customHeight="false" outlineLevel="0" collapsed="false">
      <c r="A11395" s="0" t="s">
        <v>21892</v>
      </c>
      <c r="B11395" s="0" t="s">
        <v>4380</v>
      </c>
      <c r="C11395" s="0" t="s">
        <v>5183</v>
      </c>
      <c r="D11395" s="0" t="s">
        <v>32</v>
      </c>
      <c r="E11395" s="0" t="s">
        <v>269</v>
      </c>
      <c r="F11395" s="7" t="n">
        <v>2035.5</v>
      </c>
      <c r="G11395" s="6" t="n">
        <v>276</v>
      </c>
      <c r="H11395" s="8" t="n">
        <v>276</v>
      </c>
      <c r="I11395" s="0" t="n">
        <v>1</v>
      </c>
      <c r="J11395" s="7" t="n">
        <f aca="false">IFERROR(F11395/G11395,"")</f>
        <v>7.375</v>
      </c>
      <c r="K11395" s="7" t="n">
        <f aca="false">IFERROR(F11395/H11395,"")</f>
        <v>7.375</v>
      </c>
      <c r="L11395" s="13" t="n">
        <f aca="false">L11394+F11395/$F$2*100</f>
        <v>99.8501526349233</v>
      </c>
    </row>
    <row r="11396" customFormat="false" ht="15" hidden="false" customHeight="false" outlineLevel="0" collapsed="false">
      <c r="A11396" s="0" t="s">
        <v>21893</v>
      </c>
      <c r="B11396" s="0" t="s">
        <v>21894</v>
      </c>
      <c r="C11396" s="0" t="s">
        <v>8627</v>
      </c>
      <c r="D11396" s="0" t="s">
        <v>52</v>
      </c>
      <c r="E11396" s="0" t="s">
        <v>1198</v>
      </c>
      <c r="F11396" s="7" t="n">
        <v>2035.08</v>
      </c>
      <c r="G11396" s="6" t="n">
        <v>72</v>
      </c>
      <c r="H11396" s="8" t="n">
        <v>185</v>
      </c>
      <c r="I11396" s="0" t="n">
        <v>1</v>
      </c>
      <c r="J11396" s="7" t="n">
        <f aca="false">IFERROR(F11396/G11396,"")</f>
        <v>28.265</v>
      </c>
      <c r="K11396" s="7" t="n">
        <f aca="false">IFERROR(F11396/H11396,"")</f>
        <v>11.0004324324324</v>
      </c>
      <c r="L11396" s="13" t="n">
        <f aca="false">L11395+F11396/$F$2*100</f>
        <v>99.8502269769567</v>
      </c>
    </row>
    <row r="11397" customFormat="false" ht="15" hidden="false" customHeight="false" outlineLevel="0" collapsed="false">
      <c r="A11397" s="0" t="s">
        <v>21895</v>
      </c>
      <c r="B11397" s="0" t="s">
        <v>21896</v>
      </c>
      <c r="C11397" s="0" t="s">
        <v>981</v>
      </c>
      <c r="D11397" s="0" t="s">
        <v>251</v>
      </c>
      <c r="E11397" s="0" t="s">
        <v>269</v>
      </c>
      <c r="F11397" s="7" t="n">
        <v>2034.42</v>
      </c>
      <c r="G11397" s="6" t="n">
        <v>150</v>
      </c>
      <c r="H11397" s="8" t="n">
        <v>154.3</v>
      </c>
      <c r="I11397" s="0" t="n">
        <v>1</v>
      </c>
      <c r="J11397" s="7" t="n">
        <f aca="false">IFERROR(F11397/G11397,"")</f>
        <v>13.5628</v>
      </c>
      <c r="K11397" s="7" t="n">
        <f aca="false">IFERROR(F11397/H11397,"")</f>
        <v>13.1848347375243</v>
      </c>
      <c r="L11397" s="13" t="n">
        <f aca="false">L11396+F11397/$F$2*100</f>
        <v>99.8503012948802</v>
      </c>
    </row>
    <row r="11398" customFormat="false" ht="15" hidden="false" customHeight="false" outlineLevel="0" collapsed="false">
      <c r="A11398" s="0" t="s">
        <v>21897</v>
      </c>
      <c r="B11398" s="0" t="s">
        <v>21898</v>
      </c>
      <c r="C11398" s="0" t="s">
        <v>3617</v>
      </c>
      <c r="D11398" s="0" t="s">
        <v>123</v>
      </c>
      <c r="E11398" s="0" t="s">
        <v>15909</v>
      </c>
      <c r="F11398" s="7" t="n">
        <v>2034.02</v>
      </c>
      <c r="G11398" s="6" t="n">
        <v>458</v>
      </c>
      <c r="H11398" s="8" t="n">
        <v>458.1</v>
      </c>
      <c r="I11398" s="0" t="n">
        <v>1</v>
      </c>
      <c r="J11398" s="7" t="n">
        <f aca="false">IFERROR(F11398/G11398,"")</f>
        <v>4.44109170305677</v>
      </c>
      <c r="K11398" s="7" t="n">
        <f aca="false">IFERROR(F11398/H11398,"")</f>
        <v>4.44012224405152</v>
      </c>
      <c r="L11398" s="13" t="n">
        <f aca="false">L11397+F11398/$F$2*100</f>
        <v>99.8503755981915</v>
      </c>
    </row>
    <row r="11399" customFormat="false" ht="15" hidden="false" customHeight="false" outlineLevel="0" collapsed="false">
      <c r="A11399" s="0" t="s">
        <v>21899</v>
      </c>
      <c r="B11399" s="0" t="s">
        <v>21900</v>
      </c>
      <c r="C11399" s="0" t="s">
        <v>806</v>
      </c>
      <c r="D11399" s="0" t="s">
        <v>1822</v>
      </c>
      <c r="E11399" s="0" t="s">
        <v>644</v>
      </c>
      <c r="F11399" s="7" t="n">
        <v>2033.07</v>
      </c>
      <c r="G11399" s="6" t="n">
        <v>139</v>
      </c>
      <c r="H11399" s="8" t="n">
        <v>147.2</v>
      </c>
      <c r="I11399" s="0" t="n">
        <v>1</v>
      </c>
      <c r="J11399" s="7" t="n">
        <f aca="false">IFERROR(F11399/G11399,"")</f>
        <v>14.6264028776978</v>
      </c>
      <c r="K11399" s="7" t="n">
        <f aca="false">IFERROR(F11399/H11399,"")</f>
        <v>13.8116168478261</v>
      </c>
      <c r="L11399" s="13" t="n">
        <f aca="false">L11398+F11399/$F$2*100</f>
        <v>99.8504498667991</v>
      </c>
    </row>
    <row r="11400" customFormat="false" ht="15" hidden="false" customHeight="false" outlineLevel="0" collapsed="false">
      <c r="A11400" s="0" t="s">
        <v>21901</v>
      </c>
      <c r="B11400" s="0" t="s">
        <v>21902</v>
      </c>
      <c r="C11400" s="0" t="s">
        <v>603</v>
      </c>
      <c r="D11400" s="0" t="s">
        <v>241</v>
      </c>
      <c r="E11400" s="0" t="s">
        <v>8896</v>
      </c>
      <c r="F11400" s="7" t="n">
        <v>2030.45</v>
      </c>
      <c r="G11400" s="6" t="n">
        <v>115</v>
      </c>
      <c r="H11400" s="8" t="n">
        <v>177.7</v>
      </c>
      <c r="I11400" s="0" t="n">
        <v>1</v>
      </c>
      <c r="J11400" s="7" t="n">
        <f aca="false">IFERROR(F11400/G11400,"")</f>
        <v>17.6560869565217</v>
      </c>
      <c r="K11400" s="7" t="n">
        <f aca="false">IFERROR(F11400/H11400,"")</f>
        <v>11.4262802476083</v>
      </c>
      <c r="L11400" s="13" t="n">
        <f aca="false">L11399+F11400/$F$2*100</f>
        <v>99.8505240396973</v>
      </c>
    </row>
    <row r="11401" customFormat="false" ht="15" hidden="false" customHeight="false" outlineLevel="0" collapsed="false">
      <c r="A11401" s="0" t="s">
        <v>21903</v>
      </c>
      <c r="B11401" s="0" t="s">
        <v>238</v>
      </c>
      <c r="C11401" s="0" t="s">
        <v>1672</v>
      </c>
      <c r="D11401" s="0" t="s">
        <v>1140</v>
      </c>
      <c r="E11401" s="0" t="s">
        <v>18581</v>
      </c>
      <c r="F11401" s="7" t="n">
        <v>2030.44</v>
      </c>
      <c r="G11401" s="6" t="n">
        <v>343</v>
      </c>
      <c r="H11401" s="8" t="n">
        <v>343.1</v>
      </c>
      <c r="I11401" s="0" t="n">
        <v>1</v>
      </c>
      <c r="J11401" s="7" t="n">
        <f aca="false">IFERROR(F11401/G11401,"")</f>
        <v>5.9196501457726</v>
      </c>
      <c r="K11401" s="7" t="n">
        <f aca="false">IFERROR(F11401/H11401,"")</f>
        <v>5.91792480326435</v>
      </c>
      <c r="L11401" s="13" t="n">
        <f aca="false">L11400+F11401/$F$2*100</f>
        <v>99.8505982122303</v>
      </c>
    </row>
    <row r="11402" customFormat="false" ht="15" hidden="false" customHeight="false" outlineLevel="0" collapsed="false">
      <c r="A11402" s="0" t="s">
        <v>21904</v>
      </c>
      <c r="B11402" s="0" t="s">
        <v>21905</v>
      </c>
      <c r="C11402" s="0" t="s">
        <v>1259</v>
      </c>
      <c r="D11402" s="0" t="s">
        <v>134</v>
      </c>
      <c r="E11402" s="0" t="s">
        <v>269</v>
      </c>
      <c r="F11402" s="7" t="n">
        <v>2029.66</v>
      </c>
      <c r="G11402" s="6" t="n">
        <v>257</v>
      </c>
      <c r="H11402" s="8" t="n">
        <v>257</v>
      </c>
      <c r="I11402" s="0" t="n">
        <v>1</v>
      </c>
      <c r="J11402" s="7" t="n">
        <f aca="false">IFERROR(F11402/G11402,"")</f>
        <v>7.89750972762646</v>
      </c>
      <c r="K11402" s="7" t="n">
        <f aca="false">IFERROR(F11402/H11402,"")</f>
        <v>7.89750972762646</v>
      </c>
      <c r="L11402" s="13" t="n">
        <f aca="false">L11401+F11402/$F$2*100</f>
        <v>99.8506723562696</v>
      </c>
    </row>
    <row r="11403" customFormat="false" ht="15" hidden="false" customHeight="false" outlineLevel="0" collapsed="false">
      <c r="A11403" s="0" t="s">
        <v>21906</v>
      </c>
      <c r="B11403" s="0" t="s">
        <v>21907</v>
      </c>
      <c r="C11403" s="0" t="s">
        <v>915</v>
      </c>
      <c r="D11403" s="0" t="s">
        <v>552</v>
      </c>
      <c r="E11403" s="0" t="s">
        <v>221</v>
      </c>
      <c r="F11403" s="7" t="n">
        <v>2029.35</v>
      </c>
      <c r="G11403" s="6" t="n">
        <v>65</v>
      </c>
      <c r="H11403" s="8" t="n">
        <v>95</v>
      </c>
      <c r="I11403" s="0" t="n">
        <v>1</v>
      </c>
      <c r="J11403" s="7" t="n">
        <f aca="false">IFERROR(F11403/G11403,"")</f>
        <v>31.2207692307692</v>
      </c>
      <c r="K11403" s="7" t="n">
        <f aca="false">IFERROR(F11403/H11403,"")</f>
        <v>21.3615789473684</v>
      </c>
      <c r="L11403" s="13" t="n">
        <f aca="false">L11402+F11403/$F$2*100</f>
        <v>99.8507464889846</v>
      </c>
    </row>
    <row r="11404" customFormat="false" ht="15" hidden="false" customHeight="false" outlineLevel="0" collapsed="false">
      <c r="A11404" s="0" t="s">
        <v>21908</v>
      </c>
      <c r="B11404" s="0" t="s">
        <v>21909</v>
      </c>
      <c r="C11404" s="0" t="s">
        <v>534</v>
      </c>
      <c r="D11404" s="0" t="s">
        <v>1793</v>
      </c>
      <c r="E11404" s="0" t="s">
        <v>269</v>
      </c>
      <c r="F11404" s="7" t="n">
        <v>2028.6</v>
      </c>
      <c r="G11404" s="6" t="n">
        <v>251</v>
      </c>
      <c r="H11404" s="8" t="n">
        <v>445.9</v>
      </c>
      <c r="I11404" s="0" t="n">
        <v>1</v>
      </c>
      <c r="J11404" s="7" t="n">
        <f aca="false">IFERROR(F11404/G11404,"")</f>
        <v>8.08207171314741</v>
      </c>
      <c r="K11404" s="7" t="n">
        <f aca="false">IFERROR(F11404/H11404,"")</f>
        <v>4.54945054945055</v>
      </c>
      <c r="L11404" s="13" t="n">
        <f aca="false">L11403+F11404/$F$2*100</f>
        <v>99.8508205943018</v>
      </c>
    </row>
    <row r="11405" customFormat="false" ht="15" hidden="false" customHeight="false" outlineLevel="0" collapsed="false">
      <c r="A11405" s="0" t="s">
        <v>21910</v>
      </c>
      <c r="B11405" s="0" t="s">
        <v>5409</v>
      </c>
      <c r="C11405" s="0" t="s">
        <v>126</v>
      </c>
      <c r="D11405" s="0" t="s">
        <v>71</v>
      </c>
      <c r="E11405" s="0" t="s">
        <v>2988</v>
      </c>
      <c r="F11405" s="7" t="n">
        <v>2027.89</v>
      </c>
      <c r="G11405" s="6" t="n">
        <v>94</v>
      </c>
      <c r="H11405" s="8" t="n">
        <v>139.3</v>
      </c>
      <c r="I11405" s="0" t="n">
        <v>1</v>
      </c>
      <c r="J11405" s="7" t="n">
        <f aca="false">IFERROR(F11405/G11405,"")</f>
        <v>21.5732978723404</v>
      </c>
      <c r="K11405" s="7" t="n">
        <f aca="false">IFERROR(F11405/H11405,"")</f>
        <v>14.5577171572146</v>
      </c>
      <c r="L11405" s="13" t="n">
        <f aca="false">L11404+F11405/$F$2*100</f>
        <v>99.8508946736825</v>
      </c>
    </row>
    <row r="11406" customFormat="false" ht="15" hidden="false" customHeight="false" outlineLevel="0" collapsed="false">
      <c r="A11406" s="0" t="s">
        <v>21911</v>
      </c>
      <c r="B11406" s="0" t="s">
        <v>2278</v>
      </c>
      <c r="C11406" s="0" t="s">
        <v>4433</v>
      </c>
      <c r="D11406" s="0" t="s">
        <v>71</v>
      </c>
      <c r="E11406" s="0" t="s">
        <v>269</v>
      </c>
      <c r="F11406" s="7" t="n">
        <v>2027.71</v>
      </c>
      <c r="G11406" s="6" t="n">
        <v>98</v>
      </c>
      <c r="H11406" s="8" t="n">
        <v>120.9</v>
      </c>
      <c r="I11406" s="0" t="n">
        <v>1</v>
      </c>
      <c r="J11406" s="7" t="n">
        <f aca="false">IFERROR(F11406/G11406,"")</f>
        <v>20.6909183673469</v>
      </c>
      <c r="K11406" s="7" t="n">
        <f aca="false">IFERROR(F11406/H11406,"")</f>
        <v>16.7717948717949</v>
      </c>
      <c r="L11406" s="13" t="n">
        <f aca="false">L11405+F11406/$F$2*100</f>
        <v>99.8509687464878</v>
      </c>
    </row>
    <row r="11407" customFormat="false" ht="15" hidden="false" customHeight="false" outlineLevel="0" collapsed="false">
      <c r="A11407" s="0" t="s">
        <v>21912</v>
      </c>
      <c r="B11407" s="0" t="s">
        <v>176</v>
      </c>
      <c r="C11407" s="0" t="s">
        <v>13540</v>
      </c>
      <c r="D11407" s="0" t="s">
        <v>134</v>
      </c>
      <c r="E11407" s="0" t="s">
        <v>269</v>
      </c>
      <c r="F11407" s="7" t="n">
        <v>2025.86</v>
      </c>
      <c r="G11407" s="6" t="n">
        <v>256</v>
      </c>
      <c r="H11407" s="8" t="n">
        <v>266.9</v>
      </c>
      <c r="I11407" s="0" t="n">
        <v>1</v>
      </c>
      <c r="J11407" s="7" t="n">
        <f aca="false">IFERROR(F11407/G11407,"")</f>
        <v>7.913515625</v>
      </c>
      <c r="K11407" s="7" t="n">
        <f aca="false">IFERROR(F11407/H11407,"")</f>
        <v>7.59033345822405</v>
      </c>
      <c r="L11407" s="13" t="n">
        <f aca="false">L11406+F11407/$F$2*100</f>
        <v>99.8510427517121</v>
      </c>
    </row>
    <row r="11408" customFormat="false" ht="15" hidden="false" customHeight="false" outlineLevel="0" collapsed="false">
      <c r="A11408" s="0" t="s">
        <v>21913</v>
      </c>
      <c r="B11408" s="0" t="s">
        <v>21914</v>
      </c>
      <c r="C11408" s="0" t="s">
        <v>1573</v>
      </c>
      <c r="D11408" s="0" t="s">
        <v>57</v>
      </c>
      <c r="E11408" s="0" t="s">
        <v>269</v>
      </c>
      <c r="F11408" s="7" t="n">
        <v>2024.96</v>
      </c>
      <c r="G11408" s="6" t="n">
        <v>246</v>
      </c>
      <c r="H11408" s="8" t="n">
        <v>605.2</v>
      </c>
      <c r="I11408" s="0" t="n">
        <v>1</v>
      </c>
      <c r="J11408" s="7" t="n">
        <f aca="false">IFERROR(F11408/G11408,"")</f>
        <v>8.23154471544716</v>
      </c>
      <c r="K11408" s="7" t="n">
        <f aca="false">IFERROR(F11408/H11408,"")</f>
        <v>3.34593522802379</v>
      </c>
      <c r="L11408" s="13" t="n">
        <f aca="false">L11407+F11408/$F$2*100</f>
        <v>99.8511167240591</v>
      </c>
    </row>
    <row r="11409" customFormat="false" ht="15" hidden="false" customHeight="false" outlineLevel="0" collapsed="false">
      <c r="A11409" s="0" t="s">
        <v>21915</v>
      </c>
      <c r="B11409" s="0" t="s">
        <v>5382</v>
      </c>
      <c r="C11409" s="0" t="s">
        <v>213</v>
      </c>
      <c r="D11409" s="0" t="s">
        <v>101</v>
      </c>
      <c r="E11409" s="0" t="s">
        <v>19012</v>
      </c>
      <c r="F11409" s="7" t="n">
        <v>2024.83</v>
      </c>
      <c r="G11409" s="6" t="n">
        <v>295</v>
      </c>
      <c r="H11409" s="8" t="n">
        <v>295</v>
      </c>
      <c r="I11409" s="0" t="n">
        <v>1</v>
      </c>
      <c r="J11409" s="7" t="n">
        <f aca="false">IFERROR(F11409/G11409,"")</f>
        <v>6.86383050847458</v>
      </c>
      <c r="K11409" s="7" t="n">
        <f aca="false">IFERROR(F11409/H11409,"")</f>
        <v>6.86383050847458</v>
      </c>
      <c r="L11409" s="13" t="n">
        <f aca="false">L11408+F11409/$F$2*100</f>
        <v>99.8511906916572</v>
      </c>
    </row>
    <row r="11410" customFormat="false" ht="15" hidden="false" customHeight="false" outlineLevel="0" collapsed="false">
      <c r="A11410" s="0" t="s">
        <v>21916</v>
      </c>
      <c r="B11410" s="0" t="s">
        <v>21917</v>
      </c>
      <c r="C11410" s="0" t="s">
        <v>4300</v>
      </c>
      <c r="D11410" s="0" t="s">
        <v>101</v>
      </c>
      <c r="E11410" s="0" t="s">
        <v>81</v>
      </c>
      <c r="F11410" s="7" t="n">
        <v>2024.14</v>
      </c>
      <c r="G11410" s="6" t="n">
        <v>172</v>
      </c>
      <c r="H11410" s="8" t="n">
        <v>455</v>
      </c>
      <c r="I11410" s="0" t="n">
        <v>1</v>
      </c>
      <c r="J11410" s="7" t="n">
        <f aca="false">IFERROR(F11410/G11410,"")</f>
        <v>11.7682558139535</v>
      </c>
      <c r="K11410" s="7" t="n">
        <f aca="false">IFERROR(F11410/H11410,"")</f>
        <v>4.44865934065934</v>
      </c>
      <c r="L11410" s="13" t="n">
        <f aca="false">L11409+F11410/$F$2*100</f>
        <v>99.8512646340494</v>
      </c>
    </row>
    <row r="11411" customFormat="false" ht="15" hidden="false" customHeight="false" outlineLevel="0" collapsed="false">
      <c r="A11411" s="0" t="s">
        <v>21918</v>
      </c>
      <c r="B11411" s="0" t="s">
        <v>21919</v>
      </c>
      <c r="C11411" s="0" t="s">
        <v>3605</v>
      </c>
      <c r="D11411" s="0" t="s">
        <v>71</v>
      </c>
      <c r="E11411" s="0" t="s">
        <v>978</v>
      </c>
      <c r="F11411" s="7" t="n">
        <v>2023.3</v>
      </c>
      <c r="G11411" s="6" t="n">
        <v>66</v>
      </c>
      <c r="H11411" s="8" t="n">
        <v>185.4</v>
      </c>
      <c r="I11411" s="0" t="n">
        <v>1</v>
      </c>
      <c r="J11411" s="7" t="n">
        <f aca="false">IFERROR(F11411/G11411,"")</f>
        <v>30.6560606060606</v>
      </c>
      <c r="K11411" s="7" t="n">
        <f aca="false">IFERROR(F11411/H11411,"")</f>
        <v>10.9131607335491</v>
      </c>
      <c r="L11411" s="13" t="n">
        <f aca="false">L11410+F11411/$F$2*100</f>
        <v>99.8513385457562</v>
      </c>
    </row>
    <row r="11412" customFormat="false" ht="15" hidden="false" customHeight="false" outlineLevel="0" collapsed="false">
      <c r="A11412" s="0" t="s">
        <v>21920</v>
      </c>
      <c r="B11412" s="0" t="s">
        <v>21921</v>
      </c>
      <c r="C11412" s="0" t="s">
        <v>21922</v>
      </c>
      <c r="D11412" s="0" t="s">
        <v>552</v>
      </c>
      <c r="E11412" s="0" t="s">
        <v>11090</v>
      </c>
      <c r="F11412" s="7" t="n">
        <v>2022.87</v>
      </c>
      <c r="G11412" s="6" t="n">
        <v>254</v>
      </c>
      <c r="H11412" s="8" t="n">
        <v>272.1</v>
      </c>
      <c r="I11412" s="0" t="n">
        <v>1</v>
      </c>
      <c r="J11412" s="7" t="n">
        <f aca="false">IFERROR(F11412/G11412,"")</f>
        <v>7.96405511811024</v>
      </c>
      <c r="K11412" s="7" t="n">
        <f aca="false">IFERROR(F11412/H11412,"")</f>
        <v>7.43428886438809</v>
      </c>
      <c r="L11412" s="13" t="n">
        <f aca="false">L11411+F11412/$F$2*100</f>
        <v>99.851412441755</v>
      </c>
    </row>
    <row r="11413" customFormat="false" ht="15" hidden="false" customHeight="false" outlineLevel="0" collapsed="false">
      <c r="A11413" s="0" t="s">
        <v>21923</v>
      </c>
      <c r="B11413" s="0" t="s">
        <v>7415</v>
      </c>
      <c r="C11413" s="0" t="s">
        <v>61</v>
      </c>
      <c r="D11413" s="0" t="s">
        <v>3372</v>
      </c>
      <c r="E11413" s="0" t="s">
        <v>269</v>
      </c>
      <c r="F11413" s="7" t="n">
        <v>2018.71</v>
      </c>
      <c r="G11413" s="6" t="n">
        <v>12</v>
      </c>
      <c r="H11413" s="8" t="n">
        <v>12</v>
      </c>
      <c r="I11413" s="0" t="n">
        <v>1</v>
      </c>
      <c r="J11413" s="7" t="n">
        <f aca="false">IFERROR(F11413/G11413,"")</f>
        <v>168.225833333333</v>
      </c>
      <c r="K11413" s="7" t="n">
        <f aca="false">IFERROR(F11413/H11413,"")</f>
        <v>168.225833333333</v>
      </c>
      <c r="L11413" s="13" t="n">
        <f aca="false">L11412+F11413/$F$2*100</f>
        <v>99.8514861857878</v>
      </c>
    </row>
    <row r="11414" customFormat="false" ht="15" hidden="false" customHeight="false" outlineLevel="0" collapsed="false">
      <c r="A11414" s="0" t="s">
        <v>21924</v>
      </c>
      <c r="B11414" s="0" t="s">
        <v>767</v>
      </c>
      <c r="C11414" s="0" t="s">
        <v>6670</v>
      </c>
      <c r="D11414" s="0" t="s">
        <v>182</v>
      </c>
      <c r="E11414" s="0" t="s">
        <v>18581</v>
      </c>
      <c r="F11414" s="7" t="n">
        <v>2018.56</v>
      </c>
      <c r="G11414" s="6" t="n">
        <v>530</v>
      </c>
      <c r="H11414" s="8" t="n">
        <v>530</v>
      </c>
      <c r="I11414" s="0" t="n">
        <v>1</v>
      </c>
      <c r="J11414" s="7" t="n">
        <f aca="false">IFERROR(F11414/G11414,"")</f>
        <v>3.80860377358491</v>
      </c>
      <c r="K11414" s="7" t="n">
        <f aca="false">IFERROR(F11414/H11414,"")</f>
        <v>3.80860377358491</v>
      </c>
      <c r="L11414" s="13" t="n">
        <f aca="false">L11413+F11414/$F$2*100</f>
        <v>99.8515599243411</v>
      </c>
    </row>
    <row r="11415" customFormat="false" ht="15" hidden="false" customHeight="false" outlineLevel="0" collapsed="false">
      <c r="A11415" s="0" t="s">
        <v>21925</v>
      </c>
      <c r="B11415" s="0" t="s">
        <v>17673</v>
      </c>
      <c r="C11415" s="0" t="s">
        <v>475</v>
      </c>
      <c r="D11415" s="0" t="s">
        <v>57</v>
      </c>
      <c r="E11415" s="0" t="s">
        <v>10604</v>
      </c>
      <c r="F11415" s="7" t="n">
        <v>2015.35</v>
      </c>
      <c r="G11415" s="6" t="n">
        <v>166</v>
      </c>
      <c r="H11415" s="8" t="n">
        <v>435.9</v>
      </c>
      <c r="I11415" s="0" t="n">
        <v>1</v>
      </c>
      <c r="J11415" s="7" t="n">
        <f aca="false">IFERROR(F11415/G11415,"")</f>
        <v>12.1406626506024</v>
      </c>
      <c r="K11415" s="7" t="n">
        <f aca="false">IFERROR(F11415/H11415,"")</f>
        <v>4.62342280339527</v>
      </c>
      <c r="L11415" s="13" t="n">
        <f aca="false">L11414+F11415/$F$2*100</f>
        <v>99.8516335456321</v>
      </c>
    </row>
    <row r="11416" customFormat="false" ht="15" hidden="false" customHeight="false" outlineLevel="0" collapsed="false">
      <c r="A11416" s="0" t="s">
        <v>21926</v>
      </c>
      <c r="B11416" s="0" t="s">
        <v>639</v>
      </c>
      <c r="C11416" s="0" t="s">
        <v>503</v>
      </c>
      <c r="D11416" s="0" t="s">
        <v>241</v>
      </c>
      <c r="E11416" s="0" t="s">
        <v>81</v>
      </c>
      <c r="F11416" s="7" t="n">
        <v>2014.48</v>
      </c>
      <c r="G11416" s="6" t="n">
        <v>270</v>
      </c>
      <c r="H11416" s="8" t="n">
        <v>270</v>
      </c>
      <c r="I11416" s="0" t="n">
        <v>1</v>
      </c>
      <c r="J11416" s="7" t="n">
        <f aca="false">IFERROR(F11416/G11416,"")</f>
        <v>7.46103703703704</v>
      </c>
      <c r="K11416" s="7" t="n">
        <f aca="false">IFERROR(F11416/H11416,"")</f>
        <v>7.46103703703704</v>
      </c>
      <c r="L11416" s="13" t="n">
        <f aca="false">L11415+F11416/$F$2*100</f>
        <v>99.8517071351419</v>
      </c>
    </row>
    <row r="11417" customFormat="false" ht="15" hidden="false" customHeight="false" outlineLevel="0" collapsed="false">
      <c r="A11417" s="0" t="s">
        <v>21927</v>
      </c>
      <c r="B11417" s="0" t="s">
        <v>233</v>
      </c>
      <c r="C11417" s="0" t="s">
        <v>21928</v>
      </c>
      <c r="D11417" s="0" t="s">
        <v>57</v>
      </c>
      <c r="E11417" s="0" t="s">
        <v>10604</v>
      </c>
      <c r="F11417" s="7" t="n">
        <v>2014.48</v>
      </c>
      <c r="G11417" s="6" t="n">
        <v>56</v>
      </c>
      <c r="H11417" s="8" t="n">
        <v>137</v>
      </c>
      <c r="I11417" s="0" t="n">
        <v>1</v>
      </c>
      <c r="J11417" s="7" t="n">
        <f aca="false">IFERROR(F11417/G11417,"")</f>
        <v>35.9728571428571</v>
      </c>
      <c r="K11417" s="7" t="n">
        <f aca="false">IFERROR(F11417/H11417,"")</f>
        <v>14.7042335766423</v>
      </c>
      <c r="L11417" s="13" t="n">
        <f aca="false">L11416+F11417/$F$2*100</f>
        <v>99.8517807246516</v>
      </c>
    </row>
    <row r="11418" customFormat="false" ht="15" hidden="false" customHeight="false" outlineLevel="0" collapsed="false">
      <c r="A11418" s="0" t="s">
        <v>21929</v>
      </c>
      <c r="B11418" s="0" t="s">
        <v>21930</v>
      </c>
      <c r="C11418" s="0" t="s">
        <v>2954</v>
      </c>
      <c r="D11418" s="0" t="s">
        <v>998</v>
      </c>
      <c r="E11418" s="0" t="s">
        <v>13570</v>
      </c>
      <c r="F11418" s="7" t="n">
        <v>2013.46</v>
      </c>
      <c r="G11418" s="6" t="n">
        <v>37</v>
      </c>
      <c r="H11418" s="8" t="n">
        <v>77.8</v>
      </c>
      <c r="I11418" s="0" t="n">
        <v>1</v>
      </c>
      <c r="J11418" s="7" t="n">
        <f aca="false">IFERROR(F11418/G11418,"")</f>
        <v>54.4178378378378</v>
      </c>
      <c r="K11418" s="7" t="n">
        <f aca="false">IFERROR(F11418/H11418,"")</f>
        <v>25.8799485861183</v>
      </c>
      <c r="L11418" s="13" t="n">
        <f aca="false">L11417+F11418/$F$2*100</f>
        <v>99.8518542769005</v>
      </c>
    </row>
    <row r="11419" customFormat="false" ht="15" hidden="false" customHeight="false" outlineLevel="0" collapsed="false">
      <c r="A11419" s="0" t="s">
        <v>21931</v>
      </c>
      <c r="B11419" s="0" t="s">
        <v>21932</v>
      </c>
      <c r="C11419" s="0" t="s">
        <v>2063</v>
      </c>
      <c r="D11419" s="0" t="s">
        <v>101</v>
      </c>
      <c r="E11419" s="0" t="s">
        <v>2194</v>
      </c>
      <c r="F11419" s="7" t="n">
        <v>2010.88</v>
      </c>
      <c r="G11419" s="6" t="n">
        <v>112</v>
      </c>
      <c r="H11419" s="8" t="n">
        <v>156.7</v>
      </c>
      <c r="I11419" s="0" t="n">
        <v>1</v>
      </c>
      <c r="J11419" s="7" t="n">
        <f aca="false">IFERROR(F11419/G11419,"")</f>
        <v>17.9542857142857</v>
      </c>
      <c r="K11419" s="7" t="n">
        <f aca="false">IFERROR(F11419/H11419,"")</f>
        <v>12.8326738991704</v>
      </c>
      <c r="L11419" s="13" t="n">
        <f aca="false">L11418+F11419/$F$2*100</f>
        <v>99.8519277349012</v>
      </c>
    </row>
    <row r="11420" customFormat="false" ht="15" hidden="false" customHeight="false" outlineLevel="0" collapsed="false">
      <c r="A11420" s="0" t="s">
        <v>21933</v>
      </c>
      <c r="B11420" s="0" t="s">
        <v>21934</v>
      </c>
      <c r="C11420" s="0" t="s">
        <v>21935</v>
      </c>
      <c r="D11420" s="0" t="s">
        <v>1759</v>
      </c>
      <c r="E11420" s="0" t="s">
        <v>112</v>
      </c>
      <c r="F11420" s="7" t="n">
        <v>2008.58</v>
      </c>
      <c r="G11420" s="6" t="n">
        <v>105</v>
      </c>
      <c r="H11420" s="8" t="n">
        <v>105</v>
      </c>
      <c r="I11420" s="0" t="n">
        <v>1</v>
      </c>
      <c r="J11420" s="7" t="n">
        <f aca="false">IFERROR(F11420/G11420,"")</f>
        <v>19.1293333333333</v>
      </c>
      <c r="K11420" s="7" t="n">
        <f aca="false">IFERROR(F11420/H11420,"")</f>
        <v>19.1293333333333</v>
      </c>
      <c r="L11420" s="13" t="n">
        <f aca="false">L11419+F11420/$F$2*100</f>
        <v>99.8520011088824</v>
      </c>
    </row>
    <row r="11421" customFormat="false" ht="15" hidden="false" customHeight="false" outlineLevel="0" collapsed="false">
      <c r="A11421" s="0" t="s">
        <v>21936</v>
      </c>
      <c r="B11421" s="0" t="s">
        <v>21937</v>
      </c>
      <c r="C11421" s="0" t="s">
        <v>365</v>
      </c>
      <c r="D11421" s="0" t="s">
        <v>57</v>
      </c>
      <c r="E11421" s="0" t="s">
        <v>112</v>
      </c>
      <c r="F11421" s="7" t="n">
        <v>2008.12</v>
      </c>
      <c r="G11421" s="6" t="n">
        <v>41</v>
      </c>
      <c r="H11421" s="8" t="n">
        <v>71</v>
      </c>
      <c r="I11421" s="0" t="n">
        <v>1</v>
      </c>
      <c r="J11421" s="7" t="n">
        <f aca="false">IFERROR(F11421/G11421,"")</f>
        <v>48.9785365853659</v>
      </c>
      <c r="K11421" s="7" t="n">
        <f aca="false">IFERROR(F11421/H11421,"")</f>
        <v>28.2833802816901</v>
      </c>
      <c r="L11421" s="13" t="n">
        <f aca="false">L11420+F11421/$F$2*100</f>
        <v>99.8520744660596</v>
      </c>
    </row>
    <row r="11422" customFormat="false" ht="15" hidden="false" customHeight="false" outlineLevel="0" collapsed="false">
      <c r="A11422" s="0" t="s">
        <v>21938</v>
      </c>
      <c r="B11422" s="0" t="s">
        <v>4031</v>
      </c>
      <c r="C11422" s="0" t="s">
        <v>1928</v>
      </c>
      <c r="D11422" s="0" t="s">
        <v>182</v>
      </c>
      <c r="E11422" s="0" t="s">
        <v>112</v>
      </c>
      <c r="F11422" s="7" t="n">
        <v>2007.98</v>
      </c>
      <c r="G11422" s="6" t="n">
        <v>338</v>
      </c>
      <c r="H11422" s="8" t="n">
        <v>408.7</v>
      </c>
      <c r="I11422" s="0" t="n">
        <v>1</v>
      </c>
      <c r="J11422" s="7" t="n">
        <f aca="false">IFERROR(F11422/G11422,"")</f>
        <v>5.94076923076923</v>
      </c>
      <c r="K11422" s="7" t="n">
        <f aca="false">IFERROR(F11422/H11422,"")</f>
        <v>4.91309028627355</v>
      </c>
      <c r="L11422" s="13" t="n">
        <f aca="false">L11421+F11422/$F$2*100</f>
        <v>99.8521478181225</v>
      </c>
    </row>
    <row r="11423" customFormat="false" ht="15" hidden="false" customHeight="false" outlineLevel="0" collapsed="false">
      <c r="A11423" s="0" t="s">
        <v>21939</v>
      </c>
      <c r="B11423" s="0" t="s">
        <v>21940</v>
      </c>
      <c r="C11423" s="0" t="s">
        <v>2423</v>
      </c>
      <c r="D11423" s="0" t="s">
        <v>164</v>
      </c>
      <c r="E11423" s="0" t="s">
        <v>8896</v>
      </c>
      <c r="F11423" s="7" t="n">
        <v>2005.81</v>
      </c>
      <c r="G11423" s="6" t="n">
        <v>130</v>
      </c>
      <c r="H11423" s="8" t="n">
        <v>169.3</v>
      </c>
      <c r="I11423" s="0" t="n">
        <v>1</v>
      </c>
      <c r="J11423" s="7" t="n">
        <f aca="false">IFERROR(F11423/G11423,"")</f>
        <v>15.4293076923077</v>
      </c>
      <c r="K11423" s="7" t="n">
        <f aca="false">IFERROR(F11423/H11423,"")</f>
        <v>11.8476668635558</v>
      </c>
      <c r="L11423" s="13" t="n">
        <f aca="false">L11422+F11423/$F$2*100</f>
        <v>99.8522210909148</v>
      </c>
    </row>
    <row r="11424" customFormat="false" ht="15" hidden="false" customHeight="false" outlineLevel="0" collapsed="false">
      <c r="A11424" s="0" t="s">
        <v>21941</v>
      </c>
      <c r="B11424" s="0" t="s">
        <v>21942</v>
      </c>
      <c r="C11424" s="0" t="s">
        <v>314</v>
      </c>
      <c r="D11424" s="0" t="s">
        <v>198</v>
      </c>
      <c r="E11424" s="0" t="s">
        <v>269</v>
      </c>
      <c r="F11424" s="7" t="n">
        <v>2004.77</v>
      </c>
      <c r="G11424" s="6" t="n">
        <v>14</v>
      </c>
      <c r="H11424" s="8" t="n">
        <v>43.9</v>
      </c>
      <c r="I11424" s="0" t="n">
        <v>1</v>
      </c>
      <c r="J11424" s="7" t="n">
        <f aca="false">IFERROR(F11424/G11424,"")</f>
        <v>143.197857142857</v>
      </c>
      <c r="K11424" s="7" t="n">
        <f aca="false">IFERROR(F11424/H11424,"")</f>
        <v>45.6667425968109</v>
      </c>
      <c r="L11424" s="13" t="n">
        <f aca="false">L11423+F11424/$F$2*100</f>
        <v>99.8522943257155</v>
      </c>
    </row>
    <row r="11425" customFormat="false" ht="15" hidden="false" customHeight="false" outlineLevel="0" collapsed="false">
      <c r="A11425" s="0" t="s">
        <v>21943</v>
      </c>
      <c r="B11425" s="0" t="s">
        <v>1018</v>
      </c>
      <c r="C11425" s="0" t="s">
        <v>1531</v>
      </c>
      <c r="D11425" s="0" t="s">
        <v>89</v>
      </c>
      <c r="E11425" s="0" t="s">
        <v>112</v>
      </c>
      <c r="F11425" s="7" t="n">
        <v>2004.38</v>
      </c>
      <c r="G11425" s="6" t="n">
        <v>250</v>
      </c>
      <c r="H11425" s="8" t="n">
        <v>253</v>
      </c>
      <c r="I11425" s="0" t="n">
        <v>1</v>
      </c>
      <c r="J11425" s="7" t="n">
        <f aca="false">IFERROR(F11425/G11425,"")</f>
        <v>8.01752</v>
      </c>
      <c r="K11425" s="7" t="n">
        <f aca="false">IFERROR(F11425/H11425,"")</f>
        <v>7.92245059288538</v>
      </c>
      <c r="L11425" s="13" t="n">
        <f aca="false">L11424+F11425/$F$2*100</f>
        <v>99.8523675462695</v>
      </c>
    </row>
    <row r="11426" customFormat="false" ht="15" hidden="false" customHeight="false" outlineLevel="0" collapsed="false">
      <c r="A11426" s="0" t="s">
        <v>21944</v>
      </c>
      <c r="B11426" s="0" t="s">
        <v>21945</v>
      </c>
      <c r="C11426" s="0" t="s">
        <v>1013</v>
      </c>
      <c r="D11426" s="0" t="s">
        <v>57</v>
      </c>
      <c r="E11426" s="0" t="s">
        <v>269</v>
      </c>
      <c r="F11426" s="7" t="n">
        <v>2004.18</v>
      </c>
      <c r="G11426" s="6" t="n">
        <v>188</v>
      </c>
      <c r="H11426" s="8" t="n">
        <v>402</v>
      </c>
      <c r="I11426" s="0" t="n">
        <v>1</v>
      </c>
      <c r="J11426" s="7" t="n">
        <f aca="false">IFERROR(F11426/G11426,"")</f>
        <v>10.6605319148936</v>
      </c>
      <c r="K11426" s="7" t="n">
        <f aca="false">IFERROR(F11426/H11426,"")</f>
        <v>4.9855223880597</v>
      </c>
      <c r="L11426" s="13" t="n">
        <f aca="false">L11425+F11426/$F$2*100</f>
        <v>99.8524407595174</v>
      </c>
    </row>
    <row r="11427" customFormat="false" ht="15" hidden="false" customHeight="false" outlineLevel="0" collapsed="false">
      <c r="A11427" s="0" t="s">
        <v>21946</v>
      </c>
      <c r="B11427" s="0" t="s">
        <v>21947</v>
      </c>
      <c r="C11427" s="0" t="s">
        <v>1149</v>
      </c>
      <c r="D11427" s="0" t="s">
        <v>52</v>
      </c>
      <c r="E11427" s="0" t="s">
        <v>112</v>
      </c>
      <c r="F11427" s="7" t="n">
        <v>2003.46</v>
      </c>
      <c r="G11427" s="6" t="n">
        <v>104</v>
      </c>
      <c r="H11427" s="8" t="n">
        <v>108.3</v>
      </c>
      <c r="I11427" s="0" t="n">
        <v>1</v>
      </c>
      <c r="J11427" s="7" t="n">
        <f aca="false">IFERROR(F11427/G11427,"")</f>
        <v>19.2640384615385</v>
      </c>
      <c r="K11427" s="7" t="n">
        <f aca="false">IFERROR(F11427/H11427,"")</f>
        <v>18.4991689750693</v>
      </c>
      <c r="L11427" s="13" t="n">
        <f aca="false">L11426+F11427/$F$2*100</f>
        <v>99.8525139464635</v>
      </c>
    </row>
    <row r="11428" customFormat="false" ht="15" hidden="false" customHeight="false" outlineLevel="0" collapsed="false">
      <c r="A11428" s="0" t="s">
        <v>21948</v>
      </c>
      <c r="B11428" s="0" t="s">
        <v>21949</v>
      </c>
      <c r="C11428" s="0" t="s">
        <v>4300</v>
      </c>
      <c r="D11428" s="0" t="s">
        <v>57</v>
      </c>
      <c r="E11428" s="0" t="s">
        <v>11090</v>
      </c>
      <c r="F11428" s="7" t="n">
        <v>2002.03</v>
      </c>
      <c r="G11428" s="6" t="n">
        <v>124</v>
      </c>
      <c r="H11428" s="8" t="n">
        <v>144.1</v>
      </c>
      <c r="I11428" s="0" t="n">
        <v>1</v>
      </c>
      <c r="J11428" s="7" t="n">
        <f aca="false">IFERROR(F11428/G11428,"")</f>
        <v>16.1454032258065</v>
      </c>
      <c r="K11428" s="7" t="n">
        <f aca="false">IFERROR(F11428/H11428,"")</f>
        <v>13.8933379597502</v>
      </c>
      <c r="L11428" s="13" t="n">
        <f aca="false">L11427+F11428/$F$2*100</f>
        <v>99.8525870811713</v>
      </c>
    </row>
    <row r="11429" customFormat="false" ht="15" hidden="false" customHeight="false" outlineLevel="0" collapsed="false">
      <c r="A11429" s="0" t="s">
        <v>21950</v>
      </c>
      <c r="B11429" s="0" t="s">
        <v>11984</v>
      </c>
      <c r="C11429" s="0" t="s">
        <v>3201</v>
      </c>
      <c r="D11429" s="0" t="s">
        <v>164</v>
      </c>
      <c r="E11429" s="0" t="s">
        <v>269</v>
      </c>
      <c r="F11429" s="7" t="n">
        <v>2001.43</v>
      </c>
      <c r="G11429" s="6" t="n">
        <v>176</v>
      </c>
      <c r="H11429" s="8" t="n">
        <v>455.7</v>
      </c>
      <c r="I11429" s="0" t="n">
        <v>1</v>
      </c>
      <c r="J11429" s="7" t="n">
        <f aca="false">IFERROR(F11429/G11429,"")</f>
        <v>11.3717613636364</v>
      </c>
      <c r="K11429" s="7" t="n">
        <f aca="false">IFERROR(F11429/H11429,"")</f>
        <v>4.39199034452491</v>
      </c>
      <c r="L11429" s="13" t="n">
        <f aca="false">L11428+F11429/$F$2*100</f>
        <v>99.852660193961</v>
      </c>
    </row>
    <row r="11430" customFormat="false" ht="15" hidden="false" customHeight="false" outlineLevel="0" collapsed="false">
      <c r="A11430" s="0" t="s">
        <v>21951</v>
      </c>
      <c r="B11430" s="0" t="s">
        <v>21952</v>
      </c>
      <c r="C11430" s="0" t="s">
        <v>12538</v>
      </c>
      <c r="D11430" s="0" t="s">
        <v>164</v>
      </c>
      <c r="E11430" s="0" t="s">
        <v>81</v>
      </c>
      <c r="F11430" s="7" t="n">
        <v>1998.98</v>
      </c>
      <c r="G11430" s="6" t="n">
        <v>243</v>
      </c>
      <c r="H11430" s="8" t="n">
        <v>570.2</v>
      </c>
      <c r="I11430" s="0" t="n">
        <v>1</v>
      </c>
      <c r="J11430" s="7" t="n">
        <f aca="false">IFERROR(F11430/G11430,"")</f>
        <v>8.22625514403292</v>
      </c>
      <c r="K11430" s="7" t="n">
        <f aca="false">IFERROR(F11430/H11430,"")</f>
        <v>3.50575236759032</v>
      </c>
      <c r="L11430" s="13" t="n">
        <f aca="false">L11429+F11430/$F$2*100</f>
        <v>99.8527332172514</v>
      </c>
    </row>
    <row r="11431" customFormat="false" ht="15" hidden="false" customHeight="false" outlineLevel="0" collapsed="false">
      <c r="A11431" s="0" t="s">
        <v>21953</v>
      </c>
      <c r="B11431" s="0" t="s">
        <v>21954</v>
      </c>
      <c r="C11431" s="0" t="s">
        <v>424</v>
      </c>
      <c r="D11431" s="0" t="s">
        <v>260</v>
      </c>
      <c r="E11431" s="0" t="s">
        <v>269</v>
      </c>
      <c r="F11431" s="7" t="n">
        <v>1997.38</v>
      </c>
      <c r="G11431" s="6" t="n">
        <v>118</v>
      </c>
      <c r="H11431" s="8" t="n">
        <v>118</v>
      </c>
      <c r="I11431" s="0" t="n">
        <v>1</v>
      </c>
      <c r="J11431" s="7" t="n">
        <f aca="false">IFERROR(F11431/G11431,"")</f>
        <v>16.9269491525424</v>
      </c>
      <c r="K11431" s="7" t="n">
        <f aca="false">IFERROR(F11431/H11431,"")</f>
        <v>16.9269491525424</v>
      </c>
      <c r="L11431" s="13" t="n">
        <f aca="false">L11430+F11431/$F$2*100</f>
        <v>99.8528061820935</v>
      </c>
    </row>
    <row r="11432" customFormat="false" ht="15" hidden="false" customHeight="false" outlineLevel="0" collapsed="false">
      <c r="A11432" s="0" t="s">
        <v>21955</v>
      </c>
      <c r="B11432" s="0" t="s">
        <v>2937</v>
      </c>
      <c r="C11432" s="0" t="s">
        <v>819</v>
      </c>
      <c r="D11432" s="0" t="s">
        <v>101</v>
      </c>
      <c r="E11432" s="0" t="s">
        <v>2162</v>
      </c>
      <c r="F11432" s="7" t="n">
        <v>1995.86</v>
      </c>
      <c r="G11432" s="6" t="n">
        <v>262</v>
      </c>
      <c r="H11432" s="8" t="n">
        <v>262</v>
      </c>
      <c r="I11432" s="0" t="n">
        <v>1</v>
      </c>
      <c r="J11432" s="7" t="n">
        <f aca="false">IFERROR(F11432/G11432,"")</f>
        <v>7.61778625954198</v>
      </c>
      <c r="K11432" s="7" t="n">
        <f aca="false">IFERROR(F11432/H11432,"")</f>
        <v>7.61778625954198</v>
      </c>
      <c r="L11432" s="13" t="n">
        <f aca="false">L11431+F11432/$F$2*100</f>
        <v>99.8528790914095</v>
      </c>
    </row>
    <row r="11433" customFormat="false" ht="15" hidden="false" customHeight="false" outlineLevel="0" collapsed="false">
      <c r="A11433" s="0" t="s">
        <v>21956</v>
      </c>
      <c r="B11433" s="0" t="s">
        <v>423</v>
      </c>
      <c r="C11433" s="0" t="s">
        <v>2602</v>
      </c>
      <c r="D11433" s="0" t="s">
        <v>251</v>
      </c>
      <c r="E11433" s="0" t="s">
        <v>112</v>
      </c>
      <c r="F11433" s="7" t="n">
        <v>1995.4</v>
      </c>
      <c r="G11433" s="6" t="n">
        <v>183</v>
      </c>
      <c r="H11433" s="8" t="n">
        <v>191</v>
      </c>
      <c r="I11433" s="0" t="n">
        <v>1</v>
      </c>
      <c r="J11433" s="7" t="n">
        <f aca="false">IFERROR(F11433/G11433,"")</f>
        <v>10.903825136612</v>
      </c>
      <c r="K11433" s="7" t="n">
        <f aca="false">IFERROR(F11433/H11433,"")</f>
        <v>10.4471204188482</v>
      </c>
      <c r="L11433" s="13" t="n">
        <f aca="false">L11432+F11433/$F$2*100</f>
        <v>99.8529519839216</v>
      </c>
    </row>
    <row r="11434" customFormat="false" ht="15" hidden="false" customHeight="false" outlineLevel="0" collapsed="false">
      <c r="A11434" s="0" t="s">
        <v>21957</v>
      </c>
      <c r="B11434" s="0" t="s">
        <v>21958</v>
      </c>
      <c r="C11434" s="0" t="s">
        <v>3015</v>
      </c>
      <c r="D11434" s="0" t="s">
        <v>251</v>
      </c>
      <c r="E11434" s="0" t="s">
        <v>269</v>
      </c>
      <c r="F11434" s="7" t="n">
        <v>1994.51</v>
      </c>
      <c r="G11434" s="6" t="n">
        <v>136</v>
      </c>
      <c r="H11434" s="8" t="n">
        <v>136</v>
      </c>
      <c r="I11434" s="0" t="n">
        <v>1</v>
      </c>
      <c r="J11434" s="7" t="n">
        <f aca="false">IFERROR(F11434/G11434,"")</f>
        <v>14.6655147058824</v>
      </c>
      <c r="K11434" s="7" t="n">
        <f aca="false">IFERROR(F11434/H11434,"")</f>
        <v>14.6655147058824</v>
      </c>
      <c r="L11434" s="13" t="n">
        <f aca="false">L11433+F11434/$F$2*100</f>
        <v>99.8530248439217</v>
      </c>
    </row>
    <row r="11435" customFormat="false" ht="15" hidden="false" customHeight="false" outlineLevel="0" collapsed="false">
      <c r="A11435" s="0" t="s">
        <v>21959</v>
      </c>
      <c r="B11435" s="0" t="s">
        <v>3684</v>
      </c>
      <c r="C11435" s="0" t="s">
        <v>8773</v>
      </c>
      <c r="D11435" s="0" t="s">
        <v>5287</v>
      </c>
      <c r="E11435" s="0" t="s">
        <v>1243</v>
      </c>
      <c r="F11435" s="7" t="n">
        <v>1990.5</v>
      </c>
      <c r="G11435" s="6" t="n">
        <v>228</v>
      </c>
      <c r="H11435" s="8" t="n">
        <v>228</v>
      </c>
      <c r="I11435" s="0" t="n">
        <v>1</v>
      </c>
      <c r="J11435" s="7" t="n">
        <f aca="false">IFERROR(F11435/G11435,"")</f>
        <v>8.73026315789474</v>
      </c>
      <c r="K11435" s="7" t="n">
        <f aca="false">IFERROR(F11435/H11435,"")</f>
        <v>8.73026315789474</v>
      </c>
      <c r="L11435" s="13" t="n">
        <f aca="false">L11434+F11435/$F$2*100</f>
        <v>99.8530975574354</v>
      </c>
    </row>
    <row r="11436" customFormat="false" ht="15" hidden="false" customHeight="false" outlineLevel="0" collapsed="false">
      <c r="A11436" s="0" t="s">
        <v>21960</v>
      </c>
      <c r="B11436" s="0" t="s">
        <v>1542</v>
      </c>
      <c r="C11436" s="0" t="s">
        <v>61</v>
      </c>
      <c r="D11436" s="0" t="s">
        <v>57</v>
      </c>
      <c r="E11436" s="0" t="s">
        <v>112</v>
      </c>
      <c r="F11436" s="7" t="n">
        <v>1988.53</v>
      </c>
      <c r="G11436" s="6" t="n">
        <v>158</v>
      </c>
      <c r="H11436" s="8" t="n">
        <v>158</v>
      </c>
      <c r="I11436" s="0" t="n">
        <v>1</v>
      </c>
      <c r="J11436" s="7" t="n">
        <f aca="false">IFERROR(F11436/G11436,"")</f>
        <v>12.5856329113924</v>
      </c>
      <c r="K11436" s="7" t="n">
        <f aca="false">IFERROR(F11436/H11436,"")</f>
        <v>12.5856329113924</v>
      </c>
      <c r="L11436" s="13" t="n">
        <f aca="false">L11435+F11436/$F$2*100</f>
        <v>99.8531701989845</v>
      </c>
    </row>
    <row r="11437" customFormat="false" ht="15" hidden="false" customHeight="false" outlineLevel="0" collapsed="false">
      <c r="A11437" s="0" t="s">
        <v>21961</v>
      </c>
      <c r="B11437" s="0" t="s">
        <v>21962</v>
      </c>
      <c r="C11437" s="0" t="s">
        <v>5365</v>
      </c>
      <c r="D11437" s="0" t="s">
        <v>127</v>
      </c>
      <c r="E11437" s="0" t="s">
        <v>269</v>
      </c>
      <c r="F11437" s="7" t="n">
        <v>1988.51</v>
      </c>
      <c r="G11437" s="6" t="n">
        <v>96</v>
      </c>
      <c r="H11437" s="8" t="n">
        <v>183.9</v>
      </c>
      <c r="I11437" s="0" t="n">
        <v>1</v>
      </c>
      <c r="J11437" s="7" t="n">
        <f aca="false">IFERROR(F11437/G11437,"")</f>
        <v>20.7136458333333</v>
      </c>
      <c r="K11437" s="7" t="n">
        <f aca="false">IFERROR(F11437/H11437,"")</f>
        <v>10.8129961935835</v>
      </c>
      <c r="L11437" s="13" t="n">
        <f aca="false">L11436+F11437/$F$2*100</f>
        <v>99.853242839803</v>
      </c>
    </row>
    <row r="11438" customFormat="false" ht="15" hidden="false" customHeight="false" outlineLevel="0" collapsed="false">
      <c r="A11438" s="0" t="s">
        <v>21963</v>
      </c>
      <c r="B11438" s="0" t="s">
        <v>633</v>
      </c>
      <c r="C11438" s="0" t="s">
        <v>3517</v>
      </c>
      <c r="D11438" s="0" t="s">
        <v>998</v>
      </c>
      <c r="E11438" s="0" t="s">
        <v>112</v>
      </c>
      <c r="F11438" s="7" t="n">
        <v>1988.37</v>
      </c>
      <c r="G11438" s="6" t="n">
        <v>87</v>
      </c>
      <c r="H11438" s="8" t="n">
        <v>87</v>
      </c>
      <c r="I11438" s="0" t="n">
        <v>1</v>
      </c>
      <c r="J11438" s="7" t="n">
        <f aca="false">IFERROR(F11438/G11438,"")</f>
        <v>22.8548275862069</v>
      </c>
      <c r="K11438" s="7" t="n">
        <f aca="false">IFERROR(F11438/H11438,"")</f>
        <v>22.8548275862069</v>
      </c>
      <c r="L11438" s="13" t="n">
        <f aca="false">L11437+F11438/$F$2*100</f>
        <v>99.8533154755073</v>
      </c>
    </row>
    <row r="11439" customFormat="false" ht="15" hidden="false" customHeight="false" outlineLevel="0" collapsed="false">
      <c r="A11439" s="0" t="s">
        <v>21964</v>
      </c>
      <c r="B11439" s="0" t="s">
        <v>21965</v>
      </c>
      <c r="C11439" s="0" t="s">
        <v>21966</v>
      </c>
      <c r="D11439" s="0" t="s">
        <v>251</v>
      </c>
      <c r="E11439" s="0" t="s">
        <v>81</v>
      </c>
      <c r="F11439" s="7" t="n">
        <v>1988</v>
      </c>
      <c r="G11439" s="6" t="n">
        <v>40</v>
      </c>
      <c r="H11439" s="8" t="n">
        <v>40</v>
      </c>
      <c r="I11439" s="0" t="n">
        <v>1</v>
      </c>
      <c r="J11439" s="7" t="n">
        <f aca="false">IFERROR(F11439/G11439,"")</f>
        <v>49.7</v>
      </c>
      <c r="K11439" s="7" t="n">
        <f aca="false">IFERROR(F11439/H11439,"")</f>
        <v>49.7</v>
      </c>
      <c r="L11439" s="13" t="n">
        <f aca="false">L11438+F11439/$F$2*100</f>
        <v>99.8533880976953</v>
      </c>
    </row>
    <row r="11440" customFormat="false" ht="15" hidden="false" customHeight="false" outlineLevel="0" collapsed="false">
      <c r="A11440" s="0" t="s">
        <v>21967</v>
      </c>
      <c r="B11440" s="0" t="s">
        <v>21968</v>
      </c>
      <c r="C11440" s="0" t="s">
        <v>137</v>
      </c>
      <c r="D11440" s="0" t="s">
        <v>3914</v>
      </c>
      <c r="E11440" s="0" t="s">
        <v>186</v>
      </c>
      <c r="F11440" s="7" t="n">
        <v>1987.94</v>
      </c>
      <c r="G11440" s="6" t="n">
        <v>109</v>
      </c>
      <c r="H11440" s="8" t="n">
        <v>161.7</v>
      </c>
      <c r="I11440" s="0" t="n">
        <v>1</v>
      </c>
      <c r="J11440" s="7" t="n">
        <f aca="false">IFERROR(F11440/G11440,"")</f>
        <v>18.2379816513762</v>
      </c>
      <c r="K11440" s="7" t="n">
        <f aca="false">IFERROR(F11440/H11440,"")</f>
        <v>12.2940012368584</v>
      </c>
      <c r="L11440" s="13" t="n">
        <f aca="false">L11439+F11440/$F$2*100</f>
        <v>99.8534607176915</v>
      </c>
    </row>
    <row r="11441" customFormat="false" ht="15" hidden="false" customHeight="false" outlineLevel="0" collapsed="false">
      <c r="A11441" s="0" t="s">
        <v>21969</v>
      </c>
      <c r="B11441" s="0" t="s">
        <v>19516</v>
      </c>
      <c r="C11441" s="0" t="s">
        <v>949</v>
      </c>
      <c r="D11441" s="0" t="s">
        <v>62</v>
      </c>
      <c r="E11441" s="0" t="s">
        <v>11090</v>
      </c>
      <c r="F11441" s="7" t="n">
        <v>1986.7</v>
      </c>
      <c r="G11441" s="6" t="n">
        <v>104</v>
      </c>
      <c r="H11441" s="8" t="n">
        <v>106</v>
      </c>
      <c r="I11441" s="0" t="n">
        <v>1</v>
      </c>
      <c r="J11441" s="7" t="n">
        <f aca="false">IFERROR(F11441/G11441,"")</f>
        <v>19.1028846153846</v>
      </c>
      <c r="K11441" s="7" t="n">
        <f aca="false">IFERROR(F11441/H11441,"")</f>
        <v>18.7424528301887</v>
      </c>
      <c r="L11441" s="13" t="n">
        <f aca="false">L11440+F11441/$F$2*100</f>
        <v>99.8535332923902</v>
      </c>
    </row>
    <row r="11442" customFormat="false" ht="15" hidden="false" customHeight="false" outlineLevel="0" collapsed="false">
      <c r="A11442" s="0" t="s">
        <v>21970</v>
      </c>
      <c r="B11442" s="0" t="s">
        <v>623</v>
      </c>
      <c r="C11442" s="0" t="s">
        <v>1975</v>
      </c>
      <c r="D11442" s="0" t="s">
        <v>57</v>
      </c>
      <c r="E11442" s="0" t="s">
        <v>112</v>
      </c>
      <c r="F11442" s="7" t="n">
        <v>1984.88</v>
      </c>
      <c r="G11442" s="6" t="n">
        <v>367</v>
      </c>
      <c r="H11442" s="8" t="n">
        <v>376</v>
      </c>
      <c r="I11442" s="0" t="n">
        <v>1</v>
      </c>
      <c r="J11442" s="7" t="n">
        <f aca="false">IFERROR(F11442/G11442,"")</f>
        <v>5.40839237057221</v>
      </c>
      <c r="K11442" s="7" t="n">
        <f aca="false">IFERROR(F11442/H11442,"")</f>
        <v>5.27893617021277</v>
      </c>
      <c r="L11442" s="13" t="n">
        <f aca="false">L11441+F11442/$F$2*100</f>
        <v>99.8536058006038</v>
      </c>
    </row>
    <row r="11443" customFormat="false" ht="15" hidden="false" customHeight="false" outlineLevel="0" collapsed="false">
      <c r="A11443" s="0" t="s">
        <v>21971</v>
      </c>
      <c r="B11443" s="0" t="s">
        <v>2449</v>
      </c>
      <c r="C11443" s="0" t="s">
        <v>107</v>
      </c>
      <c r="D11443" s="0" t="s">
        <v>101</v>
      </c>
      <c r="E11443" s="0" t="s">
        <v>81</v>
      </c>
      <c r="F11443" s="7" t="n">
        <v>1983.99</v>
      </c>
      <c r="G11443" s="6" t="n">
        <v>205</v>
      </c>
      <c r="H11443" s="8" t="n">
        <v>466.2</v>
      </c>
      <c r="I11443" s="0" t="n">
        <v>1</v>
      </c>
      <c r="J11443" s="7" t="n">
        <f aca="false">IFERROR(F11443/G11443,"")</f>
        <v>9.678</v>
      </c>
      <c r="K11443" s="7" t="n">
        <f aca="false">IFERROR(F11443/H11443,"")</f>
        <v>4.25566280566281</v>
      </c>
      <c r="L11443" s="13" t="n">
        <f aca="false">L11442+F11443/$F$2*100</f>
        <v>99.8536782763055</v>
      </c>
    </row>
    <row r="11444" customFormat="false" ht="15" hidden="false" customHeight="false" outlineLevel="0" collapsed="false">
      <c r="A11444" s="0" t="s">
        <v>21972</v>
      </c>
      <c r="B11444" s="0" t="s">
        <v>21973</v>
      </c>
      <c r="C11444" s="0" t="s">
        <v>21974</v>
      </c>
      <c r="D11444" s="0" t="s">
        <v>182</v>
      </c>
      <c r="E11444" s="0" t="s">
        <v>2724</v>
      </c>
      <c r="F11444" s="7" t="n">
        <v>1983.1</v>
      </c>
      <c r="G11444" s="6" t="n">
        <v>74</v>
      </c>
      <c r="H11444" s="8" t="n">
        <v>120.5</v>
      </c>
      <c r="I11444" s="0" t="n">
        <v>1</v>
      </c>
      <c r="J11444" s="7" t="n">
        <f aca="false">IFERROR(F11444/G11444,"")</f>
        <v>26.7986486486486</v>
      </c>
      <c r="K11444" s="7" t="n">
        <f aca="false">IFERROR(F11444/H11444,"")</f>
        <v>16.4572614107884</v>
      </c>
      <c r="L11444" s="13" t="n">
        <f aca="false">L11443+F11444/$F$2*100</f>
        <v>99.8537507194952</v>
      </c>
    </row>
    <row r="11445" customFormat="false" ht="15" hidden="false" customHeight="false" outlineLevel="0" collapsed="false">
      <c r="A11445" s="0" t="s">
        <v>21975</v>
      </c>
      <c r="B11445" s="0" t="s">
        <v>961</v>
      </c>
      <c r="C11445" s="0" t="s">
        <v>3949</v>
      </c>
      <c r="D11445" s="0" t="s">
        <v>123</v>
      </c>
      <c r="E11445" s="0" t="s">
        <v>112</v>
      </c>
      <c r="F11445" s="7" t="n">
        <v>1982.24</v>
      </c>
      <c r="G11445" s="6" t="n">
        <v>104</v>
      </c>
      <c r="H11445" s="8" t="n">
        <v>104</v>
      </c>
      <c r="I11445" s="0" t="n">
        <v>1</v>
      </c>
      <c r="J11445" s="7" t="n">
        <f aca="false">IFERROR(F11445/G11445,"")</f>
        <v>19.06</v>
      </c>
      <c r="K11445" s="7" t="n">
        <f aca="false">IFERROR(F11445/H11445,"")</f>
        <v>19.06</v>
      </c>
      <c r="L11445" s="13" t="n">
        <f aca="false">L11444+F11445/$F$2*100</f>
        <v>99.8538231312688</v>
      </c>
    </row>
    <row r="11446" customFormat="false" ht="15" hidden="false" customHeight="false" outlineLevel="0" collapsed="false">
      <c r="A11446" s="0" t="s">
        <v>21976</v>
      </c>
      <c r="B11446" s="0" t="s">
        <v>21977</v>
      </c>
      <c r="C11446" s="0" t="s">
        <v>601</v>
      </c>
      <c r="D11446" s="0" t="s">
        <v>57</v>
      </c>
      <c r="E11446" s="0" t="s">
        <v>81</v>
      </c>
      <c r="F11446" s="7" t="n">
        <v>1981.49</v>
      </c>
      <c r="G11446" s="6" t="n">
        <v>231</v>
      </c>
      <c r="H11446" s="8" t="n">
        <v>231</v>
      </c>
      <c r="I11446" s="0" t="n">
        <v>1</v>
      </c>
      <c r="J11446" s="7" t="n">
        <f aca="false">IFERROR(F11446/G11446,"")</f>
        <v>8.57787878787879</v>
      </c>
      <c r="K11446" s="7" t="n">
        <f aca="false">IFERROR(F11446/H11446,"")</f>
        <v>8.57787878787879</v>
      </c>
      <c r="L11446" s="13" t="n">
        <f aca="false">L11445+F11446/$F$2*100</f>
        <v>99.8538955156448</v>
      </c>
    </row>
    <row r="11447" customFormat="false" ht="15" hidden="false" customHeight="false" outlineLevel="0" collapsed="false">
      <c r="A11447" s="0" t="s">
        <v>21978</v>
      </c>
      <c r="B11447" s="0" t="s">
        <v>2110</v>
      </c>
      <c r="C11447" s="0" t="s">
        <v>4186</v>
      </c>
      <c r="D11447" s="0" t="s">
        <v>101</v>
      </c>
      <c r="E11447" s="0" t="s">
        <v>978</v>
      </c>
      <c r="F11447" s="7" t="n">
        <v>1979.06</v>
      </c>
      <c r="G11447" s="6" t="n">
        <v>64</v>
      </c>
      <c r="H11447" s="8" t="n">
        <v>116.3</v>
      </c>
      <c r="I11447" s="0" t="n">
        <v>1</v>
      </c>
      <c r="J11447" s="7" t="n">
        <f aca="false">IFERROR(F11447/G11447,"")</f>
        <v>30.9228125</v>
      </c>
      <c r="K11447" s="7" t="n">
        <f aca="false">IFERROR(F11447/H11447,"")</f>
        <v>17.016852966466</v>
      </c>
      <c r="L11447" s="13" t="n">
        <f aca="false">L11446+F11447/$F$2*100</f>
        <v>99.8539678112522</v>
      </c>
    </row>
    <row r="11448" customFormat="false" ht="15" hidden="false" customHeight="false" outlineLevel="0" collapsed="false">
      <c r="A11448" s="0" t="s">
        <v>21979</v>
      </c>
      <c r="B11448" s="0" t="s">
        <v>11193</v>
      </c>
      <c r="C11448" s="0" t="s">
        <v>1102</v>
      </c>
      <c r="D11448" s="0" t="s">
        <v>998</v>
      </c>
      <c r="E11448" s="0" t="s">
        <v>2988</v>
      </c>
      <c r="F11448" s="7" t="n">
        <v>1978.95</v>
      </c>
      <c r="G11448" s="6" t="n">
        <v>75</v>
      </c>
      <c r="H11448" s="8" t="n">
        <v>158.3</v>
      </c>
      <c r="I11448" s="0" t="n">
        <v>1</v>
      </c>
      <c r="J11448" s="7" t="n">
        <f aca="false">IFERROR(F11448/G11448,"")</f>
        <v>26.386</v>
      </c>
      <c r="K11448" s="7" t="n">
        <f aca="false">IFERROR(F11448/H11448,"")</f>
        <v>12.5012634238787</v>
      </c>
      <c r="L11448" s="13" t="n">
        <f aca="false">L11447+F11448/$F$2*100</f>
        <v>99.8540401028412</v>
      </c>
    </row>
    <row r="11449" customFormat="false" ht="15" hidden="false" customHeight="false" outlineLevel="0" collapsed="false">
      <c r="A11449" s="0" t="s">
        <v>21980</v>
      </c>
      <c r="B11449" s="0" t="s">
        <v>15632</v>
      </c>
      <c r="C11449" s="0" t="s">
        <v>1102</v>
      </c>
      <c r="D11449" s="0" t="s">
        <v>62</v>
      </c>
      <c r="E11449" s="0" t="s">
        <v>112</v>
      </c>
      <c r="F11449" s="7" t="n">
        <v>1977.36</v>
      </c>
      <c r="G11449" s="6" t="n">
        <v>233</v>
      </c>
      <c r="H11449" s="8" t="n">
        <v>247.5</v>
      </c>
      <c r="I11449" s="0" t="n">
        <v>1</v>
      </c>
      <c r="J11449" s="7" t="n">
        <f aca="false">IFERROR(F11449/G11449,"")</f>
        <v>8.48652360515021</v>
      </c>
      <c r="K11449" s="7" t="n">
        <f aca="false">IFERROR(F11449/H11449,"")</f>
        <v>7.98933333333333</v>
      </c>
      <c r="L11449" s="13" t="n">
        <f aca="false">L11448+F11449/$F$2*100</f>
        <v>99.8541123363471</v>
      </c>
    </row>
    <row r="11450" customFormat="false" ht="15" hidden="false" customHeight="false" outlineLevel="0" collapsed="false">
      <c r="A11450" s="0" t="s">
        <v>21981</v>
      </c>
      <c r="B11450" s="0" t="s">
        <v>21982</v>
      </c>
      <c r="C11450" s="0" t="s">
        <v>377</v>
      </c>
      <c r="D11450" s="0" t="s">
        <v>85</v>
      </c>
      <c r="E11450" s="0" t="s">
        <v>2162</v>
      </c>
      <c r="F11450" s="7" t="n">
        <v>1976.78</v>
      </c>
      <c r="G11450" s="6" t="n">
        <v>213</v>
      </c>
      <c r="H11450" s="8" t="n">
        <v>213</v>
      </c>
      <c r="I11450" s="0" t="n">
        <v>1</v>
      </c>
      <c r="J11450" s="7" t="n">
        <f aca="false">IFERROR(F11450/G11450,"")</f>
        <v>9.28065727699531</v>
      </c>
      <c r="K11450" s="7" t="n">
        <f aca="false">IFERROR(F11450/H11450,"")</f>
        <v>9.28065727699531</v>
      </c>
      <c r="L11450" s="13" t="n">
        <f aca="false">L11449+F11450/$F$2*100</f>
        <v>99.8541845486655</v>
      </c>
    </row>
    <row r="11451" customFormat="false" ht="15" hidden="false" customHeight="false" outlineLevel="0" collapsed="false">
      <c r="A11451" s="0" t="s">
        <v>21983</v>
      </c>
      <c r="B11451" s="0" t="s">
        <v>21984</v>
      </c>
      <c r="C11451" s="0" t="s">
        <v>961</v>
      </c>
      <c r="D11451" s="0" t="s">
        <v>251</v>
      </c>
      <c r="E11451" s="0" t="s">
        <v>4424</v>
      </c>
      <c r="F11451" s="7" t="n">
        <v>1975.36</v>
      </c>
      <c r="G11451" s="6" t="n">
        <v>109</v>
      </c>
      <c r="H11451" s="8" t="n">
        <v>172.3</v>
      </c>
      <c r="I11451" s="0" t="n">
        <v>1</v>
      </c>
      <c r="J11451" s="7" t="n">
        <f aca="false">IFERROR(F11451/G11451,"")</f>
        <v>18.1225688073394</v>
      </c>
      <c r="K11451" s="7" t="n">
        <f aca="false">IFERROR(F11451/H11451,"")</f>
        <v>11.4646546720836</v>
      </c>
      <c r="L11451" s="13" t="n">
        <f aca="false">L11450+F11451/$F$2*100</f>
        <v>99.8542567091108</v>
      </c>
    </row>
    <row r="11452" customFormat="false" ht="15" hidden="false" customHeight="false" outlineLevel="0" collapsed="false">
      <c r="A11452" s="0" t="s">
        <v>21985</v>
      </c>
      <c r="B11452" s="0" t="s">
        <v>3566</v>
      </c>
      <c r="C11452" s="0" t="s">
        <v>3949</v>
      </c>
      <c r="D11452" s="0" t="s">
        <v>1140</v>
      </c>
      <c r="E11452" s="0" t="s">
        <v>15909</v>
      </c>
      <c r="F11452" s="7" t="n">
        <v>1973.09</v>
      </c>
      <c r="G11452" s="6" t="n">
        <v>317</v>
      </c>
      <c r="H11452" s="8" t="n">
        <v>317</v>
      </c>
      <c r="I11452" s="0" t="n">
        <v>1</v>
      </c>
      <c r="J11452" s="7" t="n">
        <f aca="false">IFERROR(F11452/G11452,"")</f>
        <v>6.22425867507886</v>
      </c>
      <c r="K11452" s="7" t="n">
        <f aca="false">IFERROR(F11452/H11452,"")</f>
        <v>6.22425867507886</v>
      </c>
      <c r="L11452" s="13" t="n">
        <f aca="false">L11451+F11452/$F$2*100</f>
        <v>99.8543287866325</v>
      </c>
    </row>
    <row r="11453" customFormat="false" ht="15" hidden="false" customHeight="false" outlineLevel="0" collapsed="false">
      <c r="A11453" s="0" t="s">
        <v>21986</v>
      </c>
      <c r="B11453" s="0" t="s">
        <v>21987</v>
      </c>
      <c r="C11453" s="0" t="s">
        <v>5026</v>
      </c>
      <c r="D11453" s="0" t="s">
        <v>21988</v>
      </c>
      <c r="E11453" s="0" t="s">
        <v>81</v>
      </c>
      <c r="F11453" s="7" t="n">
        <v>1970.69</v>
      </c>
      <c r="G11453" s="6" t="n">
        <v>139</v>
      </c>
      <c r="H11453" s="8" t="n">
        <v>357</v>
      </c>
      <c r="I11453" s="0" t="n">
        <v>1</v>
      </c>
      <c r="J11453" s="7" t="n">
        <f aca="false">IFERROR(F11453/G11453,"")</f>
        <v>14.1776258992806</v>
      </c>
      <c r="K11453" s="7" t="n">
        <f aca="false">IFERROR(F11453/H11453,"")</f>
        <v>5.52014005602241</v>
      </c>
      <c r="L11453" s="13" t="n">
        <f aca="false">L11452+F11453/$F$2*100</f>
        <v>99.8544007764814</v>
      </c>
    </row>
    <row r="11454" customFormat="false" ht="15" hidden="false" customHeight="false" outlineLevel="0" collapsed="false">
      <c r="A11454" s="0" t="s">
        <v>21989</v>
      </c>
      <c r="B11454" s="0" t="s">
        <v>21990</v>
      </c>
      <c r="C11454" s="0" t="s">
        <v>17608</v>
      </c>
      <c r="D11454" s="0" t="s">
        <v>71</v>
      </c>
      <c r="E11454" s="0" t="s">
        <v>116</v>
      </c>
      <c r="F11454" s="7" t="n">
        <v>1969.51</v>
      </c>
      <c r="G11454" s="6" t="n">
        <v>68</v>
      </c>
      <c r="H11454" s="8" t="n">
        <v>142.7</v>
      </c>
      <c r="I11454" s="0" t="n">
        <v>1</v>
      </c>
      <c r="J11454" s="7" t="n">
        <f aca="false">IFERROR(F11454/G11454,"")</f>
        <v>28.9633823529412</v>
      </c>
      <c r="K11454" s="7" t="n">
        <f aca="false">IFERROR(F11454/H11454,"")</f>
        <v>13.8017519271198</v>
      </c>
      <c r="L11454" s="13" t="n">
        <f aca="false">L11453+F11454/$F$2*100</f>
        <v>99.8544727232247</v>
      </c>
    </row>
    <row r="11455" customFormat="false" ht="15" hidden="false" customHeight="false" outlineLevel="0" collapsed="false">
      <c r="A11455" s="0" t="s">
        <v>21991</v>
      </c>
      <c r="B11455" s="0" t="s">
        <v>21992</v>
      </c>
      <c r="C11455" s="0" t="s">
        <v>177</v>
      </c>
      <c r="D11455" s="0" t="s">
        <v>85</v>
      </c>
      <c r="E11455" s="0" t="s">
        <v>9296</v>
      </c>
      <c r="F11455" s="7" t="n">
        <v>1967.45</v>
      </c>
      <c r="G11455" s="6" t="n">
        <v>192</v>
      </c>
      <c r="H11455" s="8" t="n">
        <v>199</v>
      </c>
      <c r="I11455" s="0" t="n">
        <v>1</v>
      </c>
      <c r="J11455" s="7" t="n">
        <f aca="false">IFERROR(F11455/G11455,"")</f>
        <v>10.2471354166667</v>
      </c>
      <c r="K11455" s="7" t="n">
        <f aca="false">IFERROR(F11455/H11455,"")</f>
        <v>9.88668341708543</v>
      </c>
      <c r="L11455" s="13" t="n">
        <f aca="false">L11454+F11455/$F$2*100</f>
        <v>99.8545445947156</v>
      </c>
    </row>
    <row r="11456" customFormat="false" ht="15" hidden="false" customHeight="false" outlineLevel="0" collapsed="false">
      <c r="A11456" s="0" t="s">
        <v>21993</v>
      </c>
      <c r="B11456" s="0" t="s">
        <v>21994</v>
      </c>
      <c r="C11456" s="0" t="s">
        <v>462</v>
      </c>
      <c r="D11456" s="0" t="s">
        <v>101</v>
      </c>
      <c r="E11456" s="0" t="s">
        <v>269</v>
      </c>
      <c r="F11456" s="7" t="n">
        <v>1966.55</v>
      </c>
      <c r="G11456" s="6" t="n">
        <v>95</v>
      </c>
      <c r="H11456" s="8" t="n">
        <v>216</v>
      </c>
      <c r="I11456" s="0" t="n">
        <v>1</v>
      </c>
      <c r="J11456" s="7" t="n">
        <f aca="false">IFERROR(F11456/G11456,"")</f>
        <v>20.7005263157895</v>
      </c>
      <c r="K11456" s="7" t="n">
        <f aca="false">IFERROR(F11456/H11456,"")</f>
        <v>9.10439814814815</v>
      </c>
      <c r="L11456" s="13" t="n">
        <f aca="false">L11455+F11456/$F$2*100</f>
        <v>99.8546164333292</v>
      </c>
    </row>
    <row r="11457" customFormat="false" ht="15" hidden="false" customHeight="false" outlineLevel="0" collapsed="false">
      <c r="A11457" s="0" t="s">
        <v>21995</v>
      </c>
      <c r="B11457" s="0" t="s">
        <v>819</v>
      </c>
      <c r="C11457" s="0" t="s">
        <v>534</v>
      </c>
      <c r="D11457" s="0" t="s">
        <v>52</v>
      </c>
      <c r="E11457" s="0" t="s">
        <v>2162</v>
      </c>
      <c r="F11457" s="7" t="n">
        <v>1966.16</v>
      </c>
      <c r="G11457" s="6" t="n">
        <v>229</v>
      </c>
      <c r="H11457" s="8" t="n">
        <v>229.7</v>
      </c>
      <c r="I11457" s="0" t="n">
        <v>1</v>
      </c>
      <c r="J11457" s="7" t="n">
        <f aca="false">IFERROR(F11457/G11457,"")</f>
        <v>8.58585152838428</v>
      </c>
      <c r="K11457" s="7" t="n">
        <f aca="false">IFERROR(F11457/H11457,"")</f>
        <v>8.55968654767088</v>
      </c>
      <c r="L11457" s="13" t="n">
        <f aca="false">L11456+F11457/$F$2*100</f>
        <v>99.854688257696</v>
      </c>
    </row>
    <row r="11458" customFormat="false" ht="15" hidden="false" customHeight="false" outlineLevel="0" collapsed="false">
      <c r="A11458" s="0" t="s">
        <v>21996</v>
      </c>
      <c r="B11458" s="0" t="s">
        <v>5695</v>
      </c>
      <c r="C11458" s="0" t="s">
        <v>279</v>
      </c>
      <c r="D11458" s="0" t="s">
        <v>182</v>
      </c>
      <c r="E11458" s="0" t="s">
        <v>18581</v>
      </c>
      <c r="F11458" s="7" t="n">
        <v>1965.48</v>
      </c>
      <c r="G11458" s="6" t="n">
        <v>301</v>
      </c>
      <c r="H11458" s="8" t="n">
        <v>312</v>
      </c>
      <c r="I11458" s="0" t="n">
        <v>1</v>
      </c>
      <c r="J11458" s="7" t="n">
        <f aca="false">IFERROR(F11458/G11458,"")</f>
        <v>6.52983388704319</v>
      </c>
      <c r="K11458" s="7" t="n">
        <f aca="false">IFERROR(F11458/H11458,"")</f>
        <v>6.29961538461539</v>
      </c>
      <c r="L11458" s="13" t="n">
        <f aca="false">L11457+F11458/$F$2*100</f>
        <v>99.8547600572223</v>
      </c>
    </row>
    <row r="11459" customFormat="false" ht="15" hidden="false" customHeight="false" outlineLevel="0" collapsed="false">
      <c r="A11459" s="0" t="s">
        <v>21997</v>
      </c>
      <c r="B11459" s="0" t="s">
        <v>21998</v>
      </c>
      <c r="C11459" s="0" t="s">
        <v>1010</v>
      </c>
      <c r="D11459" s="0" t="s">
        <v>57</v>
      </c>
      <c r="E11459" s="0" t="s">
        <v>10179</v>
      </c>
      <c r="F11459" s="7" t="n">
        <v>1965.08</v>
      </c>
      <c r="G11459" s="6" t="n">
        <v>24</v>
      </c>
      <c r="H11459" s="8" t="n">
        <v>24</v>
      </c>
      <c r="I11459" s="0" t="n">
        <v>1</v>
      </c>
      <c r="J11459" s="7" t="n">
        <f aca="false">IFERROR(F11459/G11459,"")</f>
        <v>81.8783333333333</v>
      </c>
      <c r="K11459" s="7" t="n">
        <f aca="false">IFERROR(F11459/H11459,"")</f>
        <v>81.8783333333333</v>
      </c>
      <c r="L11459" s="13" t="n">
        <f aca="false">L11458+F11459/$F$2*100</f>
        <v>99.8548318421364</v>
      </c>
    </row>
    <row r="11460" customFormat="false" ht="15" hidden="false" customHeight="false" outlineLevel="0" collapsed="false">
      <c r="A11460" s="0" t="s">
        <v>21999</v>
      </c>
      <c r="B11460" s="0" t="s">
        <v>6914</v>
      </c>
      <c r="C11460" s="0" t="s">
        <v>11890</v>
      </c>
      <c r="D11460" s="0" t="s">
        <v>123</v>
      </c>
      <c r="E11460" s="0" t="s">
        <v>269</v>
      </c>
      <c r="F11460" s="7" t="n">
        <v>1964.4</v>
      </c>
      <c r="G11460" s="6" t="n">
        <v>131</v>
      </c>
      <c r="H11460" s="8" t="n">
        <v>131</v>
      </c>
      <c r="I11460" s="0" t="n">
        <v>1</v>
      </c>
      <c r="J11460" s="7" t="n">
        <f aca="false">IFERROR(F11460/G11460,"")</f>
        <v>14.9954198473282</v>
      </c>
      <c r="K11460" s="7" t="n">
        <f aca="false">IFERROR(F11460/H11460,"")</f>
        <v>14.9954198473282</v>
      </c>
      <c r="L11460" s="13" t="n">
        <f aca="false">L11459+F11460/$F$2*100</f>
        <v>99.8549036022099</v>
      </c>
    </row>
    <row r="11461" customFormat="false" ht="15" hidden="false" customHeight="false" outlineLevel="0" collapsed="false">
      <c r="A11461" s="0" t="s">
        <v>22000</v>
      </c>
      <c r="B11461" s="0" t="s">
        <v>22001</v>
      </c>
      <c r="C11461" s="0" t="s">
        <v>22002</v>
      </c>
      <c r="D11461" s="0" t="s">
        <v>57</v>
      </c>
      <c r="E11461" s="0" t="s">
        <v>2988</v>
      </c>
      <c r="F11461" s="7" t="n">
        <v>1963.86</v>
      </c>
      <c r="G11461" s="6" t="n">
        <v>22</v>
      </c>
      <c r="H11461" s="8" t="n">
        <v>62.1</v>
      </c>
      <c r="I11461" s="0" t="n">
        <v>1</v>
      </c>
      <c r="J11461" s="7" t="n">
        <f aca="false">IFERROR(F11461/G11461,"")</f>
        <v>89.2663636363636</v>
      </c>
      <c r="K11461" s="7" t="n">
        <f aca="false">IFERROR(F11461/H11461,"")</f>
        <v>31.624154589372</v>
      </c>
      <c r="L11461" s="13" t="n">
        <f aca="false">L11460+F11461/$F$2*100</f>
        <v>99.8549753425571</v>
      </c>
    </row>
    <row r="11462" customFormat="false" ht="15" hidden="false" customHeight="false" outlineLevel="0" collapsed="false">
      <c r="A11462" s="0" t="s">
        <v>22003</v>
      </c>
      <c r="B11462" s="0" t="s">
        <v>7159</v>
      </c>
      <c r="C11462" s="0" t="s">
        <v>22004</v>
      </c>
      <c r="D11462" s="0" t="s">
        <v>148</v>
      </c>
      <c r="E11462" s="0" t="s">
        <v>269</v>
      </c>
      <c r="F11462" s="7" t="n">
        <v>1963.06</v>
      </c>
      <c r="G11462" s="6" t="n">
        <v>111</v>
      </c>
      <c r="H11462" s="8" t="n">
        <v>118</v>
      </c>
      <c r="I11462" s="0" t="n">
        <v>1</v>
      </c>
      <c r="J11462" s="7" t="n">
        <f aca="false">IFERROR(F11462/G11462,"")</f>
        <v>17.6852252252252</v>
      </c>
      <c r="K11462" s="7" t="n">
        <f aca="false">IFERROR(F11462/H11462,"")</f>
        <v>16.6361016949153</v>
      </c>
      <c r="L11462" s="13" t="n">
        <f aca="false">L11461+F11462/$F$2*100</f>
        <v>99.8550470536801</v>
      </c>
    </row>
    <row r="11463" customFormat="false" ht="15" hidden="false" customHeight="false" outlineLevel="0" collapsed="false">
      <c r="A11463" s="0" t="s">
        <v>22005</v>
      </c>
      <c r="B11463" s="0" t="s">
        <v>22006</v>
      </c>
      <c r="C11463" s="0" t="s">
        <v>462</v>
      </c>
      <c r="D11463" s="0" t="s">
        <v>52</v>
      </c>
      <c r="E11463" s="0" t="s">
        <v>8896</v>
      </c>
      <c r="F11463" s="7" t="n">
        <v>1961.51</v>
      </c>
      <c r="G11463" s="6" t="n">
        <v>121</v>
      </c>
      <c r="H11463" s="8" t="n">
        <v>176.6</v>
      </c>
      <c r="I11463" s="0" t="n">
        <v>1</v>
      </c>
      <c r="J11463" s="7" t="n">
        <f aca="false">IFERROR(F11463/G11463,"")</f>
        <v>16.210826446281</v>
      </c>
      <c r="K11463" s="7" t="n">
        <f aca="false">IFERROR(F11463/H11463,"")</f>
        <v>11.1070781426954</v>
      </c>
      <c r="L11463" s="13" t="n">
        <f aca="false">L11462+F11463/$F$2*100</f>
        <v>99.8551187081811</v>
      </c>
    </row>
    <row r="11464" customFormat="false" ht="15" hidden="false" customHeight="false" outlineLevel="0" collapsed="false">
      <c r="A11464" s="0" t="s">
        <v>22007</v>
      </c>
      <c r="B11464" s="0" t="s">
        <v>22008</v>
      </c>
      <c r="C11464" s="0" t="s">
        <v>883</v>
      </c>
      <c r="D11464" s="0" t="s">
        <v>57</v>
      </c>
      <c r="E11464" s="0" t="s">
        <v>112</v>
      </c>
      <c r="F11464" s="7" t="n">
        <v>1960.16</v>
      </c>
      <c r="G11464" s="6" t="n">
        <v>168</v>
      </c>
      <c r="H11464" s="8" t="n">
        <v>172</v>
      </c>
      <c r="I11464" s="0" t="n">
        <v>1</v>
      </c>
      <c r="J11464" s="7" t="n">
        <f aca="false">IFERROR(F11464/G11464,"")</f>
        <v>11.667619047619</v>
      </c>
      <c r="K11464" s="7" t="n">
        <f aca="false">IFERROR(F11464/H11464,"")</f>
        <v>11.3962790697674</v>
      </c>
      <c r="L11464" s="13" t="n">
        <f aca="false">L11463+F11464/$F$2*100</f>
        <v>99.8551903133663</v>
      </c>
    </row>
    <row r="11465" customFormat="false" ht="15" hidden="false" customHeight="false" outlineLevel="0" collapsed="false">
      <c r="A11465" s="0" t="s">
        <v>22009</v>
      </c>
      <c r="B11465" s="0" t="s">
        <v>22010</v>
      </c>
      <c r="C11465" s="0" t="s">
        <v>377</v>
      </c>
      <c r="D11465" s="0" t="s">
        <v>1140</v>
      </c>
      <c r="E11465" s="0" t="s">
        <v>81</v>
      </c>
      <c r="F11465" s="7" t="n">
        <v>1959.79</v>
      </c>
      <c r="G11465" s="6" t="n">
        <v>42</v>
      </c>
      <c r="H11465" s="8" t="n">
        <v>42</v>
      </c>
      <c r="I11465" s="0" t="n">
        <v>1</v>
      </c>
      <c r="J11465" s="7" t="n">
        <f aca="false">IFERROR(F11465/G11465,"")</f>
        <v>46.6616666666667</v>
      </c>
      <c r="K11465" s="7" t="n">
        <f aca="false">IFERROR(F11465/H11465,"")</f>
        <v>46.6616666666667</v>
      </c>
      <c r="L11465" s="13" t="n">
        <f aca="false">L11464+F11465/$F$2*100</f>
        <v>99.8552619050353</v>
      </c>
    </row>
    <row r="11466" customFormat="false" ht="15" hidden="false" customHeight="false" outlineLevel="0" collapsed="false">
      <c r="A11466" s="0" t="s">
        <v>22011</v>
      </c>
      <c r="B11466" s="0" t="s">
        <v>4020</v>
      </c>
      <c r="C11466" s="0" t="s">
        <v>8234</v>
      </c>
      <c r="D11466" s="0" t="s">
        <v>123</v>
      </c>
      <c r="E11466" s="0" t="s">
        <v>644</v>
      </c>
      <c r="F11466" s="7" t="n">
        <v>1958.9</v>
      </c>
      <c r="G11466" s="6" t="n">
        <v>70</v>
      </c>
      <c r="H11466" s="8" t="n">
        <v>70.5</v>
      </c>
      <c r="I11466" s="0" t="n">
        <v>1</v>
      </c>
      <c r="J11466" s="7" t="n">
        <f aca="false">IFERROR(F11466/G11466,"")</f>
        <v>27.9842857142857</v>
      </c>
      <c r="K11466" s="7" t="n">
        <f aca="false">IFERROR(F11466/H11466,"")</f>
        <v>27.7858156028369</v>
      </c>
      <c r="L11466" s="13" t="n">
        <f aca="false">L11465+F11466/$F$2*100</f>
        <v>99.8553334641923</v>
      </c>
    </row>
    <row r="11467" customFormat="false" ht="15" hidden="false" customHeight="false" outlineLevel="0" collapsed="false">
      <c r="A11467" s="0" t="s">
        <v>22012</v>
      </c>
      <c r="B11467" s="0" t="s">
        <v>22013</v>
      </c>
      <c r="C11467" s="0" t="s">
        <v>3076</v>
      </c>
      <c r="D11467" s="0" t="s">
        <v>101</v>
      </c>
      <c r="E11467" s="0" t="s">
        <v>81</v>
      </c>
      <c r="F11467" s="7" t="n">
        <v>1956.99</v>
      </c>
      <c r="G11467" s="6" t="n">
        <v>150</v>
      </c>
      <c r="H11467" s="8" t="n">
        <v>300.9</v>
      </c>
      <c r="I11467" s="0" t="n">
        <v>1</v>
      </c>
      <c r="J11467" s="7" t="n">
        <f aca="false">IFERROR(F11467/G11467,"")</f>
        <v>13.0466</v>
      </c>
      <c r="K11467" s="7" t="n">
        <f aca="false">IFERROR(F11467/H11467,"")</f>
        <v>6.50378863409771</v>
      </c>
      <c r="L11467" s="13" t="n">
        <f aca="false">L11466+F11467/$F$2*100</f>
        <v>99.8554049535765</v>
      </c>
    </row>
    <row r="11468" customFormat="false" ht="15" hidden="false" customHeight="false" outlineLevel="0" collapsed="false">
      <c r="A11468" s="0" t="s">
        <v>22014</v>
      </c>
      <c r="B11468" s="0" t="s">
        <v>22015</v>
      </c>
      <c r="C11468" s="0" t="s">
        <v>365</v>
      </c>
      <c r="D11468" s="0" t="s">
        <v>1893</v>
      </c>
      <c r="E11468" s="0" t="s">
        <v>112</v>
      </c>
      <c r="F11468" s="7" t="n">
        <v>1956.49</v>
      </c>
      <c r="G11468" s="6" t="n">
        <v>190</v>
      </c>
      <c r="H11468" s="8" t="n">
        <v>198</v>
      </c>
      <c r="I11468" s="0" t="n">
        <v>1</v>
      </c>
      <c r="J11468" s="7" t="n">
        <f aca="false">IFERROR(F11468/G11468,"")</f>
        <v>10.2973157894737</v>
      </c>
      <c r="K11468" s="7" t="n">
        <f aca="false">IFERROR(F11468/H11468,"")</f>
        <v>9.88126262626263</v>
      </c>
      <c r="L11468" s="13" t="n">
        <f aca="false">L11467+F11468/$F$2*100</f>
        <v>99.8554764246956</v>
      </c>
    </row>
    <row r="11469" customFormat="false" ht="15" hidden="false" customHeight="false" outlineLevel="0" collapsed="false">
      <c r="A11469" s="0" t="s">
        <v>22016</v>
      </c>
      <c r="B11469" s="0" t="s">
        <v>22017</v>
      </c>
      <c r="C11469" s="0" t="s">
        <v>377</v>
      </c>
      <c r="D11469" s="0" t="s">
        <v>251</v>
      </c>
      <c r="E11469" s="0" t="s">
        <v>186</v>
      </c>
      <c r="F11469" s="7" t="n">
        <v>1956.46</v>
      </c>
      <c r="G11469" s="6" t="n">
        <v>138</v>
      </c>
      <c r="H11469" s="8" t="n">
        <v>347.8</v>
      </c>
      <c r="I11469" s="0" t="n">
        <v>1</v>
      </c>
      <c r="J11469" s="7" t="n">
        <f aca="false">IFERROR(F11469/G11469,"")</f>
        <v>14.1772463768116</v>
      </c>
      <c r="K11469" s="7" t="n">
        <f aca="false">IFERROR(F11469/H11469,"")</f>
        <v>5.6252443933295</v>
      </c>
      <c r="L11469" s="13" t="n">
        <f aca="false">L11468+F11469/$F$2*100</f>
        <v>99.8555478947187</v>
      </c>
    </row>
    <row r="11470" customFormat="false" ht="15" hidden="false" customHeight="false" outlineLevel="0" collapsed="false">
      <c r="A11470" s="0" t="s">
        <v>22018</v>
      </c>
      <c r="B11470" s="0" t="s">
        <v>22019</v>
      </c>
      <c r="C11470" s="0" t="s">
        <v>2063</v>
      </c>
      <c r="D11470" s="0" t="s">
        <v>57</v>
      </c>
      <c r="E11470" s="0" t="s">
        <v>11090</v>
      </c>
      <c r="F11470" s="7" t="n">
        <v>1953.81</v>
      </c>
      <c r="G11470" s="6" t="n">
        <v>196</v>
      </c>
      <c r="H11470" s="8" t="n">
        <v>196</v>
      </c>
      <c r="I11470" s="0" t="n">
        <v>1</v>
      </c>
      <c r="J11470" s="7" t="n">
        <f aca="false">IFERROR(F11470/G11470,"")</f>
        <v>9.96841836734694</v>
      </c>
      <c r="K11470" s="7" t="n">
        <f aca="false">IFERROR(F11470/H11470,"")</f>
        <v>9.96841836734694</v>
      </c>
      <c r="L11470" s="13" t="n">
        <f aca="false">L11469+F11470/$F$2*100</f>
        <v>99.8556192679366</v>
      </c>
    </row>
    <row r="11471" customFormat="false" ht="15" hidden="false" customHeight="false" outlineLevel="0" collapsed="false">
      <c r="A11471" s="0" t="s">
        <v>22020</v>
      </c>
      <c r="B11471" s="0" t="s">
        <v>633</v>
      </c>
      <c r="C11471" s="0" t="s">
        <v>616</v>
      </c>
      <c r="D11471" s="0" t="s">
        <v>876</v>
      </c>
      <c r="E11471" s="0" t="s">
        <v>800</v>
      </c>
      <c r="F11471" s="7" t="n">
        <v>1953.35</v>
      </c>
      <c r="G11471" s="6" t="n">
        <v>112</v>
      </c>
      <c r="H11471" s="8" t="n">
        <v>269.5</v>
      </c>
      <c r="I11471" s="0" t="n">
        <v>1</v>
      </c>
      <c r="J11471" s="7" t="n">
        <f aca="false">IFERROR(F11471/G11471,"")</f>
        <v>17.440625</v>
      </c>
      <c r="K11471" s="7" t="n">
        <f aca="false">IFERROR(F11471/H11471,"")</f>
        <v>7.24805194805195</v>
      </c>
      <c r="L11471" s="13" t="n">
        <f aca="false">L11470+F11471/$F$2*100</f>
        <v>99.8556906243506</v>
      </c>
    </row>
    <row r="11472" customFormat="false" ht="15" hidden="false" customHeight="false" outlineLevel="0" collapsed="false">
      <c r="A11472" s="0" t="s">
        <v>22021</v>
      </c>
      <c r="B11472" s="0" t="s">
        <v>2410</v>
      </c>
      <c r="C11472" s="0" t="s">
        <v>4300</v>
      </c>
      <c r="D11472" s="0" t="s">
        <v>123</v>
      </c>
      <c r="E11472" s="0" t="s">
        <v>112</v>
      </c>
      <c r="F11472" s="7" t="n">
        <v>1952.15</v>
      </c>
      <c r="G11472" s="6" t="n">
        <v>237</v>
      </c>
      <c r="H11472" s="8" t="n">
        <v>238.2</v>
      </c>
      <c r="I11472" s="0" t="n">
        <v>1</v>
      </c>
      <c r="J11472" s="7" t="n">
        <f aca="false">IFERROR(F11472/G11472,"")</f>
        <v>8.23691983122363</v>
      </c>
      <c r="K11472" s="7" t="n">
        <f aca="false">IFERROR(F11472/H11472,"")</f>
        <v>8.19542401343409</v>
      </c>
      <c r="L11472" s="13" t="n">
        <f aca="false">L11471+F11472/$F$2*100</f>
        <v>99.8557619369283</v>
      </c>
    </row>
    <row r="11473" customFormat="false" ht="15" hidden="false" customHeight="false" outlineLevel="0" collapsed="false">
      <c r="A11473" s="0" t="s">
        <v>22022</v>
      </c>
      <c r="B11473" s="0" t="s">
        <v>1476</v>
      </c>
      <c r="C11473" s="0" t="s">
        <v>2293</v>
      </c>
      <c r="D11473" s="0" t="s">
        <v>552</v>
      </c>
      <c r="E11473" s="0" t="s">
        <v>112</v>
      </c>
      <c r="F11473" s="7" t="n">
        <v>1951.39</v>
      </c>
      <c r="G11473" s="6" t="n">
        <v>129</v>
      </c>
      <c r="H11473" s="8" t="n">
        <v>198.1</v>
      </c>
      <c r="I11473" s="0" t="n">
        <v>1</v>
      </c>
      <c r="J11473" s="7" t="n">
        <f aca="false">IFERROR(F11473/G11473,"")</f>
        <v>15.1270542635659</v>
      </c>
      <c r="K11473" s="7" t="n">
        <f aca="false">IFERROR(F11473/H11473,"")</f>
        <v>9.85053003533569</v>
      </c>
      <c r="L11473" s="13" t="n">
        <f aca="false">L11472+F11473/$F$2*100</f>
        <v>99.8558332217429</v>
      </c>
    </row>
    <row r="11474" customFormat="false" ht="15" hidden="false" customHeight="false" outlineLevel="0" collapsed="false">
      <c r="A11474" s="0" t="s">
        <v>22023</v>
      </c>
      <c r="B11474" s="0" t="s">
        <v>22024</v>
      </c>
      <c r="C11474" s="0" t="s">
        <v>16793</v>
      </c>
      <c r="D11474" s="0" t="s">
        <v>57</v>
      </c>
      <c r="E11474" s="0" t="s">
        <v>4424</v>
      </c>
      <c r="F11474" s="7" t="n">
        <v>1948.85</v>
      </c>
      <c r="G11474" s="6" t="n">
        <v>97</v>
      </c>
      <c r="H11474" s="8" t="n">
        <v>111</v>
      </c>
      <c r="I11474" s="0" t="n">
        <v>1</v>
      </c>
      <c r="J11474" s="7" t="n">
        <f aca="false">IFERROR(F11474/G11474,"")</f>
        <v>20.0912371134021</v>
      </c>
      <c r="K11474" s="7" t="n">
        <f aca="false">IFERROR(F11474/H11474,"")</f>
        <v>17.5572072072072</v>
      </c>
      <c r="L11474" s="13" t="n">
        <f aca="false">L11473+F11474/$F$2*100</f>
        <v>99.8559044137707</v>
      </c>
    </row>
    <row r="11475" customFormat="false" ht="15" hidden="false" customHeight="false" outlineLevel="0" collapsed="false">
      <c r="A11475" s="0" t="s">
        <v>22025</v>
      </c>
      <c r="B11475" s="0" t="s">
        <v>22026</v>
      </c>
      <c r="C11475" s="0" t="s">
        <v>22027</v>
      </c>
      <c r="D11475" s="0" t="s">
        <v>127</v>
      </c>
      <c r="E11475" s="0" t="s">
        <v>15909</v>
      </c>
      <c r="F11475" s="7" t="n">
        <v>1948.63</v>
      </c>
      <c r="G11475" s="6" t="n">
        <v>265</v>
      </c>
      <c r="H11475" s="8" t="n">
        <v>265</v>
      </c>
      <c r="I11475" s="0" t="n">
        <v>1</v>
      </c>
      <c r="J11475" s="7" t="n">
        <f aca="false">IFERROR(F11475/G11475,"")</f>
        <v>7.35332075471698</v>
      </c>
      <c r="K11475" s="7" t="n">
        <f aca="false">IFERROR(F11475/H11475,"")</f>
        <v>7.35332075471698</v>
      </c>
      <c r="L11475" s="13" t="n">
        <f aca="false">L11474+F11475/$F$2*100</f>
        <v>99.8559755977618</v>
      </c>
    </row>
    <row r="11476" customFormat="false" ht="15" hidden="false" customHeight="false" outlineLevel="0" collapsed="false">
      <c r="A11476" s="0" t="s">
        <v>22028</v>
      </c>
      <c r="B11476" s="0" t="s">
        <v>22029</v>
      </c>
      <c r="C11476" s="0" t="s">
        <v>799</v>
      </c>
      <c r="D11476" s="0" t="s">
        <v>57</v>
      </c>
      <c r="E11476" s="0" t="s">
        <v>4424</v>
      </c>
      <c r="F11476" s="7" t="n">
        <v>1948.62</v>
      </c>
      <c r="G11476" s="6" t="n">
        <v>63</v>
      </c>
      <c r="H11476" s="8" t="n">
        <v>129.7</v>
      </c>
      <c r="I11476" s="0" t="n">
        <v>1</v>
      </c>
      <c r="J11476" s="7" t="n">
        <f aca="false">IFERROR(F11476/G11476,"")</f>
        <v>30.9304761904762</v>
      </c>
      <c r="K11476" s="7" t="n">
        <f aca="false">IFERROR(F11476/H11476,"")</f>
        <v>15.0240555127217</v>
      </c>
      <c r="L11476" s="13" t="n">
        <f aca="false">L11475+F11476/$F$2*100</f>
        <v>99.8560467813876</v>
      </c>
    </row>
    <row r="11477" customFormat="false" ht="15" hidden="false" customHeight="false" outlineLevel="0" collapsed="false">
      <c r="A11477" s="0" t="s">
        <v>22030</v>
      </c>
      <c r="B11477" s="0" t="s">
        <v>22031</v>
      </c>
      <c r="C11477" s="0" t="s">
        <v>122</v>
      </c>
      <c r="D11477" s="0" t="s">
        <v>598</v>
      </c>
      <c r="E11477" s="0" t="s">
        <v>18581</v>
      </c>
      <c r="F11477" s="7" t="n">
        <v>1946.99</v>
      </c>
      <c r="G11477" s="6" t="n">
        <v>284</v>
      </c>
      <c r="H11477" s="8" t="n">
        <v>287.1</v>
      </c>
      <c r="I11477" s="0" t="n">
        <v>1</v>
      </c>
      <c r="J11477" s="7" t="n">
        <f aca="false">IFERROR(F11477/G11477,"")</f>
        <v>6.8555985915493</v>
      </c>
      <c r="K11477" s="7" t="n">
        <f aca="false">IFERROR(F11477/H11477,"")</f>
        <v>6.78157436433298</v>
      </c>
      <c r="L11477" s="13" t="n">
        <f aca="false">L11476+F11477/$F$2*100</f>
        <v>99.856117905469</v>
      </c>
    </row>
    <row r="11478" customFormat="false" ht="15" hidden="false" customHeight="false" outlineLevel="0" collapsed="false">
      <c r="A11478" s="0" t="s">
        <v>22032</v>
      </c>
      <c r="B11478" s="0" t="s">
        <v>22033</v>
      </c>
      <c r="C11478" s="0" t="s">
        <v>10436</v>
      </c>
      <c r="D11478" s="0" t="s">
        <v>57</v>
      </c>
      <c r="E11478" s="0" t="s">
        <v>112</v>
      </c>
      <c r="F11478" s="7" t="n">
        <v>1946.26</v>
      </c>
      <c r="G11478" s="6" t="n">
        <v>53</v>
      </c>
      <c r="H11478" s="8" t="n">
        <v>54.4</v>
      </c>
      <c r="I11478" s="0" t="n">
        <v>1</v>
      </c>
      <c r="J11478" s="7" t="n">
        <f aca="false">IFERROR(F11478/G11478,"")</f>
        <v>36.7218867924528</v>
      </c>
      <c r="K11478" s="7" t="n">
        <f aca="false">IFERROR(F11478/H11478,"")</f>
        <v>35.7768382352941</v>
      </c>
      <c r="L11478" s="13" t="n">
        <f aca="false">L11477+F11478/$F$2*100</f>
        <v>99.8561890028834</v>
      </c>
    </row>
    <row r="11479" customFormat="false" ht="15" hidden="false" customHeight="false" outlineLevel="0" collapsed="false">
      <c r="A11479" s="0" t="s">
        <v>22034</v>
      </c>
      <c r="B11479" s="0" t="s">
        <v>1566</v>
      </c>
      <c r="C11479" s="0" t="s">
        <v>365</v>
      </c>
      <c r="D11479" s="0" t="s">
        <v>52</v>
      </c>
      <c r="E11479" s="0" t="s">
        <v>6909</v>
      </c>
      <c r="F11479" s="7" t="n">
        <v>1945.67</v>
      </c>
      <c r="G11479" s="6" t="n">
        <v>50</v>
      </c>
      <c r="H11479" s="8" t="n">
        <v>93</v>
      </c>
      <c r="I11479" s="0" t="n">
        <v>1</v>
      </c>
      <c r="J11479" s="7" t="n">
        <f aca="false">IFERROR(F11479/G11479,"")</f>
        <v>38.9134</v>
      </c>
      <c r="K11479" s="7" t="n">
        <f aca="false">IFERROR(F11479/H11479,"")</f>
        <v>20.9211827956989</v>
      </c>
      <c r="L11479" s="13" t="n">
        <f aca="false">L11478+F11479/$F$2*100</f>
        <v>99.8562600787448</v>
      </c>
    </row>
    <row r="11480" customFormat="false" ht="15" hidden="false" customHeight="false" outlineLevel="0" collapsed="false">
      <c r="A11480" s="0" t="s">
        <v>22035</v>
      </c>
      <c r="B11480" s="0" t="s">
        <v>22036</v>
      </c>
      <c r="C11480" s="0" t="s">
        <v>503</v>
      </c>
      <c r="D11480" s="0" t="s">
        <v>1822</v>
      </c>
      <c r="E11480" s="0" t="s">
        <v>11090</v>
      </c>
      <c r="F11480" s="7" t="n">
        <v>1944.7</v>
      </c>
      <c r="G11480" s="6" t="n">
        <v>49</v>
      </c>
      <c r="H11480" s="8" t="n">
        <v>80.8</v>
      </c>
      <c r="I11480" s="0" t="n">
        <v>1</v>
      </c>
      <c r="J11480" s="7" t="n">
        <f aca="false">IFERROR(F11480/G11480,"")</f>
        <v>39.6877551020408</v>
      </c>
      <c r="K11480" s="7" t="n">
        <f aca="false">IFERROR(F11480/H11480,"")</f>
        <v>24.0680693069307</v>
      </c>
      <c r="L11480" s="13" t="n">
        <f aca="false">L11479+F11480/$F$2*100</f>
        <v>99.8563311191719</v>
      </c>
    </row>
    <row r="11481" customFormat="false" ht="15" hidden="false" customHeight="false" outlineLevel="0" collapsed="false">
      <c r="A11481" s="0" t="s">
        <v>22037</v>
      </c>
      <c r="B11481" s="0" t="s">
        <v>13166</v>
      </c>
      <c r="C11481" s="0" t="s">
        <v>2649</v>
      </c>
      <c r="D11481" s="0" t="s">
        <v>57</v>
      </c>
      <c r="E11481" s="0" t="s">
        <v>81</v>
      </c>
      <c r="F11481" s="7" t="n">
        <v>1943.83</v>
      </c>
      <c r="G11481" s="6" t="n">
        <v>165</v>
      </c>
      <c r="H11481" s="8" t="n">
        <v>337.7</v>
      </c>
      <c r="I11481" s="0" t="n">
        <v>1</v>
      </c>
      <c r="J11481" s="7" t="n">
        <f aca="false">IFERROR(F11481/G11481,"")</f>
        <v>11.7807878787879</v>
      </c>
      <c r="K11481" s="7" t="n">
        <f aca="false">IFERROR(F11481/H11481,"")</f>
        <v>5.75608528279538</v>
      </c>
      <c r="L11481" s="13" t="n">
        <f aca="false">L11480+F11481/$F$2*100</f>
        <v>99.8564021278177</v>
      </c>
    </row>
    <row r="11482" customFormat="false" ht="15" hidden="false" customHeight="false" outlineLevel="0" collapsed="false">
      <c r="A11482" s="0" t="s">
        <v>22038</v>
      </c>
      <c r="B11482" s="0" t="s">
        <v>22039</v>
      </c>
      <c r="C11482" s="0" t="s">
        <v>22040</v>
      </c>
      <c r="D11482" s="0" t="s">
        <v>85</v>
      </c>
      <c r="E11482" s="0" t="s">
        <v>15909</v>
      </c>
      <c r="F11482" s="7" t="n">
        <v>1940.4</v>
      </c>
      <c r="G11482" s="6" t="n">
        <v>422</v>
      </c>
      <c r="H11482" s="8" t="n">
        <v>422</v>
      </c>
      <c r="I11482" s="0" t="n">
        <v>1</v>
      </c>
      <c r="J11482" s="7" t="n">
        <f aca="false">IFERROR(F11482/G11482,"")</f>
        <v>4.59810426540284</v>
      </c>
      <c r="K11482" s="7" t="n">
        <f aca="false">IFERROR(F11482/H11482,"")</f>
        <v>4.59810426540284</v>
      </c>
      <c r="L11482" s="13" t="n">
        <f aca="false">L11481+F11482/$F$2*100</f>
        <v>99.8564730111646</v>
      </c>
    </row>
    <row r="11483" customFormat="false" ht="15" hidden="false" customHeight="false" outlineLevel="0" collapsed="false">
      <c r="A11483" s="0" t="s">
        <v>22041</v>
      </c>
      <c r="B11483" s="0" t="s">
        <v>6428</v>
      </c>
      <c r="C11483" s="0" t="s">
        <v>4018</v>
      </c>
      <c r="D11483" s="0" t="s">
        <v>85</v>
      </c>
      <c r="E11483" s="0" t="s">
        <v>116</v>
      </c>
      <c r="F11483" s="7" t="n">
        <v>1940.01</v>
      </c>
      <c r="G11483" s="6" t="n">
        <v>96</v>
      </c>
      <c r="H11483" s="8" t="n">
        <v>175.1</v>
      </c>
      <c r="I11483" s="0" t="n">
        <v>1</v>
      </c>
      <c r="J11483" s="7" t="n">
        <f aca="false">IFERROR(F11483/G11483,"")</f>
        <v>20.2084375</v>
      </c>
      <c r="K11483" s="7" t="n">
        <f aca="false">IFERROR(F11483/H11483,"")</f>
        <v>11.0794403198172</v>
      </c>
      <c r="L11483" s="13" t="n">
        <f aca="false">L11482+F11483/$F$2*100</f>
        <v>99.8565438802648</v>
      </c>
    </row>
    <row r="11484" customFormat="false" ht="15" hidden="false" customHeight="false" outlineLevel="0" collapsed="false">
      <c r="A11484" s="0" t="s">
        <v>22042</v>
      </c>
      <c r="B11484" s="0" t="s">
        <v>9311</v>
      </c>
      <c r="C11484" s="0" t="s">
        <v>852</v>
      </c>
      <c r="D11484" s="0" t="s">
        <v>2320</v>
      </c>
      <c r="E11484" s="0" t="s">
        <v>2988</v>
      </c>
      <c r="F11484" s="7" t="n">
        <v>1939.57</v>
      </c>
      <c r="G11484" s="6" t="n">
        <v>104</v>
      </c>
      <c r="H11484" s="8" t="n">
        <v>309.5</v>
      </c>
      <c r="I11484" s="0" t="n">
        <v>1</v>
      </c>
      <c r="J11484" s="7" t="n">
        <f aca="false">IFERROR(F11484/G11484,"")</f>
        <v>18.6497115384615</v>
      </c>
      <c r="K11484" s="7" t="n">
        <f aca="false">IFERROR(F11484/H11484,"")</f>
        <v>6.26678513731826</v>
      </c>
      <c r="L11484" s="13" t="n">
        <f aca="false">L11483+F11484/$F$2*100</f>
        <v>99.8566147332916</v>
      </c>
    </row>
    <row r="11485" customFormat="false" ht="15" hidden="false" customHeight="false" outlineLevel="0" collapsed="false">
      <c r="A11485" s="0" t="s">
        <v>22043</v>
      </c>
      <c r="B11485" s="0" t="s">
        <v>22044</v>
      </c>
      <c r="C11485" s="0" t="s">
        <v>22045</v>
      </c>
      <c r="D11485" s="0" t="s">
        <v>52</v>
      </c>
      <c r="E11485" s="0" t="s">
        <v>269</v>
      </c>
      <c r="F11485" s="7" t="n">
        <v>1936.54</v>
      </c>
      <c r="G11485" s="6" t="n">
        <v>215</v>
      </c>
      <c r="H11485" s="8" t="n">
        <v>239.5</v>
      </c>
      <c r="I11485" s="0" t="n">
        <v>1</v>
      </c>
      <c r="J11485" s="7" t="n">
        <f aca="false">IFERROR(F11485/G11485,"")</f>
        <v>9.00716279069767</v>
      </c>
      <c r="K11485" s="7" t="n">
        <f aca="false">IFERROR(F11485/H11485,"")</f>
        <v>8.08576200417537</v>
      </c>
      <c r="L11485" s="13" t="n">
        <f aca="false">L11484+F11485/$F$2*100</f>
        <v>99.8566854756316</v>
      </c>
    </row>
    <row r="11486" customFormat="false" ht="15" hidden="false" customHeight="false" outlineLevel="0" collapsed="false">
      <c r="A11486" s="0" t="s">
        <v>22046</v>
      </c>
      <c r="B11486" s="0" t="s">
        <v>5361</v>
      </c>
      <c r="C11486" s="0" t="s">
        <v>616</v>
      </c>
      <c r="D11486" s="0" t="s">
        <v>2501</v>
      </c>
      <c r="E11486" s="0" t="s">
        <v>269</v>
      </c>
      <c r="F11486" s="7" t="n">
        <v>1936.5</v>
      </c>
      <c r="G11486" s="6" t="n">
        <v>68</v>
      </c>
      <c r="H11486" s="8" t="n">
        <v>154.2</v>
      </c>
      <c r="I11486" s="0" t="n">
        <v>1</v>
      </c>
      <c r="J11486" s="7" t="n">
        <f aca="false">IFERROR(F11486/G11486,"")</f>
        <v>28.4779411764706</v>
      </c>
      <c r="K11486" s="7" t="n">
        <f aca="false">IFERROR(F11486/H11486,"")</f>
        <v>12.5583657587549</v>
      </c>
      <c r="L11486" s="13" t="n">
        <f aca="false">L11485+F11486/$F$2*100</f>
        <v>99.8567562165105</v>
      </c>
    </row>
    <row r="11487" customFormat="false" ht="15" hidden="false" customHeight="false" outlineLevel="0" collapsed="false">
      <c r="A11487" s="0" t="s">
        <v>22047</v>
      </c>
      <c r="B11487" s="0" t="s">
        <v>5299</v>
      </c>
      <c r="C11487" s="0" t="s">
        <v>19676</v>
      </c>
      <c r="D11487" s="0" t="s">
        <v>85</v>
      </c>
      <c r="E11487" s="0" t="s">
        <v>11090</v>
      </c>
      <c r="F11487" s="7" t="n">
        <v>1936.02</v>
      </c>
      <c r="G11487" s="6" t="n">
        <v>57</v>
      </c>
      <c r="H11487" s="8" t="n">
        <v>57</v>
      </c>
      <c r="I11487" s="0" t="n">
        <v>1</v>
      </c>
      <c r="J11487" s="7" t="n">
        <f aca="false">IFERROR(F11487/G11487,"")</f>
        <v>33.9652631578947</v>
      </c>
      <c r="K11487" s="7" t="n">
        <f aca="false">IFERROR(F11487/H11487,"")</f>
        <v>33.9652631578947</v>
      </c>
      <c r="L11487" s="13" t="n">
        <f aca="false">L11486+F11487/$F$2*100</f>
        <v>99.8568269398548</v>
      </c>
    </row>
    <row r="11488" customFormat="false" ht="15" hidden="false" customHeight="false" outlineLevel="0" collapsed="false">
      <c r="A11488" s="0" t="s">
        <v>22048</v>
      </c>
      <c r="B11488" s="0" t="s">
        <v>22049</v>
      </c>
      <c r="C11488" s="0" t="s">
        <v>915</v>
      </c>
      <c r="D11488" s="0" t="s">
        <v>85</v>
      </c>
      <c r="E11488" s="0" t="s">
        <v>18581</v>
      </c>
      <c r="F11488" s="7" t="n">
        <v>1932.61</v>
      </c>
      <c r="G11488" s="6" t="n">
        <v>494</v>
      </c>
      <c r="H11488" s="8" t="n">
        <v>494.6</v>
      </c>
      <c r="I11488" s="0" t="n">
        <v>1</v>
      </c>
      <c r="J11488" s="7" t="n">
        <f aca="false">IFERROR(F11488/G11488,"")</f>
        <v>3.91216599190283</v>
      </c>
      <c r="K11488" s="7" t="n">
        <f aca="false">IFERROR(F11488/H11488,"")</f>
        <v>3.90742013748484</v>
      </c>
      <c r="L11488" s="13" t="n">
        <f aca="false">L11487+F11488/$F$2*100</f>
        <v>99.8568975386309</v>
      </c>
    </row>
    <row r="11489" customFormat="false" ht="15" hidden="false" customHeight="false" outlineLevel="0" collapsed="false">
      <c r="A11489" s="0" t="s">
        <v>22050</v>
      </c>
      <c r="B11489" s="0" t="s">
        <v>5799</v>
      </c>
      <c r="C11489" s="0" t="s">
        <v>22051</v>
      </c>
      <c r="D11489" s="0" t="s">
        <v>164</v>
      </c>
      <c r="E11489" s="0" t="s">
        <v>18581</v>
      </c>
      <c r="F11489" s="7" t="n">
        <v>1931.61</v>
      </c>
      <c r="G11489" s="6" t="n">
        <v>406</v>
      </c>
      <c r="H11489" s="8" t="n">
        <v>406</v>
      </c>
      <c r="I11489" s="0" t="n">
        <v>1</v>
      </c>
      <c r="J11489" s="7" t="n">
        <f aca="false">IFERROR(F11489/G11489,"")</f>
        <v>4.75766009852217</v>
      </c>
      <c r="K11489" s="7" t="n">
        <f aca="false">IFERROR(F11489/H11489,"")</f>
        <v>4.75766009852217</v>
      </c>
      <c r="L11489" s="13" t="n">
        <f aca="false">L11488+F11489/$F$2*100</f>
        <v>99.8569681008767</v>
      </c>
    </row>
    <row r="11490" customFormat="false" ht="15" hidden="false" customHeight="false" outlineLevel="0" collapsed="false">
      <c r="A11490" s="0" t="s">
        <v>22052</v>
      </c>
      <c r="B11490" s="0" t="s">
        <v>22053</v>
      </c>
      <c r="C11490" s="0" t="s">
        <v>5187</v>
      </c>
      <c r="D11490" s="0" t="s">
        <v>2435</v>
      </c>
      <c r="E11490" s="0" t="s">
        <v>15909</v>
      </c>
      <c r="F11490" s="7" t="n">
        <v>1930.68</v>
      </c>
      <c r="G11490" s="6" t="n">
        <v>497</v>
      </c>
      <c r="H11490" s="8" t="n">
        <v>497</v>
      </c>
      <c r="I11490" s="0" t="n">
        <v>1</v>
      </c>
      <c r="J11490" s="7" t="n">
        <f aca="false">IFERROR(F11490/G11490,"")</f>
        <v>3.88466800804829</v>
      </c>
      <c r="K11490" s="7" t="n">
        <f aca="false">IFERROR(F11490/H11490,"")</f>
        <v>3.88466800804829</v>
      </c>
      <c r="L11490" s="13" t="n">
        <f aca="false">L11489+F11490/$F$2*100</f>
        <v>99.8570386291493</v>
      </c>
    </row>
    <row r="11491" customFormat="false" ht="15" hidden="false" customHeight="false" outlineLevel="0" collapsed="false">
      <c r="A11491" s="0" t="s">
        <v>22054</v>
      </c>
      <c r="B11491" s="0" t="s">
        <v>22055</v>
      </c>
      <c r="C11491" s="0" t="s">
        <v>279</v>
      </c>
      <c r="D11491" s="0" t="s">
        <v>101</v>
      </c>
      <c r="E11491" s="0" t="s">
        <v>186</v>
      </c>
      <c r="F11491" s="7" t="n">
        <v>1930.08</v>
      </c>
      <c r="G11491" s="6" t="n">
        <v>190</v>
      </c>
      <c r="H11491" s="8" t="n">
        <v>314.7</v>
      </c>
      <c r="I11491" s="0" t="n">
        <v>1</v>
      </c>
      <c r="J11491" s="7" t="n">
        <f aca="false">IFERROR(F11491/G11491,"")</f>
        <v>10.1583157894737</v>
      </c>
      <c r="K11491" s="7" t="n">
        <f aca="false">IFERROR(F11491/H11491,"")</f>
        <v>6.13307912297426</v>
      </c>
      <c r="L11491" s="13" t="n">
        <f aca="false">L11490+F11491/$F$2*100</f>
        <v>99.8571091355038</v>
      </c>
    </row>
    <row r="11492" customFormat="false" ht="15" hidden="false" customHeight="false" outlineLevel="0" collapsed="false">
      <c r="A11492" s="0" t="s">
        <v>22056</v>
      </c>
      <c r="B11492" s="0" t="s">
        <v>19242</v>
      </c>
      <c r="C11492" s="0" t="s">
        <v>377</v>
      </c>
      <c r="D11492" s="0" t="s">
        <v>80</v>
      </c>
      <c r="E11492" s="0" t="s">
        <v>18581</v>
      </c>
      <c r="F11492" s="7" t="n">
        <v>1929.02</v>
      </c>
      <c r="G11492" s="6" t="n">
        <v>342</v>
      </c>
      <c r="H11492" s="8" t="n">
        <v>342</v>
      </c>
      <c r="I11492" s="0" t="n">
        <v>1</v>
      </c>
      <c r="J11492" s="7" t="n">
        <f aca="false">IFERROR(F11492/G11492,"")</f>
        <v>5.64040935672515</v>
      </c>
      <c r="K11492" s="7" t="n">
        <f aca="false">IFERROR(F11492/H11492,"")</f>
        <v>5.64040935672515</v>
      </c>
      <c r="L11492" s="13" t="n">
        <f aca="false">L11491+F11492/$F$2*100</f>
        <v>99.8571796031362</v>
      </c>
    </row>
    <row r="11493" customFormat="false" ht="15" hidden="false" customHeight="false" outlineLevel="0" collapsed="false">
      <c r="A11493" s="0" t="s">
        <v>22057</v>
      </c>
      <c r="B11493" s="0" t="s">
        <v>12199</v>
      </c>
      <c r="C11493" s="0" t="s">
        <v>12518</v>
      </c>
      <c r="D11493" s="0" t="s">
        <v>148</v>
      </c>
      <c r="E11493" s="0" t="s">
        <v>8896</v>
      </c>
      <c r="F11493" s="7" t="n">
        <v>1928.85</v>
      </c>
      <c r="G11493" s="6" t="n">
        <v>99</v>
      </c>
      <c r="H11493" s="8" t="n">
        <v>124.7</v>
      </c>
      <c r="I11493" s="0" t="n">
        <v>1</v>
      </c>
      <c r="J11493" s="7" t="n">
        <f aca="false">IFERROR(F11493/G11493,"")</f>
        <v>19.4833333333333</v>
      </c>
      <c r="K11493" s="7" t="n">
        <f aca="false">IFERROR(F11493/H11493,"")</f>
        <v>15.4679230152366</v>
      </c>
      <c r="L11493" s="13" t="n">
        <f aca="false">L11492+F11493/$F$2*100</f>
        <v>99.8572500645584</v>
      </c>
    </row>
    <row r="11494" customFormat="false" ht="15" hidden="false" customHeight="false" outlineLevel="0" collapsed="false">
      <c r="A11494" s="0" t="s">
        <v>22058</v>
      </c>
      <c r="B11494" s="0" t="s">
        <v>1091</v>
      </c>
      <c r="C11494" s="0" t="s">
        <v>174</v>
      </c>
      <c r="D11494" s="0" t="s">
        <v>5362</v>
      </c>
      <c r="E11494" s="0" t="s">
        <v>81</v>
      </c>
      <c r="F11494" s="7" t="n">
        <v>1928.54</v>
      </c>
      <c r="G11494" s="6" t="n">
        <v>176</v>
      </c>
      <c r="H11494" s="8" t="n">
        <v>352.9</v>
      </c>
      <c r="I11494" s="0" t="n">
        <v>1</v>
      </c>
      <c r="J11494" s="7" t="n">
        <f aca="false">IFERROR(F11494/G11494,"")</f>
        <v>10.9576136363636</v>
      </c>
      <c r="K11494" s="7" t="n">
        <f aca="false">IFERROR(F11494/H11494,"")</f>
        <v>5.46483423066024</v>
      </c>
      <c r="L11494" s="13" t="n">
        <f aca="false">L11493+F11494/$F$2*100</f>
        <v>99.8573205146563</v>
      </c>
    </row>
    <row r="11495" customFormat="false" ht="15" hidden="false" customHeight="false" outlineLevel="0" collapsed="false">
      <c r="A11495" s="0" t="s">
        <v>22059</v>
      </c>
      <c r="B11495" s="0" t="s">
        <v>2562</v>
      </c>
      <c r="C11495" s="0" t="s">
        <v>868</v>
      </c>
      <c r="D11495" s="0" t="s">
        <v>1140</v>
      </c>
      <c r="E11495" s="0" t="s">
        <v>2988</v>
      </c>
      <c r="F11495" s="7" t="n">
        <v>1928.41</v>
      </c>
      <c r="G11495" s="6" t="n">
        <v>199</v>
      </c>
      <c r="H11495" s="8" t="n">
        <v>477.8</v>
      </c>
      <c r="I11495" s="0" t="n">
        <v>1</v>
      </c>
      <c r="J11495" s="7" t="n">
        <f aca="false">IFERROR(F11495/G11495,"")</f>
        <v>9.69050251256281</v>
      </c>
      <c r="K11495" s="7" t="n">
        <f aca="false">IFERROR(F11495/H11495,"")</f>
        <v>4.03601925491838</v>
      </c>
      <c r="L11495" s="13" t="n">
        <f aca="false">L11494+F11495/$F$2*100</f>
        <v>99.8573909600052</v>
      </c>
    </row>
    <row r="11496" customFormat="false" ht="15" hidden="false" customHeight="false" outlineLevel="0" collapsed="false">
      <c r="A11496" s="0" t="s">
        <v>22060</v>
      </c>
      <c r="B11496" s="0" t="s">
        <v>2693</v>
      </c>
      <c r="C11496" s="0" t="s">
        <v>2618</v>
      </c>
      <c r="D11496" s="0" t="s">
        <v>148</v>
      </c>
      <c r="E11496" s="0" t="s">
        <v>269</v>
      </c>
      <c r="F11496" s="7" t="n">
        <v>1928.33</v>
      </c>
      <c r="G11496" s="6" t="n">
        <v>274</v>
      </c>
      <c r="H11496" s="8" t="n">
        <v>278</v>
      </c>
      <c r="I11496" s="0" t="n">
        <v>1</v>
      </c>
      <c r="J11496" s="7" t="n">
        <f aca="false">IFERROR(F11496/G11496,"")</f>
        <v>7.03770072992701</v>
      </c>
      <c r="K11496" s="7" t="n">
        <f aca="false">IFERROR(F11496/H11496,"")</f>
        <v>6.93643884892086</v>
      </c>
      <c r="L11496" s="13" t="n">
        <f aca="false">L11495+F11496/$F$2*100</f>
        <v>99.8574614024317</v>
      </c>
    </row>
    <row r="11497" customFormat="false" ht="15" hidden="false" customHeight="false" outlineLevel="0" collapsed="false">
      <c r="A11497" s="0" t="s">
        <v>22061</v>
      </c>
      <c r="B11497" s="0" t="s">
        <v>22062</v>
      </c>
      <c r="C11497" s="0" t="s">
        <v>22063</v>
      </c>
      <c r="D11497" s="0" t="s">
        <v>57</v>
      </c>
      <c r="E11497" s="0" t="s">
        <v>116</v>
      </c>
      <c r="F11497" s="7" t="n">
        <v>1926.56</v>
      </c>
      <c r="G11497" s="6" t="n">
        <v>80</v>
      </c>
      <c r="H11497" s="8" t="n">
        <v>194.3</v>
      </c>
      <c r="I11497" s="0" t="n">
        <v>1</v>
      </c>
      <c r="J11497" s="7" t="n">
        <f aca="false">IFERROR(F11497/G11497,"")</f>
        <v>24.082</v>
      </c>
      <c r="K11497" s="7" t="n">
        <f aca="false">IFERROR(F11497/H11497,"")</f>
        <v>9.91538857436953</v>
      </c>
      <c r="L11497" s="13" t="n">
        <f aca="false">L11496+F11497/$F$2*100</f>
        <v>99.8575317801996</v>
      </c>
    </row>
    <row r="11498" customFormat="false" ht="15" hidden="false" customHeight="false" outlineLevel="0" collapsed="false">
      <c r="A11498" s="0" t="s">
        <v>22064</v>
      </c>
      <c r="B11498" s="0" t="s">
        <v>22065</v>
      </c>
      <c r="C11498" s="0" t="s">
        <v>845</v>
      </c>
      <c r="D11498" s="0" t="s">
        <v>52</v>
      </c>
      <c r="E11498" s="0" t="s">
        <v>1243</v>
      </c>
      <c r="F11498" s="7" t="n">
        <v>1925.54</v>
      </c>
      <c r="G11498" s="6" t="n">
        <v>67</v>
      </c>
      <c r="H11498" s="8" t="n">
        <v>81</v>
      </c>
      <c r="I11498" s="0" t="n">
        <v>1</v>
      </c>
      <c r="J11498" s="7" t="n">
        <f aca="false">IFERROR(F11498/G11498,"")</f>
        <v>28.7394029850746</v>
      </c>
      <c r="K11498" s="7" t="n">
        <f aca="false">IFERROR(F11498/H11498,"")</f>
        <v>23.7720987654321</v>
      </c>
      <c r="L11498" s="13" t="n">
        <f aca="false">L11497+F11498/$F$2*100</f>
        <v>99.8576021207066</v>
      </c>
    </row>
    <row r="11499" customFormat="false" ht="15" hidden="false" customHeight="false" outlineLevel="0" collapsed="false">
      <c r="A11499" s="0" t="s">
        <v>22066</v>
      </c>
      <c r="B11499" s="0" t="s">
        <v>22067</v>
      </c>
      <c r="C11499" s="0" t="s">
        <v>210</v>
      </c>
      <c r="D11499" s="0" t="s">
        <v>85</v>
      </c>
      <c r="E11499" s="0" t="s">
        <v>9296</v>
      </c>
      <c r="F11499" s="7" t="n">
        <v>1925.46</v>
      </c>
      <c r="G11499" s="6" t="n">
        <v>65</v>
      </c>
      <c r="H11499" s="8" t="n">
        <v>65</v>
      </c>
      <c r="I11499" s="0" t="n">
        <v>1</v>
      </c>
      <c r="J11499" s="7" t="n">
        <f aca="false">IFERROR(F11499/G11499,"")</f>
        <v>29.6224615384615</v>
      </c>
      <c r="K11499" s="7" t="n">
        <f aca="false">IFERROR(F11499/H11499,"")</f>
        <v>29.6224615384615</v>
      </c>
      <c r="L11499" s="13" t="n">
        <f aca="false">L11498+F11499/$F$2*100</f>
        <v>99.8576724582912</v>
      </c>
    </row>
    <row r="11500" customFormat="false" ht="15" hidden="false" customHeight="false" outlineLevel="0" collapsed="false">
      <c r="A11500" s="0" t="s">
        <v>22068</v>
      </c>
      <c r="B11500" s="0" t="s">
        <v>4354</v>
      </c>
      <c r="C11500" s="0" t="s">
        <v>1652</v>
      </c>
      <c r="D11500" s="0" t="s">
        <v>123</v>
      </c>
      <c r="E11500" s="0" t="s">
        <v>112</v>
      </c>
      <c r="F11500" s="7" t="n">
        <v>1924.1</v>
      </c>
      <c r="G11500" s="6" t="n">
        <v>127</v>
      </c>
      <c r="H11500" s="8" t="n">
        <v>127</v>
      </c>
      <c r="I11500" s="0" t="n">
        <v>1</v>
      </c>
      <c r="J11500" s="7" t="n">
        <f aca="false">IFERROR(F11500/G11500,"")</f>
        <v>15.1503937007874</v>
      </c>
      <c r="K11500" s="7" t="n">
        <f aca="false">IFERROR(F11500/H11500,"")</f>
        <v>15.1503937007874</v>
      </c>
      <c r="L11500" s="13" t="n">
        <f aca="false">L11499+F11500/$F$2*100</f>
        <v>99.8577427461946</v>
      </c>
    </row>
    <row r="11501" customFormat="false" ht="15" hidden="false" customHeight="false" outlineLevel="0" collapsed="false">
      <c r="A11501" s="0" t="s">
        <v>22069</v>
      </c>
      <c r="B11501" s="0" t="s">
        <v>22070</v>
      </c>
      <c r="C11501" s="0" t="s">
        <v>22071</v>
      </c>
      <c r="D11501" s="0" t="s">
        <v>57</v>
      </c>
      <c r="E11501" s="0" t="s">
        <v>116</v>
      </c>
      <c r="F11501" s="7" t="n">
        <v>1923.91</v>
      </c>
      <c r="G11501" s="6" t="n">
        <v>37</v>
      </c>
      <c r="H11501" s="8" t="n">
        <v>37</v>
      </c>
      <c r="I11501" s="0" t="n">
        <v>1</v>
      </c>
      <c r="J11501" s="7" t="n">
        <f aca="false">IFERROR(F11501/G11501,"")</f>
        <v>51.9975675675676</v>
      </c>
      <c r="K11501" s="7" t="n">
        <f aca="false">IFERROR(F11501/H11501,"")</f>
        <v>51.9975675675676</v>
      </c>
      <c r="L11501" s="13" t="n">
        <f aca="false">L11500+F11501/$F$2*100</f>
        <v>99.8578130271573</v>
      </c>
    </row>
    <row r="11502" customFormat="false" ht="15" hidden="false" customHeight="false" outlineLevel="0" collapsed="false">
      <c r="A11502" s="0" t="s">
        <v>22072</v>
      </c>
      <c r="B11502" s="0" t="s">
        <v>22073</v>
      </c>
      <c r="C11502" s="0" t="s">
        <v>22074</v>
      </c>
      <c r="D11502" s="0" t="s">
        <v>101</v>
      </c>
      <c r="E11502" s="0" t="s">
        <v>800</v>
      </c>
      <c r="F11502" s="7" t="n">
        <v>1923.1</v>
      </c>
      <c r="G11502" s="6" t="n">
        <v>107</v>
      </c>
      <c r="H11502" s="8" t="n">
        <v>113</v>
      </c>
      <c r="I11502" s="0" t="n">
        <v>1</v>
      </c>
      <c r="J11502" s="7" t="n">
        <f aca="false">IFERROR(F11502/G11502,"")</f>
        <v>17.9728971962617</v>
      </c>
      <c r="K11502" s="7" t="n">
        <f aca="false">IFERROR(F11502/H11502,"")</f>
        <v>17.0185840707965</v>
      </c>
      <c r="L11502" s="13" t="n">
        <f aca="false">L11501+F11502/$F$2*100</f>
        <v>99.8578832785305</v>
      </c>
    </row>
    <row r="11503" customFormat="false" ht="15" hidden="false" customHeight="false" outlineLevel="0" collapsed="false">
      <c r="A11503" s="0" t="s">
        <v>22075</v>
      </c>
      <c r="B11503" s="0" t="s">
        <v>22076</v>
      </c>
      <c r="C11503" s="0" t="s">
        <v>22077</v>
      </c>
      <c r="D11503" s="0" t="s">
        <v>127</v>
      </c>
      <c r="E11503" s="0" t="s">
        <v>509</v>
      </c>
      <c r="F11503" s="7" t="n">
        <v>1923.06</v>
      </c>
      <c r="G11503" s="6" t="n">
        <v>123</v>
      </c>
      <c r="H11503" s="8" t="n">
        <v>220.3</v>
      </c>
      <c r="I11503" s="0" t="n">
        <v>1</v>
      </c>
      <c r="J11503" s="7" t="n">
        <f aca="false">IFERROR(F11503/G11503,"")</f>
        <v>15.6346341463415</v>
      </c>
      <c r="K11503" s="7" t="n">
        <f aca="false">IFERROR(F11503/H11503,"")</f>
        <v>8.72927825692238</v>
      </c>
      <c r="L11503" s="13" t="n">
        <f aca="false">L11502+F11503/$F$2*100</f>
        <v>99.8579535284424</v>
      </c>
    </row>
    <row r="11504" customFormat="false" ht="15" hidden="false" customHeight="false" outlineLevel="0" collapsed="false">
      <c r="A11504" s="0" t="s">
        <v>22078</v>
      </c>
      <c r="B11504" s="0" t="s">
        <v>1190</v>
      </c>
      <c r="C11504" s="0" t="s">
        <v>70</v>
      </c>
      <c r="D11504" s="0" t="s">
        <v>123</v>
      </c>
      <c r="E11504" s="0" t="s">
        <v>9296</v>
      </c>
      <c r="F11504" s="7" t="n">
        <v>1922.07</v>
      </c>
      <c r="G11504" s="6" t="n">
        <v>266</v>
      </c>
      <c r="H11504" s="8" t="n">
        <v>266</v>
      </c>
      <c r="I11504" s="0" t="n">
        <v>1</v>
      </c>
      <c r="J11504" s="7" t="n">
        <f aca="false">IFERROR(F11504/G11504,"")</f>
        <v>7.22582706766917</v>
      </c>
      <c r="K11504" s="7" t="n">
        <f aca="false">IFERROR(F11504/H11504,"")</f>
        <v>7.22582706766917</v>
      </c>
      <c r="L11504" s="13" t="n">
        <f aca="false">L11503+F11504/$F$2*100</f>
        <v>99.8580237421894</v>
      </c>
    </row>
    <row r="11505" customFormat="false" ht="15" hidden="false" customHeight="false" outlineLevel="0" collapsed="false">
      <c r="A11505" s="0" t="s">
        <v>22079</v>
      </c>
      <c r="B11505" s="0" t="s">
        <v>22080</v>
      </c>
      <c r="C11505" s="0" t="s">
        <v>279</v>
      </c>
      <c r="D11505" s="0" t="s">
        <v>164</v>
      </c>
      <c r="E11505" s="0" t="s">
        <v>1243</v>
      </c>
      <c r="F11505" s="7" t="n">
        <v>1917.91</v>
      </c>
      <c r="G11505" s="6" t="n">
        <v>234</v>
      </c>
      <c r="H11505" s="8" t="n">
        <v>242.3</v>
      </c>
      <c r="I11505" s="0" t="n">
        <v>1</v>
      </c>
      <c r="J11505" s="7" t="n">
        <f aca="false">IFERROR(F11505/G11505,"")</f>
        <v>8.19619658119658</v>
      </c>
      <c r="K11505" s="7" t="n">
        <f aca="false">IFERROR(F11505/H11505,"")</f>
        <v>7.91543541064796</v>
      </c>
      <c r="L11505" s="13" t="n">
        <f aca="false">L11504+F11505/$F$2*100</f>
        <v>99.8580938039704</v>
      </c>
    </row>
    <row r="11506" customFormat="false" ht="15" hidden="false" customHeight="false" outlineLevel="0" collapsed="false">
      <c r="A11506" s="0" t="s">
        <v>22081</v>
      </c>
      <c r="B11506" s="0" t="s">
        <v>22082</v>
      </c>
      <c r="C11506" s="0" t="s">
        <v>377</v>
      </c>
      <c r="D11506" s="0" t="s">
        <v>57</v>
      </c>
      <c r="E11506" s="0" t="s">
        <v>9296</v>
      </c>
      <c r="F11506" s="7" t="n">
        <v>1917.88</v>
      </c>
      <c r="G11506" s="6" t="n">
        <v>180</v>
      </c>
      <c r="H11506" s="8" t="n">
        <v>188</v>
      </c>
      <c r="I11506" s="0" t="n">
        <v>1</v>
      </c>
      <c r="J11506" s="7" t="n">
        <f aca="false">IFERROR(F11506/G11506,"")</f>
        <v>10.6548888888889</v>
      </c>
      <c r="K11506" s="7" t="n">
        <f aca="false">IFERROR(F11506/H11506,"")</f>
        <v>10.2014893617021</v>
      </c>
      <c r="L11506" s="13" t="n">
        <f aca="false">L11505+F11506/$F$2*100</f>
        <v>99.8581638646555</v>
      </c>
    </row>
    <row r="11507" customFormat="false" ht="15" hidden="false" customHeight="false" outlineLevel="0" collapsed="false">
      <c r="A11507" s="0" t="s">
        <v>22083</v>
      </c>
      <c r="B11507" s="0" t="s">
        <v>22084</v>
      </c>
      <c r="C11507" s="0" t="s">
        <v>5284</v>
      </c>
      <c r="D11507" s="0" t="s">
        <v>85</v>
      </c>
      <c r="E11507" s="0" t="s">
        <v>269</v>
      </c>
      <c r="F11507" s="7" t="n">
        <v>1916.71</v>
      </c>
      <c r="G11507" s="6" t="n">
        <v>248</v>
      </c>
      <c r="H11507" s="8" t="n">
        <v>277</v>
      </c>
      <c r="I11507" s="0" t="n">
        <v>1</v>
      </c>
      <c r="J11507" s="7" t="n">
        <f aca="false">IFERROR(F11507/G11507,"")</f>
        <v>7.72866935483871</v>
      </c>
      <c r="K11507" s="7" t="n">
        <f aca="false">IFERROR(F11507/H11507,"")</f>
        <v>6.91953068592058</v>
      </c>
      <c r="L11507" s="13" t="n">
        <f aca="false">L11506+F11507/$F$2*100</f>
        <v>99.8582338826002</v>
      </c>
    </row>
    <row r="11508" customFormat="false" ht="15" hidden="false" customHeight="false" outlineLevel="0" collapsed="false">
      <c r="A11508" s="0" t="s">
        <v>22085</v>
      </c>
      <c r="B11508" s="0" t="s">
        <v>22086</v>
      </c>
      <c r="C11508" s="0" t="s">
        <v>51</v>
      </c>
      <c r="D11508" s="0" t="s">
        <v>57</v>
      </c>
      <c r="E11508" s="0" t="s">
        <v>18581</v>
      </c>
      <c r="F11508" s="7" t="n">
        <v>1914.96</v>
      </c>
      <c r="G11508" s="6" t="n">
        <v>342</v>
      </c>
      <c r="H11508" s="8" t="n">
        <v>343.9</v>
      </c>
      <c r="I11508" s="0" t="n">
        <v>1</v>
      </c>
      <c r="J11508" s="7" t="n">
        <f aca="false">IFERROR(F11508/G11508,"")</f>
        <v>5.59929824561404</v>
      </c>
      <c r="K11508" s="7" t="n">
        <f aca="false">IFERROR(F11508/H11508,"")</f>
        <v>5.56836289619075</v>
      </c>
      <c r="L11508" s="13" t="n">
        <f aca="false">L11507+F11508/$F$2*100</f>
        <v>99.8583038366169</v>
      </c>
    </row>
    <row r="11509" customFormat="false" ht="15" hidden="false" customHeight="false" outlineLevel="0" collapsed="false">
      <c r="A11509" s="0" t="s">
        <v>22087</v>
      </c>
      <c r="B11509" s="0" t="s">
        <v>22088</v>
      </c>
      <c r="C11509" s="0" t="s">
        <v>2842</v>
      </c>
      <c r="D11509" s="0" t="s">
        <v>164</v>
      </c>
      <c r="E11509" s="0" t="s">
        <v>112</v>
      </c>
      <c r="F11509" s="7" t="n">
        <v>1912.9</v>
      </c>
      <c r="G11509" s="6" t="n">
        <v>207</v>
      </c>
      <c r="H11509" s="8" t="n">
        <v>215</v>
      </c>
      <c r="I11509" s="0" t="n">
        <v>1</v>
      </c>
      <c r="J11509" s="7" t="n">
        <f aca="false">IFERROR(F11509/G11509,"")</f>
        <v>9.24106280193237</v>
      </c>
      <c r="K11509" s="7" t="n">
        <f aca="false">IFERROR(F11509/H11509,"")</f>
        <v>8.89720930232558</v>
      </c>
      <c r="L11509" s="13" t="n">
        <f aca="false">L11508+F11509/$F$2*100</f>
        <v>99.8583737153813</v>
      </c>
    </row>
    <row r="11510" customFormat="false" ht="15" hidden="false" customHeight="false" outlineLevel="0" collapsed="false">
      <c r="A11510" s="0" t="s">
        <v>22089</v>
      </c>
      <c r="B11510" s="0" t="s">
        <v>22090</v>
      </c>
      <c r="C11510" s="0" t="s">
        <v>51</v>
      </c>
      <c r="D11510" s="0" t="s">
        <v>182</v>
      </c>
      <c r="E11510" s="0" t="s">
        <v>18581</v>
      </c>
      <c r="F11510" s="7" t="n">
        <v>1912.59</v>
      </c>
      <c r="G11510" s="6" t="n">
        <v>497</v>
      </c>
      <c r="H11510" s="8" t="n">
        <v>497</v>
      </c>
      <c r="I11510" s="0" t="n">
        <v>1</v>
      </c>
      <c r="J11510" s="7" t="n">
        <f aca="false">IFERROR(F11510/G11510,"")</f>
        <v>3.84826961770624</v>
      </c>
      <c r="K11510" s="7" t="n">
        <f aca="false">IFERROR(F11510/H11510,"")</f>
        <v>3.84826961770624</v>
      </c>
      <c r="L11510" s="13" t="n">
        <f aca="false">L11509+F11510/$F$2*100</f>
        <v>99.8584435828212</v>
      </c>
    </row>
    <row r="11511" customFormat="false" ht="15" hidden="false" customHeight="false" outlineLevel="0" collapsed="false">
      <c r="A11511" s="0" t="s">
        <v>22091</v>
      </c>
      <c r="B11511" s="0" t="s">
        <v>22092</v>
      </c>
      <c r="C11511" s="0" t="s">
        <v>844</v>
      </c>
      <c r="D11511" s="0" t="s">
        <v>89</v>
      </c>
      <c r="E11511" s="0" t="s">
        <v>2162</v>
      </c>
      <c r="F11511" s="7" t="n">
        <v>1911.21</v>
      </c>
      <c r="G11511" s="6" t="n">
        <v>279</v>
      </c>
      <c r="H11511" s="8" t="n">
        <v>279</v>
      </c>
      <c r="I11511" s="0" t="n">
        <v>1</v>
      </c>
      <c r="J11511" s="7" t="n">
        <f aca="false">IFERROR(F11511/G11511,"")</f>
        <v>6.85021505376344</v>
      </c>
      <c r="K11511" s="7" t="n">
        <f aca="false">IFERROR(F11511/H11511,"")</f>
        <v>6.85021505376344</v>
      </c>
      <c r="L11511" s="13" t="n">
        <f aca="false">L11510+F11511/$F$2*100</f>
        <v>99.8585133998494</v>
      </c>
    </row>
    <row r="11512" customFormat="false" ht="15" hidden="false" customHeight="false" outlineLevel="0" collapsed="false">
      <c r="A11512" s="0" t="s">
        <v>22093</v>
      </c>
      <c r="B11512" s="0" t="s">
        <v>22094</v>
      </c>
      <c r="C11512" s="0" t="s">
        <v>2191</v>
      </c>
      <c r="D11512" s="0" t="s">
        <v>1140</v>
      </c>
      <c r="E11512" s="0" t="s">
        <v>269</v>
      </c>
      <c r="F11512" s="7" t="n">
        <v>1909.1</v>
      </c>
      <c r="G11512" s="6" t="n">
        <v>68</v>
      </c>
      <c r="H11512" s="8" t="n">
        <v>153.8</v>
      </c>
      <c r="I11512" s="0" t="n">
        <v>1</v>
      </c>
      <c r="J11512" s="7" t="n">
        <f aca="false">IFERROR(F11512/G11512,"")</f>
        <v>28.075</v>
      </c>
      <c r="K11512" s="7" t="n">
        <f aca="false">IFERROR(F11512/H11512,"")</f>
        <v>12.4128738621586</v>
      </c>
      <c r="L11512" s="13" t="n">
        <f aca="false">L11511+F11512/$F$2*100</f>
        <v>99.8585831397987</v>
      </c>
    </row>
    <row r="11513" customFormat="false" ht="15" hidden="false" customHeight="false" outlineLevel="0" collapsed="false">
      <c r="A11513" s="0" t="s">
        <v>22095</v>
      </c>
      <c r="B11513" s="0" t="s">
        <v>22096</v>
      </c>
      <c r="C11513" s="0" t="s">
        <v>22097</v>
      </c>
      <c r="D11513" s="0" t="s">
        <v>998</v>
      </c>
      <c r="E11513" s="0" t="s">
        <v>11090</v>
      </c>
      <c r="F11513" s="7" t="n">
        <v>1908.81</v>
      </c>
      <c r="G11513" s="6" t="n">
        <v>172</v>
      </c>
      <c r="H11513" s="8" t="n">
        <v>196.8</v>
      </c>
      <c r="I11513" s="0" t="n">
        <v>1</v>
      </c>
      <c r="J11513" s="7" t="n">
        <f aca="false">IFERROR(F11513/G11513,"")</f>
        <v>11.0977325581395</v>
      </c>
      <c r="K11513" s="7" t="n">
        <f aca="false">IFERROR(F11513/H11513,"")</f>
        <v>9.69923780487805</v>
      </c>
      <c r="L11513" s="13" t="n">
        <f aca="false">L11512+F11513/$F$2*100</f>
        <v>99.8586528691542</v>
      </c>
    </row>
    <row r="11514" customFormat="false" ht="15" hidden="false" customHeight="false" outlineLevel="0" collapsed="false">
      <c r="A11514" s="0" t="s">
        <v>22098</v>
      </c>
      <c r="B11514" s="0" t="s">
        <v>2278</v>
      </c>
      <c r="C11514" s="0" t="s">
        <v>3805</v>
      </c>
      <c r="D11514" s="0" t="s">
        <v>57</v>
      </c>
      <c r="E11514" s="0" t="s">
        <v>2162</v>
      </c>
      <c r="F11514" s="7" t="n">
        <v>1907.88</v>
      </c>
      <c r="G11514" s="6" t="n">
        <v>198</v>
      </c>
      <c r="H11514" s="8" t="n">
        <v>204</v>
      </c>
      <c r="I11514" s="0" t="n">
        <v>1</v>
      </c>
      <c r="J11514" s="7" t="n">
        <f aca="false">IFERROR(F11514/G11514,"")</f>
        <v>9.63575757575758</v>
      </c>
      <c r="K11514" s="7" t="n">
        <f aca="false">IFERROR(F11514/H11514,"")</f>
        <v>9.35235294117647</v>
      </c>
      <c r="L11514" s="13" t="n">
        <f aca="false">L11513+F11514/$F$2*100</f>
        <v>99.8587225645366</v>
      </c>
    </row>
    <row r="11515" customFormat="false" ht="15" hidden="false" customHeight="false" outlineLevel="0" collapsed="false">
      <c r="A11515" s="0" t="s">
        <v>22099</v>
      </c>
      <c r="B11515" s="0" t="s">
        <v>920</v>
      </c>
      <c r="C11515" s="0" t="s">
        <v>137</v>
      </c>
      <c r="D11515" s="0" t="s">
        <v>52</v>
      </c>
      <c r="E11515" s="0" t="s">
        <v>112</v>
      </c>
      <c r="F11515" s="7" t="n">
        <v>1906.56</v>
      </c>
      <c r="G11515" s="6" t="n">
        <v>233</v>
      </c>
      <c r="H11515" s="8" t="n">
        <v>233</v>
      </c>
      <c r="I11515" s="0" t="n">
        <v>1</v>
      </c>
      <c r="J11515" s="7" t="n">
        <f aca="false">IFERROR(F11515/G11515,"")</f>
        <v>8.18266094420601</v>
      </c>
      <c r="K11515" s="7" t="n">
        <f aca="false">IFERROR(F11515/H11515,"")</f>
        <v>8.18266094420601</v>
      </c>
      <c r="L11515" s="13" t="n">
        <f aca="false">L11514+F11515/$F$2*100</f>
        <v>99.858792211699</v>
      </c>
    </row>
    <row r="11516" customFormat="false" ht="15" hidden="false" customHeight="false" outlineLevel="0" collapsed="false">
      <c r="A11516" s="0" t="s">
        <v>22100</v>
      </c>
      <c r="B11516" s="0" t="s">
        <v>2028</v>
      </c>
      <c r="C11516" s="0" t="s">
        <v>22101</v>
      </c>
      <c r="D11516" s="0" t="s">
        <v>2970</v>
      </c>
      <c r="E11516" s="0" t="s">
        <v>112</v>
      </c>
      <c r="F11516" s="7" t="n">
        <v>1905.64</v>
      </c>
      <c r="G11516" s="6" t="n">
        <v>204</v>
      </c>
      <c r="H11516" s="8" t="n">
        <v>255</v>
      </c>
      <c r="I11516" s="0" t="n">
        <v>1</v>
      </c>
      <c r="J11516" s="7" t="n">
        <f aca="false">IFERROR(F11516/G11516,"")</f>
        <v>9.34137254901961</v>
      </c>
      <c r="K11516" s="7" t="n">
        <f aca="false">IFERROR(F11516/H11516,"")</f>
        <v>7.47309803921569</v>
      </c>
      <c r="L11516" s="13" t="n">
        <f aca="false">L11515+F11516/$F$2*100</f>
        <v>99.8588618252535</v>
      </c>
    </row>
    <row r="11517" customFormat="false" ht="15" hidden="false" customHeight="false" outlineLevel="0" collapsed="false">
      <c r="A11517" s="0" t="s">
        <v>22102</v>
      </c>
      <c r="B11517" s="0" t="s">
        <v>22103</v>
      </c>
      <c r="C11517" s="0" t="s">
        <v>7677</v>
      </c>
      <c r="D11517" s="0" t="s">
        <v>57</v>
      </c>
      <c r="E11517" s="0" t="s">
        <v>2988</v>
      </c>
      <c r="F11517" s="7" t="n">
        <v>1905.13</v>
      </c>
      <c r="G11517" s="6" t="n">
        <v>125</v>
      </c>
      <c r="H11517" s="8" t="n">
        <v>213.2</v>
      </c>
      <c r="I11517" s="0" t="n">
        <v>1</v>
      </c>
      <c r="J11517" s="7" t="n">
        <f aca="false">IFERROR(F11517/G11517,"")</f>
        <v>15.24104</v>
      </c>
      <c r="K11517" s="7" t="n">
        <f aca="false">IFERROR(F11517/H11517,"")</f>
        <v>8.93588180112571</v>
      </c>
      <c r="L11517" s="13" t="n">
        <f aca="false">L11516+F11517/$F$2*100</f>
        <v>99.8589314201776</v>
      </c>
    </row>
    <row r="11518" customFormat="false" ht="15" hidden="false" customHeight="false" outlineLevel="0" collapsed="false">
      <c r="A11518" s="0" t="s">
        <v>22104</v>
      </c>
      <c r="B11518" s="0" t="s">
        <v>14811</v>
      </c>
      <c r="C11518" s="0" t="s">
        <v>1694</v>
      </c>
      <c r="D11518" s="0" t="s">
        <v>3435</v>
      </c>
      <c r="E11518" s="0" t="s">
        <v>269</v>
      </c>
      <c r="F11518" s="7" t="n">
        <v>1902.96</v>
      </c>
      <c r="G11518" s="6" t="n">
        <v>230</v>
      </c>
      <c r="H11518" s="8" t="n">
        <v>236.8</v>
      </c>
      <c r="I11518" s="0" t="n">
        <v>1</v>
      </c>
      <c r="J11518" s="7" t="n">
        <f aca="false">IFERROR(F11518/G11518,"")</f>
        <v>8.27373913043478</v>
      </c>
      <c r="K11518" s="7" t="n">
        <f aca="false">IFERROR(F11518/H11518,"")</f>
        <v>8.03614864864865</v>
      </c>
      <c r="L11518" s="13" t="n">
        <f aca="false">L11517+F11518/$F$2*100</f>
        <v>99.859000935831</v>
      </c>
    </row>
    <row r="11519" customFormat="false" ht="15" hidden="false" customHeight="false" outlineLevel="0" collapsed="false">
      <c r="A11519" s="0" t="s">
        <v>22105</v>
      </c>
      <c r="B11519" s="0" t="s">
        <v>2718</v>
      </c>
      <c r="C11519" s="0" t="s">
        <v>6136</v>
      </c>
      <c r="D11519" s="0" t="s">
        <v>57</v>
      </c>
      <c r="E11519" s="0" t="s">
        <v>2162</v>
      </c>
      <c r="F11519" s="7" t="n">
        <v>1901.73</v>
      </c>
      <c r="G11519" s="6" t="n">
        <v>153</v>
      </c>
      <c r="H11519" s="8" t="n">
        <v>337.5</v>
      </c>
      <c r="I11519" s="0" t="n">
        <v>1</v>
      </c>
      <c r="J11519" s="7" t="n">
        <f aca="false">IFERROR(F11519/G11519,"")</f>
        <v>12.4296078431373</v>
      </c>
      <c r="K11519" s="7" t="n">
        <f aca="false">IFERROR(F11519/H11519,"")</f>
        <v>5.63475555555556</v>
      </c>
      <c r="L11519" s="13" t="n">
        <f aca="false">L11518+F11519/$F$2*100</f>
        <v>99.8590704065522</v>
      </c>
    </row>
    <row r="11520" customFormat="false" ht="15" hidden="false" customHeight="false" outlineLevel="0" collapsed="false">
      <c r="A11520" s="0" t="s">
        <v>22106</v>
      </c>
      <c r="B11520" s="0" t="s">
        <v>22107</v>
      </c>
      <c r="C11520" s="0" t="s">
        <v>900</v>
      </c>
      <c r="D11520" s="0" t="s">
        <v>52</v>
      </c>
      <c r="E11520" s="0" t="s">
        <v>81</v>
      </c>
      <c r="F11520" s="7" t="n">
        <v>1900.82</v>
      </c>
      <c r="G11520" s="6" t="n">
        <v>216</v>
      </c>
      <c r="H11520" s="8" t="n">
        <v>468.3</v>
      </c>
      <c r="I11520" s="0" t="n">
        <v>1</v>
      </c>
      <c r="J11520" s="7" t="n">
        <f aca="false">IFERROR(F11520/G11520,"")</f>
        <v>8.80009259259259</v>
      </c>
      <c r="K11520" s="7" t="n">
        <f aca="false">IFERROR(F11520/H11520,"")</f>
        <v>4.05897928678198</v>
      </c>
      <c r="L11520" s="13" t="n">
        <f aca="false">L11519+F11520/$F$2*100</f>
        <v>99.8591398440308</v>
      </c>
    </row>
    <row r="11521" customFormat="false" ht="15" hidden="false" customHeight="false" outlineLevel="0" collapsed="false">
      <c r="A11521" s="0" t="s">
        <v>22108</v>
      </c>
      <c r="B11521" s="0" t="s">
        <v>22109</v>
      </c>
      <c r="C11521" s="0" t="s">
        <v>22110</v>
      </c>
      <c r="D11521" s="0" t="s">
        <v>85</v>
      </c>
      <c r="E11521" s="0" t="s">
        <v>269</v>
      </c>
      <c r="F11521" s="7" t="n">
        <v>1900.63</v>
      </c>
      <c r="G11521" s="6" t="n">
        <v>99</v>
      </c>
      <c r="H11521" s="8" t="n">
        <v>105</v>
      </c>
      <c r="I11521" s="0" t="n">
        <v>1</v>
      </c>
      <c r="J11521" s="7" t="n">
        <f aca="false">IFERROR(F11521/G11521,"")</f>
        <v>19.1982828282828</v>
      </c>
      <c r="K11521" s="7" t="n">
        <f aca="false">IFERROR(F11521/H11521,"")</f>
        <v>18.1012380952381</v>
      </c>
      <c r="L11521" s="13" t="n">
        <f aca="false">L11520+F11521/$F$2*100</f>
        <v>99.8592092745687</v>
      </c>
    </row>
    <row r="11522" customFormat="false" ht="15" hidden="false" customHeight="false" outlineLevel="0" collapsed="false">
      <c r="A11522" s="0" t="s">
        <v>22111</v>
      </c>
      <c r="B11522" s="0" t="s">
        <v>5418</v>
      </c>
      <c r="C11522" s="0" t="s">
        <v>2282</v>
      </c>
      <c r="D11522" s="0" t="s">
        <v>198</v>
      </c>
      <c r="E11522" s="0" t="s">
        <v>8896</v>
      </c>
      <c r="F11522" s="7" t="n">
        <v>1900.62</v>
      </c>
      <c r="G11522" s="6" t="n">
        <v>150</v>
      </c>
      <c r="H11522" s="8" t="n">
        <v>178.5</v>
      </c>
      <c r="I11522" s="0" t="n">
        <v>1</v>
      </c>
      <c r="J11522" s="7" t="n">
        <f aca="false">IFERROR(F11522/G11522,"")</f>
        <v>12.6708</v>
      </c>
      <c r="K11522" s="7" t="n">
        <f aca="false">IFERROR(F11522/H11522,"")</f>
        <v>10.647731092437</v>
      </c>
      <c r="L11522" s="13" t="n">
        <f aca="false">L11521+F11522/$F$2*100</f>
        <v>99.8592787047412</v>
      </c>
    </row>
    <row r="11523" customFormat="false" ht="15" hidden="false" customHeight="false" outlineLevel="0" collapsed="false">
      <c r="A11523" s="0" t="s">
        <v>22112</v>
      </c>
      <c r="B11523" s="0" t="s">
        <v>22113</v>
      </c>
      <c r="C11523" s="0" t="s">
        <v>2230</v>
      </c>
      <c r="D11523" s="0" t="s">
        <v>52</v>
      </c>
      <c r="E11523" s="0" t="s">
        <v>112</v>
      </c>
      <c r="F11523" s="7" t="n">
        <v>1898.89</v>
      </c>
      <c r="G11523" s="6" t="n">
        <v>122</v>
      </c>
      <c r="H11523" s="8" t="n">
        <v>197.5</v>
      </c>
      <c r="I11523" s="0" t="n">
        <v>1</v>
      </c>
      <c r="J11523" s="7" t="n">
        <f aca="false">IFERROR(F11523/G11523,"")</f>
        <v>15.5646721311475</v>
      </c>
      <c r="K11523" s="7" t="n">
        <f aca="false">IFERROR(F11523/H11523,"")</f>
        <v>9.61463291139241</v>
      </c>
      <c r="L11523" s="13" t="n">
        <f aca="false">L11522+F11523/$F$2*100</f>
        <v>99.8593480717164</v>
      </c>
    </row>
    <row r="11524" customFormat="false" ht="15" hidden="false" customHeight="false" outlineLevel="0" collapsed="false">
      <c r="A11524" s="0" t="s">
        <v>22114</v>
      </c>
      <c r="B11524" s="0" t="s">
        <v>3645</v>
      </c>
      <c r="C11524" s="0" t="s">
        <v>1355</v>
      </c>
      <c r="D11524" s="0" t="s">
        <v>1140</v>
      </c>
      <c r="E11524" s="0" t="s">
        <v>269</v>
      </c>
      <c r="F11524" s="7" t="n">
        <v>1897.89</v>
      </c>
      <c r="G11524" s="6" t="n">
        <v>143</v>
      </c>
      <c r="H11524" s="8" t="n">
        <v>206.4</v>
      </c>
      <c r="I11524" s="0" t="n">
        <v>1</v>
      </c>
      <c r="J11524" s="7" t="n">
        <f aca="false">IFERROR(F11524/G11524,"")</f>
        <v>13.271958041958</v>
      </c>
      <c r="K11524" s="7" t="n">
        <f aca="false">IFERROR(F11524/H11524,"")</f>
        <v>9.19520348837209</v>
      </c>
      <c r="L11524" s="13" t="n">
        <f aca="false">L11523+F11524/$F$2*100</f>
        <v>99.8594174021613</v>
      </c>
    </row>
    <row r="11525" customFormat="false" ht="15" hidden="false" customHeight="false" outlineLevel="0" collapsed="false">
      <c r="A11525" s="0" t="s">
        <v>22115</v>
      </c>
      <c r="B11525" s="0" t="s">
        <v>22116</v>
      </c>
      <c r="C11525" s="0" t="s">
        <v>534</v>
      </c>
      <c r="D11525" s="0" t="s">
        <v>1140</v>
      </c>
      <c r="E11525" s="0" t="s">
        <v>18581</v>
      </c>
      <c r="F11525" s="7" t="n">
        <v>1896.04</v>
      </c>
      <c r="G11525" s="6" t="n">
        <v>396</v>
      </c>
      <c r="H11525" s="8" t="n">
        <v>396</v>
      </c>
      <c r="I11525" s="0" t="n">
        <v>1</v>
      </c>
      <c r="J11525" s="7" t="n">
        <f aca="false">IFERROR(F11525/G11525,"")</f>
        <v>4.7879797979798</v>
      </c>
      <c r="K11525" s="7" t="n">
        <f aca="false">IFERROR(F11525/H11525,"")</f>
        <v>4.7879797979798</v>
      </c>
      <c r="L11525" s="13" t="n">
        <f aca="false">L11524+F11525/$F$2*100</f>
        <v>99.8594866650252</v>
      </c>
    </row>
    <row r="11526" customFormat="false" ht="15" hidden="false" customHeight="false" outlineLevel="0" collapsed="false">
      <c r="A11526" s="0" t="s">
        <v>22117</v>
      </c>
      <c r="B11526" s="0" t="s">
        <v>21386</v>
      </c>
      <c r="C11526" s="0" t="s">
        <v>13320</v>
      </c>
      <c r="D11526" s="0" t="s">
        <v>57</v>
      </c>
      <c r="E11526" s="0" t="s">
        <v>112</v>
      </c>
      <c r="F11526" s="7" t="n">
        <v>1895.6</v>
      </c>
      <c r="G11526" s="6" t="n">
        <v>124</v>
      </c>
      <c r="H11526" s="8" t="n">
        <v>124</v>
      </c>
      <c r="I11526" s="0" t="n">
        <v>1</v>
      </c>
      <c r="J11526" s="7" t="n">
        <f aca="false">IFERROR(F11526/G11526,"")</f>
        <v>15.2870967741935</v>
      </c>
      <c r="K11526" s="7" t="n">
        <f aca="false">IFERROR(F11526/H11526,"")</f>
        <v>15.2870967741935</v>
      </c>
      <c r="L11526" s="13" t="n">
        <f aca="false">L11525+F11526/$F$2*100</f>
        <v>99.8595559118158</v>
      </c>
    </row>
    <row r="11527" customFormat="false" ht="15" hidden="false" customHeight="false" outlineLevel="0" collapsed="false">
      <c r="A11527" s="0" t="s">
        <v>22118</v>
      </c>
      <c r="B11527" s="0" t="s">
        <v>10792</v>
      </c>
      <c r="C11527" s="0" t="s">
        <v>320</v>
      </c>
      <c r="D11527" s="0" t="s">
        <v>123</v>
      </c>
      <c r="E11527" s="0" t="s">
        <v>269</v>
      </c>
      <c r="F11527" s="7" t="n">
        <v>1894.44</v>
      </c>
      <c r="G11527" s="6" t="n">
        <v>240</v>
      </c>
      <c r="H11527" s="8" t="n">
        <v>240</v>
      </c>
      <c r="I11527" s="0" t="n">
        <v>1</v>
      </c>
      <c r="J11527" s="7" t="n">
        <f aca="false">IFERROR(F11527/G11527,"")</f>
        <v>7.8935</v>
      </c>
      <c r="K11527" s="7" t="n">
        <f aca="false">IFERROR(F11527/H11527,"")</f>
        <v>7.8935</v>
      </c>
      <c r="L11527" s="13" t="n">
        <f aca="false">L11526+F11527/$F$2*100</f>
        <v>99.8596251162312</v>
      </c>
    </row>
    <row r="11528" customFormat="false" ht="15" hidden="false" customHeight="false" outlineLevel="0" collapsed="false">
      <c r="A11528" s="0" t="s">
        <v>22119</v>
      </c>
      <c r="B11528" s="0" t="s">
        <v>22120</v>
      </c>
      <c r="C11528" s="0" t="s">
        <v>51</v>
      </c>
      <c r="D11528" s="0" t="s">
        <v>123</v>
      </c>
      <c r="E11528" s="0" t="s">
        <v>112</v>
      </c>
      <c r="F11528" s="7" t="n">
        <v>1893.24</v>
      </c>
      <c r="G11528" s="6" t="n">
        <v>76</v>
      </c>
      <c r="H11528" s="8" t="n">
        <v>76</v>
      </c>
      <c r="I11528" s="0" t="n">
        <v>1</v>
      </c>
      <c r="J11528" s="7" t="n">
        <f aca="false">IFERROR(F11528/G11528,"")</f>
        <v>24.9110526315789</v>
      </c>
      <c r="K11528" s="7" t="n">
        <f aca="false">IFERROR(F11528/H11528,"")</f>
        <v>24.9110526315789</v>
      </c>
      <c r="L11528" s="13" t="n">
        <f aca="false">L11527+F11528/$F$2*100</f>
        <v>99.8596942768103</v>
      </c>
    </row>
    <row r="11529" customFormat="false" ht="15" hidden="false" customHeight="false" outlineLevel="0" collapsed="false">
      <c r="A11529" s="0" t="s">
        <v>22121</v>
      </c>
      <c r="B11529" s="0" t="s">
        <v>22122</v>
      </c>
      <c r="C11529" s="0" t="s">
        <v>564</v>
      </c>
      <c r="D11529" s="0" t="s">
        <v>127</v>
      </c>
      <c r="E11529" s="0" t="s">
        <v>269</v>
      </c>
      <c r="F11529" s="7" t="n">
        <v>1891.88</v>
      </c>
      <c r="G11529" s="6" t="n">
        <v>159</v>
      </c>
      <c r="H11529" s="8" t="n">
        <v>159</v>
      </c>
      <c r="I11529" s="0" t="n">
        <v>1</v>
      </c>
      <c r="J11529" s="7" t="n">
        <f aca="false">IFERROR(F11529/G11529,"")</f>
        <v>11.8986163522013</v>
      </c>
      <c r="K11529" s="7" t="n">
        <f aca="false">IFERROR(F11529/H11529,"")</f>
        <v>11.8986163522013</v>
      </c>
      <c r="L11529" s="13" t="n">
        <f aca="false">L11528+F11529/$F$2*100</f>
        <v>99.8597633877083</v>
      </c>
    </row>
    <row r="11530" customFormat="false" ht="15" hidden="false" customHeight="false" outlineLevel="0" collapsed="false">
      <c r="A11530" s="0" t="s">
        <v>22123</v>
      </c>
      <c r="B11530" s="0" t="s">
        <v>784</v>
      </c>
      <c r="C11530" s="0" t="s">
        <v>51</v>
      </c>
      <c r="D11530" s="0" t="s">
        <v>123</v>
      </c>
      <c r="E11530" s="0" t="s">
        <v>557</v>
      </c>
      <c r="F11530" s="7" t="n">
        <v>1891.22</v>
      </c>
      <c r="G11530" s="6" t="n">
        <v>38</v>
      </c>
      <c r="H11530" s="8" t="n">
        <v>54</v>
      </c>
      <c r="I11530" s="0" t="n">
        <v>1</v>
      </c>
      <c r="J11530" s="7" t="n">
        <f aca="false">IFERROR(F11530/G11530,"")</f>
        <v>49.7689473684211</v>
      </c>
      <c r="K11530" s="7" t="n">
        <f aca="false">IFERROR(F11530/H11530,"")</f>
        <v>35.0225925925926</v>
      </c>
      <c r="L11530" s="13" t="n">
        <f aca="false">L11529+F11530/$F$2*100</f>
        <v>99.8598324744962</v>
      </c>
    </row>
    <row r="11531" customFormat="false" ht="15" hidden="false" customHeight="false" outlineLevel="0" collapsed="false">
      <c r="A11531" s="0" t="s">
        <v>22124</v>
      </c>
      <c r="B11531" s="0" t="s">
        <v>3861</v>
      </c>
      <c r="C11531" s="0" t="s">
        <v>603</v>
      </c>
      <c r="D11531" s="0" t="s">
        <v>1822</v>
      </c>
      <c r="E11531" s="0" t="s">
        <v>81</v>
      </c>
      <c r="F11531" s="7" t="n">
        <v>1891.07</v>
      </c>
      <c r="G11531" s="6" t="n">
        <v>138</v>
      </c>
      <c r="H11531" s="8" t="n">
        <v>249.5</v>
      </c>
      <c r="I11531" s="0" t="n">
        <v>1</v>
      </c>
      <c r="J11531" s="7" t="n">
        <f aca="false">IFERROR(F11531/G11531,"")</f>
        <v>13.7034057971014</v>
      </c>
      <c r="K11531" s="7" t="n">
        <f aca="false">IFERROR(F11531/H11531,"")</f>
        <v>7.57943887775551</v>
      </c>
      <c r="L11531" s="13" t="n">
        <f aca="false">L11530+F11531/$F$2*100</f>
        <v>99.8599015558047</v>
      </c>
    </row>
    <row r="11532" customFormat="false" ht="15" hidden="false" customHeight="false" outlineLevel="0" collapsed="false">
      <c r="A11532" s="0" t="s">
        <v>22125</v>
      </c>
      <c r="B11532" s="0" t="s">
        <v>22126</v>
      </c>
      <c r="C11532" s="0" t="s">
        <v>1355</v>
      </c>
      <c r="D11532" s="0" t="s">
        <v>57</v>
      </c>
      <c r="E11532" s="0" t="s">
        <v>112</v>
      </c>
      <c r="F11532" s="7" t="n">
        <v>1890.58</v>
      </c>
      <c r="G11532" s="6" t="n">
        <v>291</v>
      </c>
      <c r="H11532" s="8" t="n">
        <v>356.7</v>
      </c>
      <c r="I11532" s="0" t="n">
        <v>1</v>
      </c>
      <c r="J11532" s="7" t="n">
        <f aca="false">IFERROR(F11532/G11532,"")</f>
        <v>6.49683848797251</v>
      </c>
      <c r="K11532" s="7" t="n">
        <f aca="false">IFERROR(F11532/H11532,"")</f>
        <v>5.30019624334174</v>
      </c>
      <c r="L11532" s="13" t="n">
        <f aca="false">L11531+F11532/$F$2*100</f>
        <v>99.8599706192133</v>
      </c>
    </row>
    <row r="11533" customFormat="false" ht="15" hidden="false" customHeight="false" outlineLevel="0" collapsed="false">
      <c r="A11533" s="0" t="s">
        <v>22127</v>
      </c>
      <c r="B11533" s="0" t="s">
        <v>22128</v>
      </c>
      <c r="C11533" s="0" t="s">
        <v>11445</v>
      </c>
      <c r="D11533" s="0" t="s">
        <v>62</v>
      </c>
      <c r="E11533" s="0" t="s">
        <v>269</v>
      </c>
      <c r="F11533" s="7" t="n">
        <v>1890.08</v>
      </c>
      <c r="G11533" s="6" t="n">
        <v>76</v>
      </c>
      <c r="H11533" s="8" t="n">
        <v>76</v>
      </c>
      <c r="I11533" s="0" t="n">
        <v>1</v>
      </c>
      <c r="J11533" s="7" t="n">
        <f aca="false">IFERROR(F11533/G11533,"")</f>
        <v>24.8694736842105</v>
      </c>
      <c r="K11533" s="7" t="n">
        <f aca="false">IFERROR(F11533/H11533,"")</f>
        <v>24.8694736842105</v>
      </c>
      <c r="L11533" s="13" t="n">
        <f aca="false">L11532+F11533/$F$2*100</f>
        <v>99.8600396643567</v>
      </c>
    </row>
    <row r="11534" customFormat="false" ht="15" hidden="false" customHeight="false" outlineLevel="0" collapsed="false">
      <c r="A11534" s="0" t="s">
        <v>22129</v>
      </c>
      <c r="B11534" s="0" t="s">
        <v>22130</v>
      </c>
      <c r="C11534" s="0" t="s">
        <v>2117</v>
      </c>
      <c r="D11534" s="0" t="s">
        <v>57</v>
      </c>
      <c r="E11534" s="0" t="s">
        <v>15909</v>
      </c>
      <c r="F11534" s="7" t="n">
        <v>1890.04</v>
      </c>
      <c r="G11534" s="6" t="n">
        <v>323</v>
      </c>
      <c r="H11534" s="8" t="n">
        <v>339.8</v>
      </c>
      <c r="I11534" s="0" t="n">
        <v>1</v>
      </c>
      <c r="J11534" s="7" t="n">
        <f aca="false">IFERROR(F11534/G11534,"")</f>
        <v>5.85151702786378</v>
      </c>
      <c r="K11534" s="7" t="n">
        <f aca="false">IFERROR(F11534/H11534,"")</f>
        <v>5.56221306650971</v>
      </c>
      <c r="L11534" s="13" t="n">
        <f aca="false">L11533+F11534/$F$2*100</f>
        <v>99.860108708039</v>
      </c>
    </row>
    <row r="11535" customFormat="false" ht="15" hidden="false" customHeight="false" outlineLevel="0" collapsed="false">
      <c r="A11535" s="0" t="s">
        <v>22131</v>
      </c>
      <c r="B11535" s="0" t="s">
        <v>22132</v>
      </c>
      <c r="C11535" s="0" t="s">
        <v>377</v>
      </c>
      <c r="D11535" s="0" t="s">
        <v>101</v>
      </c>
      <c r="E11535" s="0" t="s">
        <v>509</v>
      </c>
      <c r="F11535" s="7" t="n">
        <v>1889.74</v>
      </c>
      <c r="G11535" s="6" t="n">
        <v>114</v>
      </c>
      <c r="H11535" s="8" t="n">
        <v>246.5</v>
      </c>
      <c r="I11535" s="0" t="n">
        <v>1</v>
      </c>
      <c r="J11535" s="7" t="n">
        <f aca="false">IFERROR(F11535/G11535,"")</f>
        <v>16.5766666666667</v>
      </c>
      <c r="K11535" s="7" t="n">
        <f aca="false">IFERROR(F11535/H11535,"")</f>
        <v>7.66628803245436</v>
      </c>
      <c r="L11535" s="13" t="n">
        <f aca="false">L11534+F11535/$F$2*100</f>
        <v>99.8601777407621</v>
      </c>
    </row>
    <row r="11536" customFormat="false" ht="15" hidden="false" customHeight="false" outlineLevel="0" collapsed="false">
      <c r="A11536" s="0" t="s">
        <v>22133</v>
      </c>
      <c r="B11536" s="0" t="s">
        <v>5595</v>
      </c>
      <c r="C11536" s="0" t="s">
        <v>19576</v>
      </c>
      <c r="D11536" s="0" t="s">
        <v>123</v>
      </c>
      <c r="E11536" s="0" t="s">
        <v>269</v>
      </c>
      <c r="F11536" s="7" t="n">
        <v>1888.99</v>
      </c>
      <c r="G11536" s="6" t="n">
        <v>168</v>
      </c>
      <c r="H11536" s="8" t="n">
        <v>168</v>
      </c>
      <c r="I11536" s="0" t="n">
        <v>1</v>
      </c>
      <c r="J11536" s="7" t="n">
        <f aca="false">IFERROR(F11536/G11536,"")</f>
        <v>11.2439880952381</v>
      </c>
      <c r="K11536" s="7" t="n">
        <f aca="false">IFERROR(F11536/H11536,"")</f>
        <v>11.2439880952381</v>
      </c>
      <c r="L11536" s="13" t="n">
        <f aca="false">L11535+F11536/$F$2*100</f>
        <v>99.8602467460876</v>
      </c>
    </row>
    <row r="11537" customFormat="false" ht="15" hidden="false" customHeight="false" outlineLevel="0" collapsed="false">
      <c r="A11537" s="0" t="s">
        <v>22134</v>
      </c>
      <c r="B11537" s="0" t="s">
        <v>22135</v>
      </c>
      <c r="C11537" s="0" t="s">
        <v>967</v>
      </c>
      <c r="D11537" s="0" t="s">
        <v>85</v>
      </c>
      <c r="E11537" s="0" t="s">
        <v>269</v>
      </c>
      <c r="F11537" s="7" t="n">
        <v>1887.95</v>
      </c>
      <c r="G11537" s="6" t="n">
        <v>334</v>
      </c>
      <c r="H11537" s="8" t="n">
        <v>334</v>
      </c>
      <c r="I11537" s="0" t="n">
        <v>1</v>
      </c>
      <c r="J11537" s="7" t="n">
        <f aca="false">IFERROR(F11537/G11537,"")</f>
        <v>5.65254491017964</v>
      </c>
      <c r="K11537" s="7" t="n">
        <f aca="false">IFERROR(F11537/H11537,"")</f>
        <v>5.65254491017964</v>
      </c>
      <c r="L11537" s="13" t="n">
        <f aca="false">L11536+F11537/$F$2*100</f>
        <v>99.8603157134215</v>
      </c>
    </row>
    <row r="11538" customFormat="false" ht="15" hidden="false" customHeight="false" outlineLevel="0" collapsed="false">
      <c r="A11538" s="0" t="s">
        <v>22136</v>
      </c>
      <c r="B11538" s="0" t="s">
        <v>22137</v>
      </c>
      <c r="C11538" s="0" t="s">
        <v>271</v>
      </c>
      <c r="D11538" s="0" t="s">
        <v>182</v>
      </c>
      <c r="E11538" s="0" t="s">
        <v>557</v>
      </c>
      <c r="F11538" s="7" t="n">
        <v>1885.67</v>
      </c>
      <c r="G11538" s="6" t="n">
        <v>115</v>
      </c>
      <c r="H11538" s="8" t="n">
        <v>199.9</v>
      </c>
      <c r="I11538" s="0" t="n">
        <v>1</v>
      </c>
      <c r="J11538" s="7" t="n">
        <f aca="false">IFERROR(F11538/G11538,"")</f>
        <v>16.3971304347826</v>
      </c>
      <c r="K11538" s="7" t="n">
        <f aca="false">IFERROR(F11538/H11538,"")</f>
        <v>9.43306653326663</v>
      </c>
      <c r="L11538" s="13" t="n">
        <f aca="false">L11537+F11538/$F$2*100</f>
        <v>99.8603845974665</v>
      </c>
    </row>
    <row r="11539" customFormat="false" ht="15" hidden="false" customHeight="false" outlineLevel="0" collapsed="false">
      <c r="A11539" s="0" t="s">
        <v>22138</v>
      </c>
      <c r="B11539" s="0" t="s">
        <v>22139</v>
      </c>
      <c r="C11539" s="0" t="s">
        <v>915</v>
      </c>
      <c r="D11539" s="0" t="s">
        <v>123</v>
      </c>
      <c r="E11539" s="0" t="s">
        <v>11090</v>
      </c>
      <c r="F11539" s="7" t="n">
        <v>1885.63</v>
      </c>
      <c r="G11539" s="6" t="n">
        <v>65</v>
      </c>
      <c r="H11539" s="8" t="n">
        <v>134.9</v>
      </c>
      <c r="I11539" s="0" t="n">
        <v>1</v>
      </c>
      <c r="J11539" s="7" t="n">
        <f aca="false">IFERROR(F11539/G11539,"")</f>
        <v>29.0096923076923</v>
      </c>
      <c r="K11539" s="7" t="n">
        <f aca="false">IFERROR(F11539/H11539,"")</f>
        <v>13.9779836916234</v>
      </c>
      <c r="L11539" s="13" t="n">
        <f aca="false">L11538+F11539/$F$2*100</f>
        <v>99.8604534800502</v>
      </c>
    </row>
    <row r="11540" customFormat="false" ht="15" hidden="false" customHeight="false" outlineLevel="0" collapsed="false">
      <c r="A11540" s="0" t="s">
        <v>22140</v>
      </c>
      <c r="B11540" s="0" t="s">
        <v>13407</v>
      </c>
      <c r="C11540" s="0" t="s">
        <v>137</v>
      </c>
      <c r="D11540" s="0" t="s">
        <v>123</v>
      </c>
      <c r="E11540" s="0" t="s">
        <v>9296</v>
      </c>
      <c r="F11540" s="7" t="n">
        <v>1884.72</v>
      </c>
      <c r="G11540" s="6" t="n">
        <v>99</v>
      </c>
      <c r="H11540" s="8" t="n">
        <v>117.3</v>
      </c>
      <c r="I11540" s="0" t="n">
        <v>1</v>
      </c>
      <c r="J11540" s="7" t="n">
        <f aca="false">IFERROR(F11540/G11540,"")</f>
        <v>19.0375757575758</v>
      </c>
      <c r="K11540" s="7" t="n">
        <f aca="false">IFERROR(F11540/H11540,"")</f>
        <v>16.0675191815857</v>
      </c>
      <c r="L11540" s="13" t="n">
        <f aca="false">L11539+F11540/$F$2*100</f>
        <v>99.8605223293914</v>
      </c>
    </row>
    <row r="11541" customFormat="false" ht="15" hidden="false" customHeight="false" outlineLevel="0" collapsed="false">
      <c r="A11541" s="0" t="s">
        <v>22141</v>
      </c>
      <c r="B11541" s="0" t="s">
        <v>22142</v>
      </c>
      <c r="C11541" s="0" t="s">
        <v>5183</v>
      </c>
      <c r="D11541" s="0" t="s">
        <v>1140</v>
      </c>
      <c r="E11541" s="0" t="s">
        <v>112</v>
      </c>
      <c r="F11541" s="7" t="n">
        <v>1884.24</v>
      </c>
      <c r="G11541" s="6" t="n">
        <v>147</v>
      </c>
      <c r="H11541" s="8" t="n">
        <v>374.2</v>
      </c>
      <c r="I11541" s="0" t="n">
        <v>1</v>
      </c>
      <c r="J11541" s="7" t="n">
        <f aca="false">IFERROR(F11541/G11541,"")</f>
        <v>12.8179591836735</v>
      </c>
      <c r="K11541" s="7" t="n">
        <f aca="false">IFERROR(F11541/H11541,"")</f>
        <v>5.03538214858365</v>
      </c>
      <c r="L11541" s="13" t="n">
        <f aca="false">L11540+F11541/$F$2*100</f>
        <v>99.860591161198</v>
      </c>
    </row>
    <row r="11542" customFormat="false" ht="15" hidden="false" customHeight="false" outlineLevel="0" collapsed="false">
      <c r="A11542" s="0" t="s">
        <v>22143</v>
      </c>
      <c r="B11542" s="0" t="s">
        <v>22144</v>
      </c>
      <c r="C11542" s="0" t="s">
        <v>330</v>
      </c>
      <c r="D11542" s="0" t="s">
        <v>2771</v>
      </c>
      <c r="E11542" s="0" t="s">
        <v>112</v>
      </c>
      <c r="F11542" s="7" t="n">
        <v>1884.14</v>
      </c>
      <c r="G11542" s="6" t="n">
        <v>267</v>
      </c>
      <c r="H11542" s="8" t="n">
        <v>267</v>
      </c>
      <c r="I11542" s="0" t="n">
        <v>1</v>
      </c>
      <c r="J11542" s="7" t="n">
        <f aca="false">IFERROR(F11542/G11542,"")</f>
        <v>7.05670411985019</v>
      </c>
      <c r="K11542" s="7" t="n">
        <f aca="false">IFERROR(F11542/H11542,"")</f>
        <v>7.05670411985019</v>
      </c>
      <c r="L11542" s="13" t="n">
        <f aca="false">L11541+F11542/$F$2*100</f>
        <v>99.8606599893516</v>
      </c>
    </row>
    <row r="11543" customFormat="false" ht="15" hidden="false" customHeight="false" outlineLevel="0" collapsed="false">
      <c r="A11543" s="0" t="s">
        <v>22145</v>
      </c>
      <c r="B11543" s="0" t="s">
        <v>22146</v>
      </c>
      <c r="C11543" s="0" t="s">
        <v>2618</v>
      </c>
      <c r="D11543" s="0" t="s">
        <v>85</v>
      </c>
      <c r="E11543" s="0" t="s">
        <v>186</v>
      </c>
      <c r="F11543" s="7" t="n">
        <v>1882.19</v>
      </c>
      <c r="G11543" s="6" t="n">
        <v>91</v>
      </c>
      <c r="H11543" s="8" t="n">
        <v>163.5</v>
      </c>
      <c r="I11543" s="0" t="n">
        <v>1</v>
      </c>
      <c r="J11543" s="7" t="n">
        <f aca="false">IFERROR(F11543/G11543,"")</f>
        <v>20.6834065934066</v>
      </c>
      <c r="K11543" s="7" t="n">
        <f aca="false">IFERROR(F11543/H11543,"")</f>
        <v>11.5118654434251</v>
      </c>
      <c r="L11543" s="13" t="n">
        <f aca="false">L11542+F11543/$F$2*100</f>
        <v>99.8607287462712</v>
      </c>
    </row>
    <row r="11544" customFormat="false" ht="15" hidden="false" customHeight="false" outlineLevel="0" collapsed="false">
      <c r="A11544" s="0" t="s">
        <v>22147</v>
      </c>
      <c r="B11544" s="0" t="s">
        <v>238</v>
      </c>
      <c r="C11544" s="0" t="s">
        <v>605</v>
      </c>
      <c r="D11544" s="0" t="s">
        <v>260</v>
      </c>
      <c r="E11544" s="0" t="s">
        <v>269</v>
      </c>
      <c r="F11544" s="7" t="n">
        <v>1881.93</v>
      </c>
      <c r="G11544" s="6" t="n">
        <v>171</v>
      </c>
      <c r="H11544" s="8" t="n">
        <v>293.6</v>
      </c>
      <c r="I11544" s="0" t="n">
        <v>1</v>
      </c>
      <c r="J11544" s="7" t="n">
        <f aca="false">IFERROR(F11544/G11544,"")</f>
        <v>11.0054385964912</v>
      </c>
      <c r="K11544" s="7" t="n">
        <f aca="false">IFERROR(F11544/H11544,"")</f>
        <v>6.40984332425068</v>
      </c>
      <c r="L11544" s="13" t="n">
        <f aca="false">L11543+F11544/$F$2*100</f>
        <v>99.8607974936929</v>
      </c>
    </row>
    <row r="11545" customFormat="false" ht="15" hidden="false" customHeight="false" outlineLevel="0" collapsed="false">
      <c r="A11545" s="0" t="s">
        <v>22148</v>
      </c>
      <c r="B11545" s="0" t="s">
        <v>22149</v>
      </c>
      <c r="C11545" s="0" t="s">
        <v>5617</v>
      </c>
      <c r="D11545" s="0" t="s">
        <v>22150</v>
      </c>
      <c r="E11545" s="0" t="s">
        <v>4424</v>
      </c>
      <c r="F11545" s="7" t="n">
        <v>1880.55</v>
      </c>
      <c r="G11545" s="6" t="n">
        <v>73</v>
      </c>
      <c r="H11545" s="8" t="n">
        <v>79</v>
      </c>
      <c r="I11545" s="0" t="n">
        <v>1</v>
      </c>
      <c r="J11545" s="7" t="n">
        <f aca="false">IFERROR(F11545/G11545,"")</f>
        <v>25.7609589041096</v>
      </c>
      <c r="K11545" s="7" t="n">
        <f aca="false">IFERROR(F11545/H11545,"")</f>
        <v>23.8044303797468</v>
      </c>
      <c r="L11545" s="13" t="n">
        <f aca="false">L11544+F11545/$F$2*100</f>
        <v>99.8608661907028</v>
      </c>
    </row>
    <row r="11546" customFormat="false" ht="15" hidden="false" customHeight="false" outlineLevel="0" collapsed="false">
      <c r="A11546" s="0" t="s">
        <v>22151</v>
      </c>
      <c r="B11546" s="0" t="s">
        <v>22152</v>
      </c>
      <c r="C11546" s="0" t="s">
        <v>601</v>
      </c>
      <c r="D11546" s="0" t="s">
        <v>260</v>
      </c>
      <c r="E11546" s="0" t="s">
        <v>269</v>
      </c>
      <c r="F11546" s="7" t="n">
        <v>1878.12</v>
      </c>
      <c r="G11546" s="6" t="n">
        <v>181</v>
      </c>
      <c r="H11546" s="8" t="n">
        <v>345.4</v>
      </c>
      <c r="I11546" s="0" t="n">
        <v>1</v>
      </c>
      <c r="J11546" s="7" t="n">
        <f aca="false">IFERROR(F11546/G11546,"")</f>
        <v>10.3763535911602</v>
      </c>
      <c r="K11546" s="7" t="n">
        <f aca="false">IFERROR(F11546/H11546,"")</f>
        <v>5.43752171395484</v>
      </c>
      <c r="L11546" s="13" t="n">
        <f aca="false">L11545+F11546/$F$2*100</f>
        <v>99.8609347989442</v>
      </c>
    </row>
    <row r="11547" customFormat="false" ht="15" hidden="false" customHeight="false" outlineLevel="0" collapsed="false">
      <c r="A11547" s="0" t="s">
        <v>22153</v>
      </c>
      <c r="B11547" s="0" t="s">
        <v>22154</v>
      </c>
      <c r="C11547" s="0" t="s">
        <v>22155</v>
      </c>
      <c r="D11547" s="0" t="s">
        <v>241</v>
      </c>
      <c r="E11547" s="0" t="s">
        <v>269</v>
      </c>
      <c r="F11547" s="7" t="n">
        <v>1878.02</v>
      </c>
      <c r="G11547" s="6" t="n">
        <v>37</v>
      </c>
      <c r="H11547" s="8" t="n">
        <v>77</v>
      </c>
      <c r="I11547" s="0" t="n">
        <v>1</v>
      </c>
      <c r="J11547" s="7" t="n">
        <f aca="false">IFERROR(F11547/G11547,"")</f>
        <v>50.7572972972973</v>
      </c>
      <c r="K11547" s="7" t="n">
        <f aca="false">IFERROR(F11547/H11547,"")</f>
        <v>24.3898701298701</v>
      </c>
      <c r="L11547" s="13" t="n">
        <f aca="false">L11546+F11547/$F$2*100</f>
        <v>99.8610034035325</v>
      </c>
    </row>
    <row r="11548" customFormat="false" ht="15" hidden="false" customHeight="false" outlineLevel="0" collapsed="false">
      <c r="A11548" s="0" t="s">
        <v>22156</v>
      </c>
      <c r="B11548" s="0" t="s">
        <v>22157</v>
      </c>
      <c r="C11548" s="0" t="s">
        <v>3676</v>
      </c>
      <c r="D11548" s="0" t="s">
        <v>290</v>
      </c>
      <c r="E11548" s="0" t="s">
        <v>2724</v>
      </c>
      <c r="F11548" s="7" t="n">
        <v>1876.82</v>
      </c>
      <c r="G11548" s="6" t="n">
        <v>47</v>
      </c>
      <c r="H11548" s="8" t="n">
        <v>47</v>
      </c>
      <c r="I11548" s="0" t="n">
        <v>1</v>
      </c>
      <c r="J11548" s="7" t="n">
        <f aca="false">IFERROR(F11548/G11548,"")</f>
        <v>39.9323404255319</v>
      </c>
      <c r="K11548" s="7" t="n">
        <f aca="false">IFERROR(F11548/H11548,"")</f>
        <v>39.9323404255319</v>
      </c>
      <c r="L11548" s="13" t="n">
        <f aca="false">L11547+F11548/$F$2*100</f>
        <v>99.8610719642845</v>
      </c>
    </row>
    <row r="11549" customFormat="false" ht="15" hidden="false" customHeight="false" outlineLevel="0" collapsed="false">
      <c r="A11549" s="0" t="s">
        <v>22158</v>
      </c>
      <c r="B11549" s="0" t="s">
        <v>22159</v>
      </c>
      <c r="C11549" s="0" t="s">
        <v>317</v>
      </c>
      <c r="D11549" s="0" t="s">
        <v>52</v>
      </c>
      <c r="E11549" s="0" t="s">
        <v>557</v>
      </c>
      <c r="F11549" s="7" t="n">
        <v>1876.71</v>
      </c>
      <c r="G11549" s="6" t="n">
        <v>101</v>
      </c>
      <c r="H11549" s="8" t="n">
        <v>168.1</v>
      </c>
      <c r="I11549" s="0" t="n">
        <v>1</v>
      </c>
      <c r="J11549" s="7" t="n">
        <f aca="false">IFERROR(F11549/G11549,"")</f>
        <v>18.5812871287129</v>
      </c>
      <c r="K11549" s="7" t="n">
        <f aca="false">IFERROR(F11549/H11549,"")</f>
        <v>11.164247471743</v>
      </c>
      <c r="L11549" s="13" t="n">
        <f aca="false">L11548+F11549/$F$2*100</f>
        <v>99.8611405210182</v>
      </c>
    </row>
    <row r="11550" customFormat="false" ht="15" hidden="false" customHeight="false" outlineLevel="0" collapsed="false">
      <c r="A11550" s="0" t="s">
        <v>22160</v>
      </c>
      <c r="B11550" s="0" t="s">
        <v>22161</v>
      </c>
      <c r="C11550" s="0" t="s">
        <v>368</v>
      </c>
      <c r="D11550" s="0" t="s">
        <v>876</v>
      </c>
      <c r="E11550" s="0" t="s">
        <v>13452</v>
      </c>
      <c r="F11550" s="7" t="n">
        <v>1875.82</v>
      </c>
      <c r="G11550" s="6" t="n">
        <v>317</v>
      </c>
      <c r="H11550" s="8" t="n">
        <v>327</v>
      </c>
      <c r="I11550" s="0" t="n">
        <v>1</v>
      </c>
      <c r="J11550" s="7" t="n">
        <f aca="false">IFERROR(F11550/G11550,"")</f>
        <v>5.91741324921136</v>
      </c>
      <c r="K11550" s="7" t="n">
        <f aca="false">IFERROR(F11550/H11550,"")</f>
        <v>5.73645259938838</v>
      </c>
      <c r="L11550" s="13" t="n">
        <f aca="false">L11549+F11550/$F$2*100</f>
        <v>99.8612090452399</v>
      </c>
    </row>
    <row r="11551" customFormat="false" ht="15" hidden="false" customHeight="false" outlineLevel="0" collapsed="false">
      <c r="A11551" s="0" t="s">
        <v>22162</v>
      </c>
      <c r="B11551" s="0" t="s">
        <v>2537</v>
      </c>
      <c r="C11551" s="0" t="s">
        <v>61</v>
      </c>
      <c r="D11551" s="0" t="s">
        <v>164</v>
      </c>
      <c r="E11551" s="0" t="s">
        <v>112</v>
      </c>
      <c r="F11551" s="7" t="n">
        <v>1875.14</v>
      </c>
      <c r="G11551" s="6" t="n">
        <v>227</v>
      </c>
      <c r="H11551" s="8" t="n">
        <v>237</v>
      </c>
      <c r="I11551" s="0" t="n">
        <v>1</v>
      </c>
      <c r="J11551" s="7" t="n">
        <f aca="false">IFERROR(F11551/G11551,"")</f>
        <v>8.26052863436124</v>
      </c>
      <c r="K11551" s="7" t="n">
        <f aca="false">IFERROR(F11551/H11551,"")</f>
        <v>7.91198312236287</v>
      </c>
      <c r="L11551" s="13" t="n">
        <f aca="false">L11550+F11551/$F$2*100</f>
        <v>99.861277544621</v>
      </c>
    </row>
    <row r="11552" customFormat="false" ht="15" hidden="false" customHeight="false" outlineLevel="0" collapsed="false">
      <c r="A11552" s="0" t="s">
        <v>22163</v>
      </c>
      <c r="B11552" s="0" t="s">
        <v>22164</v>
      </c>
      <c r="C11552" s="0" t="s">
        <v>271</v>
      </c>
      <c r="D11552" s="0" t="s">
        <v>1192</v>
      </c>
      <c r="E11552" s="0" t="s">
        <v>4424</v>
      </c>
      <c r="F11552" s="7" t="n">
        <v>1874.83</v>
      </c>
      <c r="G11552" s="6" t="n">
        <v>104</v>
      </c>
      <c r="H11552" s="8" t="n">
        <v>114</v>
      </c>
      <c r="I11552" s="0" t="n">
        <v>1</v>
      </c>
      <c r="J11552" s="7" t="n">
        <f aca="false">IFERROR(F11552/G11552,"")</f>
        <v>18.0272115384615</v>
      </c>
      <c r="K11552" s="7" t="n">
        <f aca="false">IFERROR(F11552/H11552,"")</f>
        <v>16.4458771929825</v>
      </c>
      <c r="L11552" s="13" t="n">
        <f aca="false">L11551+F11552/$F$2*100</f>
        <v>99.8613460326778</v>
      </c>
    </row>
    <row r="11553" customFormat="false" ht="15" hidden="false" customHeight="false" outlineLevel="0" collapsed="false">
      <c r="A11553" s="0" t="s">
        <v>22165</v>
      </c>
      <c r="B11553" s="0" t="s">
        <v>22166</v>
      </c>
      <c r="C11553" s="0" t="s">
        <v>6534</v>
      </c>
      <c r="D11553" s="0" t="s">
        <v>57</v>
      </c>
      <c r="E11553" s="0" t="s">
        <v>112</v>
      </c>
      <c r="F11553" s="7" t="n">
        <v>1872.24</v>
      </c>
      <c r="G11553" s="6" t="n">
        <v>186</v>
      </c>
      <c r="H11553" s="8" t="n">
        <v>253.6</v>
      </c>
      <c r="I11553" s="0" t="n">
        <v>1</v>
      </c>
      <c r="J11553" s="7" t="n">
        <f aca="false">IFERROR(F11553/G11553,"")</f>
        <v>10.0658064516129</v>
      </c>
      <c r="K11553" s="7" t="n">
        <f aca="false">IFERROR(F11553/H11553,"")</f>
        <v>7.38264984227129</v>
      </c>
      <c r="L11553" s="13" t="n">
        <f aca="false">L11552+F11553/$F$2*100</f>
        <v>99.8614144261211</v>
      </c>
    </row>
    <row r="11554" customFormat="false" ht="15" hidden="false" customHeight="false" outlineLevel="0" collapsed="false">
      <c r="A11554" s="0" t="s">
        <v>22167</v>
      </c>
      <c r="B11554" s="0" t="s">
        <v>2951</v>
      </c>
      <c r="C11554" s="0" t="s">
        <v>204</v>
      </c>
      <c r="D11554" s="0" t="s">
        <v>552</v>
      </c>
      <c r="E11554" s="0" t="s">
        <v>269</v>
      </c>
      <c r="F11554" s="7" t="n">
        <v>1870.82</v>
      </c>
      <c r="G11554" s="6" t="n">
        <v>73</v>
      </c>
      <c r="H11554" s="8" t="n">
        <v>140</v>
      </c>
      <c r="I11554" s="0" t="n">
        <v>1</v>
      </c>
      <c r="J11554" s="7" t="n">
        <f aca="false">IFERROR(F11554/G11554,"")</f>
        <v>25.6276712328767</v>
      </c>
      <c r="K11554" s="7" t="n">
        <f aca="false">IFERROR(F11554/H11554,"")</f>
        <v>13.363</v>
      </c>
      <c r="L11554" s="13" t="n">
        <f aca="false">L11553+F11554/$F$2*100</f>
        <v>99.8614827676914</v>
      </c>
    </row>
    <row r="11555" customFormat="false" ht="15" hidden="false" customHeight="false" outlineLevel="0" collapsed="false">
      <c r="A11555" s="0" t="s">
        <v>22168</v>
      </c>
      <c r="B11555" s="0" t="s">
        <v>6142</v>
      </c>
      <c r="C11555" s="0" t="s">
        <v>122</v>
      </c>
      <c r="D11555" s="0" t="s">
        <v>182</v>
      </c>
      <c r="E11555" s="0" t="s">
        <v>81</v>
      </c>
      <c r="F11555" s="7" t="n">
        <v>1869.83</v>
      </c>
      <c r="G11555" s="6" t="n">
        <v>235</v>
      </c>
      <c r="H11555" s="8" t="n">
        <v>238.5</v>
      </c>
      <c r="I11555" s="0" t="n">
        <v>1</v>
      </c>
      <c r="J11555" s="7" t="n">
        <f aca="false">IFERROR(F11555/G11555,"")</f>
        <v>7.95672340425532</v>
      </c>
      <c r="K11555" s="7" t="n">
        <f aca="false">IFERROR(F11555/H11555,"")</f>
        <v>7.83995807127883</v>
      </c>
      <c r="L11555" s="13" t="n">
        <f aca="false">L11554+F11555/$F$2*100</f>
        <v>99.8615510730968</v>
      </c>
    </row>
    <row r="11556" customFormat="false" ht="15" hidden="false" customHeight="false" outlineLevel="0" collapsed="false">
      <c r="A11556" s="0" t="s">
        <v>22169</v>
      </c>
      <c r="B11556" s="0" t="s">
        <v>22170</v>
      </c>
      <c r="C11556" s="0" t="s">
        <v>137</v>
      </c>
      <c r="D11556" s="0" t="s">
        <v>9239</v>
      </c>
      <c r="E11556" s="0" t="s">
        <v>15909</v>
      </c>
      <c r="F11556" s="7" t="n">
        <v>1868.59</v>
      </c>
      <c r="G11556" s="6" t="n">
        <v>77</v>
      </c>
      <c r="H11556" s="8" t="n">
        <v>77</v>
      </c>
      <c r="I11556" s="0" t="n">
        <v>1</v>
      </c>
      <c r="J11556" s="7" t="n">
        <f aca="false">IFERROR(F11556/G11556,"")</f>
        <v>24.2674025974026</v>
      </c>
      <c r="K11556" s="7" t="n">
        <f aca="false">IFERROR(F11556/H11556,"")</f>
        <v>24.2674025974026</v>
      </c>
      <c r="L11556" s="13" t="n">
        <f aca="false">L11555+F11556/$F$2*100</f>
        <v>99.8616193332046</v>
      </c>
    </row>
    <row r="11557" customFormat="false" ht="15" hidden="false" customHeight="false" outlineLevel="0" collapsed="false">
      <c r="A11557" s="0" t="s">
        <v>22171</v>
      </c>
      <c r="B11557" s="0" t="s">
        <v>22172</v>
      </c>
      <c r="C11557" s="0" t="s">
        <v>365</v>
      </c>
      <c r="D11557" s="0" t="s">
        <v>52</v>
      </c>
      <c r="E11557" s="0" t="s">
        <v>81</v>
      </c>
      <c r="F11557" s="7" t="n">
        <v>1867.26</v>
      </c>
      <c r="G11557" s="6" t="n">
        <v>288</v>
      </c>
      <c r="H11557" s="8" t="n">
        <v>733.8</v>
      </c>
      <c r="I11557" s="0" t="n">
        <v>1</v>
      </c>
      <c r="J11557" s="7" t="n">
        <f aca="false">IFERROR(F11557/G11557,"")</f>
        <v>6.48354166666667</v>
      </c>
      <c r="K11557" s="7" t="n">
        <f aca="false">IFERROR(F11557/H11557,"")</f>
        <v>2.54464431725266</v>
      </c>
      <c r="L11557" s="13" t="n">
        <f aca="false">L11556+F11557/$F$2*100</f>
        <v>99.8616875447272</v>
      </c>
    </row>
    <row r="11558" customFormat="false" ht="15" hidden="false" customHeight="false" outlineLevel="0" collapsed="false">
      <c r="A11558" s="0" t="s">
        <v>22173</v>
      </c>
      <c r="B11558" s="0" t="s">
        <v>6019</v>
      </c>
      <c r="C11558" s="0" t="s">
        <v>503</v>
      </c>
      <c r="D11558" s="0" t="s">
        <v>290</v>
      </c>
      <c r="E11558" s="0" t="s">
        <v>112</v>
      </c>
      <c r="F11558" s="7" t="n">
        <v>1864.55</v>
      </c>
      <c r="G11558" s="6" t="n">
        <v>321</v>
      </c>
      <c r="H11558" s="8" t="n">
        <v>321</v>
      </c>
      <c r="I11558" s="0" t="n">
        <v>1</v>
      </c>
      <c r="J11558" s="7" t="n">
        <f aca="false">IFERROR(F11558/G11558,"")</f>
        <v>5.80856697819315</v>
      </c>
      <c r="K11558" s="7" t="n">
        <f aca="false">IFERROR(F11558/H11558,"")</f>
        <v>5.80856697819315</v>
      </c>
      <c r="L11558" s="13" t="n">
        <f aca="false">L11557+F11558/$F$2*100</f>
        <v>99.8617556572527</v>
      </c>
    </row>
    <row r="11559" customFormat="false" ht="15" hidden="false" customHeight="false" outlineLevel="0" collapsed="false">
      <c r="A11559" s="0" t="s">
        <v>22174</v>
      </c>
      <c r="B11559" s="0" t="s">
        <v>22175</v>
      </c>
      <c r="C11559" s="0" t="s">
        <v>354</v>
      </c>
      <c r="D11559" s="0" t="s">
        <v>57</v>
      </c>
      <c r="E11559" s="0" t="s">
        <v>269</v>
      </c>
      <c r="F11559" s="7" t="n">
        <v>1861.98</v>
      </c>
      <c r="G11559" s="6" t="n">
        <v>150</v>
      </c>
      <c r="H11559" s="8" t="n">
        <v>274</v>
      </c>
      <c r="I11559" s="0" t="n">
        <v>1</v>
      </c>
      <c r="J11559" s="7" t="n">
        <f aca="false">IFERROR(F11559/G11559,"")</f>
        <v>12.4132</v>
      </c>
      <c r="K11559" s="7" t="n">
        <f aca="false">IFERROR(F11559/H11559,"")</f>
        <v>6.79554744525547</v>
      </c>
      <c r="L11559" s="13" t="n">
        <f aca="false">L11558+F11559/$F$2*100</f>
        <v>99.8618236758954</v>
      </c>
    </row>
    <row r="11560" customFormat="false" ht="15" hidden="false" customHeight="false" outlineLevel="0" collapsed="false">
      <c r="A11560" s="0" t="s">
        <v>22176</v>
      </c>
      <c r="B11560" s="0" t="s">
        <v>22177</v>
      </c>
      <c r="C11560" s="0" t="s">
        <v>1058</v>
      </c>
      <c r="D11560" s="0" t="s">
        <v>71</v>
      </c>
      <c r="E11560" s="0" t="s">
        <v>2988</v>
      </c>
      <c r="F11560" s="7" t="n">
        <v>1861.72</v>
      </c>
      <c r="G11560" s="6" t="n">
        <v>51</v>
      </c>
      <c r="H11560" s="8" t="n">
        <v>115.5</v>
      </c>
      <c r="I11560" s="0" t="n">
        <v>1</v>
      </c>
      <c r="J11560" s="7" t="n">
        <f aca="false">IFERROR(F11560/G11560,"")</f>
        <v>36.5043137254902</v>
      </c>
      <c r="K11560" s="7" t="n">
        <f aca="false">IFERROR(F11560/H11560,"")</f>
        <v>16.1187878787879</v>
      </c>
      <c r="L11560" s="13" t="n">
        <f aca="false">L11559+F11560/$F$2*100</f>
        <v>99.8618916850402</v>
      </c>
    </row>
    <row r="11561" customFormat="false" ht="15" hidden="false" customHeight="false" outlineLevel="0" collapsed="false">
      <c r="A11561" s="0" t="s">
        <v>22178</v>
      </c>
      <c r="B11561" s="0" t="s">
        <v>13772</v>
      </c>
      <c r="C11561" s="0" t="s">
        <v>197</v>
      </c>
      <c r="D11561" s="0" t="s">
        <v>52</v>
      </c>
      <c r="E11561" s="0" t="s">
        <v>2162</v>
      </c>
      <c r="F11561" s="7" t="n">
        <v>1860.26</v>
      </c>
      <c r="G11561" s="6" t="n">
        <v>289</v>
      </c>
      <c r="H11561" s="8" t="n">
        <v>289</v>
      </c>
      <c r="I11561" s="0" t="n">
        <v>1</v>
      </c>
      <c r="J11561" s="7" t="n">
        <f aca="false">IFERROR(F11561/G11561,"")</f>
        <v>6.43688581314879</v>
      </c>
      <c r="K11561" s="7" t="n">
        <f aca="false">IFERROR(F11561/H11561,"")</f>
        <v>6.43688581314879</v>
      </c>
      <c r="L11561" s="13" t="n">
        <f aca="false">L11560+F11561/$F$2*100</f>
        <v>99.8619596408509</v>
      </c>
    </row>
    <row r="11562" customFormat="false" ht="15" hidden="false" customHeight="false" outlineLevel="0" collapsed="false">
      <c r="A11562" s="0" t="s">
        <v>22179</v>
      </c>
      <c r="B11562" s="0" t="s">
        <v>22180</v>
      </c>
      <c r="C11562" s="0" t="s">
        <v>603</v>
      </c>
      <c r="D11562" s="0" t="s">
        <v>57</v>
      </c>
      <c r="E11562" s="0" t="s">
        <v>2162</v>
      </c>
      <c r="F11562" s="7" t="n">
        <v>1859.32</v>
      </c>
      <c r="G11562" s="6" t="n">
        <v>170</v>
      </c>
      <c r="H11562" s="8" t="n">
        <v>237</v>
      </c>
      <c r="I11562" s="0" t="n">
        <v>1</v>
      </c>
      <c r="J11562" s="7" t="n">
        <f aca="false">IFERROR(F11562/G11562,"")</f>
        <v>10.9371764705882</v>
      </c>
      <c r="K11562" s="7" t="n">
        <f aca="false">IFERROR(F11562/H11562,"")</f>
        <v>7.84523206751055</v>
      </c>
      <c r="L11562" s="13" t="n">
        <f aca="false">L11561+F11562/$F$2*100</f>
        <v>99.862027562323</v>
      </c>
    </row>
    <row r="11563" customFormat="false" ht="15" hidden="false" customHeight="false" outlineLevel="0" collapsed="false">
      <c r="A11563" s="0" t="s">
        <v>22181</v>
      </c>
      <c r="B11563" s="0" t="s">
        <v>22182</v>
      </c>
      <c r="C11563" s="0" t="s">
        <v>143</v>
      </c>
      <c r="D11563" s="0" t="s">
        <v>217</v>
      </c>
      <c r="E11563" s="0" t="s">
        <v>4424</v>
      </c>
      <c r="F11563" s="7" t="n">
        <v>1857.76</v>
      </c>
      <c r="G11563" s="6" t="n">
        <v>83</v>
      </c>
      <c r="H11563" s="8" t="n">
        <v>87.4</v>
      </c>
      <c r="I11563" s="0" t="n">
        <v>1</v>
      </c>
      <c r="J11563" s="7" t="n">
        <f aca="false">IFERROR(F11563/G11563,"")</f>
        <v>22.3826506024096</v>
      </c>
      <c r="K11563" s="7" t="n">
        <f aca="false">IFERROR(F11563/H11563,"")</f>
        <v>21.2558352402746</v>
      </c>
      <c r="L11563" s="13" t="n">
        <f aca="false">L11562+F11563/$F$2*100</f>
        <v>99.862095426808</v>
      </c>
    </row>
    <row r="11564" customFormat="false" ht="15" hidden="false" customHeight="false" outlineLevel="0" collapsed="false">
      <c r="A11564" s="0" t="s">
        <v>22183</v>
      </c>
      <c r="B11564" s="0" t="s">
        <v>14221</v>
      </c>
      <c r="C11564" s="0" t="s">
        <v>1675</v>
      </c>
      <c r="D11564" s="0" t="s">
        <v>7761</v>
      </c>
      <c r="E11564" s="0" t="s">
        <v>269</v>
      </c>
      <c r="F11564" s="7" t="n">
        <v>1857.55</v>
      </c>
      <c r="G11564" s="6" t="n">
        <v>218</v>
      </c>
      <c r="H11564" s="8" t="n">
        <v>313.7</v>
      </c>
      <c r="I11564" s="0" t="n">
        <v>1</v>
      </c>
      <c r="J11564" s="7" t="n">
        <f aca="false">IFERROR(F11564/G11564,"")</f>
        <v>8.52087155963303</v>
      </c>
      <c r="K11564" s="7" t="n">
        <f aca="false">IFERROR(F11564/H11564,"")</f>
        <v>5.92142174051642</v>
      </c>
      <c r="L11564" s="13" t="n">
        <f aca="false">L11563+F11564/$F$2*100</f>
        <v>99.8621632836216</v>
      </c>
    </row>
    <row r="11565" customFormat="false" ht="15" hidden="false" customHeight="false" outlineLevel="0" collapsed="false">
      <c r="A11565" s="0" t="s">
        <v>22184</v>
      </c>
      <c r="B11565" s="0" t="s">
        <v>3566</v>
      </c>
      <c r="C11565" s="0" t="s">
        <v>826</v>
      </c>
      <c r="D11565" s="0" t="s">
        <v>198</v>
      </c>
      <c r="E11565" s="0" t="s">
        <v>112</v>
      </c>
      <c r="F11565" s="7" t="n">
        <v>1855.52</v>
      </c>
      <c r="G11565" s="6" t="n">
        <v>112</v>
      </c>
      <c r="H11565" s="8" t="n">
        <v>146</v>
      </c>
      <c r="I11565" s="0" t="n">
        <v>1</v>
      </c>
      <c r="J11565" s="7" t="n">
        <f aca="false">IFERROR(F11565/G11565,"")</f>
        <v>16.5671428571429</v>
      </c>
      <c r="K11565" s="7" t="n">
        <f aca="false">IFERROR(F11565/H11565,"")</f>
        <v>12.7090410958904</v>
      </c>
      <c r="L11565" s="13" t="n">
        <f aca="false">L11564+F11565/$F$2*100</f>
        <v>99.8622310662787</v>
      </c>
    </row>
    <row r="11566" customFormat="false" ht="15" hidden="false" customHeight="false" outlineLevel="0" collapsed="false">
      <c r="A11566" s="0" t="s">
        <v>22185</v>
      </c>
      <c r="B11566" s="0" t="s">
        <v>279</v>
      </c>
      <c r="C11566" s="0" t="s">
        <v>1681</v>
      </c>
      <c r="D11566" s="0" t="s">
        <v>876</v>
      </c>
      <c r="E11566" s="0" t="s">
        <v>18581</v>
      </c>
      <c r="F11566" s="7" t="n">
        <v>1855.41</v>
      </c>
      <c r="G11566" s="6" t="n">
        <v>524</v>
      </c>
      <c r="H11566" s="8" t="n">
        <v>524</v>
      </c>
      <c r="I11566" s="0" t="n">
        <v>1</v>
      </c>
      <c r="J11566" s="7" t="n">
        <f aca="false">IFERROR(F11566/G11566,"")</f>
        <v>3.54085877862595</v>
      </c>
      <c r="K11566" s="7" t="n">
        <f aca="false">IFERROR(F11566/H11566,"")</f>
        <v>3.54085877862595</v>
      </c>
      <c r="L11566" s="13" t="n">
        <f aca="false">L11565+F11566/$F$2*100</f>
        <v>99.8622988449175</v>
      </c>
    </row>
    <row r="11567" customFormat="false" ht="15" hidden="false" customHeight="false" outlineLevel="0" collapsed="false">
      <c r="A11567" s="0" t="s">
        <v>22186</v>
      </c>
      <c r="B11567" s="0" t="s">
        <v>1093</v>
      </c>
      <c r="C11567" s="0" t="s">
        <v>564</v>
      </c>
      <c r="D11567" s="0" t="s">
        <v>321</v>
      </c>
      <c r="E11567" s="0" t="s">
        <v>269</v>
      </c>
      <c r="F11567" s="7" t="n">
        <v>1854.63</v>
      </c>
      <c r="G11567" s="6" t="n">
        <v>25</v>
      </c>
      <c r="H11567" s="8" t="n">
        <v>78.9</v>
      </c>
      <c r="I11567" s="0" t="n">
        <v>1</v>
      </c>
      <c r="J11567" s="7" t="n">
        <f aca="false">IFERROR(F11567/G11567,"")</f>
        <v>74.1852</v>
      </c>
      <c r="K11567" s="7" t="n">
        <f aca="false">IFERROR(F11567/H11567,"")</f>
        <v>23.5060836501901</v>
      </c>
      <c r="L11567" s="13" t="n">
        <f aca="false">L11566+F11567/$F$2*100</f>
        <v>99.8623665950627</v>
      </c>
    </row>
    <row r="11568" customFormat="false" ht="15" hidden="false" customHeight="false" outlineLevel="0" collapsed="false">
      <c r="A11568" s="0" t="s">
        <v>22187</v>
      </c>
      <c r="B11568" s="0" t="s">
        <v>22188</v>
      </c>
      <c r="C11568" s="0" t="s">
        <v>204</v>
      </c>
      <c r="D11568" s="0" t="s">
        <v>456</v>
      </c>
      <c r="E11568" s="0" t="s">
        <v>269</v>
      </c>
      <c r="F11568" s="7" t="n">
        <v>1853.95</v>
      </c>
      <c r="G11568" s="6" t="n">
        <v>150</v>
      </c>
      <c r="H11568" s="8" t="n">
        <v>170</v>
      </c>
      <c r="I11568" s="0" t="n">
        <v>1</v>
      </c>
      <c r="J11568" s="7" t="n">
        <f aca="false">IFERROR(F11568/G11568,"")</f>
        <v>12.3596666666667</v>
      </c>
      <c r="K11568" s="7" t="n">
        <f aca="false">IFERROR(F11568/H11568,"")</f>
        <v>10.9055882352941</v>
      </c>
      <c r="L11568" s="13" t="n">
        <f aca="false">L11567+F11568/$F$2*100</f>
        <v>99.8624343203673</v>
      </c>
    </row>
    <row r="11569" customFormat="false" ht="15" hidden="false" customHeight="false" outlineLevel="0" collapsed="false">
      <c r="A11569" s="0" t="s">
        <v>22189</v>
      </c>
      <c r="B11569" s="0" t="s">
        <v>15133</v>
      </c>
      <c r="C11569" s="0" t="s">
        <v>1259</v>
      </c>
      <c r="D11569" s="0" t="s">
        <v>52</v>
      </c>
      <c r="E11569" s="0" t="s">
        <v>2162</v>
      </c>
      <c r="F11569" s="7" t="n">
        <v>1853.85</v>
      </c>
      <c r="G11569" s="6" t="n">
        <v>141</v>
      </c>
      <c r="H11569" s="8" t="n">
        <v>141</v>
      </c>
      <c r="I11569" s="0" t="n">
        <v>1</v>
      </c>
      <c r="J11569" s="7" t="n">
        <f aca="false">IFERROR(F11569/G11569,"")</f>
        <v>13.1478723404255</v>
      </c>
      <c r="K11569" s="7" t="n">
        <f aca="false">IFERROR(F11569/H11569,"")</f>
        <v>13.1478723404255</v>
      </c>
      <c r="L11569" s="13" t="n">
        <f aca="false">L11568+F11569/$F$2*100</f>
        <v>99.8625020420188</v>
      </c>
    </row>
    <row r="11570" customFormat="false" ht="15" hidden="false" customHeight="false" outlineLevel="0" collapsed="false">
      <c r="A11570" s="0" t="s">
        <v>22190</v>
      </c>
      <c r="B11570" s="0" t="s">
        <v>3589</v>
      </c>
      <c r="C11570" s="0" t="s">
        <v>424</v>
      </c>
      <c r="D11570" s="0" t="s">
        <v>598</v>
      </c>
      <c r="E11570" s="0" t="s">
        <v>269</v>
      </c>
      <c r="F11570" s="7" t="n">
        <v>1852.19</v>
      </c>
      <c r="G11570" s="6" t="n">
        <v>71</v>
      </c>
      <c r="H11570" s="8" t="n">
        <v>71</v>
      </c>
      <c r="I11570" s="0" t="n">
        <v>1</v>
      </c>
      <c r="J11570" s="7" t="n">
        <f aca="false">IFERROR(F11570/G11570,"")</f>
        <v>26.0871830985916</v>
      </c>
      <c r="K11570" s="7" t="n">
        <f aca="false">IFERROR(F11570/H11570,"")</f>
        <v>26.0871830985916</v>
      </c>
      <c r="L11570" s="13" t="n">
        <f aca="false">L11569+F11570/$F$2*100</f>
        <v>99.8625697030301</v>
      </c>
    </row>
    <row r="11571" customFormat="false" ht="15" hidden="false" customHeight="false" outlineLevel="0" collapsed="false">
      <c r="A11571" s="0" t="s">
        <v>22191</v>
      </c>
      <c r="B11571" s="0" t="s">
        <v>50</v>
      </c>
      <c r="C11571" s="0" t="s">
        <v>107</v>
      </c>
      <c r="D11571" s="0" t="s">
        <v>52</v>
      </c>
      <c r="E11571" s="0" t="s">
        <v>81</v>
      </c>
      <c r="F11571" s="7" t="n">
        <v>1851.56</v>
      </c>
      <c r="G11571" s="6" t="n">
        <v>228</v>
      </c>
      <c r="H11571" s="8" t="n">
        <v>550.8</v>
      </c>
      <c r="I11571" s="0" t="n">
        <v>1</v>
      </c>
      <c r="J11571" s="7" t="n">
        <f aca="false">IFERROR(F11571/G11571,"")</f>
        <v>8.12087719298246</v>
      </c>
      <c r="K11571" s="7" t="n">
        <f aca="false">IFERROR(F11571/H11571,"")</f>
        <v>3.36158315177923</v>
      </c>
      <c r="L11571" s="13" t="n">
        <f aca="false">L11570+F11571/$F$2*100</f>
        <v>99.8626373410274</v>
      </c>
    </row>
    <row r="11572" customFormat="false" ht="15" hidden="false" customHeight="false" outlineLevel="0" collapsed="false">
      <c r="A11572" s="0" t="s">
        <v>22192</v>
      </c>
      <c r="B11572" s="0" t="s">
        <v>6108</v>
      </c>
      <c r="C11572" s="0" t="s">
        <v>4046</v>
      </c>
      <c r="D11572" s="0" t="s">
        <v>71</v>
      </c>
      <c r="E11572" s="0" t="s">
        <v>112</v>
      </c>
      <c r="F11572" s="7" t="n">
        <v>1851.25</v>
      </c>
      <c r="G11572" s="6" t="n">
        <v>34</v>
      </c>
      <c r="H11572" s="8" t="n">
        <v>88</v>
      </c>
      <c r="I11572" s="0" t="n">
        <v>1</v>
      </c>
      <c r="J11572" s="7" t="n">
        <f aca="false">IFERROR(F11572/G11572,"")</f>
        <v>54.4485294117647</v>
      </c>
      <c r="K11572" s="7" t="n">
        <f aca="false">IFERROR(F11572/H11572,"")</f>
        <v>21.0369318181818</v>
      </c>
      <c r="L11572" s="13" t="n">
        <f aca="false">L11571+F11572/$F$2*100</f>
        <v>99.8627049677002</v>
      </c>
    </row>
    <row r="11573" customFormat="false" ht="15" hidden="false" customHeight="false" outlineLevel="0" collapsed="false">
      <c r="A11573" s="0" t="s">
        <v>22193</v>
      </c>
      <c r="B11573" s="0" t="s">
        <v>22194</v>
      </c>
      <c r="C11573" s="0" t="s">
        <v>22195</v>
      </c>
      <c r="D11573" s="0" t="s">
        <v>52</v>
      </c>
      <c r="E11573" s="0" t="s">
        <v>10179</v>
      </c>
      <c r="F11573" s="7" t="n">
        <v>1849.9</v>
      </c>
      <c r="G11573" s="6" t="n">
        <v>139</v>
      </c>
      <c r="H11573" s="8" t="n">
        <v>245.4</v>
      </c>
      <c r="I11573" s="0" t="n">
        <v>1</v>
      </c>
      <c r="J11573" s="7" t="n">
        <f aca="false">IFERROR(F11573/G11573,"")</f>
        <v>13.3086330935252</v>
      </c>
      <c r="K11573" s="7" t="n">
        <f aca="false">IFERROR(F11573/H11573,"")</f>
        <v>7.53830480847596</v>
      </c>
      <c r="L11573" s="13" t="n">
        <f aca="false">L11572+F11573/$F$2*100</f>
        <v>99.8627725450572</v>
      </c>
    </row>
    <row r="11574" customFormat="false" ht="15" hidden="false" customHeight="false" outlineLevel="0" collapsed="false">
      <c r="A11574" s="0" t="s">
        <v>22196</v>
      </c>
      <c r="B11574" s="0" t="s">
        <v>22197</v>
      </c>
      <c r="C11574" s="0" t="s">
        <v>3084</v>
      </c>
      <c r="D11574" s="0" t="s">
        <v>251</v>
      </c>
      <c r="E11574" s="0" t="s">
        <v>112</v>
      </c>
      <c r="F11574" s="7" t="n">
        <v>1849.33</v>
      </c>
      <c r="G11574" s="6" t="n">
        <v>212</v>
      </c>
      <c r="H11574" s="8" t="n">
        <v>222.5</v>
      </c>
      <c r="I11574" s="0" t="n">
        <v>1</v>
      </c>
      <c r="J11574" s="7" t="n">
        <f aca="false">IFERROR(F11574/G11574,"")</f>
        <v>8.72325471698113</v>
      </c>
      <c r="K11574" s="7" t="n">
        <f aca="false">IFERROR(F11574/H11574,"")</f>
        <v>8.31159550561798</v>
      </c>
      <c r="L11574" s="13" t="n">
        <f aca="false">L11573+F11574/$F$2*100</f>
        <v>99.8628401015919</v>
      </c>
    </row>
    <row r="11575" customFormat="false" ht="15" hidden="false" customHeight="false" outlineLevel="0" collapsed="false">
      <c r="A11575" s="0" t="s">
        <v>22198</v>
      </c>
      <c r="B11575" s="0" t="s">
        <v>22199</v>
      </c>
      <c r="C11575" s="0" t="s">
        <v>2447</v>
      </c>
      <c r="D11575" s="0" t="s">
        <v>2248</v>
      </c>
      <c r="E11575" s="0" t="s">
        <v>81</v>
      </c>
      <c r="F11575" s="7" t="n">
        <v>1848.66</v>
      </c>
      <c r="G11575" s="6" t="n">
        <v>209</v>
      </c>
      <c r="H11575" s="8" t="n">
        <v>458.1</v>
      </c>
      <c r="I11575" s="0" t="n">
        <v>1</v>
      </c>
      <c r="J11575" s="7" t="n">
        <f aca="false">IFERROR(F11575/G11575,"")</f>
        <v>8.84526315789474</v>
      </c>
      <c r="K11575" s="7" t="n">
        <f aca="false">IFERROR(F11575/H11575,"")</f>
        <v>4.0354944335298</v>
      </c>
      <c r="L11575" s="13" t="n">
        <f aca="false">L11574+F11575/$F$2*100</f>
        <v>99.8629076336513</v>
      </c>
    </row>
    <row r="11576" customFormat="false" ht="15" hidden="false" customHeight="false" outlineLevel="0" collapsed="false">
      <c r="A11576" s="0" t="s">
        <v>22200</v>
      </c>
      <c r="B11576" s="0" t="s">
        <v>22201</v>
      </c>
      <c r="C11576" s="0" t="s">
        <v>22202</v>
      </c>
      <c r="D11576" s="0" t="s">
        <v>1140</v>
      </c>
      <c r="E11576" s="0" t="s">
        <v>81</v>
      </c>
      <c r="F11576" s="7" t="n">
        <v>1848.47</v>
      </c>
      <c r="G11576" s="6" t="n">
        <v>159</v>
      </c>
      <c r="H11576" s="8" t="n">
        <v>162.3</v>
      </c>
      <c r="I11576" s="0" t="n">
        <v>1</v>
      </c>
      <c r="J11576" s="7" t="n">
        <f aca="false">IFERROR(F11576/G11576,"")</f>
        <v>11.6255974842767</v>
      </c>
      <c r="K11576" s="7" t="n">
        <f aca="false">IFERROR(F11576/H11576,"")</f>
        <v>11.3892174984596</v>
      </c>
      <c r="L11576" s="13" t="n">
        <f aca="false">L11575+F11576/$F$2*100</f>
        <v>99.86297515877</v>
      </c>
    </row>
    <row r="11577" customFormat="false" ht="15" hidden="false" customHeight="false" outlineLevel="0" collapsed="false">
      <c r="A11577" s="0" t="s">
        <v>22203</v>
      </c>
      <c r="B11577" s="0" t="s">
        <v>22204</v>
      </c>
      <c r="C11577" s="0" t="s">
        <v>444</v>
      </c>
      <c r="D11577" s="0" t="s">
        <v>101</v>
      </c>
      <c r="E11577" s="0" t="s">
        <v>269</v>
      </c>
      <c r="F11577" s="7" t="n">
        <v>1848.39</v>
      </c>
      <c r="G11577" s="6" t="n">
        <v>240</v>
      </c>
      <c r="H11577" s="8" t="n">
        <v>242.6</v>
      </c>
      <c r="I11577" s="0" t="n">
        <v>1</v>
      </c>
      <c r="J11577" s="7" t="n">
        <f aca="false">IFERROR(F11577/G11577,"")</f>
        <v>7.701625</v>
      </c>
      <c r="K11577" s="7" t="n">
        <f aca="false">IFERROR(F11577/H11577,"")</f>
        <v>7.61908491343776</v>
      </c>
      <c r="L11577" s="13" t="n">
        <f aca="false">L11576+F11577/$F$2*100</f>
        <v>99.8630426809663</v>
      </c>
    </row>
    <row r="11578" customFormat="false" ht="15" hidden="false" customHeight="false" outlineLevel="0" collapsed="false">
      <c r="A11578" s="0" t="s">
        <v>22205</v>
      </c>
      <c r="B11578" s="0" t="s">
        <v>277</v>
      </c>
      <c r="C11578" s="0" t="s">
        <v>365</v>
      </c>
      <c r="D11578" s="0" t="s">
        <v>57</v>
      </c>
      <c r="E11578" s="0" t="s">
        <v>269</v>
      </c>
      <c r="F11578" s="7" t="n">
        <v>1847.7</v>
      </c>
      <c r="G11578" s="6" t="n">
        <v>33</v>
      </c>
      <c r="H11578" s="8" t="n">
        <v>99</v>
      </c>
      <c r="I11578" s="0" t="n">
        <v>1</v>
      </c>
      <c r="J11578" s="7" t="n">
        <f aca="false">IFERROR(F11578/G11578,"")</f>
        <v>55.9909090909091</v>
      </c>
      <c r="K11578" s="7" t="n">
        <f aca="false">IFERROR(F11578/H11578,"")</f>
        <v>18.6636363636364</v>
      </c>
      <c r="L11578" s="13" t="n">
        <f aca="false">L11577+F11578/$F$2*100</f>
        <v>99.8631101779566</v>
      </c>
    </row>
    <row r="11579" customFormat="false" ht="15" hidden="false" customHeight="false" outlineLevel="0" collapsed="false">
      <c r="A11579" s="0" t="s">
        <v>22206</v>
      </c>
      <c r="B11579" s="0" t="s">
        <v>22207</v>
      </c>
      <c r="C11579" s="0" t="s">
        <v>7227</v>
      </c>
      <c r="D11579" s="0" t="s">
        <v>71</v>
      </c>
      <c r="E11579" s="0" t="s">
        <v>2194</v>
      </c>
      <c r="F11579" s="7" t="n">
        <v>1847.57</v>
      </c>
      <c r="G11579" s="6" t="n">
        <v>131</v>
      </c>
      <c r="H11579" s="8" t="n">
        <v>273.7</v>
      </c>
      <c r="I11579" s="0" t="n">
        <v>1</v>
      </c>
      <c r="J11579" s="7" t="n">
        <f aca="false">IFERROR(F11579/G11579,"")</f>
        <v>14.1035877862595</v>
      </c>
      <c r="K11579" s="7" t="n">
        <f aca="false">IFERROR(F11579/H11579,"")</f>
        <v>6.75034709535988</v>
      </c>
      <c r="L11579" s="13" t="n">
        <f aca="false">L11578+F11579/$F$2*100</f>
        <v>99.8631776701981</v>
      </c>
    </row>
    <row r="11580" customFormat="false" ht="15" hidden="false" customHeight="false" outlineLevel="0" collapsed="false">
      <c r="A11580" s="0" t="s">
        <v>22208</v>
      </c>
      <c r="B11580" s="0" t="s">
        <v>1549</v>
      </c>
      <c r="C11580" s="0" t="s">
        <v>2473</v>
      </c>
      <c r="D11580" s="0" t="s">
        <v>164</v>
      </c>
      <c r="E11580" s="0" t="s">
        <v>112</v>
      </c>
      <c r="F11580" s="7" t="n">
        <v>1847.21</v>
      </c>
      <c r="G11580" s="6" t="n">
        <v>277</v>
      </c>
      <c r="H11580" s="8" t="n">
        <v>277</v>
      </c>
      <c r="I11580" s="0" t="n">
        <v>1</v>
      </c>
      <c r="J11580" s="7" t="n">
        <f aca="false">IFERROR(F11580/G11580,"")</f>
        <v>6.66862815884477</v>
      </c>
      <c r="K11580" s="7" t="n">
        <f aca="false">IFERROR(F11580/H11580,"")</f>
        <v>6.66862815884477</v>
      </c>
      <c r="L11580" s="13" t="n">
        <f aca="false">L11579+F11580/$F$2*100</f>
        <v>99.8632451492886</v>
      </c>
    </row>
    <row r="11581" customFormat="false" ht="15" hidden="false" customHeight="false" outlineLevel="0" collapsed="false">
      <c r="A11581" s="0" t="s">
        <v>22209</v>
      </c>
      <c r="B11581" s="0" t="s">
        <v>6428</v>
      </c>
      <c r="C11581" s="0" t="s">
        <v>2602</v>
      </c>
      <c r="D11581" s="0" t="s">
        <v>85</v>
      </c>
      <c r="E11581" s="0" t="s">
        <v>2162</v>
      </c>
      <c r="F11581" s="7" t="n">
        <v>1846.92</v>
      </c>
      <c r="G11581" s="6" t="n">
        <v>92</v>
      </c>
      <c r="H11581" s="8" t="n">
        <v>92</v>
      </c>
      <c r="I11581" s="0" t="n">
        <v>1</v>
      </c>
      <c r="J11581" s="7" t="n">
        <f aca="false">IFERROR(F11581/G11581,"")</f>
        <v>20.0752173913044</v>
      </c>
      <c r="K11581" s="7" t="n">
        <f aca="false">IFERROR(F11581/H11581,"")</f>
        <v>20.0752173913044</v>
      </c>
      <c r="L11581" s="13" t="n">
        <f aca="false">L11580+F11581/$F$2*100</f>
        <v>99.8633126177853</v>
      </c>
    </row>
    <row r="11582" customFormat="false" ht="15" hidden="false" customHeight="false" outlineLevel="0" collapsed="false">
      <c r="A11582" s="0" t="s">
        <v>22210</v>
      </c>
      <c r="B11582" s="0" t="s">
        <v>423</v>
      </c>
      <c r="C11582" s="0" t="s">
        <v>22211</v>
      </c>
      <c r="D11582" s="0" t="s">
        <v>127</v>
      </c>
      <c r="E11582" s="0" t="s">
        <v>81</v>
      </c>
      <c r="F11582" s="7" t="n">
        <v>1846.41</v>
      </c>
      <c r="G11582" s="6" t="n">
        <v>92</v>
      </c>
      <c r="H11582" s="8" t="n">
        <v>230.2</v>
      </c>
      <c r="I11582" s="0" t="n">
        <v>1</v>
      </c>
      <c r="J11582" s="7" t="n">
        <f aca="false">IFERROR(F11582/G11582,"")</f>
        <v>20.0696739130435</v>
      </c>
      <c r="K11582" s="7" t="n">
        <f aca="false">IFERROR(F11582/H11582,"")</f>
        <v>8.02089487402259</v>
      </c>
      <c r="L11582" s="13" t="n">
        <f aca="false">L11581+F11582/$F$2*100</f>
        <v>99.8633800676517</v>
      </c>
    </row>
    <row r="11583" customFormat="false" ht="15" hidden="false" customHeight="false" outlineLevel="0" collapsed="false">
      <c r="A11583" s="0" t="s">
        <v>22212</v>
      </c>
      <c r="B11583" s="0" t="s">
        <v>22213</v>
      </c>
      <c r="C11583" s="0" t="s">
        <v>938</v>
      </c>
      <c r="D11583" s="0" t="s">
        <v>123</v>
      </c>
      <c r="E11583" s="0" t="s">
        <v>269</v>
      </c>
      <c r="F11583" s="7" t="n">
        <v>1844.77</v>
      </c>
      <c r="G11583" s="6" t="n">
        <v>226</v>
      </c>
      <c r="H11583" s="8" t="n">
        <v>607</v>
      </c>
      <c r="I11583" s="0" t="n">
        <v>1</v>
      </c>
      <c r="J11583" s="7" t="n">
        <f aca="false">IFERROR(F11583/G11583,"")</f>
        <v>8.16269911504425</v>
      </c>
      <c r="K11583" s="7" t="n">
        <f aca="false">IFERROR(F11583/H11583,"")</f>
        <v>3.03915980230643</v>
      </c>
      <c r="L11583" s="13" t="n">
        <f aca="false">L11582+F11583/$F$2*100</f>
        <v>99.8634474576083</v>
      </c>
    </row>
    <row r="11584" customFormat="false" ht="15" hidden="false" customHeight="false" outlineLevel="0" collapsed="false">
      <c r="A11584" s="0" t="s">
        <v>22214</v>
      </c>
      <c r="B11584" s="0" t="s">
        <v>84</v>
      </c>
      <c r="C11584" s="0" t="s">
        <v>2423</v>
      </c>
      <c r="D11584" s="0" t="s">
        <v>85</v>
      </c>
      <c r="E11584" s="0" t="s">
        <v>2162</v>
      </c>
      <c r="F11584" s="7" t="n">
        <v>1839.42</v>
      </c>
      <c r="G11584" s="6" t="n">
        <v>284</v>
      </c>
      <c r="H11584" s="8" t="n">
        <v>312</v>
      </c>
      <c r="I11584" s="0" t="n">
        <v>1</v>
      </c>
      <c r="J11584" s="7" t="n">
        <f aca="false">IFERROR(F11584/G11584,"")</f>
        <v>6.47683098591549</v>
      </c>
      <c r="K11584" s="7" t="n">
        <f aca="false">IFERROR(F11584/H11584,"")</f>
        <v>5.89557692307692</v>
      </c>
      <c r="L11584" s="13" t="n">
        <f aca="false">L11583+F11584/$F$2*100</f>
        <v>99.863514652128</v>
      </c>
    </row>
    <row r="11585" customFormat="false" ht="15" hidden="false" customHeight="false" outlineLevel="0" collapsed="false">
      <c r="A11585" s="0" t="s">
        <v>22215</v>
      </c>
      <c r="B11585" s="0" t="s">
        <v>238</v>
      </c>
      <c r="C11585" s="0" t="s">
        <v>4444</v>
      </c>
      <c r="D11585" s="0" t="s">
        <v>85</v>
      </c>
      <c r="E11585" s="0" t="s">
        <v>112</v>
      </c>
      <c r="F11585" s="7" t="n">
        <v>1836.15</v>
      </c>
      <c r="G11585" s="6" t="n">
        <v>180</v>
      </c>
      <c r="H11585" s="8" t="n">
        <v>199.3</v>
      </c>
      <c r="I11585" s="0" t="n">
        <v>1</v>
      </c>
      <c r="J11585" s="7" t="n">
        <f aca="false">IFERROR(F11585/G11585,"")</f>
        <v>10.2008333333333</v>
      </c>
      <c r="K11585" s="7" t="n">
        <f aca="false">IFERROR(F11585/H11585,"")</f>
        <v>9.21299548419468</v>
      </c>
      <c r="L11585" s="13" t="n">
        <f aca="false">L11584+F11585/$F$2*100</f>
        <v>99.8635817271937</v>
      </c>
    </row>
    <row r="11586" customFormat="false" ht="15" hidden="false" customHeight="false" outlineLevel="0" collapsed="false">
      <c r="A11586" s="0" t="s">
        <v>22216</v>
      </c>
      <c r="B11586" s="0" t="s">
        <v>16783</v>
      </c>
      <c r="C11586" s="0" t="s">
        <v>137</v>
      </c>
      <c r="D11586" s="0" t="s">
        <v>101</v>
      </c>
      <c r="E11586" s="0" t="s">
        <v>15909</v>
      </c>
      <c r="F11586" s="7" t="n">
        <v>1835.06</v>
      </c>
      <c r="G11586" s="6" t="n">
        <v>426</v>
      </c>
      <c r="H11586" s="8" t="n">
        <v>426</v>
      </c>
      <c r="I11586" s="0" t="n">
        <v>1</v>
      </c>
      <c r="J11586" s="7" t="n">
        <f aca="false">IFERROR(F11586/G11586,"")</f>
        <v>4.30765258215962</v>
      </c>
      <c r="K11586" s="7" t="n">
        <f aca="false">IFERROR(F11586/H11586,"")</f>
        <v>4.30765258215962</v>
      </c>
      <c r="L11586" s="13" t="n">
        <f aca="false">L11585+F11586/$F$2*100</f>
        <v>99.8636487624414</v>
      </c>
    </row>
    <row r="11587" customFormat="false" ht="15" hidden="false" customHeight="false" outlineLevel="0" collapsed="false">
      <c r="A11587" s="0" t="s">
        <v>22217</v>
      </c>
      <c r="B11587" s="0" t="s">
        <v>5210</v>
      </c>
      <c r="C11587" s="0" t="s">
        <v>197</v>
      </c>
      <c r="D11587" s="0" t="s">
        <v>101</v>
      </c>
      <c r="E11587" s="0" t="s">
        <v>11090</v>
      </c>
      <c r="F11587" s="7" t="n">
        <v>1832.75</v>
      </c>
      <c r="G11587" s="6" t="n">
        <v>98</v>
      </c>
      <c r="H11587" s="8" t="n">
        <v>98</v>
      </c>
      <c r="I11587" s="0" t="n">
        <v>1</v>
      </c>
      <c r="J11587" s="7" t="n">
        <f aca="false">IFERROR(F11587/G11587,"")</f>
        <v>18.7015306122449</v>
      </c>
      <c r="K11587" s="7" t="n">
        <f aca="false">IFERROR(F11587/H11587,"")</f>
        <v>18.7015306122449</v>
      </c>
      <c r="L11587" s="13" t="n">
        <f aca="false">L11586+F11587/$F$2*100</f>
        <v>99.8637157133041</v>
      </c>
    </row>
    <row r="11588" customFormat="false" ht="15" hidden="false" customHeight="false" outlineLevel="0" collapsed="false">
      <c r="A11588" s="0" t="s">
        <v>22218</v>
      </c>
      <c r="B11588" s="0" t="s">
        <v>22219</v>
      </c>
      <c r="C11588" s="0" t="s">
        <v>455</v>
      </c>
      <c r="D11588" s="0" t="s">
        <v>52</v>
      </c>
      <c r="E11588" s="0" t="s">
        <v>116</v>
      </c>
      <c r="F11588" s="7" t="n">
        <v>1832.61</v>
      </c>
      <c r="G11588" s="6" t="n">
        <v>50</v>
      </c>
      <c r="H11588" s="8" t="n">
        <v>50</v>
      </c>
      <c r="I11588" s="0" t="n">
        <v>1</v>
      </c>
      <c r="J11588" s="7" t="n">
        <f aca="false">IFERROR(F11588/G11588,"")</f>
        <v>36.6522</v>
      </c>
      <c r="K11588" s="7" t="n">
        <f aca="false">IFERROR(F11588/H11588,"")</f>
        <v>36.6522</v>
      </c>
      <c r="L11588" s="13" t="n">
        <f aca="false">L11587+F11588/$F$2*100</f>
        <v>99.8637826590526</v>
      </c>
    </row>
    <row r="11589" customFormat="false" ht="15" hidden="false" customHeight="false" outlineLevel="0" collapsed="false">
      <c r="A11589" s="0" t="s">
        <v>22220</v>
      </c>
      <c r="B11589" s="0" t="s">
        <v>210</v>
      </c>
      <c r="C11589" s="0" t="s">
        <v>22221</v>
      </c>
      <c r="D11589" s="0" t="s">
        <v>52</v>
      </c>
      <c r="E11589" s="0" t="s">
        <v>269</v>
      </c>
      <c r="F11589" s="7" t="n">
        <v>1832.58</v>
      </c>
      <c r="G11589" s="6" t="n">
        <v>161</v>
      </c>
      <c r="H11589" s="8" t="n">
        <v>469.4</v>
      </c>
      <c r="I11589" s="0" t="n">
        <v>1</v>
      </c>
      <c r="J11589" s="7" t="n">
        <f aca="false">IFERROR(F11589/G11589,"")</f>
        <v>11.3824844720497</v>
      </c>
      <c r="K11589" s="7" t="n">
        <f aca="false">IFERROR(F11589/H11589,"")</f>
        <v>3.9040903280784</v>
      </c>
      <c r="L11589" s="13" t="n">
        <f aca="false">L11588+F11589/$F$2*100</f>
        <v>99.8638496037052</v>
      </c>
    </row>
    <row r="11590" customFormat="false" ht="15" hidden="false" customHeight="false" outlineLevel="0" collapsed="false">
      <c r="A11590" s="0" t="s">
        <v>22222</v>
      </c>
      <c r="B11590" s="0" t="s">
        <v>22223</v>
      </c>
      <c r="C11590" s="0" t="s">
        <v>22224</v>
      </c>
      <c r="D11590" s="0" t="s">
        <v>71</v>
      </c>
      <c r="E11590" s="0" t="s">
        <v>2194</v>
      </c>
      <c r="F11590" s="7" t="n">
        <v>1832.41</v>
      </c>
      <c r="G11590" s="6" t="n">
        <v>222</v>
      </c>
      <c r="H11590" s="8" t="n">
        <v>566.4</v>
      </c>
      <c r="I11590" s="0" t="n">
        <v>1</v>
      </c>
      <c r="J11590" s="7" t="n">
        <f aca="false">IFERROR(F11590/G11590,"")</f>
        <v>8.2540990990991</v>
      </c>
      <c r="K11590" s="7" t="n">
        <f aca="false">IFERROR(F11590/H11590,"")</f>
        <v>3.23518714689266</v>
      </c>
      <c r="L11590" s="13" t="n">
        <f aca="false">L11589+F11590/$F$2*100</f>
        <v>99.8639165421477</v>
      </c>
    </row>
    <row r="11591" customFormat="false" ht="15" hidden="false" customHeight="false" outlineLevel="0" collapsed="false">
      <c r="A11591" s="0" t="s">
        <v>22225</v>
      </c>
      <c r="B11591" s="0" t="s">
        <v>2478</v>
      </c>
      <c r="C11591" s="0" t="s">
        <v>159</v>
      </c>
      <c r="D11591" s="0" t="s">
        <v>101</v>
      </c>
      <c r="E11591" s="0" t="s">
        <v>81</v>
      </c>
      <c r="F11591" s="7" t="n">
        <v>1832.08</v>
      </c>
      <c r="G11591" s="6" t="n">
        <v>85</v>
      </c>
      <c r="H11591" s="8" t="n">
        <v>223.1</v>
      </c>
      <c r="I11591" s="0" t="n">
        <v>1</v>
      </c>
      <c r="J11591" s="7" t="n">
        <f aca="false">IFERROR(F11591/G11591,"")</f>
        <v>21.5538823529412</v>
      </c>
      <c r="K11591" s="7" t="n">
        <f aca="false">IFERROR(F11591/H11591,"")</f>
        <v>8.21192290452712</v>
      </c>
      <c r="L11591" s="13" t="n">
        <f aca="false">L11590+F11591/$F$2*100</f>
        <v>99.8639834685351</v>
      </c>
    </row>
    <row r="11592" customFormat="false" ht="15" hidden="false" customHeight="false" outlineLevel="0" collapsed="false">
      <c r="A11592" s="0" t="s">
        <v>22226</v>
      </c>
      <c r="B11592" s="0" t="s">
        <v>22227</v>
      </c>
      <c r="C11592" s="0" t="s">
        <v>354</v>
      </c>
      <c r="D11592" s="0" t="s">
        <v>290</v>
      </c>
      <c r="E11592" s="0" t="s">
        <v>269</v>
      </c>
      <c r="F11592" s="7" t="n">
        <v>1831.75</v>
      </c>
      <c r="G11592" s="6" t="n">
        <v>188</v>
      </c>
      <c r="H11592" s="8" t="n">
        <v>338.7</v>
      </c>
      <c r="I11592" s="0" t="n">
        <v>1</v>
      </c>
      <c r="J11592" s="7" t="n">
        <f aca="false">IFERROR(F11592/G11592,"")</f>
        <v>9.74335106382979</v>
      </c>
      <c r="K11592" s="7" t="n">
        <f aca="false">IFERROR(F11592/H11592,"")</f>
        <v>5.40817832890464</v>
      </c>
      <c r="L11592" s="13" t="n">
        <f aca="false">L11591+F11592/$F$2*100</f>
        <v>99.8640503828676</v>
      </c>
    </row>
    <row r="11593" customFormat="false" ht="15" hidden="false" customHeight="false" outlineLevel="0" collapsed="false">
      <c r="A11593" s="0" t="s">
        <v>22228</v>
      </c>
      <c r="B11593" s="0" t="s">
        <v>1486</v>
      </c>
      <c r="C11593" s="0" t="s">
        <v>661</v>
      </c>
      <c r="D11593" s="0" t="s">
        <v>52</v>
      </c>
      <c r="E11593" s="0" t="s">
        <v>557</v>
      </c>
      <c r="F11593" s="7" t="n">
        <v>1825.94</v>
      </c>
      <c r="G11593" s="6" t="n">
        <v>56</v>
      </c>
      <c r="H11593" s="8" t="n">
        <v>80.4</v>
      </c>
      <c r="I11593" s="0" t="n">
        <v>1</v>
      </c>
      <c r="J11593" s="7" t="n">
        <f aca="false">IFERROR(F11593/G11593,"")</f>
        <v>32.6060714285714</v>
      </c>
      <c r="K11593" s="7" t="n">
        <f aca="false">IFERROR(F11593/H11593,"")</f>
        <v>22.7106965174129</v>
      </c>
      <c r="L11593" s="13" t="n">
        <f aca="false">L11592+F11593/$F$2*100</f>
        <v>99.8641170849592</v>
      </c>
    </row>
    <row r="11594" customFormat="false" ht="15" hidden="false" customHeight="false" outlineLevel="0" collapsed="false">
      <c r="A11594" s="0" t="s">
        <v>22229</v>
      </c>
      <c r="B11594" s="0" t="s">
        <v>22230</v>
      </c>
      <c r="C11594" s="0" t="s">
        <v>1872</v>
      </c>
      <c r="D11594" s="0" t="s">
        <v>4758</v>
      </c>
      <c r="E11594" s="0" t="s">
        <v>112</v>
      </c>
      <c r="F11594" s="7" t="n">
        <v>1825.78</v>
      </c>
      <c r="G11594" s="6" t="n">
        <v>43</v>
      </c>
      <c r="H11594" s="8" t="n">
        <v>112</v>
      </c>
      <c r="I11594" s="0" t="n">
        <v>1</v>
      </c>
      <c r="J11594" s="7" t="n">
        <f aca="false">IFERROR(F11594/G11594,"")</f>
        <v>42.46</v>
      </c>
      <c r="K11594" s="7" t="n">
        <f aca="false">IFERROR(F11594/H11594,"")</f>
        <v>16.3016071428571</v>
      </c>
      <c r="L11594" s="13" t="n">
        <f aca="false">L11593+F11594/$F$2*100</f>
        <v>99.8641837812059</v>
      </c>
    </row>
    <row r="11595" customFormat="false" ht="15" hidden="false" customHeight="false" outlineLevel="0" collapsed="false">
      <c r="A11595" s="0" t="s">
        <v>22231</v>
      </c>
      <c r="B11595" s="0" t="s">
        <v>22232</v>
      </c>
      <c r="C11595" s="0" t="s">
        <v>152</v>
      </c>
      <c r="D11595" s="0" t="s">
        <v>260</v>
      </c>
      <c r="E11595" s="0" t="s">
        <v>81</v>
      </c>
      <c r="F11595" s="7" t="n">
        <v>1825.03</v>
      </c>
      <c r="G11595" s="6" t="n">
        <v>144</v>
      </c>
      <c r="H11595" s="8" t="n">
        <v>355.5</v>
      </c>
      <c r="I11595" s="0" t="n">
        <v>1</v>
      </c>
      <c r="J11595" s="7" t="n">
        <f aca="false">IFERROR(F11595/G11595,"")</f>
        <v>12.6738194444444</v>
      </c>
      <c r="K11595" s="7" t="n">
        <f aca="false">IFERROR(F11595/H11595,"")</f>
        <v>5.13369901547117</v>
      </c>
      <c r="L11595" s="13" t="n">
        <f aca="false">L11594+F11595/$F$2*100</f>
        <v>99.8642504500549</v>
      </c>
    </row>
    <row r="11596" customFormat="false" ht="15" hidden="false" customHeight="false" outlineLevel="0" collapsed="false">
      <c r="A11596" s="0" t="s">
        <v>22233</v>
      </c>
      <c r="B11596" s="0" t="s">
        <v>3970</v>
      </c>
      <c r="C11596" s="0" t="s">
        <v>3673</v>
      </c>
      <c r="D11596" s="0" t="s">
        <v>32</v>
      </c>
      <c r="E11596" s="0" t="s">
        <v>269</v>
      </c>
      <c r="F11596" s="7" t="n">
        <v>1824.76</v>
      </c>
      <c r="G11596" s="6" t="n">
        <v>198</v>
      </c>
      <c r="H11596" s="8" t="n">
        <v>390.8</v>
      </c>
      <c r="I11596" s="0" t="n">
        <v>1</v>
      </c>
      <c r="J11596" s="7" t="n">
        <f aca="false">IFERROR(F11596/G11596,"")</f>
        <v>9.2159595959596</v>
      </c>
      <c r="K11596" s="7" t="n">
        <f aca="false">IFERROR(F11596/H11596,"")</f>
        <v>4.66929375639713</v>
      </c>
      <c r="L11596" s="13" t="n">
        <f aca="false">L11595+F11596/$F$2*100</f>
        <v>99.8643171090408</v>
      </c>
    </row>
    <row r="11597" customFormat="false" ht="15" hidden="false" customHeight="false" outlineLevel="0" collapsed="false">
      <c r="A11597" s="0" t="s">
        <v>22234</v>
      </c>
      <c r="B11597" s="0" t="s">
        <v>22235</v>
      </c>
      <c r="C11597" s="0" t="s">
        <v>4078</v>
      </c>
      <c r="D11597" s="0" t="s">
        <v>548</v>
      </c>
      <c r="E11597" s="0" t="s">
        <v>4551</v>
      </c>
      <c r="F11597" s="7" t="n">
        <v>1824.69</v>
      </c>
      <c r="G11597" s="6" t="n">
        <v>125</v>
      </c>
      <c r="H11597" s="8" t="n">
        <v>125.3</v>
      </c>
      <c r="I11597" s="0" t="n">
        <v>1</v>
      </c>
      <c r="J11597" s="7" t="n">
        <f aca="false">IFERROR(F11597/G11597,"")</f>
        <v>14.59752</v>
      </c>
      <c r="K11597" s="7" t="n">
        <f aca="false">IFERROR(F11597/H11597,"")</f>
        <v>14.5625698324022</v>
      </c>
      <c r="L11597" s="13" t="n">
        <f aca="false">L11596+F11597/$F$2*100</f>
        <v>99.8643837654695</v>
      </c>
    </row>
    <row r="11598" customFormat="false" ht="15" hidden="false" customHeight="false" outlineLevel="0" collapsed="false">
      <c r="A11598" s="0" t="s">
        <v>22236</v>
      </c>
      <c r="B11598" s="0" t="s">
        <v>938</v>
      </c>
      <c r="C11598" s="0" t="s">
        <v>1675</v>
      </c>
      <c r="D11598" s="0" t="s">
        <v>123</v>
      </c>
      <c r="E11598" s="0" t="s">
        <v>9296</v>
      </c>
      <c r="F11598" s="7" t="n">
        <v>1823.83</v>
      </c>
      <c r="G11598" s="6" t="n">
        <v>185</v>
      </c>
      <c r="H11598" s="8" t="n">
        <v>193</v>
      </c>
      <c r="I11598" s="0" t="n">
        <v>1</v>
      </c>
      <c r="J11598" s="7" t="n">
        <f aca="false">IFERROR(F11598/G11598,"")</f>
        <v>9.85854054054054</v>
      </c>
      <c r="K11598" s="7" t="n">
        <f aca="false">IFERROR(F11598/H11598,"")</f>
        <v>9.44989637305699</v>
      </c>
      <c r="L11598" s="13" t="n">
        <f aca="false">L11597+F11598/$F$2*100</f>
        <v>99.8644503904822</v>
      </c>
    </row>
    <row r="11599" customFormat="false" ht="15" hidden="false" customHeight="false" outlineLevel="0" collapsed="false">
      <c r="A11599" s="0" t="s">
        <v>22237</v>
      </c>
      <c r="B11599" s="0" t="s">
        <v>22238</v>
      </c>
      <c r="C11599" s="0" t="s">
        <v>197</v>
      </c>
      <c r="D11599" s="0" t="s">
        <v>164</v>
      </c>
      <c r="E11599" s="0" t="s">
        <v>11090</v>
      </c>
      <c r="F11599" s="7" t="n">
        <v>1823.71</v>
      </c>
      <c r="G11599" s="6" t="n">
        <v>67</v>
      </c>
      <c r="H11599" s="8" t="n">
        <v>105.5</v>
      </c>
      <c r="I11599" s="0" t="n">
        <v>1</v>
      </c>
      <c r="J11599" s="7" t="n">
        <f aca="false">IFERROR(F11599/G11599,"")</f>
        <v>27.219552238806</v>
      </c>
      <c r="K11599" s="7" t="n">
        <f aca="false">IFERROR(F11599/H11599,"")</f>
        <v>17.2863507109005</v>
      </c>
      <c r="L11599" s="13" t="n">
        <f aca="false">L11598+F11599/$F$2*100</f>
        <v>99.8645170111113</v>
      </c>
    </row>
    <row r="11600" customFormat="false" ht="15" hidden="false" customHeight="false" outlineLevel="0" collapsed="false">
      <c r="A11600" s="0" t="s">
        <v>22239</v>
      </c>
      <c r="B11600" s="0" t="s">
        <v>22240</v>
      </c>
      <c r="C11600" s="0" t="s">
        <v>204</v>
      </c>
      <c r="D11600" s="0" t="s">
        <v>101</v>
      </c>
      <c r="E11600" s="0" t="s">
        <v>269</v>
      </c>
      <c r="F11600" s="7" t="n">
        <v>1823.04</v>
      </c>
      <c r="G11600" s="6" t="n">
        <v>123</v>
      </c>
      <c r="H11600" s="8" t="n">
        <v>195.3</v>
      </c>
      <c r="I11600" s="0" t="n">
        <v>1</v>
      </c>
      <c r="J11600" s="7" t="n">
        <f aca="false">IFERROR(F11600/G11600,"")</f>
        <v>14.8214634146341</v>
      </c>
      <c r="K11600" s="7" t="n">
        <f aca="false">IFERROR(F11600/H11600,"")</f>
        <v>9.33456221198157</v>
      </c>
      <c r="L11600" s="13" t="n">
        <f aca="false">L11599+F11600/$F$2*100</f>
        <v>99.864583607265</v>
      </c>
    </row>
    <row r="11601" customFormat="false" ht="15" hidden="false" customHeight="false" outlineLevel="0" collapsed="false">
      <c r="A11601" s="0" t="s">
        <v>22241</v>
      </c>
      <c r="B11601" s="0" t="s">
        <v>22242</v>
      </c>
      <c r="C11601" s="0" t="s">
        <v>22243</v>
      </c>
      <c r="D11601" s="0" t="s">
        <v>71</v>
      </c>
      <c r="E11601" s="0" t="s">
        <v>269</v>
      </c>
      <c r="F11601" s="7" t="n">
        <v>1822.95</v>
      </c>
      <c r="G11601" s="6" t="n">
        <v>32</v>
      </c>
      <c r="H11601" s="8" t="n">
        <v>97.3</v>
      </c>
      <c r="I11601" s="0" t="n">
        <v>1</v>
      </c>
      <c r="J11601" s="7" t="n">
        <f aca="false">IFERROR(F11601/G11601,"")</f>
        <v>56.9671875</v>
      </c>
      <c r="K11601" s="7" t="n">
        <f aca="false">IFERROR(F11601/H11601,"")</f>
        <v>18.7353545734841</v>
      </c>
      <c r="L11601" s="13" t="n">
        <f aca="false">L11600+F11601/$F$2*100</f>
        <v>99.8646502001311</v>
      </c>
    </row>
    <row r="11602" customFormat="false" ht="15" hidden="false" customHeight="false" outlineLevel="0" collapsed="false">
      <c r="A11602" s="0" t="s">
        <v>22244</v>
      </c>
      <c r="B11602" s="0" t="s">
        <v>11739</v>
      </c>
      <c r="C11602" s="0" t="s">
        <v>2531</v>
      </c>
      <c r="D11602" s="0" t="s">
        <v>198</v>
      </c>
      <c r="E11602" s="0" t="s">
        <v>2988</v>
      </c>
      <c r="F11602" s="7" t="n">
        <v>1822.38</v>
      </c>
      <c r="G11602" s="6" t="n">
        <v>11</v>
      </c>
      <c r="H11602" s="8" t="n">
        <v>38.1</v>
      </c>
      <c r="I11602" s="0" t="n">
        <v>1</v>
      </c>
      <c r="J11602" s="7" t="n">
        <f aca="false">IFERROR(F11602/G11602,"")</f>
        <v>165.670909090909</v>
      </c>
      <c r="K11602" s="7" t="n">
        <f aca="false">IFERROR(F11602/H11602,"")</f>
        <v>47.8314960629921</v>
      </c>
      <c r="L11602" s="13" t="n">
        <f aca="false">L11601+F11602/$F$2*100</f>
        <v>99.8647167721749</v>
      </c>
    </row>
    <row r="11603" customFormat="false" ht="15" hidden="false" customHeight="false" outlineLevel="0" collapsed="false">
      <c r="A11603" s="0" t="s">
        <v>22245</v>
      </c>
      <c r="B11603" s="0" t="s">
        <v>2326</v>
      </c>
      <c r="C11603" s="0" t="s">
        <v>368</v>
      </c>
      <c r="D11603" s="0" t="s">
        <v>2435</v>
      </c>
      <c r="E11603" s="0" t="s">
        <v>269</v>
      </c>
      <c r="F11603" s="7" t="n">
        <v>1820.52</v>
      </c>
      <c r="G11603" s="6" t="n">
        <v>114</v>
      </c>
      <c r="H11603" s="8" t="n">
        <v>114</v>
      </c>
      <c r="I11603" s="0" t="n">
        <v>1</v>
      </c>
      <c r="J11603" s="7" t="n">
        <f aca="false">IFERROR(F11603/G11603,"")</f>
        <v>15.9694736842105</v>
      </c>
      <c r="K11603" s="7" t="n">
        <f aca="false">IFERROR(F11603/H11603,"")</f>
        <v>15.9694736842105</v>
      </c>
      <c r="L11603" s="13" t="n">
        <f aca="false">L11602+F11603/$F$2*100</f>
        <v>99.8647832762723</v>
      </c>
    </row>
    <row r="11604" customFormat="false" ht="15" hidden="false" customHeight="false" outlineLevel="0" collapsed="false">
      <c r="A11604" s="0" t="s">
        <v>22246</v>
      </c>
      <c r="B11604" s="0" t="s">
        <v>15638</v>
      </c>
      <c r="C11604" s="0" t="s">
        <v>119</v>
      </c>
      <c r="D11604" s="0" t="s">
        <v>598</v>
      </c>
      <c r="E11604" s="0" t="s">
        <v>116</v>
      </c>
      <c r="F11604" s="7" t="n">
        <v>1819.85</v>
      </c>
      <c r="G11604" s="6" t="n">
        <v>44</v>
      </c>
      <c r="H11604" s="8" t="n">
        <v>44</v>
      </c>
      <c r="I11604" s="0" t="n">
        <v>1</v>
      </c>
      <c r="J11604" s="7" t="n">
        <f aca="false">IFERROR(F11604/G11604,"")</f>
        <v>41.3602272727273</v>
      </c>
      <c r="K11604" s="7" t="n">
        <f aca="false">IFERROR(F11604/H11604,"")</f>
        <v>41.3602272727273</v>
      </c>
      <c r="L11604" s="13" t="n">
        <f aca="false">L11603+F11604/$F$2*100</f>
        <v>99.8648497558945</v>
      </c>
    </row>
    <row r="11605" customFormat="false" ht="15" hidden="false" customHeight="false" outlineLevel="0" collapsed="false">
      <c r="A11605" s="0" t="s">
        <v>22247</v>
      </c>
      <c r="B11605" s="0" t="s">
        <v>22248</v>
      </c>
      <c r="C11605" s="0" t="s">
        <v>640</v>
      </c>
      <c r="D11605" s="0" t="s">
        <v>598</v>
      </c>
      <c r="E11605" s="0" t="s">
        <v>112</v>
      </c>
      <c r="F11605" s="7" t="n">
        <v>1818.17</v>
      </c>
      <c r="G11605" s="6" t="n">
        <v>215</v>
      </c>
      <c r="H11605" s="8" t="n">
        <v>215</v>
      </c>
      <c r="I11605" s="0" t="n">
        <v>1</v>
      </c>
      <c r="J11605" s="7" t="n">
        <f aca="false">IFERROR(F11605/G11605,"")</f>
        <v>8.45660465116279</v>
      </c>
      <c r="K11605" s="7" t="n">
        <f aca="false">IFERROR(F11605/H11605,"")</f>
        <v>8.45660465116279</v>
      </c>
      <c r="L11605" s="13" t="n">
        <f aca="false">L11604+F11605/$F$2*100</f>
        <v>99.8649161741459</v>
      </c>
    </row>
    <row r="11606" customFormat="false" ht="15" hidden="false" customHeight="false" outlineLevel="0" collapsed="false">
      <c r="A11606" s="0" t="s">
        <v>22249</v>
      </c>
      <c r="B11606" s="0" t="s">
        <v>22250</v>
      </c>
      <c r="C11606" s="0" t="s">
        <v>210</v>
      </c>
      <c r="D11606" s="0" t="s">
        <v>1140</v>
      </c>
      <c r="E11606" s="0" t="s">
        <v>9296</v>
      </c>
      <c r="F11606" s="7" t="n">
        <v>1817.34</v>
      </c>
      <c r="G11606" s="6" t="n">
        <v>251</v>
      </c>
      <c r="H11606" s="8" t="n">
        <v>251</v>
      </c>
      <c r="I11606" s="0" t="n">
        <v>1</v>
      </c>
      <c r="J11606" s="7" t="n">
        <f aca="false">IFERROR(F11606/G11606,"")</f>
        <v>7.2403984063745</v>
      </c>
      <c r="K11606" s="7" t="n">
        <f aca="false">IFERROR(F11606/H11606,"")</f>
        <v>7.2403984063745</v>
      </c>
      <c r="L11606" s="13" t="n">
        <f aca="false">L11605+F11606/$F$2*100</f>
        <v>99.8649825620771</v>
      </c>
    </row>
    <row r="11607" customFormat="false" ht="15" hidden="false" customHeight="false" outlineLevel="0" collapsed="false">
      <c r="A11607" s="0" t="s">
        <v>22251</v>
      </c>
      <c r="B11607" s="0" t="s">
        <v>5186</v>
      </c>
      <c r="C11607" s="0" t="s">
        <v>462</v>
      </c>
      <c r="D11607" s="0" t="s">
        <v>57</v>
      </c>
      <c r="E11607" s="0" t="s">
        <v>18581</v>
      </c>
      <c r="F11607" s="7" t="n">
        <v>1817.14</v>
      </c>
      <c r="G11607" s="6" t="n">
        <v>251</v>
      </c>
      <c r="H11607" s="8" t="n">
        <v>251</v>
      </c>
      <c r="I11607" s="0" t="n">
        <v>1</v>
      </c>
      <c r="J11607" s="7" t="n">
        <f aca="false">IFERROR(F11607/G11607,"")</f>
        <v>7.2396015936255</v>
      </c>
      <c r="K11607" s="7" t="n">
        <f aca="false">IFERROR(F11607/H11607,"")</f>
        <v>7.2396015936255</v>
      </c>
      <c r="L11607" s="13" t="n">
        <f aca="false">L11606+F11607/$F$2*100</f>
        <v>99.8650489427022</v>
      </c>
    </row>
    <row r="11608" customFormat="false" ht="15" hidden="false" customHeight="false" outlineLevel="0" collapsed="false">
      <c r="A11608" s="0" t="s">
        <v>22252</v>
      </c>
      <c r="B11608" s="0" t="s">
        <v>22253</v>
      </c>
      <c r="C11608" s="0" t="s">
        <v>605</v>
      </c>
      <c r="D11608" s="0" t="s">
        <v>52</v>
      </c>
      <c r="E11608" s="0" t="s">
        <v>112</v>
      </c>
      <c r="F11608" s="7" t="n">
        <v>1815.26</v>
      </c>
      <c r="G11608" s="6" t="n">
        <v>15</v>
      </c>
      <c r="H11608" s="8" t="n">
        <v>15</v>
      </c>
      <c r="I11608" s="0" t="n">
        <v>1</v>
      </c>
      <c r="J11608" s="7" t="n">
        <f aca="false">IFERROR(F11608/G11608,"")</f>
        <v>121.017333333333</v>
      </c>
      <c r="K11608" s="7" t="n">
        <f aca="false">IFERROR(F11608/H11608,"")</f>
        <v>121.017333333333</v>
      </c>
      <c r="L11608" s="13" t="n">
        <f aca="false">L11607+F11608/$F$2*100</f>
        <v>99.8651152546504</v>
      </c>
    </row>
    <row r="11609" customFormat="false" ht="15" hidden="false" customHeight="false" outlineLevel="0" collapsed="false">
      <c r="A11609" s="0" t="s">
        <v>22254</v>
      </c>
      <c r="B11609" s="0" t="s">
        <v>22255</v>
      </c>
      <c r="C11609" s="0" t="s">
        <v>177</v>
      </c>
      <c r="D11609" s="0" t="s">
        <v>52</v>
      </c>
      <c r="E11609" s="0" t="s">
        <v>8896</v>
      </c>
      <c r="F11609" s="7" t="n">
        <v>1814.69</v>
      </c>
      <c r="G11609" s="6" t="n">
        <v>152</v>
      </c>
      <c r="H11609" s="8" t="n">
        <v>195.6</v>
      </c>
      <c r="I11609" s="0" t="n">
        <v>1</v>
      </c>
      <c r="J11609" s="7" t="n">
        <f aca="false">IFERROR(F11609/G11609,"")</f>
        <v>11.93875</v>
      </c>
      <c r="K11609" s="7" t="n">
        <f aca="false">IFERROR(F11609/H11609,"")</f>
        <v>9.27755623721881</v>
      </c>
      <c r="L11609" s="13" t="n">
        <f aca="false">L11608+F11609/$F$2*100</f>
        <v>99.8651815457764</v>
      </c>
    </row>
    <row r="11610" customFormat="false" ht="15" hidden="false" customHeight="false" outlineLevel="0" collapsed="false">
      <c r="A11610" s="0" t="s">
        <v>22256</v>
      </c>
      <c r="B11610" s="0" t="s">
        <v>22257</v>
      </c>
      <c r="C11610" s="0" t="s">
        <v>18022</v>
      </c>
      <c r="D11610" s="0" t="s">
        <v>57</v>
      </c>
      <c r="E11610" s="0" t="s">
        <v>112</v>
      </c>
      <c r="F11610" s="7" t="n">
        <v>1814.48</v>
      </c>
      <c r="G11610" s="6" t="n">
        <v>118</v>
      </c>
      <c r="H11610" s="8" t="n">
        <v>138.3</v>
      </c>
      <c r="I11610" s="0" t="n">
        <v>1</v>
      </c>
      <c r="J11610" s="7" t="n">
        <f aca="false">IFERROR(F11610/G11610,"")</f>
        <v>15.3769491525424</v>
      </c>
      <c r="K11610" s="7" t="n">
        <f aca="false">IFERROR(F11610/H11610,"")</f>
        <v>13.1198843094722</v>
      </c>
      <c r="L11610" s="13" t="n">
        <f aca="false">L11609+F11610/$F$2*100</f>
        <v>99.865247829231</v>
      </c>
    </row>
    <row r="11611" customFormat="false" ht="15" hidden="false" customHeight="false" outlineLevel="0" collapsed="false">
      <c r="A11611" s="0" t="s">
        <v>22258</v>
      </c>
      <c r="B11611" s="0" t="s">
        <v>22259</v>
      </c>
      <c r="C11611" s="0" t="s">
        <v>177</v>
      </c>
      <c r="D11611" s="0" t="s">
        <v>182</v>
      </c>
      <c r="E11611" s="0" t="s">
        <v>4424</v>
      </c>
      <c r="F11611" s="7" t="n">
        <v>1813.93</v>
      </c>
      <c r="G11611" s="6" t="n">
        <v>91</v>
      </c>
      <c r="H11611" s="8" t="n">
        <v>121.5</v>
      </c>
      <c r="I11611" s="0" t="n">
        <v>1</v>
      </c>
      <c r="J11611" s="7" t="n">
        <f aca="false">IFERROR(F11611/G11611,"")</f>
        <v>19.9332967032967</v>
      </c>
      <c r="K11611" s="7" t="n">
        <f aca="false">IFERROR(F11611/H11611,"")</f>
        <v>14.9294650205761</v>
      </c>
      <c r="L11611" s="13" t="n">
        <f aca="false">L11610+F11611/$F$2*100</f>
        <v>99.865314092594</v>
      </c>
    </row>
    <row r="11612" customFormat="false" ht="15" hidden="false" customHeight="false" outlineLevel="0" collapsed="false">
      <c r="A11612" s="0" t="s">
        <v>22260</v>
      </c>
      <c r="B11612" s="0" t="s">
        <v>22261</v>
      </c>
      <c r="C11612" s="0" t="s">
        <v>690</v>
      </c>
      <c r="D11612" s="0" t="s">
        <v>1140</v>
      </c>
      <c r="E11612" s="0" t="s">
        <v>112</v>
      </c>
      <c r="F11612" s="7" t="n">
        <v>1812.78</v>
      </c>
      <c r="G11612" s="6" t="n">
        <v>228</v>
      </c>
      <c r="H11612" s="8" t="n">
        <v>443.8</v>
      </c>
      <c r="I11612" s="0" t="n">
        <v>1</v>
      </c>
      <c r="J11612" s="7" t="n">
        <f aca="false">IFERROR(F11612/G11612,"")</f>
        <v>7.95078947368421</v>
      </c>
      <c r="K11612" s="7" t="n">
        <f aca="false">IFERROR(F11612/H11612,"")</f>
        <v>4.08467778278504</v>
      </c>
      <c r="L11612" s="13" t="n">
        <f aca="false">L11611+F11612/$F$2*100</f>
        <v>99.8653803139471</v>
      </c>
    </row>
    <row r="11613" customFormat="false" ht="15" hidden="false" customHeight="false" outlineLevel="0" collapsed="false">
      <c r="A11613" s="0" t="s">
        <v>22262</v>
      </c>
      <c r="B11613" s="0" t="s">
        <v>3939</v>
      </c>
      <c r="C11613" s="0" t="s">
        <v>2702</v>
      </c>
      <c r="D11613" s="0" t="s">
        <v>101</v>
      </c>
      <c r="E11613" s="0" t="s">
        <v>2162</v>
      </c>
      <c r="F11613" s="7" t="n">
        <v>1812.37</v>
      </c>
      <c r="G11613" s="6" t="n">
        <v>192</v>
      </c>
      <c r="H11613" s="8" t="n">
        <v>195.3</v>
      </c>
      <c r="I11613" s="0" t="n">
        <v>1</v>
      </c>
      <c r="J11613" s="7" t="n">
        <f aca="false">IFERROR(F11613/G11613,"")</f>
        <v>9.43942708333333</v>
      </c>
      <c r="K11613" s="7" t="n">
        <f aca="false">IFERROR(F11613/H11613,"")</f>
        <v>9.27992831541219</v>
      </c>
      <c r="L11613" s="13" t="n">
        <f aca="false">L11612+F11613/$F$2*100</f>
        <v>99.8654465203228</v>
      </c>
    </row>
    <row r="11614" customFormat="false" ht="15" hidden="false" customHeight="false" outlineLevel="0" collapsed="false">
      <c r="A11614" s="0" t="s">
        <v>22263</v>
      </c>
      <c r="B11614" s="0" t="s">
        <v>22264</v>
      </c>
      <c r="C11614" s="0" t="s">
        <v>949</v>
      </c>
      <c r="D11614" s="0" t="s">
        <v>198</v>
      </c>
      <c r="E11614" s="0" t="s">
        <v>9296</v>
      </c>
      <c r="F11614" s="7" t="n">
        <v>1811.71</v>
      </c>
      <c r="G11614" s="6" t="n">
        <v>188</v>
      </c>
      <c r="H11614" s="8" t="n">
        <v>321.3</v>
      </c>
      <c r="I11614" s="0" t="n">
        <v>1</v>
      </c>
      <c r="J11614" s="7" t="n">
        <f aca="false">IFERROR(F11614/G11614,"")</f>
        <v>9.63675531914894</v>
      </c>
      <c r="K11614" s="7" t="n">
        <f aca="false">IFERROR(F11614/H11614,"")</f>
        <v>5.63868658574541</v>
      </c>
      <c r="L11614" s="13" t="n">
        <f aca="false">L11613+F11614/$F$2*100</f>
        <v>99.8655127025886</v>
      </c>
    </row>
    <row r="11615" customFormat="false" ht="15" hidden="false" customHeight="false" outlineLevel="0" collapsed="false">
      <c r="A11615" s="0" t="s">
        <v>22265</v>
      </c>
      <c r="B11615" s="0" t="s">
        <v>1248</v>
      </c>
      <c r="C11615" s="0" t="s">
        <v>2602</v>
      </c>
      <c r="D11615" s="0" t="s">
        <v>62</v>
      </c>
      <c r="E11615" s="0" t="s">
        <v>269</v>
      </c>
      <c r="F11615" s="7" t="n">
        <v>1811.52</v>
      </c>
      <c r="G11615" s="6" t="n">
        <v>127</v>
      </c>
      <c r="H11615" s="8" t="n">
        <v>176.5</v>
      </c>
      <c r="I11615" s="0" t="n">
        <v>1</v>
      </c>
      <c r="J11615" s="7" t="n">
        <f aca="false">IFERROR(F11615/G11615,"")</f>
        <v>14.263937007874</v>
      </c>
      <c r="K11615" s="7" t="n">
        <f aca="false">IFERROR(F11615/H11615,"")</f>
        <v>10.2635694050992</v>
      </c>
      <c r="L11615" s="13" t="n">
        <f aca="false">L11614+F11615/$F$2*100</f>
        <v>99.8655788779136</v>
      </c>
    </row>
    <row r="11616" customFormat="false" ht="15" hidden="false" customHeight="false" outlineLevel="0" collapsed="false">
      <c r="A11616" s="0" t="s">
        <v>22266</v>
      </c>
      <c r="B11616" s="0" t="s">
        <v>1194</v>
      </c>
      <c r="C11616" s="0" t="s">
        <v>167</v>
      </c>
      <c r="D11616" s="0" t="s">
        <v>2320</v>
      </c>
      <c r="E11616" s="0" t="s">
        <v>269</v>
      </c>
      <c r="F11616" s="7" t="n">
        <v>1807.93</v>
      </c>
      <c r="G11616" s="6" t="n">
        <v>104</v>
      </c>
      <c r="H11616" s="8" t="n">
        <v>110</v>
      </c>
      <c r="I11616" s="0" t="n">
        <v>1</v>
      </c>
      <c r="J11616" s="7" t="n">
        <f aca="false">IFERROR(F11616/G11616,"")</f>
        <v>17.3839423076923</v>
      </c>
      <c r="K11616" s="7" t="n">
        <f aca="false">IFERROR(F11616/H11616,"")</f>
        <v>16.4357272727273</v>
      </c>
      <c r="L11616" s="13" t="n">
        <f aca="false">L11615+F11616/$F$2*100</f>
        <v>99.8656449220949</v>
      </c>
    </row>
    <row r="11617" customFormat="false" ht="15" hidden="false" customHeight="false" outlineLevel="0" collapsed="false">
      <c r="A11617" s="0" t="s">
        <v>22267</v>
      </c>
      <c r="B11617" s="0" t="s">
        <v>22268</v>
      </c>
      <c r="C11617" s="0" t="s">
        <v>107</v>
      </c>
      <c r="D11617" s="0" t="s">
        <v>57</v>
      </c>
      <c r="E11617" s="0" t="s">
        <v>1243</v>
      </c>
      <c r="F11617" s="7" t="n">
        <v>1807.15</v>
      </c>
      <c r="G11617" s="6" t="n">
        <v>146</v>
      </c>
      <c r="H11617" s="8" t="n">
        <v>315.2</v>
      </c>
      <c r="I11617" s="0" t="n">
        <v>1</v>
      </c>
      <c r="J11617" s="7" t="n">
        <f aca="false">IFERROR(F11617/G11617,"")</f>
        <v>12.3777397260274</v>
      </c>
      <c r="K11617" s="7" t="n">
        <f aca="false">IFERROR(F11617/H11617,"")</f>
        <v>5.73334390862944</v>
      </c>
      <c r="L11617" s="13" t="n">
        <f aca="false">L11616+F11617/$F$2*100</f>
        <v>99.8657109377826</v>
      </c>
    </row>
    <row r="11618" customFormat="false" ht="15" hidden="false" customHeight="false" outlineLevel="0" collapsed="false">
      <c r="A11618" s="0" t="s">
        <v>22269</v>
      </c>
      <c r="B11618" s="0" t="s">
        <v>661</v>
      </c>
      <c r="C11618" s="0" t="s">
        <v>271</v>
      </c>
      <c r="D11618" s="0" t="s">
        <v>57</v>
      </c>
      <c r="E11618" s="0" t="s">
        <v>116</v>
      </c>
      <c r="F11618" s="7" t="n">
        <v>1806.59</v>
      </c>
      <c r="G11618" s="6" t="n">
        <v>91</v>
      </c>
      <c r="H11618" s="8" t="n">
        <v>143</v>
      </c>
      <c r="I11618" s="0" t="n">
        <v>1</v>
      </c>
      <c r="J11618" s="7" t="n">
        <f aca="false">IFERROR(F11618/G11618,"")</f>
        <v>19.8526373626374</v>
      </c>
      <c r="K11618" s="7" t="n">
        <f aca="false">IFERROR(F11618/H11618,"")</f>
        <v>12.6334965034965</v>
      </c>
      <c r="L11618" s="13" t="n">
        <f aca="false">L11617+F11618/$F$2*100</f>
        <v>99.8657769330133</v>
      </c>
    </row>
    <row r="11619" customFormat="false" ht="15" hidden="false" customHeight="false" outlineLevel="0" collapsed="false">
      <c r="A11619" s="0" t="s">
        <v>22270</v>
      </c>
      <c r="B11619" s="0" t="s">
        <v>22271</v>
      </c>
      <c r="C11619" s="0" t="s">
        <v>8639</v>
      </c>
      <c r="D11619" s="0" t="s">
        <v>998</v>
      </c>
      <c r="E11619" s="0" t="s">
        <v>15909</v>
      </c>
      <c r="F11619" s="7" t="n">
        <v>1804.61</v>
      </c>
      <c r="G11619" s="6" t="n">
        <v>192</v>
      </c>
      <c r="H11619" s="8" t="n">
        <v>192</v>
      </c>
      <c r="I11619" s="0" t="n">
        <v>1</v>
      </c>
      <c r="J11619" s="7" t="n">
        <f aca="false">IFERROR(F11619/G11619,"")</f>
        <v>9.39901041666667</v>
      </c>
      <c r="K11619" s="7" t="n">
        <f aca="false">IFERROR(F11619/H11619,"")</f>
        <v>9.39901041666667</v>
      </c>
      <c r="L11619" s="13" t="n">
        <f aca="false">L11618+F11619/$F$2*100</f>
        <v>99.8658428559141</v>
      </c>
    </row>
    <row r="11620" customFormat="false" ht="15" hidden="false" customHeight="false" outlineLevel="0" collapsed="false">
      <c r="A11620" s="0" t="s">
        <v>22272</v>
      </c>
      <c r="B11620" s="0" t="s">
        <v>19614</v>
      </c>
      <c r="C11620" s="0" t="s">
        <v>1305</v>
      </c>
      <c r="D11620" s="0" t="s">
        <v>164</v>
      </c>
      <c r="E11620" s="0" t="s">
        <v>2988</v>
      </c>
      <c r="F11620" s="7" t="n">
        <v>1804.19</v>
      </c>
      <c r="G11620" s="6" t="n">
        <v>18</v>
      </c>
      <c r="H11620" s="8" t="n">
        <v>35.6</v>
      </c>
      <c r="I11620" s="0" t="n">
        <v>1</v>
      </c>
      <c r="J11620" s="7" t="n">
        <f aca="false">IFERROR(F11620/G11620,"")</f>
        <v>100.232777777778</v>
      </c>
      <c r="K11620" s="7" t="n">
        <f aca="false">IFERROR(F11620/H11620,"")</f>
        <v>50.6794943820225</v>
      </c>
      <c r="L11620" s="13" t="n">
        <f aca="false">L11619+F11620/$F$2*100</f>
        <v>99.8659087634722</v>
      </c>
    </row>
    <row r="11621" customFormat="false" ht="15" hidden="false" customHeight="false" outlineLevel="0" collapsed="false">
      <c r="A11621" s="0" t="s">
        <v>22273</v>
      </c>
      <c r="B11621" s="0" t="s">
        <v>22274</v>
      </c>
      <c r="C11621" s="0" t="s">
        <v>2082</v>
      </c>
      <c r="D11621" s="0" t="s">
        <v>123</v>
      </c>
      <c r="E11621" s="0" t="s">
        <v>112</v>
      </c>
      <c r="F11621" s="7" t="n">
        <v>1802.68</v>
      </c>
      <c r="G11621" s="6" t="n">
        <v>193</v>
      </c>
      <c r="H11621" s="8" t="n">
        <v>195</v>
      </c>
      <c r="I11621" s="0" t="n">
        <v>1</v>
      </c>
      <c r="J11621" s="7" t="n">
        <f aca="false">IFERROR(F11621/G11621,"")</f>
        <v>9.34031088082902</v>
      </c>
      <c r="K11621" s="7" t="n">
        <f aca="false">IFERROR(F11621/H11621,"")</f>
        <v>9.24451282051282</v>
      </c>
      <c r="L11621" s="13" t="n">
        <f aca="false">L11620+F11621/$F$2*100</f>
        <v>99.8659746158695</v>
      </c>
    </row>
    <row r="11622" customFormat="false" ht="15" hidden="false" customHeight="false" outlineLevel="0" collapsed="false">
      <c r="A11622" s="0" t="s">
        <v>22275</v>
      </c>
      <c r="B11622" s="0" t="s">
        <v>2033</v>
      </c>
      <c r="C11622" s="0" t="s">
        <v>174</v>
      </c>
      <c r="D11622" s="0" t="s">
        <v>321</v>
      </c>
      <c r="E11622" s="0" t="s">
        <v>1243</v>
      </c>
      <c r="F11622" s="7" t="n">
        <v>1802.67</v>
      </c>
      <c r="G11622" s="6" t="n">
        <v>130</v>
      </c>
      <c r="H11622" s="8" t="n">
        <v>164</v>
      </c>
      <c r="I11622" s="0" t="n">
        <v>1</v>
      </c>
      <c r="J11622" s="7" t="n">
        <f aca="false">IFERROR(F11622/G11622,"")</f>
        <v>13.8666923076923</v>
      </c>
      <c r="K11622" s="7" t="n">
        <f aca="false">IFERROR(F11622/H11622,"")</f>
        <v>10.9918902439024</v>
      </c>
      <c r="L11622" s="13" t="n">
        <f aca="false">L11621+F11622/$F$2*100</f>
        <v>99.8660404679016</v>
      </c>
    </row>
    <row r="11623" customFormat="false" ht="15" hidden="false" customHeight="false" outlineLevel="0" collapsed="false">
      <c r="A11623" s="0" t="s">
        <v>22276</v>
      </c>
      <c r="B11623" s="0" t="s">
        <v>22277</v>
      </c>
      <c r="C11623" s="0" t="s">
        <v>177</v>
      </c>
      <c r="D11623" s="0" t="s">
        <v>321</v>
      </c>
      <c r="E11623" s="0" t="s">
        <v>112</v>
      </c>
      <c r="F11623" s="7" t="n">
        <v>1798.11</v>
      </c>
      <c r="G11623" s="6" t="n">
        <v>64</v>
      </c>
      <c r="H11623" s="8" t="n">
        <v>64</v>
      </c>
      <c r="I11623" s="0" t="n">
        <v>1</v>
      </c>
      <c r="J11623" s="7" t="n">
        <f aca="false">IFERROR(F11623/G11623,"")</f>
        <v>28.09546875</v>
      </c>
      <c r="K11623" s="7" t="n">
        <f aca="false">IFERROR(F11623/H11623,"")</f>
        <v>28.09546875</v>
      </c>
      <c r="L11623" s="13" t="n">
        <f aca="false">L11622+F11623/$F$2*100</f>
        <v>99.8661061533556</v>
      </c>
    </row>
    <row r="11624" customFormat="false" ht="15" hidden="false" customHeight="false" outlineLevel="0" collapsed="false">
      <c r="A11624" s="0" t="s">
        <v>22278</v>
      </c>
      <c r="B11624" s="0" t="s">
        <v>13633</v>
      </c>
      <c r="C11624" s="0" t="s">
        <v>13500</v>
      </c>
      <c r="D11624" s="0" t="s">
        <v>251</v>
      </c>
      <c r="E11624" s="0" t="s">
        <v>2988</v>
      </c>
      <c r="F11624" s="7" t="n">
        <v>1798.09</v>
      </c>
      <c r="G11624" s="6" t="n">
        <v>36</v>
      </c>
      <c r="H11624" s="8" t="n">
        <v>101.2</v>
      </c>
      <c r="I11624" s="0" t="n">
        <v>1</v>
      </c>
      <c r="J11624" s="7" t="n">
        <f aca="false">IFERROR(F11624/G11624,"")</f>
        <v>49.9469444444444</v>
      </c>
      <c r="K11624" s="7" t="n">
        <f aca="false">IFERROR(F11624/H11624,"")</f>
        <v>17.7676877470356</v>
      </c>
      <c r="L11624" s="13" t="n">
        <f aca="false">L11623+F11624/$F$2*100</f>
        <v>99.866171838079</v>
      </c>
    </row>
    <row r="11625" customFormat="false" ht="15" hidden="false" customHeight="false" outlineLevel="0" collapsed="false">
      <c r="A11625" s="0" t="s">
        <v>22279</v>
      </c>
      <c r="B11625" s="0" t="s">
        <v>22280</v>
      </c>
      <c r="C11625" s="0" t="s">
        <v>22281</v>
      </c>
      <c r="D11625" s="0" t="s">
        <v>101</v>
      </c>
      <c r="E11625" s="0" t="s">
        <v>269</v>
      </c>
      <c r="F11625" s="7" t="n">
        <v>1797.95</v>
      </c>
      <c r="G11625" s="6" t="n">
        <v>62</v>
      </c>
      <c r="H11625" s="8" t="n">
        <v>62</v>
      </c>
      <c r="I11625" s="0" t="n">
        <v>1</v>
      </c>
      <c r="J11625" s="7" t="n">
        <f aca="false">IFERROR(F11625/G11625,"")</f>
        <v>28.9991935483871</v>
      </c>
      <c r="K11625" s="7" t="n">
        <f aca="false">IFERROR(F11625/H11625,"")</f>
        <v>28.9991935483871</v>
      </c>
      <c r="L11625" s="13" t="n">
        <f aca="false">L11624+F11625/$F$2*100</f>
        <v>99.8662375176881</v>
      </c>
    </row>
    <row r="11626" customFormat="false" ht="15" hidden="false" customHeight="false" outlineLevel="0" collapsed="false">
      <c r="A11626" s="0" t="s">
        <v>22282</v>
      </c>
      <c r="B11626" s="0" t="s">
        <v>3545</v>
      </c>
      <c r="C11626" s="0" t="s">
        <v>314</v>
      </c>
      <c r="D11626" s="0" t="s">
        <v>85</v>
      </c>
      <c r="E11626" s="0" t="s">
        <v>2162</v>
      </c>
      <c r="F11626" s="7" t="n">
        <v>1794.53</v>
      </c>
      <c r="G11626" s="6" t="n">
        <v>231</v>
      </c>
      <c r="H11626" s="8" t="n">
        <v>231</v>
      </c>
      <c r="I11626" s="0" t="n">
        <v>1</v>
      </c>
      <c r="J11626" s="7" t="n">
        <f aca="false">IFERROR(F11626/G11626,"")</f>
        <v>7.76852813852814</v>
      </c>
      <c r="K11626" s="7" t="n">
        <f aca="false">IFERROR(F11626/H11626,"")</f>
        <v>7.76852813852814</v>
      </c>
      <c r="L11626" s="13" t="n">
        <f aca="false">L11625+F11626/$F$2*100</f>
        <v>99.8663030723637</v>
      </c>
    </row>
    <row r="11627" customFormat="false" ht="15" hidden="false" customHeight="false" outlineLevel="0" collapsed="false">
      <c r="A11627" s="0" t="s">
        <v>22283</v>
      </c>
      <c r="B11627" s="0" t="s">
        <v>14401</v>
      </c>
      <c r="C11627" s="0" t="s">
        <v>6118</v>
      </c>
      <c r="D11627" s="0" t="s">
        <v>52</v>
      </c>
      <c r="E11627" s="0" t="s">
        <v>800</v>
      </c>
      <c r="F11627" s="7" t="n">
        <v>1793.45</v>
      </c>
      <c r="G11627" s="6" t="n">
        <v>157</v>
      </c>
      <c r="H11627" s="8" t="n">
        <v>163.2</v>
      </c>
      <c r="I11627" s="0" t="n">
        <v>1</v>
      </c>
      <c r="J11627" s="7" t="n">
        <f aca="false">IFERROR(F11627/G11627,"")</f>
        <v>11.4232484076433</v>
      </c>
      <c r="K11627" s="7" t="n">
        <f aca="false">IFERROR(F11627/H11627,"")</f>
        <v>10.9892769607843</v>
      </c>
      <c r="L11627" s="13" t="n">
        <f aca="false">L11626+F11627/$F$2*100</f>
        <v>99.8663685875867</v>
      </c>
    </row>
    <row r="11628" customFormat="false" ht="15" hidden="false" customHeight="false" outlineLevel="0" collapsed="false">
      <c r="A11628" s="0" t="s">
        <v>22284</v>
      </c>
      <c r="B11628" s="0" t="s">
        <v>22285</v>
      </c>
      <c r="C11628" s="0" t="s">
        <v>2063</v>
      </c>
      <c r="D11628" s="0" t="s">
        <v>52</v>
      </c>
      <c r="E11628" s="0" t="s">
        <v>339</v>
      </c>
      <c r="F11628" s="7" t="n">
        <v>1791.87</v>
      </c>
      <c r="G11628" s="6" t="n">
        <v>55</v>
      </c>
      <c r="H11628" s="8" t="n">
        <v>164</v>
      </c>
      <c r="I11628" s="0" t="n">
        <v>1</v>
      </c>
      <c r="J11628" s="7" t="n">
        <f aca="false">IFERROR(F11628/G11628,"")</f>
        <v>32.5794545454545</v>
      </c>
      <c r="K11628" s="7" t="n">
        <f aca="false">IFERROR(F11628/H11628,"")</f>
        <v>10.9260365853659</v>
      </c>
      <c r="L11628" s="13" t="n">
        <f aca="false">L11627+F11628/$F$2*100</f>
        <v>99.8664340450917</v>
      </c>
    </row>
    <row r="11629" customFormat="false" ht="15" hidden="false" customHeight="false" outlineLevel="0" collapsed="false">
      <c r="A11629" s="0" t="s">
        <v>22286</v>
      </c>
      <c r="B11629" s="0" t="s">
        <v>8303</v>
      </c>
      <c r="C11629" s="0" t="s">
        <v>22287</v>
      </c>
      <c r="D11629" s="0" t="s">
        <v>123</v>
      </c>
      <c r="E11629" s="0" t="s">
        <v>112</v>
      </c>
      <c r="F11629" s="7" t="n">
        <v>1791.51</v>
      </c>
      <c r="G11629" s="6" t="n">
        <v>220</v>
      </c>
      <c r="H11629" s="8" t="n">
        <v>227</v>
      </c>
      <c r="I11629" s="0" t="n">
        <v>1</v>
      </c>
      <c r="J11629" s="7" t="n">
        <f aca="false">IFERROR(F11629/G11629,"")</f>
        <v>8.14322727272727</v>
      </c>
      <c r="K11629" s="7" t="n">
        <f aca="false">IFERROR(F11629/H11629,"")</f>
        <v>7.89211453744493</v>
      </c>
      <c r="L11629" s="13" t="n">
        <f aca="false">L11628+F11629/$F$2*100</f>
        <v>99.8664994894459</v>
      </c>
    </row>
    <row r="11630" customFormat="false" ht="15" hidden="false" customHeight="false" outlineLevel="0" collapsed="false">
      <c r="A11630" s="0" t="s">
        <v>22288</v>
      </c>
      <c r="B11630" s="0" t="s">
        <v>22289</v>
      </c>
      <c r="C11630" s="0" t="s">
        <v>5169</v>
      </c>
      <c r="D11630" s="0" t="s">
        <v>1471</v>
      </c>
      <c r="E11630" s="0" t="s">
        <v>269</v>
      </c>
      <c r="F11630" s="7" t="n">
        <v>1791.48</v>
      </c>
      <c r="G11630" s="6" t="n">
        <v>308</v>
      </c>
      <c r="H11630" s="8" t="n">
        <v>308</v>
      </c>
      <c r="I11630" s="0" t="n">
        <v>1</v>
      </c>
      <c r="J11630" s="7" t="n">
        <f aca="false">IFERROR(F11630/G11630,"")</f>
        <v>5.81649350649351</v>
      </c>
      <c r="K11630" s="7" t="n">
        <f aca="false">IFERROR(F11630/H11630,"")</f>
        <v>5.81649350649351</v>
      </c>
      <c r="L11630" s="13" t="n">
        <f aca="false">L11629+F11630/$F$2*100</f>
        <v>99.8665649327042</v>
      </c>
    </row>
    <row r="11631" customFormat="false" ht="15" hidden="false" customHeight="false" outlineLevel="0" collapsed="false">
      <c r="A11631" s="0" t="s">
        <v>22290</v>
      </c>
      <c r="B11631" s="0" t="s">
        <v>1566</v>
      </c>
      <c r="C11631" s="0" t="s">
        <v>1628</v>
      </c>
      <c r="D11631" s="0" t="s">
        <v>52</v>
      </c>
      <c r="E11631" s="0" t="s">
        <v>895</v>
      </c>
      <c r="F11631" s="7" t="n">
        <v>1790.68</v>
      </c>
      <c r="G11631" s="6" t="n">
        <v>162</v>
      </c>
      <c r="H11631" s="8" t="n">
        <v>196.5</v>
      </c>
      <c r="I11631" s="0" t="n">
        <v>1</v>
      </c>
      <c r="J11631" s="7" t="n">
        <f aca="false">IFERROR(F11631/G11631,"")</f>
        <v>11.0535802469136</v>
      </c>
      <c r="K11631" s="7" t="n">
        <f aca="false">IFERROR(F11631/H11631,"")</f>
        <v>9.11287531806616</v>
      </c>
      <c r="L11631" s="13" t="n">
        <f aca="false">L11630+F11631/$F$2*100</f>
        <v>99.8666303467382</v>
      </c>
    </row>
    <row r="11632" customFormat="false" ht="15" hidden="false" customHeight="false" outlineLevel="0" collapsed="false">
      <c r="A11632" s="0" t="s">
        <v>22291</v>
      </c>
      <c r="B11632" s="0" t="s">
        <v>22292</v>
      </c>
      <c r="C11632" s="0" t="s">
        <v>1278</v>
      </c>
      <c r="D11632" s="0" t="s">
        <v>164</v>
      </c>
      <c r="E11632" s="0" t="s">
        <v>2988</v>
      </c>
      <c r="F11632" s="7" t="n">
        <v>1789.19</v>
      </c>
      <c r="G11632" s="6" t="n">
        <v>22</v>
      </c>
      <c r="H11632" s="8" t="n">
        <v>45.4</v>
      </c>
      <c r="I11632" s="0" t="n">
        <v>1</v>
      </c>
      <c r="J11632" s="7" t="n">
        <f aca="false">IFERROR(F11632/G11632,"")</f>
        <v>81.3268181818182</v>
      </c>
      <c r="K11632" s="7" t="n">
        <f aca="false">IFERROR(F11632/H11632,"")</f>
        <v>39.4094713656388</v>
      </c>
      <c r="L11632" s="13" t="n">
        <f aca="false">L11631+F11632/$F$2*100</f>
        <v>99.8666957063422</v>
      </c>
    </row>
    <row r="11633" customFormat="false" ht="15" hidden="false" customHeight="false" outlineLevel="0" collapsed="false">
      <c r="A11633" s="0" t="s">
        <v>22293</v>
      </c>
      <c r="B11633" s="0" t="s">
        <v>536</v>
      </c>
      <c r="C11633" s="0" t="s">
        <v>22294</v>
      </c>
      <c r="D11633" s="0" t="s">
        <v>80</v>
      </c>
      <c r="E11633" s="0" t="s">
        <v>9296</v>
      </c>
      <c r="F11633" s="7" t="n">
        <v>1787.55</v>
      </c>
      <c r="G11633" s="6" t="n">
        <v>182</v>
      </c>
      <c r="H11633" s="8" t="n">
        <v>184</v>
      </c>
      <c r="I11633" s="0" t="n">
        <v>1</v>
      </c>
      <c r="J11633" s="7" t="n">
        <f aca="false">IFERROR(F11633/G11633,"")</f>
        <v>9.8217032967033</v>
      </c>
      <c r="K11633" s="7" t="n">
        <f aca="false">IFERROR(F11633/H11633,"")</f>
        <v>9.71494565217391</v>
      </c>
      <c r="L11633" s="13" t="n">
        <f aca="false">L11632+F11633/$F$2*100</f>
        <v>99.8667610060364</v>
      </c>
    </row>
    <row r="11634" customFormat="false" ht="15" hidden="false" customHeight="false" outlineLevel="0" collapsed="false">
      <c r="A11634" s="0" t="s">
        <v>22295</v>
      </c>
      <c r="B11634" s="0" t="s">
        <v>22296</v>
      </c>
      <c r="C11634" s="0" t="s">
        <v>5187</v>
      </c>
      <c r="D11634" s="0" t="s">
        <v>123</v>
      </c>
      <c r="E11634" s="0" t="s">
        <v>18581</v>
      </c>
      <c r="F11634" s="7" t="n">
        <v>1787.26</v>
      </c>
      <c r="G11634" s="6" t="n">
        <v>513</v>
      </c>
      <c r="H11634" s="8" t="n">
        <v>513</v>
      </c>
      <c r="I11634" s="0" t="n">
        <v>1</v>
      </c>
      <c r="J11634" s="7" t="n">
        <f aca="false">IFERROR(F11634/G11634,"")</f>
        <v>3.48393762183236</v>
      </c>
      <c r="K11634" s="7" t="n">
        <f aca="false">IFERROR(F11634/H11634,"")</f>
        <v>3.48393762183236</v>
      </c>
      <c r="L11634" s="13" t="n">
        <f aca="false">L11633+F11634/$F$2*100</f>
        <v>99.866826295137</v>
      </c>
    </row>
    <row r="11635" customFormat="false" ht="15" hidden="false" customHeight="false" outlineLevel="0" collapsed="false">
      <c r="A11635" s="0" t="s">
        <v>22297</v>
      </c>
      <c r="B11635" s="0" t="s">
        <v>22298</v>
      </c>
      <c r="C11635" s="0" t="s">
        <v>661</v>
      </c>
      <c r="D11635" s="0" t="s">
        <v>57</v>
      </c>
      <c r="E11635" s="0" t="s">
        <v>186</v>
      </c>
      <c r="F11635" s="7" t="n">
        <v>1786.69</v>
      </c>
      <c r="G11635" s="6" t="n">
        <v>50</v>
      </c>
      <c r="H11635" s="8" t="n">
        <v>111.2</v>
      </c>
      <c r="I11635" s="0" t="n">
        <v>1</v>
      </c>
      <c r="J11635" s="7" t="n">
        <f aca="false">IFERROR(F11635/G11635,"")</f>
        <v>35.7338</v>
      </c>
      <c r="K11635" s="7" t="n">
        <f aca="false">IFERROR(F11635/H11635,"")</f>
        <v>16.0673561151079</v>
      </c>
      <c r="L11635" s="13" t="n">
        <f aca="false">L11634+F11635/$F$2*100</f>
        <v>99.8668915634152</v>
      </c>
    </row>
    <row r="11636" customFormat="false" ht="15" hidden="false" customHeight="false" outlineLevel="0" collapsed="false">
      <c r="A11636" s="0" t="s">
        <v>22299</v>
      </c>
      <c r="B11636" s="0" t="s">
        <v>9181</v>
      </c>
      <c r="C11636" s="0" t="s">
        <v>3434</v>
      </c>
      <c r="D11636" s="0" t="s">
        <v>1471</v>
      </c>
      <c r="E11636" s="0" t="s">
        <v>186</v>
      </c>
      <c r="F11636" s="7" t="n">
        <v>1783.96</v>
      </c>
      <c r="G11636" s="6" t="n">
        <v>49</v>
      </c>
      <c r="H11636" s="8" t="n">
        <v>63</v>
      </c>
      <c r="I11636" s="0" t="n">
        <v>1</v>
      </c>
      <c r="J11636" s="7" t="n">
        <f aca="false">IFERROR(F11636/G11636,"")</f>
        <v>36.4073469387755</v>
      </c>
      <c r="K11636" s="7" t="n">
        <f aca="false">IFERROR(F11636/H11636,"")</f>
        <v>28.3168253968254</v>
      </c>
      <c r="L11636" s="13" t="n">
        <f aca="false">L11635+F11636/$F$2*100</f>
        <v>99.8669567319658</v>
      </c>
    </row>
    <row r="11637" customFormat="false" ht="15" hidden="false" customHeight="false" outlineLevel="0" collapsed="false">
      <c r="A11637" s="0" t="s">
        <v>22300</v>
      </c>
      <c r="B11637" s="0" t="s">
        <v>22301</v>
      </c>
      <c r="C11637" s="0" t="s">
        <v>1010</v>
      </c>
      <c r="D11637" s="0" t="s">
        <v>164</v>
      </c>
      <c r="E11637" s="0" t="s">
        <v>112</v>
      </c>
      <c r="F11637" s="7" t="n">
        <v>1783.1</v>
      </c>
      <c r="G11637" s="6" t="n">
        <v>163</v>
      </c>
      <c r="H11637" s="8" t="n">
        <v>248.9</v>
      </c>
      <c r="I11637" s="0" t="n">
        <v>1</v>
      </c>
      <c r="J11637" s="7" t="n">
        <f aca="false">IFERROR(F11637/G11637,"")</f>
        <v>10.939263803681</v>
      </c>
      <c r="K11637" s="7" t="n">
        <f aca="false">IFERROR(F11637/H11637,"")</f>
        <v>7.16392125351547</v>
      </c>
      <c r="L11637" s="13" t="n">
        <f aca="false">L11636+F11637/$F$2*100</f>
        <v>99.8670218691003</v>
      </c>
    </row>
    <row r="11638" customFormat="false" ht="15" hidden="false" customHeight="false" outlineLevel="0" collapsed="false">
      <c r="A11638" s="0" t="s">
        <v>22302</v>
      </c>
      <c r="B11638" s="0" t="s">
        <v>1737</v>
      </c>
      <c r="C11638" s="0" t="s">
        <v>22303</v>
      </c>
      <c r="D11638" s="0" t="s">
        <v>260</v>
      </c>
      <c r="E11638" s="0" t="s">
        <v>8896</v>
      </c>
      <c r="F11638" s="7" t="n">
        <v>1783.01</v>
      </c>
      <c r="G11638" s="6" t="n">
        <v>76</v>
      </c>
      <c r="H11638" s="8" t="n">
        <v>86.1</v>
      </c>
      <c r="I11638" s="0" t="n">
        <v>1</v>
      </c>
      <c r="J11638" s="7" t="n">
        <f aca="false">IFERROR(F11638/G11638,"")</f>
        <v>23.4606578947368</v>
      </c>
      <c r="K11638" s="7" t="n">
        <f aca="false">IFERROR(F11638/H11638,"")</f>
        <v>20.7085946573751</v>
      </c>
      <c r="L11638" s="13" t="n">
        <f aca="false">L11637+F11638/$F$2*100</f>
        <v>99.8670870029472</v>
      </c>
    </row>
    <row r="11639" customFormat="false" ht="15" hidden="false" customHeight="false" outlineLevel="0" collapsed="false">
      <c r="A11639" s="0" t="s">
        <v>22304</v>
      </c>
      <c r="B11639" s="0" t="s">
        <v>22305</v>
      </c>
      <c r="C11639" s="0" t="s">
        <v>2103</v>
      </c>
      <c r="D11639" s="0" t="s">
        <v>217</v>
      </c>
      <c r="E11639" s="0" t="s">
        <v>2988</v>
      </c>
      <c r="F11639" s="7" t="n">
        <v>1782.39</v>
      </c>
      <c r="G11639" s="6" t="n">
        <v>14</v>
      </c>
      <c r="H11639" s="8" t="n">
        <v>45.8</v>
      </c>
      <c r="I11639" s="0" t="n">
        <v>1</v>
      </c>
      <c r="J11639" s="7" t="n">
        <f aca="false">IFERROR(F11639/G11639,"")</f>
        <v>127.313571428571</v>
      </c>
      <c r="K11639" s="7" t="n">
        <f aca="false">IFERROR(F11639/H11639,"")</f>
        <v>38.9168122270742</v>
      </c>
      <c r="L11639" s="13" t="n">
        <f aca="false">L11638+F11639/$F$2*100</f>
        <v>99.8671521141452</v>
      </c>
    </row>
    <row r="11640" customFormat="false" ht="15" hidden="false" customHeight="false" outlineLevel="0" collapsed="false">
      <c r="A11640" s="0" t="s">
        <v>22306</v>
      </c>
      <c r="B11640" s="0" t="s">
        <v>2130</v>
      </c>
      <c r="C11640" s="0" t="s">
        <v>1183</v>
      </c>
      <c r="D11640" s="0" t="s">
        <v>164</v>
      </c>
      <c r="E11640" s="0" t="s">
        <v>112</v>
      </c>
      <c r="F11640" s="7" t="n">
        <v>1778.99</v>
      </c>
      <c r="G11640" s="6" t="n">
        <v>213</v>
      </c>
      <c r="H11640" s="8" t="n">
        <v>448.8</v>
      </c>
      <c r="I11640" s="0" t="n">
        <v>1</v>
      </c>
      <c r="J11640" s="7" t="n">
        <f aca="false">IFERROR(F11640/G11640,"")</f>
        <v>8.35206572769953</v>
      </c>
      <c r="K11640" s="7" t="n">
        <f aca="false">IFERROR(F11640/H11640,"")</f>
        <v>3.96388146167558</v>
      </c>
      <c r="L11640" s="13" t="n">
        <f aca="false">L11639+F11640/$F$2*100</f>
        <v>99.8672171011404</v>
      </c>
    </row>
    <row r="11641" customFormat="false" ht="15" hidden="false" customHeight="false" outlineLevel="0" collapsed="false">
      <c r="A11641" s="0" t="s">
        <v>22307</v>
      </c>
      <c r="B11641" s="0" t="s">
        <v>22308</v>
      </c>
      <c r="C11641" s="0" t="s">
        <v>22309</v>
      </c>
      <c r="D11641" s="0" t="s">
        <v>876</v>
      </c>
      <c r="E11641" s="0" t="s">
        <v>269</v>
      </c>
      <c r="F11641" s="7" t="n">
        <v>1778.2</v>
      </c>
      <c r="G11641" s="6" t="n">
        <v>83</v>
      </c>
      <c r="H11641" s="8" t="n">
        <v>89</v>
      </c>
      <c r="I11641" s="0" t="n">
        <v>1</v>
      </c>
      <c r="J11641" s="7" t="n">
        <f aca="false">IFERROR(F11641/G11641,"")</f>
        <v>21.4240963855422</v>
      </c>
      <c r="K11641" s="7" t="n">
        <f aca="false">IFERROR(F11641/H11641,"")</f>
        <v>19.9797752808989</v>
      </c>
      <c r="L11641" s="13" t="n">
        <f aca="false">L11640+F11641/$F$2*100</f>
        <v>99.8672820592766</v>
      </c>
    </row>
    <row r="11642" customFormat="false" ht="15" hidden="false" customHeight="false" outlineLevel="0" collapsed="false">
      <c r="A11642" s="0" t="s">
        <v>22310</v>
      </c>
      <c r="B11642" s="0" t="s">
        <v>22311</v>
      </c>
      <c r="C11642" s="0" t="s">
        <v>3951</v>
      </c>
      <c r="D11642" s="0" t="s">
        <v>52</v>
      </c>
      <c r="E11642" s="0" t="s">
        <v>2162</v>
      </c>
      <c r="F11642" s="7" t="n">
        <v>1777.59</v>
      </c>
      <c r="G11642" s="6" t="n">
        <v>111</v>
      </c>
      <c r="H11642" s="8" t="n">
        <v>111</v>
      </c>
      <c r="I11642" s="0" t="n">
        <v>1</v>
      </c>
      <c r="J11642" s="7" t="n">
        <f aca="false">IFERROR(F11642/G11642,"")</f>
        <v>16.0143243243243</v>
      </c>
      <c r="K11642" s="7" t="n">
        <f aca="false">IFERROR(F11642/H11642,"")</f>
        <v>16.0143243243243</v>
      </c>
      <c r="L11642" s="13" t="n">
        <f aca="false">L11641+F11642/$F$2*100</f>
        <v>99.8673469951293</v>
      </c>
    </row>
    <row r="11643" customFormat="false" ht="15" hidden="false" customHeight="false" outlineLevel="0" collapsed="false">
      <c r="A11643" s="0" t="s">
        <v>22312</v>
      </c>
      <c r="B11643" s="0" t="s">
        <v>22313</v>
      </c>
      <c r="C11643" s="0" t="s">
        <v>616</v>
      </c>
      <c r="D11643" s="0" t="s">
        <v>57</v>
      </c>
      <c r="E11643" s="0" t="s">
        <v>800</v>
      </c>
      <c r="F11643" s="7" t="n">
        <v>1776.82</v>
      </c>
      <c r="G11643" s="6" t="n">
        <v>53</v>
      </c>
      <c r="H11643" s="8" t="n">
        <v>119</v>
      </c>
      <c r="I11643" s="0" t="n">
        <v>1</v>
      </c>
      <c r="J11643" s="7" t="n">
        <f aca="false">IFERROR(F11643/G11643,"")</f>
        <v>33.5249056603774</v>
      </c>
      <c r="K11643" s="7" t="n">
        <f aca="false">IFERROR(F11643/H11643,"")</f>
        <v>14.9312605042017</v>
      </c>
      <c r="L11643" s="13" t="n">
        <f aca="false">L11642+F11643/$F$2*100</f>
        <v>99.8674119028537</v>
      </c>
    </row>
    <row r="11644" customFormat="false" ht="15" hidden="false" customHeight="false" outlineLevel="0" collapsed="false">
      <c r="A11644" s="0" t="s">
        <v>22314</v>
      </c>
      <c r="B11644" s="0" t="s">
        <v>311</v>
      </c>
      <c r="C11644" s="0" t="s">
        <v>147</v>
      </c>
      <c r="D11644" s="0" t="s">
        <v>85</v>
      </c>
      <c r="E11644" s="0" t="s">
        <v>15909</v>
      </c>
      <c r="F11644" s="7" t="n">
        <v>1776.32</v>
      </c>
      <c r="G11644" s="6" t="n">
        <v>396</v>
      </c>
      <c r="H11644" s="8" t="n">
        <v>396</v>
      </c>
      <c r="I11644" s="0" t="n">
        <v>1</v>
      </c>
      <c r="J11644" s="7" t="n">
        <f aca="false">IFERROR(F11644/G11644,"")</f>
        <v>4.48565656565657</v>
      </c>
      <c r="K11644" s="7" t="n">
        <f aca="false">IFERROR(F11644/H11644,"")</f>
        <v>4.48565656565657</v>
      </c>
      <c r="L11644" s="13" t="n">
        <f aca="false">L11643+F11644/$F$2*100</f>
        <v>99.867476792313</v>
      </c>
    </row>
    <row r="11645" customFormat="false" ht="15" hidden="false" customHeight="false" outlineLevel="0" collapsed="false">
      <c r="A11645" s="0" t="s">
        <v>22315</v>
      </c>
      <c r="B11645" s="0" t="s">
        <v>22316</v>
      </c>
      <c r="C11645" s="0" t="s">
        <v>152</v>
      </c>
      <c r="D11645" s="0" t="s">
        <v>85</v>
      </c>
      <c r="E11645" s="0" t="s">
        <v>1789</v>
      </c>
      <c r="F11645" s="7" t="n">
        <v>1774.59</v>
      </c>
      <c r="G11645" s="6" t="n">
        <v>177</v>
      </c>
      <c r="H11645" s="8" t="n">
        <v>396</v>
      </c>
      <c r="I11645" s="0" t="n">
        <v>1</v>
      </c>
      <c r="J11645" s="7" t="n">
        <f aca="false">IFERROR(F11645/G11645,"")</f>
        <v>10.0259322033898</v>
      </c>
      <c r="K11645" s="7" t="n">
        <f aca="false">IFERROR(F11645/H11645,"")</f>
        <v>4.48128787878788</v>
      </c>
      <c r="L11645" s="13" t="n">
        <f aca="false">L11644+F11645/$F$2*100</f>
        <v>99.867541618575</v>
      </c>
    </row>
    <row r="11646" customFormat="false" ht="15" hidden="false" customHeight="false" outlineLevel="0" collapsed="false">
      <c r="A11646" s="0" t="s">
        <v>22317</v>
      </c>
      <c r="B11646" s="0" t="s">
        <v>22318</v>
      </c>
      <c r="C11646" s="0" t="s">
        <v>314</v>
      </c>
      <c r="D11646" s="0" t="s">
        <v>456</v>
      </c>
      <c r="E11646" s="0" t="s">
        <v>269</v>
      </c>
      <c r="F11646" s="7" t="n">
        <v>1772.25</v>
      </c>
      <c r="G11646" s="6" t="n">
        <v>11</v>
      </c>
      <c r="H11646" s="8" t="n">
        <v>11</v>
      </c>
      <c r="I11646" s="0" t="n">
        <v>1</v>
      </c>
      <c r="J11646" s="7" t="n">
        <f aca="false">IFERROR(F11646/G11646,"")</f>
        <v>161.113636363636</v>
      </c>
      <c r="K11646" s="7" t="n">
        <f aca="false">IFERROR(F11646/H11646,"")</f>
        <v>161.113636363636</v>
      </c>
      <c r="L11646" s="13" t="n">
        <f aca="false">L11645+F11646/$F$2*100</f>
        <v>99.867606359356</v>
      </c>
    </row>
    <row r="11647" customFormat="false" ht="15" hidden="false" customHeight="false" outlineLevel="0" collapsed="false">
      <c r="A11647" s="0" t="s">
        <v>22319</v>
      </c>
      <c r="B11647" s="0" t="s">
        <v>22320</v>
      </c>
      <c r="C11647" s="0" t="s">
        <v>220</v>
      </c>
      <c r="D11647" s="0" t="s">
        <v>182</v>
      </c>
      <c r="E11647" s="0" t="s">
        <v>269</v>
      </c>
      <c r="F11647" s="7" t="n">
        <v>1772.19</v>
      </c>
      <c r="G11647" s="6" t="n">
        <v>77</v>
      </c>
      <c r="H11647" s="8" t="n">
        <v>77</v>
      </c>
      <c r="I11647" s="0" t="n">
        <v>1</v>
      </c>
      <c r="J11647" s="7" t="n">
        <f aca="false">IFERROR(F11647/G11647,"")</f>
        <v>23.0154545454545</v>
      </c>
      <c r="K11647" s="7" t="n">
        <f aca="false">IFERROR(F11647/H11647,"")</f>
        <v>23.0154545454545</v>
      </c>
      <c r="L11647" s="13" t="n">
        <f aca="false">L11646+F11647/$F$2*100</f>
        <v>99.8676710979453</v>
      </c>
    </row>
    <row r="11648" customFormat="false" ht="15" hidden="false" customHeight="false" outlineLevel="0" collapsed="false">
      <c r="A11648" s="0" t="s">
        <v>22321</v>
      </c>
      <c r="B11648" s="0" t="s">
        <v>22322</v>
      </c>
      <c r="C11648" s="0" t="s">
        <v>574</v>
      </c>
      <c r="D11648" s="0" t="s">
        <v>85</v>
      </c>
      <c r="E11648" s="0" t="s">
        <v>2162</v>
      </c>
      <c r="F11648" s="7" t="n">
        <v>1771.51</v>
      </c>
      <c r="G11648" s="6" t="n">
        <v>114</v>
      </c>
      <c r="H11648" s="8" t="n">
        <v>114</v>
      </c>
      <c r="I11648" s="0" t="n">
        <v>1</v>
      </c>
      <c r="J11648" s="7" t="n">
        <f aca="false">IFERROR(F11648/G11648,"")</f>
        <v>15.5395614035088</v>
      </c>
      <c r="K11648" s="7" t="n">
        <f aca="false">IFERROR(F11648/H11648,"")</f>
        <v>15.5395614035088</v>
      </c>
      <c r="L11648" s="13" t="n">
        <f aca="false">L11647+F11648/$F$2*100</f>
        <v>99.867735811694</v>
      </c>
    </row>
    <row r="11649" customFormat="false" ht="15" hidden="false" customHeight="false" outlineLevel="0" collapsed="false">
      <c r="A11649" s="0" t="s">
        <v>22323</v>
      </c>
      <c r="B11649" s="0" t="s">
        <v>21179</v>
      </c>
      <c r="C11649" s="0" t="s">
        <v>22324</v>
      </c>
      <c r="D11649" s="0" t="s">
        <v>164</v>
      </c>
      <c r="E11649" s="0" t="s">
        <v>4424</v>
      </c>
      <c r="F11649" s="7" t="n">
        <v>1771.47</v>
      </c>
      <c r="G11649" s="6" t="n">
        <v>174</v>
      </c>
      <c r="H11649" s="8" t="n">
        <v>224</v>
      </c>
      <c r="I11649" s="0" t="n">
        <v>1</v>
      </c>
      <c r="J11649" s="7" t="n">
        <f aca="false">IFERROR(F11649/G11649,"")</f>
        <v>10.1808620689655</v>
      </c>
      <c r="K11649" s="7" t="n">
        <f aca="false">IFERROR(F11649/H11649,"")</f>
        <v>7.90834821428572</v>
      </c>
      <c r="L11649" s="13" t="n">
        <f aca="false">L11648+F11649/$F$2*100</f>
        <v>99.8678005239814</v>
      </c>
    </row>
    <row r="11650" customFormat="false" ht="15" hidden="false" customHeight="false" outlineLevel="0" collapsed="false">
      <c r="A11650" s="0" t="s">
        <v>22325</v>
      </c>
      <c r="B11650" s="0" t="s">
        <v>5482</v>
      </c>
      <c r="C11650" s="0" t="s">
        <v>22326</v>
      </c>
      <c r="D11650" s="0" t="s">
        <v>2435</v>
      </c>
      <c r="E11650" s="0" t="s">
        <v>800</v>
      </c>
      <c r="F11650" s="7" t="n">
        <v>1770.25</v>
      </c>
      <c r="G11650" s="6" t="n">
        <v>114</v>
      </c>
      <c r="H11650" s="8" t="n">
        <v>184.9</v>
      </c>
      <c r="I11650" s="0" t="n">
        <v>1</v>
      </c>
      <c r="J11650" s="7" t="n">
        <f aca="false">IFERROR(F11650/G11650,"")</f>
        <v>15.5285087719298</v>
      </c>
      <c r="K11650" s="7" t="n">
        <f aca="false">IFERROR(F11650/H11650,"")</f>
        <v>9.57409410492158</v>
      </c>
      <c r="L11650" s="13" t="n">
        <f aca="false">L11649+F11650/$F$2*100</f>
        <v>99.8678651917019</v>
      </c>
    </row>
    <row r="11651" customFormat="false" ht="15" hidden="false" customHeight="false" outlineLevel="0" collapsed="false">
      <c r="A11651" s="0" t="s">
        <v>22327</v>
      </c>
      <c r="B11651" s="0" t="s">
        <v>22328</v>
      </c>
      <c r="C11651" s="0" t="s">
        <v>368</v>
      </c>
      <c r="D11651" s="0" t="s">
        <v>22329</v>
      </c>
      <c r="E11651" s="0" t="s">
        <v>2162</v>
      </c>
      <c r="F11651" s="7" t="n">
        <v>1768.77</v>
      </c>
      <c r="G11651" s="6" t="n">
        <v>291</v>
      </c>
      <c r="H11651" s="8" t="n">
        <v>293</v>
      </c>
      <c r="I11651" s="0" t="n">
        <v>1</v>
      </c>
      <c r="J11651" s="7" t="n">
        <f aca="false">IFERROR(F11651/G11651,"")</f>
        <v>6.07824742268041</v>
      </c>
      <c r="K11651" s="7" t="n">
        <f aca="false">IFERROR(F11651/H11651,"")</f>
        <v>6.03675767918089</v>
      </c>
      <c r="L11651" s="13" t="n">
        <f aca="false">L11650+F11651/$F$2*100</f>
        <v>99.8679298053576</v>
      </c>
    </row>
    <row r="11652" customFormat="false" ht="15" hidden="false" customHeight="false" outlineLevel="0" collapsed="false">
      <c r="A11652" s="0" t="s">
        <v>22330</v>
      </c>
      <c r="B11652" s="0" t="s">
        <v>6142</v>
      </c>
      <c r="C11652" s="0" t="s">
        <v>197</v>
      </c>
      <c r="D11652" s="0" t="s">
        <v>85</v>
      </c>
      <c r="E11652" s="0" t="s">
        <v>112</v>
      </c>
      <c r="F11652" s="7" t="n">
        <v>1767.42</v>
      </c>
      <c r="G11652" s="6" t="n">
        <v>232</v>
      </c>
      <c r="H11652" s="8" t="n">
        <v>241</v>
      </c>
      <c r="I11652" s="0" t="n">
        <v>1</v>
      </c>
      <c r="J11652" s="7" t="n">
        <f aca="false">IFERROR(F11652/G11652,"")</f>
        <v>7.61818965517241</v>
      </c>
      <c r="K11652" s="7" t="n">
        <f aca="false">IFERROR(F11652/H11652,"")</f>
        <v>7.33369294605809</v>
      </c>
      <c r="L11652" s="13" t="n">
        <f aca="false">L11651+F11652/$F$2*100</f>
        <v>99.8679943696975</v>
      </c>
    </row>
    <row r="11653" customFormat="false" ht="15" hidden="false" customHeight="false" outlineLevel="0" collapsed="false">
      <c r="A11653" s="0" t="s">
        <v>22331</v>
      </c>
      <c r="B11653" s="0" t="s">
        <v>3370</v>
      </c>
      <c r="C11653" s="0" t="s">
        <v>176</v>
      </c>
      <c r="D11653" s="0" t="s">
        <v>123</v>
      </c>
      <c r="E11653" s="0" t="s">
        <v>269</v>
      </c>
      <c r="F11653" s="7" t="n">
        <v>1767.37</v>
      </c>
      <c r="G11653" s="6" t="n">
        <v>182</v>
      </c>
      <c r="H11653" s="8" t="n">
        <v>182</v>
      </c>
      <c r="I11653" s="0" t="n">
        <v>1</v>
      </c>
      <c r="J11653" s="7" t="n">
        <f aca="false">IFERROR(F11653/G11653,"")</f>
        <v>9.71082417582418</v>
      </c>
      <c r="K11653" s="7" t="n">
        <f aca="false">IFERROR(F11653/H11653,"")</f>
        <v>9.71082417582418</v>
      </c>
      <c r="L11653" s="13" t="n">
        <f aca="false">L11652+F11653/$F$2*100</f>
        <v>99.8680589322108</v>
      </c>
    </row>
    <row r="11654" customFormat="false" ht="15" hidden="false" customHeight="false" outlineLevel="0" collapsed="false">
      <c r="A11654" s="0" t="s">
        <v>22332</v>
      </c>
      <c r="B11654" s="0" t="s">
        <v>22333</v>
      </c>
      <c r="C11654" s="0" t="s">
        <v>4300</v>
      </c>
      <c r="D11654" s="0" t="s">
        <v>57</v>
      </c>
      <c r="E11654" s="0" t="s">
        <v>81</v>
      </c>
      <c r="F11654" s="7" t="n">
        <v>1766.22</v>
      </c>
      <c r="G11654" s="6" t="n">
        <v>180</v>
      </c>
      <c r="H11654" s="8" t="n">
        <v>183</v>
      </c>
      <c r="I11654" s="0" t="n">
        <v>1</v>
      </c>
      <c r="J11654" s="7" t="n">
        <f aca="false">IFERROR(F11654/G11654,"")</f>
        <v>9.81233333333333</v>
      </c>
      <c r="K11654" s="7" t="n">
        <f aca="false">IFERROR(F11654/H11654,"")</f>
        <v>9.65147540983607</v>
      </c>
      <c r="L11654" s="13" t="n">
        <f aca="false">L11653+F11654/$F$2*100</f>
        <v>99.8681234527143</v>
      </c>
    </row>
    <row r="11655" customFormat="false" ht="15" hidden="false" customHeight="false" outlineLevel="0" collapsed="false">
      <c r="A11655" s="0" t="s">
        <v>22334</v>
      </c>
      <c r="B11655" s="0" t="s">
        <v>22335</v>
      </c>
      <c r="C11655" s="0" t="s">
        <v>455</v>
      </c>
      <c r="D11655" s="0" t="s">
        <v>57</v>
      </c>
      <c r="E11655" s="0" t="s">
        <v>269</v>
      </c>
      <c r="F11655" s="7" t="n">
        <v>1765.61</v>
      </c>
      <c r="G11655" s="6" t="n">
        <v>50</v>
      </c>
      <c r="H11655" s="8" t="n">
        <v>57</v>
      </c>
      <c r="I11655" s="0" t="n">
        <v>1</v>
      </c>
      <c r="J11655" s="7" t="n">
        <f aca="false">IFERROR(F11655/G11655,"")</f>
        <v>35.3122</v>
      </c>
      <c r="K11655" s="7" t="n">
        <f aca="false">IFERROR(F11655/H11655,"")</f>
        <v>30.9756140350877</v>
      </c>
      <c r="L11655" s="13" t="n">
        <f aca="false">L11654+F11655/$F$2*100</f>
        <v>99.8681879509343</v>
      </c>
    </row>
    <row r="11656" customFormat="false" ht="15" hidden="false" customHeight="false" outlineLevel="0" collapsed="false">
      <c r="A11656" s="0" t="s">
        <v>22336</v>
      </c>
      <c r="B11656" s="0" t="s">
        <v>22337</v>
      </c>
      <c r="C11656" s="0" t="s">
        <v>4001</v>
      </c>
      <c r="D11656" s="0" t="s">
        <v>123</v>
      </c>
      <c r="E11656" s="0" t="s">
        <v>9296</v>
      </c>
      <c r="F11656" s="7" t="n">
        <v>1765.38</v>
      </c>
      <c r="G11656" s="6" t="n">
        <v>268</v>
      </c>
      <c r="H11656" s="8" t="n">
        <v>268.8</v>
      </c>
      <c r="I11656" s="0" t="n">
        <v>1</v>
      </c>
      <c r="J11656" s="7" t="n">
        <f aca="false">IFERROR(F11656/G11656,"")</f>
        <v>6.58723880597015</v>
      </c>
      <c r="K11656" s="7" t="n">
        <f aca="false">IFERROR(F11656/H11656,"")</f>
        <v>6.56763392857143</v>
      </c>
      <c r="L11656" s="13" t="n">
        <f aca="false">L11655+F11656/$F$2*100</f>
        <v>99.8682524407524</v>
      </c>
    </row>
    <row r="11657" customFormat="false" ht="15" hidden="false" customHeight="false" outlineLevel="0" collapsed="false">
      <c r="A11657" s="0" t="s">
        <v>22338</v>
      </c>
      <c r="B11657" s="0" t="s">
        <v>990</v>
      </c>
      <c r="C11657" s="0" t="s">
        <v>10846</v>
      </c>
      <c r="D11657" s="0" t="s">
        <v>241</v>
      </c>
      <c r="E11657" s="0" t="s">
        <v>895</v>
      </c>
      <c r="F11657" s="7" t="n">
        <v>1763.94</v>
      </c>
      <c r="G11657" s="6" t="n">
        <v>125</v>
      </c>
      <c r="H11657" s="8" t="n">
        <v>172</v>
      </c>
      <c r="I11657" s="0" t="n">
        <v>1</v>
      </c>
      <c r="J11657" s="7" t="n">
        <f aca="false">IFERROR(F11657/G11657,"")</f>
        <v>14.11152</v>
      </c>
      <c r="K11657" s="7" t="n">
        <f aca="false">IFERROR(F11657/H11657,"")</f>
        <v>10.2554651162791</v>
      </c>
      <c r="L11657" s="13" t="n">
        <f aca="false">L11656+F11657/$F$2*100</f>
        <v>99.8683168779669</v>
      </c>
    </row>
    <row r="11658" customFormat="false" ht="15" hidden="false" customHeight="false" outlineLevel="0" collapsed="false">
      <c r="A11658" s="0" t="s">
        <v>22339</v>
      </c>
      <c r="B11658" s="0" t="s">
        <v>22340</v>
      </c>
      <c r="C11658" s="0" t="s">
        <v>2117</v>
      </c>
      <c r="D11658" s="0" t="s">
        <v>123</v>
      </c>
      <c r="E11658" s="0" t="s">
        <v>112</v>
      </c>
      <c r="F11658" s="7" t="n">
        <v>1763.81</v>
      </c>
      <c r="G11658" s="6" t="n">
        <v>287</v>
      </c>
      <c r="H11658" s="8" t="n">
        <v>305</v>
      </c>
      <c r="I11658" s="0" t="n">
        <v>1</v>
      </c>
      <c r="J11658" s="7" t="n">
        <f aca="false">IFERROR(F11658/G11658,"")</f>
        <v>6.14567944250871</v>
      </c>
      <c r="K11658" s="7" t="n">
        <f aca="false">IFERROR(F11658/H11658,"")</f>
        <v>5.78298360655738</v>
      </c>
      <c r="L11658" s="13" t="n">
        <f aca="false">L11657+F11658/$F$2*100</f>
        <v>99.8683813104324</v>
      </c>
    </row>
    <row r="11659" customFormat="false" ht="15" hidden="false" customHeight="false" outlineLevel="0" collapsed="false">
      <c r="A11659" s="0" t="s">
        <v>22341</v>
      </c>
      <c r="B11659" s="0" t="s">
        <v>22342</v>
      </c>
      <c r="C11659" s="0" t="s">
        <v>2063</v>
      </c>
      <c r="D11659" s="0" t="s">
        <v>4953</v>
      </c>
      <c r="E11659" s="0" t="s">
        <v>112</v>
      </c>
      <c r="F11659" s="7" t="n">
        <v>1763.66</v>
      </c>
      <c r="G11659" s="6" t="n">
        <v>71</v>
      </c>
      <c r="H11659" s="8" t="n">
        <v>71</v>
      </c>
      <c r="I11659" s="0" t="n">
        <v>1</v>
      </c>
      <c r="J11659" s="7" t="n">
        <f aca="false">IFERROR(F11659/G11659,"")</f>
        <v>24.8402816901408</v>
      </c>
      <c r="K11659" s="7" t="n">
        <f aca="false">IFERROR(F11659/H11659,"")</f>
        <v>24.8402816901408</v>
      </c>
      <c r="L11659" s="13" t="n">
        <f aca="false">L11658+F11659/$F$2*100</f>
        <v>99.8684457374184</v>
      </c>
    </row>
    <row r="11660" customFormat="false" ht="15" hidden="false" customHeight="false" outlineLevel="0" collapsed="false">
      <c r="A11660" s="0" t="s">
        <v>22343</v>
      </c>
      <c r="B11660" s="0" t="s">
        <v>22344</v>
      </c>
      <c r="C11660" s="0" t="s">
        <v>16355</v>
      </c>
      <c r="D11660" s="0" t="s">
        <v>89</v>
      </c>
      <c r="E11660" s="0" t="s">
        <v>186</v>
      </c>
      <c r="F11660" s="7" t="n">
        <v>1762.37</v>
      </c>
      <c r="G11660" s="6" t="n">
        <v>20</v>
      </c>
      <c r="H11660" s="8" t="n">
        <v>22.5</v>
      </c>
      <c r="I11660" s="0" t="n">
        <v>1</v>
      </c>
      <c r="J11660" s="7" t="n">
        <f aca="false">IFERROR(F11660/G11660,"")</f>
        <v>88.1185</v>
      </c>
      <c r="K11660" s="7" t="n">
        <f aca="false">IFERROR(F11660/H11660,"")</f>
        <v>78.3275555555556</v>
      </c>
      <c r="L11660" s="13" t="n">
        <f aca="false">L11659+F11660/$F$2*100</f>
        <v>99.8685101172804</v>
      </c>
    </row>
    <row r="11661" customFormat="false" ht="15" hidden="false" customHeight="false" outlineLevel="0" collapsed="false">
      <c r="A11661" s="0" t="s">
        <v>22345</v>
      </c>
      <c r="B11661" s="0" t="s">
        <v>22346</v>
      </c>
      <c r="C11661" s="0" t="s">
        <v>5832</v>
      </c>
      <c r="D11661" s="0" t="s">
        <v>57</v>
      </c>
      <c r="E11661" s="0" t="s">
        <v>269</v>
      </c>
      <c r="F11661" s="7" t="n">
        <v>1762.31</v>
      </c>
      <c r="G11661" s="6" t="n">
        <v>23</v>
      </c>
      <c r="H11661" s="8" t="n">
        <v>52.2</v>
      </c>
      <c r="I11661" s="0" t="n">
        <v>1</v>
      </c>
      <c r="J11661" s="7" t="n">
        <f aca="false">IFERROR(F11661/G11661,"")</f>
        <v>76.6221739130435</v>
      </c>
      <c r="K11661" s="7" t="n">
        <f aca="false">IFERROR(F11661/H11661,"")</f>
        <v>33.7607279693487</v>
      </c>
      <c r="L11661" s="13" t="n">
        <f aca="false">L11660+F11661/$F$2*100</f>
        <v>99.8685744949505</v>
      </c>
    </row>
    <row r="11662" customFormat="false" ht="15" hidden="false" customHeight="false" outlineLevel="0" collapsed="false">
      <c r="A11662" s="0" t="s">
        <v>22347</v>
      </c>
      <c r="B11662" s="0" t="s">
        <v>22348</v>
      </c>
      <c r="C11662" s="0" t="s">
        <v>601</v>
      </c>
      <c r="D11662" s="0" t="s">
        <v>2489</v>
      </c>
      <c r="E11662" s="0" t="s">
        <v>269</v>
      </c>
      <c r="F11662" s="7" t="n">
        <v>1762.31</v>
      </c>
      <c r="G11662" s="6" t="n">
        <v>38</v>
      </c>
      <c r="H11662" s="8" t="n">
        <v>97.7</v>
      </c>
      <c r="I11662" s="0" t="n">
        <v>1</v>
      </c>
      <c r="J11662" s="7" t="n">
        <f aca="false">IFERROR(F11662/G11662,"")</f>
        <v>46.3765789473684</v>
      </c>
      <c r="K11662" s="7" t="n">
        <f aca="false">IFERROR(F11662/H11662,"")</f>
        <v>18.0379733879222</v>
      </c>
      <c r="L11662" s="13" t="n">
        <f aca="false">L11661+F11662/$F$2*100</f>
        <v>99.8686388726206</v>
      </c>
    </row>
    <row r="11663" customFormat="false" ht="15" hidden="false" customHeight="false" outlineLevel="0" collapsed="false">
      <c r="A11663" s="0" t="s">
        <v>22349</v>
      </c>
      <c r="B11663" s="0" t="s">
        <v>22350</v>
      </c>
      <c r="C11663" s="0" t="s">
        <v>1094</v>
      </c>
      <c r="D11663" s="0" t="s">
        <v>1759</v>
      </c>
      <c r="E11663" s="0" t="s">
        <v>15909</v>
      </c>
      <c r="F11663" s="7" t="n">
        <v>1761.12</v>
      </c>
      <c r="G11663" s="6" t="n">
        <v>419</v>
      </c>
      <c r="H11663" s="8" t="n">
        <v>420.1</v>
      </c>
      <c r="I11663" s="0" t="n">
        <v>1</v>
      </c>
      <c r="J11663" s="7" t="n">
        <f aca="false">IFERROR(F11663/G11663,"")</f>
        <v>4.20315035799523</v>
      </c>
      <c r="K11663" s="7" t="n">
        <f aca="false">IFERROR(F11663/H11663,"")</f>
        <v>4.19214472744585</v>
      </c>
      <c r="L11663" s="13" t="n">
        <f aca="false">L11662+F11663/$F$2*100</f>
        <v>99.8687032068197</v>
      </c>
    </row>
    <row r="11664" customFormat="false" ht="15" hidden="false" customHeight="false" outlineLevel="0" collapsed="false">
      <c r="A11664" s="0" t="s">
        <v>22351</v>
      </c>
      <c r="B11664" s="0" t="s">
        <v>22352</v>
      </c>
      <c r="C11664" s="0" t="s">
        <v>377</v>
      </c>
      <c r="D11664" s="0" t="s">
        <v>57</v>
      </c>
      <c r="E11664" s="0" t="s">
        <v>112</v>
      </c>
      <c r="F11664" s="7" t="n">
        <v>1760.76</v>
      </c>
      <c r="G11664" s="6" t="n">
        <v>141</v>
      </c>
      <c r="H11664" s="8" t="n">
        <v>142</v>
      </c>
      <c r="I11664" s="0" t="n">
        <v>1</v>
      </c>
      <c r="J11664" s="7" t="n">
        <f aca="false">IFERROR(F11664/G11664,"")</f>
        <v>12.4876595744681</v>
      </c>
      <c r="K11664" s="7" t="n">
        <f aca="false">IFERROR(F11664/H11664,"")</f>
        <v>12.3997183098592</v>
      </c>
      <c r="L11664" s="13" t="n">
        <f aca="false">L11663+F11664/$F$2*100</f>
        <v>99.8687675278679</v>
      </c>
    </row>
    <row r="11665" customFormat="false" ht="15" hidden="false" customHeight="false" outlineLevel="0" collapsed="false">
      <c r="A11665" s="0" t="s">
        <v>22353</v>
      </c>
      <c r="B11665" s="0" t="s">
        <v>22354</v>
      </c>
      <c r="C11665" s="0" t="s">
        <v>17587</v>
      </c>
      <c r="D11665" s="0" t="s">
        <v>198</v>
      </c>
      <c r="E11665" s="0" t="s">
        <v>81</v>
      </c>
      <c r="F11665" s="7" t="n">
        <v>1755.34</v>
      </c>
      <c r="G11665" s="6" t="n">
        <v>91</v>
      </c>
      <c r="H11665" s="8" t="n">
        <v>123.2</v>
      </c>
      <c r="I11665" s="0" t="n">
        <v>1</v>
      </c>
      <c r="J11665" s="7" t="n">
        <f aca="false">IFERROR(F11665/G11665,"")</f>
        <v>19.2894505494506</v>
      </c>
      <c r="K11665" s="7" t="n">
        <f aca="false">IFERROR(F11665/H11665,"")</f>
        <v>14.2478896103896</v>
      </c>
      <c r="L11665" s="13" t="n">
        <f aca="false">L11664+F11665/$F$2*100</f>
        <v>99.868831650922</v>
      </c>
    </row>
    <row r="11666" customFormat="false" ht="15" hidden="false" customHeight="false" outlineLevel="0" collapsed="false">
      <c r="A11666" s="0" t="s">
        <v>22355</v>
      </c>
      <c r="B11666" s="0" t="s">
        <v>22356</v>
      </c>
      <c r="C11666" s="0" t="s">
        <v>1246</v>
      </c>
      <c r="D11666" s="0" t="s">
        <v>57</v>
      </c>
      <c r="E11666" s="0" t="s">
        <v>269</v>
      </c>
      <c r="F11666" s="7" t="n">
        <v>1754.44</v>
      </c>
      <c r="G11666" s="6" t="n">
        <v>126</v>
      </c>
      <c r="H11666" s="8" t="n">
        <v>148.9</v>
      </c>
      <c r="I11666" s="0" t="n">
        <v>1</v>
      </c>
      <c r="J11666" s="7" t="n">
        <f aca="false">IFERROR(F11666/G11666,"")</f>
        <v>13.924126984127</v>
      </c>
      <c r="K11666" s="7" t="n">
        <f aca="false">IFERROR(F11666/H11666,"")</f>
        <v>11.7826729348556</v>
      </c>
      <c r="L11666" s="13" t="n">
        <f aca="false">L11665+F11666/$F$2*100</f>
        <v>99.8688957410989</v>
      </c>
    </row>
    <row r="11667" customFormat="false" ht="15" hidden="false" customHeight="false" outlineLevel="0" collapsed="false">
      <c r="A11667" s="0" t="s">
        <v>22357</v>
      </c>
      <c r="B11667" s="0" t="s">
        <v>22358</v>
      </c>
      <c r="C11667" s="0" t="s">
        <v>1652</v>
      </c>
      <c r="D11667" s="0" t="s">
        <v>1300</v>
      </c>
      <c r="E11667" s="0" t="s">
        <v>112</v>
      </c>
      <c r="F11667" s="7" t="n">
        <v>1754.22</v>
      </c>
      <c r="G11667" s="6" t="n">
        <v>12</v>
      </c>
      <c r="H11667" s="8" t="n">
        <v>12</v>
      </c>
      <c r="I11667" s="0" t="n">
        <v>1</v>
      </c>
      <c r="J11667" s="7" t="n">
        <f aca="false">IFERROR(F11667/G11667,"")</f>
        <v>146.185</v>
      </c>
      <c r="K11667" s="7" t="n">
        <f aca="false">IFERROR(F11667/H11667,"")</f>
        <v>146.185</v>
      </c>
      <c r="L11667" s="13" t="n">
        <f aca="false">L11666+F11667/$F$2*100</f>
        <v>99.8689598232391</v>
      </c>
    </row>
    <row r="11668" customFormat="false" ht="15" hidden="false" customHeight="false" outlineLevel="0" collapsed="false">
      <c r="A11668" s="0" t="s">
        <v>22359</v>
      </c>
      <c r="B11668" s="0" t="s">
        <v>22360</v>
      </c>
      <c r="C11668" s="0" t="s">
        <v>1649</v>
      </c>
      <c r="D11668" s="0" t="s">
        <v>321</v>
      </c>
      <c r="E11668" s="0" t="s">
        <v>19012</v>
      </c>
      <c r="F11668" s="7" t="n">
        <v>1754.17</v>
      </c>
      <c r="G11668" s="6" t="n">
        <v>298</v>
      </c>
      <c r="H11668" s="8" t="n">
        <v>298</v>
      </c>
      <c r="I11668" s="0" t="n">
        <v>1</v>
      </c>
      <c r="J11668" s="7" t="n">
        <f aca="false">IFERROR(F11668/G11668,"")</f>
        <v>5.88647651006711</v>
      </c>
      <c r="K11668" s="7" t="n">
        <f aca="false">IFERROR(F11668/H11668,"")</f>
        <v>5.88647651006711</v>
      </c>
      <c r="L11668" s="13" t="n">
        <f aca="false">L11667+F11668/$F$2*100</f>
        <v>99.8690239035528</v>
      </c>
    </row>
    <row r="11669" customFormat="false" ht="15" hidden="false" customHeight="false" outlineLevel="0" collapsed="false">
      <c r="A11669" s="0" t="s">
        <v>22361</v>
      </c>
      <c r="B11669" s="0" t="s">
        <v>22362</v>
      </c>
      <c r="C11669" s="0" t="s">
        <v>2282</v>
      </c>
      <c r="D11669" s="0" t="s">
        <v>290</v>
      </c>
      <c r="E11669" s="0" t="s">
        <v>116</v>
      </c>
      <c r="F11669" s="7" t="n">
        <v>1752.43</v>
      </c>
      <c r="G11669" s="6" t="n">
        <v>177</v>
      </c>
      <c r="H11669" s="8" t="n">
        <v>232.3</v>
      </c>
      <c r="I11669" s="0" t="n">
        <v>1</v>
      </c>
      <c r="J11669" s="7" t="n">
        <f aca="false">IFERROR(F11669/G11669,"")</f>
        <v>9.90073446327684</v>
      </c>
      <c r="K11669" s="7" t="n">
        <f aca="false">IFERROR(F11669/H11669,"")</f>
        <v>7.54382264313388</v>
      </c>
      <c r="L11669" s="13" t="n">
        <f aca="false">L11668+F11669/$F$2*100</f>
        <v>99.8690879203038</v>
      </c>
    </row>
    <row r="11670" customFormat="false" ht="15" hidden="false" customHeight="false" outlineLevel="0" collapsed="false">
      <c r="A11670" s="0" t="s">
        <v>22363</v>
      </c>
      <c r="B11670" s="0" t="s">
        <v>22364</v>
      </c>
      <c r="C11670" s="0" t="s">
        <v>22365</v>
      </c>
      <c r="D11670" s="0" t="s">
        <v>85</v>
      </c>
      <c r="E11670" s="0" t="s">
        <v>2194</v>
      </c>
      <c r="F11670" s="7" t="n">
        <v>1751</v>
      </c>
      <c r="G11670" s="6" t="n">
        <v>129</v>
      </c>
      <c r="H11670" s="8" t="n">
        <v>364.5</v>
      </c>
      <c r="I11670" s="0" t="n">
        <v>1</v>
      </c>
      <c r="J11670" s="7" t="n">
        <f aca="false">IFERROR(F11670/G11670,"")</f>
        <v>13.5736434108527</v>
      </c>
      <c r="K11670" s="7" t="n">
        <f aca="false">IFERROR(F11670/H11670,"")</f>
        <v>4.80384087791495</v>
      </c>
      <c r="L11670" s="13" t="n">
        <f aca="false">L11669+F11670/$F$2*100</f>
        <v>99.8691518848165</v>
      </c>
    </row>
    <row r="11671" customFormat="false" ht="15" hidden="false" customHeight="false" outlineLevel="0" collapsed="false">
      <c r="A11671" s="0" t="s">
        <v>22366</v>
      </c>
      <c r="B11671" s="0" t="s">
        <v>22367</v>
      </c>
      <c r="C11671" s="0" t="s">
        <v>177</v>
      </c>
      <c r="D11671" s="0" t="s">
        <v>52</v>
      </c>
      <c r="E11671" s="0" t="s">
        <v>800</v>
      </c>
      <c r="F11671" s="7" t="n">
        <v>1750.39</v>
      </c>
      <c r="G11671" s="6" t="n">
        <v>52</v>
      </c>
      <c r="H11671" s="8" t="n">
        <v>52</v>
      </c>
      <c r="I11671" s="0" t="n">
        <v>1</v>
      </c>
      <c r="J11671" s="7" t="n">
        <f aca="false">IFERROR(F11671/G11671,"")</f>
        <v>33.6613461538462</v>
      </c>
      <c r="K11671" s="7" t="n">
        <f aca="false">IFERROR(F11671/H11671,"")</f>
        <v>33.6613461538462</v>
      </c>
      <c r="L11671" s="13" t="n">
        <f aca="false">L11670+F11671/$F$2*100</f>
        <v>99.8692158270457</v>
      </c>
    </row>
    <row r="11672" customFormat="false" ht="15" hidden="false" customHeight="false" outlineLevel="0" collapsed="false">
      <c r="A11672" s="0" t="s">
        <v>22368</v>
      </c>
      <c r="B11672" s="0" t="s">
        <v>22369</v>
      </c>
      <c r="C11672" s="0" t="s">
        <v>1083</v>
      </c>
      <c r="D11672" s="0" t="s">
        <v>1471</v>
      </c>
      <c r="E11672" s="0" t="s">
        <v>9296</v>
      </c>
      <c r="F11672" s="7" t="n">
        <v>1750.36</v>
      </c>
      <c r="G11672" s="6" t="n">
        <v>607</v>
      </c>
      <c r="H11672" s="8" t="n">
        <v>632.5</v>
      </c>
      <c r="I11672" s="0" t="n">
        <v>1</v>
      </c>
      <c r="J11672" s="7" t="n">
        <f aca="false">IFERROR(F11672/G11672,"")</f>
        <v>2.88362438220758</v>
      </c>
      <c r="K11672" s="7" t="n">
        <f aca="false">IFERROR(F11672/H11672,"")</f>
        <v>2.76736758893281</v>
      </c>
      <c r="L11672" s="13" t="n">
        <f aca="false">L11671+F11672/$F$2*100</f>
        <v>99.8692797681791</v>
      </c>
    </row>
    <row r="11673" customFormat="false" ht="15" hidden="false" customHeight="false" outlineLevel="0" collapsed="false">
      <c r="A11673" s="0" t="s">
        <v>22370</v>
      </c>
      <c r="B11673" s="0" t="s">
        <v>22371</v>
      </c>
      <c r="C11673" s="0" t="s">
        <v>1528</v>
      </c>
      <c r="D11673" s="0" t="s">
        <v>57</v>
      </c>
      <c r="E11673" s="0" t="s">
        <v>81</v>
      </c>
      <c r="F11673" s="7" t="n">
        <v>1750.35</v>
      </c>
      <c r="G11673" s="6" t="n">
        <v>111</v>
      </c>
      <c r="H11673" s="8" t="n">
        <v>204</v>
      </c>
      <c r="I11673" s="0" t="n">
        <v>1</v>
      </c>
      <c r="J11673" s="7" t="n">
        <f aca="false">IFERROR(F11673/G11673,"")</f>
        <v>15.7689189189189</v>
      </c>
      <c r="K11673" s="7" t="n">
        <f aca="false">IFERROR(F11673/H11673,"")</f>
        <v>8.58014705882353</v>
      </c>
      <c r="L11673" s="13" t="n">
        <f aca="false">L11672+F11673/$F$2*100</f>
        <v>99.8693437089471</v>
      </c>
    </row>
    <row r="11674" customFormat="false" ht="15" hidden="false" customHeight="false" outlineLevel="0" collapsed="false">
      <c r="A11674" s="0" t="s">
        <v>22372</v>
      </c>
      <c r="B11674" s="0" t="s">
        <v>658</v>
      </c>
      <c r="C11674" s="0" t="s">
        <v>2523</v>
      </c>
      <c r="D11674" s="0" t="s">
        <v>951</v>
      </c>
      <c r="E11674" s="0" t="s">
        <v>116</v>
      </c>
      <c r="F11674" s="7" t="n">
        <v>1749.52</v>
      </c>
      <c r="G11674" s="6" t="n">
        <v>145</v>
      </c>
      <c r="H11674" s="8" t="n">
        <v>183.2</v>
      </c>
      <c r="I11674" s="0" t="n">
        <v>1</v>
      </c>
      <c r="J11674" s="7" t="n">
        <f aca="false">IFERROR(F11674/G11674,"")</f>
        <v>12.0656551724138</v>
      </c>
      <c r="K11674" s="7" t="n">
        <f aca="false">IFERROR(F11674/H11674,"")</f>
        <v>9.54978165938865</v>
      </c>
      <c r="L11674" s="13" t="n">
        <f aca="false">L11673+F11674/$F$2*100</f>
        <v>99.869407619395</v>
      </c>
    </row>
    <row r="11675" customFormat="false" ht="15" hidden="false" customHeight="false" outlineLevel="0" collapsed="false">
      <c r="A11675" s="0" t="s">
        <v>22373</v>
      </c>
      <c r="B11675" s="0" t="s">
        <v>14508</v>
      </c>
      <c r="C11675" s="0" t="s">
        <v>605</v>
      </c>
      <c r="D11675" s="0" t="s">
        <v>52</v>
      </c>
      <c r="E11675" s="0" t="s">
        <v>112</v>
      </c>
      <c r="F11675" s="7" t="n">
        <v>1749.49</v>
      </c>
      <c r="G11675" s="6" t="n">
        <v>346</v>
      </c>
      <c r="H11675" s="8" t="n">
        <v>346</v>
      </c>
      <c r="I11675" s="0" t="n">
        <v>1</v>
      </c>
      <c r="J11675" s="7" t="n">
        <f aca="false">IFERROR(F11675/G11675,"")</f>
        <v>5.05632947976879</v>
      </c>
      <c r="K11675" s="7" t="n">
        <f aca="false">IFERROR(F11675/H11675,"")</f>
        <v>5.05632947976879</v>
      </c>
      <c r="L11675" s="13" t="n">
        <f aca="false">L11674+F11675/$F$2*100</f>
        <v>99.869471528747</v>
      </c>
    </row>
    <row r="11676" customFormat="false" ht="15" hidden="false" customHeight="false" outlineLevel="0" collapsed="false">
      <c r="A11676" s="0" t="s">
        <v>22374</v>
      </c>
      <c r="B11676" s="0" t="s">
        <v>22375</v>
      </c>
      <c r="C11676" s="0" t="s">
        <v>12548</v>
      </c>
      <c r="D11676" s="0" t="s">
        <v>57</v>
      </c>
      <c r="E11676" s="0" t="s">
        <v>4424</v>
      </c>
      <c r="F11676" s="7" t="n">
        <v>1747.69</v>
      </c>
      <c r="G11676" s="6" t="n">
        <v>97</v>
      </c>
      <c r="H11676" s="8" t="n">
        <v>97</v>
      </c>
      <c r="I11676" s="0" t="n">
        <v>1</v>
      </c>
      <c r="J11676" s="7" t="n">
        <f aca="false">IFERROR(F11676/G11676,"")</f>
        <v>18.0174226804124</v>
      </c>
      <c r="K11676" s="7" t="n">
        <f aca="false">IFERROR(F11676/H11676,"")</f>
        <v>18.0174226804124</v>
      </c>
      <c r="L11676" s="13" t="n">
        <f aca="false">L11675+F11676/$F$2*100</f>
        <v>99.8695353723445</v>
      </c>
    </row>
    <row r="11677" customFormat="false" ht="15" hidden="false" customHeight="false" outlineLevel="0" collapsed="false">
      <c r="A11677" s="0" t="s">
        <v>22376</v>
      </c>
      <c r="B11677" s="0" t="s">
        <v>4191</v>
      </c>
      <c r="C11677" s="0" t="s">
        <v>2028</v>
      </c>
      <c r="D11677" s="0" t="s">
        <v>85</v>
      </c>
      <c r="E11677" s="0" t="s">
        <v>116</v>
      </c>
      <c r="F11677" s="7" t="n">
        <v>1746.09</v>
      </c>
      <c r="G11677" s="6" t="n">
        <v>118</v>
      </c>
      <c r="H11677" s="8" t="n">
        <v>300.1</v>
      </c>
      <c r="I11677" s="0" t="n">
        <v>1</v>
      </c>
      <c r="J11677" s="7" t="n">
        <f aca="false">IFERROR(F11677/G11677,"")</f>
        <v>14.7973728813559</v>
      </c>
      <c r="K11677" s="7" t="n">
        <f aca="false">IFERROR(F11677/H11677,"")</f>
        <v>5.8183605464845</v>
      </c>
      <c r="L11677" s="13" t="n">
        <f aca="false">L11676+F11677/$F$2*100</f>
        <v>99.8695991574936</v>
      </c>
    </row>
    <row r="11678" customFormat="false" ht="15" hidden="false" customHeight="false" outlineLevel="0" collapsed="false">
      <c r="A11678" s="0" t="s">
        <v>22377</v>
      </c>
      <c r="B11678" s="0" t="s">
        <v>22378</v>
      </c>
      <c r="C11678" s="0" t="s">
        <v>534</v>
      </c>
      <c r="D11678" s="0" t="s">
        <v>57</v>
      </c>
      <c r="E11678" s="0" t="s">
        <v>112</v>
      </c>
      <c r="F11678" s="7" t="n">
        <v>1745.54</v>
      </c>
      <c r="G11678" s="6" t="n">
        <v>130</v>
      </c>
      <c r="H11678" s="8" t="n">
        <v>152</v>
      </c>
      <c r="I11678" s="0" t="n">
        <v>1</v>
      </c>
      <c r="J11678" s="7" t="n">
        <f aca="false">IFERROR(F11678/G11678,"")</f>
        <v>13.4272307692308</v>
      </c>
      <c r="K11678" s="7" t="n">
        <f aca="false">IFERROR(F11678/H11678,"")</f>
        <v>11.4838157894737</v>
      </c>
      <c r="L11678" s="13" t="n">
        <f aca="false">L11677+F11678/$F$2*100</f>
        <v>99.869662922551</v>
      </c>
    </row>
    <row r="11679" customFormat="false" ht="15" hidden="false" customHeight="false" outlineLevel="0" collapsed="false">
      <c r="A11679" s="0" t="s">
        <v>22379</v>
      </c>
      <c r="B11679" s="0" t="s">
        <v>22380</v>
      </c>
      <c r="C11679" s="0" t="s">
        <v>271</v>
      </c>
      <c r="D11679" s="0" t="s">
        <v>52</v>
      </c>
      <c r="E11679" s="0" t="s">
        <v>8267</v>
      </c>
      <c r="F11679" s="7" t="n">
        <v>1743.32</v>
      </c>
      <c r="G11679" s="6" t="n">
        <v>11</v>
      </c>
      <c r="H11679" s="8" t="n">
        <v>11</v>
      </c>
      <c r="I11679" s="0" t="n">
        <v>1</v>
      </c>
      <c r="J11679" s="7" t="n">
        <f aca="false">IFERROR(F11679/G11679,"")</f>
        <v>158.483636363636</v>
      </c>
      <c r="K11679" s="7" t="n">
        <f aca="false">IFERROR(F11679/H11679,"")</f>
        <v>158.483636363636</v>
      </c>
      <c r="L11679" s="13" t="n">
        <f aca="false">L11678+F11679/$F$2*100</f>
        <v>99.8697266065112</v>
      </c>
    </row>
    <row r="11680" customFormat="false" ht="15" hidden="false" customHeight="false" outlineLevel="0" collapsed="false">
      <c r="A11680" s="0" t="s">
        <v>22381</v>
      </c>
      <c r="B11680" s="0" t="s">
        <v>22382</v>
      </c>
      <c r="C11680" s="0" t="s">
        <v>1672</v>
      </c>
      <c r="D11680" s="0" t="s">
        <v>71</v>
      </c>
      <c r="E11680" s="0" t="s">
        <v>9296</v>
      </c>
      <c r="F11680" s="7" t="n">
        <v>1743.09</v>
      </c>
      <c r="G11680" s="6" t="n">
        <v>225</v>
      </c>
      <c r="H11680" s="8" t="n">
        <v>229.4</v>
      </c>
      <c r="I11680" s="0" t="n">
        <v>1</v>
      </c>
      <c r="J11680" s="7" t="n">
        <f aca="false">IFERROR(F11680/G11680,"")</f>
        <v>7.74706666666667</v>
      </c>
      <c r="K11680" s="7" t="n">
        <f aca="false">IFERROR(F11680/H11680,"")</f>
        <v>7.59847428073234</v>
      </c>
      <c r="L11680" s="13" t="n">
        <f aca="false">L11679+F11680/$F$2*100</f>
        <v>99.8697902820694</v>
      </c>
    </row>
    <row r="11681" customFormat="false" ht="15" hidden="false" customHeight="false" outlineLevel="0" collapsed="false">
      <c r="A11681" s="0" t="s">
        <v>22383</v>
      </c>
      <c r="B11681" s="0" t="s">
        <v>3117</v>
      </c>
      <c r="C11681" s="0" t="s">
        <v>543</v>
      </c>
      <c r="D11681" s="0" t="s">
        <v>1040</v>
      </c>
      <c r="E11681" s="0" t="s">
        <v>269</v>
      </c>
      <c r="F11681" s="7" t="n">
        <v>1742.01</v>
      </c>
      <c r="G11681" s="6" t="n">
        <v>309</v>
      </c>
      <c r="H11681" s="8" t="n">
        <v>525.7</v>
      </c>
      <c r="I11681" s="0" t="n">
        <v>1</v>
      </c>
      <c r="J11681" s="7" t="n">
        <f aca="false">IFERROR(F11681/G11681,"")</f>
        <v>5.63757281553398</v>
      </c>
      <c r="K11681" s="7" t="n">
        <f aca="false">IFERROR(F11681/H11681,"")</f>
        <v>3.31369602434849</v>
      </c>
      <c r="L11681" s="13" t="n">
        <f aca="false">L11680+F11681/$F$2*100</f>
        <v>99.8698539181749</v>
      </c>
    </row>
    <row r="11682" customFormat="false" ht="15" hidden="false" customHeight="false" outlineLevel="0" collapsed="false">
      <c r="A11682" s="0" t="s">
        <v>22384</v>
      </c>
      <c r="B11682" s="0" t="s">
        <v>22385</v>
      </c>
      <c r="C11682" s="0" t="s">
        <v>22386</v>
      </c>
      <c r="D11682" s="0" t="s">
        <v>123</v>
      </c>
      <c r="E11682" s="0" t="s">
        <v>186</v>
      </c>
      <c r="F11682" s="7" t="n">
        <v>1739.9</v>
      </c>
      <c r="G11682" s="6" t="n">
        <v>91</v>
      </c>
      <c r="H11682" s="8" t="n">
        <v>101.9</v>
      </c>
      <c r="I11682" s="0" t="n">
        <v>1</v>
      </c>
      <c r="J11682" s="7" t="n">
        <f aca="false">IFERROR(F11682/G11682,"")</f>
        <v>19.1197802197802</v>
      </c>
      <c r="K11682" s="7" t="n">
        <f aca="false">IFERROR(F11682/H11682,"")</f>
        <v>17.0745829244357</v>
      </c>
      <c r="L11682" s="13" t="n">
        <f aca="false">L11681+F11682/$F$2*100</f>
        <v>99.8699174772016</v>
      </c>
    </row>
    <row r="11683" customFormat="false" ht="15" hidden="false" customHeight="false" outlineLevel="0" collapsed="false">
      <c r="A11683" s="0" t="s">
        <v>22387</v>
      </c>
      <c r="B11683" s="0" t="s">
        <v>22388</v>
      </c>
      <c r="C11683" s="0" t="s">
        <v>4668</v>
      </c>
      <c r="D11683" s="0" t="s">
        <v>2248</v>
      </c>
      <c r="E11683" s="0" t="s">
        <v>269</v>
      </c>
      <c r="F11683" s="7" t="n">
        <v>1737.3</v>
      </c>
      <c r="G11683" s="6" t="n">
        <v>136</v>
      </c>
      <c r="H11683" s="8" t="n">
        <v>212</v>
      </c>
      <c r="I11683" s="0" t="n">
        <v>1</v>
      </c>
      <c r="J11683" s="7" t="n">
        <f aca="false">IFERROR(F11683/G11683,"")</f>
        <v>12.7742647058824</v>
      </c>
      <c r="K11683" s="7" t="n">
        <f aca="false">IFERROR(F11683/H11683,"")</f>
        <v>8.19481132075472</v>
      </c>
      <c r="L11683" s="13" t="n">
        <f aca="false">L11682+F11683/$F$2*100</f>
        <v>99.8699809412495</v>
      </c>
    </row>
    <row r="11684" customFormat="false" ht="15" hidden="false" customHeight="false" outlineLevel="0" collapsed="false">
      <c r="A11684" s="0" t="s">
        <v>22389</v>
      </c>
      <c r="B11684" s="0" t="s">
        <v>99</v>
      </c>
      <c r="C11684" s="0" t="s">
        <v>742</v>
      </c>
      <c r="D11684" s="0" t="s">
        <v>1040</v>
      </c>
      <c r="E11684" s="0" t="s">
        <v>269</v>
      </c>
      <c r="F11684" s="7" t="n">
        <v>1736.28</v>
      </c>
      <c r="G11684" s="6" t="n">
        <v>132</v>
      </c>
      <c r="H11684" s="8" t="n">
        <v>150</v>
      </c>
      <c r="I11684" s="0" t="n">
        <v>1</v>
      </c>
      <c r="J11684" s="7" t="n">
        <f aca="false">IFERROR(F11684/G11684,"")</f>
        <v>13.1536363636364</v>
      </c>
      <c r="K11684" s="7" t="n">
        <f aca="false">IFERROR(F11684/H11684,"")</f>
        <v>11.5752</v>
      </c>
      <c r="L11684" s="13" t="n">
        <f aca="false">L11683+F11684/$F$2*100</f>
        <v>99.8700443680366</v>
      </c>
    </row>
    <row r="11685" customFormat="false" ht="15" hidden="false" customHeight="false" outlineLevel="0" collapsed="false">
      <c r="A11685" s="0" t="s">
        <v>22390</v>
      </c>
      <c r="B11685" s="0" t="s">
        <v>22391</v>
      </c>
      <c r="C11685" s="0" t="s">
        <v>404</v>
      </c>
      <c r="D11685" s="0" t="s">
        <v>127</v>
      </c>
      <c r="E11685" s="0" t="s">
        <v>112</v>
      </c>
      <c r="F11685" s="7" t="n">
        <v>1735.78</v>
      </c>
      <c r="G11685" s="6" t="n">
        <v>46</v>
      </c>
      <c r="H11685" s="8" t="n">
        <v>75</v>
      </c>
      <c r="I11685" s="0" t="n">
        <v>1</v>
      </c>
      <c r="J11685" s="7" t="n">
        <f aca="false">IFERROR(F11685/G11685,"")</f>
        <v>37.734347826087</v>
      </c>
      <c r="K11685" s="7" t="n">
        <f aca="false">IFERROR(F11685/H11685,"")</f>
        <v>23.1437333333333</v>
      </c>
      <c r="L11685" s="13" t="n">
        <f aca="false">L11684+F11685/$F$2*100</f>
        <v>99.8701077765585</v>
      </c>
    </row>
    <row r="11686" customFormat="false" ht="15" hidden="false" customHeight="false" outlineLevel="0" collapsed="false">
      <c r="A11686" s="0" t="s">
        <v>22392</v>
      </c>
      <c r="B11686" s="0" t="s">
        <v>22393</v>
      </c>
      <c r="C11686" s="0" t="s">
        <v>603</v>
      </c>
      <c r="D11686" s="0" t="s">
        <v>57</v>
      </c>
      <c r="E11686" s="0" t="s">
        <v>11090</v>
      </c>
      <c r="F11686" s="7" t="n">
        <v>1734.52</v>
      </c>
      <c r="G11686" s="6" t="n">
        <v>106</v>
      </c>
      <c r="H11686" s="8" t="n">
        <v>133.5</v>
      </c>
      <c r="I11686" s="0" t="n">
        <v>1</v>
      </c>
      <c r="J11686" s="7" t="n">
        <f aca="false">IFERROR(F11686/G11686,"")</f>
        <v>16.3633962264151</v>
      </c>
      <c r="K11686" s="7" t="n">
        <f aca="false">IFERROR(F11686/H11686,"")</f>
        <v>12.99265917603</v>
      </c>
      <c r="L11686" s="13" t="n">
        <f aca="false">L11685+F11686/$F$2*100</f>
        <v>99.8701711390522</v>
      </c>
    </row>
    <row r="11687" customFormat="false" ht="15" hidden="false" customHeight="false" outlineLevel="0" collapsed="false">
      <c r="A11687" s="0" t="s">
        <v>22394</v>
      </c>
      <c r="B11687" s="0" t="s">
        <v>22395</v>
      </c>
      <c r="C11687" s="0" t="s">
        <v>70</v>
      </c>
      <c r="D11687" s="0" t="s">
        <v>2312</v>
      </c>
      <c r="E11687" s="0" t="s">
        <v>11090</v>
      </c>
      <c r="F11687" s="7" t="n">
        <v>1732.74</v>
      </c>
      <c r="G11687" s="6" t="n">
        <v>140</v>
      </c>
      <c r="H11687" s="8" t="n">
        <v>167.7</v>
      </c>
      <c r="I11687" s="0" t="n">
        <v>1</v>
      </c>
      <c r="J11687" s="7" t="n">
        <f aca="false">IFERROR(F11687/G11687,"")</f>
        <v>12.3767142857143</v>
      </c>
      <c r="K11687" s="7" t="n">
        <f aca="false">IFERROR(F11687/H11687,"")</f>
        <v>10.3323792486583</v>
      </c>
      <c r="L11687" s="13" t="n">
        <f aca="false">L11686+F11687/$F$2*100</f>
        <v>99.8702344365221</v>
      </c>
    </row>
    <row r="11688" customFormat="false" ht="15" hidden="false" customHeight="false" outlineLevel="0" collapsed="false">
      <c r="A11688" s="0" t="s">
        <v>22396</v>
      </c>
      <c r="B11688" s="0" t="s">
        <v>22397</v>
      </c>
      <c r="C11688" s="0" t="s">
        <v>3673</v>
      </c>
      <c r="D11688" s="0" t="s">
        <v>2489</v>
      </c>
      <c r="E11688" s="0" t="s">
        <v>269</v>
      </c>
      <c r="F11688" s="7" t="n">
        <v>1732</v>
      </c>
      <c r="G11688" s="6" t="n">
        <v>120</v>
      </c>
      <c r="H11688" s="8" t="n">
        <v>120</v>
      </c>
      <c r="I11688" s="0" t="n">
        <v>1</v>
      </c>
      <c r="J11688" s="7" t="n">
        <f aca="false">IFERROR(F11688/G11688,"")</f>
        <v>14.4333333333333</v>
      </c>
      <c r="K11688" s="7" t="n">
        <f aca="false">IFERROR(F11688/H11688,"")</f>
        <v>14.4333333333333</v>
      </c>
      <c r="L11688" s="13" t="n">
        <f aca="false">L11687+F11688/$F$2*100</f>
        <v>99.8702977069596</v>
      </c>
    </row>
    <row r="11689" customFormat="false" ht="15" hidden="false" customHeight="false" outlineLevel="0" collapsed="false">
      <c r="A11689" s="0" t="s">
        <v>22398</v>
      </c>
      <c r="B11689" s="0" t="s">
        <v>22399</v>
      </c>
      <c r="C11689" s="0" t="s">
        <v>22400</v>
      </c>
      <c r="D11689" s="0" t="s">
        <v>57</v>
      </c>
      <c r="E11689" s="0" t="s">
        <v>557</v>
      </c>
      <c r="F11689" s="7" t="n">
        <v>1731.74</v>
      </c>
      <c r="G11689" s="6" t="n">
        <v>141</v>
      </c>
      <c r="H11689" s="8" t="n">
        <v>160.8</v>
      </c>
      <c r="I11689" s="0" t="n">
        <v>1</v>
      </c>
      <c r="J11689" s="7" t="n">
        <f aca="false">IFERROR(F11689/G11689,"")</f>
        <v>12.2818439716312</v>
      </c>
      <c r="K11689" s="7" t="n">
        <f aca="false">IFERROR(F11689/H11689,"")</f>
        <v>10.7695273631841</v>
      </c>
      <c r="L11689" s="13" t="n">
        <f aca="false">L11688+F11689/$F$2*100</f>
        <v>99.8703609678992</v>
      </c>
    </row>
    <row r="11690" customFormat="false" ht="15" hidden="false" customHeight="false" outlineLevel="0" collapsed="false">
      <c r="A11690" s="0" t="s">
        <v>22401</v>
      </c>
      <c r="B11690" s="0" t="s">
        <v>5182</v>
      </c>
      <c r="C11690" s="0" t="s">
        <v>107</v>
      </c>
      <c r="D11690" s="0" t="s">
        <v>52</v>
      </c>
      <c r="E11690" s="0" t="s">
        <v>112</v>
      </c>
      <c r="F11690" s="7" t="n">
        <v>1729.52</v>
      </c>
      <c r="G11690" s="6" t="n">
        <v>64</v>
      </c>
      <c r="H11690" s="8" t="n">
        <v>64</v>
      </c>
      <c r="I11690" s="0" t="n">
        <v>1</v>
      </c>
      <c r="J11690" s="7" t="n">
        <f aca="false">IFERROR(F11690/G11690,"")</f>
        <v>27.02375</v>
      </c>
      <c r="K11690" s="7" t="n">
        <f aca="false">IFERROR(F11690/H11690,"")</f>
        <v>27.02375</v>
      </c>
      <c r="L11690" s="13" t="n">
        <f aca="false">L11689+F11690/$F$2*100</f>
        <v>99.8704241477416</v>
      </c>
    </row>
    <row r="11691" customFormat="false" ht="15" hidden="false" customHeight="false" outlineLevel="0" collapsed="false">
      <c r="A11691" s="0" t="s">
        <v>22402</v>
      </c>
      <c r="B11691" s="0" t="s">
        <v>6000</v>
      </c>
      <c r="C11691" s="0" t="s">
        <v>2278</v>
      </c>
      <c r="D11691" s="0" t="s">
        <v>123</v>
      </c>
      <c r="E11691" s="0" t="s">
        <v>112</v>
      </c>
      <c r="F11691" s="7" t="n">
        <v>1728.92</v>
      </c>
      <c r="G11691" s="6" t="n">
        <v>170</v>
      </c>
      <c r="H11691" s="8" t="n">
        <v>196.5</v>
      </c>
      <c r="I11691" s="0" t="n">
        <v>1</v>
      </c>
      <c r="J11691" s="7" t="n">
        <f aca="false">IFERROR(F11691/G11691,"")</f>
        <v>10.1701176470588</v>
      </c>
      <c r="K11691" s="7" t="n">
        <f aca="false">IFERROR(F11691/H11691,"")</f>
        <v>8.79857506361323</v>
      </c>
      <c r="L11691" s="13" t="n">
        <f aca="false">L11690+F11691/$F$2*100</f>
        <v>99.8704873056658</v>
      </c>
    </row>
    <row r="11692" customFormat="false" ht="15" hidden="false" customHeight="false" outlineLevel="0" collapsed="false">
      <c r="A11692" s="0" t="s">
        <v>22403</v>
      </c>
      <c r="B11692" s="0" t="s">
        <v>21562</v>
      </c>
      <c r="C11692" s="0" t="s">
        <v>3720</v>
      </c>
      <c r="D11692" s="0" t="s">
        <v>148</v>
      </c>
      <c r="E11692" s="0" t="s">
        <v>81</v>
      </c>
      <c r="F11692" s="7" t="n">
        <v>1728.5</v>
      </c>
      <c r="G11692" s="6" t="n">
        <v>141</v>
      </c>
      <c r="H11692" s="8" t="n">
        <v>415.2</v>
      </c>
      <c r="I11692" s="0" t="n">
        <v>1</v>
      </c>
      <c r="J11692" s="7" t="n">
        <f aca="false">IFERROR(F11692/G11692,"")</f>
        <v>12.258865248227</v>
      </c>
      <c r="K11692" s="7" t="n">
        <f aca="false">IFERROR(F11692/H11692,"")</f>
        <v>4.16305394990366</v>
      </c>
      <c r="L11692" s="13" t="n">
        <f aca="false">L11691+F11692/$F$2*100</f>
        <v>99.8705504482473</v>
      </c>
    </row>
    <row r="11693" customFormat="false" ht="15" hidden="false" customHeight="false" outlineLevel="0" collapsed="false">
      <c r="A11693" s="0" t="s">
        <v>22404</v>
      </c>
      <c r="B11693" s="0" t="s">
        <v>16910</v>
      </c>
      <c r="C11693" s="0" t="s">
        <v>537</v>
      </c>
      <c r="D11693" s="0" t="s">
        <v>123</v>
      </c>
      <c r="E11693" s="0" t="s">
        <v>269</v>
      </c>
      <c r="F11693" s="7" t="n">
        <v>1728.06</v>
      </c>
      <c r="G11693" s="6" t="n">
        <v>182</v>
      </c>
      <c r="H11693" s="8" t="n">
        <v>182</v>
      </c>
      <c r="I11693" s="0" t="n">
        <v>1</v>
      </c>
      <c r="J11693" s="7" t="n">
        <f aca="false">IFERROR(F11693/G11693,"")</f>
        <v>9.49483516483516</v>
      </c>
      <c r="K11693" s="7" t="n">
        <f aca="false">IFERROR(F11693/H11693,"")</f>
        <v>9.49483516483516</v>
      </c>
      <c r="L11693" s="13" t="n">
        <f aca="false">L11692+F11693/$F$2*100</f>
        <v>99.8706135747555</v>
      </c>
    </row>
    <row r="11694" customFormat="false" ht="15" hidden="false" customHeight="false" outlineLevel="0" collapsed="false">
      <c r="A11694" s="0" t="s">
        <v>22405</v>
      </c>
      <c r="B11694" s="0" t="s">
        <v>2455</v>
      </c>
      <c r="C11694" s="0" t="s">
        <v>1112</v>
      </c>
      <c r="D11694" s="0" t="s">
        <v>52</v>
      </c>
      <c r="E11694" s="0" t="s">
        <v>2988</v>
      </c>
      <c r="F11694" s="7" t="n">
        <v>1727.38</v>
      </c>
      <c r="G11694" s="6" t="n">
        <v>26</v>
      </c>
      <c r="H11694" s="8" t="n">
        <v>50.5</v>
      </c>
      <c r="I11694" s="0" t="n">
        <v>1</v>
      </c>
      <c r="J11694" s="7" t="n">
        <f aca="false">IFERROR(F11694/G11694,"")</f>
        <v>66.4376923076923</v>
      </c>
      <c r="K11694" s="7" t="n">
        <f aca="false">IFERROR(F11694/H11694,"")</f>
        <v>34.2055445544555</v>
      </c>
      <c r="L11694" s="13" t="n">
        <f aca="false">L11693+F11694/$F$2*100</f>
        <v>99.8706766764231</v>
      </c>
    </row>
    <row r="11695" customFormat="false" ht="15" hidden="false" customHeight="false" outlineLevel="0" collapsed="false">
      <c r="A11695" s="0" t="s">
        <v>22406</v>
      </c>
      <c r="B11695" s="0" t="s">
        <v>1664</v>
      </c>
      <c r="C11695" s="0" t="s">
        <v>2054</v>
      </c>
      <c r="D11695" s="0" t="s">
        <v>52</v>
      </c>
      <c r="E11695" s="0" t="s">
        <v>15909</v>
      </c>
      <c r="F11695" s="7" t="n">
        <v>1726.89</v>
      </c>
      <c r="G11695" s="6" t="n">
        <v>288</v>
      </c>
      <c r="H11695" s="8" t="n">
        <v>312.4</v>
      </c>
      <c r="I11695" s="0" t="n">
        <v>1</v>
      </c>
      <c r="J11695" s="7" t="n">
        <f aca="false">IFERROR(F11695/G11695,"")</f>
        <v>5.99614583333333</v>
      </c>
      <c r="K11695" s="7" t="n">
        <f aca="false">IFERROR(F11695/H11695,"")</f>
        <v>5.52781690140845</v>
      </c>
      <c r="L11695" s="13" t="n">
        <f aca="false">L11694+F11695/$F$2*100</f>
        <v>99.8707397601909</v>
      </c>
    </row>
    <row r="11696" customFormat="false" ht="15" hidden="false" customHeight="false" outlineLevel="0" collapsed="false">
      <c r="A11696" s="0" t="s">
        <v>22407</v>
      </c>
      <c r="B11696" s="0" t="s">
        <v>423</v>
      </c>
      <c r="C11696" s="0" t="s">
        <v>726</v>
      </c>
      <c r="D11696" s="0" t="s">
        <v>164</v>
      </c>
      <c r="E11696" s="0" t="s">
        <v>6535</v>
      </c>
      <c r="F11696" s="7" t="n">
        <v>1726.88</v>
      </c>
      <c r="G11696" s="6" t="n">
        <v>165</v>
      </c>
      <c r="H11696" s="8" t="n">
        <v>166.5</v>
      </c>
      <c r="I11696" s="0" t="n">
        <v>1</v>
      </c>
      <c r="J11696" s="7" t="n">
        <f aca="false">IFERROR(F11696/G11696,"")</f>
        <v>10.4659393939394</v>
      </c>
      <c r="K11696" s="7" t="n">
        <f aca="false">IFERROR(F11696/H11696,"")</f>
        <v>10.3716516516517</v>
      </c>
      <c r="L11696" s="13" t="n">
        <f aca="false">L11695+F11696/$F$2*100</f>
        <v>99.8708028435933</v>
      </c>
    </row>
    <row r="11697" customFormat="false" ht="15" hidden="false" customHeight="false" outlineLevel="0" collapsed="false">
      <c r="A11697" s="0" t="s">
        <v>22408</v>
      </c>
      <c r="B11697" s="0" t="s">
        <v>22409</v>
      </c>
      <c r="C11697" s="0" t="s">
        <v>9265</v>
      </c>
      <c r="D11697" s="0" t="s">
        <v>1300</v>
      </c>
      <c r="E11697" s="0" t="s">
        <v>644</v>
      </c>
      <c r="F11697" s="7" t="n">
        <v>1726.81</v>
      </c>
      <c r="G11697" s="6" t="n">
        <v>89</v>
      </c>
      <c r="H11697" s="8" t="n">
        <v>91.8</v>
      </c>
      <c r="I11697" s="0" t="n">
        <v>1</v>
      </c>
      <c r="J11697" s="7" t="n">
        <f aca="false">IFERROR(F11697/G11697,"")</f>
        <v>19.4023595505618</v>
      </c>
      <c r="K11697" s="7" t="n">
        <f aca="false">IFERROR(F11697/H11697,"")</f>
        <v>18.8105664488017</v>
      </c>
      <c r="L11697" s="13" t="n">
        <f aca="false">L11696+F11697/$F$2*100</f>
        <v>99.8708659244387</v>
      </c>
    </row>
    <row r="11698" customFormat="false" ht="15" hidden="false" customHeight="false" outlineLevel="0" collapsed="false">
      <c r="A11698" s="0" t="s">
        <v>22410</v>
      </c>
      <c r="B11698" s="0" t="s">
        <v>22411</v>
      </c>
      <c r="C11698" s="0" t="s">
        <v>338</v>
      </c>
      <c r="D11698" s="0" t="s">
        <v>62</v>
      </c>
      <c r="E11698" s="0" t="s">
        <v>13452</v>
      </c>
      <c r="F11698" s="7" t="n">
        <v>1726.4</v>
      </c>
      <c r="G11698" s="6" t="n">
        <v>159</v>
      </c>
      <c r="H11698" s="8" t="n">
        <v>177</v>
      </c>
      <c r="I11698" s="0" t="n">
        <v>1</v>
      </c>
      <c r="J11698" s="7" t="n">
        <f aca="false">IFERROR(F11698/G11698,"")</f>
        <v>10.8578616352201</v>
      </c>
      <c r="K11698" s="7" t="n">
        <f aca="false">IFERROR(F11698/H11698,"")</f>
        <v>9.75367231638418</v>
      </c>
      <c r="L11698" s="13" t="n">
        <f aca="false">L11697+F11698/$F$2*100</f>
        <v>99.8709289903066</v>
      </c>
    </row>
    <row r="11699" customFormat="false" ht="15" hidden="false" customHeight="false" outlineLevel="0" collapsed="false">
      <c r="A11699" s="0" t="s">
        <v>22412</v>
      </c>
      <c r="B11699" s="0" t="s">
        <v>22413</v>
      </c>
      <c r="C11699" s="0" t="s">
        <v>2842</v>
      </c>
      <c r="D11699" s="0" t="s">
        <v>241</v>
      </c>
      <c r="E11699" s="0" t="s">
        <v>2988</v>
      </c>
      <c r="F11699" s="7" t="n">
        <v>1724.44</v>
      </c>
      <c r="G11699" s="6" t="n">
        <v>20</v>
      </c>
      <c r="H11699" s="8" t="n">
        <v>55.5</v>
      </c>
      <c r="I11699" s="0" t="n">
        <v>1</v>
      </c>
      <c r="J11699" s="7" t="n">
        <f aca="false">IFERROR(F11699/G11699,"")</f>
        <v>86.222</v>
      </c>
      <c r="K11699" s="7" t="n">
        <f aca="false">IFERROR(F11699/H11699,"")</f>
        <v>31.070990990991</v>
      </c>
      <c r="L11699" s="13" t="n">
        <f aca="false">L11698+F11699/$F$2*100</f>
        <v>99.8709919845752</v>
      </c>
    </row>
    <row r="11700" customFormat="false" ht="15" hidden="false" customHeight="false" outlineLevel="0" collapsed="false">
      <c r="A11700" s="0" t="s">
        <v>22414</v>
      </c>
      <c r="B11700" s="0" t="s">
        <v>4099</v>
      </c>
      <c r="C11700" s="0" t="s">
        <v>2063</v>
      </c>
      <c r="D11700" s="0" t="s">
        <v>85</v>
      </c>
      <c r="E11700" s="0" t="s">
        <v>112</v>
      </c>
      <c r="F11700" s="7" t="n">
        <v>1723.01</v>
      </c>
      <c r="G11700" s="6" t="n">
        <v>127</v>
      </c>
      <c r="H11700" s="8" t="n">
        <v>129.1</v>
      </c>
      <c r="I11700" s="0" t="n">
        <v>1</v>
      </c>
      <c r="J11700" s="7" t="n">
        <f aca="false">IFERROR(F11700/G11700,"")</f>
        <v>13.5670078740157</v>
      </c>
      <c r="K11700" s="7" t="n">
        <f aca="false">IFERROR(F11700/H11700,"")</f>
        <v>13.3463206816421</v>
      </c>
      <c r="L11700" s="13" t="n">
        <f aca="false">L11699+F11700/$F$2*100</f>
        <v>99.8710549266055</v>
      </c>
    </row>
    <row r="11701" customFormat="false" ht="15" hidden="false" customHeight="false" outlineLevel="0" collapsed="false">
      <c r="A11701" s="0" t="s">
        <v>22415</v>
      </c>
      <c r="B11701" s="0" t="s">
        <v>574</v>
      </c>
      <c r="C11701" s="0" t="s">
        <v>197</v>
      </c>
      <c r="D11701" s="0" t="s">
        <v>32</v>
      </c>
      <c r="E11701" s="0" t="s">
        <v>112</v>
      </c>
      <c r="F11701" s="7" t="n">
        <v>1722.34</v>
      </c>
      <c r="G11701" s="6" t="n">
        <v>277</v>
      </c>
      <c r="H11701" s="8" t="n">
        <v>277</v>
      </c>
      <c r="I11701" s="0" t="n">
        <v>1</v>
      </c>
      <c r="J11701" s="7" t="n">
        <f aca="false">IFERROR(F11701/G11701,"")</f>
        <v>6.21783393501805</v>
      </c>
      <c r="K11701" s="7" t="n">
        <f aca="false">IFERROR(F11701/H11701,"")</f>
        <v>6.21783393501805</v>
      </c>
      <c r="L11701" s="13" t="n">
        <f aca="false">L11700+F11701/$F$2*100</f>
        <v>99.8711178441605</v>
      </c>
    </row>
    <row r="11702" customFormat="false" ht="15" hidden="false" customHeight="false" outlineLevel="0" collapsed="false">
      <c r="A11702" s="0" t="s">
        <v>22416</v>
      </c>
      <c r="B11702" s="0" t="s">
        <v>22417</v>
      </c>
      <c r="C11702" s="0" t="s">
        <v>22418</v>
      </c>
      <c r="D11702" s="0" t="s">
        <v>52</v>
      </c>
      <c r="E11702" s="0" t="s">
        <v>4424</v>
      </c>
      <c r="F11702" s="7" t="n">
        <v>1721.91</v>
      </c>
      <c r="G11702" s="6" t="n">
        <v>23</v>
      </c>
      <c r="H11702" s="8" t="n">
        <v>23</v>
      </c>
      <c r="I11702" s="0" t="n">
        <v>1</v>
      </c>
      <c r="J11702" s="7" t="n">
        <f aca="false">IFERROR(F11702/G11702,"")</f>
        <v>74.8656521739131</v>
      </c>
      <c r="K11702" s="7" t="n">
        <f aca="false">IFERROR(F11702/H11702,"")</f>
        <v>74.8656521739131</v>
      </c>
      <c r="L11702" s="13" t="n">
        <f aca="false">L11701+F11702/$F$2*100</f>
        <v>99.8711807460075</v>
      </c>
    </row>
    <row r="11703" customFormat="false" ht="15" hidden="false" customHeight="false" outlineLevel="0" collapsed="false">
      <c r="A11703" s="0" t="s">
        <v>22419</v>
      </c>
      <c r="B11703" s="0" t="s">
        <v>22420</v>
      </c>
      <c r="C11703" s="0" t="s">
        <v>204</v>
      </c>
      <c r="D11703" s="0" t="s">
        <v>321</v>
      </c>
      <c r="E11703" s="0" t="s">
        <v>2724</v>
      </c>
      <c r="F11703" s="7" t="n">
        <v>1720.33</v>
      </c>
      <c r="G11703" s="6" t="n">
        <v>260</v>
      </c>
      <c r="H11703" s="8" t="n">
        <v>353</v>
      </c>
      <c r="I11703" s="0" t="n">
        <v>1</v>
      </c>
      <c r="J11703" s="7" t="n">
        <f aca="false">IFERROR(F11703/G11703,"")</f>
        <v>6.61665384615385</v>
      </c>
      <c r="K11703" s="7" t="n">
        <f aca="false">IFERROR(F11703/H11703,"")</f>
        <v>4.87345609065156</v>
      </c>
      <c r="L11703" s="13" t="n">
        <f aca="false">L11702+F11703/$F$2*100</f>
        <v>99.8712435901366</v>
      </c>
    </row>
    <row r="11704" customFormat="false" ht="15" hidden="false" customHeight="false" outlineLevel="0" collapsed="false">
      <c r="A11704" s="0" t="s">
        <v>22421</v>
      </c>
      <c r="B11704" s="0" t="s">
        <v>188</v>
      </c>
      <c r="C11704" s="0" t="s">
        <v>537</v>
      </c>
      <c r="D11704" s="0" t="s">
        <v>32</v>
      </c>
      <c r="E11704" s="0" t="s">
        <v>2162</v>
      </c>
      <c r="F11704" s="7" t="n">
        <v>1720.14</v>
      </c>
      <c r="G11704" s="6" t="n">
        <v>160</v>
      </c>
      <c r="H11704" s="8" t="n">
        <v>160</v>
      </c>
      <c r="I11704" s="0" t="n">
        <v>1</v>
      </c>
      <c r="J11704" s="7" t="n">
        <f aca="false">IFERROR(F11704/G11704,"")</f>
        <v>10.750875</v>
      </c>
      <c r="K11704" s="7" t="n">
        <f aca="false">IFERROR(F11704/H11704,"")</f>
        <v>10.750875</v>
      </c>
      <c r="L11704" s="13" t="n">
        <f aca="false">L11703+F11704/$F$2*100</f>
        <v>99.8713064273251</v>
      </c>
    </row>
    <row r="11705" customFormat="false" ht="15" hidden="false" customHeight="false" outlineLevel="0" collapsed="false">
      <c r="A11705" s="0" t="s">
        <v>22422</v>
      </c>
      <c r="B11705" s="0" t="s">
        <v>22423</v>
      </c>
      <c r="C11705" s="0" t="s">
        <v>22424</v>
      </c>
      <c r="D11705" s="0" t="s">
        <v>134</v>
      </c>
      <c r="E11705" s="0" t="s">
        <v>2162</v>
      </c>
      <c r="F11705" s="7" t="n">
        <v>1720.02</v>
      </c>
      <c r="G11705" s="6" t="n">
        <v>127</v>
      </c>
      <c r="H11705" s="8" t="n">
        <v>127</v>
      </c>
      <c r="I11705" s="0" t="n">
        <v>1</v>
      </c>
      <c r="J11705" s="7" t="n">
        <f aca="false">IFERROR(F11705/G11705,"")</f>
        <v>13.5434645669291</v>
      </c>
      <c r="K11705" s="7" t="n">
        <f aca="false">IFERROR(F11705/H11705,"")</f>
        <v>13.5434645669291</v>
      </c>
      <c r="L11705" s="13" t="n">
        <f aca="false">L11704+F11705/$F$2*100</f>
        <v>99.8713692601298</v>
      </c>
    </row>
    <row r="11706" customFormat="false" ht="15" hidden="false" customHeight="false" outlineLevel="0" collapsed="false">
      <c r="A11706" s="0" t="s">
        <v>22425</v>
      </c>
      <c r="B11706" s="0" t="s">
        <v>22426</v>
      </c>
      <c r="C11706" s="0" t="s">
        <v>2793</v>
      </c>
      <c r="D11706" s="0" t="s">
        <v>198</v>
      </c>
      <c r="E11706" s="0" t="s">
        <v>9296</v>
      </c>
      <c r="F11706" s="7" t="n">
        <v>1717.76</v>
      </c>
      <c r="G11706" s="6" t="n">
        <v>246</v>
      </c>
      <c r="H11706" s="8" t="n">
        <v>267</v>
      </c>
      <c r="I11706" s="0" t="n">
        <v>1</v>
      </c>
      <c r="J11706" s="7" t="n">
        <f aca="false">IFERROR(F11706/G11706,"")</f>
        <v>6.98276422764228</v>
      </c>
      <c r="K11706" s="7" t="n">
        <f aca="false">IFERROR(F11706/H11706,"")</f>
        <v>6.43355805243446</v>
      </c>
      <c r="L11706" s="13" t="n">
        <f aca="false">L11705+F11706/$F$2*100</f>
        <v>99.8714320103762</v>
      </c>
    </row>
    <row r="11707" customFormat="false" ht="15" hidden="false" customHeight="false" outlineLevel="0" collapsed="false">
      <c r="A11707" s="0" t="s">
        <v>22427</v>
      </c>
      <c r="B11707" s="0" t="s">
        <v>13776</v>
      </c>
      <c r="C11707" s="0" t="s">
        <v>22428</v>
      </c>
      <c r="D11707" s="0" t="s">
        <v>85</v>
      </c>
      <c r="E11707" s="0" t="s">
        <v>1789</v>
      </c>
      <c r="F11707" s="7" t="n">
        <v>1717.55</v>
      </c>
      <c r="G11707" s="6" t="n">
        <v>112</v>
      </c>
      <c r="H11707" s="8" t="n">
        <v>148.3</v>
      </c>
      <c r="I11707" s="0" t="n">
        <v>1</v>
      </c>
      <c r="J11707" s="7" t="n">
        <f aca="false">IFERROR(F11707/G11707,"")</f>
        <v>15.3352678571429</v>
      </c>
      <c r="K11707" s="7" t="n">
        <f aca="false">IFERROR(F11707/H11707,"")</f>
        <v>11.5815913688469</v>
      </c>
      <c r="L11707" s="13" t="n">
        <f aca="false">L11706+F11707/$F$2*100</f>
        <v>99.8714947529512</v>
      </c>
    </row>
    <row r="11708" customFormat="false" ht="15" hidden="false" customHeight="false" outlineLevel="0" collapsed="false">
      <c r="A11708" s="0" t="s">
        <v>22429</v>
      </c>
      <c r="B11708" s="0" t="s">
        <v>22430</v>
      </c>
      <c r="C11708" s="0" t="s">
        <v>22431</v>
      </c>
      <c r="D11708" s="0" t="s">
        <v>57</v>
      </c>
      <c r="E11708" s="0" t="s">
        <v>112</v>
      </c>
      <c r="F11708" s="7" t="n">
        <v>1717.05</v>
      </c>
      <c r="G11708" s="6" t="n">
        <v>137</v>
      </c>
      <c r="H11708" s="8" t="n">
        <v>137</v>
      </c>
      <c r="I11708" s="0" t="n">
        <v>1</v>
      </c>
      <c r="J11708" s="7" t="n">
        <f aca="false">IFERROR(F11708/G11708,"")</f>
        <v>12.5332116788321</v>
      </c>
      <c r="K11708" s="7" t="n">
        <f aca="false">IFERROR(F11708/H11708,"")</f>
        <v>12.5332116788321</v>
      </c>
      <c r="L11708" s="13" t="n">
        <f aca="false">L11707+F11708/$F$2*100</f>
        <v>99.871557477261</v>
      </c>
    </row>
    <row r="11709" customFormat="false" ht="15" hidden="false" customHeight="false" outlineLevel="0" collapsed="false">
      <c r="A11709" s="0" t="s">
        <v>22432</v>
      </c>
      <c r="B11709" s="0" t="s">
        <v>9815</v>
      </c>
      <c r="C11709" s="0" t="s">
        <v>194</v>
      </c>
      <c r="D11709" s="0" t="s">
        <v>57</v>
      </c>
      <c r="E11709" s="0" t="s">
        <v>9296</v>
      </c>
      <c r="F11709" s="7" t="n">
        <v>1716.78</v>
      </c>
      <c r="G11709" s="6" t="n">
        <v>310</v>
      </c>
      <c r="H11709" s="8" t="n">
        <v>316</v>
      </c>
      <c r="I11709" s="0" t="n">
        <v>1</v>
      </c>
      <c r="J11709" s="7" t="n">
        <f aca="false">IFERROR(F11709/G11709,"")</f>
        <v>5.538</v>
      </c>
      <c r="K11709" s="7" t="n">
        <f aca="false">IFERROR(F11709/H11709,"")</f>
        <v>5.43284810126582</v>
      </c>
      <c r="L11709" s="13" t="n">
        <f aca="false">L11708+F11709/$F$2*100</f>
        <v>99.8716201917077</v>
      </c>
    </row>
    <row r="11710" customFormat="false" ht="15" hidden="false" customHeight="false" outlineLevel="0" collapsed="false">
      <c r="A11710" s="0" t="s">
        <v>22433</v>
      </c>
      <c r="B11710" s="0" t="s">
        <v>22434</v>
      </c>
      <c r="C11710" s="0" t="s">
        <v>22435</v>
      </c>
      <c r="D11710" s="0" t="s">
        <v>80</v>
      </c>
      <c r="E11710" s="0" t="s">
        <v>112</v>
      </c>
      <c r="F11710" s="7" t="n">
        <v>1715.63</v>
      </c>
      <c r="G11710" s="6" t="n">
        <v>187</v>
      </c>
      <c r="H11710" s="8" t="n">
        <v>279.7</v>
      </c>
      <c r="I11710" s="0" t="n">
        <v>1</v>
      </c>
      <c r="J11710" s="7" t="n">
        <f aca="false">IFERROR(F11710/G11710,"")</f>
        <v>9.17449197860963</v>
      </c>
      <c r="K11710" s="7" t="n">
        <f aca="false">IFERROR(F11710/H11710,"")</f>
        <v>6.13382195209153</v>
      </c>
      <c r="L11710" s="13" t="n">
        <f aca="false">L11709+F11710/$F$2*100</f>
        <v>99.8716828641445</v>
      </c>
    </row>
    <row r="11711" customFormat="false" ht="15" hidden="false" customHeight="false" outlineLevel="0" collapsed="false">
      <c r="A11711" s="0" t="s">
        <v>22436</v>
      </c>
      <c r="B11711" s="0" t="s">
        <v>22437</v>
      </c>
      <c r="C11711" s="0" t="s">
        <v>51</v>
      </c>
      <c r="D11711" s="0" t="s">
        <v>598</v>
      </c>
      <c r="E11711" s="0" t="s">
        <v>116</v>
      </c>
      <c r="F11711" s="7" t="n">
        <v>1715.02</v>
      </c>
      <c r="G11711" s="6" t="n">
        <v>58</v>
      </c>
      <c r="H11711" s="8" t="n">
        <v>58</v>
      </c>
      <c r="I11711" s="0" t="n">
        <v>1</v>
      </c>
      <c r="J11711" s="7" t="n">
        <f aca="false">IFERROR(F11711/G11711,"")</f>
        <v>29.5693103448276</v>
      </c>
      <c r="K11711" s="7" t="n">
        <f aca="false">IFERROR(F11711/H11711,"")</f>
        <v>29.5693103448276</v>
      </c>
      <c r="L11711" s="13" t="n">
        <f aca="false">L11710+F11711/$F$2*100</f>
        <v>99.8717455142979</v>
      </c>
    </row>
    <row r="11712" customFormat="false" ht="15" hidden="false" customHeight="false" outlineLevel="0" collapsed="false">
      <c r="A11712" s="0" t="s">
        <v>22438</v>
      </c>
      <c r="B11712" s="0" t="s">
        <v>22439</v>
      </c>
      <c r="C11712" s="0" t="s">
        <v>661</v>
      </c>
      <c r="D11712" s="0" t="s">
        <v>2435</v>
      </c>
      <c r="E11712" s="0" t="s">
        <v>1243</v>
      </c>
      <c r="F11712" s="7" t="n">
        <v>1714.63</v>
      </c>
      <c r="G11712" s="6" t="n">
        <v>219</v>
      </c>
      <c r="H11712" s="8" t="n">
        <v>305.6</v>
      </c>
      <c r="I11712" s="0" t="n">
        <v>1</v>
      </c>
      <c r="J11712" s="7" t="n">
        <f aca="false">IFERROR(F11712/G11712,"")</f>
        <v>7.82936073059361</v>
      </c>
      <c r="K11712" s="7" t="n">
        <f aca="false">IFERROR(F11712/H11712,"")</f>
        <v>5.61070026178011</v>
      </c>
      <c r="L11712" s="13" t="n">
        <f aca="false">L11711+F11712/$F$2*100</f>
        <v>99.8718081502045</v>
      </c>
    </row>
    <row r="11713" customFormat="false" ht="15" hidden="false" customHeight="false" outlineLevel="0" collapsed="false">
      <c r="A11713" s="0" t="s">
        <v>22440</v>
      </c>
      <c r="B11713" s="0" t="s">
        <v>2850</v>
      </c>
      <c r="C11713" s="0" t="s">
        <v>377</v>
      </c>
      <c r="D11713" s="0" t="s">
        <v>71</v>
      </c>
      <c r="E11713" s="0" t="s">
        <v>112</v>
      </c>
      <c r="F11713" s="7" t="n">
        <v>1713.72</v>
      </c>
      <c r="G11713" s="6" t="n">
        <v>234</v>
      </c>
      <c r="H11713" s="8" t="n">
        <v>234</v>
      </c>
      <c r="I11713" s="0" t="n">
        <v>1</v>
      </c>
      <c r="J11713" s="7" t="n">
        <f aca="false">IFERROR(F11713/G11713,"")</f>
        <v>7.32358974358974</v>
      </c>
      <c r="K11713" s="7" t="n">
        <f aca="false">IFERROR(F11713/H11713,"")</f>
        <v>7.32358974358974</v>
      </c>
      <c r="L11713" s="13" t="n">
        <f aca="false">L11712+F11713/$F$2*100</f>
        <v>99.8718707528686</v>
      </c>
    </row>
    <row r="11714" customFormat="false" ht="15" hidden="false" customHeight="false" outlineLevel="0" collapsed="false">
      <c r="A11714" s="0" t="s">
        <v>22441</v>
      </c>
      <c r="B11714" s="0" t="s">
        <v>22442</v>
      </c>
      <c r="C11714" s="0" t="s">
        <v>8566</v>
      </c>
      <c r="D11714" s="0" t="s">
        <v>3372</v>
      </c>
      <c r="E11714" s="0" t="s">
        <v>269</v>
      </c>
      <c r="F11714" s="7" t="n">
        <v>1713.37</v>
      </c>
      <c r="G11714" s="6" t="n">
        <v>186</v>
      </c>
      <c r="H11714" s="8" t="n">
        <v>186.6</v>
      </c>
      <c r="I11714" s="0" t="n">
        <v>1</v>
      </c>
      <c r="J11714" s="7" t="n">
        <f aca="false">IFERROR(F11714/G11714,"")</f>
        <v>9.21166666666667</v>
      </c>
      <c r="K11714" s="7" t="n">
        <f aca="false">IFERROR(F11714/H11714,"")</f>
        <v>9.18204715969989</v>
      </c>
      <c r="L11714" s="13" t="n">
        <f aca="false">L11713+F11714/$F$2*100</f>
        <v>99.871933342747</v>
      </c>
    </row>
    <row r="11715" customFormat="false" ht="15" hidden="false" customHeight="false" outlineLevel="0" collapsed="false">
      <c r="A11715" s="0" t="s">
        <v>22443</v>
      </c>
      <c r="B11715" s="0" t="s">
        <v>14237</v>
      </c>
      <c r="C11715" s="0" t="s">
        <v>2526</v>
      </c>
      <c r="D11715" s="0" t="s">
        <v>2416</v>
      </c>
      <c r="E11715" s="0" t="s">
        <v>112</v>
      </c>
      <c r="F11715" s="7" t="n">
        <v>1713.37</v>
      </c>
      <c r="G11715" s="6" t="n">
        <v>76</v>
      </c>
      <c r="H11715" s="8" t="n">
        <v>100.3</v>
      </c>
      <c r="I11715" s="0" t="n">
        <v>1</v>
      </c>
      <c r="J11715" s="7" t="n">
        <f aca="false">IFERROR(F11715/G11715,"")</f>
        <v>22.5443421052632</v>
      </c>
      <c r="K11715" s="7" t="n">
        <f aca="false">IFERROR(F11715/H11715,"")</f>
        <v>17.0824526420738</v>
      </c>
      <c r="L11715" s="13" t="n">
        <f aca="false">L11714+F11715/$F$2*100</f>
        <v>99.8719959326254</v>
      </c>
    </row>
    <row r="11716" customFormat="false" ht="15" hidden="false" customHeight="false" outlineLevel="0" collapsed="false">
      <c r="A11716" s="0" t="s">
        <v>22444</v>
      </c>
      <c r="B11716" s="0" t="s">
        <v>22445</v>
      </c>
      <c r="C11716" s="0" t="s">
        <v>883</v>
      </c>
      <c r="D11716" s="0" t="s">
        <v>57</v>
      </c>
      <c r="E11716" s="0" t="s">
        <v>269</v>
      </c>
      <c r="F11716" s="7" t="n">
        <v>1712.73</v>
      </c>
      <c r="G11716" s="6" t="n">
        <v>19</v>
      </c>
      <c r="H11716" s="8" t="n">
        <v>51</v>
      </c>
      <c r="I11716" s="0" t="n">
        <v>1</v>
      </c>
      <c r="J11716" s="7" t="n">
        <f aca="false">IFERROR(F11716/G11716,"")</f>
        <v>90.1436842105263</v>
      </c>
      <c r="K11716" s="7" t="n">
        <f aca="false">IFERROR(F11716/H11716,"")</f>
        <v>33.5829411764706</v>
      </c>
      <c r="L11716" s="13" t="n">
        <f aca="false">L11715+F11716/$F$2*100</f>
        <v>99.8720584991245</v>
      </c>
    </row>
    <row r="11717" customFormat="false" ht="15" hidden="false" customHeight="false" outlineLevel="0" collapsed="false">
      <c r="A11717" s="0" t="s">
        <v>22446</v>
      </c>
      <c r="B11717" s="0" t="s">
        <v>22447</v>
      </c>
      <c r="C11717" s="0" t="s">
        <v>22448</v>
      </c>
      <c r="D11717" s="0" t="s">
        <v>62</v>
      </c>
      <c r="E11717" s="0" t="s">
        <v>2988</v>
      </c>
      <c r="F11717" s="7" t="n">
        <v>1712.54</v>
      </c>
      <c r="G11717" s="6" t="n">
        <v>61</v>
      </c>
      <c r="H11717" s="8" t="n">
        <v>112.3</v>
      </c>
      <c r="I11717" s="0" t="n">
        <v>1</v>
      </c>
      <c r="J11717" s="7" t="n">
        <f aca="false">IFERROR(F11717/G11717,"")</f>
        <v>28.0744262295082</v>
      </c>
      <c r="K11717" s="7" t="n">
        <f aca="false">IFERROR(F11717/H11717,"")</f>
        <v>15.2496883348175</v>
      </c>
      <c r="L11717" s="13" t="n">
        <f aca="false">L11716+F11717/$F$2*100</f>
        <v>99.8721210586828</v>
      </c>
    </row>
    <row r="11718" customFormat="false" ht="15" hidden="false" customHeight="false" outlineLevel="0" collapsed="false">
      <c r="A11718" s="0" t="s">
        <v>22449</v>
      </c>
      <c r="B11718" s="0" t="s">
        <v>22450</v>
      </c>
      <c r="C11718" s="0" t="s">
        <v>1355</v>
      </c>
      <c r="D11718" s="0" t="s">
        <v>123</v>
      </c>
      <c r="E11718" s="0" t="s">
        <v>112</v>
      </c>
      <c r="F11718" s="7" t="n">
        <v>1711.78</v>
      </c>
      <c r="G11718" s="6" t="n">
        <v>49</v>
      </c>
      <c r="H11718" s="8" t="n">
        <v>49</v>
      </c>
      <c r="I11718" s="0" t="n">
        <v>1</v>
      </c>
      <c r="J11718" s="7" t="n">
        <f aca="false">IFERROR(F11718/G11718,"")</f>
        <v>34.9342857142857</v>
      </c>
      <c r="K11718" s="7" t="n">
        <f aca="false">IFERROR(F11718/H11718,"")</f>
        <v>34.9342857142857</v>
      </c>
      <c r="L11718" s="13" t="n">
        <f aca="false">L11717+F11718/$F$2*100</f>
        <v>99.8721835904781</v>
      </c>
    </row>
    <row r="11719" customFormat="false" ht="15" hidden="false" customHeight="false" outlineLevel="0" collapsed="false">
      <c r="A11719" s="0" t="s">
        <v>22451</v>
      </c>
      <c r="B11719" s="0" t="s">
        <v>22452</v>
      </c>
      <c r="C11719" s="0" t="s">
        <v>167</v>
      </c>
      <c r="D11719" s="0" t="s">
        <v>123</v>
      </c>
      <c r="E11719" s="0" t="s">
        <v>116</v>
      </c>
      <c r="F11719" s="7" t="n">
        <v>1710.81</v>
      </c>
      <c r="G11719" s="6" t="n">
        <v>74</v>
      </c>
      <c r="H11719" s="8" t="n">
        <v>145.6</v>
      </c>
      <c r="I11719" s="0" t="n">
        <v>1</v>
      </c>
      <c r="J11719" s="7" t="n">
        <f aca="false">IFERROR(F11719/G11719,"")</f>
        <v>23.1190540540541</v>
      </c>
      <c r="K11719" s="7" t="n">
        <f aca="false">IFERROR(F11719/H11719,"")</f>
        <v>11.7500686813187</v>
      </c>
      <c r="L11719" s="13" t="n">
        <f aca="false">L11718+F11719/$F$2*100</f>
        <v>99.872246086839</v>
      </c>
    </row>
    <row r="11720" customFormat="false" ht="15" hidden="false" customHeight="false" outlineLevel="0" collapsed="false">
      <c r="A11720" s="0" t="s">
        <v>22453</v>
      </c>
      <c r="B11720" s="0" t="s">
        <v>22454</v>
      </c>
      <c r="C11720" s="0" t="s">
        <v>204</v>
      </c>
      <c r="D11720" s="0" t="s">
        <v>251</v>
      </c>
      <c r="E11720" s="0" t="s">
        <v>269</v>
      </c>
      <c r="F11720" s="7" t="n">
        <v>1710.01</v>
      </c>
      <c r="G11720" s="6" t="n">
        <v>40</v>
      </c>
      <c r="H11720" s="8" t="n">
        <v>83.3</v>
      </c>
      <c r="I11720" s="0" t="n">
        <v>1</v>
      </c>
      <c r="J11720" s="7" t="n">
        <f aca="false">IFERROR(F11720/G11720,"")</f>
        <v>42.75025</v>
      </c>
      <c r="K11720" s="7" t="n">
        <f aca="false">IFERROR(F11720/H11720,"")</f>
        <v>20.528331332533</v>
      </c>
      <c r="L11720" s="13" t="n">
        <f aca="false">L11719+F11720/$F$2*100</f>
        <v>99.8723085539757</v>
      </c>
    </row>
    <row r="11721" customFormat="false" ht="15" hidden="false" customHeight="false" outlineLevel="0" collapsed="false">
      <c r="A11721" s="0" t="s">
        <v>22455</v>
      </c>
      <c r="B11721" s="0" t="s">
        <v>5387</v>
      </c>
      <c r="C11721" s="0" t="s">
        <v>3949</v>
      </c>
      <c r="D11721" s="0" t="s">
        <v>123</v>
      </c>
      <c r="E11721" s="0" t="s">
        <v>112</v>
      </c>
      <c r="F11721" s="7" t="n">
        <v>1709.91</v>
      </c>
      <c r="G11721" s="6" t="n">
        <v>146</v>
      </c>
      <c r="H11721" s="8" t="n">
        <v>146.3</v>
      </c>
      <c r="I11721" s="0" t="n">
        <v>1</v>
      </c>
      <c r="J11721" s="7" t="n">
        <f aca="false">IFERROR(F11721/G11721,"")</f>
        <v>11.7117123287671</v>
      </c>
      <c r="K11721" s="7" t="n">
        <f aca="false">IFERROR(F11721/H11721,"")</f>
        <v>11.6876965140123</v>
      </c>
      <c r="L11721" s="13" t="n">
        <f aca="false">L11720+F11721/$F$2*100</f>
        <v>99.8723710174594</v>
      </c>
    </row>
    <row r="11722" customFormat="false" ht="15" hidden="false" customHeight="false" outlineLevel="0" collapsed="false">
      <c r="A11722" s="0" t="s">
        <v>22456</v>
      </c>
      <c r="B11722" s="0" t="s">
        <v>22457</v>
      </c>
      <c r="C11722" s="0" t="s">
        <v>51</v>
      </c>
      <c r="D11722" s="0" t="s">
        <v>85</v>
      </c>
      <c r="E11722" s="0" t="s">
        <v>895</v>
      </c>
      <c r="F11722" s="7" t="n">
        <v>1708.8</v>
      </c>
      <c r="G11722" s="6" t="n">
        <v>176</v>
      </c>
      <c r="H11722" s="8" t="n">
        <v>306</v>
      </c>
      <c r="I11722" s="0" t="n">
        <v>1</v>
      </c>
      <c r="J11722" s="7" t="n">
        <f aca="false">IFERROR(F11722/G11722,"")</f>
        <v>9.70909090909091</v>
      </c>
      <c r="K11722" s="7" t="n">
        <f aca="false">IFERROR(F11722/H11722,"")</f>
        <v>5.5843137254902</v>
      </c>
      <c r="L11722" s="13" t="n">
        <f aca="false">L11721+F11722/$F$2*100</f>
        <v>99.8724334403945</v>
      </c>
    </row>
    <row r="11723" customFormat="false" ht="15" hidden="false" customHeight="false" outlineLevel="0" collapsed="false">
      <c r="A11723" s="0" t="s">
        <v>22458</v>
      </c>
      <c r="B11723" s="0" t="s">
        <v>22459</v>
      </c>
      <c r="C11723" s="0" t="s">
        <v>22460</v>
      </c>
      <c r="D11723" s="0" t="s">
        <v>85</v>
      </c>
      <c r="E11723" s="0" t="s">
        <v>116</v>
      </c>
      <c r="F11723" s="7" t="n">
        <v>1708.66</v>
      </c>
      <c r="G11723" s="6" t="n">
        <v>149</v>
      </c>
      <c r="H11723" s="8" t="n">
        <v>393.4</v>
      </c>
      <c r="I11723" s="0" t="n">
        <v>1</v>
      </c>
      <c r="J11723" s="7" t="n">
        <f aca="false">IFERROR(F11723/G11723,"")</f>
        <v>11.4675167785235</v>
      </c>
      <c r="K11723" s="7" t="n">
        <f aca="false">IFERROR(F11723/H11723,"")</f>
        <v>4.34331469242501</v>
      </c>
      <c r="L11723" s="13" t="n">
        <f aca="false">L11722+F11723/$F$2*100</f>
        <v>99.8724958582153</v>
      </c>
    </row>
    <row r="11724" customFormat="false" ht="15" hidden="false" customHeight="false" outlineLevel="0" collapsed="false">
      <c r="A11724" s="0" t="s">
        <v>22461</v>
      </c>
      <c r="B11724" s="0" t="s">
        <v>22462</v>
      </c>
      <c r="C11724" s="0" t="s">
        <v>22463</v>
      </c>
      <c r="D11724" s="0" t="s">
        <v>85</v>
      </c>
      <c r="E11724" s="0" t="s">
        <v>1789</v>
      </c>
      <c r="F11724" s="7" t="n">
        <v>1706.59</v>
      </c>
      <c r="G11724" s="6" t="n">
        <v>102</v>
      </c>
      <c r="H11724" s="8" t="n">
        <v>102</v>
      </c>
      <c r="I11724" s="0" t="n">
        <v>1</v>
      </c>
      <c r="J11724" s="7" t="n">
        <f aca="false">IFERROR(F11724/G11724,"")</f>
        <v>16.7312745098039</v>
      </c>
      <c r="K11724" s="7" t="n">
        <f aca="false">IFERROR(F11724/H11724,"")</f>
        <v>16.7312745098039</v>
      </c>
      <c r="L11724" s="13" t="n">
        <f aca="false">L11723+F11724/$F$2*100</f>
        <v>99.8725582004185</v>
      </c>
    </row>
    <row r="11725" customFormat="false" ht="15" hidden="false" customHeight="false" outlineLevel="0" collapsed="false">
      <c r="A11725" s="0" t="s">
        <v>22464</v>
      </c>
      <c r="B11725" s="0" t="s">
        <v>22465</v>
      </c>
      <c r="C11725" s="0" t="s">
        <v>314</v>
      </c>
      <c r="D11725" s="0" t="s">
        <v>57</v>
      </c>
      <c r="E11725" s="0" t="s">
        <v>8896</v>
      </c>
      <c r="F11725" s="7" t="n">
        <v>1705.54</v>
      </c>
      <c r="G11725" s="6" t="n">
        <v>117</v>
      </c>
      <c r="H11725" s="8" t="n">
        <v>128.1</v>
      </c>
      <c r="I11725" s="0" t="n">
        <v>1</v>
      </c>
      <c r="J11725" s="7" t="n">
        <f aca="false">IFERROR(F11725/G11725,"")</f>
        <v>14.577264957265</v>
      </c>
      <c r="K11725" s="7" t="n">
        <f aca="false">IFERROR(F11725/H11725,"")</f>
        <v>13.3141295862607</v>
      </c>
      <c r="L11725" s="13" t="n">
        <f aca="false">L11724+F11725/$F$2*100</f>
        <v>99.8726205042649</v>
      </c>
    </row>
    <row r="11726" customFormat="false" ht="15" hidden="false" customHeight="false" outlineLevel="0" collapsed="false">
      <c r="A11726" s="0" t="s">
        <v>22466</v>
      </c>
      <c r="B11726" s="0" t="s">
        <v>22467</v>
      </c>
      <c r="C11726" s="0" t="s">
        <v>3617</v>
      </c>
      <c r="D11726" s="0" t="s">
        <v>123</v>
      </c>
      <c r="E11726" s="0" t="s">
        <v>9296</v>
      </c>
      <c r="F11726" s="7" t="n">
        <v>1704.52</v>
      </c>
      <c r="G11726" s="6" t="n">
        <v>65</v>
      </c>
      <c r="H11726" s="8" t="n">
        <v>72.1</v>
      </c>
      <c r="I11726" s="0" t="n">
        <v>1</v>
      </c>
      <c r="J11726" s="7" t="n">
        <f aca="false">IFERROR(F11726/G11726,"")</f>
        <v>26.2233846153846</v>
      </c>
      <c r="K11726" s="7" t="n">
        <f aca="false">IFERROR(F11726/H11726,"")</f>
        <v>23.6410540915395</v>
      </c>
      <c r="L11726" s="13" t="n">
        <f aca="false">L11725+F11726/$F$2*100</f>
        <v>99.8726827708504</v>
      </c>
    </row>
    <row r="11727" customFormat="false" ht="15" hidden="false" customHeight="false" outlineLevel="0" collapsed="false">
      <c r="A11727" s="0" t="s">
        <v>22468</v>
      </c>
      <c r="B11727" s="0" t="s">
        <v>22469</v>
      </c>
      <c r="C11727" s="0" t="s">
        <v>22470</v>
      </c>
      <c r="D11727" s="0" t="s">
        <v>123</v>
      </c>
      <c r="E11727" s="0" t="s">
        <v>269</v>
      </c>
      <c r="F11727" s="7" t="n">
        <v>1703.78</v>
      </c>
      <c r="G11727" s="6" t="n">
        <v>149</v>
      </c>
      <c r="H11727" s="8" t="n">
        <v>150.1</v>
      </c>
      <c r="I11727" s="0" t="n">
        <v>1</v>
      </c>
      <c r="J11727" s="7" t="n">
        <f aca="false">IFERROR(F11727/G11727,"")</f>
        <v>11.4347651006711</v>
      </c>
      <c r="K11727" s="7" t="n">
        <f aca="false">IFERROR(F11727/H11727,"")</f>
        <v>11.3509660226516</v>
      </c>
      <c r="L11727" s="13" t="n">
        <f aca="false">L11726+F11727/$F$2*100</f>
        <v>99.8727450104035</v>
      </c>
    </row>
    <row r="11728" customFormat="false" ht="15" hidden="false" customHeight="false" outlineLevel="0" collapsed="false">
      <c r="A11728" s="0" t="s">
        <v>22471</v>
      </c>
      <c r="B11728" s="0" t="s">
        <v>944</v>
      </c>
      <c r="C11728" s="0" t="s">
        <v>753</v>
      </c>
      <c r="D11728" s="0" t="s">
        <v>7683</v>
      </c>
      <c r="E11728" s="0" t="s">
        <v>269</v>
      </c>
      <c r="F11728" s="7" t="n">
        <v>1703.73</v>
      </c>
      <c r="G11728" s="6" t="n">
        <v>240</v>
      </c>
      <c r="H11728" s="8" t="n">
        <v>608.4</v>
      </c>
      <c r="I11728" s="0" t="n">
        <v>1</v>
      </c>
      <c r="J11728" s="7" t="n">
        <f aca="false">IFERROR(F11728/G11728,"")</f>
        <v>7.098875</v>
      </c>
      <c r="K11728" s="7" t="n">
        <f aca="false">IFERROR(F11728/H11728,"")</f>
        <v>2.80034516765286</v>
      </c>
      <c r="L11728" s="13" t="n">
        <f aca="false">L11727+F11728/$F$2*100</f>
        <v>99.87280724813</v>
      </c>
    </row>
    <row r="11729" customFormat="false" ht="15" hidden="false" customHeight="false" outlineLevel="0" collapsed="false">
      <c r="A11729" s="0" t="s">
        <v>22472</v>
      </c>
      <c r="B11729" s="0" t="s">
        <v>481</v>
      </c>
      <c r="C11729" s="0" t="s">
        <v>197</v>
      </c>
      <c r="D11729" s="0" t="s">
        <v>57</v>
      </c>
      <c r="E11729" s="0" t="s">
        <v>800</v>
      </c>
      <c r="F11729" s="7" t="n">
        <v>1703.72</v>
      </c>
      <c r="G11729" s="6" t="n">
        <v>100</v>
      </c>
      <c r="H11729" s="8" t="n">
        <v>100.2</v>
      </c>
      <c r="I11729" s="0" t="n">
        <v>1</v>
      </c>
      <c r="J11729" s="7" t="n">
        <f aca="false">IFERROR(F11729/G11729,"")</f>
        <v>17.0372</v>
      </c>
      <c r="K11729" s="7" t="n">
        <f aca="false">IFERROR(F11729/H11729,"")</f>
        <v>17.0031936127745</v>
      </c>
      <c r="L11729" s="13" t="n">
        <f aca="false">L11728+F11729/$F$2*100</f>
        <v>99.8728694854913</v>
      </c>
    </row>
    <row r="11730" customFormat="false" ht="15" hidden="false" customHeight="false" outlineLevel="0" collapsed="false">
      <c r="A11730" s="0" t="s">
        <v>22473</v>
      </c>
      <c r="B11730" s="0" t="s">
        <v>22474</v>
      </c>
      <c r="C11730" s="0" t="s">
        <v>634</v>
      </c>
      <c r="D11730" s="0" t="s">
        <v>62</v>
      </c>
      <c r="E11730" s="0" t="s">
        <v>2988</v>
      </c>
      <c r="F11730" s="7" t="n">
        <v>1700.18</v>
      </c>
      <c r="G11730" s="6" t="n">
        <v>37</v>
      </c>
      <c r="H11730" s="8" t="n">
        <v>81.5</v>
      </c>
      <c r="I11730" s="0" t="n">
        <v>1</v>
      </c>
      <c r="J11730" s="7" t="n">
        <f aca="false">IFERROR(F11730/G11730,"")</f>
        <v>45.9508108108108</v>
      </c>
      <c r="K11730" s="7" t="n">
        <f aca="false">IFERROR(F11730/H11730,"")</f>
        <v>20.8611042944785</v>
      </c>
      <c r="L11730" s="13" t="n">
        <f aca="false">L11729+F11730/$F$2*100</f>
        <v>99.8729315935354</v>
      </c>
    </row>
    <row r="11731" customFormat="false" ht="15" hidden="false" customHeight="false" outlineLevel="0" collapsed="false">
      <c r="A11731" s="0" t="s">
        <v>22475</v>
      </c>
      <c r="B11731" s="0" t="s">
        <v>18744</v>
      </c>
      <c r="C11731" s="0" t="s">
        <v>301</v>
      </c>
      <c r="D11731" s="0" t="s">
        <v>52</v>
      </c>
      <c r="E11731" s="0" t="s">
        <v>2038</v>
      </c>
      <c r="F11731" s="7" t="n">
        <v>1700</v>
      </c>
      <c r="G11731" s="6" t="n">
        <v>20</v>
      </c>
      <c r="H11731" s="8" t="n">
        <v>20</v>
      </c>
      <c r="I11731" s="0" t="n">
        <v>1</v>
      </c>
      <c r="J11731" s="7" t="n">
        <f aca="false">IFERROR(F11731/G11731,"")</f>
        <v>85</v>
      </c>
      <c r="K11731" s="7" t="n">
        <f aca="false">IFERROR(F11731/H11731,"")</f>
        <v>85</v>
      </c>
      <c r="L11731" s="13" t="n">
        <f aca="false">L11730+F11731/$F$2*100</f>
        <v>99.8729936950041</v>
      </c>
    </row>
    <row r="11732" customFormat="false" ht="15" hidden="false" customHeight="false" outlineLevel="0" collapsed="false">
      <c r="A11732" s="0" t="s">
        <v>22476</v>
      </c>
      <c r="B11732" s="0" t="s">
        <v>17282</v>
      </c>
      <c r="C11732" s="0" t="s">
        <v>543</v>
      </c>
      <c r="D11732" s="0" t="s">
        <v>52</v>
      </c>
      <c r="E11732" s="0" t="s">
        <v>2988</v>
      </c>
      <c r="F11732" s="7" t="n">
        <v>1699.99</v>
      </c>
      <c r="G11732" s="6" t="n">
        <v>22</v>
      </c>
      <c r="H11732" s="8" t="n">
        <v>49.3</v>
      </c>
      <c r="I11732" s="0" t="n">
        <v>1</v>
      </c>
      <c r="J11732" s="7" t="n">
        <f aca="false">IFERROR(F11732/G11732,"")</f>
        <v>77.2722727272727</v>
      </c>
      <c r="K11732" s="7" t="n">
        <f aca="false">IFERROR(F11732/H11732,"")</f>
        <v>34.4825557809331</v>
      </c>
      <c r="L11732" s="13" t="n">
        <f aca="false">L11731+F11732/$F$2*100</f>
        <v>99.8730557961074</v>
      </c>
    </row>
    <row r="11733" customFormat="false" ht="15" hidden="false" customHeight="false" outlineLevel="0" collapsed="false">
      <c r="A11733" s="0" t="s">
        <v>22477</v>
      </c>
      <c r="B11733" s="0" t="s">
        <v>581</v>
      </c>
      <c r="C11733" s="0" t="s">
        <v>661</v>
      </c>
      <c r="D11733" s="0" t="s">
        <v>123</v>
      </c>
      <c r="E11733" s="0" t="s">
        <v>1243</v>
      </c>
      <c r="F11733" s="7" t="n">
        <v>1699.54</v>
      </c>
      <c r="G11733" s="6" t="n">
        <v>104</v>
      </c>
      <c r="H11733" s="8" t="n">
        <v>144.6</v>
      </c>
      <c r="I11733" s="0" t="n">
        <v>1</v>
      </c>
      <c r="J11733" s="7" t="n">
        <f aca="false">IFERROR(F11733/G11733,"")</f>
        <v>16.3417307692308</v>
      </c>
      <c r="K11733" s="7" t="n">
        <f aca="false">IFERROR(F11733/H11733,"")</f>
        <v>11.7533886583679</v>
      </c>
      <c r="L11733" s="13" t="n">
        <f aca="false">L11732+F11733/$F$2*100</f>
        <v>99.8731178807721</v>
      </c>
    </row>
    <row r="11734" customFormat="false" ht="15" hidden="false" customHeight="false" outlineLevel="0" collapsed="false">
      <c r="A11734" s="0" t="s">
        <v>22478</v>
      </c>
      <c r="B11734" s="0" t="s">
        <v>22479</v>
      </c>
      <c r="C11734" s="0" t="s">
        <v>51</v>
      </c>
      <c r="D11734" s="0" t="s">
        <v>2248</v>
      </c>
      <c r="E11734" s="0" t="s">
        <v>8896</v>
      </c>
      <c r="F11734" s="7" t="n">
        <v>1699.17</v>
      </c>
      <c r="G11734" s="6" t="n">
        <v>81</v>
      </c>
      <c r="H11734" s="8" t="n">
        <v>106.6</v>
      </c>
      <c r="I11734" s="0" t="n">
        <v>1</v>
      </c>
      <c r="J11734" s="7" t="n">
        <f aca="false">IFERROR(F11734/G11734,"")</f>
        <v>20.9774074074074</v>
      </c>
      <c r="K11734" s="7" t="n">
        <f aca="false">IFERROR(F11734/H11734,"")</f>
        <v>15.9396810506567</v>
      </c>
      <c r="L11734" s="13" t="n">
        <f aca="false">L11733+F11734/$F$2*100</f>
        <v>99.8731799519207</v>
      </c>
    </row>
    <row r="11735" customFormat="false" ht="15" hidden="false" customHeight="false" outlineLevel="0" collapsed="false">
      <c r="A11735" s="0" t="s">
        <v>22480</v>
      </c>
      <c r="B11735" s="0" t="s">
        <v>22481</v>
      </c>
      <c r="C11735" s="0" t="s">
        <v>7075</v>
      </c>
      <c r="D11735" s="0" t="s">
        <v>62</v>
      </c>
      <c r="E11735" s="0" t="s">
        <v>1243</v>
      </c>
      <c r="F11735" s="7" t="n">
        <v>1698.81</v>
      </c>
      <c r="G11735" s="6" t="n">
        <v>139</v>
      </c>
      <c r="H11735" s="8" t="n">
        <v>259.2</v>
      </c>
      <c r="I11735" s="0" t="n">
        <v>1</v>
      </c>
      <c r="J11735" s="7" t="n">
        <f aca="false">IFERROR(F11735/G11735,"")</f>
        <v>12.221654676259</v>
      </c>
      <c r="K11735" s="7" t="n">
        <f aca="false">IFERROR(F11735/H11735,"")</f>
        <v>6.55405092592593</v>
      </c>
      <c r="L11735" s="13" t="n">
        <f aca="false">L11734+F11735/$F$2*100</f>
        <v>99.8732420099183</v>
      </c>
    </row>
    <row r="11736" customFormat="false" ht="15" hidden="false" customHeight="false" outlineLevel="0" collapsed="false">
      <c r="A11736" s="0" t="s">
        <v>22482</v>
      </c>
      <c r="B11736" s="0" t="s">
        <v>13334</v>
      </c>
      <c r="C11736" s="0" t="s">
        <v>4018</v>
      </c>
      <c r="D11736" s="0" t="s">
        <v>164</v>
      </c>
      <c r="E11736" s="0" t="s">
        <v>269</v>
      </c>
      <c r="F11736" s="7" t="n">
        <v>1697.26</v>
      </c>
      <c r="G11736" s="6" t="n">
        <v>25</v>
      </c>
      <c r="H11736" s="8" t="n">
        <v>62.2</v>
      </c>
      <c r="I11736" s="0" t="n">
        <v>1</v>
      </c>
      <c r="J11736" s="7" t="n">
        <f aca="false">IFERROR(F11736/G11736,"")</f>
        <v>67.8904</v>
      </c>
      <c r="K11736" s="7" t="n">
        <f aca="false">IFERROR(F11736/H11736,"")</f>
        <v>27.2871382636656</v>
      </c>
      <c r="L11736" s="13" t="n">
        <f aca="false">L11735+F11736/$F$2*100</f>
        <v>99.873304011294</v>
      </c>
    </row>
    <row r="11737" customFormat="false" ht="15" hidden="false" customHeight="false" outlineLevel="0" collapsed="false">
      <c r="A11737" s="0" t="s">
        <v>22483</v>
      </c>
      <c r="B11737" s="0" t="s">
        <v>22484</v>
      </c>
      <c r="C11737" s="0" t="s">
        <v>51</v>
      </c>
      <c r="D11737" s="0" t="s">
        <v>1873</v>
      </c>
      <c r="E11737" s="0" t="s">
        <v>81</v>
      </c>
      <c r="F11737" s="7" t="n">
        <v>1696.47</v>
      </c>
      <c r="G11737" s="6" t="n">
        <v>201</v>
      </c>
      <c r="H11737" s="8" t="n">
        <v>454.3</v>
      </c>
      <c r="I11737" s="0" t="n">
        <v>1</v>
      </c>
      <c r="J11737" s="7" t="n">
        <f aca="false">IFERROR(F11737/G11737,"")</f>
        <v>8.44014925373134</v>
      </c>
      <c r="K11737" s="7" t="n">
        <f aca="false">IFERROR(F11737/H11737,"")</f>
        <v>3.73425049526744</v>
      </c>
      <c r="L11737" s="13" t="n">
        <f aca="false">L11736+F11737/$F$2*100</f>
        <v>99.8733659838108</v>
      </c>
    </row>
    <row r="11738" customFormat="false" ht="15" hidden="false" customHeight="false" outlineLevel="0" collapsed="false">
      <c r="A11738" s="0" t="s">
        <v>22485</v>
      </c>
      <c r="B11738" s="0" t="s">
        <v>926</v>
      </c>
      <c r="C11738" s="0" t="s">
        <v>6170</v>
      </c>
      <c r="D11738" s="0" t="s">
        <v>57</v>
      </c>
      <c r="E11738" s="0" t="s">
        <v>644</v>
      </c>
      <c r="F11738" s="7" t="n">
        <v>1696.18</v>
      </c>
      <c r="G11738" s="6" t="n">
        <v>72</v>
      </c>
      <c r="H11738" s="8" t="n">
        <v>98.2</v>
      </c>
      <c r="I11738" s="0" t="n">
        <v>1</v>
      </c>
      <c r="J11738" s="7" t="n">
        <f aca="false">IFERROR(F11738/G11738,"")</f>
        <v>23.5580555555556</v>
      </c>
      <c r="K11738" s="7" t="n">
        <f aca="false">IFERROR(F11738/H11738,"")</f>
        <v>17.2727087576375</v>
      </c>
      <c r="L11738" s="13" t="n">
        <f aca="false">L11737+F11738/$F$2*100</f>
        <v>99.8734279457338</v>
      </c>
    </row>
    <row r="11739" customFormat="false" ht="15" hidden="false" customHeight="false" outlineLevel="0" collapsed="false">
      <c r="A11739" s="0" t="s">
        <v>22486</v>
      </c>
      <c r="B11739" s="0" t="s">
        <v>2546</v>
      </c>
      <c r="C11739" s="0" t="s">
        <v>22487</v>
      </c>
      <c r="D11739" s="0" t="s">
        <v>52</v>
      </c>
      <c r="E11739" s="0" t="s">
        <v>15909</v>
      </c>
      <c r="F11739" s="7" t="n">
        <v>1695.08</v>
      </c>
      <c r="G11739" s="6" t="n">
        <v>340</v>
      </c>
      <c r="H11739" s="8" t="n">
        <v>340.1</v>
      </c>
      <c r="I11739" s="0" t="n">
        <v>1</v>
      </c>
      <c r="J11739" s="7" t="n">
        <f aca="false">IFERROR(F11739/G11739,"")</f>
        <v>4.98552941176471</v>
      </c>
      <c r="K11739" s="7" t="n">
        <f aca="false">IFERROR(F11739/H11739,"")</f>
        <v>4.98406351073214</v>
      </c>
      <c r="L11739" s="13" t="n">
        <f aca="false">L11738+F11739/$F$2*100</f>
        <v>99.8734898674735</v>
      </c>
    </row>
    <row r="11740" customFormat="false" ht="15" hidden="false" customHeight="false" outlineLevel="0" collapsed="false">
      <c r="A11740" s="0" t="s">
        <v>22488</v>
      </c>
      <c r="B11740" s="0" t="s">
        <v>1093</v>
      </c>
      <c r="C11740" s="0" t="s">
        <v>2238</v>
      </c>
      <c r="D11740" s="0" t="s">
        <v>321</v>
      </c>
      <c r="E11740" s="0" t="s">
        <v>644</v>
      </c>
      <c r="F11740" s="7" t="n">
        <v>1694.77</v>
      </c>
      <c r="G11740" s="6" t="n">
        <v>79</v>
      </c>
      <c r="H11740" s="8" t="n">
        <v>79.5</v>
      </c>
      <c r="I11740" s="0" t="n">
        <v>1</v>
      </c>
      <c r="J11740" s="7" t="n">
        <f aca="false">IFERROR(F11740/G11740,"")</f>
        <v>21.4527848101266</v>
      </c>
      <c r="K11740" s="7" t="n">
        <f aca="false">IFERROR(F11740/H11740,"")</f>
        <v>21.3178616352201</v>
      </c>
      <c r="L11740" s="13" t="n">
        <f aca="false">L11739+F11740/$F$2*100</f>
        <v>99.8735517778888</v>
      </c>
    </row>
    <row r="11741" customFormat="false" ht="15" hidden="false" customHeight="false" outlineLevel="0" collapsed="false">
      <c r="A11741" s="0" t="s">
        <v>22489</v>
      </c>
      <c r="B11741" s="0" t="s">
        <v>22490</v>
      </c>
      <c r="C11741" s="0" t="s">
        <v>410</v>
      </c>
      <c r="D11741" s="0" t="s">
        <v>164</v>
      </c>
      <c r="E11741" s="0" t="s">
        <v>112</v>
      </c>
      <c r="F11741" s="7" t="n">
        <v>1694.22</v>
      </c>
      <c r="G11741" s="6" t="n">
        <v>143</v>
      </c>
      <c r="H11741" s="8" t="n">
        <v>154.7</v>
      </c>
      <c r="I11741" s="0" t="n">
        <v>1</v>
      </c>
      <c r="J11741" s="7" t="n">
        <f aca="false">IFERROR(F11741/G11741,"")</f>
        <v>11.8476923076923</v>
      </c>
      <c r="K11741" s="7" t="n">
        <f aca="false">IFERROR(F11741/H11741,"")</f>
        <v>10.9516483516484</v>
      </c>
      <c r="L11741" s="13" t="n">
        <f aca="false">L11740+F11741/$F$2*100</f>
        <v>99.8736136682124</v>
      </c>
    </row>
    <row r="11742" customFormat="false" ht="15" hidden="false" customHeight="false" outlineLevel="0" collapsed="false">
      <c r="A11742" s="0" t="s">
        <v>22491</v>
      </c>
      <c r="B11742" s="0" t="s">
        <v>22492</v>
      </c>
      <c r="C11742" s="0" t="s">
        <v>304</v>
      </c>
      <c r="D11742" s="0" t="s">
        <v>321</v>
      </c>
      <c r="E11742" s="0" t="s">
        <v>269</v>
      </c>
      <c r="F11742" s="7" t="n">
        <v>1692.76</v>
      </c>
      <c r="G11742" s="6" t="n">
        <v>176</v>
      </c>
      <c r="H11742" s="8" t="n">
        <v>250.9</v>
      </c>
      <c r="I11742" s="0" t="n">
        <v>1</v>
      </c>
      <c r="J11742" s="7" t="n">
        <f aca="false">IFERROR(F11742/G11742,"")</f>
        <v>9.61795454545455</v>
      </c>
      <c r="K11742" s="7" t="n">
        <f aca="false">IFERROR(F11742/H11742,"")</f>
        <v>6.74675169390195</v>
      </c>
      <c r="L11742" s="13" t="n">
        <f aca="false">L11741+F11742/$F$2*100</f>
        <v>99.8736755052019</v>
      </c>
    </row>
    <row r="11743" customFormat="false" ht="15" hidden="false" customHeight="false" outlineLevel="0" collapsed="false">
      <c r="A11743" s="0" t="s">
        <v>22493</v>
      </c>
      <c r="B11743" s="0" t="s">
        <v>22494</v>
      </c>
      <c r="C11743" s="0" t="s">
        <v>107</v>
      </c>
      <c r="D11743" s="0" t="s">
        <v>52</v>
      </c>
      <c r="E11743" s="0" t="s">
        <v>800</v>
      </c>
      <c r="F11743" s="7" t="n">
        <v>1692.7</v>
      </c>
      <c r="G11743" s="6" t="n">
        <v>126</v>
      </c>
      <c r="H11743" s="8" t="n">
        <v>241</v>
      </c>
      <c r="I11743" s="0" t="n">
        <v>1</v>
      </c>
      <c r="J11743" s="7" t="n">
        <f aca="false">IFERROR(F11743/G11743,"")</f>
        <v>13.434126984127</v>
      </c>
      <c r="K11743" s="7" t="n">
        <f aca="false">IFERROR(F11743/H11743,"")</f>
        <v>7.02365145228216</v>
      </c>
      <c r="L11743" s="13" t="n">
        <f aca="false">L11742+F11743/$F$2*100</f>
        <v>99.8737373399995</v>
      </c>
    </row>
    <row r="11744" customFormat="false" ht="15" hidden="false" customHeight="false" outlineLevel="0" collapsed="false">
      <c r="A11744" s="0" t="s">
        <v>22495</v>
      </c>
      <c r="B11744" s="0" t="s">
        <v>5372</v>
      </c>
      <c r="C11744" s="0" t="s">
        <v>455</v>
      </c>
      <c r="D11744" s="0" t="s">
        <v>52</v>
      </c>
      <c r="E11744" s="0" t="s">
        <v>800</v>
      </c>
      <c r="F11744" s="7" t="n">
        <v>1691.55</v>
      </c>
      <c r="G11744" s="6" t="n">
        <v>101</v>
      </c>
      <c r="H11744" s="8" t="n">
        <v>101</v>
      </c>
      <c r="I11744" s="0" t="n">
        <v>1</v>
      </c>
      <c r="J11744" s="7" t="n">
        <f aca="false">IFERROR(F11744/G11744,"")</f>
        <v>16.7480198019802</v>
      </c>
      <c r="K11744" s="7" t="n">
        <f aca="false">IFERROR(F11744/H11744,"")</f>
        <v>16.7480198019802</v>
      </c>
      <c r="L11744" s="13" t="n">
        <f aca="false">L11743+F11744/$F$2*100</f>
        <v>99.8737991327873</v>
      </c>
    </row>
    <row r="11745" customFormat="false" ht="15" hidden="false" customHeight="false" outlineLevel="0" collapsed="false">
      <c r="A11745" s="0" t="s">
        <v>22496</v>
      </c>
      <c r="B11745" s="0" t="s">
        <v>3877</v>
      </c>
      <c r="C11745" s="0" t="s">
        <v>22497</v>
      </c>
      <c r="D11745" s="0" t="s">
        <v>2312</v>
      </c>
      <c r="E11745" s="0" t="s">
        <v>2988</v>
      </c>
      <c r="F11745" s="7" t="n">
        <v>1691.45</v>
      </c>
      <c r="G11745" s="6" t="n">
        <v>17</v>
      </c>
      <c r="H11745" s="8" t="n">
        <v>41.2</v>
      </c>
      <c r="I11745" s="0" t="n">
        <v>1</v>
      </c>
      <c r="J11745" s="7" t="n">
        <f aca="false">IFERROR(F11745/G11745,"")</f>
        <v>99.4970588235294</v>
      </c>
      <c r="K11745" s="7" t="n">
        <f aca="false">IFERROR(F11745/H11745,"")</f>
        <v>41.0546116504854</v>
      </c>
      <c r="L11745" s="13" t="n">
        <f aca="false">L11744+F11745/$F$2*100</f>
        <v>99.8738609219221</v>
      </c>
    </row>
    <row r="11746" customFormat="false" ht="15" hidden="false" customHeight="false" outlineLevel="0" collapsed="false">
      <c r="A11746" s="0" t="s">
        <v>22498</v>
      </c>
      <c r="B11746" s="0" t="s">
        <v>9093</v>
      </c>
      <c r="C11746" s="0" t="s">
        <v>177</v>
      </c>
      <c r="D11746" s="0" t="s">
        <v>52</v>
      </c>
      <c r="E11746" s="0" t="s">
        <v>2194</v>
      </c>
      <c r="F11746" s="7" t="n">
        <v>1690.52</v>
      </c>
      <c r="G11746" s="6" t="n">
        <v>84</v>
      </c>
      <c r="H11746" s="8" t="n">
        <v>87.2</v>
      </c>
      <c r="I11746" s="0" t="n">
        <v>1</v>
      </c>
      <c r="J11746" s="7" t="n">
        <f aca="false">IFERROR(F11746/G11746,"")</f>
        <v>20.1252380952381</v>
      </c>
      <c r="K11746" s="7" t="n">
        <f aca="false">IFERROR(F11746/H11746,"")</f>
        <v>19.3866972477064</v>
      </c>
      <c r="L11746" s="13" t="n">
        <f aca="false">L11745+F11746/$F$2*100</f>
        <v>99.8739226770838</v>
      </c>
    </row>
    <row r="11747" customFormat="false" ht="15" hidden="false" customHeight="false" outlineLevel="0" collapsed="false">
      <c r="A11747" s="0" t="s">
        <v>22499</v>
      </c>
      <c r="B11747" s="0" t="s">
        <v>7116</v>
      </c>
      <c r="C11747" s="0" t="s">
        <v>1010</v>
      </c>
      <c r="D11747" s="0" t="s">
        <v>52</v>
      </c>
      <c r="E11747" s="0" t="s">
        <v>269</v>
      </c>
      <c r="F11747" s="7" t="n">
        <v>1689.9</v>
      </c>
      <c r="G11747" s="6" t="n">
        <v>143</v>
      </c>
      <c r="H11747" s="8" t="n">
        <v>161</v>
      </c>
      <c r="I11747" s="0" t="n">
        <v>1</v>
      </c>
      <c r="J11747" s="7" t="n">
        <f aca="false">IFERROR(F11747/G11747,"")</f>
        <v>11.8174825174825</v>
      </c>
      <c r="K11747" s="7" t="n">
        <f aca="false">IFERROR(F11747/H11747,"")</f>
        <v>10.4962732919255</v>
      </c>
      <c r="L11747" s="13" t="n">
        <f aca="false">L11746+F11747/$F$2*100</f>
        <v>99.8739844095966</v>
      </c>
    </row>
    <row r="11748" customFormat="false" ht="15" hidden="false" customHeight="false" outlineLevel="0" collapsed="false">
      <c r="A11748" s="0" t="s">
        <v>22500</v>
      </c>
      <c r="B11748" s="0" t="s">
        <v>3608</v>
      </c>
      <c r="C11748" s="0" t="s">
        <v>314</v>
      </c>
      <c r="D11748" s="0" t="s">
        <v>123</v>
      </c>
      <c r="E11748" s="0" t="s">
        <v>112</v>
      </c>
      <c r="F11748" s="7" t="n">
        <v>1688.55</v>
      </c>
      <c r="G11748" s="6" t="n">
        <v>195</v>
      </c>
      <c r="H11748" s="8" t="n">
        <v>507.7</v>
      </c>
      <c r="I11748" s="0" t="n">
        <v>1</v>
      </c>
      <c r="J11748" s="7" t="n">
        <f aca="false">IFERROR(F11748/G11748,"")</f>
        <v>8.65923076923077</v>
      </c>
      <c r="K11748" s="7" t="n">
        <f aca="false">IFERROR(F11748/H11748,"")</f>
        <v>3.325881426039</v>
      </c>
      <c r="L11748" s="13" t="n">
        <f aca="false">L11747+F11748/$F$2*100</f>
        <v>99.8740460927936</v>
      </c>
    </row>
    <row r="11749" customFormat="false" ht="15" hidden="false" customHeight="false" outlineLevel="0" collapsed="false">
      <c r="A11749" s="0" t="s">
        <v>22501</v>
      </c>
      <c r="B11749" s="0" t="s">
        <v>22502</v>
      </c>
      <c r="C11749" s="0" t="s">
        <v>1858</v>
      </c>
      <c r="D11749" s="0" t="s">
        <v>123</v>
      </c>
      <c r="E11749" s="0" t="s">
        <v>2988</v>
      </c>
      <c r="F11749" s="7" t="n">
        <v>1688.34</v>
      </c>
      <c r="G11749" s="6" t="n">
        <v>12</v>
      </c>
      <c r="H11749" s="8" t="n">
        <v>21.6</v>
      </c>
      <c r="I11749" s="0" t="n">
        <v>1</v>
      </c>
      <c r="J11749" s="7" t="n">
        <f aca="false">IFERROR(F11749/G11749,"")</f>
        <v>140.695</v>
      </c>
      <c r="K11749" s="7" t="n">
        <f aca="false">IFERROR(F11749/H11749,"")</f>
        <v>78.1638888888889</v>
      </c>
      <c r="L11749" s="13" t="n">
        <f aca="false">L11748+F11749/$F$2*100</f>
        <v>99.8741077683193</v>
      </c>
    </row>
    <row r="11750" customFormat="false" ht="15" hidden="false" customHeight="false" outlineLevel="0" collapsed="false">
      <c r="A11750" s="0" t="s">
        <v>22503</v>
      </c>
      <c r="B11750" s="0" t="s">
        <v>22504</v>
      </c>
      <c r="C11750" s="0" t="s">
        <v>213</v>
      </c>
      <c r="D11750" s="0" t="s">
        <v>57</v>
      </c>
      <c r="E11750" s="0" t="s">
        <v>116</v>
      </c>
      <c r="F11750" s="7" t="n">
        <v>1687.69</v>
      </c>
      <c r="G11750" s="6" t="n">
        <v>68</v>
      </c>
      <c r="H11750" s="8" t="n">
        <v>132.3</v>
      </c>
      <c r="I11750" s="0" t="n">
        <v>1</v>
      </c>
      <c r="J11750" s="7" t="n">
        <f aca="false">IFERROR(F11750/G11750,"")</f>
        <v>24.8189705882353</v>
      </c>
      <c r="K11750" s="7" t="n">
        <f aca="false">IFERROR(F11750/H11750,"")</f>
        <v>12.7565381708239</v>
      </c>
      <c r="L11750" s="13" t="n">
        <f aca="false">L11749+F11750/$F$2*100</f>
        <v>99.8741694201002</v>
      </c>
    </row>
    <row r="11751" customFormat="false" ht="15" hidden="false" customHeight="false" outlineLevel="0" collapsed="false">
      <c r="A11751" s="0" t="s">
        <v>22505</v>
      </c>
      <c r="B11751" s="0" t="s">
        <v>22506</v>
      </c>
      <c r="C11751" s="0" t="s">
        <v>4018</v>
      </c>
      <c r="D11751" s="0" t="s">
        <v>2489</v>
      </c>
      <c r="E11751" s="0" t="s">
        <v>2988</v>
      </c>
      <c r="F11751" s="7" t="n">
        <v>1687.37</v>
      </c>
      <c r="G11751" s="6" t="n">
        <v>13</v>
      </c>
      <c r="H11751" s="8" t="n">
        <v>31</v>
      </c>
      <c r="I11751" s="0" t="n">
        <v>1</v>
      </c>
      <c r="J11751" s="7" t="n">
        <f aca="false">IFERROR(F11751/G11751,"")</f>
        <v>129.797692307692</v>
      </c>
      <c r="K11751" s="7" t="n">
        <f aca="false">IFERROR(F11751/H11751,"")</f>
        <v>54.4312903225806</v>
      </c>
      <c r="L11751" s="13" t="n">
        <f aca="false">L11750+F11751/$F$2*100</f>
        <v>99.8742310601915</v>
      </c>
    </row>
    <row r="11752" customFormat="false" ht="15" hidden="false" customHeight="false" outlineLevel="0" collapsed="false">
      <c r="A11752" s="0" t="s">
        <v>22507</v>
      </c>
      <c r="B11752" s="0" t="s">
        <v>5446</v>
      </c>
      <c r="C11752" s="0" t="s">
        <v>2117</v>
      </c>
      <c r="D11752" s="0" t="s">
        <v>123</v>
      </c>
      <c r="E11752" s="0" t="s">
        <v>11090</v>
      </c>
      <c r="F11752" s="7" t="n">
        <v>1686.18</v>
      </c>
      <c r="G11752" s="6" t="n">
        <v>190</v>
      </c>
      <c r="H11752" s="8" t="n">
        <v>299.2</v>
      </c>
      <c r="I11752" s="0" t="n">
        <v>1</v>
      </c>
      <c r="J11752" s="7" t="n">
        <f aca="false">IFERROR(F11752/G11752,"")</f>
        <v>8.87463157894737</v>
      </c>
      <c r="K11752" s="7" t="n">
        <f aca="false">IFERROR(F11752/H11752,"")</f>
        <v>5.63562834224599</v>
      </c>
      <c r="L11752" s="13" t="n">
        <f aca="false">L11751+F11752/$F$2*100</f>
        <v>99.8742926568117</v>
      </c>
    </row>
    <row r="11753" customFormat="false" ht="15" hidden="false" customHeight="false" outlineLevel="0" collapsed="false">
      <c r="A11753" s="0" t="s">
        <v>22508</v>
      </c>
      <c r="B11753" s="0" t="s">
        <v>2142</v>
      </c>
      <c r="C11753" s="0" t="s">
        <v>1557</v>
      </c>
      <c r="D11753" s="0" t="s">
        <v>57</v>
      </c>
      <c r="E11753" s="0" t="s">
        <v>4424</v>
      </c>
      <c r="F11753" s="7" t="n">
        <v>1685.67</v>
      </c>
      <c r="G11753" s="6" t="n">
        <v>105</v>
      </c>
      <c r="H11753" s="8" t="n">
        <v>197</v>
      </c>
      <c r="I11753" s="0" t="n">
        <v>1</v>
      </c>
      <c r="J11753" s="7" t="n">
        <f aca="false">IFERROR(F11753/G11753,"")</f>
        <v>16.054</v>
      </c>
      <c r="K11753" s="7" t="n">
        <f aca="false">IFERROR(F11753/H11753,"")</f>
        <v>8.55670050761421</v>
      </c>
      <c r="L11753" s="13" t="n">
        <f aca="false">L11752+F11753/$F$2*100</f>
        <v>99.8743542348015</v>
      </c>
    </row>
    <row r="11754" customFormat="false" ht="15" hidden="false" customHeight="false" outlineLevel="0" collapsed="false">
      <c r="A11754" s="0" t="s">
        <v>22509</v>
      </c>
      <c r="B11754" s="0" t="s">
        <v>22510</v>
      </c>
      <c r="C11754" s="0" t="s">
        <v>2366</v>
      </c>
      <c r="D11754" s="0" t="s">
        <v>182</v>
      </c>
      <c r="E11754" s="0" t="s">
        <v>112</v>
      </c>
      <c r="F11754" s="7" t="n">
        <v>1684.35</v>
      </c>
      <c r="G11754" s="6" t="n">
        <v>134</v>
      </c>
      <c r="H11754" s="8" t="n">
        <v>181.3</v>
      </c>
      <c r="I11754" s="0" t="n">
        <v>1</v>
      </c>
      <c r="J11754" s="7" t="n">
        <f aca="false">IFERROR(F11754/G11754,"")</f>
        <v>12.569776119403</v>
      </c>
      <c r="K11754" s="7" t="n">
        <f aca="false">IFERROR(F11754/H11754,"")</f>
        <v>9.2904026475455</v>
      </c>
      <c r="L11754" s="13" t="n">
        <f aca="false">L11753+F11754/$F$2*100</f>
        <v>99.8744157645714</v>
      </c>
    </row>
    <row r="11755" customFormat="false" ht="15" hidden="false" customHeight="false" outlineLevel="0" collapsed="false">
      <c r="A11755" s="0" t="s">
        <v>22511</v>
      </c>
      <c r="B11755" s="0" t="s">
        <v>22512</v>
      </c>
      <c r="C11755" s="0" t="s">
        <v>377</v>
      </c>
      <c r="D11755" s="0" t="s">
        <v>164</v>
      </c>
      <c r="E11755" s="0" t="s">
        <v>6322</v>
      </c>
      <c r="F11755" s="7" t="n">
        <v>1682.82</v>
      </c>
      <c r="G11755" s="6" t="n">
        <v>290</v>
      </c>
      <c r="H11755" s="8" t="n">
        <v>334.7</v>
      </c>
      <c r="I11755" s="0" t="n">
        <v>1</v>
      </c>
      <c r="J11755" s="7" t="n">
        <f aca="false">IFERROR(F11755/G11755,"")</f>
        <v>5.8028275862069</v>
      </c>
      <c r="K11755" s="7" t="n">
        <f aca="false">IFERROR(F11755/H11755,"")</f>
        <v>5.02784583208844</v>
      </c>
      <c r="L11755" s="13" t="n">
        <f aca="false">L11754+F11755/$F$2*100</f>
        <v>99.8744772384499</v>
      </c>
    </row>
    <row r="11756" customFormat="false" ht="15" hidden="false" customHeight="false" outlineLevel="0" collapsed="false">
      <c r="A11756" s="0" t="s">
        <v>22513</v>
      </c>
      <c r="B11756" s="0" t="s">
        <v>8511</v>
      </c>
      <c r="C11756" s="0" t="s">
        <v>4754</v>
      </c>
      <c r="D11756" s="0" t="s">
        <v>3372</v>
      </c>
      <c r="E11756" s="0" t="s">
        <v>112</v>
      </c>
      <c r="F11756" s="7" t="n">
        <v>1681.78</v>
      </c>
      <c r="G11756" s="6" t="n">
        <v>94</v>
      </c>
      <c r="H11756" s="8" t="n">
        <v>163.8</v>
      </c>
      <c r="I11756" s="0" t="n">
        <v>1</v>
      </c>
      <c r="J11756" s="7" t="n">
        <f aca="false">IFERROR(F11756/G11756,"")</f>
        <v>17.8912765957447</v>
      </c>
      <c r="K11756" s="7" t="n">
        <f aca="false">IFERROR(F11756/H11756,"")</f>
        <v>10.2672771672772</v>
      </c>
      <c r="L11756" s="13" t="n">
        <f aca="false">L11755+F11756/$F$2*100</f>
        <v>99.8745386743369</v>
      </c>
    </row>
    <row r="11757" customFormat="false" ht="15" hidden="false" customHeight="false" outlineLevel="0" collapsed="false">
      <c r="A11757" s="0" t="s">
        <v>22514</v>
      </c>
      <c r="B11757" s="0" t="s">
        <v>22515</v>
      </c>
      <c r="C11757" s="0" t="s">
        <v>22516</v>
      </c>
      <c r="D11757" s="0" t="s">
        <v>89</v>
      </c>
      <c r="E11757" s="0" t="s">
        <v>269</v>
      </c>
      <c r="F11757" s="7" t="n">
        <v>1681.39</v>
      </c>
      <c r="G11757" s="6" t="n">
        <v>42</v>
      </c>
      <c r="H11757" s="8" t="n">
        <v>120.3</v>
      </c>
      <c r="I11757" s="0" t="n">
        <v>1</v>
      </c>
      <c r="J11757" s="7" t="n">
        <f aca="false">IFERROR(F11757/G11757,"")</f>
        <v>40.0330952380952</v>
      </c>
      <c r="K11757" s="7" t="n">
        <f aca="false">IFERROR(F11757/H11757,"")</f>
        <v>13.9766417290108</v>
      </c>
      <c r="L11757" s="13" t="n">
        <f aca="false">L11756+F11757/$F$2*100</f>
        <v>99.8746000959771</v>
      </c>
    </row>
    <row r="11758" customFormat="false" ht="15" hidden="false" customHeight="false" outlineLevel="0" collapsed="false">
      <c r="A11758" s="0" t="s">
        <v>22517</v>
      </c>
      <c r="B11758" s="0" t="s">
        <v>22518</v>
      </c>
      <c r="C11758" s="0" t="s">
        <v>137</v>
      </c>
      <c r="D11758" s="0" t="s">
        <v>101</v>
      </c>
      <c r="E11758" s="0" t="s">
        <v>112</v>
      </c>
      <c r="F11758" s="7" t="n">
        <v>1680.52</v>
      </c>
      <c r="G11758" s="6" t="n">
        <v>351</v>
      </c>
      <c r="H11758" s="8" t="n">
        <v>351</v>
      </c>
      <c r="I11758" s="0" t="n">
        <v>1</v>
      </c>
      <c r="J11758" s="7" t="n">
        <f aca="false">IFERROR(F11758/G11758,"")</f>
        <v>4.78780626780627</v>
      </c>
      <c r="K11758" s="7" t="n">
        <f aca="false">IFERROR(F11758/H11758,"")</f>
        <v>4.78780626780627</v>
      </c>
      <c r="L11758" s="13" t="n">
        <f aca="false">L11757+F11758/$F$2*100</f>
        <v>99.874661485836</v>
      </c>
    </row>
    <row r="11759" customFormat="false" ht="15" hidden="false" customHeight="false" outlineLevel="0" collapsed="false">
      <c r="A11759" s="0" t="s">
        <v>22519</v>
      </c>
      <c r="B11759" s="0" t="s">
        <v>969</v>
      </c>
      <c r="C11759" s="0" t="s">
        <v>462</v>
      </c>
      <c r="D11759" s="0" t="s">
        <v>1893</v>
      </c>
      <c r="E11759" s="0" t="s">
        <v>8896</v>
      </c>
      <c r="F11759" s="7" t="n">
        <v>1679.09</v>
      </c>
      <c r="G11759" s="6" t="n">
        <v>81</v>
      </c>
      <c r="H11759" s="8" t="n">
        <v>96.2</v>
      </c>
      <c r="I11759" s="0" t="n">
        <v>1</v>
      </c>
      <c r="J11759" s="7" t="n">
        <f aca="false">IFERROR(F11759/G11759,"")</f>
        <v>20.7295061728395</v>
      </c>
      <c r="K11759" s="7" t="n">
        <f aca="false">IFERROR(F11759/H11759,"")</f>
        <v>17.454158004158</v>
      </c>
      <c r="L11759" s="13" t="n">
        <f aca="false">L11758+F11759/$F$2*100</f>
        <v>99.8747228234566</v>
      </c>
    </row>
    <row r="11760" customFormat="false" ht="15" hidden="false" customHeight="false" outlineLevel="0" collapsed="false">
      <c r="A11760" s="0" t="s">
        <v>22520</v>
      </c>
      <c r="B11760" s="0" t="s">
        <v>19040</v>
      </c>
      <c r="C11760" s="0" t="s">
        <v>1502</v>
      </c>
      <c r="D11760" s="0" t="s">
        <v>1140</v>
      </c>
      <c r="E11760" s="0" t="s">
        <v>2988</v>
      </c>
      <c r="F11760" s="7" t="n">
        <v>1677.92</v>
      </c>
      <c r="G11760" s="6" t="n">
        <v>31</v>
      </c>
      <c r="H11760" s="8" t="n">
        <v>81.2</v>
      </c>
      <c r="I11760" s="0" t="n">
        <v>1</v>
      </c>
      <c r="J11760" s="7" t="n">
        <f aca="false">IFERROR(F11760/G11760,"")</f>
        <v>54.1264516129032</v>
      </c>
      <c r="K11760" s="7" t="n">
        <f aca="false">IFERROR(F11760/H11760,"")</f>
        <v>20.664039408867</v>
      </c>
      <c r="L11760" s="13" t="n">
        <f aca="false">L11759+F11760/$F$2*100</f>
        <v>99.8747841183368</v>
      </c>
    </row>
    <row r="11761" customFormat="false" ht="15" hidden="false" customHeight="false" outlineLevel="0" collapsed="false">
      <c r="A11761" s="0" t="s">
        <v>22521</v>
      </c>
      <c r="B11761" s="0" t="s">
        <v>22522</v>
      </c>
      <c r="C11761" s="0" t="s">
        <v>22523</v>
      </c>
      <c r="D11761" s="0" t="s">
        <v>198</v>
      </c>
      <c r="E11761" s="0" t="s">
        <v>112</v>
      </c>
      <c r="F11761" s="7" t="n">
        <v>1677.53</v>
      </c>
      <c r="G11761" s="6" t="n">
        <v>99</v>
      </c>
      <c r="H11761" s="8" t="n">
        <v>169.2</v>
      </c>
      <c r="I11761" s="0" t="n">
        <v>1</v>
      </c>
      <c r="J11761" s="7" t="n">
        <f aca="false">IFERROR(F11761/G11761,"")</f>
        <v>16.9447474747475</v>
      </c>
      <c r="K11761" s="7" t="n">
        <f aca="false">IFERROR(F11761/H11761,"")</f>
        <v>9.91447990543735</v>
      </c>
      <c r="L11761" s="13" t="n">
        <f aca="false">L11760+F11761/$F$2*100</f>
        <v>99.8748453989702</v>
      </c>
    </row>
    <row r="11762" customFormat="false" ht="15" hidden="false" customHeight="false" outlineLevel="0" collapsed="false">
      <c r="A11762" s="0" t="s">
        <v>22524</v>
      </c>
      <c r="B11762" s="0" t="s">
        <v>22525</v>
      </c>
      <c r="C11762" s="0" t="s">
        <v>174</v>
      </c>
      <c r="D11762" s="0" t="s">
        <v>2001</v>
      </c>
      <c r="E11762" s="0" t="s">
        <v>2162</v>
      </c>
      <c r="F11762" s="7" t="n">
        <v>1676.83</v>
      </c>
      <c r="G11762" s="6" t="n">
        <v>114</v>
      </c>
      <c r="H11762" s="8" t="n">
        <v>114</v>
      </c>
      <c r="I11762" s="0" t="n">
        <v>1</v>
      </c>
      <c r="J11762" s="7" t="n">
        <f aca="false">IFERROR(F11762/G11762,"")</f>
        <v>14.7090350877193</v>
      </c>
      <c r="K11762" s="7" t="n">
        <f aca="false">IFERROR(F11762/H11762,"")</f>
        <v>14.7090350877193</v>
      </c>
      <c r="L11762" s="13" t="n">
        <f aca="false">L11761+F11762/$F$2*100</f>
        <v>99.8749066540323</v>
      </c>
    </row>
    <row r="11763" customFormat="false" ht="15" hidden="false" customHeight="false" outlineLevel="0" collapsed="false">
      <c r="A11763" s="0" t="s">
        <v>22526</v>
      </c>
      <c r="B11763" s="0" t="s">
        <v>22527</v>
      </c>
      <c r="C11763" s="0" t="s">
        <v>690</v>
      </c>
      <c r="D11763" s="0" t="s">
        <v>1140</v>
      </c>
      <c r="E11763" s="0" t="s">
        <v>81</v>
      </c>
      <c r="F11763" s="7" t="n">
        <v>1675.67</v>
      </c>
      <c r="G11763" s="6" t="n">
        <v>159</v>
      </c>
      <c r="H11763" s="8" t="n">
        <v>420.1</v>
      </c>
      <c r="I11763" s="0" t="n">
        <v>1</v>
      </c>
      <c r="J11763" s="7" t="n">
        <f aca="false">IFERROR(F11763/G11763,"")</f>
        <v>10.5388050314465</v>
      </c>
      <c r="K11763" s="7" t="n">
        <f aca="false">IFERROR(F11763/H11763,"")</f>
        <v>3.98874077600571</v>
      </c>
      <c r="L11763" s="13" t="n">
        <f aca="false">L11762+F11763/$F$2*100</f>
        <v>99.8749678667194</v>
      </c>
    </row>
    <row r="11764" customFormat="false" ht="15" hidden="false" customHeight="false" outlineLevel="0" collapsed="false">
      <c r="A11764" s="0" t="s">
        <v>22528</v>
      </c>
      <c r="B11764" s="0" t="s">
        <v>22529</v>
      </c>
      <c r="C11764" s="0" t="s">
        <v>293</v>
      </c>
      <c r="D11764" s="0" t="s">
        <v>5787</v>
      </c>
      <c r="E11764" s="0" t="s">
        <v>269</v>
      </c>
      <c r="F11764" s="7" t="n">
        <v>1675.17</v>
      </c>
      <c r="G11764" s="6" t="n">
        <v>150</v>
      </c>
      <c r="H11764" s="8" t="n">
        <v>200.3</v>
      </c>
      <c r="I11764" s="0" t="n">
        <v>1</v>
      </c>
      <c r="J11764" s="7" t="n">
        <f aca="false">IFERROR(F11764/G11764,"")</f>
        <v>11.1678</v>
      </c>
      <c r="K11764" s="7" t="n">
        <f aca="false">IFERROR(F11764/H11764,"")</f>
        <v>8.36330504243635</v>
      </c>
      <c r="L11764" s="13" t="n">
        <f aca="false">L11763+F11764/$F$2*100</f>
        <v>99.8750290611413</v>
      </c>
    </row>
    <row r="11765" customFormat="false" ht="15" hidden="false" customHeight="false" outlineLevel="0" collapsed="false">
      <c r="A11765" s="0" t="s">
        <v>22530</v>
      </c>
      <c r="B11765" s="0" t="s">
        <v>22531</v>
      </c>
      <c r="C11765" s="0" t="s">
        <v>2618</v>
      </c>
      <c r="D11765" s="0" t="s">
        <v>1873</v>
      </c>
      <c r="E11765" s="0" t="s">
        <v>2988</v>
      </c>
      <c r="F11765" s="7" t="n">
        <v>1674.95</v>
      </c>
      <c r="G11765" s="6" t="n">
        <v>18</v>
      </c>
      <c r="H11765" s="8" t="n">
        <v>55.7</v>
      </c>
      <c r="I11765" s="0" t="n">
        <v>1</v>
      </c>
      <c r="J11765" s="7" t="n">
        <f aca="false">IFERROR(F11765/G11765,"")</f>
        <v>93.0527777777778</v>
      </c>
      <c r="K11765" s="7" t="n">
        <f aca="false">IFERROR(F11765/H11765,"")</f>
        <v>30.0709156193896</v>
      </c>
      <c r="L11765" s="13" t="n">
        <f aca="false">L11764+F11765/$F$2*100</f>
        <v>99.8750902475265</v>
      </c>
    </row>
    <row r="11766" customFormat="false" ht="15" hidden="false" customHeight="false" outlineLevel="0" collapsed="false">
      <c r="A11766" s="0" t="s">
        <v>22532</v>
      </c>
      <c r="B11766" s="0" t="s">
        <v>22533</v>
      </c>
      <c r="C11766" s="0" t="s">
        <v>22534</v>
      </c>
      <c r="D11766" s="0" t="s">
        <v>1140</v>
      </c>
      <c r="E11766" s="0" t="s">
        <v>269</v>
      </c>
      <c r="F11766" s="7" t="n">
        <v>1674.08</v>
      </c>
      <c r="G11766" s="6" t="n">
        <v>152</v>
      </c>
      <c r="H11766" s="8" t="n">
        <v>201.6</v>
      </c>
      <c r="I11766" s="0" t="n">
        <v>1</v>
      </c>
      <c r="J11766" s="7" t="n">
        <f aca="false">IFERROR(F11766/G11766,"")</f>
        <v>11.0136842105263</v>
      </c>
      <c r="K11766" s="7" t="n">
        <f aca="false">IFERROR(F11766/H11766,"")</f>
        <v>8.30396825396825</v>
      </c>
      <c r="L11766" s="13" t="n">
        <f aca="false">L11765+F11766/$F$2*100</f>
        <v>99.8751514021304</v>
      </c>
    </row>
    <row r="11767" customFormat="false" ht="15" hidden="false" customHeight="false" outlineLevel="0" collapsed="false">
      <c r="A11767" s="0" t="s">
        <v>22535</v>
      </c>
      <c r="B11767" s="0" t="s">
        <v>22536</v>
      </c>
      <c r="C11767" s="0" t="s">
        <v>3482</v>
      </c>
      <c r="D11767" s="0" t="s">
        <v>148</v>
      </c>
      <c r="E11767" s="0" t="s">
        <v>81</v>
      </c>
      <c r="F11767" s="7" t="n">
        <v>1673.19</v>
      </c>
      <c r="G11767" s="6" t="n">
        <v>78</v>
      </c>
      <c r="H11767" s="8" t="n">
        <v>78</v>
      </c>
      <c r="I11767" s="0" t="n">
        <v>1</v>
      </c>
      <c r="J11767" s="7" t="n">
        <f aca="false">IFERROR(F11767/G11767,"")</f>
        <v>21.4511538461538</v>
      </c>
      <c r="K11767" s="7" t="n">
        <f aca="false">IFERROR(F11767/H11767,"")</f>
        <v>21.4511538461538</v>
      </c>
      <c r="L11767" s="13" t="n">
        <f aca="false">L11766+F11767/$F$2*100</f>
        <v>99.8752125242224</v>
      </c>
    </row>
    <row r="11768" customFormat="false" ht="15" hidden="false" customHeight="false" outlineLevel="0" collapsed="false">
      <c r="A11768" s="0" t="s">
        <v>22537</v>
      </c>
      <c r="B11768" s="0" t="s">
        <v>2627</v>
      </c>
      <c r="C11768" s="0" t="s">
        <v>7394</v>
      </c>
      <c r="D11768" s="0" t="s">
        <v>123</v>
      </c>
      <c r="E11768" s="0" t="s">
        <v>81</v>
      </c>
      <c r="F11768" s="7" t="n">
        <v>1671.79</v>
      </c>
      <c r="G11768" s="6" t="n">
        <v>65</v>
      </c>
      <c r="H11768" s="8" t="n">
        <v>146.3</v>
      </c>
      <c r="I11768" s="0" t="n">
        <v>1</v>
      </c>
      <c r="J11768" s="7" t="n">
        <f aca="false">IFERROR(F11768/G11768,"")</f>
        <v>25.7198461538462</v>
      </c>
      <c r="K11768" s="7" t="n">
        <f aca="false">IFERROR(F11768/H11768,"")</f>
        <v>11.4271360218729</v>
      </c>
      <c r="L11768" s="13" t="n">
        <f aca="false">L11767+F11768/$F$2*100</f>
        <v>99.875273595172</v>
      </c>
    </row>
    <row r="11769" customFormat="false" ht="15" hidden="false" customHeight="false" outlineLevel="0" collapsed="false">
      <c r="A11769" s="0" t="s">
        <v>22538</v>
      </c>
      <c r="B11769" s="0" t="s">
        <v>22539</v>
      </c>
      <c r="C11769" s="0" t="s">
        <v>685</v>
      </c>
      <c r="D11769" s="0" t="s">
        <v>57</v>
      </c>
      <c r="E11769" s="0" t="s">
        <v>2988</v>
      </c>
      <c r="F11769" s="7" t="n">
        <v>1670.75</v>
      </c>
      <c r="G11769" s="6" t="n">
        <v>65</v>
      </c>
      <c r="H11769" s="8" t="n">
        <v>106.8</v>
      </c>
      <c r="I11769" s="0" t="n">
        <v>1</v>
      </c>
      <c r="J11769" s="7" t="n">
        <f aca="false">IFERROR(F11769/G11769,"")</f>
        <v>25.7038461538462</v>
      </c>
      <c r="K11769" s="7" t="n">
        <f aca="false">IFERROR(F11769/H11769,"")</f>
        <v>15.6437265917603</v>
      </c>
      <c r="L11769" s="13" t="n">
        <f aca="false">L11768+F11769/$F$2*100</f>
        <v>99.8753346281301</v>
      </c>
    </row>
    <row r="11770" customFormat="false" ht="15" hidden="false" customHeight="false" outlineLevel="0" collapsed="false">
      <c r="A11770" s="0" t="s">
        <v>22540</v>
      </c>
      <c r="B11770" s="0" t="s">
        <v>6586</v>
      </c>
      <c r="C11770" s="0" t="s">
        <v>3928</v>
      </c>
      <c r="D11770" s="0" t="s">
        <v>164</v>
      </c>
      <c r="E11770" s="0" t="s">
        <v>112</v>
      </c>
      <c r="F11770" s="7" t="n">
        <v>1668.96</v>
      </c>
      <c r="G11770" s="6" t="n">
        <v>153</v>
      </c>
      <c r="H11770" s="8" t="n">
        <v>311.5</v>
      </c>
      <c r="I11770" s="0" t="n">
        <v>1</v>
      </c>
      <c r="J11770" s="7" t="n">
        <f aca="false">IFERROR(F11770/G11770,"")</f>
        <v>10.9082352941176</v>
      </c>
      <c r="K11770" s="7" t="n">
        <f aca="false">IFERROR(F11770/H11770,"")</f>
        <v>5.35781701444623</v>
      </c>
      <c r="L11770" s="13" t="n">
        <f aca="false">L11769+F11770/$F$2*100</f>
        <v>99.875395595699</v>
      </c>
    </row>
    <row r="11771" customFormat="false" ht="15" hidden="false" customHeight="false" outlineLevel="0" collapsed="false">
      <c r="A11771" s="0" t="s">
        <v>22541</v>
      </c>
      <c r="B11771" s="0" t="s">
        <v>22542</v>
      </c>
      <c r="C11771" s="0" t="s">
        <v>119</v>
      </c>
      <c r="D11771" s="0" t="s">
        <v>182</v>
      </c>
      <c r="E11771" s="0" t="s">
        <v>9296</v>
      </c>
      <c r="F11771" s="7" t="n">
        <v>1668.45</v>
      </c>
      <c r="G11771" s="6" t="n">
        <v>203</v>
      </c>
      <c r="H11771" s="8" t="n">
        <v>230.1</v>
      </c>
      <c r="I11771" s="0" t="n">
        <v>1</v>
      </c>
      <c r="J11771" s="7" t="n">
        <f aca="false">IFERROR(F11771/G11771,"")</f>
        <v>8.21896551724138</v>
      </c>
      <c r="K11771" s="7" t="n">
        <f aca="false">IFERROR(F11771/H11771,"")</f>
        <v>7.2509778357236</v>
      </c>
      <c r="L11771" s="13" t="n">
        <f aca="false">L11770+F11771/$F$2*100</f>
        <v>99.8754565446374</v>
      </c>
    </row>
    <row r="11772" customFormat="false" ht="15" hidden="false" customHeight="false" outlineLevel="0" collapsed="false">
      <c r="A11772" s="0" t="s">
        <v>22543</v>
      </c>
      <c r="B11772" s="0" t="s">
        <v>22544</v>
      </c>
      <c r="C11772" s="0" t="s">
        <v>601</v>
      </c>
      <c r="D11772" s="0" t="s">
        <v>57</v>
      </c>
      <c r="E11772" s="0" t="s">
        <v>112</v>
      </c>
      <c r="F11772" s="7" t="n">
        <v>1667.74</v>
      </c>
      <c r="G11772" s="6" t="n">
        <v>143</v>
      </c>
      <c r="H11772" s="8" t="n">
        <v>143</v>
      </c>
      <c r="I11772" s="0" t="n">
        <v>1</v>
      </c>
      <c r="J11772" s="7" t="n">
        <f aca="false">IFERROR(F11772/G11772,"")</f>
        <v>11.6625174825175</v>
      </c>
      <c r="K11772" s="7" t="n">
        <f aca="false">IFERROR(F11772/H11772,"")</f>
        <v>11.6625174825175</v>
      </c>
      <c r="L11772" s="13" t="n">
        <f aca="false">L11771+F11772/$F$2*100</f>
        <v>99.8755174676394</v>
      </c>
    </row>
    <row r="11773" customFormat="false" ht="15" hidden="false" customHeight="false" outlineLevel="0" collapsed="false">
      <c r="A11773" s="0" t="s">
        <v>22545</v>
      </c>
      <c r="B11773" s="0" t="s">
        <v>760</v>
      </c>
      <c r="C11773" s="0" t="s">
        <v>6446</v>
      </c>
      <c r="D11773" s="0" t="s">
        <v>148</v>
      </c>
      <c r="E11773" s="0" t="s">
        <v>2988</v>
      </c>
      <c r="F11773" s="7" t="n">
        <v>1667.67</v>
      </c>
      <c r="G11773" s="6" t="n">
        <v>28</v>
      </c>
      <c r="H11773" s="8" t="n">
        <v>59.6</v>
      </c>
      <c r="I11773" s="0" t="n">
        <v>1</v>
      </c>
      <c r="J11773" s="7" t="n">
        <f aca="false">IFERROR(F11773/G11773,"")</f>
        <v>59.5596428571429</v>
      </c>
      <c r="K11773" s="7" t="n">
        <f aca="false">IFERROR(F11773/H11773,"")</f>
        <v>27.9810402684564</v>
      </c>
      <c r="L11773" s="13" t="n">
        <f aca="false">L11772+F11773/$F$2*100</f>
        <v>99.8755783880842</v>
      </c>
    </row>
    <row r="11774" customFormat="false" ht="15" hidden="false" customHeight="false" outlineLevel="0" collapsed="false">
      <c r="A11774" s="0" t="s">
        <v>22546</v>
      </c>
      <c r="B11774" s="0" t="s">
        <v>5171</v>
      </c>
      <c r="C11774" s="0" t="s">
        <v>1804</v>
      </c>
      <c r="D11774" s="0" t="s">
        <v>456</v>
      </c>
      <c r="E11774" s="0" t="s">
        <v>112</v>
      </c>
      <c r="F11774" s="7" t="n">
        <v>1667.54</v>
      </c>
      <c r="G11774" s="6" t="n">
        <v>249</v>
      </c>
      <c r="H11774" s="8" t="n">
        <v>258.7</v>
      </c>
      <c r="I11774" s="0" t="n">
        <v>1</v>
      </c>
      <c r="J11774" s="7" t="n">
        <f aca="false">IFERROR(F11774/G11774,"")</f>
        <v>6.69694779116466</v>
      </c>
      <c r="K11774" s="7" t="n">
        <f aca="false">IFERROR(F11774/H11774,"")</f>
        <v>6.44584460765365</v>
      </c>
      <c r="L11774" s="13" t="n">
        <f aca="false">L11773+F11774/$F$2*100</f>
        <v>99.8756393037801</v>
      </c>
    </row>
    <row r="11775" customFormat="false" ht="15" hidden="false" customHeight="false" outlineLevel="0" collapsed="false">
      <c r="A11775" s="0" t="s">
        <v>22547</v>
      </c>
      <c r="B11775" s="0" t="s">
        <v>22548</v>
      </c>
      <c r="C11775" s="0" t="s">
        <v>949</v>
      </c>
      <c r="D11775" s="0" t="s">
        <v>8535</v>
      </c>
      <c r="E11775" s="0" t="s">
        <v>81</v>
      </c>
      <c r="F11775" s="7" t="n">
        <v>1666.67</v>
      </c>
      <c r="G11775" s="6" t="n">
        <v>265</v>
      </c>
      <c r="H11775" s="8" t="n">
        <v>547.4</v>
      </c>
      <c r="I11775" s="0" t="n">
        <v>1</v>
      </c>
      <c r="J11775" s="7" t="n">
        <f aca="false">IFERROR(F11775/G11775,"")</f>
        <v>6.28932075471698</v>
      </c>
      <c r="K11775" s="7" t="n">
        <f aca="false">IFERROR(F11775/H11775,"")</f>
        <v>3.04470222871757</v>
      </c>
      <c r="L11775" s="13" t="n">
        <f aca="false">L11774+F11775/$F$2*100</f>
        <v>99.8757001876947</v>
      </c>
    </row>
    <row r="11776" customFormat="false" ht="15" hidden="false" customHeight="false" outlineLevel="0" collapsed="false">
      <c r="A11776" s="0" t="s">
        <v>22549</v>
      </c>
      <c r="B11776" s="0" t="s">
        <v>6539</v>
      </c>
      <c r="C11776" s="0" t="s">
        <v>126</v>
      </c>
      <c r="D11776" s="0" t="s">
        <v>241</v>
      </c>
      <c r="E11776" s="0" t="s">
        <v>2988</v>
      </c>
      <c r="F11776" s="7" t="n">
        <v>1666</v>
      </c>
      <c r="G11776" s="6" t="n">
        <v>49</v>
      </c>
      <c r="H11776" s="8" t="n">
        <v>137.7</v>
      </c>
      <c r="I11776" s="0" t="n">
        <v>1</v>
      </c>
      <c r="J11776" s="7" t="n">
        <f aca="false">IFERROR(F11776/G11776,"")</f>
        <v>34</v>
      </c>
      <c r="K11776" s="7" t="n">
        <f aca="false">IFERROR(F11776/H11776,"")</f>
        <v>12.0987654320988</v>
      </c>
      <c r="L11776" s="13" t="n">
        <f aca="false">L11775+F11776/$F$2*100</f>
        <v>99.8757610471339</v>
      </c>
    </row>
    <row r="11777" customFormat="false" ht="15" hidden="false" customHeight="false" outlineLevel="0" collapsed="false">
      <c r="A11777" s="0" t="s">
        <v>22550</v>
      </c>
      <c r="B11777" s="0" t="s">
        <v>3335</v>
      </c>
      <c r="C11777" s="0" t="s">
        <v>4018</v>
      </c>
      <c r="D11777" s="0" t="s">
        <v>123</v>
      </c>
      <c r="E11777" s="0" t="s">
        <v>112</v>
      </c>
      <c r="F11777" s="7" t="n">
        <v>1665.72</v>
      </c>
      <c r="G11777" s="6" t="n">
        <v>359</v>
      </c>
      <c r="H11777" s="8" t="n">
        <v>361</v>
      </c>
      <c r="I11777" s="0" t="n">
        <v>1</v>
      </c>
      <c r="J11777" s="7" t="n">
        <f aca="false">IFERROR(F11777/G11777,"")</f>
        <v>4.63988857938719</v>
      </c>
      <c r="K11777" s="7" t="n">
        <f aca="false">IFERROR(F11777/H11777,"")</f>
        <v>4.61418282548476</v>
      </c>
      <c r="L11777" s="13" t="n">
        <f aca="false">L11776+F11777/$F$2*100</f>
        <v>99.8758218963447</v>
      </c>
    </row>
    <row r="11778" customFormat="false" ht="15" hidden="false" customHeight="false" outlineLevel="0" collapsed="false">
      <c r="A11778" s="0" t="s">
        <v>22551</v>
      </c>
      <c r="B11778" s="0" t="s">
        <v>22552</v>
      </c>
      <c r="C11778" s="0" t="s">
        <v>2567</v>
      </c>
      <c r="D11778" s="0" t="s">
        <v>198</v>
      </c>
      <c r="E11778" s="0" t="s">
        <v>2988</v>
      </c>
      <c r="F11778" s="7" t="n">
        <v>1665.49</v>
      </c>
      <c r="G11778" s="6" t="n">
        <v>16</v>
      </c>
      <c r="H11778" s="8" t="n">
        <v>37.5</v>
      </c>
      <c r="I11778" s="0" t="n">
        <v>1</v>
      </c>
      <c r="J11778" s="7" t="n">
        <f aca="false">IFERROR(F11778/G11778,"")</f>
        <v>104.093125</v>
      </c>
      <c r="K11778" s="7" t="n">
        <f aca="false">IFERROR(F11778/H11778,"")</f>
        <v>44.4130666666667</v>
      </c>
      <c r="L11778" s="13" t="n">
        <f aca="false">L11777+F11778/$F$2*100</f>
        <v>99.8758827371536</v>
      </c>
    </row>
    <row r="11779" customFormat="false" ht="15" hidden="false" customHeight="false" outlineLevel="0" collapsed="false">
      <c r="A11779" s="0" t="s">
        <v>22553</v>
      </c>
      <c r="B11779" s="0" t="s">
        <v>22554</v>
      </c>
      <c r="C11779" s="0" t="s">
        <v>1010</v>
      </c>
      <c r="D11779" s="0" t="s">
        <v>123</v>
      </c>
      <c r="E11779" s="0" t="s">
        <v>1789</v>
      </c>
      <c r="F11779" s="7" t="n">
        <v>1663.31</v>
      </c>
      <c r="G11779" s="6" t="n">
        <v>13</v>
      </c>
      <c r="H11779" s="8" t="n">
        <v>13</v>
      </c>
      <c r="I11779" s="0" t="n">
        <v>1</v>
      </c>
      <c r="J11779" s="7" t="n">
        <f aca="false">IFERROR(F11779/G11779,"")</f>
        <v>127.946923076923</v>
      </c>
      <c r="K11779" s="7" t="n">
        <f aca="false">IFERROR(F11779/H11779,"")</f>
        <v>127.946923076923</v>
      </c>
      <c r="L11779" s="13" t="n">
        <f aca="false">L11778+F11779/$F$2*100</f>
        <v>99.8759434983264</v>
      </c>
    </row>
    <row r="11780" customFormat="false" ht="15" hidden="false" customHeight="false" outlineLevel="0" collapsed="false">
      <c r="A11780" s="0" t="s">
        <v>22555</v>
      </c>
      <c r="B11780" s="0" t="s">
        <v>22556</v>
      </c>
      <c r="C11780" s="0" t="s">
        <v>20738</v>
      </c>
      <c r="D11780" s="0" t="s">
        <v>4113</v>
      </c>
      <c r="E11780" s="0" t="s">
        <v>112</v>
      </c>
      <c r="F11780" s="7" t="n">
        <v>1663.2</v>
      </c>
      <c r="G11780" s="6" t="n">
        <v>167</v>
      </c>
      <c r="H11780" s="8" t="n">
        <v>167.2</v>
      </c>
      <c r="I11780" s="0" t="n">
        <v>1</v>
      </c>
      <c r="J11780" s="7" t="n">
        <f aca="false">IFERROR(F11780/G11780,"")</f>
        <v>9.95928143712575</v>
      </c>
      <c r="K11780" s="7" t="n">
        <f aca="false">IFERROR(F11780/H11780,"")</f>
        <v>9.94736842105263</v>
      </c>
      <c r="L11780" s="13" t="n">
        <f aca="false">L11779+F11780/$F$2*100</f>
        <v>99.8760042554809</v>
      </c>
    </row>
    <row r="11781" customFormat="false" ht="15" hidden="false" customHeight="false" outlineLevel="0" collapsed="false">
      <c r="A11781" s="0" t="s">
        <v>22557</v>
      </c>
      <c r="B11781" s="0" t="s">
        <v>2394</v>
      </c>
      <c r="C11781" s="0" t="s">
        <v>404</v>
      </c>
      <c r="D11781" s="0" t="s">
        <v>57</v>
      </c>
      <c r="E11781" s="0" t="s">
        <v>3660</v>
      </c>
      <c r="F11781" s="7" t="n">
        <v>1663.01</v>
      </c>
      <c r="G11781" s="6" t="n">
        <v>64</v>
      </c>
      <c r="H11781" s="8" t="n">
        <v>94</v>
      </c>
      <c r="I11781" s="0" t="n">
        <v>1</v>
      </c>
      <c r="J11781" s="7" t="n">
        <f aca="false">IFERROR(F11781/G11781,"")</f>
        <v>25.98453125</v>
      </c>
      <c r="K11781" s="7" t="n">
        <f aca="false">IFERROR(F11781/H11781,"")</f>
        <v>17.6915957446809</v>
      </c>
      <c r="L11781" s="13" t="n">
        <f aca="false">L11780+F11781/$F$2*100</f>
        <v>99.8760650056946</v>
      </c>
    </row>
    <row r="11782" customFormat="false" ht="15" hidden="false" customHeight="false" outlineLevel="0" collapsed="false">
      <c r="A11782" s="0" t="s">
        <v>22558</v>
      </c>
      <c r="B11782" s="0" t="s">
        <v>8289</v>
      </c>
      <c r="C11782" s="0" t="s">
        <v>1297</v>
      </c>
      <c r="D11782" s="0" t="s">
        <v>2248</v>
      </c>
      <c r="E11782" s="0" t="s">
        <v>269</v>
      </c>
      <c r="F11782" s="7" t="n">
        <v>1662.6</v>
      </c>
      <c r="G11782" s="6" t="n">
        <v>269</v>
      </c>
      <c r="H11782" s="8" t="n">
        <v>269</v>
      </c>
      <c r="I11782" s="0" t="n">
        <v>1</v>
      </c>
      <c r="J11782" s="7" t="n">
        <f aca="false">IFERROR(F11782/G11782,"")</f>
        <v>6.18066914498141</v>
      </c>
      <c r="K11782" s="7" t="n">
        <f aca="false">IFERROR(F11782/H11782,"")</f>
        <v>6.18066914498141</v>
      </c>
      <c r="L11782" s="13" t="n">
        <f aca="false">L11781+F11782/$F$2*100</f>
        <v>99.876125740931</v>
      </c>
    </row>
    <row r="11783" customFormat="false" ht="15" hidden="false" customHeight="false" outlineLevel="0" collapsed="false">
      <c r="A11783" s="0" t="s">
        <v>22559</v>
      </c>
      <c r="B11783" s="0" t="s">
        <v>22560</v>
      </c>
      <c r="C11783" s="0" t="s">
        <v>2143</v>
      </c>
      <c r="D11783" s="0" t="s">
        <v>251</v>
      </c>
      <c r="E11783" s="0" t="s">
        <v>81</v>
      </c>
      <c r="F11783" s="7" t="n">
        <v>1662.26</v>
      </c>
      <c r="G11783" s="6" t="n">
        <v>167</v>
      </c>
      <c r="H11783" s="8" t="n">
        <v>320.7</v>
      </c>
      <c r="I11783" s="0" t="n">
        <v>1</v>
      </c>
      <c r="J11783" s="7" t="n">
        <f aca="false">IFERROR(F11783/G11783,"")</f>
        <v>9.95365269461078</v>
      </c>
      <c r="K11783" s="7" t="n">
        <f aca="false">IFERROR(F11783/H11783,"")</f>
        <v>5.18322419706891</v>
      </c>
      <c r="L11783" s="13" t="n">
        <f aca="false">L11782+F11783/$F$2*100</f>
        <v>99.876186463747</v>
      </c>
    </row>
    <row r="11784" customFormat="false" ht="15" hidden="false" customHeight="false" outlineLevel="0" collapsed="false">
      <c r="A11784" s="0" t="s">
        <v>22561</v>
      </c>
      <c r="B11784" s="0" t="s">
        <v>2365</v>
      </c>
      <c r="C11784" s="0" t="s">
        <v>1628</v>
      </c>
      <c r="D11784" s="0" t="s">
        <v>1040</v>
      </c>
      <c r="E11784" s="0" t="s">
        <v>112</v>
      </c>
      <c r="F11784" s="7" t="n">
        <v>1659.15</v>
      </c>
      <c r="G11784" s="6" t="n">
        <v>110</v>
      </c>
      <c r="H11784" s="8" t="n">
        <v>112.7</v>
      </c>
      <c r="I11784" s="0" t="n">
        <v>1</v>
      </c>
      <c r="J11784" s="7" t="n">
        <f aca="false">IFERROR(F11784/G11784,"")</f>
        <v>15.0831818181818</v>
      </c>
      <c r="K11784" s="7" t="n">
        <f aca="false">IFERROR(F11784/H11784,"")</f>
        <v>14.7218278615794</v>
      </c>
      <c r="L11784" s="13" t="n">
        <f aca="false">L11783+F11784/$F$2*100</f>
        <v>99.8762470729539</v>
      </c>
    </row>
    <row r="11785" customFormat="false" ht="15" hidden="false" customHeight="false" outlineLevel="0" collapsed="false">
      <c r="A11785" s="0" t="s">
        <v>22562</v>
      </c>
      <c r="B11785" s="0" t="s">
        <v>22563</v>
      </c>
      <c r="C11785" s="0" t="s">
        <v>690</v>
      </c>
      <c r="D11785" s="0" t="s">
        <v>101</v>
      </c>
      <c r="E11785" s="0" t="s">
        <v>112</v>
      </c>
      <c r="F11785" s="7" t="n">
        <v>1659.04</v>
      </c>
      <c r="G11785" s="6" t="n">
        <v>169</v>
      </c>
      <c r="H11785" s="8" t="n">
        <v>178.5</v>
      </c>
      <c r="I11785" s="0" t="n">
        <v>1</v>
      </c>
      <c r="J11785" s="7" t="n">
        <f aca="false">IFERROR(F11785/G11785,"")</f>
        <v>9.81680473372781</v>
      </c>
      <c r="K11785" s="7" t="n">
        <f aca="false">IFERROR(F11785/H11785,"")</f>
        <v>9.29434173669468</v>
      </c>
      <c r="L11785" s="13" t="n">
        <f aca="false">L11784+F11785/$F$2*100</f>
        <v>99.8763076781425</v>
      </c>
    </row>
    <row r="11786" customFormat="false" ht="15" hidden="false" customHeight="false" outlineLevel="0" collapsed="false">
      <c r="A11786" s="0" t="s">
        <v>22564</v>
      </c>
      <c r="B11786" s="0" t="s">
        <v>2324</v>
      </c>
      <c r="C11786" s="0" t="s">
        <v>1709</v>
      </c>
      <c r="D11786" s="0" t="s">
        <v>552</v>
      </c>
      <c r="E11786" s="0" t="s">
        <v>112</v>
      </c>
      <c r="F11786" s="7" t="n">
        <v>1657.87</v>
      </c>
      <c r="G11786" s="6" t="n">
        <v>173</v>
      </c>
      <c r="H11786" s="8" t="n">
        <v>173</v>
      </c>
      <c r="I11786" s="0" t="n">
        <v>1</v>
      </c>
      <c r="J11786" s="7" t="n">
        <f aca="false">IFERROR(F11786/G11786,"")</f>
        <v>9.58306358381503</v>
      </c>
      <c r="K11786" s="7" t="n">
        <f aca="false">IFERROR(F11786/H11786,"")</f>
        <v>9.58306358381503</v>
      </c>
      <c r="L11786" s="13" t="n">
        <f aca="false">L11785+F11786/$F$2*100</f>
        <v>99.8763682405906</v>
      </c>
    </row>
    <row r="11787" customFormat="false" ht="15" hidden="false" customHeight="false" outlineLevel="0" collapsed="false">
      <c r="A11787" s="0" t="s">
        <v>22565</v>
      </c>
      <c r="B11787" s="0" t="s">
        <v>22566</v>
      </c>
      <c r="C11787" s="0" t="s">
        <v>377</v>
      </c>
      <c r="D11787" s="0" t="s">
        <v>164</v>
      </c>
      <c r="E11787" s="0" t="s">
        <v>800</v>
      </c>
      <c r="F11787" s="7" t="n">
        <v>1657.37</v>
      </c>
      <c r="G11787" s="6" t="n">
        <v>146</v>
      </c>
      <c r="H11787" s="8" t="n">
        <v>261.5</v>
      </c>
      <c r="I11787" s="0" t="n">
        <v>1</v>
      </c>
      <c r="J11787" s="7" t="n">
        <f aca="false">IFERROR(F11787/G11787,"")</f>
        <v>11.3518493150685</v>
      </c>
      <c r="K11787" s="7" t="n">
        <f aca="false">IFERROR(F11787/H11787,"")</f>
        <v>6.33793499043977</v>
      </c>
      <c r="L11787" s="13" t="n">
        <f aca="false">L11786+F11787/$F$2*100</f>
        <v>99.8764287847736</v>
      </c>
    </row>
    <row r="11788" customFormat="false" ht="15" hidden="false" customHeight="false" outlineLevel="0" collapsed="false">
      <c r="A11788" s="0" t="s">
        <v>22567</v>
      </c>
      <c r="B11788" s="0" t="s">
        <v>22568</v>
      </c>
      <c r="C11788" s="0" t="s">
        <v>1183</v>
      </c>
      <c r="D11788" s="0" t="s">
        <v>22569</v>
      </c>
      <c r="E11788" s="0" t="s">
        <v>2162</v>
      </c>
      <c r="F11788" s="7" t="n">
        <v>1655.32</v>
      </c>
      <c r="G11788" s="6" t="n">
        <v>301</v>
      </c>
      <c r="H11788" s="8" t="n">
        <v>301</v>
      </c>
      <c r="I11788" s="0" t="n">
        <v>1</v>
      </c>
      <c r="J11788" s="7" t="n">
        <f aca="false">IFERROR(F11788/G11788,"")</f>
        <v>5.49940199335548</v>
      </c>
      <c r="K11788" s="7" t="n">
        <f aca="false">IFERROR(F11788/H11788,"")</f>
        <v>5.49940199335548</v>
      </c>
      <c r="L11788" s="13" t="n">
        <f aca="false">L11787+F11788/$F$2*100</f>
        <v>99.8764892540696</v>
      </c>
    </row>
    <row r="11789" customFormat="false" ht="15" hidden="false" customHeight="false" outlineLevel="0" collapsed="false">
      <c r="A11789" s="0" t="s">
        <v>22570</v>
      </c>
      <c r="B11789" s="0" t="s">
        <v>22571</v>
      </c>
      <c r="C11789" s="0" t="s">
        <v>371</v>
      </c>
      <c r="D11789" s="0" t="s">
        <v>123</v>
      </c>
      <c r="E11789" s="0" t="s">
        <v>269</v>
      </c>
      <c r="F11789" s="7" t="n">
        <v>1655.18</v>
      </c>
      <c r="G11789" s="6" t="n">
        <v>264</v>
      </c>
      <c r="H11789" s="8" t="n">
        <v>264</v>
      </c>
      <c r="I11789" s="0" t="n">
        <v>1</v>
      </c>
      <c r="J11789" s="7" t="n">
        <f aca="false">IFERROR(F11789/G11789,"")</f>
        <v>6.26962121212121</v>
      </c>
      <c r="K11789" s="7" t="n">
        <f aca="false">IFERROR(F11789/H11789,"")</f>
        <v>6.26962121212121</v>
      </c>
      <c r="L11789" s="13" t="n">
        <f aca="false">L11788+F11789/$F$2*100</f>
        <v>99.8765497182513</v>
      </c>
    </row>
    <row r="11790" customFormat="false" ht="15" hidden="false" customHeight="false" outlineLevel="0" collapsed="false">
      <c r="A11790" s="0" t="s">
        <v>22572</v>
      </c>
      <c r="B11790" s="0" t="s">
        <v>6782</v>
      </c>
      <c r="C11790" s="0" t="s">
        <v>204</v>
      </c>
      <c r="D11790" s="0" t="s">
        <v>52</v>
      </c>
      <c r="E11790" s="0" t="s">
        <v>269</v>
      </c>
      <c r="F11790" s="7" t="n">
        <v>1654.55</v>
      </c>
      <c r="G11790" s="6" t="n">
        <v>147</v>
      </c>
      <c r="H11790" s="8" t="n">
        <v>147</v>
      </c>
      <c r="I11790" s="0" t="n">
        <v>1</v>
      </c>
      <c r="J11790" s="7" t="n">
        <f aca="false">IFERROR(F11790/G11790,"")</f>
        <v>11.2554421768707</v>
      </c>
      <c r="K11790" s="7" t="n">
        <f aca="false">IFERROR(F11790/H11790,"")</f>
        <v>11.2554421768707</v>
      </c>
      <c r="L11790" s="13" t="n">
        <f aca="false">L11789+F11790/$F$2*100</f>
        <v>99.8766101594189</v>
      </c>
    </row>
    <row r="11791" customFormat="false" ht="15" hidden="false" customHeight="false" outlineLevel="0" collapsed="false">
      <c r="A11791" s="0" t="s">
        <v>22573</v>
      </c>
      <c r="B11791" s="0" t="s">
        <v>633</v>
      </c>
      <c r="C11791" s="0" t="s">
        <v>371</v>
      </c>
      <c r="D11791" s="0" t="s">
        <v>71</v>
      </c>
      <c r="E11791" s="0" t="s">
        <v>112</v>
      </c>
      <c r="F11791" s="7" t="n">
        <v>1652.41</v>
      </c>
      <c r="G11791" s="6" t="n">
        <v>172</v>
      </c>
      <c r="H11791" s="8" t="n">
        <v>180</v>
      </c>
      <c r="I11791" s="0" t="n">
        <v>1</v>
      </c>
      <c r="J11791" s="7" t="n">
        <f aca="false">IFERROR(F11791/G11791,"")</f>
        <v>9.60703488372093</v>
      </c>
      <c r="K11791" s="7" t="n">
        <f aca="false">IFERROR(F11791/H11791,"")</f>
        <v>9.18005555555556</v>
      </c>
      <c r="L11791" s="13" t="n">
        <f aca="false">L11790+F11791/$F$2*100</f>
        <v>99.8766705224117</v>
      </c>
    </row>
    <row r="11792" customFormat="false" ht="15" hidden="false" customHeight="false" outlineLevel="0" collapsed="false">
      <c r="A11792" s="0" t="s">
        <v>22574</v>
      </c>
      <c r="B11792" s="0" t="s">
        <v>22575</v>
      </c>
      <c r="C11792" s="0" t="s">
        <v>3036</v>
      </c>
      <c r="D11792" s="0" t="s">
        <v>260</v>
      </c>
      <c r="E11792" s="0" t="s">
        <v>81</v>
      </c>
      <c r="F11792" s="7" t="n">
        <v>1651.66</v>
      </c>
      <c r="G11792" s="6" t="n">
        <v>111</v>
      </c>
      <c r="H11792" s="8" t="n">
        <v>127.3</v>
      </c>
      <c r="I11792" s="0" t="n">
        <v>1</v>
      </c>
      <c r="J11792" s="7" t="n">
        <f aca="false">IFERROR(F11792/G11792,"")</f>
        <v>14.8798198198198</v>
      </c>
      <c r="K11792" s="7" t="n">
        <f aca="false">IFERROR(F11792/H11792,"")</f>
        <v>12.9745483110762</v>
      </c>
      <c r="L11792" s="13" t="n">
        <f aca="false">L11791+F11792/$F$2*100</f>
        <v>99.8767308580068</v>
      </c>
    </row>
    <row r="11793" customFormat="false" ht="15" hidden="false" customHeight="false" outlineLevel="0" collapsed="false">
      <c r="A11793" s="0" t="s">
        <v>22576</v>
      </c>
      <c r="B11793" s="0" t="s">
        <v>2178</v>
      </c>
      <c r="C11793" s="0" t="s">
        <v>22577</v>
      </c>
      <c r="D11793" s="0" t="s">
        <v>251</v>
      </c>
      <c r="E11793" s="0" t="s">
        <v>800</v>
      </c>
      <c r="F11793" s="7" t="n">
        <v>1649.88</v>
      </c>
      <c r="G11793" s="6" t="n">
        <v>112</v>
      </c>
      <c r="H11793" s="8" t="n">
        <v>115</v>
      </c>
      <c r="I11793" s="0" t="n">
        <v>1</v>
      </c>
      <c r="J11793" s="7" t="n">
        <f aca="false">IFERROR(F11793/G11793,"")</f>
        <v>14.7310714285714</v>
      </c>
      <c r="K11793" s="7" t="n">
        <f aca="false">IFERROR(F11793/H11793,"")</f>
        <v>14.3467826086957</v>
      </c>
      <c r="L11793" s="13" t="n">
        <f aca="false">L11792+F11793/$F$2*100</f>
        <v>99.8767911285781</v>
      </c>
    </row>
    <row r="11794" customFormat="false" ht="15" hidden="false" customHeight="false" outlineLevel="0" collapsed="false">
      <c r="A11794" s="0" t="s">
        <v>22578</v>
      </c>
      <c r="B11794" s="0" t="s">
        <v>22579</v>
      </c>
      <c r="C11794" s="0" t="s">
        <v>3673</v>
      </c>
      <c r="D11794" s="0" t="s">
        <v>52</v>
      </c>
      <c r="E11794" s="0" t="s">
        <v>112</v>
      </c>
      <c r="F11794" s="7" t="n">
        <v>1648.95</v>
      </c>
      <c r="G11794" s="6" t="n">
        <v>177</v>
      </c>
      <c r="H11794" s="8" t="n">
        <v>187.6</v>
      </c>
      <c r="I11794" s="0" t="n">
        <v>1</v>
      </c>
      <c r="J11794" s="7" t="n">
        <f aca="false">IFERROR(F11794/G11794,"")</f>
        <v>9.31610169491525</v>
      </c>
      <c r="K11794" s="7" t="n">
        <f aca="false">IFERROR(F11794/H11794,"")</f>
        <v>8.78971215351812</v>
      </c>
      <c r="L11794" s="13" t="n">
        <f aca="false">L11793+F11794/$F$2*100</f>
        <v>99.8768513651761</v>
      </c>
    </row>
    <row r="11795" customFormat="false" ht="15" hidden="false" customHeight="false" outlineLevel="0" collapsed="false">
      <c r="A11795" s="0" t="s">
        <v>22580</v>
      </c>
      <c r="B11795" s="0" t="s">
        <v>22581</v>
      </c>
      <c r="C11795" s="0" t="s">
        <v>475</v>
      </c>
      <c r="D11795" s="0" t="s">
        <v>123</v>
      </c>
      <c r="E11795" s="0" t="s">
        <v>1789</v>
      </c>
      <c r="F11795" s="7" t="n">
        <v>1645.68</v>
      </c>
      <c r="G11795" s="6" t="n">
        <v>212</v>
      </c>
      <c r="H11795" s="8" t="n">
        <v>212.5</v>
      </c>
      <c r="I11795" s="0" t="n">
        <v>1</v>
      </c>
      <c r="J11795" s="7" t="n">
        <f aca="false">IFERROR(F11795/G11795,"")</f>
        <v>7.76264150943396</v>
      </c>
      <c r="K11795" s="7" t="n">
        <f aca="false">IFERROR(F11795/H11795,"")</f>
        <v>7.74437647058824</v>
      </c>
      <c r="L11795" s="13" t="n">
        <f aca="false">L11794+F11795/$F$2*100</f>
        <v>99.8769114823202</v>
      </c>
    </row>
    <row r="11796" customFormat="false" ht="15" hidden="false" customHeight="false" outlineLevel="0" collapsed="false">
      <c r="A11796" s="0" t="s">
        <v>22582</v>
      </c>
      <c r="B11796" s="0" t="s">
        <v>22583</v>
      </c>
      <c r="C11796" s="0" t="s">
        <v>1525</v>
      </c>
      <c r="D11796" s="0" t="s">
        <v>290</v>
      </c>
      <c r="E11796" s="0" t="s">
        <v>112</v>
      </c>
      <c r="F11796" s="7" t="n">
        <v>1645.61</v>
      </c>
      <c r="G11796" s="6" t="n">
        <v>144</v>
      </c>
      <c r="H11796" s="8" t="n">
        <v>347.2</v>
      </c>
      <c r="I11796" s="0" t="n">
        <v>1</v>
      </c>
      <c r="J11796" s="7" t="n">
        <f aca="false">IFERROR(F11796/G11796,"")</f>
        <v>11.4278472222222</v>
      </c>
      <c r="K11796" s="7" t="n">
        <f aca="false">IFERROR(F11796/H11796,"")</f>
        <v>4.73966013824885</v>
      </c>
      <c r="L11796" s="13" t="n">
        <f aca="false">L11795+F11796/$F$2*100</f>
        <v>99.8769715969072</v>
      </c>
    </row>
    <row r="11797" customFormat="false" ht="15" hidden="false" customHeight="false" outlineLevel="0" collapsed="false">
      <c r="A11797" s="0" t="s">
        <v>22584</v>
      </c>
      <c r="B11797" s="0" t="s">
        <v>22585</v>
      </c>
      <c r="C11797" s="0" t="s">
        <v>22586</v>
      </c>
      <c r="D11797" s="0" t="s">
        <v>4113</v>
      </c>
      <c r="E11797" s="0" t="s">
        <v>21800</v>
      </c>
      <c r="F11797" s="7" t="n">
        <v>1645.33</v>
      </c>
      <c r="G11797" s="6" t="n">
        <v>348</v>
      </c>
      <c r="H11797" s="8" t="n">
        <v>348</v>
      </c>
      <c r="I11797" s="0" t="n">
        <v>1</v>
      </c>
      <c r="J11797" s="7" t="n">
        <f aca="false">IFERROR(F11797/G11797,"")</f>
        <v>4.72795977011494</v>
      </c>
      <c r="K11797" s="7" t="n">
        <f aca="false">IFERROR(F11797/H11797,"")</f>
        <v>4.72795977011494</v>
      </c>
      <c r="L11797" s="13" t="n">
        <f aca="false">L11796+F11797/$F$2*100</f>
        <v>99.8770317012657</v>
      </c>
    </row>
    <row r="11798" customFormat="false" ht="15" hidden="false" customHeight="false" outlineLevel="0" collapsed="false">
      <c r="A11798" s="0" t="s">
        <v>22587</v>
      </c>
      <c r="B11798" s="0" t="s">
        <v>20187</v>
      </c>
      <c r="C11798" s="0" t="s">
        <v>2570</v>
      </c>
      <c r="D11798" s="0" t="s">
        <v>182</v>
      </c>
      <c r="E11798" s="0" t="s">
        <v>269</v>
      </c>
      <c r="F11798" s="7" t="n">
        <v>1644.57</v>
      </c>
      <c r="G11798" s="6" t="n">
        <v>161</v>
      </c>
      <c r="H11798" s="8" t="n">
        <v>232.2</v>
      </c>
      <c r="I11798" s="0" t="n">
        <v>1</v>
      </c>
      <c r="J11798" s="7" t="n">
        <f aca="false">IFERROR(F11798/G11798,"")</f>
        <v>10.2147204968944</v>
      </c>
      <c r="K11798" s="7" t="n">
        <f aca="false">IFERROR(F11798/H11798,"")</f>
        <v>7.08255813953488</v>
      </c>
      <c r="L11798" s="13" t="n">
        <f aca="false">L11797+F11798/$F$2*100</f>
        <v>99.8770917778611</v>
      </c>
    </row>
    <row r="11799" customFormat="false" ht="15" hidden="false" customHeight="false" outlineLevel="0" collapsed="false">
      <c r="A11799" s="0" t="s">
        <v>22588</v>
      </c>
      <c r="B11799" s="0" t="s">
        <v>5603</v>
      </c>
      <c r="C11799" s="0" t="s">
        <v>197</v>
      </c>
      <c r="D11799" s="0" t="s">
        <v>123</v>
      </c>
      <c r="E11799" s="0" t="s">
        <v>2162</v>
      </c>
      <c r="F11799" s="7" t="n">
        <v>1644.51</v>
      </c>
      <c r="G11799" s="6" t="n">
        <v>188</v>
      </c>
      <c r="H11799" s="8" t="n">
        <v>188.8</v>
      </c>
      <c r="I11799" s="0" t="n">
        <v>1</v>
      </c>
      <c r="J11799" s="7" t="n">
        <f aca="false">IFERROR(F11799/G11799,"")</f>
        <v>8.74739361702128</v>
      </c>
      <c r="K11799" s="7" t="n">
        <f aca="false">IFERROR(F11799/H11799,"")</f>
        <v>8.71032838983051</v>
      </c>
      <c r="L11799" s="13" t="n">
        <f aca="false">L11798+F11799/$F$2*100</f>
        <v>99.8771518522648</v>
      </c>
    </row>
    <row r="11800" customFormat="false" ht="15" hidden="false" customHeight="false" outlineLevel="0" collapsed="false">
      <c r="A11800" s="0" t="s">
        <v>22589</v>
      </c>
      <c r="B11800" s="0" t="s">
        <v>5166</v>
      </c>
      <c r="C11800" s="0" t="s">
        <v>22590</v>
      </c>
      <c r="D11800" s="0" t="s">
        <v>57</v>
      </c>
      <c r="E11800" s="0" t="s">
        <v>269</v>
      </c>
      <c r="F11800" s="7" t="n">
        <v>1644.4</v>
      </c>
      <c r="G11800" s="6" t="n">
        <v>11</v>
      </c>
      <c r="H11800" s="8" t="n">
        <v>11</v>
      </c>
      <c r="I11800" s="0" t="n">
        <v>1</v>
      </c>
      <c r="J11800" s="7" t="n">
        <f aca="false">IFERROR(F11800/G11800,"")</f>
        <v>149.490909090909</v>
      </c>
      <c r="K11800" s="7" t="n">
        <f aca="false">IFERROR(F11800/H11800,"")</f>
        <v>149.490909090909</v>
      </c>
      <c r="L11800" s="13" t="n">
        <f aca="false">L11799+F11800/$F$2*100</f>
        <v>99.8772119226501</v>
      </c>
    </row>
    <row r="11801" customFormat="false" ht="15" hidden="false" customHeight="false" outlineLevel="0" collapsed="false">
      <c r="A11801" s="0" t="s">
        <v>22591</v>
      </c>
      <c r="B11801" s="0" t="s">
        <v>22592</v>
      </c>
      <c r="C11801" s="0" t="s">
        <v>338</v>
      </c>
      <c r="D11801" s="0" t="s">
        <v>57</v>
      </c>
      <c r="E11801" s="0" t="s">
        <v>800</v>
      </c>
      <c r="F11801" s="7" t="n">
        <v>1642.92</v>
      </c>
      <c r="G11801" s="6" t="n">
        <v>86</v>
      </c>
      <c r="H11801" s="8" t="n">
        <v>113</v>
      </c>
      <c r="I11801" s="0" t="n">
        <v>1</v>
      </c>
      <c r="J11801" s="7" t="n">
        <f aca="false">IFERROR(F11801/G11801,"")</f>
        <v>19.1037209302326</v>
      </c>
      <c r="K11801" s="7" t="n">
        <f aca="false">IFERROR(F11801/H11801,"")</f>
        <v>14.5391150442478</v>
      </c>
      <c r="L11801" s="13" t="n">
        <f aca="false">L11800+F11801/$F$2*100</f>
        <v>99.8772719389706</v>
      </c>
    </row>
    <row r="11802" customFormat="false" ht="15" hidden="false" customHeight="false" outlineLevel="0" collapsed="false">
      <c r="A11802" s="0" t="s">
        <v>22593</v>
      </c>
      <c r="B11802" s="0" t="s">
        <v>1671</v>
      </c>
      <c r="C11802" s="0" t="s">
        <v>301</v>
      </c>
      <c r="D11802" s="0" t="s">
        <v>52</v>
      </c>
      <c r="E11802" s="0" t="s">
        <v>269</v>
      </c>
      <c r="F11802" s="7" t="n">
        <v>1642.71</v>
      </c>
      <c r="G11802" s="6" t="n">
        <v>196</v>
      </c>
      <c r="H11802" s="8" t="n">
        <v>387.7</v>
      </c>
      <c r="I11802" s="0" t="n">
        <v>1</v>
      </c>
      <c r="J11802" s="7" t="n">
        <f aca="false">IFERROR(F11802/G11802,"")</f>
        <v>8.38117346938776</v>
      </c>
      <c r="K11802" s="7" t="n">
        <f aca="false">IFERROR(F11802/H11802,"")</f>
        <v>4.23706474077895</v>
      </c>
      <c r="L11802" s="13" t="n">
        <f aca="false">L11801+F11802/$F$2*100</f>
        <v>99.8773319476198</v>
      </c>
    </row>
    <row r="11803" customFormat="false" ht="15" hidden="false" customHeight="false" outlineLevel="0" collapsed="false">
      <c r="A11803" s="0" t="s">
        <v>22594</v>
      </c>
      <c r="B11803" s="0" t="s">
        <v>1494</v>
      </c>
      <c r="C11803" s="0" t="s">
        <v>174</v>
      </c>
      <c r="D11803" s="0" t="s">
        <v>388</v>
      </c>
      <c r="E11803" s="0" t="s">
        <v>9296</v>
      </c>
      <c r="F11803" s="7" t="n">
        <v>1641.45</v>
      </c>
      <c r="G11803" s="6" t="n">
        <v>249</v>
      </c>
      <c r="H11803" s="8" t="n">
        <v>317</v>
      </c>
      <c r="I11803" s="0" t="n">
        <v>1</v>
      </c>
      <c r="J11803" s="7" t="n">
        <f aca="false">IFERROR(F11803/G11803,"")</f>
        <v>6.5921686746988</v>
      </c>
      <c r="K11803" s="7" t="n">
        <f aca="false">IFERROR(F11803/H11803,"")</f>
        <v>5.17807570977918</v>
      </c>
      <c r="L11803" s="13" t="n">
        <f aca="false">L11802+F11803/$F$2*100</f>
        <v>99.8773919102408</v>
      </c>
    </row>
    <row r="11804" customFormat="false" ht="15" hidden="false" customHeight="false" outlineLevel="0" collapsed="false">
      <c r="A11804" s="0" t="s">
        <v>22595</v>
      </c>
      <c r="B11804" s="0" t="s">
        <v>22596</v>
      </c>
      <c r="C11804" s="0" t="s">
        <v>4300</v>
      </c>
      <c r="D11804" s="0" t="s">
        <v>57</v>
      </c>
      <c r="E11804" s="0" t="s">
        <v>269</v>
      </c>
      <c r="F11804" s="7" t="n">
        <v>1641.25</v>
      </c>
      <c r="G11804" s="6" t="n">
        <v>147</v>
      </c>
      <c r="H11804" s="8" t="n">
        <v>389.3</v>
      </c>
      <c r="I11804" s="0" t="n">
        <v>1</v>
      </c>
      <c r="J11804" s="7" t="n">
        <f aca="false">IFERROR(F11804/G11804,"")</f>
        <v>11.1649659863946</v>
      </c>
      <c r="K11804" s="7" t="n">
        <f aca="false">IFERROR(F11804/H11804,"")</f>
        <v>4.2159003339327</v>
      </c>
      <c r="L11804" s="13" t="n">
        <f aca="false">L11803+F11804/$F$2*100</f>
        <v>99.8774518655557</v>
      </c>
    </row>
    <row r="11805" customFormat="false" ht="15" hidden="false" customHeight="false" outlineLevel="0" collapsed="false">
      <c r="A11805" s="0" t="s">
        <v>22597</v>
      </c>
      <c r="B11805" s="0" t="s">
        <v>22598</v>
      </c>
      <c r="C11805" s="0" t="s">
        <v>22599</v>
      </c>
      <c r="D11805" s="0" t="s">
        <v>164</v>
      </c>
      <c r="E11805" s="0" t="s">
        <v>19012</v>
      </c>
      <c r="F11805" s="7" t="n">
        <v>1640.3</v>
      </c>
      <c r="G11805" s="6" t="n">
        <v>382</v>
      </c>
      <c r="H11805" s="8" t="n">
        <v>382</v>
      </c>
      <c r="I11805" s="0" t="n">
        <v>1</v>
      </c>
      <c r="J11805" s="7" t="n">
        <f aca="false">IFERROR(F11805/G11805,"")</f>
        <v>4.29397905759162</v>
      </c>
      <c r="K11805" s="7" t="n">
        <f aca="false">IFERROR(F11805/H11805,"")</f>
        <v>4.29397905759162</v>
      </c>
      <c r="L11805" s="13" t="n">
        <f aca="false">L11804+F11805/$F$2*100</f>
        <v>99.8775117861669</v>
      </c>
    </row>
    <row r="11806" customFormat="false" ht="15" hidden="false" customHeight="false" outlineLevel="0" collapsed="false">
      <c r="A11806" s="0" t="s">
        <v>22600</v>
      </c>
      <c r="B11806" s="0" t="s">
        <v>22601</v>
      </c>
      <c r="C11806" s="0" t="s">
        <v>22602</v>
      </c>
      <c r="D11806" s="0" t="s">
        <v>164</v>
      </c>
      <c r="E11806" s="0" t="s">
        <v>6535</v>
      </c>
      <c r="F11806" s="7" t="n">
        <v>1639.3</v>
      </c>
      <c r="G11806" s="6" t="n">
        <v>138</v>
      </c>
      <c r="H11806" s="8" t="n">
        <v>184.7</v>
      </c>
      <c r="I11806" s="0" t="n">
        <v>1</v>
      </c>
      <c r="J11806" s="7" t="n">
        <f aca="false">IFERROR(F11806/G11806,"")</f>
        <v>11.8789855072464</v>
      </c>
      <c r="K11806" s="7" t="n">
        <f aca="false">IFERROR(F11806/H11806,"")</f>
        <v>8.87547374120195</v>
      </c>
      <c r="L11806" s="13" t="n">
        <f aca="false">L11805+F11806/$F$2*100</f>
        <v>99.8775716702478</v>
      </c>
    </row>
    <row r="11807" customFormat="false" ht="15" hidden="false" customHeight="false" outlineLevel="0" collapsed="false">
      <c r="A11807" s="0" t="s">
        <v>22603</v>
      </c>
      <c r="B11807" s="0" t="s">
        <v>19851</v>
      </c>
      <c r="C11807" s="0" t="s">
        <v>10238</v>
      </c>
      <c r="D11807" s="0" t="s">
        <v>1522</v>
      </c>
      <c r="E11807" s="0" t="s">
        <v>15909</v>
      </c>
      <c r="F11807" s="7" t="n">
        <v>1638.4</v>
      </c>
      <c r="G11807" s="6" t="n">
        <v>379</v>
      </c>
      <c r="H11807" s="8" t="n">
        <v>379.1</v>
      </c>
      <c r="I11807" s="0" t="n">
        <v>1</v>
      </c>
      <c r="J11807" s="7" t="n">
        <f aca="false">IFERROR(F11807/G11807,"")</f>
        <v>4.32295514511873</v>
      </c>
      <c r="K11807" s="7" t="n">
        <f aca="false">IFERROR(F11807/H11807,"")</f>
        <v>4.32181482458454</v>
      </c>
      <c r="L11807" s="13" t="n">
        <f aca="false">L11806+F11807/$F$2*100</f>
        <v>99.8776315214515</v>
      </c>
    </row>
    <row r="11808" customFormat="false" ht="15" hidden="false" customHeight="false" outlineLevel="0" collapsed="false">
      <c r="A11808" s="0" t="s">
        <v>22604</v>
      </c>
      <c r="B11808" s="0" t="s">
        <v>22605</v>
      </c>
      <c r="C11808" s="0" t="s">
        <v>564</v>
      </c>
      <c r="D11808" s="0" t="s">
        <v>863</v>
      </c>
      <c r="E11808" s="0" t="s">
        <v>269</v>
      </c>
      <c r="F11808" s="7" t="n">
        <v>1638.14</v>
      </c>
      <c r="G11808" s="6" t="n">
        <v>86</v>
      </c>
      <c r="H11808" s="8" t="n">
        <v>135</v>
      </c>
      <c r="I11808" s="0" t="n">
        <v>1</v>
      </c>
      <c r="J11808" s="7" t="n">
        <f aca="false">IFERROR(F11808/G11808,"")</f>
        <v>19.0481395348837</v>
      </c>
      <c r="K11808" s="7" t="n">
        <f aca="false">IFERROR(F11808/H11808,"")</f>
        <v>12.1343703703704</v>
      </c>
      <c r="L11808" s="13" t="n">
        <f aca="false">L11807+F11808/$F$2*100</f>
        <v>99.8776913631573</v>
      </c>
    </row>
    <row r="11809" customFormat="false" ht="15" hidden="false" customHeight="false" outlineLevel="0" collapsed="false">
      <c r="A11809" s="0" t="s">
        <v>22606</v>
      </c>
      <c r="B11809" s="0" t="s">
        <v>22607</v>
      </c>
      <c r="C11809" s="0" t="s">
        <v>938</v>
      </c>
      <c r="D11809" s="0" t="s">
        <v>2501</v>
      </c>
      <c r="E11809" s="0" t="s">
        <v>112</v>
      </c>
      <c r="F11809" s="7" t="n">
        <v>1637.87</v>
      </c>
      <c r="G11809" s="6" t="n">
        <v>51</v>
      </c>
      <c r="H11809" s="8" t="n">
        <v>51</v>
      </c>
      <c r="I11809" s="0" t="n">
        <v>1</v>
      </c>
      <c r="J11809" s="7" t="n">
        <f aca="false">IFERROR(F11809/G11809,"")</f>
        <v>32.1150980392157</v>
      </c>
      <c r="K11809" s="7" t="n">
        <f aca="false">IFERROR(F11809/H11809,"")</f>
        <v>32.1150980392157</v>
      </c>
      <c r="L11809" s="13" t="n">
        <f aca="false">L11808+F11809/$F$2*100</f>
        <v>99.8777511949999</v>
      </c>
    </row>
    <row r="11810" customFormat="false" ht="15" hidden="false" customHeight="false" outlineLevel="0" collapsed="false">
      <c r="A11810" s="0" t="s">
        <v>22608</v>
      </c>
      <c r="B11810" s="0" t="s">
        <v>505</v>
      </c>
      <c r="C11810" s="0" t="s">
        <v>2602</v>
      </c>
      <c r="D11810" s="0" t="s">
        <v>123</v>
      </c>
      <c r="E11810" s="0" t="s">
        <v>269</v>
      </c>
      <c r="F11810" s="7" t="n">
        <v>1637.59</v>
      </c>
      <c r="G11810" s="6" t="n">
        <v>167</v>
      </c>
      <c r="H11810" s="8" t="n">
        <v>418.1</v>
      </c>
      <c r="I11810" s="0" t="n">
        <v>1</v>
      </c>
      <c r="J11810" s="7" t="n">
        <f aca="false">IFERROR(F11810/G11810,"")</f>
        <v>9.80592814371257</v>
      </c>
      <c r="K11810" s="7" t="n">
        <f aca="false">IFERROR(F11810/H11810,"")</f>
        <v>3.91674240612294</v>
      </c>
      <c r="L11810" s="13" t="n">
        <f aca="false">L11809+F11810/$F$2*100</f>
        <v>99.8778110166141</v>
      </c>
    </row>
    <row r="11811" customFormat="false" ht="15" hidden="false" customHeight="false" outlineLevel="0" collapsed="false">
      <c r="A11811" s="0" t="s">
        <v>22609</v>
      </c>
      <c r="B11811" s="0" t="s">
        <v>22610</v>
      </c>
      <c r="C11811" s="0" t="s">
        <v>915</v>
      </c>
      <c r="D11811" s="0" t="s">
        <v>552</v>
      </c>
      <c r="E11811" s="0" t="s">
        <v>2162</v>
      </c>
      <c r="F11811" s="7" t="n">
        <v>1637.12</v>
      </c>
      <c r="G11811" s="6" t="n">
        <v>179</v>
      </c>
      <c r="H11811" s="8" t="n">
        <v>179</v>
      </c>
      <c r="I11811" s="0" t="n">
        <v>1</v>
      </c>
      <c r="J11811" s="7" t="n">
        <f aca="false">IFERROR(F11811/G11811,"")</f>
        <v>9.1459217877095</v>
      </c>
      <c r="K11811" s="7" t="n">
        <f aca="false">IFERROR(F11811/H11811,"")</f>
        <v>9.1459217877095</v>
      </c>
      <c r="L11811" s="13" t="n">
        <f aca="false">L11810+F11811/$F$2*100</f>
        <v>99.877870821059</v>
      </c>
    </row>
    <row r="11812" customFormat="false" ht="15" hidden="false" customHeight="false" outlineLevel="0" collapsed="false">
      <c r="A11812" s="0" t="s">
        <v>22611</v>
      </c>
      <c r="B11812" s="0" t="s">
        <v>22612</v>
      </c>
      <c r="C11812" s="0" t="s">
        <v>5830</v>
      </c>
      <c r="D11812" s="0" t="s">
        <v>123</v>
      </c>
      <c r="E11812" s="0" t="s">
        <v>112</v>
      </c>
      <c r="F11812" s="7" t="n">
        <v>1636.33</v>
      </c>
      <c r="G11812" s="6" t="n">
        <v>211</v>
      </c>
      <c r="H11812" s="8" t="n">
        <v>211</v>
      </c>
      <c r="I11812" s="0" t="n">
        <v>1</v>
      </c>
      <c r="J11812" s="7" t="n">
        <f aca="false">IFERROR(F11812/G11812,"")</f>
        <v>7.75511848341232</v>
      </c>
      <c r="K11812" s="7" t="n">
        <f aca="false">IFERROR(F11812/H11812,"")</f>
        <v>7.75511848341232</v>
      </c>
      <c r="L11812" s="13" t="n">
        <f aca="false">L11811+F11812/$F$2*100</f>
        <v>99.877930596645</v>
      </c>
    </row>
    <row r="11813" customFormat="false" ht="15" hidden="false" customHeight="false" outlineLevel="0" collapsed="false">
      <c r="A11813" s="0" t="s">
        <v>22613</v>
      </c>
      <c r="B11813" s="0" t="s">
        <v>3344</v>
      </c>
      <c r="C11813" s="0" t="s">
        <v>301</v>
      </c>
      <c r="D11813" s="0" t="s">
        <v>57</v>
      </c>
      <c r="E11813" s="0" t="s">
        <v>81</v>
      </c>
      <c r="F11813" s="7" t="n">
        <v>1635.61</v>
      </c>
      <c r="G11813" s="6" t="n">
        <v>142</v>
      </c>
      <c r="H11813" s="8" t="n">
        <v>263.8</v>
      </c>
      <c r="I11813" s="0" t="n">
        <v>1</v>
      </c>
      <c r="J11813" s="7" t="n">
        <f aca="false">IFERROR(F11813/G11813,"")</f>
        <v>11.5183802816901</v>
      </c>
      <c r="K11813" s="7" t="n">
        <f aca="false">IFERROR(F11813/H11813,"")</f>
        <v>6.20018953752843</v>
      </c>
      <c r="L11813" s="13" t="n">
        <f aca="false">L11812+F11813/$F$2*100</f>
        <v>99.8779903459292</v>
      </c>
    </row>
    <row r="11814" customFormat="false" ht="15" hidden="false" customHeight="false" outlineLevel="0" collapsed="false">
      <c r="A11814" s="0" t="s">
        <v>22614</v>
      </c>
      <c r="B11814" s="0" t="s">
        <v>22615</v>
      </c>
      <c r="C11814" s="0" t="s">
        <v>22616</v>
      </c>
      <c r="D11814" s="0" t="s">
        <v>2248</v>
      </c>
      <c r="E11814" s="0" t="s">
        <v>2988</v>
      </c>
      <c r="F11814" s="7" t="n">
        <v>1632.8</v>
      </c>
      <c r="G11814" s="6" t="n">
        <v>17</v>
      </c>
      <c r="H11814" s="8" t="n">
        <v>48.5</v>
      </c>
      <c r="I11814" s="0" t="n">
        <v>1</v>
      </c>
      <c r="J11814" s="7" t="n">
        <f aca="false">IFERROR(F11814/G11814,"")</f>
        <v>96.0470588235294</v>
      </c>
      <c r="K11814" s="7" t="n">
        <f aca="false">IFERROR(F11814/H11814,"")</f>
        <v>33.6659793814433</v>
      </c>
      <c r="L11814" s="13" t="n">
        <f aca="false">L11813+F11814/$F$2*100</f>
        <v>99.8780499925633</v>
      </c>
    </row>
    <row r="11815" customFormat="false" ht="15" hidden="false" customHeight="false" outlineLevel="0" collapsed="false">
      <c r="A11815" s="0" t="s">
        <v>22617</v>
      </c>
      <c r="B11815" s="0" t="s">
        <v>22618</v>
      </c>
      <c r="C11815" s="0" t="s">
        <v>51</v>
      </c>
      <c r="D11815" s="0" t="s">
        <v>123</v>
      </c>
      <c r="E11815" s="0" t="s">
        <v>269</v>
      </c>
      <c r="F11815" s="7" t="n">
        <v>1631.32</v>
      </c>
      <c r="G11815" s="6" t="n">
        <v>71</v>
      </c>
      <c r="H11815" s="8" t="n">
        <v>71</v>
      </c>
      <c r="I11815" s="0" t="n">
        <v>1</v>
      </c>
      <c r="J11815" s="7" t="n">
        <f aca="false">IFERROR(F11815/G11815,"")</f>
        <v>22.976338028169</v>
      </c>
      <c r="K11815" s="7" t="n">
        <f aca="false">IFERROR(F11815/H11815,"")</f>
        <v>22.976338028169</v>
      </c>
      <c r="L11815" s="13" t="n">
        <f aca="false">L11814+F11815/$F$2*100</f>
        <v>99.8781095851326</v>
      </c>
    </row>
    <row r="11816" customFormat="false" ht="15" hidden="false" customHeight="false" outlineLevel="0" collapsed="false">
      <c r="A11816" s="0" t="s">
        <v>22619</v>
      </c>
      <c r="B11816" s="0" t="s">
        <v>459</v>
      </c>
      <c r="C11816" s="0" t="s">
        <v>13384</v>
      </c>
      <c r="D11816" s="0" t="s">
        <v>123</v>
      </c>
      <c r="E11816" s="0" t="s">
        <v>11090</v>
      </c>
      <c r="F11816" s="7" t="n">
        <v>1630.9</v>
      </c>
      <c r="G11816" s="6" t="n">
        <v>112</v>
      </c>
      <c r="H11816" s="8" t="n">
        <v>126.8</v>
      </c>
      <c r="I11816" s="0" t="n">
        <v>1</v>
      </c>
      <c r="J11816" s="7" t="n">
        <f aca="false">IFERROR(F11816/G11816,"")</f>
        <v>14.5616071428571</v>
      </c>
      <c r="K11816" s="7" t="n">
        <f aca="false">IFERROR(F11816/H11816,"")</f>
        <v>12.8619873817035</v>
      </c>
      <c r="L11816" s="13" t="n">
        <f aca="false">L11815+F11816/$F$2*100</f>
        <v>99.8781691623592</v>
      </c>
    </row>
    <row r="11817" customFormat="false" ht="15" hidden="false" customHeight="false" outlineLevel="0" collapsed="false">
      <c r="A11817" s="0" t="s">
        <v>22620</v>
      </c>
      <c r="B11817" s="0" t="s">
        <v>22621</v>
      </c>
      <c r="C11817" s="0" t="s">
        <v>915</v>
      </c>
      <c r="D11817" s="0" t="s">
        <v>57</v>
      </c>
      <c r="E11817" s="0" t="s">
        <v>11090</v>
      </c>
      <c r="F11817" s="7" t="n">
        <v>1630.87</v>
      </c>
      <c r="G11817" s="6" t="n">
        <v>87</v>
      </c>
      <c r="H11817" s="8" t="n">
        <v>98</v>
      </c>
      <c r="I11817" s="0" t="n">
        <v>1</v>
      </c>
      <c r="J11817" s="7" t="n">
        <f aca="false">IFERROR(F11817/G11817,"")</f>
        <v>18.745632183908</v>
      </c>
      <c r="K11817" s="7" t="n">
        <f aca="false">IFERROR(F11817/H11817,"")</f>
        <v>16.6415306122449</v>
      </c>
      <c r="L11817" s="13" t="n">
        <f aca="false">L11816+F11817/$F$2*100</f>
        <v>99.8782287384899</v>
      </c>
    </row>
    <row r="11818" customFormat="false" ht="15" hidden="false" customHeight="false" outlineLevel="0" collapsed="false">
      <c r="A11818" s="0" t="s">
        <v>22622</v>
      </c>
      <c r="B11818" s="0" t="s">
        <v>22623</v>
      </c>
      <c r="C11818" s="0" t="s">
        <v>365</v>
      </c>
      <c r="D11818" s="0" t="s">
        <v>52</v>
      </c>
      <c r="E11818" s="0" t="s">
        <v>112</v>
      </c>
      <c r="F11818" s="7" t="n">
        <v>1630.56</v>
      </c>
      <c r="G11818" s="6" t="n">
        <v>164</v>
      </c>
      <c r="H11818" s="8" t="n">
        <v>164</v>
      </c>
      <c r="I11818" s="0" t="n">
        <v>1</v>
      </c>
      <c r="J11818" s="7" t="n">
        <f aca="false">IFERROR(F11818/G11818,"")</f>
        <v>9.94243902439024</v>
      </c>
      <c r="K11818" s="7" t="n">
        <f aca="false">IFERROR(F11818/H11818,"")</f>
        <v>9.94243902439024</v>
      </c>
      <c r="L11818" s="13" t="n">
        <f aca="false">L11817+F11818/$F$2*100</f>
        <v>99.8782883032962</v>
      </c>
    </row>
    <row r="11819" customFormat="false" ht="15" hidden="false" customHeight="false" outlineLevel="0" collapsed="false">
      <c r="A11819" s="0" t="s">
        <v>22624</v>
      </c>
      <c r="B11819" s="0" t="s">
        <v>22625</v>
      </c>
      <c r="C11819" s="0" t="s">
        <v>1424</v>
      </c>
      <c r="D11819" s="0" t="s">
        <v>52</v>
      </c>
      <c r="E11819" s="0" t="s">
        <v>81</v>
      </c>
      <c r="F11819" s="7" t="n">
        <v>1630.26</v>
      </c>
      <c r="G11819" s="6" t="n">
        <v>142</v>
      </c>
      <c r="H11819" s="8" t="n">
        <v>332.9</v>
      </c>
      <c r="I11819" s="0" t="n">
        <v>1</v>
      </c>
      <c r="J11819" s="7" t="n">
        <f aca="false">IFERROR(F11819/G11819,"")</f>
        <v>11.4807042253521</v>
      </c>
      <c r="K11819" s="7" t="n">
        <f aca="false">IFERROR(F11819/H11819,"")</f>
        <v>4.89714629017723</v>
      </c>
      <c r="L11819" s="13" t="n">
        <f aca="false">L11818+F11819/$F$2*100</f>
        <v>99.8783478571435</v>
      </c>
    </row>
    <row r="11820" customFormat="false" ht="15" hidden="false" customHeight="false" outlineLevel="0" collapsed="false">
      <c r="A11820" s="0" t="s">
        <v>22626</v>
      </c>
      <c r="B11820" s="0" t="s">
        <v>22627</v>
      </c>
      <c r="C11820" s="0" t="s">
        <v>2730</v>
      </c>
      <c r="D11820" s="0" t="s">
        <v>89</v>
      </c>
      <c r="E11820" s="0" t="s">
        <v>112</v>
      </c>
      <c r="F11820" s="7" t="n">
        <v>1629.21</v>
      </c>
      <c r="G11820" s="6" t="n">
        <v>190</v>
      </c>
      <c r="H11820" s="8" t="n">
        <v>190</v>
      </c>
      <c r="I11820" s="0" t="n">
        <v>1</v>
      </c>
      <c r="J11820" s="7" t="n">
        <f aca="false">IFERROR(F11820/G11820,"")</f>
        <v>8.57478947368421</v>
      </c>
      <c r="K11820" s="7" t="n">
        <f aca="false">IFERROR(F11820/H11820,"")</f>
        <v>8.57478947368421</v>
      </c>
      <c r="L11820" s="13" t="n">
        <f aca="false">L11819+F11820/$F$2*100</f>
        <v>99.8784073726339</v>
      </c>
    </row>
    <row r="11821" customFormat="false" ht="15" hidden="false" customHeight="false" outlineLevel="0" collapsed="false">
      <c r="A11821" s="0" t="s">
        <v>22628</v>
      </c>
      <c r="B11821" s="0" t="s">
        <v>3117</v>
      </c>
      <c r="C11821" s="0" t="s">
        <v>1443</v>
      </c>
      <c r="D11821" s="0" t="s">
        <v>182</v>
      </c>
      <c r="E11821" s="0" t="s">
        <v>116</v>
      </c>
      <c r="F11821" s="7" t="n">
        <v>1628.18</v>
      </c>
      <c r="G11821" s="6" t="n">
        <v>52</v>
      </c>
      <c r="H11821" s="8" t="n">
        <v>52</v>
      </c>
      <c r="I11821" s="0" t="n">
        <v>1</v>
      </c>
      <c r="J11821" s="7" t="n">
        <f aca="false">IFERROR(F11821/G11821,"")</f>
        <v>31.3111538461538</v>
      </c>
      <c r="K11821" s="7" t="n">
        <f aca="false">IFERROR(F11821/H11821,"")</f>
        <v>31.3111538461538</v>
      </c>
      <c r="L11821" s="13" t="n">
        <f aca="false">L11820+F11821/$F$2*100</f>
        <v>99.8784668504981</v>
      </c>
    </row>
    <row r="11822" customFormat="false" ht="15" hidden="false" customHeight="false" outlineLevel="0" collapsed="false">
      <c r="A11822" s="0" t="s">
        <v>22629</v>
      </c>
      <c r="B11822" s="0" t="s">
        <v>2214</v>
      </c>
      <c r="C11822" s="0" t="s">
        <v>981</v>
      </c>
      <c r="D11822" s="0" t="s">
        <v>123</v>
      </c>
      <c r="E11822" s="0" t="s">
        <v>112</v>
      </c>
      <c r="F11822" s="7" t="n">
        <v>1627.75</v>
      </c>
      <c r="G11822" s="6" t="n">
        <v>192</v>
      </c>
      <c r="H11822" s="8" t="n">
        <v>192</v>
      </c>
      <c r="I11822" s="0" t="n">
        <v>1</v>
      </c>
      <c r="J11822" s="7" t="n">
        <f aca="false">IFERROR(F11822/G11822,"")</f>
        <v>8.47786458333333</v>
      </c>
      <c r="K11822" s="7" t="n">
        <f aca="false">IFERROR(F11822/H11822,"")</f>
        <v>8.47786458333333</v>
      </c>
      <c r="L11822" s="13" t="n">
        <f aca="false">L11821+F11822/$F$2*100</f>
        <v>99.8785263126544</v>
      </c>
    </row>
    <row r="11823" customFormat="false" ht="15" hidden="false" customHeight="false" outlineLevel="0" collapsed="false">
      <c r="A11823" s="0" t="s">
        <v>22630</v>
      </c>
      <c r="B11823" s="0" t="s">
        <v>22631</v>
      </c>
      <c r="C11823" s="0" t="s">
        <v>314</v>
      </c>
      <c r="D11823" s="0" t="s">
        <v>241</v>
      </c>
      <c r="E11823" s="0" t="s">
        <v>269</v>
      </c>
      <c r="F11823" s="7" t="n">
        <v>1625.02</v>
      </c>
      <c r="G11823" s="6" t="n">
        <v>119</v>
      </c>
      <c r="H11823" s="8" t="n">
        <v>120</v>
      </c>
      <c r="I11823" s="0" t="n">
        <v>1</v>
      </c>
      <c r="J11823" s="7" t="n">
        <f aca="false">IFERROR(F11823/G11823,"")</f>
        <v>13.6556302521008</v>
      </c>
      <c r="K11823" s="7" t="n">
        <f aca="false">IFERROR(F11823/H11823,"")</f>
        <v>13.5418333333333</v>
      </c>
      <c r="L11823" s="13" t="n">
        <f aca="false">L11822+F11823/$F$2*100</f>
        <v>99.878585675083</v>
      </c>
    </row>
    <row r="11824" customFormat="false" ht="15" hidden="false" customHeight="false" outlineLevel="0" collapsed="false">
      <c r="A11824" s="0" t="s">
        <v>22632</v>
      </c>
      <c r="B11824" s="0" t="s">
        <v>22633</v>
      </c>
      <c r="C11824" s="0" t="s">
        <v>137</v>
      </c>
      <c r="D11824" s="0" t="s">
        <v>164</v>
      </c>
      <c r="E11824" s="0" t="s">
        <v>8896</v>
      </c>
      <c r="F11824" s="7" t="n">
        <v>1624.73</v>
      </c>
      <c r="G11824" s="6" t="n">
        <v>84</v>
      </c>
      <c r="H11824" s="8" t="n">
        <v>96</v>
      </c>
      <c r="I11824" s="0" t="n">
        <v>1</v>
      </c>
      <c r="J11824" s="7" t="n">
        <f aca="false">IFERROR(F11824/G11824,"")</f>
        <v>19.3420238095238</v>
      </c>
      <c r="K11824" s="7" t="n">
        <f aca="false">IFERROR(F11824/H11824,"")</f>
        <v>16.9242708333333</v>
      </c>
      <c r="L11824" s="13" t="n">
        <f aca="false">L11823+F11824/$F$2*100</f>
        <v>99.8786450269178</v>
      </c>
    </row>
    <row r="11825" customFormat="false" ht="15" hidden="false" customHeight="false" outlineLevel="0" collapsed="false">
      <c r="A11825" s="0" t="s">
        <v>22634</v>
      </c>
      <c r="B11825" s="0" t="s">
        <v>709</v>
      </c>
      <c r="C11825" s="0" t="s">
        <v>7694</v>
      </c>
      <c r="D11825" s="0" t="s">
        <v>148</v>
      </c>
      <c r="E11825" s="0" t="s">
        <v>112</v>
      </c>
      <c r="F11825" s="7" t="n">
        <v>1624.35</v>
      </c>
      <c r="G11825" s="6" t="n">
        <v>93</v>
      </c>
      <c r="H11825" s="8" t="n">
        <v>93</v>
      </c>
      <c r="I11825" s="0" t="n">
        <v>1</v>
      </c>
      <c r="J11825" s="7" t="n">
        <f aca="false">IFERROR(F11825/G11825,"")</f>
        <v>17.4661290322581</v>
      </c>
      <c r="K11825" s="7" t="n">
        <f aca="false">IFERROR(F11825/H11825,"")</f>
        <v>17.4661290322581</v>
      </c>
      <c r="L11825" s="13" t="n">
        <f aca="false">L11824+F11825/$F$2*100</f>
        <v>99.8787043648711</v>
      </c>
    </row>
    <row r="11826" customFormat="false" ht="15" hidden="false" customHeight="false" outlineLevel="0" collapsed="false">
      <c r="A11826" s="0" t="s">
        <v>22635</v>
      </c>
      <c r="B11826" s="0" t="s">
        <v>22636</v>
      </c>
      <c r="C11826" s="0" t="s">
        <v>1419</v>
      </c>
      <c r="D11826" s="0" t="s">
        <v>80</v>
      </c>
      <c r="E11826" s="0" t="s">
        <v>269</v>
      </c>
      <c r="F11826" s="7" t="n">
        <v>1623.62</v>
      </c>
      <c r="G11826" s="6" t="n">
        <v>237</v>
      </c>
      <c r="H11826" s="8" t="n">
        <v>725</v>
      </c>
      <c r="I11826" s="0" t="n">
        <v>1</v>
      </c>
      <c r="J11826" s="7" t="n">
        <f aca="false">IFERROR(F11826/G11826,"")</f>
        <v>6.85071729957806</v>
      </c>
      <c r="K11826" s="7" t="n">
        <f aca="false">IFERROR(F11826/H11826,"")</f>
        <v>2.23947586206897</v>
      </c>
      <c r="L11826" s="13" t="n">
        <f aca="false">L11825+F11826/$F$2*100</f>
        <v>99.8787636761573</v>
      </c>
    </row>
    <row r="11827" customFormat="false" ht="15" hidden="false" customHeight="false" outlineLevel="0" collapsed="false">
      <c r="A11827" s="0" t="s">
        <v>22637</v>
      </c>
      <c r="B11827" s="0" t="s">
        <v>8903</v>
      </c>
      <c r="C11827" s="0" t="s">
        <v>2023</v>
      </c>
      <c r="D11827" s="0" t="s">
        <v>52</v>
      </c>
      <c r="E11827" s="0" t="s">
        <v>112</v>
      </c>
      <c r="F11827" s="7" t="n">
        <v>1621.18</v>
      </c>
      <c r="G11827" s="6" t="n">
        <v>36</v>
      </c>
      <c r="H11827" s="8" t="n">
        <v>36</v>
      </c>
      <c r="I11827" s="0" t="n">
        <v>1</v>
      </c>
      <c r="J11827" s="7" t="n">
        <f aca="false">IFERROR(F11827/G11827,"")</f>
        <v>45.0327777777778</v>
      </c>
      <c r="K11827" s="7" t="n">
        <f aca="false">IFERROR(F11827/H11827,"")</f>
        <v>45.0327777777778</v>
      </c>
      <c r="L11827" s="13" t="n">
        <f aca="false">L11826+F11827/$F$2*100</f>
        <v>99.8788228983096</v>
      </c>
    </row>
    <row r="11828" customFormat="false" ht="15" hidden="false" customHeight="false" outlineLevel="0" collapsed="false">
      <c r="A11828" s="0" t="s">
        <v>22638</v>
      </c>
      <c r="B11828" s="0" t="s">
        <v>22639</v>
      </c>
      <c r="C11828" s="0" t="s">
        <v>5183</v>
      </c>
      <c r="D11828" s="0" t="s">
        <v>52</v>
      </c>
      <c r="E11828" s="0" t="s">
        <v>1243</v>
      </c>
      <c r="F11828" s="7" t="n">
        <v>1620.03</v>
      </c>
      <c r="G11828" s="6" t="n">
        <v>214</v>
      </c>
      <c r="H11828" s="8" t="n">
        <v>257.7</v>
      </c>
      <c r="I11828" s="0" t="n">
        <v>1</v>
      </c>
      <c r="J11828" s="7" t="n">
        <f aca="false">IFERROR(F11828/G11828,"")</f>
        <v>7.57023364485981</v>
      </c>
      <c r="K11828" s="7" t="n">
        <f aca="false">IFERROR(F11828/H11828,"")</f>
        <v>6.28649592549476</v>
      </c>
      <c r="L11828" s="13" t="n">
        <f aca="false">L11827+F11828/$F$2*100</f>
        <v>99.8788820784521</v>
      </c>
    </row>
    <row r="11829" customFormat="false" ht="15" hidden="false" customHeight="false" outlineLevel="0" collapsed="false">
      <c r="A11829" s="0" t="s">
        <v>22640</v>
      </c>
      <c r="B11829" s="0" t="s">
        <v>11270</v>
      </c>
      <c r="C11829" s="0" t="s">
        <v>368</v>
      </c>
      <c r="D11829" s="0" t="s">
        <v>260</v>
      </c>
      <c r="E11829" s="0" t="s">
        <v>895</v>
      </c>
      <c r="F11829" s="7" t="n">
        <v>1619.92</v>
      </c>
      <c r="G11829" s="6" t="n">
        <v>74</v>
      </c>
      <c r="H11829" s="8" t="n">
        <v>100.8</v>
      </c>
      <c r="I11829" s="0" t="n">
        <v>1</v>
      </c>
      <c r="J11829" s="7" t="n">
        <f aca="false">IFERROR(F11829/G11829,"")</f>
        <v>21.8908108108108</v>
      </c>
      <c r="K11829" s="7" t="n">
        <f aca="false">IFERROR(F11829/H11829,"")</f>
        <v>16.0706349206349</v>
      </c>
      <c r="L11829" s="13" t="n">
        <f aca="false">L11828+F11829/$F$2*100</f>
        <v>99.8789412545763</v>
      </c>
    </row>
    <row r="11830" customFormat="false" ht="15" hidden="false" customHeight="false" outlineLevel="0" collapsed="false">
      <c r="A11830" s="0" t="s">
        <v>22641</v>
      </c>
      <c r="B11830" s="0" t="s">
        <v>22642</v>
      </c>
      <c r="C11830" s="0" t="s">
        <v>70</v>
      </c>
      <c r="D11830" s="0" t="s">
        <v>1733</v>
      </c>
      <c r="E11830" s="0" t="s">
        <v>18581</v>
      </c>
      <c r="F11830" s="7" t="n">
        <v>1619.55</v>
      </c>
      <c r="G11830" s="6" t="n">
        <v>378</v>
      </c>
      <c r="H11830" s="8" t="n">
        <v>378</v>
      </c>
      <c r="I11830" s="0" t="n">
        <v>1</v>
      </c>
      <c r="J11830" s="7" t="n">
        <f aca="false">IFERROR(F11830/G11830,"")</f>
        <v>4.28452380952381</v>
      </c>
      <c r="K11830" s="7" t="n">
        <f aca="false">IFERROR(F11830/H11830,"")</f>
        <v>4.28452380952381</v>
      </c>
      <c r="L11830" s="13" t="n">
        <f aca="false">L11829+F11830/$F$2*100</f>
        <v>99.8790004171842</v>
      </c>
    </row>
    <row r="11831" customFormat="false" ht="15" hidden="false" customHeight="false" outlineLevel="0" collapsed="false">
      <c r="A11831" s="0" t="s">
        <v>22643</v>
      </c>
      <c r="B11831" s="0" t="s">
        <v>22644</v>
      </c>
      <c r="C11831" s="0" t="s">
        <v>410</v>
      </c>
      <c r="D11831" s="0" t="s">
        <v>2489</v>
      </c>
      <c r="E11831" s="0" t="s">
        <v>112</v>
      </c>
      <c r="F11831" s="7" t="n">
        <v>1619.07</v>
      </c>
      <c r="G11831" s="6" t="n">
        <v>24</v>
      </c>
      <c r="H11831" s="8" t="n">
        <v>24</v>
      </c>
      <c r="I11831" s="0" t="n">
        <v>1</v>
      </c>
      <c r="J11831" s="7" t="n">
        <f aca="false">IFERROR(F11831/G11831,"")</f>
        <v>67.46125</v>
      </c>
      <c r="K11831" s="7" t="n">
        <f aca="false">IFERROR(F11831/H11831,"")</f>
        <v>67.46125</v>
      </c>
      <c r="L11831" s="13" t="n">
        <f aca="false">L11830+F11831/$F$2*100</f>
        <v>99.8790595622577</v>
      </c>
    </row>
    <row r="11832" customFormat="false" ht="15" hidden="false" customHeight="false" outlineLevel="0" collapsed="false">
      <c r="A11832" s="0" t="s">
        <v>22645</v>
      </c>
      <c r="B11832" s="0" t="s">
        <v>22646</v>
      </c>
      <c r="C11832" s="0" t="s">
        <v>22647</v>
      </c>
      <c r="D11832" s="0" t="s">
        <v>85</v>
      </c>
      <c r="E11832" s="0" t="s">
        <v>2194</v>
      </c>
      <c r="F11832" s="7" t="n">
        <v>1618.42</v>
      </c>
      <c r="G11832" s="6" t="n">
        <v>167</v>
      </c>
      <c r="H11832" s="8" t="n">
        <v>443.3</v>
      </c>
      <c r="I11832" s="0" t="n">
        <v>1</v>
      </c>
      <c r="J11832" s="7" t="n">
        <f aca="false">IFERROR(F11832/G11832,"")</f>
        <v>9.6911377245509</v>
      </c>
      <c r="K11832" s="7" t="n">
        <f aca="false">IFERROR(F11832/H11832,"")</f>
        <v>3.65084592826528</v>
      </c>
      <c r="L11832" s="13" t="n">
        <f aca="false">L11831+F11832/$F$2*100</f>
        <v>99.8791186835864</v>
      </c>
    </row>
    <row r="11833" customFormat="false" ht="15" hidden="false" customHeight="false" outlineLevel="0" collapsed="false">
      <c r="A11833" s="0" t="s">
        <v>22648</v>
      </c>
      <c r="B11833" s="0" t="s">
        <v>2948</v>
      </c>
      <c r="C11833" s="0" t="s">
        <v>2763</v>
      </c>
      <c r="D11833" s="0" t="s">
        <v>182</v>
      </c>
      <c r="E11833" s="0" t="s">
        <v>2988</v>
      </c>
      <c r="F11833" s="7" t="n">
        <v>1618.32</v>
      </c>
      <c r="G11833" s="6" t="n">
        <v>36</v>
      </c>
      <c r="H11833" s="8" t="n">
        <v>91.4</v>
      </c>
      <c r="I11833" s="0" t="n">
        <v>1</v>
      </c>
      <c r="J11833" s="7" t="n">
        <f aca="false">IFERROR(F11833/G11833,"")</f>
        <v>44.9533333333333</v>
      </c>
      <c r="K11833" s="7" t="n">
        <f aca="false">IFERROR(F11833/H11833,"")</f>
        <v>17.7059080962801</v>
      </c>
      <c r="L11833" s="13" t="n">
        <f aca="false">L11832+F11833/$F$2*100</f>
        <v>99.8791778012621</v>
      </c>
    </row>
    <row r="11834" customFormat="false" ht="15" hidden="false" customHeight="false" outlineLevel="0" collapsed="false">
      <c r="A11834" s="0" t="s">
        <v>22649</v>
      </c>
      <c r="B11834" s="0" t="s">
        <v>19121</v>
      </c>
      <c r="C11834" s="0" t="s">
        <v>317</v>
      </c>
      <c r="D11834" s="0" t="s">
        <v>1140</v>
      </c>
      <c r="E11834" s="0" t="s">
        <v>1176</v>
      </c>
      <c r="F11834" s="7" t="n">
        <v>1617</v>
      </c>
      <c r="G11834" s="6" t="n">
        <v>11</v>
      </c>
      <c r="H11834" s="8" t="n">
        <v>11</v>
      </c>
      <c r="I11834" s="0" t="n">
        <v>1</v>
      </c>
      <c r="J11834" s="7" t="n">
        <f aca="false">IFERROR(F11834/G11834,"")</f>
        <v>147</v>
      </c>
      <c r="K11834" s="7" t="n">
        <f aca="false">IFERROR(F11834/H11834,"")</f>
        <v>147</v>
      </c>
      <c r="L11834" s="13" t="n">
        <f aca="false">L11833+F11834/$F$2*100</f>
        <v>99.8792368707179</v>
      </c>
    </row>
    <row r="11835" customFormat="false" ht="15" hidden="false" customHeight="false" outlineLevel="0" collapsed="false">
      <c r="A11835" s="0" t="s">
        <v>22650</v>
      </c>
      <c r="B11835" s="0" t="s">
        <v>5994</v>
      </c>
      <c r="C11835" s="0" t="s">
        <v>22651</v>
      </c>
      <c r="D11835" s="0" t="s">
        <v>2320</v>
      </c>
      <c r="E11835" s="0" t="s">
        <v>269</v>
      </c>
      <c r="F11835" s="7" t="n">
        <v>1616.82</v>
      </c>
      <c r="G11835" s="6" t="n">
        <v>27</v>
      </c>
      <c r="H11835" s="8" t="n">
        <v>52.3</v>
      </c>
      <c r="I11835" s="0" t="n">
        <v>1</v>
      </c>
      <c r="J11835" s="7" t="n">
        <f aca="false">IFERROR(F11835/G11835,"")</f>
        <v>59.8822222222222</v>
      </c>
      <c r="K11835" s="7" t="n">
        <f aca="false">IFERROR(F11835/H11835,"")</f>
        <v>30.9143403441683</v>
      </c>
      <c r="L11835" s="13" t="n">
        <f aca="false">L11834+F11835/$F$2*100</f>
        <v>99.8792959335982</v>
      </c>
    </row>
    <row r="11836" customFormat="false" ht="15" hidden="false" customHeight="false" outlineLevel="0" collapsed="false">
      <c r="A11836" s="0" t="s">
        <v>22652</v>
      </c>
      <c r="B11836" s="0" t="s">
        <v>8891</v>
      </c>
      <c r="C11836" s="0" t="s">
        <v>377</v>
      </c>
      <c r="D11836" s="0" t="s">
        <v>164</v>
      </c>
      <c r="E11836" s="0" t="s">
        <v>112</v>
      </c>
      <c r="F11836" s="7" t="n">
        <v>1616.08</v>
      </c>
      <c r="G11836" s="6" t="n">
        <v>153</v>
      </c>
      <c r="H11836" s="8" t="n">
        <v>173</v>
      </c>
      <c r="I11836" s="0" t="n">
        <v>1</v>
      </c>
      <c r="J11836" s="7" t="n">
        <f aca="false">IFERROR(F11836/G11836,"")</f>
        <v>10.562614379085</v>
      </c>
      <c r="K11836" s="7" t="n">
        <f aca="false">IFERROR(F11836/H11836,"")</f>
        <v>9.34150289017341</v>
      </c>
      <c r="L11836" s="13" t="n">
        <f aca="false">L11835+F11836/$F$2*100</f>
        <v>99.8793549694462</v>
      </c>
    </row>
    <row r="11837" customFormat="false" ht="15" hidden="false" customHeight="false" outlineLevel="0" collapsed="false">
      <c r="A11837" s="0" t="s">
        <v>22653</v>
      </c>
      <c r="B11837" s="0" t="s">
        <v>22654</v>
      </c>
      <c r="C11837" s="0" t="s">
        <v>883</v>
      </c>
      <c r="D11837" s="0" t="s">
        <v>52</v>
      </c>
      <c r="E11837" s="0" t="s">
        <v>112</v>
      </c>
      <c r="F11837" s="7" t="n">
        <v>1615.74</v>
      </c>
      <c r="G11837" s="6" t="n">
        <v>62</v>
      </c>
      <c r="H11837" s="8" t="n">
        <v>62</v>
      </c>
      <c r="I11837" s="0" t="n">
        <v>1</v>
      </c>
      <c r="J11837" s="7" t="n">
        <f aca="false">IFERROR(F11837/G11837,"")</f>
        <v>26.0603225806452</v>
      </c>
      <c r="K11837" s="7" t="n">
        <f aca="false">IFERROR(F11837/H11837,"")</f>
        <v>26.0603225806452</v>
      </c>
      <c r="L11837" s="13" t="n">
        <f aca="false">L11836+F11837/$F$2*100</f>
        <v>99.8794139928738</v>
      </c>
    </row>
    <row r="11838" customFormat="false" ht="15" hidden="false" customHeight="false" outlineLevel="0" collapsed="false">
      <c r="A11838" s="0" t="s">
        <v>22655</v>
      </c>
      <c r="B11838" s="0" t="s">
        <v>22656</v>
      </c>
      <c r="C11838" s="0" t="s">
        <v>690</v>
      </c>
      <c r="D11838" s="0" t="s">
        <v>57</v>
      </c>
      <c r="E11838" s="0" t="s">
        <v>112</v>
      </c>
      <c r="F11838" s="7" t="n">
        <v>1612.43</v>
      </c>
      <c r="G11838" s="6" t="n">
        <v>131</v>
      </c>
      <c r="H11838" s="8" t="n">
        <v>210.1</v>
      </c>
      <c r="I11838" s="0" t="n">
        <v>1</v>
      </c>
      <c r="J11838" s="7" t="n">
        <f aca="false">IFERROR(F11838/G11838,"")</f>
        <v>12.3086259541985</v>
      </c>
      <c r="K11838" s="7" t="n">
        <f aca="false">IFERROR(F11838/H11838,"")</f>
        <v>7.6745835316516</v>
      </c>
      <c r="L11838" s="13" t="n">
        <f aca="false">L11837+F11838/$F$2*100</f>
        <v>99.8794728953862</v>
      </c>
    </row>
    <row r="11839" customFormat="false" ht="15" hidden="false" customHeight="false" outlineLevel="0" collapsed="false">
      <c r="A11839" s="0" t="s">
        <v>22657</v>
      </c>
      <c r="B11839" s="0" t="s">
        <v>3877</v>
      </c>
      <c r="C11839" s="0" t="s">
        <v>5233</v>
      </c>
      <c r="D11839" s="0" t="s">
        <v>52</v>
      </c>
      <c r="E11839" s="0" t="s">
        <v>1789</v>
      </c>
      <c r="F11839" s="7" t="n">
        <v>1612.33</v>
      </c>
      <c r="G11839" s="6" t="n">
        <v>155</v>
      </c>
      <c r="H11839" s="8" t="n">
        <v>268.5</v>
      </c>
      <c r="I11839" s="0" t="n">
        <v>1</v>
      </c>
      <c r="J11839" s="7" t="n">
        <f aca="false">IFERROR(F11839/G11839,"")</f>
        <v>10.4021290322581</v>
      </c>
      <c r="K11839" s="7" t="n">
        <f aca="false">IFERROR(F11839/H11839,"")</f>
        <v>6.00495344506518</v>
      </c>
      <c r="L11839" s="13" t="n">
        <f aca="false">L11838+F11839/$F$2*100</f>
        <v>99.8795317942456</v>
      </c>
    </row>
    <row r="11840" customFormat="false" ht="15" hidden="false" customHeight="false" outlineLevel="0" collapsed="false">
      <c r="A11840" s="0" t="s">
        <v>22658</v>
      </c>
      <c r="B11840" s="0" t="s">
        <v>22659</v>
      </c>
      <c r="C11840" s="0" t="s">
        <v>377</v>
      </c>
      <c r="D11840" s="0" t="s">
        <v>85</v>
      </c>
      <c r="E11840" s="0" t="s">
        <v>2988</v>
      </c>
      <c r="F11840" s="7" t="n">
        <v>1611.42</v>
      </c>
      <c r="G11840" s="6" t="n">
        <v>27</v>
      </c>
      <c r="H11840" s="8" t="n">
        <v>63.7</v>
      </c>
      <c r="I11840" s="0" t="n">
        <v>1</v>
      </c>
      <c r="J11840" s="7" t="n">
        <f aca="false">IFERROR(F11840/G11840,"")</f>
        <v>59.6822222222222</v>
      </c>
      <c r="K11840" s="7" t="n">
        <f aca="false">IFERROR(F11840/H11840,"")</f>
        <v>25.2970172684458</v>
      </c>
      <c r="L11840" s="13" t="n">
        <f aca="false">L11839+F11840/$F$2*100</f>
        <v>99.8795906598624</v>
      </c>
    </row>
    <row r="11841" customFormat="false" ht="15" hidden="false" customHeight="false" outlineLevel="0" collapsed="false">
      <c r="A11841" s="0" t="s">
        <v>22660</v>
      </c>
      <c r="B11841" s="0" t="s">
        <v>8085</v>
      </c>
      <c r="C11841" s="0" t="s">
        <v>7828</v>
      </c>
      <c r="D11841" s="0" t="s">
        <v>123</v>
      </c>
      <c r="E11841" s="0" t="s">
        <v>269</v>
      </c>
      <c r="F11841" s="7" t="n">
        <v>1610.5</v>
      </c>
      <c r="G11841" s="6" t="n">
        <v>110</v>
      </c>
      <c r="H11841" s="8" t="n">
        <v>282.9</v>
      </c>
      <c r="I11841" s="0" t="n">
        <v>1</v>
      </c>
      <c r="J11841" s="7" t="n">
        <f aca="false">IFERROR(F11841/G11841,"")</f>
        <v>14.6409090909091</v>
      </c>
      <c r="K11841" s="7" t="n">
        <f aca="false">IFERROR(F11841/H11841,"")</f>
        <v>5.69282431954754</v>
      </c>
      <c r="L11841" s="13" t="n">
        <f aca="false">L11840+F11841/$F$2*100</f>
        <v>99.8796494918714</v>
      </c>
    </row>
    <row r="11842" customFormat="false" ht="15" hidden="false" customHeight="false" outlineLevel="0" collapsed="false">
      <c r="A11842" s="0" t="s">
        <v>22661</v>
      </c>
      <c r="B11842" s="0" t="s">
        <v>22662</v>
      </c>
      <c r="C11842" s="0" t="s">
        <v>605</v>
      </c>
      <c r="D11842" s="0" t="s">
        <v>1140</v>
      </c>
      <c r="E11842" s="0" t="s">
        <v>81</v>
      </c>
      <c r="F11842" s="7" t="n">
        <v>1609.13</v>
      </c>
      <c r="G11842" s="6" t="n">
        <v>140</v>
      </c>
      <c r="H11842" s="8" t="n">
        <v>310.9</v>
      </c>
      <c r="I11842" s="0" t="n">
        <v>1</v>
      </c>
      <c r="J11842" s="7" t="n">
        <f aca="false">IFERROR(F11842/G11842,"")</f>
        <v>11.4937857142857</v>
      </c>
      <c r="K11842" s="7" t="n">
        <f aca="false">IFERROR(F11842/H11842,"")</f>
        <v>5.17571566420071</v>
      </c>
      <c r="L11842" s="13" t="n">
        <f aca="false">L11841+F11842/$F$2*100</f>
        <v>99.8797082738339</v>
      </c>
    </row>
    <row r="11843" customFormat="false" ht="15" hidden="false" customHeight="false" outlineLevel="0" collapsed="false">
      <c r="A11843" s="0" t="s">
        <v>22663</v>
      </c>
      <c r="B11843" s="0" t="s">
        <v>22664</v>
      </c>
      <c r="C11843" s="0" t="s">
        <v>22665</v>
      </c>
      <c r="D11843" s="0" t="s">
        <v>1822</v>
      </c>
      <c r="E11843" s="0" t="s">
        <v>116</v>
      </c>
      <c r="F11843" s="7" t="n">
        <v>1607.82</v>
      </c>
      <c r="G11843" s="6" t="n">
        <v>251</v>
      </c>
      <c r="H11843" s="8" t="n">
        <v>262.7</v>
      </c>
      <c r="I11843" s="0" t="n">
        <v>1</v>
      </c>
      <c r="J11843" s="7" t="n">
        <f aca="false">IFERROR(F11843/G11843,"")</f>
        <v>6.40565737051793</v>
      </c>
      <c r="K11843" s="7" t="n">
        <f aca="false">IFERROR(F11843/H11843,"")</f>
        <v>6.12036543585839</v>
      </c>
      <c r="L11843" s="13" t="n">
        <f aca="false">L11842+F11843/$F$2*100</f>
        <v>99.8797670079417</v>
      </c>
    </row>
    <row r="11844" customFormat="false" ht="15" hidden="false" customHeight="false" outlineLevel="0" collapsed="false">
      <c r="A11844" s="0" t="s">
        <v>22666</v>
      </c>
      <c r="B11844" s="0" t="s">
        <v>14668</v>
      </c>
      <c r="C11844" s="0" t="s">
        <v>5512</v>
      </c>
      <c r="D11844" s="0" t="s">
        <v>251</v>
      </c>
      <c r="E11844" s="0" t="s">
        <v>112</v>
      </c>
      <c r="F11844" s="7" t="n">
        <v>1607.71</v>
      </c>
      <c r="G11844" s="6" t="n">
        <v>201</v>
      </c>
      <c r="H11844" s="8" t="n">
        <v>203.3</v>
      </c>
      <c r="I11844" s="0" t="n">
        <v>1</v>
      </c>
      <c r="J11844" s="7" t="n">
        <f aca="false">IFERROR(F11844/G11844,"")</f>
        <v>7.99855721393035</v>
      </c>
      <c r="K11844" s="7" t="n">
        <f aca="false">IFERROR(F11844/H11844,"")</f>
        <v>7.90806689621249</v>
      </c>
      <c r="L11844" s="13" t="n">
        <f aca="false">L11843+F11844/$F$2*100</f>
        <v>99.8798257380312</v>
      </c>
    </row>
    <row r="11845" customFormat="false" ht="15" hidden="false" customHeight="false" outlineLevel="0" collapsed="false">
      <c r="A11845" s="0" t="s">
        <v>22667</v>
      </c>
      <c r="B11845" s="0" t="s">
        <v>4621</v>
      </c>
      <c r="C11845" s="0" t="s">
        <v>2842</v>
      </c>
      <c r="D11845" s="0" t="s">
        <v>52</v>
      </c>
      <c r="E11845" s="0" t="s">
        <v>269</v>
      </c>
      <c r="F11845" s="7" t="n">
        <v>1606.86</v>
      </c>
      <c r="G11845" s="6" t="n">
        <v>118</v>
      </c>
      <c r="H11845" s="8" t="n">
        <v>143</v>
      </c>
      <c r="I11845" s="0" t="n">
        <v>1</v>
      </c>
      <c r="J11845" s="7" t="n">
        <f aca="false">IFERROR(F11845/G11845,"")</f>
        <v>13.6174576271186</v>
      </c>
      <c r="K11845" s="7" t="n">
        <f aca="false">IFERROR(F11845/H11845,"")</f>
        <v>11.2367832167832</v>
      </c>
      <c r="L11845" s="13" t="n">
        <f aca="false">L11844+F11845/$F$2*100</f>
        <v>99.87988443707</v>
      </c>
    </row>
    <row r="11846" customFormat="false" ht="15" hidden="false" customHeight="false" outlineLevel="0" collapsed="false">
      <c r="A11846" s="0" t="s">
        <v>22668</v>
      </c>
      <c r="B11846" s="0" t="s">
        <v>22669</v>
      </c>
      <c r="C11846" s="0" t="s">
        <v>1022</v>
      </c>
      <c r="D11846" s="0" t="s">
        <v>198</v>
      </c>
      <c r="E11846" s="0" t="s">
        <v>269</v>
      </c>
      <c r="F11846" s="7" t="n">
        <v>1606.33</v>
      </c>
      <c r="G11846" s="6" t="n">
        <v>104</v>
      </c>
      <c r="H11846" s="8" t="n">
        <v>106</v>
      </c>
      <c r="I11846" s="0" t="n">
        <v>1</v>
      </c>
      <c r="J11846" s="7" t="n">
        <f aca="false">IFERROR(F11846/G11846,"")</f>
        <v>15.4454807692308</v>
      </c>
      <c r="K11846" s="7" t="n">
        <f aca="false">IFERROR(F11846/H11846,"")</f>
        <v>15.1540566037736</v>
      </c>
      <c r="L11846" s="13" t="n">
        <f aca="false">L11845+F11846/$F$2*100</f>
        <v>99.8799431167477</v>
      </c>
    </row>
    <row r="11847" customFormat="false" ht="15" hidden="false" customHeight="false" outlineLevel="0" collapsed="false">
      <c r="A11847" s="0" t="s">
        <v>22670</v>
      </c>
      <c r="B11847" s="0" t="s">
        <v>16792</v>
      </c>
      <c r="C11847" s="0" t="s">
        <v>2103</v>
      </c>
      <c r="D11847" s="0" t="s">
        <v>101</v>
      </c>
      <c r="E11847" s="0" t="s">
        <v>2988</v>
      </c>
      <c r="F11847" s="7" t="n">
        <v>1605.19</v>
      </c>
      <c r="G11847" s="6" t="n">
        <v>14</v>
      </c>
      <c r="H11847" s="8" t="n">
        <v>42.4</v>
      </c>
      <c r="I11847" s="0" t="n">
        <v>1</v>
      </c>
      <c r="J11847" s="7" t="n">
        <f aca="false">IFERROR(F11847/G11847,"")</f>
        <v>114.656428571429</v>
      </c>
      <c r="K11847" s="7" t="n">
        <f aca="false">IFERROR(F11847/H11847,"")</f>
        <v>37.8582547169811</v>
      </c>
      <c r="L11847" s="13" t="n">
        <f aca="false">L11846+F11847/$F$2*100</f>
        <v>99.8800017547809</v>
      </c>
    </row>
    <row r="11848" customFormat="false" ht="15" hidden="false" customHeight="false" outlineLevel="0" collapsed="false">
      <c r="A11848" s="0" t="s">
        <v>22671</v>
      </c>
      <c r="B11848" s="0" t="s">
        <v>22672</v>
      </c>
      <c r="C11848" s="0" t="s">
        <v>1208</v>
      </c>
      <c r="D11848" s="0" t="s">
        <v>101</v>
      </c>
      <c r="E11848" s="0" t="s">
        <v>2724</v>
      </c>
      <c r="F11848" s="7" t="n">
        <v>1602.86</v>
      </c>
      <c r="G11848" s="6" t="n">
        <v>78</v>
      </c>
      <c r="H11848" s="8" t="n">
        <v>137.8</v>
      </c>
      <c r="I11848" s="0" t="n">
        <v>1</v>
      </c>
      <c r="J11848" s="7" t="n">
        <f aca="false">IFERROR(F11848/G11848,"")</f>
        <v>20.5494871794872</v>
      </c>
      <c r="K11848" s="7" t="n">
        <f aca="false">IFERROR(F11848/H11848,"")</f>
        <v>11.6317851959361</v>
      </c>
      <c r="L11848" s="13" t="n">
        <f aca="false">L11847+F11848/$F$2*100</f>
        <v>99.8800603076986</v>
      </c>
    </row>
    <row r="11849" customFormat="false" ht="15" hidden="false" customHeight="false" outlineLevel="0" collapsed="false">
      <c r="A11849" s="0" t="s">
        <v>22673</v>
      </c>
      <c r="B11849" s="0" t="s">
        <v>22674</v>
      </c>
      <c r="C11849" s="0" t="s">
        <v>1716</v>
      </c>
      <c r="D11849" s="0" t="s">
        <v>1140</v>
      </c>
      <c r="E11849" s="0" t="s">
        <v>269</v>
      </c>
      <c r="F11849" s="7" t="n">
        <v>1602.81</v>
      </c>
      <c r="G11849" s="6" t="n">
        <v>188</v>
      </c>
      <c r="H11849" s="8" t="n">
        <v>188</v>
      </c>
      <c r="I11849" s="0" t="n">
        <v>1</v>
      </c>
      <c r="J11849" s="7" t="n">
        <f aca="false">IFERROR(F11849/G11849,"")</f>
        <v>8.52558510638298</v>
      </c>
      <c r="K11849" s="7" t="n">
        <f aca="false">IFERROR(F11849/H11849,"")</f>
        <v>8.52558510638298</v>
      </c>
      <c r="L11849" s="13" t="n">
        <f aca="false">L11848+F11849/$F$2*100</f>
        <v>99.8801188587898</v>
      </c>
    </row>
    <row r="11850" customFormat="false" ht="15" hidden="false" customHeight="false" outlineLevel="0" collapsed="false">
      <c r="A11850" s="0" t="s">
        <v>22675</v>
      </c>
      <c r="B11850" s="0" t="s">
        <v>22676</v>
      </c>
      <c r="C11850" s="0" t="s">
        <v>12058</v>
      </c>
      <c r="D11850" s="0" t="s">
        <v>52</v>
      </c>
      <c r="E11850" s="0" t="s">
        <v>116</v>
      </c>
      <c r="F11850" s="7" t="n">
        <v>1601.88</v>
      </c>
      <c r="G11850" s="6" t="n">
        <v>170</v>
      </c>
      <c r="H11850" s="8" t="n">
        <v>361.1</v>
      </c>
      <c r="I11850" s="0" t="n">
        <v>1</v>
      </c>
      <c r="J11850" s="7" t="n">
        <f aca="false">IFERROR(F11850/G11850,"")</f>
        <v>9.42282352941177</v>
      </c>
      <c r="K11850" s="7" t="n">
        <f aca="false">IFERROR(F11850/H11850,"")</f>
        <v>4.43611188036555</v>
      </c>
      <c r="L11850" s="13" t="n">
        <f aca="false">L11849+F11850/$F$2*100</f>
        <v>99.8801773759078</v>
      </c>
    </row>
    <row r="11851" customFormat="false" ht="15" hidden="false" customHeight="false" outlineLevel="0" collapsed="false">
      <c r="A11851" s="0" t="s">
        <v>22677</v>
      </c>
      <c r="B11851" s="0" t="s">
        <v>22678</v>
      </c>
      <c r="C11851" s="0" t="s">
        <v>14541</v>
      </c>
      <c r="D11851" s="0" t="s">
        <v>52</v>
      </c>
      <c r="E11851" s="0" t="s">
        <v>269</v>
      </c>
      <c r="F11851" s="7" t="n">
        <v>1601.72</v>
      </c>
      <c r="G11851" s="6" t="n">
        <v>168</v>
      </c>
      <c r="H11851" s="8" t="n">
        <v>335</v>
      </c>
      <c r="I11851" s="0" t="n">
        <v>1</v>
      </c>
      <c r="J11851" s="7" t="n">
        <f aca="false">IFERROR(F11851/G11851,"")</f>
        <v>9.53404761904762</v>
      </c>
      <c r="K11851" s="7" t="n">
        <f aca="false">IFERROR(F11851/H11851,"")</f>
        <v>4.78125373134328</v>
      </c>
      <c r="L11851" s="13" t="n">
        <f aca="false">L11850+F11851/$F$2*100</f>
        <v>99.8802358871809</v>
      </c>
    </row>
    <row r="11852" customFormat="false" ht="15" hidden="false" customHeight="false" outlineLevel="0" collapsed="false">
      <c r="A11852" s="0" t="s">
        <v>22679</v>
      </c>
      <c r="B11852" s="0" t="s">
        <v>22680</v>
      </c>
      <c r="C11852" s="0" t="s">
        <v>1716</v>
      </c>
      <c r="D11852" s="0" t="s">
        <v>71</v>
      </c>
      <c r="E11852" s="0" t="s">
        <v>2988</v>
      </c>
      <c r="F11852" s="7" t="n">
        <v>1600.16</v>
      </c>
      <c r="G11852" s="6" t="n">
        <v>50</v>
      </c>
      <c r="H11852" s="8" t="n">
        <v>88</v>
      </c>
      <c r="I11852" s="0" t="n">
        <v>1</v>
      </c>
      <c r="J11852" s="7" t="n">
        <f aca="false">IFERROR(F11852/G11852,"")</f>
        <v>32.0032</v>
      </c>
      <c r="K11852" s="7" t="n">
        <f aca="false">IFERROR(F11852/H11852,"")</f>
        <v>18.1836363636364</v>
      </c>
      <c r="L11852" s="13" t="n">
        <f aca="false">L11851+F11852/$F$2*100</f>
        <v>99.8802943414669</v>
      </c>
    </row>
    <row r="11853" customFormat="false" ht="15" hidden="false" customHeight="false" outlineLevel="0" collapsed="false">
      <c r="A11853" s="0" t="s">
        <v>22681</v>
      </c>
      <c r="B11853" s="0" t="s">
        <v>22682</v>
      </c>
      <c r="C11853" s="0" t="s">
        <v>1094</v>
      </c>
      <c r="D11853" s="0" t="s">
        <v>123</v>
      </c>
      <c r="E11853" s="0" t="s">
        <v>11090</v>
      </c>
      <c r="F11853" s="7" t="n">
        <v>1598.91</v>
      </c>
      <c r="G11853" s="6" t="n">
        <v>103</v>
      </c>
      <c r="H11853" s="8" t="n">
        <v>143.2</v>
      </c>
      <c r="I11853" s="0" t="n">
        <v>1</v>
      </c>
      <c r="J11853" s="7" t="n">
        <f aca="false">IFERROR(F11853/G11853,"")</f>
        <v>15.5233980582524</v>
      </c>
      <c r="K11853" s="7" t="n">
        <f aca="false">IFERROR(F11853/H11853,"")</f>
        <v>11.1655726256983</v>
      </c>
      <c r="L11853" s="13" t="n">
        <f aca="false">L11852+F11853/$F$2*100</f>
        <v>99.88035275009</v>
      </c>
    </row>
    <row r="11854" customFormat="false" ht="15" hidden="false" customHeight="false" outlineLevel="0" collapsed="false">
      <c r="A11854" s="0" t="s">
        <v>22683</v>
      </c>
      <c r="B11854" s="0" t="s">
        <v>22684</v>
      </c>
      <c r="C11854" s="0" t="s">
        <v>22685</v>
      </c>
      <c r="D11854" s="0" t="s">
        <v>57</v>
      </c>
      <c r="E11854" s="0" t="s">
        <v>269</v>
      </c>
      <c r="F11854" s="7" t="n">
        <v>1597.59</v>
      </c>
      <c r="G11854" s="6" t="n">
        <v>152</v>
      </c>
      <c r="H11854" s="8" t="n">
        <v>407.5</v>
      </c>
      <c r="I11854" s="0" t="n">
        <v>1</v>
      </c>
      <c r="J11854" s="7" t="n">
        <f aca="false">IFERROR(F11854/G11854,"")</f>
        <v>10.5104605263158</v>
      </c>
      <c r="K11854" s="7" t="n">
        <f aca="false">IFERROR(F11854/H11854,"")</f>
        <v>3.92046625766871</v>
      </c>
      <c r="L11854" s="13" t="n">
        <f aca="false">L11853+F11854/$F$2*100</f>
        <v>99.8804111104931</v>
      </c>
    </row>
    <row r="11855" customFormat="false" ht="15" hidden="false" customHeight="false" outlineLevel="0" collapsed="false">
      <c r="A11855" s="0" t="s">
        <v>22686</v>
      </c>
      <c r="B11855" s="0" t="s">
        <v>5323</v>
      </c>
      <c r="C11855" s="0" t="s">
        <v>5523</v>
      </c>
      <c r="D11855" s="0" t="s">
        <v>123</v>
      </c>
      <c r="E11855" s="0" t="s">
        <v>269</v>
      </c>
      <c r="F11855" s="7" t="n">
        <v>1597.41</v>
      </c>
      <c r="G11855" s="6" t="n">
        <v>118</v>
      </c>
      <c r="H11855" s="8" t="n">
        <v>118.2</v>
      </c>
      <c r="I11855" s="0" t="n">
        <v>1</v>
      </c>
      <c r="J11855" s="7" t="n">
        <f aca="false">IFERROR(F11855/G11855,"")</f>
        <v>13.5373728813559</v>
      </c>
      <c r="K11855" s="7" t="n">
        <f aca="false">IFERROR(F11855/H11855,"")</f>
        <v>13.5144670050761</v>
      </c>
      <c r="L11855" s="13" t="n">
        <f aca="false">L11854+F11855/$F$2*100</f>
        <v>99.8804694643207</v>
      </c>
    </row>
    <row r="11856" customFormat="false" ht="15" hidden="false" customHeight="false" outlineLevel="0" collapsed="false">
      <c r="A11856" s="0" t="s">
        <v>22687</v>
      </c>
      <c r="B11856" s="0" t="s">
        <v>3754</v>
      </c>
      <c r="C11856" s="0" t="s">
        <v>852</v>
      </c>
      <c r="D11856" s="0" t="s">
        <v>2489</v>
      </c>
      <c r="E11856" s="0" t="s">
        <v>269</v>
      </c>
      <c r="F11856" s="7" t="n">
        <v>1596.8</v>
      </c>
      <c r="G11856" s="6" t="n">
        <v>16</v>
      </c>
      <c r="H11856" s="8" t="n">
        <v>47.9</v>
      </c>
      <c r="I11856" s="0" t="n">
        <v>1</v>
      </c>
      <c r="J11856" s="7" t="n">
        <f aca="false">IFERROR(F11856/G11856,"")</f>
        <v>99.8</v>
      </c>
      <c r="K11856" s="7" t="n">
        <f aca="false">IFERROR(F11856/H11856,"")</f>
        <v>33.3361169102297</v>
      </c>
      <c r="L11856" s="13" t="n">
        <f aca="false">L11855+F11856/$F$2*100</f>
        <v>99.8805277958649</v>
      </c>
    </row>
    <row r="11857" customFormat="false" ht="15" hidden="false" customHeight="false" outlineLevel="0" collapsed="false">
      <c r="A11857" s="0" t="s">
        <v>22688</v>
      </c>
      <c r="B11857" s="0" t="s">
        <v>22689</v>
      </c>
      <c r="C11857" s="0" t="s">
        <v>6472</v>
      </c>
      <c r="D11857" s="0" t="s">
        <v>57</v>
      </c>
      <c r="E11857" s="0" t="s">
        <v>2162</v>
      </c>
      <c r="F11857" s="7" t="n">
        <v>1596.66</v>
      </c>
      <c r="G11857" s="6" t="n">
        <v>168</v>
      </c>
      <c r="H11857" s="8" t="n">
        <v>168</v>
      </c>
      <c r="I11857" s="0" t="n">
        <v>1</v>
      </c>
      <c r="J11857" s="7" t="n">
        <f aca="false">IFERROR(F11857/G11857,"")</f>
        <v>9.50392857142857</v>
      </c>
      <c r="K11857" s="7" t="n">
        <f aca="false">IFERROR(F11857/H11857,"")</f>
        <v>9.50392857142857</v>
      </c>
      <c r="L11857" s="13" t="n">
        <f aca="false">L11856+F11857/$F$2*100</f>
        <v>99.8805861222949</v>
      </c>
    </row>
    <row r="11858" customFormat="false" ht="15" hidden="false" customHeight="false" outlineLevel="0" collapsed="false">
      <c r="A11858" s="0" t="s">
        <v>22690</v>
      </c>
      <c r="B11858" s="0" t="s">
        <v>4581</v>
      </c>
      <c r="C11858" s="0" t="s">
        <v>2345</v>
      </c>
      <c r="D11858" s="0" t="s">
        <v>182</v>
      </c>
      <c r="E11858" s="0" t="s">
        <v>269</v>
      </c>
      <c r="F11858" s="7" t="n">
        <v>1596.46</v>
      </c>
      <c r="G11858" s="6" t="n">
        <v>105</v>
      </c>
      <c r="H11858" s="8" t="n">
        <v>141.8</v>
      </c>
      <c r="I11858" s="0" t="n">
        <v>1</v>
      </c>
      <c r="J11858" s="7" t="n">
        <f aca="false">IFERROR(F11858/G11858,"")</f>
        <v>15.204380952381</v>
      </c>
      <c r="K11858" s="7" t="n">
        <f aca="false">IFERROR(F11858/H11858,"")</f>
        <v>11.258533145275</v>
      </c>
      <c r="L11858" s="13" t="n">
        <f aca="false">L11857+F11858/$F$2*100</f>
        <v>99.8806444414188</v>
      </c>
    </row>
    <row r="11859" customFormat="false" ht="15" hidden="false" customHeight="false" outlineLevel="0" collapsed="false">
      <c r="A11859" s="0" t="s">
        <v>22691</v>
      </c>
      <c r="B11859" s="0" t="s">
        <v>22692</v>
      </c>
      <c r="C11859" s="0" t="s">
        <v>137</v>
      </c>
      <c r="D11859" s="0" t="s">
        <v>241</v>
      </c>
      <c r="E11859" s="0" t="s">
        <v>112</v>
      </c>
      <c r="F11859" s="7" t="n">
        <v>1596.27</v>
      </c>
      <c r="G11859" s="6" t="n">
        <v>51</v>
      </c>
      <c r="H11859" s="8" t="n">
        <v>72</v>
      </c>
      <c r="I11859" s="0" t="n">
        <v>1</v>
      </c>
      <c r="J11859" s="7" t="n">
        <f aca="false">IFERROR(F11859/G11859,"")</f>
        <v>31.2994117647059</v>
      </c>
      <c r="K11859" s="7" t="n">
        <f aca="false">IFERROR(F11859/H11859,"")</f>
        <v>22.1704166666667</v>
      </c>
      <c r="L11859" s="13" t="n">
        <f aca="false">L11858+F11859/$F$2*100</f>
        <v>99.880702753602</v>
      </c>
    </row>
    <row r="11860" customFormat="false" ht="15" hidden="false" customHeight="false" outlineLevel="0" collapsed="false">
      <c r="A11860" s="0" t="s">
        <v>22693</v>
      </c>
      <c r="B11860" s="0" t="s">
        <v>22694</v>
      </c>
      <c r="C11860" s="0" t="s">
        <v>1628</v>
      </c>
      <c r="D11860" s="0" t="s">
        <v>57</v>
      </c>
      <c r="E11860" s="0" t="s">
        <v>15909</v>
      </c>
      <c r="F11860" s="7" t="n">
        <v>1595.67</v>
      </c>
      <c r="G11860" s="6" t="n">
        <v>304</v>
      </c>
      <c r="H11860" s="8" t="n">
        <v>304</v>
      </c>
      <c r="I11860" s="0" t="n">
        <v>1</v>
      </c>
      <c r="J11860" s="7" t="n">
        <f aca="false">IFERROR(F11860/G11860,"")</f>
        <v>5.24891447368421</v>
      </c>
      <c r="K11860" s="7" t="n">
        <f aca="false">IFERROR(F11860/H11860,"")</f>
        <v>5.24891447368421</v>
      </c>
      <c r="L11860" s="13" t="n">
        <f aca="false">L11859+F11860/$F$2*100</f>
        <v>99.880761043867</v>
      </c>
    </row>
    <row r="11861" customFormat="false" ht="15" hidden="false" customHeight="false" outlineLevel="0" collapsed="false">
      <c r="A11861" s="0" t="s">
        <v>22695</v>
      </c>
      <c r="B11861" s="0" t="s">
        <v>22696</v>
      </c>
      <c r="C11861" s="0" t="s">
        <v>3902</v>
      </c>
      <c r="D11861" s="0" t="s">
        <v>14769</v>
      </c>
      <c r="E11861" s="0" t="s">
        <v>18581</v>
      </c>
      <c r="F11861" s="7" t="n">
        <v>1595.58</v>
      </c>
      <c r="G11861" s="6" t="n">
        <v>392</v>
      </c>
      <c r="H11861" s="8" t="n">
        <v>392.4</v>
      </c>
      <c r="I11861" s="0" t="n">
        <v>1</v>
      </c>
      <c r="J11861" s="7" t="n">
        <f aca="false">IFERROR(F11861/G11861,"")</f>
        <v>4.07035714285714</v>
      </c>
      <c r="K11861" s="7" t="n">
        <f aca="false">IFERROR(F11861/H11861,"")</f>
        <v>4.06620795107034</v>
      </c>
      <c r="L11861" s="13" t="n">
        <f aca="false">L11860+F11861/$F$2*100</f>
        <v>99.8808193308442</v>
      </c>
    </row>
    <row r="11862" customFormat="false" ht="15" hidden="false" customHeight="false" outlineLevel="0" collapsed="false">
      <c r="A11862" s="0" t="s">
        <v>22697</v>
      </c>
      <c r="B11862" s="0" t="s">
        <v>1642</v>
      </c>
      <c r="C11862" s="0" t="s">
        <v>22698</v>
      </c>
      <c r="D11862" s="0" t="s">
        <v>57</v>
      </c>
      <c r="E11862" s="0" t="s">
        <v>269</v>
      </c>
      <c r="F11862" s="7" t="n">
        <v>1594.32</v>
      </c>
      <c r="G11862" s="6" t="n">
        <v>106</v>
      </c>
      <c r="H11862" s="8" t="n">
        <v>208.7</v>
      </c>
      <c r="I11862" s="0" t="n">
        <v>1</v>
      </c>
      <c r="J11862" s="7" t="n">
        <f aca="false">IFERROR(F11862/G11862,"")</f>
        <v>15.0407547169811</v>
      </c>
      <c r="K11862" s="7" t="n">
        <f aca="false">IFERROR(F11862/H11862,"")</f>
        <v>7.63929084810733</v>
      </c>
      <c r="L11862" s="13" t="n">
        <f aca="false">L11861+F11862/$F$2*100</f>
        <v>99.8808775717933</v>
      </c>
    </row>
    <row r="11863" customFormat="false" ht="15" hidden="false" customHeight="false" outlineLevel="0" collapsed="false">
      <c r="A11863" s="0" t="s">
        <v>22699</v>
      </c>
      <c r="B11863" s="0" t="s">
        <v>4135</v>
      </c>
      <c r="C11863" s="0" t="s">
        <v>22602</v>
      </c>
      <c r="D11863" s="0" t="s">
        <v>411</v>
      </c>
      <c r="E11863" s="0" t="s">
        <v>112</v>
      </c>
      <c r="F11863" s="7" t="n">
        <v>1593.87</v>
      </c>
      <c r="G11863" s="6" t="n">
        <v>150</v>
      </c>
      <c r="H11863" s="8" t="n">
        <v>156.7</v>
      </c>
      <c r="I11863" s="0" t="n">
        <v>1</v>
      </c>
      <c r="J11863" s="7" t="n">
        <f aca="false">IFERROR(F11863/G11863,"")</f>
        <v>10.6258</v>
      </c>
      <c r="K11863" s="7" t="n">
        <f aca="false">IFERROR(F11863/H11863,"")</f>
        <v>10.1714741544352</v>
      </c>
      <c r="L11863" s="13" t="n">
        <f aca="false">L11862+F11863/$F$2*100</f>
        <v>99.8809357963038</v>
      </c>
    </row>
    <row r="11864" customFormat="false" ht="15" hidden="false" customHeight="false" outlineLevel="0" collapsed="false">
      <c r="A11864" s="0" t="s">
        <v>22700</v>
      </c>
      <c r="B11864" s="0" t="s">
        <v>22701</v>
      </c>
      <c r="C11864" s="0" t="s">
        <v>2688</v>
      </c>
      <c r="D11864" s="0" t="s">
        <v>2771</v>
      </c>
      <c r="E11864" s="0" t="s">
        <v>2988</v>
      </c>
      <c r="F11864" s="7" t="n">
        <v>1591.27</v>
      </c>
      <c r="G11864" s="6" t="n">
        <v>139</v>
      </c>
      <c r="H11864" s="8" t="n">
        <v>237.2</v>
      </c>
      <c r="I11864" s="0" t="n">
        <v>1</v>
      </c>
      <c r="J11864" s="7" t="n">
        <f aca="false">IFERROR(F11864/G11864,"")</f>
        <v>11.4479856115108</v>
      </c>
      <c r="K11864" s="7" t="n">
        <f aca="false">IFERROR(F11864/H11864,"")</f>
        <v>6.70855817875211</v>
      </c>
      <c r="L11864" s="13" t="n">
        <f aca="false">L11863+F11864/$F$2*100</f>
        <v>99.8809939258356</v>
      </c>
    </row>
    <row r="11865" customFormat="false" ht="15" hidden="false" customHeight="false" outlineLevel="0" collapsed="false">
      <c r="A11865" s="0" t="s">
        <v>22702</v>
      </c>
      <c r="B11865" s="0" t="s">
        <v>1112</v>
      </c>
      <c r="C11865" s="0" t="s">
        <v>915</v>
      </c>
      <c r="D11865" s="0" t="s">
        <v>85</v>
      </c>
      <c r="E11865" s="0" t="s">
        <v>11090</v>
      </c>
      <c r="F11865" s="7" t="n">
        <v>1591.1</v>
      </c>
      <c r="G11865" s="6" t="n">
        <v>157</v>
      </c>
      <c r="H11865" s="8" t="n">
        <v>235.7</v>
      </c>
      <c r="I11865" s="0" t="n">
        <v>1</v>
      </c>
      <c r="J11865" s="7" t="n">
        <f aca="false">IFERROR(F11865/G11865,"")</f>
        <v>10.1343949044586</v>
      </c>
      <c r="K11865" s="7" t="n">
        <f aca="false">IFERROR(F11865/H11865,"")</f>
        <v>6.75053033517183</v>
      </c>
      <c r="L11865" s="13" t="n">
        <f aca="false">L11864+F11865/$F$2*100</f>
        <v>99.8810520491573</v>
      </c>
    </row>
    <row r="11866" customFormat="false" ht="15" hidden="false" customHeight="false" outlineLevel="0" collapsed="false">
      <c r="A11866" s="0" t="s">
        <v>22703</v>
      </c>
      <c r="B11866" s="0" t="s">
        <v>17673</v>
      </c>
      <c r="C11866" s="0" t="s">
        <v>4403</v>
      </c>
      <c r="D11866" s="0" t="s">
        <v>52</v>
      </c>
      <c r="E11866" s="0" t="s">
        <v>557</v>
      </c>
      <c r="F11866" s="7" t="n">
        <v>1590.72</v>
      </c>
      <c r="G11866" s="6" t="n">
        <v>137</v>
      </c>
      <c r="H11866" s="8" t="n">
        <v>140.1</v>
      </c>
      <c r="I11866" s="0" t="n">
        <v>1</v>
      </c>
      <c r="J11866" s="7" t="n">
        <f aca="false">IFERROR(F11866/G11866,"")</f>
        <v>11.611094890511</v>
      </c>
      <c r="K11866" s="7" t="n">
        <f aca="false">IFERROR(F11866/H11866,"")</f>
        <v>11.3541755888651</v>
      </c>
      <c r="L11866" s="13" t="n">
        <f aca="false">L11865+F11866/$F$2*100</f>
        <v>99.8811101585974</v>
      </c>
    </row>
    <row r="11867" customFormat="false" ht="15" hidden="false" customHeight="false" outlineLevel="0" collapsed="false">
      <c r="A11867" s="0" t="s">
        <v>22704</v>
      </c>
      <c r="B11867" s="0" t="s">
        <v>2939</v>
      </c>
      <c r="C11867" s="0" t="s">
        <v>371</v>
      </c>
      <c r="D11867" s="0" t="s">
        <v>251</v>
      </c>
      <c r="E11867" s="0" t="s">
        <v>112</v>
      </c>
      <c r="F11867" s="7" t="n">
        <v>1590.14</v>
      </c>
      <c r="G11867" s="6" t="n">
        <v>166</v>
      </c>
      <c r="H11867" s="8" t="n">
        <v>166</v>
      </c>
      <c r="I11867" s="0" t="n">
        <v>1</v>
      </c>
      <c r="J11867" s="7" t="n">
        <f aca="false">IFERROR(F11867/G11867,"")</f>
        <v>9.57915662650603</v>
      </c>
      <c r="K11867" s="7" t="n">
        <f aca="false">IFERROR(F11867/H11867,"")</f>
        <v>9.57915662650603</v>
      </c>
      <c r="L11867" s="13" t="n">
        <f aca="false">L11866+F11867/$F$2*100</f>
        <v>99.8811682468499</v>
      </c>
    </row>
    <row r="11868" customFormat="false" ht="15" hidden="false" customHeight="false" outlineLevel="0" collapsed="false">
      <c r="A11868" s="0" t="s">
        <v>22705</v>
      </c>
      <c r="B11868" s="0" t="s">
        <v>2635</v>
      </c>
      <c r="C11868" s="0" t="s">
        <v>22706</v>
      </c>
      <c r="D11868" s="0" t="s">
        <v>148</v>
      </c>
      <c r="E11868" s="0" t="s">
        <v>644</v>
      </c>
      <c r="F11868" s="7" t="n">
        <v>1589.6</v>
      </c>
      <c r="G11868" s="6" t="n">
        <v>103</v>
      </c>
      <c r="H11868" s="8" t="n">
        <v>128.9</v>
      </c>
      <c r="I11868" s="0" t="n">
        <v>1</v>
      </c>
      <c r="J11868" s="7" t="n">
        <f aca="false">IFERROR(F11868/G11868,"")</f>
        <v>15.4330097087379</v>
      </c>
      <c r="K11868" s="7" t="n">
        <f aca="false">IFERROR(F11868/H11868,"")</f>
        <v>12.3320403413499</v>
      </c>
      <c r="L11868" s="13" t="n">
        <f aca="false">L11867+F11868/$F$2*100</f>
        <v>99.8812263153761</v>
      </c>
    </row>
    <row r="11869" customFormat="false" ht="15" hidden="false" customHeight="false" outlineLevel="0" collapsed="false">
      <c r="A11869" s="0" t="s">
        <v>22707</v>
      </c>
      <c r="B11869" s="0" t="s">
        <v>22708</v>
      </c>
      <c r="C11869" s="0" t="s">
        <v>3482</v>
      </c>
      <c r="D11869" s="0" t="s">
        <v>101</v>
      </c>
      <c r="E11869" s="0" t="s">
        <v>2162</v>
      </c>
      <c r="F11869" s="7" t="n">
        <v>1589.58</v>
      </c>
      <c r="G11869" s="6" t="n">
        <v>181</v>
      </c>
      <c r="H11869" s="8" t="n">
        <v>181.2</v>
      </c>
      <c r="I11869" s="0" t="n">
        <v>1</v>
      </c>
      <c r="J11869" s="7" t="n">
        <f aca="false">IFERROR(F11869/G11869,"")</f>
        <v>8.78220994475138</v>
      </c>
      <c r="K11869" s="7" t="n">
        <f aca="false">IFERROR(F11869/H11869,"")</f>
        <v>8.77251655629139</v>
      </c>
      <c r="L11869" s="13" t="n">
        <f aca="false">L11868+F11869/$F$2*100</f>
        <v>99.8812843831718</v>
      </c>
    </row>
    <row r="11870" customFormat="false" ht="15" hidden="false" customHeight="false" outlineLevel="0" collapsed="false">
      <c r="A11870" s="0" t="s">
        <v>22709</v>
      </c>
      <c r="B11870" s="0" t="s">
        <v>969</v>
      </c>
      <c r="C11870" s="0" t="s">
        <v>3805</v>
      </c>
      <c r="D11870" s="0" t="s">
        <v>80</v>
      </c>
      <c r="E11870" s="0" t="s">
        <v>2162</v>
      </c>
      <c r="F11870" s="7" t="n">
        <v>1588.5</v>
      </c>
      <c r="G11870" s="6" t="n">
        <v>246</v>
      </c>
      <c r="H11870" s="8" t="n">
        <v>248</v>
      </c>
      <c r="I11870" s="0" t="n">
        <v>1</v>
      </c>
      <c r="J11870" s="7" t="n">
        <f aca="false">IFERROR(F11870/G11870,"")</f>
        <v>6.45731707317073</v>
      </c>
      <c r="K11870" s="7" t="n">
        <f aca="false">IFERROR(F11870/H11870,"")</f>
        <v>6.40524193548387</v>
      </c>
      <c r="L11870" s="13" t="n">
        <f aca="false">L11869+F11870/$F$2*100</f>
        <v>99.8813424115147</v>
      </c>
    </row>
    <row r="11871" customFormat="false" ht="15" hidden="false" customHeight="false" outlineLevel="0" collapsed="false">
      <c r="A11871" s="0" t="s">
        <v>22710</v>
      </c>
      <c r="B11871" s="0" t="s">
        <v>22711</v>
      </c>
      <c r="C11871" s="0" t="s">
        <v>126</v>
      </c>
      <c r="D11871" s="0" t="s">
        <v>57</v>
      </c>
      <c r="E11871" s="0" t="s">
        <v>269</v>
      </c>
      <c r="F11871" s="7" t="n">
        <v>1587.51</v>
      </c>
      <c r="G11871" s="6" t="n">
        <v>144</v>
      </c>
      <c r="H11871" s="8" t="n">
        <v>144</v>
      </c>
      <c r="I11871" s="0" t="n">
        <v>1</v>
      </c>
      <c r="J11871" s="7" t="n">
        <f aca="false">IFERROR(F11871/G11871,"")</f>
        <v>11.024375</v>
      </c>
      <c r="K11871" s="7" t="n">
        <f aca="false">IFERROR(F11871/H11871,"")</f>
        <v>11.024375</v>
      </c>
      <c r="L11871" s="13" t="n">
        <f aca="false">L11870+F11871/$F$2*100</f>
        <v>99.8814004036926</v>
      </c>
    </row>
    <row r="11872" customFormat="false" ht="15" hidden="false" customHeight="false" outlineLevel="0" collapsed="false">
      <c r="A11872" s="0" t="s">
        <v>22712</v>
      </c>
      <c r="B11872" s="0" t="s">
        <v>21337</v>
      </c>
      <c r="C11872" s="0" t="s">
        <v>1872</v>
      </c>
      <c r="D11872" s="0" t="s">
        <v>4953</v>
      </c>
      <c r="E11872" s="0" t="s">
        <v>8896</v>
      </c>
      <c r="F11872" s="7" t="n">
        <v>1587.39</v>
      </c>
      <c r="G11872" s="6" t="n">
        <v>116</v>
      </c>
      <c r="H11872" s="8" t="n">
        <v>182</v>
      </c>
      <c r="I11872" s="0" t="n">
        <v>1</v>
      </c>
      <c r="J11872" s="7" t="n">
        <f aca="false">IFERROR(F11872/G11872,"")</f>
        <v>13.6843965517241</v>
      </c>
      <c r="K11872" s="7" t="n">
        <f aca="false">IFERROR(F11872/H11872,"")</f>
        <v>8.72192307692308</v>
      </c>
      <c r="L11872" s="13" t="n">
        <f aca="false">L11871+F11872/$F$2*100</f>
        <v>99.8814583914869</v>
      </c>
    </row>
    <row r="11873" customFormat="false" ht="15" hidden="false" customHeight="false" outlineLevel="0" collapsed="false">
      <c r="A11873" s="0" t="s">
        <v>22713</v>
      </c>
      <c r="B11873" s="0" t="s">
        <v>22714</v>
      </c>
      <c r="C11873" s="0" t="s">
        <v>5830</v>
      </c>
      <c r="D11873" s="0" t="s">
        <v>57</v>
      </c>
      <c r="E11873" s="0" t="s">
        <v>11090</v>
      </c>
      <c r="F11873" s="7" t="n">
        <v>1584.56</v>
      </c>
      <c r="G11873" s="6" t="n">
        <v>171</v>
      </c>
      <c r="H11873" s="8" t="n">
        <v>192</v>
      </c>
      <c r="I11873" s="0" t="n">
        <v>1</v>
      </c>
      <c r="J11873" s="7" t="n">
        <f aca="false">IFERROR(F11873/G11873,"")</f>
        <v>9.26643274853801</v>
      </c>
      <c r="K11873" s="7" t="n">
        <f aca="false">IFERROR(F11873/H11873,"")</f>
        <v>8.25291666666667</v>
      </c>
      <c r="L11873" s="13" t="n">
        <f aca="false">L11872+F11873/$F$2*100</f>
        <v>99.8815162759005</v>
      </c>
    </row>
    <row r="11874" customFormat="false" ht="15" hidden="false" customHeight="false" outlineLevel="0" collapsed="false">
      <c r="A11874" s="0" t="s">
        <v>22715</v>
      </c>
      <c r="B11874" s="0" t="s">
        <v>3269</v>
      </c>
      <c r="C11874" s="0" t="s">
        <v>1355</v>
      </c>
      <c r="D11874" s="0" t="s">
        <v>89</v>
      </c>
      <c r="E11874" s="0" t="s">
        <v>112</v>
      </c>
      <c r="F11874" s="7" t="n">
        <v>1582.91</v>
      </c>
      <c r="G11874" s="6" t="n">
        <v>206</v>
      </c>
      <c r="H11874" s="8" t="n">
        <v>395.2</v>
      </c>
      <c r="I11874" s="0" t="n">
        <v>1</v>
      </c>
      <c r="J11874" s="7" t="n">
        <f aca="false">IFERROR(F11874/G11874,"")</f>
        <v>7.68402912621359</v>
      </c>
      <c r="K11874" s="7" t="n">
        <f aca="false">IFERROR(F11874/H11874,"")</f>
        <v>4.00533906882591</v>
      </c>
      <c r="L11874" s="13" t="n">
        <f aca="false">L11873+F11874/$F$2*100</f>
        <v>99.8815741000392</v>
      </c>
    </row>
    <row r="11875" customFormat="false" ht="15" hidden="false" customHeight="false" outlineLevel="0" collapsed="false">
      <c r="A11875" s="0" t="s">
        <v>22716</v>
      </c>
      <c r="B11875" s="0" t="s">
        <v>2715</v>
      </c>
      <c r="C11875" s="0" t="s">
        <v>174</v>
      </c>
      <c r="D11875" s="0" t="s">
        <v>148</v>
      </c>
      <c r="E11875" s="0" t="s">
        <v>8896</v>
      </c>
      <c r="F11875" s="7" t="n">
        <v>1582.22</v>
      </c>
      <c r="G11875" s="6" t="n">
        <v>77</v>
      </c>
      <c r="H11875" s="8" t="n">
        <v>82.7</v>
      </c>
      <c r="I11875" s="0" t="n">
        <v>1</v>
      </c>
      <c r="J11875" s="7" t="n">
        <f aca="false">IFERROR(F11875/G11875,"")</f>
        <v>20.5483116883117</v>
      </c>
      <c r="K11875" s="7" t="n">
        <f aca="false">IFERROR(F11875/H11875,"")</f>
        <v>19.1320435308343</v>
      </c>
      <c r="L11875" s="13" t="n">
        <f aca="false">L11874+F11875/$F$2*100</f>
        <v>99.881631898972</v>
      </c>
    </row>
    <row r="11876" customFormat="false" ht="15" hidden="false" customHeight="false" outlineLevel="0" collapsed="false">
      <c r="A11876" s="0" t="s">
        <v>22717</v>
      </c>
      <c r="B11876" s="0" t="s">
        <v>22718</v>
      </c>
      <c r="C11876" s="0" t="s">
        <v>204</v>
      </c>
      <c r="D11876" s="0" t="s">
        <v>3372</v>
      </c>
      <c r="E11876" s="0" t="s">
        <v>269</v>
      </c>
      <c r="F11876" s="7" t="n">
        <v>1582.16</v>
      </c>
      <c r="G11876" s="6" t="n">
        <v>24</v>
      </c>
      <c r="H11876" s="8" t="n">
        <v>65</v>
      </c>
      <c r="I11876" s="0" t="n">
        <v>1</v>
      </c>
      <c r="J11876" s="7" t="n">
        <f aca="false">IFERROR(F11876/G11876,"")</f>
        <v>65.9233333333333</v>
      </c>
      <c r="K11876" s="7" t="n">
        <f aca="false">IFERROR(F11876/H11876,"")</f>
        <v>24.3409230769231</v>
      </c>
      <c r="L11876" s="13" t="n">
        <f aca="false">L11875+F11876/$F$2*100</f>
        <v>99.881689695713</v>
      </c>
    </row>
    <row r="11877" customFormat="false" ht="15" hidden="false" customHeight="false" outlineLevel="0" collapsed="false">
      <c r="A11877" s="0" t="s">
        <v>22719</v>
      </c>
      <c r="B11877" s="0" t="s">
        <v>2994</v>
      </c>
      <c r="C11877" s="0" t="s">
        <v>167</v>
      </c>
      <c r="D11877" s="0" t="s">
        <v>52</v>
      </c>
      <c r="E11877" s="0" t="s">
        <v>112</v>
      </c>
      <c r="F11877" s="7" t="n">
        <v>1581.65</v>
      </c>
      <c r="G11877" s="6" t="n">
        <v>195</v>
      </c>
      <c r="H11877" s="8" t="n">
        <v>195</v>
      </c>
      <c r="I11877" s="0" t="n">
        <v>1</v>
      </c>
      <c r="J11877" s="7" t="n">
        <f aca="false">IFERROR(F11877/G11877,"")</f>
        <v>8.11102564102564</v>
      </c>
      <c r="K11877" s="7" t="n">
        <f aca="false">IFERROR(F11877/H11877,"")</f>
        <v>8.11102564102564</v>
      </c>
      <c r="L11877" s="13" t="n">
        <f aca="false">L11876+F11877/$F$2*100</f>
        <v>99.8817474738235</v>
      </c>
    </row>
    <row r="11878" customFormat="false" ht="15" hidden="false" customHeight="false" outlineLevel="0" collapsed="false">
      <c r="A11878" s="0" t="s">
        <v>22720</v>
      </c>
      <c r="B11878" s="0" t="s">
        <v>22721</v>
      </c>
      <c r="C11878" s="0" t="s">
        <v>5187</v>
      </c>
      <c r="D11878" s="0" t="s">
        <v>123</v>
      </c>
      <c r="E11878" s="0" t="s">
        <v>15909</v>
      </c>
      <c r="F11878" s="7" t="n">
        <v>1580.57</v>
      </c>
      <c r="G11878" s="6" t="n">
        <v>375</v>
      </c>
      <c r="H11878" s="8" t="n">
        <v>375</v>
      </c>
      <c r="I11878" s="0" t="n">
        <v>1</v>
      </c>
      <c r="J11878" s="7" t="n">
        <f aca="false">IFERROR(F11878/G11878,"")</f>
        <v>4.21485333333333</v>
      </c>
      <c r="K11878" s="7" t="n">
        <f aca="false">IFERROR(F11878/H11878,"")</f>
        <v>4.21485333333333</v>
      </c>
      <c r="L11878" s="13" t="n">
        <f aca="false">L11877+F11878/$F$2*100</f>
        <v>99.8818052124813</v>
      </c>
    </row>
    <row r="11879" customFormat="false" ht="15" hidden="false" customHeight="false" outlineLevel="0" collapsed="false">
      <c r="A11879" s="0" t="s">
        <v>22722</v>
      </c>
      <c r="B11879" s="0" t="s">
        <v>7404</v>
      </c>
      <c r="C11879" s="0" t="s">
        <v>10945</v>
      </c>
      <c r="D11879" s="0" t="s">
        <v>57</v>
      </c>
      <c r="E11879" s="0" t="s">
        <v>112</v>
      </c>
      <c r="F11879" s="7" t="n">
        <v>1579.94</v>
      </c>
      <c r="G11879" s="6" t="n">
        <v>87</v>
      </c>
      <c r="H11879" s="8" t="n">
        <v>138.4</v>
      </c>
      <c r="I11879" s="0" t="n">
        <v>1</v>
      </c>
      <c r="J11879" s="7" t="n">
        <f aca="false">IFERROR(F11879/G11879,"")</f>
        <v>18.1602298850575</v>
      </c>
      <c r="K11879" s="7" t="n">
        <f aca="false">IFERROR(F11879/H11879,"")</f>
        <v>11.4157514450867</v>
      </c>
      <c r="L11879" s="13" t="n">
        <f aca="false">L11878+F11879/$F$2*100</f>
        <v>99.8818629281251</v>
      </c>
    </row>
    <row r="11880" customFormat="false" ht="15" hidden="false" customHeight="false" outlineLevel="0" collapsed="false">
      <c r="A11880" s="0" t="s">
        <v>22723</v>
      </c>
      <c r="B11880" s="0" t="s">
        <v>232</v>
      </c>
      <c r="C11880" s="0" t="s">
        <v>22724</v>
      </c>
      <c r="D11880" s="0" t="s">
        <v>52</v>
      </c>
      <c r="E11880" s="0" t="s">
        <v>269</v>
      </c>
      <c r="F11880" s="7" t="n">
        <v>1579.78</v>
      </c>
      <c r="G11880" s="6" t="n">
        <v>45</v>
      </c>
      <c r="H11880" s="8" t="n">
        <v>45</v>
      </c>
      <c r="I11880" s="0" t="n">
        <v>1</v>
      </c>
      <c r="J11880" s="7" t="n">
        <f aca="false">IFERROR(F11880/G11880,"")</f>
        <v>35.1062222222222</v>
      </c>
      <c r="K11880" s="7" t="n">
        <f aca="false">IFERROR(F11880/H11880,"")</f>
        <v>35.1062222222222</v>
      </c>
      <c r="L11880" s="13" t="n">
        <f aca="false">L11879+F11880/$F$2*100</f>
        <v>99.881920637924</v>
      </c>
    </row>
    <row r="11881" customFormat="false" ht="15" hidden="false" customHeight="false" outlineLevel="0" collapsed="false">
      <c r="A11881" s="0" t="s">
        <v>22725</v>
      </c>
      <c r="B11881" s="0" t="s">
        <v>22726</v>
      </c>
      <c r="C11881" s="0" t="s">
        <v>22727</v>
      </c>
      <c r="D11881" s="0" t="s">
        <v>290</v>
      </c>
      <c r="E11881" s="0" t="s">
        <v>800</v>
      </c>
      <c r="F11881" s="7" t="n">
        <v>1579.05</v>
      </c>
      <c r="G11881" s="6" t="n">
        <v>102</v>
      </c>
      <c r="H11881" s="8" t="n">
        <v>102</v>
      </c>
      <c r="I11881" s="0" t="n">
        <v>1</v>
      </c>
      <c r="J11881" s="7" t="n">
        <f aca="false">IFERROR(F11881/G11881,"")</f>
        <v>15.4808823529412</v>
      </c>
      <c r="K11881" s="7" t="n">
        <f aca="false">IFERROR(F11881/H11881,"")</f>
        <v>15.4808823529412</v>
      </c>
      <c r="L11881" s="13" t="n">
        <f aca="false">L11880+F11881/$F$2*100</f>
        <v>99.8819783210558</v>
      </c>
    </row>
    <row r="11882" customFormat="false" ht="15" hidden="false" customHeight="false" outlineLevel="0" collapsed="false">
      <c r="A11882" s="0" t="s">
        <v>22728</v>
      </c>
      <c r="B11882" s="0" t="s">
        <v>22729</v>
      </c>
      <c r="C11882" s="0" t="s">
        <v>958</v>
      </c>
      <c r="D11882" s="0" t="s">
        <v>241</v>
      </c>
      <c r="E11882" s="0" t="s">
        <v>112</v>
      </c>
      <c r="F11882" s="7" t="n">
        <v>1578.53</v>
      </c>
      <c r="G11882" s="6" t="n">
        <v>144</v>
      </c>
      <c r="H11882" s="8" t="n">
        <v>144</v>
      </c>
      <c r="I11882" s="0" t="n">
        <v>1</v>
      </c>
      <c r="J11882" s="7" t="n">
        <f aca="false">IFERROR(F11882/G11882,"")</f>
        <v>10.9620138888889</v>
      </c>
      <c r="K11882" s="7" t="n">
        <f aca="false">IFERROR(F11882/H11882,"")</f>
        <v>10.9620138888889</v>
      </c>
      <c r="L11882" s="13" t="n">
        <f aca="false">L11881+F11882/$F$2*100</f>
        <v>99.8820359851919</v>
      </c>
    </row>
    <row r="11883" customFormat="false" ht="15" hidden="false" customHeight="false" outlineLevel="0" collapsed="false">
      <c r="A11883" s="0" t="s">
        <v>22730</v>
      </c>
      <c r="B11883" s="0" t="s">
        <v>5350</v>
      </c>
      <c r="C11883" s="0" t="s">
        <v>22731</v>
      </c>
      <c r="D11883" s="0" t="s">
        <v>321</v>
      </c>
      <c r="E11883" s="0" t="s">
        <v>9296</v>
      </c>
      <c r="F11883" s="7" t="n">
        <v>1578.17</v>
      </c>
      <c r="G11883" s="6" t="n">
        <v>175</v>
      </c>
      <c r="H11883" s="8" t="n">
        <v>199</v>
      </c>
      <c r="I11883" s="0" t="n">
        <v>1</v>
      </c>
      <c r="J11883" s="7" t="n">
        <f aca="false">IFERROR(F11883/G11883,"")</f>
        <v>9.01811428571429</v>
      </c>
      <c r="K11883" s="7" t="n">
        <f aca="false">IFERROR(F11883/H11883,"")</f>
        <v>7.93050251256281</v>
      </c>
      <c r="L11883" s="13" t="n">
        <f aca="false">L11882+F11883/$F$2*100</f>
        <v>99.882093636177</v>
      </c>
    </row>
    <row r="11884" customFormat="false" ht="15" hidden="false" customHeight="false" outlineLevel="0" collapsed="false">
      <c r="A11884" s="0" t="s">
        <v>22732</v>
      </c>
      <c r="B11884" s="0" t="s">
        <v>22733</v>
      </c>
      <c r="C11884" s="0" t="s">
        <v>537</v>
      </c>
      <c r="D11884" s="0" t="s">
        <v>52</v>
      </c>
      <c r="E11884" s="0" t="s">
        <v>112</v>
      </c>
      <c r="F11884" s="7" t="n">
        <v>1576.17</v>
      </c>
      <c r="G11884" s="6" t="n">
        <v>140</v>
      </c>
      <c r="H11884" s="8" t="n">
        <v>180.8</v>
      </c>
      <c r="I11884" s="0" t="n">
        <v>1</v>
      </c>
      <c r="J11884" s="7" t="n">
        <f aca="false">IFERROR(F11884/G11884,"")</f>
        <v>11.2583571428571</v>
      </c>
      <c r="K11884" s="7" t="n">
        <f aca="false">IFERROR(F11884/H11884,"")</f>
        <v>8.71775442477876</v>
      </c>
      <c r="L11884" s="13" t="n">
        <f aca="false">L11883+F11884/$F$2*100</f>
        <v>99.8821512141016</v>
      </c>
    </row>
    <row r="11885" customFormat="false" ht="15" hidden="false" customHeight="false" outlineLevel="0" collapsed="false">
      <c r="A11885" s="0" t="s">
        <v>22734</v>
      </c>
      <c r="B11885" s="0" t="s">
        <v>15515</v>
      </c>
      <c r="C11885" s="0" t="s">
        <v>9683</v>
      </c>
      <c r="D11885" s="0" t="s">
        <v>123</v>
      </c>
      <c r="E11885" s="0" t="s">
        <v>112</v>
      </c>
      <c r="F11885" s="7" t="n">
        <v>1575.63</v>
      </c>
      <c r="G11885" s="6" t="n">
        <v>160</v>
      </c>
      <c r="H11885" s="8" t="n">
        <v>160.8</v>
      </c>
      <c r="I11885" s="0" t="n">
        <v>1</v>
      </c>
      <c r="J11885" s="7" t="n">
        <f aca="false">IFERROR(F11885/G11885,"")</f>
        <v>9.8476875</v>
      </c>
      <c r="K11885" s="7" t="n">
        <f aca="false">IFERROR(F11885/H11885,"")</f>
        <v>9.79869402985075</v>
      </c>
      <c r="L11885" s="13" t="n">
        <f aca="false">L11884+F11885/$F$2*100</f>
        <v>99.8822087722999</v>
      </c>
    </row>
    <row r="11886" customFormat="false" ht="15" hidden="false" customHeight="false" outlineLevel="0" collapsed="false">
      <c r="A11886" s="0" t="s">
        <v>22735</v>
      </c>
      <c r="B11886" s="0" t="s">
        <v>5216</v>
      </c>
      <c r="C11886" s="0" t="s">
        <v>100</v>
      </c>
      <c r="D11886" s="0" t="s">
        <v>101</v>
      </c>
      <c r="E11886" s="0" t="s">
        <v>112</v>
      </c>
      <c r="F11886" s="7" t="n">
        <v>1575.56</v>
      </c>
      <c r="G11886" s="6" t="n">
        <v>167</v>
      </c>
      <c r="H11886" s="8" t="n">
        <v>178.9</v>
      </c>
      <c r="I11886" s="0" t="n">
        <v>1</v>
      </c>
      <c r="J11886" s="7" t="n">
        <f aca="false">IFERROR(F11886/G11886,"")</f>
        <v>9.43449101796407</v>
      </c>
      <c r="K11886" s="7" t="n">
        <f aca="false">IFERROR(F11886/H11886,"")</f>
        <v>8.80693124650643</v>
      </c>
      <c r="L11886" s="13" t="n">
        <f aca="false">L11885+F11886/$F$2*100</f>
        <v>99.8822663279411</v>
      </c>
    </row>
    <row r="11887" customFormat="false" ht="15" hidden="false" customHeight="false" outlineLevel="0" collapsed="false">
      <c r="A11887" s="0" t="s">
        <v>22736</v>
      </c>
      <c r="B11887" s="0" t="s">
        <v>285</v>
      </c>
      <c r="C11887" s="0" t="s">
        <v>351</v>
      </c>
      <c r="D11887" s="0" t="s">
        <v>123</v>
      </c>
      <c r="E11887" s="0" t="s">
        <v>149</v>
      </c>
      <c r="F11887" s="7" t="n">
        <v>1575.52</v>
      </c>
      <c r="G11887" s="6" t="n">
        <v>141</v>
      </c>
      <c r="H11887" s="8" t="n">
        <v>219</v>
      </c>
      <c r="I11887" s="0" t="n">
        <v>1</v>
      </c>
      <c r="J11887" s="7" t="n">
        <f aca="false">IFERROR(F11887/G11887,"")</f>
        <v>11.1739007092199</v>
      </c>
      <c r="K11887" s="7" t="n">
        <f aca="false">IFERROR(F11887/H11887,"")</f>
        <v>7.19415525114155</v>
      </c>
      <c r="L11887" s="13" t="n">
        <f aca="false">L11886+F11887/$F$2*100</f>
        <v>99.882323882121</v>
      </c>
    </row>
    <row r="11888" customFormat="false" ht="15" hidden="false" customHeight="false" outlineLevel="0" collapsed="false">
      <c r="A11888" s="0" t="s">
        <v>22737</v>
      </c>
      <c r="B11888" s="0" t="s">
        <v>22738</v>
      </c>
      <c r="C11888" s="0" t="s">
        <v>152</v>
      </c>
      <c r="D11888" s="0" t="s">
        <v>182</v>
      </c>
      <c r="E11888" s="0" t="s">
        <v>112</v>
      </c>
      <c r="F11888" s="7" t="n">
        <v>1574.68</v>
      </c>
      <c r="G11888" s="6" t="n">
        <v>162</v>
      </c>
      <c r="H11888" s="8" t="n">
        <v>164.8</v>
      </c>
      <c r="I11888" s="0" t="n">
        <v>1</v>
      </c>
      <c r="J11888" s="7" t="n">
        <f aca="false">IFERROR(F11888/G11888,"")</f>
        <v>9.72024691358025</v>
      </c>
      <c r="K11888" s="7" t="n">
        <f aca="false">IFERROR(F11888/H11888,"")</f>
        <v>9.55509708737864</v>
      </c>
      <c r="L11888" s="13" t="n">
        <f aca="false">L11887+F11888/$F$2*100</f>
        <v>99.8823814056155</v>
      </c>
    </row>
    <row r="11889" customFormat="false" ht="15" hidden="false" customHeight="false" outlineLevel="0" collapsed="false">
      <c r="A11889" s="0" t="s">
        <v>22739</v>
      </c>
      <c r="B11889" s="0" t="s">
        <v>5594</v>
      </c>
      <c r="C11889" s="0" t="s">
        <v>2842</v>
      </c>
      <c r="D11889" s="0" t="s">
        <v>52</v>
      </c>
      <c r="E11889" s="0" t="s">
        <v>112</v>
      </c>
      <c r="F11889" s="7" t="n">
        <v>1573.74</v>
      </c>
      <c r="G11889" s="6" t="n">
        <v>63</v>
      </c>
      <c r="H11889" s="8" t="n">
        <v>64.2</v>
      </c>
      <c r="I11889" s="0" t="n">
        <v>1</v>
      </c>
      <c r="J11889" s="7" t="n">
        <f aca="false">IFERROR(F11889/G11889,"")</f>
        <v>24.98</v>
      </c>
      <c r="K11889" s="7" t="n">
        <f aca="false">IFERROR(F11889/H11889,"")</f>
        <v>24.5130841121495</v>
      </c>
      <c r="L11889" s="13" t="n">
        <f aca="false">L11888+F11889/$F$2*100</f>
        <v>99.8824388947715</v>
      </c>
    </row>
    <row r="11890" customFormat="false" ht="15" hidden="false" customHeight="false" outlineLevel="0" collapsed="false">
      <c r="A11890" s="0" t="s">
        <v>22740</v>
      </c>
      <c r="B11890" s="0" t="s">
        <v>2420</v>
      </c>
      <c r="C11890" s="0" t="s">
        <v>20333</v>
      </c>
      <c r="D11890" s="0" t="s">
        <v>241</v>
      </c>
      <c r="E11890" s="0" t="s">
        <v>81</v>
      </c>
      <c r="F11890" s="7" t="n">
        <v>1572.8</v>
      </c>
      <c r="G11890" s="6" t="n">
        <v>154</v>
      </c>
      <c r="H11890" s="8" t="n">
        <v>320.8</v>
      </c>
      <c r="I11890" s="0" t="n">
        <v>1</v>
      </c>
      <c r="J11890" s="7" t="n">
        <f aca="false">IFERROR(F11890/G11890,"")</f>
        <v>10.212987012987</v>
      </c>
      <c r="K11890" s="7" t="n">
        <f aca="false">IFERROR(F11890/H11890,"")</f>
        <v>4.90274314214464</v>
      </c>
      <c r="L11890" s="13" t="n">
        <f aca="false">L11889+F11890/$F$2*100</f>
        <v>99.8824963495891</v>
      </c>
    </row>
    <row r="11891" customFormat="false" ht="15" hidden="false" customHeight="false" outlineLevel="0" collapsed="false">
      <c r="A11891" s="0" t="s">
        <v>22741</v>
      </c>
      <c r="B11891" s="0" t="s">
        <v>920</v>
      </c>
      <c r="C11891" s="0" t="s">
        <v>22742</v>
      </c>
      <c r="D11891" s="0" t="s">
        <v>127</v>
      </c>
      <c r="E11891" s="0" t="s">
        <v>2038</v>
      </c>
      <c r="F11891" s="7" t="n">
        <v>1572.79</v>
      </c>
      <c r="G11891" s="6" t="n">
        <v>63</v>
      </c>
      <c r="H11891" s="8" t="n">
        <v>66.6</v>
      </c>
      <c r="I11891" s="0" t="n">
        <v>1</v>
      </c>
      <c r="J11891" s="7" t="n">
        <f aca="false">IFERROR(F11891/G11891,"")</f>
        <v>24.9649206349206</v>
      </c>
      <c r="K11891" s="7" t="n">
        <f aca="false">IFERROR(F11891/H11891,"")</f>
        <v>23.6154654654655</v>
      </c>
      <c r="L11891" s="13" t="n">
        <f aca="false">L11890+F11891/$F$2*100</f>
        <v>99.8825538040414</v>
      </c>
    </row>
    <row r="11892" customFormat="false" ht="15" hidden="false" customHeight="false" outlineLevel="0" collapsed="false">
      <c r="A11892" s="0" t="s">
        <v>22743</v>
      </c>
      <c r="B11892" s="0" t="s">
        <v>12361</v>
      </c>
      <c r="C11892" s="0" t="s">
        <v>2130</v>
      </c>
      <c r="D11892" s="0" t="s">
        <v>52</v>
      </c>
      <c r="E11892" s="0" t="s">
        <v>112</v>
      </c>
      <c r="F11892" s="7" t="n">
        <v>1571.98</v>
      </c>
      <c r="G11892" s="6" t="n">
        <v>203</v>
      </c>
      <c r="H11892" s="8" t="n">
        <v>207.3</v>
      </c>
      <c r="I11892" s="0" t="n">
        <v>1</v>
      </c>
      <c r="J11892" s="7" t="n">
        <f aca="false">IFERROR(F11892/G11892,"")</f>
        <v>7.74374384236453</v>
      </c>
      <c r="K11892" s="7" t="n">
        <f aca="false">IFERROR(F11892/H11892,"")</f>
        <v>7.5831162566329</v>
      </c>
      <c r="L11892" s="13" t="n">
        <f aca="false">L11891+F11892/$F$2*100</f>
        <v>99.8826112289042</v>
      </c>
    </row>
    <row r="11893" customFormat="false" ht="15" hidden="false" customHeight="false" outlineLevel="0" collapsed="false">
      <c r="A11893" s="0" t="s">
        <v>22744</v>
      </c>
      <c r="B11893" s="0" t="s">
        <v>22745</v>
      </c>
      <c r="C11893" s="0" t="s">
        <v>348</v>
      </c>
      <c r="D11893" s="0" t="s">
        <v>2320</v>
      </c>
      <c r="E11893" s="0" t="s">
        <v>269</v>
      </c>
      <c r="F11893" s="7" t="n">
        <v>1571.89</v>
      </c>
      <c r="G11893" s="6" t="n">
        <v>170</v>
      </c>
      <c r="H11893" s="8" t="n">
        <v>170</v>
      </c>
      <c r="I11893" s="0" t="n">
        <v>1</v>
      </c>
      <c r="J11893" s="7" t="n">
        <f aca="false">IFERROR(F11893/G11893,"")</f>
        <v>9.24641176470588</v>
      </c>
      <c r="K11893" s="7" t="n">
        <f aca="false">IFERROR(F11893/H11893,"")</f>
        <v>9.24641176470588</v>
      </c>
      <c r="L11893" s="13" t="n">
        <f aca="false">L11892+F11893/$F$2*100</f>
        <v>99.8826686504792</v>
      </c>
    </row>
    <row r="11894" customFormat="false" ht="15" hidden="false" customHeight="false" outlineLevel="0" collapsed="false">
      <c r="A11894" s="0" t="s">
        <v>22746</v>
      </c>
      <c r="B11894" s="0" t="s">
        <v>311</v>
      </c>
      <c r="C11894" s="0" t="s">
        <v>338</v>
      </c>
      <c r="D11894" s="0" t="s">
        <v>251</v>
      </c>
      <c r="E11894" s="0" t="s">
        <v>221</v>
      </c>
      <c r="F11894" s="7" t="n">
        <v>1571.76</v>
      </c>
      <c r="G11894" s="6" t="n">
        <v>21</v>
      </c>
      <c r="H11894" s="8" t="n">
        <v>21</v>
      </c>
      <c r="I11894" s="0" t="n">
        <v>1</v>
      </c>
      <c r="J11894" s="7" t="n">
        <f aca="false">IFERROR(F11894/G11894,"")</f>
        <v>74.8457142857143</v>
      </c>
      <c r="K11894" s="7" t="n">
        <f aca="false">IFERROR(F11894/H11894,"")</f>
        <v>74.8457142857143</v>
      </c>
      <c r="L11894" s="13" t="n">
        <f aca="false">L11893+F11894/$F$2*100</f>
        <v>99.8827260673053</v>
      </c>
    </row>
    <row r="11895" customFormat="false" ht="15" hidden="false" customHeight="false" outlineLevel="0" collapsed="false">
      <c r="A11895" s="0" t="s">
        <v>22747</v>
      </c>
      <c r="B11895" s="0" t="s">
        <v>22748</v>
      </c>
      <c r="C11895" s="0" t="s">
        <v>13804</v>
      </c>
      <c r="D11895" s="0" t="s">
        <v>52</v>
      </c>
      <c r="E11895" s="0" t="s">
        <v>269</v>
      </c>
      <c r="F11895" s="7" t="n">
        <v>1571.06</v>
      </c>
      <c r="G11895" s="6" t="n">
        <v>21</v>
      </c>
      <c r="H11895" s="8" t="n">
        <v>42.1</v>
      </c>
      <c r="I11895" s="0" t="n">
        <v>1</v>
      </c>
      <c r="J11895" s="7" t="n">
        <f aca="false">IFERROR(F11895/G11895,"")</f>
        <v>74.812380952381</v>
      </c>
      <c r="K11895" s="7" t="n">
        <f aca="false">IFERROR(F11895/H11895,"")</f>
        <v>37.3173396674584</v>
      </c>
      <c r="L11895" s="13" t="n">
        <f aca="false">L11894+F11895/$F$2*100</f>
        <v>99.8827834585602</v>
      </c>
    </row>
    <row r="11896" customFormat="false" ht="15" hidden="false" customHeight="false" outlineLevel="0" collapsed="false">
      <c r="A11896" s="0" t="s">
        <v>22749</v>
      </c>
      <c r="B11896" s="0" t="s">
        <v>22750</v>
      </c>
      <c r="C11896" s="0" t="s">
        <v>22751</v>
      </c>
      <c r="D11896" s="0" t="s">
        <v>85</v>
      </c>
      <c r="E11896" s="0" t="s">
        <v>269</v>
      </c>
      <c r="F11896" s="7" t="n">
        <v>1570.74</v>
      </c>
      <c r="G11896" s="6" t="n">
        <v>214</v>
      </c>
      <c r="H11896" s="8" t="n">
        <v>214</v>
      </c>
      <c r="I11896" s="0" t="n">
        <v>1</v>
      </c>
      <c r="J11896" s="7" t="n">
        <f aca="false">IFERROR(F11896/G11896,"")</f>
        <v>7.33990654205608</v>
      </c>
      <c r="K11896" s="7" t="n">
        <f aca="false">IFERROR(F11896/H11896,"")</f>
        <v>7.33990654205608</v>
      </c>
      <c r="L11896" s="13" t="n">
        <f aca="false">L11895+F11896/$F$2*100</f>
        <v>99.8828408381254</v>
      </c>
    </row>
    <row r="11897" customFormat="false" ht="15" hidden="false" customHeight="false" outlineLevel="0" collapsed="false">
      <c r="A11897" s="0" t="s">
        <v>22752</v>
      </c>
      <c r="B11897" s="0" t="s">
        <v>1093</v>
      </c>
      <c r="C11897" s="0" t="s">
        <v>204</v>
      </c>
      <c r="D11897" s="0" t="s">
        <v>52</v>
      </c>
      <c r="E11897" s="0" t="s">
        <v>112</v>
      </c>
      <c r="F11897" s="7" t="n">
        <v>1570.71</v>
      </c>
      <c r="G11897" s="6" t="n">
        <v>143</v>
      </c>
      <c r="H11897" s="8" t="n">
        <v>273.4</v>
      </c>
      <c r="I11897" s="0" t="n">
        <v>1</v>
      </c>
      <c r="J11897" s="7" t="n">
        <f aca="false">IFERROR(F11897/G11897,"")</f>
        <v>10.983986013986</v>
      </c>
      <c r="K11897" s="7" t="n">
        <f aca="false">IFERROR(F11897/H11897,"")</f>
        <v>5.74509875640088</v>
      </c>
      <c r="L11897" s="13" t="n">
        <f aca="false">L11896+F11897/$F$2*100</f>
        <v>99.8828982165947</v>
      </c>
    </row>
    <row r="11898" customFormat="false" ht="15" hidden="false" customHeight="false" outlineLevel="0" collapsed="false">
      <c r="A11898" s="0" t="s">
        <v>22753</v>
      </c>
      <c r="B11898" s="0" t="s">
        <v>22754</v>
      </c>
      <c r="C11898" s="0" t="s">
        <v>997</v>
      </c>
      <c r="D11898" s="0" t="s">
        <v>123</v>
      </c>
      <c r="E11898" s="0" t="s">
        <v>269</v>
      </c>
      <c r="F11898" s="7" t="n">
        <v>1568.69</v>
      </c>
      <c r="G11898" s="6" t="n">
        <v>119</v>
      </c>
      <c r="H11898" s="8" t="n">
        <v>273</v>
      </c>
      <c r="I11898" s="0" t="n">
        <v>1</v>
      </c>
      <c r="J11898" s="7" t="n">
        <f aca="false">IFERROR(F11898/G11898,"")</f>
        <v>13.182268907563</v>
      </c>
      <c r="K11898" s="7" t="n">
        <f aca="false">IFERROR(F11898/H11898,"")</f>
        <v>5.74611721611722</v>
      </c>
      <c r="L11898" s="13" t="n">
        <f aca="false">L11897+F11898/$F$2*100</f>
        <v>99.8829555212729</v>
      </c>
    </row>
    <row r="11899" customFormat="false" ht="15" hidden="false" customHeight="false" outlineLevel="0" collapsed="false">
      <c r="A11899" s="0" t="s">
        <v>22755</v>
      </c>
      <c r="B11899" s="0" t="s">
        <v>6572</v>
      </c>
      <c r="C11899" s="0" t="s">
        <v>2842</v>
      </c>
      <c r="D11899" s="0" t="s">
        <v>241</v>
      </c>
      <c r="E11899" s="0" t="s">
        <v>112</v>
      </c>
      <c r="F11899" s="7" t="n">
        <v>1568.69</v>
      </c>
      <c r="G11899" s="6" t="n">
        <v>69</v>
      </c>
      <c r="H11899" s="8" t="n">
        <v>80</v>
      </c>
      <c r="I11899" s="0" t="n">
        <v>1</v>
      </c>
      <c r="J11899" s="7" t="n">
        <f aca="false">IFERROR(F11899/G11899,"")</f>
        <v>22.7346376811594</v>
      </c>
      <c r="K11899" s="7" t="n">
        <f aca="false">IFERROR(F11899/H11899,"")</f>
        <v>19.608625</v>
      </c>
      <c r="L11899" s="13" t="n">
        <f aca="false">L11898+F11899/$F$2*100</f>
        <v>99.883012825951</v>
      </c>
    </row>
    <row r="11900" customFormat="false" ht="15" hidden="false" customHeight="false" outlineLevel="0" collapsed="false">
      <c r="A11900" s="0" t="s">
        <v>22756</v>
      </c>
      <c r="B11900" s="0" t="s">
        <v>22757</v>
      </c>
      <c r="C11900" s="0" t="s">
        <v>22758</v>
      </c>
      <c r="D11900" s="0" t="s">
        <v>140</v>
      </c>
      <c r="E11900" s="0" t="s">
        <v>269</v>
      </c>
      <c r="F11900" s="7" t="n">
        <v>1568.66</v>
      </c>
      <c r="G11900" s="6" t="n">
        <v>145</v>
      </c>
      <c r="H11900" s="8" t="n">
        <v>304</v>
      </c>
      <c r="I11900" s="0" t="n">
        <v>1</v>
      </c>
      <c r="J11900" s="7" t="n">
        <f aca="false">IFERROR(F11900/G11900,"")</f>
        <v>10.8183448275862</v>
      </c>
      <c r="K11900" s="7" t="n">
        <f aca="false">IFERROR(F11900/H11900,"")</f>
        <v>5.16006578947368</v>
      </c>
      <c r="L11900" s="13" t="n">
        <f aca="false">L11899+F11900/$F$2*100</f>
        <v>99.8830701295333</v>
      </c>
    </row>
    <row r="11901" customFormat="false" ht="15" hidden="false" customHeight="false" outlineLevel="0" collapsed="false">
      <c r="A11901" s="0" t="s">
        <v>22759</v>
      </c>
      <c r="B11901" s="0" t="s">
        <v>11381</v>
      </c>
      <c r="C11901" s="0" t="s">
        <v>726</v>
      </c>
      <c r="D11901" s="0" t="s">
        <v>134</v>
      </c>
      <c r="E11901" s="0" t="s">
        <v>112</v>
      </c>
      <c r="F11901" s="7" t="n">
        <v>1567.56</v>
      </c>
      <c r="G11901" s="6" t="n">
        <v>187</v>
      </c>
      <c r="H11901" s="8" t="n">
        <v>187</v>
      </c>
      <c r="I11901" s="0" t="n">
        <v>1</v>
      </c>
      <c r="J11901" s="7" t="n">
        <f aca="false">IFERROR(F11901/G11901,"")</f>
        <v>8.38267379679144</v>
      </c>
      <c r="K11901" s="7" t="n">
        <f aca="false">IFERROR(F11901/H11901,"")</f>
        <v>8.38267379679144</v>
      </c>
      <c r="L11901" s="13" t="n">
        <f aca="false">L11900+F11901/$F$2*100</f>
        <v>99.8831273929322</v>
      </c>
    </row>
    <row r="11902" customFormat="false" ht="15" hidden="false" customHeight="false" outlineLevel="0" collapsed="false">
      <c r="A11902" s="0" t="s">
        <v>22760</v>
      </c>
      <c r="B11902" s="0" t="s">
        <v>188</v>
      </c>
      <c r="C11902" s="0" t="s">
        <v>137</v>
      </c>
      <c r="D11902" s="0" t="s">
        <v>182</v>
      </c>
      <c r="E11902" s="0" t="s">
        <v>81</v>
      </c>
      <c r="F11902" s="7" t="n">
        <v>1567.51</v>
      </c>
      <c r="G11902" s="6" t="n">
        <v>232</v>
      </c>
      <c r="H11902" s="8" t="n">
        <v>549.7</v>
      </c>
      <c r="I11902" s="0" t="n">
        <v>1</v>
      </c>
      <c r="J11902" s="7" t="n">
        <f aca="false">IFERROR(F11902/G11902,"")</f>
        <v>6.75650862068966</v>
      </c>
      <c r="K11902" s="7" t="n">
        <f aca="false">IFERROR(F11902/H11902,"")</f>
        <v>2.85157358559214</v>
      </c>
      <c r="L11902" s="13" t="n">
        <f aca="false">L11901+F11902/$F$2*100</f>
        <v>99.8831846545046</v>
      </c>
    </row>
    <row r="11903" customFormat="false" ht="15" hidden="false" customHeight="false" outlineLevel="0" collapsed="false">
      <c r="A11903" s="0" t="s">
        <v>22761</v>
      </c>
      <c r="B11903" s="0" t="s">
        <v>8834</v>
      </c>
      <c r="C11903" s="0" t="s">
        <v>15137</v>
      </c>
      <c r="D11903" s="0" t="s">
        <v>52</v>
      </c>
      <c r="E11903" s="0" t="s">
        <v>269</v>
      </c>
      <c r="F11903" s="7" t="n">
        <v>1567.12</v>
      </c>
      <c r="G11903" s="6" t="n">
        <v>47</v>
      </c>
      <c r="H11903" s="8" t="n">
        <v>102</v>
      </c>
      <c r="I11903" s="0" t="n">
        <v>1</v>
      </c>
      <c r="J11903" s="7" t="n">
        <f aca="false">IFERROR(F11903/G11903,"")</f>
        <v>33.3429787234043</v>
      </c>
      <c r="K11903" s="7" t="n">
        <f aca="false">IFERROR(F11903/H11903,"")</f>
        <v>15.3639215686275</v>
      </c>
      <c r="L11903" s="13" t="n">
        <f aca="false">L11902+F11903/$F$2*100</f>
        <v>99.8832419018303</v>
      </c>
    </row>
    <row r="11904" customFormat="false" ht="15" hidden="false" customHeight="false" outlineLevel="0" collapsed="false">
      <c r="A11904" s="0" t="s">
        <v>22762</v>
      </c>
      <c r="B11904" s="0" t="s">
        <v>22763</v>
      </c>
      <c r="C11904" s="0" t="s">
        <v>3949</v>
      </c>
      <c r="D11904" s="0" t="s">
        <v>127</v>
      </c>
      <c r="E11904" s="0" t="s">
        <v>269</v>
      </c>
      <c r="F11904" s="7" t="n">
        <v>1566.28</v>
      </c>
      <c r="G11904" s="6" t="n">
        <v>31</v>
      </c>
      <c r="H11904" s="8" t="n">
        <v>90.2</v>
      </c>
      <c r="I11904" s="0" t="n">
        <v>1</v>
      </c>
      <c r="J11904" s="7" t="n">
        <f aca="false">IFERROR(F11904/G11904,"")</f>
        <v>50.5251612903226</v>
      </c>
      <c r="K11904" s="7" t="n">
        <f aca="false">IFERROR(F11904/H11904,"")</f>
        <v>17.3645232815965</v>
      </c>
      <c r="L11904" s="13" t="n">
        <f aca="false">L11903+F11904/$F$2*100</f>
        <v>99.8832991184704</v>
      </c>
    </row>
    <row r="11905" customFormat="false" ht="15" hidden="false" customHeight="false" outlineLevel="0" collapsed="false">
      <c r="A11905" s="0" t="s">
        <v>22764</v>
      </c>
      <c r="B11905" s="0" t="s">
        <v>22765</v>
      </c>
      <c r="C11905" s="0" t="s">
        <v>377</v>
      </c>
      <c r="D11905" s="0" t="s">
        <v>123</v>
      </c>
      <c r="E11905" s="0" t="s">
        <v>1243</v>
      </c>
      <c r="F11905" s="7" t="n">
        <v>1564.97</v>
      </c>
      <c r="G11905" s="6" t="n">
        <v>87</v>
      </c>
      <c r="H11905" s="8" t="n">
        <v>107</v>
      </c>
      <c r="I11905" s="0" t="n">
        <v>1</v>
      </c>
      <c r="J11905" s="7" t="n">
        <f aca="false">IFERROR(F11905/G11905,"")</f>
        <v>17.9881609195402</v>
      </c>
      <c r="K11905" s="7" t="n">
        <f aca="false">IFERROR(F11905/H11905,"")</f>
        <v>14.6258878504673</v>
      </c>
      <c r="L11905" s="13" t="n">
        <f aca="false">L11904+F11905/$F$2*100</f>
        <v>99.883356287256</v>
      </c>
    </row>
    <row r="11906" customFormat="false" ht="15" hidden="false" customHeight="false" outlineLevel="0" collapsed="false">
      <c r="A11906" s="0" t="s">
        <v>22766</v>
      </c>
      <c r="B11906" s="0" t="s">
        <v>22767</v>
      </c>
      <c r="C11906" s="0" t="s">
        <v>338</v>
      </c>
      <c r="D11906" s="0" t="s">
        <v>198</v>
      </c>
      <c r="E11906" s="0" t="s">
        <v>644</v>
      </c>
      <c r="F11906" s="7" t="n">
        <v>1563.73</v>
      </c>
      <c r="G11906" s="6" t="n">
        <v>83</v>
      </c>
      <c r="H11906" s="8" t="n">
        <v>87.3</v>
      </c>
      <c r="I11906" s="0" t="n">
        <v>1</v>
      </c>
      <c r="J11906" s="7" t="n">
        <f aca="false">IFERROR(F11906/G11906,"")</f>
        <v>18.8401204819277</v>
      </c>
      <c r="K11906" s="7" t="n">
        <f aca="false">IFERROR(F11906/H11906,"")</f>
        <v>17.9121420389462</v>
      </c>
      <c r="L11906" s="13" t="n">
        <f aca="false">L11905+F11906/$F$2*100</f>
        <v>99.883413410744</v>
      </c>
    </row>
    <row r="11907" customFormat="false" ht="15" hidden="false" customHeight="false" outlineLevel="0" collapsed="false">
      <c r="A11907" s="0" t="s">
        <v>22768</v>
      </c>
      <c r="B11907" s="0" t="s">
        <v>22769</v>
      </c>
      <c r="C11907" s="0" t="s">
        <v>61</v>
      </c>
      <c r="D11907" s="0" t="s">
        <v>198</v>
      </c>
      <c r="E11907" s="0" t="s">
        <v>269</v>
      </c>
      <c r="F11907" s="7" t="n">
        <v>1563.45</v>
      </c>
      <c r="G11907" s="6" t="n">
        <v>82</v>
      </c>
      <c r="H11907" s="8" t="n">
        <v>144</v>
      </c>
      <c r="I11907" s="0" t="n">
        <v>1</v>
      </c>
      <c r="J11907" s="7" t="n">
        <f aca="false">IFERROR(F11907/G11907,"")</f>
        <v>19.0664634146341</v>
      </c>
      <c r="K11907" s="7" t="n">
        <f aca="false">IFERROR(F11907/H11907,"")</f>
        <v>10.8572916666667</v>
      </c>
      <c r="L11907" s="13" t="n">
        <f aca="false">L11906+F11907/$F$2*100</f>
        <v>99.8834705240035</v>
      </c>
    </row>
    <row r="11908" customFormat="false" ht="15" hidden="false" customHeight="false" outlineLevel="0" collapsed="false">
      <c r="A11908" s="0" t="s">
        <v>22770</v>
      </c>
      <c r="B11908" s="0" t="s">
        <v>13765</v>
      </c>
      <c r="C11908" s="0" t="s">
        <v>1550</v>
      </c>
      <c r="D11908" s="0" t="s">
        <v>57</v>
      </c>
      <c r="E11908" s="0" t="s">
        <v>2162</v>
      </c>
      <c r="F11908" s="7" t="n">
        <v>1562.31</v>
      </c>
      <c r="G11908" s="6" t="n">
        <v>146</v>
      </c>
      <c r="H11908" s="8" t="n">
        <v>146</v>
      </c>
      <c r="I11908" s="0" t="n">
        <v>1</v>
      </c>
      <c r="J11908" s="7" t="n">
        <f aca="false">IFERROR(F11908/G11908,"")</f>
        <v>10.7007534246575</v>
      </c>
      <c r="K11908" s="7" t="n">
        <f aca="false">IFERROR(F11908/H11908,"")</f>
        <v>10.7007534246575</v>
      </c>
      <c r="L11908" s="13" t="n">
        <f aca="false">L11907+F11908/$F$2*100</f>
        <v>99.8835275956185</v>
      </c>
    </row>
    <row r="11909" customFormat="false" ht="15" hidden="false" customHeight="false" outlineLevel="0" collapsed="false">
      <c r="A11909" s="0" t="s">
        <v>22771</v>
      </c>
      <c r="B11909" s="0" t="s">
        <v>22772</v>
      </c>
      <c r="C11909" s="0" t="s">
        <v>1531</v>
      </c>
      <c r="D11909" s="0" t="s">
        <v>57</v>
      </c>
      <c r="E11909" s="0" t="s">
        <v>269</v>
      </c>
      <c r="F11909" s="7" t="n">
        <v>1561.7</v>
      </c>
      <c r="G11909" s="6" t="n">
        <v>68</v>
      </c>
      <c r="H11909" s="8" t="n">
        <v>164</v>
      </c>
      <c r="I11909" s="0" t="n">
        <v>1</v>
      </c>
      <c r="J11909" s="7" t="n">
        <f aca="false">IFERROR(F11909/G11909,"")</f>
        <v>22.9661764705882</v>
      </c>
      <c r="K11909" s="7" t="n">
        <f aca="false">IFERROR(F11909/H11909,"")</f>
        <v>9.52256097560976</v>
      </c>
      <c r="L11909" s="13" t="n">
        <f aca="false">L11908+F11909/$F$2*100</f>
        <v>99.88358464495</v>
      </c>
    </row>
    <row r="11910" customFormat="false" ht="15" hidden="false" customHeight="false" outlineLevel="0" collapsed="false">
      <c r="A11910" s="0" t="s">
        <v>22773</v>
      </c>
      <c r="B11910" s="0" t="s">
        <v>22774</v>
      </c>
      <c r="C11910" s="0" t="s">
        <v>475</v>
      </c>
      <c r="D11910" s="0" t="s">
        <v>456</v>
      </c>
      <c r="E11910" s="0" t="s">
        <v>112</v>
      </c>
      <c r="F11910" s="7" t="n">
        <v>1561.04</v>
      </c>
      <c r="G11910" s="6" t="n">
        <v>232</v>
      </c>
      <c r="H11910" s="8" t="n">
        <v>232</v>
      </c>
      <c r="I11910" s="0" t="n">
        <v>1</v>
      </c>
      <c r="J11910" s="7" t="n">
        <f aca="false">IFERROR(F11910/G11910,"")</f>
        <v>6.72862068965517</v>
      </c>
      <c r="K11910" s="7" t="n">
        <f aca="false">IFERROR(F11910/H11910,"")</f>
        <v>6.72862068965517</v>
      </c>
      <c r="L11910" s="13" t="n">
        <f aca="false">L11909+F11910/$F$2*100</f>
        <v>99.8836416701715</v>
      </c>
    </row>
    <row r="11911" customFormat="false" ht="15" hidden="false" customHeight="false" outlineLevel="0" collapsed="false">
      <c r="A11911" s="0" t="s">
        <v>22775</v>
      </c>
      <c r="B11911" s="0" t="s">
        <v>22776</v>
      </c>
      <c r="C11911" s="0" t="s">
        <v>2082</v>
      </c>
      <c r="D11911" s="0" t="s">
        <v>2501</v>
      </c>
      <c r="E11911" s="0" t="s">
        <v>112</v>
      </c>
      <c r="F11911" s="7" t="n">
        <v>1558.55</v>
      </c>
      <c r="G11911" s="6" t="n">
        <v>173</v>
      </c>
      <c r="H11911" s="8" t="n">
        <v>353.4</v>
      </c>
      <c r="I11911" s="0" t="n">
        <v>1</v>
      </c>
      <c r="J11911" s="7" t="n">
        <f aca="false">IFERROR(F11911/G11911,"")</f>
        <v>9.00895953757225</v>
      </c>
      <c r="K11911" s="7" t="n">
        <f aca="false">IFERROR(F11911/H11911,"")</f>
        <v>4.4101584606678</v>
      </c>
      <c r="L11911" s="13" t="n">
        <f aca="false">L11910+F11911/$F$2*100</f>
        <v>99.8836986044327</v>
      </c>
    </row>
    <row r="11912" customFormat="false" ht="15" hidden="false" customHeight="false" outlineLevel="0" collapsed="false">
      <c r="A11912" s="0" t="s">
        <v>22777</v>
      </c>
      <c r="B11912" s="0" t="s">
        <v>2214</v>
      </c>
      <c r="C11912" s="0" t="s">
        <v>726</v>
      </c>
      <c r="D11912" s="0" t="s">
        <v>5951</v>
      </c>
      <c r="E11912" s="0" t="s">
        <v>81</v>
      </c>
      <c r="F11912" s="7" t="n">
        <v>1557.19</v>
      </c>
      <c r="G11912" s="6" t="n">
        <v>64</v>
      </c>
      <c r="H11912" s="8" t="n">
        <v>80</v>
      </c>
      <c r="I11912" s="0" t="n">
        <v>1</v>
      </c>
      <c r="J11912" s="7" t="n">
        <f aca="false">IFERROR(F11912/G11912,"")</f>
        <v>24.33109375</v>
      </c>
      <c r="K11912" s="7" t="n">
        <f aca="false">IFERROR(F11912/H11912,"")</f>
        <v>19.464875</v>
      </c>
      <c r="L11912" s="13" t="n">
        <f aca="false">L11911+F11912/$F$2*100</f>
        <v>99.8837554890126</v>
      </c>
    </row>
    <row r="11913" customFormat="false" ht="15" hidden="false" customHeight="false" outlineLevel="0" collapsed="false">
      <c r="A11913" s="0" t="s">
        <v>22778</v>
      </c>
      <c r="B11913" s="0" t="s">
        <v>22779</v>
      </c>
      <c r="C11913" s="0" t="s">
        <v>1010</v>
      </c>
      <c r="D11913" s="0" t="s">
        <v>1140</v>
      </c>
      <c r="E11913" s="0" t="s">
        <v>81</v>
      </c>
      <c r="F11913" s="7" t="n">
        <v>1556.62</v>
      </c>
      <c r="G11913" s="6" t="n">
        <v>36</v>
      </c>
      <c r="H11913" s="8" t="n">
        <v>40.3</v>
      </c>
      <c r="I11913" s="0" t="n">
        <v>1</v>
      </c>
      <c r="J11913" s="7" t="n">
        <f aca="false">IFERROR(F11913/G11913,"")</f>
        <v>43.2394444444444</v>
      </c>
      <c r="K11913" s="7" t="n">
        <f aca="false">IFERROR(F11913/H11913,"")</f>
        <v>38.6258064516129</v>
      </c>
      <c r="L11913" s="13" t="n">
        <f aca="false">L11912+F11913/$F$2*100</f>
        <v>99.8838123527704</v>
      </c>
    </row>
    <row r="11914" customFormat="false" ht="15" hidden="false" customHeight="false" outlineLevel="0" collapsed="false">
      <c r="A11914" s="0" t="s">
        <v>22780</v>
      </c>
      <c r="B11914" s="0" t="s">
        <v>6491</v>
      </c>
      <c r="C11914" s="0" t="s">
        <v>6136</v>
      </c>
      <c r="D11914" s="0" t="s">
        <v>998</v>
      </c>
      <c r="E11914" s="0" t="s">
        <v>2988</v>
      </c>
      <c r="F11914" s="7" t="n">
        <v>1555.25</v>
      </c>
      <c r="G11914" s="6" t="n">
        <v>17</v>
      </c>
      <c r="H11914" s="8" t="n">
        <v>54.7</v>
      </c>
      <c r="I11914" s="0" t="n">
        <v>1</v>
      </c>
      <c r="J11914" s="7" t="n">
        <f aca="false">IFERROR(F11914/G11914,"")</f>
        <v>91.4852941176471</v>
      </c>
      <c r="K11914" s="7" t="n">
        <f aca="false">IFERROR(F11914/H11914,"")</f>
        <v>28.4323583180987</v>
      </c>
      <c r="L11914" s="13" t="n">
        <f aca="false">L11913+F11914/$F$2*100</f>
        <v>99.8838691664816</v>
      </c>
    </row>
    <row r="11915" customFormat="false" ht="15" hidden="false" customHeight="false" outlineLevel="0" collapsed="false">
      <c r="A11915" s="0" t="s">
        <v>22781</v>
      </c>
      <c r="B11915" s="0" t="s">
        <v>22782</v>
      </c>
      <c r="C11915" s="0" t="s">
        <v>271</v>
      </c>
      <c r="D11915" s="0" t="s">
        <v>164</v>
      </c>
      <c r="E11915" s="0" t="s">
        <v>269</v>
      </c>
      <c r="F11915" s="7" t="n">
        <v>1554.36</v>
      </c>
      <c r="G11915" s="6" t="n">
        <v>232</v>
      </c>
      <c r="H11915" s="8" t="n">
        <v>232.5</v>
      </c>
      <c r="I11915" s="0" t="n">
        <v>1</v>
      </c>
      <c r="J11915" s="7" t="n">
        <f aca="false">IFERROR(F11915/G11915,"")</f>
        <v>6.6998275862069</v>
      </c>
      <c r="K11915" s="7" t="n">
        <f aca="false">IFERROR(F11915/H11915,"")</f>
        <v>6.68541935483871</v>
      </c>
      <c r="L11915" s="13" t="n">
        <f aca="false">L11914+F11915/$F$2*100</f>
        <v>99.8839259476809</v>
      </c>
    </row>
    <row r="11916" customFormat="false" ht="15" hidden="false" customHeight="false" outlineLevel="0" collapsed="false">
      <c r="A11916" s="0" t="s">
        <v>22783</v>
      </c>
      <c r="B11916" s="0" t="s">
        <v>22784</v>
      </c>
      <c r="C11916" s="0" t="s">
        <v>5832</v>
      </c>
      <c r="D11916" s="0" t="s">
        <v>57</v>
      </c>
      <c r="E11916" s="0" t="s">
        <v>269</v>
      </c>
      <c r="F11916" s="7" t="n">
        <v>1554.22</v>
      </c>
      <c r="G11916" s="6" t="n">
        <v>96</v>
      </c>
      <c r="H11916" s="8" t="n">
        <v>119.4</v>
      </c>
      <c r="I11916" s="0" t="n">
        <v>1</v>
      </c>
      <c r="J11916" s="7" t="n">
        <f aca="false">IFERROR(F11916/G11916,"")</f>
        <v>16.1897916666667</v>
      </c>
      <c r="K11916" s="7" t="n">
        <f aca="false">IFERROR(F11916/H11916,"")</f>
        <v>13.0169179229481</v>
      </c>
      <c r="L11916" s="13" t="n">
        <f aca="false">L11915+F11916/$F$2*100</f>
        <v>99.883982723766</v>
      </c>
    </row>
    <row r="11917" customFormat="false" ht="15" hidden="false" customHeight="false" outlineLevel="0" collapsed="false">
      <c r="A11917" s="0" t="s">
        <v>22785</v>
      </c>
      <c r="B11917" s="0" t="s">
        <v>22786</v>
      </c>
      <c r="C11917" s="0" t="s">
        <v>314</v>
      </c>
      <c r="D11917" s="0" t="s">
        <v>123</v>
      </c>
      <c r="E11917" s="0" t="s">
        <v>112</v>
      </c>
      <c r="F11917" s="7" t="n">
        <v>1554.22</v>
      </c>
      <c r="G11917" s="6" t="n">
        <v>130</v>
      </c>
      <c r="H11917" s="8" t="n">
        <v>158.5</v>
      </c>
      <c r="I11917" s="0" t="n">
        <v>1</v>
      </c>
      <c r="J11917" s="7" t="n">
        <f aca="false">IFERROR(F11917/G11917,"")</f>
        <v>11.9555384615385</v>
      </c>
      <c r="K11917" s="7" t="n">
        <f aca="false">IFERROR(F11917/H11917,"")</f>
        <v>9.80580441640379</v>
      </c>
      <c r="L11917" s="13" t="n">
        <f aca="false">L11916+F11917/$F$2*100</f>
        <v>99.884039499851</v>
      </c>
    </row>
    <row r="11918" customFormat="false" ht="15" hidden="false" customHeight="false" outlineLevel="0" collapsed="false">
      <c r="A11918" s="0" t="s">
        <v>22787</v>
      </c>
      <c r="B11918" s="0" t="s">
        <v>22788</v>
      </c>
      <c r="C11918" s="0" t="s">
        <v>1010</v>
      </c>
      <c r="D11918" s="0" t="s">
        <v>52</v>
      </c>
      <c r="E11918" s="0" t="s">
        <v>269</v>
      </c>
      <c r="F11918" s="7" t="n">
        <v>1554</v>
      </c>
      <c r="G11918" s="6" t="n">
        <v>88</v>
      </c>
      <c r="H11918" s="8" t="n">
        <v>90</v>
      </c>
      <c r="I11918" s="0" t="n">
        <v>1</v>
      </c>
      <c r="J11918" s="7" t="n">
        <f aca="false">IFERROR(F11918/G11918,"")</f>
        <v>17.6590909090909</v>
      </c>
      <c r="K11918" s="7" t="n">
        <f aca="false">IFERROR(F11918/H11918,"")</f>
        <v>17.2666666666667</v>
      </c>
      <c r="L11918" s="13" t="n">
        <f aca="false">L11917+F11918/$F$2*100</f>
        <v>99.8840962678994</v>
      </c>
    </row>
    <row r="11919" customFormat="false" ht="15" hidden="false" customHeight="false" outlineLevel="0" collapsed="false">
      <c r="A11919" s="0" t="s">
        <v>22789</v>
      </c>
      <c r="B11919" s="0" t="s">
        <v>10348</v>
      </c>
      <c r="C11919" s="0" t="s">
        <v>107</v>
      </c>
      <c r="D11919" s="0" t="s">
        <v>217</v>
      </c>
      <c r="E11919" s="0" t="s">
        <v>11090</v>
      </c>
      <c r="F11919" s="7" t="n">
        <v>1553.56</v>
      </c>
      <c r="G11919" s="6" t="n">
        <v>171</v>
      </c>
      <c r="H11919" s="8" t="n">
        <v>238</v>
      </c>
      <c r="I11919" s="0" t="n">
        <v>1</v>
      </c>
      <c r="J11919" s="7" t="n">
        <f aca="false">IFERROR(F11919/G11919,"")</f>
        <v>9.08514619883041</v>
      </c>
      <c r="K11919" s="7" t="n">
        <f aca="false">IFERROR(F11919/H11919,"")</f>
        <v>6.52756302521008</v>
      </c>
      <c r="L11919" s="13" t="n">
        <f aca="false">L11918+F11919/$F$2*100</f>
        <v>99.8841530198745</v>
      </c>
    </row>
    <row r="11920" customFormat="false" ht="15" hidden="false" customHeight="false" outlineLevel="0" collapsed="false">
      <c r="A11920" s="0" t="s">
        <v>22790</v>
      </c>
      <c r="B11920" s="0" t="s">
        <v>22791</v>
      </c>
      <c r="C11920" s="0" t="s">
        <v>938</v>
      </c>
      <c r="D11920" s="0" t="s">
        <v>62</v>
      </c>
      <c r="E11920" s="0" t="s">
        <v>9296</v>
      </c>
      <c r="F11920" s="7" t="n">
        <v>1553.43</v>
      </c>
      <c r="G11920" s="6" t="n">
        <v>299</v>
      </c>
      <c r="H11920" s="8" t="n">
        <v>303.6</v>
      </c>
      <c r="I11920" s="0" t="n">
        <v>1</v>
      </c>
      <c r="J11920" s="7" t="n">
        <f aca="false">IFERROR(F11920/G11920,"")</f>
        <v>5.19541806020067</v>
      </c>
      <c r="K11920" s="7" t="n">
        <f aca="false">IFERROR(F11920/H11920,"")</f>
        <v>5.11669960474308</v>
      </c>
      <c r="L11920" s="13" t="n">
        <f aca="false">L11919+F11920/$F$2*100</f>
        <v>99.8842097671007</v>
      </c>
    </row>
    <row r="11921" customFormat="false" ht="15" hidden="false" customHeight="false" outlineLevel="0" collapsed="false">
      <c r="A11921" s="0" t="s">
        <v>22792</v>
      </c>
      <c r="B11921" s="0" t="s">
        <v>22793</v>
      </c>
      <c r="C11921" s="0" t="s">
        <v>5689</v>
      </c>
      <c r="D11921" s="0" t="s">
        <v>260</v>
      </c>
      <c r="E11921" s="0" t="s">
        <v>269</v>
      </c>
      <c r="F11921" s="7" t="n">
        <v>1553.16</v>
      </c>
      <c r="G11921" s="6" t="n">
        <v>30</v>
      </c>
      <c r="H11921" s="8" t="n">
        <v>90</v>
      </c>
      <c r="I11921" s="0" t="n">
        <v>1</v>
      </c>
      <c r="J11921" s="7" t="n">
        <f aca="false">IFERROR(F11921/G11921,"")</f>
        <v>51.772</v>
      </c>
      <c r="K11921" s="7" t="n">
        <f aca="false">IFERROR(F11921/H11921,"")</f>
        <v>17.2573333333333</v>
      </c>
      <c r="L11921" s="13" t="n">
        <f aca="false">L11920+F11921/$F$2*100</f>
        <v>99.8842665044636</v>
      </c>
    </row>
    <row r="11922" customFormat="false" ht="15" hidden="false" customHeight="false" outlineLevel="0" collapsed="false">
      <c r="A11922" s="0" t="s">
        <v>22794</v>
      </c>
      <c r="B11922" s="0" t="s">
        <v>99</v>
      </c>
      <c r="C11922" s="0" t="s">
        <v>10545</v>
      </c>
      <c r="D11922" s="0" t="s">
        <v>101</v>
      </c>
      <c r="E11922" s="0" t="s">
        <v>2162</v>
      </c>
      <c r="F11922" s="7" t="n">
        <v>1552.02</v>
      </c>
      <c r="G11922" s="6" t="n">
        <v>222</v>
      </c>
      <c r="H11922" s="8" t="n">
        <v>222</v>
      </c>
      <c r="I11922" s="0" t="n">
        <v>1</v>
      </c>
      <c r="J11922" s="7" t="n">
        <f aca="false">IFERROR(F11922/G11922,"")</f>
        <v>6.99108108108108</v>
      </c>
      <c r="K11922" s="7" t="n">
        <f aca="false">IFERROR(F11922/H11922,"")</f>
        <v>6.99108108108108</v>
      </c>
      <c r="L11922" s="13" t="n">
        <f aca="false">L11921+F11922/$F$2*100</f>
        <v>99.8843232001821</v>
      </c>
    </row>
    <row r="11923" customFormat="false" ht="15" hidden="false" customHeight="false" outlineLevel="0" collapsed="false">
      <c r="A11923" s="0" t="s">
        <v>22795</v>
      </c>
      <c r="B11923" s="0" t="s">
        <v>22796</v>
      </c>
      <c r="C11923" s="0" t="s">
        <v>365</v>
      </c>
      <c r="D11923" s="0" t="s">
        <v>52</v>
      </c>
      <c r="E11923" s="0" t="s">
        <v>644</v>
      </c>
      <c r="F11923" s="7" t="n">
        <v>1551.45</v>
      </c>
      <c r="G11923" s="6" t="n">
        <v>54</v>
      </c>
      <c r="H11923" s="8" t="n">
        <v>73</v>
      </c>
      <c r="I11923" s="0" t="n">
        <v>1</v>
      </c>
      <c r="J11923" s="7" t="n">
        <f aca="false">IFERROR(F11923/G11923,"")</f>
        <v>28.7305555555556</v>
      </c>
      <c r="K11923" s="7" t="n">
        <f aca="false">IFERROR(F11923/H11923,"")</f>
        <v>21.2527397260274</v>
      </c>
      <c r="L11923" s="13" t="n">
        <f aca="false">L11922+F11923/$F$2*100</f>
        <v>99.8843798750783</v>
      </c>
    </row>
    <row r="11924" customFormat="false" ht="15" hidden="false" customHeight="false" outlineLevel="0" collapsed="false">
      <c r="A11924" s="0" t="s">
        <v>22797</v>
      </c>
      <c r="B11924" s="0" t="s">
        <v>22798</v>
      </c>
      <c r="C11924" s="0" t="s">
        <v>2815</v>
      </c>
      <c r="D11924" s="0" t="s">
        <v>2416</v>
      </c>
      <c r="E11924" s="0" t="s">
        <v>144</v>
      </c>
      <c r="F11924" s="7" t="n">
        <v>1550.37</v>
      </c>
      <c r="G11924" s="6" t="n">
        <v>13</v>
      </c>
      <c r="H11924" s="8" t="n">
        <v>25.3</v>
      </c>
      <c r="I11924" s="0" t="n">
        <v>1</v>
      </c>
      <c r="J11924" s="7" t="n">
        <f aca="false">IFERROR(F11924/G11924,"")</f>
        <v>119.259230769231</v>
      </c>
      <c r="K11924" s="7" t="n">
        <f aca="false">IFERROR(F11924/H11924,"")</f>
        <v>61.2794466403162</v>
      </c>
      <c r="L11924" s="13" t="n">
        <f aca="false">L11923+F11924/$F$2*100</f>
        <v>99.8844365105218</v>
      </c>
    </row>
    <row r="11925" customFormat="false" ht="15" hidden="false" customHeight="false" outlineLevel="0" collapsed="false">
      <c r="A11925" s="0" t="s">
        <v>22799</v>
      </c>
      <c r="B11925" s="0" t="s">
        <v>22800</v>
      </c>
      <c r="C11925" s="0" t="s">
        <v>7510</v>
      </c>
      <c r="D11925" s="0" t="s">
        <v>57</v>
      </c>
      <c r="E11925" s="0" t="s">
        <v>15909</v>
      </c>
      <c r="F11925" s="7" t="n">
        <v>1547.8</v>
      </c>
      <c r="G11925" s="6" t="n">
        <v>269</v>
      </c>
      <c r="H11925" s="8" t="n">
        <v>269</v>
      </c>
      <c r="I11925" s="0" t="n">
        <v>1</v>
      </c>
      <c r="J11925" s="7" t="n">
        <f aca="false">IFERROR(F11925/G11925,"")</f>
        <v>5.75390334572491</v>
      </c>
      <c r="K11925" s="7" t="n">
        <f aca="false">IFERROR(F11925/H11925,"")</f>
        <v>5.75390334572491</v>
      </c>
      <c r="L11925" s="13" t="n">
        <f aca="false">L11924+F11925/$F$2*100</f>
        <v>99.8844930520825</v>
      </c>
    </row>
    <row r="11926" customFormat="false" ht="15" hidden="false" customHeight="false" outlineLevel="0" collapsed="false">
      <c r="A11926" s="0" t="s">
        <v>22801</v>
      </c>
      <c r="B11926" s="0" t="s">
        <v>22802</v>
      </c>
      <c r="C11926" s="0" t="s">
        <v>11304</v>
      </c>
      <c r="D11926" s="0" t="s">
        <v>52</v>
      </c>
      <c r="E11926" s="0" t="s">
        <v>269</v>
      </c>
      <c r="F11926" s="7" t="n">
        <v>1547.54</v>
      </c>
      <c r="G11926" s="6" t="n">
        <v>108</v>
      </c>
      <c r="H11926" s="8" t="n">
        <v>155.6</v>
      </c>
      <c r="I11926" s="0" t="n">
        <v>1</v>
      </c>
      <c r="J11926" s="7" t="n">
        <f aca="false">IFERROR(F11926/G11926,"")</f>
        <v>14.3290740740741</v>
      </c>
      <c r="K11926" s="7" t="n">
        <f aca="false">IFERROR(F11926/H11926,"")</f>
        <v>9.94562982005141</v>
      </c>
      <c r="L11926" s="13" t="n">
        <f aca="false">L11925+F11926/$F$2*100</f>
        <v>99.8845495841453</v>
      </c>
    </row>
    <row r="11927" customFormat="false" ht="15" hidden="false" customHeight="false" outlineLevel="0" collapsed="false">
      <c r="A11927" s="0" t="s">
        <v>22803</v>
      </c>
      <c r="B11927" s="0" t="s">
        <v>22804</v>
      </c>
      <c r="C11927" s="0" t="s">
        <v>603</v>
      </c>
      <c r="D11927" s="0" t="s">
        <v>123</v>
      </c>
      <c r="E11927" s="0" t="s">
        <v>800</v>
      </c>
      <c r="F11927" s="7" t="n">
        <v>1546.12</v>
      </c>
      <c r="G11927" s="6" t="n">
        <v>145</v>
      </c>
      <c r="H11927" s="8" t="n">
        <v>162</v>
      </c>
      <c r="I11927" s="0" t="n">
        <v>1</v>
      </c>
      <c r="J11927" s="7" t="n">
        <f aca="false">IFERROR(F11927/G11927,"")</f>
        <v>10.6628965517241</v>
      </c>
      <c r="K11927" s="7" t="n">
        <f aca="false">IFERROR(F11927/H11927,"")</f>
        <v>9.54395061728395</v>
      </c>
      <c r="L11927" s="13" t="n">
        <f aca="false">L11926+F11927/$F$2*100</f>
        <v>99.8846060643351</v>
      </c>
    </row>
    <row r="11928" customFormat="false" ht="15" hidden="false" customHeight="false" outlineLevel="0" collapsed="false">
      <c r="A11928" s="0" t="s">
        <v>22805</v>
      </c>
      <c r="B11928" s="0" t="s">
        <v>367</v>
      </c>
      <c r="C11928" s="0" t="s">
        <v>574</v>
      </c>
      <c r="D11928" s="0" t="s">
        <v>57</v>
      </c>
      <c r="E11928" s="0" t="s">
        <v>800</v>
      </c>
      <c r="F11928" s="7" t="n">
        <v>1545.27</v>
      </c>
      <c r="G11928" s="6" t="n">
        <v>37</v>
      </c>
      <c r="H11928" s="8" t="n">
        <v>57</v>
      </c>
      <c r="I11928" s="0" t="n">
        <v>1</v>
      </c>
      <c r="J11928" s="7" t="n">
        <f aca="false">IFERROR(F11928/G11928,"")</f>
        <v>41.7640540540541</v>
      </c>
      <c r="K11928" s="7" t="n">
        <f aca="false">IFERROR(F11928/H11928,"")</f>
        <v>27.11</v>
      </c>
      <c r="L11928" s="13" t="n">
        <f aca="false">L11927+F11928/$F$2*100</f>
        <v>99.8846625134742</v>
      </c>
    </row>
    <row r="11929" customFormat="false" ht="15" hidden="false" customHeight="false" outlineLevel="0" collapsed="false">
      <c r="A11929" s="0" t="s">
        <v>22806</v>
      </c>
      <c r="B11929" s="0" t="s">
        <v>22807</v>
      </c>
      <c r="C11929" s="0" t="s">
        <v>377</v>
      </c>
      <c r="D11929" s="0" t="s">
        <v>57</v>
      </c>
      <c r="E11929" s="0" t="s">
        <v>116</v>
      </c>
      <c r="F11929" s="7" t="n">
        <v>1544.55</v>
      </c>
      <c r="G11929" s="6" t="n">
        <v>171</v>
      </c>
      <c r="H11929" s="8" t="n">
        <v>172</v>
      </c>
      <c r="I11929" s="0" t="n">
        <v>1</v>
      </c>
      <c r="J11929" s="7" t="n">
        <f aca="false">IFERROR(F11929/G11929,"")</f>
        <v>9.03245614035088</v>
      </c>
      <c r="K11929" s="7" t="n">
        <f aca="false">IFERROR(F11929/H11929,"")</f>
        <v>8.97994186046512</v>
      </c>
      <c r="L11929" s="13" t="n">
        <f aca="false">L11928+F11929/$F$2*100</f>
        <v>99.8847189363115</v>
      </c>
    </row>
    <row r="11930" customFormat="false" ht="15" hidden="false" customHeight="false" outlineLevel="0" collapsed="false">
      <c r="A11930" s="0" t="s">
        <v>22808</v>
      </c>
      <c r="B11930" s="0" t="s">
        <v>22809</v>
      </c>
      <c r="C11930" s="0" t="s">
        <v>6964</v>
      </c>
      <c r="D11930" s="0" t="s">
        <v>123</v>
      </c>
      <c r="E11930" s="0" t="s">
        <v>269</v>
      </c>
      <c r="F11930" s="7" t="n">
        <v>1544.42</v>
      </c>
      <c r="G11930" s="6" t="n">
        <v>82</v>
      </c>
      <c r="H11930" s="8" t="n">
        <v>82</v>
      </c>
      <c r="I11930" s="0" t="n">
        <v>1</v>
      </c>
      <c r="J11930" s="7" t="n">
        <f aca="false">IFERROR(F11930/G11930,"")</f>
        <v>18.8343902439024</v>
      </c>
      <c r="K11930" s="7" t="n">
        <f aca="false">IFERROR(F11930/H11930,"")</f>
        <v>18.8343902439024</v>
      </c>
      <c r="L11930" s="13" t="n">
        <f aca="false">L11929+F11930/$F$2*100</f>
        <v>99.8847753543999</v>
      </c>
    </row>
    <row r="11931" customFormat="false" ht="15" hidden="false" customHeight="false" outlineLevel="0" collapsed="false">
      <c r="A11931" s="0" t="s">
        <v>22810</v>
      </c>
      <c r="B11931" s="0" t="s">
        <v>22811</v>
      </c>
      <c r="C11931" s="0" t="s">
        <v>3273</v>
      </c>
      <c r="D11931" s="0" t="s">
        <v>57</v>
      </c>
      <c r="E11931" s="0" t="s">
        <v>112</v>
      </c>
      <c r="F11931" s="7" t="n">
        <v>1544.4</v>
      </c>
      <c r="G11931" s="6" t="n">
        <v>194</v>
      </c>
      <c r="H11931" s="8" t="n">
        <v>195.2</v>
      </c>
      <c r="I11931" s="0" t="n">
        <v>1</v>
      </c>
      <c r="J11931" s="7" t="n">
        <f aca="false">IFERROR(F11931/G11931,"")</f>
        <v>7.96082474226804</v>
      </c>
      <c r="K11931" s="7" t="n">
        <f aca="false">IFERROR(F11931/H11931,"")</f>
        <v>7.91188524590164</v>
      </c>
      <c r="L11931" s="13" t="n">
        <f aca="false">L11930+F11931/$F$2*100</f>
        <v>99.8848317717577</v>
      </c>
    </row>
    <row r="11932" customFormat="false" ht="15" hidden="false" customHeight="false" outlineLevel="0" collapsed="false">
      <c r="A11932" s="0" t="s">
        <v>22812</v>
      </c>
      <c r="B11932" s="0" t="s">
        <v>232</v>
      </c>
      <c r="C11932" s="0" t="s">
        <v>22813</v>
      </c>
      <c r="D11932" s="0" t="s">
        <v>71</v>
      </c>
      <c r="E11932" s="0" t="s">
        <v>18581</v>
      </c>
      <c r="F11932" s="7" t="n">
        <v>1544.3</v>
      </c>
      <c r="G11932" s="6" t="n">
        <v>294</v>
      </c>
      <c r="H11932" s="8" t="n">
        <v>294</v>
      </c>
      <c r="I11932" s="0" t="n">
        <v>1</v>
      </c>
      <c r="J11932" s="7" t="n">
        <f aca="false">IFERROR(F11932/G11932,"")</f>
        <v>5.25272108843537</v>
      </c>
      <c r="K11932" s="7" t="n">
        <f aca="false">IFERROR(F11932/H11932,"")</f>
        <v>5.25272108843537</v>
      </c>
      <c r="L11932" s="13" t="n">
        <f aca="false">L11931+F11932/$F$2*100</f>
        <v>99.8848881854624</v>
      </c>
    </row>
    <row r="11933" customFormat="false" ht="15" hidden="false" customHeight="false" outlineLevel="0" collapsed="false">
      <c r="A11933" s="0" t="s">
        <v>22814</v>
      </c>
      <c r="B11933" s="0" t="s">
        <v>3044</v>
      </c>
      <c r="C11933" s="0" t="s">
        <v>1259</v>
      </c>
      <c r="D11933" s="0" t="s">
        <v>52</v>
      </c>
      <c r="E11933" s="0" t="s">
        <v>21244</v>
      </c>
      <c r="F11933" s="7" t="n">
        <v>1544.1</v>
      </c>
      <c r="G11933" s="6" t="n">
        <v>192</v>
      </c>
      <c r="H11933" s="8" t="n">
        <v>192.1</v>
      </c>
      <c r="I11933" s="0" t="n">
        <v>1</v>
      </c>
      <c r="J11933" s="7" t="n">
        <f aca="false">IFERROR(F11933/G11933,"")</f>
        <v>8.0421875</v>
      </c>
      <c r="K11933" s="7" t="n">
        <f aca="false">IFERROR(F11933/H11933,"")</f>
        <v>8.03800104112441</v>
      </c>
      <c r="L11933" s="13" t="n">
        <f aca="false">L11932+F11933/$F$2*100</f>
        <v>99.884944591861</v>
      </c>
    </row>
    <row r="11934" customFormat="false" ht="15" hidden="false" customHeight="false" outlineLevel="0" collapsed="false">
      <c r="A11934" s="0" t="s">
        <v>22815</v>
      </c>
      <c r="B11934" s="0" t="s">
        <v>22816</v>
      </c>
      <c r="C11934" s="0" t="s">
        <v>564</v>
      </c>
      <c r="D11934" s="0" t="s">
        <v>57</v>
      </c>
      <c r="E11934" s="0" t="s">
        <v>112</v>
      </c>
      <c r="F11934" s="7" t="n">
        <v>1544.08</v>
      </c>
      <c r="G11934" s="6" t="n">
        <v>206</v>
      </c>
      <c r="H11934" s="8" t="n">
        <v>206</v>
      </c>
      <c r="I11934" s="0" t="n">
        <v>1</v>
      </c>
      <c r="J11934" s="7" t="n">
        <f aca="false">IFERROR(F11934/G11934,"")</f>
        <v>7.49553398058252</v>
      </c>
      <c r="K11934" s="7" t="n">
        <f aca="false">IFERROR(F11934/H11934,"")</f>
        <v>7.49553398058252</v>
      </c>
      <c r="L11934" s="13" t="n">
        <f aca="false">L11933+F11934/$F$2*100</f>
        <v>99.8850009975291</v>
      </c>
    </row>
    <row r="11935" customFormat="false" ht="15" hidden="false" customHeight="false" outlineLevel="0" collapsed="false">
      <c r="A11935" s="0" t="s">
        <v>22817</v>
      </c>
      <c r="B11935" s="0" t="s">
        <v>22818</v>
      </c>
      <c r="C11935" s="0" t="s">
        <v>213</v>
      </c>
      <c r="D11935" s="0" t="s">
        <v>57</v>
      </c>
      <c r="E11935" s="0" t="s">
        <v>15909</v>
      </c>
      <c r="F11935" s="7" t="n">
        <v>1543.78</v>
      </c>
      <c r="G11935" s="6" t="n">
        <v>269</v>
      </c>
      <c r="H11935" s="8" t="n">
        <v>271</v>
      </c>
      <c r="I11935" s="0" t="n">
        <v>1</v>
      </c>
      <c r="J11935" s="7" t="n">
        <f aca="false">IFERROR(F11935/G11935,"")</f>
        <v>5.73895910780669</v>
      </c>
      <c r="K11935" s="7" t="n">
        <f aca="false">IFERROR(F11935/H11935,"")</f>
        <v>5.69660516605166</v>
      </c>
      <c r="L11935" s="13" t="n">
        <f aca="false">L11934+F11935/$F$2*100</f>
        <v>99.8850573922381</v>
      </c>
    </row>
    <row r="11936" customFormat="false" ht="15" hidden="false" customHeight="false" outlineLevel="0" collapsed="false">
      <c r="A11936" s="0" t="s">
        <v>22819</v>
      </c>
      <c r="B11936" s="0" t="s">
        <v>22820</v>
      </c>
      <c r="C11936" s="0" t="s">
        <v>1995</v>
      </c>
      <c r="D11936" s="0" t="s">
        <v>552</v>
      </c>
      <c r="E11936" s="0" t="s">
        <v>2162</v>
      </c>
      <c r="F11936" s="7" t="n">
        <v>1543.56</v>
      </c>
      <c r="G11936" s="6" t="n">
        <v>159</v>
      </c>
      <c r="H11936" s="8" t="n">
        <v>162.3</v>
      </c>
      <c r="I11936" s="0" t="n">
        <v>1</v>
      </c>
      <c r="J11936" s="7" t="n">
        <f aca="false">IFERROR(F11936/G11936,"")</f>
        <v>9.70792452830189</v>
      </c>
      <c r="K11936" s="7" t="n">
        <f aca="false">IFERROR(F11936/H11936,"")</f>
        <v>9.51053604436229</v>
      </c>
      <c r="L11936" s="13" t="n">
        <f aca="false">L11935+F11936/$F$2*100</f>
        <v>99.8851137789104</v>
      </c>
    </row>
    <row r="11937" customFormat="false" ht="15" hidden="false" customHeight="false" outlineLevel="0" collapsed="false">
      <c r="A11937" s="0" t="s">
        <v>22821</v>
      </c>
      <c r="B11937" s="0" t="s">
        <v>464</v>
      </c>
      <c r="C11937" s="0" t="s">
        <v>949</v>
      </c>
      <c r="D11937" s="0" t="s">
        <v>57</v>
      </c>
      <c r="E11937" s="0" t="s">
        <v>81</v>
      </c>
      <c r="F11937" s="7" t="n">
        <v>1542.32</v>
      </c>
      <c r="G11937" s="6" t="n">
        <v>113</v>
      </c>
      <c r="H11937" s="8" t="n">
        <v>270.3</v>
      </c>
      <c r="I11937" s="0" t="n">
        <v>1</v>
      </c>
      <c r="J11937" s="7" t="n">
        <f aca="false">IFERROR(F11937/G11937,"")</f>
        <v>13.6488495575221</v>
      </c>
      <c r="K11937" s="7" t="n">
        <f aca="false">IFERROR(F11937/H11937,"")</f>
        <v>5.70595634480207</v>
      </c>
      <c r="L11937" s="13" t="n">
        <f aca="false">L11936+F11937/$F$2*100</f>
        <v>99.8851701202852</v>
      </c>
    </row>
    <row r="11938" customFormat="false" ht="15" hidden="false" customHeight="false" outlineLevel="0" collapsed="false">
      <c r="A11938" s="0" t="s">
        <v>22822</v>
      </c>
      <c r="B11938" s="0" t="s">
        <v>594</v>
      </c>
      <c r="C11938" s="0" t="s">
        <v>4186</v>
      </c>
      <c r="D11938" s="0" t="s">
        <v>1192</v>
      </c>
      <c r="E11938" s="0" t="s">
        <v>186</v>
      </c>
      <c r="F11938" s="7" t="n">
        <v>1541.74</v>
      </c>
      <c r="G11938" s="6" t="n">
        <v>99</v>
      </c>
      <c r="H11938" s="8" t="n">
        <v>132.9</v>
      </c>
      <c r="I11938" s="0" t="n">
        <v>1</v>
      </c>
      <c r="J11938" s="7" t="n">
        <f aca="false">IFERROR(F11938/G11938,"")</f>
        <v>15.5731313131313</v>
      </c>
      <c r="K11938" s="7" t="n">
        <f aca="false">IFERROR(F11938/H11938,"")</f>
        <v>11.6007524454477</v>
      </c>
      <c r="L11938" s="13" t="n">
        <f aca="false">L11937+F11938/$F$2*100</f>
        <v>99.8852264404724</v>
      </c>
    </row>
    <row r="11939" customFormat="false" ht="15" hidden="false" customHeight="false" outlineLevel="0" collapsed="false">
      <c r="A11939" s="0" t="s">
        <v>22823</v>
      </c>
      <c r="B11939" s="0" t="s">
        <v>22824</v>
      </c>
      <c r="C11939" s="0" t="s">
        <v>2191</v>
      </c>
      <c r="D11939" s="0" t="s">
        <v>57</v>
      </c>
      <c r="E11939" s="0" t="s">
        <v>2162</v>
      </c>
      <c r="F11939" s="7" t="n">
        <v>1541.41</v>
      </c>
      <c r="G11939" s="6" t="n">
        <v>153</v>
      </c>
      <c r="H11939" s="8" t="n">
        <v>153.1</v>
      </c>
      <c r="I11939" s="0" t="n">
        <v>1</v>
      </c>
      <c r="J11939" s="7" t="n">
        <f aca="false">IFERROR(F11939/G11939,"")</f>
        <v>10.0745751633987</v>
      </c>
      <c r="K11939" s="7" t="n">
        <f aca="false">IFERROR(F11939/H11939,"")</f>
        <v>10.0679947746571</v>
      </c>
      <c r="L11939" s="13" t="n">
        <f aca="false">L11938+F11939/$F$2*100</f>
        <v>99.8852827486047</v>
      </c>
    </row>
    <row r="11940" customFormat="false" ht="15" hidden="false" customHeight="false" outlineLevel="0" collapsed="false">
      <c r="A11940" s="0" t="s">
        <v>22825</v>
      </c>
      <c r="B11940" s="0" t="s">
        <v>107</v>
      </c>
      <c r="C11940" s="0" t="s">
        <v>368</v>
      </c>
      <c r="D11940" s="0" t="s">
        <v>182</v>
      </c>
      <c r="E11940" s="0" t="s">
        <v>11090</v>
      </c>
      <c r="F11940" s="7" t="n">
        <v>1539.08</v>
      </c>
      <c r="G11940" s="6" t="n">
        <v>70</v>
      </c>
      <c r="H11940" s="8" t="n">
        <v>71</v>
      </c>
      <c r="I11940" s="0" t="n">
        <v>1</v>
      </c>
      <c r="J11940" s="7" t="n">
        <f aca="false">IFERROR(F11940/G11940,"")</f>
        <v>21.9868571428571</v>
      </c>
      <c r="K11940" s="7" t="n">
        <f aca="false">IFERROR(F11940/H11940,"")</f>
        <v>21.6771830985916</v>
      </c>
      <c r="L11940" s="13" t="n">
        <f aca="false">L11939+F11940/$F$2*100</f>
        <v>99.8853389716214</v>
      </c>
    </row>
    <row r="11941" customFormat="false" ht="15" hidden="false" customHeight="false" outlineLevel="0" collapsed="false">
      <c r="A11941" s="0" t="s">
        <v>22826</v>
      </c>
      <c r="B11941" s="0" t="s">
        <v>9516</v>
      </c>
      <c r="C11941" s="0" t="s">
        <v>2602</v>
      </c>
      <c r="D11941" s="0" t="s">
        <v>290</v>
      </c>
      <c r="E11941" s="0" t="s">
        <v>112</v>
      </c>
      <c r="F11941" s="7" t="n">
        <v>1538.38</v>
      </c>
      <c r="G11941" s="6" t="n">
        <v>185</v>
      </c>
      <c r="H11941" s="8" t="n">
        <v>215</v>
      </c>
      <c r="I11941" s="0" t="n">
        <v>1</v>
      </c>
      <c r="J11941" s="7" t="n">
        <f aca="false">IFERROR(F11941/G11941,"")</f>
        <v>8.31556756756757</v>
      </c>
      <c r="K11941" s="7" t="n">
        <f aca="false">IFERROR(F11941/H11941,"")</f>
        <v>7.15525581395349</v>
      </c>
      <c r="L11941" s="13" t="n">
        <f aca="false">L11940+F11941/$F$2*100</f>
        <v>99.8853951690669</v>
      </c>
    </row>
    <row r="11942" customFormat="false" ht="15" hidden="false" customHeight="false" outlineLevel="0" collapsed="false">
      <c r="A11942" s="0" t="s">
        <v>22827</v>
      </c>
      <c r="B11942" s="0" t="s">
        <v>1091</v>
      </c>
      <c r="C11942" s="0" t="s">
        <v>197</v>
      </c>
      <c r="D11942" s="0" t="s">
        <v>388</v>
      </c>
      <c r="E11942" s="0" t="s">
        <v>81</v>
      </c>
      <c r="F11942" s="7" t="n">
        <v>1537.78</v>
      </c>
      <c r="G11942" s="6" t="n">
        <v>221</v>
      </c>
      <c r="H11942" s="8" t="n">
        <v>254.8</v>
      </c>
      <c r="I11942" s="0" t="n">
        <v>1</v>
      </c>
      <c r="J11942" s="7" t="n">
        <f aca="false">IFERROR(F11942/G11942,"")</f>
        <v>6.95828054298643</v>
      </c>
      <c r="K11942" s="7" t="n">
        <f aca="false">IFERROR(F11942/H11942,"")</f>
        <v>6.03524332810047</v>
      </c>
      <c r="L11942" s="13" t="n">
        <f aca="false">L11941+F11942/$F$2*100</f>
        <v>99.8854513445942</v>
      </c>
    </row>
    <row r="11943" customFormat="false" ht="15" hidden="false" customHeight="false" outlineLevel="0" collapsed="false">
      <c r="A11943" s="0" t="s">
        <v>22828</v>
      </c>
      <c r="B11943" s="0" t="s">
        <v>22829</v>
      </c>
      <c r="C11943" s="0" t="s">
        <v>10724</v>
      </c>
      <c r="D11943" s="0" t="s">
        <v>85</v>
      </c>
      <c r="E11943" s="0" t="s">
        <v>1789</v>
      </c>
      <c r="F11943" s="7" t="n">
        <v>1537.38</v>
      </c>
      <c r="G11943" s="6" t="n">
        <v>252</v>
      </c>
      <c r="H11943" s="8" t="n">
        <v>255.1</v>
      </c>
      <c r="I11943" s="0" t="n">
        <v>1</v>
      </c>
      <c r="J11943" s="7" t="n">
        <f aca="false">IFERROR(F11943/G11943,"")</f>
        <v>6.10071428571429</v>
      </c>
      <c r="K11943" s="7" t="n">
        <f aca="false">IFERROR(F11943/H11943,"")</f>
        <v>6.0265778126225</v>
      </c>
      <c r="L11943" s="13" t="n">
        <f aca="false">L11942+F11943/$F$2*100</f>
        <v>99.8855075055094</v>
      </c>
    </row>
    <row r="11944" customFormat="false" ht="15" hidden="false" customHeight="false" outlineLevel="0" collapsed="false">
      <c r="A11944" s="0" t="s">
        <v>22830</v>
      </c>
      <c r="B11944" s="0" t="s">
        <v>316</v>
      </c>
      <c r="C11944" s="0" t="s">
        <v>1013</v>
      </c>
      <c r="D11944" s="0" t="s">
        <v>148</v>
      </c>
      <c r="E11944" s="0" t="s">
        <v>112</v>
      </c>
      <c r="F11944" s="7" t="n">
        <v>1536.35</v>
      </c>
      <c r="G11944" s="6" t="n">
        <v>61</v>
      </c>
      <c r="H11944" s="8" t="n">
        <v>65.3</v>
      </c>
      <c r="I11944" s="0" t="n">
        <v>1</v>
      </c>
      <c r="J11944" s="7" t="n">
        <f aca="false">IFERROR(F11944/G11944,"")</f>
        <v>25.1860655737705</v>
      </c>
      <c r="K11944" s="7" t="n">
        <f aca="false">IFERROR(F11944/H11944,"")</f>
        <v>23.5275650842266</v>
      </c>
      <c r="L11944" s="13" t="n">
        <f aca="false">L11943+F11944/$F$2*100</f>
        <v>99.8855636287985</v>
      </c>
    </row>
    <row r="11945" customFormat="false" ht="15" hidden="false" customHeight="false" outlineLevel="0" collapsed="false">
      <c r="A11945" s="0" t="s">
        <v>22831</v>
      </c>
      <c r="B11945" s="0" t="s">
        <v>22832</v>
      </c>
      <c r="C11945" s="0" t="s">
        <v>107</v>
      </c>
      <c r="D11945" s="0" t="s">
        <v>321</v>
      </c>
      <c r="E11945" s="0" t="s">
        <v>2162</v>
      </c>
      <c r="F11945" s="7" t="n">
        <v>1535.5</v>
      </c>
      <c r="G11945" s="6" t="n">
        <v>120</v>
      </c>
      <c r="H11945" s="8" t="n">
        <v>120</v>
      </c>
      <c r="I11945" s="0" t="n">
        <v>1</v>
      </c>
      <c r="J11945" s="7" t="n">
        <f aca="false">IFERROR(F11945/G11945,"")</f>
        <v>12.7958333333333</v>
      </c>
      <c r="K11945" s="7" t="n">
        <f aca="false">IFERROR(F11945/H11945,"")</f>
        <v>12.7958333333333</v>
      </c>
      <c r="L11945" s="13" t="n">
        <f aca="false">L11944+F11945/$F$2*100</f>
        <v>99.8856197210368</v>
      </c>
    </row>
    <row r="11946" customFormat="false" ht="15" hidden="false" customHeight="false" outlineLevel="0" collapsed="false">
      <c r="A11946" s="0" t="s">
        <v>22833</v>
      </c>
      <c r="B11946" s="0" t="s">
        <v>22834</v>
      </c>
      <c r="C11946" s="0" t="s">
        <v>2904</v>
      </c>
      <c r="D11946" s="0" t="s">
        <v>101</v>
      </c>
      <c r="E11946" s="0" t="s">
        <v>186</v>
      </c>
      <c r="F11946" s="7" t="n">
        <v>1535.26</v>
      </c>
      <c r="G11946" s="6" t="n">
        <v>86</v>
      </c>
      <c r="H11946" s="8" t="n">
        <v>107.4</v>
      </c>
      <c r="I11946" s="0" t="n">
        <v>1</v>
      </c>
      <c r="J11946" s="7" t="n">
        <f aca="false">IFERROR(F11946/G11946,"")</f>
        <v>17.8518604651163</v>
      </c>
      <c r="K11946" s="7" t="n">
        <f aca="false">IFERROR(F11946/H11946,"")</f>
        <v>14.2947858472998</v>
      </c>
      <c r="L11946" s="13" t="n">
        <f aca="false">L11945+F11946/$F$2*100</f>
        <v>99.8856758045078</v>
      </c>
    </row>
    <row r="11947" customFormat="false" ht="15" hidden="false" customHeight="false" outlineLevel="0" collapsed="false">
      <c r="A11947" s="0" t="s">
        <v>22835</v>
      </c>
      <c r="B11947" s="0" t="s">
        <v>17926</v>
      </c>
      <c r="C11947" s="0" t="s">
        <v>985</v>
      </c>
      <c r="D11947" s="0" t="s">
        <v>12193</v>
      </c>
      <c r="E11947" s="0" t="s">
        <v>2988</v>
      </c>
      <c r="F11947" s="7" t="n">
        <v>1533.72</v>
      </c>
      <c r="G11947" s="6" t="n">
        <v>51</v>
      </c>
      <c r="H11947" s="8" t="n">
        <v>68</v>
      </c>
      <c r="I11947" s="0" t="n">
        <v>1</v>
      </c>
      <c r="J11947" s="7" t="n">
        <f aca="false">IFERROR(F11947/G11947,"")</f>
        <v>30.0729411764706</v>
      </c>
      <c r="K11947" s="7" t="n">
        <f aca="false">IFERROR(F11947/H11947,"")</f>
        <v>22.5547058823529</v>
      </c>
      <c r="L11947" s="13" t="n">
        <f aca="false">L11946+F11947/$F$2*100</f>
        <v>99.8857318317222</v>
      </c>
    </row>
    <row r="11948" customFormat="false" ht="15" hidden="false" customHeight="false" outlineLevel="0" collapsed="false">
      <c r="A11948" s="0" t="s">
        <v>22836</v>
      </c>
      <c r="B11948" s="0" t="s">
        <v>1036</v>
      </c>
      <c r="C11948" s="0" t="s">
        <v>2602</v>
      </c>
      <c r="D11948" s="0" t="s">
        <v>127</v>
      </c>
      <c r="E11948" s="0" t="s">
        <v>269</v>
      </c>
      <c r="F11948" s="7" t="n">
        <v>1533.53</v>
      </c>
      <c r="G11948" s="6" t="n">
        <v>56</v>
      </c>
      <c r="H11948" s="8" t="n">
        <v>158.2</v>
      </c>
      <c r="I11948" s="0" t="n">
        <v>1</v>
      </c>
      <c r="J11948" s="7" t="n">
        <f aca="false">IFERROR(F11948/G11948,"")</f>
        <v>27.3844642857143</v>
      </c>
      <c r="K11948" s="7" t="n">
        <f aca="false">IFERROR(F11948/H11948,"")</f>
        <v>9.69361567635904</v>
      </c>
      <c r="L11948" s="13" t="n">
        <f aca="false">L11947+F11948/$F$2*100</f>
        <v>99.8857878519959</v>
      </c>
    </row>
    <row r="11949" customFormat="false" ht="15" hidden="false" customHeight="false" outlineLevel="0" collapsed="false">
      <c r="A11949" s="0" t="s">
        <v>22837</v>
      </c>
      <c r="B11949" s="0" t="s">
        <v>1549</v>
      </c>
      <c r="C11949" s="0" t="s">
        <v>1713</v>
      </c>
      <c r="D11949" s="0" t="s">
        <v>123</v>
      </c>
      <c r="E11949" s="0" t="s">
        <v>1789</v>
      </c>
      <c r="F11949" s="7" t="n">
        <v>1532.58</v>
      </c>
      <c r="G11949" s="6" t="n">
        <v>99</v>
      </c>
      <c r="H11949" s="8" t="n">
        <v>99</v>
      </c>
      <c r="I11949" s="0" t="n">
        <v>1</v>
      </c>
      <c r="J11949" s="7" t="n">
        <f aca="false">IFERROR(F11949/G11949,"")</f>
        <v>15.4806060606061</v>
      </c>
      <c r="K11949" s="7" t="n">
        <f aca="false">IFERROR(F11949/H11949,"")</f>
        <v>15.4806060606061</v>
      </c>
      <c r="L11949" s="13" t="n">
        <f aca="false">L11948+F11949/$F$2*100</f>
        <v>99.8858438375658</v>
      </c>
    </row>
    <row r="11950" customFormat="false" ht="15" hidden="false" customHeight="false" outlineLevel="0" collapsed="false">
      <c r="A11950" s="0" t="s">
        <v>22838</v>
      </c>
      <c r="B11950" s="0" t="s">
        <v>5372</v>
      </c>
      <c r="C11950" s="0" t="s">
        <v>368</v>
      </c>
      <c r="D11950" s="0" t="s">
        <v>80</v>
      </c>
      <c r="E11950" s="0" t="s">
        <v>112</v>
      </c>
      <c r="F11950" s="7" t="n">
        <v>1531.83</v>
      </c>
      <c r="G11950" s="6" t="n">
        <v>246</v>
      </c>
      <c r="H11950" s="8" t="n">
        <v>248</v>
      </c>
      <c r="I11950" s="0" t="n">
        <v>1</v>
      </c>
      <c r="J11950" s="7" t="n">
        <f aca="false">IFERROR(F11950/G11950,"")</f>
        <v>6.2269512195122</v>
      </c>
      <c r="K11950" s="7" t="n">
        <f aca="false">IFERROR(F11950/H11950,"")</f>
        <v>6.17673387096774</v>
      </c>
      <c r="L11950" s="13" t="n">
        <f aca="false">L11949+F11950/$F$2*100</f>
        <v>99.885899795738</v>
      </c>
    </row>
    <row r="11951" customFormat="false" ht="15" hidden="false" customHeight="false" outlineLevel="0" collapsed="false">
      <c r="A11951" s="0" t="s">
        <v>22839</v>
      </c>
      <c r="B11951" s="0" t="s">
        <v>22840</v>
      </c>
      <c r="C11951" s="0" t="s">
        <v>2920</v>
      </c>
      <c r="D11951" s="0" t="s">
        <v>57</v>
      </c>
      <c r="E11951" s="0" t="s">
        <v>269</v>
      </c>
      <c r="F11951" s="7" t="n">
        <v>1530.03</v>
      </c>
      <c r="G11951" s="6" t="n">
        <v>197</v>
      </c>
      <c r="H11951" s="8" t="n">
        <v>197</v>
      </c>
      <c r="I11951" s="0" t="n">
        <v>1</v>
      </c>
      <c r="J11951" s="7" t="n">
        <f aca="false">IFERROR(F11951/G11951,"")</f>
        <v>7.76664974619289</v>
      </c>
      <c r="K11951" s="7" t="n">
        <f aca="false">IFERROR(F11951/H11951,"")</f>
        <v>7.76664974619289</v>
      </c>
      <c r="L11951" s="13" t="n">
        <f aca="false">L11950+F11951/$F$2*100</f>
        <v>99.8859556881557</v>
      </c>
    </row>
    <row r="11952" customFormat="false" ht="15" hidden="false" customHeight="false" outlineLevel="0" collapsed="false">
      <c r="A11952" s="0" t="s">
        <v>22841</v>
      </c>
      <c r="B11952" s="0" t="s">
        <v>22842</v>
      </c>
      <c r="C11952" s="0" t="s">
        <v>961</v>
      </c>
      <c r="D11952" s="0" t="s">
        <v>52</v>
      </c>
      <c r="E11952" s="0" t="s">
        <v>269</v>
      </c>
      <c r="F11952" s="7" t="n">
        <v>1530.02</v>
      </c>
      <c r="G11952" s="6" t="n">
        <v>134</v>
      </c>
      <c r="H11952" s="8" t="n">
        <v>143</v>
      </c>
      <c r="I11952" s="0" t="n">
        <v>1</v>
      </c>
      <c r="J11952" s="7" t="n">
        <f aca="false">IFERROR(F11952/G11952,"")</f>
        <v>11.4180597014925</v>
      </c>
      <c r="K11952" s="7" t="n">
        <f aca="false">IFERROR(F11952/H11952,"")</f>
        <v>10.6994405594406</v>
      </c>
      <c r="L11952" s="13" t="n">
        <f aca="false">L11951+F11952/$F$2*100</f>
        <v>99.886011580208</v>
      </c>
    </row>
    <row r="11953" customFormat="false" ht="15" hidden="false" customHeight="false" outlineLevel="0" collapsed="false">
      <c r="A11953" s="0" t="s">
        <v>22843</v>
      </c>
      <c r="B11953" s="0" t="s">
        <v>1705</v>
      </c>
      <c r="C11953" s="0" t="s">
        <v>2586</v>
      </c>
      <c r="D11953" s="0" t="s">
        <v>57</v>
      </c>
      <c r="E11953" s="0" t="s">
        <v>9296</v>
      </c>
      <c r="F11953" s="7" t="n">
        <v>1528.68</v>
      </c>
      <c r="G11953" s="6" t="n">
        <v>427</v>
      </c>
      <c r="H11953" s="8" t="n">
        <v>441</v>
      </c>
      <c r="I11953" s="0" t="n">
        <v>1</v>
      </c>
      <c r="J11953" s="7" t="n">
        <f aca="false">IFERROR(F11953/G11953,"")</f>
        <v>3.58004683840749</v>
      </c>
      <c r="K11953" s="7" t="n">
        <f aca="false">IFERROR(F11953/H11953,"")</f>
        <v>3.46639455782313</v>
      </c>
      <c r="L11953" s="13" t="n">
        <f aca="false">L11952+F11953/$F$2*100</f>
        <v>99.8860674233099</v>
      </c>
    </row>
    <row r="11954" customFormat="false" ht="15" hidden="false" customHeight="false" outlineLevel="0" collapsed="false">
      <c r="A11954" s="0" t="s">
        <v>22844</v>
      </c>
      <c r="B11954" s="0" t="s">
        <v>14668</v>
      </c>
      <c r="C11954" s="0" t="s">
        <v>3781</v>
      </c>
      <c r="D11954" s="0" t="s">
        <v>52</v>
      </c>
      <c r="E11954" s="0" t="s">
        <v>644</v>
      </c>
      <c r="F11954" s="7" t="n">
        <v>1527.61</v>
      </c>
      <c r="G11954" s="6" t="n">
        <v>66</v>
      </c>
      <c r="H11954" s="8" t="n">
        <v>75</v>
      </c>
      <c r="I11954" s="0" t="n">
        <v>1</v>
      </c>
      <c r="J11954" s="7" t="n">
        <f aca="false">IFERROR(F11954/G11954,"")</f>
        <v>23.1456060606061</v>
      </c>
      <c r="K11954" s="7" t="n">
        <f aca="false">IFERROR(F11954/H11954,"")</f>
        <v>20.3681333333333</v>
      </c>
      <c r="L11954" s="13" t="n">
        <f aca="false">L11953+F11954/$F$2*100</f>
        <v>99.8861232273243</v>
      </c>
    </row>
    <row r="11955" customFormat="false" ht="15" hidden="false" customHeight="false" outlineLevel="0" collapsed="false">
      <c r="A11955" s="0" t="s">
        <v>22845</v>
      </c>
      <c r="B11955" s="0" t="s">
        <v>22846</v>
      </c>
      <c r="C11955" s="0" t="s">
        <v>1355</v>
      </c>
      <c r="D11955" s="0" t="s">
        <v>251</v>
      </c>
      <c r="E11955" s="0" t="s">
        <v>112</v>
      </c>
      <c r="F11955" s="7" t="n">
        <v>1527.29</v>
      </c>
      <c r="G11955" s="6" t="n">
        <v>153</v>
      </c>
      <c r="H11955" s="8" t="n">
        <v>164.5</v>
      </c>
      <c r="I11955" s="0" t="n">
        <v>1</v>
      </c>
      <c r="J11955" s="7" t="n">
        <f aca="false">IFERROR(F11955/G11955,"")</f>
        <v>9.98228758169935</v>
      </c>
      <c r="K11955" s="7" t="n">
        <f aca="false">IFERROR(F11955/H11955,"")</f>
        <v>9.28443768996961</v>
      </c>
      <c r="L11955" s="13" t="n">
        <f aca="false">L11954+F11955/$F$2*100</f>
        <v>99.886179019649</v>
      </c>
    </row>
    <row r="11956" customFormat="false" ht="15" hidden="false" customHeight="false" outlineLevel="0" collapsed="false">
      <c r="A11956" s="0" t="s">
        <v>22847</v>
      </c>
      <c r="B11956" s="0" t="s">
        <v>14594</v>
      </c>
      <c r="C11956" s="0" t="s">
        <v>194</v>
      </c>
      <c r="D11956" s="0" t="s">
        <v>411</v>
      </c>
      <c r="E11956" s="0" t="s">
        <v>2724</v>
      </c>
      <c r="F11956" s="7" t="n">
        <v>1526.33</v>
      </c>
      <c r="G11956" s="6" t="n">
        <v>119</v>
      </c>
      <c r="H11956" s="8" t="n">
        <v>165</v>
      </c>
      <c r="I11956" s="0" t="n">
        <v>1</v>
      </c>
      <c r="J11956" s="7" t="n">
        <f aca="false">IFERROR(F11956/G11956,"")</f>
        <v>12.8263025210084</v>
      </c>
      <c r="K11956" s="7" t="n">
        <f aca="false">IFERROR(F11956/H11956,"")</f>
        <v>9.25048484848485</v>
      </c>
      <c r="L11956" s="13" t="n">
        <f aca="false">L11955+F11956/$F$2*100</f>
        <v>99.8862347769047</v>
      </c>
    </row>
    <row r="11957" customFormat="false" ht="15" hidden="false" customHeight="false" outlineLevel="0" collapsed="false">
      <c r="A11957" s="0" t="s">
        <v>22848</v>
      </c>
      <c r="B11957" s="0" t="s">
        <v>22849</v>
      </c>
      <c r="C11957" s="0" t="s">
        <v>1821</v>
      </c>
      <c r="D11957" s="0" t="s">
        <v>148</v>
      </c>
      <c r="E11957" s="0" t="s">
        <v>4424</v>
      </c>
      <c r="F11957" s="7" t="n">
        <v>1525.16</v>
      </c>
      <c r="G11957" s="6" t="n">
        <v>51</v>
      </c>
      <c r="H11957" s="8" t="n">
        <v>95</v>
      </c>
      <c r="I11957" s="0" t="n">
        <v>1</v>
      </c>
      <c r="J11957" s="7" t="n">
        <f aca="false">IFERROR(F11957/G11957,"")</f>
        <v>29.9050980392157</v>
      </c>
      <c r="K11957" s="7" t="n">
        <f aca="false">IFERROR(F11957/H11957,"")</f>
        <v>16.0543157894737</v>
      </c>
      <c r="L11957" s="13" t="n">
        <f aca="false">L11956+F11957/$F$2*100</f>
        <v>99.88629049142</v>
      </c>
    </row>
    <row r="11958" customFormat="false" ht="15" hidden="false" customHeight="false" outlineLevel="0" collapsed="false">
      <c r="A11958" s="0" t="s">
        <v>22850</v>
      </c>
      <c r="B11958" s="0" t="s">
        <v>22851</v>
      </c>
      <c r="C11958" s="0" t="s">
        <v>10115</v>
      </c>
      <c r="D11958" s="0" t="s">
        <v>57</v>
      </c>
      <c r="E11958" s="0" t="s">
        <v>81</v>
      </c>
      <c r="F11958" s="7" t="n">
        <v>1522.29</v>
      </c>
      <c r="G11958" s="6" t="n">
        <v>139</v>
      </c>
      <c r="H11958" s="8" t="n">
        <v>287.4</v>
      </c>
      <c r="I11958" s="0" t="n">
        <v>1</v>
      </c>
      <c r="J11958" s="7" t="n">
        <f aca="false">IFERROR(F11958/G11958,"")</f>
        <v>10.951726618705</v>
      </c>
      <c r="K11958" s="7" t="n">
        <f aca="false">IFERROR(F11958/H11958,"")</f>
        <v>5.29676409185804</v>
      </c>
      <c r="L11958" s="13" t="n">
        <f aca="false">L11957+F11958/$F$2*100</f>
        <v>99.8863461010933</v>
      </c>
    </row>
    <row r="11959" customFormat="false" ht="15" hidden="false" customHeight="false" outlineLevel="0" collapsed="false">
      <c r="A11959" s="0" t="s">
        <v>22852</v>
      </c>
      <c r="B11959" s="0" t="s">
        <v>22853</v>
      </c>
      <c r="C11959" s="0" t="s">
        <v>22854</v>
      </c>
      <c r="D11959" s="0" t="s">
        <v>241</v>
      </c>
      <c r="E11959" s="0" t="s">
        <v>112</v>
      </c>
      <c r="F11959" s="7" t="n">
        <v>1521.54</v>
      </c>
      <c r="G11959" s="6" t="n">
        <v>207</v>
      </c>
      <c r="H11959" s="8" t="n">
        <v>556.3</v>
      </c>
      <c r="I11959" s="0" t="n">
        <v>1</v>
      </c>
      <c r="J11959" s="7" t="n">
        <f aca="false">IFERROR(F11959/G11959,"")</f>
        <v>7.3504347826087</v>
      </c>
      <c r="K11959" s="7" t="n">
        <f aca="false">IFERROR(F11959/H11959,"")</f>
        <v>2.73510695667805</v>
      </c>
      <c r="L11959" s="13" t="n">
        <f aca="false">L11958+F11959/$F$2*100</f>
        <v>99.886401683369</v>
      </c>
    </row>
    <row r="11960" customFormat="false" ht="15" hidden="false" customHeight="false" outlineLevel="0" collapsed="false">
      <c r="A11960" s="0" t="s">
        <v>22855</v>
      </c>
      <c r="B11960" s="0" t="s">
        <v>22856</v>
      </c>
      <c r="C11960" s="0" t="s">
        <v>377</v>
      </c>
      <c r="D11960" s="0" t="s">
        <v>123</v>
      </c>
      <c r="E11960" s="0" t="s">
        <v>19012</v>
      </c>
      <c r="F11960" s="7" t="n">
        <v>1520.19</v>
      </c>
      <c r="G11960" s="6" t="n">
        <v>339</v>
      </c>
      <c r="H11960" s="8" t="n">
        <v>339</v>
      </c>
      <c r="I11960" s="0" t="n">
        <v>1</v>
      </c>
      <c r="J11960" s="7" t="n">
        <f aca="false">IFERROR(F11960/G11960,"")</f>
        <v>4.48433628318584</v>
      </c>
      <c r="K11960" s="7" t="n">
        <f aca="false">IFERROR(F11960/H11960,"")</f>
        <v>4.48433628318584</v>
      </c>
      <c r="L11960" s="13" t="n">
        <f aca="false">L11959+F11960/$F$2*100</f>
        <v>99.8864572163288</v>
      </c>
    </row>
    <row r="11961" customFormat="false" ht="15" hidden="false" customHeight="false" outlineLevel="0" collapsed="false">
      <c r="A11961" s="0" t="s">
        <v>22857</v>
      </c>
      <c r="B11961" s="0" t="s">
        <v>475</v>
      </c>
      <c r="C11961" s="0" t="s">
        <v>174</v>
      </c>
      <c r="D11961" s="0" t="s">
        <v>2771</v>
      </c>
      <c r="E11961" s="0" t="s">
        <v>1243</v>
      </c>
      <c r="F11961" s="7" t="n">
        <v>1520.12</v>
      </c>
      <c r="G11961" s="6" t="n">
        <v>101</v>
      </c>
      <c r="H11961" s="8" t="n">
        <v>107.9</v>
      </c>
      <c r="I11961" s="0" t="n">
        <v>1</v>
      </c>
      <c r="J11961" s="7" t="n">
        <f aca="false">IFERROR(F11961/G11961,"")</f>
        <v>15.0506930693069</v>
      </c>
      <c r="K11961" s="7" t="n">
        <f aca="false">IFERROR(F11961/H11961,"")</f>
        <v>14.0882298424467</v>
      </c>
      <c r="L11961" s="13" t="n">
        <f aca="false">L11960+F11961/$F$2*100</f>
        <v>99.8865127467314</v>
      </c>
    </row>
    <row r="11962" customFormat="false" ht="15" hidden="false" customHeight="false" outlineLevel="0" collapsed="false">
      <c r="A11962" s="0" t="s">
        <v>22858</v>
      </c>
      <c r="B11962" s="0" t="s">
        <v>22859</v>
      </c>
      <c r="C11962" s="0" t="s">
        <v>22860</v>
      </c>
      <c r="D11962" s="0" t="s">
        <v>217</v>
      </c>
      <c r="E11962" s="0" t="s">
        <v>1243</v>
      </c>
      <c r="F11962" s="7" t="n">
        <v>1519.77</v>
      </c>
      <c r="G11962" s="6" t="n">
        <v>167</v>
      </c>
      <c r="H11962" s="8" t="n">
        <v>198</v>
      </c>
      <c r="I11962" s="0" t="n">
        <v>1</v>
      </c>
      <c r="J11962" s="7" t="n">
        <f aca="false">IFERROR(F11962/G11962,"")</f>
        <v>9.10041916167665</v>
      </c>
      <c r="K11962" s="7" t="n">
        <f aca="false">IFERROR(F11962/H11962,"")</f>
        <v>7.67560606060606</v>
      </c>
      <c r="L11962" s="13" t="n">
        <f aca="false">L11961+F11962/$F$2*100</f>
        <v>99.8865682643485</v>
      </c>
    </row>
    <row r="11963" customFormat="false" ht="15" hidden="false" customHeight="false" outlineLevel="0" collapsed="false">
      <c r="A11963" s="0" t="s">
        <v>22861</v>
      </c>
      <c r="B11963" s="0" t="s">
        <v>22862</v>
      </c>
      <c r="C11963" s="0" t="s">
        <v>1024</v>
      </c>
      <c r="D11963" s="0" t="s">
        <v>52</v>
      </c>
      <c r="E11963" s="0" t="s">
        <v>112</v>
      </c>
      <c r="F11963" s="7" t="n">
        <v>1519.63</v>
      </c>
      <c r="G11963" s="6" t="n">
        <v>152</v>
      </c>
      <c r="H11963" s="8" t="n">
        <v>444</v>
      </c>
      <c r="I11963" s="0" t="n">
        <v>1</v>
      </c>
      <c r="J11963" s="7" t="n">
        <f aca="false">IFERROR(F11963/G11963,"")</f>
        <v>9.99756578947368</v>
      </c>
      <c r="K11963" s="7" t="n">
        <f aca="false">IFERROR(F11963/H11963,"")</f>
        <v>3.42259009009009</v>
      </c>
      <c r="L11963" s="13" t="n">
        <f aca="false">L11962+F11963/$F$2*100</f>
        <v>99.8866237768513</v>
      </c>
    </row>
    <row r="11964" customFormat="false" ht="15" hidden="false" customHeight="false" outlineLevel="0" collapsed="false">
      <c r="A11964" s="0" t="s">
        <v>22863</v>
      </c>
      <c r="B11964" s="0" t="s">
        <v>22864</v>
      </c>
      <c r="C11964" s="0" t="s">
        <v>11890</v>
      </c>
      <c r="D11964" s="0" t="s">
        <v>52</v>
      </c>
      <c r="E11964" s="0" t="s">
        <v>269</v>
      </c>
      <c r="F11964" s="7" t="n">
        <v>1519.2</v>
      </c>
      <c r="G11964" s="6" t="n">
        <v>26</v>
      </c>
      <c r="H11964" s="8" t="n">
        <v>34.7</v>
      </c>
      <c r="I11964" s="0" t="n">
        <v>1</v>
      </c>
      <c r="J11964" s="7" t="n">
        <f aca="false">IFERROR(F11964/G11964,"")</f>
        <v>58.4307692307692</v>
      </c>
      <c r="K11964" s="7" t="n">
        <f aca="false">IFERROR(F11964/H11964,"")</f>
        <v>43.7809798270893</v>
      </c>
      <c r="L11964" s="13" t="n">
        <f aca="false">L11963+F11964/$F$2*100</f>
        <v>99.8866792736461</v>
      </c>
    </row>
    <row r="11965" customFormat="false" ht="15" hidden="false" customHeight="false" outlineLevel="0" collapsed="false">
      <c r="A11965" s="0" t="s">
        <v>22865</v>
      </c>
      <c r="B11965" s="0" t="s">
        <v>22866</v>
      </c>
      <c r="C11965" s="0" t="s">
        <v>4239</v>
      </c>
      <c r="D11965" s="0" t="s">
        <v>2076</v>
      </c>
      <c r="E11965" s="0" t="s">
        <v>112</v>
      </c>
      <c r="F11965" s="7" t="n">
        <v>1516.52</v>
      </c>
      <c r="G11965" s="6" t="n">
        <v>312</v>
      </c>
      <c r="H11965" s="8" t="n">
        <v>320</v>
      </c>
      <c r="I11965" s="0" t="n">
        <v>1</v>
      </c>
      <c r="J11965" s="7" t="n">
        <f aca="false">IFERROR(F11965/G11965,"")</f>
        <v>4.86064102564103</v>
      </c>
      <c r="K11965" s="7" t="n">
        <f aca="false">IFERROR(F11965/H11965,"")</f>
        <v>4.739125</v>
      </c>
      <c r="L11965" s="13" t="n">
        <f aca="false">L11964+F11965/$F$2*100</f>
        <v>99.8867346725398</v>
      </c>
    </row>
    <row r="11966" customFormat="false" ht="15" hidden="false" customHeight="false" outlineLevel="0" collapsed="false">
      <c r="A11966" s="0" t="s">
        <v>22867</v>
      </c>
      <c r="B11966" s="0" t="s">
        <v>15517</v>
      </c>
      <c r="C11966" s="0" t="s">
        <v>2618</v>
      </c>
      <c r="D11966" s="0" t="s">
        <v>123</v>
      </c>
      <c r="E11966" s="0" t="s">
        <v>81</v>
      </c>
      <c r="F11966" s="7" t="n">
        <v>1515.8</v>
      </c>
      <c r="G11966" s="6" t="n">
        <v>111</v>
      </c>
      <c r="H11966" s="8" t="n">
        <v>271</v>
      </c>
      <c r="I11966" s="0" t="n">
        <v>1</v>
      </c>
      <c r="J11966" s="7" t="n">
        <f aca="false">IFERROR(F11966/G11966,"")</f>
        <v>13.6558558558559</v>
      </c>
      <c r="K11966" s="7" t="n">
        <f aca="false">IFERROR(F11966/H11966,"")</f>
        <v>5.59335793357934</v>
      </c>
      <c r="L11966" s="13" t="n">
        <f aca="false">L11965+F11966/$F$2*100</f>
        <v>99.8867900451317</v>
      </c>
    </row>
    <row r="11967" customFormat="false" ht="15" hidden="false" customHeight="false" outlineLevel="0" collapsed="false">
      <c r="A11967" s="0" t="s">
        <v>22868</v>
      </c>
      <c r="B11967" s="0" t="s">
        <v>1580</v>
      </c>
      <c r="C11967" s="0" t="s">
        <v>883</v>
      </c>
      <c r="D11967" s="0" t="s">
        <v>80</v>
      </c>
      <c r="E11967" s="0" t="s">
        <v>112</v>
      </c>
      <c r="F11967" s="7" t="n">
        <v>1514.28</v>
      </c>
      <c r="G11967" s="6" t="n">
        <v>158</v>
      </c>
      <c r="H11967" s="8" t="n">
        <v>158.5</v>
      </c>
      <c r="I11967" s="0" t="n">
        <v>1</v>
      </c>
      <c r="J11967" s="7" t="n">
        <f aca="false">IFERROR(F11967/G11967,"")</f>
        <v>9.58405063291139</v>
      </c>
      <c r="K11967" s="7" t="n">
        <f aca="false">IFERROR(F11967/H11967,"")</f>
        <v>9.55381703470032</v>
      </c>
      <c r="L11967" s="13" t="n">
        <f aca="false">L11966+F11967/$F$2*100</f>
        <v>99.8868453621975</v>
      </c>
    </row>
    <row r="11968" customFormat="false" ht="15" hidden="false" customHeight="false" outlineLevel="0" collapsed="false">
      <c r="A11968" s="0" t="s">
        <v>22869</v>
      </c>
      <c r="B11968" s="0" t="s">
        <v>5851</v>
      </c>
      <c r="C11968" s="0" t="s">
        <v>1443</v>
      </c>
      <c r="D11968" s="0" t="s">
        <v>123</v>
      </c>
      <c r="E11968" s="0" t="s">
        <v>269</v>
      </c>
      <c r="F11968" s="7" t="n">
        <v>1513.19</v>
      </c>
      <c r="G11968" s="6" t="n">
        <v>165</v>
      </c>
      <c r="H11968" s="8" t="n">
        <v>177.4</v>
      </c>
      <c r="I11968" s="0" t="n">
        <v>1</v>
      </c>
      <c r="J11968" s="7" t="n">
        <f aca="false">IFERROR(F11968/G11968,"")</f>
        <v>9.17084848484848</v>
      </c>
      <c r="K11968" s="7" t="n">
        <f aca="false">IFERROR(F11968/H11968,"")</f>
        <v>8.52981961668546</v>
      </c>
      <c r="L11968" s="13" t="n">
        <f aca="false">L11967+F11968/$F$2*100</f>
        <v>99.8869006394454</v>
      </c>
    </row>
    <row r="11969" customFormat="false" ht="15" hidden="false" customHeight="false" outlineLevel="0" collapsed="false">
      <c r="A11969" s="0" t="s">
        <v>22870</v>
      </c>
      <c r="B11969" s="0" t="s">
        <v>22871</v>
      </c>
      <c r="C11969" s="0" t="s">
        <v>22872</v>
      </c>
      <c r="D11969" s="0" t="s">
        <v>290</v>
      </c>
      <c r="E11969" s="0" t="s">
        <v>112</v>
      </c>
      <c r="F11969" s="7" t="n">
        <v>1512.46</v>
      </c>
      <c r="G11969" s="6" t="n">
        <v>221</v>
      </c>
      <c r="H11969" s="8" t="n">
        <v>222</v>
      </c>
      <c r="I11969" s="0" t="n">
        <v>1</v>
      </c>
      <c r="J11969" s="7" t="n">
        <f aca="false">IFERROR(F11969/G11969,"")</f>
        <v>6.84371040723982</v>
      </c>
      <c r="K11969" s="7" t="n">
        <f aca="false">IFERROR(F11969/H11969,"")</f>
        <v>6.81288288288288</v>
      </c>
      <c r="L11969" s="13" t="n">
        <f aca="false">L11968+F11969/$F$2*100</f>
        <v>99.8869558900261</v>
      </c>
    </row>
    <row r="11970" customFormat="false" ht="15" hidden="false" customHeight="false" outlineLevel="0" collapsed="false">
      <c r="A11970" s="0" t="s">
        <v>22873</v>
      </c>
      <c r="B11970" s="0" t="s">
        <v>22874</v>
      </c>
      <c r="C11970" s="0" t="s">
        <v>548</v>
      </c>
      <c r="D11970" s="0" t="s">
        <v>57</v>
      </c>
      <c r="E11970" s="0" t="s">
        <v>112</v>
      </c>
      <c r="F11970" s="7" t="n">
        <v>1511.78</v>
      </c>
      <c r="G11970" s="6" t="n">
        <v>206</v>
      </c>
      <c r="H11970" s="8" t="n">
        <v>207.8</v>
      </c>
      <c r="I11970" s="0" t="n">
        <v>1</v>
      </c>
      <c r="J11970" s="7" t="n">
        <f aca="false">IFERROR(F11970/G11970,"")</f>
        <v>7.33873786407767</v>
      </c>
      <c r="K11970" s="7" t="n">
        <f aca="false">IFERROR(F11970/H11970,"")</f>
        <v>7.27516843118383</v>
      </c>
      <c r="L11970" s="13" t="n">
        <f aca="false">L11969+F11970/$F$2*100</f>
        <v>99.8870111157663</v>
      </c>
    </row>
    <row r="11971" customFormat="false" ht="15" hidden="false" customHeight="false" outlineLevel="0" collapsed="false">
      <c r="A11971" s="0" t="s">
        <v>22875</v>
      </c>
      <c r="B11971" s="0" t="s">
        <v>2033</v>
      </c>
      <c r="C11971" s="0" t="s">
        <v>100</v>
      </c>
      <c r="D11971" s="0" t="s">
        <v>548</v>
      </c>
      <c r="E11971" s="0" t="s">
        <v>2988</v>
      </c>
      <c r="F11971" s="7" t="n">
        <v>1511.17</v>
      </c>
      <c r="G11971" s="6" t="n">
        <v>37</v>
      </c>
      <c r="H11971" s="8" t="n">
        <v>102.5</v>
      </c>
      <c r="I11971" s="0" t="n">
        <v>1</v>
      </c>
      <c r="J11971" s="7" t="n">
        <f aca="false">IFERROR(F11971/G11971,"")</f>
        <v>40.8424324324324</v>
      </c>
      <c r="K11971" s="7" t="n">
        <f aca="false">IFERROR(F11971/H11971,"")</f>
        <v>14.7431219512195</v>
      </c>
      <c r="L11971" s="13" t="n">
        <f aca="false">L11970+F11971/$F$2*100</f>
        <v>99.887066319223</v>
      </c>
    </row>
    <row r="11972" customFormat="false" ht="15" hidden="false" customHeight="false" outlineLevel="0" collapsed="false">
      <c r="A11972" s="0" t="s">
        <v>22876</v>
      </c>
      <c r="B11972" s="0" t="s">
        <v>22877</v>
      </c>
      <c r="C11972" s="0" t="s">
        <v>365</v>
      </c>
      <c r="D11972" s="0" t="s">
        <v>85</v>
      </c>
      <c r="E11972" s="0" t="s">
        <v>2162</v>
      </c>
      <c r="F11972" s="7" t="n">
        <v>1510.98</v>
      </c>
      <c r="G11972" s="6" t="n">
        <v>88</v>
      </c>
      <c r="H11972" s="8" t="n">
        <v>88</v>
      </c>
      <c r="I11972" s="0" t="n">
        <v>1</v>
      </c>
      <c r="J11972" s="7" t="n">
        <f aca="false">IFERROR(F11972/G11972,"")</f>
        <v>17.1702272727273</v>
      </c>
      <c r="K11972" s="7" t="n">
        <f aca="false">IFERROR(F11972/H11972,"")</f>
        <v>17.1702272727273</v>
      </c>
      <c r="L11972" s="13" t="n">
        <f aca="false">L11971+F11972/$F$2*100</f>
        <v>99.8871215157389</v>
      </c>
    </row>
    <row r="11973" customFormat="false" ht="15" hidden="false" customHeight="false" outlineLevel="0" collapsed="false">
      <c r="A11973" s="0" t="s">
        <v>22878</v>
      </c>
      <c r="B11973" s="0" t="s">
        <v>22879</v>
      </c>
      <c r="C11973" s="0" t="s">
        <v>1246</v>
      </c>
      <c r="D11973" s="0" t="s">
        <v>290</v>
      </c>
      <c r="E11973" s="0" t="s">
        <v>186</v>
      </c>
      <c r="F11973" s="7" t="n">
        <v>1509.3</v>
      </c>
      <c r="G11973" s="6" t="n">
        <v>112</v>
      </c>
      <c r="H11973" s="8" t="n">
        <v>277.6</v>
      </c>
      <c r="I11973" s="0" t="n">
        <v>1</v>
      </c>
      <c r="J11973" s="7" t="n">
        <f aca="false">IFERROR(F11973/G11973,"")</f>
        <v>13.4758928571429</v>
      </c>
      <c r="K11973" s="7" t="n">
        <f aca="false">IFERROR(F11973/H11973,"")</f>
        <v>5.43695965417867</v>
      </c>
      <c r="L11973" s="13" t="n">
        <f aca="false">L11972+F11973/$F$2*100</f>
        <v>99.887176650884</v>
      </c>
    </row>
    <row r="11974" customFormat="false" ht="15" hidden="false" customHeight="false" outlineLevel="0" collapsed="false">
      <c r="A11974" s="0" t="s">
        <v>22880</v>
      </c>
      <c r="B11974" s="0" t="s">
        <v>22881</v>
      </c>
      <c r="C11974" s="0" t="s">
        <v>972</v>
      </c>
      <c r="D11974" s="0" t="s">
        <v>5722</v>
      </c>
      <c r="E11974" s="0" t="s">
        <v>269</v>
      </c>
      <c r="F11974" s="7" t="n">
        <v>1508.87</v>
      </c>
      <c r="G11974" s="6" t="n">
        <v>308</v>
      </c>
      <c r="H11974" s="8" t="n">
        <v>729.6</v>
      </c>
      <c r="I11974" s="0" t="n">
        <v>1</v>
      </c>
      <c r="J11974" s="7" t="n">
        <f aca="false">IFERROR(F11974/G11974,"")</f>
        <v>4.89892857142857</v>
      </c>
      <c r="K11974" s="7" t="n">
        <f aca="false">IFERROR(F11974/H11974,"")</f>
        <v>2.06807839912281</v>
      </c>
      <c r="L11974" s="13" t="n">
        <f aca="false">L11973+F11974/$F$2*100</f>
        <v>99.8872317703211</v>
      </c>
    </row>
    <row r="11975" customFormat="false" ht="15" hidden="false" customHeight="false" outlineLevel="0" collapsed="false">
      <c r="A11975" s="0" t="s">
        <v>22882</v>
      </c>
      <c r="B11975" s="0" t="s">
        <v>22883</v>
      </c>
      <c r="C11975" s="0" t="s">
        <v>107</v>
      </c>
      <c r="D11975" s="0" t="s">
        <v>57</v>
      </c>
      <c r="E11975" s="0" t="s">
        <v>81</v>
      </c>
      <c r="F11975" s="7" t="n">
        <v>1508.3</v>
      </c>
      <c r="G11975" s="6" t="n">
        <v>136</v>
      </c>
      <c r="H11975" s="8" t="n">
        <v>330.7</v>
      </c>
      <c r="I11975" s="0" t="n">
        <v>1</v>
      </c>
      <c r="J11975" s="7" t="n">
        <f aca="false">IFERROR(F11975/G11975,"")</f>
        <v>11.0904411764706</v>
      </c>
      <c r="K11975" s="7" t="n">
        <f aca="false">IFERROR(F11975/H11975,"")</f>
        <v>4.56093135772604</v>
      </c>
      <c r="L11975" s="13" t="n">
        <f aca="false">L11974+F11975/$F$2*100</f>
        <v>99.8872868689359</v>
      </c>
    </row>
    <row r="11976" customFormat="false" ht="15" hidden="false" customHeight="false" outlineLevel="0" collapsed="false">
      <c r="A11976" s="0" t="s">
        <v>22884</v>
      </c>
      <c r="B11976" s="0" t="s">
        <v>22885</v>
      </c>
      <c r="C11976" s="0" t="s">
        <v>4949</v>
      </c>
      <c r="D11976" s="0" t="s">
        <v>89</v>
      </c>
      <c r="E11976" s="0" t="s">
        <v>81</v>
      </c>
      <c r="F11976" s="7" t="n">
        <v>1507.96</v>
      </c>
      <c r="G11976" s="6" t="n">
        <v>111</v>
      </c>
      <c r="H11976" s="8" t="n">
        <v>325.2</v>
      </c>
      <c r="I11976" s="0" t="n">
        <v>1</v>
      </c>
      <c r="J11976" s="7" t="n">
        <f aca="false">IFERROR(F11976/G11976,"")</f>
        <v>13.5852252252252</v>
      </c>
      <c r="K11976" s="7" t="n">
        <f aca="false">IFERROR(F11976/H11976,"")</f>
        <v>4.6370233702337</v>
      </c>
      <c r="L11976" s="13" t="n">
        <f aca="false">L11975+F11976/$F$2*100</f>
        <v>99.8873419551304</v>
      </c>
    </row>
    <row r="11977" customFormat="false" ht="15" hidden="false" customHeight="false" outlineLevel="0" collapsed="false">
      <c r="A11977" s="0" t="s">
        <v>22886</v>
      </c>
      <c r="B11977" s="0" t="s">
        <v>11666</v>
      </c>
      <c r="C11977" s="0" t="s">
        <v>100</v>
      </c>
      <c r="D11977" s="0" t="s">
        <v>217</v>
      </c>
      <c r="E11977" s="0" t="s">
        <v>1243</v>
      </c>
      <c r="F11977" s="7" t="n">
        <v>1502.85</v>
      </c>
      <c r="G11977" s="6" t="n">
        <v>276</v>
      </c>
      <c r="H11977" s="8" t="n">
        <v>310.3</v>
      </c>
      <c r="I11977" s="0" t="n">
        <v>1</v>
      </c>
      <c r="J11977" s="7" t="n">
        <f aca="false">IFERROR(F11977/G11977,"")</f>
        <v>5.44510869565217</v>
      </c>
      <c r="K11977" s="7" t="n">
        <f aca="false">IFERROR(F11977/H11977,"")</f>
        <v>4.84321624234612</v>
      </c>
      <c r="L11977" s="13" t="n">
        <f aca="false">L11976+F11977/$F$2*100</f>
        <v>99.8873968546552</v>
      </c>
    </row>
    <row r="11978" customFormat="false" ht="15" hidden="false" customHeight="false" outlineLevel="0" collapsed="false">
      <c r="A11978" s="0" t="s">
        <v>22887</v>
      </c>
      <c r="B11978" s="0" t="s">
        <v>22888</v>
      </c>
      <c r="C11978" s="0" t="s">
        <v>22889</v>
      </c>
      <c r="D11978" s="0" t="s">
        <v>57</v>
      </c>
      <c r="E11978" s="0" t="s">
        <v>2724</v>
      </c>
      <c r="F11978" s="7" t="n">
        <v>1502.42</v>
      </c>
      <c r="G11978" s="6" t="n">
        <v>11</v>
      </c>
      <c r="H11978" s="8" t="n">
        <v>19</v>
      </c>
      <c r="I11978" s="0" t="n">
        <v>1</v>
      </c>
      <c r="J11978" s="7" t="n">
        <f aca="false">IFERROR(F11978/G11978,"")</f>
        <v>136.583636363636</v>
      </c>
      <c r="K11978" s="7" t="n">
        <f aca="false">IFERROR(F11978/H11978,"")</f>
        <v>79.0747368421053</v>
      </c>
      <c r="L11978" s="13" t="n">
        <f aca="false">L11977+F11978/$F$2*100</f>
        <v>99.887451738472</v>
      </c>
    </row>
    <row r="11979" customFormat="false" ht="15" hidden="false" customHeight="false" outlineLevel="0" collapsed="false">
      <c r="A11979" s="0" t="s">
        <v>22890</v>
      </c>
      <c r="B11979" s="0" t="s">
        <v>1299</v>
      </c>
      <c r="C11979" s="0" t="s">
        <v>726</v>
      </c>
      <c r="D11979" s="0" t="s">
        <v>598</v>
      </c>
      <c r="E11979" s="0" t="s">
        <v>112</v>
      </c>
      <c r="F11979" s="7" t="n">
        <v>1502.23</v>
      </c>
      <c r="G11979" s="6" t="n">
        <v>302</v>
      </c>
      <c r="H11979" s="8" t="n">
        <v>304</v>
      </c>
      <c r="I11979" s="0" t="n">
        <v>1</v>
      </c>
      <c r="J11979" s="7" t="n">
        <f aca="false">IFERROR(F11979/G11979,"")</f>
        <v>4.97427152317881</v>
      </c>
      <c r="K11979" s="7" t="n">
        <f aca="false">IFERROR(F11979/H11979,"")</f>
        <v>4.94154605263158</v>
      </c>
      <c r="L11979" s="13" t="n">
        <f aca="false">L11978+F11979/$F$2*100</f>
        <v>99.887506615348</v>
      </c>
    </row>
    <row r="11980" customFormat="false" ht="15" hidden="false" customHeight="false" outlineLevel="0" collapsed="false">
      <c r="A11980" s="0" t="s">
        <v>22891</v>
      </c>
      <c r="B11980" s="0" t="s">
        <v>7587</v>
      </c>
      <c r="C11980" s="0" t="s">
        <v>152</v>
      </c>
      <c r="D11980" s="0" t="s">
        <v>52</v>
      </c>
      <c r="E11980" s="0" t="s">
        <v>14352</v>
      </c>
      <c r="F11980" s="7" t="n">
        <v>1500.92</v>
      </c>
      <c r="G11980" s="6" t="n">
        <v>78</v>
      </c>
      <c r="H11980" s="8" t="n">
        <v>78</v>
      </c>
      <c r="I11980" s="0" t="n">
        <v>1</v>
      </c>
      <c r="J11980" s="7" t="n">
        <f aca="false">IFERROR(F11980/G11980,"")</f>
        <v>19.2425641025641</v>
      </c>
      <c r="K11980" s="7" t="n">
        <f aca="false">IFERROR(F11980/H11980,"")</f>
        <v>19.2425641025641</v>
      </c>
      <c r="L11980" s="13" t="n">
        <f aca="false">L11979+F11980/$F$2*100</f>
        <v>99.8875614443694</v>
      </c>
    </row>
    <row r="11981" customFormat="false" ht="15" hidden="false" customHeight="false" outlineLevel="0" collapsed="false">
      <c r="A11981" s="0" t="s">
        <v>22892</v>
      </c>
      <c r="B11981" s="0" t="s">
        <v>22893</v>
      </c>
      <c r="C11981" s="0" t="s">
        <v>1486</v>
      </c>
      <c r="D11981" s="0" t="s">
        <v>52</v>
      </c>
      <c r="E11981" s="0" t="s">
        <v>81</v>
      </c>
      <c r="F11981" s="7" t="n">
        <v>1499.51</v>
      </c>
      <c r="G11981" s="6" t="n">
        <v>144</v>
      </c>
      <c r="H11981" s="8" t="n">
        <v>144</v>
      </c>
      <c r="I11981" s="0" t="n">
        <v>1</v>
      </c>
      <c r="J11981" s="7" t="n">
        <f aca="false">IFERROR(F11981/G11981,"")</f>
        <v>10.4132638888889</v>
      </c>
      <c r="K11981" s="7" t="n">
        <f aca="false">IFERROR(F11981/H11981,"")</f>
        <v>10.4132638888889</v>
      </c>
      <c r="L11981" s="13" t="n">
        <f aca="false">L11980+F11981/$F$2*100</f>
        <v>99.8876162218831</v>
      </c>
    </row>
    <row r="11982" customFormat="false" ht="15" hidden="false" customHeight="false" outlineLevel="0" collapsed="false">
      <c r="A11982" s="0" t="s">
        <v>22894</v>
      </c>
      <c r="B11982" s="0" t="s">
        <v>9281</v>
      </c>
      <c r="C11982" s="0" t="s">
        <v>1259</v>
      </c>
      <c r="D11982" s="0" t="s">
        <v>62</v>
      </c>
      <c r="E11982" s="0" t="s">
        <v>11090</v>
      </c>
      <c r="F11982" s="7" t="n">
        <v>1498.81</v>
      </c>
      <c r="G11982" s="6" t="n">
        <v>117</v>
      </c>
      <c r="H11982" s="8" t="n">
        <v>148.2</v>
      </c>
      <c r="I11982" s="0" t="n">
        <v>1</v>
      </c>
      <c r="J11982" s="7" t="n">
        <f aca="false">IFERROR(F11982/G11982,"")</f>
        <v>12.8103418803419</v>
      </c>
      <c r="K11982" s="7" t="n">
        <f aca="false">IFERROR(F11982/H11982,"")</f>
        <v>10.1134278002699</v>
      </c>
      <c r="L11982" s="13" t="n">
        <f aca="false">L11981+F11982/$F$2*100</f>
        <v>99.8876709738256</v>
      </c>
    </row>
    <row r="11983" customFormat="false" ht="15" hidden="false" customHeight="false" outlineLevel="0" collapsed="false">
      <c r="A11983" s="0" t="s">
        <v>22895</v>
      </c>
      <c r="B11983" s="0" t="s">
        <v>22896</v>
      </c>
      <c r="C11983" s="0" t="s">
        <v>22897</v>
      </c>
      <c r="D11983" s="0" t="s">
        <v>251</v>
      </c>
      <c r="E11983" s="0" t="s">
        <v>15103</v>
      </c>
      <c r="F11983" s="7" t="n">
        <v>1498.51</v>
      </c>
      <c r="G11983" s="6" t="n">
        <v>163</v>
      </c>
      <c r="H11983" s="8" t="n">
        <v>188.3</v>
      </c>
      <c r="I11983" s="0" t="n">
        <v>1</v>
      </c>
      <c r="J11983" s="7" t="n">
        <f aca="false">IFERROR(F11983/G11983,"")</f>
        <v>9.19331288343558</v>
      </c>
      <c r="K11983" s="7" t="n">
        <f aca="false">IFERROR(F11983/H11983,"")</f>
        <v>7.95809877854487</v>
      </c>
      <c r="L11983" s="13" t="n">
        <f aca="false">L11982+F11983/$F$2*100</f>
        <v>99.887725714809</v>
      </c>
    </row>
    <row r="11984" customFormat="false" ht="15" hidden="false" customHeight="false" outlineLevel="0" collapsed="false">
      <c r="A11984" s="0" t="s">
        <v>22898</v>
      </c>
      <c r="B11984" s="0" t="s">
        <v>22899</v>
      </c>
      <c r="C11984" s="0" t="s">
        <v>964</v>
      </c>
      <c r="D11984" s="0" t="s">
        <v>164</v>
      </c>
      <c r="E11984" s="0" t="s">
        <v>4424</v>
      </c>
      <c r="F11984" s="7" t="n">
        <v>1495.55</v>
      </c>
      <c r="G11984" s="6" t="n">
        <v>139</v>
      </c>
      <c r="H11984" s="8" t="n">
        <v>197</v>
      </c>
      <c r="I11984" s="0" t="n">
        <v>1</v>
      </c>
      <c r="J11984" s="7" t="n">
        <f aca="false">IFERROR(F11984/G11984,"")</f>
        <v>10.7593525179856</v>
      </c>
      <c r="K11984" s="7" t="n">
        <f aca="false">IFERROR(F11984/H11984,"")</f>
        <v>7.59162436548223</v>
      </c>
      <c r="L11984" s="13" t="n">
        <f aca="false">L11983+F11984/$F$2*100</f>
        <v>99.8877803476627</v>
      </c>
    </row>
    <row r="11985" customFormat="false" ht="15" hidden="false" customHeight="false" outlineLevel="0" collapsed="false">
      <c r="A11985" s="0" t="s">
        <v>22900</v>
      </c>
      <c r="B11985" s="0" t="s">
        <v>464</v>
      </c>
      <c r="C11985" s="0" t="s">
        <v>835</v>
      </c>
      <c r="D11985" s="0" t="s">
        <v>57</v>
      </c>
      <c r="E11985" s="0" t="s">
        <v>112</v>
      </c>
      <c r="F11985" s="7" t="n">
        <v>1495.36</v>
      </c>
      <c r="G11985" s="6" t="n">
        <v>133</v>
      </c>
      <c r="H11985" s="8" t="n">
        <v>266</v>
      </c>
      <c r="I11985" s="0" t="n">
        <v>1</v>
      </c>
      <c r="J11985" s="7" t="n">
        <f aca="false">IFERROR(F11985/G11985,"")</f>
        <v>11.2433082706767</v>
      </c>
      <c r="K11985" s="7" t="n">
        <f aca="false">IFERROR(F11985/H11985,"")</f>
        <v>5.62165413533835</v>
      </c>
      <c r="L11985" s="13" t="n">
        <f aca="false">L11984+F11985/$F$2*100</f>
        <v>99.8878349735758</v>
      </c>
    </row>
    <row r="11986" customFormat="false" ht="15" hidden="false" customHeight="false" outlineLevel="0" collapsed="false">
      <c r="A11986" s="0" t="s">
        <v>22901</v>
      </c>
      <c r="B11986" s="0" t="s">
        <v>21628</v>
      </c>
      <c r="C11986" s="0" t="s">
        <v>5520</v>
      </c>
      <c r="D11986" s="0" t="s">
        <v>4758</v>
      </c>
      <c r="E11986" s="0" t="s">
        <v>112</v>
      </c>
      <c r="F11986" s="7" t="n">
        <v>1495.35</v>
      </c>
      <c r="G11986" s="6" t="n">
        <v>137</v>
      </c>
      <c r="H11986" s="8" t="n">
        <v>137</v>
      </c>
      <c r="I11986" s="0" t="n">
        <v>1</v>
      </c>
      <c r="J11986" s="7" t="n">
        <f aca="false">IFERROR(F11986/G11986,"")</f>
        <v>10.9149635036496</v>
      </c>
      <c r="K11986" s="7" t="n">
        <f aca="false">IFERROR(F11986/H11986,"")</f>
        <v>10.9149635036496</v>
      </c>
      <c r="L11986" s="13" t="n">
        <f aca="false">L11985+F11986/$F$2*100</f>
        <v>99.8878895991235</v>
      </c>
    </row>
    <row r="11987" customFormat="false" ht="15" hidden="false" customHeight="false" outlineLevel="0" collapsed="false">
      <c r="A11987" s="0" t="s">
        <v>22902</v>
      </c>
      <c r="B11987" s="0" t="s">
        <v>22903</v>
      </c>
      <c r="C11987" s="0" t="s">
        <v>220</v>
      </c>
      <c r="D11987" s="0" t="s">
        <v>598</v>
      </c>
      <c r="E11987" s="0" t="s">
        <v>269</v>
      </c>
      <c r="F11987" s="7" t="n">
        <v>1495.25</v>
      </c>
      <c r="G11987" s="6" t="n">
        <v>81</v>
      </c>
      <c r="H11987" s="8" t="n">
        <v>98.3</v>
      </c>
      <c r="I11987" s="0" t="n">
        <v>1</v>
      </c>
      <c r="J11987" s="7" t="n">
        <f aca="false">IFERROR(F11987/G11987,"")</f>
        <v>18.4598765432099</v>
      </c>
      <c r="K11987" s="7" t="n">
        <f aca="false">IFERROR(F11987/H11987,"")</f>
        <v>15.2110885045778</v>
      </c>
      <c r="L11987" s="13" t="n">
        <f aca="false">L11986+F11987/$F$2*100</f>
        <v>99.8879442210182</v>
      </c>
    </row>
    <row r="11988" customFormat="false" ht="15" hidden="false" customHeight="false" outlineLevel="0" collapsed="false">
      <c r="A11988" s="0" t="s">
        <v>22904</v>
      </c>
      <c r="B11988" s="0" t="s">
        <v>9534</v>
      </c>
      <c r="C11988" s="0" t="s">
        <v>462</v>
      </c>
      <c r="D11988" s="0" t="s">
        <v>876</v>
      </c>
      <c r="E11988" s="0" t="s">
        <v>15909</v>
      </c>
      <c r="F11988" s="7" t="n">
        <v>1495.22</v>
      </c>
      <c r="G11988" s="6" t="n">
        <v>289</v>
      </c>
      <c r="H11988" s="8" t="n">
        <v>289.5</v>
      </c>
      <c r="I11988" s="0" t="n">
        <v>1</v>
      </c>
      <c r="J11988" s="7" t="n">
        <f aca="false">IFERROR(F11988/G11988,"")</f>
        <v>5.17377162629758</v>
      </c>
      <c r="K11988" s="7" t="n">
        <f aca="false">IFERROR(F11988/H11988,"")</f>
        <v>5.16483592400691</v>
      </c>
      <c r="L11988" s="13" t="n">
        <f aca="false">L11987+F11988/$F$2*100</f>
        <v>99.887998841817</v>
      </c>
    </row>
    <row r="11989" customFormat="false" ht="15" hidden="false" customHeight="false" outlineLevel="0" collapsed="false">
      <c r="A11989" s="0" t="s">
        <v>22905</v>
      </c>
      <c r="B11989" s="0" t="s">
        <v>996</v>
      </c>
      <c r="C11989" s="0" t="s">
        <v>22906</v>
      </c>
      <c r="D11989" s="0" t="s">
        <v>260</v>
      </c>
      <c r="E11989" s="0" t="s">
        <v>269</v>
      </c>
      <c r="F11989" s="7" t="n">
        <v>1494.37</v>
      </c>
      <c r="G11989" s="6" t="n">
        <v>132</v>
      </c>
      <c r="H11989" s="8" t="n">
        <v>134</v>
      </c>
      <c r="I11989" s="0" t="n">
        <v>1</v>
      </c>
      <c r="J11989" s="7" t="n">
        <f aca="false">IFERROR(F11989/G11989,"")</f>
        <v>11.3209848484848</v>
      </c>
      <c r="K11989" s="7" t="n">
        <f aca="false">IFERROR(F11989/H11989,"")</f>
        <v>11.1520149253731</v>
      </c>
      <c r="L11989" s="13" t="n">
        <f aca="false">L11988+F11989/$F$2*100</f>
        <v>99.8880534315651</v>
      </c>
    </row>
    <row r="11990" customFormat="false" ht="15" hidden="false" customHeight="false" outlineLevel="0" collapsed="false">
      <c r="A11990" s="0" t="s">
        <v>22907</v>
      </c>
      <c r="B11990" s="0" t="s">
        <v>22908</v>
      </c>
      <c r="C11990" s="0" t="s">
        <v>845</v>
      </c>
      <c r="D11990" s="0" t="s">
        <v>52</v>
      </c>
      <c r="E11990" s="0" t="s">
        <v>81</v>
      </c>
      <c r="F11990" s="7" t="n">
        <v>1493.8</v>
      </c>
      <c r="G11990" s="6" t="n">
        <v>90</v>
      </c>
      <c r="H11990" s="8" t="n">
        <v>90</v>
      </c>
      <c r="I11990" s="0" t="n">
        <v>1</v>
      </c>
      <c r="J11990" s="7" t="n">
        <f aca="false">IFERROR(F11990/G11990,"")</f>
        <v>16.5977777777778</v>
      </c>
      <c r="K11990" s="7" t="n">
        <f aca="false">IFERROR(F11990/H11990,"")</f>
        <v>16.5977777777778</v>
      </c>
      <c r="L11990" s="13" t="n">
        <f aca="false">L11989+F11990/$F$2*100</f>
        <v>99.8881080004909</v>
      </c>
    </row>
    <row r="11991" customFormat="false" ht="15" hidden="false" customHeight="false" outlineLevel="0" collapsed="false">
      <c r="A11991" s="0" t="s">
        <v>22909</v>
      </c>
      <c r="B11991" s="0" t="s">
        <v>1747</v>
      </c>
      <c r="C11991" s="0" t="s">
        <v>279</v>
      </c>
      <c r="D11991" s="0" t="s">
        <v>123</v>
      </c>
      <c r="E11991" s="0" t="s">
        <v>112</v>
      </c>
      <c r="F11991" s="7" t="n">
        <v>1493.56</v>
      </c>
      <c r="G11991" s="6" t="n">
        <v>70</v>
      </c>
      <c r="H11991" s="8" t="n">
        <v>70</v>
      </c>
      <c r="I11991" s="0" t="n">
        <v>1</v>
      </c>
      <c r="J11991" s="7" t="n">
        <f aca="false">IFERROR(F11991/G11991,"")</f>
        <v>21.3365714285714</v>
      </c>
      <c r="K11991" s="7" t="n">
        <f aca="false">IFERROR(F11991/H11991,"")</f>
        <v>21.3365714285714</v>
      </c>
      <c r="L11991" s="13" t="n">
        <f aca="false">L11990+F11991/$F$2*100</f>
        <v>99.8881625606494</v>
      </c>
    </row>
    <row r="11992" customFormat="false" ht="15" hidden="false" customHeight="false" outlineLevel="0" collapsed="false">
      <c r="A11992" s="0" t="s">
        <v>22910</v>
      </c>
      <c r="B11992" s="0" t="s">
        <v>22911</v>
      </c>
      <c r="C11992" s="0" t="s">
        <v>2526</v>
      </c>
      <c r="D11992" s="0" t="s">
        <v>321</v>
      </c>
      <c r="E11992" s="0" t="s">
        <v>895</v>
      </c>
      <c r="F11992" s="7" t="n">
        <v>1492.41</v>
      </c>
      <c r="G11992" s="6" t="n">
        <v>55</v>
      </c>
      <c r="H11992" s="8" t="n">
        <v>63.7</v>
      </c>
      <c r="I11992" s="0" t="n">
        <v>1</v>
      </c>
      <c r="J11992" s="7" t="n">
        <f aca="false">IFERROR(F11992/G11992,"")</f>
        <v>27.1347272727273</v>
      </c>
      <c r="K11992" s="7" t="n">
        <f aca="false">IFERROR(F11992/H11992,"")</f>
        <v>23.4287284144427</v>
      </c>
      <c r="L11992" s="13" t="n">
        <f aca="false">L11991+F11992/$F$2*100</f>
        <v>99.8882170787982</v>
      </c>
    </row>
    <row r="11993" customFormat="false" ht="15" hidden="false" customHeight="false" outlineLevel="0" collapsed="false">
      <c r="A11993" s="0" t="s">
        <v>22912</v>
      </c>
      <c r="B11993" s="0" t="s">
        <v>2744</v>
      </c>
      <c r="C11993" s="0" t="s">
        <v>289</v>
      </c>
      <c r="D11993" s="0" t="s">
        <v>134</v>
      </c>
      <c r="E11993" s="0" t="s">
        <v>15909</v>
      </c>
      <c r="F11993" s="7" t="n">
        <v>1491.91</v>
      </c>
      <c r="G11993" s="6" t="n">
        <v>320</v>
      </c>
      <c r="H11993" s="8" t="n">
        <v>320</v>
      </c>
      <c r="I11993" s="0" t="n">
        <v>1</v>
      </c>
      <c r="J11993" s="7" t="n">
        <f aca="false">IFERROR(F11993/G11993,"")</f>
        <v>4.66221875</v>
      </c>
      <c r="K11993" s="7" t="n">
        <f aca="false">IFERROR(F11993/H11993,"")</f>
        <v>4.66221875</v>
      </c>
      <c r="L11993" s="13" t="n">
        <f aca="false">L11992+F11993/$F$2*100</f>
        <v>99.8882715786817</v>
      </c>
    </row>
    <row r="11994" customFormat="false" ht="15" hidden="false" customHeight="false" outlineLevel="0" collapsed="false">
      <c r="A11994" s="0" t="s">
        <v>22913</v>
      </c>
      <c r="B11994" s="0" t="s">
        <v>889</v>
      </c>
      <c r="C11994" s="0" t="s">
        <v>981</v>
      </c>
      <c r="D11994" s="0" t="s">
        <v>321</v>
      </c>
      <c r="E11994" s="0" t="s">
        <v>15909</v>
      </c>
      <c r="F11994" s="7" t="n">
        <v>1491.57</v>
      </c>
      <c r="G11994" s="6" t="n">
        <v>318</v>
      </c>
      <c r="H11994" s="8" t="n">
        <v>318.3</v>
      </c>
      <c r="I11994" s="0" t="n">
        <v>1</v>
      </c>
      <c r="J11994" s="7" t="n">
        <f aca="false">IFERROR(F11994/G11994,"")</f>
        <v>4.69047169811321</v>
      </c>
      <c r="K11994" s="7" t="n">
        <f aca="false">IFERROR(F11994/H11994,"")</f>
        <v>4.68605089538172</v>
      </c>
      <c r="L11994" s="13" t="n">
        <f aca="false">L11993+F11994/$F$2*100</f>
        <v>99.888326066145</v>
      </c>
    </row>
    <row r="11995" customFormat="false" ht="15" hidden="false" customHeight="false" outlineLevel="0" collapsed="false">
      <c r="A11995" s="0" t="s">
        <v>22914</v>
      </c>
      <c r="B11995" s="0" t="s">
        <v>2693</v>
      </c>
      <c r="C11995" s="0" t="s">
        <v>70</v>
      </c>
      <c r="D11995" s="0" t="s">
        <v>89</v>
      </c>
      <c r="E11995" s="0" t="s">
        <v>112</v>
      </c>
      <c r="F11995" s="7" t="n">
        <v>1490.88</v>
      </c>
      <c r="G11995" s="6" t="n">
        <v>193</v>
      </c>
      <c r="H11995" s="8" t="n">
        <v>195.9</v>
      </c>
      <c r="I11995" s="0" t="n">
        <v>1</v>
      </c>
      <c r="J11995" s="7" t="n">
        <f aca="false">IFERROR(F11995/G11995,"")</f>
        <v>7.72476683937824</v>
      </c>
      <c r="K11995" s="7" t="n">
        <f aca="false">IFERROR(F11995/H11995,"")</f>
        <v>7.6104134762634</v>
      </c>
      <c r="L11995" s="13" t="n">
        <f aca="false">L11994+F11995/$F$2*100</f>
        <v>99.8883805284024</v>
      </c>
    </row>
    <row r="11996" customFormat="false" ht="15" hidden="false" customHeight="false" outlineLevel="0" collapsed="false">
      <c r="A11996" s="0" t="s">
        <v>22915</v>
      </c>
      <c r="B11996" s="0" t="s">
        <v>2530</v>
      </c>
      <c r="C11996" s="0" t="s">
        <v>194</v>
      </c>
      <c r="D11996" s="0" t="s">
        <v>57</v>
      </c>
      <c r="E11996" s="0" t="s">
        <v>81</v>
      </c>
      <c r="F11996" s="7" t="n">
        <v>1488.75</v>
      </c>
      <c r="G11996" s="6" t="n">
        <v>185</v>
      </c>
      <c r="H11996" s="8" t="n">
        <v>434</v>
      </c>
      <c r="I11996" s="0" t="n">
        <v>1</v>
      </c>
      <c r="J11996" s="7" t="n">
        <f aca="false">IFERROR(F11996/G11996,"")</f>
        <v>8.0472972972973</v>
      </c>
      <c r="K11996" s="7" t="n">
        <f aca="false">IFERROR(F11996/H11996,"")</f>
        <v>3.43029953917051</v>
      </c>
      <c r="L11996" s="13" t="n">
        <f aca="false">L11995+F11996/$F$2*100</f>
        <v>99.8884349128503</v>
      </c>
    </row>
    <row r="11997" customFormat="false" ht="15" hidden="false" customHeight="false" outlineLevel="0" collapsed="false">
      <c r="A11997" s="0" t="s">
        <v>22916</v>
      </c>
      <c r="B11997" s="0" t="s">
        <v>22917</v>
      </c>
      <c r="C11997" s="0" t="s">
        <v>625</v>
      </c>
      <c r="D11997" s="0" t="s">
        <v>123</v>
      </c>
      <c r="E11997" s="0" t="s">
        <v>112</v>
      </c>
      <c r="F11997" s="7" t="n">
        <v>1488.44</v>
      </c>
      <c r="G11997" s="6" t="n">
        <v>212</v>
      </c>
      <c r="H11997" s="8" t="n">
        <v>216</v>
      </c>
      <c r="I11997" s="0" t="n">
        <v>1</v>
      </c>
      <c r="J11997" s="7" t="n">
        <f aca="false">IFERROR(F11997/G11997,"")</f>
        <v>7.02094339622642</v>
      </c>
      <c r="K11997" s="7" t="n">
        <f aca="false">IFERROR(F11997/H11997,"")</f>
        <v>6.89092592592593</v>
      </c>
      <c r="L11997" s="13" t="n">
        <f aca="false">L11996+F11997/$F$2*100</f>
        <v>99.8884892859739</v>
      </c>
    </row>
    <row r="11998" customFormat="false" ht="15" hidden="false" customHeight="false" outlineLevel="0" collapsed="false">
      <c r="A11998" s="0" t="s">
        <v>22918</v>
      </c>
      <c r="B11998" s="0" t="s">
        <v>7927</v>
      </c>
      <c r="C11998" s="0" t="s">
        <v>377</v>
      </c>
      <c r="D11998" s="0" t="s">
        <v>198</v>
      </c>
      <c r="E11998" s="0" t="s">
        <v>15909</v>
      </c>
      <c r="F11998" s="7" t="n">
        <v>1488.27</v>
      </c>
      <c r="G11998" s="6" t="n">
        <v>308</v>
      </c>
      <c r="H11998" s="8" t="n">
        <v>310.2</v>
      </c>
      <c r="I11998" s="0" t="n">
        <v>1</v>
      </c>
      <c r="J11998" s="7" t="n">
        <f aca="false">IFERROR(F11998/G11998,"")</f>
        <v>4.83204545454545</v>
      </c>
      <c r="K11998" s="7" t="n">
        <f aca="false">IFERROR(F11998/H11998,"")</f>
        <v>4.79777562862669</v>
      </c>
      <c r="L11998" s="13" t="n">
        <f aca="false">L11997+F11998/$F$2*100</f>
        <v>99.8885436528873</v>
      </c>
    </row>
    <row r="11999" customFormat="false" ht="15" hidden="false" customHeight="false" outlineLevel="0" collapsed="false">
      <c r="A11999" s="0" t="s">
        <v>22919</v>
      </c>
      <c r="B11999" s="0" t="s">
        <v>22920</v>
      </c>
      <c r="C11999" s="0" t="s">
        <v>377</v>
      </c>
      <c r="D11999" s="0" t="s">
        <v>101</v>
      </c>
      <c r="E11999" s="0" t="s">
        <v>9296</v>
      </c>
      <c r="F11999" s="7" t="n">
        <v>1484.78</v>
      </c>
      <c r="G11999" s="6" t="n">
        <v>237</v>
      </c>
      <c r="H11999" s="8" t="n">
        <v>237.3</v>
      </c>
      <c r="I11999" s="0" t="n">
        <v>1</v>
      </c>
      <c r="J11999" s="7" t="n">
        <f aca="false">IFERROR(F11999/G11999,"")</f>
        <v>6.26489451476793</v>
      </c>
      <c r="K11999" s="7" t="n">
        <f aca="false">IFERROR(F11999/H11999,"")</f>
        <v>6.25697429414244</v>
      </c>
      <c r="L11999" s="13" t="n">
        <f aca="false">L11998+F11999/$F$2*100</f>
        <v>99.88859789231</v>
      </c>
    </row>
    <row r="12000" customFormat="false" ht="15" hidden="false" customHeight="false" outlineLevel="0" collapsed="false">
      <c r="A12000" s="0" t="s">
        <v>22921</v>
      </c>
      <c r="B12000" s="0" t="s">
        <v>22922</v>
      </c>
      <c r="C12000" s="0" t="s">
        <v>4965</v>
      </c>
      <c r="D12000" s="0" t="s">
        <v>57</v>
      </c>
      <c r="E12000" s="0" t="s">
        <v>800</v>
      </c>
      <c r="F12000" s="7" t="n">
        <v>1484.58</v>
      </c>
      <c r="G12000" s="6" t="n">
        <v>53</v>
      </c>
      <c r="H12000" s="8" t="n">
        <v>97</v>
      </c>
      <c r="I12000" s="0" t="n">
        <v>1</v>
      </c>
      <c r="J12000" s="7" t="n">
        <f aca="false">IFERROR(F12000/G12000,"")</f>
        <v>28.0109433962264</v>
      </c>
      <c r="K12000" s="7" t="n">
        <f aca="false">IFERROR(F12000/H12000,"")</f>
        <v>15.3049484536082</v>
      </c>
      <c r="L12000" s="13" t="n">
        <f aca="false">L11999+F12000/$F$2*100</f>
        <v>99.8886521244267</v>
      </c>
    </row>
    <row r="12001" customFormat="false" ht="15" hidden="false" customHeight="false" outlineLevel="0" collapsed="false">
      <c r="A12001" s="0" t="s">
        <v>22923</v>
      </c>
      <c r="B12001" s="0" t="s">
        <v>581</v>
      </c>
      <c r="C12001" s="0" t="s">
        <v>354</v>
      </c>
      <c r="D12001" s="0" t="s">
        <v>80</v>
      </c>
      <c r="E12001" s="0" t="s">
        <v>269</v>
      </c>
      <c r="F12001" s="7" t="n">
        <v>1484.06</v>
      </c>
      <c r="G12001" s="6" t="n">
        <v>14</v>
      </c>
      <c r="H12001" s="8" t="n">
        <v>29.2</v>
      </c>
      <c r="I12001" s="0" t="n">
        <v>1</v>
      </c>
      <c r="J12001" s="7" t="n">
        <f aca="false">IFERROR(F12001/G12001,"")</f>
        <v>106.004285714286</v>
      </c>
      <c r="K12001" s="7" t="n">
        <f aca="false">IFERROR(F12001/H12001,"")</f>
        <v>50.8239726027397</v>
      </c>
      <c r="L12001" s="13" t="n">
        <f aca="false">L12000+F12001/$F$2*100</f>
        <v>99.8887063375476</v>
      </c>
    </row>
    <row r="12002" customFormat="false" ht="15" hidden="false" customHeight="false" outlineLevel="0" collapsed="false">
      <c r="A12002" s="0" t="s">
        <v>22924</v>
      </c>
      <c r="B12002" s="0" t="s">
        <v>22925</v>
      </c>
      <c r="C12002" s="0" t="s">
        <v>534</v>
      </c>
      <c r="D12002" s="0" t="s">
        <v>80</v>
      </c>
      <c r="E12002" s="0" t="s">
        <v>186</v>
      </c>
      <c r="F12002" s="7" t="n">
        <v>1483.79</v>
      </c>
      <c r="G12002" s="6" t="n">
        <v>14</v>
      </c>
      <c r="H12002" s="8" t="n">
        <v>17</v>
      </c>
      <c r="I12002" s="0" t="n">
        <v>1</v>
      </c>
      <c r="J12002" s="7" t="n">
        <f aca="false">IFERROR(F12002/G12002,"")</f>
        <v>105.985</v>
      </c>
      <c r="K12002" s="7" t="n">
        <f aca="false">IFERROR(F12002/H12002,"")</f>
        <v>87.2817647058824</v>
      </c>
      <c r="L12002" s="13" t="n">
        <f aca="false">L12001+F12002/$F$2*100</f>
        <v>99.8887605408053</v>
      </c>
    </row>
    <row r="12003" customFormat="false" ht="15" hidden="false" customHeight="false" outlineLevel="0" collapsed="false">
      <c r="A12003" s="0" t="s">
        <v>22926</v>
      </c>
      <c r="B12003" s="0" t="s">
        <v>22927</v>
      </c>
      <c r="C12003" s="0" t="s">
        <v>424</v>
      </c>
      <c r="D12003" s="0" t="s">
        <v>62</v>
      </c>
      <c r="E12003" s="0" t="s">
        <v>81</v>
      </c>
      <c r="F12003" s="7" t="n">
        <v>1483.61</v>
      </c>
      <c r="G12003" s="6" t="n">
        <v>194</v>
      </c>
      <c r="H12003" s="8" t="n">
        <v>194</v>
      </c>
      <c r="I12003" s="0" t="n">
        <v>1</v>
      </c>
      <c r="J12003" s="7" t="n">
        <f aca="false">IFERROR(F12003/G12003,"")</f>
        <v>7.64747422680412</v>
      </c>
      <c r="K12003" s="7" t="n">
        <f aca="false">IFERROR(F12003/H12003,"")</f>
        <v>7.64747422680412</v>
      </c>
      <c r="L12003" s="13" t="n">
        <f aca="false">L12002+F12003/$F$2*100</f>
        <v>99.8888147374876</v>
      </c>
    </row>
    <row r="12004" customFormat="false" ht="15" hidden="false" customHeight="false" outlineLevel="0" collapsed="false">
      <c r="A12004" s="0" t="s">
        <v>22928</v>
      </c>
      <c r="B12004" s="0" t="s">
        <v>22929</v>
      </c>
      <c r="C12004" s="0" t="s">
        <v>564</v>
      </c>
      <c r="D12004" s="0" t="s">
        <v>1471</v>
      </c>
      <c r="E12004" s="0" t="s">
        <v>269</v>
      </c>
      <c r="F12004" s="7" t="n">
        <v>1482.61</v>
      </c>
      <c r="G12004" s="6" t="n">
        <v>163</v>
      </c>
      <c r="H12004" s="8" t="n">
        <v>163</v>
      </c>
      <c r="I12004" s="0" t="n">
        <v>1</v>
      </c>
      <c r="J12004" s="7" t="n">
        <f aca="false">IFERROR(F12004/G12004,"")</f>
        <v>9.09576687116564</v>
      </c>
      <c r="K12004" s="7" t="n">
        <f aca="false">IFERROR(F12004/H12004,"")</f>
        <v>9.09576687116564</v>
      </c>
      <c r="L12004" s="13" t="n">
        <f aca="false">L12003+F12004/$F$2*100</f>
        <v>99.8888688976396</v>
      </c>
    </row>
    <row r="12005" customFormat="false" ht="15" hidden="false" customHeight="false" outlineLevel="0" collapsed="false">
      <c r="A12005" s="0" t="s">
        <v>22930</v>
      </c>
      <c r="B12005" s="0" t="s">
        <v>22931</v>
      </c>
      <c r="C12005" s="0" t="s">
        <v>51</v>
      </c>
      <c r="D12005" s="0" t="s">
        <v>148</v>
      </c>
      <c r="E12005" s="0" t="s">
        <v>800</v>
      </c>
      <c r="F12005" s="7" t="n">
        <v>1482.6</v>
      </c>
      <c r="G12005" s="6" t="n">
        <v>42</v>
      </c>
      <c r="H12005" s="8" t="n">
        <v>54</v>
      </c>
      <c r="I12005" s="0" t="n">
        <v>1</v>
      </c>
      <c r="J12005" s="7" t="n">
        <f aca="false">IFERROR(F12005/G12005,"")</f>
        <v>35.3</v>
      </c>
      <c r="K12005" s="7" t="n">
        <f aca="false">IFERROR(F12005/H12005,"")</f>
        <v>27.4555555555556</v>
      </c>
      <c r="L12005" s="13" t="n">
        <f aca="false">L12004+F12005/$F$2*100</f>
        <v>99.8889230574264</v>
      </c>
    </row>
    <row r="12006" customFormat="false" ht="15" hidden="false" customHeight="false" outlineLevel="0" collapsed="false">
      <c r="A12006" s="0" t="s">
        <v>22932</v>
      </c>
      <c r="B12006" s="0" t="s">
        <v>22933</v>
      </c>
      <c r="C12006" s="0" t="s">
        <v>537</v>
      </c>
      <c r="D12006" s="0" t="s">
        <v>260</v>
      </c>
      <c r="E12006" s="0" t="s">
        <v>112</v>
      </c>
      <c r="F12006" s="7" t="n">
        <v>1482.48</v>
      </c>
      <c r="G12006" s="6" t="n">
        <v>75</v>
      </c>
      <c r="H12006" s="8" t="n">
        <v>75</v>
      </c>
      <c r="I12006" s="0" t="n">
        <v>1</v>
      </c>
      <c r="J12006" s="7" t="n">
        <f aca="false">IFERROR(F12006/G12006,"")</f>
        <v>19.7664</v>
      </c>
      <c r="K12006" s="7" t="n">
        <f aca="false">IFERROR(F12006/H12006,"")</f>
        <v>19.7664</v>
      </c>
      <c r="L12006" s="13" t="n">
        <f aca="false">L12005+F12006/$F$2*100</f>
        <v>99.8889772128295</v>
      </c>
    </row>
    <row r="12007" customFormat="false" ht="15" hidden="false" customHeight="false" outlineLevel="0" collapsed="false">
      <c r="A12007" s="0" t="s">
        <v>22934</v>
      </c>
      <c r="B12007" s="0" t="s">
        <v>22935</v>
      </c>
      <c r="C12007" s="0" t="s">
        <v>13861</v>
      </c>
      <c r="D12007" s="0" t="s">
        <v>251</v>
      </c>
      <c r="E12007" s="0" t="s">
        <v>1198</v>
      </c>
      <c r="F12007" s="7" t="n">
        <v>1481.64</v>
      </c>
      <c r="G12007" s="6" t="n">
        <v>175</v>
      </c>
      <c r="H12007" s="8" t="n">
        <v>454.7</v>
      </c>
      <c r="I12007" s="0" t="n">
        <v>1</v>
      </c>
      <c r="J12007" s="7" t="n">
        <f aca="false">IFERROR(F12007/G12007,"")</f>
        <v>8.46651428571429</v>
      </c>
      <c r="K12007" s="7" t="n">
        <f aca="false">IFERROR(F12007/H12007,"")</f>
        <v>3.25850010996261</v>
      </c>
      <c r="L12007" s="13" t="n">
        <f aca="false">L12006+F12007/$F$2*100</f>
        <v>99.8890313375471</v>
      </c>
    </row>
    <row r="12008" customFormat="false" ht="15" hidden="false" customHeight="false" outlineLevel="0" collapsed="false">
      <c r="A12008" s="0" t="s">
        <v>22936</v>
      </c>
      <c r="B12008" s="0" t="s">
        <v>22937</v>
      </c>
      <c r="C12008" s="0" t="s">
        <v>690</v>
      </c>
      <c r="D12008" s="0" t="s">
        <v>89</v>
      </c>
      <c r="E12008" s="0" t="s">
        <v>269</v>
      </c>
      <c r="F12008" s="7" t="n">
        <v>1480.95</v>
      </c>
      <c r="G12008" s="6" t="n">
        <v>37</v>
      </c>
      <c r="H12008" s="8" t="n">
        <v>103.6</v>
      </c>
      <c r="I12008" s="0" t="n">
        <v>1</v>
      </c>
      <c r="J12008" s="7" t="n">
        <f aca="false">IFERROR(F12008/G12008,"")</f>
        <v>40.0256756756757</v>
      </c>
      <c r="K12008" s="7" t="n">
        <f aca="false">IFERROR(F12008/H12008,"")</f>
        <v>14.2948841698842</v>
      </c>
      <c r="L12008" s="13" t="n">
        <f aca="false">L12007+F12008/$F$2*100</f>
        <v>99.8890854370589</v>
      </c>
    </row>
    <row r="12009" customFormat="false" ht="15" hidden="false" customHeight="false" outlineLevel="0" collapsed="false">
      <c r="A12009" s="0" t="s">
        <v>22938</v>
      </c>
      <c r="B12009" s="0" t="s">
        <v>22939</v>
      </c>
      <c r="C12009" s="0" t="s">
        <v>1010</v>
      </c>
      <c r="D12009" s="0" t="s">
        <v>241</v>
      </c>
      <c r="E12009" s="0" t="s">
        <v>112</v>
      </c>
      <c r="F12009" s="7" t="n">
        <v>1479.4</v>
      </c>
      <c r="G12009" s="6" t="n">
        <v>23</v>
      </c>
      <c r="H12009" s="8" t="n">
        <v>55</v>
      </c>
      <c r="I12009" s="0" t="n">
        <v>1</v>
      </c>
      <c r="J12009" s="7" t="n">
        <f aca="false">IFERROR(F12009/G12009,"")</f>
        <v>64.3217391304348</v>
      </c>
      <c r="K12009" s="7" t="n">
        <f aca="false">IFERROR(F12009/H12009,"")</f>
        <v>26.8981818181818</v>
      </c>
      <c r="L12009" s="13" t="n">
        <f aca="false">L12008+F12009/$F$2*100</f>
        <v>99.8891394799487</v>
      </c>
    </row>
    <row r="12010" customFormat="false" ht="15" hidden="false" customHeight="false" outlineLevel="0" collapsed="false">
      <c r="A12010" s="0" t="s">
        <v>22940</v>
      </c>
      <c r="B12010" s="0" t="s">
        <v>8527</v>
      </c>
      <c r="C12010" s="0" t="s">
        <v>204</v>
      </c>
      <c r="D12010" s="0" t="s">
        <v>5468</v>
      </c>
      <c r="E12010" s="0" t="s">
        <v>800</v>
      </c>
      <c r="F12010" s="7" t="n">
        <v>1479.36</v>
      </c>
      <c r="G12010" s="6" t="n">
        <v>30</v>
      </c>
      <c r="H12010" s="8" t="n">
        <v>68</v>
      </c>
      <c r="I12010" s="0" t="n">
        <v>1</v>
      </c>
      <c r="J12010" s="7" t="n">
        <f aca="false">IFERROR(F12010/G12010,"")</f>
        <v>49.312</v>
      </c>
      <c r="K12010" s="7" t="n">
        <f aca="false">IFERROR(F12010/H12010,"")</f>
        <v>21.7552941176471</v>
      </c>
      <c r="L12010" s="13" t="n">
        <f aca="false">L12009+F12010/$F$2*100</f>
        <v>99.8891935213773</v>
      </c>
    </row>
    <row r="12011" customFormat="false" ht="15" hidden="false" customHeight="false" outlineLevel="0" collapsed="false">
      <c r="A12011" s="0" t="s">
        <v>22941</v>
      </c>
      <c r="B12011" s="0" t="s">
        <v>16566</v>
      </c>
      <c r="C12011" s="0" t="s">
        <v>7826</v>
      </c>
      <c r="D12011" s="0" t="s">
        <v>89</v>
      </c>
      <c r="E12011" s="0" t="s">
        <v>186</v>
      </c>
      <c r="F12011" s="7" t="n">
        <v>1477.83</v>
      </c>
      <c r="G12011" s="6" t="n">
        <v>41</v>
      </c>
      <c r="H12011" s="8" t="n">
        <v>44.4</v>
      </c>
      <c r="I12011" s="0" t="n">
        <v>1</v>
      </c>
      <c r="J12011" s="7" t="n">
        <f aca="false">IFERROR(F12011/G12011,"")</f>
        <v>36.0446341463415</v>
      </c>
      <c r="K12011" s="7" t="n">
        <f aca="false">IFERROR(F12011/H12011,"")</f>
        <v>33.2844594594595</v>
      </c>
      <c r="L12011" s="13" t="n">
        <f aca="false">L12010+F12011/$F$2*100</f>
        <v>99.8892475069146</v>
      </c>
    </row>
    <row r="12012" customFormat="false" ht="15" hidden="false" customHeight="false" outlineLevel="0" collapsed="false">
      <c r="A12012" s="0" t="s">
        <v>22942</v>
      </c>
      <c r="B12012" s="0" t="s">
        <v>2455</v>
      </c>
      <c r="C12012" s="0" t="s">
        <v>301</v>
      </c>
      <c r="D12012" s="0" t="s">
        <v>57</v>
      </c>
      <c r="E12012" s="0" t="s">
        <v>269</v>
      </c>
      <c r="F12012" s="7" t="n">
        <v>1477.52</v>
      </c>
      <c r="G12012" s="6" t="n">
        <v>24</v>
      </c>
      <c r="H12012" s="8" t="n">
        <v>24</v>
      </c>
      <c r="I12012" s="0" t="n">
        <v>1</v>
      </c>
      <c r="J12012" s="7" t="n">
        <f aca="false">IFERROR(F12012/G12012,"")</f>
        <v>61.5633333333333</v>
      </c>
      <c r="K12012" s="7" t="n">
        <f aca="false">IFERROR(F12012/H12012,"")</f>
        <v>61.5633333333333</v>
      </c>
      <c r="L12012" s="13" t="n">
        <f aca="false">L12011+F12012/$F$2*100</f>
        <v>99.8893014811276</v>
      </c>
    </row>
    <row r="12013" customFormat="false" ht="15" hidden="false" customHeight="false" outlineLevel="0" collapsed="false">
      <c r="A12013" s="0" t="s">
        <v>22943</v>
      </c>
      <c r="B12013" s="0" t="s">
        <v>22944</v>
      </c>
      <c r="C12013" s="0" t="s">
        <v>475</v>
      </c>
      <c r="D12013" s="0" t="s">
        <v>1721</v>
      </c>
      <c r="E12013" s="0" t="s">
        <v>116</v>
      </c>
      <c r="F12013" s="7" t="n">
        <v>1477.46</v>
      </c>
      <c r="G12013" s="6" t="n">
        <v>39</v>
      </c>
      <c r="H12013" s="8" t="n">
        <v>39</v>
      </c>
      <c r="I12013" s="0" t="n">
        <v>1</v>
      </c>
      <c r="J12013" s="7" t="n">
        <f aca="false">IFERROR(F12013/G12013,"")</f>
        <v>37.8835897435897</v>
      </c>
      <c r="K12013" s="7" t="n">
        <f aca="false">IFERROR(F12013/H12013,"")</f>
        <v>37.8835897435897</v>
      </c>
      <c r="L12013" s="13" t="n">
        <f aca="false">L12012+F12013/$F$2*100</f>
        <v>99.8893554531487</v>
      </c>
    </row>
    <row r="12014" customFormat="false" ht="15" hidden="false" customHeight="false" outlineLevel="0" collapsed="false">
      <c r="A12014" s="0" t="s">
        <v>22945</v>
      </c>
      <c r="B12014" s="0" t="s">
        <v>13166</v>
      </c>
      <c r="C12014" s="0" t="s">
        <v>293</v>
      </c>
      <c r="D12014" s="0" t="s">
        <v>57</v>
      </c>
      <c r="E12014" s="0" t="s">
        <v>11090</v>
      </c>
      <c r="F12014" s="7" t="n">
        <v>1476.41</v>
      </c>
      <c r="G12014" s="6" t="n">
        <v>58</v>
      </c>
      <c r="H12014" s="8" t="n">
        <v>82</v>
      </c>
      <c r="I12014" s="0" t="n">
        <v>1</v>
      </c>
      <c r="J12014" s="7" t="n">
        <f aca="false">IFERROR(F12014/G12014,"")</f>
        <v>25.4553448275862</v>
      </c>
      <c r="K12014" s="7" t="n">
        <f aca="false">IFERROR(F12014/H12014,"")</f>
        <v>18.005</v>
      </c>
      <c r="L12014" s="13" t="n">
        <f aca="false">L12013+F12014/$F$2*100</f>
        <v>99.889409386813</v>
      </c>
    </row>
    <row r="12015" customFormat="false" ht="15" hidden="false" customHeight="false" outlineLevel="0" collapsed="false">
      <c r="A12015" s="0" t="s">
        <v>22946</v>
      </c>
      <c r="B12015" s="0" t="s">
        <v>22947</v>
      </c>
      <c r="C12015" s="0" t="s">
        <v>3720</v>
      </c>
      <c r="D12015" s="0" t="s">
        <v>123</v>
      </c>
      <c r="E12015" s="0" t="s">
        <v>81</v>
      </c>
      <c r="F12015" s="7" t="n">
        <v>1476.32</v>
      </c>
      <c r="G12015" s="6" t="n">
        <v>169</v>
      </c>
      <c r="H12015" s="8" t="n">
        <v>173.5</v>
      </c>
      <c r="I12015" s="0" t="n">
        <v>1</v>
      </c>
      <c r="J12015" s="7" t="n">
        <f aca="false">IFERROR(F12015/G12015,"")</f>
        <v>8.73562130177515</v>
      </c>
      <c r="K12015" s="7" t="n">
        <f aca="false">IFERROR(F12015/H12015,"")</f>
        <v>8.50904899135447</v>
      </c>
      <c r="L12015" s="13" t="n">
        <f aca="false">L12014+F12015/$F$2*100</f>
        <v>99.8894633171896</v>
      </c>
    </row>
    <row r="12016" customFormat="false" ht="15" hidden="false" customHeight="false" outlineLevel="0" collapsed="false">
      <c r="A12016" s="0" t="s">
        <v>22948</v>
      </c>
      <c r="B12016" s="0" t="s">
        <v>22949</v>
      </c>
      <c r="C12016" s="0" t="s">
        <v>1889</v>
      </c>
      <c r="D12016" s="0" t="s">
        <v>198</v>
      </c>
      <c r="E12016" s="0" t="s">
        <v>112</v>
      </c>
      <c r="F12016" s="7" t="n">
        <v>1474.9</v>
      </c>
      <c r="G12016" s="6" t="n">
        <v>159</v>
      </c>
      <c r="H12016" s="8" t="n">
        <v>159</v>
      </c>
      <c r="I12016" s="0" t="n">
        <v>1</v>
      </c>
      <c r="J12016" s="7" t="n">
        <f aca="false">IFERROR(F12016/G12016,"")</f>
        <v>9.27610062893082</v>
      </c>
      <c r="K12016" s="7" t="n">
        <f aca="false">IFERROR(F12016/H12016,"")</f>
        <v>9.27610062893082</v>
      </c>
      <c r="L12016" s="13" t="n">
        <f aca="false">L12015+F12016/$F$2*100</f>
        <v>99.8895171956932</v>
      </c>
    </row>
    <row r="12017" customFormat="false" ht="15" hidden="false" customHeight="false" outlineLevel="0" collapsed="false">
      <c r="A12017" s="0" t="s">
        <v>22950</v>
      </c>
      <c r="B12017" s="0" t="s">
        <v>22951</v>
      </c>
      <c r="C12017" s="0" t="s">
        <v>22952</v>
      </c>
      <c r="D12017" s="0" t="s">
        <v>123</v>
      </c>
      <c r="E12017" s="0" t="s">
        <v>15909</v>
      </c>
      <c r="F12017" s="7" t="n">
        <v>1473.67</v>
      </c>
      <c r="G12017" s="6" t="n">
        <v>194</v>
      </c>
      <c r="H12017" s="8" t="n">
        <v>206.7</v>
      </c>
      <c r="I12017" s="0" t="n">
        <v>1</v>
      </c>
      <c r="J12017" s="7" t="n">
        <f aca="false">IFERROR(F12017/G12017,"")</f>
        <v>7.59623711340206</v>
      </c>
      <c r="K12017" s="7" t="n">
        <f aca="false">IFERROR(F12017/H12017,"")</f>
        <v>7.12951136913401</v>
      </c>
      <c r="L12017" s="13" t="n">
        <f aca="false">L12016+F12017/$F$2*100</f>
        <v>99.8895710292645</v>
      </c>
    </row>
    <row r="12018" customFormat="false" ht="15" hidden="false" customHeight="false" outlineLevel="0" collapsed="false">
      <c r="A12018" s="0" t="s">
        <v>22953</v>
      </c>
      <c r="B12018" s="0" t="s">
        <v>99</v>
      </c>
      <c r="C12018" s="0" t="s">
        <v>365</v>
      </c>
      <c r="D12018" s="0" t="s">
        <v>89</v>
      </c>
      <c r="E12018" s="0" t="s">
        <v>269</v>
      </c>
      <c r="F12018" s="7" t="n">
        <v>1473.51</v>
      </c>
      <c r="G12018" s="6" t="n">
        <v>208</v>
      </c>
      <c r="H12018" s="8" t="n">
        <v>210.5</v>
      </c>
      <c r="I12018" s="0" t="n">
        <v>1</v>
      </c>
      <c r="J12018" s="7" t="n">
        <f aca="false">IFERROR(F12018/G12018,"")</f>
        <v>7.08418269230769</v>
      </c>
      <c r="K12018" s="7" t="n">
        <f aca="false">IFERROR(F12018/H12018,"")</f>
        <v>7.00004750593824</v>
      </c>
      <c r="L12018" s="13" t="n">
        <f aca="false">L12017+F12018/$F$2*100</f>
        <v>99.889624856991</v>
      </c>
    </row>
    <row r="12019" customFormat="false" ht="15" hidden="false" customHeight="false" outlineLevel="0" collapsed="false">
      <c r="A12019" s="0" t="s">
        <v>22954</v>
      </c>
      <c r="B12019" s="0" t="s">
        <v>22955</v>
      </c>
      <c r="C12019" s="0" t="s">
        <v>1371</v>
      </c>
      <c r="D12019" s="0" t="s">
        <v>52</v>
      </c>
      <c r="E12019" s="0" t="s">
        <v>112</v>
      </c>
      <c r="F12019" s="7" t="n">
        <v>1473.33</v>
      </c>
      <c r="G12019" s="6" t="n">
        <v>70</v>
      </c>
      <c r="H12019" s="8" t="n">
        <v>84</v>
      </c>
      <c r="I12019" s="0" t="n">
        <v>1</v>
      </c>
      <c r="J12019" s="7" t="n">
        <f aca="false">IFERROR(F12019/G12019,"")</f>
        <v>21.0475714285714</v>
      </c>
      <c r="K12019" s="7" t="n">
        <f aca="false">IFERROR(F12019/H12019,"")</f>
        <v>17.5396428571429</v>
      </c>
      <c r="L12019" s="13" t="n">
        <f aca="false">L12018+F12019/$F$2*100</f>
        <v>99.8896786781421</v>
      </c>
    </row>
    <row r="12020" customFormat="false" ht="15" hidden="false" customHeight="false" outlineLevel="0" collapsed="false">
      <c r="A12020" s="0" t="s">
        <v>22956</v>
      </c>
      <c r="B12020" s="0" t="s">
        <v>1280</v>
      </c>
      <c r="C12020" s="0" t="s">
        <v>289</v>
      </c>
      <c r="D12020" s="0" t="s">
        <v>101</v>
      </c>
      <c r="E12020" s="0" t="s">
        <v>2162</v>
      </c>
      <c r="F12020" s="7" t="n">
        <v>1471.62</v>
      </c>
      <c r="G12020" s="6" t="n">
        <v>218</v>
      </c>
      <c r="H12020" s="8" t="n">
        <v>218</v>
      </c>
      <c r="I12020" s="0" t="n">
        <v>1</v>
      </c>
      <c r="J12020" s="7" t="n">
        <f aca="false">IFERROR(F12020/G12020,"")</f>
        <v>6.7505504587156</v>
      </c>
      <c r="K12020" s="7" t="n">
        <f aca="false">IFERROR(F12020/H12020,"")</f>
        <v>6.7505504587156</v>
      </c>
      <c r="L12020" s="13" t="n">
        <f aca="false">L12019+F12020/$F$2*100</f>
        <v>99.8897324368264</v>
      </c>
    </row>
    <row r="12021" customFormat="false" ht="15" hidden="false" customHeight="false" outlineLevel="0" collapsed="false">
      <c r="A12021" s="0" t="s">
        <v>22957</v>
      </c>
      <c r="B12021" s="0" t="s">
        <v>3809</v>
      </c>
      <c r="C12021" s="0" t="s">
        <v>2103</v>
      </c>
      <c r="D12021" s="0" t="s">
        <v>57</v>
      </c>
      <c r="E12021" s="0" t="s">
        <v>269</v>
      </c>
      <c r="F12021" s="7" t="n">
        <v>1471.62</v>
      </c>
      <c r="G12021" s="6" t="n">
        <v>35</v>
      </c>
      <c r="H12021" s="8" t="n">
        <v>35</v>
      </c>
      <c r="I12021" s="0" t="n">
        <v>1</v>
      </c>
      <c r="J12021" s="7" t="n">
        <f aca="false">IFERROR(F12021/G12021,"")</f>
        <v>42.0462857142857</v>
      </c>
      <c r="K12021" s="7" t="n">
        <f aca="false">IFERROR(F12021/H12021,"")</f>
        <v>42.0462857142857</v>
      </c>
      <c r="L12021" s="13" t="n">
        <f aca="false">L12020+F12021/$F$2*100</f>
        <v>99.8897861955107</v>
      </c>
    </row>
    <row r="12022" customFormat="false" ht="15" hidden="false" customHeight="false" outlineLevel="0" collapsed="false">
      <c r="A12022" s="0" t="s">
        <v>22958</v>
      </c>
      <c r="B12022" s="0" t="s">
        <v>4274</v>
      </c>
      <c r="C12022" s="0" t="s">
        <v>365</v>
      </c>
      <c r="D12022" s="0" t="s">
        <v>52</v>
      </c>
      <c r="E12022" s="0" t="s">
        <v>269</v>
      </c>
      <c r="F12022" s="7" t="n">
        <v>1468.7</v>
      </c>
      <c r="G12022" s="6" t="n">
        <v>128</v>
      </c>
      <c r="H12022" s="8" t="n">
        <v>156</v>
      </c>
      <c r="I12022" s="0" t="n">
        <v>1</v>
      </c>
      <c r="J12022" s="7" t="n">
        <f aca="false">IFERROR(F12022/G12022,"")</f>
        <v>11.47421875</v>
      </c>
      <c r="K12022" s="7" t="n">
        <f aca="false">IFERROR(F12022/H12022,"")</f>
        <v>9.41474358974359</v>
      </c>
      <c r="L12022" s="13" t="n">
        <f aca="false">L12021+F12022/$F$2*100</f>
        <v>99.8898398475266</v>
      </c>
    </row>
    <row r="12023" customFormat="false" ht="15" hidden="false" customHeight="false" outlineLevel="0" collapsed="false">
      <c r="A12023" s="0" t="s">
        <v>22959</v>
      </c>
      <c r="B12023" s="0" t="s">
        <v>1705</v>
      </c>
      <c r="C12023" s="0" t="s">
        <v>949</v>
      </c>
      <c r="D12023" s="0" t="s">
        <v>57</v>
      </c>
      <c r="E12023" s="0" t="s">
        <v>509</v>
      </c>
      <c r="F12023" s="7" t="n">
        <v>1468</v>
      </c>
      <c r="G12023" s="6" t="n">
        <v>57</v>
      </c>
      <c r="H12023" s="8" t="n">
        <v>133</v>
      </c>
      <c r="I12023" s="0" t="n">
        <v>1</v>
      </c>
      <c r="J12023" s="7" t="n">
        <f aca="false">IFERROR(F12023/G12023,"")</f>
        <v>25.7543859649123</v>
      </c>
      <c r="K12023" s="7" t="n">
        <f aca="false">IFERROR(F12023/H12023,"")</f>
        <v>11.0375939849624</v>
      </c>
      <c r="L12023" s="13" t="n">
        <f aca="false">L12022+F12023/$F$2*100</f>
        <v>99.8898934739713</v>
      </c>
    </row>
    <row r="12024" customFormat="false" ht="15" hidden="false" customHeight="false" outlineLevel="0" collapsed="false">
      <c r="A12024" s="0" t="s">
        <v>22960</v>
      </c>
      <c r="B12024" s="0" t="s">
        <v>22961</v>
      </c>
      <c r="C12024" s="0" t="s">
        <v>22962</v>
      </c>
      <c r="D12024" s="0" t="s">
        <v>251</v>
      </c>
      <c r="E12024" s="0" t="s">
        <v>6322</v>
      </c>
      <c r="F12024" s="7" t="n">
        <v>1467.3</v>
      </c>
      <c r="G12024" s="6" t="n">
        <v>108</v>
      </c>
      <c r="H12024" s="8" t="n">
        <v>127</v>
      </c>
      <c r="I12024" s="0" t="n">
        <v>1</v>
      </c>
      <c r="J12024" s="7" t="n">
        <f aca="false">IFERROR(F12024/G12024,"")</f>
        <v>13.5861111111111</v>
      </c>
      <c r="K12024" s="7" t="n">
        <f aca="false">IFERROR(F12024/H12024,"")</f>
        <v>11.5535433070866</v>
      </c>
      <c r="L12024" s="13" t="n">
        <f aca="false">L12023+F12024/$F$2*100</f>
        <v>99.8899470748448</v>
      </c>
    </row>
    <row r="12025" customFormat="false" ht="15" hidden="false" customHeight="false" outlineLevel="0" collapsed="false">
      <c r="A12025" s="0" t="s">
        <v>22963</v>
      </c>
      <c r="B12025" s="0" t="s">
        <v>22964</v>
      </c>
      <c r="C12025" s="0" t="s">
        <v>424</v>
      </c>
      <c r="D12025" s="0" t="s">
        <v>2076</v>
      </c>
      <c r="E12025" s="0" t="s">
        <v>269</v>
      </c>
      <c r="F12025" s="7" t="n">
        <v>1467.18</v>
      </c>
      <c r="G12025" s="6" t="n">
        <v>110</v>
      </c>
      <c r="H12025" s="8" t="n">
        <v>140.5</v>
      </c>
      <c r="I12025" s="0" t="n">
        <v>1</v>
      </c>
      <c r="J12025" s="7" t="n">
        <f aca="false">IFERROR(F12025/G12025,"")</f>
        <v>13.338</v>
      </c>
      <c r="K12025" s="7" t="n">
        <f aca="false">IFERROR(F12025/H12025,"")</f>
        <v>10.4425622775801</v>
      </c>
      <c r="L12025" s="13" t="n">
        <f aca="false">L12024+F12025/$F$2*100</f>
        <v>99.8900006713346</v>
      </c>
    </row>
    <row r="12026" customFormat="false" ht="15" hidden="false" customHeight="false" outlineLevel="0" collapsed="false">
      <c r="A12026" s="0" t="s">
        <v>22965</v>
      </c>
      <c r="B12026" s="0" t="s">
        <v>22966</v>
      </c>
      <c r="C12026" s="0" t="s">
        <v>107</v>
      </c>
      <c r="D12026" s="0" t="s">
        <v>1140</v>
      </c>
      <c r="E12026" s="0" t="s">
        <v>9296</v>
      </c>
      <c r="F12026" s="7" t="n">
        <v>1467.08</v>
      </c>
      <c r="G12026" s="6" t="n">
        <v>196</v>
      </c>
      <c r="H12026" s="8" t="n">
        <v>196</v>
      </c>
      <c r="I12026" s="0" t="n">
        <v>1</v>
      </c>
      <c r="J12026" s="7" t="n">
        <f aca="false">IFERROR(F12026/G12026,"")</f>
        <v>7.48510204081633</v>
      </c>
      <c r="K12026" s="7" t="n">
        <f aca="false">IFERROR(F12026/H12026,"")</f>
        <v>7.48510204081633</v>
      </c>
      <c r="L12026" s="13" t="n">
        <f aca="false">L12025+F12026/$F$2*100</f>
        <v>99.8900542641715</v>
      </c>
    </row>
    <row r="12027" customFormat="false" ht="15" hidden="false" customHeight="false" outlineLevel="0" collapsed="false">
      <c r="A12027" s="0" t="s">
        <v>22967</v>
      </c>
      <c r="B12027" s="0" t="s">
        <v>22968</v>
      </c>
      <c r="C12027" s="0" t="s">
        <v>10915</v>
      </c>
      <c r="D12027" s="0" t="s">
        <v>552</v>
      </c>
      <c r="E12027" s="0" t="s">
        <v>81</v>
      </c>
      <c r="F12027" s="7" t="n">
        <v>1466.98</v>
      </c>
      <c r="G12027" s="6" t="n">
        <v>161</v>
      </c>
      <c r="H12027" s="8" t="n">
        <v>161.7</v>
      </c>
      <c r="I12027" s="0" t="n">
        <v>1</v>
      </c>
      <c r="J12027" s="7" t="n">
        <f aca="false">IFERROR(F12027/G12027,"")</f>
        <v>9.11167701863354</v>
      </c>
      <c r="K12027" s="7" t="n">
        <f aca="false">IFERROR(F12027/H12027,"")</f>
        <v>9.07223252937539</v>
      </c>
      <c r="L12027" s="13" t="n">
        <f aca="false">L12026+F12027/$F$2*100</f>
        <v>99.8901078533553</v>
      </c>
    </row>
    <row r="12028" customFormat="false" ht="15" hidden="false" customHeight="false" outlineLevel="0" collapsed="false">
      <c r="A12028" s="0" t="s">
        <v>22969</v>
      </c>
      <c r="B12028" s="0" t="s">
        <v>22970</v>
      </c>
      <c r="C12028" s="0" t="s">
        <v>1058</v>
      </c>
      <c r="D12028" s="0" t="s">
        <v>123</v>
      </c>
      <c r="E12028" s="0" t="s">
        <v>269</v>
      </c>
      <c r="F12028" s="7" t="n">
        <v>1466.34</v>
      </c>
      <c r="G12028" s="6" t="n">
        <v>153</v>
      </c>
      <c r="H12028" s="8" t="n">
        <v>365</v>
      </c>
      <c r="I12028" s="0" t="n">
        <v>1</v>
      </c>
      <c r="J12028" s="7" t="n">
        <f aca="false">IFERROR(F12028/G12028,"")</f>
        <v>9.58392156862745</v>
      </c>
      <c r="K12028" s="7" t="n">
        <f aca="false">IFERROR(F12028/H12028,"")</f>
        <v>4.0173698630137</v>
      </c>
      <c r="L12028" s="13" t="n">
        <f aca="false">L12027+F12028/$F$2*100</f>
        <v>99.8901614191597</v>
      </c>
    </row>
    <row r="12029" customFormat="false" ht="15" hidden="false" customHeight="false" outlineLevel="0" collapsed="false">
      <c r="A12029" s="0" t="s">
        <v>22971</v>
      </c>
      <c r="B12029" s="0" t="s">
        <v>22972</v>
      </c>
      <c r="C12029" s="0" t="s">
        <v>1573</v>
      </c>
      <c r="D12029" s="0" t="s">
        <v>598</v>
      </c>
      <c r="E12029" s="0" t="s">
        <v>2988</v>
      </c>
      <c r="F12029" s="7" t="n">
        <v>1466.23</v>
      </c>
      <c r="G12029" s="6" t="n">
        <v>11</v>
      </c>
      <c r="H12029" s="8" t="n">
        <v>26.6</v>
      </c>
      <c r="I12029" s="0" t="n">
        <v>1</v>
      </c>
      <c r="J12029" s="7" t="n">
        <f aca="false">IFERROR(F12029/G12029,"")</f>
        <v>133.293636363636</v>
      </c>
      <c r="K12029" s="7" t="n">
        <f aca="false">IFERROR(F12029/H12029,"")</f>
        <v>55.1214285714286</v>
      </c>
      <c r="L12029" s="13" t="n">
        <f aca="false">L12028+F12029/$F$2*100</f>
        <v>99.8902149809458</v>
      </c>
    </row>
    <row r="12030" customFormat="false" ht="15" hidden="false" customHeight="false" outlineLevel="0" collapsed="false">
      <c r="A12030" s="0" t="s">
        <v>22973</v>
      </c>
      <c r="B12030" s="0" t="s">
        <v>22974</v>
      </c>
      <c r="C12030" s="0" t="s">
        <v>7314</v>
      </c>
      <c r="D12030" s="0" t="s">
        <v>89</v>
      </c>
      <c r="E12030" s="0" t="s">
        <v>557</v>
      </c>
      <c r="F12030" s="7" t="n">
        <v>1465.59</v>
      </c>
      <c r="G12030" s="6" t="n">
        <v>110</v>
      </c>
      <c r="H12030" s="8" t="n">
        <v>114.3</v>
      </c>
      <c r="I12030" s="0" t="n">
        <v>1</v>
      </c>
      <c r="J12030" s="7" t="n">
        <f aca="false">IFERROR(F12030/G12030,"")</f>
        <v>13.3235454545455</v>
      </c>
      <c r="K12030" s="7" t="n">
        <f aca="false">IFERROR(F12030/H12030,"")</f>
        <v>12.8223097112861</v>
      </c>
      <c r="L12030" s="13" t="n">
        <f aca="false">L12029+F12030/$F$2*100</f>
        <v>99.8902685193526</v>
      </c>
    </row>
    <row r="12031" customFormat="false" ht="15" hidden="false" customHeight="false" outlineLevel="0" collapsed="false">
      <c r="A12031" s="0" t="s">
        <v>22975</v>
      </c>
      <c r="B12031" s="0" t="s">
        <v>10228</v>
      </c>
      <c r="C12031" s="0" t="s">
        <v>22976</v>
      </c>
      <c r="D12031" s="0" t="s">
        <v>217</v>
      </c>
      <c r="E12031" s="0" t="s">
        <v>11090</v>
      </c>
      <c r="F12031" s="7" t="n">
        <v>1465.01</v>
      </c>
      <c r="G12031" s="6" t="n">
        <v>147</v>
      </c>
      <c r="H12031" s="8" t="n">
        <v>167</v>
      </c>
      <c r="I12031" s="0" t="n">
        <v>1</v>
      </c>
      <c r="J12031" s="7" t="n">
        <f aca="false">IFERROR(F12031/G12031,"")</f>
        <v>9.96605442176871</v>
      </c>
      <c r="K12031" s="7" t="n">
        <f aca="false">IFERROR(F12031/H12031,"")</f>
        <v>8.77251497005988</v>
      </c>
      <c r="L12031" s="13" t="n">
        <f aca="false">L12030+F12031/$F$2*100</f>
        <v>99.8903220365717</v>
      </c>
    </row>
    <row r="12032" customFormat="false" ht="15" hidden="false" customHeight="false" outlineLevel="0" collapsed="false">
      <c r="A12032" s="0" t="s">
        <v>22977</v>
      </c>
      <c r="B12032" s="0" t="s">
        <v>8698</v>
      </c>
      <c r="C12032" s="0" t="s">
        <v>3566</v>
      </c>
      <c r="D12032" s="0" t="s">
        <v>57</v>
      </c>
      <c r="E12032" s="0" t="s">
        <v>269</v>
      </c>
      <c r="F12032" s="7" t="n">
        <v>1464.68</v>
      </c>
      <c r="G12032" s="6" t="n">
        <v>78</v>
      </c>
      <c r="H12032" s="8" t="n">
        <v>86.4</v>
      </c>
      <c r="I12032" s="0" t="n">
        <v>1</v>
      </c>
      <c r="J12032" s="7" t="n">
        <f aca="false">IFERROR(F12032/G12032,"")</f>
        <v>18.7779487179487</v>
      </c>
      <c r="K12032" s="7" t="n">
        <f aca="false">IFERROR(F12032/H12032,"")</f>
        <v>16.9523148148148</v>
      </c>
      <c r="L12032" s="13" t="n">
        <f aca="false">L12031+F12032/$F$2*100</f>
        <v>99.8903755417359</v>
      </c>
    </row>
    <row r="12033" customFormat="false" ht="15" hidden="false" customHeight="false" outlineLevel="0" collapsed="false">
      <c r="A12033" s="0" t="s">
        <v>22978</v>
      </c>
      <c r="B12033" s="0" t="s">
        <v>394</v>
      </c>
      <c r="C12033" s="0" t="s">
        <v>204</v>
      </c>
      <c r="D12033" s="0" t="s">
        <v>217</v>
      </c>
      <c r="E12033" s="0" t="s">
        <v>2988</v>
      </c>
      <c r="F12033" s="7" t="n">
        <v>1464.46</v>
      </c>
      <c r="G12033" s="6" t="n">
        <v>39</v>
      </c>
      <c r="H12033" s="8" t="n">
        <v>106.4</v>
      </c>
      <c r="I12033" s="0" t="n">
        <v>1</v>
      </c>
      <c r="J12033" s="7" t="n">
        <f aca="false">IFERROR(F12033/G12033,"")</f>
        <v>37.5502564102564</v>
      </c>
      <c r="K12033" s="7" t="n">
        <f aca="false">IFERROR(F12033/H12033,"")</f>
        <v>13.7637218045113</v>
      </c>
      <c r="L12033" s="13" t="n">
        <f aca="false">L12032+F12033/$F$2*100</f>
        <v>99.8904290388634</v>
      </c>
    </row>
    <row r="12034" customFormat="false" ht="15" hidden="false" customHeight="false" outlineLevel="0" collapsed="false">
      <c r="A12034" s="0" t="s">
        <v>22979</v>
      </c>
      <c r="B12034" s="0" t="s">
        <v>22980</v>
      </c>
      <c r="C12034" s="0" t="s">
        <v>22981</v>
      </c>
      <c r="D12034" s="0" t="s">
        <v>89</v>
      </c>
      <c r="E12034" s="0" t="s">
        <v>269</v>
      </c>
      <c r="F12034" s="7" t="n">
        <v>1462.82</v>
      </c>
      <c r="G12034" s="6" t="n">
        <v>77</v>
      </c>
      <c r="H12034" s="8" t="n">
        <v>113</v>
      </c>
      <c r="I12034" s="0" t="n">
        <v>1</v>
      </c>
      <c r="J12034" s="7" t="n">
        <f aca="false">IFERROR(F12034/G12034,"")</f>
        <v>18.9976623376623</v>
      </c>
      <c r="K12034" s="7" t="n">
        <f aca="false">IFERROR(F12034/H12034,"")</f>
        <v>12.9453097345133</v>
      </c>
      <c r="L12034" s="13" t="n">
        <f aca="false">L12033+F12034/$F$2*100</f>
        <v>99.8904824760813</v>
      </c>
    </row>
    <row r="12035" customFormat="false" ht="15" hidden="false" customHeight="false" outlineLevel="0" collapsed="false">
      <c r="A12035" s="0" t="s">
        <v>22982</v>
      </c>
      <c r="B12035" s="0" t="s">
        <v>22983</v>
      </c>
      <c r="C12035" s="0" t="s">
        <v>22984</v>
      </c>
      <c r="D12035" s="0" t="s">
        <v>57</v>
      </c>
      <c r="E12035" s="0" t="s">
        <v>116</v>
      </c>
      <c r="F12035" s="7" t="n">
        <v>1462.49</v>
      </c>
      <c r="G12035" s="6" t="n">
        <v>77</v>
      </c>
      <c r="H12035" s="8" t="n">
        <v>127.2</v>
      </c>
      <c r="I12035" s="0" t="n">
        <v>1</v>
      </c>
      <c r="J12035" s="7" t="n">
        <f aca="false">IFERROR(F12035/G12035,"")</f>
        <v>18.9933766233766</v>
      </c>
      <c r="K12035" s="7" t="n">
        <f aca="false">IFERROR(F12035/H12035,"")</f>
        <v>11.4975628930818</v>
      </c>
      <c r="L12035" s="13" t="n">
        <f aca="false">L12034+F12035/$F$2*100</f>
        <v>99.8905359012442</v>
      </c>
    </row>
    <row r="12036" customFormat="false" ht="15" hidden="false" customHeight="false" outlineLevel="0" collapsed="false">
      <c r="A12036" s="0" t="s">
        <v>22985</v>
      </c>
      <c r="B12036" s="0" t="s">
        <v>22986</v>
      </c>
      <c r="C12036" s="0" t="s">
        <v>279</v>
      </c>
      <c r="D12036" s="0" t="s">
        <v>2312</v>
      </c>
      <c r="E12036" s="0" t="s">
        <v>11090</v>
      </c>
      <c r="F12036" s="7" t="n">
        <v>1461.47</v>
      </c>
      <c r="G12036" s="6" t="n">
        <v>173</v>
      </c>
      <c r="H12036" s="8" t="n">
        <v>196</v>
      </c>
      <c r="I12036" s="0" t="n">
        <v>1</v>
      </c>
      <c r="J12036" s="7" t="n">
        <f aca="false">IFERROR(F12036/G12036,"")</f>
        <v>8.44780346820809</v>
      </c>
      <c r="K12036" s="7" t="n">
        <f aca="false">IFERROR(F12036/H12036,"")</f>
        <v>7.45647959183674</v>
      </c>
      <c r="L12036" s="13" t="n">
        <f aca="false">L12035+F12036/$F$2*100</f>
        <v>99.8905892891462</v>
      </c>
    </row>
    <row r="12037" customFormat="false" ht="15" hidden="false" customHeight="false" outlineLevel="0" collapsed="false">
      <c r="A12037" s="0" t="s">
        <v>22987</v>
      </c>
      <c r="B12037" s="0" t="s">
        <v>22988</v>
      </c>
      <c r="C12037" s="0" t="s">
        <v>938</v>
      </c>
      <c r="D12037" s="0" t="s">
        <v>2312</v>
      </c>
      <c r="E12037" s="0" t="s">
        <v>269</v>
      </c>
      <c r="F12037" s="7" t="n">
        <v>1461.37</v>
      </c>
      <c r="G12037" s="6" t="n">
        <v>263</v>
      </c>
      <c r="H12037" s="8" t="n">
        <v>264.3</v>
      </c>
      <c r="I12037" s="0" t="n">
        <v>1</v>
      </c>
      <c r="J12037" s="7" t="n">
        <f aca="false">IFERROR(F12037/G12037,"")</f>
        <v>5.55653992395437</v>
      </c>
      <c r="K12037" s="7" t="n">
        <f aca="false">IFERROR(F12037/H12037,"")</f>
        <v>5.52920923193341</v>
      </c>
      <c r="L12037" s="13" t="n">
        <f aca="false">L12036+F12037/$F$2*100</f>
        <v>99.8906426733951</v>
      </c>
    </row>
    <row r="12038" customFormat="false" ht="15" hidden="false" customHeight="false" outlineLevel="0" collapsed="false">
      <c r="A12038" s="0" t="s">
        <v>22989</v>
      </c>
      <c r="B12038" s="0" t="s">
        <v>15993</v>
      </c>
      <c r="C12038" s="0" t="s">
        <v>661</v>
      </c>
      <c r="D12038" s="0" t="s">
        <v>198</v>
      </c>
      <c r="E12038" s="0" t="s">
        <v>9296</v>
      </c>
      <c r="F12038" s="7" t="n">
        <v>1460.39</v>
      </c>
      <c r="G12038" s="6" t="n">
        <v>355</v>
      </c>
      <c r="H12038" s="8" t="n">
        <v>423</v>
      </c>
      <c r="I12038" s="0" t="n">
        <v>1</v>
      </c>
      <c r="J12038" s="7" t="n">
        <f aca="false">IFERROR(F12038/G12038,"")</f>
        <v>4.11377464788732</v>
      </c>
      <c r="K12038" s="7" t="n">
        <f aca="false">IFERROR(F12038/H12038,"")</f>
        <v>3.45245862884161</v>
      </c>
      <c r="L12038" s="13" t="n">
        <f aca="false">L12037+F12038/$F$2*100</f>
        <v>99.8906960218444</v>
      </c>
    </row>
    <row r="12039" customFormat="false" ht="15" hidden="false" customHeight="false" outlineLevel="0" collapsed="false">
      <c r="A12039" s="0" t="s">
        <v>22990</v>
      </c>
      <c r="B12039" s="0" t="s">
        <v>22991</v>
      </c>
      <c r="C12039" s="0" t="s">
        <v>22992</v>
      </c>
      <c r="D12039" s="0" t="s">
        <v>140</v>
      </c>
      <c r="E12039" s="0" t="s">
        <v>112</v>
      </c>
      <c r="F12039" s="7" t="n">
        <v>1460.35</v>
      </c>
      <c r="G12039" s="6" t="n">
        <v>86</v>
      </c>
      <c r="H12039" s="8" t="n">
        <v>99.2</v>
      </c>
      <c r="I12039" s="0" t="n">
        <v>1</v>
      </c>
      <c r="J12039" s="7" t="n">
        <f aca="false">IFERROR(F12039/G12039,"")</f>
        <v>16.9808139534884</v>
      </c>
      <c r="K12039" s="7" t="n">
        <f aca="false">IFERROR(F12039/H12039,"")</f>
        <v>14.7212701612903</v>
      </c>
      <c r="L12039" s="13" t="n">
        <f aca="false">L12038+F12039/$F$2*100</f>
        <v>99.8907493688325</v>
      </c>
    </row>
    <row r="12040" customFormat="false" ht="15" hidden="false" customHeight="false" outlineLevel="0" collapsed="false">
      <c r="A12040" s="0" t="s">
        <v>22993</v>
      </c>
      <c r="B12040" s="0" t="s">
        <v>22994</v>
      </c>
      <c r="C12040" s="0" t="s">
        <v>174</v>
      </c>
      <c r="D12040" s="0" t="s">
        <v>52</v>
      </c>
      <c r="E12040" s="0" t="s">
        <v>659</v>
      </c>
      <c r="F12040" s="7" t="n">
        <v>1459.94</v>
      </c>
      <c r="G12040" s="6" t="n">
        <v>26</v>
      </c>
      <c r="H12040" s="8" t="n">
        <v>74</v>
      </c>
      <c r="I12040" s="0" t="n">
        <v>1</v>
      </c>
      <c r="J12040" s="7" t="n">
        <f aca="false">IFERROR(F12040/G12040,"")</f>
        <v>56.1515384615385</v>
      </c>
      <c r="K12040" s="7" t="n">
        <f aca="false">IFERROR(F12040/H12040,"")</f>
        <v>19.7289189189189</v>
      </c>
      <c r="L12040" s="13" t="n">
        <f aca="false">L12039+F12040/$F$2*100</f>
        <v>99.8908027008432</v>
      </c>
    </row>
    <row r="12041" customFormat="false" ht="15" hidden="false" customHeight="false" outlineLevel="0" collapsed="false">
      <c r="A12041" s="0" t="s">
        <v>22995</v>
      </c>
      <c r="B12041" s="0" t="s">
        <v>22996</v>
      </c>
      <c r="C12041" s="0" t="s">
        <v>4597</v>
      </c>
      <c r="D12041" s="0" t="s">
        <v>52</v>
      </c>
      <c r="E12041" s="0" t="s">
        <v>2988</v>
      </c>
      <c r="F12041" s="7" t="n">
        <v>1458.28</v>
      </c>
      <c r="G12041" s="6" t="n">
        <v>25</v>
      </c>
      <c r="H12041" s="8" t="n">
        <v>25.2</v>
      </c>
      <c r="I12041" s="0" t="n">
        <v>1</v>
      </c>
      <c r="J12041" s="7" t="n">
        <f aca="false">IFERROR(F12041/G12041,"")</f>
        <v>58.3312</v>
      </c>
      <c r="K12041" s="7" t="n">
        <f aca="false">IFERROR(F12041/H12041,"")</f>
        <v>57.868253968254</v>
      </c>
      <c r="L12041" s="13" t="n">
        <f aca="false">L12040+F12041/$F$2*100</f>
        <v>99.8908559722136</v>
      </c>
    </row>
    <row r="12042" customFormat="false" ht="15" hidden="false" customHeight="false" outlineLevel="0" collapsed="false">
      <c r="A12042" s="0" t="s">
        <v>22997</v>
      </c>
      <c r="B12042" s="0" t="s">
        <v>22998</v>
      </c>
      <c r="C12042" s="0" t="s">
        <v>22999</v>
      </c>
      <c r="D12042" s="0" t="s">
        <v>57</v>
      </c>
      <c r="E12042" s="0" t="s">
        <v>112</v>
      </c>
      <c r="F12042" s="7" t="n">
        <v>1457.08</v>
      </c>
      <c r="G12042" s="6" t="n">
        <v>173</v>
      </c>
      <c r="H12042" s="8" t="n">
        <v>176.2</v>
      </c>
      <c r="I12042" s="0" t="n">
        <v>1</v>
      </c>
      <c r="J12042" s="7" t="n">
        <f aca="false">IFERROR(F12042/G12042,"")</f>
        <v>8.42242774566474</v>
      </c>
      <c r="K12042" s="7" t="n">
        <f aca="false">IFERROR(F12042/H12042,"")</f>
        <v>8.2694665153235</v>
      </c>
      <c r="L12042" s="13" t="n">
        <f aca="false">L12041+F12042/$F$2*100</f>
        <v>99.8909091997477</v>
      </c>
    </row>
    <row r="12043" customFormat="false" ht="15" hidden="false" customHeight="false" outlineLevel="0" collapsed="false">
      <c r="A12043" s="0" t="s">
        <v>23000</v>
      </c>
      <c r="B12043" s="0" t="s">
        <v>238</v>
      </c>
      <c r="C12043" s="0" t="s">
        <v>23001</v>
      </c>
      <c r="D12043" s="0" t="s">
        <v>101</v>
      </c>
      <c r="E12043" s="0" t="s">
        <v>269</v>
      </c>
      <c r="F12043" s="7" t="n">
        <v>1455.7</v>
      </c>
      <c r="G12043" s="6" t="n">
        <v>84</v>
      </c>
      <c r="H12043" s="8" t="n">
        <v>95</v>
      </c>
      <c r="I12043" s="0" t="n">
        <v>1</v>
      </c>
      <c r="J12043" s="7" t="n">
        <f aca="false">IFERROR(F12043/G12043,"")</f>
        <v>17.3297619047619</v>
      </c>
      <c r="K12043" s="7" t="n">
        <f aca="false">IFERROR(F12043/H12043,"")</f>
        <v>15.3231578947368</v>
      </c>
      <c r="L12043" s="13" t="n">
        <f aca="false">L12042+F12043/$F$2*100</f>
        <v>99.89096237687</v>
      </c>
    </row>
    <row r="12044" customFormat="false" ht="15" hidden="false" customHeight="false" outlineLevel="0" collapsed="false">
      <c r="A12044" s="0" t="s">
        <v>23002</v>
      </c>
      <c r="B12044" s="0" t="s">
        <v>3970</v>
      </c>
      <c r="C12044" s="0" t="s">
        <v>9683</v>
      </c>
      <c r="D12044" s="0" t="s">
        <v>2312</v>
      </c>
      <c r="E12044" s="0" t="s">
        <v>2162</v>
      </c>
      <c r="F12044" s="7" t="n">
        <v>1455.31</v>
      </c>
      <c r="G12044" s="6" t="n">
        <v>55</v>
      </c>
      <c r="H12044" s="8" t="n">
        <v>55</v>
      </c>
      <c r="I12044" s="0" t="n">
        <v>1</v>
      </c>
      <c r="J12044" s="7" t="n">
        <f aca="false">IFERROR(F12044/G12044,"")</f>
        <v>26.4601818181818</v>
      </c>
      <c r="K12044" s="7" t="n">
        <f aca="false">IFERROR(F12044/H12044,"")</f>
        <v>26.4601818181818</v>
      </c>
      <c r="L12044" s="13" t="n">
        <f aca="false">L12043+F12044/$F$2*100</f>
        <v>99.8910155397455</v>
      </c>
    </row>
    <row r="12045" customFormat="false" ht="15" hidden="false" customHeight="false" outlineLevel="0" collapsed="false">
      <c r="A12045" s="0" t="s">
        <v>23003</v>
      </c>
      <c r="B12045" s="0" t="s">
        <v>23004</v>
      </c>
      <c r="C12045" s="0" t="s">
        <v>534</v>
      </c>
      <c r="D12045" s="0" t="s">
        <v>1822</v>
      </c>
      <c r="E12045" s="0" t="s">
        <v>112</v>
      </c>
      <c r="F12045" s="7" t="n">
        <v>1454.96</v>
      </c>
      <c r="G12045" s="6" t="n">
        <v>122</v>
      </c>
      <c r="H12045" s="8" t="n">
        <v>310.1</v>
      </c>
      <c r="I12045" s="0" t="n">
        <v>1</v>
      </c>
      <c r="J12045" s="7" t="n">
        <f aca="false">IFERROR(F12045/G12045,"")</f>
        <v>11.9259016393443</v>
      </c>
      <c r="K12045" s="7" t="n">
        <f aca="false">IFERROR(F12045/H12045,"")</f>
        <v>4.69190583682683</v>
      </c>
      <c r="L12045" s="13" t="n">
        <f aca="false">L12044+F12045/$F$2*100</f>
        <v>99.8910686898354</v>
      </c>
    </row>
    <row r="12046" customFormat="false" ht="15" hidden="false" customHeight="false" outlineLevel="0" collapsed="false">
      <c r="A12046" s="0" t="s">
        <v>23005</v>
      </c>
      <c r="B12046" s="0" t="s">
        <v>828</v>
      </c>
      <c r="C12046" s="0" t="s">
        <v>2931</v>
      </c>
      <c r="D12046" s="0" t="s">
        <v>552</v>
      </c>
      <c r="E12046" s="0" t="s">
        <v>269</v>
      </c>
      <c r="F12046" s="7" t="n">
        <v>1454.73</v>
      </c>
      <c r="G12046" s="6" t="n">
        <v>130</v>
      </c>
      <c r="H12046" s="8" t="n">
        <v>138</v>
      </c>
      <c r="I12046" s="0" t="n">
        <v>1</v>
      </c>
      <c r="J12046" s="7" t="n">
        <f aca="false">IFERROR(F12046/G12046,"")</f>
        <v>11.1902307692308</v>
      </c>
      <c r="K12046" s="7" t="n">
        <f aca="false">IFERROR(F12046/H12046,"")</f>
        <v>10.5415217391304</v>
      </c>
      <c r="L12046" s="13" t="n">
        <f aca="false">L12045+F12046/$F$2*100</f>
        <v>99.8911218315233</v>
      </c>
    </row>
    <row r="12047" customFormat="false" ht="15" hidden="false" customHeight="false" outlineLevel="0" collapsed="false">
      <c r="A12047" s="0" t="s">
        <v>23006</v>
      </c>
      <c r="B12047" s="0" t="s">
        <v>2625</v>
      </c>
      <c r="C12047" s="0" t="s">
        <v>5695</v>
      </c>
      <c r="D12047" s="0" t="s">
        <v>52</v>
      </c>
      <c r="E12047" s="0" t="s">
        <v>63</v>
      </c>
      <c r="F12047" s="7" t="n">
        <v>1454.01</v>
      </c>
      <c r="G12047" s="6" t="n">
        <v>85</v>
      </c>
      <c r="H12047" s="8" t="n">
        <v>205.2</v>
      </c>
      <c r="I12047" s="0" t="n">
        <v>1</v>
      </c>
      <c r="J12047" s="7" t="n">
        <f aca="false">IFERROR(F12047/G12047,"")</f>
        <v>17.106</v>
      </c>
      <c r="K12047" s="7" t="n">
        <f aca="false">IFERROR(F12047/H12047,"")</f>
        <v>7.08581871345029</v>
      </c>
      <c r="L12047" s="13" t="n">
        <f aca="false">L12046+F12047/$F$2*100</f>
        <v>99.8911749469095</v>
      </c>
    </row>
    <row r="12048" customFormat="false" ht="15" hidden="false" customHeight="false" outlineLevel="0" collapsed="false">
      <c r="A12048" s="0" t="s">
        <v>23007</v>
      </c>
      <c r="B12048" s="0" t="s">
        <v>23008</v>
      </c>
      <c r="C12048" s="0" t="s">
        <v>220</v>
      </c>
      <c r="D12048" s="0" t="s">
        <v>9713</v>
      </c>
      <c r="E12048" s="0" t="s">
        <v>269</v>
      </c>
      <c r="F12048" s="7" t="n">
        <v>1452.08</v>
      </c>
      <c r="G12048" s="6" t="n">
        <v>160</v>
      </c>
      <c r="H12048" s="8" t="n">
        <v>162</v>
      </c>
      <c r="I12048" s="0" t="n">
        <v>1</v>
      </c>
      <c r="J12048" s="7" t="n">
        <f aca="false">IFERROR(F12048/G12048,"")</f>
        <v>9.0755</v>
      </c>
      <c r="K12048" s="7" t="n">
        <f aca="false">IFERROR(F12048/H12048,"")</f>
        <v>8.96345679012346</v>
      </c>
      <c r="L12048" s="13" t="n">
        <f aca="false">L12047+F12048/$F$2*100</f>
        <v>99.8912279917922</v>
      </c>
    </row>
    <row r="12049" customFormat="false" ht="15" hidden="false" customHeight="false" outlineLevel="0" collapsed="false">
      <c r="A12049" s="0" t="s">
        <v>23009</v>
      </c>
      <c r="B12049" s="0" t="s">
        <v>19786</v>
      </c>
      <c r="C12049" s="0" t="s">
        <v>726</v>
      </c>
      <c r="D12049" s="0" t="s">
        <v>85</v>
      </c>
      <c r="E12049" s="0" t="s">
        <v>269</v>
      </c>
      <c r="F12049" s="7" t="n">
        <v>1451.29</v>
      </c>
      <c r="G12049" s="6" t="n">
        <v>204</v>
      </c>
      <c r="H12049" s="8" t="n">
        <v>204</v>
      </c>
      <c r="I12049" s="0" t="n">
        <v>1</v>
      </c>
      <c r="J12049" s="7" t="n">
        <f aca="false">IFERROR(F12049/G12049,"")</f>
        <v>7.11416666666667</v>
      </c>
      <c r="K12049" s="7" t="n">
        <f aca="false">IFERROR(F12049/H12049,"")</f>
        <v>7.11416666666667</v>
      </c>
      <c r="L12049" s="13" t="n">
        <f aca="false">L12048+F12049/$F$2*100</f>
        <v>99.891281007816</v>
      </c>
    </row>
    <row r="12050" customFormat="false" ht="15" hidden="false" customHeight="false" outlineLevel="0" collapsed="false">
      <c r="A12050" s="0" t="s">
        <v>23010</v>
      </c>
      <c r="B12050" s="0" t="s">
        <v>23011</v>
      </c>
      <c r="C12050" s="0" t="s">
        <v>395</v>
      </c>
      <c r="D12050" s="0" t="s">
        <v>52</v>
      </c>
      <c r="E12050" s="0" t="s">
        <v>15909</v>
      </c>
      <c r="F12050" s="7" t="n">
        <v>1451.25</v>
      </c>
      <c r="G12050" s="6" t="n">
        <v>416</v>
      </c>
      <c r="H12050" s="8" t="n">
        <v>416.2</v>
      </c>
      <c r="I12050" s="0" t="n">
        <v>1</v>
      </c>
      <c r="J12050" s="7" t="n">
        <f aca="false">IFERROR(F12050/G12050,"")</f>
        <v>3.48858173076923</v>
      </c>
      <c r="K12050" s="7" t="n">
        <f aca="false">IFERROR(F12050/H12050,"")</f>
        <v>3.48690533397405</v>
      </c>
      <c r="L12050" s="13" t="n">
        <f aca="false">L12049+F12050/$F$2*100</f>
        <v>99.8913340223785</v>
      </c>
    </row>
    <row r="12051" customFormat="false" ht="15" hidden="false" customHeight="false" outlineLevel="0" collapsed="false">
      <c r="A12051" s="0" t="s">
        <v>23012</v>
      </c>
      <c r="B12051" s="0" t="s">
        <v>13921</v>
      </c>
      <c r="C12051" s="0" t="s">
        <v>23013</v>
      </c>
      <c r="D12051" s="0" t="s">
        <v>2489</v>
      </c>
      <c r="E12051" s="0" t="s">
        <v>269</v>
      </c>
      <c r="F12051" s="7" t="n">
        <v>1449.03</v>
      </c>
      <c r="G12051" s="6" t="n">
        <v>41</v>
      </c>
      <c r="H12051" s="8" t="n">
        <v>41.1</v>
      </c>
      <c r="I12051" s="0" t="n">
        <v>1</v>
      </c>
      <c r="J12051" s="7" t="n">
        <f aca="false">IFERROR(F12051/G12051,"")</f>
        <v>35.3421951219512</v>
      </c>
      <c r="K12051" s="7" t="n">
        <f aca="false">IFERROR(F12051/H12051,"")</f>
        <v>35.256204379562</v>
      </c>
      <c r="L12051" s="13" t="n">
        <f aca="false">L12050+F12051/$F$2*100</f>
        <v>99.8913869558439</v>
      </c>
    </row>
    <row r="12052" customFormat="false" ht="15" hidden="false" customHeight="false" outlineLevel="0" collapsed="false">
      <c r="A12052" s="0" t="s">
        <v>23014</v>
      </c>
      <c r="B12052" s="0" t="s">
        <v>3352</v>
      </c>
      <c r="C12052" s="0" t="s">
        <v>5717</v>
      </c>
      <c r="D12052" s="0" t="s">
        <v>876</v>
      </c>
      <c r="E12052" s="0" t="s">
        <v>81</v>
      </c>
      <c r="F12052" s="7" t="n">
        <v>1448.57</v>
      </c>
      <c r="G12052" s="6" t="n">
        <v>126</v>
      </c>
      <c r="H12052" s="8" t="n">
        <v>200.1</v>
      </c>
      <c r="I12052" s="0" t="n">
        <v>1</v>
      </c>
      <c r="J12052" s="7" t="n">
        <f aca="false">IFERROR(F12052/G12052,"")</f>
        <v>11.4965873015873</v>
      </c>
      <c r="K12052" s="7" t="n">
        <f aca="false">IFERROR(F12052/H12052,"")</f>
        <v>7.2392303848076</v>
      </c>
      <c r="L12052" s="13" t="n">
        <f aca="false">L12051+F12052/$F$2*100</f>
        <v>99.8914398725053</v>
      </c>
    </row>
    <row r="12053" customFormat="false" ht="15" hidden="false" customHeight="false" outlineLevel="0" collapsed="false">
      <c r="A12053" s="0" t="s">
        <v>23015</v>
      </c>
      <c r="B12053" s="0" t="s">
        <v>12703</v>
      </c>
      <c r="C12053" s="0" t="s">
        <v>23016</v>
      </c>
      <c r="D12053" s="0" t="s">
        <v>1140</v>
      </c>
      <c r="E12053" s="0" t="s">
        <v>2988</v>
      </c>
      <c r="F12053" s="7" t="n">
        <v>1447.69</v>
      </c>
      <c r="G12053" s="6" t="n">
        <v>31</v>
      </c>
      <c r="H12053" s="8" t="n">
        <v>60.6</v>
      </c>
      <c r="I12053" s="0" t="n">
        <v>1</v>
      </c>
      <c r="J12053" s="7" t="n">
        <f aca="false">IFERROR(F12053/G12053,"")</f>
        <v>46.6996774193548</v>
      </c>
      <c r="K12053" s="7" t="n">
        <f aca="false">IFERROR(F12053/H12053,"")</f>
        <v>23.8892739273927</v>
      </c>
      <c r="L12053" s="13" t="n">
        <f aca="false">L12052+F12053/$F$2*100</f>
        <v>99.8914927570201</v>
      </c>
    </row>
    <row r="12054" customFormat="false" ht="15" hidden="false" customHeight="false" outlineLevel="0" collapsed="false">
      <c r="A12054" s="0" t="s">
        <v>23017</v>
      </c>
      <c r="B12054" s="0" t="s">
        <v>23018</v>
      </c>
      <c r="C12054" s="0" t="s">
        <v>462</v>
      </c>
      <c r="D12054" s="0" t="s">
        <v>62</v>
      </c>
      <c r="E12054" s="0" t="s">
        <v>2162</v>
      </c>
      <c r="F12054" s="7" t="n">
        <v>1447.19</v>
      </c>
      <c r="G12054" s="6" t="n">
        <v>199</v>
      </c>
      <c r="H12054" s="8" t="n">
        <v>199</v>
      </c>
      <c r="I12054" s="0" t="n">
        <v>1</v>
      </c>
      <c r="J12054" s="7" t="n">
        <f aca="false">IFERROR(F12054/G12054,"")</f>
        <v>7.27231155778895</v>
      </c>
      <c r="K12054" s="7" t="n">
        <f aca="false">IFERROR(F12054/H12054,"")</f>
        <v>7.27231155778895</v>
      </c>
      <c r="L12054" s="13" t="n">
        <f aca="false">L12053+F12054/$F$2*100</f>
        <v>99.8915456232698</v>
      </c>
    </row>
    <row r="12055" customFormat="false" ht="15" hidden="false" customHeight="false" outlineLevel="0" collapsed="false">
      <c r="A12055" s="0" t="s">
        <v>23019</v>
      </c>
      <c r="B12055" s="0" t="s">
        <v>2846</v>
      </c>
      <c r="C12055" s="0" t="s">
        <v>159</v>
      </c>
      <c r="D12055" s="0" t="s">
        <v>57</v>
      </c>
      <c r="E12055" s="0" t="s">
        <v>9296</v>
      </c>
      <c r="F12055" s="7" t="n">
        <v>1445.96</v>
      </c>
      <c r="G12055" s="6" t="n">
        <v>175</v>
      </c>
      <c r="H12055" s="8" t="n">
        <v>176</v>
      </c>
      <c r="I12055" s="0" t="n">
        <v>1</v>
      </c>
      <c r="J12055" s="7" t="n">
        <f aca="false">IFERROR(F12055/G12055,"")</f>
        <v>8.26262857142857</v>
      </c>
      <c r="K12055" s="7" t="n">
        <f aca="false">IFERROR(F12055/H12055,"")</f>
        <v>8.21568181818182</v>
      </c>
      <c r="L12055" s="13" t="n">
        <f aca="false">L12054+F12055/$F$2*100</f>
        <v>99.8915984445872</v>
      </c>
    </row>
    <row r="12056" customFormat="false" ht="15" hidden="false" customHeight="false" outlineLevel="0" collapsed="false">
      <c r="A12056" s="0" t="s">
        <v>23020</v>
      </c>
      <c r="B12056" s="0" t="s">
        <v>253</v>
      </c>
      <c r="C12056" s="0" t="s">
        <v>18381</v>
      </c>
      <c r="D12056" s="0" t="s">
        <v>2248</v>
      </c>
      <c r="E12056" s="0" t="s">
        <v>15909</v>
      </c>
      <c r="F12056" s="7" t="n">
        <v>1445.43</v>
      </c>
      <c r="G12056" s="6" t="n">
        <v>236</v>
      </c>
      <c r="H12056" s="8" t="n">
        <v>236</v>
      </c>
      <c r="I12056" s="0" t="n">
        <v>1</v>
      </c>
      <c r="J12056" s="7" t="n">
        <f aca="false">IFERROR(F12056/G12056,"")</f>
        <v>6.12470338983051</v>
      </c>
      <c r="K12056" s="7" t="n">
        <f aca="false">IFERROR(F12056/H12056,"")</f>
        <v>6.12470338983051</v>
      </c>
      <c r="L12056" s="13" t="n">
        <f aca="false">L12055+F12056/$F$2*100</f>
        <v>99.8916512465436</v>
      </c>
    </row>
    <row r="12057" customFormat="false" ht="15" hidden="false" customHeight="false" outlineLevel="0" collapsed="false">
      <c r="A12057" s="0" t="s">
        <v>23021</v>
      </c>
      <c r="B12057" s="0" t="s">
        <v>23022</v>
      </c>
      <c r="C12057" s="0" t="s">
        <v>368</v>
      </c>
      <c r="D12057" s="0" t="s">
        <v>101</v>
      </c>
      <c r="E12057" s="0" t="s">
        <v>6322</v>
      </c>
      <c r="F12057" s="7" t="n">
        <v>1444.63</v>
      </c>
      <c r="G12057" s="6" t="n">
        <v>36</v>
      </c>
      <c r="H12057" s="8" t="n">
        <v>36</v>
      </c>
      <c r="I12057" s="0" t="n">
        <v>1</v>
      </c>
      <c r="J12057" s="7" t="n">
        <f aca="false">IFERROR(F12057/G12057,"")</f>
        <v>40.1286111111111</v>
      </c>
      <c r="K12057" s="7" t="n">
        <f aca="false">IFERROR(F12057/H12057,"")</f>
        <v>40.1286111111111</v>
      </c>
      <c r="L12057" s="13" t="n">
        <f aca="false">L12056+F12057/$F$2*100</f>
        <v>99.8917040192757</v>
      </c>
    </row>
    <row r="12058" customFormat="false" ht="15" hidden="false" customHeight="false" outlineLevel="0" collapsed="false">
      <c r="A12058" s="0" t="s">
        <v>23023</v>
      </c>
      <c r="B12058" s="0" t="s">
        <v>23024</v>
      </c>
      <c r="C12058" s="0" t="s">
        <v>2447</v>
      </c>
      <c r="D12058" s="0" t="s">
        <v>182</v>
      </c>
      <c r="E12058" s="0" t="s">
        <v>2988</v>
      </c>
      <c r="F12058" s="7" t="n">
        <v>1444.54</v>
      </c>
      <c r="G12058" s="6" t="n">
        <v>18</v>
      </c>
      <c r="H12058" s="8" t="n">
        <v>34.1</v>
      </c>
      <c r="I12058" s="0" t="n">
        <v>1</v>
      </c>
      <c r="J12058" s="7" t="n">
        <f aca="false">IFERROR(F12058/G12058,"")</f>
        <v>80.2522222222222</v>
      </c>
      <c r="K12058" s="7" t="n">
        <f aca="false">IFERROR(F12058/H12058,"")</f>
        <v>42.3618768328446</v>
      </c>
      <c r="L12058" s="13" t="n">
        <f aca="false">L12057+F12058/$F$2*100</f>
        <v>99.8917567887202</v>
      </c>
    </row>
    <row r="12059" customFormat="false" ht="15" hidden="false" customHeight="false" outlineLevel="0" collapsed="false">
      <c r="A12059" s="0" t="s">
        <v>23025</v>
      </c>
      <c r="B12059" s="0" t="s">
        <v>16230</v>
      </c>
      <c r="C12059" s="0" t="s">
        <v>747</v>
      </c>
      <c r="D12059" s="0" t="s">
        <v>57</v>
      </c>
      <c r="E12059" s="0" t="s">
        <v>112</v>
      </c>
      <c r="F12059" s="7" t="n">
        <v>1444.36</v>
      </c>
      <c r="G12059" s="6" t="n">
        <v>112</v>
      </c>
      <c r="H12059" s="8" t="n">
        <v>112</v>
      </c>
      <c r="I12059" s="0" t="n">
        <v>1</v>
      </c>
      <c r="J12059" s="7" t="n">
        <f aca="false">IFERROR(F12059/G12059,"")</f>
        <v>12.8960714285714</v>
      </c>
      <c r="K12059" s="7" t="n">
        <f aca="false">IFERROR(F12059/H12059,"")</f>
        <v>12.8960714285714</v>
      </c>
      <c r="L12059" s="13" t="n">
        <f aca="false">L12058+F12059/$F$2*100</f>
        <v>99.8918095515891</v>
      </c>
    </row>
    <row r="12060" customFormat="false" ht="15" hidden="false" customHeight="false" outlineLevel="0" collapsed="false">
      <c r="A12060" s="0" t="s">
        <v>23026</v>
      </c>
      <c r="B12060" s="0" t="s">
        <v>23027</v>
      </c>
      <c r="C12060" s="0" t="s">
        <v>1102</v>
      </c>
      <c r="D12060" s="0" t="s">
        <v>164</v>
      </c>
      <c r="E12060" s="0" t="s">
        <v>116</v>
      </c>
      <c r="F12060" s="7" t="n">
        <v>1444.32</v>
      </c>
      <c r="G12060" s="6" t="n">
        <v>34</v>
      </c>
      <c r="H12060" s="8" t="n">
        <v>34</v>
      </c>
      <c r="I12060" s="0" t="n">
        <v>1</v>
      </c>
      <c r="J12060" s="7" t="n">
        <f aca="false">IFERROR(F12060/G12060,"")</f>
        <v>42.48</v>
      </c>
      <c r="K12060" s="7" t="n">
        <f aca="false">IFERROR(F12060/H12060,"")</f>
        <v>42.48</v>
      </c>
      <c r="L12060" s="13" t="n">
        <f aca="false">L12059+F12060/$F$2*100</f>
        <v>99.8918623129969</v>
      </c>
    </row>
    <row r="12061" customFormat="false" ht="15" hidden="false" customHeight="false" outlineLevel="0" collapsed="false">
      <c r="A12061" s="0" t="s">
        <v>23028</v>
      </c>
      <c r="B12061" s="0" t="s">
        <v>8972</v>
      </c>
      <c r="C12061" s="0" t="s">
        <v>1222</v>
      </c>
      <c r="D12061" s="0" t="s">
        <v>123</v>
      </c>
      <c r="E12061" s="0" t="s">
        <v>2988</v>
      </c>
      <c r="F12061" s="7" t="n">
        <v>1443.73</v>
      </c>
      <c r="G12061" s="6" t="n">
        <v>50</v>
      </c>
      <c r="H12061" s="8" t="n">
        <v>100.4</v>
      </c>
      <c r="I12061" s="0" t="n">
        <v>1</v>
      </c>
      <c r="J12061" s="7" t="n">
        <f aca="false">IFERROR(F12061/G12061,"")</f>
        <v>28.8746</v>
      </c>
      <c r="K12061" s="7" t="n">
        <f aca="false">IFERROR(F12061/H12061,"")</f>
        <v>14.379780876494</v>
      </c>
      <c r="L12061" s="13" t="n">
        <f aca="false">L12060+F12061/$F$2*100</f>
        <v>99.8919150528518</v>
      </c>
    </row>
    <row r="12062" customFormat="false" ht="15" hidden="false" customHeight="false" outlineLevel="0" collapsed="false">
      <c r="A12062" s="0" t="s">
        <v>23029</v>
      </c>
      <c r="B12062" s="0" t="s">
        <v>23030</v>
      </c>
      <c r="C12062" s="0" t="s">
        <v>543</v>
      </c>
      <c r="D12062" s="0" t="s">
        <v>80</v>
      </c>
      <c r="E12062" s="0" t="s">
        <v>269</v>
      </c>
      <c r="F12062" s="7" t="n">
        <v>1443.35</v>
      </c>
      <c r="G12062" s="6" t="n">
        <v>116</v>
      </c>
      <c r="H12062" s="8" t="n">
        <v>116</v>
      </c>
      <c r="I12062" s="0" t="n">
        <v>1</v>
      </c>
      <c r="J12062" s="7" t="n">
        <f aca="false">IFERROR(F12062/G12062,"")</f>
        <v>12.4426724137931</v>
      </c>
      <c r="K12062" s="7" t="n">
        <f aca="false">IFERROR(F12062/H12062,"")</f>
        <v>12.4426724137931</v>
      </c>
      <c r="L12062" s="13" t="n">
        <f aca="false">L12061+F12062/$F$2*100</f>
        <v>99.8919677788252</v>
      </c>
    </row>
    <row r="12063" customFormat="false" ht="15" hidden="false" customHeight="false" outlineLevel="0" collapsed="false">
      <c r="A12063" s="0" t="s">
        <v>23031</v>
      </c>
      <c r="B12063" s="0" t="s">
        <v>4495</v>
      </c>
      <c r="C12063" s="0" t="s">
        <v>301</v>
      </c>
      <c r="D12063" s="0" t="s">
        <v>57</v>
      </c>
      <c r="E12063" s="0" t="s">
        <v>81</v>
      </c>
      <c r="F12063" s="7" t="n">
        <v>1440.34</v>
      </c>
      <c r="G12063" s="6" t="n">
        <v>160</v>
      </c>
      <c r="H12063" s="8" t="n">
        <v>160</v>
      </c>
      <c r="I12063" s="0" t="n">
        <v>1</v>
      </c>
      <c r="J12063" s="7" t="n">
        <f aca="false">IFERROR(F12063/G12063,"")</f>
        <v>9.002125</v>
      </c>
      <c r="K12063" s="7" t="n">
        <f aca="false">IFERROR(F12063/H12063,"")</f>
        <v>9.002125</v>
      </c>
      <c r="L12063" s="13" t="n">
        <f aca="false">L12062+F12063/$F$2*100</f>
        <v>99.8920203948425</v>
      </c>
    </row>
    <row r="12064" customFormat="false" ht="15" hidden="false" customHeight="false" outlineLevel="0" collapsed="false">
      <c r="A12064" s="0" t="s">
        <v>23032</v>
      </c>
      <c r="B12064" s="0" t="s">
        <v>23033</v>
      </c>
      <c r="C12064" s="0" t="s">
        <v>23034</v>
      </c>
      <c r="D12064" s="0" t="s">
        <v>164</v>
      </c>
      <c r="E12064" s="0" t="s">
        <v>269</v>
      </c>
      <c r="F12064" s="7" t="n">
        <v>1440.14</v>
      </c>
      <c r="G12064" s="6" t="n">
        <v>164</v>
      </c>
      <c r="H12064" s="8" t="n">
        <v>165.5</v>
      </c>
      <c r="I12064" s="0" t="n">
        <v>1</v>
      </c>
      <c r="J12064" s="7" t="n">
        <f aca="false">IFERROR(F12064/G12064,"")</f>
        <v>8.78134146341463</v>
      </c>
      <c r="K12064" s="7" t="n">
        <f aca="false">IFERROR(F12064/H12064,"")</f>
        <v>8.70175226586103</v>
      </c>
      <c r="L12064" s="13" t="n">
        <f aca="false">L12063+F12064/$F$2*100</f>
        <v>99.8920730035537</v>
      </c>
    </row>
    <row r="12065" customFormat="false" ht="15" hidden="false" customHeight="false" outlineLevel="0" collapsed="false">
      <c r="A12065" s="0" t="s">
        <v>23035</v>
      </c>
      <c r="B12065" s="0" t="s">
        <v>23036</v>
      </c>
      <c r="C12065" s="0" t="s">
        <v>534</v>
      </c>
      <c r="D12065" s="0" t="s">
        <v>57</v>
      </c>
      <c r="E12065" s="0" t="s">
        <v>2988</v>
      </c>
      <c r="F12065" s="7" t="n">
        <v>1439.53</v>
      </c>
      <c r="G12065" s="6" t="n">
        <v>47</v>
      </c>
      <c r="H12065" s="8" t="n">
        <v>93.2</v>
      </c>
      <c r="I12065" s="0" t="n">
        <v>1</v>
      </c>
      <c r="J12065" s="7" t="n">
        <f aca="false">IFERROR(F12065/G12065,"")</f>
        <v>30.6282978723404</v>
      </c>
      <c r="K12065" s="7" t="n">
        <f aca="false">IFERROR(F12065/H12065,"")</f>
        <v>15.4456008583691</v>
      </c>
      <c r="L12065" s="13" t="n">
        <f aca="false">L12064+F12065/$F$2*100</f>
        <v>99.8921255899815</v>
      </c>
    </row>
    <row r="12066" customFormat="false" ht="15" hidden="false" customHeight="false" outlineLevel="0" collapsed="false">
      <c r="A12066" s="0" t="s">
        <v>23037</v>
      </c>
      <c r="B12066" s="0" t="s">
        <v>23038</v>
      </c>
      <c r="C12066" s="0" t="s">
        <v>7326</v>
      </c>
      <c r="D12066" s="0" t="s">
        <v>85</v>
      </c>
      <c r="E12066" s="0" t="s">
        <v>269</v>
      </c>
      <c r="F12066" s="7" t="n">
        <v>1439.03</v>
      </c>
      <c r="G12066" s="6" t="n">
        <v>138</v>
      </c>
      <c r="H12066" s="8" t="n">
        <v>177</v>
      </c>
      <c r="I12066" s="0" t="n">
        <v>1</v>
      </c>
      <c r="J12066" s="7" t="n">
        <f aca="false">IFERROR(F12066/G12066,"")</f>
        <v>10.4277536231884</v>
      </c>
      <c r="K12066" s="7" t="n">
        <f aca="false">IFERROR(F12066/H12066,"")</f>
        <v>8.13011299435028</v>
      </c>
      <c r="L12066" s="13" t="n">
        <f aca="false">L12065+F12066/$F$2*100</f>
        <v>99.8921781581441</v>
      </c>
    </row>
    <row r="12067" customFormat="false" ht="15" hidden="false" customHeight="false" outlineLevel="0" collapsed="false">
      <c r="A12067" s="0" t="s">
        <v>23039</v>
      </c>
      <c r="B12067" s="0" t="s">
        <v>6100</v>
      </c>
      <c r="C12067" s="0" t="s">
        <v>368</v>
      </c>
      <c r="D12067" s="0" t="s">
        <v>85</v>
      </c>
      <c r="E12067" s="0" t="s">
        <v>9296</v>
      </c>
      <c r="F12067" s="7" t="n">
        <v>1438.62</v>
      </c>
      <c r="G12067" s="6" t="n">
        <v>56</v>
      </c>
      <c r="H12067" s="8" t="n">
        <v>57.2</v>
      </c>
      <c r="I12067" s="0" t="n">
        <v>1</v>
      </c>
      <c r="J12067" s="7" t="n">
        <f aca="false">IFERROR(F12067/G12067,"")</f>
        <v>25.6896428571429</v>
      </c>
      <c r="K12067" s="7" t="n">
        <f aca="false">IFERROR(F12067/H12067,"")</f>
        <v>25.1506993006993</v>
      </c>
      <c r="L12067" s="13" t="n">
        <f aca="false">L12066+F12067/$F$2*100</f>
        <v>99.8922307113293</v>
      </c>
    </row>
    <row r="12068" customFormat="false" ht="15" hidden="false" customHeight="false" outlineLevel="0" collapsed="false">
      <c r="A12068" s="0" t="s">
        <v>23040</v>
      </c>
      <c r="B12068" s="0" t="s">
        <v>23041</v>
      </c>
      <c r="C12068" s="0" t="s">
        <v>5700</v>
      </c>
      <c r="D12068" s="0" t="s">
        <v>57</v>
      </c>
      <c r="E12068" s="0" t="s">
        <v>269</v>
      </c>
      <c r="F12068" s="7" t="n">
        <v>1438.42</v>
      </c>
      <c r="G12068" s="6" t="n">
        <v>144</v>
      </c>
      <c r="H12068" s="8" t="n">
        <v>167</v>
      </c>
      <c r="I12068" s="0" t="n">
        <v>1</v>
      </c>
      <c r="J12068" s="7" t="n">
        <f aca="false">IFERROR(F12068/G12068,"")</f>
        <v>9.98902777777778</v>
      </c>
      <c r="K12068" s="7" t="n">
        <f aca="false">IFERROR(F12068/H12068,"")</f>
        <v>8.61329341317365</v>
      </c>
      <c r="L12068" s="13" t="n">
        <f aca="false">L12067+F12068/$F$2*100</f>
        <v>99.8922832572084</v>
      </c>
    </row>
    <row r="12069" customFormat="false" ht="15" hidden="false" customHeight="false" outlineLevel="0" collapsed="false">
      <c r="A12069" s="0" t="s">
        <v>23042</v>
      </c>
      <c r="B12069" s="0" t="s">
        <v>23043</v>
      </c>
      <c r="C12069" s="0" t="s">
        <v>122</v>
      </c>
      <c r="D12069" s="0" t="s">
        <v>85</v>
      </c>
      <c r="E12069" s="0" t="s">
        <v>2162</v>
      </c>
      <c r="F12069" s="7" t="n">
        <v>1438.34</v>
      </c>
      <c r="G12069" s="6" t="n">
        <v>234</v>
      </c>
      <c r="H12069" s="8" t="n">
        <v>234</v>
      </c>
      <c r="I12069" s="0" t="n">
        <v>1</v>
      </c>
      <c r="J12069" s="7" t="n">
        <f aca="false">IFERROR(F12069/G12069,"")</f>
        <v>6.14675213675214</v>
      </c>
      <c r="K12069" s="7" t="n">
        <f aca="false">IFERROR(F12069/H12069,"")</f>
        <v>6.14675213675214</v>
      </c>
      <c r="L12069" s="13" t="n">
        <f aca="false">L12068+F12069/$F$2*100</f>
        <v>99.8923358001651</v>
      </c>
    </row>
    <row r="12070" customFormat="false" ht="15" hidden="false" customHeight="false" outlineLevel="0" collapsed="false">
      <c r="A12070" s="0" t="s">
        <v>23044</v>
      </c>
      <c r="B12070" s="0" t="s">
        <v>23045</v>
      </c>
      <c r="C12070" s="0" t="s">
        <v>1502</v>
      </c>
      <c r="D12070" s="0" t="s">
        <v>101</v>
      </c>
      <c r="E12070" s="0" t="s">
        <v>112</v>
      </c>
      <c r="F12070" s="7" t="n">
        <v>1437.19</v>
      </c>
      <c r="G12070" s="6" t="n">
        <v>261</v>
      </c>
      <c r="H12070" s="8" t="n">
        <v>268.2</v>
      </c>
      <c r="I12070" s="0" t="n">
        <v>1</v>
      </c>
      <c r="J12070" s="7" t="n">
        <f aca="false">IFERROR(F12070/G12070,"")</f>
        <v>5.50647509578544</v>
      </c>
      <c r="K12070" s="7" t="n">
        <f aca="false">IFERROR(F12070/H12070,"")</f>
        <v>5.35865026099926</v>
      </c>
      <c r="L12070" s="13" t="n">
        <f aca="false">L12069+F12070/$F$2*100</f>
        <v>99.892388301112</v>
      </c>
    </row>
    <row r="12071" customFormat="false" ht="15" hidden="false" customHeight="false" outlineLevel="0" collapsed="false">
      <c r="A12071" s="0" t="s">
        <v>23046</v>
      </c>
      <c r="B12071" s="0" t="s">
        <v>23047</v>
      </c>
      <c r="C12071" s="0" t="s">
        <v>107</v>
      </c>
      <c r="D12071" s="0" t="s">
        <v>4603</v>
      </c>
      <c r="E12071" s="0" t="s">
        <v>11090</v>
      </c>
      <c r="F12071" s="7" t="n">
        <v>1436.38</v>
      </c>
      <c r="G12071" s="6" t="n">
        <v>62</v>
      </c>
      <c r="H12071" s="8" t="n">
        <v>91.5</v>
      </c>
      <c r="I12071" s="0" t="n">
        <v>1</v>
      </c>
      <c r="J12071" s="7" t="n">
        <f aca="false">IFERROR(F12071/G12071,"")</f>
        <v>23.1674193548387</v>
      </c>
      <c r="K12071" s="7" t="n">
        <f aca="false">IFERROR(F12071/H12071,"")</f>
        <v>15.6981420765027</v>
      </c>
      <c r="L12071" s="13" t="n">
        <f aca="false">L12070+F12071/$F$2*100</f>
        <v>99.8924407724694</v>
      </c>
    </row>
    <row r="12072" customFormat="false" ht="15" hidden="false" customHeight="false" outlineLevel="0" collapsed="false">
      <c r="A12072" s="0" t="s">
        <v>23048</v>
      </c>
      <c r="B12072" s="0" t="s">
        <v>7927</v>
      </c>
      <c r="C12072" s="0" t="s">
        <v>424</v>
      </c>
      <c r="D12072" s="0" t="s">
        <v>71</v>
      </c>
      <c r="E12072" s="0" t="s">
        <v>112</v>
      </c>
      <c r="F12072" s="7" t="n">
        <v>1435.47</v>
      </c>
      <c r="G12072" s="6" t="n">
        <v>37</v>
      </c>
      <c r="H12072" s="8" t="n">
        <v>37</v>
      </c>
      <c r="I12072" s="0" t="n">
        <v>1</v>
      </c>
      <c r="J12072" s="7" t="n">
        <f aca="false">IFERROR(F12072/G12072,"")</f>
        <v>38.7964864864865</v>
      </c>
      <c r="K12072" s="7" t="n">
        <f aca="false">IFERROR(F12072/H12072,"")</f>
        <v>38.7964864864865</v>
      </c>
      <c r="L12072" s="13" t="n">
        <f aca="false">L12071+F12072/$F$2*100</f>
        <v>99.8924932105842</v>
      </c>
    </row>
    <row r="12073" customFormat="false" ht="15" hidden="false" customHeight="false" outlineLevel="0" collapsed="false">
      <c r="A12073" s="0" t="s">
        <v>23049</v>
      </c>
      <c r="B12073" s="0" t="s">
        <v>23050</v>
      </c>
      <c r="C12073" s="0" t="s">
        <v>368</v>
      </c>
      <c r="D12073" s="0" t="s">
        <v>123</v>
      </c>
      <c r="E12073" s="0" t="s">
        <v>112</v>
      </c>
      <c r="F12073" s="7" t="n">
        <v>1435.44</v>
      </c>
      <c r="G12073" s="6" t="n">
        <v>202</v>
      </c>
      <c r="H12073" s="8" t="n">
        <v>239.9</v>
      </c>
      <c r="I12073" s="0" t="n">
        <v>1</v>
      </c>
      <c r="J12073" s="7" t="n">
        <f aca="false">IFERROR(F12073/G12073,"")</f>
        <v>7.10613861386139</v>
      </c>
      <c r="K12073" s="7" t="n">
        <f aca="false">IFERROR(F12073/H12073,"")</f>
        <v>5.98349312213422</v>
      </c>
      <c r="L12073" s="13" t="n">
        <f aca="false">L12072+F12073/$F$2*100</f>
        <v>99.8925456476031</v>
      </c>
    </row>
    <row r="12074" customFormat="false" ht="15" hidden="false" customHeight="false" outlineLevel="0" collapsed="false">
      <c r="A12074" s="0" t="s">
        <v>23051</v>
      </c>
      <c r="B12074" s="0" t="s">
        <v>23052</v>
      </c>
      <c r="C12074" s="0" t="s">
        <v>2570</v>
      </c>
      <c r="D12074" s="0" t="s">
        <v>182</v>
      </c>
      <c r="E12074" s="0" t="s">
        <v>112</v>
      </c>
      <c r="F12074" s="7" t="n">
        <v>1435.2</v>
      </c>
      <c r="G12074" s="6" t="n">
        <v>228</v>
      </c>
      <c r="H12074" s="8" t="n">
        <v>228</v>
      </c>
      <c r="I12074" s="0" t="n">
        <v>1</v>
      </c>
      <c r="J12074" s="7" t="n">
        <f aca="false">IFERROR(F12074/G12074,"")</f>
        <v>6.29473684210526</v>
      </c>
      <c r="K12074" s="7" t="n">
        <f aca="false">IFERROR(F12074/H12074,"")</f>
        <v>6.29473684210526</v>
      </c>
      <c r="L12074" s="13" t="n">
        <f aca="false">L12073+F12074/$F$2*100</f>
        <v>99.8925980758548</v>
      </c>
    </row>
    <row r="12075" customFormat="false" ht="15" hidden="false" customHeight="false" outlineLevel="0" collapsed="false">
      <c r="A12075" s="0" t="s">
        <v>23053</v>
      </c>
      <c r="B12075" s="0" t="s">
        <v>23054</v>
      </c>
      <c r="C12075" s="0" t="s">
        <v>16008</v>
      </c>
      <c r="D12075" s="0" t="s">
        <v>217</v>
      </c>
      <c r="E12075" s="0" t="s">
        <v>269</v>
      </c>
      <c r="F12075" s="7" t="n">
        <v>1434.81</v>
      </c>
      <c r="G12075" s="6" t="n">
        <v>82</v>
      </c>
      <c r="H12075" s="8" t="n">
        <v>148</v>
      </c>
      <c r="I12075" s="0" t="n">
        <v>1</v>
      </c>
      <c r="J12075" s="7" t="n">
        <f aca="false">IFERROR(F12075/G12075,"")</f>
        <v>17.4976829268293</v>
      </c>
      <c r="K12075" s="7" t="n">
        <f aca="false">IFERROR(F12075/H12075,"")</f>
        <v>9.69466216216216</v>
      </c>
      <c r="L12075" s="13" t="n">
        <f aca="false">L12074+F12075/$F$2*100</f>
        <v>99.8926504898596</v>
      </c>
    </row>
    <row r="12076" customFormat="false" ht="15" hidden="false" customHeight="false" outlineLevel="0" collapsed="false">
      <c r="A12076" s="0" t="s">
        <v>23055</v>
      </c>
      <c r="B12076" s="0" t="s">
        <v>23056</v>
      </c>
      <c r="C12076" s="0" t="s">
        <v>915</v>
      </c>
      <c r="D12076" s="0" t="s">
        <v>71</v>
      </c>
      <c r="E12076" s="0" t="s">
        <v>1243</v>
      </c>
      <c r="F12076" s="7" t="n">
        <v>1434.69</v>
      </c>
      <c r="G12076" s="6" t="n">
        <v>97</v>
      </c>
      <c r="H12076" s="8" t="n">
        <v>97</v>
      </c>
      <c r="I12076" s="0" t="n">
        <v>1</v>
      </c>
      <c r="J12076" s="7" t="n">
        <f aca="false">IFERROR(F12076/G12076,"")</f>
        <v>14.790618556701</v>
      </c>
      <c r="K12076" s="7" t="n">
        <f aca="false">IFERROR(F12076/H12076,"")</f>
        <v>14.790618556701</v>
      </c>
      <c r="L12076" s="13" t="n">
        <f aca="false">L12075+F12076/$F$2*100</f>
        <v>99.8927028994808</v>
      </c>
    </row>
    <row r="12077" customFormat="false" ht="15" hidden="false" customHeight="false" outlineLevel="0" collapsed="false">
      <c r="A12077" s="0" t="s">
        <v>23057</v>
      </c>
      <c r="B12077" s="0" t="s">
        <v>23058</v>
      </c>
      <c r="C12077" s="0" t="s">
        <v>126</v>
      </c>
      <c r="D12077" s="0" t="s">
        <v>85</v>
      </c>
      <c r="E12077" s="0" t="s">
        <v>2162</v>
      </c>
      <c r="F12077" s="7" t="n">
        <v>1431.81</v>
      </c>
      <c r="G12077" s="6" t="n">
        <v>80</v>
      </c>
      <c r="H12077" s="8" t="n">
        <v>80</v>
      </c>
      <c r="I12077" s="0" t="n">
        <v>1</v>
      </c>
      <c r="J12077" s="7" t="n">
        <f aca="false">IFERROR(F12077/G12077,"")</f>
        <v>17.897625</v>
      </c>
      <c r="K12077" s="7" t="n">
        <f aca="false">IFERROR(F12077/H12077,"")</f>
        <v>17.897625</v>
      </c>
      <c r="L12077" s="13" t="n">
        <f aca="false">L12076+F12077/$F$2*100</f>
        <v>99.8927552038949</v>
      </c>
    </row>
    <row r="12078" customFormat="false" ht="15" hidden="false" customHeight="false" outlineLevel="0" collapsed="false">
      <c r="A12078" s="0" t="s">
        <v>23059</v>
      </c>
      <c r="B12078" s="0" t="s">
        <v>2455</v>
      </c>
      <c r="C12078" s="0" t="s">
        <v>23060</v>
      </c>
      <c r="D12078" s="0" t="s">
        <v>101</v>
      </c>
      <c r="E12078" s="0" t="s">
        <v>269</v>
      </c>
      <c r="F12078" s="7" t="n">
        <v>1431.43</v>
      </c>
      <c r="G12078" s="6" t="n">
        <v>215</v>
      </c>
      <c r="H12078" s="8" t="n">
        <v>306</v>
      </c>
      <c r="I12078" s="0" t="n">
        <v>1</v>
      </c>
      <c r="J12078" s="7" t="n">
        <f aca="false">IFERROR(F12078/G12078,"")</f>
        <v>6.65781395348837</v>
      </c>
      <c r="K12078" s="7" t="n">
        <f aca="false">IFERROR(F12078/H12078,"")</f>
        <v>4.67787581699346</v>
      </c>
      <c r="L12078" s="13" t="n">
        <f aca="false">L12077+F12078/$F$2*100</f>
        <v>99.8928074944274</v>
      </c>
    </row>
    <row r="12079" customFormat="false" ht="15" hidden="false" customHeight="false" outlineLevel="0" collapsed="false">
      <c r="A12079" s="0" t="s">
        <v>23061</v>
      </c>
      <c r="B12079" s="0" t="s">
        <v>5517</v>
      </c>
      <c r="C12079" s="0" t="s">
        <v>377</v>
      </c>
      <c r="D12079" s="0" t="s">
        <v>4853</v>
      </c>
      <c r="E12079" s="0" t="s">
        <v>269</v>
      </c>
      <c r="F12079" s="7" t="n">
        <v>1431.08</v>
      </c>
      <c r="G12079" s="6" t="n">
        <v>273</v>
      </c>
      <c r="H12079" s="8" t="n">
        <v>273</v>
      </c>
      <c r="I12079" s="0" t="n">
        <v>1</v>
      </c>
      <c r="J12079" s="7" t="n">
        <f aca="false">IFERROR(F12079/G12079,"")</f>
        <v>5.24205128205128</v>
      </c>
      <c r="K12079" s="7" t="n">
        <f aca="false">IFERROR(F12079/H12079,"")</f>
        <v>5.24205128205128</v>
      </c>
      <c r="L12079" s="13" t="n">
        <f aca="false">L12078+F12079/$F$2*100</f>
        <v>99.8928597721743</v>
      </c>
    </row>
    <row r="12080" customFormat="false" ht="15" hidden="false" customHeight="false" outlineLevel="0" collapsed="false">
      <c r="A12080" s="0" t="s">
        <v>23062</v>
      </c>
      <c r="B12080" s="0" t="s">
        <v>23063</v>
      </c>
      <c r="C12080" s="0" t="s">
        <v>5240</v>
      </c>
      <c r="D12080" s="0" t="s">
        <v>998</v>
      </c>
      <c r="E12080" s="0" t="s">
        <v>15909</v>
      </c>
      <c r="F12080" s="7" t="n">
        <v>1430.35</v>
      </c>
      <c r="G12080" s="6" t="n">
        <v>231</v>
      </c>
      <c r="H12080" s="8" t="n">
        <v>231</v>
      </c>
      <c r="I12080" s="0" t="n">
        <v>1</v>
      </c>
      <c r="J12080" s="7" t="n">
        <f aca="false">IFERROR(F12080/G12080,"")</f>
        <v>6.19199134199134</v>
      </c>
      <c r="K12080" s="7" t="n">
        <f aca="false">IFERROR(F12080/H12080,"")</f>
        <v>6.19199134199134</v>
      </c>
      <c r="L12080" s="13" t="n">
        <f aca="false">L12079+F12080/$F$2*100</f>
        <v>99.8929120232541</v>
      </c>
    </row>
    <row r="12081" customFormat="false" ht="15" hidden="false" customHeight="false" outlineLevel="0" collapsed="false">
      <c r="A12081" s="0" t="s">
        <v>23064</v>
      </c>
      <c r="B12081" s="0" t="s">
        <v>2142</v>
      </c>
      <c r="C12081" s="0" t="s">
        <v>13540</v>
      </c>
      <c r="D12081" s="0" t="s">
        <v>52</v>
      </c>
      <c r="E12081" s="0" t="s">
        <v>1243</v>
      </c>
      <c r="F12081" s="7" t="n">
        <v>1429.37</v>
      </c>
      <c r="G12081" s="6" t="n">
        <v>153</v>
      </c>
      <c r="H12081" s="8" t="n">
        <v>199.4</v>
      </c>
      <c r="I12081" s="0" t="n">
        <v>1</v>
      </c>
      <c r="J12081" s="7" t="n">
        <f aca="false">IFERROR(F12081/G12081,"")</f>
        <v>9.34228758169935</v>
      </c>
      <c r="K12081" s="7" t="n">
        <f aca="false">IFERROR(F12081/H12081,"")</f>
        <v>7.16835506519559</v>
      </c>
      <c r="L12081" s="13" t="n">
        <f aca="false">L12080+F12081/$F$2*100</f>
        <v>99.8929642385343</v>
      </c>
    </row>
    <row r="12082" customFormat="false" ht="15" hidden="false" customHeight="false" outlineLevel="0" collapsed="false">
      <c r="A12082" s="0" t="s">
        <v>23065</v>
      </c>
      <c r="B12082" s="0" t="s">
        <v>2132</v>
      </c>
      <c r="C12082" s="0" t="s">
        <v>70</v>
      </c>
      <c r="D12082" s="0" t="s">
        <v>62</v>
      </c>
      <c r="E12082" s="0" t="s">
        <v>112</v>
      </c>
      <c r="F12082" s="7" t="n">
        <v>1428.71</v>
      </c>
      <c r="G12082" s="6" t="n">
        <v>63</v>
      </c>
      <c r="H12082" s="8" t="n">
        <v>71</v>
      </c>
      <c r="I12082" s="0" t="n">
        <v>1</v>
      </c>
      <c r="J12082" s="7" t="n">
        <f aca="false">IFERROR(F12082/G12082,"")</f>
        <v>22.6779365079365</v>
      </c>
      <c r="K12082" s="7" t="n">
        <f aca="false">IFERROR(F12082/H12082,"")</f>
        <v>20.122676056338</v>
      </c>
      <c r="L12082" s="13" t="n">
        <f aca="false">L12081+F12082/$F$2*100</f>
        <v>99.8930164297044</v>
      </c>
    </row>
    <row r="12083" customFormat="false" ht="15" hidden="false" customHeight="false" outlineLevel="0" collapsed="false">
      <c r="A12083" s="0" t="s">
        <v>23066</v>
      </c>
      <c r="B12083" s="0" t="s">
        <v>3352</v>
      </c>
      <c r="C12083" s="0" t="s">
        <v>279</v>
      </c>
      <c r="D12083" s="0" t="s">
        <v>85</v>
      </c>
      <c r="E12083" s="0" t="s">
        <v>18581</v>
      </c>
      <c r="F12083" s="7" t="n">
        <v>1427.54</v>
      </c>
      <c r="G12083" s="6" t="n">
        <v>285</v>
      </c>
      <c r="H12083" s="8" t="n">
        <v>285</v>
      </c>
      <c r="I12083" s="0" t="n">
        <v>1</v>
      </c>
      <c r="J12083" s="7" t="n">
        <f aca="false">IFERROR(F12083/G12083,"")</f>
        <v>5.00891228070175</v>
      </c>
      <c r="K12083" s="7" t="n">
        <f aca="false">IFERROR(F12083/H12083,"")</f>
        <v>5.00891228070175</v>
      </c>
      <c r="L12083" s="13" t="n">
        <f aca="false">L12082+F12083/$F$2*100</f>
        <v>99.8930685781342</v>
      </c>
    </row>
    <row r="12084" customFormat="false" ht="15" hidden="false" customHeight="false" outlineLevel="0" collapsed="false">
      <c r="A12084" s="0" t="s">
        <v>23067</v>
      </c>
      <c r="B12084" s="0" t="s">
        <v>210</v>
      </c>
      <c r="C12084" s="0" t="s">
        <v>197</v>
      </c>
      <c r="D12084" s="0" t="s">
        <v>598</v>
      </c>
      <c r="E12084" s="0" t="s">
        <v>9296</v>
      </c>
      <c r="F12084" s="7" t="n">
        <v>1427.02</v>
      </c>
      <c r="G12084" s="6" t="n">
        <v>280</v>
      </c>
      <c r="H12084" s="8" t="n">
        <v>310</v>
      </c>
      <c r="I12084" s="0" t="n">
        <v>1</v>
      </c>
      <c r="J12084" s="7" t="n">
        <f aca="false">IFERROR(F12084/G12084,"")</f>
        <v>5.0965</v>
      </c>
      <c r="K12084" s="7" t="n">
        <f aca="false">IFERROR(F12084/H12084,"")</f>
        <v>4.60329032258065</v>
      </c>
      <c r="L12084" s="13" t="n">
        <f aca="false">L12083+F12084/$F$2*100</f>
        <v>99.8931207075682</v>
      </c>
    </row>
    <row r="12085" customFormat="false" ht="15" hidden="false" customHeight="false" outlineLevel="0" collapsed="false">
      <c r="A12085" s="0" t="s">
        <v>23068</v>
      </c>
      <c r="B12085" s="0" t="s">
        <v>23069</v>
      </c>
      <c r="C12085" s="0" t="s">
        <v>348</v>
      </c>
      <c r="D12085" s="0" t="s">
        <v>4113</v>
      </c>
      <c r="E12085" s="0" t="s">
        <v>186</v>
      </c>
      <c r="F12085" s="7" t="n">
        <v>1427.01</v>
      </c>
      <c r="G12085" s="6" t="n">
        <v>35</v>
      </c>
      <c r="H12085" s="8" t="n">
        <v>69</v>
      </c>
      <c r="I12085" s="0" t="n">
        <v>1</v>
      </c>
      <c r="J12085" s="7" t="n">
        <f aca="false">IFERROR(F12085/G12085,"")</f>
        <v>40.7717142857143</v>
      </c>
      <c r="K12085" s="7" t="n">
        <f aca="false">IFERROR(F12085/H12085,"")</f>
        <v>20.6813043478261</v>
      </c>
      <c r="L12085" s="13" t="n">
        <f aca="false">L12084+F12085/$F$2*100</f>
        <v>99.8931728366369</v>
      </c>
    </row>
    <row r="12086" customFormat="false" ht="15" hidden="false" customHeight="false" outlineLevel="0" collapsed="false">
      <c r="A12086" s="0" t="s">
        <v>23070</v>
      </c>
      <c r="B12086" s="0" t="s">
        <v>23071</v>
      </c>
      <c r="C12086" s="0" t="s">
        <v>137</v>
      </c>
      <c r="D12086" s="0" t="s">
        <v>52</v>
      </c>
      <c r="E12086" s="0" t="s">
        <v>15909</v>
      </c>
      <c r="F12086" s="7" t="n">
        <v>1424.78</v>
      </c>
      <c r="G12086" s="6" t="n">
        <v>166</v>
      </c>
      <c r="H12086" s="8" t="n">
        <v>168</v>
      </c>
      <c r="I12086" s="0" t="n">
        <v>1</v>
      </c>
      <c r="J12086" s="7" t="n">
        <f aca="false">IFERROR(F12086/G12086,"")</f>
        <v>8.58301204819277</v>
      </c>
      <c r="K12086" s="7" t="n">
        <f aca="false">IFERROR(F12086/H12086,"")</f>
        <v>8.48083333333333</v>
      </c>
      <c r="L12086" s="13" t="n">
        <f aca="false">L12085+F12086/$F$2*100</f>
        <v>99.893224884243</v>
      </c>
    </row>
    <row r="12087" customFormat="false" ht="15" hidden="false" customHeight="false" outlineLevel="0" collapsed="false">
      <c r="A12087" s="0" t="s">
        <v>23072</v>
      </c>
      <c r="B12087" s="0" t="s">
        <v>23073</v>
      </c>
      <c r="C12087" s="0" t="s">
        <v>2570</v>
      </c>
      <c r="D12087" s="0" t="s">
        <v>5468</v>
      </c>
      <c r="E12087" s="0" t="s">
        <v>112</v>
      </c>
      <c r="F12087" s="7" t="n">
        <v>1423.67</v>
      </c>
      <c r="G12087" s="6" t="n">
        <v>185</v>
      </c>
      <c r="H12087" s="8" t="n">
        <v>320.6</v>
      </c>
      <c r="I12087" s="0" t="n">
        <v>1</v>
      </c>
      <c r="J12087" s="7" t="n">
        <f aca="false">IFERROR(F12087/G12087,"")</f>
        <v>7.69551351351351</v>
      </c>
      <c r="K12087" s="7" t="n">
        <f aca="false">IFERROR(F12087/H12087,"")</f>
        <v>4.4406425452277</v>
      </c>
      <c r="L12087" s="13" t="n">
        <f aca="false">L12086+F12087/$F$2*100</f>
        <v>99.8932768913006</v>
      </c>
    </row>
    <row r="12088" customFormat="false" ht="15" hidden="false" customHeight="false" outlineLevel="0" collapsed="false">
      <c r="A12088" s="0" t="s">
        <v>23074</v>
      </c>
      <c r="B12088" s="0" t="s">
        <v>23075</v>
      </c>
      <c r="C12088" s="0" t="s">
        <v>335</v>
      </c>
      <c r="D12088" s="0" t="s">
        <v>52</v>
      </c>
      <c r="E12088" s="0" t="s">
        <v>81</v>
      </c>
      <c r="F12088" s="7" t="n">
        <v>1423.57</v>
      </c>
      <c r="G12088" s="6" t="n">
        <v>27</v>
      </c>
      <c r="H12088" s="8" t="n">
        <v>42</v>
      </c>
      <c r="I12088" s="0" t="n">
        <v>1</v>
      </c>
      <c r="J12088" s="7" t="n">
        <f aca="false">IFERROR(F12088/G12088,"")</f>
        <v>52.7248148148148</v>
      </c>
      <c r="K12088" s="7" t="n">
        <f aca="false">IFERROR(F12088/H12088,"")</f>
        <v>33.8945238095238</v>
      </c>
      <c r="L12088" s="13" t="n">
        <f aca="false">L12087+F12088/$F$2*100</f>
        <v>99.8933288947052</v>
      </c>
    </row>
    <row r="12089" customFormat="false" ht="15" hidden="false" customHeight="false" outlineLevel="0" collapsed="false">
      <c r="A12089" s="0" t="s">
        <v>23076</v>
      </c>
      <c r="B12089" s="0" t="s">
        <v>9715</v>
      </c>
      <c r="C12089" s="0" t="s">
        <v>156</v>
      </c>
      <c r="D12089" s="0" t="s">
        <v>57</v>
      </c>
      <c r="E12089" s="0" t="s">
        <v>9296</v>
      </c>
      <c r="F12089" s="7" t="n">
        <v>1422.63</v>
      </c>
      <c r="G12089" s="6" t="n">
        <v>244</v>
      </c>
      <c r="H12089" s="8" t="n">
        <v>244</v>
      </c>
      <c r="I12089" s="0" t="n">
        <v>1</v>
      </c>
      <c r="J12089" s="7" t="n">
        <f aca="false">IFERROR(F12089/G12089,"")</f>
        <v>5.83045081967213</v>
      </c>
      <c r="K12089" s="7" t="n">
        <f aca="false">IFERROR(F12089/H12089,"")</f>
        <v>5.83045081967213</v>
      </c>
      <c r="L12089" s="13" t="n">
        <f aca="false">L12088+F12089/$F$2*100</f>
        <v>99.8933808637712</v>
      </c>
    </row>
    <row r="12090" customFormat="false" ht="15" hidden="false" customHeight="false" outlineLevel="0" collapsed="false">
      <c r="A12090" s="0" t="s">
        <v>23077</v>
      </c>
      <c r="B12090" s="0" t="s">
        <v>1572</v>
      </c>
      <c r="C12090" s="0" t="s">
        <v>107</v>
      </c>
      <c r="D12090" s="0" t="s">
        <v>251</v>
      </c>
      <c r="E12090" s="0" t="s">
        <v>2724</v>
      </c>
      <c r="F12090" s="7" t="n">
        <v>1422.39</v>
      </c>
      <c r="G12090" s="6" t="n">
        <v>123</v>
      </c>
      <c r="H12090" s="8" t="n">
        <v>132.5</v>
      </c>
      <c r="I12090" s="0" t="n">
        <v>1</v>
      </c>
      <c r="J12090" s="7" t="n">
        <f aca="false">IFERROR(F12090/G12090,"")</f>
        <v>11.5641463414634</v>
      </c>
      <c r="K12090" s="7" t="n">
        <f aca="false">IFERROR(F12090/H12090,"")</f>
        <v>10.7350188679245</v>
      </c>
      <c r="L12090" s="13" t="n">
        <f aca="false">L12089+F12090/$F$2*100</f>
        <v>99.8934328240701</v>
      </c>
    </row>
    <row r="12091" customFormat="false" ht="15" hidden="false" customHeight="false" outlineLevel="0" collapsed="false">
      <c r="A12091" s="0" t="s">
        <v>23078</v>
      </c>
      <c r="B12091" s="0" t="s">
        <v>23079</v>
      </c>
      <c r="C12091" s="0" t="s">
        <v>4896</v>
      </c>
      <c r="D12091" s="0" t="s">
        <v>52</v>
      </c>
      <c r="E12091" s="0" t="s">
        <v>269</v>
      </c>
      <c r="F12091" s="7" t="n">
        <v>1421.84</v>
      </c>
      <c r="G12091" s="6" t="n">
        <v>97</v>
      </c>
      <c r="H12091" s="8" t="n">
        <v>100</v>
      </c>
      <c r="I12091" s="0" t="n">
        <v>1</v>
      </c>
      <c r="J12091" s="7" t="n">
        <f aca="false">IFERROR(F12091/G12091,"")</f>
        <v>14.6581443298969</v>
      </c>
      <c r="K12091" s="7" t="n">
        <f aca="false">IFERROR(F12091/H12091,"")</f>
        <v>14.2184</v>
      </c>
      <c r="L12091" s="13" t="n">
        <f aca="false">L12090+F12091/$F$2*100</f>
        <v>99.8934847642772</v>
      </c>
    </row>
    <row r="12092" customFormat="false" ht="15" hidden="false" customHeight="false" outlineLevel="0" collapsed="false">
      <c r="A12092" s="0" t="s">
        <v>23080</v>
      </c>
      <c r="B12092" s="0" t="s">
        <v>23081</v>
      </c>
      <c r="C12092" s="0" t="s">
        <v>201</v>
      </c>
      <c r="D12092" s="0" t="s">
        <v>52</v>
      </c>
      <c r="E12092" s="0" t="s">
        <v>112</v>
      </c>
      <c r="F12092" s="7" t="n">
        <v>1420.63</v>
      </c>
      <c r="G12092" s="6" t="n">
        <v>172</v>
      </c>
      <c r="H12092" s="8" t="n">
        <v>172</v>
      </c>
      <c r="I12092" s="0" t="n">
        <v>1</v>
      </c>
      <c r="J12092" s="7" t="n">
        <f aca="false">IFERROR(F12092/G12092,"")</f>
        <v>8.25947674418605</v>
      </c>
      <c r="K12092" s="7" t="n">
        <f aca="false">IFERROR(F12092/H12092,"")</f>
        <v>8.25947674418605</v>
      </c>
      <c r="L12092" s="13" t="n">
        <f aca="false">L12091+F12092/$F$2*100</f>
        <v>99.8935366602828</v>
      </c>
    </row>
    <row r="12093" customFormat="false" ht="15" hidden="false" customHeight="false" outlineLevel="0" collapsed="false">
      <c r="A12093" s="0" t="s">
        <v>23082</v>
      </c>
      <c r="B12093" s="0" t="s">
        <v>548</v>
      </c>
      <c r="C12093" s="0" t="s">
        <v>6075</v>
      </c>
      <c r="D12093" s="0" t="s">
        <v>85</v>
      </c>
      <c r="E12093" s="0" t="s">
        <v>15909</v>
      </c>
      <c r="F12093" s="7" t="n">
        <v>1420.41</v>
      </c>
      <c r="G12093" s="6" t="n">
        <v>300</v>
      </c>
      <c r="H12093" s="8" t="n">
        <v>300</v>
      </c>
      <c r="I12093" s="0" t="n">
        <v>1</v>
      </c>
      <c r="J12093" s="7" t="n">
        <f aca="false">IFERROR(F12093/G12093,"")</f>
        <v>4.7347</v>
      </c>
      <c r="K12093" s="7" t="n">
        <f aca="false">IFERROR(F12093/H12093,"")</f>
        <v>4.7347</v>
      </c>
      <c r="L12093" s="13" t="n">
        <f aca="false">L12092+F12093/$F$2*100</f>
        <v>99.8935885482516</v>
      </c>
    </row>
    <row r="12094" customFormat="false" ht="15" hidden="false" customHeight="false" outlineLevel="0" collapsed="false">
      <c r="A12094" s="0" t="s">
        <v>23083</v>
      </c>
      <c r="B12094" s="0" t="s">
        <v>23084</v>
      </c>
      <c r="C12094" s="0" t="s">
        <v>197</v>
      </c>
      <c r="D12094" s="0" t="s">
        <v>182</v>
      </c>
      <c r="E12094" s="0" t="s">
        <v>112</v>
      </c>
      <c r="F12094" s="7" t="n">
        <v>1420.33</v>
      </c>
      <c r="G12094" s="6" t="n">
        <v>409</v>
      </c>
      <c r="H12094" s="8" t="n">
        <v>419</v>
      </c>
      <c r="I12094" s="0" t="n">
        <v>1</v>
      </c>
      <c r="J12094" s="7" t="n">
        <f aca="false">IFERROR(F12094/G12094,"")</f>
        <v>3.47268948655257</v>
      </c>
      <c r="K12094" s="7" t="n">
        <f aca="false">IFERROR(F12094/H12094,"")</f>
        <v>3.38980906921241</v>
      </c>
      <c r="L12094" s="13" t="n">
        <f aca="false">L12093+F12094/$F$2*100</f>
        <v>99.8936404332981</v>
      </c>
    </row>
    <row r="12095" customFormat="false" ht="15" hidden="false" customHeight="false" outlineLevel="0" collapsed="false">
      <c r="A12095" s="0" t="s">
        <v>23085</v>
      </c>
      <c r="B12095" s="0" t="s">
        <v>18137</v>
      </c>
      <c r="C12095" s="0" t="s">
        <v>23086</v>
      </c>
      <c r="D12095" s="0" t="s">
        <v>1733</v>
      </c>
      <c r="E12095" s="0" t="s">
        <v>18581</v>
      </c>
      <c r="F12095" s="7" t="n">
        <v>1420.08</v>
      </c>
      <c r="G12095" s="6" t="n">
        <v>381</v>
      </c>
      <c r="H12095" s="8" t="n">
        <v>381.3</v>
      </c>
      <c r="I12095" s="0" t="n">
        <v>1</v>
      </c>
      <c r="J12095" s="7" t="n">
        <f aca="false">IFERROR(F12095/G12095,"")</f>
        <v>3.72724409448819</v>
      </c>
      <c r="K12095" s="7" t="n">
        <f aca="false">IFERROR(F12095/H12095,"")</f>
        <v>3.7243115656963</v>
      </c>
      <c r="L12095" s="13" t="n">
        <f aca="false">L12094+F12095/$F$2*100</f>
        <v>99.893692309212</v>
      </c>
    </row>
    <row r="12096" customFormat="false" ht="15" hidden="false" customHeight="false" outlineLevel="0" collapsed="false">
      <c r="A12096" s="0" t="s">
        <v>23087</v>
      </c>
      <c r="B12096" s="0" t="s">
        <v>23088</v>
      </c>
      <c r="C12096" s="0" t="s">
        <v>1305</v>
      </c>
      <c r="D12096" s="0" t="s">
        <v>598</v>
      </c>
      <c r="E12096" s="0" t="s">
        <v>112</v>
      </c>
      <c r="F12096" s="7" t="n">
        <v>1417.69</v>
      </c>
      <c r="G12096" s="6" t="n">
        <v>156</v>
      </c>
      <c r="H12096" s="8" t="n">
        <v>156</v>
      </c>
      <c r="I12096" s="0" t="n">
        <v>1</v>
      </c>
      <c r="J12096" s="7" t="n">
        <f aca="false">IFERROR(F12096/G12096,"")</f>
        <v>9.08775641025641</v>
      </c>
      <c r="K12096" s="7" t="n">
        <f aca="false">IFERROR(F12096/H12096,"")</f>
        <v>9.08775641025641</v>
      </c>
      <c r="L12096" s="13" t="n">
        <f aca="false">L12095+F12096/$F$2*100</f>
        <v>99.8937440978185</v>
      </c>
    </row>
    <row r="12097" customFormat="false" ht="15" hidden="false" customHeight="false" outlineLevel="0" collapsed="false">
      <c r="A12097" s="0" t="s">
        <v>23089</v>
      </c>
      <c r="B12097" s="0" t="s">
        <v>23090</v>
      </c>
      <c r="C12097" s="0" t="s">
        <v>2674</v>
      </c>
      <c r="D12097" s="0" t="s">
        <v>57</v>
      </c>
      <c r="E12097" s="0" t="s">
        <v>2162</v>
      </c>
      <c r="F12097" s="7" t="n">
        <v>1417.1</v>
      </c>
      <c r="G12097" s="6" t="n">
        <v>161</v>
      </c>
      <c r="H12097" s="8" t="n">
        <v>161.7</v>
      </c>
      <c r="I12097" s="0" t="n">
        <v>1</v>
      </c>
      <c r="J12097" s="7" t="n">
        <f aca="false">IFERROR(F12097/G12097,"")</f>
        <v>8.80186335403727</v>
      </c>
      <c r="K12097" s="7" t="n">
        <f aca="false">IFERROR(F12097/H12097,"")</f>
        <v>8.76376004947434</v>
      </c>
      <c r="L12097" s="13" t="n">
        <f aca="false">L12096+F12097/$F$2*100</f>
        <v>99.8937958648722</v>
      </c>
    </row>
    <row r="12098" customFormat="false" ht="15" hidden="false" customHeight="false" outlineLevel="0" collapsed="false">
      <c r="A12098" s="0" t="s">
        <v>23091</v>
      </c>
      <c r="B12098" s="0" t="s">
        <v>142</v>
      </c>
      <c r="C12098" s="0" t="s">
        <v>883</v>
      </c>
      <c r="D12098" s="0" t="s">
        <v>57</v>
      </c>
      <c r="E12098" s="0" t="s">
        <v>72</v>
      </c>
      <c r="F12098" s="7" t="n">
        <v>1416.37</v>
      </c>
      <c r="G12098" s="6" t="n">
        <v>122</v>
      </c>
      <c r="H12098" s="8" t="n">
        <v>214.3</v>
      </c>
      <c r="I12098" s="0" t="n">
        <v>1</v>
      </c>
      <c r="J12098" s="7" t="n">
        <f aca="false">IFERROR(F12098/G12098,"")</f>
        <v>11.6095901639344</v>
      </c>
      <c r="K12098" s="7" t="n">
        <f aca="false">IFERROR(F12098/H12098,"")</f>
        <v>6.60928604759683</v>
      </c>
      <c r="L12098" s="13" t="n">
        <f aca="false">L12097+F12098/$F$2*100</f>
        <v>99.8938476052587</v>
      </c>
    </row>
    <row r="12099" customFormat="false" ht="15" hidden="false" customHeight="false" outlineLevel="0" collapsed="false">
      <c r="A12099" s="0" t="s">
        <v>23092</v>
      </c>
      <c r="B12099" s="0" t="s">
        <v>23093</v>
      </c>
      <c r="C12099" s="0" t="s">
        <v>23094</v>
      </c>
      <c r="D12099" s="0" t="s">
        <v>290</v>
      </c>
      <c r="E12099" s="0" t="s">
        <v>186</v>
      </c>
      <c r="F12099" s="7" t="n">
        <v>1415.63</v>
      </c>
      <c r="G12099" s="6" t="n">
        <v>59</v>
      </c>
      <c r="H12099" s="8" t="n">
        <v>88</v>
      </c>
      <c r="I12099" s="0" t="n">
        <v>1</v>
      </c>
      <c r="J12099" s="7" t="n">
        <f aca="false">IFERROR(F12099/G12099,"")</f>
        <v>23.9937288135593</v>
      </c>
      <c r="K12099" s="7" t="n">
        <f aca="false">IFERROR(F12099/H12099,"")</f>
        <v>16.0867045454546</v>
      </c>
      <c r="L12099" s="13" t="n">
        <f aca="false">L12098+F12099/$F$2*100</f>
        <v>99.8938993186129</v>
      </c>
    </row>
    <row r="12100" customFormat="false" ht="15" hidden="false" customHeight="false" outlineLevel="0" collapsed="false">
      <c r="A12100" s="0" t="s">
        <v>23095</v>
      </c>
      <c r="B12100" s="0" t="s">
        <v>16407</v>
      </c>
      <c r="C12100" s="0" t="s">
        <v>3434</v>
      </c>
      <c r="D12100" s="0" t="s">
        <v>57</v>
      </c>
      <c r="E12100" s="0" t="s">
        <v>269</v>
      </c>
      <c r="F12100" s="7" t="n">
        <v>1414.61</v>
      </c>
      <c r="G12100" s="6" t="n">
        <v>54</v>
      </c>
      <c r="H12100" s="8" t="n">
        <v>56.4</v>
      </c>
      <c r="I12100" s="0" t="n">
        <v>1</v>
      </c>
      <c r="J12100" s="7" t="n">
        <f aca="false">IFERROR(F12100/G12100,"")</f>
        <v>26.1964814814815</v>
      </c>
      <c r="K12100" s="7" t="n">
        <f aca="false">IFERROR(F12100/H12100,"")</f>
        <v>25.0817375886525</v>
      </c>
      <c r="L12100" s="13" t="n">
        <f aca="false">L12099+F12100/$F$2*100</f>
        <v>99.8939509947062</v>
      </c>
    </row>
    <row r="12101" customFormat="false" ht="15" hidden="false" customHeight="false" outlineLevel="0" collapsed="false">
      <c r="A12101" s="0" t="s">
        <v>23096</v>
      </c>
      <c r="B12101" s="0" t="s">
        <v>6919</v>
      </c>
      <c r="C12101" s="0" t="s">
        <v>791</v>
      </c>
      <c r="D12101" s="0" t="s">
        <v>1140</v>
      </c>
      <c r="E12101" s="0" t="s">
        <v>1789</v>
      </c>
      <c r="F12101" s="7" t="n">
        <v>1414.29</v>
      </c>
      <c r="G12101" s="6" t="n">
        <v>142</v>
      </c>
      <c r="H12101" s="8" t="n">
        <v>142.8</v>
      </c>
      <c r="I12101" s="0" t="n">
        <v>1</v>
      </c>
      <c r="J12101" s="7" t="n">
        <f aca="false">IFERROR(F12101/G12101,"")</f>
        <v>9.95978873239437</v>
      </c>
      <c r="K12101" s="7" t="n">
        <f aca="false">IFERROR(F12101/H12101,"")</f>
        <v>9.90399159663865</v>
      </c>
      <c r="L12101" s="13" t="n">
        <f aca="false">L12100+F12101/$F$2*100</f>
        <v>99.8940026591097</v>
      </c>
    </row>
    <row r="12102" customFormat="false" ht="15" hidden="false" customHeight="false" outlineLevel="0" collapsed="false">
      <c r="A12102" s="0" t="s">
        <v>23097</v>
      </c>
      <c r="B12102" s="0" t="s">
        <v>23098</v>
      </c>
      <c r="C12102" s="0" t="s">
        <v>10804</v>
      </c>
      <c r="D12102" s="0" t="s">
        <v>71</v>
      </c>
      <c r="E12102" s="0" t="s">
        <v>269</v>
      </c>
      <c r="F12102" s="7" t="n">
        <v>1412.9</v>
      </c>
      <c r="G12102" s="6" t="n">
        <v>64</v>
      </c>
      <c r="H12102" s="8" t="n">
        <v>68.6</v>
      </c>
      <c r="I12102" s="0" t="n">
        <v>1</v>
      </c>
      <c r="J12102" s="7" t="n">
        <f aca="false">IFERROR(F12102/G12102,"")</f>
        <v>22.0765625</v>
      </c>
      <c r="K12102" s="7" t="n">
        <f aca="false">IFERROR(F12102/H12102,"")</f>
        <v>20.5962099125364</v>
      </c>
      <c r="L12102" s="13" t="n">
        <f aca="false">L12101+F12102/$F$2*100</f>
        <v>99.8940542727363</v>
      </c>
    </row>
    <row r="12103" customFormat="false" ht="15" hidden="false" customHeight="false" outlineLevel="0" collapsed="false">
      <c r="A12103" s="0" t="s">
        <v>23099</v>
      </c>
      <c r="B12103" s="0" t="s">
        <v>887</v>
      </c>
      <c r="C12103" s="0" t="s">
        <v>137</v>
      </c>
      <c r="D12103" s="0" t="s">
        <v>123</v>
      </c>
      <c r="E12103" s="0" t="s">
        <v>9296</v>
      </c>
      <c r="F12103" s="7" t="n">
        <v>1412.64</v>
      </c>
      <c r="G12103" s="6" t="n">
        <v>81</v>
      </c>
      <c r="H12103" s="8" t="n">
        <v>95.3</v>
      </c>
      <c r="I12103" s="0" t="n">
        <v>1</v>
      </c>
      <c r="J12103" s="7" t="n">
        <f aca="false">IFERROR(F12103/G12103,"")</f>
        <v>17.44</v>
      </c>
      <c r="K12103" s="7" t="n">
        <f aca="false">IFERROR(F12103/H12103,"")</f>
        <v>14.8230849947534</v>
      </c>
      <c r="L12103" s="13" t="n">
        <f aca="false">L12102+F12103/$F$2*100</f>
        <v>99.8941058768649</v>
      </c>
    </row>
    <row r="12104" customFormat="false" ht="15" hidden="false" customHeight="false" outlineLevel="0" collapsed="false">
      <c r="A12104" s="0" t="s">
        <v>23100</v>
      </c>
      <c r="B12104" s="0" t="s">
        <v>23101</v>
      </c>
      <c r="C12104" s="0" t="s">
        <v>6143</v>
      </c>
      <c r="D12104" s="0" t="s">
        <v>52</v>
      </c>
      <c r="E12104" s="0" t="s">
        <v>1243</v>
      </c>
      <c r="F12104" s="7" t="n">
        <v>1410.28</v>
      </c>
      <c r="G12104" s="6" t="n">
        <v>51</v>
      </c>
      <c r="H12104" s="8" t="n">
        <v>57</v>
      </c>
      <c r="I12104" s="0" t="n">
        <v>1</v>
      </c>
      <c r="J12104" s="7" t="n">
        <f aca="false">IFERROR(F12104/G12104,"")</f>
        <v>27.6525490196078</v>
      </c>
      <c r="K12104" s="7" t="n">
        <f aca="false">IFERROR(F12104/H12104,"")</f>
        <v>24.7417543859649</v>
      </c>
      <c r="L12104" s="13" t="n">
        <f aca="false">L12103+F12104/$F$2*100</f>
        <v>99.8941573947821</v>
      </c>
    </row>
    <row r="12105" customFormat="false" ht="15" hidden="false" customHeight="false" outlineLevel="0" collapsed="false">
      <c r="A12105" s="0" t="s">
        <v>23102</v>
      </c>
      <c r="B12105" s="0" t="s">
        <v>18663</v>
      </c>
      <c r="C12105" s="0" t="s">
        <v>213</v>
      </c>
      <c r="D12105" s="0" t="s">
        <v>1471</v>
      </c>
      <c r="E12105" s="0" t="s">
        <v>15909</v>
      </c>
      <c r="F12105" s="7" t="n">
        <v>1409.67</v>
      </c>
      <c r="G12105" s="6" t="n">
        <v>245</v>
      </c>
      <c r="H12105" s="8" t="n">
        <v>245</v>
      </c>
      <c r="I12105" s="0" t="n">
        <v>1</v>
      </c>
      <c r="J12105" s="7" t="n">
        <f aca="false">IFERROR(F12105/G12105,"")</f>
        <v>5.75375510204082</v>
      </c>
      <c r="K12105" s="7" t="n">
        <f aca="false">IFERROR(F12105/H12105,"")</f>
        <v>5.75375510204082</v>
      </c>
      <c r="L12105" s="13" t="n">
        <f aca="false">L12104+F12105/$F$2*100</f>
        <v>99.8942088904158</v>
      </c>
    </row>
    <row r="12106" customFormat="false" ht="15" hidden="false" customHeight="false" outlineLevel="0" collapsed="false">
      <c r="A12106" s="0" t="s">
        <v>23103</v>
      </c>
      <c r="B12106" s="0" t="s">
        <v>23104</v>
      </c>
      <c r="C12106" s="0" t="s">
        <v>61</v>
      </c>
      <c r="D12106" s="0" t="s">
        <v>2435</v>
      </c>
      <c r="E12106" s="0" t="s">
        <v>112</v>
      </c>
      <c r="F12106" s="7" t="n">
        <v>1407.25</v>
      </c>
      <c r="G12106" s="6" t="n">
        <v>175</v>
      </c>
      <c r="H12106" s="8" t="n">
        <v>185</v>
      </c>
      <c r="I12106" s="0" t="n">
        <v>1</v>
      </c>
      <c r="J12106" s="7" t="n">
        <f aca="false">IFERROR(F12106/G12106,"")</f>
        <v>8.04142857142857</v>
      </c>
      <c r="K12106" s="7" t="n">
        <f aca="false">IFERROR(F12106/H12106,"")</f>
        <v>7.60675675675676</v>
      </c>
      <c r="L12106" s="13" t="n">
        <f aca="false">L12105+F12106/$F$2*100</f>
        <v>99.8942602976462</v>
      </c>
    </row>
    <row r="12107" customFormat="false" ht="15" hidden="false" customHeight="false" outlineLevel="0" collapsed="false">
      <c r="A12107" s="0" t="s">
        <v>23105</v>
      </c>
      <c r="B12107" s="0" t="s">
        <v>23106</v>
      </c>
      <c r="C12107" s="0" t="s">
        <v>23107</v>
      </c>
      <c r="D12107" s="0" t="s">
        <v>251</v>
      </c>
      <c r="E12107" s="0" t="s">
        <v>2162</v>
      </c>
      <c r="F12107" s="7" t="n">
        <v>1406.29</v>
      </c>
      <c r="G12107" s="6" t="n">
        <v>159</v>
      </c>
      <c r="H12107" s="8" t="n">
        <v>159</v>
      </c>
      <c r="I12107" s="0" t="n">
        <v>1</v>
      </c>
      <c r="J12107" s="7" t="n">
        <f aca="false">IFERROR(F12107/G12107,"")</f>
        <v>8.84459119496855</v>
      </c>
      <c r="K12107" s="7" t="n">
        <f aca="false">IFERROR(F12107/H12107,"")</f>
        <v>8.84459119496855</v>
      </c>
      <c r="L12107" s="13" t="n">
        <f aca="false">L12106+F12107/$F$2*100</f>
        <v>99.8943116698076</v>
      </c>
    </row>
    <row r="12108" customFormat="false" ht="15" hidden="false" customHeight="false" outlineLevel="0" collapsed="false">
      <c r="A12108" s="0" t="s">
        <v>23108</v>
      </c>
      <c r="B12108" s="0" t="s">
        <v>23109</v>
      </c>
      <c r="C12108" s="0" t="s">
        <v>410</v>
      </c>
      <c r="D12108" s="0" t="s">
        <v>998</v>
      </c>
      <c r="E12108" s="0" t="s">
        <v>186</v>
      </c>
      <c r="F12108" s="7" t="n">
        <v>1404.4</v>
      </c>
      <c r="G12108" s="6" t="n">
        <v>87</v>
      </c>
      <c r="H12108" s="8" t="n">
        <v>125.5</v>
      </c>
      <c r="I12108" s="0" t="n">
        <v>1</v>
      </c>
      <c r="J12108" s="7" t="n">
        <f aca="false">IFERROR(F12108/G12108,"")</f>
        <v>16.1425287356322</v>
      </c>
      <c r="K12108" s="7" t="n">
        <f aca="false">IFERROR(F12108/H12108,"")</f>
        <v>11.190438247012</v>
      </c>
      <c r="L12108" s="13" t="n">
        <f aca="false">L12107+F12108/$F$2*100</f>
        <v>99.8943629729268</v>
      </c>
    </row>
    <row r="12109" customFormat="false" ht="15" hidden="false" customHeight="false" outlineLevel="0" collapsed="false">
      <c r="A12109" s="0" t="s">
        <v>23110</v>
      </c>
      <c r="B12109" s="0" t="s">
        <v>23111</v>
      </c>
      <c r="C12109" s="0" t="s">
        <v>377</v>
      </c>
      <c r="D12109" s="0" t="s">
        <v>123</v>
      </c>
      <c r="E12109" s="0" t="s">
        <v>81</v>
      </c>
      <c r="F12109" s="7" t="n">
        <v>1403.88</v>
      </c>
      <c r="G12109" s="6" t="n">
        <v>82</v>
      </c>
      <c r="H12109" s="8" t="n">
        <v>123</v>
      </c>
      <c r="I12109" s="0" t="n">
        <v>1</v>
      </c>
      <c r="J12109" s="7" t="n">
        <f aca="false">IFERROR(F12109/G12109,"")</f>
        <v>17.1204878048781</v>
      </c>
      <c r="K12109" s="7" t="n">
        <f aca="false">IFERROR(F12109/H12109,"")</f>
        <v>11.4136585365854</v>
      </c>
      <c r="L12109" s="13" t="n">
        <f aca="false">L12108+F12109/$F$2*100</f>
        <v>99.8944142570502</v>
      </c>
    </row>
    <row r="12110" customFormat="false" ht="15" hidden="false" customHeight="false" outlineLevel="0" collapsed="false">
      <c r="A12110" s="0" t="s">
        <v>23112</v>
      </c>
      <c r="B12110" s="0" t="s">
        <v>12260</v>
      </c>
      <c r="C12110" s="0" t="s">
        <v>271</v>
      </c>
      <c r="D12110" s="0" t="s">
        <v>3850</v>
      </c>
      <c r="E12110" s="0" t="s">
        <v>2162</v>
      </c>
      <c r="F12110" s="7" t="n">
        <v>1402.45</v>
      </c>
      <c r="G12110" s="6" t="n">
        <v>132</v>
      </c>
      <c r="H12110" s="8" t="n">
        <v>132</v>
      </c>
      <c r="I12110" s="0" t="n">
        <v>1</v>
      </c>
      <c r="J12110" s="7" t="n">
        <f aca="false">IFERROR(F12110/G12110,"")</f>
        <v>10.6246212121212</v>
      </c>
      <c r="K12110" s="7" t="n">
        <f aca="false">IFERROR(F12110/H12110,"")</f>
        <v>10.6246212121212</v>
      </c>
      <c r="L12110" s="13" t="n">
        <f aca="false">L12109+F12110/$F$2*100</f>
        <v>99.8944654889353</v>
      </c>
    </row>
    <row r="12111" customFormat="false" ht="15" hidden="false" customHeight="false" outlineLevel="0" collapsed="false">
      <c r="A12111" s="0" t="s">
        <v>23113</v>
      </c>
      <c r="B12111" s="0" t="s">
        <v>23114</v>
      </c>
      <c r="C12111" s="0" t="s">
        <v>338</v>
      </c>
      <c r="D12111" s="0" t="s">
        <v>89</v>
      </c>
      <c r="E12111" s="0" t="s">
        <v>18581</v>
      </c>
      <c r="F12111" s="7" t="n">
        <v>1402.35</v>
      </c>
      <c r="G12111" s="6" t="n">
        <v>205</v>
      </c>
      <c r="H12111" s="8" t="n">
        <v>205</v>
      </c>
      <c r="I12111" s="0" t="n">
        <v>1</v>
      </c>
      <c r="J12111" s="7" t="n">
        <f aca="false">IFERROR(F12111/G12111,"")</f>
        <v>6.84073170731707</v>
      </c>
      <c r="K12111" s="7" t="n">
        <f aca="false">IFERROR(F12111/H12111,"")</f>
        <v>6.84073170731707</v>
      </c>
      <c r="L12111" s="13" t="n">
        <f aca="false">L12110+F12111/$F$2*100</f>
        <v>99.8945167171674</v>
      </c>
    </row>
    <row r="12112" customFormat="false" ht="15" hidden="false" customHeight="false" outlineLevel="0" collapsed="false">
      <c r="A12112" s="0" t="s">
        <v>23115</v>
      </c>
      <c r="B12112" s="0" t="s">
        <v>23116</v>
      </c>
      <c r="C12112" s="0" t="s">
        <v>3781</v>
      </c>
      <c r="D12112" s="0" t="s">
        <v>89</v>
      </c>
      <c r="E12112" s="0" t="s">
        <v>8896</v>
      </c>
      <c r="F12112" s="7" t="n">
        <v>1401.56</v>
      </c>
      <c r="G12112" s="6" t="n">
        <v>240</v>
      </c>
      <c r="H12112" s="8" t="n">
        <v>240</v>
      </c>
      <c r="I12112" s="0" t="n">
        <v>1</v>
      </c>
      <c r="J12112" s="7" t="n">
        <f aca="false">IFERROR(F12112/G12112,"")</f>
        <v>5.83983333333333</v>
      </c>
      <c r="K12112" s="7" t="n">
        <f aca="false">IFERROR(F12112/H12112,"")</f>
        <v>5.83983333333333</v>
      </c>
      <c r="L12112" s="13" t="n">
        <f aca="false">L12111+F12112/$F$2*100</f>
        <v>99.8945679165406</v>
      </c>
    </row>
    <row r="12113" customFormat="false" ht="15" hidden="false" customHeight="false" outlineLevel="0" collapsed="false">
      <c r="A12113" s="0" t="s">
        <v>23117</v>
      </c>
      <c r="B12113" s="0" t="s">
        <v>23118</v>
      </c>
      <c r="C12113" s="0" t="s">
        <v>137</v>
      </c>
      <c r="D12113" s="0" t="s">
        <v>57</v>
      </c>
      <c r="E12113" s="0" t="s">
        <v>2162</v>
      </c>
      <c r="F12113" s="7" t="n">
        <v>1400.92</v>
      </c>
      <c r="G12113" s="6" t="n">
        <v>125</v>
      </c>
      <c r="H12113" s="8" t="n">
        <v>125</v>
      </c>
      <c r="I12113" s="0" t="n">
        <v>1</v>
      </c>
      <c r="J12113" s="7" t="n">
        <f aca="false">IFERROR(F12113/G12113,"")</f>
        <v>11.20736</v>
      </c>
      <c r="K12113" s="7" t="n">
        <f aca="false">IFERROR(F12113/H12113,"")</f>
        <v>11.20736</v>
      </c>
      <c r="L12113" s="13" t="n">
        <f aca="false">L12112+F12113/$F$2*100</f>
        <v>99.8946190925344</v>
      </c>
    </row>
    <row r="12114" customFormat="false" ht="15" hidden="false" customHeight="false" outlineLevel="0" collapsed="false">
      <c r="A12114" s="0" t="s">
        <v>23119</v>
      </c>
      <c r="B12114" s="0" t="s">
        <v>23120</v>
      </c>
      <c r="C12114" s="0" t="s">
        <v>23121</v>
      </c>
      <c r="D12114" s="0" t="s">
        <v>52</v>
      </c>
      <c r="E12114" s="0" t="s">
        <v>112</v>
      </c>
      <c r="F12114" s="7" t="n">
        <v>1400.61</v>
      </c>
      <c r="G12114" s="6" t="n">
        <v>221</v>
      </c>
      <c r="H12114" s="8" t="n">
        <v>221</v>
      </c>
      <c r="I12114" s="0" t="n">
        <v>1</v>
      </c>
      <c r="J12114" s="7" t="n">
        <f aca="false">IFERROR(F12114/G12114,"")</f>
        <v>6.33760180995475</v>
      </c>
      <c r="K12114" s="7" t="n">
        <f aca="false">IFERROR(F12114/H12114,"")</f>
        <v>6.33760180995475</v>
      </c>
      <c r="L12114" s="13" t="n">
        <f aca="false">L12113+F12114/$F$2*100</f>
        <v>99.8946702572038</v>
      </c>
    </row>
    <row r="12115" customFormat="false" ht="15" hidden="false" customHeight="false" outlineLevel="0" collapsed="false">
      <c r="A12115" s="0" t="s">
        <v>23122</v>
      </c>
      <c r="B12115" s="0" t="s">
        <v>23123</v>
      </c>
      <c r="C12115" s="0" t="s">
        <v>23124</v>
      </c>
      <c r="D12115" s="0" t="s">
        <v>89</v>
      </c>
      <c r="E12115" s="0" t="s">
        <v>15909</v>
      </c>
      <c r="F12115" s="7" t="n">
        <v>1400.32</v>
      </c>
      <c r="G12115" s="6" t="n">
        <v>209</v>
      </c>
      <c r="H12115" s="8" t="n">
        <v>214</v>
      </c>
      <c r="I12115" s="0" t="n">
        <v>1</v>
      </c>
      <c r="J12115" s="7" t="n">
        <f aca="false">IFERROR(F12115/G12115,"")</f>
        <v>6.7000956937799</v>
      </c>
      <c r="K12115" s="7" t="n">
        <f aca="false">IFERROR(F12115/H12115,"")</f>
        <v>6.54355140186916</v>
      </c>
      <c r="L12115" s="13" t="n">
        <f aca="false">L12114+F12115/$F$2*100</f>
        <v>99.8947214112794</v>
      </c>
    </row>
    <row r="12116" customFormat="false" ht="15" hidden="false" customHeight="false" outlineLevel="0" collapsed="false">
      <c r="A12116" s="0" t="s">
        <v>23125</v>
      </c>
      <c r="B12116" s="0" t="s">
        <v>23126</v>
      </c>
      <c r="C12116" s="0" t="s">
        <v>365</v>
      </c>
      <c r="D12116" s="0" t="s">
        <v>1140</v>
      </c>
      <c r="E12116" s="0" t="s">
        <v>81</v>
      </c>
      <c r="F12116" s="7" t="n">
        <v>1400.27</v>
      </c>
      <c r="G12116" s="6" t="n">
        <v>111</v>
      </c>
      <c r="H12116" s="8" t="n">
        <v>275.3</v>
      </c>
      <c r="I12116" s="0" t="n">
        <v>1</v>
      </c>
      <c r="J12116" s="7" t="n">
        <f aca="false">IFERROR(F12116/G12116,"")</f>
        <v>12.615045045045</v>
      </c>
      <c r="K12116" s="7" t="n">
        <f aca="false">IFERROR(F12116/H12116,"")</f>
        <v>5.08634217217581</v>
      </c>
      <c r="L12116" s="13" t="n">
        <f aca="false">L12115+F12116/$F$2*100</f>
        <v>99.8947725635286</v>
      </c>
    </row>
    <row r="12117" customFormat="false" ht="15" hidden="false" customHeight="false" outlineLevel="0" collapsed="false">
      <c r="A12117" s="0" t="s">
        <v>23127</v>
      </c>
      <c r="B12117" s="0" t="s">
        <v>11270</v>
      </c>
      <c r="C12117" s="0" t="s">
        <v>6861</v>
      </c>
      <c r="D12117" s="0" t="s">
        <v>123</v>
      </c>
      <c r="E12117" s="0" t="s">
        <v>9296</v>
      </c>
      <c r="F12117" s="7" t="n">
        <v>1399.53</v>
      </c>
      <c r="G12117" s="6" t="n">
        <v>175</v>
      </c>
      <c r="H12117" s="8" t="n">
        <v>181.6</v>
      </c>
      <c r="I12117" s="0" t="n">
        <v>1</v>
      </c>
      <c r="J12117" s="7" t="n">
        <f aca="false">IFERROR(F12117/G12117,"")</f>
        <v>7.99731428571429</v>
      </c>
      <c r="K12117" s="7" t="n">
        <f aca="false">IFERROR(F12117/H12117,"")</f>
        <v>7.70666299559471</v>
      </c>
      <c r="L12117" s="13" t="n">
        <f aca="false">L12116+F12117/$F$2*100</f>
        <v>99.8948236887453</v>
      </c>
    </row>
    <row r="12118" customFormat="false" ht="15" hidden="false" customHeight="false" outlineLevel="0" collapsed="false">
      <c r="A12118" s="0" t="s">
        <v>23128</v>
      </c>
      <c r="B12118" s="0" t="s">
        <v>23129</v>
      </c>
      <c r="C12118" s="0" t="s">
        <v>7032</v>
      </c>
      <c r="D12118" s="0" t="s">
        <v>1140</v>
      </c>
      <c r="E12118" s="0" t="s">
        <v>81</v>
      </c>
      <c r="F12118" s="7" t="n">
        <v>1398.57</v>
      </c>
      <c r="G12118" s="6" t="n">
        <v>141</v>
      </c>
      <c r="H12118" s="8" t="n">
        <v>198</v>
      </c>
      <c r="I12118" s="0" t="n">
        <v>1</v>
      </c>
      <c r="J12118" s="7" t="n">
        <f aca="false">IFERROR(F12118/G12118,"")</f>
        <v>9.91893617021277</v>
      </c>
      <c r="K12118" s="7" t="n">
        <f aca="false">IFERROR(F12118/H12118,"")</f>
        <v>7.06348484848485</v>
      </c>
      <c r="L12118" s="13" t="n">
        <f aca="false">L12117+F12118/$F$2*100</f>
        <v>99.8948747788929</v>
      </c>
    </row>
    <row r="12119" customFormat="false" ht="15" hidden="false" customHeight="false" outlineLevel="0" collapsed="false">
      <c r="A12119" s="0" t="s">
        <v>23130</v>
      </c>
      <c r="B12119" s="0" t="s">
        <v>6491</v>
      </c>
      <c r="C12119" s="0" t="s">
        <v>564</v>
      </c>
      <c r="D12119" s="0" t="s">
        <v>241</v>
      </c>
      <c r="E12119" s="0" t="s">
        <v>2988</v>
      </c>
      <c r="F12119" s="7" t="n">
        <v>1398.4</v>
      </c>
      <c r="G12119" s="6" t="n">
        <v>21</v>
      </c>
      <c r="H12119" s="8" t="n">
        <v>64.4</v>
      </c>
      <c r="I12119" s="0" t="n">
        <v>1</v>
      </c>
      <c r="J12119" s="7" t="n">
        <f aca="false">IFERROR(F12119/G12119,"")</f>
        <v>66.5904761904762</v>
      </c>
      <c r="K12119" s="7" t="n">
        <f aca="false">IFERROR(F12119/H12119,"")</f>
        <v>21.7142857142857</v>
      </c>
      <c r="L12119" s="13" t="n">
        <f aca="false">L12118+F12119/$F$2*100</f>
        <v>99.8949258628304</v>
      </c>
    </row>
    <row r="12120" customFormat="false" ht="15" hidden="false" customHeight="false" outlineLevel="0" collapsed="false">
      <c r="A12120" s="0" t="s">
        <v>23131</v>
      </c>
      <c r="B12120" s="0" t="s">
        <v>20805</v>
      </c>
      <c r="C12120" s="0" t="s">
        <v>301</v>
      </c>
      <c r="D12120" s="0" t="s">
        <v>52</v>
      </c>
      <c r="E12120" s="0" t="s">
        <v>269</v>
      </c>
      <c r="F12120" s="7" t="n">
        <v>1398.18</v>
      </c>
      <c r="G12120" s="6" t="n">
        <v>196</v>
      </c>
      <c r="H12120" s="8" t="n">
        <v>196</v>
      </c>
      <c r="I12120" s="0" t="n">
        <v>1</v>
      </c>
      <c r="J12120" s="7" t="n">
        <f aca="false">IFERROR(F12120/G12120,"")</f>
        <v>7.13357142857143</v>
      </c>
      <c r="K12120" s="7" t="n">
        <f aca="false">IFERROR(F12120/H12120,"")</f>
        <v>7.13357142857143</v>
      </c>
      <c r="L12120" s="13" t="n">
        <f aca="false">L12119+F12120/$F$2*100</f>
        <v>99.8949769387313</v>
      </c>
    </row>
    <row r="12121" customFormat="false" ht="15" hidden="false" customHeight="false" outlineLevel="0" collapsed="false">
      <c r="A12121" s="0" t="s">
        <v>23132</v>
      </c>
      <c r="B12121" s="0" t="s">
        <v>23133</v>
      </c>
      <c r="C12121" s="0" t="s">
        <v>70</v>
      </c>
      <c r="D12121" s="0" t="s">
        <v>321</v>
      </c>
      <c r="E12121" s="0" t="s">
        <v>9296</v>
      </c>
      <c r="F12121" s="7" t="n">
        <v>1397.68</v>
      </c>
      <c r="G12121" s="6" t="n">
        <v>156</v>
      </c>
      <c r="H12121" s="8" t="n">
        <v>156</v>
      </c>
      <c r="I12121" s="0" t="n">
        <v>1</v>
      </c>
      <c r="J12121" s="7" t="n">
        <f aca="false">IFERROR(F12121/G12121,"")</f>
        <v>8.95948717948718</v>
      </c>
      <c r="K12121" s="7" t="n">
        <f aca="false">IFERROR(F12121/H12121,"")</f>
        <v>8.95948717948718</v>
      </c>
      <c r="L12121" s="13" t="n">
        <f aca="false">L12120+F12121/$F$2*100</f>
        <v>99.895027996367</v>
      </c>
    </row>
    <row r="12122" customFormat="false" ht="15" hidden="false" customHeight="false" outlineLevel="0" collapsed="false">
      <c r="A12122" s="0" t="s">
        <v>23134</v>
      </c>
      <c r="B12122" s="0" t="s">
        <v>23135</v>
      </c>
      <c r="C12122" s="0" t="s">
        <v>1905</v>
      </c>
      <c r="D12122" s="0" t="s">
        <v>71</v>
      </c>
      <c r="E12122" s="0" t="s">
        <v>112</v>
      </c>
      <c r="F12122" s="7" t="n">
        <v>1397.64</v>
      </c>
      <c r="G12122" s="6" t="n">
        <v>212</v>
      </c>
      <c r="H12122" s="8" t="n">
        <v>212</v>
      </c>
      <c r="I12122" s="0" t="n">
        <v>1</v>
      </c>
      <c r="J12122" s="7" t="n">
        <f aca="false">IFERROR(F12122/G12122,"")</f>
        <v>6.59264150943396</v>
      </c>
      <c r="K12122" s="7" t="n">
        <f aca="false">IFERROR(F12122/H12122,"")</f>
        <v>6.59264150943396</v>
      </c>
      <c r="L12122" s="13" t="n">
        <f aca="false">L12121+F12122/$F$2*100</f>
        <v>99.8950790525415</v>
      </c>
    </row>
    <row r="12123" customFormat="false" ht="15" hidden="false" customHeight="false" outlineLevel="0" collapsed="false">
      <c r="A12123" s="0" t="s">
        <v>23136</v>
      </c>
      <c r="B12123" s="0" t="s">
        <v>23137</v>
      </c>
      <c r="C12123" s="0" t="s">
        <v>3084</v>
      </c>
      <c r="D12123" s="0" t="s">
        <v>57</v>
      </c>
      <c r="E12123" s="0" t="s">
        <v>15909</v>
      </c>
      <c r="F12123" s="7" t="n">
        <v>1397.38</v>
      </c>
      <c r="G12123" s="6" t="n">
        <v>329</v>
      </c>
      <c r="H12123" s="8" t="n">
        <v>329</v>
      </c>
      <c r="I12123" s="0" t="n">
        <v>1</v>
      </c>
      <c r="J12123" s="7" t="n">
        <f aca="false">IFERROR(F12123/G12123,"")</f>
        <v>4.2473556231003</v>
      </c>
      <c r="K12123" s="7" t="n">
        <f aca="false">IFERROR(F12123/H12123,"")</f>
        <v>4.2473556231003</v>
      </c>
      <c r="L12123" s="13" t="n">
        <f aca="false">L12122+F12123/$F$2*100</f>
        <v>99.8951300992181</v>
      </c>
    </row>
    <row r="12124" customFormat="false" ht="15" hidden="false" customHeight="false" outlineLevel="0" collapsed="false">
      <c r="A12124" s="0" t="s">
        <v>23138</v>
      </c>
      <c r="B12124" s="0" t="s">
        <v>23139</v>
      </c>
      <c r="C12124" s="0" t="s">
        <v>3949</v>
      </c>
      <c r="D12124" s="0" t="s">
        <v>164</v>
      </c>
      <c r="E12124" s="0" t="s">
        <v>269</v>
      </c>
      <c r="F12124" s="7" t="n">
        <v>1397.02</v>
      </c>
      <c r="G12124" s="6" t="n">
        <v>26</v>
      </c>
      <c r="H12124" s="8" t="n">
        <v>74.4</v>
      </c>
      <c r="I12124" s="0" t="n">
        <v>1</v>
      </c>
      <c r="J12124" s="7" t="n">
        <f aca="false">IFERROR(F12124/G12124,"")</f>
        <v>53.7315384615385</v>
      </c>
      <c r="K12124" s="7" t="n">
        <f aca="false">IFERROR(F12124/H12124,"")</f>
        <v>18.7771505376344</v>
      </c>
      <c r="L12124" s="13" t="n">
        <f aca="false">L12123+F12124/$F$2*100</f>
        <v>99.8951811327438</v>
      </c>
    </row>
    <row r="12125" customFormat="false" ht="15" hidden="false" customHeight="false" outlineLevel="0" collapsed="false">
      <c r="A12125" s="0" t="s">
        <v>23140</v>
      </c>
      <c r="B12125" s="0" t="s">
        <v>3573</v>
      </c>
      <c r="C12125" s="0" t="s">
        <v>616</v>
      </c>
      <c r="D12125" s="0" t="s">
        <v>57</v>
      </c>
      <c r="E12125" s="0" t="s">
        <v>23141</v>
      </c>
      <c r="F12125" s="7" t="n">
        <v>1395.87</v>
      </c>
      <c r="G12125" s="6" t="n">
        <v>172</v>
      </c>
      <c r="H12125" s="8" t="n">
        <v>172</v>
      </c>
      <c r="I12125" s="0" t="n">
        <v>1</v>
      </c>
      <c r="J12125" s="7" t="n">
        <f aca="false">IFERROR(F12125/G12125,"")</f>
        <v>8.11552325581395</v>
      </c>
      <c r="K12125" s="7" t="n">
        <f aca="false">IFERROR(F12125/H12125,"")</f>
        <v>8.11552325581395</v>
      </c>
      <c r="L12125" s="13" t="n">
        <f aca="false">L12124+F12125/$F$2*100</f>
        <v>99.8952321242597</v>
      </c>
    </row>
    <row r="12126" customFormat="false" ht="15" hidden="false" customHeight="false" outlineLevel="0" collapsed="false">
      <c r="A12126" s="0" t="s">
        <v>23142</v>
      </c>
      <c r="B12126" s="0" t="s">
        <v>4531</v>
      </c>
      <c r="C12126" s="0" t="s">
        <v>10567</v>
      </c>
      <c r="D12126" s="0" t="s">
        <v>85</v>
      </c>
      <c r="E12126" s="0" t="s">
        <v>269</v>
      </c>
      <c r="F12126" s="7" t="n">
        <v>1395.43</v>
      </c>
      <c r="G12126" s="6" t="n">
        <v>173</v>
      </c>
      <c r="H12126" s="8" t="n">
        <v>184.3</v>
      </c>
      <c r="I12126" s="0" t="n">
        <v>1</v>
      </c>
      <c r="J12126" s="7" t="n">
        <f aca="false">IFERROR(F12126/G12126,"")</f>
        <v>8.06606936416185</v>
      </c>
      <c r="K12126" s="7" t="n">
        <f aca="false">IFERROR(F12126/H12126,"")</f>
        <v>7.57151383613673</v>
      </c>
      <c r="L12126" s="13" t="n">
        <f aca="false">L12125+F12126/$F$2*100</f>
        <v>99.8952830997023</v>
      </c>
    </row>
    <row r="12127" customFormat="false" ht="15" hidden="false" customHeight="false" outlineLevel="0" collapsed="false">
      <c r="A12127" s="0" t="s">
        <v>23143</v>
      </c>
      <c r="B12127" s="0" t="s">
        <v>23144</v>
      </c>
      <c r="C12127" s="0" t="s">
        <v>23145</v>
      </c>
      <c r="D12127" s="0" t="s">
        <v>198</v>
      </c>
      <c r="E12127" s="0" t="s">
        <v>112</v>
      </c>
      <c r="F12127" s="7" t="n">
        <v>1394.72</v>
      </c>
      <c r="G12127" s="6" t="n">
        <v>142</v>
      </c>
      <c r="H12127" s="8" t="n">
        <v>142</v>
      </c>
      <c r="I12127" s="0" t="n">
        <v>1</v>
      </c>
      <c r="J12127" s="7" t="n">
        <f aca="false">IFERROR(F12127/G12127,"")</f>
        <v>9.82197183098592</v>
      </c>
      <c r="K12127" s="7" t="n">
        <f aca="false">IFERROR(F12127/H12127,"")</f>
        <v>9.82197183098592</v>
      </c>
      <c r="L12127" s="13" t="n">
        <f aca="false">L12126+F12127/$F$2*100</f>
        <v>99.8953340492084</v>
      </c>
    </row>
    <row r="12128" customFormat="false" ht="15" hidden="false" customHeight="false" outlineLevel="0" collapsed="false">
      <c r="A12128" s="0" t="s">
        <v>23146</v>
      </c>
      <c r="B12128" s="0" t="s">
        <v>7277</v>
      </c>
      <c r="C12128" s="0" t="s">
        <v>23147</v>
      </c>
      <c r="D12128" s="0" t="s">
        <v>998</v>
      </c>
      <c r="E12128" s="0" t="s">
        <v>2162</v>
      </c>
      <c r="F12128" s="7" t="n">
        <v>1393.28</v>
      </c>
      <c r="G12128" s="6" t="n">
        <v>193</v>
      </c>
      <c r="H12128" s="8" t="n">
        <v>193</v>
      </c>
      <c r="I12128" s="0" t="n">
        <v>1</v>
      </c>
      <c r="J12128" s="7" t="n">
        <f aca="false">IFERROR(F12128/G12128,"")</f>
        <v>7.21906735751295</v>
      </c>
      <c r="K12128" s="7" t="n">
        <f aca="false">IFERROR(F12128/H12128,"")</f>
        <v>7.21906735751295</v>
      </c>
      <c r="L12128" s="13" t="n">
        <f aca="false">L12127+F12128/$F$2*100</f>
        <v>99.8953849461109</v>
      </c>
    </row>
    <row r="12129" customFormat="false" ht="15" hidden="false" customHeight="false" outlineLevel="0" collapsed="false">
      <c r="A12129" s="0" t="s">
        <v>23148</v>
      </c>
      <c r="B12129" s="0" t="s">
        <v>692</v>
      </c>
      <c r="C12129" s="0" t="s">
        <v>197</v>
      </c>
      <c r="D12129" s="0" t="s">
        <v>123</v>
      </c>
      <c r="E12129" s="0" t="s">
        <v>269</v>
      </c>
      <c r="F12129" s="7" t="n">
        <v>1392.82</v>
      </c>
      <c r="G12129" s="6" t="n">
        <v>47</v>
      </c>
      <c r="H12129" s="8" t="n">
        <v>47</v>
      </c>
      <c r="I12129" s="0" t="n">
        <v>1</v>
      </c>
      <c r="J12129" s="7" t="n">
        <f aca="false">IFERROR(F12129/G12129,"")</f>
        <v>29.6344680851064</v>
      </c>
      <c r="K12129" s="7" t="n">
        <f aca="false">IFERROR(F12129/H12129,"")</f>
        <v>29.6344680851064</v>
      </c>
      <c r="L12129" s="13" t="n">
        <f aca="false">L12128+F12129/$F$2*100</f>
        <v>99.8954358262095</v>
      </c>
    </row>
    <row r="12130" customFormat="false" ht="15" hidden="false" customHeight="false" outlineLevel="0" collapsed="false">
      <c r="A12130" s="0" t="s">
        <v>23149</v>
      </c>
      <c r="B12130" s="0" t="s">
        <v>14454</v>
      </c>
      <c r="C12130" s="0" t="s">
        <v>23150</v>
      </c>
      <c r="D12130" s="0" t="s">
        <v>182</v>
      </c>
      <c r="E12130" s="0" t="s">
        <v>269</v>
      </c>
      <c r="F12130" s="7" t="n">
        <v>1392.46</v>
      </c>
      <c r="G12130" s="6" t="n">
        <v>100</v>
      </c>
      <c r="H12130" s="8" t="n">
        <v>103.1</v>
      </c>
      <c r="I12130" s="0" t="n">
        <v>1</v>
      </c>
      <c r="J12130" s="7" t="n">
        <f aca="false">IFERROR(F12130/G12130,"")</f>
        <v>13.9246</v>
      </c>
      <c r="K12130" s="7" t="n">
        <f aca="false">IFERROR(F12130/H12130,"")</f>
        <v>13.505916585839</v>
      </c>
      <c r="L12130" s="13" t="n">
        <f aca="false">L12129+F12130/$F$2*100</f>
        <v>99.8954866931572</v>
      </c>
    </row>
    <row r="12131" customFormat="false" ht="15" hidden="false" customHeight="false" outlineLevel="0" collapsed="false">
      <c r="A12131" s="0" t="s">
        <v>23151</v>
      </c>
      <c r="B12131" s="0" t="s">
        <v>184</v>
      </c>
      <c r="C12131" s="0" t="s">
        <v>220</v>
      </c>
      <c r="D12131" s="0" t="s">
        <v>1793</v>
      </c>
      <c r="E12131" s="0" t="s">
        <v>269</v>
      </c>
      <c r="F12131" s="7" t="n">
        <v>1391.73</v>
      </c>
      <c r="G12131" s="6" t="n">
        <v>30</v>
      </c>
      <c r="H12131" s="8" t="n">
        <v>30</v>
      </c>
      <c r="I12131" s="0" t="n">
        <v>1</v>
      </c>
      <c r="J12131" s="7" t="n">
        <f aca="false">IFERROR(F12131/G12131,"")</f>
        <v>46.391</v>
      </c>
      <c r="K12131" s="7" t="n">
        <f aca="false">IFERROR(F12131/H12131,"")</f>
        <v>46.391</v>
      </c>
      <c r="L12131" s="13" t="n">
        <f aca="false">L12130+F12131/$F$2*100</f>
        <v>99.8955375334377</v>
      </c>
    </row>
    <row r="12132" customFormat="false" ht="15" hidden="false" customHeight="false" outlineLevel="0" collapsed="false">
      <c r="A12132" s="0" t="s">
        <v>23152</v>
      </c>
      <c r="B12132" s="0" t="s">
        <v>3589</v>
      </c>
      <c r="C12132" s="0" t="s">
        <v>964</v>
      </c>
      <c r="D12132" s="0" t="s">
        <v>876</v>
      </c>
      <c r="E12132" s="0" t="s">
        <v>644</v>
      </c>
      <c r="F12132" s="7" t="n">
        <v>1390.15</v>
      </c>
      <c r="G12132" s="6" t="n">
        <v>61</v>
      </c>
      <c r="H12132" s="8" t="n">
        <v>61</v>
      </c>
      <c r="I12132" s="0" t="n">
        <v>1</v>
      </c>
      <c r="J12132" s="7" t="n">
        <f aca="false">IFERROR(F12132/G12132,"")</f>
        <v>22.7893442622951</v>
      </c>
      <c r="K12132" s="7" t="n">
        <f aca="false">IFERROR(F12132/H12132,"")</f>
        <v>22.7893442622951</v>
      </c>
      <c r="L12132" s="13" t="n">
        <f aca="false">L12131+F12132/$F$2*100</f>
        <v>99.8955883160005</v>
      </c>
    </row>
    <row r="12133" customFormat="false" ht="15" hidden="false" customHeight="false" outlineLevel="0" collapsed="false">
      <c r="A12133" s="0" t="s">
        <v>23153</v>
      </c>
      <c r="B12133" s="0" t="s">
        <v>23154</v>
      </c>
      <c r="C12133" s="0" t="s">
        <v>176</v>
      </c>
      <c r="D12133" s="0" t="s">
        <v>89</v>
      </c>
      <c r="E12133" s="0" t="s">
        <v>269</v>
      </c>
      <c r="F12133" s="7" t="n">
        <v>1389.97</v>
      </c>
      <c r="G12133" s="6" t="n">
        <v>159</v>
      </c>
      <c r="H12133" s="8" t="n">
        <v>203.8</v>
      </c>
      <c r="I12133" s="0" t="n">
        <v>1</v>
      </c>
      <c r="J12133" s="7" t="n">
        <f aca="false">IFERROR(F12133/G12133,"")</f>
        <v>8.74194968553459</v>
      </c>
      <c r="K12133" s="7" t="n">
        <f aca="false">IFERROR(F12133/H12133,"")</f>
        <v>6.8202649656526</v>
      </c>
      <c r="L12133" s="13" t="n">
        <f aca="false">L12132+F12133/$F$2*100</f>
        <v>99.8956390919877</v>
      </c>
    </row>
    <row r="12134" customFormat="false" ht="15" hidden="false" customHeight="false" outlineLevel="0" collapsed="false">
      <c r="A12134" s="0" t="s">
        <v>23155</v>
      </c>
      <c r="B12134" s="0" t="s">
        <v>1015</v>
      </c>
      <c r="C12134" s="0" t="s">
        <v>862</v>
      </c>
      <c r="D12134" s="0" t="s">
        <v>134</v>
      </c>
      <c r="E12134" s="0" t="s">
        <v>112</v>
      </c>
      <c r="F12134" s="7" t="n">
        <v>1389.83</v>
      </c>
      <c r="G12134" s="6" t="n">
        <v>98</v>
      </c>
      <c r="H12134" s="8" t="n">
        <v>98.1</v>
      </c>
      <c r="I12134" s="0" t="n">
        <v>1</v>
      </c>
      <c r="J12134" s="7" t="n">
        <f aca="false">IFERROR(F12134/G12134,"")</f>
        <v>14.1819387755102</v>
      </c>
      <c r="K12134" s="7" t="n">
        <f aca="false">IFERROR(F12134/H12134,"")</f>
        <v>14.1674821610601</v>
      </c>
      <c r="L12134" s="13" t="n">
        <f aca="false">L12133+F12134/$F$2*100</f>
        <v>99.8956898628608</v>
      </c>
    </row>
    <row r="12135" customFormat="false" ht="15" hidden="false" customHeight="false" outlineLevel="0" collapsed="false">
      <c r="A12135" s="0" t="s">
        <v>23156</v>
      </c>
      <c r="B12135" s="0" t="s">
        <v>23157</v>
      </c>
      <c r="C12135" s="0" t="s">
        <v>23158</v>
      </c>
      <c r="D12135" s="0" t="s">
        <v>89</v>
      </c>
      <c r="E12135" s="0" t="s">
        <v>11090</v>
      </c>
      <c r="F12135" s="7" t="n">
        <v>1389.81</v>
      </c>
      <c r="G12135" s="6" t="n">
        <v>145</v>
      </c>
      <c r="H12135" s="8" t="n">
        <v>147</v>
      </c>
      <c r="I12135" s="0" t="n">
        <v>1</v>
      </c>
      <c r="J12135" s="7" t="n">
        <f aca="false">IFERROR(F12135/G12135,"")</f>
        <v>9.58489655172414</v>
      </c>
      <c r="K12135" s="7" t="n">
        <f aca="false">IFERROR(F12135/H12135,"")</f>
        <v>9.45448979591837</v>
      </c>
      <c r="L12135" s="13" t="n">
        <f aca="false">L12134+F12135/$F$2*100</f>
        <v>99.8957406330032</v>
      </c>
    </row>
    <row r="12136" customFormat="false" ht="15" hidden="false" customHeight="false" outlineLevel="0" collapsed="false">
      <c r="A12136" s="0" t="s">
        <v>23159</v>
      </c>
      <c r="B12136" s="0" t="s">
        <v>23160</v>
      </c>
      <c r="C12136" s="0" t="s">
        <v>1013</v>
      </c>
      <c r="D12136" s="0" t="s">
        <v>198</v>
      </c>
      <c r="E12136" s="0" t="s">
        <v>112</v>
      </c>
      <c r="F12136" s="7" t="n">
        <v>1389.52</v>
      </c>
      <c r="G12136" s="6" t="n">
        <v>189</v>
      </c>
      <c r="H12136" s="8" t="n">
        <v>441.8</v>
      </c>
      <c r="I12136" s="0" t="n">
        <v>1</v>
      </c>
      <c r="J12136" s="7" t="n">
        <f aca="false">IFERROR(F12136/G12136,"")</f>
        <v>7.35195767195767</v>
      </c>
      <c r="K12136" s="7" t="n">
        <f aca="false">IFERROR(F12136/H12136,"")</f>
        <v>3.14513354459031</v>
      </c>
      <c r="L12136" s="13" t="n">
        <f aca="false">L12135+F12136/$F$2*100</f>
        <v>99.8957913925519</v>
      </c>
    </row>
    <row r="12137" customFormat="false" ht="15" hidden="false" customHeight="false" outlineLevel="0" collapsed="false">
      <c r="A12137" s="0" t="s">
        <v>23161</v>
      </c>
      <c r="B12137" s="0" t="s">
        <v>1091</v>
      </c>
      <c r="C12137" s="0" t="s">
        <v>997</v>
      </c>
      <c r="D12137" s="0" t="s">
        <v>260</v>
      </c>
      <c r="E12137" s="0" t="s">
        <v>112</v>
      </c>
      <c r="F12137" s="7" t="n">
        <v>1389.07</v>
      </c>
      <c r="G12137" s="6" t="n">
        <v>188</v>
      </c>
      <c r="H12137" s="8" t="n">
        <v>188</v>
      </c>
      <c r="I12137" s="0" t="n">
        <v>1</v>
      </c>
      <c r="J12137" s="7" t="n">
        <f aca="false">IFERROR(F12137/G12137,"")</f>
        <v>7.38867021276596</v>
      </c>
      <c r="K12137" s="7" t="n">
        <f aca="false">IFERROR(F12137/H12137,"")</f>
        <v>7.38867021276596</v>
      </c>
      <c r="L12137" s="13" t="n">
        <f aca="false">L12136+F12137/$F$2*100</f>
        <v>99.8958421356619</v>
      </c>
    </row>
    <row r="12138" customFormat="false" ht="15" hidden="false" customHeight="false" outlineLevel="0" collapsed="false">
      <c r="A12138" s="0" t="s">
        <v>23162</v>
      </c>
      <c r="B12138" s="0" t="s">
        <v>23163</v>
      </c>
      <c r="C12138" s="0" t="s">
        <v>4573</v>
      </c>
      <c r="D12138" s="0" t="s">
        <v>182</v>
      </c>
      <c r="E12138" s="0" t="s">
        <v>1230</v>
      </c>
      <c r="F12138" s="7" t="n">
        <v>1388.97</v>
      </c>
      <c r="G12138" s="6" t="n">
        <v>75</v>
      </c>
      <c r="H12138" s="8" t="n">
        <v>212</v>
      </c>
      <c r="I12138" s="0" t="n">
        <v>1</v>
      </c>
      <c r="J12138" s="7" t="n">
        <f aca="false">IFERROR(F12138/G12138,"")</f>
        <v>18.5196</v>
      </c>
      <c r="K12138" s="7" t="n">
        <f aca="false">IFERROR(F12138/H12138,"")</f>
        <v>6.55174528301887</v>
      </c>
      <c r="L12138" s="13" t="n">
        <f aca="false">L12137+F12138/$F$2*100</f>
        <v>99.8958928751189</v>
      </c>
    </row>
    <row r="12139" customFormat="false" ht="15" hidden="false" customHeight="false" outlineLevel="0" collapsed="false">
      <c r="A12139" s="0" t="s">
        <v>23164</v>
      </c>
      <c r="B12139" s="0" t="s">
        <v>210</v>
      </c>
      <c r="C12139" s="0" t="s">
        <v>15669</v>
      </c>
      <c r="D12139" s="0" t="s">
        <v>2248</v>
      </c>
      <c r="E12139" s="0" t="s">
        <v>112</v>
      </c>
      <c r="F12139" s="7" t="n">
        <v>1388.18</v>
      </c>
      <c r="G12139" s="6" t="n">
        <v>103</v>
      </c>
      <c r="H12139" s="8" t="n">
        <v>106.7</v>
      </c>
      <c r="I12139" s="0" t="n">
        <v>1</v>
      </c>
      <c r="J12139" s="7" t="n">
        <f aca="false">IFERROR(F12139/G12139,"")</f>
        <v>13.4774757281553</v>
      </c>
      <c r="K12139" s="7" t="n">
        <f aca="false">IFERROR(F12139/H12139,"")</f>
        <v>13.010121836926</v>
      </c>
      <c r="L12139" s="13" t="n">
        <f aca="false">L12138+F12139/$F$2*100</f>
        <v>99.895943585717</v>
      </c>
    </row>
    <row r="12140" customFormat="false" ht="15" hidden="false" customHeight="false" outlineLevel="0" collapsed="false">
      <c r="A12140" s="0" t="s">
        <v>23165</v>
      </c>
      <c r="B12140" s="0" t="s">
        <v>1486</v>
      </c>
      <c r="C12140" s="0" t="s">
        <v>11261</v>
      </c>
      <c r="D12140" s="0" t="s">
        <v>1300</v>
      </c>
      <c r="E12140" s="0" t="s">
        <v>112</v>
      </c>
      <c r="F12140" s="7" t="n">
        <v>1387.94</v>
      </c>
      <c r="G12140" s="6" t="n">
        <v>166</v>
      </c>
      <c r="H12140" s="8" t="n">
        <v>182.4</v>
      </c>
      <c r="I12140" s="0" t="n">
        <v>1</v>
      </c>
      <c r="J12140" s="7" t="n">
        <f aca="false">IFERROR(F12140/G12140,"")</f>
        <v>8.3610843373494</v>
      </c>
      <c r="K12140" s="7" t="n">
        <f aca="false">IFERROR(F12140/H12140,"")</f>
        <v>7.6093201754386</v>
      </c>
      <c r="L12140" s="13" t="n">
        <f aca="false">L12139+F12140/$F$2*100</f>
        <v>99.8959942875478</v>
      </c>
    </row>
    <row r="12141" customFormat="false" ht="15" hidden="false" customHeight="false" outlineLevel="0" collapsed="false">
      <c r="A12141" s="0" t="s">
        <v>23166</v>
      </c>
      <c r="B12141" s="0" t="s">
        <v>2012</v>
      </c>
      <c r="C12141" s="0" t="s">
        <v>23167</v>
      </c>
      <c r="D12141" s="0" t="s">
        <v>260</v>
      </c>
      <c r="E12141" s="0" t="s">
        <v>895</v>
      </c>
      <c r="F12141" s="7" t="n">
        <v>1387.83</v>
      </c>
      <c r="G12141" s="6" t="n">
        <v>65</v>
      </c>
      <c r="H12141" s="8" t="n">
        <v>99.3</v>
      </c>
      <c r="I12141" s="0" t="n">
        <v>1</v>
      </c>
      <c r="J12141" s="7" t="n">
        <f aca="false">IFERROR(F12141/G12141,"")</f>
        <v>21.3512307692308</v>
      </c>
      <c r="K12141" s="7" t="n">
        <f aca="false">IFERROR(F12141/H12141,"")</f>
        <v>13.9761329305136</v>
      </c>
      <c r="L12141" s="13" t="n">
        <f aca="false">L12140+F12141/$F$2*100</f>
        <v>99.8960449853603</v>
      </c>
    </row>
    <row r="12142" customFormat="false" ht="15" hidden="false" customHeight="false" outlineLevel="0" collapsed="false">
      <c r="A12142" s="0" t="s">
        <v>23168</v>
      </c>
      <c r="B12142" s="0" t="s">
        <v>23169</v>
      </c>
      <c r="C12142" s="0" t="s">
        <v>377</v>
      </c>
      <c r="D12142" s="0" t="s">
        <v>85</v>
      </c>
      <c r="E12142" s="0" t="s">
        <v>4424</v>
      </c>
      <c r="F12142" s="7" t="n">
        <v>1387.5</v>
      </c>
      <c r="G12142" s="6" t="n">
        <v>61</v>
      </c>
      <c r="H12142" s="8" t="n">
        <v>75.2</v>
      </c>
      <c r="I12142" s="0" t="n">
        <v>1</v>
      </c>
      <c r="J12142" s="7" t="n">
        <f aca="false">IFERROR(F12142/G12142,"")</f>
        <v>22.7459016393443</v>
      </c>
      <c r="K12142" s="7" t="n">
        <f aca="false">IFERROR(F12142/H12142,"")</f>
        <v>18.4507978723404</v>
      </c>
      <c r="L12142" s="13" t="n">
        <f aca="false">L12141+F12142/$F$2*100</f>
        <v>99.8960956711178</v>
      </c>
    </row>
    <row r="12143" customFormat="false" ht="15" hidden="false" customHeight="false" outlineLevel="0" collapsed="false">
      <c r="A12143" s="0" t="s">
        <v>23170</v>
      </c>
      <c r="B12143" s="0" t="s">
        <v>5683</v>
      </c>
      <c r="C12143" s="0" t="s">
        <v>1915</v>
      </c>
      <c r="D12143" s="0" t="s">
        <v>198</v>
      </c>
      <c r="E12143" s="0" t="s">
        <v>2988</v>
      </c>
      <c r="F12143" s="7" t="n">
        <v>1387.43</v>
      </c>
      <c r="G12143" s="6" t="n">
        <v>11</v>
      </c>
      <c r="H12143" s="8" t="n">
        <v>26.8</v>
      </c>
      <c r="I12143" s="0" t="n">
        <v>1</v>
      </c>
      <c r="J12143" s="7" t="n">
        <f aca="false">IFERROR(F12143/G12143,"")</f>
        <v>126.13</v>
      </c>
      <c r="K12143" s="7" t="n">
        <f aca="false">IFERROR(F12143/H12143,"")</f>
        <v>51.769776119403</v>
      </c>
      <c r="L12143" s="13" t="n">
        <f aca="false">L12142+F12143/$F$2*100</f>
        <v>99.8961463543182</v>
      </c>
    </row>
    <row r="12144" customFormat="false" ht="15" hidden="false" customHeight="false" outlineLevel="0" collapsed="false">
      <c r="A12144" s="0" t="s">
        <v>23171</v>
      </c>
      <c r="B12144" s="0" t="s">
        <v>23172</v>
      </c>
      <c r="C12144" s="0" t="s">
        <v>726</v>
      </c>
      <c r="D12144" s="0" t="s">
        <v>62</v>
      </c>
      <c r="E12144" s="0" t="s">
        <v>81</v>
      </c>
      <c r="F12144" s="7" t="n">
        <v>1387</v>
      </c>
      <c r="G12144" s="6" t="n">
        <v>149</v>
      </c>
      <c r="H12144" s="8" t="n">
        <v>429.9</v>
      </c>
      <c r="I12144" s="0" t="n">
        <v>1</v>
      </c>
      <c r="J12144" s="7" t="n">
        <f aca="false">IFERROR(F12144/G12144,"")</f>
        <v>9.30872483221476</v>
      </c>
      <c r="K12144" s="7" t="n">
        <f aca="false">IFERROR(F12144/H12144,"")</f>
        <v>3.22633170504769</v>
      </c>
      <c r="L12144" s="13" t="n">
        <f aca="false">L12143+F12144/$F$2*100</f>
        <v>99.8961970218106</v>
      </c>
    </row>
    <row r="12145" customFormat="false" ht="15" hidden="false" customHeight="false" outlineLevel="0" collapsed="false">
      <c r="A12145" s="0" t="s">
        <v>23173</v>
      </c>
      <c r="B12145" s="0" t="s">
        <v>17346</v>
      </c>
      <c r="C12145" s="0" t="s">
        <v>314</v>
      </c>
      <c r="D12145" s="0" t="s">
        <v>217</v>
      </c>
      <c r="E12145" s="0" t="s">
        <v>269</v>
      </c>
      <c r="F12145" s="7" t="n">
        <v>1386.47</v>
      </c>
      <c r="G12145" s="6" t="n">
        <v>67</v>
      </c>
      <c r="H12145" s="8" t="n">
        <v>67</v>
      </c>
      <c r="I12145" s="0" t="n">
        <v>1</v>
      </c>
      <c r="J12145" s="7" t="n">
        <f aca="false">IFERROR(F12145/G12145,"")</f>
        <v>20.6935820895522</v>
      </c>
      <c r="K12145" s="7" t="n">
        <f aca="false">IFERROR(F12145/H12145,"")</f>
        <v>20.6935820895522</v>
      </c>
      <c r="L12145" s="13" t="n">
        <f aca="false">L12144+F12145/$F$2*100</f>
        <v>99.8962476699419</v>
      </c>
    </row>
    <row r="12146" customFormat="false" ht="15" hidden="false" customHeight="false" outlineLevel="0" collapsed="false">
      <c r="A12146" s="0" t="s">
        <v>23174</v>
      </c>
      <c r="B12146" s="0" t="s">
        <v>148</v>
      </c>
      <c r="C12146" s="0" t="s">
        <v>410</v>
      </c>
      <c r="D12146" s="0" t="s">
        <v>598</v>
      </c>
      <c r="E12146" s="0" t="s">
        <v>112</v>
      </c>
      <c r="F12146" s="7" t="n">
        <v>1384.88</v>
      </c>
      <c r="G12146" s="6" t="n">
        <v>242</v>
      </c>
      <c r="H12146" s="8" t="n">
        <v>244</v>
      </c>
      <c r="I12146" s="0" t="n">
        <v>1</v>
      </c>
      <c r="J12146" s="7" t="n">
        <f aca="false">IFERROR(F12146/G12146,"")</f>
        <v>5.72264462809917</v>
      </c>
      <c r="K12146" s="7" t="n">
        <f aca="false">IFERROR(F12146/H12146,"")</f>
        <v>5.67573770491803</v>
      </c>
      <c r="L12146" s="13" t="n">
        <f aca="false">L12145+F12146/$F$2*100</f>
        <v>99.8962982599901</v>
      </c>
    </row>
    <row r="12147" customFormat="false" ht="15" hidden="false" customHeight="false" outlineLevel="0" collapsed="false">
      <c r="A12147" s="0" t="s">
        <v>23175</v>
      </c>
      <c r="B12147" s="0" t="s">
        <v>23176</v>
      </c>
      <c r="C12147" s="0" t="s">
        <v>1010</v>
      </c>
      <c r="D12147" s="0" t="s">
        <v>217</v>
      </c>
      <c r="E12147" s="0" t="s">
        <v>112</v>
      </c>
      <c r="F12147" s="7" t="n">
        <v>1384.74</v>
      </c>
      <c r="G12147" s="6" t="n">
        <v>154</v>
      </c>
      <c r="H12147" s="8" t="n">
        <v>155.8</v>
      </c>
      <c r="I12147" s="0" t="n">
        <v>1</v>
      </c>
      <c r="J12147" s="7" t="n">
        <f aca="false">IFERROR(F12147/G12147,"")</f>
        <v>8.99181818181818</v>
      </c>
      <c r="K12147" s="7" t="n">
        <f aca="false">IFERROR(F12147/H12147,"")</f>
        <v>8.88793324775353</v>
      </c>
      <c r="L12147" s="13" t="n">
        <f aca="false">L12146+F12147/$F$2*100</f>
        <v>99.896348844924</v>
      </c>
    </row>
    <row r="12148" customFormat="false" ht="15" hidden="false" customHeight="false" outlineLevel="0" collapsed="false">
      <c r="A12148" s="0" t="s">
        <v>23177</v>
      </c>
      <c r="B12148" s="0" t="s">
        <v>1842</v>
      </c>
      <c r="C12148" s="0" t="s">
        <v>15062</v>
      </c>
      <c r="D12148" s="0" t="s">
        <v>101</v>
      </c>
      <c r="E12148" s="0" t="s">
        <v>112</v>
      </c>
      <c r="F12148" s="7" t="n">
        <v>1383.96</v>
      </c>
      <c r="G12148" s="6" t="n">
        <v>191</v>
      </c>
      <c r="H12148" s="8" t="n">
        <v>210</v>
      </c>
      <c r="I12148" s="0" t="n">
        <v>1</v>
      </c>
      <c r="J12148" s="7" t="n">
        <f aca="false">IFERROR(F12148/G12148,"")</f>
        <v>7.24586387434555</v>
      </c>
      <c r="K12148" s="7" t="n">
        <f aca="false">IFERROR(F12148/H12148,"")</f>
        <v>6.59028571428572</v>
      </c>
      <c r="L12148" s="13" t="n">
        <f aca="false">L12147+F12148/$F$2*100</f>
        <v>99.8963994013644</v>
      </c>
    </row>
    <row r="12149" customFormat="false" ht="15" hidden="false" customHeight="false" outlineLevel="0" collapsed="false">
      <c r="A12149" s="0" t="s">
        <v>23178</v>
      </c>
      <c r="B12149" s="0" t="s">
        <v>23179</v>
      </c>
      <c r="C12149" s="0" t="s">
        <v>1652</v>
      </c>
      <c r="D12149" s="0" t="s">
        <v>80</v>
      </c>
      <c r="E12149" s="0" t="s">
        <v>269</v>
      </c>
      <c r="F12149" s="7" t="n">
        <v>1382.25</v>
      </c>
      <c r="G12149" s="6" t="n">
        <v>156</v>
      </c>
      <c r="H12149" s="8" t="n">
        <v>156</v>
      </c>
      <c r="I12149" s="0" t="n">
        <v>1</v>
      </c>
      <c r="J12149" s="7" t="n">
        <f aca="false">IFERROR(F12149/G12149,"")</f>
        <v>8.86057692307692</v>
      </c>
      <c r="K12149" s="7" t="n">
        <f aca="false">IFERROR(F12149/H12149,"")</f>
        <v>8.86057692307692</v>
      </c>
      <c r="L12149" s="13" t="n">
        <f aca="false">L12148+F12149/$F$2*100</f>
        <v>99.8964498953379</v>
      </c>
    </row>
    <row r="12150" customFormat="false" ht="15" hidden="false" customHeight="false" outlineLevel="0" collapsed="false">
      <c r="A12150" s="0" t="s">
        <v>23180</v>
      </c>
      <c r="B12150" s="0" t="s">
        <v>1542</v>
      </c>
      <c r="C12150" s="0" t="s">
        <v>271</v>
      </c>
      <c r="D12150" s="0" t="s">
        <v>217</v>
      </c>
      <c r="E12150" s="0" t="s">
        <v>112</v>
      </c>
      <c r="F12150" s="7" t="n">
        <v>1382.1</v>
      </c>
      <c r="G12150" s="6" t="n">
        <v>203</v>
      </c>
      <c r="H12150" s="8" t="n">
        <v>529.7</v>
      </c>
      <c r="I12150" s="0" t="n">
        <v>1</v>
      </c>
      <c r="J12150" s="7" t="n">
        <f aca="false">IFERROR(F12150/G12150,"")</f>
        <v>6.80837438423645</v>
      </c>
      <c r="K12150" s="7" t="n">
        <f aca="false">IFERROR(F12150/H12150,"")</f>
        <v>2.60921276194072</v>
      </c>
      <c r="L12150" s="13" t="n">
        <f aca="false">L12149+F12150/$F$2*100</f>
        <v>99.8965003838319</v>
      </c>
    </row>
    <row r="12151" customFormat="false" ht="15" hidden="false" customHeight="false" outlineLevel="0" collapsed="false">
      <c r="A12151" s="0" t="s">
        <v>23181</v>
      </c>
      <c r="B12151" s="0" t="s">
        <v>23182</v>
      </c>
      <c r="C12151" s="0" t="s">
        <v>1305</v>
      </c>
      <c r="D12151" s="0" t="s">
        <v>182</v>
      </c>
      <c r="E12151" s="0" t="s">
        <v>269</v>
      </c>
      <c r="F12151" s="7" t="n">
        <v>1381.38</v>
      </c>
      <c r="G12151" s="6" t="n">
        <v>101</v>
      </c>
      <c r="H12151" s="8" t="n">
        <v>169.8</v>
      </c>
      <c r="I12151" s="0" t="n">
        <v>1</v>
      </c>
      <c r="J12151" s="7" t="n">
        <f aca="false">IFERROR(F12151/G12151,"")</f>
        <v>13.6770297029703</v>
      </c>
      <c r="K12151" s="7" t="n">
        <f aca="false">IFERROR(F12151/H12151,"")</f>
        <v>8.13533568904594</v>
      </c>
      <c r="L12151" s="13" t="n">
        <f aca="false">L12150+F12151/$F$2*100</f>
        <v>99.8965508460241</v>
      </c>
    </row>
    <row r="12152" customFormat="false" ht="15" hidden="false" customHeight="false" outlineLevel="0" collapsed="false">
      <c r="A12152" s="0" t="s">
        <v>23183</v>
      </c>
      <c r="B12152" s="0" t="s">
        <v>23184</v>
      </c>
      <c r="C12152" s="0" t="s">
        <v>2763</v>
      </c>
      <c r="D12152" s="0" t="s">
        <v>89</v>
      </c>
      <c r="E12152" s="0" t="s">
        <v>81</v>
      </c>
      <c r="F12152" s="7" t="n">
        <v>1379.59</v>
      </c>
      <c r="G12152" s="6" t="n">
        <v>173</v>
      </c>
      <c r="H12152" s="8" t="n">
        <v>196</v>
      </c>
      <c r="I12152" s="0" t="n">
        <v>1</v>
      </c>
      <c r="J12152" s="7" t="n">
        <f aca="false">IFERROR(F12152/G12152,"")</f>
        <v>7.97450867052023</v>
      </c>
      <c r="K12152" s="7" t="n">
        <f aca="false">IFERROR(F12152/H12152,"")</f>
        <v>7.03872448979592</v>
      </c>
      <c r="L12152" s="13" t="n">
        <f aca="false">L12151+F12152/$F$2*100</f>
        <v>99.8966012428272</v>
      </c>
    </row>
    <row r="12153" customFormat="false" ht="15" hidden="false" customHeight="false" outlineLevel="0" collapsed="false">
      <c r="A12153" s="0" t="s">
        <v>23185</v>
      </c>
      <c r="B12153" s="0" t="s">
        <v>996</v>
      </c>
      <c r="C12153" s="0" t="s">
        <v>10545</v>
      </c>
      <c r="D12153" s="0" t="s">
        <v>57</v>
      </c>
      <c r="E12153" s="0" t="s">
        <v>81</v>
      </c>
      <c r="F12153" s="7" t="n">
        <v>1379.26</v>
      </c>
      <c r="G12153" s="6" t="n">
        <v>180</v>
      </c>
      <c r="H12153" s="8" t="n">
        <v>305.1</v>
      </c>
      <c r="I12153" s="0" t="n">
        <v>1</v>
      </c>
      <c r="J12153" s="7" t="n">
        <f aca="false">IFERROR(F12153/G12153,"")</f>
        <v>7.66255555555556</v>
      </c>
      <c r="K12153" s="7" t="n">
        <f aca="false">IFERROR(F12153/H12153,"")</f>
        <v>4.52068174369059</v>
      </c>
      <c r="L12153" s="13" t="n">
        <f aca="false">L12152+F12153/$F$2*100</f>
        <v>99.8966516275752</v>
      </c>
    </row>
    <row r="12154" customFormat="false" ht="15" hidden="false" customHeight="false" outlineLevel="0" collapsed="false">
      <c r="A12154" s="0" t="s">
        <v>23186</v>
      </c>
      <c r="B12154" s="0" t="s">
        <v>21898</v>
      </c>
      <c r="C12154" s="0" t="s">
        <v>760</v>
      </c>
      <c r="D12154" s="0" t="s">
        <v>123</v>
      </c>
      <c r="E12154" s="0" t="s">
        <v>15909</v>
      </c>
      <c r="F12154" s="7" t="n">
        <v>1379.24</v>
      </c>
      <c r="G12154" s="6" t="n">
        <v>266</v>
      </c>
      <c r="H12154" s="8" t="n">
        <v>273.5</v>
      </c>
      <c r="I12154" s="0" t="n">
        <v>1</v>
      </c>
      <c r="J12154" s="7" t="n">
        <f aca="false">IFERROR(F12154/G12154,"")</f>
        <v>5.18511278195489</v>
      </c>
      <c r="K12154" s="7" t="n">
        <f aca="false">IFERROR(F12154/H12154,"")</f>
        <v>5.04292504570384</v>
      </c>
      <c r="L12154" s="13" t="n">
        <f aca="false">L12153+F12154/$F$2*100</f>
        <v>99.8967020115926</v>
      </c>
    </row>
    <row r="12155" customFormat="false" ht="15" hidden="false" customHeight="false" outlineLevel="0" collapsed="false">
      <c r="A12155" s="0" t="s">
        <v>23187</v>
      </c>
      <c r="B12155" s="0" t="s">
        <v>23188</v>
      </c>
      <c r="C12155" s="0" t="s">
        <v>23189</v>
      </c>
      <c r="D12155" s="0" t="s">
        <v>1140</v>
      </c>
      <c r="E12155" s="0" t="s">
        <v>81</v>
      </c>
      <c r="F12155" s="7" t="n">
        <v>1378.85</v>
      </c>
      <c r="G12155" s="6" t="n">
        <v>177</v>
      </c>
      <c r="H12155" s="8" t="n">
        <v>468.2</v>
      </c>
      <c r="I12155" s="0" t="n">
        <v>1</v>
      </c>
      <c r="J12155" s="7" t="n">
        <f aca="false">IFERROR(F12155/G12155,"")</f>
        <v>7.79011299435028</v>
      </c>
      <c r="K12155" s="7" t="n">
        <f aca="false">IFERROR(F12155/H12155,"")</f>
        <v>2.94500213583938</v>
      </c>
      <c r="L12155" s="13" t="n">
        <f aca="false">L12154+F12155/$F$2*100</f>
        <v>99.8967523813632</v>
      </c>
    </row>
    <row r="12156" customFormat="false" ht="15" hidden="false" customHeight="false" outlineLevel="0" collapsed="false">
      <c r="A12156" s="0" t="s">
        <v>23190</v>
      </c>
      <c r="B12156" s="0" t="s">
        <v>2311</v>
      </c>
      <c r="C12156" s="0" t="s">
        <v>690</v>
      </c>
      <c r="D12156" s="0" t="s">
        <v>52</v>
      </c>
      <c r="E12156" s="0" t="s">
        <v>1243</v>
      </c>
      <c r="F12156" s="7" t="n">
        <v>1378.01</v>
      </c>
      <c r="G12156" s="6" t="n">
        <v>89</v>
      </c>
      <c r="H12156" s="8" t="n">
        <v>162.4</v>
      </c>
      <c r="I12156" s="0" t="n">
        <v>1</v>
      </c>
      <c r="J12156" s="7" t="n">
        <f aca="false">IFERROR(F12156/G12156,"")</f>
        <v>15.4832584269663</v>
      </c>
      <c r="K12156" s="7" t="n">
        <f aca="false">IFERROR(F12156/H12156,"")</f>
        <v>8.48528325123153</v>
      </c>
      <c r="L12156" s="13" t="n">
        <f aca="false">L12155+F12156/$F$2*100</f>
        <v>99.8968027204484</v>
      </c>
    </row>
    <row r="12157" customFormat="false" ht="15" hidden="false" customHeight="false" outlineLevel="0" collapsed="false">
      <c r="A12157" s="0" t="s">
        <v>23191</v>
      </c>
      <c r="B12157" s="0" t="s">
        <v>23192</v>
      </c>
      <c r="C12157" s="0" t="s">
        <v>23193</v>
      </c>
      <c r="D12157" s="0" t="s">
        <v>251</v>
      </c>
      <c r="E12157" s="0" t="s">
        <v>557</v>
      </c>
      <c r="F12157" s="7" t="n">
        <v>1377.96</v>
      </c>
      <c r="G12157" s="6" t="n">
        <v>69</v>
      </c>
      <c r="H12157" s="8" t="n">
        <v>137.8</v>
      </c>
      <c r="I12157" s="0" t="n">
        <v>1</v>
      </c>
      <c r="J12157" s="7" t="n">
        <f aca="false">IFERROR(F12157/G12157,"")</f>
        <v>19.9704347826087</v>
      </c>
      <c r="K12157" s="7" t="n">
        <f aca="false">IFERROR(F12157/H12157,"")</f>
        <v>9.99970972423803</v>
      </c>
      <c r="L12157" s="13" t="n">
        <f aca="false">L12156+F12157/$F$2*100</f>
        <v>99.8968530577071</v>
      </c>
    </row>
    <row r="12158" customFormat="false" ht="15" hidden="false" customHeight="false" outlineLevel="0" collapsed="false">
      <c r="A12158" s="0" t="s">
        <v>23194</v>
      </c>
      <c r="B12158" s="0" t="s">
        <v>23195</v>
      </c>
      <c r="C12158" s="0" t="s">
        <v>23196</v>
      </c>
      <c r="D12158" s="0" t="s">
        <v>57</v>
      </c>
      <c r="E12158" s="0" t="s">
        <v>9296</v>
      </c>
      <c r="F12158" s="7" t="n">
        <v>1376.79</v>
      </c>
      <c r="G12158" s="6" t="n">
        <v>68</v>
      </c>
      <c r="H12158" s="8" t="n">
        <v>133.5</v>
      </c>
      <c r="I12158" s="0" t="n">
        <v>1</v>
      </c>
      <c r="J12158" s="7" t="n">
        <f aca="false">IFERROR(F12158/G12158,"")</f>
        <v>20.2469117647059</v>
      </c>
      <c r="K12158" s="7" t="n">
        <f aca="false">IFERROR(F12158/H12158,"")</f>
        <v>10.3130337078652</v>
      </c>
      <c r="L12158" s="13" t="n">
        <f aca="false">L12157+F12158/$F$2*100</f>
        <v>99.8969033522254</v>
      </c>
    </row>
    <row r="12159" customFormat="false" ht="15" hidden="false" customHeight="false" outlineLevel="0" collapsed="false">
      <c r="A12159" s="0" t="s">
        <v>23197</v>
      </c>
      <c r="B12159" s="0" t="s">
        <v>232</v>
      </c>
      <c r="C12159" s="0" t="s">
        <v>537</v>
      </c>
      <c r="D12159" s="0" t="s">
        <v>80</v>
      </c>
      <c r="E12159" s="0" t="s">
        <v>2988</v>
      </c>
      <c r="F12159" s="7" t="n">
        <v>1376.57</v>
      </c>
      <c r="G12159" s="6" t="n">
        <v>19</v>
      </c>
      <c r="H12159" s="8" t="n">
        <v>66.6</v>
      </c>
      <c r="I12159" s="0" t="n">
        <v>1</v>
      </c>
      <c r="J12159" s="7" t="n">
        <f aca="false">IFERROR(F12159/G12159,"")</f>
        <v>72.451052631579</v>
      </c>
      <c r="K12159" s="7" t="n">
        <f aca="false">IFERROR(F12159/H12159,"")</f>
        <v>20.6692192192192</v>
      </c>
      <c r="L12159" s="13" t="n">
        <f aca="false">L12158+F12159/$F$2*100</f>
        <v>99.896953638707</v>
      </c>
    </row>
    <row r="12160" customFormat="false" ht="15" hidden="false" customHeight="false" outlineLevel="0" collapsed="false">
      <c r="A12160" s="0" t="s">
        <v>23198</v>
      </c>
      <c r="B12160" s="0" t="s">
        <v>3254</v>
      </c>
      <c r="C12160" s="0" t="s">
        <v>377</v>
      </c>
      <c r="D12160" s="0" t="s">
        <v>951</v>
      </c>
      <c r="E12160" s="0" t="s">
        <v>112</v>
      </c>
      <c r="F12160" s="7" t="n">
        <v>1370.87</v>
      </c>
      <c r="G12160" s="6" t="n">
        <v>175</v>
      </c>
      <c r="H12160" s="8" t="n">
        <v>175</v>
      </c>
      <c r="I12160" s="0" t="n">
        <v>1</v>
      </c>
      <c r="J12160" s="7" t="n">
        <f aca="false">IFERROR(F12160/G12160,"")</f>
        <v>7.83354285714286</v>
      </c>
      <c r="K12160" s="7" t="n">
        <f aca="false">IFERROR(F12160/H12160,"")</f>
        <v>7.83354285714286</v>
      </c>
      <c r="L12160" s="13" t="n">
        <f aca="false">L12159+F12160/$F$2*100</f>
        <v>99.897003716966</v>
      </c>
    </row>
    <row r="12161" customFormat="false" ht="15" hidden="false" customHeight="false" outlineLevel="0" collapsed="false">
      <c r="A12161" s="0" t="s">
        <v>23199</v>
      </c>
      <c r="B12161" s="0" t="s">
        <v>2878</v>
      </c>
      <c r="C12161" s="0" t="s">
        <v>23200</v>
      </c>
      <c r="D12161" s="0" t="s">
        <v>182</v>
      </c>
      <c r="E12161" s="0" t="s">
        <v>269</v>
      </c>
      <c r="F12161" s="7" t="n">
        <v>1369.51</v>
      </c>
      <c r="G12161" s="6" t="n">
        <v>127</v>
      </c>
      <c r="H12161" s="8" t="n">
        <v>210</v>
      </c>
      <c r="I12161" s="0" t="n">
        <v>1</v>
      </c>
      <c r="J12161" s="7" t="n">
        <f aca="false">IFERROR(F12161/G12161,"")</f>
        <v>10.7835433070866</v>
      </c>
      <c r="K12161" s="7" t="n">
        <f aca="false">IFERROR(F12161/H12161,"")</f>
        <v>6.52147619047619</v>
      </c>
      <c r="L12161" s="13" t="n">
        <f aca="false">L12160+F12161/$F$2*100</f>
        <v>99.8970537455438</v>
      </c>
    </row>
    <row r="12162" customFormat="false" ht="15" hidden="false" customHeight="false" outlineLevel="0" collapsed="false">
      <c r="A12162" s="0" t="s">
        <v>23201</v>
      </c>
      <c r="B12162" s="0" t="s">
        <v>5382</v>
      </c>
      <c r="C12162" s="0" t="s">
        <v>2191</v>
      </c>
      <c r="D12162" s="0" t="s">
        <v>85</v>
      </c>
      <c r="E12162" s="0" t="s">
        <v>1789</v>
      </c>
      <c r="F12162" s="7" t="n">
        <v>1369.2</v>
      </c>
      <c r="G12162" s="6" t="n">
        <v>95</v>
      </c>
      <c r="H12162" s="8" t="n">
        <v>98.4</v>
      </c>
      <c r="I12162" s="0" t="n">
        <v>1</v>
      </c>
      <c r="J12162" s="7" t="n">
        <f aca="false">IFERROR(F12162/G12162,"")</f>
        <v>14.4126315789474</v>
      </c>
      <c r="K12162" s="7" t="n">
        <f aca="false">IFERROR(F12162/H12162,"")</f>
        <v>13.9146341463415</v>
      </c>
      <c r="L12162" s="13" t="n">
        <f aca="false">L12161+F12162/$F$2*100</f>
        <v>99.8971037627973</v>
      </c>
    </row>
    <row r="12163" customFormat="false" ht="15" hidden="false" customHeight="false" outlineLevel="0" collapsed="false">
      <c r="A12163" s="0" t="s">
        <v>23202</v>
      </c>
      <c r="B12163" s="0" t="s">
        <v>23203</v>
      </c>
      <c r="C12163" s="0" t="s">
        <v>204</v>
      </c>
      <c r="D12163" s="0" t="s">
        <v>123</v>
      </c>
      <c r="E12163" s="0" t="s">
        <v>11090</v>
      </c>
      <c r="F12163" s="7" t="n">
        <v>1368.99</v>
      </c>
      <c r="G12163" s="6" t="n">
        <v>101</v>
      </c>
      <c r="H12163" s="8" t="n">
        <v>137.3</v>
      </c>
      <c r="I12163" s="0" t="n">
        <v>1</v>
      </c>
      <c r="J12163" s="7" t="n">
        <f aca="false">IFERROR(F12163/G12163,"")</f>
        <v>13.5543564356436</v>
      </c>
      <c r="K12163" s="7" t="n">
        <f aca="false">IFERROR(F12163/H12163,"")</f>
        <v>9.9707938820102</v>
      </c>
      <c r="L12163" s="13" t="n">
        <f aca="false">L12162+F12163/$F$2*100</f>
        <v>99.8971537723794</v>
      </c>
    </row>
    <row r="12164" customFormat="false" ht="15" hidden="false" customHeight="false" outlineLevel="0" collapsed="false">
      <c r="A12164" s="0" t="s">
        <v>23204</v>
      </c>
      <c r="B12164" s="0" t="s">
        <v>23205</v>
      </c>
      <c r="C12164" s="0" t="s">
        <v>23206</v>
      </c>
      <c r="D12164" s="0" t="s">
        <v>101</v>
      </c>
      <c r="E12164" s="0" t="s">
        <v>2988</v>
      </c>
      <c r="F12164" s="7" t="n">
        <v>1368.11</v>
      </c>
      <c r="G12164" s="6" t="n">
        <v>26</v>
      </c>
      <c r="H12164" s="8" t="n">
        <v>77.5</v>
      </c>
      <c r="I12164" s="0" t="n">
        <v>1</v>
      </c>
      <c r="J12164" s="7" t="n">
        <f aca="false">IFERROR(F12164/G12164,"")</f>
        <v>52.6196153846154</v>
      </c>
      <c r="K12164" s="7" t="n">
        <f aca="false">IFERROR(F12164/H12164,"")</f>
        <v>17.6530322580645</v>
      </c>
      <c r="L12164" s="13" t="n">
        <f aca="false">L12163+F12164/$F$2*100</f>
        <v>99.8972037498148</v>
      </c>
    </row>
    <row r="12165" customFormat="false" ht="15" hidden="false" customHeight="false" outlineLevel="0" collapsed="false">
      <c r="A12165" s="0" t="s">
        <v>23207</v>
      </c>
      <c r="B12165" s="0" t="s">
        <v>23208</v>
      </c>
      <c r="C12165" s="0" t="s">
        <v>23209</v>
      </c>
      <c r="D12165" s="0" t="s">
        <v>1140</v>
      </c>
      <c r="E12165" s="0" t="s">
        <v>81</v>
      </c>
      <c r="F12165" s="7" t="n">
        <v>1367.43</v>
      </c>
      <c r="G12165" s="6" t="n">
        <v>129</v>
      </c>
      <c r="H12165" s="8" t="n">
        <v>297.9</v>
      </c>
      <c r="I12165" s="0" t="n">
        <v>1</v>
      </c>
      <c r="J12165" s="7" t="n">
        <f aca="false">IFERROR(F12165/G12165,"")</f>
        <v>10.6002325581395</v>
      </c>
      <c r="K12165" s="7" t="n">
        <f aca="false">IFERROR(F12165/H12165,"")</f>
        <v>4.59023162134945</v>
      </c>
      <c r="L12165" s="13" t="n">
        <f aca="false">L12164+F12165/$F$2*100</f>
        <v>99.8972537024097</v>
      </c>
    </row>
    <row r="12166" customFormat="false" ht="15" hidden="false" customHeight="false" outlineLevel="0" collapsed="false">
      <c r="A12166" s="0" t="s">
        <v>23210</v>
      </c>
      <c r="B12166" s="0" t="s">
        <v>23211</v>
      </c>
      <c r="C12166" s="0" t="s">
        <v>1246</v>
      </c>
      <c r="D12166" s="0" t="s">
        <v>198</v>
      </c>
      <c r="E12166" s="0" t="s">
        <v>2988</v>
      </c>
      <c r="F12166" s="7" t="n">
        <v>1366.2</v>
      </c>
      <c r="G12166" s="6" t="n">
        <v>39</v>
      </c>
      <c r="H12166" s="8" t="n">
        <v>79.8</v>
      </c>
      <c r="I12166" s="0" t="n">
        <v>1</v>
      </c>
      <c r="J12166" s="7" t="n">
        <f aca="false">IFERROR(F12166/G12166,"")</f>
        <v>35.0307692307692</v>
      </c>
      <c r="K12166" s="7" t="n">
        <f aca="false">IFERROR(F12166/H12166,"")</f>
        <v>17.1203007518797</v>
      </c>
      <c r="L12166" s="13" t="n">
        <f aca="false">L12165+F12166/$F$2*100</f>
        <v>99.8973036100723</v>
      </c>
    </row>
    <row r="12167" customFormat="false" ht="15" hidden="false" customHeight="false" outlineLevel="0" collapsed="false">
      <c r="A12167" s="0" t="s">
        <v>23212</v>
      </c>
      <c r="B12167" s="0" t="s">
        <v>9254</v>
      </c>
      <c r="C12167" s="0" t="s">
        <v>1672</v>
      </c>
      <c r="D12167" s="0" t="s">
        <v>217</v>
      </c>
      <c r="E12167" s="0" t="s">
        <v>112</v>
      </c>
      <c r="F12167" s="7" t="n">
        <v>1366.17</v>
      </c>
      <c r="G12167" s="6" t="n">
        <v>186</v>
      </c>
      <c r="H12167" s="8" t="n">
        <v>188</v>
      </c>
      <c r="I12167" s="0" t="n">
        <v>1</v>
      </c>
      <c r="J12167" s="7" t="n">
        <f aca="false">IFERROR(F12167/G12167,"")</f>
        <v>7.345</v>
      </c>
      <c r="K12167" s="7" t="n">
        <f aca="false">IFERROR(F12167/H12167,"")</f>
        <v>7.26686170212766</v>
      </c>
      <c r="L12167" s="13" t="n">
        <f aca="false">L12166+F12167/$F$2*100</f>
        <v>99.897353516639</v>
      </c>
    </row>
    <row r="12168" customFormat="false" ht="15" hidden="false" customHeight="false" outlineLevel="0" collapsed="false">
      <c r="A12168" s="0" t="s">
        <v>23213</v>
      </c>
      <c r="B12168" s="0" t="s">
        <v>2773</v>
      </c>
      <c r="C12168" s="0" t="s">
        <v>2618</v>
      </c>
      <c r="D12168" s="0" t="s">
        <v>62</v>
      </c>
      <c r="E12168" s="0" t="s">
        <v>269</v>
      </c>
      <c r="F12168" s="7" t="n">
        <v>1365.03</v>
      </c>
      <c r="G12168" s="6" t="n">
        <v>164</v>
      </c>
      <c r="H12168" s="8" t="n">
        <v>229</v>
      </c>
      <c r="I12168" s="0" t="n">
        <v>1</v>
      </c>
      <c r="J12168" s="7" t="n">
        <f aca="false">IFERROR(F12168/G12168,"")</f>
        <v>8.32335365853658</v>
      </c>
      <c r="K12168" s="7" t="n">
        <f aca="false">IFERROR(F12168/H12168,"")</f>
        <v>5.96082969432314</v>
      </c>
      <c r="L12168" s="13" t="n">
        <f aca="false">L12167+F12168/$F$2*100</f>
        <v>99.8974033815612</v>
      </c>
    </row>
    <row r="12169" customFormat="false" ht="15" hidden="false" customHeight="false" outlineLevel="0" collapsed="false">
      <c r="A12169" s="0" t="s">
        <v>23214</v>
      </c>
      <c r="B12169" s="0" t="s">
        <v>23215</v>
      </c>
      <c r="C12169" s="0" t="s">
        <v>640</v>
      </c>
      <c r="D12169" s="0" t="s">
        <v>182</v>
      </c>
      <c r="E12169" s="0" t="s">
        <v>186</v>
      </c>
      <c r="F12169" s="7" t="n">
        <v>1364.26</v>
      </c>
      <c r="G12169" s="6" t="n">
        <v>92</v>
      </c>
      <c r="H12169" s="8" t="n">
        <v>181.3</v>
      </c>
      <c r="I12169" s="0" t="n">
        <v>1</v>
      </c>
      <c r="J12169" s="7" t="n">
        <f aca="false">IFERROR(F12169/G12169,"")</f>
        <v>14.8289130434783</v>
      </c>
      <c r="K12169" s="7" t="n">
        <f aca="false">IFERROR(F12169/H12169,"")</f>
        <v>7.52487589630447</v>
      </c>
      <c r="L12169" s="13" t="n">
        <f aca="false">L12168+F12169/$F$2*100</f>
        <v>99.8974532183551</v>
      </c>
    </row>
    <row r="12170" customFormat="false" ht="15" hidden="false" customHeight="false" outlineLevel="0" collapsed="false">
      <c r="A12170" s="0" t="s">
        <v>23216</v>
      </c>
      <c r="B12170" s="0" t="s">
        <v>23217</v>
      </c>
      <c r="C12170" s="0" t="s">
        <v>9660</v>
      </c>
      <c r="D12170" s="0" t="s">
        <v>71</v>
      </c>
      <c r="E12170" s="0" t="s">
        <v>81</v>
      </c>
      <c r="F12170" s="7" t="n">
        <v>1363.78</v>
      </c>
      <c r="G12170" s="6" t="n">
        <v>102</v>
      </c>
      <c r="H12170" s="8" t="n">
        <v>168.5</v>
      </c>
      <c r="I12170" s="0" t="n">
        <v>1</v>
      </c>
      <c r="J12170" s="7" t="n">
        <f aca="false">IFERROR(F12170/G12170,"")</f>
        <v>13.3703921568627</v>
      </c>
      <c r="K12170" s="7" t="n">
        <f aca="false">IFERROR(F12170/H12170,"")</f>
        <v>8.09364985163205</v>
      </c>
      <c r="L12170" s="13" t="n">
        <f aca="false">L12169+F12170/$F$2*100</f>
        <v>99.8975030376145</v>
      </c>
    </row>
    <row r="12171" customFormat="false" ht="15" hidden="false" customHeight="false" outlineLevel="0" collapsed="false">
      <c r="A12171" s="0" t="s">
        <v>23218</v>
      </c>
      <c r="B12171" s="0" t="s">
        <v>23219</v>
      </c>
      <c r="C12171" s="0" t="s">
        <v>2570</v>
      </c>
      <c r="D12171" s="0" t="s">
        <v>241</v>
      </c>
      <c r="E12171" s="0" t="s">
        <v>112</v>
      </c>
      <c r="F12171" s="7" t="n">
        <v>1362.74</v>
      </c>
      <c r="G12171" s="6" t="n">
        <v>63</v>
      </c>
      <c r="H12171" s="8" t="n">
        <v>110.3</v>
      </c>
      <c r="I12171" s="0" t="n">
        <v>1</v>
      </c>
      <c r="J12171" s="7" t="n">
        <f aca="false">IFERROR(F12171/G12171,"")</f>
        <v>21.6307936507937</v>
      </c>
      <c r="K12171" s="7" t="n">
        <f aca="false">IFERROR(F12171/H12171,"")</f>
        <v>12.3548504079782</v>
      </c>
      <c r="L12171" s="13" t="n">
        <f aca="false">L12170+F12171/$F$2*100</f>
        <v>99.8975528188824</v>
      </c>
    </row>
    <row r="12172" customFormat="false" ht="15" hidden="false" customHeight="false" outlineLevel="0" collapsed="false">
      <c r="A12172" s="0" t="s">
        <v>23220</v>
      </c>
      <c r="B12172" s="0" t="s">
        <v>464</v>
      </c>
      <c r="C12172" s="0" t="s">
        <v>1013</v>
      </c>
      <c r="D12172" s="0" t="s">
        <v>57</v>
      </c>
      <c r="E12172" s="0" t="s">
        <v>269</v>
      </c>
      <c r="F12172" s="7" t="n">
        <v>1361.54</v>
      </c>
      <c r="G12172" s="6" t="n">
        <v>130</v>
      </c>
      <c r="H12172" s="8" t="n">
        <v>130</v>
      </c>
      <c r="I12172" s="0" t="n">
        <v>1</v>
      </c>
      <c r="J12172" s="7" t="n">
        <f aca="false">IFERROR(F12172/G12172,"")</f>
        <v>10.4733846153846</v>
      </c>
      <c r="K12172" s="7" t="n">
        <f aca="false">IFERROR(F12172/H12172,"")</f>
        <v>10.4733846153846</v>
      </c>
      <c r="L12172" s="13" t="n">
        <f aca="false">L12171+F12172/$F$2*100</f>
        <v>99.8976025563139</v>
      </c>
    </row>
    <row r="12173" customFormat="false" ht="15" hidden="false" customHeight="false" outlineLevel="0" collapsed="false">
      <c r="A12173" s="0" t="s">
        <v>23221</v>
      </c>
      <c r="B12173" s="0" t="s">
        <v>3634</v>
      </c>
      <c r="C12173" s="0" t="s">
        <v>1525</v>
      </c>
      <c r="D12173" s="0" t="s">
        <v>182</v>
      </c>
      <c r="E12173" s="0" t="s">
        <v>112</v>
      </c>
      <c r="F12173" s="7" t="n">
        <v>1359.12</v>
      </c>
      <c r="G12173" s="6" t="n">
        <v>177</v>
      </c>
      <c r="H12173" s="8" t="n">
        <v>195</v>
      </c>
      <c r="I12173" s="0" t="n">
        <v>1</v>
      </c>
      <c r="J12173" s="7" t="n">
        <f aca="false">IFERROR(F12173/G12173,"")</f>
        <v>7.67864406779661</v>
      </c>
      <c r="K12173" s="7" t="n">
        <f aca="false">IFERROR(F12173/H12173,"")</f>
        <v>6.96984615384615</v>
      </c>
      <c r="L12173" s="13" t="n">
        <f aca="false">L12172+F12173/$F$2*100</f>
        <v>99.8976522053422</v>
      </c>
    </row>
    <row r="12174" customFormat="false" ht="15" hidden="false" customHeight="false" outlineLevel="0" collapsed="false">
      <c r="A12174" s="0" t="s">
        <v>23222</v>
      </c>
      <c r="B12174" s="0" t="s">
        <v>23223</v>
      </c>
      <c r="C12174" s="0" t="s">
        <v>100</v>
      </c>
      <c r="D12174" s="0" t="s">
        <v>251</v>
      </c>
      <c r="E12174" s="0" t="s">
        <v>509</v>
      </c>
      <c r="F12174" s="7" t="n">
        <v>1359</v>
      </c>
      <c r="G12174" s="6" t="n">
        <v>59</v>
      </c>
      <c r="H12174" s="8" t="n">
        <v>59</v>
      </c>
      <c r="I12174" s="0" t="n">
        <v>1</v>
      </c>
      <c r="J12174" s="7" t="n">
        <f aca="false">IFERROR(F12174/G12174,"")</f>
        <v>23.0338983050847</v>
      </c>
      <c r="K12174" s="7" t="n">
        <f aca="false">IFERROR(F12174/H12174,"")</f>
        <v>23.0338983050847</v>
      </c>
      <c r="L12174" s="13" t="n">
        <f aca="false">L12173+F12174/$F$2*100</f>
        <v>99.8977018499868</v>
      </c>
    </row>
    <row r="12175" customFormat="false" ht="15" hidden="false" customHeight="false" outlineLevel="0" collapsed="false">
      <c r="A12175" s="0" t="s">
        <v>23224</v>
      </c>
      <c r="B12175" s="0" t="s">
        <v>12921</v>
      </c>
      <c r="C12175" s="0" t="s">
        <v>197</v>
      </c>
      <c r="D12175" s="0" t="s">
        <v>388</v>
      </c>
      <c r="E12175" s="0" t="s">
        <v>97</v>
      </c>
      <c r="F12175" s="7" t="n">
        <v>1358.82</v>
      </c>
      <c r="G12175" s="6" t="n">
        <v>119</v>
      </c>
      <c r="H12175" s="8" t="n">
        <v>285</v>
      </c>
      <c r="I12175" s="0" t="n">
        <v>1</v>
      </c>
      <c r="J12175" s="7" t="n">
        <f aca="false">IFERROR(F12175/G12175,"")</f>
        <v>11.4186554621849</v>
      </c>
      <c r="K12175" s="7" t="n">
        <f aca="false">IFERROR(F12175/H12175,"")</f>
        <v>4.76778947368421</v>
      </c>
      <c r="L12175" s="13" t="n">
        <f aca="false">L12174+F12175/$F$2*100</f>
        <v>99.897751488056</v>
      </c>
    </row>
    <row r="12176" customFormat="false" ht="15" hidden="false" customHeight="false" outlineLevel="0" collapsed="false">
      <c r="A12176" s="0" t="s">
        <v>23225</v>
      </c>
      <c r="B12176" s="0" t="s">
        <v>5350</v>
      </c>
      <c r="C12176" s="0" t="s">
        <v>8226</v>
      </c>
      <c r="D12176" s="0" t="s">
        <v>85</v>
      </c>
      <c r="E12176" s="0" t="s">
        <v>509</v>
      </c>
      <c r="F12176" s="7" t="n">
        <v>1358.58</v>
      </c>
      <c r="G12176" s="6" t="n">
        <v>92</v>
      </c>
      <c r="H12176" s="8" t="n">
        <v>174.5</v>
      </c>
      <c r="I12176" s="0" t="n">
        <v>1</v>
      </c>
      <c r="J12176" s="7" t="n">
        <f aca="false">IFERROR(F12176/G12176,"")</f>
        <v>14.7671739130435</v>
      </c>
      <c r="K12176" s="7" t="n">
        <f aca="false">IFERROR(F12176/H12176,"")</f>
        <v>7.78555873925501</v>
      </c>
      <c r="L12176" s="13" t="n">
        <f aca="false">L12175+F12176/$F$2*100</f>
        <v>99.897801117358</v>
      </c>
    </row>
    <row r="12177" customFormat="false" ht="15" hidden="false" customHeight="false" outlineLevel="0" collapsed="false">
      <c r="A12177" s="0" t="s">
        <v>23226</v>
      </c>
      <c r="B12177" s="0" t="s">
        <v>2427</v>
      </c>
      <c r="C12177" s="0" t="s">
        <v>15403</v>
      </c>
      <c r="D12177" s="0" t="s">
        <v>85</v>
      </c>
      <c r="E12177" s="0" t="s">
        <v>1789</v>
      </c>
      <c r="F12177" s="7" t="n">
        <v>1356.7</v>
      </c>
      <c r="G12177" s="6" t="n">
        <v>148</v>
      </c>
      <c r="H12177" s="8" t="n">
        <v>225.4</v>
      </c>
      <c r="I12177" s="0" t="n">
        <v>1</v>
      </c>
      <c r="J12177" s="7" t="n">
        <f aca="false">IFERROR(F12177/G12177,"")</f>
        <v>9.16689189189189</v>
      </c>
      <c r="K12177" s="7" t="n">
        <f aca="false">IFERROR(F12177/H12177,"")</f>
        <v>6.01907719609583</v>
      </c>
      <c r="L12177" s="13" t="n">
        <f aca="false">L12176+F12177/$F$2*100</f>
        <v>99.897850677983</v>
      </c>
    </row>
    <row r="12178" customFormat="false" ht="15" hidden="false" customHeight="false" outlineLevel="0" collapsed="false">
      <c r="A12178" s="0" t="s">
        <v>23227</v>
      </c>
      <c r="B12178" s="0" t="s">
        <v>23228</v>
      </c>
      <c r="C12178" s="0" t="s">
        <v>793</v>
      </c>
      <c r="D12178" s="0" t="s">
        <v>998</v>
      </c>
      <c r="E12178" s="0" t="s">
        <v>81</v>
      </c>
      <c r="F12178" s="7" t="n">
        <v>1356.56</v>
      </c>
      <c r="G12178" s="6" t="n">
        <v>201</v>
      </c>
      <c r="H12178" s="8" t="n">
        <v>201</v>
      </c>
      <c r="I12178" s="0" t="n">
        <v>1</v>
      </c>
      <c r="J12178" s="7" t="n">
        <f aca="false">IFERROR(F12178/G12178,"")</f>
        <v>6.74905472636816</v>
      </c>
      <c r="K12178" s="7" t="n">
        <f aca="false">IFERROR(F12178/H12178,"")</f>
        <v>6.74905472636816</v>
      </c>
      <c r="L12178" s="13" t="n">
        <f aca="false">L12177+F12178/$F$2*100</f>
        <v>99.8979002334937</v>
      </c>
    </row>
    <row r="12179" customFormat="false" ht="15" hidden="false" customHeight="false" outlineLevel="0" collapsed="false">
      <c r="A12179" s="0" t="s">
        <v>23229</v>
      </c>
      <c r="B12179" s="0" t="s">
        <v>23230</v>
      </c>
      <c r="C12179" s="0" t="s">
        <v>23231</v>
      </c>
      <c r="D12179" s="0" t="s">
        <v>52</v>
      </c>
      <c r="E12179" s="0" t="s">
        <v>116</v>
      </c>
      <c r="F12179" s="7" t="n">
        <v>1356.46</v>
      </c>
      <c r="G12179" s="6" t="n">
        <v>67</v>
      </c>
      <c r="H12179" s="8" t="n">
        <v>174.2</v>
      </c>
      <c r="I12179" s="0" t="n">
        <v>1</v>
      </c>
      <c r="J12179" s="7" t="n">
        <f aca="false">IFERROR(F12179/G12179,"")</f>
        <v>20.245671641791</v>
      </c>
      <c r="K12179" s="7" t="n">
        <f aca="false">IFERROR(F12179/H12179,"")</f>
        <v>7.78679678530425</v>
      </c>
      <c r="L12179" s="13" t="n">
        <f aca="false">L12178+F12179/$F$2*100</f>
        <v>99.8979497853515</v>
      </c>
    </row>
    <row r="12180" customFormat="false" ht="15" hidden="false" customHeight="false" outlineLevel="0" collapsed="false">
      <c r="A12180" s="0" t="s">
        <v>23232</v>
      </c>
      <c r="B12180" s="0" t="s">
        <v>23233</v>
      </c>
      <c r="C12180" s="0" t="s">
        <v>3434</v>
      </c>
      <c r="D12180" s="0" t="s">
        <v>123</v>
      </c>
      <c r="E12180" s="0" t="s">
        <v>112</v>
      </c>
      <c r="F12180" s="7" t="n">
        <v>1356.36</v>
      </c>
      <c r="G12180" s="6" t="n">
        <v>163</v>
      </c>
      <c r="H12180" s="8" t="n">
        <v>163.7</v>
      </c>
      <c r="I12180" s="0" t="n">
        <v>1</v>
      </c>
      <c r="J12180" s="7" t="n">
        <f aca="false">IFERROR(F12180/G12180,"")</f>
        <v>8.32122699386503</v>
      </c>
      <c r="K12180" s="7" t="n">
        <f aca="false">IFERROR(F12180/H12180,"")</f>
        <v>8.28564447159438</v>
      </c>
      <c r="L12180" s="13" t="n">
        <f aca="false">L12179+F12180/$F$2*100</f>
        <v>99.8979993335562</v>
      </c>
    </row>
    <row r="12181" customFormat="false" ht="15" hidden="false" customHeight="false" outlineLevel="0" collapsed="false">
      <c r="A12181" s="0" t="s">
        <v>23234</v>
      </c>
      <c r="B12181" s="0" t="s">
        <v>23235</v>
      </c>
      <c r="C12181" s="0" t="s">
        <v>23236</v>
      </c>
      <c r="D12181" s="0" t="s">
        <v>57</v>
      </c>
      <c r="E12181" s="0" t="s">
        <v>112</v>
      </c>
      <c r="F12181" s="7" t="n">
        <v>1355.97</v>
      </c>
      <c r="G12181" s="6" t="n">
        <v>31</v>
      </c>
      <c r="H12181" s="8" t="n">
        <v>43</v>
      </c>
      <c r="I12181" s="0" t="n">
        <v>1</v>
      </c>
      <c r="J12181" s="7" t="n">
        <f aca="false">IFERROR(F12181/G12181,"")</f>
        <v>43.7409677419355</v>
      </c>
      <c r="K12181" s="7" t="n">
        <f aca="false">IFERROR(F12181/H12181,"")</f>
        <v>31.5341860465116</v>
      </c>
      <c r="L12181" s="13" t="n">
        <f aca="false">L12180+F12181/$F$2*100</f>
        <v>99.8980488675141</v>
      </c>
    </row>
    <row r="12182" customFormat="false" ht="15" hidden="false" customHeight="false" outlineLevel="0" collapsed="false">
      <c r="A12182" s="0" t="s">
        <v>23237</v>
      </c>
      <c r="B12182" s="0" t="s">
        <v>21998</v>
      </c>
      <c r="C12182" s="0" t="s">
        <v>1278</v>
      </c>
      <c r="D12182" s="0" t="s">
        <v>198</v>
      </c>
      <c r="E12182" s="0" t="s">
        <v>81</v>
      </c>
      <c r="F12182" s="7" t="n">
        <v>1355.83</v>
      </c>
      <c r="G12182" s="6" t="n">
        <v>125</v>
      </c>
      <c r="H12182" s="8" t="n">
        <v>125</v>
      </c>
      <c r="I12182" s="0" t="n">
        <v>1</v>
      </c>
      <c r="J12182" s="7" t="n">
        <f aca="false">IFERROR(F12182/G12182,"")</f>
        <v>10.84664</v>
      </c>
      <c r="K12182" s="7" t="n">
        <f aca="false">IFERROR(F12182/H12182,"")</f>
        <v>10.84664</v>
      </c>
      <c r="L12182" s="13" t="n">
        <f aca="false">L12181+F12182/$F$2*100</f>
        <v>99.8980983963578</v>
      </c>
    </row>
    <row r="12183" customFormat="false" ht="15" hidden="false" customHeight="false" outlineLevel="0" collapsed="false">
      <c r="A12183" s="0" t="s">
        <v>23238</v>
      </c>
      <c r="B12183" s="0" t="s">
        <v>23239</v>
      </c>
      <c r="C12183" s="0" t="s">
        <v>174</v>
      </c>
      <c r="D12183" s="0" t="s">
        <v>71</v>
      </c>
      <c r="E12183" s="0" t="s">
        <v>2724</v>
      </c>
      <c r="F12183" s="7" t="n">
        <v>1354.86</v>
      </c>
      <c r="G12183" s="6" t="n">
        <v>115</v>
      </c>
      <c r="H12183" s="8" t="n">
        <v>174</v>
      </c>
      <c r="I12183" s="0" t="n">
        <v>1</v>
      </c>
      <c r="J12183" s="7" t="n">
        <f aca="false">IFERROR(F12183/G12183,"")</f>
        <v>11.7813913043478</v>
      </c>
      <c r="K12183" s="7" t="n">
        <f aca="false">IFERROR(F12183/H12183,"")</f>
        <v>7.78655172413793</v>
      </c>
      <c r="L12183" s="13" t="n">
        <f aca="false">L12182+F12183/$F$2*100</f>
        <v>99.8981478897671</v>
      </c>
    </row>
    <row r="12184" customFormat="false" ht="15" hidden="false" customHeight="false" outlineLevel="0" collapsed="false">
      <c r="A12184" s="0" t="s">
        <v>23240</v>
      </c>
      <c r="B12184" s="0" t="s">
        <v>23241</v>
      </c>
      <c r="C12184" s="0" t="s">
        <v>213</v>
      </c>
      <c r="D12184" s="0" t="s">
        <v>1066</v>
      </c>
      <c r="E12184" s="0" t="s">
        <v>112</v>
      </c>
      <c r="F12184" s="7" t="n">
        <v>1354.12</v>
      </c>
      <c r="G12184" s="6" t="n">
        <v>67</v>
      </c>
      <c r="H12184" s="8" t="n">
        <v>105.2</v>
      </c>
      <c r="I12184" s="0" t="n">
        <v>1</v>
      </c>
      <c r="J12184" s="7" t="n">
        <f aca="false">IFERROR(F12184/G12184,"")</f>
        <v>20.2107462686567</v>
      </c>
      <c r="K12184" s="7" t="n">
        <f aca="false">IFERROR(F12184/H12184,"")</f>
        <v>12.8718631178707</v>
      </c>
      <c r="L12184" s="13" t="n">
        <f aca="false">L12183+F12184/$F$2*100</f>
        <v>99.898197356144</v>
      </c>
    </row>
    <row r="12185" customFormat="false" ht="15" hidden="false" customHeight="false" outlineLevel="0" collapsed="false">
      <c r="A12185" s="0" t="s">
        <v>23242</v>
      </c>
      <c r="B12185" s="0" t="s">
        <v>23243</v>
      </c>
      <c r="C12185" s="0" t="s">
        <v>4046</v>
      </c>
      <c r="D12185" s="0" t="s">
        <v>52</v>
      </c>
      <c r="E12185" s="0" t="s">
        <v>800</v>
      </c>
      <c r="F12185" s="7" t="n">
        <v>1353.14</v>
      </c>
      <c r="G12185" s="6" t="n">
        <v>136</v>
      </c>
      <c r="H12185" s="8" t="n">
        <v>175.3</v>
      </c>
      <c r="I12185" s="0" t="n">
        <v>1</v>
      </c>
      <c r="J12185" s="7" t="n">
        <f aca="false">IFERROR(F12185/G12185,"")</f>
        <v>9.94955882352941</v>
      </c>
      <c r="K12185" s="7" t="n">
        <f aca="false">IFERROR(F12185/H12185,"")</f>
        <v>7.71899600684541</v>
      </c>
      <c r="L12185" s="13" t="n">
        <f aca="false">L12184+F12185/$F$2*100</f>
        <v>99.8982467867212</v>
      </c>
    </row>
    <row r="12186" customFormat="false" ht="15" hidden="false" customHeight="false" outlineLevel="0" collapsed="false">
      <c r="A12186" s="0" t="s">
        <v>23244</v>
      </c>
      <c r="B12186" s="0" t="s">
        <v>23245</v>
      </c>
      <c r="C12186" s="0" t="s">
        <v>23246</v>
      </c>
      <c r="D12186" s="0" t="s">
        <v>52</v>
      </c>
      <c r="E12186" s="0" t="s">
        <v>1789</v>
      </c>
      <c r="F12186" s="7" t="n">
        <v>1352.32</v>
      </c>
      <c r="G12186" s="6" t="n">
        <v>107</v>
      </c>
      <c r="H12186" s="8" t="n">
        <v>182.7</v>
      </c>
      <c r="I12186" s="0" t="n">
        <v>1</v>
      </c>
      <c r="J12186" s="7" t="n">
        <f aca="false">IFERROR(F12186/G12186,"")</f>
        <v>12.6385046728972</v>
      </c>
      <c r="K12186" s="7" t="n">
        <f aca="false">IFERROR(F12186/H12186,"")</f>
        <v>7.40186097427477</v>
      </c>
      <c r="L12186" s="13" t="n">
        <f aca="false">L12185+F12186/$F$2*100</f>
        <v>99.8982961873436</v>
      </c>
    </row>
    <row r="12187" customFormat="false" ht="15" hidden="false" customHeight="false" outlineLevel="0" collapsed="false">
      <c r="A12187" s="0" t="s">
        <v>23247</v>
      </c>
      <c r="B12187" s="0" t="s">
        <v>23248</v>
      </c>
      <c r="C12187" s="0" t="s">
        <v>61</v>
      </c>
      <c r="D12187" s="0" t="s">
        <v>57</v>
      </c>
      <c r="E12187" s="0" t="s">
        <v>269</v>
      </c>
      <c r="F12187" s="7" t="n">
        <v>1351.47</v>
      </c>
      <c r="G12187" s="6" t="n">
        <v>98</v>
      </c>
      <c r="H12187" s="8" t="n">
        <v>129.3</v>
      </c>
      <c r="I12187" s="0" t="n">
        <v>1</v>
      </c>
      <c r="J12187" s="7" t="n">
        <f aca="false">IFERROR(F12187/G12187,"")</f>
        <v>13.7905102040816</v>
      </c>
      <c r="K12187" s="7" t="n">
        <f aca="false">IFERROR(F12187/H12187,"")</f>
        <v>10.4522041763341</v>
      </c>
      <c r="L12187" s="13" t="n">
        <f aca="false">L12186+F12187/$F$2*100</f>
        <v>99.8983455569153</v>
      </c>
    </row>
    <row r="12188" customFormat="false" ht="15" hidden="false" customHeight="false" outlineLevel="0" collapsed="false">
      <c r="A12188" s="0" t="s">
        <v>23249</v>
      </c>
      <c r="B12188" s="0" t="s">
        <v>23250</v>
      </c>
      <c r="C12188" s="0" t="s">
        <v>1010</v>
      </c>
      <c r="D12188" s="0" t="s">
        <v>265</v>
      </c>
      <c r="E12188" s="0" t="s">
        <v>269</v>
      </c>
      <c r="F12188" s="7" t="n">
        <v>1351.07</v>
      </c>
      <c r="G12188" s="6" t="n">
        <v>128</v>
      </c>
      <c r="H12188" s="8" t="n">
        <v>141.1</v>
      </c>
      <c r="I12188" s="0" t="n">
        <v>1</v>
      </c>
      <c r="J12188" s="7" t="n">
        <f aca="false">IFERROR(F12188/G12188,"")</f>
        <v>10.555234375</v>
      </c>
      <c r="K12188" s="7" t="n">
        <f aca="false">IFERROR(F12188/H12188,"")</f>
        <v>9.57526576895819</v>
      </c>
      <c r="L12188" s="13" t="n">
        <f aca="false">L12187+F12188/$F$2*100</f>
        <v>99.8983949118749</v>
      </c>
    </row>
    <row r="12189" customFormat="false" ht="15" hidden="false" customHeight="false" outlineLevel="0" collapsed="false">
      <c r="A12189" s="0" t="s">
        <v>23251</v>
      </c>
      <c r="B12189" s="0" t="s">
        <v>6993</v>
      </c>
      <c r="C12189" s="0" t="s">
        <v>753</v>
      </c>
      <c r="D12189" s="0" t="s">
        <v>57</v>
      </c>
      <c r="E12189" s="0" t="s">
        <v>15909</v>
      </c>
      <c r="F12189" s="7" t="n">
        <v>1348.04</v>
      </c>
      <c r="G12189" s="6" t="n">
        <v>251</v>
      </c>
      <c r="H12189" s="8" t="n">
        <v>251.1</v>
      </c>
      <c r="I12189" s="0" t="n">
        <v>1</v>
      </c>
      <c r="J12189" s="7" t="n">
        <f aca="false">IFERROR(F12189/G12189,"")</f>
        <v>5.37067729083665</v>
      </c>
      <c r="K12189" s="7" t="n">
        <f aca="false">IFERROR(F12189/H12189,"")</f>
        <v>5.36853843090402</v>
      </c>
      <c r="L12189" s="13" t="n">
        <f aca="false">L12188+F12189/$F$2*100</f>
        <v>99.8984441561477</v>
      </c>
    </row>
    <row r="12190" customFormat="false" ht="15" hidden="false" customHeight="false" outlineLevel="0" collapsed="false">
      <c r="A12190" s="0" t="s">
        <v>23252</v>
      </c>
      <c r="B12190" s="0" t="s">
        <v>581</v>
      </c>
      <c r="C12190" s="0" t="s">
        <v>534</v>
      </c>
      <c r="D12190" s="0" t="s">
        <v>3914</v>
      </c>
      <c r="E12190" s="0" t="s">
        <v>116</v>
      </c>
      <c r="F12190" s="7" t="n">
        <v>1346.99</v>
      </c>
      <c r="G12190" s="6" t="n">
        <v>185</v>
      </c>
      <c r="H12190" s="8" t="n">
        <v>245.7</v>
      </c>
      <c r="I12190" s="0" t="n">
        <v>1</v>
      </c>
      <c r="J12190" s="7" t="n">
        <f aca="false">IFERROR(F12190/G12190,"")</f>
        <v>7.28102702702703</v>
      </c>
      <c r="K12190" s="7" t="n">
        <f aca="false">IFERROR(F12190/H12190,"")</f>
        <v>5.48225478225478</v>
      </c>
      <c r="L12190" s="13" t="n">
        <f aca="false">L12189+F12190/$F$2*100</f>
        <v>99.8984933620637</v>
      </c>
    </row>
    <row r="12191" customFormat="false" ht="15" hidden="false" customHeight="false" outlineLevel="0" collapsed="false">
      <c r="A12191" s="0" t="s">
        <v>23253</v>
      </c>
      <c r="B12191" s="0" t="s">
        <v>2899</v>
      </c>
      <c r="C12191" s="0" t="s">
        <v>2101</v>
      </c>
      <c r="D12191" s="0" t="s">
        <v>217</v>
      </c>
      <c r="E12191" s="0" t="s">
        <v>11090</v>
      </c>
      <c r="F12191" s="7" t="n">
        <v>1346.82</v>
      </c>
      <c r="G12191" s="6" t="n">
        <v>145</v>
      </c>
      <c r="H12191" s="8" t="n">
        <v>146</v>
      </c>
      <c r="I12191" s="0" t="n">
        <v>1</v>
      </c>
      <c r="J12191" s="7" t="n">
        <f aca="false">IFERROR(F12191/G12191,"")</f>
        <v>9.28841379310345</v>
      </c>
      <c r="K12191" s="7" t="n">
        <f aca="false">IFERROR(F12191/H12191,"")</f>
        <v>9.22479452054795</v>
      </c>
      <c r="L12191" s="13" t="n">
        <f aca="false">L12190+F12191/$F$2*100</f>
        <v>99.8985425617696</v>
      </c>
    </row>
    <row r="12192" customFormat="false" ht="15" hidden="false" customHeight="false" outlineLevel="0" collapsed="false">
      <c r="A12192" s="0" t="s">
        <v>23254</v>
      </c>
      <c r="B12192" s="0" t="s">
        <v>15415</v>
      </c>
      <c r="C12192" s="0" t="s">
        <v>100</v>
      </c>
      <c r="D12192" s="0" t="s">
        <v>2001</v>
      </c>
      <c r="E12192" s="0" t="s">
        <v>2724</v>
      </c>
      <c r="F12192" s="7" t="n">
        <v>1346.04</v>
      </c>
      <c r="G12192" s="6" t="n">
        <v>94</v>
      </c>
      <c r="H12192" s="8" t="n">
        <v>138</v>
      </c>
      <c r="I12192" s="0" t="n">
        <v>1</v>
      </c>
      <c r="J12192" s="7" t="n">
        <f aca="false">IFERROR(F12192/G12192,"")</f>
        <v>14.3195744680851</v>
      </c>
      <c r="K12192" s="7" t="n">
        <f aca="false">IFERROR(F12192/H12192,"")</f>
        <v>9.75391304347826</v>
      </c>
      <c r="L12192" s="13" t="n">
        <f aca="false">L12191+F12192/$F$2*100</f>
        <v>99.8985917329819</v>
      </c>
    </row>
    <row r="12193" customFormat="false" ht="15" hidden="false" customHeight="false" outlineLevel="0" collapsed="false">
      <c r="A12193" s="0" t="s">
        <v>23255</v>
      </c>
      <c r="B12193" s="0" t="s">
        <v>23256</v>
      </c>
      <c r="C12193" s="0" t="s">
        <v>6136</v>
      </c>
      <c r="D12193" s="0" t="s">
        <v>57</v>
      </c>
      <c r="E12193" s="0" t="s">
        <v>269</v>
      </c>
      <c r="F12193" s="7" t="n">
        <v>1344.31</v>
      </c>
      <c r="G12193" s="6" t="n">
        <v>177</v>
      </c>
      <c r="H12193" s="8" t="n">
        <v>457</v>
      </c>
      <c r="I12193" s="0" t="n">
        <v>1</v>
      </c>
      <c r="J12193" s="7" t="n">
        <f aca="false">IFERROR(F12193/G12193,"")</f>
        <v>7.59497175141243</v>
      </c>
      <c r="K12193" s="7" t="n">
        <f aca="false">IFERROR(F12193/H12193,"")</f>
        <v>2.94159737417943</v>
      </c>
      <c r="L12193" s="13" t="n">
        <f aca="false">L12192+F12193/$F$2*100</f>
        <v>99.8986408409968</v>
      </c>
    </row>
    <row r="12194" customFormat="false" ht="15" hidden="false" customHeight="false" outlineLevel="0" collapsed="false">
      <c r="A12194" s="0" t="s">
        <v>23257</v>
      </c>
      <c r="B12194" s="0" t="s">
        <v>23258</v>
      </c>
      <c r="C12194" s="0" t="s">
        <v>377</v>
      </c>
      <c r="D12194" s="0" t="s">
        <v>71</v>
      </c>
      <c r="E12194" s="0" t="s">
        <v>18581</v>
      </c>
      <c r="F12194" s="7" t="n">
        <v>1344.03</v>
      </c>
      <c r="G12194" s="6" t="n">
        <v>225</v>
      </c>
      <c r="H12194" s="8" t="n">
        <v>225</v>
      </c>
      <c r="I12194" s="0" t="n">
        <v>1</v>
      </c>
      <c r="J12194" s="7" t="n">
        <f aca="false">IFERROR(F12194/G12194,"")</f>
        <v>5.97346666666667</v>
      </c>
      <c r="K12194" s="7" t="n">
        <f aca="false">IFERROR(F12194/H12194,"")</f>
        <v>5.97346666666667</v>
      </c>
      <c r="L12194" s="13" t="n">
        <f aca="false">L12193+F12194/$F$2*100</f>
        <v>99.8986899387832</v>
      </c>
    </row>
    <row r="12195" customFormat="false" ht="15" hidden="false" customHeight="false" outlineLevel="0" collapsed="false">
      <c r="A12195" s="0" t="s">
        <v>23259</v>
      </c>
      <c r="B12195" s="0" t="s">
        <v>2175</v>
      </c>
      <c r="C12195" s="0" t="s">
        <v>23260</v>
      </c>
      <c r="D12195" s="0" t="s">
        <v>23261</v>
      </c>
      <c r="E12195" s="0" t="s">
        <v>269</v>
      </c>
      <c r="F12195" s="7" t="n">
        <v>1342.64</v>
      </c>
      <c r="G12195" s="6" t="n">
        <v>162</v>
      </c>
      <c r="H12195" s="8" t="n">
        <v>233.8</v>
      </c>
      <c r="I12195" s="0" t="n">
        <v>1</v>
      </c>
      <c r="J12195" s="7" t="n">
        <f aca="false">IFERROR(F12195/G12195,"")</f>
        <v>8.2879012345679</v>
      </c>
      <c r="K12195" s="7" t="n">
        <f aca="false">IFERROR(F12195/H12195,"")</f>
        <v>5.74268605645851</v>
      </c>
      <c r="L12195" s="13" t="n">
        <f aca="false">L12194+F12195/$F$2*100</f>
        <v>99.8987389857925</v>
      </c>
    </row>
    <row r="12196" customFormat="false" ht="15" hidden="false" customHeight="false" outlineLevel="0" collapsed="false">
      <c r="A12196" s="0" t="s">
        <v>23262</v>
      </c>
      <c r="B12196" s="0" t="s">
        <v>4399</v>
      </c>
      <c r="C12196" s="0" t="s">
        <v>10745</v>
      </c>
      <c r="D12196" s="0" t="s">
        <v>1140</v>
      </c>
      <c r="E12196" s="0" t="s">
        <v>112</v>
      </c>
      <c r="F12196" s="7" t="n">
        <v>1341.48</v>
      </c>
      <c r="G12196" s="6" t="n">
        <v>185</v>
      </c>
      <c r="H12196" s="8" t="n">
        <v>185</v>
      </c>
      <c r="I12196" s="0" t="n">
        <v>1</v>
      </c>
      <c r="J12196" s="7" t="n">
        <f aca="false">IFERROR(F12196/G12196,"")</f>
        <v>7.25124324324324</v>
      </c>
      <c r="K12196" s="7" t="n">
        <f aca="false">IFERROR(F12196/H12196,"")</f>
        <v>7.25124324324324</v>
      </c>
      <c r="L12196" s="13" t="n">
        <f aca="false">L12195+F12196/$F$2*100</f>
        <v>99.8987879904267</v>
      </c>
    </row>
    <row r="12197" customFormat="false" ht="15" hidden="false" customHeight="false" outlineLevel="0" collapsed="false">
      <c r="A12197" s="0" t="s">
        <v>23263</v>
      </c>
      <c r="B12197" s="0" t="s">
        <v>20692</v>
      </c>
      <c r="C12197" s="0" t="s">
        <v>23264</v>
      </c>
      <c r="D12197" s="0" t="s">
        <v>123</v>
      </c>
      <c r="E12197" s="0" t="s">
        <v>112</v>
      </c>
      <c r="F12197" s="7" t="n">
        <v>1341.16</v>
      </c>
      <c r="G12197" s="6" t="n">
        <v>206</v>
      </c>
      <c r="H12197" s="8" t="n">
        <v>206</v>
      </c>
      <c r="I12197" s="0" t="n">
        <v>1</v>
      </c>
      <c r="J12197" s="7" t="n">
        <f aca="false">IFERROR(F12197/G12197,"")</f>
        <v>6.5104854368932</v>
      </c>
      <c r="K12197" s="7" t="n">
        <f aca="false">IFERROR(F12197/H12197,"")</f>
        <v>6.5104854368932</v>
      </c>
      <c r="L12197" s="13" t="n">
        <f aca="false">L12196+F12197/$F$2*100</f>
        <v>99.8988369833713</v>
      </c>
    </row>
    <row r="12198" customFormat="false" ht="15" hidden="false" customHeight="false" outlineLevel="0" collapsed="false">
      <c r="A12198" s="0" t="s">
        <v>23265</v>
      </c>
      <c r="B12198" s="0" t="s">
        <v>1572</v>
      </c>
      <c r="C12198" s="0" t="s">
        <v>156</v>
      </c>
      <c r="D12198" s="0" t="s">
        <v>164</v>
      </c>
      <c r="E12198" s="0" t="s">
        <v>9296</v>
      </c>
      <c r="F12198" s="7" t="n">
        <v>1341.13</v>
      </c>
      <c r="G12198" s="6" t="n">
        <v>194</v>
      </c>
      <c r="H12198" s="8" t="n">
        <v>202</v>
      </c>
      <c r="I12198" s="0" t="n">
        <v>1</v>
      </c>
      <c r="J12198" s="7" t="n">
        <f aca="false">IFERROR(F12198/G12198,"")</f>
        <v>6.9130412371134</v>
      </c>
      <c r="K12198" s="7" t="n">
        <f aca="false">IFERROR(F12198/H12198,"")</f>
        <v>6.63925742574258</v>
      </c>
      <c r="L12198" s="13" t="n">
        <f aca="false">L12197+F12198/$F$2*100</f>
        <v>99.8988859752199</v>
      </c>
    </row>
    <row r="12199" customFormat="false" ht="15" hidden="false" customHeight="false" outlineLevel="0" collapsed="false">
      <c r="A12199" s="0" t="s">
        <v>23266</v>
      </c>
      <c r="B12199" s="0" t="s">
        <v>8031</v>
      </c>
      <c r="C12199" s="0" t="s">
        <v>2473</v>
      </c>
      <c r="D12199" s="0" t="s">
        <v>52</v>
      </c>
      <c r="E12199" s="0" t="s">
        <v>557</v>
      </c>
      <c r="F12199" s="7" t="n">
        <v>1341.08</v>
      </c>
      <c r="G12199" s="6" t="n">
        <v>109</v>
      </c>
      <c r="H12199" s="8" t="n">
        <v>110.5</v>
      </c>
      <c r="I12199" s="0" t="n">
        <v>1</v>
      </c>
      <c r="J12199" s="7" t="n">
        <f aca="false">IFERROR(F12199/G12199,"")</f>
        <v>12.3034862385321</v>
      </c>
      <c r="K12199" s="7" t="n">
        <f aca="false">IFERROR(F12199/H12199,"")</f>
        <v>12.1364705882353</v>
      </c>
      <c r="L12199" s="13" t="n">
        <f aca="false">L12198+F12199/$F$2*100</f>
        <v>99.898934965242</v>
      </c>
    </row>
    <row r="12200" customFormat="false" ht="15" hidden="false" customHeight="false" outlineLevel="0" collapsed="false">
      <c r="A12200" s="0" t="s">
        <v>23267</v>
      </c>
      <c r="B12200" s="0" t="s">
        <v>23268</v>
      </c>
      <c r="C12200" s="0" t="s">
        <v>1986</v>
      </c>
      <c r="D12200" s="0" t="s">
        <v>3372</v>
      </c>
      <c r="E12200" s="0" t="s">
        <v>112</v>
      </c>
      <c r="F12200" s="7" t="n">
        <v>1340.47</v>
      </c>
      <c r="G12200" s="6" t="n">
        <v>12</v>
      </c>
      <c r="H12200" s="8" t="n">
        <v>28</v>
      </c>
      <c r="I12200" s="0" t="n">
        <v>1</v>
      </c>
      <c r="J12200" s="7" t="n">
        <f aca="false">IFERROR(F12200/G12200,"")</f>
        <v>111.705833333333</v>
      </c>
      <c r="K12200" s="7" t="n">
        <f aca="false">IFERROR(F12200/H12200,"")</f>
        <v>47.8739285714286</v>
      </c>
      <c r="L12200" s="13" t="n">
        <f aca="false">L12199+F12200/$F$2*100</f>
        <v>99.8989839329806</v>
      </c>
    </row>
    <row r="12201" customFormat="false" ht="15" hidden="false" customHeight="false" outlineLevel="0" collapsed="false">
      <c r="A12201" s="0" t="s">
        <v>23269</v>
      </c>
      <c r="B12201" s="0" t="s">
        <v>7417</v>
      </c>
      <c r="C12201" s="0" t="s">
        <v>5197</v>
      </c>
      <c r="D12201" s="0" t="s">
        <v>52</v>
      </c>
      <c r="E12201" s="0" t="s">
        <v>15909</v>
      </c>
      <c r="F12201" s="7" t="n">
        <v>1340.09</v>
      </c>
      <c r="G12201" s="6" t="n">
        <v>244</v>
      </c>
      <c r="H12201" s="8" t="n">
        <v>246</v>
      </c>
      <c r="I12201" s="0" t="n">
        <v>1</v>
      </c>
      <c r="J12201" s="7" t="n">
        <f aca="false">IFERROR(F12201/G12201,"")</f>
        <v>5.49217213114754</v>
      </c>
      <c r="K12201" s="7" t="n">
        <f aca="false">IFERROR(F12201/H12201,"")</f>
        <v>5.44752032520325</v>
      </c>
      <c r="L12201" s="13" t="n">
        <f aca="false">L12200+F12201/$F$2*100</f>
        <v>99.8990328868377</v>
      </c>
    </row>
    <row r="12202" customFormat="false" ht="15" hidden="false" customHeight="false" outlineLevel="0" collapsed="false">
      <c r="A12202" s="0" t="s">
        <v>23270</v>
      </c>
      <c r="B12202" s="0" t="s">
        <v>23271</v>
      </c>
      <c r="C12202" s="0" t="s">
        <v>7734</v>
      </c>
      <c r="D12202" s="0" t="s">
        <v>876</v>
      </c>
      <c r="E12202" s="0" t="s">
        <v>81</v>
      </c>
      <c r="F12202" s="7" t="n">
        <v>1339.83</v>
      </c>
      <c r="G12202" s="6" t="n">
        <v>97</v>
      </c>
      <c r="H12202" s="8" t="n">
        <v>127</v>
      </c>
      <c r="I12202" s="0" t="n">
        <v>1</v>
      </c>
      <c r="J12202" s="7" t="n">
        <f aca="false">IFERROR(F12202/G12202,"")</f>
        <v>13.8126804123711</v>
      </c>
      <c r="K12202" s="7" t="n">
        <f aca="false">IFERROR(F12202/H12202,"")</f>
        <v>10.549842519685</v>
      </c>
      <c r="L12202" s="13" t="n">
        <f aca="false">L12201+F12202/$F$2*100</f>
        <v>99.899081831197</v>
      </c>
    </row>
    <row r="12203" customFormat="false" ht="15" hidden="false" customHeight="false" outlineLevel="0" collapsed="false">
      <c r="A12203" s="0" t="s">
        <v>23272</v>
      </c>
      <c r="B12203" s="0" t="s">
        <v>23273</v>
      </c>
      <c r="C12203" s="0" t="s">
        <v>2423</v>
      </c>
      <c r="D12203" s="0" t="s">
        <v>85</v>
      </c>
      <c r="E12203" s="0" t="s">
        <v>557</v>
      </c>
      <c r="F12203" s="7" t="n">
        <v>1339.81</v>
      </c>
      <c r="G12203" s="6" t="n">
        <v>83</v>
      </c>
      <c r="H12203" s="8" t="n">
        <v>132.5</v>
      </c>
      <c r="I12203" s="0" t="n">
        <v>1</v>
      </c>
      <c r="J12203" s="7" t="n">
        <f aca="false">IFERROR(F12203/G12203,"")</f>
        <v>16.1422891566265</v>
      </c>
      <c r="K12203" s="7" t="n">
        <f aca="false">IFERROR(F12203/H12203,"")</f>
        <v>10.1117735849057</v>
      </c>
      <c r="L12203" s="13" t="n">
        <f aca="false">L12202+F12203/$F$2*100</f>
        <v>99.8991307748257</v>
      </c>
    </row>
    <row r="12204" customFormat="false" ht="15" hidden="false" customHeight="false" outlineLevel="0" collapsed="false">
      <c r="A12204" s="0" t="s">
        <v>23274</v>
      </c>
      <c r="B12204" s="0" t="s">
        <v>20593</v>
      </c>
      <c r="C12204" s="0" t="s">
        <v>3537</v>
      </c>
      <c r="D12204" s="0" t="s">
        <v>123</v>
      </c>
      <c r="E12204" s="0" t="s">
        <v>2988</v>
      </c>
      <c r="F12204" s="7" t="n">
        <v>1338.93</v>
      </c>
      <c r="G12204" s="6" t="n">
        <v>53</v>
      </c>
      <c r="H12204" s="8" t="n">
        <v>131.9</v>
      </c>
      <c r="I12204" s="0" t="n">
        <v>1</v>
      </c>
      <c r="J12204" s="7" t="n">
        <f aca="false">IFERROR(F12204/G12204,"")</f>
        <v>25.2628301886792</v>
      </c>
      <c r="K12204" s="7" t="n">
        <f aca="false">IFERROR(F12204/H12204,"")</f>
        <v>10.1510993176649</v>
      </c>
      <c r="L12204" s="13" t="n">
        <f aca="false">L12203+F12204/$F$2*100</f>
        <v>99.8991796863077</v>
      </c>
    </row>
    <row r="12205" customFormat="false" ht="15" hidden="false" customHeight="false" outlineLevel="0" collapsed="false">
      <c r="A12205" s="0" t="s">
        <v>23275</v>
      </c>
      <c r="B12205" s="0" t="s">
        <v>23276</v>
      </c>
      <c r="C12205" s="0" t="s">
        <v>1481</v>
      </c>
      <c r="D12205" s="0" t="s">
        <v>71</v>
      </c>
      <c r="E12205" s="0" t="s">
        <v>2988</v>
      </c>
      <c r="F12205" s="7" t="n">
        <v>1337.73</v>
      </c>
      <c r="G12205" s="6" t="n">
        <v>18</v>
      </c>
      <c r="H12205" s="8" t="n">
        <v>27</v>
      </c>
      <c r="I12205" s="0" t="n">
        <v>1</v>
      </c>
      <c r="J12205" s="7" t="n">
        <f aca="false">IFERROR(F12205/G12205,"")</f>
        <v>74.3183333333333</v>
      </c>
      <c r="K12205" s="7" t="n">
        <f aca="false">IFERROR(F12205/H12205,"")</f>
        <v>49.5455555555556</v>
      </c>
      <c r="L12205" s="13" t="n">
        <f aca="false">L12204+F12205/$F$2*100</f>
        <v>99.8992285539534</v>
      </c>
    </row>
    <row r="12206" customFormat="false" ht="15" hidden="false" customHeight="false" outlineLevel="0" collapsed="false">
      <c r="A12206" s="0" t="s">
        <v>23277</v>
      </c>
      <c r="B12206" s="0" t="s">
        <v>13881</v>
      </c>
      <c r="C12206" s="0" t="s">
        <v>197</v>
      </c>
      <c r="D12206" s="0" t="s">
        <v>123</v>
      </c>
      <c r="E12206" s="0" t="s">
        <v>112</v>
      </c>
      <c r="F12206" s="7" t="n">
        <v>1337.39</v>
      </c>
      <c r="G12206" s="6" t="n">
        <v>49</v>
      </c>
      <c r="H12206" s="8" t="n">
        <v>58</v>
      </c>
      <c r="I12206" s="0" t="n">
        <v>1</v>
      </c>
      <c r="J12206" s="7" t="n">
        <f aca="false">IFERROR(F12206/G12206,"")</f>
        <v>27.2936734693878</v>
      </c>
      <c r="K12206" s="7" t="n">
        <f aca="false">IFERROR(F12206/H12206,"")</f>
        <v>23.0584482758621</v>
      </c>
      <c r="L12206" s="13" t="n">
        <f aca="false">L12205+F12206/$F$2*100</f>
        <v>99.8992774091788</v>
      </c>
    </row>
    <row r="12207" customFormat="false" ht="15" hidden="false" customHeight="false" outlineLevel="0" collapsed="false">
      <c r="A12207" s="0" t="s">
        <v>23278</v>
      </c>
      <c r="B12207" s="0" t="s">
        <v>21628</v>
      </c>
      <c r="C12207" s="0" t="s">
        <v>574</v>
      </c>
      <c r="D12207" s="0" t="s">
        <v>598</v>
      </c>
      <c r="E12207" s="0" t="s">
        <v>112</v>
      </c>
      <c r="F12207" s="7" t="n">
        <v>1336.94</v>
      </c>
      <c r="G12207" s="6" t="n">
        <v>244</v>
      </c>
      <c r="H12207" s="8" t="n">
        <v>244</v>
      </c>
      <c r="I12207" s="0" t="n">
        <v>1</v>
      </c>
      <c r="J12207" s="7" t="n">
        <f aca="false">IFERROR(F12207/G12207,"")</f>
        <v>5.47926229508197</v>
      </c>
      <c r="K12207" s="7" t="n">
        <f aca="false">IFERROR(F12207/H12207,"")</f>
        <v>5.47926229508197</v>
      </c>
      <c r="L12207" s="13" t="n">
        <f aca="false">L12206+F12207/$F$2*100</f>
        <v>99.8993262479655</v>
      </c>
    </row>
    <row r="12208" customFormat="false" ht="15" hidden="false" customHeight="false" outlineLevel="0" collapsed="false">
      <c r="A12208" s="0" t="s">
        <v>23279</v>
      </c>
      <c r="B12208" s="0" t="s">
        <v>6021</v>
      </c>
      <c r="C12208" s="0" t="s">
        <v>605</v>
      </c>
      <c r="D12208" s="0" t="s">
        <v>1140</v>
      </c>
      <c r="E12208" s="0" t="s">
        <v>13570</v>
      </c>
      <c r="F12208" s="7" t="n">
        <v>1335.88</v>
      </c>
      <c r="G12208" s="6" t="n">
        <v>26</v>
      </c>
      <c r="H12208" s="8" t="n">
        <v>75.1</v>
      </c>
      <c r="I12208" s="0" t="n">
        <v>1</v>
      </c>
      <c r="J12208" s="7" t="n">
        <f aca="false">IFERROR(F12208/G12208,"")</f>
        <v>51.38</v>
      </c>
      <c r="K12208" s="7" t="n">
        <f aca="false">IFERROR(F12208/H12208,"")</f>
        <v>17.7880159786951</v>
      </c>
      <c r="L12208" s="13" t="n">
        <f aca="false">L12207+F12208/$F$2*100</f>
        <v>99.8993750480302</v>
      </c>
    </row>
    <row r="12209" customFormat="false" ht="15" hidden="false" customHeight="false" outlineLevel="0" collapsed="false">
      <c r="A12209" s="0" t="s">
        <v>23280</v>
      </c>
      <c r="B12209" s="0" t="s">
        <v>23281</v>
      </c>
      <c r="C12209" s="0" t="s">
        <v>107</v>
      </c>
      <c r="D12209" s="0" t="s">
        <v>598</v>
      </c>
      <c r="E12209" s="0" t="s">
        <v>9296</v>
      </c>
      <c r="F12209" s="7" t="n">
        <v>1335.7</v>
      </c>
      <c r="G12209" s="6" t="n">
        <v>157</v>
      </c>
      <c r="H12209" s="8" t="n">
        <v>219.5</v>
      </c>
      <c r="I12209" s="0" t="n">
        <v>1</v>
      </c>
      <c r="J12209" s="7" t="n">
        <f aca="false">IFERROR(F12209/G12209,"")</f>
        <v>8.50764331210191</v>
      </c>
      <c r="K12209" s="7" t="n">
        <f aca="false">IFERROR(F12209/H12209,"")</f>
        <v>6.08519362186788</v>
      </c>
      <c r="L12209" s="13" t="n">
        <f aca="false">L12208+F12209/$F$2*100</f>
        <v>99.8994238415194</v>
      </c>
    </row>
    <row r="12210" customFormat="false" ht="15" hidden="false" customHeight="false" outlineLevel="0" collapsed="false">
      <c r="A12210" s="0" t="s">
        <v>23282</v>
      </c>
      <c r="B12210" s="0" t="s">
        <v>23283</v>
      </c>
      <c r="C12210" s="0" t="s">
        <v>11260</v>
      </c>
      <c r="D12210" s="0" t="s">
        <v>52</v>
      </c>
      <c r="E12210" s="0" t="s">
        <v>2988</v>
      </c>
      <c r="F12210" s="7" t="n">
        <v>1335.51</v>
      </c>
      <c r="G12210" s="6" t="n">
        <v>16</v>
      </c>
      <c r="H12210" s="8" t="n">
        <v>42.7</v>
      </c>
      <c r="I12210" s="0" t="n">
        <v>1</v>
      </c>
      <c r="J12210" s="7" t="n">
        <f aca="false">IFERROR(F12210/G12210,"")</f>
        <v>83.469375</v>
      </c>
      <c r="K12210" s="7" t="n">
        <f aca="false">IFERROR(F12210/H12210,"")</f>
        <v>31.2765807962529</v>
      </c>
      <c r="L12210" s="13" t="n">
        <f aca="false">L12209+F12210/$F$2*100</f>
        <v>99.8994726280679</v>
      </c>
    </row>
    <row r="12211" customFormat="false" ht="15" hidden="false" customHeight="false" outlineLevel="0" collapsed="false">
      <c r="A12211" s="0" t="s">
        <v>23284</v>
      </c>
      <c r="B12211" s="0" t="s">
        <v>2520</v>
      </c>
      <c r="C12211" s="0" t="s">
        <v>23285</v>
      </c>
      <c r="D12211" s="0" t="s">
        <v>251</v>
      </c>
      <c r="E12211" s="0" t="s">
        <v>2988</v>
      </c>
      <c r="F12211" s="7" t="n">
        <v>1335.23</v>
      </c>
      <c r="G12211" s="6" t="n">
        <v>30</v>
      </c>
      <c r="H12211" s="8" t="n">
        <v>78.2</v>
      </c>
      <c r="I12211" s="0" t="n">
        <v>1</v>
      </c>
      <c r="J12211" s="7" t="n">
        <f aca="false">IFERROR(F12211/G12211,"")</f>
        <v>44.5076666666667</v>
      </c>
      <c r="K12211" s="7" t="n">
        <f aca="false">IFERROR(F12211/H12211,"")</f>
        <v>17.0745524296675</v>
      </c>
      <c r="L12211" s="13" t="n">
        <f aca="false">L12210+F12211/$F$2*100</f>
        <v>99.8995214043879</v>
      </c>
    </row>
    <row r="12212" customFormat="false" ht="15" hidden="false" customHeight="false" outlineLevel="0" collapsed="false">
      <c r="A12212" s="0" t="s">
        <v>23286</v>
      </c>
      <c r="B12212" s="0" t="s">
        <v>9045</v>
      </c>
      <c r="C12212" s="0" t="s">
        <v>368</v>
      </c>
      <c r="D12212" s="0" t="s">
        <v>123</v>
      </c>
      <c r="E12212" s="0" t="s">
        <v>1176</v>
      </c>
      <c r="F12212" s="7" t="n">
        <v>1335</v>
      </c>
      <c r="G12212" s="6" t="n">
        <v>97</v>
      </c>
      <c r="H12212" s="8" t="n">
        <v>194.2</v>
      </c>
      <c r="I12212" s="0" t="n">
        <v>1</v>
      </c>
      <c r="J12212" s="7" t="n">
        <f aca="false">IFERROR(F12212/G12212,"")</f>
        <v>13.7628865979381</v>
      </c>
      <c r="K12212" s="7" t="n">
        <f aca="false">IFERROR(F12212/H12212,"")</f>
        <v>6.87435633367662</v>
      </c>
      <c r="L12212" s="13" t="n">
        <f aca="false">L12211+F12212/$F$2*100</f>
        <v>99.8995701723059</v>
      </c>
    </row>
    <row r="12213" customFormat="false" ht="15" hidden="false" customHeight="false" outlineLevel="0" collapsed="false">
      <c r="A12213" s="0" t="s">
        <v>23287</v>
      </c>
      <c r="B12213" s="0" t="s">
        <v>11820</v>
      </c>
      <c r="C12213" s="0" t="s">
        <v>1995</v>
      </c>
      <c r="D12213" s="0" t="s">
        <v>57</v>
      </c>
      <c r="E12213" s="0" t="s">
        <v>644</v>
      </c>
      <c r="F12213" s="7" t="n">
        <v>1333.06</v>
      </c>
      <c r="G12213" s="6" t="n">
        <v>126</v>
      </c>
      <c r="H12213" s="8" t="n">
        <v>137.8</v>
      </c>
      <c r="I12213" s="0" t="n">
        <v>1</v>
      </c>
      <c r="J12213" s="7" t="n">
        <f aca="false">IFERROR(F12213/G12213,"")</f>
        <v>10.5798412698413</v>
      </c>
      <c r="K12213" s="7" t="n">
        <f aca="false">IFERROR(F12213/H12213,"")</f>
        <v>9.67387518142235</v>
      </c>
      <c r="L12213" s="13" t="n">
        <f aca="false">L12212+F12213/$F$2*100</f>
        <v>99.8996188693552</v>
      </c>
    </row>
    <row r="12214" customFormat="false" ht="15" hidden="false" customHeight="false" outlineLevel="0" collapsed="false">
      <c r="A12214" s="0" t="s">
        <v>23288</v>
      </c>
      <c r="B12214" s="0" t="s">
        <v>23289</v>
      </c>
      <c r="C12214" s="0" t="s">
        <v>1461</v>
      </c>
      <c r="D12214" s="0" t="s">
        <v>57</v>
      </c>
      <c r="E12214" s="0" t="s">
        <v>2162</v>
      </c>
      <c r="F12214" s="7" t="n">
        <v>1332.46</v>
      </c>
      <c r="G12214" s="6" t="n">
        <v>139</v>
      </c>
      <c r="H12214" s="8" t="n">
        <v>139</v>
      </c>
      <c r="I12214" s="0" t="n">
        <v>1</v>
      </c>
      <c r="J12214" s="7" t="n">
        <f aca="false">IFERROR(F12214/G12214,"")</f>
        <v>9.58604316546763</v>
      </c>
      <c r="K12214" s="7" t="n">
        <f aca="false">IFERROR(F12214/H12214,"")</f>
        <v>9.58604316546763</v>
      </c>
      <c r="L12214" s="13" t="n">
        <f aca="false">L12213+F12214/$F$2*100</f>
        <v>99.8996675444863</v>
      </c>
    </row>
    <row r="12215" customFormat="false" ht="15" hidden="false" customHeight="false" outlineLevel="0" collapsed="false">
      <c r="A12215" s="0" t="s">
        <v>23290</v>
      </c>
      <c r="B12215" s="0" t="s">
        <v>100</v>
      </c>
      <c r="C12215" s="0" t="s">
        <v>2117</v>
      </c>
      <c r="D12215" s="0" t="s">
        <v>3372</v>
      </c>
      <c r="E12215" s="0" t="s">
        <v>112</v>
      </c>
      <c r="F12215" s="7" t="n">
        <v>1331.87</v>
      </c>
      <c r="G12215" s="6" t="n">
        <v>156</v>
      </c>
      <c r="H12215" s="8" t="n">
        <v>156</v>
      </c>
      <c r="I12215" s="0" t="n">
        <v>1</v>
      </c>
      <c r="J12215" s="7" t="n">
        <f aca="false">IFERROR(F12215/G12215,"")</f>
        <v>8.5376282051282</v>
      </c>
      <c r="K12215" s="7" t="n">
        <f aca="false">IFERROR(F12215/H12215,"")</f>
        <v>8.5376282051282</v>
      </c>
      <c r="L12215" s="13" t="n">
        <f aca="false">L12214+F12215/$F$2*100</f>
        <v>99.8997161980646</v>
      </c>
    </row>
    <row r="12216" customFormat="false" ht="15" hidden="false" customHeight="false" outlineLevel="0" collapsed="false">
      <c r="A12216" s="0" t="s">
        <v>23291</v>
      </c>
      <c r="B12216" s="0" t="s">
        <v>23292</v>
      </c>
      <c r="C12216" s="0" t="s">
        <v>715</v>
      </c>
      <c r="D12216" s="0" t="s">
        <v>2248</v>
      </c>
      <c r="E12216" s="0" t="s">
        <v>112</v>
      </c>
      <c r="F12216" s="7" t="n">
        <v>1331.8</v>
      </c>
      <c r="G12216" s="6" t="n">
        <v>165</v>
      </c>
      <c r="H12216" s="8" t="n">
        <v>188.5</v>
      </c>
      <c r="I12216" s="0" t="n">
        <v>1</v>
      </c>
      <c r="J12216" s="7" t="n">
        <f aca="false">IFERROR(F12216/G12216,"")</f>
        <v>8.07151515151515</v>
      </c>
      <c r="K12216" s="7" t="n">
        <f aca="false">IFERROR(F12216/H12216,"")</f>
        <v>7.06525198938992</v>
      </c>
      <c r="L12216" s="13" t="n">
        <f aca="false">L12215+F12216/$F$2*100</f>
        <v>99.8997648490857</v>
      </c>
    </row>
    <row r="12217" customFormat="false" ht="15" hidden="false" customHeight="false" outlineLevel="0" collapsed="false">
      <c r="A12217" s="0" t="s">
        <v>23293</v>
      </c>
      <c r="B12217" s="0" t="s">
        <v>23294</v>
      </c>
      <c r="C12217" s="0" t="s">
        <v>314</v>
      </c>
      <c r="D12217" s="0" t="s">
        <v>85</v>
      </c>
      <c r="E12217" s="0" t="s">
        <v>2162</v>
      </c>
      <c r="F12217" s="7" t="n">
        <v>1330.34</v>
      </c>
      <c r="G12217" s="6" t="n">
        <v>41</v>
      </c>
      <c r="H12217" s="8" t="n">
        <v>41</v>
      </c>
      <c r="I12217" s="0" t="n">
        <v>1</v>
      </c>
      <c r="J12217" s="7" t="n">
        <f aca="false">IFERROR(F12217/G12217,"")</f>
        <v>32.4473170731707</v>
      </c>
      <c r="K12217" s="7" t="n">
        <f aca="false">IFERROR(F12217/H12217,"")</f>
        <v>32.4473170731707</v>
      </c>
      <c r="L12217" s="13" t="n">
        <f aca="false">L12216+F12217/$F$2*100</f>
        <v>99.8998134467727</v>
      </c>
    </row>
    <row r="12218" customFormat="false" ht="15" hidden="false" customHeight="false" outlineLevel="0" collapsed="false">
      <c r="A12218" s="0" t="s">
        <v>23295</v>
      </c>
      <c r="B12218" s="0" t="s">
        <v>3285</v>
      </c>
      <c r="C12218" s="0" t="s">
        <v>23296</v>
      </c>
      <c r="D12218" s="0" t="s">
        <v>123</v>
      </c>
      <c r="E12218" s="0" t="s">
        <v>269</v>
      </c>
      <c r="F12218" s="7" t="n">
        <v>1330.08</v>
      </c>
      <c r="G12218" s="6" t="n">
        <v>76</v>
      </c>
      <c r="H12218" s="8" t="n">
        <v>78</v>
      </c>
      <c r="I12218" s="0" t="n">
        <v>1</v>
      </c>
      <c r="J12218" s="7" t="n">
        <f aca="false">IFERROR(F12218/G12218,"")</f>
        <v>17.5010526315789</v>
      </c>
      <c r="K12218" s="7" t="n">
        <f aca="false">IFERROR(F12218/H12218,"")</f>
        <v>17.0523076923077</v>
      </c>
      <c r="L12218" s="13" t="n">
        <f aca="false">L12217+F12218/$F$2*100</f>
        <v>99.8998620349618</v>
      </c>
    </row>
    <row r="12219" customFormat="false" ht="15" hidden="false" customHeight="false" outlineLevel="0" collapsed="false">
      <c r="A12219" s="0" t="s">
        <v>23297</v>
      </c>
      <c r="B12219" s="0" t="s">
        <v>23298</v>
      </c>
      <c r="C12219" s="0" t="s">
        <v>23299</v>
      </c>
      <c r="D12219" s="0" t="s">
        <v>10021</v>
      </c>
      <c r="E12219" s="0" t="s">
        <v>112</v>
      </c>
      <c r="F12219" s="7" t="n">
        <v>1329.17</v>
      </c>
      <c r="G12219" s="6" t="n">
        <v>166</v>
      </c>
      <c r="H12219" s="8" t="n">
        <v>273</v>
      </c>
      <c r="I12219" s="0" t="n">
        <v>1</v>
      </c>
      <c r="J12219" s="7" t="n">
        <f aca="false">IFERROR(F12219/G12219,"")</f>
        <v>8.00704819277109</v>
      </c>
      <c r="K12219" s="7" t="n">
        <f aca="false">IFERROR(F12219/H12219,"")</f>
        <v>4.86875457875458</v>
      </c>
      <c r="L12219" s="13" t="n">
        <f aca="false">L12218+F12219/$F$2*100</f>
        <v>99.8999105899083</v>
      </c>
    </row>
    <row r="12220" customFormat="false" ht="15" hidden="false" customHeight="false" outlineLevel="0" collapsed="false">
      <c r="A12220" s="0" t="s">
        <v>23300</v>
      </c>
      <c r="B12220" s="0" t="s">
        <v>23301</v>
      </c>
      <c r="C12220" s="0" t="s">
        <v>23302</v>
      </c>
      <c r="D12220" s="0" t="s">
        <v>89</v>
      </c>
      <c r="E12220" s="0" t="s">
        <v>2038</v>
      </c>
      <c r="F12220" s="7" t="n">
        <v>1329.12</v>
      </c>
      <c r="G12220" s="6" t="n">
        <v>20</v>
      </c>
      <c r="H12220" s="8" t="n">
        <v>20</v>
      </c>
      <c r="I12220" s="0" t="n">
        <v>1</v>
      </c>
      <c r="J12220" s="7" t="n">
        <f aca="false">IFERROR(F12220/G12220,"")</f>
        <v>66.456</v>
      </c>
      <c r="K12220" s="7" t="n">
        <f aca="false">IFERROR(F12220/H12220,"")</f>
        <v>66.456</v>
      </c>
      <c r="L12220" s="13" t="n">
        <f aca="false">L12219+F12220/$F$2*100</f>
        <v>99.8999591430283</v>
      </c>
    </row>
    <row r="12221" customFormat="false" ht="15" hidden="false" customHeight="false" outlineLevel="0" collapsed="false">
      <c r="A12221" s="0" t="s">
        <v>23303</v>
      </c>
      <c r="B12221" s="0" t="s">
        <v>23304</v>
      </c>
      <c r="C12221" s="0" t="s">
        <v>10567</v>
      </c>
      <c r="D12221" s="0" t="s">
        <v>52</v>
      </c>
      <c r="E12221" s="0" t="s">
        <v>72</v>
      </c>
      <c r="F12221" s="7" t="n">
        <v>1327.37</v>
      </c>
      <c r="G12221" s="6" t="n">
        <v>161</v>
      </c>
      <c r="H12221" s="8" t="n">
        <v>269</v>
      </c>
      <c r="I12221" s="0" t="n">
        <v>1</v>
      </c>
      <c r="J12221" s="7" t="n">
        <f aca="false">IFERROR(F12221/G12221,"")</f>
        <v>8.24453416149068</v>
      </c>
      <c r="K12221" s="7" t="n">
        <f aca="false">IFERROR(F12221/H12221,"")</f>
        <v>4.93446096654275</v>
      </c>
      <c r="L12221" s="13" t="n">
        <f aca="false">L12220+F12221/$F$2*100</f>
        <v>99.9000076322203</v>
      </c>
    </row>
    <row r="12222" customFormat="false" ht="15" hidden="false" customHeight="false" outlineLevel="0" collapsed="false">
      <c r="A12222" s="0" t="s">
        <v>23305</v>
      </c>
      <c r="B12222" s="0" t="s">
        <v>23306</v>
      </c>
      <c r="C12222" s="0" t="s">
        <v>5700</v>
      </c>
      <c r="D12222" s="0" t="s">
        <v>52</v>
      </c>
      <c r="E12222" s="0" t="s">
        <v>112</v>
      </c>
      <c r="F12222" s="7" t="n">
        <v>1326.44</v>
      </c>
      <c r="G12222" s="6" t="n">
        <v>240</v>
      </c>
      <c r="H12222" s="8" t="n">
        <v>240</v>
      </c>
      <c r="I12222" s="0" t="n">
        <v>1</v>
      </c>
      <c r="J12222" s="7" t="n">
        <f aca="false">IFERROR(F12222/G12222,"")</f>
        <v>5.52683333333333</v>
      </c>
      <c r="K12222" s="7" t="n">
        <f aca="false">IFERROR(F12222/H12222,"")</f>
        <v>5.52683333333333</v>
      </c>
      <c r="L12222" s="13" t="n">
        <f aca="false">L12221+F12222/$F$2*100</f>
        <v>99.9000560874392</v>
      </c>
    </row>
    <row r="12223" customFormat="false" ht="15" hidden="false" customHeight="false" outlineLevel="0" collapsed="false">
      <c r="A12223" s="0" t="s">
        <v>23307</v>
      </c>
      <c r="B12223" s="0" t="s">
        <v>23308</v>
      </c>
      <c r="C12223" s="0" t="s">
        <v>177</v>
      </c>
      <c r="D12223" s="0" t="s">
        <v>260</v>
      </c>
      <c r="E12223" s="0" t="s">
        <v>895</v>
      </c>
      <c r="F12223" s="7" t="n">
        <v>1326.2</v>
      </c>
      <c r="G12223" s="6" t="n">
        <v>100</v>
      </c>
      <c r="H12223" s="8" t="n">
        <v>100</v>
      </c>
      <c r="I12223" s="0" t="n">
        <v>1</v>
      </c>
      <c r="J12223" s="7" t="n">
        <f aca="false">IFERROR(F12223/G12223,"")</f>
        <v>13.262</v>
      </c>
      <c r="K12223" s="7" t="n">
        <f aca="false">IFERROR(F12223/H12223,"")</f>
        <v>13.262</v>
      </c>
      <c r="L12223" s="13" t="n">
        <f aca="false">L12222+F12223/$F$2*100</f>
        <v>99.9001045338908</v>
      </c>
    </row>
    <row r="12224" customFormat="false" ht="15" hidden="false" customHeight="false" outlineLevel="0" collapsed="false">
      <c r="A12224" s="0" t="s">
        <v>23309</v>
      </c>
      <c r="B12224" s="0" t="s">
        <v>23310</v>
      </c>
      <c r="C12224" s="0" t="s">
        <v>1716</v>
      </c>
      <c r="D12224" s="0" t="s">
        <v>71</v>
      </c>
      <c r="E12224" s="0" t="s">
        <v>112</v>
      </c>
      <c r="F12224" s="7" t="n">
        <v>1325.86</v>
      </c>
      <c r="G12224" s="6" t="n">
        <v>174</v>
      </c>
      <c r="H12224" s="8" t="n">
        <v>175</v>
      </c>
      <c r="I12224" s="0" t="n">
        <v>1</v>
      </c>
      <c r="J12224" s="7" t="n">
        <f aca="false">IFERROR(F12224/G12224,"")</f>
        <v>7.61988505747126</v>
      </c>
      <c r="K12224" s="7" t="n">
        <f aca="false">IFERROR(F12224/H12224,"")</f>
        <v>7.57634285714286</v>
      </c>
      <c r="L12224" s="13" t="n">
        <f aca="false">L12223+F12224/$F$2*100</f>
        <v>99.9001529679221</v>
      </c>
    </row>
    <row r="12225" customFormat="false" ht="15" hidden="false" customHeight="false" outlineLevel="0" collapsed="false">
      <c r="A12225" s="0" t="s">
        <v>23311</v>
      </c>
      <c r="B12225" s="0" t="s">
        <v>23312</v>
      </c>
      <c r="C12225" s="0" t="s">
        <v>23313</v>
      </c>
      <c r="D12225" s="0" t="s">
        <v>57</v>
      </c>
      <c r="E12225" s="0" t="s">
        <v>557</v>
      </c>
      <c r="F12225" s="7" t="n">
        <v>1324.22</v>
      </c>
      <c r="G12225" s="6" t="n">
        <v>140</v>
      </c>
      <c r="H12225" s="8" t="n">
        <v>140.9</v>
      </c>
      <c r="I12225" s="0" t="n">
        <v>1</v>
      </c>
      <c r="J12225" s="7" t="n">
        <f aca="false">IFERROR(F12225/G12225,"")</f>
        <v>9.45871428571429</v>
      </c>
      <c r="K12225" s="7" t="n">
        <f aca="false">IFERROR(F12225/H12225,"")</f>
        <v>9.39829666430092</v>
      </c>
      <c r="L12225" s="13" t="n">
        <f aca="false">L12224+F12225/$F$2*100</f>
        <v>99.9002013420438</v>
      </c>
    </row>
    <row r="12226" customFormat="false" ht="15" hidden="false" customHeight="false" outlineLevel="0" collapsed="false">
      <c r="A12226" s="0" t="s">
        <v>23314</v>
      </c>
      <c r="B12226" s="0" t="s">
        <v>23315</v>
      </c>
      <c r="C12226" s="0" t="s">
        <v>2618</v>
      </c>
      <c r="D12226" s="0" t="s">
        <v>57</v>
      </c>
      <c r="E12226" s="0" t="s">
        <v>116</v>
      </c>
      <c r="F12226" s="7" t="n">
        <v>1324.08</v>
      </c>
      <c r="G12226" s="6" t="n">
        <v>38</v>
      </c>
      <c r="H12226" s="8" t="n">
        <v>38.5</v>
      </c>
      <c r="I12226" s="0" t="n">
        <v>1</v>
      </c>
      <c r="J12226" s="7" t="n">
        <f aca="false">IFERROR(F12226/G12226,"")</f>
        <v>34.8442105263158</v>
      </c>
      <c r="K12226" s="7" t="n">
        <f aca="false">IFERROR(F12226/H12226,"")</f>
        <v>34.3916883116883</v>
      </c>
      <c r="L12226" s="13" t="n">
        <f aca="false">L12225+F12226/$F$2*100</f>
        <v>99.9002497110512</v>
      </c>
    </row>
    <row r="12227" customFormat="false" ht="15" hidden="false" customHeight="false" outlineLevel="0" collapsed="false">
      <c r="A12227" s="0" t="s">
        <v>23316</v>
      </c>
      <c r="B12227" s="0" t="s">
        <v>8972</v>
      </c>
      <c r="C12227" s="0" t="s">
        <v>84</v>
      </c>
      <c r="D12227" s="0" t="s">
        <v>2493</v>
      </c>
      <c r="E12227" s="0" t="s">
        <v>112</v>
      </c>
      <c r="F12227" s="7" t="n">
        <v>1324.08</v>
      </c>
      <c r="G12227" s="6" t="n">
        <v>96</v>
      </c>
      <c r="H12227" s="8" t="n">
        <v>108</v>
      </c>
      <c r="I12227" s="0" t="n">
        <v>1</v>
      </c>
      <c r="J12227" s="7" t="n">
        <f aca="false">IFERROR(F12227/G12227,"")</f>
        <v>13.7925</v>
      </c>
      <c r="K12227" s="7" t="n">
        <f aca="false">IFERROR(F12227/H12227,"")</f>
        <v>12.26</v>
      </c>
      <c r="L12227" s="13" t="n">
        <f aca="false">L12226+F12227/$F$2*100</f>
        <v>99.9002980800586</v>
      </c>
    </row>
    <row r="12228" customFormat="false" ht="15" hidden="false" customHeight="false" outlineLevel="0" collapsed="false">
      <c r="A12228" s="0" t="s">
        <v>23317</v>
      </c>
      <c r="B12228" s="0" t="s">
        <v>2455</v>
      </c>
      <c r="C12228" s="0" t="s">
        <v>534</v>
      </c>
      <c r="D12228" s="0" t="s">
        <v>85</v>
      </c>
      <c r="E12228" s="0" t="s">
        <v>11090</v>
      </c>
      <c r="F12228" s="7" t="n">
        <v>1323.43</v>
      </c>
      <c r="G12228" s="6" t="n">
        <v>133</v>
      </c>
      <c r="H12228" s="8" t="n">
        <v>137</v>
      </c>
      <c r="I12228" s="0" t="n">
        <v>1</v>
      </c>
      <c r="J12228" s="7" t="n">
        <f aca="false">IFERROR(F12228/G12228,"")</f>
        <v>9.9506015037594</v>
      </c>
      <c r="K12228" s="7" t="n">
        <f aca="false">IFERROR(F12228/H12228,"")</f>
        <v>9.66007299270073</v>
      </c>
      <c r="L12228" s="13" t="n">
        <f aca="false">L12227+F12228/$F$2*100</f>
        <v>99.9003464253213</v>
      </c>
    </row>
    <row r="12229" customFormat="false" ht="15" hidden="false" customHeight="false" outlineLevel="0" collapsed="false">
      <c r="A12229" s="0" t="s">
        <v>23318</v>
      </c>
      <c r="B12229" s="0" t="s">
        <v>23319</v>
      </c>
      <c r="C12229" s="0" t="s">
        <v>2293</v>
      </c>
      <c r="D12229" s="0" t="s">
        <v>57</v>
      </c>
      <c r="E12229" s="0" t="s">
        <v>11090</v>
      </c>
      <c r="F12229" s="7" t="n">
        <v>1323.37</v>
      </c>
      <c r="G12229" s="6" t="n">
        <v>107</v>
      </c>
      <c r="H12229" s="8" t="n">
        <v>107</v>
      </c>
      <c r="I12229" s="0" t="n">
        <v>1</v>
      </c>
      <c r="J12229" s="7" t="n">
        <f aca="false">IFERROR(F12229/G12229,"")</f>
        <v>12.3679439252336</v>
      </c>
      <c r="K12229" s="7" t="n">
        <f aca="false">IFERROR(F12229/H12229,"")</f>
        <v>12.3679439252336</v>
      </c>
      <c r="L12229" s="13" t="n">
        <f aca="false">L12228+F12229/$F$2*100</f>
        <v>99.9003947683923</v>
      </c>
    </row>
    <row r="12230" customFormat="false" ht="15" hidden="false" customHeight="false" outlineLevel="0" collapsed="false">
      <c r="A12230" s="0" t="s">
        <v>23320</v>
      </c>
      <c r="B12230" s="0" t="s">
        <v>23321</v>
      </c>
      <c r="C12230" s="0" t="s">
        <v>760</v>
      </c>
      <c r="D12230" s="0" t="s">
        <v>1140</v>
      </c>
      <c r="E12230" s="0" t="s">
        <v>81</v>
      </c>
      <c r="F12230" s="7" t="n">
        <v>1322.11</v>
      </c>
      <c r="G12230" s="6" t="n">
        <v>148</v>
      </c>
      <c r="H12230" s="8" t="n">
        <v>364.9</v>
      </c>
      <c r="I12230" s="0" t="n">
        <v>1</v>
      </c>
      <c r="J12230" s="7" t="n">
        <f aca="false">IFERROR(F12230/G12230,"")</f>
        <v>8.93317567567568</v>
      </c>
      <c r="K12230" s="7" t="n">
        <f aca="false">IFERROR(F12230/H12230,"")</f>
        <v>3.62321183885996</v>
      </c>
      <c r="L12230" s="13" t="n">
        <f aca="false">L12229+F12230/$F$2*100</f>
        <v>99.900443065435</v>
      </c>
    </row>
    <row r="12231" customFormat="false" ht="15" hidden="false" customHeight="false" outlineLevel="0" collapsed="false">
      <c r="A12231" s="0" t="s">
        <v>23322</v>
      </c>
      <c r="B12231" s="0" t="s">
        <v>23323</v>
      </c>
      <c r="C12231" s="0" t="s">
        <v>407</v>
      </c>
      <c r="D12231" s="0" t="s">
        <v>123</v>
      </c>
      <c r="E12231" s="0" t="s">
        <v>11090</v>
      </c>
      <c r="F12231" s="7" t="n">
        <v>1321.85</v>
      </c>
      <c r="G12231" s="6" t="n">
        <v>186</v>
      </c>
      <c r="H12231" s="8" t="n">
        <v>202.3</v>
      </c>
      <c r="I12231" s="0" t="n">
        <v>1</v>
      </c>
      <c r="J12231" s="7" t="n">
        <f aca="false">IFERROR(F12231/G12231,"")</f>
        <v>7.10672043010753</v>
      </c>
      <c r="K12231" s="7" t="n">
        <f aca="false">IFERROR(F12231/H12231,"")</f>
        <v>6.53410776075136</v>
      </c>
      <c r="L12231" s="13" t="n">
        <f aca="false">L12230+F12231/$F$2*100</f>
        <v>99.9004913529799</v>
      </c>
    </row>
    <row r="12232" customFormat="false" ht="15" hidden="false" customHeight="false" outlineLevel="0" collapsed="false">
      <c r="A12232" s="0" t="s">
        <v>23324</v>
      </c>
      <c r="B12232" s="0" t="s">
        <v>23325</v>
      </c>
      <c r="C12232" s="0" t="s">
        <v>293</v>
      </c>
      <c r="D12232" s="0" t="s">
        <v>57</v>
      </c>
      <c r="E12232" s="0" t="s">
        <v>15909</v>
      </c>
      <c r="F12232" s="7" t="n">
        <v>1321.62</v>
      </c>
      <c r="G12232" s="6" t="n">
        <v>243</v>
      </c>
      <c r="H12232" s="8" t="n">
        <v>243</v>
      </c>
      <c r="I12232" s="0" t="n">
        <v>1</v>
      </c>
      <c r="J12232" s="7" t="n">
        <f aca="false">IFERROR(F12232/G12232,"")</f>
        <v>5.43876543209877</v>
      </c>
      <c r="K12232" s="7" t="n">
        <f aca="false">IFERROR(F12232/H12232,"")</f>
        <v>5.43876543209877</v>
      </c>
      <c r="L12232" s="13" t="n">
        <f aca="false">L12231+F12232/$F$2*100</f>
        <v>99.9005396321229</v>
      </c>
    </row>
    <row r="12233" customFormat="false" ht="15" hidden="false" customHeight="false" outlineLevel="0" collapsed="false">
      <c r="A12233" s="0" t="s">
        <v>23326</v>
      </c>
      <c r="B12233" s="0" t="s">
        <v>11936</v>
      </c>
      <c r="C12233" s="0" t="s">
        <v>137</v>
      </c>
      <c r="D12233" s="0" t="s">
        <v>1733</v>
      </c>
      <c r="E12233" s="0" t="s">
        <v>112</v>
      </c>
      <c r="F12233" s="7" t="n">
        <v>1321.1</v>
      </c>
      <c r="G12233" s="6" t="n">
        <v>54</v>
      </c>
      <c r="H12233" s="8" t="n">
        <v>158.5</v>
      </c>
      <c r="I12233" s="0" t="n">
        <v>1</v>
      </c>
      <c r="J12233" s="7" t="n">
        <f aca="false">IFERROR(F12233/G12233,"")</f>
        <v>24.4648148148148</v>
      </c>
      <c r="K12233" s="7" t="n">
        <f aca="false">IFERROR(F12233/H12233,"")</f>
        <v>8.33501577287066</v>
      </c>
      <c r="L12233" s="13" t="n">
        <f aca="false">L12232+F12233/$F$2*100</f>
        <v>99.9005878922701</v>
      </c>
    </row>
    <row r="12234" customFormat="false" ht="15" hidden="false" customHeight="false" outlineLevel="0" collapsed="false">
      <c r="A12234" s="0" t="s">
        <v>23327</v>
      </c>
      <c r="B12234" s="0" t="s">
        <v>9890</v>
      </c>
      <c r="C12234" s="0" t="s">
        <v>5558</v>
      </c>
      <c r="D12234" s="0" t="s">
        <v>1471</v>
      </c>
      <c r="E12234" s="0" t="s">
        <v>2038</v>
      </c>
      <c r="F12234" s="7" t="n">
        <v>1320.91</v>
      </c>
      <c r="G12234" s="6" t="n">
        <v>20</v>
      </c>
      <c r="H12234" s="8" t="n">
        <v>20</v>
      </c>
      <c r="I12234" s="0" t="n">
        <v>1</v>
      </c>
      <c r="J12234" s="7" t="n">
        <f aca="false">IFERROR(F12234/G12234,"")</f>
        <v>66.0455</v>
      </c>
      <c r="K12234" s="7" t="n">
        <f aca="false">IFERROR(F12234/H12234,"")</f>
        <v>66.0455</v>
      </c>
      <c r="L12234" s="13" t="n">
        <f aca="false">L12233+F12234/$F$2*100</f>
        <v>99.9006361454765</v>
      </c>
    </row>
    <row r="12235" customFormat="false" ht="15" hidden="false" customHeight="false" outlineLevel="0" collapsed="false">
      <c r="A12235" s="0" t="s">
        <v>23328</v>
      </c>
      <c r="B12235" s="0" t="s">
        <v>7927</v>
      </c>
      <c r="C12235" s="0" t="s">
        <v>1107</v>
      </c>
      <c r="D12235" s="0" t="s">
        <v>2248</v>
      </c>
      <c r="E12235" s="0" t="s">
        <v>186</v>
      </c>
      <c r="F12235" s="7" t="n">
        <v>1319.45</v>
      </c>
      <c r="G12235" s="6" t="n">
        <v>77</v>
      </c>
      <c r="H12235" s="8" t="n">
        <v>144.9</v>
      </c>
      <c r="I12235" s="0" t="n">
        <v>1</v>
      </c>
      <c r="J12235" s="7" t="n">
        <f aca="false">IFERROR(F12235/G12235,"")</f>
        <v>17.1357142857143</v>
      </c>
      <c r="K12235" s="7" t="n">
        <f aca="false">IFERROR(F12235/H12235,"")</f>
        <v>9.10593512767426</v>
      </c>
      <c r="L12235" s="13" t="n">
        <f aca="false">L12234+F12235/$F$2*100</f>
        <v>99.9006843453488</v>
      </c>
    </row>
    <row r="12236" customFormat="false" ht="15" hidden="false" customHeight="false" outlineLevel="0" collapsed="false">
      <c r="A12236" s="0" t="s">
        <v>23329</v>
      </c>
      <c r="B12236" s="0" t="s">
        <v>23330</v>
      </c>
      <c r="C12236" s="0" t="s">
        <v>3134</v>
      </c>
      <c r="D12236" s="0" t="s">
        <v>260</v>
      </c>
      <c r="E12236" s="0" t="s">
        <v>112</v>
      </c>
      <c r="F12236" s="7" t="n">
        <v>1319.37</v>
      </c>
      <c r="G12236" s="6" t="n">
        <v>139</v>
      </c>
      <c r="H12236" s="8" t="n">
        <v>140.2</v>
      </c>
      <c r="I12236" s="0" t="n">
        <v>1</v>
      </c>
      <c r="J12236" s="7" t="n">
        <f aca="false">IFERROR(F12236/G12236,"")</f>
        <v>9.49187050359712</v>
      </c>
      <c r="K12236" s="7" t="n">
        <f aca="false">IFERROR(F12236/H12236,"")</f>
        <v>9.41062767475036</v>
      </c>
      <c r="L12236" s="13" t="n">
        <f aca="false">L12235+F12236/$F$2*100</f>
        <v>99.9007325422986</v>
      </c>
    </row>
    <row r="12237" customFormat="false" ht="15" hidden="false" customHeight="false" outlineLevel="0" collapsed="false">
      <c r="A12237" s="0" t="s">
        <v>23331</v>
      </c>
      <c r="B12237" s="0" t="s">
        <v>4744</v>
      </c>
      <c r="C12237" s="0" t="s">
        <v>6586</v>
      </c>
      <c r="D12237" s="0" t="s">
        <v>251</v>
      </c>
      <c r="E12237" s="0" t="s">
        <v>112</v>
      </c>
      <c r="F12237" s="7" t="n">
        <v>1319.28</v>
      </c>
      <c r="G12237" s="6" t="n">
        <v>123</v>
      </c>
      <c r="H12237" s="8" t="n">
        <v>219</v>
      </c>
      <c r="I12237" s="0" t="n">
        <v>1</v>
      </c>
      <c r="J12237" s="7" t="n">
        <f aca="false">IFERROR(F12237/G12237,"")</f>
        <v>10.7258536585366</v>
      </c>
      <c r="K12237" s="7" t="n">
        <f aca="false">IFERROR(F12237/H12237,"")</f>
        <v>6.0241095890411</v>
      </c>
      <c r="L12237" s="13" t="n">
        <f aca="false">L12236+F12237/$F$2*100</f>
        <v>99.9007807359607</v>
      </c>
    </row>
    <row r="12238" customFormat="false" ht="15" hidden="false" customHeight="false" outlineLevel="0" collapsed="false">
      <c r="A12238" s="0" t="s">
        <v>23332</v>
      </c>
      <c r="B12238" s="0" t="s">
        <v>492</v>
      </c>
      <c r="C12238" s="0" t="s">
        <v>23333</v>
      </c>
      <c r="D12238" s="0" t="s">
        <v>85</v>
      </c>
      <c r="E12238" s="0" t="s">
        <v>269</v>
      </c>
      <c r="F12238" s="7" t="n">
        <v>1318</v>
      </c>
      <c r="G12238" s="6" t="n">
        <v>112</v>
      </c>
      <c r="H12238" s="8" t="n">
        <v>170</v>
      </c>
      <c r="I12238" s="0" t="n">
        <v>1</v>
      </c>
      <c r="J12238" s="7" t="n">
        <f aca="false">IFERROR(F12238/G12238,"")</f>
        <v>11.7678571428571</v>
      </c>
      <c r="K12238" s="7" t="n">
        <f aca="false">IFERROR(F12238/H12238,"")</f>
        <v>7.75294117647059</v>
      </c>
      <c r="L12238" s="13" t="n">
        <f aca="false">L12237+F12238/$F$2*100</f>
        <v>99.900828882864</v>
      </c>
    </row>
    <row r="12239" customFormat="false" ht="15" hidden="false" customHeight="false" outlineLevel="0" collapsed="false">
      <c r="A12239" s="0" t="s">
        <v>23334</v>
      </c>
      <c r="B12239" s="0" t="s">
        <v>23335</v>
      </c>
      <c r="C12239" s="0" t="s">
        <v>23336</v>
      </c>
      <c r="D12239" s="0" t="s">
        <v>123</v>
      </c>
      <c r="E12239" s="0" t="s">
        <v>112</v>
      </c>
      <c r="F12239" s="7" t="n">
        <v>1316.92</v>
      </c>
      <c r="G12239" s="6" t="n">
        <v>71</v>
      </c>
      <c r="H12239" s="8" t="n">
        <v>123</v>
      </c>
      <c r="I12239" s="0" t="n">
        <v>1</v>
      </c>
      <c r="J12239" s="7" t="n">
        <f aca="false">IFERROR(F12239/G12239,"")</f>
        <v>18.5481690140845</v>
      </c>
      <c r="K12239" s="7" t="n">
        <f aca="false">IFERROR(F12239/H12239,"")</f>
        <v>10.7066666666667</v>
      </c>
      <c r="L12239" s="13" t="n">
        <f aca="false">L12238+F12239/$F$2*100</f>
        <v>99.9008769903147</v>
      </c>
    </row>
    <row r="12240" customFormat="false" ht="15" hidden="false" customHeight="false" outlineLevel="0" collapsed="false">
      <c r="A12240" s="0" t="s">
        <v>23337</v>
      </c>
      <c r="B12240" s="0" t="s">
        <v>23338</v>
      </c>
      <c r="C12240" s="0" t="s">
        <v>1246</v>
      </c>
      <c r="D12240" s="0" t="s">
        <v>1140</v>
      </c>
      <c r="E12240" s="0" t="s">
        <v>269</v>
      </c>
      <c r="F12240" s="7" t="n">
        <v>1316.41</v>
      </c>
      <c r="G12240" s="6" t="n">
        <v>185</v>
      </c>
      <c r="H12240" s="8" t="n">
        <v>185</v>
      </c>
      <c r="I12240" s="0" t="n">
        <v>1</v>
      </c>
      <c r="J12240" s="7" t="n">
        <f aca="false">IFERROR(F12240/G12240,"")</f>
        <v>7.11572972972973</v>
      </c>
      <c r="K12240" s="7" t="n">
        <f aca="false">IFERROR(F12240/H12240,"")</f>
        <v>7.11572972972973</v>
      </c>
      <c r="L12240" s="13" t="n">
        <f aca="false">L12239+F12240/$F$2*100</f>
        <v>99.9009250791349</v>
      </c>
    </row>
    <row r="12241" customFormat="false" ht="15" hidden="false" customHeight="false" outlineLevel="0" collapsed="false">
      <c r="A12241" s="0" t="s">
        <v>23339</v>
      </c>
      <c r="B12241" s="0" t="s">
        <v>23340</v>
      </c>
      <c r="C12241" s="0" t="s">
        <v>194</v>
      </c>
      <c r="D12241" s="0" t="s">
        <v>80</v>
      </c>
      <c r="E12241" s="0" t="s">
        <v>2162</v>
      </c>
      <c r="F12241" s="7" t="n">
        <v>1316.27</v>
      </c>
      <c r="G12241" s="6" t="n">
        <v>118</v>
      </c>
      <c r="H12241" s="8" t="n">
        <v>118</v>
      </c>
      <c r="I12241" s="0" t="n">
        <v>1</v>
      </c>
      <c r="J12241" s="7" t="n">
        <f aca="false">IFERROR(F12241/G12241,"")</f>
        <v>11.1548305084746</v>
      </c>
      <c r="K12241" s="7" t="n">
        <f aca="false">IFERROR(F12241/H12241,"")</f>
        <v>11.1548305084746</v>
      </c>
      <c r="L12241" s="13" t="n">
        <f aca="false">L12240+F12241/$F$2*100</f>
        <v>99.9009731628408</v>
      </c>
    </row>
    <row r="12242" customFormat="false" ht="15" hidden="false" customHeight="false" outlineLevel="0" collapsed="false">
      <c r="A12242" s="0" t="s">
        <v>23341</v>
      </c>
      <c r="B12242" s="0" t="s">
        <v>23342</v>
      </c>
      <c r="C12242" s="0" t="s">
        <v>446</v>
      </c>
      <c r="D12242" s="0" t="s">
        <v>52</v>
      </c>
      <c r="E12242" s="0" t="s">
        <v>800</v>
      </c>
      <c r="F12242" s="7" t="n">
        <v>1316.18</v>
      </c>
      <c r="G12242" s="6" t="n">
        <v>122</v>
      </c>
      <c r="H12242" s="8" t="n">
        <v>142.4</v>
      </c>
      <c r="I12242" s="0" t="n">
        <v>1</v>
      </c>
      <c r="J12242" s="7" t="n">
        <f aca="false">IFERROR(F12242/G12242,"")</f>
        <v>10.7883606557377</v>
      </c>
      <c r="K12242" s="7" t="n">
        <f aca="false">IFERROR(F12242/H12242,"")</f>
        <v>9.24283707865169</v>
      </c>
      <c r="L12242" s="13" t="n">
        <f aca="false">L12241+F12242/$F$2*100</f>
        <v>99.9010212432591</v>
      </c>
    </row>
    <row r="12243" customFormat="false" ht="15" hidden="false" customHeight="false" outlineLevel="0" collapsed="false">
      <c r="A12243" s="0" t="s">
        <v>23343</v>
      </c>
      <c r="B12243" s="0" t="s">
        <v>23344</v>
      </c>
      <c r="C12243" s="0" t="s">
        <v>12274</v>
      </c>
      <c r="D12243" s="0" t="s">
        <v>52</v>
      </c>
      <c r="E12243" s="0" t="s">
        <v>269</v>
      </c>
      <c r="F12243" s="7" t="n">
        <v>1316.14</v>
      </c>
      <c r="G12243" s="6" t="n">
        <v>66</v>
      </c>
      <c r="H12243" s="8" t="n">
        <v>76.3</v>
      </c>
      <c r="I12243" s="0" t="n">
        <v>1</v>
      </c>
      <c r="J12243" s="7" t="n">
        <f aca="false">IFERROR(F12243/G12243,"")</f>
        <v>19.9415151515152</v>
      </c>
      <c r="K12243" s="7" t="n">
        <f aca="false">IFERROR(F12243/H12243,"")</f>
        <v>17.2495412844037</v>
      </c>
      <c r="L12243" s="13" t="n">
        <f aca="false">L12242+F12243/$F$2*100</f>
        <v>99.9010693222161</v>
      </c>
    </row>
    <row r="12244" customFormat="false" ht="15" hidden="false" customHeight="false" outlineLevel="0" collapsed="false">
      <c r="A12244" s="0" t="s">
        <v>23345</v>
      </c>
      <c r="B12244" s="0" t="s">
        <v>273</v>
      </c>
      <c r="C12244" s="0" t="s">
        <v>1928</v>
      </c>
      <c r="D12244" s="0" t="s">
        <v>57</v>
      </c>
      <c r="E12244" s="0" t="s">
        <v>112</v>
      </c>
      <c r="F12244" s="7" t="n">
        <v>1316.12</v>
      </c>
      <c r="G12244" s="6" t="n">
        <v>75</v>
      </c>
      <c r="H12244" s="8" t="n">
        <v>89.3</v>
      </c>
      <c r="I12244" s="0" t="n">
        <v>1</v>
      </c>
      <c r="J12244" s="7" t="n">
        <f aca="false">IFERROR(F12244/G12244,"")</f>
        <v>17.5482666666667</v>
      </c>
      <c r="K12244" s="7" t="n">
        <f aca="false">IFERROR(F12244/H12244,"")</f>
        <v>14.7381858902576</v>
      </c>
      <c r="L12244" s="13" t="n">
        <f aca="false">L12243+F12244/$F$2*100</f>
        <v>99.9011174004425</v>
      </c>
    </row>
    <row r="12245" customFormat="false" ht="15" hidden="false" customHeight="false" outlineLevel="0" collapsed="false">
      <c r="A12245" s="0" t="s">
        <v>23346</v>
      </c>
      <c r="B12245" s="0" t="s">
        <v>23347</v>
      </c>
      <c r="C12245" s="0" t="s">
        <v>1259</v>
      </c>
      <c r="D12245" s="0" t="s">
        <v>57</v>
      </c>
      <c r="E12245" s="0" t="s">
        <v>112</v>
      </c>
      <c r="F12245" s="7" t="n">
        <v>1315.44</v>
      </c>
      <c r="G12245" s="6" t="n">
        <v>102</v>
      </c>
      <c r="H12245" s="8" t="n">
        <v>282.2</v>
      </c>
      <c r="I12245" s="0" t="n">
        <v>1</v>
      </c>
      <c r="J12245" s="7" t="n">
        <f aca="false">IFERROR(F12245/G12245,"")</f>
        <v>12.8964705882353</v>
      </c>
      <c r="K12245" s="7" t="n">
        <f aca="false">IFERROR(F12245/H12245,"")</f>
        <v>4.66137491141035</v>
      </c>
      <c r="L12245" s="13" t="n">
        <f aca="false">L12244+F12245/$F$2*100</f>
        <v>99.9011654538284</v>
      </c>
    </row>
    <row r="12246" customFormat="false" ht="15" hidden="false" customHeight="false" outlineLevel="0" collapsed="false">
      <c r="A12246" s="0" t="s">
        <v>23348</v>
      </c>
      <c r="B12246" s="0" t="s">
        <v>2012</v>
      </c>
      <c r="C12246" s="0" t="s">
        <v>23349</v>
      </c>
      <c r="D12246" s="0" t="s">
        <v>260</v>
      </c>
      <c r="E12246" s="0" t="s">
        <v>9296</v>
      </c>
      <c r="F12246" s="7" t="n">
        <v>1314.81</v>
      </c>
      <c r="G12246" s="6" t="n">
        <v>50</v>
      </c>
      <c r="H12246" s="8" t="n">
        <v>51.3</v>
      </c>
      <c r="I12246" s="0" t="n">
        <v>1</v>
      </c>
      <c r="J12246" s="7" t="n">
        <f aca="false">IFERROR(F12246/G12246,"")</f>
        <v>26.2962</v>
      </c>
      <c r="K12246" s="7" t="n">
        <f aca="false">IFERROR(F12246/H12246,"")</f>
        <v>25.6298245614035</v>
      </c>
      <c r="L12246" s="13" t="n">
        <f aca="false">L12245+F12246/$F$2*100</f>
        <v>99.9012134842001</v>
      </c>
    </row>
    <row r="12247" customFormat="false" ht="15" hidden="false" customHeight="false" outlineLevel="0" collapsed="false">
      <c r="A12247" s="0" t="s">
        <v>23350</v>
      </c>
      <c r="B12247" s="0" t="s">
        <v>23351</v>
      </c>
      <c r="C12247" s="0" t="s">
        <v>1013</v>
      </c>
      <c r="D12247" s="0" t="s">
        <v>57</v>
      </c>
      <c r="E12247" s="0" t="s">
        <v>269</v>
      </c>
      <c r="F12247" s="7" t="n">
        <v>1313.5</v>
      </c>
      <c r="G12247" s="6" t="n">
        <v>85</v>
      </c>
      <c r="H12247" s="8" t="n">
        <v>149.5</v>
      </c>
      <c r="I12247" s="0" t="n">
        <v>1</v>
      </c>
      <c r="J12247" s="7" t="n">
        <f aca="false">IFERROR(F12247/G12247,"")</f>
        <v>15.4529411764706</v>
      </c>
      <c r="K12247" s="7" t="n">
        <f aca="false">IFERROR(F12247/H12247,"")</f>
        <v>8.78595317725753</v>
      </c>
      <c r="L12247" s="13" t="n">
        <f aca="false">L12246+F12247/$F$2*100</f>
        <v>99.9012614667172</v>
      </c>
    </row>
    <row r="12248" customFormat="false" ht="15" hidden="false" customHeight="false" outlineLevel="0" collapsed="false">
      <c r="A12248" s="0" t="s">
        <v>23352</v>
      </c>
      <c r="B12248" s="0" t="s">
        <v>20966</v>
      </c>
      <c r="C12248" s="0" t="s">
        <v>19225</v>
      </c>
      <c r="D12248" s="0" t="s">
        <v>57</v>
      </c>
      <c r="E12248" s="0" t="s">
        <v>81</v>
      </c>
      <c r="F12248" s="7" t="n">
        <v>1311.98</v>
      </c>
      <c r="G12248" s="6" t="n">
        <v>33</v>
      </c>
      <c r="H12248" s="8" t="n">
        <v>59</v>
      </c>
      <c r="I12248" s="0" t="n">
        <v>1</v>
      </c>
      <c r="J12248" s="7" t="n">
        <f aca="false">IFERROR(F12248/G12248,"")</f>
        <v>39.7569696969697</v>
      </c>
      <c r="K12248" s="7" t="n">
        <f aca="false">IFERROR(F12248/H12248,"")</f>
        <v>22.2369491525424</v>
      </c>
      <c r="L12248" s="13" t="n">
        <f aca="false">L12247+F12248/$F$2*100</f>
        <v>99.9013093937083</v>
      </c>
    </row>
    <row r="12249" customFormat="false" ht="15" hidden="false" customHeight="false" outlineLevel="0" collapsed="false">
      <c r="A12249" s="0" t="s">
        <v>23353</v>
      </c>
      <c r="B12249" s="0" t="s">
        <v>15919</v>
      </c>
      <c r="C12249" s="0" t="s">
        <v>197</v>
      </c>
      <c r="D12249" s="0" t="s">
        <v>52</v>
      </c>
      <c r="E12249" s="0" t="s">
        <v>2194</v>
      </c>
      <c r="F12249" s="7" t="n">
        <v>1311.23</v>
      </c>
      <c r="G12249" s="6" t="n">
        <v>101</v>
      </c>
      <c r="H12249" s="8" t="n">
        <v>103.5</v>
      </c>
      <c r="I12249" s="0" t="n">
        <v>1</v>
      </c>
      <c r="J12249" s="7" t="n">
        <f aca="false">IFERROR(F12249/G12249,"")</f>
        <v>12.9824752475248</v>
      </c>
      <c r="K12249" s="7" t="n">
        <f aca="false">IFERROR(F12249/H12249,"")</f>
        <v>12.6688888888889</v>
      </c>
      <c r="L12249" s="13" t="n">
        <f aca="false">L12248+F12249/$F$2*100</f>
        <v>99.9013572933017</v>
      </c>
    </row>
    <row r="12250" customFormat="false" ht="15" hidden="false" customHeight="false" outlineLevel="0" collapsed="false">
      <c r="A12250" s="0" t="s">
        <v>23354</v>
      </c>
      <c r="B12250" s="0" t="s">
        <v>4968</v>
      </c>
      <c r="C12250" s="0" t="s">
        <v>137</v>
      </c>
      <c r="D12250" s="0" t="s">
        <v>101</v>
      </c>
      <c r="E12250" s="0" t="s">
        <v>116</v>
      </c>
      <c r="F12250" s="7" t="n">
        <v>1310.52</v>
      </c>
      <c r="G12250" s="6" t="n">
        <v>129</v>
      </c>
      <c r="H12250" s="8" t="n">
        <v>294.4</v>
      </c>
      <c r="I12250" s="0" t="n">
        <v>1</v>
      </c>
      <c r="J12250" s="7" t="n">
        <f aca="false">IFERROR(F12250/G12250,"")</f>
        <v>10.1590697674419</v>
      </c>
      <c r="K12250" s="7" t="n">
        <f aca="false">IFERROR(F12250/H12250,"")</f>
        <v>4.45149456521739</v>
      </c>
      <c r="L12250" s="13" t="n">
        <f aca="false">L12249+F12250/$F$2*100</f>
        <v>99.9014051669586</v>
      </c>
    </row>
    <row r="12251" customFormat="false" ht="15" hidden="false" customHeight="false" outlineLevel="0" collapsed="false">
      <c r="A12251" s="0" t="s">
        <v>23355</v>
      </c>
      <c r="B12251" s="0" t="s">
        <v>5623</v>
      </c>
      <c r="C12251" s="0" t="s">
        <v>1355</v>
      </c>
      <c r="D12251" s="0" t="s">
        <v>217</v>
      </c>
      <c r="E12251" s="0" t="s">
        <v>112</v>
      </c>
      <c r="F12251" s="7" t="n">
        <v>1310.02</v>
      </c>
      <c r="G12251" s="6" t="n">
        <v>24</v>
      </c>
      <c r="H12251" s="8" t="n">
        <v>95.3</v>
      </c>
      <c r="I12251" s="0" t="n">
        <v>1</v>
      </c>
      <c r="J12251" s="7" t="n">
        <f aca="false">IFERROR(F12251/G12251,"")</f>
        <v>54.5841666666667</v>
      </c>
      <c r="K12251" s="7" t="n">
        <f aca="false">IFERROR(F12251/H12251,"")</f>
        <v>13.7462749213012</v>
      </c>
      <c r="L12251" s="13" t="n">
        <f aca="false">L12250+F12251/$F$2*100</f>
        <v>99.9014530223503</v>
      </c>
    </row>
    <row r="12252" customFormat="false" ht="15" hidden="false" customHeight="false" outlineLevel="0" collapsed="false">
      <c r="A12252" s="0" t="s">
        <v>23356</v>
      </c>
      <c r="B12252" s="0" t="s">
        <v>23357</v>
      </c>
      <c r="C12252" s="0" t="s">
        <v>9399</v>
      </c>
      <c r="D12252" s="0" t="s">
        <v>57</v>
      </c>
      <c r="E12252" s="0" t="s">
        <v>112</v>
      </c>
      <c r="F12252" s="7" t="n">
        <v>1309.39</v>
      </c>
      <c r="G12252" s="6" t="n">
        <v>222</v>
      </c>
      <c r="H12252" s="8" t="n">
        <v>593.3</v>
      </c>
      <c r="I12252" s="0" t="n">
        <v>1</v>
      </c>
      <c r="J12252" s="7" t="n">
        <f aca="false">IFERROR(F12252/G12252,"")</f>
        <v>5.89815315315315</v>
      </c>
      <c r="K12252" s="7" t="n">
        <f aca="false">IFERROR(F12252/H12252,"")</f>
        <v>2.20696106522838</v>
      </c>
      <c r="L12252" s="13" t="n">
        <f aca="false">L12251+F12252/$F$2*100</f>
        <v>99.901500854728</v>
      </c>
    </row>
    <row r="12253" customFormat="false" ht="15" hidden="false" customHeight="false" outlineLevel="0" collapsed="false">
      <c r="A12253" s="0" t="s">
        <v>23358</v>
      </c>
      <c r="B12253" s="0" t="s">
        <v>23359</v>
      </c>
      <c r="C12253" s="0" t="s">
        <v>981</v>
      </c>
      <c r="D12253" s="0" t="s">
        <v>32</v>
      </c>
      <c r="E12253" s="0" t="s">
        <v>186</v>
      </c>
      <c r="F12253" s="7" t="n">
        <v>1306.99</v>
      </c>
      <c r="G12253" s="6" t="n">
        <v>89</v>
      </c>
      <c r="H12253" s="8" t="n">
        <v>163.7</v>
      </c>
      <c r="I12253" s="0" t="n">
        <v>1</v>
      </c>
      <c r="J12253" s="7" t="n">
        <f aca="false">IFERROR(F12253/G12253,"")</f>
        <v>14.6852808988764</v>
      </c>
      <c r="K12253" s="7" t="n">
        <f aca="false">IFERROR(F12253/H12253,"")</f>
        <v>7.98405620036653</v>
      </c>
      <c r="L12253" s="13" t="n">
        <f aca="false">L12252+F12253/$F$2*100</f>
        <v>99.901548599433</v>
      </c>
    </row>
    <row r="12254" customFormat="false" ht="15" hidden="false" customHeight="false" outlineLevel="0" collapsed="false">
      <c r="A12254" s="0" t="s">
        <v>23360</v>
      </c>
      <c r="B12254" s="0" t="s">
        <v>23361</v>
      </c>
      <c r="C12254" s="0" t="s">
        <v>2602</v>
      </c>
      <c r="D12254" s="0" t="s">
        <v>198</v>
      </c>
      <c r="E12254" s="0" t="s">
        <v>112</v>
      </c>
      <c r="F12254" s="7" t="n">
        <v>1306.91</v>
      </c>
      <c r="G12254" s="6" t="n">
        <v>75</v>
      </c>
      <c r="H12254" s="8" t="n">
        <v>84.3</v>
      </c>
      <c r="I12254" s="0" t="n">
        <v>1</v>
      </c>
      <c r="J12254" s="7" t="n">
        <f aca="false">IFERROR(F12254/G12254,"")</f>
        <v>17.4254666666667</v>
      </c>
      <c r="K12254" s="7" t="n">
        <f aca="false">IFERROR(F12254/H12254,"")</f>
        <v>15.5030842230131</v>
      </c>
      <c r="L12254" s="13" t="n">
        <f aca="false">L12253+F12254/$F$2*100</f>
        <v>99.9015963412156</v>
      </c>
    </row>
    <row r="12255" customFormat="false" ht="15" hidden="false" customHeight="false" outlineLevel="0" collapsed="false">
      <c r="A12255" s="0" t="s">
        <v>23362</v>
      </c>
      <c r="B12255" s="0" t="s">
        <v>9736</v>
      </c>
      <c r="C12255" s="0" t="s">
        <v>4300</v>
      </c>
      <c r="D12255" s="0" t="s">
        <v>140</v>
      </c>
      <c r="E12255" s="0" t="s">
        <v>269</v>
      </c>
      <c r="F12255" s="7" t="n">
        <v>1304.1</v>
      </c>
      <c r="G12255" s="6" t="n">
        <v>66</v>
      </c>
      <c r="H12255" s="8" t="n">
        <v>114</v>
      </c>
      <c r="I12255" s="0" t="n">
        <v>1</v>
      </c>
      <c r="J12255" s="7" t="n">
        <f aca="false">IFERROR(F12255/G12255,"")</f>
        <v>19.7590909090909</v>
      </c>
      <c r="K12255" s="7" t="n">
        <f aca="false">IFERROR(F12255/H12255,"")</f>
        <v>11.4394736842105</v>
      </c>
      <c r="L12255" s="13" t="n">
        <f aca="false">L12254+F12255/$F$2*100</f>
        <v>99.9016439803481</v>
      </c>
    </row>
    <row r="12256" customFormat="false" ht="15" hidden="false" customHeight="false" outlineLevel="0" collapsed="false">
      <c r="A12256" s="0" t="s">
        <v>23363</v>
      </c>
      <c r="B12256" s="0" t="s">
        <v>23364</v>
      </c>
      <c r="C12256" s="0" t="s">
        <v>23365</v>
      </c>
      <c r="D12256" s="0" t="s">
        <v>89</v>
      </c>
      <c r="E12256" s="0" t="s">
        <v>2988</v>
      </c>
      <c r="F12256" s="7" t="n">
        <v>1302.7</v>
      </c>
      <c r="G12256" s="6" t="n">
        <v>13</v>
      </c>
      <c r="H12256" s="8" t="n">
        <v>29.2</v>
      </c>
      <c r="I12256" s="0" t="n">
        <v>1</v>
      </c>
      <c r="J12256" s="7" t="n">
        <f aca="false">IFERROR(F12256/G12256,"")</f>
        <v>100.207692307692</v>
      </c>
      <c r="K12256" s="7" t="n">
        <f aca="false">IFERROR(F12256/H12256,"")</f>
        <v>44.6130136986301</v>
      </c>
      <c r="L12256" s="13" t="n">
        <f aca="false">L12255+F12256/$F$2*100</f>
        <v>99.9016915683382</v>
      </c>
    </row>
    <row r="12257" customFormat="false" ht="15" hidden="false" customHeight="false" outlineLevel="0" collapsed="false">
      <c r="A12257" s="0" t="s">
        <v>23366</v>
      </c>
      <c r="B12257" s="0" t="s">
        <v>23367</v>
      </c>
      <c r="C12257" s="0" t="s">
        <v>23368</v>
      </c>
      <c r="D12257" s="0" t="s">
        <v>52</v>
      </c>
      <c r="E12257" s="0" t="s">
        <v>2194</v>
      </c>
      <c r="F12257" s="7" t="n">
        <v>1302.14</v>
      </c>
      <c r="G12257" s="6" t="n">
        <v>120</v>
      </c>
      <c r="H12257" s="8" t="n">
        <v>150.2</v>
      </c>
      <c r="I12257" s="0" t="n">
        <v>1</v>
      </c>
      <c r="J12257" s="7" t="n">
        <f aca="false">IFERROR(F12257/G12257,"")</f>
        <v>10.8511666666667</v>
      </c>
      <c r="K12257" s="7" t="n">
        <f aca="false">IFERROR(F12257/H12257,"")</f>
        <v>8.6693741677763</v>
      </c>
      <c r="L12257" s="13" t="n">
        <f aca="false">L12256+F12257/$F$2*100</f>
        <v>99.9017391358714</v>
      </c>
    </row>
    <row r="12258" customFormat="false" ht="15" hidden="false" customHeight="false" outlineLevel="0" collapsed="false">
      <c r="A12258" s="0" t="s">
        <v>23369</v>
      </c>
      <c r="B12258" s="0" t="s">
        <v>23370</v>
      </c>
      <c r="C12258" s="0" t="s">
        <v>5365</v>
      </c>
      <c r="D12258" s="0" t="s">
        <v>251</v>
      </c>
      <c r="E12258" s="0" t="s">
        <v>112</v>
      </c>
      <c r="F12258" s="7" t="n">
        <v>1301.17</v>
      </c>
      <c r="G12258" s="6" t="n">
        <v>153</v>
      </c>
      <c r="H12258" s="8" t="n">
        <v>155.3</v>
      </c>
      <c r="I12258" s="0" t="n">
        <v>1</v>
      </c>
      <c r="J12258" s="7" t="n">
        <f aca="false">IFERROR(F12258/G12258,"")</f>
        <v>8.50437908496732</v>
      </c>
      <c r="K12258" s="7" t="n">
        <f aca="false">IFERROR(F12258/H12258,"")</f>
        <v>8.37842884739214</v>
      </c>
      <c r="L12258" s="13" t="n">
        <f aca="false">L12257+F12258/$F$2*100</f>
        <v>99.9017866679702</v>
      </c>
    </row>
    <row r="12259" customFormat="false" ht="15" hidden="false" customHeight="false" outlineLevel="0" collapsed="false">
      <c r="A12259" s="0" t="s">
        <v>23371</v>
      </c>
      <c r="B12259" s="0" t="s">
        <v>23372</v>
      </c>
      <c r="C12259" s="0" t="s">
        <v>100</v>
      </c>
      <c r="D12259" s="0" t="s">
        <v>57</v>
      </c>
      <c r="E12259" s="0" t="s">
        <v>186</v>
      </c>
      <c r="F12259" s="7" t="n">
        <v>1300.5</v>
      </c>
      <c r="G12259" s="6" t="n">
        <v>58</v>
      </c>
      <c r="H12259" s="8" t="n">
        <v>85.4</v>
      </c>
      <c r="I12259" s="0" t="n">
        <v>1</v>
      </c>
      <c r="J12259" s="7" t="n">
        <f aca="false">IFERROR(F12259/G12259,"")</f>
        <v>22.4224137931035</v>
      </c>
      <c r="K12259" s="7" t="n">
        <f aca="false">IFERROR(F12259/H12259,"")</f>
        <v>15.228337236534</v>
      </c>
      <c r="L12259" s="13" t="n">
        <f aca="false">L12258+F12259/$F$2*100</f>
        <v>99.9018341755937</v>
      </c>
    </row>
    <row r="12260" customFormat="false" ht="15" hidden="false" customHeight="false" outlineLevel="0" collapsed="false">
      <c r="A12260" s="0" t="s">
        <v>23373</v>
      </c>
      <c r="B12260" s="0" t="s">
        <v>23374</v>
      </c>
      <c r="C12260" s="0" t="s">
        <v>23375</v>
      </c>
      <c r="D12260" s="0" t="s">
        <v>9043</v>
      </c>
      <c r="E12260" s="0" t="s">
        <v>269</v>
      </c>
      <c r="F12260" s="7" t="n">
        <v>1300.44</v>
      </c>
      <c r="G12260" s="6" t="n">
        <v>101</v>
      </c>
      <c r="H12260" s="8" t="n">
        <v>101</v>
      </c>
      <c r="I12260" s="0" t="n">
        <v>1</v>
      </c>
      <c r="J12260" s="7" t="n">
        <f aca="false">IFERROR(F12260/G12260,"")</f>
        <v>12.8756435643564</v>
      </c>
      <c r="K12260" s="7" t="n">
        <f aca="false">IFERROR(F12260/H12260,"")</f>
        <v>12.8756435643564</v>
      </c>
      <c r="L12260" s="13" t="n">
        <f aca="false">L12259+F12260/$F$2*100</f>
        <v>99.9018816810254</v>
      </c>
    </row>
    <row r="12261" customFormat="false" ht="15" hidden="false" customHeight="false" outlineLevel="0" collapsed="false">
      <c r="A12261" s="0" t="s">
        <v>23376</v>
      </c>
      <c r="B12261" s="0" t="s">
        <v>22015</v>
      </c>
      <c r="C12261" s="0" t="s">
        <v>204</v>
      </c>
      <c r="D12261" s="0" t="s">
        <v>57</v>
      </c>
      <c r="E12261" s="0" t="s">
        <v>112</v>
      </c>
      <c r="F12261" s="7" t="n">
        <v>1300.14</v>
      </c>
      <c r="G12261" s="6" t="n">
        <v>83</v>
      </c>
      <c r="H12261" s="8" t="n">
        <v>83.4</v>
      </c>
      <c r="I12261" s="0" t="n">
        <v>1</v>
      </c>
      <c r="J12261" s="7" t="n">
        <f aca="false">IFERROR(F12261/G12261,"")</f>
        <v>15.6643373493976</v>
      </c>
      <c r="K12261" s="7" t="n">
        <f aca="false">IFERROR(F12261/H12261,"")</f>
        <v>15.5892086330935</v>
      </c>
      <c r="L12261" s="13" t="n">
        <f aca="false">L12260+F12261/$F$2*100</f>
        <v>99.901929175498</v>
      </c>
    </row>
    <row r="12262" customFormat="false" ht="15" hidden="false" customHeight="false" outlineLevel="0" collapsed="false">
      <c r="A12262" s="0" t="s">
        <v>23377</v>
      </c>
      <c r="B12262" s="0" t="s">
        <v>23378</v>
      </c>
      <c r="C12262" s="0" t="s">
        <v>23379</v>
      </c>
      <c r="D12262" s="0" t="s">
        <v>52</v>
      </c>
      <c r="E12262" s="0" t="s">
        <v>269</v>
      </c>
      <c r="F12262" s="7" t="n">
        <v>1300.11</v>
      </c>
      <c r="G12262" s="6" t="n">
        <v>183</v>
      </c>
      <c r="H12262" s="8" t="n">
        <v>389</v>
      </c>
      <c r="I12262" s="0" t="n">
        <v>1</v>
      </c>
      <c r="J12262" s="7" t="n">
        <f aca="false">IFERROR(F12262/G12262,"")</f>
        <v>7.1044262295082</v>
      </c>
      <c r="K12262" s="7" t="n">
        <f aca="false">IFERROR(F12262/H12262,"")</f>
        <v>3.34218508997429</v>
      </c>
      <c r="L12262" s="13" t="n">
        <f aca="false">L12261+F12262/$F$2*100</f>
        <v>99.9019766688748</v>
      </c>
    </row>
    <row r="12263" customFormat="false" ht="15" hidden="false" customHeight="false" outlineLevel="0" collapsed="false">
      <c r="A12263" s="0" t="s">
        <v>23380</v>
      </c>
      <c r="B12263" s="0" t="s">
        <v>13573</v>
      </c>
      <c r="C12263" s="0" t="s">
        <v>23381</v>
      </c>
      <c r="D12263" s="0" t="s">
        <v>85</v>
      </c>
      <c r="E12263" s="0" t="s">
        <v>2194</v>
      </c>
      <c r="F12263" s="7" t="n">
        <v>1299.82</v>
      </c>
      <c r="G12263" s="6" t="n">
        <v>141</v>
      </c>
      <c r="H12263" s="8" t="n">
        <v>409.8</v>
      </c>
      <c r="I12263" s="0" t="n">
        <v>1</v>
      </c>
      <c r="J12263" s="7" t="n">
        <f aca="false">IFERROR(F12263/G12263,"")</f>
        <v>9.21858156028369</v>
      </c>
      <c r="K12263" s="7" t="n">
        <f aca="false">IFERROR(F12263/H12263,"")</f>
        <v>3.17183992191313</v>
      </c>
      <c r="L12263" s="13" t="n">
        <f aca="false">L12262+F12263/$F$2*100</f>
        <v>99.9020241516577</v>
      </c>
    </row>
    <row r="12264" customFormat="false" ht="15" hidden="false" customHeight="false" outlineLevel="0" collapsed="false">
      <c r="A12264" s="0" t="s">
        <v>23382</v>
      </c>
      <c r="B12264" s="0" t="s">
        <v>23383</v>
      </c>
      <c r="C12264" s="0" t="s">
        <v>377</v>
      </c>
      <c r="D12264" s="0" t="s">
        <v>52</v>
      </c>
      <c r="E12264" s="0" t="s">
        <v>14352</v>
      </c>
      <c r="F12264" s="7" t="n">
        <v>1299.73</v>
      </c>
      <c r="G12264" s="6" t="n">
        <v>80</v>
      </c>
      <c r="H12264" s="8" t="n">
        <v>80</v>
      </c>
      <c r="I12264" s="0" t="n">
        <v>1</v>
      </c>
      <c r="J12264" s="7" t="n">
        <f aca="false">IFERROR(F12264/G12264,"")</f>
        <v>16.246625</v>
      </c>
      <c r="K12264" s="7" t="n">
        <f aca="false">IFERROR(F12264/H12264,"")</f>
        <v>16.246625</v>
      </c>
      <c r="L12264" s="13" t="n">
        <f aca="false">L12263+F12264/$F$2*100</f>
        <v>99.9020716311529</v>
      </c>
    </row>
    <row r="12265" customFormat="false" ht="15" hidden="false" customHeight="false" outlineLevel="0" collapsed="false">
      <c r="A12265" s="0" t="s">
        <v>23384</v>
      </c>
      <c r="B12265" s="0" t="s">
        <v>23385</v>
      </c>
      <c r="C12265" s="0" t="s">
        <v>2842</v>
      </c>
      <c r="D12265" s="0" t="s">
        <v>127</v>
      </c>
      <c r="E12265" s="0" t="s">
        <v>557</v>
      </c>
      <c r="F12265" s="7" t="n">
        <v>1298.95</v>
      </c>
      <c r="G12265" s="6" t="n">
        <v>77</v>
      </c>
      <c r="H12265" s="8" t="n">
        <v>164.2</v>
      </c>
      <c r="I12265" s="0" t="n">
        <v>1</v>
      </c>
      <c r="J12265" s="7" t="n">
        <f aca="false">IFERROR(F12265/G12265,"")</f>
        <v>16.8694805194805</v>
      </c>
      <c r="K12265" s="7" t="n">
        <f aca="false">IFERROR(F12265/H12265,"")</f>
        <v>7.91077953714982</v>
      </c>
      <c r="L12265" s="13" t="n">
        <f aca="false">L12264+F12265/$F$2*100</f>
        <v>99.9021190821545</v>
      </c>
    </row>
    <row r="12266" customFormat="false" ht="15" hidden="false" customHeight="false" outlineLevel="0" collapsed="false">
      <c r="A12266" s="0" t="s">
        <v>23386</v>
      </c>
      <c r="B12266" s="0" t="s">
        <v>23387</v>
      </c>
      <c r="C12266" s="0" t="s">
        <v>210</v>
      </c>
      <c r="D12266" s="0" t="s">
        <v>123</v>
      </c>
      <c r="E12266" s="0" t="s">
        <v>8896</v>
      </c>
      <c r="F12266" s="7" t="n">
        <v>1298.93</v>
      </c>
      <c r="G12266" s="6" t="n">
        <v>381</v>
      </c>
      <c r="H12266" s="8" t="n">
        <v>381</v>
      </c>
      <c r="I12266" s="0" t="n">
        <v>1</v>
      </c>
      <c r="J12266" s="7" t="n">
        <f aca="false">IFERROR(F12266/G12266,"")</f>
        <v>3.40926509186352</v>
      </c>
      <c r="K12266" s="7" t="n">
        <f aca="false">IFERROR(F12266/H12266,"")</f>
        <v>3.40926509186352</v>
      </c>
      <c r="L12266" s="13" t="n">
        <f aca="false">L12265+F12266/$F$2*100</f>
        <v>99.9021665324255</v>
      </c>
    </row>
    <row r="12267" customFormat="false" ht="15" hidden="false" customHeight="false" outlineLevel="0" collapsed="false">
      <c r="A12267" s="0" t="s">
        <v>23388</v>
      </c>
      <c r="B12267" s="0" t="s">
        <v>23389</v>
      </c>
      <c r="C12267" s="0" t="s">
        <v>23390</v>
      </c>
      <c r="D12267" s="0" t="s">
        <v>57</v>
      </c>
      <c r="E12267" s="0" t="s">
        <v>800</v>
      </c>
      <c r="F12267" s="7" t="n">
        <v>1297.96</v>
      </c>
      <c r="G12267" s="6" t="n">
        <v>11</v>
      </c>
      <c r="H12267" s="8" t="n">
        <v>11</v>
      </c>
      <c r="I12267" s="0" t="n">
        <v>1</v>
      </c>
      <c r="J12267" s="7" t="n">
        <f aca="false">IFERROR(F12267/G12267,"")</f>
        <v>117.996363636364</v>
      </c>
      <c r="K12267" s="7" t="n">
        <f aca="false">IFERROR(F12267/H12267,"")</f>
        <v>117.996363636364</v>
      </c>
      <c r="L12267" s="13" t="n">
        <f aca="false">L12266+F12267/$F$2*100</f>
        <v>99.9022139472621</v>
      </c>
    </row>
    <row r="12268" customFormat="false" ht="15" hidden="false" customHeight="false" outlineLevel="0" collapsed="false">
      <c r="A12268" s="0" t="s">
        <v>23391</v>
      </c>
      <c r="B12268" s="0" t="s">
        <v>6115</v>
      </c>
      <c r="C12268" s="0" t="s">
        <v>3708</v>
      </c>
      <c r="D12268" s="0" t="s">
        <v>134</v>
      </c>
      <c r="E12268" s="0" t="s">
        <v>2988</v>
      </c>
      <c r="F12268" s="7" t="n">
        <v>1297.93</v>
      </c>
      <c r="G12268" s="6" t="n">
        <v>31</v>
      </c>
      <c r="H12268" s="8" t="n">
        <v>92.7</v>
      </c>
      <c r="I12268" s="0" t="n">
        <v>1</v>
      </c>
      <c r="J12268" s="7" t="n">
        <f aca="false">IFERROR(F12268/G12268,"")</f>
        <v>41.8687096774194</v>
      </c>
      <c r="K12268" s="7" t="n">
        <f aca="false">IFERROR(F12268/H12268,"")</f>
        <v>14.001402373247</v>
      </c>
      <c r="L12268" s="13" t="n">
        <f aca="false">L12267+F12268/$F$2*100</f>
        <v>99.9022613610028</v>
      </c>
    </row>
    <row r="12269" customFormat="false" ht="15" hidden="false" customHeight="false" outlineLevel="0" collapsed="false">
      <c r="A12269" s="0" t="s">
        <v>23392</v>
      </c>
      <c r="B12269" s="0" t="s">
        <v>6572</v>
      </c>
      <c r="C12269" s="0" t="s">
        <v>534</v>
      </c>
      <c r="D12269" s="0" t="s">
        <v>290</v>
      </c>
      <c r="E12269" s="0" t="s">
        <v>269</v>
      </c>
      <c r="F12269" s="7" t="n">
        <v>1297.84</v>
      </c>
      <c r="G12269" s="6" t="n">
        <v>107</v>
      </c>
      <c r="H12269" s="8" t="n">
        <v>269.3</v>
      </c>
      <c r="I12269" s="0" t="n">
        <v>1</v>
      </c>
      <c r="J12269" s="7" t="n">
        <f aca="false">IFERROR(F12269/G12269,"")</f>
        <v>12.1293457943925</v>
      </c>
      <c r="K12269" s="7" t="n">
        <f aca="false">IFERROR(F12269/H12269,"")</f>
        <v>4.81930932046045</v>
      </c>
      <c r="L12269" s="13" t="n">
        <f aca="false">L12268+F12269/$F$2*100</f>
        <v>99.9023087714558</v>
      </c>
    </row>
    <row r="12270" customFormat="false" ht="15" hidden="false" customHeight="false" outlineLevel="0" collapsed="false">
      <c r="A12270" s="0" t="s">
        <v>23393</v>
      </c>
      <c r="B12270" s="0" t="s">
        <v>2708</v>
      </c>
      <c r="C12270" s="0" t="s">
        <v>23394</v>
      </c>
      <c r="D12270" s="0" t="s">
        <v>598</v>
      </c>
      <c r="E12270" s="0" t="s">
        <v>112</v>
      </c>
      <c r="F12270" s="7" t="n">
        <v>1297.81</v>
      </c>
      <c r="G12270" s="6" t="n">
        <v>263</v>
      </c>
      <c r="H12270" s="8" t="n">
        <v>303.3</v>
      </c>
      <c r="I12270" s="0" t="n">
        <v>1</v>
      </c>
      <c r="J12270" s="7" t="n">
        <f aca="false">IFERROR(F12270/G12270,"")</f>
        <v>4.93463878326996</v>
      </c>
      <c r="K12270" s="7" t="n">
        <f aca="false">IFERROR(F12270/H12270,"")</f>
        <v>4.27896472139796</v>
      </c>
      <c r="L12270" s="13" t="n">
        <f aca="false">L12269+F12270/$F$2*100</f>
        <v>99.9023561808129</v>
      </c>
    </row>
    <row r="12271" customFormat="false" ht="15" hidden="false" customHeight="false" outlineLevel="0" collapsed="false">
      <c r="A12271" s="0" t="s">
        <v>23395</v>
      </c>
      <c r="B12271" s="0" t="s">
        <v>23396</v>
      </c>
      <c r="C12271" s="0" t="s">
        <v>6438</v>
      </c>
      <c r="D12271" s="0" t="s">
        <v>164</v>
      </c>
      <c r="E12271" s="0" t="s">
        <v>81</v>
      </c>
      <c r="F12271" s="7" t="n">
        <v>1297.61</v>
      </c>
      <c r="G12271" s="6" t="n">
        <v>190</v>
      </c>
      <c r="H12271" s="8" t="n">
        <v>190</v>
      </c>
      <c r="I12271" s="0" t="n">
        <v>1</v>
      </c>
      <c r="J12271" s="7" t="n">
        <f aca="false">IFERROR(F12271/G12271,"")</f>
        <v>6.82952631578947</v>
      </c>
      <c r="K12271" s="7" t="n">
        <f aca="false">IFERROR(F12271/H12271,"")</f>
        <v>6.82952631578947</v>
      </c>
      <c r="L12271" s="13" t="n">
        <f aca="false">L12270+F12271/$F$2*100</f>
        <v>99.9024035828639</v>
      </c>
    </row>
    <row r="12272" customFormat="false" ht="15" hidden="false" customHeight="false" outlineLevel="0" collapsed="false">
      <c r="A12272" s="0" t="s">
        <v>23397</v>
      </c>
      <c r="B12272" s="0" t="s">
        <v>8903</v>
      </c>
      <c r="C12272" s="0" t="s">
        <v>11261</v>
      </c>
      <c r="D12272" s="0" t="s">
        <v>57</v>
      </c>
      <c r="E12272" s="0" t="s">
        <v>186</v>
      </c>
      <c r="F12272" s="7" t="n">
        <v>1297.24</v>
      </c>
      <c r="G12272" s="6" t="n">
        <v>148</v>
      </c>
      <c r="H12272" s="8" t="n">
        <v>280</v>
      </c>
      <c r="I12272" s="0" t="n">
        <v>1</v>
      </c>
      <c r="J12272" s="7" t="n">
        <f aca="false">IFERROR(F12272/G12272,"")</f>
        <v>8.76513513513514</v>
      </c>
      <c r="K12272" s="7" t="n">
        <f aca="false">IFERROR(F12272/H12272,"")</f>
        <v>4.633</v>
      </c>
      <c r="L12272" s="13" t="n">
        <f aca="false">L12271+F12272/$F$2*100</f>
        <v>99.9024509713987</v>
      </c>
    </row>
    <row r="12273" customFormat="false" ht="15" hidden="false" customHeight="false" outlineLevel="0" collapsed="false">
      <c r="A12273" s="0" t="s">
        <v>23398</v>
      </c>
      <c r="B12273" s="0" t="s">
        <v>23399</v>
      </c>
      <c r="C12273" s="0" t="s">
        <v>1191</v>
      </c>
      <c r="D12273" s="0" t="s">
        <v>182</v>
      </c>
      <c r="E12273" s="0" t="s">
        <v>2988</v>
      </c>
      <c r="F12273" s="7" t="n">
        <v>1296.87</v>
      </c>
      <c r="G12273" s="6" t="n">
        <v>30</v>
      </c>
      <c r="H12273" s="8" t="n">
        <v>46.8</v>
      </c>
      <c r="I12273" s="0" t="n">
        <v>1</v>
      </c>
      <c r="J12273" s="7" t="n">
        <f aca="false">IFERROR(F12273/G12273,"")</f>
        <v>43.229</v>
      </c>
      <c r="K12273" s="7" t="n">
        <f aca="false">IFERROR(F12273/H12273,"")</f>
        <v>27.7108974358974</v>
      </c>
      <c r="L12273" s="13" t="n">
        <f aca="false">L12272+F12273/$F$2*100</f>
        <v>99.9024983464173</v>
      </c>
    </row>
    <row r="12274" customFormat="false" ht="15" hidden="false" customHeight="false" outlineLevel="0" collapsed="false">
      <c r="A12274" s="0" t="s">
        <v>23400</v>
      </c>
      <c r="B12274" s="0" t="s">
        <v>23401</v>
      </c>
      <c r="C12274" s="0" t="s">
        <v>690</v>
      </c>
      <c r="D12274" s="0" t="s">
        <v>2248</v>
      </c>
      <c r="E12274" s="0" t="s">
        <v>11090</v>
      </c>
      <c r="F12274" s="7" t="n">
        <v>1296.06</v>
      </c>
      <c r="G12274" s="6" t="n">
        <v>26</v>
      </c>
      <c r="H12274" s="8" t="n">
        <v>51.8</v>
      </c>
      <c r="I12274" s="0" t="n">
        <v>1</v>
      </c>
      <c r="J12274" s="7" t="n">
        <f aca="false">IFERROR(F12274/G12274,"")</f>
        <v>49.8484615384615</v>
      </c>
      <c r="K12274" s="7" t="n">
        <f aca="false">IFERROR(F12274/H12274,"")</f>
        <v>25.0204633204633</v>
      </c>
      <c r="L12274" s="13" t="n">
        <f aca="false">L12273+F12274/$F$2*100</f>
        <v>99.9025456918464</v>
      </c>
    </row>
    <row r="12275" customFormat="false" ht="15" hidden="false" customHeight="false" outlineLevel="0" collapsed="false">
      <c r="A12275" s="0" t="s">
        <v>23402</v>
      </c>
      <c r="B12275" s="0" t="s">
        <v>23403</v>
      </c>
      <c r="C12275" s="0" t="s">
        <v>111</v>
      </c>
      <c r="D12275" s="0" t="s">
        <v>123</v>
      </c>
      <c r="E12275" s="0" t="s">
        <v>269</v>
      </c>
      <c r="F12275" s="7" t="n">
        <v>1294.56</v>
      </c>
      <c r="G12275" s="6" t="n">
        <v>230</v>
      </c>
      <c r="H12275" s="8" t="n">
        <v>237.3</v>
      </c>
      <c r="I12275" s="0" t="n">
        <v>1</v>
      </c>
      <c r="J12275" s="7" t="n">
        <f aca="false">IFERROR(F12275/G12275,"")</f>
        <v>5.62852173913043</v>
      </c>
      <c r="K12275" s="7" t="n">
        <f aca="false">IFERROR(F12275/H12275,"")</f>
        <v>5.45537294563843</v>
      </c>
      <c r="L12275" s="13" t="n">
        <f aca="false">L12274+F12275/$F$2*100</f>
        <v>99.9025929824801</v>
      </c>
    </row>
    <row r="12276" customFormat="false" ht="15" hidden="false" customHeight="false" outlineLevel="0" collapsed="false">
      <c r="A12276" s="0" t="s">
        <v>23404</v>
      </c>
      <c r="B12276" s="0" t="s">
        <v>23405</v>
      </c>
      <c r="C12276" s="0" t="s">
        <v>9348</v>
      </c>
      <c r="D12276" s="0" t="s">
        <v>57</v>
      </c>
      <c r="E12276" s="0" t="s">
        <v>18581</v>
      </c>
      <c r="F12276" s="7" t="n">
        <v>1293.59</v>
      </c>
      <c r="G12276" s="6" t="n">
        <v>252</v>
      </c>
      <c r="H12276" s="8" t="n">
        <v>252</v>
      </c>
      <c r="I12276" s="0" t="n">
        <v>1</v>
      </c>
      <c r="J12276" s="7" t="n">
        <f aca="false">IFERROR(F12276/G12276,"")</f>
        <v>5.13329365079365</v>
      </c>
      <c r="K12276" s="7" t="n">
        <f aca="false">IFERROR(F12276/H12276,"")</f>
        <v>5.13329365079365</v>
      </c>
      <c r="L12276" s="13" t="n">
        <f aca="false">L12275+F12276/$F$2*100</f>
        <v>99.9026402376794</v>
      </c>
    </row>
    <row r="12277" customFormat="false" ht="15" hidden="false" customHeight="false" outlineLevel="0" collapsed="false">
      <c r="A12277" s="0" t="s">
        <v>23406</v>
      </c>
      <c r="B12277" s="0" t="s">
        <v>1007</v>
      </c>
      <c r="C12277" s="0" t="s">
        <v>156</v>
      </c>
      <c r="D12277" s="0" t="s">
        <v>57</v>
      </c>
      <c r="E12277" s="0" t="s">
        <v>18581</v>
      </c>
      <c r="F12277" s="7" t="n">
        <v>1293.39</v>
      </c>
      <c r="G12277" s="6" t="n">
        <v>267</v>
      </c>
      <c r="H12277" s="8" t="n">
        <v>267</v>
      </c>
      <c r="I12277" s="0" t="n">
        <v>1</v>
      </c>
      <c r="J12277" s="7" t="n">
        <f aca="false">IFERROR(F12277/G12277,"")</f>
        <v>4.84415730337079</v>
      </c>
      <c r="K12277" s="7" t="n">
        <f aca="false">IFERROR(F12277/H12277,"")</f>
        <v>4.84415730337079</v>
      </c>
      <c r="L12277" s="13" t="n">
        <f aca="false">L12276+F12277/$F$2*100</f>
        <v>99.9026874855727</v>
      </c>
    </row>
    <row r="12278" customFormat="false" ht="15" hidden="false" customHeight="false" outlineLevel="0" collapsed="false">
      <c r="A12278" s="0" t="s">
        <v>23407</v>
      </c>
      <c r="B12278" s="0" t="s">
        <v>23408</v>
      </c>
      <c r="C12278" s="0" t="s">
        <v>938</v>
      </c>
      <c r="D12278" s="0" t="s">
        <v>123</v>
      </c>
      <c r="E12278" s="0" t="s">
        <v>15909</v>
      </c>
      <c r="F12278" s="7" t="n">
        <v>1293.35</v>
      </c>
      <c r="G12278" s="6" t="n">
        <v>76</v>
      </c>
      <c r="H12278" s="8" t="n">
        <v>76</v>
      </c>
      <c r="I12278" s="0" t="n">
        <v>1</v>
      </c>
      <c r="J12278" s="7" t="n">
        <f aca="false">IFERROR(F12278/G12278,"")</f>
        <v>17.0177631578947</v>
      </c>
      <c r="K12278" s="7" t="n">
        <f aca="false">IFERROR(F12278/H12278,"")</f>
        <v>17.0177631578947</v>
      </c>
      <c r="L12278" s="13" t="n">
        <f aca="false">L12277+F12278/$F$2*100</f>
        <v>99.9027347320047</v>
      </c>
    </row>
    <row r="12279" customFormat="false" ht="15" hidden="false" customHeight="false" outlineLevel="0" collapsed="false">
      <c r="A12279" s="0" t="s">
        <v>23409</v>
      </c>
      <c r="B12279" s="0" t="s">
        <v>2311</v>
      </c>
      <c r="C12279" s="0" t="s">
        <v>534</v>
      </c>
      <c r="D12279" s="0" t="s">
        <v>57</v>
      </c>
      <c r="E12279" s="0" t="s">
        <v>2988</v>
      </c>
      <c r="F12279" s="7" t="n">
        <v>1292.63</v>
      </c>
      <c r="G12279" s="6" t="n">
        <v>12</v>
      </c>
      <c r="H12279" s="8" t="n">
        <v>27.8</v>
      </c>
      <c r="I12279" s="0" t="n">
        <v>1</v>
      </c>
      <c r="J12279" s="7" t="n">
        <f aca="false">IFERROR(F12279/G12279,"")</f>
        <v>107.719166666667</v>
      </c>
      <c r="K12279" s="7" t="n">
        <f aca="false">IFERROR(F12279/H12279,"")</f>
        <v>46.4974820143885</v>
      </c>
      <c r="L12279" s="13" t="n">
        <f aca="false">L12278+F12279/$F$2*100</f>
        <v>99.902781952135</v>
      </c>
    </row>
    <row r="12280" customFormat="false" ht="15" hidden="false" customHeight="false" outlineLevel="0" collapsed="false">
      <c r="A12280" s="0" t="s">
        <v>23410</v>
      </c>
      <c r="B12280" s="0" t="s">
        <v>23411</v>
      </c>
      <c r="C12280" s="0" t="s">
        <v>3073</v>
      </c>
      <c r="D12280" s="0" t="s">
        <v>80</v>
      </c>
      <c r="E12280" s="0" t="s">
        <v>112</v>
      </c>
      <c r="F12280" s="7" t="n">
        <v>1291.89</v>
      </c>
      <c r="G12280" s="6" t="n">
        <v>70</v>
      </c>
      <c r="H12280" s="8" t="n">
        <v>120</v>
      </c>
      <c r="I12280" s="0" t="n">
        <v>1</v>
      </c>
      <c r="J12280" s="7" t="n">
        <f aca="false">IFERROR(F12280/G12280,"")</f>
        <v>18.4555714285714</v>
      </c>
      <c r="K12280" s="7" t="n">
        <f aca="false">IFERROR(F12280/H12280,"")</f>
        <v>10.76575</v>
      </c>
      <c r="L12280" s="13" t="n">
        <f aca="false">L12279+F12280/$F$2*100</f>
        <v>99.9028291452328</v>
      </c>
    </row>
    <row r="12281" customFormat="false" ht="15" hidden="false" customHeight="false" outlineLevel="0" collapsed="false">
      <c r="A12281" s="0" t="s">
        <v>23412</v>
      </c>
      <c r="B12281" s="0" t="s">
        <v>23413</v>
      </c>
      <c r="C12281" s="0" t="s">
        <v>23414</v>
      </c>
      <c r="D12281" s="0" t="s">
        <v>57</v>
      </c>
      <c r="E12281" s="0" t="s">
        <v>112</v>
      </c>
      <c r="F12281" s="7" t="n">
        <v>1291.61</v>
      </c>
      <c r="G12281" s="6" t="n">
        <v>122</v>
      </c>
      <c r="H12281" s="8" t="n">
        <v>175.3</v>
      </c>
      <c r="I12281" s="0" t="n">
        <v>1</v>
      </c>
      <c r="J12281" s="7" t="n">
        <f aca="false">IFERROR(F12281/G12281,"")</f>
        <v>10.5869672131148</v>
      </c>
      <c r="K12281" s="7" t="n">
        <f aca="false">IFERROR(F12281/H12281,"")</f>
        <v>7.36799771819738</v>
      </c>
      <c r="L12281" s="13" t="n">
        <f aca="false">L12280+F12281/$F$2*100</f>
        <v>99.9028763281022</v>
      </c>
    </row>
    <row r="12282" customFormat="false" ht="15" hidden="false" customHeight="false" outlineLevel="0" collapsed="false">
      <c r="A12282" s="0" t="s">
        <v>23415</v>
      </c>
      <c r="B12282" s="0" t="s">
        <v>23416</v>
      </c>
      <c r="C12282" s="0" t="s">
        <v>10627</v>
      </c>
      <c r="D12282" s="0" t="s">
        <v>57</v>
      </c>
      <c r="E12282" s="0" t="s">
        <v>644</v>
      </c>
      <c r="F12282" s="7" t="n">
        <v>1291.53</v>
      </c>
      <c r="G12282" s="6" t="n">
        <v>50</v>
      </c>
      <c r="H12282" s="8" t="n">
        <v>64.2</v>
      </c>
      <c r="I12282" s="0" t="n">
        <v>1</v>
      </c>
      <c r="J12282" s="7" t="n">
        <f aca="false">IFERROR(F12282/G12282,"")</f>
        <v>25.8306</v>
      </c>
      <c r="K12282" s="7" t="n">
        <f aca="false">IFERROR(F12282/H12282,"")</f>
        <v>20.1172897196262</v>
      </c>
      <c r="L12282" s="13" t="n">
        <f aca="false">L12281+F12282/$F$2*100</f>
        <v>99.9029235080491</v>
      </c>
    </row>
    <row r="12283" customFormat="false" ht="15" hidden="false" customHeight="false" outlineLevel="0" collapsed="false">
      <c r="A12283" s="0" t="s">
        <v>23417</v>
      </c>
      <c r="B12283" s="0" t="s">
        <v>23418</v>
      </c>
      <c r="C12283" s="0" t="s">
        <v>137</v>
      </c>
      <c r="D12283" s="0" t="s">
        <v>62</v>
      </c>
      <c r="E12283" s="0" t="s">
        <v>81</v>
      </c>
      <c r="F12283" s="7" t="n">
        <v>1290.92</v>
      </c>
      <c r="G12283" s="6" t="n">
        <v>146</v>
      </c>
      <c r="H12283" s="8" t="n">
        <v>222.1</v>
      </c>
      <c r="I12283" s="0" t="n">
        <v>1</v>
      </c>
      <c r="J12283" s="7" t="n">
        <f aca="false">IFERROR(F12283/G12283,"")</f>
        <v>8.84191780821918</v>
      </c>
      <c r="K12283" s="7" t="n">
        <f aca="false">IFERROR(F12283/H12283,"")</f>
        <v>5.81233678523188</v>
      </c>
      <c r="L12283" s="13" t="n">
        <f aca="false">L12282+F12283/$F$2*100</f>
        <v>99.9029706657126</v>
      </c>
    </row>
    <row r="12284" customFormat="false" ht="15" hidden="false" customHeight="false" outlineLevel="0" collapsed="false">
      <c r="A12284" s="0" t="s">
        <v>23419</v>
      </c>
      <c r="B12284" s="0" t="s">
        <v>23420</v>
      </c>
      <c r="C12284" s="0" t="s">
        <v>424</v>
      </c>
      <c r="D12284" s="0" t="s">
        <v>251</v>
      </c>
      <c r="E12284" s="0" t="s">
        <v>269</v>
      </c>
      <c r="F12284" s="7" t="n">
        <v>1288.75</v>
      </c>
      <c r="G12284" s="6" t="n">
        <v>172</v>
      </c>
      <c r="H12284" s="8" t="n">
        <v>468.1</v>
      </c>
      <c r="I12284" s="0" t="n">
        <v>1</v>
      </c>
      <c r="J12284" s="7" t="n">
        <f aca="false">IFERROR(F12284/G12284,"")</f>
        <v>7.49273255813954</v>
      </c>
      <c r="K12284" s="7" t="n">
        <f aca="false">IFERROR(F12284/H12284,"")</f>
        <v>2.7531510361034</v>
      </c>
      <c r="L12284" s="13" t="n">
        <f aca="false">L12283+F12284/$F$2*100</f>
        <v>99.9030177441054</v>
      </c>
    </row>
    <row r="12285" customFormat="false" ht="15" hidden="false" customHeight="false" outlineLevel="0" collapsed="false">
      <c r="A12285" s="0" t="s">
        <v>23421</v>
      </c>
      <c r="B12285" s="0" t="s">
        <v>16407</v>
      </c>
      <c r="C12285" s="0" t="s">
        <v>844</v>
      </c>
      <c r="D12285" s="0" t="s">
        <v>123</v>
      </c>
      <c r="E12285" s="0" t="s">
        <v>11090</v>
      </c>
      <c r="F12285" s="7" t="n">
        <v>1288.68</v>
      </c>
      <c r="G12285" s="6" t="n">
        <v>142</v>
      </c>
      <c r="H12285" s="8" t="n">
        <v>146</v>
      </c>
      <c r="I12285" s="0" t="n">
        <v>1</v>
      </c>
      <c r="J12285" s="7" t="n">
        <f aca="false">IFERROR(F12285/G12285,"")</f>
        <v>9.07521126760564</v>
      </c>
      <c r="K12285" s="7" t="n">
        <f aca="false">IFERROR(F12285/H12285,"")</f>
        <v>8.82657534246575</v>
      </c>
      <c r="L12285" s="13" t="n">
        <f aca="false">L12284+F12285/$F$2*100</f>
        <v>99.9030648199411</v>
      </c>
    </row>
    <row r="12286" customFormat="false" ht="15" hidden="false" customHeight="false" outlineLevel="0" collapsed="false">
      <c r="A12286" s="0" t="s">
        <v>23422</v>
      </c>
      <c r="B12286" s="0" t="s">
        <v>5182</v>
      </c>
      <c r="C12286" s="0" t="s">
        <v>685</v>
      </c>
      <c r="D12286" s="0" t="s">
        <v>62</v>
      </c>
      <c r="E12286" s="0" t="s">
        <v>2988</v>
      </c>
      <c r="F12286" s="7" t="n">
        <v>1286.5</v>
      </c>
      <c r="G12286" s="6" t="n">
        <v>15</v>
      </c>
      <c r="H12286" s="8" t="n">
        <v>22.4</v>
      </c>
      <c r="I12286" s="0" t="n">
        <v>1</v>
      </c>
      <c r="J12286" s="7" t="n">
        <f aca="false">IFERROR(F12286/G12286,"")</f>
        <v>85.7666666666667</v>
      </c>
      <c r="K12286" s="7" t="n">
        <f aca="false">IFERROR(F12286/H12286,"")</f>
        <v>57.4330357142857</v>
      </c>
      <c r="L12286" s="13" t="n">
        <f aca="false">L12285+F12286/$F$2*100</f>
        <v>99.9031118161407</v>
      </c>
    </row>
    <row r="12287" customFormat="false" ht="15" hidden="false" customHeight="false" outlineLevel="0" collapsed="false">
      <c r="A12287" s="0" t="s">
        <v>23423</v>
      </c>
      <c r="B12287" s="0" t="s">
        <v>11319</v>
      </c>
      <c r="C12287" s="0" t="s">
        <v>14767</v>
      </c>
      <c r="D12287" s="0" t="s">
        <v>998</v>
      </c>
      <c r="E12287" s="0" t="s">
        <v>269</v>
      </c>
      <c r="F12287" s="7" t="n">
        <v>1286.37</v>
      </c>
      <c r="G12287" s="6" t="n">
        <v>27</v>
      </c>
      <c r="H12287" s="8" t="n">
        <v>71.3</v>
      </c>
      <c r="I12287" s="0" t="n">
        <v>1</v>
      </c>
      <c r="J12287" s="7" t="n">
        <f aca="false">IFERROR(F12287/G12287,"")</f>
        <v>47.6433333333333</v>
      </c>
      <c r="K12287" s="7" t="n">
        <f aca="false">IFERROR(F12287/H12287,"")</f>
        <v>18.0416549789621</v>
      </c>
      <c r="L12287" s="13" t="n">
        <f aca="false">L12286+F12287/$F$2*100</f>
        <v>99.9031588075914</v>
      </c>
    </row>
    <row r="12288" customFormat="false" ht="15" hidden="false" customHeight="false" outlineLevel="0" collapsed="false">
      <c r="A12288" s="0" t="s">
        <v>23424</v>
      </c>
      <c r="B12288" s="0" t="s">
        <v>253</v>
      </c>
      <c r="C12288" s="0" t="s">
        <v>23425</v>
      </c>
      <c r="D12288" s="0" t="s">
        <v>123</v>
      </c>
      <c r="E12288" s="0" t="s">
        <v>2988</v>
      </c>
      <c r="F12288" s="7" t="n">
        <v>1285.75</v>
      </c>
      <c r="G12288" s="6" t="n">
        <v>15</v>
      </c>
      <c r="H12288" s="8" t="n">
        <v>29.3</v>
      </c>
      <c r="I12288" s="0" t="n">
        <v>1</v>
      </c>
      <c r="J12288" s="7" t="n">
        <f aca="false">IFERROR(F12288/G12288,"")</f>
        <v>85.7166666666667</v>
      </c>
      <c r="K12288" s="7" t="n">
        <f aca="false">IFERROR(F12288/H12288,"")</f>
        <v>43.882252559727</v>
      </c>
      <c r="L12288" s="13" t="n">
        <f aca="false">L12287+F12288/$F$2*100</f>
        <v>99.9032057763934</v>
      </c>
    </row>
    <row r="12289" customFormat="false" ht="15" hidden="false" customHeight="false" outlineLevel="0" collapsed="false">
      <c r="A12289" s="0" t="s">
        <v>23426</v>
      </c>
      <c r="B12289" s="0" t="s">
        <v>238</v>
      </c>
      <c r="C12289" s="0" t="s">
        <v>100</v>
      </c>
      <c r="D12289" s="0" t="s">
        <v>598</v>
      </c>
      <c r="E12289" s="0" t="s">
        <v>6535</v>
      </c>
      <c r="F12289" s="7" t="n">
        <v>1285.17</v>
      </c>
      <c r="G12289" s="6" t="n">
        <v>291</v>
      </c>
      <c r="H12289" s="8" t="n">
        <v>297.5</v>
      </c>
      <c r="I12289" s="0" t="n">
        <v>1</v>
      </c>
      <c r="J12289" s="7" t="n">
        <f aca="false">IFERROR(F12289/G12289,"")</f>
        <v>4.41639175257732</v>
      </c>
      <c r="K12289" s="7" t="n">
        <f aca="false">IFERROR(F12289/H12289,"")</f>
        <v>4.31989915966387</v>
      </c>
      <c r="L12289" s="13" t="n">
        <f aca="false">L12288+F12289/$F$2*100</f>
        <v>99.9032527240078</v>
      </c>
    </row>
    <row r="12290" customFormat="false" ht="15" hidden="false" customHeight="false" outlineLevel="0" collapsed="false">
      <c r="A12290" s="0" t="s">
        <v>23427</v>
      </c>
      <c r="B12290" s="0" t="s">
        <v>23428</v>
      </c>
      <c r="C12290" s="0" t="s">
        <v>1461</v>
      </c>
      <c r="D12290" s="0" t="s">
        <v>57</v>
      </c>
      <c r="E12290" s="0" t="s">
        <v>97</v>
      </c>
      <c r="F12290" s="7" t="n">
        <v>1284.15</v>
      </c>
      <c r="G12290" s="6" t="n">
        <v>135</v>
      </c>
      <c r="H12290" s="8" t="n">
        <v>361.8</v>
      </c>
      <c r="I12290" s="0" t="n">
        <v>1</v>
      </c>
      <c r="J12290" s="7" t="n">
        <f aca="false">IFERROR(F12290/G12290,"")</f>
        <v>9.51222222222222</v>
      </c>
      <c r="K12290" s="7" t="n">
        <f aca="false">IFERROR(F12290/H12290,"")</f>
        <v>3.54933665008292</v>
      </c>
      <c r="L12290" s="13" t="n">
        <f aca="false">L12289+F12290/$F$2*100</f>
        <v>99.9032996343613</v>
      </c>
    </row>
    <row r="12291" customFormat="false" ht="15" hidden="false" customHeight="false" outlineLevel="0" collapsed="false">
      <c r="A12291" s="0" t="s">
        <v>23429</v>
      </c>
      <c r="B12291" s="0" t="s">
        <v>23430</v>
      </c>
      <c r="C12291" s="0" t="s">
        <v>3720</v>
      </c>
      <c r="D12291" s="0" t="s">
        <v>57</v>
      </c>
      <c r="E12291" s="0" t="s">
        <v>15909</v>
      </c>
      <c r="F12291" s="7" t="n">
        <v>1283.85</v>
      </c>
      <c r="G12291" s="6" t="n">
        <v>259</v>
      </c>
      <c r="H12291" s="8" t="n">
        <v>260.1</v>
      </c>
      <c r="I12291" s="0" t="n">
        <v>1</v>
      </c>
      <c r="J12291" s="7" t="n">
        <f aca="false">IFERROR(F12291/G12291,"")</f>
        <v>4.95694980694981</v>
      </c>
      <c r="K12291" s="7" t="n">
        <f aca="false">IFERROR(F12291/H12291,"")</f>
        <v>4.93598615916955</v>
      </c>
      <c r="L12291" s="13" t="n">
        <f aca="false">L12290+F12291/$F$2*100</f>
        <v>99.9033465337557</v>
      </c>
    </row>
    <row r="12292" customFormat="false" ht="15" hidden="false" customHeight="false" outlineLevel="0" collapsed="false">
      <c r="A12292" s="0" t="s">
        <v>23431</v>
      </c>
      <c r="B12292" s="0" t="s">
        <v>23432</v>
      </c>
      <c r="C12292" s="0" t="s">
        <v>3278</v>
      </c>
      <c r="D12292" s="0" t="s">
        <v>2489</v>
      </c>
      <c r="E12292" s="0" t="s">
        <v>112</v>
      </c>
      <c r="F12292" s="7" t="n">
        <v>1282.65</v>
      </c>
      <c r="G12292" s="6" t="n">
        <v>172</v>
      </c>
      <c r="H12292" s="8" t="n">
        <v>172</v>
      </c>
      <c r="I12292" s="0" t="n">
        <v>1</v>
      </c>
      <c r="J12292" s="7" t="n">
        <f aca="false">IFERROR(F12292/G12292,"")</f>
        <v>7.45726744186047</v>
      </c>
      <c r="K12292" s="7" t="n">
        <f aca="false">IFERROR(F12292/H12292,"")</f>
        <v>7.45726744186047</v>
      </c>
      <c r="L12292" s="13" t="n">
        <f aca="false">L12291+F12292/$F$2*100</f>
        <v>99.9033933893138</v>
      </c>
    </row>
    <row r="12293" customFormat="false" ht="15" hidden="false" customHeight="false" outlineLevel="0" collapsed="false">
      <c r="A12293" s="0" t="s">
        <v>23433</v>
      </c>
      <c r="B12293" s="0" t="s">
        <v>23434</v>
      </c>
      <c r="C12293" s="0" t="s">
        <v>12995</v>
      </c>
      <c r="D12293" s="0" t="s">
        <v>8535</v>
      </c>
      <c r="E12293" s="0" t="s">
        <v>18581</v>
      </c>
      <c r="F12293" s="7" t="n">
        <v>1281.85</v>
      </c>
      <c r="G12293" s="6" t="n">
        <v>421</v>
      </c>
      <c r="H12293" s="8" t="n">
        <v>421</v>
      </c>
      <c r="I12293" s="0" t="n">
        <v>1</v>
      </c>
      <c r="J12293" s="7" t="n">
        <f aca="false">IFERROR(F12293/G12293,"")</f>
        <v>3.04477434679335</v>
      </c>
      <c r="K12293" s="7" t="n">
        <f aca="false">IFERROR(F12293/H12293,"")</f>
        <v>3.04477434679335</v>
      </c>
      <c r="L12293" s="13" t="n">
        <f aca="false">L12292+F12293/$F$2*100</f>
        <v>99.9034402156477</v>
      </c>
    </row>
    <row r="12294" customFormat="false" ht="15" hidden="false" customHeight="false" outlineLevel="0" collapsed="false">
      <c r="A12294" s="0" t="s">
        <v>23435</v>
      </c>
      <c r="B12294" s="0" t="s">
        <v>23436</v>
      </c>
      <c r="C12294" s="0" t="s">
        <v>23437</v>
      </c>
      <c r="D12294" s="0" t="s">
        <v>57</v>
      </c>
      <c r="E12294" s="0" t="s">
        <v>116</v>
      </c>
      <c r="F12294" s="7" t="n">
        <v>1281.56</v>
      </c>
      <c r="G12294" s="6" t="n">
        <v>51</v>
      </c>
      <c r="H12294" s="8" t="n">
        <v>87</v>
      </c>
      <c r="I12294" s="0" t="n">
        <v>1</v>
      </c>
      <c r="J12294" s="7" t="n">
        <f aca="false">IFERROR(F12294/G12294,"")</f>
        <v>25.1286274509804</v>
      </c>
      <c r="K12294" s="7" t="n">
        <f aca="false">IFERROR(F12294/H12294,"")</f>
        <v>14.7305747126437</v>
      </c>
      <c r="L12294" s="13" t="n">
        <f aca="false">L12293+F12294/$F$2*100</f>
        <v>99.9034870313878</v>
      </c>
    </row>
    <row r="12295" customFormat="false" ht="15" hidden="false" customHeight="false" outlineLevel="0" collapsed="false">
      <c r="A12295" s="0" t="s">
        <v>23438</v>
      </c>
      <c r="B12295" s="0" t="s">
        <v>23439</v>
      </c>
      <c r="C12295" s="0" t="s">
        <v>2130</v>
      </c>
      <c r="D12295" s="0" t="s">
        <v>123</v>
      </c>
      <c r="E12295" s="0" t="s">
        <v>2988</v>
      </c>
      <c r="F12295" s="7" t="n">
        <v>1281.41</v>
      </c>
      <c r="G12295" s="6" t="n">
        <v>24</v>
      </c>
      <c r="H12295" s="8" t="n">
        <v>79.9</v>
      </c>
      <c r="I12295" s="0" t="n">
        <v>1</v>
      </c>
      <c r="J12295" s="7" t="n">
        <f aca="false">IFERROR(F12295/G12295,"")</f>
        <v>53.3920833333333</v>
      </c>
      <c r="K12295" s="7" t="n">
        <f aca="false">IFERROR(F12295/H12295,"")</f>
        <v>16.0376720901126</v>
      </c>
      <c r="L12295" s="13" t="n">
        <f aca="false">L12294+F12295/$F$2*100</f>
        <v>99.9035338416483</v>
      </c>
    </row>
    <row r="12296" customFormat="false" ht="15" hidden="false" customHeight="false" outlineLevel="0" collapsed="false">
      <c r="A12296" s="0" t="s">
        <v>23440</v>
      </c>
      <c r="B12296" s="0" t="s">
        <v>23441</v>
      </c>
      <c r="C12296" s="0" t="s">
        <v>6118</v>
      </c>
      <c r="D12296" s="0" t="s">
        <v>52</v>
      </c>
      <c r="E12296" s="0" t="s">
        <v>112</v>
      </c>
      <c r="F12296" s="7" t="n">
        <v>1281.2</v>
      </c>
      <c r="G12296" s="6" t="n">
        <v>163</v>
      </c>
      <c r="H12296" s="8" t="n">
        <v>415.5</v>
      </c>
      <c r="I12296" s="0" t="n">
        <v>1</v>
      </c>
      <c r="J12296" s="7" t="n">
        <f aca="false">IFERROR(F12296/G12296,"")</f>
        <v>7.8601226993865</v>
      </c>
      <c r="K12296" s="7" t="n">
        <f aca="false">IFERROR(F12296/H12296,"")</f>
        <v>3.0835138387485</v>
      </c>
      <c r="L12296" s="13" t="n">
        <f aca="false">L12295+F12296/$F$2*100</f>
        <v>99.9035806442375</v>
      </c>
    </row>
    <row r="12297" customFormat="false" ht="15" hidden="false" customHeight="false" outlineLevel="0" collapsed="false">
      <c r="A12297" s="0" t="s">
        <v>23442</v>
      </c>
      <c r="B12297" s="0" t="s">
        <v>23443</v>
      </c>
      <c r="C12297" s="0" t="s">
        <v>23444</v>
      </c>
      <c r="D12297" s="0" t="s">
        <v>57</v>
      </c>
      <c r="E12297" s="0" t="s">
        <v>15909</v>
      </c>
      <c r="F12297" s="7" t="n">
        <v>1281.12</v>
      </c>
      <c r="G12297" s="6" t="n">
        <v>264</v>
      </c>
      <c r="H12297" s="8" t="n">
        <v>264</v>
      </c>
      <c r="I12297" s="0" t="n">
        <v>1</v>
      </c>
      <c r="J12297" s="7" t="n">
        <f aca="false">IFERROR(F12297/G12297,"")</f>
        <v>4.85272727272727</v>
      </c>
      <c r="K12297" s="7" t="n">
        <f aca="false">IFERROR(F12297/H12297,"")</f>
        <v>4.85272727272727</v>
      </c>
      <c r="L12297" s="13" t="n">
        <f aca="false">L12296+F12297/$F$2*100</f>
        <v>99.9036274439043</v>
      </c>
    </row>
    <row r="12298" customFormat="false" ht="15" hidden="false" customHeight="false" outlineLevel="0" collapsed="false">
      <c r="A12298" s="0" t="s">
        <v>23445</v>
      </c>
      <c r="B12298" s="0" t="s">
        <v>1480</v>
      </c>
      <c r="C12298" s="0" t="s">
        <v>1124</v>
      </c>
      <c r="D12298" s="0" t="s">
        <v>57</v>
      </c>
      <c r="E12298" s="0" t="s">
        <v>269</v>
      </c>
      <c r="F12298" s="7" t="n">
        <v>1279.26</v>
      </c>
      <c r="G12298" s="6" t="n">
        <v>206</v>
      </c>
      <c r="H12298" s="8" t="n">
        <v>206</v>
      </c>
      <c r="I12298" s="0" t="n">
        <v>1</v>
      </c>
      <c r="J12298" s="7" t="n">
        <f aca="false">IFERROR(F12298/G12298,"")</f>
        <v>6.21</v>
      </c>
      <c r="K12298" s="7" t="n">
        <f aca="false">IFERROR(F12298/H12298,"")</f>
        <v>6.21</v>
      </c>
      <c r="L12298" s="13" t="n">
        <f aca="false">L12297+F12298/$F$2*100</f>
        <v>99.9036741756248</v>
      </c>
    </row>
    <row r="12299" customFormat="false" ht="15" hidden="false" customHeight="false" outlineLevel="0" collapsed="false">
      <c r="A12299" s="0" t="s">
        <v>23446</v>
      </c>
      <c r="B12299" s="0" t="s">
        <v>23447</v>
      </c>
      <c r="C12299" s="0" t="s">
        <v>23448</v>
      </c>
      <c r="D12299" s="0" t="s">
        <v>217</v>
      </c>
      <c r="E12299" s="0" t="s">
        <v>269</v>
      </c>
      <c r="F12299" s="7" t="n">
        <v>1277.53</v>
      </c>
      <c r="G12299" s="6" t="n">
        <v>177</v>
      </c>
      <c r="H12299" s="8" t="n">
        <v>177.2</v>
      </c>
      <c r="I12299" s="0" t="n">
        <v>1</v>
      </c>
      <c r="J12299" s="7" t="n">
        <f aca="false">IFERROR(F12299/G12299,"")</f>
        <v>7.21768361581921</v>
      </c>
      <c r="K12299" s="7" t="n">
        <f aca="false">IFERROR(F12299/H12299,"")</f>
        <v>7.20953724604966</v>
      </c>
      <c r="L12299" s="13" t="n">
        <f aca="false">L12298+F12299/$F$2*100</f>
        <v>99.9037208441478</v>
      </c>
    </row>
    <row r="12300" customFormat="false" ht="15" hidden="false" customHeight="false" outlineLevel="0" collapsed="false">
      <c r="A12300" s="0" t="s">
        <v>23449</v>
      </c>
      <c r="B12300" s="0" t="s">
        <v>6347</v>
      </c>
      <c r="C12300" s="0" t="s">
        <v>122</v>
      </c>
      <c r="D12300" s="0" t="s">
        <v>182</v>
      </c>
      <c r="E12300" s="0" t="s">
        <v>186</v>
      </c>
      <c r="F12300" s="7" t="n">
        <v>1276.82</v>
      </c>
      <c r="G12300" s="6" t="n">
        <v>120</v>
      </c>
      <c r="H12300" s="8" t="n">
        <v>203.2</v>
      </c>
      <c r="I12300" s="0" t="n">
        <v>1</v>
      </c>
      <c r="J12300" s="7" t="n">
        <f aca="false">IFERROR(F12300/G12300,"")</f>
        <v>10.6401666666667</v>
      </c>
      <c r="K12300" s="7" t="n">
        <f aca="false">IFERROR(F12300/H12300,"")</f>
        <v>6.28356299212598</v>
      </c>
      <c r="L12300" s="13" t="n">
        <f aca="false">L12299+F12300/$F$2*100</f>
        <v>99.9037674867344</v>
      </c>
    </row>
    <row r="12301" customFormat="false" ht="15" hidden="false" customHeight="false" outlineLevel="0" collapsed="false">
      <c r="A12301" s="0" t="s">
        <v>23450</v>
      </c>
      <c r="B12301" s="0" t="s">
        <v>2523</v>
      </c>
      <c r="C12301" s="0" t="s">
        <v>10300</v>
      </c>
      <c r="D12301" s="0" t="s">
        <v>71</v>
      </c>
      <c r="E12301" s="0" t="s">
        <v>112</v>
      </c>
      <c r="F12301" s="7" t="n">
        <v>1276.55</v>
      </c>
      <c r="G12301" s="6" t="n">
        <v>35</v>
      </c>
      <c r="H12301" s="8" t="n">
        <v>35</v>
      </c>
      <c r="I12301" s="0" t="n">
        <v>1</v>
      </c>
      <c r="J12301" s="7" t="n">
        <f aca="false">IFERROR(F12301/G12301,"")</f>
        <v>36.4728571428571</v>
      </c>
      <c r="K12301" s="7" t="n">
        <f aca="false">IFERROR(F12301/H12301,"")</f>
        <v>36.4728571428571</v>
      </c>
      <c r="L12301" s="13" t="n">
        <f aca="false">L12300+F12301/$F$2*100</f>
        <v>99.9038141194579</v>
      </c>
    </row>
    <row r="12302" customFormat="false" ht="15" hidden="false" customHeight="false" outlineLevel="0" collapsed="false">
      <c r="A12302" s="0" t="s">
        <v>23451</v>
      </c>
      <c r="B12302" s="0" t="s">
        <v>7752</v>
      </c>
      <c r="C12302" s="0" t="s">
        <v>174</v>
      </c>
      <c r="D12302" s="0" t="s">
        <v>876</v>
      </c>
      <c r="E12302" s="0" t="s">
        <v>15103</v>
      </c>
      <c r="F12302" s="7" t="n">
        <v>1276.51</v>
      </c>
      <c r="G12302" s="6" t="n">
        <v>125</v>
      </c>
      <c r="H12302" s="8" t="n">
        <v>125</v>
      </c>
      <c r="I12302" s="0" t="n">
        <v>1</v>
      </c>
      <c r="J12302" s="7" t="n">
        <f aca="false">IFERROR(F12302/G12302,"")</f>
        <v>10.21208</v>
      </c>
      <c r="K12302" s="7" t="n">
        <f aca="false">IFERROR(F12302/H12302,"")</f>
        <v>10.21208</v>
      </c>
      <c r="L12302" s="13" t="n">
        <f aca="false">L12301+F12302/$F$2*100</f>
        <v>99.9038607507201</v>
      </c>
    </row>
    <row r="12303" customFormat="false" ht="15" hidden="false" customHeight="false" outlineLevel="0" collapsed="false">
      <c r="A12303" s="0" t="s">
        <v>23452</v>
      </c>
      <c r="B12303" s="0" t="s">
        <v>9808</v>
      </c>
      <c r="C12303" s="0" t="s">
        <v>753</v>
      </c>
      <c r="D12303" s="0" t="s">
        <v>241</v>
      </c>
      <c r="E12303" s="0" t="s">
        <v>2988</v>
      </c>
      <c r="F12303" s="7" t="n">
        <v>1275.37</v>
      </c>
      <c r="G12303" s="6" t="n">
        <v>45</v>
      </c>
      <c r="H12303" s="8" t="n">
        <v>111</v>
      </c>
      <c r="I12303" s="0" t="n">
        <v>1</v>
      </c>
      <c r="J12303" s="7" t="n">
        <f aca="false">IFERROR(F12303/G12303,"")</f>
        <v>28.3415555555556</v>
      </c>
      <c r="K12303" s="7" t="n">
        <f aca="false">IFERROR(F12303/H12303,"")</f>
        <v>11.4898198198198</v>
      </c>
      <c r="L12303" s="13" t="n">
        <f aca="false">L12302+F12303/$F$2*100</f>
        <v>99.9039073403378</v>
      </c>
    </row>
    <row r="12304" customFormat="false" ht="15" hidden="false" customHeight="false" outlineLevel="0" collapsed="false">
      <c r="A12304" s="0" t="s">
        <v>23453</v>
      </c>
      <c r="B12304" s="0" t="s">
        <v>23454</v>
      </c>
      <c r="C12304" s="0" t="s">
        <v>23455</v>
      </c>
      <c r="D12304" s="0" t="s">
        <v>80</v>
      </c>
      <c r="E12304" s="0" t="s">
        <v>269</v>
      </c>
      <c r="F12304" s="7" t="n">
        <v>1274.23</v>
      </c>
      <c r="G12304" s="6" t="n">
        <v>40</v>
      </c>
      <c r="H12304" s="8" t="n">
        <v>68</v>
      </c>
      <c r="I12304" s="0" t="n">
        <v>1</v>
      </c>
      <c r="J12304" s="7" t="n">
        <f aca="false">IFERROR(F12304/G12304,"")</f>
        <v>31.85575</v>
      </c>
      <c r="K12304" s="7" t="n">
        <f aca="false">IFERROR(F12304/H12304,"")</f>
        <v>18.7386764705882</v>
      </c>
      <c r="L12304" s="13" t="n">
        <f aca="false">L12303+F12304/$F$2*100</f>
        <v>99.9039538883109</v>
      </c>
    </row>
    <row r="12305" customFormat="false" ht="15" hidden="false" customHeight="false" outlineLevel="0" collapsed="false">
      <c r="A12305" s="0" t="s">
        <v>23456</v>
      </c>
      <c r="B12305" s="0" t="s">
        <v>2859</v>
      </c>
      <c r="C12305" s="0" t="s">
        <v>23457</v>
      </c>
      <c r="D12305" s="0" t="s">
        <v>52</v>
      </c>
      <c r="E12305" s="0" t="s">
        <v>112</v>
      </c>
      <c r="F12305" s="7" t="n">
        <v>1273.31</v>
      </c>
      <c r="G12305" s="6" t="n">
        <v>119</v>
      </c>
      <c r="H12305" s="8" t="n">
        <v>119</v>
      </c>
      <c r="I12305" s="0" t="n">
        <v>1</v>
      </c>
      <c r="J12305" s="7" t="n">
        <f aca="false">IFERROR(F12305/G12305,"")</f>
        <v>10.7000840336134</v>
      </c>
      <c r="K12305" s="7" t="n">
        <f aca="false">IFERROR(F12305/H12305,"")</f>
        <v>10.7000840336134</v>
      </c>
      <c r="L12305" s="13" t="n">
        <f aca="false">L12304+F12305/$F$2*100</f>
        <v>99.9040004026763</v>
      </c>
    </row>
    <row r="12306" customFormat="false" ht="15" hidden="false" customHeight="false" outlineLevel="0" collapsed="false">
      <c r="A12306" s="0" t="s">
        <v>23458</v>
      </c>
      <c r="B12306" s="0" t="s">
        <v>23459</v>
      </c>
      <c r="C12306" s="0" t="s">
        <v>605</v>
      </c>
      <c r="D12306" s="0" t="s">
        <v>62</v>
      </c>
      <c r="E12306" s="0" t="s">
        <v>81</v>
      </c>
      <c r="F12306" s="7" t="n">
        <v>1273.1</v>
      </c>
      <c r="G12306" s="6" t="n">
        <v>128</v>
      </c>
      <c r="H12306" s="8" t="n">
        <v>227.8</v>
      </c>
      <c r="I12306" s="0" t="n">
        <v>1</v>
      </c>
      <c r="J12306" s="7" t="n">
        <f aca="false">IFERROR(F12306/G12306,"")</f>
        <v>9.94609375</v>
      </c>
      <c r="K12306" s="7" t="n">
        <f aca="false">IFERROR(F12306/H12306,"")</f>
        <v>5.58867427568042</v>
      </c>
      <c r="L12306" s="13" t="n">
        <f aca="false">L12305+F12306/$F$2*100</f>
        <v>99.9040469093702</v>
      </c>
    </row>
    <row r="12307" customFormat="false" ht="15" hidden="false" customHeight="false" outlineLevel="0" collapsed="false">
      <c r="A12307" s="0" t="s">
        <v>23460</v>
      </c>
      <c r="B12307" s="0" t="s">
        <v>14016</v>
      </c>
      <c r="C12307" s="0" t="s">
        <v>5068</v>
      </c>
      <c r="D12307" s="0" t="s">
        <v>198</v>
      </c>
      <c r="E12307" s="0" t="s">
        <v>8896</v>
      </c>
      <c r="F12307" s="7" t="n">
        <v>1272.16</v>
      </c>
      <c r="G12307" s="6" t="n">
        <v>64</v>
      </c>
      <c r="H12307" s="8" t="n">
        <v>87.3</v>
      </c>
      <c r="I12307" s="0" t="n">
        <v>1</v>
      </c>
      <c r="J12307" s="7" t="n">
        <f aca="false">IFERROR(F12307/G12307,"")</f>
        <v>19.8775</v>
      </c>
      <c r="K12307" s="7" t="n">
        <f aca="false">IFERROR(F12307/H12307,"")</f>
        <v>14.5722794959908</v>
      </c>
      <c r="L12307" s="13" t="n">
        <f aca="false">L12306+F12307/$F$2*100</f>
        <v>99.9040933817257</v>
      </c>
    </row>
    <row r="12308" customFormat="false" ht="15" hidden="false" customHeight="false" outlineLevel="0" collapsed="false">
      <c r="A12308" s="0" t="s">
        <v>23461</v>
      </c>
      <c r="B12308" s="0" t="s">
        <v>23462</v>
      </c>
      <c r="C12308" s="0" t="s">
        <v>603</v>
      </c>
      <c r="D12308" s="0" t="s">
        <v>101</v>
      </c>
      <c r="E12308" s="0" t="s">
        <v>112</v>
      </c>
      <c r="F12308" s="7" t="n">
        <v>1270.27</v>
      </c>
      <c r="G12308" s="6" t="n">
        <v>83</v>
      </c>
      <c r="H12308" s="8" t="n">
        <v>83</v>
      </c>
      <c r="I12308" s="0" t="n">
        <v>1</v>
      </c>
      <c r="J12308" s="7" t="n">
        <f aca="false">IFERROR(F12308/G12308,"")</f>
        <v>15.3044578313253</v>
      </c>
      <c r="K12308" s="7" t="n">
        <f aca="false">IFERROR(F12308/H12308,"")</f>
        <v>15.3044578313253</v>
      </c>
      <c r="L12308" s="13" t="n">
        <f aca="false">L12307+F12308/$F$2*100</f>
        <v>99.904139785039</v>
      </c>
    </row>
    <row r="12309" customFormat="false" ht="15" hidden="false" customHeight="false" outlineLevel="0" collapsed="false">
      <c r="A12309" s="0" t="s">
        <v>23463</v>
      </c>
      <c r="B12309" s="0" t="s">
        <v>13292</v>
      </c>
      <c r="C12309" s="0" t="s">
        <v>8566</v>
      </c>
      <c r="D12309" s="0" t="s">
        <v>260</v>
      </c>
      <c r="E12309" s="0" t="s">
        <v>2162</v>
      </c>
      <c r="F12309" s="7" t="n">
        <v>1269.15</v>
      </c>
      <c r="G12309" s="6" t="n">
        <v>175</v>
      </c>
      <c r="H12309" s="8" t="n">
        <v>175</v>
      </c>
      <c r="I12309" s="0" t="n">
        <v>1</v>
      </c>
      <c r="J12309" s="7" t="n">
        <f aca="false">IFERROR(F12309/G12309,"")</f>
        <v>7.25228571428572</v>
      </c>
      <c r="K12309" s="7" t="n">
        <f aca="false">IFERROR(F12309/H12309,"")</f>
        <v>7.25228571428572</v>
      </c>
      <c r="L12309" s="13" t="n">
        <f aca="false">L12308+F12309/$F$2*100</f>
        <v>99.9041861474384</v>
      </c>
    </row>
    <row r="12310" customFormat="false" ht="15" hidden="false" customHeight="false" outlineLevel="0" collapsed="false">
      <c r="A12310" s="0" t="s">
        <v>23464</v>
      </c>
      <c r="B12310" s="0" t="s">
        <v>23465</v>
      </c>
      <c r="C12310" s="0" t="s">
        <v>3073</v>
      </c>
      <c r="D12310" s="0" t="s">
        <v>251</v>
      </c>
      <c r="E12310" s="0" t="s">
        <v>269</v>
      </c>
      <c r="F12310" s="7" t="n">
        <v>1268.98</v>
      </c>
      <c r="G12310" s="6" t="n">
        <v>38</v>
      </c>
      <c r="H12310" s="8" t="n">
        <v>73.1</v>
      </c>
      <c r="I12310" s="0" t="n">
        <v>1</v>
      </c>
      <c r="J12310" s="7" t="n">
        <f aca="false">IFERROR(F12310/G12310,"")</f>
        <v>33.3942105263158</v>
      </c>
      <c r="K12310" s="7" t="n">
        <f aca="false">IFERROR(F12310/H12310,"")</f>
        <v>17.3595075239398</v>
      </c>
      <c r="L12310" s="13" t="n">
        <f aca="false">L12309+F12310/$F$2*100</f>
        <v>99.9042325036276</v>
      </c>
    </row>
    <row r="12311" customFormat="false" ht="15" hidden="false" customHeight="false" outlineLevel="0" collapsed="false">
      <c r="A12311" s="0" t="s">
        <v>23466</v>
      </c>
      <c r="B12311" s="0" t="s">
        <v>2535</v>
      </c>
      <c r="C12311" s="0" t="s">
        <v>2063</v>
      </c>
      <c r="D12311" s="0" t="s">
        <v>251</v>
      </c>
      <c r="E12311" s="0" t="s">
        <v>112</v>
      </c>
      <c r="F12311" s="7" t="n">
        <v>1268.93</v>
      </c>
      <c r="G12311" s="6" t="n">
        <v>148</v>
      </c>
      <c r="H12311" s="8" t="n">
        <v>433.1</v>
      </c>
      <c r="I12311" s="0" t="n">
        <v>1</v>
      </c>
      <c r="J12311" s="7" t="n">
        <f aca="false">IFERROR(F12311/G12311,"")</f>
        <v>8.57385135135135</v>
      </c>
      <c r="K12311" s="7" t="n">
        <f aca="false">IFERROR(F12311/H12311,"")</f>
        <v>2.92987762641422</v>
      </c>
      <c r="L12311" s="13" t="n">
        <f aca="false">L12310+F12311/$F$2*100</f>
        <v>99.9042788579903</v>
      </c>
    </row>
    <row r="12312" customFormat="false" ht="15" hidden="false" customHeight="false" outlineLevel="0" collapsed="false">
      <c r="A12312" s="0" t="s">
        <v>23467</v>
      </c>
      <c r="B12312" s="0" t="s">
        <v>23468</v>
      </c>
      <c r="C12312" s="0" t="s">
        <v>534</v>
      </c>
      <c r="D12312" s="0" t="s">
        <v>123</v>
      </c>
      <c r="E12312" s="0" t="s">
        <v>112</v>
      </c>
      <c r="F12312" s="7" t="n">
        <v>1267.95</v>
      </c>
      <c r="G12312" s="6" t="n">
        <v>96</v>
      </c>
      <c r="H12312" s="8" t="n">
        <v>206.4</v>
      </c>
      <c r="I12312" s="0" t="n">
        <v>1</v>
      </c>
      <c r="J12312" s="7" t="n">
        <f aca="false">IFERROR(F12312/G12312,"")</f>
        <v>13.2078125</v>
      </c>
      <c r="K12312" s="7" t="n">
        <f aca="false">IFERROR(F12312/H12312,"")</f>
        <v>6.14316860465116</v>
      </c>
      <c r="L12312" s="13" t="n">
        <f aca="false">L12311+F12312/$F$2*100</f>
        <v>99.9043251765534</v>
      </c>
    </row>
    <row r="12313" customFormat="false" ht="15" hidden="false" customHeight="false" outlineLevel="0" collapsed="false">
      <c r="A12313" s="0" t="s">
        <v>23469</v>
      </c>
      <c r="B12313" s="0" t="s">
        <v>7369</v>
      </c>
      <c r="C12313" s="0" t="s">
        <v>1246</v>
      </c>
      <c r="D12313" s="0" t="s">
        <v>57</v>
      </c>
      <c r="E12313" s="0" t="s">
        <v>269</v>
      </c>
      <c r="F12313" s="7" t="n">
        <v>1267.62</v>
      </c>
      <c r="G12313" s="6" t="n">
        <v>130</v>
      </c>
      <c r="H12313" s="8" t="n">
        <v>176.7</v>
      </c>
      <c r="I12313" s="0" t="n">
        <v>1</v>
      </c>
      <c r="J12313" s="7" t="n">
        <f aca="false">IFERROR(F12313/G12313,"")</f>
        <v>9.75092307692308</v>
      </c>
      <c r="K12313" s="7" t="n">
        <f aca="false">IFERROR(F12313/H12313,"")</f>
        <v>7.17385398981324</v>
      </c>
      <c r="L12313" s="13" t="n">
        <f aca="false">L12312+F12313/$F$2*100</f>
        <v>99.9043714830614</v>
      </c>
    </row>
    <row r="12314" customFormat="false" ht="15" hidden="false" customHeight="false" outlineLevel="0" collapsed="false">
      <c r="A12314" s="0" t="s">
        <v>23470</v>
      </c>
      <c r="B12314" s="0" t="s">
        <v>7386</v>
      </c>
      <c r="C12314" s="0" t="s">
        <v>9265</v>
      </c>
      <c r="D12314" s="0" t="s">
        <v>1040</v>
      </c>
      <c r="E12314" s="0" t="s">
        <v>186</v>
      </c>
      <c r="F12314" s="7" t="n">
        <v>1266.62</v>
      </c>
      <c r="G12314" s="6" t="n">
        <v>64</v>
      </c>
      <c r="H12314" s="8" t="n">
        <v>158</v>
      </c>
      <c r="I12314" s="0" t="n">
        <v>1</v>
      </c>
      <c r="J12314" s="7" t="n">
        <f aca="false">IFERROR(F12314/G12314,"")</f>
        <v>19.7909375</v>
      </c>
      <c r="K12314" s="7" t="n">
        <f aca="false">IFERROR(F12314/H12314,"")</f>
        <v>8.01658227848101</v>
      </c>
      <c r="L12314" s="13" t="n">
        <f aca="false">L12313+F12314/$F$2*100</f>
        <v>99.9044177530392</v>
      </c>
    </row>
    <row r="12315" customFormat="false" ht="15" hidden="false" customHeight="false" outlineLevel="0" collapsed="false">
      <c r="A12315" s="0" t="s">
        <v>23471</v>
      </c>
      <c r="B12315" s="0" t="s">
        <v>137</v>
      </c>
      <c r="C12315" s="0" t="s">
        <v>137</v>
      </c>
      <c r="D12315" s="0" t="s">
        <v>4525</v>
      </c>
      <c r="E12315" s="0" t="s">
        <v>81</v>
      </c>
      <c r="F12315" s="7" t="n">
        <v>1265.65</v>
      </c>
      <c r="G12315" s="6" t="n">
        <v>153</v>
      </c>
      <c r="H12315" s="8" t="n">
        <v>295</v>
      </c>
      <c r="I12315" s="0" t="n">
        <v>1</v>
      </c>
      <c r="J12315" s="7" t="n">
        <f aca="false">IFERROR(F12315/G12315,"")</f>
        <v>8.27222222222222</v>
      </c>
      <c r="K12315" s="7" t="n">
        <f aca="false">IFERROR(F12315/H12315,"")</f>
        <v>4.29033898305085</v>
      </c>
      <c r="L12315" s="13" t="n">
        <f aca="false">L12314+F12315/$F$2*100</f>
        <v>99.9044639875826</v>
      </c>
    </row>
    <row r="12316" customFormat="false" ht="15" hidden="false" customHeight="false" outlineLevel="0" collapsed="false">
      <c r="A12316" s="0" t="s">
        <v>23472</v>
      </c>
      <c r="B12316" s="0" t="s">
        <v>23473</v>
      </c>
      <c r="C12316" s="0" t="s">
        <v>981</v>
      </c>
      <c r="D12316" s="0" t="s">
        <v>876</v>
      </c>
      <c r="E12316" s="0" t="s">
        <v>18581</v>
      </c>
      <c r="F12316" s="7" t="n">
        <v>1265.59</v>
      </c>
      <c r="G12316" s="6" t="n">
        <v>262</v>
      </c>
      <c r="H12316" s="8" t="n">
        <v>262.1</v>
      </c>
      <c r="I12316" s="0" t="n">
        <v>1</v>
      </c>
      <c r="J12316" s="7" t="n">
        <f aca="false">IFERROR(F12316/G12316,"")</f>
        <v>4.83049618320611</v>
      </c>
      <c r="K12316" s="7" t="n">
        <f aca="false">IFERROR(F12316/H12316,"")</f>
        <v>4.82865318580694</v>
      </c>
      <c r="L12316" s="13" t="n">
        <f aca="false">L12315+F12316/$F$2*100</f>
        <v>99.9045102199342</v>
      </c>
    </row>
    <row r="12317" customFormat="false" ht="15" hidden="false" customHeight="false" outlineLevel="0" collapsed="false">
      <c r="A12317" s="0" t="s">
        <v>23474</v>
      </c>
      <c r="B12317" s="0" t="s">
        <v>2888</v>
      </c>
      <c r="C12317" s="0" t="s">
        <v>174</v>
      </c>
      <c r="D12317" s="0" t="s">
        <v>1396</v>
      </c>
      <c r="E12317" s="0" t="s">
        <v>2162</v>
      </c>
      <c r="F12317" s="7" t="n">
        <v>1265.33</v>
      </c>
      <c r="G12317" s="6" t="n">
        <v>169</v>
      </c>
      <c r="H12317" s="8" t="n">
        <v>169</v>
      </c>
      <c r="I12317" s="0" t="n">
        <v>1</v>
      </c>
      <c r="J12317" s="7" t="n">
        <f aca="false">IFERROR(F12317/G12317,"")</f>
        <v>7.48715976331361</v>
      </c>
      <c r="K12317" s="7" t="n">
        <f aca="false">IFERROR(F12317/H12317,"")</f>
        <v>7.48715976331361</v>
      </c>
      <c r="L12317" s="13" t="n">
        <f aca="false">L12316+F12317/$F$2*100</f>
        <v>99.9045564427879</v>
      </c>
    </row>
    <row r="12318" customFormat="false" ht="15" hidden="false" customHeight="false" outlineLevel="0" collapsed="false">
      <c r="A12318" s="0" t="s">
        <v>23475</v>
      </c>
      <c r="B12318" s="0" t="s">
        <v>6480</v>
      </c>
      <c r="C12318" s="0" t="s">
        <v>2143</v>
      </c>
      <c r="D12318" s="0" t="s">
        <v>101</v>
      </c>
      <c r="E12318" s="0" t="s">
        <v>269</v>
      </c>
      <c r="F12318" s="7" t="n">
        <v>1264.43</v>
      </c>
      <c r="G12318" s="6" t="n">
        <v>107</v>
      </c>
      <c r="H12318" s="8" t="n">
        <v>192.4</v>
      </c>
      <c r="I12318" s="0" t="n">
        <v>1</v>
      </c>
      <c r="J12318" s="7" t="n">
        <f aca="false">IFERROR(F12318/G12318,"")</f>
        <v>11.8171028037383</v>
      </c>
      <c r="K12318" s="7" t="n">
        <f aca="false">IFERROR(F12318/H12318,"")</f>
        <v>6.5718814968815</v>
      </c>
      <c r="L12318" s="13" t="n">
        <f aca="false">L12317+F12318/$F$2*100</f>
        <v>99.9046026327644</v>
      </c>
    </row>
    <row r="12319" customFormat="false" ht="15" hidden="false" customHeight="false" outlineLevel="0" collapsed="false">
      <c r="A12319" s="0" t="s">
        <v>23476</v>
      </c>
      <c r="B12319" s="0" t="s">
        <v>1091</v>
      </c>
      <c r="C12319" s="0" t="s">
        <v>543</v>
      </c>
      <c r="D12319" s="0" t="s">
        <v>123</v>
      </c>
      <c r="E12319" s="0" t="s">
        <v>269</v>
      </c>
      <c r="F12319" s="7" t="n">
        <v>1263.47</v>
      </c>
      <c r="G12319" s="6" t="n">
        <v>140</v>
      </c>
      <c r="H12319" s="8" t="n">
        <v>140</v>
      </c>
      <c r="I12319" s="0" t="n">
        <v>1</v>
      </c>
      <c r="J12319" s="7" t="n">
        <f aca="false">IFERROR(F12319/G12319,"")</f>
        <v>9.02478571428572</v>
      </c>
      <c r="K12319" s="7" t="n">
        <f aca="false">IFERROR(F12319/H12319,"")</f>
        <v>9.02478571428572</v>
      </c>
      <c r="L12319" s="13" t="n">
        <f aca="false">L12318+F12319/$F$2*100</f>
        <v>99.9046487876718</v>
      </c>
    </row>
    <row r="12320" customFormat="false" ht="15" hidden="false" customHeight="false" outlineLevel="0" collapsed="false">
      <c r="A12320" s="0" t="s">
        <v>23477</v>
      </c>
      <c r="B12320" s="0" t="s">
        <v>4247</v>
      </c>
      <c r="C12320" s="0" t="s">
        <v>11505</v>
      </c>
      <c r="D12320" s="0" t="s">
        <v>32</v>
      </c>
      <c r="E12320" s="0" t="s">
        <v>186</v>
      </c>
      <c r="F12320" s="7" t="n">
        <v>1263.29</v>
      </c>
      <c r="G12320" s="6" t="n">
        <v>134</v>
      </c>
      <c r="H12320" s="8" t="n">
        <v>207</v>
      </c>
      <c r="I12320" s="0" t="n">
        <v>1</v>
      </c>
      <c r="J12320" s="7" t="n">
        <f aca="false">IFERROR(F12320/G12320,"")</f>
        <v>9.42753731343284</v>
      </c>
      <c r="K12320" s="7" t="n">
        <f aca="false">IFERROR(F12320/H12320,"")</f>
        <v>6.10285024154589</v>
      </c>
      <c r="L12320" s="13" t="n">
        <f aca="false">L12319+F12320/$F$2*100</f>
        <v>99.9046949360038</v>
      </c>
    </row>
    <row r="12321" customFormat="false" ht="15" hidden="false" customHeight="false" outlineLevel="0" collapsed="false">
      <c r="A12321" s="0" t="s">
        <v>23478</v>
      </c>
      <c r="B12321" s="0" t="s">
        <v>23479</v>
      </c>
      <c r="C12321" s="0" t="s">
        <v>543</v>
      </c>
      <c r="D12321" s="0" t="s">
        <v>57</v>
      </c>
      <c r="E12321" s="0" t="s">
        <v>81</v>
      </c>
      <c r="F12321" s="7" t="n">
        <v>1262.83</v>
      </c>
      <c r="G12321" s="6" t="n">
        <v>128</v>
      </c>
      <c r="H12321" s="8" t="n">
        <v>130</v>
      </c>
      <c r="I12321" s="0" t="n">
        <v>1</v>
      </c>
      <c r="J12321" s="7" t="n">
        <f aca="false">IFERROR(F12321/G12321,"")</f>
        <v>9.865859375</v>
      </c>
      <c r="K12321" s="7" t="n">
        <f aca="false">IFERROR(F12321/H12321,"")</f>
        <v>9.71407692307692</v>
      </c>
      <c r="L12321" s="13" t="n">
        <f aca="false">L12320+F12321/$F$2*100</f>
        <v>99.9047410675318</v>
      </c>
    </row>
    <row r="12322" customFormat="false" ht="15" hidden="false" customHeight="false" outlineLevel="0" collapsed="false">
      <c r="A12322" s="0" t="s">
        <v>23480</v>
      </c>
      <c r="B12322" s="0" t="s">
        <v>15220</v>
      </c>
      <c r="C12322" s="0" t="s">
        <v>137</v>
      </c>
      <c r="D12322" s="0" t="s">
        <v>182</v>
      </c>
      <c r="E12322" s="0" t="s">
        <v>2988</v>
      </c>
      <c r="F12322" s="7" t="n">
        <v>1262.04</v>
      </c>
      <c r="G12322" s="6" t="n">
        <v>21</v>
      </c>
      <c r="H12322" s="8" t="n">
        <v>49.7</v>
      </c>
      <c r="I12322" s="0" t="n">
        <v>1</v>
      </c>
      <c r="J12322" s="7" t="n">
        <f aca="false">IFERROR(F12322/G12322,"")</f>
        <v>60.0971428571429</v>
      </c>
      <c r="K12322" s="7" t="n">
        <f aca="false">IFERROR(F12322/H12322,"")</f>
        <v>25.3931589537223</v>
      </c>
      <c r="L12322" s="13" t="n">
        <f aca="false">L12321+F12322/$F$2*100</f>
        <v>99.9047871702009</v>
      </c>
    </row>
    <row r="12323" customFormat="false" ht="15" hidden="false" customHeight="false" outlineLevel="0" collapsed="false">
      <c r="A12323" s="0" t="s">
        <v>23481</v>
      </c>
      <c r="B12323" s="0" t="s">
        <v>23482</v>
      </c>
      <c r="C12323" s="0" t="s">
        <v>938</v>
      </c>
      <c r="D12323" s="0" t="s">
        <v>598</v>
      </c>
      <c r="E12323" s="0" t="s">
        <v>269</v>
      </c>
      <c r="F12323" s="7" t="n">
        <v>1261.48</v>
      </c>
      <c r="G12323" s="6" t="n">
        <v>26</v>
      </c>
      <c r="H12323" s="8" t="n">
        <v>44</v>
      </c>
      <c r="I12323" s="0" t="n">
        <v>1</v>
      </c>
      <c r="J12323" s="7" t="n">
        <f aca="false">IFERROR(F12323/G12323,"")</f>
        <v>48.5184615384615</v>
      </c>
      <c r="K12323" s="7" t="n">
        <f aca="false">IFERROR(F12323/H12323,"")</f>
        <v>28.67</v>
      </c>
      <c r="L12323" s="13" t="n">
        <f aca="false">L12322+F12323/$F$2*100</f>
        <v>99.9048332524131</v>
      </c>
    </row>
    <row r="12324" customFormat="false" ht="15" hidden="false" customHeight="false" outlineLevel="0" collapsed="false">
      <c r="A12324" s="0" t="s">
        <v>23483</v>
      </c>
      <c r="B12324" s="0" t="s">
        <v>5563</v>
      </c>
      <c r="C12324" s="0" t="s">
        <v>23484</v>
      </c>
      <c r="D12324" s="0" t="s">
        <v>52</v>
      </c>
      <c r="E12324" s="0" t="s">
        <v>1789</v>
      </c>
      <c r="F12324" s="7" t="n">
        <v>1259.86</v>
      </c>
      <c r="G12324" s="6" t="n">
        <v>58</v>
      </c>
      <c r="H12324" s="8" t="n">
        <v>58</v>
      </c>
      <c r="I12324" s="0" t="n">
        <v>1</v>
      </c>
      <c r="J12324" s="7" t="n">
        <f aca="false">IFERROR(F12324/G12324,"")</f>
        <v>21.721724137931</v>
      </c>
      <c r="K12324" s="7" t="n">
        <f aca="false">IFERROR(F12324/H12324,"")</f>
        <v>21.721724137931</v>
      </c>
      <c r="L12324" s="13" t="n">
        <f aca="false">L12323+F12324/$F$2*100</f>
        <v>99.9048792754462</v>
      </c>
    </row>
    <row r="12325" customFormat="false" ht="15" hidden="false" customHeight="false" outlineLevel="0" collapsed="false">
      <c r="A12325" s="0" t="s">
        <v>23485</v>
      </c>
      <c r="B12325" s="0" t="s">
        <v>23486</v>
      </c>
      <c r="C12325" s="0" t="s">
        <v>852</v>
      </c>
      <c r="D12325" s="0" t="s">
        <v>241</v>
      </c>
      <c r="E12325" s="0" t="s">
        <v>112</v>
      </c>
      <c r="F12325" s="7" t="n">
        <v>1259.66</v>
      </c>
      <c r="G12325" s="6" t="n">
        <v>198</v>
      </c>
      <c r="H12325" s="8" t="n">
        <v>198</v>
      </c>
      <c r="I12325" s="0" t="n">
        <v>1</v>
      </c>
      <c r="J12325" s="7" t="n">
        <f aca="false">IFERROR(F12325/G12325,"")</f>
        <v>6.36191919191919</v>
      </c>
      <c r="K12325" s="7" t="n">
        <f aca="false">IFERROR(F12325/H12325,"")</f>
        <v>6.36191919191919</v>
      </c>
      <c r="L12325" s="13" t="n">
        <f aca="false">L12324+F12325/$F$2*100</f>
        <v>99.9049252911733</v>
      </c>
    </row>
    <row r="12326" customFormat="false" ht="15" hidden="false" customHeight="false" outlineLevel="0" collapsed="false">
      <c r="A12326" s="0" t="s">
        <v>23487</v>
      </c>
      <c r="B12326" s="0" t="s">
        <v>671</v>
      </c>
      <c r="C12326" s="0" t="s">
        <v>23488</v>
      </c>
      <c r="D12326" s="0" t="s">
        <v>57</v>
      </c>
      <c r="E12326" s="0" t="s">
        <v>2162</v>
      </c>
      <c r="F12326" s="7" t="n">
        <v>1259.62</v>
      </c>
      <c r="G12326" s="6" t="n">
        <v>140</v>
      </c>
      <c r="H12326" s="8" t="n">
        <v>140</v>
      </c>
      <c r="I12326" s="0" t="n">
        <v>1</v>
      </c>
      <c r="J12326" s="7" t="n">
        <f aca="false">IFERROR(F12326/G12326,"")</f>
        <v>8.99728571428571</v>
      </c>
      <c r="K12326" s="7" t="n">
        <f aca="false">IFERROR(F12326/H12326,"")</f>
        <v>8.99728571428571</v>
      </c>
      <c r="L12326" s="13" t="n">
        <f aca="false">L12325+F12326/$F$2*100</f>
        <v>99.9049713054391</v>
      </c>
    </row>
    <row r="12327" customFormat="false" ht="15" hidden="false" customHeight="false" outlineLevel="0" collapsed="false">
      <c r="A12327" s="0" t="s">
        <v>23489</v>
      </c>
      <c r="B12327" s="0" t="s">
        <v>12961</v>
      </c>
      <c r="C12327" s="0" t="s">
        <v>335</v>
      </c>
      <c r="D12327" s="0" t="s">
        <v>57</v>
      </c>
      <c r="E12327" s="0" t="s">
        <v>112</v>
      </c>
      <c r="F12327" s="7" t="n">
        <v>1259.29</v>
      </c>
      <c r="G12327" s="6" t="n">
        <v>161</v>
      </c>
      <c r="H12327" s="8" t="n">
        <v>161</v>
      </c>
      <c r="I12327" s="0" t="n">
        <v>1</v>
      </c>
      <c r="J12327" s="7" t="n">
        <f aca="false">IFERROR(F12327/G12327,"")</f>
        <v>7.82167701863354</v>
      </c>
      <c r="K12327" s="7" t="n">
        <f aca="false">IFERROR(F12327/H12327,"")</f>
        <v>7.82167701863354</v>
      </c>
      <c r="L12327" s="13" t="n">
        <f aca="false">L12326+F12327/$F$2*100</f>
        <v>99.90501730765</v>
      </c>
    </row>
    <row r="12328" customFormat="false" ht="15" hidden="false" customHeight="false" outlineLevel="0" collapsed="false">
      <c r="A12328" s="0" t="s">
        <v>23490</v>
      </c>
      <c r="B12328" s="0" t="s">
        <v>5603</v>
      </c>
      <c r="C12328" s="0" t="s">
        <v>5617</v>
      </c>
      <c r="D12328" s="0" t="s">
        <v>182</v>
      </c>
      <c r="E12328" s="0" t="s">
        <v>269</v>
      </c>
      <c r="F12328" s="7" t="n">
        <v>1259.19</v>
      </c>
      <c r="G12328" s="6" t="n">
        <v>280</v>
      </c>
      <c r="H12328" s="8" t="n">
        <v>280</v>
      </c>
      <c r="I12328" s="0" t="n">
        <v>1</v>
      </c>
      <c r="J12328" s="7" t="n">
        <f aca="false">IFERROR(F12328/G12328,"")</f>
        <v>4.49710714285714</v>
      </c>
      <c r="K12328" s="7" t="n">
        <f aca="false">IFERROR(F12328/H12328,"")</f>
        <v>4.49710714285714</v>
      </c>
      <c r="L12328" s="13" t="n">
        <f aca="false">L12327+F12328/$F$2*100</f>
        <v>99.9050633062078</v>
      </c>
    </row>
    <row r="12329" customFormat="false" ht="15" hidden="false" customHeight="false" outlineLevel="0" collapsed="false">
      <c r="A12329" s="0" t="s">
        <v>23491</v>
      </c>
      <c r="B12329" s="0" t="s">
        <v>23492</v>
      </c>
      <c r="C12329" s="0" t="s">
        <v>177</v>
      </c>
      <c r="D12329" s="0" t="s">
        <v>101</v>
      </c>
      <c r="E12329" s="0" t="s">
        <v>81</v>
      </c>
      <c r="F12329" s="7" t="n">
        <v>1259.17</v>
      </c>
      <c r="G12329" s="6" t="n">
        <v>303</v>
      </c>
      <c r="H12329" s="8" t="n">
        <v>303</v>
      </c>
      <c r="I12329" s="0" t="n">
        <v>1</v>
      </c>
      <c r="J12329" s="7" t="n">
        <f aca="false">IFERROR(F12329/G12329,"")</f>
        <v>4.15567656765677</v>
      </c>
      <c r="K12329" s="7" t="n">
        <f aca="false">IFERROR(F12329/H12329,"")</f>
        <v>4.15567656765677</v>
      </c>
      <c r="L12329" s="13" t="n">
        <f aca="false">L12328+F12329/$F$2*100</f>
        <v>99.905109304035</v>
      </c>
    </row>
    <row r="12330" customFormat="false" ht="15" hidden="false" customHeight="false" outlineLevel="0" collapsed="false">
      <c r="A12330" s="0" t="s">
        <v>23493</v>
      </c>
      <c r="B12330" s="0" t="s">
        <v>23494</v>
      </c>
      <c r="C12330" s="0" t="s">
        <v>2319</v>
      </c>
      <c r="D12330" s="0" t="s">
        <v>101</v>
      </c>
      <c r="E12330" s="0" t="s">
        <v>112</v>
      </c>
      <c r="F12330" s="7" t="n">
        <v>1259</v>
      </c>
      <c r="G12330" s="6" t="n">
        <v>135</v>
      </c>
      <c r="H12330" s="8" t="n">
        <v>337.7</v>
      </c>
      <c r="I12330" s="0" t="n">
        <v>1</v>
      </c>
      <c r="J12330" s="7" t="n">
        <f aca="false">IFERROR(F12330/G12330,"")</f>
        <v>9.32592592592593</v>
      </c>
      <c r="K12330" s="7" t="n">
        <f aca="false">IFERROR(F12330/H12330,"")</f>
        <v>3.72816108972461</v>
      </c>
      <c r="L12330" s="13" t="n">
        <f aca="false">L12329+F12330/$F$2*100</f>
        <v>99.9051552956521</v>
      </c>
    </row>
    <row r="12331" customFormat="false" ht="15" hidden="false" customHeight="false" outlineLevel="0" collapsed="false">
      <c r="A12331" s="0" t="s">
        <v>23495</v>
      </c>
      <c r="B12331" s="0" t="s">
        <v>23496</v>
      </c>
      <c r="C12331" s="0" t="s">
        <v>1694</v>
      </c>
      <c r="D12331" s="0" t="s">
        <v>52</v>
      </c>
      <c r="E12331" s="0" t="s">
        <v>112</v>
      </c>
      <c r="F12331" s="7" t="n">
        <v>1257.64</v>
      </c>
      <c r="G12331" s="6" t="n">
        <v>114</v>
      </c>
      <c r="H12331" s="8" t="n">
        <v>114</v>
      </c>
      <c r="I12331" s="0" t="n">
        <v>1</v>
      </c>
      <c r="J12331" s="7" t="n">
        <f aca="false">IFERROR(F12331/G12331,"")</f>
        <v>11.0319298245614</v>
      </c>
      <c r="K12331" s="7" t="n">
        <f aca="false">IFERROR(F12331/H12331,"")</f>
        <v>11.0319298245614</v>
      </c>
      <c r="L12331" s="13" t="n">
        <f aca="false">L12330+F12331/$F$2*100</f>
        <v>99.905201237588</v>
      </c>
    </row>
    <row r="12332" customFormat="false" ht="15" hidden="false" customHeight="false" outlineLevel="0" collapsed="false">
      <c r="A12332" s="0" t="s">
        <v>23497</v>
      </c>
      <c r="B12332" s="0" t="s">
        <v>23498</v>
      </c>
      <c r="C12332" s="0" t="s">
        <v>14551</v>
      </c>
      <c r="D12332" s="0" t="s">
        <v>85</v>
      </c>
      <c r="E12332" s="0" t="s">
        <v>2194</v>
      </c>
      <c r="F12332" s="7" t="n">
        <v>1257.51</v>
      </c>
      <c r="G12332" s="6" t="n">
        <v>121</v>
      </c>
      <c r="H12332" s="8" t="n">
        <v>285.5</v>
      </c>
      <c r="I12332" s="0" t="n">
        <v>1</v>
      </c>
      <c r="J12332" s="7" t="n">
        <f aca="false">IFERROR(F12332/G12332,"")</f>
        <v>10.3926446280992</v>
      </c>
      <c r="K12332" s="7" t="n">
        <f aca="false">IFERROR(F12332/H12332,"")</f>
        <v>4.404588441331</v>
      </c>
      <c r="L12332" s="13" t="n">
        <f aca="false">L12331+F12332/$F$2*100</f>
        <v>99.905247174775</v>
      </c>
    </row>
    <row r="12333" customFormat="false" ht="15" hidden="false" customHeight="false" outlineLevel="0" collapsed="false">
      <c r="A12333" s="0" t="s">
        <v>23499</v>
      </c>
      <c r="B12333" s="0" t="s">
        <v>23500</v>
      </c>
      <c r="C12333" s="0" t="s">
        <v>3613</v>
      </c>
      <c r="D12333" s="0" t="s">
        <v>321</v>
      </c>
      <c r="E12333" s="0" t="s">
        <v>2988</v>
      </c>
      <c r="F12333" s="7" t="n">
        <v>1256.83</v>
      </c>
      <c r="G12333" s="6" t="n">
        <v>37</v>
      </c>
      <c r="H12333" s="8" t="n">
        <v>69.6</v>
      </c>
      <c r="I12333" s="0" t="n">
        <v>1</v>
      </c>
      <c r="J12333" s="7" t="n">
        <f aca="false">IFERROR(F12333/G12333,"")</f>
        <v>33.9683783783784</v>
      </c>
      <c r="K12333" s="7" t="n">
        <f aca="false">IFERROR(F12333/H12333,"")</f>
        <v>18.0579022988506</v>
      </c>
      <c r="L12333" s="13" t="n">
        <f aca="false">L12332+F12333/$F$2*100</f>
        <v>99.9052930871214</v>
      </c>
    </row>
    <row r="12334" customFormat="false" ht="15" hidden="false" customHeight="false" outlineLevel="0" collapsed="false">
      <c r="A12334" s="0" t="s">
        <v>23501</v>
      </c>
      <c r="B12334" s="0" t="s">
        <v>2311</v>
      </c>
      <c r="C12334" s="0" t="s">
        <v>152</v>
      </c>
      <c r="D12334" s="0" t="s">
        <v>85</v>
      </c>
      <c r="E12334" s="0" t="s">
        <v>18581</v>
      </c>
      <c r="F12334" s="7" t="n">
        <v>1254.44</v>
      </c>
      <c r="G12334" s="6" t="n">
        <v>351</v>
      </c>
      <c r="H12334" s="8" t="n">
        <v>351.1</v>
      </c>
      <c r="I12334" s="0" t="n">
        <v>1</v>
      </c>
      <c r="J12334" s="7" t="n">
        <f aca="false">IFERROR(F12334/G12334,"")</f>
        <v>3.57390313390313</v>
      </c>
      <c r="K12334" s="7" t="n">
        <f aca="false">IFERROR(F12334/H12334,"")</f>
        <v>3.57288521788664</v>
      </c>
      <c r="L12334" s="13" t="n">
        <f aca="false">L12333+F12334/$F$2*100</f>
        <v>99.9053389121604</v>
      </c>
    </row>
    <row r="12335" customFormat="false" ht="15" hidden="false" customHeight="false" outlineLevel="0" collapsed="false">
      <c r="A12335" s="0" t="s">
        <v>23502</v>
      </c>
      <c r="B12335" s="0" t="s">
        <v>23503</v>
      </c>
      <c r="C12335" s="0" t="s">
        <v>177</v>
      </c>
      <c r="D12335" s="0" t="s">
        <v>951</v>
      </c>
      <c r="E12335" s="0" t="s">
        <v>9296</v>
      </c>
      <c r="F12335" s="7" t="n">
        <v>1253.81</v>
      </c>
      <c r="G12335" s="6" t="n">
        <v>143</v>
      </c>
      <c r="H12335" s="8" t="n">
        <v>158</v>
      </c>
      <c r="I12335" s="0" t="n">
        <v>1</v>
      </c>
      <c r="J12335" s="7" t="n">
        <f aca="false">IFERROR(F12335/G12335,"")</f>
        <v>8.7679020979021</v>
      </c>
      <c r="K12335" s="7" t="n">
        <f aca="false">IFERROR(F12335/H12335,"")</f>
        <v>7.93550632911392</v>
      </c>
      <c r="L12335" s="13" t="n">
        <f aca="false">L12334+F12335/$F$2*100</f>
        <v>99.9053847141853</v>
      </c>
    </row>
    <row r="12336" customFormat="false" ht="15" hidden="false" customHeight="false" outlineLevel="0" collapsed="false">
      <c r="A12336" s="0" t="s">
        <v>23504</v>
      </c>
      <c r="B12336" s="0" t="s">
        <v>23505</v>
      </c>
      <c r="C12336" s="0" t="s">
        <v>100</v>
      </c>
      <c r="D12336" s="0" t="s">
        <v>52</v>
      </c>
      <c r="E12336" s="0" t="s">
        <v>4424</v>
      </c>
      <c r="F12336" s="7" t="n">
        <v>1253.55</v>
      </c>
      <c r="G12336" s="6" t="n">
        <v>24</v>
      </c>
      <c r="H12336" s="8" t="n">
        <v>24</v>
      </c>
      <c r="I12336" s="0" t="n">
        <v>1</v>
      </c>
      <c r="J12336" s="7" t="n">
        <f aca="false">IFERROR(F12336/G12336,"")</f>
        <v>52.23125</v>
      </c>
      <c r="K12336" s="7" t="n">
        <f aca="false">IFERROR(F12336/H12336,"")</f>
        <v>52.23125</v>
      </c>
      <c r="L12336" s="13" t="n">
        <f aca="false">L12335+F12336/$F$2*100</f>
        <v>99.9054305067124</v>
      </c>
    </row>
    <row r="12337" customFormat="false" ht="15" hidden="false" customHeight="false" outlineLevel="0" collapsed="false">
      <c r="A12337" s="0" t="s">
        <v>23506</v>
      </c>
      <c r="B12337" s="0" t="s">
        <v>23507</v>
      </c>
      <c r="C12337" s="0" t="s">
        <v>107</v>
      </c>
      <c r="D12337" s="0" t="s">
        <v>57</v>
      </c>
      <c r="E12337" s="0" t="s">
        <v>15909</v>
      </c>
      <c r="F12337" s="7" t="n">
        <v>1252.47</v>
      </c>
      <c r="G12337" s="6" t="n">
        <v>180</v>
      </c>
      <c r="H12337" s="8" t="n">
        <v>180</v>
      </c>
      <c r="I12337" s="0" t="n">
        <v>1</v>
      </c>
      <c r="J12337" s="7" t="n">
        <f aca="false">IFERROR(F12337/G12337,"")</f>
        <v>6.95816666666667</v>
      </c>
      <c r="K12337" s="7" t="n">
        <f aca="false">IFERROR(F12337/H12337,"")</f>
        <v>6.95816666666667</v>
      </c>
      <c r="L12337" s="13" t="n">
        <f aca="false">L12336+F12337/$F$2*100</f>
        <v>99.9054762597868</v>
      </c>
    </row>
    <row r="12338" customFormat="false" ht="15" hidden="false" customHeight="false" outlineLevel="0" collapsed="false">
      <c r="A12338" s="0" t="s">
        <v>23508</v>
      </c>
      <c r="B12338" s="0" t="s">
        <v>23509</v>
      </c>
      <c r="C12338" s="0" t="s">
        <v>1840</v>
      </c>
      <c r="D12338" s="0" t="s">
        <v>198</v>
      </c>
      <c r="E12338" s="0" t="s">
        <v>269</v>
      </c>
      <c r="F12338" s="7" t="n">
        <v>1252.29</v>
      </c>
      <c r="G12338" s="6" t="n">
        <v>167</v>
      </c>
      <c r="H12338" s="8" t="n">
        <v>167</v>
      </c>
      <c r="I12338" s="0" t="n">
        <v>1</v>
      </c>
      <c r="J12338" s="7" t="n">
        <f aca="false">IFERROR(F12338/G12338,"")</f>
        <v>7.49874251497006</v>
      </c>
      <c r="K12338" s="7" t="n">
        <f aca="false">IFERROR(F12338/H12338,"")</f>
        <v>7.49874251497006</v>
      </c>
      <c r="L12338" s="13" t="n">
        <f aca="false">L12337+F12338/$F$2*100</f>
        <v>99.9055220062857</v>
      </c>
    </row>
    <row r="12339" customFormat="false" ht="15" hidden="false" customHeight="false" outlineLevel="0" collapsed="false">
      <c r="A12339" s="0" t="s">
        <v>23510</v>
      </c>
      <c r="B12339" s="0" t="s">
        <v>23511</v>
      </c>
      <c r="C12339" s="0" t="s">
        <v>1443</v>
      </c>
      <c r="D12339" s="0" t="s">
        <v>598</v>
      </c>
      <c r="E12339" s="0" t="s">
        <v>112</v>
      </c>
      <c r="F12339" s="7" t="n">
        <v>1251.55</v>
      </c>
      <c r="G12339" s="6" t="n">
        <v>188</v>
      </c>
      <c r="H12339" s="8" t="n">
        <v>191</v>
      </c>
      <c r="I12339" s="0" t="n">
        <v>1</v>
      </c>
      <c r="J12339" s="7" t="n">
        <f aca="false">IFERROR(F12339/G12339,"")</f>
        <v>6.65718085106383</v>
      </c>
      <c r="K12339" s="7" t="n">
        <f aca="false">IFERROR(F12339/H12339,"")</f>
        <v>6.55261780104712</v>
      </c>
      <c r="L12339" s="13" t="n">
        <f aca="false">L12338+F12339/$F$2*100</f>
        <v>99.9055677257522</v>
      </c>
    </row>
    <row r="12340" customFormat="false" ht="15" hidden="false" customHeight="false" outlineLevel="0" collapsed="false">
      <c r="A12340" s="0" t="s">
        <v>23512</v>
      </c>
      <c r="B12340" s="0" t="s">
        <v>23513</v>
      </c>
      <c r="C12340" s="0" t="s">
        <v>348</v>
      </c>
      <c r="D12340" s="0" t="s">
        <v>62</v>
      </c>
      <c r="E12340" s="0" t="s">
        <v>81</v>
      </c>
      <c r="F12340" s="7" t="n">
        <v>1249.93</v>
      </c>
      <c r="G12340" s="6" t="n">
        <v>89</v>
      </c>
      <c r="H12340" s="8" t="n">
        <v>107.2</v>
      </c>
      <c r="I12340" s="0" t="n">
        <v>1</v>
      </c>
      <c r="J12340" s="7" t="n">
        <f aca="false">IFERROR(F12340/G12340,"")</f>
        <v>14.0441573033708</v>
      </c>
      <c r="K12340" s="7" t="n">
        <f aca="false">IFERROR(F12340/H12340,"")</f>
        <v>11.6597947761194</v>
      </c>
      <c r="L12340" s="13" t="n">
        <f aca="false">L12339+F12340/$F$2*100</f>
        <v>99.9056133860397</v>
      </c>
    </row>
    <row r="12341" customFormat="false" ht="15" hidden="false" customHeight="false" outlineLevel="0" collapsed="false">
      <c r="A12341" s="0" t="s">
        <v>23514</v>
      </c>
      <c r="B12341" s="0" t="s">
        <v>23515</v>
      </c>
      <c r="C12341" s="0" t="s">
        <v>188</v>
      </c>
      <c r="D12341" s="0" t="s">
        <v>52</v>
      </c>
      <c r="E12341" s="0" t="s">
        <v>20297</v>
      </c>
      <c r="F12341" s="7" t="n">
        <v>1248.25</v>
      </c>
      <c r="G12341" s="6" t="n">
        <v>318</v>
      </c>
      <c r="H12341" s="8" t="n">
        <v>318</v>
      </c>
      <c r="I12341" s="0" t="n">
        <v>1</v>
      </c>
      <c r="J12341" s="7" t="n">
        <f aca="false">IFERROR(F12341/G12341,"")</f>
        <v>3.92531446540881</v>
      </c>
      <c r="K12341" s="7" t="n">
        <f aca="false">IFERROR(F12341/H12341,"")</f>
        <v>3.92531446540881</v>
      </c>
      <c r="L12341" s="13" t="n">
        <f aca="false">L12340+F12341/$F$2*100</f>
        <v>99.9056589849563</v>
      </c>
    </row>
    <row r="12342" customFormat="false" ht="15" hidden="false" customHeight="false" outlineLevel="0" collapsed="false">
      <c r="A12342" s="0" t="s">
        <v>23516</v>
      </c>
      <c r="B12342" s="0" t="s">
        <v>12760</v>
      </c>
      <c r="C12342" s="0" t="s">
        <v>835</v>
      </c>
      <c r="D12342" s="0" t="s">
        <v>52</v>
      </c>
      <c r="E12342" s="0" t="s">
        <v>81</v>
      </c>
      <c r="F12342" s="7" t="n">
        <v>1248.08</v>
      </c>
      <c r="G12342" s="6" t="n">
        <v>199</v>
      </c>
      <c r="H12342" s="8" t="n">
        <v>421.5</v>
      </c>
      <c r="I12342" s="0" t="n">
        <v>1</v>
      </c>
      <c r="J12342" s="7" t="n">
        <f aca="false">IFERROR(F12342/G12342,"")</f>
        <v>6.27175879396985</v>
      </c>
      <c r="K12342" s="7" t="n">
        <f aca="false">IFERROR(F12342/H12342,"")</f>
        <v>2.96104389086596</v>
      </c>
      <c r="L12342" s="13" t="n">
        <f aca="false">L12341+F12342/$F$2*100</f>
        <v>99.9057045776628</v>
      </c>
    </row>
    <row r="12343" customFormat="false" ht="15" hidden="false" customHeight="false" outlineLevel="0" collapsed="false">
      <c r="A12343" s="0" t="s">
        <v>23517</v>
      </c>
      <c r="B12343" s="0" t="s">
        <v>23518</v>
      </c>
      <c r="C12343" s="0" t="s">
        <v>1305</v>
      </c>
      <c r="D12343" s="0" t="s">
        <v>57</v>
      </c>
      <c r="E12343" s="0" t="s">
        <v>1176</v>
      </c>
      <c r="F12343" s="7" t="n">
        <v>1247.67</v>
      </c>
      <c r="G12343" s="6" t="n">
        <v>93</v>
      </c>
      <c r="H12343" s="8" t="n">
        <v>142</v>
      </c>
      <c r="I12343" s="0" t="n">
        <v>1</v>
      </c>
      <c r="J12343" s="7" t="n">
        <f aca="false">IFERROR(F12343/G12343,"")</f>
        <v>13.4158064516129</v>
      </c>
      <c r="K12343" s="7" t="n">
        <f aca="false">IFERROR(F12343/H12343,"")</f>
        <v>8.78640845070423</v>
      </c>
      <c r="L12343" s="13" t="n">
        <f aca="false">L12342+F12343/$F$2*100</f>
        <v>99.9057501553918</v>
      </c>
    </row>
    <row r="12344" customFormat="false" ht="15" hidden="false" customHeight="false" outlineLevel="0" collapsed="false">
      <c r="A12344" s="0" t="s">
        <v>23519</v>
      </c>
      <c r="B12344" s="0" t="s">
        <v>23520</v>
      </c>
      <c r="C12344" s="0" t="s">
        <v>21060</v>
      </c>
      <c r="D12344" s="0" t="s">
        <v>80</v>
      </c>
      <c r="E12344" s="0" t="s">
        <v>112</v>
      </c>
      <c r="F12344" s="7" t="n">
        <v>1246.83</v>
      </c>
      <c r="G12344" s="6" t="n">
        <v>173</v>
      </c>
      <c r="H12344" s="8" t="n">
        <v>173</v>
      </c>
      <c r="I12344" s="0" t="n">
        <v>1</v>
      </c>
      <c r="J12344" s="7" t="n">
        <f aca="false">IFERROR(F12344/G12344,"")</f>
        <v>7.2071098265896</v>
      </c>
      <c r="K12344" s="7" t="n">
        <f aca="false">IFERROR(F12344/H12344,"")</f>
        <v>7.2071098265896</v>
      </c>
      <c r="L12344" s="13" t="n">
        <f aca="false">L12343+F12344/$F$2*100</f>
        <v>99.9057957024355</v>
      </c>
    </row>
    <row r="12345" customFormat="false" ht="15" hidden="false" customHeight="false" outlineLevel="0" collapsed="false">
      <c r="A12345" s="0" t="s">
        <v>23521</v>
      </c>
      <c r="B12345" s="0" t="s">
        <v>23522</v>
      </c>
      <c r="C12345" s="0" t="s">
        <v>726</v>
      </c>
      <c r="D12345" s="0" t="s">
        <v>164</v>
      </c>
      <c r="E12345" s="0" t="s">
        <v>15909</v>
      </c>
      <c r="F12345" s="7" t="n">
        <v>1246.52</v>
      </c>
      <c r="G12345" s="6" t="n">
        <v>325</v>
      </c>
      <c r="H12345" s="8" t="n">
        <v>325</v>
      </c>
      <c r="I12345" s="0" t="n">
        <v>1</v>
      </c>
      <c r="J12345" s="7" t="n">
        <f aca="false">IFERROR(F12345/G12345,"")</f>
        <v>3.83544615384615</v>
      </c>
      <c r="K12345" s="7" t="n">
        <f aca="false">IFERROR(F12345/H12345,"")</f>
        <v>3.83544615384615</v>
      </c>
      <c r="L12345" s="13" t="n">
        <f aca="false">L12344+F12345/$F$2*100</f>
        <v>99.9058412381547</v>
      </c>
    </row>
    <row r="12346" customFormat="false" ht="15" hidden="false" customHeight="false" outlineLevel="0" collapsed="false">
      <c r="A12346" s="0" t="s">
        <v>23523</v>
      </c>
      <c r="B12346" s="0" t="s">
        <v>23524</v>
      </c>
      <c r="C12346" s="0" t="s">
        <v>3278</v>
      </c>
      <c r="D12346" s="0" t="s">
        <v>123</v>
      </c>
      <c r="E12346" s="0" t="s">
        <v>269</v>
      </c>
      <c r="F12346" s="7" t="n">
        <v>1246.18</v>
      </c>
      <c r="G12346" s="6" t="n">
        <v>131</v>
      </c>
      <c r="H12346" s="8" t="n">
        <v>292.7</v>
      </c>
      <c r="I12346" s="0" t="n">
        <v>1</v>
      </c>
      <c r="J12346" s="7" t="n">
        <f aca="false">IFERROR(F12346/G12346,"")</f>
        <v>9.51282442748092</v>
      </c>
      <c r="K12346" s="7" t="n">
        <f aca="false">IFERROR(F12346/H12346,"")</f>
        <v>4.25753331055689</v>
      </c>
      <c r="L12346" s="13" t="n">
        <f aca="false">L12345+F12346/$F$2*100</f>
        <v>99.9058867614536</v>
      </c>
    </row>
    <row r="12347" customFormat="false" ht="15" hidden="false" customHeight="false" outlineLevel="0" collapsed="false">
      <c r="A12347" s="0" t="s">
        <v>23525</v>
      </c>
      <c r="B12347" s="0" t="s">
        <v>23526</v>
      </c>
      <c r="C12347" s="0" t="s">
        <v>3665</v>
      </c>
      <c r="D12347" s="0" t="s">
        <v>290</v>
      </c>
      <c r="E12347" s="0" t="s">
        <v>112</v>
      </c>
      <c r="F12347" s="7" t="n">
        <v>1245.46</v>
      </c>
      <c r="G12347" s="6" t="n">
        <v>96</v>
      </c>
      <c r="H12347" s="8" t="n">
        <v>167.4</v>
      </c>
      <c r="I12347" s="0" t="n">
        <v>1</v>
      </c>
      <c r="J12347" s="7" t="n">
        <f aca="false">IFERROR(F12347/G12347,"")</f>
        <v>12.9735416666667</v>
      </c>
      <c r="K12347" s="7" t="n">
        <f aca="false">IFERROR(F12347/H12347,"")</f>
        <v>7.4400238948626</v>
      </c>
      <c r="L12347" s="13" t="n">
        <f aca="false">L12346+F12347/$F$2*100</f>
        <v>99.9059322584508</v>
      </c>
    </row>
    <row r="12348" customFormat="false" ht="15" hidden="false" customHeight="false" outlineLevel="0" collapsed="false">
      <c r="A12348" s="0" t="s">
        <v>23527</v>
      </c>
      <c r="B12348" s="0" t="s">
        <v>23528</v>
      </c>
      <c r="C12348" s="0" t="s">
        <v>23529</v>
      </c>
      <c r="D12348" s="0" t="s">
        <v>80</v>
      </c>
      <c r="E12348" s="0" t="s">
        <v>269</v>
      </c>
      <c r="F12348" s="7" t="n">
        <v>1245.26</v>
      </c>
      <c r="G12348" s="6" t="n">
        <v>107</v>
      </c>
      <c r="H12348" s="8" t="n">
        <v>134.8</v>
      </c>
      <c r="I12348" s="0" t="n">
        <v>1</v>
      </c>
      <c r="J12348" s="7" t="n">
        <f aca="false">IFERROR(F12348/G12348,"")</f>
        <v>11.6379439252336</v>
      </c>
      <c r="K12348" s="7" t="n">
        <f aca="false">IFERROR(F12348/H12348,"")</f>
        <v>9.23783382789318</v>
      </c>
      <c r="L12348" s="13" t="n">
        <f aca="false">L12347+F12348/$F$2*100</f>
        <v>99.9059777481419</v>
      </c>
    </row>
    <row r="12349" customFormat="false" ht="15" hidden="false" customHeight="false" outlineLevel="0" collapsed="false">
      <c r="A12349" s="0" t="s">
        <v>23530</v>
      </c>
      <c r="B12349" s="0" t="s">
        <v>23531</v>
      </c>
      <c r="C12349" s="0" t="s">
        <v>23532</v>
      </c>
      <c r="D12349" s="0" t="s">
        <v>89</v>
      </c>
      <c r="E12349" s="0" t="s">
        <v>269</v>
      </c>
      <c r="F12349" s="7" t="n">
        <v>1245.22</v>
      </c>
      <c r="G12349" s="6" t="n">
        <v>63</v>
      </c>
      <c r="H12349" s="8" t="n">
        <v>63</v>
      </c>
      <c r="I12349" s="0" t="n">
        <v>1</v>
      </c>
      <c r="J12349" s="7" t="n">
        <f aca="false">IFERROR(F12349/G12349,"")</f>
        <v>19.7653968253968</v>
      </c>
      <c r="K12349" s="7" t="n">
        <f aca="false">IFERROR(F12349/H12349,"")</f>
        <v>19.7653968253968</v>
      </c>
      <c r="L12349" s="13" t="n">
        <f aca="false">L12348+F12349/$F$2*100</f>
        <v>99.9060232363718</v>
      </c>
    </row>
    <row r="12350" customFormat="false" ht="15" hidden="false" customHeight="false" outlineLevel="0" collapsed="false">
      <c r="A12350" s="0" t="s">
        <v>23533</v>
      </c>
      <c r="B12350" s="0" t="s">
        <v>23534</v>
      </c>
      <c r="C12350" s="0" t="s">
        <v>809</v>
      </c>
      <c r="D12350" s="0" t="s">
        <v>1471</v>
      </c>
      <c r="E12350" s="0" t="s">
        <v>269</v>
      </c>
      <c r="F12350" s="7" t="n">
        <v>1243.24</v>
      </c>
      <c r="G12350" s="6" t="n">
        <v>129</v>
      </c>
      <c r="H12350" s="8" t="n">
        <v>304.6</v>
      </c>
      <c r="I12350" s="0" t="n">
        <v>1</v>
      </c>
      <c r="J12350" s="7" t="n">
        <f aca="false">IFERROR(F12350/G12350,"")</f>
        <v>9.63751937984496</v>
      </c>
      <c r="K12350" s="7" t="n">
        <f aca="false">IFERROR(F12350/H12350,"")</f>
        <v>4.08154957321077</v>
      </c>
      <c r="L12350" s="13" t="n">
        <f aca="false">L12349+F12350/$F$2*100</f>
        <v>99.9060686522717</v>
      </c>
    </row>
    <row r="12351" customFormat="false" ht="15" hidden="false" customHeight="false" outlineLevel="0" collapsed="false">
      <c r="A12351" s="0" t="s">
        <v>23535</v>
      </c>
      <c r="B12351" s="0" t="s">
        <v>1448</v>
      </c>
      <c r="C12351" s="0" t="s">
        <v>5183</v>
      </c>
      <c r="D12351" s="0" t="s">
        <v>134</v>
      </c>
      <c r="E12351" s="0" t="s">
        <v>186</v>
      </c>
      <c r="F12351" s="7" t="n">
        <v>1243.12</v>
      </c>
      <c r="G12351" s="6" t="n">
        <v>91</v>
      </c>
      <c r="H12351" s="8" t="n">
        <v>154.9</v>
      </c>
      <c r="I12351" s="0" t="n">
        <v>1</v>
      </c>
      <c r="J12351" s="7" t="n">
        <f aca="false">IFERROR(F12351/G12351,"")</f>
        <v>13.6606593406593</v>
      </c>
      <c r="K12351" s="7" t="n">
        <f aca="false">IFERROR(F12351/H12351,"")</f>
        <v>8.02530664945126</v>
      </c>
      <c r="L12351" s="13" t="n">
        <f aca="false">L12350+F12351/$F$2*100</f>
        <v>99.906114063788</v>
      </c>
    </row>
    <row r="12352" customFormat="false" ht="15" hidden="false" customHeight="false" outlineLevel="0" collapsed="false">
      <c r="A12352" s="0" t="s">
        <v>23536</v>
      </c>
      <c r="B12352" s="0" t="s">
        <v>1007</v>
      </c>
      <c r="C12352" s="0" t="s">
        <v>177</v>
      </c>
      <c r="D12352" s="0" t="s">
        <v>876</v>
      </c>
      <c r="E12352" s="0" t="s">
        <v>1789</v>
      </c>
      <c r="F12352" s="7" t="n">
        <v>1242.93</v>
      </c>
      <c r="G12352" s="6" t="n">
        <v>91</v>
      </c>
      <c r="H12352" s="8" t="n">
        <v>171.3</v>
      </c>
      <c r="I12352" s="0" t="n">
        <v>1</v>
      </c>
      <c r="J12352" s="7" t="n">
        <f aca="false">IFERROR(F12352/G12352,"")</f>
        <v>13.6585714285714</v>
      </c>
      <c r="K12352" s="7" t="n">
        <f aca="false">IFERROR(F12352/H12352,"")</f>
        <v>7.25586690017513</v>
      </c>
      <c r="L12352" s="13" t="n">
        <f aca="false">L12351+F12352/$F$2*100</f>
        <v>99.9061594683635</v>
      </c>
    </row>
    <row r="12353" customFormat="false" ht="15" hidden="false" customHeight="false" outlineLevel="0" collapsed="false">
      <c r="A12353" s="0" t="s">
        <v>23537</v>
      </c>
      <c r="B12353" s="0" t="s">
        <v>18417</v>
      </c>
      <c r="C12353" s="0" t="s">
        <v>7450</v>
      </c>
      <c r="D12353" s="0" t="s">
        <v>101</v>
      </c>
      <c r="E12353" s="0" t="s">
        <v>269</v>
      </c>
      <c r="F12353" s="7" t="n">
        <v>1242.67</v>
      </c>
      <c r="G12353" s="6" t="n">
        <v>184</v>
      </c>
      <c r="H12353" s="8" t="n">
        <v>192.2</v>
      </c>
      <c r="I12353" s="0" t="n">
        <v>1</v>
      </c>
      <c r="J12353" s="7" t="n">
        <f aca="false">IFERROR(F12353/G12353,"")</f>
        <v>6.75364130434783</v>
      </c>
      <c r="K12353" s="7" t="n">
        <f aca="false">IFERROR(F12353/H12353,"")</f>
        <v>6.46550468262227</v>
      </c>
      <c r="L12353" s="13" t="n">
        <f aca="false">L12352+F12353/$F$2*100</f>
        <v>99.9062048634412</v>
      </c>
    </row>
    <row r="12354" customFormat="false" ht="15" hidden="false" customHeight="false" outlineLevel="0" collapsed="false">
      <c r="A12354" s="0" t="s">
        <v>23538</v>
      </c>
      <c r="B12354" s="0" t="s">
        <v>23539</v>
      </c>
      <c r="C12354" s="0" t="s">
        <v>14295</v>
      </c>
      <c r="D12354" s="0" t="s">
        <v>8439</v>
      </c>
      <c r="E12354" s="0" t="s">
        <v>112</v>
      </c>
      <c r="F12354" s="7" t="n">
        <v>1241.52</v>
      </c>
      <c r="G12354" s="6" t="n">
        <v>159</v>
      </c>
      <c r="H12354" s="8" t="n">
        <v>165.5</v>
      </c>
      <c r="I12354" s="0" t="n">
        <v>1</v>
      </c>
      <c r="J12354" s="7" t="n">
        <f aca="false">IFERROR(F12354/G12354,"")</f>
        <v>7.80830188679245</v>
      </c>
      <c r="K12354" s="7" t="n">
        <f aca="false">IFERROR(F12354/H12354,"")</f>
        <v>7.50163141993958</v>
      </c>
      <c r="L12354" s="13" t="n">
        <f aca="false">L12353+F12354/$F$2*100</f>
        <v>99.9062502165091</v>
      </c>
    </row>
    <row r="12355" customFormat="false" ht="15" hidden="false" customHeight="false" outlineLevel="0" collapsed="false">
      <c r="A12355" s="0" t="s">
        <v>23540</v>
      </c>
      <c r="B12355" s="0" t="s">
        <v>23541</v>
      </c>
      <c r="C12355" s="0" t="s">
        <v>2103</v>
      </c>
      <c r="D12355" s="0" t="s">
        <v>1471</v>
      </c>
      <c r="E12355" s="0" t="s">
        <v>9296</v>
      </c>
      <c r="F12355" s="7" t="n">
        <v>1241.16</v>
      </c>
      <c r="G12355" s="6" t="n">
        <v>149</v>
      </c>
      <c r="H12355" s="8" t="n">
        <v>161.7</v>
      </c>
      <c r="I12355" s="0" t="n">
        <v>1</v>
      </c>
      <c r="J12355" s="7" t="n">
        <f aca="false">IFERROR(F12355/G12355,"")</f>
        <v>8.32993288590604</v>
      </c>
      <c r="K12355" s="7" t="n">
        <f aca="false">IFERROR(F12355/H12355,"")</f>
        <v>7.67569573283859</v>
      </c>
      <c r="L12355" s="13" t="n">
        <f aca="false">L12354+F12355/$F$2*100</f>
        <v>99.906295556426</v>
      </c>
    </row>
    <row r="12356" customFormat="false" ht="15" hidden="false" customHeight="false" outlineLevel="0" collapsed="false">
      <c r="A12356" s="0" t="s">
        <v>23542</v>
      </c>
      <c r="B12356" s="0" t="s">
        <v>23543</v>
      </c>
      <c r="C12356" s="0" t="s">
        <v>23544</v>
      </c>
      <c r="D12356" s="0" t="s">
        <v>951</v>
      </c>
      <c r="E12356" s="0" t="s">
        <v>112</v>
      </c>
      <c r="F12356" s="7" t="n">
        <v>1241.11</v>
      </c>
      <c r="G12356" s="6" t="n">
        <v>369</v>
      </c>
      <c r="H12356" s="8" t="n">
        <v>371.9</v>
      </c>
      <c r="I12356" s="0" t="n">
        <v>1</v>
      </c>
      <c r="J12356" s="7" t="n">
        <f aca="false">IFERROR(F12356/G12356,"")</f>
        <v>3.36344173441734</v>
      </c>
      <c r="K12356" s="7" t="n">
        <f aca="false">IFERROR(F12356/H12356,"")</f>
        <v>3.33721430492068</v>
      </c>
      <c r="L12356" s="13" t="n">
        <f aca="false">L12355+F12356/$F$2*100</f>
        <v>99.9063408945165</v>
      </c>
    </row>
    <row r="12357" customFormat="false" ht="15" hidden="false" customHeight="false" outlineLevel="0" collapsed="false">
      <c r="A12357" s="0" t="s">
        <v>23545</v>
      </c>
      <c r="B12357" s="0" t="s">
        <v>23546</v>
      </c>
      <c r="C12357" s="0" t="s">
        <v>194</v>
      </c>
      <c r="D12357" s="0" t="s">
        <v>123</v>
      </c>
      <c r="E12357" s="0" t="s">
        <v>2724</v>
      </c>
      <c r="F12357" s="7" t="n">
        <v>1240.46</v>
      </c>
      <c r="G12357" s="6" t="n">
        <v>229</v>
      </c>
      <c r="H12357" s="8" t="n">
        <v>233.5</v>
      </c>
      <c r="I12357" s="0" t="n">
        <v>1</v>
      </c>
      <c r="J12357" s="7" t="n">
        <f aca="false">IFERROR(F12357/G12357,"")</f>
        <v>5.41685589519651</v>
      </c>
      <c r="K12357" s="7" t="n">
        <f aca="false">IFERROR(F12357/H12357,"")</f>
        <v>5.3124625267666</v>
      </c>
      <c r="L12357" s="13" t="n">
        <f aca="false">L12356+F12357/$F$2*100</f>
        <v>99.9063862088622</v>
      </c>
    </row>
    <row r="12358" customFormat="false" ht="15" hidden="false" customHeight="false" outlineLevel="0" collapsed="false">
      <c r="A12358" s="0" t="s">
        <v>23547</v>
      </c>
      <c r="B12358" s="0" t="s">
        <v>23548</v>
      </c>
      <c r="C12358" s="0" t="s">
        <v>3598</v>
      </c>
      <c r="D12358" s="0" t="s">
        <v>57</v>
      </c>
      <c r="E12358" s="0" t="s">
        <v>81</v>
      </c>
      <c r="F12358" s="7" t="n">
        <v>1240.44</v>
      </c>
      <c r="G12358" s="6" t="n">
        <v>79</v>
      </c>
      <c r="H12358" s="8" t="n">
        <v>79</v>
      </c>
      <c r="I12358" s="0" t="n">
        <v>1</v>
      </c>
      <c r="J12358" s="7" t="n">
        <f aca="false">IFERROR(F12358/G12358,"")</f>
        <v>15.7017721518987</v>
      </c>
      <c r="K12358" s="7" t="n">
        <f aca="false">IFERROR(F12358/H12358,"")</f>
        <v>15.7017721518987</v>
      </c>
      <c r="L12358" s="13" t="n">
        <f aca="false">L12357+F12358/$F$2*100</f>
        <v>99.9064315224774</v>
      </c>
    </row>
    <row r="12359" customFormat="false" ht="15" hidden="false" customHeight="false" outlineLevel="0" collapsed="false">
      <c r="A12359" s="0" t="s">
        <v>23549</v>
      </c>
      <c r="B12359" s="0" t="s">
        <v>818</v>
      </c>
      <c r="C12359" s="0" t="s">
        <v>194</v>
      </c>
      <c r="D12359" s="0" t="s">
        <v>182</v>
      </c>
      <c r="E12359" s="0" t="s">
        <v>112</v>
      </c>
      <c r="F12359" s="7" t="n">
        <v>1239.73</v>
      </c>
      <c r="G12359" s="6" t="n">
        <v>89</v>
      </c>
      <c r="H12359" s="8" t="n">
        <v>105.7</v>
      </c>
      <c r="I12359" s="0" t="n">
        <v>1</v>
      </c>
      <c r="J12359" s="7" t="n">
        <f aca="false">IFERROR(F12359/G12359,"")</f>
        <v>13.9295505617978</v>
      </c>
      <c r="K12359" s="7" t="n">
        <f aca="false">IFERROR(F12359/H12359,"")</f>
        <v>11.7287606433302</v>
      </c>
      <c r="L12359" s="13" t="n">
        <f aca="false">L12358+F12359/$F$2*100</f>
        <v>99.9064768101561</v>
      </c>
    </row>
    <row r="12360" customFormat="false" ht="15" hidden="false" customHeight="false" outlineLevel="0" collapsed="false">
      <c r="A12360" s="0" t="s">
        <v>23550</v>
      </c>
      <c r="B12360" s="0" t="s">
        <v>7699</v>
      </c>
      <c r="C12360" s="0" t="s">
        <v>137</v>
      </c>
      <c r="D12360" s="0" t="s">
        <v>456</v>
      </c>
      <c r="E12360" s="0" t="s">
        <v>112</v>
      </c>
      <c r="F12360" s="7" t="n">
        <v>1239.37</v>
      </c>
      <c r="G12360" s="6" t="n">
        <v>248</v>
      </c>
      <c r="H12360" s="8" t="n">
        <v>248</v>
      </c>
      <c r="I12360" s="0" t="n">
        <v>1</v>
      </c>
      <c r="J12360" s="7" t="n">
        <f aca="false">IFERROR(F12360/G12360,"")</f>
        <v>4.99745967741935</v>
      </c>
      <c r="K12360" s="7" t="n">
        <f aca="false">IFERROR(F12360/H12360,"")</f>
        <v>4.99745967741935</v>
      </c>
      <c r="L12360" s="13" t="n">
        <f aca="false">L12359+F12360/$F$2*100</f>
        <v>99.9065220846838</v>
      </c>
    </row>
    <row r="12361" customFormat="false" ht="15" hidden="false" customHeight="false" outlineLevel="0" collapsed="false">
      <c r="A12361" s="0" t="s">
        <v>23551</v>
      </c>
      <c r="B12361" s="0" t="s">
        <v>3993</v>
      </c>
      <c r="C12361" s="0" t="s">
        <v>961</v>
      </c>
      <c r="D12361" s="0" t="s">
        <v>52</v>
      </c>
      <c r="E12361" s="0" t="s">
        <v>112</v>
      </c>
      <c r="F12361" s="7" t="n">
        <v>1239.03</v>
      </c>
      <c r="G12361" s="6" t="n">
        <v>23</v>
      </c>
      <c r="H12361" s="8" t="n">
        <v>23.7</v>
      </c>
      <c r="I12361" s="0" t="n">
        <v>1</v>
      </c>
      <c r="J12361" s="7" t="n">
        <f aca="false">IFERROR(F12361/G12361,"")</f>
        <v>53.8708695652174</v>
      </c>
      <c r="K12361" s="7" t="n">
        <f aca="false">IFERROR(F12361/H12361,"")</f>
        <v>52.279746835443</v>
      </c>
      <c r="L12361" s="13" t="n">
        <f aca="false">L12360+F12361/$F$2*100</f>
        <v>99.9065673467913</v>
      </c>
    </row>
    <row r="12362" customFormat="false" ht="15" hidden="false" customHeight="false" outlineLevel="0" collapsed="false">
      <c r="A12362" s="0" t="s">
        <v>23552</v>
      </c>
      <c r="B12362" s="0" t="s">
        <v>10620</v>
      </c>
      <c r="C12362" s="0" t="s">
        <v>3673</v>
      </c>
      <c r="D12362" s="0" t="s">
        <v>198</v>
      </c>
      <c r="E12362" s="0" t="s">
        <v>269</v>
      </c>
      <c r="F12362" s="7" t="n">
        <v>1238.74</v>
      </c>
      <c r="G12362" s="6" t="n">
        <v>189</v>
      </c>
      <c r="H12362" s="8" t="n">
        <v>189</v>
      </c>
      <c r="I12362" s="0" t="n">
        <v>1</v>
      </c>
      <c r="J12362" s="7" t="n">
        <f aca="false">IFERROR(F12362/G12362,"")</f>
        <v>6.55417989417989</v>
      </c>
      <c r="K12362" s="7" t="n">
        <f aca="false">IFERROR(F12362/H12362,"")</f>
        <v>6.55417989417989</v>
      </c>
      <c r="L12362" s="13" t="n">
        <f aca="false">L12361+F12362/$F$2*100</f>
        <v>99.906612598305</v>
      </c>
    </row>
    <row r="12363" customFormat="false" ht="15" hidden="false" customHeight="false" outlineLevel="0" collapsed="false">
      <c r="A12363" s="0" t="s">
        <v>23553</v>
      </c>
      <c r="B12363" s="0" t="s">
        <v>1500</v>
      </c>
      <c r="C12363" s="0" t="s">
        <v>23554</v>
      </c>
      <c r="D12363" s="0" t="s">
        <v>85</v>
      </c>
      <c r="E12363" s="0" t="s">
        <v>269</v>
      </c>
      <c r="F12363" s="7" t="n">
        <v>1238.37</v>
      </c>
      <c r="G12363" s="6" t="n">
        <v>12</v>
      </c>
      <c r="H12363" s="8" t="n">
        <v>12</v>
      </c>
      <c r="I12363" s="0" t="n">
        <v>1</v>
      </c>
      <c r="J12363" s="7" t="n">
        <f aca="false">IFERROR(F12363/G12363,"")</f>
        <v>103.1975</v>
      </c>
      <c r="K12363" s="7" t="n">
        <f aca="false">IFERROR(F12363/H12363,"")</f>
        <v>103.1975</v>
      </c>
      <c r="L12363" s="13" t="n">
        <f aca="false">L12362+F12363/$F$2*100</f>
        <v>99.9066578363025</v>
      </c>
    </row>
    <row r="12364" customFormat="false" ht="15" hidden="false" customHeight="false" outlineLevel="0" collapsed="false">
      <c r="A12364" s="0" t="s">
        <v>23555</v>
      </c>
      <c r="B12364" s="0" t="s">
        <v>15450</v>
      </c>
      <c r="C12364" s="0" t="s">
        <v>938</v>
      </c>
      <c r="D12364" s="0" t="s">
        <v>57</v>
      </c>
      <c r="E12364" s="0" t="s">
        <v>269</v>
      </c>
      <c r="F12364" s="7" t="n">
        <v>1237.55</v>
      </c>
      <c r="G12364" s="6" t="n">
        <v>127</v>
      </c>
      <c r="H12364" s="8" t="n">
        <v>127</v>
      </c>
      <c r="I12364" s="0" t="n">
        <v>1</v>
      </c>
      <c r="J12364" s="7" t="n">
        <f aca="false">IFERROR(F12364/G12364,"")</f>
        <v>9.74448818897638</v>
      </c>
      <c r="K12364" s="7" t="n">
        <f aca="false">IFERROR(F12364/H12364,"")</f>
        <v>9.74448818897638</v>
      </c>
      <c r="L12364" s="13" t="n">
        <f aca="false">L12363+F12364/$F$2*100</f>
        <v>99.9067030443452</v>
      </c>
    </row>
    <row r="12365" customFormat="false" ht="15" hidden="false" customHeight="false" outlineLevel="0" collapsed="false">
      <c r="A12365" s="0" t="s">
        <v>23556</v>
      </c>
      <c r="B12365" s="0" t="s">
        <v>253</v>
      </c>
      <c r="C12365" s="0" t="s">
        <v>6170</v>
      </c>
      <c r="D12365" s="0" t="s">
        <v>85</v>
      </c>
      <c r="E12365" s="0" t="s">
        <v>2194</v>
      </c>
      <c r="F12365" s="7" t="n">
        <v>1237.48</v>
      </c>
      <c r="G12365" s="6" t="n">
        <v>105</v>
      </c>
      <c r="H12365" s="8" t="n">
        <v>280.3</v>
      </c>
      <c r="I12365" s="0" t="n">
        <v>1</v>
      </c>
      <c r="J12365" s="7" t="n">
        <f aca="false">IFERROR(F12365/G12365,"")</f>
        <v>11.7855238095238</v>
      </c>
      <c r="K12365" s="7" t="n">
        <f aca="false">IFERROR(F12365/H12365,"")</f>
        <v>4.41484124152694</v>
      </c>
      <c r="L12365" s="13" t="n">
        <f aca="false">L12364+F12365/$F$2*100</f>
        <v>99.9067482498307</v>
      </c>
    </row>
    <row r="12366" customFormat="false" ht="15" hidden="false" customHeight="false" outlineLevel="0" collapsed="false">
      <c r="A12366" s="0" t="s">
        <v>23557</v>
      </c>
      <c r="B12366" s="0" t="s">
        <v>581</v>
      </c>
      <c r="C12366" s="0" t="s">
        <v>455</v>
      </c>
      <c r="D12366" s="0" t="s">
        <v>164</v>
      </c>
      <c r="E12366" s="0" t="s">
        <v>112</v>
      </c>
      <c r="F12366" s="7" t="n">
        <v>1236.69</v>
      </c>
      <c r="G12366" s="6" t="n">
        <v>78</v>
      </c>
      <c r="H12366" s="8" t="n">
        <v>84.7</v>
      </c>
      <c r="I12366" s="0" t="n">
        <v>1</v>
      </c>
      <c r="J12366" s="7" t="n">
        <f aca="false">IFERROR(F12366/G12366,"")</f>
        <v>15.855</v>
      </c>
      <c r="K12366" s="7" t="n">
        <f aca="false">IFERROR(F12366/H12366,"")</f>
        <v>14.600826446281</v>
      </c>
      <c r="L12366" s="13" t="n">
        <f aca="false">L12365+F12366/$F$2*100</f>
        <v>99.9067934264573</v>
      </c>
    </row>
    <row r="12367" customFormat="false" ht="15" hidden="false" customHeight="false" outlineLevel="0" collapsed="false">
      <c r="A12367" s="0" t="s">
        <v>23558</v>
      </c>
      <c r="B12367" s="0" t="s">
        <v>23559</v>
      </c>
      <c r="C12367" s="0" t="s">
        <v>2101</v>
      </c>
      <c r="D12367" s="0" t="s">
        <v>123</v>
      </c>
      <c r="E12367" s="0" t="s">
        <v>15909</v>
      </c>
      <c r="F12367" s="7" t="n">
        <v>1236.58</v>
      </c>
      <c r="G12367" s="6" t="n">
        <v>190</v>
      </c>
      <c r="H12367" s="8" t="n">
        <v>204</v>
      </c>
      <c r="I12367" s="0" t="n">
        <v>1</v>
      </c>
      <c r="J12367" s="7" t="n">
        <f aca="false">IFERROR(F12367/G12367,"")</f>
        <v>6.50831578947368</v>
      </c>
      <c r="K12367" s="7" t="n">
        <f aca="false">IFERROR(F12367/H12367,"")</f>
        <v>6.06166666666667</v>
      </c>
      <c r="L12367" s="13" t="n">
        <f aca="false">L12366+F12367/$F$2*100</f>
        <v>99.9068385990656</v>
      </c>
    </row>
    <row r="12368" customFormat="false" ht="15" hidden="false" customHeight="false" outlineLevel="0" collapsed="false">
      <c r="A12368" s="0" t="s">
        <v>23560</v>
      </c>
      <c r="B12368" s="0" t="s">
        <v>3691</v>
      </c>
      <c r="C12368" s="0" t="s">
        <v>1010</v>
      </c>
      <c r="D12368" s="0" t="s">
        <v>89</v>
      </c>
      <c r="E12368" s="0" t="s">
        <v>509</v>
      </c>
      <c r="F12368" s="7" t="n">
        <v>1235.14</v>
      </c>
      <c r="G12368" s="6" t="n">
        <v>85</v>
      </c>
      <c r="H12368" s="8" t="n">
        <v>156.5</v>
      </c>
      <c r="I12368" s="0" t="n">
        <v>1</v>
      </c>
      <c r="J12368" s="7" t="n">
        <f aca="false">IFERROR(F12368/G12368,"")</f>
        <v>14.5310588235294</v>
      </c>
      <c r="K12368" s="7" t="n">
        <f aca="false">IFERROR(F12368/H12368,"")</f>
        <v>7.89226837060703</v>
      </c>
      <c r="L12368" s="13" t="n">
        <f aca="false">L12367+F12368/$F$2*100</f>
        <v>99.9068837190703</v>
      </c>
    </row>
    <row r="12369" customFormat="false" ht="15" hidden="false" customHeight="false" outlineLevel="0" collapsed="false">
      <c r="A12369" s="0" t="s">
        <v>23561</v>
      </c>
      <c r="B12369" s="0" t="s">
        <v>148</v>
      </c>
      <c r="C12369" s="0" t="s">
        <v>452</v>
      </c>
      <c r="D12369" s="0" t="s">
        <v>127</v>
      </c>
      <c r="E12369" s="0" t="s">
        <v>269</v>
      </c>
      <c r="F12369" s="7" t="n">
        <v>1234.16</v>
      </c>
      <c r="G12369" s="6" t="n">
        <v>25</v>
      </c>
      <c r="H12369" s="8" t="n">
        <v>73</v>
      </c>
      <c r="I12369" s="0" t="n">
        <v>1</v>
      </c>
      <c r="J12369" s="7" t="n">
        <f aca="false">IFERROR(F12369/G12369,"")</f>
        <v>49.3664</v>
      </c>
      <c r="K12369" s="7" t="n">
        <f aca="false">IFERROR(F12369/H12369,"")</f>
        <v>16.906301369863</v>
      </c>
      <c r="L12369" s="13" t="n">
        <f aca="false">L12368+F12369/$F$2*100</f>
        <v>99.9069288032754</v>
      </c>
    </row>
    <row r="12370" customFormat="false" ht="15" hidden="false" customHeight="false" outlineLevel="0" collapsed="false">
      <c r="A12370" s="0" t="s">
        <v>23562</v>
      </c>
      <c r="B12370" s="0" t="s">
        <v>2455</v>
      </c>
      <c r="C12370" s="0" t="s">
        <v>5735</v>
      </c>
      <c r="D12370" s="0" t="s">
        <v>456</v>
      </c>
      <c r="E12370" s="0" t="s">
        <v>9296</v>
      </c>
      <c r="F12370" s="7" t="n">
        <v>1233.81</v>
      </c>
      <c r="G12370" s="6" t="n">
        <v>187</v>
      </c>
      <c r="H12370" s="8" t="n">
        <v>187</v>
      </c>
      <c r="I12370" s="0" t="n">
        <v>1</v>
      </c>
      <c r="J12370" s="7" t="n">
        <f aca="false">IFERROR(F12370/G12370,"")</f>
        <v>6.59791443850267</v>
      </c>
      <c r="K12370" s="7" t="n">
        <f aca="false">IFERROR(F12370/H12370,"")</f>
        <v>6.59791443850267</v>
      </c>
      <c r="L12370" s="13" t="n">
        <f aca="false">L12369+F12370/$F$2*100</f>
        <v>99.9069738746948</v>
      </c>
    </row>
    <row r="12371" customFormat="false" ht="15" hidden="false" customHeight="false" outlineLevel="0" collapsed="false">
      <c r="A12371" s="0" t="s">
        <v>23563</v>
      </c>
      <c r="B12371" s="0" t="s">
        <v>3875</v>
      </c>
      <c r="C12371" s="0" t="s">
        <v>2533</v>
      </c>
      <c r="D12371" s="0" t="s">
        <v>148</v>
      </c>
      <c r="E12371" s="0" t="s">
        <v>269</v>
      </c>
      <c r="F12371" s="7" t="n">
        <v>1232.84</v>
      </c>
      <c r="G12371" s="6" t="n">
        <v>15</v>
      </c>
      <c r="H12371" s="8" t="n">
        <v>15</v>
      </c>
      <c r="I12371" s="0" t="n">
        <v>1</v>
      </c>
      <c r="J12371" s="7" t="n">
        <f aca="false">IFERROR(F12371/G12371,"")</f>
        <v>82.1893333333333</v>
      </c>
      <c r="K12371" s="7" t="n">
        <f aca="false">IFERROR(F12371/H12371,"")</f>
        <v>82.1893333333333</v>
      </c>
      <c r="L12371" s="13" t="n">
        <f aca="false">L12370+F12371/$F$2*100</f>
        <v>99.9070189106799</v>
      </c>
    </row>
    <row r="12372" customFormat="false" ht="15" hidden="false" customHeight="false" outlineLevel="0" collapsed="false">
      <c r="A12372" s="0" t="s">
        <v>23564</v>
      </c>
      <c r="B12372" s="0" t="s">
        <v>23565</v>
      </c>
      <c r="C12372" s="0" t="s">
        <v>70</v>
      </c>
      <c r="D12372" s="0" t="s">
        <v>57</v>
      </c>
      <c r="E12372" s="0" t="s">
        <v>10604</v>
      </c>
      <c r="F12372" s="7" t="n">
        <v>1232.61</v>
      </c>
      <c r="G12372" s="6" t="n">
        <v>51</v>
      </c>
      <c r="H12372" s="8" t="n">
        <v>122</v>
      </c>
      <c r="I12372" s="0" t="n">
        <v>1</v>
      </c>
      <c r="J12372" s="7" t="n">
        <f aca="false">IFERROR(F12372/G12372,"")</f>
        <v>24.1688235294118</v>
      </c>
      <c r="K12372" s="7" t="n">
        <f aca="false">IFERROR(F12372/H12372,"")</f>
        <v>10.1033606557377</v>
      </c>
      <c r="L12372" s="13" t="n">
        <f aca="false">L12371+F12372/$F$2*100</f>
        <v>99.907063938263</v>
      </c>
    </row>
    <row r="12373" customFormat="false" ht="15" hidden="false" customHeight="false" outlineLevel="0" collapsed="false">
      <c r="A12373" s="0" t="s">
        <v>23566</v>
      </c>
      <c r="B12373" s="0" t="s">
        <v>777</v>
      </c>
      <c r="C12373" s="0" t="s">
        <v>2230</v>
      </c>
      <c r="D12373" s="0" t="s">
        <v>101</v>
      </c>
      <c r="E12373" s="0" t="s">
        <v>112</v>
      </c>
      <c r="F12373" s="7" t="n">
        <v>1232.32</v>
      </c>
      <c r="G12373" s="6" t="n">
        <v>164</v>
      </c>
      <c r="H12373" s="8" t="n">
        <v>164</v>
      </c>
      <c r="I12373" s="0" t="n">
        <v>1</v>
      </c>
      <c r="J12373" s="7" t="n">
        <f aca="false">IFERROR(F12373/G12373,"")</f>
        <v>7.51414634146341</v>
      </c>
      <c r="K12373" s="7" t="n">
        <f aca="false">IFERROR(F12373/H12373,"")</f>
        <v>7.51414634146341</v>
      </c>
      <c r="L12373" s="13" t="n">
        <f aca="false">L12372+F12373/$F$2*100</f>
        <v>99.9071089552523</v>
      </c>
    </row>
    <row r="12374" customFormat="false" ht="15" hidden="false" customHeight="false" outlineLevel="0" collapsed="false">
      <c r="A12374" s="0" t="s">
        <v>23567</v>
      </c>
      <c r="B12374" s="0" t="s">
        <v>148</v>
      </c>
      <c r="C12374" s="0" t="s">
        <v>314</v>
      </c>
      <c r="D12374" s="0" t="s">
        <v>89</v>
      </c>
      <c r="E12374" s="0" t="s">
        <v>112</v>
      </c>
      <c r="F12374" s="7" t="n">
        <v>1231.25</v>
      </c>
      <c r="G12374" s="6" t="n">
        <v>57</v>
      </c>
      <c r="H12374" s="8" t="n">
        <v>69</v>
      </c>
      <c r="I12374" s="0" t="n">
        <v>1</v>
      </c>
      <c r="J12374" s="7" t="n">
        <f aca="false">IFERROR(F12374/G12374,"")</f>
        <v>21.6008771929825</v>
      </c>
      <c r="K12374" s="7" t="n">
        <f aca="false">IFERROR(F12374/H12374,"")</f>
        <v>17.8442028985507</v>
      </c>
      <c r="L12374" s="13" t="n">
        <f aca="false">L12373+F12374/$F$2*100</f>
        <v>99.9071539331542</v>
      </c>
    </row>
    <row r="12375" customFormat="false" ht="15" hidden="false" customHeight="false" outlineLevel="0" collapsed="false">
      <c r="A12375" s="0" t="s">
        <v>23568</v>
      </c>
      <c r="B12375" s="0" t="s">
        <v>23569</v>
      </c>
      <c r="C12375" s="0" t="s">
        <v>3497</v>
      </c>
      <c r="D12375" s="0" t="s">
        <v>101</v>
      </c>
      <c r="E12375" s="0" t="s">
        <v>269</v>
      </c>
      <c r="F12375" s="7" t="n">
        <v>1230.63</v>
      </c>
      <c r="G12375" s="6" t="n">
        <v>128</v>
      </c>
      <c r="H12375" s="8" t="n">
        <v>128.1</v>
      </c>
      <c r="I12375" s="0" t="n">
        <v>1</v>
      </c>
      <c r="J12375" s="7" t="n">
        <f aca="false">IFERROR(F12375/G12375,"")</f>
        <v>9.614296875</v>
      </c>
      <c r="K12375" s="7" t="n">
        <f aca="false">IFERROR(F12375/H12375,"")</f>
        <v>9.60679156908665</v>
      </c>
      <c r="L12375" s="13" t="n">
        <f aca="false">L12374+F12375/$F$2*100</f>
        <v>99.9071988884074</v>
      </c>
    </row>
    <row r="12376" customFormat="false" ht="15" hidden="false" customHeight="false" outlineLevel="0" collapsed="false">
      <c r="A12376" s="0" t="s">
        <v>23570</v>
      </c>
      <c r="B12376" s="0" t="s">
        <v>1448</v>
      </c>
      <c r="C12376" s="0" t="s">
        <v>1709</v>
      </c>
      <c r="D12376" s="0" t="s">
        <v>134</v>
      </c>
      <c r="E12376" s="0" t="s">
        <v>186</v>
      </c>
      <c r="F12376" s="7" t="n">
        <v>1228.23</v>
      </c>
      <c r="G12376" s="6" t="n">
        <v>12</v>
      </c>
      <c r="H12376" s="8" t="n">
        <v>15.8</v>
      </c>
      <c r="I12376" s="0" t="n">
        <v>1</v>
      </c>
      <c r="J12376" s="7" t="n">
        <f aca="false">IFERROR(F12376/G12376,"")</f>
        <v>102.3525</v>
      </c>
      <c r="K12376" s="7" t="n">
        <f aca="false">IFERROR(F12376/H12376,"")</f>
        <v>77.7360759493671</v>
      </c>
      <c r="L12376" s="13" t="n">
        <f aca="false">L12375+F12376/$F$2*100</f>
        <v>99.9072437559879</v>
      </c>
    </row>
    <row r="12377" customFormat="false" ht="15" hidden="false" customHeight="false" outlineLevel="0" collapsed="false">
      <c r="A12377" s="0" t="s">
        <v>23571</v>
      </c>
      <c r="B12377" s="0" t="s">
        <v>23572</v>
      </c>
      <c r="C12377" s="0" t="s">
        <v>204</v>
      </c>
      <c r="D12377" s="0" t="s">
        <v>2493</v>
      </c>
      <c r="E12377" s="0" t="s">
        <v>269</v>
      </c>
      <c r="F12377" s="7" t="n">
        <v>1226.52</v>
      </c>
      <c r="G12377" s="6" t="n">
        <v>107</v>
      </c>
      <c r="H12377" s="8" t="n">
        <v>107</v>
      </c>
      <c r="I12377" s="0" t="n">
        <v>1</v>
      </c>
      <c r="J12377" s="7" t="n">
        <f aca="false">IFERROR(F12377/G12377,"")</f>
        <v>11.4628037383178</v>
      </c>
      <c r="K12377" s="7" t="n">
        <f aca="false">IFERROR(F12377/H12377,"")</f>
        <v>11.4628037383178</v>
      </c>
      <c r="L12377" s="13" t="n">
        <f aca="false">L12376+F12377/$F$2*100</f>
        <v>99.9072885611016</v>
      </c>
    </row>
    <row r="12378" customFormat="false" ht="15" hidden="false" customHeight="false" outlineLevel="0" collapsed="false">
      <c r="A12378" s="0" t="s">
        <v>23573</v>
      </c>
      <c r="B12378" s="0" t="s">
        <v>23574</v>
      </c>
      <c r="C12378" s="0" t="s">
        <v>601</v>
      </c>
      <c r="D12378" s="0" t="s">
        <v>241</v>
      </c>
      <c r="E12378" s="0" t="s">
        <v>269</v>
      </c>
      <c r="F12378" s="7" t="n">
        <v>1226</v>
      </c>
      <c r="G12378" s="6" t="n">
        <v>13</v>
      </c>
      <c r="H12378" s="8" t="n">
        <v>23.3</v>
      </c>
      <c r="I12378" s="0" t="n">
        <v>1</v>
      </c>
      <c r="J12378" s="7" t="n">
        <f aca="false">IFERROR(F12378/G12378,"")</f>
        <v>94.3076923076923</v>
      </c>
      <c r="K12378" s="7" t="n">
        <f aca="false">IFERROR(F12378/H12378,"")</f>
        <v>52.618025751073</v>
      </c>
      <c r="L12378" s="13" t="n">
        <f aca="false">L12377+F12378/$F$2*100</f>
        <v>99.9073333472196</v>
      </c>
    </row>
    <row r="12379" customFormat="false" ht="15" hidden="false" customHeight="false" outlineLevel="0" collapsed="false">
      <c r="A12379" s="0" t="s">
        <v>23575</v>
      </c>
      <c r="B12379" s="0" t="s">
        <v>4122</v>
      </c>
      <c r="C12379" s="0" t="s">
        <v>51</v>
      </c>
      <c r="D12379" s="0" t="s">
        <v>57</v>
      </c>
      <c r="E12379" s="0" t="s">
        <v>112</v>
      </c>
      <c r="F12379" s="7" t="n">
        <v>1225.8</v>
      </c>
      <c r="G12379" s="6" t="n">
        <v>33</v>
      </c>
      <c r="H12379" s="8" t="n">
        <v>33</v>
      </c>
      <c r="I12379" s="0" t="n">
        <v>1</v>
      </c>
      <c r="J12379" s="7" t="n">
        <f aca="false">IFERROR(F12379/G12379,"")</f>
        <v>37.1454545454545</v>
      </c>
      <c r="K12379" s="7" t="n">
        <f aca="false">IFERROR(F12379/H12379,"")</f>
        <v>37.1454545454545</v>
      </c>
      <c r="L12379" s="13" t="n">
        <f aca="false">L12378+F12379/$F$2*100</f>
        <v>99.9073781260315</v>
      </c>
    </row>
    <row r="12380" customFormat="false" ht="15" hidden="false" customHeight="false" outlineLevel="0" collapsed="false">
      <c r="A12380" s="0" t="s">
        <v>23576</v>
      </c>
      <c r="B12380" s="0" t="s">
        <v>1018</v>
      </c>
      <c r="C12380" s="0" t="s">
        <v>938</v>
      </c>
      <c r="D12380" s="0" t="s">
        <v>52</v>
      </c>
      <c r="E12380" s="0" t="s">
        <v>269</v>
      </c>
      <c r="F12380" s="7" t="n">
        <v>1225.68</v>
      </c>
      <c r="G12380" s="6" t="n">
        <v>69</v>
      </c>
      <c r="H12380" s="8" t="n">
        <v>89</v>
      </c>
      <c r="I12380" s="0" t="n">
        <v>1</v>
      </c>
      <c r="J12380" s="7" t="n">
        <f aca="false">IFERROR(F12380/G12380,"")</f>
        <v>17.7634782608696</v>
      </c>
      <c r="K12380" s="7" t="n">
        <f aca="false">IFERROR(F12380/H12380,"")</f>
        <v>13.7716853932584</v>
      </c>
      <c r="L12380" s="13" t="n">
        <f aca="false">L12379+F12380/$F$2*100</f>
        <v>99.9074229004598</v>
      </c>
    </row>
    <row r="12381" customFormat="false" ht="15" hidden="false" customHeight="false" outlineLevel="0" collapsed="false">
      <c r="A12381" s="0" t="s">
        <v>23577</v>
      </c>
      <c r="B12381" s="0" t="s">
        <v>2443</v>
      </c>
      <c r="C12381" s="0" t="s">
        <v>441</v>
      </c>
      <c r="D12381" s="0" t="s">
        <v>123</v>
      </c>
      <c r="E12381" s="0" t="s">
        <v>269</v>
      </c>
      <c r="F12381" s="7" t="n">
        <v>1225.44</v>
      </c>
      <c r="G12381" s="6" t="n">
        <v>213</v>
      </c>
      <c r="H12381" s="8" t="n">
        <v>233</v>
      </c>
      <c r="I12381" s="0" t="n">
        <v>1</v>
      </c>
      <c r="J12381" s="7" t="n">
        <f aca="false">IFERROR(F12381/G12381,"")</f>
        <v>5.75323943661972</v>
      </c>
      <c r="K12381" s="7" t="n">
        <f aca="false">IFERROR(F12381/H12381,"")</f>
        <v>5.2593991416309</v>
      </c>
      <c r="L12381" s="13" t="n">
        <f aca="false">L12380+F12381/$F$2*100</f>
        <v>99.9074676661208</v>
      </c>
    </row>
    <row r="12382" customFormat="false" ht="15" hidden="false" customHeight="false" outlineLevel="0" collapsed="false">
      <c r="A12382" s="0" t="s">
        <v>23578</v>
      </c>
      <c r="B12382" s="0" t="s">
        <v>23579</v>
      </c>
      <c r="C12382" s="0" t="s">
        <v>1233</v>
      </c>
      <c r="D12382" s="0" t="s">
        <v>164</v>
      </c>
      <c r="E12382" s="0" t="s">
        <v>800</v>
      </c>
      <c r="F12382" s="7" t="n">
        <v>1224.68</v>
      </c>
      <c r="G12382" s="6" t="n">
        <v>156</v>
      </c>
      <c r="H12382" s="8" t="n">
        <v>209.5</v>
      </c>
      <c r="I12382" s="0" t="n">
        <v>1</v>
      </c>
      <c r="J12382" s="7" t="n">
        <f aca="false">IFERROR(F12382/G12382,"")</f>
        <v>7.85051282051282</v>
      </c>
      <c r="K12382" s="7" t="n">
        <f aca="false">IFERROR(F12382/H12382,"")</f>
        <v>5.84572792362769</v>
      </c>
      <c r="L12382" s="13" t="n">
        <f aca="false">L12381+F12382/$F$2*100</f>
        <v>99.9075124040188</v>
      </c>
    </row>
    <row r="12383" customFormat="false" ht="15" hidden="false" customHeight="false" outlineLevel="0" collapsed="false">
      <c r="A12383" s="0" t="s">
        <v>23580</v>
      </c>
      <c r="B12383" s="0" t="s">
        <v>23581</v>
      </c>
      <c r="C12383" s="0" t="s">
        <v>176</v>
      </c>
      <c r="D12383" s="0" t="s">
        <v>4603</v>
      </c>
      <c r="E12383" s="0" t="s">
        <v>112</v>
      </c>
      <c r="F12383" s="7" t="n">
        <v>1223.14</v>
      </c>
      <c r="G12383" s="6" t="n">
        <v>165</v>
      </c>
      <c r="H12383" s="8" t="n">
        <v>165</v>
      </c>
      <c r="I12383" s="0" t="n">
        <v>1</v>
      </c>
      <c r="J12383" s="7" t="n">
        <f aca="false">IFERROR(F12383/G12383,"")</f>
        <v>7.4129696969697</v>
      </c>
      <c r="K12383" s="7" t="n">
        <f aca="false">IFERROR(F12383/H12383,"")</f>
        <v>7.4129696969697</v>
      </c>
      <c r="L12383" s="13" t="n">
        <f aca="false">L12382+F12383/$F$2*100</f>
        <v>99.9075570856602</v>
      </c>
    </row>
    <row r="12384" customFormat="false" ht="15" hidden="false" customHeight="false" outlineLevel="0" collapsed="false">
      <c r="A12384" s="0" t="s">
        <v>23582</v>
      </c>
      <c r="B12384" s="0" t="s">
        <v>784</v>
      </c>
      <c r="C12384" s="0" t="s">
        <v>16719</v>
      </c>
      <c r="D12384" s="0" t="s">
        <v>251</v>
      </c>
      <c r="E12384" s="0" t="s">
        <v>112</v>
      </c>
      <c r="F12384" s="7" t="n">
        <v>1222.1</v>
      </c>
      <c r="G12384" s="6" t="n">
        <v>41</v>
      </c>
      <c r="H12384" s="8" t="n">
        <v>41.7</v>
      </c>
      <c r="I12384" s="0" t="n">
        <v>1</v>
      </c>
      <c r="J12384" s="7" t="n">
        <f aca="false">IFERROR(F12384/G12384,"")</f>
        <v>29.8073170731707</v>
      </c>
      <c r="K12384" s="7" t="n">
        <f aca="false">IFERROR(F12384/H12384,"")</f>
        <v>29.3069544364508</v>
      </c>
      <c r="L12384" s="13" t="n">
        <f aca="false">L12383+F12384/$F$2*100</f>
        <v>99.9076017293101</v>
      </c>
    </row>
    <row r="12385" customFormat="false" ht="15" hidden="false" customHeight="false" outlineLevel="0" collapsed="false">
      <c r="A12385" s="0" t="s">
        <v>23583</v>
      </c>
      <c r="B12385" s="0" t="s">
        <v>7350</v>
      </c>
      <c r="C12385" s="0" t="s">
        <v>137</v>
      </c>
      <c r="D12385" s="0" t="s">
        <v>164</v>
      </c>
      <c r="E12385" s="0" t="s">
        <v>2162</v>
      </c>
      <c r="F12385" s="7" t="n">
        <v>1221.73</v>
      </c>
      <c r="G12385" s="6" t="n">
        <v>153</v>
      </c>
      <c r="H12385" s="8" t="n">
        <v>153.1</v>
      </c>
      <c r="I12385" s="0" t="n">
        <v>1</v>
      </c>
      <c r="J12385" s="7" t="n">
        <f aca="false">IFERROR(F12385/G12385,"")</f>
        <v>7.98516339869281</v>
      </c>
      <c r="K12385" s="7" t="n">
        <f aca="false">IFERROR(F12385/H12385,"")</f>
        <v>7.97994774657087</v>
      </c>
      <c r="L12385" s="13" t="n">
        <f aca="false">L12384+F12385/$F$2*100</f>
        <v>99.9076463594438</v>
      </c>
    </row>
    <row r="12386" customFormat="false" ht="15" hidden="false" customHeight="false" outlineLevel="0" collapsed="false">
      <c r="A12386" s="0" t="s">
        <v>23584</v>
      </c>
      <c r="B12386" s="0" t="s">
        <v>2410</v>
      </c>
      <c r="C12386" s="0" t="s">
        <v>20936</v>
      </c>
      <c r="D12386" s="0" t="s">
        <v>101</v>
      </c>
      <c r="E12386" s="0" t="s">
        <v>9296</v>
      </c>
      <c r="F12386" s="7" t="n">
        <v>1220.74</v>
      </c>
      <c r="G12386" s="6" t="n">
        <v>338</v>
      </c>
      <c r="H12386" s="8" t="n">
        <v>338</v>
      </c>
      <c r="I12386" s="0" t="n">
        <v>1</v>
      </c>
      <c r="J12386" s="7" t="n">
        <f aca="false">IFERROR(F12386/G12386,"")</f>
        <v>3.61165680473373</v>
      </c>
      <c r="K12386" s="7" t="n">
        <f aca="false">IFERROR(F12386/H12386,"")</f>
        <v>3.61165680473373</v>
      </c>
      <c r="L12386" s="13" t="n">
        <f aca="false">L12385+F12386/$F$2*100</f>
        <v>99.9076909534126</v>
      </c>
    </row>
    <row r="12387" customFormat="false" ht="15" hidden="false" customHeight="false" outlineLevel="0" collapsed="false">
      <c r="A12387" s="0" t="s">
        <v>23585</v>
      </c>
      <c r="B12387" s="0" t="s">
        <v>23586</v>
      </c>
      <c r="C12387" s="0" t="s">
        <v>213</v>
      </c>
      <c r="D12387" s="0" t="s">
        <v>57</v>
      </c>
      <c r="E12387" s="0" t="s">
        <v>2162</v>
      </c>
      <c r="F12387" s="7" t="n">
        <v>1220.37</v>
      </c>
      <c r="G12387" s="6" t="n">
        <v>131</v>
      </c>
      <c r="H12387" s="8" t="n">
        <v>139</v>
      </c>
      <c r="I12387" s="0" t="n">
        <v>1</v>
      </c>
      <c r="J12387" s="7" t="n">
        <f aca="false">IFERROR(F12387/G12387,"")</f>
        <v>9.31580152671756</v>
      </c>
      <c r="K12387" s="7" t="n">
        <f aca="false">IFERROR(F12387/H12387,"")</f>
        <v>8.77964028776978</v>
      </c>
      <c r="L12387" s="13" t="n">
        <f aca="false">L12386+F12387/$F$2*100</f>
        <v>99.9077355338651</v>
      </c>
    </row>
    <row r="12388" customFormat="false" ht="15" hidden="false" customHeight="false" outlineLevel="0" collapsed="false">
      <c r="A12388" s="0" t="s">
        <v>23587</v>
      </c>
      <c r="B12388" s="0" t="s">
        <v>2096</v>
      </c>
      <c r="C12388" s="0" t="s">
        <v>17667</v>
      </c>
      <c r="D12388" s="0" t="s">
        <v>89</v>
      </c>
      <c r="E12388" s="0" t="s">
        <v>269</v>
      </c>
      <c r="F12388" s="7" t="n">
        <v>1220.06</v>
      </c>
      <c r="G12388" s="6" t="n">
        <v>48</v>
      </c>
      <c r="H12388" s="8" t="n">
        <v>57</v>
      </c>
      <c r="I12388" s="0" t="n">
        <v>1</v>
      </c>
      <c r="J12388" s="7" t="n">
        <f aca="false">IFERROR(F12388/G12388,"")</f>
        <v>25.4179166666667</v>
      </c>
      <c r="K12388" s="7" t="n">
        <f aca="false">IFERROR(F12388/H12388,"")</f>
        <v>21.4045614035088</v>
      </c>
      <c r="L12388" s="13" t="n">
        <f aca="false">L12387+F12388/$F$2*100</f>
        <v>99.9077801029932</v>
      </c>
    </row>
    <row r="12389" customFormat="false" ht="15" hidden="false" customHeight="false" outlineLevel="0" collapsed="false">
      <c r="A12389" s="0" t="s">
        <v>23588</v>
      </c>
      <c r="B12389" s="0" t="s">
        <v>23589</v>
      </c>
      <c r="C12389" s="0" t="s">
        <v>177</v>
      </c>
      <c r="D12389" s="0" t="s">
        <v>123</v>
      </c>
      <c r="E12389" s="0" t="s">
        <v>2988</v>
      </c>
      <c r="F12389" s="7" t="n">
        <v>1219.09</v>
      </c>
      <c r="G12389" s="6" t="n">
        <v>32</v>
      </c>
      <c r="H12389" s="8" t="n">
        <v>76.3</v>
      </c>
      <c r="I12389" s="0" t="n">
        <v>1</v>
      </c>
      <c r="J12389" s="7" t="n">
        <f aca="false">IFERROR(F12389/G12389,"")</f>
        <v>38.0965625</v>
      </c>
      <c r="K12389" s="7" t="n">
        <f aca="false">IFERROR(F12389/H12389,"")</f>
        <v>15.9775884665793</v>
      </c>
      <c r="L12389" s="13" t="n">
        <f aca="false">L12388+F12389/$F$2*100</f>
        <v>99.907824636687</v>
      </c>
    </row>
    <row r="12390" customFormat="false" ht="15" hidden="false" customHeight="false" outlineLevel="0" collapsed="false">
      <c r="A12390" s="0" t="s">
        <v>23590</v>
      </c>
      <c r="B12390" s="0" t="s">
        <v>23591</v>
      </c>
      <c r="C12390" s="0" t="s">
        <v>6773</v>
      </c>
      <c r="D12390" s="0" t="s">
        <v>876</v>
      </c>
      <c r="E12390" s="0" t="s">
        <v>269</v>
      </c>
      <c r="F12390" s="7" t="n">
        <v>1219.06</v>
      </c>
      <c r="G12390" s="6" t="n">
        <v>170</v>
      </c>
      <c r="H12390" s="8" t="n">
        <v>174.7</v>
      </c>
      <c r="I12390" s="0" t="n">
        <v>1</v>
      </c>
      <c r="J12390" s="7" t="n">
        <f aca="false">IFERROR(F12390/G12390,"")</f>
        <v>7.17094117647059</v>
      </c>
      <c r="K12390" s="7" t="n">
        <f aca="false">IFERROR(F12390/H12390,"")</f>
        <v>6.97801946193475</v>
      </c>
      <c r="L12390" s="13" t="n">
        <f aca="false">L12389+F12390/$F$2*100</f>
        <v>99.9078691692849</v>
      </c>
    </row>
    <row r="12391" customFormat="false" ht="15" hidden="false" customHeight="false" outlineLevel="0" collapsed="false">
      <c r="A12391" s="0" t="s">
        <v>23592</v>
      </c>
      <c r="B12391" s="0" t="s">
        <v>5197</v>
      </c>
      <c r="C12391" s="0" t="s">
        <v>1022</v>
      </c>
      <c r="D12391" s="0" t="s">
        <v>89</v>
      </c>
      <c r="E12391" s="0" t="s">
        <v>269</v>
      </c>
      <c r="F12391" s="7" t="n">
        <v>1218.97</v>
      </c>
      <c r="G12391" s="6" t="n">
        <v>130</v>
      </c>
      <c r="H12391" s="8" t="n">
        <v>138.2</v>
      </c>
      <c r="I12391" s="0" t="n">
        <v>1</v>
      </c>
      <c r="J12391" s="7" t="n">
        <f aca="false">IFERROR(F12391/G12391,"")</f>
        <v>9.37669230769231</v>
      </c>
      <c r="K12391" s="7" t="n">
        <f aca="false">IFERROR(F12391/H12391,"")</f>
        <v>8.82033285094067</v>
      </c>
      <c r="L12391" s="13" t="n">
        <f aca="false">L12390+F12391/$F$2*100</f>
        <v>99.907913698595</v>
      </c>
    </row>
    <row r="12392" customFormat="false" ht="15" hidden="false" customHeight="false" outlineLevel="0" collapsed="false">
      <c r="A12392" s="0" t="s">
        <v>23593</v>
      </c>
      <c r="B12392" s="0" t="s">
        <v>23594</v>
      </c>
      <c r="C12392" s="0" t="s">
        <v>915</v>
      </c>
      <c r="D12392" s="0" t="s">
        <v>71</v>
      </c>
      <c r="E12392" s="0" t="s">
        <v>116</v>
      </c>
      <c r="F12392" s="7" t="n">
        <v>1218.53</v>
      </c>
      <c r="G12392" s="6" t="n">
        <v>84</v>
      </c>
      <c r="H12392" s="8" t="n">
        <v>228</v>
      </c>
      <c r="I12392" s="0" t="n">
        <v>1</v>
      </c>
      <c r="J12392" s="7" t="n">
        <f aca="false">IFERROR(F12392/G12392,"")</f>
        <v>14.5063095238095</v>
      </c>
      <c r="K12392" s="7" t="n">
        <f aca="false">IFERROR(F12392/H12392,"")</f>
        <v>5.3444298245614</v>
      </c>
      <c r="L12392" s="13" t="n">
        <f aca="false">L12391+F12392/$F$2*100</f>
        <v>99.9079582118318</v>
      </c>
    </row>
    <row r="12393" customFormat="false" ht="15" hidden="false" customHeight="false" outlineLevel="0" collapsed="false">
      <c r="A12393" s="0" t="s">
        <v>23595</v>
      </c>
      <c r="B12393" s="0" t="s">
        <v>4777</v>
      </c>
      <c r="C12393" s="0" t="s">
        <v>534</v>
      </c>
      <c r="D12393" s="0" t="s">
        <v>198</v>
      </c>
      <c r="E12393" s="0" t="s">
        <v>2988</v>
      </c>
      <c r="F12393" s="7" t="n">
        <v>1217.29</v>
      </c>
      <c r="G12393" s="6" t="n">
        <v>20</v>
      </c>
      <c r="H12393" s="8" t="n">
        <v>63.8</v>
      </c>
      <c r="I12393" s="0" t="n">
        <v>1</v>
      </c>
      <c r="J12393" s="7" t="n">
        <f aca="false">IFERROR(F12393/G12393,"")</f>
        <v>60.8645</v>
      </c>
      <c r="K12393" s="7" t="n">
        <f aca="false">IFERROR(F12393/H12393,"")</f>
        <v>19.0797805642633</v>
      </c>
      <c r="L12393" s="13" t="n">
        <f aca="false">L12392+F12393/$F$2*100</f>
        <v>99.9080026797711</v>
      </c>
    </row>
    <row r="12394" customFormat="false" ht="15" hidden="false" customHeight="false" outlineLevel="0" collapsed="false">
      <c r="A12394" s="0" t="s">
        <v>23596</v>
      </c>
      <c r="B12394" s="0" t="s">
        <v>1091</v>
      </c>
      <c r="C12394" s="0" t="s">
        <v>61</v>
      </c>
      <c r="D12394" s="0" t="s">
        <v>57</v>
      </c>
      <c r="E12394" s="0" t="s">
        <v>15909</v>
      </c>
      <c r="F12394" s="7" t="n">
        <v>1216.18</v>
      </c>
      <c r="G12394" s="6" t="n">
        <v>208</v>
      </c>
      <c r="H12394" s="8" t="n">
        <v>208</v>
      </c>
      <c r="I12394" s="0" t="n">
        <v>1</v>
      </c>
      <c r="J12394" s="7" t="n">
        <f aca="false">IFERROR(F12394/G12394,"")</f>
        <v>5.84701923076923</v>
      </c>
      <c r="K12394" s="7" t="n">
        <f aca="false">IFERROR(F12394/H12394,"")</f>
        <v>5.84701923076923</v>
      </c>
      <c r="L12394" s="13" t="n">
        <f aca="false">L12393+F12394/$F$2*100</f>
        <v>99.9080471071618</v>
      </c>
    </row>
    <row r="12395" customFormat="false" ht="15" hidden="false" customHeight="false" outlineLevel="0" collapsed="false">
      <c r="A12395" s="0" t="s">
        <v>23597</v>
      </c>
      <c r="B12395" s="0" t="s">
        <v>6400</v>
      </c>
      <c r="C12395" s="0" t="s">
        <v>23598</v>
      </c>
      <c r="D12395" s="0" t="s">
        <v>998</v>
      </c>
      <c r="E12395" s="0" t="s">
        <v>269</v>
      </c>
      <c r="F12395" s="7" t="n">
        <v>1215.66</v>
      </c>
      <c r="G12395" s="6" t="n">
        <v>106</v>
      </c>
      <c r="H12395" s="8" t="n">
        <v>108.7</v>
      </c>
      <c r="I12395" s="0" t="n">
        <v>1</v>
      </c>
      <c r="J12395" s="7" t="n">
        <f aca="false">IFERROR(F12395/G12395,"")</f>
        <v>11.4684905660377</v>
      </c>
      <c r="K12395" s="7" t="n">
        <f aca="false">IFERROR(F12395/H12395,"")</f>
        <v>11.1836246550138</v>
      </c>
      <c r="L12395" s="13" t="n">
        <f aca="false">L12394+F12395/$F$2*100</f>
        <v>99.9080915155567</v>
      </c>
    </row>
    <row r="12396" customFormat="false" ht="15" hidden="false" customHeight="false" outlineLevel="0" collapsed="false">
      <c r="A12396" s="0" t="s">
        <v>23599</v>
      </c>
      <c r="B12396" s="0" t="s">
        <v>311</v>
      </c>
      <c r="C12396" s="0" t="s">
        <v>1525</v>
      </c>
      <c r="D12396" s="0" t="s">
        <v>2320</v>
      </c>
      <c r="E12396" s="0" t="s">
        <v>15909</v>
      </c>
      <c r="F12396" s="7" t="n">
        <v>1214.81</v>
      </c>
      <c r="G12396" s="6" t="n">
        <v>238</v>
      </c>
      <c r="H12396" s="8" t="n">
        <v>264.9</v>
      </c>
      <c r="I12396" s="0" t="n">
        <v>1</v>
      </c>
      <c r="J12396" s="7" t="n">
        <f aca="false">IFERROR(F12396/G12396,"")</f>
        <v>5.10424369747899</v>
      </c>
      <c r="K12396" s="7" t="n">
        <f aca="false">IFERROR(F12396/H12396,"")</f>
        <v>4.58591921479804</v>
      </c>
      <c r="L12396" s="13" t="n">
        <f aca="false">L12395+F12396/$F$2*100</f>
        <v>99.9081358929009</v>
      </c>
    </row>
    <row r="12397" customFormat="false" ht="15" hidden="false" customHeight="false" outlineLevel="0" collapsed="false">
      <c r="A12397" s="0" t="s">
        <v>23600</v>
      </c>
      <c r="B12397" s="0" t="s">
        <v>23601</v>
      </c>
      <c r="C12397" s="0" t="s">
        <v>216</v>
      </c>
      <c r="D12397" s="0" t="s">
        <v>123</v>
      </c>
      <c r="E12397" s="0" t="s">
        <v>112</v>
      </c>
      <c r="F12397" s="7" t="n">
        <v>1212.53</v>
      </c>
      <c r="G12397" s="6" t="n">
        <v>58</v>
      </c>
      <c r="H12397" s="8" t="n">
        <v>68</v>
      </c>
      <c r="I12397" s="0" t="n">
        <v>1</v>
      </c>
      <c r="J12397" s="7" t="n">
        <f aca="false">IFERROR(F12397/G12397,"")</f>
        <v>20.9056896551724</v>
      </c>
      <c r="K12397" s="7" t="n">
        <f aca="false">IFERROR(F12397/H12397,"")</f>
        <v>17.8313235294118</v>
      </c>
      <c r="L12397" s="13" t="n">
        <f aca="false">L12396+F12397/$F$2*100</f>
        <v>99.9081801869561</v>
      </c>
    </row>
    <row r="12398" customFormat="false" ht="15" hidden="false" customHeight="false" outlineLevel="0" collapsed="false">
      <c r="A12398" s="0" t="s">
        <v>23602</v>
      </c>
      <c r="B12398" s="0" t="s">
        <v>23603</v>
      </c>
      <c r="C12398" s="0" t="s">
        <v>16325</v>
      </c>
      <c r="D12398" s="0" t="s">
        <v>1471</v>
      </c>
      <c r="E12398" s="0" t="s">
        <v>186</v>
      </c>
      <c r="F12398" s="7" t="n">
        <v>1212.39</v>
      </c>
      <c r="G12398" s="6" t="n">
        <v>59</v>
      </c>
      <c r="H12398" s="8" t="n">
        <v>70.5</v>
      </c>
      <c r="I12398" s="0" t="n">
        <v>1</v>
      </c>
      <c r="J12398" s="7" t="n">
        <f aca="false">IFERROR(F12398/G12398,"")</f>
        <v>20.5489830508475</v>
      </c>
      <c r="K12398" s="7" t="n">
        <f aca="false">IFERROR(F12398/H12398,"")</f>
        <v>17.1970212765957</v>
      </c>
      <c r="L12398" s="13" t="n">
        <f aca="false">L12397+F12398/$F$2*100</f>
        <v>99.908224475897</v>
      </c>
    </row>
    <row r="12399" customFormat="false" ht="15" hidden="false" customHeight="false" outlineLevel="0" collapsed="false">
      <c r="A12399" s="0" t="s">
        <v>23604</v>
      </c>
      <c r="B12399" s="0" t="s">
        <v>238</v>
      </c>
      <c r="C12399" s="0" t="s">
        <v>424</v>
      </c>
      <c r="D12399" s="0" t="s">
        <v>241</v>
      </c>
      <c r="E12399" s="0" t="s">
        <v>2988</v>
      </c>
      <c r="F12399" s="7" t="n">
        <v>1211.79</v>
      </c>
      <c r="G12399" s="6" t="n">
        <v>28</v>
      </c>
      <c r="H12399" s="8" t="n">
        <v>81.3</v>
      </c>
      <c r="I12399" s="0" t="n">
        <v>1</v>
      </c>
      <c r="J12399" s="7" t="n">
        <f aca="false">IFERROR(F12399/G12399,"")</f>
        <v>43.2782142857143</v>
      </c>
      <c r="K12399" s="7" t="n">
        <f aca="false">IFERROR(F12399/H12399,"")</f>
        <v>14.9051660516605</v>
      </c>
      <c r="L12399" s="13" t="n">
        <f aca="false">L12398+F12399/$F$2*100</f>
        <v>99.9082687429198</v>
      </c>
    </row>
    <row r="12400" customFormat="false" ht="15" hidden="false" customHeight="false" outlineLevel="0" collapsed="false">
      <c r="A12400" s="0" t="s">
        <v>23605</v>
      </c>
      <c r="B12400" s="0" t="s">
        <v>14558</v>
      </c>
      <c r="C12400" s="0" t="s">
        <v>2130</v>
      </c>
      <c r="D12400" s="0" t="s">
        <v>57</v>
      </c>
      <c r="E12400" s="0" t="s">
        <v>1243</v>
      </c>
      <c r="F12400" s="7" t="n">
        <v>1211.74</v>
      </c>
      <c r="G12400" s="6" t="n">
        <v>17</v>
      </c>
      <c r="H12400" s="8" t="n">
        <v>23</v>
      </c>
      <c r="I12400" s="0" t="n">
        <v>1</v>
      </c>
      <c r="J12400" s="7" t="n">
        <f aca="false">IFERROR(F12400/G12400,"")</f>
        <v>71.2788235294118</v>
      </c>
      <c r="K12400" s="7" t="n">
        <f aca="false">IFERROR(F12400/H12400,"")</f>
        <v>52.684347826087</v>
      </c>
      <c r="L12400" s="13" t="n">
        <f aca="false">L12399+F12400/$F$2*100</f>
        <v>99.908313008116</v>
      </c>
    </row>
    <row r="12401" customFormat="false" ht="15" hidden="false" customHeight="false" outlineLevel="0" collapsed="false">
      <c r="A12401" s="0" t="s">
        <v>23606</v>
      </c>
      <c r="B12401" s="0" t="s">
        <v>23607</v>
      </c>
      <c r="C12401" s="0" t="s">
        <v>410</v>
      </c>
      <c r="D12401" s="0" t="s">
        <v>101</v>
      </c>
      <c r="E12401" s="0" t="s">
        <v>269</v>
      </c>
      <c r="F12401" s="7" t="n">
        <v>1211.74</v>
      </c>
      <c r="G12401" s="6" t="n">
        <v>247</v>
      </c>
      <c r="H12401" s="8" t="n">
        <v>259</v>
      </c>
      <c r="I12401" s="0" t="n">
        <v>1</v>
      </c>
      <c r="J12401" s="7" t="n">
        <f aca="false">IFERROR(F12401/G12401,"")</f>
        <v>4.90582995951417</v>
      </c>
      <c r="K12401" s="7" t="n">
        <f aca="false">IFERROR(F12401/H12401,"")</f>
        <v>4.67853281853282</v>
      </c>
      <c r="L12401" s="13" t="n">
        <f aca="false">L12400+F12401/$F$2*100</f>
        <v>99.9083572733123</v>
      </c>
    </row>
    <row r="12402" customFormat="false" ht="15" hidden="false" customHeight="false" outlineLevel="0" collapsed="false">
      <c r="A12402" s="0" t="s">
        <v>23608</v>
      </c>
      <c r="B12402" s="0" t="s">
        <v>23609</v>
      </c>
      <c r="C12402" s="0" t="s">
        <v>852</v>
      </c>
      <c r="D12402" s="0" t="s">
        <v>57</v>
      </c>
      <c r="E12402" s="0" t="s">
        <v>2988</v>
      </c>
      <c r="F12402" s="7" t="n">
        <v>1211.67</v>
      </c>
      <c r="G12402" s="6" t="n">
        <v>40</v>
      </c>
      <c r="H12402" s="8" t="n">
        <v>85</v>
      </c>
      <c r="I12402" s="0" t="n">
        <v>1</v>
      </c>
      <c r="J12402" s="7" t="n">
        <f aca="false">IFERROR(F12402/G12402,"")</f>
        <v>30.29175</v>
      </c>
      <c r="K12402" s="7" t="n">
        <f aca="false">IFERROR(F12402/H12402,"")</f>
        <v>14.2549411764706</v>
      </c>
      <c r="L12402" s="13" t="n">
        <f aca="false">L12401+F12402/$F$2*100</f>
        <v>99.9084015359514</v>
      </c>
    </row>
    <row r="12403" customFormat="false" ht="15" hidden="false" customHeight="false" outlineLevel="0" collapsed="false">
      <c r="A12403" s="0" t="s">
        <v>23610</v>
      </c>
      <c r="B12403" s="0" t="s">
        <v>23611</v>
      </c>
      <c r="C12403" s="0" t="s">
        <v>564</v>
      </c>
      <c r="D12403" s="0" t="s">
        <v>1140</v>
      </c>
      <c r="E12403" s="0" t="s">
        <v>81</v>
      </c>
      <c r="F12403" s="7" t="n">
        <v>1211.25</v>
      </c>
      <c r="G12403" s="6" t="n">
        <v>120</v>
      </c>
      <c r="H12403" s="8" t="n">
        <v>355.6</v>
      </c>
      <c r="I12403" s="0" t="n">
        <v>1</v>
      </c>
      <c r="J12403" s="7" t="n">
        <f aca="false">IFERROR(F12403/G12403,"")</f>
        <v>10.09375</v>
      </c>
      <c r="K12403" s="7" t="n">
        <f aca="false">IFERROR(F12403/H12403,"")</f>
        <v>3.40621484814398</v>
      </c>
      <c r="L12403" s="13" t="n">
        <f aca="false">L12402+F12403/$F$2*100</f>
        <v>99.9084457832478</v>
      </c>
    </row>
    <row r="12404" customFormat="false" ht="15" hidden="false" customHeight="false" outlineLevel="0" collapsed="false">
      <c r="A12404" s="0" t="s">
        <v>23612</v>
      </c>
      <c r="B12404" s="0" t="s">
        <v>23613</v>
      </c>
      <c r="C12404" s="0" t="s">
        <v>2279</v>
      </c>
      <c r="D12404" s="0" t="s">
        <v>290</v>
      </c>
      <c r="E12404" s="0" t="s">
        <v>269</v>
      </c>
      <c r="F12404" s="7" t="n">
        <v>1211.01</v>
      </c>
      <c r="G12404" s="6" t="n">
        <v>94</v>
      </c>
      <c r="H12404" s="8" t="n">
        <v>96</v>
      </c>
      <c r="I12404" s="0" t="n">
        <v>1</v>
      </c>
      <c r="J12404" s="7" t="n">
        <f aca="false">IFERROR(F12404/G12404,"")</f>
        <v>12.883085106383</v>
      </c>
      <c r="K12404" s="7" t="n">
        <f aca="false">IFERROR(F12404/H12404,"")</f>
        <v>12.6146875</v>
      </c>
      <c r="L12404" s="13" t="n">
        <f aca="false">L12403+F12404/$F$2*100</f>
        <v>99.908490021777</v>
      </c>
    </row>
    <row r="12405" customFormat="false" ht="15" hidden="false" customHeight="false" outlineLevel="0" collapsed="false">
      <c r="A12405" s="0" t="s">
        <v>23614</v>
      </c>
      <c r="B12405" s="0" t="s">
        <v>9715</v>
      </c>
      <c r="C12405" s="0" t="s">
        <v>2230</v>
      </c>
      <c r="D12405" s="0" t="s">
        <v>57</v>
      </c>
      <c r="E12405" s="0" t="s">
        <v>112</v>
      </c>
      <c r="F12405" s="7" t="n">
        <v>1210.73</v>
      </c>
      <c r="G12405" s="6" t="n">
        <v>23</v>
      </c>
      <c r="H12405" s="8" t="n">
        <v>61.5</v>
      </c>
      <c r="I12405" s="0" t="n">
        <v>1</v>
      </c>
      <c r="J12405" s="7" t="n">
        <f aca="false">IFERROR(F12405/G12405,"")</f>
        <v>52.6404347826087</v>
      </c>
      <c r="K12405" s="7" t="n">
        <f aca="false">IFERROR(F12405/H12405,"")</f>
        <v>19.6866666666667</v>
      </c>
      <c r="L12405" s="13" t="n">
        <f aca="false">L12404+F12405/$F$2*100</f>
        <v>99.9085342500776</v>
      </c>
    </row>
    <row r="12406" customFormat="false" ht="15" hidden="false" customHeight="false" outlineLevel="0" collapsed="false">
      <c r="A12406" s="0" t="s">
        <v>23615</v>
      </c>
      <c r="B12406" s="0" t="s">
        <v>23616</v>
      </c>
      <c r="C12406" s="0" t="s">
        <v>122</v>
      </c>
      <c r="D12406" s="0" t="s">
        <v>123</v>
      </c>
      <c r="E12406" s="0" t="s">
        <v>269</v>
      </c>
      <c r="F12406" s="7" t="n">
        <v>1210.02</v>
      </c>
      <c r="G12406" s="6" t="n">
        <v>186</v>
      </c>
      <c r="H12406" s="8" t="n">
        <v>186</v>
      </c>
      <c r="I12406" s="0" t="n">
        <v>1</v>
      </c>
      <c r="J12406" s="7" t="n">
        <f aca="false">IFERROR(F12406/G12406,"")</f>
        <v>6.50548387096774</v>
      </c>
      <c r="K12406" s="7" t="n">
        <f aca="false">IFERROR(F12406/H12406,"")</f>
        <v>6.50548387096774</v>
      </c>
      <c r="L12406" s="13" t="n">
        <f aca="false">L12405+F12406/$F$2*100</f>
        <v>99.9085784524418</v>
      </c>
    </row>
    <row r="12407" customFormat="false" ht="15" hidden="false" customHeight="false" outlineLevel="0" collapsed="false">
      <c r="A12407" s="0" t="s">
        <v>23617</v>
      </c>
      <c r="B12407" s="0" t="s">
        <v>23618</v>
      </c>
      <c r="C12407" s="0" t="s">
        <v>174</v>
      </c>
      <c r="D12407" s="0" t="s">
        <v>164</v>
      </c>
      <c r="E12407" s="0" t="s">
        <v>15909</v>
      </c>
      <c r="F12407" s="7" t="n">
        <v>1209.4</v>
      </c>
      <c r="G12407" s="6" t="n">
        <v>271</v>
      </c>
      <c r="H12407" s="8" t="n">
        <v>271</v>
      </c>
      <c r="I12407" s="0" t="n">
        <v>1</v>
      </c>
      <c r="J12407" s="7" t="n">
        <f aca="false">IFERROR(F12407/G12407,"")</f>
        <v>4.46273062730627</v>
      </c>
      <c r="K12407" s="7" t="n">
        <f aca="false">IFERROR(F12407/H12407,"")</f>
        <v>4.46273062730627</v>
      </c>
      <c r="L12407" s="13" t="n">
        <f aca="false">L12406+F12407/$F$2*100</f>
        <v>99.9086226321572</v>
      </c>
    </row>
    <row r="12408" customFormat="false" ht="15" hidden="false" customHeight="false" outlineLevel="0" collapsed="false">
      <c r="A12408" s="0" t="s">
        <v>23619</v>
      </c>
      <c r="B12408" s="0" t="s">
        <v>23620</v>
      </c>
      <c r="C12408" s="0" t="s">
        <v>5735</v>
      </c>
      <c r="D12408" s="0" t="s">
        <v>52</v>
      </c>
      <c r="E12408" s="0" t="s">
        <v>11090</v>
      </c>
      <c r="F12408" s="7" t="n">
        <v>1208.29</v>
      </c>
      <c r="G12408" s="6" t="n">
        <v>67</v>
      </c>
      <c r="H12408" s="8" t="n">
        <v>120.8</v>
      </c>
      <c r="I12408" s="0" t="n">
        <v>1</v>
      </c>
      <c r="J12408" s="7" t="n">
        <f aca="false">IFERROR(F12408/G12408,"")</f>
        <v>18.0341791044776</v>
      </c>
      <c r="K12408" s="7" t="n">
        <f aca="false">IFERROR(F12408/H12408,"")</f>
        <v>10.0024006622517</v>
      </c>
      <c r="L12408" s="13" t="n">
        <f aca="false">L12407+F12408/$F$2*100</f>
        <v>99.908666771324</v>
      </c>
    </row>
    <row r="12409" customFormat="false" ht="15" hidden="false" customHeight="false" outlineLevel="0" collapsed="false">
      <c r="A12409" s="0" t="s">
        <v>23621</v>
      </c>
      <c r="B12409" s="0" t="s">
        <v>23622</v>
      </c>
      <c r="C12409" s="0" t="s">
        <v>317</v>
      </c>
      <c r="D12409" s="0" t="s">
        <v>57</v>
      </c>
      <c r="E12409" s="0" t="s">
        <v>81</v>
      </c>
      <c r="F12409" s="7" t="n">
        <v>1208.11</v>
      </c>
      <c r="G12409" s="6" t="n">
        <v>113</v>
      </c>
      <c r="H12409" s="8" t="n">
        <v>310.3</v>
      </c>
      <c r="I12409" s="0" t="n">
        <v>1</v>
      </c>
      <c r="J12409" s="7" t="n">
        <f aca="false">IFERROR(F12409/G12409,"")</f>
        <v>10.6912389380531</v>
      </c>
      <c r="K12409" s="7" t="n">
        <f aca="false">IFERROR(F12409/H12409,"")</f>
        <v>3.89336126329359</v>
      </c>
      <c r="L12409" s="13" t="n">
        <f aca="false">L12408+F12409/$F$2*100</f>
        <v>99.9087109039154</v>
      </c>
    </row>
    <row r="12410" customFormat="false" ht="15" hidden="false" customHeight="false" outlineLevel="0" collapsed="false">
      <c r="A12410" s="0" t="s">
        <v>23623</v>
      </c>
      <c r="B12410" s="0" t="s">
        <v>23624</v>
      </c>
      <c r="C12410" s="0" t="s">
        <v>204</v>
      </c>
      <c r="D12410" s="0" t="s">
        <v>85</v>
      </c>
      <c r="E12410" s="0" t="s">
        <v>269</v>
      </c>
      <c r="F12410" s="7" t="n">
        <v>1207.87</v>
      </c>
      <c r="G12410" s="6" t="n">
        <v>57</v>
      </c>
      <c r="H12410" s="8" t="n">
        <v>57</v>
      </c>
      <c r="I12410" s="0" t="n">
        <v>1</v>
      </c>
      <c r="J12410" s="7" t="n">
        <f aca="false">IFERROR(F12410/G12410,"")</f>
        <v>21.190701754386</v>
      </c>
      <c r="K12410" s="7" t="n">
        <f aca="false">IFERROR(F12410/H12410,"")</f>
        <v>21.190701754386</v>
      </c>
      <c r="L12410" s="13" t="n">
        <f aca="false">L12409+F12410/$F$2*100</f>
        <v>99.9087550277394</v>
      </c>
    </row>
    <row r="12411" customFormat="false" ht="15" hidden="false" customHeight="false" outlineLevel="0" collapsed="false">
      <c r="A12411" s="0" t="s">
        <v>23625</v>
      </c>
      <c r="B12411" s="0" t="s">
        <v>1091</v>
      </c>
      <c r="C12411" s="0" t="s">
        <v>277</v>
      </c>
      <c r="D12411" s="0" t="s">
        <v>198</v>
      </c>
      <c r="E12411" s="0" t="s">
        <v>11090</v>
      </c>
      <c r="F12411" s="7" t="n">
        <v>1207.48</v>
      </c>
      <c r="G12411" s="6" t="n">
        <v>105</v>
      </c>
      <c r="H12411" s="8" t="n">
        <v>105</v>
      </c>
      <c r="I12411" s="0" t="n">
        <v>1</v>
      </c>
      <c r="J12411" s="7" t="n">
        <f aca="false">IFERROR(F12411/G12411,"")</f>
        <v>11.4998095238095</v>
      </c>
      <c r="K12411" s="7" t="n">
        <f aca="false">IFERROR(F12411/H12411,"")</f>
        <v>11.4998095238095</v>
      </c>
      <c r="L12411" s="13" t="n">
        <f aca="false">L12410+F12411/$F$2*100</f>
        <v>99.9087991373167</v>
      </c>
    </row>
    <row r="12412" customFormat="false" ht="15" hidden="false" customHeight="false" outlineLevel="0" collapsed="false">
      <c r="A12412" s="0" t="s">
        <v>23626</v>
      </c>
      <c r="B12412" s="0" t="s">
        <v>23627</v>
      </c>
      <c r="C12412" s="0" t="s">
        <v>1443</v>
      </c>
      <c r="D12412" s="0" t="s">
        <v>985</v>
      </c>
      <c r="E12412" s="0" t="s">
        <v>269</v>
      </c>
      <c r="F12412" s="7" t="n">
        <v>1205.73</v>
      </c>
      <c r="G12412" s="6" t="n">
        <v>81</v>
      </c>
      <c r="H12412" s="8" t="n">
        <v>120</v>
      </c>
      <c r="I12412" s="0" t="n">
        <v>1</v>
      </c>
      <c r="J12412" s="7" t="n">
        <f aca="false">IFERROR(F12412/G12412,"")</f>
        <v>14.8855555555556</v>
      </c>
      <c r="K12412" s="7" t="n">
        <f aca="false">IFERROR(F12412/H12412,"")</f>
        <v>10.04775</v>
      </c>
      <c r="L12412" s="13" t="n">
        <f aca="false">L12411+F12412/$F$2*100</f>
        <v>99.908843182966</v>
      </c>
    </row>
    <row r="12413" customFormat="false" ht="15" hidden="false" customHeight="false" outlineLevel="0" collapsed="false">
      <c r="A12413" s="0" t="s">
        <v>23628</v>
      </c>
      <c r="B12413" s="0" t="s">
        <v>23629</v>
      </c>
      <c r="C12413" s="0" t="s">
        <v>2549</v>
      </c>
      <c r="D12413" s="0" t="s">
        <v>52</v>
      </c>
      <c r="E12413" s="0" t="s">
        <v>269</v>
      </c>
      <c r="F12413" s="7" t="n">
        <v>1205.62</v>
      </c>
      <c r="G12413" s="6" t="n">
        <v>130</v>
      </c>
      <c r="H12413" s="8" t="n">
        <v>223</v>
      </c>
      <c r="I12413" s="0" t="n">
        <v>1</v>
      </c>
      <c r="J12413" s="7" t="n">
        <f aca="false">IFERROR(F12413/G12413,"")</f>
        <v>9.274</v>
      </c>
      <c r="K12413" s="7" t="n">
        <f aca="false">IFERROR(F12413/H12413,"")</f>
        <v>5.40636771300448</v>
      </c>
      <c r="L12413" s="13" t="n">
        <f aca="false">L12412+F12413/$F$2*100</f>
        <v>99.908887224597</v>
      </c>
    </row>
    <row r="12414" customFormat="false" ht="15" hidden="false" customHeight="false" outlineLevel="0" collapsed="false">
      <c r="A12414" s="0" t="s">
        <v>23630</v>
      </c>
      <c r="B12414" s="0" t="s">
        <v>9175</v>
      </c>
      <c r="C12414" s="0" t="s">
        <v>11505</v>
      </c>
      <c r="D12414" s="0" t="s">
        <v>52</v>
      </c>
      <c r="E12414" s="0" t="s">
        <v>112</v>
      </c>
      <c r="F12414" s="7" t="n">
        <v>1205.11</v>
      </c>
      <c r="G12414" s="6" t="n">
        <v>125</v>
      </c>
      <c r="H12414" s="8" t="n">
        <v>125</v>
      </c>
      <c r="I12414" s="0" t="n">
        <v>1</v>
      </c>
      <c r="J12414" s="7" t="n">
        <f aca="false">IFERROR(F12414/G12414,"")</f>
        <v>9.64088</v>
      </c>
      <c r="K12414" s="7" t="n">
        <f aca="false">IFERROR(F12414/H12414,"")</f>
        <v>9.64088</v>
      </c>
      <c r="L12414" s="13" t="n">
        <f aca="false">L12413+F12414/$F$2*100</f>
        <v>99.9089312475975</v>
      </c>
    </row>
    <row r="12415" customFormat="false" ht="15" hidden="false" customHeight="false" outlineLevel="0" collapsed="false">
      <c r="A12415" s="0" t="s">
        <v>23631</v>
      </c>
      <c r="B12415" s="0" t="s">
        <v>23632</v>
      </c>
      <c r="C12415" s="0" t="s">
        <v>371</v>
      </c>
      <c r="D12415" s="0" t="s">
        <v>164</v>
      </c>
      <c r="E12415" s="0" t="s">
        <v>72</v>
      </c>
      <c r="F12415" s="7" t="n">
        <v>1204.86</v>
      </c>
      <c r="G12415" s="6" t="n">
        <v>69</v>
      </c>
      <c r="H12415" s="8" t="n">
        <v>144.3</v>
      </c>
      <c r="I12415" s="0" t="n">
        <v>1</v>
      </c>
      <c r="J12415" s="7" t="n">
        <f aca="false">IFERROR(F12415/G12415,"")</f>
        <v>17.4617391304348</v>
      </c>
      <c r="K12415" s="7" t="n">
        <f aca="false">IFERROR(F12415/H12415,"")</f>
        <v>8.34968814968815</v>
      </c>
      <c r="L12415" s="13" t="n">
        <f aca="false">L12414+F12415/$F$2*100</f>
        <v>99.9089752614654</v>
      </c>
    </row>
    <row r="12416" customFormat="false" ht="15" hidden="false" customHeight="false" outlineLevel="0" collapsed="false">
      <c r="A12416" s="0" t="s">
        <v>23633</v>
      </c>
      <c r="B12416" s="0" t="s">
        <v>10747</v>
      </c>
      <c r="C12416" s="0" t="s">
        <v>1938</v>
      </c>
      <c r="D12416" s="0" t="s">
        <v>456</v>
      </c>
      <c r="E12416" s="0" t="s">
        <v>1243</v>
      </c>
      <c r="F12416" s="7" t="n">
        <v>1204.77</v>
      </c>
      <c r="G12416" s="6" t="n">
        <v>198</v>
      </c>
      <c r="H12416" s="8" t="n">
        <v>202.3</v>
      </c>
      <c r="I12416" s="0" t="n">
        <v>1</v>
      </c>
      <c r="J12416" s="7" t="n">
        <f aca="false">IFERROR(F12416/G12416,"")</f>
        <v>6.08469696969697</v>
      </c>
      <c r="K12416" s="7" t="n">
        <f aca="false">IFERROR(F12416/H12416,"")</f>
        <v>5.95536332179931</v>
      </c>
      <c r="L12416" s="13" t="n">
        <f aca="false">L12415+F12416/$F$2*100</f>
        <v>99.9090192720457</v>
      </c>
    </row>
    <row r="12417" customFormat="false" ht="15" hidden="false" customHeight="false" outlineLevel="0" collapsed="false">
      <c r="A12417" s="0" t="s">
        <v>23634</v>
      </c>
      <c r="B12417" s="0" t="s">
        <v>10610</v>
      </c>
      <c r="C12417" s="0" t="s">
        <v>1716</v>
      </c>
      <c r="D12417" s="0" t="s">
        <v>2501</v>
      </c>
      <c r="E12417" s="0" t="s">
        <v>112</v>
      </c>
      <c r="F12417" s="7" t="n">
        <v>1204.62</v>
      </c>
      <c r="G12417" s="6" t="n">
        <v>169</v>
      </c>
      <c r="H12417" s="8" t="n">
        <v>170</v>
      </c>
      <c r="I12417" s="0" t="n">
        <v>1</v>
      </c>
      <c r="J12417" s="7" t="n">
        <f aca="false">IFERROR(F12417/G12417,"")</f>
        <v>7.12792899408284</v>
      </c>
      <c r="K12417" s="7" t="n">
        <f aca="false">IFERROR(F12417/H12417,"")</f>
        <v>7.086</v>
      </c>
      <c r="L12417" s="13" t="n">
        <f aca="false">L12416+F12417/$F$2*100</f>
        <v>99.9090632771463</v>
      </c>
    </row>
    <row r="12418" customFormat="false" ht="15" hidden="false" customHeight="false" outlineLevel="0" collapsed="false">
      <c r="A12418" s="0" t="s">
        <v>23635</v>
      </c>
      <c r="B12418" s="0" t="s">
        <v>10383</v>
      </c>
      <c r="C12418" s="0" t="s">
        <v>23636</v>
      </c>
      <c r="D12418" s="0" t="s">
        <v>198</v>
      </c>
      <c r="E12418" s="0" t="s">
        <v>800</v>
      </c>
      <c r="F12418" s="7" t="n">
        <v>1203.81</v>
      </c>
      <c r="G12418" s="6" t="n">
        <v>138</v>
      </c>
      <c r="H12418" s="8" t="n">
        <v>146.2</v>
      </c>
      <c r="I12418" s="0" t="n">
        <v>1</v>
      </c>
      <c r="J12418" s="7" t="n">
        <f aca="false">IFERROR(F12418/G12418,"")</f>
        <v>8.72326086956522</v>
      </c>
      <c r="K12418" s="7" t="n">
        <f aca="false">IFERROR(F12418/H12418,"")</f>
        <v>8.23399452804378</v>
      </c>
      <c r="L12418" s="13" t="n">
        <f aca="false">L12417+F12418/$F$2*100</f>
        <v>99.9091072526575</v>
      </c>
    </row>
    <row r="12419" customFormat="false" ht="15" hidden="false" customHeight="false" outlineLevel="0" collapsed="false">
      <c r="A12419" s="0" t="s">
        <v>23637</v>
      </c>
      <c r="B12419" s="0" t="s">
        <v>23638</v>
      </c>
      <c r="C12419" s="0" t="s">
        <v>137</v>
      </c>
      <c r="D12419" s="0" t="s">
        <v>57</v>
      </c>
      <c r="E12419" s="0" t="s">
        <v>800</v>
      </c>
      <c r="F12419" s="7" t="n">
        <v>1203.72</v>
      </c>
      <c r="G12419" s="6" t="n">
        <v>72</v>
      </c>
      <c r="H12419" s="8" t="n">
        <v>106.3</v>
      </c>
      <c r="I12419" s="0" t="n">
        <v>1</v>
      </c>
      <c r="J12419" s="7" t="n">
        <f aca="false">IFERROR(F12419/G12419,"")</f>
        <v>16.7183333333333</v>
      </c>
      <c r="K12419" s="7" t="n">
        <f aca="false">IFERROR(F12419/H12419,"")</f>
        <v>11.3238005644403</v>
      </c>
      <c r="L12419" s="13" t="n">
        <f aca="false">L12418+F12419/$F$2*100</f>
        <v>99.9091512248809</v>
      </c>
    </row>
    <row r="12420" customFormat="false" ht="15" hidden="false" customHeight="false" outlineLevel="0" collapsed="false">
      <c r="A12420" s="0" t="s">
        <v>23639</v>
      </c>
      <c r="B12420" s="0" t="s">
        <v>17804</v>
      </c>
      <c r="C12420" s="0" t="s">
        <v>2157</v>
      </c>
      <c r="D12420" s="0" t="s">
        <v>52</v>
      </c>
      <c r="E12420" s="0" t="s">
        <v>149</v>
      </c>
      <c r="F12420" s="7" t="n">
        <v>1202.71</v>
      </c>
      <c r="G12420" s="6" t="n">
        <v>136</v>
      </c>
      <c r="H12420" s="8" t="n">
        <v>262.2</v>
      </c>
      <c r="I12420" s="0" t="n">
        <v>1</v>
      </c>
      <c r="J12420" s="7" t="n">
        <f aca="false">IFERROR(F12420/G12420,"")</f>
        <v>8.84345588235294</v>
      </c>
      <c r="K12420" s="7" t="n">
        <f aca="false">IFERROR(F12420/H12420,"")</f>
        <v>4.58699466056446</v>
      </c>
      <c r="L12420" s="13" t="n">
        <f aca="false">L12419+F12420/$F$2*100</f>
        <v>99.9091951602088</v>
      </c>
    </row>
    <row r="12421" customFormat="false" ht="15" hidden="false" customHeight="false" outlineLevel="0" collapsed="false">
      <c r="A12421" s="0" t="s">
        <v>23640</v>
      </c>
      <c r="B12421" s="0" t="s">
        <v>12709</v>
      </c>
      <c r="C12421" s="0" t="s">
        <v>188</v>
      </c>
      <c r="D12421" s="0" t="s">
        <v>1040</v>
      </c>
      <c r="E12421" s="0" t="s">
        <v>112</v>
      </c>
      <c r="F12421" s="7" t="n">
        <v>1202.51</v>
      </c>
      <c r="G12421" s="6" t="n">
        <v>181</v>
      </c>
      <c r="H12421" s="8" t="n">
        <v>188</v>
      </c>
      <c r="I12421" s="0" t="n">
        <v>1</v>
      </c>
      <c r="J12421" s="7" t="n">
        <f aca="false">IFERROR(F12421/G12421,"")</f>
        <v>6.64370165745856</v>
      </c>
      <c r="K12421" s="7" t="n">
        <f aca="false">IFERROR(F12421/H12421,"")</f>
        <v>6.39632978723404</v>
      </c>
      <c r="L12421" s="13" t="n">
        <f aca="false">L12420+F12421/$F$2*100</f>
        <v>99.9092390882306</v>
      </c>
    </row>
    <row r="12422" customFormat="false" ht="15" hidden="false" customHeight="false" outlineLevel="0" collapsed="false">
      <c r="A12422" s="0" t="s">
        <v>23641</v>
      </c>
      <c r="B12422" s="0" t="s">
        <v>845</v>
      </c>
      <c r="C12422" s="0" t="s">
        <v>70</v>
      </c>
      <c r="D12422" s="0" t="s">
        <v>198</v>
      </c>
      <c r="E12422" s="0" t="s">
        <v>9296</v>
      </c>
      <c r="F12422" s="7" t="n">
        <v>1202.08</v>
      </c>
      <c r="G12422" s="6" t="n">
        <v>196</v>
      </c>
      <c r="H12422" s="8" t="n">
        <v>205.3</v>
      </c>
      <c r="I12422" s="0" t="n">
        <v>1</v>
      </c>
      <c r="J12422" s="7" t="n">
        <f aca="false">IFERROR(F12422/G12422,"")</f>
        <v>6.1330612244898</v>
      </c>
      <c r="K12422" s="7" t="n">
        <f aca="false">IFERROR(F12422/H12422,"")</f>
        <v>5.85523623964929</v>
      </c>
      <c r="L12422" s="13" t="n">
        <f aca="false">L12421+F12422/$F$2*100</f>
        <v>99.9092830005444</v>
      </c>
    </row>
    <row r="12423" customFormat="false" ht="15" hidden="false" customHeight="false" outlineLevel="0" collapsed="false">
      <c r="A12423" s="0" t="s">
        <v>23642</v>
      </c>
      <c r="B12423" s="0" t="s">
        <v>13763</v>
      </c>
      <c r="C12423" s="0" t="s">
        <v>1374</v>
      </c>
      <c r="D12423" s="0" t="s">
        <v>85</v>
      </c>
      <c r="E12423" s="0" t="s">
        <v>15909</v>
      </c>
      <c r="F12423" s="7" t="n">
        <v>1200.86</v>
      </c>
      <c r="G12423" s="6" t="n">
        <v>180</v>
      </c>
      <c r="H12423" s="8" t="n">
        <v>180</v>
      </c>
      <c r="I12423" s="0" t="n">
        <v>1</v>
      </c>
      <c r="J12423" s="7" t="n">
        <f aca="false">IFERROR(F12423/G12423,"")</f>
        <v>6.67144444444444</v>
      </c>
      <c r="K12423" s="7" t="n">
        <f aca="false">IFERROR(F12423/H12423,"")</f>
        <v>6.67144444444444</v>
      </c>
      <c r="L12423" s="13" t="n">
        <f aca="false">L12422+F12423/$F$2*100</f>
        <v>99.9093268682913</v>
      </c>
    </row>
    <row r="12424" customFormat="false" ht="15" hidden="false" customHeight="false" outlineLevel="0" collapsed="false">
      <c r="A12424" s="0" t="s">
        <v>23643</v>
      </c>
      <c r="B12424" s="0" t="s">
        <v>10207</v>
      </c>
      <c r="C12424" s="0" t="s">
        <v>79</v>
      </c>
      <c r="D12424" s="0" t="s">
        <v>52</v>
      </c>
      <c r="E12424" s="0" t="s">
        <v>14352</v>
      </c>
      <c r="F12424" s="7" t="n">
        <v>1200.8</v>
      </c>
      <c r="G12424" s="6" t="n">
        <v>70</v>
      </c>
      <c r="H12424" s="8" t="n">
        <v>70</v>
      </c>
      <c r="I12424" s="0" t="n">
        <v>1</v>
      </c>
      <c r="J12424" s="7" t="n">
        <f aca="false">IFERROR(F12424/G12424,"")</f>
        <v>17.1542857142857</v>
      </c>
      <c r="K12424" s="7" t="n">
        <f aca="false">IFERROR(F12424/H12424,"")</f>
        <v>17.1542857142857</v>
      </c>
      <c r="L12424" s="13" t="n">
        <f aca="false">L12423+F12424/$F$2*100</f>
        <v>99.9093707338463</v>
      </c>
    </row>
    <row r="12425" customFormat="false" ht="15" hidden="false" customHeight="false" outlineLevel="0" collapsed="false">
      <c r="A12425" s="0" t="s">
        <v>23644</v>
      </c>
      <c r="B12425" s="0" t="s">
        <v>23645</v>
      </c>
      <c r="C12425" s="0" t="s">
        <v>204</v>
      </c>
      <c r="D12425" s="0" t="s">
        <v>241</v>
      </c>
      <c r="E12425" s="0" t="s">
        <v>116</v>
      </c>
      <c r="F12425" s="7" t="n">
        <v>1200.22</v>
      </c>
      <c r="G12425" s="6" t="n">
        <v>102</v>
      </c>
      <c r="H12425" s="8" t="n">
        <v>217.4</v>
      </c>
      <c r="I12425" s="0" t="n">
        <v>1</v>
      </c>
      <c r="J12425" s="7" t="n">
        <f aca="false">IFERROR(F12425/G12425,"")</f>
        <v>11.766862745098</v>
      </c>
      <c r="K12425" s="7" t="n">
        <f aca="false">IFERROR(F12425/H12425,"")</f>
        <v>5.52079116835327</v>
      </c>
      <c r="L12425" s="13" t="n">
        <f aca="false">L12424+F12425/$F$2*100</f>
        <v>99.9094145782138</v>
      </c>
    </row>
    <row r="12426" customFormat="false" ht="15" hidden="false" customHeight="false" outlineLevel="0" collapsed="false">
      <c r="A12426" s="0" t="s">
        <v>23646</v>
      </c>
      <c r="B12426" s="0" t="s">
        <v>4707</v>
      </c>
      <c r="C12426" s="0" t="s">
        <v>1443</v>
      </c>
      <c r="D12426" s="0" t="s">
        <v>52</v>
      </c>
      <c r="E12426" s="0" t="s">
        <v>2162</v>
      </c>
      <c r="F12426" s="7" t="n">
        <v>1200.06</v>
      </c>
      <c r="G12426" s="6" t="n">
        <v>119</v>
      </c>
      <c r="H12426" s="8" t="n">
        <v>119</v>
      </c>
      <c r="I12426" s="0" t="n">
        <v>1</v>
      </c>
      <c r="J12426" s="7" t="n">
        <f aca="false">IFERROR(F12426/G12426,"")</f>
        <v>10.0845378151261</v>
      </c>
      <c r="K12426" s="7" t="n">
        <f aca="false">IFERROR(F12426/H12426,"")</f>
        <v>10.0845378151261</v>
      </c>
      <c r="L12426" s="13" t="n">
        <f aca="false">L12425+F12426/$F$2*100</f>
        <v>99.9094584167364</v>
      </c>
    </row>
    <row r="12427" customFormat="false" ht="15" hidden="false" customHeight="false" outlineLevel="0" collapsed="false">
      <c r="A12427" s="0" t="s">
        <v>23647</v>
      </c>
      <c r="B12427" s="0" t="s">
        <v>23648</v>
      </c>
      <c r="C12427" s="0" t="s">
        <v>130</v>
      </c>
      <c r="D12427" s="0" t="s">
        <v>52</v>
      </c>
      <c r="E12427" s="0" t="s">
        <v>112</v>
      </c>
      <c r="F12427" s="7" t="n">
        <v>1199.92</v>
      </c>
      <c r="G12427" s="6" t="n">
        <v>140</v>
      </c>
      <c r="H12427" s="8" t="n">
        <v>140.1</v>
      </c>
      <c r="I12427" s="0" t="n">
        <v>1</v>
      </c>
      <c r="J12427" s="7" t="n">
        <f aca="false">IFERROR(F12427/G12427,"")</f>
        <v>8.57085714285714</v>
      </c>
      <c r="K12427" s="7" t="n">
        <f aca="false">IFERROR(F12427/H12427,"")</f>
        <v>8.56473947180585</v>
      </c>
      <c r="L12427" s="13" t="n">
        <f aca="false">L12426+F12427/$F$2*100</f>
        <v>99.9095022501448</v>
      </c>
    </row>
    <row r="12428" customFormat="false" ht="15" hidden="false" customHeight="false" outlineLevel="0" collapsed="false">
      <c r="A12428" s="0" t="s">
        <v>23649</v>
      </c>
      <c r="B12428" s="0" t="s">
        <v>23650</v>
      </c>
      <c r="C12428" s="0" t="s">
        <v>23651</v>
      </c>
      <c r="D12428" s="0" t="s">
        <v>52</v>
      </c>
      <c r="E12428" s="0" t="s">
        <v>644</v>
      </c>
      <c r="F12428" s="7" t="n">
        <v>1198.89</v>
      </c>
      <c r="G12428" s="6" t="n">
        <v>56</v>
      </c>
      <c r="H12428" s="8" t="n">
        <v>59.5</v>
      </c>
      <c r="I12428" s="0" t="n">
        <v>1</v>
      </c>
      <c r="J12428" s="7" t="n">
        <f aca="false">IFERROR(F12428/G12428,"")</f>
        <v>21.40875</v>
      </c>
      <c r="K12428" s="7" t="n">
        <f aca="false">IFERROR(F12428/H12428,"")</f>
        <v>20.1494117647059</v>
      </c>
      <c r="L12428" s="13" t="n">
        <f aca="false">L12427+F12428/$F$2*100</f>
        <v>99.909546045927</v>
      </c>
    </row>
    <row r="12429" customFormat="false" ht="15" hidden="false" customHeight="false" outlineLevel="0" collapsed="false">
      <c r="A12429" s="0" t="s">
        <v>23652</v>
      </c>
      <c r="B12429" s="0" t="s">
        <v>23653</v>
      </c>
      <c r="C12429" s="0" t="s">
        <v>23654</v>
      </c>
      <c r="D12429" s="0" t="s">
        <v>85</v>
      </c>
      <c r="E12429" s="0" t="s">
        <v>269</v>
      </c>
      <c r="F12429" s="7" t="n">
        <v>1197.33</v>
      </c>
      <c r="G12429" s="6" t="n">
        <v>56</v>
      </c>
      <c r="H12429" s="8" t="n">
        <v>56</v>
      </c>
      <c r="I12429" s="0" t="n">
        <v>1</v>
      </c>
      <c r="J12429" s="7" t="n">
        <f aca="false">IFERROR(F12429/G12429,"")</f>
        <v>21.3808928571429</v>
      </c>
      <c r="K12429" s="7" t="n">
        <f aca="false">IFERROR(F12429/H12429,"")</f>
        <v>21.3808928571429</v>
      </c>
      <c r="L12429" s="13" t="n">
        <f aca="false">L12428+F12429/$F$2*100</f>
        <v>99.9095897847219</v>
      </c>
    </row>
    <row r="12430" customFormat="false" ht="15" hidden="false" customHeight="false" outlineLevel="0" collapsed="false">
      <c r="A12430" s="0" t="s">
        <v>23655</v>
      </c>
      <c r="B12430" s="0" t="s">
        <v>819</v>
      </c>
      <c r="C12430" s="0" t="s">
        <v>23656</v>
      </c>
      <c r="D12430" s="0" t="s">
        <v>3372</v>
      </c>
      <c r="E12430" s="0" t="s">
        <v>112</v>
      </c>
      <c r="F12430" s="7" t="n">
        <v>1196.33</v>
      </c>
      <c r="G12430" s="6" t="n">
        <v>157</v>
      </c>
      <c r="H12430" s="8" t="n">
        <v>175</v>
      </c>
      <c r="I12430" s="0" t="n">
        <v>1</v>
      </c>
      <c r="J12430" s="7" t="n">
        <f aca="false">IFERROR(F12430/G12430,"")</f>
        <v>7.61993630573248</v>
      </c>
      <c r="K12430" s="7" t="n">
        <f aca="false">IFERROR(F12430/H12430,"")</f>
        <v>6.83617142857143</v>
      </c>
      <c r="L12430" s="13" t="n">
        <f aca="false">L12429+F12430/$F$2*100</f>
        <v>99.9096334869867</v>
      </c>
    </row>
    <row r="12431" customFormat="false" ht="15" hidden="false" customHeight="false" outlineLevel="0" collapsed="false">
      <c r="A12431" s="0" t="s">
        <v>23657</v>
      </c>
      <c r="B12431" s="0" t="s">
        <v>1557</v>
      </c>
      <c r="C12431" s="0" t="s">
        <v>12156</v>
      </c>
      <c r="D12431" s="0" t="s">
        <v>57</v>
      </c>
      <c r="E12431" s="0" t="s">
        <v>116</v>
      </c>
      <c r="F12431" s="7" t="n">
        <v>1195.99</v>
      </c>
      <c r="G12431" s="6" t="n">
        <v>86</v>
      </c>
      <c r="H12431" s="8" t="n">
        <v>238.7</v>
      </c>
      <c r="I12431" s="0" t="n">
        <v>1</v>
      </c>
      <c r="J12431" s="7" t="n">
        <f aca="false">IFERROR(F12431/G12431,"")</f>
        <v>13.9068604651163</v>
      </c>
      <c r="K12431" s="7" t="n">
        <f aca="false">IFERROR(F12431/H12431,"")</f>
        <v>5.01043150397989</v>
      </c>
      <c r="L12431" s="13" t="n">
        <f aca="false">L12430+F12431/$F$2*100</f>
        <v>99.9096771768311</v>
      </c>
    </row>
    <row r="12432" customFormat="false" ht="15" hidden="false" customHeight="false" outlineLevel="0" collapsed="false">
      <c r="A12432" s="0" t="s">
        <v>23658</v>
      </c>
      <c r="B12432" s="0" t="s">
        <v>23659</v>
      </c>
      <c r="C12432" s="0" t="s">
        <v>4191</v>
      </c>
      <c r="D12432" s="0" t="s">
        <v>123</v>
      </c>
      <c r="E12432" s="0" t="s">
        <v>112</v>
      </c>
      <c r="F12432" s="7" t="n">
        <v>1195.74</v>
      </c>
      <c r="G12432" s="6" t="n">
        <v>257</v>
      </c>
      <c r="H12432" s="8" t="n">
        <v>257</v>
      </c>
      <c r="I12432" s="0" t="n">
        <v>1</v>
      </c>
      <c r="J12432" s="7" t="n">
        <f aca="false">IFERROR(F12432/G12432,"")</f>
        <v>4.65268482490272</v>
      </c>
      <c r="K12432" s="7" t="n">
        <f aca="false">IFERROR(F12432/H12432,"")</f>
        <v>4.65268482490272</v>
      </c>
      <c r="L12432" s="13" t="n">
        <f aca="false">L12431+F12432/$F$2*100</f>
        <v>99.9097208575429</v>
      </c>
    </row>
    <row r="12433" customFormat="false" ht="15" hidden="false" customHeight="false" outlineLevel="0" collapsed="false">
      <c r="A12433" s="0" t="s">
        <v>23660</v>
      </c>
      <c r="B12433" s="0" t="s">
        <v>3264</v>
      </c>
      <c r="C12433" s="0" t="s">
        <v>11432</v>
      </c>
      <c r="D12433" s="0" t="s">
        <v>123</v>
      </c>
      <c r="E12433" s="0" t="s">
        <v>15909</v>
      </c>
      <c r="F12433" s="7" t="n">
        <v>1195.62</v>
      </c>
      <c r="G12433" s="6" t="n">
        <v>262</v>
      </c>
      <c r="H12433" s="8" t="n">
        <v>264.2</v>
      </c>
      <c r="I12433" s="0" t="n">
        <v>1</v>
      </c>
      <c r="J12433" s="7" t="n">
        <f aca="false">IFERROR(F12433/G12433,"")</f>
        <v>4.56343511450382</v>
      </c>
      <c r="K12433" s="7" t="n">
        <f aca="false">IFERROR(F12433/H12433,"")</f>
        <v>4.52543527630583</v>
      </c>
      <c r="L12433" s="13" t="n">
        <f aca="false">L12432+F12433/$F$2*100</f>
        <v>99.9097645338711</v>
      </c>
    </row>
    <row r="12434" customFormat="false" ht="15" hidden="false" customHeight="false" outlineLevel="0" collapsed="false">
      <c r="A12434" s="0" t="s">
        <v>23661</v>
      </c>
      <c r="B12434" s="0" t="s">
        <v>23662</v>
      </c>
      <c r="C12434" s="0" t="s">
        <v>793</v>
      </c>
      <c r="D12434" s="0" t="s">
        <v>598</v>
      </c>
      <c r="E12434" s="0" t="s">
        <v>9296</v>
      </c>
      <c r="F12434" s="7" t="n">
        <v>1194.97</v>
      </c>
      <c r="G12434" s="6" t="n">
        <v>196</v>
      </c>
      <c r="H12434" s="8" t="n">
        <v>219</v>
      </c>
      <c r="I12434" s="0" t="n">
        <v>1</v>
      </c>
      <c r="J12434" s="7" t="n">
        <f aca="false">IFERROR(F12434/G12434,"")</f>
        <v>6.09678571428572</v>
      </c>
      <c r="K12434" s="7" t="n">
        <f aca="false">IFERROR(F12434/H12434,"")</f>
        <v>5.45648401826484</v>
      </c>
      <c r="L12434" s="13" t="n">
        <f aca="false">L12433+F12434/$F$2*100</f>
        <v>99.9098081864546</v>
      </c>
    </row>
    <row r="12435" customFormat="false" ht="15" hidden="false" customHeight="false" outlineLevel="0" collapsed="false">
      <c r="A12435" s="0" t="s">
        <v>23663</v>
      </c>
      <c r="B12435" s="0" t="s">
        <v>23664</v>
      </c>
      <c r="C12435" s="0" t="s">
        <v>23665</v>
      </c>
      <c r="D12435" s="0" t="s">
        <v>71</v>
      </c>
      <c r="E12435" s="0" t="s">
        <v>112</v>
      </c>
      <c r="F12435" s="7" t="n">
        <v>1194.56</v>
      </c>
      <c r="G12435" s="6" t="n">
        <v>179</v>
      </c>
      <c r="H12435" s="8" t="n">
        <v>179</v>
      </c>
      <c r="I12435" s="0" t="n">
        <v>1</v>
      </c>
      <c r="J12435" s="7" t="n">
        <f aca="false">IFERROR(F12435/G12435,"")</f>
        <v>6.67351955307263</v>
      </c>
      <c r="K12435" s="7" t="n">
        <f aca="false">IFERROR(F12435/H12435,"")</f>
        <v>6.67351955307263</v>
      </c>
      <c r="L12435" s="13" t="n">
        <f aca="false">L12434+F12435/$F$2*100</f>
        <v>99.9098518240607</v>
      </c>
    </row>
    <row r="12436" customFormat="false" ht="15" hidden="false" customHeight="false" outlineLevel="0" collapsed="false">
      <c r="A12436" s="0" t="s">
        <v>23666</v>
      </c>
      <c r="B12436" s="0" t="s">
        <v>23667</v>
      </c>
      <c r="C12436" s="0" t="s">
        <v>330</v>
      </c>
      <c r="D12436" s="0" t="s">
        <v>52</v>
      </c>
      <c r="E12436" s="0" t="s">
        <v>81</v>
      </c>
      <c r="F12436" s="7" t="n">
        <v>1194.35</v>
      </c>
      <c r="G12436" s="6" t="n">
        <v>122</v>
      </c>
      <c r="H12436" s="8" t="n">
        <v>124</v>
      </c>
      <c r="I12436" s="0" t="n">
        <v>1</v>
      </c>
      <c r="J12436" s="7" t="n">
        <f aca="false">IFERROR(F12436/G12436,"")</f>
        <v>9.78975409836066</v>
      </c>
      <c r="K12436" s="7" t="n">
        <f aca="false">IFERROR(F12436/H12436,"")</f>
        <v>9.63185483870968</v>
      </c>
      <c r="L12436" s="13" t="n">
        <f aca="false">L12435+F12436/$F$2*100</f>
        <v>99.9098954539955</v>
      </c>
    </row>
    <row r="12437" customFormat="false" ht="15" hidden="false" customHeight="false" outlineLevel="0" collapsed="false">
      <c r="A12437" s="0" t="s">
        <v>23668</v>
      </c>
      <c r="B12437" s="0" t="s">
        <v>23669</v>
      </c>
      <c r="C12437" s="0" t="s">
        <v>793</v>
      </c>
      <c r="D12437" s="0" t="s">
        <v>198</v>
      </c>
      <c r="E12437" s="0" t="s">
        <v>13452</v>
      </c>
      <c r="F12437" s="7" t="n">
        <v>1194.27</v>
      </c>
      <c r="G12437" s="6" t="n">
        <v>143</v>
      </c>
      <c r="H12437" s="8" t="n">
        <v>191</v>
      </c>
      <c r="I12437" s="0" t="n">
        <v>1</v>
      </c>
      <c r="J12437" s="7" t="n">
        <f aca="false">IFERROR(F12437/G12437,"")</f>
        <v>8.35153846153846</v>
      </c>
      <c r="K12437" s="7" t="n">
        <f aca="false">IFERROR(F12437/H12437,"")</f>
        <v>6.25272251308901</v>
      </c>
      <c r="L12437" s="13" t="n">
        <f aca="false">L12436+F12437/$F$2*100</f>
        <v>99.9099390810078</v>
      </c>
    </row>
    <row r="12438" customFormat="false" ht="15" hidden="false" customHeight="false" outlineLevel="0" collapsed="false">
      <c r="A12438" s="0" t="s">
        <v>23670</v>
      </c>
      <c r="B12438" s="0" t="s">
        <v>23671</v>
      </c>
      <c r="C12438" s="0" t="s">
        <v>1102</v>
      </c>
      <c r="D12438" s="0" t="s">
        <v>85</v>
      </c>
      <c r="E12438" s="0" t="s">
        <v>15909</v>
      </c>
      <c r="F12438" s="7" t="n">
        <v>1193.4</v>
      </c>
      <c r="G12438" s="6" t="n">
        <v>170</v>
      </c>
      <c r="H12438" s="8" t="n">
        <v>170</v>
      </c>
      <c r="I12438" s="0" t="n">
        <v>1</v>
      </c>
      <c r="J12438" s="7" t="n">
        <f aca="false">IFERROR(F12438/G12438,"")</f>
        <v>7.02</v>
      </c>
      <c r="K12438" s="7" t="n">
        <f aca="false">IFERROR(F12438/H12438,"")</f>
        <v>7.02</v>
      </c>
      <c r="L12438" s="13" t="n">
        <f aca="false">L12437+F12438/$F$2*100</f>
        <v>99.9099826762388</v>
      </c>
    </row>
    <row r="12439" customFormat="false" ht="15" hidden="false" customHeight="false" outlineLevel="0" collapsed="false">
      <c r="A12439" s="0" t="s">
        <v>23672</v>
      </c>
      <c r="B12439" s="0" t="s">
        <v>7032</v>
      </c>
      <c r="C12439" s="0" t="s">
        <v>2082</v>
      </c>
      <c r="D12439" s="0" t="s">
        <v>57</v>
      </c>
      <c r="E12439" s="0" t="s">
        <v>2988</v>
      </c>
      <c r="F12439" s="7" t="n">
        <v>1192.57</v>
      </c>
      <c r="G12439" s="6" t="n">
        <v>26</v>
      </c>
      <c r="H12439" s="8" t="n">
        <v>72</v>
      </c>
      <c r="I12439" s="0" t="n">
        <v>1</v>
      </c>
      <c r="J12439" s="7" t="n">
        <f aca="false">IFERROR(F12439/G12439,"")</f>
        <v>45.8680769230769</v>
      </c>
      <c r="K12439" s="7" t="n">
        <f aca="false">IFERROR(F12439/H12439,"")</f>
        <v>16.5634722222222</v>
      </c>
      <c r="L12439" s="13" t="n">
        <f aca="false">L12438+F12439/$F$2*100</f>
        <v>99.9100262411497</v>
      </c>
    </row>
    <row r="12440" customFormat="false" ht="15" hidden="false" customHeight="false" outlineLevel="0" collapsed="false">
      <c r="A12440" s="0" t="s">
        <v>23673</v>
      </c>
      <c r="B12440" s="0" t="s">
        <v>11980</v>
      </c>
      <c r="C12440" s="0" t="s">
        <v>574</v>
      </c>
      <c r="D12440" s="0" t="s">
        <v>52</v>
      </c>
      <c r="E12440" s="0" t="s">
        <v>116</v>
      </c>
      <c r="F12440" s="7" t="n">
        <v>1192.12</v>
      </c>
      <c r="G12440" s="6" t="n">
        <v>124</v>
      </c>
      <c r="H12440" s="8" t="n">
        <v>161.7</v>
      </c>
      <c r="I12440" s="0" t="n">
        <v>1</v>
      </c>
      <c r="J12440" s="7" t="n">
        <f aca="false">IFERROR(F12440/G12440,"")</f>
        <v>9.61387096774194</v>
      </c>
      <c r="K12440" s="7" t="n">
        <f aca="false">IFERROR(F12440/H12440,"")</f>
        <v>7.37241805813234</v>
      </c>
      <c r="L12440" s="13" t="n">
        <f aca="false">L12439+F12440/$F$2*100</f>
        <v>99.9100697896219</v>
      </c>
    </row>
    <row r="12441" customFormat="false" ht="15" hidden="false" customHeight="false" outlineLevel="0" collapsed="false">
      <c r="A12441" s="0" t="s">
        <v>23674</v>
      </c>
      <c r="B12441" s="0" t="s">
        <v>13553</v>
      </c>
      <c r="C12441" s="0" t="s">
        <v>676</v>
      </c>
      <c r="D12441" s="0" t="s">
        <v>260</v>
      </c>
      <c r="E12441" s="0" t="s">
        <v>269</v>
      </c>
      <c r="F12441" s="7" t="n">
        <v>1191.91</v>
      </c>
      <c r="G12441" s="6" t="n">
        <v>106</v>
      </c>
      <c r="H12441" s="8" t="n">
        <v>108</v>
      </c>
      <c r="I12441" s="0" t="n">
        <v>1</v>
      </c>
      <c r="J12441" s="7" t="n">
        <f aca="false">IFERROR(F12441/G12441,"")</f>
        <v>11.2444339622642</v>
      </c>
      <c r="K12441" s="7" t="n">
        <f aca="false">IFERROR(F12441/H12441,"")</f>
        <v>11.0362037037037</v>
      </c>
      <c r="L12441" s="13" t="n">
        <f aca="false">L12440+F12441/$F$2*100</f>
        <v>99.9101133304228</v>
      </c>
    </row>
    <row r="12442" customFormat="false" ht="15" hidden="false" customHeight="false" outlineLevel="0" collapsed="false">
      <c r="A12442" s="0" t="s">
        <v>23675</v>
      </c>
      <c r="B12442" s="0" t="s">
        <v>23676</v>
      </c>
      <c r="C12442" s="0" t="s">
        <v>201</v>
      </c>
      <c r="D12442" s="0" t="s">
        <v>148</v>
      </c>
      <c r="E12442" s="0" t="s">
        <v>269</v>
      </c>
      <c r="F12442" s="7" t="n">
        <v>1191.08</v>
      </c>
      <c r="G12442" s="6" t="n">
        <v>131</v>
      </c>
      <c r="H12442" s="8" t="n">
        <v>227.3</v>
      </c>
      <c r="I12442" s="0" t="n">
        <v>1</v>
      </c>
      <c r="J12442" s="7" t="n">
        <f aca="false">IFERROR(F12442/G12442,"")</f>
        <v>9.09221374045801</v>
      </c>
      <c r="K12442" s="7" t="n">
        <f aca="false">IFERROR(F12442/H12442,"")</f>
        <v>5.24012318521777</v>
      </c>
      <c r="L12442" s="13" t="n">
        <f aca="false">L12441+F12442/$F$2*100</f>
        <v>99.9101568409036</v>
      </c>
    </row>
    <row r="12443" customFormat="false" ht="15" hidden="false" customHeight="false" outlineLevel="0" collapsed="false">
      <c r="A12443" s="0" t="s">
        <v>23677</v>
      </c>
      <c r="B12443" s="0" t="s">
        <v>20498</v>
      </c>
      <c r="C12443" s="0" t="s">
        <v>2082</v>
      </c>
      <c r="D12443" s="0" t="s">
        <v>52</v>
      </c>
      <c r="E12443" s="0" t="s">
        <v>112</v>
      </c>
      <c r="F12443" s="7" t="n">
        <v>1190.78</v>
      </c>
      <c r="G12443" s="6" t="n">
        <v>214</v>
      </c>
      <c r="H12443" s="8" t="n">
        <v>220</v>
      </c>
      <c r="I12443" s="0" t="n">
        <v>1</v>
      </c>
      <c r="J12443" s="7" t="n">
        <f aca="false">IFERROR(F12443/G12443,"")</f>
        <v>5.56439252336449</v>
      </c>
      <c r="K12443" s="7" t="n">
        <f aca="false">IFERROR(F12443/H12443,"")</f>
        <v>5.41263636363636</v>
      </c>
      <c r="L12443" s="13" t="n">
        <f aca="false">L12442+F12443/$F$2*100</f>
        <v>99.9102003404252</v>
      </c>
    </row>
    <row r="12444" customFormat="false" ht="15" hidden="false" customHeight="false" outlineLevel="0" collapsed="false">
      <c r="A12444" s="0" t="s">
        <v>23678</v>
      </c>
      <c r="B12444" s="0" t="s">
        <v>23679</v>
      </c>
      <c r="C12444" s="0" t="s">
        <v>368</v>
      </c>
      <c r="D12444" s="0" t="s">
        <v>52</v>
      </c>
      <c r="E12444" s="0" t="s">
        <v>112</v>
      </c>
      <c r="F12444" s="7" t="n">
        <v>1190.68</v>
      </c>
      <c r="G12444" s="6" t="n">
        <v>145</v>
      </c>
      <c r="H12444" s="8" t="n">
        <v>145</v>
      </c>
      <c r="I12444" s="0" t="n">
        <v>1</v>
      </c>
      <c r="J12444" s="7" t="n">
        <f aca="false">IFERROR(F12444/G12444,"")</f>
        <v>8.21158620689655</v>
      </c>
      <c r="K12444" s="7" t="n">
        <f aca="false">IFERROR(F12444/H12444,"")</f>
        <v>8.21158620689655</v>
      </c>
      <c r="L12444" s="13" t="n">
        <f aca="false">L12443+F12444/$F$2*100</f>
        <v>99.9102438362939</v>
      </c>
    </row>
    <row r="12445" customFormat="false" ht="15" hidden="false" customHeight="false" outlineLevel="0" collapsed="false">
      <c r="A12445" s="0" t="s">
        <v>23680</v>
      </c>
      <c r="B12445" s="0" t="s">
        <v>23681</v>
      </c>
      <c r="C12445" s="0" t="s">
        <v>1985</v>
      </c>
      <c r="D12445" s="0" t="s">
        <v>57</v>
      </c>
      <c r="E12445" s="0" t="s">
        <v>14352</v>
      </c>
      <c r="F12445" s="7" t="n">
        <v>1189.82</v>
      </c>
      <c r="G12445" s="6" t="n">
        <v>117</v>
      </c>
      <c r="H12445" s="8" t="n">
        <v>117</v>
      </c>
      <c r="I12445" s="0" t="n">
        <v>1</v>
      </c>
      <c r="J12445" s="7" t="n">
        <f aca="false">IFERROR(F12445/G12445,"")</f>
        <v>10.1694017094017</v>
      </c>
      <c r="K12445" s="7" t="n">
        <f aca="false">IFERROR(F12445/H12445,"")</f>
        <v>10.1694017094017</v>
      </c>
      <c r="L12445" s="13" t="n">
        <f aca="false">L12444+F12445/$F$2*100</f>
        <v>99.9102873007465</v>
      </c>
    </row>
    <row r="12446" customFormat="false" ht="15" hidden="false" customHeight="false" outlineLevel="0" collapsed="false">
      <c r="A12446" s="0" t="s">
        <v>23682</v>
      </c>
      <c r="B12446" s="0" t="s">
        <v>23683</v>
      </c>
      <c r="C12446" s="0" t="s">
        <v>314</v>
      </c>
      <c r="D12446" s="0" t="s">
        <v>2320</v>
      </c>
      <c r="E12446" s="0" t="s">
        <v>269</v>
      </c>
      <c r="F12446" s="7" t="n">
        <v>1189.04</v>
      </c>
      <c r="G12446" s="6" t="n">
        <v>158</v>
      </c>
      <c r="H12446" s="8" t="n">
        <v>178.8</v>
      </c>
      <c r="I12446" s="0" t="n">
        <v>1</v>
      </c>
      <c r="J12446" s="7" t="n">
        <f aca="false">IFERROR(F12446/G12446,"")</f>
        <v>7.52556962025316</v>
      </c>
      <c r="K12446" s="7" t="n">
        <f aca="false">IFERROR(F12446/H12446,"")</f>
        <v>6.65011185682327</v>
      </c>
      <c r="L12446" s="13" t="n">
        <f aca="false">L12445+F12446/$F$2*100</f>
        <v>99.9103307367055</v>
      </c>
    </row>
    <row r="12447" customFormat="false" ht="15" hidden="false" customHeight="false" outlineLevel="0" collapsed="false">
      <c r="A12447" s="0" t="s">
        <v>23684</v>
      </c>
      <c r="B12447" s="0" t="s">
        <v>23685</v>
      </c>
      <c r="C12447" s="0" t="s">
        <v>7450</v>
      </c>
      <c r="D12447" s="0" t="s">
        <v>148</v>
      </c>
      <c r="E12447" s="0" t="s">
        <v>81</v>
      </c>
      <c r="F12447" s="7" t="n">
        <v>1188.46</v>
      </c>
      <c r="G12447" s="6" t="n">
        <v>135</v>
      </c>
      <c r="H12447" s="8" t="n">
        <v>324.1</v>
      </c>
      <c r="I12447" s="0" t="n">
        <v>1</v>
      </c>
      <c r="J12447" s="7" t="n">
        <f aca="false">IFERROR(F12447/G12447,"")</f>
        <v>8.80340740740741</v>
      </c>
      <c r="K12447" s="7" t="n">
        <f aca="false">IFERROR(F12447/H12447,"")</f>
        <v>3.66695464362851</v>
      </c>
      <c r="L12447" s="13" t="n">
        <f aca="false">L12446+F12447/$F$2*100</f>
        <v>99.9103741514769</v>
      </c>
    </row>
    <row r="12448" customFormat="false" ht="15" hidden="false" customHeight="false" outlineLevel="0" collapsed="false">
      <c r="A12448" s="0" t="s">
        <v>23686</v>
      </c>
      <c r="B12448" s="0" t="s">
        <v>2455</v>
      </c>
      <c r="C12448" s="0" t="s">
        <v>3015</v>
      </c>
      <c r="D12448" s="0" t="s">
        <v>23687</v>
      </c>
      <c r="E12448" s="0" t="s">
        <v>269</v>
      </c>
      <c r="F12448" s="7" t="n">
        <v>1188.19</v>
      </c>
      <c r="G12448" s="6" t="n">
        <v>84</v>
      </c>
      <c r="H12448" s="8" t="n">
        <v>84</v>
      </c>
      <c r="I12448" s="0" t="n">
        <v>1</v>
      </c>
      <c r="J12448" s="7" t="n">
        <f aca="false">IFERROR(F12448/G12448,"")</f>
        <v>14.145119047619</v>
      </c>
      <c r="K12448" s="7" t="n">
        <f aca="false">IFERROR(F12448/H12448,"")</f>
        <v>14.145119047619</v>
      </c>
      <c r="L12448" s="13" t="n">
        <f aca="false">L12447+F12448/$F$2*100</f>
        <v>99.9104175563851</v>
      </c>
    </row>
    <row r="12449" customFormat="false" ht="15" hidden="false" customHeight="false" outlineLevel="0" collapsed="false">
      <c r="A12449" s="0" t="s">
        <v>23688</v>
      </c>
      <c r="B12449" s="0" t="s">
        <v>2425</v>
      </c>
      <c r="C12449" s="0" t="s">
        <v>14295</v>
      </c>
      <c r="D12449" s="0" t="s">
        <v>71</v>
      </c>
      <c r="E12449" s="0" t="s">
        <v>112</v>
      </c>
      <c r="F12449" s="7" t="n">
        <v>1185.49</v>
      </c>
      <c r="G12449" s="6" t="n">
        <v>108</v>
      </c>
      <c r="H12449" s="8" t="n">
        <v>115.2</v>
      </c>
      <c r="I12449" s="0" t="n">
        <v>1</v>
      </c>
      <c r="J12449" s="7" t="n">
        <f aca="false">IFERROR(F12449/G12449,"")</f>
        <v>10.9767592592593</v>
      </c>
      <c r="K12449" s="7" t="n">
        <f aca="false">IFERROR(F12449/H12449,"")</f>
        <v>10.2907118055556</v>
      </c>
      <c r="L12449" s="13" t="n">
        <f aca="false">L12448+F12449/$F$2*100</f>
        <v>99.9104608626616</v>
      </c>
    </row>
    <row r="12450" customFormat="false" ht="15" hidden="false" customHeight="false" outlineLevel="0" collapsed="false">
      <c r="A12450" s="0" t="s">
        <v>23689</v>
      </c>
      <c r="B12450" s="0" t="s">
        <v>23690</v>
      </c>
      <c r="C12450" s="0" t="s">
        <v>204</v>
      </c>
      <c r="D12450" s="0" t="s">
        <v>57</v>
      </c>
      <c r="E12450" s="0" t="s">
        <v>269</v>
      </c>
      <c r="F12450" s="7" t="n">
        <v>1185.15</v>
      </c>
      <c r="G12450" s="6" t="n">
        <v>166</v>
      </c>
      <c r="H12450" s="8" t="n">
        <v>166.8</v>
      </c>
      <c r="I12450" s="0" t="n">
        <v>1</v>
      </c>
      <c r="J12450" s="7" t="n">
        <f aca="false">IFERROR(F12450/G12450,"")</f>
        <v>7.1394578313253</v>
      </c>
      <c r="K12450" s="7" t="n">
        <f aca="false">IFERROR(F12450/H12450,"")</f>
        <v>7.10521582733813</v>
      </c>
      <c r="L12450" s="13" t="n">
        <f aca="false">L12449+F12450/$F$2*100</f>
        <v>99.9105041565179</v>
      </c>
    </row>
    <row r="12451" customFormat="false" ht="15" hidden="false" customHeight="false" outlineLevel="0" collapsed="false">
      <c r="A12451" s="0" t="s">
        <v>23691</v>
      </c>
      <c r="B12451" s="0" t="s">
        <v>23692</v>
      </c>
      <c r="C12451" s="0" t="s">
        <v>4046</v>
      </c>
      <c r="D12451" s="0" t="s">
        <v>32</v>
      </c>
      <c r="E12451" s="0" t="s">
        <v>269</v>
      </c>
      <c r="F12451" s="7" t="n">
        <v>1184.66</v>
      </c>
      <c r="G12451" s="6" t="n">
        <v>123</v>
      </c>
      <c r="H12451" s="8" t="n">
        <v>151.4</v>
      </c>
      <c r="I12451" s="0" t="n">
        <v>1</v>
      </c>
      <c r="J12451" s="7" t="n">
        <f aca="false">IFERROR(F12451/G12451,"")</f>
        <v>9.63138211382114</v>
      </c>
      <c r="K12451" s="7" t="n">
        <f aca="false">IFERROR(F12451/H12451,"")</f>
        <v>7.82470277410832</v>
      </c>
      <c r="L12451" s="13" t="n">
        <f aca="false">L12450+F12451/$F$2*100</f>
        <v>99.9105474324743</v>
      </c>
    </row>
    <row r="12452" customFormat="false" ht="15" hidden="false" customHeight="false" outlineLevel="0" collapsed="false">
      <c r="A12452" s="0" t="s">
        <v>23693</v>
      </c>
      <c r="B12452" s="0" t="s">
        <v>13822</v>
      </c>
      <c r="C12452" s="0" t="s">
        <v>4433</v>
      </c>
      <c r="D12452" s="0" t="s">
        <v>123</v>
      </c>
      <c r="E12452" s="0" t="s">
        <v>269</v>
      </c>
      <c r="F12452" s="7" t="n">
        <v>1183.89</v>
      </c>
      <c r="G12452" s="6" t="n">
        <v>164</v>
      </c>
      <c r="H12452" s="8" t="n">
        <v>164</v>
      </c>
      <c r="I12452" s="0" t="n">
        <v>1</v>
      </c>
      <c r="J12452" s="7" t="n">
        <f aca="false">IFERROR(F12452/G12452,"")</f>
        <v>7.21884146341464</v>
      </c>
      <c r="K12452" s="7" t="n">
        <f aca="false">IFERROR(F12452/H12452,"")</f>
        <v>7.21884146341464</v>
      </c>
      <c r="L12452" s="13" t="n">
        <f aca="false">L12451+F12452/$F$2*100</f>
        <v>99.9105906803023</v>
      </c>
    </row>
    <row r="12453" customFormat="false" ht="15" hidden="false" customHeight="false" outlineLevel="0" collapsed="false">
      <c r="A12453" s="0" t="s">
        <v>23694</v>
      </c>
      <c r="B12453" s="0" t="s">
        <v>23695</v>
      </c>
      <c r="C12453" s="0" t="s">
        <v>314</v>
      </c>
      <c r="D12453" s="0" t="s">
        <v>3372</v>
      </c>
      <c r="E12453" s="0" t="s">
        <v>81</v>
      </c>
      <c r="F12453" s="7" t="n">
        <v>1183.67</v>
      </c>
      <c r="G12453" s="6" t="n">
        <v>164</v>
      </c>
      <c r="H12453" s="8" t="n">
        <v>387.3</v>
      </c>
      <c r="I12453" s="0" t="n">
        <v>1</v>
      </c>
      <c r="J12453" s="7" t="n">
        <f aca="false">IFERROR(F12453/G12453,"")</f>
        <v>7.2175</v>
      </c>
      <c r="K12453" s="7" t="n">
        <f aca="false">IFERROR(F12453/H12453,"")</f>
        <v>3.05620965659695</v>
      </c>
      <c r="L12453" s="13" t="n">
        <f aca="false">L12452+F12453/$F$2*100</f>
        <v>99.9106339200937</v>
      </c>
    </row>
    <row r="12454" customFormat="false" ht="15" hidden="false" customHeight="false" outlineLevel="0" collapsed="false">
      <c r="A12454" s="0" t="s">
        <v>23696</v>
      </c>
      <c r="B12454" s="0" t="s">
        <v>2859</v>
      </c>
      <c r="C12454" s="0" t="s">
        <v>338</v>
      </c>
      <c r="D12454" s="0" t="s">
        <v>123</v>
      </c>
      <c r="E12454" s="0" t="s">
        <v>2162</v>
      </c>
      <c r="F12454" s="7" t="n">
        <v>1183.62</v>
      </c>
      <c r="G12454" s="6" t="n">
        <v>213</v>
      </c>
      <c r="H12454" s="8" t="n">
        <v>213</v>
      </c>
      <c r="I12454" s="0" t="n">
        <v>1</v>
      </c>
      <c r="J12454" s="7" t="n">
        <f aca="false">IFERROR(F12454/G12454,"")</f>
        <v>5.5569014084507</v>
      </c>
      <c r="K12454" s="7" t="n">
        <f aca="false">IFERROR(F12454/H12454,"")</f>
        <v>5.5569014084507</v>
      </c>
      <c r="L12454" s="13" t="n">
        <f aca="false">L12453+F12454/$F$2*100</f>
        <v>99.9106771580586</v>
      </c>
    </row>
    <row r="12455" customFormat="false" ht="15" hidden="false" customHeight="false" outlineLevel="0" collapsed="false">
      <c r="A12455" s="0" t="s">
        <v>23697</v>
      </c>
      <c r="B12455" s="0" t="s">
        <v>5216</v>
      </c>
      <c r="C12455" s="0" t="s">
        <v>279</v>
      </c>
      <c r="D12455" s="0" t="s">
        <v>52</v>
      </c>
      <c r="E12455" s="0" t="s">
        <v>1789</v>
      </c>
      <c r="F12455" s="7" t="n">
        <v>1182.89</v>
      </c>
      <c r="G12455" s="6" t="n">
        <v>93</v>
      </c>
      <c r="H12455" s="8" t="n">
        <v>256.6</v>
      </c>
      <c r="I12455" s="0" t="n">
        <v>1</v>
      </c>
      <c r="J12455" s="7" t="n">
        <f aca="false">IFERROR(F12455/G12455,"")</f>
        <v>12.719247311828</v>
      </c>
      <c r="K12455" s="7" t="n">
        <f aca="false">IFERROR(F12455/H12455,"")</f>
        <v>4.60985970381917</v>
      </c>
      <c r="L12455" s="13" t="n">
        <f aca="false">L12454+F12455/$F$2*100</f>
        <v>99.9107203693564</v>
      </c>
    </row>
    <row r="12456" customFormat="false" ht="15" hidden="false" customHeight="false" outlineLevel="0" collapsed="false">
      <c r="A12456" s="0" t="s">
        <v>23698</v>
      </c>
      <c r="B12456" s="0" t="s">
        <v>23699</v>
      </c>
      <c r="C12456" s="0" t="s">
        <v>204</v>
      </c>
      <c r="D12456" s="0" t="s">
        <v>52</v>
      </c>
      <c r="E12456" s="0" t="s">
        <v>509</v>
      </c>
      <c r="F12456" s="7" t="n">
        <v>1182.77</v>
      </c>
      <c r="G12456" s="6" t="n">
        <v>69</v>
      </c>
      <c r="H12456" s="8" t="n">
        <v>109</v>
      </c>
      <c r="I12456" s="0" t="n">
        <v>1</v>
      </c>
      <c r="J12456" s="7" t="n">
        <f aca="false">IFERROR(F12456/G12456,"")</f>
        <v>17.1415942028986</v>
      </c>
      <c r="K12456" s="7" t="n">
        <f aca="false">IFERROR(F12456/H12456,"")</f>
        <v>10.8511009174312</v>
      </c>
      <c r="L12456" s="13" t="n">
        <f aca="false">L12455+F12456/$F$2*100</f>
        <v>99.9107635762706</v>
      </c>
    </row>
    <row r="12457" customFormat="false" ht="15" hidden="false" customHeight="false" outlineLevel="0" collapsed="false">
      <c r="A12457" s="0" t="s">
        <v>23700</v>
      </c>
      <c r="B12457" s="0" t="s">
        <v>23701</v>
      </c>
      <c r="C12457" s="0" t="s">
        <v>301</v>
      </c>
      <c r="D12457" s="0" t="s">
        <v>57</v>
      </c>
      <c r="E12457" s="0" t="s">
        <v>2988</v>
      </c>
      <c r="F12457" s="7" t="n">
        <v>1182.41</v>
      </c>
      <c r="G12457" s="6" t="n">
        <v>12</v>
      </c>
      <c r="H12457" s="8" t="n">
        <v>33.1</v>
      </c>
      <c r="I12457" s="0" t="n">
        <v>1</v>
      </c>
      <c r="J12457" s="7" t="n">
        <f aca="false">IFERROR(F12457/G12457,"")</f>
        <v>98.5341666666667</v>
      </c>
      <c r="K12457" s="7" t="n">
        <f aca="false">IFERROR(F12457/H12457,"")</f>
        <v>35.7223564954683</v>
      </c>
      <c r="L12457" s="13" t="n">
        <f aca="false">L12456+F12457/$F$2*100</f>
        <v>99.9108067700338</v>
      </c>
    </row>
    <row r="12458" customFormat="false" ht="15" hidden="false" customHeight="false" outlineLevel="0" collapsed="false">
      <c r="A12458" s="0" t="s">
        <v>23702</v>
      </c>
      <c r="B12458" s="0" t="s">
        <v>23703</v>
      </c>
      <c r="C12458" s="0" t="s">
        <v>1870</v>
      </c>
      <c r="D12458" s="0" t="s">
        <v>198</v>
      </c>
      <c r="E12458" s="0" t="s">
        <v>112</v>
      </c>
      <c r="F12458" s="7" t="n">
        <v>1182.27</v>
      </c>
      <c r="G12458" s="6" t="n">
        <v>159</v>
      </c>
      <c r="H12458" s="8" t="n">
        <v>162</v>
      </c>
      <c r="I12458" s="0" t="n">
        <v>1</v>
      </c>
      <c r="J12458" s="7" t="n">
        <f aca="false">IFERROR(F12458/G12458,"")</f>
        <v>7.43566037735849</v>
      </c>
      <c r="K12458" s="7" t="n">
        <f aca="false">IFERROR(F12458/H12458,"")</f>
        <v>7.29796296296296</v>
      </c>
      <c r="L12458" s="13" t="n">
        <f aca="false">L12457+F12458/$F$2*100</f>
        <v>99.9108499586829</v>
      </c>
    </row>
    <row r="12459" customFormat="false" ht="15" hidden="false" customHeight="false" outlineLevel="0" collapsed="false">
      <c r="A12459" s="0" t="s">
        <v>23704</v>
      </c>
      <c r="B12459" s="0" t="s">
        <v>23705</v>
      </c>
      <c r="C12459" s="0" t="s">
        <v>548</v>
      </c>
      <c r="D12459" s="0" t="s">
        <v>52</v>
      </c>
      <c r="E12459" s="0" t="s">
        <v>9296</v>
      </c>
      <c r="F12459" s="7" t="n">
        <v>1182.05</v>
      </c>
      <c r="G12459" s="6" t="n">
        <v>142</v>
      </c>
      <c r="H12459" s="8" t="n">
        <v>142</v>
      </c>
      <c r="I12459" s="0" t="n">
        <v>1</v>
      </c>
      <c r="J12459" s="7" t="n">
        <f aca="false">IFERROR(F12459/G12459,"")</f>
        <v>8.32429577464789</v>
      </c>
      <c r="K12459" s="7" t="n">
        <f aca="false">IFERROR(F12459/H12459,"")</f>
        <v>8.32429577464789</v>
      </c>
      <c r="L12459" s="13" t="n">
        <f aca="false">L12458+F12459/$F$2*100</f>
        <v>99.9108931392952</v>
      </c>
    </row>
    <row r="12460" customFormat="false" ht="15" hidden="false" customHeight="false" outlineLevel="0" collapsed="false">
      <c r="A12460" s="0" t="s">
        <v>23706</v>
      </c>
      <c r="B12460" s="0" t="s">
        <v>1542</v>
      </c>
      <c r="C12460" s="0" t="s">
        <v>2842</v>
      </c>
      <c r="D12460" s="0" t="s">
        <v>4108</v>
      </c>
      <c r="E12460" s="0" t="s">
        <v>269</v>
      </c>
      <c r="F12460" s="7" t="n">
        <v>1180.86</v>
      </c>
      <c r="G12460" s="6" t="n">
        <v>64</v>
      </c>
      <c r="H12460" s="8" t="n">
        <v>78</v>
      </c>
      <c r="I12460" s="0" t="n">
        <v>1</v>
      </c>
      <c r="J12460" s="7" t="n">
        <f aca="false">IFERROR(F12460/G12460,"")</f>
        <v>18.4509375</v>
      </c>
      <c r="K12460" s="7" t="n">
        <f aca="false">IFERROR(F12460/H12460,"")</f>
        <v>15.1392307692308</v>
      </c>
      <c r="L12460" s="13" t="n">
        <f aca="false">L12459+F12460/$F$2*100</f>
        <v>99.9109362764366</v>
      </c>
    </row>
    <row r="12461" customFormat="false" ht="15" hidden="false" customHeight="false" outlineLevel="0" collapsed="false">
      <c r="A12461" s="0" t="s">
        <v>23707</v>
      </c>
      <c r="B12461" s="0" t="s">
        <v>285</v>
      </c>
      <c r="C12461" s="0" t="s">
        <v>9065</v>
      </c>
      <c r="D12461" s="0" t="s">
        <v>4758</v>
      </c>
      <c r="E12461" s="0" t="s">
        <v>81</v>
      </c>
      <c r="F12461" s="7" t="n">
        <v>1180.58</v>
      </c>
      <c r="G12461" s="6" t="n">
        <v>97</v>
      </c>
      <c r="H12461" s="8" t="n">
        <v>97</v>
      </c>
      <c r="I12461" s="0" t="n">
        <v>1</v>
      </c>
      <c r="J12461" s="7" t="n">
        <f aca="false">IFERROR(F12461/G12461,"")</f>
        <v>12.1709278350515</v>
      </c>
      <c r="K12461" s="7" t="n">
        <f aca="false">IFERROR(F12461/H12461,"")</f>
        <v>12.1709278350515</v>
      </c>
      <c r="L12461" s="13" t="n">
        <f aca="false">L12460+F12461/$F$2*100</f>
        <v>99.9109794033494</v>
      </c>
    </row>
    <row r="12462" customFormat="false" ht="15" hidden="false" customHeight="false" outlineLevel="0" collapsed="false">
      <c r="A12462" s="0" t="s">
        <v>23708</v>
      </c>
      <c r="B12462" s="0" t="s">
        <v>23709</v>
      </c>
      <c r="C12462" s="0" t="s">
        <v>1525</v>
      </c>
      <c r="D12462" s="0" t="s">
        <v>101</v>
      </c>
      <c r="E12462" s="0" t="s">
        <v>269</v>
      </c>
      <c r="F12462" s="7" t="n">
        <v>1180.15</v>
      </c>
      <c r="G12462" s="6" t="n">
        <v>123</v>
      </c>
      <c r="H12462" s="8" t="n">
        <v>123.1</v>
      </c>
      <c r="I12462" s="0" t="n">
        <v>1</v>
      </c>
      <c r="J12462" s="7" t="n">
        <f aca="false">IFERROR(F12462/G12462,"")</f>
        <v>9.59471544715447</v>
      </c>
      <c r="K12462" s="7" t="n">
        <f aca="false">IFERROR(F12462/H12462,"")</f>
        <v>9.58692120227457</v>
      </c>
      <c r="L12462" s="13" t="n">
        <f aca="false">L12461+F12462/$F$2*100</f>
        <v>99.9110225145543</v>
      </c>
    </row>
    <row r="12463" customFormat="false" ht="15" hidden="false" customHeight="false" outlineLevel="0" collapsed="false">
      <c r="A12463" s="0" t="s">
        <v>23710</v>
      </c>
      <c r="B12463" s="0" t="s">
        <v>969</v>
      </c>
      <c r="C12463" s="0" t="s">
        <v>2920</v>
      </c>
      <c r="D12463" s="0" t="s">
        <v>57</v>
      </c>
      <c r="E12463" s="0" t="s">
        <v>116</v>
      </c>
      <c r="F12463" s="7" t="n">
        <v>1180.02</v>
      </c>
      <c r="G12463" s="6" t="n">
        <v>37</v>
      </c>
      <c r="H12463" s="8" t="n">
        <v>37</v>
      </c>
      <c r="I12463" s="0" t="n">
        <v>1</v>
      </c>
      <c r="J12463" s="7" t="n">
        <f aca="false">IFERROR(F12463/G12463,"")</f>
        <v>31.8924324324324</v>
      </c>
      <c r="K12463" s="7" t="n">
        <f aca="false">IFERROR(F12463/H12463,"")</f>
        <v>31.8924324324324</v>
      </c>
      <c r="L12463" s="13" t="n">
        <f aca="false">L12462+F12463/$F$2*100</f>
        <v>99.9110656210102</v>
      </c>
    </row>
    <row r="12464" customFormat="false" ht="15" hidden="false" customHeight="false" outlineLevel="0" collapsed="false">
      <c r="A12464" s="0" t="s">
        <v>23711</v>
      </c>
      <c r="B12464" s="0" t="s">
        <v>265</v>
      </c>
      <c r="C12464" s="0" t="s">
        <v>2101</v>
      </c>
      <c r="D12464" s="0" t="s">
        <v>251</v>
      </c>
      <c r="E12464" s="0" t="s">
        <v>2162</v>
      </c>
      <c r="F12464" s="7" t="n">
        <v>1179.23</v>
      </c>
      <c r="G12464" s="6" t="n">
        <v>186</v>
      </c>
      <c r="H12464" s="8" t="n">
        <v>186</v>
      </c>
      <c r="I12464" s="0" t="n">
        <v>1</v>
      </c>
      <c r="J12464" s="7" t="n">
        <f aca="false">IFERROR(F12464/G12464,"")</f>
        <v>6.33994623655914</v>
      </c>
      <c r="K12464" s="7" t="n">
        <f aca="false">IFERROR(F12464/H12464,"")</f>
        <v>6.33994623655914</v>
      </c>
      <c r="L12464" s="13" t="n">
        <f aca="false">L12463+F12464/$F$2*100</f>
        <v>99.9111086986072</v>
      </c>
    </row>
    <row r="12465" customFormat="false" ht="15" hidden="false" customHeight="false" outlineLevel="0" collapsed="false">
      <c r="A12465" s="0" t="s">
        <v>23712</v>
      </c>
      <c r="B12465" s="0" t="s">
        <v>1299</v>
      </c>
      <c r="C12465" s="0" t="s">
        <v>11261</v>
      </c>
      <c r="D12465" s="0" t="s">
        <v>217</v>
      </c>
      <c r="E12465" s="0" t="s">
        <v>269</v>
      </c>
      <c r="F12465" s="7" t="n">
        <v>1178.84</v>
      </c>
      <c r="G12465" s="6" t="n">
        <v>41</v>
      </c>
      <c r="H12465" s="8" t="n">
        <v>41.6</v>
      </c>
      <c r="I12465" s="0" t="n">
        <v>1</v>
      </c>
      <c r="J12465" s="7" t="n">
        <f aca="false">IFERROR(F12465/G12465,"")</f>
        <v>28.7521951219512</v>
      </c>
      <c r="K12465" s="7" t="n">
        <f aca="false">IFERROR(F12465/H12465,"")</f>
        <v>28.3375</v>
      </c>
      <c r="L12465" s="13" t="n">
        <f aca="false">L12464+F12465/$F$2*100</f>
        <v>99.9111517619573</v>
      </c>
    </row>
    <row r="12466" customFormat="false" ht="15" hidden="false" customHeight="false" outlineLevel="0" collapsed="false">
      <c r="A12466" s="0" t="s">
        <v>23713</v>
      </c>
      <c r="B12466" s="0" t="s">
        <v>14594</v>
      </c>
      <c r="C12466" s="0" t="s">
        <v>354</v>
      </c>
      <c r="D12466" s="0" t="s">
        <v>2501</v>
      </c>
      <c r="E12466" s="0" t="s">
        <v>2162</v>
      </c>
      <c r="F12466" s="7" t="n">
        <v>1178.61</v>
      </c>
      <c r="G12466" s="6" t="n">
        <v>120</v>
      </c>
      <c r="H12466" s="8" t="n">
        <v>120.9</v>
      </c>
      <c r="I12466" s="0" t="n">
        <v>1</v>
      </c>
      <c r="J12466" s="7" t="n">
        <f aca="false">IFERROR(F12466/G12466,"")</f>
        <v>9.82175</v>
      </c>
      <c r="K12466" s="7" t="n">
        <f aca="false">IFERROR(F12466/H12466,"")</f>
        <v>9.74863523573201</v>
      </c>
      <c r="L12466" s="13" t="n">
        <f aca="false">L12465+F12466/$F$2*100</f>
        <v>99.9111948169056</v>
      </c>
    </row>
    <row r="12467" customFormat="false" ht="15" hidden="false" customHeight="false" outlineLevel="0" collapsed="false">
      <c r="A12467" s="0" t="s">
        <v>23714</v>
      </c>
      <c r="B12467" s="0" t="s">
        <v>23715</v>
      </c>
      <c r="C12467" s="0" t="s">
        <v>197</v>
      </c>
      <c r="D12467" s="0" t="s">
        <v>57</v>
      </c>
      <c r="E12467" s="0" t="s">
        <v>557</v>
      </c>
      <c r="F12467" s="7" t="n">
        <v>1178.14</v>
      </c>
      <c r="G12467" s="6" t="n">
        <v>103</v>
      </c>
      <c r="H12467" s="8" t="n">
        <v>104.1</v>
      </c>
      <c r="I12467" s="0" t="n">
        <v>1</v>
      </c>
      <c r="J12467" s="7" t="n">
        <f aca="false">IFERROR(F12467/G12467,"")</f>
        <v>11.4382524271845</v>
      </c>
      <c r="K12467" s="7" t="n">
        <f aca="false">IFERROR(F12467/H12467,"")</f>
        <v>11.3173871277618</v>
      </c>
      <c r="L12467" s="13" t="n">
        <f aca="false">L12466+F12467/$F$2*100</f>
        <v>99.9112378546845</v>
      </c>
    </row>
    <row r="12468" customFormat="false" ht="15" hidden="false" customHeight="false" outlineLevel="0" collapsed="false">
      <c r="A12468" s="0" t="s">
        <v>23716</v>
      </c>
      <c r="B12468" s="0" t="s">
        <v>23717</v>
      </c>
      <c r="C12468" s="0" t="s">
        <v>23718</v>
      </c>
      <c r="D12468" s="0" t="s">
        <v>2151</v>
      </c>
      <c r="E12468" s="0" t="s">
        <v>269</v>
      </c>
      <c r="F12468" s="7" t="n">
        <v>1178.02</v>
      </c>
      <c r="G12468" s="6" t="n">
        <v>134</v>
      </c>
      <c r="H12468" s="8" t="n">
        <v>134.1</v>
      </c>
      <c r="I12468" s="0" t="n">
        <v>1</v>
      </c>
      <c r="J12468" s="7" t="n">
        <f aca="false">IFERROR(F12468/G12468,"")</f>
        <v>8.79119402985075</v>
      </c>
      <c r="K12468" s="7" t="n">
        <f aca="false">IFERROR(F12468/H12468,"")</f>
        <v>8.78463832960477</v>
      </c>
      <c r="L12468" s="13" t="n">
        <f aca="false">L12467+F12468/$F$2*100</f>
        <v>99.9112808880799</v>
      </c>
    </row>
    <row r="12469" customFormat="false" ht="15" hidden="false" customHeight="false" outlineLevel="0" collapsed="false">
      <c r="A12469" s="0" t="s">
        <v>23719</v>
      </c>
      <c r="B12469" s="0" t="s">
        <v>844</v>
      </c>
      <c r="C12469" s="0" t="s">
        <v>4018</v>
      </c>
      <c r="D12469" s="0" t="s">
        <v>71</v>
      </c>
      <c r="E12469" s="0" t="s">
        <v>269</v>
      </c>
      <c r="F12469" s="7" t="n">
        <v>1177.98</v>
      </c>
      <c r="G12469" s="6" t="n">
        <v>12</v>
      </c>
      <c r="H12469" s="8" t="n">
        <v>28.6</v>
      </c>
      <c r="I12469" s="0" t="n">
        <v>1</v>
      </c>
      <c r="J12469" s="7" t="n">
        <f aca="false">IFERROR(F12469/G12469,"")</f>
        <v>98.165</v>
      </c>
      <c r="K12469" s="7" t="n">
        <f aca="false">IFERROR(F12469/H12469,"")</f>
        <v>41.1881118881119</v>
      </c>
      <c r="L12469" s="13" t="n">
        <f aca="false">L12468+F12469/$F$2*100</f>
        <v>99.911323920014</v>
      </c>
    </row>
    <row r="12470" customFormat="false" ht="15" hidden="false" customHeight="false" outlineLevel="0" collapsed="false">
      <c r="A12470" s="0" t="s">
        <v>23720</v>
      </c>
      <c r="B12470" s="0" t="s">
        <v>4934</v>
      </c>
      <c r="C12470" s="0" t="s">
        <v>23721</v>
      </c>
      <c r="D12470" s="0" t="s">
        <v>52</v>
      </c>
      <c r="E12470" s="0" t="s">
        <v>144</v>
      </c>
      <c r="F12470" s="7" t="n">
        <v>1177.45</v>
      </c>
      <c r="G12470" s="6" t="n">
        <v>92</v>
      </c>
      <c r="H12470" s="8" t="n">
        <v>201.2</v>
      </c>
      <c r="I12470" s="0" t="n">
        <v>1</v>
      </c>
      <c r="J12470" s="7" t="n">
        <f aca="false">IFERROR(F12470/G12470,"")</f>
        <v>12.7983695652174</v>
      </c>
      <c r="K12470" s="7" t="n">
        <f aca="false">IFERROR(F12470/H12470,"")</f>
        <v>5.85213717693837</v>
      </c>
      <c r="L12470" s="13" t="n">
        <f aca="false">L12469+F12470/$F$2*100</f>
        <v>99.9113669325871</v>
      </c>
    </row>
    <row r="12471" customFormat="false" ht="15" hidden="false" customHeight="false" outlineLevel="0" collapsed="false">
      <c r="A12471" s="0" t="s">
        <v>23722</v>
      </c>
      <c r="B12471" s="0" t="s">
        <v>2797</v>
      </c>
      <c r="C12471" s="0" t="s">
        <v>204</v>
      </c>
      <c r="D12471" s="0" t="s">
        <v>57</v>
      </c>
      <c r="E12471" s="0" t="s">
        <v>81</v>
      </c>
      <c r="F12471" s="7" t="n">
        <v>1177.09</v>
      </c>
      <c r="G12471" s="6" t="n">
        <v>75</v>
      </c>
      <c r="H12471" s="8" t="n">
        <v>129.5</v>
      </c>
      <c r="I12471" s="0" t="n">
        <v>1</v>
      </c>
      <c r="J12471" s="7" t="n">
        <f aca="false">IFERROR(F12471/G12471,"")</f>
        <v>15.6945333333333</v>
      </c>
      <c r="K12471" s="7" t="n">
        <f aca="false">IFERROR(F12471/H12471,"")</f>
        <v>9.08949806949807</v>
      </c>
      <c r="L12471" s="13" t="n">
        <f aca="false">L12470+F12471/$F$2*100</f>
        <v>99.9114099320093</v>
      </c>
    </row>
    <row r="12472" customFormat="false" ht="15" hidden="false" customHeight="false" outlineLevel="0" collapsed="false">
      <c r="A12472" s="0" t="s">
        <v>23723</v>
      </c>
      <c r="B12472" s="0" t="s">
        <v>406</v>
      </c>
      <c r="C12472" s="0" t="s">
        <v>4921</v>
      </c>
      <c r="D12472" s="0" t="s">
        <v>2248</v>
      </c>
      <c r="E12472" s="0" t="s">
        <v>112</v>
      </c>
      <c r="F12472" s="7" t="n">
        <v>1176.16</v>
      </c>
      <c r="G12472" s="6" t="n">
        <v>125</v>
      </c>
      <c r="H12472" s="8" t="n">
        <v>241.6</v>
      </c>
      <c r="I12472" s="0" t="n">
        <v>1</v>
      </c>
      <c r="J12472" s="7" t="n">
        <f aca="false">IFERROR(F12472/G12472,"")</f>
        <v>9.40928</v>
      </c>
      <c r="K12472" s="7" t="n">
        <f aca="false">IFERROR(F12472/H12472,"")</f>
        <v>4.8682119205298</v>
      </c>
      <c r="L12472" s="13" t="n">
        <f aca="false">L12471+F12472/$F$2*100</f>
        <v>99.9114528974584</v>
      </c>
    </row>
    <row r="12473" customFormat="false" ht="15" hidden="false" customHeight="false" outlineLevel="0" collapsed="false">
      <c r="A12473" s="0" t="s">
        <v>23724</v>
      </c>
      <c r="B12473" s="0" t="s">
        <v>23725</v>
      </c>
      <c r="C12473" s="0" t="s">
        <v>3735</v>
      </c>
      <c r="D12473" s="0" t="s">
        <v>3372</v>
      </c>
      <c r="E12473" s="0" t="s">
        <v>978</v>
      </c>
      <c r="F12473" s="7" t="n">
        <v>1175.79</v>
      </c>
      <c r="G12473" s="6" t="n">
        <v>123</v>
      </c>
      <c r="H12473" s="8" t="n">
        <v>157</v>
      </c>
      <c r="I12473" s="0" t="n">
        <v>1</v>
      </c>
      <c r="J12473" s="7" t="n">
        <f aca="false">IFERROR(F12473/G12473,"")</f>
        <v>9.55926829268293</v>
      </c>
      <c r="K12473" s="7" t="n">
        <f aca="false">IFERROR(F12473/H12473,"")</f>
        <v>7.48910828025478</v>
      </c>
      <c r="L12473" s="13" t="n">
        <f aca="false">L12472+F12473/$F$2*100</f>
        <v>99.9114958493912</v>
      </c>
    </row>
    <row r="12474" customFormat="false" ht="15" hidden="false" customHeight="false" outlineLevel="0" collapsed="false">
      <c r="A12474" s="0" t="s">
        <v>23726</v>
      </c>
      <c r="B12474" s="0" t="s">
        <v>23727</v>
      </c>
      <c r="C12474" s="0" t="s">
        <v>605</v>
      </c>
      <c r="D12474" s="0" t="s">
        <v>57</v>
      </c>
      <c r="E12474" s="0" t="s">
        <v>81</v>
      </c>
      <c r="F12474" s="7" t="n">
        <v>1175.28</v>
      </c>
      <c r="G12474" s="6" t="n">
        <v>154</v>
      </c>
      <c r="H12474" s="8" t="n">
        <v>348.7</v>
      </c>
      <c r="I12474" s="0" t="n">
        <v>1</v>
      </c>
      <c r="J12474" s="7" t="n">
        <f aca="false">IFERROR(F12474/G12474,"")</f>
        <v>7.63168831168831</v>
      </c>
      <c r="K12474" s="7" t="n">
        <f aca="false">IFERROR(F12474/H12474,"")</f>
        <v>3.37046171494121</v>
      </c>
      <c r="L12474" s="13" t="n">
        <f aca="false">L12473+F12474/$F$2*100</f>
        <v>99.9115387826936</v>
      </c>
    </row>
    <row r="12475" customFormat="false" ht="15" hidden="false" customHeight="false" outlineLevel="0" collapsed="false">
      <c r="A12475" s="0" t="s">
        <v>23728</v>
      </c>
      <c r="B12475" s="0" t="s">
        <v>4544</v>
      </c>
      <c r="C12475" s="0" t="s">
        <v>177</v>
      </c>
      <c r="D12475" s="0" t="s">
        <v>3372</v>
      </c>
      <c r="E12475" s="0" t="s">
        <v>112</v>
      </c>
      <c r="F12475" s="7" t="n">
        <v>1173.94</v>
      </c>
      <c r="G12475" s="6" t="n">
        <v>61</v>
      </c>
      <c r="H12475" s="8" t="n">
        <v>91.3</v>
      </c>
      <c r="I12475" s="0" t="n">
        <v>1</v>
      </c>
      <c r="J12475" s="7" t="n">
        <f aca="false">IFERROR(F12475/G12475,"")</f>
        <v>19.2449180327869</v>
      </c>
      <c r="K12475" s="7" t="n">
        <f aca="false">IFERROR(F12475/H12475,"")</f>
        <v>12.8580503833516</v>
      </c>
      <c r="L12475" s="13" t="n">
        <f aca="false">L12474+F12475/$F$2*100</f>
        <v>99.9115816670454</v>
      </c>
    </row>
    <row r="12476" customFormat="false" ht="15" hidden="false" customHeight="false" outlineLevel="0" collapsed="false">
      <c r="A12476" s="0" t="s">
        <v>23729</v>
      </c>
      <c r="B12476" s="0" t="s">
        <v>23730</v>
      </c>
      <c r="C12476" s="0" t="s">
        <v>23731</v>
      </c>
      <c r="D12476" s="0" t="s">
        <v>57</v>
      </c>
      <c r="E12476" s="0" t="s">
        <v>15909</v>
      </c>
      <c r="F12476" s="7" t="n">
        <v>1173.89</v>
      </c>
      <c r="G12476" s="6" t="n">
        <v>379</v>
      </c>
      <c r="H12476" s="8" t="n">
        <v>389.5</v>
      </c>
      <c r="I12476" s="0" t="n">
        <v>1</v>
      </c>
      <c r="J12476" s="7" t="n">
        <f aca="false">IFERROR(F12476/G12476,"")</f>
        <v>3.09733509234829</v>
      </c>
      <c r="K12476" s="7" t="n">
        <f aca="false">IFERROR(F12476/H12476,"")</f>
        <v>3.01383825417202</v>
      </c>
      <c r="L12476" s="13" t="n">
        <f aca="false">L12475+F12476/$F$2*100</f>
        <v>99.9116245495708</v>
      </c>
    </row>
    <row r="12477" customFormat="false" ht="15" hidden="false" customHeight="false" outlineLevel="0" collapsed="false">
      <c r="A12477" s="0" t="s">
        <v>23732</v>
      </c>
      <c r="B12477" s="0" t="s">
        <v>23733</v>
      </c>
      <c r="C12477" s="0" t="s">
        <v>107</v>
      </c>
      <c r="D12477" s="0" t="s">
        <v>148</v>
      </c>
      <c r="E12477" s="0" t="s">
        <v>11090</v>
      </c>
      <c r="F12477" s="7" t="n">
        <v>1173.48</v>
      </c>
      <c r="G12477" s="6" t="n">
        <v>99</v>
      </c>
      <c r="H12477" s="8" t="n">
        <v>131</v>
      </c>
      <c r="I12477" s="0" t="n">
        <v>1</v>
      </c>
      <c r="J12477" s="7" t="n">
        <f aca="false">IFERROR(F12477/G12477,"")</f>
        <v>11.8533333333333</v>
      </c>
      <c r="K12477" s="7" t="n">
        <f aca="false">IFERROR(F12477/H12477,"")</f>
        <v>8.95786259541985</v>
      </c>
      <c r="L12477" s="13" t="n">
        <f aca="false">L12476+F12477/$F$2*100</f>
        <v>99.9116674171187</v>
      </c>
    </row>
    <row r="12478" customFormat="false" ht="15" hidden="false" customHeight="false" outlineLevel="0" collapsed="false">
      <c r="A12478" s="0" t="s">
        <v>23734</v>
      </c>
      <c r="B12478" s="0" t="s">
        <v>1091</v>
      </c>
      <c r="C12478" s="0" t="s">
        <v>220</v>
      </c>
      <c r="D12478" s="0" t="s">
        <v>123</v>
      </c>
      <c r="E12478" s="0" t="s">
        <v>112</v>
      </c>
      <c r="F12478" s="7" t="n">
        <v>1171.67</v>
      </c>
      <c r="G12478" s="6" t="n">
        <v>165</v>
      </c>
      <c r="H12478" s="8" t="n">
        <v>165</v>
      </c>
      <c r="I12478" s="0" t="n">
        <v>1</v>
      </c>
      <c r="J12478" s="7" t="n">
        <f aca="false">IFERROR(F12478/G12478,"")</f>
        <v>7.1010303030303</v>
      </c>
      <c r="K12478" s="7" t="n">
        <f aca="false">IFERROR(F12478/H12478,"")</f>
        <v>7.1010303030303</v>
      </c>
      <c r="L12478" s="13" t="n">
        <f aca="false">L12477+F12478/$F$2*100</f>
        <v>99.9117102185468</v>
      </c>
    </row>
    <row r="12479" customFormat="false" ht="15" hidden="false" customHeight="false" outlineLevel="0" collapsed="false">
      <c r="A12479" s="0" t="s">
        <v>23735</v>
      </c>
      <c r="B12479" s="0" t="s">
        <v>9353</v>
      </c>
      <c r="C12479" s="0" t="s">
        <v>159</v>
      </c>
      <c r="D12479" s="0" t="s">
        <v>148</v>
      </c>
      <c r="E12479" s="0" t="s">
        <v>2724</v>
      </c>
      <c r="F12479" s="7" t="n">
        <v>1170.21</v>
      </c>
      <c r="G12479" s="6" t="n">
        <v>143</v>
      </c>
      <c r="H12479" s="8" t="n">
        <v>143</v>
      </c>
      <c r="I12479" s="0" t="n">
        <v>1</v>
      </c>
      <c r="J12479" s="7" t="n">
        <f aca="false">IFERROR(F12479/G12479,"")</f>
        <v>8.18328671328671</v>
      </c>
      <c r="K12479" s="7" t="n">
        <f aca="false">IFERROR(F12479/H12479,"")</f>
        <v>8.18328671328671</v>
      </c>
      <c r="L12479" s="13" t="n">
        <f aca="false">L12478+F12479/$F$2*100</f>
        <v>99.9117529666407</v>
      </c>
    </row>
    <row r="12480" customFormat="false" ht="15" hidden="false" customHeight="false" outlineLevel="0" collapsed="false">
      <c r="A12480" s="0" t="s">
        <v>23736</v>
      </c>
      <c r="B12480" s="0" t="s">
        <v>23737</v>
      </c>
      <c r="C12480" s="0" t="s">
        <v>455</v>
      </c>
      <c r="D12480" s="0" t="s">
        <v>2694</v>
      </c>
      <c r="E12480" s="0" t="s">
        <v>269</v>
      </c>
      <c r="F12480" s="7" t="n">
        <v>1169.81</v>
      </c>
      <c r="G12480" s="6" t="n">
        <v>134</v>
      </c>
      <c r="H12480" s="8" t="n">
        <v>261.7</v>
      </c>
      <c r="I12480" s="0" t="n">
        <v>1</v>
      </c>
      <c r="J12480" s="7" t="n">
        <f aca="false">IFERROR(F12480/G12480,"")</f>
        <v>8.72992537313433</v>
      </c>
      <c r="K12480" s="7" t="n">
        <f aca="false">IFERROR(F12480/H12480,"")</f>
        <v>4.47004203286206</v>
      </c>
      <c r="L12480" s="13" t="n">
        <f aca="false">L12479+F12480/$F$2*100</f>
        <v>99.9117957001225</v>
      </c>
    </row>
    <row r="12481" customFormat="false" ht="15" hidden="false" customHeight="false" outlineLevel="0" collapsed="false">
      <c r="A12481" s="0" t="s">
        <v>23738</v>
      </c>
      <c r="B12481" s="0" t="s">
        <v>23739</v>
      </c>
      <c r="C12481" s="0" t="s">
        <v>961</v>
      </c>
      <c r="D12481" s="0" t="s">
        <v>123</v>
      </c>
      <c r="E12481" s="0" t="s">
        <v>269</v>
      </c>
      <c r="F12481" s="7" t="n">
        <v>1169.32</v>
      </c>
      <c r="G12481" s="6" t="n">
        <v>146</v>
      </c>
      <c r="H12481" s="8" t="n">
        <v>157.7</v>
      </c>
      <c r="I12481" s="0" t="n">
        <v>1</v>
      </c>
      <c r="J12481" s="7" t="n">
        <f aca="false">IFERROR(F12481/G12481,"")</f>
        <v>8.00904109589041</v>
      </c>
      <c r="K12481" s="7" t="n">
        <f aca="false">IFERROR(F12481/H12481,"")</f>
        <v>7.4148383005707</v>
      </c>
      <c r="L12481" s="13" t="n">
        <f aca="false">L12480+F12481/$F$2*100</f>
        <v>99.9118384157044</v>
      </c>
    </row>
    <row r="12482" customFormat="false" ht="15" hidden="false" customHeight="false" outlineLevel="0" collapsed="false">
      <c r="A12482" s="0" t="s">
        <v>23740</v>
      </c>
      <c r="B12482" s="0" t="s">
        <v>238</v>
      </c>
      <c r="C12482" s="0" t="s">
        <v>107</v>
      </c>
      <c r="D12482" s="0" t="s">
        <v>241</v>
      </c>
      <c r="E12482" s="0" t="s">
        <v>18581</v>
      </c>
      <c r="F12482" s="7" t="n">
        <v>1168.42</v>
      </c>
      <c r="G12482" s="6" t="n">
        <v>373</v>
      </c>
      <c r="H12482" s="8" t="n">
        <v>373</v>
      </c>
      <c r="I12482" s="0" t="n">
        <v>1</v>
      </c>
      <c r="J12482" s="7" t="n">
        <f aca="false">IFERROR(F12482/G12482,"")</f>
        <v>3.13249329758713</v>
      </c>
      <c r="K12482" s="7" t="n">
        <f aca="false">IFERROR(F12482/H12482,"")</f>
        <v>3.13249329758713</v>
      </c>
      <c r="L12482" s="13" t="n">
        <f aca="false">L12481+F12482/$F$2*100</f>
        <v>99.9118810984091</v>
      </c>
    </row>
    <row r="12483" customFormat="false" ht="15" hidden="false" customHeight="false" outlineLevel="0" collapsed="false">
      <c r="A12483" s="0" t="s">
        <v>23741</v>
      </c>
      <c r="B12483" s="0" t="s">
        <v>23742</v>
      </c>
      <c r="C12483" s="0" t="s">
        <v>900</v>
      </c>
      <c r="D12483" s="0" t="s">
        <v>1140</v>
      </c>
      <c r="E12483" s="0" t="s">
        <v>81</v>
      </c>
      <c r="F12483" s="7" t="n">
        <v>1167.97</v>
      </c>
      <c r="G12483" s="6" t="n">
        <v>13</v>
      </c>
      <c r="H12483" s="8" t="n">
        <v>13</v>
      </c>
      <c r="I12483" s="0" t="n">
        <v>1</v>
      </c>
      <c r="J12483" s="7" t="n">
        <f aca="false">IFERROR(F12483/G12483,"")</f>
        <v>89.8438461538462</v>
      </c>
      <c r="K12483" s="7" t="n">
        <f aca="false">IFERROR(F12483/H12483,"")</f>
        <v>89.8438461538462</v>
      </c>
      <c r="L12483" s="13" t="n">
        <f aca="false">L12482+F12483/$F$2*100</f>
        <v>99.9119237646752</v>
      </c>
    </row>
    <row r="12484" customFormat="false" ht="15" hidden="false" customHeight="false" outlineLevel="0" collapsed="false">
      <c r="A12484" s="0" t="s">
        <v>23743</v>
      </c>
      <c r="B12484" s="0" t="s">
        <v>22834</v>
      </c>
      <c r="C12484" s="0" t="s">
        <v>446</v>
      </c>
      <c r="D12484" s="0" t="s">
        <v>57</v>
      </c>
      <c r="E12484" s="0" t="s">
        <v>1243</v>
      </c>
      <c r="F12484" s="7" t="n">
        <v>1167.51</v>
      </c>
      <c r="G12484" s="6" t="n">
        <v>87</v>
      </c>
      <c r="H12484" s="8" t="n">
        <v>131.8</v>
      </c>
      <c r="I12484" s="0" t="n">
        <v>1</v>
      </c>
      <c r="J12484" s="7" t="n">
        <f aca="false">IFERROR(F12484/G12484,"")</f>
        <v>13.4196551724138</v>
      </c>
      <c r="K12484" s="7" t="n">
        <f aca="false">IFERROR(F12484/H12484,"")</f>
        <v>8.85819423368741</v>
      </c>
      <c r="L12484" s="13" t="n">
        <f aca="false">L12483+F12484/$F$2*100</f>
        <v>99.9119664141374</v>
      </c>
    </row>
    <row r="12485" customFormat="false" ht="15" hidden="false" customHeight="false" outlineLevel="0" collapsed="false">
      <c r="A12485" s="0" t="s">
        <v>23744</v>
      </c>
      <c r="B12485" s="0" t="s">
        <v>21776</v>
      </c>
      <c r="C12485" s="0" t="s">
        <v>1299</v>
      </c>
      <c r="D12485" s="0" t="s">
        <v>57</v>
      </c>
      <c r="E12485" s="0" t="s">
        <v>112</v>
      </c>
      <c r="F12485" s="7" t="n">
        <v>1167.38</v>
      </c>
      <c r="G12485" s="6" t="n">
        <v>106</v>
      </c>
      <c r="H12485" s="8" t="n">
        <v>106</v>
      </c>
      <c r="I12485" s="0" t="n">
        <v>1</v>
      </c>
      <c r="J12485" s="7" t="n">
        <f aca="false">IFERROR(F12485/G12485,"")</f>
        <v>11.0130188679245</v>
      </c>
      <c r="K12485" s="7" t="n">
        <f aca="false">IFERROR(F12485/H12485,"")</f>
        <v>11.0130188679245</v>
      </c>
      <c r="L12485" s="13" t="n">
        <f aca="false">L12484+F12485/$F$2*100</f>
        <v>99.9120090588506</v>
      </c>
    </row>
    <row r="12486" customFormat="false" ht="15" hidden="false" customHeight="false" outlineLevel="0" collapsed="false">
      <c r="A12486" s="0" t="s">
        <v>23745</v>
      </c>
      <c r="B12486" s="0" t="s">
        <v>1036</v>
      </c>
      <c r="C12486" s="0" t="s">
        <v>1652</v>
      </c>
      <c r="D12486" s="0" t="s">
        <v>71</v>
      </c>
      <c r="E12486" s="0" t="s">
        <v>112</v>
      </c>
      <c r="F12486" s="7" t="n">
        <v>1167.11</v>
      </c>
      <c r="G12486" s="6" t="n">
        <v>185</v>
      </c>
      <c r="H12486" s="8" t="n">
        <v>185</v>
      </c>
      <c r="I12486" s="0" t="n">
        <v>1</v>
      </c>
      <c r="J12486" s="7" t="n">
        <f aca="false">IFERROR(F12486/G12486,"")</f>
        <v>6.3087027027027</v>
      </c>
      <c r="K12486" s="7" t="n">
        <f aca="false">IFERROR(F12486/H12486,"")</f>
        <v>6.3087027027027</v>
      </c>
      <c r="L12486" s="13" t="n">
        <f aca="false">L12485+F12486/$F$2*100</f>
        <v>99.9120516937006</v>
      </c>
    </row>
    <row r="12487" customFormat="false" ht="15" hidden="false" customHeight="false" outlineLevel="0" collapsed="false">
      <c r="A12487" s="0" t="s">
        <v>23746</v>
      </c>
      <c r="B12487" s="0" t="s">
        <v>4168</v>
      </c>
      <c r="C12487" s="0" t="s">
        <v>126</v>
      </c>
      <c r="D12487" s="0" t="s">
        <v>52</v>
      </c>
      <c r="E12487" s="0" t="s">
        <v>2988</v>
      </c>
      <c r="F12487" s="7" t="n">
        <v>1165.97</v>
      </c>
      <c r="G12487" s="6" t="n">
        <v>17</v>
      </c>
      <c r="H12487" s="8" t="n">
        <v>35.2</v>
      </c>
      <c r="I12487" s="0" t="n">
        <v>1</v>
      </c>
      <c r="J12487" s="7" t="n">
        <f aca="false">IFERROR(F12487/G12487,"")</f>
        <v>68.5864705882353</v>
      </c>
      <c r="K12487" s="7" t="n">
        <f aca="false">IFERROR(F12487/H12487,"")</f>
        <v>33.1241477272727</v>
      </c>
      <c r="L12487" s="13" t="n">
        <f aca="false">L12486+F12487/$F$2*100</f>
        <v>99.9120942869062</v>
      </c>
    </row>
    <row r="12488" customFormat="false" ht="15" hidden="false" customHeight="false" outlineLevel="0" collapsed="false">
      <c r="A12488" s="0" t="s">
        <v>23747</v>
      </c>
      <c r="B12488" s="0" t="s">
        <v>23748</v>
      </c>
      <c r="C12488" s="0" t="s">
        <v>23749</v>
      </c>
      <c r="D12488" s="0" t="s">
        <v>148</v>
      </c>
      <c r="E12488" s="0" t="s">
        <v>116</v>
      </c>
      <c r="F12488" s="7" t="n">
        <v>1165.54</v>
      </c>
      <c r="G12488" s="6" t="n">
        <v>29</v>
      </c>
      <c r="H12488" s="8" t="n">
        <v>45</v>
      </c>
      <c r="I12488" s="0" t="n">
        <v>1</v>
      </c>
      <c r="J12488" s="7" t="n">
        <f aca="false">IFERROR(F12488/G12488,"")</f>
        <v>40.1910344827586</v>
      </c>
      <c r="K12488" s="7" t="n">
        <f aca="false">IFERROR(F12488/H12488,"")</f>
        <v>25.9008888888889</v>
      </c>
      <c r="L12488" s="13" t="n">
        <f aca="false">L12487+F12488/$F$2*100</f>
        <v>99.9121368644037</v>
      </c>
    </row>
    <row r="12489" customFormat="false" ht="15" hidden="false" customHeight="false" outlineLevel="0" collapsed="false">
      <c r="A12489" s="0" t="s">
        <v>23750</v>
      </c>
      <c r="B12489" s="0" t="s">
        <v>20632</v>
      </c>
      <c r="C12489" s="0" t="s">
        <v>70</v>
      </c>
      <c r="D12489" s="0" t="s">
        <v>57</v>
      </c>
      <c r="E12489" s="0" t="s">
        <v>112</v>
      </c>
      <c r="F12489" s="7" t="n">
        <v>1164.13</v>
      </c>
      <c r="G12489" s="6" t="n">
        <v>171</v>
      </c>
      <c r="H12489" s="8" t="n">
        <v>181</v>
      </c>
      <c r="I12489" s="0" t="n">
        <v>1</v>
      </c>
      <c r="J12489" s="7" t="n">
        <f aca="false">IFERROR(F12489/G12489,"")</f>
        <v>6.80777777777778</v>
      </c>
      <c r="K12489" s="7" t="n">
        <f aca="false">IFERROR(F12489/H12489,"")</f>
        <v>6.43165745856354</v>
      </c>
      <c r="L12489" s="13" t="n">
        <f aca="false">L12488+F12489/$F$2*100</f>
        <v>99.9121793903935</v>
      </c>
    </row>
    <row r="12490" customFormat="false" ht="15" hidden="false" customHeight="false" outlineLevel="0" collapsed="false">
      <c r="A12490" s="0" t="s">
        <v>23751</v>
      </c>
      <c r="B12490" s="0" t="s">
        <v>23752</v>
      </c>
      <c r="C12490" s="0" t="s">
        <v>23753</v>
      </c>
      <c r="D12490" s="0" t="s">
        <v>85</v>
      </c>
      <c r="E12490" s="0" t="s">
        <v>2988</v>
      </c>
      <c r="F12490" s="7" t="n">
        <v>1163.55</v>
      </c>
      <c r="G12490" s="6" t="n">
        <v>12</v>
      </c>
      <c r="H12490" s="8" t="n">
        <v>34</v>
      </c>
      <c r="I12490" s="0" t="n">
        <v>1</v>
      </c>
      <c r="J12490" s="7" t="n">
        <f aca="false">IFERROR(F12490/G12490,"")</f>
        <v>96.9625</v>
      </c>
      <c r="K12490" s="7" t="n">
        <f aca="false">IFERROR(F12490/H12490,"")</f>
        <v>34.2220588235294</v>
      </c>
      <c r="L12490" s="13" t="n">
        <f aca="false">L12489+F12490/$F$2*100</f>
        <v>99.9122218951958</v>
      </c>
    </row>
    <row r="12491" customFormat="false" ht="15" hidden="false" customHeight="false" outlineLevel="0" collapsed="false">
      <c r="A12491" s="0" t="s">
        <v>23754</v>
      </c>
      <c r="B12491" s="0" t="s">
        <v>23755</v>
      </c>
      <c r="C12491" s="0" t="s">
        <v>70</v>
      </c>
      <c r="D12491" s="0" t="s">
        <v>598</v>
      </c>
      <c r="E12491" s="0" t="s">
        <v>2162</v>
      </c>
      <c r="F12491" s="7" t="n">
        <v>1163.25</v>
      </c>
      <c r="G12491" s="6" t="n">
        <v>160</v>
      </c>
      <c r="H12491" s="8" t="n">
        <v>160</v>
      </c>
      <c r="I12491" s="0" t="n">
        <v>1</v>
      </c>
      <c r="J12491" s="7" t="n">
        <f aca="false">IFERROR(F12491/G12491,"")</f>
        <v>7.2703125</v>
      </c>
      <c r="K12491" s="7" t="n">
        <f aca="false">IFERROR(F12491/H12491,"")</f>
        <v>7.2703125</v>
      </c>
      <c r="L12491" s="13" t="n">
        <f aca="false">L12490+F12491/$F$2*100</f>
        <v>99.912264389039</v>
      </c>
    </row>
    <row r="12492" customFormat="false" ht="15" hidden="false" customHeight="false" outlineLevel="0" collapsed="false">
      <c r="A12492" s="0" t="s">
        <v>23756</v>
      </c>
      <c r="B12492" s="0" t="s">
        <v>23757</v>
      </c>
      <c r="C12492" s="0" t="s">
        <v>938</v>
      </c>
      <c r="D12492" s="0" t="s">
        <v>182</v>
      </c>
      <c r="E12492" s="0" t="s">
        <v>269</v>
      </c>
      <c r="F12492" s="7" t="n">
        <v>1163.09</v>
      </c>
      <c r="G12492" s="6" t="n">
        <v>88</v>
      </c>
      <c r="H12492" s="8" t="n">
        <v>159.4</v>
      </c>
      <c r="I12492" s="0" t="n">
        <v>1</v>
      </c>
      <c r="J12492" s="7" t="n">
        <f aca="false">IFERROR(F12492/G12492,"")</f>
        <v>13.2169318181818</v>
      </c>
      <c r="K12492" s="7" t="n">
        <f aca="false">IFERROR(F12492/H12492,"")</f>
        <v>7.29667503136763</v>
      </c>
      <c r="L12492" s="13" t="n">
        <f aca="false">L12491+F12492/$F$2*100</f>
        <v>99.9123068770373</v>
      </c>
    </row>
    <row r="12493" customFormat="false" ht="15" hidden="false" customHeight="false" outlineLevel="0" collapsed="false">
      <c r="A12493" s="0" t="s">
        <v>23758</v>
      </c>
      <c r="B12493" s="0" t="s">
        <v>311</v>
      </c>
      <c r="C12493" s="0" t="s">
        <v>981</v>
      </c>
      <c r="D12493" s="0" t="s">
        <v>1759</v>
      </c>
      <c r="E12493" s="0" t="s">
        <v>15909</v>
      </c>
      <c r="F12493" s="7" t="n">
        <v>1162.84</v>
      </c>
      <c r="G12493" s="6" t="n">
        <v>148</v>
      </c>
      <c r="H12493" s="8" t="n">
        <v>151</v>
      </c>
      <c r="I12493" s="0" t="n">
        <v>1</v>
      </c>
      <c r="J12493" s="7" t="n">
        <f aca="false">IFERROR(F12493/G12493,"")</f>
        <v>7.85702702702703</v>
      </c>
      <c r="K12493" s="7" t="n">
        <f aca="false">IFERROR(F12493/H12493,"")</f>
        <v>7.70092715231788</v>
      </c>
      <c r="L12493" s="13" t="n">
        <f aca="false">L12492+F12493/$F$2*100</f>
        <v>99.9123493559031</v>
      </c>
    </row>
    <row r="12494" customFormat="false" ht="15" hidden="false" customHeight="false" outlineLevel="0" collapsed="false">
      <c r="A12494" s="0" t="s">
        <v>23759</v>
      </c>
      <c r="B12494" s="0" t="s">
        <v>23760</v>
      </c>
      <c r="C12494" s="0" t="s">
        <v>304</v>
      </c>
      <c r="D12494" s="0" t="s">
        <v>62</v>
      </c>
      <c r="E12494" s="0" t="s">
        <v>2988</v>
      </c>
      <c r="F12494" s="7" t="n">
        <v>1161.41</v>
      </c>
      <c r="G12494" s="6" t="n">
        <v>18</v>
      </c>
      <c r="H12494" s="8" t="n">
        <v>39.7</v>
      </c>
      <c r="I12494" s="0" t="n">
        <v>1</v>
      </c>
      <c r="J12494" s="7" t="n">
        <f aca="false">IFERROR(F12494/G12494,"")</f>
        <v>64.5227777777778</v>
      </c>
      <c r="K12494" s="7" t="n">
        <f aca="false">IFERROR(F12494/H12494,"")</f>
        <v>29.2546599496222</v>
      </c>
      <c r="L12494" s="13" t="n">
        <f aca="false">L12493+F12494/$F$2*100</f>
        <v>99.9123917825305</v>
      </c>
    </row>
    <row r="12495" customFormat="false" ht="15" hidden="false" customHeight="false" outlineLevel="0" collapsed="false">
      <c r="A12495" s="0" t="s">
        <v>23761</v>
      </c>
      <c r="B12495" s="0" t="s">
        <v>23762</v>
      </c>
      <c r="C12495" s="0" t="s">
        <v>177</v>
      </c>
      <c r="D12495" s="0" t="s">
        <v>101</v>
      </c>
      <c r="E12495" s="0" t="s">
        <v>269</v>
      </c>
      <c r="F12495" s="7" t="n">
        <v>1161.39</v>
      </c>
      <c r="G12495" s="6" t="n">
        <v>193</v>
      </c>
      <c r="H12495" s="8" t="n">
        <v>193</v>
      </c>
      <c r="I12495" s="0" t="n">
        <v>1</v>
      </c>
      <c r="J12495" s="7" t="n">
        <f aca="false">IFERROR(F12495/G12495,"")</f>
        <v>6.01756476683938</v>
      </c>
      <c r="K12495" s="7" t="n">
        <f aca="false">IFERROR(F12495/H12495,"")</f>
        <v>6.01756476683938</v>
      </c>
      <c r="L12495" s="13" t="n">
        <f aca="false">L12494+F12495/$F$2*100</f>
        <v>99.9124342084274</v>
      </c>
    </row>
    <row r="12496" customFormat="false" ht="15" hidden="false" customHeight="false" outlineLevel="0" collapsed="false">
      <c r="A12496" s="0" t="s">
        <v>23763</v>
      </c>
      <c r="B12496" s="0" t="s">
        <v>23764</v>
      </c>
      <c r="C12496" s="0" t="s">
        <v>543</v>
      </c>
      <c r="D12496" s="0" t="s">
        <v>998</v>
      </c>
      <c r="E12496" s="0" t="s">
        <v>112</v>
      </c>
      <c r="F12496" s="7" t="n">
        <v>1160.61</v>
      </c>
      <c r="G12496" s="6" t="n">
        <v>87</v>
      </c>
      <c r="H12496" s="8" t="n">
        <v>97.6</v>
      </c>
      <c r="I12496" s="0" t="n">
        <v>1</v>
      </c>
      <c r="J12496" s="7" t="n">
        <f aca="false">IFERROR(F12496/G12496,"")</f>
        <v>13.3403448275862</v>
      </c>
      <c r="K12496" s="7" t="n">
        <f aca="false">IFERROR(F12496/H12496,"")</f>
        <v>11.8914959016393</v>
      </c>
      <c r="L12496" s="13" t="n">
        <f aca="false">L12495+F12496/$F$2*100</f>
        <v>99.9124766058307</v>
      </c>
    </row>
    <row r="12497" customFormat="false" ht="15" hidden="false" customHeight="false" outlineLevel="0" collapsed="false">
      <c r="A12497" s="0" t="s">
        <v>23765</v>
      </c>
      <c r="B12497" s="0" t="s">
        <v>23766</v>
      </c>
      <c r="C12497" s="0" t="s">
        <v>1941</v>
      </c>
      <c r="D12497" s="0" t="s">
        <v>57</v>
      </c>
      <c r="E12497" s="0" t="s">
        <v>269</v>
      </c>
      <c r="F12497" s="7" t="n">
        <v>1158.18</v>
      </c>
      <c r="G12497" s="6" t="n">
        <v>27</v>
      </c>
      <c r="H12497" s="8" t="n">
        <v>81</v>
      </c>
      <c r="I12497" s="0" t="n">
        <v>1</v>
      </c>
      <c r="J12497" s="7" t="n">
        <f aca="false">IFERROR(F12497/G12497,"")</f>
        <v>42.8955555555556</v>
      </c>
      <c r="K12497" s="7" t="n">
        <f aca="false">IFERROR(F12497/H12497,"")</f>
        <v>14.2985185185185</v>
      </c>
      <c r="L12497" s="13" t="n">
        <f aca="false">L12496+F12497/$F$2*100</f>
        <v>99.9125189144653</v>
      </c>
    </row>
    <row r="12498" customFormat="false" ht="15" hidden="false" customHeight="false" outlineLevel="0" collapsed="false">
      <c r="A12498" s="0" t="s">
        <v>23767</v>
      </c>
      <c r="B12498" s="0" t="s">
        <v>4694</v>
      </c>
      <c r="C12498" s="0" t="s">
        <v>174</v>
      </c>
      <c r="D12498" s="0" t="s">
        <v>52</v>
      </c>
      <c r="E12498" s="0" t="s">
        <v>15909</v>
      </c>
      <c r="F12498" s="7" t="n">
        <v>1157.84</v>
      </c>
      <c r="G12498" s="6" t="n">
        <v>89</v>
      </c>
      <c r="H12498" s="8" t="n">
        <v>107.8</v>
      </c>
      <c r="I12498" s="0" t="n">
        <v>1</v>
      </c>
      <c r="J12498" s="7" t="n">
        <f aca="false">IFERROR(F12498/G12498,"")</f>
        <v>13.0094382022472</v>
      </c>
      <c r="K12498" s="7" t="n">
        <f aca="false">IFERROR(F12498/H12498,"")</f>
        <v>10.7406307977737</v>
      </c>
      <c r="L12498" s="13" t="n">
        <f aca="false">L12497+F12498/$F$2*100</f>
        <v>99.9125612106797</v>
      </c>
    </row>
    <row r="12499" customFormat="false" ht="15" hidden="false" customHeight="false" outlineLevel="0" collapsed="false">
      <c r="A12499" s="0" t="s">
        <v>23768</v>
      </c>
      <c r="B12499" s="0" t="s">
        <v>23769</v>
      </c>
      <c r="C12499" s="0" t="s">
        <v>23770</v>
      </c>
      <c r="D12499" s="0" t="s">
        <v>101</v>
      </c>
      <c r="E12499" s="0" t="s">
        <v>9296</v>
      </c>
      <c r="F12499" s="7" t="n">
        <v>1157.69</v>
      </c>
      <c r="G12499" s="6" t="n">
        <v>300</v>
      </c>
      <c r="H12499" s="8" t="n">
        <v>300</v>
      </c>
      <c r="I12499" s="0" t="n">
        <v>1</v>
      </c>
      <c r="J12499" s="7" t="n">
        <f aca="false">IFERROR(F12499/G12499,"")</f>
        <v>3.85896666666667</v>
      </c>
      <c r="K12499" s="7" t="n">
        <f aca="false">IFERROR(F12499/H12499,"")</f>
        <v>3.85896666666667</v>
      </c>
      <c r="L12499" s="13" t="n">
        <f aca="false">L12498+F12499/$F$2*100</f>
        <v>99.9126035014146</v>
      </c>
    </row>
    <row r="12500" customFormat="false" ht="15" hidden="false" customHeight="false" outlineLevel="0" collapsed="false">
      <c r="A12500" s="0" t="s">
        <v>23771</v>
      </c>
      <c r="B12500" s="0" t="s">
        <v>23772</v>
      </c>
      <c r="C12500" s="0" t="s">
        <v>6024</v>
      </c>
      <c r="D12500" s="0" t="s">
        <v>260</v>
      </c>
      <c r="E12500" s="0" t="s">
        <v>81</v>
      </c>
      <c r="F12500" s="7" t="n">
        <v>1156.47</v>
      </c>
      <c r="G12500" s="6" t="n">
        <v>55</v>
      </c>
      <c r="H12500" s="8" t="n">
        <v>120.5</v>
      </c>
      <c r="I12500" s="0" t="n">
        <v>1</v>
      </c>
      <c r="J12500" s="7" t="n">
        <f aca="false">IFERROR(F12500/G12500,"")</f>
        <v>21.0267272727273</v>
      </c>
      <c r="K12500" s="7" t="n">
        <f aca="false">IFERROR(F12500/H12500,"")</f>
        <v>9.59726141078838</v>
      </c>
      <c r="L12500" s="13" t="n">
        <f aca="false">L12499+F12500/$F$2*100</f>
        <v>99.9126457475825</v>
      </c>
    </row>
    <row r="12501" customFormat="false" ht="15" hidden="false" customHeight="false" outlineLevel="0" collapsed="false">
      <c r="A12501" s="0" t="s">
        <v>23773</v>
      </c>
      <c r="B12501" s="0" t="s">
        <v>2065</v>
      </c>
      <c r="C12501" s="0" t="s">
        <v>1259</v>
      </c>
      <c r="D12501" s="0" t="s">
        <v>57</v>
      </c>
      <c r="E12501" s="0" t="s">
        <v>9296</v>
      </c>
      <c r="F12501" s="7" t="n">
        <v>1156.42</v>
      </c>
      <c r="G12501" s="6" t="n">
        <v>271</v>
      </c>
      <c r="H12501" s="8" t="n">
        <v>297</v>
      </c>
      <c r="I12501" s="0" t="n">
        <v>1</v>
      </c>
      <c r="J12501" s="7" t="n">
        <f aca="false">IFERROR(F12501/G12501,"")</f>
        <v>4.26723247232472</v>
      </c>
      <c r="K12501" s="7" t="n">
        <f aca="false">IFERROR(F12501/H12501,"")</f>
        <v>3.89367003367003</v>
      </c>
      <c r="L12501" s="13" t="n">
        <f aca="false">L12500+F12501/$F$2*100</f>
        <v>99.9126879919239</v>
      </c>
    </row>
    <row r="12502" customFormat="false" ht="15" hidden="false" customHeight="false" outlineLevel="0" collapsed="false">
      <c r="A12502" s="0" t="s">
        <v>23774</v>
      </c>
      <c r="B12502" s="0" t="s">
        <v>12732</v>
      </c>
      <c r="C12502" s="0" t="s">
        <v>1305</v>
      </c>
      <c r="D12502" s="0" t="s">
        <v>57</v>
      </c>
      <c r="E12502" s="0" t="s">
        <v>11090</v>
      </c>
      <c r="F12502" s="7" t="n">
        <v>1156.16</v>
      </c>
      <c r="G12502" s="6" t="n">
        <v>124</v>
      </c>
      <c r="H12502" s="8" t="n">
        <v>125</v>
      </c>
      <c r="I12502" s="0" t="n">
        <v>1</v>
      </c>
      <c r="J12502" s="7" t="n">
        <f aca="false">IFERROR(F12502/G12502,"")</f>
        <v>9.32387096774194</v>
      </c>
      <c r="K12502" s="7" t="n">
        <f aca="false">IFERROR(F12502/H12502,"")</f>
        <v>9.24928</v>
      </c>
      <c r="L12502" s="13" t="n">
        <f aca="false">L12501+F12502/$F$2*100</f>
        <v>99.9127302267674</v>
      </c>
    </row>
    <row r="12503" customFormat="false" ht="15" hidden="false" customHeight="false" outlineLevel="0" collapsed="false">
      <c r="A12503" s="0" t="s">
        <v>23775</v>
      </c>
      <c r="B12503" s="0" t="s">
        <v>844</v>
      </c>
      <c r="C12503" s="0" t="s">
        <v>8641</v>
      </c>
      <c r="D12503" s="0" t="s">
        <v>52</v>
      </c>
      <c r="E12503" s="0" t="s">
        <v>269</v>
      </c>
      <c r="F12503" s="7" t="n">
        <v>1156.15</v>
      </c>
      <c r="G12503" s="6" t="n">
        <v>82</v>
      </c>
      <c r="H12503" s="8" t="n">
        <v>84</v>
      </c>
      <c r="I12503" s="0" t="n">
        <v>1</v>
      </c>
      <c r="J12503" s="7" t="n">
        <f aca="false">IFERROR(F12503/G12503,"")</f>
        <v>14.0993902439024</v>
      </c>
      <c r="K12503" s="7" t="n">
        <f aca="false">IFERROR(F12503/H12503,"")</f>
        <v>13.7636904761905</v>
      </c>
      <c r="L12503" s="13" t="n">
        <f aca="false">L12502+F12503/$F$2*100</f>
        <v>99.9127724612457</v>
      </c>
    </row>
    <row r="12504" customFormat="false" ht="15" hidden="false" customHeight="false" outlineLevel="0" collapsed="false">
      <c r="A12504" s="0" t="s">
        <v>23776</v>
      </c>
      <c r="B12504" s="0" t="s">
        <v>23777</v>
      </c>
      <c r="C12504" s="0" t="s">
        <v>70</v>
      </c>
      <c r="D12504" s="0" t="s">
        <v>552</v>
      </c>
      <c r="E12504" s="0" t="s">
        <v>557</v>
      </c>
      <c r="F12504" s="7" t="n">
        <v>1154.5</v>
      </c>
      <c r="G12504" s="6" t="n">
        <v>19</v>
      </c>
      <c r="H12504" s="8" t="n">
        <v>28.8</v>
      </c>
      <c r="I12504" s="0" t="n">
        <v>1</v>
      </c>
      <c r="J12504" s="7" t="n">
        <f aca="false">IFERROR(F12504/G12504,"")</f>
        <v>60.7631578947368</v>
      </c>
      <c r="K12504" s="7" t="n">
        <f aca="false">IFERROR(F12504/H12504,"")</f>
        <v>40.0868055555556</v>
      </c>
      <c r="L12504" s="13" t="n">
        <f aca="false">L12503+F12504/$F$2*100</f>
        <v>99.9128146354489</v>
      </c>
    </row>
    <row r="12505" customFormat="false" ht="15" hidden="false" customHeight="false" outlineLevel="0" collapsed="false">
      <c r="A12505" s="0" t="s">
        <v>23778</v>
      </c>
      <c r="B12505" s="0" t="s">
        <v>23779</v>
      </c>
      <c r="C12505" s="0" t="s">
        <v>840</v>
      </c>
      <c r="D12505" s="0" t="s">
        <v>4953</v>
      </c>
      <c r="E12505" s="0" t="s">
        <v>2988</v>
      </c>
      <c r="F12505" s="7" t="n">
        <v>1154.16</v>
      </c>
      <c r="G12505" s="6" t="n">
        <v>15</v>
      </c>
      <c r="H12505" s="8" t="n">
        <v>23.1</v>
      </c>
      <c r="I12505" s="0" t="n">
        <v>1</v>
      </c>
      <c r="J12505" s="7" t="n">
        <f aca="false">IFERROR(F12505/G12505,"")</f>
        <v>76.944</v>
      </c>
      <c r="K12505" s="7" t="n">
        <f aca="false">IFERROR(F12505/H12505,"")</f>
        <v>49.9636363636364</v>
      </c>
      <c r="L12505" s="13" t="n">
        <f aca="false">L12504+F12505/$F$2*100</f>
        <v>99.9128567972319</v>
      </c>
    </row>
    <row r="12506" customFormat="false" ht="15" hidden="false" customHeight="false" outlineLevel="0" collapsed="false">
      <c r="A12506" s="0" t="s">
        <v>23780</v>
      </c>
      <c r="B12506" s="0" t="s">
        <v>22120</v>
      </c>
      <c r="C12506" s="0" t="s">
        <v>5197</v>
      </c>
      <c r="D12506" s="0" t="s">
        <v>57</v>
      </c>
      <c r="E12506" s="0" t="s">
        <v>4424</v>
      </c>
      <c r="F12506" s="7" t="n">
        <v>1152.76</v>
      </c>
      <c r="G12506" s="6" t="n">
        <v>74</v>
      </c>
      <c r="H12506" s="8" t="n">
        <v>158</v>
      </c>
      <c r="I12506" s="0" t="n">
        <v>1</v>
      </c>
      <c r="J12506" s="7" t="n">
        <f aca="false">IFERROR(F12506/G12506,"")</f>
        <v>15.5778378378378</v>
      </c>
      <c r="K12506" s="7" t="n">
        <f aca="false">IFERROR(F12506/H12506,"")</f>
        <v>7.29594936708861</v>
      </c>
      <c r="L12506" s="13" t="n">
        <f aca="false">L12505+F12506/$F$2*100</f>
        <v>99.9128989078725</v>
      </c>
    </row>
    <row r="12507" customFormat="false" ht="15" hidden="false" customHeight="false" outlineLevel="0" collapsed="false">
      <c r="A12507" s="0" t="s">
        <v>23781</v>
      </c>
      <c r="B12507" s="0" t="s">
        <v>2260</v>
      </c>
      <c r="C12507" s="0" t="s">
        <v>938</v>
      </c>
      <c r="D12507" s="0" t="s">
        <v>2501</v>
      </c>
      <c r="E12507" s="0" t="s">
        <v>81</v>
      </c>
      <c r="F12507" s="7" t="n">
        <v>1151.13</v>
      </c>
      <c r="G12507" s="6" t="n">
        <v>102</v>
      </c>
      <c r="H12507" s="8" t="n">
        <v>242.9</v>
      </c>
      <c r="I12507" s="0" t="n">
        <v>1</v>
      </c>
      <c r="J12507" s="7" t="n">
        <f aca="false">IFERROR(F12507/G12507,"")</f>
        <v>11.2855882352941</v>
      </c>
      <c r="K12507" s="7" t="n">
        <f aca="false">IFERROR(F12507/H12507,"")</f>
        <v>4.73911074516262</v>
      </c>
      <c r="L12507" s="13" t="n">
        <f aca="false">L12506+F12507/$F$2*100</f>
        <v>99.9129409589687</v>
      </c>
    </row>
    <row r="12508" customFormat="false" ht="15" hidden="false" customHeight="false" outlineLevel="0" collapsed="false">
      <c r="A12508" s="0" t="s">
        <v>23782</v>
      </c>
      <c r="B12508" s="0" t="s">
        <v>23783</v>
      </c>
      <c r="C12508" s="0" t="s">
        <v>13540</v>
      </c>
      <c r="D12508" s="0" t="s">
        <v>1040</v>
      </c>
      <c r="E12508" s="0" t="s">
        <v>800</v>
      </c>
      <c r="F12508" s="7" t="n">
        <v>1150.79</v>
      </c>
      <c r="G12508" s="6" t="n">
        <v>39</v>
      </c>
      <c r="H12508" s="8" t="n">
        <v>45</v>
      </c>
      <c r="I12508" s="0" t="n">
        <v>1</v>
      </c>
      <c r="J12508" s="7" t="n">
        <f aca="false">IFERROR(F12508/G12508,"")</f>
        <v>29.5074358974359</v>
      </c>
      <c r="K12508" s="7" t="n">
        <f aca="false">IFERROR(F12508/H12508,"")</f>
        <v>25.5731111111111</v>
      </c>
      <c r="L12508" s="13" t="n">
        <f aca="false">L12507+F12508/$F$2*100</f>
        <v>99.9129829976447</v>
      </c>
    </row>
    <row r="12509" customFormat="false" ht="15" hidden="false" customHeight="false" outlineLevel="0" collapsed="false">
      <c r="A12509" s="0" t="s">
        <v>23784</v>
      </c>
      <c r="B12509" s="0" t="s">
        <v>23785</v>
      </c>
      <c r="C12509" s="0" t="s">
        <v>961</v>
      </c>
      <c r="D12509" s="0" t="s">
        <v>260</v>
      </c>
      <c r="E12509" s="0" t="s">
        <v>2162</v>
      </c>
      <c r="F12509" s="7" t="n">
        <v>1149.01</v>
      </c>
      <c r="G12509" s="6" t="n">
        <v>176</v>
      </c>
      <c r="H12509" s="8" t="n">
        <v>178</v>
      </c>
      <c r="I12509" s="0" t="n">
        <v>1</v>
      </c>
      <c r="J12509" s="7" t="n">
        <f aca="false">IFERROR(F12509/G12509,"")</f>
        <v>6.52846590909091</v>
      </c>
      <c r="K12509" s="7" t="n">
        <f aca="false">IFERROR(F12509/H12509,"")</f>
        <v>6.45511235955056</v>
      </c>
      <c r="L12509" s="13" t="n">
        <f aca="false">L12508+F12509/$F$2*100</f>
        <v>99.9130249712967</v>
      </c>
    </row>
    <row r="12510" customFormat="false" ht="15" hidden="false" customHeight="false" outlineLevel="0" collapsed="false">
      <c r="A12510" s="0" t="s">
        <v>23786</v>
      </c>
      <c r="B12510" s="0" t="s">
        <v>300</v>
      </c>
      <c r="C12510" s="0" t="s">
        <v>156</v>
      </c>
      <c r="D12510" s="0" t="s">
        <v>52</v>
      </c>
      <c r="E12510" s="0" t="s">
        <v>1567</v>
      </c>
      <c r="F12510" s="7" t="n">
        <v>1148.28</v>
      </c>
      <c r="G12510" s="6" t="n">
        <v>48</v>
      </c>
      <c r="H12510" s="8" t="n">
        <v>48</v>
      </c>
      <c r="I12510" s="0" t="n">
        <v>1</v>
      </c>
      <c r="J12510" s="7" t="n">
        <f aca="false">IFERROR(F12510/G12510,"")</f>
        <v>23.9225</v>
      </c>
      <c r="K12510" s="7" t="n">
        <f aca="false">IFERROR(F12510/H12510,"")</f>
        <v>23.9225</v>
      </c>
      <c r="L12510" s="13" t="n">
        <f aca="false">L12509+F12510/$F$2*100</f>
        <v>99.9130669182817</v>
      </c>
    </row>
    <row r="12511" customFormat="false" ht="15" hidden="false" customHeight="false" outlineLevel="0" collapsed="false">
      <c r="A12511" s="0" t="s">
        <v>23787</v>
      </c>
      <c r="B12511" s="0" t="s">
        <v>23788</v>
      </c>
      <c r="C12511" s="0" t="s">
        <v>70</v>
      </c>
      <c r="D12511" s="0" t="s">
        <v>134</v>
      </c>
      <c r="E12511" s="0" t="s">
        <v>15909</v>
      </c>
      <c r="F12511" s="7" t="n">
        <v>1147.21</v>
      </c>
      <c r="G12511" s="6" t="n">
        <v>263</v>
      </c>
      <c r="H12511" s="8" t="n">
        <v>263</v>
      </c>
      <c r="I12511" s="0" t="n">
        <v>1</v>
      </c>
      <c r="J12511" s="7" t="n">
        <f aca="false">IFERROR(F12511/G12511,"")</f>
        <v>4.36201520912548</v>
      </c>
      <c r="K12511" s="7" t="n">
        <f aca="false">IFERROR(F12511/H12511,"")</f>
        <v>4.36201520912548</v>
      </c>
      <c r="L12511" s="13" t="n">
        <f aca="false">L12510+F12511/$F$2*100</f>
        <v>99.9131088261792</v>
      </c>
    </row>
    <row r="12512" customFormat="false" ht="15" hidden="false" customHeight="false" outlineLevel="0" collapsed="false">
      <c r="A12512" s="0" t="s">
        <v>23789</v>
      </c>
      <c r="B12512" s="0" t="s">
        <v>23790</v>
      </c>
      <c r="C12512" s="0" t="s">
        <v>10627</v>
      </c>
      <c r="D12512" s="0" t="s">
        <v>123</v>
      </c>
      <c r="E12512" s="0" t="s">
        <v>269</v>
      </c>
      <c r="F12512" s="7" t="n">
        <v>1147.02</v>
      </c>
      <c r="G12512" s="6" t="n">
        <v>157</v>
      </c>
      <c r="H12512" s="8" t="n">
        <v>386</v>
      </c>
      <c r="I12512" s="0" t="n">
        <v>1</v>
      </c>
      <c r="J12512" s="7" t="n">
        <f aca="false">IFERROR(F12512/G12512,"")</f>
        <v>7.30585987261147</v>
      </c>
      <c r="K12512" s="7" t="n">
        <f aca="false">IFERROR(F12512/H12512,"")</f>
        <v>2.97155440414508</v>
      </c>
      <c r="L12512" s="13" t="n">
        <f aca="false">L12511+F12512/$F$2*100</f>
        <v>99.913150727136</v>
      </c>
    </row>
    <row r="12513" customFormat="false" ht="15" hidden="false" customHeight="false" outlineLevel="0" collapsed="false">
      <c r="A12513" s="0" t="s">
        <v>23791</v>
      </c>
      <c r="B12513" s="0" t="s">
        <v>23792</v>
      </c>
      <c r="C12513" s="0" t="s">
        <v>204</v>
      </c>
      <c r="D12513" s="0" t="s">
        <v>123</v>
      </c>
      <c r="E12513" s="0" t="s">
        <v>112</v>
      </c>
      <c r="F12513" s="7" t="n">
        <v>1146.51</v>
      </c>
      <c r="G12513" s="6" t="n">
        <v>152</v>
      </c>
      <c r="H12513" s="8" t="n">
        <v>152</v>
      </c>
      <c r="I12513" s="0" t="n">
        <v>1</v>
      </c>
      <c r="J12513" s="7" t="n">
        <f aca="false">IFERROR(F12513/G12513,"")</f>
        <v>7.54282894736842</v>
      </c>
      <c r="K12513" s="7" t="n">
        <f aca="false">IFERROR(F12513/H12513,"")</f>
        <v>7.54282894736842</v>
      </c>
      <c r="L12513" s="13" t="n">
        <f aca="false">L12512+F12513/$F$2*100</f>
        <v>99.9131926094624</v>
      </c>
    </row>
    <row r="12514" customFormat="false" ht="15" hidden="false" customHeight="false" outlineLevel="0" collapsed="false">
      <c r="A12514" s="0" t="s">
        <v>23793</v>
      </c>
      <c r="B12514" s="0" t="s">
        <v>23794</v>
      </c>
      <c r="C12514" s="0" t="s">
        <v>107</v>
      </c>
      <c r="D12514" s="0" t="s">
        <v>123</v>
      </c>
      <c r="E12514" s="0" t="s">
        <v>895</v>
      </c>
      <c r="F12514" s="7" t="n">
        <v>1145.97</v>
      </c>
      <c r="G12514" s="6" t="n">
        <v>82</v>
      </c>
      <c r="H12514" s="8" t="n">
        <v>156.5</v>
      </c>
      <c r="I12514" s="0" t="n">
        <v>1</v>
      </c>
      <c r="J12514" s="7" t="n">
        <f aca="false">IFERROR(F12514/G12514,"")</f>
        <v>13.975243902439</v>
      </c>
      <c r="K12514" s="7" t="n">
        <f aca="false">IFERROR(F12514/H12514,"")</f>
        <v>7.32249201277955</v>
      </c>
      <c r="L12514" s="13" t="n">
        <f aca="false">L12513+F12514/$F$2*100</f>
        <v>99.9132344720624</v>
      </c>
    </row>
    <row r="12515" customFormat="false" ht="15" hidden="false" customHeight="false" outlineLevel="0" collapsed="false">
      <c r="A12515" s="0" t="s">
        <v>23795</v>
      </c>
      <c r="B12515" s="0" t="s">
        <v>1889</v>
      </c>
      <c r="C12515" s="0" t="s">
        <v>883</v>
      </c>
      <c r="D12515" s="0" t="s">
        <v>101</v>
      </c>
      <c r="E12515" s="0" t="s">
        <v>15909</v>
      </c>
      <c r="F12515" s="7" t="n">
        <v>1145.76</v>
      </c>
      <c r="G12515" s="6" t="n">
        <v>267</v>
      </c>
      <c r="H12515" s="8" t="n">
        <v>267</v>
      </c>
      <c r="I12515" s="0" t="n">
        <v>1</v>
      </c>
      <c r="J12515" s="7" t="n">
        <f aca="false">IFERROR(F12515/G12515,"")</f>
        <v>4.29123595505618</v>
      </c>
      <c r="K12515" s="7" t="n">
        <f aca="false">IFERROR(F12515/H12515,"")</f>
        <v>4.29123595505618</v>
      </c>
      <c r="L12515" s="13" t="n">
        <f aca="false">L12514+F12515/$F$2*100</f>
        <v>99.9132763269911</v>
      </c>
    </row>
    <row r="12516" customFormat="false" ht="15" hidden="false" customHeight="false" outlineLevel="0" collapsed="false">
      <c r="A12516" s="0" t="s">
        <v>23796</v>
      </c>
      <c r="B12516" s="0" t="s">
        <v>23797</v>
      </c>
      <c r="C12516" s="0" t="s">
        <v>685</v>
      </c>
      <c r="D12516" s="0" t="s">
        <v>101</v>
      </c>
      <c r="E12516" s="0" t="s">
        <v>269</v>
      </c>
      <c r="F12516" s="7" t="n">
        <v>1145.63</v>
      </c>
      <c r="G12516" s="6" t="n">
        <v>111</v>
      </c>
      <c r="H12516" s="8" t="n">
        <v>111.9</v>
      </c>
      <c r="I12516" s="0" t="n">
        <v>1</v>
      </c>
      <c r="J12516" s="7" t="n">
        <f aca="false">IFERROR(F12516/G12516,"")</f>
        <v>10.320990990991</v>
      </c>
      <c r="K12516" s="7" t="n">
        <f aca="false">IFERROR(F12516/H12516,"")</f>
        <v>10.2379803395889</v>
      </c>
      <c r="L12516" s="13" t="n">
        <f aca="false">L12515+F12516/$F$2*100</f>
        <v>99.9133181771708</v>
      </c>
    </row>
    <row r="12517" customFormat="false" ht="15" hidden="false" customHeight="false" outlineLevel="0" collapsed="false">
      <c r="A12517" s="0" t="s">
        <v>23798</v>
      </c>
      <c r="B12517" s="0" t="s">
        <v>1343</v>
      </c>
      <c r="C12517" s="0" t="s">
        <v>8150</v>
      </c>
      <c r="D12517" s="0" t="s">
        <v>876</v>
      </c>
      <c r="E12517" s="0" t="s">
        <v>269</v>
      </c>
      <c r="F12517" s="7" t="n">
        <v>1145.58</v>
      </c>
      <c r="G12517" s="6" t="n">
        <v>186</v>
      </c>
      <c r="H12517" s="8" t="n">
        <v>186</v>
      </c>
      <c r="I12517" s="0" t="n">
        <v>1</v>
      </c>
      <c r="J12517" s="7" t="n">
        <f aca="false">IFERROR(F12517/G12517,"")</f>
        <v>6.15903225806452</v>
      </c>
      <c r="K12517" s="7" t="n">
        <f aca="false">IFERROR(F12517/H12517,"")</f>
        <v>6.15903225806452</v>
      </c>
      <c r="L12517" s="13" t="n">
        <f aca="false">L12516+F12517/$F$2*100</f>
        <v>99.913360025524</v>
      </c>
    </row>
    <row r="12518" customFormat="false" ht="15" hidden="false" customHeight="false" outlineLevel="0" collapsed="false">
      <c r="A12518" s="0" t="s">
        <v>23799</v>
      </c>
      <c r="B12518" s="0" t="s">
        <v>23800</v>
      </c>
      <c r="C12518" s="0" t="s">
        <v>7326</v>
      </c>
      <c r="D12518" s="0" t="s">
        <v>89</v>
      </c>
      <c r="E12518" s="0" t="s">
        <v>15909</v>
      </c>
      <c r="F12518" s="7" t="n">
        <v>1143.75</v>
      </c>
      <c r="G12518" s="6" t="n">
        <v>218</v>
      </c>
      <c r="H12518" s="8" t="n">
        <v>218</v>
      </c>
      <c r="I12518" s="0" t="n">
        <v>1</v>
      </c>
      <c r="J12518" s="7" t="n">
        <f aca="false">IFERROR(F12518/G12518,"")</f>
        <v>5.24655963302752</v>
      </c>
      <c r="K12518" s="7" t="n">
        <f aca="false">IFERROR(F12518/H12518,"")</f>
        <v>5.24655963302752</v>
      </c>
      <c r="L12518" s="13" t="n">
        <f aca="false">L12517+F12518/$F$2*100</f>
        <v>99.9134018070268</v>
      </c>
    </row>
    <row r="12519" customFormat="false" ht="15" hidden="false" customHeight="false" outlineLevel="0" collapsed="false">
      <c r="A12519" s="0" t="s">
        <v>23801</v>
      </c>
      <c r="B12519" s="0" t="s">
        <v>23802</v>
      </c>
      <c r="C12519" s="0" t="s">
        <v>377</v>
      </c>
      <c r="D12519" s="0" t="s">
        <v>123</v>
      </c>
      <c r="E12519" s="0" t="s">
        <v>2724</v>
      </c>
      <c r="F12519" s="7" t="n">
        <v>1143.69</v>
      </c>
      <c r="G12519" s="6" t="n">
        <v>188</v>
      </c>
      <c r="H12519" s="8" t="n">
        <v>189.3</v>
      </c>
      <c r="I12519" s="0" t="n">
        <v>1</v>
      </c>
      <c r="J12519" s="7" t="n">
        <f aca="false">IFERROR(F12519/G12519,"")</f>
        <v>6.08345744680851</v>
      </c>
      <c r="K12519" s="7" t="n">
        <f aca="false">IFERROR(F12519/H12519,"")</f>
        <v>6.04167987321712</v>
      </c>
      <c r="L12519" s="13" t="n">
        <f aca="false">L12518+F12519/$F$2*100</f>
        <v>99.9134435863378</v>
      </c>
    </row>
    <row r="12520" customFormat="false" ht="15" hidden="false" customHeight="false" outlineLevel="0" collapsed="false">
      <c r="A12520" s="0" t="s">
        <v>23803</v>
      </c>
      <c r="B12520" s="0" t="s">
        <v>11081</v>
      </c>
      <c r="C12520" s="0" t="s">
        <v>534</v>
      </c>
      <c r="D12520" s="0" t="s">
        <v>101</v>
      </c>
      <c r="E12520" s="0" t="s">
        <v>112</v>
      </c>
      <c r="F12520" s="7" t="n">
        <v>1143.18</v>
      </c>
      <c r="G12520" s="6" t="n">
        <v>63</v>
      </c>
      <c r="H12520" s="8" t="n">
        <v>67</v>
      </c>
      <c r="I12520" s="0" t="n">
        <v>1</v>
      </c>
      <c r="J12520" s="7" t="n">
        <f aca="false">IFERROR(F12520/G12520,"")</f>
        <v>18.1457142857143</v>
      </c>
      <c r="K12520" s="7" t="n">
        <f aca="false">IFERROR(F12520/H12520,"")</f>
        <v>17.0623880597015</v>
      </c>
      <c r="L12520" s="13" t="n">
        <f aca="false">L12519+F12520/$F$2*100</f>
        <v>99.9134853470184</v>
      </c>
    </row>
    <row r="12521" customFormat="false" ht="15" hidden="false" customHeight="false" outlineLevel="0" collapsed="false">
      <c r="A12521" s="0" t="s">
        <v>23804</v>
      </c>
      <c r="B12521" s="0" t="s">
        <v>5438</v>
      </c>
      <c r="C12521" s="0" t="s">
        <v>137</v>
      </c>
      <c r="D12521" s="0" t="s">
        <v>4758</v>
      </c>
      <c r="E12521" s="0" t="s">
        <v>2162</v>
      </c>
      <c r="F12521" s="7" t="n">
        <v>1141.97</v>
      </c>
      <c r="G12521" s="6" t="n">
        <v>89</v>
      </c>
      <c r="H12521" s="8" t="n">
        <v>92.3</v>
      </c>
      <c r="I12521" s="0" t="n">
        <v>1</v>
      </c>
      <c r="J12521" s="7" t="n">
        <f aca="false">IFERROR(F12521/G12521,"")</f>
        <v>12.8311235955056</v>
      </c>
      <c r="K12521" s="7" t="n">
        <f aca="false">IFERROR(F12521/H12521,"")</f>
        <v>12.3723726977248</v>
      </c>
      <c r="L12521" s="13" t="n">
        <f aca="false">L12520+F12521/$F$2*100</f>
        <v>99.9135270634973</v>
      </c>
    </row>
    <row r="12522" customFormat="false" ht="15" hidden="false" customHeight="false" outlineLevel="0" collapsed="false">
      <c r="A12522" s="0" t="s">
        <v>23805</v>
      </c>
      <c r="B12522" s="0" t="s">
        <v>23806</v>
      </c>
      <c r="C12522" s="0" t="s">
        <v>22664</v>
      </c>
      <c r="D12522" s="0" t="s">
        <v>182</v>
      </c>
      <c r="E12522" s="0" t="s">
        <v>11090</v>
      </c>
      <c r="F12522" s="7" t="n">
        <v>1140.86</v>
      </c>
      <c r="G12522" s="6" t="n">
        <v>111</v>
      </c>
      <c r="H12522" s="8" t="n">
        <v>111</v>
      </c>
      <c r="I12522" s="0" t="n">
        <v>1</v>
      </c>
      <c r="J12522" s="7" t="n">
        <f aca="false">IFERROR(F12522/G12522,"")</f>
        <v>10.278018018018</v>
      </c>
      <c r="K12522" s="7" t="n">
        <f aca="false">IFERROR(F12522/H12522,"")</f>
        <v>10.278018018018</v>
      </c>
      <c r="L12522" s="13" t="n">
        <f aca="false">L12521+F12522/$F$2*100</f>
        <v>99.9135687394276</v>
      </c>
    </row>
    <row r="12523" customFormat="false" ht="15" hidden="false" customHeight="false" outlineLevel="0" collapsed="false">
      <c r="A12523" s="0" t="s">
        <v>23807</v>
      </c>
      <c r="B12523" s="0" t="s">
        <v>23808</v>
      </c>
      <c r="C12523" s="0" t="s">
        <v>365</v>
      </c>
      <c r="D12523" s="0" t="s">
        <v>52</v>
      </c>
      <c r="E12523" s="0" t="s">
        <v>53</v>
      </c>
      <c r="F12523" s="7" t="n">
        <v>1140.82</v>
      </c>
      <c r="G12523" s="6" t="n">
        <v>70</v>
      </c>
      <c r="H12523" s="8" t="n">
        <v>98</v>
      </c>
      <c r="I12523" s="0" t="n">
        <v>1</v>
      </c>
      <c r="J12523" s="7" t="n">
        <f aca="false">IFERROR(F12523/G12523,"")</f>
        <v>16.2974285714286</v>
      </c>
      <c r="K12523" s="7" t="n">
        <f aca="false">IFERROR(F12523/H12523,"")</f>
        <v>11.6410204081633</v>
      </c>
      <c r="L12523" s="13" t="n">
        <f aca="false">L12522+F12523/$F$2*100</f>
        <v>99.9136104138967</v>
      </c>
    </row>
    <row r="12524" customFormat="false" ht="15" hidden="false" customHeight="false" outlineLevel="0" collapsed="false">
      <c r="A12524" s="0" t="s">
        <v>23809</v>
      </c>
      <c r="B12524" s="0" t="s">
        <v>4247</v>
      </c>
      <c r="C12524" s="0" t="s">
        <v>1792</v>
      </c>
      <c r="D12524" s="0" t="s">
        <v>62</v>
      </c>
      <c r="E12524" s="0" t="s">
        <v>269</v>
      </c>
      <c r="F12524" s="7" t="n">
        <v>1140.18</v>
      </c>
      <c r="G12524" s="6" t="n">
        <v>125</v>
      </c>
      <c r="H12524" s="8" t="n">
        <v>171.3</v>
      </c>
      <c r="I12524" s="0" t="n">
        <v>1</v>
      </c>
      <c r="J12524" s="7" t="n">
        <f aca="false">IFERROR(F12524/G12524,"")</f>
        <v>9.12144</v>
      </c>
      <c r="K12524" s="7" t="n">
        <f aca="false">IFERROR(F12524/H12524,"")</f>
        <v>6.65604203152364</v>
      </c>
      <c r="L12524" s="13" t="n">
        <f aca="false">L12523+F12524/$F$2*100</f>
        <v>99.9136520649864</v>
      </c>
    </row>
    <row r="12525" customFormat="false" ht="15" hidden="false" customHeight="false" outlineLevel="0" collapsed="false">
      <c r="A12525" s="0" t="s">
        <v>23810</v>
      </c>
      <c r="B12525" s="0" t="s">
        <v>4712</v>
      </c>
      <c r="C12525" s="0" t="s">
        <v>5512</v>
      </c>
      <c r="D12525" s="0" t="s">
        <v>123</v>
      </c>
      <c r="E12525" s="0" t="s">
        <v>269</v>
      </c>
      <c r="F12525" s="7" t="n">
        <v>1139.92</v>
      </c>
      <c r="G12525" s="6" t="n">
        <v>73</v>
      </c>
      <c r="H12525" s="8" t="n">
        <v>212.3</v>
      </c>
      <c r="I12525" s="0" t="n">
        <v>1</v>
      </c>
      <c r="J12525" s="7" t="n">
        <f aca="false">IFERROR(F12525/G12525,"")</f>
        <v>15.6153424657534</v>
      </c>
      <c r="K12525" s="7" t="n">
        <f aca="false">IFERROR(F12525/H12525,"")</f>
        <v>5.36938294865756</v>
      </c>
      <c r="L12525" s="13" t="n">
        <f aca="false">L12524+F12525/$F$2*100</f>
        <v>99.9136937065782</v>
      </c>
    </row>
    <row r="12526" customFormat="false" ht="15" hidden="false" customHeight="false" outlineLevel="0" collapsed="false">
      <c r="A12526" s="0" t="s">
        <v>23811</v>
      </c>
      <c r="B12526" s="0" t="s">
        <v>23812</v>
      </c>
      <c r="C12526" s="0" t="s">
        <v>1036</v>
      </c>
      <c r="D12526" s="0" t="s">
        <v>198</v>
      </c>
      <c r="E12526" s="0" t="s">
        <v>15103</v>
      </c>
      <c r="F12526" s="7" t="n">
        <v>1139.8</v>
      </c>
      <c r="G12526" s="6" t="n">
        <v>99</v>
      </c>
      <c r="H12526" s="8" t="n">
        <v>103</v>
      </c>
      <c r="I12526" s="0" t="n">
        <v>1</v>
      </c>
      <c r="J12526" s="7" t="n">
        <f aca="false">IFERROR(F12526/G12526,"")</f>
        <v>11.5131313131313</v>
      </c>
      <c r="K12526" s="7" t="n">
        <f aca="false">IFERROR(F12526/H12526,"")</f>
        <v>11.0660194174757</v>
      </c>
      <c r="L12526" s="13" t="n">
        <f aca="false">L12525+F12526/$F$2*100</f>
        <v>99.9137353437865</v>
      </c>
    </row>
    <row r="12527" customFormat="false" ht="15" hidden="false" customHeight="false" outlineLevel="0" collapsed="false">
      <c r="A12527" s="0" t="s">
        <v>23813</v>
      </c>
      <c r="B12527" s="0" t="s">
        <v>23814</v>
      </c>
      <c r="C12527" s="0" t="s">
        <v>377</v>
      </c>
      <c r="D12527" s="0" t="s">
        <v>101</v>
      </c>
      <c r="E12527" s="0" t="s">
        <v>18581</v>
      </c>
      <c r="F12527" s="7" t="n">
        <v>1139.75</v>
      </c>
      <c r="G12527" s="6" t="n">
        <v>205</v>
      </c>
      <c r="H12527" s="8" t="n">
        <v>205</v>
      </c>
      <c r="I12527" s="0" t="n">
        <v>1</v>
      </c>
      <c r="J12527" s="7" t="n">
        <f aca="false">IFERROR(F12527/G12527,"")</f>
        <v>5.55975609756098</v>
      </c>
      <c r="K12527" s="7" t="n">
        <f aca="false">IFERROR(F12527/H12527,"")</f>
        <v>5.55975609756098</v>
      </c>
      <c r="L12527" s="13" t="n">
        <f aca="false">L12526+F12527/$F$2*100</f>
        <v>99.9137769791682</v>
      </c>
    </row>
    <row r="12528" customFormat="false" ht="15" hidden="false" customHeight="false" outlineLevel="0" collapsed="false">
      <c r="A12528" s="0" t="s">
        <v>23815</v>
      </c>
      <c r="B12528" s="0" t="s">
        <v>20852</v>
      </c>
      <c r="C12528" s="0" t="s">
        <v>949</v>
      </c>
      <c r="D12528" s="0" t="s">
        <v>57</v>
      </c>
      <c r="E12528" s="0" t="s">
        <v>15909</v>
      </c>
      <c r="F12528" s="7" t="n">
        <v>1139.44</v>
      </c>
      <c r="G12528" s="6" t="n">
        <v>120</v>
      </c>
      <c r="H12528" s="8" t="n">
        <v>120.1</v>
      </c>
      <c r="I12528" s="0" t="n">
        <v>1</v>
      </c>
      <c r="J12528" s="7" t="n">
        <f aca="false">IFERROR(F12528/G12528,"")</f>
        <v>9.49533333333333</v>
      </c>
      <c r="K12528" s="7" t="n">
        <f aca="false">IFERROR(F12528/H12528,"")</f>
        <v>9.48742714404663</v>
      </c>
      <c r="L12528" s="13" t="n">
        <f aca="false">L12527+F12528/$F$2*100</f>
        <v>99.9138186032255</v>
      </c>
    </row>
    <row r="12529" customFormat="false" ht="15" hidden="false" customHeight="false" outlineLevel="0" collapsed="false">
      <c r="A12529" s="0" t="s">
        <v>23816</v>
      </c>
      <c r="B12529" s="0" t="s">
        <v>23817</v>
      </c>
      <c r="C12529" s="0" t="s">
        <v>13540</v>
      </c>
      <c r="D12529" s="0" t="s">
        <v>134</v>
      </c>
      <c r="E12529" s="0" t="s">
        <v>18581</v>
      </c>
      <c r="F12529" s="7" t="n">
        <v>1139.18</v>
      </c>
      <c r="G12529" s="6" t="n">
        <v>281</v>
      </c>
      <c r="H12529" s="8" t="n">
        <v>281</v>
      </c>
      <c r="I12529" s="0" t="n">
        <v>1</v>
      </c>
      <c r="J12529" s="7" t="n">
        <f aca="false">IFERROR(F12529/G12529,"")</f>
        <v>4.05402135231317</v>
      </c>
      <c r="K12529" s="7" t="n">
        <f aca="false">IFERROR(F12529/H12529,"")</f>
        <v>4.05402135231317</v>
      </c>
      <c r="L12529" s="13" t="n">
        <f aca="false">L12528+F12529/$F$2*100</f>
        <v>99.9138602177849</v>
      </c>
    </row>
    <row r="12530" customFormat="false" ht="15" hidden="false" customHeight="false" outlineLevel="0" collapsed="false">
      <c r="A12530" s="0" t="s">
        <v>23818</v>
      </c>
      <c r="B12530" s="0" t="s">
        <v>23819</v>
      </c>
      <c r="C12530" s="0" t="s">
        <v>10716</v>
      </c>
      <c r="D12530" s="0" t="s">
        <v>876</v>
      </c>
      <c r="E12530" s="0" t="s">
        <v>112</v>
      </c>
      <c r="F12530" s="7" t="n">
        <v>1139.08</v>
      </c>
      <c r="G12530" s="6" t="n">
        <v>71</v>
      </c>
      <c r="H12530" s="8" t="n">
        <v>71</v>
      </c>
      <c r="I12530" s="0" t="n">
        <v>1</v>
      </c>
      <c r="J12530" s="7" t="n">
        <f aca="false">IFERROR(F12530/G12530,"")</f>
        <v>16.0433802816901</v>
      </c>
      <c r="K12530" s="7" t="n">
        <f aca="false">IFERROR(F12530/H12530,"")</f>
        <v>16.0433802816901</v>
      </c>
      <c r="L12530" s="13" t="n">
        <f aca="false">L12529+F12530/$F$2*100</f>
        <v>99.9139018286914</v>
      </c>
    </row>
    <row r="12531" customFormat="false" ht="15" hidden="false" customHeight="false" outlineLevel="0" collapsed="false">
      <c r="A12531" s="0" t="s">
        <v>23820</v>
      </c>
      <c r="B12531" s="0" t="s">
        <v>1566</v>
      </c>
      <c r="C12531" s="0" t="s">
        <v>100</v>
      </c>
      <c r="D12531" s="0" t="s">
        <v>52</v>
      </c>
      <c r="E12531" s="0" t="s">
        <v>15909</v>
      </c>
      <c r="F12531" s="7" t="n">
        <v>1139</v>
      </c>
      <c r="G12531" s="6" t="n">
        <v>234</v>
      </c>
      <c r="H12531" s="8" t="n">
        <v>236.1</v>
      </c>
      <c r="I12531" s="0" t="n">
        <v>1</v>
      </c>
      <c r="J12531" s="7" t="n">
        <f aca="false">IFERROR(F12531/G12531,"")</f>
        <v>4.86752136752137</v>
      </c>
      <c r="K12531" s="7" t="n">
        <f aca="false">IFERROR(F12531/H12531,"")</f>
        <v>4.82422702244812</v>
      </c>
      <c r="L12531" s="13" t="n">
        <f aca="false">L12530+F12531/$F$2*100</f>
        <v>99.9139434366754</v>
      </c>
    </row>
    <row r="12532" customFormat="false" ht="15" hidden="false" customHeight="false" outlineLevel="0" collapsed="false">
      <c r="A12532" s="0" t="s">
        <v>23821</v>
      </c>
      <c r="B12532" s="0" t="s">
        <v>1112</v>
      </c>
      <c r="C12532" s="0" t="s">
        <v>377</v>
      </c>
      <c r="D12532" s="0" t="s">
        <v>57</v>
      </c>
      <c r="E12532" s="0" t="s">
        <v>116</v>
      </c>
      <c r="F12532" s="7" t="n">
        <v>1138.76</v>
      </c>
      <c r="G12532" s="6" t="n">
        <v>110</v>
      </c>
      <c r="H12532" s="8" t="n">
        <v>300</v>
      </c>
      <c r="I12532" s="0" t="n">
        <v>1</v>
      </c>
      <c r="J12532" s="7" t="n">
        <f aca="false">IFERROR(F12532/G12532,"")</f>
        <v>10.3523636363636</v>
      </c>
      <c r="K12532" s="7" t="n">
        <f aca="false">IFERROR(F12532/H12532,"")</f>
        <v>3.79586666666667</v>
      </c>
      <c r="L12532" s="13" t="n">
        <f aca="false">L12531+F12532/$F$2*100</f>
        <v>99.9139850358921</v>
      </c>
    </row>
    <row r="12533" customFormat="false" ht="15" hidden="false" customHeight="false" outlineLevel="0" collapsed="false">
      <c r="A12533" s="0" t="s">
        <v>23822</v>
      </c>
      <c r="B12533" s="0" t="s">
        <v>594</v>
      </c>
      <c r="C12533" s="0" t="s">
        <v>967</v>
      </c>
      <c r="D12533" s="0" t="s">
        <v>3843</v>
      </c>
      <c r="E12533" s="0" t="s">
        <v>2162</v>
      </c>
      <c r="F12533" s="7" t="n">
        <v>1138.71</v>
      </c>
      <c r="G12533" s="6" t="n">
        <v>43</v>
      </c>
      <c r="H12533" s="8" t="n">
        <v>121</v>
      </c>
      <c r="I12533" s="0" t="n">
        <v>1</v>
      </c>
      <c r="J12533" s="7" t="n">
        <f aca="false">IFERROR(F12533/G12533,"")</f>
        <v>26.4816279069767</v>
      </c>
      <c r="K12533" s="7" t="n">
        <f aca="false">IFERROR(F12533/H12533,"")</f>
        <v>9.41082644628099</v>
      </c>
      <c r="L12533" s="13" t="n">
        <f aca="false">L12532+F12533/$F$2*100</f>
        <v>99.9140266332823</v>
      </c>
    </row>
    <row r="12534" customFormat="false" ht="15" hidden="false" customHeight="false" outlineLevel="0" collapsed="false">
      <c r="A12534" s="0" t="s">
        <v>23823</v>
      </c>
      <c r="B12534" s="0" t="s">
        <v>23824</v>
      </c>
      <c r="C12534" s="0" t="s">
        <v>2406</v>
      </c>
      <c r="D12534" s="0" t="s">
        <v>101</v>
      </c>
      <c r="E12534" s="0" t="s">
        <v>11090</v>
      </c>
      <c r="F12534" s="7" t="n">
        <v>1138.08</v>
      </c>
      <c r="G12534" s="6" t="n">
        <v>143</v>
      </c>
      <c r="H12534" s="8" t="n">
        <v>147</v>
      </c>
      <c r="I12534" s="0" t="n">
        <v>1</v>
      </c>
      <c r="J12534" s="7" t="n">
        <f aca="false">IFERROR(F12534/G12534,"")</f>
        <v>7.9586013986014</v>
      </c>
      <c r="K12534" s="7" t="n">
        <f aca="false">IFERROR(F12534/H12534,"")</f>
        <v>7.74204081632653</v>
      </c>
      <c r="L12534" s="13" t="n">
        <f aca="false">L12533+F12534/$F$2*100</f>
        <v>99.9140682076585</v>
      </c>
    </row>
    <row r="12535" customFormat="false" ht="15" hidden="false" customHeight="false" outlineLevel="0" collapsed="false">
      <c r="A12535" s="0" t="s">
        <v>23825</v>
      </c>
      <c r="B12535" s="0" t="s">
        <v>23826</v>
      </c>
      <c r="C12535" s="0" t="s">
        <v>23827</v>
      </c>
      <c r="D12535" s="0" t="s">
        <v>6481</v>
      </c>
      <c r="E12535" s="0" t="s">
        <v>81</v>
      </c>
      <c r="F12535" s="7" t="n">
        <v>1136.86</v>
      </c>
      <c r="G12535" s="6" t="n">
        <v>96</v>
      </c>
      <c r="H12535" s="8" t="n">
        <v>242</v>
      </c>
      <c r="I12535" s="0" t="n">
        <v>1</v>
      </c>
      <c r="J12535" s="7" t="n">
        <f aca="false">IFERROR(F12535/G12535,"")</f>
        <v>11.8422916666667</v>
      </c>
      <c r="K12535" s="7" t="n">
        <f aca="false">IFERROR(F12535/H12535,"")</f>
        <v>4.69776859504132</v>
      </c>
      <c r="L12535" s="13" t="n">
        <f aca="false">L12534+F12535/$F$2*100</f>
        <v>99.9141097374677</v>
      </c>
    </row>
    <row r="12536" customFormat="false" ht="15" hidden="false" customHeight="false" outlineLevel="0" collapsed="false">
      <c r="A12536" s="0" t="s">
        <v>23828</v>
      </c>
      <c r="B12536" s="0" t="s">
        <v>902</v>
      </c>
      <c r="C12536" s="0" t="s">
        <v>23829</v>
      </c>
      <c r="D12536" s="0" t="s">
        <v>52</v>
      </c>
      <c r="E12536" s="0" t="s">
        <v>269</v>
      </c>
      <c r="F12536" s="7" t="n">
        <v>1136.66</v>
      </c>
      <c r="G12536" s="6" t="n">
        <v>126</v>
      </c>
      <c r="H12536" s="8" t="n">
        <v>298</v>
      </c>
      <c r="I12536" s="0" t="n">
        <v>1</v>
      </c>
      <c r="J12536" s="7" t="n">
        <f aca="false">IFERROR(F12536/G12536,"")</f>
        <v>9.02111111111111</v>
      </c>
      <c r="K12536" s="7" t="n">
        <f aca="false">IFERROR(F12536/H12536,"")</f>
        <v>3.81429530201342</v>
      </c>
      <c r="L12536" s="13" t="n">
        <f aca="false">L12535+F12536/$F$2*100</f>
        <v>99.9141512599708</v>
      </c>
    </row>
    <row r="12537" customFormat="false" ht="15" hidden="false" customHeight="false" outlineLevel="0" collapsed="false">
      <c r="A12537" s="0" t="s">
        <v>23830</v>
      </c>
      <c r="B12537" s="0" t="s">
        <v>11689</v>
      </c>
      <c r="C12537" s="0" t="s">
        <v>51</v>
      </c>
      <c r="D12537" s="0" t="s">
        <v>1140</v>
      </c>
      <c r="E12537" s="0" t="s">
        <v>269</v>
      </c>
      <c r="F12537" s="7" t="n">
        <v>1136.65</v>
      </c>
      <c r="G12537" s="6" t="n">
        <v>51</v>
      </c>
      <c r="H12537" s="8" t="n">
        <v>86.9</v>
      </c>
      <c r="I12537" s="0" t="n">
        <v>1</v>
      </c>
      <c r="J12537" s="7" t="n">
        <f aca="false">IFERROR(F12537/G12537,"")</f>
        <v>22.2872549019608</v>
      </c>
      <c r="K12537" s="7" t="n">
        <f aca="false">IFERROR(F12537/H12537,"")</f>
        <v>13.0799769850403</v>
      </c>
      <c r="L12537" s="13" t="n">
        <f aca="false">L12536+F12537/$F$2*100</f>
        <v>99.9141927821087</v>
      </c>
    </row>
    <row r="12538" customFormat="false" ht="15" hidden="false" customHeight="false" outlineLevel="0" collapsed="false">
      <c r="A12538" s="0" t="s">
        <v>23831</v>
      </c>
      <c r="B12538" s="0" t="s">
        <v>8917</v>
      </c>
      <c r="C12538" s="0" t="s">
        <v>137</v>
      </c>
      <c r="D12538" s="0" t="s">
        <v>89</v>
      </c>
      <c r="E12538" s="0" t="s">
        <v>18581</v>
      </c>
      <c r="F12538" s="7" t="n">
        <v>1136.38</v>
      </c>
      <c r="G12538" s="6" t="n">
        <v>208</v>
      </c>
      <c r="H12538" s="8" t="n">
        <v>210</v>
      </c>
      <c r="I12538" s="0" t="n">
        <v>1</v>
      </c>
      <c r="J12538" s="7" t="n">
        <f aca="false">IFERROR(F12538/G12538,"")</f>
        <v>5.46336538461539</v>
      </c>
      <c r="K12538" s="7" t="n">
        <f aca="false">IFERROR(F12538/H12538,"")</f>
        <v>5.41133333333333</v>
      </c>
      <c r="L12538" s="13" t="n">
        <f aca="false">L12537+F12538/$F$2*100</f>
        <v>99.9142342943833</v>
      </c>
    </row>
    <row r="12539" customFormat="false" ht="15" hidden="false" customHeight="false" outlineLevel="0" collapsed="false">
      <c r="A12539" s="0" t="s">
        <v>23832</v>
      </c>
      <c r="B12539" s="0" t="s">
        <v>23833</v>
      </c>
      <c r="C12539" s="0" t="s">
        <v>475</v>
      </c>
      <c r="D12539" s="0" t="s">
        <v>2771</v>
      </c>
      <c r="E12539" s="0" t="s">
        <v>9296</v>
      </c>
      <c r="F12539" s="7" t="n">
        <v>1136.34</v>
      </c>
      <c r="G12539" s="6" t="n">
        <v>164</v>
      </c>
      <c r="H12539" s="8" t="n">
        <v>164</v>
      </c>
      <c r="I12539" s="0" t="n">
        <v>1</v>
      </c>
      <c r="J12539" s="7" t="n">
        <f aca="false">IFERROR(F12539/G12539,"")</f>
        <v>6.92890243902439</v>
      </c>
      <c r="K12539" s="7" t="n">
        <f aca="false">IFERROR(F12539/H12539,"")</f>
        <v>6.92890243902439</v>
      </c>
      <c r="L12539" s="13" t="n">
        <f aca="false">L12538+F12539/$F$2*100</f>
        <v>99.9142758051968</v>
      </c>
    </row>
    <row r="12540" customFormat="false" ht="15" hidden="false" customHeight="false" outlineLevel="0" collapsed="false">
      <c r="A12540" s="0" t="s">
        <v>23834</v>
      </c>
      <c r="B12540" s="0" t="s">
        <v>23835</v>
      </c>
      <c r="C12540" s="0" t="s">
        <v>320</v>
      </c>
      <c r="D12540" s="0" t="s">
        <v>85</v>
      </c>
      <c r="E12540" s="0" t="s">
        <v>9296</v>
      </c>
      <c r="F12540" s="7" t="n">
        <v>1135.91</v>
      </c>
      <c r="G12540" s="6" t="n">
        <v>311</v>
      </c>
      <c r="H12540" s="8" t="n">
        <v>317</v>
      </c>
      <c r="I12540" s="0" t="n">
        <v>1</v>
      </c>
      <c r="J12540" s="7" t="n">
        <f aca="false">IFERROR(F12540/G12540,"")</f>
        <v>3.65244372990354</v>
      </c>
      <c r="K12540" s="7" t="n">
        <f aca="false">IFERROR(F12540/H12540,"")</f>
        <v>3.58331230283912</v>
      </c>
      <c r="L12540" s="13" t="n">
        <f aca="false">L12539+F12540/$F$2*100</f>
        <v>99.9143173003022</v>
      </c>
    </row>
    <row r="12541" customFormat="false" ht="15" hidden="false" customHeight="false" outlineLevel="0" collapsed="false">
      <c r="A12541" s="0" t="s">
        <v>23836</v>
      </c>
      <c r="B12541" s="0" t="s">
        <v>23837</v>
      </c>
      <c r="C12541" s="0" t="s">
        <v>194</v>
      </c>
      <c r="D12541" s="0" t="s">
        <v>2416</v>
      </c>
      <c r="E12541" s="0" t="s">
        <v>10179</v>
      </c>
      <c r="F12541" s="7" t="n">
        <v>1135.28</v>
      </c>
      <c r="G12541" s="6" t="n">
        <v>43</v>
      </c>
      <c r="H12541" s="8" t="n">
        <v>123</v>
      </c>
      <c r="I12541" s="0" t="n">
        <v>1</v>
      </c>
      <c r="J12541" s="7" t="n">
        <f aca="false">IFERROR(F12541/G12541,"")</f>
        <v>26.4018604651163</v>
      </c>
      <c r="K12541" s="7" t="n">
        <f aca="false">IFERROR(F12541/H12541,"")</f>
        <v>9.22991869918699</v>
      </c>
      <c r="L12541" s="13" t="n">
        <f aca="false">L12540+F12541/$F$2*100</f>
        <v>99.9143587723936</v>
      </c>
    </row>
    <row r="12542" customFormat="false" ht="15" hidden="false" customHeight="false" outlineLevel="0" collapsed="false">
      <c r="A12542" s="0" t="s">
        <v>23838</v>
      </c>
      <c r="B12542" s="0" t="s">
        <v>3033</v>
      </c>
      <c r="C12542" s="0" t="s">
        <v>7058</v>
      </c>
      <c r="D12542" s="0" t="s">
        <v>123</v>
      </c>
      <c r="E12542" s="0" t="s">
        <v>800</v>
      </c>
      <c r="F12542" s="7" t="n">
        <v>1135.27</v>
      </c>
      <c r="G12542" s="6" t="n">
        <v>72</v>
      </c>
      <c r="H12542" s="8" t="n">
        <v>109</v>
      </c>
      <c r="I12542" s="0" t="n">
        <v>1</v>
      </c>
      <c r="J12542" s="7" t="n">
        <f aca="false">IFERROR(F12542/G12542,"")</f>
        <v>15.7676388888889</v>
      </c>
      <c r="K12542" s="7" t="n">
        <f aca="false">IFERROR(F12542/H12542,"")</f>
        <v>10.4153211009174</v>
      </c>
      <c r="L12542" s="13" t="n">
        <f aca="false">L12541+F12542/$F$2*100</f>
        <v>99.9144002441197</v>
      </c>
    </row>
    <row r="12543" customFormat="false" ht="15" hidden="false" customHeight="false" outlineLevel="0" collapsed="false">
      <c r="A12543" s="0" t="s">
        <v>23839</v>
      </c>
      <c r="B12543" s="0" t="s">
        <v>23840</v>
      </c>
      <c r="C12543" s="0" t="s">
        <v>7227</v>
      </c>
      <c r="D12543" s="0" t="s">
        <v>57</v>
      </c>
      <c r="E12543" s="0" t="s">
        <v>269</v>
      </c>
      <c r="F12543" s="7" t="n">
        <v>1135.07</v>
      </c>
      <c r="G12543" s="6" t="n">
        <v>48</v>
      </c>
      <c r="H12543" s="8" t="n">
        <v>48</v>
      </c>
      <c r="I12543" s="0" t="n">
        <v>1</v>
      </c>
      <c r="J12543" s="7" t="n">
        <f aca="false">IFERROR(F12543/G12543,"")</f>
        <v>23.6472916666667</v>
      </c>
      <c r="K12543" s="7" t="n">
        <f aca="false">IFERROR(F12543/H12543,"")</f>
        <v>23.6472916666667</v>
      </c>
      <c r="L12543" s="13" t="n">
        <f aca="false">L12542+F12543/$F$2*100</f>
        <v>99.9144417085397</v>
      </c>
    </row>
    <row r="12544" customFormat="false" ht="15" hidden="false" customHeight="false" outlineLevel="0" collapsed="false">
      <c r="A12544" s="0" t="s">
        <v>23841</v>
      </c>
      <c r="B12544" s="0" t="s">
        <v>18019</v>
      </c>
      <c r="C12544" s="0" t="s">
        <v>5586</v>
      </c>
      <c r="D12544" s="0" t="s">
        <v>57</v>
      </c>
      <c r="E12544" s="0" t="s">
        <v>895</v>
      </c>
      <c r="F12544" s="7" t="n">
        <v>1133.94</v>
      </c>
      <c r="G12544" s="6" t="n">
        <v>58</v>
      </c>
      <c r="H12544" s="8" t="n">
        <v>84.5</v>
      </c>
      <c r="I12544" s="0" t="n">
        <v>1</v>
      </c>
      <c r="J12544" s="7" t="n">
        <f aca="false">IFERROR(F12544/G12544,"")</f>
        <v>19.5506896551724</v>
      </c>
      <c r="K12544" s="7" t="n">
        <f aca="false">IFERROR(F12544/H12544,"")</f>
        <v>13.4194082840237</v>
      </c>
      <c r="L12544" s="13" t="n">
        <f aca="false">L12543+F12544/$F$2*100</f>
        <v>99.9144831316805</v>
      </c>
    </row>
    <row r="12545" customFormat="false" ht="15" hidden="false" customHeight="false" outlineLevel="0" collapsed="false">
      <c r="A12545" s="0" t="s">
        <v>23842</v>
      </c>
      <c r="B12545" s="0" t="s">
        <v>446</v>
      </c>
      <c r="C12545" s="0" t="s">
        <v>122</v>
      </c>
      <c r="D12545" s="0" t="s">
        <v>57</v>
      </c>
      <c r="E12545" s="0" t="s">
        <v>116</v>
      </c>
      <c r="F12545" s="7" t="n">
        <v>1133.8</v>
      </c>
      <c r="G12545" s="6" t="n">
        <v>48</v>
      </c>
      <c r="H12545" s="8" t="n">
        <v>76.3</v>
      </c>
      <c r="I12545" s="0" t="n">
        <v>1</v>
      </c>
      <c r="J12545" s="7" t="n">
        <f aca="false">IFERROR(F12545/G12545,"")</f>
        <v>23.6208333333333</v>
      </c>
      <c r="K12545" s="7" t="n">
        <f aca="false">IFERROR(F12545/H12545,"")</f>
        <v>14.8597640891219</v>
      </c>
      <c r="L12545" s="13" t="n">
        <f aca="false">L12544+F12545/$F$2*100</f>
        <v>99.9145245497071</v>
      </c>
    </row>
    <row r="12546" customFormat="false" ht="15" hidden="false" customHeight="false" outlineLevel="0" collapsed="false">
      <c r="A12546" s="0" t="s">
        <v>23843</v>
      </c>
      <c r="B12546" s="0" t="s">
        <v>15517</v>
      </c>
      <c r="C12546" s="0" t="s">
        <v>852</v>
      </c>
      <c r="D12546" s="0" t="s">
        <v>123</v>
      </c>
      <c r="E12546" s="0" t="s">
        <v>4424</v>
      </c>
      <c r="F12546" s="7" t="n">
        <v>1133.55</v>
      </c>
      <c r="G12546" s="6" t="n">
        <v>47</v>
      </c>
      <c r="H12546" s="8" t="n">
        <v>71.5</v>
      </c>
      <c r="I12546" s="0" t="n">
        <v>1</v>
      </c>
      <c r="J12546" s="7" t="n">
        <f aca="false">IFERROR(F12546/G12546,"")</f>
        <v>24.118085106383</v>
      </c>
      <c r="K12546" s="7" t="n">
        <f aca="false">IFERROR(F12546/H12546,"")</f>
        <v>15.8538461538462</v>
      </c>
      <c r="L12546" s="13" t="n">
        <f aca="false">L12545+F12546/$F$2*100</f>
        <v>99.9145659586011</v>
      </c>
    </row>
    <row r="12547" customFormat="false" ht="15" hidden="false" customHeight="false" outlineLevel="0" collapsed="false">
      <c r="A12547" s="0" t="s">
        <v>23844</v>
      </c>
      <c r="B12547" s="0" t="s">
        <v>784</v>
      </c>
      <c r="C12547" s="0" t="s">
        <v>2082</v>
      </c>
      <c r="D12547" s="0" t="s">
        <v>52</v>
      </c>
      <c r="E12547" s="0" t="s">
        <v>269</v>
      </c>
      <c r="F12547" s="7" t="n">
        <v>1133.52</v>
      </c>
      <c r="G12547" s="6" t="n">
        <v>12</v>
      </c>
      <c r="H12547" s="8" t="n">
        <v>12</v>
      </c>
      <c r="I12547" s="0" t="n">
        <v>1</v>
      </c>
      <c r="J12547" s="7" t="n">
        <f aca="false">IFERROR(F12547/G12547,"")</f>
        <v>94.46</v>
      </c>
      <c r="K12547" s="7" t="n">
        <f aca="false">IFERROR(F12547/H12547,"")</f>
        <v>94.46</v>
      </c>
      <c r="L12547" s="13" t="n">
        <f aca="false">L12546+F12547/$F$2*100</f>
        <v>99.9146073663991</v>
      </c>
    </row>
    <row r="12548" customFormat="false" ht="15" hidden="false" customHeight="false" outlineLevel="0" collapsed="false">
      <c r="A12548" s="0" t="s">
        <v>23845</v>
      </c>
      <c r="B12548" s="0" t="s">
        <v>21109</v>
      </c>
      <c r="C12548" s="0" t="s">
        <v>640</v>
      </c>
      <c r="D12548" s="0" t="s">
        <v>89</v>
      </c>
      <c r="E12548" s="0" t="s">
        <v>2162</v>
      </c>
      <c r="F12548" s="7" t="n">
        <v>1133.1</v>
      </c>
      <c r="G12548" s="6" t="n">
        <v>123</v>
      </c>
      <c r="H12548" s="8" t="n">
        <v>123.9</v>
      </c>
      <c r="I12548" s="0" t="n">
        <v>1</v>
      </c>
      <c r="J12548" s="7" t="n">
        <f aca="false">IFERROR(F12548/G12548,"")</f>
        <v>9.21219512195122</v>
      </c>
      <c r="K12548" s="7" t="n">
        <f aca="false">IFERROR(F12548/H12548,"")</f>
        <v>9.1452784503632</v>
      </c>
      <c r="L12548" s="13" t="n">
        <f aca="false">L12547+F12548/$F$2*100</f>
        <v>99.9146487588545</v>
      </c>
    </row>
    <row r="12549" customFormat="false" ht="15" hidden="false" customHeight="false" outlineLevel="0" collapsed="false">
      <c r="A12549" s="0" t="s">
        <v>23846</v>
      </c>
      <c r="B12549" s="0" t="s">
        <v>3744</v>
      </c>
      <c r="C12549" s="0" t="s">
        <v>1351</v>
      </c>
      <c r="D12549" s="0" t="s">
        <v>123</v>
      </c>
      <c r="E12549" s="0" t="s">
        <v>269</v>
      </c>
      <c r="F12549" s="7" t="n">
        <v>1131.04</v>
      </c>
      <c r="G12549" s="6" t="n">
        <v>75</v>
      </c>
      <c r="H12549" s="8" t="n">
        <v>157.6</v>
      </c>
      <c r="I12549" s="0" t="n">
        <v>1</v>
      </c>
      <c r="J12549" s="7" t="n">
        <f aca="false">IFERROR(F12549/G12549,"")</f>
        <v>15.0805333333333</v>
      </c>
      <c r="K12549" s="7" t="n">
        <f aca="false">IFERROR(F12549/H12549,"")</f>
        <v>7.17664974619289</v>
      </c>
      <c r="L12549" s="13" t="n">
        <f aca="false">L12548+F12549/$F$2*100</f>
        <v>99.9146900760575</v>
      </c>
    </row>
    <row r="12550" customFormat="false" ht="15" hidden="false" customHeight="false" outlineLevel="0" collapsed="false">
      <c r="A12550" s="0" t="s">
        <v>23847</v>
      </c>
      <c r="B12550" s="0" t="s">
        <v>1889</v>
      </c>
      <c r="C12550" s="0" t="s">
        <v>2618</v>
      </c>
      <c r="D12550" s="0" t="s">
        <v>2076</v>
      </c>
      <c r="E12550" s="0" t="s">
        <v>10179</v>
      </c>
      <c r="F12550" s="7" t="n">
        <v>1130.97</v>
      </c>
      <c r="G12550" s="6" t="n">
        <v>40</v>
      </c>
      <c r="H12550" s="8" t="n">
        <v>68.5</v>
      </c>
      <c r="I12550" s="0" t="n">
        <v>1</v>
      </c>
      <c r="J12550" s="7" t="n">
        <f aca="false">IFERROR(F12550/G12550,"")</f>
        <v>28.27425</v>
      </c>
      <c r="K12550" s="7" t="n">
        <f aca="false">IFERROR(F12550/H12550,"")</f>
        <v>16.5105109489051</v>
      </c>
      <c r="L12550" s="13" t="n">
        <f aca="false">L12549+F12550/$F$2*100</f>
        <v>99.9147313907034</v>
      </c>
    </row>
    <row r="12551" customFormat="false" ht="15" hidden="false" customHeight="false" outlineLevel="0" collapsed="false">
      <c r="A12551" s="0" t="s">
        <v>23848</v>
      </c>
      <c r="B12551" s="0" t="s">
        <v>23705</v>
      </c>
      <c r="C12551" s="0" t="s">
        <v>1622</v>
      </c>
      <c r="D12551" s="0" t="s">
        <v>52</v>
      </c>
      <c r="E12551" s="0" t="s">
        <v>269</v>
      </c>
      <c r="F12551" s="7" t="n">
        <v>1130.82</v>
      </c>
      <c r="G12551" s="6" t="n">
        <v>94</v>
      </c>
      <c r="H12551" s="8" t="n">
        <v>121.9</v>
      </c>
      <c r="I12551" s="0" t="n">
        <v>1</v>
      </c>
      <c r="J12551" s="7" t="n">
        <f aca="false">IFERROR(F12551/G12551,"")</f>
        <v>12.03</v>
      </c>
      <c r="K12551" s="7" t="n">
        <f aca="false">IFERROR(F12551/H12551,"")</f>
        <v>9.2766201804758</v>
      </c>
      <c r="L12551" s="13" t="n">
        <f aca="false">L12550+F12551/$F$2*100</f>
        <v>99.9147726998697</v>
      </c>
    </row>
    <row r="12552" customFormat="false" ht="15" hidden="false" customHeight="false" outlineLevel="0" collapsed="false">
      <c r="A12552" s="0" t="s">
        <v>23849</v>
      </c>
      <c r="B12552" s="0" t="s">
        <v>23850</v>
      </c>
      <c r="C12552" s="0" t="s">
        <v>23851</v>
      </c>
      <c r="D12552" s="0" t="s">
        <v>52</v>
      </c>
      <c r="E12552" s="0" t="s">
        <v>149</v>
      </c>
      <c r="F12552" s="7" t="n">
        <v>1130.16</v>
      </c>
      <c r="G12552" s="6" t="n">
        <v>99</v>
      </c>
      <c r="H12552" s="8" t="n">
        <v>208</v>
      </c>
      <c r="I12552" s="0" t="n">
        <v>1</v>
      </c>
      <c r="J12552" s="7" t="n">
        <f aca="false">IFERROR(F12552/G12552,"")</f>
        <v>11.4157575757576</v>
      </c>
      <c r="K12552" s="7" t="n">
        <f aca="false">IFERROR(F12552/H12552,"")</f>
        <v>5.43346153846154</v>
      </c>
      <c r="L12552" s="13" t="n">
        <f aca="false">L12551+F12552/$F$2*100</f>
        <v>99.9148139849261</v>
      </c>
    </row>
    <row r="12553" customFormat="false" ht="15" hidden="false" customHeight="false" outlineLevel="0" collapsed="false">
      <c r="A12553" s="0" t="s">
        <v>23852</v>
      </c>
      <c r="B12553" s="0" t="s">
        <v>5757</v>
      </c>
      <c r="C12553" s="0" t="s">
        <v>107</v>
      </c>
      <c r="D12553" s="0" t="s">
        <v>32</v>
      </c>
      <c r="E12553" s="0" t="s">
        <v>112</v>
      </c>
      <c r="F12553" s="7" t="n">
        <v>1129.47</v>
      </c>
      <c r="G12553" s="6" t="n">
        <v>188</v>
      </c>
      <c r="H12553" s="8" t="n">
        <v>267.3</v>
      </c>
      <c r="I12553" s="0" t="n">
        <v>1</v>
      </c>
      <c r="J12553" s="7" t="n">
        <f aca="false">IFERROR(F12553/G12553,"")</f>
        <v>6.00781914893617</v>
      </c>
      <c r="K12553" s="7" t="n">
        <f aca="false">IFERROR(F12553/H12553,"")</f>
        <v>4.22547699214366</v>
      </c>
      <c r="L12553" s="13" t="n">
        <f aca="false">L12552+F12553/$F$2*100</f>
        <v>99.9148552447765</v>
      </c>
    </row>
    <row r="12554" customFormat="false" ht="15" hidden="false" customHeight="false" outlineLevel="0" collapsed="false">
      <c r="A12554" s="0" t="s">
        <v>23853</v>
      </c>
      <c r="B12554" s="0" t="s">
        <v>23854</v>
      </c>
      <c r="C12554" s="0" t="s">
        <v>156</v>
      </c>
      <c r="D12554" s="0" t="s">
        <v>251</v>
      </c>
      <c r="E12554" s="0" t="s">
        <v>186</v>
      </c>
      <c r="F12554" s="7" t="n">
        <v>1129.05</v>
      </c>
      <c r="G12554" s="6" t="n">
        <v>86</v>
      </c>
      <c r="H12554" s="8" t="n">
        <v>212</v>
      </c>
      <c r="I12554" s="0" t="n">
        <v>1</v>
      </c>
      <c r="J12554" s="7" t="n">
        <f aca="false">IFERROR(F12554/G12554,"")</f>
        <v>13.128488372093</v>
      </c>
      <c r="K12554" s="7" t="n">
        <f aca="false">IFERROR(F12554/H12554,"")</f>
        <v>5.32570754716981</v>
      </c>
      <c r="L12554" s="13" t="n">
        <f aca="false">L12553+F12554/$F$2*100</f>
        <v>99.9148964892843</v>
      </c>
    </row>
    <row r="12555" customFormat="false" ht="15" hidden="false" customHeight="false" outlineLevel="0" collapsed="false">
      <c r="A12555" s="0" t="s">
        <v>23855</v>
      </c>
      <c r="B12555" s="0" t="s">
        <v>23856</v>
      </c>
      <c r="C12555" s="0" t="s">
        <v>174</v>
      </c>
      <c r="D12555" s="0" t="s">
        <v>57</v>
      </c>
      <c r="E12555" s="0" t="s">
        <v>112</v>
      </c>
      <c r="F12555" s="7" t="n">
        <v>1128.66</v>
      </c>
      <c r="G12555" s="6" t="n">
        <v>148</v>
      </c>
      <c r="H12555" s="8" t="n">
        <v>148</v>
      </c>
      <c r="I12555" s="0" t="n">
        <v>1</v>
      </c>
      <c r="J12555" s="7" t="n">
        <f aca="false">IFERROR(F12555/G12555,"")</f>
        <v>7.62608108108108</v>
      </c>
      <c r="K12555" s="7" t="n">
        <f aca="false">IFERROR(F12555/H12555,"")</f>
        <v>7.62608108108108</v>
      </c>
      <c r="L12555" s="13" t="n">
        <f aca="false">L12554+F12555/$F$2*100</f>
        <v>99.9149377195452</v>
      </c>
    </row>
    <row r="12556" customFormat="false" ht="15" hidden="false" customHeight="false" outlineLevel="0" collapsed="false">
      <c r="A12556" s="0" t="s">
        <v>23857</v>
      </c>
      <c r="B12556" s="0" t="s">
        <v>20240</v>
      </c>
      <c r="C12556" s="0" t="s">
        <v>6861</v>
      </c>
      <c r="D12556" s="0" t="s">
        <v>876</v>
      </c>
      <c r="E12556" s="0" t="s">
        <v>9296</v>
      </c>
      <c r="F12556" s="7" t="n">
        <v>1128.28</v>
      </c>
      <c r="G12556" s="6" t="n">
        <v>146</v>
      </c>
      <c r="H12556" s="8" t="n">
        <v>159</v>
      </c>
      <c r="I12556" s="0" t="n">
        <v>1</v>
      </c>
      <c r="J12556" s="7" t="n">
        <f aca="false">IFERROR(F12556/G12556,"")</f>
        <v>7.72794520547945</v>
      </c>
      <c r="K12556" s="7" t="n">
        <f aca="false">IFERROR(F12556/H12556,"")</f>
        <v>7.09610062893082</v>
      </c>
      <c r="L12556" s="13" t="n">
        <f aca="false">L12555+F12556/$F$2*100</f>
        <v>99.9149789359247</v>
      </c>
    </row>
    <row r="12557" customFormat="false" ht="15" hidden="false" customHeight="false" outlineLevel="0" collapsed="false">
      <c r="A12557" s="0" t="s">
        <v>23858</v>
      </c>
      <c r="B12557" s="0" t="s">
        <v>16707</v>
      </c>
      <c r="C12557" s="0" t="s">
        <v>23859</v>
      </c>
      <c r="D12557" s="0" t="s">
        <v>148</v>
      </c>
      <c r="E12557" s="0" t="s">
        <v>15909</v>
      </c>
      <c r="F12557" s="7" t="n">
        <v>1127.79</v>
      </c>
      <c r="G12557" s="6" t="n">
        <v>245</v>
      </c>
      <c r="H12557" s="8" t="n">
        <v>245</v>
      </c>
      <c r="I12557" s="0" t="n">
        <v>1</v>
      </c>
      <c r="J12557" s="7" t="n">
        <f aca="false">IFERROR(F12557/G12557,"")</f>
        <v>4.60322448979592</v>
      </c>
      <c r="K12557" s="7" t="n">
        <f aca="false">IFERROR(F12557/H12557,"")</f>
        <v>4.60322448979592</v>
      </c>
      <c r="L12557" s="13" t="n">
        <f aca="false">L12556+F12557/$F$2*100</f>
        <v>99.9150201344043</v>
      </c>
    </row>
    <row r="12558" customFormat="false" ht="15" hidden="false" customHeight="false" outlineLevel="0" collapsed="false">
      <c r="A12558" s="0" t="s">
        <v>23860</v>
      </c>
      <c r="B12558" s="0" t="s">
        <v>23861</v>
      </c>
      <c r="C12558" s="0" t="s">
        <v>20511</v>
      </c>
      <c r="D12558" s="0" t="s">
        <v>164</v>
      </c>
      <c r="E12558" s="0" t="s">
        <v>9296</v>
      </c>
      <c r="F12558" s="7" t="n">
        <v>1127.73</v>
      </c>
      <c r="G12558" s="6" t="n">
        <v>205</v>
      </c>
      <c r="H12558" s="8" t="n">
        <v>215</v>
      </c>
      <c r="I12558" s="0" t="n">
        <v>1</v>
      </c>
      <c r="J12558" s="7" t="n">
        <f aca="false">IFERROR(F12558/G12558,"")</f>
        <v>5.50112195121951</v>
      </c>
      <c r="K12558" s="7" t="n">
        <f aca="false">IFERROR(F12558/H12558,"")</f>
        <v>5.24525581395349</v>
      </c>
      <c r="L12558" s="13" t="n">
        <f aca="false">L12557+F12558/$F$2*100</f>
        <v>99.9150613306921</v>
      </c>
    </row>
    <row r="12559" customFormat="false" ht="15" hidden="false" customHeight="false" outlineLevel="0" collapsed="false">
      <c r="A12559" s="0" t="s">
        <v>23862</v>
      </c>
      <c r="B12559" s="0" t="s">
        <v>14865</v>
      </c>
      <c r="C12559" s="0" t="s">
        <v>126</v>
      </c>
      <c r="D12559" s="0" t="s">
        <v>23863</v>
      </c>
      <c r="E12559" s="0" t="s">
        <v>269</v>
      </c>
      <c r="F12559" s="7" t="n">
        <v>1127.38</v>
      </c>
      <c r="G12559" s="6" t="n">
        <v>41</v>
      </c>
      <c r="H12559" s="8" t="n">
        <v>115</v>
      </c>
      <c r="I12559" s="0" t="n">
        <v>1</v>
      </c>
      <c r="J12559" s="7" t="n">
        <f aca="false">IFERROR(F12559/G12559,"")</f>
        <v>27.4970731707317</v>
      </c>
      <c r="K12559" s="7" t="n">
        <f aca="false">IFERROR(F12559/H12559,"")</f>
        <v>9.80330434782609</v>
      </c>
      <c r="L12559" s="13" t="n">
        <f aca="false">L12558+F12559/$F$2*100</f>
        <v>99.9151025141943</v>
      </c>
    </row>
    <row r="12560" customFormat="false" ht="15" hidden="false" customHeight="false" outlineLevel="0" collapsed="false">
      <c r="A12560" s="0" t="s">
        <v>23864</v>
      </c>
      <c r="B12560" s="0" t="s">
        <v>23865</v>
      </c>
      <c r="C12560" s="0" t="s">
        <v>301</v>
      </c>
      <c r="D12560" s="0" t="s">
        <v>71</v>
      </c>
      <c r="E12560" s="0" t="s">
        <v>112</v>
      </c>
      <c r="F12560" s="7" t="n">
        <v>1126.49</v>
      </c>
      <c r="G12560" s="6" t="n">
        <v>132</v>
      </c>
      <c r="H12560" s="8" t="n">
        <v>138</v>
      </c>
      <c r="I12560" s="0" t="n">
        <v>1</v>
      </c>
      <c r="J12560" s="7" t="n">
        <f aca="false">IFERROR(F12560/G12560,"")</f>
        <v>8.53401515151515</v>
      </c>
      <c r="K12560" s="7" t="n">
        <f aca="false">IFERROR(F12560/H12560,"")</f>
        <v>8.16297101449275</v>
      </c>
      <c r="L12560" s="13" t="n">
        <f aca="false">L12559+F12560/$F$2*100</f>
        <v>99.9151436651845</v>
      </c>
    </row>
    <row r="12561" customFormat="false" ht="15" hidden="false" customHeight="false" outlineLevel="0" collapsed="false">
      <c r="A12561" s="0" t="s">
        <v>23866</v>
      </c>
      <c r="B12561" s="0" t="s">
        <v>10401</v>
      </c>
      <c r="C12561" s="0" t="s">
        <v>10197</v>
      </c>
      <c r="D12561" s="0" t="s">
        <v>182</v>
      </c>
      <c r="E12561" s="0" t="s">
        <v>112</v>
      </c>
      <c r="F12561" s="7" t="n">
        <v>1125.94</v>
      </c>
      <c r="G12561" s="6" t="n">
        <v>181</v>
      </c>
      <c r="H12561" s="8" t="n">
        <v>183</v>
      </c>
      <c r="I12561" s="0" t="n">
        <v>1</v>
      </c>
      <c r="J12561" s="7" t="n">
        <f aca="false">IFERROR(F12561/G12561,"")</f>
        <v>6.22066298342542</v>
      </c>
      <c r="K12561" s="7" t="n">
        <f aca="false">IFERROR(F12561/H12561,"")</f>
        <v>6.15267759562842</v>
      </c>
      <c r="L12561" s="13" t="n">
        <f aca="false">L12560+F12561/$F$2*100</f>
        <v>99.9151847960831</v>
      </c>
    </row>
    <row r="12562" customFormat="false" ht="15" hidden="false" customHeight="false" outlineLevel="0" collapsed="false">
      <c r="A12562" s="0" t="s">
        <v>23867</v>
      </c>
      <c r="B12562" s="0" t="s">
        <v>23868</v>
      </c>
      <c r="C12562" s="0" t="s">
        <v>84</v>
      </c>
      <c r="D12562" s="0" t="s">
        <v>123</v>
      </c>
      <c r="E12562" s="0" t="s">
        <v>9296</v>
      </c>
      <c r="F12562" s="7" t="n">
        <v>1124.54</v>
      </c>
      <c r="G12562" s="6" t="n">
        <v>128</v>
      </c>
      <c r="H12562" s="8" t="n">
        <v>128.2</v>
      </c>
      <c r="I12562" s="0" t="n">
        <v>1</v>
      </c>
      <c r="J12562" s="7" t="n">
        <f aca="false">IFERROR(F12562/G12562,"")</f>
        <v>8.78546875</v>
      </c>
      <c r="K12562" s="7" t="n">
        <f aca="false">IFERROR(F12562/H12562,"")</f>
        <v>8.77176287051482</v>
      </c>
      <c r="L12562" s="13" t="n">
        <f aca="false">L12561+F12562/$F$2*100</f>
        <v>99.9152258758393</v>
      </c>
    </row>
    <row r="12563" customFormat="false" ht="15" hidden="false" customHeight="false" outlineLevel="0" collapsed="false">
      <c r="A12563" s="0" t="s">
        <v>23869</v>
      </c>
      <c r="B12563" s="0" t="s">
        <v>4626</v>
      </c>
      <c r="C12563" s="0" t="s">
        <v>11053</v>
      </c>
      <c r="D12563" s="0" t="s">
        <v>182</v>
      </c>
      <c r="E12563" s="0" t="s">
        <v>269</v>
      </c>
      <c r="F12563" s="7" t="n">
        <v>1124.2</v>
      </c>
      <c r="G12563" s="6" t="n">
        <v>188</v>
      </c>
      <c r="H12563" s="8" t="n">
        <v>188</v>
      </c>
      <c r="I12563" s="0" t="n">
        <v>1</v>
      </c>
      <c r="J12563" s="7" t="n">
        <f aca="false">IFERROR(F12563/G12563,"")</f>
        <v>5.97978723404255</v>
      </c>
      <c r="K12563" s="7" t="n">
        <f aca="false">IFERROR(F12563/H12563,"")</f>
        <v>5.97978723404255</v>
      </c>
      <c r="L12563" s="13" t="n">
        <f aca="false">L12562+F12563/$F$2*100</f>
        <v>99.9152669431752</v>
      </c>
    </row>
    <row r="12564" customFormat="false" ht="15" hidden="false" customHeight="false" outlineLevel="0" collapsed="false">
      <c r="A12564" s="0" t="s">
        <v>23870</v>
      </c>
      <c r="B12564" s="0" t="s">
        <v>7144</v>
      </c>
      <c r="C12564" s="0" t="s">
        <v>915</v>
      </c>
      <c r="D12564" s="0" t="s">
        <v>127</v>
      </c>
      <c r="E12564" s="0" t="s">
        <v>15909</v>
      </c>
      <c r="F12564" s="7" t="n">
        <v>1123.05</v>
      </c>
      <c r="G12564" s="6" t="n">
        <v>258</v>
      </c>
      <c r="H12564" s="8" t="n">
        <v>258</v>
      </c>
      <c r="I12564" s="0" t="n">
        <v>1</v>
      </c>
      <c r="J12564" s="7" t="n">
        <f aca="false">IFERROR(F12564/G12564,"")</f>
        <v>4.35290697674419</v>
      </c>
      <c r="K12564" s="7" t="n">
        <f aca="false">IFERROR(F12564/H12564,"")</f>
        <v>4.35290697674419</v>
      </c>
      <c r="L12564" s="13" t="n">
        <f aca="false">L12563+F12564/$F$2*100</f>
        <v>99.9153079685013</v>
      </c>
    </row>
    <row r="12565" customFormat="false" ht="15" hidden="false" customHeight="false" outlineLevel="0" collapsed="false">
      <c r="A12565" s="0" t="s">
        <v>23871</v>
      </c>
      <c r="B12565" s="0" t="s">
        <v>23872</v>
      </c>
      <c r="C12565" s="0" t="s">
        <v>21121</v>
      </c>
      <c r="D12565" s="0" t="s">
        <v>290</v>
      </c>
      <c r="E12565" s="0" t="s">
        <v>2988</v>
      </c>
      <c r="F12565" s="7" t="n">
        <v>1122.87</v>
      </c>
      <c r="G12565" s="6" t="n">
        <v>20</v>
      </c>
      <c r="H12565" s="8" t="n">
        <v>61.3</v>
      </c>
      <c r="I12565" s="0" t="n">
        <v>1</v>
      </c>
      <c r="J12565" s="7" t="n">
        <f aca="false">IFERROR(F12565/G12565,"")</f>
        <v>56.1435</v>
      </c>
      <c r="K12565" s="7" t="n">
        <f aca="false">IFERROR(F12565/H12565,"")</f>
        <v>18.3176182707993</v>
      </c>
      <c r="L12565" s="13" t="n">
        <f aca="false">L12564+F12565/$F$2*100</f>
        <v>99.915348987252</v>
      </c>
    </row>
    <row r="12566" customFormat="false" ht="15" hidden="false" customHeight="false" outlineLevel="0" collapsed="false">
      <c r="A12566" s="0" t="s">
        <v>23873</v>
      </c>
      <c r="B12566" s="0" t="s">
        <v>1065</v>
      </c>
      <c r="C12566" s="0" t="s">
        <v>2602</v>
      </c>
      <c r="D12566" s="0" t="s">
        <v>876</v>
      </c>
      <c r="E12566" s="0" t="s">
        <v>112</v>
      </c>
      <c r="F12566" s="7" t="n">
        <v>1122.48</v>
      </c>
      <c r="G12566" s="6" t="n">
        <v>123</v>
      </c>
      <c r="H12566" s="8" t="n">
        <v>343.6</v>
      </c>
      <c r="I12566" s="0" t="n">
        <v>1</v>
      </c>
      <c r="J12566" s="7" t="n">
        <f aca="false">IFERROR(F12566/G12566,"")</f>
        <v>9.12585365853659</v>
      </c>
      <c r="K12566" s="7" t="n">
        <f aca="false">IFERROR(F12566/H12566,"")</f>
        <v>3.26682188591385</v>
      </c>
      <c r="L12566" s="13" t="n">
        <f aca="false">L12565+F12566/$F$2*100</f>
        <v>99.9153899917558</v>
      </c>
    </row>
    <row r="12567" customFormat="false" ht="15" hidden="false" customHeight="false" outlineLevel="0" collapsed="false">
      <c r="A12567" s="0" t="s">
        <v>23874</v>
      </c>
      <c r="B12567" s="0" t="s">
        <v>1089</v>
      </c>
      <c r="C12567" s="0" t="s">
        <v>5594</v>
      </c>
      <c r="D12567" s="0" t="s">
        <v>52</v>
      </c>
      <c r="E12567" s="0" t="s">
        <v>149</v>
      </c>
      <c r="F12567" s="7" t="n">
        <v>1121.59</v>
      </c>
      <c r="G12567" s="6" t="n">
        <v>19</v>
      </c>
      <c r="H12567" s="8" t="n">
        <v>19</v>
      </c>
      <c r="I12567" s="0" t="n">
        <v>1</v>
      </c>
      <c r="J12567" s="7" t="n">
        <f aca="false">IFERROR(F12567/G12567,"")</f>
        <v>59.0310526315789</v>
      </c>
      <c r="K12567" s="7" t="n">
        <f aca="false">IFERROR(F12567/H12567,"")</f>
        <v>59.0310526315789</v>
      </c>
      <c r="L12567" s="13" t="n">
        <f aca="false">L12566+F12567/$F$2*100</f>
        <v>99.9154309637477</v>
      </c>
    </row>
    <row r="12568" customFormat="false" ht="15" hidden="false" customHeight="false" outlineLevel="0" collapsed="false">
      <c r="A12568" s="0" t="s">
        <v>23875</v>
      </c>
      <c r="B12568" s="0" t="s">
        <v>176</v>
      </c>
      <c r="C12568" s="0" t="s">
        <v>7438</v>
      </c>
      <c r="D12568" s="0" t="s">
        <v>123</v>
      </c>
      <c r="E12568" s="0" t="s">
        <v>81</v>
      </c>
      <c r="F12568" s="7" t="n">
        <v>1121.41</v>
      </c>
      <c r="G12568" s="6" t="n">
        <v>157</v>
      </c>
      <c r="H12568" s="8" t="n">
        <v>159</v>
      </c>
      <c r="I12568" s="0" t="n">
        <v>1</v>
      </c>
      <c r="J12568" s="7" t="n">
        <f aca="false">IFERROR(F12568/G12568,"")</f>
        <v>7.14273885350319</v>
      </c>
      <c r="K12568" s="7" t="n">
        <f aca="false">IFERROR(F12568/H12568,"")</f>
        <v>7.05289308176101</v>
      </c>
      <c r="L12568" s="13" t="n">
        <f aca="false">L12567+F12568/$F$2*100</f>
        <v>99.9154719291642</v>
      </c>
    </row>
    <row r="12569" customFormat="false" ht="15" hidden="false" customHeight="false" outlineLevel="0" collapsed="false">
      <c r="A12569" s="0" t="s">
        <v>23876</v>
      </c>
      <c r="B12569" s="0" t="s">
        <v>23877</v>
      </c>
      <c r="C12569" s="0" t="s">
        <v>11337</v>
      </c>
      <c r="D12569" s="0" t="s">
        <v>251</v>
      </c>
      <c r="E12569" s="0" t="s">
        <v>112</v>
      </c>
      <c r="F12569" s="7" t="n">
        <v>1121.26</v>
      </c>
      <c r="G12569" s="6" t="n">
        <v>148</v>
      </c>
      <c r="H12569" s="8" t="n">
        <v>148</v>
      </c>
      <c r="I12569" s="0" t="n">
        <v>1</v>
      </c>
      <c r="J12569" s="7" t="n">
        <f aca="false">IFERROR(F12569/G12569,"")</f>
        <v>7.57608108108108</v>
      </c>
      <c r="K12569" s="7" t="n">
        <f aca="false">IFERROR(F12569/H12569,"")</f>
        <v>7.57608108108108</v>
      </c>
      <c r="L12569" s="13" t="n">
        <f aca="false">L12568+F12569/$F$2*100</f>
        <v>99.9155128891011</v>
      </c>
    </row>
    <row r="12570" customFormat="false" ht="15" hidden="false" customHeight="false" outlineLevel="0" collapsed="false">
      <c r="A12570" s="0" t="s">
        <v>23878</v>
      </c>
      <c r="B12570" s="0" t="s">
        <v>23879</v>
      </c>
      <c r="C12570" s="0" t="s">
        <v>5758</v>
      </c>
      <c r="D12570" s="0" t="s">
        <v>52</v>
      </c>
      <c r="E12570" s="0" t="s">
        <v>6322</v>
      </c>
      <c r="F12570" s="7" t="n">
        <v>1120.46</v>
      </c>
      <c r="G12570" s="6" t="n">
        <v>70</v>
      </c>
      <c r="H12570" s="8" t="n">
        <v>70</v>
      </c>
      <c r="I12570" s="0" t="n">
        <v>1</v>
      </c>
      <c r="J12570" s="7" t="n">
        <f aca="false">IFERROR(F12570/G12570,"")</f>
        <v>16.0065714285714</v>
      </c>
      <c r="K12570" s="7" t="n">
        <f aca="false">IFERROR(F12570/H12570,"")</f>
        <v>16.0065714285714</v>
      </c>
      <c r="L12570" s="13" t="n">
        <f aca="false">L12569+F12570/$F$2*100</f>
        <v>99.9155538198138</v>
      </c>
    </row>
    <row r="12571" customFormat="false" ht="15" hidden="false" customHeight="false" outlineLevel="0" collapsed="false">
      <c r="A12571" s="0" t="s">
        <v>23880</v>
      </c>
      <c r="B12571" s="0" t="s">
        <v>23881</v>
      </c>
      <c r="C12571" s="0" t="s">
        <v>7032</v>
      </c>
      <c r="D12571" s="0" t="s">
        <v>57</v>
      </c>
      <c r="E12571" s="0" t="s">
        <v>112</v>
      </c>
      <c r="F12571" s="7" t="n">
        <v>1119.69</v>
      </c>
      <c r="G12571" s="6" t="n">
        <v>129</v>
      </c>
      <c r="H12571" s="8" t="n">
        <v>129</v>
      </c>
      <c r="I12571" s="0" t="n">
        <v>1</v>
      </c>
      <c r="J12571" s="7" t="n">
        <f aca="false">IFERROR(F12571/G12571,"")</f>
        <v>8.67976744186047</v>
      </c>
      <c r="K12571" s="7" t="n">
        <f aca="false">IFERROR(F12571/H12571,"")</f>
        <v>8.67976744186047</v>
      </c>
      <c r="L12571" s="13" t="n">
        <f aca="false">L12570+F12571/$F$2*100</f>
        <v>99.9155947223981</v>
      </c>
    </row>
    <row r="12572" customFormat="false" ht="15" hidden="false" customHeight="false" outlineLevel="0" collapsed="false">
      <c r="A12572" s="0" t="s">
        <v>23882</v>
      </c>
      <c r="B12572" s="0" t="s">
        <v>23883</v>
      </c>
      <c r="C12572" s="0" t="s">
        <v>9284</v>
      </c>
      <c r="D12572" s="0" t="s">
        <v>2248</v>
      </c>
      <c r="E12572" s="0" t="s">
        <v>81</v>
      </c>
      <c r="F12572" s="7" t="n">
        <v>1118.89</v>
      </c>
      <c r="G12572" s="6" t="n">
        <v>104</v>
      </c>
      <c r="H12572" s="8" t="n">
        <v>238.6</v>
      </c>
      <c r="I12572" s="0" t="n">
        <v>1</v>
      </c>
      <c r="J12572" s="7" t="n">
        <f aca="false">IFERROR(F12572/G12572,"")</f>
        <v>10.7585576923077</v>
      </c>
      <c r="K12572" s="7" t="n">
        <f aca="false">IFERROR(F12572/H12572,"")</f>
        <v>4.68939647946354</v>
      </c>
      <c r="L12572" s="13" t="n">
        <f aca="false">L12571+F12572/$F$2*100</f>
        <v>99.9156355957583</v>
      </c>
    </row>
    <row r="12573" customFormat="false" ht="15" hidden="false" customHeight="false" outlineLevel="0" collapsed="false">
      <c r="A12573" s="0" t="s">
        <v>23884</v>
      </c>
      <c r="B12573" s="0" t="s">
        <v>14620</v>
      </c>
      <c r="C12573" s="0" t="s">
        <v>883</v>
      </c>
      <c r="D12573" s="0" t="s">
        <v>57</v>
      </c>
      <c r="E12573" s="0" t="s">
        <v>112</v>
      </c>
      <c r="F12573" s="7" t="n">
        <v>1118.01</v>
      </c>
      <c r="G12573" s="6" t="n">
        <v>77</v>
      </c>
      <c r="H12573" s="8" t="n">
        <v>85</v>
      </c>
      <c r="I12573" s="0" t="n">
        <v>1</v>
      </c>
      <c r="J12573" s="7" t="n">
        <f aca="false">IFERROR(F12573/G12573,"")</f>
        <v>14.5196103896104</v>
      </c>
      <c r="K12573" s="7" t="n">
        <f aca="false">IFERROR(F12573/H12573,"")</f>
        <v>13.1530588235294</v>
      </c>
      <c r="L12573" s="13" t="n">
        <f aca="false">L12572+F12573/$F$2*100</f>
        <v>99.9156764369718</v>
      </c>
    </row>
    <row r="12574" customFormat="false" ht="15" hidden="false" customHeight="false" outlineLevel="0" collapsed="false">
      <c r="A12574" s="0" t="s">
        <v>23885</v>
      </c>
      <c r="B12574" s="0" t="s">
        <v>23886</v>
      </c>
      <c r="C12574" s="0" t="s">
        <v>15608</v>
      </c>
      <c r="D12574" s="0" t="s">
        <v>1759</v>
      </c>
      <c r="E12574" s="0" t="s">
        <v>269</v>
      </c>
      <c r="F12574" s="7" t="n">
        <v>1117.46</v>
      </c>
      <c r="G12574" s="6" t="n">
        <v>84</v>
      </c>
      <c r="H12574" s="8" t="n">
        <v>84</v>
      </c>
      <c r="I12574" s="0" t="n">
        <v>1</v>
      </c>
      <c r="J12574" s="7" t="n">
        <f aca="false">IFERROR(F12574/G12574,"")</f>
        <v>13.3030952380952</v>
      </c>
      <c r="K12574" s="7" t="n">
        <f aca="false">IFERROR(F12574/H12574,"")</f>
        <v>13.3030952380952</v>
      </c>
      <c r="L12574" s="13" t="n">
        <f aca="false">L12573+F12574/$F$2*100</f>
        <v>99.9157172580937</v>
      </c>
    </row>
    <row r="12575" customFormat="false" ht="15" hidden="false" customHeight="false" outlineLevel="0" collapsed="false">
      <c r="A12575" s="0" t="s">
        <v>23887</v>
      </c>
      <c r="B12575" s="0" t="s">
        <v>23888</v>
      </c>
      <c r="C12575" s="0" t="s">
        <v>690</v>
      </c>
      <c r="D12575" s="0" t="s">
        <v>4603</v>
      </c>
      <c r="E12575" s="0" t="s">
        <v>11090</v>
      </c>
      <c r="F12575" s="7" t="n">
        <v>1117.3</v>
      </c>
      <c r="G12575" s="6" t="n">
        <v>116</v>
      </c>
      <c r="H12575" s="8" t="n">
        <v>118</v>
      </c>
      <c r="I12575" s="0" t="n">
        <v>1</v>
      </c>
      <c r="J12575" s="7" t="n">
        <f aca="false">IFERROR(F12575/G12575,"")</f>
        <v>9.63189655172414</v>
      </c>
      <c r="K12575" s="7" t="n">
        <f aca="false">IFERROR(F12575/H12575,"")</f>
        <v>9.46864406779661</v>
      </c>
      <c r="L12575" s="13" t="n">
        <f aca="false">L12574+F12575/$F$2*100</f>
        <v>99.9157580733707</v>
      </c>
    </row>
    <row r="12576" customFormat="false" ht="15" hidden="false" customHeight="false" outlineLevel="0" collapsed="false">
      <c r="A12576" s="0" t="s">
        <v>23889</v>
      </c>
      <c r="B12576" s="0" t="s">
        <v>938</v>
      </c>
      <c r="C12576" s="0" t="s">
        <v>23890</v>
      </c>
      <c r="D12576" s="0" t="s">
        <v>71</v>
      </c>
      <c r="E12576" s="0" t="s">
        <v>269</v>
      </c>
      <c r="F12576" s="7" t="n">
        <v>1116.94</v>
      </c>
      <c r="G12576" s="6" t="n">
        <v>69</v>
      </c>
      <c r="H12576" s="8" t="n">
        <v>84.1</v>
      </c>
      <c r="I12576" s="0" t="n">
        <v>1</v>
      </c>
      <c r="J12576" s="7" t="n">
        <f aca="false">IFERROR(F12576/G12576,"")</f>
        <v>16.1875362318841</v>
      </c>
      <c r="K12576" s="7" t="n">
        <f aca="false">IFERROR(F12576/H12576,"")</f>
        <v>13.2810939357907</v>
      </c>
      <c r="L12576" s="13" t="n">
        <f aca="false">L12575+F12576/$F$2*100</f>
        <v>99.9157988754968</v>
      </c>
    </row>
    <row r="12577" customFormat="false" ht="15" hidden="false" customHeight="false" outlineLevel="0" collapsed="false">
      <c r="A12577" s="0" t="s">
        <v>23891</v>
      </c>
      <c r="B12577" s="0" t="s">
        <v>23892</v>
      </c>
      <c r="C12577" s="0" t="s">
        <v>23893</v>
      </c>
      <c r="D12577" s="0" t="s">
        <v>57</v>
      </c>
      <c r="E12577" s="0" t="s">
        <v>81</v>
      </c>
      <c r="F12577" s="7" t="n">
        <v>1115.89</v>
      </c>
      <c r="G12577" s="6" t="n">
        <v>100</v>
      </c>
      <c r="H12577" s="8" t="n">
        <v>100</v>
      </c>
      <c r="I12577" s="0" t="n">
        <v>1</v>
      </c>
      <c r="J12577" s="7" t="n">
        <f aca="false">IFERROR(F12577/G12577,"")</f>
        <v>11.1589</v>
      </c>
      <c r="K12577" s="7" t="n">
        <f aca="false">IFERROR(F12577/H12577,"")</f>
        <v>11.1589</v>
      </c>
      <c r="L12577" s="13" t="n">
        <f aca="false">L12576+F12577/$F$2*100</f>
        <v>99.9158396392661</v>
      </c>
    </row>
    <row r="12578" customFormat="false" ht="15" hidden="false" customHeight="false" outlineLevel="0" collapsed="false">
      <c r="A12578" s="0" t="s">
        <v>23894</v>
      </c>
      <c r="B12578" s="0" t="s">
        <v>23895</v>
      </c>
      <c r="C12578" s="0" t="s">
        <v>16732</v>
      </c>
      <c r="D12578" s="0" t="s">
        <v>251</v>
      </c>
      <c r="E12578" s="0" t="s">
        <v>895</v>
      </c>
      <c r="F12578" s="7" t="n">
        <v>1115.67</v>
      </c>
      <c r="G12578" s="6" t="n">
        <v>108</v>
      </c>
      <c r="H12578" s="8" t="n">
        <v>166.7</v>
      </c>
      <c r="I12578" s="0" t="n">
        <v>1</v>
      </c>
      <c r="J12578" s="7" t="n">
        <f aca="false">IFERROR(F12578/G12578,"")</f>
        <v>10.3302777777778</v>
      </c>
      <c r="K12578" s="7" t="n">
        <f aca="false">IFERROR(F12578/H12578,"")</f>
        <v>6.69268146370726</v>
      </c>
      <c r="L12578" s="13" t="n">
        <f aca="false">L12577+F12578/$F$2*100</f>
        <v>99.9158803949988</v>
      </c>
    </row>
    <row r="12579" customFormat="false" ht="15" hidden="false" customHeight="false" outlineLevel="0" collapsed="false">
      <c r="A12579" s="0" t="s">
        <v>23896</v>
      </c>
      <c r="B12579" s="0" t="s">
        <v>238</v>
      </c>
      <c r="C12579" s="0" t="s">
        <v>8242</v>
      </c>
      <c r="D12579" s="0" t="s">
        <v>182</v>
      </c>
      <c r="E12579" s="0" t="s">
        <v>269</v>
      </c>
      <c r="F12579" s="7" t="n">
        <v>1115.62</v>
      </c>
      <c r="G12579" s="6" t="n">
        <v>166</v>
      </c>
      <c r="H12579" s="8" t="n">
        <v>169</v>
      </c>
      <c r="I12579" s="0" t="n">
        <v>1</v>
      </c>
      <c r="J12579" s="7" t="n">
        <f aca="false">IFERROR(F12579/G12579,"")</f>
        <v>6.72060240963855</v>
      </c>
      <c r="K12579" s="7" t="n">
        <f aca="false">IFERROR(F12579/H12579,"")</f>
        <v>6.60130177514793</v>
      </c>
      <c r="L12579" s="13" t="n">
        <f aca="false">L12578+F12579/$F$2*100</f>
        <v>99.9159211489049</v>
      </c>
    </row>
    <row r="12580" customFormat="false" ht="15" hidden="false" customHeight="false" outlineLevel="0" collapsed="false">
      <c r="A12580" s="0" t="s">
        <v>23897</v>
      </c>
      <c r="B12580" s="0" t="s">
        <v>5365</v>
      </c>
      <c r="C12580" s="0" t="s">
        <v>446</v>
      </c>
      <c r="D12580" s="0" t="s">
        <v>1721</v>
      </c>
      <c r="E12580" s="0" t="s">
        <v>2162</v>
      </c>
      <c r="F12580" s="7" t="n">
        <v>1115.54</v>
      </c>
      <c r="G12580" s="6" t="n">
        <v>165</v>
      </c>
      <c r="H12580" s="8" t="n">
        <v>165</v>
      </c>
      <c r="I12580" s="0" t="n">
        <v>1</v>
      </c>
      <c r="J12580" s="7" t="n">
        <f aca="false">IFERROR(F12580/G12580,"")</f>
        <v>6.76084848484848</v>
      </c>
      <c r="K12580" s="7" t="n">
        <f aca="false">IFERROR(F12580/H12580,"")</f>
        <v>6.76084848484848</v>
      </c>
      <c r="L12580" s="13" t="n">
        <f aca="false">L12579+F12580/$F$2*100</f>
        <v>99.9159618998886</v>
      </c>
    </row>
    <row r="12581" customFormat="false" ht="15" hidden="false" customHeight="false" outlineLevel="0" collapsed="false">
      <c r="A12581" s="0" t="s">
        <v>23898</v>
      </c>
      <c r="B12581" s="0" t="s">
        <v>7587</v>
      </c>
      <c r="C12581" s="0" t="s">
        <v>3278</v>
      </c>
      <c r="D12581" s="0" t="s">
        <v>85</v>
      </c>
      <c r="E12581" s="0" t="s">
        <v>112</v>
      </c>
      <c r="F12581" s="7" t="n">
        <v>1114.61</v>
      </c>
      <c r="G12581" s="6" t="n">
        <v>195</v>
      </c>
      <c r="H12581" s="8" t="n">
        <v>197</v>
      </c>
      <c r="I12581" s="0" t="n">
        <v>1</v>
      </c>
      <c r="J12581" s="7" t="n">
        <f aca="false">IFERROR(F12581/G12581,"")</f>
        <v>5.71594871794872</v>
      </c>
      <c r="K12581" s="7" t="n">
        <f aca="false">IFERROR(F12581/H12581,"")</f>
        <v>5.65791878172589</v>
      </c>
      <c r="L12581" s="13" t="n">
        <f aca="false">L12580+F12581/$F$2*100</f>
        <v>99.9160026168992</v>
      </c>
    </row>
    <row r="12582" customFormat="false" ht="15" hidden="false" customHeight="false" outlineLevel="0" collapsed="false">
      <c r="A12582" s="0" t="s">
        <v>23899</v>
      </c>
      <c r="B12582" s="0" t="s">
        <v>3184</v>
      </c>
      <c r="C12582" s="0" t="s">
        <v>574</v>
      </c>
      <c r="D12582" s="0" t="s">
        <v>57</v>
      </c>
      <c r="E12582" s="0" t="s">
        <v>81</v>
      </c>
      <c r="F12582" s="7" t="n">
        <v>1113.2</v>
      </c>
      <c r="G12582" s="6" t="n">
        <v>115</v>
      </c>
      <c r="H12582" s="8" t="n">
        <v>276</v>
      </c>
      <c r="I12582" s="0" t="n">
        <v>1</v>
      </c>
      <c r="J12582" s="7" t="n">
        <f aca="false">IFERROR(F12582/G12582,"")</f>
        <v>9.68</v>
      </c>
      <c r="K12582" s="7" t="n">
        <f aca="false">IFERROR(F12582/H12582,"")</f>
        <v>4.03333333333333</v>
      </c>
      <c r="L12582" s="13" t="n">
        <f aca="false">L12581+F12582/$F$2*100</f>
        <v>99.9160432824021</v>
      </c>
    </row>
    <row r="12583" customFormat="false" ht="15" hidden="false" customHeight="false" outlineLevel="0" collapsed="false">
      <c r="A12583" s="0" t="s">
        <v>23900</v>
      </c>
      <c r="B12583" s="0" t="s">
        <v>4380</v>
      </c>
      <c r="C12583" s="0" t="s">
        <v>3605</v>
      </c>
      <c r="D12583" s="0" t="s">
        <v>123</v>
      </c>
      <c r="E12583" s="0" t="s">
        <v>269</v>
      </c>
      <c r="F12583" s="7" t="n">
        <v>1112.52</v>
      </c>
      <c r="G12583" s="6" t="n">
        <v>97</v>
      </c>
      <c r="H12583" s="8" t="n">
        <v>197.3</v>
      </c>
      <c r="I12583" s="0" t="n">
        <v>1</v>
      </c>
      <c r="J12583" s="7" t="n">
        <f aca="false">IFERROR(F12583/G12583,"")</f>
        <v>11.4692783505155</v>
      </c>
      <c r="K12583" s="7" t="n">
        <f aca="false">IFERROR(F12583/H12583,"")</f>
        <v>5.6387227572225</v>
      </c>
      <c r="L12583" s="13" t="n">
        <f aca="false">L12582+F12583/$F$2*100</f>
        <v>99.9160839230644</v>
      </c>
    </row>
    <row r="12584" customFormat="false" ht="15" hidden="false" customHeight="false" outlineLevel="0" collapsed="false">
      <c r="A12584" s="0" t="s">
        <v>23901</v>
      </c>
      <c r="B12584" s="0" t="s">
        <v>23902</v>
      </c>
      <c r="C12584" s="0" t="s">
        <v>210</v>
      </c>
      <c r="D12584" s="0" t="s">
        <v>127</v>
      </c>
      <c r="E12584" s="0" t="s">
        <v>116</v>
      </c>
      <c r="F12584" s="7" t="n">
        <v>1112.49</v>
      </c>
      <c r="G12584" s="6" t="n">
        <v>121</v>
      </c>
      <c r="H12584" s="8" t="n">
        <v>382.4</v>
      </c>
      <c r="I12584" s="0" t="n">
        <v>1</v>
      </c>
      <c r="J12584" s="7" t="n">
        <f aca="false">IFERROR(F12584/G12584,"")</f>
        <v>9.19413223140496</v>
      </c>
      <c r="K12584" s="7" t="n">
        <f aca="false">IFERROR(F12584/H12584,"")</f>
        <v>2.90923117154812</v>
      </c>
      <c r="L12584" s="13" t="n">
        <f aca="false">L12583+F12584/$F$2*100</f>
        <v>99.9161245626308</v>
      </c>
    </row>
    <row r="12585" customFormat="false" ht="15" hidden="false" customHeight="false" outlineLevel="0" collapsed="false">
      <c r="A12585" s="0" t="s">
        <v>23903</v>
      </c>
      <c r="B12585" s="0" t="s">
        <v>6975</v>
      </c>
      <c r="C12585" s="0" t="s">
        <v>2082</v>
      </c>
      <c r="D12585" s="0" t="s">
        <v>52</v>
      </c>
      <c r="E12585" s="0" t="s">
        <v>112</v>
      </c>
      <c r="F12585" s="7" t="n">
        <v>1112.47</v>
      </c>
      <c r="G12585" s="6" t="n">
        <v>22</v>
      </c>
      <c r="H12585" s="8" t="n">
        <v>25</v>
      </c>
      <c r="I12585" s="0" t="n">
        <v>1</v>
      </c>
      <c r="J12585" s="7" t="n">
        <f aca="false">IFERROR(F12585/G12585,"")</f>
        <v>50.5668181818182</v>
      </c>
      <c r="K12585" s="7" t="n">
        <f aca="false">IFERROR(F12585/H12585,"")</f>
        <v>44.4988</v>
      </c>
      <c r="L12585" s="13" t="n">
        <f aca="false">L12584+F12585/$F$2*100</f>
        <v>99.9161652014666</v>
      </c>
    </row>
    <row r="12586" customFormat="false" ht="15" hidden="false" customHeight="false" outlineLevel="0" collapsed="false">
      <c r="A12586" s="0" t="s">
        <v>23904</v>
      </c>
      <c r="B12586" s="0" t="s">
        <v>23905</v>
      </c>
      <c r="C12586" s="0" t="s">
        <v>4197</v>
      </c>
      <c r="D12586" s="0" t="s">
        <v>80</v>
      </c>
      <c r="E12586" s="0" t="s">
        <v>1243</v>
      </c>
      <c r="F12586" s="7" t="n">
        <v>1111.87</v>
      </c>
      <c r="G12586" s="6" t="n">
        <v>52</v>
      </c>
      <c r="H12586" s="8" t="n">
        <v>61</v>
      </c>
      <c r="I12586" s="0" t="n">
        <v>1</v>
      </c>
      <c r="J12586" s="7" t="n">
        <f aca="false">IFERROR(F12586/G12586,"")</f>
        <v>21.3821153846154</v>
      </c>
      <c r="K12586" s="7" t="n">
        <f aca="false">IFERROR(F12586/H12586,"")</f>
        <v>18.2273770491803</v>
      </c>
      <c r="L12586" s="13" t="n">
        <f aca="false">L12585+F12586/$F$2*100</f>
        <v>99.9162058183842</v>
      </c>
    </row>
    <row r="12587" customFormat="false" ht="15" hidden="false" customHeight="false" outlineLevel="0" collapsed="false">
      <c r="A12587" s="0" t="s">
        <v>23906</v>
      </c>
      <c r="B12587" s="0" t="s">
        <v>23907</v>
      </c>
      <c r="C12587" s="0" t="s">
        <v>23908</v>
      </c>
      <c r="D12587" s="0" t="s">
        <v>123</v>
      </c>
      <c r="E12587" s="0" t="s">
        <v>2988</v>
      </c>
      <c r="F12587" s="7" t="n">
        <v>1111.83</v>
      </c>
      <c r="G12587" s="6" t="n">
        <v>21</v>
      </c>
      <c r="H12587" s="8" t="n">
        <v>77.4</v>
      </c>
      <c r="I12587" s="0" t="n">
        <v>1</v>
      </c>
      <c r="J12587" s="7" t="n">
        <f aca="false">IFERROR(F12587/G12587,"")</f>
        <v>52.9442857142857</v>
      </c>
      <c r="K12587" s="7" t="n">
        <f aca="false">IFERROR(F12587/H12587,"")</f>
        <v>14.3647286821705</v>
      </c>
      <c r="L12587" s="13" t="n">
        <f aca="false">L12586+F12587/$F$2*100</f>
        <v>99.9162464338406</v>
      </c>
    </row>
    <row r="12588" customFormat="false" ht="15" hidden="false" customHeight="false" outlineLevel="0" collapsed="false">
      <c r="A12588" s="0" t="s">
        <v>23909</v>
      </c>
      <c r="B12588" s="0" t="s">
        <v>23910</v>
      </c>
      <c r="C12588" s="0" t="s">
        <v>9348</v>
      </c>
      <c r="D12588" s="0" t="s">
        <v>241</v>
      </c>
      <c r="E12588" s="0" t="s">
        <v>9296</v>
      </c>
      <c r="F12588" s="7" t="n">
        <v>1110.34</v>
      </c>
      <c r="G12588" s="6" t="n">
        <v>241</v>
      </c>
      <c r="H12588" s="8" t="n">
        <v>244</v>
      </c>
      <c r="I12588" s="0" t="n">
        <v>1</v>
      </c>
      <c r="J12588" s="7" t="n">
        <f aca="false">IFERROR(F12588/G12588,"")</f>
        <v>4.60721991701245</v>
      </c>
      <c r="K12588" s="7" t="n">
        <f aca="false">IFERROR(F12588/H12588,"")</f>
        <v>4.5505737704918</v>
      </c>
      <c r="L12588" s="13" t="n">
        <f aca="false">L12587+F12588/$F$2*100</f>
        <v>99.9162869948669</v>
      </c>
    </row>
    <row r="12589" customFormat="false" ht="15" hidden="false" customHeight="false" outlineLevel="0" collapsed="false">
      <c r="A12589" s="0" t="s">
        <v>23911</v>
      </c>
      <c r="B12589" s="0" t="s">
        <v>23912</v>
      </c>
      <c r="C12589" s="0" t="s">
        <v>14588</v>
      </c>
      <c r="D12589" s="0" t="s">
        <v>5269</v>
      </c>
      <c r="E12589" s="0" t="s">
        <v>269</v>
      </c>
      <c r="F12589" s="7" t="n">
        <v>1110.02</v>
      </c>
      <c r="G12589" s="6" t="n">
        <v>149</v>
      </c>
      <c r="H12589" s="8" t="n">
        <v>152.3</v>
      </c>
      <c r="I12589" s="0" t="n">
        <v>1</v>
      </c>
      <c r="J12589" s="7" t="n">
        <f aca="false">IFERROR(F12589/G12589,"")</f>
        <v>7.44979865771812</v>
      </c>
      <c r="K12589" s="7" t="n">
        <f aca="false">IFERROR(F12589/H12589,"")</f>
        <v>7.28837820091924</v>
      </c>
      <c r="L12589" s="13" t="n">
        <f aca="false">L12588+F12589/$F$2*100</f>
        <v>99.9163275442035</v>
      </c>
    </row>
    <row r="12590" customFormat="false" ht="15" hidden="false" customHeight="false" outlineLevel="0" collapsed="false">
      <c r="A12590" s="0" t="s">
        <v>23913</v>
      </c>
      <c r="B12590" s="0" t="s">
        <v>21229</v>
      </c>
      <c r="C12590" s="0" t="s">
        <v>70</v>
      </c>
      <c r="D12590" s="0" t="s">
        <v>57</v>
      </c>
      <c r="E12590" s="0" t="s">
        <v>2724</v>
      </c>
      <c r="F12590" s="7" t="n">
        <v>1109.71</v>
      </c>
      <c r="G12590" s="6" t="n">
        <v>83</v>
      </c>
      <c r="H12590" s="8" t="n">
        <v>223.5</v>
      </c>
      <c r="I12590" s="0" t="n">
        <v>1</v>
      </c>
      <c r="J12590" s="7" t="n">
        <f aca="false">IFERROR(F12590/G12590,"")</f>
        <v>13.37</v>
      </c>
      <c r="K12590" s="7" t="n">
        <f aca="false">IFERROR(F12590/H12590,"")</f>
        <v>4.96514541387025</v>
      </c>
      <c r="L12590" s="13" t="n">
        <f aca="false">L12589+F12590/$F$2*100</f>
        <v>99.9163680822157</v>
      </c>
    </row>
    <row r="12591" customFormat="false" ht="15" hidden="false" customHeight="false" outlineLevel="0" collapsed="false">
      <c r="A12591" s="0" t="s">
        <v>23914</v>
      </c>
      <c r="B12591" s="0" t="s">
        <v>2625</v>
      </c>
      <c r="C12591" s="0" t="s">
        <v>19576</v>
      </c>
      <c r="D12591" s="0" t="s">
        <v>148</v>
      </c>
      <c r="E12591" s="0" t="s">
        <v>81</v>
      </c>
      <c r="F12591" s="7" t="n">
        <v>1109.65</v>
      </c>
      <c r="G12591" s="6" t="n">
        <v>114</v>
      </c>
      <c r="H12591" s="8" t="n">
        <v>314.2</v>
      </c>
      <c r="I12591" s="0" t="n">
        <v>1</v>
      </c>
      <c r="J12591" s="7" t="n">
        <f aca="false">IFERROR(F12591/G12591,"")</f>
        <v>9.73377192982456</v>
      </c>
      <c r="K12591" s="7" t="n">
        <f aca="false">IFERROR(F12591/H12591,"")</f>
        <v>3.53166772756206</v>
      </c>
      <c r="L12591" s="13" t="n">
        <f aca="false">L12590+F12591/$F$2*100</f>
        <v>99.9164086180361</v>
      </c>
    </row>
    <row r="12592" customFormat="false" ht="15" hidden="false" customHeight="false" outlineLevel="0" collapsed="false">
      <c r="A12592" s="0" t="s">
        <v>23915</v>
      </c>
      <c r="B12592" s="0" t="s">
        <v>23916</v>
      </c>
      <c r="C12592" s="0" t="s">
        <v>2082</v>
      </c>
      <c r="D12592" s="0" t="s">
        <v>388</v>
      </c>
      <c r="E12592" s="0" t="s">
        <v>269</v>
      </c>
      <c r="F12592" s="7" t="n">
        <v>1109.4</v>
      </c>
      <c r="G12592" s="6" t="n">
        <v>155</v>
      </c>
      <c r="H12592" s="8" t="n">
        <v>163.9</v>
      </c>
      <c r="I12592" s="0" t="n">
        <v>1</v>
      </c>
      <c r="J12592" s="7" t="n">
        <f aca="false">IFERROR(F12592/G12592,"")</f>
        <v>7.15741935483871</v>
      </c>
      <c r="K12592" s="7" t="n">
        <f aca="false">IFERROR(F12592/H12592,"")</f>
        <v>6.76876143990238</v>
      </c>
      <c r="L12592" s="13" t="n">
        <f aca="false">L12591+F12592/$F$2*100</f>
        <v>99.916449144724</v>
      </c>
    </row>
    <row r="12593" customFormat="false" ht="15" hidden="false" customHeight="false" outlineLevel="0" collapsed="false">
      <c r="A12593" s="0" t="s">
        <v>23917</v>
      </c>
      <c r="B12593" s="0" t="s">
        <v>23918</v>
      </c>
      <c r="C12593" s="0" t="s">
        <v>23919</v>
      </c>
      <c r="D12593" s="0" t="s">
        <v>251</v>
      </c>
      <c r="E12593" s="0" t="s">
        <v>112</v>
      </c>
      <c r="F12593" s="7" t="n">
        <v>1108.63</v>
      </c>
      <c r="G12593" s="6" t="n">
        <v>60</v>
      </c>
      <c r="H12593" s="8" t="n">
        <v>60</v>
      </c>
      <c r="I12593" s="0" t="n">
        <v>1</v>
      </c>
      <c r="J12593" s="7" t="n">
        <f aca="false">IFERROR(F12593/G12593,"")</f>
        <v>18.4771666666667</v>
      </c>
      <c r="K12593" s="7" t="n">
        <f aca="false">IFERROR(F12593/H12593,"")</f>
        <v>18.4771666666667</v>
      </c>
      <c r="L12593" s="13" t="n">
        <f aca="false">L12592+F12593/$F$2*100</f>
        <v>99.9164896432835</v>
      </c>
    </row>
    <row r="12594" customFormat="false" ht="15" hidden="false" customHeight="false" outlineLevel="0" collapsed="false">
      <c r="A12594" s="0" t="s">
        <v>23920</v>
      </c>
      <c r="B12594" s="0" t="s">
        <v>23921</v>
      </c>
      <c r="C12594" s="0" t="s">
        <v>5284</v>
      </c>
      <c r="D12594" s="0" t="s">
        <v>4953</v>
      </c>
      <c r="E12594" s="0" t="s">
        <v>112</v>
      </c>
      <c r="F12594" s="7" t="n">
        <v>1107.51</v>
      </c>
      <c r="G12594" s="6" t="n">
        <v>54</v>
      </c>
      <c r="H12594" s="8" t="n">
        <v>74</v>
      </c>
      <c r="I12594" s="0" t="n">
        <v>1</v>
      </c>
      <c r="J12594" s="7" t="n">
        <f aca="false">IFERROR(F12594/G12594,"")</f>
        <v>20.5094444444444</v>
      </c>
      <c r="K12594" s="7" t="n">
        <f aca="false">IFERROR(F12594/H12594,"")</f>
        <v>14.9663513513514</v>
      </c>
      <c r="L12594" s="13" t="n">
        <f aca="false">L12593+F12594/$F$2*100</f>
        <v>99.9165301009291</v>
      </c>
    </row>
    <row r="12595" customFormat="false" ht="15" hidden="false" customHeight="false" outlineLevel="0" collapsed="false">
      <c r="A12595" s="0" t="s">
        <v>23922</v>
      </c>
      <c r="B12595" s="0" t="s">
        <v>23923</v>
      </c>
      <c r="C12595" s="0" t="s">
        <v>137</v>
      </c>
      <c r="D12595" s="0" t="s">
        <v>101</v>
      </c>
      <c r="E12595" s="0" t="s">
        <v>18581</v>
      </c>
      <c r="F12595" s="7" t="n">
        <v>1106.32</v>
      </c>
      <c r="G12595" s="6" t="n">
        <v>197</v>
      </c>
      <c r="H12595" s="8" t="n">
        <v>199</v>
      </c>
      <c r="I12595" s="0" t="n">
        <v>1</v>
      </c>
      <c r="J12595" s="7" t="n">
        <f aca="false">IFERROR(F12595/G12595,"")</f>
        <v>5.61583756345178</v>
      </c>
      <c r="K12595" s="7" t="n">
        <f aca="false">IFERROR(F12595/H12595,"")</f>
        <v>5.55939698492462</v>
      </c>
      <c r="L12595" s="13" t="n">
        <f aca="false">L12594+F12595/$F$2*100</f>
        <v>99.9165705151037</v>
      </c>
    </row>
    <row r="12596" customFormat="false" ht="15" hidden="false" customHeight="false" outlineLevel="0" collapsed="false">
      <c r="A12596" s="0" t="s">
        <v>23924</v>
      </c>
      <c r="B12596" s="0" t="s">
        <v>9450</v>
      </c>
      <c r="C12596" s="0" t="s">
        <v>574</v>
      </c>
      <c r="D12596" s="0" t="s">
        <v>134</v>
      </c>
      <c r="E12596" s="0" t="s">
        <v>2162</v>
      </c>
      <c r="F12596" s="7" t="n">
        <v>1106.26</v>
      </c>
      <c r="G12596" s="6" t="n">
        <v>38</v>
      </c>
      <c r="H12596" s="8" t="n">
        <v>101</v>
      </c>
      <c r="I12596" s="0" t="n">
        <v>1</v>
      </c>
      <c r="J12596" s="7" t="n">
        <f aca="false">IFERROR(F12596/G12596,"")</f>
        <v>29.1121052631579</v>
      </c>
      <c r="K12596" s="7" t="n">
        <f aca="false">IFERROR(F12596/H12596,"")</f>
        <v>10.9530693069307</v>
      </c>
      <c r="L12596" s="13" t="n">
        <f aca="false">L12595+F12596/$F$2*100</f>
        <v>99.9166109270865</v>
      </c>
    </row>
    <row r="12597" customFormat="false" ht="15" hidden="false" customHeight="false" outlineLevel="0" collapsed="false">
      <c r="A12597" s="0" t="s">
        <v>23925</v>
      </c>
      <c r="B12597" s="0" t="s">
        <v>23926</v>
      </c>
      <c r="C12597" s="0" t="s">
        <v>23927</v>
      </c>
      <c r="D12597" s="0" t="s">
        <v>198</v>
      </c>
      <c r="E12597" s="0" t="s">
        <v>9296</v>
      </c>
      <c r="F12597" s="7" t="n">
        <v>1105.96</v>
      </c>
      <c r="G12597" s="6" t="n">
        <v>94</v>
      </c>
      <c r="H12597" s="8" t="n">
        <v>114</v>
      </c>
      <c r="I12597" s="0" t="n">
        <v>1</v>
      </c>
      <c r="J12597" s="7" t="n">
        <f aca="false">IFERROR(F12597/G12597,"")</f>
        <v>11.7655319148936</v>
      </c>
      <c r="K12597" s="7" t="n">
        <f aca="false">IFERROR(F12597/H12597,"")</f>
        <v>9.70140350877193</v>
      </c>
      <c r="L12597" s="13" t="n">
        <f aca="false">L12596+F12597/$F$2*100</f>
        <v>99.9166513281102</v>
      </c>
    </row>
    <row r="12598" customFormat="false" ht="15" hidden="false" customHeight="false" outlineLevel="0" collapsed="false">
      <c r="A12598" s="0" t="s">
        <v>23928</v>
      </c>
      <c r="B12598" s="0" t="s">
        <v>23929</v>
      </c>
      <c r="C12598" s="0" t="s">
        <v>23930</v>
      </c>
      <c r="D12598" s="0" t="s">
        <v>57</v>
      </c>
      <c r="E12598" s="0" t="s">
        <v>269</v>
      </c>
      <c r="F12598" s="7" t="n">
        <v>1105.81</v>
      </c>
      <c r="G12598" s="6" t="n">
        <v>24</v>
      </c>
      <c r="H12598" s="8" t="n">
        <v>24</v>
      </c>
      <c r="I12598" s="0" t="n">
        <v>1</v>
      </c>
      <c r="J12598" s="7" t="n">
        <f aca="false">IFERROR(F12598/G12598,"")</f>
        <v>46.0754166666667</v>
      </c>
      <c r="K12598" s="7" t="n">
        <f aca="false">IFERROR(F12598/H12598,"")</f>
        <v>46.0754166666667</v>
      </c>
      <c r="L12598" s="13" t="n">
        <f aca="false">L12597+F12598/$F$2*100</f>
        <v>99.9166917236543</v>
      </c>
    </row>
    <row r="12599" customFormat="false" ht="15" hidden="false" customHeight="false" outlineLevel="0" collapsed="false">
      <c r="A12599" s="0" t="s">
        <v>23931</v>
      </c>
      <c r="B12599" s="0" t="s">
        <v>11697</v>
      </c>
      <c r="C12599" s="0" t="s">
        <v>1681</v>
      </c>
      <c r="D12599" s="0" t="s">
        <v>2320</v>
      </c>
      <c r="E12599" s="0" t="s">
        <v>269</v>
      </c>
      <c r="F12599" s="7" t="n">
        <v>1105.71</v>
      </c>
      <c r="G12599" s="6" t="n">
        <v>159</v>
      </c>
      <c r="H12599" s="8" t="n">
        <v>162.5</v>
      </c>
      <c r="I12599" s="0" t="n">
        <v>1</v>
      </c>
      <c r="J12599" s="7" t="n">
        <f aca="false">IFERROR(F12599/G12599,"")</f>
        <v>6.95415094339623</v>
      </c>
      <c r="K12599" s="7" t="n">
        <f aca="false">IFERROR(F12599/H12599,"")</f>
        <v>6.80436923076923</v>
      </c>
      <c r="L12599" s="13" t="n">
        <f aca="false">L12598+F12599/$F$2*100</f>
        <v>99.9167321155454</v>
      </c>
    </row>
    <row r="12600" customFormat="false" ht="15" hidden="false" customHeight="false" outlineLevel="0" collapsed="false">
      <c r="A12600" s="0" t="s">
        <v>23932</v>
      </c>
      <c r="B12600" s="0" t="s">
        <v>23933</v>
      </c>
      <c r="C12600" s="0" t="s">
        <v>1424</v>
      </c>
      <c r="D12600" s="0" t="s">
        <v>85</v>
      </c>
      <c r="E12600" s="0" t="s">
        <v>2724</v>
      </c>
      <c r="F12600" s="7" t="n">
        <v>1105.39</v>
      </c>
      <c r="G12600" s="6" t="n">
        <v>172</v>
      </c>
      <c r="H12600" s="8" t="n">
        <v>174</v>
      </c>
      <c r="I12600" s="0" t="n">
        <v>1</v>
      </c>
      <c r="J12600" s="7" t="n">
        <f aca="false">IFERROR(F12600/G12600,"")</f>
        <v>6.42668604651163</v>
      </c>
      <c r="K12600" s="7" t="n">
        <f aca="false">IFERROR(F12600/H12600,"")</f>
        <v>6.35281609195402</v>
      </c>
      <c r="L12600" s="13" t="n">
        <f aca="false">L12599+F12600/$F$2*100</f>
        <v>99.9167724957468</v>
      </c>
    </row>
    <row r="12601" customFormat="false" ht="15" hidden="false" customHeight="false" outlineLevel="0" collapsed="false">
      <c r="A12601" s="0" t="s">
        <v>23934</v>
      </c>
      <c r="B12601" s="0" t="s">
        <v>23935</v>
      </c>
      <c r="C12601" s="0" t="s">
        <v>177</v>
      </c>
      <c r="D12601" s="0" t="s">
        <v>57</v>
      </c>
      <c r="E12601" s="0" t="s">
        <v>269</v>
      </c>
      <c r="F12601" s="7" t="n">
        <v>1104.66</v>
      </c>
      <c r="G12601" s="6" t="n">
        <v>149</v>
      </c>
      <c r="H12601" s="8" t="n">
        <v>395</v>
      </c>
      <c r="I12601" s="0" t="n">
        <v>1</v>
      </c>
      <c r="J12601" s="7" t="n">
        <f aca="false">IFERROR(F12601/G12601,"")</f>
        <v>7.41382550335571</v>
      </c>
      <c r="K12601" s="7" t="n">
        <f aca="false">IFERROR(F12601/H12601,"")</f>
        <v>2.79660759493671</v>
      </c>
      <c r="L12601" s="13" t="n">
        <f aca="false">L12600+F12601/$F$2*100</f>
        <v>99.9168128492812</v>
      </c>
    </row>
    <row r="12602" customFormat="false" ht="15" hidden="false" customHeight="false" outlineLevel="0" collapsed="false">
      <c r="A12602" s="0" t="s">
        <v>23936</v>
      </c>
      <c r="B12602" s="0" t="s">
        <v>7523</v>
      </c>
      <c r="C12602" s="0" t="s">
        <v>13206</v>
      </c>
      <c r="D12602" s="0" t="s">
        <v>1040</v>
      </c>
      <c r="E12602" s="0" t="s">
        <v>112</v>
      </c>
      <c r="F12602" s="7" t="n">
        <v>1104.63</v>
      </c>
      <c r="G12602" s="6" t="n">
        <v>100</v>
      </c>
      <c r="H12602" s="8" t="n">
        <v>125.5</v>
      </c>
      <c r="I12602" s="0" t="n">
        <v>1</v>
      </c>
      <c r="J12602" s="7" t="n">
        <f aca="false">IFERROR(F12602/G12602,"")</f>
        <v>11.0463</v>
      </c>
      <c r="K12602" s="7" t="n">
        <f aca="false">IFERROR(F12602/H12602,"")</f>
        <v>8.80183266932271</v>
      </c>
      <c r="L12602" s="13" t="n">
        <f aca="false">L12601+F12602/$F$2*100</f>
        <v>99.9168532017196</v>
      </c>
    </row>
    <row r="12603" customFormat="false" ht="15" hidden="false" customHeight="false" outlineLevel="0" collapsed="false">
      <c r="A12603" s="0" t="s">
        <v>23937</v>
      </c>
      <c r="B12603" s="0" t="s">
        <v>22983</v>
      </c>
      <c r="C12603" s="0" t="s">
        <v>2101</v>
      </c>
      <c r="D12603" s="0" t="s">
        <v>71</v>
      </c>
      <c r="E12603" s="0" t="s">
        <v>1020</v>
      </c>
      <c r="F12603" s="7" t="n">
        <v>1104.31</v>
      </c>
      <c r="G12603" s="6" t="n">
        <v>46</v>
      </c>
      <c r="H12603" s="8" t="n">
        <v>54</v>
      </c>
      <c r="I12603" s="0" t="n">
        <v>1</v>
      </c>
      <c r="J12603" s="7" t="n">
        <f aca="false">IFERROR(F12603/G12603,"")</f>
        <v>24.0067391304348</v>
      </c>
      <c r="K12603" s="7" t="n">
        <f aca="false">IFERROR(F12603/H12603,"")</f>
        <v>20.4501851851852</v>
      </c>
      <c r="L12603" s="13" t="n">
        <f aca="false">L12602+F12603/$F$2*100</f>
        <v>99.9168935424683</v>
      </c>
    </row>
    <row r="12604" customFormat="false" ht="15" hidden="false" customHeight="false" outlineLevel="0" collapsed="false">
      <c r="A12604" s="0" t="s">
        <v>23938</v>
      </c>
      <c r="B12604" s="0" t="s">
        <v>23939</v>
      </c>
      <c r="C12604" s="0" t="s">
        <v>424</v>
      </c>
      <c r="D12604" s="0" t="s">
        <v>123</v>
      </c>
      <c r="E12604" s="0" t="s">
        <v>15909</v>
      </c>
      <c r="F12604" s="7" t="n">
        <v>1104.18</v>
      </c>
      <c r="G12604" s="6" t="n">
        <v>259</v>
      </c>
      <c r="H12604" s="8" t="n">
        <v>259</v>
      </c>
      <c r="I12604" s="0" t="n">
        <v>1</v>
      </c>
      <c r="J12604" s="7" t="n">
        <f aca="false">IFERROR(F12604/G12604,"")</f>
        <v>4.26324324324324</v>
      </c>
      <c r="K12604" s="7" t="n">
        <f aca="false">IFERROR(F12604/H12604,"")</f>
        <v>4.26324324324324</v>
      </c>
      <c r="L12604" s="13" t="n">
        <f aca="false">L12603+F12604/$F$2*100</f>
        <v>99.9169338784681</v>
      </c>
    </row>
    <row r="12605" customFormat="false" ht="15" hidden="false" customHeight="false" outlineLevel="0" collapsed="false">
      <c r="A12605" s="0" t="s">
        <v>23940</v>
      </c>
      <c r="B12605" s="0" t="s">
        <v>23941</v>
      </c>
      <c r="C12605" s="0" t="s">
        <v>941</v>
      </c>
      <c r="D12605" s="0" t="s">
        <v>57</v>
      </c>
      <c r="E12605" s="0" t="s">
        <v>2162</v>
      </c>
      <c r="F12605" s="7" t="n">
        <v>1104.05</v>
      </c>
      <c r="G12605" s="6" t="n">
        <v>143</v>
      </c>
      <c r="H12605" s="8" t="n">
        <v>143</v>
      </c>
      <c r="I12605" s="0" t="n">
        <v>1</v>
      </c>
      <c r="J12605" s="7" t="n">
        <f aca="false">IFERROR(F12605/G12605,"")</f>
        <v>7.72062937062937</v>
      </c>
      <c r="K12605" s="7" t="n">
        <f aca="false">IFERROR(F12605/H12605,"")</f>
        <v>7.72062937062937</v>
      </c>
      <c r="L12605" s="13" t="n">
        <f aca="false">L12604+F12605/$F$2*100</f>
        <v>99.916974209719</v>
      </c>
    </row>
    <row r="12606" customFormat="false" ht="15" hidden="false" customHeight="false" outlineLevel="0" collapsed="false">
      <c r="A12606" s="0" t="s">
        <v>23942</v>
      </c>
      <c r="B12606" s="0" t="s">
        <v>23943</v>
      </c>
      <c r="C12606" s="0" t="s">
        <v>365</v>
      </c>
      <c r="D12606" s="0" t="s">
        <v>552</v>
      </c>
      <c r="E12606" s="0" t="s">
        <v>2724</v>
      </c>
      <c r="F12606" s="7" t="n">
        <v>1103.04</v>
      </c>
      <c r="G12606" s="6" t="n">
        <v>82</v>
      </c>
      <c r="H12606" s="8" t="n">
        <v>111</v>
      </c>
      <c r="I12606" s="0" t="n">
        <v>1</v>
      </c>
      <c r="J12606" s="7" t="n">
        <f aca="false">IFERROR(F12606/G12606,"")</f>
        <v>13.4517073170732</v>
      </c>
      <c r="K12606" s="7" t="n">
        <f aca="false">IFERROR(F12606/H12606,"")</f>
        <v>9.9372972972973</v>
      </c>
      <c r="L12606" s="13" t="n">
        <f aca="false">L12605+F12606/$F$2*100</f>
        <v>99.9170145040743</v>
      </c>
    </row>
    <row r="12607" customFormat="false" ht="15" hidden="false" customHeight="false" outlineLevel="0" collapsed="false">
      <c r="A12607" s="0" t="s">
        <v>23944</v>
      </c>
      <c r="B12607" s="0" t="s">
        <v>3065</v>
      </c>
      <c r="C12607" s="0" t="s">
        <v>280</v>
      </c>
      <c r="D12607" s="0" t="s">
        <v>598</v>
      </c>
      <c r="E12607" s="0" t="s">
        <v>112</v>
      </c>
      <c r="F12607" s="7" t="n">
        <v>1102.72</v>
      </c>
      <c r="G12607" s="6" t="n">
        <v>236</v>
      </c>
      <c r="H12607" s="8" t="n">
        <v>242</v>
      </c>
      <c r="I12607" s="0" t="n">
        <v>1</v>
      </c>
      <c r="J12607" s="7" t="n">
        <f aca="false">IFERROR(F12607/G12607,"")</f>
        <v>4.67254237288136</v>
      </c>
      <c r="K12607" s="7" t="n">
        <f aca="false">IFERROR(F12607/H12607,"")</f>
        <v>4.55669421487603</v>
      </c>
      <c r="L12607" s="13" t="n">
        <f aca="false">L12606+F12607/$F$2*100</f>
        <v>99.9170547867399</v>
      </c>
    </row>
    <row r="12608" customFormat="false" ht="15" hidden="false" customHeight="false" outlineLevel="0" collapsed="false">
      <c r="A12608" s="0" t="s">
        <v>23945</v>
      </c>
      <c r="B12608" s="0" t="s">
        <v>311</v>
      </c>
      <c r="C12608" s="0" t="s">
        <v>15478</v>
      </c>
      <c r="D12608" s="0" t="s">
        <v>134</v>
      </c>
      <c r="E12608" s="0" t="s">
        <v>112</v>
      </c>
      <c r="F12608" s="7" t="n">
        <v>1102.29</v>
      </c>
      <c r="G12608" s="6" t="n">
        <v>113</v>
      </c>
      <c r="H12608" s="8" t="n">
        <v>113</v>
      </c>
      <c r="I12608" s="0" t="n">
        <v>1</v>
      </c>
      <c r="J12608" s="7" t="n">
        <f aca="false">IFERROR(F12608/G12608,"")</f>
        <v>9.75477876106195</v>
      </c>
      <c r="K12608" s="7" t="n">
        <f aca="false">IFERROR(F12608/H12608,"")</f>
        <v>9.75477876106195</v>
      </c>
      <c r="L12608" s="13" t="n">
        <f aca="false">L12607+F12608/$F$2*100</f>
        <v>99.9170950536974</v>
      </c>
    </row>
    <row r="12609" customFormat="false" ht="15" hidden="false" customHeight="false" outlineLevel="0" collapsed="false">
      <c r="A12609" s="0" t="s">
        <v>23946</v>
      </c>
      <c r="B12609" s="0" t="s">
        <v>23947</v>
      </c>
      <c r="C12609" s="0" t="s">
        <v>543</v>
      </c>
      <c r="D12609" s="0" t="s">
        <v>164</v>
      </c>
      <c r="E12609" s="0" t="s">
        <v>112</v>
      </c>
      <c r="F12609" s="7" t="n">
        <v>1100.84</v>
      </c>
      <c r="G12609" s="6" t="n">
        <v>175</v>
      </c>
      <c r="H12609" s="8" t="n">
        <v>175</v>
      </c>
      <c r="I12609" s="0" t="n">
        <v>1</v>
      </c>
      <c r="J12609" s="7" t="n">
        <f aca="false">IFERROR(F12609/G12609,"")</f>
        <v>6.29051428571429</v>
      </c>
      <c r="K12609" s="7" t="n">
        <f aca="false">IFERROR(F12609/H12609,"")</f>
        <v>6.29051428571429</v>
      </c>
      <c r="L12609" s="13" t="n">
        <f aca="false">L12608+F12609/$F$2*100</f>
        <v>99.9171352676861</v>
      </c>
    </row>
    <row r="12610" customFormat="false" ht="15" hidden="false" customHeight="false" outlineLevel="0" collapsed="false">
      <c r="A12610" s="0" t="s">
        <v>23948</v>
      </c>
      <c r="B12610" s="0" t="s">
        <v>2142</v>
      </c>
      <c r="C12610" s="0" t="s">
        <v>314</v>
      </c>
      <c r="D12610" s="0" t="s">
        <v>123</v>
      </c>
      <c r="E12610" s="0" t="s">
        <v>269</v>
      </c>
      <c r="F12610" s="7" t="n">
        <v>1099.31</v>
      </c>
      <c r="G12610" s="6" t="n">
        <v>77</v>
      </c>
      <c r="H12610" s="8" t="n">
        <v>139.7</v>
      </c>
      <c r="I12610" s="0" t="n">
        <v>1</v>
      </c>
      <c r="J12610" s="7" t="n">
        <f aca="false">IFERROR(F12610/G12610,"")</f>
        <v>14.2767532467532</v>
      </c>
      <c r="K12610" s="7" t="n">
        <f aca="false">IFERROR(F12610/H12610,"")</f>
        <v>7.86907659269864</v>
      </c>
      <c r="L12610" s="13" t="n">
        <f aca="false">L12609+F12610/$F$2*100</f>
        <v>99.9171754257835</v>
      </c>
    </row>
    <row r="12611" customFormat="false" ht="15" hidden="false" customHeight="false" outlineLevel="0" collapsed="false">
      <c r="A12611" s="0" t="s">
        <v>23949</v>
      </c>
      <c r="B12611" s="0" t="s">
        <v>6147</v>
      </c>
      <c r="C12611" s="0" t="s">
        <v>177</v>
      </c>
      <c r="D12611" s="0" t="s">
        <v>85</v>
      </c>
      <c r="E12611" s="0" t="s">
        <v>2162</v>
      </c>
      <c r="F12611" s="7" t="n">
        <v>1098.7</v>
      </c>
      <c r="G12611" s="6" t="n">
        <v>149</v>
      </c>
      <c r="H12611" s="8" t="n">
        <v>149</v>
      </c>
      <c r="I12611" s="0" t="n">
        <v>1</v>
      </c>
      <c r="J12611" s="7" t="n">
        <f aca="false">IFERROR(F12611/G12611,"")</f>
        <v>7.37382550335571</v>
      </c>
      <c r="K12611" s="7" t="n">
        <f aca="false">IFERROR(F12611/H12611,"")</f>
        <v>7.37382550335571</v>
      </c>
      <c r="L12611" s="13" t="n">
        <f aca="false">L12610+F12611/$F$2*100</f>
        <v>99.9172155615974</v>
      </c>
    </row>
    <row r="12612" customFormat="false" ht="15" hidden="false" customHeight="false" outlineLevel="0" collapsed="false">
      <c r="A12612" s="0" t="s">
        <v>23950</v>
      </c>
      <c r="B12612" s="0" t="s">
        <v>4777</v>
      </c>
      <c r="C12612" s="0" t="s">
        <v>51</v>
      </c>
      <c r="D12612" s="0" t="s">
        <v>57</v>
      </c>
      <c r="E12612" s="0" t="s">
        <v>149</v>
      </c>
      <c r="F12612" s="7" t="n">
        <v>1097.93</v>
      </c>
      <c r="G12612" s="6" t="n">
        <v>47</v>
      </c>
      <c r="H12612" s="8" t="n">
        <v>91</v>
      </c>
      <c r="I12612" s="0" t="n">
        <v>1</v>
      </c>
      <c r="J12612" s="7" t="n">
        <f aca="false">IFERROR(F12612/G12612,"")</f>
        <v>23.3602127659575</v>
      </c>
      <c r="K12612" s="7" t="n">
        <f aca="false">IFERROR(F12612/H12612,"")</f>
        <v>12.0651648351648</v>
      </c>
      <c r="L12612" s="13" t="n">
        <f aca="false">L12611+F12612/$F$2*100</f>
        <v>99.9172556692829</v>
      </c>
    </row>
    <row r="12613" customFormat="false" ht="15" hidden="false" customHeight="false" outlineLevel="0" collapsed="false">
      <c r="A12613" s="0" t="s">
        <v>23951</v>
      </c>
      <c r="B12613" s="0" t="s">
        <v>3877</v>
      </c>
      <c r="C12613" s="0" t="s">
        <v>197</v>
      </c>
      <c r="D12613" s="0" t="s">
        <v>57</v>
      </c>
      <c r="E12613" s="0" t="s">
        <v>10179</v>
      </c>
      <c r="F12613" s="7" t="n">
        <v>1097.71</v>
      </c>
      <c r="G12613" s="6" t="n">
        <v>34</v>
      </c>
      <c r="H12613" s="8" t="n">
        <v>34</v>
      </c>
      <c r="I12613" s="0" t="n">
        <v>1</v>
      </c>
      <c r="J12613" s="7" t="n">
        <f aca="false">IFERROR(F12613/G12613,"")</f>
        <v>32.2855882352941</v>
      </c>
      <c r="K12613" s="7" t="n">
        <f aca="false">IFERROR(F12613/H12613,"")</f>
        <v>32.2855882352941</v>
      </c>
      <c r="L12613" s="13" t="n">
        <f aca="false">L12612+F12613/$F$2*100</f>
        <v>99.9172957689319</v>
      </c>
    </row>
    <row r="12614" customFormat="false" ht="15" hidden="false" customHeight="false" outlineLevel="0" collapsed="false">
      <c r="A12614" s="0" t="s">
        <v>23952</v>
      </c>
      <c r="B12614" s="0" t="s">
        <v>23953</v>
      </c>
      <c r="C12614" s="0" t="s">
        <v>314</v>
      </c>
      <c r="D12614" s="0" t="s">
        <v>260</v>
      </c>
      <c r="E12614" s="0" t="s">
        <v>11090</v>
      </c>
      <c r="F12614" s="7" t="n">
        <v>1097.7</v>
      </c>
      <c r="G12614" s="6" t="n">
        <v>111</v>
      </c>
      <c r="H12614" s="8" t="n">
        <v>116.9</v>
      </c>
      <c r="I12614" s="0" t="n">
        <v>1</v>
      </c>
      <c r="J12614" s="7" t="n">
        <f aca="false">IFERROR(F12614/G12614,"")</f>
        <v>9.88918918918919</v>
      </c>
      <c r="K12614" s="7" t="n">
        <f aca="false">IFERROR(F12614/H12614,"")</f>
        <v>9.39007698887938</v>
      </c>
      <c r="L12614" s="13" t="n">
        <f aca="false">L12613+F12614/$F$2*100</f>
        <v>99.9173358682155</v>
      </c>
    </row>
    <row r="12615" customFormat="false" ht="15" hidden="false" customHeight="false" outlineLevel="0" collapsed="false">
      <c r="A12615" s="0" t="s">
        <v>23954</v>
      </c>
      <c r="B12615" s="0" t="s">
        <v>23955</v>
      </c>
      <c r="C12615" s="0" t="s">
        <v>4039</v>
      </c>
      <c r="D12615" s="0" t="s">
        <v>290</v>
      </c>
      <c r="E12615" s="0" t="s">
        <v>15909</v>
      </c>
      <c r="F12615" s="7" t="n">
        <v>1097.42</v>
      </c>
      <c r="G12615" s="6" t="n">
        <v>242</v>
      </c>
      <c r="H12615" s="8" t="n">
        <v>242</v>
      </c>
      <c r="I12615" s="0" t="n">
        <v>1</v>
      </c>
      <c r="J12615" s="7" t="n">
        <f aca="false">IFERROR(F12615/G12615,"")</f>
        <v>4.53479338842975</v>
      </c>
      <c r="K12615" s="7" t="n">
        <f aca="false">IFERROR(F12615/H12615,"")</f>
        <v>4.53479338842975</v>
      </c>
      <c r="L12615" s="13" t="n">
        <f aca="false">L12614+F12615/$F$2*100</f>
        <v>99.9173759572706</v>
      </c>
    </row>
    <row r="12616" customFormat="false" ht="15" hidden="false" customHeight="false" outlineLevel="0" collapsed="false">
      <c r="A12616" s="0" t="s">
        <v>23956</v>
      </c>
      <c r="B12616" s="0" t="s">
        <v>1892</v>
      </c>
      <c r="C12616" s="0" t="s">
        <v>564</v>
      </c>
      <c r="D12616" s="0" t="s">
        <v>123</v>
      </c>
      <c r="E12616" s="0" t="s">
        <v>112</v>
      </c>
      <c r="F12616" s="7" t="n">
        <v>1097.12</v>
      </c>
      <c r="G12616" s="6" t="n">
        <v>47</v>
      </c>
      <c r="H12616" s="8" t="n">
        <v>47</v>
      </c>
      <c r="I12616" s="0" t="n">
        <v>1</v>
      </c>
      <c r="J12616" s="7" t="n">
        <f aca="false">IFERROR(F12616/G12616,"")</f>
        <v>23.3429787234043</v>
      </c>
      <c r="K12616" s="7" t="n">
        <f aca="false">IFERROR(F12616/H12616,"")</f>
        <v>23.3429787234043</v>
      </c>
      <c r="L12616" s="13" t="n">
        <f aca="false">L12615+F12616/$F$2*100</f>
        <v>99.9174160353666</v>
      </c>
    </row>
    <row r="12617" customFormat="false" ht="15" hidden="false" customHeight="false" outlineLevel="0" collapsed="false">
      <c r="A12617" s="0" t="s">
        <v>23957</v>
      </c>
      <c r="B12617" s="0" t="s">
        <v>3796</v>
      </c>
      <c r="C12617" s="0" t="s">
        <v>377</v>
      </c>
      <c r="D12617" s="0" t="s">
        <v>85</v>
      </c>
      <c r="E12617" s="0" t="s">
        <v>112</v>
      </c>
      <c r="F12617" s="7" t="n">
        <v>1096.02</v>
      </c>
      <c r="G12617" s="6" t="n">
        <v>39</v>
      </c>
      <c r="H12617" s="8" t="n">
        <v>39</v>
      </c>
      <c r="I12617" s="0" t="n">
        <v>1</v>
      </c>
      <c r="J12617" s="7" t="n">
        <f aca="false">IFERROR(F12617/G12617,"")</f>
        <v>28.1030769230769</v>
      </c>
      <c r="K12617" s="7" t="n">
        <f aca="false">IFERROR(F12617/H12617,"")</f>
        <v>28.1030769230769</v>
      </c>
      <c r="L12617" s="13" t="n">
        <f aca="false">L12616+F12617/$F$2*100</f>
        <v>99.9174560732794</v>
      </c>
    </row>
    <row r="12618" customFormat="false" ht="15" hidden="false" customHeight="false" outlineLevel="0" collapsed="false">
      <c r="A12618" s="0" t="s">
        <v>23958</v>
      </c>
      <c r="B12618" s="0" t="s">
        <v>4397</v>
      </c>
      <c r="C12618" s="0" t="s">
        <v>14764</v>
      </c>
      <c r="D12618" s="0" t="s">
        <v>23959</v>
      </c>
      <c r="E12618" s="0" t="s">
        <v>269</v>
      </c>
      <c r="F12618" s="7" t="n">
        <v>1095.64</v>
      </c>
      <c r="G12618" s="6" t="n">
        <v>15</v>
      </c>
      <c r="H12618" s="8" t="n">
        <v>38.3</v>
      </c>
      <c r="I12618" s="0" t="n">
        <v>1</v>
      </c>
      <c r="J12618" s="7" t="n">
        <f aca="false">IFERROR(F12618/G12618,"")</f>
        <v>73.0426666666667</v>
      </c>
      <c r="K12618" s="7" t="n">
        <f aca="false">IFERROR(F12618/H12618,"")</f>
        <v>28.6067885117494</v>
      </c>
      <c r="L12618" s="13" t="n">
        <f aca="false">L12617+F12618/$F$2*100</f>
        <v>99.9174960973106</v>
      </c>
    </row>
    <row r="12619" customFormat="false" ht="15" hidden="false" customHeight="false" outlineLevel="0" collapsed="false">
      <c r="A12619" s="0" t="s">
        <v>23960</v>
      </c>
      <c r="B12619" s="0" t="s">
        <v>464</v>
      </c>
      <c r="C12619" s="0" t="s">
        <v>726</v>
      </c>
      <c r="D12619" s="0" t="s">
        <v>260</v>
      </c>
      <c r="E12619" s="0" t="s">
        <v>2724</v>
      </c>
      <c r="F12619" s="7" t="n">
        <v>1095.44</v>
      </c>
      <c r="G12619" s="6" t="n">
        <v>69</v>
      </c>
      <c r="H12619" s="8" t="n">
        <v>69</v>
      </c>
      <c r="I12619" s="0" t="n">
        <v>1</v>
      </c>
      <c r="J12619" s="7" t="n">
        <f aca="false">IFERROR(F12619/G12619,"")</f>
        <v>15.8759420289855</v>
      </c>
      <c r="K12619" s="7" t="n">
        <f aca="false">IFERROR(F12619/H12619,"")</f>
        <v>15.8759420289855</v>
      </c>
      <c r="L12619" s="13" t="n">
        <f aca="false">L12618+F12619/$F$2*100</f>
        <v>99.9175361140358</v>
      </c>
    </row>
    <row r="12620" customFormat="false" ht="15" hidden="false" customHeight="false" outlineLevel="0" collapsed="false">
      <c r="A12620" s="0" t="s">
        <v>23961</v>
      </c>
      <c r="B12620" s="0" t="s">
        <v>23962</v>
      </c>
      <c r="C12620" s="0" t="s">
        <v>301</v>
      </c>
      <c r="D12620" s="0" t="s">
        <v>164</v>
      </c>
      <c r="E12620" s="0" t="s">
        <v>2724</v>
      </c>
      <c r="F12620" s="7" t="n">
        <v>1095.04</v>
      </c>
      <c r="G12620" s="6" t="n">
        <v>228</v>
      </c>
      <c r="H12620" s="8" t="n">
        <v>228</v>
      </c>
      <c r="I12620" s="0" t="n">
        <v>1</v>
      </c>
      <c r="J12620" s="7" t="n">
        <f aca="false">IFERROR(F12620/G12620,"")</f>
        <v>4.80280701754386</v>
      </c>
      <c r="K12620" s="7" t="n">
        <f aca="false">IFERROR(F12620/H12620,"")</f>
        <v>4.80280701754386</v>
      </c>
      <c r="L12620" s="13" t="n">
        <f aca="false">L12619+F12620/$F$2*100</f>
        <v>99.9175761161489</v>
      </c>
    </row>
    <row r="12621" customFormat="false" ht="15" hidden="false" customHeight="false" outlineLevel="0" collapsed="false">
      <c r="A12621" s="0" t="s">
        <v>23963</v>
      </c>
      <c r="B12621" s="0" t="s">
        <v>16183</v>
      </c>
      <c r="C12621" s="0" t="s">
        <v>8492</v>
      </c>
      <c r="D12621" s="0" t="s">
        <v>57</v>
      </c>
      <c r="E12621" s="0" t="s">
        <v>116</v>
      </c>
      <c r="F12621" s="7" t="n">
        <v>1093.8</v>
      </c>
      <c r="G12621" s="6" t="n">
        <v>127</v>
      </c>
      <c r="H12621" s="8" t="n">
        <v>295.3</v>
      </c>
      <c r="I12621" s="0" t="n">
        <v>1</v>
      </c>
      <c r="J12621" s="7" t="n">
        <f aca="false">IFERROR(F12621/G12621,"")</f>
        <v>8.61259842519685</v>
      </c>
      <c r="K12621" s="7" t="n">
        <f aca="false">IFERROR(F12621/H12621,"")</f>
        <v>3.70402980020318</v>
      </c>
      <c r="L12621" s="13" t="n">
        <f aca="false">L12620+F12621/$F$2*100</f>
        <v>99.9176160729645</v>
      </c>
    </row>
    <row r="12622" customFormat="false" ht="15" hidden="false" customHeight="false" outlineLevel="0" collapsed="false">
      <c r="A12622" s="0" t="s">
        <v>23964</v>
      </c>
      <c r="B12622" s="0" t="s">
        <v>2420</v>
      </c>
      <c r="C12622" s="0" t="s">
        <v>862</v>
      </c>
      <c r="D12622" s="0" t="s">
        <v>71</v>
      </c>
      <c r="E12622" s="0" t="s">
        <v>112</v>
      </c>
      <c r="F12622" s="7" t="n">
        <v>1093.65</v>
      </c>
      <c r="G12622" s="6" t="n">
        <v>164</v>
      </c>
      <c r="H12622" s="8" t="n">
        <v>186</v>
      </c>
      <c r="I12622" s="0" t="n">
        <v>1</v>
      </c>
      <c r="J12622" s="7" t="n">
        <f aca="false">IFERROR(F12622/G12622,"")</f>
        <v>6.66859756097561</v>
      </c>
      <c r="K12622" s="7" t="n">
        <f aca="false">IFERROR(F12622/H12622,"")</f>
        <v>5.87983870967742</v>
      </c>
      <c r="L12622" s="13" t="n">
        <f aca="false">L12621+F12622/$F$2*100</f>
        <v>99.9176560243004</v>
      </c>
    </row>
    <row r="12623" customFormat="false" ht="15" hidden="false" customHeight="false" outlineLevel="0" collapsed="false">
      <c r="A12623" s="0" t="s">
        <v>23965</v>
      </c>
      <c r="B12623" s="0" t="s">
        <v>14178</v>
      </c>
      <c r="C12623" s="0" t="s">
        <v>1938</v>
      </c>
      <c r="D12623" s="0" t="s">
        <v>164</v>
      </c>
      <c r="E12623" s="0" t="s">
        <v>9296</v>
      </c>
      <c r="F12623" s="7" t="n">
        <v>1092.81</v>
      </c>
      <c r="G12623" s="6" t="n">
        <v>172</v>
      </c>
      <c r="H12623" s="8" t="n">
        <v>181.1</v>
      </c>
      <c r="I12623" s="0" t="n">
        <v>1</v>
      </c>
      <c r="J12623" s="7" t="n">
        <f aca="false">IFERROR(F12623/G12623,"")</f>
        <v>6.35354651162791</v>
      </c>
      <c r="K12623" s="7" t="n">
        <f aca="false">IFERROR(F12623/H12623,"")</f>
        <v>6.0342904472667</v>
      </c>
      <c r="L12623" s="13" t="n">
        <f aca="false">L12622+F12623/$F$2*100</f>
        <v>99.917695944951</v>
      </c>
    </row>
    <row r="12624" customFormat="false" ht="15" hidden="false" customHeight="false" outlineLevel="0" collapsed="false">
      <c r="A12624" s="0" t="s">
        <v>23966</v>
      </c>
      <c r="B12624" s="0" t="s">
        <v>23967</v>
      </c>
      <c r="C12624" s="0" t="s">
        <v>410</v>
      </c>
      <c r="D12624" s="0" t="s">
        <v>1192</v>
      </c>
      <c r="E12624" s="0" t="s">
        <v>81</v>
      </c>
      <c r="F12624" s="7" t="n">
        <v>1092.8</v>
      </c>
      <c r="G12624" s="6" t="n">
        <v>140</v>
      </c>
      <c r="H12624" s="8" t="n">
        <v>404</v>
      </c>
      <c r="I12624" s="0" t="n">
        <v>1</v>
      </c>
      <c r="J12624" s="7" t="n">
        <f aca="false">IFERROR(F12624/G12624,"")</f>
        <v>7.80571428571429</v>
      </c>
      <c r="K12624" s="7" t="n">
        <f aca="false">IFERROR(F12624/H12624,"")</f>
        <v>2.7049504950495</v>
      </c>
      <c r="L12624" s="13" t="n">
        <f aca="false">L12623+F12624/$F$2*100</f>
        <v>99.9177358652363</v>
      </c>
    </row>
    <row r="12625" customFormat="false" ht="15" hidden="false" customHeight="false" outlineLevel="0" collapsed="false">
      <c r="A12625" s="0" t="s">
        <v>23968</v>
      </c>
      <c r="B12625" s="0" t="s">
        <v>23969</v>
      </c>
      <c r="C12625" s="0" t="s">
        <v>137</v>
      </c>
      <c r="D12625" s="0" t="s">
        <v>217</v>
      </c>
      <c r="E12625" s="0" t="s">
        <v>4424</v>
      </c>
      <c r="F12625" s="7" t="n">
        <v>1092.7</v>
      </c>
      <c r="G12625" s="6" t="n">
        <v>52</v>
      </c>
      <c r="H12625" s="8" t="n">
        <v>60.7</v>
      </c>
      <c r="I12625" s="0" t="n">
        <v>1</v>
      </c>
      <c r="J12625" s="7" t="n">
        <f aca="false">IFERROR(F12625/G12625,"")</f>
        <v>21.0134615384615</v>
      </c>
      <c r="K12625" s="7" t="n">
        <f aca="false">IFERROR(F12625/H12625,"")</f>
        <v>18.001647446458</v>
      </c>
      <c r="L12625" s="13" t="n">
        <f aca="false">L12624+F12625/$F$2*100</f>
        <v>99.9177757818685</v>
      </c>
    </row>
    <row r="12626" customFormat="false" ht="15" hidden="false" customHeight="false" outlineLevel="0" collapsed="false">
      <c r="A12626" s="0" t="s">
        <v>23970</v>
      </c>
      <c r="B12626" s="0" t="s">
        <v>23971</v>
      </c>
      <c r="C12626" s="0" t="s">
        <v>918</v>
      </c>
      <c r="D12626" s="0" t="s">
        <v>52</v>
      </c>
      <c r="E12626" s="0" t="s">
        <v>9296</v>
      </c>
      <c r="F12626" s="7" t="n">
        <v>1092.38</v>
      </c>
      <c r="G12626" s="6" t="n">
        <v>253</v>
      </c>
      <c r="H12626" s="8" t="n">
        <v>264.5</v>
      </c>
      <c r="I12626" s="0" t="n">
        <v>1</v>
      </c>
      <c r="J12626" s="7" t="n">
        <f aca="false">IFERROR(F12626/G12626,"")</f>
        <v>4.31770750988142</v>
      </c>
      <c r="K12626" s="7" t="n">
        <f aca="false">IFERROR(F12626/H12626,"")</f>
        <v>4.12998109640832</v>
      </c>
      <c r="L12626" s="13" t="n">
        <f aca="false">L12625+F12626/$F$2*100</f>
        <v>99.917815686811</v>
      </c>
    </row>
    <row r="12627" customFormat="false" ht="15" hidden="false" customHeight="false" outlineLevel="0" collapsed="false">
      <c r="A12627" s="0" t="s">
        <v>23972</v>
      </c>
      <c r="B12627" s="0" t="s">
        <v>23973</v>
      </c>
      <c r="C12627" s="0" t="s">
        <v>2842</v>
      </c>
      <c r="D12627" s="0" t="s">
        <v>52</v>
      </c>
      <c r="E12627" s="0" t="s">
        <v>269</v>
      </c>
      <c r="F12627" s="7" t="n">
        <v>1092.32</v>
      </c>
      <c r="G12627" s="6" t="n">
        <v>82</v>
      </c>
      <c r="H12627" s="8" t="n">
        <v>104.8</v>
      </c>
      <c r="I12627" s="0" t="n">
        <v>1</v>
      </c>
      <c r="J12627" s="7" t="n">
        <f aca="false">IFERROR(F12627/G12627,"")</f>
        <v>13.3209756097561</v>
      </c>
      <c r="K12627" s="7" t="n">
        <f aca="false">IFERROR(F12627/H12627,"")</f>
        <v>10.4229007633588</v>
      </c>
      <c r="L12627" s="13" t="n">
        <f aca="false">L12626+F12627/$F$2*100</f>
        <v>99.9178555895618</v>
      </c>
    </row>
    <row r="12628" customFormat="false" ht="15" hidden="false" customHeight="false" outlineLevel="0" collapsed="false">
      <c r="A12628" s="0" t="s">
        <v>23974</v>
      </c>
      <c r="B12628" s="0" t="s">
        <v>23975</v>
      </c>
      <c r="C12628" s="0" t="s">
        <v>1160</v>
      </c>
      <c r="D12628" s="0" t="s">
        <v>876</v>
      </c>
      <c r="E12628" s="0" t="s">
        <v>112</v>
      </c>
      <c r="F12628" s="7" t="n">
        <v>1091.71</v>
      </c>
      <c r="G12628" s="6" t="n">
        <v>197</v>
      </c>
      <c r="H12628" s="8" t="n">
        <v>197</v>
      </c>
      <c r="I12628" s="0" t="n">
        <v>1</v>
      </c>
      <c r="J12628" s="7" t="n">
        <f aca="false">IFERROR(F12628/G12628,"")</f>
        <v>5.54167512690355</v>
      </c>
      <c r="K12628" s="7" t="n">
        <f aca="false">IFERROR(F12628/H12628,"")</f>
        <v>5.54167512690355</v>
      </c>
      <c r="L12628" s="13" t="n">
        <f aca="false">L12627+F12628/$F$2*100</f>
        <v>99.917895470029</v>
      </c>
    </row>
    <row r="12629" customFormat="false" ht="15" hidden="false" customHeight="false" outlineLevel="0" collapsed="false">
      <c r="A12629" s="0" t="s">
        <v>23976</v>
      </c>
      <c r="B12629" s="0" t="s">
        <v>23977</v>
      </c>
      <c r="C12629" s="0" t="s">
        <v>11505</v>
      </c>
      <c r="D12629" s="0" t="s">
        <v>1040</v>
      </c>
      <c r="E12629" s="0" t="s">
        <v>269</v>
      </c>
      <c r="F12629" s="7" t="n">
        <v>1091.56</v>
      </c>
      <c r="G12629" s="6" t="n">
        <v>152</v>
      </c>
      <c r="H12629" s="8" t="n">
        <v>152</v>
      </c>
      <c r="I12629" s="0" t="n">
        <v>1</v>
      </c>
      <c r="J12629" s="7" t="n">
        <f aca="false">IFERROR(F12629/G12629,"")</f>
        <v>7.18131578947368</v>
      </c>
      <c r="K12629" s="7" t="n">
        <f aca="false">IFERROR(F12629/H12629,"")</f>
        <v>7.18131578947368</v>
      </c>
      <c r="L12629" s="13" t="n">
        <f aca="false">L12628+F12629/$F$2*100</f>
        <v>99.9179353450167</v>
      </c>
    </row>
    <row r="12630" customFormat="false" ht="15" hidden="false" customHeight="false" outlineLevel="0" collapsed="false">
      <c r="A12630" s="0" t="s">
        <v>23978</v>
      </c>
      <c r="B12630" s="0" t="s">
        <v>23979</v>
      </c>
      <c r="C12630" s="0" t="s">
        <v>23980</v>
      </c>
      <c r="D12630" s="0" t="s">
        <v>52</v>
      </c>
      <c r="E12630" s="0" t="s">
        <v>81</v>
      </c>
      <c r="F12630" s="7" t="n">
        <v>1091.44</v>
      </c>
      <c r="G12630" s="6" t="n">
        <v>94</v>
      </c>
      <c r="H12630" s="8" t="n">
        <v>236</v>
      </c>
      <c r="I12630" s="0" t="n">
        <v>1</v>
      </c>
      <c r="J12630" s="7" t="n">
        <f aca="false">IFERROR(F12630/G12630,"")</f>
        <v>11.6110638297872</v>
      </c>
      <c r="K12630" s="7" t="n">
        <f aca="false">IFERROR(F12630/H12630,"")</f>
        <v>4.62474576271186</v>
      </c>
      <c r="L12630" s="13" t="n">
        <f aca="false">L12629+F12630/$F$2*100</f>
        <v>99.9179752156208</v>
      </c>
    </row>
    <row r="12631" customFormat="false" ht="15" hidden="false" customHeight="false" outlineLevel="0" collapsed="false">
      <c r="A12631" s="0" t="s">
        <v>23981</v>
      </c>
      <c r="B12631" s="0" t="s">
        <v>2937</v>
      </c>
      <c r="C12631" s="0" t="s">
        <v>1208</v>
      </c>
      <c r="D12631" s="0" t="s">
        <v>101</v>
      </c>
      <c r="E12631" s="0" t="s">
        <v>81</v>
      </c>
      <c r="F12631" s="7" t="n">
        <v>1091.42</v>
      </c>
      <c r="G12631" s="6" t="n">
        <v>124</v>
      </c>
      <c r="H12631" s="8" t="n">
        <v>124</v>
      </c>
      <c r="I12631" s="0" t="n">
        <v>1</v>
      </c>
      <c r="J12631" s="7" t="n">
        <f aca="false">IFERROR(F12631/G12631,"")</f>
        <v>8.80177419354839</v>
      </c>
      <c r="K12631" s="7" t="n">
        <f aca="false">IFERROR(F12631/H12631,"")</f>
        <v>8.80177419354839</v>
      </c>
      <c r="L12631" s="13" t="n">
        <f aca="false">L12630+F12631/$F$2*100</f>
        <v>99.9180150854943</v>
      </c>
    </row>
    <row r="12632" customFormat="false" ht="15" hidden="false" customHeight="false" outlineLevel="0" collapsed="false">
      <c r="A12632" s="0" t="s">
        <v>23982</v>
      </c>
      <c r="B12632" s="0" t="s">
        <v>4289</v>
      </c>
      <c r="C12632" s="0" t="s">
        <v>819</v>
      </c>
      <c r="D12632" s="0" t="s">
        <v>241</v>
      </c>
      <c r="E12632" s="0" t="s">
        <v>112</v>
      </c>
      <c r="F12632" s="7" t="n">
        <v>1090.8</v>
      </c>
      <c r="G12632" s="6" t="n">
        <v>178</v>
      </c>
      <c r="H12632" s="8" t="n">
        <v>178</v>
      </c>
      <c r="I12632" s="0" t="n">
        <v>1</v>
      </c>
      <c r="J12632" s="7" t="n">
        <f aca="false">IFERROR(F12632/G12632,"")</f>
        <v>6.12808988764045</v>
      </c>
      <c r="K12632" s="7" t="n">
        <f aca="false">IFERROR(F12632/H12632,"")</f>
        <v>6.12808988764045</v>
      </c>
      <c r="L12632" s="13" t="n">
        <f aca="false">L12631+F12632/$F$2*100</f>
        <v>99.918054932719</v>
      </c>
    </row>
    <row r="12633" customFormat="false" ht="15" hidden="false" customHeight="false" outlineLevel="0" collapsed="false">
      <c r="A12633" s="0" t="s">
        <v>23983</v>
      </c>
      <c r="B12633" s="0" t="s">
        <v>23984</v>
      </c>
      <c r="C12633" s="0" t="s">
        <v>3117</v>
      </c>
      <c r="D12633" s="0" t="s">
        <v>876</v>
      </c>
      <c r="E12633" s="0" t="s">
        <v>269</v>
      </c>
      <c r="F12633" s="7" t="n">
        <v>1090.59</v>
      </c>
      <c r="G12633" s="6" t="n">
        <v>130</v>
      </c>
      <c r="H12633" s="8" t="n">
        <v>130.4</v>
      </c>
      <c r="I12633" s="0" t="n">
        <v>1</v>
      </c>
      <c r="J12633" s="7" t="n">
        <f aca="false">IFERROR(F12633/G12633,"")</f>
        <v>8.38915384615385</v>
      </c>
      <c r="K12633" s="7" t="n">
        <f aca="false">IFERROR(F12633/H12633,"")</f>
        <v>8.36342024539877</v>
      </c>
      <c r="L12633" s="13" t="n">
        <f aca="false">L12632+F12633/$F$2*100</f>
        <v>99.9180947722724</v>
      </c>
    </row>
    <row r="12634" customFormat="false" ht="15" hidden="false" customHeight="false" outlineLevel="0" collapsed="false">
      <c r="A12634" s="0" t="s">
        <v>23985</v>
      </c>
      <c r="B12634" s="0" t="s">
        <v>23986</v>
      </c>
      <c r="C12634" s="0" t="s">
        <v>1905</v>
      </c>
      <c r="D12634" s="0" t="s">
        <v>164</v>
      </c>
      <c r="E12634" s="0" t="s">
        <v>112</v>
      </c>
      <c r="F12634" s="7" t="n">
        <v>1090.43</v>
      </c>
      <c r="G12634" s="6" t="n">
        <v>101</v>
      </c>
      <c r="H12634" s="8" t="n">
        <v>101</v>
      </c>
      <c r="I12634" s="0" t="n">
        <v>1</v>
      </c>
      <c r="J12634" s="7" t="n">
        <f aca="false">IFERROR(F12634/G12634,"")</f>
        <v>10.7963366336634</v>
      </c>
      <c r="K12634" s="7" t="n">
        <f aca="false">IFERROR(F12634/H12634,"")</f>
        <v>10.7963366336634</v>
      </c>
      <c r="L12634" s="13" t="n">
        <f aca="false">L12633+F12634/$F$2*100</f>
        <v>99.9181346059809</v>
      </c>
    </row>
    <row r="12635" customFormat="false" ht="15" hidden="false" customHeight="false" outlineLevel="0" collapsed="false">
      <c r="A12635" s="0" t="s">
        <v>23987</v>
      </c>
      <c r="B12635" s="0" t="s">
        <v>23988</v>
      </c>
      <c r="C12635" s="0" t="s">
        <v>20450</v>
      </c>
      <c r="D12635" s="0" t="s">
        <v>134</v>
      </c>
      <c r="E12635" s="0" t="s">
        <v>13570</v>
      </c>
      <c r="F12635" s="7" t="n">
        <v>1090.41</v>
      </c>
      <c r="G12635" s="6" t="n">
        <v>39</v>
      </c>
      <c r="H12635" s="8" t="n">
        <v>75.3</v>
      </c>
      <c r="I12635" s="0" t="n">
        <v>1</v>
      </c>
      <c r="J12635" s="7" t="n">
        <f aca="false">IFERROR(F12635/G12635,"")</f>
        <v>27.9592307692308</v>
      </c>
      <c r="K12635" s="7" t="n">
        <f aca="false">IFERROR(F12635/H12635,"")</f>
        <v>14.4808764940239</v>
      </c>
      <c r="L12635" s="13" t="n">
        <f aca="false">L12634+F12635/$F$2*100</f>
        <v>99.9181744389588</v>
      </c>
    </row>
    <row r="12636" customFormat="false" ht="15" hidden="false" customHeight="false" outlineLevel="0" collapsed="false">
      <c r="A12636" s="0" t="s">
        <v>23989</v>
      </c>
      <c r="B12636" s="0" t="s">
        <v>1091</v>
      </c>
      <c r="C12636" s="0" t="s">
        <v>285</v>
      </c>
      <c r="D12636" s="0" t="s">
        <v>251</v>
      </c>
      <c r="E12636" s="0" t="s">
        <v>186</v>
      </c>
      <c r="F12636" s="7" t="n">
        <v>1090.16</v>
      </c>
      <c r="G12636" s="6" t="n">
        <v>108</v>
      </c>
      <c r="H12636" s="8" t="n">
        <v>198.3</v>
      </c>
      <c r="I12636" s="0" t="n">
        <v>1</v>
      </c>
      <c r="J12636" s="7" t="n">
        <f aca="false">IFERROR(F12636/G12636,"")</f>
        <v>10.0940740740741</v>
      </c>
      <c r="K12636" s="7" t="n">
        <f aca="false">IFERROR(F12636/H12636,"")</f>
        <v>5.49752899647</v>
      </c>
      <c r="L12636" s="13" t="n">
        <f aca="false">L12635+F12636/$F$2*100</f>
        <v>99.9182142628041</v>
      </c>
    </row>
    <row r="12637" customFormat="false" ht="15" hidden="false" customHeight="false" outlineLevel="0" collapsed="false">
      <c r="A12637" s="0" t="s">
        <v>23990</v>
      </c>
      <c r="B12637" s="0" t="s">
        <v>23991</v>
      </c>
      <c r="C12637" s="0" t="s">
        <v>345</v>
      </c>
      <c r="D12637" s="0" t="s">
        <v>80</v>
      </c>
      <c r="E12637" s="0" t="s">
        <v>112</v>
      </c>
      <c r="F12637" s="7" t="n">
        <v>1089.45</v>
      </c>
      <c r="G12637" s="6" t="n">
        <v>125</v>
      </c>
      <c r="H12637" s="8" t="n">
        <v>125</v>
      </c>
      <c r="I12637" s="0" t="n">
        <v>1</v>
      </c>
      <c r="J12637" s="7" t="n">
        <f aca="false">IFERROR(F12637/G12637,"")</f>
        <v>8.7156</v>
      </c>
      <c r="K12637" s="7" t="n">
        <f aca="false">IFERROR(F12637/H12637,"")</f>
        <v>8.7156</v>
      </c>
      <c r="L12637" s="13" t="n">
        <f aca="false">L12636+F12637/$F$2*100</f>
        <v>99.918254060713</v>
      </c>
    </row>
    <row r="12638" customFormat="false" ht="15" hidden="false" customHeight="false" outlineLevel="0" collapsed="false">
      <c r="A12638" s="0" t="s">
        <v>23992</v>
      </c>
      <c r="B12638" s="0" t="s">
        <v>11747</v>
      </c>
      <c r="C12638" s="0" t="s">
        <v>475</v>
      </c>
      <c r="D12638" s="0" t="s">
        <v>598</v>
      </c>
      <c r="E12638" s="0" t="s">
        <v>9296</v>
      </c>
      <c r="F12638" s="7" t="n">
        <v>1089.36</v>
      </c>
      <c r="G12638" s="6" t="n">
        <v>237</v>
      </c>
      <c r="H12638" s="8" t="n">
        <v>243</v>
      </c>
      <c r="I12638" s="0" t="n">
        <v>1</v>
      </c>
      <c r="J12638" s="7" t="n">
        <f aca="false">IFERROR(F12638/G12638,"")</f>
        <v>4.59645569620253</v>
      </c>
      <c r="K12638" s="7" t="n">
        <f aca="false">IFERROR(F12638/H12638,"")</f>
        <v>4.48296296296296</v>
      </c>
      <c r="L12638" s="13" t="n">
        <f aca="false">L12637+F12638/$F$2*100</f>
        <v>99.9182938553341</v>
      </c>
    </row>
    <row r="12639" customFormat="false" ht="15" hidden="false" customHeight="false" outlineLevel="0" collapsed="false">
      <c r="A12639" s="0" t="s">
        <v>23993</v>
      </c>
      <c r="B12639" s="0" t="s">
        <v>6705</v>
      </c>
      <c r="C12639" s="0" t="s">
        <v>1525</v>
      </c>
      <c r="D12639" s="0" t="s">
        <v>123</v>
      </c>
      <c r="E12639" s="0" t="s">
        <v>15909</v>
      </c>
      <c r="F12639" s="7" t="n">
        <v>1089.14</v>
      </c>
      <c r="G12639" s="6" t="n">
        <v>189</v>
      </c>
      <c r="H12639" s="8" t="n">
        <v>189</v>
      </c>
      <c r="I12639" s="0" t="n">
        <v>1</v>
      </c>
      <c r="J12639" s="7" t="n">
        <f aca="false">IFERROR(F12639/G12639,"")</f>
        <v>5.7626455026455</v>
      </c>
      <c r="K12639" s="7" t="n">
        <f aca="false">IFERROR(F12639/H12639,"")</f>
        <v>5.7626455026455</v>
      </c>
      <c r="L12639" s="13" t="n">
        <f aca="false">L12638+F12639/$F$2*100</f>
        <v>99.9183336419185</v>
      </c>
    </row>
    <row r="12640" customFormat="false" ht="15" hidden="false" customHeight="false" outlineLevel="0" collapsed="false">
      <c r="A12640" s="0" t="s">
        <v>23994</v>
      </c>
      <c r="B12640" s="0" t="s">
        <v>14231</v>
      </c>
      <c r="C12640" s="0" t="s">
        <v>23995</v>
      </c>
      <c r="D12640" s="0" t="s">
        <v>123</v>
      </c>
      <c r="E12640" s="0" t="s">
        <v>269</v>
      </c>
      <c r="F12640" s="7" t="n">
        <v>1088.65</v>
      </c>
      <c r="G12640" s="6" t="n">
        <v>134</v>
      </c>
      <c r="H12640" s="8" t="n">
        <v>134</v>
      </c>
      <c r="I12640" s="0" t="n">
        <v>1</v>
      </c>
      <c r="J12640" s="7" t="n">
        <f aca="false">IFERROR(F12640/G12640,"")</f>
        <v>8.12425373134328</v>
      </c>
      <c r="K12640" s="7" t="n">
        <f aca="false">IFERROR(F12640/H12640,"")</f>
        <v>8.12425373134328</v>
      </c>
      <c r="L12640" s="13" t="n">
        <f aca="false">L12639+F12640/$F$2*100</f>
        <v>99.9183734106031</v>
      </c>
    </row>
    <row r="12641" customFormat="false" ht="15" hidden="false" customHeight="false" outlineLevel="0" collapsed="false">
      <c r="A12641" s="0" t="s">
        <v>23996</v>
      </c>
      <c r="B12641" s="0" t="s">
        <v>23997</v>
      </c>
      <c r="C12641" s="0" t="s">
        <v>2702</v>
      </c>
      <c r="D12641" s="0" t="s">
        <v>52</v>
      </c>
      <c r="E12641" s="0" t="s">
        <v>112</v>
      </c>
      <c r="F12641" s="7" t="n">
        <v>1088.34</v>
      </c>
      <c r="G12641" s="6" t="n">
        <v>173</v>
      </c>
      <c r="H12641" s="8" t="n">
        <v>173</v>
      </c>
      <c r="I12641" s="0" t="n">
        <v>1</v>
      </c>
      <c r="J12641" s="7" t="n">
        <f aca="false">IFERROR(F12641/G12641,"")</f>
        <v>6.29098265895954</v>
      </c>
      <c r="K12641" s="7" t="n">
        <f aca="false">IFERROR(F12641/H12641,"")</f>
        <v>6.29098265895954</v>
      </c>
      <c r="L12641" s="13" t="n">
        <f aca="false">L12640+F12641/$F$2*100</f>
        <v>99.9184131679634</v>
      </c>
    </row>
    <row r="12642" customFormat="false" ht="15" hidden="false" customHeight="false" outlineLevel="0" collapsed="false">
      <c r="A12642" s="0" t="s">
        <v>23998</v>
      </c>
      <c r="B12642" s="0" t="s">
        <v>23999</v>
      </c>
      <c r="C12642" s="0" t="s">
        <v>177</v>
      </c>
      <c r="D12642" s="0" t="s">
        <v>182</v>
      </c>
      <c r="E12642" s="0" t="s">
        <v>644</v>
      </c>
      <c r="F12642" s="7" t="n">
        <v>1087.93</v>
      </c>
      <c r="G12642" s="6" t="n">
        <v>11</v>
      </c>
      <c r="H12642" s="8" t="n">
        <v>13</v>
      </c>
      <c r="I12642" s="0" t="n">
        <v>1</v>
      </c>
      <c r="J12642" s="7" t="n">
        <f aca="false">IFERROR(F12642/G12642,"")</f>
        <v>98.9027272727273</v>
      </c>
      <c r="K12642" s="7" t="n">
        <f aca="false">IFERROR(F12642/H12642,"")</f>
        <v>83.6869230769231</v>
      </c>
      <c r="L12642" s="13" t="n">
        <f aca="false">L12641+F12642/$F$2*100</f>
        <v>99.9184529103462</v>
      </c>
    </row>
    <row r="12643" customFormat="false" ht="15" hidden="false" customHeight="false" outlineLevel="0" collapsed="false">
      <c r="A12643" s="0" t="s">
        <v>24000</v>
      </c>
      <c r="B12643" s="0" t="s">
        <v>24001</v>
      </c>
      <c r="C12643" s="0" t="s">
        <v>1534</v>
      </c>
      <c r="D12643" s="0" t="s">
        <v>52</v>
      </c>
      <c r="E12643" s="0" t="s">
        <v>81</v>
      </c>
      <c r="F12643" s="7" t="n">
        <v>1086.11</v>
      </c>
      <c r="G12643" s="6" t="n">
        <v>157</v>
      </c>
      <c r="H12643" s="8" t="n">
        <v>353</v>
      </c>
      <c r="I12643" s="0" t="n">
        <v>1</v>
      </c>
      <c r="J12643" s="7" t="n">
        <f aca="false">IFERROR(F12643/G12643,"")</f>
        <v>6.91789808917197</v>
      </c>
      <c r="K12643" s="7" t="n">
        <f aca="false">IFERROR(F12643/H12643,"")</f>
        <v>3.07679886685552</v>
      </c>
      <c r="L12643" s="13" t="n">
        <f aca="false">L12642+F12643/$F$2*100</f>
        <v>99.9184925862439</v>
      </c>
    </row>
    <row r="12644" customFormat="false" ht="15" hidden="false" customHeight="false" outlineLevel="0" collapsed="false">
      <c r="A12644" s="0" t="s">
        <v>24002</v>
      </c>
      <c r="B12644" s="0" t="s">
        <v>24003</v>
      </c>
      <c r="C12644" s="0" t="s">
        <v>537</v>
      </c>
      <c r="D12644" s="0" t="s">
        <v>998</v>
      </c>
      <c r="E12644" s="0" t="s">
        <v>81</v>
      </c>
      <c r="F12644" s="7" t="n">
        <v>1085.6</v>
      </c>
      <c r="G12644" s="6" t="n">
        <v>107</v>
      </c>
      <c r="H12644" s="8" t="n">
        <v>107</v>
      </c>
      <c r="I12644" s="0" t="n">
        <v>1</v>
      </c>
      <c r="J12644" s="7" t="n">
        <f aca="false">IFERROR(F12644/G12644,"")</f>
        <v>10.1457943925234</v>
      </c>
      <c r="K12644" s="7" t="n">
        <f aca="false">IFERROR(F12644/H12644,"")</f>
        <v>10.1457943925234</v>
      </c>
      <c r="L12644" s="13" t="n">
        <f aca="false">L12643+F12644/$F$2*100</f>
        <v>99.9185322435112</v>
      </c>
    </row>
    <row r="12645" customFormat="false" ht="15" hidden="false" customHeight="false" outlineLevel="0" collapsed="false">
      <c r="A12645" s="0" t="s">
        <v>24004</v>
      </c>
      <c r="B12645" s="0" t="s">
        <v>24005</v>
      </c>
      <c r="C12645" s="0" t="s">
        <v>5689</v>
      </c>
      <c r="D12645" s="0" t="s">
        <v>140</v>
      </c>
      <c r="E12645" s="0" t="s">
        <v>112</v>
      </c>
      <c r="F12645" s="7" t="n">
        <v>1084.36</v>
      </c>
      <c r="G12645" s="6" t="n">
        <v>93</v>
      </c>
      <c r="H12645" s="8" t="n">
        <v>105.3</v>
      </c>
      <c r="I12645" s="0" t="n">
        <v>1</v>
      </c>
      <c r="J12645" s="7" t="n">
        <f aca="false">IFERROR(F12645/G12645,"")</f>
        <v>11.6597849462366</v>
      </c>
      <c r="K12645" s="7" t="n">
        <f aca="false">IFERROR(F12645/H12645,"")</f>
        <v>10.2978157644824</v>
      </c>
      <c r="L12645" s="13" t="n">
        <f aca="false">L12644+F12645/$F$2*100</f>
        <v>99.9185718554809</v>
      </c>
    </row>
    <row r="12646" customFormat="false" ht="15" hidden="false" customHeight="false" outlineLevel="0" collapsed="false">
      <c r="A12646" s="0" t="s">
        <v>24006</v>
      </c>
      <c r="B12646" s="0" t="s">
        <v>24007</v>
      </c>
      <c r="C12646" s="0" t="s">
        <v>3036</v>
      </c>
      <c r="D12646" s="0" t="s">
        <v>85</v>
      </c>
      <c r="E12646" s="0" t="s">
        <v>9296</v>
      </c>
      <c r="F12646" s="7" t="n">
        <v>1084.19</v>
      </c>
      <c r="G12646" s="6" t="n">
        <v>115</v>
      </c>
      <c r="H12646" s="8" t="n">
        <v>119</v>
      </c>
      <c r="I12646" s="0" t="n">
        <v>1</v>
      </c>
      <c r="J12646" s="7" t="n">
        <f aca="false">IFERROR(F12646/G12646,"")</f>
        <v>9.42773913043478</v>
      </c>
      <c r="K12646" s="7" t="n">
        <f aca="false">IFERROR(F12646/H12646,"")</f>
        <v>9.11084033613446</v>
      </c>
      <c r="L12646" s="13" t="n">
        <f aca="false">L12645+F12646/$F$2*100</f>
        <v>99.9186114612405</v>
      </c>
    </row>
    <row r="12647" customFormat="false" ht="15" hidden="false" customHeight="false" outlineLevel="0" collapsed="false">
      <c r="A12647" s="0" t="s">
        <v>24008</v>
      </c>
      <c r="B12647" s="0" t="s">
        <v>212</v>
      </c>
      <c r="C12647" s="0" t="s">
        <v>8027</v>
      </c>
      <c r="D12647" s="0" t="s">
        <v>1192</v>
      </c>
      <c r="E12647" s="0" t="s">
        <v>269</v>
      </c>
      <c r="F12647" s="7" t="n">
        <v>1083.95</v>
      </c>
      <c r="G12647" s="6" t="n">
        <v>60</v>
      </c>
      <c r="H12647" s="8" t="n">
        <v>67</v>
      </c>
      <c r="I12647" s="0" t="n">
        <v>1</v>
      </c>
      <c r="J12647" s="7" t="n">
        <f aca="false">IFERROR(F12647/G12647,"")</f>
        <v>18.0658333333333</v>
      </c>
      <c r="K12647" s="7" t="n">
        <f aca="false">IFERROR(F12647/H12647,"")</f>
        <v>16.1783582089552</v>
      </c>
      <c r="L12647" s="13" t="n">
        <f aca="false">L12646+F12647/$F$2*100</f>
        <v>99.9186510582328</v>
      </c>
    </row>
    <row r="12648" customFormat="false" ht="15" hidden="false" customHeight="false" outlineLevel="0" collapsed="false">
      <c r="A12648" s="0" t="s">
        <v>24009</v>
      </c>
      <c r="B12648" s="0" t="s">
        <v>367</v>
      </c>
      <c r="C12648" s="0" t="s">
        <v>4579</v>
      </c>
      <c r="D12648" s="0" t="s">
        <v>260</v>
      </c>
      <c r="E12648" s="0" t="s">
        <v>2162</v>
      </c>
      <c r="F12648" s="7" t="n">
        <v>1083.85</v>
      </c>
      <c r="G12648" s="6" t="n">
        <v>157</v>
      </c>
      <c r="H12648" s="8" t="n">
        <v>157</v>
      </c>
      <c r="I12648" s="0" t="n">
        <v>1</v>
      </c>
      <c r="J12648" s="7" t="n">
        <f aca="false">IFERROR(F12648/G12648,"")</f>
        <v>6.90350318471338</v>
      </c>
      <c r="K12648" s="7" t="n">
        <f aca="false">IFERROR(F12648/H12648,"")</f>
        <v>6.90350318471338</v>
      </c>
      <c r="L12648" s="13" t="n">
        <f aca="false">L12647+F12648/$F$2*100</f>
        <v>99.9186906515721</v>
      </c>
    </row>
    <row r="12649" customFormat="false" ht="15" hidden="false" customHeight="false" outlineLevel="0" collapsed="false">
      <c r="A12649" s="0" t="s">
        <v>24010</v>
      </c>
      <c r="B12649" s="0" t="s">
        <v>746</v>
      </c>
      <c r="C12649" s="0" t="s">
        <v>2618</v>
      </c>
      <c r="D12649" s="0" t="s">
        <v>52</v>
      </c>
      <c r="E12649" s="0" t="s">
        <v>112</v>
      </c>
      <c r="F12649" s="7" t="n">
        <v>1083.78</v>
      </c>
      <c r="G12649" s="6" t="n">
        <v>139</v>
      </c>
      <c r="H12649" s="8" t="n">
        <v>159</v>
      </c>
      <c r="I12649" s="0" t="n">
        <v>1</v>
      </c>
      <c r="J12649" s="7" t="n">
        <f aca="false">IFERROR(F12649/G12649,"")</f>
        <v>7.79697841726619</v>
      </c>
      <c r="K12649" s="7" t="n">
        <f aca="false">IFERROR(F12649/H12649,"")</f>
        <v>6.81622641509434</v>
      </c>
      <c r="L12649" s="13" t="n">
        <f aca="false">L12648+F12649/$F$2*100</f>
        <v>99.9187302423543</v>
      </c>
    </row>
    <row r="12650" customFormat="false" ht="15" hidden="false" customHeight="false" outlineLevel="0" collapsed="false">
      <c r="A12650" s="0" t="s">
        <v>24011</v>
      </c>
      <c r="B12650" s="0" t="s">
        <v>24012</v>
      </c>
      <c r="C12650" s="0" t="s">
        <v>177</v>
      </c>
      <c r="D12650" s="0" t="s">
        <v>123</v>
      </c>
      <c r="E12650" s="0" t="s">
        <v>2162</v>
      </c>
      <c r="F12650" s="7" t="n">
        <v>1082</v>
      </c>
      <c r="G12650" s="6" t="n">
        <v>132</v>
      </c>
      <c r="H12650" s="8" t="n">
        <v>132</v>
      </c>
      <c r="I12650" s="0" t="n">
        <v>1</v>
      </c>
      <c r="J12650" s="7" t="n">
        <f aca="false">IFERROR(F12650/G12650,"")</f>
        <v>8.1969696969697</v>
      </c>
      <c r="K12650" s="7" t="n">
        <f aca="false">IFERROR(F12650/H12650,"")</f>
        <v>8.1969696969697</v>
      </c>
      <c r="L12650" s="13" t="n">
        <f aca="false">L12649+F12650/$F$2*100</f>
        <v>99.9187697681126</v>
      </c>
    </row>
    <row r="12651" customFormat="false" ht="15" hidden="false" customHeight="false" outlineLevel="0" collapsed="false">
      <c r="A12651" s="0" t="s">
        <v>24013</v>
      </c>
      <c r="B12651" s="0" t="s">
        <v>17058</v>
      </c>
      <c r="C12651" s="0" t="s">
        <v>137</v>
      </c>
      <c r="D12651" s="0" t="s">
        <v>552</v>
      </c>
      <c r="E12651" s="0" t="s">
        <v>4424</v>
      </c>
      <c r="F12651" s="7" t="n">
        <v>1080.68</v>
      </c>
      <c r="G12651" s="6" t="n">
        <v>27</v>
      </c>
      <c r="H12651" s="8" t="n">
        <v>27</v>
      </c>
      <c r="I12651" s="0" t="n">
        <v>1</v>
      </c>
      <c r="J12651" s="7" t="n">
        <f aca="false">IFERROR(F12651/G12651,"")</f>
        <v>40.0251851851852</v>
      </c>
      <c r="K12651" s="7" t="n">
        <f aca="false">IFERROR(F12651/H12651,"")</f>
        <v>40.0251851851852</v>
      </c>
      <c r="L12651" s="13" t="n">
        <f aca="false">L12650+F12651/$F$2*100</f>
        <v>99.9188092456509</v>
      </c>
    </row>
    <row r="12652" customFormat="false" ht="15" hidden="false" customHeight="false" outlineLevel="0" collapsed="false">
      <c r="A12652" s="0" t="s">
        <v>24014</v>
      </c>
      <c r="B12652" s="0" t="s">
        <v>24015</v>
      </c>
      <c r="C12652" s="0" t="s">
        <v>51</v>
      </c>
      <c r="D12652" s="0" t="s">
        <v>2416</v>
      </c>
      <c r="E12652" s="0" t="s">
        <v>269</v>
      </c>
      <c r="F12652" s="7" t="n">
        <v>1080.61</v>
      </c>
      <c r="G12652" s="6" t="n">
        <v>114</v>
      </c>
      <c r="H12652" s="8" t="n">
        <v>115</v>
      </c>
      <c r="I12652" s="0" t="n">
        <v>1</v>
      </c>
      <c r="J12652" s="7" t="n">
        <f aca="false">IFERROR(F12652/G12652,"")</f>
        <v>9.4790350877193</v>
      </c>
      <c r="K12652" s="7" t="n">
        <f aca="false">IFERROR(F12652/H12652,"")</f>
        <v>9.39660869565217</v>
      </c>
      <c r="L12652" s="13" t="n">
        <f aca="false">L12651+F12652/$F$2*100</f>
        <v>99.9188487206321</v>
      </c>
    </row>
    <row r="12653" customFormat="false" ht="15" hidden="false" customHeight="false" outlineLevel="0" collapsed="false">
      <c r="A12653" s="0" t="s">
        <v>24016</v>
      </c>
      <c r="B12653" s="0" t="s">
        <v>2455</v>
      </c>
      <c r="C12653" s="0" t="s">
        <v>174</v>
      </c>
      <c r="D12653" s="0" t="s">
        <v>123</v>
      </c>
      <c r="E12653" s="0" t="s">
        <v>15909</v>
      </c>
      <c r="F12653" s="7" t="n">
        <v>1080.36</v>
      </c>
      <c r="G12653" s="6" t="n">
        <v>35</v>
      </c>
      <c r="H12653" s="8" t="n">
        <v>45</v>
      </c>
      <c r="I12653" s="0" t="n">
        <v>1</v>
      </c>
      <c r="J12653" s="7" t="n">
        <f aca="false">IFERROR(F12653/G12653,"")</f>
        <v>30.8674285714286</v>
      </c>
      <c r="K12653" s="7" t="n">
        <f aca="false">IFERROR(F12653/H12653,"")</f>
        <v>24.008</v>
      </c>
      <c r="L12653" s="13" t="n">
        <f aca="false">L12652+F12653/$F$2*100</f>
        <v>99.9188881864807</v>
      </c>
    </row>
    <row r="12654" customFormat="false" ht="15" hidden="false" customHeight="false" outlineLevel="0" collapsed="false">
      <c r="A12654" s="0" t="s">
        <v>24017</v>
      </c>
      <c r="B12654" s="0" t="s">
        <v>11802</v>
      </c>
      <c r="C12654" s="0" t="s">
        <v>317</v>
      </c>
      <c r="D12654" s="0" t="s">
        <v>127</v>
      </c>
      <c r="E12654" s="0" t="s">
        <v>2988</v>
      </c>
      <c r="F12654" s="7" t="n">
        <v>1080.33</v>
      </c>
      <c r="G12654" s="6" t="n">
        <v>20</v>
      </c>
      <c r="H12654" s="8" t="n">
        <v>30.6</v>
      </c>
      <c r="I12654" s="0" t="n">
        <v>1</v>
      </c>
      <c r="J12654" s="7" t="n">
        <f aca="false">IFERROR(F12654/G12654,"")</f>
        <v>54.0165</v>
      </c>
      <c r="K12654" s="7" t="n">
        <f aca="false">IFERROR(F12654/H12654,"")</f>
        <v>35.3049019607843</v>
      </c>
      <c r="L12654" s="13" t="n">
        <f aca="false">L12653+F12654/$F$2*100</f>
        <v>99.9189276512334</v>
      </c>
    </row>
    <row r="12655" customFormat="false" ht="15" hidden="false" customHeight="false" outlineLevel="0" collapsed="false">
      <c r="A12655" s="0" t="s">
        <v>24018</v>
      </c>
      <c r="B12655" s="0" t="s">
        <v>8641</v>
      </c>
      <c r="C12655" s="0" t="s">
        <v>51</v>
      </c>
      <c r="D12655" s="0" t="s">
        <v>134</v>
      </c>
      <c r="E12655" s="0" t="s">
        <v>557</v>
      </c>
      <c r="F12655" s="7" t="n">
        <v>1079.73</v>
      </c>
      <c r="G12655" s="6" t="n">
        <v>103</v>
      </c>
      <c r="H12655" s="8" t="n">
        <v>227.5</v>
      </c>
      <c r="I12655" s="0" t="n">
        <v>1</v>
      </c>
      <c r="J12655" s="7" t="n">
        <f aca="false">IFERROR(F12655/G12655,"")</f>
        <v>10.4828155339806</v>
      </c>
      <c r="K12655" s="7" t="n">
        <f aca="false">IFERROR(F12655/H12655,"")</f>
        <v>4.74606593406594</v>
      </c>
      <c r="L12655" s="13" t="n">
        <f aca="false">L12654+F12655/$F$2*100</f>
        <v>99.918967094068</v>
      </c>
    </row>
    <row r="12656" customFormat="false" ht="15" hidden="false" customHeight="false" outlineLevel="0" collapsed="false">
      <c r="A12656" s="0" t="s">
        <v>24019</v>
      </c>
      <c r="B12656" s="0" t="s">
        <v>24020</v>
      </c>
      <c r="C12656" s="0" t="s">
        <v>3678</v>
      </c>
      <c r="D12656" s="0" t="s">
        <v>1759</v>
      </c>
      <c r="E12656" s="0" t="s">
        <v>2724</v>
      </c>
      <c r="F12656" s="7" t="n">
        <v>1078.98</v>
      </c>
      <c r="G12656" s="6" t="n">
        <v>62</v>
      </c>
      <c r="H12656" s="8" t="n">
        <v>64.3</v>
      </c>
      <c r="I12656" s="0" t="n">
        <v>1</v>
      </c>
      <c r="J12656" s="7" t="n">
        <f aca="false">IFERROR(F12656/G12656,"")</f>
        <v>17.4029032258065</v>
      </c>
      <c r="K12656" s="7" t="n">
        <f aca="false">IFERROR(F12656/H12656,"")</f>
        <v>16.7804043545879</v>
      </c>
      <c r="L12656" s="13" t="n">
        <f aca="false">L12655+F12656/$F$2*100</f>
        <v>99.9190065095048</v>
      </c>
    </row>
    <row r="12657" customFormat="false" ht="15" hidden="false" customHeight="false" outlineLevel="0" collapsed="false">
      <c r="A12657" s="0" t="s">
        <v>24021</v>
      </c>
      <c r="B12657" s="0" t="s">
        <v>16955</v>
      </c>
      <c r="C12657" s="0" t="s">
        <v>883</v>
      </c>
      <c r="D12657" s="0" t="s">
        <v>998</v>
      </c>
      <c r="E12657" s="0" t="s">
        <v>11090</v>
      </c>
      <c r="F12657" s="7" t="n">
        <v>1078.8</v>
      </c>
      <c r="G12657" s="6" t="n">
        <v>67</v>
      </c>
      <c r="H12657" s="8" t="n">
        <v>67</v>
      </c>
      <c r="I12657" s="0" t="n">
        <v>1</v>
      </c>
      <c r="J12657" s="7" t="n">
        <f aca="false">IFERROR(F12657/G12657,"")</f>
        <v>16.1014925373134</v>
      </c>
      <c r="K12657" s="7" t="n">
        <f aca="false">IFERROR(F12657/H12657,"")</f>
        <v>16.1014925373134</v>
      </c>
      <c r="L12657" s="13" t="n">
        <f aca="false">L12656+F12657/$F$2*100</f>
        <v>99.9190459183662</v>
      </c>
    </row>
    <row r="12658" customFormat="false" ht="15" hidden="false" customHeight="false" outlineLevel="0" collapsed="false">
      <c r="A12658" s="0" t="s">
        <v>24022</v>
      </c>
      <c r="B12658" s="0" t="s">
        <v>7991</v>
      </c>
      <c r="C12658" s="0" t="s">
        <v>5365</v>
      </c>
      <c r="D12658" s="0" t="s">
        <v>998</v>
      </c>
      <c r="E12658" s="0" t="s">
        <v>644</v>
      </c>
      <c r="F12658" s="7" t="n">
        <v>1076.81</v>
      </c>
      <c r="G12658" s="6" t="n">
        <v>48</v>
      </c>
      <c r="H12658" s="8" t="n">
        <v>55</v>
      </c>
      <c r="I12658" s="0" t="n">
        <v>1</v>
      </c>
      <c r="J12658" s="7" t="n">
        <f aca="false">IFERROR(F12658/G12658,"")</f>
        <v>22.4335416666667</v>
      </c>
      <c r="K12658" s="7" t="n">
        <f aca="false">IFERROR(F12658/H12658,"")</f>
        <v>19.5783636363636</v>
      </c>
      <c r="L12658" s="13" t="n">
        <f aca="false">L12657+F12658/$F$2*100</f>
        <v>99.9190852545324</v>
      </c>
    </row>
    <row r="12659" customFormat="false" ht="15" hidden="false" customHeight="false" outlineLevel="0" collapsed="false">
      <c r="A12659" s="0" t="s">
        <v>24023</v>
      </c>
      <c r="B12659" s="0" t="s">
        <v>14617</v>
      </c>
      <c r="C12659" s="0" t="s">
        <v>1792</v>
      </c>
      <c r="D12659" s="0" t="s">
        <v>57</v>
      </c>
      <c r="E12659" s="0" t="s">
        <v>112</v>
      </c>
      <c r="F12659" s="7" t="n">
        <v>1076.8</v>
      </c>
      <c r="G12659" s="6" t="n">
        <v>107</v>
      </c>
      <c r="H12659" s="8" t="n">
        <v>126.1</v>
      </c>
      <c r="I12659" s="0" t="n">
        <v>1</v>
      </c>
      <c r="J12659" s="7" t="n">
        <f aca="false">IFERROR(F12659/G12659,"")</f>
        <v>10.0635514018692</v>
      </c>
      <c r="K12659" s="7" t="n">
        <f aca="false">IFERROR(F12659/H12659,"")</f>
        <v>8.53925455987312</v>
      </c>
      <c r="L12659" s="13" t="n">
        <f aca="false">L12658+F12659/$F$2*100</f>
        <v>99.9191245903332</v>
      </c>
    </row>
    <row r="12660" customFormat="false" ht="15" hidden="false" customHeight="false" outlineLevel="0" collapsed="false">
      <c r="A12660" s="0" t="s">
        <v>24024</v>
      </c>
      <c r="B12660" s="0" t="s">
        <v>8404</v>
      </c>
      <c r="C12660" s="0" t="s">
        <v>24025</v>
      </c>
      <c r="D12660" s="0" t="s">
        <v>52</v>
      </c>
      <c r="E12660" s="0" t="s">
        <v>269</v>
      </c>
      <c r="F12660" s="7" t="n">
        <v>1075.95</v>
      </c>
      <c r="G12660" s="6" t="n">
        <v>78</v>
      </c>
      <c r="H12660" s="8" t="n">
        <v>115.5</v>
      </c>
      <c r="I12660" s="0" t="n">
        <v>1</v>
      </c>
      <c r="J12660" s="7" t="n">
        <f aca="false">IFERROR(F12660/G12660,"")</f>
        <v>13.7942307692308</v>
      </c>
      <c r="K12660" s="7" t="n">
        <f aca="false">IFERROR(F12660/H12660,"")</f>
        <v>9.31558441558442</v>
      </c>
      <c r="L12660" s="13" t="n">
        <f aca="false">L12659+F12660/$F$2*100</f>
        <v>99.9191638950834</v>
      </c>
    </row>
    <row r="12661" customFormat="false" ht="15" hidden="false" customHeight="false" outlineLevel="0" collapsed="false">
      <c r="A12661" s="0" t="s">
        <v>24026</v>
      </c>
      <c r="B12661" s="0" t="s">
        <v>4247</v>
      </c>
      <c r="C12661" s="0" t="s">
        <v>2117</v>
      </c>
      <c r="D12661" s="0" t="s">
        <v>998</v>
      </c>
      <c r="E12661" s="0" t="s">
        <v>11090</v>
      </c>
      <c r="F12661" s="7" t="n">
        <v>1075.63</v>
      </c>
      <c r="G12661" s="6" t="n">
        <v>143</v>
      </c>
      <c r="H12661" s="8" t="n">
        <v>152</v>
      </c>
      <c r="I12661" s="0" t="n">
        <v>1</v>
      </c>
      <c r="J12661" s="7" t="n">
        <f aca="false">IFERROR(F12661/G12661,"")</f>
        <v>7.52188811188811</v>
      </c>
      <c r="K12661" s="7" t="n">
        <f aca="false">IFERROR(F12661/H12661,"")</f>
        <v>7.07651315789474</v>
      </c>
      <c r="L12661" s="13" t="n">
        <f aca="false">L12660+F12661/$F$2*100</f>
        <v>99.9192031881438</v>
      </c>
    </row>
    <row r="12662" customFormat="false" ht="15" hidden="false" customHeight="false" outlineLevel="0" collapsed="false">
      <c r="A12662" s="0" t="s">
        <v>24027</v>
      </c>
      <c r="B12662" s="0" t="s">
        <v>24028</v>
      </c>
      <c r="C12662" s="0" t="s">
        <v>3949</v>
      </c>
      <c r="D12662" s="0" t="s">
        <v>80</v>
      </c>
      <c r="E12662" s="0" t="s">
        <v>186</v>
      </c>
      <c r="F12662" s="7" t="n">
        <v>1075.44</v>
      </c>
      <c r="G12662" s="6" t="n">
        <v>11</v>
      </c>
      <c r="H12662" s="8" t="n">
        <v>11.8</v>
      </c>
      <c r="I12662" s="0" t="n">
        <v>1</v>
      </c>
      <c r="J12662" s="7" t="n">
        <f aca="false">IFERROR(F12662/G12662,"")</f>
        <v>97.7672727272727</v>
      </c>
      <c r="K12662" s="7" t="n">
        <f aca="false">IFERROR(F12662/H12662,"")</f>
        <v>91.1389830508475</v>
      </c>
      <c r="L12662" s="13" t="n">
        <f aca="false">L12661+F12662/$F$2*100</f>
        <v>99.9192424742635</v>
      </c>
    </row>
    <row r="12663" customFormat="false" ht="15" hidden="false" customHeight="false" outlineLevel="0" collapsed="false">
      <c r="A12663" s="0" t="s">
        <v>24029</v>
      </c>
      <c r="B12663" s="0" t="s">
        <v>24030</v>
      </c>
      <c r="C12663" s="0" t="s">
        <v>107</v>
      </c>
      <c r="D12663" s="0" t="s">
        <v>62</v>
      </c>
      <c r="E12663" s="0" t="s">
        <v>2162</v>
      </c>
      <c r="F12663" s="7" t="n">
        <v>1073.35</v>
      </c>
      <c r="G12663" s="6" t="n">
        <v>134</v>
      </c>
      <c r="H12663" s="8" t="n">
        <v>134</v>
      </c>
      <c r="I12663" s="0" t="n">
        <v>1</v>
      </c>
      <c r="J12663" s="7" t="n">
        <f aca="false">IFERROR(F12663/G12663,"")</f>
        <v>8.01007462686567</v>
      </c>
      <c r="K12663" s="7" t="n">
        <f aca="false">IFERROR(F12663/H12663,"")</f>
        <v>8.01007462686567</v>
      </c>
      <c r="L12663" s="13" t="n">
        <f aca="false">L12662+F12663/$F$2*100</f>
        <v>99.9192816840349</v>
      </c>
    </row>
    <row r="12664" customFormat="false" ht="15" hidden="false" customHeight="false" outlineLevel="0" collapsed="false">
      <c r="A12664" s="0" t="s">
        <v>24031</v>
      </c>
      <c r="B12664" s="0" t="s">
        <v>24032</v>
      </c>
      <c r="C12664" s="0" t="s">
        <v>768</v>
      </c>
      <c r="D12664" s="0" t="s">
        <v>321</v>
      </c>
      <c r="E12664" s="0" t="s">
        <v>112</v>
      </c>
      <c r="F12664" s="7" t="n">
        <v>1073.33</v>
      </c>
      <c r="G12664" s="6" t="n">
        <v>139</v>
      </c>
      <c r="H12664" s="8" t="n">
        <v>169</v>
      </c>
      <c r="I12664" s="0" t="n">
        <v>1</v>
      </c>
      <c r="J12664" s="7" t="n">
        <f aca="false">IFERROR(F12664/G12664,"")</f>
        <v>7.72179856115108</v>
      </c>
      <c r="K12664" s="7" t="n">
        <f aca="false">IFERROR(F12664/H12664,"")</f>
        <v>6.3510650887574</v>
      </c>
      <c r="L12664" s="13" t="n">
        <f aca="false">L12663+F12664/$F$2*100</f>
        <v>99.9193208930757</v>
      </c>
    </row>
    <row r="12665" customFormat="false" ht="15" hidden="false" customHeight="false" outlineLevel="0" collapsed="false">
      <c r="A12665" s="0" t="s">
        <v>24033</v>
      </c>
      <c r="B12665" s="0" t="s">
        <v>24034</v>
      </c>
      <c r="C12665" s="0" t="s">
        <v>2023</v>
      </c>
      <c r="D12665" s="0" t="s">
        <v>71</v>
      </c>
      <c r="E12665" s="0" t="s">
        <v>269</v>
      </c>
      <c r="F12665" s="7" t="n">
        <v>1071.13</v>
      </c>
      <c r="G12665" s="6" t="n">
        <v>87</v>
      </c>
      <c r="H12665" s="8" t="n">
        <v>87</v>
      </c>
      <c r="I12665" s="0" t="n">
        <v>1</v>
      </c>
      <c r="J12665" s="7" t="n">
        <f aca="false">IFERROR(F12665/G12665,"")</f>
        <v>12.3118390804598</v>
      </c>
      <c r="K12665" s="7" t="n">
        <f aca="false">IFERROR(F12665/H12665,"")</f>
        <v>12.3118390804598</v>
      </c>
      <c r="L12665" s="13" t="n">
        <f aca="false">L12664+F12665/$F$2*100</f>
        <v>99.9193600217498</v>
      </c>
    </row>
    <row r="12666" customFormat="false" ht="15" hidden="false" customHeight="false" outlineLevel="0" collapsed="false">
      <c r="A12666" s="0" t="s">
        <v>24035</v>
      </c>
      <c r="B12666" s="0" t="s">
        <v>9376</v>
      </c>
      <c r="C12666" s="0" t="s">
        <v>75</v>
      </c>
      <c r="D12666" s="0" t="s">
        <v>123</v>
      </c>
      <c r="E12666" s="0" t="s">
        <v>186</v>
      </c>
      <c r="F12666" s="7" t="n">
        <v>1070.94</v>
      </c>
      <c r="G12666" s="6" t="n">
        <v>92</v>
      </c>
      <c r="H12666" s="8" t="n">
        <v>190.4</v>
      </c>
      <c r="I12666" s="0" t="n">
        <v>1</v>
      </c>
      <c r="J12666" s="7" t="n">
        <f aca="false">IFERROR(F12666/G12666,"")</f>
        <v>11.640652173913</v>
      </c>
      <c r="K12666" s="7" t="n">
        <f aca="false">IFERROR(F12666/H12666,"")</f>
        <v>5.62468487394958</v>
      </c>
      <c r="L12666" s="13" t="n">
        <f aca="false">L12665+F12666/$F$2*100</f>
        <v>99.9193991434833</v>
      </c>
    </row>
    <row r="12667" customFormat="false" ht="15" hidden="false" customHeight="false" outlineLevel="0" collapsed="false">
      <c r="A12667" s="0" t="s">
        <v>24036</v>
      </c>
      <c r="B12667" s="0" t="s">
        <v>2402</v>
      </c>
      <c r="C12667" s="0" t="s">
        <v>51</v>
      </c>
      <c r="D12667" s="0" t="s">
        <v>71</v>
      </c>
      <c r="E12667" s="0" t="s">
        <v>2162</v>
      </c>
      <c r="F12667" s="7" t="n">
        <v>1070.06</v>
      </c>
      <c r="G12667" s="6" t="n">
        <v>97</v>
      </c>
      <c r="H12667" s="8" t="n">
        <v>97</v>
      </c>
      <c r="I12667" s="0" t="n">
        <v>1</v>
      </c>
      <c r="J12667" s="7" t="n">
        <f aca="false">IFERROR(F12667/G12667,"")</f>
        <v>11.0315463917526</v>
      </c>
      <c r="K12667" s="7" t="n">
        <f aca="false">IFERROR(F12667/H12667,"")</f>
        <v>11.0315463917526</v>
      </c>
      <c r="L12667" s="13" t="n">
        <f aca="false">L12666+F12667/$F$2*100</f>
        <v>99.9194382330701</v>
      </c>
    </row>
    <row r="12668" customFormat="false" ht="15" hidden="false" customHeight="false" outlineLevel="0" collapsed="false">
      <c r="A12668" s="0" t="s">
        <v>24037</v>
      </c>
      <c r="B12668" s="0" t="s">
        <v>24038</v>
      </c>
      <c r="C12668" s="0" t="s">
        <v>210</v>
      </c>
      <c r="D12668" s="0" t="s">
        <v>2489</v>
      </c>
      <c r="E12668" s="0" t="s">
        <v>2162</v>
      </c>
      <c r="F12668" s="7" t="n">
        <v>1070.02</v>
      </c>
      <c r="G12668" s="6" t="n">
        <v>179</v>
      </c>
      <c r="H12668" s="8" t="n">
        <v>180.4</v>
      </c>
      <c r="I12668" s="0" t="n">
        <v>1</v>
      </c>
      <c r="J12668" s="7" t="n">
        <f aca="false">IFERROR(F12668/G12668,"")</f>
        <v>5.97776536312849</v>
      </c>
      <c r="K12668" s="7" t="n">
        <f aca="false">IFERROR(F12668/H12668,"")</f>
        <v>5.93137472283814</v>
      </c>
      <c r="L12668" s="13" t="n">
        <f aca="false">L12667+F12668/$F$2*100</f>
        <v>99.9194773211956</v>
      </c>
    </row>
    <row r="12669" customFormat="false" ht="15" hidden="false" customHeight="false" outlineLevel="0" collapsed="false">
      <c r="A12669" s="0" t="s">
        <v>24039</v>
      </c>
      <c r="B12669" s="0" t="s">
        <v>2455</v>
      </c>
      <c r="C12669" s="0" t="s">
        <v>5341</v>
      </c>
      <c r="D12669" s="0" t="s">
        <v>123</v>
      </c>
      <c r="E12669" s="0" t="s">
        <v>2988</v>
      </c>
      <c r="F12669" s="7" t="n">
        <v>1069.43</v>
      </c>
      <c r="G12669" s="6" t="n">
        <v>17</v>
      </c>
      <c r="H12669" s="8" t="n">
        <v>55.9</v>
      </c>
      <c r="I12669" s="0" t="n">
        <v>1</v>
      </c>
      <c r="J12669" s="7" t="n">
        <f aca="false">IFERROR(F12669/G12669,"")</f>
        <v>62.9076470588235</v>
      </c>
      <c r="K12669" s="7" t="n">
        <f aca="false">IFERROR(F12669/H12669,"")</f>
        <v>19.1311270125224</v>
      </c>
      <c r="L12669" s="13" t="n">
        <f aca="false">L12668+F12669/$F$2*100</f>
        <v>99.9195163877684</v>
      </c>
    </row>
    <row r="12670" customFormat="false" ht="15" hidden="false" customHeight="false" outlineLevel="0" collapsed="false">
      <c r="A12670" s="0" t="s">
        <v>24040</v>
      </c>
      <c r="B12670" s="0" t="s">
        <v>969</v>
      </c>
      <c r="C12670" s="0" t="s">
        <v>3248</v>
      </c>
      <c r="D12670" s="0" t="s">
        <v>57</v>
      </c>
      <c r="E12670" s="0" t="s">
        <v>112</v>
      </c>
      <c r="F12670" s="7" t="n">
        <v>1068.73</v>
      </c>
      <c r="G12670" s="6" t="n">
        <v>103</v>
      </c>
      <c r="H12670" s="8" t="n">
        <v>119.1</v>
      </c>
      <c r="I12670" s="0" t="n">
        <v>1</v>
      </c>
      <c r="J12670" s="7" t="n">
        <f aca="false">IFERROR(F12670/G12670,"")</f>
        <v>10.3760194174757</v>
      </c>
      <c r="K12670" s="7" t="n">
        <f aca="false">IFERROR(F12670/H12670,"")</f>
        <v>8.97338371116709</v>
      </c>
      <c r="L12670" s="13" t="n">
        <f aca="false">L12669+F12670/$F$2*100</f>
        <v>99.9195554287699</v>
      </c>
    </row>
    <row r="12671" customFormat="false" ht="15" hidden="false" customHeight="false" outlineLevel="0" collapsed="false">
      <c r="A12671" s="0" t="s">
        <v>24041</v>
      </c>
      <c r="B12671" s="0" t="s">
        <v>15111</v>
      </c>
      <c r="C12671" s="0" t="s">
        <v>2101</v>
      </c>
      <c r="D12671" s="0" t="s">
        <v>251</v>
      </c>
      <c r="E12671" s="0" t="s">
        <v>15909</v>
      </c>
      <c r="F12671" s="7" t="n">
        <v>1068.52</v>
      </c>
      <c r="G12671" s="6" t="n">
        <v>69</v>
      </c>
      <c r="H12671" s="8" t="n">
        <v>69</v>
      </c>
      <c r="I12671" s="0" t="n">
        <v>1</v>
      </c>
      <c r="J12671" s="7" t="n">
        <f aca="false">IFERROR(F12671/G12671,"")</f>
        <v>15.4857971014493</v>
      </c>
      <c r="K12671" s="7" t="n">
        <f aca="false">IFERROR(F12671/H12671,"")</f>
        <v>15.4857971014493</v>
      </c>
      <c r="L12671" s="13" t="n">
        <f aca="false">L12670+F12671/$F$2*100</f>
        <v>99.9195944621001</v>
      </c>
    </row>
    <row r="12672" customFormat="false" ht="15" hidden="false" customHeight="false" outlineLevel="0" collapsed="false">
      <c r="A12672" s="0" t="s">
        <v>24042</v>
      </c>
      <c r="B12672" s="0" t="s">
        <v>9800</v>
      </c>
      <c r="C12672" s="0" t="s">
        <v>4668</v>
      </c>
      <c r="D12672" s="0" t="s">
        <v>71</v>
      </c>
      <c r="E12672" s="0" t="s">
        <v>2162</v>
      </c>
      <c r="F12672" s="7" t="n">
        <v>1067.71</v>
      </c>
      <c r="G12672" s="6" t="n">
        <v>106</v>
      </c>
      <c r="H12672" s="8" t="n">
        <v>106</v>
      </c>
      <c r="I12672" s="0" t="n">
        <v>1</v>
      </c>
      <c r="J12672" s="7" t="n">
        <f aca="false">IFERROR(F12672/G12672,"")</f>
        <v>10.0727358490566</v>
      </c>
      <c r="K12672" s="7" t="n">
        <f aca="false">IFERROR(F12672/H12672,"")</f>
        <v>10.0727358490566</v>
      </c>
      <c r="L12672" s="13" t="n">
        <f aca="false">L12671+F12672/$F$2*100</f>
        <v>99.9196334658407</v>
      </c>
    </row>
    <row r="12673" customFormat="false" ht="15" hidden="false" customHeight="false" outlineLevel="0" collapsed="false">
      <c r="A12673" s="0" t="s">
        <v>24043</v>
      </c>
      <c r="B12673" s="0" t="s">
        <v>24044</v>
      </c>
      <c r="C12673" s="0" t="s">
        <v>6765</v>
      </c>
      <c r="D12673" s="0" t="s">
        <v>4953</v>
      </c>
      <c r="E12673" s="0" t="s">
        <v>81</v>
      </c>
      <c r="F12673" s="7" t="n">
        <v>1065.22</v>
      </c>
      <c r="G12673" s="6" t="n">
        <v>118</v>
      </c>
      <c r="H12673" s="8" t="n">
        <v>118.5</v>
      </c>
      <c r="I12673" s="0" t="n">
        <v>1</v>
      </c>
      <c r="J12673" s="7" t="n">
        <f aca="false">IFERROR(F12673/G12673,"")</f>
        <v>9.02728813559322</v>
      </c>
      <c r="K12673" s="7" t="n">
        <f aca="false">IFERROR(F12673/H12673,"")</f>
        <v>8.98919831223629</v>
      </c>
      <c r="L12673" s="13" t="n">
        <f aca="false">L12672+F12673/$F$2*100</f>
        <v>99.9196723786209</v>
      </c>
    </row>
    <row r="12674" customFormat="false" ht="15" hidden="false" customHeight="false" outlineLevel="0" collapsed="false">
      <c r="A12674" s="0" t="s">
        <v>24045</v>
      </c>
      <c r="B12674" s="0" t="s">
        <v>12348</v>
      </c>
      <c r="C12674" s="0" t="s">
        <v>2721</v>
      </c>
      <c r="D12674" s="0" t="s">
        <v>134</v>
      </c>
      <c r="E12674" s="0" t="s">
        <v>81</v>
      </c>
      <c r="F12674" s="7" t="n">
        <v>1064.69</v>
      </c>
      <c r="G12674" s="6" t="n">
        <v>133</v>
      </c>
      <c r="H12674" s="8" t="n">
        <v>312.6</v>
      </c>
      <c r="I12674" s="0" t="n">
        <v>1</v>
      </c>
      <c r="J12674" s="7" t="n">
        <f aca="false">IFERROR(F12674/G12674,"")</f>
        <v>8.00518796992481</v>
      </c>
      <c r="K12674" s="7" t="n">
        <f aca="false">IFERROR(F12674/H12674,"")</f>
        <v>3.40591810620601</v>
      </c>
      <c r="L12674" s="13" t="n">
        <f aca="false">L12673+F12674/$F$2*100</f>
        <v>99.9197112720402</v>
      </c>
    </row>
    <row r="12675" customFormat="false" ht="15" hidden="false" customHeight="false" outlineLevel="0" collapsed="false">
      <c r="A12675" s="0" t="s">
        <v>24046</v>
      </c>
      <c r="B12675" s="0" t="s">
        <v>24047</v>
      </c>
      <c r="C12675" s="0" t="s">
        <v>753</v>
      </c>
      <c r="D12675" s="0" t="s">
        <v>57</v>
      </c>
      <c r="E12675" s="0" t="s">
        <v>2162</v>
      </c>
      <c r="F12675" s="7" t="n">
        <v>1064.57</v>
      </c>
      <c r="G12675" s="6" t="n">
        <v>112</v>
      </c>
      <c r="H12675" s="8" t="n">
        <v>121.7</v>
      </c>
      <c r="I12675" s="0" t="n">
        <v>1</v>
      </c>
      <c r="J12675" s="7" t="n">
        <f aca="false">IFERROR(F12675/G12675,"")</f>
        <v>9.50508928571429</v>
      </c>
      <c r="K12675" s="7" t="n">
        <f aca="false">IFERROR(F12675/H12675,"")</f>
        <v>8.74749383730485</v>
      </c>
      <c r="L12675" s="13" t="n">
        <f aca="false">L12674+F12675/$F$2*100</f>
        <v>99.9197501610757</v>
      </c>
    </row>
    <row r="12676" customFormat="false" ht="15" hidden="false" customHeight="false" outlineLevel="0" collapsed="false">
      <c r="A12676" s="0" t="s">
        <v>24048</v>
      </c>
      <c r="B12676" s="0" t="s">
        <v>24049</v>
      </c>
      <c r="C12676" s="0" t="s">
        <v>122</v>
      </c>
      <c r="D12676" s="0" t="s">
        <v>123</v>
      </c>
      <c r="E12676" s="0" t="s">
        <v>9296</v>
      </c>
      <c r="F12676" s="7" t="n">
        <v>1064.3</v>
      </c>
      <c r="G12676" s="6" t="n">
        <v>42</v>
      </c>
      <c r="H12676" s="8" t="n">
        <v>42</v>
      </c>
      <c r="I12676" s="0" t="n">
        <v>1</v>
      </c>
      <c r="J12676" s="7" t="n">
        <f aca="false">IFERROR(F12676/G12676,"")</f>
        <v>25.3404761904762</v>
      </c>
      <c r="K12676" s="7" t="n">
        <f aca="false">IFERROR(F12676/H12676,"")</f>
        <v>25.3404761904762</v>
      </c>
      <c r="L12676" s="13" t="n">
        <f aca="false">L12675+F12676/$F$2*100</f>
        <v>99.9197890402482</v>
      </c>
    </row>
    <row r="12677" customFormat="false" ht="15" hidden="false" customHeight="false" outlineLevel="0" collapsed="false">
      <c r="A12677" s="0" t="s">
        <v>24050</v>
      </c>
      <c r="B12677" s="0" t="s">
        <v>24051</v>
      </c>
      <c r="C12677" s="0" t="s">
        <v>24052</v>
      </c>
      <c r="D12677" s="0" t="s">
        <v>123</v>
      </c>
      <c r="E12677" s="0" t="s">
        <v>112</v>
      </c>
      <c r="F12677" s="7" t="n">
        <v>1064.24</v>
      </c>
      <c r="G12677" s="6" t="n">
        <v>179</v>
      </c>
      <c r="H12677" s="8" t="n">
        <v>203</v>
      </c>
      <c r="I12677" s="0" t="n">
        <v>1</v>
      </c>
      <c r="J12677" s="7" t="n">
        <f aca="false">IFERROR(F12677/G12677,"")</f>
        <v>5.9454748603352</v>
      </c>
      <c r="K12677" s="7" t="n">
        <f aca="false">IFERROR(F12677/H12677,"")</f>
        <v>5.24256157635468</v>
      </c>
      <c r="L12677" s="13" t="n">
        <f aca="false">L12676+F12677/$F$2*100</f>
        <v>99.9198279172287</v>
      </c>
    </row>
    <row r="12678" customFormat="false" ht="15" hidden="false" customHeight="false" outlineLevel="0" collapsed="false">
      <c r="A12678" s="0" t="s">
        <v>24053</v>
      </c>
      <c r="B12678" s="0" t="s">
        <v>24054</v>
      </c>
      <c r="C12678" s="0" t="s">
        <v>70</v>
      </c>
      <c r="D12678" s="0" t="s">
        <v>123</v>
      </c>
      <c r="E12678" s="0" t="s">
        <v>112</v>
      </c>
      <c r="F12678" s="7" t="n">
        <v>1062.79</v>
      </c>
      <c r="G12678" s="6" t="n">
        <v>119</v>
      </c>
      <c r="H12678" s="8" t="n">
        <v>207.5</v>
      </c>
      <c r="I12678" s="0" t="n">
        <v>1</v>
      </c>
      <c r="J12678" s="7" t="n">
        <f aca="false">IFERROR(F12678/G12678,"")</f>
        <v>8.93100840336135</v>
      </c>
      <c r="K12678" s="7" t="n">
        <f aca="false">IFERROR(F12678/H12678,"")</f>
        <v>5.12187951807229</v>
      </c>
      <c r="L12678" s="13" t="n">
        <f aca="false">L12677+F12678/$F$2*100</f>
        <v>99.9198667412404</v>
      </c>
    </row>
    <row r="12679" customFormat="false" ht="15" hidden="false" customHeight="false" outlineLevel="0" collapsed="false">
      <c r="A12679" s="0" t="s">
        <v>24055</v>
      </c>
      <c r="B12679" s="0" t="s">
        <v>2132</v>
      </c>
      <c r="C12679" s="0" t="s">
        <v>24056</v>
      </c>
      <c r="D12679" s="0" t="s">
        <v>182</v>
      </c>
      <c r="E12679" s="0" t="s">
        <v>112</v>
      </c>
      <c r="F12679" s="7" t="n">
        <v>1062.71</v>
      </c>
      <c r="G12679" s="6" t="n">
        <v>157</v>
      </c>
      <c r="H12679" s="8" t="n">
        <v>157</v>
      </c>
      <c r="I12679" s="0" t="n">
        <v>1</v>
      </c>
      <c r="J12679" s="7" t="n">
        <f aca="false">IFERROR(F12679/G12679,"")</f>
        <v>6.76885350318471</v>
      </c>
      <c r="K12679" s="7" t="n">
        <f aca="false">IFERROR(F12679/H12679,"")</f>
        <v>6.76885350318471</v>
      </c>
      <c r="L12679" s="13" t="n">
        <f aca="false">L12678+F12679/$F$2*100</f>
        <v>99.9199055623297</v>
      </c>
    </row>
    <row r="12680" customFormat="false" ht="15" hidden="false" customHeight="false" outlineLevel="0" collapsed="false">
      <c r="A12680" s="0" t="s">
        <v>24057</v>
      </c>
      <c r="B12680" s="0" t="s">
        <v>24058</v>
      </c>
      <c r="C12680" s="0" t="s">
        <v>2371</v>
      </c>
      <c r="D12680" s="0" t="s">
        <v>123</v>
      </c>
      <c r="E12680" s="0" t="s">
        <v>269</v>
      </c>
      <c r="F12680" s="7" t="n">
        <v>1062.51</v>
      </c>
      <c r="G12680" s="6" t="n">
        <v>61</v>
      </c>
      <c r="H12680" s="8" t="n">
        <v>129.5</v>
      </c>
      <c r="I12680" s="0" t="n">
        <v>1</v>
      </c>
      <c r="J12680" s="7" t="n">
        <f aca="false">IFERROR(F12680/G12680,"")</f>
        <v>17.4181967213115</v>
      </c>
      <c r="K12680" s="7" t="n">
        <f aca="false">IFERROR(F12680/H12680,"")</f>
        <v>8.20471042471043</v>
      </c>
      <c r="L12680" s="13" t="n">
        <f aca="false">L12679+F12680/$F$2*100</f>
        <v>99.9199443761129</v>
      </c>
    </row>
    <row r="12681" customFormat="false" ht="15" hidden="false" customHeight="false" outlineLevel="0" collapsed="false">
      <c r="A12681" s="0" t="s">
        <v>24059</v>
      </c>
      <c r="B12681" s="0" t="s">
        <v>24060</v>
      </c>
      <c r="C12681" s="0" t="s">
        <v>24061</v>
      </c>
      <c r="D12681" s="0" t="s">
        <v>148</v>
      </c>
      <c r="E12681" s="0" t="s">
        <v>269</v>
      </c>
      <c r="F12681" s="7" t="n">
        <v>1062.46</v>
      </c>
      <c r="G12681" s="6" t="n">
        <v>28</v>
      </c>
      <c r="H12681" s="8" t="n">
        <v>38</v>
      </c>
      <c r="I12681" s="0" t="n">
        <v>1</v>
      </c>
      <c r="J12681" s="7" t="n">
        <f aca="false">IFERROR(F12681/G12681,"")</f>
        <v>37.945</v>
      </c>
      <c r="K12681" s="7" t="n">
        <f aca="false">IFERROR(F12681/H12681,"")</f>
        <v>27.9594736842105</v>
      </c>
      <c r="L12681" s="13" t="n">
        <f aca="false">L12680+F12681/$F$2*100</f>
        <v>99.9199831880696</v>
      </c>
    </row>
    <row r="12682" customFormat="false" ht="15" hidden="false" customHeight="false" outlineLevel="0" collapsed="false">
      <c r="A12682" s="0" t="s">
        <v>24062</v>
      </c>
      <c r="B12682" s="0" t="s">
        <v>2994</v>
      </c>
      <c r="C12682" s="0" t="s">
        <v>176</v>
      </c>
      <c r="D12682" s="0" t="s">
        <v>123</v>
      </c>
      <c r="E12682" s="0" t="s">
        <v>112</v>
      </c>
      <c r="F12682" s="7" t="n">
        <v>1060.86</v>
      </c>
      <c r="G12682" s="6" t="n">
        <v>152</v>
      </c>
      <c r="H12682" s="8" t="n">
        <v>152</v>
      </c>
      <c r="I12682" s="0" t="n">
        <v>1</v>
      </c>
      <c r="J12682" s="7" t="n">
        <f aca="false">IFERROR(F12682/G12682,"")</f>
        <v>6.97934210526316</v>
      </c>
      <c r="K12682" s="7" t="n">
        <f aca="false">IFERROR(F12682/H12682,"")</f>
        <v>6.97934210526316</v>
      </c>
      <c r="L12682" s="13" t="n">
        <f aca="false">L12681+F12682/$F$2*100</f>
        <v>99.9200219415778</v>
      </c>
    </row>
    <row r="12683" customFormat="false" ht="15" hidden="false" customHeight="false" outlineLevel="0" collapsed="false">
      <c r="A12683" s="0" t="s">
        <v>24063</v>
      </c>
      <c r="B12683" s="0" t="s">
        <v>6539</v>
      </c>
      <c r="C12683" s="0" t="s">
        <v>1311</v>
      </c>
      <c r="D12683" s="0" t="s">
        <v>198</v>
      </c>
      <c r="E12683" s="0" t="s">
        <v>4424</v>
      </c>
      <c r="F12683" s="7" t="n">
        <v>1060.12</v>
      </c>
      <c r="G12683" s="6" t="n">
        <v>26</v>
      </c>
      <c r="H12683" s="8" t="n">
        <v>38.2</v>
      </c>
      <c r="I12683" s="0" t="n">
        <v>1</v>
      </c>
      <c r="J12683" s="7" t="n">
        <f aca="false">IFERROR(F12683/G12683,"")</f>
        <v>40.7738461538462</v>
      </c>
      <c r="K12683" s="7" t="n">
        <f aca="false">IFERROR(F12683/H12683,"")</f>
        <v>27.751832460733</v>
      </c>
      <c r="L12683" s="13" t="n">
        <f aca="false">L12682+F12683/$F$2*100</f>
        <v>99.9200606680537</v>
      </c>
    </row>
    <row r="12684" customFormat="false" ht="15" hidden="false" customHeight="false" outlineLevel="0" collapsed="false">
      <c r="A12684" s="0" t="s">
        <v>24064</v>
      </c>
      <c r="B12684" s="0" t="s">
        <v>8834</v>
      </c>
      <c r="C12684" s="0" t="s">
        <v>534</v>
      </c>
      <c r="D12684" s="0" t="s">
        <v>57</v>
      </c>
      <c r="E12684" s="0" t="s">
        <v>269</v>
      </c>
      <c r="F12684" s="7" t="n">
        <v>1059.58</v>
      </c>
      <c r="G12684" s="6" t="n">
        <v>28</v>
      </c>
      <c r="H12684" s="8" t="n">
        <v>83.7</v>
      </c>
      <c r="I12684" s="0" t="n">
        <v>1</v>
      </c>
      <c r="J12684" s="7" t="n">
        <f aca="false">IFERROR(F12684/G12684,"")</f>
        <v>37.8421428571429</v>
      </c>
      <c r="K12684" s="7" t="n">
        <f aca="false">IFERROR(F12684/H12684,"")</f>
        <v>12.6592592592593</v>
      </c>
      <c r="L12684" s="13" t="n">
        <f aca="false">L12683+F12684/$F$2*100</f>
        <v>99.9200993748032</v>
      </c>
    </row>
    <row r="12685" customFormat="false" ht="15" hidden="false" customHeight="false" outlineLevel="0" collapsed="false">
      <c r="A12685" s="0" t="s">
        <v>24065</v>
      </c>
      <c r="B12685" s="0" t="s">
        <v>238</v>
      </c>
      <c r="C12685" s="0" t="s">
        <v>1550</v>
      </c>
      <c r="D12685" s="0" t="s">
        <v>123</v>
      </c>
      <c r="E12685" s="0" t="s">
        <v>112</v>
      </c>
      <c r="F12685" s="7" t="n">
        <v>1059.52</v>
      </c>
      <c r="G12685" s="6" t="n">
        <v>112</v>
      </c>
      <c r="H12685" s="8" t="n">
        <v>112.4</v>
      </c>
      <c r="I12685" s="0" t="n">
        <v>1</v>
      </c>
      <c r="J12685" s="7" t="n">
        <f aca="false">IFERROR(F12685/G12685,"")</f>
        <v>9.46</v>
      </c>
      <c r="K12685" s="7" t="n">
        <f aca="false">IFERROR(F12685/H12685,"")</f>
        <v>9.42633451957295</v>
      </c>
      <c r="L12685" s="13" t="n">
        <f aca="false">L12684+F12685/$F$2*100</f>
        <v>99.9201380793609</v>
      </c>
    </row>
    <row r="12686" customFormat="false" ht="15" hidden="false" customHeight="false" outlineLevel="0" collapsed="false">
      <c r="A12686" s="0" t="s">
        <v>24066</v>
      </c>
      <c r="B12686" s="0" t="s">
        <v>24067</v>
      </c>
      <c r="C12686" s="0" t="s">
        <v>444</v>
      </c>
      <c r="D12686" s="0" t="s">
        <v>598</v>
      </c>
      <c r="E12686" s="0" t="s">
        <v>112</v>
      </c>
      <c r="F12686" s="7" t="n">
        <v>1059</v>
      </c>
      <c r="G12686" s="6" t="n">
        <v>189</v>
      </c>
      <c r="H12686" s="8" t="n">
        <v>191</v>
      </c>
      <c r="I12686" s="0" t="n">
        <v>1</v>
      </c>
      <c r="J12686" s="7" t="n">
        <f aca="false">IFERROR(F12686/G12686,"")</f>
        <v>5.6031746031746</v>
      </c>
      <c r="K12686" s="7" t="n">
        <f aca="false">IFERROR(F12686/H12686,"")</f>
        <v>5.54450261780105</v>
      </c>
      <c r="L12686" s="13" t="n">
        <f aca="false">L12685+F12686/$F$2*100</f>
        <v>99.9201767649228</v>
      </c>
    </row>
    <row r="12687" customFormat="false" ht="15" hidden="false" customHeight="false" outlineLevel="0" collapsed="false">
      <c r="A12687" s="0" t="s">
        <v>24068</v>
      </c>
      <c r="B12687" s="0" t="s">
        <v>24069</v>
      </c>
      <c r="C12687" s="0" t="s">
        <v>949</v>
      </c>
      <c r="D12687" s="0" t="s">
        <v>101</v>
      </c>
      <c r="E12687" s="0" t="s">
        <v>116</v>
      </c>
      <c r="F12687" s="7" t="n">
        <v>1058.2</v>
      </c>
      <c r="G12687" s="6" t="n">
        <v>93</v>
      </c>
      <c r="H12687" s="8" t="n">
        <v>228.3</v>
      </c>
      <c r="I12687" s="0" t="n">
        <v>1</v>
      </c>
      <c r="J12687" s="7" t="n">
        <f aca="false">IFERROR(F12687/G12687,"")</f>
        <v>11.3784946236559</v>
      </c>
      <c r="K12687" s="7" t="n">
        <f aca="false">IFERROR(F12687/H12687,"")</f>
        <v>4.63512921594393</v>
      </c>
      <c r="L12687" s="13" t="n">
        <f aca="false">L12686+F12687/$F$2*100</f>
        <v>99.9202154212605</v>
      </c>
    </row>
    <row r="12688" customFormat="false" ht="15" hidden="false" customHeight="false" outlineLevel="0" collapsed="false">
      <c r="A12688" s="0" t="s">
        <v>24070</v>
      </c>
      <c r="B12688" s="0" t="s">
        <v>1112</v>
      </c>
      <c r="C12688" s="0" t="s">
        <v>1102</v>
      </c>
      <c r="D12688" s="0" t="s">
        <v>182</v>
      </c>
      <c r="E12688" s="0" t="s">
        <v>6322</v>
      </c>
      <c r="F12688" s="7" t="n">
        <v>1057.71</v>
      </c>
      <c r="G12688" s="6" t="n">
        <v>55</v>
      </c>
      <c r="H12688" s="8" t="n">
        <v>68</v>
      </c>
      <c r="I12688" s="0" t="n">
        <v>1</v>
      </c>
      <c r="J12688" s="7" t="n">
        <f aca="false">IFERROR(F12688/G12688,"")</f>
        <v>19.2310909090909</v>
      </c>
      <c r="K12688" s="7" t="n">
        <f aca="false">IFERROR(F12688/H12688,"")</f>
        <v>15.5545588235294</v>
      </c>
      <c r="L12688" s="13" t="n">
        <f aca="false">L12687+F12688/$F$2*100</f>
        <v>99.9202540596984</v>
      </c>
    </row>
    <row r="12689" customFormat="false" ht="15" hidden="false" customHeight="false" outlineLevel="0" collapsed="false">
      <c r="A12689" s="0" t="s">
        <v>24071</v>
      </c>
      <c r="B12689" s="0" t="s">
        <v>1662</v>
      </c>
      <c r="C12689" s="0" t="s">
        <v>365</v>
      </c>
      <c r="D12689" s="0" t="s">
        <v>52</v>
      </c>
      <c r="E12689" s="0" t="s">
        <v>2988</v>
      </c>
      <c r="F12689" s="7" t="n">
        <v>1057.18</v>
      </c>
      <c r="G12689" s="6" t="n">
        <v>24</v>
      </c>
      <c r="H12689" s="8" t="n">
        <v>72</v>
      </c>
      <c r="I12689" s="0" t="n">
        <v>1</v>
      </c>
      <c r="J12689" s="7" t="n">
        <f aca="false">IFERROR(F12689/G12689,"")</f>
        <v>44.0491666666667</v>
      </c>
      <c r="K12689" s="7" t="n">
        <f aca="false">IFERROR(F12689/H12689,"")</f>
        <v>14.6830555555556</v>
      </c>
      <c r="L12689" s="13" t="n">
        <f aca="false">L12688+F12689/$F$2*100</f>
        <v>99.9202926787753</v>
      </c>
    </row>
    <row r="12690" customFormat="false" ht="15" hidden="false" customHeight="false" outlineLevel="0" collapsed="false">
      <c r="A12690" s="0" t="s">
        <v>24072</v>
      </c>
      <c r="B12690" s="0" t="s">
        <v>1547</v>
      </c>
      <c r="C12690" s="0" t="s">
        <v>24073</v>
      </c>
      <c r="D12690" s="0" t="s">
        <v>71</v>
      </c>
      <c r="E12690" s="0" t="s">
        <v>112</v>
      </c>
      <c r="F12690" s="7" t="n">
        <v>1056.78</v>
      </c>
      <c r="G12690" s="6" t="n">
        <v>161</v>
      </c>
      <c r="H12690" s="8" t="n">
        <v>172.4</v>
      </c>
      <c r="I12690" s="0" t="n">
        <v>1</v>
      </c>
      <c r="J12690" s="7" t="n">
        <f aca="false">IFERROR(F12690/G12690,"")</f>
        <v>6.56385093167702</v>
      </c>
      <c r="K12690" s="7" t="n">
        <f aca="false">IFERROR(F12690/H12690,"")</f>
        <v>6.12981438515081</v>
      </c>
      <c r="L12690" s="13" t="n">
        <f aca="false">L12689+F12690/$F$2*100</f>
        <v>99.92033128324</v>
      </c>
    </row>
    <row r="12691" customFormat="false" ht="15" hidden="false" customHeight="false" outlineLevel="0" collapsed="false">
      <c r="A12691" s="0" t="s">
        <v>24074</v>
      </c>
      <c r="B12691" s="0" t="s">
        <v>24075</v>
      </c>
      <c r="C12691" s="0" t="s">
        <v>24076</v>
      </c>
      <c r="D12691" s="0" t="s">
        <v>148</v>
      </c>
      <c r="E12691" s="0" t="s">
        <v>144</v>
      </c>
      <c r="F12691" s="7" t="n">
        <v>1055.76</v>
      </c>
      <c r="G12691" s="6" t="n">
        <v>106</v>
      </c>
      <c r="H12691" s="8" t="n">
        <v>195.6</v>
      </c>
      <c r="I12691" s="0" t="n">
        <v>1</v>
      </c>
      <c r="J12691" s="7" t="n">
        <f aca="false">IFERROR(F12691/G12691,"")</f>
        <v>9.96</v>
      </c>
      <c r="K12691" s="7" t="n">
        <f aca="false">IFERROR(F12691/H12691,"")</f>
        <v>5.39754601226994</v>
      </c>
      <c r="L12691" s="13" t="n">
        <f aca="false">L12690+F12691/$F$2*100</f>
        <v>99.9203698504439</v>
      </c>
    </row>
    <row r="12692" customFormat="false" ht="15" hidden="false" customHeight="false" outlineLevel="0" collapsed="false">
      <c r="A12692" s="0" t="s">
        <v>24077</v>
      </c>
      <c r="B12692" s="0" t="s">
        <v>311</v>
      </c>
      <c r="C12692" s="0" t="s">
        <v>1335</v>
      </c>
      <c r="D12692" s="0" t="s">
        <v>127</v>
      </c>
      <c r="E12692" s="0" t="s">
        <v>23141</v>
      </c>
      <c r="F12692" s="7" t="n">
        <v>1055.65</v>
      </c>
      <c r="G12692" s="6" t="n">
        <v>200</v>
      </c>
      <c r="H12692" s="8" t="n">
        <v>200</v>
      </c>
      <c r="I12692" s="0" t="n">
        <v>1</v>
      </c>
      <c r="J12692" s="7" t="n">
        <f aca="false">IFERROR(F12692/G12692,"")</f>
        <v>5.27825</v>
      </c>
      <c r="K12692" s="7" t="n">
        <f aca="false">IFERROR(F12692/H12692,"")</f>
        <v>5.27825</v>
      </c>
      <c r="L12692" s="13" t="n">
        <f aca="false">L12691+F12692/$F$2*100</f>
        <v>99.9204084136294</v>
      </c>
    </row>
    <row r="12693" customFormat="false" ht="15" hidden="false" customHeight="false" outlineLevel="0" collapsed="false">
      <c r="A12693" s="0" t="s">
        <v>24078</v>
      </c>
      <c r="B12693" s="0" t="s">
        <v>24079</v>
      </c>
      <c r="C12693" s="0" t="s">
        <v>605</v>
      </c>
      <c r="D12693" s="0" t="s">
        <v>290</v>
      </c>
      <c r="E12693" s="0" t="s">
        <v>112</v>
      </c>
      <c r="F12693" s="7" t="n">
        <v>1053.84</v>
      </c>
      <c r="G12693" s="6" t="n">
        <v>115</v>
      </c>
      <c r="H12693" s="8" t="n">
        <v>115</v>
      </c>
      <c r="I12693" s="0" t="n">
        <v>1</v>
      </c>
      <c r="J12693" s="7" t="n">
        <f aca="false">IFERROR(F12693/G12693,"")</f>
        <v>9.16382608695652</v>
      </c>
      <c r="K12693" s="7" t="n">
        <f aca="false">IFERROR(F12693/H12693,"")</f>
        <v>9.16382608695652</v>
      </c>
      <c r="L12693" s="13" t="n">
        <f aca="false">L12692+F12693/$F$2*100</f>
        <v>99.9204469106951</v>
      </c>
    </row>
    <row r="12694" customFormat="false" ht="15" hidden="false" customHeight="false" outlineLevel="0" collapsed="false">
      <c r="A12694" s="0" t="s">
        <v>24080</v>
      </c>
      <c r="B12694" s="0" t="s">
        <v>2330</v>
      </c>
      <c r="C12694" s="0" t="s">
        <v>279</v>
      </c>
      <c r="D12694" s="0" t="s">
        <v>57</v>
      </c>
      <c r="E12694" s="0" t="s">
        <v>112</v>
      </c>
      <c r="F12694" s="7" t="n">
        <v>1053.41</v>
      </c>
      <c r="G12694" s="6" t="n">
        <v>127</v>
      </c>
      <c r="H12694" s="8" t="n">
        <v>127</v>
      </c>
      <c r="I12694" s="0" t="n">
        <v>1</v>
      </c>
      <c r="J12694" s="7" t="n">
        <f aca="false">IFERROR(F12694/G12694,"")</f>
        <v>8.29456692913386</v>
      </c>
      <c r="K12694" s="7" t="n">
        <f aca="false">IFERROR(F12694/H12694,"")</f>
        <v>8.29456692913386</v>
      </c>
      <c r="L12694" s="13" t="n">
        <f aca="false">L12693+F12694/$F$2*100</f>
        <v>99.9204853920528</v>
      </c>
    </row>
    <row r="12695" customFormat="false" ht="15" hidden="false" customHeight="false" outlineLevel="0" collapsed="false">
      <c r="A12695" s="0" t="s">
        <v>24081</v>
      </c>
      <c r="B12695" s="0" t="s">
        <v>24082</v>
      </c>
      <c r="C12695" s="0" t="s">
        <v>314</v>
      </c>
      <c r="D12695" s="0" t="s">
        <v>251</v>
      </c>
      <c r="E12695" s="0" t="s">
        <v>895</v>
      </c>
      <c r="F12695" s="7" t="n">
        <v>1053.32</v>
      </c>
      <c r="G12695" s="6" t="n">
        <v>28</v>
      </c>
      <c r="H12695" s="8" t="n">
        <v>43</v>
      </c>
      <c r="I12695" s="0" t="n">
        <v>1</v>
      </c>
      <c r="J12695" s="7" t="n">
        <f aca="false">IFERROR(F12695/G12695,"")</f>
        <v>37.6185714285714</v>
      </c>
      <c r="K12695" s="7" t="n">
        <f aca="false">IFERROR(F12695/H12695,"")</f>
        <v>24.4958139534884</v>
      </c>
      <c r="L12695" s="13" t="n">
        <f aca="false">L12694+F12695/$F$2*100</f>
        <v>99.9205238701228</v>
      </c>
    </row>
    <row r="12696" customFormat="false" ht="15" hidden="false" customHeight="false" outlineLevel="0" collapsed="false">
      <c r="A12696" s="0" t="s">
        <v>24083</v>
      </c>
      <c r="B12696" s="0" t="s">
        <v>24084</v>
      </c>
      <c r="C12696" s="0" t="s">
        <v>5586</v>
      </c>
      <c r="D12696" s="0" t="s">
        <v>57</v>
      </c>
      <c r="E12696" s="0" t="s">
        <v>2162</v>
      </c>
      <c r="F12696" s="7" t="n">
        <v>1053.17</v>
      </c>
      <c r="G12696" s="6" t="n">
        <v>79</v>
      </c>
      <c r="H12696" s="8" t="n">
        <v>83</v>
      </c>
      <c r="I12696" s="0" t="n">
        <v>1</v>
      </c>
      <c r="J12696" s="7" t="n">
        <f aca="false">IFERROR(F12696/G12696,"")</f>
        <v>13.3312658227848</v>
      </c>
      <c r="K12696" s="7" t="n">
        <f aca="false">IFERROR(F12696/H12696,"")</f>
        <v>12.6887951807229</v>
      </c>
      <c r="L12696" s="13" t="n">
        <f aca="false">L12695+F12696/$F$2*100</f>
        <v>99.9205623427132</v>
      </c>
    </row>
    <row r="12697" customFormat="false" ht="15" hidden="false" customHeight="false" outlineLevel="0" collapsed="false">
      <c r="A12697" s="0" t="s">
        <v>24085</v>
      </c>
      <c r="B12697" s="0" t="s">
        <v>11036</v>
      </c>
      <c r="C12697" s="0" t="s">
        <v>514</v>
      </c>
      <c r="D12697" s="0" t="s">
        <v>3372</v>
      </c>
      <c r="E12697" s="0" t="s">
        <v>2988</v>
      </c>
      <c r="F12697" s="7" t="n">
        <v>1053.14</v>
      </c>
      <c r="G12697" s="6" t="n">
        <v>38</v>
      </c>
      <c r="H12697" s="8" t="n">
        <v>50</v>
      </c>
      <c r="I12697" s="0" t="n">
        <v>1</v>
      </c>
      <c r="J12697" s="7" t="n">
        <f aca="false">IFERROR(F12697/G12697,"")</f>
        <v>27.7142105263158</v>
      </c>
      <c r="K12697" s="7" t="n">
        <f aca="false">IFERROR(F12697/H12697,"")</f>
        <v>21.0628</v>
      </c>
      <c r="L12697" s="13" t="n">
        <f aca="false">L12696+F12697/$F$2*100</f>
        <v>99.9206008142077</v>
      </c>
    </row>
    <row r="12698" customFormat="false" ht="15" hidden="false" customHeight="false" outlineLevel="0" collapsed="false">
      <c r="A12698" s="0" t="s">
        <v>24086</v>
      </c>
      <c r="B12698" s="0" t="s">
        <v>24087</v>
      </c>
      <c r="C12698" s="0" t="s">
        <v>14062</v>
      </c>
      <c r="D12698" s="0" t="s">
        <v>552</v>
      </c>
      <c r="E12698" s="0" t="s">
        <v>269</v>
      </c>
      <c r="F12698" s="7" t="n">
        <v>1052.71</v>
      </c>
      <c r="G12698" s="6" t="n">
        <v>72</v>
      </c>
      <c r="H12698" s="8" t="n">
        <v>150.3</v>
      </c>
      <c r="I12698" s="0" t="n">
        <v>1</v>
      </c>
      <c r="J12698" s="7" t="n">
        <f aca="false">IFERROR(F12698/G12698,"")</f>
        <v>14.6209722222222</v>
      </c>
      <c r="K12698" s="7" t="n">
        <f aca="false">IFERROR(F12698/H12698,"")</f>
        <v>7.00405854956753</v>
      </c>
      <c r="L12698" s="13" t="n">
        <f aca="false">L12697+F12698/$F$2*100</f>
        <v>99.9206392699942</v>
      </c>
    </row>
    <row r="12699" customFormat="false" ht="15" hidden="false" customHeight="false" outlineLevel="0" collapsed="false">
      <c r="A12699" s="0" t="s">
        <v>24088</v>
      </c>
      <c r="B12699" s="0" t="s">
        <v>24089</v>
      </c>
      <c r="C12699" s="0" t="s">
        <v>3434</v>
      </c>
      <c r="D12699" s="0" t="s">
        <v>52</v>
      </c>
      <c r="E12699" s="0" t="s">
        <v>1243</v>
      </c>
      <c r="F12699" s="7" t="n">
        <v>1051.53</v>
      </c>
      <c r="G12699" s="6" t="n">
        <v>17</v>
      </c>
      <c r="H12699" s="8" t="n">
        <v>17</v>
      </c>
      <c r="I12699" s="0" t="n">
        <v>1</v>
      </c>
      <c r="J12699" s="7" t="n">
        <f aca="false">IFERROR(F12699/G12699,"")</f>
        <v>61.8547058823529</v>
      </c>
      <c r="K12699" s="7" t="n">
        <f aca="false">IFERROR(F12699/H12699,"")</f>
        <v>61.8547058823529</v>
      </c>
      <c r="L12699" s="13" t="n">
        <f aca="false">L12698+F12699/$F$2*100</f>
        <v>99.920677682675</v>
      </c>
    </row>
    <row r="12700" customFormat="false" ht="15" hidden="false" customHeight="false" outlineLevel="0" collapsed="false">
      <c r="A12700" s="0" t="s">
        <v>24090</v>
      </c>
      <c r="B12700" s="0" t="s">
        <v>24091</v>
      </c>
      <c r="C12700" s="0" t="s">
        <v>213</v>
      </c>
      <c r="D12700" s="0" t="s">
        <v>52</v>
      </c>
      <c r="E12700" s="0" t="s">
        <v>186</v>
      </c>
      <c r="F12700" s="7" t="n">
        <v>1048.91</v>
      </c>
      <c r="G12700" s="6" t="n">
        <v>29</v>
      </c>
      <c r="H12700" s="8" t="n">
        <v>38.8</v>
      </c>
      <c r="I12700" s="0" t="n">
        <v>1</v>
      </c>
      <c r="J12700" s="7" t="n">
        <f aca="false">IFERROR(F12700/G12700,"")</f>
        <v>36.1693103448276</v>
      </c>
      <c r="K12700" s="7" t="n">
        <f aca="false">IFERROR(F12700/H12700,"")</f>
        <v>27.0337628865979</v>
      </c>
      <c r="L12700" s="13" t="n">
        <f aca="false">L12699+F12700/$F$2*100</f>
        <v>99.9207159996465</v>
      </c>
    </row>
    <row r="12701" customFormat="false" ht="15" hidden="false" customHeight="false" outlineLevel="0" collapsed="false">
      <c r="A12701" s="0" t="s">
        <v>24092</v>
      </c>
      <c r="B12701" s="0" t="s">
        <v>24093</v>
      </c>
      <c r="C12701" s="0" t="s">
        <v>159</v>
      </c>
      <c r="D12701" s="0" t="s">
        <v>57</v>
      </c>
      <c r="E12701" s="0" t="s">
        <v>6535</v>
      </c>
      <c r="F12701" s="7" t="n">
        <v>1048.85</v>
      </c>
      <c r="G12701" s="6" t="n">
        <v>169</v>
      </c>
      <c r="H12701" s="8" t="n">
        <v>171</v>
      </c>
      <c r="I12701" s="0" t="n">
        <v>1</v>
      </c>
      <c r="J12701" s="7" t="n">
        <f aca="false">IFERROR(F12701/G12701,"")</f>
        <v>6.20621301775148</v>
      </c>
      <c r="K12701" s="7" t="n">
        <f aca="false">IFERROR(F12701/H12701,"")</f>
        <v>6.13362573099415</v>
      </c>
      <c r="L12701" s="13" t="n">
        <f aca="false">L12700+F12701/$F$2*100</f>
        <v>99.9207543144261</v>
      </c>
    </row>
    <row r="12702" customFormat="false" ht="15" hidden="false" customHeight="false" outlineLevel="0" collapsed="false">
      <c r="A12702" s="0" t="s">
        <v>24094</v>
      </c>
      <c r="B12702" s="0" t="s">
        <v>24095</v>
      </c>
      <c r="C12702" s="0" t="s">
        <v>107</v>
      </c>
      <c r="D12702" s="0" t="s">
        <v>876</v>
      </c>
      <c r="E12702" s="0" t="s">
        <v>81</v>
      </c>
      <c r="F12702" s="7" t="n">
        <v>1047.86</v>
      </c>
      <c r="G12702" s="6" t="n">
        <v>144</v>
      </c>
      <c r="H12702" s="8" t="n">
        <v>358.7</v>
      </c>
      <c r="I12702" s="0" t="n">
        <v>1</v>
      </c>
      <c r="J12702" s="7" t="n">
        <f aca="false">IFERROR(F12702/G12702,"")</f>
        <v>7.27680555555556</v>
      </c>
      <c r="K12702" s="7" t="n">
        <f aca="false">IFERROR(F12702/H12702,"")</f>
        <v>2.92127125731809</v>
      </c>
      <c r="L12702" s="13" t="n">
        <f aca="false">L12701+F12702/$F$2*100</f>
        <v>99.9207925930408</v>
      </c>
    </row>
    <row r="12703" customFormat="false" ht="15" hidden="false" customHeight="false" outlineLevel="0" collapsed="false">
      <c r="A12703" s="0" t="s">
        <v>24096</v>
      </c>
      <c r="B12703" s="0" t="s">
        <v>14155</v>
      </c>
      <c r="C12703" s="0" t="s">
        <v>220</v>
      </c>
      <c r="D12703" s="0" t="s">
        <v>182</v>
      </c>
      <c r="E12703" s="0" t="s">
        <v>2162</v>
      </c>
      <c r="F12703" s="7" t="n">
        <v>1047.51</v>
      </c>
      <c r="G12703" s="6" t="n">
        <v>87</v>
      </c>
      <c r="H12703" s="8" t="n">
        <v>121.4</v>
      </c>
      <c r="I12703" s="0" t="n">
        <v>1</v>
      </c>
      <c r="J12703" s="7" t="n">
        <f aca="false">IFERROR(F12703/G12703,"")</f>
        <v>12.0403448275862</v>
      </c>
      <c r="K12703" s="7" t="n">
        <f aca="false">IFERROR(F12703/H12703,"")</f>
        <v>8.62858319604613</v>
      </c>
      <c r="L12703" s="13" t="n">
        <f aca="false">L12702+F12703/$F$2*100</f>
        <v>99.9208308588699</v>
      </c>
    </row>
    <row r="12704" customFormat="false" ht="15" hidden="false" customHeight="false" outlineLevel="0" collapsed="false">
      <c r="A12704" s="0" t="s">
        <v>24097</v>
      </c>
      <c r="B12704" s="0" t="s">
        <v>24098</v>
      </c>
      <c r="C12704" s="0" t="s">
        <v>1461</v>
      </c>
      <c r="D12704" s="0" t="s">
        <v>127</v>
      </c>
      <c r="E12704" s="0" t="s">
        <v>186</v>
      </c>
      <c r="F12704" s="7" t="n">
        <v>1046.98</v>
      </c>
      <c r="G12704" s="6" t="n">
        <v>81</v>
      </c>
      <c r="H12704" s="8" t="n">
        <v>103.7</v>
      </c>
      <c r="I12704" s="0" t="n">
        <v>1</v>
      </c>
      <c r="J12704" s="7" t="n">
        <f aca="false">IFERROR(F12704/G12704,"")</f>
        <v>12.9256790123457</v>
      </c>
      <c r="K12704" s="7" t="n">
        <f aca="false">IFERROR(F12704/H12704,"")</f>
        <v>10.0962391513983</v>
      </c>
      <c r="L12704" s="13" t="n">
        <f aca="false">L12703+F12704/$F$2*100</f>
        <v>99.9208691053379</v>
      </c>
    </row>
    <row r="12705" customFormat="false" ht="15" hidden="false" customHeight="false" outlineLevel="0" collapsed="false">
      <c r="A12705" s="0" t="s">
        <v>24099</v>
      </c>
      <c r="B12705" s="0" t="s">
        <v>4621</v>
      </c>
      <c r="C12705" s="0" t="s">
        <v>873</v>
      </c>
      <c r="D12705" s="0" t="s">
        <v>85</v>
      </c>
      <c r="E12705" s="0" t="s">
        <v>2162</v>
      </c>
      <c r="F12705" s="7" t="n">
        <v>1046.56</v>
      </c>
      <c r="G12705" s="6" t="n">
        <v>109</v>
      </c>
      <c r="H12705" s="8" t="n">
        <v>109</v>
      </c>
      <c r="I12705" s="0" t="n">
        <v>1</v>
      </c>
      <c r="J12705" s="7" t="n">
        <f aca="false">IFERROR(F12705/G12705,"")</f>
        <v>9.60146788990826</v>
      </c>
      <c r="K12705" s="7" t="n">
        <f aca="false">IFERROR(F12705/H12705,"")</f>
        <v>9.60146788990826</v>
      </c>
      <c r="L12705" s="13" t="n">
        <f aca="false">L12704+F12705/$F$2*100</f>
        <v>99.9209073364632</v>
      </c>
    </row>
    <row r="12706" customFormat="false" ht="15" hidden="false" customHeight="false" outlineLevel="0" collapsed="false">
      <c r="A12706" s="0" t="s">
        <v>24100</v>
      </c>
      <c r="B12706" s="0" t="s">
        <v>24101</v>
      </c>
      <c r="C12706" s="0" t="s">
        <v>201</v>
      </c>
      <c r="D12706" s="0" t="s">
        <v>57</v>
      </c>
      <c r="E12706" s="0" t="s">
        <v>9296</v>
      </c>
      <c r="F12706" s="7" t="n">
        <v>1046.45</v>
      </c>
      <c r="G12706" s="6" t="n">
        <v>234</v>
      </c>
      <c r="H12706" s="8" t="n">
        <v>238</v>
      </c>
      <c r="I12706" s="0" t="n">
        <v>1</v>
      </c>
      <c r="J12706" s="7" t="n">
        <f aca="false">IFERROR(F12706/G12706,"")</f>
        <v>4.47200854700855</v>
      </c>
      <c r="K12706" s="7" t="n">
        <f aca="false">IFERROR(F12706/H12706,"")</f>
        <v>4.3968487394958</v>
      </c>
      <c r="L12706" s="13" t="n">
        <f aca="false">L12705+F12706/$F$2*100</f>
        <v>99.9209455635702</v>
      </c>
    </row>
    <row r="12707" customFormat="false" ht="15" hidden="false" customHeight="false" outlineLevel="0" collapsed="false">
      <c r="A12707" s="0" t="s">
        <v>24102</v>
      </c>
      <c r="B12707" s="0" t="s">
        <v>24103</v>
      </c>
      <c r="C12707" s="0" t="s">
        <v>1036</v>
      </c>
      <c r="D12707" s="0" t="s">
        <v>198</v>
      </c>
      <c r="E12707" s="0" t="s">
        <v>1243</v>
      </c>
      <c r="F12707" s="7" t="n">
        <v>1046.22</v>
      </c>
      <c r="G12707" s="6" t="n">
        <v>117</v>
      </c>
      <c r="H12707" s="8" t="n">
        <v>124.5</v>
      </c>
      <c r="I12707" s="0" t="n">
        <v>1</v>
      </c>
      <c r="J12707" s="7" t="n">
        <f aca="false">IFERROR(F12707/G12707,"")</f>
        <v>8.94205128205128</v>
      </c>
      <c r="K12707" s="7" t="n">
        <f aca="false">IFERROR(F12707/H12707,"")</f>
        <v>8.4033734939759</v>
      </c>
      <c r="L12707" s="13" t="n">
        <f aca="false">L12706+F12707/$F$2*100</f>
        <v>99.9209837822752</v>
      </c>
    </row>
    <row r="12708" customFormat="false" ht="15" hidden="false" customHeight="false" outlineLevel="0" collapsed="false">
      <c r="A12708" s="0" t="s">
        <v>24104</v>
      </c>
      <c r="B12708" s="0" t="s">
        <v>24105</v>
      </c>
      <c r="C12708" s="0" t="s">
        <v>1024</v>
      </c>
      <c r="D12708" s="0" t="s">
        <v>57</v>
      </c>
      <c r="E12708" s="0" t="s">
        <v>2162</v>
      </c>
      <c r="F12708" s="7" t="n">
        <v>1046.13</v>
      </c>
      <c r="G12708" s="6" t="n">
        <v>78</v>
      </c>
      <c r="H12708" s="8" t="n">
        <v>168.4</v>
      </c>
      <c r="I12708" s="0" t="n">
        <v>1</v>
      </c>
      <c r="J12708" s="7" t="n">
        <f aca="false">IFERROR(F12708/G12708,"")</f>
        <v>13.4119230769231</v>
      </c>
      <c r="K12708" s="7" t="n">
        <f aca="false">IFERROR(F12708/H12708,"")</f>
        <v>6.21217339667459</v>
      </c>
      <c r="L12708" s="13" t="n">
        <f aca="false">L12707+F12708/$F$2*100</f>
        <v>99.9210219976925</v>
      </c>
    </row>
    <row r="12709" customFormat="false" ht="15" hidden="false" customHeight="false" outlineLevel="0" collapsed="false">
      <c r="A12709" s="0" t="s">
        <v>24106</v>
      </c>
      <c r="B12709" s="0" t="s">
        <v>9540</v>
      </c>
      <c r="C12709" s="0" t="s">
        <v>444</v>
      </c>
      <c r="D12709" s="0" t="s">
        <v>101</v>
      </c>
      <c r="E12709" s="0" t="s">
        <v>81</v>
      </c>
      <c r="F12709" s="7" t="n">
        <v>1045.94</v>
      </c>
      <c r="G12709" s="6" t="n">
        <v>151</v>
      </c>
      <c r="H12709" s="8" t="n">
        <v>153.4</v>
      </c>
      <c r="I12709" s="0" t="n">
        <v>1</v>
      </c>
      <c r="J12709" s="7" t="n">
        <f aca="false">IFERROR(F12709/G12709,"")</f>
        <v>6.92675496688742</v>
      </c>
      <c r="K12709" s="7" t="n">
        <f aca="false">IFERROR(F12709/H12709,"")</f>
        <v>6.81838331160365</v>
      </c>
      <c r="L12709" s="13" t="n">
        <f aca="false">L12708+F12709/$F$2*100</f>
        <v>99.921060206169</v>
      </c>
    </row>
    <row r="12710" customFormat="false" ht="15" hidden="false" customHeight="false" outlineLevel="0" collapsed="false">
      <c r="A12710" s="0" t="s">
        <v>24107</v>
      </c>
      <c r="B12710" s="0" t="s">
        <v>17968</v>
      </c>
      <c r="C12710" s="0" t="s">
        <v>455</v>
      </c>
      <c r="D12710" s="0" t="s">
        <v>1140</v>
      </c>
      <c r="E12710" s="0" t="s">
        <v>112</v>
      </c>
      <c r="F12710" s="7" t="n">
        <v>1045.61</v>
      </c>
      <c r="G12710" s="6" t="n">
        <v>38</v>
      </c>
      <c r="H12710" s="8" t="n">
        <v>39</v>
      </c>
      <c r="I12710" s="0" t="n">
        <v>1</v>
      </c>
      <c r="J12710" s="7" t="n">
        <f aca="false">IFERROR(F12710/G12710,"")</f>
        <v>27.5160526315789</v>
      </c>
      <c r="K12710" s="7" t="n">
        <f aca="false">IFERROR(F12710/H12710,"")</f>
        <v>26.8105128205128</v>
      </c>
      <c r="L12710" s="13" t="n">
        <f aca="false">L12709+F12710/$F$2*100</f>
        <v>99.9210984025906</v>
      </c>
    </row>
    <row r="12711" customFormat="false" ht="15" hidden="false" customHeight="false" outlineLevel="0" collapsed="false">
      <c r="A12711" s="0" t="s">
        <v>24108</v>
      </c>
      <c r="B12711" s="0" t="s">
        <v>711</v>
      </c>
      <c r="C12711" s="0" t="s">
        <v>24109</v>
      </c>
      <c r="D12711" s="0" t="s">
        <v>1759</v>
      </c>
      <c r="E12711" s="0" t="s">
        <v>15909</v>
      </c>
      <c r="F12711" s="7" t="n">
        <v>1045.38</v>
      </c>
      <c r="G12711" s="6" t="n">
        <v>217</v>
      </c>
      <c r="H12711" s="8" t="n">
        <v>219.2</v>
      </c>
      <c r="I12711" s="0" t="n">
        <v>1</v>
      </c>
      <c r="J12711" s="7" t="n">
        <f aca="false">IFERROR(F12711/G12711,"")</f>
        <v>4.81741935483871</v>
      </c>
      <c r="K12711" s="7" t="n">
        <f aca="false">IFERROR(F12711/H12711,"")</f>
        <v>4.76906934306569</v>
      </c>
      <c r="L12711" s="13" t="n">
        <f aca="false">L12710+F12711/$F$2*100</f>
        <v>99.9211365906102</v>
      </c>
    </row>
    <row r="12712" customFormat="false" ht="15" hidden="false" customHeight="false" outlineLevel="0" collapsed="false">
      <c r="A12712" s="0" t="s">
        <v>24110</v>
      </c>
      <c r="B12712" s="0" t="s">
        <v>24111</v>
      </c>
      <c r="C12712" s="0" t="s">
        <v>2023</v>
      </c>
      <c r="D12712" s="0" t="s">
        <v>148</v>
      </c>
      <c r="E12712" s="0" t="s">
        <v>269</v>
      </c>
      <c r="F12712" s="7" t="n">
        <v>1045.05</v>
      </c>
      <c r="G12712" s="6" t="n">
        <v>83</v>
      </c>
      <c r="H12712" s="8" t="n">
        <v>128</v>
      </c>
      <c r="I12712" s="0" t="n">
        <v>1</v>
      </c>
      <c r="J12712" s="7" t="n">
        <f aca="false">IFERROR(F12712/G12712,"")</f>
        <v>12.5909638554217</v>
      </c>
      <c r="K12712" s="7" t="n">
        <f aca="false">IFERROR(F12712/H12712,"")</f>
        <v>8.164453125</v>
      </c>
      <c r="L12712" s="13" t="n">
        <f aca="false">L12711+F12712/$F$2*100</f>
        <v>99.9211747665748</v>
      </c>
    </row>
    <row r="12713" customFormat="false" ht="15" hidden="false" customHeight="false" outlineLevel="0" collapsed="false">
      <c r="A12713" s="0" t="s">
        <v>24112</v>
      </c>
      <c r="B12713" s="0" t="s">
        <v>7752</v>
      </c>
      <c r="C12713" s="0" t="s">
        <v>24113</v>
      </c>
      <c r="D12713" s="0" t="s">
        <v>123</v>
      </c>
      <c r="E12713" s="0" t="s">
        <v>15909</v>
      </c>
      <c r="F12713" s="7" t="n">
        <v>1044.93</v>
      </c>
      <c r="G12713" s="6" t="n">
        <v>96</v>
      </c>
      <c r="H12713" s="8" t="n">
        <v>96</v>
      </c>
      <c r="I12713" s="0" t="n">
        <v>1</v>
      </c>
      <c r="J12713" s="7" t="n">
        <f aca="false">IFERROR(F12713/G12713,"")</f>
        <v>10.8846875</v>
      </c>
      <c r="K12713" s="7" t="n">
        <f aca="false">IFERROR(F12713/H12713,"")</f>
        <v>10.8846875</v>
      </c>
      <c r="L12713" s="13" t="n">
        <f aca="false">L12712+F12713/$F$2*100</f>
        <v>99.9212129381557</v>
      </c>
    </row>
    <row r="12714" customFormat="false" ht="15" hidden="false" customHeight="false" outlineLevel="0" collapsed="false">
      <c r="A12714" s="0" t="s">
        <v>24114</v>
      </c>
      <c r="B12714" s="0" t="s">
        <v>14407</v>
      </c>
      <c r="C12714" s="0" t="s">
        <v>1675</v>
      </c>
      <c r="D12714" s="0" t="s">
        <v>123</v>
      </c>
      <c r="E12714" s="0" t="s">
        <v>2162</v>
      </c>
      <c r="F12714" s="7" t="n">
        <v>1044.23</v>
      </c>
      <c r="G12714" s="6" t="n">
        <v>212</v>
      </c>
      <c r="H12714" s="8" t="n">
        <v>221</v>
      </c>
      <c r="I12714" s="0" t="n">
        <v>1</v>
      </c>
      <c r="J12714" s="7" t="n">
        <f aca="false">IFERROR(F12714/G12714,"")</f>
        <v>4.92561320754717</v>
      </c>
      <c r="K12714" s="7" t="n">
        <f aca="false">IFERROR(F12714/H12714,"")</f>
        <v>4.72502262443439</v>
      </c>
      <c r="L12714" s="13" t="n">
        <f aca="false">L12713+F12714/$F$2*100</f>
        <v>99.9212510841655</v>
      </c>
    </row>
    <row r="12715" customFormat="false" ht="15" hidden="false" customHeight="false" outlineLevel="0" collapsed="false">
      <c r="A12715" s="0" t="s">
        <v>24115</v>
      </c>
      <c r="B12715" s="0" t="s">
        <v>24116</v>
      </c>
      <c r="C12715" s="0" t="s">
        <v>446</v>
      </c>
      <c r="D12715" s="0" t="s">
        <v>57</v>
      </c>
      <c r="E12715" s="0" t="s">
        <v>2988</v>
      </c>
      <c r="F12715" s="7" t="n">
        <v>1043.7</v>
      </c>
      <c r="G12715" s="6" t="n">
        <v>24</v>
      </c>
      <c r="H12715" s="8" t="n">
        <v>39.2</v>
      </c>
      <c r="I12715" s="0" t="n">
        <v>1</v>
      </c>
      <c r="J12715" s="7" t="n">
        <f aca="false">IFERROR(F12715/G12715,"")</f>
        <v>43.4875</v>
      </c>
      <c r="K12715" s="7" t="n">
        <f aca="false">IFERROR(F12715/H12715,"")</f>
        <v>26.625</v>
      </c>
      <c r="L12715" s="13" t="n">
        <f aca="false">L12714+F12715/$F$2*100</f>
        <v>99.9212892108142</v>
      </c>
    </row>
    <row r="12716" customFormat="false" ht="15" hidden="false" customHeight="false" outlineLevel="0" collapsed="false">
      <c r="A12716" s="0" t="s">
        <v>24117</v>
      </c>
      <c r="B12716" s="0" t="s">
        <v>10417</v>
      </c>
      <c r="C12716" s="0" t="s">
        <v>100</v>
      </c>
      <c r="D12716" s="0" t="s">
        <v>57</v>
      </c>
      <c r="E12716" s="0" t="s">
        <v>186</v>
      </c>
      <c r="F12716" s="7" t="n">
        <v>1043.59</v>
      </c>
      <c r="G12716" s="6" t="n">
        <v>127</v>
      </c>
      <c r="H12716" s="8" t="n">
        <v>196.2</v>
      </c>
      <c r="I12716" s="0" t="n">
        <v>1</v>
      </c>
      <c r="J12716" s="7" t="n">
        <f aca="false">IFERROR(F12716/G12716,"")</f>
        <v>8.21724409448819</v>
      </c>
      <c r="K12716" s="7" t="n">
        <f aca="false">IFERROR(F12716/H12716,"")</f>
        <v>5.31901121304791</v>
      </c>
      <c r="L12716" s="13" t="n">
        <f aca="false">L12715+F12716/$F$2*100</f>
        <v>99.9213273334446</v>
      </c>
    </row>
    <row r="12717" customFormat="false" ht="15" hidden="false" customHeight="false" outlineLevel="0" collapsed="false">
      <c r="A12717" s="0" t="s">
        <v>24118</v>
      </c>
      <c r="B12717" s="0" t="s">
        <v>24119</v>
      </c>
      <c r="C12717" s="0" t="s">
        <v>24120</v>
      </c>
      <c r="D12717" s="0" t="s">
        <v>52</v>
      </c>
      <c r="E12717" s="0" t="s">
        <v>81</v>
      </c>
      <c r="F12717" s="7" t="n">
        <v>1043.39</v>
      </c>
      <c r="G12717" s="6" t="n">
        <v>68</v>
      </c>
      <c r="H12717" s="8" t="n">
        <v>76</v>
      </c>
      <c r="I12717" s="0" t="n">
        <v>1</v>
      </c>
      <c r="J12717" s="7" t="n">
        <f aca="false">IFERROR(F12717/G12717,"")</f>
        <v>15.3439705882353</v>
      </c>
      <c r="K12717" s="7" t="n">
        <f aca="false">IFERROR(F12717/H12717,"")</f>
        <v>13.7288157894737</v>
      </c>
      <c r="L12717" s="13" t="n">
        <f aca="false">L12716+F12717/$F$2*100</f>
        <v>99.921365448769</v>
      </c>
    </row>
    <row r="12718" customFormat="false" ht="15" hidden="false" customHeight="false" outlineLevel="0" collapsed="false">
      <c r="A12718" s="0" t="s">
        <v>24121</v>
      </c>
      <c r="B12718" s="0" t="s">
        <v>19296</v>
      </c>
      <c r="C12718" s="0" t="s">
        <v>852</v>
      </c>
      <c r="D12718" s="0" t="s">
        <v>1040</v>
      </c>
      <c r="E12718" s="0" t="s">
        <v>112</v>
      </c>
      <c r="F12718" s="7" t="n">
        <v>1043.34</v>
      </c>
      <c r="G12718" s="6" t="n">
        <v>124</v>
      </c>
      <c r="H12718" s="8" t="n">
        <v>124</v>
      </c>
      <c r="I12718" s="0" t="n">
        <v>1</v>
      </c>
      <c r="J12718" s="7" t="n">
        <f aca="false">IFERROR(F12718/G12718,"")</f>
        <v>8.41403225806452</v>
      </c>
      <c r="K12718" s="7" t="n">
        <f aca="false">IFERROR(F12718/H12718,"")</f>
        <v>8.41403225806452</v>
      </c>
      <c r="L12718" s="13" t="n">
        <f aca="false">L12717+F12718/$F$2*100</f>
        <v>99.9214035622668</v>
      </c>
    </row>
    <row r="12719" customFormat="false" ht="15" hidden="false" customHeight="false" outlineLevel="0" collapsed="false">
      <c r="A12719" s="0" t="s">
        <v>24122</v>
      </c>
      <c r="B12719" s="0" t="s">
        <v>3329</v>
      </c>
      <c r="C12719" s="0" t="s">
        <v>107</v>
      </c>
      <c r="D12719" s="0" t="s">
        <v>321</v>
      </c>
      <c r="E12719" s="0" t="s">
        <v>15909</v>
      </c>
      <c r="F12719" s="7" t="n">
        <v>1039.93</v>
      </c>
      <c r="G12719" s="6" t="n">
        <v>333</v>
      </c>
      <c r="H12719" s="8" t="n">
        <v>333</v>
      </c>
      <c r="I12719" s="0" t="n">
        <v>1</v>
      </c>
      <c r="J12719" s="7" t="n">
        <f aca="false">IFERROR(F12719/G12719,"")</f>
        <v>3.12291291291291</v>
      </c>
      <c r="K12719" s="7" t="n">
        <f aca="false">IFERROR(F12719/H12719,"")</f>
        <v>3.12291291291291</v>
      </c>
      <c r="L12719" s="13" t="n">
        <f aca="false">L12718+F12719/$F$2*100</f>
        <v>99.9214415511964</v>
      </c>
    </row>
    <row r="12720" customFormat="false" ht="15" hidden="false" customHeight="false" outlineLevel="0" collapsed="false">
      <c r="A12720" s="0" t="s">
        <v>24123</v>
      </c>
      <c r="B12720" s="0" t="s">
        <v>21291</v>
      </c>
      <c r="C12720" s="0" t="s">
        <v>6118</v>
      </c>
      <c r="D12720" s="0" t="s">
        <v>251</v>
      </c>
      <c r="E12720" s="0" t="s">
        <v>112</v>
      </c>
      <c r="F12720" s="7" t="n">
        <v>1039.18</v>
      </c>
      <c r="G12720" s="6" t="n">
        <v>140</v>
      </c>
      <c r="H12720" s="8" t="n">
        <v>317.1</v>
      </c>
      <c r="I12720" s="0" t="n">
        <v>1</v>
      </c>
      <c r="J12720" s="7" t="n">
        <f aca="false">IFERROR(F12720/G12720,"")</f>
        <v>7.42271428571429</v>
      </c>
      <c r="K12720" s="7" t="n">
        <f aca="false">IFERROR(F12720/H12720,"")</f>
        <v>3.27713654998423</v>
      </c>
      <c r="L12720" s="13" t="n">
        <f aca="false">L12719+F12720/$F$2*100</f>
        <v>99.9214795127282</v>
      </c>
    </row>
    <row r="12721" customFormat="false" ht="15" hidden="false" customHeight="false" outlineLevel="0" collapsed="false">
      <c r="A12721" s="0" t="s">
        <v>24124</v>
      </c>
      <c r="B12721" s="0" t="s">
        <v>24125</v>
      </c>
      <c r="C12721" s="0" t="s">
        <v>377</v>
      </c>
      <c r="D12721" s="0" t="s">
        <v>52</v>
      </c>
      <c r="E12721" s="0" t="s">
        <v>1243</v>
      </c>
      <c r="F12721" s="7" t="n">
        <v>1038.95</v>
      </c>
      <c r="G12721" s="6" t="n">
        <v>11</v>
      </c>
      <c r="H12721" s="8" t="n">
        <v>11</v>
      </c>
      <c r="I12721" s="0" t="n">
        <v>1</v>
      </c>
      <c r="J12721" s="7" t="n">
        <f aca="false">IFERROR(F12721/G12721,"")</f>
        <v>94.45</v>
      </c>
      <c r="K12721" s="7" t="n">
        <f aca="false">IFERROR(F12721/H12721,"")</f>
        <v>94.45</v>
      </c>
      <c r="L12721" s="13" t="n">
        <f aca="false">L12720+F12721/$F$2*100</f>
        <v>99.9215174658582</v>
      </c>
    </row>
    <row r="12722" customFormat="false" ht="15" hidden="false" customHeight="false" outlineLevel="0" collapsed="false">
      <c r="A12722" s="0" t="s">
        <v>24126</v>
      </c>
      <c r="B12722" s="0" t="s">
        <v>296</v>
      </c>
      <c r="C12722" s="0" t="s">
        <v>1233</v>
      </c>
      <c r="D12722" s="0" t="s">
        <v>62</v>
      </c>
      <c r="E12722" s="0" t="s">
        <v>112</v>
      </c>
      <c r="F12722" s="7" t="n">
        <v>1038.92</v>
      </c>
      <c r="G12722" s="6" t="n">
        <v>21</v>
      </c>
      <c r="H12722" s="8" t="n">
        <v>60.8</v>
      </c>
      <c r="I12722" s="0" t="n">
        <v>1</v>
      </c>
      <c r="J12722" s="7" t="n">
        <f aca="false">IFERROR(F12722/G12722,"")</f>
        <v>49.472380952381</v>
      </c>
      <c r="K12722" s="7" t="n">
        <f aca="false">IFERROR(F12722/H12722,"")</f>
        <v>17.0875</v>
      </c>
      <c r="L12722" s="13" t="n">
        <f aca="false">L12721+F12722/$F$2*100</f>
        <v>99.9215554178922</v>
      </c>
    </row>
    <row r="12723" customFormat="false" ht="15" hidden="false" customHeight="false" outlineLevel="0" collapsed="false">
      <c r="A12723" s="0" t="s">
        <v>24127</v>
      </c>
      <c r="B12723" s="0" t="s">
        <v>9303</v>
      </c>
      <c r="C12723" s="0" t="s">
        <v>5286</v>
      </c>
      <c r="D12723" s="0" t="s">
        <v>57</v>
      </c>
      <c r="E12723" s="0" t="s">
        <v>112</v>
      </c>
      <c r="F12723" s="7" t="n">
        <v>1038.52</v>
      </c>
      <c r="G12723" s="6" t="n">
        <v>86</v>
      </c>
      <c r="H12723" s="8" t="n">
        <v>96</v>
      </c>
      <c r="I12723" s="0" t="n">
        <v>1</v>
      </c>
      <c r="J12723" s="7" t="n">
        <f aca="false">IFERROR(F12723/G12723,"")</f>
        <v>12.0758139534884</v>
      </c>
      <c r="K12723" s="7" t="n">
        <f aca="false">IFERROR(F12723/H12723,"")</f>
        <v>10.8179166666667</v>
      </c>
      <c r="L12723" s="13" t="n">
        <f aca="false">L12722+F12723/$F$2*100</f>
        <v>99.9215933553141</v>
      </c>
    </row>
    <row r="12724" customFormat="false" ht="15" hidden="false" customHeight="false" outlineLevel="0" collapsed="false">
      <c r="A12724" s="0" t="s">
        <v>24128</v>
      </c>
      <c r="B12724" s="0" t="s">
        <v>2142</v>
      </c>
      <c r="C12724" s="0" t="s">
        <v>210</v>
      </c>
      <c r="D12724" s="0" t="s">
        <v>101</v>
      </c>
      <c r="E12724" s="0" t="s">
        <v>2992</v>
      </c>
      <c r="F12724" s="7" t="n">
        <v>1038.47</v>
      </c>
      <c r="G12724" s="6" t="n">
        <v>122</v>
      </c>
      <c r="H12724" s="8" t="n">
        <v>138</v>
      </c>
      <c r="I12724" s="0" t="n">
        <v>1</v>
      </c>
      <c r="J12724" s="7" t="n">
        <f aca="false">IFERROR(F12724/G12724,"")</f>
        <v>8.51204918032787</v>
      </c>
      <c r="K12724" s="7" t="n">
        <f aca="false">IFERROR(F12724/H12724,"")</f>
        <v>7.52514492753623</v>
      </c>
      <c r="L12724" s="13" t="n">
        <f aca="false">L12723+F12724/$F$2*100</f>
        <v>99.9216312909095</v>
      </c>
    </row>
    <row r="12725" customFormat="false" ht="15" hidden="false" customHeight="false" outlineLevel="0" collapsed="false">
      <c r="A12725" s="0" t="s">
        <v>24129</v>
      </c>
      <c r="B12725" s="0" t="s">
        <v>24130</v>
      </c>
      <c r="C12725" s="0" t="s">
        <v>304</v>
      </c>
      <c r="D12725" s="0" t="s">
        <v>101</v>
      </c>
      <c r="E12725" s="0" t="s">
        <v>112</v>
      </c>
      <c r="F12725" s="7" t="n">
        <v>1038.14</v>
      </c>
      <c r="G12725" s="6" t="n">
        <v>131</v>
      </c>
      <c r="H12725" s="8" t="n">
        <v>131</v>
      </c>
      <c r="I12725" s="0" t="n">
        <v>1</v>
      </c>
      <c r="J12725" s="7" t="n">
        <f aca="false">IFERROR(F12725/G12725,"")</f>
        <v>7.92473282442748</v>
      </c>
      <c r="K12725" s="7" t="n">
        <f aca="false">IFERROR(F12725/H12725,"")</f>
        <v>7.92473282442748</v>
      </c>
      <c r="L12725" s="13" t="n">
        <f aca="false">L12724+F12725/$F$2*100</f>
        <v>99.9216692144498</v>
      </c>
    </row>
    <row r="12726" customFormat="false" ht="15" hidden="false" customHeight="false" outlineLevel="0" collapsed="false">
      <c r="A12726" s="0" t="s">
        <v>24131</v>
      </c>
      <c r="B12726" s="0" t="s">
        <v>1889</v>
      </c>
      <c r="C12726" s="0" t="s">
        <v>377</v>
      </c>
      <c r="D12726" s="0" t="s">
        <v>52</v>
      </c>
      <c r="E12726" s="0" t="s">
        <v>800</v>
      </c>
      <c r="F12726" s="7" t="n">
        <v>1037.73</v>
      </c>
      <c r="G12726" s="6" t="n">
        <v>23</v>
      </c>
      <c r="H12726" s="8" t="n">
        <v>66.5</v>
      </c>
      <c r="I12726" s="0" t="n">
        <v>1</v>
      </c>
      <c r="J12726" s="7" t="n">
        <f aca="false">IFERROR(F12726/G12726,"")</f>
        <v>45.1186956521739</v>
      </c>
      <c r="K12726" s="7" t="n">
        <f aca="false">IFERROR(F12726/H12726,"")</f>
        <v>15.604962406015</v>
      </c>
      <c r="L12726" s="13" t="n">
        <f aca="false">L12725+F12726/$F$2*100</f>
        <v>99.9217071230128</v>
      </c>
    </row>
    <row r="12727" customFormat="false" ht="15" hidden="false" customHeight="false" outlineLevel="0" collapsed="false">
      <c r="A12727" s="0" t="s">
        <v>24132</v>
      </c>
      <c r="B12727" s="0" t="s">
        <v>5727</v>
      </c>
      <c r="C12727" s="0" t="s">
        <v>2473</v>
      </c>
      <c r="D12727" s="0" t="s">
        <v>182</v>
      </c>
      <c r="E12727" s="0" t="s">
        <v>81</v>
      </c>
      <c r="F12727" s="7" t="n">
        <v>1037.53</v>
      </c>
      <c r="G12727" s="6" t="n">
        <v>69</v>
      </c>
      <c r="H12727" s="8" t="n">
        <v>71.5</v>
      </c>
      <c r="I12727" s="0" t="n">
        <v>1</v>
      </c>
      <c r="J12727" s="7" t="n">
        <f aca="false">IFERROR(F12727/G12727,"")</f>
        <v>15.0366666666667</v>
      </c>
      <c r="K12727" s="7" t="n">
        <f aca="false">IFERROR(F12727/H12727,"")</f>
        <v>14.5109090909091</v>
      </c>
      <c r="L12727" s="13" t="n">
        <f aca="false">L12726+F12727/$F$2*100</f>
        <v>99.9217450242697</v>
      </c>
    </row>
    <row r="12728" customFormat="false" ht="15" hidden="false" customHeight="false" outlineLevel="0" collapsed="false">
      <c r="A12728" s="0" t="s">
        <v>24133</v>
      </c>
      <c r="B12728" s="0" t="s">
        <v>423</v>
      </c>
      <c r="C12728" s="0" t="s">
        <v>5284</v>
      </c>
      <c r="D12728" s="0" t="s">
        <v>552</v>
      </c>
      <c r="E12728" s="0" t="s">
        <v>15909</v>
      </c>
      <c r="F12728" s="7" t="n">
        <v>1037.1</v>
      </c>
      <c r="G12728" s="6" t="n">
        <v>142</v>
      </c>
      <c r="H12728" s="8" t="n">
        <v>151.4</v>
      </c>
      <c r="I12728" s="0" t="n">
        <v>1</v>
      </c>
      <c r="J12728" s="7" t="n">
        <f aca="false">IFERROR(F12728/G12728,"")</f>
        <v>7.30352112676056</v>
      </c>
      <c r="K12728" s="7" t="n">
        <f aca="false">IFERROR(F12728/H12728,"")</f>
        <v>6.85006605019815</v>
      </c>
      <c r="L12728" s="13" t="n">
        <f aca="false">L12727+F12728/$F$2*100</f>
        <v>99.9217829098186</v>
      </c>
    </row>
    <row r="12729" customFormat="false" ht="15" hidden="false" customHeight="false" outlineLevel="0" collapsed="false">
      <c r="A12729" s="0" t="s">
        <v>24134</v>
      </c>
      <c r="B12729" s="0" t="s">
        <v>24135</v>
      </c>
      <c r="C12729" s="0" t="s">
        <v>204</v>
      </c>
      <c r="D12729" s="0" t="s">
        <v>52</v>
      </c>
      <c r="E12729" s="0" t="s">
        <v>116</v>
      </c>
      <c r="F12729" s="7" t="n">
        <v>1036.33</v>
      </c>
      <c r="G12729" s="6" t="n">
        <v>79</v>
      </c>
      <c r="H12729" s="8" t="n">
        <v>221.9</v>
      </c>
      <c r="I12729" s="0" t="n">
        <v>1</v>
      </c>
      <c r="J12729" s="7" t="n">
        <f aca="false">IFERROR(F12729/G12729,"")</f>
        <v>13.1181012658228</v>
      </c>
      <c r="K12729" s="7" t="n">
        <f aca="false">IFERROR(F12729/H12729,"")</f>
        <v>4.67025687246507</v>
      </c>
      <c r="L12729" s="13" t="n">
        <f aca="false">L12728+F12729/$F$2*100</f>
        <v>99.9218207672392</v>
      </c>
    </row>
    <row r="12730" customFormat="false" ht="15" hidden="false" customHeight="false" outlineLevel="0" collapsed="false">
      <c r="A12730" s="0" t="s">
        <v>24136</v>
      </c>
      <c r="B12730" s="0" t="s">
        <v>24137</v>
      </c>
      <c r="C12730" s="0" t="s">
        <v>690</v>
      </c>
      <c r="D12730" s="0" t="s">
        <v>52</v>
      </c>
      <c r="E12730" s="0" t="s">
        <v>112</v>
      </c>
      <c r="F12730" s="7" t="n">
        <v>1035.86</v>
      </c>
      <c r="G12730" s="6" t="n">
        <v>12</v>
      </c>
      <c r="H12730" s="8" t="n">
        <v>12</v>
      </c>
      <c r="I12730" s="0" t="n">
        <v>1</v>
      </c>
      <c r="J12730" s="7" t="n">
        <f aca="false">IFERROR(F12730/G12730,"")</f>
        <v>86.3216666666667</v>
      </c>
      <c r="K12730" s="7" t="n">
        <f aca="false">IFERROR(F12730/H12730,"")</f>
        <v>86.3216666666667</v>
      </c>
      <c r="L12730" s="13" t="n">
        <f aca="false">L12729+F12730/$F$2*100</f>
        <v>99.9218586074906</v>
      </c>
    </row>
    <row r="12731" customFormat="false" ht="15" hidden="false" customHeight="false" outlineLevel="0" collapsed="false">
      <c r="A12731" s="0" t="s">
        <v>24138</v>
      </c>
      <c r="B12731" s="0" t="s">
        <v>2326</v>
      </c>
      <c r="C12731" s="0" t="s">
        <v>197</v>
      </c>
      <c r="D12731" s="0" t="s">
        <v>85</v>
      </c>
      <c r="E12731" s="0" t="s">
        <v>2162</v>
      </c>
      <c r="F12731" s="7" t="n">
        <v>1035.78</v>
      </c>
      <c r="G12731" s="6" t="n">
        <v>121</v>
      </c>
      <c r="H12731" s="8" t="n">
        <v>121</v>
      </c>
      <c r="I12731" s="0" t="n">
        <v>1</v>
      </c>
      <c r="J12731" s="7" t="n">
        <f aca="false">IFERROR(F12731/G12731,"")</f>
        <v>8.5601652892562</v>
      </c>
      <c r="K12731" s="7" t="n">
        <f aca="false">IFERROR(F12731/H12731,"")</f>
        <v>8.5601652892562</v>
      </c>
      <c r="L12731" s="13" t="n">
        <f aca="false">L12730+F12731/$F$2*100</f>
        <v>99.9218964448195</v>
      </c>
    </row>
    <row r="12732" customFormat="false" ht="15" hidden="false" customHeight="false" outlineLevel="0" collapsed="false">
      <c r="A12732" s="0" t="s">
        <v>24139</v>
      </c>
      <c r="B12732" s="0" t="s">
        <v>24140</v>
      </c>
      <c r="C12732" s="0" t="s">
        <v>1246</v>
      </c>
      <c r="D12732" s="0" t="s">
        <v>89</v>
      </c>
      <c r="E12732" s="0" t="s">
        <v>269</v>
      </c>
      <c r="F12732" s="7" t="n">
        <v>1035.13</v>
      </c>
      <c r="G12732" s="6" t="n">
        <v>75</v>
      </c>
      <c r="H12732" s="8" t="n">
        <v>89</v>
      </c>
      <c r="I12732" s="0" t="n">
        <v>1</v>
      </c>
      <c r="J12732" s="7" t="n">
        <f aca="false">IFERROR(F12732/G12732,"")</f>
        <v>13.8017333333333</v>
      </c>
      <c r="K12732" s="7" t="n">
        <f aca="false">IFERROR(F12732/H12732,"")</f>
        <v>11.6306741573034</v>
      </c>
      <c r="L12732" s="13" t="n">
        <f aca="false">L12731+F12732/$F$2*100</f>
        <v>99.9219342584038</v>
      </c>
    </row>
    <row r="12733" customFormat="false" ht="15" hidden="false" customHeight="false" outlineLevel="0" collapsed="false">
      <c r="A12733" s="0" t="s">
        <v>24141</v>
      </c>
      <c r="B12733" s="0" t="s">
        <v>24142</v>
      </c>
      <c r="C12733" s="0" t="s">
        <v>726</v>
      </c>
      <c r="D12733" s="0" t="s">
        <v>101</v>
      </c>
      <c r="E12733" s="0" t="s">
        <v>6535</v>
      </c>
      <c r="F12733" s="7" t="n">
        <v>1034.3</v>
      </c>
      <c r="G12733" s="6" t="n">
        <v>135</v>
      </c>
      <c r="H12733" s="8" t="n">
        <v>135</v>
      </c>
      <c r="I12733" s="0" t="n">
        <v>1</v>
      </c>
      <c r="J12733" s="7" t="n">
        <f aca="false">IFERROR(F12733/G12733,"")</f>
        <v>7.66148148148148</v>
      </c>
      <c r="K12733" s="7" t="n">
        <f aca="false">IFERROR(F12733/H12733,"")</f>
        <v>7.66148148148148</v>
      </c>
      <c r="L12733" s="13" t="n">
        <f aca="false">L12732+F12733/$F$2*100</f>
        <v>99.9219720416679</v>
      </c>
    </row>
    <row r="12734" customFormat="false" ht="15" hidden="false" customHeight="false" outlineLevel="0" collapsed="false">
      <c r="A12734" s="0" t="s">
        <v>24143</v>
      </c>
      <c r="B12734" s="0" t="s">
        <v>24144</v>
      </c>
      <c r="C12734" s="0" t="s">
        <v>5512</v>
      </c>
      <c r="D12734" s="0" t="s">
        <v>2388</v>
      </c>
      <c r="E12734" s="0" t="s">
        <v>2162</v>
      </c>
      <c r="F12734" s="7" t="n">
        <v>1034.03</v>
      </c>
      <c r="G12734" s="6" t="n">
        <v>34</v>
      </c>
      <c r="H12734" s="8" t="n">
        <v>34</v>
      </c>
      <c r="I12734" s="0" t="n">
        <v>1</v>
      </c>
      <c r="J12734" s="7" t="n">
        <f aca="false">IFERROR(F12734/G12734,"")</f>
        <v>30.4126470588235</v>
      </c>
      <c r="K12734" s="7" t="n">
        <f aca="false">IFERROR(F12734/H12734,"")</f>
        <v>30.4126470588235</v>
      </c>
      <c r="L12734" s="13" t="n">
        <f aca="false">L12733+F12734/$F$2*100</f>
        <v>99.9220098150689</v>
      </c>
    </row>
    <row r="12735" customFormat="false" ht="15" hidden="false" customHeight="false" outlineLevel="0" collapsed="false">
      <c r="A12735" s="0" t="s">
        <v>24145</v>
      </c>
      <c r="B12735" s="0" t="s">
        <v>1228</v>
      </c>
      <c r="C12735" s="0" t="s">
        <v>197</v>
      </c>
      <c r="D12735" s="0" t="s">
        <v>101</v>
      </c>
      <c r="E12735" s="0" t="s">
        <v>269</v>
      </c>
      <c r="F12735" s="7" t="n">
        <v>1033.79</v>
      </c>
      <c r="G12735" s="6" t="n">
        <v>45</v>
      </c>
      <c r="H12735" s="8" t="n">
        <v>67</v>
      </c>
      <c r="I12735" s="0" t="n">
        <v>1</v>
      </c>
      <c r="J12735" s="7" t="n">
        <f aca="false">IFERROR(F12735/G12735,"")</f>
        <v>22.9731111111111</v>
      </c>
      <c r="K12735" s="7" t="n">
        <f aca="false">IFERROR(F12735/H12735,"")</f>
        <v>15.4297014925373</v>
      </c>
      <c r="L12735" s="13" t="n">
        <f aca="false">L12734+F12735/$F$2*100</f>
        <v>99.9220475797026</v>
      </c>
    </row>
    <row r="12736" customFormat="false" ht="15" hidden="false" customHeight="false" outlineLevel="0" collapsed="false">
      <c r="A12736" s="0" t="s">
        <v>24146</v>
      </c>
      <c r="B12736" s="0" t="s">
        <v>24147</v>
      </c>
      <c r="C12736" s="0" t="s">
        <v>462</v>
      </c>
      <c r="D12736" s="0" t="s">
        <v>101</v>
      </c>
      <c r="E12736" s="0" t="s">
        <v>15909</v>
      </c>
      <c r="F12736" s="7" t="n">
        <v>1033.7</v>
      </c>
      <c r="G12736" s="6" t="n">
        <v>90</v>
      </c>
      <c r="H12736" s="8" t="n">
        <v>104.5</v>
      </c>
      <c r="I12736" s="0" t="n">
        <v>1</v>
      </c>
      <c r="J12736" s="7" t="n">
        <f aca="false">IFERROR(F12736/G12736,"")</f>
        <v>11.4855555555556</v>
      </c>
      <c r="K12736" s="7" t="n">
        <f aca="false">IFERROR(F12736/H12736,"")</f>
        <v>9.89186602870814</v>
      </c>
      <c r="L12736" s="13" t="n">
        <f aca="false">L12735+F12736/$F$2*100</f>
        <v>99.9220853410485</v>
      </c>
    </row>
    <row r="12737" customFormat="false" ht="15" hidden="false" customHeight="false" outlineLevel="0" collapsed="false">
      <c r="A12737" s="0" t="s">
        <v>24148</v>
      </c>
      <c r="B12737" s="0" t="s">
        <v>24149</v>
      </c>
      <c r="C12737" s="0" t="s">
        <v>24150</v>
      </c>
      <c r="D12737" s="0" t="s">
        <v>85</v>
      </c>
      <c r="E12737" s="0" t="s">
        <v>2194</v>
      </c>
      <c r="F12737" s="7" t="n">
        <v>1032.64</v>
      </c>
      <c r="G12737" s="6" t="n">
        <v>110</v>
      </c>
      <c r="H12737" s="8" t="n">
        <v>293.7</v>
      </c>
      <c r="I12737" s="0" t="n">
        <v>1</v>
      </c>
      <c r="J12737" s="7" t="n">
        <f aca="false">IFERROR(F12737/G12737,"")</f>
        <v>9.38763636363636</v>
      </c>
      <c r="K12737" s="7" t="n">
        <f aca="false">IFERROR(F12737/H12737,"")</f>
        <v>3.51596867551924</v>
      </c>
      <c r="L12737" s="13" t="n">
        <f aca="false">L12736+F12737/$F$2*100</f>
        <v>99.9221230636724</v>
      </c>
    </row>
    <row r="12738" customFormat="false" ht="15" hidden="false" customHeight="false" outlineLevel="0" collapsed="false">
      <c r="A12738" s="0" t="s">
        <v>24151</v>
      </c>
      <c r="B12738" s="0" t="s">
        <v>24152</v>
      </c>
      <c r="C12738" s="0" t="s">
        <v>2082</v>
      </c>
      <c r="D12738" s="0" t="s">
        <v>80</v>
      </c>
      <c r="E12738" s="0" t="s">
        <v>2162</v>
      </c>
      <c r="F12738" s="7" t="n">
        <v>1031.62</v>
      </c>
      <c r="G12738" s="6" t="n">
        <v>108</v>
      </c>
      <c r="H12738" s="8" t="n">
        <v>108</v>
      </c>
      <c r="I12738" s="0" t="n">
        <v>1</v>
      </c>
      <c r="J12738" s="7" t="n">
        <f aca="false">IFERROR(F12738/G12738,"")</f>
        <v>9.55203703703704</v>
      </c>
      <c r="K12738" s="7" t="n">
        <f aca="false">IFERROR(F12738/H12738,"")</f>
        <v>9.55203703703704</v>
      </c>
      <c r="L12738" s="13" t="n">
        <f aca="false">L12737+F12738/$F$2*100</f>
        <v>99.9221607490354</v>
      </c>
    </row>
    <row r="12739" customFormat="false" ht="15" hidden="false" customHeight="false" outlineLevel="0" collapsed="false">
      <c r="A12739" s="0" t="s">
        <v>24153</v>
      </c>
      <c r="B12739" s="0" t="s">
        <v>24154</v>
      </c>
      <c r="C12739" s="0" t="s">
        <v>760</v>
      </c>
      <c r="D12739" s="0" t="s">
        <v>57</v>
      </c>
      <c r="E12739" s="0" t="s">
        <v>9296</v>
      </c>
      <c r="F12739" s="7" t="n">
        <v>1031.52</v>
      </c>
      <c r="G12739" s="6" t="n">
        <v>136</v>
      </c>
      <c r="H12739" s="8" t="n">
        <v>250.5</v>
      </c>
      <c r="I12739" s="0" t="n">
        <v>1</v>
      </c>
      <c r="J12739" s="7" t="n">
        <f aca="false">IFERROR(F12739/G12739,"")</f>
        <v>7.58470588235294</v>
      </c>
      <c r="K12739" s="7" t="n">
        <f aca="false">IFERROR(F12739/H12739,"")</f>
        <v>4.11784431137725</v>
      </c>
      <c r="L12739" s="13" t="n">
        <f aca="false">L12738+F12739/$F$2*100</f>
        <v>99.9221984307454</v>
      </c>
    </row>
    <row r="12740" customFormat="false" ht="15" hidden="false" customHeight="false" outlineLevel="0" collapsed="false">
      <c r="A12740" s="0" t="s">
        <v>24155</v>
      </c>
      <c r="B12740" s="0" t="s">
        <v>24156</v>
      </c>
      <c r="C12740" s="0" t="s">
        <v>2944</v>
      </c>
      <c r="D12740" s="0" t="s">
        <v>57</v>
      </c>
      <c r="E12740" s="0" t="s">
        <v>6535</v>
      </c>
      <c r="F12740" s="7" t="n">
        <v>1031.08</v>
      </c>
      <c r="G12740" s="6" t="n">
        <v>118</v>
      </c>
      <c r="H12740" s="8" t="n">
        <v>146</v>
      </c>
      <c r="I12740" s="0" t="n">
        <v>1</v>
      </c>
      <c r="J12740" s="7" t="n">
        <f aca="false">IFERROR(F12740/G12740,"")</f>
        <v>8.73796610169491</v>
      </c>
      <c r="K12740" s="7" t="n">
        <f aca="false">IFERROR(F12740/H12740,"")</f>
        <v>7.06219178082192</v>
      </c>
      <c r="L12740" s="13" t="n">
        <f aca="false">L12739+F12740/$F$2*100</f>
        <v>99.922236096382</v>
      </c>
    </row>
    <row r="12741" customFormat="false" ht="15" hidden="false" customHeight="false" outlineLevel="0" collapsed="false">
      <c r="A12741" s="0" t="s">
        <v>24157</v>
      </c>
      <c r="B12741" s="0" t="s">
        <v>24158</v>
      </c>
      <c r="C12741" s="0" t="s">
        <v>24159</v>
      </c>
      <c r="D12741" s="0" t="s">
        <v>198</v>
      </c>
      <c r="E12741" s="0" t="s">
        <v>18581</v>
      </c>
      <c r="F12741" s="7" t="n">
        <v>1030.82</v>
      </c>
      <c r="G12741" s="6" t="n">
        <v>197</v>
      </c>
      <c r="H12741" s="8" t="n">
        <v>197</v>
      </c>
      <c r="I12741" s="0" t="n">
        <v>1</v>
      </c>
      <c r="J12741" s="7" t="n">
        <f aca="false">IFERROR(F12741/G12741,"")</f>
        <v>5.23258883248731</v>
      </c>
      <c r="K12741" s="7" t="n">
        <f aca="false">IFERROR(F12741/H12741,"")</f>
        <v>5.23258883248731</v>
      </c>
      <c r="L12741" s="13" t="n">
        <f aca="false">L12740+F12741/$F$2*100</f>
        <v>99.9222737525208</v>
      </c>
    </row>
    <row r="12742" customFormat="false" ht="15" hidden="false" customHeight="false" outlineLevel="0" collapsed="false">
      <c r="A12742" s="0" t="s">
        <v>24160</v>
      </c>
      <c r="B12742" s="0" t="s">
        <v>311</v>
      </c>
      <c r="C12742" s="0" t="s">
        <v>640</v>
      </c>
      <c r="D12742" s="0" t="s">
        <v>101</v>
      </c>
      <c r="E12742" s="0" t="s">
        <v>1789</v>
      </c>
      <c r="F12742" s="7" t="n">
        <v>1030.49</v>
      </c>
      <c r="G12742" s="6" t="n">
        <v>80</v>
      </c>
      <c r="H12742" s="8" t="n">
        <v>130</v>
      </c>
      <c r="I12742" s="0" t="n">
        <v>1</v>
      </c>
      <c r="J12742" s="7" t="n">
        <f aca="false">IFERROR(F12742/G12742,"")</f>
        <v>12.881125</v>
      </c>
      <c r="K12742" s="7" t="n">
        <f aca="false">IFERROR(F12742/H12742,"")</f>
        <v>7.92684615384615</v>
      </c>
      <c r="L12742" s="13" t="n">
        <f aca="false">L12741+F12742/$F$2*100</f>
        <v>99.9223113966046</v>
      </c>
    </row>
    <row r="12743" customFormat="false" ht="15" hidden="false" customHeight="false" outlineLevel="0" collapsed="false">
      <c r="A12743" s="0" t="s">
        <v>24161</v>
      </c>
      <c r="B12743" s="0" t="s">
        <v>14182</v>
      </c>
      <c r="C12743" s="0" t="s">
        <v>3949</v>
      </c>
      <c r="D12743" s="0" t="s">
        <v>951</v>
      </c>
      <c r="E12743" s="0" t="s">
        <v>112</v>
      </c>
      <c r="F12743" s="7" t="n">
        <v>1029.78</v>
      </c>
      <c r="G12743" s="6" t="n">
        <v>257</v>
      </c>
      <c r="H12743" s="8" t="n">
        <v>257</v>
      </c>
      <c r="I12743" s="0" t="n">
        <v>1</v>
      </c>
      <c r="J12743" s="7" t="n">
        <f aca="false">IFERROR(F12743/G12743,"")</f>
        <v>4.00692607003891</v>
      </c>
      <c r="K12743" s="7" t="n">
        <f aca="false">IFERROR(F12743/H12743,"")</f>
        <v>4.00692607003891</v>
      </c>
      <c r="L12743" s="13" t="n">
        <f aca="false">L12742+F12743/$F$2*100</f>
        <v>99.9223490147519</v>
      </c>
    </row>
    <row r="12744" customFormat="false" ht="15" hidden="false" customHeight="false" outlineLevel="0" collapsed="false">
      <c r="A12744" s="0" t="s">
        <v>24162</v>
      </c>
      <c r="B12744" s="0" t="s">
        <v>24163</v>
      </c>
      <c r="C12744" s="0" t="s">
        <v>1259</v>
      </c>
      <c r="D12744" s="0" t="s">
        <v>2248</v>
      </c>
      <c r="E12744" s="0" t="s">
        <v>18581</v>
      </c>
      <c r="F12744" s="7" t="n">
        <v>1029.66</v>
      </c>
      <c r="G12744" s="6" t="n">
        <v>295</v>
      </c>
      <c r="H12744" s="8" t="n">
        <v>295</v>
      </c>
      <c r="I12744" s="0" t="n">
        <v>1</v>
      </c>
      <c r="J12744" s="7" t="n">
        <f aca="false">IFERROR(F12744/G12744,"")</f>
        <v>3.49037288135593</v>
      </c>
      <c r="K12744" s="7" t="n">
        <f aca="false">IFERROR(F12744/H12744,"")</f>
        <v>3.49037288135593</v>
      </c>
      <c r="L12744" s="13" t="n">
        <f aca="false">L12743+F12744/$F$2*100</f>
        <v>99.9223866285155</v>
      </c>
    </row>
    <row r="12745" customFormat="false" ht="15" hidden="false" customHeight="false" outlineLevel="0" collapsed="false">
      <c r="A12745" s="0" t="s">
        <v>24164</v>
      </c>
      <c r="B12745" s="0" t="s">
        <v>940</v>
      </c>
      <c r="C12745" s="0" t="s">
        <v>5183</v>
      </c>
      <c r="D12745" s="0" t="s">
        <v>198</v>
      </c>
      <c r="E12745" s="0" t="s">
        <v>112</v>
      </c>
      <c r="F12745" s="7" t="n">
        <v>1029.02</v>
      </c>
      <c r="G12745" s="6" t="n">
        <v>113</v>
      </c>
      <c r="H12745" s="8" t="n">
        <v>142.1</v>
      </c>
      <c r="I12745" s="0" t="n">
        <v>1</v>
      </c>
      <c r="J12745" s="7" t="n">
        <f aca="false">IFERROR(F12745/G12745,"")</f>
        <v>9.10637168141593</v>
      </c>
      <c r="K12745" s="7" t="n">
        <f aca="false">IFERROR(F12745/H12745,"")</f>
        <v>7.24152005629838</v>
      </c>
      <c r="L12745" s="13" t="n">
        <f aca="false">L12744+F12745/$F$2*100</f>
        <v>99.9224242188998</v>
      </c>
    </row>
    <row r="12746" customFormat="false" ht="15" hidden="false" customHeight="false" outlineLevel="0" collapsed="false">
      <c r="A12746" s="0" t="s">
        <v>24165</v>
      </c>
      <c r="B12746" s="0" t="s">
        <v>1190</v>
      </c>
      <c r="C12746" s="0" t="s">
        <v>446</v>
      </c>
      <c r="D12746" s="0" t="s">
        <v>198</v>
      </c>
      <c r="E12746" s="0" t="s">
        <v>81</v>
      </c>
      <c r="F12746" s="7" t="n">
        <v>1028.92</v>
      </c>
      <c r="G12746" s="6" t="n">
        <v>121</v>
      </c>
      <c r="H12746" s="8" t="n">
        <v>249.7</v>
      </c>
      <c r="I12746" s="0" t="n">
        <v>1</v>
      </c>
      <c r="J12746" s="7" t="n">
        <f aca="false">IFERROR(F12746/G12746,"")</f>
        <v>8.50347107438017</v>
      </c>
      <c r="K12746" s="7" t="n">
        <f aca="false">IFERROR(F12746/H12746,"")</f>
        <v>4.12062474969964</v>
      </c>
      <c r="L12746" s="13" t="n">
        <f aca="false">L12745+F12746/$F$2*100</f>
        <v>99.9224618056311</v>
      </c>
    </row>
    <row r="12747" customFormat="false" ht="15" hidden="false" customHeight="false" outlineLevel="0" collapsed="false">
      <c r="A12747" s="0" t="s">
        <v>24166</v>
      </c>
      <c r="B12747" s="0" t="s">
        <v>9606</v>
      </c>
      <c r="C12747" s="0" t="s">
        <v>122</v>
      </c>
      <c r="D12747" s="0" t="s">
        <v>101</v>
      </c>
      <c r="E12747" s="0" t="s">
        <v>81</v>
      </c>
      <c r="F12747" s="7" t="n">
        <v>1027.45</v>
      </c>
      <c r="G12747" s="6" t="n">
        <v>17</v>
      </c>
      <c r="H12747" s="8" t="n">
        <v>17.5</v>
      </c>
      <c r="I12747" s="0" t="n">
        <v>1</v>
      </c>
      <c r="J12747" s="7" t="n">
        <f aca="false">IFERROR(F12747/G12747,"")</f>
        <v>60.4382352941176</v>
      </c>
      <c r="K12747" s="7" t="n">
        <f aca="false">IFERROR(F12747/H12747,"")</f>
        <v>58.7114285714286</v>
      </c>
      <c r="L12747" s="13" t="n">
        <f aca="false">L12746+F12747/$F$2*100</f>
        <v>99.9224993386628</v>
      </c>
    </row>
    <row r="12748" customFormat="false" ht="15" hidden="false" customHeight="false" outlineLevel="0" collapsed="false">
      <c r="A12748" s="0" t="s">
        <v>24167</v>
      </c>
      <c r="B12748" s="0" t="s">
        <v>24168</v>
      </c>
      <c r="C12748" s="0" t="s">
        <v>24169</v>
      </c>
      <c r="D12748" s="0" t="s">
        <v>290</v>
      </c>
      <c r="E12748" s="0" t="s">
        <v>2162</v>
      </c>
      <c r="F12748" s="7" t="n">
        <v>1027.39</v>
      </c>
      <c r="G12748" s="6" t="n">
        <v>214</v>
      </c>
      <c r="H12748" s="8" t="n">
        <v>214</v>
      </c>
      <c r="I12748" s="0" t="n">
        <v>1</v>
      </c>
      <c r="J12748" s="7" t="n">
        <f aca="false">IFERROR(F12748/G12748,"")</f>
        <v>4.80088785046729</v>
      </c>
      <c r="K12748" s="7" t="n">
        <f aca="false">IFERROR(F12748/H12748,"")</f>
        <v>4.80088785046729</v>
      </c>
      <c r="L12748" s="13" t="n">
        <f aca="false">L12747+F12748/$F$2*100</f>
        <v>99.9225368695027</v>
      </c>
    </row>
    <row r="12749" customFormat="false" ht="15" hidden="false" customHeight="false" outlineLevel="0" collapsed="false">
      <c r="A12749" s="0" t="s">
        <v>24170</v>
      </c>
      <c r="B12749" s="0" t="s">
        <v>10484</v>
      </c>
      <c r="C12749" s="0" t="s">
        <v>16325</v>
      </c>
      <c r="D12749" s="0" t="s">
        <v>85</v>
      </c>
      <c r="E12749" s="0" t="s">
        <v>269</v>
      </c>
      <c r="F12749" s="7" t="n">
        <v>1027.21</v>
      </c>
      <c r="G12749" s="6" t="n">
        <v>161</v>
      </c>
      <c r="H12749" s="8" t="n">
        <v>161</v>
      </c>
      <c r="I12749" s="0" t="n">
        <v>1</v>
      </c>
      <c r="J12749" s="7" t="n">
        <f aca="false">IFERROR(F12749/G12749,"")</f>
        <v>6.38018633540373</v>
      </c>
      <c r="K12749" s="7" t="n">
        <f aca="false">IFERROR(F12749/H12749,"")</f>
        <v>6.38018633540373</v>
      </c>
      <c r="L12749" s="13" t="n">
        <f aca="false">L12748+F12749/$F$2*100</f>
        <v>99.9225743937672</v>
      </c>
    </row>
    <row r="12750" customFormat="false" ht="15" hidden="false" customHeight="false" outlineLevel="0" collapsed="false">
      <c r="A12750" s="0" t="s">
        <v>24171</v>
      </c>
      <c r="B12750" s="0" t="s">
        <v>24172</v>
      </c>
      <c r="C12750" s="0" t="s">
        <v>605</v>
      </c>
      <c r="D12750" s="0" t="s">
        <v>52</v>
      </c>
      <c r="E12750" s="0" t="s">
        <v>116</v>
      </c>
      <c r="F12750" s="7" t="n">
        <v>1027.15</v>
      </c>
      <c r="G12750" s="6" t="n">
        <v>67</v>
      </c>
      <c r="H12750" s="8" t="n">
        <v>81</v>
      </c>
      <c r="I12750" s="0" t="n">
        <v>1</v>
      </c>
      <c r="J12750" s="7" t="n">
        <f aca="false">IFERROR(F12750/G12750,"")</f>
        <v>15.3305970149254</v>
      </c>
      <c r="K12750" s="7" t="n">
        <f aca="false">IFERROR(F12750/H12750,"")</f>
        <v>12.6808641975309</v>
      </c>
      <c r="L12750" s="13" t="n">
        <f aca="false">L12749+F12750/$F$2*100</f>
        <v>99.9226119158399</v>
      </c>
    </row>
    <row r="12751" customFormat="false" ht="15" hidden="false" customHeight="false" outlineLevel="0" collapsed="false">
      <c r="A12751" s="0" t="s">
        <v>24173</v>
      </c>
      <c r="B12751" s="0" t="s">
        <v>24174</v>
      </c>
      <c r="C12751" s="0" t="s">
        <v>1259</v>
      </c>
      <c r="D12751" s="0" t="s">
        <v>241</v>
      </c>
      <c r="E12751" s="0" t="s">
        <v>112</v>
      </c>
      <c r="F12751" s="7" t="n">
        <v>1026.38</v>
      </c>
      <c r="G12751" s="6" t="n">
        <v>151</v>
      </c>
      <c r="H12751" s="8" t="n">
        <v>151</v>
      </c>
      <c r="I12751" s="0" t="n">
        <v>1</v>
      </c>
      <c r="J12751" s="7" t="n">
        <f aca="false">IFERROR(F12751/G12751,"")</f>
        <v>6.79721854304636</v>
      </c>
      <c r="K12751" s="7" t="n">
        <f aca="false">IFERROR(F12751/H12751,"")</f>
        <v>6.79721854304636</v>
      </c>
      <c r="L12751" s="13" t="n">
        <f aca="false">L12750+F12751/$F$2*100</f>
        <v>99.9226494097842</v>
      </c>
    </row>
    <row r="12752" customFormat="false" ht="15" hidden="false" customHeight="false" outlineLevel="0" collapsed="false">
      <c r="A12752" s="0" t="s">
        <v>24175</v>
      </c>
      <c r="B12752" s="0" t="s">
        <v>24176</v>
      </c>
      <c r="C12752" s="0" t="s">
        <v>19981</v>
      </c>
      <c r="D12752" s="0" t="s">
        <v>123</v>
      </c>
      <c r="E12752" s="0" t="s">
        <v>112</v>
      </c>
      <c r="F12752" s="7" t="n">
        <v>1026.24</v>
      </c>
      <c r="G12752" s="6" t="n">
        <v>90</v>
      </c>
      <c r="H12752" s="8" t="n">
        <v>90</v>
      </c>
      <c r="I12752" s="0" t="n">
        <v>1</v>
      </c>
      <c r="J12752" s="7" t="n">
        <f aca="false">IFERROR(F12752/G12752,"")</f>
        <v>11.4026666666667</v>
      </c>
      <c r="K12752" s="7" t="n">
        <f aca="false">IFERROR(F12752/H12752,"")</f>
        <v>11.4026666666667</v>
      </c>
      <c r="L12752" s="13" t="n">
        <f aca="false">L12751+F12752/$F$2*100</f>
        <v>99.9226868986143</v>
      </c>
    </row>
    <row r="12753" customFormat="false" ht="15" hidden="false" customHeight="false" outlineLevel="0" collapsed="false">
      <c r="A12753" s="0" t="s">
        <v>24177</v>
      </c>
      <c r="B12753" s="0" t="s">
        <v>24178</v>
      </c>
      <c r="C12753" s="0" t="s">
        <v>204</v>
      </c>
      <c r="D12753" s="0" t="s">
        <v>57</v>
      </c>
      <c r="E12753" s="0" t="s">
        <v>2162</v>
      </c>
      <c r="F12753" s="7" t="n">
        <v>1026.13</v>
      </c>
      <c r="G12753" s="6" t="n">
        <v>84</v>
      </c>
      <c r="H12753" s="8" t="n">
        <v>86</v>
      </c>
      <c r="I12753" s="0" t="n">
        <v>1</v>
      </c>
      <c r="J12753" s="7" t="n">
        <f aca="false">IFERROR(F12753/G12753,"")</f>
        <v>12.2158333333333</v>
      </c>
      <c r="K12753" s="7" t="n">
        <f aca="false">IFERROR(F12753/H12753,"")</f>
        <v>11.9317441860465</v>
      </c>
      <c r="L12753" s="13" t="n">
        <f aca="false">L12752+F12753/$F$2*100</f>
        <v>99.9227243834261</v>
      </c>
    </row>
    <row r="12754" customFormat="false" ht="15" hidden="false" customHeight="false" outlineLevel="0" collapsed="false">
      <c r="A12754" s="0" t="s">
        <v>24179</v>
      </c>
      <c r="B12754" s="0" t="s">
        <v>24180</v>
      </c>
      <c r="C12754" s="0" t="s">
        <v>24181</v>
      </c>
      <c r="D12754" s="0" t="s">
        <v>12402</v>
      </c>
      <c r="E12754" s="0" t="s">
        <v>81</v>
      </c>
      <c r="F12754" s="7" t="n">
        <v>1026.06</v>
      </c>
      <c r="G12754" s="6" t="n">
        <v>91</v>
      </c>
      <c r="H12754" s="8" t="n">
        <v>230.9</v>
      </c>
      <c r="I12754" s="0" t="n">
        <v>1</v>
      </c>
      <c r="J12754" s="7" t="n">
        <f aca="false">IFERROR(F12754/G12754,"")</f>
        <v>11.2753846153846</v>
      </c>
      <c r="K12754" s="7" t="n">
        <f aca="false">IFERROR(F12754/H12754,"")</f>
        <v>4.44374187960156</v>
      </c>
      <c r="L12754" s="13" t="n">
        <f aca="false">L12753+F12754/$F$2*100</f>
        <v>99.9227618656808</v>
      </c>
    </row>
    <row r="12755" customFormat="false" ht="15" hidden="false" customHeight="false" outlineLevel="0" collapsed="false">
      <c r="A12755" s="0" t="s">
        <v>24182</v>
      </c>
      <c r="B12755" s="0" t="s">
        <v>1549</v>
      </c>
      <c r="C12755" s="0" t="s">
        <v>1127</v>
      </c>
      <c r="D12755" s="0" t="s">
        <v>123</v>
      </c>
      <c r="E12755" s="0" t="s">
        <v>11090</v>
      </c>
      <c r="F12755" s="7" t="n">
        <v>1025.87</v>
      </c>
      <c r="G12755" s="6" t="n">
        <v>104</v>
      </c>
      <c r="H12755" s="8" t="n">
        <v>107</v>
      </c>
      <c r="I12755" s="0" t="n">
        <v>1</v>
      </c>
      <c r="J12755" s="7" t="n">
        <f aca="false">IFERROR(F12755/G12755,"")</f>
        <v>9.86413461538461</v>
      </c>
      <c r="K12755" s="7" t="n">
        <f aca="false">IFERROR(F12755/H12755,"")</f>
        <v>9.58757009345794</v>
      </c>
      <c r="L12755" s="13" t="n">
        <f aca="false">L12754+F12755/$F$2*100</f>
        <v>99.9227993409947</v>
      </c>
    </row>
    <row r="12756" customFormat="false" ht="15" hidden="false" customHeight="false" outlineLevel="0" collapsed="false">
      <c r="A12756" s="0" t="s">
        <v>24183</v>
      </c>
      <c r="B12756" s="0" t="s">
        <v>24184</v>
      </c>
      <c r="C12756" s="0" t="s">
        <v>380</v>
      </c>
      <c r="D12756" s="0" t="s">
        <v>52</v>
      </c>
      <c r="E12756" s="0" t="s">
        <v>269</v>
      </c>
      <c r="F12756" s="7" t="n">
        <v>1025.64</v>
      </c>
      <c r="G12756" s="6" t="n">
        <v>32</v>
      </c>
      <c r="H12756" s="8" t="n">
        <v>49</v>
      </c>
      <c r="I12756" s="0" t="n">
        <v>1</v>
      </c>
      <c r="J12756" s="7" t="n">
        <f aca="false">IFERROR(F12756/G12756,"")</f>
        <v>32.05125</v>
      </c>
      <c r="K12756" s="7" t="n">
        <f aca="false">IFERROR(F12756/H12756,"")</f>
        <v>20.9314285714286</v>
      </c>
      <c r="L12756" s="13" t="n">
        <f aca="false">L12755+F12756/$F$2*100</f>
        <v>99.9228368079066</v>
      </c>
    </row>
    <row r="12757" customFormat="false" ht="15" hidden="false" customHeight="false" outlineLevel="0" collapsed="false">
      <c r="A12757" s="0" t="s">
        <v>24185</v>
      </c>
      <c r="B12757" s="0" t="s">
        <v>24186</v>
      </c>
      <c r="C12757" s="0" t="s">
        <v>11445</v>
      </c>
      <c r="D12757" s="0" t="s">
        <v>148</v>
      </c>
      <c r="E12757" s="0" t="s">
        <v>112</v>
      </c>
      <c r="F12757" s="7" t="n">
        <v>1025.22</v>
      </c>
      <c r="G12757" s="6" t="n">
        <v>108</v>
      </c>
      <c r="H12757" s="8" t="n">
        <v>285.2</v>
      </c>
      <c r="I12757" s="0" t="n">
        <v>1</v>
      </c>
      <c r="J12757" s="7" t="n">
        <f aca="false">IFERROR(F12757/G12757,"")</f>
        <v>9.49277777777778</v>
      </c>
      <c r="K12757" s="7" t="n">
        <f aca="false">IFERROR(F12757/H12757,"")</f>
        <v>3.59474053295933</v>
      </c>
      <c r="L12757" s="13" t="n">
        <f aca="false">L12756+F12757/$F$2*100</f>
        <v>99.9228742594759</v>
      </c>
    </row>
    <row r="12758" customFormat="false" ht="15" hidden="false" customHeight="false" outlineLevel="0" collapsed="false">
      <c r="A12758" s="0" t="s">
        <v>24187</v>
      </c>
      <c r="B12758" s="0" t="s">
        <v>9571</v>
      </c>
      <c r="C12758" s="0" t="s">
        <v>107</v>
      </c>
      <c r="D12758" s="0" t="s">
        <v>52</v>
      </c>
      <c r="E12758" s="0" t="s">
        <v>2194</v>
      </c>
      <c r="F12758" s="7" t="n">
        <v>1023.49</v>
      </c>
      <c r="G12758" s="6" t="n">
        <v>78</v>
      </c>
      <c r="H12758" s="8" t="n">
        <v>78</v>
      </c>
      <c r="I12758" s="0" t="n">
        <v>1</v>
      </c>
      <c r="J12758" s="7" t="n">
        <f aca="false">IFERROR(F12758/G12758,"")</f>
        <v>13.1216666666667</v>
      </c>
      <c r="K12758" s="7" t="n">
        <f aca="false">IFERROR(F12758/H12758,"")</f>
        <v>13.1216666666667</v>
      </c>
      <c r="L12758" s="13" t="n">
        <f aca="false">L12757+F12758/$F$2*100</f>
        <v>99.9229116478477</v>
      </c>
    </row>
    <row r="12759" customFormat="false" ht="15" hidden="false" customHeight="false" outlineLevel="0" collapsed="false">
      <c r="A12759" s="0" t="s">
        <v>24188</v>
      </c>
      <c r="B12759" s="0" t="s">
        <v>24189</v>
      </c>
      <c r="C12759" s="0" t="s">
        <v>958</v>
      </c>
      <c r="D12759" s="0" t="s">
        <v>456</v>
      </c>
      <c r="E12759" s="0" t="s">
        <v>800</v>
      </c>
      <c r="F12759" s="7" t="n">
        <v>1023.31</v>
      </c>
      <c r="G12759" s="6" t="n">
        <v>40</v>
      </c>
      <c r="H12759" s="8" t="n">
        <v>59.8</v>
      </c>
      <c r="I12759" s="0" t="n">
        <v>1</v>
      </c>
      <c r="J12759" s="7" t="n">
        <f aca="false">IFERROR(F12759/G12759,"")</f>
        <v>25.58275</v>
      </c>
      <c r="K12759" s="7" t="n">
        <f aca="false">IFERROR(F12759/H12759,"")</f>
        <v>17.1122073578595</v>
      </c>
      <c r="L12759" s="13" t="n">
        <f aca="false">L12758+F12759/$F$2*100</f>
        <v>99.9229490296441</v>
      </c>
    </row>
    <row r="12760" customFormat="false" ht="15" hidden="false" customHeight="false" outlineLevel="0" collapsed="false">
      <c r="A12760" s="0" t="s">
        <v>24190</v>
      </c>
      <c r="B12760" s="0" t="s">
        <v>2142</v>
      </c>
      <c r="C12760" s="0" t="s">
        <v>760</v>
      </c>
      <c r="D12760" s="0" t="s">
        <v>89</v>
      </c>
      <c r="E12760" s="0" t="s">
        <v>112</v>
      </c>
      <c r="F12760" s="7" t="n">
        <v>1023.04</v>
      </c>
      <c r="G12760" s="6" t="n">
        <v>139</v>
      </c>
      <c r="H12760" s="8" t="n">
        <v>139</v>
      </c>
      <c r="I12760" s="0" t="n">
        <v>1</v>
      </c>
      <c r="J12760" s="7" t="n">
        <f aca="false">IFERROR(F12760/G12760,"")</f>
        <v>7.36</v>
      </c>
      <c r="K12760" s="7" t="n">
        <f aca="false">IFERROR(F12760/H12760,"")</f>
        <v>7.36</v>
      </c>
      <c r="L12760" s="13" t="n">
        <f aca="false">L12759+F12760/$F$2*100</f>
        <v>99.9229864015774</v>
      </c>
    </row>
    <row r="12761" customFormat="false" ht="15" hidden="false" customHeight="false" outlineLevel="0" collapsed="false">
      <c r="A12761" s="0" t="s">
        <v>24191</v>
      </c>
      <c r="B12761" s="0" t="s">
        <v>24192</v>
      </c>
      <c r="C12761" s="0" t="s">
        <v>2850</v>
      </c>
      <c r="D12761" s="0" t="s">
        <v>1080</v>
      </c>
      <c r="E12761" s="0" t="s">
        <v>221</v>
      </c>
      <c r="F12761" s="7" t="n">
        <v>1022.36</v>
      </c>
      <c r="G12761" s="6" t="n">
        <v>101</v>
      </c>
      <c r="H12761" s="8" t="n">
        <v>101</v>
      </c>
      <c r="I12761" s="0" t="n">
        <v>1</v>
      </c>
      <c r="J12761" s="7" t="n">
        <f aca="false">IFERROR(F12761/G12761,"")</f>
        <v>10.1223762376238</v>
      </c>
      <c r="K12761" s="7" t="n">
        <f aca="false">IFERROR(F12761/H12761,"")</f>
        <v>10.1223762376238</v>
      </c>
      <c r="L12761" s="13" t="n">
        <f aca="false">L12760+F12761/$F$2*100</f>
        <v>99.92302374867</v>
      </c>
    </row>
    <row r="12762" customFormat="false" ht="15" hidden="false" customHeight="false" outlineLevel="0" collapsed="false">
      <c r="A12762" s="0" t="s">
        <v>24193</v>
      </c>
      <c r="B12762" s="0" t="s">
        <v>24194</v>
      </c>
      <c r="C12762" s="0" t="s">
        <v>279</v>
      </c>
      <c r="D12762" s="0" t="s">
        <v>80</v>
      </c>
      <c r="E12762" s="0" t="s">
        <v>15909</v>
      </c>
      <c r="F12762" s="7" t="n">
        <v>1021.78</v>
      </c>
      <c r="G12762" s="6" t="n">
        <v>121</v>
      </c>
      <c r="H12762" s="8" t="n">
        <v>124.3</v>
      </c>
      <c r="I12762" s="0" t="n">
        <v>1</v>
      </c>
      <c r="J12762" s="7" t="n">
        <f aca="false">IFERROR(F12762/G12762,"")</f>
        <v>8.44446280991736</v>
      </c>
      <c r="K12762" s="7" t="n">
        <f aca="false">IFERROR(F12762/H12762,"")</f>
        <v>8.22027353177796</v>
      </c>
      <c r="L12762" s="13" t="n">
        <f aca="false">L12761+F12762/$F$2*100</f>
        <v>99.9230610745751</v>
      </c>
    </row>
    <row r="12763" customFormat="false" ht="15" hidden="false" customHeight="false" outlineLevel="0" collapsed="false">
      <c r="A12763" s="0" t="s">
        <v>24195</v>
      </c>
      <c r="B12763" s="0" t="s">
        <v>14519</v>
      </c>
      <c r="C12763" s="0" t="s">
        <v>3015</v>
      </c>
      <c r="D12763" s="0" t="s">
        <v>57</v>
      </c>
      <c r="E12763" s="0" t="s">
        <v>10179</v>
      </c>
      <c r="F12763" s="7" t="n">
        <v>1021</v>
      </c>
      <c r="G12763" s="6" t="n">
        <v>84</v>
      </c>
      <c r="H12763" s="8" t="n">
        <v>120</v>
      </c>
      <c r="I12763" s="0" t="n">
        <v>1</v>
      </c>
      <c r="J12763" s="7" t="n">
        <f aca="false">IFERROR(F12763/G12763,"")</f>
        <v>12.1547619047619</v>
      </c>
      <c r="K12763" s="7" t="n">
        <f aca="false">IFERROR(F12763/H12763,"")</f>
        <v>8.50833333333333</v>
      </c>
      <c r="L12763" s="13" t="n">
        <f aca="false">L12762+F12763/$F$2*100</f>
        <v>99.9230983719865</v>
      </c>
    </row>
    <row r="12764" customFormat="false" ht="15" hidden="false" customHeight="false" outlineLevel="0" collapsed="false">
      <c r="A12764" s="0" t="s">
        <v>24196</v>
      </c>
      <c r="B12764" s="0" t="s">
        <v>24197</v>
      </c>
      <c r="C12764" s="0" t="s">
        <v>753</v>
      </c>
      <c r="D12764" s="0" t="s">
        <v>1140</v>
      </c>
      <c r="E12764" s="0" t="s">
        <v>269</v>
      </c>
      <c r="F12764" s="7" t="n">
        <v>1020.27</v>
      </c>
      <c r="G12764" s="6" t="n">
        <v>99</v>
      </c>
      <c r="H12764" s="8" t="n">
        <v>104</v>
      </c>
      <c r="I12764" s="0" t="n">
        <v>1</v>
      </c>
      <c r="J12764" s="7" t="n">
        <f aca="false">IFERROR(F12764/G12764,"")</f>
        <v>10.3057575757576</v>
      </c>
      <c r="K12764" s="7" t="n">
        <f aca="false">IFERROR(F12764/H12764,"")</f>
        <v>9.81028846153846</v>
      </c>
      <c r="L12764" s="13" t="n">
        <f aca="false">L12763+F12764/$F$2*100</f>
        <v>99.9231356427309</v>
      </c>
    </row>
    <row r="12765" customFormat="false" ht="15" hidden="false" customHeight="false" outlineLevel="0" collapsed="false">
      <c r="A12765" s="0" t="s">
        <v>24198</v>
      </c>
      <c r="B12765" s="0" t="s">
        <v>24199</v>
      </c>
      <c r="C12765" s="0" t="s">
        <v>852</v>
      </c>
      <c r="D12765" s="0" t="s">
        <v>52</v>
      </c>
      <c r="E12765" s="0" t="s">
        <v>269</v>
      </c>
      <c r="F12765" s="7" t="n">
        <v>1019.42</v>
      </c>
      <c r="G12765" s="6" t="n">
        <v>61</v>
      </c>
      <c r="H12765" s="8" t="n">
        <v>61</v>
      </c>
      <c r="I12765" s="0" t="n">
        <v>1</v>
      </c>
      <c r="J12765" s="7" t="n">
        <f aca="false">IFERROR(F12765/G12765,"")</f>
        <v>16.7118032786885</v>
      </c>
      <c r="K12765" s="7" t="n">
        <f aca="false">IFERROR(F12765/H12765,"")</f>
        <v>16.7118032786885</v>
      </c>
      <c r="L12765" s="13" t="n">
        <f aca="false">L12764+F12765/$F$2*100</f>
        <v>99.9231728824245</v>
      </c>
    </row>
    <row r="12766" customFormat="false" ht="15" hidden="false" customHeight="false" outlineLevel="0" collapsed="false">
      <c r="A12766" s="0" t="s">
        <v>24200</v>
      </c>
      <c r="B12766" s="0" t="s">
        <v>24201</v>
      </c>
      <c r="C12766" s="0" t="s">
        <v>204</v>
      </c>
      <c r="D12766" s="0" t="s">
        <v>57</v>
      </c>
      <c r="E12766" s="0" t="s">
        <v>2988</v>
      </c>
      <c r="F12766" s="7" t="n">
        <v>1018.79</v>
      </c>
      <c r="G12766" s="6" t="n">
        <v>23</v>
      </c>
      <c r="H12766" s="8" t="n">
        <v>72.5</v>
      </c>
      <c r="I12766" s="0" t="n">
        <v>1</v>
      </c>
      <c r="J12766" s="7" t="n">
        <f aca="false">IFERROR(F12766/G12766,"")</f>
        <v>44.2952173913044</v>
      </c>
      <c r="K12766" s="7" t="n">
        <f aca="false">IFERROR(F12766/H12766,"")</f>
        <v>14.052275862069</v>
      </c>
      <c r="L12766" s="13" t="n">
        <f aca="false">L12765+F12766/$F$2*100</f>
        <v>99.9232100991041</v>
      </c>
    </row>
    <row r="12767" customFormat="false" ht="15" hidden="false" customHeight="false" outlineLevel="0" collapsed="false">
      <c r="A12767" s="0" t="s">
        <v>24202</v>
      </c>
      <c r="B12767" s="0" t="s">
        <v>24203</v>
      </c>
      <c r="C12767" s="0" t="s">
        <v>3855</v>
      </c>
      <c r="D12767" s="0" t="s">
        <v>52</v>
      </c>
      <c r="E12767" s="0" t="s">
        <v>269</v>
      </c>
      <c r="F12767" s="7" t="n">
        <v>1018.21</v>
      </c>
      <c r="G12767" s="6" t="n">
        <v>37</v>
      </c>
      <c r="H12767" s="8" t="n">
        <v>37</v>
      </c>
      <c r="I12767" s="0" t="n">
        <v>1</v>
      </c>
      <c r="J12767" s="7" t="n">
        <f aca="false">IFERROR(F12767/G12767,"")</f>
        <v>27.5191891891892</v>
      </c>
      <c r="K12767" s="7" t="n">
        <f aca="false">IFERROR(F12767/H12767,"")</f>
        <v>27.5191891891892</v>
      </c>
      <c r="L12767" s="13" t="n">
        <f aca="false">L12766+F12767/$F$2*100</f>
        <v>99.9232472945961</v>
      </c>
    </row>
    <row r="12768" customFormat="false" ht="15" hidden="false" customHeight="false" outlineLevel="0" collapsed="false">
      <c r="A12768" s="0" t="s">
        <v>24204</v>
      </c>
      <c r="B12768" s="0" t="s">
        <v>24205</v>
      </c>
      <c r="C12768" s="0" t="s">
        <v>152</v>
      </c>
      <c r="D12768" s="0" t="s">
        <v>251</v>
      </c>
      <c r="E12768" s="0" t="s">
        <v>112</v>
      </c>
      <c r="F12768" s="7" t="n">
        <v>1016.68</v>
      </c>
      <c r="G12768" s="6" t="n">
        <v>73</v>
      </c>
      <c r="H12768" s="8" t="n">
        <v>75</v>
      </c>
      <c r="I12768" s="0" t="n">
        <v>1</v>
      </c>
      <c r="J12768" s="7" t="n">
        <f aca="false">IFERROR(F12768/G12768,"")</f>
        <v>13.9271232876712</v>
      </c>
      <c r="K12768" s="7" t="n">
        <f aca="false">IFERROR(F12768/H12768,"")</f>
        <v>13.5557333333333</v>
      </c>
      <c r="L12768" s="13" t="n">
        <f aca="false">L12767+F12768/$F$2*100</f>
        <v>99.9232844341968</v>
      </c>
    </row>
    <row r="12769" customFormat="false" ht="15" hidden="false" customHeight="false" outlineLevel="0" collapsed="false">
      <c r="A12769" s="0" t="s">
        <v>24206</v>
      </c>
      <c r="B12769" s="0" t="s">
        <v>3226</v>
      </c>
      <c r="C12769" s="0" t="s">
        <v>2602</v>
      </c>
      <c r="D12769" s="0" t="s">
        <v>52</v>
      </c>
      <c r="E12769" s="0" t="s">
        <v>269</v>
      </c>
      <c r="F12769" s="7" t="n">
        <v>1016.06</v>
      </c>
      <c r="G12769" s="6" t="n">
        <v>25</v>
      </c>
      <c r="H12769" s="8" t="n">
        <v>27</v>
      </c>
      <c r="I12769" s="0" t="n">
        <v>1</v>
      </c>
      <c r="J12769" s="7" t="n">
        <f aca="false">IFERROR(F12769/G12769,"")</f>
        <v>40.6424</v>
      </c>
      <c r="K12769" s="7" t="n">
        <f aca="false">IFERROR(F12769/H12769,"")</f>
        <v>37.6318518518519</v>
      </c>
      <c r="L12769" s="13" t="n">
        <f aca="false">L12768+F12769/$F$2*100</f>
        <v>99.9233215511487</v>
      </c>
    </row>
    <row r="12770" customFormat="false" ht="15" hidden="false" customHeight="false" outlineLevel="0" collapsed="false">
      <c r="A12770" s="0" t="s">
        <v>24207</v>
      </c>
      <c r="B12770" s="0" t="s">
        <v>24208</v>
      </c>
      <c r="C12770" s="0" t="s">
        <v>2473</v>
      </c>
      <c r="D12770" s="0" t="s">
        <v>57</v>
      </c>
      <c r="E12770" s="0" t="s">
        <v>24209</v>
      </c>
      <c r="F12770" s="7" t="n">
        <v>1016.04</v>
      </c>
      <c r="G12770" s="6" t="n">
        <v>37</v>
      </c>
      <c r="H12770" s="8" t="n">
        <v>37.3</v>
      </c>
      <c r="I12770" s="0" t="n">
        <v>1</v>
      </c>
      <c r="J12770" s="7" t="n">
        <f aca="false">IFERROR(F12770/G12770,"")</f>
        <v>27.4605405405405</v>
      </c>
      <c r="K12770" s="7" t="n">
        <f aca="false">IFERROR(F12770/H12770,"")</f>
        <v>27.2396782841823</v>
      </c>
      <c r="L12770" s="13" t="n">
        <f aca="false">L12769+F12770/$F$2*100</f>
        <v>99.92335866737</v>
      </c>
    </row>
    <row r="12771" customFormat="false" ht="15" hidden="false" customHeight="false" outlineLevel="0" collapsed="false">
      <c r="A12771" s="0" t="s">
        <v>24210</v>
      </c>
      <c r="B12771" s="0" t="s">
        <v>21391</v>
      </c>
      <c r="C12771" s="0" t="s">
        <v>6928</v>
      </c>
      <c r="D12771" s="0" t="s">
        <v>123</v>
      </c>
      <c r="E12771" s="0" t="s">
        <v>13570</v>
      </c>
      <c r="F12771" s="7" t="n">
        <v>1014.63</v>
      </c>
      <c r="G12771" s="6" t="n">
        <v>26</v>
      </c>
      <c r="H12771" s="8" t="n">
        <v>42.1</v>
      </c>
      <c r="I12771" s="0" t="n">
        <v>1</v>
      </c>
      <c r="J12771" s="7" t="n">
        <f aca="false">IFERROR(F12771/G12771,"")</f>
        <v>39.0242307692308</v>
      </c>
      <c r="K12771" s="7" t="n">
        <f aca="false">IFERROR(F12771/H12771,"")</f>
        <v>24.1004750593824</v>
      </c>
      <c r="L12771" s="13" t="n">
        <f aca="false">L12770+F12771/$F$2*100</f>
        <v>99.9233957320836</v>
      </c>
    </row>
    <row r="12772" customFormat="false" ht="15" hidden="false" customHeight="false" outlineLevel="0" collapsed="false">
      <c r="A12772" s="0" t="s">
        <v>24211</v>
      </c>
      <c r="B12772" s="0" t="s">
        <v>24212</v>
      </c>
      <c r="C12772" s="0" t="s">
        <v>430</v>
      </c>
      <c r="D12772" s="0" t="s">
        <v>89</v>
      </c>
      <c r="E12772" s="0" t="s">
        <v>15909</v>
      </c>
      <c r="F12772" s="7" t="n">
        <v>1014.42</v>
      </c>
      <c r="G12772" s="6" t="n">
        <v>161</v>
      </c>
      <c r="H12772" s="8" t="n">
        <v>161</v>
      </c>
      <c r="I12772" s="0" t="n">
        <v>1</v>
      </c>
      <c r="J12772" s="7" t="n">
        <f aca="false">IFERROR(F12772/G12772,"")</f>
        <v>6.30074534161491</v>
      </c>
      <c r="K12772" s="7" t="n">
        <f aca="false">IFERROR(F12772/H12772,"")</f>
        <v>6.30074534161491</v>
      </c>
      <c r="L12772" s="13" t="n">
        <f aca="false">L12771+F12772/$F$2*100</f>
        <v>99.9234327891258</v>
      </c>
    </row>
    <row r="12773" customFormat="false" ht="15" hidden="false" customHeight="false" outlineLevel="0" collapsed="false">
      <c r="A12773" s="0" t="s">
        <v>24213</v>
      </c>
      <c r="B12773" s="0" t="s">
        <v>17446</v>
      </c>
      <c r="C12773" s="0" t="s">
        <v>137</v>
      </c>
      <c r="D12773" s="0" t="s">
        <v>52</v>
      </c>
      <c r="E12773" s="0" t="s">
        <v>895</v>
      </c>
      <c r="F12773" s="7" t="n">
        <v>1014.05</v>
      </c>
      <c r="G12773" s="6" t="n">
        <v>63</v>
      </c>
      <c r="H12773" s="8" t="n">
        <v>128</v>
      </c>
      <c r="I12773" s="0" t="n">
        <v>1</v>
      </c>
      <c r="J12773" s="7" t="n">
        <f aca="false">IFERROR(F12773/G12773,"")</f>
        <v>16.0960317460317</v>
      </c>
      <c r="K12773" s="7" t="n">
        <f aca="false">IFERROR(F12773/H12773,"")</f>
        <v>7.922265625</v>
      </c>
      <c r="L12773" s="13" t="n">
        <f aca="false">L12772+F12773/$F$2*100</f>
        <v>99.9234698326519</v>
      </c>
    </row>
    <row r="12774" customFormat="false" ht="15" hidden="false" customHeight="false" outlineLevel="0" collapsed="false">
      <c r="A12774" s="0" t="s">
        <v>24214</v>
      </c>
      <c r="B12774" s="0" t="s">
        <v>24215</v>
      </c>
      <c r="C12774" s="0" t="s">
        <v>24216</v>
      </c>
      <c r="D12774" s="0" t="s">
        <v>57</v>
      </c>
      <c r="E12774" s="0" t="s">
        <v>112</v>
      </c>
      <c r="F12774" s="7" t="n">
        <v>1012.72</v>
      </c>
      <c r="G12774" s="6" t="n">
        <v>197</v>
      </c>
      <c r="H12774" s="8" t="n">
        <v>197</v>
      </c>
      <c r="I12774" s="0" t="n">
        <v>1</v>
      </c>
      <c r="J12774" s="7" t="n">
        <f aca="false">IFERROR(F12774/G12774,"")</f>
        <v>5.14071065989848</v>
      </c>
      <c r="K12774" s="7" t="n">
        <f aca="false">IFERROR(F12774/H12774,"")</f>
        <v>5.14071065989848</v>
      </c>
      <c r="L12774" s="13" t="n">
        <f aca="false">L12773+F12774/$F$2*100</f>
        <v>99.9235068275927</v>
      </c>
    </row>
    <row r="12775" customFormat="false" ht="15" hidden="false" customHeight="false" outlineLevel="0" collapsed="false">
      <c r="A12775" s="0" t="s">
        <v>24217</v>
      </c>
      <c r="B12775" s="0" t="s">
        <v>24178</v>
      </c>
      <c r="C12775" s="0" t="s">
        <v>5365</v>
      </c>
      <c r="D12775" s="0" t="s">
        <v>260</v>
      </c>
      <c r="E12775" s="0" t="s">
        <v>9296</v>
      </c>
      <c r="F12775" s="7" t="n">
        <v>1011.76</v>
      </c>
      <c r="G12775" s="6" t="n">
        <v>49</v>
      </c>
      <c r="H12775" s="8" t="n">
        <v>49</v>
      </c>
      <c r="I12775" s="0" t="n">
        <v>1</v>
      </c>
      <c r="J12775" s="7" t="n">
        <f aca="false">IFERROR(F12775/G12775,"")</f>
        <v>20.6481632653061</v>
      </c>
      <c r="K12775" s="7" t="n">
        <f aca="false">IFERROR(F12775/H12775,"")</f>
        <v>20.6481632653061</v>
      </c>
      <c r="L12775" s="13" t="n">
        <f aca="false">L12774+F12775/$F$2*100</f>
        <v>99.9235437874644</v>
      </c>
    </row>
    <row r="12776" customFormat="false" ht="15" hidden="false" customHeight="false" outlineLevel="0" collapsed="false">
      <c r="A12776" s="0" t="s">
        <v>24218</v>
      </c>
      <c r="B12776" s="0" t="s">
        <v>2530</v>
      </c>
      <c r="C12776" s="0" t="s">
        <v>3720</v>
      </c>
      <c r="D12776" s="0" t="s">
        <v>101</v>
      </c>
      <c r="E12776" s="0" t="s">
        <v>2162</v>
      </c>
      <c r="F12776" s="7" t="n">
        <v>1011.74</v>
      </c>
      <c r="G12776" s="6" t="n">
        <v>101</v>
      </c>
      <c r="H12776" s="8" t="n">
        <v>101</v>
      </c>
      <c r="I12776" s="0" t="n">
        <v>1</v>
      </c>
      <c r="J12776" s="7" t="n">
        <f aca="false">IFERROR(F12776/G12776,"")</f>
        <v>10.0172277227723</v>
      </c>
      <c r="K12776" s="7" t="n">
        <f aca="false">IFERROR(F12776/H12776,"")</f>
        <v>10.0172277227723</v>
      </c>
      <c r="L12776" s="13" t="n">
        <f aca="false">L12775+F12776/$F$2*100</f>
        <v>99.9235807466055</v>
      </c>
    </row>
    <row r="12777" customFormat="false" ht="15" hidden="false" customHeight="false" outlineLevel="0" collapsed="false">
      <c r="A12777" s="0" t="s">
        <v>24219</v>
      </c>
      <c r="B12777" s="0" t="s">
        <v>24220</v>
      </c>
      <c r="C12777" s="0" t="s">
        <v>338</v>
      </c>
      <c r="D12777" s="0" t="s">
        <v>552</v>
      </c>
      <c r="E12777" s="0" t="s">
        <v>17838</v>
      </c>
      <c r="F12777" s="7" t="n">
        <v>1011.62</v>
      </c>
      <c r="G12777" s="6" t="n">
        <v>75</v>
      </c>
      <c r="H12777" s="8" t="n">
        <v>75</v>
      </c>
      <c r="I12777" s="0" t="n">
        <v>1</v>
      </c>
      <c r="J12777" s="7" t="n">
        <f aca="false">IFERROR(F12777/G12777,"")</f>
        <v>13.4882666666667</v>
      </c>
      <c r="K12777" s="7" t="n">
        <f aca="false">IFERROR(F12777/H12777,"")</f>
        <v>13.4882666666667</v>
      </c>
      <c r="L12777" s="13" t="n">
        <f aca="false">L12776+F12777/$F$2*100</f>
        <v>99.923617701363</v>
      </c>
    </row>
    <row r="12778" customFormat="false" ht="15" hidden="false" customHeight="false" outlineLevel="0" collapsed="false">
      <c r="A12778" s="0" t="s">
        <v>24221</v>
      </c>
      <c r="B12778" s="0" t="s">
        <v>11754</v>
      </c>
      <c r="C12778" s="0" t="s">
        <v>317</v>
      </c>
      <c r="D12778" s="0" t="s">
        <v>62</v>
      </c>
      <c r="E12778" s="0" t="s">
        <v>15909</v>
      </c>
      <c r="F12778" s="7" t="n">
        <v>1011.5</v>
      </c>
      <c r="G12778" s="6" t="n">
        <v>206</v>
      </c>
      <c r="H12778" s="8" t="n">
        <v>206</v>
      </c>
      <c r="I12778" s="0" t="n">
        <v>1</v>
      </c>
      <c r="J12778" s="7" t="n">
        <f aca="false">IFERROR(F12778/G12778,"")</f>
        <v>4.91019417475728</v>
      </c>
      <c r="K12778" s="7" t="n">
        <f aca="false">IFERROR(F12778/H12778,"")</f>
        <v>4.91019417475728</v>
      </c>
      <c r="L12778" s="13" t="n">
        <f aca="false">L12777+F12778/$F$2*100</f>
        <v>99.9236546517368</v>
      </c>
    </row>
    <row r="12779" customFormat="false" ht="15" hidden="false" customHeight="false" outlineLevel="0" collapsed="false">
      <c r="A12779" s="0" t="s">
        <v>24222</v>
      </c>
      <c r="B12779" s="0" t="s">
        <v>18800</v>
      </c>
      <c r="C12779" s="0" t="s">
        <v>194</v>
      </c>
      <c r="D12779" s="0" t="s">
        <v>260</v>
      </c>
      <c r="E12779" s="0" t="s">
        <v>116</v>
      </c>
      <c r="F12779" s="7" t="n">
        <v>1011.05</v>
      </c>
      <c r="G12779" s="6" t="n">
        <v>140</v>
      </c>
      <c r="H12779" s="8" t="n">
        <v>143.4</v>
      </c>
      <c r="I12779" s="0" t="n">
        <v>1</v>
      </c>
      <c r="J12779" s="7" t="n">
        <f aca="false">IFERROR(F12779/G12779,"")</f>
        <v>7.22178571428571</v>
      </c>
      <c r="K12779" s="7" t="n">
        <f aca="false">IFERROR(F12779/H12779,"")</f>
        <v>7.05055788005579</v>
      </c>
      <c r="L12779" s="13" t="n">
        <f aca="false">L12778+F12779/$F$2*100</f>
        <v>99.9236915856721</v>
      </c>
    </row>
    <row r="12780" customFormat="false" ht="15" hidden="false" customHeight="false" outlineLevel="0" collapsed="false">
      <c r="A12780" s="0" t="s">
        <v>24223</v>
      </c>
      <c r="B12780" s="0" t="s">
        <v>3970</v>
      </c>
      <c r="C12780" s="0" t="s">
        <v>1102</v>
      </c>
      <c r="D12780" s="0" t="s">
        <v>3435</v>
      </c>
      <c r="E12780" s="0" t="s">
        <v>9296</v>
      </c>
      <c r="F12780" s="7" t="n">
        <v>1010.32</v>
      </c>
      <c r="G12780" s="6" t="n">
        <v>152</v>
      </c>
      <c r="H12780" s="8" t="n">
        <v>156.1</v>
      </c>
      <c r="I12780" s="0" t="n">
        <v>1</v>
      </c>
      <c r="J12780" s="7" t="n">
        <f aca="false">IFERROR(F12780/G12780,"")</f>
        <v>6.64684210526316</v>
      </c>
      <c r="K12780" s="7" t="n">
        <f aca="false">IFERROR(F12780/H12780,"")</f>
        <v>6.47226137091608</v>
      </c>
      <c r="L12780" s="13" t="n">
        <f aca="false">L12779+F12780/$F$2*100</f>
        <v>99.9237284929402</v>
      </c>
    </row>
    <row r="12781" customFormat="false" ht="15" hidden="false" customHeight="false" outlineLevel="0" collapsed="false">
      <c r="A12781" s="0" t="s">
        <v>24224</v>
      </c>
      <c r="B12781" s="0" t="s">
        <v>70</v>
      </c>
      <c r="C12781" s="0" t="s">
        <v>1792</v>
      </c>
      <c r="D12781" s="0" t="s">
        <v>164</v>
      </c>
      <c r="E12781" s="0" t="s">
        <v>2988</v>
      </c>
      <c r="F12781" s="7" t="n">
        <v>1010.05</v>
      </c>
      <c r="G12781" s="6" t="n">
        <v>15</v>
      </c>
      <c r="H12781" s="8" t="n">
        <v>37.4</v>
      </c>
      <c r="I12781" s="0" t="n">
        <v>1</v>
      </c>
      <c r="J12781" s="7" t="n">
        <f aca="false">IFERROR(F12781/G12781,"")</f>
        <v>67.3366666666667</v>
      </c>
      <c r="K12781" s="7" t="n">
        <f aca="false">IFERROR(F12781/H12781,"")</f>
        <v>27.0066844919786</v>
      </c>
      <c r="L12781" s="13" t="n">
        <f aca="false">L12780+F12781/$F$2*100</f>
        <v>99.9237653903451</v>
      </c>
    </row>
    <row r="12782" customFormat="false" ht="15" hidden="false" customHeight="false" outlineLevel="0" collapsed="false">
      <c r="A12782" s="0" t="s">
        <v>24225</v>
      </c>
      <c r="B12782" s="0" t="s">
        <v>24226</v>
      </c>
      <c r="C12782" s="0" t="s">
        <v>24227</v>
      </c>
      <c r="D12782" s="0" t="s">
        <v>52</v>
      </c>
      <c r="E12782" s="0" t="s">
        <v>18581</v>
      </c>
      <c r="F12782" s="7" t="n">
        <v>1009.42</v>
      </c>
      <c r="G12782" s="6" t="n">
        <v>219</v>
      </c>
      <c r="H12782" s="8" t="n">
        <v>219.6</v>
      </c>
      <c r="I12782" s="0" t="n">
        <v>1</v>
      </c>
      <c r="J12782" s="7" t="n">
        <f aca="false">IFERROR(F12782/G12782,"")</f>
        <v>4.60922374429224</v>
      </c>
      <c r="K12782" s="7" t="n">
        <f aca="false">IFERROR(F12782/H12782,"")</f>
        <v>4.59663023679417</v>
      </c>
      <c r="L12782" s="13" t="n">
        <f aca="false">L12781+F12782/$F$2*100</f>
        <v>99.923802264736</v>
      </c>
    </row>
    <row r="12783" customFormat="false" ht="15" hidden="false" customHeight="false" outlineLevel="0" collapsed="false">
      <c r="A12783" s="0" t="s">
        <v>24228</v>
      </c>
      <c r="B12783" s="0" t="s">
        <v>2693</v>
      </c>
      <c r="C12783" s="0" t="s">
        <v>3482</v>
      </c>
      <c r="D12783" s="0" t="s">
        <v>123</v>
      </c>
      <c r="E12783" s="0" t="s">
        <v>186</v>
      </c>
      <c r="F12783" s="7" t="n">
        <v>1009.25</v>
      </c>
      <c r="G12783" s="6" t="n">
        <v>47</v>
      </c>
      <c r="H12783" s="8" t="n">
        <v>47</v>
      </c>
      <c r="I12783" s="0" t="n">
        <v>1</v>
      </c>
      <c r="J12783" s="7" t="n">
        <f aca="false">IFERROR(F12783/G12783,"")</f>
        <v>21.4734042553192</v>
      </c>
      <c r="K12783" s="7" t="n">
        <f aca="false">IFERROR(F12783/H12783,"")</f>
        <v>21.4734042553192</v>
      </c>
      <c r="L12783" s="13" t="n">
        <f aca="false">L12782+F12783/$F$2*100</f>
        <v>99.9238391329167</v>
      </c>
    </row>
    <row r="12784" customFormat="false" ht="15" hidden="false" customHeight="false" outlineLevel="0" collapsed="false">
      <c r="A12784" s="0" t="s">
        <v>24229</v>
      </c>
      <c r="B12784" s="0" t="s">
        <v>24230</v>
      </c>
      <c r="C12784" s="0" t="s">
        <v>197</v>
      </c>
      <c r="D12784" s="0" t="s">
        <v>5722</v>
      </c>
      <c r="E12784" s="0" t="s">
        <v>2724</v>
      </c>
      <c r="F12784" s="7" t="n">
        <v>1009.02</v>
      </c>
      <c r="G12784" s="6" t="n">
        <v>66</v>
      </c>
      <c r="H12784" s="8" t="n">
        <v>66</v>
      </c>
      <c r="I12784" s="0" t="n">
        <v>1</v>
      </c>
      <c r="J12784" s="7" t="n">
        <f aca="false">IFERROR(F12784/G12784,"")</f>
        <v>15.2881818181818</v>
      </c>
      <c r="K12784" s="7" t="n">
        <f aca="false">IFERROR(F12784/H12784,"")</f>
        <v>15.2881818181818</v>
      </c>
      <c r="L12784" s="13" t="n">
        <f aca="false">L12783+F12784/$F$2*100</f>
        <v>99.9238759926955</v>
      </c>
    </row>
    <row r="12785" customFormat="false" ht="15" hidden="false" customHeight="false" outlineLevel="0" collapsed="false">
      <c r="A12785" s="0" t="s">
        <v>24231</v>
      </c>
      <c r="B12785" s="0" t="s">
        <v>99</v>
      </c>
      <c r="C12785" s="0" t="s">
        <v>6861</v>
      </c>
      <c r="D12785" s="0" t="s">
        <v>123</v>
      </c>
      <c r="E12785" s="0" t="s">
        <v>15909</v>
      </c>
      <c r="F12785" s="7" t="n">
        <v>1007.61</v>
      </c>
      <c r="G12785" s="6" t="n">
        <v>219</v>
      </c>
      <c r="H12785" s="8" t="n">
        <v>221</v>
      </c>
      <c r="I12785" s="0" t="n">
        <v>1</v>
      </c>
      <c r="J12785" s="7" t="n">
        <f aca="false">IFERROR(F12785/G12785,"")</f>
        <v>4.60095890410959</v>
      </c>
      <c r="K12785" s="7" t="n">
        <f aca="false">IFERROR(F12785/H12785,"")</f>
        <v>4.55932126696833</v>
      </c>
      <c r="L12785" s="13" t="n">
        <f aca="false">L12784+F12785/$F$2*100</f>
        <v>99.9239128009666</v>
      </c>
    </row>
    <row r="12786" customFormat="false" ht="15" hidden="false" customHeight="false" outlineLevel="0" collapsed="false">
      <c r="A12786" s="0" t="s">
        <v>24232</v>
      </c>
      <c r="B12786" s="0" t="s">
        <v>24233</v>
      </c>
      <c r="C12786" s="0" t="s">
        <v>1278</v>
      </c>
      <c r="D12786" s="0" t="s">
        <v>52</v>
      </c>
      <c r="E12786" s="0" t="s">
        <v>112</v>
      </c>
      <c r="F12786" s="7" t="n">
        <v>1007.59</v>
      </c>
      <c r="G12786" s="6" t="n">
        <v>12</v>
      </c>
      <c r="H12786" s="8" t="n">
        <v>12</v>
      </c>
      <c r="I12786" s="0" t="n">
        <v>1</v>
      </c>
      <c r="J12786" s="7" t="n">
        <f aca="false">IFERROR(F12786/G12786,"")</f>
        <v>83.9658333333333</v>
      </c>
      <c r="K12786" s="7" t="n">
        <f aca="false">IFERROR(F12786/H12786,"")</f>
        <v>83.9658333333333</v>
      </c>
      <c r="L12786" s="13" t="n">
        <f aca="false">L12785+F12786/$F$2*100</f>
        <v>99.923949608507</v>
      </c>
    </row>
    <row r="12787" customFormat="false" ht="15" hidden="false" customHeight="false" outlineLevel="0" collapsed="false">
      <c r="A12787" s="0" t="s">
        <v>24234</v>
      </c>
      <c r="B12787" s="0" t="s">
        <v>423</v>
      </c>
      <c r="C12787" s="0" t="s">
        <v>2082</v>
      </c>
      <c r="D12787" s="0" t="s">
        <v>52</v>
      </c>
      <c r="E12787" s="0" t="s">
        <v>800</v>
      </c>
      <c r="F12787" s="7" t="n">
        <v>1007.37</v>
      </c>
      <c r="G12787" s="6" t="n">
        <v>51</v>
      </c>
      <c r="H12787" s="8" t="n">
        <v>143</v>
      </c>
      <c r="I12787" s="0" t="n">
        <v>1</v>
      </c>
      <c r="J12787" s="7" t="n">
        <f aca="false">IFERROR(F12787/G12787,"")</f>
        <v>19.7523529411765</v>
      </c>
      <c r="K12787" s="7" t="n">
        <f aca="false">IFERROR(F12787/H12787,"")</f>
        <v>7.04454545454546</v>
      </c>
      <c r="L12787" s="13" t="n">
        <f aca="false">L12786+F12787/$F$2*100</f>
        <v>99.9239864080108</v>
      </c>
    </row>
    <row r="12788" customFormat="false" ht="15" hidden="false" customHeight="false" outlineLevel="0" collapsed="false">
      <c r="A12788" s="0" t="s">
        <v>24235</v>
      </c>
      <c r="B12788" s="0" t="s">
        <v>17932</v>
      </c>
      <c r="C12788" s="0" t="s">
        <v>377</v>
      </c>
      <c r="D12788" s="0" t="s">
        <v>3372</v>
      </c>
      <c r="E12788" s="0" t="s">
        <v>9296</v>
      </c>
      <c r="F12788" s="7" t="n">
        <v>1007.07</v>
      </c>
      <c r="G12788" s="6" t="n">
        <v>147</v>
      </c>
      <c r="H12788" s="8" t="n">
        <v>153</v>
      </c>
      <c r="I12788" s="0" t="n">
        <v>1</v>
      </c>
      <c r="J12788" s="7" t="n">
        <f aca="false">IFERROR(F12788/G12788,"")</f>
        <v>6.85081632653061</v>
      </c>
      <c r="K12788" s="7" t="n">
        <f aca="false">IFERROR(F12788/H12788,"")</f>
        <v>6.5821568627451</v>
      </c>
      <c r="L12788" s="13" t="n">
        <f aca="false">L12787+F12788/$F$2*100</f>
        <v>99.9240231965556</v>
      </c>
    </row>
    <row r="12789" customFormat="false" ht="15" hidden="false" customHeight="false" outlineLevel="0" collapsed="false">
      <c r="A12789" s="0" t="s">
        <v>24236</v>
      </c>
      <c r="B12789" s="0" t="s">
        <v>24237</v>
      </c>
      <c r="C12789" s="0" t="s">
        <v>3994</v>
      </c>
      <c r="D12789" s="0" t="s">
        <v>2312</v>
      </c>
      <c r="E12789" s="0" t="s">
        <v>186</v>
      </c>
      <c r="F12789" s="7" t="n">
        <v>1007.04</v>
      </c>
      <c r="G12789" s="6" t="n">
        <v>74</v>
      </c>
      <c r="H12789" s="8" t="n">
        <v>132.1</v>
      </c>
      <c r="I12789" s="0" t="n">
        <v>1</v>
      </c>
      <c r="J12789" s="7" t="n">
        <f aca="false">IFERROR(F12789/G12789,"")</f>
        <v>13.6086486486486</v>
      </c>
      <c r="K12789" s="7" t="n">
        <f aca="false">IFERROR(F12789/H12789,"")</f>
        <v>7.62331566994701</v>
      </c>
      <c r="L12789" s="13" t="n">
        <f aca="false">L12788+F12789/$F$2*100</f>
        <v>99.9240599840044</v>
      </c>
    </row>
    <row r="12790" customFormat="false" ht="15" hidden="false" customHeight="false" outlineLevel="0" collapsed="false">
      <c r="A12790" s="0" t="s">
        <v>24238</v>
      </c>
      <c r="B12790" s="0" t="s">
        <v>15174</v>
      </c>
      <c r="C12790" s="0" t="s">
        <v>3073</v>
      </c>
      <c r="D12790" s="0" t="s">
        <v>123</v>
      </c>
      <c r="E12790" s="0" t="s">
        <v>81</v>
      </c>
      <c r="F12790" s="7" t="n">
        <v>1006.98</v>
      </c>
      <c r="G12790" s="6" t="n">
        <v>147</v>
      </c>
      <c r="H12790" s="8" t="n">
        <v>418.6</v>
      </c>
      <c r="I12790" s="0" t="n">
        <v>1</v>
      </c>
      <c r="J12790" s="7" t="n">
        <f aca="false">IFERROR(F12790/G12790,"")</f>
        <v>6.85020408163265</v>
      </c>
      <c r="K12790" s="7" t="n">
        <f aca="false">IFERROR(F12790/H12790,"")</f>
        <v>2.4055900621118</v>
      </c>
      <c r="L12790" s="13" t="n">
        <f aca="false">L12789+F12790/$F$2*100</f>
        <v>99.9240967692614</v>
      </c>
    </row>
    <row r="12791" customFormat="false" ht="15" hidden="false" customHeight="false" outlineLevel="0" collapsed="false">
      <c r="A12791" s="0" t="s">
        <v>24239</v>
      </c>
      <c r="B12791" s="0" t="s">
        <v>1190</v>
      </c>
      <c r="C12791" s="0" t="s">
        <v>1208</v>
      </c>
      <c r="D12791" s="0" t="s">
        <v>123</v>
      </c>
      <c r="E12791" s="0" t="s">
        <v>269</v>
      </c>
      <c r="F12791" s="7" t="n">
        <v>1006.35</v>
      </c>
      <c r="G12791" s="6" t="n">
        <v>52</v>
      </c>
      <c r="H12791" s="8" t="n">
        <v>99.7</v>
      </c>
      <c r="I12791" s="0" t="n">
        <v>1</v>
      </c>
      <c r="J12791" s="7" t="n">
        <f aca="false">IFERROR(F12791/G12791,"")</f>
        <v>19.3528846153846</v>
      </c>
      <c r="K12791" s="7" t="n">
        <f aca="false">IFERROR(F12791/H12791,"")</f>
        <v>10.0937813440321</v>
      </c>
      <c r="L12791" s="13" t="n">
        <f aca="false">L12790+F12791/$F$2*100</f>
        <v>99.9241335315043</v>
      </c>
    </row>
    <row r="12792" customFormat="false" ht="15" hidden="false" customHeight="false" outlineLevel="0" collapsed="false">
      <c r="A12792" s="0" t="s">
        <v>24240</v>
      </c>
      <c r="B12792" s="0" t="s">
        <v>6949</v>
      </c>
      <c r="C12792" s="0" t="s">
        <v>16012</v>
      </c>
      <c r="D12792" s="0" t="s">
        <v>164</v>
      </c>
      <c r="E12792" s="0" t="s">
        <v>81</v>
      </c>
      <c r="F12792" s="7" t="n">
        <v>1006.25</v>
      </c>
      <c r="G12792" s="6" t="n">
        <v>103</v>
      </c>
      <c r="H12792" s="8" t="n">
        <v>181</v>
      </c>
      <c r="I12792" s="0" t="n">
        <v>1</v>
      </c>
      <c r="J12792" s="7" t="n">
        <f aca="false">IFERROR(F12792/G12792,"")</f>
        <v>9.76941747572816</v>
      </c>
      <c r="K12792" s="7" t="n">
        <f aca="false">IFERROR(F12792/H12792,"")</f>
        <v>5.55939226519337</v>
      </c>
      <c r="L12792" s="13" t="n">
        <f aca="false">L12791+F12792/$F$2*100</f>
        <v>99.9241702900942</v>
      </c>
    </row>
    <row r="12793" customFormat="false" ht="15" hidden="false" customHeight="false" outlineLevel="0" collapsed="false">
      <c r="A12793" s="0" t="s">
        <v>24241</v>
      </c>
      <c r="B12793" s="0" t="s">
        <v>24242</v>
      </c>
      <c r="C12793" s="0" t="s">
        <v>51</v>
      </c>
      <c r="D12793" s="0" t="s">
        <v>71</v>
      </c>
      <c r="E12793" s="0" t="s">
        <v>9296</v>
      </c>
      <c r="F12793" s="7" t="n">
        <v>1005.31</v>
      </c>
      <c r="G12793" s="6" t="n">
        <v>168</v>
      </c>
      <c r="H12793" s="8" t="n">
        <v>189</v>
      </c>
      <c r="I12793" s="0" t="n">
        <v>1</v>
      </c>
      <c r="J12793" s="7" t="n">
        <f aca="false">IFERROR(F12793/G12793,"")</f>
        <v>5.9839880952381</v>
      </c>
      <c r="K12793" s="7" t="n">
        <f aca="false">IFERROR(F12793/H12793,"")</f>
        <v>5.31910052910053</v>
      </c>
      <c r="L12793" s="13" t="n">
        <f aca="false">L12792+F12793/$F$2*100</f>
        <v>99.9242070143457</v>
      </c>
    </row>
    <row r="12794" customFormat="false" ht="15" hidden="false" customHeight="false" outlineLevel="0" collapsed="false">
      <c r="A12794" s="0" t="s">
        <v>24243</v>
      </c>
      <c r="B12794" s="0" t="s">
        <v>24244</v>
      </c>
      <c r="C12794" s="0" t="s">
        <v>726</v>
      </c>
      <c r="D12794" s="0" t="s">
        <v>4603</v>
      </c>
      <c r="E12794" s="0" t="s">
        <v>11090</v>
      </c>
      <c r="F12794" s="7" t="n">
        <v>1005.2</v>
      </c>
      <c r="G12794" s="6" t="n">
        <v>46</v>
      </c>
      <c r="H12794" s="8" t="n">
        <v>51.5</v>
      </c>
      <c r="I12794" s="0" t="n">
        <v>1</v>
      </c>
      <c r="J12794" s="7" t="n">
        <f aca="false">IFERROR(F12794/G12794,"")</f>
        <v>21.8521739130435</v>
      </c>
      <c r="K12794" s="7" t="n">
        <f aca="false">IFERROR(F12794/H12794,"")</f>
        <v>19.5184466019417</v>
      </c>
      <c r="L12794" s="13" t="n">
        <f aca="false">L12793+F12794/$F$2*100</f>
        <v>99.9242437345788</v>
      </c>
    </row>
    <row r="12795" customFormat="false" ht="15" hidden="false" customHeight="false" outlineLevel="0" collapsed="false">
      <c r="A12795" s="0" t="s">
        <v>24245</v>
      </c>
      <c r="B12795" s="0" t="s">
        <v>24246</v>
      </c>
      <c r="C12795" s="0" t="s">
        <v>6861</v>
      </c>
      <c r="D12795" s="0" t="s">
        <v>57</v>
      </c>
      <c r="E12795" s="0" t="s">
        <v>116</v>
      </c>
      <c r="F12795" s="7" t="n">
        <v>1005.07</v>
      </c>
      <c r="G12795" s="6" t="n">
        <v>11</v>
      </c>
      <c r="H12795" s="8" t="n">
        <v>11</v>
      </c>
      <c r="I12795" s="0" t="n">
        <v>1</v>
      </c>
      <c r="J12795" s="7" t="n">
        <f aca="false">IFERROR(F12795/G12795,"")</f>
        <v>91.37</v>
      </c>
      <c r="K12795" s="7" t="n">
        <f aca="false">IFERROR(F12795/H12795,"")</f>
        <v>91.37</v>
      </c>
      <c r="L12795" s="13" t="n">
        <f aca="false">L12794+F12795/$F$2*100</f>
        <v>99.9242804500629</v>
      </c>
    </row>
    <row r="12796" customFormat="false" ht="15" hidden="false" customHeight="false" outlineLevel="0" collapsed="false">
      <c r="A12796" s="0" t="s">
        <v>24247</v>
      </c>
      <c r="B12796" s="0" t="s">
        <v>17461</v>
      </c>
      <c r="C12796" s="0" t="s">
        <v>197</v>
      </c>
      <c r="D12796" s="0" t="s">
        <v>241</v>
      </c>
      <c r="E12796" s="0" t="s">
        <v>9296</v>
      </c>
      <c r="F12796" s="7" t="n">
        <v>1004.59</v>
      </c>
      <c r="G12796" s="6" t="n">
        <v>252</v>
      </c>
      <c r="H12796" s="8" t="n">
        <v>253</v>
      </c>
      <c r="I12796" s="0" t="n">
        <v>1</v>
      </c>
      <c r="J12796" s="7" t="n">
        <f aca="false">IFERROR(F12796/G12796,"")</f>
        <v>3.98646825396825</v>
      </c>
      <c r="K12796" s="7" t="n">
        <f aca="false">IFERROR(F12796/H12796,"")</f>
        <v>3.97071146245059</v>
      </c>
      <c r="L12796" s="13" t="n">
        <f aca="false">L12795+F12796/$F$2*100</f>
        <v>99.9243171480126</v>
      </c>
    </row>
    <row r="12797" customFormat="false" ht="15" hidden="false" customHeight="false" outlineLevel="0" collapsed="false">
      <c r="A12797" s="0" t="s">
        <v>24248</v>
      </c>
      <c r="B12797" s="0" t="s">
        <v>17932</v>
      </c>
      <c r="C12797" s="0" t="s">
        <v>5132</v>
      </c>
      <c r="D12797" s="0" t="s">
        <v>57</v>
      </c>
      <c r="E12797" s="0" t="s">
        <v>81</v>
      </c>
      <c r="F12797" s="7" t="n">
        <v>1004.02</v>
      </c>
      <c r="G12797" s="6" t="n">
        <v>165</v>
      </c>
      <c r="H12797" s="8" t="n">
        <v>167</v>
      </c>
      <c r="I12797" s="0" t="n">
        <v>1</v>
      </c>
      <c r="J12797" s="7" t="n">
        <f aca="false">IFERROR(F12797/G12797,"")</f>
        <v>6.0849696969697</v>
      </c>
      <c r="K12797" s="7" t="n">
        <f aca="false">IFERROR(F12797/H12797,"")</f>
        <v>6.01209580838323</v>
      </c>
      <c r="L12797" s="13" t="n">
        <f aca="false">L12796+F12797/$F$2*100</f>
        <v>99.92435382514</v>
      </c>
    </row>
    <row r="12798" customFormat="false" ht="15" hidden="false" customHeight="false" outlineLevel="0" collapsed="false">
      <c r="A12798" s="0" t="s">
        <v>24249</v>
      </c>
      <c r="B12798" s="0" t="s">
        <v>1221</v>
      </c>
      <c r="C12798" s="0" t="s">
        <v>537</v>
      </c>
      <c r="D12798" s="0" t="s">
        <v>251</v>
      </c>
      <c r="E12798" s="0" t="s">
        <v>15909</v>
      </c>
      <c r="F12798" s="7" t="n">
        <v>1003.91</v>
      </c>
      <c r="G12798" s="6" t="n">
        <v>194</v>
      </c>
      <c r="H12798" s="8" t="n">
        <v>194</v>
      </c>
      <c r="I12798" s="0" t="n">
        <v>1</v>
      </c>
      <c r="J12798" s="7" t="n">
        <f aca="false">IFERROR(F12798/G12798,"")</f>
        <v>5.17479381443299</v>
      </c>
      <c r="K12798" s="7" t="n">
        <f aca="false">IFERROR(F12798/H12798,"")</f>
        <v>5.17479381443299</v>
      </c>
      <c r="L12798" s="13" t="n">
        <f aca="false">L12797+F12798/$F$2*100</f>
        <v>99.924390498249</v>
      </c>
    </row>
    <row r="12799" customFormat="false" ht="15" hidden="false" customHeight="false" outlineLevel="0" collapsed="false">
      <c r="A12799" s="0" t="s">
        <v>24250</v>
      </c>
      <c r="B12799" s="0" t="s">
        <v>4120</v>
      </c>
      <c r="C12799" s="0" t="s">
        <v>534</v>
      </c>
      <c r="D12799" s="0" t="s">
        <v>57</v>
      </c>
      <c r="E12799" s="0" t="s">
        <v>2988</v>
      </c>
      <c r="F12799" s="7" t="n">
        <v>1003.84</v>
      </c>
      <c r="G12799" s="6" t="n">
        <v>26</v>
      </c>
      <c r="H12799" s="8" t="n">
        <v>74</v>
      </c>
      <c r="I12799" s="0" t="n">
        <v>1</v>
      </c>
      <c r="J12799" s="7" t="n">
        <f aca="false">IFERROR(F12799/G12799,"")</f>
        <v>38.6092307692308</v>
      </c>
      <c r="K12799" s="7" t="n">
        <f aca="false">IFERROR(F12799/H12799,"")</f>
        <v>13.5654054054054</v>
      </c>
      <c r="L12799" s="13" t="n">
        <f aca="false">L12798+F12799/$F$2*100</f>
        <v>99.924427168801</v>
      </c>
    </row>
    <row r="12800" customFormat="false" ht="15" hidden="false" customHeight="false" outlineLevel="0" collapsed="false">
      <c r="A12800" s="0" t="s">
        <v>24251</v>
      </c>
      <c r="B12800" s="0" t="s">
        <v>4099</v>
      </c>
      <c r="C12800" s="0" t="s">
        <v>2790</v>
      </c>
      <c r="D12800" s="0" t="s">
        <v>57</v>
      </c>
      <c r="E12800" s="0" t="s">
        <v>2724</v>
      </c>
      <c r="F12800" s="7" t="n">
        <v>1003.63</v>
      </c>
      <c r="G12800" s="6" t="n">
        <v>122</v>
      </c>
      <c r="H12800" s="8" t="n">
        <v>122</v>
      </c>
      <c r="I12800" s="0" t="n">
        <v>1</v>
      </c>
      <c r="J12800" s="7" t="n">
        <f aca="false">IFERROR(F12800/G12800,"")</f>
        <v>8.22647540983607</v>
      </c>
      <c r="K12800" s="7" t="n">
        <f aca="false">IFERROR(F12800/H12800,"")</f>
        <v>8.22647540983607</v>
      </c>
      <c r="L12800" s="13" t="n">
        <f aca="false">L12799+F12800/$F$2*100</f>
        <v>99.9244638316815</v>
      </c>
    </row>
    <row r="12801" customFormat="false" ht="15" hidden="false" customHeight="false" outlineLevel="0" collapsed="false">
      <c r="A12801" s="0" t="s">
        <v>24252</v>
      </c>
      <c r="B12801" s="0" t="s">
        <v>5793</v>
      </c>
      <c r="C12801" s="0" t="s">
        <v>5365</v>
      </c>
      <c r="D12801" s="0" t="s">
        <v>85</v>
      </c>
      <c r="E12801" s="0" t="s">
        <v>269</v>
      </c>
      <c r="F12801" s="7" t="n">
        <v>1003.4</v>
      </c>
      <c r="G12801" s="6" t="n">
        <v>154</v>
      </c>
      <c r="H12801" s="8" t="n">
        <v>154</v>
      </c>
      <c r="I12801" s="0" t="n">
        <v>1</v>
      </c>
      <c r="J12801" s="7" t="n">
        <f aca="false">IFERROR(F12801/G12801,"")</f>
        <v>6.51558441558442</v>
      </c>
      <c r="K12801" s="7" t="n">
        <f aca="false">IFERROR(F12801/H12801,"")</f>
        <v>6.51558441558442</v>
      </c>
      <c r="L12801" s="13" t="n">
        <f aca="false">L12800+F12801/$F$2*100</f>
        <v>99.9245004861601</v>
      </c>
    </row>
    <row r="12802" customFormat="false" ht="15" hidden="false" customHeight="false" outlineLevel="0" collapsed="false">
      <c r="A12802" s="0" t="s">
        <v>24253</v>
      </c>
      <c r="B12802" s="0" t="s">
        <v>24254</v>
      </c>
      <c r="C12802" s="0" t="s">
        <v>2238</v>
      </c>
      <c r="D12802" s="0" t="s">
        <v>57</v>
      </c>
      <c r="E12802" s="0" t="s">
        <v>112</v>
      </c>
      <c r="F12802" s="7" t="n">
        <v>1003.3</v>
      </c>
      <c r="G12802" s="6" t="n">
        <v>220</v>
      </c>
      <c r="H12802" s="8" t="n">
        <v>224</v>
      </c>
      <c r="I12802" s="0" t="n">
        <v>1</v>
      </c>
      <c r="J12802" s="7" t="n">
        <f aca="false">IFERROR(F12802/G12802,"")</f>
        <v>4.56045454545455</v>
      </c>
      <c r="K12802" s="7" t="n">
        <f aca="false">IFERROR(F12802/H12802,"")</f>
        <v>4.47901785714286</v>
      </c>
      <c r="L12802" s="13" t="n">
        <f aca="false">L12801+F12802/$F$2*100</f>
        <v>99.9245371369857</v>
      </c>
    </row>
    <row r="12803" customFormat="false" ht="15" hidden="false" customHeight="false" outlineLevel="0" collapsed="false">
      <c r="A12803" s="0" t="s">
        <v>24255</v>
      </c>
      <c r="B12803" s="0" t="s">
        <v>16986</v>
      </c>
      <c r="C12803" s="0" t="s">
        <v>365</v>
      </c>
      <c r="D12803" s="0" t="s">
        <v>1710</v>
      </c>
      <c r="E12803" s="0" t="s">
        <v>269</v>
      </c>
      <c r="F12803" s="7" t="n">
        <v>1003.14</v>
      </c>
      <c r="G12803" s="6" t="n">
        <v>33</v>
      </c>
      <c r="H12803" s="8" t="n">
        <v>81.3</v>
      </c>
      <c r="I12803" s="0" t="n">
        <v>1</v>
      </c>
      <c r="J12803" s="7" t="n">
        <f aca="false">IFERROR(F12803/G12803,"")</f>
        <v>30.3981818181818</v>
      </c>
      <c r="K12803" s="7" t="n">
        <f aca="false">IFERROR(F12803/H12803,"")</f>
        <v>12.3387453874539</v>
      </c>
      <c r="L12803" s="13" t="n">
        <f aca="false">L12802+F12803/$F$2*100</f>
        <v>99.9245737819665</v>
      </c>
    </row>
    <row r="12804" customFormat="false" ht="15" hidden="false" customHeight="false" outlineLevel="0" collapsed="false">
      <c r="A12804" s="0" t="s">
        <v>24256</v>
      </c>
      <c r="B12804" s="0" t="s">
        <v>7758</v>
      </c>
      <c r="C12804" s="0" t="s">
        <v>1281</v>
      </c>
      <c r="D12804" s="0" t="s">
        <v>89</v>
      </c>
      <c r="E12804" s="0" t="s">
        <v>15909</v>
      </c>
      <c r="F12804" s="7" t="n">
        <v>1002.45</v>
      </c>
      <c r="G12804" s="6" t="n">
        <v>217</v>
      </c>
      <c r="H12804" s="8" t="n">
        <v>217.6</v>
      </c>
      <c r="I12804" s="0" t="n">
        <v>1</v>
      </c>
      <c r="J12804" s="7" t="n">
        <f aca="false">IFERROR(F12804/G12804,"")</f>
        <v>4.61958525345622</v>
      </c>
      <c r="K12804" s="7" t="n">
        <f aca="false">IFERROR(F12804/H12804,"")</f>
        <v>4.60684742647059</v>
      </c>
      <c r="L12804" s="13" t="n">
        <f aca="false">L12803+F12804/$F$2*100</f>
        <v>99.9246104017413</v>
      </c>
    </row>
    <row r="12805" customFormat="false" ht="15" hidden="false" customHeight="false" outlineLevel="0" collapsed="false">
      <c r="A12805" s="0" t="s">
        <v>24257</v>
      </c>
      <c r="B12805" s="0" t="s">
        <v>3662</v>
      </c>
      <c r="C12805" s="0" t="s">
        <v>938</v>
      </c>
      <c r="D12805" s="0" t="s">
        <v>198</v>
      </c>
      <c r="E12805" s="0" t="s">
        <v>112</v>
      </c>
      <c r="F12805" s="7" t="n">
        <v>1002.15</v>
      </c>
      <c r="G12805" s="6" t="n">
        <v>31</v>
      </c>
      <c r="H12805" s="8" t="n">
        <v>31</v>
      </c>
      <c r="I12805" s="0" t="n">
        <v>1</v>
      </c>
      <c r="J12805" s="7" t="n">
        <f aca="false">IFERROR(F12805/G12805,"")</f>
        <v>32.3274193548387</v>
      </c>
      <c r="K12805" s="7" t="n">
        <f aca="false">IFERROR(F12805/H12805,"")</f>
        <v>32.3274193548387</v>
      </c>
      <c r="L12805" s="13" t="n">
        <f aca="false">L12804+F12805/$F$2*100</f>
        <v>99.9246470105571</v>
      </c>
    </row>
    <row r="12806" customFormat="false" ht="15" hidden="false" customHeight="false" outlineLevel="0" collapsed="false">
      <c r="A12806" s="0" t="s">
        <v>24258</v>
      </c>
      <c r="B12806" s="0" t="s">
        <v>505</v>
      </c>
      <c r="C12806" s="0" t="s">
        <v>915</v>
      </c>
      <c r="D12806" s="0" t="s">
        <v>290</v>
      </c>
      <c r="E12806" s="0" t="s">
        <v>9296</v>
      </c>
      <c r="F12806" s="7" t="n">
        <v>1001.52</v>
      </c>
      <c r="G12806" s="6" t="n">
        <v>224</v>
      </c>
      <c r="H12806" s="8" t="n">
        <v>248</v>
      </c>
      <c r="I12806" s="0" t="n">
        <v>1</v>
      </c>
      <c r="J12806" s="7" t="n">
        <f aca="false">IFERROR(F12806/G12806,"")</f>
        <v>4.47107142857143</v>
      </c>
      <c r="K12806" s="7" t="n">
        <f aca="false">IFERROR(F12806/H12806,"")</f>
        <v>4.03838709677419</v>
      </c>
      <c r="L12806" s="13" t="n">
        <f aca="false">L12805+F12806/$F$2*100</f>
        <v>99.9246835963588</v>
      </c>
    </row>
    <row r="12807" customFormat="false" ht="15" hidden="false" customHeight="false" outlineLevel="0" collapsed="false">
      <c r="A12807" s="0" t="s">
        <v>24259</v>
      </c>
      <c r="B12807" s="0" t="s">
        <v>24260</v>
      </c>
      <c r="C12807" s="0" t="s">
        <v>24261</v>
      </c>
      <c r="D12807" s="0" t="s">
        <v>290</v>
      </c>
      <c r="E12807" s="0" t="s">
        <v>269</v>
      </c>
      <c r="F12807" s="7" t="n">
        <v>1001.22</v>
      </c>
      <c r="G12807" s="6" t="n">
        <v>82</v>
      </c>
      <c r="H12807" s="8" t="n">
        <v>86</v>
      </c>
      <c r="I12807" s="0" t="n">
        <v>1</v>
      </c>
      <c r="J12807" s="7" t="n">
        <f aca="false">IFERROR(F12807/G12807,"")</f>
        <v>12.21</v>
      </c>
      <c r="K12807" s="7" t="n">
        <f aca="false">IFERROR(F12807/H12807,"")</f>
        <v>11.6420930232558</v>
      </c>
      <c r="L12807" s="13" t="n">
        <f aca="false">L12806+F12807/$F$2*100</f>
        <v>99.9247201712014</v>
      </c>
    </row>
    <row r="12808" customFormat="false" ht="15" hidden="false" customHeight="false" outlineLevel="0" collapsed="false">
      <c r="A12808" s="0" t="s">
        <v>24262</v>
      </c>
      <c r="B12808" s="0" t="s">
        <v>10620</v>
      </c>
      <c r="C12808" s="0" t="s">
        <v>213</v>
      </c>
      <c r="D12808" s="0" t="s">
        <v>57</v>
      </c>
      <c r="E12808" s="0" t="s">
        <v>2162</v>
      </c>
      <c r="F12808" s="7" t="n">
        <v>1001.17</v>
      </c>
      <c r="G12808" s="6" t="n">
        <v>87</v>
      </c>
      <c r="H12808" s="8" t="n">
        <v>87</v>
      </c>
      <c r="I12808" s="0" t="n">
        <v>1</v>
      </c>
      <c r="J12808" s="7" t="n">
        <f aca="false">IFERROR(F12808/G12808,"")</f>
        <v>11.5077011494253</v>
      </c>
      <c r="K12808" s="7" t="n">
        <f aca="false">IFERROR(F12808/H12808,"")</f>
        <v>11.5077011494253</v>
      </c>
      <c r="L12808" s="13" t="n">
        <f aca="false">L12807+F12808/$F$2*100</f>
        <v>99.9247567442175</v>
      </c>
    </row>
    <row r="12809" customFormat="false" ht="15" hidden="false" customHeight="false" outlineLevel="0" collapsed="false">
      <c r="A12809" s="0" t="s">
        <v>24263</v>
      </c>
      <c r="B12809" s="0" t="s">
        <v>23396</v>
      </c>
      <c r="C12809" s="0" t="s">
        <v>1395</v>
      </c>
      <c r="D12809" s="0" t="s">
        <v>164</v>
      </c>
      <c r="E12809" s="0" t="s">
        <v>112</v>
      </c>
      <c r="F12809" s="7" t="n">
        <v>1000.64</v>
      </c>
      <c r="G12809" s="6" t="n">
        <v>122</v>
      </c>
      <c r="H12809" s="8" t="n">
        <v>122</v>
      </c>
      <c r="I12809" s="0" t="n">
        <v>1</v>
      </c>
      <c r="J12809" s="7" t="n">
        <f aca="false">IFERROR(F12809/G12809,"")</f>
        <v>8.20196721311475</v>
      </c>
      <c r="K12809" s="7" t="n">
        <f aca="false">IFERROR(F12809/H12809,"")</f>
        <v>8.20196721311475</v>
      </c>
      <c r="L12809" s="13" t="n">
        <f aca="false">L12808+F12809/$F$2*100</f>
        <v>99.9247932978726</v>
      </c>
    </row>
    <row r="12810" customFormat="false" ht="15" hidden="false" customHeight="false" outlineLevel="0" collapsed="false">
      <c r="A12810" s="0" t="s">
        <v>24264</v>
      </c>
      <c r="B12810" s="0" t="s">
        <v>24265</v>
      </c>
      <c r="C12810" s="0" t="s">
        <v>1022</v>
      </c>
      <c r="D12810" s="0" t="s">
        <v>52</v>
      </c>
      <c r="E12810" s="0" t="s">
        <v>269</v>
      </c>
      <c r="F12810" s="7" t="n">
        <v>1000.59</v>
      </c>
      <c r="G12810" s="6" t="n">
        <v>150</v>
      </c>
      <c r="H12810" s="8" t="n">
        <v>150.7</v>
      </c>
      <c r="I12810" s="0" t="n">
        <v>1</v>
      </c>
      <c r="J12810" s="7" t="n">
        <f aca="false">IFERROR(F12810/G12810,"")</f>
        <v>6.6706</v>
      </c>
      <c r="K12810" s="7" t="n">
        <f aca="false">IFERROR(F12810/H12810,"")</f>
        <v>6.63961512939615</v>
      </c>
      <c r="L12810" s="13" t="n">
        <f aca="false">L12809+F12810/$F$2*100</f>
        <v>99.9248298497011</v>
      </c>
    </row>
    <row r="12811" customFormat="false" ht="15" hidden="false" customHeight="false" outlineLevel="0" collapsed="false">
      <c r="A12811" s="0" t="s">
        <v>24266</v>
      </c>
      <c r="B12811" s="0" t="s">
        <v>24267</v>
      </c>
      <c r="C12811" s="0" t="s">
        <v>24268</v>
      </c>
      <c r="D12811" s="0" t="s">
        <v>1793</v>
      </c>
      <c r="E12811" s="0" t="s">
        <v>269</v>
      </c>
      <c r="F12811" s="7" t="n">
        <v>1000.12</v>
      </c>
      <c r="G12811" s="6" t="n">
        <v>110</v>
      </c>
      <c r="H12811" s="8" t="n">
        <v>140.3</v>
      </c>
      <c r="I12811" s="0" t="n">
        <v>1</v>
      </c>
      <c r="J12811" s="7" t="n">
        <f aca="false">IFERROR(F12811/G12811,"")</f>
        <v>9.092</v>
      </c>
      <c r="K12811" s="7" t="n">
        <f aca="false">IFERROR(F12811/H12811,"")</f>
        <v>7.12843905915895</v>
      </c>
      <c r="L12811" s="13" t="n">
        <f aca="false">L12810+F12811/$F$2*100</f>
        <v>99.9248663843604</v>
      </c>
    </row>
    <row r="12812" customFormat="false" ht="15" hidden="false" customHeight="false" outlineLevel="0" collapsed="false">
      <c r="A12812" s="0" t="s">
        <v>24269</v>
      </c>
      <c r="B12812" s="0" t="s">
        <v>24270</v>
      </c>
      <c r="C12812" s="0" t="s">
        <v>122</v>
      </c>
      <c r="D12812" s="0" t="s">
        <v>290</v>
      </c>
      <c r="E12812" s="0" t="s">
        <v>15909</v>
      </c>
      <c r="F12812" s="7" t="n">
        <v>999.97</v>
      </c>
      <c r="G12812" s="6" t="n">
        <v>244</v>
      </c>
      <c r="H12812" s="8" t="n">
        <v>248.2</v>
      </c>
      <c r="I12812" s="0" t="n">
        <v>1</v>
      </c>
      <c r="J12812" s="7" t="n">
        <f aca="false">IFERROR(F12812/G12812,"")</f>
        <v>4.09823770491803</v>
      </c>
      <c r="K12812" s="7" t="n">
        <f aca="false">IFERROR(F12812/H12812,"")</f>
        <v>4.02888799355359</v>
      </c>
      <c r="L12812" s="13" t="n">
        <f aca="false">L12811+F12812/$F$2*100</f>
        <v>99.9249029135402</v>
      </c>
    </row>
    <row r="12813" customFormat="false" ht="15" hidden="false" customHeight="false" outlineLevel="0" collapsed="false">
      <c r="A12813" s="0" t="s">
        <v>24271</v>
      </c>
      <c r="B12813" s="0" t="s">
        <v>7277</v>
      </c>
      <c r="C12813" s="0" t="s">
        <v>2567</v>
      </c>
      <c r="D12813" s="0" t="s">
        <v>123</v>
      </c>
      <c r="E12813" s="0" t="s">
        <v>53</v>
      </c>
      <c r="F12813" s="7" t="n">
        <v>999.63</v>
      </c>
      <c r="G12813" s="6" t="n">
        <v>59</v>
      </c>
      <c r="H12813" s="8" t="n">
        <v>87</v>
      </c>
      <c r="I12813" s="0" t="n">
        <v>1</v>
      </c>
      <c r="J12813" s="7" t="n">
        <f aca="false">IFERROR(F12813/G12813,"")</f>
        <v>16.9428813559322</v>
      </c>
      <c r="K12813" s="7" t="n">
        <f aca="false">IFERROR(F12813/H12813,"")</f>
        <v>11.49</v>
      </c>
      <c r="L12813" s="13" t="n">
        <f aca="false">L12812+F12813/$F$2*100</f>
        <v>99.9249394302997</v>
      </c>
    </row>
    <row r="12814" customFormat="false" ht="15" hidden="false" customHeight="false" outlineLevel="0" collapsed="false">
      <c r="A12814" s="0" t="s">
        <v>24272</v>
      </c>
      <c r="B12814" s="0" t="s">
        <v>24273</v>
      </c>
      <c r="C12814" s="0" t="s">
        <v>915</v>
      </c>
      <c r="D12814" s="0" t="s">
        <v>876</v>
      </c>
      <c r="E12814" s="0" t="s">
        <v>116</v>
      </c>
      <c r="F12814" s="7" t="n">
        <v>999.06</v>
      </c>
      <c r="G12814" s="6" t="n">
        <v>90</v>
      </c>
      <c r="H12814" s="8" t="n">
        <v>90</v>
      </c>
      <c r="I12814" s="0" t="n">
        <v>1</v>
      </c>
      <c r="J12814" s="7" t="n">
        <f aca="false">IFERROR(F12814/G12814,"")</f>
        <v>11.1006666666667</v>
      </c>
      <c r="K12814" s="7" t="n">
        <f aca="false">IFERROR(F12814/H12814,"")</f>
        <v>11.1006666666667</v>
      </c>
      <c r="L12814" s="13" t="n">
        <f aca="false">L12813+F12814/$F$2*100</f>
        <v>99.9249759262369</v>
      </c>
    </row>
    <row r="12815" customFormat="false" ht="15" hidden="false" customHeight="false" outlineLevel="0" collapsed="false">
      <c r="A12815" s="0" t="s">
        <v>24274</v>
      </c>
      <c r="B12815" s="0" t="s">
        <v>6941</v>
      </c>
      <c r="C12815" s="0" t="s">
        <v>194</v>
      </c>
      <c r="D12815" s="0" t="s">
        <v>598</v>
      </c>
      <c r="E12815" s="0" t="s">
        <v>23141</v>
      </c>
      <c r="F12815" s="7" t="n">
        <v>998.28</v>
      </c>
      <c r="G12815" s="6" t="n">
        <v>139</v>
      </c>
      <c r="H12815" s="8" t="n">
        <v>139</v>
      </c>
      <c r="I12815" s="0" t="n">
        <v>1</v>
      </c>
      <c r="J12815" s="7" t="n">
        <f aca="false">IFERROR(F12815/G12815,"")</f>
        <v>7.18187050359712</v>
      </c>
      <c r="K12815" s="7" t="n">
        <f aca="false">IFERROR(F12815/H12815,"")</f>
        <v>7.18187050359712</v>
      </c>
      <c r="L12815" s="13" t="n">
        <f aca="false">L12814+F12815/$F$2*100</f>
        <v>99.9250123936805</v>
      </c>
    </row>
    <row r="12816" customFormat="false" ht="15" hidden="false" customHeight="false" outlineLevel="0" collapsed="false">
      <c r="A12816" s="0" t="s">
        <v>24275</v>
      </c>
      <c r="B12816" s="0" t="s">
        <v>24276</v>
      </c>
      <c r="C12816" s="0" t="s">
        <v>24277</v>
      </c>
      <c r="D12816" s="0" t="s">
        <v>52</v>
      </c>
      <c r="E12816" s="0" t="s">
        <v>557</v>
      </c>
      <c r="F12816" s="7" t="n">
        <v>997.81</v>
      </c>
      <c r="G12816" s="6" t="n">
        <v>49</v>
      </c>
      <c r="H12816" s="8" t="n">
        <v>85.6</v>
      </c>
      <c r="I12816" s="0" t="n">
        <v>1</v>
      </c>
      <c r="J12816" s="7" t="n">
        <f aca="false">IFERROR(F12816/G12816,"")</f>
        <v>20.3634693877551</v>
      </c>
      <c r="K12816" s="7" t="n">
        <f aca="false">IFERROR(F12816/H12816,"")</f>
        <v>11.6566588785047</v>
      </c>
      <c r="L12816" s="13" t="n">
        <f aca="false">L12815+F12816/$F$2*100</f>
        <v>99.9250488439549</v>
      </c>
    </row>
    <row r="12817" customFormat="false" ht="15" hidden="false" customHeight="false" outlineLevel="0" collapsed="false">
      <c r="A12817" s="0" t="s">
        <v>24278</v>
      </c>
      <c r="B12817" s="0" t="s">
        <v>7422</v>
      </c>
      <c r="C12817" s="0" t="s">
        <v>605</v>
      </c>
      <c r="D12817" s="0" t="s">
        <v>5348</v>
      </c>
      <c r="E12817" s="0" t="s">
        <v>269</v>
      </c>
      <c r="F12817" s="7" t="n">
        <v>997.7</v>
      </c>
      <c r="G12817" s="6" t="n">
        <v>133</v>
      </c>
      <c r="H12817" s="8" t="n">
        <v>361.6</v>
      </c>
      <c r="I12817" s="0" t="n">
        <v>1</v>
      </c>
      <c r="J12817" s="7" t="n">
        <f aca="false">IFERROR(F12817/G12817,"")</f>
        <v>7.5015037593985</v>
      </c>
      <c r="K12817" s="7" t="n">
        <f aca="false">IFERROR(F12817/H12817,"")</f>
        <v>2.75912610619469</v>
      </c>
      <c r="L12817" s="13" t="n">
        <f aca="false">L12816+F12817/$F$2*100</f>
        <v>99.9250852902109</v>
      </c>
    </row>
    <row r="12818" customFormat="false" ht="15" hidden="false" customHeight="false" outlineLevel="0" collapsed="false">
      <c r="A12818" s="0" t="s">
        <v>24279</v>
      </c>
      <c r="B12818" s="0" t="s">
        <v>24280</v>
      </c>
      <c r="C12818" s="0" t="s">
        <v>176</v>
      </c>
      <c r="D12818" s="0" t="s">
        <v>1140</v>
      </c>
      <c r="E12818" s="0" t="s">
        <v>15909</v>
      </c>
      <c r="F12818" s="7" t="n">
        <v>997.37</v>
      </c>
      <c r="G12818" s="6" t="n">
        <v>110</v>
      </c>
      <c r="H12818" s="8" t="n">
        <v>125.4</v>
      </c>
      <c r="I12818" s="0" t="n">
        <v>1</v>
      </c>
      <c r="J12818" s="7" t="n">
        <f aca="false">IFERROR(F12818/G12818,"")</f>
        <v>9.067</v>
      </c>
      <c r="K12818" s="7" t="n">
        <f aca="false">IFERROR(F12818/H12818,"")</f>
        <v>7.95350877192982</v>
      </c>
      <c r="L12818" s="13" t="n">
        <f aca="false">L12817+F12818/$F$2*100</f>
        <v>99.925121724412</v>
      </c>
    </row>
    <row r="12819" customFormat="false" ht="15" hidden="false" customHeight="false" outlineLevel="0" collapsed="false">
      <c r="A12819" s="0" t="s">
        <v>24281</v>
      </c>
      <c r="B12819" s="0" t="s">
        <v>24282</v>
      </c>
      <c r="C12819" s="0" t="s">
        <v>24283</v>
      </c>
      <c r="D12819" s="0" t="s">
        <v>123</v>
      </c>
      <c r="E12819" s="0" t="s">
        <v>2724</v>
      </c>
      <c r="F12819" s="7" t="n">
        <v>997.2</v>
      </c>
      <c r="G12819" s="6" t="n">
        <v>12</v>
      </c>
      <c r="H12819" s="8" t="n">
        <v>12</v>
      </c>
      <c r="I12819" s="0" t="n">
        <v>1</v>
      </c>
      <c r="J12819" s="7" t="n">
        <f aca="false">IFERROR(F12819/G12819,"")</f>
        <v>83.1</v>
      </c>
      <c r="K12819" s="7" t="n">
        <f aca="false">IFERROR(F12819/H12819,"")</f>
        <v>83.1</v>
      </c>
      <c r="L12819" s="13" t="n">
        <f aca="false">L12818+F12819/$F$2*100</f>
        <v>99.9251581524029</v>
      </c>
    </row>
    <row r="12820" customFormat="false" ht="15" hidden="false" customHeight="false" outlineLevel="0" collapsed="false">
      <c r="A12820" s="0" t="s">
        <v>24284</v>
      </c>
      <c r="B12820" s="0" t="s">
        <v>24285</v>
      </c>
      <c r="C12820" s="0" t="s">
        <v>220</v>
      </c>
      <c r="D12820" s="0" t="s">
        <v>57</v>
      </c>
      <c r="E12820" s="0" t="s">
        <v>269</v>
      </c>
      <c r="F12820" s="7" t="n">
        <v>996.87</v>
      </c>
      <c r="G12820" s="6" t="n">
        <v>46</v>
      </c>
      <c r="H12820" s="8" t="n">
        <v>77.6</v>
      </c>
      <c r="I12820" s="0" t="n">
        <v>1</v>
      </c>
      <c r="J12820" s="7" t="n">
        <f aca="false">IFERROR(F12820/G12820,"")</f>
        <v>21.6710869565217</v>
      </c>
      <c r="K12820" s="7" t="n">
        <f aca="false">IFERROR(F12820/H12820,"")</f>
        <v>12.8462628865979</v>
      </c>
      <c r="L12820" s="13" t="n">
        <f aca="false">L12819+F12820/$F$2*100</f>
        <v>99.9251945683388</v>
      </c>
    </row>
    <row r="12821" customFormat="false" ht="15" hidden="false" customHeight="false" outlineLevel="0" collapsed="false">
      <c r="A12821" s="0" t="s">
        <v>24286</v>
      </c>
      <c r="B12821" s="0" t="s">
        <v>24287</v>
      </c>
      <c r="C12821" s="0" t="s">
        <v>100</v>
      </c>
      <c r="D12821" s="0" t="s">
        <v>85</v>
      </c>
      <c r="E12821" s="0" t="s">
        <v>186</v>
      </c>
      <c r="F12821" s="7" t="n">
        <v>996.63</v>
      </c>
      <c r="G12821" s="6" t="n">
        <v>15</v>
      </c>
      <c r="H12821" s="8" t="n">
        <v>15</v>
      </c>
      <c r="I12821" s="0" t="n">
        <v>1</v>
      </c>
      <c r="J12821" s="7" t="n">
        <f aca="false">IFERROR(F12821/G12821,"")</f>
        <v>66.442</v>
      </c>
      <c r="K12821" s="7" t="n">
        <f aca="false">IFERROR(F12821/H12821,"")</f>
        <v>66.442</v>
      </c>
      <c r="L12821" s="13" t="n">
        <f aca="false">L12820+F12821/$F$2*100</f>
        <v>99.9252309755074</v>
      </c>
    </row>
    <row r="12822" customFormat="false" ht="15" hidden="false" customHeight="false" outlineLevel="0" collapsed="false">
      <c r="A12822" s="0" t="s">
        <v>24288</v>
      </c>
      <c r="B12822" s="0" t="s">
        <v>253</v>
      </c>
      <c r="C12822" s="0" t="s">
        <v>24289</v>
      </c>
      <c r="D12822" s="0" t="s">
        <v>52</v>
      </c>
      <c r="E12822" s="0" t="s">
        <v>2194</v>
      </c>
      <c r="F12822" s="7" t="n">
        <v>996.61</v>
      </c>
      <c r="G12822" s="6" t="n">
        <v>78</v>
      </c>
      <c r="H12822" s="8" t="n">
        <v>80</v>
      </c>
      <c r="I12822" s="0" t="n">
        <v>1</v>
      </c>
      <c r="J12822" s="7" t="n">
        <f aca="false">IFERROR(F12822/G12822,"")</f>
        <v>12.7770512820513</v>
      </c>
      <c r="K12822" s="7" t="n">
        <f aca="false">IFERROR(F12822/H12822,"")</f>
        <v>12.457625</v>
      </c>
      <c r="L12822" s="13" t="n">
        <f aca="false">L12821+F12822/$F$2*100</f>
        <v>99.9252673819455</v>
      </c>
    </row>
    <row r="12823" customFormat="false" ht="15" hidden="false" customHeight="false" outlineLevel="0" collapsed="false">
      <c r="A12823" s="0" t="s">
        <v>24290</v>
      </c>
      <c r="B12823" s="0" t="s">
        <v>24291</v>
      </c>
      <c r="C12823" s="0" t="s">
        <v>24292</v>
      </c>
      <c r="D12823" s="0" t="s">
        <v>89</v>
      </c>
      <c r="E12823" s="0" t="s">
        <v>644</v>
      </c>
      <c r="F12823" s="7" t="n">
        <v>995.81</v>
      </c>
      <c r="G12823" s="6" t="n">
        <v>64</v>
      </c>
      <c r="H12823" s="8" t="n">
        <v>76.3</v>
      </c>
      <c r="I12823" s="0" t="n">
        <v>1</v>
      </c>
      <c r="J12823" s="7" t="n">
        <f aca="false">IFERROR(F12823/G12823,"")</f>
        <v>15.55953125</v>
      </c>
      <c r="K12823" s="7" t="n">
        <f aca="false">IFERROR(F12823/H12823,"")</f>
        <v>13.05124508519</v>
      </c>
      <c r="L12823" s="13" t="n">
        <f aca="false">L12822+F12823/$F$2*100</f>
        <v>99.9253037591593</v>
      </c>
    </row>
    <row r="12824" customFormat="false" ht="15" hidden="false" customHeight="false" outlineLevel="0" collapsed="false">
      <c r="A12824" s="0" t="s">
        <v>24293</v>
      </c>
      <c r="B12824" s="0" t="s">
        <v>24294</v>
      </c>
      <c r="C12824" s="0" t="s">
        <v>1335</v>
      </c>
      <c r="D12824" s="0" t="s">
        <v>1140</v>
      </c>
      <c r="E12824" s="0" t="s">
        <v>81</v>
      </c>
      <c r="F12824" s="7" t="n">
        <v>995.68</v>
      </c>
      <c r="G12824" s="6" t="n">
        <v>65</v>
      </c>
      <c r="H12824" s="8" t="n">
        <v>153.7</v>
      </c>
      <c r="I12824" s="0" t="n">
        <v>1</v>
      </c>
      <c r="J12824" s="7" t="n">
        <f aca="false">IFERROR(F12824/G12824,"")</f>
        <v>15.3181538461538</v>
      </c>
      <c r="K12824" s="7" t="n">
        <f aca="false">IFERROR(F12824/H12824,"")</f>
        <v>6.47807417046194</v>
      </c>
      <c r="L12824" s="13" t="n">
        <f aca="false">L12823+F12824/$F$2*100</f>
        <v>99.9253401316242</v>
      </c>
    </row>
    <row r="12825" customFormat="false" ht="15" hidden="false" customHeight="false" outlineLevel="0" collapsed="false">
      <c r="A12825" s="0" t="s">
        <v>24295</v>
      </c>
      <c r="B12825" s="0" t="s">
        <v>2193</v>
      </c>
      <c r="C12825" s="0" t="s">
        <v>365</v>
      </c>
      <c r="D12825" s="0" t="s">
        <v>123</v>
      </c>
      <c r="E12825" s="0" t="s">
        <v>269</v>
      </c>
      <c r="F12825" s="7" t="n">
        <v>995.63</v>
      </c>
      <c r="G12825" s="6" t="n">
        <v>122</v>
      </c>
      <c r="H12825" s="8" t="n">
        <v>122</v>
      </c>
      <c r="I12825" s="0" t="n">
        <v>1</v>
      </c>
      <c r="J12825" s="7" t="n">
        <f aca="false">IFERROR(F12825/G12825,"")</f>
        <v>8.16090163934426</v>
      </c>
      <c r="K12825" s="7" t="n">
        <f aca="false">IFERROR(F12825/H12825,"")</f>
        <v>8.16090163934426</v>
      </c>
      <c r="L12825" s="13" t="n">
        <f aca="false">L12824+F12825/$F$2*100</f>
        <v>99.9253765022626</v>
      </c>
    </row>
    <row r="12826" customFormat="false" ht="15" hidden="false" customHeight="false" outlineLevel="0" collapsed="false">
      <c r="A12826" s="0" t="s">
        <v>24296</v>
      </c>
      <c r="B12826" s="0" t="s">
        <v>24297</v>
      </c>
      <c r="C12826" s="0" t="s">
        <v>24298</v>
      </c>
      <c r="D12826" s="0" t="s">
        <v>217</v>
      </c>
      <c r="E12826" s="0" t="s">
        <v>1176</v>
      </c>
      <c r="F12826" s="7" t="n">
        <v>995.5</v>
      </c>
      <c r="G12826" s="6" t="n">
        <v>23</v>
      </c>
      <c r="H12826" s="8" t="n">
        <v>29.9</v>
      </c>
      <c r="I12826" s="0" t="n">
        <v>1</v>
      </c>
      <c r="J12826" s="7" t="n">
        <f aca="false">IFERROR(F12826/G12826,"")</f>
        <v>43.2826086956522</v>
      </c>
      <c r="K12826" s="7" t="n">
        <f aca="false">IFERROR(F12826/H12826,"")</f>
        <v>33.2943143812709</v>
      </c>
      <c r="L12826" s="13" t="n">
        <f aca="false">L12825+F12826/$F$2*100</f>
        <v>99.925412868152</v>
      </c>
    </row>
    <row r="12827" customFormat="false" ht="15" hidden="false" customHeight="false" outlineLevel="0" collapsed="false">
      <c r="A12827" s="0" t="s">
        <v>24299</v>
      </c>
      <c r="B12827" s="0" t="s">
        <v>253</v>
      </c>
      <c r="C12827" s="0" t="s">
        <v>24300</v>
      </c>
      <c r="D12827" s="0" t="s">
        <v>123</v>
      </c>
      <c r="E12827" s="0" t="s">
        <v>116</v>
      </c>
      <c r="F12827" s="7" t="n">
        <v>995.26</v>
      </c>
      <c r="G12827" s="6" t="n">
        <v>247</v>
      </c>
      <c r="H12827" s="8" t="n">
        <v>273</v>
      </c>
      <c r="I12827" s="0" t="n">
        <v>1</v>
      </c>
      <c r="J12827" s="7" t="n">
        <f aca="false">IFERROR(F12827/G12827,"")</f>
        <v>4.02939271255061</v>
      </c>
      <c r="K12827" s="7" t="n">
        <f aca="false">IFERROR(F12827/H12827,"")</f>
        <v>3.64564102564103</v>
      </c>
      <c r="L12827" s="13" t="n">
        <f aca="false">L12826+F12827/$F$2*100</f>
        <v>99.9254492252742</v>
      </c>
    </row>
    <row r="12828" customFormat="false" ht="15" hidden="false" customHeight="false" outlineLevel="0" collapsed="false">
      <c r="A12828" s="0" t="s">
        <v>24301</v>
      </c>
      <c r="B12828" s="0" t="s">
        <v>24302</v>
      </c>
      <c r="C12828" s="0" t="s">
        <v>24303</v>
      </c>
      <c r="D12828" s="0" t="s">
        <v>123</v>
      </c>
      <c r="E12828" s="0" t="s">
        <v>2162</v>
      </c>
      <c r="F12828" s="7" t="n">
        <v>995.13</v>
      </c>
      <c r="G12828" s="6" t="n">
        <v>148</v>
      </c>
      <c r="H12828" s="8" t="n">
        <v>148</v>
      </c>
      <c r="I12828" s="0" t="n">
        <v>1</v>
      </c>
      <c r="J12828" s="7" t="n">
        <f aca="false">IFERROR(F12828/G12828,"")</f>
        <v>6.72385135135135</v>
      </c>
      <c r="K12828" s="7" t="n">
        <f aca="false">IFERROR(F12828/H12828,"")</f>
        <v>6.72385135135135</v>
      </c>
      <c r="L12828" s="13" t="n">
        <f aca="false">L12827+F12828/$F$2*100</f>
        <v>99.9254855776474</v>
      </c>
    </row>
    <row r="12829" customFormat="false" ht="15" hidden="false" customHeight="false" outlineLevel="0" collapsed="false">
      <c r="A12829" s="0" t="s">
        <v>24304</v>
      </c>
      <c r="B12829" s="0" t="s">
        <v>24305</v>
      </c>
      <c r="C12829" s="0" t="s">
        <v>1807</v>
      </c>
      <c r="D12829" s="0" t="s">
        <v>57</v>
      </c>
      <c r="E12829" s="0" t="s">
        <v>2162</v>
      </c>
      <c r="F12829" s="7" t="n">
        <v>994.78</v>
      </c>
      <c r="G12829" s="6" t="n">
        <v>100</v>
      </c>
      <c r="H12829" s="8" t="n">
        <v>100</v>
      </c>
      <c r="I12829" s="0" t="n">
        <v>1</v>
      </c>
      <c r="J12829" s="7" t="n">
        <f aca="false">IFERROR(F12829/G12829,"")</f>
        <v>9.9478</v>
      </c>
      <c r="K12829" s="7" t="n">
        <f aca="false">IFERROR(F12829/H12829,"")</f>
        <v>9.9478</v>
      </c>
      <c r="L12829" s="13" t="n">
        <f aca="false">L12828+F12829/$F$2*100</f>
        <v>99.925521917235</v>
      </c>
    </row>
    <row r="12830" customFormat="false" ht="15" hidden="false" customHeight="false" outlineLevel="0" collapsed="false">
      <c r="A12830" s="0" t="s">
        <v>24306</v>
      </c>
      <c r="B12830" s="0" t="s">
        <v>24307</v>
      </c>
      <c r="C12830" s="0" t="s">
        <v>24308</v>
      </c>
      <c r="D12830" s="0" t="s">
        <v>52</v>
      </c>
      <c r="E12830" s="0" t="s">
        <v>269</v>
      </c>
      <c r="F12830" s="7" t="n">
        <v>994.14</v>
      </c>
      <c r="G12830" s="6" t="n">
        <v>71</v>
      </c>
      <c r="H12830" s="8" t="n">
        <v>110.5</v>
      </c>
      <c r="I12830" s="0" t="n">
        <v>1</v>
      </c>
      <c r="J12830" s="7" t="n">
        <f aca="false">IFERROR(F12830/G12830,"")</f>
        <v>14.0019718309859</v>
      </c>
      <c r="K12830" s="7" t="n">
        <f aca="false">IFERROR(F12830/H12830,"")</f>
        <v>8.99674208144796</v>
      </c>
      <c r="L12830" s="13" t="n">
        <f aca="false">L12829+F12830/$F$2*100</f>
        <v>99.9255582334433</v>
      </c>
    </row>
    <row r="12831" customFormat="false" ht="15" hidden="false" customHeight="false" outlineLevel="0" collapsed="false">
      <c r="A12831" s="0" t="s">
        <v>24309</v>
      </c>
      <c r="B12831" s="0" t="s">
        <v>24310</v>
      </c>
      <c r="C12831" s="0" t="s">
        <v>2063</v>
      </c>
      <c r="D12831" s="0" t="s">
        <v>251</v>
      </c>
      <c r="E12831" s="0" t="s">
        <v>269</v>
      </c>
      <c r="F12831" s="7" t="n">
        <v>993.61</v>
      </c>
      <c r="G12831" s="6" t="n">
        <v>31</v>
      </c>
      <c r="H12831" s="8" t="n">
        <v>45</v>
      </c>
      <c r="I12831" s="0" t="n">
        <v>1</v>
      </c>
      <c r="J12831" s="7" t="n">
        <f aca="false">IFERROR(F12831/G12831,"")</f>
        <v>32.051935483871</v>
      </c>
      <c r="K12831" s="7" t="n">
        <f aca="false">IFERROR(F12831/H12831,"")</f>
        <v>22.0802222222222</v>
      </c>
      <c r="L12831" s="13" t="n">
        <f aca="false">L12830+F12831/$F$2*100</f>
        <v>99.9255945302905</v>
      </c>
    </row>
    <row r="12832" customFormat="false" ht="15" hidden="false" customHeight="false" outlineLevel="0" collapsed="false">
      <c r="A12832" s="0" t="s">
        <v>24311</v>
      </c>
      <c r="B12832" s="0" t="s">
        <v>24312</v>
      </c>
      <c r="C12832" s="0" t="s">
        <v>4800</v>
      </c>
      <c r="D12832" s="0" t="s">
        <v>123</v>
      </c>
      <c r="E12832" s="0" t="s">
        <v>112</v>
      </c>
      <c r="F12832" s="7" t="n">
        <v>993.17</v>
      </c>
      <c r="G12832" s="6" t="n">
        <v>128</v>
      </c>
      <c r="H12832" s="8" t="n">
        <v>128</v>
      </c>
      <c r="I12832" s="0" t="n">
        <v>1</v>
      </c>
      <c r="J12832" s="7" t="n">
        <f aca="false">IFERROR(F12832/G12832,"")</f>
        <v>7.759140625</v>
      </c>
      <c r="K12832" s="7" t="n">
        <f aca="false">IFERROR(F12832/H12832,"")</f>
        <v>7.759140625</v>
      </c>
      <c r="L12832" s="13" t="n">
        <f aca="false">L12831+F12832/$F$2*100</f>
        <v>99.9256308110644</v>
      </c>
    </row>
    <row r="12833" customFormat="false" ht="15" hidden="false" customHeight="false" outlineLevel="0" collapsed="false">
      <c r="A12833" s="0" t="s">
        <v>24313</v>
      </c>
      <c r="B12833" s="0" t="s">
        <v>889</v>
      </c>
      <c r="C12833" s="0" t="s">
        <v>2371</v>
      </c>
      <c r="D12833" s="0" t="s">
        <v>71</v>
      </c>
      <c r="E12833" s="0" t="s">
        <v>269</v>
      </c>
      <c r="F12833" s="7" t="n">
        <v>992.98</v>
      </c>
      <c r="G12833" s="6" t="n">
        <v>33</v>
      </c>
      <c r="H12833" s="8" t="n">
        <v>33.7</v>
      </c>
      <c r="I12833" s="0" t="n">
        <v>1</v>
      </c>
      <c r="J12833" s="7" t="n">
        <f aca="false">IFERROR(F12833/G12833,"")</f>
        <v>30.090303030303</v>
      </c>
      <c r="K12833" s="7" t="n">
        <f aca="false">IFERROR(F12833/H12833,"")</f>
        <v>29.4652818991098</v>
      </c>
      <c r="L12833" s="13" t="n">
        <f aca="false">L12832+F12833/$F$2*100</f>
        <v>99.9256670848976</v>
      </c>
    </row>
    <row r="12834" customFormat="false" ht="15" hidden="false" customHeight="false" outlineLevel="0" collapsed="false">
      <c r="A12834" s="0" t="s">
        <v>24314</v>
      </c>
      <c r="B12834" s="0" t="s">
        <v>24315</v>
      </c>
      <c r="C12834" s="0" t="s">
        <v>61</v>
      </c>
      <c r="D12834" s="0" t="s">
        <v>134</v>
      </c>
      <c r="E12834" s="0" t="s">
        <v>269</v>
      </c>
      <c r="F12834" s="7" t="n">
        <v>992.96</v>
      </c>
      <c r="G12834" s="6" t="n">
        <v>32</v>
      </c>
      <c r="H12834" s="8" t="n">
        <v>32</v>
      </c>
      <c r="I12834" s="0" t="n">
        <v>1</v>
      </c>
      <c r="J12834" s="7" t="n">
        <f aca="false">IFERROR(F12834/G12834,"")</f>
        <v>31.03</v>
      </c>
      <c r="K12834" s="7" t="n">
        <f aca="false">IFERROR(F12834/H12834,"")</f>
        <v>31.03</v>
      </c>
      <c r="L12834" s="13" t="n">
        <f aca="false">L12833+F12834/$F$2*100</f>
        <v>99.9257033580001</v>
      </c>
    </row>
    <row r="12835" customFormat="false" ht="15" hidden="false" customHeight="false" outlineLevel="0" collapsed="false">
      <c r="A12835" s="0" t="s">
        <v>24316</v>
      </c>
      <c r="B12835" s="0" t="s">
        <v>20783</v>
      </c>
      <c r="C12835" s="0" t="s">
        <v>1796</v>
      </c>
      <c r="D12835" s="0" t="s">
        <v>52</v>
      </c>
      <c r="E12835" s="0" t="s">
        <v>4478</v>
      </c>
      <c r="F12835" s="7" t="n">
        <v>992.79</v>
      </c>
      <c r="G12835" s="6" t="n">
        <v>65</v>
      </c>
      <c r="H12835" s="8" t="n">
        <v>65</v>
      </c>
      <c r="I12835" s="0" t="n">
        <v>1</v>
      </c>
      <c r="J12835" s="7" t="n">
        <f aca="false">IFERROR(F12835/G12835,"")</f>
        <v>15.2736923076923</v>
      </c>
      <c r="K12835" s="7" t="n">
        <f aca="false">IFERROR(F12835/H12835,"")</f>
        <v>15.2736923076923</v>
      </c>
      <c r="L12835" s="13" t="n">
        <f aca="false">L12834+F12835/$F$2*100</f>
        <v>99.9257396248925</v>
      </c>
    </row>
    <row r="12836" customFormat="false" ht="15" hidden="false" customHeight="false" outlineLevel="0" collapsed="false">
      <c r="A12836" s="0" t="s">
        <v>24317</v>
      </c>
      <c r="B12836" s="0" t="s">
        <v>24318</v>
      </c>
      <c r="C12836" s="0" t="s">
        <v>8539</v>
      </c>
      <c r="D12836" s="0" t="s">
        <v>388</v>
      </c>
      <c r="E12836" s="0" t="s">
        <v>81</v>
      </c>
      <c r="F12836" s="7" t="n">
        <v>992.6</v>
      </c>
      <c r="G12836" s="6" t="n">
        <v>99</v>
      </c>
      <c r="H12836" s="8" t="n">
        <v>268.8</v>
      </c>
      <c r="I12836" s="0" t="n">
        <v>1</v>
      </c>
      <c r="J12836" s="7" t="n">
        <f aca="false">IFERROR(F12836/G12836,"")</f>
        <v>10.0262626262626</v>
      </c>
      <c r="K12836" s="7" t="n">
        <f aca="false">IFERROR(F12836/H12836,"")</f>
        <v>3.69270833333333</v>
      </c>
      <c r="L12836" s="13" t="n">
        <f aca="false">L12835+F12836/$F$2*100</f>
        <v>99.9257758848441</v>
      </c>
    </row>
    <row r="12837" customFormat="false" ht="15" hidden="false" customHeight="false" outlineLevel="0" collapsed="false">
      <c r="A12837" s="0" t="s">
        <v>24319</v>
      </c>
      <c r="B12837" s="0" t="s">
        <v>24320</v>
      </c>
      <c r="C12837" s="0" t="s">
        <v>24321</v>
      </c>
      <c r="D12837" s="0" t="s">
        <v>85</v>
      </c>
      <c r="E12837" s="0" t="s">
        <v>116</v>
      </c>
      <c r="F12837" s="7" t="n">
        <v>992.5</v>
      </c>
      <c r="G12837" s="6" t="n">
        <v>140</v>
      </c>
      <c r="H12837" s="8" t="n">
        <v>145</v>
      </c>
      <c r="I12837" s="0" t="n">
        <v>1</v>
      </c>
      <c r="J12837" s="7" t="n">
        <f aca="false">IFERROR(F12837/G12837,"")</f>
        <v>7.08928571428571</v>
      </c>
      <c r="K12837" s="7" t="n">
        <f aca="false">IFERROR(F12837/H12837,"")</f>
        <v>6.8448275862069</v>
      </c>
      <c r="L12837" s="13" t="n">
        <f aca="false">L12836+F12837/$F$2*100</f>
        <v>99.9258121411427</v>
      </c>
    </row>
    <row r="12838" customFormat="false" ht="15" hidden="false" customHeight="false" outlineLevel="0" collapsed="false">
      <c r="A12838" s="0" t="s">
        <v>24322</v>
      </c>
      <c r="B12838" s="0" t="s">
        <v>423</v>
      </c>
      <c r="C12838" s="0" t="s">
        <v>177</v>
      </c>
      <c r="D12838" s="0" t="s">
        <v>80</v>
      </c>
      <c r="E12838" s="0" t="s">
        <v>15909</v>
      </c>
      <c r="F12838" s="7" t="n">
        <v>992.08</v>
      </c>
      <c r="G12838" s="6" t="n">
        <v>159</v>
      </c>
      <c r="H12838" s="8" t="n">
        <v>159</v>
      </c>
      <c r="I12838" s="0" t="n">
        <v>1</v>
      </c>
      <c r="J12838" s="7" t="n">
        <f aca="false">IFERROR(F12838/G12838,"")</f>
        <v>6.23949685534591</v>
      </c>
      <c r="K12838" s="7" t="n">
        <f aca="false">IFERROR(F12838/H12838,"")</f>
        <v>6.23949685534591</v>
      </c>
      <c r="L12838" s="13" t="n">
        <f aca="false">L12837+F12838/$F$2*100</f>
        <v>99.9258483820986</v>
      </c>
    </row>
    <row r="12839" customFormat="false" ht="15" hidden="false" customHeight="false" outlineLevel="0" collapsed="false">
      <c r="A12839" s="0" t="s">
        <v>24323</v>
      </c>
      <c r="B12839" s="0" t="s">
        <v>24324</v>
      </c>
      <c r="C12839" s="0" t="s">
        <v>18058</v>
      </c>
      <c r="D12839" s="0" t="s">
        <v>260</v>
      </c>
      <c r="E12839" s="0" t="s">
        <v>112</v>
      </c>
      <c r="F12839" s="7" t="n">
        <v>991.64</v>
      </c>
      <c r="G12839" s="6" t="n">
        <v>130</v>
      </c>
      <c r="H12839" s="8" t="n">
        <v>130</v>
      </c>
      <c r="I12839" s="0" t="n">
        <v>1</v>
      </c>
      <c r="J12839" s="7" t="n">
        <f aca="false">IFERROR(F12839/G12839,"")</f>
        <v>7.628</v>
      </c>
      <c r="K12839" s="7" t="n">
        <f aca="false">IFERROR(F12839/H12839,"")</f>
        <v>7.628</v>
      </c>
      <c r="L12839" s="13" t="n">
        <f aca="false">L12838+F12839/$F$2*100</f>
        <v>99.9258846069812</v>
      </c>
    </row>
    <row r="12840" customFormat="false" ht="15" hidden="false" customHeight="false" outlineLevel="0" collapsed="false">
      <c r="A12840" s="0" t="s">
        <v>24325</v>
      </c>
      <c r="B12840" s="0" t="s">
        <v>2994</v>
      </c>
      <c r="C12840" s="0" t="s">
        <v>24326</v>
      </c>
      <c r="D12840" s="0" t="s">
        <v>290</v>
      </c>
      <c r="E12840" s="0" t="s">
        <v>112</v>
      </c>
      <c r="F12840" s="7" t="n">
        <v>990.82</v>
      </c>
      <c r="G12840" s="6" t="n">
        <v>115</v>
      </c>
      <c r="H12840" s="8" t="n">
        <v>119.3</v>
      </c>
      <c r="I12840" s="0" t="n">
        <v>1</v>
      </c>
      <c r="J12840" s="7" t="n">
        <f aca="false">IFERROR(F12840/G12840,"")</f>
        <v>8.61582608695652</v>
      </c>
      <c r="K12840" s="7" t="n">
        <f aca="false">IFERROR(F12840/H12840,"")</f>
        <v>8.30528080469405</v>
      </c>
      <c r="L12840" s="13" t="n">
        <f aca="false">L12839+F12840/$F$2*100</f>
        <v>99.925920801909</v>
      </c>
    </row>
    <row r="12841" customFormat="false" ht="15" hidden="false" customHeight="false" outlineLevel="0" collapsed="false">
      <c r="A12841" s="0" t="s">
        <v>24327</v>
      </c>
      <c r="B12841" s="0" t="s">
        <v>1190</v>
      </c>
      <c r="C12841" s="0" t="s">
        <v>137</v>
      </c>
      <c r="D12841" s="0" t="s">
        <v>290</v>
      </c>
      <c r="E12841" s="0" t="s">
        <v>15909</v>
      </c>
      <c r="F12841" s="7" t="n">
        <v>990.69</v>
      </c>
      <c r="G12841" s="6" t="n">
        <v>167</v>
      </c>
      <c r="H12841" s="8" t="n">
        <v>167</v>
      </c>
      <c r="I12841" s="0" t="n">
        <v>1</v>
      </c>
      <c r="J12841" s="7" t="n">
        <f aca="false">IFERROR(F12841/G12841,"")</f>
        <v>5.9322754491018</v>
      </c>
      <c r="K12841" s="7" t="n">
        <f aca="false">IFERROR(F12841/H12841,"")</f>
        <v>5.9322754491018</v>
      </c>
      <c r="L12841" s="13" t="n">
        <f aca="false">L12840+F12841/$F$2*100</f>
        <v>99.9259569920878</v>
      </c>
    </row>
    <row r="12842" customFormat="false" ht="15" hidden="false" customHeight="false" outlineLevel="0" collapsed="false">
      <c r="A12842" s="0" t="s">
        <v>24328</v>
      </c>
      <c r="B12842" s="0" t="s">
        <v>7454</v>
      </c>
      <c r="C12842" s="0" t="s">
        <v>14767</v>
      </c>
      <c r="D12842" s="0" t="s">
        <v>101</v>
      </c>
      <c r="E12842" s="0" t="s">
        <v>2162</v>
      </c>
      <c r="F12842" s="7" t="n">
        <v>990.43</v>
      </c>
      <c r="G12842" s="6" t="n">
        <v>102</v>
      </c>
      <c r="H12842" s="8" t="n">
        <v>102.7</v>
      </c>
      <c r="I12842" s="0" t="n">
        <v>1</v>
      </c>
      <c r="J12842" s="7" t="n">
        <f aca="false">IFERROR(F12842/G12842,"")</f>
        <v>9.71009803921569</v>
      </c>
      <c r="K12842" s="7" t="n">
        <f aca="false">IFERROR(F12842/H12842,"")</f>
        <v>9.64391431353457</v>
      </c>
      <c r="L12842" s="13" t="n">
        <f aca="false">L12841+F12842/$F$2*100</f>
        <v>99.9259931727687</v>
      </c>
    </row>
    <row r="12843" customFormat="false" ht="15" hidden="false" customHeight="false" outlineLevel="0" collapsed="false">
      <c r="A12843" s="0" t="s">
        <v>24329</v>
      </c>
      <c r="B12843" s="0" t="s">
        <v>147</v>
      </c>
      <c r="C12843" s="0" t="s">
        <v>11280</v>
      </c>
      <c r="D12843" s="0" t="s">
        <v>251</v>
      </c>
      <c r="E12843" s="0" t="s">
        <v>15909</v>
      </c>
      <c r="F12843" s="7" t="n">
        <v>990.38</v>
      </c>
      <c r="G12843" s="6" t="n">
        <v>108</v>
      </c>
      <c r="H12843" s="8" t="n">
        <v>120.5</v>
      </c>
      <c r="I12843" s="0" t="n">
        <v>1</v>
      </c>
      <c r="J12843" s="7" t="n">
        <f aca="false">IFERROR(F12843/G12843,"")</f>
        <v>9.17018518518519</v>
      </c>
      <c r="K12843" s="7" t="n">
        <f aca="false">IFERROR(F12843/H12843,"")</f>
        <v>8.21892116182573</v>
      </c>
      <c r="L12843" s="13" t="n">
        <f aca="false">L12842+F12843/$F$2*100</f>
        <v>99.9260293516231</v>
      </c>
    </row>
    <row r="12844" customFormat="false" ht="15" hidden="false" customHeight="false" outlineLevel="0" collapsed="false">
      <c r="A12844" s="0" t="s">
        <v>24330</v>
      </c>
      <c r="B12844" s="0" t="s">
        <v>24331</v>
      </c>
      <c r="C12844" s="0" t="s">
        <v>51</v>
      </c>
      <c r="D12844" s="0" t="s">
        <v>52</v>
      </c>
      <c r="E12844" s="0" t="s">
        <v>1243</v>
      </c>
      <c r="F12844" s="7" t="n">
        <v>990.26</v>
      </c>
      <c r="G12844" s="6" t="n">
        <v>19</v>
      </c>
      <c r="H12844" s="8" t="n">
        <v>19</v>
      </c>
      <c r="I12844" s="0" t="n">
        <v>1</v>
      </c>
      <c r="J12844" s="7" t="n">
        <f aca="false">IFERROR(F12844/G12844,"")</f>
        <v>52.1189473684211</v>
      </c>
      <c r="K12844" s="7" t="n">
        <f aca="false">IFERROR(F12844/H12844,"")</f>
        <v>52.1189473684211</v>
      </c>
      <c r="L12844" s="13" t="n">
        <f aca="false">L12843+F12844/$F$2*100</f>
        <v>99.9260655260939</v>
      </c>
    </row>
    <row r="12845" customFormat="false" ht="15" hidden="false" customHeight="false" outlineLevel="0" collapsed="false">
      <c r="A12845" s="0" t="s">
        <v>24332</v>
      </c>
      <c r="B12845" s="0" t="s">
        <v>3636</v>
      </c>
      <c r="C12845" s="0" t="s">
        <v>760</v>
      </c>
      <c r="D12845" s="0" t="s">
        <v>85</v>
      </c>
      <c r="E12845" s="0" t="s">
        <v>2194</v>
      </c>
      <c r="F12845" s="7" t="n">
        <v>989.45</v>
      </c>
      <c r="G12845" s="6" t="n">
        <v>124</v>
      </c>
      <c r="H12845" s="8" t="n">
        <v>268.3</v>
      </c>
      <c r="I12845" s="0" t="n">
        <v>1</v>
      </c>
      <c r="J12845" s="7" t="n">
        <f aca="false">IFERROR(F12845/G12845,"")</f>
        <v>7.97943548387097</v>
      </c>
      <c r="K12845" s="7" t="n">
        <f aca="false">IFERROR(F12845/H12845,"")</f>
        <v>3.68784942228848</v>
      </c>
      <c r="L12845" s="13" t="n">
        <f aca="false">L12844+F12845/$F$2*100</f>
        <v>99.9261016709752</v>
      </c>
    </row>
    <row r="12846" customFormat="false" ht="15" hidden="false" customHeight="false" outlineLevel="0" collapsed="false">
      <c r="A12846" s="0" t="s">
        <v>24333</v>
      </c>
      <c r="B12846" s="0" t="s">
        <v>2012</v>
      </c>
      <c r="C12846" s="0" t="s">
        <v>24334</v>
      </c>
      <c r="D12846" s="0" t="s">
        <v>52</v>
      </c>
      <c r="E12846" s="0" t="s">
        <v>116</v>
      </c>
      <c r="F12846" s="7" t="n">
        <v>988.39</v>
      </c>
      <c r="G12846" s="6" t="n">
        <v>106</v>
      </c>
      <c r="H12846" s="8" t="n">
        <v>274.8</v>
      </c>
      <c r="I12846" s="0" t="n">
        <v>1</v>
      </c>
      <c r="J12846" s="7" t="n">
        <f aca="false">IFERROR(F12846/G12846,"")</f>
        <v>9.32443396226415</v>
      </c>
      <c r="K12846" s="7" t="n">
        <f aca="false">IFERROR(F12846/H12846,"")</f>
        <v>3.59676128093159</v>
      </c>
      <c r="L12846" s="13" t="n">
        <f aca="false">L12845+F12846/$F$2*100</f>
        <v>99.9261377771344</v>
      </c>
    </row>
    <row r="12847" customFormat="false" ht="15" hidden="false" customHeight="false" outlineLevel="0" collapsed="false">
      <c r="A12847" s="0" t="s">
        <v>24335</v>
      </c>
      <c r="B12847" s="0" t="s">
        <v>24336</v>
      </c>
      <c r="C12847" s="0" t="s">
        <v>368</v>
      </c>
      <c r="D12847" s="0" t="s">
        <v>57</v>
      </c>
      <c r="E12847" s="0" t="s">
        <v>2724</v>
      </c>
      <c r="F12847" s="7" t="n">
        <v>987.11</v>
      </c>
      <c r="G12847" s="6" t="n">
        <v>83</v>
      </c>
      <c r="H12847" s="8" t="n">
        <v>115</v>
      </c>
      <c r="I12847" s="0" t="n">
        <v>1</v>
      </c>
      <c r="J12847" s="7" t="n">
        <f aca="false">IFERROR(F12847/G12847,"")</f>
        <v>11.8928915662651</v>
      </c>
      <c r="K12847" s="7" t="n">
        <f aca="false">IFERROR(F12847/H12847,"")</f>
        <v>8.58356521739131</v>
      </c>
      <c r="L12847" s="13" t="n">
        <f aca="false">L12846+F12847/$F$2*100</f>
        <v>99.9261738365348</v>
      </c>
    </row>
    <row r="12848" customFormat="false" ht="15" hidden="false" customHeight="false" outlineLevel="0" collapsed="false">
      <c r="A12848" s="0" t="s">
        <v>24337</v>
      </c>
      <c r="B12848" s="0" t="s">
        <v>238</v>
      </c>
      <c r="C12848" s="0" t="s">
        <v>446</v>
      </c>
      <c r="D12848" s="0" t="s">
        <v>241</v>
      </c>
      <c r="E12848" s="0" t="s">
        <v>9296</v>
      </c>
      <c r="F12848" s="7" t="n">
        <v>986.84</v>
      </c>
      <c r="G12848" s="6" t="n">
        <v>231</v>
      </c>
      <c r="H12848" s="8" t="n">
        <v>231</v>
      </c>
      <c r="I12848" s="0" t="n">
        <v>1</v>
      </c>
      <c r="J12848" s="7" t="n">
        <f aca="false">IFERROR(F12848/G12848,"")</f>
        <v>4.27203463203463</v>
      </c>
      <c r="K12848" s="7" t="n">
        <f aca="false">IFERROR(F12848/H12848,"")</f>
        <v>4.27203463203463</v>
      </c>
      <c r="L12848" s="13" t="n">
        <f aca="false">L12847+F12848/$F$2*100</f>
        <v>99.926209886072</v>
      </c>
    </row>
    <row r="12849" customFormat="false" ht="15" hidden="false" customHeight="false" outlineLevel="0" collapsed="false">
      <c r="A12849" s="0" t="s">
        <v>24338</v>
      </c>
      <c r="B12849" s="0" t="s">
        <v>3136</v>
      </c>
      <c r="C12849" s="0" t="s">
        <v>2023</v>
      </c>
      <c r="D12849" s="0" t="s">
        <v>251</v>
      </c>
      <c r="E12849" s="0" t="s">
        <v>81</v>
      </c>
      <c r="F12849" s="7" t="n">
        <v>985.73</v>
      </c>
      <c r="G12849" s="6" t="n">
        <v>43</v>
      </c>
      <c r="H12849" s="8" t="n">
        <v>106.4</v>
      </c>
      <c r="I12849" s="0" t="n">
        <v>1</v>
      </c>
      <c r="J12849" s="7" t="n">
        <f aca="false">IFERROR(F12849/G12849,"")</f>
        <v>22.9239534883721</v>
      </c>
      <c r="K12849" s="7" t="n">
        <f aca="false">IFERROR(F12849/H12849,"")</f>
        <v>9.26437969924812</v>
      </c>
      <c r="L12849" s="13" t="n">
        <f aca="false">L12848+F12849/$F$2*100</f>
        <v>99.9262458950607</v>
      </c>
    </row>
    <row r="12850" customFormat="false" ht="15" hidden="false" customHeight="false" outlineLevel="0" collapsed="false">
      <c r="A12850" s="0" t="s">
        <v>24339</v>
      </c>
      <c r="B12850" s="0" t="s">
        <v>3209</v>
      </c>
      <c r="C12850" s="0" t="s">
        <v>1335</v>
      </c>
      <c r="D12850" s="0" t="s">
        <v>71</v>
      </c>
      <c r="E12850" s="0" t="s">
        <v>1198</v>
      </c>
      <c r="F12850" s="7" t="n">
        <v>984.62</v>
      </c>
      <c r="G12850" s="6" t="n">
        <v>81</v>
      </c>
      <c r="H12850" s="8" t="n">
        <v>235</v>
      </c>
      <c r="I12850" s="0" t="n">
        <v>1</v>
      </c>
      <c r="J12850" s="7" t="n">
        <f aca="false">IFERROR(F12850/G12850,"")</f>
        <v>12.1558024691358</v>
      </c>
      <c r="K12850" s="7" t="n">
        <f aca="false">IFERROR(F12850/H12850,"")</f>
        <v>4.18987234042553</v>
      </c>
      <c r="L12850" s="13" t="n">
        <f aca="false">L12849+F12850/$F$2*100</f>
        <v>99.9262818635007</v>
      </c>
    </row>
    <row r="12851" customFormat="false" ht="15" hidden="false" customHeight="false" outlineLevel="0" collapsed="false">
      <c r="A12851" s="0" t="s">
        <v>24340</v>
      </c>
      <c r="B12851" s="0" t="s">
        <v>24341</v>
      </c>
      <c r="C12851" s="0" t="s">
        <v>1299</v>
      </c>
      <c r="D12851" s="0" t="s">
        <v>123</v>
      </c>
      <c r="E12851" s="0" t="s">
        <v>2162</v>
      </c>
      <c r="F12851" s="7" t="n">
        <v>983.75</v>
      </c>
      <c r="G12851" s="6" t="n">
        <v>126</v>
      </c>
      <c r="H12851" s="8" t="n">
        <v>126</v>
      </c>
      <c r="I12851" s="0" t="n">
        <v>1</v>
      </c>
      <c r="J12851" s="7" t="n">
        <f aca="false">IFERROR(F12851/G12851,"")</f>
        <v>7.80753968253968</v>
      </c>
      <c r="K12851" s="7" t="n">
        <f aca="false">IFERROR(F12851/H12851,"")</f>
        <v>7.80753968253968</v>
      </c>
      <c r="L12851" s="13" t="n">
        <f aca="false">L12850+F12851/$F$2*100</f>
        <v>99.9263178001594</v>
      </c>
    </row>
    <row r="12852" customFormat="false" ht="15" hidden="false" customHeight="false" outlineLevel="0" collapsed="false">
      <c r="A12852" s="0" t="s">
        <v>24342</v>
      </c>
      <c r="B12852" s="0" t="s">
        <v>24343</v>
      </c>
      <c r="C12852" s="0" t="s">
        <v>18304</v>
      </c>
      <c r="D12852" s="0" t="s">
        <v>251</v>
      </c>
      <c r="E12852" s="0" t="s">
        <v>269</v>
      </c>
      <c r="F12852" s="7" t="n">
        <v>983.43</v>
      </c>
      <c r="G12852" s="6" t="n">
        <v>199</v>
      </c>
      <c r="H12852" s="8" t="n">
        <v>370.2</v>
      </c>
      <c r="I12852" s="0" t="n">
        <v>1</v>
      </c>
      <c r="J12852" s="7" t="n">
        <f aca="false">IFERROR(F12852/G12852,"")</f>
        <v>4.94185929648241</v>
      </c>
      <c r="K12852" s="7" t="n">
        <f aca="false">IFERROR(F12852/H12852,"")</f>
        <v>2.6564829821718</v>
      </c>
      <c r="L12852" s="13" t="n">
        <f aca="false">L12851+F12852/$F$2*100</f>
        <v>99.9263537251284</v>
      </c>
    </row>
    <row r="12853" customFormat="false" ht="15" hidden="false" customHeight="false" outlineLevel="0" collapsed="false">
      <c r="A12853" s="0" t="s">
        <v>24344</v>
      </c>
      <c r="B12853" s="0" t="s">
        <v>24345</v>
      </c>
      <c r="C12853" s="0" t="s">
        <v>24346</v>
      </c>
      <c r="D12853" s="0" t="s">
        <v>2493</v>
      </c>
      <c r="E12853" s="0" t="s">
        <v>269</v>
      </c>
      <c r="F12853" s="7" t="n">
        <v>982.47</v>
      </c>
      <c r="G12853" s="6" t="n">
        <v>160</v>
      </c>
      <c r="H12853" s="8" t="n">
        <v>160</v>
      </c>
      <c r="I12853" s="0" t="n">
        <v>1</v>
      </c>
      <c r="J12853" s="7" t="n">
        <f aca="false">IFERROR(F12853/G12853,"")</f>
        <v>6.1404375</v>
      </c>
      <c r="K12853" s="7" t="n">
        <f aca="false">IFERROR(F12853/H12853,"")</f>
        <v>6.1404375</v>
      </c>
      <c r="L12853" s="13" t="n">
        <f aca="false">L12852+F12853/$F$2*100</f>
        <v>99.9263896150284</v>
      </c>
    </row>
    <row r="12854" customFormat="false" ht="15" hidden="false" customHeight="false" outlineLevel="0" collapsed="false">
      <c r="A12854" s="0" t="s">
        <v>24347</v>
      </c>
      <c r="B12854" s="0" t="s">
        <v>24348</v>
      </c>
      <c r="C12854" s="0" t="s">
        <v>24349</v>
      </c>
      <c r="D12854" s="0" t="s">
        <v>89</v>
      </c>
      <c r="E12854" s="0" t="s">
        <v>15909</v>
      </c>
      <c r="F12854" s="7" t="n">
        <v>981.63</v>
      </c>
      <c r="G12854" s="6" t="n">
        <v>165</v>
      </c>
      <c r="H12854" s="8" t="n">
        <v>165</v>
      </c>
      <c r="I12854" s="0" t="n">
        <v>1</v>
      </c>
      <c r="J12854" s="7" t="n">
        <f aca="false">IFERROR(F12854/G12854,"")</f>
        <v>5.94927272727273</v>
      </c>
      <c r="K12854" s="7" t="n">
        <f aca="false">IFERROR(F12854/H12854,"")</f>
        <v>5.94927272727273</v>
      </c>
      <c r="L12854" s="13" t="n">
        <f aca="false">L12853+F12854/$F$2*100</f>
        <v>99.9264254742429</v>
      </c>
    </row>
    <row r="12855" customFormat="false" ht="15" hidden="false" customHeight="false" outlineLevel="0" collapsed="false">
      <c r="A12855" s="0" t="s">
        <v>24350</v>
      </c>
      <c r="B12855" s="0" t="s">
        <v>16043</v>
      </c>
      <c r="C12855" s="0" t="s">
        <v>12274</v>
      </c>
      <c r="D12855" s="0" t="s">
        <v>62</v>
      </c>
      <c r="E12855" s="0" t="s">
        <v>2988</v>
      </c>
      <c r="F12855" s="7" t="n">
        <v>981.5</v>
      </c>
      <c r="G12855" s="6" t="n">
        <v>26</v>
      </c>
      <c r="H12855" s="8" t="n">
        <v>52.2</v>
      </c>
      <c r="I12855" s="0" t="n">
        <v>1</v>
      </c>
      <c r="J12855" s="7" t="n">
        <f aca="false">IFERROR(F12855/G12855,"")</f>
        <v>37.75</v>
      </c>
      <c r="K12855" s="7" t="n">
        <f aca="false">IFERROR(F12855/H12855,"")</f>
        <v>18.8026819923372</v>
      </c>
      <c r="L12855" s="13" t="n">
        <f aca="false">L12854+F12855/$F$2*100</f>
        <v>99.9264613287084</v>
      </c>
    </row>
    <row r="12856" customFormat="false" ht="15" hidden="false" customHeight="false" outlineLevel="0" collapsed="false">
      <c r="A12856" s="0" t="s">
        <v>24351</v>
      </c>
      <c r="B12856" s="0" t="s">
        <v>24352</v>
      </c>
      <c r="C12856" s="0" t="s">
        <v>938</v>
      </c>
      <c r="D12856" s="0" t="s">
        <v>123</v>
      </c>
      <c r="E12856" s="0" t="s">
        <v>112</v>
      </c>
      <c r="F12856" s="7" t="n">
        <v>981.17</v>
      </c>
      <c r="G12856" s="6" t="n">
        <v>108</v>
      </c>
      <c r="H12856" s="8" t="n">
        <v>296</v>
      </c>
      <c r="I12856" s="0" t="n">
        <v>1</v>
      </c>
      <c r="J12856" s="7" t="n">
        <f aca="false">IFERROR(F12856/G12856,"")</f>
        <v>9.08490740740741</v>
      </c>
      <c r="K12856" s="7" t="n">
        <f aca="false">IFERROR(F12856/H12856,"")</f>
        <v>3.31476351351351</v>
      </c>
      <c r="L12856" s="13" t="n">
        <f aca="false">L12855+F12856/$F$2*100</f>
        <v>99.926497171119</v>
      </c>
    </row>
    <row r="12857" customFormat="false" ht="15" hidden="false" customHeight="false" outlineLevel="0" collapsed="false">
      <c r="A12857" s="0" t="s">
        <v>24353</v>
      </c>
      <c r="B12857" s="0" t="s">
        <v>24354</v>
      </c>
      <c r="C12857" s="0" t="s">
        <v>3678</v>
      </c>
      <c r="D12857" s="0" t="s">
        <v>101</v>
      </c>
      <c r="E12857" s="0" t="s">
        <v>2162</v>
      </c>
      <c r="F12857" s="7" t="n">
        <v>981</v>
      </c>
      <c r="G12857" s="6" t="n">
        <v>185</v>
      </c>
      <c r="H12857" s="8" t="n">
        <v>185</v>
      </c>
      <c r="I12857" s="0" t="n">
        <v>1</v>
      </c>
      <c r="J12857" s="7" t="n">
        <f aca="false">IFERROR(F12857/G12857,"")</f>
        <v>5.3027027027027</v>
      </c>
      <c r="K12857" s="7" t="n">
        <f aca="false">IFERROR(F12857/H12857,"")</f>
        <v>5.3027027027027</v>
      </c>
      <c r="L12857" s="13" t="n">
        <f aca="false">L12856+F12857/$F$2*100</f>
        <v>99.9265330073195</v>
      </c>
    </row>
    <row r="12858" customFormat="false" ht="15" hidden="false" customHeight="false" outlineLevel="0" collapsed="false">
      <c r="A12858" s="0" t="s">
        <v>24355</v>
      </c>
      <c r="B12858" s="0" t="s">
        <v>24356</v>
      </c>
      <c r="C12858" s="0" t="s">
        <v>152</v>
      </c>
      <c r="D12858" s="0" t="s">
        <v>217</v>
      </c>
      <c r="E12858" s="0" t="s">
        <v>1243</v>
      </c>
      <c r="F12858" s="7" t="n">
        <v>980.78</v>
      </c>
      <c r="G12858" s="6" t="n">
        <v>109</v>
      </c>
      <c r="H12858" s="8" t="n">
        <v>118.9</v>
      </c>
      <c r="I12858" s="0" t="n">
        <v>1</v>
      </c>
      <c r="J12858" s="7" t="n">
        <f aca="false">IFERROR(F12858/G12858,"")</f>
        <v>8.99798165137615</v>
      </c>
      <c r="K12858" s="7" t="n">
        <f aca="false">IFERROR(F12858/H12858,"")</f>
        <v>8.24878048780488</v>
      </c>
      <c r="L12858" s="13" t="n">
        <f aca="false">L12857+F12858/$F$2*100</f>
        <v>99.9265688354832</v>
      </c>
    </row>
    <row r="12859" customFormat="false" ht="15" hidden="false" customHeight="false" outlineLevel="0" collapsed="false">
      <c r="A12859" s="0" t="s">
        <v>24357</v>
      </c>
      <c r="B12859" s="0" t="s">
        <v>24358</v>
      </c>
      <c r="C12859" s="0" t="s">
        <v>22602</v>
      </c>
      <c r="D12859" s="0" t="s">
        <v>260</v>
      </c>
      <c r="E12859" s="0" t="s">
        <v>186</v>
      </c>
      <c r="F12859" s="7" t="n">
        <v>980.45</v>
      </c>
      <c r="G12859" s="6" t="n">
        <v>52</v>
      </c>
      <c r="H12859" s="8" t="n">
        <v>76.1</v>
      </c>
      <c r="I12859" s="0" t="n">
        <v>1</v>
      </c>
      <c r="J12859" s="7" t="n">
        <f aca="false">IFERROR(F12859/G12859,"")</f>
        <v>18.8548076923077</v>
      </c>
      <c r="K12859" s="7" t="n">
        <f aca="false">IFERROR(F12859/H12859,"")</f>
        <v>12.8837056504599</v>
      </c>
      <c r="L12859" s="13" t="n">
        <f aca="false">L12858+F12859/$F$2*100</f>
        <v>99.926604651592</v>
      </c>
    </row>
    <row r="12860" customFormat="false" ht="15" hidden="false" customHeight="false" outlineLevel="0" collapsed="false">
      <c r="A12860" s="0" t="s">
        <v>24359</v>
      </c>
      <c r="B12860" s="0" t="s">
        <v>1572</v>
      </c>
      <c r="C12860" s="0" t="s">
        <v>2567</v>
      </c>
      <c r="D12860" s="0" t="s">
        <v>57</v>
      </c>
      <c r="E12860" s="0" t="s">
        <v>2724</v>
      </c>
      <c r="F12860" s="7" t="n">
        <v>980.39</v>
      </c>
      <c r="G12860" s="6" t="n">
        <v>151</v>
      </c>
      <c r="H12860" s="8" t="n">
        <v>168</v>
      </c>
      <c r="I12860" s="0" t="n">
        <v>1</v>
      </c>
      <c r="J12860" s="7" t="n">
        <f aca="false">IFERROR(F12860/G12860,"")</f>
        <v>6.49264900662252</v>
      </c>
      <c r="K12860" s="7" t="n">
        <f aca="false">IFERROR(F12860/H12860,"")</f>
        <v>5.83565476190476</v>
      </c>
      <c r="L12860" s="13" t="n">
        <f aca="false">L12859+F12860/$F$2*100</f>
        <v>99.926640465509</v>
      </c>
    </row>
    <row r="12861" customFormat="false" ht="15" hidden="false" customHeight="false" outlineLevel="0" collapsed="false">
      <c r="A12861" s="0" t="s">
        <v>24360</v>
      </c>
      <c r="B12861" s="0" t="s">
        <v>24361</v>
      </c>
      <c r="C12861" s="0" t="s">
        <v>462</v>
      </c>
      <c r="D12861" s="0" t="s">
        <v>251</v>
      </c>
      <c r="E12861" s="0" t="s">
        <v>112</v>
      </c>
      <c r="F12861" s="7" t="n">
        <v>978.27</v>
      </c>
      <c r="G12861" s="6" t="n">
        <v>114</v>
      </c>
      <c r="H12861" s="8" t="n">
        <v>114</v>
      </c>
      <c r="I12861" s="0" t="n">
        <v>1</v>
      </c>
      <c r="J12861" s="7" t="n">
        <f aca="false">IFERROR(F12861/G12861,"")</f>
        <v>8.58131578947369</v>
      </c>
      <c r="K12861" s="7" t="n">
        <f aca="false">IFERROR(F12861/H12861,"")</f>
        <v>8.58131578947369</v>
      </c>
      <c r="L12861" s="13" t="n">
        <f aca="false">L12860+F12861/$F$2*100</f>
        <v>99.9266762019818</v>
      </c>
    </row>
    <row r="12862" customFormat="false" ht="15" hidden="false" customHeight="false" outlineLevel="0" collapsed="false">
      <c r="A12862" s="0" t="s">
        <v>24362</v>
      </c>
      <c r="B12862" s="0" t="s">
        <v>3670</v>
      </c>
      <c r="C12862" s="0" t="s">
        <v>119</v>
      </c>
      <c r="D12862" s="0" t="s">
        <v>4916</v>
      </c>
      <c r="E12862" s="0" t="s">
        <v>112</v>
      </c>
      <c r="F12862" s="7" t="n">
        <v>978.05</v>
      </c>
      <c r="G12862" s="6" t="n">
        <v>116</v>
      </c>
      <c r="H12862" s="8" t="n">
        <v>116</v>
      </c>
      <c r="I12862" s="0" t="n">
        <v>1</v>
      </c>
      <c r="J12862" s="7" t="n">
        <f aca="false">IFERROR(F12862/G12862,"")</f>
        <v>8.43146551724138</v>
      </c>
      <c r="K12862" s="7" t="n">
        <f aca="false">IFERROR(F12862/H12862,"")</f>
        <v>8.43146551724138</v>
      </c>
      <c r="L12862" s="13" t="n">
        <f aca="false">L12861+F12862/$F$2*100</f>
        <v>99.9267119304179</v>
      </c>
    </row>
    <row r="12863" customFormat="false" ht="15" hidden="false" customHeight="false" outlineLevel="0" collapsed="false">
      <c r="A12863" s="0" t="s">
        <v>24363</v>
      </c>
      <c r="B12863" s="0" t="s">
        <v>24364</v>
      </c>
      <c r="C12863" s="0" t="s">
        <v>24365</v>
      </c>
      <c r="D12863" s="0" t="s">
        <v>57</v>
      </c>
      <c r="E12863" s="0" t="s">
        <v>6535</v>
      </c>
      <c r="F12863" s="7" t="n">
        <v>978.04</v>
      </c>
      <c r="G12863" s="6" t="n">
        <v>113</v>
      </c>
      <c r="H12863" s="8" t="n">
        <v>126</v>
      </c>
      <c r="I12863" s="0" t="n">
        <v>1</v>
      </c>
      <c r="J12863" s="7" t="n">
        <f aca="false">IFERROR(F12863/G12863,"")</f>
        <v>8.65522123893805</v>
      </c>
      <c r="K12863" s="7" t="n">
        <f aca="false">IFERROR(F12863/H12863,"")</f>
        <v>7.76222222222222</v>
      </c>
      <c r="L12863" s="13" t="n">
        <f aca="false">L12862+F12863/$F$2*100</f>
        <v>99.9267476584887</v>
      </c>
    </row>
    <row r="12864" customFormat="false" ht="15" hidden="false" customHeight="false" outlineLevel="0" collapsed="false">
      <c r="A12864" s="0" t="s">
        <v>24366</v>
      </c>
      <c r="B12864" s="0" t="s">
        <v>19726</v>
      </c>
      <c r="C12864" s="0" t="s">
        <v>159</v>
      </c>
      <c r="D12864" s="0" t="s">
        <v>57</v>
      </c>
      <c r="E12864" s="0" t="s">
        <v>112</v>
      </c>
      <c r="F12864" s="7" t="n">
        <v>977.98</v>
      </c>
      <c r="G12864" s="6" t="n">
        <v>117</v>
      </c>
      <c r="H12864" s="8" t="n">
        <v>117</v>
      </c>
      <c r="I12864" s="0" t="n">
        <v>1</v>
      </c>
      <c r="J12864" s="7" t="n">
        <f aca="false">IFERROR(F12864/G12864,"")</f>
        <v>8.35880341880342</v>
      </c>
      <c r="K12864" s="7" t="n">
        <f aca="false">IFERROR(F12864/H12864,"")</f>
        <v>8.35880341880342</v>
      </c>
      <c r="L12864" s="13" t="n">
        <f aca="false">L12863+F12864/$F$2*100</f>
        <v>99.9267833843677</v>
      </c>
    </row>
    <row r="12865" customFormat="false" ht="15" hidden="false" customHeight="false" outlineLevel="0" collapsed="false">
      <c r="A12865" s="0" t="s">
        <v>24367</v>
      </c>
      <c r="B12865" s="0" t="s">
        <v>5957</v>
      </c>
      <c r="C12865" s="0" t="s">
        <v>5700</v>
      </c>
      <c r="D12865" s="0" t="s">
        <v>876</v>
      </c>
      <c r="E12865" s="0" t="s">
        <v>112</v>
      </c>
      <c r="F12865" s="7" t="n">
        <v>977.03</v>
      </c>
      <c r="G12865" s="6" t="n">
        <v>107</v>
      </c>
      <c r="H12865" s="8" t="n">
        <v>107.1</v>
      </c>
      <c r="I12865" s="0" t="n">
        <v>1</v>
      </c>
      <c r="J12865" s="7" t="n">
        <f aca="false">IFERROR(F12865/G12865,"")</f>
        <v>9.1311214953271</v>
      </c>
      <c r="K12865" s="7" t="n">
        <f aca="false">IFERROR(F12865/H12865,"")</f>
        <v>9.12259570494865</v>
      </c>
      <c r="L12865" s="13" t="n">
        <f aca="false">L12864+F12865/$F$2*100</f>
        <v>99.926819075543</v>
      </c>
    </row>
    <row r="12866" customFormat="false" ht="15" hidden="false" customHeight="false" outlineLevel="0" collapsed="false">
      <c r="A12866" s="0" t="s">
        <v>24368</v>
      </c>
      <c r="B12866" s="0" t="s">
        <v>24369</v>
      </c>
      <c r="C12866" s="0" t="s">
        <v>603</v>
      </c>
      <c r="D12866" s="0" t="s">
        <v>80</v>
      </c>
      <c r="E12866" s="0" t="s">
        <v>895</v>
      </c>
      <c r="F12866" s="7" t="n">
        <v>976.56</v>
      </c>
      <c r="G12866" s="6" t="n">
        <v>45</v>
      </c>
      <c r="H12866" s="8" t="n">
        <v>55</v>
      </c>
      <c r="I12866" s="0" t="n">
        <v>1</v>
      </c>
      <c r="J12866" s="7" t="n">
        <f aca="false">IFERROR(F12866/G12866,"")</f>
        <v>21.7013333333333</v>
      </c>
      <c r="K12866" s="7" t="n">
        <f aca="false">IFERROR(F12866/H12866,"")</f>
        <v>17.7556363636364</v>
      </c>
      <c r="L12866" s="13" t="n">
        <f aca="false">L12865+F12866/$F$2*100</f>
        <v>99.926854749549</v>
      </c>
    </row>
    <row r="12867" customFormat="false" ht="15" hidden="false" customHeight="false" outlineLevel="0" collapsed="false">
      <c r="A12867" s="0" t="s">
        <v>24370</v>
      </c>
      <c r="B12867" s="0" t="s">
        <v>24371</v>
      </c>
      <c r="C12867" s="0" t="s">
        <v>24372</v>
      </c>
      <c r="D12867" s="0" t="s">
        <v>1140</v>
      </c>
      <c r="E12867" s="0" t="s">
        <v>2988</v>
      </c>
      <c r="F12867" s="7" t="n">
        <v>975.76</v>
      </c>
      <c r="G12867" s="6" t="n">
        <v>11</v>
      </c>
      <c r="H12867" s="8" t="n">
        <v>33</v>
      </c>
      <c r="I12867" s="0" t="n">
        <v>1</v>
      </c>
      <c r="J12867" s="7" t="n">
        <f aca="false">IFERROR(F12867/G12867,"")</f>
        <v>88.7054545454545</v>
      </c>
      <c r="K12867" s="7" t="n">
        <f aca="false">IFERROR(F12867/H12867,"")</f>
        <v>29.5684848484848</v>
      </c>
      <c r="L12867" s="13" t="n">
        <f aca="false">L12866+F12867/$F$2*100</f>
        <v>99.9268903943308</v>
      </c>
    </row>
    <row r="12868" customFormat="false" ht="15" hidden="false" customHeight="false" outlineLevel="0" collapsed="false">
      <c r="A12868" s="0" t="s">
        <v>24373</v>
      </c>
      <c r="B12868" s="0" t="s">
        <v>19413</v>
      </c>
      <c r="C12868" s="0" t="s">
        <v>122</v>
      </c>
      <c r="D12868" s="0" t="s">
        <v>134</v>
      </c>
      <c r="E12868" s="0" t="s">
        <v>15909</v>
      </c>
      <c r="F12868" s="7" t="n">
        <v>975.69</v>
      </c>
      <c r="G12868" s="6" t="n">
        <v>143</v>
      </c>
      <c r="H12868" s="8" t="n">
        <v>143.1</v>
      </c>
      <c r="I12868" s="0" t="n">
        <v>1</v>
      </c>
      <c r="J12868" s="7" t="n">
        <f aca="false">IFERROR(F12868/G12868,"")</f>
        <v>6.82300699300699</v>
      </c>
      <c r="K12868" s="7" t="n">
        <f aca="false">IFERROR(F12868/H12868,"")</f>
        <v>6.81823899371069</v>
      </c>
      <c r="L12868" s="13" t="n">
        <f aca="false">L12867+F12868/$F$2*100</f>
        <v>99.9269260365555</v>
      </c>
    </row>
    <row r="12869" customFormat="false" ht="15" hidden="false" customHeight="false" outlineLevel="0" collapsed="false">
      <c r="A12869" s="0" t="s">
        <v>24374</v>
      </c>
      <c r="B12869" s="0" t="s">
        <v>24375</v>
      </c>
      <c r="C12869" s="0" t="s">
        <v>20885</v>
      </c>
      <c r="D12869" s="0" t="s">
        <v>456</v>
      </c>
      <c r="E12869" s="0" t="s">
        <v>112</v>
      </c>
      <c r="F12869" s="7" t="n">
        <v>974.88</v>
      </c>
      <c r="G12869" s="6" t="n">
        <v>231</v>
      </c>
      <c r="H12869" s="8" t="n">
        <v>232.5</v>
      </c>
      <c r="I12869" s="0" t="n">
        <v>1</v>
      </c>
      <c r="J12869" s="7" t="n">
        <f aca="false">IFERROR(F12869/G12869,"")</f>
        <v>4.22025974025974</v>
      </c>
      <c r="K12869" s="7" t="n">
        <f aca="false">IFERROR(F12869/H12869,"")</f>
        <v>4.19303225806452</v>
      </c>
      <c r="L12869" s="13" t="n">
        <f aca="false">L12868+F12869/$F$2*100</f>
        <v>99.9269616491906</v>
      </c>
    </row>
    <row r="12870" customFormat="false" ht="15" hidden="false" customHeight="false" outlineLevel="0" collapsed="false">
      <c r="A12870" s="0" t="s">
        <v>24376</v>
      </c>
      <c r="B12870" s="0" t="s">
        <v>24377</v>
      </c>
      <c r="C12870" s="0" t="s">
        <v>24378</v>
      </c>
      <c r="D12870" s="0" t="s">
        <v>71</v>
      </c>
      <c r="E12870" s="0" t="s">
        <v>21800</v>
      </c>
      <c r="F12870" s="7" t="n">
        <v>974.78</v>
      </c>
      <c r="G12870" s="6" t="n">
        <v>207</v>
      </c>
      <c r="H12870" s="8" t="n">
        <v>207</v>
      </c>
      <c r="I12870" s="0" t="n">
        <v>1</v>
      </c>
      <c r="J12870" s="7" t="n">
        <f aca="false">IFERROR(F12870/G12870,"")</f>
        <v>4.70908212560387</v>
      </c>
      <c r="K12870" s="7" t="n">
        <f aca="false">IFERROR(F12870/H12870,"")</f>
        <v>4.70908212560387</v>
      </c>
      <c r="L12870" s="13" t="n">
        <f aca="false">L12869+F12870/$F$2*100</f>
        <v>99.9269972581728</v>
      </c>
    </row>
    <row r="12871" customFormat="false" ht="15" hidden="false" customHeight="false" outlineLevel="0" collapsed="false">
      <c r="A12871" s="0" t="s">
        <v>24379</v>
      </c>
      <c r="B12871" s="0" t="s">
        <v>1809</v>
      </c>
      <c r="C12871" s="0" t="s">
        <v>24380</v>
      </c>
      <c r="D12871" s="0" t="s">
        <v>123</v>
      </c>
      <c r="E12871" s="0" t="s">
        <v>81</v>
      </c>
      <c r="F12871" s="7" t="n">
        <v>974.44</v>
      </c>
      <c r="G12871" s="6" t="n">
        <v>115</v>
      </c>
      <c r="H12871" s="8" t="n">
        <v>115</v>
      </c>
      <c r="I12871" s="0" t="n">
        <v>1</v>
      </c>
      <c r="J12871" s="7" t="n">
        <f aca="false">IFERROR(F12871/G12871,"")</f>
        <v>8.47339130434783</v>
      </c>
      <c r="K12871" s="7" t="n">
        <f aca="false">IFERROR(F12871/H12871,"")</f>
        <v>8.47339130434783</v>
      </c>
      <c r="L12871" s="13" t="n">
        <f aca="false">L12870+F12871/$F$2*100</f>
        <v>99.9270328547346</v>
      </c>
    </row>
    <row r="12872" customFormat="false" ht="15" hidden="false" customHeight="false" outlineLevel="0" collapsed="false">
      <c r="A12872" s="0" t="s">
        <v>24381</v>
      </c>
      <c r="B12872" s="0" t="s">
        <v>15408</v>
      </c>
      <c r="C12872" s="0" t="s">
        <v>377</v>
      </c>
      <c r="D12872" s="0" t="s">
        <v>52</v>
      </c>
      <c r="E12872" s="0" t="s">
        <v>9296</v>
      </c>
      <c r="F12872" s="7" t="n">
        <v>974.17</v>
      </c>
      <c r="G12872" s="6" t="n">
        <v>229</v>
      </c>
      <c r="H12872" s="8" t="n">
        <v>234</v>
      </c>
      <c r="I12872" s="0" t="n">
        <v>1</v>
      </c>
      <c r="J12872" s="7" t="n">
        <f aca="false">IFERROR(F12872/G12872,"")</f>
        <v>4.25401746724891</v>
      </c>
      <c r="K12872" s="7" t="n">
        <f aca="false">IFERROR(F12872/H12872,"")</f>
        <v>4.16311965811966</v>
      </c>
      <c r="L12872" s="13" t="n">
        <f aca="false">L12871+F12872/$F$2*100</f>
        <v>99.9270684414332</v>
      </c>
    </row>
    <row r="12873" customFormat="false" ht="15" hidden="false" customHeight="false" outlineLevel="0" collapsed="false">
      <c r="A12873" s="0" t="s">
        <v>24382</v>
      </c>
      <c r="B12873" s="0" t="s">
        <v>4093</v>
      </c>
      <c r="C12873" s="0" t="s">
        <v>107</v>
      </c>
      <c r="D12873" s="0" t="s">
        <v>140</v>
      </c>
      <c r="E12873" s="0" t="s">
        <v>9296</v>
      </c>
      <c r="F12873" s="7" t="n">
        <v>973.02</v>
      </c>
      <c r="G12873" s="6" t="n">
        <v>138</v>
      </c>
      <c r="H12873" s="8" t="n">
        <v>140</v>
      </c>
      <c r="I12873" s="0" t="n">
        <v>1</v>
      </c>
      <c r="J12873" s="7" t="n">
        <f aca="false">IFERROR(F12873/G12873,"")</f>
        <v>7.05086956521739</v>
      </c>
      <c r="K12873" s="7" t="n">
        <f aca="false">IFERROR(F12873/H12873,"")</f>
        <v>6.95014285714286</v>
      </c>
      <c r="L12873" s="13" t="n">
        <f aca="false">L12872+F12873/$F$2*100</f>
        <v>99.9271039861221</v>
      </c>
    </row>
    <row r="12874" customFormat="false" ht="15" hidden="false" customHeight="false" outlineLevel="0" collapsed="false">
      <c r="A12874" s="0" t="s">
        <v>24383</v>
      </c>
      <c r="B12874" s="0" t="s">
        <v>24384</v>
      </c>
      <c r="C12874" s="0" t="s">
        <v>852</v>
      </c>
      <c r="D12874" s="0" t="s">
        <v>101</v>
      </c>
      <c r="E12874" s="0" t="s">
        <v>269</v>
      </c>
      <c r="F12874" s="7" t="n">
        <v>972.56</v>
      </c>
      <c r="G12874" s="6" t="n">
        <v>126</v>
      </c>
      <c r="H12874" s="8" t="n">
        <v>150</v>
      </c>
      <c r="I12874" s="0" t="n">
        <v>1</v>
      </c>
      <c r="J12874" s="7" t="n">
        <f aca="false">IFERROR(F12874/G12874,"")</f>
        <v>7.71873015873016</v>
      </c>
      <c r="K12874" s="7" t="n">
        <f aca="false">IFERROR(F12874/H12874,"")</f>
        <v>6.48373333333333</v>
      </c>
      <c r="L12874" s="13" t="n">
        <f aca="false">L12873+F12874/$F$2*100</f>
        <v>99.927139514007</v>
      </c>
    </row>
    <row r="12875" customFormat="false" ht="15" hidden="false" customHeight="false" outlineLevel="0" collapsed="false">
      <c r="A12875" s="0" t="s">
        <v>24385</v>
      </c>
      <c r="B12875" s="0" t="s">
        <v>24386</v>
      </c>
      <c r="C12875" s="0" t="s">
        <v>197</v>
      </c>
      <c r="D12875" s="0" t="s">
        <v>71</v>
      </c>
      <c r="E12875" s="0" t="s">
        <v>8896</v>
      </c>
      <c r="F12875" s="7" t="n">
        <v>971.58</v>
      </c>
      <c r="G12875" s="6" t="n">
        <v>150</v>
      </c>
      <c r="H12875" s="8" t="n">
        <v>287.1</v>
      </c>
      <c r="I12875" s="0" t="n">
        <v>1</v>
      </c>
      <c r="J12875" s="7" t="n">
        <f aca="false">IFERROR(F12875/G12875,"")</f>
        <v>6.4772</v>
      </c>
      <c r="K12875" s="7" t="n">
        <f aca="false">IFERROR(F12875/H12875,"")</f>
        <v>3.38411703239289</v>
      </c>
      <c r="L12875" s="13" t="n">
        <f aca="false">L12874+F12875/$F$2*100</f>
        <v>99.9271750060922</v>
      </c>
    </row>
    <row r="12876" customFormat="false" ht="15" hidden="false" customHeight="false" outlineLevel="0" collapsed="false">
      <c r="A12876" s="0" t="s">
        <v>24387</v>
      </c>
      <c r="B12876" s="0" t="s">
        <v>24388</v>
      </c>
      <c r="C12876" s="0" t="s">
        <v>640</v>
      </c>
      <c r="D12876" s="0" t="s">
        <v>85</v>
      </c>
      <c r="E12876" s="0" t="s">
        <v>2194</v>
      </c>
      <c r="F12876" s="7" t="n">
        <v>971.28</v>
      </c>
      <c r="G12876" s="6" t="n">
        <v>106</v>
      </c>
      <c r="H12876" s="8" t="n">
        <v>280.9</v>
      </c>
      <c r="I12876" s="0" t="n">
        <v>1</v>
      </c>
      <c r="J12876" s="7" t="n">
        <f aca="false">IFERROR(F12876/G12876,"")</f>
        <v>9.16301886792453</v>
      </c>
      <c r="K12876" s="7" t="n">
        <f aca="false">IFERROR(F12876/H12876,"")</f>
        <v>3.45774296902812</v>
      </c>
      <c r="L12876" s="13" t="n">
        <f aca="false">L12875+F12876/$F$2*100</f>
        <v>99.9272104872184</v>
      </c>
    </row>
    <row r="12877" customFormat="false" ht="15" hidden="false" customHeight="false" outlineLevel="0" collapsed="false">
      <c r="A12877" s="0" t="s">
        <v>24389</v>
      </c>
      <c r="B12877" s="0" t="s">
        <v>24390</v>
      </c>
      <c r="C12877" s="0" t="s">
        <v>4186</v>
      </c>
      <c r="D12877" s="0" t="s">
        <v>62</v>
      </c>
      <c r="E12877" s="0" t="s">
        <v>81</v>
      </c>
      <c r="F12877" s="7" t="n">
        <v>971.25</v>
      </c>
      <c r="G12877" s="6" t="n">
        <v>38</v>
      </c>
      <c r="H12877" s="8" t="n">
        <v>68</v>
      </c>
      <c r="I12877" s="0" t="n">
        <v>1</v>
      </c>
      <c r="J12877" s="7" t="n">
        <f aca="false">IFERROR(F12877/G12877,"")</f>
        <v>25.5592105263158</v>
      </c>
      <c r="K12877" s="7" t="n">
        <f aca="false">IFERROR(F12877/H12877,"")</f>
        <v>14.2830882352941</v>
      </c>
      <c r="L12877" s="13" t="n">
        <f aca="false">L12876+F12877/$F$2*100</f>
        <v>99.9272459672487</v>
      </c>
    </row>
    <row r="12878" customFormat="false" ht="15" hidden="false" customHeight="false" outlineLevel="0" collapsed="false">
      <c r="A12878" s="0" t="s">
        <v>24391</v>
      </c>
      <c r="B12878" s="0" t="s">
        <v>22146</v>
      </c>
      <c r="C12878" s="0" t="s">
        <v>10685</v>
      </c>
      <c r="D12878" s="0" t="s">
        <v>290</v>
      </c>
      <c r="E12878" s="0" t="s">
        <v>4424</v>
      </c>
      <c r="F12878" s="7" t="n">
        <v>970.44</v>
      </c>
      <c r="G12878" s="6" t="n">
        <v>70</v>
      </c>
      <c r="H12878" s="8" t="n">
        <v>134.7</v>
      </c>
      <c r="I12878" s="0" t="n">
        <v>1</v>
      </c>
      <c r="J12878" s="7" t="n">
        <f aca="false">IFERROR(F12878/G12878,"")</f>
        <v>13.8634285714286</v>
      </c>
      <c r="K12878" s="7" t="n">
        <f aca="false">IFERROR(F12878/H12878,"")</f>
        <v>7.20445434298441</v>
      </c>
      <c r="L12878" s="13" t="n">
        <f aca="false">L12877+F12878/$F$2*100</f>
        <v>99.9272814176894</v>
      </c>
    </row>
    <row r="12879" customFormat="false" ht="15" hidden="false" customHeight="false" outlineLevel="0" collapsed="false">
      <c r="A12879" s="0" t="s">
        <v>24392</v>
      </c>
      <c r="B12879" s="0" t="s">
        <v>24393</v>
      </c>
      <c r="C12879" s="0" t="s">
        <v>938</v>
      </c>
      <c r="D12879" s="0" t="s">
        <v>265</v>
      </c>
      <c r="E12879" s="0" t="s">
        <v>269</v>
      </c>
      <c r="F12879" s="7" t="n">
        <v>969.89</v>
      </c>
      <c r="G12879" s="6" t="n">
        <v>73</v>
      </c>
      <c r="H12879" s="8" t="n">
        <v>122.3</v>
      </c>
      <c r="I12879" s="0" t="n">
        <v>1</v>
      </c>
      <c r="J12879" s="7" t="n">
        <f aca="false">IFERROR(F12879/G12879,"")</f>
        <v>13.2861643835616</v>
      </c>
      <c r="K12879" s="7" t="n">
        <f aca="false">IFERROR(F12879/H12879,"")</f>
        <v>7.93041700735895</v>
      </c>
      <c r="L12879" s="13" t="n">
        <f aca="false">L12878+F12879/$F$2*100</f>
        <v>99.9273168480385</v>
      </c>
    </row>
    <row r="12880" customFormat="false" ht="15" hidden="false" customHeight="false" outlineLevel="0" collapsed="false">
      <c r="A12880" s="0" t="s">
        <v>24394</v>
      </c>
      <c r="B12880" s="0" t="s">
        <v>24395</v>
      </c>
      <c r="C12880" s="0" t="s">
        <v>174</v>
      </c>
      <c r="D12880" s="0" t="s">
        <v>241</v>
      </c>
      <c r="E12880" s="0" t="s">
        <v>9296</v>
      </c>
      <c r="F12880" s="7" t="n">
        <v>968.53</v>
      </c>
      <c r="G12880" s="6" t="n">
        <v>199</v>
      </c>
      <c r="H12880" s="8" t="n">
        <v>199</v>
      </c>
      <c r="I12880" s="0" t="n">
        <v>1</v>
      </c>
      <c r="J12880" s="7" t="n">
        <f aca="false">IFERROR(F12880/G12880,"")</f>
        <v>4.86698492462312</v>
      </c>
      <c r="K12880" s="7" t="n">
        <f aca="false">IFERROR(F12880/H12880,"")</f>
        <v>4.86698492462312</v>
      </c>
      <c r="L12880" s="13" t="n">
        <f aca="false">L12879+F12880/$F$2*100</f>
        <v>99.9273522287064</v>
      </c>
    </row>
    <row r="12881" customFormat="false" ht="15" hidden="false" customHeight="false" outlineLevel="0" collapsed="false">
      <c r="A12881" s="0" t="s">
        <v>24396</v>
      </c>
      <c r="B12881" s="0" t="s">
        <v>24397</v>
      </c>
      <c r="C12881" s="0" t="s">
        <v>444</v>
      </c>
      <c r="D12881" s="0" t="s">
        <v>57</v>
      </c>
      <c r="E12881" s="0" t="s">
        <v>11090</v>
      </c>
      <c r="F12881" s="7" t="n">
        <v>968.52</v>
      </c>
      <c r="G12881" s="6" t="n">
        <v>89</v>
      </c>
      <c r="H12881" s="8" t="n">
        <v>111.2</v>
      </c>
      <c r="I12881" s="0" t="n">
        <v>1</v>
      </c>
      <c r="J12881" s="7" t="n">
        <f aca="false">IFERROR(F12881/G12881,"")</f>
        <v>10.8822471910112</v>
      </c>
      <c r="K12881" s="7" t="n">
        <f aca="false">IFERROR(F12881/H12881,"")</f>
        <v>8.70971223021583</v>
      </c>
      <c r="L12881" s="13" t="n">
        <f aca="false">L12880+F12881/$F$2*100</f>
        <v>99.927387609009</v>
      </c>
    </row>
    <row r="12882" customFormat="false" ht="15" hidden="false" customHeight="false" outlineLevel="0" collapsed="false">
      <c r="A12882" s="0" t="s">
        <v>24398</v>
      </c>
      <c r="B12882" s="0" t="s">
        <v>24399</v>
      </c>
      <c r="C12882" s="0" t="s">
        <v>197</v>
      </c>
      <c r="D12882" s="0" t="s">
        <v>241</v>
      </c>
      <c r="E12882" s="0" t="s">
        <v>15909</v>
      </c>
      <c r="F12882" s="7" t="n">
        <v>968.17</v>
      </c>
      <c r="G12882" s="6" t="n">
        <v>216</v>
      </c>
      <c r="H12882" s="8" t="n">
        <v>216</v>
      </c>
      <c r="I12882" s="0" t="n">
        <v>1</v>
      </c>
      <c r="J12882" s="7" t="n">
        <f aca="false">IFERROR(F12882/G12882,"")</f>
        <v>4.48226851851852</v>
      </c>
      <c r="K12882" s="7" t="n">
        <f aca="false">IFERROR(F12882/H12882,"")</f>
        <v>4.48226851851852</v>
      </c>
      <c r="L12882" s="13" t="n">
        <f aca="false">L12881+F12882/$F$2*100</f>
        <v>99.927422976526</v>
      </c>
    </row>
    <row r="12883" customFormat="false" ht="15" hidden="false" customHeight="false" outlineLevel="0" collapsed="false">
      <c r="A12883" s="0" t="s">
        <v>24400</v>
      </c>
      <c r="B12883" s="0" t="s">
        <v>3691</v>
      </c>
      <c r="C12883" s="0" t="s">
        <v>2130</v>
      </c>
      <c r="D12883" s="0" t="s">
        <v>198</v>
      </c>
      <c r="E12883" s="0" t="s">
        <v>21800</v>
      </c>
      <c r="F12883" s="7" t="n">
        <v>967.96</v>
      </c>
      <c r="G12883" s="6" t="n">
        <v>121</v>
      </c>
      <c r="H12883" s="8" t="n">
        <v>121</v>
      </c>
      <c r="I12883" s="0" t="n">
        <v>1</v>
      </c>
      <c r="J12883" s="7" t="n">
        <f aca="false">IFERROR(F12883/G12883,"")</f>
        <v>7.9996694214876</v>
      </c>
      <c r="K12883" s="7" t="n">
        <f aca="false">IFERROR(F12883/H12883,"")</f>
        <v>7.9996694214876</v>
      </c>
      <c r="L12883" s="13" t="n">
        <f aca="false">L12882+F12883/$F$2*100</f>
        <v>99.9274583363716</v>
      </c>
    </row>
    <row r="12884" customFormat="false" ht="15" hidden="false" customHeight="false" outlineLevel="0" collapsed="false">
      <c r="A12884" s="0" t="s">
        <v>24401</v>
      </c>
      <c r="B12884" s="0" t="s">
        <v>24402</v>
      </c>
      <c r="C12884" s="0" t="s">
        <v>564</v>
      </c>
      <c r="D12884" s="0" t="s">
        <v>52</v>
      </c>
      <c r="E12884" s="0" t="s">
        <v>112</v>
      </c>
      <c r="F12884" s="7" t="n">
        <v>967.95</v>
      </c>
      <c r="G12884" s="6" t="n">
        <v>12</v>
      </c>
      <c r="H12884" s="8" t="n">
        <v>12</v>
      </c>
      <c r="I12884" s="0" t="n">
        <v>1</v>
      </c>
      <c r="J12884" s="7" t="n">
        <f aca="false">IFERROR(F12884/G12884,"")</f>
        <v>80.6625</v>
      </c>
      <c r="K12884" s="7" t="n">
        <f aca="false">IFERROR(F12884/H12884,"")</f>
        <v>80.6625</v>
      </c>
      <c r="L12884" s="13" t="n">
        <f aca="false">L12883+F12884/$F$2*100</f>
        <v>99.9274936958519</v>
      </c>
    </row>
    <row r="12885" customFormat="false" ht="15" hidden="false" customHeight="false" outlineLevel="0" collapsed="false">
      <c r="A12885" s="0" t="s">
        <v>24403</v>
      </c>
      <c r="B12885" s="0" t="s">
        <v>24404</v>
      </c>
      <c r="C12885" s="0" t="s">
        <v>100</v>
      </c>
      <c r="D12885" s="0" t="s">
        <v>89</v>
      </c>
      <c r="E12885" s="0" t="s">
        <v>800</v>
      </c>
      <c r="F12885" s="7" t="n">
        <v>967.72</v>
      </c>
      <c r="G12885" s="6" t="n">
        <v>43</v>
      </c>
      <c r="H12885" s="8" t="n">
        <v>43.3</v>
      </c>
      <c r="I12885" s="0" t="n">
        <v>1</v>
      </c>
      <c r="J12885" s="7" t="n">
        <f aca="false">IFERROR(F12885/G12885,"")</f>
        <v>22.5051162790698</v>
      </c>
      <c r="K12885" s="7" t="n">
        <f aca="false">IFERROR(F12885/H12885,"")</f>
        <v>22.3491916859122</v>
      </c>
      <c r="L12885" s="13" t="n">
        <f aca="false">L12884+F12885/$F$2*100</f>
        <v>99.9275290469303</v>
      </c>
    </row>
    <row r="12886" customFormat="false" ht="15" hidden="false" customHeight="false" outlineLevel="0" collapsed="false">
      <c r="A12886" s="0" t="s">
        <v>24405</v>
      </c>
      <c r="B12886" s="0" t="s">
        <v>23737</v>
      </c>
      <c r="C12886" s="0" t="s">
        <v>883</v>
      </c>
      <c r="D12886" s="0" t="s">
        <v>552</v>
      </c>
      <c r="E12886" s="0" t="s">
        <v>81</v>
      </c>
      <c r="F12886" s="7" t="n">
        <v>967.67</v>
      </c>
      <c r="G12886" s="6" t="n">
        <v>23</v>
      </c>
      <c r="H12886" s="8" t="n">
        <v>50.4</v>
      </c>
      <c r="I12886" s="0" t="n">
        <v>1</v>
      </c>
      <c r="J12886" s="7" t="n">
        <f aca="false">IFERROR(F12886/G12886,"")</f>
        <v>42.0726086956522</v>
      </c>
      <c r="K12886" s="7" t="n">
        <f aca="false">IFERROR(F12886/H12886,"")</f>
        <v>19.1998015873016</v>
      </c>
      <c r="L12886" s="13" t="n">
        <f aca="false">L12885+F12886/$F$2*100</f>
        <v>99.9275643961822</v>
      </c>
    </row>
    <row r="12887" customFormat="false" ht="15" hidden="false" customHeight="false" outlineLevel="0" collapsed="false">
      <c r="A12887" s="0" t="s">
        <v>24406</v>
      </c>
      <c r="B12887" s="0" t="s">
        <v>24407</v>
      </c>
      <c r="C12887" s="0" t="s">
        <v>1355</v>
      </c>
      <c r="D12887" s="0" t="s">
        <v>62</v>
      </c>
      <c r="E12887" s="0" t="s">
        <v>15909</v>
      </c>
      <c r="F12887" s="7" t="n">
        <v>966.35</v>
      </c>
      <c r="G12887" s="6" t="n">
        <v>192</v>
      </c>
      <c r="H12887" s="8" t="n">
        <v>194</v>
      </c>
      <c r="I12887" s="0" t="n">
        <v>1</v>
      </c>
      <c r="J12887" s="7" t="n">
        <f aca="false">IFERROR(F12887/G12887,"")</f>
        <v>5.03307291666667</v>
      </c>
      <c r="K12887" s="7" t="n">
        <f aca="false">IFERROR(F12887/H12887,"")</f>
        <v>4.98118556701031</v>
      </c>
      <c r="L12887" s="13" t="n">
        <f aca="false">L12886+F12887/$F$2*100</f>
        <v>99.9275996972141</v>
      </c>
    </row>
    <row r="12888" customFormat="false" ht="15" hidden="false" customHeight="false" outlineLevel="0" collapsed="false">
      <c r="A12888" s="0" t="s">
        <v>24408</v>
      </c>
      <c r="B12888" s="0" t="s">
        <v>24409</v>
      </c>
      <c r="C12888" s="0" t="s">
        <v>213</v>
      </c>
      <c r="D12888" s="0" t="s">
        <v>57</v>
      </c>
      <c r="E12888" s="0" t="s">
        <v>116</v>
      </c>
      <c r="F12888" s="7" t="n">
        <v>966.05</v>
      </c>
      <c r="G12888" s="6" t="n">
        <v>209</v>
      </c>
      <c r="H12888" s="8" t="n">
        <v>213</v>
      </c>
      <c r="I12888" s="0" t="n">
        <v>1</v>
      </c>
      <c r="J12888" s="7" t="n">
        <f aca="false">IFERROR(F12888/G12888,"")</f>
        <v>4.62224880382775</v>
      </c>
      <c r="K12888" s="7" t="n">
        <f aca="false">IFERROR(F12888/H12888,"")</f>
        <v>4.53544600938967</v>
      </c>
      <c r="L12888" s="13" t="n">
        <f aca="false">L12887+F12888/$F$2*100</f>
        <v>99.9276349872869</v>
      </c>
    </row>
    <row r="12889" customFormat="false" ht="15" hidden="false" customHeight="false" outlineLevel="0" collapsed="false">
      <c r="A12889" s="0" t="s">
        <v>24410</v>
      </c>
      <c r="B12889" s="0" t="s">
        <v>1747</v>
      </c>
      <c r="C12889" s="0" t="s">
        <v>194</v>
      </c>
      <c r="D12889" s="0" t="s">
        <v>198</v>
      </c>
      <c r="E12889" s="0" t="s">
        <v>9296</v>
      </c>
      <c r="F12889" s="7" t="n">
        <v>965.84</v>
      </c>
      <c r="G12889" s="6" t="n">
        <v>129</v>
      </c>
      <c r="H12889" s="8" t="n">
        <v>141</v>
      </c>
      <c r="I12889" s="0" t="n">
        <v>1</v>
      </c>
      <c r="J12889" s="7" t="n">
        <f aca="false">IFERROR(F12889/G12889,"")</f>
        <v>7.48713178294574</v>
      </c>
      <c r="K12889" s="7" t="n">
        <f aca="false">IFERROR(F12889/H12889,"")</f>
        <v>6.84992907801419</v>
      </c>
      <c r="L12889" s="13" t="n">
        <f aca="false">L12888+F12889/$F$2*100</f>
        <v>99.9276702696884</v>
      </c>
    </row>
    <row r="12890" customFormat="false" ht="15" hidden="false" customHeight="false" outlineLevel="0" collapsed="false">
      <c r="A12890" s="0" t="s">
        <v>24411</v>
      </c>
      <c r="B12890" s="0" t="s">
        <v>5599</v>
      </c>
      <c r="C12890" s="0" t="s">
        <v>3673</v>
      </c>
      <c r="D12890" s="0" t="s">
        <v>182</v>
      </c>
      <c r="E12890" s="0" t="s">
        <v>2724</v>
      </c>
      <c r="F12890" s="7" t="n">
        <v>965.48</v>
      </c>
      <c r="G12890" s="6" t="n">
        <v>50</v>
      </c>
      <c r="H12890" s="8" t="n">
        <v>57</v>
      </c>
      <c r="I12890" s="0" t="n">
        <v>1</v>
      </c>
      <c r="J12890" s="7" t="n">
        <f aca="false">IFERROR(F12890/G12890,"")</f>
        <v>19.3096</v>
      </c>
      <c r="K12890" s="7" t="n">
        <f aca="false">IFERROR(F12890/H12890,"")</f>
        <v>16.9382456140351</v>
      </c>
      <c r="L12890" s="13" t="n">
        <f aca="false">L12889+F12890/$F$2*100</f>
        <v>99.9277055389389</v>
      </c>
    </row>
    <row r="12891" customFormat="false" ht="15" hidden="false" customHeight="false" outlineLevel="0" collapsed="false">
      <c r="A12891" s="0" t="s">
        <v>24412</v>
      </c>
      <c r="B12891" s="0" t="s">
        <v>24413</v>
      </c>
      <c r="C12891" s="0" t="s">
        <v>3708</v>
      </c>
      <c r="D12891" s="0" t="s">
        <v>123</v>
      </c>
      <c r="E12891" s="0" t="s">
        <v>112</v>
      </c>
      <c r="F12891" s="7" t="n">
        <v>964.45</v>
      </c>
      <c r="G12891" s="6" t="n">
        <v>127</v>
      </c>
      <c r="H12891" s="8" t="n">
        <v>272.6</v>
      </c>
      <c r="I12891" s="0" t="n">
        <v>1</v>
      </c>
      <c r="J12891" s="7" t="n">
        <f aca="false">IFERROR(F12891/G12891,"")</f>
        <v>7.59409448818898</v>
      </c>
      <c r="K12891" s="7" t="n">
        <f aca="false">IFERROR(F12891/H12891,"")</f>
        <v>3.53796771826853</v>
      </c>
      <c r="L12891" s="13" t="n">
        <f aca="false">L12890+F12891/$F$2*100</f>
        <v>99.9277407705633</v>
      </c>
    </row>
    <row r="12892" customFormat="false" ht="15" hidden="false" customHeight="false" outlineLevel="0" collapsed="false">
      <c r="A12892" s="0" t="s">
        <v>24414</v>
      </c>
      <c r="B12892" s="0" t="s">
        <v>24415</v>
      </c>
      <c r="C12892" s="0" t="s">
        <v>24416</v>
      </c>
      <c r="D12892" s="0" t="s">
        <v>2388</v>
      </c>
      <c r="E12892" s="0" t="s">
        <v>269</v>
      </c>
      <c r="F12892" s="7" t="n">
        <v>964.38</v>
      </c>
      <c r="G12892" s="6" t="n">
        <v>114</v>
      </c>
      <c r="H12892" s="8" t="n">
        <v>165.1</v>
      </c>
      <c r="I12892" s="0" t="n">
        <v>1</v>
      </c>
      <c r="J12892" s="7" t="n">
        <f aca="false">IFERROR(F12892/G12892,"")</f>
        <v>8.45947368421053</v>
      </c>
      <c r="K12892" s="7" t="n">
        <f aca="false">IFERROR(F12892/H12892,"")</f>
        <v>5.8411871592974</v>
      </c>
      <c r="L12892" s="13" t="n">
        <f aca="false">L12891+F12892/$F$2*100</f>
        <v>99.9277759996305</v>
      </c>
    </row>
    <row r="12893" customFormat="false" ht="15" hidden="false" customHeight="false" outlineLevel="0" collapsed="false">
      <c r="A12893" s="0" t="s">
        <v>24417</v>
      </c>
      <c r="B12893" s="0" t="s">
        <v>24418</v>
      </c>
      <c r="C12893" s="0" t="s">
        <v>7292</v>
      </c>
      <c r="D12893" s="0" t="s">
        <v>52</v>
      </c>
      <c r="E12893" s="0" t="s">
        <v>112</v>
      </c>
      <c r="F12893" s="7" t="n">
        <v>964.07</v>
      </c>
      <c r="G12893" s="6" t="n">
        <v>116</v>
      </c>
      <c r="H12893" s="8" t="n">
        <v>270.1</v>
      </c>
      <c r="I12893" s="0" t="n">
        <v>1</v>
      </c>
      <c r="J12893" s="7" t="n">
        <f aca="false">IFERROR(F12893/G12893,"")</f>
        <v>8.31094827586207</v>
      </c>
      <c r="K12893" s="7" t="n">
        <f aca="false">IFERROR(F12893/H12893,"")</f>
        <v>3.56930766382821</v>
      </c>
      <c r="L12893" s="13" t="n">
        <f aca="false">L12892+F12893/$F$2*100</f>
        <v>99.9278112173734</v>
      </c>
    </row>
    <row r="12894" customFormat="false" ht="15" hidden="false" customHeight="false" outlineLevel="0" collapsed="false">
      <c r="A12894" s="0" t="s">
        <v>24419</v>
      </c>
      <c r="B12894" s="0" t="s">
        <v>699</v>
      </c>
      <c r="C12894" s="0" t="s">
        <v>18329</v>
      </c>
      <c r="D12894" s="0" t="s">
        <v>260</v>
      </c>
      <c r="E12894" s="0" t="s">
        <v>9296</v>
      </c>
      <c r="F12894" s="7" t="n">
        <v>963.67</v>
      </c>
      <c r="G12894" s="6" t="n">
        <v>180</v>
      </c>
      <c r="H12894" s="8" t="n">
        <v>180</v>
      </c>
      <c r="I12894" s="0" t="n">
        <v>1</v>
      </c>
      <c r="J12894" s="7" t="n">
        <f aca="false">IFERROR(F12894/G12894,"")</f>
        <v>5.35372222222222</v>
      </c>
      <c r="K12894" s="7" t="n">
        <f aca="false">IFERROR(F12894/H12894,"")</f>
        <v>5.35372222222222</v>
      </c>
      <c r="L12894" s="13" t="n">
        <f aca="false">L12893+F12894/$F$2*100</f>
        <v>99.9278464205042</v>
      </c>
    </row>
    <row r="12895" customFormat="false" ht="15" hidden="false" customHeight="false" outlineLevel="0" collapsed="false">
      <c r="A12895" s="0" t="s">
        <v>24420</v>
      </c>
      <c r="B12895" s="0" t="s">
        <v>232</v>
      </c>
      <c r="C12895" s="0" t="s">
        <v>24421</v>
      </c>
      <c r="D12895" s="0" t="s">
        <v>57</v>
      </c>
      <c r="E12895" s="0" t="s">
        <v>15909</v>
      </c>
      <c r="F12895" s="7" t="n">
        <v>963.51</v>
      </c>
      <c r="G12895" s="6" t="n">
        <v>198</v>
      </c>
      <c r="H12895" s="8" t="n">
        <v>198</v>
      </c>
      <c r="I12895" s="0" t="n">
        <v>1</v>
      </c>
      <c r="J12895" s="7" t="n">
        <f aca="false">IFERROR(F12895/G12895,"")</f>
        <v>4.86621212121212</v>
      </c>
      <c r="K12895" s="7" t="n">
        <f aca="false">IFERROR(F12895/H12895,"")</f>
        <v>4.86621212121212</v>
      </c>
      <c r="L12895" s="13" t="n">
        <f aca="false">L12894+F12895/$F$2*100</f>
        <v>99.9278816177901</v>
      </c>
    </row>
    <row r="12896" customFormat="false" ht="15" hidden="false" customHeight="false" outlineLevel="0" collapsed="false">
      <c r="A12896" s="0" t="s">
        <v>24422</v>
      </c>
      <c r="B12896" s="0" t="s">
        <v>24423</v>
      </c>
      <c r="C12896" s="0" t="s">
        <v>171</v>
      </c>
      <c r="D12896" s="0" t="s">
        <v>52</v>
      </c>
      <c r="E12896" s="0" t="s">
        <v>15909</v>
      </c>
      <c r="F12896" s="7" t="n">
        <v>963.35</v>
      </c>
      <c r="G12896" s="6" t="n">
        <v>93</v>
      </c>
      <c r="H12896" s="8" t="n">
        <v>93.6</v>
      </c>
      <c r="I12896" s="0" t="n">
        <v>1</v>
      </c>
      <c r="J12896" s="7" t="n">
        <f aca="false">IFERROR(F12896/G12896,"")</f>
        <v>10.3586021505376</v>
      </c>
      <c r="K12896" s="7" t="n">
        <f aca="false">IFERROR(F12896/H12896,"")</f>
        <v>10.2922008547009</v>
      </c>
      <c r="L12896" s="13" t="n">
        <f aca="false">L12895+F12896/$F$2*100</f>
        <v>99.9279168092312</v>
      </c>
    </row>
    <row r="12897" customFormat="false" ht="15" hidden="false" customHeight="false" outlineLevel="0" collapsed="false">
      <c r="A12897" s="0" t="s">
        <v>24424</v>
      </c>
      <c r="B12897" s="0" t="s">
        <v>3018</v>
      </c>
      <c r="C12897" s="0" t="s">
        <v>718</v>
      </c>
      <c r="D12897" s="0" t="s">
        <v>52</v>
      </c>
      <c r="E12897" s="0" t="s">
        <v>4424</v>
      </c>
      <c r="F12897" s="7" t="n">
        <v>963.33</v>
      </c>
      <c r="G12897" s="6" t="n">
        <v>44</v>
      </c>
      <c r="H12897" s="8" t="n">
        <v>70</v>
      </c>
      <c r="I12897" s="0" t="n">
        <v>1</v>
      </c>
      <c r="J12897" s="7" t="n">
        <f aca="false">IFERROR(F12897/G12897,"")</f>
        <v>21.8938636363636</v>
      </c>
      <c r="K12897" s="7" t="n">
        <f aca="false">IFERROR(F12897/H12897,"")</f>
        <v>13.7618571428571</v>
      </c>
      <c r="L12897" s="13" t="n">
        <f aca="false">L12896+F12897/$F$2*100</f>
        <v>99.9279519999416</v>
      </c>
    </row>
    <row r="12898" customFormat="false" ht="15" hidden="false" customHeight="false" outlineLevel="0" collapsed="false">
      <c r="A12898" s="0" t="s">
        <v>24425</v>
      </c>
      <c r="B12898" s="0" t="s">
        <v>24426</v>
      </c>
      <c r="C12898" s="0" t="s">
        <v>24427</v>
      </c>
      <c r="D12898" s="0" t="s">
        <v>1471</v>
      </c>
      <c r="E12898" s="0" t="s">
        <v>15909</v>
      </c>
      <c r="F12898" s="7" t="n">
        <v>962.92</v>
      </c>
      <c r="G12898" s="6" t="n">
        <v>156</v>
      </c>
      <c r="H12898" s="8" t="n">
        <v>165.5</v>
      </c>
      <c r="I12898" s="0" t="n">
        <v>1</v>
      </c>
      <c r="J12898" s="7" t="n">
        <f aca="false">IFERROR(F12898/G12898,"")</f>
        <v>6.1725641025641</v>
      </c>
      <c r="K12898" s="7" t="n">
        <f aca="false">IFERROR(F12898/H12898,"")</f>
        <v>5.81824773413897</v>
      </c>
      <c r="L12898" s="13" t="n">
        <f aca="false">L12897+F12898/$F$2*100</f>
        <v>99.9279871756747</v>
      </c>
    </row>
    <row r="12899" customFormat="false" ht="15" hidden="false" customHeight="false" outlineLevel="0" collapsed="false">
      <c r="A12899" s="0" t="s">
        <v>24428</v>
      </c>
      <c r="B12899" s="0" t="s">
        <v>5182</v>
      </c>
      <c r="C12899" s="0" t="s">
        <v>1149</v>
      </c>
      <c r="D12899" s="0" t="s">
        <v>57</v>
      </c>
      <c r="E12899" s="0" t="s">
        <v>2162</v>
      </c>
      <c r="F12899" s="7" t="n">
        <v>962.3</v>
      </c>
      <c r="G12899" s="6" t="n">
        <v>45</v>
      </c>
      <c r="H12899" s="8" t="n">
        <v>51</v>
      </c>
      <c r="I12899" s="0" t="n">
        <v>1</v>
      </c>
      <c r="J12899" s="7" t="n">
        <f aca="false">IFERROR(F12899/G12899,"")</f>
        <v>21.3844444444444</v>
      </c>
      <c r="K12899" s="7" t="n">
        <f aca="false">IFERROR(F12899/H12899,"")</f>
        <v>18.8686274509804</v>
      </c>
      <c r="L12899" s="13" t="n">
        <f aca="false">L12898+F12899/$F$2*100</f>
        <v>99.928022328759</v>
      </c>
    </row>
    <row r="12900" customFormat="false" ht="15" hidden="false" customHeight="false" outlineLevel="0" collapsed="false">
      <c r="A12900" s="0" t="s">
        <v>24429</v>
      </c>
      <c r="B12900" s="0" t="s">
        <v>24430</v>
      </c>
      <c r="C12900" s="0" t="s">
        <v>174</v>
      </c>
      <c r="D12900" s="0" t="s">
        <v>101</v>
      </c>
      <c r="E12900" s="0" t="s">
        <v>8896</v>
      </c>
      <c r="F12900" s="7" t="n">
        <v>962.08</v>
      </c>
      <c r="G12900" s="6" t="n">
        <v>69</v>
      </c>
      <c r="H12900" s="8" t="n">
        <v>90.5</v>
      </c>
      <c r="I12900" s="0" t="n">
        <v>1</v>
      </c>
      <c r="J12900" s="7" t="n">
        <f aca="false">IFERROR(F12900/G12900,"")</f>
        <v>13.9431884057971</v>
      </c>
      <c r="K12900" s="7" t="n">
        <f aca="false">IFERROR(F12900/H12900,"")</f>
        <v>10.6307182320442</v>
      </c>
      <c r="L12900" s="13" t="n">
        <f aca="false">L12899+F12900/$F$2*100</f>
        <v>99.9280574738066</v>
      </c>
    </row>
    <row r="12901" customFormat="false" ht="15" hidden="false" customHeight="false" outlineLevel="0" collapsed="false">
      <c r="A12901" s="0" t="s">
        <v>24431</v>
      </c>
      <c r="B12901" s="0" t="s">
        <v>24432</v>
      </c>
      <c r="C12901" s="0" t="s">
        <v>137</v>
      </c>
      <c r="D12901" s="0" t="s">
        <v>57</v>
      </c>
      <c r="E12901" s="0" t="s">
        <v>2162</v>
      </c>
      <c r="F12901" s="7" t="n">
        <v>960.51</v>
      </c>
      <c r="G12901" s="6" t="n">
        <v>99</v>
      </c>
      <c r="H12901" s="8" t="n">
        <v>105.1</v>
      </c>
      <c r="I12901" s="0" t="n">
        <v>1</v>
      </c>
      <c r="J12901" s="7" t="n">
        <f aca="false">IFERROR(F12901/G12901,"")</f>
        <v>9.70212121212121</v>
      </c>
      <c r="K12901" s="7" t="n">
        <f aca="false">IFERROR(F12901/H12901,"")</f>
        <v>9.13901046622265</v>
      </c>
      <c r="L12901" s="13" t="n">
        <f aca="false">L12900+F12901/$F$2*100</f>
        <v>99.9280925615017</v>
      </c>
    </row>
    <row r="12902" customFormat="false" ht="15" hidden="false" customHeight="false" outlineLevel="0" collapsed="false">
      <c r="A12902" s="0" t="s">
        <v>24433</v>
      </c>
      <c r="B12902" s="0" t="s">
        <v>24434</v>
      </c>
      <c r="C12902" s="0" t="s">
        <v>503</v>
      </c>
      <c r="D12902" s="0" t="s">
        <v>52</v>
      </c>
      <c r="E12902" s="0" t="s">
        <v>2988</v>
      </c>
      <c r="F12902" s="7" t="n">
        <v>960.44</v>
      </c>
      <c r="G12902" s="6" t="n">
        <v>15</v>
      </c>
      <c r="H12902" s="8" t="n">
        <v>32.4</v>
      </c>
      <c r="I12902" s="0" t="n">
        <v>1</v>
      </c>
      <c r="J12902" s="7" t="n">
        <f aca="false">IFERROR(F12902/G12902,"")</f>
        <v>64.0293333333333</v>
      </c>
      <c r="K12902" s="7" t="n">
        <f aca="false">IFERROR(F12902/H12902,"")</f>
        <v>29.6432098765432</v>
      </c>
      <c r="L12902" s="13" t="n">
        <f aca="false">L12901+F12902/$F$2*100</f>
        <v>99.9281276466397</v>
      </c>
    </row>
    <row r="12903" customFormat="false" ht="15" hidden="false" customHeight="false" outlineLevel="0" collapsed="false">
      <c r="A12903" s="0" t="s">
        <v>24435</v>
      </c>
      <c r="B12903" s="0" t="s">
        <v>15250</v>
      </c>
      <c r="C12903" s="0" t="s">
        <v>949</v>
      </c>
      <c r="D12903" s="0" t="s">
        <v>123</v>
      </c>
      <c r="E12903" s="0" t="s">
        <v>1020</v>
      </c>
      <c r="F12903" s="7" t="n">
        <v>960.05</v>
      </c>
      <c r="G12903" s="6" t="n">
        <v>56</v>
      </c>
      <c r="H12903" s="8" t="n">
        <v>62</v>
      </c>
      <c r="I12903" s="0" t="n">
        <v>1</v>
      </c>
      <c r="J12903" s="7" t="n">
        <f aca="false">IFERROR(F12903/G12903,"")</f>
        <v>17.14375</v>
      </c>
      <c r="K12903" s="7" t="n">
        <f aca="false">IFERROR(F12903/H12903,"")</f>
        <v>15.4846774193548</v>
      </c>
      <c r="L12903" s="13" t="n">
        <f aca="false">L12902+F12903/$F$2*100</f>
        <v>99.9281627175308</v>
      </c>
    </row>
    <row r="12904" customFormat="false" ht="15" hidden="false" customHeight="false" outlineLevel="0" collapsed="false">
      <c r="A12904" s="0" t="s">
        <v>24436</v>
      </c>
      <c r="B12904" s="0" t="s">
        <v>3974</v>
      </c>
      <c r="C12904" s="0" t="s">
        <v>55</v>
      </c>
      <c r="D12904" s="0" t="s">
        <v>57</v>
      </c>
      <c r="E12904" s="0" t="s">
        <v>9296</v>
      </c>
      <c r="F12904" s="7" t="n">
        <v>959.82</v>
      </c>
      <c r="G12904" s="6" t="n">
        <v>92</v>
      </c>
      <c r="H12904" s="8" t="n">
        <v>96.3</v>
      </c>
      <c r="I12904" s="0" t="n">
        <v>1</v>
      </c>
      <c r="J12904" s="7" t="n">
        <f aca="false">IFERROR(F12904/G12904,"")</f>
        <v>10.4328260869565</v>
      </c>
      <c r="K12904" s="7" t="n">
        <f aca="false">IFERROR(F12904/H12904,"")</f>
        <v>9.96697819314642</v>
      </c>
      <c r="L12904" s="13" t="n">
        <f aca="false">L12903+F12904/$F$2*100</f>
        <v>99.92819778002</v>
      </c>
    </row>
    <row r="12905" customFormat="false" ht="15" hidden="false" customHeight="false" outlineLevel="0" collapsed="false">
      <c r="A12905" s="0" t="s">
        <v>24437</v>
      </c>
      <c r="B12905" s="0" t="s">
        <v>594</v>
      </c>
      <c r="C12905" s="0" t="s">
        <v>2423</v>
      </c>
      <c r="D12905" s="0" t="s">
        <v>123</v>
      </c>
      <c r="E12905" s="0" t="s">
        <v>269</v>
      </c>
      <c r="F12905" s="7" t="n">
        <v>959.78</v>
      </c>
      <c r="G12905" s="6" t="n">
        <v>61</v>
      </c>
      <c r="H12905" s="8" t="n">
        <v>80.8</v>
      </c>
      <c r="I12905" s="0" t="n">
        <v>1</v>
      </c>
      <c r="J12905" s="7" t="n">
        <f aca="false">IFERROR(F12905/G12905,"")</f>
        <v>15.7340983606557</v>
      </c>
      <c r="K12905" s="7" t="n">
        <f aca="false">IFERROR(F12905/H12905,"")</f>
        <v>11.8784653465347</v>
      </c>
      <c r="L12905" s="13" t="n">
        <f aca="false">L12904+F12905/$F$2*100</f>
        <v>99.928232841048</v>
      </c>
    </row>
    <row r="12906" customFormat="false" ht="15" hidden="false" customHeight="false" outlineLevel="0" collapsed="false">
      <c r="A12906" s="0" t="s">
        <v>24438</v>
      </c>
      <c r="B12906" s="0" t="s">
        <v>24439</v>
      </c>
      <c r="C12906" s="0" t="s">
        <v>24440</v>
      </c>
      <c r="D12906" s="0" t="s">
        <v>52</v>
      </c>
      <c r="E12906" s="0" t="s">
        <v>112</v>
      </c>
      <c r="F12906" s="7" t="n">
        <v>959.69</v>
      </c>
      <c r="G12906" s="6" t="n">
        <v>87</v>
      </c>
      <c r="H12906" s="8" t="n">
        <v>87</v>
      </c>
      <c r="I12906" s="0" t="n">
        <v>1</v>
      </c>
      <c r="J12906" s="7" t="n">
        <f aca="false">IFERROR(F12906/G12906,"")</f>
        <v>11.0309195402299</v>
      </c>
      <c r="K12906" s="7" t="n">
        <f aca="false">IFERROR(F12906/H12906,"")</f>
        <v>11.0309195402299</v>
      </c>
      <c r="L12906" s="13" t="n">
        <f aca="false">L12905+F12906/$F$2*100</f>
        <v>99.9282678987883</v>
      </c>
    </row>
    <row r="12907" customFormat="false" ht="15" hidden="false" customHeight="false" outlineLevel="0" collapsed="false">
      <c r="A12907" s="0" t="s">
        <v>24441</v>
      </c>
      <c r="B12907" s="0" t="s">
        <v>1091</v>
      </c>
      <c r="C12907" s="0" t="s">
        <v>152</v>
      </c>
      <c r="D12907" s="0" t="s">
        <v>4758</v>
      </c>
      <c r="E12907" s="0" t="s">
        <v>2724</v>
      </c>
      <c r="F12907" s="7" t="n">
        <v>959.3</v>
      </c>
      <c r="G12907" s="6" t="n">
        <v>79</v>
      </c>
      <c r="H12907" s="8" t="n">
        <v>116</v>
      </c>
      <c r="I12907" s="0" t="n">
        <v>1</v>
      </c>
      <c r="J12907" s="7" t="n">
        <f aca="false">IFERROR(F12907/G12907,"")</f>
        <v>12.1430379746835</v>
      </c>
      <c r="K12907" s="7" t="n">
        <f aca="false">IFERROR(F12907/H12907,"")</f>
        <v>8.2698275862069</v>
      </c>
      <c r="L12907" s="13" t="n">
        <f aca="false">L12906+F12907/$F$2*100</f>
        <v>99.9283029422817</v>
      </c>
    </row>
    <row r="12908" customFormat="false" ht="15" hidden="false" customHeight="false" outlineLevel="0" collapsed="false">
      <c r="A12908" s="0" t="s">
        <v>24442</v>
      </c>
      <c r="B12908" s="0" t="s">
        <v>24443</v>
      </c>
      <c r="C12908" s="0" t="s">
        <v>24444</v>
      </c>
      <c r="D12908" s="0" t="s">
        <v>52</v>
      </c>
      <c r="E12908" s="0" t="s">
        <v>2162</v>
      </c>
      <c r="F12908" s="7" t="n">
        <v>959.1</v>
      </c>
      <c r="G12908" s="6" t="n">
        <v>93</v>
      </c>
      <c r="H12908" s="8" t="n">
        <v>93</v>
      </c>
      <c r="I12908" s="0" t="n">
        <v>1</v>
      </c>
      <c r="J12908" s="7" t="n">
        <f aca="false">IFERROR(F12908/G12908,"")</f>
        <v>10.3129032258065</v>
      </c>
      <c r="K12908" s="7" t="n">
        <f aca="false">IFERROR(F12908/H12908,"")</f>
        <v>10.3129032258065</v>
      </c>
      <c r="L12908" s="13" t="n">
        <f aca="false">L12907+F12908/$F$2*100</f>
        <v>99.9283379784691</v>
      </c>
    </row>
    <row r="12909" customFormat="false" ht="15" hidden="false" customHeight="false" outlineLevel="0" collapsed="false">
      <c r="A12909" s="0" t="s">
        <v>24445</v>
      </c>
      <c r="B12909" s="0" t="s">
        <v>24446</v>
      </c>
      <c r="C12909" s="0" t="s">
        <v>840</v>
      </c>
      <c r="D12909" s="0" t="s">
        <v>101</v>
      </c>
      <c r="E12909" s="0" t="s">
        <v>2162</v>
      </c>
      <c r="F12909" s="7" t="n">
        <v>959.08</v>
      </c>
      <c r="G12909" s="6" t="n">
        <v>194</v>
      </c>
      <c r="H12909" s="8" t="n">
        <v>194</v>
      </c>
      <c r="I12909" s="0" t="n">
        <v>1</v>
      </c>
      <c r="J12909" s="7" t="n">
        <f aca="false">IFERROR(F12909/G12909,"")</f>
        <v>4.94371134020619</v>
      </c>
      <c r="K12909" s="7" t="n">
        <f aca="false">IFERROR(F12909/H12909,"")</f>
        <v>4.94371134020619</v>
      </c>
      <c r="L12909" s="13" t="n">
        <f aca="false">L12908+F12909/$F$2*100</f>
        <v>99.9283730139259</v>
      </c>
    </row>
    <row r="12910" customFormat="false" ht="15" hidden="false" customHeight="false" outlineLevel="0" collapsed="false">
      <c r="A12910" s="0" t="s">
        <v>24447</v>
      </c>
      <c r="B12910" s="0" t="s">
        <v>24448</v>
      </c>
      <c r="C12910" s="0" t="s">
        <v>3073</v>
      </c>
      <c r="D12910" s="0" t="s">
        <v>57</v>
      </c>
      <c r="E12910" s="0" t="s">
        <v>269</v>
      </c>
      <c r="F12910" s="7" t="n">
        <v>959.06</v>
      </c>
      <c r="G12910" s="6" t="n">
        <v>68</v>
      </c>
      <c r="H12910" s="8" t="n">
        <v>151</v>
      </c>
      <c r="I12910" s="0" t="n">
        <v>1</v>
      </c>
      <c r="J12910" s="7" t="n">
        <f aca="false">IFERROR(F12910/G12910,"")</f>
        <v>14.1038235294118</v>
      </c>
      <c r="K12910" s="7" t="n">
        <f aca="false">IFERROR(F12910/H12910,"")</f>
        <v>6.35139072847682</v>
      </c>
      <c r="L12910" s="13" t="n">
        <f aca="false">L12909+F12910/$F$2*100</f>
        <v>99.9284080486521</v>
      </c>
    </row>
    <row r="12911" customFormat="false" ht="15" hidden="false" customHeight="false" outlineLevel="0" collapsed="false">
      <c r="A12911" s="0" t="s">
        <v>24449</v>
      </c>
      <c r="B12911" s="0" t="s">
        <v>206</v>
      </c>
      <c r="C12911" s="0" t="s">
        <v>1102</v>
      </c>
      <c r="D12911" s="0" t="s">
        <v>52</v>
      </c>
      <c r="E12911" s="0" t="s">
        <v>912</v>
      </c>
      <c r="F12911" s="7" t="n">
        <v>959.05</v>
      </c>
      <c r="G12911" s="6" t="n">
        <v>171</v>
      </c>
      <c r="H12911" s="8" t="n">
        <v>173</v>
      </c>
      <c r="I12911" s="0" t="n">
        <v>1</v>
      </c>
      <c r="J12911" s="7" t="n">
        <f aca="false">IFERROR(F12911/G12911,"")</f>
        <v>5.60847953216374</v>
      </c>
      <c r="K12911" s="7" t="n">
        <f aca="false">IFERROR(F12911/H12911,"")</f>
        <v>5.54364161849711</v>
      </c>
      <c r="L12911" s="13" t="n">
        <f aca="false">L12910+F12911/$F$2*100</f>
        <v>99.928443083013</v>
      </c>
    </row>
    <row r="12912" customFormat="false" ht="15" hidden="false" customHeight="false" outlineLevel="0" collapsed="false">
      <c r="A12912" s="0" t="s">
        <v>24450</v>
      </c>
      <c r="B12912" s="0" t="s">
        <v>24451</v>
      </c>
      <c r="C12912" s="0" t="s">
        <v>137</v>
      </c>
      <c r="D12912" s="0" t="s">
        <v>251</v>
      </c>
      <c r="E12912" s="0" t="s">
        <v>644</v>
      </c>
      <c r="F12912" s="7" t="n">
        <v>957.77</v>
      </c>
      <c r="G12912" s="6" t="n">
        <v>97</v>
      </c>
      <c r="H12912" s="8" t="n">
        <v>105.2</v>
      </c>
      <c r="I12912" s="0" t="n">
        <v>1</v>
      </c>
      <c r="J12912" s="7" t="n">
        <f aca="false">IFERROR(F12912/G12912,"")</f>
        <v>9.8739175257732</v>
      </c>
      <c r="K12912" s="7" t="n">
        <f aca="false">IFERROR(F12912/H12912,"")</f>
        <v>9.10427756653992</v>
      </c>
      <c r="L12912" s="13" t="n">
        <f aca="false">L12911+F12912/$F$2*100</f>
        <v>99.9284780706151</v>
      </c>
    </row>
    <row r="12913" customFormat="false" ht="15" hidden="false" customHeight="false" outlineLevel="0" collapsed="false">
      <c r="A12913" s="0" t="s">
        <v>24452</v>
      </c>
      <c r="B12913" s="0" t="s">
        <v>1426</v>
      </c>
      <c r="C12913" s="0" t="s">
        <v>338</v>
      </c>
      <c r="D12913" s="0" t="s">
        <v>52</v>
      </c>
      <c r="E12913" s="0" t="s">
        <v>4424</v>
      </c>
      <c r="F12913" s="7" t="n">
        <v>957.08</v>
      </c>
      <c r="G12913" s="6" t="n">
        <v>12</v>
      </c>
      <c r="H12913" s="8" t="n">
        <v>12</v>
      </c>
      <c r="I12913" s="0" t="n">
        <v>1</v>
      </c>
      <c r="J12913" s="7" t="n">
        <f aca="false">IFERROR(F12913/G12913,"")</f>
        <v>79.7566666666667</v>
      </c>
      <c r="K12913" s="7" t="n">
        <f aca="false">IFERROR(F12913/H12913,"")</f>
        <v>79.7566666666667</v>
      </c>
      <c r="L12913" s="13" t="n">
        <f aca="false">L12912+F12913/$F$2*100</f>
        <v>99.9285130330114</v>
      </c>
    </row>
    <row r="12914" customFormat="false" ht="15" hidden="false" customHeight="false" outlineLevel="0" collapsed="false">
      <c r="A12914" s="0" t="s">
        <v>24453</v>
      </c>
      <c r="B12914" s="0" t="s">
        <v>4049</v>
      </c>
      <c r="C12914" s="0" t="s">
        <v>194</v>
      </c>
      <c r="D12914" s="0" t="s">
        <v>85</v>
      </c>
      <c r="E12914" s="0" t="s">
        <v>112</v>
      </c>
      <c r="F12914" s="7" t="n">
        <v>955.99</v>
      </c>
      <c r="G12914" s="6" t="n">
        <v>153</v>
      </c>
      <c r="H12914" s="8" t="n">
        <v>154</v>
      </c>
      <c r="I12914" s="0" t="n">
        <v>1</v>
      </c>
      <c r="J12914" s="7" t="n">
        <f aca="false">IFERROR(F12914/G12914,"")</f>
        <v>6.24830065359477</v>
      </c>
      <c r="K12914" s="7" t="n">
        <f aca="false">IFERROR(F12914/H12914,"")</f>
        <v>6.20772727272727</v>
      </c>
      <c r="L12914" s="13" t="n">
        <f aca="false">L12913+F12914/$F$2*100</f>
        <v>99.9285479555896</v>
      </c>
    </row>
    <row r="12915" customFormat="false" ht="15" hidden="false" customHeight="false" outlineLevel="0" collapsed="false">
      <c r="A12915" s="0" t="s">
        <v>24454</v>
      </c>
      <c r="B12915" s="0" t="s">
        <v>10596</v>
      </c>
      <c r="C12915" s="0" t="s">
        <v>584</v>
      </c>
      <c r="D12915" s="0" t="s">
        <v>123</v>
      </c>
      <c r="E12915" s="0" t="s">
        <v>112</v>
      </c>
      <c r="F12915" s="7" t="n">
        <v>955.89</v>
      </c>
      <c r="G12915" s="6" t="n">
        <v>33</v>
      </c>
      <c r="H12915" s="8" t="n">
        <v>33</v>
      </c>
      <c r="I12915" s="0" t="n">
        <v>1</v>
      </c>
      <c r="J12915" s="7" t="n">
        <f aca="false">IFERROR(F12915/G12915,"")</f>
        <v>28.9663636363636</v>
      </c>
      <c r="K12915" s="7" t="n">
        <f aca="false">IFERROR(F12915/H12915,"")</f>
        <v>28.9663636363636</v>
      </c>
      <c r="L12915" s="13" t="n">
        <f aca="false">L12914+F12915/$F$2*100</f>
        <v>99.9285828745149</v>
      </c>
    </row>
    <row r="12916" customFormat="false" ht="15" hidden="false" customHeight="false" outlineLevel="0" collapsed="false">
      <c r="A12916" s="0" t="s">
        <v>24455</v>
      </c>
      <c r="B12916" s="0" t="s">
        <v>13977</v>
      </c>
      <c r="C12916" s="0" t="s">
        <v>765</v>
      </c>
      <c r="D12916" s="0" t="s">
        <v>217</v>
      </c>
      <c r="E12916" s="0" t="s">
        <v>509</v>
      </c>
      <c r="F12916" s="7" t="n">
        <v>955.52</v>
      </c>
      <c r="G12916" s="6" t="n">
        <v>53</v>
      </c>
      <c r="H12916" s="8" t="n">
        <v>69.5</v>
      </c>
      <c r="I12916" s="0" t="n">
        <v>1</v>
      </c>
      <c r="J12916" s="7" t="n">
        <f aca="false">IFERROR(F12916/G12916,"")</f>
        <v>18.028679245283</v>
      </c>
      <c r="K12916" s="7" t="n">
        <f aca="false">IFERROR(F12916/H12916,"")</f>
        <v>13.7484892086331</v>
      </c>
      <c r="L12916" s="13" t="n">
        <f aca="false">L12915+F12916/$F$2*100</f>
        <v>99.9286177799239</v>
      </c>
    </row>
    <row r="12917" customFormat="false" ht="15" hidden="false" customHeight="false" outlineLevel="0" collapsed="false">
      <c r="A12917" s="0" t="s">
        <v>24456</v>
      </c>
      <c r="B12917" s="0" t="s">
        <v>24457</v>
      </c>
      <c r="C12917" s="0" t="s">
        <v>377</v>
      </c>
      <c r="D12917" s="0" t="s">
        <v>52</v>
      </c>
      <c r="E12917" s="0" t="s">
        <v>2162</v>
      </c>
      <c r="F12917" s="7" t="n">
        <v>954.9</v>
      </c>
      <c r="G12917" s="6" t="n">
        <v>178</v>
      </c>
      <c r="H12917" s="8" t="n">
        <v>178</v>
      </c>
      <c r="I12917" s="0" t="n">
        <v>1</v>
      </c>
      <c r="J12917" s="7" t="n">
        <f aca="false">IFERROR(F12917/G12917,"")</f>
        <v>5.36460674157303</v>
      </c>
      <c r="K12917" s="7" t="n">
        <f aca="false">IFERROR(F12917/H12917,"")</f>
        <v>5.36460674157303</v>
      </c>
      <c r="L12917" s="13" t="n">
        <f aca="false">L12916+F12917/$F$2*100</f>
        <v>99.9286526626841</v>
      </c>
    </row>
    <row r="12918" customFormat="false" ht="15" hidden="false" customHeight="false" outlineLevel="0" collapsed="false">
      <c r="A12918" s="0" t="s">
        <v>24458</v>
      </c>
      <c r="B12918" s="0" t="s">
        <v>4968</v>
      </c>
      <c r="C12918" s="0" t="s">
        <v>204</v>
      </c>
      <c r="D12918" s="0" t="s">
        <v>2493</v>
      </c>
      <c r="E12918" s="0" t="s">
        <v>269</v>
      </c>
      <c r="F12918" s="7" t="n">
        <v>954.65</v>
      </c>
      <c r="G12918" s="6" t="n">
        <v>124</v>
      </c>
      <c r="H12918" s="8" t="n">
        <v>124</v>
      </c>
      <c r="I12918" s="0" t="n">
        <v>1</v>
      </c>
      <c r="J12918" s="7" t="n">
        <f aca="false">IFERROR(F12918/G12918,"")</f>
        <v>7.69879032258065</v>
      </c>
      <c r="K12918" s="7" t="n">
        <f aca="false">IFERROR(F12918/H12918,"")</f>
        <v>7.69879032258065</v>
      </c>
      <c r="L12918" s="13" t="n">
        <f aca="false">L12917+F12918/$F$2*100</f>
        <v>99.9286875363118</v>
      </c>
    </row>
    <row r="12919" customFormat="false" ht="15" hidden="false" customHeight="false" outlineLevel="0" collapsed="false">
      <c r="A12919" s="0" t="s">
        <v>24459</v>
      </c>
      <c r="B12919" s="0" t="s">
        <v>24460</v>
      </c>
      <c r="C12919" s="0" t="s">
        <v>119</v>
      </c>
      <c r="D12919" s="0" t="s">
        <v>598</v>
      </c>
      <c r="E12919" s="0" t="s">
        <v>9296</v>
      </c>
      <c r="F12919" s="7" t="n">
        <v>954.02</v>
      </c>
      <c r="G12919" s="6" t="n">
        <v>187</v>
      </c>
      <c r="H12919" s="8" t="n">
        <v>227</v>
      </c>
      <c r="I12919" s="0" t="n">
        <v>1</v>
      </c>
      <c r="J12919" s="7" t="n">
        <f aca="false">IFERROR(F12919/G12919,"")</f>
        <v>5.10171122994652</v>
      </c>
      <c r="K12919" s="7" t="n">
        <f aca="false">IFERROR(F12919/H12919,"")</f>
        <v>4.20273127753304</v>
      </c>
      <c r="L12919" s="13" t="n">
        <f aca="false">L12918+F12919/$F$2*100</f>
        <v>99.9287223869254</v>
      </c>
    </row>
    <row r="12920" customFormat="false" ht="15" hidden="false" customHeight="false" outlineLevel="0" collapsed="false">
      <c r="A12920" s="0" t="s">
        <v>24461</v>
      </c>
      <c r="B12920" s="0" t="s">
        <v>24462</v>
      </c>
      <c r="C12920" s="0" t="s">
        <v>1905</v>
      </c>
      <c r="D12920" s="0" t="s">
        <v>57</v>
      </c>
      <c r="E12920" s="0" t="s">
        <v>1789</v>
      </c>
      <c r="F12920" s="7" t="n">
        <v>953.81</v>
      </c>
      <c r="G12920" s="6" t="n">
        <v>75</v>
      </c>
      <c r="H12920" s="8" t="n">
        <v>119</v>
      </c>
      <c r="I12920" s="0" t="n">
        <v>1</v>
      </c>
      <c r="J12920" s="7" t="n">
        <f aca="false">IFERROR(F12920/G12920,"")</f>
        <v>12.7174666666667</v>
      </c>
      <c r="K12920" s="7" t="n">
        <f aca="false">IFERROR(F12920/H12920,"")</f>
        <v>8.01521008403361</v>
      </c>
      <c r="L12920" s="13" t="n">
        <f aca="false">L12919+F12920/$F$2*100</f>
        <v>99.9287572298676</v>
      </c>
    </row>
    <row r="12921" customFormat="false" ht="15" hidden="false" customHeight="false" outlineLevel="0" collapsed="false">
      <c r="A12921" s="0" t="s">
        <v>24463</v>
      </c>
      <c r="B12921" s="0" t="s">
        <v>24464</v>
      </c>
      <c r="C12921" s="0" t="s">
        <v>543</v>
      </c>
      <c r="D12921" s="0" t="s">
        <v>198</v>
      </c>
      <c r="E12921" s="0" t="s">
        <v>269</v>
      </c>
      <c r="F12921" s="7" t="n">
        <v>953.66</v>
      </c>
      <c r="G12921" s="6" t="n">
        <v>25</v>
      </c>
      <c r="H12921" s="8" t="n">
        <v>64</v>
      </c>
      <c r="I12921" s="0" t="n">
        <v>1</v>
      </c>
      <c r="J12921" s="7" t="n">
        <f aca="false">IFERROR(F12921/G12921,"")</f>
        <v>38.1464</v>
      </c>
      <c r="K12921" s="7" t="n">
        <f aca="false">IFERROR(F12921/H12921,"")</f>
        <v>14.9009375</v>
      </c>
      <c r="L12921" s="13" t="n">
        <f aca="false">L12920+F12921/$F$2*100</f>
        <v>99.9287920673303</v>
      </c>
    </row>
    <row r="12922" customFormat="false" ht="15" hidden="false" customHeight="false" outlineLevel="0" collapsed="false">
      <c r="A12922" s="0" t="s">
        <v>24465</v>
      </c>
      <c r="B12922" s="0" t="s">
        <v>21653</v>
      </c>
      <c r="C12922" s="0" t="s">
        <v>1094</v>
      </c>
      <c r="D12922" s="0" t="s">
        <v>198</v>
      </c>
      <c r="E12922" s="0" t="s">
        <v>18581</v>
      </c>
      <c r="F12922" s="7" t="n">
        <v>953.48</v>
      </c>
      <c r="G12922" s="6" t="n">
        <v>34</v>
      </c>
      <c r="H12922" s="8" t="n">
        <v>34</v>
      </c>
      <c r="I12922" s="0" t="n">
        <v>1</v>
      </c>
      <c r="J12922" s="7" t="n">
        <f aca="false">IFERROR(F12922/G12922,"")</f>
        <v>28.0435294117647</v>
      </c>
      <c r="K12922" s="7" t="n">
        <f aca="false">IFERROR(F12922/H12922,"")</f>
        <v>28.0435294117647</v>
      </c>
      <c r="L12922" s="13" t="n">
        <f aca="false">L12921+F12922/$F$2*100</f>
        <v>99.9288268982176</v>
      </c>
    </row>
    <row r="12923" customFormat="false" ht="15" hidden="false" customHeight="false" outlineLevel="0" collapsed="false">
      <c r="A12923" s="0" t="s">
        <v>24466</v>
      </c>
      <c r="B12923" s="0" t="s">
        <v>24467</v>
      </c>
      <c r="C12923" s="0" t="s">
        <v>201</v>
      </c>
      <c r="D12923" s="0" t="s">
        <v>57</v>
      </c>
      <c r="E12923" s="0" t="s">
        <v>9296</v>
      </c>
      <c r="F12923" s="7" t="n">
        <v>953.4</v>
      </c>
      <c r="G12923" s="6" t="n">
        <v>115</v>
      </c>
      <c r="H12923" s="8" t="n">
        <v>136.3</v>
      </c>
      <c r="I12923" s="0" t="n">
        <v>1</v>
      </c>
      <c r="J12923" s="7" t="n">
        <f aca="false">IFERROR(F12923/G12923,"")</f>
        <v>8.2904347826087</v>
      </c>
      <c r="K12923" s="7" t="n">
        <f aca="false">IFERROR(F12923/H12923,"")</f>
        <v>6.99486426999266</v>
      </c>
      <c r="L12923" s="13" t="n">
        <f aca="false">L12922+F12923/$F$2*100</f>
        <v>99.9288617261824</v>
      </c>
    </row>
    <row r="12924" customFormat="false" ht="15" hidden="false" customHeight="false" outlineLevel="0" collapsed="false">
      <c r="A12924" s="0" t="s">
        <v>24468</v>
      </c>
      <c r="B12924" s="0" t="s">
        <v>24469</v>
      </c>
      <c r="C12924" s="0" t="s">
        <v>84</v>
      </c>
      <c r="D12924" s="0" t="s">
        <v>57</v>
      </c>
      <c r="E12924" s="0" t="s">
        <v>4424</v>
      </c>
      <c r="F12924" s="7" t="n">
        <v>952.93</v>
      </c>
      <c r="G12924" s="6" t="n">
        <v>85</v>
      </c>
      <c r="H12924" s="8" t="n">
        <v>105</v>
      </c>
      <c r="I12924" s="0" t="n">
        <v>1</v>
      </c>
      <c r="J12924" s="7" t="n">
        <f aca="false">IFERROR(F12924/G12924,"")</f>
        <v>11.2109411764706</v>
      </c>
      <c r="K12924" s="7" t="n">
        <f aca="false">IFERROR(F12924/H12924,"")</f>
        <v>9.07552380952381</v>
      </c>
      <c r="L12924" s="13" t="n">
        <f aca="false">L12923+F12924/$F$2*100</f>
        <v>99.928896536978</v>
      </c>
    </row>
    <row r="12925" customFormat="false" ht="15" hidden="false" customHeight="false" outlineLevel="0" collapsed="false">
      <c r="A12925" s="0" t="s">
        <v>24470</v>
      </c>
      <c r="B12925" s="0" t="s">
        <v>17600</v>
      </c>
      <c r="C12925" s="0" t="s">
        <v>2143</v>
      </c>
      <c r="D12925" s="0" t="s">
        <v>57</v>
      </c>
      <c r="E12925" s="0" t="s">
        <v>269</v>
      </c>
      <c r="F12925" s="7" t="n">
        <v>952.61</v>
      </c>
      <c r="G12925" s="6" t="n">
        <v>29</v>
      </c>
      <c r="H12925" s="8" t="n">
        <v>62</v>
      </c>
      <c r="I12925" s="0" t="n">
        <v>1</v>
      </c>
      <c r="J12925" s="7" t="n">
        <f aca="false">IFERROR(F12925/G12925,"")</f>
        <v>32.8486206896552</v>
      </c>
      <c r="K12925" s="7" t="n">
        <f aca="false">IFERROR(F12925/H12925,"")</f>
        <v>15.3646774193548</v>
      </c>
      <c r="L12925" s="13" t="n">
        <f aca="false">L12924+F12925/$F$2*100</f>
        <v>99.9289313360839</v>
      </c>
    </row>
    <row r="12926" customFormat="false" ht="15" hidden="false" customHeight="false" outlineLevel="0" collapsed="false">
      <c r="A12926" s="0" t="s">
        <v>24471</v>
      </c>
      <c r="B12926" s="0" t="s">
        <v>16371</v>
      </c>
      <c r="C12926" s="0" t="s">
        <v>204</v>
      </c>
      <c r="D12926" s="0" t="s">
        <v>57</v>
      </c>
      <c r="E12926" s="0" t="s">
        <v>269</v>
      </c>
      <c r="F12926" s="7" t="n">
        <v>952.55</v>
      </c>
      <c r="G12926" s="6" t="n">
        <v>86</v>
      </c>
      <c r="H12926" s="8" t="n">
        <v>118</v>
      </c>
      <c r="I12926" s="0" t="n">
        <v>1</v>
      </c>
      <c r="J12926" s="7" t="n">
        <f aca="false">IFERROR(F12926/G12926,"")</f>
        <v>11.0761627906977</v>
      </c>
      <c r="K12926" s="7" t="n">
        <f aca="false">IFERROR(F12926/H12926,"")</f>
        <v>8.07245762711864</v>
      </c>
      <c r="L12926" s="13" t="n">
        <f aca="false">L12925+F12926/$F$2*100</f>
        <v>99.928966132998</v>
      </c>
    </row>
    <row r="12927" customFormat="false" ht="15" hidden="false" customHeight="false" outlineLevel="0" collapsed="false">
      <c r="A12927" s="0" t="s">
        <v>24472</v>
      </c>
      <c r="B12927" s="0" t="s">
        <v>24473</v>
      </c>
      <c r="C12927" s="0" t="s">
        <v>753</v>
      </c>
      <c r="D12927" s="0" t="s">
        <v>57</v>
      </c>
      <c r="E12927" s="0" t="s">
        <v>112</v>
      </c>
      <c r="F12927" s="7" t="n">
        <v>952.45</v>
      </c>
      <c r="G12927" s="6" t="n">
        <v>76</v>
      </c>
      <c r="H12927" s="8" t="n">
        <v>76</v>
      </c>
      <c r="I12927" s="0" t="n">
        <v>1</v>
      </c>
      <c r="J12927" s="7" t="n">
        <f aca="false">IFERROR(F12927/G12927,"")</f>
        <v>12.5322368421053</v>
      </c>
      <c r="K12927" s="7" t="n">
        <f aca="false">IFERROR(F12927/H12927,"")</f>
        <v>12.5322368421053</v>
      </c>
      <c r="L12927" s="13" t="n">
        <f aca="false">L12926+F12927/$F$2*100</f>
        <v>99.9290009262591</v>
      </c>
    </row>
    <row r="12928" customFormat="false" ht="15" hidden="false" customHeight="false" outlineLevel="0" collapsed="false">
      <c r="A12928" s="0" t="s">
        <v>24474</v>
      </c>
      <c r="B12928" s="0" t="s">
        <v>2593</v>
      </c>
      <c r="C12928" s="0" t="s">
        <v>601</v>
      </c>
      <c r="D12928" s="0" t="s">
        <v>127</v>
      </c>
      <c r="E12928" s="0" t="s">
        <v>269</v>
      </c>
      <c r="F12928" s="7" t="n">
        <v>952.15</v>
      </c>
      <c r="G12928" s="6" t="n">
        <v>91</v>
      </c>
      <c r="H12928" s="8" t="n">
        <v>265.4</v>
      </c>
      <c r="I12928" s="0" t="n">
        <v>1</v>
      </c>
      <c r="J12928" s="7" t="n">
        <f aca="false">IFERROR(F12928/G12928,"")</f>
        <v>10.4631868131868</v>
      </c>
      <c r="K12928" s="7" t="n">
        <f aca="false">IFERROR(F12928/H12928,"")</f>
        <v>3.58760361718161</v>
      </c>
      <c r="L12928" s="13" t="n">
        <f aca="false">L12927+F12928/$F$2*100</f>
        <v>99.9290357085611</v>
      </c>
    </row>
    <row r="12929" customFormat="false" ht="15" hidden="false" customHeight="false" outlineLevel="0" collapsed="false">
      <c r="A12929" s="0" t="s">
        <v>24475</v>
      </c>
      <c r="B12929" s="0" t="s">
        <v>5612</v>
      </c>
      <c r="C12929" s="0" t="s">
        <v>377</v>
      </c>
      <c r="D12929" s="0" t="s">
        <v>260</v>
      </c>
      <c r="E12929" s="0" t="s">
        <v>9296</v>
      </c>
      <c r="F12929" s="7" t="n">
        <v>951.85</v>
      </c>
      <c r="G12929" s="6" t="n">
        <v>61</v>
      </c>
      <c r="H12929" s="8" t="n">
        <v>61</v>
      </c>
      <c r="I12929" s="0" t="n">
        <v>1</v>
      </c>
      <c r="J12929" s="7" t="n">
        <f aca="false">IFERROR(F12929/G12929,"")</f>
        <v>15.6040983606557</v>
      </c>
      <c r="K12929" s="7" t="n">
        <f aca="false">IFERROR(F12929/H12929,"")</f>
        <v>15.6040983606557</v>
      </c>
      <c r="L12929" s="13" t="n">
        <f aca="false">L12928+F12929/$F$2*100</f>
        <v>99.929070479904</v>
      </c>
    </row>
    <row r="12930" customFormat="false" ht="15" hidden="false" customHeight="false" outlineLevel="0" collapsed="false">
      <c r="A12930" s="0" t="s">
        <v>24476</v>
      </c>
      <c r="B12930" s="0" t="s">
        <v>23690</v>
      </c>
      <c r="C12930" s="0" t="s">
        <v>137</v>
      </c>
      <c r="D12930" s="0" t="s">
        <v>2320</v>
      </c>
      <c r="E12930" s="0" t="s">
        <v>2162</v>
      </c>
      <c r="F12930" s="7" t="n">
        <v>951.47</v>
      </c>
      <c r="G12930" s="6" t="n">
        <v>188</v>
      </c>
      <c r="H12930" s="8" t="n">
        <v>188.4</v>
      </c>
      <c r="I12930" s="0" t="n">
        <v>1</v>
      </c>
      <c r="J12930" s="7" t="n">
        <f aca="false">IFERROR(F12930/G12930,"")</f>
        <v>5.06101063829787</v>
      </c>
      <c r="K12930" s="7" t="n">
        <f aca="false">IFERROR(F12930/H12930,"")</f>
        <v>5.05026539278132</v>
      </c>
      <c r="L12930" s="13" t="n">
        <f aca="false">L12929+F12930/$F$2*100</f>
        <v>99.9291052373654</v>
      </c>
    </row>
    <row r="12931" customFormat="false" ht="15" hidden="false" customHeight="false" outlineLevel="0" collapsed="false">
      <c r="A12931" s="0" t="s">
        <v>24477</v>
      </c>
      <c r="B12931" s="0" t="s">
        <v>24478</v>
      </c>
      <c r="C12931" s="0" t="s">
        <v>174</v>
      </c>
      <c r="D12931" s="0" t="s">
        <v>85</v>
      </c>
      <c r="E12931" s="0" t="s">
        <v>800</v>
      </c>
      <c r="F12931" s="7" t="n">
        <v>951.4</v>
      </c>
      <c r="G12931" s="6" t="n">
        <v>22</v>
      </c>
      <c r="H12931" s="8" t="n">
        <v>22</v>
      </c>
      <c r="I12931" s="0" t="n">
        <v>1</v>
      </c>
      <c r="J12931" s="7" t="n">
        <f aca="false">IFERROR(F12931/G12931,"")</f>
        <v>43.2454545454545</v>
      </c>
      <c r="K12931" s="7" t="n">
        <f aca="false">IFERROR(F12931/H12931,"")</f>
        <v>43.2454545454545</v>
      </c>
      <c r="L12931" s="13" t="n">
        <f aca="false">L12930+F12931/$F$2*100</f>
        <v>99.9291399922696</v>
      </c>
    </row>
    <row r="12932" customFormat="false" ht="15" hidden="false" customHeight="false" outlineLevel="0" collapsed="false">
      <c r="A12932" s="0" t="s">
        <v>24479</v>
      </c>
      <c r="B12932" s="0" t="s">
        <v>24480</v>
      </c>
      <c r="C12932" s="0" t="s">
        <v>475</v>
      </c>
      <c r="D12932" s="0" t="s">
        <v>5657</v>
      </c>
      <c r="E12932" s="0" t="s">
        <v>11090</v>
      </c>
      <c r="F12932" s="7" t="n">
        <v>950.35</v>
      </c>
      <c r="G12932" s="6" t="n">
        <v>57</v>
      </c>
      <c r="H12932" s="8" t="n">
        <v>57</v>
      </c>
      <c r="I12932" s="0" t="n">
        <v>1</v>
      </c>
      <c r="J12932" s="7" t="n">
        <f aca="false">IFERROR(F12932/G12932,"")</f>
        <v>16.6728070175439</v>
      </c>
      <c r="K12932" s="7" t="n">
        <f aca="false">IFERROR(F12932/H12932,"")</f>
        <v>16.6728070175439</v>
      </c>
      <c r="L12932" s="13" t="n">
        <f aca="false">L12931+F12932/$F$2*100</f>
        <v>99.9291747088171</v>
      </c>
    </row>
    <row r="12933" customFormat="false" ht="15" hidden="false" customHeight="false" outlineLevel="0" collapsed="false">
      <c r="A12933" s="0" t="s">
        <v>24481</v>
      </c>
      <c r="B12933" s="0" t="s">
        <v>818</v>
      </c>
      <c r="C12933" s="0" t="s">
        <v>4300</v>
      </c>
      <c r="D12933" s="0" t="s">
        <v>241</v>
      </c>
      <c r="E12933" s="0" t="s">
        <v>186</v>
      </c>
      <c r="F12933" s="7" t="n">
        <v>950.32</v>
      </c>
      <c r="G12933" s="6" t="n">
        <v>66</v>
      </c>
      <c r="H12933" s="8" t="n">
        <v>91</v>
      </c>
      <c r="I12933" s="0" t="n">
        <v>1</v>
      </c>
      <c r="J12933" s="7" t="n">
        <f aca="false">IFERROR(F12933/G12933,"")</f>
        <v>14.3987878787879</v>
      </c>
      <c r="K12933" s="7" t="n">
        <f aca="false">IFERROR(F12933/H12933,"")</f>
        <v>10.4430769230769</v>
      </c>
      <c r="L12933" s="13" t="n">
        <f aca="false">L12932+F12933/$F$2*100</f>
        <v>99.9292094242687</v>
      </c>
    </row>
    <row r="12934" customFormat="false" ht="15" hidden="false" customHeight="false" outlineLevel="0" collapsed="false">
      <c r="A12934" s="0" t="s">
        <v>24482</v>
      </c>
      <c r="B12934" s="0" t="s">
        <v>24483</v>
      </c>
      <c r="C12934" s="0" t="s">
        <v>24484</v>
      </c>
      <c r="D12934" s="0" t="s">
        <v>101</v>
      </c>
      <c r="E12934" s="0" t="s">
        <v>3660</v>
      </c>
      <c r="F12934" s="7" t="n">
        <v>949.97</v>
      </c>
      <c r="G12934" s="6" t="n">
        <v>69</v>
      </c>
      <c r="H12934" s="8" t="n">
        <v>99</v>
      </c>
      <c r="I12934" s="0" t="n">
        <v>1</v>
      </c>
      <c r="J12934" s="7" t="n">
        <f aca="false">IFERROR(F12934/G12934,"")</f>
        <v>13.7676811594203</v>
      </c>
      <c r="K12934" s="7" t="n">
        <f aca="false">IFERROR(F12934/H12934,"")</f>
        <v>9.59565656565657</v>
      </c>
      <c r="L12934" s="13" t="n">
        <f aca="false">L12933+F12934/$F$2*100</f>
        <v>99.9292441269347</v>
      </c>
    </row>
    <row r="12935" customFormat="false" ht="15" hidden="false" customHeight="false" outlineLevel="0" collapsed="false">
      <c r="A12935" s="0" t="s">
        <v>24485</v>
      </c>
      <c r="B12935" s="0" t="s">
        <v>11662</v>
      </c>
      <c r="C12935" s="0" t="s">
        <v>84</v>
      </c>
      <c r="D12935" s="0" t="s">
        <v>2248</v>
      </c>
      <c r="E12935" s="0" t="s">
        <v>112</v>
      </c>
      <c r="F12935" s="7" t="n">
        <v>949.5</v>
      </c>
      <c r="G12935" s="6" t="n">
        <v>190</v>
      </c>
      <c r="H12935" s="8" t="n">
        <v>190</v>
      </c>
      <c r="I12935" s="0" t="n">
        <v>1</v>
      </c>
      <c r="J12935" s="7" t="n">
        <f aca="false">IFERROR(F12935/G12935,"")</f>
        <v>4.99736842105263</v>
      </c>
      <c r="K12935" s="7" t="n">
        <f aca="false">IFERROR(F12935/H12935,"")</f>
        <v>4.99736842105263</v>
      </c>
      <c r="L12935" s="13" t="n">
        <f aca="false">L12934+F12935/$F$2*100</f>
        <v>99.9292788124314</v>
      </c>
    </row>
    <row r="12936" customFormat="false" ht="15" hidden="false" customHeight="false" outlineLevel="0" collapsed="false">
      <c r="A12936" s="0" t="s">
        <v>24486</v>
      </c>
      <c r="B12936" s="0" t="s">
        <v>24487</v>
      </c>
      <c r="C12936" s="0" t="s">
        <v>2103</v>
      </c>
      <c r="D12936" s="0" t="s">
        <v>290</v>
      </c>
      <c r="E12936" s="0" t="s">
        <v>15909</v>
      </c>
      <c r="F12936" s="7" t="n">
        <v>948.81</v>
      </c>
      <c r="G12936" s="6" t="n">
        <v>97</v>
      </c>
      <c r="H12936" s="8" t="n">
        <v>113.9</v>
      </c>
      <c r="I12936" s="0" t="n">
        <v>1</v>
      </c>
      <c r="J12936" s="7" t="n">
        <f aca="false">IFERROR(F12936/G12936,"")</f>
        <v>9.78154639175258</v>
      </c>
      <c r="K12936" s="7" t="n">
        <f aca="false">IFERROR(F12936/H12936,"")</f>
        <v>8.33020193151888</v>
      </c>
      <c r="L12936" s="13" t="n">
        <f aca="false">L12935+F12936/$F$2*100</f>
        <v>99.9293134727223</v>
      </c>
    </row>
    <row r="12937" customFormat="false" ht="15" hidden="false" customHeight="false" outlineLevel="0" collapsed="false">
      <c r="A12937" s="0" t="s">
        <v>24488</v>
      </c>
      <c r="B12937" s="0" t="s">
        <v>24489</v>
      </c>
      <c r="C12937" s="0" t="s">
        <v>543</v>
      </c>
      <c r="D12937" s="0" t="s">
        <v>57</v>
      </c>
      <c r="E12937" s="0" t="s">
        <v>112</v>
      </c>
      <c r="F12937" s="7" t="n">
        <v>948.57</v>
      </c>
      <c r="G12937" s="6" t="n">
        <v>16</v>
      </c>
      <c r="H12937" s="8" t="n">
        <v>28.7</v>
      </c>
      <c r="I12937" s="0" t="n">
        <v>1</v>
      </c>
      <c r="J12937" s="7" t="n">
        <f aca="false">IFERROR(F12937/G12937,"")</f>
        <v>59.285625</v>
      </c>
      <c r="K12937" s="7" t="n">
        <f aca="false">IFERROR(F12937/H12937,"")</f>
        <v>33.0512195121951</v>
      </c>
      <c r="L12937" s="13" t="n">
        <f aca="false">L12936+F12937/$F$2*100</f>
        <v>99.9293481242459</v>
      </c>
    </row>
    <row r="12938" customFormat="false" ht="15" hidden="false" customHeight="false" outlineLevel="0" collapsed="false">
      <c r="A12938" s="0" t="s">
        <v>24490</v>
      </c>
      <c r="B12938" s="0" t="s">
        <v>24491</v>
      </c>
      <c r="C12938" s="0" t="s">
        <v>8581</v>
      </c>
      <c r="D12938" s="0" t="s">
        <v>411</v>
      </c>
      <c r="E12938" s="0" t="s">
        <v>269</v>
      </c>
      <c r="F12938" s="7" t="n">
        <v>948.12</v>
      </c>
      <c r="G12938" s="6" t="n">
        <v>101</v>
      </c>
      <c r="H12938" s="8" t="n">
        <v>101</v>
      </c>
      <c r="I12938" s="0" t="n">
        <v>1</v>
      </c>
      <c r="J12938" s="7" t="n">
        <f aca="false">IFERROR(F12938/G12938,"")</f>
        <v>9.38732673267327</v>
      </c>
      <c r="K12938" s="7" t="n">
        <f aca="false">IFERROR(F12938/H12938,"")</f>
        <v>9.38732673267327</v>
      </c>
      <c r="L12938" s="13" t="n">
        <f aca="false">L12937+F12938/$F$2*100</f>
        <v>99.9293827593309</v>
      </c>
    </row>
    <row r="12939" customFormat="false" ht="15" hidden="false" customHeight="false" outlineLevel="0" collapsed="false">
      <c r="A12939" s="0" t="s">
        <v>24492</v>
      </c>
      <c r="B12939" s="0" t="s">
        <v>21559</v>
      </c>
      <c r="C12939" s="0" t="s">
        <v>122</v>
      </c>
      <c r="D12939" s="0" t="s">
        <v>552</v>
      </c>
      <c r="E12939" s="0" t="s">
        <v>2162</v>
      </c>
      <c r="F12939" s="7" t="n">
        <v>946.97</v>
      </c>
      <c r="G12939" s="6" t="n">
        <v>114</v>
      </c>
      <c r="H12939" s="8" t="n">
        <v>114</v>
      </c>
      <c r="I12939" s="0" t="n">
        <v>1</v>
      </c>
      <c r="J12939" s="7" t="n">
        <f aca="false">IFERROR(F12939/G12939,"")</f>
        <v>8.30675438596491</v>
      </c>
      <c r="K12939" s="7" t="n">
        <f aca="false">IFERROR(F12939/H12939,"")</f>
        <v>8.30675438596491</v>
      </c>
      <c r="L12939" s="13" t="n">
        <f aca="false">L12938+F12939/$F$2*100</f>
        <v>99.929417352406</v>
      </c>
    </row>
    <row r="12940" customFormat="false" ht="15" hidden="false" customHeight="false" outlineLevel="0" collapsed="false">
      <c r="A12940" s="0" t="s">
        <v>24493</v>
      </c>
      <c r="B12940" s="0" t="s">
        <v>24494</v>
      </c>
      <c r="C12940" s="0" t="s">
        <v>107</v>
      </c>
      <c r="D12940" s="0" t="s">
        <v>3435</v>
      </c>
      <c r="E12940" s="0" t="s">
        <v>18581</v>
      </c>
      <c r="F12940" s="7" t="n">
        <v>946.24</v>
      </c>
      <c r="G12940" s="6" t="n">
        <v>260</v>
      </c>
      <c r="H12940" s="8" t="n">
        <v>260</v>
      </c>
      <c r="I12940" s="0" t="n">
        <v>1</v>
      </c>
      <c r="J12940" s="7" t="n">
        <f aca="false">IFERROR(F12940/G12940,"")</f>
        <v>3.63938461538462</v>
      </c>
      <c r="K12940" s="7" t="n">
        <f aca="false">IFERROR(F12940/H12940,"")</f>
        <v>3.63938461538462</v>
      </c>
      <c r="L12940" s="13" t="n">
        <f aca="false">L12939+F12940/$F$2*100</f>
        <v>99.9294519188141</v>
      </c>
    </row>
    <row r="12941" customFormat="false" ht="15" hidden="false" customHeight="false" outlineLevel="0" collapsed="false">
      <c r="A12941" s="0" t="s">
        <v>24495</v>
      </c>
      <c r="B12941" s="0" t="s">
        <v>24496</v>
      </c>
      <c r="C12941" s="0" t="s">
        <v>8566</v>
      </c>
      <c r="D12941" s="0" t="s">
        <v>85</v>
      </c>
      <c r="E12941" s="0" t="s">
        <v>269</v>
      </c>
      <c r="F12941" s="7" t="n">
        <v>946.17</v>
      </c>
      <c r="G12941" s="6" t="n">
        <v>143</v>
      </c>
      <c r="H12941" s="8" t="n">
        <v>164</v>
      </c>
      <c r="I12941" s="0" t="n">
        <v>1</v>
      </c>
      <c r="J12941" s="7" t="n">
        <f aca="false">IFERROR(F12941/G12941,"")</f>
        <v>6.61657342657343</v>
      </c>
      <c r="K12941" s="7" t="n">
        <f aca="false">IFERROR(F12941/H12941,"")</f>
        <v>5.76932926829268</v>
      </c>
      <c r="L12941" s="13" t="n">
        <f aca="false">L12940+F12941/$F$2*100</f>
        <v>99.929486482665</v>
      </c>
    </row>
    <row r="12942" customFormat="false" ht="15" hidden="false" customHeight="false" outlineLevel="0" collapsed="false">
      <c r="A12942" s="0" t="s">
        <v>24497</v>
      </c>
      <c r="B12942" s="0" t="s">
        <v>24498</v>
      </c>
      <c r="C12942" s="0" t="s">
        <v>24499</v>
      </c>
      <c r="D12942" s="0" t="s">
        <v>101</v>
      </c>
      <c r="E12942" s="0" t="s">
        <v>1789</v>
      </c>
      <c r="F12942" s="7" t="n">
        <v>945.05</v>
      </c>
      <c r="G12942" s="6" t="n">
        <v>90</v>
      </c>
      <c r="H12942" s="8" t="n">
        <v>135.1</v>
      </c>
      <c r="I12942" s="0" t="n">
        <v>1</v>
      </c>
      <c r="J12942" s="7" t="n">
        <f aca="false">IFERROR(F12942/G12942,"")</f>
        <v>10.5005555555556</v>
      </c>
      <c r="K12942" s="7" t="n">
        <f aca="false">IFERROR(F12942/H12942,"")</f>
        <v>6.99518874907476</v>
      </c>
      <c r="L12942" s="13" t="n">
        <f aca="false">L12941+F12942/$F$2*100</f>
        <v>99.9295210056021</v>
      </c>
    </row>
    <row r="12943" customFormat="false" ht="15" hidden="false" customHeight="false" outlineLevel="0" collapsed="false">
      <c r="A12943" s="0" t="s">
        <v>24500</v>
      </c>
      <c r="B12943" s="0" t="s">
        <v>24501</v>
      </c>
      <c r="C12943" s="0" t="s">
        <v>2082</v>
      </c>
      <c r="D12943" s="0" t="s">
        <v>52</v>
      </c>
      <c r="E12943" s="0" t="s">
        <v>269</v>
      </c>
      <c r="F12943" s="7" t="n">
        <v>944.95</v>
      </c>
      <c r="G12943" s="6" t="n">
        <v>14</v>
      </c>
      <c r="H12943" s="8" t="n">
        <v>14</v>
      </c>
      <c r="I12943" s="0" t="n">
        <v>1</v>
      </c>
      <c r="J12943" s="7" t="n">
        <f aca="false">IFERROR(F12943/G12943,"")</f>
        <v>67.4964285714286</v>
      </c>
      <c r="K12943" s="7" t="n">
        <f aca="false">IFERROR(F12943/H12943,"")</f>
        <v>67.4964285714286</v>
      </c>
      <c r="L12943" s="13" t="n">
        <f aca="false">L12942+F12943/$F$2*100</f>
        <v>99.9295555248861</v>
      </c>
    </row>
    <row r="12944" customFormat="false" ht="15" hidden="false" customHeight="false" outlineLevel="0" collapsed="false">
      <c r="A12944" s="0" t="s">
        <v>24502</v>
      </c>
      <c r="B12944" s="0" t="s">
        <v>24503</v>
      </c>
      <c r="C12944" s="0" t="s">
        <v>2101</v>
      </c>
      <c r="D12944" s="0" t="s">
        <v>598</v>
      </c>
      <c r="E12944" s="0" t="s">
        <v>9296</v>
      </c>
      <c r="F12944" s="7" t="n">
        <v>944.88</v>
      </c>
      <c r="G12944" s="6" t="n">
        <v>117</v>
      </c>
      <c r="H12944" s="8" t="n">
        <v>121.1</v>
      </c>
      <c r="I12944" s="0" t="n">
        <v>1</v>
      </c>
      <c r="J12944" s="7" t="n">
        <f aca="false">IFERROR(F12944/G12944,"")</f>
        <v>8.07589743589744</v>
      </c>
      <c r="K12944" s="7" t="n">
        <f aca="false">IFERROR(F12944/H12944,"")</f>
        <v>7.80247729149463</v>
      </c>
      <c r="L12944" s="13" t="n">
        <f aca="false">L12943+F12944/$F$2*100</f>
        <v>99.9295900416129</v>
      </c>
    </row>
    <row r="12945" customFormat="false" ht="15" hidden="false" customHeight="false" outlineLevel="0" collapsed="false">
      <c r="A12945" s="0" t="s">
        <v>24504</v>
      </c>
      <c r="B12945" s="0" t="s">
        <v>24505</v>
      </c>
      <c r="C12945" s="0" t="s">
        <v>177</v>
      </c>
      <c r="D12945" s="0" t="s">
        <v>123</v>
      </c>
      <c r="E12945" s="0" t="s">
        <v>18581</v>
      </c>
      <c r="F12945" s="7" t="n">
        <v>944.84</v>
      </c>
      <c r="G12945" s="6" t="n">
        <v>233</v>
      </c>
      <c r="H12945" s="8" t="n">
        <v>233</v>
      </c>
      <c r="I12945" s="0" t="n">
        <v>1</v>
      </c>
      <c r="J12945" s="7" t="n">
        <f aca="false">IFERROR(F12945/G12945,"")</f>
        <v>4.05510729613734</v>
      </c>
      <c r="K12945" s="7" t="n">
        <f aca="false">IFERROR(F12945/H12945,"")</f>
        <v>4.05510729613734</v>
      </c>
      <c r="L12945" s="13" t="n">
        <f aca="false">L12944+F12945/$F$2*100</f>
        <v>99.9296245568786</v>
      </c>
    </row>
    <row r="12946" customFormat="false" ht="15" hidden="false" customHeight="false" outlineLevel="0" collapsed="false">
      <c r="A12946" s="0" t="s">
        <v>24506</v>
      </c>
      <c r="B12946" s="0" t="s">
        <v>661</v>
      </c>
      <c r="C12946" s="0" t="s">
        <v>10597</v>
      </c>
      <c r="D12946" s="0" t="s">
        <v>52</v>
      </c>
      <c r="E12946" s="0" t="s">
        <v>116</v>
      </c>
      <c r="F12946" s="7" t="n">
        <v>944.62</v>
      </c>
      <c r="G12946" s="6" t="n">
        <v>64</v>
      </c>
      <c r="H12946" s="8" t="n">
        <v>174.6</v>
      </c>
      <c r="I12946" s="0" t="n">
        <v>1</v>
      </c>
      <c r="J12946" s="7" t="n">
        <f aca="false">IFERROR(F12946/G12946,"")</f>
        <v>14.7596875</v>
      </c>
      <c r="K12946" s="7" t="n">
        <f aca="false">IFERROR(F12946/H12946,"")</f>
        <v>5.41019473081329</v>
      </c>
      <c r="L12946" s="13" t="n">
        <f aca="false">L12945+F12946/$F$2*100</f>
        <v>99.9296590641076</v>
      </c>
    </row>
    <row r="12947" customFormat="false" ht="15" hidden="false" customHeight="false" outlineLevel="0" collapsed="false">
      <c r="A12947" s="0" t="s">
        <v>24507</v>
      </c>
      <c r="B12947" s="0" t="s">
        <v>14346</v>
      </c>
      <c r="C12947" s="0" t="s">
        <v>55</v>
      </c>
      <c r="D12947" s="0" t="s">
        <v>123</v>
      </c>
      <c r="E12947" s="0" t="s">
        <v>11090</v>
      </c>
      <c r="F12947" s="7" t="n">
        <v>944.43</v>
      </c>
      <c r="G12947" s="6" t="n">
        <v>90</v>
      </c>
      <c r="H12947" s="8" t="n">
        <v>90.4</v>
      </c>
      <c r="I12947" s="0" t="n">
        <v>1</v>
      </c>
      <c r="J12947" s="7" t="n">
        <f aca="false">IFERROR(F12947/G12947,"")</f>
        <v>10.4936666666667</v>
      </c>
      <c r="K12947" s="7" t="n">
        <f aca="false">IFERROR(F12947/H12947,"")</f>
        <v>10.4472345132743</v>
      </c>
      <c r="L12947" s="13" t="n">
        <f aca="false">L12946+F12947/$F$2*100</f>
        <v>99.9296935643959</v>
      </c>
    </row>
    <row r="12948" customFormat="false" ht="15" hidden="false" customHeight="false" outlineLevel="0" collapsed="false">
      <c r="A12948" s="0" t="s">
        <v>24508</v>
      </c>
      <c r="B12948" s="0" t="s">
        <v>238</v>
      </c>
      <c r="C12948" s="0" t="s">
        <v>24509</v>
      </c>
      <c r="D12948" s="0" t="s">
        <v>148</v>
      </c>
      <c r="E12948" s="0" t="s">
        <v>116</v>
      </c>
      <c r="F12948" s="7" t="n">
        <v>944.08</v>
      </c>
      <c r="G12948" s="6" t="n">
        <v>130</v>
      </c>
      <c r="H12948" s="8" t="n">
        <v>136</v>
      </c>
      <c r="I12948" s="0" t="n">
        <v>1</v>
      </c>
      <c r="J12948" s="7" t="n">
        <f aca="false">IFERROR(F12948/G12948,"")</f>
        <v>7.26215384615385</v>
      </c>
      <c r="K12948" s="7" t="n">
        <f aca="false">IFERROR(F12948/H12948,"")</f>
        <v>6.94176470588235</v>
      </c>
      <c r="L12948" s="13" t="n">
        <f aca="false">L12947+F12948/$F$2*100</f>
        <v>99.9297280518985</v>
      </c>
    </row>
    <row r="12949" customFormat="false" ht="15" hidden="false" customHeight="false" outlineLevel="0" collapsed="false">
      <c r="A12949" s="0" t="s">
        <v>24510</v>
      </c>
      <c r="B12949" s="0" t="s">
        <v>2142</v>
      </c>
      <c r="C12949" s="0" t="s">
        <v>669</v>
      </c>
      <c r="D12949" s="0" t="s">
        <v>123</v>
      </c>
      <c r="E12949" s="0" t="s">
        <v>112</v>
      </c>
      <c r="F12949" s="7" t="n">
        <v>943.72</v>
      </c>
      <c r="G12949" s="6" t="n">
        <v>25</v>
      </c>
      <c r="H12949" s="8" t="n">
        <v>25</v>
      </c>
      <c r="I12949" s="0" t="n">
        <v>1</v>
      </c>
      <c r="J12949" s="7" t="n">
        <f aca="false">IFERROR(F12949/G12949,"")</f>
        <v>37.7488</v>
      </c>
      <c r="K12949" s="7" t="n">
        <f aca="false">IFERROR(F12949/H12949,"")</f>
        <v>37.7488</v>
      </c>
      <c r="L12949" s="13" t="n">
        <f aca="false">L12948+F12949/$F$2*100</f>
        <v>99.9297625262503</v>
      </c>
    </row>
    <row r="12950" customFormat="false" ht="15" hidden="false" customHeight="false" outlineLevel="0" collapsed="false">
      <c r="A12950" s="0" t="s">
        <v>24511</v>
      </c>
      <c r="B12950" s="0" t="s">
        <v>1091</v>
      </c>
      <c r="C12950" s="0" t="s">
        <v>1010</v>
      </c>
      <c r="D12950" s="0" t="s">
        <v>57</v>
      </c>
      <c r="E12950" s="0" t="s">
        <v>112</v>
      </c>
      <c r="F12950" s="7" t="n">
        <v>943.6</v>
      </c>
      <c r="G12950" s="6" t="n">
        <v>156</v>
      </c>
      <c r="H12950" s="8" t="n">
        <v>156</v>
      </c>
      <c r="I12950" s="0" t="n">
        <v>1</v>
      </c>
      <c r="J12950" s="7" t="n">
        <f aca="false">IFERROR(F12950/G12950,"")</f>
        <v>6.04871794871795</v>
      </c>
      <c r="K12950" s="7" t="n">
        <f aca="false">IFERROR(F12950/H12950,"")</f>
        <v>6.04871794871795</v>
      </c>
      <c r="L12950" s="13" t="n">
        <f aca="false">L12949+F12950/$F$2*100</f>
        <v>99.9297969962184</v>
      </c>
    </row>
    <row r="12951" customFormat="false" ht="15" hidden="false" customHeight="false" outlineLevel="0" collapsed="false">
      <c r="A12951" s="0" t="s">
        <v>24512</v>
      </c>
      <c r="B12951" s="0" t="s">
        <v>24513</v>
      </c>
      <c r="C12951" s="0" t="s">
        <v>377</v>
      </c>
      <c r="D12951" s="0" t="s">
        <v>123</v>
      </c>
      <c r="E12951" s="0" t="s">
        <v>112</v>
      </c>
      <c r="F12951" s="7" t="n">
        <v>942.21</v>
      </c>
      <c r="G12951" s="6" t="n">
        <v>113</v>
      </c>
      <c r="H12951" s="8" t="n">
        <v>143</v>
      </c>
      <c r="I12951" s="0" t="n">
        <v>1</v>
      </c>
      <c r="J12951" s="7" t="n">
        <f aca="false">IFERROR(F12951/G12951,"")</f>
        <v>8.33814159292036</v>
      </c>
      <c r="K12951" s="7" t="n">
        <f aca="false">IFERROR(F12951/H12951,"")</f>
        <v>6.58888111888112</v>
      </c>
      <c r="L12951" s="13" t="n">
        <f aca="false">L12950+F12951/$F$2*100</f>
        <v>99.9298314154095</v>
      </c>
    </row>
    <row r="12952" customFormat="false" ht="15" hidden="false" customHeight="false" outlineLevel="0" collapsed="false">
      <c r="A12952" s="0" t="s">
        <v>24514</v>
      </c>
      <c r="B12952" s="0" t="s">
        <v>24515</v>
      </c>
      <c r="C12952" s="0" t="s">
        <v>314</v>
      </c>
      <c r="D12952" s="0" t="s">
        <v>101</v>
      </c>
      <c r="E12952" s="0" t="s">
        <v>2162</v>
      </c>
      <c r="F12952" s="7" t="n">
        <v>941.76</v>
      </c>
      <c r="G12952" s="6" t="n">
        <v>141</v>
      </c>
      <c r="H12952" s="8" t="n">
        <v>141</v>
      </c>
      <c r="I12952" s="0" t="n">
        <v>1</v>
      </c>
      <c r="J12952" s="7" t="n">
        <f aca="false">IFERROR(F12952/G12952,"")</f>
        <v>6.67914893617021</v>
      </c>
      <c r="K12952" s="7" t="n">
        <f aca="false">IFERROR(F12952/H12952,"")</f>
        <v>6.67914893617021</v>
      </c>
      <c r="L12952" s="13" t="n">
        <f aca="false">L12951+F12952/$F$2*100</f>
        <v>99.9298658181619</v>
      </c>
    </row>
    <row r="12953" customFormat="false" ht="15" hidden="false" customHeight="false" outlineLevel="0" collapsed="false">
      <c r="A12953" s="0" t="s">
        <v>24516</v>
      </c>
      <c r="B12953" s="0" t="s">
        <v>125</v>
      </c>
      <c r="C12953" s="0" t="s">
        <v>601</v>
      </c>
      <c r="D12953" s="0" t="s">
        <v>3372</v>
      </c>
      <c r="E12953" s="0" t="s">
        <v>112</v>
      </c>
      <c r="F12953" s="7" t="n">
        <v>940.54</v>
      </c>
      <c r="G12953" s="6" t="n">
        <v>158</v>
      </c>
      <c r="H12953" s="8" t="n">
        <v>334.6</v>
      </c>
      <c r="I12953" s="0" t="n">
        <v>1</v>
      </c>
      <c r="J12953" s="7" t="n">
        <f aca="false">IFERROR(F12953/G12953,"")</f>
        <v>5.95278481012658</v>
      </c>
      <c r="K12953" s="7" t="n">
        <f aca="false">IFERROR(F12953/H12953,"")</f>
        <v>2.81093843395099</v>
      </c>
      <c r="L12953" s="13" t="n">
        <f aca="false">L12952+F12953/$F$2*100</f>
        <v>99.9299001763474</v>
      </c>
    </row>
    <row r="12954" customFormat="false" ht="15" hidden="false" customHeight="false" outlineLevel="0" collapsed="false">
      <c r="A12954" s="0" t="s">
        <v>24517</v>
      </c>
      <c r="B12954" s="0" t="s">
        <v>24518</v>
      </c>
      <c r="C12954" s="0" t="s">
        <v>100</v>
      </c>
      <c r="D12954" s="0" t="s">
        <v>52</v>
      </c>
      <c r="E12954" s="0" t="s">
        <v>2162</v>
      </c>
      <c r="F12954" s="7" t="n">
        <v>940.46</v>
      </c>
      <c r="G12954" s="6" t="n">
        <v>181</v>
      </c>
      <c r="H12954" s="8" t="n">
        <v>181</v>
      </c>
      <c r="I12954" s="0" t="n">
        <v>1</v>
      </c>
      <c r="J12954" s="7" t="n">
        <f aca="false">IFERROR(F12954/G12954,"")</f>
        <v>5.19591160220995</v>
      </c>
      <c r="K12954" s="7" t="n">
        <f aca="false">IFERROR(F12954/H12954,"")</f>
        <v>5.19591160220995</v>
      </c>
      <c r="L12954" s="13" t="n">
        <f aca="false">L12953+F12954/$F$2*100</f>
        <v>99.9299345316104</v>
      </c>
    </row>
    <row r="12955" customFormat="false" ht="15" hidden="false" customHeight="false" outlineLevel="0" collapsed="false">
      <c r="A12955" s="0" t="s">
        <v>24519</v>
      </c>
      <c r="B12955" s="0" t="s">
        <v>14822</v>
      </c>
      <c r="C12955" s="0" t="s">
        <v>377</v>
      </c>
      <c r="D12955" s="0" t="s">
        <v>101</v>
      </c>
      <c r="E12955" s="0" t="s">
        <v>116</v>
      </c>
      <c r="F12955" s="7" t="n">
        <v>940.25</v>
      </c>
      <c r="G12955" s="6" t="n">
        <v>97</v>
      </c>
      <c r="H12955" s="8" t="n">
        <v>194.3</v>
      </c>
      <c r="I12955" s="0" t="n">
        <v>1</v>
      </c>
      <c r="J12955" s="7" t="n">
        <f aca="false">IFERROR(F12955/G12955,"")</f>
        <v>9.69329896907217</v>
      </c>
      <c r="K12955" s="7" t="n">
        <f aca="false">IFERROR(F12955/H12955,"")</f>
        <v>4.83916623777663</v>
      </c>
      <c r="L12955" s="13" t="n">
        <f aca="false">L12954+F12955/$F$2*100</f>
        <v>99.9299688792022</v>
      </c>
    </row>
    <row r="12956" customFormat="false" ht="15" hidden="false" customHeight="false" outlineLevel="0" collapsed="false">
      <c r="A12956" s="0" t="s">
        <v>24520</v>
      </c>
      <c r="B12956" s="0" t="s">
        <v>24521</v>
      </c>
      <c r="C12956" s="0" t="s">
        <v>338</v>
      </c>
      <c r="D12956" s="0" t="s">
        <v>52</v>
      </c>
      <c r="E12956" s="0" t="s">
        <v>112</v>
      </c>
      <c r="F12956" s="7" t="n">
        <v>939.41</v>
      </c>
      <c r="G12956" s="6" t="n">
        <v>101</v>
      </c>
      <c r="H12956" s="8" t="n">
        <v>245.5</v>
      </c>
      <c r="I12956" s="0" t="n">
        <v>1</v>
      </c>
      <c r="J12956" s="7" t="n">
        <f aca="false">IFERROR(F12956/G12956,"")</f>
        <v>9.30108910891089</v>
      </c>
      <c r="K12956" s="7" t="n">
        <f aca="false">IFERROR(F12956/H12956,"")</f>
        <v>3.82651731160896</v>
      </c>
      <c r="L12956" s="13" t="n">
        <f aca="false">L12955+F12956/$F$2*100</f>
        <v>99.9300031961084</v>
      </c>
    </row>
    <row r="12957" customFormat="false" ht="15" hidden="false" customHeight="false" outlineLevel="0" collapsed="false">
      <c r="A12957" s="0" t="s">
        <v>24522</v>
      </c>
      <c r="B12957" s="0" t="s">
        <v>24142</v>
      </c>
      <c r="C12957" s="0" t="s">
        <v>2966</v>
      </c>
      <c r="D12957" s="0" t="s">
        <v>123</v>
      </c>
      <c r="E12957" s="0" t="s">
        <v>269</v>
      </c>
      <c r="F12957" s="7" t="n">
        <v>939.19</v>
      </c>
      <c r="G12957" s="6" t="n">
        <v>20</v>
      </c>
      <c r="H12957" s="8" t="n">
        <v>46.2</v>
      </c>
      <c r="I12957" s="0" t="n">
        <v>1</v>
      </c>
      <c r="J12957" s="7" t="n">
        <f aca="false">IFERROR(F12957/G12957,"")</f>
        <v>46.9595</v>
      </c>
      <c r="K12957" s="7" t="n">
        <f aca="false">IFERROR(F12957/H12957,"")</f>
        <v>20.3287878787879</v>
      </c>
      <c r="L12957" s="13" t="n">
        <f aca="false">L12956+F12957/$F$2*100</f>
        <v>99.9300375049781</v>
      </c>
    </row>
    <row r="12958" customFormat="false" ht="15" hidden="false" customHeight="false" outlineLevel="0" collapsed="false">
      <c r="A12958" s="0" t="s">
        <v>24523</v>
      </c>
      <c r="B12958" s="0" t="s">
        <v>24524</v>
      </c>
      <c r="C12958" s="0" t="s">
        <v>371</v>
      </c>
      <c r="D12958" s="0" t="s">
        <v>598</v>
      </c>
      <c r="E12958" s="0" t="s">
        <v>644</v>
      </c>
      <c r="F12958" s="7" t="n">
        <v>938.4</v>
      </c>
      <c r="G12958" s="6" t="n">
        <v>27</v>
      </c>
      <c r="H12958" s="8" t="n">
        <v>55.3</v>
      </c>
      <c r="I12958" s="0" t="n">
        <v>1</v>
      </c>
      <c r="J12958" s="7" t="n">
        <f aca="false">IFERROR(F12958/G12958,"")</f>
        <v>34.7555555555556</v>
      </c>
      <c r="K12958" s="7" t="n">
        <f aca="false">IFERROR(F12958/H12958,"")</f>
        <v>16.9692585895118</v>
      </c>
      <c r="L12958" s="13" t="n">
        <f aca="false">L12957+F12958/$F$2*100</f>
        <v>99.9300717849887</v>
      </c>
    </row>
    <row r="12959" customFormat="false" ht="15" hidden="false" customHeight="false" outlineLevel="0" collapsed="false">
      <c r="A12959" s="0" t="s">
        <v>24525</v>
      </c>
      <c r="B12959" s="0" t="s">
        <v>24526</v>
      </c>
      <c r="C12959" s="0" t="s">
        <v>564</v>
      </c>
      <c r="D12959" s="0" t="s">
        <v>1759</v>
      </c>
      <c r="E12959" s="0" t="s">
        <v>81</v>
      </c>
      <c r="F12959" s="7" t="n">
        <v>938.26</v>
      </c>
      <c r="G12959" s="6" t="n">
        <v>216</v>
      </c>
      <c r="H12959" s="8" t="n">
        <v>216</v>
      </c>
      <c r="I12959" s="0" t="n">
        <v>1</v>
      </c>
      <c r="J12959" s="7" t="n">
        <f aca="false">IFERROR(F12959/G12959,"")</f>
        <v>4.3437962962963</v>
      </c>
      <c r="K12959" s="7" t="n">
        <f aca="false">IFERROR(F12959/H12959,"")</f>
        <v>4.3437962962963</v>
      </c>
      <c r="L12959" s="13" t="n">
        <f aca="false">L12958+F12959/$F$2*100</f>
        <v>99.9301060598852</v>
      </c>
    </row>
    <row r="12960" customFormat="false" ht="15" hidden="false" customHeight="false" outlineLevel="0" collapsed="false">
      <c r="A12960" s="0" t="s">
        <v>24527</v>
      </c>
      <c r="B12960" s="0" t="s">
        <v>2530</v>
      </c>
      <c r="C12960" s="0" t="s">
        <v>2230</v>
      </c>
      <c r="D12960" s="0" t="s">
        <v>123</v>
      </c>
      <c r="E12960" s="0" t="s">
        <v>269</v>
      </c>
      <c r="F12960" s="7" t="n">
        <v>936.85</v>
      </c>
      <c r="G12960" s="6" t="n">
        <v>112</v>
      </c>
      <c r="H12960" s="8" t="n">
        <v>116.7</v>
      </c>
      <c r="I12960" s="0" t="n">
        <v>1</v>
      </c>
      <c r="J12960" s="7" t="n">
        <f aca="false">IFERROR(F12960/G12960,"")</f>
        <v>8.36473214285714</v>
      </c>
      <c r="K12960" s="7" t="n">
        <f aca="false">IFERROR(F12960/H12960,"")</f>
        <v>8.02784918594687</v>
      </c>
      <c r="L12960" s="13" t="n">
        <f aca="false">L12959+F12960/$F$2*100</f>
        <v>99.930140283274</v>
      </c>
    </row>
    <row r="12961" customFormat="false" ht="15" hidden="false" customHeight="false" outlineLevel="0" collapsed="false">
      <c r="A12961" s="0" t="s">
        <v>24528</v>
      </c>
      <c r="B12961" s="0" t="s">
        <v>11739</v>
      </c>
      <c r="C12961" s="0" t="s">
        <v>24529</v>
      </c>
      <c r="D12961" s="0" t="s">
        <v>52</v>
      </c>
      <c r="E12961" s="0" t="s">
        <v>1789</v>
      </c>
      <c r="F12961" s="7" t="n">
        <v>936.39</v>
      </c>
      <c r="G12961" s="6" t="n">
        <v>18</v>
      </c>
      <c r="H12961" s="8" t="n">
        <v>22.7</v>
      </c>
      <c r="I12961" s="0" t="n">
        <v>1</v>
      </c>
      <c r="J12961" s="7" t="n">
        <f aca="false">IFERROR(F12961/G12961,"")</f>
        <v>52.0216666666667</v>
      </c>
      <c r="K12961" s="7" t="n">
        <f aca="false">IFERROR(F12961/H12961,"")</f>
        <v>41.2506607929515</v>
      </c>
      <c r="L12961" s="13" t="n">
        <f aca="false">L12960+F12961/$F$2*100</f>
        <v>99.9301744898588</v>
      </c>
    </row>
    <row r="12962" customFormat="false" ht="15" hidden="false" customHeight="false" outlineLevel="0" collapsed="false">
      <c r="A12962" s="0" t="s">
        <v>24530</v>
      </c>
      <c r="B12962" s="0" t="s">
        <v>24531</v>
      </c>
      <c r="C12962" s="0" t="s">
        <v>380</v>
      </c>
      <c r="D12962" s="0" t="s">
        <v>998</v>
      </c>
      <c r="E12962" s="0" t="s">
        <v>112</v>
      </c>
      <c r="F12962" s="7" t="n">
        <v>934.96</v>
      </c>
      <c r="G12962" s="6" t="n">
        <v>110</v>
      </c>
      <c r="H12962" s="8" t="n">
        <v>112.3</v>
      </c>
      <c r="I12962" s="0" t="n">
        <v>1</v>
      </c>
      <c r="J12962" s="7" t="n">
        <f aca="false">IFERROR(F12962/G12962,"")</f>
        <v>8.49963636363636</v>
      </c>
      <c r="K12962" s="7" t="n">
        <f aca="false">IFERROR(F12962/H12962,"")</f>
        <v>8.32555654496883</v>
      </c>
      <c r="L12962" s="13" t="n">
        <f aca="false">L12961+F12962/$F$2*100</f>
        <v>99.9302086442054</v>
      </c>
    </row>
    <row r="12963" customFormat="false" ht="15" hidden="false" customHeight="false" outlineLevel="0" collapsed="false">
      <c r="A12963" s="0" t="s">
        <v>24532</v>
      </c>
      <c r="B12963" s="0" t="s">
        <v>24533</v>
      </c>
      <c r="C12963" s="0" t="s">
        <v>107</v>
      </c>
      <c r="D12963" s="0" t="s">
        <v>123</v>
      </c>
      <c r="E12963" s="0" t="s">
        <v>112</v>
      </c>
      <c r="F12963" s="7" t="n">
        <v>934.63</v>
      </c>
      <c r="G12963" s="6" t="n">
        <v>155</v>
      </c>
      <c r="H12963" s="8" t="n">
        <v>155</v>
      </c>
      <c r="I12963" s="0" t="n">
        <v>1</v>
      </c>
      <c r="J12963" s="7" t="n">
        <f aca="false">IFERROR(F12963/G12963,"")</f>
        <v>6.02987096774194</v>
      </c>
      <c r="K12963" s="7" t="n">
        <f aca="false">IFERROR(F12963/H12963,"")</f>
        <v>6.02987096774194</v>
      </c>
      <c r="L12963" s="13" t="n">
        <f aca="false">L12962+F12963/$F$2*100</f>
        <v>99.9302427864969</v>
      </c>
    </row>
    <row r="12964" customFormat="false" ht="15" hidden="false" customHeight="false" outlineLevel="0" collapsed="false">
      <c r="A12964" s="0" t="s">
        <v>24534</v>
      </c>
      <c r="B12964" s="0" t="s">
        <v>6133</v>
      </c>
      <c r="C12964" s="0" t="s">
        <v>4046</v>
      </c>
      <c r="D12964" s="0" t="s">
        <v>251</v>
      </c>
      <c r="E12964" s="0" t="s">
        <v>269</v>
      </c>
      <c r="F12964" s="7" t="n">
        <v>934.31</v>
      </c>
      <c r="G12964" s="6" t="n">
        <v>99</v>
      </c>
      <c r="H12964" s="8" t="n">
        <v>99.7</v>
      </c>
      <c r="I12964" s="0" t="n">
        <v>1</v>
      </c>
      <c r="J12964" s="7" t="n">
        <f aca="false">IFERROR(F12964/G12964,"")</f>
        <v>9.43747474747475</v>
      </c>
      <c r="K12964" s="7" t="n">
        <f aca="false">IFERROR(F12964/H12964,"")</f>
        <v>9.37121364092277</v>
      </c>
      <c r="L12964" s="13" t="n">
        <f aca="false">L12963+F12964/$F$2*100</f>
        <v>99.9302769170988</v>
      </c>
    </row>
    <row r="12965" customFormat="false" ht="15" hidden="false" customHeight="false" outlineLevel="0" collapsed="false">
      <c r="A12965" s="0" t="s">
        <v>24535</v>
      </c>
      <c r="B12965" s="0" t="s">
        <v>24536</v>
      </c>
      <c r="C12965" s="0" t="s">
        <v>365</v>
      </c>
      <c r="D12965" s="0" t="s">
        <v>52</v>
      </c>
      <c r="E12965" s="0" t="s">
        <v>2194</v>
      </c>
      <c r="F12965" s="7" t="n">
        <v>934.27</v>
      </c>
      <c r="G12965" s="6" t="n">
        <v>108</v>
      </c>
      <c r="H12965" s="8" t="n">
        <v>134</v>
      </c>
      <c r="I12965" s="0" t="n">
        <v>1</v>
      </c>
      <c r="J12965" s="7" t="n">
        <f aca="false">IFERROR(F12965/G12965,"")</f>
        <v>8.65064814814815</v>
      </c>
      <c r="K12965" s="7" t="n">
        <f aca="false">IFERROR(F12965/H12965,"")</f>
        <v>6.97216417910448</v>
      </c>
      <c r="L12965" s="13" t="n">
        <f aca="false">L12964+F12965/$F$2*100</f>
        <v>99.9303110462394</v>
      </c>
    </row>
    <row r="12966" customFormat="false" ht="15" hidden="false" customHeight="false" outlineLevel="0" collapsed="false">
      <c r="A12966" s="0" t="s">
        <v>24537</v>
      </c>
      <c r="B12966" s="0" t="s">
        <v>2965</v>
      </c>
      <c r="C12966" s="0" t="s">
        <v>88</v>
      </c>
      <c r="D12966" s="0" t="s">
        <v>164</v>
      </c>
      <c r="E12966" s="0" t="s">
        <v>112</v>
      </c>
      <c r="F12966" s="7" t="n">
        <v>934.25</v>
      </c>
      <c r="G12966" s="6" t="n">
        <v>115</v>
      </c>
      <c r="H12966" s="8" t="n">
        <v>139</v>
      </c>
      <c r="I12966" s="0" t="n">
        <v>1</v>
      </c>
      <c r="J12966" s="7" t="n">
        <f aca="false">IFERROR(F12966/G12966,"")</f>
        <v>8.12391304347826</v>
      </c>
      <c r="K12966" s="7" t="n">
        <f aca="false">IFERROR(F12966/H12966,"")</f>
        <v>6.72122302158273</v>
      </c>
      <c r="L12966" s="13" t="n">
        <f aca="false">L12965+F12966/$F$2*100</f>
        <v>99.9303451746495</v>
      </c>
    </row>
    <row r="12967" customFormat="false" ht="15" hidden="false" customHeight="false" outlineLevel="0" collapsed="false">
      <c r="A12967" s="0" t="s">
        <v>24538</v>
      </c>
      <c r="B12967" s="0" t="s">
        <v>24539</v>
      </c>
      <c r="C12967" s="0" t="s">
        <v>14062</v>
      </c>
      <c r="D12967" s="0" t="s">
        <v>1140</v>
      </c>
      <c r="E12967" s="0" t="s">
        <v>112</v>
      </c>
      <c r="F12967" s="7" t="n">
        <v>933.59</v>
      </c>
      <c r="G12967" s="6" t="n">
        <v>125</v>
      </c>
      <c r="H12967" s="8" t="n">
        <v>125.7</v>
      </c>
      <c r="I12967" s="0" t="n">
        <v>1</v>
      </c>
      <c r="J12967" s="7" t="n">
        <f aca="false">IFERROR(F12967/G12967,"")</f>
        <v>7.46872</v>
      </c>
      <c r="K12967" s="7" t="n">
        <f aca="false">IFERROR(F12967/H12967,"")</f>
        <v>7.42712808273668</v>
      </c>
      <c r="L12967" s="13" t="n">
        <f aca="false">L12966+F12967/$F$2*100</f>
        <v>99.9303792789495</v>
      </c>
    </row>
    <row r="12968" customFormat="false" ht="15" hidden="false" customHeight="false" outlineLevel="0" collapsed="false">
      <c r="A12968" s="0" t="s">
        <v>24540</v>
      </c>
      <c r="B12968" s="0" t="s">
        <v>24541</v>
      </c>
      <c r="C12968" s="0" t="s">
        <v>24542</v>
      </c>
      <c r="D12968" s="0" t="s">
        <v>5657</v>
      </c>
      <c r="E12968" s="0" t="s">
        <v>112</v>
      </c>
      <c r="F12968" s="7" t="n">
        <v>933.26</v>
      </c>
      <c r="G12968" s="6" t="n">
        <v>142</v>
      </c>
      <c r="H12968" s="8" t="n">
        <v>142</v>
      </c>
      <c r="I12968" s="0" t="n">
        <v>1</v>
      </c>
      <c r="J12968" s="7" t="n">
        <f aca="false">IFERROR(F12968/G12968,"")</f>
        <v>6.57225352112676</v>
      </c>
      <c r="K12968" s="7" t="n">
        <f aca="false">IFERROR(F12968/H12968,"")</f>
        <v>6.57225352112676</v>
      </c>
      <c r="L12968" s="13" t="n">
        <f aca="false">L12967+F12968/$F$2*100</f>
        <v>99.9304133711946</v>
      </c>
    </row>
    <row r="12969" customFormat="false" ht="15" hidden="false" customHeight="false" outlineLevel="0" collapsed="false">
      <c r="A12969" s="0" t="s">
        <v>24543</v>
      </c>
      <c r="B12969" s="0" t="s">
        <v>24544</v>
      </c>
      <c r="C12969" s="0" t="s">
        <v>13328</v>
      </c>
      <c r="D12969" s="0" t="s">
        <v>52</v>
      </c>
      <c r="E12969" s="0" t="s">
        <v>9296</v>
      </c>
      <c r="F12969" s="7" t="n">
        <v>932.31</v>
      </c>
      <c r="G12969" s="6" t="n">
        <v>91</v>
      </c>
      <c r="H12969" s="8" t="n">
        <v>112.8</v>
      </c>
      <c r="I12969" s="0" t="n">
        <v>1</v>
      </c>
      <c r="J12969" s="7" t="n">
        <f aca="false">IFERROR(F12969/G12969,"")</f>
        <v>10.2451648351648</v>
      </c>
      <c r="K12969" s="7" t="n">
        <f aca="false">IFERROR(F12969/H12969,"")</f>
        <v>8.26515957446808</v>
      </c>
      <c r="L12969" s="13" t="n">
        <f aca="false">L12968+F12969/$F$2*100</f>
        <v>99.9304474287359</v>
      </c>
    </row>
    <row r="12970" customFormat="false" ht="15" hidden="false" customHeight="false" outlineLevel="0" collapsed="false">
      <c r="A12970" s="0" t="s">
        <v>24545</v>
      </c>
      <c r="B12970" s="0" t="s">
        <v>24546</v>
      </c>
      <c r="C12970" s="0" t="s">
        <v>314</v>
      </c>
      <c r="D12970" s="0" t="s">
        <v>251</v>
      </c>
      <c r="E12970" s="0" t="s">
        <v>800</v>
      </c>
      <c r="F12970" s="7" t="n">
        <v>931.75</v>
      </c>
      <c r="G12970" s="6" t="n">
        <v>88</v>
      </c>
      <c r="H12970" s="8" t="n">
        <v>110.1</v>
      </c>
      <c r="I12970" s="0" t="n">
        <v>1</v>
      </c>
      <c r="J12970" s="7" t="n">
        <f aca="false">IFERROR(F12970/G12970,"")</f>
        <v>10.5880681818182</v>
      </c>
      <c r="K12970" s="7" t="n">
        <f aca="false">IFERROR(F12970/H12970,"")</f>
        <v>8.46276112624886</v>
      </c>
      <c r="L12970" s="13" t="n">
        <f aca="false">L12969+F12970/$F$2*100</f>
        <v>99.9304814658203</v>
      </c>
    </row>
    <row r="12971" customFormat="false" ht="15" hidden="false" customHeight="false" outlineLevel="0" collapsed="false">
      <c r="A12971" s="0" t="s">
        <v>24547</v>
      </c>
      <c r="B12971" s="0" t="s">
        <v>24548</v>
      </c>
      <c r="C12971" s="0" t="s">
        <v>24549</v>
      </c>
      <c r="D12971" s="0" t="s">
        <v>241</v>
      </c>
      <c r="E12971" s="0" t="s">
        <v>81</v>
      </c>
      <c r="F12971" s="7" t="n">
        <v>931.65</v>
      </c>
      <c r="G12971" s="6" t="n">
        <v>77</v>
      </c>
      <c r="H12971" s="8" t="n">
        <v>81</v>
      </c>
      <c r="I12971" s="0" t="n">
        <v>1</v>
      </c>
      <c r="J12971" s="7" t="n">
        <f aca="false">IFERROR(F12971/G12971,"")</f>
        <v>12.0993506493506</v>
      </c>
      <c r="K12971" s="7" t="n">
        <f aca="false">IFERROR(F12971/H12971,"")</f>
        <v>11.5018518518519</v>
      </c>
      <c r="L12971" s="13" t="n">
        <f aca="false">L12970+F12971/$F$2*100</f>
        <v>99.9305154992516</v>
      </c>
    </row>
    <row r="12972" customFormat="false" ht="15" hidden="false" customHeight="false" outlineLevel="0" collapsed="false">
      <c r="A12972" s="0" t="s">
        <v>24550</v>
      </c>
      <c r="B12972" s="0" t="s">
        <v>8097</v>
      </c>
      <c r="C12972" s="0" t="s">
        <v>2931</v>
      </c>
      <c r="D12972" s="0" t="s">
        <v>182</v>
      </c>
      <c r="E12972" s="0" t="s">
        <v>269</v>
      </c>
      <c r="F12972" s="7" t="n">
        <v>931.53</v>
      </c>
      <c r="G12972" s="6" t="n">
        <v>39</v>
      </c>
      <c r="H12972" s="8" t="n">
        <v>51</v>
      </c>
      <c r="I12972" s="0" t="n">
        <v>1</v>
      </c>
      <c r="J12972" s="7" t="n">
        <f aca="false">IFERROR(F12972/G12972,"")</f>
        <v>23.8853846153846</v>
      </c>
      <c r="K12972" s="7" t="n">
        <f aca="false">IFERROR(F12972/H12972,"")</f>
        <v>18.2652941176471</v>
      </c>
      <c r="L12972" s="13" t="n">
        <f aca="false">L12971+F12972/$F$2*100</f>
        <v>99.9305495282993</v>
      </c>
    </row>
    <row r="12973" customFormat="false" ht="15" hidden="false" customHeight="false" outlineLevel="0" collapsed="false">
      <c r="A12973" s="0" t="s">
        <v>24551</v>
      </c>
      <c r="B12973" s="0" t="s">
        <v>24552</v>
      </c>
      <c r="C12973" s="0" t="s">
        <v>414</v>
      </c>
      <c r="D12973" s="0" t="s">
        <v>101</v>
      </c>
      <c r="E12973" s="0" t="s">
        <v>15909</v>
      </c>
      <c r="F12973" s="7" t="n">
        <v>931.25</v>
      </c>
      <c r="G12973" s="6" t="n">
        <v>205</v>
      </c>
      <c r="H12973" s="8" t="n">
        <v>205</v>
      </c>
      <c r="I12973" s="0" t="n">
        <v>1</v>
      </c>
      <c r="J12973" s="7" t="n">
        <f aca="false">IFERROR(F12973/G12973,"")</f>
        <v>4.54268292682927</v>
      </c>
      <c r="K12973" s="7" t="n">
        <f aca="false">IFERROR(F12973/H12973,"")</f>
        <v>4.54268292682927</v>
      </c>
      <c r="L12973" s="13" t="n">
        <f aca="false">L12972+F12973/$F$2*100</f>
        <v>99.9305835471185</v>
      </c>
    </row>
    <row r="12974" customFormat="false" ht="15" hidden="false" customHeight="false" outlineLevel="0" collapsed="false">
      <c r="A12974" s="0" t="s">
        <v>24553</v>
      </c>
      <c r="B12974" s="0" t="s">
        <v>11747</v>
      </c>
      <c r="C12974" s="0" t="s">
        <v>204</v>
      </c>
      <c r="D12974" s="0" t="s">
        <v>8382</v>
      </c>
      <c r="E12974" s="0" t="s">
        <v>269</v>
      </c>
      <c r="F12974" s="7" t="n">
        <v>931.1</v>
      </c>
      <c r="G12974" s="6" t="n">
        <v>27</v>
      </c>
      <c r="H12974" s="8" t="n">
        <v>48.3</v>
      </c>
      <c r="I12974" s="0" t="n">
        <v>1</v>
      </c>
      <c r="J12974" s="7" t="n">
        <f aca="false">IFERROR(F12974/G12974,"")</f>
        <v>34.4851851851852</v>
      </c>
      <c r="K12974" s="7" t="n">
        <f aca="false">IFERROR(F12974/H12974,"")</f>
        <v>19.2774327122153</v>
      </c>
      <c r="L12974" s="13" t="n">
        <f aca="false">L12973+F12974/$F$2*100</f>
        <v>99.9306175604582</v>
      </c>
    </row>
    <row r="12975" customFormat="false" ht="15" hidden="false" customHeight="false" outlineLevel="0" collapsed="false">
      <c r="A12975" s="0" t="s">
        <v>24554</v>
      </c>
      <c r="B12975" s="0" t="s">
        <v>24555</v>
      </c>
      <c r="C12975" s="0" t="s">
        <v>1443</v>
      </c>
      <c r="D12975" s="0" t="s">
        <v>2248</v>
      </c>
      <c r="E12975" s="0" t="s">
        <v>112</v>
      </c>
      <c r="F12975" s="7" t="n">
        <v>930.93</v>
      </c>
      <c r="G12975" s="6" t="n">
        <v>111</v>
      </c>
      <c r="H12975" s="8" t="n">
        <v>252</v>
      </c>
      <c r="I12975" s="0" t="n">
        <v>1</v>
      </c>
      <c r="J12975" s="7" t="n">
        <f aca="false">IFERROR(F12975/G12975,"")</f>
        <v>8.38675675675676</v>
      </c>
      <c r="K12975" s="7" t="n">
        <f aca="false">IFERROR(F12975/H12975,"")</f>
        <v>3.69416666666667</v>
      </c>
      <c r="L12975" s="13" t="n">
        <f aca="false">L12974+F12975/$F$2*100</f>
        <v>99.9306515675878</v>
      </c>
    </row>
    <row r="12976" customFormat="false" ht="15" hidden="false" customHeight="false" outlineLevel="0" collapsed="false">
      <c r="A12976" s="0" t="s">
        <v>24556</v>
      </c>
      <c r="B12976" s="0" t="s">
        <v>24557</v>
      </c>
      <c r="C12976" s="0" t="s">
        <v>883</v>
      </c>
      <c r="D12976" s="0" t="s">
        <v>182</v>
      </c>
      <c r="E12976" s="0" t="s">
        <v>112</v>
      </c>
      <c r="F12976" s="7" t="n">
        <v>930.89</v>
      </c>
      <c r="G12976" s="6" t="n">
        <v>144</v>
      </c>
      <c r="H12976" s="8" t="n">
        <v>144</v>
      </c>
      <c r="I12976" s="0" t="n">
        <v>1</v>
      </c>
      <c r="J12976" s="7" t="n">
        <f aca="false">IFERROR(F12976/G12976,"")</f>
        <v>6.46451388888889</v>
      </c>
      <c r="K12976" s="7" t="n">
        <f aca="false">IFERROR(F12976/H12976,"")</f>
        <v>6.46451388888889</v>
      </c>
      <c r="L12976" s="13" t="n">
        <f aca="false">L12975+F12976/$F$2*100</f>
        <v>99.9306855732561</v>
      </c>
    </row>
    <row r="12977" customFormat="false" ht="15" hidden="false" customHeight="false" outlineLevel="0" collapsed="false">
      <c r="A12977" s="0" t="s">
        <v>24558</v>
      </c>
      <c r="B12977" s="0" t="s">
        <v>24559</v>
      </c>
      <c r="C12977" s="0" t="s">
        <v>24560</v>
      </c>
      <c r="D12977" s="0" t="s">
        <v>198</v>
      </c>
      <c r="E12977" s="0" t="s">
        <v>895</v>
      </c>
      <c r="F12977" s="7" t="n">
        <v>930.79</v>
      </c>
      <c r="G12977" s="6" t="n">
        <v>58</v>
      </c>
      <c r="H12977" s="8" t="n">
        <v>159.5</v>
      </c>
      <c r="I12977" s="0" t="n">
        <v>1</v>
      </c>
      <c r="J12977" s="7" t="n">
        <f aca="false">IFERROR(F12977/G12977,"")</f>
        <v>16.0481034482759</v>
      </c>
      <c r="K12977" s="7" t="n">
        <f aca="false">IFERROR(F12977/H12977,"")</f>
        <v>5.83567398119122</v>
      </c>
      <c r="L12977" s="13" t="n">
        <f aca="false">L12976+F12977/$F$2*100</f>
        <v>99.9307195752714</v>
      </c>
    </row>
    <row r="12978" customFormat="false" ht="15" hidden="false" customHeight="false" outlineLevel="0" collapsed="false">
      <c r="A12978" s="0" t="s">
        <v>24561</v>
      </c>
      <c r="B12978" s="0" t="s">
        <v>24562</v>
      </c>
      <c r="C12978" s="0" t="s">
        <v>4896</v>
      </c>
      <c r="D12978" s="0" t="s">
        <v>57</v>
      </c>
      <c r="E12978" s="0" t="s">
        <v>1789</v>
      </c>
      <c r="F12978" s="7" t="n">
        <v>930.78</v>
      </c>
      <c r="G12978" s="6" t="n">
        <v>145</v>
      </c>
      <c r="H12978" s="8" t="n">
        <v>147</v>
      </c>
      <c r="I12978" s="0" t="n">
        <v>1</v>
      </c>
      <c r="J12978" s="7" t="n">
        <f aca="false">IFERROR(F12978/G12978,"")</f>
        <v>6.4191724137931</v>
      </c>
      <c r="K12978" s="7" t="n">
        <f aca="false">IFERROR(F12978/H12978,"")</f>
        <v>6.33183673469388</v>
      </c>
      <c r="L12978" s="13" t="n">
        <f aca="false">L12977+F12978/$F$2*100</f>
        <v>99.9307535769214</v>
      </c>
    </row>
    <row r="12979" customFormat="false" ht="15" hidden="false" customHeight="false" outlineLevel="0" collapsed="false">
      <c r="A12979" s="0" t="s">
        <v>24563</v>
      </c>
      <c r="B12979" s="0" t="s">
        <v>14511</v>
      </c>
      <c r="C12979" s="0" t="s">
        <v>24564</v>
      </c>
      <c r="D12979" s="0" t="s">
        <v>52</v>
      </c>
      <c r="E12979" s="0" t="s">
        <v>1198</v>
      </c>
      <c r="F12979" s="7" t="n">
        <v>930.74</v>
      </c>
      <c r="G12979" s="6" t="n">
        <v>130</v>
      </c>
      <c r="H12979" s="8" t="n">
        <v>302.7</v>
      </c>
      <c r="I12979" s="0" t="n">
        <v>1</v>
      </c>
      <c r="J12979" s="7" t="n">
        <f aca="false">IFERROR(F12979/G12979,"")</f>
        <v>7.15953846153846</v>
      </c>
      <c r="K12979" s="7" t="n">
        <f aca="false">IFERROR(F12979/H12979,"")</f>
        <v>3.07479352494219</v>
      </c>
      <c r="L12979" s="13" t="n">
        <f aca="false">L12978+F12979/$F$2*100</f>
        <v>99.9307875771102</v>
      </c>
    </row>
    <row r="12980" customFormat="false" ht="15" hidden="false" customHeight="false" outlineLevel="0" collapsed="false">
      <c r="A12980" s="0" t="s">
        <v>24565</v>
      </c>
      <c r="B12980" s="0" t="s">
        <v>15816</v>
      </c>
      <c r="C12980" s="0" t="s">
        <v>1117</v>
      </c>
      <c r="D12980" s="0" t="s">
        <v>52</v>
      </c>
      <c r="E12980" s="0" t="s">
        <v>112</v>
      </c>
      <c r="F12980" s="7" t="n">
        <v>930.72</v>
      </c>
      <c r="G12980" s="6" t="n">
        <v>158</v>
      </c>
      <c r="H12980" s="8" t="n">
        <v>184</v>
      </c>
      <c r="I12980" s="0" t="n">
        <v>1</v>
      </c>
      <c r="J12980" s="7" t="n">
        <f aca="false">IFERROR(F12980/G12980,"")</f>
        <v>5.89063291139241</v>
      </c>
      <c r="K12980" s="7" t="n">
        <f aca="false">IFERROR(F12980/H12980,"")</f>
        <v>5.05826086956522</v>
      </c>
      <c r="L12980" s="13" t="n">
        <f aca="false">L12979+F12980/$F$2*100</f>
        <v>99.9308215765684</v>
      </c>
    </row>
    <row r="12981" customFormat="false" ht="15" hidden="false" customHeight="false" outlineLevel="0" collapsed="false">
      <c r="A12981" s="0" t="s">
        <v>24566</v>
      </c>
      <c r="B12981" s="0" t="s">
        <v>24567</v>
      </c>
      <c r="C12981" s="0" t="s">
        <v>15592</v>
      </c>
      <c r="D12981" s="0" t="s">
        <v>876</v>
      </c>
      <c r="E12981" s="0" t="s">
        <v>269</v>
      </c>
      <c r="F12981" s="7" t="n">
        <v>930.6</v>
      </c>
      <c r="G12981" s="6" t="n">
        <v>25</v>
      </c>
      <c r="H12981" s="8" t="n">
        <v>25</v>
      </c>
      <c r="I12981" s="0" t="n">
        <v>1</v>
      </c>
      <c r="J12981" s="7" t="n">
        <f aca="false">IFERROR(F12981/G12981,"")</f>
        <v>37.224</v>
      </c>
      <c r="K12981" s="7" t="n">
        <f aca="false">IFERROR(F12981/H12981,"")</f>
        <v>37.224</v>
      </c>
      <c r="L12981" s="13" t="n">
        <f aca="false">L12980+F12981/$F$2*100</f>
        <v>99.9308555716429</v>
      </c>
    </row>
    <row r="12982" customFormat="false" ht="15" hidden="false" customHeight="false" outlineLevel="0" collapsed="false">
      <c r="A12982" s="0" t="s">
        <v>24568</v>
      </c>
      <c r="B12982" s="0" t="s">
        <v>7787</v>
      </c>
      <c r="C12982" s="0" t="s">
        <v>915</v>
      </c>
      <c r="D12982" s="0" t="s">
        <v>123</v>
      </c>
      <c r="E12982" s="0" t="s">
        <v>2162</v>
      </c>
      <c r="F12982" s="7" t="n">
        <v>930.43</v>
      </c>
      <c r="G12982" s="6" t="n">
        <v>140</v>
      </c>
      <c r="H12982" s="8" t="n">
        <v>140</v>
      </c>
      <c r="I12982" s="0" t="n">
        <v>1</v>
      </c>
      <c r="J12982" s="7" t="n">
        <f aca="false">IFERROR(F12982/G12982,"")</f>
        <v>6.64592857142857</v>
      </c>
      <c r="K12982" s="7" t="n">
        <f aca="false">IFERROR(F12982/H12982,"")</f>
        <v>6.64592857142857</v>
      </c>
      <c r="L12982" s="13" t="n">
        <f aca="false">L12981+F12982/$F$2*100</f>
        <v>99.9308895605073</v>
      </c>
    </row>
    <row r="12983" customFormat="false" ht="15" hidden="false" customHeight="false" outlineLevel="0" collapsed="false">
      <c r="A12983" s="0" t="s">
        <v>24569</v>
      </c>
      <c r="B12983" s="0" t="s">
        <v>285</v>
      </c>
      <c r="C12983" s="0" t="s">
        <v>119</v>
      </c>
      <c r="D12983" s="0" t="s">
        <v>52</v>
      </c>
      <c r="E12983" s="0" t="s">
        <v>15909</v>
      </c>
      <c r="F12983" s="7" t="n">
        <v>930.34</v>
      </c>
      <c r="G12983" s="6" t="n">
        <v>249</v>
      </c>
      <c r="H12983" s="8" t="n">
        <v>249</v>
      </c>
      <c r="I12983" s="0" t="n">
        <v>1</v>
      </c>
      <c r="J12983" s="7" t="n">
        <f aca="false">IFERROR(F12983/G12983,"")</f>
        <v>3.73630522088353</v>
      </c>
      <c r="K12983" s="7" t="n">
        <f aca="false">IFERROR(F12983/H12983,"")</f>
        <v>3.73630522088353</v>
      </c>
      <c r="L12983" s="13" t="n">
        <f aca="false">L12982+F12983/$F$2*100</f>
        <v>99.930923546084</v>
      </c>
    </row>
    <row r="12984" customFormat="false" ht="15" hidden="false" customHeight="false" outlineLevel="0" collapsed="false">
      <c r="A12984" s="0" t="s">
        <v>24570</v>
      </c>
      <c r="B12984" s="0" t="s">
        <v>24571</v>
      </c>
      <c r="C12984" s="0" t="s">
        <v>24572</v>
      </c>
      <c r="D12984" s="0" t="s">
        <v>290</v>
      </c>
      <c r="E12984" s="0" t="s">
        <v>269</v>
      </c>
      <c r="F12984" s="7" t="n">
        <v>930.23</v>
      </c>
      <c r="G12984" s="6" t="n">
        <v>144</v>
      </c>
      <c r="H12984" s="8" t="n">
        <v>162</v>
      </c>
      <c r="I12984" s="0" t="n">
        <v>1</v>
      </c>
      <c r="J12984" s="7" t="n">
        <f aca="false">IFERROR(F12984/G12984,"")</f>
        <v>6.45993055555556</v>
      </c>
      <c r="K12984" s="7" t="n">
        <f aca="false">IFERROR(F12984/H12984,"")</f>
        <v>5.74216049382716</v>
      </c>
      <c r="L12984" s="13" t="n">
        <f aca="false">L12983+F12984/$F$2*100</f>
        <v>99.9309575276423</v>
      </c>
    </row>
    <row r="12985" customFormat="false" ht="15" hidden="false" customHeight="false" outlineLevel="0" collapsed="false">
      <c r="A12985" s="0" t="s">
        <v>24573</v>
      </c>
      <c r="B12985" s="0" t="s">
        <v>24574</v>
      </c>
      <c r="C12985" s="0" t="s">
        <v>883</v>
      </c>
      <c r="D12985" s="0" t="s">
        <v>6481</v>
      </c>
      <c r="E12985" s="0" t="s">
        <v>116</v>
      </c>
      <c r="F12985" s="7" t="n">
        <v>930.07</v>
      </c>
      <c r="G12985" s="6" t="n">
        <v>91</v>
      </c>
      <c r="H12985" s="8" t="n">
        <v>133.5</v>
      </c>
      <c r="I12985" s="0" t="n">
        <v>1</v>
      </c>
      <c r="J12985" s="7" t="n">
        <f aca="false">IFERROR(F12985/G12985,"")</f>
        <v>10.2205494505495</v>
      </c>
      <c r="K12985" s="7" t="n">
        <f aca="false">IFERROR(F12985/H12985,"")</f>
        <v>6.96681647940075</v>
      </c>
      <c r="L12985" s="13" t="n">
        <f aca="false">L12984+F12985/$F$2*100</f>
        <v>99.9309915033558</v>
      </c>
    </row>
    <row r="12986" customFormat="false" ht="15" hidden="false" customHeight="false" outlineLevel="0" collapsed="false">
      <c r="A12986" s="0" t="s">
        <v>24575</v>
      </c>
      <c r="B12986" s="0" t="s">
        <v>24576</v>
      </c>
      <c r="C12986" s="0" t="s">
        <v>377</v>
      </c>
      <c r="D12986" s="0" t="s">
        <v>217</v>
      </c>
      <c r="E12986" s="0" t="s">
        <v>112</v>
      </c>
      <c r="F12986" s="7" t="n">
        <v>929</v>
      </c>
      <c r="G12986" s="6" t="n">
        <v>144</v>
      </c>
      <c r="H12986" s="8" t="n">
        <v>146.8</v>
      </c>
      <c r="I12986" s="0" t="n">
        <v>1</v>
      </c>
      <c r="J12986" s="7" t="n">
        <f aca="false">IFERROR(F12986/G12986,"")</f>
        <v>6.45138888888889</v>
      </c>
      <c r="K12986" s="7" t="n">
        <f aca="false">IFERROR(F12986/H12986,"")</f>
        <v>6.3283378746594</v>
      </c>
      <c r="L12986" s="13" t="n">
        <f aca="false">L12985+F12986/$F$2*100</f>
        <v>99.9310254399819</v>
      </c>
    </row>
    <row r="12987" customFormat="false" ht="15" hidden="false" customHeight="false" outlineLevel="0" collapsed="false">
      <c r="A12987" s="0" t="s">
        <v>24577</v>
      </c>
      <c r="B12987" s="0" t="s">
        <v>3985</v>
      </c>
      <c r="C12987" s="0" t="s">
        <v>9065</v>
      </c>
      <c r="D12987" s="0" t="s">
        <v>57</v>
      </c>
      <c r="E12987" s="0" t="s">
        <v>895</v>
      </c>
      <c r="F12987" s="7" t="n">
        <v>928.94</v>
      </c>
      <c r="G12987" s="6" t="n">
        <v>69</v>
      </c>
      <c r="H12987" s="8" t="n">
        <v>71.5</v>
      </c>
      <c r="I12987" s="0" t="n">
        <v>1</v>
      </c>
      <c r="J12987" s="7" t="n">
        <f aca="false">IFERROR(F12987/G12987,"")</f>
        <v>13.4628985507246</v>
      </c>
      <c r="K12987" s="7" t="n">
        <f aca="false">IFERROR(F12987/H12987,"")</f>
        <v>12.9921678321678</v>
      </c>
      <c r="L12987" s="13" t="n">
        <f aca="false">L12986+F12987/$F$2*100</f>
        <v>99.9310593744162</v>
      </c>
    </row>
    <row r="12988" customFormat="false" ht="15" hidden="false" customHeight="false" outlineLevel="0" collapsed="false">
      <c r="A12988" s="0" t="s">
        <v>24578</v>
      </c>
      <c r="B12988" s="0" t="s">
        <v>2142</v>
      </c>
      <c r="C12988" s="0" t="s">
        <v>24579</v>
      </c>
      <c r="D12988" s="0" t="s">
        <v>57</v>
      </c>
      <c r="E12988" s="0" t="s">
        <v>2162</v>
      </c>
      <c r="F12988" s="7" t="n">
        <v>927.96</v>
      </c>
      <c r="G12988" s="6" t="n">
        <v>109</v>
      </c>
      <c r="H12988" s="8" t="n">
        <v>109</v>
      </c>
      <c r="I12988" s="0" t="n">
        <v>1</v>
      </c>
      <c r="J12988" s="7" t="n">
        <f aca="false">IFERROR(F12988/G12988,"")</f>
        <v>8.51339449541285</v>
      </c>
      <c r="K12988" s="7" t="n">
        <f aca="false">IFERROR(F12988/H12988,"")</f>
        <v>8.51339449541285</v>
      </c>
      <c r="L12988" s="13" t="n">
        <f aca="false">L12987+F12988/$F$2*100</f>
        <v>99.9310932730508</v>
      </c>
    </row>
    <row r="12989" customFormat="false" ht="15" hidden="false" customHeight="false" outlineLevel="0" collapsed="false">
      <c r="A12989" s="0" t="s">
        <v>24580</v>
      </c>
      <c r="B12989" s="0" t="s">
        <v>14418</v>
      </c>
      <c r="C12989" s="0" t="s">
        <v>410</v>
      </c>
      <c r="D12989" s="0" t="s">
        <v>321</v>
      </c>
      <c r="E12989" s="0" t="s">
        <v>9296</v>
      </c>
      <c r="F12989" s="7" t="n">
        <v>927.57</v>
      </c>
      <c r="G12989" s="6" t="n">
        <v>137</v>
      </c>
      <c r="H12989" s="8" t="n">
        <v>137</v>
      </c>
      <c r="I12989" s="0" t="n">
        <v>1</v>
      </c>
      <c r="J12989" s="7" t="n">
        <f aca="false">IFERROR(F12989/G12989,"")</f>
        <v>6.77058394160584</v>
      </c>
      <c r="K12989" s="7" t="n">
        <f aca="false">IFERROR(F12989/H12989,"")</f>
        <v>6.77058394160584</v>
      </c>
      <c r="L12989" s="13" t="n">
        <f aca="false">L12988+F12989/$F$2*100</f>
        <v>99.9311271574386</v>
      </c>
    </row>
    <row r="12990" customFormat="false" ht="15" hidden="false" customHeight="false" outlineLevel="0" collapsed="false">
      <c r="A12990" s="0" t="s">
        <v>24581</v>
      </c>
      <c r="B12990" s="0" t="s">
        <v>2142</v>
      </c>
      <c r="C12990" s="0" t="s">
        <v>19894</v>
      </c>
      <c r="D12990" s="0" t="s">
        <v>123</v>
      </c>
      <c r="E12990" s="0" t="s">
        <v>644</v>
      </c>
      <c r="F12990" s="7" t="n">
        <v>927.48</v>
      </c>
      <c r="G12990" s="6" t="n">
        <v>333</v>
      </c>
      <c r="H12990" s="8" t="n">
        <v>333</v>
      </c>
      <c r="I12990" s="0" t="n">
        <v>1</v>
      </c>
      <c r="J12990" s="7" t="n">
        <f aca="false">IFERROR(F12990/G12990,"")</f>
        <v>2.78522522522523</v>
      </c>
      <c r="K12990" s="7" t="n">
        <f aca="false">IFERROR(F12990/H12990,"")</f>
        <v>2.78522522522523</v>
      </c>
      <c r="L12990" s="13" t="n">
        <f aca="false">L12989+F12990/$F$2*100</f>
        <v>99.9311610385387</v>
      </c>
    </row>
    <row r="12991" customFormat="false" ht="15" hidden="false" customHeight="false" outlineLevel="0" collapsed="false">
      <c r="A12991" s="0" t="s">
        <v>24582</v>
      </c>
      <c r="B12991" s="0" t="s">
        <v>24583</v>
      </c>
      <c r="C12991" s="0" t="s">
        <v>51</v>
      </c>
      <c r="D12991" s="0" t="s">
        <v>164</v>
      </c>
      <c r="E12991" s="0" t="s">
        <v>11090</v>
      </c>
      <c r="F12991" s="7" t="n">
        <v>927.11</v>
      </c>
      <c r="G12991" s="6" t="n">
        <v>84</v>
      </c>
      <c r="H12991" s="8" t="n">
        <v>94</v>
      </c>
      <c r="I12991" s="0" t="n">
        <v>1</v>
      </c>
      <c r="J12991" s="7" t="n">
        <f aca="false">IFERROR(F12991/G12991,"")</f>
        <v>11.0370238095238</v>
      </c>
      <c r="K12991" s="7" t="n">
        <f aca="false">IFERROR(F12991/H12991,"")</f>
        <v>9.86287234042553</v>
      </c>
      <c r="L12991" s="13" t="n">
        <f aca="false">L12990+F12991/$F$2*100</f>
        <v>99.9311949061226</v>
      </c>
    </row>
    <row r="12992" customFormat="false" ht="15" hidden="false" customHeight="false" outlineLevel="0" collapsed="false">
      <c r="A12992" s="0" t="s">
        <v>24584</v>
      </c>
      <c r="B12992" s="0" t="s">
        <v>24585</v>
      </c>
      <c r="C12992" s="0" t="s">
        <v>10672</v>
      </c>
      <c r="D12992" s="0" t="s">
        <v>85</v>
      </c>
      <c r="E12992" s="0" t="s">
        <v>1789</v>
      </c>
      <c r="F12992" s="7" t="n">
        <v>926.91</v>
      </c>
      <c r="G12992" s="6" t="n">
        <v>140</v>
      </c>
      <c r="H12992" s="8" t="n">
        <v>170.2</v>
      </c>
      <c r="I12992" s="0" t="n">
        <v>1</v>
      </c>
      <c r="J12992" s="7" t="n">
        <f aca="false">IFERROR(F12992/G12992,"")</f>
        <v>6.62078571428571</v>
      </c>
      <c r="K12992" s="7" t="n">
        <f aca="false">IFERROR(F12992/H12992,"")</f>
        <v>5.44600470035253</v>
      </c>
      <c r="L12992" s="13" t="n">
        <f aca="false">L12991+F12992/$F$2*100</f>
        <v>99.9312287664004</v>
      </c>
    </row>
    <row r="12993" customFormat="false" ht="15" hidden="false" customHeight="false" outlineLevel="0" collapsed="false">
      <c r="A12993" s="0" t="s">
        <v>24586</v>
      </c>
      <c r="B12993" s="0" t="s">
        <v>24587</v>
      </c>
      <c r="C12993" s="0" t="s">
        <v>348</v>
      </c>
      <c r="D12993" s="0" t="s">
        <v>198</v>
      </c>
      <c r="E12993" s="0" t="s">
        <v>221</v>
      </c>
      <c r="F12993" s="7" t="n">
        <v>926.21</v>
      </c>
      <c r="G12993" s="6" t="n">
        <v>35</v>
      </c>
      <c r="H12993" s="8" t="n">
        <v>51</v>
      </c>
      <c r="I12993" s="0" t="n">
        <v>1</v>
      </c>
      <c r="J12993" s="7" t="n">
        <f aca="false">IFERROR(F12993/G12993,"")</f>
        <v>26.4631428571429</v>
      </c>
      <c r="K12993" s="7" t="n">
        <f aca="false">IFERROR(F12993/H12993,"")</f>
        <v>18.1609803921569</v>
      </c>
      <c r="L12993" s="13" t="n">
        <f aca="false">L12992+F12993/$F$2*100</f>
        <v>99.9312626011071</v>
      </c>
    </row>
    <row r="12994" customFormat="false" ht="15" hidden="false" customHeight="false" outlineLevel="0" collapsed="false">
      <c r="A12994" s="0" t="s">
        <v>24588</v>
      </c>
      <c r="B12994" s="0" t="s">
        <v>20993</v>
      </c>
      <c r="C12994" s="0" t="s">
        <v>2602</v>
      </c>
      <c r="D12994" s="0" t="s">
        <v>123</v>
      </c>
      <c r="E12994" s="0" t="s">
        <v>269</v>
      </c>
      <c r="F12994" s="7" t="n">
        <v>925.31</v>
      </c>
      <c r="G12994" s="6" t="n">
        <v>14</v>
      </c>
      <c r="H12994" s="8" t="n">
        <v>34.7</v>
      </c>
      <c r="I12994" s="0" t="n">
        <v>1</v>
      </c>
      <c r="J12994" s="7" t="n">
        <f aca="false">IFERROR(F12994/G12994,"")</f>
        <v>66.0935714285714</v>
      </c>
      <c r="K12994" s="7" t="n">
        <f aca="false">IFERROR(F12994/H12994,"")</f>
        <v>26.6659942363112</v>
      </c>
      <c r="L12994" s="13" t="n">
        <f aca="false">L12993+F12994/$F$2*100</f>
        <v>99.9312964029365</v>
      </c>
    </row>
    <row r="12995" customFormat="false" ht="15" hidden="false" customHeight="false" outlineLevel="0" collapsed="false">
      <c r="A12995" s="0" t="s">
        <v>24589</v>
      </c>
      <c r="B12995" s="0" t="s">
        <v>311</v>
      </c>
      <c r="C12995" s="0" t="s">
        <v>1461</v>
      </c>
      <c r="D12995" s="0" t="s">
        <v>123</v>
      </c>
      <c r="E12995" s="0" t="s">
        <v>112</v>
      </c>
      <c r="F12995" s="7" t="n">
        <v>924.99</v>
      </c>
      <c r="G12995" s="6" t="n">
        <v>231</v>
      </c>
      <c r="H12995" s="8" t="n">
        <v>241</v>
      </c>
      <c r="I12995" s="0" t="n">
        <v>1</v>
      </c>
      <c r="J12995" s="7" t="n">
        <f aca="false">IFERROR(F12995/G12995,"")</f>
        <v>4.00428571428571</v>
      </c>
      <c r="K12995" s="7" t="n">
        <f aca="false">IFERROR(F12995/H12995,"")</f>
        <v>3.83813278008299</v>
      </c>
      <c r="L12995" s="13" t="n">
        <f aca="false">L12994+F12995/$F$2*100</f>
        <v>99.9313301930762</v>
      </c>
    </row>
    <row r="12996" customFormat="false" ht="15" hidden="false" customHeight="false" outlineLevel="0" collapsed="false">
      <c r="A12996" s="0" t="s">
        <v>24590</v>
      </c>
      <c r="B12996" s="0" t="s">
        <v>24591</v>
      </c>
      <c r="C12996" s="0" t="s">
        <v>1094</v>
      </c>
      <c r="D12996" s="0" t="s">
        <v>80</v>
      </c>
      <c r="E12996" s="0" t="s">
        <v>9296</v>
      </c>
      <c r="F12996" s="7" t="n">
        <v>922.8</v>
      </c>
      <c r="G12996" s="6" t="n">
        <v>55</v>
      </c>
      <c r="H12996" s="8" t="n">
        <v>71</v>
      </c>
      <c r="I12996" s="0" t="n">
        <v>1</v>
      </c>
      <c r="J12996" s="7" t="n">
        <f aca="false">IFERROR(F12996/G12996,"")</f>
        <v>16.7781818181818</v>
      </c>
      <c r="K12996" s="7" t="n">
        <f aca="false">IFERROR(F12996/H12996,"")</f>
        <v>12.9971830985915</v>
      </c>
      <c r="L12996" s="13" t="n">
        <f aca="false">L12995+F12996/$F$2*100</f>
        <v>99.9313639032146</v>
      </c>
    </row>
    <row r="12997" customFormat="false" ht="15" hidden="false" customHeight="false" outlineLevel="0" collapsed="false">
      <c r="A12997" s="0" t="s">
        <v>24592</v>
      </c>
      <c r="B12997" s="0" t="s">
        <v>6100</v>
      </c>
      <c r="C12997" s="0" t="s">
        <v>726</v>
      </c>
      <c r="D12997" s="0" t="s">
        <v>182</v>
      </c>
      <c r="E12997" s="0" t="s">
        <v>15909</v>
      </c>
      <c r="F12997" s="7" t="n">
        <v>922.46</v>
      </c>
      <c r="G12997" s="6" t="n">
        <v>221</v>
      </c>
      <c r="H12997" s="8" t="n">
        <v>221</v>
      </c>
      <c r="I12997" s="0" t="n">
        <v>1</v>
      </c>
      <c r="J12997" s="7" t="n">
        <f aca="false">IFERROR(F12997/G12997,"")</f>
        <v>4.17402714932127</v>
      </c>
      <c r="K12997" s="7" t="n">
        <f aca="false">IFERROR(F12997/H12997,"")</f>
        <v>4.17402714932127</v>
      </c>
      <c r="L12997" s="13" t="n">
        <f aca="false">L12996+F12997/$F$2*100</f>
        <v>99.9313976009326</v>
      </c>
    </row>
    <row r="12998" customFormat="false" ht="15" hidden="false" customHeight="false" outlineLevel="0" collapsed="false">
      <c r="A12998" s="0" t="s">
        <v>24593</v>
      </c>
      <c r="B12998" s="0" t="s">
        <v>24594</v>
      </c>
      <c r="C12998" s="0" t="s">
        <v>424</v>
      </c>
      <c r="D12998" s="0" t="s">
        <v>85</v>
      </c>
      <c r="E12998" s="0" t="s">
        <v>269</v>
      </c>
      <c r="F12998" s="7" t="n">
        <v>922.26</v>
      </c>
      <c r="G12998" s="6" t="n">
        <v>193</v>
      </c>
      <c r="H12998" s="8" t="n">
        <v>193</v>
      </c>
      <c r="I12998" s="0" t="n">
        <v>1</v>
      </c>
      <c r="J12998" s="7" t="n">
        <f aca="false">IFERROR(F12998/G12998,"")</f>
        <v>4.77854922279793</v>
      </c>
      <c r="K12998" s="7" t="n">
        <f aca="false">IFERROR(F12998/H12998,"")</f>
        <v>4.77854922279793</v>
      </c>
      <c r="L12998" s="13" t="n">
        <f aca="false">L12997+F12998/$F$2*100</f>
        <v>99.9314312913447</v>
      </c>
    </row>
    <row r="12999" customFormat="false" ht="15" hidden="false" customHeight="false" outlineLevel="0" collapsed="false">
      <c r="A12999" s="0" t="s">
        <v>24595</v>
      </c>
      <c r="B12999" s="0" t="s">
        <v>5204</v>
      </c>
      <c r="C12999" s="0" t="s">
        <v>24596</v>
      </c>
      <c r="D12999" s="0" t="s">
        <v>52</v>
      </c>
      <c r="E12999" s="0" t="s">
        <v>557</v>
      </c>
      <c r="F12999" s="7" t="n">
        <v>922.19</v>
      </c>
      <c r="G12999" s="6" t="n">
        <v>41</v>
      </c>
      <c r="H12999" s="8" t="n">
        <v>62.2</v>
      </c>
      <c r="I12999" s="0" t="n">
        <v>1</v>
      </c>
      <c r="J12999" s="7" t="n">
        <f aca="false">IFERROR(F12999/G12999,"")</f>
        <v>22.4924390243902</v>
      </c>
      <c r="K12999" s="7" t="n">
        <f aca="false">IFERROR(F12999/H12999,"")</f>
        <v>14.8262057877814</v>
      </c>
      <c r="L12999" s="13" t="n">
        <f aca="false">L12998+F12999/$F$2*100</f>
        <v>99.9314649791996</v>
      </c>
    </row>
    <row r="13000" customFormat="false" ht="15" hidden="false" customHeight="false" outlineLevel="0" collapsed="false">
      <c r="A13000" s="0" t="s">
        <v>24597</v>
      </c>
      <c r="B13000" s="0" t="s">
        <v>24598</v>
      </c>
      <c r="C13000" s="0" t="s">
        <v>753</v>
      </c>
      <c r="D13000" s="0" t="s">
        <v>1140</v>
      </c>
      <c r="E13000" s="0" t="s">
        <v>269</v>
      </c>
      <c r="F13000" s="7" t="n">
        <v>921.84</v>
      </c>
      <c r="G13000" s="6" t="n">
        <v>88</v>
      </c>
      <c r="H13000" s="8" t="n">
        <v>89.3</v>
      </c>
      <c r="I13000" s="0" t="n">
        <v>1</v>
      </c>
      <c r="J13000" s="7" t="n">
        <f aca="false">IFERROR(F13000/G13000,"")</f>
        <v>10.4754545454545</v>
      </c>
      <c r="K13000" s="7" t="n">
        <f aca="false">IFERROR(F13000/H13000,"")</f>
        <v>10.3229563269877</v>
      </c>
      <c r="L13000" s="13" t="n">
        <f aca="false">L12999+F13000/$F$2*100</f>
        <v>99.931498654269</v>
      </c>
    </row>
    <row r="13001" customFormat="false" ht="15" hidden="false" customHeight="false" outlineLevel="0" collapsed="false">
      <c r="A13001" s="0" t="s">
        <v>24599</v>
      </c>
      <c r="B13001" s="0" t="s">
        <v>12649</v>
      </c>
      <c r="C13001" s="0" t="s">
        <v>177</v>
      </c>
      <c r="D13001" s="0" t="s">
        <v>217</v>
      </c>
      <c r="E13001" s="0" t="s">
        <v>112</v>
      </c>
      <c r="F13001" s="7" t="n">
        <v>921.71</v>
      </c>
      <c r="G13001" s="6" t="n">
        <v>194</v>
      </c>
      <c r="H13001" s="8" t="n">
        <v>199</v>
      </c>
      <c r="I13001" s="0" t="n">
        <v>1</v>
      </c>
      <c r="J13001" s="7" t="n">
        <f aca="false">IFERROR(F13001/G13001,"")</f>
        <v>4.75108247422681</v>
      </c>
      <c r="K13001" s="7" t="n">
        <f aca="false">IFERROR(F13001/H13001,"")</f>
        <v>4.63170854271357</v>
      </c>
      <c r="L13001" s="13" t="n">
        <f aca="false">L13000+F13001/$F$2*100</f>
        <v>99.9315323245893</v>
      </c>
    </row>
    <row r="13002" customFormat="false" ht="15" hidden="false" customHeight="false" outlineLevel="0" collapsed="false">
      <c r="A13002" s="0" t="s">
        <v>24600</v>
      </c>
      <c r="B13002" s="0" t="s">
        <v>24601</v>
      </c>
      <c r="C13002" s="0" t="s">
        <v>1672</v>
      </c>
      <c r="D13002" s="0" t="s">
        <v>217</v>
      </c>
      <c r="E13002" s="0" t="s">
        <v>269</v>
      </c>
      <c r="F13002" s="7" t="n">
        <v>921.46</v>
      </c>
      <c r="G13002" s="6" t="n">
        <v>90</v>
      </c>
      <c r="H13002" s="8" t="n">
        <v>90</v>
      </c>
      <c r="I13002" s="0" t="n">
        <v>1</v>
      </c>
      <c r="J13002" s="7" t="n">
        <f aca="false">IFERROR(F13002/G13002,"")</f>
        <v>10.2384444444444</v>
      </c>
      <c r="K13002" s="7" t="n">
        <f aca="false">IFERROR(F13002/H13002,"")</f>
        <v>10.2384444444444</v>
      </c>
      <c r="L13002" s="13" t="n">
        <f aca="false">L13001+F13002/$F$2*100</f>
        <v>99.9315659857772</v>
      </c>
    </row>
    <row r="13003" customFormat="false" ht="15" hidden="false" customHeight="false" outlineLevel="0" collapsed="false">
      <c r="A13003" s="0" t="s">
        <v>24602</v>
      </c>
      <c r="B13003" s="0" t="s">
        <v>24603</v>
      </c>
      <c r="C13003" s="0" t="s">
        <v>7314</v>
      </c>
      <c r="D13003" s="0" t="s">
        <v>57</v>
      </c>
      <c r="E13003" s="0" t="s">
        <v>15909</v>
      </c>
      <c r="F13003" s="7" t="n">
        <v>921.33</v>
      </c>
      <c r="G13003" s="6" t="n">
        <v>178</v>
      </c>
      <c r="H13003" s="8" t="n">
        <v>178</v>
      </c>
      <c r="I13003" s="0" t="n">
        <v>1</v>
      </c>
      <c r="J13003" s="7" t="n">
        <f aca="false">IFERROR(F13003/G13003,"")</f>
        <v>5.17601123595506</v>
      </c>
      <c r="K13003" s="7" t="n">
        <f aca="false">IFERROR(F13003/H13003,"")</f>
        <v>5.17601123595506</v>
      </c>
      <c r="L13003" s="13" t="n">
        <f aca="false">L13002+F13003/$F$2*100</f>
        <v>99.9315996422161</v>
      </c>
    </row>
    <row r="13004" customFormat="false" ht="15" hidden="false" customHeight="false" outlineLevel="0" collapsed="false">
      <c r="A13004" s="0" t="s">
        <v>24604</v>
      </c>
      <c r="B13004" s="0" t="s">
        <v>8100</v>
      </c>
      <c r="C13004" s="0" t="s">
        <v>3462</v>
      </c>
      <c r="D13004" s="0" t="s">
        <v>3372</v>
      </c>
      <c r="E13004" s="0" t="s">
        <v>269</v>
      </c>
      <c r="F13004" s="7" t="n">
        <v>921.26</v>
      </c>
      <c r="G13004" s="6" t="n">
        <v>35</v>
      </c>
      <c r="H13004" s="8" t="n">
        <v>83.4</v>
      </c>
      <c r="I13004" s="0" t="n">
        <v>1</v>
      </c>
      <c r="J13004" s="7" t="n">
        <f aca="false">IFERROR(F13004/G13004,"")</f>
        <v>26.3217142857143</v>
      </c>
      <c r="K13004" s="7" t="n">
        <f aca="false">IFERROR(F13004/H13004,"")</f>
        <v>11.0462829736211</v>
      </c>
      <c r="L13004" s="13" t="n">
        <f aca="false">L13003+F13004/$F$2*100</f>
        <v>99.9316332960978</v>
      </c>
    </row>
    <row r="13005" customFormat="false" ht="15" hidden="false" customHeight="false" outlineLevel="0" collapsed="false">
      <c r="A13005" s="0" t="s">
        <v>24605</v>
      </c>
      <c r="B13005" s="0" t="s">
        <v>3901</v>
      </c>
      <c r="C13005" s="0" t="s">
        <v>15105</v>
      </c>
      <c r="D13005" s="0" t="s">
        <v>290</v>
      </c>
      <c r="E13005" s="0" t="s">
        <v>15909</v>
      </c>
      <c r="F13005" s="7" t="n">
        <v>920.76</v>
      </c>
      <c r="G13005" s="6" t="n">
        <v>189</v>
      </c>
      <c r="H13005" s="8" t="n">
        <v>189</v>
      </c>
      <c r="I13005" s="0" t="n">
        <v>1</v>
      </c>
      <c r="J13005" s="7" t="n">
        <f aca="false">IFERROR(F13005/G13005,"")</f>
        <v>4.87174603174603</v>
      </c>
      <c r="K13005" s="7" t="n">
        <f aca="false">IFERROR(F13005/H13005,"")</f>
        <v>4.87174603174603</v>
      </c>
      <c r="L13005" s="13" t="n">
        <f aca="false">L13004+F13005/$F$2*100</f>
        <v>99.9316669317145</v>
      </c>
    </row>
    <row r="13006" customFormat="false" ht="15" hidden="false" customHeight="false" outlineLevel="0" collapsed="false">
      <c r="A13006" s="0" t="s">
        <v>24606</v>
      </c>
      <c r="B13006" s="0" t="s">
        <v>22616</v>
      </c>
      <c r="C13006" s="0" t="s">
        <v>354</v>
      </c>
      <c r="D13006" s="0" t="s">
        <v>148</v>
      </c>
      <c r="E13006" s="0" t="s">
        <v>2988</v>
      </c>
      <c r="F13006" s="7" t="n">
        <v>920.2</v>
      </c>
      <c r="G13006" s="6" t="n">
        <v>15</v>
      </c>
      <c r="H13006" s="8" t="n">
        <v>43.3</v>
      </c>
      <c r="I13006" s="0" t="n">
        <v>1</v>
      </c>
      <c r="J13006" s="7" t="n">
        <f aca="false">IFERROR(F13006/G13006,"")</f>
        <v>61.3466666666667</v>
      </c>
      <c r="K13006" s="7" t="n">
        <f aca="false">IFERROR(F13006/H13006,"")</f>
        <v>21.2517321016166</v>
      </c>
      <c r="L13006" s="13" t="n">
        <f aca="false">L13005+F13006/$F$2*100</f>
        <v>99.9317005468741</v>
      </c>
    </row>
    <row r="13007" customFormat="false" ht="15" hidden="false" customHeight="false" outlineLevel="0" collapsed="false">
      <c r="A13007" s="0" t="s">
        <v>24607</v>
      </c>
      <c r="B13007" s="0" t="s">
        <v>173</v>
      </c>
      <c r="C13007" s="0" t="s">
        <v>6480</v>
      </c>
      <c r="D13007" s="0" t="s">
        <v>101</v>
      </c>
      <c r="E13007" s="0" t="s">
        <v>269</v>
      </c>
      <c r="F13007" s="7" t="n">
        <v>919.81</v>
      </c>
      <c r="G13007" s="6" t="n">
        <v>41</v>
      </c>
      <c r="H13007" s="8" t="n">
        <v>43</v>
      </c>
      <c r="I13007" s="0" t="n">
        <v>1</v>
      </c>
      <c r="J13007" s="7" t="n">
        <f aca="false">IFERROR(F13007/G13007,"")</f>
        <v>22.4343902439024</v>
      </c>
      <c r="K13007" s="7" t="n">
        <f aca="false">IFERROR(F13007/H13007,"")</f>
        <v>21.3909302325581</v>
      </c>
      <c r="L13007" s="13" t="n">
        <f aca="false">L13006+F13007/$F$2*100</f>
        <v>99.931734147787</v>
      </c>
    </row>
    <row r="13008" customFormat="false" ht="15" hidden="false" customHeight="false" outlineLevel="0" collapsed="false">
      <c r="A13008" s="0" t="s">
        <v>24608</v>
      </c>
      <c r="B13008" s="0" t="s">
        <v>4868</v>
      </c>
      <c r="C13008" s="0" t="s">
        <v>24609</v>
      </c>
      <c r="D13008" s="0" t="s">
        <v>321</v>
      </c>
      <c r="E13008" s="0" t="s">
        <v>15909</v>
      </c>
      <c r="F13008" s="7" t="n">
        <v>919.66</v>
      </c>
      <c r="G13008" s="6" t="n">
        <v>198</v>
      </c>
      <c r="H13008" s="8" t="n">
        <v>198.6</v>
      </c>
      <c r="I13008" s="0" t="n">
        <v>1</v>
      </c>
      <c r="J13008" s="7" t="n">
        <f aca="false">IFERROR(F13008/G13008,"")</f>
        <v>4.64474747474748</v>
      </c>
      <c r="K13008" s="7" t="n">
        <f aca="false">IFERROR(F13008/H13008,"")</f>
        <v>4.63071500503525</v>
      </c>
      <c r="L13008" s="13" t="n">
        <f aca="false">L13007+F13008/$F$2*100</f>
        <v>99.9317677432203</v>
      </c>
    </row>
    <row r="13009" customFormat="false" ht="15" hidden="false" customHeight="false" outlineLevel="0" collapsed="false">
      <c r="A13009" s="0" t="s">
        <v>24610</v>
      </c>
      <c r="B13009" s="0" t="s">
        <v>24611</v>
      </c>
      <c r="C13009" s="0" t="s">
        <v>883</v>
      </c>
      <c r="D13009" s="0" t="s">
        <v>57</v>
      </c>
      <c r="E13009" s="0" t="s">
        <v>2162</v>
      </c>
      <c r="F13009" s="7" t="n">
        <v>919.53</v>
      </c>
      <c r="G13009" s="6" t="n">
        <v>92</v>
      </c>
      <c r="H13009" s="8" t="n">
        <v>92</v>
      </c>
      <c r="I13009" s="0" t="n">
        <v>1</v>
      </c>
      <c r="J13009" s="7" t="n">
        <f aca="false">IFERROR(F13009/G13009,"")</f>
        <v>9.99489130434783</v>
      </c>
      <c r="K13009" s="7" t="n">
        <f aca="false">IFERROR(F13009/H13009,"")</f>
        <v>9.99489130434783</v>
      </c>
      <c r="L13009" s="13" t="n">
        <f aca="false">L13008+F13009/$F$2*100</f>
        <v>99.9318013339047</v>
      </c>
    </row>
    <row r="13010" customFormat="false" ht="15" hidden="false" customHeight="false" outlineLevel="0" collapsed="false">
      <c r="A13010" s="0" t="s">
        <v>24612</v>
      </c>
      <c r="B13010" s="0" t="s">
        <v>3983</v>
      </c>
      <c r="C13010" s="0" t="s">
        <v>410</v>
      </c>
      <c r="D13010" s="0" t="s">
        <v>101</v>
      </c>
      <c r="E13010" s="0" t="s">
        <v>112</v>
      </c>
      <c r="F13010" s="7" t="n">
        <v>919.48</v>
      </c>
      <c r="G13010" s="6" t="n">
        <v>161</v>
      </c>
      <c r="H13010" s="8" t="n">
        <v>161.1</v>
      </c>
      <c r="I13010" s="0" t="n">
        <v>1</v>
      </c>
      <c r="J13010" s="7" t="n">
        <f aca="false">IFERROR(F13010/G13010,"")</f>
        <v>5.71105590062112</v>
      </c>
      <c r="K13010" s="7" t="n">
        <f aca="false">IFERROR(F13010/H13010,"")</f>
        <v>5.70751086281813</v>
      </c>
      <c r="L13010" s="13" t="n">
        <f aca="false">L13009+F13010/$F$2*100</f>
        <v>99.9318349227626</v>
      </c>
    </row>
    <row r="13011" customFormat="false" ht="15" hidden="false" customHeight="false" outlineLevel="0" collapsed="false">
      <c r="A13011" s="0" t="s">
        <v>24613</v>
      </c>
      <c r="B13011" s="0" t="s">
        <v>311</v>
      </c>
      <c r="C13011" s="0" t="s">
        <v>365</v>
      </c>
      <c r="D13011" s="0" t="s">
        <v>89</v>
      </c>
      <c r="E13011" s="0" t="s">
        <v>186</v>
      </c>
      <c r="F13011" s="7" t="n">
        <v>919.01</v>
      </c>
      <c r="G13011" s="6" t="n">
        <v>35</v>
      </c>
      <c r="H13011" s="8" t="n">
        <v>54.7</v>
      </c>
      <c r="I13011" s="0" t="n">
        <v>1</v>
      </c>
      <c r="J13011" s="7" t="n">
        <f aca="false">IFERROR(F13011/G13011,"")</f>
        <v>26.2574285714286</v>
      </c>
      <c r="K13011" s="7" t="n">
        <f aca="false">IFERROR(F13011/H13011,"")</f>
        <v>16.8009140767824</v>
      </c>
      <c r="L13011" s="13" t="n">
        <f aca="false">L13010+F13011/$F$2*100</f>
        <v>99.9318684944513</v>
      </c>
    </row>
    <row r="13012" customFormat="false" ht="15" hidden="false" customHeight="false" outlineLevel="0" collapsed="false">
      <c r="A13012" s="0" t="s">
        <v>24614</v>
      </c>
      <c r="B13012" s="0" t="s">
        <v>3403</v>
      </c>
      <c r="C13012" s="0" t="s">
        <v>24615</v>
      </c>
      <c r="D13012" s="0" t="s">
        <v>241</v>
      </c>
      <c r="E13012" s="0" t="s">
        <v>9296</v>
      </c>
      <c r="F13012" s="7" t="n">
        <v>918.9</v>
      </c>
      <c r="G13012" s="6" t="n">
        <v>324</v>
      </c>
      <c r="H13012" s="8" t="n">
        <v>339</v>
      </c>
      <c r="I13012" s="0" t="n">
        <v>1</v>
      </c>
      <c r="J13012" s="7" t="n">
        <f aca="false">IFERROR(F13012/G13012,"")</f>
        <v>2.83611111111111</v>
      </c>
      <c r="K13012" s="7" t="n">
        <f aca="false">IFERROR(F13012/H13012,"")</f>
        <v>2.71061946902655</v>
      </c>
      <c r="L13012" s="13" t="n">
        <f aca="false">L13011+F13012/$F$2*100</f>
        <v>99.9319020621216</v>
      </c>
    </row>
    <row r="13013" customFormat="false" ht="15" hidden="false" customHeight="false" outlineLevel="0" collapsed="false">
      <c r="A13013" s="0" t="s">
        <v>24616</v>
      </c>
      <c r="B13013" s="0" t="s">
        <v>24617</v>
      </c>
      <c r="C13013" s="0" t="s">
        <v>24618</v>
      </c>
      <c r="D13013" s="0" t="s">
        <v>52</v>
      </c>
      <c r="E13013" s="0" t="s">
        <v>81</v>
      </c>
      <c r="F13013" s="7" t="n">
        <v>918.37</v>
      </c>
      <c r="G13013" s="6" t="n">
        <v>102</v>
      </c>
      <c r="H13013" s="8" t="n">
        <v>102.9</v>
      </c>
      <c r="I13013" s="0" t="n">
        <v>1</v>
      </c>
      <c r="J13013" s="7" t="n">
        <f aca="false">IFERROR(F13013/G13013,"")</f>
        <v>9.00362745098039</v>
      </c>
      <c r="K13013" s="7" t="n">
        <f aca="false">IFERROR(F13013/H13013,"")</f>
        <v>8.92487852283771</v>
      </c>
      <c r="L13013" s="13" t="n">
        <f aca="false">L13012+F13013/$F$2*100</f>
        <v>99.9319356104308</v>
      </c>
    </row>
    <row r="13014" customFormat="false" ht="15" hidden="false" customHeight="false" outlineLevel="0" collapsed="false">
      <c r="A13014" s="0" t="s">
        <v>24619</v>
      </c>
      <c r="B13014" s="0" t="s">
        <v>24620</v>
      </c>
      <c r="C13014" s="0" t="s">
        <v>2030</v>
      </c>
      <c r="D13014" s="0" t="s">
        <v>241</v>
      </c>
      <c r="E13014" s="0" t="s">
        <v>15909</v>
      </c>
      <c r="F13014" s="7" t="n">
        <v>918.21</v>
      </c>
      <c r="G13014" s="6" t="n">
        <v>177</v>
      </c>
      <c r="H13014" s="8" t="n">
        <v>177</v>
      </c>
      <c r="I13014" s="0" t="n">
        <v>1</v>
      </c>
      <c r="J13014" s="7" t="n">
        <f aca="false">IFERROR(F13014/G13014,"")</f>
        <v>5.18762711864407</v>
      </c>
      <c r="K13014" s="7" t="n">
        <f aca="false">IFERROR(F13014/H13014,"")</f>
        <v>5.18762711864407</v>
      </c>
      <c r="L13014" s="13" t="n">
        <f aca="false">L13013+F13014/$F$2*100</f>
        <v>99.9319691528953</v>
      </c>
    </row>
    <row r="13015" customFormat="false" ht="15" hidden="false" customHeight="false" outlineLevel="0" collapsed="false">
      <c r="A13015" s="0" t="s">
        <v>24621</v>
      </c>
      <c r="B13015" s="0" t="s">
        <v>24622</v>
      </c>
      <c r="C13015" s="0" t="s">
        <v>204</v>
      </c>
      <c r="D13015" s="0" t="s">
        <v>8439</v>
      </c>
      <c r="E13015" s="0" t="s">
        <v>112</v>
      </c>
      <c r="F13015" s="7" t="n">
        <v>918.08</v>
      </c>
      <c r="G13015" s="6" t="n">
        <v>105</v>
      </c>
      <c r="H13015" s="8" t="n">
        <v>105</v>
      </c>
      <c r="I13015" s="0" t="n">
        <v>1</v>
      </c>
      <c r="J13015" s="7" t="n">
        <f aca="false">IFERROR(F13015/G13015,"")</f>
        <v>8.74361904761905</v>
      </c>
      <c r="K13015" s="7" t="n">
        <f aca="false">IFERROR(F13015/H13015,"")</f>
        <v>8.74361904761905</v>
      </c>
      <c r="L13015" s="13" t="n">
        <f aca="false">L13014+F13015/$F$2*100</f>
        <v>99.9320026906108</v>
      </c>
    </row>
    <row r="13016" customFormat="false" ht="15" hidden="false" customHeight="false" outlineLevel="0" collapsed="false">
      <c r="A13016" s="0" t="s">
        <v>24623</v>
      </c>
      <c r="B13016" s="0" t="s">
        <v>99</v>
      </c>
      <c r="C13016" s="0" t="s">
        <v>24624</v>
      </c>
      <c r="D13016" s="0" t="s">
        <v>57</v>
      </c>
      <c r="E13016" s="0" t="s">
        <v>269</v>
      </c>
      <c r="F13016" s="7" t="n">
        <v>917.97</v>
      </c>
      <c r="G13016" s="6" t="n">
        <v>78</v>
      </c>
      <c r="H13016" s="8" t="n">
        <v>78</v>
      </c>
      <c r="I13016" s="0" t="n">
        <v>1</v>
      </c>
      <c r="J13016" s="7" t="n">
        <f aca="false">IFERROR(F13016/G13016,"")</f>
        <v>11.7688461538462</v>
      </c>
      <c r="K13016" s="7" t="n">
        <f aca="false">IFERROR(F13016/H13016,"")</f>
        <v>11.7688461538462</v>
      </c>
      <c r="L13016" s="13" t="n">
        <f aca="false">L13015+F13016/$F$2*100</f>
        <v>99.9320362243079</v>
      </c>
    </row>
    <row r="13017" customFormat="false" ht="15" hidden="false" customHeight="false" outlineLevel="0" collapsed="false">
      <c r="A13017" s="0" t="s">
        <v>24625</v>
      </c>
      <c r="B13017" s="0" t="s">
        <v>24626</v>
      </c>
      <c r="C13017" s="0" t="s">
        <v>949</v>
      </c>
      <c r="D13017" s="0" t="s">
        <v>182</v>
      </c>
      <c r="E13017" s="0" t="s">
        <v>18581</v>
      </c>
      <c r="F13017" s="7" t="n">
        <v>917.08</v>
      </c>
      <c r="G13017" s="6" t="n">
        <v>371</v>
      </c>
      <c r="H13017" s="8" t="n">
        <v>371.3</v>
      </c>
      <c r="I13017" s="0" t="n">
        <v>1</v>
      </c>
      <c r="J13017" s="7" t="n">
        <f aca="false">IFERROR(F13017/G13017,"")</f>
        <v>2.47191374663073</v>
      </c>
      <c r="K13017" s="7" t="n">
        <f aca="false">IFERROR(F13017/H13017,"")</f>
        <v>2.469916509561</v>
      </c>
      <c r="L13017" s="13" t="n">
        <f aca="false">L13016+F13017/$F$2*100</f>
        <v>99.9320697254932</v>
      </c>
    </row>
    <row r="13018" customFormat="false" ht="15" hidden="false" customHeight="false" outlineLevel="0" collapsed="false">
      <c r="A13018" s="0" t="s">
        <v>24627</v>
      </c>
      <c r="B13018" s="0" t="s">
        <v>24628</v>
      </c>
      <c r="C13018" s="0" t="s">
        <v>365</v>
      </c>
      <c r="D13018" s="0" t="s">
        <v>89</v>
      </c>
      <c r="E13018" s="0" t="s">
        <v>11090</v>
      </c>
      <c r="F13018" s="7" t="n">
        <v>916.7</v>
      </c>
      <c r="G13018" s="6" t="n">
        <v>46</v>
      </c>
      <c r="H13018" s="8" t="n">
        <v>55</v>
      </c>
      <c r="I13018" s="0" t="n">
        <v>1</v>
      </c>
      <c r="J13018" s="7" t="n">
        <f aca="false">IFERROR(F13018/G13018,"")</f>
        <v>19.9282608695652</v>
      </c>
      <c r="K13018" s="7" t="n">
        <f aca="false">IFERROR(F13018/H13018,"")</f>
        <v>16.6672727272727</v>
      </c>
      <c r="L13018" s="13" t="n">
        <f aca="false">L13017+F13018/$F$2*100</f>
        <v>99.9321032127969</v>
      </c>
    </row>
    <row r="13019" customFormat="false" ht="15" hidden="false" customHeight="false" outlineLevel="0" collapsed="false">
      <c r="A13019" s="0" t="s">
        <v>24629</v>
      </c>
      <c r="B13019" s="0" t="s">
        <v>24630</v>
      </c>
      <c r="C13019" s="0" t="s">
        <v>107</v>
      </c>
      <c r="D13019" s="0" t="s">
        <v>134</v>
      </c>
      <c r="E13019" s="0" t="s">
        <v>269</v>
      </c>
      <c r="F13019" s="7" t="n">
        <v>916.16</v>
      </c>
      <c r="G13019" s="6" t="n">
        <v>33</v>
      </c>
      <c r="H13019" s="8" t="n">
        <v>35</v>
      </c>
      <c r="I13019" s="0" t="n">
        <v>1</v>
      </c>
      <c r="J13019" s="7" t="n">
        <f aca="false">IFERROR(F13019/G13019,"")</f>
        <v>27.7624242424242</v>
      </c>
      <c r="K13019" s="7" t="n">
        <f aca="false">IFERROR(F13019/H13019,"")</f>
        <v>26.176</v>
      </c>
      <c r="L13019" s="13" t="n">
        <f aca="false">L13018+F13019/$F$2*100</f>
        <v>99.9321366803742</v>
      </c>
    </row>
    <row r="13020" customFormat="false" ht="15" hidden="false" customHeight="false" outlineLevel="0" collapsed="false">
      <c r="A13020" s="0" t="s">
        <v>24631</v>
      </c>
      <c r="B13020" s="0" t="s">
        <v>24632</v>
      </c>
      <c r="C13020" s="0" t="s">
        <v>177</v>
      </c>
      <c r="D13020" s="0" t="s">
        <v>552</v>
      </c>
      <c r="E13020" s="0" t="s">
        <v>11090</v>
      </c>
      <c r="F13020" s="7" t="n">
        <v>915.4</v>
      </c>
      <c r="G13020" s="6" t="n">
        <v>75</v>
      </c>
      <c r="H13020" s="8" t="n">
        <v>93</v>
      </c>
      <c r="I13020" s="0" t="n">
        <v>1</v>
      </c>
      <c r="J13020" s="7" t="n">
        <f aca="false">IFERROR(F13020/G13020,"")</f>
        <v>12.2053333333333</v>
      </c>
      <c r="K13020" s="7" t="n">
        <f aca="false">IFERROR(F13020/H13020,"")</f>
        <v>9.84301075268817</v>
      </c>
      <c r="L13020" s="13" t="n">
        <f aca="false">L13019+F13020/$F$2*100</f>
        <v>99.9321701201886</v>
      </c>
    </row>
    <row r="13021" customFormat="false" ht="15" hidden="false" customHeight="false" outlineLevel="0" collapsed="false">
      <c r="A13021" s="0" t="s">
        <v>24633</v>
      </c>
      <c r="B13021" s="0" t="s">
        <v>24634</v>
      </c>
      <c r="C13021" s="0" t="s">
        <v>2278</v>
      </c>
      <c r="D13021" s="0" t="s">
        <v>4758</v>
      </c>
      <c r="E13021" s="0" t="s">
        <v>112</v>
      </c>
      <c r="F13021" s="7" t="n">
        <v>914.94</v>
      </c>
      <c r="G13021" s="6" t="n">
        <v>99</v>
      </c>
      <c r="H13021" s="8" t="n">
        <v>145</v>
      </c>
      <c r="I13021" s="0" t="n">
        <v>1</v>
      </c>
      <c r="J13021" s="7" t="n">
        <f aca="false">IFERROR(F13021/G13021,"")</f>
        <v>9.24181818181818</v>
      </c>
      <c r="K13021" s="7" t="n">
        <f aca="false">IFERROR(F13021/H13021,"")</f>
        <v>6.30993103448276</v>
      </c>
      <c r="L13021" s="13" t="n">
        <f aca="false">L13020+F13021/$F$2*100</f>
        <v>99.932203543199</v>
      </c>
    </row>
    <row r="13022" customFormat="false" ht="15" hidden="false" customHeight="false" outlineLevel="0" collapsed="false">
      <c r="A13022" s="0" t="s">
        <v>24635</v>
      </c>
      <c r="B13022" s="0" t="s">
        <v>24636</v>
      </c>
      <c r="C13022" s="0" t="s">
        <v>1858</v>
      </c>
      <c r="D13022" s="0" t="s">
        <v>57</v>
      </c>
      <c r="E13022" s="0" t="s">
        <v>112</v>
      </c>
      <c r="F13022" s="7" t="n">
        <v>912.69</v>
      </c>
      <c r="G13022" s="6" t="n">
        <v>107</v>
      </c>
      <c r="H13022" s="8" t="n">
        <v>140.9</v>
      </c>
      <c r="I13022" s="0" t="n">
        <v>1</v>
      </c>
      <c r="J13022" s="7" t="n">
        <f aca="false">IFERROR(F13022/G13022,"")</f>
        <v>8.52981308411215</v>
      </c>
      <c r="K13022" s="7" t="n">
        <f aca="false">IFERROR(F13022/H13022,"")</f>
        <v>6.47757274662882</v>
      </c>
      <c r="L13022" s="13" t="n">
        <f aca="false">L13021+F13022/$F$2*100</f>
        <v>99.9322368840163</v>
      </c>
    </row>
    <row r="13023" customFormat="false" ht="15" hidden="false" customHeight="false" outlineLevel="0" collapsed="false">
      <c r="A13023" s="0" t="s">
        <v>24637</v>
      </c>
      <c r="B13023" s="0" t="s">
        <v>1091</v>
      </c>
      <c r="C13023" s="0" t="s">
        <v>1259</v>
      </c>
      <c r="D13023" s="0" t="s">
        <v>241</v>
      </c>
      <c r="E13023" s="0" t="s">
        <v>800</v>
      </c>
      <c r="F13023" s="7" t="n">
        <v>911.1</v>
      </c>
      <c r="G13023" s="6" t="n">
        <v>55</v>
      </c>
      <c r="H13023" s="8" t="n">
        <v>63.5</v>
      </c>
      <c r="I13023" s="0" t="n">
        <v>1</v>
      </c>
      <c r="J13023" s="7" t="n">
        <f aca="false">IFERROR(F13023/G13023,"")</f>
        <v>16.5654545454545</v>
      </c>
      <c r="K13023" s="7" t="n">
        <f aca="false">IFERROR(F13023/H13023,"")</f>
        <v>14.348031496063</v>
      </c>
      <c r="L13023" s="13" t="n">
        <f aca="false">L13022+F13023/$F$2*100</f>
        <v>99.9322701667505</v>
      </c>
    </row>
    <row r="13024" customFormat="false" ht="15" hidden="false" customHeight="false" outlineLevel="0" collapsed="false">
      <c r="A13024" s="0" t="s">
        <v>24638</v>
      </c>
      <c r="B13024" s="0" t="s">
        <v>7927</v>
      </c>
      <c r="C13024" s="0" t="s">
        <v>1709</v>
      </c>
      <c r="D13024" s="0" t="s">
        <v>251</v>
      </c>
      <c r="E13024" s="0" t="s">
        <v>269</v>
      </c>
      <c r="F13024" s="7" t="n">
        <v>910.79</v>
      </c>
      <c r="G13024" s="6" t="n">
        <v>101</v>
      </c>
      <c r="H13024" s="8" t="n">
        <v>102</v>
      </c>
      <c r="I13024" s="0" t="n">
        <v>1</v>
      </c>
      <c r="J13024" s="7" t="n">
        <f aca="false">IFERROR(F13024/G13024,"")</f>
        <v>9.01772277227723</v>
      </c>
      <c r="K13024" s="7" t="n">
        <f aca="false">IFERROR(F13024/H13024,"")</f>
        <v>8.9293137254902</v>
      </c>
      <c r="L13024" s="13" t="n">
        <f aca="false">L13023+F13024/$F$2*100</f>
        <v>99.9323034381603</v>
      </c>
    </row>
    <row r="13025" customFormat="false" ht="15" hidden="false" customHeight="false" outlineLevel="0" collapsed="false">
      <c r="A13025" s="0" t="s">
        <v>24639</v>
      </c>
      <c r="B13025" s="0" t="s">
        <v>5880</v>
      </c>
      <c r="C13025" s="0" t="s">
        <v>174</v>
      </c>
      <c r="D13025" s="0" t="s">
        <v>217</v>
      </c>
      <c r="E13025" s="0" t="s">
        <v>116</v>
      </c>
      <c r="F13025" s="7" t="n">
        <v>910.52</v>
      </c>
      <c r="G13025" s="6" t="n">
        <v>90</v>
      </c>
      <c r="H13025" s="8" t="n">
        <v>90</v>
      </c>
      <c r="I13025" s="0" t="n">
        <v>1</v>
      </c>
      <c r="J13025" s="7" t="n">
        <f aca="false">IFERROR(F13025/G13025,"")</f>
        <v>10.1168888888889</v>
      </c>
      <c r="K13025" s="7" t="n">
        <f aca="false">IFERROR(F13025/H13025,"")</f>
        <v>10.1168888888889</v>
      </c>
      <c r="L13025" s="13" t="n">
        <f aca="false">L13024+F13025/$F$2*100</f>
        <v>99.9323366997069</v>
      </c>
    </row>
    <row r="13026" customFormat="false" ht="15" hidden="false" customHeight="false" outlineLevel="0" collapsed="false">
      <c r="A13026" s="0" t="s">
        <v>24640</v>
      </c>
      <c r="B13026" s="0" t="s">
        <v>24641</v>
      </c>
      <c r="C13026" s="0" t="s">
        <v>365</v>
      </c>
      <c r="D13026" s="0" t="s">
        <v>876</v>
      </c>
      <c r="E13026" s="0" t="s">
        <v>112</v>
      </c>
      <c r="F13026" s="7" t="n">
        <v>910.49</v>
      </c>
      <c r="G13026" s="6" t="n">
        <v>132</v>
      </c>
      <c r="H13026" s="8" t="n">
        <v>139</v>
      </c>
      <c r="I13026" s="0" t="n">
        <v>1</v>
      </c>
      <c r="J13026" s="7" t="n">
        <f aca="false">IFERROR(F13026/G13026,"")</f>
        <v>6.89765151515152</v>
      </c>
      <c r="K13026" s="7" t="n">
        <f aca="false">IFERROR(F13026/H13026,"")</f>
        <v>6.55028776978417</v>
      </c>
      <c r="L13026" s="13" t="n">
        <f aca="false">L13025+F13026/$F$2*100</f>
        <v>99.9323699601576</v>
      </c>
    </row>
    <row r="13027" customFormat="false" ht="15" hidden="false" customHeight="false" outlineLevel="0" collapsed="false">
      <c r="A13027" s="0" t="s">
        <v>24642</v>
      </c>
      <c r="B13027" s="0" t="s">
        <v>3985</v>
      </c>
      <c r="C13027" s="0" t="s">
        <v>24643</v>
      </c>
      <c r="D13027" s="0" t="s">
        <v>876</v>
      </c>
      <c r="E13027" s="0" t="s">
        <v>9296</v>
      </c>
      <c r="F13027" s="7" t="n">
        <v>910.04</v>
      </c>
      <c r="G13027" s="6" t="n">
        <v>94</v>
      </c>
      <c r="H13027" s="8" t="n">
        <v>110.2</v>
      </c>
      <c r="I13027" s="0" t="n">
        <v>1</v>
      </c>
      <c r="J13027" s="7" t="n">
        <f aca="false">IFERROR(F13027/G13027,"")</f>
        <v>9.68127659574468</v>
      </c>
      <c r="K13027" s="7" t="n">
        <f aca="false">IFERROR(F13027/H13027,"")</f>
        <v>8.25807622504537</v>
      </c>
      <c r="L13027" s="13" t="n">
        <f aca="false">L13026+F13027/$F$2*100</f>
        <v>99.9324032041697</v>
      </c>
    </row>
    <row r="13028" customFormat="false" ht="15" hidden="false" customHeight="false" outlineLevel="0" collapsed="false">
      <c r="A13028" s="0" t="s">
        <v>24644</v>
      </c>
      <c r="B13028" s="0" t="s">
        <v>24645</v>
      </c>
      <c r="C13028" s="0" t="s">
        <v>365</v>
      </c>
      <c r="D13028" s="0" t="s">
        <v>57</v>
      </c>
      <c r="E13028" s="0" t="s">
        <v>112</v>
      </c>
      <c r="F13028" s="7" t="n">
        <v>909.63</v>
      </c>
      <c r="G13028" s="6" t="n">
        <v>11</v>
      </c>
      <c r="H13028" s="8" t="n">
        <v>33</v>
      </c>
      <c r="I13028" s="0" t="n">
        <v>1</v>
      </c>
      <c r="J13028" s="7" t="n">
        <f aca="false">IFERROR(F13028/G13028,"")</f>
        <v>82.6936363636364</v>
      </c>
      <c r="K13028" s="7" t="n">
        <f aca="false">IFERROR(F13028/H13028,"")</f>
        <v>27.5645454545455</v>
      </c>
      <c r="L13028" s="13" t="n">
        <f aca="false">L13027+F13028/$F$2*100</f>
        <v>99.9324364332043</v>
      </c>
    </row>
    <row r="13029" customFormat="false" ht="15" hidden="false" customHeight="false" outlineLevel="0" collapsed="false">
      <c r="A13029" s="0" t="s">
        <v>24646</v>
      </c>
      <c r="B13029" s="0" t="s">
        <v>24647</v>
      </c>
      <c r="C13029" s="0" t="s">
        <v>1246</v>
      </c>
      <c r="D13029" s="0" t="s">
        <v>57</v>
      </c>
      <c r="E13029" s="0" t="s">
        <v>2992</v>
      </c>
      <c r="F13029" s="7" t="n">
        <v>909.51</v>
      </c>
      <c r="G13029" s="6" t="n">
        <v>35</v>
      </c>
      <c r="H13029" s="8" t="n">
        <v>51.8</v>
      </c>
      <c r="I13029" s="0" t="n">
        <v>1</v>
      </c>
      <c r="J13029" s="7" t="n">
        <f aca="false">IFERROR(F13029/G13029,"")</f>
        <v>25.986</v>
      </c>
      <c r="K13029" s="7" t="n">
        <f aca="false">IFERROR(F13029/H13029,"")</f>
        <v>17.5581081081081</v>
      </c>
      <c r="L13029" s="13" t="n">
        <f aca="false">L13028+F13029/$F$2*100</f>
        <v>99.9324696578554</v>
      </c>
    </row>
    <row r="13030" customFormat="false" ht="15" hidden="false" customHeight="false" outlineLevel="0" collapsed="false">
      <c r="A13030" s="0" t="s">
        <v>24648</v>
      </c>
      <c r="B13030" s="0" t="s">
        <v>24649</v>
      </c>
      <c r="C13030" s="0" t="s">
        <v>1246</v>
      </c>
      <c r="D13030" s="0" t="s">
        <v>548</v>
      </c>
      <c r="E13030" s="0" t="s">
        <v>186</v>
      </c>
      <c r="F13030" s="7" t="n">
        <v>909.28</v>
      </c>
      <c r="G13030" s="6" t="n">
        <v>121</v>
      </c>
      <c r="H13030" s="8" t="n">
        <v>139.4</v>
      </c>
      <c r="I13030" s="0" t="n">
        <v>1</v>
      </c>
      <c r="J13030" s="7" t="n">
        <f aca="false">IFERROR(F13030/G13030,"")</f>
        <v>7.51471074380165</v>
      </c>
      <c r="K13030" s="7" t="n">
        <f aca="false">IFERROR(F13030/H13030,"")</f>
        <v>6.52281205164993</v>
      </c>
      <c r="L13030" s="13" t="n">
        <f aca="false">L13029+F13030/$F$2*100</f>
        <v>99.9325028741044</v>
      </c>
    </row>
    <row r="13031" customFormat="false" ht="15" hidden="false" customHeight="false" outlineLevel="0" collapsed="false">
      <c r="A13031" s="0" t="s">
        <v>24650</v>
      </c>
      <c r="B13031" s="0" t="s">
        <v>24651</v>
      </c>
      <c r="C13031" s="0" t="s">
        <v>24652</v>
      </c>
      <c r="D13031" s="0" t="s">
        <v>101</v>
      </c>
      <c r="E13031" s="0" t="s">
        <v>9296</v>
      </c>
      <c r="F13031" s="7" t="n">
        <v>909.08</v>
      </c>
      <c r="G13031" s="6" t="n">
        <v>154</v>
      </c>
      <c r="H13031" s="8" t="n">
        <v>156</v>
      </c>
      <c r="I13031" s="0" t="n">
        <v>1</v>
      </c>
      <c r="J13031" s="7" t="n">
        <f aca="false">IFERROR(F13031/G13031,"")</f>
        <v>5.90311688311688</v>
      </c>
      <c r="K13031" s="7" t="n">
        <f aca="false">IFERROR(F13031/H13031,"")</f>
        <v>5.8274358974359</v>
      </c>
      <c r="L13031" s="13" t="n">
        <f aca="false">L13030+F13031/$F$2*100</f>
        <v>99.9325360830474</v>
      </c>
    </row>
    <row r="13032" customFormat="false" ht="15" hidden="false" customHeight="false" outlineLevel="0" collapsed="false">
      <c r="A13032" s="0" t="s">
        <v>24653</v>
      </c>
      <c r="B13032" s="0" t="s">
        <v>4849</v>
      </c>
      <c r="C13032" s="0" t="s">
        <v>12395</v>
      </c>
      <c r="D13032" s="0" t="s">
        <v>1040</v>
      </c>
      <c r="E13032" s="0" t="s">
        <v>269</v>
      </c>
      <c r="F13032" s="7" t="n">
        <v>908.6</v>
      </c>
      <c r="G13032" s="6" t="n">
        <v>124</v>
      </c>
      <c r="H13032" s="8" t="n">
        <v>264.3</v>
      </c>
      <c r="I13032" s="0" t="n">
        <v>1</v>
      </c>
      <c r="J13032" s="7" t="n">
        <f aca="false">IFERROR(F13032/G13032,"")</f>
        <v>7.32741935483871</v>
      </c>
      <c r="K13032" s="7" t="n">
        <f aca="false">IFERROR(F13032/H13032,"")</f>
        <v>3.43776012107454</v>
      </c>
      <c r="L13032" s="13" t="n">
        <f aca="false">L13031+F13032/$F$2*100</f>
        <v>99.9325692744559</v>
      </c>
    </row>
    <row r="13033" customFormat="false" ht="15" hidden="false" customHeight="false" outlineLevel="0" collapsed="false">
      <c r="A13033" s="0" t="s">
        <v>24654</v>
      </c>
      <c r="B13033" s="0" t="s">
        <v>24655</v>
      </c>
      <c r="C13033" s="0" t="s">
        <v>1371</v>
      </c>
      <c r="D13033" s="0" t="s">
        <v>140</v>
      </c>
      <c r="E13033" s="0" t="s">
        <v>18581</v>
      </c>
      <c r="F13033" s="7" t="n">
        <v>907.83</v>
      </c>
      <c r="G13033" s="6" t="n">
        <v>273</v>
      </c>
      <c r="H13033" s="8" t="n">
        <v>273</v>
      </c>
      <c r="I13033" s="0" t="n">
        <v>1</v>
      </c>
      <c r="J13033" s="7" t="n">
        <f aca="false">IFERROR(F13033/G13033,"")</f>
        <v>3.32538461538462</v>
      </c>
      <c r="K13033" s="7" t="n">
        <f aca="false">IFERROR(F13033/H13033,"")</f>
        <v>3.32538461538462</v>
      </c>
      <c r="L13033" s="13" t="n">
        <f aca="false">L13032+F13033/$F$2*100</f>
        <v>99.9326024377361</v>
      </c>
    </row>
    <row r="13034" customFormat="false" ht="15" hidden="false" customHeight="false" outlineLevel="0" collapsed="false">
      <c r="A13034" s="0" t="s">
        <v>24656</v>
      </c>
      <c r="B13034" s="0" t="s">
        <v>5382</v>
      </c>
      <c r="C13034" s="0" t="s">
        <v>2117</v>
      </c>
      <c r="D13034" s="0" t="s">
        <v>52</v>
      </c>
      <c r="E13034" s="0" t="s">
        <v>81</v>
      </c>
      <c r="F13034" s="7" t="n">
        <v>907.62</v>
      </c>
      <c r="G13034" s="6" t="n">
        <v>96</v>
      </c>
      <c r="H13034" s="8" t="n">
        <v>244.6</v>
      </c>
      <c r="I13034" s="0" t="n">
        <v>1</v>
      </c>
      <c r="J13034" s="7" t="n">
        <f aca="false">IFERROR(F13034/G13034,"")</f>
        <v>9.454375</v>
      </c>
      <c r="K13034" s="7" t="n">
        <f aca="false">IFERROR(F13034/H13034,"")</f>
        <v>3.71062959934587</v>
      </c>
      <c r="L13034" s="13" t="n">
        <f aca="false">L13033+F13034/$F$2*100</f>
        <v>99.9326355933449</v>
      </c>
    </row>
    <row r="13035" customFormat="false" ht="15" hidden="false" customHeight="false" outlineLevel="0" collapsed="false">
      <c r="A13035" s="0" t="s">
        <v>24657</v>
      </c>
      <c r="B13035" s="0" t="s">
        <v>24658</v>
      </c>
      <c r="C13035" s="0" t="s">
        <v>2143</v>
      </c>
      <c r="D13035" s="0" t="s">
        <v>1300</v>
      </c>
      <c r="E13035" s="0" t="s">
        <v>269</v>
      </c>
      <c r="F13035" s="7" t="n">
        <v>907.11</v>
      </c>
      <c r="G13035" s="6" t="n">
        <v>54</v>
      </c>
      <c r="H13035" s="8" t="n">
        <v>54</v>
      </c>
      <c r="I13035" s="0" t="n">
        <v>1</v>
      </c>
      <c r="J13035" s="7" t="n">
        <f aca="false">IFERROR(F13035/G13035,"")</f>
        <v>16.7983333333333</v>
      </c>
      <c r="K13035" s="7" t="n">
        <f aca="false">IFERROR(F13035/H13035,"")</f>
        <v>16.7983333333333</v>
      </c>
      <c r="L13035" s="13" t="n">
        <f aca="false">L13034+F13035/$F$2*100</f>
        <v>99.9326687303233</v>
      </c>
    </row>
    <row r="13036" customFormat="false" ht="15" hidden="false" customHeight="false" outlineLevel="0" collapsed="false">
      <c r="A13036" s="0" t="s">
        <v>24659</v>
      </c>
      <c r="B13036" s="0" t="s">
        <v>24660</v>
      </c>
      <c r="C13036" s="0" t="s">
        <v>210</v>
      </c>
      <c r="D13036" s="0" t="s">
        <v>290</v>
      </c>
      <c r="E13036" s="0" t="s">
        <v>112</v>
      </c>
      <c r="F13036" s="7" t="n">
        <v>906.29</v>
      </c>
      <c r="G13036" s="6" t="n">
        <v>136</v>
      </c>
      <c r="H13036" s="8" t="n">
        <v>136</v>
      </c>
      <c r="I13036" s="0" t="n">
        <v>1</v>
      </c>
      <c r="J13036" s="7" t="n">
        <f aca="false">IFERROR(F13036/G13036,"")</f>
        <v>6.66389705882353</v>
      </c>
      <c r="K13036" s="7" t="n">
        <f aca="false">IFERROR(F13036/H13036,"")</f>
        <v>6.66389705882353</v>
      </c>
      <c r="L13036" s="13" t="n">
        <f aca="false">L13035+F13036/$F$2*100</f>
        <v>99.9327018373468</v>
      </c>
    </row>
    <row r="13037" customFormat="false" ht="15" hidden="false" customHeight="false" outlineLevel="0" collapsed="false">
      <c r="A13037" s="0" t="s">
        <v>24661</v>
      </c>
      <c r="B13037" s="0" t="s">
        <v>24662</v>
      </c>
      <c r="C13037" s="0" t="s">
        <v>70</v>
      </c>
      <c r="D13037" s="0" t="s">
        <v>85</v>
      </c>
      <c r="E13037" s="0" t="s">
        <v>11090</v>
      </c>
      <c r="F13037" s="7" t="n">
        <v>905.37</v>
      </c>
      <c r="G13037" s="6" t="n">
        <v>36</v>
      </c>
      <c r="H13037" s="8" t="n">
        <v>44.7</v>
      </c>
      <c r="I13037" s="0" t="n">
        <v>1</v>
      </c>
      <c r="J13037" s="7" t="n">
        <f aca="false">IFERROR(F13037/G13037,"")</f>
        <v>25.1491666666667</v>
      </c>
      <c r="K13037" s="7" t="n">
        <f aca="false">IFERROR(F13037/H13037,"")</f>
        <v>20.2543624161074</v>
      </c>
      <c r="L13037" s="13" t="n">
        <f aca="false">L13036+F13037/$F$2*100</f>
        <v>99.9327349107625</v>
      </c>
    </row>
    <row r="13038" customFormat="false" ht="15" hidden="false" customHeight="false" outlineLevel="0" collapsed="false">
      <c r="A13038" s="0" t="s">
        <v>24663</v>
      </c>
      <c r="B13038" s="0" t="s">
        <v>24664</v>
      </c>
      <c r="C13038" s="0" t="s">
        <v>601</v>
      </c>
      <c r="D13038" s="0" t="s">
        <v>4953</v>
      </c>
      <c r="E13038" s="0" t="s">
        <v>269</v>
      </c>
      <c r="F13038" s="7" t="n">
        <v>904.75</v>
      </c>
      <c r="G13038" s="6" t="n">
        <v>82</v>
      </c>
      <c r="H13038" s="8" t="n">
        <v>82</v>
      </c>
      <c r="I13038" s="0" t="n">
        <v>1</v>
      </c>
      <c r="J13038" s="7" t="n">
        <f aca="false">IFERROR(F13038/G13038,"")</f>
        <v>11.0335365853659</v>
      </c>
      <c r="K13038" s="7" t="n">
        <f aca="false">IFERROR(F13038/H13038,"")</f>
        <v>11.0335365853659</v>
      </c>
      <c r="L13038" s="13" t="n">
        <f aca="false">L13037+F13038/$F$2*100</f>
        <v>99.9327679615294</v>
      </c>
    </row>
    <row r="13039" customFormat="false" ht="15" hidden="false" customHeight="false" outlineLevel="0" collapsed="false">
      <c r="A13039" s="0" t="s">
        <v>24665</v>
      </c>
      <c r="B13039" s="0" t="s">
        <v>24666</v>
      </c>
      <c r="C13039" s="0" t="s">
        <v>503</v>
      </c>
      <c r="D13039" s="0" t="s">
        <v>164</v>
      </c>
      <c r="E13039" s="0" t="s">
        <v>269</v>
      </c>
      <c r="F13039" s="7" t="n">
        <v>904.57</v>
      </c>
      <c r="G13039" s="6" t="n">
        <v>107</v>
      </c>
      <c r="H13039" s="8" t="n">
        <v>108.8</v>
      </c>
      <c r="I13039" s="0" t="n">
        <v>1</v>
      </c>
      <c r="J13039" s="7" t="n">
        <f aca="false">IFERROR(F13039/G13039,"")</f>
        <v>8.45392523364486</v>
      </c>
      <c r="K13039" s="7" t="n">
        <f aca="false">IFERROR(F13039/H13039,"")</f>
        <v>8.3140625</v>
      </c>
      <c r="L13039" s="13" t="n">
        <f aca="false">L13038+F13039/$F$2*100</f>
        <v>99.9328010057209</v>
      </c>
    </row>
    <row r="13040" customFormat="false" ht="15" hidden="false" customHeight="false" outlineLevel="0" collapsed="false">
      <c r="A13040" s="0" t="s">
        <v>24667</v>
      </c>
      <c r="B13040" s="0" t="s">
        <v>3269</v>
      </c>
      <c r="C13040" s="0" t="s">
        <v>1665</v>
      </c>
      <c r="D13040" s="0" t="s">
        <v>101</v>
      </c>
      <c r="E13040" s="0" t="s">
        <v>4424</v>
      </c>
      <c r="F13040" s="7" t="n">
        <v>903.53</v>
      </c>
      <c r="G13040" s="6" t="n">
        <v>23</v>
      </c>
      <c r="H13040" s="8" t="n">
        <v>29</v>
      </c>
      <c r="I13040" s="0" t="n">
        <v>1</v>
      </c>
      <c r="J13040" s="7" t="n">
        <f aca="false">IFERROR(F13040/G13040,"")</f>
        <v>39.2839130434783</v>
      </c>
      <c r="K13040" s="7" t="n">
        <f aca="false">IFERROR(F13040/H13040,"")</f>
        <v>31.1562068965517</v>
      </c>
      <c r="L13040" s="13" t="n">
        <f aca="false">L13039+F13040/$F$2*100</f>
        <v>99.9328340119209</v>
      </c>
    </row>
    <row r="13041" customFormat="false" ht="15" hidden="false" customHeight="false" outlineLevel="0" collapsed="false">
      <c r="A13041" s="0" t="s">
        <v>24668</v>
      </c>
      <c r="B13041" s="0" t="s">
        <v>5579</v>
      </c>
      <c r="C13041" s="0" t="s">
        <v>12290</v>
      </c>
      <c r="D13041" s="0" t="s">
        <v>2248</v>
      </c>
      <c r="E13041" s="0" t="s">
        <v>269</v>
      </c>
      <c r="F13041" s="7" t="n">
        <v>903.26</v>
      </c>
      <c r="G13041" s="6" t="n">
        <v>91</v>
      </c>
      <c r="H13041" s="8" t="n">
        <v>91</v>
      </c>
      <c r="I13041" s="0" t="n">
        <v>1</v>
      </c>
      <c r="J13041" s="7" t="n">
        <f aca="false">IFERROR(F13041/G13041,"")</f>
        <v>9.92593406593407</v>
      </c>
      <c r="K13041" s="7" t="n">
        <f aca="false">IFERROR(F13041/H13041,"")</f>
        <v>9.92593406593407</v>
      </c>
      <c r="L13041" s="13" t="n">
        <f aca="false">L13040+F13041/$F$2*100</f>
        <v>99.9328670082577</v>
      </c>
    </row>
    <row r="13042" customFormat="false" ht="15" hidden="false" customHeight="false" outlineLevel="0" collapsed="false">
      <c r="A13042" s="0" t="s">
        <v>24669</v>
      </c>
      <c r="B13042" s="0" t="s">
        <v>311</v>
      </c>
      <c r="C13042" s="0" t="s">
        <v>16638</v>
      </c>
      <c r="D13042" s="0" t="s">
        <v>1822</v>
      </c>
      <c r="E13042" s="0" t="s">
        <v>186</v>
      </c>
      <c r="F13042" s="7" t="n">
        <v>903.02</v>
      </c>
      <c r="G13042" s="6" t="n">
        <v>34</v>
      </c>
      <c r="H13042" s="8" t="n">
        <v>39.3</v>
      </c>
      <c r="I13042" s="0" t="n">
        <v>1</v>
      </c>
      <c r="J13042" s="7" t="n">
        <f aca="false">IFERROR(F13042/G13042,"")</f>
        <v>26.5594117647059</v>
      </c>
      <c r="K13042" s="7" t="n">
        <f aca="false">IFERROR(F13042/H13042,"")</f>
        <v>22.9776081424936</v>
      </c>
      <c r="L13042" s="13" t="n">
        <f aca="false">L13041+F13042/$F$2*100</f>
        <v>99.9328999958272</v>
      </c>
    </row>
    <row r="13043" customFormat="false" ht="15" hidden="false" customHeight="false" outlineLevel="0" collapsed="false">
      <c r="A13043" s="0" t="s">
        <v>24670</v>
      </c>
      <c r="B13043" s="0" t="s">
        <v>20477</v>
      </c>
      <c r="C13043" s="0" t="s">
        <v>24671</v>
      </c>
      <c r="D13043" s="0" t="s">
        <v>598</v>
      </c>
      <c r="E13043" s="0" t="s">
        <v>112</v>
      </c>
      <c r="F13043" s="7" t="n">
        <v>902.59</v>
      </c>
      <c r="G13043" s="6" t="n">
        <v>218</v>
      </c>
      <c r="H13043" s="8" t="n">
        <v>219</v>
      </c>
      <c r="I13043" s="0" t="n">
        <v>1</v>
      </c>
      <c r="J13043" s="7" t="n">
        <f aca="false">IFERROR(F13043/G13043,"")</f>
        <v>4.14032110091743</v>
      </c>
      <c r="K13043" s="7" t="n">
        <f aca="false">IFERROR(F13043/H13043,"")</f>
        <v>4.12141552511416</v>
      </c>
      <c r="L13043" s="13" t="n">
        <f aca="false">L13042+F13043/$F$2*100</f>
        <v>99.9329329676887</v>
      </c>
    </row>
    <row r="13044" customFormat="false" ht="15" hidden="false" customHeight="false" outlineLevel="0" collapsed="false">
      <c r="A13044" s="0" t="s">
        <v>24672</v>
      </c>
      <c r="B13044" s="0" t="s">
        <v>17629</v>
      </c>
      <c r="C13044" s="0" t="s">
        <v>24673</v>
      </c>
      <c r="D13044" s="0" t="s">
        <v>89</v>
      </c>
      <c r="E13044" s="0" t="s">
        <v>269</v>
      </c>
      <c r="F13044" s="7" t="n">
        <v>902.54</v>
      </c>
      <c r="G13044" s="6" t="n">
        <v>86</v>
      </c>
      <c r="H13044" s="8" t="n">
        <v>217.1</v>
      </c>
      <c r="I13044" s="0" t="n">
        <v>1</v>
      </c>
      <c r="J13044" s="7" t="n">
        <f aca="false">IFERROR(F13044/G13044,"")</f>
        <v>10.4946511627907</v>
      </c>
      <c r="K13044" s="7" t="n">
        <f aca="false">IFERROR(F13044/H13044,"")</f>
        <v>4.15725472132658</v>
      </c>
      <c r="L13044" s="13" t="n">
        <f aca="false">L13043+F13044/$F$2*100</f>
        <v>99.9329659377238</v>
      </c>
    </row>
    <row r="13045" customFormat="false" ht="15" hidden="false" customHeight="false" outlineLevel="0" collapsed="false">
      <c r="A13045" s="0" t="s">
        <v>24674</v>
      </c>
      <c r="B13045" s="0" t="s">
        <v>24675</v>
      </c>
      <c r="C13045" s="0" t="s">
        <v>2572</v>
      </c>
      <c r="D13045" s="0" t="s">
        <v>217</v>
      </c>
      <c r="E13045" s="0" t="s">
        <v>112</v>
      </c>
      <c r="F13045" s="7" t="n">
        <v>902.5</v>
      </c>
      <c r="G13045" s="6" t="n">
        <v>73</v>
      </c>
      <c r="H13045" s="8" t="n">
        <v>153</v>
      </c>
      <c r="I13045" s="0" t="n">
        <v>1</v>
      </c>
      <c r="J13045" s="7" t="n">
        <f aca="false">IFERROR(F13045/G13045,"")</f>
        <v>12.3630136986301</v>
      </c>
      <c r="K13045" s="7" t="n">
        <f aca="false">IFERROR(F13045/H13045,"")</f>
        <v>5.89869281045752</v>
      </c>
      <c r="L13045" s="13" t="n">
        <f aca="false">L13044+F13045/$F$2*100</f>
        <v>99.9329989062976</v>
      </c>
    </row>
    <row r="13046" customFormat="false" ht="15" hidden="false" customHeight="false" outlineLevel="0" collapsed="false">
      <c r="A13046" s="0" t="s">
        <v>24676</v>
      </c>
      <c r="B13046" s="0" t="s">
        <v>24677</v>
      </c>
      <c r="C13046" s="0" t="s">
        <v>2371</v>
      </c>
      <c r="D13046" s="0" t="s">
        <v>598</v>
      </c>
      <c r="E13046" s="0" t="s">
        <v>112</v>
      </c>
      <c r="F13046" s="7" t="n">
        <v>901.89</v>
      </c>
      <c r="G13046" s="6" t="n">
        <v>137</v>
      </c>
      <c r="H13046" s="8" t="n">
        <v>145.4</v>
      </c>
      <c r="I13046" s="0" t="n">
        <v>1</v>
      </c>
      <c r="J13046" s="7" t="n">
        <f aca="false">IFERROR(F13046/G13046,"")</f>
        <v>6.58313868613139</v>
      </c>
      <c r="K13046" s="7" t="n">
        <f aca="false">IFERROR(F13046/H13046,"")</f>
        <v>6.20281980742779</v>
      </c>
      <c r="L13046" s="13" t="n">
        <f aca="false">L13045+F13046/$F$2*100</f>
        <v>99.9330318525879</v>
      </c>
    </row>
    <row r="13047" customFormat="false" ht="15" hidden="false" customHeight="false" outlineLevel="0" collapsed="false">
      <c r="A13047" s="0" t="s">
        <v>24678</v>
      </c>
      <c r="B13047" s="0" t="s">
        <v>173</v>
      </c>
      <c r="C13047" s="0" t="s">
        <v>18784</v>
      </c>
      <c r="D13047" s="0" t="s">
        <v>101</v>
      </c>
      <c r="E13047" s="0" t="s">
        <v>112</v>
      </c>
      <c r="F13047" s="7" t="n">
        <v>901.81</v>
      </c>
      <c r="G13047" s="6" t="n">
        <v>50</v>
      </c>
      <c r="H13047" s="8" t="n">
        <v>85.2</v>
      </c>
      <c r="I13047" s="0" t="n">
        <v>1</v>
      </c>
      <c r="J13047" s="7" t="n">
        <f aca="false">IFERROR(F13047/G13047,"")</f>
        <v>18.0362</v>
      </c>
      <c r="K13047" s="7" t="n">
        <f aca="false">IFERROR(F13047/H13047,"")</f>
        <v>10.5846244131455</v>
      </c>
      <c r="L13047" s="13" t="n">
        <f aca="false">L13046+F13047/$F$2*100</f>
        <v>99.9330647959558</v>
      </c>
    </row>
    <row r="13048" customFormat="false" ht="15" hidden="false" customHeight="false" outlineLevel="0" collapsed="false">
      <c r="A13048" s="0" t="s">
        <v>24679</v>
      </c>
      <c r="B13048" s="0" t="s">
        <v>24680</v>
      </c>
      <c r="C13048" s="0" t="s">
        <v>2063</v>
      </c>
      <c r="D13048" s="0" t="s">
        <v>164</v>
      </c>
      <c r="E13048" s="0" t="s">
        <v>112</v>
      </c>
      <c r="F13048" s="7" t="n">
        <v>901.76</v>
      </c>
      <c r="G13048" s="6" t="n">
        <v>36</v>
      </c>
      <c r="H13048" s="8" t="n">
        <v>58.3</v>
      </c>
      <c r="I13048" s="0" t="n">
        <v>1</v>
      </c>
      <c r="J13048" s="7" t="n">
        <f aca="false">IFERROR(F13048/G13048,"")</f>
        <v>25.0488888888889</v>
      </c>
      <c r="K13048" s="7" t="n">
        <f aca="false">IFERROR(F13048/H13048,"")</f>
        <v>15.4675814751286</v>
      </c>
      <c r="L13048" s="13" t="n">
        <f aca="false">L13047+F13048/$F$2*100</f>
        <v>99.9330977374972</v>
      </c>
    </row>
    <row r="13049" customFormat="false" ht="15" hidden="false" customHeight="false" outlineLevel="0" collapsed="false">
      <c r="A13049" s="0" t="s">
        <v>24681</v>
      </c>
      <c r="B13049" s="0" t="s">
        <v>24682</v>
      </c>
      <c r="C13049" s="0" t="s">
        <v>5509</v>
      </c>
      <c r="D13049" s="0" t="s">
        <v>101</v>
      </c>
      <c r="E13049" s="0" t="s">
        <v>112</v>
      </c>
      <c r="F13049" s="7" t="n">
        <v>900.34</v>
      </c>
      <c r="G13049" s="6" t="n">
        <v>148</v>
      </c>
      <c r="H13049" s="8" t="n">
        <v>148</v>
      </c>
      <c r="I13049" s="0" t="n">
        <v>1</v>
      </c>
      <c r="J13049" s="7" t="n">
        <f aca="false">IFERROR(F13049/G13049,"")</f>
        <v>6.08337837837838</v>
      </c>
      <c r="K13049" s="7" t="n">
        <f aca="false">IFERROR(F13049/H13049,"")</f>
        <v>6.08337837837838</v>
      </c>
      <c r="L13049" s="13" t="n">
        <f aca="false">L13048+F13049/$F$2*100</f>
        <v>99.9331306271656</v>
      </c>
    </row>
    <row r="13050" customFormat="false" ht="15" hidden="false" customHeight="false" outlineLevel="0" collapsed="false">
      <c r="A13050" s="0" t="s">
        <v>24683</v>
      </c>
      <c r="B13050" s="0" t="s">
        <v>844</v>
      </c>
      <c r="C13050" s="0" t="s">
        <v>24684</v>
      </c>
      <c r="D13050" s="0" t="s">
        <v>52</v>
      </c>
      <c r="E13050" s="0" t="s">
        <v>15909</v>
      </c>
      <c r="F13050" s="7" t="n">
        <v>900.11</v>
      </c>
      <c r="G13050" s="6" t="n">
        <v>204</v>
      </c>
      <c r="H13050" s="8" t="n">
        <v>204</v>
      </c>
      <c r="I13050" s="0" t="n">
        <v>1</v>
      </c>
      <c r="J13050" s="7" t="n">
        <f aca="false">IFERROR(F13050/G13050,"")</f>
        <v>4.41230392156863</v>
      </c>
      <c r="K13050" s="7" t="n">
        <f aca="false">IFERROR(F13050/H13050,"")</f>
        <v>4.41230392156863</v>
      </c>
      <c r="L13050" s="13" t="n">
        <f aca="false">L13049+F13050/$F$2*100</f>
        <v>99.933163508432</v>
      </c>
    </row>
    <row r="13051" customFormat="false" ht="15" hidden="false" customHeight="false" outlineLevel="0" collapsed="false">
      <c r="A13051" s="0" t="s">
        <v>24685</v>
      </c>
      <c r="B13051" s="0" t="s">
        <v>2455</v>
      </c>
      <c r="C13051" s="0" t="s">
        <v>2230</v>
      </c>
      <c r="D13051" s="0" t="s">
        <v>2248</v>
      </c>
      <c r="E13051" s="0" t="s">
        <v>186</v>
      </c>
      <c r="F13051" s="7" t="n">
        <v>899.57</v>
      </c>
      <c r="G13051" s="6" t="n">
        <v>82</v>
      </c>
      <c r="H13051" s="8" t="n">
        <v>98</v>
      </c>
      <c r="I13051" s="0" t="n">
        <v>1</v>
      </c>
      <c r="J13051" s="7" t="n">
        <f aca="false">IFERROR(F13051/G13051,"")</f>
        <v>10.9703658536585</v>
      </c>
      <c r="K13051" s="7" t="n">
        <f aca="false">IFERROR(F13051/H13051,"")</f>
        <v>9.17928571428572</v>
      </c>
      <c r="L13051" s="13" t="n">
        <f aca="false">L13050+F13051/$F$2*100</f>
        <v>99.9331963699721</v>
      </c>
    </row>
    <row r="13052" customFormat="false" ht="15" hidden="false" customHeight="false" outlineLevel="0" collapsed="false">
      <c r="A13052" s="0" t="s">
        <v>24686</v>
      </c>
      <c r="B13052" s="0" t="s">
        <v>13475</v>
      </c>
      <c r="C13052" s="0" t="s">
        <v>51</v>
      </c>
      <c r="D13052" s="0" t="s">
        <v>182</v>
      </c>
      <c r="E13052" s="0" t="s">
        <v>81</v>
      </c>
      <c r="F13052" s="7" t="n">
        <v>899.44</v>
      </c>
      <c r="G13052" s="6" t="n">
        <v>89</v>
      </c>
      <c r="H13052" s="8" t="n">
        <v>89</v>
      </c>
      <c r="I13052" s="0" t="n">
        <v>1</v>
      </c>
      <c r="J13052" s="7" t="n">
        <f aca="false">IFERROR(F13052/G13052,"")</f>
        <v>10.1060674157303</v>
      </c>
      <c r="K13052" s="7" t="n">
        <f aca="false">IFERROR(F13052/H13052,"")</f>
        <v>10.1060674157303</v>
      </c>
      <c r="L13052" s="13" t="n">
        <f aca="false">L13051+F13052/$F$2*100</f>
        <v>99.9332292267633</v>
      </c>
    </row>
    <row r="13053" customFormat="false" ht="15" hidden="false" customHeight="false" outlineLevel="0" collapsed="false">
      <c r="A13053" s="0" t="s">
        <v>24687</v>
      </c>
      <c r="B13053" s="0" t="s">
        <v>24688</v>
      </c>
      <c r="C13053" s="0" t="s">
        <v>4039</v>
      </c>
      <c r="D13053" s="0" t="s">
        <v>52</v>
      </c>
      <c r="E13053" s="0" t="s">
        <v>15909</v>
      </c>
      <c r="F13053" s="7" t="n">
        <v>899.2</v>
      </c>
      <c r="G13053" s="6" t="n">
        <v>106</v>
      </c>
      <c r="H13053" s="8" t="n">
        <v>106</v>
      </c>
      <c r="I13053" s="0" t="n">
        <v>1</v>
      </c>
      <c r="J13053" s="7" t="n">
        <f aca="false">IFERROR(F13053/G13053,"")</f>
        <v>8.48301886792453</v>
      </c>
      <c r="K13053" s="7" t="n">
        <f aca="false">IFERROR(F13053/H13053,"")</f>
        <v>8.48301886792453</v>
      </c>
      <c r="L13053" s="13" t="n">
        <f aca="false">L13052+F13053/$F$2*100</f>
        <v>99.9332620747872</v>
      </c>
    </row>
    <row r="13054" customFormat="false" ht="15" hidden="false" customHeight="false" outlineLevel="0" collapsed="false">
      <c r="A13054" s="0" t="s">
        <v>24689</v>
      </c>
      <c r="B13054" s="0" t="s">
        <v>8558</v>
      </c>
      <c r="C13054" s="0" t="s">
        <v>12231</v>
      </c>
      <c r="D13054" s="0" t="s">
        <v>876</v>
      </c>
      <c r="E13054" s="0" t="s">
        <v>1789</v>
      </c>
      <c r="F13054" s="7" t="n">
        <v>898.6</v>
      </c>
      <c r="G13054" s="6" t="n">
        <v>74</v>
      </c>
      <c r="H13054" s="8" t="n">
        <v>122.2</v>
      </c>
      <c r="I13054" s="0" t="n">
        <v>1</v>
      </c>
      <c r="J13054" s="7" t="n">
        <f aca="false">IFERROR(F13054/G13054,"")</f>
        <v>12.1432432432432</v>
      </c>
      <c r="K13054" s="7" t="n">
        <f aca="false">IFERROR(F13054/H13054,"")</f>
        <v>7.35351882160393</v>
      </c>
      <c r="L13054" s="13" t="n">
        <f aca="false">L13053+F13054/$F$2*100</f>
        <v>99.9332949008929</v>
      </c>
    </row>
    <row r="13055" customFormat="false" ht="15" hidden="false" customHeight="false" outlineLevel="0" collapsed="false">
      <c r="A13055" s="0" t="s">
        <v>24690</v>
      </c>
      <c r="B13055" s="0" t="s">
        <v>24691</v>
      </c>
      <c r="C13055" s="0" t="s">
        <v>6136</v>
      </c>
      <c r="D13055" s="0" t="s">
        <v>71</v>
      </c>
      <c r="E13055" s="0" t="s">
        <v>112</v>
      </c>
      <c r="F13055" s="7" t="n">
        <v>898.11</v>
      </c>
      <c r="G13055" s="6" t="n">
        <v>118</v>
      </c>
      <c r="H13055" s="8" t="n">
        <v>118</v>
      </c>
      <c r="I13055" s="0" t="n">
        <v>1</v>
      </c>
      <c r="J13055" s="7" t="n">
        <f aca="false">IFERROR(F13055/G13055,"")</f>
        <v>7.61110169491526</v>
      </c>
      <c r="K13055" s="7" t="n">
        <f aca="false">IFERROR(F13055/H13055,"")</f>
        <v>7.61110169491526</v>
      </c>
      <c r="L13055" s="13" t="n">
        <f aca="false">L13054+F13055/$F$2*100</f>
        <v>99.9333277090988</v>
      </c>
    </row>
    <row r="13056" customFormat="false" ht="15" hidden="false" customHeight="false" outlineLevel="0" collapsed="false">
      <c r="A13056" s="0" t="s">
        <v>24692</v>
      </c>
      <c r="B13056" s="0" t="s">
        <v>2098</v>
      </c>
      <c r="C13056" s="0" t="s">
        <v>24693</v>
      </c>
      <c r="D13056" s="0" t="s">
        <v>57</v>
      </c>
      <c r="E13056" s="0" t="s">
        <v>1243</v>
      </c>
      <c r="F13056" s="7" t="n">
        <v>898.08</v>
      </c>
      <c r="G13056" s="6" t="n">
        <v>67</v>
      </c>
      <c r="H13056" s="8" t="n">
        <v>122.5</v>
      </c>
      <c r="I13056" s="0" t="n">
        <v>1</v>
      </c>
      <c r="J13056" s="7" t="n">
        <f aca="false">IFERROR(F13056/G13056,"")</f>
        <v>13.4041791044776</v>
      </c>
      <c r="K13056" s="7" t="n">
        <f aca="false">IFERROR(F13056/H13056,"")</f>
        <v>7.33126530612245</v>
      </c>
      <c r="L13056" s="13" t="n">
        <f aca="false">L13055+F13056/$F$2*100</f>
        <v>99.9333605162088</v>
      </c>
    </row>
    <row r="13057" customFormat="false" ht="15" hidden="false" customHeight="false" outlineLevel="0" collapsed="false">
      <c r="A13057" s="0" t="s">
        <v>24694</v>
      </c>
      <c r="B13057" s="0" t="s">
        <v>2797</v>
      </c>
      <c r="C13057" s="0" t="s">
        <v>2023</v>
      </c>
      <c r="D13057" s="0" t="s">
        <v>251</v>
      </c>
      <c r="E13057" s="0" t="s">
        <v>112</v>
      </c>
      <c r="F13057" s="7" t="n">
        <v>898.03</v>
      </c>
      <c r="G13057" s="6" t="n">
        <v>78</v>
      </c>
      <c r="H13057" s="8" t="n">
        <v>94.4</v>
      </c>
      <c r="I13057" s="0" t="n">
        <v>1</v>
      </c>
      <c r="J13057" s="7" t="n">
        <f aca="false">IFERROR(F13057/G13057,"")</f>
        <v>11.5132051282051</v>
      </c>
      <c r="K13057" s="7" t="n">
        <f aca="false">IFERROR(F13057/H13057,"")</f>
        <v>9.51302966101695</v>
      </c>
      <c r="L13057" s="13" t="n">
        <f aca="false">L13056+F13057/$F$2*100</f>
        <v>99.9333933214922</v>
      </c>
    </row>
    <row r="13058" customFormat="false" ht="15" hidden="false" customHeight="false" outlineLevel="0" collapsed="false">
      <c r="A13058" s="0" t="s">
        <v>24695</v>
      </c>
      <c r="B13058" s="0" t="s">
        <v>19164</v>
      </c>
      <c r="C13058" s="0" t="s">
        <v>377</v>
      </c>
      <c r="D13058" s="0" t="s">
        <v>552</v>
      </c>
      <c r="E13058" s="0" t="s">
        <v>2162</v>
      </c>
      <c r="F13058" s="7" t="n">
        <v>897.84</v>
      </c>
      <c r="G13058" s="6" t="n">
        <v>105</v>
      </c>
      <c r="H13058" s="8" t="n">
        <v>105</v>
      </c>
      <c r="I13058" s="0" t="n">
        <v>1</v>
      </c>
      <c r="J13058" s="7" t="n">
        <f aca="false">IFERROR(F13058/G13058,"")</f>
        <v>8.55085714285714</v>
      </c>
      <c r="K13058" s="7" t="n">
        <f aca="false">IFERROR(F13058/H13058,"")</f>
        <v>8.55085714285714</v>
      </c>
      <c r="L13058" s="13" t="n">
        <f aca="false">L13057+F13058/$F$2*100</f>
        <v>99.9334261198349</v>
      </c>
    </row>
    <row r="13059" customFormat="false" ht="15" hidden="false" customHeight="false" outlineLevel="0" collapsed="false">
      <c r="A13059" s="0" t="s">
        <v>24696</v>
      </c>
      <c r="B13059" s="0" t="s">
        <v>24697</v>
      </c>
      <c r="C13059" s="0" t="s">
        <v>330</v>
      </c>
      <c r="D13059" s="0" t="s">
        <v>57</v>
      </c>
      <c r="E13059" s="0" t="s">
        <v>2162</v>
      </c>
      <c r="F13059" s="7" t="n">
        <v>897.45</v>
      </c>
      <c r="G13059" s="6" t="n">
        <v>55</v>
      </c>
      <c r="H13059" s="8" t="n">
        <v>55</v>
      </c>
      <c r="I13059" s="0" t="n">
        <v>1</v>
      </c>
      <c r="J13059" s="7" t="n">
        <f aca="false">IFERROR(F13059/G13059,"")</f>
        <v>16.3172727272727</v>
      </c>
      <c r="K13059" s="7" t="n">
        <f aca="false">IFERROR(F13059/H13059,"")</f>
        <v>16.3172727272727</v>
      </c>
      <c r="L13059" s="13" t="n">
        <f aca="false">L13058+F13059/$F$2*100</f>
        <v>99.9334589039308</v>
      </c>
    </row>
    <row r="13060" customFormat="false" ht="15" hidden="false" customHeight="false" outlineLevel="0" collapsed="false">
      <c r="A13060" s="0" t="s">
        <v>24698</v>
      </c>
      <c r="B13060" s="0" t="s">
        <v>2266</v>
      </c>
      <c r="C13060" s="0" t="s">
        <v>1525</v>
      </c>
      <c r="D13060" s="0" t="s">
        <v>52</v>
      </c>
      <c r="E13060" s="0" t="s">
        <v>112</v>
      </c>
      <c r="F13060" s="7" t="n">
        <v>895.96</v>
      </c>
      <c r="G13060" s="6" t="n">
        <v>46</v>
      </c>
      <c r="H13060" s="8" t="n">
        <v>113.2</v>
      </c>
      <c r="I13060" s="0" t="n">
        <v>1</v>
      </c>
      <c r="J13060" s="7" t="n">
        <f aca="false">IFERROR(F13060/G13060,"")</f>
        <v>19.4773913043478</v>
      </c>
      <c r="K13060" s="7" t="n">
        <f aca="false">IFERROR(F13060/H13060,"")</f>
        <v>7.91484098939929</v>
      </c>
      <c r="L13060" s="13" t="n">
        <f aca="false">L13059+F13060/$F$2*100</f>
        <v>99.9334916335966</v>
      </c>
    </row>
    <row r="13061" customFormat="false" ht="15" hidden="false" customHeight="false" outlineLevel="0" collapsed="false">
      <c r="A13061" s="0" t="s">
        <v>24699</v>
      </c>
      <c r="B13061" s="0" t="s">
        <v>24700</v>
      </c>
      <c r="C13061" s="0" t="s">
        <v>19225</v>
      </c>
      <c r="D13061" s="0" t="s">
        <v>123</v>
      </c>
      <c r="E13061" s="0" t="s">
        <v>269</v>
      </c>
      <c r="F13061" s="7" t="n">
        <v>895.19</v>
      </c>
      <c r="G13061" s="6" t="n">
        <v>334</v>
      </c>
      <c r="H13061" s="8" t="n">
        <v>340</v>
      </c>
      <c r="I13061" s="0" t="n">
        <v>1</v>
      </c>
      <c r="J13061" s="7" t="n">
        <f aca="false">IFERROR(F13061/G13061,"")</f>
        <v>2.68020958083832</v>
      </c>
      <c r="K13061" s="7" t="n">
        <f aca="false">IFERROR(F13061/H13061,"")</f>
        <v>2.63291176470588</v>
      </c>
      <c r="L13061" s="13" t="n">
        <f aca="false">L13060+F13061/$F$2*100</f>
        <v>99.9335243351341</v>
      </c>
    </row>
    <row r="13062" customFormat="false" ht="15" hidden="false" customHeight="false" outlineLevel="0" collapsed="false">
      <c r="A13062" s="0" t="s">
        <v>24701</v>
      </c>
      <c r="B13062" s="0" t="s">
        <v>21519</v>
      </c>
      <c r="C13062" s="0" t="s">
        <v>4754</v>
      </c>
      <c r="D13062" s="0" t="s">
        <v>71</v>
      </c>
      <c r="E13062" s="0" t="s">
        <v>112</v>
      </c>
      <c r="F13062" s="7" t="n">
        <v>895.07</v>
      </c>
      <c r="G13062" s="6" t="n">
        <v>132</v>
      </c>
      <c r="H13062" s="8" t="n">
        <v>132</v>
      </c>
      <c r="I13062" s="0" t="n">
        <v>1</v>
      </c>
      <c r="J13062" s="7" t="n">
        <f aca="false">IFERROR(F13062/G13062,"")</f>
        <v>6.78083333333333</v>
      </c>
      <c r="K13062" s="7" t="n">
        <f aca="false">IFERROR(F13062/H13062,"")</f>
        <v>6.78083333333333</v>
      </c>
      <c r="L13062" s="13" t="n">
        <f aca="false">L13061+F13062/$F$2*100</f>
        <v>99.933557032288</v>
      </c>
    </row>
    <row r="13063" customFormat="false" ht="15" hidden="false" customHeight="false" outlineLevel="0" collapsed="false">
      <c r="A13063" s="0" t="s">
        <v>24702</v>
      </c>
      <c r="B13063" s="0" t="s">
        <v>2142</v>
      </c>
      <c r="C13063" s="0" t="s">
        <v>819</v>
      </c>
      <c r="D13063" s="0" t="s">
        <v>182</v>
      </c>
      <c r="E13063" s="0" t="s">
        <v>112</v>
      </c>
      <c r="F13063" s="7" t="n">
        <v>894.84</v>
      </c>
      <c r="G13063" s="6" t="n">
        <v>134</v>
      </c>
      <c r="H13063" s="8" t="n">
        <v>134</v>
      </c>
      <c r="I13063" s="0" t="n">
        <v>1</v>
      </c>
      <c r="J13063" s="7" t="n">
        <f aca="false">IFERROR(F13063/G13063,"")</f>
        <v>6.67791044776119</v>
      </c>
      <c r="K13063" s="7" t="n">
        <f aca="false">IFERROR(F13063/H13063,"")</f>
        <v>6.67791044776119</v>
      </c>
      <c r="L13063" s="13" t="n">
        <f aca="false">L13062+F13063/$F$2*100</f>
        <v>99.9335897210399</v>
      </c>
    </row>
    <row r="13064" customFormat="false" ht="15" hidden="false" customHeight="false" outlineLevel="0" collapsed="false">
      <c r="A13064" s="0" t="s">
        <v>24703</v>
      </c>
      <c r="B13064" s="0" t="s">
        <v>24704</v>
      </c>
      <c r="C13064" s="0" t="s">
        <v>1461</v>
      </c>
      <c r="D13064" s="0" t="s">
        <v>198</v>
      </c>
      <c r="E13064" s="0" t="s">
        <v>9296</v>
      </c>
      <c r="F13064" s="7" t="n">
        <v>894.76</v>
      </c>
      <c r="G13064" s="6" t="n">
        <v>120</v>
      </c>
      <c r="H13064" s="8" t="n">
        <v>120</v>
      </c>
      <c r="I13064" s="0" t="n">
        <v>1</v>
      </c>
      <c r="J13064" s="7" t="n">
        <f aca="false">IFERROR(F13064/G13064,"")</f>
        <v>7.45633333333333</v>
      </c>
      <c r="K13064" s="7" t="n">
        <f aca="false">IFERROR(F13064/H13064,"")</f>
        <v>7.45633333333333</v>
      </c>
      <c r="L13064" s="13" t="n">
        <f aca="false">L13063+F13064/$F$2*100</f>
        <v>99.9336224068693</v>
      </c>
    </row>
    <row r="13065" customFormat="false" ht="15" hidden="false" customHeight="false" outlineLevel="0" collapsed="false">
      <c r="A13065" s="0" t="s">
        <v>24705</v>
      </c>
      <c r="B13065" s="0" t="s">
        <v>24706</v>
      </c>
      <c r="C13065" s="0" t="s">
        <v>1502</v>
      </c>
      <c r="D13065" s="0" t="s">
        <v>57</v>
      </c>
      <c r="E13065" s="0" t="s">
        <v>269</v>
      </c>
      <c r="F13065" s="7" t="n">
        <v>894.5</v>
      </c>
      <c r="G13065" s="6" t="n">
        <v>95</v>
      </c>
      <c r="H13065" s="8" t="n">
        <v>213.2</v>
      </c>
      <c r="I13065" s="0" t="n">
        <v>1</v>
      </c>
      <c r="J13065" s="7" t="n">
        <f aca="false">IFERROR(F13065/G13065,"")</f>
        <v>9.41578947368421</v>
      </c>
      <c r="K13065" s="7" t="n">
        <f aca="false">IFERROR(F13065/H13065,"")</f>
        <v>4.19559099437148</v>
      </c>
      <c r="L13065" s="13" t="n">
        <f aca="false">L13064+F13065/$F$2*100</f>
        <v>99.9336550832009</v>
      </c>
    </row>
    <row r="13066" customFormat="false" ht="15" hidden="false" customHeight="false" outlineLevel="0" collapsed="false">
      <c r="A13066" s="0" t="s">
        <v>24707</v>
      </c>
      <c r="B13066" s="0" t="s">
        <v>24708</v>
      </c>
      <c r="C13066" s="0" t="s">
        <v>3978</v>
      </c>
      <c r="D13066" s="0" t="s">
        <v>57</v>
      </c>
      <c r="E13066" s="0" t="s">
        <v>2988</v>
      </c>
      <c r="F13066" s="7" t="n">
        <v>894.14</v>
      </c>
      <c r="G13066" s="6" t="n">
        <v>11</v>
      </c>
      <c r="H13066" s="8" t="n">
        <v>17.5</v>
      </c>
      <c r="I13066" s="0" t="n">
        <v>1</v>
      </c>
      <c r="J13066" s="7" t="n">
        <f aca="false">IFERROR(F13066/G13066,"")</f>
        <v>81.2854545454545</v>
      </c>
      <c r="K13066" s="7" t="n">
        <f aca="false">IFERROR(F13066/H13066,"")</f>
        <v>51.0937142857143</v>
      </c>
      <c r="L13066" s="13" t="n">
        <f aca="false">L13065+F13066/$F$2*100</f>
        <v>99.9336877463816</v>
      </c>
    </row>
    <row r="13067" customFormat="false" ht="15" hidden="false" customHeight="false" outlineLevel="0" collapsed="false">
      <c r="A13067" s="0" t="s">
        <v>24709</v>
      </c>
      <c r="B13067" s="0" t="s">
        <v>24710</v>
      </c>
      <c r="C13067" s="0" t="s">
        <v>640</v>
      </c>
      <c r="D13067" s="0" t="s">
        <v>85</v>
      </c>
      <c r="E13067" s="0" t="s">
        <v>1789</v>
      </c>
      <c r="F13067" s="7" t="n">
        <v>893.73</v>
      </c>
      <c r="G13067" s="6" t="n">
        <v>89</v>
      </c>
      <c r="H13067" s="8" t="n">
        <v>107.6</v>
      </c>
      <c r="I13067" s="0" t="n">
        <v>1</v>
      </c>
      <c r="J13067" s="7" t="n">
        <f aca="false">IFERROR(F13067/G13067,"")</f>
        <v>10.0419101123596</v>
      </c>
      <c r="K13067" s="7" t="n">
        <f aca="false">IFERROR(F13067/H13067,"")</f>
        <v>8.30604089219331</v>
      </c>
      <c r="L13067" s="13" t="n">
        <f aca="false">L13066+F13067/$F$2*100</f>
        <v>99.9337203945849</v>
      </c>
    </row>
    <row r="13068" customFormat="false" ht="15" hidden="false" customHeight="false" outlineLevel="0" collapsed="false">
      <c r="A13068" s="0" t="s">
        <v>24711</v>
      </c>
      <c r="B13068" s="0" t="s">
        <v>16949</v>
      </c>
      <c r="C13068" s="0" t="s">
        <v>715</v>
      </c>
      <c r="D13068" s="0" t="s">
        <v>62</v>
      </c>
      <c r="E13068" s="0" t="s">
        <v>186</v>
      </c>
      <c r="F13068" s="7" t="n">
        <v>892.78</v>
      </c>
      <c r="G13068" s="6" t="n">
        <v>43</v>
      </c>
      <c r="H13068" s="8" t="n">
        <v>65.4</v>
      </c>
      <c r="I13068" s="0" t="n">
        <v>1</v>
      </c>
      <c r="J13068" s="7" t="n">
        <f aca="false">IFERROR(F13068/G13068,"")</f>
        <v>20.7623255813954</v>
      </c>
      <c r="K13068" s="7" t="n">
        <f aca="false">IFERROR(F13068/H13068,"")</f>
        <v>13.6510703363914</v>
      </c>
      <c r="L13068" s="13" t="n">
        <f aca="false">L13067+F13068/$F$2*100</f>
        <v>99.9337530080844</v>
      </c>
    </row>
    <row r="13069" customFormat="false" ht="15" hidden="false" customHeight="false" outlineLevel="0" collapsed="false">
      <c r="A13069" s="0" t="s">
        <v>24712</v>
      </c>
      <c r="B13069" s="0" t="s">
        <v>24713</v>
      </c>
      <c r="C13069" s="0" t="s">
        <v>137</v>
      </c>
      <c r="D13069" s="0" t="s">
        <v>123</v>
      </c>
      <c r="E13069" s="0" t="s">
        <v>112</v>
      </c>
      <c r="F13069" s="7" t="n">
        <v>892.68</v>
      </c>
      <c r="G13069" s="6" t="n">
        <v>199</v>
      </c>
      <c r="H13069" s="8" t="n">
        <v>201</v>
      </c>
      <c r="I13069" s="0" t="n">
        <v>1</v>
      </c>
      <c r="J13069" s="7" t="n">
        <f aca="false">IFERROR(F13069/G13069,"")</f>
        <v>4.48582914572864</v>
      </c>
      <c r="K13069" s="7" t="n">
        <f aca="false">IFERROR(F13069/H13069,"")</f>
        <v>4.44119402985075</v>
      </c>
      <c r="L13069" s="13" t="n">
        <f aca="false">L13068+F13069/$F$2*100</f>
        <v>99.9337856179309</v>
      </c>
    </row>
    <row r="13070" customFormat="false" ht="15" hidden="false" customHeight="false" outlineLevel="0" collapsed="false">
      <c r="A13070" s="0" t="s">
        <v>24714</v>
      </c>
      <c r="B13070" s="0" t="s">
        <v>24715</v>
      </c>
      <c r="C13070" s="0" t="s">
        <v>210</v>
      </c>
      <c r="D13070" s="0" t="s">
        <v>52</v>
      </c>
      <c r="E13070" s="0" t="s">
        <v>9296</v>
      </c>
      <c r="F13070" s="7" t="n">
        <v>891.74</v>
      </c>
      <c r="G13070" s="6" t="n">
        <v>138</v>
      </c>
      <c r="H13070" s="8" t="n">
        <v>138</v>
      </c>
      <c r="I13070" s="0" t="n">
        <v>1</v>
      </c>
      <c r="J13070" s="7" t="n">
        <f aca="false">IFERROR(F13070/G13070,"")</f>
        <v>6.46188405797101</v>
      </c>
      <c r="K13070" s="7" t="n">
        <f aca="false">IFERROR(F13070/H13070,"")</f>
        <v>6.46188405797101</v>
      </c>
      <c r="L13070" s="13" t="n">
        <f aca="false">L13069+F13070/$F$2*100</f>
        <v>99.9338181934389</v>
      </c>
    </row>
    <row r="13071" customFormat="false" ht="15" hidden="false" customHeight="false" outlineLevel="0" collapsed="false">
      <c r="A13071" s="0" t="s">
        <v>24716</v>
      </c>
      <c r="B13071" s="0" t="s">
        <v>2956</v>
      </c>
      <c r="C13071" s="0" t="s">
        <v>1694</v>
      </c>
      <c r="D13071" s="0" t="s">
        <v>127</v>
      </c>
      <c r="E13071" s="0" t="s">
        <v>112</v>
      </c>
      <c r="F13071" s="7" t="n">
        <v>891.51</v>
      </c>
      <c r="G13071" s="6" t="n">
        <v>79</v>
      </c>
      <c r="H13071" s="8" t="n">
        <v>79</v>
      </c>
      <c r="I13071" s="0" t="n">
        <v>1</v>
      </c>
      <c r="J13071" s="7" t="n">
        <f aca="false">IFERROR(F13071/G13071,"")</f>
        <v>11.2849367088608</v>
      </c>
      <c r="K13071" s="7" t="n">
        <f aca="false">IFERROR(F13071/H13071,"")</f>
        <v>11.2849367088608</v>
      </c>
      <c r="L13071" s="13" t="n">
        <f aca="false">L13070+F13071/$F$2*100</f>
        <v>99.933850760545</v>
      </c>
    </row>
    <row r="13072" customFormat="false" ht="15" hidden="false" customHeight="false" outlineLevel="0" collapsed="false">
      <c r="A13072" s="0" t="s">
        <v>24717</v>
      </c>
      <c r="B13072" s="0" t="s">
        <v>11655</v>
      </c>
      <c r="C13072" s="0" t="s">
        <v>726</v>
      </c>
      <c r="D13072" s="0" t="s">
        <v>2083</v>
      </c>
      <c r="E13072" s="0" t="s">
        <v>186</v>
      </c>
      <c r="F13072" s="7" t="n">
        <v>891.24</v>
      </c>
      <c r="G13072" s="6" t="n">
        <v>47</v>
      </c>
      <c r="H13072" s="8" t="n">
        <v>114.1</v>
      </c>
      <c r="I13072" s="0" t="n">
        <v>1</v>
      </c>
      <c r="J13072" s="7" t="n">
        <f aca="false">IFERROR(F13072/G13072,"")</f>
        <v>18.9625531914894</v>
      </c>
      <c r="K13072" s="7" t="n">
        <f aca="false">IFERROR(F13072/H13072,"")</f>
        <v>7.81104294478528</v>
      </c>
      <c r="L13072" s="13" t="n">
        <f aca="false">L13071+F13072/$F$2*100</f>
        <v>99.9338833177879</v>
      </c>
    </row>
    <row r="13073" customFormat="false" ht="15" hidden="false" customHeight="false" outlineLevel="0" collapsed="false">
      <c r="A13073" s="0" t="s">
        <v>24718</v>
      </c>
      <c r="B13073" s="0" t="s">
        <v>944</v>
      </c>
      <c r="C13073" s="0" t="s">
        <v>70</v>
      </c>
      <c r="D13073" s="0" t="s">
        <v>1893</v>
      </c>
      <c r="E13073" s="0" t="s">
        <v>269</v>
      </c>
      <c r="F13073" s="7" t="n">
        <v>891.02</v>
      </c>
      <c r="G13073" s="6" t="n">
        <v>69</v>
      </c>
      <c r="H13073" s="8" t="n">
        <v>200</v>
      </c>
      <c r="I13073" s="0" t="n">
        <v>1</v>
      </c>
      <c r="J13073" s="7" t="n">
        <f aca="false">IFERROR(F13073/G13073,"")</f>
        <v>12.9133333333333</v>
      </c>
      <c r="K13073" s="7" t="n">
        <f aca="false">IFERROR(F13073/H13073,"")</f>
        <v>4.4551</v>
      </c>
      <c r="L13073" s="13" t="n">
        <f aca="false">L13072+F13073/$F$2*100</f>
        <v>99.9339158669941</v>
      </c>
    </row>
    <row r="13074" customFormat="false" ht="15" hidden="false" customHeight="false" outlineLevel="0" collapsed="false">
      <c r="A13074" s="0" t="s">
        <v>24719</v>
      </c>
      <c r="B13074" s="0" t="s">
        <v>6572</v>
      </c>
      <c r="C13074" s="0" t="s">
        <v>122</v>
      </c>
      <c r="D13074" s="0" t="s">
        <v>123</v>
      </c>
      <c r="E13074" s="0" t="s">
        <v>17838</v>
      </c>
      <c r="F13074" s="7" t="n">
        <v>890.63</v>
      </c>
      <c r="G13074" s="6" t="n">
        <v>133</v>
      </c>
      <c r="H13074" s="8" t="n">
        <v>133</v>
      </c>
      <c r="I13074" s="0" t="n">
        <v>1</v>
      </c>
      <c r="J13074" s="7" t="n">
        <f aca="false">IFERROR(F13074/G13074,"")</f>
        <v>6.69646616541353</v>
      </c>
      <c r="K13074" s="7" t="n">
        <f aca="false">IFERROR(F13074/H13074,"")</f>
        <v>6.69646616541353</v>
      </c>
      <c r="L13074" s="13" t="n">
        <f aca="false">L13073+F13074/$F$2*100</f>
        <v>99.9339484019536</v>
      </c>
    </row>
    <row r="13075" customFormat="false" ht="15" hidden="false" customHeight="false" outlineLevel="0" collapsed="false">
      <c r="A13075" s="0" t="s">
        <v>24720</v>
      </c>
      <c r="B13075" s="0" t="s">
        <v>367</v>
      </c>
      <c r="C13075" s="0" t="s">
        <v>1256</v>
      </c>
      <c r="D13075" s="0" t="s">
        <v>101</v>
      </c>
      <c r="E13075" s="0" t="s">
        <v>2162</v>
      </c>
      <c r="F13075" s="7" t="n">
        <v>890.42</v>
      </c>
      <c r="G13075" s="6" t="n">
        <v>144</v>
      </c>
      <c r="H13075" s="8" t="n">
        <v>144</v>
      </c>
      <c r="I13075" s="0" t="n">
        <v>1</v>
      </c>
      <c r="J13075" s="7" t="n">
        <f aca="false">IFERROR(F13075/G13075,"")</f>
        <v>6.18347222222222</v>
      </c>
      <c r="K13075" s="7" t="n">
        <f aca="false">IFERROR(F13075/H13075,"")</f>
        <v>6.18347222222222</v>
      </c>
      <c r="L13075" s="13" t="n">
        <f aca="false">L13074+F13075/$F$2*100</f>
        <v>99.9339809292416</v>
      </c>
    </row>
    <row r="13076" customFormat="false" ht="15" hidden="false" customHeight="false" outlineLevel="0" collapsed="false">
      <c r="A13076" s="0" t="s">
        <v>24721</v>
      </c>
      <c r="B13076" s="0" t="s">
        <v>24722</v>
      </c>
      <c r="C13076" s="0" t="s">
        <v>24723</v>
      </c>
      <c r="D13076" s="0" t="s">
        <v>101</v>
      </c>
      <c r="E13076" s="0" t="s">
        <v>81</v>
      </c>
      <c r="F13076" s="7" t="n">
        <v>890.29</v>
      </c>
      <c r="G13076" s="6" t="n">
        <v>131</v>
      </c>
      <c r="H13076" s="8" t="n">
        <v>131</v>
      </c>
      <c r="I13076" s="0" t="n">
        <v>1</v>
      </c>
      <c r="J13076" s="7" t="n">
        <f aca="false">IFERROR(F13076/G13076,"")</f>
        <v>6.79610687022901</v>
      </c>
      <c r="K13076" s="7" t="n">
        <f aca="false">IFERROR(F13076/H13076,"")</f>
        <v>6.79610687022901</v>
      </c>
      <c r="L13076" s="13" t="n">
        <f aca="false">L13075+F13076/$F$2*100</f>
        <v>99.9340134517808</v>
      </c>
    </row>
    <row r="13077" customFormat="false" ht="15" hidden="false" customHeight="false" outlineLevel="0" collapsed="false">
      <c r="A13077" s="0" t="s">
        <v>24724</v>
      </c>
      <c r="B13077" s="0" t="s">
        <v>24725</v>
      </c>
      <c r="C13077" s="0" t="s">
        <v>137</v>
      </c>
      <c r="D13077" s="0" t="s">
        <v>182</v>
      </c>
      <c r="E13077" s="0" t="s">
        <v>18581</v>
      </c>
      <c r="F13077" s="7" t="n">
        <v>890.26</v>
      </c>
      <c r="G13077" s="6" t="n">
        <v>265</v>
      </c>
      <c r="H13077" s="8" t="n">
        <v>265</v>
      </c>
      <c r="I13077" s="0" t="n">
        <v>1</v>
      </c>
      <c r="J13077" s="7" t="n">
        <f aca="false">IFERROR(F13077/G13077,"")</f>
        <v>3.35947169811321</v>
      </c>
      <c r="K13077" s="7" t="n">
        <f aca="false">IFERROR(F13077/H13077,"")</f>
        <v>3.35947169811321</v>
      </c>
      <c r="L13077" s="13" t="n">
        <f aca="false">L13076+F13077/$F$2*100</f>
        <v>99.934045973224</v>
      </c>
    </row>
    <row r="13078" customFormat="false" ht="15" hidden="false" customHeight="false" outlineLevel="0" collapsed="false">
      <c r="A13078" s="0" t="s">
        <v>24726</v>
      </c>
      <c r="B13078" s="0" t="s">
        <v>24727</v>
      </c>
      <c r="C13078" s="0" t="s">
        <v>3629</v>
      </c>
      <c r="D13078" s="0" t="s">
        <v>52</v>
      </c>
      <c r="E13078" s="0" t="s">
        <v>269</v>
      </c>
      <c r="F13078" s="7" t="n">
        <v>889.34</v>
      </c>
      <c r="G13078" s="6" t="n">
        <v>124</v>
      </c>
      <c r="H13078" s="8" t="n">
        <v>124.7</v>
      </c>
      <c r="I13078" s="0" t="n">
        <v>1</v>
      </c>
      <c r="J13078" s="7" t="n">
        <f aca="false">IFERROR(F13078/G13078,"")</f>
        <v>7.17209677419355</v>
      </c>
      <c r="K13078" s="7" t="n">
        <f aca="false">IFERROR(F13078/H13078,"")</f>
        <v>7.13183640737771</v>
      </c>
      <c r="L13078" s="13" t="n">
        <f aca="false">L13077+F13078/$F$2*100</f>
        <v>99.9340784610594</v>
      </c>
    </row>
    <row r="13079" customFormat="false" ht="15" hidden="false" customHeight="false" outlineLevel="0" collapsed="false">
      <c r="A13079" s="0" t="s">
        <v>24728</v>
      </c>
      <c r="B13079" s="0" t="s">
        <v>24729</v>
      </c>
      <c r="C13079" s="0" t="s">
        <v>18853</v>
      </c>
      <c r="D13079" s="0" t="s">
        <v>32</v>
      </c>
      <c r="E13079" s="0" t="s">
        <v>144</v>
      </c>
      <c r="F13079" s="7" t="n">
        <v>889.31</v>
      </c>
      <c r="G13079" s="6" t="n">
        <v>79</v>
      </c>
      <c r="H13079" s="8" t="n">
        <v>85.3</v>
      </c>
      <c r="I13079" s="0" t="n">
        <v>1</v>
      </c>
      <c r="J13079" s="7" t="n">
        <f aca="false">IFERROR(F13079/G13079,"")</f>
        <v>11.2570886075949</v>
      </c>
      <c r="K13079" s="7" t="n">
        <f aca="false">IFERROR(F13079/H13079,"")</f>
        <v>10.425674091442</v>
      </c>
      <c r="L13079" s="13" t="n">
        <f aca="false">L13078+F13079/$F$2*100</f>
        <v>99.9341109477988</v>
      </c>
    </row>
    <row r="13080" customFormat="false" ht="15" hidden="false" customHeight="false" outlineLevel="0" collapsed="false">
      <c r="A13080" s="0" t="s">
        <v>24730</v>
      </c>
      <c r="B13080" s="0" t="s">
        <v>24731</v>
      </c>
      <c r="C13080" s="0" t="s">
        <v>137</v>
      </c>
      <c r="D13080" s="0" t="s">
        <v>411</v>
      </c>
      <c r="E13080" s="0" t="s">
        <v>112</v>
      </c>
      <c r="F13080" s="7" t="n">
        <v>888.55</v>
      </c>
      <c r="G13080" s="6" t="n">
        <v>257</v>
      </c>
      <c r="H13080" s="8" t="n">
        <v>257.5</v>
      </c>
      <c r="I13080" s="0" t="n">
        <v>1</v>
      </c>
      <c r="J13080" s="7" t="n">
        <f aca="false">IFERROR(F13080/G13080,"")</f>
        <v>3.45739299610895</v>
      </c>
      <c r="K13080" s="7" t="n">
        <f aca="false">IFERROR(F13080/H13080,"")</f>
        <v>3.45067961165049</v>
      </c>
      <c r="L13080" s="13" t="n">
        <f aca="false">L13079+F13080/$F$2*100</f>
        <v>99.9341434067753</v>
      </c>
    </row>
    <row r="13081" customFormat="false" ht="15" hidden="false" customHeight="false" outlineLevel="0" collapsed="false">
      <c r="A13081" s="0" t="s">
        <v>24732</v>
      </c>
      <c r="B13081" s="0" t="s">
        <v>24733</v>
      </c>
      <c r="C13081" s="0" t="s">
        <v>601</v>
      </c>
      <c r="D13081" s="0" t="s">
        <v>123</v>
      </c>
      <c r="E13081" s="0" t="s">
        <v>112</v>
      </c>
      <c r="F13081" s="7" t="n">
        <v>888.36</v>
      </c>
      <c r="G13081" s="6" t="n">
        <v>122</v>
      </c>
      <c r="H13081" s="8" t="n">
        <v>184</v>
      </c>
      <c r="I13081" s="0" t="n">
        <v>1</v>
      </c>
      <c r="J13081" s="7" t="n">
        <f aca="false">IFERROR(F13081/G13081,"")</f>
        <v>7.2816393442623</v>
      </c>
      <c r="K13081" s="7" t="n">
        <f aca="false">IFERROR(F13081/H13081,"")</f>
        <v>4.82804347826087</v>
      </c>
      <c r="L13081" s="13" t="n">
        <f aca="false">L13080+F13081/$F$2*100</f>
        <v>99.934175858811</v>
      </c>
    </row>
    <row r="13082" customFormat="false" ht="15" hidden="false" customHeight="false" outlineLevel="0" collapsed="false">
      <c r="A13082" s="0" t="s">
        <v>24734</v>
      </c>
      <c r="B13082" s="0" t="s">
        <v>15149</v>
      </c>
      <c r="C13082" s="0" t="s">
        <v>726</v>
      </c>
      <c r="D13082" s="0" t="s">
        <v>4953</v>
      </c>
      <c r="E13082" s="0" t="s">
        <v>11090</v>
      </c>
      <c r="F13082" s="7" t="n">
        <v>887.72</v>
      </c>
      <c r="G13082" s="6" t="n">
        <v>146</v>
      </c>
      <c r="H13082" s="8" t="n">
        <v>177</v>
      </c>
      <c r="I13082" s="0" t="n">
        <v>1</v>
      </c>
      <c r="J13082" s="7" t="n">
        <f aca="false">IFERROR(F13082/G13082,"")</f>
        <v>6.08027397260274</v>
      </c>
      <c r="K13082" s="7" t="n">
        <f aca="false">IFERROR(F13082/H13082,"")</f>
        <v>5.01536723163842</v>
      </c>
      <c r="L13082" s="13" t="n">
        <f aca="false">L13081+F13082/$F$2*100</f>
        <v>99.9342082874673</v>
      </c>
    </row>
    <row r="13083" customFormat="false" ht="15" hidden="false" customHeight="false" outlineLevel="0" collapsed="false">
      <c r="A13083" s="0" t="s">
        <v>24735</v>
      </c>
      <c r="B13083" s="0" t="s">
        <v>3562</v>
      </c>
      <c r="C13083" s="0" t="s">
        <v>4407</v>
      </c>
      <c r="D13083" s="0" t="s">
        <v>52</v>
      </c>
      <c r="E13083" s="0" t="s">
        <v>895</v>
      </c>
      <c r="F13083" s="7" t="n">
        <v>887.69</v>
      </c>
      <c r="G13083" s="6" t="n">
        <v>61</v>
      </c>
      <c r="H13083" s="8" t="n">
        <v>158.5</v>
      </c>
      <c r="I13083" s="0" t="n">
        <v>1</v>
      </c>
      <c r="J13083" s="7" t="n">
        <f aca="false">IFERROR(F13083/G13083,"")</f>
        <v>14.5522950819672</v>
      </c>
      <c r="K13083" s="7" t="n">
        <f aca="false">IFERROR(F13083/H13083,"")</f>
        <v>5.60056782334385</v>
      </c>
      <c r="L13083" s="13" t="n">
        <f aca="false">L13082+F13083/$F$2*100</f>
        <v>99.9342407150277</v>
      </c>
    </row>
    <row r="13084" customFormat="false" ht="15" hidden="false" customHeight="false" outlineLevel="0" collapsed="false">
      <c r="A13084" s="0" t="s">
        <v>24736</v>
      </c>
      <c r="B13084" s="0" t="s">
        <v>10667</v>
      </c>
      <c r="C13084" s="0" t="s">
        <v>640</v>
      </c>
      <c r="D13084" s="0" t="s">
        <v>217</v>
      </c>
      <c r="E13084" s="0" t="s">
        <v>15909</v>
      </c>
      <c r="F13084" s="7" t="n">
        <v>887.65</v>
      </c>
      <c r="G13084" s="6" t="n">
        <v>172</v>
      </c>
      <c r="H13084" s="8" t="n">
        <v>172.4</v>
      </c>
      <c r="I13084" s="0" t="n">
        <v>1</v>
      </c>
      <c r="J13084" s="7" t="n">
        <f aca="false">IFERROR(F13084/G13084,"")</f>
        <v>5.16075581395349</v>
      </c>
      <c r="K13084" s="7" t="n">
        <f aca="false">IFERROR(F13084/H13084,"")</f>
        <v>5.1487819025522</v>
      </c>
      <c r="L13084" s="13" t="n">
        <f aca="false">L13083+F13084/$F$2*100</f>
        <v>99.9342731411269</v>
      </c>
    </row>
    <row r="13085" customFormat="false" ht="15" hidden="false" customHeight="false" outlineLevel="0" collapsed="false">
      <c r="A13085" s="0" t="s">
        <v>24737</v>
      </c>
      <c r="B13085" s="0" t="s">
        <v>24738</v>
      </c>
      <c r="C13085" s="0" t="s">
        <v>24739</v>
      </c>
      <c r="D13085" s="0" t="s">
        <v>127</v>
      </c>
      <c r="E13085" s="0" t="s">
        <v>81</v>
      </c>
      <c r="F13085" s="7" t="n">
        <v>887.14</v>
      </c>
      <c r="G13085" s="6" t="n">
        <v>50</v>
      </c>
      <c r="H13085" s="8" t="n">
        <v>125.7</v>
      </c>
      <c r="I13085" s="0" t="n">
        <v>1</v>
      </c>
      <c r="J13085" s="7" t="n">
        <f aca="false">IFERROR(F13085/G13085,"")</f>
        <v>17.7428</v>
      </c>
      <c r="K13085" s="7" t="n">
        <f aca="false">IFERROR(F13085/H13085,"")</f>
        <v>7.05759745425617</v>
      </c>
      <c r="L13085" s="13" t="n">
        <f aca="false">L13084+F13085/$F$2*100</f>
        <v>99.9343055485957</v>
      </c>
    </row>
    <row r="13086" customFormat="false" ht="15" hidden="false" customHeight="false" outlineLevel="0" collapsed="false">
      <c r="A13086" s="0" t="s">
        <v>24740</v>
      </c>
      <c r="B13086" s="0" t="s">
        <v>2870</v>
      </c>
      <c r="C13086" s="0" t="s">
        <v>407</v>
      </c>
      <c r="D13086" s="0" t="s">
        <v>57</v>
      </c>
      <c r="E13086" s="0" t="s">
        <v>18581</v>
      </c>
      <c r="F13086" s="7" t="n">
        <v>886.65</v>
      </c>
      <c r="G13086" s="6" t="n">
        <v>238</v>
      </c>
      <c r="H13086" s="8" t="n">
        <v>238</v>
      </c>
      <c r="I13086" s="0" t="n">
        <v>1</v>
      </c>
      <c r="J13086" s="7" t="n">
        <f aca="false">IFERROR(F13086/G13086,"")</f>
        <v>3.72542016806723</v>
      </c>
      <c r="K13086" s="7" t="n">
        <f aca="false">IFERROR(F13086/H13086,"")</f>
        <v>3.72542016806723</v>
      </c>
      <c r="L13086" s="13" t="n">
        <f aca="false">L13085+F13086/$F$2*100</f>
        <v>99.9343379381646</v>
      </c>
    </row>
    <row r="13087" customFormat="false" ht="15" hidden="false" customHeight="false" outlineLevel="0" collapsed="false">
      <c r="A13087" s="0" t="s">
        <v>24741</v>
      </c>
      <c r="B13087" s="0" t="s">
        <v>24742</v>
      </c>
      <c r="C13087" s="0" t="s">
        <v>204</v>
      </c>
      <c r="D13087" s="0" t="s">
        <v>123</v>
      </c>
      <c r="E13087" s="0" t="s">
        <v>112</v>
      </c>
      <c r="F13087" s="7" t="n">
        <v>885.58</v>
      </c>
      <c r="G13087" s="6" t="n">
        <v>55</v>
      </c>
      <c r="H13087" s="8" t="n">
        <v>80.9</v>
      </c>
      <c r="I13087" s="0" t="n">
        <v>1</v>
      </c>
      <c r="J13087" s="7" t="n">
        <f aca="false">IFERROR(F13087/G13087,"")</f>
        <v>16.1014545454545</v>
      </c>
      <c r="K13087" s="7" t="n">
        <f aca="false">IFERROR(F13087/H13087,"")</f>
        <v>10.9466007416564</v>
      </c>
      <c r="L13087" s="13" t="n">
        <f aca="false">L13086+F13087/$F$2*100</f>
        <v>99.9343702886461</v>
      </c>
    </row>
    <row r="13088" customFormat="false" ht="15" hidden="false" customHeight="false" outlineLevel="0" collapsed="false">
      <c r="A13088" s="0" t="s">
        <v>24743</v>
      </c>
      <c r="B13088" s="0" t="s">
        <v>253</v>
      </c>
      <c r="C13088" s="0" t="s">
        <v>24744</v>
      </c>
      <c r="D13088" s="0" t="s">
        <v>85</v>
      </c>
      <c r="E13088" s="0" t="s">
        <v>2194</v>
      </c>
      <c r="F13088" s="7" t="n">
        <v>884.93</v>
      </c>
      <c r="G13088" s="6" t="n">
        <v>71</v>
      </c>
      <c r="H13088" s="8" t="n">
        <v>195.5</v>
      </c>
      <c r="I13088" s="0" t="n">
        <v>1</v>
      </c>
      <c r="J13088" s="7" t="n">
        <f aca="false">IFERROR(F13088/G13088,"")</f>
        <v>12.4638028169014</v>
      </c>
      <c r="K13088" s="7" t="n">
        <f aca="false">IFERROR(F13088/H13088,"")</f>
        <v>4.52649616368286</v>
      </c>
      <c r="L13088" s="13" t="n">
        <f aca="false">L13087+F13088/$F$2*100</f>
        <v>99.934402615383</v>
      </c>
    </row>
    <row r="13089" customFormat="false" ht="15" hidden="false" customHeight="false" outlineLevel="0" collapsed="false">
      <c r="A13089" s="0" t="s">
        <v>24745</v>
      </c>
      <c r="B13089" s="0" t="s">
        <v>844</v>
      </c>
      <c r="C13089" s="0" t="s">
        <v>883</v>
      </c>
      <c r="D13089" s="0" t="s">
        <v>52</v>
      </c>
      <c r="E13089" s="0" t="s">
        <v>6535</v>
      </c>
      <c r="F13089" s="7" t="n">
        <v>884.73</v>
      </c>
      <c r="G13089" s="6" t="n">
        <v>58</v>
      </c>
      <c r="H13089" s="8" t="n">
        <v>58</v>
      </c>
      <c r="I13089" s="0" t="n">
        <v>1</v>
      </c>
      <c r="J13089" s="7" t="n">
        <f aca="false">IFERROR(F13089/G13089,"")</f>
        <v>15.2539655172414</v>
      </c>
      <c r="K13089" s="7" t="n">
        <f aca="false">IFERROR(F13089/H13089,"")</f>
        <v>15.2539655172414</v>
      </c>
      <c r="L13089" s="13" t="n">
        <f aca="false">L13088+F13089/$F$2*100</f>
        <v>99.9344349348138</v>
      </c>
    </row>
    <row r="13090" customFormat="false" ht="15" hidden="false" customHeight="false" outlineLevel="0" collapsed="false">
      <c r="A13090" s="0" t="s">
        <v>24746</v>
      </c>
      <c r="B13090" s="0" t="s">
        <v>3239</v>
      </c>
      <c r="C13090" s="0" t="s">
        <v>1675</v>
      </c>
      <c r="D13090" s="0" t="s">
        <v>251</v>
      </c>
      <c r="E13090" s="0" t="s">
        <v>2162</v>
      </c>
      <c r="F13090" s="7" t="n">
        <v>884.31</v>
      </c>
      <c r="G13090" s="6" t="n">
        <v>136</v>
      </c>
      <c r="H13090" s="8" t="n">
        <v>136</v>
      </c>
      <c r="I13090" s="0" t="n">
        <v>1</v>
      </c>
      <c r="J13090" s="7" t="n">
        <f aca="false">IFERROR(F13090/G13090,"")</f>
        <v>6.50227941176471</v>
      </c>
      <c r="K13090" s="7" t="n">
        <f aca="false">IFERROR(F13090/H13090,"")</f>
        <v>6.50227941176471</v>
      </c>
      <c r="L13090" s="13" t="n">
        <f aca="false">L13089+F13090/$F$2*100</f>
        <v>99.9344672389019</v>
      </c>
    </row>
    <row r="13091" customFormat="false" ht="15" hidden="false" customHeight="false" outlineLevel="0" collapsed="false">
      <c r="A13091" s="0" t="s">
        <v>24747</v>
      </c>
      <c r="B13091" s="0" t="s">
        <v>24748</v>
      </c>
      <c r="C13091" s="0" t="s">
        <v>24749</v>
      </c>
      <c r="D13091" s="0" t="s">
        <v>260</v>
      </c>
      <c r="E13091" s="0" t="s">
        <v>2724</v>
      </c>
      <c r="F13091" s="7" t="n">
        <v>884.07</v>
      </c>
      <c r="G13091" s="6" t="n">
        <v>96</v>
      </c>
      <c r="H13091" s="8" t="n">
        <v>96</v>
      </c>
      <c r="I13091" s="0" t="n">
        <v>1</v>
      </c>
      <c r="J13091" s="7" t="n">
        <f aca="false">IFERROR(F13091/G13091,"")</f>
        <v>9.2090625</v>
      </c>
      <c r="K13091" s="7" t="n">
        <f aca="false">IFERROR(F13091/H13091,"")</f>
        <v>9.2090625</v>
      </c>
      <c r="L13091" s="13" t="n">
        <f aca="false">L13090+F13091/$F$2*100</f>
        <v>99.9344995342227</v>
      </c>
    </row>
    <row r="13092" customFormat="false" ht="15" hidden="false" customHeight="false" outlineLevel="0" collapsed="false">
      <c r="A13092" s="0" t="s">
        <v>24750</v>
      </c>
      <c r="B13092" s="0" t="s">
        <v>2219</v>
      </c>
      <c r="C13092" s="0" t="s">
        <v>70</v>
      </c>
      <c r="D13092" s="0" t="s">
        <v>4758</v>
      </c>
      <c r="E13092" s="0" t="s">
        <v>112</v>
      </c>
      <c r="F13092" s="7" t="n">
        <v>883.82</v>
      </c>
      <c r="G13092" s="6" t="n">
        <v>150</v>
      </c>
      <c r="H13092" s="8" t="n">
        <v>150</v>
      </c>
      <c r="I13092" s="0" t="n">
        <v>1</v>
      </c>
      <c r="J13092" s="7" t="n">
        <f aca="false">IFERROR(F13092/G13092,"")</f>
        <v>5.89213333333333</v>
      </c>
      <c r="K13092" s="7" t="n">
        <f aca="false">IFERROR(F13092/H13092,"")</f>
        <v>5.89213333333333</v>
      </c>
      <c r="L13092" s="13" t="n">
        <f aca="false">L13091+F13092/$F$2*100</f>
        <v>99.9345318204109</v>
      </c>
    </row>
    <row r="13093" customFormat="false" ht="15" hidden="false" customHeight="false" outlineLevel="0" collapsed="false">
      <c r="A13093" s="0" t="s">
        <v>24751</v>
      </c>
      <c r="B13093" s="0" t="s">
        <v>4694</v>
      </c>
      <c r="C13093" s="0" t="s">
        <v>338</v>
      </c>
      <c r="D13093" s="0" t="s">
        <v>57</v>
      </c>
      <c r="E13093" s="0" t="s">
        <v>81</v>
      </c>
      <c r="F13093" s="7" t="n">
        <v>883.76</v>
      </c>
      <c r="G13093" s="6" t="n">
        <v>105</v>
      </c>
      <c r="H13093" s="8" t="n">
        <v>210.3</v>
      </c>
      <c r="I13093" s="0" t="n">
        <v>1</v>
      </c>
      <c r="J13093" s="7" t="n">
        <f aca="false">IFERROR(F13093/G13093,"")</f>
        <v>8.41676190476191</v>
      </c>
      <c r="K13093" s="7" t="n">
        <f aca="false">IFERROR(F13093/H13093,"")</f>
        <v>4.20237755587256</v>
      </c>
      <c r="L13093" s="13" t="n">
        <f aca="false">L13092+F13093/$F$2*100</f>
        <v>99.9345641044074</v>
      </c>
    </row>
    <row r="13094" customFormat="false" ht="15" hidden="false" customHeight="false" outlineLevel="0" collapsed="false">
      <c r="A13094" s="0" t="s">
        <v>24752</v>
      </c>
      <c r="B13094" s="0" t="s">
        <v>3573</v>
      </c>
      <c r="C13094" s="0" t="s">
        <v>424</v>
      </c>
      <c r="D13094" s="0" t="s">
        <v>52</v>
      </c>
      <c r="E13094" s="0" t="s">
        <v>557</v>
      </c>
      <c r="F13094" s="7" t="n">
        <v>883.72</v>
      </c>
      <c r="G13094" s="6" t="n">
        <v>83</v>
      </c>
      <c r="H13094" s="8" t="n">
        <v>88.7</v>
      </c>
      <c r="I13094" s="0" t="n">
        <v>1</v>
      </c>
      <c r="J13094" s="7" t="n">
        <f aca="false">IFERROR(F13094/G13094,"")</f>
        <v>10.6472289156627</v>
      </c>
      <c r="K13094" s="7" t="n">
        <f aca="false">IFERROR(F13094/H13094,"")</f>
        <v>9.9630214205186</v>
      </c>
      <c r="L13094" s="13" t="n">
        <f aca="false">L13093+F13094/$F$2*100</f>
        <v>99.9345963869426</v>
      </c>
    </row>
    <row r="13095" customFormat="false" ht="15" hidden="false" customHeight="false" outlineLevel="0" collapsed="false">
      <c r="A13095" s="0" t="s">
        <v>24753</v>
      </c>
      <c r="B13095" s="0" t="s">
        <v>24754</v>
      </c>
      <c r="C13095" s="0" t="s">
        <v>14299</v>
      </c>
      <c r="D13095" s="0" t="s">
        <v>101</v>
      </c>
      <c r="E13095" s="0" t="s">
        <v>81</v>
      </c>
      <c r="F13095" s="7" t="n">
        <v>883.29</v>
      </c>
      <c r="G13095" s="6" t="n">
        <v>206</v>
      </c>
      <c r="H13095" s="8" t="n">
        <v>232</v>
      </c>
      <c r="I13095" s="0" t="n">
        <v>1</v>
      </c>
      <c r="J13095" s="7" t="n">
        <f aca="false">IFERROR(F13095/G13095,"")</f>
        <v>4.28781553398058</v>
      </c>
      <c r="K13095" s="7" t="n">
        <f aca="false">IFERROR(F13095/H13095,"")</f>
        <v>3.80728448275862</v>
      </c>
      <c r="L13095" s="13" t="n">
        <f aca="false">L13094+F13095/$F$2*100</f>
        <v>99.9346286537698</v>
      </c>
    </row>
    <row r="13096" customFormat="false" ht="15" hidden="false" customHeight="false" outlineLevel="0" collapsed="false">
      <c r="A13096" s="0" t="s">
        <v>24755</v>
      </c>
      <c r="B13096" s="0" t="s">
        <v>24756</v>
      </c>
      <c r="C13096" s="0" t="s">
        <v>1401</v>
      </c>
      <c r="D13096" s="0" t="s">
        <v>2248</v>
      </c>
      <c r="E13096" s="0" t="s">
        <v>112</v>
      </c>
      <c r="F13096" s="7" t="n">
        <v>882.99</v>
      </c>
      <c r="G13096" s="6" t="n">
        <v>87</v>
      </c>
      <c r="H13096" s="8" t="n">
        <v>87</v>
      </c>
      <c r="I13096" s="0" t="n">
        <v>1</v>
      </c>
      <c r="J13096" s="7" t="n">
        <f aca="false">IFERROR(F13096/G13096,"")</f>
        <v>10.1493103448276</v>
      </c>
      <c r="K13096" s="7" t="n">
        <f aca="false">IFERROR(F13096/H13096,"")</f>
        <v>10.1493103448276</v>
      </c>
      <c r="L13096" s="13" t="n">
        <f aca="false">L13095+F13096/$F$2*100</f>
        <v>99.9346609096379</v>
      </c>
    </row>
    <row r="13097" customFormat="false" ht="15" hidden="false" customHeight="false" outlineLevel="0" collapsed="false">
      <c r="A13097" s="0" t="s">
        <v>24757</v>
      </c>
      <c r="B13097" s="0" t="s">
        <v>7422</v>
      </c>
      <c r="C13097" s="0" t="s">
        <v>20871</v>
      </c>
      <c r="D13097" s="0" t="s">
        <v>1793</v>
      </c>
      <c r="E13097" s="0" t="s">
        <v>112</v>
      </c>
      <c r="F13097" s="7" t="n">
        <v>882.9</v>
      </c>
      <c r="G13097" s="6" t="n">
        <v>102</v>
      </c>
      <c r="H13097" s="8" t="n">
        <v>102</v>
      </c>
      <c r="I13097" s="0" t="n">
        <v>1</v>
      </c>
      <c r="J13097" s="7" t="n">
        <f aca="false">IFERROR(F13097/G13097,"")</f>
        <v>8.65588235294118</v>
      </c>
      <c r="K13097" s="7" t="n">
        <f aca="false">IFERROR(F13097/H13097,"")</f>
        <v>8.65588235294118</v>
      </c>
      <c r="L13097" s="13" t="n">
        <f aca="false">L13096+F13097/$F$2*100</f>
        <v>99.9346931622183</v>
      </c>
    </row>
    <row r="13098" customFormat="false" ht="15" hidden="false" customHeight="false" outlineLevel="0" collapsed="false">
      <c r="A13098" s="0" t="s">
        <v>24758</v>
      </c>
      <c r="B13098" s="0" t="s">
        <v>9181</v>
      </c>
      <c r="C13098" s="0" t="s">
        <v>2063</v>
      </c>
      <c r="D13098" s="0" t="s">
        <v>52</v>
      </c>
      <c r="E13098" s="0" t="s">
        <v>15909</v>
      </c>
      <c r="F13098" s="7" t="n">
        <v>882.69</v>
      </c>
      <c r="G13098" s="6" t="n">
        <v>260</v>
      </c>
      <c r="H13098" s="8" t="n">
        <v>260</v>
      </c>
      <c r="I13098" s="0" t="n">
        <v>1</v>
      </c>
      <c r="J13098" s="7" t="n">
        <f aca="false">IFERROR(F13098/G13098,"")</f>
        <v>3.39496153846154</v>
      </c>
      <c r="K13098" s="7" t="n">
        <f aca="false">IFERROR(F13098/H13098,"")</f>
        <v>3.39496153846154</v>
      </c>
      <c r="L13098" s="13" t="n">
        <f aca="false">L13097+F13098/$F$2*100</f>
        <v>99.9347254071274</v>
      </c>
    </row>
    <row r="13099" customFormat="false" ht="15" hidden="false" customHeight="false" outlineLevel="0" collapsed="false">
      <c r="A13099" s="0" t="s">
        <v>24759</v>
      </c>
      <c r="B13099" s="0" t="s">
        <v>290</v>
      </c>
      <c r="C13099" s="0" t="s">
        <v>289</v>
      </c>
      <c r="D13099" s="0" t="s">
        <v>3914</v>
      </c>
      <c r="E13099" s="0" t="s">
        <v>15909</v>
      </c>
      <c r="F13099" s="7" t="n">
        <v>882.62</v>
      </c>
      <c r="G13099" s="6" t="n">
        <v>164</v>
      </c>
      <c r="H13099" s="8" t="n">
        <v>164</v>
      </c>
      <c r="I13099" s="0" t="n">
        <v>1</v>
      </c>
      <c r="J13099" s="7" t="n">
        <f aca="false">IFERROR(F13099/G13099,"")</f>
        <v>5.38182926829268</v>
      </c>
      <c r="K13099" s="7" t="n">
        <f aca="false">IFERROR(F13099/H13099,"")</f>
        <v>5.38182926829268</v>
      </c>
      <c r="L13099" s="13" t="n">
        <f aca="false">L13098+F13099/$F$2*100</f>
        <v>99.9347576494793</v>
      </c>
    </row>
    <row r="13100" customFormat="false" ht="15" hidden="false" customHeight="false" outlineLevel="0" collapsed="false">
      <c r="A13100" s="0" t="s">
        <v>24760</v>
      </c>
      <c r="B13100" s="0" t="s">
        <v>24761</v>
      </c>
      <c r="C13100" s="0" t="s">
        <v>24762</v>
      </c>
      <c r="D13100" s="0" t="s">
        <v>598</v>
      </c>
      <c r="E13100" s="0" t="s">
        <v>800</v>
      </c>
      <c r="F13100" s="7" t="n">
        <v>882.62</v>
      </c>
      <c r="G13100" s="6" t="n">
        <v>96</v>
      </c>
      <c r="H13100" s="8" t="n">
        <v>104</v>
      </c>
      <c r="I13100" s="0" t="n">
        <v>1</v>
      </c>
      <c r="J13100" s="7" t="n">
        <f aca="false">IFERROR(F13100/G13100,"")</f>
        <v>9.19395833333333</v>
      </c>
      <c r="K13100" s="7" t="n">
        <f aca="false">IFERROR(F13100/H13100,"")</f>
        <v>8.48673076923077</v>
      </c>
      <c r="L13100" s="13" t="n">
        <f aca="false">L13099+F13100/$F$2*100</f>
        <v>99.9347898918312</v>
      </c>
    </row>
    <row r="13101" customFormat="false" ht="15" hidden="false" customHeight="false" outlineLevel="0" collapsed="false">
      <c r="A13101" s="0" t="s">
        <v>24763</v>
      </c>
      <c r="B13101" s="0" t="s">
        <v>24764</v>
      </c>
      <c r="C13101" s="0" t="s">
        <v>177</v>
      </c>
      <c r="D13101" s="0" t="s">
        <v>52</v>
      </c>
      <c r="E13101" s="0" t="s">
        <v>269</v>
      </c>
      <c r="F13101" s="7" t="n">
        <v>882.18</v>
      </c>
      <c r="G13101" s="6" t="n">
        <v>107</v>
      </c>
      <c r="H13101" s="8" t="n">
        <v>108</v>
      </c>
      <c r="I13101" s="0" t="n">
        <v>1</v>
      </c>
      <c r="J13101" s="7" t="n">
        <f aca="false">IFERROR(F13101/G13101,"")</f>
        <v>8.24467289719626</v>
      </c>
      <c r="K13101" s="7" t="n">
        <f aca="false">IFERROR(F13101/H13101,"")</f>
        <v>8.16833333333333</v>
      </c>
      <c r="L13101" s="13" t="n">
        <f aca="false">L13100+F13101/$F$2*100</f>
        <v>99.9348221181098</v>
      </c>
    </row>
    <row r="13102" customFormat="false" ht="15" hidden="false" customHeight="false" outlineLevel="0" collapsed="false">
      <c r="A13102" s="0" t="s">
        <v>24765</v>
      </c>
      <c r="B13102" s="0" t="s">
        <v>24766</v>
      </c>
      <c r="C13102" s="0" t="s">
        <v>5496</v>
      </c>
      <c r="D13102" s="0" t="s">
        <v>52</v>
      </c>
      <c r="E13102" s="0" t="s">
        <v>112</v>
      </c>
      <c r="F13102" s="7" t="n">
        <v>881.98</v>
      </c>
      <c r="G13102" s="6" t="n">
        <v>89</v>
      </c>
      <c r="H13102" s="8" t="n">
        <v>89</v>
      </c>
      <c r="I13102" s="0" t="n">
        <v>1</v>
      </c>
      <c r="J13102" s="7" t="n">
        <f aca="false">IFERROR(F13102/G13102,"")</f>
        <v>9.90988764044944</v>
      </c>
      <c r="K13102" s="7" t="n">
        <f aca="false">IFERROR(F13102/H13102,"")</f>
        <v>9.90988764044944</v>
      </c>
      <c r="L13102" s="13" t="n">
        <f aca="false">L13101+F13102/$F$2*100</f>
        <v>99.9348543370823</v>
      </c>
    </row>
    <row r="13103" customFormat="false" ht="15" hidden="false" customHeight="false" outlineLevel="0" collapsed="false">
      <c r="A13103" s="0" t="s">
        <v>24767</v>
      </c>
      <c r="B13103" s="0" t="s">
        <v>12428</v>
      </c>
      <c r="C13103" s="0" t="s">
        <v>1149</v>
      </c>
      <c r="D13103" s="0" t="s">
        <v>1066</v>
      </c>
      <c r="E13103" s="0" t="s">
        <v>186</v>
      </c>
      <c r="F13103" s="7" t="n">
        <v>881.45</v>
      </c>
      <c r="G13103" s="6" t="n">
        <v>127</v>
      </c>
      <c r="H13103" s="8" t="n">
        <v>198.3</v>
      </c>
      <c r="I13103" s="0" t="n">
        <v>1</v>
      </c>
      <c r="J13103" s="7" t="n">
        <f aca="false">IFERROR(F13103/G13103,"")</f>
        <v>6.94055118110236</v>
      </c>
      <c r="K13103" s="7" t="n">
        <f aca="false">IFERROR(F13103/H13103,"")</f>
        <v>4.44503277861826</v>
      </c>
      <c r="L13103" s="13" t="n">
        <f aca="false">L13102+F13103/$F$2*100</f>
        <v>99.9348865366938</v>
      </c>
    </row>
    <row r="13104" customFormat="false" ht="15" hidden="false" customHeight="false" outlineLevel="0" collapsed="false">
      <c r="A13104" s="0" t="s">
        <v>24768</v>
      </c>
      <c r="B13104" s="0" t="s">
        <v>285</v>
      </c>
      <c r="C13104" s="0" t="s">
        <v>24769</v>
      </c>
      <c r="D13104" s="0" t="s">
        <v>241</v>
      </c>
      <c r="E13104" s="0" t="s">
        <v>2988</v>
      </c>
      <c r="F13104" s="7" t="n">
        <v>880.75</v>
      </c>
      <c r="G13104" s="6" t="n">
        <v>15</v>
      </c>
      <c r="H13104" s="8" t="n">
        <v>45.7</v>
      </c>
      <c r="I13104" s="0" t="n">
        <v>1</v>
      </c>
      <c r="J13104" s="7" t="n">
        <f aca="false">IFERROR(F13104/G13104,"")</f>
        <v>58.7166666666667</v>
      </c>
      <c r="K13104" s="7" t="n">
        <f aca="false">IFERROR(F13104/H13104,"")</f>
        <v>19.2724288840263</v>
      </c>
      <c r="L13104" s="13" t="n">
        <f aca="false">L13103+F13104/$F$2*100</f>
        <v>99.9349187107341</v>
      </c>
    </row>
    <row r="13105" customFormat="false" ht="15" hidden="false" customHeight="false" outlineLevel="0" collapsed="false">
      <c r="A13105" s="0" t="s">
        <v>24770</v>
      </c>
      <c r="B13105" s="0" t="s">
        <v>844</v>
      </c>
      <c r="C13105" s="0" t="s">
        <v>2842</v>
      </c>
      <c r="D13105" s="0" t="s">
        <v>57</v>
      </c>
      <c r="E13105" s="0" t="s">
        <v>116</v>
      </c>
      <c r="F13105" s="7" t="n">
        <v>880.56</v>
      </c>
      <c r="G13105" s="6" t="n">
        <v>64</v>
      </c>
      <c r="H13105" s="8" t="n">
        <v>64.3</v>
      </c>
      <c r="I13105" s="0" t="n">
        <v>1</v>
      </c>
      <c r="J13105" s="7" t="n">
        <f aca="false">IFERROR(F13105/G13105,"")</f>
        <v>13.75875</v>
      </c>
      <c r="K13105" s="7" t="n">
        <f aca="false">IFERROR(F13105/H13105,"")</f>
        <v>13.6945567651633</v>
      </c>
      <c r="L13105" s="13" t="n">
        <f aca="false">L13104+F13105/$F$2*100</f>
        <v>99.9349508778337</v>
      </c>
    </row>
    <row r="13106" customFormat="false" ht="15" hidden="false" customHeight="false" outlineLevel="0" collapsed="false">
      <c r="A13106" s="0" t="s">
        <v>24771</v>
      </c>
      <c r="B13106" s="0" t="s">
        <v>24772</v>
      </c>
      <c r="C13106" s="0" t="s">
        <v>174</v>
      </c>
      <c r="D13106" s="0" t="s">
        <v>18854</v>
      </c>
      <c r="E13106" s="0" t="s">
        <v>186</v>
      </c>
      <c r="F13106" s="7" t="n">
        <v>880.34</v>
      </c>
      <c r="G13106" s="6" t="n">
        <v>80</v>
      </c>
      <c r="H13106" s="8" t="n">
        <v>127.8</v>
      </c>
      <c r="I13106" s="0" t="n">
        <v>1</v>
      </c>
      <c r="J13106" s="7" t="n">
        <f aca="false">IFERROR(F13106/G13106,"")</f>
        <v>11.00425</v>
      </c>
      <c r="K13106" s="7" t="n">
        <f aca="false">IFERROR(F13106/H13106,"")</f>
        <v>6.88841940532081</v>
      </c>
      <c r="L13106" s="13" t="n">
        <f aca="false">L13105+F13106/$F$2*100</f>
        <v>99.9349830368965</v>
      </c>
    </row>
    <row r="13107" customFormat="false" ht="15" hidden="false" customHeight="false" outlineLevel="0" collapsed="false">
      <c r="A13107" s="0" t="s">
        <v>24773</v>
      </c>
      <c r="B13107" s="0" t="s">
        <v>24774</v>
      </c>
      <c r="C13107" s="0" t="s">
        <v>5536</v>
      </c>
      <c r="D13107" s="0" t="s">
        <v>52</v>
      </c>
      <c r="E13107" s="0" t="s">
        <v>112</v>
      </c>
      <c r="F13107" s="7" t="n">
        <v>880.15</v>
      </c>
      <c r="G13107" s="6" t="n">
        <v>106</v>
      </c>
      <c r="H13107" s="8" t="n">
        <v>106.1</v>
      </c>
      <c r="I13107" s="0" t="n">
        <v>1</v>
      </c>
      <c r="J13107" s="7" t="n">
        <f aca="false">IFERROR(F13107/G13107,"")</f>
        <v>8.30330188679245</v>
      </c>
      <c r="K13107" s="7" t="n">
        <f aca="false">IFERROR(F13107/H13107,"")</f>
        <v>8.29547596606975</v>
      </c>
      <c r="L13107" s="13" t="n">
        <f aca="false">L13106+F13107/$F$2*100</f>
        <v>99.9350151890187</v>
      </c>
    </row>
    <row r="13108" customFormat="false" ht="15" hidden="false" customHeight="false" outlineLevel="0" collapsed="false">
      <c r="A13108" s="0" t="s">
        <v>24775</v>
      </c>
      <c r="B13108" s="0" t="s">
        <v>24776</v>
      </c>
      <c r="C13108" s="0" t="s">
        <v>24777</v>
      </c>
      <c r="D13108" s="0" t="s">
        <v>52</v>
      </c>
      <c r="E13108" s="0" t="s">
        <v>112</v>
      </c>
      <c r="F13108" s="7" t="n">
        <v>880.09</v>
      </c>
      <c r="G13108" s="6" t="n">
        <v>110</v>
      </c>
      <c r="H13108" s="8" t="n">
        <v>118</v>
      </c>
      <c r="I13108" s="0" t="n">
        <v>1</v>
      </c>
      <c r="J13108" s="7" t="n">
        <f aca="false">IFERROR(F13108/G13108,"")</f>
        <v>8.00081818181818</v>
      </c>
      <c r="K13108" s="7" t="n">
        <f aca="false">IFERROR(F13108/H13108,"")</f>
        <v>7.45838983050848</v>
      </c>
      <c r="L13108" s="13" t="n">
        <f aca="false">L13107+F13108/$F$2*100</f>
        <v>99.935047338949</v>
      </c>
    </row>
    <row r="13109" customFormat="false" ht="15" hidden="false" customHeight="false" outlineLevel="0" collapsed="false">
      <c r="A13109" s="0" t="s">
        <v>24778</v>
      </c>
      <c r="B13109" s="0" t="s">
        <v>125</v>
      </c>
      <c r="C13109" s="0" t="s">
        <v>6052</v>
      </c>
      <c r="D13109" s="0" t="s">
        <v>182</v>
      </c>
      <c r="E13109" s="0" t="s">
        <v>895</v>
      </c>
      <c r="F13109" s="7" t="n">
        <v>879.91</v>
      </c>
      <c r="G13109" s="6" t="n">
        <v>49</v>
      </c>
      <c r="H13109" s="8" t="n">
        <v>52.6</v>
      </c>
      <c r="I13109" s="0" t="n">
        <v>1</v>
      </c>
      <c r="J13109" s="7" t="n">
        <f aca="false">IFERROR(F13109/G13109,"")</f>
        <v>17.9573469387755</v>
      </c>
      <c r="K13109" s="7" t="n">
        <f aca="false">IFERROR(F13109/H13109,"")</f>
        <v>16.7283269961977</v>
      </c>
      <c r="L13109" s="13" t="n">
        <f aca="false">L13108+F13109/$F$2*100</f>
        <v>99.9350794823039</v>
      </c>
    </row>
    <row r="13110" customFormat="false" ht="15" hidden="false" customHeight="false" outlineLevel="0" collapsed="false">
      <c r="A13110" s="0" t="s">
        <v>24779</v>
      </c>
      <c r="B13110" s="0" t="s">
        <v>2625</v>
      </c>
      <c r="C13110" s="0" t="s">
        <v>10567</v>
      </c>
      <c r="D13110" s="0" t="s">
        <v>1140</v>
      </c>
      <c r="E13110" s="0" t="s">
        <v>269</v>
      </c>
      <c r="F13110" s="7" t="n">
        <v>879.89</v>
      </c>
      <c r="G13110" s="6" t="n">
        <v>13</v>
      </c>
      <c r="H13110" s="8" t="n">
        <v>13</v>
      </c>
      <c r="I13110" s="0" t="n">
        <v>1</v>
      </c>
      <c r="J13110" s="7" t="n">
        <f aca="false">IFERROR(F13110/G13110,"")</f>
        <v>67.6838461538462</v>
      </c>
      <c r="K13110" s="7" t="n">
        <f aca="false">IFERROR(F13110/H13110,"")</f>
        <v>67.6838461538462</v>
      </c>
      <c r="L13110" s="13" t="n">
        <f aca="false">L13109+F13110/$F$2*100</f>
        <v>99.9351116249281</v>
      </c>
    </row>
    <row r="13111" customFormat="false" ht="15" hidden="false" customHeight="false" outlineLevel="0" collapsed="false">
      <c r="A13111" s="0" t="s">
        <v>24780</v>
      </c>
      <c r="B13111" s="0" t="s">
        <v>1881</v>
      </c>
      <c r="C13111" s="0" t="s">
        <v>107</v>
      </c>
      <c r="D13111" s="0" t="s">
        <v>1471</v>
      </c>
      <c r="E13111" s="0" t="s">
        <v>6322</v>
      </c>
      <c r="F13111" s="7" t="n">
        <v>879.85</v>
      </c>
      <c r="G13111" s="6" t="n">
        <v>59</v>
      </c>
      <c r="H13111" s="8" t="n">
        <v>63</v>
      </c>
      <c r="I13111" s="0" t="n">
        <v>1</v>
      </c>
      <c r="J13111" s="7" t="n">
        <f aca="false">IFERROR(F13111/G13111,"")</f>
        <v>14.9127118644068</v>
      </c>
      <c r="K13111" s="7" t="n">
        <f aca="false">IFERROR(F13111/H13111,"")</f>
        <v>13.965873015873</v>
      </c>
      <c r="L13111" s="13" t="n">
        <f aca="false">L13110+F13111/$F$2*100</f>
        <v>99.9351437660912</v>
      </c>
    </row>
    <row r="13112" customFormat="false" ht="15" hidden="false" customHeight="false" outlineLevel="0" collapsed="false">
      <c r="A13112" s="0" t="s">
        <v>24781</v>
      </c>
      <c r="B13112" s="0" t="s">
        <v>24782</v>
      </c>
      <c r="C13112" s="0" t="s">
        <v>201</v>
      </c>
      <c r="D13112" s="0" t="s">
        <v>123</v>
      </c>
      <c r="E13112" s="0" t="s">
        <v>112</v>
      </c>
      <c r="F13112" s="7" t="n">
        <v>879.3</v>
      </c>
      <c r="G13112" s="6" t="n">
        <v>98</v>
      </c>
      <c r="H13112" s="8" t="n">
        <v>98</v>
      </c>
      <c r="I13112" s="0" t="n">
        <v>1</v>
      </c>
      <c r="J13112" s="7" t="n">
        <f aca="false">IFERROR(F13112/G13112,"")</f>
        <v>8.97244897959184</v>
      </c>
      <c r="K13112" s="7" t="n">
        <f aca="false">IFERROR(F13112/H13112,"")</f>
        <v>8.97244897959184</v>
      </c>
      <c r="L13112" s="13" t="n">
        <f aca="false">L13111+F13112/$F$2*100</f>
        <v>99.9351758871626</v>
      </c>
    </row>
    <row r="13113" customFormat="false" ht="15" hidden="false" customHeight="false" outlineLevel="0" collapsed="false">
      <c r="A13113" s="0" t="s">
        <v>24783</v>
      </c>
      <c r="B13113" s="0" t="s">
        <v>13759</v>
      </c>
      <c r="C13113" s="0" t="s">
        <v>152</v>
      </c>
      <c r="D13113" s="0" t="s">
        <v>241</v>
      </c>
      <c r="E13113" s="0" t="s">
        <v>1789</v>
      </c>
      <c r="F13113" s="7" t="n">
        <v>879.09</v>
      </c>
      <c r="G13113" s="6" t="n">
        <v>97</v>
      </c>
      <c r="H13113" s="8" t="n">
        <v>182.8</v>
      </c>
      <c r="I13113" s="0" t="n">
        <v>1</v>
      </c>
      <c r="J13113" s="7" t="n">
        <f aca="false">IFERROR(F13113/G13113,"")</f>
        <v>9.06278350515464</v>
      </c>
      <c r="K13113" s="7" t="n">
        <f aca="false">IFERROR(F13113/H13113,"")</f>
        <v>4.80902625820569</v>
      </c>
      <c r="L13113" s="13" t="n">
        <f aca="false">L13112+F13113/$F$2*100</f>
        <v>99.9352080005626</v>
      </c>
    </row>
    <row r="13114" customFormat="false" ht="15" hidden="false" customHeight="false" outlineLevel="0" collapsed="false">
      <c r="A13114" s="0" t="s">
        <v>24784</v>
      </c>
      <c r="B13114" s="0" t="s">
        <v>994</v>
      </c>
      <c r="C13114" s="0" t="s">
        <v>7769</v>
      </c>
      <c r="D13114" s="0" t="s">
        <v>2501</v>
      </c>
      <c r="E13114" s="0" t="s">
        <v>269</v>
      </c>
      <c r="F13114" s="7" t="n">
        <v>878.9</v>
      </c>
      <c r="G13114" s="6" t="n">
        <v>49</v>
      </c>
      <c r="H13114" s="8" t="n">
        <v>72.4</v>
      </c>
      <c r="I13114" s="0" t="n">
        <v>1</v>
      </c>
      <c r="J13114" s="7" t="n">
        <f aca="false">IFERROR(F13114/G13114,"")</f>
        <v>17.9367346938776</v>
      </c>
      <c r="K13114" s="7" t="n">
        <f aca="false">IFERROR(F13114/H13114,"")</f>
        <v>12.1395027624309</v>
      </c>
      <c r="L13114" s="13" t="n">
        <f aca="false">L13113+F13114/$F$2*100</f>
        <v>99.9352401070219</v>
      </c>
    </row>
    <row r="13115" customFormat="false" ht="15" hidden="false" customHeight="false" outlineLevel="0" collapsed="false">
      <c r="A13115" s="0" t="s">
        <v>24785</v>
      </c>
      <c r="B13115" s="0" t="s">
        <v>24786</v>
      </c>
      <c r="C13115" s="0" t="s">
        <v>174</v>
      </c>
      <c r="D13115" s="0" t="s">
        <v>57</v>
      </c>
      <c r="E13115" s="0" t="s">
        <v>15103</v>
      </c>
      <c r="F13115" s="7" t="n">
        <v>878.79</v>
      </c>
      <c r="G13115" s="6" t="n">
        <v>75</v>
      </c>
      <c r="H13115" s="8" t="n">
        <v>87.2</v>
      </c>
      <c r="I13115" s="0" t="n">
        <v>1</v>
      </c>
      <c r="J13115" s="7" t="n">
        <f aca="false">IFERROR(F13115/G13115,"")</f>
        <v>11.7172</v>
      </c>
      <c r="K13115" s="7" t="n">
        <f aca="false">IFERROR(F13115/H13115,"")</f>
        <v>10.0778669724771</v>
      </c>
      <c r="L13115" s="13" t="n">
        <f aca="false">L13114+F13115/$F$2*100</f>
        <v>99.9352722094629</v>
      </c>
    </row>
    <row r="13116" customFormat="false" ht="15" hidden="false" customHeight="false" outlineLevel="0" collapsed="false">
      <c r="A13116" s="0" t="s">
        <v>24787</v>
      </c>
      <c r="B13116" s="0" t="s">
        <v>8221</v>
      </c>
      <c r="C13116" s="0" t="s">
        <v>475</v>
      </c>
      <c r="D13116" s="0" t="s">
        <v>2076</v>
      </c>
      <c r="E13116" s="0" t="s">
        <v>186</v>
      </c>
      <c r="F13116" s="7" t="n">
        <v>878.2</v>
      </c>
      <c r="G13116" s="6" t="n">
        <v>32</v>
      </c>
      <c r="H13116" s="8" t="n">
        <v>45.3</v>
      </c>
      <c r="I13116" s="0" t="n">
        <v>1</v>
      </c>
      <c r="J13116" s="7" t="n">
        <f aca="false">IFERROR(F13116/G13116,"")</f>
        <v>27.44375</v>
      </c>
      <c r="K13116" s="7" t="n">
        <f aca="false">IFERROR(F13116/H13116,"")</f>
        <v>19.3863134657837</v>
      </c>
      <c r="L13116" s="13" t="n">
        <f aca="false">L13115+F13116/$F$2*100</f>
        <v>99.935304290351</v>
      </c>
    </row>
    <row r="13117" customFormat="false" ht="15" hidden="false" customHeight="false" outlineLevel="0" collapsed="false">
      <c r="A13117" s="0" t="s">
        <v>24788</v>
      </c>
      <c r="B13117" s="0" t="s">
        <v>24789</v>
      </c>
      <c r="C13117" s="0" t="s">
        <v>964</v>
      </c>
      <c r="D13117" s="0" t="s">
        <v>1396</v>
      </c>
      <c r="E13117" s="0" t="s">
        <v>81</v>
      </c>
      <c r="F13117" s="7" t="n">
        <v>877.46</v>
      </c>
      <c r="G13117" s="6" t="n">
        <v>150</v>
      </c>
      <c r="H13117" s="8" t="n">
        <v>309.9</v>
      </c>
      <c r="I13117" s="0" t="n">
        <v>1</v>
      </c>
      <c r="J13117" s="7" t="n">
        <f aca="false">IFERROR(F13117/G13117,"")</f>
        <v>5.84973333333333</v>
      </c>
      <c r="K13117" s="7" t="n">
        <f aca="false">IFERROR(F13117/H13117,"")</f>
        <v>2.83142949338496</v>
      </c>
      <c r="L13117" s="13" t="n">
        <f aca="false">L13116+F13117/$F$2*100</f>
        <v>99.9353363442067</v>
      </c>
    </row>
    <row r="13118" customFormat="false" ht="15" hidden="false" customHeight="false" outlineLevel="0" collapsed="false">
      <c r="A13118" s="0" t="s">
        <v>24790</v>
      </c>
      <c r="B13118" s="0" t="s">
        <v>6655</v>
      </c>
      <c r="C13118" s="0" t="s">
        <v>24791</v>
      </c>
      <c r="D13118" s="0" t="s">
        <v>251</v>
      </c>
      <c r="E13118" s="0" t="s">
        <v>269</v>
      </c>
      <c r="F13118" s="7" t="n">
        <v>877.13</v>
      </c>
      <c r="G13118" s="6" t="n">
        <v>147</v>
      </c>
      <c r="H13118" s="8" t="n">
        <v>147</v>
      </c>
      <c r="I13118" s="0" t="n">
        <v>1</v>
      </c>
      <c r="J13118" s="7" t="n">
        <f aca="false">IFERROR(F13118/G13118,"")</f>
        <v>5.96687074829932</v>
      </c>
      <c r="K13118" s="7" t="n">
        <f aca="false">IFERROR(F13118/H13118,"")</f>
        <v>5.96687074829932</v>
      </c>
      <c r="L13118" s="13" t="n">
        <f aca="false">L13117+F13118/$F$2*100</f>
        <v>99.9353683860074</v>
      </c>
    </row>
    <row r="13119" customFormat="false" ht="15" hidden="false" customHeight="false" outlineLevel="0" collapsed="false">
      <c r="A13119" s="0" t="s">
        <v>24792</v>
      </c>
      <c r="B13119" s="0" t="s">
        <v>24793</v>
      </c>
      <c r="C13119" s="0" t="s">
        <v>4361</v>
      </c>
      <c r="D13119" s="0" t="s">
        <v>2248</v>
      </c>
      <c r="E13119" s="0" t="s">
        <v>186</v>
      </c>
      <c r="F13119" s="7" t="n">
        <v>876.64</v>
      </c>
      <c r="G13119" s="6" t="n">
        <v>66</v>
      </c>
      <c r="H13119" s="8" t="n">
        <v>84.6</v>
      </c>
      <c r="I13119" s="0" t="n">
        <v>1</v>
      </c>
      <c r="J13119" s="7" t="n">
        <f aca="false">IFERROR(F13119/G13119,"")</f>
        <v>13.2824242424242</v>
      </c>
      <c r="K13119" s="7" t="n">
        <f aca="false">IFERROR(F13119/H13119,"")</f>
        <v>10.3621749408983</v>
      </c>
      <c r="L13119" s="13" t="n">
        <f aca="false">L13118+F13119/$F$2*100</f>
        <v>99.9354004099083</v>
      </c>
    </row>
    <row r="13120" customFormat="false" ht="15" hidden="false" customHeight="false" outlineLevel="0" collapsed="false">
      <c r="A13120" s="0" t="s">
        <v>24794</v>
      </c>
      <c r="B13120" s="0" t="s">
        <v>7787</v>
      </c>
      <c r="C13120" s="0" t="s">
        <v>603</v>
      </c>
      <c r="D13120" s="0" t="s">
        <v>198</v>
      </c>
      <c r="E13120" s="0" t="s">
        <v>15103</v>
      </c>
      <c r="F13120" s="7" t="n">
        <v>876.24</v>
      </c>
      <c r="G13120" s="6" t="n">
        <v>53</v>
      </c>
      <c r="H13120" s="8" t="n">
        <v>53</v>
      </c>
      <c r="I13120" s="0" t="n">
        <v>1</v>
      </c>
      <c r="J13120" s="7" t="n">
        <f aca="false">IFERROR(F13120/G13120,"")</f>
        <v>16.5328301886792</v>
      </c>
      <c r="K13120" s="7" t="n">
        <f aca="false">IFERROR(F13120/H13120,"")</f>
        <v>16.5328301886792</v>
      </c>
      <c r="L13120" s="13" t="n">
        <f aca="false">L13119+F13120/$F$2*100</f>
        <v>99.935432419197</v>
      </c>
    </row>
    <row r="13121" customFormat="false" ht="15" hidden="false" customHeight="false" outlineLevel="0" collapsed="false">
      <c r="A13121" s="0" t="s">
        <v>24795</v>
      </c>
      <c r="B13121" s="0" t="s">
        <v>316</v>
      </c>
      <c r="C13121" s="0" t="s">
        <v>2101</v>
      </c>
      <c r="D13121" s="0" t="s">
        <v>198</v>
      </c>
      <c r="E13121" s="0" t="s">
        <v>8896</v>
      </c>
      <c r="F13121" s="7" t="n">
        <v>876.23</v>
      </c>
      <c r="G13121" s="6" t="n">
        <v>32</v>
      </c>
      <c r="H13121" s="8" t="n">
        <v>38</v>
      </c>
      <c r="I13121" s="0" t="n">
        <v>1</v>
      </c>
      <c r="J13121" s="7" t="n">
        <f aca="false">IFERROR(F13121/G13121,"")</f>
        <v>27.3821875</v>
      </c>
      <c r="K13121" s="7" t="n">
        <f aca="false">IFERROR(F13121/H13121,"")</f>
        <v>23.0586842105263</v>
      </c>
      <c r="L13121" s="13" t="n">
        <f aca="false">L13120+F13121/$F$2*100</f>
        <v>99.9354644281205</v>
      </c>
    </row>
    <row r="13122" customFormat="false" ht="15" hidden="false" customHeight="false" outlineLevel="0" collapsed="false">
      <c r="A13122" s="0" t="s">
        <v>24796</v>
      </c>
      <c r="B13122" s="0" t="s">
        <v>24797</v>
      </c>
      <c r="C13122" s="0" t="s">
        <v>137</v>
      </c>
      <c r="D13122" s="0" t="s">
        <v>251</v>
      </c>
      <c r="E13122" s="0" t="s">
        <v>2162</v>
      </c>
      <c r="F13122" s="7" t="n">
        <v>875.76</v>
      </c>
      <c r="G13122" s="6" t="n">
        <v>138</v>
      </c>
      <c r="H13122" s="8" t="n">
        <v>138.7</v>
      </c>
      <c r="I13122" s="0" t="n">
        <v>1</v>
      </c>
      <c r="J13122" s="7" t="n">
        <f aca="false">IFERROR(F13122/G13122,"")</f>
        <v>6.34608695652174</v>
      </c>
      <c r="K13122" s="7" t="n">
        <f aca="false">IFERROR(F13122/H13122,"")</f>
        <v>6.31405912040375</v>
      </c>
      <c r="L13122" s="13" t="n">
        <f aca="false">L13121+F13122/$F$2*100</f>
        <v>99.9354964198747</v>
      </c>
    </row>
    <row r="13123" customFormat="false" ht="15" hidden="false" customHeight="false" outlineLevel="0" collapsed="false">
      <c r="A13123" s="0" t="s">
        <v>24798</v>
      </c>
      <c r="B13123" s="0" t="s">
        <v>24799</v>
      </c>
      <c r="C13123" s="0" t="s">
        <v>534</v>
      </c>
      <c r="D13123" s="0" t="s">
        <v>321</v>
      </c>
      <c r="E13123" s="0" t="s">
        <v>2724</v>
      </c>
      <c r="F13123" s="7" t="n">
        <v>875.75</v>
      </c>
      <c r="G13123" s="6" t="n">
        <v>139</v>
      </c>
      <c r="H13123" s="8" t="n">
        <v>272.2</v>
      </c>
      <c r="I13123" s="0" t="n">
        <v>1</v>
      </c>
      <c r="J13123" s="7" t="n">
        <f aca="false">IFERROR(F13123/G13123,"")</f>
        <v>6.30035971223022</v>
      </c>
      <c r="K13123" s="7" t="n">
        <f aca="false">IFERROR(F13123/H13123,"")</f>
        <v>3.21730345334313</v>
      </c>
      <c r="L13123" s="13" t="n">
        <f aca="false">L13122+F13123/$F$2*100</f>
        <v>99.9355284112636</v>
      </c>
    </row>
    <row r="13124" customFormat="false" ht="15" hidden="false" customHeight="false" outlineLevel="0" collapsed="false">
      <c r="A13124" s="0" t="s">
        <v>24800</v>
      </c>
      <c r="B13124" s="0" t="s">
        <v>24801</v>
      </c>
      <c r="C13124" s="0" t="s">
        <v>1355</v>
      </c>
      <c r="D13124" s="0" t="s">
        <v>52</v>
      </c>
      <c r="E13124" s="0" t="s">
        <v>269</v>
      </c>
      <c r="F13124" s="7" t="n">
        <v>875.34</v>
      </c>
      <c r="G13124" s="6" t="n">
        <v>14</v>
      </c>
      <c r="H13124" s="8" t="n">
        <v>30</v>
      </c>
      <c r="I13124" s="0" t="n">
        <v>1</v>
      </c>
      <c r="J13124" s="7" t="n">
        <f aca="false">IFERROR(F13124/G13124,"")</f>
        <v>62.5242857142857</v>
      </c>
      <c r="K13124" s="7" t="n">
        <f aca="false">IFERROR(F13124/H13124,"")</f>
        <v>29.178</v>
      </c>
      <c r="L13124" s="13" t="n">
        <f aca="false">L13123+F13124/$F$2*100</f>
        <v>99.9355603876751</v>
      </c>
    </row>
    <row r="13125" customFormat="false" ht="15" hidden="false" customHeight="false" outlineLevel="0" collapsed="false">
      <c r="A13125" s="0" t="s">
        <v>24802</v>
      </c>
      <c r="B13125" s="0" t="s">
        <v>8244</v>
      </c>
      <c r="C13125" s="0" t="s">
        <v>1938</v>
      </c>
      <c r="D13125" s="0" t="s">
        <v>127</v>
      </c>
      <c r="E13125" s="0" t="s">
        <v>269</v>
      </c>
      <c r="F13125" s="7" t="n">
        <v>874.98</v>
      </c>
      <c r="G13125" s="6" t="n">
        <v>25</v>
      </c>
      <c r="H13125" s="8" t="n">
        <v>25</v>
      </c>
      <c r="I13125" s="0" t="n">
        <v>1</v>
      </c>
      <c r="J13125" s="7" t="n">
        <f aca="false">IFERROR(F13125/G13125,"")</f>
        <v>34.9992</v>
      </c>
      <c r="K13125" s="7" t="n">
        <f aca="false">IFERROR(F13125/H13125,"")</f>
        <v>34.9992</v>
      </c>
      <c r="L13125" s="13" t="n">
        <f aca="false">L13124+F13125/$F$2*100</f>
        <v>99.9355923509357</v>
      </c>
    </row>
    <row r="13126" customFormat="false" ht="15" hidden="false" customHeight="false" outlineLevel="0" collapsed="false">
      <c r="A13126" s="0" t="s">
        <v>24803</v>
      </c>
      <c r="B13126" s="0" t="s">
        <v>24804</v>
      </c>
      <c r="C13126" s="0" t="s">
        <v>3359</v>
      </c>
      <c r="D13126" s="0" t="s">
        <v>52</v>
      </c>
      <c r="E13126" s="0" t="s">
        <v>1198</v>
      </c>
      <c r="F13126" s="7" t="n">
        <v>874.95</v>
      </c>
      <c r="G13126" s="6" t="n">
        <v>14</v>
      </c>
      <c r="H13126" s="8" t="n">
        <v>14</v>
      </c>
      <c r="I13126" s="0" t="n">
        <v>1</v>
      </c>
      <c r="J13126" s="7" t="n">
        <f aca="false">IFERROR(F13126/G13126,"")</f>
        <v>62.4964285714286</v>
      </c>
      <c r="K13126" s="7" t="n">
        <f aca="false">IFERROR(F13126/H13126,"")</f>
        <v>62.4964285714286</v>
      </c>
      <c r="L13126" s="13" t="n">
        <f aca="false">L13125+F13126/$F$2*100</f>
        <v>99.9356243131004</v>
      </c>
    </row>
    <row r="13127" customFormat="false" ht="15" hidden="false" customHeight="false" outlineLevel="0" collapsed="false">
      <c r="A13127" s="0" t="s">
        <v>24805</v>
      </c>
      <c r="B13127" s="0" t="s">
        <v>6597</v>
      </c>
      <c r="C13127" s="0" t="s">
        <v>1807</v>
      </c>
      <c r="D13127" s="0" t="s">
        <v>57</v>
      </c>
      <c r="E13127" s="0" t="s">
        <v>2162</v>
      </c>
      <c r="F13127" s="7" t="n">
        <v>874.84</v>
      </c>
      <c r="G13127" s="6" t="n">
        <v>75</v>
      </c>
      <c r="H13127" s="8" t="n">
        <v>75</v>
      </c>
      <c r="I13127" s="0" t="n">
        <v>1</v>
      </c>
      <c r="J13127" s="7" t="n">
        <f aca="false">IFERROR(F13127/G13127,"")</f>
        <v>11.6645333333333</v>
      </c>
      <c r="K13127" s="7" t="n">
        <f aca="false">IFERROR(F13127/H13127,"")</f>
        <v>11.6645333333333</v>
      </c>
      <c r="L13127" s="13" t="n">
        <f aca="false">L13126+F13127/$F$2*100</f>
        <v>99.9356562712468</v>
      </c>
    </row>
    <row r="13128" customFormat="false" ht="15" hidden="false" customHeight="false" outlineLevel="0" collapsed="false">
      <c r="A13128" s="0" t="s">
        <v>24806</v>
      </c>
      <c r="B13128" s="0" t="s">
        <v>16141</v>
      </c>
      <c r="C13128" s="0" t="s">
        <v>2567</v>
      </c>
      <c r="D13128" s="0" t="s">
        <v>57</v>
      </c>
      <c r="E13128" s="0" t="s">
        <v>15909</v>
      </c>
      <c r="F13128" s="7" t="n">
        <v>874.72</v>
      </c>
      <c r="G13128" s="6" t="n">
        <v>149</v>
      </c>
      <c r="H13128" s="8" t="n">
        <v>149</v>
      </c>
      <c r="I13128" s="0" t="n">
        <v>1</v>
      </c>
      <c r="J13128" s="7" t="n">
        <f aca="false">IFERROR(F13128/G13128,"")</f>
        <v>5.87060402684564</v>
      </c>
      <c r="K13128" s="7" t="n">
        <f aca="false">IFERROR(F13128/H13128,"")</f>
        <v>5.87060402684564</v>
      </c>
      <c r="L13128" s="13" t="n">
        <f aca="false">L13127+F13128/$F$2*100</f>
        <v>99.9356882250096</v>
      </c>
    </row>
    <row r="13129" customFormat="false" ht="15" hidden="false" customHeight="false" outlineLevel="0" collapsed="false">
      <c r="A13129" s="0" t="s">
        <v>24807</v>
      </c>
      <c r="B13129" s="0" t="s">
        <v>24808</v>
      </c>
      <c r="C13129" s="0" t="s">
        <v>1550</v>
      </c>
      <c r="D13129" s="0" t="s">
        <v>951</v>
      </c>
      <c r="E13129" s="0" t="s">
        <v>112</v>
      </c>
      <c r="F13129" s="7" t="n">
        <v>874.61</v>
      </c>
      <c r="G13129" s="6" t="n">
        <v>229</v>
      </c>
      <c r="H13129" s="8" t="n">
        <v>254</v>
      </c>
      <c r="I13129" s="0" t="n">
        <v>1</v>
      </c>
      <c r="J13129" s="7" t="n">
        <f aca="false">IFERROR(F13129/G13129,"")</f>
        <v>3.8192576419214</v>
      </c>
      <c r="K13129" s="7" t="n">
        <f aca="false">IFERROR(F13129/H13129,"")</f>
        <v>3.44334645669291</v>
      </c>
      <c r="L13129" s="13" t="n">
        <f aca="false">L13128+F13129/$F$2*100</f>
        <v>99.935720174754</v>
      </c>
    </row>
    <row r="13130" customFormat="false" ht="15" hidden="false" customHeight="false" outlineLevel="0" collapsed="false">
      <c r="A13130" s="0" t="s">
        <v>24809</v>
      </c>
      <c r="B13130" s="0" t="s">
        <v>17921</v>
      </c>
      <c r="C13130" s="0" t="s">
        <v>1557</v>
      </c>
      <c r="D13130" s="0" t="s">
        <v>182</v>
      </c>
      <c r="E13130" s="0" t="s">
        <v>9296</v>
      </c>
      <c r="F13130" s="7" t="n">
        <v>874.45</v>
      </c>
      <c r="G13130" s="6" t="n">
        <v>143</v>
      </c>
      <c r="H13130" s="8" t="n">
        <v>180</v>
      </c>
      <c r="I13130" s="0" t="n">
        <v>1</v>
      </c>
      <c r="J13130" s="7" t="n">
        <f aca="false">IFERROR(F13130/G13130,"")</f>
        <v>6.11503496503497</v>
      </c>
      <c r="K13130" s="7" t="n">
        <f aca="false">IFERROR(F13130/H13130,"")</f>
        <v>4.85805555555556</v>
      </c>
      <c r="L13130" s="13" t="n">
        <f aca="false">L13129+F13130/$F$2*100</f>
        <v>99.9357521186535</v>
      </c>
    </row>
    <row r="13131" customFormat="false" ht="15" hidden="false" customHeight="false" outlineLevel="0" collapsed="false">
      <c r="A13131" s="0" t="s">
        <v>24810</v>
      </c>
      <c r="B13131" s="0" t="s">
        <v>1580</v>
      </c>
      <c r="C13131" s="0" t="s">
        <v>289</v>
      </c>
      <c r="D13131" s="0" t="s">
        <v>1873</v>
      </c>
      <c r="E13131" s="0" t="s">
        <v>186</v>
      </c>
      <c r="F13131" s="7" t="n">
        <v>874.17</v>
      </c>
      <c r="G13131" s="6" t="n">
        <v>84</v>
      </c>
      <c r="H13131" s="8" t="n">
        <v>140.3</v>
      </c>
      <c r="I13131" s="0" t="n">
        <v>1</v>
      </c>
      <c r="J13131" s="7" t="n">
        <f aca="false">IFERROR(F13131/G13131,"")</f>
        <v>10.4067857142857</v>
      </c>
      <c r="K13131" s="7" t="n">
        <f aca="false">IFERROR(F13131/H13131,"")</f>
        <v>6.23071988595866</v>
      </c>
      <c r="L13131" s="13" t="n">
        <f aca="false">L13130+F13131/$F$2*100</f>
        <v>99.9357840523246</v>
      </c>
    </row>
    <row r="13132" customFormat="false" ht="15" hidden="false" customHeight="false" outlineLevel="0" collapsed="false">
      <c r="A13132" s="0" t="s">
        <v>24811</v>
      </c>
      <c r="B13132" s="0" t="s">
        <v>14773</v>
      </c>
      <c r="C13132" s="0" t="s">
        <v>6173</v>
      </c>
      <c r="D13132" s="0" t="s">
        <v>71</v>
      </c>
      <c r="E13132" s="0" t="s">
        <v>112</v>
      </c>
      <c r="F13132" s="7" t="n">
        <v>873.57</v>
      </c>
      <c r="G13132" s="6" t="n">
        <v>95</v>
      </c>
      <c r="H13132" s="8" t="n">
        <v>97</v>
      </c>
      <c r="I13132" s="0" t="n">
        <v>1</v>
      </c>
      <c r="J13132" s="7" t="n">
        <f aca="false">IFERROR(F13132/G13132,"")</f>
        <v>9.19547368421053</v>
      </c>
      <c r="K13132" s="7" t="n">
        <f aca="false">IFERROR(F13132/H13132,"")</f>
        <v>9.00587628865979</v>
      </c>
      <c r="L13132" s="13" t="n">
        <f aca="false">L13131+F13132/$F$2*100</f>
        <v>99.9358159640776</v>
      </c>
    </row>
    <row r="13133" customFormat="false" ht="15" hidden="false" customHeight="false" outlineLevel="0" collapsed="false">
      <c r="A13133" s="0" t="s">
        <v>24812</v>
      </c>
      <c r="B13133" s="0" t="s">
        <v>14778</v>
      </c>
      <c r="C13133" s="0" t="s">
        <v>537</v>
      </c>
      <c r="D13133" s="0" t="s">
        <v>951</v>
      </c>
      <c r="E13133" s="0" t="s">
        <v>112</v>
      </c>
      <c r="F13133" s="7" t="n">
        <v>873.29</v>
      </c>
      <c r="G13133" s="6" t="n">
        <v>180</v>
      </c>
      <c r="H13133" s="8" t="n">
        <v>180</v>
      </c>
      <c r="I13133" s="0" t="n">
        <v>1</v>
      </c>
      <c r="J13133" s="7" t="n">
        <f aca="false">IFERROR(F13133/G13133,"")</f>
        <v>4.85161111111111</v>
      </c>
      <c r="K13133" s="7" t="n">
        <f aca="false">IFERROR(F13133/H13133,"")</f>
        <v>4.85161111111111</v>
      </c>
      <c r="L13133" s="13" t="n">
        <f aca="false">L13132+F13133/$F$2*100</f>
        <v>99.935847865602</v>
      </c>
    </row>
    <row r="13134" customFormat="false" ht="15" hidden="false" customHeight="false" outlineLevel="0" collapsed="false">
      <c r="A13134" s="0" t="s">
        <v>24813</v>
      </c>
      <c r="B13134" s="0" t="s">
        <v>24814</v>
      </c>
      <c r="C13134" s="0" t="s">
        <v>24815</v>
      </c>
      <c r="D13134" s="0" t="s">
        <v>57</v>
      </c>
      <c r="E13134" s="0" t="s">
        <v>116</v>
      </c>
      <c r="F13134" s="7" t="n">
        <v>872.59</v>
      </c>
      <c r="G13134" s="6" t="n">
        <v>60</v>
      </c>
      <c r="H13134" s="8" t="n">
        <v>158</v>
      </c>
      <c r="I13134" s="0" t="n">
        <v>1</v>
      </c>
      <c r="J13134" s="7" t="n">
        <f aca="false">IFERROR(F13134/G13134,"")</f>
        <v>14.5431666666667</v>
      </c>
      <c r="K13134" s="7" t="n">
        <f aca="false">IFERROR(F13134/H13134,"")</f>
        <v>5.52272151898734</v>
      </c>
      <c r="L13134" s="13" t="n">
        <f aca="false">L13133+F13134/$F$2*100</f>
        <v>99.9358797415553</v>
      </c>
    </row>
    <row r="13135" customFormat="false" ht="15" hidden="false" customHeight="false" outlineLevel="0" collapsed="false">
      <c r="A13135" s="0" t="s">
        <v>24816</v>
      </c>
      <c r="B13135" s="0" t="s">
        <v>24817</v>
      </c>
      <c r="C13135" s="0" t="s">
        <v>1386</v>
      </c>
      <c r="D13135" s="0" t="s">
        <v>57</v>
      </c>
      <c r="E13135" s="0" t="s">
        <v>269</v>
      </c>
      <c r="F13135" s="7" t="n">
        <v>872.19</v>
      </c>
      <c r="G13135" s="6" t="n">
        <v>49</v>
      </c>
      <c r="H13135" s="8" t="n">
        <v>61.4</v>
      </c>
      <c r="I13135" s="0" t="n">
        <v>1</v>
      </c>
      <c r="J13135" s="7" t="n">
        <f aca="false">IFERROR(F13135/G13135,"")</f>
        <v>17.7997959183673</v>
      </c>
      <c r="K13135" s="7" t="n">
        <f aca="false">IFERROR(F13135/H13135,"")</f>
        <v>14.2050488599349</v>
      </c>
      <c r="L13135" s="13" t="n">
        <f aca="false">L13134+F13135/$F$2*100</f>
        <v>99.9359116028964</v>
      </c>
    </row>
    <row r="13136" customFormat="false" ht="15" hidden="false" customHeight="false" outlineLevel="0" collapsed="false">
      <c r="A13136" s="0" t="s">
        <v>24818</v>
      </c>
      <c r="B13136" s="0" t="s">
        <v>10730</v>
      </c>
      <c r="C13136" s="0" t="s">
        <v>1010</v>
      </c>
      <c r="D13136" s="0" t="s">
        <v>57</v>
      </c>
      <c r="E13136" s="0" t="s">
        <v>2162</v>
      </c>
      <c r="F13136" s="7" t="n">
        <v>871.71</v>
      </c>
      <c r="G13136" s="6" t="n">
        <v>121</v>
      </c>
      <c r="H13136" s="8" t="n">
        <v>121.1</v>
      </c>
      <c r="I13136" s="0" t="n">
        <v>1</v>
      </c>
      <c r="J13136" s="7" t="n">
        <f aca="false">IFERROR(F13136/G13136,"")</f>
        <v>7.20421487603306</v>
      </c>
      <c r="K13136" s="7" t="n">
        <f aca="false">IFERROR(F13136/H13136,"")</f>
        <v>7.19826589595376</v>
      </c>
      <c r="L13136" s="13" t="n">
        <f aca="false">L13135+F13136/$F$2*100</f>
        <v>99.935943446703</v>
      </c>
    </row>
    <row r="13137" customFormat="false" ht="15" hidden="false" customHeight="false" outlineLevel="0" collapsed="false">
      <c r="A13137" s="0" t="s">
        <v>24819</v>
      </c>
      <c r="B13137" s="0" t="s">
        <v>24820</v>
      </c>
      <c r="C13137" s="0" t="s">
        <v>1777</v>
      </c>
      <c r="D13137" s="0" t="s">
        <v>1140</v>
      </c>
      <c r="E13137" s="0" t="s">
        <v>15909</v>
      </c>
      <c r="F13137" s="7" t="n">
        <v>871.29</v>
      </c>
      <c r="G13137" s="6" t="n">
        <v>156</v>
      </c>
      <c r="H13137" s="8" t="n">
        <v>156</v>
      </c>
      <c r="I13137" s="0" t="n">
        <v>1</v>
      </c>
      <c r="J13137" s="7" t="n">
        <f aca="false">IFERROR(F13137/G13137,"")</f>
        <v>5.58519230769231</v>
      </c>
      <c r="K13137" s="7" t="n">
        <f aca="false">IFERROR(F13137/H13137,"")</f>
        <v>5.58519230769231</v>
      </c>
      <c r="L13137" s="13" t="n">
        <f aca="false">L13136+F13137/$F$2*100</f>
        <v>99.9359752751669</v>
      </c>
    </row>
    <row r="13138" customFormat="false" ht="15" hidden="false" customHeight="false" outlineLevel="0" collapsed="false">
      <c r="A13138" s="0" t="s">
        <v>24821</v>
      </c>
      <c r="B13138" s="0" t="s">
        <v>24822</v>
      </c>
      <c r="C13138" s="0" t="s">
        <v>424</v>
      </c>
      <c r="D13138" s="0" t="s">
        <v>2312</v>
      </c>
      <c r="E13138" s="0" t="s">
        <v>112</v>
      </c>
      <c r="F13138" s="7" t="n">
        <v>871.09</v>
      </c>
      <c r="G13138" s="6" t="n">
        <v>117</v>
      </c>
      <c r="H13138" s="8" t="n">
        <v>130.1</v>
      </c>
      <c r="I13138" s="0" t="n">
        <v>1</v>
      </c>
      <c r="J13138" s="7" t="n">
        <f aca="false">IFERROR(F13138/G13138,"")</f>
        <v>7.44521367521368</v>
      </c>
      <c r="K13138" s="7" t="n">
        <f aca="false">IFERROR(F13138/H13138,"")</f>
        <v>6.69554189085319</v>
      </c>
      <c r="L13138" s="13" t="n">
        <f aca="false">L13137+F13138/$F$2*100</f>
        <v>99.9360070963247</v>
      </c>
    </row>
    <row r="13139" customFormat="false" ht="15" hidden="false" customHeight="false" outlineLevel="0" collapsed="false">
      <c r="A13139" s="0" t="s">
        <v>24823</v>
      </c>
      <c r="B13139" s="0" t="s">
        <v>8279</v>
      </c>
      <c r="C13139" s="0" t="s">
        <v>70</v>
      </c>
      <c r="D13139" s="0" t="s">
        <v>321</v>
      </c>
      <c r="E13139" s="0" t="s">
        <v>186</v>
      </c>
      <c r="F13139" s="7" t="n">
        <v>870.16</v>
      </c>
      <c r="G13139" s="6" t="n">
        <v>39</v>
      </c>
      <c r="H13139" s="8" t="n">
        <v>57.7</v>
      </c>
      <c r="I13139" s="0" t="n">
        <v>1</v>
      </c>
      <c r="J13139" s="7" t="n">
        <f aca="false">IFERROR(F13139/G13139,"")</f>
        <v>22.3117948717949</v>
      </c>
      <c r="K13139" s="7" t="n">
        <f aca="false">IFERROR(F13139/H13139,"")</f>
        <v>15.0807625649913</v>
      </c>
      <c r="L13139" s="13" t="n">
        <f aca="false">L13138+F13139/$F$2*100</f>
        <v>99.9360388835094</v>
      </c>
    </row>
    <row r="13140" customFormat="false" ht="15" hidden="false" customHeight="false" outlineLevel="0" collapsed="false">
      <c r="A13140" s="0" t="s">
        <v>24824</v>
      </c>
      <c r="B13140" s="0" t="s">
        <v>1091</v>
      </c>
      <c r="C13140" s="0" t="s">
        <v>137</v>
      </c>
      <c r="D13140" s="0" t="s">
        <v>52</v>
      </c>
      <c r="E13140" s="0" t="s">
        <v>800</v>
      </c>
      <c r="F13140" s="7" t="n">
        <v>870.14</v>
      </c>
      <c r="G13140" s="6" t="n">
        <v>55</v>
      </c>
      <c r="H13140" s="8" t="n">
        <v>58</v>
      </c>
      <c r="I13140" s="0" t="n">
        <v>1</v>
      </c>
      <c r="J13140" s="7" t="n">
        <f aca="false">IFERROR(F13140/G13140,"")</f>
        <v>15.8207272727273</v>
      </c>
      <c r="K13140" s="7" t="n">
        <f aca="false">IFERROR(F13140/H13140,"")</f>
        <v>15.0024137931034</v>
      </c>
      <c r="L13140" s="13" t="n">
        <f aca="false">L13139+F13140/$F$2*100</f>
        <v>99.9360706699635</v>
      </c>
    </row>
    <row r="13141" customFormat="false" ht="15" hidden="false" customHeight="false" outlineLevel="0" collapsed="false">
      <c r="A13141" s="0" t="s">
        <v>24825</v>
      </c>
      <c r="B13141" s="0" t="s">
        <v>24826</v>
      </c>
      <c r="C13141" s="0" t="s">
        <v>1985</v>
      </c>
      <c r="D13141" s="0" t="s">
        <v>290</v>
      </c>
      <c r="E13141" s="0" t="s">
        <v>23141</v>
      </c>
      <c r="F13141" s="7" t="n">
        <v>869.98</v>
      </c>
      <c r="G13141" s="6" t="n">
        <v>86</v>
      </c>
      <c r="H13141" s="8" t="n">
        <v>86</v>
      </c>
      <c r="I13141" s="0" t="n">
        <v>1</v>
      </c>
      <c r="J13141" s="7" t="n">
        <f aca="false">IFERROR(F13141/G13141,"")</f>
        <v>10.1160465116279</v>
      </c>
      <c r="K13141" s="7" t="n">
        <f aca="false">IFERROR(F13141/H13141,"")</f>
        <v>10.1160465116279</v>
      </c>
      <c r="L13141" s="13" t="n">
        <f aca="false">L13140+F13141/$F$2*100</f>
        <v>99.9361024505727</v>
      </c>
    </row>
    <row r="13142" customFormat="false" ht="15" hidden="false" customHeight="false" outlineLevel="0" collapsed="false">
      <c r="A13142" s="0" t="s">
        <v>24827</v>
      </c>
      <c r="B13142" s="0" t="s">
        <v>24828</v>
      </c>
      <c r="C13142" s="0" t="s">
        <v>4896</v>
      </c>
      <c r="D13142" s="0" t="s">
        <v>265</v>
      </c>
      <c r="E13142" s="0" t="s">
        <v>112</v>
      </c>
      <c r="F13142" s="7" t="n">
        <v>869.36</v>
      </c>
      <c r="G13142" s="6" t="n">
        <v>194</v>
      </c>
      <c r="H13142" s="8" t="n">
        <v>194</v>
      </c>
      <c r="I13142" s="0" t="n">
        <v>1</v>
      </c>
      <c r="J13142" s="7" t="n">
        <f aca="false">IFERROR(F13142/G13142,"")</f>
        <v>4.48123711340206</v>
      </c>
      <c r="K13142" s="7" t="n">
        <f aca="false">IFERROR(F13142/H13142,"")</f>
        <v>4.48123711340206</v>
      </c>
      <c r="L13142" s="13" t="n">
        <f aca="false">L13141+F13142/$F$2*100</f>
        <v>99.9361342085332</v>
      </c>
    </row>
    <row r="13143" customFormat="false" ht="15" hidden="false" customHeight="false" outlineLevel="0" collapsed="false">
      <c r="A13143" s="0" t="s">
        <v>24829</v>
      </c>
      <c r="B13143" s="0" t="s">
        <v>1877</v>
      </c>
      <c r="C13143" s="0" t="s">
        <v>3720</v>
      </c>
      <c r="D13143" s="0" t="s">
        <v>1140</v>
      </c>
      <c r="E13143" s="0" t="s">
        <v>9296</v>
      </c>
      <c r="F13143" s="7" t="n">
        <v>869.3</v>
      </c>
      <c r="G13143" s="6" t="n">
        <v>87</v>
      </c>
      <c r="H13143" s="8" t="n">
        <v>97.8</v>
      </c>
      <c r="I13143" s="0" t="n">
        <v>1</v>
      </c>
      <c r="J13143" s="7" t="n">
        <f aca="false">IFERROR(F13143/G13143,"")</f>
        <v>9.99195402298851</v>
      </c>
      <c r="K13143" s="7" t="n">
        <f aca="false">IFERROR(F13143/H13143,"")</f>
        <v>8.88854805725971</v>
      </c>
      <c r="L13143" s="13" t="n">
        <f aca="false">L13142+F13143/$F$2*100</f>
        <v>99.9361659643018</v>
      </c>
    </row>
    <row r="13144" customFormat="false" ht="15" hidden="false" customHeight="false" outlineLevel="0" collapsed="false">
      <c r="A13144" s="0" t="s">
        <v>24830</v>
      </c>
      <c r="B13144" s="0" t="s">
        <v>24831</v>
      </c>
      <c r="C13144" s="0" t="s">
        <v>24832</v>
      </c>
      <c r="D13144" s="0" t="s">
        <v>10039</v>
      </c>
      <c r="E13144" s="0" t="s">
        <v>15909</v>
      </c>
      <c r="F13144" s="7" t="n">
        <v>868.94</v>
      </c>
      <c r="G13144" s="6" t="n">
        <v>242</v>
      </c>
      <c r="H13144" s="8" t="n">
        <v>242</v>
      </c>
      <c r="I13144" s="0" t="n">
        <v>1</v>
      </c>
      <c r="J13144" s="7" t="n">
        <f aca="false">IFERROR(F13144/G13144,"")</f>
        <v>3.59066115702479</v>
      </c>
      <c r="K13144" s="7" t="n">
        <f aca="false">IFERROR(F13144/H13144,"")</f>
        <v>3.59066115702479</v>
      </c>
      <c r="L13144" s="13" t="n">
        <f aca="false">L13143+F13144/$F$2*100</f>
        <v>99.9361977069196</v>
      </c>
    </row>
    <row r="13145" customFormat="false" ht="15" hidden="false" customHeight="false" outlineLevel="0" collapsed="false">
      <c r="A13145" s="0" t="s">
        <v>24833</v>
      </c>
      <c r="B13145" s="0" t="s">
        <v>24834</v>
      </c>
      <c r="C13145" s="0" t="s">
        <v>1525</v>
      </c>
      <c r="D13145" s="0" t="s">
        <v>251</v>
      </c>
      <c r="E13145" s="0" t="s">
        <v>15909</v>
      </c>
      <c r="F13145" s="7" t="n">
        <v>868.05</v>
      </c>
      <c r="G13145" s="6" t="n">
        <v>134</v>
      </c>
      <c r="H13145" s="8" t="n">
        <v>136</v>
      </c>
      <c r="I13145" s="0" t="n">
        <v>1</v>
      </c>
      <c r="J13145" s="7" t="n">
        <f aca="false">IFERROR(F13145/G13145,"")</f>
        <v>6.47798507462687</v>
      </c>
      <c r="K13145" s="7" t="n">
        <f aca="false">IFERROR(F13145/H13145,"")</f>
        <v>6.38272058823529</v>
      </c>
      <c r="L13145" s="13" t="n">
        <f aca="false">L13144+F13145/$F$2*100</f>
        <v>99.9362294170254</v>
      </c>
    </row>
    <row r="13146" customFormat="false" ht="15" hidden="false" customHeight="false" outlineLevel="0" collapsed="false">
      <c r="A13146" s="0" t="s">
        <v>24835</v>
      </c>
      <c r="B13146" s="0" t="s">
        <v>2142</v>
      </c>
      <c r="C13146" s="0" t="s">
        <v>5512</v>
      </c>
      <c r="D13146" s="0" t="s">
        <v>62</v>
      </c>
      <c r="E13146" s="0" t="s">
        <v>269</v>
      </c>
      <c r="F13146" s="7" t="n">
        <v>867.58</v>
      </c>
      <c r="G13146" s="6" t="n">
        <v>157</v>
      </c>
      <c r="H13146" s="8" t="n">
        <v>160</v>
      </c>
      <c r="I13146" s="0" t="n">
        <v>1</v>
      </c>
      <c r="J13146" s="7" t="n">
        <f aca="false">IFERROR(F13146/G13146,"")</f>
        <v>5.5259872611465</v>
      </c>
      <c r="K13146" s="7" t="n">
        <f aca="false">IFERROR(F13146/H13146,"")</f>
        <v>5.422375</v>
      </c>
      <c r="L13146" s="13" t="n">
        <f aca="false">L13145+F13146/$F$2*100</f>
        <v>99.936261109962</v>
      </c>
    </row>
    <row r="13147" customFormat="false" ht="15" hidden="false" customHeight="false" outlineLevel="0" collapsed="false">
      <c r="A13147" s="0" t="s">
        <v>24836</v>
      </c>
      <c r="B13147" s="0" t="s">
        <v>24837</v>
      </c>
      <c r="C13147" s="0" t="s">
        <v>213</v>
      </c>
      <c r="D13147" s="0" t="s">
        <v>164</v>
      </c>
      <c r="E13147" s="0" t="s">
        <v>15909</v>
      </c>
      <c r="F13147" s="7" t="n">
        <v>867.22</v>
      </c>
      <c r="G13147" s="6" t="n">
        <v>163</v>
      </c>
      <c r="H13147" s="8" t="n">
        <v>163</v>
      </c>
      <c r="I13147" s="0" t="n">
        <v>1</v>
      </c>
      <c r="J13147" s="7" t="n">
        <f aca="false">IFERROR(F13147/G13147,"")</f>
        <v>5.32036809815951</v>
      </c>
      <c r="K13147" s="7" t="n">
        <f aca="false">IFERROR(F13147/H13147,"")</f>
        <v>5.32036809815951</v>
      </c>
      <c r="L13147" s="13" t="n">
        <f aca="false">L13146+F13147/$F$2*100</f>
        <v>99.9362927897476</v>
      </c>
    </row>
    <row r="13148" customFormat="false" ht="15" hidden="false" customHeight="false" outlineLevel="0" collapsed="false">
      <c r="A13148" s="0" t="s">
        <v>24838</v>
      </c>
      <c r="B13148" s="0" t="s">
        <v>24839</v>
      </c>
      <c r="C13148" s="0" t="s">
        <v>107</v>
      </c>
      <c r="D13148" s="0" t="s">
        <v>123</v>
      </c>
      <c r="E13148" s="0" t="s">
        <v>15909</v>
      </c>
      <c r="F13148" s="7" t="n">
        <v>866.82</v>
      </c>
      <c r="G13148" s="6" t="n">
        <v>180</v>
      </c>
      <c r="H13148" s="8" t="n">
        <v>180</v>
      </c>
      <c r="I13148" s="0" t="n">
        <v>1</v>
      </c>
      <c r="J13148" s="7" t="n">
        <f aca="false">IFERROR(F13148/G13148,"")</f>
        <v>4.81566666666667</v>
      </c>
      <c r="K13148" s="7" t="n">
        <f aca="false">IFERROR(F13148/H13148,"")</f>
        <v>4.81566666666667</v>
      </c>
      <c r="L13148" s="13" t="n">
        <f aca="false">L13147+F13148/$F$2*100</f>
        <v>99.9363244549212</v>
      </c>
    </row>
    <row r="13149" customFormat="false" ht="15" hidden="false" customHeight="false" outlineLevel="0" collapsed="false">
      <c r="A13149" s="0" t="s">
        <v>24840</v>
      </c>
      <c r="B13149" s="0" t="s">
        <v>311</v>
      </c>
      <c r="C13149" s="0" t="s">
        <v>3617</v>
      </c>
      <c r="D13149" s="0" t="s">
        <v>52</v>
      </c>
      <c r="E13149" s="0" t="s">
        <v>112</v>
      </c>
      <c r="F13149" s="7" t="n">
        <v>866.8</v>
      </c>
      <c r="G13149" s="6" t="n">
        <v>146</v>
      </c>
      <c r="H13149" s="8" t="n">
        <v>187.7</v>
      </c>
      <c r="I13149" s="0" t="n">
        <v>1</v>
      </c>
      <c r="J13149" s="7" t="n">
        <f aca="false">IFERROR(F13149/G13149,"")</f>
        <v>5.93698630136986</v>
      </c>
      <c r="K13149" s="7" t="n">
        <f aca="false">IFERROR(F13149/H13149,"")</f>
        <v>4.61800745871071</v>
      </c>
      <c r="L13149" s="13" t="n">
        <f aca="false">L13148+F13149/$F$2*100</f>
        <v>99.9363561193642</v>
      </c>
    </row>
    <row r="13150" customFormat="false" ht="15" hidden="false" customHeight="false" outlineLevel="0" collapsed="false">
      <c r="A13150" s="0" t="s">
        <v>24841</v>
      </c>
      <c r="B13150" s="0" t="s">
        <v>24842</v>
      </c>
      <c r="C13150" s="0" t="s">
        <v>271</v>
      </c>
      <c r="D13150" s="0" t="s">
        <v>164</v>
      </c>
      <c r="E13150" s="0" t="s">
        <v>15909</v>
      </c>
      <c r="F13150" s="7" t="n">
        <v>865.91</v>
      </c>
      <c r="G13150" s="6" t="n">
        <v>226</v>
      </c>
      <c r="H13150" s="8" t="n">
        <v>226</v>
      </c>
      <c r="I13150" s="0" t="n">
        <v>1</v>
      </c>
      <c r="J13150" s="7" t="n">
        <f aca="false">IFERROR(F13150/G13150,"")</f>
        <v>3.83146017699115</v>
      </c>
      <c r="K13150" s="7" t="n">
        <f aca="false">IFERROR(F13150/H13150,"")</f>
        <v>3.83146017699115</v>
      </c>
      <c r="L13150" s="13" t="n">
        <f aca="false">L13149+F13150/$F$2*100</f>
        <v>99.9363877512952</v>
      </c>
    </row>
    <row r="13151" customFormat="false" ht="15" hidden="false" customHeight="false" outlineLevel="0" collapsed="false">
      <c r="A13151" s="0" t="s">
        <v>24843</v>
      </c>
      <c r="B13151" s="0" t="s">
        <v>5599</v>
      </c>
      <c r="C13151" s="0" t="s">
        <v>9116</v>
      </c>
      <c r="D13151" s="0" t="s">
        <v>853</v>
      </c>
      <c r="E13151" s="0" t="s">
        <v>112</v>
      </c>
      <c r="F13151" s="7" t="n">
        <v>865.57</v>
      </c>
      <c r="G13151" s="6" t="n">
        <v>80</v>
      </c>
      <c r="H13151" s="8" t="n">
        <v>80</v>
      </c>
      <c r="I13151" s="0" t="n">
        <v>1</v>
      </c>
      <c r="J13151" s="7" t="n">
        <f aca="false">IFERROR(F13151/G13151,"")</f>
        <v>10.819625</v>
      </c>
      <c r="K13151" s="7" t="n">
        <f aca="false">IFERROR(F13151/H13151,"")</f>
        <v>10.819625</v>
      </c>
      <c r="L13151" s="13" t="n">
        <f aca="false">L13150+F13151/$F$2*100</f>
        <v>99.9364193708059</v>
      </c>
    </row>
    <row r="13152" customFormat="false" ht="15" hidden="false" customHeight="false" outlineLevel="0" collapsed="false">
      <c r="A13152" s="0" t="s">
        <v>24844</v>
      </c>
      <c r="B13152" s="0" t="s">
        <v>24001</v>
      </c>
      <c r="C13152" s="0" t="s">
        <v>2143</v>
      </c>
      <c r="D13152" s="0" t="s">
        <v>52</v>
      </c>
      <c r="E13152" s="0" t="s">
        <v>269</v>
      </c>
      <c r="F13152" s="7" t="n">
        <v>864.14</v>
      </c>
      <c r="G13152" s="6" t="n">
        <v>48</v>
      </c>
      <c r="H13152" s="8" t="n">
        <v>48</v>
      </c>
      <c r="I13152" s="0" t="n">
        <v>1</v>
      </c>
      <c r="J13152" s="7" t="n">
        <f aca="false">IFERROR(F13152/G13152,"")</f>
        <v>18.0029166666667</v>
      </c>
      <c r="K13152" s="7" t="n">
        <f aca="false">IFERROR(F13152/H13152,"")</f>
        <v>18.0029166666667</v>
      </c>
      <c r="L13152" s="13" t="n">
        <f aca="false">L13151+F13152/$F$2*100</f>
        <v>99.9364509380783</v>
      </c>
    </row>
    <row r="13153" customFormat="false" ht="15" hidden="false" customHeight="false" outlineLevel="0" collapsed="false">
      <c r="A13153" s="0" t="s">
        <v>24845</v>
      </c>
      <c r="B13153" s="0" t="s">
        <v>24846</v>
      </c>
      <c r="C13153" s="0" t="s">
        <v>19386</v>
      </c>
      <c r="D13153" s="0" t="s">
        <v>52</v>
      </c>
      <c r="E13153" s="0" t="s">
        <v>112</v>
      </c>
      <c r="F13153" s="7" t="n">
        <v>863.4</v>
      </c>
      <c r="G13153" s="6" t="n">
        <v>123</v>
      </c>
      <c r="H13153" s="8" t="n">
        <v>123.9</v>
      </c>
      <c r="I13153" s="0" t="n">
        <v>1</v>
      </c>
      <c r="J13153" s="7" t="n">
        <f aca="false">IFERROR(F13153/G13153,"")</f>
        <v>7.01951219512195</v>
      </c>
      <c r="K13153" s="7" t="n">
        <f aca="false">IFERROR(F13153/H13153,"")</f>
        <v>6.96852300242131</v>
      </c>
      <c r="L13153" s="13" t="n">
        <f aca="false">L13152+F13153/$F$2*100</f>
        <v>99.9364824783183</v>
      </c>
    </row>
    <row r="13154" customFormat="false" ht="15" hidden="false" customHeight="false" outlineLevel="0" collapsed="false">
      <c r="A13154" s="0" t="s">
        <v>24847</v>
      </c>
      <c r="B13154" s="0" t="s">
        <v>9226</v>
      </c>
      <c r="C13154" s="0" t="s">
        <v>201</v>
      </c>
      <c r="D13154" s="0" t="s">
        <v>134</v>
      </c>
      <c r="E13154" s="0" t="s">
        <v>8896</v>
      </c>
      <c r="F13154" s="7" t="n">
        <v>863.12</v>
      </c>
      <c r="G13154" s="6" t="n">
        <v>64</v>
      </c>
      <c r="H13154" s="8" t="n">
        <v>76.5</v>
      </c>
      <c r="I13154" s="0" t="n">
        <v>1</v>
      </c>
      <c r="J13154" s="7" t="n">
        <f aca="false">IFERROR(F13154/G13154,"")</f>
        <v>13.48625</v>
      </c>
      <c r="K13154" s="7" t="n">
        <f aca="false">IFERROR(F13154/H13154,"")</f>
        <v>11.282614379085</v>
      </c>
      <c r="L13154" s="13" t="n">
        <f aca="false">L13153+F13154/$F$2*100</f>
        <v>99.9365140083299</v>
      </c>
    </row>
    <row r="13155" customFormat="false" ht="15" hidden="false" customHeight="false" outlineLevel="0" collapsed="false">
      <c r="A13155" s="0" t="s">
        <v>24848</v>
      </c>
      <c r="B13155" s="0" t="s">
        <v>24849</v>
      </c>
      <c r="C13155" s="0" t="s">
        <v>377</v>
      </c>
      <c r="D13155" s="0" t="s">
        <v>4113</v>
      </c>
      <c r="E13155" s="0" t="s">
        <v>116</v>
      </c>
      <c r="F13155" s="7" t="n">
        <v>863.06</v>
      </c>
      <c r="G13155" s="6" t="n">
        <v>65</v>
      </c>
      <c r="H13155" s="8" t="n">
        <v>65</v>
      </c>
      <c r="I13155" s="0" t="n">
        <v>1</v>
      </c>
      <c r="J13155" s="7" t="n">
        <f aca="false">IFERROR(F13155/G13155,"")</f>
        <v>13.2778461538462</v>
      </c>
      <c r="K13155" s="7" t="n">
        <f aca="false">IFERROR(F13155/H13155,"")</f>
        <v>13.2778461538462</v>
      </c>
      <c r="L13155" s="13" t="n">
        <f aca="false">L13154+F13155/$F$2*100</f>
        <v>99.9365455361496</v>
      </c>
    </row>
    <row r="13156" customFormat="false" ht="15" hidden="false" customHeight="false" outlineLevel="0" collapsed="false">
      <c r="A13156" s="0" t="s">
        <v>24850</v>
      </c>
      <c r="B13156" s="0" t="s">
        <v>9776</v>
      </c>
      <c r="C13156" s="0" t="s">
        <v>1351</v>
      </c>
      <c r="D13156" s="0" t="s">
        <v>57</v>
      </c>
      <c r="E13156" s="0" t="s">
        <v>11090</v>
      </c>
      <c r="F13156" s="7" t="n">
        <v>863.01</v>
      </c>
      <c r="G13156" s="6" t="n">
        <v>57</v>
      </c>
      <c r="H13156" s="8" t="n">
        <v>74</v>
      </c>
      <c r="I13156" s="0" t="n">
        <v>1</v>
      </c>
      <c r="J13156" s="7" t="n">
        <f aca="false">IFERROR(F13156/G13156,"")</f>
        <v>15.1405263157895</v>
      </c>
      <c r="K13156" s="7" t="n">
        <f aca="false">IFERROR(F13156/H13156,"")</f>
        <v>11.6622972972973</v>
      </c>
      <c r="L13156" s="13" t="n">
        <f aca="false">L13155+F13156/$F$2*100</f>
        <v>99.9365770621428</v>
      </c>
    </row>
    <row r="13157" customFormat="false" ht="15" hidden="false" customHeight="false" outlineLevel="0" collapsed="false">
      <c r="A13157" s="0" t="s">
        <v>24851</v>
      </c>
      <c r="B13157" s="0" t="s">
        <v>20431</v>
      </c>
      <c r="C13157" s="0" t="s">
        <v>1355</v>
      </c>
      <c r="D13157" s="0" t="s">
        <v>1140</v>
      </c>
      <c r="E13157" s="0" t="s">
        <v>81</v>
      </c>
      <c r="F13157" s="7" t="n">
        <v>862.27</v>
      </c>
      <c r="G13157" s="6" t="n">
        <v>134</v>
      </c>
      <c r="H13157" s="8" t="n">
        <v>391.3</v>
      </c>
      <c r="I13157" s="0" t="n">
        <v>1</v>
      </c>
      <c r="J13157" s="7" t="n">
        <f aca="false">IFERROR(F13157/G13157,"")</f>
        <v>6.43485074626866</v>
      </c>
      <c r="K13157" s="7" t="n">
        <f aca="false">IFERROR(F13157/H13157,"")</f>
        <v>2.20360337337082</v>
      </c>
      <c r="L13157" s="13" t="n">
        <f aca="false">L13156+F13157/$F$2*100</f>
        <v>99.9366085611036</v>
      </c>
    </row>
    <row r="13158" customFormat="false" ht="15" hidden="false" customHeight="false" outlineLevel="0" collapsed="false">
      <c r="A13158" s="0" t="s">
        <v>24852</v>
      </c>
      <c r="B13158" s="0" t="s">
        <v>692</v>
      </c>
      <c r="C13158" s="0" t="s">
        <v>2023</v>
      </c>
      <c r="D13158" s="0" t="s">
        <v>57</v>
      </c>
      <c r="E13158" s="0" t="s">
        <v>112</v>
      </c>
      <c r="F13158" s="7" t="n">
        <v>861.96</v>
      </c>
      <c r="G13158" s="6" t="n">
        <v>90</v>
      </c>
      <c r="H13158" s="8" t="n">
        <v>90</v>
      </c>
      <c r="I13158" s="0" t="n">
        <v>1</v>
      </c>
      <c r="J13158" s="7" t="n">
        <f aca="false">IFERROR(F13158/G13158,"")</f>
        <v>9.57733333333333</v>
      </c>
      <c r="K13158" s="7" t="n">
        <f aca="false">IFERROR(F13158/H13158,"")</f>
        <v>9.57733333333333</v>
      </c>
      <c r="L13158" s="13" t="n">
        <f aca="false">L13157+F13158/$F$2*100</f>
        <v>99.93664004874</v>
      </c>
    </row>
    <row r="13159" customFormat="false" ht="15" hidden="false" customHeight="false" outlineLevel="0" collapsed="false">
      <c r="A13159" s="0" t="s">
        <v>24853</v>
      </c>
      <c r="B13159" s="0" t="s">
        <v>24854</v>
      </c>
      <c r="C13159" s="0" t="s">
        <v>1796</v>
      </c>
      <c r="D13159" s="0" t="s">
        <v>52</v>
      </c>
      <c r="E13159" s="0" t="s">
        <v>800</v>
      </c>
      <c r="F13159" s="7" t="n">
        <v>861.93</v>
      </c>
      <c r="G13159" s="6" t="n">
        <v>42</v>
      </c>
      <c r="H13159" s="8" t="n">
        <v>55</v>
      </c>
      <c r="I13159" s="0" t="n">
        <v>1</v>
      </c>
      <c r="J13159" s="7" t="n">
        <f aca="false">IFERROR(F13159/G13159,"")</f>
        <v>20.5221428571429</v>
      </c>
      <c r="K13159" s="7" t="n">
        <f aca="false">IFERROR(F13159/H13159,"")</f>
        <v>15.6714545454545</v>
      </c>
      <c r="L13159" s="13" t="n">
        <f aca="false">L13158+F13159/$F$2*100</f>
        <v>99.9366715352806</v>
      </c>
    </row>
    <row r="13160" customFormat="false" ht="15" hidden="false" customHeight="false" outlineLevel="0" collapsed="false">
      <c r="A13160" s="0" t="s">
        <v>24855</v>
      </c>
      <c r="B13160" s="0" t="s">
        <v>24856</v>
      </c>
      <c r="C13160" s="0" t="s">
        <v>407</v>
      </c>
      <c r="D13160" s="0" t="s">
        <v>198</v>
      </c>
      <c r="E13160" s="0" t="s">
        <v>2724</v>
      </c>
      <c r="F13160" s="7" t="n">
        <v>861.29</v>
      </c>
      <c r="G13160" s="6" t="n">
        <v>137</v>
      </c>
      <c r="H13160" s="8" t="n">
        <v>137</v>
      </c>
      <c r="I13160" s="0" t="n">
        <v>1</v>
      </c>
      <c r="J13160" s="7" t="n">
        <f aca="false">IFERROR(F13160/G13160,"")</f>
        <v>6.28678832116788</v>
      </c>
      <c r="K13160" s="7" t="n">
        <f aca="false">IFERROR(F13160/H13160,"")</f>
        <v>6.28678832116788</v>
      </c>
      <c r="L13160" s="13" t="n">
        <f aca="false">L13159+F13160/$F$2*100</f>
        <v>99.9367029984417</v>
      </c>
    </row>
    <row r="13161" customFormat="false" ht="15" hidden="false" customHeight="false" outlineLevel="0" collapsed="false">
      <c r="A13161" s="0" t="s">
        <v>24857</v>
      </c>
      <c r="B13161" s="0" t="s">
        <v>2693</v>
      </c>
      <c r="C13161" s="0" t="s">
        <v>210</v>
      </c>
      <c r="D13161" s="0" t="s">
        <v>1396</v>
      </c>
      <c r="E13161" s="0" t="s">
        <v>2724</v>
      </c>
      <c r="F13161" s="7" t="n">
        <v>860.48</v>
      </c>
      <c r="G13161" s="6" t="n">
        <v>64</v>
      </c>
      <c r="H13161" s="8" t="n">
        <v>64</v>
      </c>
      <c r="I13161" s="0" t="n">
        <v>1</v>
      </c>
      <c r="J13161" s="7" t="n">
        <f aca="false">IFERROR(F13161/G13161,"")</f>
        <v>13.445</v>
      </c>
      <c r="K13161" s="7" t="n">
        <f aca="false">IFERROR(F13161/H13161,"")</f>
        <v>13.445</v>
      </c>
      <c r="L13161" s="13" t="n">
        <f aca="false">L13160+F13161/$F$2*100</f>
        <v>99.9367344320133</v>
      </c>
    </row>
    <row r="13162" customFormat="false" ht="15" hidden="false" customHeight="false" outlineLevel="0" collapsed="false">
      <c r="A13162" s="0" t="s">
        <v>24858</v>
      </c>
      <c r="B13162" s="0" t="s">
        <v>1494</v>
      </c>
      <c r="C13162" s="0" t="s">
        <v>1010</v>
      </c>
      <c r="D13162" s="0" t="s">
        <v>876</v>
      </c>
      <c r="E13162" s="0" t="s">
        <v>112</v>
      </c>
      <c r="F13162" s="7" t="n">
        <v>859.85</v>
      </c>
      <c r="G13162" s="6" t="n">
        <v>114</v>
      </c>
      <c r="H13162" s="8" t="n">
        <v>284</v>
      </c>
      <c r="I13162" s="0" t="n">
        <v>1</v>
      </c>
      <c r="J13162" s="7" t="n">
        <f aca="false">IFERROR(F13162/G13162,"")</f>
        <v>7.54254385964912</v>
      </c>
      <c r="K13162" s="7" t="n">
        <f aca="false">IFERROR(F13162/H13162,"")</f>
        <v>3.02764084507042</v>
      </c>
      <c r="L13162" s="13" t="n">
        <f aca="false">L13161+F13162/$F$2*100</f>
        <v>99.9367658425709</v>
      </c>
    </row>
    <row r="13163" customFormat="false" ht="15" hidden="false" customHeight="false" outlineLevel="0" collapsed="false">
      <c r="A13163" s="0" t="s">
        <v>24859</v>
      </c>
      <c r="B13163" s="0" t="s">
        <v>9281</v>
      </c>
      <c r="C13163" s="0" t="s">
        <v>8773</v>
      </c>
      <c r="D13163" s="0" t="s">
        <v>134</v>
      </c>
      <c r="E13163" s="0" t="s">
        <v>15909</v>
      </c>
      <c r="F13163" s="7" t="n">
        <v>858.74</v>
      </c>
      <c r="G13163" s="6" t="n">
        <v>129</v>
      </c>
      <c r="H13163" s="8" t="n">
        <v>129</v>
      </c>
      <c r="I13163" s="0" t="n">
        <v>1</v>
      </c>
      <c r="J13163" s="7" t="n">
        <f aca="false">IFERROR(F13163/G13163,"")</f>
        <v>6.6568992248062</v>
      </c>
      <c r="K13163" s="7" t="n">
        <f aca="false">IFERROR(F13163/H13163,"")</f>
        <v>6.6568992248062</v>
      </c>
      <c r="L13163" s="13" t="n">
        <f aca="false">L13162+F13163/$F$2*100</f>
        <v>99.9367972125798</v>
      </c>
    </row>
    <row r="13164" customFormat="false" ht="15" hidden="false" customHeight="false" outlineLevel="0" collapsed="false">
      <c r="A13164" s="0" t="s">
        <v>24860</v>
      </c>
      <c r="B13164" s="0" t="s">
        <v>24861</v>
      </c>
      <c r="C13164" s="0" t="s">
        <v>1395</v>
      </c>
      <c r="D13164" s="0" t="s">
        <v>71</v>
      </c>
      <c r="E13164" s="0" t="s">
        <v>112</v>
      </c>
      <c r="F13164" s="7" t="n">
        <v>858.63</v>
      </c>
      <c r="G13164" s="6" t="n">
        <v>132</v>
      </c>
      <c r="H13164" s="8" t="n">
        <v>132</v>
      </c>
      <c r="I13164" s="0" t="n">
        <v>1</v>
      </c>
      <c r="J13164" s="7" t="n">
        <f aca="false">IFERROR(F13164/G13164,"")</f>
        <v>6.50477272727273</v>
      </c>
      <c r="K13164" s="7" t="n">
        <f aca="false">IFERROR(F13164/H13164,"")</f>
        <v>6.50477272727273</v>
      </c>
      <c r="L13164" s="13" t="n">
        <f aca="false">L13163+F13164/$F$2*100</f>
        <v>99.9368285785704</v>
      </c>
    </row>
    <row r="13165" customFormat="false" ht="15" hidden="false" customHeight="false" outlineLevel="0" collapsed="false">
      <c r="A13165" s="0" t="s">
        <v>24862</v>
      </c>
      <c r="B13165" s="0" t="s">
        <v>11235</v>
      </c>
      <c r="C13165" s="0" t="s">
        <v>1259</v>
      </c>
      <c r="D13165" s="0" t="s">
        <v>57</v>
      </c>
      <c r="E13165" s="0" t="s">
        <v>2162</v>
      </c>
      <c r="F13165" s="7" t="n">
        <v>857.95</v>
      </c>
      <c r="G13165" s="6" t="n">
        <v>91</v>
      </c>
      <c r="H13165" s="8" t="n">
        <v>91.9</v>
      </c>
      <c r="I13165" s="0" t="n">
        <v>1</v>
      </c>
      <c r="J13165" s="7" t="n">
        <f aca="false">IFERROR(F13165/G13165,"")</f>
        <v>9.42802197802198</v>
      </c>
      <c r="K13165" s="7" t="n">
        <f aca="false">IFERROR(F13165/H13165,"")</f>
        <v>9.33569096844396</v>
      </c>
      <c r="L13165" s="13" t="n">
        <f aca="false">L13164+F13165/$F$2*100</f>
        <v>99.9368599197204</v>
      </c>
    </row>
    <row r="13166" customFormat="false" ht="15" hidden="false" customHeight="false" outlineLevel="0" collapsed="false">
      <c r="A13166" s="0" t="s">
        <v>24863</v>
      </c>
      <c r="B13166" s="0" t="s">
        <v>24864</v>
      </c>
      <c r="C13166" s="0" t="s">
        <v>24865</v>
      </c>
      <c r="D13166" s="0" t="s">
        <v>260</v>
      </c>
      <c r="E13166" s="0" t="s">
        <v>116</v>
      </c>
      <c r="F13166" s="7" t="n">
        <v>856.38</v>
      </c>
      <c r="G13166" s="6" t="n">
        <v>53</v>
      </c>
      <c r="H13166" s="8" t="n">
        <v>145.1</v>
      </c>
      <c r="I13166" s="0" t="n">
        <v>1</v>
      </c>
      <c r="J13166" s="7" t="n">
        <f aca="false">IFERROR(F13166/G13166,"")</f>
        <v>16.1581132075472</v>
      </c>
      <c r="K13166" s="7" t="n">
        <f aca="false">IFERROR(F13166/H13166,"")</f>
        <v>5.90199862164025</v>
      </c>
      <c r="L13166" s="13" t="n">
        <f aca="false">L13165+F13166/$F$2*100</f>
        <v>99.9368912035179</v>
      </c>
    </row>
    <row r="13167" customFormat="false" ht="15" hidden="false" customHeight="false" outlineLevel="0" collapsed="false">
      <c r="A13167" s="0" t="s">
        <v>24866</v>
      </c>
      <c r="B13167" s="0" t="s">
        <v>24487</v>
      </c>
      <c r="C13167" s="0" t="s">
        <v>852</v>
      </c>
      <c r="D13167" s="0" t="s">
        <v>57</v>
      </c>
      <c r="E13167" s="0" t="s">
        <v>2988</v>
      </c>
      <c r="F13167" s="7" t="n">
        <v>856.37</v>
      </c>
      <c r="G13167" s="6" t="n">
        <v>26</v>
      </c>
      <c r="H13167" s="8" t="n">
        <v>68.9</v>
      </c>
      <c r="I13167" s="0" t="n">
        <v>1</v>
      </c>
      <c r="J13167" s="7" t="n">
        <f aca="false">IFERROR(F13167/G13167,"")</f>
        <v>32.9373076923077</v>
      </c>
      <c r="K13167" s="7" t="n">
        <f aca="false">IFERROR(F13167/H13167,"")</f>
        <v>12.4291727140784</v>
      </c>
      <c r="L13167" s="13" t="n">
        <f aca="false">L13166+F13167/$F$2*100</f>
        <v>99.9369224869501</v>
      </c>
    </row>
    <row r="13168" customFormat="false" ht="15" hidden="false" customHeight="false" outlineLevel="0" collapsed="false">
      <c r="A13168" s="0" t="s">
        <v>24867</v>
      </c>
      <c r="B13168" s="0" t="s">
        <v>2530</v>
      </c>
      <c r="C13168" s="0" t="s">
        <v>213</v>
      </c>
      <c r="D13168" s="0" t="s">
        <v>260</v>
      </c>
      <c r="E13168" s="0" t="s">
        <v>15909</v>
      </c>
      <c r="F13168" s="7" t="n">
        <v>856.27</v>
      </c>
      <c r="G13168" s="6" t="n">
        <v>162</v>
      </c>
      <c r="H13168" s="8" t="n">
        <v>168.9</v>
      </c>
      <c r="I13168" s="0" t="n">
        <v>1</v>
      </c>
      <c r="J13168" s="7" t="n">
        <f aca="false">IFERROR(F13168/G13168,"")</f>
        <v>5.28561728395062</v>
      </c>
      <c r="K13168" s="7" t="n">
        <f aca="false">IFERROR(F13168/H13168,"")</f>
        <v>5.06968620485494</v>
      </c>
      <c r="L13168" s="13" t="n">
        <f aca="false">L13167+F13168/$F$2*100</f>
        <v>99.9369537667292</v>
      </c>
    </row>
    <row r="13169" customFormat="false" ht="15" hidden="false" customHeight="false" outlineLevel="0" collapsed="false">
      <c r="A13169" s="0" t="s">
        <v>24868</v>
      </c>
      <c r="B13169" s="0" t="s">
        <v>2150</v>
      </c>
      <c r="C13169" s="0" t="s">
        <v>5284</v>
      </c>
      <c r="D13169" s="0" t="s">
        <v>598</v>
      </c>
      <c r="E13169" s="0" t="s">
        <v>186</v>
      </c>
      <c r="F13169" s="7" t="n">
        <v>856.14</v>
      </c>
      <c r="G13169" s="6" t="n">
        <v>45</v>
      </c>
      <c r="H13169" s="8" t="n">
        <v>69.9</v>
      </c>
      <c r="I13169" s="0" t="n">
        <v>1</v>
      </c>
      <c r="J13169" s="7" t="n">
        <f aca="false">IFERROR(F13169/G13169,"")</f>
        <v>19.0253333333333</v>
      </c>
      <c r="K13169" s="7" t="n">
        <f aca="false">IFERROR(F13169/H13169,"")</f>
        <v>12.2480686695279</v>
      </c>
      <c r="L13169" s="13" t="n">
        <f aca="false">L13168+F13169/$F$2*100</f>
        <v>99.9369850417595</v>
      </c>
    </row>
    <row r="13170" customFormat="false" ht="15" hidden="false" customHeight="false" outlineLevel="0" collapsed="false">
      <c r="A13170" s="0" t="s">
        <v>24869</v>
      </c>
      <c r="B13170" s="0" t="s">
        <v>24870</v>
      </c>
      <c r="C13170" s="0" t="s">
        <v>726</v>
      </c>
      <c r="D13170" s="0" t="s">
        <v>52</v>
      </c>
      <c r="E13170" s="0" t="s">
        <v>2162</v>
      </c>
      <c r="F13170" s="7" t="n">
        <v>855.81</v>
      </c>
      <c r="G13170" s="6" t="n">
        <v>38</v>
      </c>
      <c r="H13170" s="8" t="n">
        <v>38</v>
      </c>
      <c r="I13170" s="0" t="n">
        <v>1</v>
      </c>
      <c r="J13170" s="7" t="n">
        <f aca="false">IFERROR(F13170/G13170,"")</f>
        <v>22.5213157894737</v>
      </c>
      <c r="K13170" s="7" t="n">
        <f aca="false">IFERROR(F13170/H13170,"")</f>
        <v>22.5213157894737</v>
      </c>
      <c r="L13170" s="13" t="n">
        <f aca="false">L13169+F13170/$F$2*100</f>
        <v>99.9370163047347</v>
      </c>
    </row>
    <row r="13171" customFormat="false" ht="15" hidden="false" customHeight="false" outlineLevel="0" collapsed="false">
      <c r="A13171" s="0" t="s">
        <v>24871</v>
      </c>
      <c r="B13171" s="0" t="s">
        <v>24872</v>
      </c>
      <c r="C13171" s="0" t="s">
        <v>967</v>
      </c>
      <c r="D13171" s="0" t="s">
        <v>1140</v>
      </c>
      <c r="E13171" s="0" t="s">
        <v>2988</v>
      </c>
      <c r="F13171" s="7" t="n">
        <v>855.27</v>
      </c>
      <c r="G13171" s="6" t="n">
        <v>22</v>
      </c>
      <c r="H13171" s="8" t="n">
        <v>61.3</v>
      </c>
      <c r="I13171" s="0" t="n">
        <v>1</v>
      </c>
      <c r="J13171" s="7" t="n">
        <f aca="false">IFERROR(F13171/G13171,"")</f>
        <v>38.8759090909091</v>
      </c>
      <c r="K13171" s="7" t="n">
        <f aca="false">IFERROR(F13171/H13171,"")</f>
        <v>13.9522022838499</v>
      </c>
      <c r="L13171" s="13" t="n">
        <f aca="false">L13170+F13171/$F$2*100</f>
        <v>99.9370475479836</v>
      </c>
    </row>
    <row r="13172" customFormat="false" ht="15" hidden="false" customHeight="false" outlineLevel="0" collapsed="false">
      <c r="A13172" s="0" t="s">
        <v>24873</v>
      </c>
      <c r="B13172" s="0" t="s">
        <v>24874</v>
      </c>
      <c r="C13172" s="0" t="s">
        <v>6136</v>
      </c>
      <c r="D13172" s="0" t="s">
        <v>57</v>
      </c>
      <c r="E13172" s="0" t="s">
        <v>269</v>
      </c>
      <c r="F13172" s="7" t="n">
        <v>855.25</v>
      </c>
      <c r="G13172" s="6" t="n">
        <v>67</v>
      </c>
      <c r="H13172" s="8" t="n">
        <v>131.2</v>
      </c>
      <c r="I13172" s="0" t="n">
        <v>1</v>
      </c>
      <c r="J13172" s="7" t="n">
        <f aca="false">IFERROR(F13172/G13172,"")</f>
        <v>12.7649253731343</v>
      </c>
      <c r="K13172" s="7" t="n">
        <f aca="false">IFERROR(F13172/H13172,"")</f>
        <v>6.51867378048781</v>
      </c>
      <c r="L13172" s="13" t="n">
        <f aca="false">L13171+F13172/$F$2*100</f>
        <v>99.9370787905018</v>
      </c>
    </row>
    <row r="13173" customFormat="false" ht="15" hidden="false" customHeight="false" outlineLevel="0" collapsed="false">
      <c r="A13173" s="0" t="s">
        <v>24875</v>
      </c>
      <c r="B13173" s="0" t="s">
        <v>24876</v>
      </c>
      <c r="C13173" s="0" t="s">
        <v>201</v>
      </c>
      <c r="D13173" s="0" t="s">
        <v>101</v>
      </c>
      <c r="E13173" s="0" t="s">
        <v>15909</v>
      </c>
      <c r="F13173" s="7" t="n">
        <v>855.24</v>
      </c>
      <c r="G13173" s="6" t="n">
        <v>304</v>
      </c>
      <c r="H13173" s="8" t="n">
        <v>306</v>
      </c>
      <c r="I13173" s="0" t="n">
        <v>1</v>
      </c>
      <c r="J13173" s="7" t="n">
        <f aca="false">IFERROR(F13173/G13173,"")</f>
        <v>2.81328947368421</v>
      </c>
      <c r="K13173" s="7" t="n">
        <f aca="false">IFERROR(F13173/H13173,"")</f>
        <v>2.79490196078431</v>
      </c>
      <c r="L13173" s="13" t="n">
        <f aca="false">L13172+F13173/$F$2*100</f>
        <v>99.9371100326548</v>
      </c>
    </row>
    <row r="13174" customFormat="false" ht="15" hidden="false" customHeight="false" outlineLevel="0" collapsed="false">
      <c r="A13174" s="0" t="s">
        <v>24877</v>
      </c>
      <c r="B13174" s="0" t="s">
        <v>2098</v>
      </c>
      <c r="C13174" s="0" t="s">
        <v>608</v>
      </c>
      <c r="D13174" s="0" t="s">
        <v>123</v>
      </c>
      <c r="E13174" s="0" t="s">
        <v>269</v>
      </c>
      <c r="F13174" s="7" t="n">
        <v>855.23</v>
      </c>
      <c r="G13174" s="6" t="n">
        <v>97</v>
      </c>
      <c r="H13174" s="8" t="n">
        <v>107.1</v>
      </c>
      <c r="I13174" s="0" t="n">
        <v>1</v>
      </c>
      <c r="J13174" s="7" t="n">
        <f aca="false">IFERROR(F13174/G13174,"")</f>
        <v>8.81680412371134</v>
      </c>
      <c r="K13174" s="7" t="n">
        <f aca="false">IFERROR(F13174/H13174,"")</f>
        <v>7.98534080298786</v>
      </c>
      <c r="L13174" s="13" t="n">
        <f aca="false">L13173+F13174/$F$2*100</f>
        <v>99.9371412744425</v>
      </c>
    </row>
    <row r="13175" customFormat="false" ht="15" hidden="false" customHeight="false" outlineLevel="0" collapsed="false">
      <c r="A13175" s="0" t="s">
        <v>24878</v>
      </c>
      <c r="B13175" s="0" t="s">
        <v>777</v>
      </c>
      <c r="C13175" s="0" t="s">
        <v>2073</v>
      </c>
      <c r="D13175" s="0" t="s">
        <v>3668</v>
      </c>
      <c r="E13175" s="0" t="s">
        <v>2162</v>
      </c>
      <c r="F13175" s="7" t="n">
        <v>854.58</v>
      </c>
      <c r="G13175" s="6" t="n">
        <v>142</v>
      </c>
      <c r="H13175" s="8" t="n">
        <v>142</v>
      </c>
      <c r="I13175" s="0" t="n">
        <v>1</v>
      </c>
      <c r="J13175" s="7" t="n">
        <f aca="false">IFERROR(F13175/G13175,"")</f>
        <v>6.01816901408451</v>
      </c>
      <c r="K13175" s="7" t="n">
        <f aca="false">IFERROR(F13175/H13175,"")</f>
        <v>6.01816901408451</v>
      </c>
      <c r="L13175" s="13" t="n">
        <f aca="false">L13174+F13175/$F$2*100</f>
        <v>99.9371724924855</v>
      </c>
    </row>
    <row r="13176" customFormat="false" ht="15" hidden="false" customHeight="false" outlineLevel="0" collapsed="false">
      <c r="A13176" s="0" t="s">
        <v>24879</v>
      </c>
      <c r="B13176" s="0" t="s">
        <v>24880</v>
      </c>
      <c r="C13176" s="0" t="s">
        <v>348</v>
      </c>
      <c r="D13176" s="0" t="s">
        <v>52</v>
      </c>
      <c r="E13176" s="0" t="s">
        <v>15909</v>
      </c>
      <c r="F13176" s="7" t="n">
        <v>854.3</v>
      </c>
      <c r="G13176" s="6" t="n">
        <v>165</v>
      </c>
      <c r="H13176" s="8" t="n">
        <v>165.1</v>
      </c>
      <c r="I13176" s="0" t="n">
        <v>1</v>
      </c>
      <c r="J13176" s="7" t="n">
        <f aca="false">IFERROR(F13176/G13176,"")</f>
        <v>5.17757575757576</v>
      </c>
      <c r="K13176" s="7" t="n">
        <f aca="false">IFERROR(F13176/H13176,"")</f>
        <v>5.17443973349485</v>
      </c>
      <c r="L13176" s="13" t="n">
        <f aca="false">L13175+F13176/$F$2*100</f>
        <v>99.9372037003</v>
      </c>
    </row>
    <row r="13177" customFormat="false" ht="15" hidden="false" customHeight="false" outlineLevel="0" collapsed="false">
      <c r="A13177" s="0" t="s">
        <v>24881</v>
      </c>
      <c r="B13177" s="0" t="s">
        <v>2795</v>
      </c>
      <c r="C13177" s="0" t="s">
        <v>2602</v>
      </c>
      <c r="D13177" s="0" t="s">
        <v>8439</v>
      </c>
      <c r="E13177" s="0" t="s">
        <v>269</v>
      </c>
      <c r="F13177" s="7" t="n">
        <v>854.14</v>
      </c>
      <c r="G13177" s="6" t="n">
        <v>104</v>
      </c>
      <c r="H13177" s="8" t="n">
        <v>104</v>
      </c>
      <c r="I13177" s="0" t="n">
        <v>1</v>
      </c>
      <c r="J13177" s="7" t="n">
        <f aca="false">IFERROR(F13177/G13177,"")</f>
        <v>8.21288461538462</v>
      </c>
      <c r="K13177" s="7" t="n">
        <f aca="false">IFERROR(F13177/H13177,"")</f>
        <v>8.21288461538462</v>
      </c>
      <c r="L13177" s="13" t="n">
        <f aca="false">L13176+F13177/$F$2*100</f>
        <v>99.9372349022697</v>
      </c>
    </row>
    <row r="13178" customFormat="false" ht="15" hidden="false" customHeight="false" outlineLevel="0" collapsed="false">
      <c r="A13178" s="0" t="s">
        <v>24882</v>
      </c>
      <c r="B13178" s="0" t="s">
        <v>19573</v>
      </c>
      <c r="C13178" s="0" t="s">
        <v>51</v>
      </c>
      <c r="D13178" s="0" t="s">
        <v>1140</v>
      </c>
      <c r="E13178" s="0" t="s">
        <v>2162</v>
      </c>
      <c r="F13178" s="7" t="n">
        <v>854.08</v>
      </c>
      <c r="G13178" s="6" t="n">
        <v>141</v>
      </c>
      <c r="H13178" s="8" t="n">
        <v>154.1</v>
      </c>
      <c r="I13178" s="0" t="n">
        <v>1</v>
      </c>
      <c r="J13178" s="7" t="n">
        <f aca="false">IFERROR(F13178/G13178,"")</f>
        <v>6.05730496453901</v>
      </c>
      <c r="K13178" s="7" t="n">
        <f aca="false">IFERROR(F13178/H13178,"")</f>
        <v>5.54237508111616</v>
      </c>
      <c r="L13178" s="13" t="n">
        <f aca="false">L13177+F13178/$F$2*100</f>
        <v>99.9372661020475</v>
      </c>
    </row>
    <row r="13179" customFormat="false" ht="15" hidden="false" customHeight="false" outlineLevel="0" collapsed="false">
      <c r="A13179" s="0" t="s">
        <v>24883</v>
      </c>
      <c r="B13179" s="0" t="s">
        <v>24884</v>
      </c>
      <c r="C13179" s="0" t="s">
        <v>24885</v>
      </c>
      <c r="D13179" s="0" t="s">
        <v>1140</v>
      </c>
      <c r="E13179" s="0" t="s">
        <v>1789</v>
      </c>
      <c r="F13179" s="7" t="n">
        <v>853.8</v>
      </c>
      <c r="G13179" s="6" t="n">
        <v>68</v>
      </c>
      <c r="H13179" s="8" t="n">
        <v>72.3</v>
      </c>
      <c r="I13179" s="0" t="n">
        <v>1</v>
      </c>
      <c r="J13179" s="7" t="n">
        <f aca="false">IFERROR(F13179/G13179,"")</f>
        <v>12.5558823529412</v>
      </c>
      <c r="K13179" s="7" t="n">
        <f aca="false">IFERROR(F13179/H13179,"")</f>
        <v>11.8091286307054</v>
      </c>
      <c r="L13179" s="13" t="n">
        <f aca="false">L13178+F13179/$F$2*100</f>
        <v>99.9372972915969</v>
      </c>
    </row>
    <row r="13180" customFormat="false" ht="15" hidden="false" customHeight="false" outlineLevel="0" collapsed="false">
      <c r="A13180" s="0" t="s">
        <v>24886</v>
      </c>
      <c r="B13180" s="0" t="s">
        <v>24887</v>
      </c>
      <c r="C13180" s="0" t="s">
        <v>24888</v>
      </c>
      <c r="D13180" s="0" t="s">
        <v>148</v>
      </c>
      <c r="E13180" s="0" t="s">
        <v>15909</v>
      </c>
      <c r="F13180" s="7" t="n">
        <v>853.5</v>
      </c>
      <c r="G13180" s="6" t="n">
        <v>205</v>
      </c>
      <c r="H13180" s="8" t="n">
        <v>205</v>
      </c>
      <c r="I13180" s="0" t="n">
        <v>1</v>
      </c>
      <c r="J13180" s="7" t="n">
        <f aca="false">IFERROR(F13180/G13180,"")</f>
        <v>4.16341463414634</v>
      </c>
      <c r="K13180" s="7" t="n">
        <f aca="false">IFERROR(F13180/H13180,"")</f>
        <v>4.16341463414634</v>
      </c>
      <c r="L13180" s="13" t="n">
        <f aca="false">L13179+F13180/$F$2*100</f>
        <v>99.9373284701872</v>
      </c>
    </row>
    <row r="13181" customFormat="false" ht="15" hidden="false" customHeight="false" outlineLevel="0" collapsed="false">
      <c r="A13181" s="0" t="s">
        <v>24889</v>
      </c>
      <c r="B13181" s="0" t="s">
        <v>2388</v>
      </c>
      <c r="C13181" s="0" t="s">
        <v>213</v>
      </c>
      <c r="D13181" s="0" t="s">
        <v>89</v>
      </c>
      <c r="E13181" s="0" t="s">
        <v>112</v>
      </c>
      <c r="F13181" s="7" t="n">
        <v>853.19</v>
      </c>
      <c r="G13181" s="6" t="n">
        <v>101</v>
      </c>
      <c r="H13181" s="8" t="n">
        <v>101</v>
      </c>
      <c r="I13181" s="0" t="n">
        <v>1</v>
      </c>
      <c r="J13181" s="7" t="n">
        <f aca="false">IFERROR(F13181/G13181,"")</f>
        <v>8.44742574257426</v>
      </c>
      <c r="K13181" s="7" t="n">
        <f aca="false">IFERROR(F13181/H13181,"")</f>
        <v>8.44742574257426</v>
      </c>
      <c r="L13181" s="13" t="n">
        <f aca="false">L13180+F13181/$F$2*100</f>
        <v>99.9373596374531</v>
      </c>
    </row>
    <row r="13182" customFormat="false" ht="15" hidden="false" customHeight="false" outlineLevel="0" collapsed="false">
      <c r="A13182" s="0" t="s">
        <v>24890</v>
      </c>
      <c r="B13182" s="0" t="s">
        <v>3877</v>
      </c>
      <c r="C13182" s="0" t="s">
        <v>24891</v>
      </c>
      <c r="D13182" s="0" t="s">
        <v>876</v>
      </c>
      <c r="E13182" s="0" t="s">
        <v>800</v>
      </c>
      <c r="F13182" s="7" t="n">
        <v>852.75</v>
      </c>
      <c r="G13182" s="6" t="n">
        <v>57</v>
      </c>
      <c r="H13182" s="8" t="n">
        <v>91</v>
      </c>
      <c r="I13182" s="0" t="n">
        <v>1</v>
      </c>
      <c r="J13182" s="7" t="n">
        <f aca="false">IFERROR(F13182/G13182,"")</f>
        <v>14.9605263157895</v>
      </c>
      <c r="K13182" s="7" t="n">
        <f aca="false">IFERROR(F13182/H13182,"")</f>
        <v>9.37087912087912</v>
      </c>
      <c r="L13182" s="13" t="n">
        <f aca="false">L13181+F13182/$F$2*100</f>
        <v>99.9373907886457</v>
      </c>
    </row>
    <row r="13183" customFormat="false" ht="15" hidden="false" customHeight="false" outlineLevel="0" collapsed="false">
      <c r="A13183" s="0" t="s">
        <v>24892</v>
      </c>
      <c r="B13183" s="0" t="s">
        <v>24893</v>
      </c>
      <c r="C13183" s="0" t="s">
        <v>5536</v>
      </c>
      <c r="D13183" s="0" t="s">
        <v>57</v>
      </c>
      <c r="E13183" s="0" t="s">
        <v>112</v>
      </c>
      <c r="F13183" s="7" t="n">
        <v>852.7</v>
      </c>
      <c r="G13183" s="6" t="n">
        <v>104</v>
      </c>
      <c r="H13183" s="8" t="n">
        <v>104</v>
      </c>
      <c r="I13183" s="0" t="n">
        <v>1</v>
      </c>
      <c r="J13183" s="7" t="n">
        <f aca="false">IFERROR(F13183/G13183,"")</f>
        <v>8.19903846153846</v>
      </c>
      <c r="K13183" s="7" t="n">
        <f aca="false">IFERROR(F13183/H13183,"")</f>
        <v>8.19903846153846</v>
      </c>
      <c r="L13183" s="13" t="n">
        <f aca="false">L13182+F13183/$F$2*100</f>
        <v>99.9374219380117</v>
      </c>
    </row>
    <row r="13184" customFormat="false" ht="15" hidden="false" customHeight="false" outlineLevel="0" collapsed="false">
      <c r="A13184" s="0" t="s">
        <v>24894</v>
      </c>
      <c r="B13184" s="0" t="s">
        <v>844</v>
      </c>
      <c r="C13184" s="0" t="s">
        <v>3805</v>
      </c>
      <c r="D13184" s="0" t="s">
        <v>290</v>
      </c>
      <c r="E13184" s="0" t="s">
        <v>2162</v>
      </c>
      <c r="F13184" s="7" t="n">
        <v>852.4</v>
      </c>
      <c r="G13184" s="6" t="n">
        <v>128</v>
      </c>
      <c r="H13184" s="8" t="n">
        <v>128</v>
      </c>
      <c r="I13184" s="0" t="n">
        <v>1</v>
      </c>
      <c r="J13184" s="7" t="n">
        <f aca="false">IFERROR(F13184/G13184,"")</f>
        <v>6.659375</v>
      </c>
      <c r="K13184" s="7" t="n">
        <f aca="false">IFERROR(F13184/H13184,"")</f>
        <v>6.659375</v>
      </c>
      <c r="L13184" s="13" t="n">
        <f aca="false">L13183+F13184/$F$2*100</f>
        <v>99.9374530764187</v>
      </c>
    </row>
    <row r="13185" customFormat="false" ht="15" hidden="false" customHeight="false" outlineLevel="0" collapsed="false">
      <c r="A13185" s="0" t="s">
        <v>24895</v>
      </c>
      <c r="B13185" s="0" t="s">
        <v>24896</v>
      </c>
      <c r="C13185" s="0" t="s">
        <v>70</v>
      </c>
      <c r="D13185" s="0" t="s">
        <v>57</v>
      </c>
      <c r="E13185" s="0" t="s">
        <v>1243</v>
      </c>
      <c r="F13185" s="7" t="n">
        <v>852.13</v>
      </c>
      <c r="G13185" s="6" t="n">
        <v>56</v>
      </c>
      <c r="H13185" s="8" t="n">
        <v>108.2</v>
      </c>
      <c r="I13185" s="0" t="n">
        <v>1</v>
      </c>
      <c r="J13185" s="7" t="n">
        <f aca="false">IFERROR(F13185/G13185,"")</f>
        <v>15.2166071428571</v>
      </c>
      <c r="K13185" s="7" t="n">
        <f aca="false">IFERROR(F13185/H13185,"")</f>
        <v>7.87550831792976</v>
      </c>
      <c r="L13185" s="13" t="n">
        <f aca="false">L13184+F13185/$F$2*100</f>
        <v>99.9374842049625</v>
      </c>
    </row>
    <row r="13186" customFormat="false" ht="15" hidden="false" customHeight="false" outlineLevel="0" collapsed="false">
      <c r="A13186" s="0" t="s">
        <v>24897</v>
      </c>
      <c r="B13186" s="0" t="s">
        <v>24898</v>
      </c>
      <c r="C13186" s="0" t="s">
        <v>61</v>
      </c>
      <c r="D13186" s="0" t="s">
        <v>290</v>
      </c>
      <c r="E13186" s="0" t="s">
        <v>269</v>
      </c>
      <c r="F13186" s="7" t="n">
        <v>850.91</v>
      </c>
      <c r="G13186" s="6" t="n">
        <v>99</v>
      </c>
      <c r="H13186" s="8" t="n">
        <v>99</v>
      </c>
      <c r="I13186" s="0" t="n">
        <v>1</v>
      </c>
      <c r="J13186" s="7" t="n">
        <f aca="false">IFERROR(F13186/G13186,"")</f>
        <v>8.59505050505051</v>
      </c>
      <c r="K13186" s="7" t="n">
        <f aca="false">IFERROR(F13186/H13186,"")</f>
        <v>8.59505050505051</v>
      </c>
      <c r="L13186" s="13" t="n">
        <f aca="false">L13185+F13186/$F$2*100</f>
        <v>99.9375152889394</v>
      </c>
    </row>
    <row r="13187" customFormat="false" ht="15" hidden="false" customHeight="false" outlineLevel="0" collapsed="false">
      <c r="A13187" s="0" t="s">
        <v>24899</v>
      </c>
      <c r="B13187" s="0" t="s">
        <v>24900</v>
      </c>
      <c r="C13187" s="0" t="s">
        <v>12785</v>
      </c>
      <c r="D13187" s="0" t="s">
        <v>80</v>
      </c>
      <c r="E13187" s="0" t="s">
        <v>17838</v>
      </c>
      <c r="F13187" s="7" t="n">
        <v>850.67</v>
      </c>
      <c r="G13187" s="6" t="n">
        <v>157</v>
      </c>
      <c r="H13187" s="8" t="n">
        <v>158</v>
      </c>
      <c r="I13187" s="0" t="n">
        <v>1</v>
      </c>
      <c r="J13187" s="7" t="n">
        <f aca="false">IFERROR(F13187/G13187,"")</f>
        <v>5.41828025477707</v>
      </c>
      <c r="K13187" s="7" t="n">
        <f aca="false">IFERROR(F13187/H13187,"")</f>
        <v>5.38398734177215</v>
      </c>
      <c r="L13187" s="13" t="n">
        <f aca="false">L13186+F13187/$F$2*100</f>
        <v>99.937546364149</v>
      </c>
    </row>
    <row r="13188" customFormat="false" ht="15" hidden="false" customHeight="false" outlineLevel="0" collapsed="false">
      <c r="A13188" s="0" t="s">
        <v>24901</v>
      </c>
      <c r="B13188" s="0" t="s">
        <v>655</v>
      </c>
      <c r="C13188" s="0" t="s">
        <v>1928</v>
      </c>
      <c r="D13188" s="0" t="s">
        <v>57</v>
      </c>
      <c r="E13188" s="0" t="s">
        <v>2988</v>
      </c>
      <c r="F13188" s="7" t="n">
        <v>850</v>
      </c>
      <c r="G13188" s="6" t="n">
        <v>12</v>
      </c>
      <c r="H13188" s="8" t="n">
        <v>12</v>
      </c>
      <c r="I13188" s="0" t="n">
        <v>1</v>
      </c>
      <c r="J13188" s="7" t="n">
        <f aca="false">IFERROR(F13188/G13188,"")</f>
        <v>70.8333333333333</v>
      </c>
      <c r="K13188" s="7" t="n">
        <f aca="false">IFERROR(F13188/H13188,"")</f>
        <v>70.8333333333333</v>
      </c>
      <c r="L13188" s="13" t="n">
        <f aca="false">L13187+F13188/$F$2*100</f>
        <v>99.9375774148833</v>
      </c>
    </row>
    <row r="13189" customFormat="false" ht="15" hidden="false" customHeight="false" outlineLevel="0" collapsed="false">
      <c r="A13189" s="0" t="s">
        <v>24902</v>
      </c>
      <c r="B13189" s="0" t="s">
        <v>24903</v>
      </c>
      <c r="C13189" s="0" t="s">
        <v>1525</v>
      </c>
      <c r="D13189" s="0" t="s">
        <v>123</v>
      </c>
      <c r="E13189" s="0" t="s">
        <v>112</v>
      </c>
      <c r="F13189" s="7" t="n">
        <v>849.61</v>
      </c>
      <c r="G13189" s="6" t="n">
        <v>88</v>
      </c>
      <c r="H13189" s="8" t="n">
        <v>88</v>
      </c>
      <c r="I13189" s="0" t="n">
        <v>1</v>
      </c>
      <c r="J13189" s="7" t="n">
        <f aca="false">IFERROR(F13189/G13189,"")</f>
        <v>9.65465909090909</v>
      </c>
      <c r="K13189" s="7" t="n">
        <f aca="false">IFERROR(F13189/H13189,"")</f>
        <v>9.65465909090909</v>
      </c>
      <c r="L13189" s="13" t="n">
        <f aca="false">L13188+F13189/$F$2*100</f>
        <v>99.9376084513708</v>
      </c>
    </row>
    <row r="13190" customFormat="false" ht="15" hidden="false" customHeight="false" outlineLevel="0" collapsed="false">
      <c r="A13190" s="0" t="s">
        <v>24904</v>
      </c>
      <c r="B13190" s="0" t="s">
        <v>148</v>
      </c>
      <c r="C13190" s="0" t="s">
        <v>194</v>
      </c>
      <c r="D13190" s="0" t="s">
        <v>57</v>
      </c>
      <c r="E13190" s="0" t="s">
        <v>9296</v>
      </c>
      <c r="F13190" s="7" t="n">
        <v>849.59</v>
      </c>
      <c r="G13190" s="6" t="n">
        <v>218</v>
      </c>
      <c r="H13190" s="8" t="n">
        <v>241.1</v>
      </c>
      <c r="I13190" s="0" t="n">
        <v>1</v>
      </c>
      <c r="J13190" s="7" t="n">
        <f aca="false">IFERROR(F13190/G13190,"")</f>
        <v>3.89720183486239</v>
      </c>
      <c r="K13190" s="7" t="n">
        <f aca="false">IFERROR(F13190/H13190,"")</f>
        <v>3.52380754873497</v>
      </c>
      <c r="L13190" s="13" t="n">
        <f aca="false">L13189+F13190/$F$2*100</f>
        <v>99.9376394871278</v>
      </c>
    </row>
    <row r="13191" customFormat="false" ht="15" hidden="false" customHeight="false" outlineLevel="0" collapsed="false">
      <c r="A13191" s="0" t="s">
        <v>24905</v>
      </c>
      <c r="B13191" s="0" t="s">
        <v>2870</v>
      </c>
      <c r="C13191" s="0" t="s">
        <v>1485</v>
      </c>
      <c r="D13191" s="0" t="s">
        <v>148</v>
      </c>
      <c r="E13191" s="0" t="s">
        <v>15909</v>
      </c>
      <c r="F13191" s="7" t="n">
        <v>849.26</v>
      </c>
      <c r="G13191" s="6" t="n">
        <v>164</v>
      </c>
      <c r="H13191" s="8" t="n">
        <v>164.1</v>
      </c>
      <c r="I13191" s="0" t="n">
        <v>1</v>
      </c>
      <c r="J13191" s="7" t="n">
        <f aca="false">IFERROR(F13191/G13191,"")</f>
        <v>5.17841463414634</v>
      </c>
      <c r="K13191" s="7" t="n">
        <f aca="false">IFERROR(F13191/H13191,"")</f>
        <v>5.17525898842169</v>
      </c>
      <c r="L13191" s="13" t="n">
        <f aca="false">L13190+F13191/$F$2*100</f>
        <v>99.9376705108297</v>
      </c>
    </row>
    <row r="13192" customFormat="false" ht="15" hidden="false" customHeight="false" outlineLevel="0" collapsed="false">
      <c r="A13192" s="0" t="s">
        <v>24906</v>
      </c>
      <c r="B13192" s="0" t="s">
        <v>24907</v>
      </c>
      <c r="C13192" s="0" t="s">
        <v>6438</v>
      </c>
      <c r="D13192" s="0" t="s">
        <v>182</v>
      </c>
      <c r="E13192" s="0" t="s">
        <v>112</v>
      </c>
      <c r="F13192" s="7" t="n">
        <v>849.24</v>
      </c>
      <c r="G13192" s="6" t="n">
        <v>138</v>
      </c>
      <c r="H13192" s="8" t="n">
        <v>147</v>
      </c>
      <c r="I13192" s="0" t="n">
        <v>1</v>
      </c>
      <c r="J13192" s="7" t="n">
        <f aca="false">IFERROR(F13192/G13192,"")</f>
        <v>6.15391304347826</v>
      </c>
      <c r="K13192" s="7" t="n">
        <f aca="false">IFERROR(F13192/H13192,"")</f>
        <v>5.77714285714286</v>
      </c>
      <c r="L13192" s="13" t="n">
        <f aca="false">L13191+F13192/$F$2*100</f>
        <v>99.937701533801</v>
      </c>
    </row>
    <row r="13193" customFormat="false" ht="15" hidden="false" customHeight="false" outlineLevel="0" collapsed="false">
      <c r="A13193" s="0" t="s">
        <v>24908</v>
      </c>
      <c r="B13193" s="0" t="s">
        <v>2455</v>
      </c>
      <c r="C13193" s="0" t="s">
        <v>100</v>
      </c>
      <c r="D13193" s="0" t="s">
        <v>134</v>
      </c>
      <c r="E13193" s="0" t="s">
        <v>2162</v>
      </c>
      <c r="F13193" s="7" t="n">
        <v>848.71</v>
      </c>
      <c r="G13193" s="6" t="n">
        <v>97</v>
      </c>
      <c r="H13193" s="8" t="n">
        <v>106</v>
      </c>
      <c r="I13193" s="0" t="n">
        <v>1</v>
      </c>
      <c r="J13193" s="7" t="n">
        <f aca="false">IFERROR(F13193/G13193,"")</f>
        <v>8.74958762886598</v>
      </c>
      <c r="K13193" s="7" t="n">
        <f aca="false">IFERROR(F13193/H13193,"")</f>
        <v>8.00669811320755</v>
      </c>
      <c r="L13193" s="13" t="n">
        <f aca="false">L13192+F13193/$F$2*100</f>
        <v>99.9377325374113</v>
      </c>
    </row>
    <row r="13194" customFormat="false" ht="15" hidden="false" customHeight="false" outlineLevel="0" collapsed="false">
      <c r="A13194" s="0" t="s">
        <v>24909</v>
      </c>
      <c r="B13194" s="0" t="s">
        <v>2142</v>
      </c>
      <c r="C13194" s="0" t="s">
        <v>137</v>
      </c>
      <c r="D13194" s="0" t="s">
        <v>217</v>
      </c>
      <c r="E13194" s="0" t="s">
        <v>15909</v>
      </c>
      <c r="F13194" s="7" t="n">
        <v>848.41</v>
      </c>
      <c r="G13194" s="6" t="n">
        <v>152</v>
      </c>
      <c r="H13194" s="8" t="n">
        <v>152</v>
      </c>
      <c r="I13194" s="0" t="n">
        <v>1</v>
      </c>
      <c r="J13194" s="7" t="n">
        <f aca="false">IFERROR(F13194/G13194,"")</f>
        <v>5.58164473684211</v>
      </c>
      <c r="K13194" s="7" t="n">
        <f aca="false">IFERROR(F13194/H13194,"")</f>
        <v>5.58164473684211</v>
      </c>
      <c r="L13194" s="13" t="n">
        <f aca="false">L13193+F13194/$F$2*100</f>
        <v>99.9377635300625</v>
      </c>
    </row>
    <row r="13195" customFormat="false" ht="15" hidden="false" customHeight="false" outlineLevel="0" collapsed="false">
      <c r="A13195" s="0" t="s">
        <v>24910</v>
      </c>
      <c r="B13195" s="0" t="s">
        <v>24911</v>
      </c>
      <c r="C13195" s="0" t="s">
        <v>24912</v>
      </c>
      <c r="D13195" s="0" t="s">
        <v>251</v>
      </c>
      <c r="E13195" s="0" t="s">
        <v>15909</v>
      </c>
      <c r="F13195" s="7" t="n">
        <v>848.36</v>
      </c>
      <c r="G13195" s="6" t="n">
        <v>118</v>
      </c>
      <c r="H13195" s="8" t="n">
        <v>118.6</v>
      </c>
      <c r="I13195" s="0" t="n">
        <v>1</v>
      </c>
      <c r="J13195" s="7" t="n">
        <f aca="false">IFERROR(F13195/G13195,"")</f>
        <v>7.18949152542373</v>
      </c>
      <c r="K13195" s="7" t="n">
        <f aca="false">IFERROR(F13195/H13195,"")</f>
        <v>7.1531197301855</v>
      </c>
      <c r="L13195" s="13" t="n">
        <f aca="false">L13194+F13195/$F$2*100</f>
        <v>99.9377945208871</v>
      </c>
    </row>
    <row r="13196" customFormat="false" ht="15" hidden="false" customHeight="false" outlineLevel="0" collapsed="false">
      <c r="A13196" s="0" t="s">
        <v>24913</v>
      </c>
      <c r="B13196" s="0" t="s">
        <v>24914</v>
      </c>
      <c r="C13196" s="0" t="s">
        <v>548</v>
      </c>
      <c r="D13196" s="0" t="s">
        <v>321</v>
      </c>
      <c r="E13196" s="0" t="s">
        <v>978</v>
      </c>
      <c r="F13196" s="7" t="n">
        <v>847.82</v>
      </c>
      <c r="G13196" s="6" t="n">
        <v>305</v>
      </c>
      <c r="H13196" s="8" t="n">
        <v>305</v>
      </c>
      <c r="I13196" s="0" t="n">
        <v>1</v>
      </c>
      <c r="J13196" s="7" t="n">
        <f aca="false">IFERROR(F13196/G13196,"")</f>
        <v>2.77973770491803</v>
      </c>
      <c r="K13196" s="7" t="n">
        <f aca="false">IFERROR(F13196/H13196,"")</f>
        <v>2.77973770491803</v>
      </c>
      <c r="L13196" s="13" t="n">
        <f aca="false">L13195+F13196/$F$2*100</f>
        <v>99.9378254919855</v>
      </c>
    </row>
    <row r="13197" customFormat="false" ht="15" hidden="false" customHeight="false" outlineLevel="0" collapsed="false">
      <c r="A13197" s="0" t="s">
        <v>24915</v>
      </c>
      <c r="B13197" s="0" t="s">
        <v>671</v>
      </c>
      <c r="C13197" s="0" t="s">
        <v>213</v>
      </c>
      <c r="D13197" s="0" t="s">
        <v>198</v>
      </c>
      <c r="E13197" s="0" t="s">
        <v>15909</v>
      </c>
      <c r="F13197" s="7" t="n">
        <v>847.78</v>
      </c>
      <c r="G13197" s="6" t="n">
        <v>125</v>
      </c>
      <c r="H13197" s="8" t="n">
        <v>127</v>
      </c>
      <c r="I13197" s="0" t="n">
        <v>1</v>
      </c>
      <c r="J13197" s="7" t="n">
        <f aca="false">IFERROR(F13197/G13197,"")</f>
        <v>6.78224</v>
      </c>
      <c r="K13197" s="7" t="n">
        <f aca="false">IFERROR(F13197/H13197,"")</f>
        <v>6.67543307086614</v>
      </c>
      <c r="L13197" s="13" t="n">
        <f aca="false">L13196+F13197/$F$2*100</f>
        <v>99.9378564616226</v>
      </c>
    </row>
    <row r="13198" customFormat="false" ht="15" hidden="false" customHeight="false" outlineLevel="0" collapsed="false">
      <c r="A13198" s="0" t="s">
        <v>24916</v>
      </c>
      <c r="B13198" s="0" t="s">
        <v>8163</v>
      </c>
      <c r="C13198" s="0" t="s">
        <v>915</v>
      </c>
      <c r="D13198" s="0" t="s">
        <v>251</v>
      </c>
      <c r="E13198" s="0" t="s">
        <v>2162</v>
      </c>
      <c r="F13198" s="7" t="n">
        <v>847.56</v>
      </c>
      <c r="G13198" s="6" t="n">
        <v>131</v>
      </c>
      <c r="H13198" s="8" t="n">
        <v>131</v>
      </c>
      <c r="I13198" s="0" t="n">
        <v>1</v>
      </c>
      <c r="J13198" s="7" t="n">
        <f aca="false">IFERROR(F13198/G13198,"")</f>
        <v>6.46992366412214</v>
      </c>
      <c r="K13198" s="7" t="n">
        <f aca="false">IFERROR(F13198/H13198,"")</f>
        <v>6.46992366412214</v>
      </c>
      <c r="L13198" s="13" t="n">
        <f aca="false">L13197+F13198/$F$2*100</f>
        <v>99.937887423223</v>
      </c>
    </row>
    <row r="13199" customFormat="false" ht="15" hidden="false" customHeight="false" outlineLevel="0" collapsed="false">
      <c r="A13199" s="0" t="s">
        <v>24917</v>
      </c>
      <c r="B13199" s="0" t="s">
        <v>7102</v>
      </c>
      <c r="C13199" s="0" t="s">
        <v>1259</v>
      </c>
      <c r="D13199" s="0" t="s">
        <v>321</v>
      </c>
      <c r="E13199" s="0" t="s">
        <v>9296</v>
      </c>
      <c r="F13199" s="7" t="n">
        <v>846.26</v>
      </c>
      <c r="G13199" s="6" t="n">
        <v>159</v>
      </c>
      <c r="H13199" s="8" t="n">
        <v>167</v>
      </c>
      <c r="I13199" s="0" t="n">
        <v>1</v>
      </c>
      <c r="J13199" s="7" t="n">
        <f aca="false">IFERROR(F13199/G13199,"")</f>
        <v>5.32238993710692</v>
      </c>
      <c r="K13199" s="7" t="n">
        <f aca="false">IFERROR(F13199/H13199,"")</f>
        <v>5.0674251497006</v>
      </c>
      <c r="L13199" s="13" t="n">
        <f aca="false">L13198+F13199/$F$2*100</f>
        <v>99.9379183373341</v>
      </c>
    </row>
    <row r="13200" customFormat="false" ht="15" hidden="false" customHeight="false" outlineLevel="0" collapsed="false">
      <c r="A13200" s="0" t="s">
        <v>24918</v>
      </c>
      <c r="B13200" s="0" t="s">
        <v>24919</v>
      </c>
      <c r="C13200" s="0" t="s">
        <v>2645</v>
      </c>
      <c r="D13200" s="0" t="s">
        <v>4953</v>
      </c>
      <c r="E13200" s="0" t="s">
        <v>2988</v>
      </c>
      <c r="F13200" s="7" t="n">
        <v>845.34</v>
      </c>
      <c r="G13200" s="6" t="n">
        <v>13</v>
      </c>
      <c r="H13200" s="8" t="n">
        <v>25.9</v>
      </c>
      <c r="I13200" s="0" t="n">
        <v>1</v>
      </c>
      <c r="J13200" s="7" t="n">
        <f aca="false">IFERROR(F13200/G13200,"")</f>
        <v>65.0261538461539</v>
      </c>
      <c r="K13200" s="7" t="n">
        <f aca="false">IFERROR(F13200/H13200,"")</f>
        <v>32.63861003861</v>
      </c>
      <c r="L13200" s="13" t="n">
        <f aca="false">L13199+F13200/$F$2*100</f>
        <v>99.9379492178374</v>
      </c>
    </row>
    <row r="13201" customFormat="false" ht="15" hidden="false" customHeight="false" outlineLevel="0" collapsed="false">
      <c r="A13201" s="0" t="s">
        <v>24920</v>
      </c>
      <c r="B13201" s="0" t="s">
        <v>767</v>
      </c>
      <c r="C13201" s="0" t="s">
        <v>201</v>
      </c>
      <c r="D13201" s="0" t="s">
        <v>290</v>
      </c>
      <c r="E13201" s="0" t="s">
        <v>112</v>
      </c>
      <c r="F13201" s="7" t="n">
        <v>845.01</v>
      </c>
      <c r="G13201" s="6" t="n">
        <v>123</v>
      </c>
      <c r="H13201" s="8" t="n">
        <v>204.9</v>
      </c>
      <c r="I13201" s="0" t="n">
        <v>1</v>
      </c>
      <c r="J13201" s="7" t="n">
        <f aca="false">IFERROR(F13201/G13201,"")</f>
        <v>6.87</v>
      </c>
      <c r="K13201" s="7" t="n">
        <f aca="false">IFERROR(F13201/H13201,"")</f>
        <v>4.12401171303075</v>
      </c>
      <c r="L13201" s="13" t="n">
        <f aca="false">L13200+F13201/$F$2*100</f>
        <v>99.9379800862856</v>
      </c>
    </row>
    <row r="13202" customFormat="false" ht="15" hidden="false" customHeight="false" outlineLevel="0" collapsed="false">
      <c r="A13202" s="0" t="s">
        <v>24921</v>
      </c>
      <c r="B13202" s="0" t="s">
        <v>24922</v>
      </c>
      <c r="C13202" s="0" t="s">
        <v>3076</v>
      </c>
      <c r="D13202" s="0" t="s">
        <v>2248</v>
      </c>
      <c r="E13202" s="0" t="s">
        <v>269</v>
      </c>
      <c r="F13202" s="7" t="n">
        <v>844.73</v>
      </c>
      <c r="G13202" s="6" t="n">
        <v>66</v>
      </c>
      <c r="H13202" s="8" t="n">
        <v>130.2</v>
      </c>
      <c r="I13202" s="0" t="n">
        <v>1</v>
      </c>
      <c r="J13202" s="7" t="n">
        <f aca="false">IFERROR(F13202/G13202,"")</f>
        <v>12.7989393939394</v>
      </c>
      <c r="K13202" s="7" t="n">
        <f aca="false">IFERROR(F13202/H13202,"")</f>
        <v>6.48794162826421</v>
      </c>
      <c r="L13202" s="13" t="n">
        <f aca="false">L13201+F13202/$F$2*100</f>
        <v>99.9380109445054</v>
      </c>
    </row>
    <row r="13203" customFormat="false" ht="15" hidden="false" customHeight="false" outlineLevel="0" collapsed="false">
      <c r="A13203" s="0" t="s">
        <v>24923</v>
      </c>
      <c r="B13203" s="0" t="s">
        <v>24924</v>
      </c>
      <c r="C13203" s="0" t="s">
        <v>24925</v>
      </c>
      <c r="D13203" s="0" t="s">
        <v>148</v>
      </c>
      <c r="E13203" s="0" t="s">
        <v>81</v>
      </c>
      <c r="F13203" s="7" t="n">
        <v>844.37</v>
      </c>
      <c r="G13203" s="6" t="n">
        <v>101</v>
      </c>
      <c r="H13203" s="8" t="n">
        <v>230.1</v>
      </c>
      <c r="I13203" s="0" t="n">
        <v>1</v>
      </c>
      <c r="J13203" s="7" t="n">
        <f aca="false">IFERROR(F13203/G13203,"")</f>
        <v>8.36009900990099</v>
      </c>
      <c r="K13203" s="7" t="n">
        <f aca="false">IFERROR(F13203/H13203,"")</f>
        <v>3.66957844415472</v>
      </c>
      <c r="L13203" s="13" t="n">
        <f aca="false">L13202+F13203/$F$2*100</f>
        <v>99.9380417895743</v>
      </c>
    </row>
    <row r="13204" customFormat="false" ht="15" hidden="false" customHeight="false" outlineLevel="0" collapsed="false">
      <c r="A13204" s="0" t="s">
        <v>24926</v>
      </c>
      <c r="B13204" s="0" t="s">
        <v>24927</v>
      </c>
      <c r="C13204" s="0" t="s">
        <v>24928</v>
      </c>
      <c r="D13204" s="0" t="s">
        <v>2248</v>
      </c>
      <c r="E13204" s="0" t="s">
        <v>186</v>
      </c>
      <c r="F13204" s="7" t="n">
        <v>844.29</v>
      </c>
      <c r="G13204" s="6" t="n">
        <v>41</v>
      </c>
      <c r="H13204" s="8" t="n">
        <v>42.6</v>
      </c>
      <c r="I13204" s="0" t="n">
        <v>1</v>
      </c>
      <c r="J13204" s="7" t="n">
        <f aca="false">IFERROR(F13204/G13204,"")</f>
        <v>20.5924390243902</v>
      </c>
      <c r="K13204" s="7" t="n">
        <f aca="false">IFERROR(F13204/H13204,"")</f>
        <v>19.819014084507</v>
      </c>
      <c r="L13204" s="13" t="n">
        <f aca="false">L13203+F13204/$F$2*100</f>
        <v>99.9380726317207</v>
      </c>
    </row>
    <row r="13205" customFormat="false" ht="15" hidden="false" customHeight="false" outlineLevel="0" collapsed="false">
      <c r="A13205" s="0" t="s">
        <v>24929</v>
      </c>
      <c r="B13205" s="0" t="s">
        <v>24930</v>
      </c>
      <c r="C13205" s="0" t="s">
        <v>19837</v>
      </c>
      <c r="D13205" s="0" t="s">
        <v>57</v>
      </c>
      <c r="E13205" s="0" t="s">
        <v>4424</v>
      </c>
      <c r="F13205" s="7" t="n">
        <v>843.45</v>
      </c>
      <c r="G13205" s="6" t="n">
        <v>40</v>
      </c>
      <c r="H13205" s="8" t="n">
        <v>54</v>
      </c>
      <c r="I13205" s="0" t="n">
        <v>1</v>
      </c>
      <c r="J13205" s="7" t="n">
        <f aca="false">IFERROR(F13205/G13205,"")</f>
        <v>21.08625</v>
      </c>
      <c r="K13205" s="7" t="n">
        <f aca="false">IFERROR(F13205/H13205,"")</f>
        <v>15.6194444444444</v>
      </c>
      <c r="L13205" s="13" t="n">
        <f aca="false">L13204+F13205/$F$2*100</f>
        <v>99.9381034431817</v>
      </c>
    </row>
    <row r="13206" customFormat="false" ht="15" hidden="false" customHeight="false" outlineLevel="0" collapsed="false">
      <c r="A13206" s="0" t="s">
        <v>24931</v>
      </c>
      <c r="B13206" s="0" t="s">
        <v>11684</v>
      </c>
      <c r="C13206" s="0" t="s">
        <v>410</v>
      </c>
      <c r="D13206" s="0" t="s">
        <v>57</v>
      </c>
      <c r="E13206" s="0" t="s">
        <v>81</v>
      </c>
      <c r="F13206" s="7" t="n">
        <v>842.84</v>
      </c>
      <c r="G13206" s="6" t="n">
        <v>70</v>
      </c>
      <c r="H13206" s="8" t="n">
        <v>145.3</v>
      </c>
      <c r="I13206" s="0" t="n">
        <v>1</v>
      </c>
      <c r="J13206" s="7" t="n">
        <f aca="false">IFERROR(F13206/G13206,"")</f>
        <v>12.0405714285714</v>
      </c>
      <c r="K13206" s="7" t="n">
        <f aca="false">IFERROR(F13206/H13206,"")</f>
        <v>5.8006882312457</v>
      </c>
      <c r="L13206" s="13" t="n">
        <f aca="false">L13205+F13206/$F$2*100</f>
        <v>99.9381342323593</v>
      </c>
    </row>
    <row r="13207" customFormat="false" ht="15" hidden="false" customHeight="false" outlineLevel="0" collapsed="false">
      <c r="A13207" s="0" t="s">
        <v>24932</v>
      </c>
      <c r="B13207" s="0" t="s">
        <v>24933</v>
      </c>
      <c r="C13207" s="0" t="s">
        <v>21598</v>
      </c>
      <c r="D13207" s="0" t="s">
        <v>57</v>
      </c>
      <c r="E13207" s="0" t="s">
        <v>116</v>
      </c>
      <c r="F13207" s="7" t="n">
        <v>842.4</v>
      </c>
      <c r="G13207" s="6" t="n">
        <v>104</v>
      </c>
      <c r="H13207" s="8" t="n">
        <v>270.1</v>
      </c>
      <c r="I13207" s="0" t="n">
        <v>1</v>
      </c>
      <c r="J13207" s="7" t="n">
        <f aca="false">IFERROR(F13207/G13207,"")</f>
        <v>8.1</v>
      </c>
      <c r="K13207" s="7" t="n">
        <f aca="false">IFERROR(F13207/H13207,"")</f>
        <v>3.11884487226953</v>
      </c>
      <c r="L13207" s="13" t="n">
        <f aca="false">L13206+F13207/$F$2*100</f>
        <v>99.9381650054635</v>
      </c>
    </row>
    <row r="13208" customFormat="false" ht="15" hidden="false" customHeight="false" outlineLevel="0" collapsed="false">
      <c r="A13208" s="0" t="s">
        <v>24934</v>
      </c>
      <c r="B13208" s="0" t="s">
        <v>12824</v>
      </c>
      <c r="C13208" s="0" t="s">
        <v>348</v>
      </c>
      <c r="D13208" s="0" t="s">
        <v>57</v>
      </c>
      <c r="E13208" s="0" t="s">
        <v>2162</v>
      </c>
      <c r="F13208" s="7" t="n">
        <v>842.32</v>
      </c>
      <c r="G13208" s="6" t="n">
        <v>97</v>
      </c>
      <c r="H13208" s="8" t="n">
        <v>98</v>
      </c>
      <c r="I13208" s="0" t="n">
        <v>1</v>
      </c>
      <c r="J13208" s="7" t="n">
        <f aca="false">IFERROR(F13208/G13208,"")</f>
        <v>8.68371134020619</v>
      </c>
      <c r="K13208" s="7" t="n">
        <f aca="false">IFERROR(F13208/H13208,"")</f>
        <v>8.59510204081633</v>
      </c>
      <c r="L13208" s="13" t="n">
        <f aca="false">L13207+F13208/$F$2*100</f>
        <v>99.9381957756453</v>
      </c>
    </row>
    <row r="13209" customFormat="false" ht="15" hidden="false" customHeight="false" outlineLevel="0" collapsed="false">
      <c r="A13209" s="0" t="s">
        <v>24935</v>
      </c>
      <c r="B13209" s="0" t="s">
        <v>24936</v>
      </c>
      <c r="C13209" s="0" t="s">
        <v>4891</v>
      </c>
      <c r="D13209" s="0" t="s">
        <v>123</v>
      </c>
      <c r="E13209" s="0" t="s">
        <v>2194</v>
      </c>
      <c r="F13209" s="7" t="n">
        <v>841.47</v>
      </c>
      <c r="G13209" s="6" t="n">
        <v>11</v>
      </c>
      <c r="H13209" s="8" t="n">
        <v>17.2</v>
      </c>
      <c r="I13209" s="0" t="n">
        <v>1</v>
      </c>
      <c r="J13209" s="7" t="n">
        <f aca="false">IFERROR(F13209/G13209,"")</f>
        <v>76.4972727272727</v>
      </c>
      <c r="K13209" s="7" t="n">
        <f aca="false">IFERROR(F13209/H13209,"")</f>
        <v>48.9226744186047</v>
      </c>
      <c r="L13209" s="13" t="n">
        <f aca="false">L13208+F13209/$F$2*100</f>
        <v>99.9382265147764</v>
      </c>
    </row>
    <row r="13210" customFormat="false" ht="15" hidden="false" customHeight="false" outlineLevel="0" collapsed="false">
      <c r="A13210" s="0" t="s">
        <v>24937</v>
      </c>
      <c r="B13210" s="0" t="s">
        <v>24938</v>
      </c>
      <c r="C13210" s="0" t="s">
        <v>1481</v>
      </c>
      <c r="D13210" s="0" t="s">
        <v>260</v>
      </c>
      <c r="E13210" s="0" t="s">
        <v>81</v>
      </c>
      <c r="F13210" s="7" t="n">
        <v>841.37</v>
      </c>
      <c r="G13210" s="6" t="n">
        <v>91</v>
      </c>
      <c r="H13210" s="8" t="n">
        <v>223.6</v>
      </c>
      <c r="I13210" s="0" t="n">
        <v>1</v>
      </c>
      <c r="J13210" s="7" t="n">
        <f aca="false">IFERROR(F13210/G13210,"")</f>
        <v>9.24582417582418</v>
      </c>
      <c r="K13210" s="7" t="n">
        <f aca="false">IFERROR(F13210/H13210,"")</f>
        <v>3.76283542039356</v>
      </c>
      <c r="L13210" s="13" t="n">
        <f aca="false">L13209+F13210/$F$2*100</f>
        <v>99.9382572502545</v>
      </c>
    </row>
    <row r="13211" customFormat="false" ht="15" hidden="false" customHeight="false" outlineLevel="0" collapsed="false">
      <c r="A13211" s="0" t="s">
        <v>24939</v>
      </c>
      <c r="B13211" s="0" t="s">
        <v>24940</v>
      </c>
      <c r="C13211" s="0" t="s">
        <v>2586</v>
      </c>
      <c r="D13211" s="0" t="s">
        <v>198</v>
      </c>
      <c r="E13211" s="0" t="s">
        <v>1789</v>
      </c>
      <c r="F13211" s="7" t="n">
        <v>841.29</v>
      </c>
      <c r="G13211" s="6" t="n">
        <v>164</v>
      </c>
      <c r="H13211" s="8" t="n">
        <v>171</v>
      </c>
      <c r="I13211" s="0" t="n">
        <v>1</v>
      </c>
      <c r="J13211" s="7" t="n">
        <f aca="false">IFERROR(F13211/G13211,"")</f>
        <v>5.12981707317073</v>
      </c>
      <c r="K13211" s="7" t="n">
        <f aca="false">IFERROR(F13211/H13211,"")</f>
        <v>4.91982456140351</v>
      </c>
      <c r="L13211" s="13" t="n">
        <f aca="false">L13210+F13211/$F$2*100</f>
        <v>99.9382879828101</v>
      </c>
    </row>
    <row r="13212" customFormat="false" ht="15" hidden="false" customHeight="false" outlineLevel="0" collapsed="false">
      <c r="A13212" s="0" t="s">
        <v>24941</v>
      </c>
      <c r="B13212" s="0" t="s">
        <v>24942</v>
      </c>
      <c r="C13212" s="0" t="s">
        <v>5512</v>
      </c>
      <c r="D13212" s="0" t="s">
        <v>876</v>
      </c>
      <c r="E13212" s="0" t="s">
        <v>112</v>
      </c>
      <c r="F13212" s="7" t="n">
        <v>841.25</v>
      </c>
      <c r="G13212" s="6" t="n">
        <v>11</v>
      </c>
      <c r="H13212" s="8" t="n">
        <v>11</v>
      </c>
      <c r="I13212" s="0" t="n">
        <v>1</v>
      </c>
      <c r="J13212" s="7" t="n">
        <f aca="false">IFERROR(F13212/G13212,"")</f>
        <v>76.4772727272727</v>
      </c>
      <c r="K13212" s="7" t="n">
        <f aca="false">IFERROR(F13212/H13212,"")</f>
        <v>76.4772727272727</v>
      </c>
      <c r="L13212" s="13" t="n">
        <f aca="false">L13211+F13212/$F$2*100</f>
        <v>99.9383187139045</v>
      </c>
    </row>
    <row r="13213" customFormat="false" ht="15" hidden="false" customHeight="false" outlineLevel="0" collapsed="false">
      <c r="A13213" s="0" t="s">
        <v>24943</v>
      </c>
      <c r="B13213" s="0" t="s">
        <v>24944</v>
      </c>
      <c r="C13213" s="0" t="s">
        <v>1525</v>
      </c>
      <c r="D13213" s="0" t="s">
        <v>57</v>
      </c>
      <c r="E13213" s="0" t="s">
        <v>9296</v>
      </c>
      <c r="F13213" s="7" t="n">
        <v>840.59</v>
      </c>
      <c r="G13213" s="6" t="n">
        <v>132</v>
      </c>
      <c r="H13213" s="8" t="n">
        <v>137</v>
      </c>
      <c r="I13213" s="0" t="n">
        <v>1</v>
      </c>
      <c r="J13213" s="7" t="n">
        <f aca="false">IFERROR(F13213/G13213,"")</f>
        <v>6.36810606060606</v>
      </c>
      <c r="K13213" s="7" t="n">
        <f aca="false">IFERROR(F13213/H13213,"")</f>
        <v>6.13569343065694</v>
      </c>
      <c r="L13213" s="13" t="n">
        <f aca="false">L13212+F13213/$F$2*100</f>
        <v>99.9383494208889</v>
      </c>
    </row>
    <row r="13214" customFormat="false" ht="15" hidden="false" customHeight="false" outlineLevel="0" collapsed="false">
      <c r="A13214" s="0" t="s">
        <v>24945</v>
      </c>
      <c r="B13214" s="0" t="s">
        <v>24946</v>
      </c>
      <c r="C13214" s="0" t="s">
        <v>181</v>
      </c>
      <c r="D13214" s="0" t="s">
        <v>1822</v>
      </c>
      <c r="E13214" s="0" t="s">
        <v>112</v>
      </c>
      <c r="F13214" s="7" t="n">
        <v>840.01</v>
      </c>
      <c r="G13214" s="6" t="n">
        <v>117</v>
      </c>
      <c r="H13214" s="8" t="n">
        <v>117</v>
      </c>
      <c r="I13214" s="0" t="n">
        <v>1</v>
      </c>
      <c r="J13214" s="7" t="n">
        <f aca="false">IFERROR(F13214/G13214,"")</f>
        <v>7.17957264957265</v>
      </c>
      <c r="K13214" s="7" t="n">
        <f aca="false">IFERROR(F13214/H13214,"")</f>
        <v>7.17957264957265</v>
      </c>
      <c r="L13214" s="13" t="n">
        <f aca="false">L13213+F13214/$F$2*100</f>
        <v>99.9383801066858</v>
      </c>
    </row>
    <row r="13215" customFormat="false" ht="15" hidden="false" customHeight="false" outlineLevel="0" collapsed="false">
      <c r="A13215" s="0" t="s">
        <v>24947</v>
      </c>
      <c r="B13215" s="0" t="s">
        <v>24948</v>
      </c>
      <c r="C13215" s="0" t="s">
        <v>1351</v>
      </c>
      <c r="D13215" s="0" t="s">
        <v>411</v>
      </c>
      <c r="E13215" s="0" t="s">
        <v>269</v>
      </c>
      <c r="F13215" s="7" t="n">
        <v>839.77</v>
      </c>
      <c r="G13215" s="6" t="n">
        <v>124</v>
      </c>
      <c r="H13215" s="8" t="n">
        <v>125</v>
      </c>
      <c r="I13215" s="0" t="n">
        <v>1</v>
      </c>
      <c r="J13215" s="7" t="n">
        <f aca="false">IFERROR(F13215/G13215,"")</f>
        <v>6.77233870967742</v>
      </c>
      <c r="K13215" s="7" t="n">
        <f aca="false">IFERROR(F13215/H13215,"")</f>
        <v>6.71816</v>
      </c>
      <c r="L13215" s="13" t="n">
        <f aca="false">L13214+F13215/$F$2*100</f>
        <v>99.9384107837154</v>
      </c>
    </row>
    <row r="13216" customFormat="false" ht="15" hidden="false" customHeight="false" outlineLevel="0" collapsed="false">
      <c r="A13216" s="0" t="s">
        <v>24949</v>
      </c>
      <c r="B13216" s="0" t="s">
        <v>24950</v>
      </c>
      <c r="C13216" s="0" t="s">
        <v>793</v>
      </c>
      <c r="D13216" s="0" t="s">
        <v>57</v>
      </c>
      <c r="E13216" s="0" t="s">
        <v>2724</v>
      </c>
      <c r="F13216" s="7" t="n">
        <v>839.56</v>
      </c>
      <c r="G13216" s="6" t="n">
        <v>101</v>
      </c>
      <c r="H13216" s="8" t="n">
        <v>163</v>
      </c>
      <c r="I13216" s="0" t="n">
        <v>1</v>
      </c>
      <c r="J13216" s="7" t="n">
        <f aca="false">IFERROR(F13216/G13216,"")</f>
        <v>8.31247524752475</v>
      </c>
      <c r="K13216" s="7" t="n">
        <f aca="false">IFERROR(F13216/H13216,"")</f>
        <v>5.15067484662577</v>
      </c>
      <c r="L13216" s="13" t="n">
        <f aca="false">L13215+F13216/$F$2*100</f>
        <v>99.9384414530737</v>
      </c>
    </row>
    <row r="13217" customFormat="false" ht="15" hidden="false" customHeight="false" outlineLevel="0" collapsed="false">
      <c r="A13217" s="0" t="s">
        <v>24951</v>
      </c>
      <c r="B13217" s="0" t="s">
        <v>8244</v>
      </c>
      <c r="C13217" s="0" t="s">
        <v>197</v>
      </c>
      <c r="D13217" s="0" t="s">
        <v>101</v>
      </c>
      <c r="E13217" s="0" t="s">
        <v>9296</v>
      </c>
      <c r="F13217" s="7" t="n">
        <v>839.43</v>
      </c>
      <c r="G13217" s="6" t="n">
        <v>101</v>
      </c>
      <c r="H13217" s="8" t="n">
        <v>101</v>
      </c>
      <c r="I13217" s="0" t="n">
        <v>1</v>
      </c>
      <c r="J13217" s="7" t="n">
        <f aca="false">IFERROR(F13217/G13217,"")</f>
        <v>8.31118811881188</v>
      </c>
      <c r="K13217" s="7" t="n">
        <f aca="false">IFERROR(F13217/H13217,"")</f>
        <v>8.31118811881188</v>
      </c>
      <c r="L13217" s="13" t="n">
        <f aca="false">L13216+F13217/$F$2*100</f>
        <v>99.938472117683</v>
      </c>
    </row>
    <row r="13218" customFormat="false" ht="15" hidden="false" customHeight="false" outlineLevel="0" collapsed="false">
      <c r="A13218" s="0" t="s">
        <v>24952</v>
      </c>
      <c r="B13218" s="0" t="s">
        <v>24953</v>
      </c>
      <c r="C13218" s="0" t="s">
        <v>2214</v>
      </c>
      <c r="D13218" s="0" t="s">
        <v>7152</v>
      </c>
      <c r="E13218" s="0" t="s">
        <v>112</v>
      </c>
      <c r="F13218" s="7" t="n">
        <v>839.14</v>
      </c>
      <c r="G13218" s="6" t="n">
        <v>67</v>
      </c>
      <c r="H13218" s="8" t="n">
        <v>67</v>
      </c>
      <c r="I13218" s="0" t="n">
        <v>1</v>
      </c>
      <c r="J13218" s="7" t="n">
        <f aca="false">IFERROR(F13218/G13218,"")</f>
        <v>12.5244776119403</v>
      </c>
      <c r="K13218" s="7" t="n">
        <f aca="false">IFERROR(F13218/H13218,"")</f>
        <v>12.5244776119403</v>
      </c>
      <c r="L13218" s="13" t="n">
        <f aca="false">L13217+F13218/$F$2*100</f>
        <v>99.9385027716985</v>
      </c>
    </row>
    <row r="13219" customFormat="false" ht="15" hidden="false" customHeight="false" outlineLevel="0" collapsed="false">
      <c r="A13219" s="0" t="s">
        <v>24954</v>
      </c>
      <c r="B13219" s="0" t="s">
        <v>55</v>
      </c>
      <c r="C13219" s="0" t="s">
        <v>70</v>
      </c>
      <c r="D13219" s="0" t="s">
        <v>140</v>
      </c>
      <c r="E13219" s="0" t="s">
        <v>9296</v>
      </c>
      <c r="F13219" s="7" t="n">
        <v>838.83</v>
      </c>
      <c r="G13219" s="6" t="n">
        <v>160</v>
      </c>
      <c r="H13219" s="8" t="n">
        <v>177.8</v>
      </c>
      <c r="I13219" s="0" t="n">
        <v>1</v>
      </c>
      <c r="J13219" s="7" t="n">
        <f aca="false">IFERROR(F13219/G13219,"")</f>
        <v>5.2426875</v>
      </c>
      <c r="K13219" s="7" t="n">
        <f aca="false">IFERROR(F13219/H13219,"")</f>
        <v>4.71782902137233</v>
      </c>
      <c r="L13219" s="13" t="n">
        <f aca="false">L13218+F13219/$F$2*100</f>
        <v>99.9385334143896</v>
      </c>
    </row>
    <row r="13220" customFormat="false" ht="15" hidden="false" customHeight="false" outlineLevel="0" collapsed="false">
      <c r="A13220" s="0" t="s">
        <v>24955</v>
      </c>
      <c r="B13220" s="0" t="s">
        <v>24956</v>
      </c>
      <c r="C13220" s="0" t="s">
        <v>365</v>
      </c>
      <c r="D13220" s="0" t="s">
        <v>57</v>
      </c>
      <c r="E13220" s="0" t="s">
        <v>269</v>
      </c>
      <c r="F13220" s="7" t="n">
        <v>838.8</v>
      </c>
      <c r="G13220" s="6" t="n">
        <v>133</v>
      </c>
      <c r="H13220" s="8" t="n">
        <v>133</v>
      </c>
      <c r="I13220" s="0" t="n">
        <v>1</v>
      </c>
      <c r="J13220" s="7" t="n">
        <f aca="false">IFERROR(F13220/G13220,"")</f>
        <v>6.30676691729323</v>
      </c>
      <c r="K13220" s="7" t="n">
        <f aca="false">IFERROR(F13220/H13220,"")</f>
        <v>6.30676691729323</v>
      </c>
      <c r="L13220" s="13" t="n">
        <f aca="false">L13219+F13220/$F$2*100</f>
        <v>99.9385640559849</v>
      </c>
    </row>
    <row r="13221" customFormat="false" ht="15" hidden="false" customHeight="false" outlineLevel="0" collapsed="false">
      <c r="A13221" s="0" t="s">
        <v>24957</v>
      </c>
      <c r="B13221" s="0" t="s">
        <v>4858</v>
      </c>
      <c r="C13221" s="0" t="s">
        <v>24958</v>
      </c>
      <c r="D13221" s="0" t="s">
        <v>123</v>
      </c>
      <c r="E13221" s="0" t="s">
        <v>15909</v>
      </c>
      <c r="F13221" s="7" t="n">
        <v>838.7</v>
      </c>
      <c r="G13221" s="6" t="n">
        <v>107</v>
      </c>
      <c r="H13221" s="8" t="n">
        <v>107</v>
      </c>
      <c r="I13221" s="0" t="n">
        <v>1</v>
      </c>
      <c r="J13221" s="7" t="n">
        <f aca="false">IFERROR(F13221/G13221,"")</f>
        <v>7.83831775700935</v>
      </c>
      <c r="K13221" s="7" t="n">
        <f aca="false">IFERROR(F13221/H13221,"")</f>
        <v>7.83831775700935</v>
      </c>
      <c r="L13221" s="13" t="n">
        <f aca="false">L13220+F13221/$F$2*100</f>
        <v>99.9385946939271</v>
      </c>
    </row>
    <row r="13222" customFormat="false" ht="15" hidden="false" customHeight="false" outlineLevel="0" collapsed="false">
      <c r="A13222" s="0" t="s">
        <v>24959</v>
      </c>
      <c r="B13222" s="0" t="s">
        <v>23063</v>
      </c>
      <c r="C13222" s="0" t="s">
        <v>2101</v>
      </c>
      <c r="D13222" s="0" t="s">
        <v>241</v>
      </c>
      <c r="E13222" s="0" t="s">
        <v>186</v>
      </c>
      <c r="F13222" s="7" t="n">
        <v>838.53</v>
      </c>
      <c r="G13222" s="6" t="n">
        <v>51</v>
      </c>
      <c r="H13222" s="8" t="n">
        <v>119.7</v>
      </c>
      <c r="I13222" s="0" t="n">
        <v>1</v>
      </c>
      <c r="J13222" s="7" t="n">
        <f aca="false">IFERROR(F13222/G13222,"")</f>
        <v>16.4417647058824</v>
      </c>
      <c r="K13222" s="7" t="n">
        <f aca="false">IFERROR(F13222/H13222,"")</f>
        <v>7.00526315789474</v>
      </c>
      <c r="L13222" s="13" t="n">
        <f aca="false">L13221+F13222/$F$2*100</f>
        <v>99.9386253256592</v>
      </c>
    </row>
    <row r="13223" customFormat="false" ht="15" hidden="false" customHeight="false" outlineLevel="0" collapsed="false">
      <c r="A13223" s="0" t="s">
        <v>24960</v>
      </c>
      <c r="B13223" s="0" t="s">
        <v>845</v>
      </c>
      <c r="C13223" s="0" t="s">
        <v>1395</v>
      </c>
      <c r="D13223" s="0" t="s">
        <v>123</v>
      </c>
      <c r="E13223" s="0" t="s">
        <v>269</v>
      </c>
      <c r="F13223" s="7" t="n">
        <v>838.24</v>
      </c>
      <c r="G13223" s="6" t="n">
        <v>108</v>
      </c>
      <c r="H13223" s="8" t="n">
        <v>196.1</v>
      </c>
      <c r="I13223" s="0" t="n">
        <v>1</v>
      </c>
      <c r="J13223" s="7" t="n">
        <f aca="false">IFERROR(F13223/G13223,"")</f>
        <v>7.76148148148148</v>
      </c>
      <c r="K13223" s="7" t="n">
        <f aca="false">IFERROR(F13223/H13223,"")</f>
        <v>4.2745537990821</v>
      </c>
      <c r="L13223" s="13" t="n">
        <f aca="false">L13222+F13223/$F$2*100</f>
        <v>99.9386559467974</v>
      </c>
    </row>
    <row r="13224" customFormat="false" ht="15" hidden="false" customHeight="false" outlineLevel="0" collapsed="false">
      <c r="A13224" s="0" t="s">
        <v>24961</v>
      </c>
      <c r="B13224" s="0" t="s">
        <v>24962</v>
      </c>
      <c r="C13224" s="0" t="s">
        <v>1036</v>
      </c>
      <c r="D13224" s="0" t="s">
        <v>123</v>
      </c>
      <c r="E13224" s="0" t="s">
        <v>112</v>
      </c>
      <c r="F13224" s="7" t="n">
        <v>838.16</v>
      </c>
      <c r="G13224" s="6" t="n">
        <v>126</v>
      </c>
      <c r="H13224" s="8" t="n">
        <v>126</v>
      </c>
      <c r="I13224" s="0" t="n">
        <v>1</v>
      </c>
      <c r="J13224" s="7" t="n">
        <f aca="false">IFERROR(F13224/G13224,"")</f>
        <v>6.65206349206349</v>
      </c>
      <c r="K13224" s="7" t="n">
        <f aca="false">IFERROR(F13224/H13224,"")</f>
        <v>6.65206349206349</v>
      </c>
      <c r="L13224" s="13" t="n">
        <f aca="false">L13223+F13224/$F$2*100</f>
        <v>99.9386865650133</v>
      </c>
    </row>
    <row r="13225" customFormat="false" ht="15" hidden="false" customHeight="false" outlineLevel="0" collapsed="false">
      <c r="A13225" s="0" t="s">
        <v>24963</v>
      </c>
      <c r="B13225" s="0" t="s">
        <v>2513</v>
      </c>
      <c r="C13225" s="0" t="s">
        <v>6865</v>
      </c>
      <c r="D13225" s="0" t="s">
        <v>57</v>
      </c>
      <c r="E13225" s="0" t="s">
        <v>2724</v>
      </c>
      <c r="F13225" s="7" t="n">
        <v>837.35</v>
      </c>
      <c r="G13225" s="6" t="n">
        <v>49</v>
      </c>
      <c r="H13225" s="8" t="n">
        <v>104.9</v>
      </c>
      <c r="I13225" s="0" t="n">
        <v>1</v>
      </c>
      <c r="J13225" s="7" t="n">
        <f aca="false">IFERROR(F13225/G13225,"")</f>
        <v>17.0887755102041</v>
      </c>
      <c r="K13225" s="7" t="n">
        <f aca="false">IFERROR(F13225/H13225,"")</f>
        <v>7.98236415633937</v>
      </c>
      <c r="L13225" s="13" t="n">
        <f aca="false">L13224+F13225/$F$2*100</f>
        <v>99.9387171536396</v>
      </c>
    </row>
    <row r="13226" customFormat="false" ht="15" hidden="false" customHeight="false" outlineLevel="0" collapsed="false">
      <c r="A13226" s="0" t="s">
        <v>24964</v>
      </c>
      <c r="B13226" s="0" t="s">
        <v>7386</v>
      </c>
      <c r="C13226" s="0" t="s">
        <v>12321</v>
      </c>
      <c r="D13226" s="0" t="s">
        <v>4953</v>
      </c>
      <c r="E13226" s="0" t="s">
        <v>149</v>
      </c>
      <c r="F13226" s="7" t="n">
        <v>836.46</v>
      </c>
      <c r="G13226" s="6" t="n">
        <v>64</v>
      </c>
      <c r="H13226" s="8" t="n">
        <v>153</v>
      </c>
      <c r="I13226" s="0" t="n">
        <v>1</v>
      </c>
      <c r="J13226" s="7" t="n">
        <f aca="false">IFERROR(F13226/G13226,"")</f>
        <v>13.0696875</v>
      </c>
      <c r="K13226" s="7" t="n">
        <f aca="false">IFERROR(F13226/H13226,"")</f>
        <v>5.46705882352941</v>
      </c>
      <c r="L13226" s="13" t="n">
        <f aca="false">L13225+F13226/$F$2*100</f>
        <v>99.938747709754</v>
      </c>
    </row>
    <row r="13227" customFormat="false" ht="15" hidden="false" customHeight="false" outlineLevel="0" collapsed="false">
      <c r="A13227" s="0" t="s">
        <v>24965</v>
      </c>
      <c r="B13227" s="0" t="s">
        <v>21562</v>
      </c>
      <c r="C13227" s="0" t="s">
        <v>603</v>
      </c>
      <c r="D13227" s="0" t="s">
        <v>260</v>
      </c>
      <c r="E13227" s="0" t="s">
        <v>8896</v>
      </c>
      <c r="F13227" s="7" t="n">
        <v>836.37</v>
      </c>
      <c r="G13227" s="6" t="n">
        <v>96</v>
      </c>
      <c r="H13227" s="8" t="n">
        <v>169.5</v>
      </c>
      <c r="I13227" s="0" t="n">
        <v>1</v>
      </c>
      <c r="J13227" s="7" t="n">
        <f aca="false">IFERROR(F13227/G13227,"")</f>
        <v>8.7121875</v>
      </c>
      <c r="K13227" s="7" t="n">
        <f aca="false">IFERROR(F13227/H13227,"")</f>
        <v>4.93433628318584</v>
      </c>
      <c r="L13227" s="13" t="n">
        <f aca="false">L13226+F13227/$F$2*100</f>
        <v>99.9387782625807</v>
      </c>
    </row>
    <row r="13228" customFormat="false" ht="15" hidden="false" customHeight="false" outlineLevel="0" collapsed="false">
      <c r="A13228" s="0" t="s">
        <v>24966</v>
      </c>
      <c r="B13228" s="0" t="s">
        <v>19646</v>
      </c>
      <c r="C13228" s="0" t="s">
        <v>640</v>
      </c>
      <c r="D13228" s="0" t="s">
        <v>182</v>
      </c>
      <c r="E13228" s="0" t="s">
        <v>15909</v>
      </c>
      <c r="F13228" s="7" t="n">
        <v>835</v>
      </c>
      <c r="G13228" s="6" t="n">
        <v>198</v>
      </c>
      <c r="H13228" s="8" t="n">
        <v>198</v>
      </c>
      <c r="I13228" s="0" t="n">
        <v>1</v>
      </c>
      <c r="J13228" s="7" t="n">
        <f aca="false">IFERROR(F13228/G13228,"")</f>
        <v>4.21717171717172</v>
      </c>
      <c r="K13228" s="7" t="n">
        <f aca="false">IFERROR(F13228/H13228,"")</f>
        <v>4.21717171717172</v>
      </c>
      <c r="L13228" s="13" t="n">
        <f aca="false">L13227+F13228/$F$2*100</f>
        <v>99.9388087653609</v>
      </c>
    </row>
    <row r="13229" customFormat="false" ht="15" hidden="false" customHeight="false" outlineLevel="0" collapsed="false">
      <c r="A13229" s="0" t="s">
        <v>24967</v>
      </c>
      <c r="B13229" s="0" t="s">
        <v>24968</v>
      </c>
      <c r="C13229" s="0" t="s">
        <v>4018</v>
      </c>
      <c r="D13229" s="0" t="s">
        <v>52</v>
      </c>
      <c r="E13229" s="0" t="s">
        <v>269</v>
      </c>
      <c r="F13229" s="7" t="n">
        <v>834.45</v>
      </c>
      <c r="G13229" s="6" t="n">
        <v>89</v>
      </c>
      <c r="H13229" s="8" t="n">
        <v>140.2</v>
      </c>
      <c r="I13229" s="0" t="n">
        <v>1</v>
      </c>
      <c r="J13229" s="7" t="n">
        <f aca="false">IFERROR(F13229/G13229,"")</f>
        <v>9.37584269662921</v>
      </c>
      <c r="K13229" s="7" t="n">
        <f aca="false">IFERROR(F13229/H13229,"")</f>
        <v>5.9518544935806</v>
      </c>
      <c r="L13229" s="13" t="n">
        <f aca="false">L13228+F13229/$F$2*100</f>
        <v>99.9388392480495</v>
      </c>
    </row>
    <row r="13230" customFormat="false" ht="15" hidden="false" customHeight="false" outlineLevel="0" collapsed="false">
      <c r="A13230" s="0" t="s">
        <v>24969</v>
      </c>
      <c r="B13230" s="0" t="s">
        <v>15687</v>
      </c>
      <c r="C13230" s="0" t="s">
        <v>7524</v>
      </c>
      <c r="D13230" s="0" t="s">
        <v>198</v>
      </c>
      <c r="E13230" s="0" t="s">
        <v>112</v>
      </c>
      <c r="F13230" s="7" t="n">
        <v>834.37</v>
      </c>
      <c r="G13230" s="6" t="n">
        <v>93</v>
      </c>
      <c r="H13230" s="8" t="n">
        <v>107</v>
      </c>
      <c r="I13230" s="0" t="n">
        <v>1</v>
      </c>
      <c r="J13230" s="7" t="n">
        <f aca="false">IFERROR(F13230/G13230,"")</f>
        <v>8.97172043010753</v>
      </c>
      <c r="K13230" s="7" t="n">
        <f aca="false">IFERROR(F13230/H13230,"")</f>
        <v>7.79785046728972</v>
      </c>
      <c r="L13230" s="13" t="n">
        <f aca="false">L13229+F13230/$F$2*100</f>
        <v>99.9388697278156</v>
      </c>
    </row>
    <row r="13231" customFormat="false" ht="15" hidden="false" customHeight="false" outlineLevel="0" collapsed="false">
      <c r="A13231" s="0" t="s">
        <v>24970</v>
      </c>
      <c r="B13231" s="0" t="s">
        <v>3195</v>
      </c>
      <c r="C13231" s="0" t="s">
        <v>137</v>
      </c>
      <c r="D13231" s="0" t="s">
        <v>71</v>
      </c>
      <c r="E13231" s="0" t="s">
        <v>4424</v>
      </c>
      <c r="F13231" s="7" t="n">
        <v>834.16</v>
      </c>
      <c r="G13231" s="6" t="n">
        <v>12</v>
      </c>
      <c r="H13231" s="8" t="n">
        <v>12</v>
      </c>
      <c r="I13231" s="0" t="n">
        <v>1</v>
      </c>
      <c r="J13231" s="7" t="n">
        <f aca="false">IFERROR(F13231/G13231,"")</f>
        <v>69.5133333333333</v>
      </c>
      <c r="K13231" s="7" t="n">
        <f aca="false">IFERROR(F13231/H13231,"")</f>
        <v>69.5133333333333</v>
      </c>
      <c r="L13231" s="13" t="n">
        <f aca="false">L13230+F13231/$F$2*100</f>
        <v>99.9389001999103</v>
      </c>
    </row>
    <row r="13232" customFormat="false" ht="15" hidden="false" customHeight="false" outlineLevel="0" collapsed="false">
      <c r="A13232" s="0" t="s">
        <v>24971</v>
      </c>
      <c r="B13232" s="0" t="s">
        <v>24972</v>
      </c>
      <c r="C13232" s="0" t="s">
        <v>2570</v>
      </c>
      <c r="D13232" s="0" t="s">
        <v>598</v>
      </c>
      <c r="E13232" s="0" t="s">
        <v>112</v>
      </c>
      <c r="F13232" s="7" t="n">
        <v>834.16</v>
      </c>
      <c r="G13232" s="6" t="n">
        <v>58</v>
      </c>
      <c r="H13232" s="8" t="n">
        <v>70.2</v>
      </c>
      <c r="I13232" s="0" t="n">
        <v>1</v>
      </c>
      <c r="J13232" s="7" t="n">
        <f aca="false">IFERROR(F13232/G13232,"")</f>
        <v>14.3820689655172</v>
      </c>
      <c r="K13232" s="7" t="n">
        <f aca="false">IFERROR(F13232/H13232,"")</f>
        <v>11.8826210826211</v>
      </c>
      <c r="L13232" s="13" t="n">
        <f aca="false">L13231+F13232/$F$2*100</f>
        <v>99.9389306720051</v>
      </c>
    </row>
    <row r="13233" customFormat="false" ht="15" hidden="false" customHeight="false" outlineLevel="0" collapsed="false">
      <c r="A13233" s="0" t="s">
        <v>24973</v>
      </c>
      <c r="B13233" s="0" t="s">
        <v>16442</v>
      </c>
      <c r="C13233" s="0" t="s">
        <v>938</v>
      </c>
      <c r="D13233" s="0" t="s">
        <v>134</v>
      </c>
      <c r="E13233" s="0" t="s">
        <v>269</v>
      </c>
      <c r="F13233" s="7" t="n">
        <v>834.11</v>
      </c>
      <c r="G13233" s="6" t="n">
        <v>49</v>
      </c>
      <c r="H13233" s="8" t="n">
        <v>67</v>
      </c>
      <c r="I13233" s="0" t="n">
        <v>1</v>
      </c>
      <c r="J13233" s="7" t="n">
        <f aca="false">IFERROR(F13233/G13233,"")</f>
        <v>17.0226530612245</v>
      </c>
      <c r="K13233" s="7" t="n">
        <f aca="false">IFERROR(F13233/H13233,"")</f>
        <v>12.4494029850746</v>
      </c>
      <c r="L13233" s="13" t="n">
        <f aca="false">L13232+F13233/$F$2*100</f>
        <v>99.9389611422733</v>
      </c>
    </row>
    <row r="13234" customFormat="false" ht="15" hidden="false" customHeight="false" outlineLevel="0" collapsed="false">
      <c r="A13234" s="0" t="s">
        <v>24974</v>
      </c>
      <c r="B13234" s="0" t="s">
        <v>24975</v>
      </c>
      <c r="C13234" s="0" t="s">
        <v>1102</v>
      </c>
      <c r="D13234" s="0" t="s">
        <v>123</v>
      </c>
      <c r="E13234" s="0" t="s">
        <v>2162</v>
      </c>
      <c r="F13234" s="7" t="n">
        <v>833.31</v>
      </c>
      <c r="G13234" s="6" t="n">
        <v>150</v>
      </c>
      <c r="H13234" s="8" t="n">
        <v>150</v>
      </c>
      <c r="I13234" s="0" t="n">
        <v>1</v>
      </c>
      <c r="J13234" s="7" t="n">
        <f aca="false">IFERROR(F13234/G13234,"")</f>
        <v>5.5554</v>
      </c>
      <c r="K13234" s="7" t="n">
        <f aca="false">IFERROR(F13234/H13234,"")</f>
        <v>5.5554</v>
      </c>
      <c r="L13234" s="13" t="n">
        <f aca="false">L13233+F13234/$F$2*100</f>
        <v>99.9389915833174</v>
      </c>
    </row>
    <row r="13235" customFormat="false" ht="15" hidden="false" customHeight="false" outlineLevel="0" collapsed="false">
      <c r="A13235" s="0" t="s">
        <v>24976</v>
      </c>
      <c r="B13235" s="0" t="s">
        <v>24977</v>
      </c>
      <c r="C13235" s="0" t="s">
        <v>24978</v>
      </c>
      <c r="D13235" s="0" t="s">
        <v>164</v>
      </c>
      <c r="E13235" s="0" t="s">
        <v>81</v>
      </c>
      <c r="F13235" s="7" t="n">
        <v>833.02</v>
      </c>
      <c r="G13235" s="6" t="n">
        <v>131</v>
      </c>
      <c r="H13235" s="8" t="n">
        <v>136</v>
      </c>
      <c r="I13235" s="0" t="n">
        <v>1</v>
      </c>
      <c r="J13235" s="7" t="n">
        <f aca="false">IFERROR(F13235/G13235,"")</f>
        <v>6.35893129770992</v>
      </c>
      <c r="K13235" s="7" t="n">
        <f aca="false">IFERROR(F13235/H13235,"")</f>
        <v>6.12514705882353</v>
      </c>
      <c r="L13235" s="13" t="n">
        <f aca="false">L13234+F13235/$F$2*100</f>
        <v>99.9390220137676</v>
      </c>
    </row>
    <row r="13236" customFormat="false" ht="15" hidden="false" customHeight="false" outlineLevel="0" collapsed="false">
      <c r="A13236" s="0" t="s">
        <v>24979</v>
      </c>
      <c r="B13236" s="0" t="s">
        <v>238</v>
      </c>
      <c r="C13236" s="0" t="s">
        <v>938</v>
      </c>
      <c r="D13236" s="0" t="s">
        <v>62</v>
      </c>
      <c r="E13236" s="0" t="s">
        <v>269</v>
      </c>
      <c r="F13236" s="7" t="n">
        <v>832.11</v>
      </c>
      <c r="G13236" s="6" t="n">
        <v>152</v>
      </c>
      <c r="H13236" s="8" t="n">
        <v>237</v>
      </c>
      <c r="I13236" s="0" t="n">
        <v>1</v>
      </c>
      <c r="J13236" s="7" t="n">
        <f aca="false">IFERROR(F13236/G13236,"")</f>
        <v>5.47440789473684</v>
      </c>
      <c r="K13236" s="7" t="n">
        <f aca="false">IFERROR(F13236/H13236,"")</f>
        <v>3.51101265822785</v>
      </c>
      <c r="L13236" s="13" t="n">
        <f aca="false">L13235+F13236/$F$2*100</f>
        <v>99.9390524109753</v>
      </c>
    </row>
    <row r="13237" customFormat="false" ht="15" hidden="false" customHeight="false" outlineLevel="0" collapsed="false">
      <c r="A13237" s="0" t="s">
        <v>24980</v>
      </c>
      <c r="B13237" s="0" t="s">
        <v>2455</v>
      </c>
      <c r="C13237" s="0" t="s">
        <v>1355</v>
      </c>
      <c r="D13237" s="0" t="s">
        <v>57</v>
      </c>
      <c r="E13237" s="0" t="s">
        <v>112</v>
      </c>
      <c r="F13237" s="7" t="n">
        <v>832.06</v>
      </c>
      <c r="G13237" s="6" t="n">
        <v>125</v>
      </c>
      <c r="H13237" s="8" t="n">
        <v>125</v>
      </c>
      <c r="I13237" s="0" t="n">
        <v>1</v>
      </c>
      <c r="J13237" s="7" t="n">
        <f aca="false">IFERROR(F13237/G13237,"")</f>
        <v>6.65648</v>
      </c>
      <c r="K13237" s="7" t="n">
        <f aca="false">IFERROR(F13237/H13237,"")</f>
        <v>6.65648</v>
      </c>
      <c r="L13237" s="13" t="n">
        <f aca="false">L13236+F13237/$F$2*100</f>
        <v>99.9390828063565</v>
      </c>
    </row>
    <row r="13238" customFormat="false" ht="15" hidden="false" customHeight="false" outlineLevel="0" collapsed="false">
      <c r="A13238" s="0" t="s">
        <v>24981</v>
      </c>
      <c r="B13238" s="0" t="s">
        <v>7752</v>
      </c>
      <c r="C13238" s="0" t="s">
        <v>24982</v>
      </c>
      <c r="D13238" s="0" t="s">
        <v>198</v>
      </c>
      <c r="E13238" s="0" t="s">
        <v>18581</v>
      </c>
      <c r="F13238" s="7" t="n">
        <v>831.62</v>
      </c>
      <c r="G13238" s="6" t="n">
        <v>182</v>
      </c>
      <c r="H13238" s="8" t="n">
        <v>182</v>
      </c>
      <c r="I13238" s="0" t="n">
        <v>1</v>
      </c>
      <c r="J13238" s="7" t="n">
        <f aca="false">IFERROR(F13238/G13238,"")</f>
        <v>4.56934065934066</v>
      </c>
      <c r="K13238" s="7" t="n">
        <f aca="false">IFERROR(F13238/H13238,"")</f>
        <v>4.56934065934066</v>
      </c>
      <c r="L13238" s="13" t="n">
        <f aca="false">L13237+F13238/$F$2*100</f>
        <v>99.9391131856643</v>
      </c>
    </row>
    <row r="13239" customFormat="false" ht="15" hidden="false" customHeight="false" outlineLevel="0" collapsed="false">
      <c r="A13239" s="0" t="s">
        <v>24983</v>
      </c>
      <c r="B13239" s="0" t="s">
        <v>24984</v>
      </c>
      <c r="C13239" s="0" t="s">
        <v>24985</v>
      </c>
      <c r="D13239" s="0" t="s">
        <v>101</v>
      </c>
      <c r="E13239" s="0" t="s">
        <v>4424</v>
      </c>
      <c r="F13239" s="7" t="n">
        <v>831.46</v>
      </c>
      <c r="G13239" s="6" t="n">
        <v>26</v>
      </c>
      <c r="H13239" s="8" t="n">
        <v>26.4</v>
      </c>
      <c r="I13239" s="0" t="n">
        <v>1</v>
      </c>
      <c r="J13239" s="7" t="n">
        <f aca="false">IFERROR(F13239/G13239,"")</f>
        <v>31.9792307692308</v>
      </c>
      <c r="K13239" s="7" t="n">
        <f aca="false">IFERROR(F13239/H13239,"")</f>
        <v>31.494696969697</v>
      </c>
      <c r="L13239" s="13" t="n">
        <f aca="false">L13238+F13239/$F$2*100</f>
        <v>99.9391435591273</v>
      </c>
    </row>
    <row r="13240" customFormat="false" ht="15" hidden="false" customHeight="false" outlineLevel="0" collapsed="false">
      <c r="A13240" s="0" t="s">
        <v>24986</v>
      </c>
      <c r="B13240" s="0" t="s">
        <v>18763</v>
      </c>
      <c r="C13240" s="0" t="s">
        <v>765</v>
      </c>
      <c r="D13240" s="0" t="s">
        <v>101</v>
      </c>
      <c r="E13240" s="0" t="s">
        <v>2162</v>
      </c>
      <c r="F13240" s="7" t="n">
        <v>830.48</v>
      </c>
      <c r="G13240" s="6" t="n">
        <v>119</v>
      </c>
      <c r="H13240" s="8" t="n">
        <v>119</v>
      </c>
      <c r="I13240" s="0" t="n">
        <v>1</v>
      </c>
      <c r="J13240" s="7" t="n">
        <f aca="false">IFERROR(F13240/G13240,"")</f>
        <v>6.97882352941176</v>
      </c>
      <c r="K13240" s="7" t="n">
        <f aca="false">IFERROR(F13240/H13240,"")</f>
        <v>6.97882352941176</v>
      </c>
      <c r="L13240" s="13" t="n">
        <f aca="false">L13239+F13240/$F$2*100</f>
        <v>99.9391738967907</v>
      </c>
    </row>
    <row r="13241" customFormat="false" ht="15" hidden="false" customHeight="false" outlineLevel="0" collapsed="false">
      <c r="A13241" s="0" t="s">
        <v>24987</v>
      </c>
      <c r="B13241" s="0" t="s">
        <v>24988</v>
      </c>
      <c r="C13241" s="0" t="s">
        <v>213</v>
      </c>
      <c r="D13241" s="0" t="s">
        <v>101</v>
      </c>
      <c r="E13241" s="0" t="s">
        <v>8896</v>
      </c>
      <c r="F13241" s="7" t="n">
        <v>829.8</v>
      </c>
      <c r="G13241" s="6" t="n">
        <v>42</v>
      </c>
      <c r="H13241" s="8" t="n">
        <v>91.9</v>
      </c>
      <c r="I13241" s="0" t="n">
        <v>1</v>
      </c>
      <c r="J13241" s="7" t="n">
        <f aca="false">IFERROR(F13241/G13241,"")</f>
        <v>19.7571428571429</v>
      </c>
      <c r="K13241" s="7" t="n">
        <f aca="false">IFERROR(F13241/H13241,"")</f>
        <v>9.02937976060936</v>
      </c>
      <c r="L13241" s="13" t="n">
        <f aca="false">L13240+F13241/$F$2*100</f>
        <v>99.9392042096134</v>
      </c>
    </row>
    <row r="13242" customFormat="false" ht="15" hidden="false" customHeight="false" outlineLevel="0" collapsed="false">
      <c r="A13242" s="0" t="s">
        <v>24989</v>
      </c>
      <c r="B13242" s="0" t="s">
        <v>24990</v>
      </c>
      <c r="C13242" s="0" t="s">
        <v>156</v>
      </c>
      <c r="D13242" s="0" t="s">
        <v>998</v>
      </c>
      <c r="E13242" s="0" t="s">
        <v>81</v>
      </c>
      <c r="F13242" s="7" t="n">
        <v>829.49</v>
      </c>
      <c r="G13242" s="6" t="n">
        <v>52</v>
      </c>
      <c r="H13242" s="8" t="n">
        <v>64.7</v>
      </c>
      <c r="I13242" s="0" t="n">
        <v>1</v>
      </c>
      <c r="J13242" s="7" t="n">
        <f aca="false">IFERROR(F13242/G13242,"")</f>
        <v>15.9517307692308</v>
      </c>
      <c r="K13242" s="7" t="n">
        <f aca="false">IFERROR(F13242/H13242,"")</f>
        <v>12.8205564142195</v>
      </c>
      <c r="L13242" s="13" t="n">
        <f aca="false">L13241+F13242/$F$2*100</f>
        <v>99.9392345111118</v>
      </c>
    </row>
    <row r="13243" customFormat="false" ht="15" hidden="false" customHeight="false" outlineLevel="0" collapsed="false">
      <c r="A13243" s="0" t="s">
        <v>24991</v>
      </c>
      <c r="B13243" s="0" t="s">
        <v>24992</v>
      </c>
      <c r="C13243" s="0" t="s">
        <v>24993</v>
      </c>
      <c r="D13243" s="0" t="s">
        <v>123</v>
      </c>
      <c r="E13243" s="0" t="s">
        <v>2992</v>
      </c>
      <c r="F13243" s="7" t="n">
        <v>829.18</v>
      </c>
      <c r="G13243" s="6" t="n">
        <v>100</v>
      </c>
      <c r="H13243" s="8" t="n">
        <v>274</v>
      </c>
      <c r="I13243" s="0" t="n">
        <v>1</v>
      </c>
      <c r="J13243" s="7" t="n">
        <f aca="false">IFERROR(F13243/G13243,"")</f>
        <v>8.2918</v>
      </c>
      <c r="K13243" s="7" t="n">
        <f aca="false">IFERROR(F13243/H13243,"")</f>
        <v>3.02620437956204</v>
      </c>
      <c r="L13243" s="13" t="n">
        <f aca="false">L13242+F13243/$F$2*100</f>
        <v>99.9392648012858</v>
      </c>
    </row>
    <row r="13244" customFormat="false" ht="15" hidden="false" customHeight="false" outlineLevel="0" collapsed="false">
      <c r="A13244" s="0" t="s">
        <v>24994</v>
      </c>
      <c r="B13244" s="0" t="s">
        <v>24995</v>
      </c>
      <c r="C13244" s="0" t="s">
        <v>317</v>
      </c>
      <c r="D13244" s="0" t="s">
        <v>164</v>
      </c>
      <c r="E13244" s="0" t="s">
        <v>112</v>
      </c>
      <c r="F13244" s="7" t="n">
        <v>828.53</v>
      </c>
      <c r="G13244" s="6" t="n">
        <v>93</v>
      </c>
      <c r="H13244" s="8" t="n">
        <v>146.5</v>
      </c>
      <c r="I13244" s="0" t="n">
        <v>1</v>
      </c>
      <c r="J13244" s="7" t="n">
        <f aca="false">IFERROR(F13244/G13244,"")</f>
        <v>8.9089247311828</v>
      </c>
      <c r="K13244" s="7" t="n">
        <f aca="false">IFERROR(F13244/H13244,"")</f>
        <v>5.65549488054608</v>
      </c>
      <c r="L13244" s="13" t="n">
        <f aca="false">L13243+F13244/$F$2*100</f>
        <v>99.9392950677151</v>
      </c>
    </row>
    <row r="13245" customFormat="false" ht="15" hidden="false" customHeight="false" outlineLevel="0" collapsed="false">
      <c r="A13245" s="0" t="s">
        <v>24996</v>
      </c>
      <c r="B13245" s="0" t="s">
        <v>24997</v>
      </c>
      <c r="C13245" s="0" t="s">
        <v>314</v>
      </c>
      <c r="D13245" s="0" t="s">
        <v>101</v>
      </c>
      <c r="E13245" s="0" t="s">
        <v>112</v>
      </c>
      <c r="F13245" s="7" t="n">
        <v>827.9</v>
      </c>
      <c r="G13245" s="6" t="n">
        <v>134</v>
      </c>
      <c r="H13245" s="8" t="n">
        <v>134</v>
      </c>
      <c r="I13245" s="0" t="n">
        <v>1</v>
      </c>
      <c r="J13245" s="7" t="n">
        <f aca="false">IFERROR(F13245/G13245,"")</f>
        <v>6.17835820895522</v>
      </c>
      <c r="K13245" s="7" t="n">
        <f aca="false">IFERROR(F13245/H13245,"")</f>
        <v>6.17835820895522</v>
      </c>
      <c r="L13245" s="13" t="n">
        <f aca="false">L13244+F13245/$F$2*100</f>
        <v>99.9393253111303</v>
      </c>
    </row>
    <row r="13246" customFormat="false" ht="15" hidden="false" customHeight="false" outlineLevel="0" collapsed="false">
      <c r="A13246" s="0" t="s">
        <v>24998</v>
      </c>
      <c r="B13246" s="0" t="s">
        <v>24999</v>
      </c>
      <c r="C13246" s="0" t="s">
        <v>174</v>
      </c>
      <c r="D13246" s="0" t="s">
        <v>598</v>
      </c>
      <c r="E13246" s="0" t="s">
        <v>9296</v>
      </c>
      <c r="F13246" s="7" t="n">
        <v>827.87</v>
      </c>
      <c r="G13246" s="6" t="n">
        <v>112</v>
      </c>
      <c r="H13246" s="8" t="n">
        <v>112</v>
      </c>
      <c r="I13246" s="0" t="n">
        <v>1</v>
      </c>
      <c r="J13246" s="7" t="n">
        <f aca="false">IFERROR(F13246/G13246,"")</f>
        <v>7.39169642857143</v>
      </c>
      <c r="K13246" s="7" t="n">
        <f aca="false">IFERROR(F13246/H13246,"")</f>
        <v>7.39169642857143</v>
      </c>
      <c r="L13246" s="13" t="n">
        <f aca="false">L13245+F13246/$F$2*100</f>
        <v>99.9393555534497</v>
      </c>
    </row>
    <row r="13247" customFormat="false" ht="15" hidden="false" customHeight="false" outlineLevel="0" collapsed="false">
      <c r="A13247" s="0" t="s">
        <v>25000</v>
      </c>
      <c r="B13247" s="0" t="s">
        <v>25001</v>
      </c>
      <c r="C13247" s="0" t="s">
        <v>159</v>
      </c>
      <c r="D13247" s="0" t="s">
        <v>241</v>
      </c>
      <c r="E13247" s="0" t="s">
        <v>15909</v>
      </c>
      <c r="F13247" s="7" t="n">
        <v>827.82</v>
      </c>
      <c r="G13247" s="6" t="n">
        <v>144</v>
      </c>
      <c r="H13247" s="8" t="n">
        <v>144.1</v>
      </c>
      <c r="I13247" s="0" t="n">
        <v>1</v>
      </c>
      <c r="J13247" s="7" t="n">
        <f aca="false">IFERROR(F13247/G13247,"")</f>
        <v>5.74875</v>
      </c>
      <c r="K13247" s="7" t="n">
        <f aca="false">IFERROR(F13247/H13247,"")</f>
        <v>5.74476058292852</v>
      </c>
      <c r="L13247" s="13" t="n">
        <f aca="false">L13246+F13247/$F$2*100</f>
        <v>99.9393857939425</v>
      </c>
    </row>
    <row r="13248" customFormat="false" ht="15" hidden="false" customHeight="false" outlineLevel="0" collapsed="false">
      <c r="A13248" s="0" t="s">
        <v>25002</v>
      </c>
      <c r="B13248" s="0" t="s">
        <v>25003</v>
      </c>
      <c r="C13248" s="0" t="s">
        <v>2931</v>
      </c>
      <c r="D13248" s="0" t="s">
        <v>71</v>
      </c>
      <c r="E13248" s="0" t="s">
        <v>2162</v>
      </c>
      <c r="F13248" s="7" t="n">
        <v>827.76</v>
      </c>
      <c r="G13248" s="6" t="n">
        <v>82</v>
      </c>
      <c r="H13248" s="8" t="n">
        <v>82.7</v>
      </c>
      <c r="I13248" s="0" t="n">
        <v>1</v>
      </c>
      <c r="J13248" s="7" t="n">
        <f aca="false">IFERROR(F13248/G13248,"")</f>
        <v>10.0946341463415</v>
      </c>
      <c r="K13248" s="7" t="n">
        <f aca="false">IFERROR(F13248/H13248,"")</f>
        <v>10.0091898428053</v>
      </c>
      <c r="L13248" s="13" t="n">
        <f aca="false">L13247+F13248/$F$2*100</f>
        <v>99.9394160322435</v>
      </c>
    </row>
    <row r="13249" customFormat="false" ht="15" hidden="false" customHeight="false" outlineLevel="0" collapsed="false">
      <c r="A13249" s="0" t="s">
        <v>25004</v>
      </c>
      <c r="B13249" s="0" t="s">
        <v>25005</v>
      </c>
      <c r="C13249" s="0" t="s">
        <v>1305</v>
      </c>
      <c r="D13249" s="0" t="s">
        <v>57</v>
      </c>
      <c r="E13249" s="0" t="s">
        <v>112</v>
      </c>
      <c r="F13249" s="7" t="n">
        <v>827.44</v>
      </c>
      <c r="G13249" s="6" t="n">
        <v>93</v>
      </c>
      <c r="H13249" s="8" t="n">
        <v>93.1</v>
      </c>
      <c r="I13249" s="0" t="n">
        <v>1</v>
      </c>
      <c r="J13249" s="7" t="n">
        <f aca="false">IFERROR(F13249/G13249,"")</f>
        <v>8.89720430107527</v>
      </c>
      <c r="K13249" s="7" t="n">
        <f aca="false">IFERROR(F13249/H13249,"")</f>
        <v>8.88764769065521</v>
      </c>
      <c r="L13249" s="13" t="n">
        <f aca="false">L13248+F13249/$F$2*100</f>
        <v>99.9394462588548</v>
      </c>
    </row>
    <row r="13250" customFormat="false" ht="15" hidden="false" customHeight="false" outlineLevel="0" collapsed="false">
      <c r="A13250" s="0" t="s">
        <v>25006</v>
      </c>
      <c r="B13250" s="0" t="s">
        <v>25007</v>
      </c>
      <c r="C13250" s="0" t="s">
        <v>25008</v>
      </c>
      <c r="D13250" s="0" t="s">
        <v>89</v>
      </c>
      <c r="E13250" s="0" t="s">
        <v>112</v>
      </c>
      <c r="F13250" s="7" t="n">
        <v>827.14</v>
      </c>
      <c r="G13250" s="6" t="n">
        <v>114</v>
      </c>
      <c r="H13250" s="8" t="n">
        <v>114</v>
      </c>
      <c r="I13250" s="0" t="n">
        <v>1</v>
      </c>
      <c r="J13250" s="7" t="n">
        <f aca="false">IFERROR(F13250/G13250,"")</f>
        <v>7.25561403508772</v>
      </c>
      <c r="K13250" s="7" t="n">
        <f aca="false">IFERROR(F13250/H13250,"")</f>
        <v>7.25561403508772</v>
      </c>
      <c r="L13250" s="13" t="n">
        <f aca="false">L13249+F13250/$F$2*100</f>
        <v>99.939476474507</v>
      </c>
    </row>
    <row r="13251" customFormat="false" ht="15" hidden="false" customHeight="false" outlineLevel="0" collapsed="false">
      <c r="A13251" s="0" t="s">
        <v>25009</v>
      </c>
      <c r="B13251" s="0" t="s">
        <v>25010</v>
      </c>
      <c r="C13251" s="0" t="s">
        <v>1807</v>
      </c>
      <c r="D13251" s="0" t="s">
        <v>57</v>
      </c>
      <c r="E13251" s="0" t="s">
        <v>269</v>
      </c>
      <c r="F13251" s="7" t="n">
        <v>826.9</v>
      </c>
      <c r="G13251" s="6" t="n">
        <v>15</v>
      </c>
      <c r="H13251" s="8" t="n">
        <v>23</v>
      </c>
      <c r="I13251" s="0" t="n">
        <v>1</v>
      </c>
      <c r="J13251" s="7" t="n">
        <f aca="false">IFERROR(F13251/G13251,"")</f>
        <v>55.1266666666667</v>
      </c>
      <c r="K13251" s="7" t="n">
        <f aca="false">IFERROR(F13251/H13251,"")</f>
        <v>35.9521739130435</v>
      </c>
      <c r="L13251" s="13" t="n">
        <f aca="false">L13250+F13251/$F$2*100</f>
        <v>99.9395066813919</v>
      </c>
    </row>
    <row r="13252" customFormat="false" ht="15" hidden="false" customHeight="false" outlineLevel="0" collapsed="false">
      <c r="A13252" s="0" t="s">
        <v>25011</v>
      </c>
      <c r="B13252" s="0" t="s">
        <v>25012</v>
      </c>
      <c r="C13252" s="0" t="s">
        <v>25013</v>
      </c>
      <c r="D13252" s="0" t="s">
        <v>80</v>
      </c>
      <c r="E13252" s="0" t="s">
        <v>186</v>
      </c>
      <c r="F13252" s="7" t="n">
        <v>826.82</v>
      </c>
      <c r="G13252" s="6" t="n">
        <v>102</v>
      </c>
      <c r="H13252" s="8" t="n">
        <v>160.8</v>
      </c>
      <c r="I13252" s="0" t="n">
        <v>1</v>
      </c>
      <c r="J13252" s="7" t="n">
        <f aca="false">IFERROR(F13252/G13252,"")</f>
        <v>8.10607843137255</v>
      </c>
      <c r="K13252" s="7" t="n">
        <f aca="false">IFERROR(F13252/H13252,"")</f>
        <v>5.14191542288557</v>
      </c>
      <c r="L13252" s="13" t="n">
        <f aca="false">L13251+F13252/$F$2*100</f>
        <v>99.9395368853545</v>
      </c>
    </row>
    <row r="13253" customFormat="false" ht="15" hidden="false" customHeight="false" outlineLevel="0" collapsed="false">
      <c r="A13253" s="0" t="s">
        <v>25014</v>
      </c>
      <c r="B13253" s="0" t="s">
        <v>25015</v>
      </c>
      <c r="C13253" s="0" t="s">
        <v>25016</v>
      </c>
      <c r="D13253" s="0" t="s">
        <v>85</v>
      </c>
      <c r="E13253" s="0" t="s">
        <v>2162</v>
      </c>
      <c r="F13253" s="7" t="n">
        <v>826.79</v>
      </c>
      <c r="G13253" s="6" t="n">
        <v>127</v>
      </c>
      <c r="H13253" s="8" t="n">
        <v>127</v>
      </c>
      <c r="I13253" s="0" t="n">
        <v>1</v>
      </c>
      <c r="J13253" s="7" t="n">
        <f aca="false">IFERROR(F13253/G13253,"")</f>
        <v>6.51015748031496</v>
      </c>
      <c r="K13253" s="7" t="n">
        <f aca="false">IFERROR(F13253/H13253,"")</f>
        <v>6.51015748031496</v>
      </c>
      <c r="L13253" s="13" t="n">
        <f aca="false">L13252+F13253/$F$2*100</f>
        <v>99.9395670882211</v>
      </c>
    </row>
    <row r="13254" customFormat="false" ht="15" hidden="false" customHeight="false" outlineLevel="0" collapsed="false">
      <c r="A13254" s="0" t="s">
        <v>25017</v>
      </c>
      <c r="B13254" s="0" t="s">
        <v>25018</v>
      </c>
      <c r="C13254" s="0" t="s">
        <v>70</v>
      </c>
      <c r="D13254" s="0" t="s">
        <v>4758</v>
      </c>
      <c r="E13254" s="0" t="s">
        <v>427</v>
      </c>
      <c r="F13254" s="7" t="n">
        <v>826.64</v>
      </c>
      <c r="G13254" s="6" t="n">
        <v>47</v>
      </c>
      <c r="H13254" s="8" t="n">
        <v>91.2</v>
      </c>
      <c r="I13254" s="0" t="n">
        <v>1</v>
      </c>
      <c r="J13254" s="7" t="n">
        <f aca="false">IFERROR(F13254/G13254,"")</f>
        <v>17.588085106383</v>
      </c>
      <c r="K13254" s="7" t="n">
        <f aca="false">IFERROR(F13254/H13254,"")</f>
        <v>9.0640350877193</v>
      </c>
      <c r="L13254" s="13" t="n">
        <f aca="false">L13253+F13254/$F$2*100</f>
        <v>99.9395972856082</v>
      </c>
    </row>
    <row r="13255" customFormat="false" ht="15" hidden="false" customHeight="false" outlineLevel="0" collapsed="false">
      <c r="A13255" s="0" t="s">
        <v>25019</v>
      </c>
      <c r="B13255" s="0" t="s">
        <v>6480</v>
      </c>
      <c r="C13255" s="0" t="s">
        <v>213</v>
      </c>
      <c r="D13255" s="0" t="s">
        <v>101</v>
      </c>
      <c r="E13255" s="0" t="s">
        <v>25020</v>
      </c>
      <c r="F13255" s="7" t="n">
        <v>825.95</v>
      </c>
      <c r="G13255" s="6" t="n">
        <v>17</v>
      </c>
      <c r="H13255" s="8" t="n">
        <v>22.4</v>
      </c>
      <c r="I13255" s="0" t="n">
        <v>1</v>
      </c>
      <c r="J13255" s="7" t="n">
        <f aca="false">IFERROR(F13255/G13255,"")</f>
        <v>48.5852941176471</v>
      </c>
      <c r="K13255" s="7" t="n">
        <f aca="false">IFERROR(F13255/H13255,"")</f>
        <v>36.8727678571429</v>
      </c>
      <c r="L13255" s="13" t="n">
        <f aca="false">L13254+F13255/$F$2*100</f>
        <v>99.9396274577894</v>
      </c>
    </row>
    <row r="13256" customFormat="false" ht="15" hidden="false" customHeight="false" outlineLevel="0" collapsed="false">
      <c r="A13256" s="0" t="s">
        <v>25021</v>
      </c>
      <c r="B13256" s="0" t="s">
        <v>176</v>
      </c>
      <c r="C13256" s="0" t="s">
        <v>25022</v>
      </c>
      <c r="D13256" s="0" t="s">
        <v>2970</v>
      </c>
      <c r="E13256" s="0" t="s">
        <v>6535</v>
      </c>
      <c r="F13256" s="7" t="n">
        <v>825.19</v>
      </c>
      <c r="G13256" s="6" t="n">
        <v>114</v>
      </c>
      <c r="H13256" s="8" t="n">
        <v>125</v>
      </c>
      <c r="I13256" s="0" t="n">
        <v>1</v>
      </c>
      <c r="J13256" s="7" t="n">
        <f aca="false">IFERROR(F13256/G13256,"")</f>
        <v>7.23850877192983</v>
      </c>
      <c r="K13256" s="7" t="n">
        <f aca="false">IFERROR(F13256/H13256,"")</f>
        <v>6.60152</v>
      </c>
      <c r="L13256" s="13" t="n">
        <f aca="false">L13255+F13256/$F$2*100</f>
        <v>99.9396576022076</v>
      </c>
    </row>
    <row r="13257" customFormat="false" ht="15" hidden="false" customHeight="false" outlineLevel="0" collapsed="false">
      <c r="A13257" s="0" t="s">
        <v>25023</v>
      </c>
      <c r="B13257" s="0" t="s">
        <v>25024</v>
      </c>
      <c r="C13257" s="0" t="s">
        <v>2063</v>
      </c>
      <c r="D13257" s="0" t="s">
        <v>876</v>
      </c>
      <c r="E13257" s="0" t="s">
        <v>2162</v>
      </c>
      <c r="F13257" s="7" t="n">
        <v>824.52</v>
      </c>
      <c r="G13257" s="6" t="n">
        <v>112</v>
      </c>
      <c r="H13257" s="8" t="n">
        <v>112</v>
      </c>
      <c r="I13257" s="0" t="n">
        <v>1</v>
      </c>
      <c r="J13257" s="7" t="n">
        <f aca="false">IFERROR(F13257/G13257,"")</f>
        <v>7.36178571428571</v>
      </c>
      <c r="K13257" s="7" t="n">
        <f aca="false">IFERROR(F13257/H13257,"")</f>
        <v>7.36178571428571</v>
      </c>
      <c r="L13257" s="13" t="n">
        <f aca="false">L13256+F13257/$F$2*100</f>
        <v>99.9396877221505</v>
      </c>
    </row>
    <row r="13258" customFormat="false" ht="15" hidden="false" customHeight="false" outlineLevel="0" collapsed="false">
      <c r="A13258" s="0" t="s">
        <v>25025</v>
      </c>
      <c r="B13258" s="0" t="s">
        <v>25026</v>
      </c>
      <c r="C13258" s="0" t="s">
        <v>143</v>
      </c>
      <c r="D13258" s="0" t="s">
        <v>164</v>
      </c>
      <c r="E13258" s="0" t="s">
        <v>186</v>
      </c>
      <c r="F13258" s="7" t="n">
        <v>823.71</v>
      </c>
      <c r="G13258" s="6" t="n">
        <v>57</v>
      </c>
      <c r="H13258" s="8" t="n">
        <v>106.3</v>
      </c>
      <c r="I13258" s="0" t="n">
        <v>1</v>
      </c>
      <c r="J13258" s="7" t="n">
        <f aca="false">IFERROR(F13258/G13258,"")</f>
        <v>14.4510526315789</v>
      </c>
      <c r="K13258" s="7" t="n">
        <f aca="false">IFERROR(F13258/H13258,"")</f>
        <v>7.74891815616181</v>
      </c>
      <c r="L13258" s="13" t="n">
        <f aca="false">L13257+F13258/$F$2*100</f>
        <v>99.9397178125039</v>
      </c>
    </row>
    <row r="13259" customFormat="false" ht="15" hidden="false" customHeight="false" outlineLevel="0" collapsed="false">
      <c r="A13259" s="0" t="s">
        <v>25027</v>
      </c>
      <c r="B13259" s="0" t="s">
        <v>25028</v>
      </c>
      <c r="C13259" s="0" t="s">
        <v>4444</v>
      </c>
      <c r="D13259" s="0" t="s">
        <v>57</v>
      </c>
      <c r="E13259" s="0" t="s">
        <v>9296</v>
      </c>
      <c r="F13259" s="7" t="n">
        <v>823.68</v>
      </c>
      <c r="G13259" s="6" t="n">
        <v>143</v>
      </c>
      <c r="H13259" s="8" t="n">
        <v>148</v>
      </c>
      <c r="I13259" s="0" t="n">
        <v>1</v>
      </c>
      <c r="J13259" s="7" t="n">
        <f aca="false">IFERROR(F13259/G13259,"")</f>
        <v>5.76</v>
      </c>
      <c r="K13259" s="7" t="n">
        <f aca="false">IFERROR(F13259/H13259,"")</f>
        <v>5.56540540540541</v>
      </c>
      <c r="L13259" s="13" t="n">
        <f aca="false">L13258+F13259/$F$2*100</f>
        <v>99.9397479017613</v>
      </c>
    </row>
    <row r="13260" customFormat="false" ht="15" hidden="false" customHeight="false" outlineLevel="0" collapsed="false">
      <c r="A13260" s="0" t="s">
        <v>25029</v>
      </c>
      <c r="B13260" s="0" t="s">
        <v>25030</v>
      </c>
      <c r="C13260" s="0" t="s">
        <v>410</v>
      </c>
      <c r="D13260" s="0" t="s">
        <v>62</v>
      </c>
      <c r="E13260" s="0" t="s">
        <v>112</v>
      </c>
      <c r="F13260" s="7" t="n">
        <v>823.57</v>
      </c>
      <c r="G13260" s="6" t="n">
        <v>132</v>
      </c>
      <c r="H13260" s="8" t="n">
        <v>132</v>
      </c>
      <c r="I13260" s="0" t="n">
        <v>1</v>
      </c>
      <c r="J13260" s="7" t="n">
        <f aca="false">IFERROR(F13260/G13260,"")</f>
        <v>6.23916666666667</v>
      </c>
      <c r="K13260" s="7" t="n">
        <f aca="false">IFERROR(F13260/H13260,"")</f>
        <v>6.23916666666667</v>
      </c>
      <c r="L13260" s="13" t="n">
        <f aca="false">L13259+F13260/$F$2*100</f>
        <v>99.9397779870005</v>
      </c>
    </row>
    <row r="13261" customFormat="false" ht="15" hidden="false" customHeight="false" outlineLevel="0" collapsed="false">
      <c r="A13261" s="0" t="s">
        <v>25031</v>
      </c>
      <c r="B13261" s="0" t="s">
        <v>25032</v>
      </c>
      <c r="C13261" s="0" t="s">
        <v>377</v>
      </c>
      <c r="D13261" s="0" t="s">
        <v>57</v>
      </c>
      <c r="E13261" s="0" t="s">
        <v>2162</v>
      </c>
      <c r="F13261" s="7" t="n">
        <v>823.56</v>
      </c>
      <c r="G13261" s="6" t="n">
        <v>140</v>
      </c>
      <c r="H13261" s="8" t="n">
        <v>140</v>
      </c>
      <c r="I13261" s="0" t="n">
        <v>1</v>
      </c>
      <c r="J13261" s="7" t="n">
        <f aca="false">IFERROR(F13261/G13261,"")</f>
        <v>5.88257142857143</v>
      </c>
      <c r="K13261" s="7" t="n">
        <f aca="false">IFERROR(F13261/H13261,"")</f>
        <v>5.88257142857143</v>
      </c>
      <c r="L13261" s="13" t="n">
        <f aca="false">L13260+F13261/$F$2*100</f>
        <v>99.9398080718743</v>
      </c>
    </row>
    <row r="13262" customFormat="false" ht="15" hidden="false" customHeight="false" outlineLevel="0" collapsed="false">
      <c r="A13262" s="0" t="s">
        <v>25033</v>
      </c>
      <c r="B13262" s="0" t="s">
        <v>25034</v>
      </c>
      <c r="C13262" s="0" t="s">
        <v>4039</v>
      </c>
      <c r="D13262" s="0" t="s">
        <v>52</v>
      </c>
      <c r="E13262" s="0" t="s">
        <v>15909</v>
      </c>
      <c r="F13262" s="7" t="n">
        <v>822.53</v>
      </c>
      <c r="G13262" s="6" t="n">
        <v>207</v>
      </c>
      <c r="H13262" s="8" t="n">
        <v>208.7</v>
      </c>
      <c r="I13262" s="0" t="n">
        <v>1</v>
      </c>
      <c r="J13262" s="7" t="n">
        <f aca="false">IFERROR(F13262/G13262,"")</f>
        <v>3.97357487922705</v>
      </c>
      <c r="K13262" s="7" t="n">
        <f aca="false">IFERROR(F13262/H13262,"")</f>
        <v>3.94120747484427</v>
      </c>
      <c r="L13262" s="13" t="n">
        <f aca="false">L13261+F13262/$F$2*100</f>
        <v>99.939838119122</v>
      </c>
    </row>
    <row r="13263" customFormat="false" ht="15" hidden="false" customHeight="false" outlineLevel="0" collapsed="false">
      <c r="A13263" s="0" t="s">
        <v>25035</v>
      </c>
      <c r="B13263" s="0" t="s">
        <v>8163</v>
      </c>
      <c r="C13263" s="0" t="s">
        <v>70</v>
      </c>
      <c r="D13263" s="0" t="s">
        <v>89</v>
      </c>
      <c r="E13263" s="0" t="s">
        <v>2988</v>
      </c>
      <c r="F13263" s="7" t="n">
        <v>822.32</v>
      </c>
      <c r="G13263" s="6" t="n">
        <v>12</v>
      </c>
      <c r="H13263" s="8" t="n">
        <v>28.3</v>
      </c>
      <c r="I13263" s="0" t="n">
        <v>1</v>
      </c>
      <c r="J13263" s="7" t="n">
        <f aca="false">IFERROR(F13263/G13263,"")</f>
        <v>68.5266666666667</v>
      </c>
      <c r="K13263" s="7" t="n">
        <f aca="false">IFERROR(F13263/H13263,"")</f>
        <v>29.0572438162544</v>
      </c>
      <c r="L13263" s="13" t="n">
        <f aca="false">L13262+F13263/$F$2*100</f>
        <v>99.9398681586983</v>
      </c>
    </row>
    <row r="13264" customFormat="false" ht="15" hidden="false" customHeight="false" outlineLevel="0" collapsed="false">
      <c r="A13264" s="0" t="s">
        <v>25036</v>
      </c>
      <c r="B13264" s="0" t="s">
        <v>25037</v>
      </c>
      <c r="C13264" s="0" t="s">
        <v>543</v>
      </c>
      <c r="D13264" s="0" t="s">
        <v>71</v>
      </c>
      <c r="E13264" s="0" t="s">
        <v>112</v>
      </c>
      <c r="F13264" s="7" t="n">
        <v>822.19</v>
      </c>
      <c r="G13264" s="6" t="n">
        <v>175</v>
      </c>
      <c r="H13264" s="8" t="n">
        <v>175</v>
      </c>
      <c r="I13264" s="0" t="n">
        <v>1</v>
      </c>
      <c r="J13264" s="7" t="n">
        <f aca="false">IFERROR(F13264/G13264,"")</f>
        <v>4.69822857142857</v>
      </c>
      <c r="K13264" s="7" t="n">
        <f aca="false">IFERROR(F13264/H13264,"")</f>
        <v>4.69822857142857</v>
      </c>
      <c r="L13264" s="13" t="n">
        <f aca="false">L13263+F13264/$F$2*100</f>
        <v>99.9398981935256</v>
      </c>
    </row>
    <row r="13265" customFormat="false" ht="15" hidden="false" customHeight="false" outlineLevel="0" collapsed="false">
      <c r="A13265" s="0" t="s">
        <v>25038</v>
      </c>
      <c r="B13265" s="0" t="s">
        <v>25039</v>
      </c>
      <c r="C13265" s="0" t="s">
        <v>12058</v>
      </c>
      <c r="D13265" s="0" t="s">
        <v>57</v>
      </c>
      <c r="E13265" s="0" t="s">
        <v>112</v>
      </c>
      <c r="F13265" s="7" t="n">
        <v>821.53</v>
      </c>
      <c r="G13265" s="6" t="n">
        <v>109</v>
      </c>
      <c r="H13265" s="8" t="n">
        <v>147.9</v>
      </c>
      <c r="I13265" s="0" t="n">
        <v>1</v>
      </c>
      <c r="J13265" s="7" t="n">
        <f aca="false">IFERROR(F13265/G13265,"")</f>
        <v>7.53697247706422</v>
      </c>
      <c r="K13265" s="7" t="n">
        <f aca="false">IFERROR(F13265/H13265,"")</f>
        <v>5.55463150777552</v>
      </c>
      <c r="L13265" s="13" t="n">
        <f aca="false">L13264+F13265/$F$2*100</f>
        <v>99.939928204243</v>
      </c>
    </row>
    <row r="13266" customFormat="false" ht="15" hidden="false" customHeight="false" outlineLevel="0" collapsed="false">
      <c r="A13266" s="0" t="s">
        <v>25040</v>
      </c>
      <c r="B13266" s="0" t="s">
        <v>5182</v>
      </c>
      <c r="C13266" s="0" t="s">
        <v>280</v>
      </c>
      <c r="D13266" s="0" t="s">
        <v>164</v>
      </c>
      <c r="E13266" s="0" t="s">
        <v>112</v>
      </c>
      <c r="F13266" s="7" t="n">
        <v>821.51</v>
      </c>
      <c r="G13266" s="6" t="n">
        <v>106</v>
      </c>
      <c r="H13266" s="8" t="n">
        <v>108</v>
      </c>
      <c r="I13266" s="0" t="n">
        <v>1</v>
      </c>
      <c r="J13266" s="7" t="n">
        <f aca="false">IFERROR(F13266/G13266,"")</f>
        <v>7.75009433962264</v>
      </c>
      <c r="K13266" s="7" t="n">
        <f aca="false">IFERROR(F13266/H13266,"")</f>
        <v>7.60657407407407</v>
      </c>
      <c r="L13266" s="13" t="n">
        <f aca="false">L13265+F13266/$F$2*100</f>
        <v>99.9399582142298</v>
      </c>
    </row>
    <row r="13267" customFormat="false" ht="15" hidden="false" customHeight="false" outlineLevel="0" collapsed="false">
      <c r="A13267" s="0" t="s">
        <v>25041</v>
      </c>
      <c r="B13267" s="0" t="s">
        <v>25042</v>
      </c>
      <c r="C13267" s="0" t="s">
        <v>3084</v>
      </c>
      <c r="D13267" s="0" t="s">
        <v>321</v>
      </c>
      <c r="E13267" s="0" t="s">
        <v>15909</v>
      </c>
      <c r="F13267" s="7" t="n">
        <v>821.47</v>
      </c>
      <c r="G13267" s="6" t="n">
        <v>154</v>
      </c>
      <c r="H13267" s="8" t="n">
        <v>154</v>
      </c>
      <c r="I13267" s="0" t="n">
        <v>1</v>
      </c>
      <c r="J13267" s="7" t="n">
        <f aca="false">IFERROR(F13267/G13267,"")</f>
        <v>5.33422077922078</v>
      </c>
      <c r="K13267" s="7" t="n">
        <f aca="false">IFERROR(F13267/H13267,"")</f>
        <v>5.33422077922078</v>
      </c>
      <c r="L13267" s="13" t="n">
        <f aca="false">L13266+F13267/$F$2*100</f>
        <v>99.9399882227553</v>
      </c>
    </row>
    <row r="13268" customFormat="false" ht="15" hidden="false" customHeight="false" outlineLevel="0" collapsed="false">
      <c r="A13268" s="0" t="s">
        <v>25043</v>
      </c>
      <c r="B13268" s="0" t="s">
        <v>3977</v>
      </c>
      <c r="C13268" s="0" t="s">
        <v>534</v>
      </c>
      <c r="D13268" s="0" t="s">
        <v>182</v>
      </c>
      <c r="E13268" s="0" t="s">
        <v>112</v>
      </c>
      <c r="F13268" s="7" t="n">
        <v>821.23</v>
      </c>
      <c r="G13268" s="6" t="n">
        <v>138</v>
      </c>
      <c r="H13268" s="8" t="n">
        <v>138</v>
      </c>
      <c r="I13268" s="0" t="n">
        <v>1</v>
      </c>
      <c r="J13268" s="7" t="n">
        <f aca="false">IFERROR(F13268/G13268,"")</f>
        <v>5.95094202898551</v>
      </c>
      <c r="K13268" s="7" t="n">
        <f aca="false">IFERROR(F13268/H13268,"")</f>
        <v>5.95094202898551</v>
      </c>
      <c r="L13268" s="13" t="n">
        <f aca="false">L13267+F13268/$F$2*100</f>
        <v>99.9400182225136</v>
      </c>
    </row>
    <row r="13269" customFormat="false" ht="15" hidden="false" customHeight="false" outlineLevel="0" collapsed="false">
      <c r="A13269" s="0" t="s">
        <v>25044</v>
      </c>
      <c r="B13269" s="0" t="s">
        <v>8422</v>
      </c>
      <c r="C13269" s="0" t="s">
        <v>1481</v>
      </c>
      <c r="D13269" s="0" t="s">
        <v>290</v>
      </c>
      <c r="E13269" s="0" t="s">
        <v>269</v>
      </c>
      <c r="F13269" s="7" t="n">
        <v>820.56</v>
      </c>
      <c r="G13269" s="6" t="n">
        <v>94</v>
      </c>
      <c r="H13269" s="8" t="n">
        <v>94</v>
      </c>
      <c r="I13269" s="0" t="n">
        <v>1</v>
      </c>
      <c r="J13269" s="7" t="n">
        <f aca="false">IFERROR(F13269/G13269,"")</f>
        <v>8.72936170212766</v>
      </c>
      <c r="K13269" s="7" t="n">
        <f aca="false">IFERROR(F13269/H13269,"")</f>
        <v>8.72936170212766</v>
      </c>
      <c r="L13269" s="13" t="n">
        <f aca="false">L13268+F13269/$F$2*100</f>
        <v>99.9400481977966</v>
      </c>
    </row>
    <row r="13270" customFormat="false" ht="15" hidden="false" customHeight="false" outlineLevel="0" collapsed="false">
      <c r="A13270" s="0" t="s">
        <v>25045</v>
      </c>
      <c r="B13270" s="0" t="s">
        <v>7473</v>
      </c>
      <c r="C13270" s="0" t="s">
        <v>377</v>
      </c>
      <c r="D13270" s="0" t="s">
        <v>101</v>
      </c>
      <c r="E13270" s="0" t="s">
        <v>19012</v>
      </c>
      <c r="F13270" s="7" t="n">
        <v>819.61</v>
      </c>
      <c r="G13270" s="6" t="n">
        <v>165</v>
      </c>
      <c r="H13270" s="8" t="n">
        <v>165</v>
      </c>
      <c r="I13270" s="0" t="n">
        <v>1</v>
      </c>
      <c r="J13270" s="7" t="n">
        <f aca="false">IFERROR(F13270/G13270,"")</f>
        <v>4.96733333333333</v>
      </c>
      <c r="K13270" s="7" t="n">
        <f aca="false">IFERROR(F13270/H13270,"")</f>
        <v>4.96733333333333</v>
      </c>
      <c r="L13270" s="13" t="n">
        <f aca="false">L13269+F13270/$F$2*100</f>
        <v>99.9400781383759</v>
      </c>
    </row>
    <row r="13271" customFormat="false" ht="15" hidden="false" customHeight="false" outlineLevel="0" collapsed="false">
      <c r="A13271" s="0" t="s">
        <v>25046</v>
      </c>
      <c r="B13271" s="0" t="s">
        <v>2732</v>
      </c>
      <c r="C13271" s="0" t="s">
        <v>1305</v>
      </c>
      <c r="D13271" s="0" t="s">
        <v>4603</v>
      </c>
      <c r="E13271" s="0" t="s">
        <v>112</v>
      </c>
      <c r="F13271" s="7" t="n">
        <v>819.57</v>
      </c>
      <c r="G13271" s="6" t="n">
        <v>44</v>
      </c>
      <c r="H13271" s="8" t="n">
        <v>133.9</v>
      </c>
      <c r="I13271" s="0" t="n">
        <v>1</v>
      </c>
      <c r="J13271" s="7" t="n">
        <f aca="false">IFERROR(F13271/G13271,"")</f>
        <v>18.6265909090909</v>
      </c>
      <c r="K13271" s="7" t="n">
        <f aca="false">IFERROR(F13271/H13271,"")</f>
        <v>6.12076176250934</v>
      </c>
      <c r="L13271" s="13" t="n">
        <f aca="false">L13270+F13271/$F$2*100</f>
        <v>99.9401080774939</v>
      </c>
    </row>
    <row r="13272" customFormat="false" ht="15" hidden="false" customHeight="false" outlineLevel="0" collapsed="false">
      <c r="A13272" s="0" t="s">
        <v>25047</v>
      </c>
      <c r="B13272" s="0" t="s">
        <v>25048</v>
      </c>
      <c r="C13272" s="0" t="s">
        <v>210</v>
      </c>
      <c r="D13272" s="0" t="s">
        <v>57</v>
      </c>
      <c r="E13272" s="0" t="s">
        <v>4424</v>
      </c>
      <c r="F13272" s="7" t="n">
        <v>818.72</v>
      </c>
      <c r="G13272" s="6" t="n">
        <v>16</v>
      </c>
      <c r="H13272" s="8" t="n">
        <v>16.2</v>
      </c>
      <c r="I13272" s="0" t="n">
        <v>1</v>
      </c>
      <c r="J13272" s="7" t="n">
        <f aca="false">IFERROR(F13272/G13272,"")</f>
        <v>51.17</v>
      </c>
      <c r="K13272" s="7" t="n">
        <f aca="false">IFERROR(F13272/H13272,"")</f>
        <v>50.5382716049383</v>
      </c>
      <c r="L13272" s="13" t="n">
        <f aca="false">L13271+F13272/$F$2*100</f>
        <v>99.9401379855612</v>
      </c>
    </row>
    <row r="13273" customFormat="false" ht="15" hidden="false" customHeight="false" outlineLevel="0" collapsed="false">
      <c r="A13273" s="0" t="s">
        <v>25049</v>
      </c>
      <c r="B13273" s="0" t="s">
        <v>14778</v>
      </c>
      <c r="C13273" s="0" t="s">
        <v>377</v>
      </c>
      <c r="D13273" s="0" t="s">
        <v>2489</v>
      </c>
      <c r="E13273" s="0" t="s">
        <v>81</v>
      </c>
      <c r="F13273" s="7" t="n">
        <v>818.08</v>
      </c>
      <c r="G13273" s="6" t="n">
        <v>107</v>
      </c>
      <c r="H13273" s="8" t="n">
        <v>260.3</v>
      </c>
      <c r="I13273" s="0" t="n">
        <v>1</v>
      </c>
      <c r="J13273" s="7" t="n">
        <f aca="false">IFERROR(F13273/G13273,"")</f>
        <v>7.64560747663551</v>
      </c>
      <c r="K13273" s="7" t="n">
        <f aca="false">IFERROR(F13273/H13273,"")</f>
        <v>3.14283519016519</v>
      </c>
      <c r="L13273" s="13" t="n">
        <f aca="false">L13272+F13273/$F$2*100</f>
        <v>99.9401678702492</v>
      </c>
    </row>
    <row r="13274" customFormat="false" ht="15" hidden="false" customHeight="false" outlineLevel="0" collapsed="false">
      <c r="A13274" s="0" t="s">
        <v>25050</v>
      </c>
      <c r="B13274" s="0" t="s">
        <v>25051</v>
      </c>
      <c r="C13274" s="0" t="s">
        <v>377</v>
      </c>
      <c r="D13274" s="0" t="s">
        <v>182</v>
      </c>
      <c r="E13274" s="0" t="s">
        <v>186</v>
      </c>
      <c r="F13274" s="7" t="n">
        <v>817.26</v>
      </c>
      <c r="G13274" s="6" t="n">
        <v>11</v>
      </c>
      <c r="H13274" s="8" t="n">
        <v>12.3</v>
      </c>
      <c r="I13274" s="0" t="n">
        <v>1</v>
      </c>
      <c r="J13274" s="7" t="n">
        <f aca="false">IFERROR(F13274/G13274,"")</f>
        <v>74.2963636363636</v>
      </c>
      <c r="K13274" s="7" t="n">
        <f aca="false">IFERROR(F13274/H13274,"")</f>
        <v>66.4439024390244</v>
      </c>
      <c r="L13274" s="13" t="n">
        <f aca="false">L13273+F13274/$F$2*100</f>
        <v>99.9401977249823</v>
      </c>
    </row>
    <row r="13275" customFormat="false" ht="15" hidden="false" customHeight="false" outlineLevel="0" collapsed="false">
      <c r="A13275" s="0" t="s">
        <v>25052</v>
      </c>
      <c r="B13275" s="0" t="s">
        <v>311</v>
      </c>
      <c r="C13275" s="0" t="s">
        <v>661</v>
      </c>
      <c r="D13275" s="0" t="s">
        <v>57</v>
      </c>
      <c r="E13275" s="0" t="s">
        <v>112</v>
      </c>
      <c r="F13275" s="7" t="n">
        <v>816.48</v>
      </c>
      <c r="G13275" s="6" t="n">
        <v>52</v>
      </c>
      <c r="H13275" s="8" t="n">
        <v>52</v>
      </c>
      <c r="I13275" s="0" t="n">
        <v>1</v>
      </c>
      <c r="J13275" s="7" t="n">
        <f aca="false">IFERROR(F13275/G13275,"")</f>
        <v>15.7015384615385</v>
      </c>
      <c r="K13275" s="7" t="n">
        <f aca="false">IFERROR(F13275/H13275,"")</f>
        <v>15.7015384615385</v>
      </c>
      <c r="L13275" s="13" t="n">
        <f aca="false">L13274+F13275/$F$2*100</f>
        <v>99.9402275512217</v>
      </c>
    </row>
    <row r="13276" customFormat="false" ht="15" hidden="false" customHeight="false" outlineLevel="0" collapsed="false">
      <c r="A13276" s="0" t="s">
        <v>25053</v>
      </c>
      <c r="B13276" s="0" t="s">
        <v>25054</v>
      </c>
      <c r="C13276" s="0" t="s">
        <v>12055</v>
      </c>
      <c r="D13276" s="0" t="s">
        <v>1192</v>
      </c>
      <c r="E13276" s="0" t="s">
        <v>4424</v>
      </c>
      <c r="F13276" s="7" t="n">
        <v>816.31</v>
      </c>
      <c r="G13276" s="6" t="n">
        <v>75</v>
      </c>
      <c r="H13276" s="8" t="n">
        <v>87</v>
      </c>
      <c r="I13276" s="0" t="n">
        <v>1</v>
      </c>
      <c r="J13276" s="7" t="n">
        <f aca="false">IFERROR(F13276/G13276,"")</f>
        <v>10.8841333333333</v>
      </c>
      <c r="K13276" s="7" t="n">
        <f aca="false">IFERROR(F13276/H13276,"")</f>
        <v>9.38287356321839</v>
      </c>
      <c r="L13276" s="13" t="n">
        <f aca="false">L13275+F13276/$F$2*100</f>
        <v>99.9402573712511</v>
      </c>
    </row>
    <row r="13277" customFormat="false" ht="15" hidden="false" customHeight="false" outlineLevel="0" collapsed="false">
      <c r="A13277" s="0" t="s">
        <v>25055</v>
      </c>
      <c r="B13277" s="0" t="s">
        <v>8511</v>
      </c>
      <c r="C13277" s="0" t="s">
        <v>1675</v>
      </c>
      <c r="D13277" s="0" t="s">
        <v>127</v>
      </c>
      <c r="E13277" s="0" t="s">
        <v>112</v>
      </c>
      <c r="F13277" s="7" t="n">
        <v>816.24</v>
      </c>
      <c r="G13277" s="6" t="n">
        <v>104</v>
      </c>
      <c r="H13277" s="8" t="n">
        <v>108</v>
      </c>
      <c r="I13277" s="0" t="n">
        <v>1</v>
      </c>
      <c r="J13277" s="7" t="n">
        <f aca="false">IFERROR(F13277/G13277,"")</f>
        <v>7.84846153846154</v>
      </c>
      <c r="K13277" s="7" t="n">
        <f aca="false">IFERROR(F13277/H13277,"")</f>
        <v>7.55777777777778</v>
      </c>
      <c r="L13277" s="13" t="n">
        <f aca="false">L13276+F13277/$F$2*100</f>
        <v>99.9402871887233</v>
      </c>
    </row>
    <row r="13278" customFormat="false" ht="15" hidden="false" customHeight="false" outlineLevel="0" collapsed="false">
      <c r="A13278" s="0" t="s">
        <v>25056</v>
      </c>
      <c r="B13278" s="0" t="s">
        <v>25057</v>
      </c>
      <c r="C13278" s="0" t="s">
        <v>25058</v>
      </c>
      <c r="D13278" s="0" t="s">
        <v>2248</v>
      </c>
      <c r="E13278" s="0" t="s">
        <v>15909</v>
      </c>
      <c r="F13278" s="7" t="n">
        <v>815.6</v>
      </c>
      <c r="G13278" s="6" t="n">
        <v>83</v>
      </c>
      <c r="H13278" s="8" t="n">
        <v>83</v>
      </c>
      <c r="I13278" s="0" t="n">
        <v>1</v>
      </c>
      <c r="J13278" s="7" t="n">
        <f aca="false">IFERROR(F13278/G13278,"")</f>
        <v>9.82650602409639</v>
      </c>
      <c r="K13278" s="7" t="n">
        <f aca="false">IFERROR(F13278/H13278,"")</f>
        <v>9.82650602409639</v>
      </c>
      <c r="L13278" s="13" t="n">
        <f aca="false">L13277+F13278/$F$2*100</f>
        <v>99.9403169828161</v>
      </c>
    </row>
    <row r="13279" customFormat="false" ht="15" hidden="false" customHeight="false" outlineLevel="0" collapsed="false">
      <c r="A13279" s="0" t="s">
        <v>25059</v>
      </c>
      <c r="B13279" s="0" t="s">
        <v>341</v>
      </c>
      <c r="C13279" s="0" t="s">
        <v>5907</v>
      </c>
      <c r="D13279" s="0" t="s">
        <v>57</v>
      </c>
      <c r="E13279" s="0" t="s">
        <v>2162</v>
      </c>
      <c r="F13279" s="7" t="n">
        <v>815.24</v>
      </c>
      <c r="G13279" s="6" t="n">
        <v>110</v>
      </c>
      <c r="H13279" s="8" t="n">
        <v>110.1</v>
      </c>
      <c r="I13279" s="0" t="n">
        <v>1</v>
      </c>
      <c r="J13279" s="7" t="n">
        <f aca="false">IFERROR(F13279/G13279,"")</f>
        <v>7.41127272727273</v>
      </c>
      <c r="K13279" s="7" t="n">
        <f aca="false">IFERROR(F13279/H13279,"")</f>
        <v>7.40454132606721</v>
      </c>
      <c r="L13279" s="13" t="n">
        <f aca="false">L13278+F13279/$F$2*100</f>
        <v>99.9403467637581</v>
      </c>
    </row>
    <row r="13280" customFormat="false" ht="15" hidden="false" customHeight="false" outlineLevel="0" collapsed="false">
      <c r="A13280" s="0" t="s">
        <v>25060</v>
      </c>
      <c r="B13280" s="0" t="s">
        <v>25061</v>
      </c>
      <c r="C13280" s="0" t="s">
        <v>4180</v>
      </c>
      <c r="D13280" s="0" t="s">
        <v>1140</v>
      </c>
      <c r="E13280" s="0" t="s">
        <v>895</v>
      </c>
      <c r="F13280" s="7" t="n">
        <v>815.02</v>
      </c>
      <c r="G13280" s="6" t="n">
        <v>78</v>
      </c>
      <c r="H13280" s="8" t="n">
        <v>183.9</v>
      </c>
      <c r="I13280" s="0" t="n">
        <v>1</v>
      </c>
      <c r="J13280" s="7" t="n">
        <f aca="false">IFERROR(F13280/G13280,"")</f>
        <v>10.4489743589744</v>
      </c>
      <c r="K13280" s="7" t="n">
        <f aca="false">IFERROR(F13280/H13280,"")</f>
        <v>4.43186514410005</v>
      </c>
      <c r="L13280" s="13" t="n">
        <f aca="false">L13279+F13280/$F$2*100</f>
        <v>99.9403765366634</v>
      </c>
    </row>
    <row r="13281" customFormat="false" ht="15" hidden="false" customHeight="false" outlineLevel="0" collapsed="false">
      <c r="A13281" s="0" t="s">
        <v>25062</v>
      </c>
      <c r="B13281" s="0" t="s">
        <v>996</v>
      </c>
      <c r="C13281" s="0" t="s">
        <v>574</v>
      </c>
      <c r="D13281" s="0" t="s">
        <v>1066</v>
      </c>
      <c r="E13281" s="0" t="s">
        <v>9296</v>
      </c>
      <c r="F13281" s="7" t="n">
        <v>814.84</v>
      </c>
      <c r="G13281" s="6" t="n">
        <v>166</v>
      </c>
      <c r="H13281" s="8" t="n">
        <v>185</v>
      </c>
      <c r="I13281" s="0" t="n">
        <v>1</v>
      </c>
      <c r="J13281" s="7" t="n">
        <f aca="false">IFERROR(F13281/G13281,"")</f>
        <v>4.90867469879518</v>
      </c>
      <c r="K13281" s="7" t="n">
        <f aca="false">IFERROR(F13281/H13281,"")</f>
        <v>4.40454054054054</v>
      </c>
      <c r="L13281" s="13" t="n">
        <f aca="false">L13280+F13281/$F$2*100</f>
        <v>99.9404063029932</v>
      </c>
    </row>
    <row r="13282" customFormat="false" ht="15" hidden="false" customHeight="false" outlineLevel="0" collapsed="false">
      <c r="A13282" s="0" t="s">
        <v>25063</v>
      </c>
      <c r="B13282" s="0" t="s">
        <v>25064</v>
      </c>
      <c r="C13282" s="0" t="s">
        <v>760</v>
      </c>
      <c r="D13282" s="0" t="s">
        <v>52</v>
      </c>
      <c r="E13282" s="0" t="s">
        <v>2194</v>
      </c>
      <c r="F13282" s="7" t="n">
        <v>814.62</v>
      </c>
      <c r="G13282" s="6" t="n">
        <v>41</v>
      </c>
      <c r="H13282" s="8" t="n">
        <v>41.3</v>
      </c>
      <c r="I13282" s="0" t="n">
        <v>1</v>
      </c>
      <c r="J13282" s="7" t="n">
        <f aca="false">IFERROR(F13282/G13282,"")</f>
        <v>19.8687804878049</v>
      </c>
      <c r="K13282" s="7" t="n">
        <f aca="false">IFERROR(F13282/H13282,"")</f>
        <v>19.7244552058111</v>
      </c>
      <c r="L13282" s="13" t="n">
        <f aca="false">L13281+F13282/$F$2*100</f>
        <v>99.9404360612864</v>
      </c>
    </row>
    <row r="13283" customFormat="false" ht="15" hidden="false" customHeight="false" outlineLevel="0" collapsed="false">
      <c r="A13283" s="0" t="s">
        <v>25065</v>
      </c>
      <c r="B13283" s="0" t="s">
        <v>25066</v>
      </c>
      <c r="C13283" s="0" t="s">
        <v>949</v>
      </c>
      <c r="D13283" s="0" t="s">
        <v>998</v>
      </c>
      <c r="E13283" s="0" t="s">
        <v>1789</v>
      </c>
      <c r="F13283" s="7" t="n">
        <v>814.55</v>
      </c>
      <c r="G13283" s="6" t="n">
        <v>85</v>
      </c>
      <c r="H13283" s="8" t="n">
        <v>86.1</v>
      </c>
      <c r="I13283" s="0" t="n">
        <v>1</v>
      </c>
      <c r="J13283" s="7" t="n">
        <f aca="false">IFERROR(F13283/G13283,"")</f>
        <v>9.58294117647059</v>
      </c>
      <c r="K13283" s="7" t="n">
        <f aca="false">IFERROR(F13283/H13283,"")</f>
        <v>9.46051103368177</v>
      </c>
      <c r="L13283" s="13" t="n">
        <f aca="false">L13282+F13283/$F$2*100</f>
        <v>99.9404658170224</v>
      </c>
    </row>
    <row r="13284" customFormat="false" ht="15" hidden="false" customHeight="false" outlineLevel="0" collapsed="false">
      <c r="A13284" s="0" t="s">
        <v>25067</v>
      </c>
      <c r="B13284" s="0" t="s">
        <v>12458</v>
      </c>
      <c r="C13284" s="0" t="s">
        <v>1339</v>
      </c>
      <c r="D13284" s="0" t="s">
        <v>182</v>
      </c>
      <c r="E13284" s="0" t="s">
        <v>112</v>
      </c>
      <c r="F13284" s="7" t="n">
        <v>814.5</v>
      </c>
      <c r="G13284" s="6" t="n">
        <v>111</v>
      </c>
      <c r="H13284" s="8" t="n">
        <v>123.6</v>
      </c>
      <c r="I13284" s="0" t="n">
        <v>1</v>
      </c>
      <c r="J13284" s="7" t="n">
        <f aca="false">IFERROR(F13284/G13284,"")</f>
        <v>7.33783783783784</v>
      </c>
      <c r="K13284" s="7" t="n">
        <f aca="false">IFERROR(F13284/H13284,"")</f>
        <v>6.58980582524272</v>
      </c>
      <c r="L13284" s="13" t="n">
        <f aca="false">L13283+F13284/$F$2*100</f>
        <v>99.940495570932</v>
      </c>
    </row>
    <row r="13285" customFormat="false" ht="15" hidden="false" customHeight="false" outlineLevel="0" collapsed="false">
      <c r="A13285" s="0" t="s">
        <v>25068</v>
      </c>
      <c r="B13285" s="0" t="s">
        <v>2193</v>
      </c>
      <c r="C13285" s="0" t="s">
        <v>1721</v>
      </c>
      <c r="D13285" s="0" t="s">
        <v>123</v>
      </c>
      <c r="E13285" s="0" t="s">
        <v>15909</v>
      </c>
      <c r="F13285" s="7" t="n">
        <v>814.23</v>
      </c>
      <c r="G13285" s="6" t="n">
        <v>200</v>
      </c>
      <c r="H13285" s="8" t="n">
        <v>200.2</v>
      </c>
      <c r="I13285" s="0" t="n">
        <v>1</v>
      </c>
      <c r="J13285" s="7" t="n">
        <f aca="false">IFERROR(F13285/G13285,"")</f>
        <v>4.07115</v>
      </c>
      <c r="K13285" s="7" t="n">
        <f aca="false">IFERROR(F13285/H13285,"")</f>
        <v>4.06708291708292</v>
      </c>
      <c r="L13285" s="13" t="n">
        <f aca="false">L13284+F13285/$F$2*100</f>
        <v>99.9405253149783</v>
      </c>
    </row>
    <row r="13286" customFormat="false" ht="15" hidden="false" customHeight="false" outlineLevel="0" collapsed="false">
      <c r="A13286" s="0" t="s">
        <v>25069</v>
      </c>
      <c r="B13286" s="0" t="s">
        <v>2793</v>
      </c>
      <c r="C13286" s="0" t="s">
        <v>19981</v>
      </c>
      <c r="D13286" s="0" t="s">
        <v>290</v>
      </c>
      <c r="E13286" s="0" t="s">
        <v>15909</v>
      </c>
      <c r="F13286" s="7" t="n">
        <v>814.12</v>
      </c>
      <c r="G13286" s="6" t="n">
        <v>162</v>
      </c>
      <c r="H13286" s="8" t="n">
        <v>162</v>
      </c>
      <c r="I13286" s="0" t="n">
        <v>1</v>
      </c>
      <c r="J13286" s="7" t="n">
        <f aca="false">IFERROR(F13286/G13286,"")</f>
        <v>5.02543209876543</v>
      </c>
      <c r="K13286" s="7" t="n">
        <f aca="false">IFERROR(F13286/H13286,"")</f>
        <v>5.02543209876543</v>
      </c>
      <c r="L13286" s="13" t="n">
        <f aca="false">L13285+F13286/$F$2*100</f>
        <v>99.9405550550064</v>
      </c>
    </row>
    <row r="13287" customFormat="false" ht="15" hidden="false" customHeight="false" outlineLevel="0" collapsed="false">
      <c r="A13287" s="0" t="s">
        <v>25070</v>
      </c>
      <c r="B13287" s="0" t="s">
        <v>25071</v>
      </c>
      <c r="C13287" s="0" t="s">
        <v>25072</v>
      </c>
      <c r="D13287" s="0" t="s">
        <v>123</v>
      </c>
      <c r="E13287" s="0" t="s">
        <v>269</v>
      </c>
      <c r="F13287" s="7" t="n">
        <v>814.02</v>
      </c>
      <c r="G13287" s="6" t="n">
        <v>89</v>
      </c>
      <c r="H13287" s="8" t="n">
        <v>94</v>
      </c>
      <c r="I13287" s="0" t="n">
        <v>1</v>
      </c>
      <c r="J13287" s="7" t="n">
        <f aca="false">IFERROR(F13287/G13287,"")</f>
        <v>9.14629213483146</v>
      </c>
      <c r="K13287" s="7" t="n">
        <f aca="false">IFERROR(F13287/H13287,"")</f>
        <v>8.65978723404255</v>
      </c>
      <c r="L13287" s="13" t="n">
        <f aca="false">L13286+F13287/$F$2*100</f>
        <v>99.9405847913814</v>
      </c>
    </row>
    <row r="13288" customFormat="false" ht="15" hidden="false" customHeight="false" outlineLevel="0" collapsed="false">
      <c r="A13288" s="0" t="s">
        <v>25073</v>
      </c>
      <c r="B13288" s="0" t="s">
        <v>233</v>
      </c>
      <c r="C13288" s="0" t="s">
        <v>25074</v>
      </c>
      <c r="D13288" s="0" t="s">
        <v>57</v>
      </c>
      <c r="E13288" s="0" t="s">
        <v>15909</v>
      </c>
      <c r="F13288" s="7" t="n">
        <v>813.56</v>
      </c>
      <c r="G13288" s="6" t="n">
        <v>259</v>
      </c>
      <c r="H13288" s="8" t="n">
        <v>259</v>
      </c>
      <c r="I13288" s="0" t="n">
        <v>1</v>
      </c>
      <c r="J13288" s="7" t="n">
        <f aca="false">IFERROR(F13288/G13288,"")</f>
        <v>3.1411583011583</v>
      </c>
      <c r="K13288" s="7" t="n">
        <f aca="false">IFERROR(F13288/H13288,"")</f>
        <v>3.1411583011583</v>
      </c>
      <c r="L13288" s="13" t="n">
        <f aca="false">L13287+F13288/$F$2*100</f>
        <v>99.9406145109524</v>
      </c>
    </row>
    <row r="13289" customFormat="false" ht="15" hidden="false" customHeight="false" outlineLevel="0" collapsed="false">
      <c r="A13289" s="0" t="s">
        <v>25075</v>
      </c>
      <c r="B13289" s="0" t="s">
        <v>20593</v>
      </c>
      <c r="C13289" s="0" t="s">
        <v>1374</v>
      </c>
      <c r="D13289" s="0" t="s">
        <v>876</v>
      </c>
      <c r="E13289" s="0" t="s">
        <v>9296</v>
      </c>
      <c r="F13289" s="7" t="n">
        <v>813.12</v>
      </c>
      <c r="G13289" s="6" t="n">
        <v>98</v>
      </c>
      <c r="H13289" s="8" t="n">
        <v>109</v>
      </c>
      <c r="I13289" s="0" t="n">
        <v>1</v>
      </c>
      <c r="J13289" s="7" t="n">
        <f aca="false">IFERROR(F13289/G13289,"")</f>
        <v>8.29714285714286</v>
      </c>
      <c r="K13289" s="7" t="n">
        <f aca="false">IFERROR(F13289/H13289,"")</f>
        <v>7.45981651376147</v>
      </c>
      <c r="L13289" s="13" t="n">
        <f aca="false">L13288+F13289/$F$2*100</f>
        <v>99.9406442144502</v>
      </c>
    </row>
    <row r="13290" customFormat="false" ht="15" hidden="false" customHeight="false" outlineLevel="0" collapsed="false">
      <c r="A13290" s="0" t="s">
        <v>25076</v>
      </c>
      <c r="B13290" s="0" t="s">
        <v>16998</v>
      </c>
      <c r="C13290" s="0" t="s">
        <v>25077</v>
      </c>
      <c r="D13290" s="0" t="s">
        <v>101</v>
      </c>
      <c r="E13290" s="0" t="s">
        <v>112</v>
      </c>
      <c r="F13290" s="7" t="n">
        <v>812.92</v>
      </c>
      <c r="G13290" s="6" t="n">
        <v>183</v>
      </c>
      <c r="H13290" s="8" t="n">
        <v>183</v>
      </c>
      <c r="I13290" s="0" t="n">
        <v>1</v>
      </c>
      <c r="J13290" s="7" t="n">
        <f aca="false">IFERROR(F13290/G13290,"")</f>
        <v>4.44218579234973</v>
      </c>
      <c r="K13290" s="7" t="n">
        <f aca="false">IFERROR(F13290/H13290,"")</f>
        <v>4.44218579234973</v>
      </c>
      <c r="L13290" s="13" t="n">
        <f aca="false">L13289+F13290/$F$2*100</f>
        <v>99.9406739106419</v>
      </c>
    </row>
    <row r="13291" customFormat="false" ht="15" hidden="false" customHeight="false" outlineLevel="0" collapsed="false">
      <c r="A13291" s="0" t="s">
        <v>25078</v>
      </c>
      <c r="B13291" s="0" t="s">
        <v>20830</v>
      </c>
      <c r="C13291" s="0" t="s">
        <v>4579</v>
      </c>
      <c r="D13291" s="0" t="s">
        <v>57</v>
      </c>
      <c r="E13291" s="0" t="s">
        <v>2724</v>
      </c>
      <c r="F13291" s="7" t="n">
        <v>812.69</v>
      </c>
      <c r="G13291" s="6" t="n">
        <v>89</v>
      </c>
      <c r="H13291" s="8" t="n">
        <v>89</v>
      </c>
      <c r="I13291" s="0" t="n">
        <v>1</v>
      </c>
      <c r="J13291" s="7" t="n">
        <f aca="false">IFERROR(F13291/G13291,"")</f>
        <v>9.13134831460674</v>
      </c>
      <c r="K13291" s="7" t="n">
        <f aca="false">IFERROR(F13291/H13291,"")</f>
        <v>9.13134831460674</v>
      </c>
      <c r="L13291" s="13" t="n">
        <f aca="false">L13290+F13291/$F$2*100</f>
        <v>99.9407035984316</v>
      </c>
    </row>
    <row r="13292" customFormat="false" ht="15" hidden="false" customHeight="false" outlineLevel="0" collapsed="false">
      <c r="A13292" s="0" t="s">
        <v>25079</v>
      </c>
      <c r="B13292" s="0" t="s">
        <v>25080</v>
      </c>
      <c r="C13292" s="0" t="s">
        <v>3248</v>
      </c>
      <c r="D13292" s="0" t="s">
        <v>198</v>
      </c>
      <c r="E13292" s="0" t="s">
        <v>269</v>
      </c>
      <c r="F13292" s="7" t="n">
        <v>811.23</v>
      </c>
      <c r="G13292" s="6" t="n">
        <v>86</v>
      </c>
      <c r="H13292" s="8" t="n">
        <v>145.1</v>
      </c>
      <c r="I13292" s="0" t="n">
        <v>1</v>
      </c>
      <c r="J13292" s="7" t="n">
        <f aca="false">IFERROR(F13292/G13292,"")</f>
        <v>9.43290697674419</v>
      </c>
      <c r="K13292" s="7" t="n">
        <f aca="false">IFERROR(F13292/H13292,"")</f>
        <v>5.5908339076499</v>
      </c>
      <c r="L13292" s="13" t="n">
        <f aca="false">L13291+F13292/$F$2*100</f>
        <v>99.9407332328872</v>
      </c>
    </row>
    <row r="13293" customFormat="false" ht="15" hidden="false" customHeight="false" outlineLevel="0" collapsed="false">
      <c r="A13293" s="0" t="s">
        <v>25081</v>
      </c>
      <c r="B13293" s="0" t="s">
        <v>99</v>
      </c>
      <c r="C13293" s="0" t="s">
        <v>11745</v>
      </c>
      <c r="D13293" s="0" t="s">
        <v>241</v>
      </c>
      <c r="E13293" s="0" t="s">
        <v>269</v>
      </c>
      <c r="F13293" s="7" t="n">
        <v>810.9</v>
      </c>
      <c r="G13293" s="6" t="n">
        <v>38</v>
      </c>
      <c r="H13293" s="8" t="n">
        <v>88.5</v>
      </c>
      <c r="I13293" s="0" t="n">
        <v>1</v>
      </c>
      <c r="J13293" s="7" t="n">
        <f aca="false">IFERROR(F13293/G13293,"")</f>
        <v>21.3394736842105</v>
      </c>
      <c r="K13293" s="7" t="n">
        <f aca="false">IFERROR(F13293/H13293,"")</f>
        <v>9.16271186440678</v>
      </c>
      <c r="L13293" s="13" t="n">
        <f aca="false">L13292+F13293/$F$2*100</f>
        <v>99.9407628552877</v>
      </c>
    </row>
    <row r="13294" customFormat="false" ht="15" hidden="false" customHeight="false" outlineLevel="0" collapsed="false">
      <c r="A13294" s="0" t="s">
        <v>25082</v>
      </c>
      <c r="B13294" s="0" t="s">
        <v>25083</v>
      </c>
      <c r="C13294" s="0" t="s">
        <v>365</v>
      </c>
      <c r="D13294" s="0" t="s">
        <v>148</v>
      </c>
      <c r="E13294" s="0" t="s">
        <v>112</v>
      </c>
      <c r="F13294" s="7" t="n">
        <v>810.61</v>
      </c>
      <c r="G13294" s="6" t="n">
        <v>76</v>
      </c>
      <c r="H13294" s="8" t="n">
        <v>78.3</v>
      </c>
      <c r="I13294" s="0" t="n">
        <v>1</v>
      </c>
      <c r="J13294" s="7" t="n">
        <f aca="false">IFERROR(F13294/G13294,"")</f>
        <v>10.6659210526316</v>
      </c>
      <c r="K13294" s="7" t="n">
        <f aca="false">IFERROR(F13294/H13294,"")</f>
        <v>10.3526181353768</v>
      </c>
      <c r="L13294" s="13" t="n">
        <f aca="false">L13293+F13294/$F$2*100</f>
        <v>99.9407924670945</v>
      </c>
    </row>
    <row r="13295" customFormat="false" ht="15" hidden="false" customHeight="false" outlineLevel="0" collapsed="false">
      <c r="A13295" s="0" t="s">
        <v>25084</v>
      </c>
      <c r="B13295" s="0" t="s">
        <v>25085</v>
      </c>
      <c r="C13295" s="0" t="s">
        <v>159</v>
      </c>
      <c r="D13295" s="0" t="s">
        <v>101</v>
      </c>
      <c r="E13295" s="0" t="s">
        <v>2162</v>
      </c>
      <c r="F13295" s="7" t="n">
        <v>810.42</v>
      </c>
      <c r="G13295" s="6" t="n">
        <v>120</v>
      </c>
      <c r="H13295" s="8" t="n">
        <v>120</v>
      </c>
      <c r="I13295" s="0" t="n">
        <v>1</v>
      </c>
      <c r="J13295" s="7" t="n">
        <f aca="false">IFERROR(F13295/G13295,"")</f>
        <v>6.7535</v>
      </c>
      <c r="K13295" s="7" t="n">
        <f aca="false">IFERROR(F13295/H13295,"")</f>
        <v>6.7535</v>
      </c>
      <c r="L13295" s="13" t="n">
        <f aca="false">L13294+F13295/$F$2*100</f>
        <v>99.9408220719605</v>
      </c>
    </row>
    <row r="13296" customFormat="false" ht="15" hidden="false" customHeight="false" outlineLevel="0" collapsed="false">
      <c r="A13296" s="0" t="s">
        <v>25086</v>
      </c>
      <c r="B13296" s="0" t="s">
        <v>12793</v>
      </c>
      <c r="C13296" s="0" t="s">
        <v>661</v>
      </c>
      <c r="D13296" s="0" t="s">
        <v>101</v>
      </c>
      <c r="E13296" s="0" t="s">
        <v>186</v>
      </c>
      <c r="F13296" s="7" t="n">
        <v>809.94</v>
      </c>
      <c r="G13296" s="6" t="n">
        <v>64</v>
      </c>
      <c r="H13296" s="8" t="n">
        <v>116.7</v>
      </c>
      <c r="I13296" s="0" t="n">
        <v>1</v>
      </c>
      <c r="J13296" s="7" t="n">
        <f aca="false">IFERROR(F13296/G13296,"")</f>
        <v>12.6553125</v>
      </c>
      <c r="K13296" s="7" t="n">
        <f aca="false">IFERROR(F13296/H13296,"")</f>
        <v>6.94035989717224</v>
      </c>
      <c r="L13296" s="13" t="n">
        <f aca="false">L13295+F13296/$F$2*100</f>
        <v>99.940851659292</v>
      </c>
    </row>
    <row r="13297" customFormat="false" ht="15" hidden="false" customHeight="false" outlineLevel="0" collapsed="false">
      <c r="A13297" s="0" t="s">
        <v>25087</v>
      </c>
      <c r="B13297" s="0" t="s">
        <v>25088</v>
      </c>
      <c r="C13297" s="0" t="s">
        <v>301</v>
      </c>
      <c r="D13297" s="0" t="s">
        <v>148</v>
      </c>
      <c r="E13297" s="0" t="s">
        <v>14352</v>
      </c>
      <c r="F13297" s="7" t="n">
        <v>809.88</v>
      </c>
      <c r="G13297" s="6" t="n">
        <v>60</v>
      </c>
      <c r="H13297" s="8" t="n">
        <v>60</v>
      </c>
      <c r="I13297" s="0" t="n">
        <v>1</v>
      </c>
      <c r="J13297" s="7" t="n">
        <f aca="false">IFERROR(F13297/G13297,"")</f>
        <v>13.498</v>
      </c>
      <c r="K13297" s="7" t="n">
        <f aca="false">IFERROR(F13297/H13297,"")</f>
        <v>13.498</v>
      </c>
      <c r="L13297" s="13" t="n">
        <f aca="false">L13296+F13297/$F$2*100</f>
        <v>99.9408812444317</v>
      </c>
    </row>
    <row r="13298" customFormat="false" ht="15" hidden="false" customHeight="false" outlineLevel="0" collapsed="false">
      <c r="A13298" s="0" t="s">
        <v>25089</v>
      </c>
      <c r="B13298" s="0" t="s">
        <v>2142</v>
      </c>
      <c r="C13298" s="0" t="s">
        <v>2103</v>
      </c>
      <c r="D13298" s="0" t="s">
        <v>598</v>
      </c>
      <c r="E13298" s="0" t="s">
        <v>112</v>
      </c>
      <c r="F13298" s="7" t="n">
        <v>809.27</v>
      </c>
      <c r="G13298" s="6" t="n">
        <v>69</v>
      </c>
      <c r="H13298" s="8" t="n">
        <v>69</v>
      </c>
      <c r="I13298" s="0" t="n">
        <v>1</v>
      </c>
      <c r="J13298" s="7" t="n">
        <f aca="false">IFERROR(F13298/G13298,"")</f>
        <v>11.7285507246377</v>
      </c>
      <c r="K13298" s="7" t="n">
        <f aca="false">IFERROR(F13298/H13298,"")</f>
        <v>11.7285507246377</v>
      </c>
      <c r="L13298" s="13" t="n">
        <f aca="false">L13297+F13298/$F$2*100</f>
        <v>99.9409108072879</v>
      </c>
    </row>
    <row r="13299" customFormat="false" ht="15" hidden="false" customHeight="false" outlineLevel="0" collapsed="false">
      <c r="A13299" s="0" t="s">
        <v>25090</v>
      </c>
      <c r="B13299" s="0" t="s">
        <v>25091</v>
      </c>
      <c r="C13299" s="0" t="s">
        <v>25092</v>
      </c>
      <c r="D13299" s="0" t="s">
        <v>52</v>
      </c>
      <c r="E13299" s="0" t="s">
        <v>1243</v>
      </c>
      <c r="F13299" s="7" t="n">
        <v>809.12</v>
      </c>
      <c r="G13299" s="6" t="n">
        <v>78</v>
      </c>
      <c r="H13299" s="8" t="n">
        <v>123.8</v>
      </c>
      <c r="I13299" s="0" t="n">
        <v>1</v>
      </c>
      <c r="J13299" s="7" t="n">
        <f aca="false">IFERROR(F13299/G13299,"")</f>
        <v>10.3733333333333</v>
      </c>
      <c r="K13299" s="7" t="n">
        <f aca="false">IFERROR(F13299/H13299,"")</f>
        <v>6.53570274636511</v>
      </c>
      <c r="L13299" s="13" t="n">
        <f aca="false">L13298+F13299/$F$2*100</f>
        <v>99.9409403646645</v>
      </c>
    </row>
    <row r="13300" customFormat="false" ht="15" hidden="false" customHeight="false" outlineLevel="0" collapsed="false">
      <c r="A13300" s="0" t="s">
        <v>25093</v>
      </c>
      <c r="B13300" s="0" t="s">
        <v>1089</v>
      </c>
      <c r="C13300" s="0" t="s">
        <v>543</v>
      </c>
      <c r="D13300" s="0" t="s">
        <v>134</v>
      </c>
      <c r="E13300" s="0" t="s">
        <v>269</v>
      </c>
      <c r="F13300" s="7" t="n">
        <v>808.43</v>
      </c>
      <c r="G13300" s="6" t="n">
        <v>104</v>
      </c>
      <c r="H13300" s="8" t="n">
        <v>200.6</v>
      </c>
      <c r="I13300" s="0" t="n">
        <v>1</v>
      </c>
      <c r="J13300" s="7" t="n">
        <f aca="false">IFERROR(F13300/G13300,"")</f>
        <v>7.77336538461538</v>
      </c>
      <c r="K13300" s="7" t="n">
        <f aca="false">IFERROR(F13300/H13300,"")</f>
        <v>4.03005982053838</v>
      </c>
      <c r="L13300" s="13" t="n">
        <f aca="false">L13299+F13300/$F$2*100</f>
        <v>99.9409698968353</v>
      </c>
    </row>
    <row r="13301" customFormat="false" ht="15" hidden="false" customHeight="false" outlineLevel="0" collapsed="false">
      <c r="A13301" s="0" t="s">
        <v>25094</v>
      </c>
      <c r="B13301" s="0" t="s">
        <v>25095</v>
      </c>
      <c r="C13301" s="0" t="s">
        <v>6472</v>
      </c>
      <c r="D13301" s="0" t="s">
        <v>123</v>
      </c>
      <c r="E13301" s="0" t="s">
        <v>186</v>
      </c>
      <c r="F13301" s="7" t="n">
        <v>808.24</v>
      </c>
      <c r="G13301" s="6" t="n">
        <v>87</v>
      </c>
      <c r="H13301" s="8" t="n">
        <v>213.7</v>
      </c>
      <c r="I13301" s="0" t="n">
        <v>1</v>
      </c>
      <c r="J13301" s="7" t="n">
        <f aca="false">IFERROR(F13301/G13301,"")</f>
        <v>9.29011494252874</v>
      </c>
      <c r="K13301" s="7" t="n">
        <f aca="false">IFERROR(F13301/H13301,"")</f>
        <v>3.78212447356107</v>
      </c>
      <c r="L13301" s="13" t="n">
        <f aca="false">L13300+F13301/$F$2*100</f>
        <v>99.9409994220653</v>
      </c>
    </row>
    <row r="13302" customFormat="false" ht="15" hidden="false" customHeight="false" outlineLevel="0" collapsed="false">
      <c r="A13302" s="0" t="s">
        <v>25096</v>
      </c>
      <c r="B13302" s="0" t="s">
        <v>8979</v>
      </c>
      <c r="C13302" s="0" t="s">
        <v>1525</v>
      </c>
      <c r="D13302" s="0" t="s">
        <v>598</v>
      </c>
      <c r="E13302" s="0" t="s">
        <v>15909</v>
      </c>
      <c r="F13302" s="7" t="n">
        <v>807.88</v>
      </c>
      <c r="G13302" s="6" t="n">
        <v>191</v>
      </c>
      <c r="H13302" s="8" t="n">
        <v>191</v>
      </c>
      <c r="I13302" s="0" t="n">
        <v>1</v>
      </c>
      <c r="J13302" s="7" t="n">
        <f aca="false">IFERROR(F13302/G13302,"")</f>
        <v>4.22973821989529</v>
      </c>
      <c r="K13302" s="7" t="n">
        <f aca="false">IFERROR(F13302/H13302,"")</f>
        <v>4.22973821989529</v>
      </c>
      <c r="L13302" s="13" t="n">
        <f aca="false">L13301+F13302/$F$2*100</f>
        <v>99.9410289341444</v>
      </c>
    </row>
    <row r="13303" customFormat="false" ht="15" hidden="false" customHeight="false" outlineLevel="0" collapsed="false">
      <c r="A13303" s="0" t="s">
        <v>25097</v>
      </c>
      <c r="B13303" s="0" t="s">
        <v>210</v>
      </c>
      <c r="C13303" s="0" t="s">
        <v>6331</v>
      </c>
      <c r="D13303" s="0" t="s">
        <v>52</v>
      </c>
      <c r="E13303" s="0" t="s">
        <v>8896</v>
      </c>
      <c r="F13303" s="7" t="n">
        <v>807.46</v>
      </c>
      <c r="G13303" s="6" t="n">
        <v>36</v>
      </c>
      <c r="H13303" s="8" t="n">
        <v>50</v>
      </c>
      <c r="I13303" s="0" t="n">
        <v>1</v>
      </c>
      <c r="J13303" s="7" t="n">
        <f aca="false">IFERROR(F13303/G13303,"")</f>
        <v>22.4294444444444</v>
      </c>
      <c r="K13303" s="7" t="n">
        <f aca="false">IFERROR(F13303/H13303,"")</f>
        <v>16.1492</v>
      </c>
      <c r="L13303" s="13" t="n">
        <f aca="false">L13302+F13303/$F$2*100</f>
        <v>99.9410584308808</v>
      </c>
    </row>
    <row r="13304" customFormat="false" ht="15" hidden="false" customHeight="false" outlineLevel="0" collapsed="false">
      <c r="A13304" s="0" t="s">
        <v>25098</v>
      </c>
      <c r="B13304" s="0" t="s">
        <v>6339</v>
      </c>
      <c r="C13304" s="0" t="s">
        <v>1010</v>
      </c>
      <c r="D13304" s="0" t="s">
        <v>123</v>
      </c>
      <c r="E13304" s="0" t="s">
        <v>269</v>
      </c>
      <c r="F13304" s="7" t="n">
        <v>807.38</v>
      </c>
      <c r="G13304" s="6" t="n">
        <v>74</v>
      </c>
      <c r="H13304" s="8" t="n">
        <v>74</v>
      </c>
      <c r="I13304" s="0" t="n">
        <v>1</v>
      </c>
      <c r="J13304" s="7" t="n">
        <f aca="false">IFERROR(F13304/G13304,"")</f>
        <v>10.9105405405405</v>
      </c>
      <c r="K13304" s="7" t="n">
        <f aca="false">IFERROR(F13304/H13304,"")</f>
        <v>10.9105405405405</v>
      </c>
      <c r="L13304" s="13" t="n">
        <f aca="false">L13303+F13304/$F$2*100</f>
        <v>99.9410879246948</v>
      </c>
    </row>
    <row r="13305" customFormat="false" ht="15" hidden="false" customHeight="false" outlineLevel="0" collapsed="false">
      <c r="A13305" s="0" t="s">
        <v>25099</v>
      </c>
      <c r="B13305" s="0" t="s">
        <v>25100</v>
      </c>
      <c r="C13305" s="0" t="s">
        <v>2944</v>
      </c>
      <c r="D13305" s="0" t="s">
        <v>52</v>
      </c>
      <c r="E13305" s="0" t="s">
        <v>112</v>
      </c>
      <c r="F13305" s="7" t="n">
        <v>807.21</v>
      </c>
      <c r="G13305" s="6" t="n">
        <v>124</v>
      </c>
      <c r="H13305" s="8" t="n">
        <v>124</v>
      </c>
      <c r="I13305" s="0" t="n">
        <v>1</v>
      </c>
      <c r="J13305" s="7" t="n">
        <f aca="false">IFERROR(F13305/G13305,"")</f>
        <v>6.50975806451613</v>
      </c>
      <c r="K13305" s="7" t="n">
        <f aca="false">IFERROR(F13305/H13305,"")</f>
        <v>6.50975806451613</v>
      </c>
      <c r="L13305" s="13" t="n">
        <f aca="false">L13304+F13305/$F$2*100</f>
        <v>99.9411174122986</v>
      </c>
    </row>
    <row r="13306" customFormat="false" ht="15" hidden="false" customHeight="false" outlineLevel="0" collapsed="false">
      <c r="A13306" s="0" t="s">
        <v>25101</v>
      </c>
      <c r="B13306" s="0" t="s">
        <v>25102</v>
      </c>
      <c r="C13306" s="0" t="s">
        <v>51</v>
      </c>
      <c r="D13306" s="0" t="s">
        <v>182</v>
      </c>
      <c r="E13306" s="0" t="s">
        <v>116</v>
      </c>
      <c r="F13306" s="7" t="n">
        <v>806.98</v>
      </c>
      <c r="G13306" s="6" t="n">
        <v>85</v>
      </c>
      <c r="H13306" s="8" t="n">
        <v>221</v>
      </c>
      <c r="I13306" s="0" t="n">
        <v>1</v>
      </c>
      <c r="J13306" s="7" t="n">
        <f aca="false">IFERROR(F13306/G13306,"")</f>
        <v>9.49388235294118</v>
      </c>
      <c r="K13306" s="7" t="n">
        <f aca="false">IFERROR(F13306/H13306,"")</f>
        <v>3.65149321266968</v>
      </c>
      <c r="L13306" s="13" t="n">
        <f aca="false">L13305+F13306/$F$2*100</f>
        <v>99.9411468915005</v>
      </c>
    </row>
    <row r="13307" customFormat="false" ht="15" hidden="false" customHeight="false" outlineLevel="0" collapsed="false">
      <c r="A13307" s="0" t="s">
        <v>25103</v>
      </c>
      <c r="B13307" s="0" t="s">
        <v>4694</v>
      </c>
      <c r="C13307" s="0" t="s">
        <v>13921</v>
      </c>
      <c r="D13307" s="0" t="s">
        <v>101</v>
      </c>
      <c r="E13307" s="0" t="s">
        <v>116</v>
      </c>
      <c r="F13307" s="7" t="n">
        <v>806.86</v>
      </c>
      <c r="G13307" s="6" t="n">
        <v>99</v>
      </c>
      <c r="H13307" s="8" t="n">
        <v>209</v>
      </c>
      <c r="I13307" s="0" t="n">
        <v>1</v>
      </c>
      <c r="J13307" s="7" t="n">
        <f aca="false">IFERROR(F13307/G13307,"")</f>
        <v>8.15010101010101</v>
      </c>
      <c r="K13307" s="7" t="n">
        <f aca="false">IFERROR(F13307/H13307,"")</f>
        <v>3.86057416267943</v>
      </c>
      <c r="L13307" s="13" t="n">
        <f aca="false">L13306+F13307/$F$2*100</f>
        <v>99.9411763663187</v>
      </c>
    </row>
    <row r="13308" customFormat="false" ht="15" hidden="false" customHeight="false" outlineLevel="0" collapsed="false">
      <c r="A13308" s="0" t="s">
        <v>25104</v>
      </c>
      <c r="B13308" s="0" t="s">
        <v>25105</v>
      </c>
      <c r="C13308" s="0" t="s">
        <v>3598</v>
      </c>
      <c r="D13308" s="0" t="s">
        <v>1040</v>
      </c>
      <c r="E13308" s="0" t="s">
        <v>269</v>
      </c>
      <c r="F13308" s="7" t="n">
        <v>806.38</v>
      </c>
      <c r="G13308" s="6" t="n">
        <v>80</v>
      </c>
      <c r="H13308" s="8" t="n">
        <v>80</v>
      </c>
      <c r="I13308" s="0" t="n">
        <v>1</v>
      </c>
      <c r="J13308" s="7" t="n">
        <f aca="false">IFERROR(F13308/G13308,"")</f>
        <v>10.07975</v>
      </c>
      <c r="K13308" s="7" t="n">
        <f aca="false">IFERROR(F13308/H13308,"")</f>
        <v>10.07975</v>
      </c>
      <c r="L13308" s="13" t="n">
        <f aca="false">L13307+F13308/$F$2*100</f>
        <v>99.9412058236024</v>
      </c>
    </row>
    <row r="13309" customFormat="false" ht="15" hidden="false" customHeight="false" outlineLevel="0" collapsed="false">
      <c r="A13309" s="0" t="s">
        <v>25106</v>
      </c>
      <c r="B13309" s="0" t="s">
        <v>4777</v>
      </c>
      <c r="C13309" s="0" t="s">
        <v>371</v>
      </c>
      <c r="D13309" s="0" t="s">
        <v>52</v>
      </c>
      <c r="E13309" s="0" t="s">
        <v>112</v>
      </c>
      <c r="F13309" s="7" t="n">
        <v>806.37</v>
      </c>
      <c r="G13309" s="6" t="n">
        <v>12</v>
      </c>
      <c r="H13309" s="8" t="n">
        <v>32</v>
      </c>
      <c r="I13309" s="0" t="n">
        <v>1</v>
      </c>
      <c r="J13309" s="7" t="n">
        <f aca="false">IFERROR(F13309/G13309,"")</f>
        <v>67.1975</v>
      </c>
      <c r="K13309" s="7" t="n">
        <f aca="false">IFERROR(F13309/H13309,"")</f>
        <v>25.1990625</v>
      </c>
      <c r="L13309" s="13" t="n">
        <f aca="false">L13308+F13309/$F$2*100</f>
        <v>99.9412352805208</v>
      </c>
    </row>
    <row r="13310" customFormat="false" ht="15" hidden="false" customHeight="false" outlineLevel="0" collapsed="false">
      <c r="A13310" s="0" t="s">
        <v>25107</v>
      </c>
      <c r="B13310" s="0" t="s">
        <v>25108</v>
      </c>
      <c r="C13310" s="0" t="s">
        <v>3720</v>
      </c>
      <c r="D13310" s="0" t="s">
        <v>71</v>
      </c>
      <c r="E13310" s="0" t="s">
        <v>20297</v>
      </c>
      <c r="F13310" s="7" t="n">
        <v>806.25</v>
      </c>
      <c r="G13310" s="6" t="n">
        <v>105</v>
      </c>
      <c r="H13310" s="8" t="n">
        <v>196.3</v>
      </c>
      <c r="I13310" s="0" t="n">
        <v>1</v>
      </c>
      <c r="J13310" s="7" t="n">
        <f aca="false">IFERROR(F13310/G13310,"")</f>
        <v>7.67857142857143</v>
      </c>
      <c r="K13310" s="7" t="n">
        <f aca="false">IFERROR(F13310/H13310,"")</f>
        <v>4.10723382577687</v>
      </c>
      <c r="L13310" s="13" t="n">
        <f aca="false">L13309+F13310/$F$2*100</f>
        <v>99.9412647330556</v>
      </c>
    </row>
    <row r="13311" customFormat="false" ht="15" hidden="false" customHeight="false" outlineLevel="0" collapsed="false">
      <c r="A13311" s="0" t="s">
        <v>25109</v>
      </c>
      <c r="B13311" s="0" t="s">
        <v>13577</v>
      </c>
      <c r="C13311" s="0" t="s">
        <v>7485</v>
      </c>
      <c r="D13311" s="0" t="s">
        <v>57</v>
      </c>
      <c r="E13311" s="0" t="s">
        <v>112</v>
      </c>
      <c r="F13311" s="7" t="n">
        <v>805.63</v>
      </c>
      <c r="G13311" s="6" t="n">
        <v>132</v>
      </c>
      <c r="H13311" s="8" t="n">
        <v>132</v>
      </c>
      <c r="I13311" s="0" t="n">
        <v>1</v>
      </c>
      <c r="J13311" s="7" t="n">
        <f aca="false">IFERROR(F13311/G13311,"")</f>
        <v>6.10325757575758</v>
      </c>
      <c r="K13311" s="7" t="n">
        <f aca="false">IFERROR(F13311/H13311,"")</f>
        <v>6.10325757575758</v>
      </c>
      <c r="L13311" s="13" t="n">
        <f aca="false">L13310+F13311/$F$2*100</f>
        <v>99.9412941629416</v>
      </c>
    </row>
    <row r="13312" customFormat="false" ht="15" hidden="false" customHeight="false" outlineLevel="0" collapsed="false">
      <c r="A13312" s="0" t="s">
        <v>25110</v>
      </c>
      <c r="B13312" s="0" t="s">
        <v>25111</v>
      </c>
      <c r="C13312" s="0" t="s">
        <v>3084</v>
      </c>
      <c r="D13312" s="0" t="s">
        <v>52</v>
      </c>
      <c r="E13312" s="0" t="s">
        <v>644</v>
      </c>
      <c r="F13312" s="7" t="n">
        <v>804.32</v>
      </c>
      <c r="G13312" s="6" t="n">
        <v>101</v>
      </c>
      <c r="H13312" s="8" t="n">
        <v>102.8</v>
      </c>
      <c r="I13312" s="0" t="n">
        <v>1</v>
      </c>
      <c r="J13312" s="7" t="n">
        <f aca="false">IFERROR(F13312/G13312,"")</f>
        <v>7.96356435643564</v>
      </c>
      <c r="K13312" s="7" t="n">
        <f aca="false">IFERROR(F13312/H13312,"")</f>
        <v>7.82412451361868</v>
      </c>
      <c r="L13312" s="13" t="n">
        <f aca="false">L13311+F13312/$F$2*100</f>
        <v>99.9413235449729</v>
      </c>
    </row>
    <row r="13313" customFormat="false" ht="15" hidden="false" customHeight="false" outlineLevel="0" collapsed="false">
      <c r="A13313" s="0" t="s">
        <v>25112</v>
      </c>
      <c r="B13313" s="0" t="s">
        <v>784</v>
      </c>
      <c r="C13313" s="0" t="s">
        <v>603</v>
      </c>
      <c r="D13313" s="0" t="s">
        <v>123</v>
      </c>
      <c r="E13313" s="0" t="s">
        <v>18581</v>
      </c>
      <c r="F13313" s="7" t="n">
        <v>804.07</v>
      </c>
      <c r="G13313" s="6" t="n">
        <v>75</v>
      </c>
      <c r="H13313" s="8" t="n">
        <v>80.3</v>
      </c>
      <c r="I13313" s="0" t="n">
        <v>1</v>
      </c>
      <c r="J13313" s="7" t="n">
        <f aca="false">IFERROR(F13313/G13313,"")</f>
        <v>10.7209333333333</v>
      </c>
      <c r="K13313" s="7" t="n">
        <f aca="false">IFERROR(F13313/H13313,"")</f>
        <v>10.0133250311333</v>
      </c>
      <c r="L13313" s="13" t="n">
        <f aca="false">L13312+F13313/$F$2*100</f>
        <v>99.9413529178717</v>
      </c>
    </row>
    <row r="13314" customFormat="false" ht="15" hidden="false" customHeight="false" outlineLevel="0" collapsed="false">
      <c r="A13314" s="0" t="s">
        <v>25113</v>
      </c>
      <c r="B13314" s="0" t="s">
        <v>4934</v>
      </c>
      <c r="C13314" s="0" t="s">
        <v>7314</v>
      </c>
      <c r="D13314" s="0" t="s">
        <v>2248</v>
      </c>
      <c r="E13314" s="0" t="s">
        <v>186</v>
      </c>
      <c r="F13314" s="7" t="n">
        <v>803.93</v>
      </c>
      <c r="G13314" s="6" t="n">
        <v>64</v>
      </c>
      <c r="H13314" s="8" t="n">
        <v>159.9</v>
      </c>
      <c r="I13314" s="0" t="n">
        <v>1</v>
      </c>
      <c r="J13314" s="7" t="n">
        <f aca="false">IFERROR(F13314/G13314,"")</f>
        <v>12.56140625</v>
      </c>
      <c r="K13314" s="7" t="n">
        <f aca="false">IFERROR(F13314/H13314,"")</f>
        <v>5.02770481550969</v>
      </c>
      <c r="L13314" s="13" t="n">
        <f aca="false">L13313+F13314/$F$2*100</f>
        <v>99.9413822856562</v>
      </c>
    </row>
    <row r="13315" customFormat="false" ht="15" hidden="false" customHeight="false" outlineLevel="0" collapsed="false">
      <c r="A13315" s="0" t="s">
        <v>25114</v>
      </c>
      <c r="B13315" s="0" t="s">
        <v>25115</v>
      </c>
      <c r="C13315" s="0" t="s">
        <v>25116</v>
      </c>
      <c r="D13315" s="0" t="s">
        <v>57</v>
      </c>
      <c r="E13315" s="0" t="s">
        <v>2988</v>
      </c>
      <c r="F13315" s="7" t="n">
        <v>803.88</v>
      </c>
      <c r="G13315" s="6" t="n">
        <v>35</v>
      </c>
      <c r="H13315" s="8" t="n">
        <v>90.7</v>
      </c>
      <c r="I13315" s="0" t="n">
        <v>1</v>
      </c>
      <c r="J13315" s="7" t="n">
        <f aca="false">IFERROR(F13315/G13315,"")</f>
        <v>22.968</v>
      </c>
      <c r="K13315" s="7" t="n">
        <f aca="false">IFERROR(F13315/H13315,"")</f>
        <v>8.86306504961411</v>
      </c>
      <c r="L13315" s="13" t="n">
        <f aca="false">L13314+F13315/$F$2*100</f>
        <v>99.9414116516142</v>
      </c>
    </row>
    <row r="13316" customFormat="false" ht="15" hidden="false" customHeight="false" outlineLevel="0" collapsed="false">
      <c r="A13316" s="0" t="s">
        <v>25117</v>
      </c>
      <c r="B13316" s="0" t="s">
        <v>1091</v>
      </c>
      <c r="C13316" s="0" t="s">
        <v>690</v>
      </c>
      <c r="D13316" s="0" t="s">
        <v>251</v>
      </c>
      <c r="E13316" s="0" t="s">
        <v>269</v>
      </c>
      <c r="F13316" s="7" t="n">
        <v>803.58</v>
      </c>
      <c r="G13316" s="6" t="n">
        <v>114</v>
      </c>
      <c r="H13316" s="8" t="n">
        <v>334.7</v>
      </c>
      <c r="I13316" s="0" t="n">
        <v>1</v>
      </c>
      <c r="J13316" s="7" t="n">
        <f aca="false">IFERROR(F13316/G13316,"")</f>
        <v>7.04894736842105</v>
      </c>
      <c r="K13316" s="7" t="n">
        <f aca="false">IFERROR(F13316/H13316,"")</f>
        <v>2.40089632506722</v>
      </c>
      <c r="L13316" s="13" t="n">
        <f aca="false">L13315+F13316/$F$2*100</f>
        <v>99.9414410066132</v>
      </c>
    </row>
    <row r="13317" customFormat="false" ht="15" hidden="false" customHeight="false" outlineLevel="0" collapsed="false">
      <c r="A13317" s="0" t="s">
        <v>25118</v>
      </c>
      <c r="B13317" s="0" t="s">
        <v>17673</v>
      </c>
      <c r="C13317" s="0" t="s">
        <v>377</v>
      </c>
      <c r="D13317" s="0" t="s">
        <v>57</v>
      </c>
      <c r="E13317" s="0" t="s">
        <v>2162</v>
      </c>
      <c r="F13317" s="7" t="n">
        <v>803.41</v>
      </c>
      <c r="G13317" s="6" t="n">
        <v>93</v>
      </c>
      <c r="H13317" s="8" t="n">
        <v>93</v>
      </c>
      <c r="I13317" s="0" t="n">
        <v>1</v>
      </c>
      <c r="J13317" s="7" t="n">
        <f aca="false">IFERROR(F13317/G13317,"")</f>
        <v>8.63881720430108</v>
      </c>
      <c r="K13317" s="7" t="n">
        <f aca="false">IFERROR(F13317/H13317,"")</f>
        <v>8.63881720430108</v>
      </c>
      <c r="L13317" s="13" t="n">
        <f aca="false">L13316+F13317/$F$2*100</f>
        <v>99.9414703554019</v>
      </c>
    </row>
    <row r="13318" customFormat="false" ht="15" hidden="false" customHeight="false" outlineLevel="0" collapsed="false">
      <c r="A13318" s="0" t="s">
        <v>25119</v>
      </c>
      <c r="B13318" s="0" t="s">
        <v>25120</v>
      </c>
      <c r="C13318" s="0" t="s">
        <v>2602</v>
      </c>
      <c r="D13318" s="0" t="s">
        <v>52</v>
      </c>
      <c r="E13318" s="0" t="s">
        <v>269</v>
      </c>
      <c r="F13318" s="7" t="n">
        <v>803.35</v>
      </c>
      <c r="G13318" s="6" t="n">
        <v>128</v>
      </c>
      <c r="H13318" s="8" t="n">
        <v>130</v>
      </c>
      <c r="I13318" s="0" t="n">
        <v>1</v>
      </c>
      <c r="J13318" s="7" t="n">
        <f aca="false">IFERROR(F13318/G13318,"")</f>
        <v>6.276171875</v>
      </c>
      <c r="K13318" s="7" t="n">
        <f aca="false">IFERROR(F13318/H13318,"")</f>
        <v>6.17961538461539</v>
      </c>
      <c r="L13318" s="13" t="n">
        <f aca="false">L13317+F13318/$F$2*100</f>
        <v>99.9414997019989</v>
      </c>
    </row>
    <row r="13319" customFormat="false" ht="15" hidden="false" customHeight="false" outlineLevel="0" collapsed="false">
      <c r="A13319" s="0" t="s">
        <v>25121</v>
      </c>
      <c r="B13319" s="0" t="s">
        <v>15687</v>
      </c>
      <c r="C13319" s="0" t="s">
        <v>1058</v>
      </c>
      <c r="D13319" s="0" t="s">
        <v>62</v>
      </c>
      <c r="E13319" s="0" t="s">
        <v>221</v>
      </c>
      <c r="F13319" s="7" t="n">
        <v>803.02</v>
      </c>
      <c r="G13319" s="6" t="n">
        <v>55</v>
      </c>
      <c r="H13319" s="8" t="n">
        <v>126.2</v>
      </c>
      <c r="I13319" s="0" t="n">
        <v>1</v>
      </c>
      <c r="J13319" s="7" t="n">
        <f aca="false">IFERROR(F13319/G13319,"")</f>
        <v>14.6003636363636</v>
      </c>
      <c r="K13319" s="7" t="n">
        <f aca="false">IFERROR(F13319/H13319,"")</f>
        <v>6.36307448494453</v>
      </c>
      <c r="L13319" s="13" t="n">
        <f aca="false">L13318+F13319/$F$2*100</f>
        <v>99.9415290365409</v>
      </c>
    </row>
    <row r="13320" customFormat="false" ht="15" hidden="false" customHeight="false" outlineLevel="0" collapsed="false">
      <c r="A13320" s="0" t="s">
        <v>25122</v>
      </c>
      <c r="B13320" s="0" t="s">
        <v>25123</v>
      </c>
      <c r="C13320" s="0" t="s">
        <v>1024</v>
      </c>
      <c r="D13320" s="0" t="s">
        <v>101</v>
      </c>
      <c r="E13320" s="0" t="s">
        <v>81</v>
      </c>
      <c r="F13320" s="7" t="n">
        <v>803.02</v>
      </c>
      <c r="G13320" s="6" t="n">
        <v>107</v>
      </c>
      <c r="H13320" s="8" t="n">
        <v>261.6</v>
      </c>
      <c r="I13320" s="0" t="n">
        <v>1</v>
      </c>
      <c r="J13320" s="7" t="n">
        <f aca="false">IFERROR(F13320/G13320,"")</f>
        <v>7.50485981308411</v>
      </c>
      <c r="K13320" s="7" t="n">
        <f aca="false">IFERROR(F13320/H13320,"")</f>
        <v>3.06964831804281</v>
      </c>
      <c r="L13320" s="13" t="n">
        <f aca="false">L13319+F13320/$F$2*100</f>
        <v>99.9415583710829</v>
      </c>
    </row>
    <row r="13321" customFormat="false" ht="15" hidden="false" customHeight="false" outlineLevel="0" collapsed="false">
      <c r="A13321" s="0" t="s">
        <v>25124</v>
      </c>
      <c r="B13321" s="0" t="s">
        <v>25125</v>
      </c>
      <c r="C13321" s="0" t="s">
        <v>4896</v>
      </c>
      <c r="D13321" s="0" t="s">
        <v>101</v>
      </c>
      <c r="E13321" s="0" t="s">
        <v>112</v>
      </c>
      <c r="F13321" s="7" t="n">
        <v>802.75</v>
      </c>
      <c r="G13321" s="6" t="n">
        <v>228</v>
      </c>
      <c r="H13321" s="8" t="n">
        <v>236</v>
      </c>
      <c r="I13321" s="0" t="n">
        <v>1</v>
      </c>
      <c r="J13321" s="7" t="n">
        <f aca="false">IFERROR(F13321/G13321,"")</f>
        <v>3.52083333333333</v>
      </c>
      <c r="K13321" s="7" t="n">
        <f aca="false">IFERROR(F13321/H13321,"")</f>
        <v>3.40148305084746</v>
      </c>
      <c r="L13321" s="13" t="n">
        <f aca="false">L13320+F13321/$F$2*100</f>
        <v>99.9415876957617</v>
      </c>
    </row>
    <row r="13322" customFormat="false" ht="15" hidden="false" customHeight="false" outlineLevel="0" collapsed="false">
      <c r="A13322" s="0" t="s">
        <v>25126</v>
      </c>
      <c r="B13322" s="0" t="s">
        <v>25127</v>
      </c>
      <c r="C13322" s="0" t="s">
        <v>938</v>
      </c>
      <c r="D13322" s="0" t="s">
        <v>57</v>
      </c>
      <c r="E13322" s="0" t="s">
        <v>112</v>
      </c>
      <c r="F13322" s="7" t="n">
        <v>802.63</v>
      </c>
      <c r="G13322" s="6" t="n">
        <v>41</v>
      </c>
      <c r="H13322" s="8" t="n">
        <v>41</v>
      </c>
      <c r="I13322" s="0" t="n">
        <v>1</v>
      </c>
      <c r="J13322" s="7" t="n">
        <f aca="false">IFERROR(F13322/G13322,"")</f>
        <v>19.5763414634146</v>
      </c>
      <c r="K13322" s="7" t="n">
        <f aca="false">IFERROR(F13322/H13322,"")</f>
        <v>19.5763414634146</v>
      </c>
      <c r="L13322" s="13" t="n">
        <f aca="false">L13321+F13322/$F$2*100</f>
        <v>99.9416170160568</v>
      </c>
    </row>
    <row r="13323" customFormat="false" ht="15" hidden="false" customHeight="false" outlineLevel="0" collapsed="false">
      <c r="A13323" s="0" t="s">
        <v>25128</v>
      </c>
      <c r="B13323" s="0" t="s">
        <v>25129</v>
      </c>
      <c r="C13323" s="0" t="s">
        <v>3076</v>
      </c>
      <c r="D13323" s="0" t="s">
        <v>57</v>
      </c>
      <c r="E13323" s="0" t="s">
        <v>2162</v>
      </c>
      <c r="F13323" s="7" t="n">
        <v>802.04</v>
      </c>
      <c r="G13323" s="6" t="n">
        <v>71</v>
      </c>
      <c r="H13323" s="8" t="n">
        <v>71</v>
      </c>
      <c r="I13323" s="0" t="n">
        <v>1</v>
      </c>
      <c r="J13323" s="7" t="n">
        <f aca="false">IFERROR(F13323/G13323,"")</f>
        <v>11.296338028169</v>
      </c>
      <c r="K13323" s="7" t="n">
        <f aca="false">IFERROR(F13323/H13323,"")</f>
        <v>11.296338028169</v>
      </c>
      <c r="L13323" s="13" t="n">
        <f aca="false">L13322+F13323/$F$2*100</f>
        <v>99.9416463147991</v>
      </c>
    </row>
    <row r="13324" customFormat="false" ht="15" hidden="false" customHeight="false" outlineLevel="0" collapsed="false">
      <c r="A13324" s="0" t="s">
        <v>25130</v>
      </c>
      <c r="B13324" s="0" t="s">
        <v>2972</v>
      </c>
      <c r="C13324" s="0" t="s">
        <v>2570</v>
      </c>
      <c r="D13324" s="0" t="s">
        <v>52</v>
      </c>
      <c r="E13324" s="0" t="s">
        <v>1243</v>
      </c>
      <c r="F13324" s="7" t="n">
        <v>802.03</v>
      </c>
      <c r="G13324" s="6" t="n">
        <v>65</v>
      </c>
      <c r="H13324" s="8" t="n">
        <v>94.8</v>
      </c>
      <c r="I13324" s="0" t="n">
        <v>1</v>
      </c>
      <c r="J13324" s="7" t="n">
        <f aca="false">IFERROR(F13324/G13324,"")</f>
        <v>12.3389230769231</v>
      </c>
      <c r="K13324" s="7" t="n">
        <f aca="false">IFERROR(F13324/H13324,"")</f>
        <v>8.46023206751055</v>
      </c>
      <c r="L13324" s="13" t="n">
        <f aca="false">L13323+F13324/$F$2*100</f>
        <v>99.9416756131761</v>
      </c>
    </row>
    <row r="13325" customFormat="false" ht="15" hidden="false" customHeight="false" outlineLevel="0" collapsed="false">
      <c r="A13325" s="0" t="s">
        <v>25131</v>
      </c>
      <c r="B13325" s="0" t="s">
        <v>6905</v>
      </c>
      <c r="C13325" s="0" t="s">
        <v>1222</v>
      </c>
      <c r="D13325" s="0" t="s">
        <v>123</v>
      </c>
      <c r="E13325" s="0" t="s">
        <v>1789</v>
      </c>
      <c r="F13325" s="7" t="n">
        <v>801.79</v>
      </c>
      <c r="G13325" s="6" t="n">
        <v>209</v>
      </c>
      <c r="H13325" s="8" t="n">
        <v>209</v>
      </c>
      <c r="I13325" s="0" t="n">
        <v>1</v>
      </c>
      <c r="J13325" s="7" t="n">
        <f aca="false">IFERROR(F13325/G13325,"")</f>
        <v>3.83631578947368</v>
      </c>
      <c r="K13325" s="7" t="n">
        <f aca="false">IFERROR(F13325/H13325,"")</f>
        <v>3.83631578947368</v>
      </c>
      <c r="L13325" s="13" t="n">
        <f aca="false">L13324+F13325/$F$2*100</f>
        <v>99.9417049027859</v>
      </c>
    </row>
    <row r="13326" customFormat="false" ht="15" hidden="false" customHeight="false" outlineLevel="0" collapsed="false">
      <c r="A13326" s="0" t="s">
        <v>25132</v>
      </c>
      <c r="B13326" s="0" t="s">
        <v>25133</v>
      </c>
      <c r="C13326" s="0" t="s">
        <v>6670</v>
      </c>
      <c r="D13326" s="0" t="s">
        <v>4525</v>
      </c>
      <c r="E13326" s="0" t="s">
        <v>81</v>
      </c>
      <c r="F13326" s="7" t="n">
        <v>801.49</v>
      </c>
      <c r="G13326" s="6" t="n">
        <v>103</v>
      </c>
      <c r="H13326" s="8" t="n">
        <v>236.5</v>
      </c>
      <c r="I13326" s="0" t="n">
        <v>1</v>
      </c>
      <c r="J13326" s="7" t="n">
        <f aca="false">IFERROR(F13326/G13326,"")</f>
        <v>7.78145631067961</v>
      </c>
      <c r="K13326" s="7" t="n">
        <f aca="false">IFERROR(F13326/H13326,"")</f>
        <v>3.38896405919662</v>
      </c>
      <c r="L13326" s="13" t="n">
        <f aca="false">L13325+F13326/$F$2*100</f>
        <v>99.9417341814365</v>
      </c>
    </row>
    <row r="13327" customFormat="false" ht="15" hidden="false" customHeight="false" outlineLevel="0" collapsed="false">
      <c r="A13327" s="0" t="s">
        <v>25134</v>
      </c>
      <c r="B13327" s="0" t="s">
        <v>6768</v>
      </c>
      <c r="C13327" s="0" t="s">
        <v>25135</v>
      </c>
      <c r="D13327" s="0" t="s">
        <v>251</v>
      </c>
      <c r="E13327" s="0" t="s">
        <v>15909</v>
      </c>
      <c r="F13327" s="7" t="n">
        <v>801.06</v>
      </c>
      <c r="G13327" s="6" t="n">
        <v>198</v>
      </c>
      <c r="H13327" s="8" t="n">
        <v>198</v>
      </c>
      <c r="I13327" s="0" t="n">
        <v>1</v>
      </c>
      <c r="J13327" s="7" t="n">
        <f aca="false">IFERROR(F13327/G13327,"")</f>
        <v>4.04575757575758</v>
      </c>
      <c r="K13327" s="7" t="n">
        <f aca="false">IFERROR(F13327/H13327,"")</f>
        <v>4.04575757575758</v>
      </c>
      <c r="L13327" s="13" t="n">
        <f aca="false">L13326+F13327/$F$2*100</f>
        <v>99.9417634443792</v>
      </c>
    </row>
    <row r="13328" customFormat="false" ht="15" hidden="false" customHeight="false" outlineLevel="0" collapsed="false">
      <c r="A13328" s="0" t="s">
        <v>25136</v>
      </c>
      <c r="B13328" s="0" t="s">
        <v>571</v>
      </c>
      <c r="C13328" s="0" t="s">
        <v>2230</v>
      </c>
      <c r="D13328" s="0" t="s">
        <v>57</v>
      </c>
      <c r="E13328" s="0" t="s">
        <v>2988</v>
      </c>
      <c r="F13328" s="7" t="n">
        <v>800.77</v>
      </c>
      <c r="G13328" s="6" t="n">
        <v>13</v>
      </c>
      <c r="H13328" s="8" t="n">
        <v>37.6</v>
      </c>
      <c r="I13328" s="0" t="n">
        <v>1</v>
      </c>
      <c r="J13328" s="7" t="n">
        <f aca="false">IFERROR(F13328/G13328,"")</f>
        <v>61.5976923076923</v>
      </c>
      <c r="K13328" s="7" t="n">
        <f aca="false">IFERROR(F13328/H13328,"")</f>
        <v>21.2970744680851</v>
      </c>
      <c r="L13328" s="13" t="n">
        <f aca="false">L13327+F13328/$F$2*100</f>
        <v>99.941792696728</v>
      </c>
    </row>
    <row r="13329" customFormat="false" ht="15" hidden="false" customHeight="false" outlineLevel="0" collapsed="false">
      <c r="A13329" s="0" t="s">
        <v>25137</v>
      </c>
      <c r="B13329" s="0" t="s">
        <v>4864</v>
      </c>
      <c r="C13329" s="0" t="s">
        <v>543</v>
      </c>
      <c r="D13329" s="0" t="s">
        <v>2248</v>
      </c>
      <c r="E13329" s="0" t="s">
        <v>2988</v>
      </c>
      <c r="F13329" s="7" t="n">
        <v>799.57</v>
      </c>
      <c r="G13329" s="6" t="n">
        <v>12</v>
      </c>
      <c r="H13329" s="8" t="n">
        <v>35.8</v>
      </c>
      <c r="I13329" s="0" t="n">
        <v>1</v>
      </c>
      <c r="J13329" s="7" t="n">
        <f aca="false">IFERROR(F13329/G13329,"")</f>
        <v>66.6308333333333</v>
      </c>
      <c r="K13329" s="7" t="n">
        <f aca="false">IFERROR(F13329/H13329,"")</f>
        <v>22.3343575418994</v>
      </c>
      <c r="L13329" s="13" t="n">
        <f aca="false">L13328+F13329/$F$2*100</f>
        <v>99.9418219052405</v>
      </c>
    </row>
    <row r="13330" customFormat="false" ht="15" hidden="false" customHeight="false" outlineLevel="0" collapsed="false">
      <c r="A13330" s="0" t="s">
        <v>25138</v>
      </c>
      <c r="B13330" s="0" t="s">
        <v>25139</v>
      </c>
      <c r="C13330" s="0" t="s">
        <v>100</v>
      </c>
      <c r="D13330" s="0" t="s">
        <v>123</v>
      </c>
      <c r="E13330" s="0" t="s">
        <v>9296</v>
      </c>
      <c r="F13330" s="7" t="n">
        <v>799.39</v>
      </c>
      <c r="G13330" s="6" t="n">
        <v>71</v>
      </c>
      <c r="H13330" s="8" t="n">
        <v>73</v>
      </c>
      <c r="I13330" s="0" t="n">
        <v>1</v>
      </c>
      <c r="J13330" s="7" t="n">
        <f aca="false">IFERROR(F13330/G13330,"")</f>
        <v>11.259014084507</v>
      </c>
      <c r="K13330" s="7" t="n">
        <f aca="false">IFERROR(F13330/H13330,"")</f>
        <v>10.9505479452055</v>
      </c>
      <c r="L13330" s="13" t="n">
        <f aca="false">L13329+F13330/$F$2*100</f>
        <v>99.9418511071776</v>
      </c>
    </row>
    <row r="13331" customFormat="false" ht="15" hidden="false" customHeight="false" outlineLevel="0" collapsed="false">
      <c r="A13331" s="0" t="s">
        <v>25140</v>
      </c>
      <c r="B13331" s="0" t="s">
        <v>25141</v>
      </c>
      <c r="C13331" s="0" t="s">
        <v>25142</v>
      </c>
      <c r="D13331" s="0" t="s">
        <v>241</v>
      </c>
      <c r="E13331" s="0" t="s">
        <v>11090</v>
      </c>
      <c r="F13331" s="7" t="n">
        <v>799.12</v>
      </c>
      <c r="G13331" s="6" t="n">
        <v>44</v>
      </c>
      <c r="H13331" s="8" t="n">
        <v>44</v>
      </c>
      <c r="I13331" s="0" t="n">
        <v>1</v>
      </c>
      <c r="J13331" s="7" t="n">
        <f aca="false">IFERROR(F13331/G13331,"")</f>
        <v>18.1618181818182</v>
      </c>
      <c r="K13331" s="7" t="n">
        <f aca="false">IFERROR(F13331/H13331,"")</f>
        <v>18.1618181818182</v>
      </c>
      <c r="L13331" s="13" t="n">
        <f aca="false">L13330+F13331/$F$2*100</f>
        <v>99.9418802992515</v>
      </c>
    </row>
    <row r="13332" customFormat="false" ht="15" hidden="false" customHeight="false" outlineLevel="0" collapsed="false">
      <c r="A13332" s="0" t="s">
        <v>25143</v>
      </c>
      <c r="B13332" s="0" t="s">
        <v>25144</v>
      </c>
      <c r="C13332" s="0" t="s">
        <v>1531</v>
      </c>
      <c r="D13332" s="0" t="s">
        <v>57</v>
      </c>
      <c r="E13332" s="0" t="s">
        <v>112</v>
      </c>
      <c r="F13332" s="7" t="n">
        <v>798.88</v>
      </c>
      <c r="G13332" s="6" t="n">
        <v>36</v>
      </c>
      <c r="H13332" s="8" t="n">
        <v>76</v>
      </c>
      <c r="I13332" s="0" t="n">
        <v>1</v>
      </c>
      <c r="J13332" s="7" t="n">
        <f aca="false">IFERROR(F13332/G13332,"")</f>
        <v>22.1911111111111</v>
      </c>
      <c r="K13332" s="7" t="n">
        <f aca="false">IFERROR(F13332/H13332,"")</f>
        <v>10.5115789473684</v>
      </c>
      <c r="L13332" s="13" t="n">
        <f aca="false">L13331+F13332/$F$2*100</f>
        <v>99.9419094825582</v>
      </c>
    </row>
    <row r="13333" customFormat="false" ht="15" hidden="false" customHeight="false" outlineLevel="0" collapsed="false">
      <c r="A13333" s="0" t="s">
        <v>25145</v>
      </c>
      <c r="B13333" s="0" t="s">
        <v>25146</v>
      </c>
      <c r="C13333" s="0" t="s">
        <v>862</v>
      </c>
      <c r="D13333" s="0" t="s">
        <v>1759</v>
      </c>
      <c r="E13333" s="0" t="s">
        <v>269</v>
      </c>
      <c r="F13333" s="7" t="n">
        <v>798.86</v>
      </c>
      <c r="G13333" s="6" t="n">
        <v>73</v>
      </c>
      <c r="H13333" s="8" t="n">
        <v>73.2</v>
      </c>
      <c r="I13333" s="0" t="n">
        <v>1</v>
      </c>
      <c r="J13333" s="7" t="n">
        <f aca="false">IFERROR(F13333/G13333,"")</f>
        <v>10.9432876712329</v>
      </c>
      <c r="K13333" s="7" t="n">
        <f aca="false">IFERROR(F13333/H13333,"")</f>
        <v>10.9133879781421</v>
      </c>
      <c r="L13333" s="13" t="n">
        <f aca="false">L13332+F13333/$F$2*100</f>
        <v>99.9419386651342</v>
      </c>
    </row>
    <row r="13334" customFormat="false" ht="15" hidden="false" customHeight="false" outlineLevel="0" collapsed="false">
      <c r="A13334" s="0" t="s">
        <v>25147</v>
      </c>
      <c r="B13334" s="0" t="s">
        <v>25148</v>
      </c>
      <c r="C13334" s="0" t="s">
        <v>2101</v>
      </c>
      <c r="D13334" s="0" t="s">
        <v>85</v>
      </c>
      <c r="E13334" s="0" t="s">
        <v>81</v>
      </c>
      <c r="F13334" s="7" t="n">
        <v>798.19</v>
      </c>
      <c r="G13334" s="6" t="n">
        <v>242</v>
      </c>
      <c r="H13334" s="8" t="n">
        <v>242</v>
      </c>
      <c r="I13334" s="0" t="n">
        <v>1</v>
      </c>
      <c r="J13334" s="7" t="n">
        <f aca="false">IFERROR(F13334/G13334,"")</f>
        <v>3.29830578512397</v>
      </c>
      <c r="K13334" s="7" t="n">
        <f aca="false">IFERROR(F13334/H13334,"")</f>
        <v>3.29830578512397</v>
      </c>
      <c r="L13334" s="13" t="n">
        <f aca="false">L13333+F13334/$F$2*100</f>
        <v>99.9419678232349</v>
      </c>
    </row>
    <row r="13335" customFormat="false" ht="15" hidden="false" customHeight="false" outlineLevel="0" collapsed="false">
      <c r="A13335" s="0" t="s">
        <v>25149</v>
      </c>
      <c r="B13335" s="0" t="s">
        <v>25150</v>
      </c>
      <c r="C13335" s="0" t="s">
        <v>1716</v>
      </c>
      <c r="D13335" s="0" t="s">
        <v>127</v>
      </c>
      <c r="E13335" s="0" t="s">
        <v>800</v>
      </c>
      <c r="F13335" s="7" t="n">
        <v>798.05</v>
      </c>
      <c r="G13335" s="6" t="n">
        <v>34</v>
      </c>
      <c r="H13335" s="8" t="n">
        <v>34</v>
      </c>
      <c r="I13335" s="0" t="n">
        <v>1</v>
      </c>
      <c r="J13335" s="7" t="n">
        <f aca="false">IFERROR(F13335/G13335,"")</f>
        <v>23.4720588235294</v>
      </c>
      <c r="K13335" s="7" t="n">
        <f aca="false">IFERROR(F13335/H13335,"")</f>
        <v>23.4720588235294</v>
      </c>
      <c r="L13335" s="13" t="n">
        <f aca="false">L13334+F13335/$F$2*100</f>
        <v>99.9419969762214</v>
      </c>
    </row>
    <row r="13336" customFormat="false" ht="15" hidden="false" customHeight="false" outlineLevel="0" collapsed="false">
      <c r="A13336" s="0" t="s">
        <v>25151</v>
      </c>
      <c r="B13336" s="0" t="s">
        <v>1089</v>
      </c>
      <c r="C13336" s="0" t="s">
        <v>213</v>
      </c>
      <c r="D13336" s="0" t="s">
        <v>52</v>
      </c>
      <c r="E13336" s="0" t="s">
        <v>2988</v>
      </c>
      <c r="F13336" s="7" t="n">
        <v>797.68</v>
      </c>
      <c r="G13336" s="6" t="n">
        <v>11</v>
      </c>
      <c r="H13336" s="8" t="n">
        <v>21.2</v>
      </c>
      <c r="I13336" s="0" t="n">
        <v>1</v>
      </c>
      <c r="J13336" s="7" t="n">
        <f aca="false">IFERROR(F13336/G13336,"")</f>
        <v>72.5163636363636</v>
      </c>
      <c r="K13336" s="7" t="n">
        <f aca="false">IFERROR(F13336/H13336,"")</f>
        <v>37.6264150943396</v>
      </c>
      <c r="L13336" s="13" t="n">
        <f aca="false">L13335+F13336/$F$2*100</f>
        <v>99.9420261156917</v>
      </c>
    </row>
    <row r="13337" customFormat="false" ht="15" hidden="false" customHeight="false" outlineLevel="0" collapsed="false">
      <c r="A13337" s="0" t="s">
        <v>25152</v>
      </c>
      <c r="B13337" s="0" t="s">
        <v>18783</v>
      </c>
      <c r="C13337" s="0" t="s">
        <v>726</v>
      </c>
      <c r="D13337" s="0" t="s">
        <v>25153</v>
      </c>
      <c r="E13337" s="0" t="s">
        <v>81</v>
      </c>
      <c r="F13337" s="7" t="n">
        <v>797.57</v>
      </c>
      <c r="G13337" s="6" t="n">
        <v>112</v>
      </c>
      <c r="H13337" s="8" t="n">
        <v>115</v>
      </c>
      <c r="I13337" s="0" t="n">
        <v>1</v>
      </c>
      <c r="J13337" s="7" t="n">
        <f aca="false">IFERROR(F13337/G13337,"")</f>
        <v>7.12116071428572</v>
      </c>
      <c r="K13337" s="7" t="n">
        <f aca="false">IFERROR(F13337/H13337,"")</f>
        <v>6.93539130434783</v>
      </c>
      <c r="L13337" s="13" t="n">
        <f aca="false">L13336+F13337/$F$2*100</f>
        <v>99.9420552511437</v>
      </c>
    </row>
    <row r="13338" customFormat="false" ht="15" hidden="false" customHeight="false" outlineLevel="0" collapsed="false">
      <c r="A13338" s="0" t="s">
        <v>25154</v>
      </c>
      <c r="B13338" s="0" t="s">
        <v>25155</v>
      </c>
      <c r="C13338" s="0" t="s">
        <v>345</v>
      </c>
      <c r="D13338" s="0" t="s">
        <v>1040</v>
      </c>
      <c r="E13338" s="0" t="s">
        <v>112</v>
      </c>
      <c r="F13338" s="7" t="n">
        <v>796.01</v>
      </c>
      <c r="G13338" s="6" t="n">
        <v>111</v>
      </c>
      <c r="H13338" s="8" t="n">
        <v>111</v>
      </c>
      <c r="I13338" s="0" t="n">
        <v>1</v>
      </c>
      <c r="J13338" s="7" t="n">
        <f aca="false">IFERROR(F13338/G13338,"")</f>
        <v>7.17126126126126</v>
      </c>
      <c r="K13338" s="7" t="n">
        <f aca="false">IFERROR(F13338/H13338,"")</f>
        <v>7.17126126126126</v>
      </c>
      <c r="L13338" s="13" t="n">
        <f aca="false">L13337+F13338/$F$2*100</f>
        <v>99.9420843296084</v>
      </c>
    </row>
    <row r="13339" customFormat="false" ht="15" hidden="false" customHeight="false" outlineLevel="0" collapsed="false">
      <c r="A13339" s="0" t="s">
        <v>25156</v>
      </c>
      <c r="B13339" s="0" t="s">
        <v>11738</v>
      </c>
      <c r="C13339" s="0" t="s">
        <v>475</v>
      </c>
      <c r="D13339" s="0" t="s">
        <v>80</v>
      </c>
      <c r="E13339" s="0" t="s">
        <v>112</v>
      </c>
      <c r="F13339" s="7" t="n">
        <v>795.8</v>
      </c>
      <c r="G13339" s="6" t="n">
        <v>111</v>
      </c>
      <c r="H13339" s="8" t="n">
        <v>111</v>
      </c>
      <c r="I13339" s="0" t="n">
        <v>1</v>
      </c>
      <c r="J13339" s="7" t="n">
        <f aca="false">IFERROR(F13339/G13339,"")</f>
        <v>7.16936936936937</v>
      </c>
      <c r="K13339" s="7" t="n">
        <f aca="false">IFERROR(F13339/H13339,"")</f>
        <v>7.16936936936937</v>
      </c>
      <c r="L13339" s="13" t="n">
        <f aca="false">L13338+F13339/$F$2*100</f>
        <v>99.9421134004018</v>
      </c>
    </row>
    <row r="13340" customFormat="false" ht="15" hidden="false" customHeight="false" outlineLevel="0" collapsed="false">
      <c r="A13340" s="0" t="s">
        <v>25157</v>
      </c>
      <c r="B13340" s="0" t="s">
        <v>9450</v>
      </c>
      <c r="C13340" s="0" t="s">
        <v>915</v>
      </c>
      <c r="D13340" s="0" t="s">
        <v>164</v>
      </c>
      <c r="E13340" s="0" t="s">
        <v>112</v>
      </c>
      <c r="F13340" s="7" t="n">
        <v>795.6</v>
      </c>
      <c r="G13340" s="6" t="n">
        <v>123</v>
      </c>
      <c r="H13340" s="8" t="n">
        <v>126.5</v>
      </c>
      <c r="I13340" s="0" t="n">
        <v>1</v>
      </c>
      <c r="J13340" s="7" t="n">
        <f aca="false">IFERROR(F13340/G13340,"")</f>
        <v>6.46829268292683</v>
      </c>
      <c r="K13340" s="7" t="n">
        <f aca="false">IFERROR(F13340/H13340,"")</f>
        <v>6.28932806324111</v>
      </c>
      <c r="L13340" s="13" t="n">
        <f aca="false">L13339+F13340/$F$2*100</f>
        <v>99.9421424638891</v>
      </c>
    </row>
    <row r="13341" customFormat="false" ht="15" hidden="false" customHeight="false" outlineLevel="0" collapsed="false">
      <c r="A13341" s="0" t="s">
        <v>25158</v>
      </c>
      <c r="B13341" s="0" t="s">
        <v>25159</v>
      </c>
      <c r="C13341" s="0" t="s">
        <v>424</v>
      </c>
      <c r="D13341" s="0" t="s">
        <v>164</v>
      </c>
      <c r="E13341" s="0" t="s">
        <v>269</v>
      </c>
      <c r="F13341" s="7" t="n">
        <v>795.58</v>
      </c>
      <c r="G13341" s="6" t="n">
        <v>15</v>
      </c>
      <c r="H13341" s="8" t="n">
        <v>19.7</v>
      </c>
      <c r="I13341" s="0" t="n">
        <v>1</v>
      </c>
      <c r="J13341" s="7" t="n">
        <f aca="false">IFERROR(F13341/G13341,"")</f>
        <v>53.0386666666667</v>
      </c>
      <c r="K13341" s="7" t="n">
        <f aca="false">IFERROR(F13341/H13341,"")</f>
        <v>40.3847715736041</v>
      </c>
      <c r="L13341" s="13" t="n">
        <f aca="false">L13340+F13341/$F$2*100</f>
        <v>99.9421715266459</v>
      </c>
    </row>
    <row r="13342" customFormat="false" ht="15" hidden="false" customHeight="false" outlineLevel="0" collapsed="false">
      <c r="A13342" s="0" t="s">
        <v>25160</v>
      </c>
      <c r="B13342" s="0" t="s">
        <v>3403</v>
      </c>
      <c r="C13342" s="0" t="s">
        <v>5411</v>
      </c>
      <c r="D13342" s="0" t="s">
        <v>85</v>
      </c>
      <c r="E13342" s="0" t="s">
        <v>116</v>
      </c>
      <c r="F13342" s="7" t="n">
        <v>794.93</v>
      </c>
      <c r="G13342" s="6" t="n">
        <v>194</v>
      </c>
      <c r="H13342" s="8" t="n">
        <v>216.5</v>
      </c>
      <c r="I13342" s="0" t="n">
        <v>1</v>
      </c>
      <c r="J13342" s="7" t="n">
        <f aca="false">IFERROR(F13342/G13342,"")</f>
        <v>4.09757731958763</v>
      </c>
      <c r="K13342" s="7" t="n">
        <f aca="false">IFERROR(F13342/H13342,"")</f>
        <v>3.67173210161663</v>
      </c>
      <c r="L13342" s="13" t="n">
        <f aca="false">L13341+F13342/$F$2*100</f>
        <v>99.9422005656579</v>
      </c>
    </row>
    <row r="13343" customFormat="false" ht="15" hidden="false" customHeight="false" outlineLevel="0" collapsed="false">
      <c r="A13343" s="0" t="s">
        <v>25161</v>
      </c>
      <c r="B13343" s="0" t="s">
        <v>711</v>
      </c>
      <c r="C13343" s="0" t="s">
        <v>1183</v>
      </c>
      <c r="D13343" s="0" t="s">
        <v>140</v>
      </c>
      <c r="E13343" s="0" t="s">
        <v>2988</v>
      </c>
      <c r="F13343" s="7" t="n">
        <v>794.67</v>
      </c>
      <c r="G13343" s="6" t="n">
        <v>55</v>
      </c>
      <c r="H13343" s="8" t="n">
        <v>150</v>
      </c>
      <c r="I13343" s="0" t="n">
        <v>1</v>
      </c>
      <c r="J13343" s="7" t="n">
        <f aca="false">IFERROR(F13343/G13343,"")</f>
        <v>14.4485454545455</v>
      </c>
      <c r="K13343" s="7" t="n">
        <f aca="false">IFERROR(F13343/H13343,"")</f>
        <v>5.2978</v>
      </c>
      <c r="L13343" s="13" t="n">
        <f aca="false">L13342+F13343/$F$2*100</f>
        <v>99.9422295951721</v>
      </c>
    </row>
    <row r="13344" customFormat="false" ht="15" hidden="false" customHeight="false" outlineLevel="0" collapsed="false">
      <c r="A13344" s="0" t="s">
        <v>25162</v>
      </c>
      <c r="B13344" s="0" t="s">
        <v>25163</v>
      </c>
      <c r="C13344" s="0" t="s">
        <v>6472</v>
      </c>
      <c r="D13344" s="0" t="s">
        <v>290</v>
      </c>
      <c r="E13344" s="0" t="s">
        <v>15909</v>
      </c>
      <c r="F13344" s="7" t="n">
        <v>794.29</v>
      </c>
      <c r="G13344" s="6" t="n">
        <v>128</v>
      </c>
      <c r="H13344" s="8" t="n">
        <v>133</v>
      </c>
      <c r="I13344" s="0" t="n">
        <v>1</v>
      </c>
      <c r="J13344" s="7" t="n">
        <f aca="false">IFERROR(F13344/G13344,"")</f>
        <v>6.205390625</v>
      </c>
      <c r="K13344" s="7" t="n">
        <f aca="false">IFERROR(F13344/H13344,"")</f>
        <v>5.9721052631579</v>
      </c>
      <c r="L13344" s="13" t="n">
        <f aca="false">L13343+F13344/$F$2*100</f>
        <v>99.9422586108047</v>
      </c>
    </row>
    <row r="13345" customFormat="false" ht="15" hidden="false" customHeight="false" outlineLevel="0" collapsed="false">
      <c r="A13345" s="0" t="s">
        <v>25164</v>
      </c>
      <c r="B13345" s="0" t="s">
        <v>25165</v>
      </c>
      <c r="C13345" s="0" t="s">
        <v>883</v>
      </c>
      <c r="D13345" s="0" t="s">
        <v>251</v>
      </c>
      <c r="E13345" s="0" t="s">
        <v>269</v>
      </c>
      <c r="F13345" s="7" t="n">
        <v>793.8</v>
      </c>
      <c r="G13345" s="6" t="n">
        <v>88</v>
      </c>
      <c r="H13345" s="8" t="n">
        <v>92.9</v>
      </c>
      <c r="I13345" s="0" t="n">
        <v>1</v>
      </c>
      <c r="J13345" s="7" t="n">
        <f aca="false">IFERROR(F13345/G13345,"")</f>
        <v>9.02045454545455</v>
      </c>
      <c r="K13345" s="7" t="n">
        <f aca="false">IFERROR(F13345/H13345,"")</f>
        <v>8.54467168998924</v>
      </c>
      <c r="L13345" s="13" t="n">
        <f aca="false">L13344+F13345/$F$2*100</f>
        <v>99.9422876085376</v>
      </c>
    </row>
    <row r="13346" customFormat="false" ht="15" hidden="false" customHeight="false" outlineLevel="0" collapsed="false">
      <c r="A13346" s="0" t="s">
        <v>25166</v>
      </c>
      <c r="B13346" s="0" t="s">
        <v>238</v>
      </c>
      <c r="C13346" s="0" t="s">
        <v>564</v>
      </c>
      <c r="D13346" s="0" t="s">
        <v>57</v>
      </c>
      <c r="E13346" s="0" t="s">
        <v>269</v>
      </c>
      <c r="F13346" s="7" t="n">
        <v>793.63</v>
      </c>
      <c r="G13346" s="6" t="n">
        <v>82</v>
      </c>
      <c r="H13346" s="8" t="n">
        <v>131</v>
      </c>
      <c r="I13346" s="0" t="n">
        <v>1</v>
      </c>
      <c r="J13346" s="7" t="n">
        <f aca="false">IFERROR(F13346/G13346,"")</f>
        <v>9.67841463414634</v>
      </c>
      <c r="K13346" s="7" t="n">
        <f aca="false">IFERROR(F13346/H13346,"")</f>
        <v>6.05824427480916</v>
      </c>
      <c r="L13346" s="13" t="n">
        <f aca="false">L13345+F13346/$F$2*100</f>
        <v>99.9423166000603</v>
      </c>
    </row>
    <row r="13347" customFormat="false" ht="15" hidden="false" customHeight="false" outlineLevel="0" collapsed="false">
      <c r="A13347" s="0" t="s">
        <v>25167</v>
      </c>
      <c r="B13347" s="0" t="s">
        <v>642</v>
      </c>
      <c r="C13347" s="0" t="s">
        <v>107</v>
      </c>
      <c r="D13347" s="0" t="s">
        <v>251</v>
      </c>
      <c r="E13347" s="0" t="s">
        <v>15909</v>
      </c>
      <c r="F13347" s="7" t="n">
        <v>793.39</v>
      </c>
      <c r="G13347" s="6" t="n">
        <v>149</v>
      </c>
      <c r="H13347" s="8" t="n">
        <v>149</v>
      </c>
      <c r="I13347" s="0" t="n">
        <v>1</v>
      </c>
      <c r="J13347" s="7" t="n">
        <f aca="false">IFERROR(F13347/G13347,"")</f>
        <v>5.32476510067114</v>
      </c>
      <c r="K13347" s="7" t="n">
        <f aca="false">IFERROR(F13347/H13347,"")</f>
        <v>5.32476510067114</v>
      </c>
      <c r="L13347" s="13" t="n">
        <f aca="false">L13346+F13347/$F$2*100</f>
        <v>99.9423455828157</v>
      </c>
    </row>
    <row r="13348" customFormat="false" ht="15" hidden="false" customHeight="false" outlineLevel="0" collapsed="false">
      <c r="A13348" s="0" t="s">
        <v>25168</v>
      </c>
      <c r="B13348" s="0" t="s">
        <v>25169</v>
      </c>
      <c r="C13348" s="0" t="s">
        <v>152</v>
      </c>
      <c r="D13348" s="0" t="s">
        <v>241</v>
      </c>
      <c r="E13348" s="0" t="s">
        <v>112</v>
      </c>
      <c r="F13348" s="7" t="n">
        <v>793.37</v>
      </c>
      <c r="G13348" s="6" t="n">
        <v>108</v>
      </c>
      <c r="H13348" s="8" t="n">
        <v>108</v>
      </c>
      <c r="I13348" s="0" t="n">
        <v>1</v>
      </c>
      <c r="J13348" s="7" t="n">
        <f aca="false">IFERROR(F13348/G13348,"")</f>
        <v>7.34601851851852</v>
      </c>
      <c r="K13348" s="7" t="n">
        <f aca="false">IFERROR(F13348/H13348,"")</f>
        <v>7.34601851851852</v>
      </c>
      <c r="L13348" s="13" t="n">
        <f aca="false">L13347+F13348/$F$2*100</f>
        <v>99.9423745648405</v>
      </c>
    </row>
    <row r="13349" customFormat="false" ht="15" hidden="false" customHeight="false" outlineLevel="0" collapsed="false">
      <c r="A13349" s="0" t="s">
        <v>25170</v>
      </c>
      <c r="B13349" s="0" t="s">
        <v>25171</v>
      </c>
      <c r="C13349" s="0" t="s">
        <v>25172</v>
      </c>
      <c r="D13349" s="0" t="s">
        <v>5269</v>
      </c>
      <c r="E13349" s="0" t="s">
        <v>112</v>
      </c>
      <c r="F13349" s="7" t="n">
        <v>793.19</v>
      </c>
      <c r="G13349" s="6" t="n">
        <v>93</v>
      </c>
      <c r="H13349" s="8" t="n">
        <v>93</v>
      </c>
      <c r="I13349" s="0" t="n">
        <v>1</v>
      </c>
      <c r="J13349" s="7" t="n">
        <f aca="false">IFERROR(F13349/G13349,"")</f>
        <v>8.5289247311828</v>
      </c>
      <c r="K13349" s="7" t="n">
        <f aca="false">IFERROR(F13349/H13349,"")</f>
        <v>8.5289247311828</v>
      </c>
      <c r="L13349" s="13" t="n">
        <f aca="false">L13348+F13349/$F$2*100</f>
        <v>99.9424035402899</v>
      </c>
    </row>
    <row r="13350" customFormat="false" ht="15" hidden="false" customHeight="false" outlineLevel="0" collapsed="false">
      <c r="A13350" s="0" t="s">
        <v>25173</v>
      </c>
      <c r="B13350" s="0" t="s">
        <v>25174</v>
      </c>
      <c r="C13350" s="0" t="s">
        <v>938</v>
      </c>
      <c r="D13350" s="0" t="s">
        <v>89</v>
      </c>
      <c r="E13350" s="0" t="s">
        <v>269</v>
      </c>
      <c r="F13350" s="7" t="n">
        <v>793.11</v>
      </c>
      <c r="G13350" s="6" t="n">
        <v>127</v>
      </c>
      <c r="H13350" s="8" t="n">
        <v>127</v>
      </c>
      <c r="I13350" s="0" t="n">
        <v>1</v>
      </c>
      <c r="J13350" s="7" t="n">
        <f aca="false">IFERROR(F13350/G13350,"")</f>
        <v>6.24496062992126</v>
      </c>
      <c r="K13350" s="7" t="n">
        <f aca="false">IFERROR(F13350/H13350,"")</f>
        <v>6.24496062992126</v>
      </c>
      <c r="L13350" s="13" t="n">
        <f aca="false">L13349+F13350/$F$2*100</f>
        <v>99.9424325128168</v>
      </c>
    </row>
    <row r="13351" customFormat="false" ht="15" hidden="false" customHeight="false" outlineLevel="0" collapsed="false">
      <c r="A13351" s="0" t="s">
        <v>25175</v>
      </c>
      <c r="B13351" s="0" t="s">
        <v>8870</v>
      </c>
      <c r="C13351" s="0" t="s">
        <v>362</v>
      </c>
      <c r="D13351" s="0" t="s">
        <v>123</v>
      </c>
      <c r="E13351" s="0" t="s">
        <v>2162</v>
      </c>
      <c r="F13351" s="7" t="n">
        <v>793.03</v>
      </c>
      <c r="G13351" s="6" t="n">
        <v>165</v>
      </c>
      <c r="H13351" s="8" t="n">
        <v>165</v>
      </c>
      <c r="I13351" s="0" t="n">
        <v>1</v>
      </c>
      <c r="J13351" s="7" t="n">
        <f aca="false">IFERROR(F13351/G13351,"")</f>
        <v>4.80624242424242</v>
      </c>
      <c r="K13351" s="7" t="n">
        <f aca="false">IFERROR(F13351/H13351,"")</f>
        <v>4.80624242424242</v>
      </c>
      <c r="L13351" s="13" t="n">
        <f aca="false">L13350+F13351/$F$2*100</f>
        <v>99.9424614824213</v>
      </c>
    </row>
    <row r="13352" customFormat="false" ht="15" hidden="false" customHeight="false" outlineLevel="0" collapsed="false">
      <c r="A13352" s="0" t="s">
        <v>25176</v>
      </c>
      <c r="B13352" s="0" t="s">
        <v>25177</v>
      </c>
      <c r="C13352" s="0" t="s">
        <v>16842</v>
      </c>
      <c r="D13352" s="0" t="s">
        <v>123</v>
      </c>
      <c r="E13352" s="0" t="s">
        <v>112</v>
      </c>
      <c r="F13352" s="7" t="n">
        <v>792.99</v>
      </c>
      <c r="G13352" s="6" t="n">
        <v>118</v>
      </c>
      <c r="H13352" s="8" t="n">
        <v>120.2</v>
      </c>
      <c r="I13352" s="0" t="n">
        <v>1</v>
      </c>
      <c r="J13352" s="7" t="n">
        <f aca="false">IFERROR(F13352/G13352,"")</f>
        <v>6.72025423728814</v>
      </c>
      <c r="K13352" s="7" t="n">
        <f aca="false">IFERROR(F13352/H13352,"")</f>
        <v>6.59725457570715</v>
      </c>
      <c r="L13352" s="13" t="n">
        <f aca="false">L13351+F13352/$F$2*100</f>
        <v>99.9424904505646</v>
      </c>
    </row>
    <row r="13353" customFormat="false" ht="15" hidden="false" customHeight="false" outlineLevel="0" collapsed="false">
      <c r="A13353" s="0" t="s">
        <v>25178</v>
      </c>
      <c r="B13353" s="0" t="s">
        <v>25179</v>
      </c>
      <c r="C13353" s="0" t="s">
        <v>177</v>
      </c>
      <c r="D13353" s="0" t="s">
        <v>89</v>
      </c>
      <c r="E13353" s="0" t="s">
        <v>1243</v>
      </c>
      <c r="F13353" s="7" t="n">
        <v>792.92</v>
      </c>
      <c r="G13353" s="6" t="n">
        <v>115</v>
      </c>
      <c r="H13353" s="8" t="n">
        <v>116</v>
      </c>
      <c r="I13353" s="0" t="n">
        <v>1</v>
      </c>
      <c r="J13353" s="7" t="n">
        <f aca="false">IFERROR(F13353/G13353,"")</f>
        <v>6.89495652173913</v>
      </c>
      <c r="K13353" s="7" t="n">
        <f aca="false">IFERROR(F13353/H13353,"")</f>
        <v>6.83551724137931</v>
      </c>
      <c r="L13353" s="13" t="n">
        <f aca="false">L13352+F13353/$F$2*100</f>
        <v>99.9425194161508</v>
      </c>
    </row>
    <row r="13354" customFormat="false" ht="15" hidden="false" customHeight="false" outlineLevel="0" collapsed="false">
      <c r="A13354" s="0" t="s">
        <v>25180</v>
      </c>
      <c r="B13354" s="0" t="s">
        <v>25181</v>
      </c>
      <c r="C13354" s="0" t="s">
        <v>147</v>
      </c>
      <c r="D13354" s="0" t="s">
        <v>2001</v>
      </c>
      <c r="E13354" s="0" t="s">
        <v>9296</v>
      </c>
      <c r="F13354" s="7" t="n">
        <v>792.37</v>
      </c>
      <c r="G13354" s="6" t="n">
        <v>100</v>
      </c>
      <c r="H13354" s="8" t="n">
        <v>100</v>
      </c>
      <c r="I13354" s="0" t="n">
        <v>1</v>
      </c>
      <c r="J13354" s="7" t="n">
        <f aca="false">IFERROR(F13354/G13354,"")</f>
        <v>7.9237</v>
      </c>
      <c r="K13354" s="7" t="n">
        <f aca="false">IFERROR(F13354/H13354,"")</f>
        <v>7.9237</v>
      </c>
      <c r="L13354" s="13" t="n">
        <f aca="false">L13353+F13354/$F$2*100</f>
        <v>99.9425483616454</v>
      </c>
    </row>
    <row r="13355" customFormat="false" ht="15" hidden="false" customHeight="false" outlineLevel="0" collapsed="false">
      <c r="A13355" s="0" t="s">
        <v>25182</v>
      </c>
      <c r="B13355" s="0" t="s">
        <v>25183</v>
      </c>
      <c r="C13355" s="0" t="s">
        <v>1278</v>
      </c>
      <c r="D13355" s="0" t="s">
        <v>552</v>
      </c>
      <c r="E13355" s="0" t="s">
        <v>269</v>
      </c>
      <c r="F13355" s="7" t="n">
        <v>792.07</v>
      </c>
      <c r="G13355" s="6" t="n">
        <v>11</v>
      </c>
      <c r="H13355" s="8" t="n">
        <v>33</v>
      </c>
      <c r="I13355" s="0" t="n">
        <v>1</v>
      </c>
      <c r="J13355" s="7" t="n">
        <f aca="false">IFERROR(F13355/G13355,"")</f>
        <v>72.0063636363636</v>
      </c>
      <c r="K13355" s="7" t="n">
        <f aca="false">IFERROR(F13355/H13355,"")</f>
        <v>24.0021212121212</v>
      </c>
      <c r="L13355" s="13" t="n">
        <f aca="false">L13354+F13355/$F$2*100</f>
        <v>99.9425772961808</v>
      </c>
    </row>
    <row r="13356" customFormat="false" ht="15" hidden="false" customHeight="false" outlineLevel="0" collapsed="false">
      <c r="A13356" s="0" t="s">
        <v>25184</v>
      </c>
      <c r="B13356" s="0" t="s">
        <v>25185</v>
      </c>
      <c r="C13356" s="0" t="s">
        <v>119</v>
      </c>
      <c r="D13356" s="0" t="s">
        <v>57</v>
      </c>
      <c r="E13356" s="0" t="s">
        <v>81</v>
      </c>
      <c r="F13356" s="7" t="n">
        <v>791.63</v>
      </c>
      <c r="G13356" s="6" t="n">
        <v>72</v>
      </c>
      <c r="H13356" s="8" t="n">
        <v>73.8</v>
      </c>
      <c r="I13356" s="0" t="n">
        <v>1</v>
      </c>
      <c r="J13356" s="7" t="n">
        <f aca="false">IFERROR(F13356/G13356,"")</f>
        <v>10.9948611111111</v>
      </c>
      <c r="K13356" s="7" t="n">
        <f aca="false">IFERROR(F13356/H13356,"")</f>
        <v>10.7266937669377</v>
      </c>
      <c r="L13356" s="13" t="n">
        <f aca="false">L13355+F13356/$F$2*100</f>
        <v>99.942606214643</v>
      </c>
    </row>
    <row r="13357" customFormat="false" ht="15" hidden="false" customHeight="false" outlineLevel="0" collapsed="false">
      <c r="A13357" s="0" t="s">
        <v>25186</v>
      </c>
      <c r="B13357" s="0" t="s">
        <v>25187</v>
      </c>
      <c r="C13357" s="0" t="s">
        <v>210</v>
      </c>
      <c r="D13357" s="0" t="s">
        <v>290</v>
      </c>
      <c r="E13357" s="0" t="s">
        <v>15909</v>
      </c>
      <c r="F13357" s="7" t="n">
        <v>791.51</v>
      </c>
      <c r="G13357" s="6" t="n">
        <v>169</v>
      </c>
      <c r="H13357" s="8" t="n">
        <v>169</v>
      </c>
      <c r="I13357" s="0" t="n">
        <v>1</v>
      </c>
      <c r="J13357" s="7" t="n">
        <f aca="false">IFERROR(F13357/G13357,"")</f>
        <v>4.68349112426036</v>
      </c>
      <c r="K13357" s="7" t="n">
        <f aca="false">IFERROR(F13357/H13357,"")</f>
        <v>4.68349112426036</v>
      </c>
      <c r="L13357" s="13" t="n">
        <f aca="false">L13356+F13357/$F$2*100</f>
        <v>99.9426351287215</v>
      </c>
    </row>
    <row r="13358" customFormat="false" ht="15" hidden="false" customHeight="false" outlineLevel="0" collapsed="false">
      <c r="A13358" s="0" t="s">
        <v>25188</v>
      </c>
      <c r="B13358" s="0" t="s">
        <v>25189</v>
      </c>
      <c r="C13358" s="0" t="s">
        <v>1525</v>
      </c>
      <c r="D13358" s="0" t="s">
        <v>552</v>
      </c>
      <c r="E13358" s="0" t="s">
        <v>2162</v>
      </c>
      <c r="F13358" s="7" t="n">
        <v>791.16</v>
      </c>
      <c r="G13358" s="6" t="n">
        <v>126</v>
      </c>
      <c r="H13358" s="8" t="n">
        <v>126</v>
      </c>
      <c r="I13358" s="0" t="n">
        <v>1</v>
      </c>
      <c r="J13358" s="7" t="n">
        <f aca="false">IFERROR(F13358/G13358,"")</f>
        <v>6.27904761904762</v>
      </c>
      <c r="K13358" s="7" t="n">
        <f aca="false">IFERROR(F13358/H13358,"")</f>
        <v>6.27904761904762</v>
      </c>
      <c r="L13358" s="13" t="n">
        <f aca="false">L13357+F13358/$F$2*100</f>
        <v>99.9426640300144</v>
      </c>
    </row>
    <row r="13359" customFormat="false" ht="15" hidden="false" customHeight="false" outlineLevel="0" collapsed="false">
      <c r="A13359" s="0" t="s">
        <v>25190</v>
      </c>
      <c r="B13359" s="0" t="s">
        <v>311</v>
      </c>
      <c r="C13359" s="0" t="s">
        <v>793</v>
      </c>
      <c r="D13359" s="0" t="s">
        <v>123</v>
      </c>
      <c r="E13359" s="0" t="s">
        <v>2724</v>
      </c>
      <c r="F13359" s="7" t="n">
        <v>790.51</v>
      </c>
      <c r="G13359" s="6" t="n">
        <v>85</v>
      </c>
      <c r="H13359" s="8" t="n">
        <v>85</v>
      </c>
      <c r="I13359" s="0" t="n">
        <v>1</v>
      </c>
      <c r="J13359" s="7" t="n">
        <f aca="false">IFERROR(F13359/G13359,"")</f>
        <v>9.30011764705882</v>
      </c>
      <c r="K13359" s="7" t="n">
        <f aca="false">IFERROR(F13359/H13359,"")</f>
        <v>9.30011764705882</v>
      </c>
      <c r="L13359" s="13" t="n">
        <f aca="false">L13358+F13359/$F$2*100</f>
        <v>99.9426929075626</v>
      </c>
    </row>
    <row r="13360" customFormat="false" ht="15" hidden="false" customHeight="false" outlineLevel="0" collapsed="false">
      <c r="A13360" s="0" t="s">
        <v>25191</v>
      </c>
      <c r="B13360" s="0" t="s">
        <v>2432</v>
      </c>
      <c r="C13360" s="0" t="s">
        <v>1371</v>
      </c>
      <c r="D13360" s="0" t="s">
        <v>2694</v>
      </c>
      <c r="E13360" s="0" t="s">
        <v>81</v>
      </c>
      <c r="F13360" s="7" t="n">
        <v>789.19</v>
      </c>
      <c r="G13360" s="6" t="n">
        <v>140</v>
      </c>
      <c r="H13360" s="8" t="n">
        <v>140</v>
      </c>
      <c r="I13360" s="0" t="n">
        <v>1</v>
      </c>
      <c r="J13360" s="7" t="n">
        <f aca="false">IFERROR(F13360/G13360,"")</f>
        <v>5.63707142857143</v>
      </c>
      <c r="K13360" s="7" t="n">
        <f aca="false">IFERROR(F13360/H13360,"")</f>
        <v>5.63707142857143</v>
      </c>
      <c r="L13360" s="13" t="n">
        <f aca="false">L13359+F13360/$F$2*100</f>
        <v>99.9427217368909</v>
      </c>
    </row>
    <row r="13361" customFormat="false" ht="15" hidden="false" customHeight="false" outlineLevel="0" collapsed="false">
      <c r="A13361" s="0" t="s">
        <v>25192</v>
      </c>
      <c r="B13361" s="0" t="s">
        <v>25193</v>
      </c>
      <c r="C13361" s="0" t="s">
        <v>1259</v>
      </c>
      <c r="D13361" s="0" t="s">
        <v>123</v>
      </c>
      <c r="E13361" s="0" t="s">
        <v>112</v>
      </c>
      <c r="F13361" s="7" t="n">
        <v>788.63</v>
      </c>
      <c r="G13361" s="6" t="n">
        <v>101</v>
      </c>
      <c r="H13361" s="8" t="n">
        <v>101</v>
      </c>
      <c r="I13361" s="0" t="n">
        <v>1</v>
      </c>
      <c r="J13361" s="7" t="n">
        <f aca="false">IFERROR(F13361/G13361,"")</f>
        <v>7.80821782178218</v>
      </c>
      <c r="K13361" s="7" t="n">
        <f aca="false">IFERROR(F13361/H13361,"")</f>
        <v>7.80821782178218</v>
      </c>
      <c r="L13361" s="13" t="n">
        <f aca="false">L13360+F13361/$F$2*100</f>
        <v>99.9427505457622</v>
      </c>
    </row>
    <row r="13362" customFormat="false" ht="15" hidden="false" customHeight="false" outlineLevel="0" collapsed="false">
      <c r="A13362" s="0" t="s">
        <v>25194</v>
      </c>
      <c r="B13362" s="0" t="s">
        <v>25195</v>
      </c>
      <c r="C13362" s="0" t="s">
        <v>10300</v>
      </c>
      <c r="D13362" s="0" t="s">
        <v>52</v>
      </c>
      <c r="E13362" s="0" t="s">
        <v>112</v>
      </c>
      <c r="F13362" s="7" t="n">
        <v>788.5</v>
      </c>
      <c r="G13362" s="6" t="n">
        <v>102</v>
      </c>
      <c r="H13362" s="8" t="n">
        <v>146.3</v>
      </c>
      <c r="I13362" s="0" t="n">
        <v>1</v>
      </c>
      <c r="J13362" s="7" t="n">
        <f aca="false">IFERROR(F13362/G13362,"")</f>
        <v>7.73039215686275</v>
      </c>
      <c r="K13362" s="7" t="n">
        <f aca="false">IFERROR(F13362/H13362,"")</f>
        <v>5.38961038961039</v>
      </c>
      <c r="L13362" s="13" t="n">
        <f aca="false">L13361+F13362/$F$2*100</f>
        <v>99.9427793498845</v>
      </c>
    </row>
    <row r="13363" customFormat="false" ht="15" hidden="false" customHeight="false" outlineLevel="0" collapsed="false">
      <c r="A13363" s="0" t="s">
        <v>25196</v>
      </c>
      <c r="B13363" s="0" t="s">
        <v>25197</v>
      </c>
      <c r="C13363" s="0" t="s">
        <v>543</v>
      </c>
      <c r="D13363" s="0" t="s">
        <v>411</v>
      </c>
      <c r="E13363" s="0" t="s">
        <v>2162</v>
      </c>
      <c r="F13363" s="7" t="n">
        <v>787.42</v>
      </c>
      <c r="G13363" s="6" t="n">
        <v>13</v>
      </c>
      <c r="H13363" s="8" t="n">
        <v>13</v>
      </c>
      <c r="I13363" s="0" t="n">
        <v>1</v>
      </c>
      <c r="J13363" s="7" t="n">
        <f aca="false">IFERROR(F13363/G13363,"")</f>
        <v>60.5707692307692</v>
      </c>
      <c r="K13363" s="7" t="n">
        <f aca="false">IFERROR(F13363/H13363,"")</f>
        <v>60.5707692307692</v>
      </c>
      <c r="L13363" s="13" t="n">
        <f aca="false">L13362+F13363/$F$2*100</f>
        <v>99.9428081145542</v>
      </c>
    </row>
    <row r="13364" customFormat="false" ht="15" hidden="false" customHeight="false" outlineLevel="0" collapsed="false">
      <c r="A13364" s="0" t="s">
        <v>25198</v>
      </c>
      <c r="B13364" s="0" t="s">
        <v>25199</v>
      </c>
      <c r="C13364" s="0" t="s">
        <v>11109</v>
      </c>
      <c r="D13364" s="0" t="s">
        <v>101</v>
      </c>
      <c r="E13364" s="0" t="s">
        <v>2162</v>
      </c>
      <c r="F13364" s="7" t="n">
        <v>786.96</v>
      </c>
      <c r="G13364" s="6" t="n">
        <v>134</v>
      </c>
      <c r="H13364" s="8" t="n">
        <v>134</v>
      </c>
      <c r="I13364" s="0" t="n">
        <v>1</v>
      </c>
      <c r="J13364" s="7" t="n">
        <f aca="false">IFERROR(F13364/G13364,"")</f>
        <v>5.87283582089552</v>
      </c>
      <c r="K13364" s="7" t="n">
        <f aca="false">IFERROR(F13364/H13364,"")</f>
        <v>5.87283582089552</v>
      </c>
      <c r="L13364" s="13" t="n">
        <f aca="false">L13363+F13364/$F$2*100</f>
        <v>99.9428368624199</v>
      </c>
    </row>
    <row r="13365" customFormat="false" ht="15" hidden="false" customHeight="false" outlineLevel="0" collapsed="false">
      <c r="A13365" s="0" t="s">
        <v>25200</v>
      </c>
      <c r="B13365" s="0" t="s">
        <v>25201</v>
      </c>
      <c r="C13365" s="0" t="s">
        <v>122</v>
      </c>
      <c r="D13365" s="0" t="s">
        <v>5154</v>
      </c>
      <c r="E13365" s="0" t="s">
        <v>81</v>
      </c>
      <c r="F13365" s="7" t="n">
        <v>786.46</v>
      </c>
      <c r="G13365" s="6" t="n">
        <v>50</v>
      </c>
      <c r="H13365" s="8" t="n">
        <v>50</v>
      </c>
      <c r="I13365" s="0" t="n">
        <v>1</v>
      </c>
      <c r="J13365" s="7" t="n">
        <f aca="false">IFERROR(F13365/G13365,"")</f>
        <v>15.7292</v>
      </c>
      <c r="K13365" s="7" t="n">
        <f aca="false">IFERROR(F13365/H13365,"")</f>
        <v>15.7292</v>
      </c>
      <c r="L13365" s="13" t="n">
        <f aca="false">L13364+F13365/$F$2*100</f>
        <v>99.9428655920206</v>
      </c>
    </row>
    <row r="13366" customFormat="false" ht="15" hidden="false" customHeight="false" outlineLevel="0" collapsed="false">
      <c r="A13366" s="0" t="s">
        <v>25202</v>
      </c>
      <c r="B13366" s="0" t="s">
        <v>25203</v>
      </c>
      <c r="C13366" s="0" t="s">
        <v>3076</v>
      </c>
      <c r="D13366" s="0" t="s">
        <v>2489</v>
      </c>
      <c r="E13366" s="0" t="s">
        <v>112</v>
      </c>
      <c r="F13366" s="7" t="n">
        <v>786.38</v>
      </c>
      <c r="G13366" s="6" t="n">
        <v>155</v>
      </c>
      <c r="H13366" s="8" t="n">
        <v>155</v>
      </c>
      <c r="I13366" s="0" t="n">
        <v>1</v>
      </c>
      <c r="J13366" s="7" t="n">
        <f aca="false">IFERROR(F13366/G13366,"")</f>
        <v>5.07341935483871</v>
      </c>
      <c r="K13366" s="7" t="n">
        <f aca="false">IFERROR(F13366/H13366,"")</f>
        <v>5.07341935483871</v>
      </c>
      <c r="L13366" s="13" t="n">
        <f aca="false">L13365+F13366/$F$2*100</f>
        <v>99.9428943186987</v>
      </c>
    </row>
    <row r="13367" customFormat="false" ht="15" hidden="false" customHeight="false" outlineLevel="0" collapsed="false">
      <c r="A13367" s="0" t="s">
        <v>25204</v>
      </c>
      <c r="B13367" s="0" t="s">
        <v>25205</v>
      </c>
      <c r="C13367" s="0" t="s">
        <v>285</v>
      </c>
      <c r="D13367" s="0" t="s">
        <v>80</v>
      </c>
      <c r="E13367" s="0" t="s">
        <v>2162</v>
      </c>
      <c r="F13367" s="7" t="n">
        <v>786</v>
      </c>
      <c r="G13367" s="6" t="n">
        <v>112</v>
      </c>
      <c r="H13367" s="8" t="n">
        <v>112</v>
      </c>
      <c r="I13367" s="0" t="n">
        <v>1</v>
      </c>
      <c r="J13367" s="7" t="n">
        <f aca="false">IFERROR(F13367/G13367,"")</f>
        <v>7.01785714285714</v>
      </c>
      <c r="K13367" s="7" t="n">
        <f aca="false">IFERROR(F13367/H13367,"")</f>
        <v>7.01785714285714</v>
      </c>
      <c r="L13367" s="13" t="n">
        <f aca="false">L13366+F13367/$F$2*100</f>
        <v>99.9429230314954</v>
      </c>
    </row>
    <row r="13368" customFormat="false" ht="15" hidden="false" customHeight="false" outlineLevel="0" collapsed="false">
      <c r="A13368" s="0" t="s">
        <v>25206</v>
      </c>
      <c r="B13368" s="0" t="s">
        <v>25207</v>
      </c>
      <c r="C13368" s="0" t="s">
        <v>2602</v>
      </c>
      <c r="D13368" s="0" t="s">
        <v>101</v>
      </c>
      <c r="E13368" s="0" t="s">
        <v>112</v>
      </c>
      <c r="F13368" s="7" t="n">
        <v>785.65</v>
      </c>
      <c r="G13368" s="6" t="n">
        <v>115</v>
      </c>
      <c r="H13368" s="8" t="n">
        <v>115</v>
      </c>
      <c r="I13368" s="0" t="n">
        <v>1</v>
      </c>
      <c r="J13368" s="7" t="n">
        <f aca="false">IFERROR(F13368/G13368,"")</f>
        <v>6.83173913043478</v>
      </c>
      <c r="K13368" s="7" t="n">
        <f aca="false">IFERROR(F13368/H13368,"")</f>
        <v>6.83173913043478</v>
      </c>
      <c r="L13368" s="13" t="n">
        <f aca="false">L13367+F13368/$F$2*100</f>
        <v>99.9429517315065</v>
      </c>
    </row>
    <row r="13369" customFormat="false" ht="15" hidden="false" customHeight="false" outlineLevel="0" collapsed="false">
      <c r="A13369" s="0" t="s">
        <v>25208</v>
      </c>
      <c r="B13369" s="0" t="s">
        <v>581</v>
      </c>
      <c r="C13369" s="0" t="s">
        <v>661</v>
      </c>
      <c r="D13369" s="0" t="s">
        <v>8535</v>
      </c>
      <c r="E13369" s="0" t="s">
        <v>112</v>
      </c>
      <c r="F13369" s="7" t="n">
        <v>785.42</v>
      </c>
      <c r="G13369" s="6" t="n">
        <v>61</v>
      </c>
      <c r="H13369" s="8" t="n">
        <v>158</v>
      </c>
      <c r="I13369" s="0" t="n">
        <v>1</v>
      </c>
      <c r="J13369" s="7" t="n">
        <f aca="false">IFERROR(F13369/G13369,"")</f>
        <v>12.875737704918</v>
      </c>
      <c r="K13369" s="7" t="n">
        <f aca="false">IFERROR(F13369/H13369,"")</f>
        <v>4.97101265822785</v>
      </c>
      <c r="L13369" s="13" t="n">
        <f aca="false">L13368+F13369/$F$2*100</f>
        <v>99.9429804231156</v>
      </c>
    </row>
    <row r="13370" customFormat="false" ht="15" hidden="false" customHeight="false" outlineLevel="0" collapsed="false">
      <c r="A13370" s="0" t="s">
        <v>25209</v>
      </c>
      <c r="B13370" s="0" t="s">
        <v>13035</v>
      </c>
      <c r="C13370" s="0" t="s">
        <v>15887</v>
      </c>
      <c r="D13370" s="0" t="s">
        <v>2248</v>
      </c>
      <c r="E13370" s="0" t="s">
        <v>81</v>
      </c>
      <c r="F13370" s="7" t="n">
        <v>785.08</v>
      </c>
      <c r="G13370" s="6" t="n">
        <v>79</v>
      </c>
      <c r="H13370" s="8" t="n">
        <v>251.7</v>
      </c>
      <c r="I13370" s="0" t="n">
        <v>1</v>
      </c>
      <c r="J13370" s="7" t="n">
        <f aca="false">IFERROR(F13370/G13370,"")</f>
        <v>9.93772151898734</v>
      </c>
      <c r="K13370" s="7" t="n">
        <f aca="false">IFERROR(F13370/H13370,"")</f>
        <v>3.11911005164879</v>
      </c>
      <c r="L13370" s="13" t="n">
        <f aca="false">L13369+F13370/$F$2*100</f>
        <v>99.9430091023044</v>
      </c>
    </row>
    <row r="13371" customFormat="false" ht="15" hidden="false" customHeight="false" outlineLevel="0" collapsed="false">
      <c r="A13371" s="0" t="s">
        <v>25210</v>
      </c>
      <c r="B13371" s="0" t="s">
        <v>25211</v>
      </c>
      <c r="C13371" s="0" t="s">
        <v>2944</v>
      </c>
      <c r="D13371" s="0" t="s">
        <v>3843</v>
      </c>
      <c r="E13371" s="0" t="s">
        <v>81</v>
      </c>
      <c r="F13371" s="7" t="n">
        <v>784.92</v>
      </c>
      <c r="G13371" s="6" t="n">
        <v>69</v>
      </c>
      <c r="H13371" s="8" t="n">
        <v>204.6</v>
      </c>
      <c r="I13371" s="0" t="n">
        <v>1</v>
      </c>
      <c r="J13371" s="7" t="n">
        <f aca="false">IFERROR(F13371/G13371,"")</f>
        <v>11.375652173913</v>
      </c>
      <c r="K13371" s="7" t="n">
        <f aca="false">IFERROR(F13371/H13371,"")</f>
        <v>3.83636363636364</v>
      </c>
      <c r="L13371" s="13" t="n">
        <f aca="false">L13370+F13371/$F$2*100</f>
        <v>99.9430377756484</v>
      </c>
    </row>
    <row r="13372" customFormat="false" ht="15" hidden="false" customHeight="false" outlineLevel="0" collapsed="false">
      <c r="A13372" s="0" t="s">
        <v>25212</v>
      </c>
      <c r="B13372" s="0" t="s">
        <v>25213</v>
      </c>
      <c r="C13372" s="0" t="s">
        <v>25214</v>
      </c>
      <c r="D13372" s="0" t="s">
        <v>52</v>
      </c>
      <c r="E13372" s="0" t="s">
        <v>4478</v>
      </c>
      <c r="F13372" s="7" t="n">
        <v>784.58</v>
      </c>
      <c r="G13372" s="6" t="n">
        <v>49</v>
      </c>
      <c r="H13372" s="8" t="n">
        <v>49</v>
      </c>
      <c r="I13372" s="0" t="n">
        <v>1</v>
      </c>
      <c r="J13372" s="7" t="n">
        <f aca="false">IFERROR(F13372/G13372,"")</f>
        <v>16.0118367346939</v>
      </c>
      <c r="K13372" s="7" t="n">
        <f aca="false">IFERROR(F13372/H13372,"")</f>
        <v>16.0118367346939</v>
      </c>
      <c r="L13372" s="13" t="n">
        <f aca="false">L13371+F13372/$F$2*100</f>
        <v>99.9430664365721</v>
      </c>
    </row>
    <row r="13373" customFormat="false" ht="15" hidden="false" customHeight="false" outlineLevel="0" collapsed="false">
      <c r="A13373" s="0" t="s">
        <v>25215</v>
      </c>
      <c r="B13373" s="0" t="s">
        <v>25216</v>
      </c>
      <c r="C13373" s="0" t="s">
        <v>11432</v>
      </c>
      <c r="D13373" s="0" t="s">
        <v>8535</v>
      </c>
      <c r="E13373" s="0" t="s">
        <v>18581</v>
      </c>
      <c r="F13373" s="7" t="n">
        <v>784.49</v>
      </c>
      <c r="G13373" s="6" t="n">
        <v>200</v>
      </c>
      <c r="H13373" s="8" t="n">
        <v>200</v>
      </c>
      <c r="I13373" s="0" t="n">
        <v>1</v>
      </c>
      <c r="J13373" s="7" t="n">
        <f aca="false">IFERROR(F13373/G13373,"")</f>
        <v>3.92245</v>
      </c>
      <c r="K13373" s="7" t="n">
        <f aca="false">IFERROR(F13373/H13373,"")</f>
        <v>3.92245</v>
      </c>
      <c r="L13373" s="13" t="n">
        <f aca="false">L13372+F13373/$F$2*100</f>
        <v>99.9430950942081</v>
      </c>
    </row>
    <row r="13374" customFormat="false" ht="15" hidden="false" customHeight="false" outlineLevel="0" collapsed="false">
      <c r="A13374" s="0" t="s">
        <v>25217</v>
      </c>
      <c r="B13374" s="0" t="s">
        <v>25218</v>
      </c>
      <c r="C13374" s="0" t="s">
        <v>122</v>
      </c>
      <c r="D13374" s="0" t="s">
        <v>71</v>
      </c>
      <c r="E13374" s="0" t="s">
        <v>15909</v>
      </c>
      <c r="F13374" s="7" t="n">
        <v>784.47</v>
      </c>
      <c r="G13374" s="6" t="n">
        <v>123</v>
      </c>
      <c r="H13374" s="8" t="n">
        <v>123</v>
      </c>
      <c r="I13374" s="0" t="n">
        <v>1</v>
      </c>
      <c r="J13374" s="7" t="n">
        <f aca="false">IFERROR(F13374/G13374,"")</f>
        <v>6.37780487804878</v>
      </c>
      <c r="K13374" s="7" t="n">
        <f aca="false">IFERROR(F13374/H13374,"")</f>
        <v>6.37780487804878</v>
      </c>
      <c r="L13374" s="13" t="n">
        <f aca="false">L13373+F13374/$F$2*100</f>
        <v>99.9431237511135</v>
      </c>
    </row>
    <row r="13375" customFormat="false" ht="15" hidden="false" customHeight="false" outlineLevel="0" collapsed="false">
      <c r="A13375" s="0" t="s">
        <v>25219</v>
      </c>
      <c r="B13375" s="0" t="s">
        <v>25220</v>
      </c>
      <c r="C13375" s="0" t="s">
        <v>2462</v>
      </c>
      <c r="D13375" s="0" t="s">
        <v>148</v>
      </c>
      <c r="E13375" s="0" t="s">
        <v>2162</v>
      </c>
      <c r="F13375" s="7" t="n">
        <v>784.04</v>
      </c>
      <c r="G13375" s="6" t="n">
        <v>90</v>
      </c>
      <c r="H13375" s="8" t="n">
        <v>90</v>
      </c>
      <c r="I13375" s="0" t="n">
        <v>1</v>
      </c>
      <c r="J13375" s="7" t="n">
        <f aca="false">IFERROR(F13375/G13375,"")</f>
        <v>8.71155555555556</v>
      </c>
      <c r="K13375" s="7" t="n">
        <f aca="false">IFERROR(F13375/H13375,"")</f>
        <v>8.71155555555556</v>
      </c>
      <c r="L13375" s="13" t="n">
        <f aca="false">L13374+F13375/$F$2*100</f>
        <v>99.9431523923108</v>
      </c>
    </row>
    <row r="13376" customFormat="false" ht="15" hidden="false" customHeight="false" outlineLevel="0" collapsed="false">
      <c r="A13376" s="0" t="s">
        <v>25221</v>
      </c>
      <c r="B13376" s="0" t="s">
        <v>25222</v>
      </c>
      <c r="C13376" s="0" t="s">
        <v>8234</v>
      </c>
      <c r="D13376" s="0" t="s">
        <v>2248</v>
      </c>
      <c r="E13376" s="0" t="s">
        <v>112</v>
      </c>
      <c r="F13376" s="7" t="n">
        <v>783.47</v>
      </c>
      <c r="G13376" s="6" t="n">
        <v>14</v>
      </c>
      <c r="H13376" s="8" t="n">
        <v>15</v>
      </c>
      <c r="I13376" s="0" t="n">
        <v>1</v>
      </c>
      <c r="J13376" s="7" t="n">
        <f aca="false">IFERROR(F13376/G13376,"")</f>
        <v>55.9621428571429</v>
      </c>
      <c r="K13376" s="7" t="n">
        <f aca="false">IFERROR(F13376/H13376,"")</f>
        <v>52.2313333333333</v>
      </c>
      <c r="L13376" s="13" t="n">
        <f aca="false">L13375+F13376/$F$2*100</f>
        <v>99.9431810126859</v>
      </c>
    </row>
    <row r="13377" customFormat="false" ht="15" hidden="false" customHeight="false" outlineLevel="0" collapsed="false">
      <c r="A13377" s="0" t="s">
        <v>25223</v>
      </c>
      <c r="B13377" s="0" t="s">
        <v>1476</v>
      </c>
      <c r="C13377" s="0" t="s">
        <v>1259</v>
      </c>
      <c r="D13377" s="0" t="s">
        <v>290</v>
      </c>
      <c r="E13377" s="0" t="s">
        <v>15909</v>
      </c>
      <c r="F13377" s="7" t="n">
        <v>783.32</v>
      </c>
      <c r="G13377" s="6" t="n">
        <v>110</v>
      </c>
      <c r="H13377" s="8" t="n">
        <v>118.3</v>
      </c>
      <c r="I13377" s="0" t="n">
        <v>1</v>
      </c>
      <c r="J13377" s="7" t="n">
        <f aca="false">IFERROR(F13377/G13377,"")</f>
        <v>7.12109090909091</v>
      </c>
      <c r="K13377" s="7" t="n">
        <f aca="false">IFERROR(F13377/H13377,"")</f>
        <v>6.62147083685545</v>
      </c>
      <c r="L13377" s="13" t="n">
        <f aca="false">L13376+F13377/$F$2*100</f>
        <v>99.9432096275814</v>
      </c>
    </row>
    <row r="13378" customFormat="false" ht="15" hidden="false" customHeight="false" outlineLevel="0" collapsed="false">
      <c r="A13378" s="0" t="s">
        <v>25224</v>
      </c>
      <c r="B13378" s="0" t="s">
        <v>20686</v>
      </c>
      <c r="C13378" s="0" t="s">
        <v>1767</v>
      </c>
      <c r="D13378" s="0" t="s">
        <v>52</v>
      </c>
      <c r="E13378" s="0" t="s">
        <v>2988</v>
      </c>
      <c r="F13378" s="7" t="n">
        <v>783.3</v>
      </c>
      <c r="G13378" s="6" t="n">
        <v>48</v>
      </c>
      <c r="H13378" s="8" t="n">
        <v>52</v>
      </c>
      <c r="I13378" s="0" t="n">
        <v>1</v>
      </c>
      <c r="J13378" s="7" t="n">
        <f aca="false">IFERROR(F13378/G13378,"")</f>
        <v>16.31875</v>
      </c>
      <c r="K13378" s="7" t="n">
        <f aca="false">IFERROR(F13378/H13378,"")</f>
        <v>15.0634615384615</v>
      </c>
      <c r="L13378" s="13" t="n">
        <f aca="false">L13377+F13378/$F$2*100</f>
        <v>99.9432382417464</v>
      </c>
    </row>
    <row r="13379" customFormat="false" ht="15" hidden="false" customHeight="false" outlineLevel="0" collapsed="false">
      <c r="A13379" s="0" t="s">
        <v>25225</v>
      </c>
      <c r="B13379" s="0" t="s">
        <v>25226</v>
      </c>
      <c r="C13379" s="0" t="s">
        <v>25227</v>
      </c>
      <c r="D13379" s="0" t="s">
        <v>123</v>
      </c>
      <c r="E13379" s="0" t="s">
        <v>81</v>
      </c>
      <c r="F13379" s="7" t="n">
        <v>783.19</v>
      </c>
      <c r="G13379" s="6" t="n">
        <v>50</v>
      </c>
      <c r="H13379" s="8" t="n">
        <v>81.3</v>
      </c>
      <c r="I13379" s="0" t="n">
        <v>1</v>
      </c>
      <c r="J13379" s="7" t="n">
        <f aca="false">IFERROR(F13379/G13379,"")</f>
        <v>15.6638</v>
      </c>
      <c r="K13379" s="7" t="n">
        <f aca="false">IFERROR(F13379/H13379,"")</f>
        <v>9.63333333333334</v>
      </c>
      <c r="L13379" s="13" t="n">
        <f aca="false">L13378+F13379/$F$2*100</f>
        <v>99.943266851893</v>
      </c>
    </row>
    <row r="13380" customFormat="false" ht="15" hidden="false" customHeight="false" outlineLevel="0" collapsed="false">
      <c r="A13380" s="0" t="s">
        <v>25228</v>
      </c>
      <c r="B13380" s="0" t="s">
        <v>25229</v>
      </c>
      <c r="C13380" s="0" t="s">
        <v>23851</v>
      </c>
      <c r="D13380" s="0" t="s">
        <v>123</v>
      </c>
      <c r="E13380" s="0" t="s">
        <v>2162</v>
      </c>
      <c r="F13380" s="7" t="n">
        <v>782.58</v>
      </c>
      <c r="G13380" s="6" t="n">
        <v>161</v>
      </c>
      <c r="H13380" s="8" t="n">
        <v>161</v>
      </c>
      <c r="I13380" s="0" t="n">
        <v>1</v>
      </c>
      <c r="J13380" s="7" t="n">
        <f aca="false">IFERROR(F13380/G13380,"")</f>
        <v>4.86074534161491</v>
      </c>
      <c r="K13380" s="7" t="n">
        <f aca="false">IFERROR(F13380/H13380,"")</f>
        <v>4.86074534161491</v>
      </c>
      <c r="L13380" s="13" t="n">
        <f aca="false">L13379+F13380/$F$2*100</f>
        <v>99.9432954397561</v>
      </c>
    </row>
    <row r="13381" customFormat="false" ht="15" hidden="false" customHeight="false" outlineLevel="0" collapsed="false">
      <c r="A13381" s="0" t="s">
        <v>25230</v>
      </c>
      <c r="B13381" s="0" t="s">
        <v>25231</v>
      </c>
      <c r="C13381" s="0" t="s">
        <v>377</v>
      </c>
      <c r="D13381" s="0" t="s">
        <v>80</v>
      </c>
      <c r="E13381" s="0" t="s">
        <v>18581</v>
      </c>
      <c r="F13381" s="7" t="n">
        <v>782.53</v>
      </c>
      <c r="G13381" s="6" t="n">
        <v>165</v>
      </c>
      <c r="H13381" s="8" t="n">
        <v>165</v>
      </c>
      <c r="I13381" s="0" t="n">
        <v>1</v>
      </c>
      <c r="J13381" s="7" t="n">
        <f aca="false">IFERROR(F13381/G13381,"")</f>
        <v>4.74260606060606</v>
      </c>
      <c r="K13381" s="7" t="n">
        <f aca="false">IFERROR(F13381/H13381,"")</f>
        <v>4.74260606060606</v>
      </c>
      <c r="L13381" s="13" t="n">
        <f aca="false">L13380+F13381/$F$2*100</f>
        <v>99.9433240257927</v>
      </c>
    </row>
    <row r="13382" customFormat="false" ht="15" hidden="false" customHeight="false" outlineLevel="0" collapsed="false">
      <c r="A13382" s="0" t="s">
        <v>25232</v>
      </c>
      <c r="B13382" s="0" t="s">
        <v>25233</v>
      </c>
      <c r="C13382" s="0" t="s">
        <v>1767</v>
      </c>
      <c r="D13382" s="0" t="s">
        <v>57</v>
      </c>
      <c r="E13382" s="0" t="s">
        <v>269</v>
      </c>
      <c r="F13382" s="7" t="n">
        <v>781.2</v>
      </c>
      <c r="G13382" s="6" t="n">
        <v>15</v>
      </c>
      <c r="H13382" s="8" t="n">
        <v>22</v>
      </c>
      <c r="I13382" s="0" t="n">
        <v>1</v>
      </c>
      <c r="J13382" s="7" t="n">
        <f aca="false">IFERROR(F13382/G13382,"")</f>
        <v>52.08</v>
      </c>
      <c r="K13382" s="7" t="n">
        <f aca="false">IFERROR(F13382/H13382,"")</f>
        <v>35.5090909090909</v>
      </c>
      <c r="L13382" s="13" t="n">
        <f aca="false">L13381+F13382/$F$2*100</f>
        <v>99.9433525632441</v>
      </c>
    </row>
    <row r="13383" customFormat="false" ht="15" hidden="false" customHeight="false" outlineLevel="0" collapsed="false">
      <c r="A13383" s="0" t="s">
        <v>25234</v>
      </c>
      <c r="B13383" s="0" t="s">
        <v>238</v>
      </c>
      <c r="C13383" s="0" t="s">
        <v>5006</v>
      </c>
      <c r="D13383" s="0" t="s">
        <v>2248</v>
      </c>
      <c r="E13383" s="0" t="s">
        <v>81</v>
      </c>
      <c r="F13383" s="7" t="n">
        <v>781.08</v>
      </c>
      <c r="G13383" s="6" t="n">
        <v>68</v>
      </c>
      <c r="H13383" s="8" t="n">
        <v>163.6</v>
      </c>
      <c r="I13383" s="0" t="n">
        <v>1</v>
      </c>
      <c r="J13383" s="7" t="n">
        <f aca="false">IFERROR(F13383/G13383,"")</f>
        <v>11.4864705882353</v>
      </c>
      <c r="K13383" s="7" t="n">
        <f aca="false">IFERROR(F13383/H13383,"")</f>
        <v>4.77432762836186</v>
      </c>
      <c r="L13383" s="13" t="n">
        <f aca="false">L13382+F13383/$F$2*100</f>
        <v>99.9433810963118</v>
      </c>
    </row>
    <row r="13384" customFormat="false" ht="15" hidden="false" customHeight="false" outlineLevel="0" collapsed="false">
      <c r="A13384" s="0" t="s">
        <v>25235</v>
      </c>
      <c r="B13384" s="0" t="s">
        <v>4621</v>
      </c>
      <c r="C13384" s="0" t="s">
        <v>301</v>
      </c>
      <c r="D13384" s="0" t="s">
        <v>12193</v>
      </c>
      <c r="E13384" s="0" t="s">
        <v>269</v>
      </c>
      <c r="F13384" s="7" t="n">
        <v>780.82</v>
      </c>
      <c r="G13384" s="6" t="n">
        <v>101</v>
      </c>
      <c r="H13384" s="8" t="n">
        <v>101</v>
      </c>
      <c r="I13384" s="0" t="n">
        <v>1</v>
      </c>
      <c r="J13384" s="7" t="n">
        <f aca="false">IFERROR(F13384/G13384,"")</f>
        <v>7.73089108910891</v>
      </c>
      <c r="K13384" s="7" t="n">
        <f aca="false">IFERROR(F13384/H13384,"")</f>
        <v>7.73089108910891</v>
      </c>
      <c r="L13384" s="13" t="n">
        <f aca="false">L13383+F13384/$F$2*100</f>
        <v>99.9434096198817</v>
      </c>
    </row>
    <row r="13385" customFormat="false" ht="15" hidden="false" customHeight="false" outlineLevel="0" collapsed="false">
      <c r="A13385" s="0" t="s">
        <v>25236</v>
      </c>
      <c r="B13385" s="0" t="s">
        <v>12889</v>
      </c>
      <c r="C13385" s="0" t="s">
        <v>159</v>
      </c>
      <c r="D13385" s="0" t="s">
        <v>85</v>
      </c>
      <c r="E13385" s="0" t="s">
        <v>2724</v>
      </c>
      <c r="F13385" s="7" t="n">
        <v>780.3</v>
      </c>
      <c r="G13385" s="6" t="n">
        <v>107</v>
      </c>
      <c r="H13385" s="8" t="n">
        <v>115</v>
      </c>
      <c r="I13385" s="0" t="n">
        <v>1</v>
      </c>
      <c r="J13385" s="7" t="n">
        <f aca="false">IFERROR(F13385/G13385,"")</f>
        <v>7.29252336448598</v>
      </c>
      <c r="K13385" s="7" t="n">
        <f aca="false">IFERROR(F13385/H13385,"")</f>
        <v>6.78521739130435</v>
      </c>
      <c r="L13385" s="13" t="n">
        <f aca="false">L13384+F13385/$F$2*100</f>
        <v>99.9434381244558</v>
      </c>
    </row>
    <row r="13386" customFormat="false" ht="15" hidden="false" customHeight="false" outlineLevel="0" collapsed="false">
      <c r="A13386" s="0" t="s">
        <v>25237</v>
      </c>
      <c r="B13386" s="0" t="s">
        <v>11878</v>
      </c>
      <c r="C13386" s="0" t="s">
        <v>335</v>
      </c>
      <c r="D13386" s="0" t="s">
        <v>2416</v>
      </c>
      <c r="E13386" s="0" t="s">
        <v>269</v>
      </c>
      <c r="F13386" s="7" t="n">
        <v>779.9</v>
      </c>
      <c r="G13386" s="6" t="n">
        <v>107</v>
      </c>
      <c r="H13386" s="8" t="n">
        <v>107</v>
      </c>
      <c r="I13386" s="0" t="n">
        <v>1</v>
      </c>
      <c r="J13386" s="7" t="n">
        <f aca="false">IFERROR(F13386/G13386,"")</f>
        <v>7.28878504672897</v>
      </c>
      <c r="K13386" s="7" t="n">
        <f aca="false">IFERROR(F13386/H13386,"")</f>
        <v>7.28878504672897</v>
      </c>
      <c r="L13386" s="13" t="n">
        <f aca="false">L13385+F13386/$F$2*100</f>
        <v>99.9434666144178</v>
      </c>
    </row>
    <row r="13387" customFormat="false" ht="15" hidden="false" customHeight="false" outlineLevel="0" collapsed="false">
      <c r="A13387" s="0" t="s">
        <v>25238</v>
      </c>
      <c r="B13387" s="0" t="s">
        <v>25239</v>
      </c>
      <c r="C13387" s="0" t="s">
        <v>126</v>
      </c>
      <c r="D13387" s="0" t="s">
        <v>89</v>
      </c>
      <c r="E13387" s="0" t="s">
        <v>4424</v>
      </c>
      <c r="F13387" s="7" t="n">
        <v>779.88</v>
      </c>
      <c r="G13387" s="6" t="n">
        <v>61</v>
      </c>
      <c r="H13387" s="8" t="n">
        <v>71</v>
      </c>
      <c r="I13387" s="0" t="n">
        <v>1</v>
      </c>
      <c r="J13387" s="7" t="n">
        <f aca="false">IFERROR(F13387/G13387,"")</f>
        <v>12.7849180327869</v>
      </c>
      <c r="K13387" s="7" t="n">
        <f aca="false">IFERROR(F13387/H13387,"")</f>
        <v>10.9842253521127</v>
      </c>
      <c r="L13387" s="13" t="n">
        <f aca="false">L13386+F13387/$F$2*100</f>
        <v>99.9434951036492</v>
      </c>
    </row>
    <row r="13388" customFormat="false" ht="15" hidden="false" customHeight="false" outlineLevel="0" collapsed="false">
      <c r="A13388" s="0" t="s">
        <v>25240</v>
      </c>
      <c r="B13388" s="0" t="s">
        <v>666</v>
      </c>
      <c r="C13388" s="0" t="s">
        <v>51</v>
      </c>
      <c r="D13388" s="0" t="s">
        <v>140</v>
      </c>
      <c r="E13388" s="0" t="s">
        <v>15909</v>
      </c>
      <c r="F13388" s="7" t="n">
        <v>779.81</v>
      </c>
      <c r="G13388" s="6" t="n">
        <v>208</v>
      </c>
      <c r="H13388" s="8" t="n">
        <v>208</v>
      </c>
      <c r="I13388" s="0" t="n">
        <v>1</v>
      </c>
      <c r="J13388" s="7" t="n">
        <f aca="false">IFERROR(F13388/G13388,"")</f>
        <v>3.74908653846154</v>
      </c>
      <c r="K13388" s="7" t="n">
        <f aca="false">IFERROR(F13388/H13388,"")</f>
        <v>3.74908653846154</v>
      </c>
      <c r="L13388" s="13" t="n">
        <f aca="false">L13387+F13388/$F$2*100</f>
        <v>99.9435235903235</v>
      </c>
    </row>
    <row r="13389" customFormat="false" ht="15" hidden="false" customHeight="false" outlineLevel="0" collapsed="false">
      <c r="A13389" s="0" t="s">
        <v>25241</v>
      </c>
      <c r="B13389" s="0" t="s">
        <v>25242</v>
      </c>
      <c r="C13389" s="0" t="s">
        <v>6170</v>
      </c>
      <c r="D13389" s="0" t="s">
        <v>85</v>
      </c>
      <c r="E13389" s="0" t="s">
        <v>2724</v>
      </c>
      <c r="F13389" s="7" t="n">
        <v>779.62</v>
      </c>
      <c r="G13389" s="6" t="n">
        <v>40</v>
      </c>
      <c r="H13389" s="8" t="n">
        <v>40</v>
      </c>
      <c r="I13389" s="0" t="n">
        <v>1</v>
      </c>
      <c r="J13389" s="7" t="n">
        <f aca="false">IFERROR(F13389/G13389,"")</f>
        <v>19.4905</v>
      </c>
      <c r="K13389" s="7" t="n">
        <f aca="false">IFERROR(F13389/H13389,"")</f>
        <v>19.4905</v>
      </c>
      <c r="L13389" s="13" t="n">
        <f aca="false">L13388+F13389/$F$2*100</f>
        <v>99.943552070057</v>
      </c>
    </row>
    <row r="13390" customFormat="false" ht="15" hidden="false" customHeight="false" outlineLevel="0" collapsed="false">
      <c r="A13390" s="0" t="s">
        <v>25243</v>
      </c>
      <c r="B13390" s="0" t="s">
        <v>687</v>
      </c>
      <c r="C13390" s="0" t="s">
        <v>84</v>
      </c>
      <c r="D13390" s="0" t="s">
        <v>217</v>
      </c>
      <c r="E13390" s="0" t="s">
        <v>1243</v>
      </c>
      <c r="F13390" s="7" t="n">
        <v>779.48</v>
      </c>
      <c r="G13390" s="6" t="n">
        <v>93</v>
      </c>
      <c r="H13390" s="8" t="n">
        <v>95</v>
      </c>
      <c r="I13390" s="0" t="n">
        <v>1</v>
      </c>
      <c r="J13390" s="7" t="n">
        <f aca="false">IFERROR(F13390/G13390,"")</f>
        <v>8.38150537634409</v>
      </c>
      <c r="K13390" s="7" t="n">
        <f aca="false">IFERROR(F13390/H13390,"")</f>
        <v>8.20505263157895</v>
      </c>
      <c r="L13390" s="13" t="n">
        <f aca="false">L13389+F13390/$F$2*100</f>
        <v>99.9435805446763</v>
      </c>
    </row>
    <row r="13391" customFormat="false" ht="15" hidden="false" customHeight="false" outlineLevel="0" collapsed="false">
      <c r="A13391" s="0" t="s">
        <v>25244</v>
      </c>
      <c r="B13391" s="0" t="s">
        <v>25245</v>
      </c>
      <c r="C13391" s="0" t="s">
        <v>753</v>
      </c>
      <c r="D13391" s="0" t="s">
        <v>182</v>
      </c>
      <c r="E13391" s="0" t="s">
        <v>269</v>
      </c>
      <c r="F13391" s="7" t="n">
        <v>779.41</v>
      </c>
      <c r="G13391" s="6" t="n">
        <v>85</v>
      </c>
      <c r="H13391" s="8" t="n">
        <v>121</v>
      </c>
      <c r="I13391" s="0" t="n">
        <v>1</v>
      </c>
      <c r="J13391" s="7" t="n">
        <f aca="false">IFERROR(F13391/G13391,"")</f>
        <v>9.16952941176471</v>
      </c>
      <c r="K13391" s="7" t="n">
        <f aca="false">IFERROR(F13391/H13391,"")</f>
        <v>6.44140495867769</v>
      </c>
      <c r="L13391" s="13" t="n">
        <f aca="false">L13390+F13391/$F$2*100</f>
        <v>99.9436090167385</v>
      </c>
    </row>
    <row r="13392" customFormat="false" ht="15" hidden="false" customHeight="false" outlineLevel="0" collapsed="false">
      <c r="A13392" s="0" t="s">
        <v>25246</v>
      </c>
      <c r="B13392" s="0" t="s">
        <v>25247</v>
      </c>
      <c r="C13392" s="0" t="s">
        <v>1013</v>
      </c>
      <c r="D13392" s="0" t="s">
        <v>71</v>
      </c>
      <c r="E13392" s="0" t="s">
        <v>112</v>
      </c>
      <c r="F13392" s="7" t="n">
        <v>776.49</v>
      </c>
      <c r="G13392" s="6" t="n">
        <v>178</v>
      </c>
      <c r="H13392" s="8" t="n">
        <v>228</v>
      </c>
      <c r="I13392" s="0" t="n">
        <v>1</v>
      </c>
      <c r="J13392" s="7" t="n">
        <f aca="false">IFERROR(F13392/G13392,"")</f>
        <v>4.36230337078652</v>
      </c>
      <c r="K13392" s="7" t="n">
        <f aca="false">IFERROR(F13392/H13392,"")</f>
        <v>3.40565789473684</v>
      </c>
      <c r="L13392" s="13" t="n">
        <f aca="false">L13391+F13392/$F$2*100</f>
        <v>99.9436373821322</v>
      </c>
    </row>
    <row r="13393" customFormat="false" ht="15" hidden="false" customHeight="false" outlineLevel="0" collapsed="false">
      <c r="A13393" s="0" t="s">
        <v>25248</v>
      </c>
      <c r="B13393" s="0" t="s">
        <v>20185</v>
      </c>
      <c r="C13393" s="0" t="s">
        <v>574</v>
      </c>
      <c r="D13393" s="0" t="s">
        <v>101</v>
      </c>
      <c r="E13393" s="0" t="s">
        <v>81</v>
      </c>
      <c r="F13393" s="7" t="n">
        <v>776.04</v>
      </c>
      <c r="G13393" s="6" t="n">
        <v>119</v>
      </c>
      <c r="H13393" s="8" t="n">
        <v>119</v>
      </c>
      <c r="I13393" s="0" t="n">
        <v>1</v>
      </c>
      <c r="J13393" s="7" t="n">
        <f aca="false">IFERROR(F13393/G13393,"")</f>
        <v>6.52134453781513</v>
      </c>
      <c r="K13393" s="7" t="n">
        <f aca="false">IFERROR(F13393/H13393,"")</f>
        <v>6.52134453781513</v>
      </c>
      <c r="L13393" s="13" t="n">
        <f aca="false">L13392+F13393/$F$2*100</f>
        <v>99.9436657310874</v>
      </c>
    </row>
    <row r="13394" customFormat="false" ht="15" hidden="false" customHeight="false" outlineLevel="0" collapsed="false">
      <c r="A13394" s="0" t="s">
        <v>25249</v>
      </c>
      <c r="B13394" s="0" t="s">
        <v>536</v>
      </c>
      <c r="C13394" s="0" t="s">
        <v>4889</v>
      </c>
      <c r="D13394" s="0" t="s">
        <v>89</v>
      </c>
      <c r="E13394" s="0" t="s">
        <v>81</v>
      </c>
      <c r="F13394" s="7" t="n">
        <v>776</v>
      </c>
      <c r="G13394" s="6" t="n">
        <v>11</v>
      </c>
      <c r="H13394" s="8" t="n">
        <v>11</v>
      </c>
      <c r="I13394" s="0" t="n">
        <v>1</v>
      </c>
      <c r="J13394" s="7" t="n">
        <f aca="false">IFERROR(F13394/G13394,"")</f>
        <v>70.5454545454546</v>
      </c>
      <c r="K13394" s="7" t="n">
        <f aca="false">IFERROR(F13394/H13394,"")</f>
        <v>70.5454545454546</v>
      </c>
      <c r="L13394" s="13" t="n">
        <f aca="false">L13393+F13394/$F$2*100</f>
        <v>99.9436940785813</v>
      </c>
    </row>
    <row r="13395" customFormat="false" ht="15" hidden="false" customHeight="false" outlineLevel="0" collapsed="false">
      <c r="A13395" s="0" t="s">
        <v>25250</v>
      </c>
      <c r="B13395" s="0" t="s">
        <v>25251</v>
      </c>
      <c r="C13395" s="0" t="s">
        <v>25252</v>
      </c>
      <c r="D13395" s="0" t="s">
        <v>101</v>
      </c>
      <c r="E13395" s="0" t="s">
        <v>2194</v>
      </c>
      <c r="F13395" s="7" t="n">
        <v>775.94</v>
      </c>
      <c r="G13395" s="6" t="n">
        <v>97</v>
      </c>
      <c r="H13395" s="8" t="n">
        <v>193.1</v>
      </c>
      <c r="I13395" s="0" t="n">
        <v>1</v>
      </c>
      <c r="J13395" s="7" t="n">
        <f aca="false">IFERROR(F13395/G13395,"")</f>
        <v>7.99938144329897</v>
      </c>
      <c r="K13395" s="7" t="n">
        <f aca="false">IFERROR(F13395/H13395,"")</f>
        <v>4.01833247022268</v>
      </c>
      <c r="L13395" s="13" t="n">
        <f aca="false">L13394+F13395/$F$2*100</f>
        <v>99.9437224238834</v>
      </c>
    </row>
    <row r="13396" customFormat="false" ht="15" hidden="false" customHeight="false" outlineLevel="0" collapsed="false">
      <c r="A13396" s="0" t="s">
        <v>25253</v>
      </c>
      <c r="B13396" s="0" t="s">
        <v>24137</v>
      </c>
      <c r="C13396" s="0" t="s">
        <v>4780</v>
      </c>
      <c r="D13396" s="0" t="s">
        <v>52</v>
      </c>
      <c r="E13396" s="0" t="s">
        <v>269</v>
      </c>
      <c r="F13396" s="7" t="n">
        <v>775.84</v>
      </c>
      <c r="G13396" s="6" t="n">
        <v>89</v>
      </c>
      <c r="H13396" s="8" t="n">
        <v>90.6</v>
      </c>
      <c r="I13396" s="0" t="n">
        <v>1</v>
      </c>
      <c r="J13396" s="7" t="n">
        <f aca="false">IFERROR(F13396/G13396,"")</f>
        <v>8.71730337078652</v>
      </c>
      <c r="K13396" s="7" t="n">
        <f aca="false">IFERROR(F13396/H13396,"")</f>
        <v>8.56335540838852</v>
      </c>
      <c r="L13396" s="13" t="n">
        <f aca="false">L13395+F13396/$F$2*100</f>
        <v>99.9437507655325</v>
      </c>
    </row>
    <row r="13397" customFormat="false" ht="15" hidden="false" customHeight="false" outlineLevel="0" collapsed="false">
      <c r="A13397" s="0" t="s">
        <v>25254</v>
      </c>
      <c r="B13397" s="0" t="s">
        <v>13947</v>
      </c>
      <c r="C13397" s="0" t="s">
        <v>18687</v>
      </c>
      <c r="D13397" s="0" t="s">
        <v>123</v>
      </c>
      <c r="E13397" s="0" t="s">
        <v>269</v>
      </c>
      <c r="F13397" s="7" t="n">
        <v>775.05</v>
      </c>
      <c r="G13397" s="6" t="n">
        <v>84</v>
      </c>
      <c r="H13397" s="8" t="n">
        <v>86.3</v>
      </c>
      <c r="I13397" s="0" t="n">
        <v>1</v>
      </c>
      <c r="J13397" s="7" t="n">
        <f aca="false">IFERROR(F13397/G13397,"")</f>
        <v>9.22678571428572</v>
      </c>
      <c r="K13397" s="7" t="n">
        <f aca="false">IFERROR(F13397/H13397,"")</f>
        <v>8.98088064889919</v>
      </c>
      <c r="L13397" s="13" t="n">
        <f aca="false">L13396+F13397/$F$2*100</f>
        <v>99.9437790783226</v>
      </c>
    </row>
    <row r="13398" customFormat="false" ht="15" hidden="false" customHeight="false" outlineLevel="0" collapsed="false">
      <c r="A13398" s="0" t="s">
        <v>25255</v>
      </c>
      <c r="B13398" s="0" t="s">
        <v>4602</v>
      </c>
      <c r="C13398" s="0" t="s">
        <v>7075</v>
      </c>
      <c r="D13398" s="0" t="s">
        <v>198</v>
      </c>
      <c r="E13398" s="0" t="s">
        <v>2988</v>
      </c>
      <c r="F13398" s="7" t="n">
        <v>774.96</v>
      </c>
      <c r="G13398" s="6" t="n">
        <v>20</v>
      </c>
      <c r="H13398" s="8" t="n">
        <v>52</v>
      </c>
      <c r="I13398" s="0" t="n">
        <v>1</v>
      </c>
      <c r="J13398" s="7" t="n">
        <f aca="false">IFERROR(F13398/G13398,"")</f>
        <v>38.748</v>
      </c>
      <c r="K13398" s="7" t="n">
        <f aca="false">IFERROR(F13398/H13398,"")</f>
        <v>14.9030769230769</v>
      </c>
      <c r="L13398" s="13" t="n">
        <f aca="false">L13397+F13398/$F$2*100</f>
        <v>99.9438073878251</v>
      </c>
    </row>
    <row r="13399" customFormat="false" ht="15" hidden="false" customHeight="false" outlineLevel="0" collapsed="false">
      <c r="A13399" s="0" t="s">
        <v>25256</v>
      </c>
      <c r="B13399" s="0" t="s">
        <v>20293</v>
      </c>
      <c r="C13399" s="0" t="s">
        <v>765</v>
      </c>
      <c r="D13399" s="0" t="s">
        <v>57</v>
      </c>
      <c r="E13399" s="0" t="s">
        <v>2162</v>
      </c>
      <c r="F13399" s="7" t="n">
        <v>774.58</v>
      </c>
      <c r="G13399" s="6" t="n">
        <v>83</v>
      </c>
      <c r="H13399" s="8" t="n">
        <v>83</v>
      </c>
      <c r="I13399" s="0" t="n">
        <v>1</v>
      </c>
      <c r="J13399" s="7" t="n">
        <f aca="false">IFERROR(F13399/G13399,"")</f>
        <v>9.33228915662651</v>
      </c>
      <c r="K13399" s="7" t="n">
        <f aca="false">IFERROR(F13399/H13399,"")</f>
        <v>9.33228915662651</v>
      </c>
      <c r="L13399" s="13" t="n">
        <f aca="false">L13398+F13399/$F$2*100</f>
        <v>99.943835683446</v>
      </c>
    </row>
    <row r="13400" customFormat="false" ht="15" hidden="false" customHeight="false" outlineLevel="0" collapsed="false">
      <c r="A13400" s="0" t="s">
        <v>25257</v>
      </c>
      <c r="B13400" s="0" t="s">
        <v>21489</v>
      </c>
      <c r="C13400" s="0" t="s">
        <v>330</v>
      </c>
      <c r="D13400" s="0" t="s">
        <v>2248</v>
      </c>
      <c r="E13400" s="0" t="s">
        <v>2724</v>
      </c>
      <c r="F13400" s="7" t="n">
        <v>774.29</v>
      </c>
      <c r="G13400" s="6" t="n">
        <v>268</v>
      </c>
      <c r="H13400" s="8" t="n">
        <v>270</v>
      </c>
      <c r="I13400" s="0" t="n">
        <v>1</v>
      </c>
      <c r="J13400" s="7" t="n">
        <f aca="false">IFERROR(F13400/G13400,"")</f>
        <v>2.88914179104478</v>
      </c>
      <c r="K13400" s="7" t="n">
        <f aca="false">IFERROR(F13400/H13400,"")</f>
        <v>2.86774074074074</v>
      </c>
      <c r="L13400" s="13" t="n">
        <f aca="false">L13399+F13400/$F$2*100</f>
        <v>99.9438639684732</v>
      </c>
    </row>
    <row r="13401" customFormat="false" ht="15" hidden="false" customHeight="false" outlineLevel="0" collapsed="false">
      <c r="A13401" s="0" t="s">
        <v>25258</v>
      </c>
      <c r="B13401" s="0" t="s">
        <v>10419</v>
      </c>
      <c r="C13401" s="0" t="s">
        <v>213</v>
      </c>
      <c r="D13401" s="0" t="s">
        <v>598</v>
      </c>
      <c r="E13401" s="0" t="s">
        <v>9296</v>
      </c>
      <c r="F13401" s="7" t="n">
        <v>774.21</v>
      </c>
      <c r="G13401" s="6" t="n">
        <v>98</v>
      </c>
      <c r="H13401" s="8" t="n">
        <v>103.4</v>
      </c>
      <c r="I13401" s="0" t="n">
        <v>1</v>
      </c>
      <c r="J13401" s="7" t="n">
        <f aca="false">IFERROR(F13401/G13401,"")</f>
        <v>7.90010204081633</v>
      </c>
      <c r="K13401" s="7" t="n">
        <f aca="false">IFERROR(F13401/H13401,"")</f>
        <v>7.48752417794971</v>
      </c>
      <c r="L13401" s="13" t="n">
        <f aca="false">L13400+F13401/$F$2*100</f>
        <v>99.9438922505779</v>
      </c>
    </row>
    <row r="13402" customFormat="false" ht="15" hidden="false" customHeight="false" outlineLevel="0" collapsed="false">
      <c r="A13402" s="0" t="s">
        <v>25259</v>
      </c>
      <c r="B13402" s="0" t="s">
        <v>2493</v>
      </c>
      <c r="C13402" s="0" t="s">
        <v>137</v>
      </c>
      <c r="D13402" s="0" t="s">
        <v>217</v>
      </c>
      <c r="E13402" s="0" t="s">
        <v>112</v>
      </c>
      <c r="F13402" s="7" t="n">
        <v>774.17</v>
      </c>
      <c r="G13402" s="6" t="n">
        <v>92</v>
      </c>
      <c r="H13402" s="8" t="n">
        <v>129.2</v>
      </c>
      <c r="I13402" s="0" t="n">
        <v>1</v>
      </c>
      <c r="J13402" s="7" t="n">
        <f aca="false">IFERROR(F13402/G13402,"")</f>
        <v>8.41489130434783</v>
      </c>
      <c r="K13402" s="7" t="n">
        <f aca="false">IFERROR(F13402/H13402,"")</f>
        <v>5.99202786377709</v>
      </c>
      <c r="L13402" s="13" t="n">
        <f aca="false">L13401+F13402/$F$2*100</f>
        <v>99.9439205312214</v>
      </c>
    </row>
    <row r="13403" customFormat="false" ht="15" hidden="false" customHeight="false" outlineLevel="0" collapsed="false">
      <c r="A13403" s="0" t="s">
        <v>25260</v>
      </c>
      <c r="B13403" s="0" t="s">
        <v>2859</v>
      </c>
      <c r="C13403" s="0" t="s">
        <v>1652</v>
      </c>
      <c r="D13403" s="0" t="s">
        <v>552</v>
      </c>
      <c r="E13403" s="0" t="s">
        <v>269</v>
      </c>
      <c r="F13403" s="7" t="n">
        <v>773.85</v>
      </c>
      <c r="G13403" s="6" t="n">
        <v>14</v>
      </c>
      <c r="H13403" s="8" t="n">
        <v>14</v>
      </c>
      <c r="I13403" s="0" t="n">
        <v>1</v>
      </c>
      <c r="J13403" s="7" t="n">
        <f aca="false">IFERROR(F13403/G13403,"")</f>
        <v>55.275</v>
      </c>
      <c r="K13403" s="7" t="n">
        <f aca="false">IFERROR(F13403/H13403,"")</f>
        <v>55.275</v>
      </c>
      <c r="L13403" s="13" t="n">
        <f aca="false">L13402+F13403/$F$2*100</f>
        <v>99.9439488001753</v>
      </c>
    </row>
    <row r="13404" customFormat="false" ht="15" hidden="false" customHeight="false" outlineLevel="0" collapsed="false">
      <c r="A13404" s="0" t="s">
        <v>25261</v>
      </c>
      <c r="B13404" s="0" t="s">
        <v>25262</v>
      </c>
      <c r="C13404" s="0" t="s">
        <v>25263</v>
      </c>
      <c r="D13404" s="0" t="s">
        <v>598</v>
      </c>
      <c r="E13404" s="0" t="s">
        <v>269</v>
      </c>
      <c r="F13404" s="7" t="n">
        <v>773.73</v>
      </c>
      <c r="G13404" s="6" t="n">
        <v>75</v>
      </c>
      <c r="H13404" s="8" t="n">
        <v>75</v>
      </c>
      <c r="I13404" s="0" t="n">
        <v>1</v>
      </c>
      <c r="J13404" s="7" t="n">
        <f aca="false">IFERROR(F13404/G13404,"")</f>
        <v>10.3164</v>
      </c>
      <c r="K13404" s="7" t="n">
        <f aca="false">IFERROR(F13404/H13404,"")</f>
        <v>10.3164</v>
      </c>
      <c r="L13404" s="13" t="n">
        <f aca="false">L13403+F13404/$F$2*100</f>
        <v>99.9439770647455</v>
      </c>
    </row>
    <row r="13405" customFormat="false" ht="15" hidden="false" customHeight="false" outlineLevel="0" collapsed="false">
      <c r="A13405" s="0" t="s">
        <v>25264</v>
      </c>
      <c r="B13405" s="0" t="s">
        <v>8203</v>
      </c>
      <c r="C13405" s="0" t="s">
        <v>25265</v>
      </c>
      <c r="D13405" s="0" t="s">
        <v>4916</v>
      </c>
      <c r="E13405" s="0" t="s">
        <v>269</v>
      </c>
      <c r="F13405" s="7" t="n">
        <v>773.37</v>
      </c>
      <c r="G13405" s="6" t="n">
        <v>66</v>
      </c>
      <c r="H13405" s="8" t="n">
        <v>97</v>
      </c>
      <c r="I13405" s="0" t="n">
        <v>1</v>
      </c>
      <c r="J13405" s="7" t="n">
        <f aca="false">IFERROR(F13405/G13405,"")</f>
        <v>11.7177272727273</v>
      </c>
      <c r="K13405" s="7" t="n">
        <f aca="false">IFERROR(F13405/H13405,"")</f>
        <v>7.97288659793814</v>
      </c>
      <c r="L13405" s="13" t="n">
        <f aca="false">L13404+F13405/$F$2*100</f>
        <v>99.9440053161648</v>
      </c>
    </row>
    <row r="13406" customFormat="false" ht="15" hidden="false" customHeight="false" outlineLevel="0" collapsed="false">
      <c r="A13406" s="0" t="s">
        <v>25266</v>
      </c>
      <c r="B13406" s="0" t="s">
        <v>25267</v>
      </c>
      <c r="C13406" s="0" t="s">
        <v>107</v>
      </c>
      <c r="D13406" s="0" t="s">
        <v>4449</v>
      </c>
      <c r="E13406" s="0" t="s">
        <v>15909</v>
      </c>
      <c r="F13406" s="7" t="n">
        <v>773.32</v>
      </c>
      <c r="G13406" s="6" t="n">
        <v>217</v>
      </c>
      <c r="H13406" s="8" t="n">
        <v>217</v>
      </c>
      <c r="I13406" s="0" t="n">
        <v>1</v>
      </c>
      <c r="J13406" s="7" t="n">
        <f aca="false">IFERROR(F13406/G13406,"")</f>
        <v>3.5636866359447</v>
      </c>
      <c r="K13406" s="7" t="n">
        <f aca="false">IFERROR(F13406/H13406,"")</f>
        <v>3.5636866359447</v>
      </c>
      <c r="L13406" s="13" t="n">
        <f aca="false">L13405+F13406/$F$2*100</f>
        <v>99.9440335657575</v>
      </c>
    </row>
    <row r="13407" customFormat="false" ht="15" hidden="false" customHeight="false" outlineLevel="0" collapsed="false">
      <c r="A13407" s="0" t="s">
        <v>25268</v>
      </c>
      <c r="B13407" s="0" t="s">
        <v>25269</v>
      </c>
      <c r="C13407" s="0" t="s">
        <v>13701</v>
      </c>
      <c r="D13407" s="0" t="s">
        <v>57</v>
      </c>
      <c r="E13407" s="0" t="s">
        <v>15909</v>
      </c>
      <c r="F13407" s="7" t="n">
        <v>773.21</v>
      </c>
      <c r="G13407" s="6" t="n">
        <v>136</v>
      </c>
      <c r="H13407" s="8" t="n">
        <v>136</v>
      </c>
      <c r="I13407" s="0" t="n">
        <v>1</v>
      </c>
      <c r="J13407" s="7" t="n">
        <f aca="false">IFERROR(F13407/G13407,"")</f>
        <v>5.68536764705882</v>
      </c>
      <c r="K13407" s="7" t="n">
        <f aca="false">IFERROR(F13407/H13407,"")</f>
        <v>5.68536764705882</v>
      </c>
      <c r="L13407" s="13" t="n">
        <f aca="false">L13406+F13407/$F$2*100</f>
        <v>99.944061811332</v>
      </c>
    </row>
    <row r="13408" customFormat="false" ht="15" hidden="false" customHeight="false" outlineLevel="0" collapsed="false">
      <c r="A13408" s="0" t="s">
        <v>25270</v>
      </c>
      <c r="B13408" s="0" t="s">
        <v>2033</v>
      </c>
      <c r="C13408" s="0" t="s">
        <v>2287</v>
      </c>
      <c r="D13408" s="0" t="s">
        <v>876</v>
      </c>
      <c r="E13408" s="0" t="s">
        <v>269</v>
      </c>
      <c r="F13408" s="7" t="n">
        <v>772.95</v>
      </c>
      <c r="G13408" s="6" t="n">
        <v>109</v>
      </c>
      <c r="H13408" s="8" t="n">
        <v>241</v>
      </c>
      <c r="I13408" s="0" t="n">
        <v>1</v>
      </c>
      <c r="J13408" s="7" t="n">
        <f aca="false">IFERROR(F13408/G13408,"")</f>
        <v>7.09128440366973</v>
      </c>
      <c r="K13408" s="7" t="n">
        <f aca="false">IFERROR(F13408/H13408,"")</f>
        <v>3.20726141078838</v>
      </c>
      <c r="L13408" s="13" t="n">
        <f aca="false">L13407+F13408/$F$2*100</f>
        <v>99.9440900474086</v>
      </c>
    </row>
    <row r="13409" customFormat="false" ht="15" hidden="false" customHeight="false" outlineLevel="0" collapsed="false">
      <c r="A13409" s="0" t="s">
        <v>25271</v>
      </c>
      <c r="B13409" s="0" t="s">
        <v>4211</v>
      </c>
      <c r="C13409" s="0" t="s">
        <v>25272</v>
      </c>
      <c r="D13409" s="0" t="s">
        <v>62</v>
      </c>
      <c r="E13409" s="0" t="s">
        <v>81</v>
      </c>
      <c r="F13409" s="7" t="n">
        <v>772.87</v>
      </c>
      <c r="G13409" s="6" t="n">
        <v>63</v>
      </c>
      <c r="H13409" s="8" t="n">
        <v>134.3</v>
      </c>
      <c r="I13409" s="0" t="n">
        <v>1</v>
      </c>
      <c r="J13409" s="7" t="n">
        <f aca="false">IFERROR(F13409/G13409,"")</f>
        <v>12.2677777777778</v>
      </c>
      <c r="K13409" s="7" t="n">
        <f aca="false">IFERROR(F13409/H13409,"")</f>
        <v>5.7548026805659</v>
      </c>
      <c r="L13409" s="13" t="n">
        <f aca="false">L13408+F13409/$F$2*100</f>
        <v>99.9441182805628</v>
      </c>
    </row>
    <row r="13410" customFormat="false" ht="15" hidden="false" customHeight="false" outlineLevel="0" collapsed="false">
      <c r="A13410" s="0" t="s">
        <v>25273</v>
      </c>
      <c r="B13410" s="0" t="s">
        <v>2240</v>
      </c>
      <c r="C13410" s="0" t="s">
        <v>156</v>
      </c>
      <c r="D13410" s="0" t="s">
        <v>85</v>
      </c>
      <c r="E13410" s="0" t="s">
        <v>186</v>
      </c>
      <c r="F13410" s="7" t="n">
        <v>772.85</v>
      </c>
      <c r="G13410" s="6" t="n">
        <v>64</v>
      </c>
      <c r="H13410" s="8" t="n">
        <v>96.8</v>
      </c>
      <c r="I13410" s="0" t="n">
        <v>1</v>
      </c>
      <c r="J13410" s="7" t="n">
        <f aca="false">IFERROR(F13410/G13410,"")</f>
        <v>12.07578125</v>
      </c>
      <c r="K13410" s="7" t="n">
        <f aca="false">IFERROR(F13410/H13410,"")</f>
        <v>7.98398760330579</v>
      </c>
      <c r="L13410" s="13" t="n">
        <f aca="false">L13409+F13410/$F$2*100</f>
        <v>99.9441465129863</v>
      </c>
    </row>
    <row r="13411" customFormat="false" ht="15" hidden="false" customHeight="false" outlineLevel="0" collapsed="false">
      <c r="A13411" s="0" t="s">
        <v>25274</v>
      </c>
      <c r="B13411" s="0" t="s">
        <v>25275</v>
      </c>
      <c r="C13411" s="0" t="s">
        <v>8631</v>
      </c>
      <c r="D13411" s="0" t="s">
        <v>241</v>
      </c>
      <c r="E13411" s="0" t="s">
        <v>269</v>
      </c>
      <c r="F13411" s="7" t="n">
        <v>771.78</v>
      </c>
      <c r="G13411" s="6" t="n">
        <v>91</v>
      </c>
      <c r="H13411" s="8" t="n">
        <v>144</v>
      </c>
      <c r="I13411" s="0" t="n">
        <v>1</v>
      </c>
      <c r="J13411" s="7" t="n">
        <f aca="false">IFERROR(F13411/G13411,"")</f>
        <v>8.4810989010989</v>
      </c>
      <c r="K13411" s="7" t="n">
        <f aca="false">IFERROR(F13411/H13411,"")</f>
        <v>5.35958333333333</v>
      </c>
      <c r="L13411" s="13" t="n">
        <f aca="false">L13410+F13411/$F$2*100</f>
        <v>99.9441747063225</v>
      </c>
    </row>
    <row r="13412" customFormat="false" ht="15" hidden="false" customHeight="false" outlineLevel="0" collapsed="false">
      <c r="A13412" s="0" t="s">
        <v>25276</v>
      </c>
      <c r="B13412" s="0" t="s">
        <v>11655</v>
      </c>
      <c r="C13412" s="0" t="s">
        <v>122</v>
      </c>
      <c r="D13412" s="0" t="s">
        <v>251</v>
      </c>
      <c r="E13412" s="0" t="s">
        <v>112</v>
      </c>
      <c r="F13412" s="7" t="n">
        <v>771.29</v>
      </c>
      <c r="G13412" s="6" t="n">
        <v>134</v>
      </c>
      <c r="H13412" s="8" t="n">
        <v>134</v>
      </c>
      <c r="I13412" s="0" t="n">
        <v>1</v>
      </c>
      <c r="J13412" s="7" t="n">
        <f aca="false">IFERROR(F13412/G13412,"")</f>
        <v>5.75589552238806</v>
      </c>
      <c r="K13412" s="7" t="n">
        <f aca="false">IFERROR(F13412/H13412,"")</f>
        <v>5.75589552238806</v>
      </c>
      <c r="L13412" s="13" t="n">
        <f aca="false">L13411+F13412/$F$2*100</f>
        <v>99.9442028817588</v>
      </c>
    </row>
    <row r="13413" customFormat="false" ht="15" hidden="false" customHeight="false" outlineLevel="0" collapsed="false">
      <c r="A13413" s="0" t="s">
        <v>25277</v>
      </c>
      <c r="B13413" s="0" t="s">
        <v>25278</v>
      </c>
      <c r="C13413" s="0" t="s">
        <v>407</v>
      </c>
      <c r="D13413" s="0" t="s">
        <v>101</v>
      </c>
      <c r="E13413" s="0" t="s">
        <v>81</v>
      </c>
      <c r="F13413" s="7" t="n">
        <v>770.46</v>
      </c>
      <c r="G13413" s="6" t="n">
        <v>145</v>
      </c>
      <c r="H13413" s="8" t="n">
        <v>145</v>
      </c>
      <c r="I13413" s="0" t="n">
        <v>1</v>
      </c>
      <c r="J13413" s="7" t="n">
        <f aca="false">IFERROR(F13413/G13413,"")</f>
        <v>5.31351724137931</v>
      </c>
      <c r="K13413" s="7" t="n">
        <f aca="false">IFERROR(F13413/H13413,"")</f>
        <v>5.31351724137931</v>
      </c>
      <c r="L13413" s="13" t="n">
        <f aca="false">L13412+F13413/$F$2*100</f>
        <v>99.944231026875</v>
      </c>
    </row>
    <row r="13414" customFormat="false" ht="15" hidden="false" customHeight="false" outlineLevel="0" collapsed="false">
      <c r="A13414" s="0" t="s">
        <v>25279</v>
      </c>
      <c r="B13414" s="0" t="s">
        <v>25280</v>
      </c>
      <c r="C13414" s="0" t="s">
        <v>14473</v>
      </c>
      <c r="D13414" s="0" t="s">
        <v>123</v>
      </c>
      <c r="E13414" s="0" t="s">
        <v>186</v>
      </c>
      <c r="F13414" s="7" t="n">
        <v>770.2</v>
      </c>
      <c r="G13414" s="6" t="n">
        <v>81</v>
      </c>
      <c r="H13414" s="8" t="n">
        <v>180.1</v>
      </c>
      <c r="I13414" s="0" t="n">
        <v>1</v>
      </c>
      <c r="J13414" s="7" t="n">
        <f aca="false">IFERROR(F13414/G13414,"")</f>
        <v>9.50864197530864</v>
      </c>
      <c r="K13414" s="7" t="n">
        <f aca="false">IFERROR(F13414/H13414,"")</f>
        <v>4.2765130483065</v>
      </c>
      <c r="L13414" s="13" t="n">
        <f aca="false">L13413+F13414/$F$2*100</f>
        <v>99.9442591624933</v>
      </c>
    </row>
    <row r="13415" customFormat="false" ht="15" hidden="false" customHeight="false" outlineLevel="0" collapsed="false">
      <c r="A13415" s="0" t="s">
        <v>25281</v>
      </c>
      <c r="B13415" s="0" t="s">
        <v>25282</v>
      </c>
      <c r="C13415" s="0" t="s">
        <v>15056</v>
      </c>
      <c r="D13415" s="0" t="s">
        <v>57</v>
      </c>
      <c r="E13415" s="0" t="s">
        <v>81</v>
      </c>
      <c r="F13415" s="7" t="n">
        <v>769.78</v>
      </c>
      <c r="G13415" s="6" t="n">
        <v>81</v>
      </c>
      <c r="H13415" s="8" t="n">
        <v>190.3</v>
      </c>
      <c r="I13415" s="0" t="n">
        <v>1</v>
      </c>
      <c r="J13415" s="7" t="n">
        <f aca="false">IFERROR(F13415/G13415,"")</f>
        <v>9.50345679012346</v>
      </c>
      <c r="K13415" s="7" t="n">
        <f aca="false">IFERROR(F13415/H13415,"")</f>
        <v>4.04508670520231</v>
      </c>
      <c r="L13415" s="13" t="n">
        <f aca="false">L13414+F13415/$F$2*100</f>
        <v>99.9442872827689</v>
      </c>
    </row>
    <row r="13416" customFormat="false" ht="15" hidden="false" customHeight="false" outlineLevel="0" collapsed="false">
      <c r="A13416" s="0" t="s">
        <v>25283</v>
      </c>
      <c r="B13416" s="0" t="s">
        <v>6597</v>
      </c>
      <c r="C13416" s="0" t="s">
        <v>726</v>
      </c>
      <c r="D13416" s="0" t="s">
        <v>123</v>
      </c>
      <c r="E13416" s="0" t="s">
        <v>25284</v>
      </c>
      <c r="F13416" s="7" t="n">
        <v>769.63</v>
      </c>
      <c r="G13416" s="6" t="n">
        <v>109</v>
      </c>
      <c r="H13416" s="8" t="n">
        <v>109</v>
      </c>
      <c r="I13416" s="0" t="n">
        <v>1</v>
      </c>
      <c r="J13416" s="7" t="n">
        <f aca="false">IFERROR(F13416/G13416,"")</f>
        <v>7.06082568807339</v>
      </c>
      <c r="K13416" s="7" t="n">
        <f aca="false">IFERROR(F13416/H13416,"")</f>
        <v>7.06082568807339</v>
      </c>
      <c r="L13416" s="13" t="n">
        <f aca="false">L13415+F13416/$F$2*100</f>
        <v>99.944315397565</v>
      </c>
    </row>
    <row r="13417" customFormat="false" ht="15" hidden="false" customHeight="false" outlineLevel="0" collapsed="false">
      <c r="A13417" s="0" t="s">
        <v>25285</v>
      </c>
      <c r="B13417" s="0" t="s">
        <v>1713</v>
      </c>
      <c r="C13417" s="0" t="s">
        <v>25286</v>
      </c>
      <c r="D13417" s="0" t="s">
        <v>52</v>
      </c>
      <c r="E13417" s="0" t="s">
        <v>269</v>
      </c>
      <c r="F13417" s="7" t="n">
        <v>768.71</v>
      </c>
      <c r="G13417" s="6" t="n">
        <v>51</v>
      </c>
      <c r="H13417" s="8" t="n">
        <v>51</v>
      </c>
      <c r="I13417" s="0" t="n">
        <v>1</v>
      </c>
      <c r="J13417" s="7" t="n">
        <f aca="false">IFERROR(F13417/G13417,"")</f>
        <v>15.0727450980392</v>
      </c>
      <c r="K13417" s="7" t="n">
        <f aca="false">IFERROR(F13417/H13417,"")</f>
        <v>15.0727450980392</v>
      </c>
      <c r="L13417" s="13" t="n">
        <f aca="false">L13416+F13417/$F$2*100</f>
        <v>99.9443434787532</v>
      </c>
    </row>
    <row r="13418" customFormat="false" ht="15" hidden="false" customHeight="false" outlineLevel="0" collapsed="false">
      <c r="A13418" s="0" t="s">
        <v>25287</v>
      </c>
      <c r="B13418" s="0" t="s">
        <v>1190</v>
      </c>
      <c r="C13418" s="0" t="s">
        <v>1246</v>
      </c>
      <c r="D13418" s="0" t="s">
        <v>101</v>
      </c>
      <c r="E13418" s="0" t="s">
        <v>269</v>
      </c>
      <c r="F13418" s="7" t="n">
        <v>768.64</v>
      </c>
      <c r="G13418" s="6" t="n">
        <v>122</v>
      </c>
      <c r="H13418" s="8" t="n">
        <v>122</v>
      </c>
      <c r="I13418" s="0" t="n">
        <v>1</v>
      </c>
      <c r="J13418" s="7" t="n">
        <f aca="false">IFERROR(F13418/G13418,"")</f>
        <v>6.30032786885246</v>
      </c>
      <c r="K13418" s="7" t="n">
        <f aca="false">IFERROR(F13418/H13418,"")</f>
        <v>6.30032786885246</v>
      </c>
      <c r="L13418" s="13" t="n">
        <f aca="false">L13417+F13418/$F$2*100</f>
        <v>99.9443715573843</v>
      </c>
    </row>
    <row r="13419" customFormat="false" ht="15" hidden="false" customHeight="false" outlineLevel="0" collapsed="false">
      <c r="A13419" s="0" t="s">
        <v>25288</v>
      </c>
      <c r="B13419" s="0" t="s">
        <v>209</v>
      </c>
      <c r="C13419" s="0" t="s">
        <v>8242</v>
      </c>
      <c r="D13419" s="0" t="s">
        <v>71</v>
      </c>
      <c r="E13419" s="0" t="s">
        <v>81</v>
      </c>
      <c r="F13419" s="7" t="n">
        <v>766.9</v>
      </c>
      <c r="G13419" s="6" t="n">
        <v>119</v>
      </c>
      <c r="H13419" s="8" t="n">
        <v>294.1</v>
      </c>
      <c r="I13419" s="0" t="n">
        <v>1</v>
      </c>
      <c r="J13419" s="7" t="n">
        <f aca="false">IFERROR(F13419/G13419,"")</f>
        <v>6.44453781512605</v>
      </c>
      <c r="K13419" s="7" t="n">
        <f aca="false">IFERROR(F13419/H13419,"")</f>
        <v>2.60761645698742</v>
      </c>
      <c r="L13419" s="13" t="n">
        <f aca="false">L13418+F13419/$F$2*100</f>
        <v>99.9443995724527</v>
      </c>
    </row>
    <row r="13420" customFormat="false" ht="15" hidden="false" customHeight="false" outlineLevel="0" collapsed="false">
      <c r="A13420" s="0" t="s">
        <v>25289</v>
      </c>
      <c r="B13420" s="0" t="s">
        <v>18516</v>
      </c>
      <c r="C13420" s="0" t="s">
        <v>301</v>
      </c>
      <c r="D13420" s="0" t="s">
        <v>182</v>
      </c>
      <c r="E13420" s="0" t="s">
        <v>269</v>
      </c>
      <c r="F13420" s="7" t="n">
        <v>766.71</v>
      </c>
      <c r="G13420" s="6" t="n">
        <v>20</v>
      </c>
      <c r="H13420" s="8" t="n">
        <v>20</v>
      </c>
      <c r="I13420" s="0" t="n">
        <v>1</v>
      </c>
      <c r="J13420" s="7" t="n">
        <f aca="false">IFERROR(F13420/G13420,"")</f>
        <v>38.3355</v>
      </c>
      <c r="K13420" s="7" t="n">
        <f aca="false">IFERROR(F13420/H13420,"")</f>
        <v>38.3355</v>
      </c>
      <c r="L13420" s="13" t="n">
        <f aca="false">L13419+F13420/$F$2*100</f>
        <v>99.9444275805804</v>
      </c>
    </row>
    <row r="13421" customFormat="false" ht="15" hidden="false" customHeight="false" outlineLevel="0" collapsed="false">
      <c r="A13421" s="0" t="s">
        <v>25290</v>
      </c>
      <c r="B13421" s="0" t="s">
        <v>4800</v>
      </c>
      <c r="C13421" s="0" t="s">
        <v>661</v>
      </c>
      <c r="D13421" s="0" t="s">
        <v>148</v>
      </c>
      <c r="E13421" s="0" t="s">
        <v>9296</v>
      </c>
      <c r="F13421" s="7" t="n">
        <v>765.68</v>
      </c>
      <c r="G13421" s="6" t="n">
        <v>110</v>
      </c>
      <c r="H13421" s="8" t="n">
        <v>126</v>
      </c>
      <c r="I13421" s="0" t="n">
        <v>1</v>
      </c>
      <c r="J13421" s="7" t="n">
        <f aca="false">IFERROR(F13421/G13421,"")</f>
        <v>6.96072727272727</v>
      </c>
      <c r="K13421" s="7" t="n">
        <f aca="false">IFERROR(F13421/H13421,"")</f>
        <v>6.0768253968254</v>
      </c>
      <c r="L13421" s="13" t="n">
        <f aca="false">L13420+F13421/$F$2*100</f>
        <v>99.9444555510819</v>
      </c>
    </row>
    <row r="13422" customFormat="false" ht="15" hidden="false" customHeight="false" outlineLevel="0" collapsed="false">
      <c r="A13422" s="0" t="s">
        <v>25291</v>
      </c>
      <c r="B13422" s="0" t="s">
        <v>25292</v>
      </c>
      <c r="C13422" s="0" t="s">
        <v>368</v>
      </c>
      <c r="D13422" s="0" t="s">
        <v>52</v>
      </c>
      <c r="E13422" s="0" t="s">
        <v>1198</v>
      </c>
      <c r="F13422" s="7" t="n">
        <v>765.31</v>
      </c>
      <c r="G13422" s="6" t="n">
        <v>71</v>
      </c>
      <c r="H13422" s="8" t="n">
        <v>199</v>
      </c>
      <c r="I13422" s="0" t="n">
        <v>1</v>
      </c>
      <c r="J13422" s="7" t="n">
        <f aca="false">IFERROR(F13422/G13422,"")</f>
        <v>10.779014084507</v>
      </c>
      <c r="K13422" s="7" t="n">
        <f aca="false">IFERROR(F13422/H13422,"")</f>
        <v>3.84577889447236</v>
      </c>
      <c r="L13422" s="13" t="n">
        <f aca="false">L13421+F13422/$F$2*100</f>
        <v>99.9444835080672</v>
      </c>
    </row>
    <row r="13423" customFormat="false" ht="15" hidden="false" customHeight="false" outlineLevel="0" collapsed="false">
      <c r="A13423" s="0" t="s">
        <v>25293</v>
      </c>
      <c r="B13423" s="0" t="s">
        <v>8404</v>
      </c>
      <c r="C13423" s="0" t="s">
        <v>289</v>
      </c>
      <c r="D13423" s="0" t="s">
        <v>598</v>
      </c>
      <c r="E13423" s="0" t="s">
        <v>9296</v>
      </c>
      <c r="F13423" s="7" t="n">
        <v>764.51</v>
      </c>
      <c r="G13423" s="6" t="n">
        <v>124</v>
      </c>
      <c r="H13423" s="8" t="n">
        <v>124</v>
      </c>
      <c r="I13423" s="0" t="n">
        <v>1</v>
      </c>
      <c r="J13423" s="7" t="n">
        <f aca="false">IFERROR(F13423/G13423,"")</f>
        <v>6.16540322580645</v>
      </c>
      <c r="K13423" s="7" t="n">
        <f aca="false">IFERROR(F13423/H13423,"")</f>
        <v>6.16540322580645</v>
      </c>
      <c r="L13423" s="13" t="n">
        <f aca="false">L13422+F13423/$F$2*100</f>
        <v>99.9445114358282</v>
      </c>
    </row>
    <row r="13424" customFormat="false" ht="15" hidden="false" customHeight="false" outlineLevel="0" collapsed="false">
      <c r="A13424" s="0" t="s">
        <v>25294</v>
      </c>
      <c r="B13424" s="0" t="s">
        <v>25295</v>
      </c>
      <c r="C13424" s="0" t="s">
        <v>11590</v>
      </c>
      <c r="D13424" s="0" t="s">
        <v>1140</v>
      </c>
      <c r="E13424" s="0" t="s">
        <v>17924</v>
      </c>
      <c r="F13424" s="7" t="n">
        <v>764.17</v>
      </c>
      <c r="G13424" s="6" t="n">
        <v>113</v>
      </c>
      <c r="H13424" s="8" t="n">
        <v>113</v>
      </c>
      <c r="I13424" s="0" t="n">
        <v>1</v>
      </c>
      <c r="J13424" s="7" t="n">
        <f aca="false">IFERROR(F13424/G13424,"")</f>
        <v>6.76256637168142</v>
      </c>
      <c r="K13424" s="7" t="n">
        <f aca="false">IFERROR(F13424/H13424,"")</f>
        <v>6.76256637168142</v>
      </c>
      <c r="L13424" s="13" t="n">
        <f aca="false">L13423+F13424/$F$2*100</f>
        <v>99.944539351169</v>
      </c>
    </row>
    <row r="13425" customFormat="false" ht="15" hidden="false" customHeight="false" outlineLevel="0" collapsed="false">
      <c r="A13425" s="0" t="s">
        <v>25296</v>
      </c>
      <c r="B13425" s="0" t="s">
        <v>15515</v>
      </c>
      <c r="C13425" s="0" t="s">
        <v>377</v>
      </c>
      <c r="D13425" s="0" t="s">
        <v>57</v>
      </c>
      <c r="E13425" s="0" t="s">
        <v>18581</v>
      </c>
      <c r="F13425" s="7" t="n">
        <v>763.93</v>
      </c>
      <c r="G13425" s="6" t="n">
        <v>198</v>
      </c>
      <c r="H13425" s="8" t="n">
        <v>198</v>
      </c>
      <c r="I13425" s="0" t="n">
        <v>1</v>
      </c>
      <c r="J13425" s="7" t="n">
        <f aca="false">IFERROR(F13425/G13425,"")</f>
        <v>3.85823232323232</v>
      </c>
      <c r="K13425" s="7" t="n">
        <f aca="false">IFERROR(F13425/H13425,"")</f>
        <v>3.85823232323232</v>
      </c>
      <c r="L13425" s="13" t="n">
        <f aca="false">L13424+F13425/$F$2*100</f>
        <v>99.9445672577425</v>
      </c>
    </row>
    <row r="13426" customFormat="false" ht="15" hidden="false" customHeight="false" outlineLevel="0" collapsed="false">
      <c r="A13426" s="0" t="s">
        <v>25297</v>
      </c>
      <c r="B13426" s="0" t="s">
        <v>25298</v>
      </c>
      <c r="C13426" s="0" t="s">
        <v>605</v>
      </c>
      <c r="D13426" s="0" t="s">
        <v>52</v>
      </c>
      <c r="E13426" s="0" t="s">
        <v>8896</v>
      </c>
      <c r="F13426" s="7" t="n">
        <v>763.62</v>
      </c>
      <c r="G13426" s="6" t="n">
        <v>17</v>
      </c>
      <c r="H13426" s="8" t="n">
        <v>17</v>
      </c>
      <c r="I13426" s="0" t="n">
        <v>1</v>
      </c>
      <c r="J13426" s="7" t="n">
        <f aca="false">IFERROR(F13426/G13426,"")</f>
        <v>44.9188235294118</v>
      </c>
      <c r="K13426" s="7" t="n">
        <f aca="false">IFERROR(F13426/H13426,"")</f>
        <v>44.9188235294118</v>
      </c>
      <c r="L13426" s="13" t="n">
        <f aca="false">L13425+F13426/$F$2*100</f>
        <v>99.9445951529916</v>
      </c>
    </row>
    <row r="13427" customFormat="false" ht="15" hidden="false" customHeight="false" outlineLevel="0" collapsed="false">
      <c r="A13427" s="0" t="s">
        <v>25299</v>
      </c>
      <c r="B13427" s="0" t="s">
        <v>25300</v>
      </c>
      <c r="C13427" s="0" t="s">
        <v>931</v>
      </c>
      <c r="D13427" s="0" t="s">
        <v>52</v>
      </c>
      <c r="E13427" s="0" t="s">
        <v>72</v>
      </c>
      <c r="F13427" s="7" t="n">
        <v>763.5</v>
      </c>
      <c r="G13427" s="6" t="n">
        <v>51</v>
      </c>
      <c r="H13427" s="8" t="n">
        <v>80.5</v>
      </c>
      <c r="I13427" s="0" t="n">
        <v>1</v>
      </c>
      <c r="J13427" s="7" t="n">
        <f aca="false">IFERROR(F13427/G13427,"")</f>
        <v>14.9705882352941</v>
      </c>
      <c r="K13427" s="7" t="n">
        <f aca="false">IFERROR(F13427/H13427,"")</f>
        <v>9.48447204968944</v>
      </c>
      <c r="L13427" s="13" t="n">
        <f aca="false">L13426+F13427/$F$2*100</f>
        <v>99.9446230438571</v>
      </c>
    </row>
    <row r="13428" customFormat="false" ht="15" hidden="false" customHeight="false" outlineLevel="0" collapsed="false">
      <c r="A13428" s="0" t="s">
        <v>25301</v>
      </c>
      <c r="B13428" s="0" t="s">
        <v>23050</v>
      </c>
      <c r="C13428" s="0" t="s">
        <v>25302</v>
      </c>
      <c r="D13428" s="0" t="s">
        <v>552</v>
      </c>
      <c r="E13428" s="0" t="s">
        <v>269</v>
      </c>
      <c r="F13428" s="7" t="n">
        <v>763.35</v>
      </c>
      <c r="G13428" s="6" t="n">
        <v>101</v>
      </c>
      <c r="H13428" s="8" t="n">
        <v>101</v>
      </c>
      <c r="I13428" s="0" t="n">
        <v>1</v>
      </c>
      <c r="J13428" s="7" t="n">
        <f aca="false">IFERROR(F13428/G13428,"")</f>
        <v>7.55792079207921</v>
      </c>
      <c r="K13428" s="7" t="n">
        <f aca="false">IFERROR(F13428/H13428,"")</f>
        <v>7.55792079207921</v>
      </c>
      <c r="L13428" s="13" t="n">
        <f aca="false">L13427+F13428/$F$2*100</f>
        <v>99.944650929243</v>
      </c>
    </row>
    <row r="13429" customFormat="false" ht="15" hidden="false" customHeight="false" outlineLevel="0" collapsed="false">
      <c r="A13429" s="0" t="s">
        <v>25303</v>
      </c>
      <c r="B13429" s="0" t="s">
        <v>25304</v>
      </c>
      <c r="C13429" s="0" t="s">
        <v>2586</v>
      </c>
      <c r="D13429" s="0" t="s">
        <v>52</v>
      </c>
      <c r="E13429" s="0" t="s">
        <v>557</v>
      </c>
      <c r="F13429" s="7" t="n">
        <v>762.8</v>
      </c>
      <c r="G13429" s="6" t="n">
        <v>47</v>
      </c>
      <c r="H13429" s="8" t="n">
        <v>121.7</v>
      </c>
      <c r="I13429" s="0" t="n">
        <v>1</v>
      </c>
      <c r="J13429" s="7" t="n">
        <f aca="false">IFERROR(F13429/G13429,"")</f>
        <v>16.2297872340426</v>
      </c>
      <c r="K13429" s="7" t="n">
        <f aca="false">IFERROR(F13429/H13429,"")</f>
        <v>6.26787181594084</v>
      </c>
      <c r="L13429" s="13" t="n">
        <f aca="false">L13428+F13429/$F$2*100</f>
        <v>99.9446787945373</v>
      </c>
    </row>
    <row r="13430" customFormat="false" ht="15" hidden="false" customHeight="false" outlineLevel="0" collapsed="false">
      <c r="A13430" s="0" t="s">
        <v>25305</v>
      </c>
      <c r="B13430" s="0" t="s">
        <v>2420</v>
      </c>
      <c r="C13430" s="0" t="s">
        <v>362</v>
      </c>
      <c r="D13430" s="0" t="s">
        <v>3372</v>
      </c>
      <c r="E13430" s="0" t="s">
        <v>2988</v>
      </c>
      <c r="F13430" s="7" t="n">
        <v>762.74</v>
      </c>
      <c r="G13430" s="6" t="n">
        <v>14</v>
      </c>
      <c r="H13430" s="8" t="n">
        <v>33.5</v>
      </c>
      <c r="I13430" s="0" t="n">
        <v>1</v>
      </c>
      <c r="J13430" s="7" t="n">
        <f aca="false">IFERROR(F13430/G13430,"")</f>
        <v>54.4814285714286</v>
      </c>
      <c r="K13430" s="7" t="n">
        <f aca="false">IFERROR(F13430/H13430,"")</f>
        <v>22.7683582089552</v>
      </c>
      <c r="L13430" s="13" t="n">
        <f aca="false">L13429+F13430/$F$2*100</f>
        <v>99.9447066576398</v>
      </c>
    </row>
    <row r="13431" customFormat="false" ht="15" hidden="false" customHeight="false" outlineLevel="0" collapsed="false">
      <c r="A13431" s="0" t="s">
        <v>25306</v>
      </c>
      <c r="B13431" s="0" t="s">
        <v>25307</v>
      </c>
      <c r="C13431" s="0" t="s">
        <v>177</v>
      </c>
      <c r="D13431" s="0" t="s">
        <v>57</v>
      </c>
      <c r="E13431" s="0" t="s">
        <v>112</v>
      </c>
      <c r="F13431" s="7" t="n">
        <v>762.61</v>
      </c>
      <c r="G13431" s="6" t="n">
        <v>96</v>
      </c>
      <c r="H13431" s="8" t="n">
        <v>96</v>
      </c>
      <c r="I13431" s="0" t="n">
        <v>1</v>
      </c>
      <c r="J13431" s="7" t="n">
        <f aca="false">IFERROR(F13431/G13431,"")</f>
        <v>7.94385416666667</v>
      </c>
      <c r="K13431" s="7" t="n">
        <f aca="false">IFERROR(F13431/H13431,"")</f>
        <v>7.94385416666667</v>
      </c>
      <c r="L13431" s="13" t="n">
        <f aca="false">L13430+F13431/$F$2*100</f>
        <v>99.9447345159933</v>
      </c>
    </row>
    <row r="13432" customFormat="false" ht="15" hidden="false" customHeight="false" outlineLevel="0" collapsed="false">
      <c r="A13432" s="0" t="s">
        <v>25308</v>
      </c>
      <c r="B13432" s="0" t="s">
        <v>1955</v>
      </c>
      <c r="C13432" s="0" t="s">
        <v>25309</v>
      </c>
      <c r="D13432" s="0" t="s">
        <v>123</v>
      </c>
      <c r="E13432" s="0" t="s">
        <v>269</v>
      </c>
      <c r="F13432" s="7" t="n">
        <v>762.39</v>
      </c>
      <c r="G13432" s="6" t="n">
        <v>75</v>
      </c>
      <c r="H13432" s="8" t="n">
        <v>195</v>
      </c>
      <c r="I13432" s="0" t="n">
        <v>1</v>
      </c>
      <c r="J13432" s="7" t="n">
        <f aca="false">IFERROR(F13432/G13432,"")</f>
        <v>10.1652</v>
      </c>
      <c r="K13432" s="7" t="n">
        <f aca="false">IFERROR(F13432/H13432,"")</f>
        <v>3.90969230769231</v>
      </c>
      <c r="L13432" s="13" t="n">
        <f aca="false">L13431+F13432/$F$2*100</f>
        <v>99.9447623663102</v>
      </c>
    </row>
    <row r="13433" customFormat="false" ht="15" hidden="false" customHeight="false" outlineLevel="0" collapsed="false">
      <c r="A13433" s="0" t="s">
        <v>25310</v>
      </c>
      <c r="B13433" s="0" t="s">
        <v>25311</v>
      </c>
      <c r="C13433" s="0" t="s">
        <v>126</v>
      </c>
      <c r="D13433" s="0" t="s">
        <v>290</v>
      </c>
      <c r="E13433" s="0" t="s">
        <v>269</v>
      </c>
      <c r="F13433" s="7" t="n">
        <v>762.32</v>
      </c>
      <c r="G13433" s="6" t="n">
        <v>117</v>
      </c>
      <c r="H13433" s="8" t="n">
        <v>117</v>
      </c>
      <c r="I13433" s="0" t="n">
        <v>1</v>
      </c>
      <c r="J13433" s="7" t="n">
        <f aca="false">IFERROR(F13433/G13433,"")</f>
        <v>6.51555555555556</v>
      </c>
      <c r="K13433" s="7" t="n">
        <f aca="false">IFERROR(F13433/H13433,"")</f>
        <v>6.51555555555556</v>
      </c>
      <c r="L13433" s="13" t="n">
        <f aca="false">L13432+F13433/$F$2*100</f>
        <v>99.9447902140699</v>
      </c>
    </row>
    <row r="13434" customFormat="false" ht="15" hidden="false" customHeight="false" outlineLevel="0" collapsed="false">
      <c r="A13434" s="0" t="s">
        <v>25312</v>
      </c>
      <c r="B13434" s="0" t="s">
        <v>3250</v>
      </c>
      <c r="C13434" s="0" t="s">
        <v>534</v>
      </c>
      <c r="D13434" s="0" t="s">
        <v>8439</v>
      </c>
      <c r="E13434" s="0" t="s">
        <v>112</v>
      </c>
      <c r="F13434" s="7" t="n">
        <v>762.06</v>
      </c>
      <c r="G13434" s="6" t="n">
        <v>74</v>
      </c>
      <c r="H13434" s="8" t="n">
        <v>133.9</v>
      </c>
      <c r="I13434" s="0" t="n">
        <v>1</v>
      </c>
      <c r="J13434" s="7" t="n">
        <f aca="false">IFERROR(F13434/G13434,"")</f>
        <v>10.2981081081081</v>
      </c>
      <c r="K13434" s="7" t="n">
        <f aca="false">IFERROR(F13434/H13434,"")</f>
        <v>5.69126213592233</v>
      </c>
      <c r="L13434" s="13" t="n">
        <f aca="false">L13433+F13434/$F$2*100</f>
        <v>99.9448180523318</v>
      </c>
    </row>
    <row r="13435" customFormat="false" ht="15" hidden="false" customHeight="false" outlineLevel="0" collapsed="false">
      <c r="A13435" s="0" t="s">
        <v>25313</v>
      </c>
      <c r="B13435" s="0" t="s">
        <v>25314</v>
      </c>
      <c r="C13435" s="0" t="s">
        <v>640</v>
      </c>
      <c r="D13435" s="0" t="s">
        <v>85</v>
      </c>
      <c r="E13435" s="0" t="s">
        <v>2194</v>
      </c>
      <c r="F13435" s="7" t="n">
        <v>761.67</v>
      </c>
      <c r="G13435" s="6" t="n">
        <v>33</v>
      </c>
      <c r="H13435" s="8" t="n">
        <v>88.5</v>
      </c>
      <c r="I13435" s="0" t="n">
        <v>1</v>
      </c>
      <c r="J13435" s="7" t="n">
        <f aca="false">IFERROR(F13435/G13435,"")</f>
        <v>23.0809090909091</v>
      </c>
      <c r="K13435" s="7" t="n">
        <f aca="false">IFERROR(F13435/H13435,"")</f>
        <v>8.6064406779661</v>
      </c>
      <c r="L13435" s="13" t="n">
        <f aca="false">L13434+F13435/$F$2*100</f>
        <v>99.9448458763469</v>
      </c>
    </row>
    <row r="13436" customFormat="false" ht="15" hidden="false" customHeight="false" outlineLevel="0" collapsed="false">
      <c r="A13436" s="0" t="s">
        <v>25315</v>
      </c>
      <c r="B13436" s="0" t="s">
        <v>25316</v>
      </c>
      <c r="C13436" s="0" t="s">
        <v>213</v>
      </c>
      <c r="D13436" s="0" t="s">
        <v>127</v>
      </c>
      <c r="E13436" s="0" t="s">
        <v>112</v>
      </c>
      <c r="F13436" s="7" t="n">
        <v>761.55</v>
      </c>
      <c r="G13436" s="6" t="n">
        <v>128</v>
      </c>
      <c r="H13436" s="8" t="n">
        <v>128</v>
      </c>
      <c r="I13436" s="0" t="n">
        <v>1</v>
      </c>
      <c r="J13436" s="7" t="n">
        <f aca="false">IFERROR(F13436/G13436,"")</f>
        <v>5.949609375</v>
      </c>
      <c r="K13436" s="7" t="n">
        <f aca="false">IFERROR(F13436/H13436,"")</f>
        <v>5.949609375</v>
      </c>
      <c r="L13436" s="13" t="n">
        <f aca="false">L13435+F13436/$F$2*100</f>
        <v>99.9448736959783</v>
      </c>
    </row>
    <row r="13437" customFormat="false" ht="15" hidden="false" customHeight="false" outlineLevel="0" collapsed="false">
      <c r="A13437" s="0" t="s">
        <v>25317</v>
      </c>
      <c r="B13437" s="0" t="s">
        <v>6993</v>
      </c>
      <c r="C13437" s="0" t="s">
        <v>289</v>
      </c>
      <c r="D13437" s="0" t="s">
        <v>1140</v>
      </c>
      <c r="E13437" s="0" t="s">
        <v>18581</v>
      </c>
      <c r="F13437" s="7" t="n">
        <v>761.54</v>
      </c>
      <c r="G13437" s="6" t="n">
        <v>128</v>
      </c>
      <c r="H13437" s="8" t="n">
        <v>128</v>
      </c>
      <c r="I13437" s="0" t="n">
        <v>1</v>
      </c>
      <c r="J13437" s="7" t="n">
        <f aca="false">IFERROR(F13437/G13437,"")</f>
        <v>5.94953125</v>
      </c>
      <c r="K13437" s="7" t="n">
        <f aca="false">IFERROR(F13437/H13437,"")</f>
        <v>5.94953125</v>
      </c>
      <c r="L13437" s="13" t="n">
        <f aca="false">L13436+F13437/$F$2*100</f>
        <v>99.9449015152445</v>
      </c>
    </row>
    <row r="13438" customFormat="false" ht="15" hidden="false" customHeight="false" outlineLevel="0" collapsed="false">
      <c r="A13438" s="0" t="s">
        <v>25318</v>
      </c>
      <c r="B13438" s="0" t="s">
        <v>25319</v>
      </c>
      <c r="C13438" s="0" t="s">
        <v>1013</v>
      </c>
      <c r="D13438" s="0" t="s">
        <v>52</v>
      </c>
      <c r="E13438" s="0" t="s">
        <v>644</v>
      </c>
      <c r="F13438" s="7" t="n">
        <v>761.04</v>
      </c>
      <c r="G13438" s="6" t="n">
        <v>12</v>
      </c>
      <c r="H13438" s="8" t="n">
        <v>12</v>
      </c>
      <c r="I13438" s="0" t="n">
        <v>1</v>
      </c>
      <c r="J13438" s="7" t="n">
        <f aca="false">IFERROR(F13438/G13438,"")</f>
        <v>63.42</v>
      </c>
      <c r="K13438" s="7" t="n">
        <f aca="false">IFERROR(F13438/H13438,"")</f>
        <v>63.42</v>
      </c>
      <c r="L13438" s="13" t="n">
        <f aca="false">L13437+F13438/$F$2*100</f>
        <v>99.9449293162455</v>
      </c>
    </row>
    <row r="13439" customFormat="false" ht="15" hidden="false" customHeight="false" outlineLevel="0" collapsed="false">
      <c r="A13439" s="0" t="s">
        <v>25320</v>
      </c>
      <c r="B13439" s="0" t="s">
        <v>25321</v>
      </c>
      <c r="C13439" s="0" t="s">
        <v>25322</v>
      </c>
      <c r="D13439" s="0" t="s">
        <v>80</v>
      </c>
      <c r="E13439" s="0" t="s">
        <v>2162</v>
      </c>
      <c r="F13439" s="7" t="n">
        <v>760.71</v>
      </c>
      <c r="G13439" s="6" t="n">
        <v>176</v>
      </c>
      <c r="H13439" s="8" t="n">
        <v>176</v>
      </c>
      <c r="I13439" s="0" t="n">
        <v>1</v>
      </c>
      <c r="J13439" s="7" t="n">
        <f aca="false">IFERROR(F13439/G13439,"")</f>
        <v>4.32221590909091</v>
      </c>
      <c r="K13439" s="7" t="n">
        <f aca="false">IFERROR(F13439/H13439,"")</f>
        <v>4.32221590909091</v>
      </c>
      <c r="L13439" s="13" t="n">
        <f aca="false">L13438+F13439/$F$2*100</f>
        <v>99.9449571051915</v>
      </c>
    </row>
    <row r="13440" customFormat="false" ht="15" hidden="false" customHeight="false" outlineLevel="0" collapsed="false">
      <c r="A13440" s="0" t="s">
        <v>25323</v>
      </c>
      <c r="B13440" s="0" t="s">
        <v>7752</v>
      </c>
      <c r="C13440" s="0" t="s">
        <v>19676</v>
      </c>
      <c r="D13440" s="0" t="s">
        <v>148</v>
      </c>
      <c r="E13440" s="0" t="s">
        <v>2988</v>
      </c>
      <c r="F13440" s="7" t="n">
        <v>760.63</v>
      </c>
      <c r="G13440" s="6" t="n">
        <v>44</v>
      </c>
      <c r="H13440" s="8" t="n">
        <v>73</v>
      </c>
      <c r="I13440" s="0" t="n">
        <v>1</v>
      </c>
      <c r="J13440" s="7" t="n">
        <f aca="false">IFERROR(F13440/G13440,"")</f>
        <v>17.2870454545455</v>
      </c>
      <c r="K13440" s="7" t="n">
        <f aca="false">IFERROR(F13440/H13440,"")</f>
        <v>10.4195890410959</v>
      </c>
      <c r="L13440" s="13" t="n">
        <f aca="false">L13439+F13440/$F$2*100</f>
        <v>99.9449848912151</v>
      </c>
    </row>
    <row r="13441" customFormat="false" ht="15" hidden="false" customHeight="false" outlineLevel="0" collapsed="false">
      <c r="A13441" s="0" t="s">
        <v>25324</v>
      </c>
      <c r="B13441" s="0" t="s">
        <v>24826</v>
      </c>
      <c r="C13441" s="0" t="s">
        <v>534</v>
      </c>
      <c r="D13441" s="0" t="s">
        <v>321</v>
      </c>
      <c r="E13441" s="0" t="s">
        <v>2988</v>
      </c>
      <c r="F13441" s="7" t="n">
        <v>760.61</v>
      </c>
      <c r="G13441" s="6" t="n">
        <v>15</v>
      </c>
      <c r="H13441" s="8" t="n">
        <v>45</v>
      </c>
      <c r="I13441" s="0" t="n">
        <v>1</v>
      </c>
      <c r="J13441" s="7" t="n">
        <f aca="false">IFERROR(F13441/G13441,"")</f>
        <v>50.7073333333333</v>
      </c>
      <c r="K13441" s="7" t="n">
        <f aca="false">IFERROR(F13441/H13441,"")</f>
        <v>16.9024444444444</v>
      </c>
      <c r="L13441" s="13" t="n">
        <f aca="false">L13440+F13441/$F$2*100</f>
        <v>99.9450126765081</v>
      </c>
    </row>
    <row r="13442" customFormat="false" ht="15" hidden="false" customHeight="false" outlineLevel="0" collapsed="false">
      <c r="A13442" s="0" t="s">
        <v>25325</v>
      </c>
      <c r="B13442" s="0" t="s">
        <v>25326</v>
      </c>
      <c r="C13442" s="0" t="s">
        <v>2572</v>
      </c>
      <c r="D13442" s="0" t="s">
        <v>1471</v>
      </c>
      <c r="E13442" s="0" t="s">
        <v>81</v>
      </c>
      <c r="F13442" s="7" t="n">
        <v>760.32</v>
      </c>
      <c r="G13442" s="6" t="n">
        <v>47</v>
      </c>
      <c r="H13442" s="8" t="n">
        <v>53</v>
      </c>
      <c r="I13442" s="0" t="n">
        <v>1</v>
      </c>
      <c r="J13442" s="7" t="n">
        <f aca="false">IFERROR(F13442/G13442,"")</f>
        <v>16.1770212765957</v>
      </c>
      <c r="K13442" s="7" t="n">
        <f aca="false">IFERROR(F13442/H13442,"")</f>
        <v>14.3456603773585</v>
      </c>
      <c r="L13442" s="13" t="n">
        <f aca="false">L13441+F13442/$F$2*100</f>
        <v>99.9450404512073</v>
      </c>
    </row>
    <row r="13443" customFormat="false" ht="15" hidden="false" customHeight="false" outlineLevel="0" collapsed="false">
      <c r="A13443" s="0" t="s">
        <v>25327</v>
      </c>
      <c r="B13443" s="0" t="s">
        <v>2715</v>
      </c>
      <c r="C13443" s="0" t="s">
        <v>210</v>
      </c>
      <c r="D13443" s="0" t="s">
        <v>265</v>
      </c>
      <c r="E13443" s="0" t="s">
        <v>112</v>
      </c>
      <c r="F13443" s="7" t="n">
        <v>760.24</v>
      </c>
      <c r="G13443" s="6" t="n">
        <v>55</v>
      </c>
      <c r="H13443" s="8" t="n">
        <v>56.8</v>
      </c>
      <c r="I13443" s="0" t="n">
        <v>1</v>
      </c>
      <c r="J13443" s="7" t="n">
        <f aca="false">IFERROR(F13443/G13443,"")</f>
        <v>13.8225454545455</v>
      </c>
      <c r="K13443" s="7" t="n">
        <f aca="false">IFERROR(F13443/H13443,"")</f>
        <v>13.3845070422535</v>
      </c>
      <c r="L13443" s="13" t="n">
        <f aca="false">L13442+F13443/$F$2*100</f>
        <v>99.9450682229841</v>
      </c>
    </row>
    <row r="13444" customFormat="false" ht="15" hidden="false" customHeight="false" outlineLevel="0" collapsed="false">
      <c r="A13444" s="0" t="s">
        <v>25328</v>
      </c>
      <c r="B13444" s="0" t="s">
        <v>3566</v>
      </c>
      <c r="C13444" s="0" t="s">
        <v>152</v>
      </c>
      <c r="D13444" s="0" t="s">
        <v>1471</v>
      </c>
      <c r="E13444" s="0" t="s">
        <v>15909</v>
      </c>
      <c r="F13444" s="7" t="n">
        <v>760.2</v>
      </c>
      <c r="G13444" s="6" t="n">
        <v>148</v>
      </c>
      <c r="H13444" s="8" t="n">
        <v>148</v>
      </c>
      <c r="I13444" s="0" t="n">
        <v>1</v>
      </c>
      <c r="J13444" s="7" t="n">
        <f aca="false">IFERROR(F13444/G13444,"")</f>
        <v>5.13648648648649</v>
      </c>
      <c r="K13444" s="7" t="n">
        <f aca="false">IFERROR(F13444/H13444,"")</f>
        <v>5.13648648648649</v>
      </c>
      <c r="L13444" s="13" t="n">
        <f aca="false">L13443+F13444/$F$2*100</f>
        <v>99.9450959932996</v>
      </c>
    </row>
    <row r="13445" customFormat="false" ht="15" hidden="false" customHeight="false" outlineLevel="0" collapsed="false">
      <c r="A13445" s="0" t="s">
        <v>25329</v>
      </c>
      <c r="B13445" s="0" t="s">
        <v>25330</v>
      </c>
      <c r="C13445" s="0" t="s">
        <v>6446</v>
      </c>
      <c r="D13445" s="0" t="s">
        <v>217</v>
      </c>
      <c r="E13445" s="0" t="s">
        <v>116</v>
      </c>
      <c r="F13445" s="7" t="n">
        <v>759.71</v>
      </c>
      <c r="G13445" s="6" t="n">
        <v>104</v>
      </c>
      <c r="H13445" s="8" t="n">
        <v>107</v>
      </c>
      <c r="I13445" s="0" t="n">
        <v>1</v>
      </c>
      <c r="J13445" s="7" t="n">
        <f aca="false">IFERROR(F13445/G13445,"")</f>
        <v>7.30490384615385</v>
      </c>
      <c r="K13445" s="7" t="n">
        <f aca="false">IFERROR(F13445/H13445,"")</f>
        <v>7.10009345794393</v>
      </c>
      <c r="L13445" s="13" t="n">
        <f aca="false">L13444+F13445/$F$2*100</f>
        <v>99.9451237457154</v>
      </c>
    </row>
    <row r="13446" customFormat="false" ht="15" hidden="false" customHeight="false" outlineLevel="0" collapsed="false">
      <c r="A13446" s="0" t="s">
        <v>25331</v>
      </c>
      <c r="B13446" s="0" t="s">
        <v>25332</v>
      </c>
      <c r="C13446" s="0" t="s">
        <v>712</v>
      </c>
      <c r="D13446" s="0" t="s">
        <v>3372</v>
      </c>
      <c r="E13446" s="0" t="s">
        <v>15909</v>
      </c>
      <c r="F13446" s="7" t="n">
        <v>759.53</v>
      </c>
      <c r="G13446" s="6" t="n">
        <v>204</v>
      </c>
      <c r="H13446" s="8" t="n">
        <v>206</v>
      </c>
      <c r="I13446" s="0" t="n">
        <v>1</v>
      </c>
      <c r="J13446" s="7" t="n">
        <f aca="false">IFERROR(F13446/G13446,"")</f>
        <v>3.7231862745098</v>
      </c>
      <c r="K13446" s="7" t="n">
        <f aca="false">IFERROR(F13446/H13446,"")</f>
        <v>3.68703883495146</v>
      </c>
      <c r="L13446" s="13" t="n">
        <f aca="false">L13445+F13446/$F$2*100</f>
        <v>99.9451514915556</v>
      </c>
    </row>
    <row r="13447" customFormat="false" ht="15" hidden="false" customHeight="false" outlineLevel="0" collapsed="false">
      <c r="A13447" s="0" t="s">
        <v>25333</v>
      </c>
      <c r="B13447" s="0" t="s">
        <v>25334</v>
      </c>
      <c r="C13447" s="0" t="s">
        <v>25335</v>
      </c>
      <c r="D13447" s="0" t="s">
        <v>123</v>
      </c>
      <c r="E13447" s="0" t="s">
        <v>186</v>
      </c>
      <c r="F13447" s="7" t="n">
        <v>759.07</v>
      </c>
      <c r="G13447" s="6" t="n">
        <v>36</v>
      </c>
      <c r="H13447" s="8" t="n">
        <v>44.6</v>
      </c>
      <c r="I13447" s="0" t="n">
        <v>1</v>
      </c>
      <c r="J13447" s="7" t="n">
        <f aca="false">IFERROR(F13447/G13447,"")</f>
        <v>21.0852777777778</v>
      </c>
      <c r="K13447" s="7" t="n">
        <f aca="false">IFERROR(F13447/H13447,"")</f>
        <v>17.0195067264574</v>
      </c>
      <c r="L13447" s="13" t="n">
        <f aca="false">L13446+F13447/$F$2*100</f>
        <v>99.945179220592</v>
      </c>
    </row>
    <row r="13448" customFormat="false" ht="15" hidden="false" customHeight="false" outlineLevel="0" collapsed="false">
      <c r="A13448" s="0" t="s">
        <v>25336</v>
      </c>
      <c r="B13448" s="0" t="s">
        <v>5495</v>
      </c>
      <c r="C13448" s="0" t="s">
        <v>25337</v>
      </c>
      <c r="D13448" s="0" t="s">
        <v>260</v>
      </c>
      <c r="E13448" s="0" t="s">
        <v>13570</v>
      </c>
      <c r="F13448" s="7" t="n">
        <v>758.64</v>
      </c>
      <c r="G13448" s="6" t="n">
        <v>12</v>
      </c>
      <c r="H13448" s="8" t="n">
        <v>12</v>
      </c>
      <c r="I13448" s="0" t="n">
        <v>1</v>
      </c>
      <c r="J13448" s="7" t="n">
        <f aca="false">IFERROR(F13448/G13448,"")</f>
        <v>63.22</v>
      </c>
      <c r="K13448" s="7" t="n">
        <f aca="false">IFERROR(F13448/H13448,"")</f>
        <v>63.22</v>
      </c>
      <c r="L13448" s="13" t="n">
        <f aca="false">L13447+F13448/$F$2*100</f>
        <v>99.9452069339203</v>
      </c>
    </row>
    <row r="13449" customFormat="false" ht="15" hidden="false" customHeight="false" outlineLevel="0" collapsed="false">
      <c r="A13449" s="0" t="s">
        <v>25338</v>
      </c>
      <c r="B13449" s="0" t="s">
        <v>311</v>
      </c>
      <c r="C13449" s="0" t="s">
        <v>10804</v>
      </c>
      <c r="D13449" s="0" t="s">
        <v>182</v>
      </c>
      <c r="E13449" s="0" t="s">
        <v>112</v>
      </c>
      <c r="F13449" s="7" t="n">
        <v>758.34</v>
      </c>
      <c r="G13449" s="6" t="n">
        <v>102</v>
      </c>
      <c r="H13449" s="8" t="n">
        <v>102.9</v>
      </c>
      <c r="I13449" s="0" t="n">
        <v>1</v>
      </c>
      <c r="J13449" s="7" t="n">
        <f aca="false">IFERROR(F13449/G13449,"")</f>
        <v>7.43470588235294</v>
      </c>
      <c r="K13449" s="7" t="n">
        <f aca="false">IFERROR(F13449/H13449,"")</f>
        <v>7.36967930029155</v>
      </c>
      <c r="L13449" s="13" t="n">
        <f aca="false">L13448+F13449/$F$2*100</f>
        <v>99.9452346362896</v>
      </c>
    </row>
    <row r="13450" customFormat="false" ht="15" hidden="false" customHeight="false" outlineLevel="0" collapsed="false">
      <c r="A13450" s="0" t="s">
        <v>25339</v>
      </c>
      <c r="B13450" s="0" t="s">
        <v>17968</v>
      </c>
      <c r="C13450" s="0" t="s">
        <v>1858</v>
      </c>
      <c r="D13450" s="0" t="s">
        <v>62</v>
      </c>
      <c r="E13450" s="0" t="s">
        <v>13570</v>
      </c>
      <c r="F13450" s="7" t="n">
        <v>758.31</v>
      </c>
      <c r="G13450" s="6" t="n">
        <v>26</v>
      </c>
      <c r="H13450" s="8" t="n">
        <v>45.3</v>
      </c>
      <c r="I13450" s="0" t="n">
        <v>1</v>
      </c>
      <c r="J13450" s="7" t="n">
        <f aca="false">IFERROR(F13450/G13450,"")</f>
        <v>29.1657692307692</v>
      </c>
      <c r="K13450" s="7" t="n">
        <f aca="false">IFERROR(F13450/H13450,"")</f>
        <v>16.7397350993377</v>
      </c>
      <c r="L13450" s="13" t="n">
        <f aca="false">L13449+F13450/$F$2*100</f>
        <v>99.9452623375629</v>
      </c>
    </row>
    <row r="13451" customFormat="false" ht="15" hidden="false" customHeight="false" outlineLevel="0" collapsed="false">
      <c r="A13451" s="0" t="s">
        <v>25340</v>
      </c>
      <c r="B13451" s="0" t="s">
        <v>25341</v>
      </c>
      <c r="C13451" s="0" t="s">
        <v>338</v>
      </c>
      <c r="D13451" s="0" t="s">
        <v>57</v>
      </c>
      <c r="E13451" s="0" t="s">
        <v>15909</v>
      </c>
      <c r="F13451" s="7" t="n">
        <v>758.28</v>
      </c>
      <c r="G13451" s="6" t="n">
        <v>179</v>
      </c>
      <c r="H13451" s="8" t="n">
        <v>179</v>
      </c>
      <c r="I13451" s="0" t="n">
        <v>1</v>
      </c>
      <c r="J13451" s="7" t="n">
        <f aca="false">IFERROR(F13451/G13451,"")</f>
        <v>4.23620111731844</v>
      </c>
      <c r="K13451" s="7" t="n">
        <f aca="false">IFERROR(F13451/H13451,"")</f>
        <v>4.23620111731844</v>
      </c>
      <c r="L13451" s="13" t="n">
        <f aca="false">L13450+F13451/$F$2*100</f>
        <v>99.9452900377404</v>
      </c>
    </row>
    <row r="13452" customFormat="false" ht="15" hidden="false" customHeight="false" outlineLevel="0" collapsed="false">
      <c r="A13452" s="0" t="s">
        <v>25342</v>
      </c>
      <c r="B13452" s="0" t="s">
        <v>25343</v>
      </c>
      <c r="C13452" s="0" t="s">
        <v>61</v>
      </c>
      <c r="D13452" s="0" t="s">
        <v>3998</v>
      </c>
      <c r="E13452" s="0" t="s">
        <v>269</v>
      </c>
      <c r="F13452" s="7" t="n">
        <v>757.81</v>
      </c>
      <c r="G13452" s="6" t="n">
        <v>20</v>
      </c>
      <c r="H13452" s="8" t="n">
        <v>38</v>
      </c>
      <c r="I13452" s="0" t="n">
        <v>1</v>
      </c>
      <c r="J13452" s="7" t="n">
        <f aca="false">IFERROR(F13452/G13452,"")</f>
        <v>37.8905</v>
      </c>
      <c r="K13452" s="7" t="n">
        <f aca="false">IFERROR(F13452/H13452,"")</f>
        <v>19.9423684210526</v>
      </c>
      <c r="L13452" s="13" t="n">
        <f aca="false">L13451+F13452/$F$2*100</f>
        <v>99.9453177207486</v>
      </c>
    </row>
    <row r="13453" customFormat="false" ht="15" hidden="false" customHeight="false" outlineLevel="0" collapsed="false">
      <c r="A13453" s="0" t="s">
        <v>25344</v>
      </c>
      <c r="B13453" s="0" t="s">
        <v>25345</v>
      </c>
      <c r="C13453" s="0" t="s">
        <v>1246</v>
      </c>
      <c r="D13453" s="0" t="s">
        <v>1140</v>
      </c>
      <c r="E13453" s="0" t="s">
        <v>112</v>
      </c>
      <c r="F13453" s="7" t="n">
        <v>757.67</v>
      </c>
      <c r="G13453" s="6" t="n">
        <v>101</v>
      </c>
      <c r="H13453" s="8" t="n">
        <v>101</v>
      </c>
      <c r="I13453" s="0" t="n">
        <v>1</v>
      </c>
      <c r="J13453" s="7" t="n">
        <f aca="false">IFERROR(F13453/G13453,"")</f>
        <v>7.50168316831683</v>
      </c>
      <c r="K13453" s="7" t="n">
        <f aca="false">IFERROR(F13453/H13453,"")</f>
        <v>7.50168316831683</v>
      </c>
      <c r="L13453" s="13" t="n">
        <f aca="false">L13452+F13453/$F$2*100</f>
        <v>99.9453453986426</v>
      </c>
    </row>
    <row r="13454" customFormat="false" ht="15" hidden="false" customHeight="false" outlineLevel="0" collapsed="false">
      <c r="A13454" s="0" t="s">
        <v>25346</v>
      </c>
      <c r="B13454" s="0" t="s">
        <v>25347</v>
      </c>
      <c r="C13454" s="0" t="s">
        <v>137</v>
      </c>
      <c r="D13454" s="0" t="s">
        <v>57</v>
      </c>
      <c r="E13454" s="0" t="s">
        <v>8896</v>
      </c>
      <c r="F13454" s="7" t="n">
        <v>757.12</v>
      </c>
      <c r="G13454" s="6" t="n">
        <v>52</v>
      </c>
      <c r="H13454" s="8" t="n">
        <v>95</v>
      </c>
      <c r="I13454" s="0" t="n">
        <v>1</v>
      </c>
      <c r="J13454" s="7" t="n">
        <f aca="false">IFERROR(F13454/G13454,"")</f>
        <v>14.56</v>
      </c>
      <c r="K13454" s="7" t="n">
        <f aca="false">IFERROR(F13454/H13454,"")</f>
        <v>7.96968421052632</v>
      </c>
      <c r="L13454" s="13" t="n">
        <f aca="false">L13453+F13454/$F$2*100</f>
        <v>99.9453730564449</v>
      </c>
    </row>
    <row r="13455" customFormat="false" ht="15" hidden="false" customHeight="false" outlineLevel="0" collapsed="false">
      <c r="A13455" s="0" t="s">
        <v>25348</v>
      </c>
      <c r="B13455" s="0" t="s">
        <v>25349</v>
      </c>
      <c r="C13455" s="0" t="s">
        <v>25350</v>
      </c>
      <c r="D13455" s="0" t="s">
        <v>52</v>
      </c>
      <c r="E13455" s="0" t="s">
        <v>269</v>
      </c>
      <c r="F13455" s="7" t="n">
        <v>756.51</v>
      </c>
      <c r="G13455" s="6" t="n">
        <v>57</v>
      </c>
      <c r="H13455" s="8" t="n">
        <v>57</v>
      </c>
      <c r="I13455" s="0" t="n">
        <v>1</v>
      </c>
      <c r="J13455" s="7" t="n">
        <f aca="false">IFERROR(F13455/G13455,"")</f>
        <v>13.2721052631579</v>
      </c>
      <c r="K13455" s="7" t="n">
        <f aca="false">IFERROR(F13455/H13455,"")</f>
        <v>13.2721052631579</v>
      </c>
      <c r="L13455" s="13" t="n">
        <f aca="false">L13454+F13455/$F$2*100</f>
        <v>99.9454006919637</v>
      </c>
    </row>
    <row r="13456" customFormat="false" ht="15" hidden="false" customHeight="false" outlineLevel="0" collapsed="false">
      <c r="A13456" s="0" t="s">
        <v>25351</v>
      </c>
      <c r="B13456" s="0" t="s">
        <v>2513</v>
      </c>
      <c r="C13456" s="0" t="s">
        <v>5689</v>
      </c>
      <c r="D13456" s="0" t="s">
        <v>85</v>
      </c>
      <c r="E13456" s="0" t="s">
        <v>269</v>
      </c>
      <c r="F13456" s="7" t="n">
        <v>756.09</v>
      </c>
      <c r="G13456" s="6" t="n">
        <v>92</v>
      </c>
      <c r="H13456" s="8" t="n">
        <v>178.4</v>
      </c>
      <c r="I13456" s="0" t="n">
        <v>1</v>
      </c>
      <c r="J13456" s="7" t="n">
        <f aca="false">IFERROR(F13456/G13456,"")</f>
        <v>8.21836956521739</v>
      </c>
      <c r="K13456" s="7" t="n">
        <f aca="false">IFERROR(F13456/H13456,"")</f>
        <v>4.23817264573991</v>
      </c>
      <c r="L13456" s="13" t="n">
        <f aca="false">L13455+F13456/$F$2*100</f>
        <v>99.9454283121399</v>
      </c>
    </row>
    <row r="13457" customFormat="false" ht="15" hidden="false" customHeight="false" outlineLevel="0" collapsed="false">
      <c r="A13457" s="0" t="s">
        <v>25352</v>
      </c>
      <c r="B13457" s="0" t="s">
        <v>5950</v>
      </c>
      <c r="C13457" s="0" t="s">
        <v>107</v>
      </c>
      <c r="D13457" s="0" t="s">
        <v>52</v>
      </c>
      <c r="E13457" s="0" t="s">
        <v>112</v>
      </c>
      <c r="F13457" s="7" t="n">
        <v>755.59</v>
      </c>
      <c r="G13457" s="6" t="n">
        <v>117</v>
      </c>
      <c r="H13457" s="8" t="n">
        <v>184</v>
      </c>
      <c r="I13457" s="0" t="n">
        <v>1</v>
      </c>
      <c r="J13457" s="7" t="n">
        <f aca="false">IFERROR(F13457/G13457,"")</f>
        <v>6.45803418803419</v>
      </c>
      <c r="K13457" s="7" t="n">
        <f aca="false">IFERROR(F13457/H13457,"")</f>
        <v>4.10646739130435</v>
      </c>
      <c r="L13457" s="13" t="n">
        <f aca="false">L13456+F13457/$F$2*100</f>
        <v>99.9454559140509</v>
      </c>
    </row>
    <row r="13458" customFormat="false" ht="15" hidden="false" customHeight="false" outlineLevel="0" collapsed="false">
      <c r="A13458" s="0" t="s">
        <v>25353</v>
      </c>
      <c r="B13458" s="0" t="s">
        <v>11036</v>
      </c>
      <c r="C13458" s="0" t="s">
        <v>25354</v>
      </c>
      <c r="D13458" s="0" t="s">
        <v>52</v>
      </c>
      <c r="E13458" s="0" t="s">
        <v>269</v>
      </c>
      <c r="F13458" s="7" t="n">
        <v>755.47</v>
      </c>
      <c r="G13458" s="6" t="n">
        <v>12</v>
      </c>
      <c r="H13458" s="8" t="n">
        <v>12</v>
      </c>
      <c r="I13458" s="0" t="n">
        <v>1</v>
      </c>
      <c r="J13458" s="7" t="n">
        <f aca="false">IFERROR(F13458/G13458,"")</f>
        <v>62.9558333333333</v>
      </c>
      <c r="K13458" s="7" t="n">
        <f aca="false">IFERROR(F13458/H13458,"")</f>
        <v>62.9558333333333</v>
      </c>
      <c r="L13458" s="13" t="n">
        <f aca="false">L13457+F13458/$F$2*100</f>
        <v>99.9454835115782</v>
      </c>
    </row>
    <row r="13459" customFormat="false" ht="15" hidden="false" customHeight="false" outlineLevel="0" collapsed="false">
      <c r="A13459" s="0" t="s">
        <v>25355</v>
      </c>
      <c r="B13459" s="0" t="s">
        <v>18964</v>
      </c>
      <c r="C13459" s="0" t="s">
        <v>8809</v>
      </c>
      <c r="D13459" s="0" t="s">
        <v>217</v>
      </c>
      <c r="E13459" s="0" t="s">
        <v>112</v>
      </c>
      <c r="F13459" s="7" t="n">
        <v>755.22</v>
      </c>
      <c r="G13459" s="6" t="n">
        <v>174</v>
      </c>
      <c r="H13459" s="8" t="n">
        <v>174</v>
      </c>
      <c r="I13459" s="0" t="n">
        <v>1</v>
      </c>
      <c r="J13459" s="7" t="n">
        <f aca="false">IFERROR(F13459/G13459,"")</f>
        <v>4.34034482758621</v>
      </c>
      <c r="K13459" s="7" t="n">
        <f aca="false">IFERROR(F13459/H13459,"")</f>
        <v>4.34034482758621</v>
      </c>
      <c r="L13459" s="13" t="n">
        <f aca="false">L13458+F13459/$F$2*100</f>
        <v>99.945511099973</v>
      </c>
    </row>
    <row r="13460" customFormat="false" ht="15" hidden="false" customHeight="false" outlineLevel="0" collapsed="false">
      <c r="A13460" s="0" t="s">
        <v>25356</v>
      </c>
      <c r="B13460" s="0" t="s">
        <v>25357</v>
      </c>
      <c r="C13460" s="0" t="s">
        <v>7314</v>
      </c>
      <c r="D13460" s="0" t="s">
        <v>182</v>
      </c>
      <c r="E13460" s="0" t="s">
        <v>15909</v>
      </c>
      <c r="F13460" s="7" t="n">
        <v>754.54</v>
      </c>
      <c r="G13460" s="6" t="n">
        <v>219</v>
      </c>
      <c r="H13460" s="8" t="n">
        <v>221.5</v>
      </c>
      <c r="I13460" s="0" t="n">
        <v>1</v>
      </c>
      <c r="J13460" s="7" t="n">
        <f aca="false">IFERROR(F13460/G13460,"")</f>
        <v>3.44538812785388</v>
      </c>
      <c r="K13460" s="7" t="n">
        <f aca="false">IFERROR(F13460/H13460,"")</f>
        <v>3.40650112866817</v>
      </c>
      <c r="L13460" s="13" t="n">
        <f aca="false">L13459+F13460/$F$2*100</f>
        <v>99.9455386635272</v>
      </c>
    </row>
    <row r="13461" customFormat="false" ht="15" hidden="false" customHeight="false" outlineLevel="0" collapsed="false">
      <c r="A13461" s="0" t="s">
        <v>25358</v>
      </c>
      <c r="B13461" s="0" t="s">
        <v>25359</v>
      </c>
      <c r="C13461" s="0" t="s">
        <v>25360</v>
      </c>
      <c r="D13461" s="0" t="s">
        <v>57</v>
      </c>
      <c r="E13461" s="0" t="s">
        <v>2162</v>
      </c>
      <c r="F13461" s="7" t="n">
        <v>754.3</v>
      </c>
      <c r="G13461" s="6" t="n">
        <v>129</v>
      </c>
      <c r="H13461" s="8" t="n">
        <v>129</v>
      </c>
      <c r="I13461" s="0" t="n">
        <v>1</v>
      </c>
      <c r="J13461" s="7" t="n">
        <f aca="false">IFERROR(F13461/G13461,"")</f>
        <v>5.84728682170543</v>
      </c>
      <c r="K13461" s="7" t="n">
        <f aca="false">IFERROR(F13461/H13461,"")</f>
        <v>5.84728682170543</v>
      </c>
      <c r="L13461" s="13" t="n">
        <f aca="false">L13460+F13461/$F$2*100</f>
        <v>99.9455662183142</v>
      </c>
    </row>
    <row r="13462" customFormat="false" ht="15" hidden="false" customHeight="false" outlineLevel="0" collapsed="false">
      <c r="A13462" s="0" t="s">
        <v>25361</v>
      </c>
      <c r="B13462" s="0" t="s">
        <v>25362</v>
      </c>
      <c r="C13462" s="0" t="s">
        <v>25363</v>
      </c>
      <c r="D13462" s="0" t="s">
        <v>123</v>
      </c>
      <c r="E13462" s="0" t="s">
        <v>112</v>
      </c>
      <c r="F13462" s="7" t="n">
        <v>753.98</v>
      </c>
      <c r="G13462" s="6" t="n">
        <v>93</v>
      </c>
      <c r="H13462" s="8" t="n">
        <v>93</v>
      </c>
      <c r="I13462" s="0" t="n">
        <v>1</v>
      </c>
      <c r="J13462" s="7" t="n">
        <f aca="false">IFERROR(F13462/G13462,"")</f>
        <v>8.10731182795699</v>
      </c>
      <c r="K13462" s="7" t="n">
        <f aca="false">IFERROR(F13462/H13462,"")</f>
        <v>8.10731182795699</v>
      </c>
      <c r="L13462" s="13" t="n">
        <f aca="false">L13461+F13462/$F$2*100</f>
        <v>99.9455937614114</v>
      </c>
    </row>
    <row r="13463" customFormat="false" ht="15" hidden="false" customHeight="false" outlineLevel="0" collapsed="false">
      <c r="A13463" s="0" t="s">
        <v>25364</v>
      </c>
      <c r="B13463" s="0" t="s">
        <v>3987</v>
      </c>
      <c r="C13463" s="0" t="s">
        <v>320</v>
      </c>
      <c r="D13463" s="0" t="s">
        <v>2320</v>
      </c>
      <c r="E13463" s="0" t="s">
        <v>2038</v>
      </c>
      <c r="F13463" s="7" t="n">
        <v>753.69</v>
      </c>
      <c r="G13463" s="6" t="n">
        <v>60</v>
      </c>
      <c r="H13463" s="8" t="n">
        <v>66</v>
      </c>
      <c r="I13463" s="0" t="n">
        <v>1</v>
      </c>
      <c r="J13463" s="7" t="n">
        <f aca="false">IFERROR(F13463/G13463,"")</f>
        <v>12.5615</v>
      </c>
      <c r="K13463" s="7" t="n">
        <f aca="false">IFERROR(F13463/H13463,"")</f>
        <v>11.4195454545455</v>
      </c>
      <c r="L13463" s="13" t="n">
        <f aca="false">L13462+F13463/$F$2*100</f>
        <v>99.9456212939149</v>
      </c>
    </row>
    <row r="13464" customFormat="false" ht="15" hidden="false" customHeight="false" outlineLevel="0" collapsed="false">
      <c r="A13464" s="0" t="s">
        <v>25365</v>
      </c>
      <c r="B13464" s="0" t="s">
        <v>25366</v>
      </c>
      <c r="C13464" s="0" t="s">
        <v>1905</v>
      </c>
      <c r="D13464" s="0" t="s">
        <v>123</v>
      </c>
      <c r="E13464" s="0" t="s">
        <v>112</v>
      </c>
      <c r="F13464" s="7" t="n">
        <v>753.63</v>
      </c>
      <c r="G13464" s="6" t="n">
        <v>135</v>
      </c>
      <c r="H13464" s="8" t="n">
        <v>135</v>
      </c>
      <c r="I13464" s="0" t="n">
        <v>1</v>
      </c>
      <c r="J13464" s="7" t="n">
        <f aca="false">IFERROR(F13464/G13464,"")</f>
        <v>5.58244444444444</v>
      </c>
      <c r="K13464" s="7" t="n">
        <f aca="false">IFERROR(F13464/H13464,"")</f>
        <v>5.58244444444444</v>
      </c>
      <c r="L13464" s="13" t="n">
        <f aca="false">L13463+F13464/$F$2*100</f>
        <v>99.9456488242266</v>
      </c>
    </row>
    <row r="13465" customFormat="false" ht="15" hidden="false" customHeight="false" outlineLevel="0" collapsed="false">
      <c r="A13465" s="0" t="s">
        <v>25367</v>
      </c>
      <c r="B13465" s="0" t="s">
        <v>25368</v>
      </c>
      <c r="C13465" s="0" t="s">
        <v>210</v>
      </c>
      <c r="D13465" s="0" t="s">
        <v>290</v>
      </c>
      <c r="E13465" s="0" t="s">
        <v>2724</v>
      </c>
      <c r="F13465" s="7" t="n">
        <v>753.08</v>
      </c>
      <c r="G13465" s="6" t="n">
        <v>167</v>
      </c>
      <c r="H13465" s="8" t="n">
        <v>167</v>
      </c>
      <c r="I13465" s="0" t="n">
        <v>1</v>
      </c>
      <c r="J13465" s="7" t="n">
        <f aca="false">IFERROR(F13465/G13465,"")</f>
        <v>4.50946107784431</v>
      </c>
      <c r="K13465" s="7" t="n">
        <f aca="false">IFERROR(F13465/H13465,"")</f>
        <v>4.50946107784431</v>
      </c>
      <c r="L13465" s="13" t="n">
        <f aca="false">L13464+F13465/$F$2*100</f>
        <v>99.9456763344466</v>
      </c>
    </row>
    <row r="13466" customFormat="false" ht="15" hidden="false" customHeight="false" outlineLevel="0" collapsed="false">
      <c r="A13466" s="0" t="s">
        <v>25369</v>
      </c>
      <c r="B13466" s="0" t="s">
        <v>25370</v>
      </c>
      <c r="C13466" s="0" t="s">
        <v>25371</v>
      </c>
      <c r="D13466" s="0" t="s">
        <v>3850</v>
      </c>
      <c r="E13466" s="0" t="s">
        <v>2724</v>
      </c>
      <c r="F13466" s="7" t="n">
        <v>752.99</v>
      </c>
      <c r="G13466" s="6" t="n">
        <v>99</v>
      </c>
      <c r="H13466" s="8" t="n">
        <v>170</v>
      </c>
      <c r="I13466" s="0" t="n">
        <v>1</v>
      </c>
      <c r="J13466" s="7" t="n">
        <f aca="false">IFERROR(F13466/G13466,"")</f>
        <v>7.6059595959596</v>
      </c>
      <c r="K13466" s="7" t="n">
        <f aca="false">IFERROR(F13466/H13466,"")</f>
        <v>4.42935294117647</v>
      </c>
      <c r="L13466" s="13" t="n">
        <f aca="false">L13465+F13466/$F$2*100</f>
        <v>99.9457038413789</v>
      </c>
    </row>
    <row r="13467" customFormat="false" ht="15" hidden="false" customHeight="false" outlineLevel="0" collapsed="false">
      <c r="A13467" s="0" t="s">
        <v>25372</v>
      </c>
      <c r="B13467" s="0" t="s">
        <v>25373</v>
      </c>
      <c r="C13467" s="0" t="s">
        <v>1525</v>
      </c>
      <c r="D13467" s="0" t="s">
        <v>2312</v>
      </c>
      <c r="E13467" s="0" t="s">
        <v>9296</v>
      </c>
      <c r="F13467" s="7" t="n">
        <v>752.95</v>
      </c>
      <c r="G13467" s="6" t="n">
        <v>133</v>
      </c>
      <c r="H13467" s="8" t="n">
        <v>133</v>
      </c>
      <c r="I13467" s="0" t="n">
        <v>1</v>
      </c>
      <c r="J13467" s="7" t="n">
        <f aca="false">IFERROR(F13467/G13467,"")</f>
        <v>5.66127819548872</v>
      </c>
      <c r="K13467" s="7" t="n">
        <f aca="false">IFERROR(F13467/H13467,"")</f>
        <v>5.66127819548872</v>
      </c>
      <c r="L13467" s="13" t="n">
        <f aca="false">L13466+F13467/$F$2*100</f>
        <v>99.9457313468499</v>
      </c>
    </row>
    <row r="13468" customFormat="false" ht="15" hidden="false" customHeight="false" outlineLevel="0" collapsed="false">
      <c r="A13468" s="0" t="s">
        <v>25374</v>
      </c>
      <c r="B13468" s="0" t="s">
        <v>2586</v>
      </c>
      <c r="C13468" s="0" t="s">
        <v>289</v>
      </c>
      <c r="D13468" s="0" t="s">
        <v>57</v>
      </c>
      <c r="E13468" s="0" t="s">
        <v>9296</v>
      </c>
      <c r="F13468" s="7" t="n">
        <v>752.61</v>
      </c>
      <c r="G13468" s="6" t="n">
        <v>192</v>
      </c>
      <c r="H13468" s="8" t="n">
        <v>214.3</v>
      </c>
      <c r="I13468" s="0" t="n">
        <v>1</v>
      </c>
      <c r="J13468" s="7" t="n">
        <f aca="false">IFERROR(F13468/G13468,"")</f>
        <v>3.91984375</v>
      </c>
      <c r="K13468" s="7" t="n">
        <f aca="false">IFERROR(F13468/H13468,"")</f>
        <v>3.51194587027532</v>
      </c>
      <c r="L13468" s="13" t="n">
        <f aca="false">L13467+F13468/$F$2*100</f>
        <v>99.9457588399007</v>
      </c>
    </row>
    <row r="13469" customFormat="false" ht="15" hidden="false" customHeight="false" outlineLevel="0" collapsed="false">
      <c r="A13469" s="0" t="s">
        <v>25375</v>
      </c>
      <c r="B13469" s="0" t="s">
        <v>25376</v>
      </c>
      <c r="C13469" s="0" t="s">
        <v>204</v>
      </c>
      <c r="D13469" s="0" t="s">
        <v>101</v>
      </c>
      <c r="E13469" s="0" t="s">
        <v>269</v>
      </c>
      <c r="F13469" s="7" t="n">
        <v>752.57</v>
      </c>
      <c r="G13469" s="6" t="n">
        <v>69</v>
      </c>
      <c r="H13469" s="8" t="n">
        <v>156.3</v>
      </c>
      <c r="I13469" s="0" t="n">
        <v>1</v>
      </c>
      <c r="J13469" s="7" t="n">
        <f aca="false">IFERROR(F13469/G13469,"")</f>
        <v>10.9068115942029</v>
      </c>
      <c r="K13469" s="7" t="n">
        <f aca="false">IFERROR(F13469/H13469,"")</f>
        <v>4.8149072296865</v>
      </c>
      <c r="L13469" s="13" t="n">
        <f aca="false">L13468+F13469/$F$2*100</f>
        <v>99.9457863314903</v>
      </c>
    </row>
    <row r="13470" customFormat="false" ht="15" hidden="false" customHeight="false" outlineLevel="0" collapsed="false">
      <c r="A13470" s="0" t="s">
        <v>25377</v>
      </c>
      <c r="B13470" s="0" t="s">
        <v>25378</v>
      </c>
      <c r="C13470" s="0" t="s">
        <v>13395</v>
      </c>
      <c r="D13470" s="0" t="s">
        <v>217</v>
      </c>
      <c r="E13470" s="0" t="s">
        <v>644</v>
      </c>
      <c r="F13470" s="7" t="n">
        <v>752.57</v>
      </c>
      <c r="G13470" s="6" t="n">
        <v>36</v>
      </c>
      <c r="H13470" s="8" t="n">
        <v>53.5</v>
      </c>
      <c r="I13470" s="0" t="n">
        <v>1</v>
      </c>
      <c r="J13470" s="7" t="n">
        <f aca="false">IFERROR(F13470/G13470,"")</f>
        <v>20.9047222222222</v>
      </c>
      <c r="K13470" s="7" t="n">
        <f aca="false">IFERROR(F13470/H13470,"")</f>
        <v>14.0667289719626</v>
      </c>
      <c r="L13470" s="13" t="n">
        <f aca="false">L13469+F13470/$F$2*100</f>
        <v>99.9458138230799</v>
      </c>
    </row>
    <row r="13471" customFormat="false" ht="15" hidden="false" customHeight="false" outlineLevel="0" collapsed="false">
      <c r="A13471" s="0" t="s">
        <v>25379</v>
      </c>
      <c r="B13471" s="0" t="s">
        <v>25380</v>
      </c>
      <c r="C13471" s="0" t="s">
        <v>1765</v>
      </c>
      <c r="D13471" s="0" t="s">
        <v>123</v>
      </c>
      <c r="E13471" s="0" t="s">
        <v>269</v>
      </c>
      <c r="F13471" s="7" t="n">
        <v>752.29</v>
      </c>
      <c r="G13471" s="6" t="n">
        <v>66</v>
      </c>
      <c r="H13471" s="8" t="n">
        <v>66</v>
      </c>
      <c r="I13471" s="0" t="n">
        <v>1</v>
      </c>
      <c r="J13471" s="7" t="n">
        <f aca="false">IFERROR(F13471/G13471,"")</f>
        <v>11.3983333333333</v>
      </c>
      <c r="K13471" s="7" t="n">
        <f aca="false">IFERROR(F13471/H13471,"")</f>
        <v>11.3983333333333</v>
      </c>
      <c r="L13471" s="13" t="n">
        <f aca="false">L13470+F13471/$F$2*100</f>
        <v>99.9458413044409</v>
      </c>
    </row>
    <row r="13472" customFormat="false" ht="15" hidden="false" customHeight="false" outlineLevel="0" collapsed="false">
      <c r="A13472" s="0" t="s">
        <v>25381</v>
      </c>
      <c r="B13472" s="0" t="s">
        <v>25382</v>
      </c>
      <c r="C13472" s="0" t="s">
        <v>25383</v>
      </c>
      <c r="D13472" s="0" t="s">
        <v>260</v>
      </c>
      <c r="E13472" s="0" t="s">
        <v>9296</v>
      </c>
      <c r="F13472" s="7" t="n">
        <v>752.19</v>
      </c>
      <c r="G13472" s="6" t="n">
        <v>111</v>
      </c>
      <c r="H13472" s="8" t="n">
        <v>123.5</v>
      </c>
      <c r="I13472" s="0" t="n">
        <v>1</v>
      </c>
      <c r="J13472" s="7" t="n">
        <f aca="false">IFERROR(F13472/G13472,"")</f>
        <v>6.77648648648649</v>
      </c>
      <c r="K13472" s="7" t="n">
        <f aca="false">IFERROR(F13472/H13472,"")</f>
        <v>6.09060728744939</v>
      </c>
      <c r="L13472" s="13" t="n">
        <f aca="false">L13471+F13472/$F$2*100</f>
        <v>99.945868782149</v>
      </c>
    </row>
    <row r="13473" customFormat="false" ht="15" hidden="false" customHeight="false" outlineLevel="0" collapsed="false">
      <c r="A13473" s="0" t="s">
        <v>25384</v>
      </c>
      <c r="B13473" s="0" t="s">
        <v>11288</v>
      </c>
      <c r="C13473" s="0" t="s">
        <v>1665</v>
      </c>
      <c r="D13473" s="0" t="s">
        <v>134</v>
      </c>
      <c r="E13473" s="0" t="s">
        <v>269</v>
      </c>
      <c r="F13473" s="7" t="n">
        <v>752.03</v>
      </c>
      <c r="G13473" s="6" t="n">
        <v>100</v>
      </c>
      <c r="H13473" s="8" t="n">
        <v>139.7</v>
      </c>
      <c r="I13473" s="0" t="n">
        <v>1</v>
      </c>
      <c r="J13473" s="7" t="n">
        <f aca="false">IFERROR(F13473/G13473,"")</f>
        <v>7.5203</v>
      </c>
      <c r="K13473" s="7" t="n">
        <f aca="false">IFERROR(F13473/H13473,"")</f>
        <v>5.38317823908375</v>
      </c>
      <c r="L13473" s="13" t="n">
        <f aca="false">L13472+F13473/$F$2*100</f>
        <v>99.9458962540122</v>
      </c>
    </row>
    <row r="13474" customFormat="false" ht="15" hidden="false" customHeight="false" outlineLevel="0" collapsed="false">
      <c r="A13474" s="0" t="s">
        <v>25385</v>
      </c>
      <c r="B13474" s="0" t="s">
        <v>25386</v>
      </c>
      <c r="C13474" s="0" t="s">
        <v>293</v>
      </c>
      <c r="D13474" s="0" t="s">
        <v>3372</v>
      </c>
      <c r="E13474" s="0" t="s">
        <v>18581</v>
      </c>
      <c r="F13474" s="7" t="n">
        <v>751.78</v>
      </c>
      <c r="G13474" s="6" t="n">
        <v>182</v>
      </c>
      <c r="H13474" s="8" t="n">
        <v>182.1</v>
      </c>
      <c r="I13474" s="0" t="n">
        <v>1</v>
      </c>
      <c r="J13474" s="7" t="n">
        <f aca="false">IFERROR(F13474/G13474,"")</f>
        <v>4.13065934065934</v>
      </c>
      <c r="K13474" s="7" t="n">
        <f aca="false">IFERROR(F13474/H13474,"")</f>
        <v>4.12839099395936</v>
      </c>
      <c r="L13474" s="13" t="n">
        <f aca="false">L13473+F13474/$F$2*100</f>
        <v>99.9459237167429</v>
      </c>
    </row>
    <row r="13475" customFormat="false" ht="15" hidden="false" customHeight="false" outlineLevel="0" collapsed="false">
      <c r="A13475" s="0" t="s">
        <v>25387</v>
      </c>
      <c r="B13475" s="0" t="s">
        <v>1186</v>
      </c>
      <c r="C13475" s="0" t="s">
        <v>18259</v>
      </c>
      <c r="D13475" s="0" t="s">
        <v>198</v>
      </c>
      <c r="E13475" s="0" t="s">
        <v>81</v>
      </c>
      <c r="F13475" s="7" t="n">
        <v>751.65</v>
      </c>
      <c r="G13475" s="6" t="n">
        <v>66</v>
      </c>
      <c r="H13475" s="8" t="n">
        <v>66</v>
      </c>
      <c r="I13475" s="0" t="n">
        <v>1</v>
      </c>
      <c r="J13475" s="7" t="n">
        <f aca="false">IFERROR(F13475/G13475,"")</f>
        <v>11.3886363636364</v>
      </c>
      <c r="K13475" s="7" t="n">
        <f aca="false">IFERROR(F13475/H13475,"")</f>
        <v>11.3886363636364</v>
      </c>
      <c r="L13475" s="13" t="n">
        <f aca="false">L13474+F13475/$F$2*100</f>
        <v>99.9459511747246</v>
      </c>
    </row>
    <row r="13476" customFormat="false" ht="15" hidden="false" customHeight="false" outlineLevel="0" collapsed="false">
      <c r="A13476" s="0" t="s">
        <v>25388</v>
      </c>
      <c r="B13476" s="0" t="s">
        <v>10885</v>
      </c>
      <c r="C13476" s="0" t="s">
        <v>19413</v>
      </c>
      <c r="D13476" s="0" t="s">
        <v>57</v>
      </c>
      <c r="E13476" s="0" t="s">
        <v>269</v>
      </c>
      <c r="F13476" s="7" t="n">
        <v>751.65</v>
      </c>
      <c r="G13476" s="6" t="n">
        <v>43</v>
      </c>
      <c r="H13476" s="8" t="n">
        <v>47.7</v>
      </c>
      <c r="I13476" s="0" t="n">
        <v>1</v>
      </c>
      <c r="J13476" s="7" t="n">
        <f aca="false">IFERROR(F13476/G13476,"")</f>
        <v>17.4802325581395</v>
      </c>
      <c r="K13476" s="7" t="n">
        <f aca="false">IFERROR(F13476/H13476,"")</f>
        <v>15.7578616352201</v>
      </c>
      <c r="L13476" s="13" t="n">
        <f aca="false">L13475+F13476/$F$2*100</f>
        <v>99.9459786327063</v>
      </c>
    </row>
    <row r="13477" customFormat="false" ht="15" hidden="false" customHeight="false" outlineLevel="0" collapsed="false">
      <c r="A13477" s="0" t="s">
        <v>25389</v>
      </c>
      <c r="B13477" s="0" t="s">
        <v>1795</v>
      </c>
      <c r="C13477" s="0" t="s">
        <v>5387</v>
      </c>
      <c r="D13477" s="0" t="s">
        <v>62</v>
      </c>
      <c r="E13477" s="0" t="s">
        <v>186</v>
      </c>
      <c r="F13477" s="7" t="n">
        <v>751.44</v>
      </c>
      <c r="G13477" s="6" t="n">
        <v>93</v>
      </c>
      <c r="H13477" s="8" t="n">
        <v>135.1</v>
      </c>
      <c r="I13477" s="0" t="n">
        <v>1</v>
      </c>
      <c r="J13477" s="7" t="n">
        <f aca="false">IFERROR(F13477/G13477,"")</f>
        <v>8.08</v>
      </c>
      <c r="K13477" s="7" t="n">
        <f aca="false">IFERROR(F13477/H13477,"")</f>
        <v>5.56210214655811</v>
      </c>
      <c r="L13477" s="13" t="n">
        <f aca="false">L13476+F13477/$F$2*100</f>
        <v>99.9460060830166</v>
      </c>
    </row>
    <row r="13478" customFormat="false" ht="15" hidden="false" customHeight="false" outlineLevel="0" collapsed="false">
      <c r="A13478" s="0" t="s">
        <v>25390</v>
      </c>
      <c r="B13478" s="0" t="s">
        <v>3342</v>
      </c>
      <c r="C13478" s="0" t="s">
        <v>1259</v>
      </c>
      <c r="D13478" s="0" t="s">
        <v>57</v>
      </c>
      <c r="E13478" s="0" t="s">
        <v>2194</v>
      </c>
      <c r="F13478" s="7" t="n">
        <v>751.09</v>
      </c>
      <c r="G13478" s="6" t="n">
        <v>57</v>
      </c>
      <c r="H13478" s="8" t="n">
        <v>134.9</v>
      </c>
      <c r="I13478" s="0" t="n">
        <v>1</v>
      </c>
      <c r="J13478" s="7" t="n">
        <f aca="false">IFERROR(F13478/G13478,"")</f>
        <v>13.1770175438597</v>
      </c>
      <c r="K13478" s="7" t="n">
        <f aca="false">IFERROR(F13478/H13478,"")</f>
        <v>5.56775389177168</v>
      </c>
      <c r="L13478" s="13" t="n">
        <f aca="false">L13477+F13478/$F$2*100</f>
        <v>99.9460335205414</v>
      </c>
    </row>
    <row r="13479" customFormat="false" ht="15" hidden="false" customHeight="false" outlineLevel="0" collapsed="false">
      <c r="A13479" s="0" t="s">
        <v>25391</v>
      </c>
      <c r="B13479" s="0" t="s">
        <v>17629</v>
      </c>
      <c r="C13479" s="0" t="s">
        <v>3123</v>
      </c>
      <c r="D13479" s="0" t="s">
        <v>71</v>
      </c>
      <c r="E13479" s="0" t="s">
        <v>81</v>
      </c>
      <c r="F13479" s="7" t="n">
        <v>750.85</v>
      </c>
      <c r="G13479" s="6" t="n">
        <v>92</v>
      </c>
      <c r="H13479" s="8" t="n">
        <v>117.6</v>
      </c>
      <c r="I13479" s="0" t="n">
        <v>1</v>
      </c>
      <c r="J13479" s="7" t="n">
        <f aca="false">IFERROR(F13479/G13479,"")</f>
        <v>8.16141304347826</v>
      </c>
      <c r="K13479" s="7" t="n">
        <f aca="false">IFERROR(F13479/H13479,"")</f>
        <v>6.38477891156463</v>
      </c>
      <c r="L13479" s="13" t="n">
        <f aca="false">L13478+F13479/$F$2*100</f>
        <v>99.9460609492989</v>
      </c>
    </row>
    <row r="13480" customFormat="false" ht="15" hidden="false" customHeight="false" outlineLevel="0" collapsed="false">
      <c r="A13480" s="0" t="s">
        <v>25392</v>
      </c>
      <c r="B13480" s="0" t="s">
        <v>25393</v>
      </c>
      <c r="C13480" s="0" t="s">
        <v>100</v>
      </c>
      <c r="D13480" s="0" t="s">
        <v>89</v>
      </c>
      <c r="E13480" s="0" t="s">
        <v>269</v>
      </c>
      <c r="F13480" s="7" t="n">
        <v>750.35</v>
      </c>
      <c r="G13480" s="6" t="n">
        <v>85</v>
      </c>
      <c r="H13480" s="8" t="n">
        <v>162</v>
      </c>
      <c r="I13480" s="0" t="n">
        <v>1</v>
      </c>
      <c r="J13480" s="7" t="n">
        <f aca="false">IFERROR(F13480/G13480,"")</f>
        <v>8.82764705882353</v>
      </c>
      <c r="K13480" s="7" t="n">
        <f aca="false">IFERROR(F13480/H13480,"")</f>
        <v>4.63179012345679</v>
      </c>
      <c r="L13480" s="13" t="n">
        <f aca="false">L13479+F13480/$F$2*100</f>
        <v>99.9460883597913</v>
      </c>
    </row>
    <row r="13481" customFormat="false" ht="15" hidden="false" customHeight="false" outlineLevel="0" collapsed="false">
      <c r="A13481" s="0" t="s">
        <v>25394</v>
      </c>
      <c r="B13481" s="0" t="s">
        <v>3329</v>
      </c>
      <c r="C13481" s="0" t="s">
        <v>981</v>
      </c>
      <c r="D13481" s="0" t="s">
        <v>321</v>
      </c>
      <c r="E13481" s="0" t="s">
        <v>15909</v>
      </c>
      <c r="F13481" s="7" t="n">
        <v>747.55</v>
      </c>
      <c r="G13481" s="6" t="n">
        <v>166</v>
      </c>
      <c r="H13481" s="8" t="n">
        <v>166</v>
      </c>
      <c r="I13481" s="0" t="n">
        <v>1</v>
      </c>
      <c r="J13481" s="7" t="n">
        <f aca="false">IFERROR(F13481/G13481,"")</f>
        <v>4.50331325301205</v>
      </c>
      <c r="K13481" s="7" t="n">
        <f aca="false">IFERROR(F13481/H13481,"")</f>
        <v>4.50331325301205</v>
      </c>
      <c r="L13481" s="13" t="n">
        <f aca="false">L13480+F13481/$F$2*100</f>
        <v>99.9461156679988</v>
      </c>
    </row>
    <row r="13482" customFormat="false" ht="15" hidden="false" customHeight="false" outlineLevel="0" collapsed="false">
      <c r="A13482" s="0" t="s">
        <v>25395</v>
      </c>
      <c r="B13482" s="0" t="s">
        <v>2142</v>
      </c>
      <c r="C13482" s="0" t="s">
        <v>3678</v>
      </c>
      <c r="D13482" s="0" t="s">
        <v>101</v>
      </c>
      <c r="E13482" s="0" t="s">
        <v>427</v>
      </c>
      <c r="F13482" s="7" t="n">
        <v>746.35</v>
      </c>
      <c r="G13482" s="6" t="n">
        <v>71</v>
      </c>
      <c r="H13482" s="8" t="n">
        <v>80.3</v>
      </c>
      <c r="I13482" s="0" t="n">
        <v>1</v>
      </c>
      <c r="J13482" s="7" t="n">
        <f aca="false">IFERROR(F13482/G13482,"")</f>
        <v>10.5119718309859</v>
      </c>
      <c r="K13482" s="7" t="n">
        <f aca="false">IFERROR(F13482/H13482,"")</f>
        <v>9.29452054794521</v>
      </c>
      <c r="L13482" s="13" t="n">
        <f aca="false">L13481+F13482/$F$2*100</f>
        <v>99.9461429323701</v>
      </c>
    </row>
    <row r="13483" customFormat="false" ht="15" hidden="false" customHeight="false" outlineLevel="0" collapsed="false">
      <c r="A13483" s="0" t="s">
        <v>25396</v>
      </c>
      <c r="B13483" s="0" t="s">
        <v>4380</v>
      </c>
      <c r="C13483" s="0" t="s">
        <v>2423</v>
      </c>
      <c r="D13483" s="0" t="s">
        <v>57</v>
      </c>
      <c r="E13483" s="0" t="s">
        <v>15909</v>
      </c>
      <c r="F13483" s="7" t="n">
        <v>746</v>
      </c>
      <c r="G13483" s="6" t="n">
        <v>143</v>
      </c>
      <c r="H13483" s="8" t="n">
        <v>143</v>
      </c>
      <c r="I13483" s="0" t="n">
        <v>1</v>
      </c>
      <c r="J13483" s="7" t="n">
        <f aca="false">IFERROR(F13483/G13483,"")</f>
        <v>5.21678321678322</v>
      </c>
      <c r="K13483" s="7" t="n">
        <f aca="false">IFERROR(F13483/H13483,"")</f>
        <v>5.21678321678322</v>
      </c>
      <c r="L13483" s="13" t="n">
        <f aca="false">L13482+F13483/$F$2*100</f>
        <v>99.9461701839557</v>
      </c>
    </row>
    <row r="13484" customFormat="false" ht="15" hidden="false" customHeight="false" outlineLevel="0" collapsed="false">
      <c r="A13484" s="0" t="s">
        <v>25397</v>
      </c>
      <c r="B13484" s="0" t="s">
        <v>9139</v>
      </c>
      <c r="C13484" s="0" t="s">
        <v>3838</v>
      </c>
      <c r="D13484" s="0" t="s">
        <v>456</v>
      </c>
      <c r="E13484" s="0" t="s">
        <v>2162</v>
      </c>
      <c r="F13484" s="7" t="n">
        <v>745.9</v>
      </c>
      <c r="G13484" s="6" t="n">
        <v>18</v>
      </c>
      <c r="H13484" s="8" t="n">
        <v>46.1</v>
      </c>
      <c r="I13484" s="0" t="n">
        <v>1</v>
      </c>
      <c r="J13484" s="7" t="n">
        <f aca="false">IFERROR(F13484/G13484,"")</f>
        <v>41.4388888888889</v>
      </c>
      <c r="K13484" s="7" t="n">
        <f aca="false">IFERROR(F13484/H13484,"")</f>
        <v>16.1800433839479</v>
      </c>
      <c r="L13484" s="13" t="n">
        <f aca="false">L13483+F13484/$F$2*100</f>
        <v>99.9461974318884</v>
      </c>
    </row>
    <row r="13485" customFormat="false" ht="15" hidden="false" customHeight="false" outlineLevel="0" collapsed="false">
      <c r="A13485" s="0" t="s">
        <v>25398</v>
      </c>
      <c r="B13485" s="0" t="s">
        <v>1849</v>
      </c>
      <c r="C13485" s="0" t="s">
        <v>174</v>
      </c>
      <c r="D13485" s="0" t="s">
        <v>1759</v>
      </c>
      <c r="E13485" s="0" t="s">
        <v>116</v>
      </c>
      <c r="F13485" s="7" t="n">
        <v>745.8</v>
      </c>
      <c r="G13485" s="6" t="n">
        <v>117</v>
      </c>
      <c r="H13485" s="8" t="n">
        <v>117</v>
      </c>
      <c r="I13485" s="0" t="n">
        <v>1</v>
      </c>
      <c r="J13485" s="7" t="n">
        <f aca="false">IFERROR(F13485/G13485,"")</f>
        <v>6.37435897435897</v>
      </c>
      <c r="K13485" s="7" t="n">
        <f aca="false">IFERROR(F13485/H13485,"")</f>
        <v>6.37435897435897</v>
      </c>
      <c r="L13485" s="13" t="n">
        <f aca="false">L13484+F13485/$F$2*100</f>
        <v>99.9462246761679</v>
      </c>
    </row>
    <row r="13486" customFormat="false" ht="15" hidden="false" customHeight="false" outlineLevel="0" collapsed="false">
      <c r="A13486" s="0" t="s">
        <v>25399</v>
      </c>
      <c r="B13486" s="0" t="s">
        <v>25400</v>
      </c>
      <c r="C13486" s="0" t="s">
        <v>304</v>
      </c>
      <c r="D13486" s="0" t="s">
        <v>127</v>
      </c>
      <c r="E13486" s="0" t="s">
        <v>112</v>
      </c>
      <c r="F13486" s="7" t="n">
        <v>745.25</v>
      </c>
      <c r="G13486" s="6" t="n">
        <v>13</v>
      </c>
      <c r="H13486" s="8" t="n">
        <v>37</v>
      </c>
      <c r="I13486" s="0" t="n">
        <v>1</v>
      </c>
      <c r="J13486" s="7" t="n">
        <f aca="false">IFERROR(F13486/G13486,"")</f>
        <v>57.3269230769231</v>
      </c>
      <c r="K13486" s="7" t="n">
        <f aca="false">IFERROR(F13486/H13486,"")</f>
        <v>20.1418918918919</v>
      </c>
      <c r="L13486" s="13" t="n">
        <f aca="false">L13485+F13486/$F$2*100</f>
        <v>99.9462519003559</v>
      </c>
    </row>
    <row r="13487" customFormat="false" ht="15" hidden="false" customHeight="false" outlineLevel="0" collapsed="false">
      <c r="A13487" s="0" t="s">
        <v>25401</v>
      </c>
      <c r="B13487" s="0" t="s">
        <v>1091</v>
      </c>
      <c r="C13487" s="0" t="s">
        <v>534</v>
      </c>
      <c r="D13487" s="0" t="s">
        <v>52</v>
      </c>
      <c r="E13487" s="0" t="s">
        <v>112</v>
      </c>
      <c r="F13487" s="7" t="n">
        <v>744.77</v>
      </c>
      <c r="G13487" s="6" t="n">
        <v>56</v>
      </c>
      <c r="H13487" s="8" t="n">
        <v>56</v>
      </c>
      <c r="I13487" s="0" t="n">
        <v>1</v>
      </c>
      <c r="J13487" s="7" t="n">
        <f aca="false">IFERROR(F13487/G13487,"")</f>
        <v>13.2994642857143</v>
      </c>
      <c r="K13487" s="7" t="n">
        <f aca="false">IFERROR(F13487/H13487,"")</f>
        <v>13.2994642857143</v>
      </c>
      <c r="L13487" s="13" t="n">
        <f aca="false">L13486+F13487/$F$2*100</f>
        <v>99.9462791070093</v>
      </c>
    </row>
    <row r="13488" customFormat="false" ht="15" hidden="false" customHeight="false" outlineLevel="0" collapsed="false">
      <c r="A13488" s="0" t="s">
        <v>25402</v>
      </c>
      <c r="B13488" s="0" t="s">
        <v>4934</v>
      </c>
      <c r="C13488" s="0" t="s">
        <v>3462</v>
      </c>
      <c r="D13488" s="0" t="s">
        <v>123</v>
      </c>
      <c r="E13488" s="0" t="s">
        <v>269</v>
      </c>
      <c r="F13488" s="7" t="n">
        <v>744.73</v>
      </c>
      <c r="G13488" s="6" t="n">
        <v>38</v>
      </c>
      <c r="H13488" s="8" t="n">
        <v>38</v>
      </c>
      <c r="I13488" s="0" t="n">
        <v>1</v>
      </c>
      <c r="J13488" s="7" t="n">
        <f aca="false">IFERROR(F13488/G13488,"")</f>
        <v>19.5981578947368</v>
      </c>
      <c r="K13488" s="7" t="n">
        <f aca="false">IFERROR(F13488/H13488,"")</f>
        <v>19.5981578947368</v>
      </c>
      <c r="L13488" s="13" t="n">
        <f aca="false">L13487+F13488/$F$2*100</f>
        <v>99.9463063122015</v>
      </c>
    </row>
    <row r="13489" customFormat="false" ht="15" hidden="false" customHeight="false" outlineLevel="0" collapsed="false">
      <c r="A13489" s="0" t="s">
        <v>25403</v>
      </c>
      <c r="B13489" s="0" t="s">
        <v>784</v>
      </c>
      <c r="C13489" s="0" t="s">
        <v>3036</v>
      </c>
      <c r="D13489" s="0" t="s">
        <v>182</v>
      </c>
      <c r="E13489" s="0" t="s">
        <v>112</v>
      </c>
      <c r="F13489" s="7" t="n">
        <v>743.95</v>
      </c>
      <c r="G13489" s="6" t="n">
        <v>189</v>
      </c>
      <c r="H13489" s="8" t="n">
        <v>190.3</v>
      </c>
      <c r="I13489" s="0" t="n">
        <v>1</v>
      </c>
      <c r="J13489" s="7" t="n">
        <f aca="false">IFERROR(F13489/G13489,"")</f>
        <v>3.93624338624339</v>
      </c>
      <c r="K13489" s="7" t="n">
        <f aca="false">IFERROR(F13489/H13489,"")</f>
        <v>3.90935365212822</v>
      </c>
      <c r="L13489" s="13" t="n">
        <f aca="false">L13488+F13489/$F$2*100</f>
        <v>99.9463334889001</v>
      </c>
    </row>
    <row r="13490" customFormat="false" ht="15" hidden="false" customHeight="false" outlineLevel="0" collapsed="false">
      <c r="A13490" s="0" t="s">
        <v>25404</v>
      </c>
      <c r="B13490" s="0" t="s">
        <v>1291</v>
      </c>
      <c r="C13490" s="0" t="s">
        <v>9065</v>
      </c>
      <c r="D13490" s="0" t="s">
        <v>1873</v>
      </c>
      <c r="E13490" s="0" t="s">
        <v>19012</v>
      </c>
      <c r="F13490" s="7" t="n">
        <v>743</v>
      </c>
      <c r="G13490" s="6" t="n">
        <v>155</v>
      </c>
      <c r="H13490" s="8" t="n">
        <v>155</v>
      </c>
      <c r="I13490" s="0" t="n">
        <v>1</v>
      </c>
      <c r="J13490" s="7" t="n">
        <f aca="false">IFERROR(F13490/G13490,"")</f>
        <v>4.79354838709677</v>
      </c>
      <c r="K13490" s="7" t="n">
        <f aca="false">IFERROR(F13490/H13490,"")</f>
        <v>4.79354838709677</v>
      </c>
      <c r="L13490" s="13" t="n">
        <f aca="false">L13489+F13490/$F$2*100</f>
        <v>99.9463606308949</v>
      </c>
    </row>
    <row r="13491" customFormat="false" ht="15" hidden="false" customHeight="false" outlineLevel="0" collapsed="false">
      <c r="A13491" s="0" t="s">
        <v>25405</v>
      </c>
      <c r="B13491" s="0" t="s">
        <v>8317</v>
      </c>
      <c r="C13491" s="0" t="s">
        <v>204</v>
      </c>
      <c r="D13491" s="0" t="s">
        <v>164</v>
      </c>
      <c r="E13491" s="0" t="s">
        <v>269</v>
      </c>
      <c r="F13491" s="7" t="n">
        <v>742.57</v>
      </c>
      <c r="G13491" s="6" t="n">
        <v>95</v>
      </c>
      <c r="H13491" s="8" t="n">
        <v>95</v>
      </c>
      <c r="I13491" s="0" t="n">
        <v>1</v>
      </c>
      <c r="J13491" s="7" t="n">
        <f aca="false">IFERROR(F13491/G13491,"")</f>
        <v>7.81652631578947</v>
      </c>
      <c r="K13491" s="7" t="n">
        <f aca="false">IFERROR(F13491/H13491,"")</f>
        <v>7.81652631578947</v>
      </c>
      <c r="L13491" s="13" t="n">
        <f aca="false">L13490+F13491/$F$2*100</f>
        <v>99.9463877571818</v>
      </c>
    </row>
    <row r="13492" customFormat="false" ht="15" hidden="false" customHeight="false" outlineLevel="0" collapsed="false">
      <c r="A13492" s="0" t="s">
        <v>25406</v>
      </c>
      <c r="B13492" s="0" t="s">
        <v>1277</v>
      </c>
      <c r="C13492" s="0" t="s">
        <v>1990</v>
      </c>
      <c r="D13492" s="0" t="s">
        <v>89</v>
      </c>
      <c r="E13492" s="0" t="s">
        <v>269</v>
      </c>
      <c r="F13492" s="7" t="n">
        <v>742.45</v>
      </c>
      <c r="G13492" s="6" t="n">
        <v>41</v>
      </c>
      <c r="H13492" s="8" t="n">
        <v>41</v>
      </c>
      <c r="I13492" s="0" t="n">
        <v>1</v>
      </c>
      <c r="J13492" s="7" t="n">
        <f aca="false">IFERROR(F13492/G13492,"")</f>
        <v>18.1085365853659</v>
      </c>
      <c r="K13492" s="7" t="n">
        <f aca="false">IFERROR(F13492/H13492,"")</f>
        <v>18.1085365853659</v>
      </c>
      <c r="L13492" s="13" t="n">
        <f aca="false">L13491+F13492/$F$2*100</f>
        <v>99.9464148790849</v>
      </c>
    </row>
    <row r="13493" customFormat="false" ht="15" hidden="false" customHeight="false" outlineLevel="0" collapsed="false">
      <c r="A13493" s="0" t="s">
        <v>25407</v>
      </c>
      <c r="B13493" s="0" t="s">
        <v>25408</v>
      </c>
      <c r="C13493" s="0" t="s">
        <v>25409</v>
      </c>
      <c r="D13493" s="0" t="s">
        <v>52</v>
      </c>
      <c r="E13493" s="0" t="s">
        <v>269</v>
      </c>
      <c r="F13493" s="7" t="n">
        <v>742.41</v>
      </c>
      <c r="G13493" s="6" t="n">
        <v>54</v>
      </c>
      <c r="H13493" s="8" t="n">
        <v>82</v>
      </c>
      <c r="I13493" s="0" t="n">
        <v>1</v>
      </c>
      <c r="J13493" s="7" t="n">
        <f aca="false">IFERROR(F13493/G13493,"")</f>
        <v>13.7483333333333</v>
      </c>
      <c r="K13493" s="7" t="n">
        <f aca="false">IFERROR(F13493/H13493,"")</f>
        <v>9.05378048780488</v>
      </c>
      <c r="L13493" s="13" t="n">
        <f aca="false">L13492+F13493/$F$2*100</f>
        <v>99.9464419995269</v>
      </c>
    </row>
    <row r="13494" customFormat="false" ht="15" hidden="false" customHeight="false" outlineLevel="0" collapsed="false">
      <c r="A13494" s="0" t="s">
        <v>25410</v>
      </c>
      <c r="B13494" s="0" t="s">
        <v>19197</v>
      </c>
      <c r="C13494" s="0" t="s">
        <v>1652</v>
      </c>
      <c r="D13494" s="0" t="s">
        <v>52</v>
      </c>
      <c r="E13494" s="0" t="s">
        <v>269</v>
      </c>
      <c r="F13494" s="7" t="n">
        <v>741.6</v>
      </c>
      <c r="G13494" s="6" t="n">
        <v>94</v>
      </c>
      <c r="H13494" s="8" t="n">
        <v>151.1</v>
      </c>
      <c r="I13494" s="0" t="n">
        <v>1</v>
      </c>
      <c r="J13494" s="7" t="n">
        <f aca="false">IFERROR(F13494/G13494,"")</f>
        <v>7.88936170212766</v>
      </c>
      <c r="K13494" s="7" t="n">
        <f aca="false">IFERROR(F13494/H13494,"")</f>
        <v>4.90800794176042</v>
      </c>
      <c r="L13494" s="13" t="n">
        <f aca="false">L13493+F13494/$F$2*100</f>
        <v>99.9464690903793</v>
      </c>
    </row>
    <row r="13495" customFormat="false" ht="15" hidden="false" customHeight="false" outlineLevel="0" collapsed="false">
      <c r="A13495" s="0" t="s">
        <v>25411</v>
      </c>
      <c r="B13495" s="0" t="s">
        <v>4486</v>
      </c>
      <c r="C13495" s="0" t="s">
        <v>1840</v>
      </c>
      <c r="D13495" s="0" t="s">
        <v>57</v>
      </c>
      <c r="E13495" s="0" t="s">
        <v>895</v>
      </c>
      <c r="F13495" s="7" t="n">
        <v>740.71</v>
      </c>
      <c r="G13495" s="6" t="n">
        <v>49</v>
      </c>
      <c r="H13495" s="8" t="n">
        <v>65.5</v>
      </c>
      <c r="I13495" s="0" t="n">
        <v>1</v>
      </c>
      <c r="J13495" s="7" t="n">
        <f aca="false">IFERROR(F13495/G13495,"")</f>
        <v>15.1165306122449</v>
      </c>
      <c r="K13495" s="7" t="n">
        <f aca="false">IFERROR(F13495/H13495,"")</f>
        <v>11.3085496183206</v>
      </c>
      <c r="L13495" s="13" t="n">
        <f aca="false">L13494+F13495/$F$2*100</f>
        <v>99.9464961487198</v>
      </c>
    </row>
    <row r="13496" customFormat="false" ht="15" hidden="false" customHeight="false" outlineLevel="0" collapsed="false">
      <c r="A13496" s="0" t="s">
        <v>25412</v>
      </c>
      <c r="B13496" s="0" t="s">
        <v>3833</v>
      </c>
      <c r="C13496" s="0" t="s">
        <v>330</v>
      </c>
      <c r="D13496" s="0" t="s">
        <v>57</v>
      </c>
      <c r="E13496" s="0" t="s">
        <v>1243</v>
      </c>
      <c r="F13496" s="7" t="n">
        <v>740.57</v>
      </c>
      <c r="G13496" s="6" t="n">
        <v>60</v>
      </c>
      <c r="H13496" s="8" t="n">
        <v>60</v>
      </c>
      <c r="I13496" s="0" t="n">
        <v>1</v>
      </c>
      <c r="J13496" s="7" t="n">
        <f aca="false">IFERROR(F13496/G13496,"")</f>
        <v>12.3428333333333</v>
      </c>
      <c r="K13496" s="7" t="n">
        <f aca="false">IFERROR(F13496/H13496,"")</f>
        <v>12.3428333333333</v>
      </c>
      <c r="L13496" s="13" t="n">
        <f aca="false">L13495+F13496/$F$2*100</f>
        <v>99.9465232019461</v>
      </c>
    </row>
    <row r="13497" customFormat="false" ht="15" hidden="false" customHeight="false" outlineLevel="0" collapsed="false">
      <c r="A13497" s="0" t="s">
        <v>25413</v>
      </c>
      <c r="B13497" s="0" t="s">
        <v>8850</v>
      </c>
      <c r="C13497" s="0" t="s">
        <v>537</v>
      </c>
      <c r="D13497" s="0" t="s">
        <v>52</v>
      </c>
      <c r="E13497" s="0" t="s">
        <v>1243</v>
      </c>
      <c r="F13497" s="7" t="n">
        <v>740.55</v>
      </c>
      <c r="G13497" s="6" t="n">
        <v>79</v>
      </c>
      <c r="H13497" s="8" t="n">
        <v>114.7</v>
      </c>
      <c r="I13497" s="0" t="n">
        <v>1</v>
      </c>
      <c r="J13497" s="7" t="n">
        <f aca="false">IFERROR(F13497/G13497,"")</f>
        <v>9.37405063291139</v>
      </c>
      <c r="K13497" s="7" t="n">
        <f aca="false">IFERROR(F13497/H13497,"")</f>
        <v>6.45640802092415</v>
      </c>
      <c r="L13497" s="13" t="n">
        <f aca="false">L13496+F13497/$F$2*100</f>
        <v>99.9465502544418</v>
      </c>
    </row>
    <row r="13498" customFormat="false" ht="15" hidden="false" customHeight="false" outlineLevel="0" collapsed="false">
      <c r="A13498" s="0" t="s">
        <v>25414</v>
      </c>
      <c r="B13498" s="0" t="s">
        <v>25415</v>
      </c>
      <c r="C13498" s="0" t="s">
        <v>25416</v>
      </c>
      <c r="D13498" s="0" t="s">
        <v>5621</v>
      </c>
      <c r="E13498" s="0" t="s">
        <v>269</v>
      </c>
      <c r="F13498" s="7" t="n">
        <v>740.11</v>
      </c>
      <c r="G13498" s="6" t="n">
        <v>126</v>
      </c>
      <c r="H13498" s="8" t="n">
        <v>128</v>
      </c>
      <c r="I13498" s="0" t="n">
        <v>1</v>
      </c>
      <c r="J13498" s="7" t="n">
        <f aca="false">IFERROR(F13498/G13498,"")</f>
        <v>5.87388888888889</v>
      </c>
      <c r="K13498" s="7" t="n">
        <f aca="false">IFERROR(F13498/H13498,"")</f>
        <v>5.782109375</v>
      </c>
      <c r="L13498" s="13" t="n">
        <f aca="false">L13497+F13498/$F$2*100</f>
        <v>99.9465772908641</v>
      </c>
    </row>
    <row r="13499" customFormat="false" ht="15" hidden="false" customHeight="false" outlineLevel="0" collapsed="false">
      <c r="A13499" s="0" t="s">
        <v>25417</v>
      </c>
      <c r="B13499" s="0" t="s">
        <v>3566</v>
      </c>
      <c r="C13499" s="0" t="s">
        <v>4046</v>
      </c>
      <c r="D13499" s="0" t="s">
        <v>52</v>
      </c>
      <c r="E13499" s="0" t="s">
        <v>13570</v>
      </c>
      <c r="F13499" s="7" t="n">
        <v>739.62</v>
      </c>
      <c r="G13499" s="6" t="n">
        <v>12</v>
      </c>
      <c r="H13499" s="8" t="n">
        <v>20</v>
      </c>
      <c r="I13499" s="0" t="n">
        <v>1</v>
      </c>
      <c r="J13499" s="7" t="n">
        <f aca="false">IFERROR(F13499/G13499,"")</f>
        <v>61.635</v>
      </c>
      <c r="K13499" s="7" t="n">
        <f aca="false">IFERROR(F13499/H13499,"")</f>
        <v>36.981</v>
      </c>
      <c r="L13499" s="13" t="n">
        <f aca="false">L13498+F13499/$F$2*100</f>
        <v>99.9466043093866</v>
      </c>
    </row>
    <row r="13500" customFormat="false" ht="15" hidden="false" customHeight="false" outlineLevel="0" collapsed="false">
      <c r="A13500" s="0" t="s">
        <v>25418</v>
      </c>
      <c r="B13500" s="0" t="s">
        <v>166</v>
      </c>
      <c r="C13500" s="0" t="s">
        <v>335</v>
      </c>
      <c r="D13500" s="0" t="s">
        <v>241</v>
      </c>
      <c r="E13500" s="0" t="s">
        <v>2162</v>
      </c>
      <c r="F13500" s="7" t="n">
        <v>739.61</v>
      </c>
      <c r="G13500" s="6" t="n">
        <v>77</v>
      </c>
      <c r="H13500" s="8" t="n">
        <v>77</v>
      </c>
      <c r="I13500" s="0" t="n">
        <v>1</v>
      </c>
      <c r="J13500" s="7" t="n">
        <f aca="false">IFERROR(F13500/G13500,"")</f>
        <v>9.60532467532468</v>
      </c>
      <c r="K13500" s="7" t="n">
        <f aca="false">IFERROR(F13500/H13500,"")</f>
        <v>9.60532467532468</v>
      </c>
      <c r="L13500" s="13" t="n">
        <f aca="false">L13499+F13500/$F$2*100</f>
        <v>99.9466313275438</v>
      </c>
    </row>
    <row r="13501" customFormat="false" ht="15" hidden="false" customHeight="false" outlineLevel="0" collapsed="false">
      <c r="A13501" s="0" t="s">
        <v>25419</v>
      </c>
      <c r="B13501" s="0" t="s">
        <v>25420</v>
      </c>
      <c r="C13501" s="0" t="s">
        <v>4001</v>
      </c>
      <c r="D13501" s="0" t="s">
        <v>260</v>
      </c>
      <c r="E13501" s="0" t="s">
        <v>116</v>
      </c>
      <c r="F13501" s="7" t="n">
        <v>739.16</v>
      </c>
      <c r="G13501" s="6" t="n">
        <v>102</v>
      </c>
      <c r="H13501" s="8" t="n">
        <v>103</v>
      </c>
      <c r="I13501" s="0" t="n">
        <v>1</v>
      </c>
      <c r="J13501" s="7" t="n">
        <f aca="false">IFERROR(F13501/G13501,"")</f>
        <v>7.24666666666667</v>
      </c>
      <c r="K13501" s="7" t="n">
        <f aca="false">IFERROR(F13501/H13501,"")</f>
        <v>7.17631067961165</v>
      </c>
      <c r="L13501" s="13" t="n">
        <f aca="false">L13500+F13501/$F$2*100</f>
        <v>99.9466583292624</v>
      </c>
    </row>
    <row r="13502" customFormat="false" ht="15" hidden="false" customHeight="false" outlineLevel="0" collapsed="false">
      <c r="A13502" s="0" t="s">
        <v>25421</v>
      </c>
      <c r="B13502" s="0" t="s">
        <v>25422</v>
      </c>
      <c r="C13502" s="0" t="s">
        <v>107</v>
      </c>
      <c r="D13502" s="0" t="s">
        <v>314</v>
      </c>
      <c r="E13502" s="0" t="s">
        <v>186</v>
      </c>
      <c r="F13502" s="7" t="n">
        <v>738.6</v>
      </c>
      <c r="G13502" s="6" t="n">
        <v>93</v>
      </c>
      <c r="H13502" s="8" t="n">
        <v>111.9</v>
      </c>
      <c r="I13502" s="0" t="n">
        <v>1</v>
      </c>
      <c r="J13502" s="7" t="n">
        <f aca="false">IFERROR(F13502/G13502,"")</f>
        <v>7.94193548387097</v>
      </c>
      <c r="K13502" s="7" t="n">
        <f aca="false">IFERROR(F13502/H13502,"")</f>
        <v>6.60053619302949</v>
      </c>
      <c r="L13502" s="13" t="n">
        <f aca="false">L13501+F13502/$F$2*100</f>
        <v>99.946685310524</v>
      </c>
    </row>
    <row r="13503" customFormat="false" ht="15" hidden="false" customHeight="false" outlineLevel="0" collapsed="false">
      <c r="A13503" s="0" t="s">
        <v>25423</v>
      </c>
      <c r="B13503" s="0" t="s">
        <v>283</v>
      </c>
      <c r="C13503" s="0" t="s">
        <v>690</v>
      </c>
      <c r="D13503" s="0" t="s">
        <v>123</v>
      </c>
      <c r="E13503" s="0" t="s">
        <v>112</v>
      </c>
      <c r="F13503" s="7" t="n">
        <v>738.31</v>
      </c>
      <c r="G13503" s="6" t="n">
        <v>69</v>
      </c>
      <c r="H13503" s="8" t="n">
        <v>151.8</v>
      </c>
      <c r="I13503" s="0" t="n">
        <v>1</v>
      </c>
      <c r="J13503" s="7" t="n">
        <f aca="false">IFERROR(F13503/G13503,"")</f>
        <v>10.7001449275362</v>
      </c>
      <c r="K13503" s="7" t="n">
        <f aca="false">IFERROR(F13503/H13503,"")</f>
        <v>4.8637022397892</v>
      </c>
      <c r="L13503" s="13" t="n">
        <f aca="false">L13502+F13503/$F$2*100</f>
        <v>99.9467122811918</v>
      </c>
    </row>
    <row r="13504" customFormat="false" ht="15" hidden="false" customHeight="false" outlineLevel="0" collapsed="false">
      <c r="A13504" s="0" t="s">
        <v>25424</v>
      </c>
      <c r="B13504" s="0" t="s">
        <v>20891</v>
      </c>
      <c r="C13504" s="0" t="s">
        <v>938</v>
      </c>
      <c r="D13504" s="0" t="s">
        <v>101</v>
      </c>
      <c r="E13504" s="0" t="s">
        <v>186</v>
      </c>
      <c r="F13504" s="7" t="n">
        <v>738.28</v>
      </c>
      <c r="G13504" s="6" t="n">
        <v>36</v>
      </c>
      <c r="H13504" s="8" t="n">
        <v>51.4</v>
      </c>
      <c r="I13504" s="0" t="n">
        <v>1</v>
      </c>
      <c r="J13504" s="7" t="n">
        <f aca="false">IFERROR(F13504/G13504,"")</f>
        <v>20.5077777777778</v>
      </c>
      <c r="K13504" s="7" t="n">
        <f aca="false">IFERROR(F13504/H13504,"")</f>
        <v>14.3634241245136</v>
      </c>
      <c r="L13504" s="13" t="n">
        <f aca="false">L13503+F13504/$F$2*100</f>
        <v>99.9467392507637</v>
      </c>
    </row>
    <row r="13505" customFormat="false" ht="15" hidden="false" customHeight="false" outlineLevel="0" collapsed="false">
      <c r="A13505" s="0" t="s">
        <v>25425</v>
      </c>
      <c r="B13505" s="0" t="s">
        <v>2098</v>
      </c>
      <c r="C13505" s="0" t="s">
        <v>377</v>
      </c>
      <c r="D13505" s="0" t="s">
        <v>182</v>
      </c>
      <c r="E13505" s="0" t="s">
        <v>2988</v>
      </c>
      <c r="F13505" s="7" t="n">
        <v>738.26</v>
      </c>
      <c r="G13505" s="6" t="n">
        <v>41</v>
      </c>
      <c r="H13505" s="8" t="n">
        <v>62.6</v>
      </c>
      <c r="I13505" s="0" t="n">
        <v>1</v>
      </c>
      <c r="J13505" s="7" t="n">
        <f aca="false">IFERROR(F13505/G13505,"")</f>
        <v>18.0063414634146</v>
      </c>
      <c r="K13505" s="7" t="n">
        <f aca="false">IFERROR(F13505/H13505,"")</f>
        <v>11.7932907348243</v>
      </c>
      <c r="L13505" s="13" t="n">
        <f aca="false">L13504+F13505/$F$2*100</f>
        <v>99.9467662196051</v>
      </c>
    </row>
    <row r="13506" customFormat="false" ht="15" hidden="false" customHeight="false" outlineLevel="0" collapsed="false">
      <c r="A13506" s="0" t="s">
        <v>25426</v>
      </c>
      <c r="B13506" s="0" t="s">
        <v>6138</v>
      </c>
      <c r="C13506" s="0" t="s">
        <v>2371</v>
      </c>
      <c r="D13506" s="0" t="s">
        <v>89</v>
      </c>
      <c r="E13506" s="0" t="s">
        <v>269</v>
      </c>
      <c r="F13506" s="7" t="n">
        <v>737.79</v>
      </c>
      <c r="G13506" s="6" t="n">
        <v>124</v>
      </c>
      <c r="H13506" s="8" t="n">
        <v>124</v>
      </c>
      <c r="I13506" s="0" t="n">
        <v>1</v>
      </c>
      <c r="J13506" s="7" t="n">
        <f aca="false">IFERROR(F13506/G13506,"")</f>
        <v>5.94991935483871</v>
      </c>
      <c r="K13506" s="7" t="n">
        <f aca="false">IFERROR(F13506/H13506,"")</f>
        <v>5.94991935483871</v>
      </c>
      <c r="L13506" s="13" t="n">
        <f aca="false">L13505+F13506/$F$2*100</f>
        <v>99.9467931712772</v>
      </c>
    </row>
    <row r="13507" customFormat="false" ht="15" hidden="false" customHeight="false" outlineLevel="0" collapsed="false">
      <c r="A13507" s="0" t="s">
        <v>25427</v>
      </c>
      <c r="B13507" s="0" t="s">
        <v>1226</v>
      </c>
      <c r="C13507" s="0" t="s">
        <v>2063</v>
      </c>
      <c r="D13507" s="0" t="s">
        <v>2760</v>
      </c>
      <c r="E13507" s="0" t="s">
        <v>895</v>
      </c>
      <c r="F13507" s="7" t="n">
        <v>737.78</v>
      </c>
      <c r="G13507" s="6" t="n">
        <v>32</v>
      </c>
      <c r="H13507" s="8" t="n">
        <v>32.5</v>
      </c>
      <c r="I13507" s="0" t="n">
        <v>1</v>
      </c>
      <c r="J13507" s="7" t="n">
        <f aca="false">IFERROR(F13507/G13507,"")</f>
        <v>23.055625</v>
      </c>
      <c r="K13507" s="7" t="n">
        <f aca="false">IFERROR(F13507/H13507,"")</f>
        <v>22.7009230769231</v>
      </c>
      <c r="L13507" s="13" t="n">
        <f aca="false">L13506+F13507/$F$2*100</f>
        <v>99.9468201225839</v>
      </c>
    </row>
    <row r="13508" customFormat="false" ht="15" hidden="false" customHeight="false" outlineLevel="0" collapsed="false">
      <c r="A13508" s="0" t="s">
        <v>25428</v>
      </c>
      <c r="B13508" s="0" t="s">
        <v>17179</v>
      </c>
      <c r="C13508" s="0" t="s">
        <v>159</v>
      </c>
      <c r="D13508" s="0" t="s">
        <v>998</v>
      </c>
      <c r="E13508" s="0" t="s">
        <v>15909</v>
      </c>
      <c r="F13508" s="7" t="n">
        <v>736.83</v>
      </c>
      <c r="G13508" s="6" t="n">
        <v>241</v>
      </c>
      <c r="H13508" s="8" t="n">
        <v>241</v>
      </c>
      <c r="I13508" s="0" t="n">
        <v>1</v>
      </c>
      <c r="J13508" s="7" t="n">
        <f aca="false">IFERROR(F13508/G13508,"")</f>
        <v>3.05738589211618</v>
      </c>
      <c r="K13508" s="7" t="n">
        <f aca="false">IFERROR(F13508/H13508,"")</f>
        <v>3.05738589211618</v>
      </c>
      <c r="L13508" s="13" t="n">
        <f aca="false">L13507+F13508/$F$2*100</f>
        <v>99.946847039187</v>
      </c>
    </row>
    <row r="13509" customFormat="false" ht="15" hidden="false" customHeight="false" outlineLevel="0" collapsed="false">
      <c r="A13509" s="0" t="s">
        <v>25429</v>
      </c>
      <c r="B13509" s="0" t="s">
        <v>25430</v>
      </c>
      <c r="C13509" s="0" t="s">
        <v>25431</v>
      </c>
      <c r="D13509" s="0" t="s">
        <v>251</v>
      </c>
      <c r="E13509" s="0" t="s">
        <v>15909</v>
      </c>
      <c r="F13509" s="7" t="n">
        <v>736.72</v>
      </c>
      <c r="G13509" s="6" t="n">
        <v>217</v>
      </c>
      <c r="H13509" s="8" t="n">
        <v>217</v>
      </c>
      <c r="I13509" s="0" t="n">
        <v>1</v>
      </c>
      <c r="J13509" s="7" t="n">
        <f aca="false">IFERROR(F13509/G13509,"")</f>
        <v>3.39502304147465</v>
      </c>
      <c r="K13509" s="7" t="n">
        <f aca="false">IFERROR(F13509/H13509,"")</f>
        <v>3.39502304147465</v>
      </c>
      <c r="L13509" s="13" t="n">
        <f aca="false">L13508+F13509/$F$2*100</f>
        <v>99.9468739517717</v>
      </c>
    </row>
    <row r="13510" customFormat="false" ht="15" hidden="false" customHeight="false" outlineLevel="0" collapsed="false">
      <c r="A13510" s="0" t="s">
        <v>25432</v>
      </c>
      <c r="B13510" s="0" t="s">
        <v>6021</v>
      </c>
      <c r="C13510" s="0" t="s">
        <v>2570</v>
      </c>
      <c r="D13510" s="0" t="s">
        <v>123</v>
      </c>
      <c r="E13510" s="0" t="s">
        <v>269</v>
      </c>
      <c r="F13510" s="7" t="n">
        <v>736.71</v>
      </c>
      <c r="G13510" s="6" t="n">
        <v>149</v>
      </c>
      <c r="H13510" s="8" t="n">
        <v>149</v>
      </c>
      <c r="I13510" s="0" t="n">
        <v>1</v>
      </c>
      <c r="J13510" s="7" t="n">
        <f aca="false">IFERROR(F13510/G13510,"")</f>
        <v>4.94436241610738</v>
      </c>
      <c r="K13510" s="7" t="n">
        <f aca="false">IFERROR(F13510/H13510,"")</f>
        <v>4.94436241610738</v>
      </c>
      <c r="L13510" s="13" t="n">
        <f aca="false">L13509+F13510/$F$2*100</f>
        <v>99.9469008639911</v>
      </c>
    </row>
    <row r="13511" customFormat="false" ht="15" hidden="false" customHeight="false" outlineLevel="0" collapsed="false">
      <c r="A13511" s="0" t="s">
        <v>25433</v>
      </c>
      <c r="B13511" s="0" t="s">
        <v>24622</v>
      </c>
      <c r="C13511" s="0" t="s">
        <v>446</v>
      </c>
      <c r="D13511" s="0" t="s">
        <v>57</v>
      </c>
      <c r="E13511" s="0" t="s">
        <v>112</v>
      </c>
      <c r="F13511" s="7" t="n">
        <v>736.54</v>
      </c>
      <c r="G13511" s="6" t="n">
        <v>134</v>
      </c>
      <c r="H13511" s="8" t="n">
        <v>134</v>
      </c>
      <c r="I13511" s="0" t="n">
        <v>1</v>
      </c>
      <c r="J13511" s="7" t="n">
        <f aca="false">IFERROR(F13511/G13511,"")</f>
        <v>5.4965671641791</v>
      </c>
      <c r="K13511" s="7" t="n">
        <f aca="false">IFERROR(F13511/H13511,"")</f>
        <v>5.4965671641791</v>
      </c>
      <c r="L13511" s="13" t="n">
        <f aca="false">L13510+F13511/$F$2*100</f>
        <v>99.9469277700003</v>
      </c>
    </row>
    <row r="13512" customFormat="false" ht="15" hidden="false" customHeight="false" outlineLevel="0" collapsed="false">
      <c r="A13512" s="0" t="s">
        <v>25434</v>
      </c>
      <c r="B13512" s="0" t="s">
        <v>19585</v>
      </c>
      <c r="C13512" s="0" t="s">
        <v>51</v>
      </c>
      <c r="D13512" s="0" t="s">
        <v>1300</v>
      </c>
      <c r="E13512" s="0" t="s">
        <v>23141</v>
      </c>
      <c r="F13512" s="7" t="n">
        <v>736.54</v>
      </c>
      <c r="G13512" s="6" t="n">
        <v>76</v>
      </c>
      <c r="H13512" s="8" t="n">
        <v>76</v>
      </c>
      <c r="I13512" s="0" t="n">
        <v>1</v>
      </c>
      <c r="J13512" s="7" t="n">
        <f aca="false">IFERROR(F13512/G13512,"")</f>
        <v>9.69131578947368</v>
      </c>
      <c r="K13512" s="7" t="n">
        <f aca="false">IFERROR(F13512/H13512,"")</f>
        <v>9.69131578947368</v>
      </c>
      <c r="L13512" s="13" t="n">
        <f aca="false">L13511+F13512/$F$2*100</f>
        <v>99.9469546760096</v>
      </c>
    </row>
    <row r="13513" customFormat="false" ht="15" hidden="false" customHeight="false" outlineLevel="0" collapsed="false">
      <c r="A13513" s="0" t="s">
        <v>25435</v>
      </c>
      <c r="B13513" s="0" t="s">
        <v>1259</v>
      </c>
      <c r="C13513" s="0" t="s">
        <v>197</v>
      </c>
      <c r="D13513" s="0" t="s">
        <v>134</v>
      </c>
      <c r="E13513" s="0" t="s">
        <v>18581</v>
      </c>
      <c r="F13513" s="7" t="n">
        <v>736.38</v>
      </c>
      <c r="G13513" s="6" t="n">
        <v>200</v>
      </c>
      <c r="H13513" s="8" t="n">
        <v>201.1</v>
      </c>
      <c r="I13513" s="0" t="n">
        <v>1</v>
      </c>
      <c r="J13513" s="7" t="n">
        <f aca="false">IFERROR(F13513/G13513,"")</f>
        <v>3.6819</v>
      </c>
      <c r="K13513" s="7" t="n">
        <f aca="false">IFERROR(F13513/H13513,"")</f>
        <v>3.66176031824963</v>
      </c>
      <c r="L13513" s="13" t="n">
        <f aca="false">L13512+F13513/$F$2*100</f>
        <v>99.946981576174</v>
      </c>
    </row>
    <row r="13514" customFormat="false" ht="15" hidden="false" customHeight="false" outlineLevel="0" collapsed="false">
      <c r="A13514" s="0" t="s">
        <v>25436</v>
      </c>
      <c r="B13514" s="0" t="s">
        <v>25437</v>
      </c>
      <c r="C13514" s="0" t="s">
        <v>4018</v>
      </c>
      <c r="D13514" s="0" t="s">
        <v>251</v>
      </c>
      <c r="E13514" s="0" t="s">
        <v>15909</v>
      </c>
      <c r="F13514" s="7" t="n">
        <v>735.89</v>
      </c>
      <c r="G13514" s="6" t="n">
        <v>105</v>
      </c>
      <c r="H13514" s="8" t="n">
        <v>105</v>
      </c>
      <c r="I13514" s="0" t="n">
        <v>1</v>
      </c>
      <c r="J13514" s="7" t="n">
        <f aca="false">IFERROR(F13514/G13514,"")</f>
        <v>7.00847619047619</v>
      </c>
      <c r="K13514" s="7" t="n">
        <f aca="false">IFERROR(F13514/H13514,"")</f>
        <v>7.00847619047619</v>
      </c>
      <c r="L13514" s="13" t="n">
        <f aca="false">L13513+F13514/$F$2*100</f>
        <v>99.9470084584386</v>
      </c>
    </row>
    <row r="13515" customFormat="false" ht="15" hidden="false" customHeight="false" outlineLevel="0" collapsed="false">
      <c r="A13515" s="0" t="s">
        <v>25438</v>
      </c>
      <c r="B13515" s="0" t="s">
        <v>25439</v>
      </c>
      <c r="C13515" s="0" t="s">
        <v>7596</v>
      </c>
      <c r="D13515" s="0" t="s">
        <v>89</v>
      </c>
      <c r="E13515" s="0" t="s">
        <v>269</v>
      </c>
      <c r="F13515" s="7" t="n">
        <v>735.15</v>
      </c>
      <c r="G13515" s="6" t="n">
        <v>31</v>
      </c>
      <c r="H13515" s="8" t="n">
        <v>73</v>
      </c>
      <c r="I13515" s="0" t="n">
        <v>1</v>
      </c>
      <c r="J13515" s="7" t="n">
        <f aca="false">IFERROR(F13515/G13515,"")</f>
        <v>23.7145161290323</v>
      </c>
      <c r="K13515" s="7" t="n">
        <f aca="false">IFERROR(F13515/H13515,"")</f>
        <v>10.0705479452055</v>
      </c>
      <c r="L13515" s="13" t="n">
        <f aca="false">L13514+F13515/$F$2*100</f>
        <v>99.9470353136707</v>
      </c>
    </row>
    <row r="13516" customFormat="false" ht="15" hidden="false" customHeight="false" outlineLevel="0" collapsed="false">
      <c r="A13516" s="0" t="s">
        <v>25440</v>
      </c>
      <c r="B13516" s="0" t="s">
        <v>25441</v>
      </c>
      <c r="C13516" s="0" t="s">
        <v>475</v>
      </c>
      <c r="D13516" s="0" t="s">
        <v>85</v>
      </c>
      <c r="E13516" s="0" t="s">
        <v>1789</v>
      </c>
      <c r="F13516" s="7" t="n">
        <v>734.85</v>
      </c>
      <c r="G13516" s="6" t="n">
        <v>57</v>
      </c>
      <c r="H13516" s="8" t="n">
        <v>57</v>
      </c>
      <c r="I13516" s="0" t="n">
        <v>1</v>
      </c>
      <c r="J13516" s="7" t="n">
        <f aca="false">IFERROR(F13516/G13516,"")</f>
        <v>12.8921052631579</v>
      </c>
      <c r="K13516" s="7" t="n">
        <f aca="false">IFERROR(F13516/H13516,"")</f>
        <v>12.8921052631579</v>
      </c>
      <c r="L13516" s="13" t="n">
        <f aca="false">L13515+F13516/$F$2*100</f>
        <v>99.9470621579438</v>
      </c>
    </row>
    <row r="13517" customFormat="false" ht="15" hidden="false" customHeight="false" outlineLevel="0" collapsed="false">
      <c r="A13517" s="0" t="s">
        <v>25442</v>
      </c>
      <c r="B13517" s="0" t="s">
        <v>100</v>
      </c>
      <c r="C13517" s="0" t="s">
        <v>3371</v>
      </c>
      <c r="D13517" s="0" t="s">
        <v>1066</v>
      </c>
      <c r="E13517" s="0" t="s">
        <v>81</v>
      </c>
      <c r="F13517" s="7" t="n">
        <v>734.72</v>
      </c>
      <c r="G13517" s="6" t="n">
        <v>98</v>
      </c>
      <c r="H13517" s="8" t="n">
        <v>160</v>
      </c>
      <c r="I13517" s="0" t="n">
        <v>1</v>
      </c>
      <c r="J13517" s="7" t="n">
        <f aca="false">IFERROR(F13517/G13517,"")</f>
        <v>7.49714285714286</v>
      </c>
      <c r="K13517" s="7" t="n">
        <f aca="false">IFERROR(F13517/H13517,"")</f>
        <v>4.592</v>
      </c>
      <c r="L13517" s="13" t="n">
        <f aca="false">L13516+F13517/$F$2*100</f>
        <v>99.9470889974679</v>
      </c>
    </row>
    <row r="13518" customFormat="false" ht="15" hidden="false" customHeight="false" outlineLevel="0" collapsed="false">
      <c r="A13518" s="0" t="s">
        <v>25443</v>
      </c>
      <c r="B13518" s="0" t="s">
        <v>25444</v>
      </c>
      <c r="C13518" s="0" t="s">
        <v>177</v>
      </c>
      <c r="D13518" s="0" t="s">
        <v>101</v>
      </c>
      <c r="E13518" s="0" t="s">
        <v>186</v>
      </c>
      <c r="F13518" s="7" t="n">
        <v>734.39</v>
      </c>
      <c r="G13518" s="6" t="n">
        <v>50</v>
      </c>
      <c r="H13518" s="8" t="n">
        <v>82</v>
      </c>
      <c r="I13518" s="0" t="n">
        <v>1</v>
      </c>
      <c r="J13518" s="7" t="n">
        <f aca="false">IFERROR(F13518/G13518,"")</f>
        <v>14.6878</v>
      </c>
      <c r="K13518" s="7" t="n">
        <f aca="false">IFERROR(F13518/H13518,"")</f>
        <v>8.9559756097561</v>
      </c>
      <c r="L13518" s="13" t="n">
        <f aca="false">L13517+F13518/$F$2*100</f>
        <v>99.9471158249371</v>
      </c>
    </row>
    <row r="13519" customFormat="false" ht="15" hidden="false" customHeight="false" outlineLevel="0" collapsed="false">
      <c r="A13519" s="0" t="s">
        <v>25445</v>
      </c>
      <c r="B13519" s="0" t="s">
        <v>25446</v>
      </c>
      <c r="C13519" s="0" t="s">
        <v>377</v>
      </c>
      <c r="D13519" s="0" t="s">
        <v>251</v>
      </c>
      <c r="E13519" s="0" t="s">
        <v>186</v>
      </c>
      <c r="F13519" s="7" t="n">
        <v>734.1</v>
      </c>
      <c r="G13519" s="6" t="n">
        <v>14</v>
      </c>
      <c r="H13519" s="8" t="n">
        <v>16.9</v>
      </c>
      <c r="I13519" s="0" t="n">
        <v>1</v>
      </c>
      <c r="J13519" s="7" t="n">
        <f aca="false">IFERROR(F13519/G13519,"")</f>
        <v>52.4357142857143</v>
      </c>
      <c r="K13519" s="7" t="n">
        <f aca="false">IFERROR(F13519/H13519,"")</f>
        <v>43.4378698224852</v>
      </c>
      <c r="L13519" s="13" t="n">
        <f aca="false">L13518+F13519/$F$2*100</f>
        <v>99.9471426418125</v>
      </c>
    </row>
    <row r="13520" customFormat="false" ht="15" hidden="false" customHeight="false" outlineLevel="0" collapsed="false">
      <c r="A13520" s="0" t="s">
        <v>25447</v>
      </c>
      <c r="B13520" s="0" t="s">
        <v>25448</v>
      </c>
      <c r="C13520" s="0" t="s">
        <v>201</v>
      </c>
      <c r="D13520" s="0" t="s">
        <v>182</v>
      </c>
      <c r="E13520" s="0" t="s">
        <v>112</v>
      </c>
      <c r="F13520" s="7" t="n">
        <v>733.81</v>
      </c>
      <c r="G13520" s="6" t="n">
        <v>105</v>
      </c>
      <c r="H13520" s="8" t="n">
        <v>109</v>
      </c>
      <c r="I13520" s="0" t="n">
        <v>1</v>
      </c>
      <c r="J13520" s="7" t="n">
        <f aca="false">IFERROR(F13520/G13520,"")</f>
        <v>6.98866666666667</v>
      </c>
      <c r="K13520" s="7" t="n">
        <f aca="false">IFERROR(F13520/H13520,"")</f>
        <v>6.73220183486238</v>
      </c>
      <c r="L13520" s="13" t="n">
        <f aca="false">L13519+F13520/$F$2*100</f>
        <v>99.9471694480941</v>
      </c>
    </row>
    <row r="13521" customFormat="false" ht="15" hidden="false" customHeight="false" outlineLevel="0" collapsed="false">
      <c r="A13521" s="0" t="s">
        <v>25449</v>
      </c>
      <c r="B13521" s="0" t="s">
        <v>17577</v>
      </c>
      <c r="C13521" s="0" t="s">
        <v>534</v>
      </c>
      <c r="D13521" s="0" t="s">
        <v>62</v>
      </c>
      <c r="E13521" s="0" t="s">
        <v>81</v>
      </c>
      <c r="F13521" s="7" t="n">
        <v>733.66</v>
      </c>
      <c r="G13521" s="6" t="n">
        <v>42</v>
      </c>
      <c r="H13521" s="8" t="n">
        <v>68.7</v>
      </c>
      <c r="I13521" s="0" t="n">
        <v>1</v>
      </c>
      <c r="J13521" s="7" t="n">
        <f aca="false">IFERROR(F13521/G13521,"")</f>
        <v>17.4680952380952</v>
      </c>
      <c r="K13521" s="7" t="n">
        <f aca="false">IFERROR(F13521/H13521,"")</f>
        <v>10.6791848617176</v>
      </c>
      <c r="L13521" s="13" t="n">
        <f aca="false">L13520+F13521/$F$2*100</f>
        <v>99.9471962488961</v>
      </c>
    </row>
    <row r="13522" customFormat="false" ht="15" hidden="false" customHeight="false" outlineLevel="0" collapsed="false">
      <c r="A13522" s="0" t="s">
        <v>25450</v>
      </c>
      <c r="B13522" s="0" t="s">
        <v>25451</v>
      </c>
      <c r="C13522" s="0" t="s">
        <v>1525</v>
      </c>
      <c r="D13522" s="0" t="s">
        <v>1066</v>
      </c>
      <c r="E13522" s="0" t="s">
        <v>2724</v>
      </c>
      <c r="F13522" s="7" t="n">
        <v>733.56</v>
      </c>
      <c r="G13522" s="6" t="n">
        <v>122</v>
      </c>
      <c r="H13522" s="8" t="n">
        <v>136</v>
      </c>
      <c r="I13522" s="0" t="n">
        <v>1</v>
      </c>
      <c r="J13522" s="7" t="n">
        <f aca="false">IFERROR(F13522/G13522,"")</f>
        <v>6.0127868852459</v>
      </c>
      <c r="K13522" s="7" t="n">
        <f aca="false">IFERROR(F13522/H13522,"")</f>
        <v>5.39382352941176</v>
      </c>
      <c r="L13522" s="13" t="n">
        <f aca="false">L13521+F13522/$F$2*100</f>
        <v>99.9472230460451</v>
      </c>
    </row>
    <row r="13523" customFormat="false" ht="15" hidden="false" customHeight="false" outlineLevel="0" collapsed="false">
      <c r="A13523" s="0" t="s">
        <v>25452</v>
      </c>
      <c r="B13523" s="0" t="s">
        <v>25453</v>
      </c>
      <c r="C13523" s="0" t="s">
        <v>931</v>
      </c>
      <c r="D13523" s="0" t="s">
        <v>552</v>
      </c>
      <c r="E13523" s="0" t="s">
        <v>269</v>
      </c>
      <c r="F13523" s="7" t="n">
        <v>733.11</v>
      </c>
      <c r="G13523" s="6" t="n">
        <v>76</v>
      </c>
      <c r="H13523" s="8" t="n">
        <v>90</v>
      </c>
      <c r="I13523" s="0" t="n">
        <v>1</v>
      </c>
      <c r="J13523" s="7" t="n">
        <f aca="false">IFERROR(F13523/G13523,"")</f>
        <v>9.64618421052632</v>
      </c>
      <c r="K13523" s="7" t="n">
        <f aca="false">IFERROR(F13523/H13523,"")</f>
        <v>8.14566666666667</v>
      </c>
      <c r="L13523" s="13" t="n">
        <f aca="false">L13522+F13523/$F$2*100</f>
        <v>99.9472498267555</v>
      </c>
    </row>
    <row r="13524" customFormat="false" ht="15" hidden="false" customHeight="false" outlineLevel="0" collapsed="false">
      <c r="A13524" s="0" t="s">
        <v>25454</v>
      </c>
      <c r="B13524" s="0" t="s">
        <v>311</v>
      </c>
      <c r="C13524" s="0" t="s">
        <v>2282</v>
      </c>
      <c r="D13524" s="0" t="s">
        <v>52</v>
      </c>
      <c r="E13524" s="0" t="s">
        <v>112</v>
      </c>
      <c r="F13524" s="7" t="n">
        <v>732.91</v>
      </c>
      <c r="G13524" s="6" t="n">
        <v>122</v>
      </c>
      <c r="H13524" s="8" t="n">
        <v>122</v>
      </c>
      <c r="I13524" s="0" t="n">
        <v>1</v>
      </c>
      <c r="J13524" s="7" t="n">
        <f aca="false">IFERROR(F13524/G13524,"")</f>
        <v>6.00745901639344</v>
      </c>
      <c r="K13524" s="7" t="n">
        <f aca="false">IFERROR(F13524/H13524,"")</f>
        <v>6.00745901639344</v>
      </c>
      <c r="L13524" s="13" t="n">
        <f aca="false">L13523+F13524/$F$2*100</f>
        <v>99.9472766001599</v>
      </c>
    </row>
    <row r="13525" customFormat="false" ht="15" hidden="false" customHeight="false" outlineLevel="0" collapsed="false">
      <c r="A13525" s="0" t="s">
        <v>25455</v>
      </c>
      <c r="B13525" s="0" t="s">
        <v>311</v>
      </c>
      <c r="C13525" s="0" t="s">
        <v>330</v>
      </c>
      <c r="D13525" s="0" t="s">
        <v>57</v>
      </c>
      <c r="E13525" s="0" t="s">
        <v>9296</v>
      </c>
      <c r="F13525" s="7" t="n">
        <v>732.58</v>
      </c>
      <c r="G13525" s="6" t="n">
        <v>102</v>
      </c>
      <c r="H13525" s="8" t="n">
        <v>104</v>
      </c>
      <c r="I13525" s="0" t="n">
        <v>1</v>
      </c>
      <c r="J13525" s="7" t="n">
        <f aca="false">IFERROR(F13525/G13525,"")</f>
        <v>7.1821568627451</v>
      </c>
      <c r="K13525" s="7" t="n">
        <f aca="false">IFERROR(F13525/H13525,"")</f>
        <v>7.04403846153846</v>
      </c>
      <c r="L13525" s="13" t="n">
        <f aca="false">L13524+F13525/$F$2*100</f>
        <v>99.9473033615092</v>
      </c>
    </row>
    <row r="13526" customFormat="false" ht="15" hidden="false" customHeight="false" outlineLevel="0" collapsed="false">
      <c r="A13526" s="0" t="s">
        <v>25456</v>
      </c>
      <c r="B13526" s="0" t="s">
        <v>25457</v>
      </c>
      <c r="C13526" s="0" t="s">
        <v>25458</v>
      </c>
      <c r="D13526" s="0" t="s">
        <v>598</v>
      </c>
      <c r="E13526" s="0" t="s">
        <v>112</v>
      </c>
      <c r="F13526" s="7" t="n">
        <v>732.02</v>
      </c>
      <c r="G13526" s="6" t="n">
        <v>82</v>
      </c>
      <c r="H13526" s="8" t="n">
        <v>112.2</v>
      </c>
      <c r="I13526" s="0" t="n">
        <v>1</v>
      </c>
      <c r="J13526" s="7" t="n">
        <f aca="false">IFERROR(F13526/G13526,"")</f>
        <v>8.92707317073171</v>
      </c>
      <c r="K13526" s="7" t="n">
        <f aca="false">IFERROR(F13526/H13526,"")</f>
        <v>6.52424242424242</v>
      </c>
      <c r="L13526" s="13" t="n">
        <f aca="false">L13525+F13526/$F$2*100</f>
        <v>99.9473301024016</v>
      </c>
    </row>
    <row r="13527" customFormat="false" ht="15" hidden="false" customHeight="false" outlineLevel="0" collapsed="false">
      <c r="A13527" s="0" t="s">
        <v>25459</v>
      </c>
      <c r="B13527" s="0" t="s">
        <v>25460</v>
      </c>
      <c r="C13527" s="0" t="s">
        <v>25461</v>
      </c>
      <c r="D13527" s="0" t="s">
        <v>52</v>
      </c>
      <c r="E13527" s="0" t="s">
        <v>8896</v>
      </c>
      <c r="F13527" s="7" t="n">
        <v>731.17</v>
      </c>
      <c r="G13527" s="6" t="n">
        <v>43</v>
      </c>
      <c r="H13527" s="8" t="n">
        <v>50.8</v>
      </c>
      <c r="I13527" s="0" t="n">
        <v>1</v>
      </c>
      <c r="J13527" s="7" t="n">
        <f aca="false">IFERROR(F13527/G13527,"")</f>
        <v>17.0039534883721</v>
      </c>
      <c r="K13527" s="7" t="n">
        <f aca="false">IFERROR(F13527/H13527,"")</f>
        <v>14.3931102362205</v>
      </c>
      <c r="L13527" s="13" t="n">
        <f aca="false">L13526+F13527/$F$2*100</f>
        <v>99.9473568122433</v>
      </c>
    </row>
    <row r="13528" customFormat="false" ht="15" hidden="false" customHeight="false" outlineLevel="0" collapsed="false">
      <c r="A13528" s="0" t="s">
        <v>25462</v>
      </c>
      <c r="B13528" s="0" t="s">
        <v>25463</v>
      </c>
      <c r="C13528" s="0" t="s">
        <v>1652</v>
      </c>
      <c r="D13528" s="0" t="s">
        <v>241</v>
      </c>
      <c r="E13528" s="0" t="s">
        <v>112</v>
      </c>
      <c r="F13528" s="7" t="n">
        <v>730.52</v>
      </c>
      <c r="G13528" s="6" t="n">
        <v>54</v>
      </c>
      <c r="H13528" s="8" t="n">
        <v>130.3</v>
      </c>
      <c r="I13528" s="0" t="n">
        <v>1</v>
      </c>
      <c r="J13528" s="7" t="n">
        <f aca="false">IFERROR(F13528/G13528,"")</f>
        <v>13.5281481481481</v>
      </c>
      <c r="K13528" s="7" t="n">
        <f aca="false">IFERROR(F13528/H13528,"")</f>
        <v>5.60644666155027</v>
      </c>
      <c r="L13528" s="13" t="n">
        <f aca="false">L13527+F13528/$F$2*100</f>
        <v>99.9473834983403</v>
      </c>
    </row>
    <row r="13529" customFormat="false" ht="15" hidden="false" customHeight="false" outlineLevel="0" collapsed="false">
      <c r="A13529" s="0" t="s">
        <v>25464</v>
      </c>
      <c r="B13529" s="0" t="s">
        <v>2012</v>
      </c>
      <c r="C13529" s="0" t="s">
        <v>277</v>
      </c>
      <c r="D13529" s="0" t="s">
        <v>164</v>
      </c>
      <c r="E13529" s="0" t="s">
        <v>9296</v>
      </c>
      <c r="F13529" s="7" t="n">
        <v>730.48</v>
      </c>
      <c r="G13529" s="6" t="n">
        <v>155</v>
      </c>
      <c r="H13529" s="8" t="n">
        <v>164.5</v>
      </c>
      <c r="I13529" s="0" t="n">
        <v>1</v>
      </c>
      <c r="J13529" s="7" t="n">
        <f aca="false">IFERROR(F13529/G13529,"")</f>
        <v>4.71277419354839</v>
      </c>
      <c r="K13529" s="7" t="n">
        <f aca="false">IFERROR(F13529/H13529,"")</f>
        <v>4.44060790273556</v>
      </c>
      <c r="L13529" s="13" t="n">
        <f aca="false">L13528+F13529/$F$2*100</f>
        <v>99.947410182976</v>
      </c>
    </row>
    <row r="13530" customFormat="false" ht="15" hidden="false" customHeight="false" outlineLevel="0" collapsed="false">
      <c r="A13530" s="0" t="s">
        <v>25465</v>
      </c>
      <c r="B13530" s="0" t="s">
        <v>25466</v>
      </c>
      <c r="C13530" s="0" t="s">
        <v>159</v>
      </c>
      <c r="D13530" s="0" t="s">
        <v>57</v>
      </c>
      <c r="E13530" s="0" t="s">
        <v>21244</v>
      </c>
      <c r="F13530" s="7" t="n">
        <v>728.93</v>
      </c>
      <c r="G13530" s="6" t="n">
        <v>167</v>
      </c>
      <c r="H13530" s="8" t="n">
        <v>167.1</v>
      </c>
      <c r="I13530" s="0" t="n">
        <v>1</v>
      </c>
      <c r="J13530" s="7" t="n">
        <f aca="false">IFERROR(F13530/G13530,"")</f>
        <v>4.3648502994012</v>
      </c>
      <c r="K13530" s="7" t="n">
        <f aca="false">IFERROR(F13530/H13530,"")</f>
        <v>4.3622381807301</v>
      </c>
      <c r="L13530" s="13" t="n">
        <f aca="false">L13529+F13530/$F$2*100</f>
        <v>99.9474368109899</v>
      </c>
    </row>
    <row r="13531" customFormat="false" ht="15" hidden="false" customHeight="false" outlineLevel="0" collapsed="false">
      <c r="A13531" s="0" t="s">
        <v>25467</v>
      </c>
      <c r="B13531" s="0" t="s">
        <v>15517</v>
      </c>
      <c r="C13531" s="0" t="s">
        <v>210</v>
      </c>
      <c r="D13531" s="0" t="s">
        <v>52</v>
      </c>
      <c r="E13531" s="0" t="s">
        <v>18562</v>
      </c>
      <c r="F13531" s="7" t="n">
        <v>728.8</v>
      </c>
      <c r="G13531" s="6" t="n">
        <v>28</v>
      </c>
      <c r="H13531" s="8" t="n">
        <v>28.6</v>
      </c>
      <c r="I13531" s="0" t="n">
        <v>1</v>
      </c>
      <c r="J13531" s="7" t="n">
        <f aca="false">IFERROR(F13531/G13531,"")</f>
        <v>26.0285714285714</v>
      </c>
      <c r="K13531" s="7" t="n">
        <f aca="false">IFERROR(F13531/H13531,"")</f>
        <v>25.4825174825175</v>
      </c>
      <c r="L13531" s="13" t="n">
        <f aca="false">L13530+F13531/$F$2*100</f>
        <v>99.9474634342548</v>
      </c>
    </row>
    <row r="13532" customFormat="false" ht="15" hidden="false" customHeight="false" outlineLevel="0" collapsed="false">
      <c r="A13532" s="0" t="s">
        <v>25468</v>
      </c>
      <c r="B13532" s="0" t="s">
        <v>25469</v>
      </c>
      <c r="C13532" s="0" t="s">
        <v>1525</v>
      </c>
      <c r="D13532" s="0" t="s">
        <v>241</v>
      </c>
      <c r="E13532" s="0" t="s">
        <v>112</v>
      </c>
      <c r="F13532" s="7" t="n">
        <v>727.64</v>
      </c>
      <c r="G13532" s="6" t="n">
        <v>99</v>
      </c>
      <c r="H13532" s="8" t="n">
        <v>99</v>
      </c>
      <c r="I13532" s="0" t="n">
        <v>1</v>
      </c>
      <c r="J13532" s="7" t="n">
        <f aca="false">IFERROR(F13532/G13532,"")</f>
        <v>7.34989898989899</v>
      </c>
      <c r="K13532" s="7" t="n">
        <f aca="false">IFERROR(F13532/H13532,"")</f>
        <v>7.34989898989899</v>
      </c>
      <c r="L13532" s="13" t="n">
        <f aca="false">L13531+F13532/$F$2*100</f>
        <v>99.9474900151446</v>
      </c>
    </row>
    <row r="13533" customFormat="false" ht="15" hidden="false" customHeight="false" outlineLevel="0" collapsed="false">
      <c r="A13533" s="0" t="s">
        <v>25470</v>
      </c>
      <c r="B13533" s="0" t="s">
        <v>18597</v>
      </c>
      <c r="C13533" s="0" t="s">
        <v>365</v>
      </c>
      <c r="D13533" s="0" t="s">
        <v>6788</v>
      </c>
      <c r="E13533" s="0" t="s">
        <v>81</v>
      </c>
      <c r="F13533" s="7" t="n">
        <v>727.52</v>
      </c>
      <c r="G13533" s="6" t="n">
        <v>119</v>
      </c>
      <c r="H13533" s="8" t="n">
        <v>123.6</v>
      </c>
      <c r="I13533" s="0" t="n">
        <v>1</v>
      </c>
      <c r="J13533" s="7" t="n">
        <f aca="false">IFERROR(F13533/G13533,"")</f>
        <v>6.11361344537815</v>
      </c>
      <c r="K13533" s="7" t="n">
        <f aca="false">IFERROR(F13533/H13533,"")</f>
        <v>5.88608414239482</v>
      </c>
      <c r="L13533" s="13" t="n">
        <f aca="false">L13532+F13533/$F$2*100</f>
        <v>99.9475165916508</v>
      </c>
    </row>
    <row r="13534" customFormat="false" ht="15" hidden="false" customHeight="false" outlineLevel="0" collapsed="false">
      <c r="A13534" s="0" t="s">
        <v>25471</v>
      </c>
      <c r="B13534" s="0" t="s">
        <v>25472</v>
      </c>
      <c r="C13534" s="0" t="s">
        <v>2101</v>
      </c>
      <c r="D13534" s="0" t="s">
        <v>134</v>
      </c>
      <c r="E13534" s="0" t="s">
        <v>15909</v>
      </c>
      <c r="F13534" s="7" t="n">
        <v>727.27</v>
      </c>
      <c r="G13534" s="6" t="n">
        <v>116</v>
      </c>
      <c r="H13534" s="8" t="n">
        <v>116</v>
      </c>
      <c r="I13534" s="0" t="n">
        <v>1</v>
      </c>
      <c r="J13534" s="7" t="n">
        <f aca="false">IFERROR(F13534/G13534,"")</f>
        <v>6.26956896551724</v>
      </c>
      <c r="K13534" s="7" t="n">
        <f aca="false">IFERROR(F13534/H13534,"")</f>
        <v>6.26956896551724</v>
      </c>
      <c r="L13534" s="13" t="n">
        <f aca="false">L13533+F13534/$F$2*100</f>
        <v>99.9475431590244</v>
      </c>
    </row>
    <row r="13535" customFormat="false" ht="15" hidden="false" customHeight="false" outlineLevel="0" collapsed="false">
      <c r="A13535" s="0" t="s">
        <v>25473</v>
      </c>
      <c r="B13535" s="0" t="s">
        <v>25474</v>
      </c>
      <c r="C13535" s="0" t="s">
        <v>3327</v>
      </c>
      <c r="D13535" s="0" t="s">
        <v>598</v>
      </c>
      <c r="E13535" s="0" t="s">
        <v>112</v>
      </c>
      <c r="F13535" s="7" t="n">
        <v>727.24</v>
      </c>
      <c r="G13535" s="6" t="n">
        <v>139</v>
      </c>
      <c r="H13535" s="8" t="n">
        <v>139</v>
      </c>
      <c r="I13535" s="0" t="n">
        <v>1</v>
      </c>
      <c r="J13535" s="7" t="n">
        <f aca="false">IFERROR(F13535/G13535,"")</f>
        <v>5.23194244604317</v>
      </c>
      <c r="K13535" s="7" t="n">
        <f aca="false">IFERROR(F13535/H13535,"")</f>
        <v>5.23194244604317</v>
      </c>
      <c r="L13535" s="13" t="n">
        <f aca="false">L13534+F13535/$F$2*100</f>
        <v>99.9475697253021</v>
      </c>
    </row>
    <row r="13536" customFormat="false" ht="15" hidden="false" customHeight="false" outlineLevel="0" collapsed="false">
      <c r="A13536" s="0" t="s">
        <v>25475</v>
      </c>
      <c r="B13536" s="0" t="s">
        <v>539</v>
      </c>
      <c r="C13536" s="0" t="s">
        <v>25476</v>
      </c>
      <c r="D13536" s="0" t="s">
        <v>182</v>
      </c>
      <c r="E13536" s="0" t="s">
        <v>1789</v>
      </c>
      <c r="F13536" s="7" t="n">
        <v>727.13</v>
      </c>
      <c r="G13536" s="6" t="n">
        <v>72</v>
      </c>
      <c r="H13536" s="8" t="n">
        <v>88.8</v>
      </c>
      <c r="I13536" s="0" t="n">
        <v>1</v>
      </c>
      <c r="J13536" s="7" t="n">
        <f aca="false">IFERROR(F13536/G13536,"")</f>
        <v>10.0990277777778</v>
      </c>
      <c r="K13536" s="7" t="n">
        <f aca="false">IFERROR(F13536/H13536,"")</f>
        <v>8.1884009009009</v>
      </c>
      <c r="L13536" s="13" t="n">
        <f aca="false">L13535+F13536/$F$2*100</f>
        <v>99.9475962875614</v>
      </c>
    </row>
    <row r="13537" customFormat="false" ht="15" hidden="false" customHeight="false" outlineLevel="0" collapsed="false">
      <c r="A13537" s="0" t="s">
        <v>25477</v>
      </c>
      <c r="B13537" s="0" t="s">
        <v>25478</v>
      </c>
      <c r="C13537" s="0" t="s">
        <v>8412</v>
      </c>
      <c r="D13537" s="0" t="s">
        <v>52</v>
      </c>
      <c r="E13537" s="0" t="s">
        <v>18581</v>
      </c>
      <c r="F13537" s="7" t="n">
        <v>726.8</v>
      </c>
      <c r="G13537" s="6" t="n">
        <v>193</v>
      </c>
      <c r="H13537" s="8" t="n">
        <v>193</v>
      </c>
      <c r="I13537" s="0" t="n">
        <v>1</v>
      </c>
      <c r="J13537" s="7" t="n">
        <f aca="false">IFERROR(F13537/G13537,"")</f>
        <v>3.76580310880829</v>
      </c>
      <c r="K13537" s="7" t="n">
        <f aca="false">IFERROR(F13537/H13537,"")</f>
        <v>3.76580310880829</v>
      </c>
      <c r="L13537" s="13" t="n">
        <f aca="false">L13536+F13537/$F$2*100</f>
        <v>99.9476228377658</v>
      </c>
    </row>
    <row r="13538" customFormat="false" ht="15" hidden="false" customHeight="false" outlineLevel="0" collapsed="false">
      <c r="A13538" s="0" t="s">
        <v>25479</v>
      </c>
      <c r="B13538" s="0" t="s">
        <v>2443</v>
      </c>
      <c r="C13538" s="0" t="s">
        <v>2602</v>
      </c>
      <c r="D13538" s="0" t="s">
        <v>71</v>
      </c>
      <c r="E13538" s="0" t="s">
        <v>269</v>
      </c>
      <c r="F13538" s="7" t="n">
        <v>726.64</v>
      </c>
      <c r="G13538" s="6" t="n">
        <v>87</v>
      </c>
      <c r="H13538" s="8" t="n">
        <v>87</v>
      </c>
      <c r="I13538" s="0" t="n">
        <v>1</v>
      </c>
      <c r="J13538" s="7" t="n">
        <f aca="false">IFERROR(F13538/G13538,"")</f>
        <v>8.35218390804598</v>
      </c>
      <c r="K13538" s="7" t="n">
        <f aca="false">IFERROR(F13538/H13538,"")</f>
        <v>8.35218390804598</v>
      </c>
      <c r="L13538" s="13" t="n">
        <f aca="false">L13537+F13538/$F$2*100</f>
        <v>99.9476493821253</v>
      </c>
    </row>
    <row r="13539" customFormat="false" ht="15" hidden="false" customHeight="false" outlineLevel="0" collapsed="false">
      <c r="A13539" s="0" t="s">
        <v>25480</v>
      </c>
      <c r="B13539" s="0" t="s">
        <v>19735</v>
      </c>
      <c r="C13539" s="0" t="s">
        <v>25481</v>
      </c>
      <c r="D13539" s="0" t="s">
        <v>57</v>
      </c>
      <c r="E13539" s="0" t="s">
        <v>11090</v>
      </c>
      <c r="F13539" s="7" t="n">
        <v>725.92</v>
      </c>
      <c r="G13539" s="6" t="n">
        <v>68</v>
      </c>
      <c r="H13539" s="8" t="n">
        <v>68</v>
      </c>
      <c r="I13539" s="0" t="n">
        <v>1</v>
      </c>
      <c r="J13539" s="7" t="n">
        <f aca="false">IFERROR(F13539/G13539,"")</f>
        <v>10.6752941176471</v>
      </c>
      <c r="K13539" s="7" t="n">
        <f aca="false">IFERROR(F13539/H13539,"")</f>
        <v>10.6752941176471</v>
      </c>
      <c r="L13539" s="13" t="n">
        <f aca="false">L13538+F13539/$F$2*100</f>
        <v>99.947675900183</v>
      </c>
    </row>
    <row r="13540" customFormat="false" ht="15" hidden="false" customHeight="false" outlineLevel="0" collapsed="false">
      <c r="A13540" s="0" t="s">
        <v>25482</v>
      </c>
      <c r="B13540" s="0" t="s">
        <v>4245</v>
      </c>
      <c r="C13540" s="0" t="s">
        <v>3673</v>
      </c>
      <c r="D13540" s="0" t="s">
        <v>876</v>
      </c>
      <c r="E13540" s="0" t="s">
        <v>112</v>
      </c>
      <c r="F13540" s="7" t="n">
        <v>725.78</v>
      </c>
      <c r="G13540" s="6" t="n">
        <v>108</v>
      </c>
      <c r="H13540" s="8" t="n">
        <v>108.2</v>
      </c>
      <c r="I13540" s="0" t="n">
        <v>1</v>
      </c>
      <c r="J13540" s="7" t="n">
        <f aca="false">IFERROR(F13540/G13540,"")</f>
        <v>6.72018518518519</v>
      </c>
      <c r="K13540" s="7" t="n">
        <f aca="false">IFERROR(F13540/H13540,"")</f>
        <v>6.70776340110906</v>
      </c>
      <c r="L13540" s="13" t="n">
        <f aca="false">L13539+F13540/$F$2*100</f>
        <v>99.9477024131265</v>
      </c>
    </row>
    <row r="13541" customFormat="false" ht="15" hidden="false" customHeight="false" outlineLevel="0" collapsed="false">
      <c r="A13541" s="0" t="s">
        <v>25483</v>
      </c>
      <c r="B13541" s="0" t="s">
        <v>818</v>
      </c>
      <c r="C13541" s="0" t="s">
        <v>25484</v>
      </c>
      <c r="D13541" s="0" t="s">
        <v>52</v>
      </c>
      <c r="E13541" s="0" t="s">
        <v>15909</v>
      </c>
      <c r="F13541" s="7" t="n">
        <v>725.68</v>
      </c>
      <c r="G13541" s="6" t="n">
        <v>171</v>
      </c>
      <c r="H13541" s="8" t="n">
        <v>171</v>
      </c>
      <c r="I13541" s="0" t="n">
        <v>1</v>
      </c>
      <c r="J13541" s="7" t="n">
        <f aca="false">IFERROR(F13541/G13541,"")</f>
        <v>4.24374269005848</v>
      </c>
      <c r="K13541" s="7" t="n">
        <f aca="false">IFERROR(F13541/H13541,"")</f>
        <v>4.24374269005848</v>
      </c>
      <c r="L13541" s="13" t="n">
        <f aca="false">L13540+F13541/$F$2*100</f>
        <v>99.9477289224169</v>
      </c>
    </row>
    <row r="13542" customFormat="false" ht="15" hidden="false" customHeight="false" outlineLevel="0" collapsed="false">
      <c r="A13542" s="0" t="s">
        <v>25485</v>
      </c>
      <c r="B13542" s="0" t="s">
        <v>25486</v>
      </c>
      <c r="C13542" s="0" t="s">
        <v>25487</v>
      </c>
      <c r="D13542" s="0" t="s">
        <v>52</v>
      </c>
      <c r="E13542" s="0" t="s">
        <v>97</v>
      </c>
      <c r="F13542" s="7" t="n">
        <v>725.4</v>
      </c>
      <c r="G13542" s="6" t="n">
        <v>97</v>
      </c>
      <c r="H13542" s="8" t="n">
        <v>248.8</v>
      </c>
      <c r="I13542" s="0" t="n">
        <v>1</v>
      </c>
      <c r="J13542" s="7" t="n">
        <f aca="false">IFERROR(F13542/G13542,"")</f>
        <v>7.47835051546392</v>
      </c>
      <c r="K13542" s="7" t="n">
        <f aca="false">IFERROR(F13542/H13542,"")</f>
        <v>2.91559485530547</v>
      </c>
      <c r="L13542" s="13" t="n">
        <f aca="false">L13541+F13542/$F$2*100</f>
        <v>99.9477554214789</v>
      </c>
    </row>
    <row r="13543" customFormat="false" ht="15" hidden="false" customHeight="false" outlineLevel="0" collapsed="false">
      <c r="A13543" s="0" t="s">
        <v>25488</v>
      </c>
      <c r="B13543" s="0" t="s">
        <v>2410</v>
      </c>
      <c r="C13543" s="0" t="s">
        <v>1208</v>
      </c>
      <c r="D13543" s="0" t="s">
        <v>998</v>
      </c>
      <c r="E13543" s="0" t="s">
        <v>25489</v>
      </c>
      <c r="F13543" s="7" t="n">
        <v>725.04</v>
      </c>
      <c r="G13543" s="6" t="n">
        <v>27</v>
      </c>
      <c r="H13543" s="8" t="n">
        <v>27</v>
      </c>
      <c r="I13543" s="0" t="n">
        <v>1</v>
      </c>
      <c r="J13543" s="7" t="n">
        <f aca="false">IFERROR(F13543/G13543,"")</f>
        <v>26.8533333333333</v>
      </c>
      <c r="K13543" s="7" t="n">
        <f aca="false">IFERROR(F13543/H13543,"")</f>
        <v>26.8533333333333</v>
      </c>
      <c r="L13543" s="13" t="n">
        <f aca="false">L13542+F13543/$F$2*100</f>
        <v>99.94778190739</v>
      </c>
    </row>
    <row r="13544" customFormat="false" ht="15" hidden="false" customHeight="false" outlineLevel="0" collapsed="false">
      <c r="A13544" s="0" t="s">
        <v>25490</v>
      </c>
      <c r="B13544" s="0" t="s">
        <v>238</v>
      </c>
      <c r="C13544" s="0" t="s">
        <v>7292</v>
      </c>
      <c r="D13544" s="0" t="s">
        <v>123</v>
      </c>
      <c r="E13544" s="0" t="s">
        <v>2162</v>
      </c>
      <c r="F13544" s="7" t="n">
        <v>724.85</v>
      </c>
      <c r="G13544" s="6" t="n">
        <v>108</v>
      </c>
      <c r="H13544" s="8" t="n">
        <v>108</v>
      </c>
      <c r="I13544" s="0" t="n">
        <v>1</v>
      </c>
      <c r="J13544" s="7" t="n">
        <f aca="false">IFERROR(F13544/G13544,"")</f>
        <v>6.71157407407408</v>
      </c>
      <c r="K13544" s="7" t="n">
        <f aca="false">IFERROR(F13544/H13544,"")</f>
        <v>6.71157407407408</v>
      </c>
      <c r="L13544" s="13" t="n">
        <f aca="false">L13543+F13544/$F$2*100</f>
        <v>99.9478083863603</v>
      </c>
    </row>
    <row r="13545" customFormat="false" ht="15" hidden="false" customHeight="false" outlineLevel="0" collapsed="false">
      <c r="A13545" s="0" t="s">
        <v>25491</v>
      </c>
      <c r="B13545" s="0" t="s">
        <v>533</v>
      </c>
      <c r="C13545" s="0" t="s">
        <v>51</v>
      </c>
      <c r="D13545" s="0" t="s">
        <v>290</v>
      </c>
      <c r="E13545" s="0" t="s">
        <v>112</v>
      </c>
      <c r="F13545" s="7" t="n">
        <v>724.79</v>
      </c>
      <c r="G13545" s="6" t="n">
        <v>172</v>
      </c>
      <c r="H13545" s="8" t="n">
        <v>172</v>
      </c>
      <c r="I13545" s="0" t="n">
        <v>1</v>
      </c>
      <c r="J13545" s="7" t="n">
        <f aca="false">IFERROR(F13545/G13545,"")</f>
        <v>4.21389534883721</v>
      </c>
      <c r="K13545" s="7" t="n">
        <f aca="false">IFERROR(F13545/H13545,"")</f>
        <v>4.21389534883721</v>
      </c>
      <c r="L13545" s="13" t="n">
        <f aca="false">L13544+F13545/$F$2*100</f>
        <v>99.9478348631388</v>
      </c>
    </row>
    <row r="13546" customFormat="false" ht="15" hidden="false" customHeight="false" outlineLevel="0" collapsed="false">
      <c r="A13546" s="0" t="s">
        <v>25492</v>
      </c>
      <c r="B13546" s="0" t="s">
        <v>25493</v>
      </c>
      <c r="C13546" s="0" t="s">
        <v>365</v>
      </c>
      <c r="D13546" s="0" t="s">
        <v>2771</v>
      </c>
      <c r="E13546" s="0" t="s">
        <v>269</v>
      </c>
      <c r="F13546" s="7" t="n">
        <v>724.2</v>
      </c>
      <c r="G13546" s="6" t="n">
        <v>109</v>
      </c>
      <c r="H13546" s="8" t="n">
        <v>171</v>
      </c>
      <c r="I13546" s="0" t="n">
        <v>1</v>
      </c>
      <c r="J13546" s="7" t="n">
        <f aca="false">IFERROR(F13546/G13546,"")</f>
        <v>6.64403669724771</v>
      </c>
      <c r="K13546" s="7" t="n">
        <f aca="false">IFERROR(F13546/H13546,"")</f>
        <v>4.23508771929825</v>
      </c>
      <c r="L13546" s="13" t="n">
        <f aca="false">L13545+F13546/$F$2*100</f>
        <v>99.9478613183645</v>
      </c>
    </row>
    <row r="13547" customFormat="false" ht="15" hidden="false" customHeight="false" outlineLevel="0" collapsed="false">
      <c r="A13547" s="0" t="s">
        <v>25494</v>
      </c>
      <c r="B13547" s="0" t="s">
        <v>25495</v>
      </c>
      <c r="C13547" s="0" t="s">
        <v>204</v>
      </c>
      <c r="D13547" s="0" t="s">
        <v>164</v>
      </c>
      <c r="E13547" s="0" t="s">
        <v>269</v>
      </c>
      <c r="F13547" s="7" t="n">
        <v>723.42</v>
      </c>
      <c r="G13547" s="6" t="n">
        <v>218</v>
      </c>
      <c r="H13547" s="8" t="n">
        <v>218</v>
      </c>
      <c r="I13547" s="0" t="n">
        <v>1</v>
      </c>
      <c r="J13547" s="7" t="n">
        <f aca="false">IFERROR(F13547/G13547,"")</f>
        <v>3.31844036697248</v>
      </c>
      <c r="K13547" s="7" t="n">
        <f aca="false">IFERROR(F13547/H13547,"")</f>
        <v>3.31844036697248</v>
      </c>
      <c r="L13547" s="13" t="n">
        <f aca="false">L13546+F13547/$F$2*100</f>
        <v>99.9478877450965</v>
      </c>
    </row>
    <row r="13548" customFormat="false" ht="15" hidden="false" customHeight="false" outlineLevel="0" collapsed="false">
      <c r="A13548" s="0" t="s">
        <v>25496</v>
      </c>
      <c r="B13548" s="0" t="s">
        <v>7032</v>
      </c>
      <c r="C13548" s="0" t="s">
        <v>25497</v>
      </c>
      <c r="D13548" s="0" t="s">
        <v>57</v>
      </c>
      <c r="E13548" s="0" t="s">
        <v>2988</v>
      </c>
      <c r="F13548" s="7" t="n">
        <v>722.99</v>
      </c>
      <c r="G13548" s="6" t="n">
        <v>14</v>
      </c>
      <c r="H13548" s="8" t="n">
        <v>43.9</v>
      </c>
      <c r="I13548" s="0" t="n">
        <v>1</v>
      </c>
      <c r="J13548" s="7" t="n">
        <f aca="false">IFERROR(F13548/G13548,"")</f>
        <v>51.6421428571429</v>
      </c>
      <c r="K13548" s="7" t="n">
        <f aca="false">IFERROR(F13548/H13548,"")</f>
        <v>16.469020501139</v>
      </c>
      <c r="L13548" s="13" t="n">
        <f aca="false">L13547+F13548/$F$2*100</f>
        <v>99.9479141561205</v>
      </c>
    </row>
    <row r="13549" customFormat="false" ht="15" hidden="false" customHeight="false" outlineLevel="0" collapsed="false">
      <c r="A13549" s="0" t="s">
        <v>25498</v>
      </c>
      <c r="B13549" s="0" t="s">
        <v>25499</v>
      </c>
      <c r="C13549" s="0" t="s">
        <v>2702</v>
      </c>
      <c r="D13549" s="0" t="s">
        <v>101</v>
      </c>
      <c r="E13549" s="0" t="s">
        <v>81</v>
      </c>
      <c r="F13549" s="7" t="n">
        <v>722.45</v>
      </c>
      <c r="G13549" s="6" t="n">
        <v>41</v>
      </c>
      <c r="H13549" s="8" t="n">
        <v>43</v>
      </c>
      <c r="I13549" s="0" t="n">
        <v>1</v>
      </c>
      <c r="J13549" s="7" t="n">
        <f aca="false">IFERROR(F13549/G13549,"")</f>
        <v>17.6207317073171</v>
      </c>
      <c r="K13549" s="7" t="n">
        <f aca="false">IFERROR(F13549/H13549,"")</f>
        <v>16.8011627906977</v>
      </c>
      <c r="L13549" s="13" t="n">
        <f aca="false">L13548+F13549/$F$2*100</f>
        <v>99.9479405474182</v>
      </c>
    </row>
    <row r="13550" customFormat="false" ht="15" hidden="false" customHeight="false" outlineLevel="0" collapsed="false">
      <c r="A13550" s="0" t="s">
        <v>25500</v>
      </c>
      <c r="B13550" s="0" t="s">
        <v>25501</v>
      </c>
      <c r="C13550" s="0" t="s">
        <v>156</v>
      </c>
      <c r="D13550" s="0" t="s">
        <v>552</v>
      </c>
      <c r="E13550" s="0" t="s">
        <v>15909</v>
      </c>
      <c r="F13550" s="7" t="n">
        <v>722.04</v>
      </c>
      <c r="G13550" s="6" t="n">
        <v>133</v>
      </c>
      <c r="H13550" s="8" t="n">
        <v>133</v>
      </c>
      <c r="I13550" s="0" t="n">
        <v>1</v>
      </c>
      <c r="J13550" s="7" t="n">
        <f aca="false">IFERROR(F13550/G13550,"")</f>
        <v>5.42887218045113</v>
      </c>
      <c r="K13550" s="7" t="n">
        <f aca="false">IFERROR(F13550/H13550,"")</f>
        <v>5.42887218045113</v>
      </c>
      <c r="L13550" s="13" t="n">
        <f aca="false">L13549+F13550/$F$2*100</f>
        <v>99.9479669237384</v>
      </c>
    </row>
    <row r="13551" customFormat="false" ht="15" hidden="false" customHeight="false" outlineLevel="0" collapsed="false">
      <c r="A13551" s="0" t="s">
        <v>25502</v>
      </c>
      <c r="B13551" s="0" t="s">
        <v>3126</v>
      </c>
      <c r="C13551" s="0" t="s">
        <v>1355</v>
      </c>
      <c r="D13551" s="0" t="s">
        <v>182</v>
      </c>
      <c r="E13551" s="0" t="s">
        <v>269</v>
      </c>
      <c r="F13551" s="7" t="n">
        <v>721.98</v>
      </c>
      <c r="G13551" s="6" t="n">
        <v>79</v>
      </c>
      <c r="H13551" s="8" t="n">
        <v>81</v>
      </c>
      <c r="I13551" s="0" t="n">
        <v>1</v>
      </c>
      <c r="J13551" s="7" t="n">
        <f aca="false">IFERROR(F13551/G13551,"")</f>
        <v>9.13898734177215</v>
      </c>
      <c r="K13551" s="7" t="n">
        <f aca="false">IFERROR(F13551/H13551,"")</f>
        <v>8.91333333333333</v>
      </c>
      <c r="L13551" s="13" t="n">
        <f aca="false">L13550+F13551/$F$2*100</f>
        <v>99.9479932978669</v>
      </c>
    </row>
    <row r="13552" customFormat="false" ht="15" hidden="false" customHeight="false" outlineLevel="0" collapsed="false">
      <c r="A13552" s="0" t="s">
        <v>25503</v>
      </c>
      <c r="B13552" s="0" t="s">
        <v>8751</v>
      </c>
      <c r="C13552" s="0" t="s">
        <v>574</v>
      </c>
      <c r="D13552" s="0" t="s">
        <v>241</v>
      </c>
      <c r="E13552" s="0" t="s">
        <v>18581</v>
      </c>
      <c r="F13552" s="7" t="n">
        <v>721.87</v>
      </c>
      <c r="G13552" s="6" t="n">
        <v>168</v>
      </c>
      <c r="H13552" s="8" t="n">
        <v>168</v>
      </c>
      <c r="I13552" s="0" t="n">
        <v>1</v>
      </c>
      <c r="J13552" s="7" t="n">
        <f aca="false">IFERROR(F13552/G13552,"")</f>
        <v>4.29684523809524</v>
      </c>
      <c r="K13552" s="7" t="n">
        <f aca="false">IFERROR(F13552/H13552,"")</f>
        <v>4.29684523809524</v>
      </c>
      <c r="L13552" s="13" t="n">
        <f aca="false">L13551+F13552/$F$2*100</f>
        <v>99.948019667977</v>
      </c>
    </row>
    <row r="13553" customFormat="false" ht="15" hidden="false" customHeight="false" outlineLevel="0" collapsed="false">
      <c r="A13553" s="0" t="s">
        <v>25504</v>
      </c>
      <c r="B13553" s="0" t="s">
        <v>25505</v>
      </c>
      <c r="C13553" s="0" t="s">
        <v>119</v>
      </c>
      <c r="D13553" s="0" t="s">
        <v>241</v>
      </c>
      <c r="E13553" s="0" t="s">
        <v>8896</v>
      </c>
      <c r="F13553" s="7" t="n">
        <v>721.78</v>
      </c>
      <c r="G13553" s="6" t="n">
        <v>133</v>
      </c>
      <c r="H13553" s="8" t="n">
        <v>133</v>
      </c>
      <c r="I13553" s="0" t="n">
        <v>1</v>
      </c>
      <c r="J13553" s="7" t="n">
        <f aca="false">IFERROR(F13553/G13553,"")</f>
        <v>5.42691729323308</v>
      </c>
      <c r="K13553" s="7" t="n">
        <f aca="false">IFERROR(F13553/H13553,"")</f>
        <v>5.42691729323308</v>
      </c>
      <c r="L13553" s="13" t="n">
        <f aca="false">L13552+F13553/$F$2*100</f>
        <v>99.9480460347994</v>
      </c>
    </row>
    <row r="13554" customFormat="false" ht="15" hidden="false" customHeight="false" outlineLevel="0" collapsed="false">
      <c r="A13554" s="0" t="s">
        <v>25506</v>
      </c>
      <c r="B13554" s="0" t="s">
        <v>23581</v>
      </c>
      <c r="C13554" s="0" t="s">
        <v>534</v>
      </c>
      <c r="D13554" s="0" t="s">
        <v>164</v>
      </c>
      <c r="E13554" s="0" t="s">
        <v>269</v>
      </c>
      <c r="F13554" s="7" t="n">
        <v>721.67</v>
      </c>
      <c r="G13554" s="6" t="n">
        <v>22</v>
      </c>
      <c r="H13554" s="8" t="n">
        <v>43</v>
      </c>
      <c r="I13554" s="0" t="n">
        <v>1</v>
      </c>
      <c r="J13554" s="7" t="n">
        <f aca="false">IFERROR(F13554/G13554,"")</f>
        <v>32.8031818181818</v>
      </c>
      <c r="K13554" s="7" t="n">
        <f aca="false">IFERROR(F13554/H13554,"")</f>
        <v>16.783023255814</v>
      </c>
      <c r="L13554" s="13" t="n">
        <f aca="false">L13553+F13554/$F$2*100</f>
        <v>99.9480723976034</v>
      </c>
    </row>
    <row r="13555" customFormat="false" ht="15" hidden="false" customHeight="false" outlineLevel="0" collapsed="false">
      <c r="A13555" s="0" t="s">
        <v>25507</v>
      </c>
      <c r="B13555" s="0" t="s">
        <v>25508</v>
      </c>
      <c r="C13555" s="0" t="s">
        <v>3678</v>
      </c>
      <c r="D13555" s="0" t="s">
        <v>876</v>
      </c>
      <c r="E13555" s="0" t="s">
        <v>1789</v>
      </c>
      <c r="F13555" s="7" t="n">
        <v>721.27</v>
      </c>
      <c r="G13555" s="6" t="n">
        <v>66</v>
      </c>
      <c r="H13555" s="8" t="n">
        <v>68.5</v>
      </c>
      <c r="I13555" s="0" t="n">
        <v>1</v>
      </c>
      <c r="J13555" s="7" t="n">
        <f aca="false">IFERROR(F13555/G13555,"")</f>
        <v>10.9283333333333</v>
      </c>
      <c r="K13555" s="7" t="n">
        <f aca="false">IFERROR(F13555/H13555,"")</f>
        <v>10.5294890510949</v>
      </c>
      <c r="L13555" s="13" t="n">
        <f aca="false">L13554+F13555/$F$2*100</f>
        <v>99.9480987457953</v>
      </c>
    </row>
    <row r="13556" customFormat="false" ht="15" hidden="false" customHeight="false" outlineLevel="0" collapsed="false">
      <c r="A13556" s="0" t="s">
        <v>25509</v>
      </c>
      <c r="B13556" s="0" t="s">
        <v>4906</v>
      </c>
      <c r="C13556" s="0" t="s">
        <v>25510</v>
      </c>
      <c r="D13556" s="0" t="s">
        <v>182</v>
      </c>
      <c r="E13556" s="0" t="s">
        <v>2194</v>
      </c>
      <c r="F13556" s="7" t="n">
        <v>720.45</v>
      </c>
      <c r="G13556" s="6" t="n">
        <v>38</v>
      </c>
      <c r="H13556" s="8" t="n">
        <v>70</v>
      </c>
      <c r="I13556" s="0" t="n">
        <v>1</v>
      </c>
      <c r="J13556" s="7" t="n">
        <f aca="false">IFERROR(F13556/G13556,"")</f>
        <v>18.9592105263158</v>
      </c>
      <c r="K13556" s="7" t="n">
        <f aca="false">IFERROR(F13556/H13556,"")</f>
        <v>10.2921428571429</v>
      </c>
      <c r="L13556" s="13" t="n">
        <f aca="false">L13555+F13556/$F$2*100</f>
        <v>99.9481250640325</v>
      </c>
    </row>
    <row r="13557" customFormat="false" ht="15" hidden="false" customHeight="false" outlineLevel="0" collapsed="false">
      <c r="A13557" s="0" t="s">
        <v>25511</v>
      </c>
      <c r="B13557" s="0" t="s">
        <v>3283</v>
      </c>
      <c r="C13557" s="0" t="s">
        <v>15132</v>
      </c>
      <c r="D13557" s="0" t="s">
        <v>241</v>
      </c>
      <c r="E13557" s="0" t="s">
        <v>112</v>
      </c>
      <c r="F13557" s="7" t="n">
        <v>718.45</v>
      </c>
      <c r="G13557" s="6" t="n">
        <v>93</v>
      </c>
      <c r="H13557" s="8" t="n">
        <v>104.7</v>
      </c>
      <c r="I13557" s="0" t="n">
        <v>1</v>
      </c>
      <c r="J13557" s="7" t="n">
        <f aca="false">IFERROR(F13557/G13557,"")</f>
        <v>7.7252688172043</v>
      </c>
      <c r="K13557" s="7" t="n">
        <f aca="false">IFERROR(F13557/H13557,"")</f>
        <v>6.86198662846227</v>
      </c>
      <c r="L13557" s="13" t="n">
        <f aca="false">L13556+F13557/$F$2*100</f>
        <v>99.948151309209</v>
      </c>
    </row>
    <row r="13558" customFormat="false" ht="15" hidden="false" customHeight="false" outlineLevel="0" collapsed="false">
      <c r="A13558" s="0" t="s">
        <v>25512</v>
      </c>
      <c r="B13558" s="0" t="s">
        <v>423</v>
      </c>
      <c r="C13558" s="0" t="s">
        <v>3201</v>
      </c>
      <c r="D13558" s="0" t="s">
        <v>598</v>
      </c>
      <c r="E13558" s="0" t="s">
        <v>112</v>
      </c>
      <c r="F13558" s="7" t="n">
        <v>718.27</v>
      </c>
      <c r="G13558" s="6" t="n">
        <v>86</v>
      </c>
      <c r="H13558" s="8" t="n">
        <v>86</v>
      </c>
      <c r="I13558" s="0" t="n">
        <v>1</v>
      </c>
      <c r="J13558" s="7" t="n">
        <f aca="false">IFERROR(F13558/G13558,"")</f>
        <v>8.35197674418605</v>
      </c>
      <c r="K13558" s="7" t="n">
        <f aca="false">IFERROR(F13558/H13558,"")</f>
        <v>8.35197674418605</v>
      </c>
      <c r="L13558" s="13" t="n">
        <f aca="false">L13557+F13558/$F$2*100</f>
        <v>99.9481775478101</v>
      </c>
    </row>
    <row r="13559" customFormat="false" ht="15" hidden="false" customHeight="false" outlineLevel="0" collapsed="false">
      <c r="A13559" s="0" t="s">
        <v>25513</v>
      </c>
      <c r="B13559" s="0" t="s">
        <v>25514</v>
      </c>
      <c r="C13559" s="0" t="s">
        <v>174</v>
      </c>
      <c r="D13559" s="0" t="s">
        <v>1140</v>
      </c>
      <c r="E13559" s="0" t="s">
        <v>9296</v>
      </c>
      <c r="F13559" s="7" t="n">
        <v>717.93</v>
      </c>
      <c r="G13559" s="6" t="n">
        <v>106</v>
      </c>
      <c r="H13559" s="8" t="n">
        <v>106</v>
      </c>
      <c r="I13559" s="0" t="n">
        <v>1</v>
      </c>
      <c r="J13559" s="7" t="n">
        <f aca="false">IFERROR(F13559/G13559,"")</f>
        <v>6.77292452830189</v>
      </c>
      <c r="K13559" s="7" t="n">
        <f aca="false">IFERROR(F13559/H13559,"")</f>
        <v>6.77292452830189</v>
      </c>
      <c r="L13559" s="13" t="n">
        <f aca="false">L13558+F13559/$F$2*100</f>
        <v>99.9482037739909</v>
      </c>
    </row>
    <row r="13560" customFormat="false" ht="15" hidden="false" customHeight="false" outlineLevel="0" collapsed="false">
      <c r="A13560" s="0" t="s">
        <v>25515</v>
      </c>
      <c r="B13560" s="0" t="s">
        <v>20624</v>
      </c>
      <c r="C13560" s="0" t="s">
        <v>601</v>
      </c>
      <c r="D13560" s="0" t="s">
        <v>57</v>
      </c>
      <c r="E13560" s="0" t="s">
        <v>81</v>
      </c>
      <c r="F13560" s="7" t="n">
        <v>717.69</v>
      </c>
      <c r="G13560" s="6" t="n">
        <v>78</v>
      </c>
      <c r="H13560" s="8" t="n">
        <v>107.4</v>
      </c>
      <c r="I13560" s="0" t="n">
        <v>1</v>
      </c>
      <c r="J13560" s="7" t="n">
        <f aca="false">IFERROR(F13560/G13560,"")</f>
        <v>9.20115384615385</v>
      </c>
      <c r="K13560" s="7" t="n">
        <f aca="false">IFERROR(F13560/H13560,"")</f>
        <v>6.68240223463687</v>
      </c>
      <c r="L13560" s="13" t="n">
        <f aca="false">L13559+F13560/$F$2*100</f>
        <v>99.9482299914045</v>
      </c>
    </row>
    <row r="13561" customFormat="false" ht="15" hidden="false" customHeight="false" outlineLevel="0" collapsed="false">
      <c r="A13561" s="0" t="s">
        <v>25516</v>
      </c>
      <c r="B13561" s="0" t="s">
        <v>285</v>
      </c>
      <c r="C13561" s="0" t="s">
        <v>25517</v>
      </c>
      <c r="D13561" s="0" t="s">
        <v>52</v>
      </c>
      <c r="E13561" s="0" t="s">
        <v>112</v>
      </c>
      <c r="F13561" s="7" t="n">
        <v>717.1</v>
      </c>
      <c r="G13561" s="6" t="n">
        <v>93</v>
      </c>
      <c r="H13561" s="8" t="n">
        <v>93</v>
      </c>
      <c r="I13561" s="0" t="n">
        <v>1</v>
      </c>
      <c r="J13561" s="7" t="n">
        <f aca="false">IFERROR(F13561/G13561,"")</f>
        <v>7.71075268817204</v>
      </c>
      <c r="K13561" s="7" t="n">
        <f aca="false">IFERROR(F13561/H13561,"")</f>
        <v>7.71075268817204</v>
      </c>
      <c r="L13561" s="13" t="n">
        <f aca="false">L13560+F13561/$F$2*100</f>
        <v>99.9482561872652</v>
      </c>
    </row>
    <row r="13562" customFormat="false" ht="15" hidden="false" customHeight="false" outlineLevel="0" collapsed="false">
      <c r="A13562" s="0" t="s">
        <v>25518</v>
      </c>
      <c r="B13562" s="0" t="s">
        <v>25519</v>
      </c>
      <c r="C13562" s="0" t="s">
        <v>718</v>
      </c>
      <c r="D13562" s="0" t="s">
        <v>998</v>
      </c>
      <c r="E13562" s="0" t="s">
        <v>269</v>
      </c>
      <c r="F13562" s="7" t="n">
        <v>716.82</v>
      </c>
      <c r="G13562" s="6" t="n">
        <v>13</v>
      </c>
      <c r="H13562" s="8" t="n">
        <v>13</v>
      </c>
      <c r="I13562" s="0" t="n">
        <v>1</v>
      </c>
      <c r="J13562" s="7" t="n">
        <f aca="false">IFERROR(F13562/G13562,"")</f>
        <v>55.14</v>
      </c>
      <c r="K13562" s="7" t="n">
        <f aca="false">IFERROR(F13562/H13562,"")</f>
        <v>55.14</v>
      </c>
      <c r="L13562" s="13" t="n">
        <f aca="false">L13561+F13562/$F$2*100</f>
        <v>99.9482823728974</v>
      </c>
    </row>
    <row r="13563" customFormat="false" ht="15" hidden="false" customHeight="false" outlineLevel="0" collapsed="false">
      <c r="A13563" s="0" t="s">
        <v>25520</v>
      </c>
      <c r="B13563" s="0" t="s">
        <v>25521</v>
      </c>
      <c r="C13563" s="0" t="s">
        <v>156</v>
      </c>
      <c r="D13563" s="0" t="s">
        <v>598</v>
      </c>
      <c r="E13563" s="0" t="s">
        <v>23141</v>
      </c>
      <c r="F13563" s="7" t="n">
        <v>716.72</v>
      </c>
      <c r="G13563" s="6" t="n">
        <v>82</v>
      </c>
      <c r="H13563" s="8" t="n">
        <v>82</v>
      </c>
      <c r="I13563" s="0" t="n">
        <v>1</v>
      </c>
      <c r="J13563" s="7" t="n">
        <f aca="false">IFERROR(F13563/G13563,"")</f>
        <v>8.74048780487805</v>
      </c>
      <c r="K13563" s="7" t="n">
        <f aca="false">IFERROR(F13563/H13563,"")</f>
        <v>8.74048780487805</v>
      </c>
      <c r="L13563" s="13" t="n">
        <f aca="false">L13562+F13563/$F$2*100</f>
        <v>99.9483085548766</v>
      </c>
    </row>
    <row r="13564" customFormat="false" ht="15" hidden="false" customHeight="false" outlineLevel="0" collapsed="false">
      <c r="A13564" s="0" t="s">
        <v>25522</v>
      </c>
      <c r="B13564" s="0" t="s">
        <v>25523</v>
      </c>
      <c r="C13564" s="0" t="s">
        <v>137</v>
      </c>
      <c r="D13564" s="0" t="s">
        <v>57</v>
      </c>
      <c r="E13564" s="0" t="s">
        <v>9296</v>
      </c>
      <c r="F13564" s="7" t="n">
        <v>715.83</v>
      </c>
      <c r="G13564" s="6" t="n">
        <v>120</v>
      </c>
      <c r="H13564" s="8" t="n">
        <v>131</v>
      </c>
      <c r="I13564" s="0" t="n">
        <v>1</v>
      </c>
      <c r="J13564" s="7" t="n">
        <f aca="false">IFERROR(F13564/G13564,"")</f>
        <v>5.96525</v>
      </c>
      <c r="K13564" s="7" t="n">
        <f aca="false">IFERROR(F13564/H13564,"")</f>
        <v>5.46435114503817</v>
      </c>
      <c r="L13564" s="13" t="n">
        <f aca="false">L13563+F13564/$F$2*100</f>
        <v>99.9483347043438</v>
      </c>
    </row>
    <row r="13565" customFormat="false" ht="15" hidden="false" customHeight="false" outlineLevel="0" collapsed="false">
      <c r="A13565" s="0" t="s">
        <v>25524</v>
      </c>
      <c r="B13565" s="0" t="s">
        <v>1112</v>
      </c>
      <c r="C13565" s="0" t="s">
        <v>4574</v>
      </c>
      <c r="D13565" s="0" t="s">
        <v>52</v>
      </c>
      <c r="E13565" s="0" t="s">
        <v>116</v>
      </c>
      <c r="F13565" s="7" t="n">
        <v>714.99</v>
      </c>
      <c r="G13565" s="6" t="n">
        <v>74</v>
      </c>
      <c r="H13565" s="8" t="n">
        <v>218.6</v>
      </c>
      <c r="I13565" s="0" t="n">
        <v>1</v>
      </c>
      <c r="J13565" s="7" t="n">
        <f aca="false">IFERROR(F13565/G13565,"")</f>
        <v>9.66202702702703</v>
      </c>
      <c r="K13565" s="7" t="n">
        <f aca="false">IFERROR(F13565/H13565,"")</f>
        <v>3.27076852698994</v>
      </c>
      <c r="L13565" s="13" t="n">
        <f aca="false">L13564+F13565/$F$2*100</f>
        <v>99.9483608231256</v>
      </c>
    </row>
    <row r="13566" customFormat="false" ht="15" hidden="false" customHeight="false" outlineLevel="0" collapsed="false">
      <c r="A13566" s="0" t="s">
        <v>25525</v>
      </c>
      <c r="B13566" s="0" t="s">
        <v>25526</v>
      </c>
      <c r="C13566" s="0" t="s">
        <v>5830</v>
      </c>
      <c r="D13566" s="0" t="s">
        <v>134</v>
      </c>
      <c r="E13566" s="0" t="s">
        <v>112</v>
      </c>
      <c r="F13566" s="7" t="n">
        <v>714.25</v>
      </c>
      <c r="G13566" s="6" t="n">
        <v>95</v>
      </c>
      <c r="H13566" s="8" t="n">
        <v>213</v>
      </c>
      <c r="I13566" s="0" t="n">
        <v>1</v>
      </c>
      <c r="J13566" s="7" t="n">
        <f aca="false">IFERROR(F13566/G13566,"")</f>
        <v>7.51842105263158</v>
      </c>
      <c r="K13566" s="7" t="n">
        <f aca="false">IFERROR(F13566/H13566,"")</f>
        <v>3.35328638497653</v>
      </c>
      <c r="L13566" s="13" t="n">
        <f aca="false">L13565+F13566/$F$2*100</f>
        <v>99.948386914875</v>
      </c>
    </row>
    <row r="13567" customFormat="false" ht="15" hidden="false" customHeight="false" outlineLevel="0" collapsed="false">
      <c r="A13567" s="0" t="s">
        <v>25527</v>
      </c>
      <c r="B13567" s="0" t="s">
        <v>25528</v>
      </c>
      <c r="C13567" s="0" t="s">
        <v>61</v>
      </c>
      <c r="D13567" s="0" t="s">
        <v>101</v>
      </c>
      <c r="E13567" s="0" t="s">
        <v>2162</v>
      </c>
      <c r="F13567" s="7" t="n">
        <v>713.97</v>
      </c>
      <c r="G13567" s="6" t="n">
        <v>111</v>
      </c>
      <c r="H13567" s="8" t="n">
        <v>111</v>
      </c>
      <c r="I13567" s="0" t="n">
        <v>1</v>
      </c>
      <c r="J13567" s="7" t="n">
        <f aca="false">IFERROR(F13567/G13567,"")</f>
        <v>6.43216216216216</v>
      </c>
      <c r="K13567" s="7" t="n">
        <f aca="false">IFERROR(F13567/H13567,"")</f>
        <v>6.43216216216216</v>
      </c>
      <c r="L13567" s="13" t="n">
        <f aca="false">L13566+F13567/$F$2*100</f>
        <v>99.9484129963959</v>
      </c>
    </row>
    <row r="13568" customFormat="false" ht="15" hidden="false" customHeight="false" outlineLevel="0" collapsed="false">
      <c r="A13568" s="0" t="s">
        <v>25529</v>
      </c>
      <c r="B13568" s="0" t="s">
        <v>25530</v>
      </c>
      <c r="C13568" s="0" t="s">
        <v>534</v>
      </c>
      <c r="D13568" s="0" t="s">
        <v>52</v>
      </c>
      <c r="E13568" s="0" t="s">
        <v>112</v>
      </c>
      <c r="F13568" s="7" t="n">
        <v>713.97</v>
      </c>
      <c r="G13568" s="6" t="n">
        <v>99</v>
      </c>
      <c r="H13568" s="8" t="n">
        <v>144.1</v>
      </c>
      <c r="I13568" s="0" t="n">
        <v>1</v>
      </c>
      <c r="J13568" s="7" t="n">
        <f aca="false">IFERROR(F13568/G13568,"")</f>
        <v>7.21181818181818</v>
      </c>
      <c r="K13568" s="7" t="n">
        <f aca="false">IFERROR(F13568/H13568,"")</f>
        <v>4.95468424705066</v>
      </c>
      <c r="L13568" s="13" t="n">
        <f aca="false">L13567+F13568/$F$2*100</f>
        <v>99.9484390779169</v>
      </c>
    </row>
    <row r="13569" customFormat="false" ht="15" hidden="false" customHeight="false" outlineLevel="0" collapsed="false">
      <c r="A13569" s="0" t="s">
        <v>25531</v>
      </c>
      <c r="B13569" s="0" t="s">
        <v>25532</v>
      </c>
      <c r="C13569" s="0" t="s">
        <v>70</v>
      </c>
      <c r="D13569" s="0" t="s">
        <v>57</v>
      </c>
      <c r="E13569" s="0" t="s">
        <v>895</v>
      </c>
      <c r="F13569" s="7" t="n">
        <v>713.08</v>
      </c>
      <c r="G13569" s="6" t="n">
        <v>48</v>
      </c>
      <c r="H13569" s="8" t="n">
        <v>103.3</v>
      </c>
      <c r="I13569" s="0" t="n">
        <v>1</v>
      </c>
      <c r="J13569" s="7" t="n">
        <f aca="false">IFERROR(F13569/G13569,"")</f>
        <v>14.8558333333333</v>
      </c>
      <c r="K13569" s="7" t="n">
        <f aca="false">IFERROR(F13569/H13569,"")</f>
        <v>6.90300096805421</v>
      </c>
      <c r="L13569" s="13" t="n">
        <f aca="false">L13568+F13569/$F$2*100</f>
        <v>99.9484651269258</v>
      </c>
    </row>
    <row r="13570" customFormat="false" ht="15" hidden="false" customHeight="false" outlineLevel="0" collapsed="false">
      <c r="A13570" s="0" t="s">
        <v>25533</v>
      </c>
      <c r="B13570" s="0" t="s">
        <v>25534</v>
      </c>
      <c r="C13570" s="0" t="s">
        <v>25535</v>
      </c>
      <c r="D13570" s="0" t="s">
        <v>8830</v>
      </c>
      <c r="E13570" s="0" t="s">
        <v>269</v>
      </c>
      <c r="F13570" s="7" t="n">
        <v>712.76</v>
      </c>
      <c r="G13570" s="6" t="n">
        <v>13</v>
      </c>
      <c r="H13570" s="8" t="n">
        <v>13</v>
      </c>
      <c r="I13570" s="0" t="n">
        <v>1</v>
      </c>
      <c r="J13570" s="7" t="n">
        <f aca="false">IFERROR(F13570/G13570,"")</f>
        <v>54.8276923076923</v>
      </c>
      <c r="K13570" s="7" t="n">
        <f aca="false">IFERROR(F13570/H13570,"")</f>
        <v>54.8276923076923</v>
      </c>
      <c r="L13570" s="13" t="n">
        <f aca="false">L13569+F13570/$F$2*100</f>
        <v>99.9484911642451</v>
      </c>
    </row>
    <row r="13571" customFormat="false" ht="15" hidden="false" customHeight="false" outlineLevel="0" collapsed="false">
      <c r="A13571" s="0" t="s">
        <v>25536</v>
      </c>
      <c r="B13571" s="0" t="s">
        <v>25537</v>
      </c>
      <c r="C13571" s="0" t="s">
        <v>20380</v>
      </c>
      <c r="D13571" s="0" t="s">
        <v>85</v>
      </c>
      <c r="E13571" s="0" t="s">
        <v>15909</v>
      </c>
      <c r="F13571" s="7" t="n">
        <v>712.66</v>
      </c>
      <c r="G13571" s="6" t="n">
        <v>121</v>
      </c>
      <c r="H13571" s="8" t="n">
        <v>121</v>
      </c>
      <c r="I13571" s="0" t="n">
        <v>1</v>
      </c>
      <c r="J13571" s="7" t="n">
        <f aca="false">IFERROR(F13571/G13571,"")</f>
        <v>5.8897520661157</v>
      </c>
      <c r="K13571" s="7" t="n">
        <f aca="false">IFERROR(F13571/H13571,"")</f>
        <v>5.8897520661157</v>
      </c>
      <c r="L13571" s="13" t="n">
        <f aca="false">L13570+F13571/$F$2*100</f>
        <v>99.9485171979114</v>
      </c>
    </row>
    <row r="13572" customFormat="false" ht="15" hidden="false" customHeight="false" outlineLevel="0" collapsed="false">
      <c r="A13572" s="0" t="s">
        <v>25538</v>
      </c>
      <c r="B13572" s="0" t="s">
        <v>2365</v>
      </c>
      <c r="C13572" s="0" t="s">
        <v>152</v>
      </c>
      <c r="D13572" s="0" t="s">
        <v>101</v>
      </c>
      <c r="E13572" s="0" t="s">
        <v>15909</v>
      </c>
      <c r="F13572" s="7" t="n">
        <v>712.06</v>
      </c>
      <c r="G13572" s="6" t="n">
        <v>149</v>
      </c>
      <c r="H13572" s="8" t="n">
        <v>149</v>
      </c>
      <c r="I13572" s="0" t="n">
        <v>1</v>
      </c>
      <c r="J13572" s="7" t="n">
        <f aca="false">IFERROR(F13572/G13572,"")</f>
        <v>4.77892617449664</v>
      </c>
      <c r="K13572" s="7" t="n">
        <f aca="false">IFERROR(F13572/H13572,"")</f>
        <v>4.77892617449664</v>
      </c>
      <c r="L13572" s="13" t="n">
        <f aca="false">L13571+F13572/$F$2*100</f>
        <v>99.9485432096595</v>
      </c>
    </row>
    <row r="13573" customFormat="false" ht="15" hidden="false" customHeight="false" outlineLevel="0" collapsed="false">
      <c r="A13573" s="0" t="s">
        <v>25539</v>
      </c>
      <c r="B13573" s="0" t="s">
        <v>25540</v>
      </c>
      <c r="C13573" s="0" t="s">
        <v>1299</v>
      </c>
      <c r="D13573" s="0" t="s">
        <v>32</v>
      </c>
      <c r="E13573" s="0" t="s">
        <v>15909</v>
      </c>
      <c r="F13573" s="7" t="n">
        <v>711.73</v>
      </c>
      <c r="G13573" s="6" t="n">
        <v>200</v>
      </c>
      <c r="H13573" s="8" t="n">
        <v>200.6</v>
      </c>
      <c r="I13573" s="0" t="n">
        <v>1</v>
      </c>
      <c r="J13573" s="7" t="n">
        <f aca="false">IFERROR(F13573/G13573,"")</f>
        <v>3.55865</v>
      </c>
      <c r="K13573" s="7" t="n">
        <f aca="false">IFERROR(F13573/H13573,"")</f>
        <v>3.54800598205384</v>
      </c>
      <c r="L13573" s="13" t="n">
        <f aca="false">L13572+F13573/$F$2*100</f>
        <v>99.9485692093526</v>
      </c>
    </row>
    <row r="13574" customFormat="false" ht="15" hidden="false" customHeight="false" outlineLevel="0" collapsed="false">
      <c r="A13574" s="0" t="s">
        <v>25541</v>
      </c>
      <c r="B13574" s="0" t="s">
        <v>581</v>
      </c>
      <c r="C13574" s="0" t="s">
        <v>387</v>
      </c>
      <c r="D13574" s="0" t="s">
        <v>57</v>
      </c>
      <c r="E13574" s="0" t="s">
        <v>509</v>
      </c>
      <c r="F13574" s="7" t="n">
        <v>711.37</v>
      </c>
      <c r="G13574" s="6" t="n">
        <v>97</v>
      </c>
      <c r="H13574" s="8" t="n">
        <v>177.7</v>
      </c>
      <c r="I13574" s="0" t="n">
        <v>1</v>
      </c>
      <c r="J13574" s="7" t="n">
        <f aca="false">IFERROR(F13574/G13574,"")</f>
        <v>7.33371134020619</v>
      </c>
      <c r="K13574" s="7" t="n">
        <f aca="false">IFERROR(F13574/H13574,"")</f>
        <v>4.00320765334834</v>
      </c>
      <c r="L13574" s="13" t="n">
        <f aca="false">L13573+F13574/$F$2*100</f>
        <v>99.9485951958948</v>
      </c>
    </row>
    <row r="13575" customFormat="false" ht="15" hidden="false" customHeight="false" outlineLevel="0" collapsed="false">
      <c r="A13575" s="0" t="s">
        <v>25542</v>
      </c>
      <c r="B13575" s="0" t="s">
        <v>25543</v>
      </c>
      <c r="C13575" s="0" t="s">
        <v>11651</v>
      </c>
      <c r="D13575" s="0" t="s">
        <v>2416</v>
      </c>
      <c r="E13575" s="0" t="s">
        <v>18581</v>
      </c>
      <c r="F13575" s="7" t="n">
        <v>711.25</v>
      </c>
      <c r="G13575" s="6" t="n">
        <v>204</v>
      </c>
      <c r="H13575" s="8" t="n">
        <v>204</v>
      </c>
      <c r="I13575" s="0" t="n">
        <v>1</v>
      </c>
      <c r="J13575" s="7" t="n">
        <f aca="false">IFERROR(F13575/G13575,"")</f>
        <v>3.48651960784314</v>
      </c>
      <c r="K13575" s="7" t="n">
        <f aca="false">IFERROR(F13575/H13575,"")</f>
        <v>3.48651960784314</v>
      </c>
      <c r="L13575" s="13" t="n">
        <f aca="false">L13574+F13575/$F$2*100</f>
        <v>99.9486211780534</v>
      </c>
    </row>
    <row r="13576" customFormat="false" ht="15" hidden="false" customHeight="false" outlineLevel="0" collapsed="false">
      <c r="A13576" s="0" t="s">
        <v>25544</v>
      </c>
      <c r="B13576" s="0" t="s">
        <v>25545</v>
      </c>
      <c r="C13576" s="0" t="s">
        <v>25546</v>
      </c>
      <c r="D13576" s="0" t="s">
        <v>71</v>
      </c>
      <c r="E13576" s="0" t="s">
        <v>10604</v>
      </c>
      <c r="F13576" s="7" t="n">
        <v>710.97</v>
      </c>
      <c r="G13576" s="6" t="n">
        <v>86</v>
      </c>
      <c r="H13576" s="8" t="n">
        <v>215.8</v>
      </c>
      <c r="I13576" s="0" t="n">
        <v>1</v>
      </c>
      <c r="J13576" s="7" t="n">
        <f aca="false">IFERROR(F13576/G13576,"")</f>
        <v>8.26709302325581</v>
      </c>
      <c r="K13576" s="7" t="n">
        <f aca="false">IFERROR(F13576/H13576,"")</f>
        <v>3.29457831325301</v>
      </c>
      <c r="L13576" s="13" t="n">
        <f aca="false">L13575+F13576/$F$2*100</f>
        <v>99.9486471499835</v>
      </c>
    </row>
    <row r="13577" customFormat="false" ht="15" hidden="false" customHeight="false" outlineLevel="0" collapsed="false">
      <c r="A13577" s="0" t="s">
        <v>25547</v>
      </c>
      <c r="B13577" s="0" t="s">
        <v>25548</v>
      </c>
      <c r="C13577" s="0" t="s">
        <v>1525</v>
      </c>
      <c r="D13577" s="0" t="s">
        <v>62</v>
      </c>
      <c r="E13577" s="0" t="s">
        <v>2724</v>
      </c>
      <c r="F13577" s="7" t="n">
        <v>710.78</v>
      </c>
      <c r="G13577" s="6" t="n">
        <v>148</v>
      </c>
      <c r="H13577" s="8" t="n">
        <v>148</v>
      </c>
      <c r="I13577" s="0" t="n">
        <v>1</v>
      </c>
      <c r="J13577" s="7" t="n">
        <f aca="false">IFERROR(F13577/G13577,"")</f>
        <v>4.80256756756757</v>
      </c>
      <c r="K13577" s="7" t="n">
        <f aca="false">IFERROR(F13577/H13577,"")</f>
        <v>4.80256756756757</v>
      </c>
      <c r="L13577" s="13" t="n">
        <f aca="false">L13576+F13577/$F$2*100</f>
        <v>99.9486731149728</v>
      </c>
    </row>
    <row r="13578" customFormat="false" ht="15" hidden="false" customHeight="false" outlineLevel="0" collapsed="false">
      <c r="A13578" s="0" t="s">
        <v>25549</v>
      </c>
      <c r="B13578" s="0" t="s">
        <v>253</v>
      </c>
      <c r="C13578" s="0" t="s">
        <v>25550</v>
      </c>
      <c r="D13578" s="0" t="s">
        <v>876</v>
      </c>
      <c r="E13578" s="0" t="s">
        <v>1789</v>
      </c>
      <c r="F13578" s="7" t="n">
        <v>710.4</v>
      </c>
      <c r="G13578" s="6" t="n">
        <v>219</v>
      </c>
      <c r="H13578" s="8" t="n">
        <v>223.5</v>
      </c>
      <c r="I13578" s="0" t="n">
        <v>1</v>
      </c>
      <c r="J13578" s="7" t="n">
        <f aca="false">IFERROR(F13578/G13578,"")</f>
        <v>3.24383561643836</v>
      </c>
      <c r="K13578" s="7" t="n">
        <f aca="false">IFERROR(F13578/H13578,"")</f>
        <v>3.17852348993289</v>
      </c>
      <c r="L13578" s="13" t="n">
        <f aca="false">L13577+F13578/$F$2*100</f>
        <v>99.9486990660807</v>
      </c>
    </row>
    <row r="13579" customFormat="false" ht="15" hidden="false" customHeight="false" outlineLevel="0" collapsed="false">
      <c r="A13579" s="0" t="s">
        <v>25551</v>
      </c>
      <c r="B13579" s="0" t="s">
        <v>481</v>
      </c>
      <c r="C13579" s="0" t="s">
        <v>25552</v>
      </c>
      <c r="D13579" s="0" t="s">
        <v>101</v>
      </c>
      <c r="E13579" s="0" t="s">
        <v>269</v>
      </c>
      <c r="F13579" s="7" t="n">
        <v>710.36</v>
      </c>
      <c r="G13579" s="6" t="n">
        <v>59</v>
      </c>
      <c r="H13579" s="8" t="n">
        <v>59.7</v>
      </c>
      <c r="I13579" s="0" t="n">
        <v>1</v>
      </c>
      <c r="J13579" s="7" t="n">
        <f aca="false">IFERROR(F13579/G13579,"")</f>
        <v>12.04</v>
      </c>
      <c r="K13579" s="7" t="n">
        <f aca="false">IFERROR(F13579/H13579,"")</f>
        <v>11.8988274706868</v>
      </c>
      <c r="L13579" s="13" t="n">
        <f aca="false">L13578+F13579/$F$2*100</f>
        <v>99.9487250157273</v>
      </c>
    </row>
    <row r="13580" customFormat="false" ht="15" hidden="false" customHeight="false" outlineLevel="0" collapsed="false">
      <c r="A13580" s="0" t="s">
        <v>25553</v>
      </c>
      <c r="B13580" s="0" t="s">
        <v>25554</v>
      </c>
      <c r="C13580" s="0" t="s">
        <v>5112</v>
      </c>
      <c r="D13580" s="0" t="s">
        <v>1040</v>
      </c>
      <c r="E13580" s="0" t="s">
        <v>15909</v>
      </c>
      <c r="F13580" s="7" t="n">
        <v>709.61</v>
      </c>
      <c r="G13580" s="6" t="n">
        <v>105</v>
      </c>
      <c r="H13580" s="8" t="n">
        <v>105</v>
      </c>
      <c r="I13580" s="0" t="n">
        <v>1</v>
      </c>
      <c r="J13580" s="7" t="n">
        <f aca="false">IFERROR(F13580/G13580,"")</f>
        <v>6.75819047619048</v>
      </c>
      <c r="K13580" s="7" t="n">
        <f aca="false">IFERROR(F13580/H13580,"")</f>
        <v>6.75819047619048</v>
      </c>
      <c r="L13580" s="13" t="n">
        <f aca="false">L13579+F13580/$F$2*100</f>
        <v>99.9487509379762</v>
      </c>
    </row>
    <row r="13581" customFormat="false" ht="15" hidden="false" customHeight="false" outlineLevel="0" collapsed="false">
      <c r="A13581" s="0" t="s">
        <v>25555</v>
      </c>
      <c r="B13581" s="0" t="s">
        <v>25556</v>
      </c>
      <c r="C13581" s="0" t="s">
        <v>174</v>
      </c>
      <c r="D13581" s="0" t="s">
        <v>52</v>
      </c>
      <c r="E13581" s="0" t="s">
        <v>1243</v>
      </c>
      <c r="F13581" s="7" t="n">
        <v>709.31</v>
      </c>
      <c r="G13581" s="6" t="n">
        <v>33</v>
      </c>
      <c r="H13581" s="8" t="n">
        <v>78</v>
      </c>
      <c r="I13581" s="0" t="n">
        <v>1</v>
      </c>
      <c r="J13581" s="7" t="n">
        <f aca="false">IFERROR(F13581/G13581,"")</f>
        <v>21.4942424242424</v>
      </c>
      <c r="K13581" s="7" t="n">
        <f aca="false">IFERROR(F13581/H13581,"")</f>
        <v>9.09371794871795</v>
      </c>
      <c r="L13581" s="13" t="n">
        <f aca="false">L13580+F13581/$F$2*100</f>
        <v>99.9487768492661</v>
      </c>
    </row>
    <row r="13582" customFormat="false" ht="15" hidden="false" customHeight="false" outlineLevel="0" collapsed="false">
      <c r="A13582" s="0" t="s">
        <v>25557</v>
      </c>
      <c r="B13582" s="0" t="s">
        <v>25558</v>
      </c>
      <c r="C13582" s="0" t="s">
        <v>949</v>
      </c>
      <c r="D13582" s="0" t="s">
        <v>552</v>
      </c>
      <c r="E13582" s="0" t="s">
        <v>2162</v>
      </c>
      <c r="F13582" s="7" t="n">
        <v>709.26</v>
      </c>
      <c r="G13582" s="6" t="n">
        <v>91</v>
      </c>
      <c r="H13582" s="8" t="n">
        <v>91</v>
      </c>
      <c r="I13582" s="0" t="n">
        <v>1</v>
      </c>
      <c r="J13582" s="7" t="n">
        <f aca="false">IFERROR(F13582/G13582,"")</f>
        <v>7.79406593406593</v>
      </c>
      <c r="K13582" s="7" t="n">
        <f aca="false">IFERROR(F13582/H13582,"")</f>
        <v>7.79406593406593</v>
      </c>
      <c r="L13582" s="13" t="n">
        <f aca="false">L13581+F13582/$F$2*100</f>
        <v>99.9488027587294</v>
      </c>
    </row>
    <row r="13583" customFormat="false" ht="15" hidden="false" customHeight="false" outlineLevel="0" collapsed="false">
      <c r="A13583" s="0" t="s">
        <v>25559</v>
      </c>
      <c r="B13583" s="0" t="s">
        <v>25560</v>
      </c>
      <c r="C13583" s="0" t="s">
        <v>938</v>
      </c>
      <c r="D13583" s="0" t="s">
        <v>164</v>
      </c>
      <c r="E13583" s="0" t="s">
        <v>269</v>
      </c>
      <c r="F13583" s="7" t="n">
        <v>709.22</v>
      </c>
      <c r="G13583" s="6" t="n">
        <v>39</v>
      </c>
      <c r="H13583" s="8" t="n">
        <v>104</v>
      </c>
      <c r="I13583" s="0" t="n">
        <v>1</v>
      </c>
      <c r="J13583" s="7" t="n">
        <f aca="false">IFERROR(F13583/G13583,"")</f>
        <v>18.1851282051282</v>
      </c>
      <c r="K13583" s="7" t="n">
        <f aca="false">IFERROR(F13583/H13583,"")</f>
        <v>6.81942307692308</v>
      </c>
      <c r="L13583" s="13" t="n">
        <f aca="false">L13582+F13583/$F$2*100</f>
        <v>99.9488286667315</v>
      </c>
    </row>
    <row r="13584" customFormat="false" ht="15" hidden="false" customHeight="false" outlineLevel="0" collapsed="false">
      <c r="A13584" s="0" t="s">
        <v>25561</v>
      </c>
      <c r="B13584" s="0" t="s">
        <v>3670</v>
      </c>
      <c r="C13584" s="0" t="s">
        <v>4968</v>
      </c>
      <c r="D13584" s="0" t="s">
        <v>123</v>
      </c>
      <c r="E13584" s="0" t="s">
        <v>269</v>
      </c>
      <c r="F13584" s="7" t="n">
        <v>709.05</v>
      </c>
      <c r="G13584" s="6" t="n">
        <v>49</v>
      </c>
      <c r="H13584" s="8" t="n">
        <v>56.4</v>
      </c>
      <c r="I13584" s="0" t="n">
        <v>1</v>
      </c>
      <c r="J13584" s="7" t="n">
        <f aca="false">IFERROR(F13584/G13584,"")</f>
        <v>14.4704081632653</v>
      </c>
      <c r="K13584" s="7" t="n">
        <f aca="false">IFERROR(F13584/H13584,"")</f>
        <v>12.5718085106383</v>
      </c>
      <c r="L13584" s="13" t="n">
        <f aca="false">L13583+F13584/$F$2*100</f>
        <v>99.9488545685235</v>
      </c>
    </row>
    <row r="13585" customFormat="false" ht="15" hidden="false" customHeight="false" outlineLevel="0" collapsed="false">
      <c r="A13585" s="0" t="s">
        <v>25562</v>
      </c>
      <c r="B13585" s="0" t="s">
        <v>25563</v>
      </c>
      <c r="C13585" s="0" t="s">
        <v>2371</v>
      </c>
      <c r="D13585" s="0" t="s">
        <v>4187</v>
      </c>
      <c r="E13585" s="0" t="s">
        <v>269</v>
      </c>
      <c r="F13585" s="7" t="n">
        <v>709</v>
      </c>
      <c r="G13585" s="6" t="n">
        <v>12</v>
      </c>
      <c r="H13585" s="8" t="n">
        <v>12</v>
      </c>
      <c r="I13585" s="0" t="n">
        <v>1</v>
      </c>
      <c r="J13585" s="7" t="n">
        <f aca="false">IFERROR(F13585/G13585,"")</f>
        <v>59.0833333333333</v>
      </c>
      <c r="K13585" s="7" t="n">
        <f aca="false">IFERROR(F13585/H13585,"")</f>
        <v>59.0833333333333</v>
      </c>
      <c r="L13585" s="13" t="n">
        <f aca="false">L13584+F13585/$F$2*100</f>
        <v>99.9488804684889</v>
      </c>
    </row>
    <row r="13586" customFormat="false" ht="15" hidden="false" customHeight="false" outlineLevel="0" collapsed="false">
      <c r="A13586" s="0" t="s">
        <v>25564</v>
      </c>
      <c r="B13586" s="0" t="s">
        <v>3670</v>
      </c>
      <c r="C13586" s="0" t="s">
        <v>1259</v>
      </c>
      <c r="D13586" s="0" t="s">
        <v>101</v>
      </c>
      <c r="E13586" s="0" t="s">
        <v>112</v>
      </c>
      <c r="F13586" s="7" t="n">
        <v>708.9</v>
      </c>
      <c r="G13586" s="6" t="n">
        <v>56</v>
      </c>
      <c r="H13586" s="8" t="n">
        <v>56</v>
      </c>
      <c r="I13586" s="0" t="n">
        <v>1</v>
      </c>
      <c r="J13586" s="7" t="n">
        <f aca="false">IFERROR(F13586/G13586,"")</f>
        <v>12.6589285714286</v>
      </c>
      <c r="K13586" s="7" t="n">
        <f aca="false">IFERROR(F13586/H13586,"")</f>
        <v>12.6589285714286</v>
      </c>
      <c r="L13586" s="13" t="n">
        <f aca="false">L13585+F13586/$F$2*100</f>
        <v>99.9489063648014</v>
      </c>
    </row>
    <row r="13587" customFormat="false" ht="15" hidden="false" customHeight="false" outlineLevel="0" collapsed="false">
      <c r="A13587" s="0" t="s">
        <v>25565</v>
      </c>
      <c r="B13587" s="0" t="s">
        <v>25566</v>
      </c>
      <c r="C13587" s="0" t="s">
        <v>10745</v>
      </c>
      <c r="D13587" s="0" t="s">
        <v>57</v>
      </c>
      <c r="E13587" s="0" t="s">
        <v>112</v>
      </c>
      <c r="F13587" s="7" t="n">
        <v>708.22</v>
      </c>
      <c r="G13587" s="6" t="n">
        <v>68</v>
      </c>
      <c r="H13587" s="8" t="n">
        <v>68</v>
      </c>
      <c r="I13587" s="0" t="n">
        <v>1</v>
      </c>
      <c r="J13587" s="7" t="n">
        <f aca="false">IFERROR(F13587/G13587,"")</f>
        <v>10.415</v>
      </c>
      <c r="K13587" s="7" t="n">
        <f aca="false">IFERROR(F13587/H13587,"")</f>
        <v>10.415</v>
      </c>
      <c r="L13587" s="13" t="n">
        <f aca="false">L13586+F13587/$F$2*100</f>
        <v>99.9489322362732</v>
      </c>
    </row>
    <row r="13588" customFormat="false" ht="15" hidden="false" customHeight="false" outlineLevel="0" collapsed="false">
      <c r="A13588" s="0" t="s">
        <v>25567</v>
      </c>
      <c r="B13588" s="0" t="s">
        <v>25568</v>
      </c>
      <c r="C13588" s="0" t="s">
        <v>2060</v>
      </c>
      <c r="D13588" s="0" t="s">
        <v>52</v>
      </c>
      <c r="E13588" s="0" t="s">
        <v>8896</v>
      </c>
      <c r="F13588" s="7" t="n">
        <v>708.05</v>
      </c>
      <c r="G13588" s="6" t="n">
        <v>40</v>
      </c>
      <c r="H13588" s="8" t="n">
        <v>48.7</v>
      </c>
      <c r="I13588" s="0" t="n">
        <v>1</v>
      </c>
      <c r="J13588" s="7" t="n">
        <f aca="false">IFERROR(F13588/G13588,"")</f>
        <v>17.70125</v>
      </c>
      <c r="K13588" s="7" t="n">
        <f aca="false">IFERROR(F13588/H13588,"")</f>
        <v>14.5390143737166</v>
      </c>
      <c r="L13588" s="13" t="n">
        <f aca="false">L13587+F13588/$F$2*100</f>
        <v>99.9489581015349</v>
      </c>
    </row>
    <row r="13589" customFormat="false" ht="15" hidden="false" customHeight="false" outlineLevel="0" collapsed="false">
      <c r="A13589" s="0" t="s">
        <v>25569</v>
      </c>
      <c r="B13589" s="0" t="s">
        <v>25570</v>
      </c>
      <c r="C13589" s="0" t="s">
        <v>4896</v>
      </c>
      <c r="D13589" s="0" t="s">
        <v>290</v>
      </c>
      <c r="E13589" s="0" t="s">
        <v>269</v>
      </c>
      <c r="F13589" s="7" t="n">
        <v>707.41</v>
      </c>
      <c r="G13589" s="6" t="n">
        <v>157</v>
      </c>
      <c r="H13589" s="8" t="n">
        <v>189</v>
      </c>
      <c r="I13589" s="0" t="n">
        <v>1</v>
      </c>
      <c r="J13589" s="7" t="n">
        <f aca="false">IFERROR(F13589/G13589,"")</f>
        <v>4.50579617834395</v>
      </c>
      <c r="K13589" s="7" t="n">
        <f aca="false">IFERROR(F13589/H13589,"")</f>
        <v>3.74291005291005</v>
      </c>
      <c r="L13589" s="13" t="n">
        <f aca="false">L13588+F13589/$F$2*100</f>
        <v>99.9489839434172</v>
      </c>
    </row>
    <row r="13590" customFormat="false" ht="15" hidden="false" customHeight="false" outlineLevel="0" collapsed="false">
      <c r="A13590" s="0" t="s">
        <v>25571</v>
      </c>
      <c r="B13590" s="0" t="s">
        <v>2994</v>
      </c>
      <c r="C13590" s="0" t="s">
        <v>220</v>
      </c>
      <c r="D13590" s="0" t="s">
        <v>123</v>
      </c>
      <c r="E13590" s="0" t="s">
        <v>112</v>
      </c>
      <c r="F13590" s="7" t="n">
        <v>706.6</v>
      </c>
      <c r="G13590" s="6" t="n">
        <v>141</v>
      </c>
      <c r="H13590" s="8" t="n">
        <v>149</v>
      </c>
      <c r="I13590" s="0" t="n">
        <v>1</v>
      </c>
      <c r="J13590" s="7" t="n">
        <f aca="false">IFERROR(F13590/G13590,"")</f>
        <v>5.0113475177305</v>
      </c>
      <c r="K13590" s="7" t="n">
        <f aca="false">IFERROR(F13590/H13590,"")</f>
        <v>4.74228187919463</v>
      </c>
      <c r="L13590" s="13" t="n">
        <f aca="false">L13589+F13590/$F$2*100</f>
        <v>99.94900975571</v>
      </c>
    </row>
    <row r="13591" customFormat="false" ht="15" hidden="false" customHeight="false" outlineLevel="0" collapsed="false">
      <c r="A13591" s="0" t="s">
        <v>25572</v>
      </c>
      <c r="B13591" s="0" t="s">
        <v>25573</v>
      </c>
      <c r="C13591" s="0" t="s">
        <v>1652</v>
      </c>
      <c r="D13591" s="0" t="s">
        <v>123</v>
      </c>
      <c r="E13591" s="0" t="s">
        <v>269</v>
      </c>
      <c r="F13591" s="7" t="n">
        <v>705.85</v>
      </c>
      <c r="G13591" s="6" t="n">
        <v>55</v>
      </c>
      <c r="H13591" s="8" t="n">
        <v>65.8</v>
      </c>
      <c r="I13591" s="0" t="n">
        <v>1</v>
      </c>
      <c r="J13591" s="7" t="n">
        <f aca="false">IFERROR(F13591/G13591,"")</f>
        <v>12.8336363636364</v>
      </c>
      <c r="K13591" s="7" t="n">
        <f aca="false">IFERROR(F13591/H13591,"")</f>
        <v>10.7272036474164</v>
      </c>
      <c r="L13591" s="13" t="n">
        <f aca="false">L13590+F13591/$F$2*100</f>
        <v>99.9490355406051</v>
      </c>
    </row>
    <row r="13592" customFormat="false" ht="15" hidden="false" customHeight="false" outlineLevel="0" collapsed="false">
      <c r="A13592" s="0" t="s">
        <v>25574</v>
      </c>
      <c r="B13592" s="0" t="s">
        <v>25575</v>
      </c>
      <c r="C13592" s="0" t="s">
        <v>377</v>
      </c>
      <c r="D13592" s="0" t="s">
        <v>182</v>
      </c>
      <c r="E13592" s="0" t="s">
        <v>9296</v>
      </c>
      <c r="F13592" s="7" t="n">
        <v>705.14</v>
      </c>
      <c r="G13592" s="6" t="n">
        <v>94</v>
      </c>
      <c r="H13592" s="8" t="n">
        <v>136</v>
      </c>
      <c r="I13592" s="0" t="n">
        <v>1</v>
      </c>
      <c r="J13592" s="7" t="n">
        <f aca="false">IFERROR(F13592/G13592,"")</f>
        <v>7.50148936170213</v>
      </c>
      <c r="K13592" s="7" t="n">
        <f aca="false">IFERROR(F13592/H13592,"")</f>
        <v>5.18485294117647</v>
      </c>
      <c r="L13592" s="13" t="n">
        <f aca="false">L13591+F13592/$F$2*100</f>
        <v>99.9490612995637</v>
      </c>
    </row>
    <row r="13593" customFormat="false" ht="15" hidden="false" customHeight="false" outlineLevel="0" collapsed="false">
      <c r="A13593" s="0" t="s">
        <v>25576</v>
      </c>
      <c r="B13593" s="0" t="s">
        <v>25577</v>
      </c>
      <c r="C13593" s="0" t="s">
        <v>1443</v>
      </c>
      <c r="D13593" s="0" t="s">
        <v>52</v>
      </c>
      <c r="E13593" s="0" t="s">
        <v>8896</v>
      </c>
      <c r="F13593" s="7" t="n">
        <v>704.8</v>
      </c>
      <c r="G13593" s="6" t="n">
        <v>38</v>
      </c>
      <c r="H13593" s="8" t="n">
        <v>38.6</v>
      </c>
      <c r="I13593" s="0" t="n">
        <v>1</v>
      </c>
      <c r="J13593" s="7" t="n">
        <f aca="false">IFERROR(F13593/G13593,"")</f>
        <v>18.5473684210526</v>
      </c>
      <c r="K13593" s="7" t="n">
        <f aca="false">IFERROR(F13593/H13593,"")</f>
        <v>18.259067357513</v>
      </c>
      <c r="L13593" s="13" t="n">
        <f aca="false">L13592+F13593/$F$2*100</f>
        <v>99.949087046102</v>
      </c>
    </row>
    <row r="13594" customFormat="false" ht="15" hidden="false" customHeight="false" outlineLevel="0" collapsed="false">
      <c r="A13594" s="0" t="s">
        <v>25578</v>
      </c>
      <c r="B13594" s="0" t="s">
        <v>594</v>
      </c>
      <c r="C13594" s="0" t="s">
        <v>13098</v>
      </c>
      <c r="D13594" s="0" t="s">
        <v>198</v>
      </c>
      <c r="E13594" s="0" t="s">
        <v>112</v>
      </c>
      <c r="F13594" s="7" t="n">
        <v>704.41</v>
      </c>
      <c r="G13594" s="6" t="n">
        <v>178</v>
      </c>
      <c r="H13594" s="8" t="n">
        <v>186</v>
      </c>
      <c r="I13594" s="0" t="n">
        <v>1</v>
      </c>
      <c r="J13594" s="7" t="n">
        <f aca="false">IFERROR(F13594/G13594,"")</f>
        <v>3.9573595505618</v>
      </c>
      <c r="K13594" s="7" t="n">
        <f aca="false">IFERROR(F13594/H13594,"")</f>
        <v>3.78715053763441</v>
      </c>
      <c r="L13594" s="13" t="n">
        <f aca="false">L13593+F13594/$F$2*100</f>
        <v>99.9491127783935</v>
      </c>
    </row>
    <row r="13595" customFormat="false" ht="15" hidden="false" customHeight="false" outlineLevel="0" collapsed="false">
      <c r="A13595" s="0" t="s">
        <v>25579</v>
      </c>
      <c r="B13595" s="0" t="s">
        <v>311</v>
      </c>
      <c r="C13595" s="0" t="s">
        <v>197</v>
      </c>
      <c r="D13595" s="0" t="s">
        <v>241</v>
      </c>
      <c r="E13595" s="0" t="s">
        <v>11090</v>
      </c>
      <c r="F13595" s="7" t="n">
        <v>704.24</v>
      </c>
      <c r="G13595" s="6" t="n">
        <v>85</v>
      </c>
      <c r="H13595" s="8" t="n">
        <v>85</v>
      </c>
      <c r="I13595" s="0" t="n">
        <v>1</v>
      </c>
      <c r="J13595" s="7" t="n">
        <f aca="false">IFERROR(F13595/G13595,"")</f>
        <v>8.28517647058824</v>
      </c>
      <c r="K13595" s="7" t="n">
        <f aca="false">IFERROR(F13595/H13595,"")</f>
        <v>8.28517647058824</v>
      </c>
      <c r="L13595" s="13" t="n">
        <f aca="false">L13594+F13595/$F$2*100</f>
        <v>99.9491385044748</v>
      </c>
    </row>
    <row r="13596" customFormat="false" ht="15" hidden="false" customHeight="false" outlineLevel="0" collapsed="false">
      <c r="A13596" s="0" t="s">
        <v>25580</v>
      </c>
      <c r="B13596" s="0" t="s">
        <v>1564</v>
      </c>
      <c r="C13596" s="0" t="s">
        <v>661</v>
      </c>
      <c r="D13596" s="0" t="s">
        <v>1759</v>
      </c>
      <c r="E13596" s="0" t="s">
        <v>2162</v>
      </c>
      <c r="F13596" s="7" t="n">
        <v>704.11</v>
      </c>
      <c r="G13596" s="6" t="n">
        <v>147</v>
      </c>
      <c r="H13596" s="8" t="n">
        <v>147</v>
      </c>
      <c r="I13596" s="0" t="n">
        <v>1</v>
      </c>
      <c r="J13596" s="7" t="n">
        <f aca="false">IFERROR(F13596/G13596,"")</f>
        <v>4.78986394557823</v>
      </c>
      <c r="K13596" s="7" t="n">
        <f aca="false">IFERROR(F13596/H13596,"")</f>
        <v>4.78986394557823</v>
      </c>
      <c r="L13596" s="13" t="n">
        <f aca="false">L13595+F13596/$F$2*100</f>
        <v>99.9491642258072</v>
      </c>
    </row>
    <row r="13597" customFormat="false" ht="15" hidden="false" customHeight="false" outlineLevel="0" collapsed="false">
      <c r="A13597" s="0" t="s">
        <v>25581</v>
      </c>
      <c r="B13597" s="0" t="s">
        <v>25582</v>
      </c>
      <c r="C13597" s="0" t="s">
        <v>2103</v>
      </c>
      <c r="D13597" s="0" t="s">
        <v>52</v>
      </c>
      <c r="E13597" s="0" t="s">
        <v>112</v>
      </c>
      <c r="F13597" s="7" t="n">
        <v>703.69</v>
      </c>
      <c r="G13597" s="6" t="n">
        <v>136</v>
      </c>
      <c r="H13597" s="8" t="n">
        <v>136</v>
      </c>
      <c r="I13597" s="0" t="n">
        <v>1</v>
      </c>
      <c r="J13597" s="7" t="n">
        <f aca="false">IFERROR(F13597/G13597,"")</f>
        <v>5.17419117647059</v>
      </c>
      <c r="K13597" s="7" t="n">
        <f aca="false">IFERROR(F13597/H13597,"")</f>
        <v>5.17419117647059</v>
      </c>
      <c r="L13597" s="13" t="n">
        <f aca="false">L13596+F13597/$F$2*100</f>
        <v>99.9491899317969</v>
      </c>
    </row>
    <row r="13598" customFormat="false" ht="15" hidden="false" customHeight="false" outlineLevel="0" collapsed="false">
      <c r="A13598" s="0" t="s">
        <v>25583</v>
      </c>
      <c r="B13598" s="0" t="s">
        <v>25584</v>
      </c>
      <c r="C13598" s="0" t="s">
        <v>279</v>
      </c>
      <c r="D13598" s="0" t="s">
        <v>1140</v>
      </c>
      <c r="E13598" s="0" t="s">
        <v>9296</v>
      </c>
      <c r="F13598" s="7" t="n">
        <v>703.2</v>
      </c>
      <c r="G13598" s="6" t="n">
        <v>86</v>
      </c>
      <c r="H13598" s="8" t="n">
        <v>91</v>
      </c>
      <c r="I13598" s="0" t="n">
        <v>1</v>
      </c>
      <c r="J13598" s="7" t="n">
        <f aca="false">IFERROR(F13598/G13598,"")</f>
        <v>8.17674418604651</v>
      </c>
      <c r="K13598" s="7" t="n">
        <f aca="false">IFERROR(F13598/H13598,"")</f>
        <v>7.72747252747253</v>
      </c>
      <c r="L13598" s="13" t="n">
        <f aca="false">L13597+F13598/$F$2*100</f>
        <v>99.9492156198868</v>
      </c>
    </row>
    <row r="13599" customFormat="false" ht="15" hidden="false" customHeight="false" outlineLevel="0" collapsed="false">
      <c r="A13599" s="0" t="s">
        <v>25585</v>
      </c>
      <c r="B13599" s="0" t="s">
        <v>661</v>
      </c>
      <c r="C13599" s="0" t="s">
        <v>25586</v>
      </c>
      <c r="D13599" s="0" t="s">
        <v>198</v>
      </c>
      <c r="E13599" s="0" t="s">
        <v>112</v>
      </c>
      <c r="F13599" s="7" t="n">
        <v>702.94</v>
      </c>
      <c r="G13599" s="6" t="n">
        <v>92</v>
      </c>
      <c r="H13599" s="8" t="n">
        <v>92.1</v>
      </c>
      <c r="I13599" s="0" t="n">
        <v>1</v>
      </c>
      <c r="J13599" s="7" t="n">
        <f aca="false">IFERROR(F13599/G13599,"")</f>
        <v>7.64065217391304</v>
      </c>
      <c r="K13599" s="7" t="n">
        <f aca="false">IFERROR(F13599/H13599,"")</f>
        <v>7.63235613463627</v>
      </c>
      <c r="L13599" s="13" t="n">
        <f aca="false">L13598+F13599/$F$2*100</f>
        <v>99.9492412984787</v>
      </c>
    </row>
    <row r="13600" customFormat="false" ht="15" hidden="false" customHeight="false" outlineLevel="0" collapsed="false">
      <c r="A13600" s="0" t="s">
        <v>25587</v>
      </c>
      <c r="B13600" s="0" t="s">
        <v>2994</v>
      </c>
      <c r="C13600" s="0" t="s">
        <v>840</v>
      </c>
      <c r="D13600" s="0" t="s">
        <v>80</v>
      </c>
      <c r="E13600" s="0" t="s">
        <v>81</v>
      </c>
      <c r="F13600" s="7" t="n">
        <v>702.85</v>
      </c>
      <c r="G13600" s="6" t="n">
        <v>77</v>
      </c>
      <c r="H13600" s="8" t="n">
        <v>93</v>
      </c>
      <c r="I13600" s="0" t="n">
        <v>1</v>
      </c>
      <c r="J13600" s="7" t="n">
        <f aca="false">IFERROR(F13600/G13600,"")</f>
        <v>9.12792207792208</v>
      </c>
      <c r="K13600" s="7" t="n">
        <f aca="false">IFERROR(F13600/H13600,"")</f>
        <v>7.55752688172043</v>
      </c>
      <c r="L13600" s="13" t="n">
        <f aca="false">L13599+F13600/$F$2*100</f>
        <v>99.949266973783</v>
      </c>
    </row>
    <row r="13601" customFormat="false" ht="15" hidden="false" customHeight="false" outlineLevel="0" collapsed="false">
      <c r="A13601" s="0" t="s">
        <v>25588</v>
      </c>
      <c r="B13601" s="0" t="s">
        <v>25589</v>
      </c>
      <c r="C13601" s="0" t="s">
        <v>3928</v>
      </c>
      <c r="D13601" s="0" t="s">
        <v>251</v>
      </c>
      <c r="E13601" s="0" t="s">
        <v>15909</v>
      </c>
      <c r="F13601" s="7" t="n">
        <v>702.48</v>
      </c>
      <c r="G13601" s="6" t="n">
        <v>59</v>
      </c>
      <c r="H13601" s="8" t="n">
        <v>85.7</v>
      </c>
      <c r="I13601" s="0" t="n">
        <v>1</v>
      </c>
      <c r="J13601" s="7" t="n">
        <f aca="false">IFERROR(F13601/G13601,"")</f>
        <v>11.9064406779661</v>
      </c>
      <c r="K13601" s="7" t="n">
        <f aca="false">IFERROR(F13601/H13601,"")</f>
        <v>8.19696616102684</v>
      </c>
      <c r="L13601" s="13" t="n">
        <f aca="false">L13600+F13601/$F$2*100</f>
        <v>99.9492926355711</v>
      </c>
    </row>
    <row r="13602" customFormat="false" ht="15" hidden="false" customHeight="false" outlineLevel="0" collapsed="false">
      <c r="A13602" s="0" t="s">
        <v>25590</v>
      </c>
      <c r="B13602" s="0" t="s">
        <v>25591</v>
      </c>
      <c r="C13602" s="0" t="s">
        <v>126</v>
      </c>
      <c r="D13602" s="0" t="s">
        <v>57</v>
      </c>
      <c r="E13602" s="0" t="s">
        <v>800</v>
      </c>
      <c r="F13602" s="7" t="n">
        <v>702.35</v>
      </c>
      <c r="G13602" s="6" t="n">
        <v>89</v>
      </c>
      <c r="H13602" s="8" t="n">
        <v>145.5</v>
      </c>
      <c r="I13602" s="0" t="n">
        <v>1</v>
      </c>
      <c r="J13602" s="7" t="n">
        <f aca="false">IFERROR(F13602/G13602,"")</f>
        <v>7.89157303370787</v>
      </c>
      <c r="K13602" s="7" t="n">
        <f aca="false">IFERROR(F13602/H13602,"")</f>
        <v>4.82714776632302</v>
      </c>
      <c r="L13602" s="13" t="n">
        <f aca="false">L13601+F13602/$F$2*100</f>
        <v>99.9493182926102</v>
      </c>
    </row>
    <row r="13603" customFormat="false" ht="15" hidden="false" customHeight="false" outlineLevel="0" collapsed="false">
      <c r="A13603" s="0" t="s">
        <v>25592</v>
      </c>
      <c r="B13603" s="0" t="s">
        <v>1867</v>
      </c>
      <c r="C13603" s="0" t="s">
        <v>949</v>
      </c>
      <c r="D13603" s="0" t="s">
        <v>57</v>
      </c>
      <c r="E13603" s="0" t="s">
        <v>269</v>
      </c>
      <c r="F13603" s="7" t="n">
        <v>702.31</v>
      </c>
      <c r="G13603" s="6" t="n">
        <v>66</v>
      </c>
      <c r="H13603" s="8" t="n">
        <v>66</v>
      </c>
      <c r="I13603" s="0" t="n">
        <v>1</v>
      </c>
      <c r="J13603" s="7" t="n">
        <f aca="false">IFERROR(F13603/G13603,"")</f>
        <v>10.6410606060606</v>
      </c>
      <c r="K13603" s="7" t="n">
        <f aca="false">IFERROR(F13603/H13603,"")</f>
        <v>10.6410606060606</v>
      </c>
      <c r="L13603" s="13" t="n">
        <f aca="false">L13602+F13603/$F$2*100</f>
        <v>99.9493439481881</v>
      </c>
    </row>
    <row r="13604" customFormat="false" ht="15" hidden="false" customHeight="false" outlineLevel="0" collapsed="false">
      <c r="A13604" s="0" t="s">
        <v>25593</v>
      </c>
      <c r="B13604" s="0" t="s">
        <v>6019</v>
      </c>
      <c r="C13604" s="0" t="s">
        <v>174</v>
      </c>
      <c r="D13604" s="0" t="s">
        <v>251</v>
      </c>
      <c r="E13604" s="0" t="s">
        <v>15909</v>
      </c>
      <c r="F13604" s="7" t="n">
        <v>701.95</v>
      </c>
      <c r="G13604" s="6" t="n">
        <v>118</v>
      </c>
      <c r="H13604" s="8" t="n">
        <v>118</v>
      </c>
      <c r="I13604" s="0" t="n">
        <v>1</v>
      </c>
      <c r="J13604" s="7" t="n">
        <f aca="false">IFERROR(F13604/G13604,"")</f>
        <v>5.94872881355932</v>
      </c>
      <c r="K13604" s="7" t="n">
        <f aca="false">IFERROR(F13604/H13604,"")</f>
        <v>5.94872881355932</v>
      </c>
      <c r="L13604" s="13" t="n">
        <f aca="false">L13603+F13604/$F$2*100</f>
        <v>99.9493695906151</v>
      </c>
    </row>
    <row r="13605" customFormat="false" ht="15" hidden="false" customHeight="false" outlineLevel="0" collapsed="false">
      <c r="A13605" s="0" t="s">
        <v>25594</v>
      </c>
      <c r="B13605" s="0" t="s">
        <v>1488</v>
      </c>
      <c r="C13605" s="0" t="s">
        <v>137</v>
      </c>
      <c r="D13605" s="0" t="s">
        <v>57</v>
      </c>
      <c r="E13605" s="0" t="s">
        <v>2724</v>
      </c>
      <c r="F13605" s="7" t="n">
        <v>700.91</v>
      </c>
      <c r="G13605" s="6" t="n">
        <v>38</v>
      </c>
      <c r="H13605" s="8" t="n">
        <v>38</v>
      </c>
      <c r="I13605" s="0" t="n">
        <v>1</v>
      </c>
      <c r="J13605" s="7" t="n">
        <f aca="false">IFERROR(F13605/G13605,"")</f>
        <v>18.445</v>
      </c>
      <c r="K13605" s="7" t="n">
        <f aca="false">IFERROR(F13605/H13605,"")</f>
        <v>18.445</v>
      </c>
      <c r="L13605" s="13" t="n">
        <f aca="false">L13604+F13605/$F$2*100</f>
        <v>99.9493951950506</v>
      </c>
    </row>
    <row r="13606" customFormat="false" ht="15" hidden="false" customHeight="false" outlineLevel="0" collapsed="false">
      <c r="A13606" s="0" t="s">
        <v>25595</v>
      </c>
      <c r="B13606" s="0" t="s">
        <v>16188</v>
      </c>
      <c r="C13606" s="0" t="s">
        <v>1191</v>
      </c>
      <c r="D13606" s="0" t="s">
        <v>182</v>
      </c>
      <c r="E13606" s="0" t="s">
        <v>81</v>
      </c>
      <c r="F13606" s="7" t="n">
        <v>700.3</v>
      </c>
      <c r="G13606" s="6" t="n">
        <v>41</v>
      </c>
      <c r="H13606" s="8" t="n">
        <v>61.3</v>
      </c>
      <c r="I13606" s="0" t="n">
        <v>1</v>
      </c>
      <c r="J13606" s="7" t="n">
        <f aca="false">IFERROR(F13606/G13606,"")</f>
        <v>17.080487804878</v>
      </c>
      <c r="K13606" s="7" t="n">
        <f aca="false">IFERROR(F13606/H13606,"")</f>
        <v>11.4241435562806</v>
      </c>
      <c r="L13606" s="13" t="n">
        <f aca="false">L13605+F13606/$F$2*100</f>
        <v>99.9494207772027</v>
      </c>
    </row>
    <row r="13607" customFormat="false" ht="15" hidden="false" customHeight="false" outlineLevel="0" collapsed="false">
      <c r="A13607" s="0" t="s">
        <v>25596</v>
      </c>
      <c r="B13607" s="0" t="s">
        <v>25597</v>
      </c>
      <c r="C13607" s="0" t="s">
        <v>8979</v>
      </c>
      <c r="D13607" s="0" t="s">
        <v>198</v>
      </c>
      <c r="E13607" s="0" t="s">
        <v>2194</v>
      </c>
      <c r="F13607" s="7" t="n">
        <v>699.89</v>
      </c>
      <c r="G13607" s="6" t="n">
        <v>65</v>
      </c>
      <c r="H13607" s="8" t="n">
        <v>159</v>
      </c>
      <c r="I13607" s="0" t="n">
        <v>1</v>
      </c>
      <c r="J13607" s="7" t="n">
        <f aca="false">IFERROR(F13607/G13607,"")</f>
        <v>10.7675384615385</v>
      </c>
      <c r="K13607" s="7" t="n">
        <f aca="false">IFERROR(F13607/H13607,"")</f>
        <v>4.40182389937107</v>
      </c>
      <c r="L13607" s="13" t="n">
        <f aca="false">L13606+F13607/$F$2*100</f>
        <v>99.9494463443773</v>
      </c>
    </row>
    <row r="13608" customFormat="false" ht="15" hidden="false" customHeight="false" outlineLevel="0" collapsed="false">
      <c r="A13608" s="0" t="s">
        <v>25598</v>
      </c>
      <c r="B13608" s="0" t="s">
        <v>4159</v>
      </c>
      <c r="C13608" s="0" t="s">
        <v>25599</v>
      </c>
      <c r="D13608" s="0" t="s">
        <v>3372</v>
      </c>
      <c r="E13608" s="0" t="s">
        <v>2162</v>
      </c>
      <c r="F13608" s="7" t="n">
        <v>699.56</v>
      </c>
      <c r="G13608" s="6" t="n">
        <v>75</v>
      </c>
      <c r="H13608" s="8" t="n">
        <v>75</v>
      </c>
      <c r="I13608" s="0" t="n">
        <v>1</v>
      </c>
      <c r="J13608" s="7" t="n">
        <f aca="false">IFERROR(F13608/G13608,"")</f>
        <v>9.32746666666667</v>
      </c>
      <c r="K13608" s="7" t="n">
        <f aca="false">IFERROR(F13608/H13608,"")</f>
        <v>9.32746666666667</v>
      </c>
      <c r="L13608" s="13" t="n">
        <f aca="false">L13607+F13608/$F$2*100</f>
        <v>99.949471899497</v>
      </c>
    </row>
    <row r="13609" customFormat="false" ht="15" hidden="false" customHeight="false" outlineLevel="0" collapsed="false">
      <c r="A13609" s="0" t="s">
        <v>25600</v>
      </c>
      <c r="B13609" s="0" t="s">
        <v>1248</v>
      </c>
      <c r="C13609" s="0" t="s">
        <v>9774</v>
      </c>
      <c r="D13609" s="0" t="s">
        <v>598</v>
      </c>
      <c r="E13609" s="0" t="s">
        <v>112</v>
      </c>
      <c r="F13609" s="7" t="n">
        <v>699.42</v>
      </c>
      <c r="G13609" s="6" t="n">
        <v>125</v>
      </c>
      <c r="H13609" s="8" t="n">
        <v>125</v>
      </c>
      <c r="I13609" s="0" t="n">
        <v>1</v>
      </c>
      <c r="J13609" s="7" t="n">
        <f aca="false">IFERROR(F13609/G13609,"")</f>
        <v>5.59536</v>
      </c>
      <c r="K13609" s="7" t="n">
        <f aca="false">IFERROR(F13609/H13609,"")</f>
        <v>5.59536</v>
      </c>
      <c r="L13609" s="13" t="n">
        <f aca="false">L13608+F13609/$F$2*100</f>
        <v>99.9494974495024</v>
      </c>
    </row>
    <row r="13610" customFormat="false" ht="15" hidden="false" customHeight="false" outlineLevel="0" collapsed="false">
      <c r="A13610" s="0" t="s">
        <v>25601</v>
      </c>
      <c r="B13610" s="0" t="s">
        <v>25602</v>
      </c>
      <c r="C13610" s="0" t="s">
        <v>14512</v>
      </c>
      <c r="D13610" s="0" t="s">
        <v>52</v>
      </c>
      <c r="E13610" s="0" t="s">
        <v>18581</v>
      </c>
      <c r="F13610" s="7" t="n">
        <v>699.3</v>
      </c>
      <c r="G13610" s="6" t="n">
        <v>116</v>
      </c>
      <c r="H13610" s="8" t="n">
        <v>116</v>
      </c>
      <c r="I13610" s="0" t="n">
        <v>1</v>
      </c>
      <c r="J13610" s="7" t="n">
        <f aca="false">IFERROR(F13610/G13610,"")</f>
        <v>6.02844827586207</v>
      </c>
      <c r="K13610" s="7" t="n">
        <f aca="false">IFERROR(F13610/H13610,"")</f>
        <v>6.02844827586207</v>
      </c>
      <c r="L13610" s="13" t="n">
        <f aca="false">L13609+F13610/$F$2*100</f>
        <v>99.9495229951242</v>
      </c>
    </row>
    <row r="13611" customFormat="false" ht="15" hidden="false" customHeight="false" outlineLevel="0" collapsed="false">
      <c r="A13611" s="0" t="s">
        <v>25603</v>
      </c>
      <c r="B13611" s="0" t="s">
        <v>25604</v>
      </c>
      <c r="C13611" s="0" t="s">
        <v>216</v>
      </c>
      <c r="D13611" s="0" t="s">
        <v>101</v>
      </c>
      <c r="E13611" s="0" t="s">
        <v>112</v>
      </c>
      <c r="F13611" s="7" t="n">
        <v>699.13</v>
      </c>
      <c r="G13611" s="6" t="n">
        <v>101</v>
      </c>
      <c r="H13611" s="8" t="n">
        <v>101</v>
      </c>
      <c r="I13611" s="0" t="n">
        <v>1</v>
      </c>
      <c r="J13611" s="7" t="n">
        <f aca="false">IFERROR(F13611/G13611,"")</f>
        <v>6.92207920792079</v>
      </c>
      <c r="K13611" s="7" t="n">
        <f aca="false">IFERROR(F13611/H13611,"")</f>
        <v>6.92207920792079</v>
      </c>
      <c r="L13611" s="13" t="n">
        <f aca="false">L13610+F13611/$F$2*100</f>
        <v>99.9495485345358</v>
      </c>
    </row>
    <row r="13612" customFormat="false" ht="15" hidden="false" customHeight="false" outlineLevel="0" collapsed="false">
      <c r="A13612" s="0" t="s">
        <v>25605</v>
      </c>
      <c r="B13612" s="0" t="s">
        <v>1578</v>
      </c>
      <c r="C13612" s="0" t="s">
        <v>410</v>
      </c>
      <c r="D13612" s="0" t="s">
        <v>57</v>
      </c>
      <c r="E13612" s="0" t="s">
        <v>112</v>
      </c>
      <c r="F13612" s="7" t="n">
        <v>698.64</v>
      </c>
      <c r="G13612" s="6" t="n">
        <v>68</v>
      </c>
      <c r="H13612" s="8" t="n">
        <v>133.4</v>
      </c>
      <c r="I13612" s="0" t="n">
        <v>1</v>
      </c>
      <c r="J13612" s="7" t="n">
        <f aca="false">IFERROR(F13612/G13612,"")</f>
        <v>10.2741176470588</v>
      </c>
      <c r="K13612" s="7" t="n">
        <f aca="false">IFERROR(F13612/H13612,"")</f>
        <v>5.23718140929535</v>
      </c>
      <c r="L13612" s="13" t="n">
        <f aca="false">L13611+F13612/$F$2*100</f>
        <v>99.9495740560476</v>
      </c>
    </row>
    <row r="13613" customFormat="false" ht="15" hidden="false" customHeight="false" outlineLevel="0" collapsed="false">
      <c r="A13613" s="0" t="s">
        <v>25606</v>
      </c>
      <c r="B13613" s="0" t="s">
        <v>25607</v>
      </c>
      <c r="C13613" s="0" t="s">
        <v>2082</v>
      </c>
      <c r="D13613" s="0" t="s">
        <v>123</v>
      </c>
      <c r="E13613" s="0" t="s">
        <v>81</v>
      </c>
      <c r="F13613" s="7" t="n">
        <v>698.61</v>
      </c>
      <c r="G13613" s="6" t="n">
        <v>11</v>
      </c>
      <c r="H13613" s="8" t="n">
        <v>11</v>
      </c>
      <c r="I13613" s="0" t="n">
        <v>1</v>
      </c>
      <c r="J13613" s="7" t="n">
        <f aca="false">IFERROR(F13613/G13613,"")</f>
        <v>63.51</v>
      </c>
      <c r="K13613" s="7" t="n">
        <f aca="false">IFERROR(F13613/H13613,"")</f>
        <v>63.51</v>
      </c>
      <c r="L13613" s="13" t="n">
        <f aca="false">L13612+F13613/$F$2*100</f>
        <v>99.9495995764635</v>
      </c>
    </row>
    <row r="13614" customFormat="false" ht="15" hidden="false" customHeight="false" outlineLevel="0" collapsed="false">
      <c r="A13614" s="0" t="s">
        <v>25608</v>
      </c>
      <c r="B13614" s="0" t="s">
        <v>7277</v>
      </c>
      <c r="C13614" s="0" t="s">
        <v>1525</v>
      </c>
      <c r="D13614" s="0" t="s">
        <v>52</v>
      </c>
      <c r="E13614" s="0" t="s">
        <v>269</v>
      </c>
      <c r="F13614" s="7" t="n">
        <v>698.36</v>
      </c>
      <c r="G13614" s="6" t="n">
        <v>29</v>
      </c>
      <c r="H13614" s="8" t="n">
        <v>47.2</v>
      </c>
      <c r="I13614" s="0" t="n">
        <v>1</v>
      </c>
      <c r="J13614" s="7" t="n">
        <f aca="false">IFERROR(F13614/G13614,"")</f>
        <v>24.0813793103448</v>
      </c>
      <c r="K13614" s="7" t="n">
        <f aca="false">IFERROR(F13614/H13614,"")</f>
        <v>14.7957627118644</v>
      </c>
      <c r="L13614" s="13" t="n">
        <f aca="false">L13613+F13614/$F$2*100</f>
        <v>99.9496250877468</v>
      </c>
    </row>
    <row r="13615" customFormat="false" ht="15" hidden="false" customHeight="false" outlineLevel="0" collapsed="false">
      <c r="A13615" s="0" t="s">
        <v>25609</v>
      </c>
      <c r="B13615" s="0" t="s">
        <v>316</v>
      </c>
      <c r="C13615" s="0" t="s">
        <v>462</v>
      </c>
      <c r="D13615" s="0" t="s">
        <v>456</v>
      </c>
      <c r="E13615" s="0" t="s">
        <v>9296</v>
      </c>
      <c r="F13615" s="7" t="n">
        <v>698.24</v>
      </c>
      <c r="G13615" s="6" t="n">
        <v>60</v>
      </c>
      <c r="H13615" s="8" t="n">
        <v>67</v>
      </c>
      <c r="I13615" s="0" t="n">
        <v>1</v>
      </c>
      <c r="J13615" s="7" t="n">
        <f aca="false">IFERROR(F13615/G13615,"")</f>
        <v>11.6373333333333</v>
      </c>
      <c r="K13615" s="7" t="n">
        <f aca="false">IFERROR(F13615/H13615,"")</f>
        <v>10.4214925373134</v>
      </c>
      <c r="L13615" s="13" t="n">
        <f aca="false">L13614+F13615/$F$2*100</f>
        <v>99.9496505946465</v>
      </c>
    </row>
    <row r="13616" customFormat="false" ht="15" hidden="false" customHeight="false" outlineLevel="0" collapsed="false">
      <c r="A13616" s="0" t="s">
        <v>25610</v>
      </c>
      <c r="B13616" s="0" t="s">
        <v>25611</v>
      </c>
      <c r="C13616" s="0" t="s">
        <v>2602</v>
      </c>
      <c r="D13616" s="0" t="s">
        <v>251</v>
      </c>
      <c r="E13616" s="0" t="s">
        <v>269</v>
      </c>
      <c r="F13616" s="7" t="n">
        <v>697.9</v>
      </c>
      <c r="G13616" s="6" t="n">
        <v>93</v>
      </c>
      <c r="H13616" s="8" t="n">
        <v>93</v>
      </c>
      <c r="I13616" s="0" t="n">
        <v>1</v>
      </c>
      <c r="J13616" s="7" t="n">
        <f aca="false">IFERROR(F13616/G13616,"")</f>
        <v>7.50430107526882</v>
      </c>
      <c r="K13616" s="7" t="n">
        <f aca="false">IFERROR(F13616/H13616,"")</f>
        <v>7.50430107526882</v>
      </c>
      <c r="L13616" s="13" t="n">
        <f aca="false">L13615+F13616/$F$2*100</f>
        <v>99.9496760891259</v>
      </c>
    </row>
    <row r="13617" customFormat="false" ht="15" hidden="false" customHeight="false" outlineLevel="0" collapsed="false">
      <c r="A13617" s="0" t="s">
        <v>25612</v>
      </c>
      <c r="B13617" s="0" t="s">
        <v>2461</v>
      </c>
      <c r="C13617" s="0" t="s">
        <v>338</v>
      </c>
      <c r="D13617" s="0" t="s">
        <v>57</v>
      </c>
      <c r="E13617" s="0" t="s">
        <v>112</v>
      </c>
      <c r="F13617" s="7" t="n">
        <v>697.84</v>
      </c>
      <c r="G13617" s="6" t="n">
        <v>60</v>
      </c>
      <c r="H13617" s="8" t="n">
        <v>116.3</v>
      </c>
      <c r="I13617" s="0" t="n">
        <v>1</v>
      </c>
      <c r="J13617" s="7" t="n">
        <f aca="false">IFERROR(F13617/G13617,"")</f>
        <v>11.6306666666667</v>
      </c>
      <c r="K13617" s="7" t="n">
        <f aca="false">IFERROR(F13617/H13617,"")</f>
        <v>6.00034393809114</v>
      </c>
      <c r="L13617" s="13" t="n">
        <f aca="false">L13616+F13617/$F$2*100</f>
        <v>99.9497015814135</v>
      </c>
    </row>
    <row r="13618" customFormat="false" ht="15" hidden="false" customHeight="false" outlineLevel="0" collapsed="false">
      <c r="A13618" s="0" t="s">
        <v>25613</v>
      </c>
      <c r="B13618" s="0" t="s">
        <v>481</v>
      </c>
      <c r="C13618" s="0" t="s">
        <v>271</v>
      </c>
      <c r="D13618" s="0" t="s">
        <v>217</v>
      </c>
      <c r="E13618" s="0" t="s">
        <v>895</v>
      </c>
      <c r="F13618" s="7" t="n">
        <v>696.46</v>
      </c>
      <c r="G13618" s="6" t="n">
        <v>59</v>
      </c>
      <c r="H13618" s="8" t="n">
        <v>81</v>
      </c>
      <c r="I13618" s="0" t="n">
        <v>1</v>
      </c>
      <c r="J13618" s="7" t="n">
        <f aca="false">IFERROR(F13618/G13618,"")</f>
        <v>11.804406779661</v>
      </c>
      <c r="K13618" s="7" t="n">
        <f aca="false">IFERROR(F13618/H13618,"")</f>
        <v>8.59827160493827</v>
      </c>
      <c r="L13618" s="13" t="n">
        <f aca="false">L13617+F13618/$F$2*100</f>
        <v>99.9497270232893</v>
      </c>
    </row>
    <row r="13619" customFormat="false" ht="15" hidden="false" customHeight="false" outlineLevel="0" collapsed="false">
      <c r="A13619" s="0" t="s">
        <v>25614</v>
      </c>
      <c r="B13619" s="0" t="s">
        <v>714</v>
      </c>
      <c r="C13619" s="0" t="s">
        <v>107</v>
      </c>
      <c r="D13619" s="0" t="s">
        <v>217</v>
      </c>
      <c r="E13619" s="0" t="s">
        <v>112</v>
      </c>
      <c r="F13619" s="7" t="n">
        <v>696.31</v>
      </c>
      <c r="G13619" s="6" t="n">
        <v>101</v>
      </c>
      <c r="H13619" s="8" t="n">
        <v>111.5</v>
      </c>
      <c r="I13619" s="0" t="n">
        <v>1</v>
      </c>
      <c r="J13619" s="7" t="n">
        <f aca="false">IFERROR(F13619/G13619,"")</f>
        <v>6.89415841584158</v>
      </c>
      <c r="K13619" s="7" t="n">
        <f aca="false">IFERROR(F13619/H13619,"")</f>
        <v>6.24493273542601</v>
      </c>
      <c r="L13619" s="13" t="n">
        <f aca="false">L13618+F13619/$F$2*100</f>
        <v>99.9497524596855</v>
      </c>
    </row>
    <row r="13620" customFormat="false" ht="15" hidden="false" customHeight="false" outlineLevel="0" collapsed="false">
      <c r="A13620" s="0" t="s">
        <v>25615</v>
      </c>
      <c r="B13620" s="0" t="s">
        <v>25616</v>
      </c>
      <c r="C13620" s="0" t="s">
        <v>70</v>
      </c>
      <c r="D13620" s="0" t="s">
        <v>1522</v>
      </c>
      <c r="E13620" s="0" t="s">
        <v>15909</v>
      </c>
      <c r="F13620" s="7" t="n">
        <v>696.25</v>
      </c>
      <c r="G13620" s="6" t="n">
        <v>140</v>
      </c>
      <c r="H13620" s="8" t="n">
        <v>141.2</v>
      </c>
      <c r="I13620" s="0" t="n">
        <v>1</v>
      </c>
      <c r="J13620" s="7" t="n">
        <f aca="false">IFERROR(F13620/G13620,"")</f>
        <v>4.97321428571429</v>
      </c>
      <c r="K13620" s="7" t="n">
        <f aca="false">IFERROR(F13620/H13620,"")</f>
        <v>4.93094900849858</v>
      </c>
      <c r="L13620" s="13" t="n">
        <f aca="false">L13619+F13620/$F$2*100</f>
        <v>99.94977789389</v>
      </c>
    </row>
    <row r="13621" customFormat="false" ht="15" hidden="false" customHeight="false" outlineLevel="0" collapsed="false">
      <c r="A13621" s="0" t="s">
        <v>25617</v>
      </c>
      <c r="B13621" s="0" t="s">
        <v>25618</v>
      </c>
      <c r="C13621" s="0" t="s">
        <v>25619</v>
      </c>
      <c r="D13621" s="0" t="s">
        <v>182</v>
      </c>
      <c r="E13621" s="0" t="s">
        <v>269</v>
      </c>
      <c r="F13621" s="7" t="n">
        <v>695.51</v>
      </c>
      <c r="G13621" s="6" t="n">
        <v>142</v>
      </c>
      <c r="H13621" s="8" t="n">
        <v>144.5</v>
      </c>
      <c r="I13621" s="0" t="n">
        <v>1</v>
      </c>
      <c r="J13621" s="7" t="n">
        <f aca="false">IFERROR(F13621/G13621,"")</f>
        <v>4.89795774647887</v>
      </c>
      <c r="K13621" s="7" t="n">
        <f aca="false">IFERROR(F13621/H13621,"")</f>
        <v>4.81321799307959</v>
      </c>
      <c r="L13621" s="13" t="n">
        <f aca="false">L13620+F13621/$F$2*100</f>
        <v>99.949803301062</v>
      </c>
    </row>
    <row r="13622" customFormat="false" ht="15" hidden="false" customHeight="false" outlineLevel="0" collapsed="false">
      <c r="A13622" s="0" t="s">
        <v>25620</v>
      </c>
      <c r="B13622" s="0" t="s">
        <v>25621</v>
      </c>
      <c r="C13622" s="0" t="s">
        <v>915</v>
      </c>
      <c r="D13622" s="0" t="s">
        <v>2320</v>
      </c>
      <c r="E13622" s="0" t="s">
        <v>2162</v>
      </c>
      <c r="F13622" s="7" t="n">
        <v>694.46</v>
      </c>
      <c r="G13622" s="6" t="n">
        <v>40</v>
      </c>
      <c r="H13622" s="8" t="n">
        <v>40</v>
      </c>
      <c r="I13622" s="0" t="n">
        <v>1</v>
      </c>
      <c r="J13622" s="7" t="n">
        <f aca="false">IFERROR(F13622/G13622,"")</f>
        <v>17.3615</v>
      </c>
      <c r="K13622" s="7" t="n">
        <f aca="false">IFERROR(F13622/H13622,"")</f>
        <v>17.3615</v>
      </c>
      <c r="L13622" s="13" t="n">
        <f aca="false">L13621+F13622/$F$2*100</f>
        <v>99.9498286698773</v>
      </c>
    </row>
    <row r="13623" customFormat="false" ht="15" hidden="false" customHeight="false" outlineLevel="0" collapsed="false">
      <c r="A13623" s="0" t="s">
        <v>25622</v>
      </c>
      <c r="B13623" s="0" t="s">
        <v>25623</v>
      </c>
      <c r="C13623" s="0" t="s">
        <v>2904</v>
      </c>
      <c r="D13623" s="0" t="s">
        <v>1140</v>
      </c>
      <c r="E13623" s="0" t="s">
        <v>269</v>
      </c>
      <c r="F13623" s="7" t="n">
        <v>693.9</v>
      </c>
      <c r="G13623" s="6" t="n">
        <v>39</v>
      </c>
      <c r="H13623" s="8" t="n">
        <v>41</v>
      </c>
      <c r="I13623" s="0" t="n">
        <v>1</v>
      </c>
      <c r="J13623" s="7" t="n">
        <f aca="false">IFERROR(F13623/G13623,"")</f>
        <v>17.7923076923077</v>
      </c>
      <c r="K13623" s="7" t="n">
        <f aca="false">IFERROR(F13623/H13623,"")</f>
        <v>16.9243902439024</v>
      </c>
      <c r="L13623" s="13" t="n">
        <f aca="false">L13622+F13623/$F$2*100</f>
        <v>99.9498540182355</v>
      </c>
    </row>
    <row r="13624" customFormat="false" ht="15" hidden="false" customHeight="false" outlineLevel="0" collapsed="false">
      <c r="A13624" s="0" t="s">
        <v>25624</v>
      </c>
      <c r="B13624" s="0" t="s">
        <v>25625</v>
      </c>
      <c r="C13624" s="0" t="s">
        <v>1675</v>
      </c>
      <c r="D13624" s="0" t="s">
        <v>101</v>
      </c>
      <c r="E13624" s="0" t="s">
        <v>186</v>
      </c>
      <c r="F13624" s="7" t="n">
        <v>693.19</v>
      </c>
      <c r="G13624" s="6" t="n">
        <v>51</v>
      </c>
      <c r="H13624" s="8" t="n">
        <v>121.3</v>
      </c>
      <c r="I13624" s="0" t="n">
        <v>1</v>
      </c>
      <c r="J13624" s="7" t="n">
        <f aca="false">IFERROR(F13624/G13624,"")</f>
        <v>13.5919607843137</v>
      </c>
      <c r="K13624" s="7" t="n">
        <f aca="false">IFERROR(F13624/H13624,"")</f>
        <v>5.71467436108821</v>
      </c>
      <c r="L13624" s="13" t="n">
        <f aca="false">L13623+F13624/$F$2*100</f>
        <v>99.9498793406573</v>
      </c>
    </row>
    <row r="13625" customFormat="false" ht="15" hidden="false" customHeight="false" outlineLevel="0" collapsed="false">
      <c r="A13625" s="0" t="s">
        <v>25626</v>
      </c>
      <c r="B13625" s="0" t="s">
        <v>25627</v>
      </c>
      <c r="C13625" s="0" t="s">
        <v>5132</v>
      </c>
      <c r="D13625" s="0" t="s">
        <v>876</v>
      </c>
      <c r="E13625" s="0" t="s">
        <v>116</v>
      </c>
      <c r="F13625" s="7" t="n">
        <v>692.37</v>
      </c>
      <c r="G13625" s="6" t="n">
        <v>119</v>
      </c>
      <c r="H13625" s="8" t="n">
        <v>123.5</v>
      </c>
      <c r="I13625" s="0" t="n">
        <v>1</v>
      </c>
      <c r="J13625" s="7" t="n">
        <f aca="false">IFERROR(F13625/G13625,"")</f>
        <v>5.81823529411765</v>
      </c>
      <c r="K13625" s="7" t="n">
        <f aca="false">IFERROR(F13625/H13625,"")</f>
        <v>5.60623481781377</v>
      </c>
      <c r="L13625" s="13" t="n">
        <f aca="false">L13624+F13625/$F$2*100</f>
        <v>99.9499046331243</v>
      </c>
    </row>
    <row r="13626" customFormat="false" ht="15" hidden="false" customHeight="false" outlineLevel="0" collapsed="false">
      <c r="A13626" s="0" t="s">
        <v>25628</v>
      </c>
      <c r="B13626" s="0" t="s">
        <v>2150</v>
      </c>
      <c r="C13626" s="0" t="s">
        <v>25629</v>
      </c>
      <c r="D13626" s="0" t="s">
        <v>4449</v>
      </c>
      <c r="E13626" s="0" t="s">
        <v>269</v>
      </c>
      <c r="F13626" s="7" t="n">
        <v>692.36</v>
      </c>
      <c r="G13626" s="6" t="n">
        <v>85</v>
      </c>
      <c r="H13626" s="8" t="n">
        <v>213.3</v>
      </c>
      <c r="I13626" s="0" t="n">
        <v>1</v>
      </c>
      <c r="J13626" s="7" t="n">
        <f aca="false">IFERROR(F13626/G13626,"")</f>
        <v>8.14541176470588</v>
      </c>
      <c r="K13626" s="7" t="n">
        <f aca="false">IFERROR(F13626/H13626,"")</f>
        <v>3.24594467885607</v>
      </c>
      <c r="L13626" s="13" t="n">
        <f aca="false">L13625+F13626/$F$2*100</f>
        <v>99.949929925226</v>
      </c>
    </row>
    <row r="13627" customFormat="false" ht="15" hidden="false" customHeight="false" outlineLevel="0" collapsed="false">
      <c r="A13627" s="0" t="s">
        <v>25630</v>
      </c>
      <c r="B13627" s="0" t="s">
        <v>1091</v>
      </c>
      <c r="C13627" s="0" t="s">
        <v>4046</v>
      </c>
      <c r="D13627" s="0" t="s">
        <v>123</v>
      </c>
      <c r="E13627" s="0" t="s">
        <v>112</v>
      </c>
      <c r="F13627" s="7" t="n">
        <v>691.37</v>
      </c>
      <c r="G13627" s="6" t="n">
        <v>11</v>
      </c>
      <c r="H13627" s="8" t="n">
        <v>31</v>
      </c>
      <c r="I13627" s="0" t="n">
        <v>1</v>
      </c>
      <c r="J13627" s="7" t="n">
        <f aca="false">IFERROR(F13627/G13627,"")</f>
        <v>62.8518181818182</v>
      </c>
      <c r="K13627" s="7" t="n">
        <f aca="false">IFERROR(F13627/H13627,"")</f>
        <v>22.3022580645161</v>
      </c>
      <c r="L13627" s="13" t="n">
        <f aca="false">L13626+F13627/$F$2*100</f>
        <v>99.9499551811627</v>
      </c>
    </row>
    <row r="13628" customFormat="false" ht="15" hidden="false" customHeight="false" outlineLevel="0" collapsed="false">
      <c r="A13628" s="0" t="s">
        <v>25631</v>
      </c>
      <c r="B13628" s="0" t="s">
        <v>584</v>
      </c>
      <c r="C13628" s="0" t="s">
        <v>20173</v>
      </c>
      <c r="D13628" s="0" t="s">
        <v>52</v>
      </c>
      <c r="E13628" s="0" t="s">
        <v>15909</v>
      </c>
      <c r="F13628" s="7" t="n">
        <v>689.61</v>
      </c>
      <c r="G13628" s="6" t="n">
        <v>183</v>
      </c>
      <c r="H13628" s="8" t="n">
        <v>183</v>
      </c>
      <c r="I13628" s="0" t="n">
        <v>1</v>
      </c>
      <c r="J13628" s="7" t="n">
        <f aca="false">IFERROR(F13628/G13628,"")</f>
        <v>3.76836065573771</v>
      </c>
      <c r="K13628" s="7" t="n">
        <f aca="false">IFERROR(F13628/H13628,"")</f>
        <v>3.76836065573771</v>
      </c>
      <c r="L13628" s="13" t="n">
        <f aca="false">L13627+F13628/$F$2*100</f>
        <v>99.9499803728061</v>
      </c>
    </row>
    <row r="13629" customFormat="false" ht="15" hidden="false" customHeight="false" outlineLevel="0" collapsed="false">
      <c r="A13629" s="0" t="s">
        <v>25632</v>
      </c>
      <c r="B13629" s="0" t="s">
        <v>851</v>
      </c>
      <c r="C13629" s="0" t="s">
        <v>15669</v>
      </c>
      <c r="D13629" s="0" t="s">
        <v>251</v>
      </c>
      <c r="E13629" s="0" t="s">
        <v>269</v>
      </c>
      <c r="F13629" s="7" t="n">
        <v>689.44</v>
      </c>
      <c r="G13629" s="6" t="n">
        <v>125</v>
      </c>
      <c r="H13629" s="8" t="n">
        <v>125</v>
      </c>
      <c r="I13629" s="0" t="n">
        <v>1</v>
      </c>
      <c r="J13629" s="7" t="n">
        <f aca="false">IFERROR(F13629/G13629,"")</f>
        <v>5.51552</v>
      </c>
      <c r="K13629" s="7" t="n">
        <f aca="false">IFERROR(F13629/H13629,"")</f>
        <v>5.51552</v>
      </c>
      <c r="L13629" s="13" t="n">
        <f aca="false">L13628+F13629/$F$2*100</f>
        <v>99.9500055582393</v>
      </c>
    </row>
    <row r="13630" customFormat="false" ht="15" hidden="false" customHeight="false" outlineLevel="0" collapsed="false">
      <c r="A13630" s="0" t="s">
        <v>25633</v>
      </c>
      <c r="B13630" s="0" t="s">
        <v>9376</v>
      </c>
      <c r="C13630" s="0" t="s">
        <v>868</v>
      </c>
      <c r="D13630" s="0" t="s">
        <v>4853</v>
      </c>
      <c r="E13630" s="0" t="s">
        <v>269</v>
      </c>
      <c r="F13630" s="7" t="n">
        <v>689.06</v>
      </c>
      <c r="G13630" s="6" t="n">
        <v>65</v>
      </c>
      <c r="H13630" s="8" t="n">
        <v>65.7</v>
      </c>
      <c r="I13630" s="0" t="n">
        <v>1</v>
      </c>
      <c r="J13630" s="7" t="n">
        <f aca="false">IFERROR(F13630/G13630,"")</f>
        <v>10.6009230769231</v>
      </c>
      <c r="K13630" s="7" t="n">
        <f aca="false">IFERROR(F13630/H13630,"")</f>
        <v>10.4879756468798</v>
      </c>
      <c r="L13630" s="13" t="n">
        <f aca="false">L13629+F13630/$F$2*100</f>
        <v>99.9500307297911</v>
      </c>
    </row>
    <row r="13631" customFormat="false" ht="15" hidden="false" customHeight="false" outlineLevel="0" collapsed="false">
      <c r="A13631" s="0" t="s">
        <v>25634</v>
      </c>
      <c r="B13631" s="0" t="s">
        <v>1701</v>
      </c>
      <c r="C13631" s="0" t="s">
        <v>1525</v>
      </c>
      <c r="D13631" s="0" t="s">
        <v>52</v>
      </c>
      <c r="E13631" s="0" t="s">
        <v>1243</v>
      </c>
      <c r="F13631" s="7" t="n">
        <v>688.44</v>
      </c>
      <c r="G13631" s="6" t="n">
        <v>50</v>
      </c>
      <c r="H13631" s="8" t="n">
        <v>100.6</v>
      </c>
      <c r="I13631" s="0" t="n">
        <v>1</v>
      </c>
      <c r="J13631" s="7" t="n">
        <f aca="false">IFERROR(F13631/G13631,"")</f>
        <v>13.7688</v>
      </c>
      <c r="K13631" s="7" t="n">
        <f aca="false">IFERROR(F13631/H13631,"")</f>
        <v>6.84333996023857</v>
      </c>
      <c r="L13631" s="13" t="n">
        <f aca="false">L13630+F13631/$F$2*100</f>
        <v>99.9500558786941</v>
      </c>
    </row>
    <row r="13632" customFormat="false" ht="15" hidden="false" customHeight="false" outlineLevel="0" collapsed="false">
      <c r="A13632" s="0" t="s">
        <v>25635</v>
      </c>
      <c r="B13632" s="0" t="s">
        <v>16290</v>
      </c>
      <c r="C13632" s="0" t="s">
        <v>5394</v>
      </c>
      <c r="D13632" s="0" t="s">
        <v>4113</v>
      </c>
      <c r="E13632" s="0" t="s">
        <v>112</v>
      </c>
      <c r="F13632" s="7" t="n">
        <v>687.96</v>
      </c>
      <c r="G13632" s="6" t="n">
        <v>121</v>
      </c>
      <c r="H13632" s="8" t="n">
        <v>121</v>
      </c>
      <c r="I13632" s="0" t="n">
        <v>1</v>
      </c>
      <c r="J13632" s="7" t="n">
        <f aca="false">IFERROR(F13632/G13632,"")</f>
        <v>5.68561983471074</v>
      </c>
      <c r="K13632" s="7" t="n">
        <f aca="false">IFERROR(F13632/H13632,"")</f>
        <v>5.68561983471074</v>
      </c>
      <c r="L13632" s="13" t="n">
        <f aca="false">L13631+F13632/$F$2*100</f>
        <v>99.9500810100626</v>
      </c>
    </row>
    <row r="13633" customFormat="false" ht="15" hidden="false" customHeight="false" outlineLevel="0" collapsed="false">
      <c r="A13633" s="0" t="s">
        <v>25636</v>
      </c>
      <c r="B13633" s="0" t="s">
        <v>25637</v>
      </c>
      <c r="C13633" s="0" t="s">
        <v>122</v>
      </c>
      <c r="D13633" s="0" t="s">
        <v>260</v>
      </c>
      <c r="E13633" s="0" t="s">
        <v>2724</v>
      </c>
      <c r="F13633" s="7" t="n">
        <v>687.48</v>
      </c>
      <c r="G13633" s="6" t="n">
        <v>44</v>
      </c>
      <c r="H13633" s="8" t="n">
        <v>44</v>
      </c>
      <c r="I13633" s="0" t="n">
        <v>1</v>
      </c>
      <c r="J13633" s="7" t="n">
        <f aca="false">IFERROR(F13633/G13633,"")</f>
        <v>15.6245454545455</v>
      </c>
      <c r="K13633" s="7" t="n">
        <f aca="false">IFERROR(F13633/H13633,"")</f>
        <v>15.6245454545455</v>
      </c>
      <c r="L13633" s="13" t="n">
        <f aca="false">L13632+F13633/$F$2*100</f>
        <v>99.9501061238965</v>
      </c>
    </row>
    <row r="13634" customFormat="false" ht="15" hidden="false" customHeight="false" outlineLevel="0" collapsed="false">
      <c r="A13634" s="0" t="s">
        <v>25638</v>
      </c>
      <c r="B13634" s="0" t="s">
        <v>25639</v>
      </c>
      <c r="C13634" s="0" t="s">
        <v>2130</v>
      </c>
      <c r="D13634" s="0" t="s">
        <v>321</v>
      </c>
      <c r="E13634" s="0" t="s">
        <v>2988</v>
      </c>
      <c r="F13634" s="7" t="n">
        <v>687.12</v>
      </c>
      <c r="G13634" s="6" t="n">
        <v>14</v>
      </c>
      <c r="H13634" s="8" t="n">
        <v>46.3</v>
      </c>
      <c r="I13634" s="0" t="n">
        <v>1</v>
      </c>
      <c r="J13634" s="7" t="n">
        <f aca="false">IFERROR(F13634/G13634,"")</f>
        <v>49.08</v>
      </c>
      <c r="K13634" s="7" t="n">
        <f aca="false">IFERROR(F13634/H13634,"")</f>
        <v>14.8406047516199</v>
      </c>
      <c r="L13634" s="13" t="n">
        <f aca="false">L13633+F13634/$F$2*100</f>
        <v>99.9501312245795</v>
      </c>
    </row>
    <row r="13635" customFormat="false" ht="15" hidden="false" customHeight="false" outlineLevel="0" collapsed="false">
      <c r="A13635" s="0" t="s">
        <v>25640</v>
      </c>
      <c r="B13635" s="0" t="s">
        <v>25641</v>
      </c>
      <c r="C13635" s="0" t="s">
        <v>100</v>
      </c>
      <c r="D13635" s="0" t="s">
        <v>123</v>
      </c>
      <c r="E13635" s="0" t="s">
        <v>112</v>
      </c>
      <c r="F13635" s="7" t="n">
        <v>686.27</v>
      </c>
      <c r="G13635" s="6" t="n">
        <v>82</v>
      </c>
      <c r="H13635" s="8" t="n">
        <v>82</v>
      </c>
      <c r="I13635" s="0" t="n">
        <v>1</v>
      </c>
      <c r="J13635" s="7" t="n">
        <f aca="false">IFERROR(F13635/G13635,"")</f>
        <v>8.36914634146342</v>
      </c>
      <c r="K13635" s="7" t="n">
        <f aca="false">IFERROR(F13635/H13635,"")</f>
        <v>8.36914634146342</v>
      </c>
      <c r="L13635" s="13" t="n">
        <f aca="false">L13634+F13635/$F$2*100</f>
        <v>99.9501562942118</v>
      </c>
    </row>
    <row r="13636" customFormat="false" ht="15" hidden="false" customHeight="false" outlineLevel="0" collapsed="false">
      <c r="A13636" s="0" t="s">
        <v>25642</v>
      </c>
      <c r="B13636" s="0" t="s">
        <v>25643</v>
      </c>
      <c r="C13636" s="0" t="s">
        <v>3123</v>
      </c>
      <c r="D13636" s="0" t="s">
        <v>260</v>
      </c>
      <c r="E13636" s="0" t="s">
        <v>2988</v>
      </c>
      <c r="F13636" s="7" t="n">
        <v>686.2</v>
      </c>
      <c r="G13636" s="6" t="n">
        <v>14</v>
      </c>
      <c r="H13636" s="8" t="n">
        <v>42</v>
      </c>
      <c r="I13636" s="0" t="n">
        <v>1</v>
      </c>
      <c r="J13636" s="7" t="n">
        <f aca="false">IFERROR(F13636/G13636,"")</f>
        <v>49.0142857142857</v>
      </c>
      <c r="K13636" s="7" t="n">
        <f aca="false">IFERROR(F13636/H13636,"")</f>
        <v>16.3380952380952</v>
      </c>
      <c r="L13636" s="13" t="n">
        <f aca="false">L13635+F13636/$F$2*100</f>
        <v>99.950181361287</v>
      </c>
    </row>
    <row r="13637" customFormat="false" ht="15" hidden="false" customHeight="false" outlineLevel="0" collapsed="false">
      <c r="A13637" s="0" t="s">
        <v>25644</v>
      </c>
      <c r="B13637" s="0" t="s">
        <v>25645</v>
      </c>
      <c r="C13637" s="0" t="s">
        <v>11988</v>
      </c>
      <c r="D13637" s="0" t="s">
        <v>57</v>
      </c>
      <c r="E13637" s="0" t="s">
        <v>6322</v>
      </c>
      <c r="F13637" s="7" t="n">
        <v>686.08</v>
      </c>
      <c r="G13637" s="6" t="n">
        <v>37</v>
      </c>
      <c r="H13637" s="8" t="n">
        <v>44.5</v>
      </c>
      <c r="I13637" s="0" t="n">
        <v>1</v>
      </c>
      <c r="J13637" s="7" t="n">
        <f aca="false">IFERROR(F13637/G13637,"")</f>
        <v>18.5427027027027</v>
      </c>
      <c r="K13637" s="7" t="n">
        <f aca="false">IFERROR(F13637/H13637,"")</f>
        <v>15.4175280898876</v>
      </c>
      <c r="L13637" s="13" t="n">
        <f aca="false">L13636+F13637/$F$2*100</f>
        <v>99.9502064239785</v>
      </c>
    </row>
    <row r="13638" customFormat="false" ht="15" hidden="false" customHeight="false" outlineLevel="0" collapsed="false">
      <c r="A13638" s="0" t="s">
        <v>25646</v>
      </c>
      <c r="B13638" s="0" t="s">
        <v>25647</v>
      </c>
      <c r="C13638" s="0" t="s">
        <v>25648</v>
      </c>
      <c r="D13638" s="0" t="s">
        <v>198</v>
      </c>
      <c r="E13638" s="0" t="s">
        <v>8896</v>
      </c>
      <c r="F13638" s="7" t="n">
        <v>686.04</v>
      </c>
      <c r="G13638" s="6" t="n">
        <v>140</v>
      </c>
      <c r="H13638" s="8" t="n">
        <v>140</v>
      </c>
      <c r="I13638" s="0" t="n">
        <v>1</v>
      </c>
      <c r="J13638" s="7" t="n">
        <f aca="false">IFERROR(F13638/G13638,"")</f>
        <v>4.90028571428571</v>
      </c>
      <c r="K13638" s="7" t="n">
        <f aca="false">IFERROR(F13638/H13638,"")</f>
        <v>4.90028571428571</v>
      </c>
      <c r="L13638" s="13" t="n">
        <f aca="false">L13637+F13638/$F$2*100</f>
        <v>99.9502314852088</v>
      </c>
    </row>
    <row r="13639" customFormat="false" ht="15" hidden="false" customHeight="false" outlineLevel="0" collapsed="false">
      <c r="A13639" s="0" t="s">
        <v>25649</v>
      </c>
      <c r="B13639" s="0" t="s">
        <v>1091</v>
      </c>
      <c r="C13639" s="0" t="s">
        <v>25650</v>
      </c>
      <c r="D13639" s="0" t="s">
        <v>4525</v>
      </c>
      <c r="E13639" s="0" t="s">
        <v>269</v>
      </c>
      <c r="F13639" s="7" t="n">
        <v>685.82</v>
      </c>
      <c r="G13639" s="6" t="n">
        <v>77</v>
      </c>
      <c r="H13639" s="8" t="n">
        <v>77</v>
      </c>
      <c r="I13639" s="0" t="n">
        <v>1</v>
      </c>
      <c r="J13639" s="7" t="n">
        <f aca="false">IFERROR(F13639/G13639,"")</f>
        <v>8.90675324675325</v>
      </c>
      <c r="K13639" s="7" t="n">
        <f aca="false">IFERROR(F13639/H13639,"")</f>
        <v>8.90675324675325</v>
      </c>
      <c r="L13639" s="13" t="n">
        <f aca="false">L13638+F13639/$F$2*100</f>
        <v>99.9502565384025</v>
      </c>
    </row>
    <row r="13640" customFormat="false" ht="15" hidden="false" customHeight="false" outlineLevel="0" collapsed="false">
      <c r="A13640" s="0" t="s">
        <v>25651</v>
      </c>
      <c r="B13640" s="0" t="s">
        <v>25652</v>
      </c>
      <c r="C13640" s="0" t="s">
        <v>601</v>
      </c>
      <c r="D13640" s="0" t="s">
        <v>164</v>
      </c>
      <c r="E13640" s="0" t="s">
        <v>81</v>
      </c>
      <c r="F13640" s="7" t="n">
        <v>685.24</v>
      </c>
      <c r="G13640" s="6" t="n">
        <v>65</v>
      </c>
      <c r="H13640" s="8" t="n">
        <v>95</v>
      </c>
      <c r="I13640" s="0" t="n">
        <v>1</v>
      </c>
      <c r="J13640" s="7" t="n">
        <f aca="false">IFERROR(F13640/G13640,"")</f>
        <v>10.5421538461538</v>
      </c>
      <c r="K13640" s="7" t="n">
        <f aca="false">IFERROR(F13640/H13640,"")</f>
        <v>7.21305263157895</v>
      </c>
      <c r="L13640" s="13" t="n">
        <f aca="false">L13639+F13640/$F$2*100</f>
        <v>99.9502815704086</v>
      </c>
    </row>
    <row r="13641" customFormat="false" ht="15" hidden="false" customHeight="false" outlineLevel="0" collapsed="false">
      <c r="A13641" s="0" t="s">
        <v>25653</v>
      </c>
      <c r="B13641" s="0" t="s">
        <v>25654</v>
      </c>
      <c r="C13641" s="0" t="s">
        <v>862</v>
      </c>
      <c r="D13641" s="0" t="s">
        <v>951</v>
      </c>
      <c r="E13641" s="0" t="s">
        <v>112</v>
      </c>
      <c r="F13641" s="7" t="n">
        <v>685</v>
      </c>
      <c r="G13641" s="6" t="n">
        <v>85</v>
      </c>
      <c r="H13641" s="8" t="n">
        <v>94.3</v>
      </c>
      <c r="I13641" s="0" t="n">
        <v>1</v>
      </c>
      <c r="J13641" s="7" t="n">
        <f aca="false">IFERROR(F13641/G13641,"")</f>
        <v>8.05882352941176</v>
      </c>
      <c r="K13641" s="7" t="n">
        <f aca="false">IFERROR(F13641/H13641,"")</f>
        <v>7.26405090137858</v>
      </c>
      <c r="L13641" s="13" t="n">
        <f aca="false">L13640+F13641/$F$2*100</f>
        <v>99.9503065936474</v>
      </c>
    </row>
    <row r="13642" customFormat="false" ht="15" hidden="false" customHeight="false" outlineLevel="0" collapsed="false">
      <c r="A13642" s="0" t="s">
        <v>25655</v>
      </c>
      <c r="B13642" s="0" t="s">
        <v>15491</v>
      </c>
      <c r="C13642" s="0" t="s">
        <v>126</v>
      </c>
      <c r="D13642" s="0" t="s">
        <v>52</v>
      </c>
      <c r="E13642" s="0" t="s">
        <v>112</v>
      </c>
      <c r="F13642" s="7" t="n">
        <v>684.59</v>
      </c>
      <c r="G13642" s="6" t="n">
        <v>51</v>
      </c>
      <c r="H13642" s="8" t="n">
        <v>65</v>
      </c>
      <c r="I13642" s="0" t="n">
        <v>1</v>
      </c>
      <c r="J13642" s="7" t="n">
        <f aca="false">IFERROR(F13642/G13642,"")</f>
        <v>13.4233333333333</v>
      </c>
      <c r="K13642" s="7" t="n">
        <f aca="false">IFERROR(F13642/H13642,"")</f>
        <v>10.5321538461538</v>
      </c>
      <c r="L13642" s="13" t="n">
        <f aca="false">L13641+F13642/$F$2*100</f>
        <v>99.9503316019089</v>
      </c>
    </row>
    <row r="13643" customFormat="false" ht="15" hidden="false" customHeight="false" outlineLevel="0" collapsed="false">
      <c r="A13643" s="0" t="s">
        <v>25656</v>
      </c>
      <c r="B13643" s="0" t="s">
        <v>14492</v>
      </c>
      <c r="C13643" s="0" t="s">
        <v>5183</v>
      </c>
      <c r="D13643" s="0" t="s">
        <v>411</v>
      </c>
      <c r="E13643" s="0" t="s">
        <v>1020</v>
      </c>
      <c r="F13643" s="7" t="n">
        <v>684.56</v>
      </c>
      <c r="G13643" s="6" t="n">
        <v>60</v>
      </c>
      <c r="H13643" s="8" t="n">
        <v>62</v>
      </c>
      <c r="I13643" s="0" t="n">
        <v>1</v>
      </c>
      <c r="J13643" s="7" t="n">
        <f aca="false">IFERROR(F13643/G13643,"")</f>
        <v>11.4093333333333</v>
      </c>
      <c r="K13643" s="7" t="n">
        <f aca="false">IFERROR(F13643/H13643,"")</f>
        <v>11.0412903225806</v>
      </c>
      <c r="L13643" s="13" t="n">
        <f aca="false">L13642+F13643/$F$2*100</f>
        <v>99.9503566090744</v>
      </c>
    </row>
    <row r="13644" customFormat="false" ht="15" hidden="false" customHeight="false" outlineLevel="0" collapsed="false">
      <c r="A13644" s="0" t="s">
        <v>25657</v>
      </c>
      <c r="B13644" s="0" t="s">
        <v>6151</v>
      </c>
      <c r="C13644" s="0" t="s">
        <v>534</v>
      </c>
      <c r="D13644" s="0" t="s">
        <v>101</v>
      </c>
      <c r="E13644" s="0" t="s">
        <v>2162</v>
      </c>
      <c r="F13644" s="7" t="n">
        <v>684.24</v>
      </c>
      <c r="G13644" s="6" t="n">
        <v>81</v>
      </c>
      <c r="H13644" s="8" t="n">
        <v>81</v>
      </c>
      <c r="I13644" s="0" t="n">
        <v>1</v>
      </c>
      <c r="J13644" s="7" t="n">
        <f aca="false">IFERROR(F13644/G13644,"")</f>
        <v>8.44740740740741</v>
      </c>
      <c r="K13644" s="7" t="n">
        <f aca="false">IFERROR(F13644/H13644,"")</f>
        <v>8.44740740740741</v>
      </c>
      <c r="L13644" s="13" t="n">
        <f aca="false">L13643+F13644/$F$2*100</f>
        <v>99.9503816045502</v>
      </c>
    </row>
    <row r="13645" customFormat="false" ht="15" hidden="false" customHeight="false" outlineLevel="0" collapsed="false">
      <c r="A13645" s="0" t="s">
        <v>25658</v>
      </c>
      <c r="B13645" s="0" t="s">
        <v>25659</v>
      </c>
      <c r="C13645" s="0" t="s">
        <v>204</v>
      </c>
      <c r="D13645" s="0" t="s">
        <v>876</v>
      </c>
      <c r="E13645" s="0" t="s">
        <v>116</v>
      </c>
      <c r="F13645" s="7" t="n">
        <v>683.81</v>
      </c>
      <c r="G13645" s="6" t="n">
        <v>33</v>
      </c>
      <c r="H13645" s="8" t="n">
        <v>37.3</v>
      </c>
      <c r="I13645" s="0" t="n">
        <v>1</v>
      </c>
      <c r="J13645" s="7" t="n">
        <f aca="false">IFERROR(F13645/G13645,"")</f>
        <v>20.7215151515152</v>
      </c>
      <c r="K13645" s="7" t="n">
        <f aca="false">IFERROR(F13645/H13645,"")</f>
        <v>18.3327077747989</v>
      </c>
      <c r="L13645" s="13" t="n">
        <f aca="false">L13644+F13645/$F$2*100</f>
        <v>99.950406584318</v>
      </c>
    </row>
    <row r="13646" customFormat="false" ht="15" hidden="false" customHeight="false" outlineLevel="0" collapsed="false">
      <c r="A13646" s="0" t="s">
        <v>25660</v>
      </c>
      <c r="B13646" s="0" t="s">
        <v>513</v>
      </c>
      <c r="C13646" s="0" t="s">
        <v>377</v>
      </c>
      <c r="D13646" s="0" t="s">
        <v>456</v>
      </c>
      <c r="E13646" s="0" t="s">
        <v>112</v>
      </c>
      <c r="F13646" s="7" t="n">
        <v>683.23</v>
      </c>
      <c r="G13646" s="6" t="n">
        <v>97</v>
      </c>
      <c r="H13646" s="8" t="n">
        <v>97</v>
      </c>
      <c r="I13646" s="0" t="n">
        <v>1</v>
      </c>
      <c r="J13646" s="7" t="n">
        <f aca="false">IFERROR(F13646/G13646,"")</f>
        <v>7.04360824742268</v>
      </c>
      <c r="K13646" s="7" t="n">
        <f aca="false">IFERROR(F13646/H13646,"")</f>
        <v>7.04360824742268</v>
      </c>
      <c r="L13646" s="13" t="n">
        <f aca="false">L13645+F13646/$F$2*100</f>
        <v>99.9504315428983</v>
      </c>
    </row>
    <row r="13647" customFormat="false" ht="15" hidden="false" customHeight="false" outlineLevel="0" collapsed="false">
      <c r="A13647" s="0" t="s">
        <v>25661</v>
      </c>
      <c r="B13647" s="0" t="s">
        <v>25662</v>
      </c>
      <c r="C13647" s="0" t="s">
        <v>25663</v>
      </c>
      <c r="D13647" s="0" t="s">
        <v>123</v>
      </c>
      <c r="E13647" s="0" t="s">
        <v>644</v>
      </c>
      <c r="F13647" s="7" t="n">
        <v>682.94</v>
      </c>
      <c r="G13647" s="6" t="n">
        <v>40</v>
      </c>
      <c r="H13647" s="8" t="n">
        <v>40</v>
      </c>
      <c r="I13647" s="0" t="n">
        <v>1</v>
      </c>
      <c r="J13647" s="7" t="n">
        <f aca="false">IFERROR(F13647/G13647,"")</f>
        <v>17.0735</v>
      </c>
      <c r="K13647" s="7" t="n">
        <f aca="false">IFERROR(F13647/H13647,"")</f>
        <v>17.0735</v>
      </c>
      <c r="L13647" s="13" t="n">
        <f aca="false">L13646+F13647/$F$2*100</f>
        <v>99.9504564908848</v>
      </c>
    </row>
    <row r="13648" customFormat="false" ht="15" hidden="false" customHeight="false" outlineLevel="0" collapsed="false">
      <c r="A13648" s="0" t="s">
        <v>25664</v>
      </c>
      <c r="B13648" s="0" t="s">
        <v>1463</v>
      </c>
      <c r="C13648" s="0" t="s">
        <v>156</v>
      </c>
      <c r="D13648" s="0" t="s">
        <v>52</v>
      </c>
      <c r="E13648" s="0" t="s">
        <v>15103</v>
      </c>
      <c r="F13648" s="7" t="n">
        <v>681.86</v>
      </c>
      <c r="G13648" s="6" t="n">
        <v>19</v>
      </c>
      <c r="H13648" s="8" t="n">
        <v>33</v>
      </c>
      <c r="I13648" s="0" t="n">
        <v>1</v>
      </c>
      <c r="J13648" s="7" t="n">
        <f aca="false">IFERROR(F13648/G13648,"")</f>
        <v>35.8873684210526</v>
      </c>
      <c r="K13648" s="7" t="n">
        <f aca="false">IFERROR(F13648/H13648,"")</f>
        <v>20.6624242424242</v>
      </c>
      <c r="L13648" s="13" t="n">
        <f aca="false">L13647+F13648/$F$2*100</f>
        <v>99.9504813994185</v>
      </c>
    </row>
    <row r="13649" customFormat="false" ht="15" hidden="false" customHeight="false" outlineLevel="0" collapsed="false">
      <c r="A13649" s="0" t="s">
        <v>25665</v>
      </c>
      <c r="B13649" s="0" t="s">
        <v>25666</v>
      </c>
      <c r="C13649" s="0" t="s">
        <v>25667</v>
      </c>
      <c r="D13649" s="0" t="s">
        <v>25668</v>
      </c>
      <c r="E13649" s="0" t="s">
        <v>112</v>
      </c>
      <c r="F13649" s="7" t="n">
        <v>681.7</v>
      </c>
      <c r="G13649" s="6" t="n">
        <v>201</v>
      </c>
      <c r="H13649" s="8" t="n">
        <v>203</v>
      </c>
      <c r="I13649" s="0" t="n">
        <v>1</v>
      </c>
      <c r="J13649" s="7" t="n">
        <f aca="false">IFERROR(F13649/G13649,"")</f>
        <v>3.39154228855721</v>
      </c>
      <c r="K13649" s="7" t="n">
        <f aca="false">IFERROR(F13649/H13649,"")</f>
        <v>3.35812807881773</v>
      </c>
      <c r="L13649" s="13" t="n">
        <f aca="false">L13648+F13649/$F$2*100</f>
        <v>99.9505063021075</v>
      </c>
    </row>
    <row r="13650" customFormat="false" ht="15" hidden="false" customHeight="false" outlineLevel="0" collapsed="false">
      <c r="A13650" s="0" t="s">
        <v>25669</v>
      </c>
      <c r="B13650" s="0" t="s">
        <v>25670</v>
      </c>
      <c r="C13650" s="0" t="s">
        <v>1804</v>
      </c>
      <c r="D13650" s="0" t="s">
        <v>57</v>
      </c>
      <c r="E13650" s="0" t="s">
        <v>15909</v>
      </c>
      <c r="F13650" s="7" t="n">
        <v>681.39</v>
      </c>
      <c r="G13650" s="6" t="n">
        <v>91</v>
      </c>
      <c r="H13650" s="8" t="n">
        <v>91</v>
      </c>
      <c r="I13650" s="0" t="n">
        <v>1</v>
      </c>
      <c r="J13650" s="7" t="n">
        <f aca="false">IFERROR(F13650/G13650,"")</f>
        <v>7.4878021978022</v>
      </c>
      <c r="K13650" s="7" t="n">
        <f aca="false">IFERROR(F13650/H13650,"")</f>
        <v>7.4878021978022</v>
      </c>
      <c r="L13650" s="13" t="n">
        <f aca="false">L13649+F13650/$F$2*100</f>
        <v>99.950531193472</v>
      </c>
    </row>
    <row r="13651" customFormat="false" ht="15" hidden="false" customHeight="false" outlineLevel="0" collapsed="false">
      <c r="A13651" s="0" t="s">
        <v>25671</v>
      </c>
      <c r="B13651" s="0" t="s">
        <v>2098</v>
      </c>
      <c r="C13651" s="0" t="s">
        <v>7314</v>
      </c>
      <c r="D13651" s="0" t="s">
        <v>71</v>
      </c>
      <c r="E13651" s="0" t="s">
        <v>269</v>
      </c>
      <c r="F13651" s="7" t="n">
        <v>680.97</v>
      </c>
      <c r="G13651" s="6" t="n">
        <v>55</v>
      </c>
      <c r="H13651" s="8" t="n">
        <v>87.7</v>
      </c>
      <c r="I13651" s="0" t="n">
        <v>1</v>
      </c>
      <c r="J13651" s="7" t="n">
        <f aca="false">IFERROR(F13651/G13651,"")</f>
        <v>12.3812727272727</v>
      </c>
      <c r="K13651" s="7" t="n">
        <f aca="false">IFERROR(F13651/H13651,"")</f>
        <v>7.76476624857469</v>
      </c>
      <c r="L13651" s="13" t="n">
        <f aca="false">L13650+F13651/$F$2*100</f>
        <v>99.9505560694938</v>
      </c>
    </row>
    <row r="13652" customFormat="false" ht="15" hidden="false" customHeight="false" outlineLevel="0" collapsed="false">
      <c r="A13652" s="0" t="s">
        <v>25672</v>
      </c>
      <c r="B13652" s="0" t="s">
        <v>2489</v>
      </c>
      <c r="C13652" s="0" t="s">
        <v>204</v>
      </c>
      <c r="D13652" s="0" t="s">
        <v>123</v>
      </c>
      <c r="E13652" s="0" t="s">
        <v>1243</v>
      </c>
      <c r="F13652" s="7" t="n">
        <v>680.66</v>
      </c>
      <c r="G13652" s="6" t="n">
        <v>27</v>
      </c>
      <c r="H13652" s="8" t="n">
        <v>43</v>
      </c>
      <c r="I13652" s="0" t="n">
        <v>1</v>
      </c>
      <c r="J13652" s="7" t="n">
        <f aca="false">IFERROR(F13652/G13652,"")</f>
        <v>25.2096296296296</v>
      </c>
      <c r="K13652" s="7" t="n">
        <f aca="false">IFERROR(F13652/H13652,"")</f>
        <v>15.8293023255814</v>
      </c>
      <c r="L13652" s="13" t="n">
        <f aca="false">L13651+F13652/$F$2*100</f>
        <v>99.9505809341913</v>
      </c>
    </row>
    <row r="13653" customFormat="false" ht="15" hidden="false" customHeight="false" outlineLevel="0" collapsed="false">
      <c r="A13653" s="0" t="s">
        <v>25673</v>
      </c>
      <c r="B13653" s="0" t="s">
        <v>3584</v>
      </c>
      <c r="C13653" s="0" t="s">
        <v>308</v>
      </c>
      <c r="D13653" s="0" t="s">
        <v>5657</v>
      </c>
      <c r="E13653" s="0" t="s">
        <v>15909</v>
      </c>
      <c r="F13653" s="7" t="n">
        <v>680.59</v>
      </c>
      <c r="G13653" s="6" t="n">
        <v>123</v>
      </c>
      <c r="H13653" s="8" t="n">
        <v>123</v>
      </c>
      <c r="I13653" s="0" t="n">
        <v>1</v>
      </c>
      <c r="J13653" s="7" t="n">
        <f aca="false">IFERROR(F13653/G13653,"")</f>
        <v>5.53325203252033</v>
      </c>
      <c r="K13653" s="7" t="n">
        <f aca="false">IFERROR(F13653/H13653,"")</f>
        <v>5.53325203252033</v>
      </c>
      <c r="L13653" s="13" t="n">
        <f aca="false">L13652+F13653/$F$2*100</f>
        <v>99.9506057963316</v>
      </c>
    </row>
    <row r="13654" customFormat="false" ht="15" hidden="false" customHeight="false" outlineLevel="0" collapsed="false">
      <c r="A13654" s="0" t="s">
        <v>25674</v>
      </c>
      <c r="B13654" s="0" t="s">
        <v>25675</v>
      </c>
      <c r="C13654" s="0" t="s">
        <v>1754</v>
      </c>
      <c r="D13654" s="0" t="s">
        <v>123</v>
      </c>
      <c r="E13654" s="0" t="s">
        <v>186</v>
      </c>
      <c r="F13654" s="7" t="n">
        <v>680.22</v>
      </c>
      <c r="G13654" s="6" t="n">
        <v>66</v>
      </c>
      <c r="H13654" s="8" t="n">
        <v>126.7</v>
      </c>
      <c r="I13654" s="0" t="n">
        <v>1</v>
      </c>
      <c r="J13654" s="7" t="n">
        <f aca="false">IFERROR(F13654/G13654,"")</f>
        <v>10.3063636363636</v>
      </c>
      <c r="K13654" s="7" t="n">
        <f aca="false">IFERROR(F13654/H13654,"")</f>
        <v>5.36874506708761</v>
      </c>
      <c r="L13654" s="13" t="n">
        <f aca="false">L13653+F13654/$F$2*100</f>
        <v>99.9506306449557</v>
      </c>
    </row>
    <row r="13655" customFormat="false" ht="15" hidden="false" customHeight="false" outlineLevel="0" collapsed="false">
      <c r="A13655" s="0" t="s">
        <v>25676</v>
      </c>
      <c r="B13655" s="0" t="s">
        <v>4718</v>
      </c>
      <c r="C13655" s="0" t="s">
        <v>2742</v>
      </c>
      <c r="D13655" s="0" t="s">
        <v>198</v>
      </c>
      <c r="E13655" s="0" t="s">
        <v>112</v>
      </c>
      <c r="F13655" s="7" t="n">
        <v>680.04</v>
      </c>
      <c r="G13655" s="6" t="n">
        <v>77</v>
      </c>
      <c r="H13655" s="8" t="n">
        <v>77</v>
      </c>
      <c r="I13655" s="0" t="n">
        <v>1</v>
      </c>
      <c r="J13655" s="7" t="n">
        <f aca="false">IFERROR(F13655/G13655,"")</f>
        <v>8.83168831168831</v>
      </c>
      <c r="K13655" s="7" t="n">
        <f aca="false">IFERROR(F13655/H13655,"")</f>
        <v>8.83168831168831</v>
      </c>
      <c r="L13655" s="13" t="n">
        <f aca="false">L13654+F13655/$F$2*100</f>
        <v>99.9506554870044</v>
      </c>
    </row>
    <row r="13656" customFormat="false" ht="15" hidden="false" customHeight="false" outlineLevel="0" collapsed="false">
      <c r="A13656" s="0" t="s">
        <v>25677</v>
      </c>
      <c r="B13656" s="0" t="s">
        <v>25678</v>
      </c>
      <c r="C13656" s="0" t="s">
        <v>20056</v>
      </c>
      <c r="D13656" s="0" t="s">
        <v>8535</v>
      </c>
      <c r="E13656" s="0" t="s">
        <v>8896</v>
      </c>
      <c r="F13656" s="7" t="n">
        <v>679.79</v>
      </c>
      <c r="G13656" s="6" t="n">
        <v>55</v>
      </c>
      <c r="H13656" s="8" t="n">
        <v>93</v>
      </c>
      <c r="I13656" s="0" t="n">
        <v>1</v>
      </c>
      <c r="J13656" s="7" t="n">
        <f aca="false">IFERROR(F13656/G13656,"")</f>
        <v>12.3598181818182</v>
      </c>
      <c r="K13656" s="7" t="n">
        <f aca="false">IFERROR(F13656/H13656,"")</f>
        <v>7.30956989247312</v>
      </c>
      <c r="L13656" s="13" t="n">
        <f aca="false">L13655+F13656/$F$2*100</f>
        <v>99.9506803199205</v>
      </c>
    </row>
    <row r="13657" customFormat="false" ht="15" hidden="false" customHeight="false" outlineLevel="0" collapsed="false">
      <c r="A13657" s="0" t="s">
        <v>25679</v>
      </c>
      <c r="B13657" s="0" t="s">
        <v>25680</v>
      </c>
      <c r="C13657" s="0" t="s">
        <v>368</v>
      </c>
      <c r="D13657" s="0" t="s">
        <v>14769</v>
      </c>
      <c r="E13657" s="0" t="s">
        <v>81</v>
      </c>
      <c r="F13657" s="7" t="n">
        <v>679.4</v>
      </c>
      <c r="G13657" s="6" t="n">
        <v>72</v>
      </c>
      <c r="H13657" s="8" t="n">
        <v>100</v>
      </c>
      <c r="I13657" s="0" t="n">
        <v>1</v>
      </c>
      <c r="J13657" s="7" t="n">
        <f aca="false">IFERROR(F13657/G13657,"")</f>
        <v>9.43611111111111</v>
      </c>
      <c r="K13657" s="7" t="n">
        <f aca="false">IFERROR(F13657/H13657,"")</f>
        <v>6.794</v>
      </c>
      <c r="L13657" s="13" t="n">
        <f aca="false">L13656+F13657/$F$2*100</f>
        <v>99.9507051385898</v>
      </c>
    </row>
    <row r="13658" customFormat="false" ht="15" hidden="false" customHeight="false" outlineLevel="0" collapsed="false">
      <c r="A13658" s="0" t="s">
        <v>25681</v>
      </c>
      <c r="B13658" s="0" t="s">
        <v>25682</v>
      </c>
      <c r="C13658" s="0" t="s">
        <v>137</v>
      </c>
      <c r="D13658" s="0" t="s">
        <v>1140</v>
      </c>
      <c r="E13658" s="0" t="s">
        <v>9296</v>
      </c>
      <c r="F13658" s="7" t="n">
        <v>679.19</v>
      </c>
      <c r="G13658" s="6" t="n">
        <v>178</v>
      </c>
      <c r="H13658" s="8" t="n">
        <v>178</v>
      </c>
      <c r="I13658" s="0" t="n">
        <v>1</v>
      </c>
      <c r="J13658" s="7" t="n">
        <f aca="false">IFERROR(F13658/G13658,"")</f>
        <v>3.81567415730337</v>
      </c>
      <c r="K13658" s="7" t="n">
        <f aca="false">IFERROR(F13658/H13658,"")</f>
        <v>3.81567415730337</v>
      </c>
      <c r="L13658" s="13" t="n">
        <f aca="false">L13657+F13658/$F$2*100</f>
        <v>99.9507299495877</v>
      </c>
    </row>
    <row r="13659" customFormat="false" ht="15" hidden="false" customHeight="false" outlineLevel="0" collapsed="false">
      <c r="A13659" s="0" t="s">
        <v>25683</v>
      </c>
      <c r="B13659" s="0" t="s">
        <v>25684</v>
      </c>
      <c r="C13659" s="0" t="s">
        <v>7326</v>
      </c>
      <c r="D13659" s="0" t="s">
        <v>1140</v>
      </c>
      <c r="E13659" s="0" t="s">
        <v>112</v>
      </c>
      <c r="F13659" s="7" t="n">
        <v>678.32</v>
      </c>
      <c r="G13659" s="6" t="n">
        <v>143</v>
      </c>
      <c r="H13659" s="8" t="n">
        <v>144.3</v>
      </c>
      <c r="I13659" s="0" t="n">
        <v>1</v>
      </c>
      <c r="J13659" s="7" t="n">
        <f aca="false">IFERROR(F13659/G13659,"")</f>
        <v>4.7434965034965</v>
      </c>
      <c r="K13659" s="7" t="n">
        <f aca="false">IFERROR(F13659/H13659,"")</f>
        <v>4.7007623007623</v>
      </c>
      <c r="L13659" s="13" t="n">
        <f aca="false">L13658+F13659/$F$2*100</f>
        <v>99.9507547288043</v>
      </c>
    </row>
    <row r="13660" customFormat="false" ht="15" hidden="false" customHeight="false" outlineLevel="0" collapsed="false">
      <c r="A13660" s="0" t="s">
        <v>25685</v>
      </c>
      <c r="B13660" s="0" t="s">
        <v>2625</v>
      </c>
      <c r="C13660" s="0" t="s">
        <v>455</v>
      </c>
      <c r="D13660" s="0" t="s">
        <v>123</v>
      </c>
      <c r="E13660" s="0" t="s">
        <v>269</v>
      </c>
      <c r="F13660" s="7" t="n">
        <v>678.32</v>
      </c>
      <c r="G13660" s="6" t="n">
        <v>72</v>
      </c>
      <c r="H13660" s="8" t="n">
        <v>86</v>
      </c>
      <c r="I13660" s="0" t="n">
        <v>1</v>
      </c>
      <c r="J13660" s="7" t="n">
        <f aca="false">IFERROR(F13660/G13660,"")</f>
        <v>9.42111111111111</v>
      </c>
      <c r="K13660" s="7" t="n">
        <f aca="false">IFERROR(F13660/H13660,"")</f>
        <v>7.88744186046512</v>
      </c>
      <c r="L13660" s="13" t="n">
        <f aca="false">L13659+F13660/$F$2*100</f>
        <v>99.9507795080209</v>
      </c>
    </row>
    <row r="13661" customFormat="false" ht="15" hidden="false" customHeight="false" outlineLevel="0" collapsed="false">
      <c r="A13661" s="0" t="s">
        <v>25686</v>
      </c>
      <c r="B13661" s="0" t="s">
        <v>20164</v>
      </c>
      <c r="C13661" s="0" t="s">
        <v>883</v>
      </c>
      <c r="D13661" s="0" t="s">
        <v>89</v>
      </c>
      <c r="E13661" s="0" t="s">
        <v>269</v>
      </c>
      <c r="F13661" s="7" t="n">
        <v>678.24</v>
      </c>
      <c r="G13661" s="6" t="n">
        <v>28</v>
      </c>
      <c r="H13661" s="8" t="n">
        <v>84</v>
      </c>
      <c r="I13661" s="0" t="n">
        <v>1</v>
      </c>
      <c r="J13661" s="7" t="n">
        <f aca="false">IFERROR(F13661/G13661,"")</f>
        <v>24.2228571428571</v>
      </c>
      <c r="K13661" s="7" t="n">
        <f aca="false">IFERROR(F13661/H13661,"")</f>
        <v>8.07428571428572</v>
      </c>
      <c r="L13661" s="13" t="n">
        <f aca="false">L13660+F13661/$F$2*100</f>
        <v>99.9508042843151</v>
      </c>
    </row>
    <row r="13662" customFormat="false" ht="15" hidden="false" customHeight="false" outlineLevel="0" collapsed="false">
      <c r="A13662" s="0" t="s">
        <v>25687</v>
      </c>
      <c r="B13662" s="0" t="s">
        <v>6564</v>
      </c>
      <c r="C13662" s="0" t="s">
        <v>156</v>
      </c>
      <c r="D13662" s="0" t="s">
        <v>57</v>
      </c>
      <c r="E13662" s="0" t="s">
        <v>2162</v>
      </c>
      <c r="F13662" s="7" t="n">
        <v>678.19</v>
      </c>
      <c r="G13662" s="6" t="n">
        <v>67</v>
      </c>
      <c r="H13662" s="8" t="n">
        <v>67</v>
      </c>
      <c r="I13662" s="0" t="n">
        <v>1</v>
      </c>
      <c r="J13662" s="7" t="n">
        <f aca="false">IFERROR(F13662/G13662,"")</f>
        <v>10.1222388059702</v>
      </c>
      <c r="K13662" s="7" t="n">
        <f aca="false">IFERROR(F13662/H13662,"")</f>
        <v>10.1222388059702</v>
      </c>
      <c r="L13662" s="13" t="n">
        <f aca="false">L13661+F13662/$F$2*100</f>
        <v>99.9508290587827</v>
      </c>
    </row>
    <row r="13663" customFormat="false" ht="15" hidden="false" customHeight="false" outlineLevel="0" collapsed="false">
      <c r="A13663" s="0" t="s">
        <v>25688</v>
      </c>
      <c r="B13663" s="0" t="s">
        <v>9353</v>
      </c>
      <c r="C13663" s="0" t="s">
        <v>25689</v>
      </c>
      <c r="D13663" s="0" t="s">
        <v>251</v>
      </c>
      <c r="E13663" s="0" t="s">
        <v>112</v>
      </c>
      <c r="F13663" s="7" t="n">
        <v>678.03</v>
      </c>
      <c r="G13663" s="6" t="n">
        <v>116</v>
      </c>
      <c r="H13663" s="8" t="n">
        <v>116</v>
      </c>
      <c r="I13663" s="0" t="n">
        <v>1</v>
      </c>
      <c r="J13663" s="7" t="n">
        <f aca="false">IFERROR(F13663/G13663,"")</f>
        <v>5.84508620689655</v>
      </c>
      <c r="K13663" s="7" t="n">
        <f aca="false">IFERROR(F13663/H13663,"")</f>
        <v>5.84508620689655</v>
      </c>
      <c r="L13663" s="13" t="n">
        <f aca="false">L13662+F13663/$F$2*100</f>
        <v>99.9508538274056</v>
      </c>
    </row>
    <row r="13664" customFormat="false" ht="15" hidden="false" customHeight="false" outlineLevel="0" collapsed="false">
      <c r="A13664" s="0" t="s">
        <v>25690</v>
      </c>
      <c r="B13664" s="0" t="s">
        <v>25691</v>
      </c>
      <c r="C13664" s="0" t="s">
        <v>1525</v>
      </c>
      <c r="D13664" s="0" t="s">
        <v>164</v>
      </c>
      <c r="E13664" s="0" t="s">
        <v>2162</v>
      </c>
      <c r="F13664" s="7" t="n">
        <v>677.86</v>
      </c>
      <c r="G13664" s="6" t="n">
        <v>103</v>
      </c>
      <c r="H13664" s="8" t="n">
        <v>103</v>
      </c>
      <c r="I13664" s="0" t="n">
        <v>1</v>
      </c>
      <c r="J13664" s="7" t="n">
        <f aca="false">IFERROR(F13664/G13664,"")</f>
        <v>6.58116504854369</v>
      </c>
      <c r="K13664" s="7" t="n">
        <f aca="false">IFERROR(F13664/H13664,"")</f>
        <v>6.58116504854369</v>
      </c>
      <c r="L13664" s="13" t="n">
        <f aca="false">L13663+F13664/$F$2*100</f>
        <v>99.9508785898182</v>
      </c>
    </row>
    <row r="13665" customFormat="false" ht="15" hidden="false" customHeight="false" outlineLevel="0" collapsed="false">
      <c r="A13665" s="0" t="s">
        <v>25692</v>
      </c>
      <c r="B13665" s="0" t="s">
        <v>25693</v>
      </c>
      <c r="C13665" s="0" t="s">
        <v>2282</v>
      </c>
      <c r="D13665" s="0" t="s">
        <v>123</v>
      </c>
      <c r="E13665" s="0" t="s">
        <v>112</v>
      </c>
      <c r="F13665" s="7" t="n">
        <v>676.9</v>
      </c>
      <c r="G13665" s="6" t="n">
        <v>145</v>
      </c>
      <c r="H13665" s="8" t="n">
        <v>157.3</v>
      </c>
      <c r="I13665" s="0" t="n">
        <v>1</v>
      </c>
      <c r="J13665" s="7" t="n">
        <f aca="false">IFERROR(F13665/G13665,"")</f>
        <v>4.66827586206897</v>
      </c>
      <c r="K13665" s="7" t="n">
        <f aca="false">IFERROR(F13665/H13665,"")</f>
        <v>4.30324221233312</v>
      </c>
      <c r="L13665" s="13" t="n">
        <f aca="false">L13664+F13665/$F$2*100</f>
        <v>99.9509033171618</v>
      </c>
    </row>
    <row r="13666" customFormat="false" ht="15" hidden="false" customHeight="false" outlineLevel="0" collapsed="false">
      <c r="A13666" s="0" t="s">
        <v>25694</v>
      </c>
      <c r="B13666" s="0" t="s">
        <v>25695</v>
      </c>
      <c r="C13666" s="0" t="s">
        <v>25696</v>
      </c>
      <c r="D13666" s="0" t="s">
        <v>52</v>
      </c>
      <c r="E13666" s="0" t="s">
        <v>269</v>
      </c>
      <c r="F13666" s="7" t="n">
        <v>676.74</v>
      </c>
      <c r="G13666" s="6" t="n">
        <v>78</v>
      </c>
      <c r="H13666" s="8" t="n">
        <v>169.8</v>
      </c>
      <c r="I13666" s="0" t="n">
        <v>1</v>
      </c>
      <c r="J13666" s="7" t="n">
        <f aca="false">IFERROR(F13666/G13666,"")</f>
        <v>8.67615384615385</v>
      </c>
      <c r="K13666" s="7" t="n">
        <f aca="false">IFERROR(F13666/H13666,"")</f>
        <v>3.98551236749117</v>
      </c>
      <c r="L13666" s="13" t="n">
        <f aca="false">L13665+F13666/$F$2*100</f>
        <v>99.9509280386606</v>
      </c>
    </row>
    <row r="13667" customFormat="false" ht="15" hidden="false" customHeight="false" outlineLevel="0" collapsed="false">
      <c r="A13667" s="0" t="s">
        <v>25697</v>
      </c>
      <c r="B13667" s="0" t="s">
        <v>12281</v>
      </c>
      <c r="C13667" s="0" t="s">
        <v>852</v>
      </c>
      <c r="D13667" s="0" t="s">
        <v>140</v>
      </c>
      <c r="E13667" s="0" t="s">
        <v>112</v>
      </c>
      <c r="F13667" s="7" t="n">
        <v>676.03</v>
      </c>
      <c r="G13667" s="6" t="n">
        <v>56</v>
      </c>
      <c r="H13667" s="8" t="n">
        <v>56</v>
      </c>
      <c r="I13667" s="0" t="n">
        <v>1</v>
      </c>
      <c r="J13667" s="7" t="n">
        <f aca="false">IFERROR(F13667/G13667,"")</f>
        <v>12.0719642857143</v>
      </c>
      <c r="K13667" s="7" t="n">
        <f aca="false">IFERROR(F13667/H13667,"")</f>
        <v>12.0719642857143</v>
      </c>
      <c r="L13667" s="13" t="n">
        <f aca="false">L13666+F13667/$F$2*100</f>
        <v>99.9509527342229</v>
      </c>
    </row>
    <row r="13668" customFormat="false" ht="15" hidden="false" customHeight="false" outlineLevel="0" collapsed="false">
      <c r="A13668" s="0" t="s">
        <v>25698</v>
      </c>
      <c r="B13668" s="0" t="s">
        <v>25699</v>
      </c>
      <c r="C13668" s="0" t="s">
        <v>747</v>
      </c>
      <c r="D13668" s="0" t="s">
        <v>182</v>
      </c>
      <c r="E13668" s="0" t="s">
        <v>2988</v>
      </c>
      <c r="F13668" s="7" t="n">
        <v>675.97</v>
      </c>
      <c r="G13668" s="6" t="n">
        <v>17</v>
      </c>
      <c r="H13668" s="8" t="n">
        <v>50.8</v>
      </c>
      <c r="I13668" s="0" t="n">
        <v>1</v>
      </c>
      <c r="J13668" s="7" t="n">
        <f aca="false">IFERROR(F13668/G13668,"")</f>
        <v>39.7629411764706</v>
      </c>
      <c r="K13668" s="7" t="n">
        <f aca="false">IFERROR(F13668/H13668,"")</f>
        <v>13.3064960629921</v>
      </c>
      <c r="L13668" s="13" t="n">
        <f aca="false">L13667+F13668/$F$2*100</f>
        <v>99.9509774275933</v>
      </c>
    </row>
    <row r="13669" customFormat="false" ht="15" hidden="false" customHeight="false" outlineLevel="0" collapsed="false">
      <c r="A13669" s="0" t="s">
        <v>25700</v>
      </c>
      <c r="B13669" s="0" t="s">
        <v>397</v>
      </c>
      <c r="C13669" s="0" t="s">
        <v>1765</v>
      </c>
      <c r="D13669" s="0" t="s">
        <v>89</v>
      </c>
      <c r="E13669" s="0" t="s">
        <v>269</v>
      </c>
      <c r="F13669" s="7" t="n">
        <v>675.69</v>
      </c>
      <c r="G13669" s="6" t="n">
        <v>52</v>
      </c>
      <c r="H13669" s="8" t="n">
        <v>140.8</v>
      </c>
      <c r="I13669" s="0" t="n">
        <v>1</v>
      </c>
      <c r="J13669" s="7" t="n">
        <f aca="false">IFERROR(F13669/G13669,"")</f>
        <v>12.9940384615385</v>
      </c>
      <c r="K13669" s="7" t="n">
        <f aca="false">IFERROR(F13669/H13669,"")</f>
        <v>4.79893465909091</v>
      </c>
      <c r="L13669" s="13" t="n">
        <f aca="false">L13668+F13669/$F$2*100</f>
        <v>99.9510021107353</v>
      </c>
    </row>
    <row r="13670" customFormat="false" ht="15" hidden="false" customHeight="false" outlineLevel="0" collapsed="false">
      <c r="A13670" s="0" t="s">
        <v>25701</v>
      </c>
      <c r="B13670" s="0" t="s">
        <v>25702</v>
      </c>
      <c r="C13670" s="0" t="s">
        <v>107</v>
      </c>
      <c r="D13670" s="0" t="s">
        <v>8535</v>
      </c>
      <c r="E13670" s="0" t="s">
        <v>112</v>
      </c>
      <c r="F13670" s="7" t="n">
        <v>675.31</v>
      </c>
      <c r="G13670" s="6" t="n">
        <v>28</v>
      </c>
      <c r="H13670" s="8" t="n">
        <v>82.5</v>
      </c>
      <c r="I13670" s="0" t="n">
        <v>1</v>
      </c>
      <c r="J13670" s="7" t="n">
        <f aca="false">IFERROR(F13670/G13670,"")</f>
        <v>24.1182142857143</v>
      </c>
      <c r="K13670" s="7" t="n">
        <f aca="false">IFERROR(F13670/H13670,"")</f>
        <v>8.18557575757576</v>
      </c>
      <c r="L13670" s="13" t="n">
        <f aca="false">L13669+F13670/$F$2*100</f>
        <v>99.9510267799957</v>
      </c>
    </row>
    <row r="13671" customFormat="false" ht="15" hidden="false" customHeight="false" outlineLevel="0" collapsed="false">
      <c r="A13671" s="0" t="s">
        <v>25703</v>
      </c>
      <c r="B13671" s="0" t="s">
        <v>2205</v>
      </c>
      <c r="C13671" s="0" t="s">
        <v>543</v>
      </c>
      <c r="D13671" s="0" t="s">
        <v>123</v>
      </c>
      <c r="E13671" s="0" t="s">
        <v>112</v>
      </c>
      <c r="F13671" s="7" t="n">
        <v>674.77</v>
      </c>
      <c r="G13671" s="6" t="n">
        <v>97</v>
      </c>
      <c r="H13671" s="8" t="n">
        <v>97</v>
      </c>
      <c r="I13671" s="0" t="n">
        <v>1</v>
      </c>
      <c r="J13671" s="7" t="n">
        <f aca="false">IFERROR(F13671/G13671,"")</f>
        <v>6.95639175257732</v>
      </c>
      <c r="K13671" s="7" t="n">
        <f aca="false">IFERROR(F13671/H13671,"")</f>
        <v>6.95639175257732</v>
      </c>
      <c r="L13671" s="13" t="n">
        <f aca="false">L13670+F13671/$F$2*100</f>
        <v>99.9510514295299</v>
      </c>
    </row>
    <row r="13672" customFormat="false" ht="15" hidden="false" customHeight="false" outlineLevel="0" collapsed="false">
      <c r="A13672" s="0" t="s">
        <v>25704</v>
      </c>
      <c r="B13672" s="0" t="s">
        <v>25705</v>
      </c>
      <c r="C13672" s="0" t="s">
        <v>3371</v>
      </c>
      <c r="D13672" s="0" t="s">
        <v>127</v>
      </c>
      <c r="E13672" s="0" t="s">
        <v>186</v>
      </c>
      <c r="F13672" s="7" t="n">
        <v>674.72</v>
      </c>
      <c r="G13672" s="6" t="n">
        <v>32</v>
      </c>
      <c r="H13672" s="8" t="n">
        <v>51.7</v>
      </c>
      <c r="I13672" s="0" t="n">
        <v>1</v>
      </c>
      <c r="J13672" s="7" t="n">
        <f aca="false">IFERROR(F13672/G13672,"")</f>
        <v>21.085</v>
      </c>
      <c r="K13672" s="7" t="n">
        <f aca="false">IFERROR(F13672/H13672,"")</f>
        <v>13.0506769825919</v>
      </c>
      <c r="L13672" s="13" t="n">
        <f aca="false">L13671+F13672/$F$2*100</f>
        <v>99.9510760772375</v>
      </c>
    </row>
    <row r="13673" customFormat="false" ht="15" hidden="false" customHeight="false" outlineLevel="0" collapsed="false">
      <c r="A13673" s="0" t="s">
        <v>25706</v>
      </c>
      <c r="B13673" s="0" t="s">
        <v>5350</v>
      </c>
      <c r="C13673" s="0" t="s">
        <v>25707</v>
      </c>
      <c r="D13673" s="0" t="s">
        <v>71</v>
      </c>
      <c r="E13673" s="0" t="s">
        <v>15909</v>
      </c>
      <c r="F13673" s="7" t="n">
        <v>674.63</v>
      </c>
      <c r="G13673" s="6" t="n">
        <v>137</v>
      </c>
      <c r="H13673" s="8" t="n">
        <v>137</v>
      </c>
      <c r="I13673" s="0" t="n">
        <v>1</v>
      </c>
      <c r="J13673" s="7" t="n">
        <f aca="false">IFERROR(F13673/G13673,"")</f>
        <v>4.92430656934307</v>
      </c>
      <c r="K13673" s="7" t="n">
        <f aca="false">IFERROR(F13673/H13673,"")</f>
        <v>4.92430656934307</v>
      </c>
      <c r="L13673" s="13" t="n">
        <f aca="false">L13672+F13673/$F$2*100</f>
        <v>99.9511007216573</v>
      </c>
    </row>
    <row r="13674" customFormat="false" ht="15" hidden="false" customHeight="false" outlineLevel="0" collapsed="false">
      <c r="A13674" s="0" t="s">
        <v>25708</v>
      </c>
      <c r="B13674" s="0" t="s">
        <v>7422</v>
      </c>
      <c r="C13674" s="0" t="s">
        <v>840</v>
      </c>
      <c r="D13674" s="0" t="s">
        <v>57</v>
      </c>
      <c r="E13674" s="0" t="s">
        <v>11090</v>
      </c>
      <c r="F13674" s="7" t="n">
        <v>674.19</v>
      </c>
      <c r="G13674" s="6" t="n">
        <v>98</v>
      </c>
      <c r="H13674" s="8" t="n">
        <v>98</v>
      </c>
      <c r="I13674" s="0" t="n">
        <v>1</v>
      </c>
      <c r="J13674" s="7" t="n">
        <f aca="false">IFERROR(F13674/G13674,"")</f>
        <v>6.87948979591837</v>
      </c>
      <c r="K13674" s="7" t="n">
        <f aca="false">IFERROR(F13674/H13674,"")</f>
        <v>6.87948979591837</v>
      </c>
      <c r="L13674" s="13" t="n">
        <f aca="false">L13673+F13674/$F$2*100</f>
        <v>99.9511253500039</v>
      </c>
    </row>
    <row r="13675" customFormat="false" ht="15" hidden="false" customHeight="false" outlineLevel="0" collapsed="false">
      <c r="A13675" s="0" t="s">
        <v>25709</v>
      </c>
      <c r="B13675" s="0" t="s">
        <v>238</v>
      </c>
      <c r="C13675" s="0" t="s">
        <v>2117</v>
      </c>
      <c r="D13675" s="0" t="s">
        <v>62</v>
      </c>
      <c r="E13675" s="0" t="s">
        <v>15909</v>
      </c>
      <c r="F13675" s="7" t="n">
        <v>674.03</v>
      </c>
      <c r="G13675" s="6" t="n">
        <v>238</v>
      </c>
      <c r="H13675" s="8" t="n">
        <v>238.5</v>
      </c>
      <c r="I13675" s="0" t="n">
        <v>1</v>
      </c>
      <c r="J13675" s="7" t="n">
        <f aca="false">IFERROR(F13675/G13675,"")</f>
        <v>2.83205882352941</v>
      </c>
      <c r="K13675" s="7" t="n">
        <f aca="false">IFERROR(F13675/H13675,"")</f>
        <v>2.8261215932914</v>
      </c>
      <c r="L13675" s="13" t="n">
        <f aca="false">L13674+F13675/$F$2*100</f>
        <v>99.9511499725056</v>
      </c>
    </row>
    <row r="13676" customFormat="false" ht="15" hidden="false" customHeight="false" outlineLevel="0" collapsed="false">
      <c r="A13676" s="0" t="s">
        <v>25710</v>
      </c>
      <c r="B13676" s="0" t="s">
        <v>21116</v>
      </c>
      <c r="C13676" s="0" t="s">
        <v>2842</v>
      </c>
      <c r="D13676" s="0" t="s">
        <v>876</v>
      </c>
      <c r="E13676" s="0" t="s">
        <v>112</v>
      </c>
      <c r="F13676" s="7" t="n">
        <v>674.02</v>
      </c>
      <c r="G13676" s="6" t="n">
        <v>76</v>
      </c>
      <c r="H13676" s="8" t="n">
        <v>177.7</v>
      </c>
      <c r="I13676" s="0" t="n">
        <v>1</v>
      </c>
      <c r="J13676" s="7" t="n">
        <f aca="false">IFERROR(F13676/G13676,"")</f>
        <v>8.86868421052632</v>
      </c>
      <c r="K13676" s="7" t="n">
        <f aca="false">IFERROR(F13676/H13676,"")</f>
        <v>3.79302194710186</v>
      </c>
      <c r="L13676" s="13" t="n">
        <f aca="false">L13675+F13676/$F$2*100</f>
        <v>99.951174594642</v>
      </c>
    </row>
    <row r="13677" customFormat="false" ht="15" hidden="false" customHeight="false" outlineLevel="0" collapsed="false">
      <c r="A13677" s="0" t="s">
        <v>25711</v>
      </c>
      <c r="B13677" s="0" t="s">
        <v>25712</v>
      </c>
      <c r="C13677" s="0" t="s">
        <v>25713</v>
      </c>
      <c r="D13677" s="0" t="s">
        <v>85</v>
      </c>
      <c r="E13677" s="0" t="s">
        <v>112</v>
      </c>
      <c r="F13677" s="7" t="n">
        <v>672.87</v>
      </c>
      <c r="G13677" s="6" t="n">
        <v>56</v>
      </c>
      <c r="H13677" s="8" t="n">
        <v>116</v>
      </c>
      <c r="I13677" s="0" t="n">
        <v>1</v>
      </c>
      <c r="J13677" s="7" t="n">
        <f aca="false">IFERROR(F13677/G13677,"")</f>
        <v>12.0155357142857</v>
      </c>
      <c r="K13677" s="7" t="n">
        <f aca="false">IFERROR(F13677/H13677,"")</f>
        <v>5.80060344827586</v>
      </c>
      <c r="L13677" s="13" t="n">
        <f aca="false">L13676+F13677/$F$2*100</f>
        <v>99.9511991747686</v>
      </c>
    </row>
    <row r="13678" customFormat="false" ht="15" hidden="false" customHeight="false" outlineLevel="0" collapsed="false">
      <c r="A13678" s="0" t="s">
        <v>25714</v>
      </c>
      <c r="B13678" s="0" t="s">
        <v>3403</v>
      </c>
      <c r="C13678" s="0" t="s">
        <v>25715</v>
      </c>
      <c r="D13678" s="0" t="s">
        <v>57</v>
      </c>
      <c r="E13678" s="0" t="s">
        <v>509</v>
      </c>
      <c r="F13678" s="7" t="n">
        <v>672.67</v>
      </c>
      <c r="G13678" s="6" t="n">
        <v>41</v>
      </c>
      <c r="H13678" s="8" t="n">
        <v>69</v>
      </c>
      <c r="I13678" s="0" t="n">
        <v>1</v>
      </c>
      <c r="J13678" s="7" t="n">
        <f aca="false">IFERROR(F13678/G13678,"")</f>
        <v>16.4065853658537</v>
      </c>
      <c r="K13678" s="7" t="n">
        <f aca="false">IFERROR(F13678/H13678,"")</f>
        <v>9.74884057971014</v>
      </c>
      <c r="L13678" s="13" t="n">
        <f aca="false">L13677+F13678/$F$2*100</f>
        <v>99.9512237475892</v>
      </c>
    </row>
    <row r="13679" customFormat="false" ht="15" hidden="false" customHeight="false" outlineLevel="0" collapsed="false">
      <c r="A13679" s="0" t="s">
        <v>25716</v>
      </c>
      <c r="B13679" s="0" t="s">
        <v>25717</v>
      </c>
      <c r="C13679" s="0" t="s">
        <v>4166</v>
      </c>
      <c r="D13679" s="0" t="s">
        <v>127</v>
      </c>
      <c r="E13679" s="0" t="s">
        <v>269</v>
      </c>
      <c r="F13679" s="7" t="n">
        <v>672.5</v>
      </c>
      <c r="G13679" s="6" t="n">
        <v>109</v>
      </c>
      <c r="H13679" s="8" t="n">
        <v>318.8</v>
      </c>
      <c r="I13679" s="0" t="n">
        <v>1</v>
      </c>
      <c r="J13679" s="7" t="n">
        <f aca="false">IFERROR(F13679/G13679,"")</f>
        <v>6.1697247706422</v>
      </c>
      <c r="K13679" s="7" t="n">
        <f aca="false">IFERROR(F13679/H13679,"")</f>
        <v>2.1094730238394</v>
      </c>
      <c r="L13679" s="13" t="n">
        <f aca="false">L13678+F13679/$F$2*100</f>
        <v>99.9512483141996</v>
      </c>
    </row>
    <row r="13680" customFormat="false" ht="15" hidden="false" customHeight="false" outlineLevel="0" collapsed="false">
      <c r="A13680" s="0" t="s">
        <v>25718</v>
      </c>
      <c r="B13680" s="0" t="s">
        <v>25719</v>
      </c>
      <c r="C13680" s="0" t="s">
        <v>8979</v>
      </c>
      <c r="D13680" s="0" t="s">
        <v>552</v>
      </c>
      <c r="E13680" s="0" t="s">
        <v>269</v>
      </c>
      <c r="F13680" s="7" t="n">
        <v>672.38</v>
      </c>
      <c r="G13680" s="6" t="n">
        <v>78</v>
      </c>
      <c r="H13680" s="8" t="n">
        <v>78</v>
      </c>
      <c r="I13680" s="0" t="n">
        <v>1</v>
      </c>
      <c r="J13680" s="7" t="n">
        <f aca="false">IFERROR(F13680/G13680,"")</f>
        <v>8.62025641025641</v>
      </c>
      <c r="K13680" s="7" t="n">
        <f aca="false">IFERROR(F13680/H13680,"")</f>
        <v>8.62025641025641</v>
      </c>
      <c r="L13680" s="13" t="n">
        <f aca="false">L13679+F13680/$F$2*100</f>
        <v>99.9512728764263</v>
      </c>
    </row>
    <row r="13681" customFormat="false" ht="15" hidden="false" customHeight="false" outlineLevel="0" collapsed="false">
      <c r="A13681" s="0" t="s">
        <v>25720</v>
      </c>
      <c r="B13681" s="0" t="s">
        <v>25721</v>
      </c>
      <c r="C13681" s="0" t="s">
        <v>25722</v>
      </c>
      <c r="D13681" s="0" t="s">
        <v>57</v>
      </c>
      <c r="E13681" s="0" t="s">
        <v>2724</v>
      </c>
      <c r="F13681" s="7" t="n">
        <v>672.18</v>
      </c>
      <c r="G13681" s="6" t="n">
        <v>94</v>
      </c>
      <c r="H13681" s="8" t="n">
        <v>94</v>
      </c>
      <c r="I13681" s="0" t="n">
        <v>1</v>
      </c>
      <c r="J13681" s="7" t="n">
        <f aca="false">IFERROR(F13681/G13681,"")</f>
        <v>7.15085106382979</v>
      </c>
      <c r="K13681" s="7" t="n">
        <f aca="false">IFERROR(F13681/H13681,"")</f>
        <v>7.15085106382979</v>
      </c>
      <c r="L13681" s="13" t="n">
        <f aca="false">L13680+F13681/$F$2*100</f>
        <v>99.951297431347</v>
      </c>
    </row>
    <row r="13682" customFormat="false" ht="15" hidden="false" customHeight="false" outlineLevel="0" collapsed="false">
      <c r="A13682" s="0" t="s">
        <v>25723</v>
      </c>
      <c r="B13682" s="0" t="s">
        <v>25012</v>
      </c>
      <c r="C13682" s="0" t="s">
        <v>25724</v>
      </c>
      <c r="D13682" s="0" t="s">
        <v>57</v>
      </c>
      <c r="E13682" s="0" t="s">
        <v>2162</v>
      </c>
      <c r="F13682" s="7" t="n">
        <v>671.73</v>
      </c>
      <c r="G13682" s="6" t="n">
        <v>80</v>
      </c>
      <c r="H13682" s="8" t="n">
        <v>80</v>
      </c>
      <c r="I13682" s="0" t="n">
        <v>1</v>
      </c>
      <c r="J13682" s="7" t="n">
        <f aca="false">IFERROR(F13682/G13682,"")</f>
        <v>8.396625</v>
      </c>
      <c r="K13682" s="7" t="n">
        <f aca="false">IFERROR(F13682/H13682,"")</f>
        <v>8.396625</v>
      </c>
      <c r="L13682" s="13" t="n">
        <f aca="false">L13681+F13682/$F$2*100</f>
        <v>99.9513219698291</v>
      </c>
    </row>
    <row r="13683" customFormat="false" ht="15" hidden="false" customHeight="false" outlineLevel="0" collapsed="false">
      <c r="A13683" s="0" t="s">
        <v>25725</v>
      </c>
      <c r="B13683" s="0" t="s">
        <v>25726</v>
      </c>
      <c r="C13683" s="0" t="s">
        <v>462</v>
      </c>
      <c r="D13683" s="0" t="s">
        <v>57</v>
      </c>
      <c r="E13683" s="0" t="s">
        <v>10179</v>
      </c>
      <c r="F13683" s="7" t="n">
        <v>671.18</v>
      </c>
      <c r="G13683" s="6" t="n">
        <v>67</v>
      </c>
      <c r="H13683" s="8" t="n">
        <v>100.4</v>
      </c>
      <c r="I13683" s="0" t="n">
        <v>1</v>
      </c>
      <c r="J13683" s="7" t="n">
        <f aca="false">IFERROR(F13683/G13683,"")</f>
        <v>10.0176119402985</v>
      </c>
      <c r="K13683" s="7" t="n">
        <f aca="false">IFERROR(F13683/H13683,"")</f>
        <v>6.68505976095617</v>
      </c>
      <c r="L13683" s="13" t="n">
        <f aca="false">L13682+F13683/$F$2*100</f>
        <v>99.9513464882195</v>
      </c>
    </row>
    <row r="13684" customFormat="false" ht="15" hidden="false" customHeight="false" outlineLevel="0" collapsed="false">
      <c r="A13684" s="0" t="s">
        <v>25727</v>
      </c>
      <c r="B13684" s="0" t="s">
        <v>5592</v>
      </c>
      <c r="C13684" s="0" t="s">
        <v>4727</v>
      </c>
      <c r="D13684" s="0" t="s">
        <v>951</v>
      </c>
      <c r="E13684" s="0" t="s">
        <v>112</v>
      </c>
      <c r="F13684" s="7" t="n">
        <v>670.52</v>
      </c>
      <c r="G13684" s="6" t="n">
        <v>203</v>
      </c>
      <c r="H13684" s="8" t="n">
        <v>211</v>
      </c>
      <c r="I13684" s="0" t="n">
        <v>1</v>
      </c>
      <c r="J13684" s="7" t="n">
        <f aca="false">IFERROR(F13684/G13684,"")</f>
        <v>3.30305418719212</v>
      </c>
      <c r="K13684" s="7" t="n">
        <f aca="false">IFERROR(F13684/H13684,"")</f>
        <v>3.17781990521327</v>
      </c>
      <c r="L13684" s="13" t="n">
        <f aca="false">L13683+F13684/$F$2*100</f>
        <v>99.9513709825</v>
      </c>
    </row>
    <row r="13685" customFormat="false" ht="15" hidden="false" customHeight="false" outlineLevel="0" collapsed="false">
      <c r="A13685" s="0" t="s">
        <v>25728</v>
      </c>
      <c r="B13685" s="0" t="s">
        <v>25729</v>
      </c>
      <c r="C13685" s="0" t="s">
        <v>119</v>
      </c>
      <c r="D13685" s="0" t="s">
        <v>71</v>
      </c>
      <c r="E13685" s="0" t="s">
        <v>2162</v>
      </c>
      <c r="F13685" s="7" t="n">
        <v>669.71</v>
      </c>
      <c r="G13685" s="6" t="n">
        <v>93</v>
      </c>
      <c r="H13685" s="8" t="n">
        <v>93</v>
      </c>
      <c r="I13685" s="0" t="n">
        <v>1</v>
      </c>
      <c r="J13685" s="7" t="n">
        <f aca="false">IFERROR(F13685/G13685,"")</f>
        <v>7.20118279569893</v>
      </c>
      <c r="K13685" s="7" t="n">
        <f aca="false">IFERROR(F13685/H13685,"")</f>
        <v>7.20118279569893</v>
      </c>
      <c r="L13685" s="13" t="n">
        <f aca="false">L13684+F13685/$F$2*100</f>
        <v>99.9513954471909</v>
      </c>
    </row>
    <row r="13686" customFormat="false" ht="15" hidden="false" customHeight="false" outlineLevel="0" collapsed="false">
      <c r="A13686" s="0" t="s">
        <v>25730</v>
      </c>
      <c r="B13686" s="0" t="s">
        <v>25731</v>
      </c>
      <c r="C13686" s="0" t="s">
        <v>1443</v>
      </c>
      <c r="D13686" s="0" t="s">
        <v>57</v>
      </c>
      <c r="E13686" s="0" t="s">
        <v>112</v>
      </c>
      <c r="F13686" s="7" t="n">
        <v>669.51</v>
      </c>
      <c r="G13686" s="6" t="n">
        <v>66</v>
      </c>
      <c r="H13686" s="8" t="n">
        <v>70</v>
      </c>
      <c r="I13686" s="0" t="n">
        <v>1</v>
      </c>
      <c r="J13686" s="7" t="n">
        <f aca="false">IFERROR(F13686/G13686,"")</f>
        <v>10.1440909090909</v>
      </c>
      <c r="K13686" s="7" t="n">
        <f aca="false">IFERROR(F13686/H13686,"")</f>
        <v>9.56442857142857</v>
      </c>
      <c r="L13686" s="13" t="n">
        <f aca="false">L13685+F13686/$F$2*100</f>
        <v>99.9514199045758</v>
      </c>
    </row>
    <row r="13687" customFormat="false" ht="15" hidden="false" customHeight="false" outlineLevel="0" collapsed="false">
      <c r="A13687" s="0" t="s">
        <v>25732</v>
      </c>
      <c r="B13687" s="0" t="s">
        <v>173</v>
      </c>
      <c r="C13687" s="0" t="s">
        <v>25733</v>
      </c>
      <c r="D13687" s="0" t="s">
        <v>290</v>
      </c>
      <c r="E13687" s="0" t="s">
        <v>16993</v>
      </c>
      <c r="F13687" s="7" t="n">
        <v>669.07</v>
      </c>
      <c r="G13687" s="6" t="n">
        <v>88</v>
      </c>
      <c r="H13687" s="8" t="n">
        <v>133.1</v>
      </c>
      <c r="I13687" s="0" t="n">
        <v>1</v>
      </c>
      <c r="J13687" s="7" t="n">
        <f aca="false">IFERROR(F13687/G13687,"")</f>
        <v>7.60306818181818</v>
      </c>
      <c r="K13687" s="7" t="n">
        <f aca="false">IFERROR(F13687/H13687,"")</f>
        <v>5.02682193839219</v>
      </c>
      <c r="L13687" s="13" t="n">
        <f aca="false">L13686+F13687/$F$2*100</f>
        <v>99.9514443458873</v>
      </c>
    </row>
    <row r="13688" customFormat="false" ht="15" hidden="false" customHeight="false" outlineLevel="0" collapsed="false">
      <c r="A13688" s="0" t="s">
        <v>25734</v>
      </c>
      <c r="B13688" s="0" t="s">
        <v>25735</v>
      </c>
      <c r="C13688" s="0" t="s">
        <v>9065</v>
      </c>
      <c r="D13688" s="0" t="s">
        <v>57</v>
      </c>
      <c r="E13688" s="0" t="s">
        <v>11090</v>
      </c>
      <c r="F13688" s="7" t="n">
        <v>668.61</v>
      </c>
      <c r="G13688" s="6" t="n">
        <v>23</v>
      </c>
      <c r="H13688" s="8" t="n">
        <v>23</v>
      </c>
      <c r="I13688" s="0" t="n">
        <v>1</v>
      </c>
      <c r="J13688" s="7" t="n">
        <f aca="false">IFERROR(F13688/G13688,"")</f>
        <v>29.07</v>
      </c>
      <c r="K13688" s="7" t="n">
        <f aca="false">IFERROR(F13688/H13688,"")</f>
        <v>29.07</v>
      </c>
      <c r="L13688" s="13" t="n">
        <f aca="false">L13687+F13688/$F$2*100</f>
        <v>99.9514687703949</v>
      </c>
    </row>
    <row r="13689" customFormat="false" ht="15" hidden="false" customHeight="false" outlineLevel="0" collapsed="false">
      <c r="A13689" s="0" t="s">
        <v>25736</v>
      </c>
      <c r="B13689" s="0" t="s">
        <v>25737</v>
      </c>
      <c r="C13689" s="0" t="s">
        <v>25738</v>
      </c>
      <c r="D13689" s="0" t="s">
        <v>123</v>
      </c>
      <c r="E13689" s="0" t="s">
        <v>116</v>
      </c>
      <c r="F13689" s="7" t="n">
        <v>668.39</v>
      </c>
      <c r="G13689" s="6" t="n">
        <v>118</v>
      </c>
      <c r="H13689" s="8" t="n">
        <v>122</v>
      </c>
      <c r="I13689" s="0" t="n">
        <v>1</v>
      </c>
      <c r="J13689" s="7" t="n">
        <f aca="false">IFERROR(F13689/G13689,"")</f>
        <v>5.66432203389831</v>
      </c>
      <c r="K13689" s="7" t="n">
        <f aca="false">IFERROR(F13689/H13689,"")</f>
        <v>5.47860655737705</v>
      </c>
      <c r="L13689" s="13" t="n">
        <f aca="false">L13688+F13689/$F$2*100</f>
        <v>99.9514931868659</v>
      </c>
    </row>
    <row r="13690" customFormat="false" ht="15" hidden="false" customHeight="false" outlineLevel="0" collapsed="false">
      <c r="A13690" s="0" t="s">
        <v>25739</v>
      </c>
      <c r="B13690" s="0" t="s">
        <v>7699</v>
      </c>
      <c r="C13690" s="0" t="s">
        <v>107</v>
      </c>
      <c r="D13690" s="0" t="s">
        <v>123</v>
      </c>
      <c r="E13690" s="0" t="s">
        <v>15909</v>
      </c>
      <c r="F13690" s="7" t="n">
        <v>668.34</v>
      </c>
      <c r="G13690" s="6" t="n">
        <v>183</v>
      </c>
      <c r="H13690" s="8" t="n">
        <v>183</v>
      </c>
      <c r="I13690" s="0" t="n">
        <v>1</v>
      </c>
      <c r="J13690" s="7" t="n">
        <f aca="false">IFERROR(F13690/G13690,"")</f>
        <v>3.65213114754098</v>
      </c>
      <c r="K13690" s="7" t="n">
        <f aca="false">IFERROR(F13690/H13690,"")</f>
        <v>3.65213114754098</v>
      </c>
      <c r="L13690" s="13" t="n">
        <f aca="false">L13689+F13690/$F$2*100</f>
        <v>99.9515176015103</v>
      </c>
    </row>
    <row r="13691" customFormat="false" ht="15" hidden="false" customHeight="false" outlineLevel="0" collapsed="false">
      <c r="A13691" s="0" t="s">
        <v>25740</v>
      </c>
      <c r="B13691" s="0" t="s">
        <v>1764</v>
      </c>
      <c r="C13691" s="0" t="s">
        <v>25741</v>
      </c>
      <c r="D13691" s="0" t="s">
        <v>52</v>
      </c>
      <c r="E13691" s="0" t="s">
        <v>509</v>
      </c>
      <c r="F13691" s="7" t="n">
        <v>668.08</v>
      </c>
      <c r="G13691" s="6" t="n">
        <v>52</v>
      </c>
      <c r="H13691" s="8" t="n">
        <v>77.7</v>
      </c>
      <c r="I13691" s="0" t="n">
        <v>1</v>
      </c>
      <c r="J13691" s="7" t="n">
        <f aca="false">IFERROR(F13691/G13691,"")</f>
        <v>12.8476923076923</v>
      </c>
      <c r="K13691" s="7" t="n">
        <f aca="false">IFERROR(F13691/H13691,"")</f>
        <v>8.5981981981982</v>
      </c>
      <c r="L13691" s="13" t="n">
        <f aca="false">L13690+F13691/$F$2*100</f>
        <v>99.9515420066569</v>
      </c>
    </row>
    <row r="13692" customFormat="false" ht="15" hidden="false" customHeight="false" outlineLevel="0" collapsed="false">
      <c r="A13692" s="0" t="s">
        <v>25742</v>
      </c>
      <c r="B13692" s="0" t="s">
        <v>2530</v>
      </c>
      <c r="C13692" s="0" t="s">
        <v>51</v>
      </c>
      <c r="D13692" s="0" t="s">
        <v>182</v>
      </c>
      <c r="E13692" s="0" t="s">
        <v>15909</v>
      </c>
      <c r="F13692" s="7" t="n">
        <v>667.93</v>
      </c>
      <c r="G13692" s="6" t="n">
        <v>138</v>
      </c>
      <c r="H13692" s="8" t="n">
        <v>138</v>
      </c>
      <c r="I13692" s="0" t="n">
        <v>1</v>
      </c>
      <c r="J13692" s="7" t="n">
        <f aca="false">IFERROR(F13692/G13692,"")</f>
        <v>4.84007246376812</v>
      </c>
      <c r="K13692" s="7" t="n">
        <f aca="false">IFERROR(F13692/H13692,"")</f>
        <v>4.84007246376812</v>
      </c>
      <c r="L13692" s="13" t="n">
        <f aca="false">L13691+F13692/$F$2*100</f>
        <v>99.9515664063239</v>
      </c>
    </row>
    <row r="13693" customFormat="false" ht="15" hidden="false" customHeight="false" outlineLevel="0" collapsed="false">
      <c r="A13693" s="0" t="s">
        <v>25743</v>
      </c>
      <c r="B13693" s="0" t="s">
        <v>1007</v>
      </c>
      <c r="C13693" s="0" t="s">
        <v>726</v>
      </c>
      <c r="D13693" s="0" t="s">
        <v>241</v>
      </c>
      <c r="E13693" s="0" t="s">
        <v>2988</v>
      </c>
      <c r="F13693" s="7" t="n">
        <v>667.73</v>
      </c>
      <c r="G13693" s="6" t="n">
        <v>39</v>
      </c>
      <c r="H13693" s="8" t="n">
        <v>47.9</v>
      </c>
      <c r="I13693" s="0" t="n">
        <v>1</v>
      </c>
      <c r="J13693" s="7" t="n">
        <f aca="false">IFERROR(F13693/G13693,"")</f>
        <v>17.1212820512821</v>
      </c>
      <c r="K13693" s="7" t="n">
        <f aca="false">IFERROR(F13693/H13693,"")</f>
        <v>13.9400835073069</v>
      </c>
      <c r="L13693" s="13" t="n">
        <f aca="false">L13692+F13693/$F$2*100</f>
        <v>99.9515907986849</v>
      </c>
    </row>
    <row r="13694" customFormat="false" ht="15" hidden="false" customHeight="false" outlineLevel="0" collapsed="false">
      <c r="A13694" s="0" t="s">
        <v>25744</v>
      </c>
      <c r="B13694" s="0" t="s">
        <v>25745</v>
      </c>
      <c r="C13694" s="0" t="s">
        <v>603</v>
      </c>
      <c r="D13694" s="0" t="s">
        <v>101</v>
      </c>
      <c r="E13694" s="0" t="s">
        <v>112</v>
      </c>
      <c r="F13694" s="7" t="n">
        <v>667.56</v>
      </c>
      <c r="G13694" s="6" t="n">
        <v>87</v>
      </c>
      <c r="H13694" s="8" t="n">
        <v>87</v>
      </c>
      <c r="I13694" s="0" t="n">
        <v>1</v>
      </c>
      <c r="J13694" s="7" t="n">
        <f aca="false">IFERROR(F13694/G13694,"")</f>
        <v>7.67310344827586</v>
      </c>
      <c r="K13694" s="7" t="n">
        <f aca="false">IFERROR(F13694/H13694,"")</f>
        <v>7.67310344827586</v>
      </c>
      <c r="L13694" s="13" t="n">
        <f aca="false">L13693+F13694/$F$2*100</f>
        <v>99.9516151848358</v>
      </c>
    </row>
    <row r="13695" customFormat="false" ht="15" hidden="false" customHeight="false" outlineLevel="0" collapsed="false">
      <c r="A13695" s="0" t="s">
        <v>25746</v>
      </c>
      <c r="B13695" s="0" t="s">
        <v>5158</v>
      </c>
      <c r="C13695" s="0" t="s">
        <v>25747</v>
      </c>
      <c r="D13695" s="0" t="s">
        <v>251</v>
      </c>
      <c r="E13695" s="0" t="s">
        <v>2162</v>
      </c>
      <c r="F13695" s="7" t="n">
        <v>667.42</v>
      </c>
      <c r="G13695" s="6" t="n">
        <v>63</v>
      </c>
      <c r="H13695" s="8" t="n">
        <v>63</v>
      </c>
      <c r="I13695" s="0" t="n">
        <v>1</v>
      </c>
      <c r="J13695" s="7" t="n">
        <f aca="false">IFERROR(F13695/G13695,"")</f>
        <v>10.5939682539683</v>
      </c>
      <c r="K13695" s="7" t="n">
        <f aca="false">IFERROR(F13695/H13695,"")</f>
        <v>10.5939682539683</v>
      </c>
      <c r="L13695" s="13" t="n">
        <f aca="false">L13694+F13695/$F$2*100</f>
        <v>99.9516395658723</v>
      </c>
    </row>
    <row r="13696" customFormat="false" ht="15" hidden="false" customHeight="false" outlineLevel="0" collapsed="false">
      <c r="A13696" s="0" t="s">
        <v>25748</v>
      </c>
      <c r="B13696" s="0" t="s">
        <v>1291</v>
      </c>
      <c r="C13696" s="0" t="s">
        <v>25749</v>
      </c>
      <c r="D13696" s="0" t="s">
        <v>1040</v>
      </c>
      <c r="E13696" s="0" t="s">
        <v>269</v>
      </c>
      <c r="F13696" s="7" t="n">
        <v>667.36</v>
      </c>
      <c r="G13696" s="6" t="n">
        <v>99</v>
      </c>
      <c r="H13696" s="8" t="n">
        <v>99</v>
      </c>
      <c r="I13696" s="0" t="n">
        <v>1</v>
      </c>
      <c r="J13696" s="7" t="n">
        <f aca="false">IFERROR(F13696/G13696,"")</f>
        <v>6.7410101010101</v>
      </c>
      <c r="K13696" s="7" t="n">
        <f aca="false">IFERROR(F13696/H13696,"")</f>
        <v>6.7410101010101</v>
      </c>
      <c r="L13696" s="13" t="n">
        <f aca="false">L13695+F13696/$F$2*100</f>
        <v>99.9516639447171</v>
      </c>
    </row>
    <row r="13697" customFormat="false" ht="15" hidden="false" customHeight="false" outlineLevel="0" collapsed="false">
      <c r="A13697" s="0" t="s">
        <v>25750</v>
      </c>
      <c r="B13697" s="0" t="s">
        <v>25751</v>
      </c>
      <c r="C13697" s="0" t="s">
        <v>25752</v>
      </c>
      <c r="D13697" s="0" t="s">
        <v>140</v>
      </c>
      <c r="E13697" s="0" t="s">
        <v>116</v>
      </c>
      <c r="F13697" s="7" t="n">
        <v>667.24</v>
      </c>
      <c r="G13697" s="6" t="n">
        <v>74</v>
      </c>
      <c r="H13697" s="8" t="n">
        <v>100.2</v>
      </c>
      <c r="I13697" s="0" t="n">
        <v>1</v>
      </c>
      <c r="J13697" s="7" t="n">
        <f aca="false">IFERROR(F13697/G13697,"")</f>
        <v>9.01675675675676</v>
      </c>
      <c r="K13697" s="7" t="n">
        <f aca="false">IFERROR(F13697/H13697,"")</f>
        <v>6.65908183632735</v>
      </c>
      <c r="L13697" s="13" t="n">
        <f aca="false">L13696+F13697/$F$2*100</f>
        <v>99.9516883191783</v>
      </c>
    </row>
    <row r="13698" customFormat="false" ht="15" hidden="false" customHeight="false" outlineLevel="0" collapsed="false">
      <c r="A13698" s="0" t="s">
        <v>25753</v>
      </c>
      <c r="B13698" s="0" t="s">
        <v>25754</v>
      </c>
      <c r="C13698" s="0" t="s">
        <v>883</v>
      </c>
      <c r="D13698" s="0" t="s">
        <v>52</v>
      </c>
      <c r="E13698" s="0" t="s">
        <v>178</v>
      </c>
      <c r="F13698" s="7" t="n">
        <v>666.7</v>
      </c>
      <c r="G13698" s="6" t="n">
        <v>23</v>
      </c>
      <c r="H13698" s="8" t="n">
        <v>25</v>
      </c>
      <c r="I13698" s="0" t="n">
        <v>1</v>
      </c>
      <c r="J13698" s="7" t="n">
        <f aca="false">IFERROR(F13698/G13698,"")</f>
        <v>28.9869565217391</v>
      </c>
      <c r="K13698" s="7" t="n">
        <f aca="false">IFERROR(F13698/H13698,"")</f>
        <v>26.668</v>
      </c>
      <c r="L13698" s="13" t="n">
        <f aca="false">L13697+F13698/$F$2*100</f>
        <v>99.9517126739131</v>
      </c>
    </row>
    <row r="13699" customFormat="false" ht="15" hidden="false" customHeight="false" outlineLevel="0" collapsed="false">
      <c r="A13699" s="0" t="s">
        <v>25755</v>
      </c>
      <c r="B13699" s="0" t="s">
        <v>7053</v>
      </c>
      <c r="C13699" s="0" t="s">
        <v>967</v>
      </c>
      <c r="D13699" s="0" t="s">
        <v>241</v>
      </c>
      <c r="E13699" s="0" t="s">
        <v>2988</v>
      </c>
      <c r="F13699" s="7" t="n">
        <v>666.66</v>
      </c>
      <c r="G13699" s="6" t="n">
        <v>17</v>
      </c>
      <c r="H13699" s="8" t="n">
        <v>49.6</v>
      </c>
      <c r="I13699" s="0" t="n">
        <v>1</v>
      </c>
      <c r="J13699" s="7" t="n">
        <f aca="false">IFERROR(F13699/G13699,"")</f>
        <v>39.2152941176471</v>
      </c>
      <c r="K13699" s="7" t="n">
        <f aca="false">IFERROR(F13699/H13699,"")</f>
        <v>13.4407258064516</v>
      </c>
      <c r="L13699" s="13" t="n">
        <f aca="false">L13698+F13699/$F$2*100</f>
        <v>99.9517370271866</v>
      </c>
    </row>
    <row r="13700" customFormat="false" ht="15" hidden="false" customHeight="false" outlineLevel="0" collapsed="false">
      <c r="A13700" s="0" t="s">
        <v>25756</v>
      </c>
      <c r="B13700" s="0" t="s">
        <v>25757</v>
      </c>
      <c r="C13700" s="0" t="s">
        <v>25758</v>
      </c>
      <c r="D13700" s="0" t="s">
        <v>134</v>
      </c>
      <c r="E13700" s="0" t="s">
        <v>15909</v>
      </c>
      <c r="F13700" s="7" t="n">
        <v>665.92</v>
      </c>
      <c r="G13700" s="6" t="n">
        <v>91</v>
      </c>
      <c r="H13700" s="8" t="n">
        <v>102</v>
      </c>
      <c r="I13700" s="0" t="n">
        <v>1</v>
      </c>
      <c r="J13700" s="7" t="n">
        <f aca="false">IFERROR(F13700/G13700,"")</f>
        <v>7.3178021978022</v>
      </c>
      <c r="K13700" s="7" t="n">
        <f aca="false">IFERROR(F13700/H13700,"")</f>
        <v>6.52862745098039</v>
      </c>
      <c r="L13700" s="13" t="n">
        <f aca="false">L13699+F13700/$F$2*100</f>
        <v>99.9517613534278</v>
      </c>
    </row>
    <row r="13701" customFormat="false" ht="15" hidden="false" customHeight="false" outlineLevel="0" collapsed="false">
      <c r="A13701" s="0" t="s">
        <v>25759</v>
      </c>
      <c r="B13701" s="0" t="s">
        <v>25760</v>
      </c>
      <c r="C13701" s="0" t="s">
        <v>862</v>
      </c>
      <c r="D13701" s="0" t="s">
        <v>2312</v>
      </c>
      <c r="E13701" s="0" t="s">
        <v>269</v>
      </c>
      <c r="F13701" s="7" t="n">
        <v>665.71</v>
      </c>
      <c r="G13701" s="6" t="n">
        <v>36</v>
      </c>
      <c r="H13701" s="8" t="n">
        <v>36</v>
      </c>
      <c r="I13701" s="0" t="n">
        <v>1</v>
      </c>
      <c r="J13701" s="7" t="n">
        <f aca="false">IFERROR(F13701/G13701,"")</f>
        <v>18.4919444444444</v>
      </c>
      <c r="K13701" s="7" t="n">
        <f aca="false">IFERROR(F13701/H13701,"")</f>
        <v>18.4919444444444</v>
      </c>
      <c r="L13701" s="13" t="n">
        <f aca="false">L13700+F13701/$F$2*100</f>
        <v>99.9517856719976</v>
      </c>
    </row>
    <row r="13702" customFormat="false" ht="15" hidden="false" customHeight="false" outlineLevel="0" collapsed="false">
      <c r="A13702" s="0" t="s">
        <v>25761</v>
      </c>
      <c r="B13702" s="0" t="s">
        <v>25762</v>
      </c>
      <c r="C13702" s="0" t="s">
        <v>503</v>
      </c>
      <c r="D13702" s="0" t="s">
        <v>101</v>
      </c>
      <c r="E13702" s="0" t="s">
        <v>2162</v>
      </c>
      <c r="F13702" s="7" t="n">
        <v>665.41</v>
      </c>
      <c r="G13702" s="6" t="n">
        <v>96</v>
      </c>
      <c r="H13702" s="8" t="n">
        <v>96</v>
      </c>
      <c r="I13702" s="0" t="n">
        <v>1</v>
      </c>
      <c r="J13702" s="7" t="n">
        <f aca="false">IFERROR(F13702/G13702,"")</f>
        <v>6.93135416666667</v>
      </c>
      <c r="K13702" s="7" t="n">
        <f aca="false">IFERROR(F13702/H13702,"")</f>
        <v>6.93135416666667</v>
      </c>
      <c r="L13702" s="13" t="n">
        <f aca="false">L13701+F13702/$F$2*100</f>
        <v>99.9518099796084</v>
      </c>
    </row>
    <row r="13703" customFormat="false" ht="15" hidden="false" customHeight="false" outlineLevel="0" collapsed="false">
      <c r="A13703" s="0" t="s">
        <v>25763</v>
      </c>
      <c r="B13703" s="0" t="s">
        <v>4707</v>
      </c>
      <c r="C13703" s="0" t="s">
        <v>126</v>
      </c>
      <c r="D13703" s="0" t="s">
        <v>251</v>
      </c>
      <c r="E13703" s="0" t="s">
        <v>17924</v>
      </c>
      <c r="F13703" s="7" t="n">
        <v>665.15</v>
      </c>
      <c r="G13703" s="6" t="n">
        <v>76</v>
      </c>
      <c r="H13703" s="8" t="n">
        <v>76</v>
      </c>
      <c r="I13703" s="0" t="n">
        <v>1</v>
      </c>
      <c r="J13703" s="7" t="n">
        <f aca="false">IFERROR(F13703/G13703,"")</f>
        <v>8.75197368421053</v>
      </c>
      <c r="K13703" s="7" t="n">
        <f aca="false">IFERROR(F13703/H13703,"")</f>
        <v>8.75197368421053</v>
      </c>
      <c r="L13703" s="13" t="n">
        <f aca="false">L13702+F13703/$F$2*100</f>
        <v>99.9518342777213</v>
      </c>
    </row>
    <row r="13704" customFormat="false" ht="15" hidden="false" customHeight="false" outlineLevel="0" collapsed="false">
      <c r="A13704" s="0" t="s">
        <v>25764</v>
      </c>
      <c r="B13704" s="0" t="s">
        <v>1580</v>
      </c>
      <c r="C13704" s="0" t="s">
        <v>213</v>
      </c>
      <c r="D13704" s="0" t="s">
        <v>182</v>
      </c>
      <c r="E13704" s="0" t="s">
        <v>1789</v>
      </c>
      <c r="F13704" s="7" t="n">
        <v>664.99</v>
      </c>
      <c r="G13704" s="6" t="n">
        <v>33</v>
      </c>
      <c r="H13704" s="8" t="n">
        <v>93</v>
      </c>
      <c r="I13704" s="0" t="n">
        <v>1</v>
      </c>
      <c r="J13704" s="7" t="n">
        <f aca="false">IFERROR(F13704/G13704,"")</f>
        <v>20.1512121212121</v>
      </c>
      <c r="K13704" s="7" t="n">
        <f aca="false">IFERROR(F13704/H13704,"")</f>
        <v>7.15043010752688</v>
      </c>
      <c r="L13704" s="13" t="n">
        <f aca="false">L13703+F13704/$F$2*100</f>
        <v>99.9518585699893</v>
      </c>
    </row>
    <row r="13705" customFormat="false" ht="15" hidden="false" customHeight="false" outlineLevel="0" collapsed="false">
      <c r="A13705" s="0" t="s">
        <v>25765</v>
      </c>
      <c r="B13705" s="0" t="s">
        <v>25766</v>
      </c>
      <c r="C13705" s="0" t="s">
        <v>2082</v>
      </c>
      <c r="D13705" s="0" t="s">
        <v>123</v>
      </c>
      <c r="E13705" s="0" t="s">
        <v>269</v>
      </c>
      <c r="F13705" s="7" t="n">
        <v>664.9</v>
      </c>
      <c r="G13705" s="6" t="n">
        <v>28</v>
      </c>
      <c r="H13705" s="8" t="n">
        <v>54</v>
      </c>
      <c r="I13705" s="0" t="n">
        <v>1</v>
      </c>
      <c r="J13705" s="7" t="n">
        <f aca="false">IFERROR(F13705/G13705,"")</f>
        <v>23.7464285714286</v>
      </c>
      <c r="K13705" s="7" t="n">
        <f aca="false">IFERROR(F13705/H13705,"")</f>
        <v>12.312962962963</v>
      </c>
      <c r="L13705" s="13" t="n">
        <f aca="false">L13704+F13705/$F$2*100</f>
        <v>99.9518828589696</v>
      </c>
    </row>
    <row r="13706" customFormat="false" ht="15" hidden="false" customHeight="false" outlineLevel="0" collapsed="false">
      <c r="A13706" s="0" t="s">
        <v>25767</v>
      </c>
      <c r="B13706" s="0" t="s">
        <v>12270</v>
      </c>
      <c r="C13706" s="0" t="s">
        <v>2157</v>
      </c>
      <c r="D13706" s="0" t="s">
        <v>4187</v>
      </c>
      <c r="E13706" s="0" t="s">
        <v>15909</v>
      </c>
      <c r="F13706" s="7" t="n">
        <v>664.42</v>
      </c>
      <c r="G13706" s="6" t="n">
        <v>54</v>
      </c>
      <c r="H13706" s="8" t="n">
        <v>55.3</v>
      </c>
      <c r="I13706" s="0" t="n">
        <v>1</v>
      </c>
      <c r="J13706" s="7" t="n">
        <f aca="false">IFERROR(F13706/G13706,"")</f>
        <v>12.3040740740741</v>
      </c>
      <c r="K13706" s="7" t="n">
        <f aca="false">IFERROR(F13706/H13706,"")</f>
        <v>12.0148282097649</v>
      </c>
      <c r="L13706" s="13" t="n">
        <f aca="false">L13705+F13706/$F$2*100</f>
        <v>99.9519071304153</v>
      </c>
    </row>
    <row r="13707" customFormat="false" ht="15" hidden="false" customHeight="false" outlineLevel="0" collapsed="false">
      <c r="A13707" s="0" t="s">
        <v>25768</v>
      </c>
      <c r="B13707" s="0" t="s">
        <v>20083</v>
      </c>
      <c r="C13707" s="0" t="s">
        <v>4932</v>
      </c>
      <c r="D13707" s="0" t="s">
        <v>57</v>
      </c>
      <c r="E13707" s="0" t="s">
        <v>112</v>
      </c>
      <c r="F13707" s="7" t="n">
        <v>663.66</v>
      </c>
      <c r="G13707" s="6" t="n">
        <v>58</v>
      </c>
      <c r="H13707" s="8" t="n">
        <v>143</v>
      </c>
      <c r="I13707" s="0" t="n">
        <v>1</v>
      </c>
      <c r="J13707" s="7" t="n">
        <f aca="false">IFERROR(F13707/G13707,"")</f>
        <v>11.4424137931034</v>
      </c>
      <c r="K13707" s="7" t="n">
        <f aca="false">IFERROR(F13707/H13707,"")</f>
        <v>4.64097902097902</v>
      </c>
      <c r="L13707" s="13" t="n">
        <f aca="false">L13706+F13707/$F$2*100</f>
        <v>99.9519313740981</v>
      </c>
    </row>
    <row r="13708" customFormat="false" ht="15" hidden="false" customHeight="false" outlineLevel="0" collapsed="false">
      <c r="A13708" s="0" t="s">
        <v>25769</v>
      </c>
      <c r="B13708" s="0" t="s">
        <v>25770</v>
      </c>
      <c r="C13708" s="0" t="s">
        <v>25771</v>
      </c>
      <c r="D13708" s="0" t="s">
        <v>2501</v>
      </c>
      <c r="E13708" s="0" t="s">
        <v>186</v>
      </c>
      <c r="F13708" s="7" t="n">
        <v>663.49</v>
      </c>
      <c r="G13708" s="6" t="n">
        <v>42</v>
      </c>
      <c r="H13708" s="8" t="n">
        <v>44.3</v>
      </c>
      <c r="I13708" s="0" t="n">
        <v>1</v>
      </c>
      <c r="J13708" s="7" t="n">
        <f aca="false">IFERROR(F13708/G13708,"")</f>
        <v>15.797380952381</v>
      </c>
      <c r="K13708" s="7" t="n">
        <f aca="false">IFERROR(F13708/H13708,"")</f>
        <v>14.9772009029345</v>
      </c>
      <c r="L13708" s="13" t="n">
        <f aca="false">L13707+F13708/$F$2*100</f>
        <v>99.9519556115707</v>
      </c>
    </row>
    <row r="13709" customFormat="false" ht="15" hidden="false" customHeight="false" outlineLevel="0" collapsed="false">
      <c r="A13709" s="0" t="s">
        <v>25772</v>
      </c>
      <c r="B13709" s="0" t="s">
        <v>2994</v>
      </c>
      <c r="C13709" s="0" t="s">
        <v>424</v>
      </c>
      <c r="D13709" s="0" t="s">
        <v>80</v>
      </c>
      <c r="E13709" s="0" t="s">
        <v>81</v>
      </c>
      <c r="F13709" s="7" t="n">
        <v>663.02</v>
      </c>
      <c r="G13709" s="6" t="n">
        <v>46</v>
      </c>
      <c r="H13709" s="8" t="n">
        <v>84.8</v>
      </c>
      <c r="I13709" s="0" t="n">
        <v>1</v>
      </c>
      <c r="J13709" s="7" t="n">
        <f aca="false">IFERROR(F13709/G13709,"")</f>
        <v>14.4134782608696</v>
      </c>
      <c r="K13709" s="7" t="n">
        <f aca="false">IFERROR(F13709/H13709,"")</f>
        <v>7.8186320754717</v>
      </c>
      <c r="L13709" s="13" t="n">
        <f aca="false">L13708+F13709/$F$2*100</f>
        <v>99.9519798318741</v>
      </c>
    </row>
    <row r="13710" customFormat="false" ht="15" hidden="false" customHeight="false" outlineLevel="0" collapsed="false">
      <c r="A13710" s="0" t="s">
        <v>25773</v>
      </c>
      <c r="B13710" s="0" t="s">
        <v>25774</v>
      </c>
      <c r="C13710" s="0" t="s">
        <v>25775</v>
      </c>
      <c r="D13710" s="0" t="s">
        <v>1040</v>
      </c>
      <c r="E13710" s="0" t="s">
        <v>112</v>
      </c>
      <c r="F13710" s="7" t="n">
        <v>662.62</v>
      </c>
      <c r="G13710" s="6" t="n">
        <v>70</v>
      </c>
      <c r="H13710" s="8" t="n">
        <v>70</v>
      </c>
      <c r="I13710" s="0" t="n">
        <v>1</v>
      </c>
      <c r="J13710" s="7" t="n">
        <f aca="false">IFERROR(F13710/G13710,"")</f>
        <v>9.466</v>
      </c>
      <c r="K13710" s="7" t="n">
        <f aca="false">IFERROR(F13710/H13710,"")</f>
        <v>9.466</v>
      </c>
      <c r="L13710" s="13" t="n">
        <f aca="false">L13709+F13710/$F$2*100</f>
        <v>99.9520040375654</v>
      </c>
    </row>
    <row r="13711" customFormat="false" ht="15" hidden="false" customHeight="false" outlineLevel="0" collapsed="false">
      <c r="A13711" s="0" t="s">
        <v>25776</v>
      </c>
      <c r="B13711" s="0" t="s">
        <v>1985</v>
      </c>
      <c r="C13711" s="0" t="s">
        <v>564</v>
      </c>
      <c r="D13711" s="0" t="s">
        <v>89</v>
      </c>
      <c r="E13711" s="0" t="s">
        <v>112</v>
      </c>
      <c r="F13711" s="7" t="n">
        <v>662.39</v>
      </c>
      <c r="G13711" s="6" t="n">
        <v>60</v>
      </c>
      <c r="H13711" s="8" t="n">
        <v>93</v>
      </c>
      <c r="I13711" s="0" t="n">
        <v>1</v>
      </c>
      <c r="J13711" s="7" t="n">
        <f aca="false">IFERROR(F13711/G13711,"")</f>
        <v>11.0398333333333</v>
      </c>
      <c r="K13711" s="7" t="n">
        <f aca="false">IFERROR(F13711/H13711,"")</f>
        <v>7.12247311827957</v>
      </c>
      <c r="L13711" s="13" t="n">
        <f aca="false">L13710+F13711/$F$2*100</f>
        <v>99.9520282348547</v>
      </c>
    </row>
    <row r="13712" customFormat="false" ht="15" hidden="false" customHeight="false" outlineLevel="0" collapsed="false">
      <c r="A13712" s="0" t="s">
        <v>25777</v>
      </c>
      <c r="B13712" s="0" t="s">
        <v>25108</v>
      </c>
      <c r="C13712" s="0" t="s">
        <v>177</v>
      </c>
      <c r="D13712" s="0" t="s">
        <v>123</v>
      </c>
      <c r="E13712" s="0" t="s">
        <v>186</v>
      </c>
      <c r="F13712" s="7" t="n">
        <v>661.73</v>
      </c>
      <c r="G13712" s="6" t="n">
        <v>53</v>
      </c>
      <c r="H13712" s="8" t="n">
        <v>106.1</v>
      </c>
      <c r="I13712" s="0" t="n">
        <v>1</v>
      </c>
      <c r="J13712" s="7" t="n">
        <f aca="false">IFERROR(F13712/G13712,"")</f>
        <v>12.4854716981132</v>
      </c>
      <c r="K13712" s="7" t="n">
        <f aca="false">IFERROR(F13712/H13712,"")</f>
        <v>6.2368520263902</v>
      </c>
      <c r="L13712" s="13" t="n">
        <f aca="false">L13711+F13712/$F$2*100</f>
        <v>99.952052408034</v>
      </c>
    </row>
    <row r="13713" customFormat="false" ht="15" hidden="false" customHeight="false" outlineLevel="0" collapsed="false">
      <c r="A13713" s="0" t="s">
        <v>25778</v>
      </c>
      <c r="B13713" s="0" t="s">
        <v>25779</v>
      </c>
      <c r="C13713" s="0" t="s">
        <v>4407</v>
      </c>
      <c r="D13713" s="0" t="s">
        <v>598</v>
      </c>
      <c r="E13713" s="0" t="s">
        <v>21800</v>
      </c>
      <c r="F13713" s="7" t="n">
        <v>661.02</v>
      </c>
      <c r="G13713" s="6" t="n">
        <v>130</v>
      </c>
      <c r="H13713" s="8" t="n">
        <v>136</v>
      </c>
      <c r="I13713" s="0" t="n">
        <v>1</v>
      </c>
      <c r="J13713" s="7" t="n">
        <f aca="false">IFERROR(F13713/G13713,"")</f>
        <v>5.08476923076923</v>
      </c>
      <c r="K13713" s="7" t="n">
        <f aca="false">IFERROR(F13713/H13713,"")</f>
        <v>4.86044117647059</v>
      </c>
      <c r="L13713" s="13" t="n">
        <f aca="false">L13712+F13713/$F$2*100</f>
        <v>99.9520765552768</v>
      </c>
    </row>
    <row r="13714" customFormat="false" ht="15" hidden="false" customHeight="false" outlineLevel="0" collapsed="false">
      <c r="A13714" s="0" t="s">
        <v>25780</v>
      </c>
      <c r="B13714" s="0" t="s">
        <v>505</v>
      </c>
      <c r="C13714" s="0" t="s">
        <v>204</v>
      </c>
      <c r="D13714" s="0" t="s">
        <v>89</v>
      </c>
      <c r="E13714" s="0" t="s">
        <v>269</v>
      </c>
      <c r="F13714" s="7" t="n">
        <v>660.86</v>
      </c>
      <c r="G13714" s="6" t="n">
        <v>44</v>
      </c>
      <c r="H13714" s="8" t="n">
        <v>123.7</v>
      </c>
      <c r="I13714" s="0" t="n">
        <v>1</v>
      </c>
      <c r="J13714" s="7" t="n">
        <f aca="false">IFERROR(F13714/G13714,"")</f>
        <v>15.0195454545455</v>
      </c>
      <c r="K13714" s="7" t="n">
        <f aca="false">IFERROR(F13714/H13714,"")</f>
        <v>5.34244139046079</v>
      </c>
      <c r="L13714" s="13" t="n">
        <f aca="false">L13713+F13714/$F$2*100</f>
        <v>99.9521006966748</v>
      </c>
    </row>
    <row r="13715" customFormat="false" ht="15" hidden="false" customHeight="false" outlineLevel="0" collapsed="false">
      <c r="A13715" s="0" t="s">
        <v>25781</v>
      </c>
      <c r="B13715" s="0" t="s">
        <v>25782</v>
      </c>
      <c r="C13715" s="0" t="s">
        <v>537</v>
      </c>
      <c r="D13715" s="0" t="s">
        <v>4113</v>
      </c>
      <c r="E13715" s="0" t="s">
        <v>186</v>
      </c>
      <c r="F13715" s="7" t="n">
        <v>660.84</v>
      </c>
      <c r="G13715" s="6" t="n">
        <v>42</v>
      </c>
      <c r="H13715" s="8" t="n">
        <v>79.4</v>
      </c>
      <c r="I13715" s="0" t="n">
        <v>1</v>
      </c>
      <c r="J13715" s="7" t="n">
        <f aca="false">IFERROR(F13715/G13715,"")</f>
        <v>15.7342857142857</v>
      </c>
      <c r="K13715" s="7" t="n">
        <f aca="false">IFERROR(F13715/H13715,"")</f>
        <v>8.32292191435768</v>
      </c>
      <c r="L13715" s="13" t="n">
        <f aca="false">L13714+F13715/$F$2*100</f>
        <v>99.9521248373422</v>
      </c>
    </row>
    <row r="13716" customFormat="false" ht="15" hidden="false" customHeight="false" outlineLevel="0" collapsed="false">
      <c r="A13716" s="0" t="s">
        <v>25783</v>
      </c>
      <c r="B13716" s="0" t="s">
        <v>25784</v>
      </c>
      <c r="C13716" s="0" t="s">
        <v>14454</v>
      </c>
      <c r="D13716" s="0" t="s">
        <v>52</v>
      </c>
      <c r="E13716" s="0" t="s">
        <v>112</v>
      </c>
      <c r="F13716" s="7" t="n">
        <v>660.27</v>
      </c>
      <c r="G13716" s="6" t="n">
        <v>128</v>
      </c>
      <c r="H13716" s="8" t="n">
        <v>282.2</v>
      </c>
      <c r="I13716" s="0" t="n">
        <v>1</v>
      </c>
      <c r="J13716" s="7" t="n">
        <f aca="false">IFERROR(F13716/G13716,"")</f>
        <v>5.158359375</v>
      </c>
      <c r="K13716" s="7" t="n">
        <f aca="false">IFERROR(F13716/H13716,"")</f>
        <v>2.33972360028349</v>
      </c>
      <c r="L13716" s="13" t="n">
        <f aca="false">L13715+F13716/$F$2*100</f>
        <v>99.9521489571873</v>
      </c>
    </row>
    <row r="13717" customFormat="false" ht="15" hidden="false" customHeight="false" outlineLevel="0" collapsed="false">
      <c r="A13717" s="0" t="s">
        <v>25785</v>
      </c>
      <c r="B13717" s="0" t="s">
        <v>20284</v>
      </c>
      <c r="C13717" s="0" t="s">
        <v>2306</v>
      </c>
      <c r="D13717" s="0" t="s">
        <v>182</v>
      </c>
      <c r="E13717" s="0" t="s">
        <v>895</v>
      </c>
      <c r="F13717" s="7" t="n">
        <v>659.18</v>
      </c>
      <c r="G13717" s="6" t="n">
        <v>55</v>
      </c>
      <c r="H13717" s="8" t="n">
        <v>105</v>
      </c>
      <c r="I13717" s="0" t="n">
        <v>1</v>
      </c>
      <c r="J13717" s="7" t="n">
        <f aca="false">IFERROR(F13717/G13717,"")</f>
        <v>11.9850909090909</v>
      </c>
      <c r="K13717" s="7" t="n">
        <f aca="false">IFERROR(F13717/H13717,"")</f>
        <v>6.27790476190476</v>
      </c>
      <c r="L13717" s="13" t="n">
        <f aca="false">L13716+F13717/$F$2*100</f>
        <v>99.9521730372144</v>
      </c>
    </row>
    <row r="13718" customFormat="false" ht="15" hidden="false" customHeight="false" outlineLevel="0" collapsed="false">
      <c r="A13718" s="0" t="s">
        <v>25786</v>
      </c>
      <c r="B13718" s="0" t="s">
        <v>8841</v>
      </c>
      <c r="C13718" s="0" t="s">
        <v>122</v>
      </c>
      <c r="D13718" s="0" t="s">
        <v>241</v>
      </c>
      <c r="E13718" s="0" t="s">
        <v>81</v>
      </c>
      <c r="F13718" s="7" t="n">
        <v>658.99</v>
      </c>
      <c r="G13718" s="6" t="n">
        <v>119</v>
      </c>
      <c r="H13718" s="8" t="n">
        <v>254.8</v>
      </c>
      <c r="I13718" s="0" t="n">
        <v>1</v>
      </c>
      <c r="J13718" s="7" t="n">
        <f aca="false">IFERROR(F13718/G13718,"")</f>
        <v>5.53773109243697</v>
      </c>
      <c r="K13718" s="7" t="n">
        <f aca="false">IFERROR(F13718/H13718,"")</f>
        <v>2.58630298273155</v>
      </c>
      <c r="L13718" s="13" t="n">
        <f aca="false">L13717+F13718/$F$2*100</f>
        <v>99.9521971103008</v>
      </c>
    </row>
    <row r="13719" customFormat="false" ht="15" hidden="false" customHeight="false" outlineLevel="0" collapsed="false">
      <c r="A13719" s="0" t="s">
        <v>25787</v>
      </c>
      <c r="B13719" s="0" t="s">
        <v>25788</v>
      </c>
      <c r="C13719" s="0" t="s">
        <v>938</v>
      </c>
      <c r="D13719" s="0" t="s">
        <v>57</v>
      </c>
      <c r="E13719" s="0" t="s">
        <v>81</v>
      </c>
      <c r="F13719" s="7" t="n">
        <v>658.96</v>
      </c>
      <c r="G13719" s="6" t="n">
        <v>37</v>
      </c>
      <c r="H13719" s="8" t="n">
        <v>78.5</v>
      </c>
      <c r="I13719" s="0" t="n">
        <v>1</v>
      </c>
      <c r="J13719" s="7" t="n">
        <f aca="false">IFERROR(F13719/G13719,"")</f>
        <v>17.8097297297297</v>
      </c>
      <c r="K13719" s="7" t="n">
        <f aca="false">IFERROR(F13719/H13719,"")</f>
        <v>8.3943949044586</v>
      </c>
      <c r="L13719" s="13" t="n">
        <f aca="false">L13718+F13719/$F$2*100</f>
        <v>99.9522211822913</v>
      </c>
    </row>
    <row r="13720" customFormat="false" ht="15" hidden="false" customHeight="false" outlineLevel="0" collapsed="false">
      <c r="A13720" s="0" t="s">
        <v>25789</v>
      </c>
      <c r="B13720" s="0" t="s">
        <v>4144</v>
      </c>
      <c r="C13720" s="0" t="s">
        <v>2345</v>
      </c>
      <c r="D13720" s="0" t="s">
        <v>1793</v>
      </c>
      <c r="E13720" s="0" t="s">
        <v>269</v>
      </c>
      <c r="F13720" s="7" t="n">
        <v>658.86</v>
      </c>
      <c r="G13720" s="6" t="n">
        <v>67</v>
      </c>
      <c r="H13720" s="8" t="n">
        <v>119.1</v>
      </c>
      <c r="I13720" s="0" t="n">
        <v>1</v>
      </c>
      <c r="J13720" s="7" t="n">
        <f aca="false">IFERROR(F13720/G13720,"")</f>
        <v>9.83373134328358</v>
      </c>
      <c r="K13720" s="7" t="n">
        <f aca="false">IFERROR(F13720/H13720,"")</f>
        <v>5.53198992443325</v>
      </c>
      <c r="L13720" s="13" t="n">
        <f aca="false">L13719+F13720/$F$2*100</f>
        <v>99.9522452506287</v>
      </c>
    </row>
    <row r="13721" customFormat="false" ht="15" hidden="false" customHeight="false" outlineLevel="0" collapsed="false">
      <c r="A13721" s="0" t="s">
        <v>25790</v>
      </c>
      <c r="B13721" s="0" t="s">
        <v>4996</v>
      </c>
      <c r="C13721" s="0" t="s">
        <v>475</v>
      </c>
      <c r="D13721" s="0" t="s">
        <v>198</v>
      </c>
      <c r="E13721" s="0" t="s">
        <v>112</v>
      </c>
      <c r="F13721" s="7" t="n">
        <v>658.77</v>
      </c>
      <c r="G13721" s="6" t="n">
        <v>93</v>
      </c>
      <c r="H13721" s="8" t="n">
        <v>93</v>
      </c>
      <c r="I13721" s="0" t="n">
        <v>1</v>
      </c>
      <c r="J13721" s="7" t="n">
        <f aca="false">IFERROR(F13721/G13721,"")</f>
        <v>7.08354838709677</v>
      </c>
      <c r="K13721" s="7" t="n">
        <f aca="false">IFERROR(F13721/H13721,"")</f>
        <v>7.08354838709677</v>
      </c>
      <c r="L13721" s="13" t="n">
        <f aca="false">L13720+F13721/$F$2*100</f>
        <v>99.9522693156784</v>
      </c>
    </row>
    <row r="13722" customFormat="false" ht="15" hidden="false" customHeight="false" outlineLevel="0" collapsed="false">
      <c r="A13722" s="0" t="s">
        <v>25791</v>
      </c>
      <c r="B13722" s="0" t="s">
        <v>2812</v>
      </c>
      <c r="C13722" s="0" t="s">
        <v>534</v>
      </c>
      <c r="D13722" s="0" t="s">
        <v>57</v>
      </c>
      <c r="E13722" s="0" t="s">
        <v>269</v>
      </c>
      <c r="F13722" s="7" t="n">
        <v>658.71</v>
      </c>
      <c r="G13722" s="6" t="n">
        <v>26</v>
      </c>
      <c r="H13722" s="8" t="n">
        <v>26</v>
      </c>
      <c r="I13722" s="0" t="n">
        <v>1</v>
      </c>
      <c r="J13722" s="7" t="n">
        <f aca="false">IFERROR(F13722/G13722,"")</f>
        <v>25.335</v>
      </c>
      <c r="K13722" s="7" t="n">
        <f aca="false">IFERROR(F13722/H13722,"")</f>
        <v>25.335</v>
      </c>
      <c r="L13722" s="13" t="n">
        <f aca="false">L13721+F13722/$F$2*100</f>
        <v>99.9522933785363</v>
      </c>
    </row>
    <row r="13723" customFormat="false" ht="15" hidden="false" customHeight="false" outlineLevel="0" collapsed="false">
      <c r="A13723" s="0" t="s">
        <v>25792</v>
      </c>
      <c r="B13723" s="0" t="s">
        <v>25793</v>
      </c>
      <c r="C13723" s="0" t="s">
        <v>177</v>
      </c>
      <c r="D13723" s="0" t="s">
        <v>4758</v>
      </c>
      <c r="E13723" s="0" t="s">
        <v>2162</v>
      </c>
      <c r="F13723" s="7" t="n">
        <v>658.31</v>
      </c>
      <c r="G13723" s="6" t="n">
        <v>118</v>
      </c>
      <c r="H13723" s="8" t="n">
        <v>118</v>
      </c>
      <c r="I13723" s="0" t="n">
        <v>1</v>
      </c>
      <c r="J13723" s="7" t="n">
        <f aca="false">IFERROR(F13723/G13723,"")</f>
        <v>5.57889830508475</v>
      </c>
      <c r="K13723" s="7" t="n">
        <f aca="false">IFERROR(F13723/H13723,"")</f>
        <v>5.57889830508475</v>
      </c>
      <c r="L13723" s="13" t="n">
        <f aca="false">L13722+F13723/$F$2*100</f>
        <v>99.9523174267821</v>
      </c>
    </row>
    <row r="13724" customFormat="false" ht="15" hidden="false" customHeight="false" outlineLevel="0" collapsed="false">
      <c r="A13724" s="0" t="s">
        <v>25794</v>
      </c>
      <c r="B13724" s="0" t="s">
        <v>60</v>
      </c>
      <c r="C13724" s="0" t="s">
        <v>197</v>
      </c>
      <c r="D13724" s="0" t="s">
        <v>57</v>
      </c>
      <c r="E13724" s="0" t="s">
        <v>2162</v>
      </c>
      <c r="F13724" s="7" t="n">
        <v>658.14</v>
      </c>
      <c r="G13724" s="6" t="n">
        <v>35</v>
      </c>
      <c r="H13724" s="8" t="n">
        <v>35</v>
      </c>
      <c r="I13724" s="0" t="n">
        <v>1</v>
      </c>
      <c r="J13724" s="7" t="n">
        <f aca="false">IFERROR(F13724/G13724,"")</f>
        <v>18.804</v>
      </c>
      <c r="K13724" s="7" t="n">
        <f aca="false">IFERROR(F13724/H13724,"")</f>
        <v>18.804</v>
      </c>
      <c r="L13724" s="13" t="n">
        <f aca="false">L13723+F13724/$F$2*100</f>
        <v>99.9523414688177</v>
      </c>
    </row>
    <row r="13725" customFormat="false" ht="15" hidden="false" customHeight="false" outlineLevel="0" collapsed="false">
      <c r="A13725" s="0" t="s">
        <v>25795</v>
      </c>
      <c r="B13725" s="0" t="s">
        <v>3573</v>
      </c>
      <c r="C13725" s="0" t="s">
        <v>377</v>
      </c>
      <c r="D13725" s="0" t="s">
        <v>123</v>
      </c>
      <c r="E13725" s="0" t="s">
        <v>9296</v>
      </c>
      <c r="F13725" s="7" t="n">
        <v>658.13</v>
      </c>
      <c r="G13725" s="6" t="n">
        <v>58</v>
      </c>
      <c r="H13725" s="8" t="n">
        <v>58</v>
      </c>
      <c r="I13725" s="0" t="n">
        <v>1</v>
      </c>
      <c r="J13725" s="7" t="n">
        <f aca="false">IFERROR(F13725/G13725,"")</f>
        <v>11.3470689655172</v>
      </c>
      <c r="K13725" s="7" t="n">
        <f aca="false">IFERROR(F13725/H13725,"")</f>
        <v>11.3470689655172</v>
      </c>
      <c r="L13725" s="13" t="n">
        <f aca="false">L13724+F13725/$F$2*100</f>
        <v>99.952365510488</v>
      </c>
    </row>
    <row r="13726" customFormat="false" ht="15" hidden="false" customHeight="false" outlineLevel="0" collapsed="false">
      <c r="A13726" s="0" t="s">
        <v>25796</v>
      </c>
      <c r="B13726" s="0" t="s">
        <v>996</v>
      </c>
      <c r="C13726" s="0" t="s">
        <v>277</v>
      </c>
      <c r="D13726" s="0" t="s">
        <v>198</v>
      </c>
      <c r="E13726" s="0" t="s">
        <v>2194</v>
      </c>
      <c r="F13726" s="7" t="n">
        <v>657.97</v>
      </c>
      <c r="G13726" s="6" t="n">
        <v>65</v>
      </c>
      <c r="H13726" s="8" t="n">
        <v>108</v>
      </c>
      <c r="I13726" s="0" t="n">
        <v>1</v>
      </c>
      <c r="J13726" s="7" t="n">
        <f aca="false">IFERROR(F13726/G13726,"")</f>
        <v>10.1226153846154</v>
      </c>
      <c r="K13726" s="7" t="n">
        <f aca="false">IFERROR(F13726/H13726,"")</f>
        <v>6.09231481481482</v>
      </c>
      <c r="L13726" s="13" t="n">
        <f aca="false">L13725+F13726/$F$2*100</f>
        <v>99.9523895463135</v>
      </c>
    </row>
    <row r="13727" customFormat="false" ht="15" hidden="false" customHeight="false" outlineLevel="0" collapsed="false">
      <c r="A13727" s="0" t="s">
        <v>25797</v>
      </c>
      <c r="B13727" s="0" t="s">
        <v>25798</v>
      </c>
      <c r="C13727" s="0" t="s">
        <v>747</v>
      </c>
      <c r="D13727" s="0" t="s">
        <v>251</v>
      </c>
      <c r="E13727" s="0" t="s">
        <v>112</v>
      </c>
      <c r="F13727" s="7" t="n">
        <v>657.83</v>
      </c>
      <c r="G13727" s="6" t="n">
        <v>63</v>
      </c>
      <c r="H13727" s="8" t="n">
        <v>66</v>
      </c>
      <c r="I13727" s="0" t="n">
        <v>1</v>
      </c>
      <c r="J13727" s="7" t="n">
        <f aca="false">IFERROR(F13727/G13727,"")</f>
        <v>10.441746031746</v>
      </c>
      <c r="K13727" s="7" t="n">
        <f aca="false">IFERROR(F13727/H13727,"")</f>
        <v>9.96712121212121</v>
      </c>
      <c r="L13727" s="13" t="n">
        <f aca="false">L13726+F13727/$F$2*100</f>
        <v>99.9524135770248</v>
      </c>
    </row>
    <row r="13728" customFormat="false" ht="15" hidden="false" customHeight="false" outlineLevel="0" collapsed="false">
      <c r="A13728" s="0" t="s">
        <v>25799</v>
      </c>
      <c r="B13728" s="0" t="s">
        <v>2903</v>
      </c>
      <c r="C13728" s="0" t="s">
        <v>377</v>
      </c>
      <c r="D13728" s="0" t="s">
        <v>85</v>
      </c>
      <c r="E13728" s="0" t="s">
        <v>1789</v>
      </c>
      <c r="F13728" s="7" t="n">
        <v>657.68</v>
      </c>
      <c r="G13728" s="6" t="n">
        <v>55</v>
      </c>
      <c r="H13728" s="8" t="n">
        <v>59</v>
      </c>
      <c r="I13728" s="0" t="n">
        <v>1</v>
      </c>
      <c r="J13728" s="7" t="n">
        <f aca="false">IFERROR(F13728/G13728,"")</f>
        <v>11.9578181818182</v>
      </c>
      <c r="K13728" s="7" t="n">
        <f aca="false">IFERROR(F13728/H13728,"")</f>
        <v>11.1471186440678</v>
      </c>
      <c r="L13728" s="13" t="n">
        <f aca="false">L13727+F13728/$F$2*100</f>
        <v>99.9524376022565</v>
      </c>
    </row>
    <row r="13729" customFormat="false" ht="15" hidden="false" customHeight="false" outlineLevel="0" collapsed="false">
      <c r="A13729" s="0" t="s">
        <v>25800</v>
      </c>
      <c r="B13729" s="0" t="s">
        <v>2007</v>
      </c>
      <c r="C13729" s="0" t="s">
        <v>213</v>
      </c>
      <c r="D13729" s="0" t="s">
        <v>57</v>
      </c>
      <c r="E13729" s="0" t="s">
        <v>2162</v>
      </c>
      <c r="F13729" s="7" t="n">
        <v>657.07</v>
      </c>
      <c r="G13729" s="6" t="n">
        <v>136</v>
      </c>
      <c r="H13729" s="8" t="n">
        <v>136</v>
      </c>
      <c r="I13729" s="0" t="n">
        <v>1</v>
      </c>
      <c r="J13729" s="7" t="n">
        <f aca="false">IFERROR(F13729/G13729,"")</f>
        <v>4.83139705882353</v>
      </c>
      <c r="K13729" s="7" t="n">
        <f aca="false">IFERROR(F13729/H13729,"")</f>
        <v>4.83139705882353</v>
      </c>
      <c r="L13729" s="13" t="n">
        <f aca="false">L13728+F13729/$F$2*100</f>
        <v>99.9524616052047</v>
      </c>
    </row>
    <row r="13730" customFormat="false" ht="15" hidden="false" customHeight="false" outlineLevel="0" collapsed="false">
      <c r="A13730" s="0" t="s">
        <v>25801</v>
      </c>
      <c r="B13730" s="0" t="s">
        <v>25802</v>
      </c>
      <c r="C13730" s="0" t="s">
        <v>25803</v>
      </c>
      <c r="D13730" s="0" t="s">
        <v>4525</v>
      </c>
      <c r="E13730" s="0" t="s">
        <v>1574</v>
      </c>
      <c r="F13730" s="7" t="n">
        <v>656.93</v>
      </c>
      <c r="G13730" s="6" t="n">
        <v>24</v>
      </c>
      <c r="H13730" s="8" t="n">
        <v>24</v>
      </c>
      <c r="I13730" s="0" t="n">
        <v>1</v>
      </c>
      <c r="J13730" s="7" t="n">
        <f aca="false">IFERROR(F13730/G13730,"")</f>
        <v>27.3720833333333</v>
      </c>
      <c r="K13730" s="7" t="n">
        <f aca="false">IFERROR(F13730/H13730,"")</f>
        <v>27.3720833333333</v>
      </c>
      <c r="L13730" s="13" t="n">
        <f aca="false">L13729+F13730/$F$2*100</f>
        <v>99.9524856030387</v>
      </c>
    </row>
    <row r="13731" customFormat="false" ht="15" hidden="false" customHeight="false" outlineLevel="0" collapsed="false">
      <c r="A13731" s="0" t="s">
        <v>25804</v>
      </c>
      <c r="B13731" s="0" t="s">
        <v>2142</v>
      </c>
      <c r="C13731" s="0" t="s">
        <v>100</v>
      </c>
      <c r="D13731" s="0" t="s">
        <v>101</v>
      </c>
      <c r="E13731" s="0" t="s">
        <v>11090</v>
      </c>
      <c r="F13731" s="7" t="n">
        <v>656.82</v>
      </c>
      <c r="G13731" s="6" t="n">
        <v>133</v>
      </c>
      <c r="H13731" s="8" t="n">
        <v>133</v>
      </c>
      <c r="I13731" s="0" t="n">
        <v>1</v>
      </c>
      <c r="J13731" s="7" t="n">
        <f aca="false">IFERROR(F13731/G13731,"")</f>
        <v>4.9384962406015</v>
      </c>
      <c r="K13731" s="7" t="n">
        <f aca="false">IFERROR(F13731/H13731,"")</f>
        <v>4.9384962406015</v>
      </c>
      <c r="L13731" s="13" t="n">
        <f aca="false">L13730+F13731/$F$2*100</f>
        <v>99.9525095968544</v>
      </c>
    </row>
    <row r="13732" customFormat="false" ht="15" hidden="false" customHeight="false" outlineLevel="0" collapsed="false">
      <c r="A13732" s="0" t="s">
        <v>25805</v>
      </c>
      <c r="B13732" s="0" t="s">
        <v>25806</v>
      </c>
      <c r="C13732" s="0" t="s">
        <v>12640</v>
      </c>
      <c r="D13732" s="0" t="s">
        <v>123</v>
      </c>
      <c r="E13732" s="0" t="s">
        <v>15909</v>
      </c>
      <c r="F13732" s="7" t="n">
        <v>656.81</v>
      </c>
      <c r="G13732" s="6" t="n">
        <v>155</v>
      </c>
      <c r="H13732" s="8" t="n">
        <v>155</v>
      </c>
      <c r="I13732" s="0" t="n">
        <v>1</v>
      </c>
      <c r="J13732" s="7" t="n">
        <f aca="false">IFERROR(F13732/G13732,"")</f>
        <v>4.23748387096774</v>
      </c>
      <c r="K13732" s="7" t="n">
        <f aca="false">IFERROR(F13732/H13732,"")</f>
        <v>4.23748387096774</v>
      </c>
      <c r="L13732" s="13" t="n">
        <f aca="false">L13731+F13732/$F$2*100</f>
        <v>99.9525335903048</v>
      </c>
    </row>
    <row r="13733" customFormat="false" ht="15" hidden="false" customHeight="false" outlineLevel="0" collapsed="false">
      <c r="A13733" s="0" t="s">
        <v>25807</v>
      </c>
      <c r="B13733" s="0" t="s">
        <v>25808</v>
      </c>
      <c r="C13733" s="0" t="s">
        <v>119</v>
      </c>
      <c r="D13733" s="0" t="s">
        <v>52</v>
      </c>
      <c r="E13733" s="0" t="s">
        <v>2988</v>
      </c>
      <c r="F13733" s="7" t="n">
        <v>656.76</v>
      </c>
      <c r="G13733" s="6" t="n">
        <v>17</v>
      </c>
      <c r="H13733" s="8" t="n">
        <v>52.9</v>
      </c>
      <c r="I13733" s="0" t="n">
        <v>1</v>
      </c>
      <c r="J13733" s="7" t="n">
        <f aca="false">IFERROR(F13733/G13733,"")</f>
        <v>38.6329411764706</v>
      </c>
      <c r="K13733" s="7" t="n">
        <f aca="false">IFERROR(F13733/H13733,"")</f>
        <v>12.4151228733459</v>
      </c>
      <c r="L13733" s="13" t="n">
        <f aca="false">L13732+F13733/$F$2*100</f>
        <v>99.9525575819286</v>
      </c>
    </row>
    <row r="13734" customFormat="false" ht="15" hidden="false" customHeight="false" outlineLevel="0" collapsed="false">
      <c r="A13734" s="0" t="s">
        <v>25809</v>
      </c>
      <c r="B13734" s="0" t="s">
        <v>7064</v>
      </c>
      <c r="C13734" s="0" t="s">
        <v>853</v>
      </c>
      <c r="D13734" s="0" t="s">
        <v>164</v>
      </c>
      <c r="E13734" s="0" t="s">
        <v>112</v>
      </c>
      <c r="F13734" s="7" t="n">
        <v>656.56</v>
      </c>
      <c r="G13734" s="6" t="n">
        <v>82</v>
      </c>
      <c r="H13734" s="8" t="n">
        <v>82.3</v>
      </c>
      <c r="I13734" s="0" t="n">
        <v>1</v>
      </c>
      <c r="J13734" s="7" t="n">
        <f aca="false">IFERROR(F13734/G13734,"")</f>
        <v>8.00682926829268</v>
      </c>
      <c r="K13734" s="7" t="n">
        <f aca="false">IFERROR(F13734/H13734,"")</f>
        <v>7.97764277035237</v>
      </c>
      <c r="L13734" s="13" t="n">
        <f aca="false">L13733+F13734/$F$2*100</f>
        <v>99.9525815662464</v>
      </c>
    </row>
    <row r="13735" customFormat="false" ht="15" hidden="false" customHeight="false" outlineLevel="0" collapsed="false">
      <c r="A13735" s="0" t="s">
        <v>25810</v>
      </c>
      <c r="B13735" s="0" t="s">
        <v>25811</v>
      </c>
      <c r="C13735" s="0" t="s">
        <v>25812</v>
      </c>
      <c r="D13735" s="0" t="s">
        <v>57</v>
      </c>
      <c r="E13735" s="0" t="s">
        <v>112</v>
      </c>
      <c r="F13735" s="7" t="n">
        <v>656.2</v>
      </c>
      <c r="G13735" s="6" t="n">
        <v>85</v>
      </c>
      <c r="H13735" s="8" t="n">
        <v>247.6</v>
      </c>
      <c r="I13735" s="0" t="n">
        <v>1</v>
      </c>
      <c r="J13735" s="7" t="n">
        <f aca="false">IFERROR(F13735/G13735,"")</f>
        <v>7.72</v>
      </c>
      <c r="K13735" s="7" t="n">
        <f aca="false">IFERROR(F13735/H13735,"")</f>
        <v>2.6502423263328</v>
      </c>
      <c r="L13735" s="13" t="n">
        <f aca="false">L13734+F13735/$F$2*100</f>
        <v>99.9526055374133</v>
      </c>
    </row>
    <row r="13736" customFormat="false" ht="15" hidden="false" customHeight="false" outlineLevel="0" collapsed="false">
      <c r="A13736" s="0" t="s">
        <v>25813</v>
      </c>
      <c r="B13736" s="0" t="s">
        <v>25814</v>
      </c>
      <c r="C13736" s="0" t="s">
        <v>159</v>
      </c>
      <c r="D13736" s="0" t="s">
        <v>52</v>
      </c>
      <c r="E13736" s="0" t="s">
        <v>8896</v>
      </c>
      <c r="F13736" s="7" t="n">
        <v>656.08</v>
      </c>
      <c r="G13736" s="6" t="n">
        <v>40</v>
      </c>
      <c r="H13736" s="8" t="n">
        <v>62</v>
      </c>
      <c r="I13736" s="0" t="n">
        <v>1</v>
      </c>
      <c r="J13736" s="7" t="n">
        <f aca="false">IFERROR(F13736/G13736,"")</f>
        <v>16.402</v>
      </c>
      <c r="K13736" s="7" t="n">
        <f aca="false">IFERROR(F13736/H13736,"")</f>
        <v>10.581935483871</v>
      </c>
      <c r="L13736" s="13" t="n">
        <f aca="false">L13735+F13736/$F$2*100</f>
        <v>99.9526295041966</v>
      </c>
    </row>
    <row r="13737" customFormat="false" ht="15" hidden="false" customHeight="false" outlineLevel="0" collapsed="false">
      <c r="A13737" s="0" t="s">
        <v>25815</v>
      </c>
      <c r="B13737" s="0" t="s">
        <v>25816</v>
      </c>
      <c r="C13737" s="0" t="s">
        <v>380</v>
      </c>
      <c r="D13737" s="0" t="s">
        <v>123</v>
      </c>
      <c r="E13737" s="0" t="s">
        <v>2988</v>
      </c>
      <c r="F13737" s="7" t="n">
        <v>656</v>
      </c>
      <c r="G13737" s="6" t="n">
        <v>12</v>
      </c>
      <c r="H13737" s="8" t="n">
        <v>13.8</v>
      </c>
      <c r="I13737" s="0" t="n">
        <v>1</v>
      </c>
      <c r="J13737" s="7" t="n">
        <f aca="false">IFERROR(F13737/G13737,"")</f>
        <v>54.6666666666667</v>
      </c>
      <c r="K13737" s="7" t="n">
        <f aca="false">IFERROR(F13737/H13737,"")</f>
        <v>47.536231884058</v>
      </c>
      <c r="L13737" s="13" t="n">
        <f aca="false">L13736+F13737/$F$2*100</f>
        <v>99.9526534680574</v>
      </c>
    </row>
    <row r="13738" customFormat="false" ht="15" hidden="false" customHeight="false" outlineLevel="0" collapsed="false">
      <c r="A13738" s="0" t="s">
        <v>25817</v>
      </c>
      <c r="B13738" s="0" t="s">
        <v>25818</v>
      </c>
      <c r="C13738" s="0" t="s">
        <v>2702</v>
      </c>
      <c r="D13738" s="0" t="s">
        <v>62</v>
      </c>
      <c r="E13738" s="0" t="s">
        <v>15909</v>
      </c>
      <c r="F13738" s="7" t="n">
        <v>655.87</v>
      </c>
      <c r="G13738" s="6" t="n">
        <v>213</v>
      </c>
      <c r="H13738" s="8" t="n">
        <v>213</v>
      </c>
      <c r="I13738" s="0" t="n">
        <v>1</v>
      </c>
      <c r="J13738" s="7" t="n">
        <f aca="false">IFERROR(F13738/G13738,"")</f>
        <v>3.07920187793427</v>
      </c>
      <c r="K13738" s="7" t="n">
        <f aca="false">IFERROR(F13738/H13738,"")</f>
        <v>3.07920187793427</v>
      </c>
      <c r="L13738" s="13" t="n">
        <f aca="false">L13737+F13738/$F$2*100</f>
        <v>99.9526774271693</v>
      </c>
    </row>
    <row r="13739" customFormat="false" ht="15" hidden="false" customHeight="false" outlineLevel="0" collapsed="false">
      <c r="A13739" s="0" t="s">
        <v>25819</v>
      </c>
      <c r="B13739" s="0" t="s">
        <v>7427</v>
      </c>
      <c r="C13739" s="0" t="s">
        <v>1872</v>
      </c>
      <c r="D13739" s="0" t="s">
        <v>123</v>
      </c>
      <c r="E13739" s="0" t="s">
        <v>9296</v>
      </c>
      <c r="F13739" s="7" t="n">
        <v>655.82</v>
      </c>
      <c r="G13739" s="6" t="n">
        <v>114</v>
      </c>
      <c r="H13739" s="8" t="n">
        <v>114</v>
      </c>
      <c r="I13739" s="0" t="n">
        <v>1</v>
      </c>
      <c r="J13739" s="7" t="n">
        <f aca="false">IFERROR(F13739/G13739,"")</f>
        <v>5.75280701754386</v>
      </c>
      <c r="K13739" s="7" t="n">
        <f aca="false">IFERROR(F13739/H13739,"")</f>
        <v>5.75280701754386</v>
      </c>
      <c r="L13739" s="13" t="n">
        <f aca="false">L13738+F13739/$F$2*100</f>
        <v>99.9527013844547</v>
      </c>
    </row>
    <row r="13740" customFormat="false" ht="15" hidden="false" customHeight="false" outlineLevel="0" collapsed="false">
      <c r="A13740" s="0" t="s">
        <v>25820</v>
      </c>
      <c r="B13740" s="0" t="s">
        <v>25821</v>
      </c>
      <c r="C13740" s="0" t="s">
        <v>981</v>
      </c>
      <c r="D13740" s="0" t="s">
        <v>57</v>
      </c>
      <c r="E13740" s="0" t="s">
        <v>9296</v>
      </c>
      <c r="F13740" s="7" t="n">
        <v>655.65</v>
      </c>
      <c r="G13740" s="6" t="n">
        <v>116</v>
      </c>
      <c r="H13740" s="8" t="n">
        <v>116</v>
      </c>
      <c r="I13740" s="0" t="n">
        <v>1</v>
      </c>
      <c r="J13740" s="7" t="n">
        <f aca="false">IFERROR(F13740/G13740,"")</f>
        <v>5.65215517241379</v>
      </c>
      <c r="K13740" s="7" t="n">
        <f aca="false">IFERROR(F13740/H13740,"")</f>
        <v>5.65215517241379</v>
      </c>
      <c r="L13740" s="13" t="n">
        <f aca="false">L13739+F13740/$F$2*100</f>
        <v>99.95272533553</v>
      </c>
    </row>
    <row r="13741" customFormat="false" ht="15" hidden="false" customHeight="false" outlineLevel="0" collapsed="false">
      <c r="A13741" s="0" t="s">
        <v>25822</v>
      </c>
      <c r="B13741" s="0" t="s">
        <v>25823</v>
      </c>
      <c r="C13741" s="0" t="s">
        <v>605</v>
      </c>
      <c r="D13741" s="0" t="s">
        <v>123</v>
      </c>
      <c r="E13741" s="0" t="s">
        <v>18581</v>
      </c>
      <c r="F13741" s="7" t="n">
        <v>655.07</v>
      </c>
      <c r="G13741" s="6" t="n">
        <v>141</v>
      </c>
      <c r="H13741" s="8" t="n">
        <v>141</v>
      </c>
      <c r="I13741" s="0" t="n">
        <v>1</v>
      </c>
      <c r="J13741" s="7" t="n">
        <f aca="false">IFERROR(F13741/G13741,"")</f>
        <v>4.6458865248227</v>
      </c>
      <c r="K13741" s="7" t="n">
        <f aca="false">IFERROR(F13741/H13741,"")</f>
        <v>4.6458865248227</v>
      </c>
      <c r="L13741" s="13" t="n">
        <f aca="false">L13740+F13741/$F$2*100</f>
        <v>99.9527492654177</v>
      </c>
    </row>
    <row r="13742" customFormat="false" ht="15" hidden="false" customHeight="false" outlineLevel="0" collapsed="false">
      <c r="A13742" s="0" t="s">
        <v>25824</v>
      </c>
      <c r="B13742" s="0" t="s">
        <v>25825</v>
      </c>
      <c r="C13742" s="0" t="s">
        <v>377</v>
      </c>
      <c r="D13742" s="0" t="s">
        <v>57</v>
      </c>
      <c r="E13742" s="0" t="s">
        <v>2162</v>
      </c>
      <c r="F13742" s="7" t="n">
        <v>655.01</v>
      </c>
      <c r="G13742" s="6" t="n">
        <v>55</v>
      </c>
      <c r="H13742" s="8" t="n">
        <v>55</v>
      </c>
      <c r="I13742" s="0" t="n">
        <v>1</v>
      </c>
      <c r="J13742" s="7" t="n">
        <f aca="false">IFERROR(F13742/G13742,"")</f>
        <v>11.9092727272727</v>
      </c>
      <c r="K13742" s="7" t="n">
        <f aca="false">IFERROR(F13742/H13742,"")</f>
        <v>11.9092727272727</v>
      </c>
      <c r="L13742" s="13" t="n">
        <f aca="false">L13741+F13742/$F$2*100</f>
        <v>99.9527731931135</v>
      </c>
    </row>
    <row r="13743" customFormat="false" ht="15" hidden="false" customHeight="false" outlineLevel="0" collapsed="false">
      <c r="A13743" s="0" t="s">
        <v>25826</v>
      </c>
      <c r="B13743" s="0" t="s">
        <v>2939</v>
      </c>
      <c r="C13743" s="0" t="s">
        <v>25827</v>
      </c>
      <c r="D13743" s="0" t="s">
        <v>164</v>
      </c>
      <c r="E13743" s="0" t="s">
        <v>269</v>
      </c>
      <c r="F13743" s="7" t="n">
        <v>654.37</v>
      </c>
      <c r="G13743" s="6" t="n">
        <v>75</v>
      </c>
      <c r="H13743" s="8" t="n">
        <v>85.7</v>
      </c>
      <c r="I13743" s="0" t="n">
        <v>1</v>
      </c>
      <c r="J13743" s="7" t="n">
        <f aca="false">IFERROR(F13743/G13743,"")</f>
        <v>8.72493333333333</v>
      </c>
      <c r="K13743" s="7" t="n">
        <f aca="false">IFERROR(F13743/H13743,"")</f>
        <v>7.63558926487748</v>
      </c>
      <c r="L13743" s="13" t="n">
        <f aca="false">L13742+F13743/$F$2*100</f>
        <v>99.95279709743</v>
      </c>
    </row>
    <row r="13744" customFormat="false" ht="15" hidden="false" customHeight="false" outlineLevel="0" collapsed="false">
      <c r="A13744" s="0" t="s">
        <v>25828</v>
      </c>
      <c r="B13744" s="0" t="s">
        <v>206</v>
      </c>
      <c r="C13744" s="0" t="s">
        <v>197</v>
      </c>
      <c r="D13744" s="0" t="s">
        <v>123</v>
      </c>
      <c r="E13744" s="0" t="s">
        <v>2162</v>
      </c>
      <c r="F13744" s="7" t="n">
        <v>654.29</v>
      </c>
      <c r="G13744" s="6" t="n">
        <v>97</v>
      </c>
      <c r="H13744" s="8" t="n">
        <v>97</v>
      </c>
      <c r="I13744" s="0" t="n">
        <v>1</v>
      </c>
      <c r="J13744" s="7" t="n">
        <f aca="false">IFERROR(F13744/G13744,"")</f>
        <v>6.74525773195876</v>
      </c>
      <c r="K13744" s="7" t="n">
        <f aca="false">IFERROR(F13744/H13744,"")</f>
        <v>6.74525773195876</v>
      </c>
      <c r="L13744" s="13" t="n">
        <f aca="false">L13743+F13744/$F$2*100</f>
        <v>99.9528209988241</v>
      </c>
    </row>
    <row r="13745" customFormat="false" ht="15" hidden="false" customHeight="false" outlineLevel="0" collapsed="false">
      <c r="A13745" s="0" t="s">
        <v>25829</v>
      </c>
      <c r="B13745" s="0" t="s">
        <v>25830</v>
      </c>
      <c r="C13745" s="0" t="s">
        <v>1107</v>
      </c>
      <c r="D13745" s="0" t="s">
        <v>123</v>
      </c>
      <c r="E13745" s="0" t="s">
        <v>509</v>
      </c>
      <c r="F13745" s="7" t="n">
        <v>654.14</v>
      </c>
      <c r="G13745" s="6" t="n">
        <v>16</v>
      </c>
      <c r="H13745" s="8" t="n">
        <v>16</v>
      </c>
      <c r="I13745" s="0" t="n">
        <v>1</v>
      </c>
      <c r="J13745" s="7" t="n">
        <f aca="false">IFERROR(F13745/G13745,"")</f>
        <v>40.88375</v>
      </c>
      <c r="K13745" s="7" t="n">
        <f aca="false">IFERROR(F13745/H13745,"")</f>
        <v>40.88375</v>
      </c>
      <c r="L13745" s="13" t="n">
        <f aca="false">L13744+F13745/$F$2*100</f>
        <v>99.9528448947386</v>
      </c>
    </row>
    <row r="13746" customFormat="false" ht="15" hidden="false" customHeight="false" outlineLevel="0" collapsed="false">
      <c r="A13746" s="0" t="s">
        <v>25831</v>
      </c>
      <c r="B13746" s="0" t="s">
        <v>25832</v>
      </c>
      <c r="C13746" s="0" t="s">
        <v>25833</v>
      </c>
      <c r="D13746" s="0" t="s">
        <v>89</v>
      </c>
      <c r="E13746" s="0" t="s">
        <v>2162</v>
      </c>
      <c r="F13746" s="7" t="n">
        <v>653.68</v>
      </c>
      <c r="G13746" s="6" t="n">
        <v>74</v>
      </c>
      <c r="H13746" s="8" t="n">
        <v>74</v>
      </c>
      <c r="I13746" s="0" t="n">
        <v>1</v>
      </c>
      <c r="J13746" s="7" t="n">
        <f aca="false">IFERROR(F13746/G13746,"")</f>
        <v>8.83351351351351</v>
      </c>
      <c r="K13746" s="7" t="n">
        <f aca="false">IFERROR(F13746/H13746,"")</f>
        <v>8.83351351351351</v>
      </c>
      <c r="L13746" s="13" t="n">
        <f aca="false">L13745+F13746/$F$2*100</f>
        <v>99.9528687738492</v>
      </c>
    </row>
    <row r="13747" customFormat="false" ht="15" hidden="false" customHeight="false" outlineLevel="0" collapsed="false">
      <c r="A13747" s="0" t="s">
        <v>25834</v>
      </c>
      <c r="B13747" s="0" t="s">
        <v>7720</v>
      </c>
      <c r="C13747" s="0" t="s">
        <v>531</v>
      </c>
      <c r="D13747" s="0" t="s">
        <v>57</v>
      </c>
      <c r="E13747" s="0" t="s">
        <v>2162</v>
      </c>
      <c r="F13747" s="7" t="n">
        <v>653.37</v>
      </c>
      <c r="G13747" s="6" t="n">
        <v>33</v>
      </c>
      <c r="H13747" s="8" t="n">
        <v>40</v>
      </c>
      <c r="I13747" s="0" t="n">
        <v>1</v>
      </c>
      <c r="J13747" s="7" t="n">
        <f aca="false">IFERROR(F13747/G13747,"")</f>
        <v>19.7990909090909</v>
      </c>
      <c r="K13747" s="7" t="n">
        <f aca="false">IFERROR(F13747/H13747,"")</f>
        <v>16.33425</v>
      </c>
      <c r="L13747" s="13" t="n">
        <f aca="false">L13746+F13747/$F$2*100</f>
        <v>99.9528926416355</v>
      </c>
    </row>
    <row r="13748" customFormat="false" ht="15" hidden="false" customHeight="false" outlineLevel="0" collapsed="false">
      <c r="A13748" s="0" t="s">
        <v>25835</v>
      </c>
      <c r="B13748" s="0" t="s">
        <v>25836</v>
      </c>
      <c r="C13748" s="0" t="s">
        <v>2293</v>
      </c>
      <c r="D13748" s="0" t="s">
        <v>241</v>
      </c>
      <c r="E13748" s="0" t="s">
        <v>112</v>
      </c>
      <c r="F13748" s="7" t="n">
        <v>653.1</v>
      </c>
      <c r="G13748" s="6" t="n">
        <v>94</v>
      </c>
      <c r="H13748" s="8" t="n">
        <v>94</v>
      </c>
      <c r="I13748" s="0" t="n">
        <v>1</v>
      </c>
      <c r="J13748" s="7" t="n">
        <f aca="false">IFERROR(F13748/G13748,"")</f>
        <v>6.94787234042553</v>
      </c>
      <c r="K13748" s="7" t="n">
        <f aca="false">IFERROR(F13748/H13748,"")</f>
        <v>6.94787234042553</v>
      </c>
      <c r="L13748" s="13" t="n">
        <f aca="false">L13747+F13748/$F$2*100</f>
        <v>99.9529164995585</v>
      </c>
    </row>
    <row r="13749" customFormat="false" ht="15" hidden="false" customHeight="false" outlineLevel="0" collapsed="false">
      <c r="A13749" s="0" t="s">
        <v>25837</v>
      </c>
      <c r="B13749" s="0" t="s">
        <v>25838</v>
      </c>
      <c r="C13749" s="0" t="s">
        <v>119</v>
      </c>
      <c r="D13749" s="0" t="s">
        <v>80</v>
      </c>
      <c r="E13749" s="0" t="s">
        <v>112</v>
      </c>
      <c r="F13749" s="7" t="n">
        <v>653.05</v>
      </c>
      <c r="G13749" s="6" t="n">
        <v>39</v>
      </c>
      <c r="H13749" s="8" t="n">
        <v>39</v>
      </c>
      <c r="I13749" s="0" t="n">
        <v>1</v>
      </c>
      <c r="J13749" s="7" t="n">
        <f aca="false">IFERROR(F13749/G13749,"")</f>
        <v>16.7448717948718</v>
      </c>
      <c r="K13749" s="7" t="n">
        <f aca="false">IFERROR(F13749/H13749,"")</f>
        <v>16.7448717948718</v>
      </c>
      <c r="L13749" s="13" t="n">
        <f aca="false">L13748+F13749/$F$2*100</f>
        <v>99.952940355655</v>
      </c>
    </row>
    <row r="13750" customFormat="false" ht="15" hidden="false" customHeight="false" outlineLevel="0" collapsed="false">
      <c r="A13750" s="0" t="s">
        <v>25839</v>
      </c>
      <c r="B13750" s="0" t="s">
        <v>25840</v>
      </c>
      <c r="C13750" s="0" t="s">
        <v>958</v>
      </c>
      <c r="D13750" s="0" t="s">
        <v>52</v>
      </c>
      <c r="E13750" s="0" t="s">
        <v>149</v>
      </c>
      <c r="F13750" s="7" t="n">
        <v>652.94</v>
      </c>
      <c r="G13750" s="6" t="n">
        <v>99</v>
      </c>
      <c r="H13750" s="8" t="n">
        <v>122.5</v>
      </c>
      <c r="I13750" s="0" t="n">
        <v>1</v>
      </c>
      <c r="J13750" s="7" t="n">
        <f aca="false">IFERROR(F13750/G13750,"")</f>
        <v>6.59535353535354</v>
      </c>
      <c r="K13750" s="7" t="n">
        <f aca="false">IFERROR(F13750/H13750,"")</f>
        <v>5.33012244897959</v>
      </c>
      <c r="L13750" s="13" t="n">
        <f aca="false">L13749+F13750/$F$2*100</f>
        <v>99.9529642077332</v>
      </c>
    </row>
    <row r="13751" customFormat="false" ht="15" hidden="false" customHeight="false" outlineLevel="0" collapsed="false">
      <c r="A13751" s="0" t="s">
        <v>25841</v>
      </c>
      <c r="B13751" s="0" t="s">
        <v>25842</v>
      </c>
      <c r="C13751" s="0" t="s">
        <v>603</v>
      </c>
      <c r="D13751" s="0" t="s">
        <v>52</v>
      </c>
      <c r="E13751" s="0" t="s">
        <v>2724</v>
      </c>
      <c r="F13751" s="7" t="n">
        <v>652.8</v>
      </c>
      <c r="G13751" s="6" t="n">
        <v>13</v>
      </c>
      <c r="H13751" s="8" t="n">
        <v>38.3</v>
      </c>
      <c r="I13751" s="0" t="n">
        <v>1</v>
      </c>
      <c r="J13751" s="7" t="n">
        <f aca="false">IFERROR(F13751/G13751,"")</f>
        <v>50.2153846153846</v>
      </c>
      <c r="K13751" s="7" t="n">
        <f aca="false">IFERROR(F13751/H13751,"")</f>
        <v>17.0443864229765</v>
      </c>
      <c r="L13751" s="13" t="n">
        <f aca="false">L13750+F13751/$F$2*100</f>
        <v>99.9529880546972</v>
      </c>
    </row>
    <row r="13752" customFormat="false" ht="15" hidden="false" customHeight="false" outlineLevel="0" collapsed="false">
      <c r="A13752" s="0" t="s">
        <v>25843</v>
      </c>
      <c r="B13752" s="0" t="s">
        <v>7699</v>
      </c>
      <c r="C13752" s="0" t="s">
        <v>25844</v>
      </c>
      <c r="D13752" s="0" t="s">
        <v>853</v>
      </c>
      <c r="E13752" s="0" t="s">
        <v>186</v>
      </c>
      <c r="F13752" s="7" t="n">
        <v>651.85</v>
      </c>
      <c r="G13752" s="6" t="n">
        <v>63</v>
      </c>
      <c r="H13752" s="8" t="n">
        <v>146.1</v>
      </c>
      <c r="I13752" s="0" t="n">
        <v>1</v>
      </c>
      <c r="J13752" s="7" t="n">
        <f aca="false">IFERROR(F13752/G13752,"")</f>
        <v>10.3468253968254</v>
      </c>
      <c r="K13752" s="7" t="n">
        <f aca="false">IFERROR(F13752/H13752,"")</f>
        <v>4.46167008898015</v>
      </c>
      <c r="L13752" s="13" t="n">
        <f aca="false">L13751+F13752/$F$2*100</f>
        <v>99.9530118669574</v>
      </c>
    </row>
    <row r="13753" customFormat="false" ht="15" hidden="false" customHeight="false" outlineLevel="0" collapsed="false">
      <c r="A13753" s="0" t="s">
        <v>25845</v>
      </c>
      <c r="B13753" s="0" t="s">
        <v>25846</v>
      </c>
      <c r="C13753" s="0" t="s">
        <v>661</v>
      </c>
      <c r="D13753" s="0" t="s">
        <v>123</v>
      </c>
      <c r="E13753" s="0" t="s">
        <v>81</v>
      </c>
      <c r="F13753" s="7" t="n">
        <v>651.68</v>
      </c>
      <c r="G13753" s="6" t="n">
        <v>96</v>
      </c>
      <c r="H13753" s="8" t="n">
        <v>100</v>
      </c>
      <c r="I13753" s="0" t="n">
        <v>1</v>
      </c>
      <c r="J13753" s="7" t="n">
        <f aca="false">IFERROR(F13753/G13753,"")</f>
        <v>6.78833333333333</v>
      </c>
      <c r="K13753" s="7" t="n">
        <f aca="false">IFERROR(F13753/H13753,"")</f>
        <v>6.5168</v>
      </c>
      <c r="L13753" s="13" t="n">
        <f aca="false">L13752+F13753/$F$2*100</f>
        <v>99.9530356730074</v>
      </c>
    </row>
    <row r="13754" customFormat="false" ht="15" hidden="false" customHeight="false" outlineLevel="0" collapsed="false">
      <c r="A13754" s="0" t="s">
        <v>25847</v>
      </c>
      <c r="B13754" s="0" t="s">
        <v>1985</v>
      </c>
      <c r="C13754" s="0" t="s">
        <v>2465</v>
      </c>
      <c r="D13754" s="0" t="s">
        <v>52</v>
      </c>
      <c r="E13754" s="0" t="s">
        <v>269</v>
      </c>
      <c r="F13754" s="7" t="n">
        <v>651.44</v>
      </c>
      <c r="G13754" s="6" t="n">
        <v>23</v>
      </c>
      <c r="H13754" s="8" t="n">
        <v>46</v>
      </c>
      <c r="I13754" s="0" t="n">
        <v>1</v>
      </c>
      <c r="J13754" s="7" t="n">
        <f aca="false">IFERROR(F13754/G13754,"")</f>
        <v>28.3234782608696</v>
      </c>
      <c r="K13754" s="7" t="n">
        <f aca="false">IFERROR(F13754/H13754,"")</f>
        <v>14.1617391304348</v>
      </c>
      <c r="L13754" s="13" t="n">
        <f aca="false">L13753+F13754/$F$2*100</f>
        <v>99.9530594702902</v>
      </c>
    </row>
    <row r="13755" customFormat="false" ht="15" hidden="false" customHeight="false" outlineLevel="0" collapsed="false">
      <c r="A13755" s="0" t="s">
        <v>25848</v>
      </c>
      <c r="B13755" s="0" t="s">
        <v>9454</v>
      </c>
      <c r="C13755" s="0" t="s">
        <v>4105</v>
      </c>
      <c r="D13755" s="0" t="s">
        <v>101</v>
      </c>
      <c r="E13755" s="0" t="s">
        <v>112</v>
      </c>
      <c r="F13755" s="7" t="n">
        <v>651.31</v>
      </c>
      <c r="G13755" s="6" t="n">
        <v>81</v>
      </c>
      <c r="H13755" s="8" t="n">
        <v>87</v>
      </c>
      <c r="I13755" s="0" t="n">
        <v>1</v>
      </c>
      <c r="J13755" s="7" t="n">
        <f aca="false">IFERROR(F13755/G13755,"")</f>
        <v>8.04086419753086</v>
      </c>
      <c r="K13755" s="7" t="n">
        <f aca="false">IFERROR(F13755/H13755,"")</f>
        <v>7.48632183908046</v>
      </c>
      <c r="L13755" s="13" t="n">
        <f aca="false">L13754+F13755/$F$2*100</f>
        <v>99.9530832628241</v>
      </c>
    </row>
    <row r="13756" customFormat="false" ht="15" hidden="false" customHeight="false" outlineLevel="0" collapsed="false">
      <c r="A13756" s="0" t="s">
        <v>25849</v>
      </c>
      <c r="B13756" s="0" t="s">
        <v>25850</v>
      </c>
      <c r="C13756" s="0" t="s">
        <v>51</v>
      </c>
      <c r="D13756" s="0" t="s">
        <v>123</v>
      </c>
      <c r="E13756" s="0" t="s">
        <v>15909</v>
      </c>
      <c r="F13756" s="7" t="n">
        <v>651.12</v>
      </c>
      <c r="G13756" s="6" t="n">
        <v>131</v>
      </c>
      <c r="H13756" s="8" t="n">
        <v>131</v>
      </c>
      <c r="I13756" s="0" t="n">
        <v>1</v>
      </c>
      <c r="J13756" s="7" t="n">
        <f aca="false">IFERROR(F13756/G13756,"")</f>
        <v>4.97038167938931</v>
      </c>
      <c r="K13756" s="7" t="n">
        <f aca="false">IFERROR(F13756/H13756,"")</f>
        <v>4.97038167938931</v>
      </c>
      <c r="L13756" s="13" t="n">
        <f aca="false">L13755+F13756/$F$2*100</f>
        <v>99.9531070484172</v>
      </c>
    </row>
    <row r="13757" customFormat="false" ht="15" hidden="false" customHeight="false" outlineLevel="0" collapsed="false">
      <c r="A13757" s="0" t="s">
        <v>25851</v>
      </c>
      <c r="B13757" s="0" t="s">
        <v>2883</v>
      </c>
      <c r="C13757" s="0" t="s">
        <v>197</v>
      </c>
      <c r="D13757" s="0" t="s">
        <v>8535</v>
      </c>
      <c r="E13757" s="0" t="s">
        <v>81</v>
      </c>
      <c r="F13757" s="7" t="n">
        <v>650.9</v>
      </c>
      <c r="G13757" s="6" t="n">
        <v>25</v>
      </c>
      <c r="H13757" s="8" t="n">
        <v>37</v>
      </c>
      <c r="I13757" s="0" t="n">
        <v>1</v>
      </c>
      <c r="J13757" s="7" t="n">
        <f aca="false">IFERROR(F13757/G13757,"")</f>
        <v>26.036</v>
      </c>
      <c r="K13757" s="7" t="n">
        <f aca="false">IFERROR(F13757/H13757,"")</f>
        <v>17.5918918918919</v>
      </c>
      <c r="L13757" s="13" t="n">
        <f aca="false">L13756+F13757/$F$2*100</f>
        <v>99.9531308259736</v>
      </c>
    </row>
    <row r="13758" customFormat="false" ht="15" hidden="false" customHeight="false" outlineLevel="0" collapsed="false">
      <c r="A13758" s="0" t="s">
        <v>25852</v>
      </c>
      <c r="B13758" s="0" t="s">
        <v>2159</v>
      </c>
      <c r="C13758" s="0" t="s">
        <v>4780</v>
      </c>
      <c r="D13758" s="0" t="s">
        <v>71</v>
      </c>
      <c r="E13758" s="0" t="s">
        <v>112</v>
      </c>
      <c r="F13758" s="7" t="n">
        <v>650.08</v>
      </c>
      <c r="G13758" s="6" t="n">
        <v>131</v>
      </c>
      <c r="H13758" s="8" t="n">
        <v>131</v>
      </c>
      <c r="I13758" s="0" t="n">
        <v>1</v>
      </c>
      <c r="J13758" s="7" t="n">
        <f aca="false">IFERROR(F13758/G13758,"")</f>
        <v>4.9624427480916</v>
      </c>
      <c r="K13758" s="7" t="n">
        <f aca="false">IFERROR(F13758/H13758,"")</f>
        <v>4.9624427480916</v>
      </c>
      <c r="L13758" s="13" t="n">
        <f aca="false">L13757+F13758/$F$2*100</f>
        <v>99.9531545735752</v>
      </c>
    </row>
    <row r="13759" customFormat="false" ht="15" hidden="false" customHeight="false" outlineLevel="0" collapsed="false">
      <c r="A13759" s="0" t="s">
        <v>25853</v>
      </c>
      <c r="B13759" s="0" t="s">
        <v>6858</v>
      </c>
      <c r="C13759" s="0" t="s">
        <v>1492</v>
      </c>
      <c r="D13759" s="0" t="s">
        <v>52</v>
      </c>
      <c r="E13759" s="0" t="s">
        <v>2162</v>
      </c>
      <c r="F13759" s="7" t="n">
        <v>650.02</v>
      </c>
      <c r="G13759" s="6" t="n">
        <v>92</v>
      </c>
      <c r="H13759" s="8" t="n">
        <v>92</v>
      </c>
      <c r="I13759" s="0" t="n">
        <v>1</v>
      </c>
      <c r="J13759" s="7" t="n">
        <f aca="false">IFERROR(F13759/G13759,"")</f>
        <v>7.0654347826087</v>
      </c>
      <c r="K13759" s="7" t="n">
        <f aca="false">IFERROR(F13759/H13759,"")</f>
        <v>7.0654347826087</v>
      </c>
      <c r="L13759" s="13" t="n">
        <f aca="false">L13758+F13759/$F$2*100</f>
        <v>99.953178318985</v>
      </c>
    </row>
    <row r="13760" customFormat="false" ht="15" hidden="false" customHeight="false" outlineLevel="0" collapsed="false">
      <c r="A13760" s="0" t="s">
        <v>25854</v>
      </c>
      <c r="B13760" s="0" t="s">
        <v>3497</v>
      </c>
      <c r="C13760" s="0" t="s">
        <v>883</v>
      </c>
      <c r="D13760" s="0" t="s">
        <v>1140</v>
      </c>
      <c r="E13760" s="0" t="s">
        <v>112</v>
      </c>
      <c r="F13760" s="7" t="n">
        <v>649.94</v>
      </c>
      <c r="G13760" s="6" t="n">
        <v>14</v>
      </c>
      <c r="H13760" s="8" t="n">
        <v>38.5</v>
      </c>
      <c r="I13760" s="0" t="n">
        <v>1</v>
      </c>
      <c r="J13760" s="7" t="n">
        <f aca="false">IFERROR(F13760/G13760,"")</f>
        <v>46.4242857142857</v>
      </c>
      <c r="K13760" s="7" t="n">
        <f aca="false">IFERROR(F13760/H13760,"")</f>
        <v>16.8815584415584</v>
      </c>
      <c r="L13760" s="13" t="n">
        <f aca="false">L13759+F13760/$F$2*100</f>
        <v>99.9532020614724</v>
      </c>
    </row>
    <row r="13761" customFormat="false" ht="15" hidden="false" customHeight="false" outlineLevel="0" collapsed="false">
      <c r="A13761" s="0" t="s">
        <v>25855</v>
      </c>
      <c r="B13761" s="0" t="s">
        <v>25856</v>
      </c>
      <c r="C13761" s="0" t="s">
        <v>25857</v>
      </c>
      <c r="D13761" s="0" t="s">
        <v>2312</v>
      </c>
      <c r="E13761" s="0" t="s">
        <v>112</v>
      </c>
      <c r="F13761" s="7" t="n">
        <v>649.79</v>
      </c>
      <c r="G13761" s="6" t="n">
        <v>24</v>
      </c>
      <c r="H13761" s="8" t="n">
        <v>24</v>
      </c>
      <c r="I13761" s="0" t="n">
        <v>1</v>
      </c>
      <c r="J13761" s="7" t="n">
        <f aca="false">IFERROR(F13761/G13761,"")</f>
        <v>27.0745833333333</v>
      </c>
      <c r="K13761" s="7" t="n">
        <f aca="false">IFERROR(F13761/H13761,"")</f>
        <v>27.0745833333333</v>
      </c>
      <c r="L13761" s="13" t="n">
        <f aca="false">L13760+F13761/$F$2*100</f>
        <v>99.9532257984802</v>
      </c>
    </row>
    <row r="13762" customFormat="false" ht="15" hidden="false" customHeight="false" outlineLevel="0" collapsed="false">
      <c r="A13762" s="0" t="s">
        <v>25858</v>
      </c>
      <c r="B13762" s="0" t="s">
        <v>920</v>
      </c>
      <c r="C13762" s="0" t="s">
        <v>314</v>
      </c>
      <c r="D13762" s="0" t="s">
        <v>52</v>
      </c>
      <c r="E13762" s="0" t="s">
        <v>269</v>
      </c>
      <c r="F13762" s="7" t="n">
        <v>649.68</v>
      </c>
      <c r="G13762" s="6" t="n">
        <v>12</v>
      </c>
      <c r="H13762" s="8" t="n">
        <v>36</v>
      </c>
      <c r="I13762" s="0" t="n">
        <v>1</v>
      </c>
      <c r="J13762" s="7" t="n">
        <f aca="false">IFERROR(F13762/G13762,"")</f>
        <v>54.14</v>
      </c>
      <c r="K13762" s="7" t="n">
        <f aca="false">IFERROR(F13762/H13762,"")</f>
        <v>18.0466666666667</v>
      </c>
      <c r="L13762" s="13" t="n">
        <f aca="false">L13761+F13762/$F$2*100</f>
        <v>99.9532495314697</v>
      </c>
    </row>
    <row r="13763" customFormat="false" ht="15" hidden="false" customHeight="false" outlineLevel="0" collapsed="false">
      <c r="A13763" s="0" t="s">
        <v>25859</v>
      </c>
      <c r="B13763" s="0" t="s">
        <v>1190</v>
      </c>
      <c r="C13763" s="0" t="s">
        <v>25860</v>
      </c>
      <c r="D13763" s="0" t="s">
        <v>876</v>
      </c>
      <c r="E13763" s="0" t="s">
        <v>895</v>
      </c>
      <c r="F13763" s="7" t="n">
        <v>649.4</v>
      </c>
      <c r="G13763" s="6" t="n">
        <v>60</v>
      </c>
      <c r="H13763" s="8" t="n">
        <v>159</v>
      </c>
      <c r="I13763" s="0" t="n">
        <v>1</v>
      </c>
      <c r="J13763" s="7" t="n">
        <f aca="false">IFERROR(F13763/G13763,"")</f>
        <v>10.8233333333333</v>
      </c>
      <c r="K13763" s="7" t="n">
        <f aca="false">IFERROR(F13763/H13763,"")</f>
        <v>4.08427672955975</v>
      </c>
      <c r="L13763" s="13" t="n">
        <f aca="false">L13762+F13763/$F$2*100</f>
        <v>99.9532732542308</v>
      </c>
    </row>
    <row r="13764" customFormat="false" ht="15" hidden="false" customHeight="false" outlineLevel="0" collapsed="false">
      <c r="A13764" s="0" t="s">
        <v>25861</v>
      </c>
      <c r="B13764" s="0" t="s">
        <v>746</v>
      </c>
      <c r="C13764" s="0" t="s">
        <v>25862</v>
      </c>
      <c r="D13764" s="0" t="s">
        <v>57</v>
      </c>
      <c r="E13764" s="0" t="s">
        <v>3660</v>
      </c>
      <c r="F13764" s="7" t="n">
        <v>649.31</v>
      </c>
      <c r="G13764" s="6" t="n">
        <v>75</v>
      </c>
      <c r="H13764" s="8" t="n">
        <v>108.3</v>
      </c>
      <c r="I13764" s="0" t="n">
        <v>1</v>
      </c>
      <c r="J13764" s="7" t="n">
        <f aca="false">IFERROR(F13764/G13764,"")</f>
        <v>8.65746666666667</v>
      </c>
      <c r="K13764" s="7" t="n">
        <f aca="false">IFERROR(F13764/H13764,"")</f>
        <v>5.9954755309326</v>
      </c>
      <c r="L13764" s="13" t="n">
        <f aca="false">L13763+F13764/$F$2*100</f>
        <v>99.9532969737041</v>
      </c>
    </row>
    <row r="13765" customFormat="false" ht="15" hidden="false" customHeight="false" outlineLevel="0" collapsed="false">
      <c r="A13765" s="0" t="s">
        <v>25863</v>
      </c>
      <c r="B13765" s="0" t="s">
        <v>25864</v>
      </c>
      <c r="C13765" s="0" t="s">
        <v>793</v>
      </c>
      <c r="D13765" s="0" t="s">
        <v>71</v>
      </c>
      <c r="E13765" s="0" t="s">
        <v>2162</v>
      </c>
      <c r="F13765" s="7" t="n">
        <v>649.23</v>
      </c>
      <c r="G13765" s="6" t="n">
        <v>93</v>
      </c>
      <c r="H13765" s="8" t="n">
        <v>93</v>
      </c>
      <c r="I13765" s="0" t="n">
        <v>1</v>
      </c>
      <c r="J13765" s="7" t="n">
        <f aca="false">IFERROR(F13765/G13765,"")</f>
        <v>6.98096774193548</v>
      </c>
      <c r="K13765" s="7" t="n">
        <f aca="false">IFERROR(F13765/H13765,"")</f>
        <v>6.98096774193548</v>
      </c>
      <c r="L13765" s="13" t="n">
        <f aca="false">L13764+F13765/$F$2*100</f>
        <v>99.953320690255</v>
      </c>
    </row>
    <row r="13766" customFormat="false" ht="15" hidden="false" customHeight="false" outlineLevel="0" collapsed="false">
      <c r="A13766" s="0" t="s">
        <v>25865</v>
      </c>
      <c r="B13766" s="0" t="s">
        <v>17446</v>
      </c>
      <c r="C13766" s="0" t="s">
        <v>967</v>
      </c>
      <c r="D13766" s="0" t="s">
        <v>217</v>
      </c>
      <c r="E13766" s="0" t="s">
        <v>895</v>
      </c>
      <c r="F13766" s="7" t="n">
        <v>648.66</v>
      </c>
      <c r="G13766" s="6" t="n">
        <v>70</v>
      </c>
      <c r="H13766" s="8" t="n">
        <v>119</v>
      </c>
      <c r="I13766" s="0" t="n">
        <v>1</v>
      </c>
      <c r="J13766" s="7" t="n">
        <f aca="false">IFERROR(F13766/G13766,"")</f>
        <v>9.26657142857143</v>
      </c>
      <c r="K13766" s="7" t="n">
        <f aca="false">IFERROR(F13766/H13766,"")</f>
        <v>5.4509243697479</v>
      </c>
      <c r="L13766" s="13" t="n">
        <f aca="false">L13765+F13766/$F$2*100</f>
        <v>99.9533443859836</v>
      </c>
    </row>
    <row r="13767" customFormat="false" ht="15" hidden="false" customHeight="false" outlineLevel="0" collapsed="false">
      <c r="A13767" s="0" t="s">
        <v>25866</v>
      </c>
      <c r="B13767" s="0" t="s">
        <v>25867</v>
      </c>
      <c r="C13767" s="0" t="s">
        <v>2602</v>
      </c>
      <c r="D13767" s="0" t="s">
        <v>52</v>
      </c>
      <c r="E13767" s="0" t="s">
        <v>2988</v>
      </c>
      <c r="F13767" s="7" t="n">
        <v>648.17</v>
      </c>
      <c r="G13767" s="6" t="n">
        <v>13</v>
      </c>
      <c r="H13767" s="8" t="n">
        <v>32.2</v>
      </c>
      <c r="I13767" s="0" t="n">
        <v>1</v>
      </c>
      <c r="J13767" s="7" t="n">
        <f aca="false">IFERROR(F13767/G13767,"")</f>
        <v>49.8592307692308</v>
      </c>
      <c r="K13767" s="7" t="n">
        <f aca="false">IFERROR(F13767/H13767,"")</f>
        <v>20.1295031055901</v>
      </c>
      <c r="L13767" s="13" t="n">
        <f aca="false">L13766+F13767/$F$2*100</f>
        <v>99.9533680638124</v>
      </c>
    </row>
    <row r="13768" customFormat="false" ht="15" hidden="false" customHeight="false" outlineLevel="0" collapsed="false">
      <c r="A13768" s="0" t="s">
        <v>25868</v>
      </c>
      <c r="B13768" s="0" t="s">
        <v>25869</v>
      </c>
      <c r="C13768" s="0" t="s">
        <v>7394</v>
      </c>
      <c r="D13768" s="0" t="s">
        <v>123</v>
      </c>
      <c r="E13768" s="0" t="s">
        <v>269</v>
      </c>
      <c r="F13768" s="7" t="n">
        <v>647.69</v>
      </c>
      <c r="G13768" s="6" t="n">
        <v>24</v>
      </c>
      <c r="H13768" s="8" t="n">
        <v>73.3</v>
      </c>
      <c r="I13768" s="0" t="n">
        <v>1</v>
      </c>
      <c r="J13768" s="7" t="n">
        <f aca="false">IFERROR(F13768/G13768,"")</f>
        <v>26.9870833333333</v>
      </c>
      <c r="K13768" s="7" t="n">
        <f aca="false">IFERROR(F13768/H13768,"")</f>
        <v>8.83615279672579</v>
      </c>
      <c r="L13768" s="13" t="n">
        <f aca="false">L13767+F13768/$F$2*100</f>
        <v>99.9533917241066</v>
      </c>
    </row>
    <row r="13769" customFormat="false" ht="15" hidden="false" customHeight="false" outlineLevel="0" collapsed="false">
      <c r="A13769" s="0" t="s">
        <v>25870</v>
      </c>
      <c r="B13769" s="0" t="s">
        <v>25871</v>
      </c>
      <c r="C13769" s="0" t="s">
        <v>16833</v>
      </c>
      <c r="D13769" s="0" t="s">
        <v>85</v>
      </c>
      <c r="E13769" s="0" t="s">
        <v>15909</v>
      </c>
      <c r="F13769" s="7" t="n">
        <v>647.63</v>
      </c>
      <c r="G13769" s="6" t="n">
        <v>97</v>
      </c>
      <c r="H13769" s="8" t="n">
        <v>97</v>
      </c>
      <c r="I13769" s="0" t="n">
        <v>1</v>
      </c>
      <c r="J13769" s="7" t="n">
        <f aca="false">IFERROR(F13769/G13769,"")</f>
        <v>6.67659793814433</v>
      </c>
      <c r="K13769" s="7" t="n">
        <f aca="false">IFERROR(F13769/H13769,"")</f>
        <v>6.67659793814433</v>
      </c>
      <c r="L13769" s="13" t="n">
        <f aca="false">L13768+F13769/$F$2*100</f>
        <v>99.953415382209</v>
      </c>
    </row>
    <row r="13770" customFormat="false" ht="15" hidden="false" customHeight="false" outlineLevel="0" collapsed="false">
      <c r="A13770" s="0" t="s">
        <v>25872</v>
      </c>
      <c r="B13770" s="0" t="s">
        <v>25873</v>
      </c>
      <c r="C13770" s="0" t="s">
        <v>7588</v>
      </c>
      <c r="D13770" s="0" t="s">
        <v>148</v>
      </c>
      <c r="E13770" s="0" t="s">
        <v>186</v>
      </c>
      <c r="F13770" s="7" t="n">
        <v>647.23</v>
      </c>
      <c r="G13770" s="6" t="n">
        <v>11</v>
      </c>
      <c r="H13770" s="8" t="n">
        <v>15.9</v>
      </c>
      <c r="I13770" s="0" t="n">
        <v>1</v>
      </c>
      <c r="J13770" s="7" t="n">
        <f aca="false">IFERROR(F13770/G13770,"")</f>
        <v>58.8390909090909</v>
      </c>
      <c r="K13770" s="7" t="n">
        <f aca="false">IFERROR(F13770/H13770,"")</f>
        <v>40.7062893081761</v>
      </c>
      <c r="L13770" s="13" t="n">
        <f aca="false">L13769+F13770/$F$2*100</f>
        <v>99.9534390256994</v>
      </c>
    </row>
    <row r="13771" customFormat="false" ht="15" hidden="false" customHeight="false" outlineLevel="0" collapsed="false">
      <c r="A13771" s="0" t="s">
        <v>25874</v>
      </c>
      <c r="B13771" s="0" t="s">
        <v>4073</v>
      </c>
      <c r="C13771" s="0" t="s">
        <v>12395</v>
      </c>
      <c r="D13771" s="0" t="s">
        <v>198</v>
      </c>
      <c r="E13771" s="0" t="s">
        <v>2724</v>
      </c>
      <c r="F13771" s="7" t="n">
        <v>646.93</v>
      </c>
      <c r="G13771" s="6" t="n">
        <v>67</v>
      </c>
      <c r="H13771" s="8" t="n">
        <v>76</v>
      </c>
      <c r="I13771" s="0" t="n">
        <v>1</v>
      </c>
      <c r="J13771" s="7" t="n">
        <f aca="false">IFERROR(F13771/G13771,"")</f>
        <v>9.65567164179104</v>
      </c>
      <c r="K13771" s="7" t="n">
        <f aca="false">IFERROR(F13771/H13771,"")</f>
        <v>8.51223684210526</v>
      </c>
      <c r="L13771" s="13" t="n">
        <f aca="false">L13770+F13771/$F$2*100</f>
        <v>99.9534626582306</v>
      </c>
    </row>
    <row r="13772" customFormat="false" ht="15" hidden="false" customHeight="false" outlineLevel="0" collapsed="false">
      <c r="A13772" s="0" t="s">
        <v>25875</v>
      </c>
      <c r="B13772" s="0" t="s">
        <v>25876</v>
      </c>
      <c r="C13772" s="0" t="s">
        <v>915</v>
      </c>
      <c r="D13772" s="0" t="s">
        <v>182</v>
      </c>
      <c r="E13772" s="0" t="s">
        <v>15909</v>
      </c>
      <c r="F13772" s="7" t="n">
        <v>646.52</v>
      </c>
      <c r="G13772" s="6" t="n">
        <v>92</v>
      </c>
      <c r="H13772" s="8" t="n">
        <v>92</v>
      </c>
      <c r="I13772" s="0" t="n">
        <v>1</v>
      </c>
      <c r="J13772" s="7" t="n">
        <f aca="false">IFERROR(F13772/G13772,"")</f>
        <v>7.02739130434783</v>
      </c>
      <c r="K13772" s="7" t="n">
        <f aca="false">IFERROR(F13772/H13772,"")</f>
        <v>7.02739130434783</v>
      </c>
      <c r="L13772" s="13" t="n">
        <f aca="false">L13771+F13772/$F$2*100</f>
        <v>99.9534862757844</v>
      </c>
    </row>
    <row r="13773" customFormat="false" ht="15" hidden="false" customHeight="false" outlineLevel="0" collapsed="false">
      <c r="A13773" s="0" t="s">
        <v>25877</v>
      </c>
      <c r="B13773" s="0" t="s">
        <v>25878</v>
      </c>
      <c r="C13773" s="0" t="s">
        <v>4808</v>
      </c>
      <c r="D13773" s="0" t="s">
        <v>57</v>
      </c>
      <c r="E13773" s="0" t="s">
        <v>15909</v>
      </c>
      <c r="F13773" s="7" t="n">
        <v>646.35</v>
      </c>
      <c r="G13773" s="6" t="n">
        <v>218</v>
      </c>
      <c r="H13773" s="8" t="n">
        <v>218</v>
      </c>
      <c r="I13773" s="0" t="n">
        <v>1</v>
      </c>
      <c r="J13773" s="7" t="n">
        <f aca="false">IFERROR(F13773/G13773,"")</f>
        <v>2.96490825688073</v>
      </c>
      <c r="K13773" s="7" t="n">
        <f aca="false">IFERROR(F13773/H13773,"")</f>
        <v>2.96490825688073</v>
      </c>
      <c r="L13773" s="13" t="n">
        <f aca="false">L13772+F13773/$F$2*100</f>
        <v>99.9535098871281</v>
      </c>
    </row>
    <row r="13774" customFormat="false" ht="15" hidden="false" customHeight="false" outlineLevel="0" collapsed="false">
      <c r="A13774" s="0" t="s">
        <v>25879</v>
      </c>
      <c r="B13774" s="0" t="s">
        <v>2661</v>
      </c>
      <c r="C13774" s="0" t="s">
        <v>6005</v>
      </c>
      <c r="D13774" s="0" t="s">
        <v>123</v>
      </c>
      <c r="E13774" s="0" t="s">
        <v>269</v>
      </c>
      <c r="F13774" s="7" t="n">
        <v>645.26</v>
      </c>
      <c r="G13774" s="6" t="n">
        <v>73</v>
      </c>
      <c r="H13774" s="8" t="n">
        <v>73</v>
      </c>
      <c r="I13774" s="0" t="n">
        <v>1</v>
      </c>
      <c r="J13774" s="7" t="n">
        <f aca="false">IFERROR(F13774/G13774,"")</f>
        <v>8.83917808219178</v>
      </c>
      <c r="K13774" s="7" t="n">
        <f aca="false">IFERROR(F13774/H13774,"")</f>
        <v>8.83917808219178</v>
      </c>
      <c r="L13774" s="13" t="n">
        <f aca="false">L13773+F13774/$F$2*100</f>
        <v>99.9535334586538</v>
      </c>
    </row>
    <row r="13775" customFormat="false" ht="15" hidden="false" customHeight="false" outlineLevel="0" collapsed="false">
      <c r="A13775" s="0" t="s">
        <v>25880</v>
      </c>
      <c r="B13775" s="0" t="s">
        <v>5495</v>
      </c>
      <c r="C13775" s="0" t="s">
        <v>985</v>
      </c>
      <c r="D13775" s="0" t="s">
        <v>552</v>
      </c>
      <c r="E13775" s="0" t="s">
        <v>2988</v>
      </c>
      <c r="F13775" s="7" t="n">
        <v>645.12</v>
      </c>
      <c r="G13775" s="6" t="n">
        <v>14</v>
      </c>
      <c r="H13775" s="8" t="n">
        <v>42</v>
      </c>
      <c r="I13775" s="0" t="n">
        <v>1</v>
      </c>
      <c r="J13775" s="7" t="n">
        <f aca="false">IFERROR(F13775/G13775,"")</f>
        <v>46.08</v>
      </c>
      <c r="K13775" s="7" t="n">
        <f aca="false">IFERROR(F13775/H13775,"")</f>
        <v>15.36</v>
      </c>
      <c r="L13775" s="13" t="n">
        <f aca="false">L13774+F13775/$F$2*100</f>
        <v>99.9535570250653</v>
      </c>
    </row>
    <row r="13776" customFormat="false" ht="15" hidden="false" customHeight="false" outlineLevel="0" collapsed="false">
      <c r="A13776" s="0" t="s">
        <v>25881</v>
      </c>
      <c r="B13776" s="0" t="s">
        <v>25882</v>
      </c>
      <c r="C13776" s="0" t="s">
        <v>137</v>
      </c>
      <c r="D13776" s="0" t="s">
        <v>123</v>
      </c>
      <c r="E13776" s="0" t="s">
        <v>1789</v>
      </c>
      <c r="F13776" s="7" t="n">
        <v>643.81</v>
      </c>
      <c r="G13776" s="6" t="n">
        <v>41</v>
      </c>
      <c r="H13776" s="8" t="n">
        <v>41</v>
      </c>
      <c r="I13776" s="0" t="n">
        <v>1</v>
      </c>
      <c r="J13776" s="7" t="n">
        <f aca="false">IFERROR(F13776/G13776,"")</f>
        <v>15.7026829268293</v>
      </c>
      <c r="K13776" s="7" t="n">
        <f aca="false">IFERROR(F13776/H13776,"")</f>
        <v>15.7026829268293</v>
      </c>
      <c r="L13776" s="13" t="n">
        <f aca="false">L13775+F13776/$F$2*100</f>
        <v>99.953580543622</v>
      </c>
    </row>
    <row r="13777" customFormat="false" ht="15" hidden="false" customHeight="false" outlineLevel="0" collapsed="false">
      <c r="A13777" s="0" t="s">
        <v>25883</v>
      </c>
      <c r="B13777" s="0" t="s">
        <v>25884</v>
      </c>
      <c r="C13777" s="0" t="s">
        <v>3084</v>
      </c>
      <c r="D13777" s="0" t="s">
        <v>1822</v>
      </c>
      <c r="E13777" s="0" t="s">
        <v>112</v>
      </c>
      <c r="F13777" s="7" t="n">
        <v>643.02</v>
      </c>
      <c r="G13777" s="6" t="n">
        <v>58</v>
      </c>
      <c r="H13777" s="8" t="n">
        <v>60</v>
      </c>
      <c r="I13777" s="0" t="n">
        <v>1</v>
      </c>
      <c r="J13777" s="7" t="n">
        <f aca="false">IFERROR(F13777/G13777,"")</f>
        <v>11.0865517241379</v>
      </c>
      <c r="K13777" s="7" t="n">
        <f aca="false">IFERROR(F13777/H13777,"")</f>
        <v>10.717</v>
      </c>
      <c r="L13777" s="13" t="n">
        <f aca="false">L13776+F13777/$F$2*100</f>
        <v>99.9536040333199</v>
      </c>
    </row>
    <row r="13778" customFormat="false" ht="15" hidden="false" customHeight="false" outlineLevel="0" collapsed="false">
      <c r="A13778" s="0" t="s">
        <v>25885</v>
      </c>
      <c r="B13778" s="0" t="s">
        <v>25886</v>
      </c>
      <c r="C13778" s="0" t="s">
        <v>11739</v>
      </c>
      <c r="D13778" s="0" t="s">
        <v>71</v>
      </c>
      <c r="E13778" s="0" t="s">
        <v>116</v>
      </c>
      <c r="F13778" s="7" t="n">
        <v>642.53</v>
      </c>
      <c r="G13778" s="6" t="n">
        <v>81</v>
      </c>
      <c r="H13778" s="8" t="n">
        <v>99.5</v>
      </c>
      <c r="I13778" s="0" t="n">
        <v>1</v>
      </c>
      <c r="J13778" s="7" t="n">
        <f aca="false">IFERROR(F13778/G13778,"")</f>
        <v>7.93246913580247</v>
      </c>
      <c r="K13778" s="7" t="n">
        <f aca="false">IFERROR(F13778/H13778,"")</f>
        <v>6.45758793969849</v>
      </c>
      <c r="L13778" s="13" t="n">
        <f aca="false">L13777+F13778/$F$2*100</f>
        <v>99.9536275051179</v>
      </c>
    </row>
    <row r="13779" customFormat="false" ht="15" hidden="false" customHeight="false" outlineLevel="0" collapsed="false">
      <c r="A13779" s="0" t="s">
        <v>25887</v>
      </c>
      <c r="B13779" s="0" t="s">
        <v>25888</v>
      </c>
      <c r="C13779" s="0" t="s">
        <v>1386</v>
      </c>
      <c r="D13779" s="0" t="s">
        <v>89</v>
      </c>
      <c r="E13779" s="0" t="s">
        <v>15909</v>
      </c>
      <c r="F13779" s="7" t="n">
        <v>642.52</v>
      </c>
      <c r="G13779" s="6" t="n">
        <v>118</v>
      </c>
      <c r="H13779" s="8" t="n">
        <v>118</v>
      </c>
      <c r="I13779" s="0" t="n">
        <v>1</v>
      </c>
      <c r="J13779" s="7" t="n">
        <f aca="false">IFERROR(F13779/G13779,"")</f>
        <v>5.44508474576271</v>
      </c>
      <c r="K13779" s="7" t="n">
        <f aca="false">IFERROR(F13779/H13779,"")</f>
        <v>5.44508474576271</v>
      </c>
      <c r="L13779" s="13" t="n">
        <f aca="false">L13778+F13779/$F$2*100</f>
        <v>99.9536509765507</v>
      </c>
    </row>
    <row r="13780" customFormat="false" ht="15" hidden="false" customHeight="false" outlineLevel="0" collapsed="false">
      <c r="A13780" s="0" t="s">
        <v>25889</v>
      </c>
      <c r="B13780" s="0" t="s">
        <v>25890</v>
      </c>
      <c r="C13780" s="0" t="s">
        <v>1183</v>
      </c>
      <c r="D13780" s="0" t="s">
        <v>148</v>
      </c>
      <c r="E13780" s="0" t="s">
        <v>112</v>
      </c>
      <c r="F13780" s="7" t="n">
        <v>642.51</v>
      </c>
      <c r="G13780" s="6" t="n">
        <v>83</v>
      </c>
      <c r="H13780" s="8" t="n">
        <v>83</v>
      </c>
      <c r="I13780" s="0" t="n">
        <v>1</v>
      </c>
      <c r="J13780" s="7" t="n">
        <f aca="false">IFERROR(F13780/G13780,"")</f>
        <v>7.7410843373494</v>
      </c>
      <c r="K13780" s="7" t="n">
        <f aca="false">IFERROR(F13780/H13780,"")</f>
        <v>7.7410843373494</v>
      </c>
      <c r="L13780" s="13" t="n">
        <f aca="false">L13779+F13780/$F$2*100</f>
        <v>99.9536744476181</v>
      </c>
    </row>
    <row r="13781" customFormat="false" ht="15" hidden="false" customHeight="false" outlineLevel="0" collapsed="false">
      <c r="A13781" s="0" t="s">
        <v>25891</v>
      </c>
      <c r="B13781" s="0" t="s">
        <v>1112</v>
      </c>
      <c r="C13781" s="0" t="s">
        <v>3278</v>
      </c>
      <c r="D13781" s="0" t="s">
        <v>52</v>
      </c>
      <c r="E13781" s="0" t="s">
        <v>2162</v>
      </c>
      <c r="F13781" s="7" t="n">
        <v>642.11</v>
      </c>
      <c r="G13781" s="6" t="n">
        <v>118</v>
      </c>
      <c r="H13781" s="8" t="n">
        <v>118</v>
      </c>
      <c r="I13781" s="0" t="n">
        <v>1</v>
      </c>
      <c r="J13781" s="7" t="n">
        <f aca="false">IFERROR(F13781/G13781,"")</f>
        <v>5.44161016949153</v>
      </c>
      <c r="K13781" s="7" t="n">
        <f aca="false">IFERROR(F13781/H13781,"")</f>
        <v>5.44161016949153</v>
      </c>
      <c r="L13781" s="13" t="n">
        <f aca="false">L13780+F13781/$F$2*100</f>
        <v>99.9536979040734</v>
      </c>
    </row>
    <row r="13782" customFormat="false" ht="15" hidden="false" customHeight="false" outlineLevel="0" collapsed="false">
      <c r="A13782" s="0" t="s">
        <v>25892</v>
      </c>
      <c r="B13782" s="0" t="s">
        <v>25893</v>
      </c>
      <c r="C13782" s="0" t="s">
        <v>4186</v>
      </c>
      <c r="D13782" s="0" t="s">
        <v>52</v>
      </c>
      <c r="E13782" s="0" t="s">
        <v>800</v>
      </c>
      <c r="F13782" s="7" t="n">
        <v>641.97</v>
      </c>
      <c r="G13782" s="6" t="n">
        <v>71</v>
      </c>
      <c r="H13782" s="8" t="n">
        <v>99</v>
      </c>
      <c r="I13782" s="0" t="n">
        <v>1</v>
      </c>
      <c r="J13782" s="7" t="n">
        <f aca="false">IFERROR(F13782/G13782,"")</f>
        <v>9.04183098591549</v>
      </c>
      <c r="K13782" s="7" t="n">
        <f aca="false">IFERROR(F13782/H13782,"")</f>
        <v>6.48454545454545</v>
      </c>
      <c r="L13782" s="13" t="n">
        <f aca="false">L13781+F13782/$F$2*100</f>
        <v>99.9537213554145</v>
      </c>
    </row>
    <row r="13783" customFormat="false" ht="15" hidden="false" customHeight="false" outlineLevel="0" collapsed="false">
      <c r="A13783" s="0" t="s">
        <v>25894</v>
      </c>
      <c r="B13783" s="0" t="s">
        <v>25895</v>
      </c>
      <c r="C13783" s="0" t="s">
        <v>201</v>
      </c>
      <c r="D13783" s="0" t="s">
        <v>290</v>
      </c>
      <c r="E13783" s="0" t="s">
        <v>112</v>
      </c>
      <c r="F13783" s="7" t="n">
        <v>641.73</v>
      </c>
      <c r="G13783" s="6" t="n">
        <v>87</v>
      </c>
      <c r="H13783" s="8" t="n">
        <v>87</v>
      </c>
      <c r="I13783" s="0" t="n">
        <v>1</v>
      </c>
      <c r="J13783" s="7" t="n">
        <f aca="false">IFERROR(F13783/G13783,"")</f>
        <v>7.37620689655172</v>
      </c>
      <c r="K13783" s="7" t="n">
        <f aca="false">IFERROR(F13783/H13783,"")</f>
        <v>7.37620689655172</v>
      </c>
      <c r="L13783" s="13" t="n">
        <f aca="false">L13782+F13783/$F$2*100</f>
        <v>99.9537447979883</v>
      </c>
    </row>
    <row r="13784" customFormat="false" ht="15" hidden="false" customHeight="false" outlineLevel="0" collapsed="false">
      <c r="A13784" s="0" t="s">
        <v>25896</v>
      </c>
      <c r="B13784" s="0" t="s">
        <v>25897</v>
      </c>
      <c r="C13784" s="0" t="s">
        <v>365</v>
      </c>
      <c r="D13784" s="0" t="s">
        <v>71</v>
      </c>
      <c r="E13784" s="0" t="s">
        <v>557</v>
      </c>
      <c r="F13784" s="7" t="n">
        <v>641.25</v>
      </c>
      <c r="G13784" s="6" t="n">
        <v>73</v>
      </c>
      <c r="H13784" s="8" t="n">
        <v>73</v>
      </c>
      <c r="I13784" s="0" t="n">
        <v>1</v>
      </c>
      <c r="J13784" s="7" t="n">
        <f aca="false">IFERROR(F13784/G13784,"")</f>
        <v>8.78424657534247</v>
      </c>
      <c r="K13784" s="7" t="n">
        <f aca="false">IFERROR(F13784/H13784,"")</f>
        <v>8.78424657534247</v>
      </c>
      <c r="L13784" s="13" t="n">
        <f aca="false">L13783+F13784/$F$2*100</f>
        <v>99.9537682230276</v>
      </c>
    </row>
    <row r="13785" customFormat="false" ht="15" hidden="false" customHeight="false" outlineLevel="0" collapsed="false">
      <c r="A13785" s="0" t="s">
        <v>25898</v>
      </c>
      <c r="B13785" s="0" t="s">
        <v>25899</v>
      </c>
      <c r="C13785" s="0" t="s">
        <v>25900</v>
      </c>
      <c r="D13785" s="0" t="s">
        <v>164</v>
      </c>
      <c r="E13785" s="0" t="s">
        <v>112</v>
      </c>
      <c r="F13785" s="7" t="n">
        <v>641.04</v>
      </c>
      <c r="G13785" s="6" t="n">
        <v>78</v>
      </c>
      <c r="H13785" s="8" t="n">
        <v>80</v>
      </c>
      <c r="I13785" s="0" t="n">
        <v>1</v>
      </c>
      <c r="J13785" s="7" t="n">
        <f aca="false">IFERROR(F13785/G13785,"")</f>
        <v>8.21846153846154</v>
      </c>
      <c r="K13785" s="7" t="n">
        <f aca="false">IFERROR(F13785/H13785,"")</f>
        <v>8.013</v>
      </c>
      <c r="L13785" s="13" t="n">
        <f aca="false">L13784+F13785/$F$2*100</f>
        <v>99.9537916403955</v>
      </c>
    </row>
    <row r="13786" customFormat="false" ht="15" hidden="false" customHeight="false" outlineLevel="0" collapsed="false">
      <c r="A13786" s="0" t="s">
        <v>25901</v>
      </c>
      <c r="B13786" s="0" t="s">
        <v>20431</v>
      </c>
      <c r="C13786" s="0" t="s">
        <v>4001</v>
      </c>
      <c r="D13786" s="0" t="s">
        <v>182</v>
      </c>
      <c r="E13786" s="0" t="s">
        <v>112</v>
      </c>
      <c r="F13786" s="7" t="n">
        <v>640.88</v>
      </c>
      <c r="G13786" s="6" t="n">
        <v>132</v>
      </c>
      <c r="H13786" s="8" t="n">
        <v>132</v>
      </c>
      <c r="I13786" s="0" t="n">
        <v>1</v>
      </c>
      <c r="J13786" s="7" t="n">
        <f aca="false">IFERROR(F13786/G13786,"")</f>
        <v>4.85515151515152</v>
      </c>
      <c r="K13786" s="7" t="n">
        <f aca="false">IFERROR(F13786/H13786,"")</f>
        <v>4.85515151515152</v>
      </c>
      <c r="L13786" s="13" t="n">
        <f aca="false">L13785+F13786/$F$2*100</f>
        <v>99.9538150519185</v>
      </c>
    </row>
    <row r="13787" customFormat="false" ht="15" hidden="false" customHeight="false" outlineLevel="0" collapsed="false">
      <c r="A13787" s="0" t="s">
        <v>25902</v>
      </c>
      <c r="B13787" s="0" t="s">
        <v>25903</v>
      </c>
      <c r="C13787" s="0" t="s">
        <v>1024</v>
      </c>
      <c r="D13787" s="0" t="s">
        <v>52</v>
      </c>
      <c r="E13787" s="0" t="s">
        <v>149</v>
      </c>
      <c r="F13787" s="7" t="n">
        <v>640.85</v>
      </c>
      <c r="G13787" s="6" t="n">
        <v>103</v>
      </c>
      <c r="H13787" s="8" t="n">
        <v>113</v>
      </c>
      <c r="I13787" s="0" t="n">
        <v>1</v>
      </c>
      <c r="J13787" s="7" t="n">
        <f aca="false">IFERROR(F13787/G13787,"")</f>
        <v>6.22184466019418</v>
      </c>
      <c r="K13787" s="7" t="n">
        <f aca="false">IFERROR(F13787/H13787,"")</f>
        <v>5.6712389380531</v>
      </c>
      <c r="L13787" s="13" t="n">
        <f aca="false">L13786+F13787/$F$2*100</f>
        <v>99.9538384623457</v>
      </c>
    </row>
    <row r="13788" customFormat="false" ht="15" hidden="false" customHeight="false" outlineLevel="0" collapsed="false">
      <c r="A13788" s="0" t="s">
        <v>25904</v>
      </c>
      <c r="B13788" s="0" t="s">
        <v>25905</v>
      </c>
      <c r="C13788" s="0" t="s">
        <v>3201</v>
      </c>
      <c r="D13788" s="0" t="s">
        <v>71</v>
      </c>
      <c r="E13788" s="0" t="s">
        <v>81</v>
      </c>
      <c r="F13788" s="7" t="n">
        <v>640.73</v>
      </c>
      <c r="G13788" s="6" t="n">
        <v>91</v>
      </c>
      <c r="H13788" s="8" t="n">
        <v>181.9</v>
      </c>
      <c r="I13788" s="0" t="n">
        <v>1</v>
      </c>
      <c r="J13788" s="7" t="n">
        <f aca="false">IFERROR(F13788/G13788,"")</f>
        <v>7.04098901098901</v>
      </c>
      <c r="K13788" s="7" t="n">
        <f aca="false">IFERROR(F13788/H13788,"")</f>
        <v>3.52242990654206</v>
      </c>
      <c r="L13788" s="13" t="n">
        <f aca="false">L13787+F13788/$F$2*100</f>
        <v>99.9538618683892</v>
      </c>
    </row>
    <row r="13789" customFormat="false" ht="15" hidden="false" customHeight="false" outlineLevel="0" collapsed="false">
      <c r="A13789" s="0" t="s">
        <v>25906</v>
      </c>
      <c r="B13789" s="0" t="s">
        <v>25907</v>
      </c>
      <c r="C13789" s="0" t="s">
        <v>6586</v>
      </c>
      <c r="D13789" s="0" t="s">
        <v>52</v>
      </c>
      <c r="E13789" s="0" t="s">
        <v>912</v>
      </c>
      <c r="F13789" s="7" t="n">
        <v>640.62</v>
      </c>
      <c r="G13789" s="6" t="n">
        <v>44</v>
      </c>
      <c r="H13789" s="8" t="n">
        <v>44.5</v>
      </c>
      <c r="I13789" s="0" t="n">
        <v>1</v>
      </c>
      <c r="J13789" s="7" t="n">
        <f aca="false">IFERROR(F13789/G13789,"")</f>
        <v>14.5595454545455</v>
      </c>
      <c r="K13789" s="7" t="n">
        <f aca="false">IFERROR(F13789/H13789,"")</f>
        <v>14.3959550561798</v>
      </c>
      <c r="L13789" s="13" t="n">
        <f aca="false">L13788+F13789/$F$2*100</f>
        <v>99.9538852704145</v>
      </c>
    </row>
    <row r="13790" customFormat="false" ht="15" hidden="false" customHeight="false" outlineLevel="0" collapsed="false">
      <c r="A13790" s="0" t="s">
        <v>25908</v>
      </c>
      <c r="B13790" s="0" t="s">
        <v>25909</v>
      </c>
      <c r="C13790" s="0" t="s">
        <v>5183</v>
      </c>
      <c r="D13790" s="0" t="s">
        <v>85</v>
      </c>
      <c r="E13790" s="0" t="s">
        <v>2162</v>
      </c>
      <c r="F13790" s="7" t="n">
        <v>640.55</v>
      </c>
      <c r="G13790" s="6" t="n">
        <v>128</v>
      </c>
      <c r="H13790" s="8" t="n">
        <v>128</v>
      </c>
      <c r="I13790" s="0" t="n">
        <v>1</v>
      </c>
      <c r="J13790" s="7" t="n">
        <f aca="false">IFERROR(F13790/G13790,"")</f>
        <v>5.004296875</v>
      </c>
      <c r="K13790" s="7" t="n">
        <f aca="false">IFERROR(F13790/H13790,"")</f>
        <v>5.004296875</v>
      </c>
      <c r="L13790" s="13" t="n">
        <f aca="false">L13789+F13790/$F$2*100</f>
        <v>99.9539086698825</v>
      </c>
    </row>
    <row r="13791" customFormat="false" ht="15" hidden="false" customHeight="false" outlineLevel="0" collapsed="false">
      <c r="A13791" s="0" t="s">
        <v>25910</v>
      </c>
      <c r="B13791" s="0" t="s">
        <v>25911</v>
      </c>
      <c r="C13791" s="0" t="s">
        <v>25912</v>
      </c>
      <c r="D13791" s="0" t="s">
        <v>4603</v>
      </c>
      <c r="E13791" s="0" t="s">
        <v>269</v>
      </c>
      <c r="F13791" s="7" t="n">
        <v>640.36</v>
      </c>
      <c r="G13791" s="6" t="n">
        <v>57</v>
      </c>
      <c r="H13791" s="8" t="n">
        <v>57</v>
      </c>
      <c r="I13791" s="0" t="n">
        <v>1</v>
      </c>
      <c r="J13791" s="7" t="n">
        <f aca="false">IFERROR(F13791/G13791,"")</f>
        <v>11.2343859649123</v>
      </c>
      <c r="K13791" s="7" t="n">
        <f aca="false">IFERROR(F13791/H13791,"")</f>
        <v>11.2343859649123</v>
      </c>
      <c r="L13791" s="13" t="n">
        <f aca="false">L13790+F13791/$F$2*100</f>
        <v>99.9539320624099</v>
      </c>
    </row>
    <row r="13792" customFormat="false" ht="15" hidden="false" customHeight="false" outlineLevel="0" collapsed="false">
      <c r="A13792" s="0" t="s">
        <v>25913</v>
      </c>
      <c r="B13792" s="0" t="s">
        <v>25914</v>
      </c>
      <c r="C13792" s="0" t="s">
        <v>862</v>
      </c>
      <c r="D13792" s="0" t="s">
        <v>85</v>
      </c>
      <c r="E13792" s="0" t="s">
        <v>15909</v>
      </c>
      <c r="F13792" s="7" t="n">
        <v>639.82</v>
      </c>
      <c r="G13792" s="6" t="n">
        <v>118</v>
      </c>
      <c r="H13792" s="8" t="n">
        <v>118</v>
      </c>
      <c r="I13792" s="0" t="n">
        <v>1</v>
      </c>
      <c r="J13792" s="7" t="n">
        <f aca="false">IFERROR(F13792/G13792,"")</f>
        <v>5.42220338983051</v>
      </c>
      <c r="K13792" s="7" t="n">
        <f aca="false">IFERROR(F13792/H13792,"")</f>
        <v>5.42220338983051</v>
      </c>
      <c r="L13792" s="13" t="n">
        <f aca="false">L13791+F13792/$F$2*100</f>
        <v>99.9539554352109</v>
      </c>
    </row>
    <row r="13793" customFormat="false" ht="15" hidden="false" customHeight="false" outlineLevel="0" collapsed="false">
      <c r="A13793" s="0" t="s">
        <v>25915</v>
      </c>
      <c r="B13793" s="0" t="s">
        <v>25916</v>
      </c>
      <c r="C13793" s="0" t="s">
        <v>122</v>
      </c>
      <c r="D13793" s="0" t="s">
        <v>182</v>
      </c>
      <c r="E13793" s="0" t="s">
        <v>2162</v>
      </c>
      <c r="F13793" s="7" t="n">
        <v>639.57</v>
      </c>
      <c r="G13793" s="6" t="n">
        <v>90</v>
      </c>
      <c r="H13793" s="8" t="n">
        <v>90</v>
      </c>
      <c r="I13793" s="0" t="n">
        <v>1</v>
      </c>
      <c r="J13793" s="7" t="n">
        <f aca="false">IFERROR(F13793/G13793,"")</f>
        <v>7.10633333333333</v>
      </c>
      <c r="K13793" s="7" t="n">
        <f aca="false">IFERROR(F13793/H13793,"")</f>
        <v>7.10633333333333</v>
      </c>
      <c r="L13793" s="13" t="n">
        <f aca="false">L13792+F13793/$F$2*100</f>
        <v>99.9539787988793</v>
      </c>
    </row>
    <row r="13794" customFormat="false" ht="15" hidden="false" customHeight="false" outlineLevel="0" collapsed="false">
      <c r="A13794" s="0" t="s">
        <v>25917</v>
      </c>
      <c r="B13794" s="0" t="s">
        <v>2142</v>
      </c>
      <c r="C13794" s="0" t="s">
        <v>915</v>
      </c>
      <c r="D13794" s="0" t="s">
        <v>127</v>
      </c>
      <c r="E13794" s="0" t="s">
        <v>15909</v>
      </c>
      <c r="F13794" s="7" t="n">
        <v>639.23</v>
      </c>
      <c r="G13794" s="6" t="n">
        <v>98</v>
      </c>
      <c r="H13794" s="8" t="n">
        <v>98</v>
      </c>
      <c r="I13794" s="0" t="n">
        <v>1</v>
      </c>
      <c r="J13794" s="7" t="n">
        <f aca="false">IFERROR(F13794/G13794,"")</f>
        <v>6.52275510204082</v>
      </c>
      <c r="K13794" s="7" t="n">
        <f aca="false">IFERROR(F13794/H13794,"")</f>
        <v>6.52275510204082</v>
      </c>
      <c r="L13794" s="13" t="n">
        <f aca="false">L13793+F13794/$F$2*100</f>
        <v>99.9540021501274</v>
      </c>
    </row>
    <row r="13795" customFormat="false" ht="15" hidden="false" customHeight="false" outlineLevel="0" collapsed="false">
      <c r="A13795" s="0" t="s">
        <v>25918</v>
      </c>
      <c r="B13795" s="0" t="s">
        <v>25919</v>
      </c>
      <c r="C13795" s="0" t="s">
        <v>2143</v>
      </c>
      <c r="D13795" s="0" t="s">
        <v>101</v>
      </c>
      <c r="E13795" s="0" t="s">
        <v>269</v>
      </c>
      <c r="F13795" s="7" t="n">
        <v>639.11</v>
      </c>
      <c r="G13795" s="6" t="n">
        <v>96</v>
      </c>
      <c r="H13795" s="8" t="n">
        <v>96</v>
      </c>
      <c r="I13795" s="0" t="n">
        <v>1</v>
      </c>
      <c r="J13795" s="7" t="n">
        <f aca="false">IFERROR(F13795/G13795,"")</f>
        <v>6.65739583333333</v>
      </c>
      <c r="K13795" s="7" t="n">
        <f aca="false">IFERROR(F13795/H13795,"")</f>
        <v>6.65739583333333</v>
      </c>
      <c r="L13795" s="13" t="n">
        <f aca="false">L13794+F13795/$F$2*100</f>
        <v>99.9540254969919</v>
      </c>
    </row>
    <row r="13796" customFormat="false" ht="15" hidden="false" customHeight="false" outlineLevel="0" collapsed="false">
      <c r="A13796" s="0" t="s">
        <v>25920</v>
      </c>
      <c r="B13796" s="0" t="s">
        <v>25921</v>
      </c>
      <c r="C13796" s="0" t="s">
        <v>25922</v>
      </c>
      <c r="D13796" s="0" t="s">
        <v>876</v>
      </c>
      <c r="E13796" s="0" t="s">
        <v>112</v>
      </c>
      <c r="F13796" s="7" t="n">
        <v>639.05</v>
      </c>
      <c r="G13796" s="6" t="n">
        <v>76</v>
      </c>
      <c r="H13796" s="8" t="n">
        <v>76</v>
      </c>
      <c r="I13796" s="0" t="n">
        <v>1</v>
      </c>
      <c r="J13796" s="7" t="n">
        <f aca="false">IFERROR(F13796/G13796,"")</f>
        <v>8.40855263157895</v>
      </c>
      <c r="K13796" s="7" t="n">
        <f aca="false">IFERROR(F13796/H13796,"")</f>
        <v>8.40855263157895</v>
      </c>
      <c r="L13796" s="13" t="n">
        <f aca="false">L13795+F13796/$F$2*100</f>
        <v>99.9540488416646</v>
      </c>
    </row>
    <row r="13797" customFormat="false" ht="15" hidden="false" customHeight="false" outlineLevel="0" collapsed="false">
      <c r="A13797" s="0" t="s">
        <v>25923</v>
      </c>
      <c r="B13797" s="0" t="s">
        <v>25924</v>
      </c>
      <c r="C13797" s="0" t="s">
        <v>368</v>
      </c>
      <c r="D13797" s="0" t="s">
        <v>85</v>
      </c>
      <c r="E13797" s="0" t="s">
        <v>509</v>
      </c>
      <c r="F13797" s="7" t="n">
        <v>638.86</v>
      </c>
      <c r="G13797" s="6" t="n">
        <v>37</v>
      </c>
      <c r="H13797" s="8" t="n">
        <v>68</v>
      </c>
      <c r="I13797" s="0" t="n">
        <v>1</v>
      </c>
      <c r="J13797" s="7" t="n">
        <f aca="false">IFERROR(F13797/G13797,"")</f>
        <v>17.2664864864865</v>
      </c>
      <c r="K13797" s="7" t="n">
        <f aca="false">IFERROR(F13797/H13797,"")</f>
        <v>9.395</v>
      </c>
      <c r="L13797" s="13" t="n">
        <f aca="false">L13796+F13797/$F$2*100</f>
        <v>99.9540721793965</v>
      </c>
    </row>
    <row r="13798" customFormat="false" ht="15" hidden="false" customHeight="false" outlineLevel="0" collapsed="false">
      <c r="A13798" s="0" t="s">
        <v>25925</v>
      </c>
      <c r="B13798" s="0" t="s">
        <v>3285</v>
      </c>
      <c r="C13798" s="0" t="s">
        <v>8027</v>
      </c>
      <c r="D13798" s="0" t="s">
        <v>241</v>
      </c>
      <c r="E13798" s="0" t="s">
        <v>2724</v>
      </c>
      <c r="F13798" s="7" t="n">
        <v>638.57</v>
      </c>
      <c r="G13798" s="6" t="n">
        <v>75</v>
      </c>
      <c r="H13798" s="8" t="n">
        <v>75</v>
      </c>
      <c r="I13798" s="0" t="n">
        <v>1</v>
      </c>
      <c r="J13798" s="7" t="n">
        <f aca="false">IFERROR(F13798/G13798,"")</f>
        <v>8.51426666666667</v>
      </c>
      <c r="K13798" s="7" t="n">
        <f aca="false">IFERROR(F13798/H13798,"")</f>
        <v>8.51426666666667</v>
      </c>
      <c r="L13798" s="13" t="n">
        <f aca="false">L13797+F13798/$F$2*100</f>
        <v>99.9540955065346</v>
      </c>
    </row>
    <row r="13799" customFormat="false" ht="15" hidden="false" customHeight="false" outlineLevel="0" collapsed="false">
      <c r="A13799" s="0" t="s">
        <v>25926</v>
      </c>
      <c r="B13799" s="0" t="s">
        <v>25927</v>
      </c>
      <c r="C13799" s="0" t="s">
        <v>387</v>
      </c>
      <c r="D13799" s="0" t="s">
        <v>57</v>
      </c>
      <c r="E13799" s="0" t="s">
        <v>58</v>
      </c>
      <c r="F13799" s="7" t="n">
        <v>638.44</v>
      </c>
      <c r="G13799" s="6" t="n">
        <v>17</v>
      </c>
      <c r="H13799" s="8" t="n">
        <v>21</v>
      </c>
      <c r="I13799" s="0" t="n">
        <v>1</v>
      </c>
      <c r="J13799" s="7" t="n">
        <f aca="false">IFERROR(F13799/G13799,"")</f>
        <v>37.5552941176471</v>
      </c>
      <c r="K13799" s="7" t="n">
        <f aca="false">IFERROR(F13799/H13799,"")</f>
        <v>30.4019047619048</v>
      </c>
      <c r="L13799" s="13" t="n">
        <f aca="false">L13798+F13799/$F$2*100</f>
        <v>99.9541188289238</v>
      </c>
    </row>
    <row r="13800" customFormat="false" ht="15" hidden="false" customHeight="false" outlineLevel="0" collapsed="false">
      <c r="A13800" s="0" t="s">
        <v>25928</v>
      </c>
      <c r="B13800" s="0" t="s">
        <v>25929</v>
      </c>
      <c r="C13800" s="0" t="s">
        <v>793</v>
      </c>
      <c r="D13800" s="0" t="s">
        <v>85</v>
      </c>
      <c r="E13800" s="0" t="s">
        <v>112</v>
      </c>
      <c r="F13800" s="7" t="n">
        <v>638.39</v>
      </c>
      <c r="G13800" s="6" t="n">
        <v>105</v>
      </c>
      <c r="H13800" s="8" t="n">
        <v>123</v>
      </c>
      <c r="I13800" s="0" t="n">
        <v>1</v>
      </c>
      <c r="J13800" s="7" t="n">
        <f aca="false">IFERROR(F13800/G13800,"")</f>
        <v>6.07990476190476</v>
      </c>
      <c r="K13800" s="7" t="n">
        <f aca="false">IFERROR(F13800/H13800,"")</f>
        <v>5.19016260162602</v>
      </c>
      <c r="L13800" s="13" t="n">
        <f aca="false">L13799+F13800/$F$2*100</f>
        <v>99.9541421494865</v>
      </c>
    </row>
    <row r="13801" customFormat="false" ht="15" hidden="false" customHeight="false" outlineLevel="0" collapsed="false">
      <c r="A13801" s="0" t="s">
        <v>25930</v>
      </c>
      <c r="B13801" s="0" t="s">
        <v>25931</v>
      </c>
      <c r="C13801" s="0" t="s">
        <v>70</v>
      </c>
      <c r="D13801" s="0" t="s">
        <v>32</v>
      </c>
      <c r="E13801" s="0" t="s">
        <v>116</v>
      </c>
      <c r="F13801" s="7" t="n">
        <v>638.36</v>
      </c>
      <c r="G13801" s="6" t="n">
        <v>129</v>
      </c>
      <c r="H13801" s="8" t="n">
        <v>131.4</v>
      </c>
      <c r="I13801" s="0" t="n">
        <v>1</v>
      </c>
      <c r="J13801" s="7" t="n">
        <f aca="false">IFERROR(F13801/G13801,"")</f>
        <v>4.94852713178295</v>
      </c>
      <c r="K13801" s="7" t="n">
        <f aca="false">IFERROR(F13801/H13801,"")</f>
        <v>4.85814307458143</v>
      </c>
      <c r="L13801" s="13" t="n">
        <f aca="false">L13800+F13801/$F$2*100</f>
        <v>99.9541654689533</v>
      </c>
    </row>
    <row r="13802" customFormat="false" ht="15" hidden="false" customHeight="false" outlineLevel="0" collapsed="false">
      <c r="A13802" s="0" t="s">
        <v>25932</v>
      </c>
      <c r="B13802" s="0" t="s">
        <v>25933</v>
      </c>
      <c r="C13802" s="0" t="s">
        <v>25934</v>
      </c>
      <c r="D13802" s="0" t="s">
        <v>62</v>
      </c>
      <c r="E13802" s="0" t="s">
        <v>2194</v>
      </c>
      <c r="F13802" s="7" t="n">
        <v>638.27</v>
      </c>
      <c r="G13802" s="6" t="n">
        <v>42</v>
      </c>
      <c r="H13802" s="8" t="n">
        <v>93.4</v>
      </c>
      <c r="I13802" s="0" t="n">
        <v>1</v>
      </c>
      <c r="J13802" s="7" t="n">
        <f aca="false">IFERROR(F13802/G13802,"")</f>
        <v>15.1969047619048</v>
      </c>
      <c r="K13802" s="7" t="n">
        <f aca="false">IFERROR(F13802/H13802,"")</f>
        <v>6.83372591006424</v>
      </c>
      <c r="L13802" s="13" t="n">
        <f aca="false">L13801+F13802/$F$2*100</f>
        <v>99.9541887851323</v>
      </c>
    </row>
    <row r="13803" customFormat="false" ht="15" hidden="false" customHeight="false" outlineLevel="0" collapsed="false">
      <c r="A13803" s="0" t="s">
        <v>25935</v>
      </c>
      <c r="B13803" s="0" t="s">
        <v>25936</v>
      </c>
      <c r="C13803" s="0" t="s">
        <v>61</v>
      </c>
      <c r="D13803" s="0" t="s">
        <v>57</v>
      </c>
      <c r="E13803" s="0" t="s">
        <v>112</v>
      </c>
      <c r="F13803" s="7" t="n">
        <v>637.93</v>
      </c>
      <c r="G13803" s="6" t="n">
        <v>90</v>
      </c>
      <c r="H13803" s="8" t="n">
        <v>93</v>
      </c>
      <c r="I13803" s="0" t="n">
        <v>1</v>
      </c>
      <c r="J13803" s="7" t="n">
        <f aca="false">IFERROR(F13803/G13803,"")</f>
        <v>7.08811111111111</v>
      </c>
      <c r="K13803" s="7" t="n">
        <f aca="false">IFERROR(F13803/H13803,"")</f>
        <v>6.8594623655914</v>
      </c>
      <c r="L13803" s="13" t="n">
        <f aca="false">L13802+F13803/$F$2*100</f>
        <v>99.9542120888911</v>
      </c>
    </row>
    <row r="13804" customFormat="false" ht="15" hidden="false" customHeight="false" outlineLevel="0" collapsed="false">
      <c r="A13804" s="0" t="s">
        <v>25937</v>
      </c>
      <c r="B13804" s="0" t="s">
        <v>25938</v>
      </c>
      <c r="C13804" s="0" t="s">
        <v>1010</v>
      </c>
      <c r="D13804" s="0" t="s">
        <v>290</v>
      </c>
      <c r="E13804" s="0" t="s">
        <v>112</v>
      </c>
      <c r="F13804" s="7" t="n">
        <v>637.06</v>
      </c>
      <c r="G13804" s="6" t="n">
        <v>78</v>
      </c>
      <c r="H13804" s="8" t="n">
        <v>78</v>
      </c>
      <c r="I13804" s="0" t="n">
        <v>1</v>
      </c>
      <c r="J13804" s="7" t="n">
        <f aca="false">IFERROR(F13804/G13804,"")</f>
        <v>8.1674358974359</v>
      </c>
      <c r="K13804" s="7" t="n">
        <f aca="false">IFERROR(F13804/H13804,"")</f>
        <v>8.1674358974359</v>
      </c>
      <c r="L13804" s="13" t="n">
        <f aca="false">L13803+F13804/$F$2*100</f>
        <v>99.9542353608685</v>
      </c>
    </row>
    <row r="13805" customFormat="false" ht="15" hidden="false" customHeight="false" outlineLevel="0" collapsed="false">
      <c r="A13805" s="0" t="s">
        <v>25939</v>
      </c>
      <c r="B13805" s="0" t="s">
        <v>8034</v>
      </c>
      <c r="C13805" s="0" t="s">
        <v>84</v>
      </c>
      <c r="D13805" s="0" t="s">
        <v>57</v>
      </c>
      <c r="E13805" s="0" t="s">
        <v>15909</v>
      </c>
      <c r="F13805" s="7" t="n">
        <v>637.04</v>
      </c>
      <c r="G13805" s="6" t="n">
        <v>128</v>
      </c>
      <c r="H13805" s="8" t="n">
        <v>132.7</v>
      </c>
      <c r="I13805" s="0" t="n">
        <v>1</v>
      </c>
      <c r="J13805" s="7" t="n">
        <f aca="false">IFERROR(F13805/G13805,"")</f>
        <v>4.976875</v>
      </c>
      <c r="K13805" s="7" t="n">
        <f aca="false">IFERROR(F13805/H13805,"")</f>
        <v>4.80060286360211</v>
      </c>
      <c r="L13805" s="13" t="n">
        <f aca="false">L13804+F13805/$F$2*100</f>
        <v>99.9542586321153</v>
      </c>
    </row>
    <row r="13806" customFormat="false" ht="15" hidden="false" customHeight="false" outlineLevel="0" collapsed="false">
      <c r="A13806" s="0" t="s">
        <v>25940</v>
      </c>
      <c r="B13806" s="0" t="s">
        <v>25941</v>
      </c>
      <c r="C13806" s="0" t="s">
        <v>6428</v>
      </c>
      <c r="D13806" s="0" t="s">
        <v>123</v>
      </c>
      <c r="E13806" s="0" t="s">
        <v>2162</v>
      </c>
      <c r="F13806" s="7" t="n">
        <v>636.79</v>
      </c>
      <c r="G13806" s="6" t="n">
        <v>131</v>
      </c>
      <c r="H13806" s="8" t="n">
        <v>131</v>
      </c>
      <c r="I13806" s="0" t="n">
        <v>1</v>
      </c>
      <c r="J13806" s="7" t="n">
        <f aca="false">IFERROR(F13806/G13806,"")</f>
        <v>4.86099236641221</v>
      </c>
      <c r="K13806" s="7" t="n">
        <f aca="false">IFERROR(F13806/H13806,"")</f>
        <v>4.86099236641221</v>
      </c>
      <c r="L13806" s="13" t="n">
        <f aca="false">L13805+F13806/$F$2*100</f>
        <v>99.9542818942296</v>
      </c>
    </row>
    <row r="13807" customFormat="false" ht="15" hidden="false" customHeight="false" outlineLevel="0" collapsed="false">
      <c r="A13807" s="0" t="s">
        <v>25942</v>
      </c>
      <c r="B13807" s="0" t="s">
        <v>2130</v>
      </c>
      <c r="C13807" s="0" t="s">
        <v>5923</v>
      </c>
      <c r="D13807" s="0" t="s">
        <v>123</v>
      </c>
      <c r="E13807" s="0" t="s">
        <v>15909</v>
      </c>
      <c r="F13807" s="7" t="n">
        <v>636.16</v>
      </c>
      <c r="G13807" s="6" t="n">
        <v>126</v>
      </c>
      <c r="H13807" s="8" t="n">
        <v>126</v>
      </c>
      <c r="I13807" s="0" t="n">
        <v>1</v>
      </c>
      <c r="J13807" s="7" t="n">
        <f aca="false">IFERROR(F13807/G13807,"")</f>
        <v>5.04888888888889</v>
      </c>
      <c r="K13807" s="7" t="n">
        <f aca="false">IFERROR(F13807/H13807,"")</f>
        <v>5.04888888888889</v>
      </c>
      <c r="L13807" s="13" t="n">
        <f aca="false">L13806+F13807/$F$2*100</f>
        <v>99.9543051333298</v>
      </c>
    </row>
    <row r="13808" customFormat="false" ht="15" hidden="false" customHeight="false" outlineLevel="0" collapsed="false">
      <c r="A13808" s="0" t="s">
        <v>25943</v>
      </c>
      <c r="B13808" s="0" t="s">
        <v>5149</v>
      </c>
      <c r="C13808" s="0" t="s">
        <v>6861</v>
      </c>
      <c r="D13808" s="0" t="s">
        <v>71</v>
      </c>
      <c r="E13808" s="0" t="s">
        <v>9296</v>
      </c>
      <c r="F13808" s="7" t="n">
        <v>635.98</v>
      </c>
      <c r="G13808" s="6" t="n">
        <v>70</v>
      </c>
      <c r="H13808" s="8" t="n">
        <v>70</v>
      </c>
      <c r="I13808" s="0" t="n">
        <v>1</v>
      </c>
      <c r="J13808" s="7" t="n">
        <f aca="false">IFERROR(F13808/G13808,"")</f>
        <v>9.08542857142857</v>
      </c>
      <c r="K13808" s="7" t="n">
        <f aca="false">IFERROR(F13808/H13808,"")</f>
        <v>9.08542857142857</v>
      </c>
      <c r="L13808" s="13" t="n">
        <f aca="false">L13807+F13808/$F$2*100</f>
        <v>99.9543283658545</v>
      </c>
    </row>
    <row r="13809" customFormat="false" ht="15" hidden="false" customHeight="false" outlineLevel="0" collapsed="false">
      <c r="A13809" s="0" t="s">
        <v>25944</v>
      </c>
      <c r="B13809" s="0" t="s">
        <v>2142</v>
      </c>
      <c r="C13809" s="0" t="s">
        <v>1259</v>
      </c>
      <c r="D13809" s="0" t="s">
        <v>1396</v>
      </c>
      <c r="E13809" s="0" t="s">
        <v>15909</v>
      </c>
      <c r="F13809" s="7" t="n">
        <v>635.88</v>
      </c>
      <c r="G13809" s="6" t="n">
        <v>113</v>
      </c>
      <c r="H13809" s="8" t="n">
        <v>113</v>
      </c>
      <c r="I13809" s="0" t="n">
        <v>1</v>
      </c>
      <c r="J13809" s="7" t="n">
        <f aca="false">IFERROR(F13809/G13809,"")</f>
        <v>5.62725663716814</v>
      </c>
      <c r="K13809" s="7" t="n">
        <f aca="false">IFERROR(F13809/H13809,"")</f>
        <v>5.62725663716814</v>
      </c>
      <c r="L13809" s="13" t="n">
        <f aca="false">L13808+F13809/$F$2*100</f>
        <v>99.9543515947262</v>
      </c>
    </row>
    <row r="13810" customFormat="false" ht="15" hidden="false" customHeight="false" outlineLevel="0" collapsed="false">
      <c r="A13810" s="0" t="s">
        <v>25945</v>
      </c>
      <c r="B13810" s="0" t="s">
        <v>12260</v>
      </c>
      <c r="C13810" s="0" t="s">
        <v>685</v>
      </c>
      <c r="D13810" s="0" t="s">
        <v>52</v>
      </c>
      <c r="E13810" s="0" t="s">
        <v>186</v>
      </c>
      <c r="F13810" s="7" t="n">
        <v>635.57</v>
      </c>
      <c r="G13810" s="6" t="n">
        <v>44</v>
      </c>
      <c r="H13810" s="8" t="n">
        <v>81.5</v>
      </c>
      <c r="I13810" s="0" t="n">
        <v>1</v>
      </c>
      <c r="J13810" s="7" t="n">
        <f aca="false">IFERROR(F13810/G13810,"")</f>
        <v>14.4447727272727</v>
      </c>
      <c r="K13810" s="7" t="n">
        <f aca="false">IFERROR(F13810/H13810,"")</f>
        <v>7.79840490797546</v>
      </c>
      <c r="L13810" s="13" t="n">
        <f aca="false">L13809+F13810/$F$2*100</f>
        <v>99.9543748122735</v>
      </c>
    </row>
    <row r="13811" customFormat="false" ht="15" hidden="false" customHeight="false" outlineLevel="0" collapsed="false">
      <c r="A13811" s="0" t="s">
        <v>25946</v>
      </c>
      <c r="B13811" s="0" t="s">
        <v>25947</v>
      </c>
      <c r="C13811" s="0" t="s">
        <v>377</v>
      </c>
      <c r="D13811" s="0" t="s">
        <v>57</v>
      </c>
      <c r="E13811" s="0" t="s">
        <v>2162</v>
      </c>
      <c r="F13811" s="7" t="n">
        <v>635.42</v>
      </c>
      <c r="G13811" s="6" t="n">
        <v>72</v>
      </c>
      <c r="H13811" s="8" t="n">
        <v>72</v>
      </c>
      <c r="I13811" s="0" t="n">
        <v>1</v>
      </c>
      <c r="J13811" s="7" t="n">
        <f aca="false">IFERROR(F13811/G13811,"")</f>
        <v>8.82527777777778</v>
      </c>
      <c r="K13811" s="7" t="n">
        <f aca="false">IFERROR(F13811/H13811,"")</f>
        <v>8.82527777777778</v>
      </c>
      <c r="L13811" s="13" t="n">
        <f aca="false">L13810+F13811/$F$2*100</f>
        <v>99.9543980243413</v>
      </c>
    </row>
    <row r="13812" customFormat="false" ht="15" hidden="false" customHeight="false" outlineLevel="0" collapsed="false">
      <c r="A13812" s="0" t="s">
        <v>25948</v>
      </c>
      <c r="B13812" s="0" t="s">
        <v>7938</v>
      </c>
      <c r="C13812" s="0" t="s">
        <v>279</v>
      </c>
      <c r="D13812" s="0" t="s">
        <v>148</v>
      </c>
      <c r="E13812" s="0" t="s">
        <v>15909</v>
      </c>
      <c r="F13812" s="7" t="n">
        <v>635.41</v>
      </c>
      <c r="G13812" s="6" t="n">
        <v>135</v>
      </c>
      <c r="H13812" s="8" t="n">
        <v>135</v>
      </c>
      <c r="I13812" s="0" t="n">
        <v>1</v>
      </c>
      <c r="J13812" s="7" t="n">
        <f aca="false">IFERROR(F13812/G13812,"")</f>
        <v>4.70674074074074</v>
      </c>
      <c r="K13812" s="7" t="n">
        <f aca="false">IFERROR(F13812/H13812,"")</f>
        <v>4.70674074074074</v>
      </c>
      <c r="L13812" s="13" t="n">
        <f aca="false">L13811+F13812/$F$2*100</f>
        <v>99.9544212360437</v>
      </c>
    </row>
    <row r="13813" customFormat="false" ht="15" hidden="false" customHeight="false" outlineLevel="0" collapsed="false">
      <c r="A13813" s="0" t="s">
        <v>25949</v>
      </c>
      <c r="B13813" s="0" t="s">
        <v>238</v>
      </c>
      <c r="C13813" s="0" t="s">
        <v>70</v>
      </c>
      <c r="D13813" s="0" t="s">
        <v>71</v>
      </c>
      <c r="E13813" s="0" t="s">
        <v>9296</v>
      </c>
      <c r="F13813" s="7" t="n">
        <v>635.33</v>
      </c>
      <c r="G13813" s="6" t="n">
        <v>82</v>
      </c>
      <c r="H13813" s="8" t="n">
        <v>86</v>
      </c>
      <c r="I13813" s="0" t="n">
        <v>1</v>
      </c>
      <c r="J13813" s="7" t="n">
        <f aca="false">IFERROR(F13813/G13813,"")</f>
        <v>7.74792682926829</v>
      </c>
      <c r="K13813" s="7" t="n">
        <f aca="false">IFERROR(F13813/H13813,"")</f>
        <v>7.38755813953488</v>
      </c>
      <c r="L13813" s="13" t="n">
        <f aca="false">L13812+F13813/$F$2*100</f>
        <v>99.9544444448238</v>
      </c>
    </row>
    <row r="13814" customFormat="false" ht="15" hidden="false" customHeight="false" outlineLevel="0" collapsed="false">
      <c r="A13814" s="0" t="s">
        <v>25950</v>
      </c>
      <c r="B13814" s="0" t="s">
        <v>15415</v>
      </c>
      <c r="C13814" s="0" t="s">
        <v>25951</v>
      </c>
      <c r="D13814" s="0" t="s">
        <v>182</v>
      </c>
      <c r="E13814" s="0" t="s">
        <v>112</v>
      </c>
      <c r="F13814" s="7" t="n">
        <v>634.83</v>
      </c>
      <c r="G13814" s="6" t="n">
        <v>200</v>
      </c>
      <c r="H13814" s="8" t="n">
        <v>200</v>
      </c>
      <c r="I13814" s="0" t="n">
        <v>1</v>
      </c>
      <c r="J13814" s="7" t="n">
        <f aca="false">IFERROR(F13814/G13814,"")</f>
        <v>3.17415</v>
      </c>
      <c r="K13814" s="7" t="n">
        <f aca="false">IFERROR(F13814/H13814,"")</f>
        <v>3.17415</v>
      </c>
      <c r="L13814" s="13" t="n">
        <f aca="false">L13813+F13814/$F$2*100</f>
        <v>99.9544676353387</v>
      </c>
    </row>
    <row r="13815" customFormat="false" ht="15" hidden="false" customHeight="false" outlineLevel="0" collapsed="false">
      <c r="A13815" s="0" t="s">
        <v>25952</v>
      </c>
      <c r="B13815" s="0" t="s">
        <v>25953</v>
      </c>
      <c r="C13815" s="0" t="s">
        <v>137</v>
      </c>
      <c r="D13815" s="0" t="s">
        <v>57</v>
      </c>
      <c r="E13815" s="0" t="s">
        <v>11090</v>
      </c>
      <c r="F13815" s="7" t="n">
        <v>633.84</v>
      </c>
      <c r="G13815" s="6" t="n">
        <v>23</v>
      </c>
      <c r="H13815" s="8" t="n">
        <v>58.9</v>
      </c>
      <c r="I13815" s="0" t="n">
        <v>1</v>
      </c>
      <c r="J13815" s="7" t="n">
        <f aca="false">IFERROR(F13815/G13815,"")</f>
        <v>27.5582608695652</v>
      </c>
      <c r="K13815" s="7" t="n">
        <f aca="false">IFERROR(F13815/H13815,"")</f>
        <v>10.7612903225806</v>
      </c>
      <c r="L13815" s="13" t="n">
        <f aca="false">L13814+F13815/$F$2*100</f>
        <v>99.9544907896886</v>
      </c>
    </row>
    <row r="13816" customFormat="false" ht="15" hidden="false" customHeight="false" outlineLevel="0" collapsed="false">
      <c r="A13816" s="0" t="s">
        <v>25954</v>
      </c>
      <c r="B13816" s="0" t="s">
        <v>238</v>
      </c>
      <c r="C13816" s="0" t="s">
        <v>1355</v>
      </c>
      <c r="D13816" s="0" t="s">
        <v>123</v>
      </c>
      <c r="E13816" s="0" t="s">
        <v>186</v>
      </c>
      <c r="F13816" s="7" t="n">
        <v>633.57</v>
      </c>
      <c r="G13816" s="6" t="n">
        <v>44</v>
      </c>
      <c r="H13816" s="8" t="n">
        <v>52.7</v>
      </c>
      <c r="I13816" s="0" t="n">
        <v>1</v>
      </c>
      <c r="J13816" s="7" t="n">
        <f aca="false">IFERROR(F13816/G13816,"")</f>
        <v>14.3993181818182</v>
      </c>
      <c r="K13816" s="7" t="n">
        <f aca="false">IFERROR(F13816/H13816,"")</f>
        <v>12.0222011385199</v>
      </c>
      <c r="L13816" s="13" t="n">
        <f aca="false">L13815+F13816/$F$2*100</f>
        <v>99.9545139341754</v>
      </c>
    </row>
    <row r="13817" customFormat="false" ht="15" hidden="false" customHeight="false" outlineLevel="0" collapsed="false">
      <c r="A13817" s="0" t="s">
        <v>25955</v>
      </c>
      <c r="B13817" s="0" t="s">
        <v>25956</v>
      </c>
      <c r="C13817" s="0" t="s">
        <v>2618</v>
      </c>
      <c r="D13817" s="0" t="s">
        <v>57</v>
      </c>
      <c r="E13817" s="0" t="s">
        <v>81</v>
      </c>
      <c r="F13817" s="7" t="n">
        <v>633</v>
      </c>
      <c r="G13817" s="6" t="n">
        <v>43</v>
      </c>
      <c r="H13817" s="8" t="n">
        <v>83</v>
      </c>
      <c r="I13817" s="0" t="n">
        <v>1</v>
      </c>
      <c r="J13817" s="7" t="n">
        <f aca="false">IFERROR(F13817/G13817,"")</f>
        <v>14.7209302325581</v>
      </c>
      <c r="K13817" s="7" t="n">
        <f aca="false">IFERROR(F13817/H13817,"")</f>
        <v>7.62650602409639</v>
      </c>
      <c r="L13817" s="13" t="n">
        <f aca="false">L13816+F13817/$F$2*100</f>
        <v>99.9545370578399</v>
      </c>
    </row>
    <row r="13818" customFormat="false" ht="15" hidden="false" customHeight="false" outlineLevel="0" collapsed="false">
      <c r="A13818" s="0" t="s">
        <v>25957</v>
      </c>
      <c r="B13818" s="0" t="s">
        <v>25958</v>
      </c>
      <c r="C13818" s="0" t="s">
        <v>534</v>
      </c>
      <c r="D13818" s="0" t="s">
        <v>52</v>
      </c>
      <c r="E13818" s="0" t="s">
        <v>269</v>
      </c>
      <c r="F13818" s="7" t="n">
        <v>632.67</v>
      </c>
      <c r="G13818" s="6" t="n">
        <v>43</v>
      </c>
      <c r="H13818" s="8" t="n">
        <v>83</v>
      </c>
      <c r="I13818" s="0" t="n">
        <v>1</v>
      </c>
      <c r="J13818" s="7" t="n">
        <f aca="false">IFERROR(F13818/G13818,"")</f>
        <v>14.7132558139535</v>
      </c>
      <c r="K13818" s="7" t="n">
        <f aca="false">IFERROR(F13818/H13818,"")</f>
        <v>7.62253012048193</v>
      </c>
      <c r="L13818" s="13" t="n">
        <f aca="false">L13817+F13818/$F$2*100</f>
        <v>99.9545601694494</v>
      </c>
    </row>
    <row r="13819" customFormat="false" ht="15" hidden="false" customHeight="false" outlineLevel="0" collapsed="false">
      <c r="A13819" s="0" t="s">
        <v>25959</v>
      </c>
      <c r="B13819" s="0" t="s">
        <v>25960</v>
      </c>
      <c r="C13819" s="0" t="s">
        <v>726</v>
      </c>
      <c r="D13819" s="0" t="s">
        <v>1040</v>
      </c>
      <c r="E13819" s="0" t="s">
        <v>18581</v>
      </c>
      <c r="F13819" s="7" t="n">
        <v>632.24</v>
      </c>
      <c r="G13819" s="6" t="n">
        <v>123</v>
      </c>
      <c r="H13819" s="8" t="n">
        <v>123</v>
      </c>
      <c r="I13819" s="0" t="n">
        <v>1</v>
      </c>
      <c r="J13819" s="7" t="n">
        <f aca="false">IFERROR(F13819/G13819,"")</f>
        <v>5.14016260162602</v>
      </c>
      <c r="K13819" s="7" t="n">
        <f aca="false">IFERROR(F13819/H13819,"")</f>
        <v>5.14016260162602</v>
      </c>
      <c r="L13819" s="13" t="n">
        <f aca="false">L13818+F13819/$F$2*100</f>
        <v>99.9545832653509</v>
      </c>
    </row>
    <row r="13820" customFormat="false" ht="15" hidden="false" customHeight="false" outlineLevel="0" collapsed="false">
      <c r="A13820" s="0" t="s">
        <v>25961</v>
      </c>
      <c r="B13820" s="0" t="s">
        <v>14173</v>
      </c>
      <c r="C13820" s="0" t="s">
        <v>1278</v>
      </c>
      <c r="D13820" s="0" t="s">
        <v>876</v>
      </c>
      <c r="E13820" s="0" t="s">
        <v>112</v>
      </c>
      <c r="F13820" s="7" t="n">
        <v>632.04</v>
      </c>
      <c r="G13820" s="6" t="n">
        <v>53</v>
      </c>
      <c r="H13820" s="8" t="n">
        <v>53</v>
      </c>
      <c r="I13820" s="0" t="n">
        <v>1</v>
      </c>
      <c r="J13820" s="7" t="n">
        <f aca="false">IFERROR(F13820/G13820,"")</f>
        <v>11.9252830188679</v>
      </c>
      <c r="K13820" s="7" t="n">
        <f aca="false">IFERROR(F13820/H13820,"")</f>
        <v>11.9252830188679</v>
      </c>
      <c r="L13820" s="13" t="n">
        <f aca="false">L13819+F13820/$F$2*100</f>
        <v>99.9546063539464</v>
      </c>
    </row>
    <row r="13821" customFormat="false" ht="15" hidden="false" customHeight="false" outlineLevel="0" collapsed="false">
      <c r="A13821" s="0" t="s">
        <v>25962</v>
      </c>
      <c r="B13821" s="0" t="s">
        <v>25963</v>
      </c>
      <c r="C13821" s="0" t="s">
        <v>25643</v>
      </c>
      <c r="D13821" s="0" t="s">
        <v>182</v>
      </c>
      <c r="E13821" s="0" t="s">
        <v>112</v>
      </c>
      <c r="F13821" s="7" t="n">
        <v>632.04</v>
      </c>
      <c r="G13821" s="6" t="n">
        <v>110</v>
      </c>
      <c r="H13821" s="8" t="n">
        <v>110</v>
      </c>
      <c r="I13821" s="0" t="n">
        <v>1</v>
      </c>
      <c r="J13821" s="7" t="n">
        <f aca="false">IFERROR(F13821/G13821,"")</f>
        <v>5.74581818181818</v>
      </c>
      <c r="K13821" s="7" t="n">
        <f aca="false">IFERROR(F13821/H13821,"")</f>
        <v>5.74581818181818</v>
      </c>
      <c r="L13821" s="13" t="n">
        <f aca="false">L13820+F13821/$F$2*100</f>
        <v>99.9546294425418</v>
      </c>
    </row>
    <row r="13822" customFormat="false" ht="15" hidden="false" customHeight="false" outlineLevel="0" collapsed="false">
      <c r="A13822" s="0" t="s">
        <v>25964</v>
      </c>
      <c r="B13822" s="0" t="s">
        <v>25965</v>
      </c>
      <c r="C13822" s="0" t="s">
        <v>7140</v>
      </c>
      <c r="D13822" s="0" t="s">
        <v>52</v>
      </c>
      <c r="E13822" s="0" t="s">
        <v>2162</v>
      </c>
      <c r="F13822" s="7" t="n">
        <v>631.95</v>
      </c>
      <c r="G13822" s="6" t="n">
        <v>141</v>
      </c>
      <c r="H13822" s="8" t="n">
        <v>141</v>
      </c>
      <c r="I13822" s="0" t="n">
        <v>1</v>
      </c>
      <c r="J13822" s="7" t="n">
        <f aca="false">IFERROR(F13822/G13822,"")</f>
        <v>4.48191489361702</v>
      </c>
      <c r="K13822" s="7" t="n">
        <f aca="false">IFERROR(F13822/H13822,"")</f>
        <v>4.48191489361702</v>
      </c>
      <c r="L13822" s="13" t="n">
        <f aca="false">L13821+F13822/$F$2*100</f>
        <v>99.9546525278495</v>
      </c>
    </row>
    <row r="13823" customFormat="false" ht="15" hidden="false" customHeight="false" outlineLevel="0" collapsed="false">
      <c r="A13823" s="0" t="s">
        <v>25966</v>
      </c>
      <c r="B13823" s="0" t="s">
        <v>25967</v>
      </c>
      <c r="C13823" s="0" t="s">
        <v>25968</v>
      </c>
      <c r="D13823" s="0" t="s">
        <v>57</v>
      </c>
      <c r="E13823" s="0" t="s">
        <v>15103</v>
      </c>
      <c r="F13823" s="7" t="n">
        <v>631.76</v>
      </c>
      <c r="G13823" s="6" t="n">
        <v>60</v>
      </c>
      <c r="H13823" s="8" t="n">
        <v>76</v>
      </c>
      <c r="I13823" s="0" t="n">
        <v>1</v>
      </c>
      <c r="J13823" s="7" t="n">
        <f aca="false">IFERROR(F13823/G13823,"")</f>
        <v>10.5293333333333</v>
      </c>
      <c r="K13823" s="7" t="n">
        <f aca="false">IFERROR(F13823/H13823,"")</f>
        <v>8.31263157894737</v>
      </c>
      <c r="L13823" s="13" t="n">
        <f aca="false">L13822+F13823/$F$2*100</f>
        <v>99.9546756062165</v>
      </c>
    </row>
    <row r="13824" customFormat="false" ht="15" hidden="false" customHeight="false" outlineLevel="0" collapsed="false">
      <c r="A13824" s="0" t="s">
        <v>25969</v>
      </c>
      <c r="B13824" s="0" t="s">
        <v>25970</v>
      </c>
      <c r="C13824" s="0" t="s">
        <v>25971</v>
      </c>
      <c r="D13824" s="0" t="s">
        <v>57</v>
      </c>
      <c r="E13824" s="0" t="s">
        <v>2724</v>
      </c>
      <c r="F13824" s="7" t="n">
        <v>631.44</v>
      </c>
      <c r="G13824" s="6" t="n">
        <v>87</v>
      </c>
      <c r="H13824" s="8" t="n">
        <v>109.7</v>
      </c>
      <c r="I13824" s="0" t="n">
        <v>1</v>
      </c>
      <c r="J13824" s="7" t="n">
        <f aca="false">IFERROR(F13824/G13824,"")</f>
        <v>7.25793103448276</v>
      </c>
      <c r="K13824" s="7" t="n">
        <f aca="false">IFERROR(F13824/H13824,"")</f>
        <v>5.75606198723792</v>
      </c>
      <c r="L13824" s="13" t="n">
        <f aca="false">L13823+F13824/$F$2*100</f>
        <v>99.9546986728937</v>
      </c>
    </row>
    <row r="13825" customFormat="false" ht="15" hidden="false" customHeight="false" outlineLevel="0" collapsed="false">
      <c r="A13825" s="0" t="s">
        <v>25972</v>
      </c>
      <c r="B13825" s="0" t="s">
        <v>1112</v>
      </c>
      <c r="C13825" s="0" t="s">
        <v>938</v>
      </c>
      <c r="D13825" s="0" t="s">
        <v>182</v>
      </c>
      <c r="E13825" s="0" t="s">
        <v>2162</v>
      </c>
      <c r="F13825" s="7" t="n">
        <v>631.39</v>
      </c>
      <c r="G13825" s="6" t="n">
        <v>103</v>
      </c>
      <c r="H13825" s="8" t="n">
        <v>103</v>
      </c>
      <c r="I13825" s="0" t="n">
        <v>1</v>
      </c>
      <c r="J13825" s="7" t="n">
        <f aca="false">IFERROR(F13825/G13825,"")</f>
        <v>6.13</v>
      </c>
      <c r="K13825" s="7" t="n">
        <f aca="false">IFERROR(F13825/H13825,"")</f>
        <v>6.13</v>
      </c>
      <c r="L13825" s="13" t="n">
        <f aca="false">L13824+F13825/$F$2*100</f>
        <v>99.9547217377445</v>
      </c>
    </row>
    <row r="13826" customFormat="false" ht="15" hidden="false" customHeight="false" outlineLevel="0" collapsed="false">
      <c r="A13826" s="0" t="s">
        <v>25973</v>
      </c>
      <c r="B13826" s="0" t="s">
        <v>458</v>
      </c>
      <c r="C13826" s="0" t="s">
        <v>156</v>
      </c>
      <c r="D13826" s="0" t="s">
        <v>2320</v>
      </c>
      <c r="E13826" s="0" t="s">
        <v>15909</v>
      </c>
      <c r="F13826" s="7" t="n">
        <v>631.21</v>
      </c>
      <c r="G13826" s="6" t="n">
        <v>106</v>
      </c>
      <c r="H13826" s="8" t="n">
        <v>106</v>
      </c>
      <c r="I13826" s="0" t="n">
        <v>1</v>
      </c>
      <c r="J13826" s="7" t="n">
        <f aca="false">IFERROR(F13826/G13826,"")</f>
        <v>5.95481132075472</v>
      </c>
      <c r="K13826" s="7" t="n">
        <f aca="false">IFERROR(F13826/H13826,"")</f>
        <v>5.95481132075472</v>
      </c>
      <c r="L13826" s="13" t="n">
        <f aca="false">L13825+F13826/$F$2*100</f>
        <v>99.9547447960198</v>
      </c>
    </row>
    <row r="13827" customFormat="false" ht="15" hidden="false" customHeight="false" outlineLevel="0" collapsed="false">
      <c r="A13827" s="0" t="s">
        <v>25974</v>
      </c>
      <c r="B13827" s="0" t="s">
        <v>25975</v>
      </c>
      <c r="C13827" s="0" t="s">
        <v>25976</v>
      </c>
      <c r="D13827" s="0" t="s">
        <v>1040</v>
      </c>
      <c r="E13827" s="0" t="s">
        <v>269</v>
      </c>
      <c r="F13827" s="7" t="n">
        <v>631.19</v>
      </c>
      <c r="G13827" s="6" t="n">
        <v>63</v>
      </c>
      <c r="H13827" s="8" t="n">
        <v>63</v>
      </c>
      <c r="I13827" s="0" t="n">
        <v>1</v>
      </c>
      <c r="J13827" s="7" t="n">
        <f aca="false">IFERROR(F13827/G13827,"")</f>
        <v>10.0188888888889</v>
      </c>
      <c r="K13827" s="7" t="n">
        <f aca="false">IFERROR(F13827/H13827,"")</f>
        <v>10.0188888888889</v>
      </c>
      <c r="L13827" s="13" t="n">
        <f aca="false">L13826+F13827/$F$2*100</f>
        <v>99.9547678535645</v>
      </c>
    </row>
    <row r="13828" customFormat="false" ht="15" hidden="false" customHeight="false" outlineLevel="0" collapsed="false">
      <c r="A13828" s="0" t="s">
        <v>25977</v>
      </c>
      <c r="B13828" s="0" t="s">
        <v>25978</v>
      </c>
      <c r="C13828" s="0" t="s">
        <v>2473</v>
      </c>
      <c r="D13828" s="0" t="s">
        <v>2435</v>
      </c>
      <c r="E13828" s="0" t="s">
        <v>112</v>
      </c>
      <c r="F13828" s="7" t="n">
        <v>631.09</v>
      </c>
      <c r="G13828" s="6" t="n">
        <v>67</v>
      </c>
      <c r="H13828" s="8" t="n">
        <v>67</v>
      </c>
      <c r="I13828" s="0" t="n">
        <v>1</v>
      </c>
      <c r="J13828" s="7" t="n">
        <f aca="false">IFERROR(F13828/G13828,"")</f>
        <v>9.41925373134328</v>
      </c>
      <c r="K13828" s="7" t="n">
        <f aca="false">IFERROR(F13828/H13828,"")</f>
        <v>9.41925373134328</v>
      </c>
      <c r="L13828" s="13" t="n">
        <f aca="false">L13827+F13828/$F$2*100</f>
        <v>99.9547909074562</v>
      </c>
    </row>
    <row r="13829" customFormat="false" ht="15" hidden="false" customHeight="false" outlineLevel="0" collapsed="false">
      <c r="A13829" s="0" t="s">
        <v>25979</v>
      </c>
      <c r="B13829" s="0" t="s">
        <v>4031</v>
      </c>
      <c r="C13829" s="0" t="s">
        <v>3015</v>
      </c>
      <c r="D13829" s="0" t="s">
        <v>217</v>
      </c>
      <c r="E13829" s="0" t="s">
        <v>81</v>
      </c>
      <c r="F13829" s="7" t="n">
        <v>630.71</v>
      </c>
      <c r="G13829" s="6" t="n">
        <v>60</v>
      </c>
      <c r="H13829" s="8" t="n">
        <v>60.7</v>
      </c>
      <c r="I13829" s="0" t="n">
        <v>1</v>
      </c>
      <c r="J13829" s="7" t="n">
        <f aca="false">IFERROR(F13829/G13829,"")</f>
        <v>10.5118333333333</v>
      </c>
      <c r="K13829" s="7" t="n">
        <f aca="false">IFERROR(F13829/H13829,"")</f>
        <v>10.3906095551895</v>
      </c>
      <c r="L13829" s="13" t="n">
        <f aca="false">L13828+F13829/$F$2*100</f>
        <v>99.9548139474664</v>
      </c>
    </row>
    <row r="13830" customFormat="false" ht="15" hidden="false" customHeight="false" outlineLevel="0" collapsed="false">
      <c r="A13830" s="0" t="s">
        <v>25980</v>
      </c>
      <c r="B13830" s="0" t="s">
        <v>17219</v>
      </c>
      <c r="C13830" s="0" t="s">
        <v>21158</v>
      </c>
      <c r="D13830" s="0" t="s">
        <v>89</v>
      </c>
      <c r="E13830" s="0" t="s">
        <v>116</v>
      </c>
      <c r="F13830" s="7" t="n">
        <v>630.17</v>
      </c>
      <c r="G13830" s="6" t="n">
        <v>59</v>
      </c>
      <c r="H13830" s="8" t="n">
        <v>96.5</v>
      </c>
      <c r="I13830" s="0" t="n">
        <v>1</v>
      </c>
      <c r="J13830" s="7" t="n">
        <f aca="false">IFERROR(F13830/G13830,"")</f>
        <v>10.6808474576271</v>
      </c>
      <c r="K13830" s="7" t="n">
        <f aca="false">IFERROR(F13830/H13830,"")</f>
        <v>6.53025906735751</v>
      </c>
      <c r="L13830" s="13" t="n">
        <f aca="false">L13829+F13830/$F$2*100</f>
        <v>99.9548369677502</v>
      </c>
    </row>
    <row r="13831" customFormat="false" ht="15" hidden="false" customHeight="false" outlineLevel="0" collapsed="false">
      <c r="A13831" s="0" t="s">
        <v>25981</v>
      </c>
      <c r="B13831" s="0" t="s">
        <v>25982</v>
      </c>
      <c r="C13831" s="0" t="s">
        <v>25983</v>
      </c>
      <c r="D13831" s="0" t="s">
        <v>89</v>
      </c>
      <c r="E13831" s="0" t="s">
        <v>2988</v>
      </c>
      <c r="F13831" s="7" t="n">
        <v>630.15</v>
      </c>
      <c r="G13831" s="6" t="n">
        <v>16</v>
      </c>
      <c r="H13831" s="8" t="n">
        <v>51.9</v>
      </c>
      <c r="I13831" s="0" t="n">
        <v>1</v>
      </c>
      <c r="J13831" s="7" t="n">
        <f aca="false">IFERROR(F13831/G13831,"")</f>
        <v>39.384375</v>
      </c>
      <c r="K13831" s="7" t="n">
        <f aca="false">IFERROR(F13831/H13831,"")</f>
        <v>12.1416184971098</v>
      </c>
      <c r="L13831" s="13" t="n">
        <f aca="false">L13830+F13831/$F$2*100</f>
        <v>99.9548599873034</v>
      </c>
    </row>
    <row r="13832" customFormat="false" ht="15" hidden="false" customHeight="false" outlineLevel="0" collapsed="false">
      <c r="A13832" s="0" t="s">
        <v>25984</v>
      </c>
      <c r="B13832" s="0" t="s">
        <v>25985</v>
      </c>
      <c r="C13832" s="0" t="s">
        <v>967</v>
      </c>
      <c r="D13832" s="0" t="s">
        <v>134</v>
      </c>
      <c r="E13832" s="0" t="s">
        <v>269</v>
      </c>
      <c r="F13832" s="7" t="n">
        <v>629.9</v>
      </c>
      <c r="G13832" s="6" t="n">
        <v>54</v>
      </c>
      <c r="H13832" s="8" t="n">
        <v>54</v>
      </c>
      <c r="I13832" s="0" t="n">
        <v>1</v>
      </c>
      <c r="J13832" s="7" t="n">
        <f aca="false">IFERROR(F13832/G13832,"")</f>
        <v>11.6648148148148</v>
      </c>
      <c r="K13832" s="7" t="n">
        <f aca="false">IFERROR(F13832/H13832,"")</f>
        <v>11.6648148148148</v>
      </c>
      <c r="L13832" s="13" t="n">
        <f aca="false">L13831+F13832/$F$2*100</f>
        <v>99.9548829977241</v>
      </c>
    </row>
    <row r="13833" customFormat="false" ht="15" hidden="false" customHeight="false" outlineLevel="0" collapsed="false">
      <c r="A13833" s="0" t="s">
        <v>25986</v>
      </c>
      <c r="B13833" s="0" t="s">
        <v>25987</v>
      </c>
      <c r="C13833" s="0" t="s">
        <v>3949</v>
      </c>
      <c r="D13833" s="0" t="s">
        <v>182</v>
      </c>
      <c r="E13833" s="0" t="s">
        <v>269</v>
      </c>
      <c r="F13833" s="7" t="n">
        <v>629.46</v>
      </c>
      <c r="G13833" s="6" t="n">
        <v>115</v>
      </c>
      <c r="H13833" s="8" t="n">
        <v>115</v>
      </c>
      <c r="I13833" s="0" t="n">
        <v>1</v>
      </c>
      <c r="J13833" s="7" t="n">
        <f aca="false">IFERROR(F13833/G13833,"")</f>
        <v>5.47356521739131</v>
      </c>
      <c r="K13833" s="7" t="n">
        <f aca="false">IFERROR(F13833/H13833,"")</f>
        <v>5.47356521739131</v>
      </c>
      <c r="L13833" s="13" t="n">
        <f aca="false">L13832+F13833/$F$2*100</f>
        <v>99.9549059920714</v>
      </c>
    </row>
    <row r="13834" customFormat="false" ht="15" hidden="false" customHeight="false" outlineLevel="0" collapsed="false">
      <c r="A13834" s="0" t="s">
        <v>25988</v>
      </c>
      <c r="B13834" s="0" t="s">
        <v>1248</v>
      </c>
      <c r="C13834" s="0" t="s">
        <v>1525</v>
      </c>
      <c r="D13834" s="0" t="s">
        <v>3914</v>
      </c>
      <c r="E13834" s="0" t="s">
        <v>15909</v>
      </c>
      <c r="F13834" s="7" t="n">
        <v>629.18</v>
      </c>
      <c r="G13834" s="6" t="n">
        <v>93</v>
      </c>
      <c r="H13834" s="8" t="n">
        <v>93.2</v>
      </c>
      <c r="I13834" s="0" t="n">
        <v>1</v>
      </c>
      <c r="J13834" s="7" t="n">
        <f aca="false">IFERROR(F13834/G13834,"")</f>
        <v>6.76537634408602</v>
      </c>
      <c r="K13834" s="7" t="n">
        <f aca="false">IFERROR(F13834/H13834,"")</f>
        <v>6.75085836909871</v>
      </c>
      <c r="L13834" s="13" t="n">
        <f aca="false">L13833+F13834/$F$2*100</f>
        <v>99.9549289761903</v>
      </c>
    </row>
    <row r="13835" customFormat="false" ht="15" hidden="false" customHeight="false" outlineLevel="0" collapsed="false">
      <c r="A13835" s="0" t="s">
        <v>25989</v>
      </c>
      <c r="B13835" s="0" t="s">
        <v>6201</v>
      </c>
      <c r="C13835" s="0" t="s">
        <v>25990</v>
      </c>
      <c r="D13835" s="0" t="s">
        <v>52</v>
      </c>
      <c r="E13835" s="0" t="s">
        <v>9296</v>
      </c>
      <c r="F13835" s="7" t="n">
        <v>628.6</v>
      </c>
      <c r="G13835" s="6" t="n">
        <v>119</v>
      </c>
      <c r="H13835" s="8" t="n">
        <v>119</v>
      </c>
      <c r="I13835" s="0" t="n">
        <v>1</v>
      </c>
      <c r="J13835" s="7" t="n">
        <f aca="false">IFERROR(F13835/G13835,"")</f>
        <v>5.28235294117647</v>
      </c>
      <c r="K13835" s="7" t="n">
        <f aca="false">IFERROR(F13835/H13835,"")</f>
        <v>5.28235294117647</v>
      </c>
      <c r="L13835" s="13" t="n">
        <f aca="false">L13834+F13835/$F$2*100</f>
        <v>99.9549519391215</v>
      </c>
    </row>
    <row r="13836" customFormat="false" ht="15" hidden="false" customHeight="false" outlineLevel="0" collapsed="false">
      <c r="A13836" s="0" t="s">
        <v>25991</v>
      </c>
      <c r="B13836" s="0" t="s">
        <v>238</v>
      </c>
      <c r="C13836" s="0" t="s">
        <v>1464</v>
      </c>
      <c r="D13836" s="0" t="s">
        <v>198</v>
      </c>
      <c r="E13836" s="0" t="s">
        <v>269</v>
      </c>
      <c r="F13836" s="7" t="n">
        <v>627.78</v>
      </c>
      <c r="G13836" s="6" t="n">
        <v>12</v>
      </c>
      <c r="H13836" s="8" t="n">
        <v>28</v>
      </c>
      <c r="I13836" s="0" t="n">
        <v>1</v>
      </c>
      <c r="J13836" s="7" t="n">
        <f aca="false">IFERROR(F13836/G13836,"")</f>
        <v>52.315</v>
      </c>
      <c r="K13836" s="7" t="n">
        <f aca="false">IFERROR(F13836/H13836,"")</f>
        <v>22.4207142857143</v>
      </c>
      <c r="L13836" s="13" t="n">
        <f aca="false">L13835+F13836/$F$2*100</f>
        <v>99.954974872098</v>
      </c>
    </row>
    <row r="13837" customFormat="false" ht="15" hidden="false" customHeight="false" outlineLevel="0" collapsed="false">
      <c r="A13837" s="0" t="s">
        <v>25992</v>
      </c>
      <c r="B13837" s="0" t="s">
        <v>8890</v>
      </c>
      <c r="C13837" s="0" t="s">
        <v>220</v>
      </c>
      <c r="D13837" s="0" t="s">
        <v>853</v>
      </c>
      <c r="E13837" s="0" t="s">
        <v>269</v>
      </c>
      <c r="F13837" s="7" t="n">
        <v>627.62</v>
      </c>
      <c r="G13837" s="6" t="n">
        <v>82</v>
      </c>
      <c r="H13837" s="8" t="n">
        <v>82</v>
      </c>
      <c r="I13837" s="0" t="n">
        <v>1</v>
      </c>
      <c r="J13837" s="7" t="n">
        <f aca="false">IFERROR(F13837/G13837,"")</f>
        <v>7.65390243902439</v>
      </c>
      <c r="K13837" s="7" t="n">
        <f aca="false">IFERROR(F13837/H13837,"")</f>
        <v>7.65390243902439</v>
      </c>
      <c r="L13837" s="13" t="n">
        <f aca="false">L13836+F13837/$F$2*100</f>
        <v>99.9549977992296</v>
      </c>
    </row>
    <row r="13838" customFormat="false" ht="15" hidden="false" customHeight="false" outlineLevel="0" collapsed="false">
      <c r="A13838" s="0" t="s">
        <v>25993</v>
      </c>
      <c r="B13838" s="0" t="s">
        <v>25994</v>
      </c>
      <c r="C13838" s="0" t="s">
        <v>210</v>
      </c>
      <c r="D13838" s="0" t="s">
        <v>411</v>
      </c>
      <c r="E13838" s="0" t="s">
        <v>81</v>
      </c>
      <c r="F13838" s="7" t="n">
        <v>627.42</v>
      </c>
      <c r="G13838" s="6" t="n">
        <v>49</v>
      </c>
      <c r="H13838" s="8" t="n">
        <v>49.9</v>
      </c>
      <c r="I13838" s="0" t="n">
        <v>1</v>
      </c>
      <c r="J13838" s="7" t="n">
        <f aca="false">IFERROR(F13838/G13838,"")</f>
        <v>12.8044897959184</v>
      </c>
      <c r="K13838" s="7" t="n">
        <f aca="false">IFERROR(F13838/H13838,"")</f>
        <v>12.5735470941884</v>
      </c>
      <c r="L13838" s="13" t="n">
        <f aca="false">L13837+F13838/$F$2*100</f>
        <v>99.9550207190552</v>
      </c>
    </row>
    <row r="13839" customFormat="false" ht="15" hidden="false" customHeight="false" outlineLevel="0" collapsed="false">
      <c r="A13839" s="0" t="s">
        <v>25995</v>
      </c>
      <c r="B13839" s="0" t="s">
        <v>25996</v>
      </c>
      <c r="C13839" s="0" t="s">
        <v>3248</v>
      </c>
      <c r="D13839" s="0" t="s">
        <v>164</v>
      </c>
      <c r="E13839" s="0" t="s">
        <v>186</v>
      </c>
      <c r="F13839" s="7" t="n">
        <v>626.4</v>
      </c>
      <c r="G13839" s="6" t="n">
        <v>31</v>
      </c>
      <c r="H13839" s="8" t="n">
        <v>53</v>
      </c>
      <c r="I13839" s="0" t="n">
        <v>1</v>
      </c>
      <c r="J13839" s="7" t="n">
        <f aca="false">IFERROR(F13839/G13839,"")</f>
        <v>20.2064516129032</v>
      </c>
      <c r="K13839" s="7" t="n">
        <f aca="false">IFERROR(F13839/H13839,"")</f>
        <v>11.8188679245283</v>
      </c>
      <c r="L13839" s="13" t="n">
        <f aca="false">L13838+F13839/$F$2*100</f>
        <v>99.9550436016199</v>
      </c>
    </row>
    <row r="13840" customFormat="false" ht="15" hidden="false" customHeight="false" outlineLevel="0" collapsed="false">
      <c r="A13840" s="0" t="s">
        <v>25997</v>
      </c>
      <c r="B13840" s="0" t="s">
        <v>50</v>
      </c>
      <c r="C13840" s="0" t="s">
        <v>938</v>
      </c>
      <c r="D13840" s="0" t="s">
        <v>52</v>
      </c>
      <c r="E13840" s="0" t="s">
        <v>112</v>
      </c>
      <c r="F13840" s="7" t="n">
        <v>626.34</v>
      </c>
      <c r="G13840" s="6" t="n">
        <v>66</v>
      </c>
      <c r="H13840" s="8" t="n">
        <v>109.8</v>
      </c>
      <c r="I13840" s="0" t="n">
        <v>1</v>
      </c>
      <c r="J13840" s="7" t="n">
        <f aca="false">IFERROR(F13840/G13840,"")</f>
        <v>9.49</v>
      </c>
      <c r="K13840" s="7" t="n">
        <f aca="false">IFERROR(F13840/H13840,"")</f>
        <v>5.70437158469945</v>
      </c>
      <c r="L13840" s="13" t="n">
        <f aca="false">L13839+F13840/$F$2*100</f>
        <v>99.9550664819927</v>
      </c>
    </row>
    <row r="13841" customFormat="false" ht="15" hidden="false" customHeight="false" outlineLevel="0" collapsed="false">
      <c r="A13841" s="0" t="s">
        <v>25998</v>
      </c>
      <c r="B13841" s="0" t="s">
        <v>25999</v>
      </c>
      <c r="C13841" s="0" t="s">
        <v>9484</v>
      </c>
      <c r="D13841" s="0" t="s">
        <v>6788</v>
      </c>
      <c r="E13841" s="0" t="s">
        <v>112</v>
      </c>
      <c r="F13841" s="7" t="n">
        <v>626.04</v>
      </c>
      <c r="G13841" s="6" t="n">
        <v>76</v>
      </c>
      <c r="H13841" s="8" t="n">
        <v>76</v>
      </c>
      <c r="I13841" s="0" t="n">
        <v>1</v>
      </c>
      <c r="J13841" s="7" t="n">
        <f aca="false">IFERROR(F13841/G13841,"")</f>
        <v>8.23736842105263</v>
      </c>
      <c r="K13841" s="7" t="n">
        <f aca="false">IFERROR(F13841/H13841,"")</f>
        <v>8.23736842105263</v>
      </c>
      <c r="L13841" s="13" t="n">
        <f aca="false">L13840+F13841/$F$2*100</f>
        <v>99.9550893514065</v>
      </c>
    </row>
    <row r="13842" customFormat="false" ht="15" hidden="false" customHeight="false" outlineLevel="0" collapsed="false">
      <c r="A13842" s="0" t="s">
        <v>26000</v>
      </c>
      <c r="B13842" s="0" t="s">
        <v>26001</v>
      </c>
      <c r="C13842" s="0" t="s">
        <v>2082</v>
      </c>
      <c r="D13842" s="0" t="s">
        <v>71</v>
      </c>
      <c r="E13842" s="0" t="s">
        <v>112</v>
      </c>
      <c r="F13842" s="7" t="n">
        <v>625.6</v>
      </c>
      <c r="G13842" s="6" t="n">
        <v>104</v>
      </c>
      <c r="H13842" s="8" t="n">
        <v>104</v>
      </c>
      <c r="I13842" s="0" t="n">
        <v>1</v>
      </c>
      <c r="J13842" s="7" t="n">
        <f aca="false">IFERROR(F13842/G13842,"")</f>
        <v>6.01538461538462</v>
      </c>
      <c r="K13842" s="7" t="n">
        <f aca="false">IFERROR(F13842/H13842,"")</f>
        <v>6.01538461538462</v>
      </c>
      <c r="L13842" s="13" t="n">
        <f aca="false">L13841+F13842/$F$2*100</f>
        <v>99.955112204747</v>
      </c>
    </row>
    <row r="13843" customFormat="false" ht="15" hidden="false" customHeight="false" outlineLevel="0" collapsed="false">
      <c r="A13843" s="0" t="s">
        <v>26002</v>
      </c>
      <c r="B13843" s="0" t="s">
        <v>151</v>
      </c>
      <c r="C13843" s="0" t="s">
        <v>852</v>
      </c>
      <c r="D13843" s="0" t="s">
        <v>52</v>
      </c>
      <c r="E13843" s="0" t="s">
        <v>112</v>
      </c>
      <c r="F13843" s="7" t="n">
        <v>625.41</v>
      </c>
      <c r="G13843" s="6" t="n">
        <v>123</v>
      </c>
      <c r="H13843" s="8" t="n">
        <v>123</v>
      </c>
      <c r="I13843" s="0" t="n">
        <v>1</v>
      </c>
      <c r="J13843" s="7" t="n">
        <f aca="false">IFERROR(F13843/G13843,"")</f>
        <v>5.08463414634146</v>
      </c>
      <c r="K13843" s="7" t="n">
        <f aca="false">IFERROR(F13843/H13843,"")</f>
        <v>5.08463414634146</v>
      </c>
      <c r="L13843" s="13" t="n">
        <f aca="false">L13842+F13843/$F$2*100</f>
        <v>99.9551350511467</v>
      </c>
    </row>
    <row r="13844" customFormat="false" ht="15" hidden="false" customHeight="false" outlineLevel="0" collapsed="false">
      <c r="A13844" s="0" t="s">
        <v>26003</v>
      </c>
      <c r="B13844" s="0" t="s">
        <v>5529</v>
      </c>
      <c r="C13844" s="0" t="s">
        <v>210</v>
      </c>
      <c r="D13844" s="0" t="s">
        <v>89</v>
      </c>
      <c r="E13844" s="0" t="s">
        <v>11090</v>
      </c>
      <c r="F13844" s="7" t="n">
        <v>624.87</v>
      </c>
      <c r="G13844" s="6" t="n">
        <v>73</v>
      </c>
      <c r="H13844" s="8" t="n">
        <v>73</v>
      </c>
      <c r="I13844" s="0" t="n">
        <v>1</v>
      </c>
      <c r="J13844" s="7" t="n">
        <f aca="false">IFERROR(F13844/G13844,"")</f>
        <v>8.55986301369863</v>
      </c>
      <c r="K13844" s="7" t="n">
        <f aca="false">IFERROR(F13844/H13844,"")</f>
        <v>8.55986301369863</v>
      </c>
      <c r="L13844" s="13" t="n">
        <f aca="false">L13843+F13844/$F$2*100</f>
        <v>99.9551578778201</v>
      </c>
    </row>
    <row r="13845" customFormat="false" ht="15" hidden="false" customHeight="false" outlineLevel="0" collapsed="false">
      <c r="A13845" s="0" t="s">
        <v>26004</v>
      </c>
      <c r="B13845" s="0" t="s">
        <v>4621</v>
      </c>
      <c r="C13845" s="0" t="s">
        <v>204</v>
      </c>
      <c r="D13845" s="0" t="s">
        <v>85</v>
      </c>
      <c r="E13845" s="0" t="s">
        <v>13570</v>
      </c>
      <c r="F13845" s="7" t="n">
        <v>624.07</v>
      </c>
      <c r="G13845" s="6" t="n">
        <v>14</v>
      </c>
      <c r="H13845" s="8" t="n">
        <v>34</v>
      </c>
      <c r="I13845" s="0" t="n">
        <v>1</v>
      </c>
      <c r="J13845" s="7" t="n">
        <f aca="false">IFERROR(F13845/G13845,"")</f>
        <v>44.5764285714286</v>
      </c>
      <c r="K13845" s="7" t="n">
        <f aca="false">IFERROR(F13845/H13845,"")</f>
        <v>18.355</v>
      </c>
      <c r="L13845" s="13" t="n">
        <f aca="false">L13844+F13845/$F$2*100</f>
        <v>99.9551806752692</v>
      </c>
    </row>
    <row r="13846" customFormat="false" ht="15" hidden="false" customHeight="false" outlineLevel="0" collapsed="false">
      <c r="A13846" s="0" t="s">
        <v>26005</v>
      </c>
      <c r="B13846" s="0" t="s">
        <v>26006</v>
      </c>
      <c r="C13846" s="0" t="s">
        <v>574</v>
      </c>
      <c r="D13846" s="0" t="s">
        <v>57</v>
      </c>
      <c r="E13846" s="0" t="s">
        <v>2162</v>
      </c>
      <c r="F13846" s="7" t="n">
        <v>623.93</v>
      </c>
      <c r="G13846" s="6" t="n">
        <v>123</v>
      </c>
      <c r="H13846" s="8" t="n">
        <v>123</v>
      </c>
      <c r="I13846" s="0" t="n">
        <v>1</v>
      </c>
      <c r="J13846" s="7" t="n">
        <f aca="false">IFERROR(F13846/G13846,"")</f>
        <v>5.07260162601626</v>
      </c>
      <c r="K13846" s="7" t="n">
        <f aca="false">IFERROR(F13846/H13846,"")</f>
        <v>5.07260162601626</v>
      </c>
      <c r="L13846" s="13" t="n">
        <f aca="false">L13845+F13846/$F$2*100</f>
        <v>99.9552034676041</v>
      </c>
    </row>
    <row r="13847" customFormat="false" ht="15" hidden="false" customHeight="false" outlineLevel="0" collapsed="false">
      <c r="A13847" s="0" t="s">
        <v>26007</v>
      </c>
      <c r="B13847" s="0" t="s">
        <v>26008</v>
      </c>
      <c r="C13847" s="0" t="s">
        <v>26009</v>
      </c>
      <c r="D13847" s="0" t="s">
        <v>123</v>
      </c>
      <c r="E13847" s="0" t="s">
        <v>2162</v>
      </c>
      <c r="F13847" s="7" t="n">
        <v>623.87</v>
      </c>
      <c r="G13847" s="6" t="n">
        <v>128</v>
      </c>
      <c r="H13847" s="8" t="n">
        <v>128</v>
      </c>
      <c r="I13847" s="0" t="n">
        <v>1</v>
      </c>
      <c r="J13847" s="7" t="n">
        <f aca="false">IFERROR(F13847/G13847,"")</f>
        <v>4.873984375</v>
      </c>
      <c r="K13847" s="7" t="n">
        <f aca="false">IFERROR(F13847/H13847,"")</f>
        <v>4.873984375</v>
      </c>
      <c r="L13847" s="13" t="n">
        <f aca="false">L13846+F13847/$F$2*100</f>
        <v>99.9552262577472</v>
      </c>
    </row>
    <row r="13848" customFormat="false" ht="15" hidden="false" customHeight="false" outlineLevel="0" collapsed="false">
      <c r="A13848" s="0" t="s">
        <v>26010</v>
      </c>
      <c r="B13848" s="0" t="s">
        <v>26011</v>
      </c>
      <c r="C13848" s="0" t="s">
        <v>2101</v>
      </c>
      <c r="D13848" s="0" t="s">
        <v>123</v>
      </c>
      <c r="E13848" s="0" t="s">
        <v>112</v>
      </c>
      <c r="F13848" s="7" t="n">
        <v>623.73</v>
      </c>
      <c r="G13848" s="6" t="n">
        <v>77</v>
      </c>
      <c r="H13848" s="8" t="n">
        <v>77</v>
      </c>
      <c r="I13848" s="0" t="n">
        <v>1</v>
      </c>
      <c r="J13848" s="7" t="n">
        <f aca="false">IFERROR(F13848/G13848,"")</f>
        <v>8.10038961038961</v>
      </c>
      <c r="K13848" s="7" t="n">
        <f aca="false">IFERROR(F13848/H13848,"")</f>
        <v>8.10038961038961</v>
      </c>
      <c r="L13848" s="13" t="n">
        <f aca="false">L13847+F13848/$F$2*100</f>
        <v>99.9552490427761</v>
      </c>
    </row>
    <row r="13849" customFormat="false" ht="15" hidden="false" customHeight="false" outlineLevel="0" collapsed="false">
      <c r="A13849" s="0" t="s">
        <v>26012</v>
      </c>
      <c r="B13849" s="0" t="s">
        <v>5603</v>
      </c>
      <c r="C13849" s="0" t="s">
        <v>177</v>
      </c>
      <c r="D13849" s="0" t="s">
        <v>57</v>
      </c>
      <c r="E13849" s="0" t="s">
        <v>269</v>
      </c>
      <c r="F13849" s="7" t="n">
        <v>623.7</v>
      </c>
      <c r="G13849" s="6" t="n">
        <v>22</v>
      </c>
      <c r="H13849" s="8" t="n">
        <v>22</v>
      </c>
      <c r="I13849" s="0" t="n">
        <v>1</v>
      </c>
      <c r="J13849" s="7" t="n">
        <f aca="false">IFERROR(F13849/G13849,"")</f>
        <v>28.35</v>
      </c>
      <c r="K13849" s="7" t="n">
        <f aca="false">IFERROR(F13849/H13849,"")</f>
        <v>28.35</v>
      </c>
      <c r="L13849" s="13" t="n">
        <f aca="false">L13848+F13849/$F$2*100</f>
        <v>99.955271826709</v>
      </c>
    </row>
    <row r="13850" customFormat="false" ht="15" hidden="false" customHeight="false" outlineLevel="0" collapsed="false">
      <c r="A13850" s="0" t="s">
        <v>26013</v>
      </c>
      <c r="B13850" s="0" t="s">
        <v>6344</v>
      </c>
      <c r="C13850" s="0" t="s">
        <v>918</v>
      </c>
      <c r="D13850" s="0" t="s">
        <v>217</v>
      </c>
      <c r="E13850" s="0" t="s">
        <v>2724</v>
      </c>
      <c r="F13850" s="7" t="n">
        <v>623.69</v>
      </c>
      <c r="G13850" s="6" t="n">
        <v>129</v>
      </c>
      <c r="H13850" s="8" t="n">
        <v>129</v>
      </c>
      <c r="I13850" s="0" t="n">
        <v>1</v>
      </c>
      <c r="J13850" s="7" t="n">
        <f aca="false">IFERROR(F13850/G13850,"")</f>
        <v>4.83480620155039</v>
      </c>
      <c r="K13850" s="7" t="n">
        <f aca="false">IFERROR(F13850/H13850,"")</f>
        <v>4.83480620155039</v>
      </c>
      <c r="L13850" s="13" t="n">
        <f aca="false">L13849+F13850/$F$2*100</f>
        <v>99.9552946102766</v>
      </c>
    </row>
    <row r="13851" customFormat="false" ht="15" hidden="false" customHeight="false" outlineLevel="0" collapsed="false">
      <c r="A13851" s="0" t="s">
        <v>26014</v>
      </c>
      <c r="B13851" s="0" t="s">
        <v>26015</v>
      </c>
      <c r="C13851" s="0" t="s">
        <v>1709</v>
      </c>
      <c r="D13851" s="0" t="s">
        <v>198</v>
      </c>
      <c r="E13851" s="0" t="s">
        <v>81</v>
      </c>
      <c r="F13851" s="7" t="n">
        <v>623.69</v>
      </c>
      <c r="G13851" s="6" t="n">
        <v>56</v>
      </c>
      <c r="H13851" s="8" t="n">
        <v>56</v>
      </c>
      <c r="I13851" s="0" t="n">
        <v>1</v>
      </c>
      <c r="J13851" s="7" t="n">
        <f aca="false">IFERROR(F13851/G13851,"")</f>
        <v>11.1373214285714</v>
      </c>
      <c r="K13851" s="7" t="n">
        <f aca="false">IFERROR(F13851/H13851,"")</f>
        <v>11.1373214285714</v>
      </c>
      <c r="L13851" s="13" t="n">
        <f aca="false">L13850+F13851/$F$2*100</f>
        <v>99.9553173938443</v>
      </c>
    </row>
    <row r="13852" customFormat="false" ht="15" hidden="false" customHeight="false" outlineLevel="0" collapsed="false">
      <c r="A13852" s="0" t="s">
        <v>26016</v>
      </c>
      <c r="B13852" s="0" t="s">
        <v>26017</v>
      </c>
      <c r="C13852" s="0" t="s">
        <v>2082</v>
      </c>
      <c r="D13852" s="0" t="s">
        <v>52</v>
      </c>
      <c r="E13852" s="0" t="s">
        <v>895</v>
      </c>
      <c r="F13852" s="7" t="n">
        <v>623.59</v>
      </c>
      <c r="G13852" s="6" t="n">
        <v>30</v>
      </c>
      <c r="H13852" s="8" t="n">
        <v>31</v>
      </c>
      <c r="I13852" s="0" t="n">
        <v>1</v>
      </c>
      <c r="J13852" s="7" t="n">
        <f aca="false">IFERROR(F13852/G13852,"")</f>
        <v>20.7863333333333</v>
      </c>
      <c r="K13852" s="7" t="n">
        <f aca="false">IFERROR(F13852/H13852,"")</f>
        <v>20.1158064516129</v>
      </c>
      <c r="L13852" s="13" t="n">
        <f aca="false">L13851+F13852/$F$2*100</f>
        <v>99.9553401737589</v>
      </c>
    </row>
    <row r="13853" customFormat="false" ht="15" hidden="false" customHeight="false" outlineLevel="0" collapsed="false">
      <c r="A13853" s="0" t="s">
        <v>26018</v>
      </c>
      <c r="B13853" s="0" t="s">
        <v>661</v>
      </c>
      <c r="C13853" s="0" t="s">
        <v>525</v>
      </c>
      <c r="D13853" s="0" t="s">
        <v>52</v>
      </c>
      <c r="E13853" s="0" t="s">
        <v>269</v>
      </c>
      <c r="F13853" s="7" t="n">
        <v>623.54</v>
      </c>
      <c r="G13853" s="6" t="n">
        <v>78</v>
      </c>
      <c r="H13853" s="8" t="n">
        <v>78</v>
      </c>
      <c r="I13853" s="0" t="n">
        <v>1</v>
      </c>
      <c r="J13853" s="7" t="n">
        <f aca="false">IFERROR(F13853/G13853,"")</f>
        <v>7.99410256410256</v>
      </c>
      <c r="K13853" s="7" t="n">
        <f aca="false">IFERROR(F13853/H13853,"")</f>
        <v>7.99410256410256</v>
      </c>
      <c r="L13853" s="13" t="n">
        <f aca="false">L13852+F13853/$F$2*100</f>
        <v>99.955362951847</v>
      </c>
    </row>
    <row r="13854" customFormat="false" ht="15" hidden="false" customHeight="false" outlineLevel="0" collapsed="false">
      <c r="A13854" s="0" t="s">
        <v>26019</v>
      </c>
      <c r="B13854" s="0" t="s">
        <v>26020</v>
      </c>
      <c r="C13854" s="0" t="s">
        <v>26021</v>
      </c>
      <c r="D13854" s="0" t="s">
        <v>3372</v>
      </c>
      <c r="E13854" s="0" t="s">
        <v>112</v>
      </c>
      <c r="F13854" s="7" t="n">
        <v>623.22</v>
      </c>
      <c r="G13854" s="6" t="n">
        <v>74</v>
      </c>
      <c r="H13854" s="8" t="n">
        <v>209.3</v>
      </c>
      <c r="I13854" s="0" t="n">
        <v>1</v>
      </c>
      <c r="J13854" s="7" t="n">
        <f aca="false">IFERROR(F13854/G13854,"")</f>
        <v>8.42189189189189</v>
      </c>
      <c r="K13854" s="7" t="n">
        <f aca="false">IFERROR(F13854/H13854,"")</f>
        <v>2.9776397515528</v>
      </c>
      <c r="L13854" s="13" t="n">
        <f aca="false">L13853+F13854/$F$2*100</f>
        <v>99.9553857182454</v>
      </c>
    </row>
    <row r="13855" customFormat="false" ht="15" hidden="false" customHeight="false" outlineLevel="0" collapsed="false">
      <c r="A13855" s="0" t="s">
        <v>26022</v>
      </c>
      <c r="B13855" s="0" t="s">
        <v>26023</v>
      </c>
      <c r="C13855" s="0" t="s">
        <v>1713</v>
      </c>
      <c r="D13855" s="0" t="s">
        <v>85</v>
      </c>
      <c r="E13855" s="0" t="s">
        <v>15909</v>
      </c>
      <c r="F13855" s="7" t="n">
        <v>622.13</v>
      </c>
      <c r="G13855" s="6" t="n">
        <v>113</v>
      </c>
      <c r="H13855" s="8" t="n">
        <v>115</v>
      </c>
      <c r="I13855" s="0" t="n">
        <v>1</v>
      </c>
      <c r="J13855" s="7" t="n">
        <f aca="false">IFERROR(F13855/G13855,"")</f>
        <v>5.50557522123894</v>
      </c>
      <c r="K13855" s="7" t="n">
        <f aca="false">IFERROR(F13855/H13855,"")</f>
        <v>5.40982608695652</v>
      </c>
      <c r="L13855" s="13" t="n">
        <f aca="false">L13854+F13855/$F$2*100</f>
        <v>99.9554084448258</v>
      </c>
    </row>
    <row r="13856" customFormat="false" ht="15" hidden="false" customHeight="false" outlineLevel="0" collapsed="false">
      <c r="A13856" s="0" t="s">
        <v>26024</v>
      </c>
      <c r="B13856" s="0" t="s">
        <v>26025</v>
      </c>
      <c r="C13856" s="0" t="s">
        <v>446</v>
      </c>
      <c r="D13856" s="0" t="s">
        <v>89</v>
      </c>
      <c r="E13856" s="0" t="s">
        <v>116</v>
      </c>
      <c r="F13856" s="7" t="n">
        <v>621.82</v>
      </c>
      <c r="G13856" s="6" t="n">
        <v>58</v>
      </c>
      <c r="H13856" s="8" t="n">
        <v>58</v>
      </c>
      <c r="I13856" s="0" t="n">
        <v>1</v>
      </c>
      <c r="J13856" s="7" t="n">
        <f aca="false">IFERROR(F13856/G13856,"")</f>
        <v>10.7210344827586</v>
      </c>
      <c r="K13856" s="7" t="n">
        <f aca="false">IFERROR(F13856/H13856,"")</f>
        <v>10.7210344827586</v>
      </c>
      <c r="L13856" s="13" t="n">
        <f aca="false">L13855+F13856/$F$2*100</f>
        <v>99.9554311600818</v>
      </c>
    </row>
    <row r="13857" customFormat="false" ht="15" hidden="false" customHeight="false" outlineLevel="0" collapsed="false">
      <c r="A13857" s="0" t="s">
        <v>26026</v>
      </c>
      <c r="B13857" s="0" t="s">
        <v>26027</v>
      </c>
      <c r="C13857" s="0" t="s">
        <v>365</v>
      </c>
      <c r="D13857" s="0" t="s">
        <v>52</v>
      </c>
      <c r="E13857" s="0" t="s">
        <v>269</v>
      </c>
      <c r="F13857" s="7" t="n">
        <v>621.4</v>
      </c>
      <c r="G13857" s="6" t="n">
        <v>106</v>
      </c>
      <c r="H13857" s="8" t="n">
        <v>116</v>
      </c>
      <c r="I13857" s="0" t="n">
        <v>1</v>
      </c>
      <c r="J13857" s="7" t="n">
        <f aca="false">IFERROR(F13857/G13857,"")</f>
        <v>5.8622641509434</v>
      </c>
      <c r="K13857" s="7" t="n">
        <f aca="false">IFERROR(F13857/H13857,"")</f>
        <v>5.35689655172414</v>
      </c>
      <c r="L13857" s="13" t="n">
        <f aca="false">L13856+F13857/$F$2*100</f>
        <v>99.9554538599951</v>
      </c>
    </row>
    <row r="13858" customFormat="false" ht="15" hidden="false" customHeight="false" outlineLevel="0" collapsed="false">
      <c r="A13858" s="0" t="s">
        <v>26028</v>
      </c>
      <c r="B13858" s="0" t="s">
        <v>26029</v>
      </c>
      <c r="C13858" s="0" t="s">
        <v>26030</v>
      </c>
      <c r="D13858" s="0" t="s">
        <v>198</v>
      </c>
      <c r="E13858" s="0" t="s">
        <v>15909</v>
      </c>
      <c r="F13858" s="7" t="n">
        <v>621.3</v>
      </c>
      <c r="G13858" s="6" t="n">
        <v>102</v>
      </c>
      <c r="H13858" s="8" t="n">
        <v>102</v>
      </c>
      <c r="I13858" s="0" t="n">
        <v>1</v>
      </c>
      <c r="J13858" s="7" t="n">
        <f aca="false">IFERROR(F13858/G13858,"")</f>
        <v>6.09117647058824</v>
      </c>
      <c r="K13858" s="7" t="n">
        <f aca="false">IFERROR(F13858/H13858,"")</f>
        <v>6.09117647058824</v>
      </c>
      <c r="L13858" s="13" t="n">
        <f aca="false">L13857+F13858/$F$2*100</f>
        <v>99.9554765562554</v>
      </c>
    </row>
    <row r="13859" customFormat="false" ht="15" hidden="false" customHeight="false" outlineLevel="0" collapsed="false">
      <c r="A13859" s="0" t="s">
        <v>26031</v>
      </c>
      <c r="B13859" s="0" t="s">
        <v>10885</v>
      </c>
      <c r="C13859" s="0" t="s">
        <v>26032</v>
      </c>
      <c r="D13859" s="0" t="s">
        <v>598</v>
      </c>
      <c r="E13859" s="0" t="s">
        <v>9296</v>
      </c>
      <c r="F13859" s="7" t="n">
        <v>621.28</v>
      </c>
      <c r="G13859" s="6" t="n">
        <v>74</v>
      </c>
      <c r="H13859" s="8" t="n">
        <v>78</v>
      </c>
      <c r="I13859" s="0" t="n">
        <v>1</v>
      </c>
      <c r="J13859" s="7" t="n">
        <f aca="false">IFERROR(F13859/G13859,"")</f>
        <v>8.39567567567568</v>
      </c>
      <c r="K13859" s="7" t="n">
        <f aca="false">IFERROR(F13859/H13859,"")</f>
        <v>7.96512820512821</v>
      </c>
      <c r="L13859" s="13" t="n">
        <f aca="false">L13858+F13859/$F$2*100</f>
        <v>99.9554992517851</v>
      </c>
    </row>
    <row r="13860" customFormat="false" ht="15" hidden="false" customHeight="false" outlineLevel="0" collapsed="false">
      <c r="A13860" s="0" t="s">
        <v>26033</v>
      </c>
      <c r="B13860" s="0" t="s">
        <v>20519</v>
      </c>
      <c r="C13860" s="0" t="s">
        <v>194</v>
      </c>
      <c r="D13860" s="0" t="s">
        <v>134</v>
      </c>
      <c r="E13860" s="0" t="s">
        <v>2162</v>
      </c>
      <c r="F13860" s="7" t="n">
        <v>621.23</v>
      </c>
      <c r="G13860" s="6" t="n">
        <v>85</v>
      </c>
      <c r="H13860" s="8" t="n">
        <v>85</v>
      </c>
      <c r="I13860" s="0" t="n">
        <v>1</v>
      </c>
      <c r="J13860" s="7" t="n">
        <f aca="false">IFERROR(F13860/G13860,"")</f>
        <v>7.30858823529412</v>
      </c>
      <c r="K13860" s="7" t="n">
        <f aca="false">IFERROR(F13860/H13860,"")</f>
        <v>7.30858823529412</v>
      </c>
      <c r="L13860" s="13" t="n">
        <f aca="false">L13859+F13860/$F$2*100</f>
        <v>99.9555219454882</v>
      </c>
    </row>
    <row r="13861" customFormat="false" ht="15" hidden="false" customHeight="false" outlineLevel="0" collapsed="false">
      <c r="A13861" s="0" t="s">
        <v>26034</v>
      </c>
      <c r="B13861" s="0" t="s">
        <v>122</v>
      </c>
      <c r="C13861" s="0" t="s">
        <v>26035</v>
      </c>
      <c r="D13861" s="0" t="s">
        <v>57</v>
      </c>
      <c r="E13861" s="0" t="s">
        <v>116</v>
      </c>
      <c r="F13861" s="7" t="n">
        <v>621.21</v>
      </c>
      <c r="G13861" s="6" t="n">
        <v>66</v>
      </c>
      <c r="H13861" s="8" t="n">
        <v>66</v>
      </c>
      <c r="I13861" s="0" t="n">
        <v>1</v>
      </c>
      <c r="J13861" s="7" t="n">
        <f aca="false">IFERROR(F13861/G13861,"")</f>
        <v>9.41227272727273</v>
      </c>
      <c r="K13861" s="7" t="n">
        <f aca="false">IFERROR(F13861/H13861,"")</f>
        <v>9.41227272727273</v>
      </c>
      <c r="L13861" s="13" t="n">
        <f aca="false">L13860+F13861/$F$2*100</f>
        <v>99.9555446384608</v>
      </c>
    </row>
    <row r="13862" customFormat="false" ht="15" hidden="false" customHeight="false" outlineLevel="0" collapsed="false">
      <c r="A13862" s="0" t="s">
        <v>26036</v>
      </c>
      <c r="B13862" s="0" t="s">
        <v>11991</v>
      </c>
      <c r="C13862" s="0" t="s">
        <v>455</v>
      </c>
      <c r="D13862" s="0" t="s">
        <v>52</v>
      </c>
      <c r="E13862" s="0" t="s">
        <v>269</v>
      </c>
      <c r="F13862" s="7" t="n">
        <v>621.06</v>
      </c>
      <c r="G13862" s="6" t="n">
        <v>11</v>
      </c>
      <c r="H13862" s="8" t="n">
        <v>11</v>
      </c>
      <c r="I13862" s="0" t="n">
        <v>1</v>
      </c>
      <c r="J13862" s="7" t="n">
        <f aca="false">IFERROR(F13862/G13862,"")</f>
        <v>56.46</v>
      </c>
      <c r="K13862" s="7" t="n">
        <f aca="false">IFERROR(F13862/H13862,"")</f>
        <v>56.46</v>
      </c>
      <c r="L13862" s="13" t="n">
        <f aca="false">L13861+F13862/$F$2*100</f>
        <v>99.9555673259538</v>
      </c>
    </row>
    <row r="13863" customFormat="false" ht="15" hidden="false" customHeight="false" outlineLevel="0" collapsed="false">
      <c r="A13863" s="0" t="s">
        <v>26037</v>
      </c>
      <c r="B13863" s="0" t="s">
        <v>26038</v>
      </c>
      <c r="C13863" s="0" t="s">
        <v>314</v>
      </c>
      <c r="D13863" s="0" t="s">
        <v>164</v>
      </c>
      <c r="E13863" s="0" t="s">
        <v>112</v>
      </c>
      <c r="F13863" s="7" t="n">
        <v>620.99</v>
      </c>
      <c r="G13863" s="6" t="n">
        <v>96</v>
      </c>
      <c r="H13863" s="8" t="n">
        <v>96</v>
      </c>
      <c r="I13863" s="0" t="n">
        <v>1</v>
      </c>
      <c r="J13863" s="7" t="n">
        <f aca="false">IFERROR(F13863/G13863,"")</f>
        <v>6.46864583333333</v>
      </c>
      <c r="K13863" s="7" t="n">
        <f aca="false">IFERROR(F13863/H13863,"")</f>
        <v>6.46864583333333</v>
      </c>
      <c r="L13863" s="13" t="n">
        <f aca="false">L13862+F13863/$F$2*100</f>
        <v>99.9555900108897</v>
      </c>
    </row>
    <row r="13864" customFormat="false" ht="15" hidden="false" customHeight="false" outlineLevel="0" collapsed="false">
      <c r="A13864" s="0" t="s">
        <v>26039</v>
      </c>
      <c r="B13864" s="0" t="s">
        <v>26040</v>
      </c>
      <c r="C13864" s="0" t="s">
        <v>10070</v>
      </c>
      <c r="D13864" s="0" t="s">
        <v>260</v>
      </c>
      <c r="E13864" s="0" t="s">
        <v>8896</v>
      </c>
      <c r="F13864" s="7" t="n">
        <v>620.6</v>
      </c>
      <c r="G13864" s="6" t="n">
        <v>27</v>
      </c>
      <c r="H13864" s="8" t="n">
        <v>29.5</v>
      </c>
      <c r="I13864" s="0" t="n">
        <v>1</v>
      </c>
      <c r="J13864" s="7" t="n">
        <f aca="false">IFERROR(F13864/G13864,"")</f>
        <v>22.9851851851852</v>
      </c>
      <c r="K13864" s="7" t="n">
        <f aca="false">IFERROR(F13864/H13864,"")</f>
        <v>21.0372881355932</v>
      </c>
      <c r="L13864" s="13" t="n">
        <f aca="false">L13863+F13864/$F$2*100</f>
        <v>99.9556126815788</v>
      </c>
    </row>
    <row r="13865" customFormat="false" ht="15" hidden="false" customHeight="false" outlineLevel="0" collapsed="false">
      <c r="A13865" s="0" t="s">
        <v>26041</v>
      </c>
      <c r="B13865" s="0" t="s">
        <v>25563</v>
      </c>
      <c r="C13865" s="0" t="s">
        <v>543</v>
      </c>
      <c r="D13865" s="0" t="s">
        <v>148</v>
      </c>
      <c r="E13865" s="0" t="s">
        <v>112</v>
      </c>
      <c r="F13865" s="7" t="n">
        <v>620.59</v>
      </c>
      <c r="G13865" s="6" t="n">
        <v>71</v>
      </c>
      <c r="H13865" s="8" t="n">
        <v>71</v>
      </c>
      <c r="I13865" s="0" t="n">
        <v>1</v>
      </c>
      <c r="J13865" s="7" t="n">
        <f aca="false">IFERROR(F13865/G13865,"")</f>
        <v>8.74070422535211</v>
      </c>
      <c r="K13865" s="7" t="n">
        <f aca="false">IFERROR(F13865/H13865,"")</f>
        <v>8.74070422535211</v>
      </c>
      <c r="L13865" s="13" t="n">
        <f aca="false">L13864+F13865/$F$2*100</f>
        <v>99.9556353519026</v>
      </c>
    </row>
    <row r="13866" customFormat="false" ht="15" hidden="false" customHeight="false" outlineLevel="0" collapsed="false">
      <c r="A13866" s="0" t="s">
        <v>26042</v>
      </c>
      <c r="B13866" s="0" t="s">
        <v>362</v>
      </c>
      <c r="C13866" s="0" t="s">
        <v>70</v>
      </c>
      <c r="D13866" s="0" t="s">
        <v>876</v>
      </c>
      <c r="E13866" s="0" t="s">
        <v>15909</v>
      </c>
      <c r="F13866" s="7" t="n">
        <v>620.49</v>
      </c>
      <c r="G13866" s="6" t="n">
        <v>126</v>
      </c>
      <c r="H13866" s="8" t="n">
        <v>126.1</v>
      </c>
      <c r="I13866" s="0" t="n">
        <v>1</v>
      </c>
      <c r="J13866" s="7" t="n">
        <f aca="false">IFERROR(F13866/G13866,"")</f>
        <v>4.92452380952381</v>
      </c>
      <c r="K13866" s="7" t="n">
        <f aca="false">IFERROR(F13866/H13866,"")</f>
        <v>4.92061855670103</v>
      </c>
      <c r="L13866" s="13" t="n">
        <f aca="false">L13865+F13866/$F$2*100</f>
        <v>99.9556580185734</v>
      </c>
    </row>
    <row r="13867" customFormat="false" ht="15" hidden="false" customHeight="false" outlineLevel="0" collapsed="false">
      <c r="A13867" s="0" t="s">
        <v>26043</v>
      </c>
      <c r="B13867" s="0" t="s">
        <v>26044</v>
      </c>
      <c r="C13867" s="0" t="s">
        <v>2602</v>
      </c>
      <c r="D13867" s="0" t="s">
        <v>101</v>
      </c>
      <c r="E13867" s="0" t="s">
        <v>112</v>
      </c>
      <c r="F13867" s="7" t="n">
        <v>620.44</v>
      </c>
      <c r="G13867" s="6" t="n">
        <v>98</v>
      </c>
      <c r="H13867" s="8" t="n">
        <v>99</v>
      </c>
      <c r="I13867" s="0" t="n">
        <v>1</v>
      </c>
      <c r="J13867" s="7" t="n">
        <f aca="false">IFERROR(F13867/G13867,"")</f>
        <v>6.33102040816327</v>
      </c>
      <c r="K13867" s="7" t="n">
        <f aca="false">IFERROR(F13867/H13867,"")</f>
        <v>6.26707070707071</v>
      </c>
      <c r="L13867" s="13" t="n">
        <f aca="false">L13866+F13867/$F$2*100</f>
        <v>99.9556806834176</v>
      </c>
    </row>
    <row r="13868" customFormat="false" ht="15" hidden="false" customHeight="false" outlineLevel="0" collapsed="false">
      <c r="A13868" s="0" t="s">
        <v>26045</v>
      </c>
      <c r="B13868" s="0" t="s">
        <v>26046</v>
      </c>
      <c r="C13868" s="0" t="s">
        <v>26047</v>
      </c>
      <c r="D13868" s="0" t="s">
        <v>2312</v>
      </c>
      <c r="E13868" s="0" t="s">
        <v>269</v>
      </c>
      <c r="F13868" s="7" t="n">
        <v>620.31</v>
      </c>
      <c r="G13868" s="6" t="n">
        <v>85</v>
      </c>
      <c r="H13868" s="8" t="n">
        <v>85</v>
      </c>
      <c r="I13868" s="0" t="n">
        <v>1</v>
      </c>
      <c r="J13868" s="7" t="n">
        <f aca="false">IFERROR(F13868/G13868,"")</f>
        <v>7.29776470588235</v>
      </c>
      <c r="K13868" s="7" t="n">
        <f aca="false">IFERROR(F13868/H13868,"")</f>
        <v>7.29776470588235</v>
      </c>
      <c r="L13868" s="13" t="n">
        <f aca="false">L13867+F13868/$F$2*100</f>
        <v>99.9557033435129</v>
      </c>
    </row>
    <row r="13869" customFormat="false" ht="15" hidden="false" customHeight="false" outlineLevel="0" collapsed="false">
      <c r="A13869" s="0" t="s">
        <v>26048</v>
      </c>
      <c r="B13869" s="0" t="s">
        <v>22201</v>
      </c>
      <c r="C13869" s="0" t="s">
        <v>107</v>
      </c>
      <c r="D13869" s="0" t="s">
        <v>148</v>
      </c>
      <c r="E13869" s="0" t="s">
        <v>18581</v>
      </c>
      <c r="F13869" s="7" t="n">
        <v>619.57</v>
      </c>
      <c r="G13869" s="6" t="n">
        <v>123</v>
      </c>
      <c r="H13869" s="8" t="n">
        <v>123</v>
      </c>
      <c r="I13869" s="0" t="n">
        <v>1</v>
      </c>
      <c r="J13869" s="7" t="n">
        <f aca="false">IFERROR(F13869/G13869,"")</f>
        <v>5.03715447154472</v>
      </c>
      <c r="K13869" s="7" t="n">
        <f aca="false">IFERROR(F13869/H13869,"")</f>
        <v>5.03715447154472</v>
      </c>
      <c r="L13869" s="13" t="n">
        <f aca="false">L13868+F13869/$F$2*100</f>
        <v>99.9557259765758</v>
      </c>
    </row>
    <row r="13870" customFormat="false" ht="15" hidden="false" customHeight="false" outlineLevel="0" collapsed="false">
      <c r="A13870" s="0" t="s">
        <v>26049</v>
      </c>
      <c r="B13870" s="0" t="s">
        <v>3636</v>
      </c>
      <c r="C13870" s="0" t="s">
        <v>3424</v>
      </c>
      <c r="D13870" s="0" t="s">
        <v>123</v>
      </c>
      <c r="E13870" s="0" t="s">
        <v>112</v>
      </c>
      <c r="F13870" s="7" t="n">
        <v>619.01</v>
      </c>
      <c r="G13870" s="6" t="n">
        <v>91</v>
      </c>
      <c r="H13870" s="8" t="n">
        <v>91</v>
      </c>
      <c r="I13870" s="0" t="n">
        <v>1</v>
      </c>
      <c r="J13870" s="7" t="n">
        <f aca="false">IFERROR(F13870/G13870,"")</f>
        <v>6.80230769230769</v>
      </c>
      <c r="K13870" s="7" t="n">
        <f aca="false">IFERROR(F13870/H13870,"")</f>
        <v>6.80230769230769</v>
      </c>
      <c r="L13870" s="13" t="n">
        <f aca="false">L13869+F13870/$F$2*100</f>
        <v>99.9557485891817</v>
      </c>
    </row>
    <row r="13871" customFormat="false" ht="15" hidden="false" customHeight="false" outlineLevel="0" collapsed="false">
      <c r="A13871" s="0" t="s">
        <v>26050</v>
      </c>
      <c r="B13871" s="0" t="s">
        <v>21116</v>
      </c>
      <c r="C13871" s="0" t="s">
        <v>793</v>
      </c>
      <c r="D13871" s="0" t="s">
        <v>1040</v>
      </c>
      <c r="E13871" s="0" t="s">
        <v>2162</v>
      </c>
      <c r="F13871" s="7" t="n">
        <v>618.86</v>
      </c>
      <c r="G13871" s="6" t="n">
        <v>74</v>
      </c>
      <c r="H13871" s="8" t="n">
        <v>74.7</v>
      </c>
      <c r="I13871" s="0" t="n">
        <v>1</v>
      </c>
      <c r="J13871" s="7" t="n">
        <f aca="false">IFERROR(F13871/G13871,"")</f>
        <v>8.36297297297297</v>
      </c>
      <c r="K13871" s="7" t="n">
        <f aca="false">IFERROR(F13871/H13871,"")</f>
        <v>8.28460508701473</v>
      </c>
      <c r="L13871" s="13" t="n">
        <f aca="false">L13870+F13871/$F$2*100</f>
        <v>99.9557711963082</v>
      </c>
    </row>
    <row r="13872" customFormat="false" ht="15" hidden="false" customHeight="false" outlineLevel="0" collapsed="false">
      <c r="A13872" s="0" t="s">
        <v>26051</v>
      </c>
      <c r="B13872" s="0" t="s">
        <v>26052</v>
      </c>
      <c r="C13872" s="0" t="s">
        <v>424</v>
      </c>
      <c r="D13872" s="0" t="s">
        <v>85</v>
      </c>
      <c r="E13872" s="0" t="s">
        <v>112</v>
      </c>
      <c r="F13872" s="7" t="n">
        <v>618.85</v>
      </c>
      <c r="G13872" s="6" t="n">
        <v>50</v>
      </c>
      <c r="H13872" s="8" t="n">
        <v>98.3</v>
      </c>
      <c r="I13872" s="0" t="n">
        <v>1</v>
      </c>
      <c r="J13872" s="7" t="n">
        <f aca="false">IFERROR(F13872/G13872,"")</f>
        <v>12.377</v>
      </c>
      <c r="K13872" s="7" t="n">
        <f aca="false">IFERROR(F13872/H13872,"")</f>
        <v>6.29552390640895</v>
      </c>
      <c r="L13872" s="13" t="n">
        <f aca="false">L13871+F13872/$F$2*100</f>
        <v>99.9557938030693</v>
      </c>
    </row>
    <row r="13873" customFormat="false" ht="15" hidden="false" customHeight="false" outlineLevel="0" collapsed="false">
      <c r="A13873" s="0" t="s">
        <v>26053</v>
      </c>
      <c r="B13873" s="0" t="s">
        <v>10454</v>
      </c>
      <c r="C13873" s="0" t="s">
        <v>14546</v>
      </c>
      <c r="D13873" s="0" t="s">
        <v>876</v>
      </c>
      <c r="E13873" s="0" t="s">
        <v>15909</v>
      </c>
      <c r="F13873" s="7" t="n">
        <v>618.08</v>
      </c>
      <c r="G13873" s="6" t="n">
        <v>72</v>
      </c>
      <c r="H13873" s="8" t="n">
        <v>78.8</v>
      </c>
      <c r="I13873" s="0" t="n">
        <v>1</v>
      </c>
      <c r="J13873" s="7" t="n">
        <f aca="false">IFERROR(F13873/G13873,"")</f>
        <v>8.58444444444445</v>
      </c>
      <c r="K13873" s="7" t="n">
        <f aca="false">IFERROR(F13873/H13873,"")</f>
        <v>7.84365482233503</v>
      </c>
      <c r="L13873" s="13" t="n">
        <f aca="false">L13872+F13873/$F$2*100</f>
        <v>99.9558163817021</v>
      </c>
    </row>
    <row r="13874" customFormat="false" ht="15" hidden="false" customHeight="false" outlineLevel="0" collapsed="false">
      <c r="A13874" s="0" t="s">
        <v>26054</v>
      </c>
      <c r="B13874" s="0" t="s">
        <v>12428</v>
      </c>
      <c r="C13874" s="0" t="s">
        <v>26055</v>
      </c>
      <c r="D13874" s="0" t="s">
        <v>290</v>
      </c>
      <c r="E13874" s="0" t="s">
        <v>15909</v>
      </c>
      <c r="F13874" s="7" t="n">
        <v>618.02</v>
      </c>
      <c r="G13874" s="6" t="n">
        <v>125</v>
      </c>
      <c r="H13874" s="8" t="n">
        <v>125.1</v>
      </c>
      <c r="I13874" s="0" t="n">
        <v>1</v>
      </c>
      <c r="J13874" s="7" t="n">
        <f aca="false">IFERROR(F13874/G13874,"")</f>
        <v>4.94416</v>
      </c>
      <c r="K13874" s="7" t="n">
        <f aca="false">IFERROR(F13874/H13874,"")</f>
        <v>4.94020783373301</v>
      </c>
      <c r="L13874" s="13" t="n">
        <f aca="false">L13873+F13874/$F$2*100</f>
        <v>99.955838958143</v>
      </c>
    </row>
    <row r="13875" customFormat="false" ht="15" hidden="false" customHeight="false" outlineLevel="0" collapsed="false">
      <c r="A13875" s="0" t="s">
        <v>26056</v>
      </c>
      <c r="B13875" s="0" t="s">
        <v>26057</v>
      </c>
      <c r="C13875" s="0" t="s">
        <v>338</v>
      </c>
      <c r="D13875" s="0" t="s">
        <v>198</v>
      </c>
      <c r="E13875" s="0" t="s">
        <v>2162</v>
      </c>
      <c r="F13875" s="7" t="n">
        <v>617.99</v>
      </c>
      <c r="G13875" s="6" t="n">
        <v>95</v>
      </c>
      <c r="H13875" s="8" t="n">
        <v>95</v>
      </c>
      <c r="I13875" s="0" t="n">
        <v>1</v>
      </c>
      <c r="J13875" s="7" t="n">
        <f aca="false">IFERROR(F13875/G13875,"")</f>
        <v>6.50515789473684</v>
      </c>
      <c r="K13875" s="7" t="n">
        <f aca="false">IFERROR(F13875/H13875,"")</f>
        <v>6.50515789473684</v>
      </c>
      <c r="L13875" s="13" t="n">
        <f aca="false">L13874+F13875/$F$2*100</f>
        <v>99.9558615334881</v>
      </c>
    </row>
    <row r="13876" customFormat="false" ht="15" hidden="false" customHeight="false" outlineLevel="0" collapsed="false">
      <c r="A13876" s="0" t="s">
        <v>26058</v>
      </c>
      <c r="B13876" s="0" t="s">
        <v>289</v>
      </c>
      <c r="C13876" s="0" t="s">
        <v>107</v>
      </c>
      <c r="D13876" s="0" t="s">
        <v>4758</v>
      </c>
      <c r="E13876" s="0" t="s">
        <v>112</v>
      </c>
      <c r="F13876" s="7" t="n">
        <v>617.85</v>
      </c>
      <c r="G13876" s="6" t="n">
        <v>113</v>
      </c>
      <c r="H13876" s="8" t="n">
        <v>113</v>
      </c>
      <c r="I13876" s="0" t="n">
        <v>1</v>
      </c>
      <c r="J13876" s="7" t="n">
        <f aca="false">IFERROR(F13876/G13876,"")</f>
        <v>5.46769911504425</v>
      </c>
      <c r="K13876" s="7" t="n">
        <f aca="false">IFERROR(F13876/H13876,"")</f>
        <v>5.46769911504425</v>
      </c>
      <c r="L13876" s="13" t="n">
        <f aca="false">L13875+F13876/$F$2*100</f>
        <v>99.9558841037189</v>
      </c>
    </row>
    <row r="13877" customFormat="false" ht="15" hidden="false" customHeight="false" outlineLevel="0" collapsed="false">
      <c r="A13877" s="0" t="s">
        <v>26059</v>
      </c>
      <c r="B13877" s="0" t="s">
        <v>2394</v>
      </c>
      <c r="C13877" s="0" t="s">
        <v>4965</v>
      </c>
      <c r="D13877" s="0" t="s">
        <v>52</v>
      </c>
      <c r="E13877" s="0" t="s">
        <v>221</v>
      </c>
      <c r="F13877" s="7" t="n">
        <v>617.75</v>
      </c>
      <c r="G13877" s="6" t="n">
        <v>42</v>
      </c>
      <c r="H13877" s="8" t="n">
        <v>82</v>
      </c>
      <c r="I13877" s="0" t="n">
        <v>1</v>
      </c>
      <c r="J13877" s="7" t="n">
        <f aca="false">IFERROR(F13877/G13877,"")</f>
        <v>14.7083333333333</v>
      </c>
      <c r="K13877" s="7" t="n">
        <f aca="false">IFERROR(F13877/H13877,"")</f>
        <v>7.53353658536585</v>
      </c>
      <c r="L13877" s="13" t="n">
        <f aca="false">L13876+F13877/$F$2*100</f>
        <v>99.9559066702967</v>
      </c>
    </row>
    <row r="13878" customFormat="false" ht="15" hidden="false" customHeight="false" outlineLevel="0" collapsed="false">
      <c r="A13878" s="0" t="s">
        <v>26060</v>
      </c>
      <c r="B13878" s="0" t="s">
        <v>26061</v>
      </c>
      <c r="C13878" s="0" t="s">
        <v>3805</v>
      </c>
      <c r="D13878" s="0" t="s">
        <v>57</v>
      </c>
      <c r="E13878" s="0" t="s">
        <v>557</v>
      </c>
      <c r="F13878" s="7" t="n">
        <v>617.45</v>
      </c>
      <c r="G13878" s="6" t="n">
        <v>37</v>
      </c>
      <c r="H13878" s="8" t="n">
        <v>59.7</v>
      </c>
      <c r="I13878" s="0" t="n">
        <v>1</v>
      </c>
      <c r="J13878" s="7" t="n">
        <f aca="false">IFERROR(F13878/G13878,"")</f>
        <v>16.6878378378378</v>
      </c>
      <c r="K13878" s="7" t="n">
        <f aca="false">IFERROR(F13878/H13878,"")</f>
        <v>10.3425460636516</v>
      </c>
      <c r="L13878" s="13" t="n">
        <f aca="false">L13877+F13878/$F$2*100</f>
        <v>99.9559292259154</v>
      </c>
    </row>
    <row r="13879" customFormat="false" ht="15" hidden="false" customHeight="false" outlineLevel="0" collapsed="false">
      <c r="A13879" s="0" t="s">
        <v>26062</v>
      </c>
      <c r="B13879" s="0" t="s">
        <v>26063</v>
      </c>
      <c r="C13879" s="0" t="s">
        <v>197</v>
      </c>
      <c r="D13879" s="0" t="s">
        <v>876</v>
      </c>
      <c r="E13879" s="0" t="s">
        <v>2162</v>
      </c>
      <c r="F13879" s="7" t="n">
        <v>617.25</v>
      </c>
      <c r="G13879" s="6" t="n">
        <v>94</v>
      </c>
      <c r="H13879" s="8" t="n">
        <v>94</v>
      </c>
      <c r="I13879" s="0" t="n">
        <v>1</v>
      </c>
      <c r="J13879" s="7" t="n">
        <f aca="false">IFERROR(F13879/G13879,"")</f>
        <v>6.56648936170213</v>
      </c>
      <c r="K13879" s="7" t="n">
        <f aca="false">IFERROR(F13879/H13879,"")</f>
        <v>6.56648936170213</v>
      </c>
      <c r="L13879" s="13" t="n">
        <f aca="false">L13878+F13879/$F$2*100</f>
        <v>99.9559517742281</v>
      </c>
    </row>
    <row r="13880" customFormat="false" ht="15" hidden="false" customHeight="false" outlineLevel="0" collapsed="false">
      <c r="A13880" s="0" t="s">
        <v>26064</v>
      </c>
      <c r="B13880" s="0" t="s">
        <v>7386</v>
      </c>
      <c r="C13880" s="0" t="s">
        <v>26065</v>
      </c>
      <c r="D13880" s="0" t="s">
        <v>123</v>
      </c>
      <c r="E13880" s="0" t="s">
        <v>269</v>
      </c>
      <c r="F13880" s="7" t="n">
        <v>617.12</v>
      </c>
      <c r="G13880" s="6" t="n">
        <v>62</v>
      </c>
      <c r="H13880" s="8" t="n">
        <v>62</v>
      </c>
      <c r="I13880" s="0" t="n">
        <v>1</v>
      </c>
      <c r="J13880" s="7" t="n">
        <f aca="false">IFERROR(F13880/G13880,"")</f>
        <v>9.95354838709677</v>
      </c>
      <c r="K13880" s="7" t="n">
        <f aca="false">IFERROR(F13880/H13880,"")</f>
        <v>9.95354838709677</v>
      </c>
      <c r="L13880" s="13" t="n">
        <f aca="false">L13879+F13880/$F$2*100</f>
        <v>99.9559743177918</v>
      </c>
    </row>
    <row r="13881" customFormat="false" ht="15" hidden="false" customHeight="false" outlineLevel="0" collapsed="false">
      <c r="A13881" s="0" t="s">
        <v>26066</v>
      </c>
      <c r="B13881" s="0" t="s">
        <v>2642</v>
      </c>
      <c r="C13881" s="0" t="s">
        <v>407</v>
      </c>
      <c r="D13881" s="0" t="s">
        <v>57</v>
      </c>
      <c r="E13881" s="0" t="s">
        <v>10604</v>
      </c>
      <c r="F13881" s="7" t="n">
        <v>616.99</v>
      </c>
      <c r="G13881" s="6" t="n">
        <v>51</v>
      </c>
      <c r="H13881" s="8" t="n">
        <v>104.5</v>
      </c>
      <c r="I13881" s="0" t="n">
        <v>1</v>
      </c>
      <c r="J13881" s="7" t="n">
        <f aca="false">IFERROR(F13881/G13881,"")</f>
        <v>12.0978431372549</v>
      </c>
      <c r="K13881" s="7" t="n">
        <f aca="false">IFERROR(F13881/H13881,"")</f>
        <v>5.90421052631579</v>
      </c>
      <c r="L13881" s="13" t="n">
        <f aca="false">L13880+F13881/$F$2*100</f>
        <v>99.9559968566066</v>
      </c>
    </row>
    <row r="13882" customFormat="false" ht="15" hidden="false" customHeight="false" outlineLevel="0" collapsed="false">
      <c r="A13882" s="0" t="s">
        <v>26067</v>
      </c>
      <c r="B13882" s="0" t="s">
        <v>3970</v>
      </c>
      <c r="C13882" s="0" t="s">
        <v>760</v>
      </c>
      <c r="D13882" s="0" t="s">
        <v>85</v>
      </c>
      <c r="E13882" s="0" t="s">
        <v>2162</v>
      </c>
      <c r="F13882" s="7" t="n">
        <v>616.71</v>
      </c>
      <c r="G13882" s="6" t="n">
        <v>100</v>
      </c>
      <c r="H13882" s="8" t="n">
        <v>100</v>
      </c>
      <c r="I13882" s="0" t="n">
        <v>1</v>
      </c>
      <c r="J13882" s="7" t="n">
        <f aca="false">IFERROR(F13882/G13882,"")</f>
        <v>6.1671</v>
      </c>
      <c r="K13882" s="7" t="n">
        <f aca="false">IFERROR(F13882/H13882,"")</f>
        <v>6.1671</v>
      </c>
      <c r="L13882" s="13" t="n">
        <f aca="false">L13881+F13882/$F$2*100</f>
        <v>99.9560193851929</v>
      </c>
    </row>
    <row r="13883" customFormat="false" ht="15" hidden="false" customHeight="false" outlineLevel="0" collapsed="false">
      <c r="A13883" s="0" t="s">
        <v>26068</v>
      </c>
      <c r="B13883" s="0" t="s">
        <v>16233</v>
      </c>
      <c r="C13883" s="0" t="s">
        <v>852</v>
      </c>
      <c r="D13883" s="0" t="s">
        <v>71</v>
      </c>
      <c r="E13883" s="0" t="s">
        <v>269</v>
      </c>
      <c r="F13883" s="7" t="n">
        <v>616.59</v>
      </c>
      <c r="G13883" s="6" t="n">
        <v>11</v>
      </c>
      <c r="H13883" s="8" t="n">
        <v>11</v>
      </c>
      <c r="I13883" s="0" t="n">
        <v>1</v>
      </c>
      <c r="J13883" s="7" t="n">
        <f aca="false">IFERROR(F13883/G13883,"")</f>
        <v>56.0536363636364</v>
      </c>
      <c r="K13883" s="7" t="n">
        <f aca="false">IFERROR(F13883/H13883,"")</f>
        <v>56.0536363636364</v>
      </c>
      <c r="L13883" s="13" t="n">
        <f aca="false">L13882+F13883/$F$2*100</f>
        <v>99.9560419093956</v>
      </c>
    </row>
    <row r="13884" customFormat="false" ht="15" hidden="false" customHeight="false" outlineLevel="0" collapsed="false">
      <c r="A13884" s="0" t="s">
        <v>26069</v>
      </c>
      <c r="B13884" s="0" t="s">
        <v>26070</v>
      </c>
      <c r="C13884" s="0" t="s">
        <v>5284</v>
      </c>
      <c r="D13884" s="0" t="s">
        <v>148</v>
      </c>
      <c r="E13884" s="0" t="s">
        <v>15909</v>
      </c>
      <c r="F13884" s="7" t="n">
        <v>616.41</v>
      </c>
      <c r="G13884" s="6" t="n">
        <v>74</v>
      </c>
      <c r="H13884" s="8" t="n">
        <v>74</v>
      </c>
      <c r="I13884" s="0" t="n">
        <v>1</v>
      </c>
      <c r="J13884" s="7" t="n">
        <f aca="false">IFERROR(F13884/G13884,"")</f>
        <v>8.32986486486487</v>
      </c>
      <c r="K13884" s="7" t="n">
        <f aca="false">IFERROR(F13884/H13884,"")</f>
        <v>8.32986486486487</v>
      </c>
      <c r="L13884" s="13" t="n">
        <f aca="false">L13883+F13884/$F$2*100</f>
        <v>99.9560644270228</v>
      </c>
    </row>
    <row r="13885" customFormat="false" ht="15" hidden="false" customHeight="false" outlineLevel="0" collapsed="false">
      <c r="A13885" s="0" t="s">
        <v>26071</v>
      </c>
      <c r="B13885" s="0" t="s">
        <v>505</v>
      </c>
      <c r="C13885" s="0" t="s">
        <v>1259</v>
      </c>
      <c r="D13885" s="0" t="s">
        <v>4108</v>
      </c>
      <c r="E13885" s="0" t="s">
        <v>15909</v>
      </c>
      <c r="F13885" s="7" t="n">
        <v>616.09</v>
      </c>
      <c r="G13885" s="6" t="n">
        <v>90</v>
      </c>
      <c r="H13885" s="8" t="n">
        <v>90</v>
      </c>
      <c r="I13885" s="0" t="n">
        <v>1</v>
      </c>
      <c r="J13885" s="7" t="n">
        <f aca="false">IFERROR(F13885/G13885,"")</f>
        <v>6.84544444444444</v>
      </c>
      <c r="K13885" s="7" t="n">
        <f aca="false">IFERROR(F13885/H13885,"")</f>
        <v>6.84544444444444</v>
      </c>
      <c r="L13885" s="13" t="n">
        <f aca="false">L13884+F13885/$F$2*100</f>
        <v>99.9560869329604</v>
      </c>
    </row>
    <row r="13886" customFormat="false" ht="15" hidden="false" customHeight="false" outlineLevel="0" collapsed="false">
      <c r="A13886" s="0" t="s">
        <v>26072</v>
      </c>
      <c r="B13886" s="0" t="s">
        <v>1881</v>
      </c>
      <c r="C13886" s="0" t="s">
        <v>380</v>
      </c>
      <c r="D13886" s="0" t="s">
        <v>290</v>
      </c>
      <c r="E13886" s="0" t="s">
        <v>1243</v>
      </c>
      <c r="F13886" s="7" t="n">
        <v>616.03</v>
      </c>
      <c r="G13886" s="6" t="n">
        <v>49</v>
      </c>
      <c r="H13886" s="8" t="n">
        <v>71</v>
      </c>
      <c r="I13886" s="0" t="n">
        <v>1</v>
      </c>
      <c r="J13886" s="7" t="n">
        <f aca="false">IFERROR(F13886/G13886,"")</f>
        <v>12.5720408163265</v>
      </c>
      <c r="K13886" s="7" t="n">
        <f aca="false">IFERROR(F13886/H13886,"")</f>
        <v>8.67647887323944</v>
      </c>
      <c r="L13886" s="13" t="n">
        <f aca="false">L13885+F13886/$F$2*100</f>
        <v>99.9561094367061</v>
      </c>
    </row>
    <row r="13887" customFormat="false" ht="15" hidden="false" customHeight="false" outlineLevel="0" collapsed="false">
      <c r="A13887" s="0" t="s">
        <v>26073</v>
      </c>
      <c r="B13887" s="0" t="s">
        <v>6435</v>
      </c>
      <c r="C13887" s="0" t="s">
        <v>543</v>
      </c>
      <c r="D13887" s="0" t="s">
        <v>52</v>
      </c>
      <c r="E13887" s="0" t="s">
        <v>112</v>
      </c>
      <c r="F13887" s="7" t="n">
        <v>615.87</v>
      </c>
      <c r="G13887" s="6" t="n">
        <v>92</v>
      </c>
      <c r="H13887" s="8" t="n">
        <v>92</v>
      </c>
      <c r="I13887" s="0" t="n">
        <v>1</v>
      </c>
      <c r="J13887" s="7" t="n">
        <f aca="false">IFERROR(F13887/G13887,"")</f>
        <v>6.69423913043478</v>
      </c>
      <c r="K13887" s="7" t="n">
        <f aca="false">IFERROR(F13887/H13887,"")</f>
        <v>6.69423913043478</v>
      </c>
      <c r="L13887" s="13" t="n">
        <f aca="false">L13886+F13887/$F$2*100</f>
        <v>99.956131934607</v>
      </c>
    </row>
    <row r="13888" customFormat="false" ht="15" hidden="false" customHeight="false" outlineLevel="0" collapsed="false">
      <c r="A13888" s="0" t="s">
        <v>26074</v>
      </c>
      <c r="B13888" s="0" t="s">
        <v>464</v>
      </c>
      <c r="C13888" s="0" t="s">
        <v>1581</v>
      </c>
      <c r="D13888" s="0" t="s">
        <v>52</v>
      </c>
      <c r="E13888" s="0" t="s">
        <v>2162</v>
      </c>
      <c r="F13888" s="7" t="n">
        <v>615.83</v>
      </c>
      <c r="G13888" s="6" t="n">
        <v>113</v>
      </c>
      <c r="H13888" s="8" t="n">
        <v>113</v>
      </c>
      <c r="I13888" s="0" t="n">
        <v>1</v>
      </c>
      <c r="J13888" s="7" t="n">
        <f aca="false">IFERROR(F13888/G13888,"")</f>
        <v>5.44982300884956</v>
      </c>
      <c r="K13888" s="7" t="n">
        <f aca="false">IFERROR(F13888/H13888,"")</f>
        <v>5.44982300884956</v>
      </c>
      <c r="L13888" s="13" t="n">
        <f aca="false">L13887+F13888/$F$2*100</f>
        <v>99.9561544310466</v>
      </c>
    </row>
    <row r="13889" customFormat="false" ht="15" hidden="false" customHeight="false" outlineLevel="0" collapsed="false">
      <c r="A13889" s="0" t="s">
        <v>26075</v>
      </c>
      <c r="B13889" s="0" t="s">
        <v>311</v>
      </c>
      <c r="C13889" s="0" t="s">
        <v>4944</v>
      </c>
      <c r="D13889" s="0" t="s">
        <v>80</v>
      </c>
      <c r="E13889" s="0" t="s">
        <v>112</v>
      </c>
      <c r="F13889" s="7" t="n">
        <v>615.48</v>
      </c>
      <c r="G13889" s="6" t="n">
        <v>88</v>
      </c>
      <c r="H13889" s="8" t="n">
        <v>88</v>
      </c>
      <c r="I13889" s="0" t="n">
        <v>1</v>
      </c>
      <c r="J13889" s="7" t="n">
        <f aca="false">IFERROR(F13889/G13889,"")</f>
        <v>6.99409090909091</v>
      </c>
      <c r="K13889" s="7" t="n">
        <f aca="false">IFERROR(F13889/H13889,"")</f>
        <v>6.99409090909091</v>
      </c>
      <c r="L13889" s="13" t="n">
        <f aca="false">L13888+F13889/$F$2*100</f>
        <v>99.9561769147007</v>
      </c>
    </row>
    <row r="13890" customFormat="false" ht="15" hidden="false" customHeight="false" outlineLevel="0" collapsed="false">
      <c r="A13890" s="0" t="s">
        <v>26076</v>
      </c>
      <c r="B13890" s="0" t="s">
        <v>26077</v>
      </c>
      <c r="C13890" s="0" t="s">
        <v>3084</v>
      </c>
      <c r="D13890" s="0" t="s">
        <v>89</v>
      </c>
      <c r="E13890" s="0" t="s">
        <v>112</v>
      </c>
      <c r="F13890" s="7" t="n">
        <v>615.17</v>
      </c>
      <c r="G13890" s="6" t="n">
        <v>40</v>
      </c>
      <c r="H13890" s="8" t="n">
        <v>77</v>
      </c>
      <c r="I13890" s="0" t="n">
        <v>1</v>
      </c>
      <c r="J13890" s="7" t="n">
        <f aca="false">IFERROR(F13890/G13890,"")</f>
        <v>15.37925</v>
      </c>
      <c r="K13890" s="7" t="n">
        <f aca="false">IFERROR(F13890/H13890,"")</f>
        <v>7.98922077922078</v>
      </c>
      <c r="L13890" s="13" t="n">
        <f aca="false">L13889+F13890/$F$2*100</f>
        <v>99.9561993870304</v>
      </c>
    </row>
    <row r="13891" customFormat="false" ht="15" hidden="false" customHeight="false" outlineLevel="0" collapsed="false">
      <c r="A13891" s="0" t="s">
        <v>26078</v>
      </c>
      <c r="B13891" s="0" t="s">
        <v>14605</v>
      </c>
      <c r="C13891" s="0" t="s">
        <v>7326</v>
      </c>
      <c r="D13891" s="0" t="s">
        <v>251</v>
      </c>
      <c r="E13891" s="0" t="s">
        <v>186</v>
      </c>
      <c r="F13891" s="7" t="n">
        <v>615.02</v>
      </c>
      <c r="G13891" s="6" t="n">
        <v>49</v>
      </c>
      <c r="H13891" s="8" t="n">
        <v>105.5</v>
      </c>
      <c r="I13891" s="0" t="n">
        <v>1</v>
      </c>
      <c r="J13891" s="7" t="n">
        <f aca="false">IFERROR(F13891/G13891,"")</f>
        <v>12.5514285714286</v>
      </c>
      <c r="K13891" s="7" t="n">
        <f aca="false">IFERROR(F13891/H13891,"")</f>
        <v>5.82957345971564</v>
      </c>
      <c r="L13891" s="13" t="n">
        <f aca="false">L13890+F13891/$F$2*100</f>
        <v>99.9562218538806</v>
      </c>
    </row>
    <row r="13892" customFormat="false" ht="15" hidden="false" customHeight="false" outlineLevel="0" collapsed="false">
      <c r="A13892" s="0" t="s">
        <v>26079</v>
      </c>
      <c r="B13892" s="0" t="s">
        <v>26080</v>
      </c>
      <c r="C13892" s="0" t="s">
        <v>760</v>
      </c>
      <c r="D13892" s="0" t="s">
        <v>123</v>
      </c>
      <c r="E13892" s="0" t="s">
        <v>15909</v>
      </c>
      <c r="F13892" s="7" t="n">
        <v>614.96</v>
      </c>
      <c r="G13892" s="6" t="n">
        <v>129</v>
      </c>
      <c r="H13892" s="8" t="n">
        <v>129.1</v>
      </c>
      <c r="I13892" s="0" t="n">
        <v>1</v>
      </c>
      <c r="J13892" s="7" t="n">
        <f aca="false">IFERROR(F13892/G13892,"")</f>
        <v>4.76713178294574</v>
      </c>
      <c r="K13892" s="7" t="n">
        <f aca="false">IFERROR(F13892/H13892,"")</f>
        <v>4.76343919442293</v>
      </c>
      <c r="L13892" s="13" t="n">
        <f aca="false">L13891+F13892/$F$2*100</f>
        <v>99.9562443185389</v>
      </c>
    </row>
    <row r="13893" customFormat="false" ht="15" hidden="false" customHeight="false" outlineLevel="0" collapsed="false">
      <c r="A13893" s="0" t="s">
        <v>26081</v>
      </c>
      <c r="B13893" s="0" t="s">
        <v>26082</v>
      </c>
      <c r="C13893" s="0" t="s">
        <v>26083</v>
      </c>
      <c r="D13893" s="0" t="s">
        <v>89</v>
      </c>
      <c r="E13893" s="0" t="s">
        <v>15103</v>
      </c>
      <c r="F13893" s="7" t="n">
        <v>614.71</v>
      </c>
      <c r="G13893" s="6" t="n">
        <v>42</v>
      </c>
      <c r="H13893" s="8" t="n">
        <v>47.1</v>
      </c>
      <c r="I13893" s="0" t="n">
        <v>1</v>
      </c>
      <c r="J13893" s="7" t="n">
        <f aca="false">IFERROR(F13893/G13893,"")</f>
        <v>14.6359523809524</v>
      </c>
      <c r="K13893" s="7" t="n">
        <f aca="false">IFERROR(F13893/H13893,"")</f>
        <v>13.0511677282378</v>
      </c>
      <c r="L13893" s="13" t="n">
        <f aca="false">L13892+F13893/$F$2*100</f>
        <v>99.9562667740646</v>
      </c>
    </row>
    <row r="13894" customFormat="false" ht="15" hidden="false" customHeight="false" outlineLevel="0" collapsed="false">
      <c r="A13894" s="0" t="s">
        <v>26084</v>
      </c>
      <c r="B13894" s="0" t="s">
        <v>7277</v>
      </c>
      <c r="C13894" s="0" t="s">
        <v>2899</v>
      </c>
      <c r="D13894" s="0" t="s">
        <v>260</v>
      </c>
      <c r="E13894" s="0" t="s">
        <v>19012</v>
      </c>
      <c r="F13894" s="7" t="n">
        <v>613.9</v>
      </c>
      <c r="G13894" s="6" t="n">
        <v>144</v>
      </c>
      <c r="H13894" s="8" t="n">
        <v>144</v>
      </c>
      <c r="I13894" s="0" t="n">
        <v>1</v>
      </c>
      <c r="J13894" s="7" t="n">
        <f aca="false">IFERROR(F13894/G13894,"")</f>
        <v>4.26319444444444</v>
      </c>
      <c r="K13894" s="7" t="n">
        <f aca="false">IFERROR(F13894/H13894,"")</f>
        <v>4.26319444444444</v>
      </c>
      <c r="L13894" s="13" t="n">
        <f aca="false">L13893+F13894/$F$2*100</f>
        <v>99.9562892000009</v>
      </c>
    </row>
    <row r="13895" customFormat="false" ht="15" hidden="false" customHeight="false" outlineLevel="0" collapsed="false">
      <c r="A13895" s="0" t="s">
        <v>26085</v>
      </c>
      <c r="B13895" s="0" t="s">
        <v>26086</v>
      </c>
      <c r="C13895" s="0" t="s">
        <v>327</v>
      </c>
      <c r="D13895" s="0" t="s">
        <v>80</v>
      </c>
      <c r="E13895" s="0" t="s">
        <v>895</v>
      </c>
      <c r="F13895" s="7" t="n">
        <v>613.76</v>
      </c>
      <c r="G13895" s="6" t="n">
        <v>32</v>
      </c>
      <c r="H13895" s="8" t="n">
        <v>52.2</v>
      </c>
      <c r="I13895" s="0" t="n">
        <v>1</v>
      </c>
      <c r="J13895" s="7" t="n">
        <f aca="false">IFERROR(F13895/G13895,"")</f>
        <v>19.18</v>
      </c>
      <c r="K13895" s="7" t="n">
        <f aca="false">IFERROR(F13895/H13895,"")</f>
        <v>11.7578544061303</v>
      </c>
      <c r="L13895" s="13" t="n">
        <f aca="false">L13894+F13895/$F$2*100</f>
        <v>99.9563116208229</v>
      </c>
    </row>
    <row r="13896" customFormat="false" ht="15" hidden="false" customHeight="false" outlineLevel="0" collapsed="false">
      <c r="A13896" s="0" t="s">
        <v>26087</v>
      </c>
      <c r="B13896" s="0" t="s">
        <v>26088</v>
      </c>
      <c r="C13896" s="0" t="s">
        <v>4153</v>
      </c>
      <c r="D13896" s="0" t="s">
        <v>251</v>
      </c>
      <c r="E13896" s="0" t="s">
        <v>15909</v>
      </c>
      <c r="F13896" s="7" t="n">
        <v>613.73</v>
      </c>
      <c r="G13896" s="6" t="n">
        <v>61</v>
      </c>
      <c r="H13896" s="8" t="n">
        <v>72</v>
      </c>
      <c r="I13896" s="0" t="n">
        <v>1</v>
      </c>
      <c r="J13896" s="7" t="n">
        <f aca="false">IFERROR(F13896/G13896,"")</f>
        <v>10.0611475409836</v>
      </c>
      <c r="K13896" s="7" t="n">
        <f aca="false">IFERROR(F13896/H13896,"")</f>
        <v>8.52402777777778</v>
      </c>
      <c r="L13896" s="13" t="n">
        <f aca="false">L13895+F13896/$F$2*100</f>
        <v>99.956334040549</v>
      </c>
    </row>
    <row r="13897" customFormat="false" ht="15" hidden="false" customHeight="false" outlineLevel="0" collapsed="false">
      <c r="A13897" s="0" t="s">
        <v>26089</v>
      </c>
      <c r="B13897" s="0" t="s">
        <v>26090</v>
      </c>
      <c r="C13897" s="0" t="s">
        <v>7058</v>
      </c>
      <c r="D13897" s="0" t="s">
        <v>52</v>
      </c>
      <c r="E13897" s="0" t="s">
        <v>15909</v>
      </c>
      <c r="F13897" s="7" t="n">
        <v>613.4</v>
      </c>
      <c r="G13897" s="6" t="n">
        <v>222</v>
      </c>
      <c r="H13897" s="8" t="n">
        <v>226.1</v>
      </c>
      <c r="I13897" s="0" t="n">
        <v>1</v>
      </c>
      <c r="J13897" s="7" t="n">
        <f aca="false">IFERROR(F13897/G13897,"")</f>
        <v>2.76306306306306</v>
      </c>
      <c r="K13897" s="7" t="n">
        <f aca="false">IFERROR(F13897/H13897,"")</f>
        <v>2.71295886775763</v>
      </c>
      <c r="L13897" s="13" t="n">
        <f aca="false">L13896+F13897/$F$2*100</f>
        <v>99.9563564482201</v>
      </c>
    </row>
    <row r="13898" customFormat="false" ht="15" hidden="false" customHeight="false" outlineLevel="0" collapsed="false">
      <c r="A13898" s="0" t="s">
        <v>26091</v>
      </c>
      <c r="B13898" s="0" t="s">
        <v>11984</v>
      </c>
      <c r="C13898" s="0" t="s">
        <v>10436</v>
      </c>
      <c r="D13898" s="0" t="s">
        <v>20543</v>
      </c>
      <c r="E13898" s="0" t="s">
        <v>269</v>
      </c>
      <c r="F13898" s="7" t="n">
        <v>613.35</v>
      </c>
      <c r="G13898" s="6" t="n">
        <v>33</v>
      </c>
      <c r="H13898" s="8" t="n">
        <v>57</v>
      </c>
      <c r="I13898" s="0" t="n">
        <v>1</v>
      </c>
      <c r="J13898" s="7" t="n">
        <f aca="false">IFERROR(F13898/G13898,"")</f>
        <v>18.5863636363636</v>
      </c>
      <c r="K13898" s="7" t="n">
        <f aca="false">IFERROR(F13898/H13898,"")</f>
        <v>10.7605263157895</v>
      </c>
      <c r="L13898" s="13" t="n">
        <f aca="false">L13897+F13898/$F$2*100</f>
        <v>99.9563788540647</v>
      </c>
    </row>
    <row r="13899" customFormat="false" ht="15" hidden="false" customHeight="false" outlineLevel="0" collapsed="false">
      <c r="A13899" s="0" t="s">
        <v>26092</v>
      </c>
      <c r="B13899" s="0" t="s">
        <v>3780</v>
      </c>
      <c r="C13899" s="0" t="s">
        <v>26093</v>
      </c>
      <c r="D13899" s="0" t="s">
        <v>71</v>
      </c>
      <c r="E13899" s="0" t="s">
        <v>112</v>
      </c>
      <c r="F13899" s="7" t="n">
        <v>612.8</v>
      </c>
      <c r="G13899" s="6" t="n">
        <v>72</v>
      </c>
      <c r="H13899" s="8" t="n">
        <v>72</v>
      </c>
      <c r="I13899" s="0" t="n">
        <v>1</v>
      </c>
      <c r="J13899" s="7" t="n">
        <f aca="false">IFERROR(F13899/G13899,"")</f>
        <v>8.51111111111111</v>
      </c>
      <c r="K13899" s="7" t="n">
        <f aca="false">IFERROR(F13899/H13899,"")</f>
        <v>8.51111111111111</v>
      </c>
      <c r="L13899" s="13" t="n">
        <f aca="false">L13898+F13899/$F$2*100</f>
        <v>99.9564012398176</v>
      </c>
    </row>
    <row r="13900" customFormat="false" ht="15" hidden="false" customHeight="false" outlineLevel="0" collapsed="false">
      <c r="A13900" s="0" t="s">
        <v>26094</v>
      </c>
      <c r="B13900" s="0" t="s">
        <v>26095</v>
      </c>
      <c r="C13900" s="0" t="s">
        <v>1191</v>
      </c>
      <c r="D13900" s="0" t="s">
        <v>290</v>
      </c>
      <c r="E13900" s="0" t="s">
        <v>1243</v>
      </c>
      <c r="F13900" s="7" t="n">
        <v>612.67</v>
      </c>
      <c r="G13900" s="6" t="n">
        <v>52</v>
      </c>
      <c r="H13900" s="8" t="n">
        <v>77.3</v>
      </c>
      <c r="I13900" s="0" t="n">
        <v>1</v>
      </c>
      <c r="J13900" s="7" t="n">
        <f aca="false">IFERROR(F13900/G13900,"")</f>
        <v>11.7821153846154</v>
      </c>
      <c r="K13900" s="7" t="n">
        <f aca="false">IFERROR(F13900/H13900,"")</f>
        <v>7.92587322121604</v>
      </c>
      <c r="L13900" s="13" t="n">
        <f aca="false">L13899+F13900/$F$2*100</f>
        <v>99.9564236208216</v>
      </c>
    </row>
    <row r="13901" customFormat="false" ht="15" hidden="false" customHeight="false" outlineLevel="0" collapsed="false">
      <c r="A13901" s="0" t="s">
        <v>26096</v>
      </c>
      <c r="B13901" s="0" t="s">
        <v>8970</v>
      </c>
      <c r="C13901" s="0" t="s">
        <v>1681</v>
      </c>
      <c r="D13901" s="0" t="s">
        <v>251</v>
      </c>
      <c r="E13901" s="0" t="s">
        <v>112</v>
      </c>
      <c r="F13901" s="7" t="n">
        <v>612.62</v>
      </c>
      <c r="G13901" s="6" t="n">
        <v>80</v>
      </c>
      <c r="H13901" s="8" t="n">
        <v>80</v>
      </c>
      <c r="I13901" s="0" t="n">
        <v>1</v>
      </c>
      <c r="J13901" s="7" t="n">
        <f aca="false">IFERROR(F13901/G13901,"")</f>
        <v>7.65775</v>
      </c>
      <c r="K13901" s="7" t="n">
        <f aca="false">IFERROR(F13901/H13901,"")</f>
        <v>7.65775</v>
      </c>
      <c r="L13901" s="13" t="n">
        <f aca="false">L13900+F13901/$F$2*100</f>
        <v>99.9564459999991</v>
      </c>
    </row>
    <row r="13902" customFormat="false" ht="15" hidden="false" customHeight="false" outlineLevel="0" collapsed="false">
      <c r="A13902" s="0" t="s">
        <v>26097</v>
      </c>
      <c r="B13902" s="0" t="s">
        <v>26098</v>
      </c>
      <c r="C13902" s="0" t="s">
        <v>726</v>
      </c>
      <c r="D13902" s="0" t="s">
        <v>251</v>
      </c>
      <c r="E13902" s="0" t="s">
        <v>15909</v>
      </c>
      <c r="F13902" s="7" t="n">
        <v>612.62</v>
      </c>
      <c r="G13902" s="6" t="n">
        <v>98</v>
      </c>
      <c r="H13902" s="8" t="n">
        <v>98</v>
      </c>
      <c r="I13902" s="0" t="n">
        <v>1</v>
      </c>
      <c r="J13902" s="7" t="n">
        <f aca="false">IFERROR(F13902/G13902,"")</f>
        <v>6.25122448979592</v>
      </c>
      <c r="K13902" s="7" t="n">
        <f aca="false">IFERROR(F13902/H13902,"")</f>
        <v>6.25122448979592</v>
      </c>
      <c r="L13902" s="13" t="n">
        <f aca="false">L13901+F13902/$F$2*100</f>
        <v>99.9564683791766</v>
      </c>
    </row>
    <row r="13903" customFormat="false" ht="15" hidden="false" customHeight="false" outlineLevel="0" collapsed="false">
      <c r="A13903" s="0" t="s">
        <v>26099</v>
      </c>
      <c r="B13903" s="0" t="s">
        <v>26100</v>
      </c>
      <c r="C13903" s="0" t="s">
        <v>26101</v>
      </c>
      <c r="D13903" s="0" t="s">
        <v>164</v>
      </c>
      <c r="E13903" s="0" t="s">
        <v>9296</v>
      </c>
      <c r="F13903" s="7" t="n">
        <v>612.59</v>
      </c>
      <c r="G13903" s="6" t="n">
        <v>96</v>
      </c>
      <c r="H13903" s="8" t="n">
        <v>96.4</v>
      </c>
      <c r="I13903" s="0" t="n">
        <v>1</v>
      </c>
      <c r="J13903" s="7" t="n">
        <f aca="false">IFERROR(F13903/G13903,"")</f>
        <v>6.38114583333333</v>
      </c>
      <c r="K13903" s="7" t="n">
        <f aca="false">IFERROR(F13903/H13903,"")</f>
        <v>6.35466804979253</v>
      </c>
      <c r="L13903" s="13" t="n">
        <f aca="false">L13902+F13903/$F$2*100</f>
        <v>99.9564907572582</v>
      </c>
    </row>
    <row r="13904" customFormat="false" ht="15" hidden="false" customHeight="false" outlineLevel="0" collapsed="false">
      <c r="A13904" s="0" t="s">
        <v>26102</v>
      </c>
      <c r="B13904" s="0" t="s">
        <v>5014</v>
      </c>
      <c r="C13904" s="0" t="s">
        <v>964</v>
      </c>
      <c r="D13904" s="0" t="s">
        <v>4758</v>
      </c>
      <c r="E13904" s="0" t="s">
        <v>81</v>
      </c>
      <c r="F13904" s="7" t="n">
        <v>611.98</v>
      </c>
      <c r="G13904" s="6" t="n">
        <v>11</v>
      </c>
      <c r="H13904" s="8" t="n">
        <v>11</v>
      </c>
      <c r="I13904" s="0" t="n">
        <v>1</v>
      </c>
      <c r="J13904" s="7" t="n">
        <f aca="false">IFERROR(F13904/G13904,"")</f>
        <v>55.6345454545455</v>
      </c>
      <c r="K13904" s="7" t="n">
        <f aca="false">IFERROR(F13904/H13904,"")</f>
        <v>55.6345454545455</v>
      </c>
      <c r="L13904" s="13" t="n">
        <f aca="false">L13903+F13904/$F$2*100</f>
        <v>99.9565131130563</v>
      </c>
    </row>
    <row r="13905" customFormat="false" ht="15" hidden="false" customHeight="false" outlineLevel="0" collapsed="false">
      <c r="A13905" s="0" t="s">
        <v>26103</v>
      </c>
      <c r="B13905" s="0" t="s">
        <v>16707</v>
      </c>
      <c r="C13905" s="0" t="s">
        <v>603</v>
      </c>
      <c r="D13905" s="0" t="s">
        <v>57</v>
      </c>
      <c r="E13905" s="0" t="s">
        <v>2162</v>
      </c>
      <c r="F13905" s="7" t="n">
        <v>611.57</v>
      </c>
      <c r="G13905" s="6" t="n">
        <v>72</v>
      </c>
      <c r="H13905" s="8" t="n">
        <v>72</v>
      </c>
      <c r="I13905" s="0" t="n">
        <v>1</v>
      </c>
      <c r="J13905" s="7" t="n">
        <f aca="false">IFERROR(F13905/G13905,"")</f>
        <v>8.49402777777778</v>
      </c>
      <c r="K13905" s="7" t="n">
        <f aca="false">IFERROR(F13905/H13905,"")</f>
        <v>8.49402777777778</v>
      </c>
      <c r="L13905" s="13" t="n">
        <f aca="false">L13904+F13905/$F$2*100</f>
        <v>99.956535453877</v>
      </c>
    </row>
    <row r="13906" customFormat="false" ht="15" hidden="false" customHeight="false" outlineLevel="0" collapsed="false">
      <c r="A13906" s="0" t="s">
        <v>26104</v>
      </c>
      <c r="B13906" s="0" t="s">
        <v>26105</v>
      </c>
      <c r="C13906" s="0" t="s">
        <v>3076</v>
      </c>
      <c r="D13906" s="0" t="s">
        <v>598</v>
      </c>
      <c r="E13906" s="0" t="s">
        <v>112</v>
      </c>
      <c r="F13906" s="7" t="n">
        <v>611.54</v>
      </c>
      <c r="G13906" s="6" t="n">
        <v>129</v>
      </c>
      <c r="H13906" s="8" t="n">
        <v>131</v>
      </c>
      <c r="I13906" s="0" t="n">
        <v>1</v>
      </c>
      <c r="J13906" s="7" t="n">
        <f aca="false">IFERROR(F13906/G13906,"")</f>
        <v>4.74062015503876</v>
      </c>
      <c r="K13906" s="7" t="n">
        <f aca="false">IFERROR(F13906/H13906,"")</f>
        <v>4.66824427480916</v>
      </c>
      <c r="L13906" s="13" t="n">
        <f aca="false">L13905+F13906/$F$2*100</f>
        <v>99.9565577936018</v>
      </c>
    </row>
    <row r="13907" customFormat="false" ht="15" hidden="false" customHeight="false" outlineLevel="0" collapsed="false">
      <c r="A13907" s="0" t="s">
        <v>26106</v>
      </c>
      <c r="B13907" s="0" t="s">
        <v>26107</v>
      </c>
      <c r="C13907" s="0" t="s">
        <v>2570</v>
      </c>
      <c r="D13907" s="0" t="s">
        <v>62</v>
      </c>
      <c r="E13907" s="0" t="s">
        <v>81</v>
      </c>
      <c r="F13907" s="7" t="n">
        <v>611.21</v>
      </c>
      <c r="G13907" s="6" t="n">
        <v>114</v>
      </c>
      <c r="H13907" s="8" t="n">
        <v>254.7</v>
      </c>
      <c r="I13907" s="0" t="n">
        <v>1</v>
      </c>
      <c r="J13907" s="7" t="n">
        <f aca="false">IFERROR(F13907/G13907,"")</f>
        <v>5.36149122807018</v>
      </c>
      <c r="K13907" s="7" t="n">
        <f aca="false">IFERROR(F13907/H13907,"")</f>
        <v>2.39972516686298</v>
      </c>
      <c r="L13907" s="13" t="n">
        <f aca="false">L13906+F13907/$F$2*100</f>
        <v>99.9565801212715</v>
      </c>
    </row>
    <row r="13908" customFormat="false" ht="15" hidden="false" customHeight="false" outlineLevel="0" collapsed="false">
      <c r="A13908" s="0" t="s">
        <v>26108</v>
      </c>
      <c r="B13908" s="0" t="s">
        <v>26109</v>
      </c>
      <c r="C13908" s="0" t="s">
        <v>1525</v>
      </c>
      <c r="D13908" s="0" t="s">
        <v>251</v>
      </c>
      <c r="E13908" s="0" t="s">
        <v>2162</v>
      </c>
      <c r="F13908" s="7" t="n">
        <v>611.12</v>
      </c>
      <c r="G13908" s="6" t="n">
        <v>69</v>
      </c>
      <c r="H13908" s="8" t="n">
        <v>69.4</v>
      </c>
      <c r="I13908" s="0" t="n">
        <v>1</v>
      </c>
      <c r="J13908" s="7" t="n">
        <f aca="false">IFERROR(F13908/G13908,"")</f>
        <v>8.8568115942029</v>
      </c>
      <c r="K13908" s="7" t="n">
        <f aca="false">IFERROR(F13908/H13908,"")</f>
        <v>8.80576368876081</v>
      </c>
      <c r="L13908" s="13" t="n">
        <f aca="false">L13907+F13908/$F$2*100</f>
        <v>99.9566024456536</v>
      </c>
    </row>
    <row r="13909" customFormat="false" ht="15" hidden="false" customHeight="false" outlineLevel="0" collapsed="false">
      <c r="A13909" s="0" t="s">
        <v>26110</v>
      </c>
      <c r="B13909" s="0" t="s">
        <v>26111</v>
      </c>
      <c r="C13909" s="0" t="s">
        <v>51</v>
      </c>
      <c r="D13909" s="0" t="s">
        <v>598</v>
      </c>
      <c r="E13909" s="0" t="s">
        <v>15909</v>
      </c>
      <c r="F13909" s="7" t="n">
        <v>610.92</v>
      </c>
      <c r="G13909" s="6" t="n">
        <v>100</v>
      </c>
      <c r="H13909" s="8" t="n">
        <v>116.4</v>
      </c>
      <c r="I13909" s="0" t="n">
        <v>1</v>
      </c>
      <c r="J13909" s="7" t="n">
        <f aca="false">IFERROR(F13909/G13909,"")</f>
        <v>6.1092</v>
      </c>
      <c r="K13909" s="7" t="n">
        <f aca="false">IFERROR(F13909/H13909,"")</f>
        <v>5.24845360824742</v>
      </c>
      <c r="L13909" s="13" t="n">
        <f aca="false">L13908+F13909/$F$2*100</f>
        <v>99.9566247627296</v>
      </c>
    </row>
    <row r="13910" customFormat="false" ht="15" hidden="false" customHeight="false" outlineLevel="0" collapsed="false">
      <c r="A13910" s="0" t="s">
        <v>26112</v>
      </c>
      <c r="B13910" s="0" t="s">
        <v>11734</v>
      </c>
      <c r="C13910" s="0" t="s">
        <v>455</v>
      </c>
      <c r="D13910" s="0" t="s">
        <v>89</v>
      </c>
      <c r="E13910" s="0" t="s">
        <v>1789</v>
      </c>
      <c r="F13910" s="7" t="n">
        <v>610.02</v>
      </c>
      <c r="G13910" s="6" t="n">
        <v>68</v>
      </c>
      <c r="H13910" s="8" t="n">
        <v>68</v>
      </c>
      <c r="I13910" s="0" t="n">
        <v>1</v>
      </c>
      <c r="J13910" s="7" t="n">
        <f aca="false">IFERROR(F13910/G13910,"")</f>
        <v>8.97088235294118</v>
      </c>
      <c r="K13910" s="7" t="n">
        <f aca="false">IFERROR(F13910/H13910,"")</f>
        <v>8.97088235294118</v>
      </c>
      <c r="L13910" s="13" t="n">
        <f aca="false">L13909+F13910/$F$2*100</f>
        <v>99.9566470469284</v>
      </c>
    </row>
    <row r="13911" customFormat="false" ht="15" hidden="false" customHeight="false" outlineLevel="0" collapsed="false">
      <c r="A13911" s="0" t="s">
        <v>26113</v>
      </c>
      <c r="B13911" s="0" t="s">
        <v>26114</v>
      </c>
      <c r="C13911" s="0" t="s">
        <v>915</v>
      </c>
      <c r="D13911" s="0" t="s">
        <v>85</v>
      </c>
      <c r="E13911" s="0" t="s">
        <v>2162</v>
      </c>
      <c r="F13911" s="7" t="n">
        <v>609.89</v>
      </c>
      <c r="G13911" s="6" t="n">
        <v>127</v>
      </c>
      <c r="H13911" s="8" t="n">
        <v>127</v>
      </c>
      <c r="I13911" s="0" t="n">
        <v>1</v>
      </c>
      <c r="J13911" s="7" t="n">
        <f aca="false">IFERROR(F13911/G13911,"")</f>
        <v>4.80228346456693</v>
      </c>
      <c r="K13911" s="7" t="n">
        <f aca="false">IFERROR(F13911/H13911,"")</f>
        <v>4.80228346456693</v>
      </c>
      <c r="L13911" s="13" t="n">
        <f aca="false">L13910+F13911/$F$2*100</f>
        <v>99.9566693263782</v>
      </c>
    </row>
    <row r="13912" customFormat="false" ht="15" hidden="false" customHeight="false" outlineLevel="0" collapsed="false">
      <c r="A13912" s="0" t="s">
        <v>26115</v>
      </c>
      <c r="B13912" s="0" t="s">
        <v>55</v>
      </c>
      <c r="C13912" s="0" t="s">
        <v>6521</v>
      </c>
      <c r="D13912" s="0" t="s">
        <v>57</v>
      </c>
      <c r="E13912" s="0" t="s">
        <v>2162</v>
      </c>
      <c r="F13912" s="7" t="n">
        <v>608.62</v>
      </c>
      <c r="G13912" s="6" t="n">
        <v>154</v>
      </c>
      <c r="H13912" s="8" t="n">
        <v>154</v>
      </c>
      <c r="I13912" s="0" t="n">
        <v>1</v>
      </c>
      <c r="J13912" s="7" t="n">
        <f aca="false">IFERROR(F13912/G13912,"")</f>
        <v>3.95207792207792</v>
      </c>
      <c r="K13912" s="7" t="n">
        <f aca="false">IFERROR(F13912/H13912,"")</f>
        <v>3.95207792207792</v>
      </c>
      <c r="L13912" s="13" t="n">
        <f aca="false">L13911+F13912/$F$2*100</f>
        <v>99.9566915594346</v>
      </c>
    </row>
    <row r="13913" customFormat="false" ht="15" hidden="false" customHeight="false" outlineLevel="0" collapsed="false">
      <c r="A13913" s="0" t="s">
        <v>26116</v>
      </c>
      <c r="B13913" s="0" t="s">
        <v>26117</v>
      </c>
      <c r="C13913" s="0" t="s">
        <v>377</v>
      </c>
      <c r="D13913" s="0" t="s">
        <v>164</v>
      </c>
      <c r="E13913" s="0" t="s">
        <v>112</v>
      </c>
      <c r="F13913" s="7" t="n">
        <v>608.27</v>
      </c>
      <c r="G13913" s="6" t="n">
        <v>85</v>
      </c>
      <c r="H13913" s="8" t="n">
        <v>85</v>
      </c>
      <c r="I13913" s="0" t="n">
        <v>1</v>
      </c>
      <c r="J13913" s="7" t="n">
        <f aca="false">IFERROR(F13913/G13913,"")</f>
        <v>7.15611764705882</v>
      </c>
      <c r="K13913" s="7" t="n">
        <f aca="false">IFERROR(F13913/H13913,"")</f>
        <v>7.15611764705882</v>
      </c>
      <c r="L13913" s="13" t="n">
        <f aca="false">L13912+F13913/$F$2*100</f>
        <v>99.9567137797054</v>
      </c>
    </row>
    <row r="13914" customFormat="false" ht="15" hidden="false" customHeight="false" outlineLevel="0" collapsed="false">
      <c r="A13914" s="0" t="s">
        <v>26118</v>
      </c>
      <c r="B13914" s="0" t="s">
        <v>10859</v>
      </c>
      <c r="C13914" s="0" t="s">
        <v>5496</v>
      </c>
      <c r="D13914" s="0" t="s">
        <v>62</v>
      </c>
      <c r="E13914" s="0" t="s">
        <v>2988</v>
      </c>
      <c r="F13914" s="7" t="n">
        <v>608.14</v>
      </c>
      <c r="G13914" s="6" t="n">
        <v>12</v>
      </c>
      <c r="H13914" s="8" t="n">
        <v>47.4</v>
      </c>
      <c r="I13914" s="0" t="n">
        <v>1</v>
      </c>
      <c r="J13914" s="7" t="n">
        <f aca="false">IFERROR(F13914/G13914,"")</f>
        <v>50.6783333333333</v>
      </c>
      <c r="K13914" s="7" t="n">
        <f aca="false">IFERROR(F13914/H13914,"")</f>
        <v>12.8299578059072</v>
      </c>
      <c r="L13914" s="13" t="n">
        <f aca="false">L13913+F13914/$F$2*100</f>
        <v>99.9567359952273</v>
      </c>
    </row>
    <row r="13915" customFormat="false" ht="15" hidden="false" customHeight="false" outlineLevel="0" collapsed="false">
      <c r="A13915" s="0" t="s">
        <v>26119</v>
      </c>
      <c r="B13915" s="0" t="s">
        <v>4153</v>
      </c>
      <c r="C13915" s="0" t="s">
        <v>279</v>
      </c>
      <c r="D13915" s="0" t="s">
        <v>134</v>
      </c>
      <c r="E13915" s="0" t="s">
        <v>15909</v>
      </c>
      <c r="F13915" s="7" t="n">
        <v>608.07</v>
      </c>
      <c r="G13915" s="6" t="n">
        <v>73</v>
      </c>
      <c r="H13915" s="8" t="n">
        <v>73</v>
      </c>
      <c r="I13915" s="0" t="n">
        <v>1</v>
      </c>
      <c r="J13915" s="7" t="n">
        <f aca="false">IFERROR(F13915/G13915,"")</f>
        <v>8.32972602739726</v>
      </c>
      <c r="K13915" s="7" t="n">
        <f aca="false">IFERROR(F13915/H13915,"")</f>
        <v>8.32972602739726</v>
      </c>
      <c r="L13915" s="13" t="n">
        <f aca="false">L13914+F13915/$F$2*100</f>
        <v>99.956758208192</v>
      </c>
    </row>
    <row r="13916" customFormat="false" ht="15" hidden="false" customHeight="false" outlineLevel="0" collapsed="false">
      <c r="A13916" s="0" t="s">
        <v>26120</v>
      </c>
      <c r="B13916" s="0" t="s">
        <v>26121</v>
      </c>
      <c r="C13916" s="0" t="s">
        <v>26122</v>
      </c>
      <c r="D13916" s="0" t="s">
        <v>290</v>
      </c>
      <c r="E13916" s="0" t="s">
        <v>221</v>
      </c>
      <c r="F13916" s="7" t="n">
        <v>607.84</v>
      </c>
      <c r="G13916" s="6" t="n">
        <v>55</v>
      </c>
      <c r="H13916" s="8" t="n">
        <v>141</v>
      </c>
      <c r="I13916" s="0" t="n">
        <v>1</v>
      </c>
      <c r="J13916" s="7" t="n">
        <f aca="false">IFERROR(F13916/G13916,"")</f>
        <v>11.0516363636364</v>
      </c>
      <c r="K13916" s="7" t="n">
        <f aca="false">IFERROR(F13916/H13916,"")</f>
        <v>4.3109219858156</v>
      </c>
      <c r="L13916" s="13" t="n">
        <f aca="false">L13915+F13916/$F$2*100</f>
        <v>99.9567804127548</v>
      </c>
    </row>
    <row r="13917" customFormat="false" ht="15" hidden="false" customHeight="false" outlineLevel="0" collapsed="false">
      <c r="A13917" s="0" t="s">
        <v>26123</v>
      </c>
      <c r="B13917" s="0" t="s">
        <v>26124</v>
      </c>
      <c r="C13917" s="0" t="s">
        <v>19759</v>
      </c>
      <c r="D13917" s="0" t="s">
        <v>57</v>
      </c>
      <c r="E13917" s="0" t="s">
        <v>2162</v>
      </c>
      <c r="F13917" s="7" t="n">
        <v>607.82</v>
      </c>
      <c r="G13917" s="6" t="n">
        <v>83</v>
      </c>
      <c r="H13917" s="8" t="n">
        <v>83</v>
      </c>
      <c r="I13917" s="0" t="n">
        <v>1</v>
      </c>
      <c r="J13917" s="7" t="n">
        <f aca="false">IFERROR(F13917/G13917,"")</f>
        <v>7.32313253012048</v>
      </c>
      <c r="K13917" s="7" t="n">
        <f aca="false">IFERROR(F13917/H13917,"")</f>
        <v>7.32313253012048</v>
      </c>
      <c r="L13917" s="13" t="n">
        <f aca="false">L13916+F13917/$F$2*100</f>
        <v>99.9568026165869</v>
      </c>
    </row>
    <row r="13918" customFormat="false" ht="15" hidden="false" customHeight="false" outlineLevel="0" collapsed="false">
      <c r="A13918" s="0" t="s">
        <v>26125</v>
      </c>
      <c r="B13918" s="0" t="s">
        <v>26126</v>
      </c>
      <c r="C13918" s="0" t="s">
        <v>26127</v>
      </c>
      <c r="D13918" s="0" t="s">
        <v>2248</v>
      </c>
      <c r="E13918" s="0" t="s">
        <v>112</v>
      </c>
      <c r="F13918" s="7" t="n">
        <v>607.82</v>
      </c>
      <c r="G13918" s="6" t="n">
        <v>87</v>
      </c>
      <c r="H13918" s="8" t="n">
        <v>87</v>
      </c>
      <c r="I13918" s="0" t="n">
        <v>1</v>
      </c>
      <c r="J13918" s="7" t="n">
        <f aca="false">IFERROR(F13918/G13918,"")</f>
        <v>6.9864367816092</v>
      </c>
      <c r="K13918" s="7" t="n">
        <f aca="false">IFERROR(F13918/H13918,"")</f>
        <v>6.9864367816092</v>
      </c>
      <c r="L13918" s="13" t="n">
        <f aca="false">L13917+F13918/$F$2*100</f>
        <v>99.9568248204191</v>
      </c>
    </row>
    <row r="13919" customFormat="false" ht="15" hidden="false" customHeight="false" outlineLevel="0" collapsed="false">
      <c r="A13919" s="0" t="s">
        <v>26128</v>
      </c>
      <c r="B13919" s="0" t="s">
        <v>3877</v>
      </c>
      <c r="C13919" s="0" t="s">
        <v>2138</v>
      </c>
      <c r="D13919" s="0" t="s">
        <v>123</v>
      </c>
      <c r="E13919" s="0" t="s">
        <v>2162</v>
      </c>
      <c r="F13919" s="7" t="n">
        <v>607.28</v>
      </c>
      <c r="G13919" s="6" t="n">
        <v>98</v>
      </c>
      <c r="H13919" s="8" t="n">
        <v>98</v>
      </c>
      <c r="I13919" s="0" t="n">
        <v>1</v>
      </c>
      <c r="J13919" s="7" t="n">
        <f aca="false">IFERROR(F13919/G13919,"")</f>
        <v>6.19673469387755</v>
      </c>
      <c r="K13919" s="7" t="n">
        <f aca="false">IFERROR(F13919/H13919,"")</f>
        <v>6.19673469387755</v>
      </c>
      <c r="L13919" s="13" t="n">
        <f aca="false">L13918+F13919/$F$2*100</f>
        <v>99.9568470045249</v>
      </c>
    </row>
    <row r="13920" customFormat="false" ht="15" hidden="false" customHeight="false" outlineLevel="0" collapsed="false">
      <c r="A13920" s="0" t="s">
        <v>26129</v>
      </c>
      <c r="B13920" s="0" t="s">
        <v>7471</v>
      </c>
      <c r="C13920" s="0" t="s">
        <v>534</v>
      </c>
      <c r="D13920" s="0" t="s">
        <v>52</v>
      </c>
      <c r="E13920" s="0" t="s">
        <v>112</v>
      </c>
      <c r="F13920" s="7" t="n">
        <v>606.75</v>
      </c>
      <c r="G13920" s="6" t="n">
        <v>45</v>
      </c>
      <c r="H13920" s="8" t="n">
        <v>50.1</v>
      </c>
      <c r="I13920" s="0" t="n">
        <v>1</v>
      </c>
      <c r="J13920" s="7" t="n">
        <f aca="false">IFERROR(F13920/G13920,"")</f>
        <v>13.4833333333333</v>
      </c>
      <c r="K13920" s="7" t="n">
        <f aca="false">IFERROR(F13920/H13920,"")</f>
        <v>12.1107784431138</v>
      </c>
      <c r="L13920" s="13" t="n">
        <f aca="false">L13919+F13920/$F$2*100</f>
        <v>99.9568691692697</v>
      </c>
    </row>
    <row r="13921" customFormat="false" ht="15" hidden="false" customHeight="false" outlineLevel="0" collapsed="false">
      <c r="A13921" s="0" t="s">
        <v>26130</v>
      </c>
      <c r="B13921" s="0" t="s">
        <v>26131</v>
      </c>
      <c r="C13921" s="0" t="s">
        <v>26132</v>
      </c>
      <c r="D13921" s="0" t="s">
        <v>198</v>
      </c>
      <c r="E13921" s="0" t="s">
        <v>2988</v>
      </c>
      <c r="F13921" s="7" t="n">
        <v>606.32</v>
      </c>
      <c r="G13921" s="6" t="n">
        <v>13</v>
      </c>
      <c r="H13921" s="8" t="n">
        <v>37</v>
      </c>
      <c r="I13921" s="0" t="n">
        <v>1</v>
      </c>
      <c r="J13921" s="7" t="n">
        <f aca="false">IFERROR(F13921/G13921,"")</f>
        <v>46.64</v>
      </c>
      <c r="K13921" s="7" t="n">
        <f aca="false">IFERROR(F13921/H13921,"")</f>
        <v>16.387027027027</v>
      </c>
      <c r="L13921" s="13" t="n">
        <f aca="false">L13920+F13921/$F$2*100</f>
        <v>99.9568913183064</v>
      </c>
    </row>
    <row r="13922" customFormat="false" ht="15" hidden="false" customHeight="false" outlineLevel="0" collapsed="false">
      <c r="A13922" s="0" t="s">
        <v>26133</v>
      </c>
      <c r="B13922" s="0" t="s">
        <v>844</v>
      </c>
      <c r="C13922" s="0" t="s">
        <v>210</v>
      </c>
      <c r="D13922" s="0" t="s">
        <v>52</v>
      </c>
      <c r="E13922" s="0" t="s">
        <v>15909</v>
      </c>
      <c r="F13922" s="7" t="n">
        <v>606.25</v>
      </c>
      <c r="G13922" s="6" t="n">
        <v>147</v>
      </c>
      <c r="H13922" s="8" t="n">
        <v>147</v>
      </c>
      <c r="I13922" s="0" t="n">
        <v>1</v>
      </c>
      <c r="J13922" s="7" t="n">
        <f aca="false">IFERROR(F13922/G13922,"")</f>
        <v>4.12414965986395</v>
      </c>
      <c r="K13922" s="7" t="n">
        <f aca="false">IFERROR(F13922/H13922,"")</f>
        <v>4.12414965986395</v>
      </c>
      <c r="L13922" s="13" t="n">
        <f aca="false">L13921+F13922/$F$2*100</f>
        <v>99.956913464786</v>
      </c>
    </row>
    <row r="13923" customFormat="false" ht="15" hidden="false" customHeight="false" outlineLevel="0" collapsed="false">
      <c r="A13923" s="0" t="s">
        <v>26134</v>
      </c>
      <c r="B13923" s="0" t="s">
        <v>1408</v>
      </c>
      <c r="C13923" s="0" t="s">
        <v>100</v>
      </c>
      <c r="D13923" s="0" t="s">
        <v>182</v>
      </c>
      <c r="E13923" s="0" t="s">
        <v>9296</v>
      </c>
      <c r="F13923" s="7" t="n">
        <v>605.85</v>
      </c>
      <c r="G13923" s="6" t="n">
        <v>69</v>
      </c>
      <c r="H13923" s="8" t="n">
        <v>69</v>
      </c>
      <c r="I13923" s="0" t="n">
        <v>1</v>
      </c>
      <c r="J13923" s="7" t="n">
        <f aca="false">IFERROR(F13923/G13923,"")</f>
        <v>8.7804347826087</v>
      </c>
      <c r="K13923" s="7" t="n">
        <f aca="false">IFERROR(F13923/H13923,"")</f>
        <v>8.7804347826087</v>
      </c>
      <c r="L13923" s="13" t="n">
        <f aca="false">L13922+F13923/$F$2*100</f>
        <v>99.9569355966536</v>
      </c>
    </row>
    <row r="13924" customFormat="false" ht="15" hidden="false" customHeight="false" outlineLevel="0" collapsed="false">
      <c r="A13924" s="0" t="s">
        <v>26135</v>
      </c>
      <c r="B13924" s="0" t="s">
        <v>16102</v>
      </c>
      <c r="C13924" s="0" t="s">
        <v>1675</v>
      </c>
      <c r="D13924" s="0" t="s">
        <v>57</v>
      </c>
      <c r="E13924" s="0" t="s">
        <v>15103</v>
      </c>
      <c r="F13924" s="7" t="n">
        <v>605.75</v>
      </c>
      <c r="G13924" s="6" t="n">
        <v>35</v>
      </c>
      <c r="H13924" s="8" t="n">
        <v>45</v>
      </c>
      <c r="I13924" s="0" t="n">
        <v>1</v>
      </c>
      <c r="J13924" s="7" t="n">
        <f aca="false">IFERROR(F13924/G13924,"")</f>
        <v>17.3071428571429</v>
      </c>
      <c r="K13924" s="7" t="n">
        <f aca="false">IFERROR(F13924/H13924,"")</f>
        <v>13.4611111111111</v>
      </c>
      <c r="L13924" s="13" t="n">
        <f aca="false">L13923+F13924/$F$2*100</f>
        <v>99.9569577248681</v>
      </c>
    </row>
    <row r="13925" customFormat="false" ht="15" hidden="false" customHeight="false" outlineLevel="0" collapsed="false">
      <c r="A13925" s="0" t="s">
        <v>26136</v>
      </c>
      <c r="B13925" s="0" t="s">
        <v>12428</v>
      </c>
      <c r="C13925" s="0" t="s">
        <v>9164</v>
      </c>
      <c r="D13925" s="0" t="s">
        <v>1471</v>
      </c>
      <c r="E13925" s="0" t="s">
        <v>13570</v>
      </c>
      <c r="F13925" s="7" t="n">
        <v>605.66</v>
      </c>
      <c r="G13925" s="6" t="n">
        <v>36</v>
      </c>
      <c r="H13925" s="8" t="n">
        <v>64</v>
      </c>
      <c r="I13925" s="0" t="n">
        <v>1</v>
      </c>
      <c r="J13925" s="7" t="n">
        <f aca="false">IFERROR(F13925/G13925,"")</f>
        <v>16.8238888888889</v>
      </c>
      <c r="K13925" s="7" t="n">
        <f aca="false">IFERROR(F13925/H13925,"")</f>
        <v>9.4634375</v>
      </c>
      <c r="L13925" s="13" t="n">
        <f aca="false">L13924+F13925/$F$2*100</f>
        <v>99.9569798497948</v>
      </c>
    </row>
    <row r="13926" customFormat="false" ht="15" hidden="false" customHeight="false" outlineLevel="0" collapsed="false">
      <c r="A13926" s="0" t="s">
        <v>26137</v>
      </c>
      <c r="B13926" s="0" t="s">
        <v>26138</v>
      </c>
      <c r="C13926" s="0" t="s">
        <v>25272</v>
      </c>
      <c r="D13926" s="0" t="s">
        <v>52</v>
      </c>
      <c r="E13926" s="0" t="s">
        <v>269</v>
      </c>
      <c r="F13926" s="7" t="n">
        <v>605.09</v>
      </c>
      <c r="G13926" s="6" t="n">
        <v>56</v>
      </c>
      <c r="H13926" s="8" t="n">
        <v>87.2</v>
      </c>
      <c r="I13926" s="0" t="n">
        <v>1</v>
      </c>
      <c r="J13926" s="7" t="n">
        <f aca="false">IFERROR(F13926/G13926,"")</f>
        <v>10.8051785714286</v>
      </c>
      <c r="K13926" s="7" t="n">
        <f aca="false">IFERROR(F13926/H13926,"")</f>
        <v>6.93910550458716</v>
      </c>
      <c r="L13926" s="13" t="n">
        <f aca="false">L13925+F13926/$F$2*100</f>
        <v>99.9570019538994</v>
      </c>
    </row>
    <row r="13927" customFormat="false" ht="15" hidden="false" customHeight="false" outlineLevel="0" collapsed="false">
      <c r="A13927" s="0" t="s">
        <v>26139</v>
      </c>
      <c r="B13927" s="0" t="s">
        <v>26140</v>
      </c>
      <c r="C13927" s="0" t="s">
        <v>26141</v>
      </c>
      <c r="D13927" s="0" t="s">
        <v>148</v>
      </c>
      <c r="E13927" s="0" t="s">
        <v>269</v>
      </c>
      <c r="F13927" s="7" t="n">
        <v>604.68</v>
      </c>
      <c r="G13927" s="6" t="n">
        <v>72</v>
      </c>
      <c r="H13927" s="8" t="n">
        <v>72</v>
      </c>
      <c r="I13927" s="0" t="n">
        <v>1</v>
      </c>
      <c r="J13927" s="7" t="n">
        <f aca="false">IFERROR(F13927/G13927,"")</f>
        <v>8.39833333333333</v>
      </c>
      <c r="K13927" s="7" t="n">
        <f aca="false">IFERROR(F13927/H13927,"")</f>
        <v>8.39833333333333</v>
      </c>
      <c r="L13927" s="13" t="n">
        <f aca="false">L13926+F13927/$F$2*100</f>
        <v>99.9570240430265</v>
      </c>
    </row>
    <row r="13928" customFormat="false" ht="15" hidden="false" customHeight="false" outlineLevel="0" collapsed="false">
      <c r="A13928" s="0" t="s">
        <v>26142</v>
      </c>
      <c r="B13928" s="0" t="s">
        <v>26143</v>
      </c>
      <c r="C13928" s="0" t="s">
        <v>159</v>
      </c>
      <c r="D13928" s="0" t="s">
        <v>164</v>
      </c>
      <c r="E13928" s="0" t="s">
        <v>116</v>
      </c>
      <c r="F13928" s="7" t="n">
        <v>604.51</v>
      </c>
      <c r="G13928" s="6" t="n">
        <v>33</v>
      </c>
      <c r="H13928" s="8" t="n">
        <v>43</v>
      </c>
      <c r="I13928" s="0" t="n">
        <v>1</v>
      </c>
      <c r="J13928" s="7" t="n">
        <f aca="false">IFERROR(F13928/G13928,"")</f>
        <v>18.3184848484848</v>
      </c>
      <c r="K13928" s="7" t="n">
        <f aca="false">IFERROR(F13928/H13928,"")</f>
        <v>14.0583720930233</v>
      </c>
      <c r="L13928" s="13" t="n">
        <f aca="false">L13927+F13928/$F$2*100</f>
        <v>99.9570461259434</v>
      </c>
    </row>
    <row r="13929" customFormat="false" ht="15" hidden="false" customHeight="false" outlineLevel="0" collapsed="false">
      <c r="A13929" s="0" t="s">
        <v>26144</v>
      </c>
      <c r="B13929" s="0" t="s">
        <v>16150</v>
      </c>
      <c r="C13929" s="0" t="s">
        <v>26145</v>
      </c>
      <c r="D13929" s="0" t="s">
        <v>3372</v>
      </c>
      <c r="E13929" s="0" t="s">
        <v>2988</v>
      </c>
      <c r="F13929" s="7" t="n">
        <v>604.02</v>
      </c>
      <c r="G13929" s="6" t="n">
        <v>18</v>
      </c>
      <c r="H13929" s="8" t="n">
        <v>53.2</v>
      </c>
      <c r="I13929" s="0" t="n">
        <v>1</v>
      </c>
      <c r="J13929" s="7" t="n">
        <f aca="false">IFERROR(F13929/G13929,"")</f>
        <v>33.5566666666667</v>
      </c>
      <c r="K13929" s="7" t="n">
        <f aca="false">IFERROR(F13929/H13929,"")</f>
        <v>11.3537593984962</v>
      </c>
      <c r="L13929" s="13" t="n">
        <f aca="false">L13928+F13929/$F$2*100</f>
        <v>99.9570681909605</v>
      </c>
    </row>
    <row r="13930" customFormat="false" ht="15" hidden="false" customHeight="false" outlineLevel="0" collapsed="false">
      <c r="A13930" s="0" t="s">
        <v>26146</v>
      </c>
      <c r="B13930" s="0" t="s">
        <v>253</v>
      </c>
      <c r="C13930" s="0" t="s">
        <v>26147</v>
      </c>
      <c r="D13930" s="0" t="s">
        <v>1140</v>
      </c>
      <c r="E13930" s="0" t="s">
        <v>2724</v>
      </c>
      <c r="F13930" s="7" t="n">
        <v>603.89</v>
      </c>
      <c r="G13930" s="6" t="n">
        <v>86</v>
      </c>
      <c r="H13930" s="8" t="n">
        <v>86.7</v>
      </c>
      <c r="I13930" s="0" t="n">
        <v>1</v>
      </c>
      <c r="J13930" s="7" t="n">
        <f aca="false">IFERROR(F13930/G13930,"")</f>
        <v>7.02197674418605</v>
      </c>
      <c r="K13930" s="7" t="n">
        <f aca="false">IFERROR(F13930/H13930,"")</f>
        <v>6.96528258362168</v>
      </c>
      <c r="L13930" s="13" t="n">
        <f aca="false">L13929+F13930/$F$2*100</f>
        <v>99.9570902512287</v>
      </c>
    </row>
    <row r="13931" customFormat="false" ht="15" hidden="false" customHeight="false" outlineLevel="0" collapsed="false">
      <c r="A13931" s="0" t="s">
        <v>26148</v>
      </c>
      <c r="B13931" s="0" t="s">
        <v>238</v>
      </c>
      <c r="C13931" s="0" t="s">
        <v>1022</v>
      </c>
      <c r="D13931" s="0" t="s">
        <v>85</v>
      </c>
      <c r="E13931" s="0" t="s">
        <v>15909</v>
      </c>
      <c r="F13931" s="7" t="n">
        <v>603.28</v>
      </c>
      <c r="G13931" s="6" t="n">
        <v>54</v>
      </c>
      <c r="H13931" s="8" t="n">
        <v>54</v>
      </c>
      <c r="I13931" s="0" t="n">
        <v>1</v>
      </c>
      <c r="J13931" s="7" t="n">
        <f aca="false">IFERROR(F13931/G13931,"")</f>
        <v>11.1718518518519</v>
      </c>
      <c r="K13931" s="7" t="n">
        <f aca="false">IFERROR(F13931/H13931,"")</f>
        <v>11.1718518518519</v>
      </c>
      <c r="L13931" s="13" t="n">
        <f aca="false">L13930+F13931/$F$2*100</f>
        <v>99.9571122892134</v>
      </c>
    </row>
    <row r="13932" customFormat="false" ht="15" hidden="false" customHeight="false" outlineLevel="0" collapsed="false">
      <c r="A13932" s="0" t="s">
        <v>26149</v>
      </c>
      <c r="B13932" s="0" t="s">
        <v>8558</v>
      </c>
      <c r="C13932" s="0" t="s">
        <v>55</v>
      </c>
      <c r="D13932" s="0" t="s">
        <v>3809</v>
      </c>
      <c r="E13932" s="0" t="s">
        <v>269</v>
      </c>
      <c r="F13932" s="7" t="n">
        <v>603.18</v>
      </c>
      <c r="G13932" s="6" t="n">
        <v>91</v>
      </c>
      <c r="H13932" s="8" t="n">
        <v>91</v>
      </c>
      <c r="I13932" s="0" t="n">
        <v>1</v>
      </c>
      <c r="J13932" s="7" t="n">
        <f aca="false">IFERROR(F13932/G13932,"")</f>
        <v>6.62835164835165</v>
      </c>
      <c r="K13932" s="7" t="n">
        <f aca="false">IFERROR(F13932/H13932,"")</f>
        <v>6.62835164835165</v>
      </c>
      <c r="L13932" s="13" t="n">
        <f aca="false">L13931+F13932/$F$2*100</f>
        <v>99.9571343235451</v>
      </c>
    </row>
    <row r="13933" customFormat="false" ht="15" hidden="false" customHeight="false" outlineLevel="0" collapsed="false">
      <c r="A13933" s="0" t="s">
        <v>26150</v>
      </c>
      <c r="B13933" s="0" t="s">
        <v>7404</v>
      </c>
      <c r="C13933" s="0" t="s">
        <v>2944</v>
      </c>
      <c r="D13933" s="0" t="s">
        <v>57</v>
      </c>
      <c r="E13933" s="0" t="s">
        <v>15909</v>
      </c>
      <c r="F13933" s="7" t="n">
        <v>602.8</v>
      </c>
      <c r="G13933" s="6" t="n">
        <v>91</v>
      </c>
      <c r="H13933" s="8" t="n">
        <v>91</v>
      </c>
      <c r="I13933" s="0" t="n">
        <v>1</v>
      </c>
      <c r="J13933" s="7" t="n">
        <f aca="false">IFERROR(F13933/G13933,"")</f>
        <v>6.62417582417582</v>
      </c>
      <c r="K13933" s="7" t="n">
        <f aca="false">IFERROR(F13933/H13933,"")</f>
        <v>6.62417582417582</v>
      </c>
      <c r="L13933" s="13" t="n">
        <f aca="false">L13932+F13933/$F$2*100</f>
        <v>99.9571563439953</v>
      </c>
    </row>
    <row r="13934" customFormat="false" ht="15" hidden="false" customHeight="false" outlineLevel="0" collapsed="false">
      <c r="A13934" s="0" t="s">
        <v>26151</v>
      </c>
      <c r="B13934" s="0" t="s">
        <v>26152</v>
      </c>
      <c r="C13934" s="0" t="s">
        <v>1840</v>
      </c>
      <c r="D13934" s="0" t="s">
        <v>4953</v>
      </c>
      <c r="E13934" s="0" t="s">
        <v>2988</v>
      </c>
      <c r="F13934" s="7" t="n">
        <v>602.59</v>
      </c>
      <c r="G13934" s="6" t="n">
        <v>17</v>
      </c>
      <c r="H13934" s="8" t="n">
        <v>43.3</v>
      </c>
      <c r="I13934" s="0" t="n">
        <v>1</v>
      </c>
      <c r="J13934" s="7" t="n">
        <f aca="false">IFERROR(F13934/G13934,"")</f>
        <v>35.4464705882353</v>
      </c>
      <c r="K13934" s="7" t="n">
        <f aca="false">IFERROR(F13934/H13934,"")</f>
        <v>13.9166281755196</v>
      </c>
      <c r="L13934" s="13" t="n">
        <f aca="false">L13933+F13934/$F$2*100</f>
        <v>99.9571783567741</v>
      </c>
    </row>
    <row r="13935" customFormat="false" ht="15" hidden="false" customHeight="false" outlineLevel="0" collapsed="false">
      <c r="A13935" s="0" t="s">
        <v>26153</v>
      </c>
      <c r="B13935" s="0" t="s">
        <v>1547</v>
      </c>
      <c r="C13935" s="0" t="s">
        <v>26154</v>
      </c>
      <c r="D13935" s="0" t="s">
        <v>57</v>
      </c>
      <c r="E13935" s="0" t="s">
        <v>112</v>
      </c>
      <c r="F13935" s="7" t="n">
        <v>602.03</v>
      </c>
      <c r="G13935" s="6" t="n">
        <v>58</v>
      </c>
      <c r="H13935" s="8" t="n">
        <v>103</v>
      </c>
      <c r="I13935" s="0" t="n">
        <v>1</v>
      </c>
      <c r="J13935" s="7" t="n">
        <f aca="false">IFERROR(F13935/G13935,"")</f>
        <v>10.3798275862069</v>
      </c>
      <c r="K13935" s="7" t="n">
        <f aca="false">IFERROR(F13935/H13935,"")</f>
        <v>5.84495145631068</v>
      </c>
      <c r="L13935" s="13" t="n">
        <f aca="false">L13934+F13935/$F$2*100</f>
        <v>99.9572003490959</v>
      </c>
    </row>
    <row r="13936" customFormat="false" ht="15" hidden="false" customHeight="false" outlineLevel="0" collapsed="false">
      <c r="A13936" s="0" t="s">
        <v>26155</v>
      </c>
      <c r="B13936" s="0" t="s">
        <v>26156</v>
      </c>
      <c r="C13936" s="0" t="s">
        <v>915</v>
      </c>
      <c r="D13936" s="0" t="s">
        <v>71</v>
      </c>
      <c r="E13936" s="0" t="s">
        <v>11090</v>
      </c>
      <c r="F13936" s="7" t="n">
        <v>601.85</v>
      </c>
      <c r="G13936" s="6" t="n">
        <v>11</v>
      </c>
      <c r="H13936" s="8" t="n">
        <v>14</v>
      </c>
      <c r="I13936" s="0" t="n">
        <v>1</v>
      </c>
      <c r="J13936" s="7" t="n">
        <f aca="false">IFERROR(F13936/G13936,"")</f>
        <v>54.7136363636364</v>
      </c>
      <c r="K13936" s="7" t="n">
        <f aca="false">IFERROR(F13936/H13936,"")</f>
        <v>42.9892857142857</v>
      </c>
      <c r="L13936" s="13" t="n">
        <f aca="false">L13935+F13936/$F$2*100</f>
        <v>99.9572223348424</v>
      </c>
    </row>
    <row r="13937" customFormat="false" ht="15" hidden="false" customHeight="false" outlineLevel="0" collapsed="false">
      <c r="A13937" s="0" t="s">
        <v>26157</v>
      </c>
      <c r="B13937" s="0" t="s">
        <v>26158</v>
      </c>
      <c r="C13937" s="0" t="s">
        <v>19576</v>
      </c>
      <c r="D13937" s="0" t="s">
        <v>182</v>
      </c>
      <c r="E13937" s="0" t="s">
        <v>269</v>
      </c>
      <c r="F13937" s="7" t="n">
        <v>601.67</v>
      </c>
      <c r="G13937" s="6" t="n">
        <v>89</v>
      </c>
      <c r="H13937" s="8" t="n">
        <v>89</v>
      </c>
      <c r="I13937" s="0" t="n">
        <v>1</v>
      </c>
      <c r="J13937" s="7" t="n">
        <f aca="false">IFERROR(F13937/G13937,"")</f>
        <v>6.76033707865169</v>
      </c>
      <c r="K13937" s="7" t="n">
        <f aca="false">IFERROR(F13937/H13937,"")</f>
        <v>6.76033707865169</v>
      </c>
      <c r="L13937" s="13" t="n">
        <f aca="false">L13936+F13937/$F$2*100</f>
        <v>99.9572443140133</v>
      </c>
    </row>
    <row r="13938" customFormat="false" ht="15" hidden="false" customHeight="false" outlineLevel="0" collapsed="false">
      <c r="A13938" s="0" t="s">
        <v>26159</v>
      </c>
      <c r="B13938" s="0" t="s">
        <v>26160</v>
      </c>
      <c r="C13938" s="0" t="s">
        <v>5926</v>
      </c>
      <c r="D13938" s="0" t="s">
        <v>164</v>
      </c>
      <c r="E13938" s="0" t="s">
        <v>15909</v>
      </c>
      <c r="F13938" s="7" t="n">
        <v>601.65</v>
      </c>
      <c r="G13938" s="6" t="n">
        <v>165</v>
      </c>
      <c r="H13938" s="8" t="n">
        <v>165</v>
      </c>
      <c r="I13938" s="0" t="n">
        <v>1</v>
      </c>
      <c r="J13938" s="7" t="n">
        <f aca="false">IFERROR(F13938/G13938,"")</f>
        <v>3.64636363636364</v>
      </c>
      <c r="K13938" s="7" t="n">
        <f aca="false">IFERROR(F13938/H13938,"")</f>
        <v>3.64636363636364</v>
      </c>
      <c r="L13938" s="13" t="n">
        <f aca="false">L13937+F13938/$F$2*100</f>
        <v>99.9572662924537</v>
      </c>
    </row>
    <row r="13939" customFormat="false" ht="15" hidden="false" customHeight="false" outlineLevel="0" collapsed="false">
      <c r="A13939" s="0" t="s">
        <v>26161</v>
      </c>
      <c r="B13939" s="0" t="s">
        <v>26162</v>
      </c>
      <c r="C13939" s="0" t="s">
        <v>605</v>
      </c>
      <c r="D13939" s="0" t="s">
        <v>876</v>
      </c>
      <c r="E13939" s="0" t="s">
        <v>15909</v>
      </c>
      <c r="F13939" s="7" t="n">
        <v>601.6</v>
      </c>
      <c r="G13939" s="6" t="n">
        <v>133</v>
      </c>
      <c r="H13939" s="8" t="n">
        <v>133</v>
      </c>
      <c r="I13939" s="0" t="n">
        <v>1</v>
      </c>
      <c r="J13939" s="7" t="n">
        <f aca="false">IFERROR(F13939/G13939,"")</f>
        <v>4.52330827067669</v>
      </c>
      <c r="K13939" s="7" t="n">
        <f aca="false">IFERROR(F13939/H13939,"")</f>
        <v>4.52330827067669</v>
      </c>
      <c r="L13939" s="13" t="n">
        <f aca="false">L13938+F13939/$F$2*100</f>
        <v>99.9572882690675</v>
      </c>
    </row>
    <row r="13940" customFormat="false" ht="15" hidden="false" customHeight="false" outlineLevel="0" collapsed="false">
      <c r="A13940" s="0" t="s">
        <v>26163</v>
      </c>
      <c r="B13940" s="0" t="s">
        <v>26164</v>
      </c>
      <c r="C13940" s="0" t="s">
        <v>177</v>
      </c>
      <c r="D13940" s="0" t="s">
        <v>321</v>
      </c>
      <c r="E13940" s="0" t="s">
        <v>112</v>
      </c>
      <c r="F13940" s="7" t="n">
        <v>601.5</v>
      </c>
      <c r="G13940" s="6" t="n">
        <v>98</v>
      </c>
      <c r="H13940" s="8" t="n">
        <v>98</v>
      </c>
      <c r="I13940" s="0" t="n">
        <v>1</v>
      </c>
      <c r="J13940" s="7" t="n">
        <f aca="false">IFERROR(F13940/G13940,"")</f>
        <v>6.13775510204082</v>
      </c>
      <c r="K13940" s="7" t="n">
        <f aca="false">IFERROR(F13940/H13940,"")</f>
        <v>6.13775510204082</v>
      </c>
      <c r="L13940" s="13" t="n">
        <f aca="false">L13939+F13940/$F$2*100</f>
        <v>99.9573102420284</v>
      </c>
    </row>
    <row r="13941" customFormat="false" ht="15" hidden="false" customHeight="false" outlineLevel="0" collapsed="false">
      <c r="A13941" s="0" t="s">
        <v>26165</v>
      </c>
      <c r="B13941" s="0" t="s">
        <v>17713</v>
      </c>
      <c r="C13941" s="0" t="s">
        <v>365</v>
      </c>
      <c r="D13941" s="0" t="s">
        <v>57</v>
      </c>
      <c r="E13941" s="0" t="s">
        <v>8896</v>
      </c>
      <c r="F13941" s="7" t="n">
        <v>600.83</v>
      </c>
      <c r="G13941" s="6" t="n">
        <v>44</v>
      </c>
      <c r="H13941" s="8" t="n">
        <v>48</v>
      </c>
      <c r="I13941" s="0" t="n">
        <v>1</v>
      </c>
      <c r="J13941" s="7" t="n">
        <f aca="false">IFERROR(F13941/G13941,"")</f>
        <v>13.6552272727273</v>
      </c>
      <c r="K13941" s="7" t="n">
        <f aca="false">IFERROR(F13941/H13941,"")</f>
        <v>12.5172916666667</v>
      </c>
      <c r="L13941" s="13" t="n">
        <f aca="false">L13940+F13941/$F$2*100</f>
        <v>99.9573321905139</v>
      </c>
    </row>
    <row r="13942" customFormat="false" ht="15" hidden="false" customHeight="false" outlineLevel="0" collapsed="false">
      <c r="A13942" s="0" t="s">
        <v>26166</v>
      </c>
      <c r="B13942" s="0" t="s">
        <v>2166</v>
      </c>
      <c r="C13942" s="0" t="s">
        <v>1443</v>
      </c>
      <c r="D13942" s="0" t="s">
        <v>123</v>
      </c>
      <c r="E13942" s="0" t="s">
        <v>269</v>
      </c>
      <c r="F13942" s="7" t="n">
        <v>599.58</v>
      </c>
      <c r="G13942" s="6" t="n">
        <v>71</v>
      </c>
      <c r="H13942" s="8" t="n">
        <v>72.9</v>
      </c>
      <c r="I13942" s="0" t="n">
        <v>1</v>
      </c>
      <c r="J13942" s="7" t="n">
        <f aca="false">IFERROR(F13942/G13942,"")</f>
        <v>8.44478873239437</v>
      </c>
      <c r="K13942" s="7" t="n">
        <f aca="false">IFERROR(F13942/H13942,"")</f>
        <v>8.22469135802469</v>
      </c>
      <c r="L13942" s="13" t="n">
        <f aca="false">L13941+F13942/$F$2*100</f>
        <v>99.9573540933366</v>
      </c>
    </row>
    <row r="13943" customFormat="false" ht="15" hidden="false" customHeight="false" outlineLevel="0" collapsed="false">
      <c r="A13943" s="0" t="s">
        <v>26167</v>
      </c>
      <c r="B13943" s="0" t="s">
        <v>1296</v>
      </c>
      <c r="C13943" s="0" t="s">
        <v>564</v>
      </c>
      <c r="D13943" s="0" t="s">
        <v>52</v>
      </c>
      <c r="E13943" s="0" t="s">
        <v>2162</v>
      </c>
      <c r="F13943" s="7" t="n">
        <v>599.37</v>
      </c>
      <c r="G13943" s="6" t="n">
        <v>93</v>
      </c>
      <c r="H13943" s="8" t="n">
        <v>93</v>
      </c>
      <c r="I13943" s="0" t="n">
        <v>1</v>
      </c>
      <c r="J13943" s="7" t="n">
        <f aca="false">IFERROR(F13943/G13943,"")</f>
        <v>6.44483870967742</v>
      </c>
      <c r="K13943" s="7" t="n">
        <f aca="false">IFERROR(F13943/H13943,"")</f>
        <v>6.44483870967742</v>
      </c>
      <c r="L13943" s="13" t="n">
        <f aca="false">L13942+F13943/$F$2*100</f>
        <v>99.9573759884879</v>
      </c>
    </row>
    <row r="13944" customFormat="false" ht="15" hidden="false" customHeight="false" outlineLevel="0" collapsed="false">
      <c r="A13944" s="0" t="s">
        <v>26168</v>
      </c>
      <c r="B13944" s="0" t="s">
        <v>26169</v>
      </c>
      <c r="C13944" s="0" t="s">
        <v>26170</v>
      </c>
      <c r="D13944" s="0" t="s">
        <v>52</v>
      </c>
      <c r="E13944" s="0" t="s">
        <v>269</v>
      </c>
      <c r="F13944" s="7" t="n">
        <v>599.12</v>
      </c>
      <c r="G13944" s="6" t="n">
        <v>89</v>
      </c>
      <c r="H13944" s="8" t="n">
        <v>259.3</v>
      </c>
      <c r="I13944" s="0" t="n">
        <v>1</v>
      </c>
      <c r="J13944" s="7" t="n">
        <f aca="false">IFERROR(F13944/G13944,"")</f>
        <v>6.73168539325843</v>
      </c>
      <c r="K13944" s="7" t="n">
        <f aca="false">IFERROR(F13944/H13944,"")</f>
        <v>2.3105283455457</v>
      </c>
      <c r="L13944" s="13" t="n">
        <f aca="false">L13943+F13944/$F$2*100</f>
        <v>99.9573978745067</v>
      </c>
    </row>
    <row r="13945" customFormat="false" ht="15" hidden="false" customHeight="false" outlineLevel="0" collapsed="false">
      <c r="A13945" s="0" t="s">
        <v>26171</v>
      </c>
      <c r="B13945" s="0" t="s">
        <v>210</v>
      </c>
      <c r="C13945" s="0" t="s">
        <v>2117</v>
      </c>
      <c r="D13945" s="0" t="s">
        <v>85</v>
      </c>
      <c r="E13945" s="0" t="s">
        <v>15909</v>
      </c>
      <c r="F13945" s="7" t="n">
        <v>599.12</v>
      </c>
      <c r="G13945" s="6" t="n">
        <v>141</v>
      </c>
      <c r="H13945" s="8" t="n">
        <v>141</v>
      </c>
      <c r="I13945" s="0" t="n">
        <v>1</v>
      </c>
      <c r="J13945" s="7" t="n">
        <f aca="false">IFERROR(F13945/G13945,"")</f>
        <v>4.2490780141844</v>
      </c>
      <c r="K13945" s="7" t="n">
        <f aca="false">IFERROR(F13945/H13945,"")</f>
        <v>4.2490780141844</v>
      </c>
      <c r="L13945" s="13" t="n">
        <f aca="false">L13944+F13945/$F$2*100</f>
        <v>99.9574197605254</v>
      </c>
    </row>
    <row r="13946" customFormat="false" ht="15" hidden="false" customHeight="false" outlineLevel="0" collapsed="false">
      <c r="A13946" s="0" t="s">
        <v>26172</v>
      </c>
      <c r="B13946" s="0" t="s">
        <v>7482</v>
      </c>
      <c r="C13946" s="0" t="s">
        <v>348</v>
      </c>
      <c r="D13946" s="0" t="s">
        <v>52</v>
      </c>
      <c r="E13946" s="0" t="s">
        <v>15909</v>
      </c>
      <c r="F13946" s="7" t="n">
        <v>598.74</v>
      </c>
      <c r="G13946" s="6" t="n">
        <v>153</v>
      </c>
      <c r="H13946" s="8" t="n">
        <v>153</v>
      </c>
      <c r="I13946" s="0" t="n">
        <v>1</v>
      </c>
      <c r="J13946" s="7" t="n">
        <f aca="false">IFERROR(F13946/G13946,"")</f>
        <v>3.91333333333333</v>
      </c>
      <c r="K13946" s="7" t="n">
        <f aca="false">IFERROR(F13946/H13946,"")</f>
        <v>3.91333333333333</v>
      </c>
      <c r="L13946" s="13" t="n">
        <f aca="false">L13945+F13946/$F$2*100</f>
        <v>99.9574416326627</v>
      </c>
    </row>
    <row r="13947" customFormat="false" ht="15" hidden="false" customHeight="false" outlineLevel="0" collapsed="false">
      <c r="A13947" s="0" t="s">
        <v>26173</v>
      </c>
      <c r="B13947" s="0" t="s">
        <v>26174</v>
      </c>
      <c r="C13947" s="0" t="s">
        <v>26175</v>
      </c>
      <c r="D13947" s="0" t="s">
        <v>552</v>
      </c>
      <c r="E13947" s="0" t="s">
        <v>2162</v>
      </c>
      <c r="F13947" s="7" t="n">
        <v>598.5</v>
      </c>
      <c r="G13947" s="6" t="n">
        <v>56</v>
      </c>
      <c r="H13947" s="8" t="n">
        <v>56</v>
      </c>
      <c r="I13947" s="0" t="n">
        <v>1</v>
      </c>
      <c r="J13947" s="7" t="n">
        <f aca="false">IFERROR(F13947/G13947,"")</f>
        <v>10.6875</v>
      </c>
      <c r="K13947" s="7" t="n">
        <f aca="false">IFERROR(F13947/H13947,"")</f>
        <v>10.6875</v>
      </c>
      <c r="L13947" s="13" t="n">
        <f aca="false">L13946+F13947/$F$2*100</f>
        <v>99.9574634960327</v>
      </c>
    </row>
    <row r="13948" customFormat="false" ht="15" hidden="false" customHeight="false" outlineLevel="0" collapsed="false">
      <c r="A13948" s="0" t="s">
        <v>26176</v>
      </c>
      <c r="B13948" s="0" t="s">
        <v>26177</v>
      </c>
      <c r="C13948" s="0" t="s">
        <v>174</v>
      </c>
      <c r="D13948" s="0" t="s">
        <v>182</v>
      </c>
      <c r="E13948" s="0" t="s">
        <v>9296</v>
      </c>
      <c r="F13948" s="7" t="n">
        <v>598.42</v>
      </c>
      <c r="G13948" s="6" t="n">
        <v>95</v>
      </c>
      <c r="H13948" s="8" t="n">
        <v>96</v>
      </c>
      <c r="I13948" s="0" t="n">
        <v>1</v>
      </c>
      <c r="J13948" s="7" t="n">
        <f aca="false">IFERROR(F13948/G13948,"")</f>
        <v>6.29915789473684</v>
      </c>
      <c r="K13948" s="7" t="n">
        <f aca="false">IFERROR(F13948/H13948,"")</f>
        <v>6.23354166666667</v>
      </c>
      <c r="L13948" s="13" t="n">
        <f aca="false">L13947+F13948/$F$2*100</f>
        <v>99.9574853564803</v>
      </c>
    </row>
    <row r="13949" customFormat="false" ht="15" hidden="false" customHeight="false" outlineLevel="0" collapsed="false">
      <c r="A13949" s="0" t="s">
        <v>26178</v>
      </c>
      <c r="B13949" s="0" t="s">
        <v>3983</v>
      </c>
      <c r="C13949" s="0" t="s">
        <v>377</v>
      </c>
      <c r="D13949" s="0" t="s">
        <v>123</v>
      </c>
      <c r="E13949" s="0" t="s">
        <v>659</v>
      </c>
      <c r="F13949" s="7" t="n">
        <v>597.87</v>
      </c>
      <c r="G13949" s="6" t="n">
        <v>56</v>
      </c>
      <c r="H13949" s="8" t="n">
        <v>157</v>
      </c>
      <c r="I13949" s="0" t="n">
        <v>1</v>
      </c>
      <c r="J13949" s="7" t="n">
        <f aca="false">IFERROR(F13949/G13949,"")</f>
        <v>10.67625</v>
      </c>
      <c r="K13949" s="7" t="n">
        <f aca="false">IFERROR(F13949/H13949,"")</f>
        <v>3.80808917197452</v>
      </c>
      <c r="L13949" s="13" t="n">
        <f aca="false">L13948+F13949/$F$2*100</f>
        <v>99.9575071968362</v>
      </c>
    </row>
    <row r="13950" customFormat="false" ht="15" hidden="false" customHeight="false" outlineLevel="0" collapsed="false">
      <c r="A13950" s="0" t="s">
        <v>26179</v>
      </c>
      <c r="B13950" s="0" t="s">
        <v>10527</v>
      </c>
      <c r="C13950" s="0" t="s">
        <v>1807</v>
      </c>
      <c r="D13950" s="0" t="s">
        <v>101</v>
      </c>
      <c r="E13950" s="0" t="s">
        <v>2988</v>
      </c>
      <c r="F13950" s="7" t="n">
        <v>597.71</v>
      </c>
      <c r="G13950" s="6" t="n">
        <v>23</v>
      </c>
      <c r="H13950" s="8" t="n">
        <v>44.9</v>
      </c>
      <c r="I13950" s="0" t="n">
        <v>1</v>
      </c>
      <c r="J13950" s="7" t="n">
        <f aca="false">IFERROR(F13950/G13950,"")</f>
        <v>25.9873913043478</v>
      </c>
      <c r="K13950" s="7" t="n">
        <f aca="false">IFERROR(F13950/H13950,"")</f>
        <v>13.3120267260579</v>
      </c>
      <c r="L13950" s="13" t="n">
        <f aca="false">L13949+F13950/$F$2*100</f>
        <v>99.9575290313473</v>
      </c>
    </row>
    <row r="13951" customFormat="false" ht="15" hidden="false" customHeight="false" outlineLevel="0" collapsed="false">
      <c r="A13951" s="0" t="s">
        <v>26180</v>
      </c>
      <c r="B13951" s="0" t="s">
        <v>26181</v>
      </c>
      <c r="C13951" s="0" t="s">
        <v>981</v>
      </c>
      <c r="D13951" s="0" t="s">
        <v>598</v>
      </c>
      <c r="E13951" s="0" t="s">
        <v>9296</v>
      </c>
      <c r="F13951" s="7" t="n">
        <v>597.69</v>
      </c>
      <c r="G13951" s="6" t="n">
        <v>117</v>
      </c>
      <c r="H13951" s="8" t="n">
        <v>135.5</v>
      </c>
      <c r="I13951" s="0" t="n">
        <v>1</v>
      </c>
      <c r="J13951" s="7" t="n">
        <f aca="false">IFERROR(F13951/G13951,"")</f>
        <v>5.10846153846154</v>
      </c>
      <c r="K13951" s="7" t="n">
        <f aca="false">IFERROR(F13951/H13951,"")</f>
        <v>4.4109963099631</v>
      </c>
      <c r="L13951" s="13" t="n">
        <f aca="false">L13950+F13951/$F$2*100</f>
        <v>99.9575508651277</v>
      </c>
    </row>
    <row r="13952" customFormat="false" ht="15" hidden="false" customHeight="false" outlineLevel="0" collapsed="false">
      <c r="A13952" s="0" t="s">
        <v>26182</v>
      </c>
      <c r="B13952" s="0" t="s">
        <v>818</v>
      </c>
      <c r="C13952" s="0" t="s">
        <v>26183</v>
      </c>
      <c r="D13952" s="0" t="s">
        <v>198</v>
      </c>
      <c r="E13952" s="0" t="s">
        <v>4424</v>
      </c>
      <c r="F13952" s="7" t="n">
        <v>597.61</v>
      </c>
      <c r="G13952" s="6" t="n">
        <v>19</v>
      </c>
      <c r="H13952" s="8" t="n">
        <v>27</v>
      </c>
      <c r="I13952" s="0" t="n">
        <v>1</v>
      </c>
      <c r="J13952" s="7" t="n">
        <f aca="false">IFERROR(F13952/G13952,"")</f>
        <v>31.4531578947368</v>
      </c>
      <c r="K13952" s="7" t="n">
        <f aca="false">IFERROR(F13952/H13952,"")</f>
        <v>22.1337037037037</v>
      </c>
      <c r="L13952" s="13" t="n">
        <f aca="false">L13951+F13952/$F$2*100</f>
        <v>99.9575726959858</v>
      </c>
    </row>
    <row r="13953" customFormat="false" ht="15" hidden="false" customHeight="false" outlineLevel="0" collapsed="false">
      <c r="A13953" s="0" t="s">
        <v>26184</v>
      </c>
      <c r="B13953" s="0" t="s">
        <v>3346</v>
      </c>
      <c r="C13953" s="0" t="s">
        <v>685</v>
      </c>
      <c r="D13953" s="0" t="s">
        <v>57</v>
      </c>
      <c r="E13953" s="0" t="s">
        <v>112</v>
      </c>
      <c r="F13953" s="7" t="n">
        <v>597.31</v>
      </c>
      <c r="G13953" s="6" t="n">
        <v>110</v>
      </c>
      <c r="H13953" s="8" t="n">
        <v>110</v>
      </c>
      <c r="I13953" s="0" t="n">
        <v>1</v>
      </c>
      <c r="J13953" s="7" t="n">
        <f aca="false">IFERROR(F13953/G13953,"")</f>
        <v>5.43009090909091</v>
      </c>
      <c r="K13953" s="7" t="n">
        <f aca="false">IFERROR(F13953/H13953,"")</f>
        <v>5.43009090909091</v>
      </c>
      <c r="L13953" s="13" t="n">
        <f aca="false">L13952+F13953/$F$2*100</f>
        <v>99.9575945158847</v>
      </c>
    </row>
    <row r="13954" customFormat="false" ht="15" hidden="false" customHeight="false" outlineLevel="0" collapsed="false">
      <c r="A13954" s="0" t="s">
        <v>26185</v>
      </c>
      <c r="B13954" s="0" t="s">
        <v>26186</v>
      </c>
      <c r="C13954" s="0" t="s">
        <v>605</v>
      </c>
      <c r="D13954" s="0" t="s">
        <v>217</v>
      </c>
      <c r="E13954" s="0" t="s">
        <v>112</v>
      </c>
      <c r="F13954" s="7" t="n">
        <v>597.21</v>
      </c>
      <c r="G13954" s="6" t="n">
        <v>167</v>
      </c>
      <c r="H13954" s="8" t="n">
        <v>167</v>
      </c>
      <c r="I13954" s="0" t="n">
        <v>1</v>
      </c>
      <c r="J13954" s="7" t="n">
        <f aca="false">IFERROR(F13954/G13954,"")</f>
        <v>3.57610778443114</v>
      </c>
      <c r="K13954" s="7" t="n">
        <f aca="false">IFERROR(F13954/H13954,"")</f>
        <v>3.57610778443114</v>
      </c>
      <c r="L13954" s="13" t="n">
        <f aca="false">L13953+F13954/$F$2*100</f>
        <v>99.9576163321307</v>
      </c>
    </row>
    <row r="13955" customFormat="false" ht="15" hidden="false" customHeight="false" outlineLevel="0" collapsed="false">
      <c r="A13955" s="0" t="s">
        <v>26187</v>
      </c>
      <c r="B13955" s="0" t="s">
        <v>26188</v>
      </c>
      <c r="C13955" s="0" t="s">
        <v>357</v>
      </c>
      <c r="D13955" s="0" t="s">
        <v>3372</v>
      </c>
      <c r="E13955" s="0" t="s">
        <v>2162</v>
      </c>
      <c r="F13955" s="7" t="n">
        <v>596.91</v>
      </c>
      <c r="G13955" s="6" t="n">
        <v>81</v>
      </c>
      <c r="H13955" s="8" t="n">
        <v>81</v>
      </c>
      <c r="I13955" s="0" t="n">
        <v>1</v>
      </c>
      <c r="J13955" s="7" t="n">
        <f aca="false">IFERROR(F13955/G13955,"")</f>
        <v>7.36925925925926</v>
      </c>
      <c r="K13955" s="7" t="n">
        <f aca="false">IFERROR(F13955/H13955,"")</f>
        <v>7.36925925925926</v>
      </c>
      <c r="L13955" s="13" t="n">
        <f aca="false">L13954+F13955/$F$2*100</f>
        <v>99.9576381374175</v>
      </c>
    </row>
    <row r="13956" customFormat="false" ht="15" hidden="false" customHeight="false" outlineLevel="0" collapsed="false">
      <c r="A13956" s="0" t="s">
        <v>26189</v>
      </c>
      <c r="B13956" s="0" t="s">
        <v>594</v>
      </c>
      <c r="C13956" s="0" t="s">
        <v>2473</v>
      </c>
      <c r="D13956" s="0" t="s">
        <v>4603</v>
      </c>
      <c r="E13956" s="0" t="s">
        <v>269</v>
      </c>
      <c r="F13956" s="7" t="n">
        <v>596.85</v>
      </c>
      <c r="G13956" s="6" t="n">
        <v>29</v>
      </c>
      <c r="H13956" s="8" t="n">
        <v>88.7</v>
      </c>
      <c r="I13956" s="0" t="n">
        <v>1</v>
      </c>
      <c r="J13956" s="7" t="n">
        <f aca="false">IFERROR(F13956/G13956,"")</f>
        <v>20.5810344827586</v>
      </c>
      <c r="K13956" s="7" t="n">
        <f aca="false">IFERROR(F13956/H13956,"")</f>
        <v>6.72886133032695</v>
      </c>
      <c r="L13956" s="13" t="n">
        <f aca="false">L13955+F13956/$F$2*100</f>
        <v>99.9576599405125</v>
      </c>
    </row>
    <row r="13957" customFormat="false" ht="15" hidden="false" customHeight="false" outlineLevel="0" collapsed="false">
      <c r="A13957" s="0" t="s">
        <v>26190</v>
      </c>
      <c r="B13957" s="0" t="s">
        <v>26191</v>
      </c>
      <c r="C13957" s="0" t="s">
        <v>26192</v>
      </c>
      <c r="D13957" s="0" t="s">
        <v>62</v>
      </c>
      <c r="E13957" s="0" t="s">
        <v>269</v>
      </c>
      <c r="F13957" s="7" t="n">
        <v>596.56</v>
      </c>
      <c r="G13957" s="6" t="n">
        <v>91</v>
      </c>
      <c r="H13957" s="8" t="n">
        <v>193.6</v>
      </c>
      <c r="I13957" s="0" t="n">
        <v>1</v>
      </c>
      <c r="J13957" s="7" t="n">
        <f aca="false">IFERROR(F13957/G13957,"")</f>
        <v>6.5556043956044</v>
      </c>
      <c r="K13957" s="7" t="n">
        <f aca="false">IFERROR(F13957/H13957,"")</f>
        <v>3.08140495867769</v>
      </c>
      <c r="L13957" s="13" t="n">
        <f aca="false">L13956+F13957/$F$2*100</f>
        <v>99.9576817330138</v>
      </c>
    </row>
    <row r="13958" customFormat="false" ht="15" hidden="false" customHeight="false" outlineLevel="0" collapsed="false">
      <c r="A13958" s="0" t="s">
        <v>26193</v>
      </c>
      <c r="B13958" s="0" t="s">
        <v>26194</v>
      </c>
      <c r="C13958" s="0" t="s">
        <v>210</v>
      </c>
      <c r="D13958" s="0" t="s">
        <v>123</v>
      </c>
      <c r="E13958" s="0" t="s">
        <v>112</v>
      </c>
      <c r="F13958" s="7" t="n">
        <v>596.43</v>
      </c>
      <c r="G13958" s="6" t="n">
        <v>25</v>
      </c>
      <c r="H13958" s="8" t="n">
        <v>25</v>
      </c>
      <c r="I13958" s="0" t="n">
        <v>1</v>
      </c>
      <c r="J13958" s="7" t="n">
        <f aca="false">IFERROR(F13958/G13958,"")</f>
        <v>23.8572</v>
      </c>
      <c r="K13958" s="7" t="n">
        <f aca="false">IFERROR(F13958/H13958,"")</f>
        <v>23.8572</v>
      </c>
      <c r="L13958" s="13" t="n">
        <f aca="false">L13957+F13958/$F$2*100</f>
        <v>99.9577035207661</v>
      </c>
    </row>
    <row r="13959" customFormat="false" ht="15" hidden="false" customHeight="false" outlineLevel="0" collapsed="false">
      <c r="A13959" s="0" t="s">
        <v>26195</v>
      </c>
      <c r="B13959" s="0" t="s">
        <v>2142</v>
      </c>
      <c r="C13959" s="0" t="s">
        <v>534</v>
      </c>
      <c r="D13959" s="0" t="s">
        <v>5269</v>
      </c>
      <c r="E13959" s="0" t="s">
        <v>269</v>
      </c>
      <c r="F13959" s="7" t="n">
        <v>595.95</v>
      </c>
      <c r="G13959" s="6" t="n">
        <v>52</v>
      </c>
      <c r="H13959" s="8" t="n">
        <v>53</v>
      </c>
      <c r="I13959" s="0" t="n">
        <v>1</v>
      </c>
      <c r="J13959" s="7" t="n">
        <f aca="false">IFERROR(F13959/G13959,"")</f>
        <v>11.4605769230769</v>
      </c>
      <c r="K13959" s="7" t="n">
        <f aca="false">IFERROR(F13959/H13959,"")</f>
        <v>11.2443396226415</v>
      </c>
      <c r="L13959" s="13" t="n">
        <f aca="false">L13958+F13959/$F$2*100</f>
        <v>99.9577252909839</v>
      </c>
    </row>
    <row r="13960" customFormat="false" ht="15" hidden="false" customHeight="false" outlineLevel="0" collapsed="false">
      <c r="A13960" s="0" t="s">
        <v>26196</v>
      </c>
      <c r="B13960" s="0" t="s">
        <v>26197</v>
      </c>
      <c r="C13960" s="0" t="s">
        <v>4300</v>
      </c>
      <c r="D13960" s="0" t="s">
        <v>52</v>
      </c>
      <c r="E13960" s="0" t="s">
        <v>269</v>
      </c>
      <c r="F13960" s="7" t="n">
        <v>595.6</v>
      </c>
      <c r="G13960" s="6" t="n">
        <v>148</v>
      </c>
      <c r="H13960" s="8" t="n">
        <v>148</v>
      </c>
      <c r="I13960" s="0" t="n">
        <v>1</v>
      </c>
      <c r="J13960" s="7" t="n">
        <f aca="false">IFERROR(F13960/G13960,"")</f>
        <v>4.02432432432433</v>
      </c>
      <c r="K13960" s="7" t="n">
        <f aca="false">IFERROR(F13960/H13960,"")</f>
        <v>4.02432432432433</v>
      </c>
      <c r="L13960" s="13" t="n">
        <f aca="false">L13959+F13960/$F$2*100</f>
        <v>99.9577470484161</v>
      </c>
    </row>
    <row r="13961" customFormat="false" ht="15" hidden="false" customHeight="false" outlineLevel="0" collapsed="false">
      <c r="A13961" s="0" t="s">
        <v>26198</v>
      </c>
      <c r="B13961" s="0" t="s">
        <v>19208</v>
      </c>
      <c r="C13961" s="0" t="s">
        <v>981</v>
      </c>
      <c r="D13961" s="0" t="s">
        <v>101</v>
      </c>
      <c r="E13961" s="0" t="s">
        <v>11090</v>
      </c>
      <c r="F13961" s="7" t="n">
        <v>595.5</v>
      </c>
      <c r="G13961" s="6" t="n">
        <v>63</v>
      </c>
      <c r="H13961" s="8" t="n">
        <v>112.7</v>
      </c>
      <c r="I13961" s="0" t="n">
        <v>1</v>
      </c>
      <c r="J13961" s="7" t="n">
        <f aca="false">IFERROR(F13961/G13961,"")</f>
        <v>9.45238095238095</v>
      </c>
      <c r="K13961" s="7" t="n">
        <f aca="false">IFERROR(F13961/H13961,"")</f>
        <v>5.28393966282165</v>
      </c>
      <c r="L13961" s="13" t="n">
        <f aca="false">L13960+F13961/$F$2*100</f>
        <v>99.9577688021953</v>
      </c>
    </row>
    <row r="13962" customFormat="false" ht="15" hidden="false" customHeight="false" outlineLevel="0" collapsed="false">
      <c r="A13962" s="0" t="s">
        <v>26199</v>
      </c>
      <c r="B13962" s="0" t="s">
        <v>26200</v>
      </c>
      <c r="C13962" s="0" t="s">
        <v>1840</v>
      </c>
      <c r="D13962" s="0" t="s">
        <v>1721</v>
      </c>
      <c r="E13962" s="0" t="s">
        <v>269</v>
      </c>
      <c r="F13962" s="7" t="n">
        <v>595.5</v>
      </c>
      <c r="G13962" s="6" t="n">
        <v>95</v>
      </c>
      <c r="H13962" s="8" t="n">
        <v>223.6</v>
      </c>
      <c r="I13962" s="0" t="n">
        <v>1</v>
      </c>
      <c r="J13962" s="7" t="n">
        <f aca="false">IFERROR(F13962/G13962,"")</f>
        <v>6.26842105263158</v>
      </c>
      <c r="K13962" s="7" t="n">
        <f aca="false">IFERROR(F13962/H13962,"")</f>
        <v>2.66323792486583</v>
      </c>
      <c r="L13962" s="13" t="n">
        <f aca="false">L13961+F13962/$F$2*100</f>
        <v>99.9577905559744</v>
      </c>
    </row>
    <row r="13963" customFormat="false" ht="15" hidden="false" customHeight="false" outlineLevel="0" collapsed="false">
      <c r="A13963" s="0" t="s">
        <v>26201</v>
      </c>
      <c r="B13963" s="0" t="s">
        <v>633</v>
      </c>
      <c r="C13963" s="0" t="s">
        <v>601</v>
      </c>
      <c r="D13963" s="0" t="s">
        <v>1822</v>
      </c>
      <c r="E13963" s="0" t="s">
        <v>269</v>
      </c>
      <c r="F13963" s="7" t="n">
        <v>594.62</v>
      </c>
      <c r="G13963" s="6" t="n">
        <v>23</v>
      </c>
      <c r="H13963" s="8" t="n">
        <v>23.6</v>
      </c>
      <c r="I13963" s="0" t="n">
        <v>1</v>
      </c>
      <c r="J13963" s="7" t="n">
        <f aca="false">IFERROR(F13963/G13963,"")</f>
        <v>25.8530434782609</v>
      </c>
      <c r="K13963" s="7" t="n">
        <f aca="false">IFERROR(F13963/H13963,"")</f>
        <v>25.1957627118644</v>
      </c>
      <c r="L13963" s="13" t="n">
        <f aca="false">L13962+F13963/$F$2*100</f>
        <v>99.957812277607</v>
      </c>
    </row>
    <row r="13964" customFormat="false" ht="15" hidden="false" customHeight="false" outlineLevel="0" collapsed="false">
      <c r="A13964" s="0" t="s">
        <v>26202</v>
      </c>
      <c r="B13964" s="0" t="s">
        <v>24815</v>
      </c>
      <c r="C13964" s="0" t="s">
        <v>26203</v>
      </c>
      <c r="D13964" s="0" t="s">
        <v>2320</v>
      </c>
      <c r="E13964" s="0" t="s">
        <v>2724</v>
      </c>
      <c r="F13964" s="7" t="n">
        <v>594.35</v>
      </c>
      <c r="G13964" s="6" t="n">
        <v>34</v>
      </c>
      <c r="H13964" s="8" t="n">
        <v>38.3</v>
      </c>
      <c r="I13964" s="0" t="n">
        <v>1</v>
      </c>
      <c r="J13964" s="7" t="n">
        <f aca="false">IFERROR(F13964/G13964,"")</f>
        <v>17.4808823529412</v>
      </c>
      <c r="K13964" s="7" t="n">
        <f aca="false">IFERROR(F13964/H13964,"")</f>
        <v>15.5182767624021</v>
      </c>
      <c r="L13964" s="13" t="n">
        <f aca="false">L13963+F13964/$F$2*100</f>
        <v>99.9578339893763</v>
      </c>
    </row>
    <row r="13965" customFormat="false" ht="15" hidden="false" customHeight="false" outlineLevel="0" collapsed="false">
      <c r="A13965" s="0" t="s">
        <v>26204</v>
      </c>
      <c r="B13965" s="0" t="s">
        <v>2432</v>
      </c>
      <c r="C13965" s="0" t="s">
        <v>661</v>
      </c>
      <c r="D13965" s="0" t="s">
        <v>127</v>
      </c>
      <c r="E13965" s="0" t="s">
        <v>15909</v>
      </c>
      <c r="F13965" s="7" t="n">
        <v>594.34</v>
      </c>
      <c r="G13965" s="6" t="n">
        <v>115</v>
      </c>
      <c r="H13965" s="8" t="n">
        <v>115</v>
      </c>
      <c r="I13965" s="0" t="n">
        <v>1</v>
      </c>
      <c r="J13965" s="7" t="n">
        <f aca="false">IFERROR(F13965/G13965,"")</f>
        <v>5.16817391304348</v>
      </c>
      <c r="K13965" s="7" t="n">
        <f aca="false">IFERROR(F13965/H13965,"")</f>
        <v>5.16817391304348</v>
      </c>
      <c r="L13965" s="13" t="n">
        <f aca="false">L13964+F13965/$F$2*100</f>
        <v>99.9578557007803</v>
      </c>
    </row>
    <row r="13966" customFormat="false" ht="15" hidden="false" customHeight="false" outlineLevel="0" collapsed="false">
      <c r="A13966" s="0" t="s">
        <v>26205</v>
      </c>
      <c r="B13966" s="0" t="s">
        <v>26206</v>
      </c>
      <c r="C13966" s="0" t="s">
        <v>1858</v>
      </c>
      <c r="D13966" s="0" t="s">
        <v>57</v>
      </c>
      <c r="E13966" s="0" t="s">
        <v>112</v>
      </c>
      <c r="F13966" s="7" t="n">
        <v>594.22</v>
      </c>
      <c r="G13966" s="6" t="n">
        <v>22</v>
      </c>
      <c r="H13966" s="8" t="n">
        <v>22</v>
      </c>
      <c r="I13966" s="0" t="n">
        <v>1</v>
      </c>
      <c r="J13966" s="7" t="n">
        <f aca="false">IFERROR(F13966/G13966,"")</f>
        <v>27.01</v>
      </c>
      <c r="K13966" s="7" t="n">
        <f aca="false">IFERROR(F13966/H13966,"")</f>
        <v>27.01</v>
      </c>
      <c r="L13966" s="13" t="n">
        <f aca="false">L13965+F13966/$F$2*100</f>
        <v>99.9578774078008</v>
      </c>
    </row>
    <row r="13967" customFormat="false" ht="15" hidden="false" customHeight="false" outlineLevel="0" collapsed="false">
      <c r="A13967" s="0" t="s">
        <v>26207</v>
      </c>
      <c r="B13967" s="0" t="s">
        <v>26208</v>
      </c>
      <c r="C13967" s="0" t="s">
        <v>548</v>
      </c>
      <c r="D13967" s="0" t="s">
        <v>251</v>
      </c>
      <c r="E13967" s="0" t="s">
        <v>112</v>
      </c>
      <c r="F13967" s="7" t="n">
        <v>594.17</v>
      </c>
      <c r="G13967" s="6" t="n">
        <v>94</v>
      </c>
      <c r="H13967" s="8" t="n">
        <v>96.1</v>
      </c>
      <c r="I13967" s="0" t="n">
        <v>1</v>
      </c>
      <c r="J13967" s="7" t="n">
        <f aca="false">IFERROR(F13967/G13967,"")</f>
        <v>6.32095744680851</v>
      </c>
      <c r="K13967" s="7" t="n">
        <f aca="false">IFERROR(F13967/H13967,"")</f>
        <v>6.18283038501561</v>
      </c>
      <c r="L13967" s="13" t="n">
        <f aca="false">L13966+F13967/$F$2*100</f>
        <v>99.9578991129947</v>
      </c>
    </row>
    <row r="13968" customFormat="false" ht="15" hidden="false" customHeight="false" outlineLevel="0" collapsed="false">
      <c r="A13968" s="0" t="s">
        <v>26209</v>
      </c>
      <c r="B13968" s="0" t="s">
        <v>26210</v>
      </c>
      <c r="C13968" s="0" t="s">
        <v>204</v>
      </c>
      <c r="D13968" s="0" t="s">
        <v>251</v>
      </c>
      <c r="E13968" s="0" t="s">
        <v>269</v>
      </c>
      <c r="F13968" s="7" t="n">
        <v>593.89</v>
      </c>
      <c r="G13968" s="6" t="n">
        <v>59</v>
      </c>
      <c r="H13968" s="8" t="n">
        <v>177.6</v>
      </c>
      <c r="I13968" s="0" t="n">
        <v>1</v>
      </c>
      <c r="J13968" s="7" t="n">
        <f aca="false">IFERROR(F13968/G13968,"")</f>
        <v>10.0659322033898</v>
      </c>
      <c r="K13968" s="7" t="n">
        <f aca="false">IFERROR(F13968/H13968,"")</f>
        <v>3.34397522522523</v>
      </c>
      <c r="L13968" s="13" t="n">
        <f aca="false">L13967+F13968/$F$2*100</f>
        <v>99.9579208079601</v>
      </c>
    </row>
    <row r="13969" customFormat="false" ht="15" hidden="false" customHeight="false" outlineLevel="0" collapsed="false">
      <c r="A13969" s="0" t="s">
        <v>26211</v>
      </c>
      <c r="B13969" s="0" t="s">
        <v>26212</v>
      </c>
      <c r="C13969" s="0" t="s">
        <v>5536</v>
      </c>
      <c r="D13969" s="0" t="s">
        <v>89</v>
      </c>
      <c r="E13969" s="0" t="s">
        <v>6322</v>
      </c>
      <c r="F13969" s="7" t="n">
        <v>593.83</v>
      </c>
      <c r="G13969" s="6" t="n">
        <v>13</v>
      </c>
      <c r="H13969" s="8" t="n">
        <v>39</v>
      </c>
      <c r="I13969" s="0" t="n">
        <v>1</v>
      </c>
      <c r="J13969" s="7" t="n">
        <f aca="false">IFERROR(F13969/G13969,"")</f>
        <v>45.6792307692308</v>
      </c>
      <c r="K13969" s="7" t="n">
        <f aca="false">IFERROR(F13969/H13969,"")</f>
        <v>15.2264102564103</v>
      </c>
      <c r="L13969" s="13" t="n">
        <f aca="false">L13968+F13969/$F$2*100</f>
        <v>99.9579425007337</v>
      </c>
    </row>
    <row r="13970" customFormat="false" ht="15" hidden="false" customHeight="false" outlineLevel="0" collapsed="false">
      <c r="A13970" s="0" t="s">
        <v>26213</v>
      </c>
      <c r="B13970" s="0" t="s">
        <v>16910</v>
      </c>
      <c r="C13970" s="0" t="s">
        <v>26214</v>
      </c>
      <c r="D13970" s="0" t="s">
        <v>1759</v>
      </c>
      <c r="E13970" s="0" t="s">
        <v>2162</v>
      </c>
      <c r="F13970" s="7" t="n">
        <v>593.81</v>
      </c>
      <c r="G13970" s="6" t="n">
        <v>146</v>
      </c>
      <c r="H13970" s="8" t="n">
        <v>146</v>
      </c>
      <c r="I13970" s="0" t="n">
        <v>1</v>
      </c>
      <c r="J13970" s="7" t="n">
        <f aca="false">IFERROR(F13970/G13970,"")</f>
        <v>4.06719178082192</v>
      </c>
      <c r="K13970" s="7" t="n">
        <f aca="false">IFERROR(F13970/H13970,"")</f>
        <v>4.06719178082192</v>
      </c>
      <c r="L13970" s="13" t="n">
        <f aca="false">L13969+F13970/$F$2*100</f>
        <v>99.9579641927767</v>
      </c>
    </row>
    <row r="13971" customFormat="false" ht="15" hidden="false" customHeight="false" outlineLevel="0" collapsed="false">
      <c r="A13971" s="0" t="s">
        <v>26215</v>
      </c>
      <c r="B13971" s="0" t="s">
        <v>5664</v>
      </c>
      <c r="C13971" s="0" t="s">
        <v>5253</v>
      </c>
      <c r="D13971" s="0" t="s">
        <v>1140</v>
      </c>
      <c r="E13971" s="0" t="s">
        <v>15909</v>
      </c>
      <c r="F13971" s="7" t="n">
        <v>593.56</v>
      </c>
      <c r="G13971" s="6" t="n">
        <v>86</v>
      </c>
      <c r="H13971" s="8" t="n">
        <v>86</v>
      </c>
      <c r="I13971" s="0" t="n">
        <v>1</v>
      </c>
      <c r="J13971" s="7" t="n">
        <f aca="false">IFERROR(F13971/G13971,"")</f>
        <v>6.90186046511628</v>
      </c>
      <c r="K13971" s="7" t="n">
        <f aca="false">IFERROR(F13971/H13971,"")</f>
        <v>6.90186046511628</v>
      </c>
      <c r="L13971" s="13" t="n">
        <f aca="false">L13970+F13971/$F$2*100</f>
        <v>99.9579858756871</v>
      </c>
    </row>
    <row r="13972" customFormat="false" ht="15" hidden="false" customHeight="false" outlineLevel="0" collapsed="false">
      <c r="A13972" s="0" t="s">
        <v>26216</v>
      </c>
      <c r="B13972" s="0" t="s">
        <v>26217</v>
      </c>
      <c r="C13972" s="0" t="s">
        <v>574</v>
      </c>
      <c r="D13972" s="0" t="s">
        <v>57</v>
      </c>
      <c r="E13972" s="0" t="s">
        <v>9296</v>
      </c>
      <c r="F13972" s="7" t="n">
        <v>593.5</v>
      </c>
      <c r="G13972" s="6" t="n">
        <v>113</v>
      </c>
      <c r="H13972" s="8" t="n">
        <v>113</v>
      </c>
      <c r="I13972" s="0" t="n">
        <v>1</v>
      </c>
      <c r="J13972" s="7" t="n">
        <f aca="false">IFERROR(F13972/G13972,"")</f>
        <v>5.25221238938053</v>
      </c>
      <c r="K13972" s="7" t="n">
        <f aca="false">IFERROR(F13972/H13972,"")</f>
        <v>5.25221238938053</v>
      </c>
      <c r="L13972" s="13" t="n">
        <f aca="false">L13971+F13972/$F$2*100</f>
        <v>99.9580075564057</v>
      </c>
    </row>
    <row r="13973" customFormat="false" ht="15" hidden="false" customHeight="false" outlineLevel="0" collapsed="false">
      <c r="A13973" s="0" t="s">
        <v>26218</v>
      </c>
      <c r="B13973" s="0" t="s">
        <v>26219</v>
      </c>
      <c r="C13973" s="0" t="s">
        <v>1335</v>
      </c>
      <c r="D13973" s="0" t="s">
        <v>89</v>
      </c>
      <c r="E13973" s="0" t="s">
        <v>15909</v>
      </c>
      <c r="F13973" s="7" t="n">
        <v>593.39</v>
      </c>
      <c r="G13973" s="6" t="n">
        <v>127</v>
      </c>
      <c r="H13973" s="8" t="n">
        <v>127</v>
      </c>
      <c r="I13973" s="0" t="n">
        <v>1</v>
      </c>
      <c r="J13973" s="7" t="n">
        <f aca="false">IFERROR(F13973/G13973,"")</f>
        <v>4.67236220472441</v>
      </c>
      <c r="K13973" s="7" t="n">
        <f aca="false">IFERROR(F13973/H13973,"")</f>
        <v>4.67236220472441</v>
      </c>
      <c r="L13973" s="13" t="n">
        <f aca="false">L13972+F13973/$F$2*100</f>
        <v>99.958029233106</v>
      </c>
    </row>
    <row r="13974" customFormat="false" ht="15" hidden="false" customHeight="false" outlineLevel="0" collapsed="false">
      <c r="A13974" s="0" t="s">
        <v>26220</v>
      </c>
      <c r="B13974" s="0" t="s">
        <v>18127</v>
      </c>
      <c r="C13974" s="0" t="s">
        <v>603</v>
      </c>
      <c r="D13974" s="0" t="s">
        <v>57</v>
      </c>
      <c r="E13974" s="0" t="s">
        <v>112</v>
      </c>
      <c r="F13974" s="7" t="n">
        <v>593.32</v>
      </c>
      <c r="G13974" s="6" t="n">
        <v>32</v>
      </c>
      <c r="H13974" s="8" t="n">
        <v>36</v>
      </c>
      <c r="I13974" s="0" t="n">
        <v>1</v>
      </c>
      <c r="J13974" s="7" t="n">
        <f aca="false">IFERROR(F13974/G13974,"")</f>
        <v>18.54125</v>
      </c>
      <c r="K13974" s="7" t="n">
        <f aca="false">IFERROR(F13974/H13974,"")</f>
        <v>16.4811111111111</v>
      </c>
      <c r="L13974" s="13" t="n">
        <f aca="false">L13973+F13974/$F$2*100</f>
        <v>99.9580509072492</v>
      </c>
    </row>
    <row r="13975" customFormat="false" ht="15" hidden="false" customHeight="false" outlineLevel="0" collapsed="false">
      <c r="A13975" s="0" t="s">
        <v>26221</v>
      </c>
      <c r="B13975" s="0" t="s">
        <v>2939</v>
      </c>
      <c r="C13975" s="0" t="s">
        <v>1117</v>
      </c>
      <c r="D13975" s="0" t="s">
        <v>52</v>
      </c>
      <c r="E13975" s="0" t="s">
        <v>269</v>
      </c>
      <c r="F13975" s="7" t="n">
        <v>593.14</v>
      </c>
      <c r="G13975" s="6" t="n">
        <v>71</v>
      </c>
      <c r="H13975" s="8" t="n">
        <v>145</v>
      </c>
      <c r="I13975" s="0" t="n">
        <v>1</v>
      </c>
      <c r="J13975" s="7" t="n">
        <f aca="false">IFERROR(F13975/G13975,"")</f>
        <v>8.35408450704225</v>
      </c>
      <c r="K13975" s="7" t="n">
        <f aca="false">IFERROR(F13975/H13975,"")</f>
        <v>4.09062068965517</v>
      </c>
      <c r="L13975" s="13" t="n">
        <f aca="false">L13974+F13975/$F$2*100</f>
        <v>99.9580725748169</v>
      </c>
    </row>
    <row r="13976" customFormat="false" ht="15" hidden="false" customHeight="false" outlineLevel="0" collapsed="false">
      <c r="A13976" s="0" t="s">
        <v>26222</v>
      </c>
      <c r="B13976" s="0" t="s">
        <v>26223</v>
      </c>
      <c r="C13976" s="0" t="s">
        <v>377</v>
      </c>
      <c r="D13976" s="0" t="s">
        <v>260</v>
      </c>
      <c r="E13976" s="0" t="s">
        <v>112</v>
      </c>
      <c r="F13976" s="7" t="n">
        <v>592.77</v>
      </c>
      <c r="G13976" s="6" t="n">
        <v>108</v>
      </c>
      <c r="H13976" s="8" t="n">
        <v>108</v>
      </c>
      <c r="I13976" s="0" t="n">
        <v>1</v>
      </c>
      <c r="J13976" s="7" t="n">
        <f aca="false">IFERROR(F13976/G13976,"")</f>
        <v>5.48861111111111</v>
      </c>
      <c r="K13976" s="7" t="n">
        <f aca="false">IFERROR(F13976/H13976,"")</f>
        <v>5.48861111111111</v>
      </c>
      <c r="L13976" s="13" t="n">
        <f aca="false">L13975+F13976/$F$2*100</f>
        <v>99.9580942288684</v>
      </c>
    </row>
    <row r="13977" customFormat="false" ht="15" hidden="false" customHeight="false" outlineLevel="0" collapsed="false">
      <c r="A13977" s="0" t="s">
        <v>26224</v>
      </c>
      <c r="B13977" s="0" t="s">
        <v>26225</v>
      </c>
      <c r="C13977" s="0" t="s">
        <v>174</v>
      </c>
      <c r="D13977" s="0" t="s">
        <v>123</v>
      </c>
      <c r="E13977" s="0" t="s">
        <v>11090</v>
      </c>
      <c r="F13977" s="7" t="n">
        <v>592.53</v>
      </c>
      <c r="G13977" s="6" t="n">
        <v>102</v>
      </c>
      <c r="H13977" s="8" t="n">
        <v>102</v>
      </c>
      <c r="I13977" s="0" t="n">
        <v>1</v>
      </c>
      <c r="J13977" s="7" t="n">
        <f aca="false">IFERROR(F13977/G13977,"")</f>
        <v>5.80911764705882</v>
      </c>
      <c r="K13977" s="7" t="n">
        <f aca="false">IFERROR(F13977/H13977,"")</f>
        <v>5.80911764705882</v>
      </c>
      <c r="L13977" s="13" t="n">
        <f aca="false">L13976+F13977/$F$2*100</f>
        <v>99.9581158741527</v>
      </c>
    </row>
    <row r="13978" customFormat="false" ht="15" hidden="false" customHeight="false" outlineLevel="0" collapsed="false">
      <c r="A13978" s="0" t="s">
        <v>26226</v>
      </c>
      <c r="B13978" s="0" t="s">
        <v>9198</v>
      </c>
      <c r="C13978" s="0" t="s">
        <v>2230</v>
      </c>
      <c r="D13978" s="0" t="s">
        <v>71</v>
      </c>
      <c r="E13978" s="0" t="s">
        <v>112</v>
      </c>
      <c r="F13978" s="7" t="n">
        <v>592.25</v>
      </c>
      <c r="G13978" s="6" t="n">
        <v>49</v>
      </c>
      <c r="H13978" s="8" t="n">
        <v>51</v>
      </c>
      <c r="I13978" s="0" t="n">
        <v>1</v>
      </c>
      <c r="J13978" s="7" t="n">
        <f aca="false">IFERROR(F13978/G13978,"")</f>
        <v>12.0867346938776</v>
      </c>
      <c r="K13978" s="7" t="n">
        <f aca="false">IFERROR(F13978/H13978,"")</f>
        <v>11.6127450980392</v>
      </c>
      <c r="L13978" s="13" t="n">
        <f aca="false">L13977+F13978/$F$2*100</f>
        <v>99.9581375092084</v>
      </c>
    </row>
    <row r="13979" customFormat="false" ht="15" hidden="false" customHeight="false" outlineLevel="0" collapsed="false">
      <c r="A13979" s="0" t="s">
        <v>26227</v>
      </c>
      <c r="B13979" s="0" t="s">
        <v>6072</v>
      </c>
      <c r="C13979" s="0" t="s">
        <v>1259</v>
      </c>
      <c r="D13979" s="0" t="s">
        <v>1987</v>
      </c>
      <c r="E13979" s="0" t="s">
        <v>15909</v>
      </c>
      <c r="F13979" s="7" t="n">
        <v>591.9</v>
      </c>
      <c r="G13979" s="6" t="n">
        <v>124</v>
      </c>
      <c r="H13979" s="8" t="n">
        <v>124</v>
      </c>
      <c r="I13979" s="0" t="n">
        <v>1</v>
      </c>
      <c r="J13979" s="7" t="n">
        <f aca="false">IFERROR(F13979/G13979,"")</f>
        <v>4.77338709677419</v>
      </c>
      <c r="K13979" s="7" t="n">
        <f aca="false">IFERROR(F13979/H13979,"")</f>
        <v>4.77338709677419</v>
      </c>
      <c r="L13979" s="13" t="n">
        <f aca="false">L13978+F13979/$F$2*100</f>
        <v>99.9581591314786</v>
      </c>
    </row>
    <row r="13980" customFormat="false" ht="15" hidden="false" customHeight="false" outlineLevel="0" collapsed="false">
      <c r="A13980" s="0" t="s">
        <v>26228</v>
      </c>
      <c r="B13980" s="0" t="s">
        <v>1476</v>
      </c>
      <c r="C13980" s="0" t="s">
        <v>6580</v>
      </c>
      <c r="D13980" s="0" t="s">
        <v>123</v>
      </c>
      <c r="E13980" s="0" t="s">
        <v>15909</v>
      </c>
      <c r="F13980" s="7" t="n">
        <v>591.84</v>
      </c>
      <c r="G13980" s="6" t="n">
        <v>110</v>
      </c>
      <c r="H13980" s="8" t="n">
        <v>130.9</v>
      </c>
      <c r="I13980" s="0" t="n">
        <v>1</v>
      </c>
      <c r="J13980" s="7" t="n">
        <f aca="false">IFERROR(F13980/G13980,"")</f>
        <v>5.38036363636364</v>
      </c>
      <c r="K13980" s="7" t="n">
        <f aca="false">IFERROR(F13980/H13980,"")</f>
        <v>4.52131398013751</v>
      </c>
      <c r="L13980" s="13" t="n">
        <f aca="false">L13979+F13980/$F$2*100</f>
        <v>99.958180751557</v>
      </c>
    </row>
    <row r="13981" customFormat="false" ht="15" hidden="false" customHeight="false" outlineLevel="0" collapsed="false">
      <c r="A13981" s="0" t="s">
        <v>26229</v>
      </c>
      <c r="B13981" s="0" t="s">
        <v>26230</v>
      </c>
      <c r="C13981" s="0" t="s">
        <v>4089</v>
      </c>
      <c r="D13981" s="0" t="s">
        <v>182</v>
      </c>
      <c r="E13981" s="0" t="s">
        <v>112</v>
      </c>
      <c r="F13981" s="7" t="n">
        <v>591.8</v>
      </c>
      <c r="G13981" s="6" t="n">
        <v>197</v>
      </c>
      <c r="H13981" s="8" t="n">
        <v>197</v>
      </c>
      <c r="I13981" s="0" t="n">
        <v>1</v>
      </c>
      <c r="J13981" s="7" t="n">
        <f aca="false">IFERROR(F13981/G13981,"")</f>
        <v>3.00406091370558</v>
      </c>
      <c r="K13981" s="7" t="n">
        <f aca="false">IFERROR(F13981/H13981,"")</f>
        <v>3.00406091370558</v>
      </c>
      <c r="L13981" s="13" t="n">
        <f aca="false">L13980+F13981/$F$2*100</f>
        <v>99.9582023701741</v>
      </c>
    </row>
    <row r="13982" customFormat="false" ht="15" hidden="false" customHeight="false" outlineLevel="0" collapsed="false">
      <c r="A13982" s="0" t="s">
        <v>26231</v>
      </c>
      <c r="B13982" s="0" t="s">
        <v>1015</v>
      </c>
      <c r="C13982" s="0" t="s">
        <v>543</v>
      </c>
      <c r="D13982" s="0" t="s">
        <v>80</v>
      </c>
      <c r="E13982" s="0" t="s">
        <v>112</v>
      </c>
      <c r="F13982" s="7" t="n">
        <v>591.41</v>
      </c>
      <c r="G13982" s="6" t="n">
        <v>104</v>
      </c>
      <c r="H13982" s="8" t="n">
        <v>104</v>
      </c>
      <c r="I13982" s="0" t="n">
        <v>1</v>
      </c>
      <c r="J13982" s="7" t="n">
        <f aca="false">IFERROR(F13982/G13982,"")</f>
        <v>5.68663461538462</v>
      </c>
      <c r="K13982" s="7" t="n">
        <f aca="false">IFERROR(F13982/H13982,"")</f>
        <v>5.68663461538462</v>
      </c>
      <c r="L13982" s="13" t="n">
        <f aca="false">L13981+F13982/$F$2*100</f>
        <v>99.9582239745444</v>
      </c>
    </row>
    <row r="13983" customFormat="false" ht="15" hidden="false" customHeight="false" outlineLevel="0" collapsed="false">
      <c r="A13983" s="0" t="s">
        <v>26232</v>
      </c>
      <c r="B13983" s="0" t="s">
        <v>6142</v>
      </c>
      <c r="C13983" s="0" t="s">
        <v>301</v>
      </c>
      <c r="D13983" s="0" t="s">
        <v>62</v>
      </c>
      <c r="E13983" s="0" t="s">
        <v>269</v>
      </c>
      <c r="F13983" s="7" t="n">
        <v>590.25</v>
      </c>
      <c r="G13983" s="6" t="n">
        <v>15</v>
      </c>
      <c r="H13983" s="8" t="n">
        <v>39</v>
      </c>
      <c r="I13983" s="0" t="n">
        <v>1</v>
      </c>
      <c r="J13983" s="7" t="n">
        <f aca="false">IFERROR(F13983/G13983,"")</f>
        <v>39.35</v>
      </c>
      <c r="K13983" s="7" t="n">
        <f aca="false">IFERROR(F13983/H13983,"")</f>
        <v>15.1346153846154</v>
      </c>
      <c r="L13983" s="13" t="n">
        <f aca="false">L13982+F13983/$F$2*100</f>
        <v>99.9582455365397</v>
      </c>
    </row>
    <row r="13984" customFormat="false" ht="15" hidden="false" customHeight="false" outlineLevel="0" collapsed="false">
      <c r="A13984" s="0" t="s">
        <v>26233</v>
      </c>
      <c r="B13984" s="0" t="s">
        <v>26234</v>
      </c>
      <c r="C13984" s="0" t="s">
        <v>70</v>
      </c>
      <c r="D13984" s="0" t="s">
        <v>57</v>
      </c>
      <c r="E13984" s="0" t="s">
        <v>2162</v>
      </c>
      <c r="F13984" s="7" t="n">
        <v>590.04</v>
      </c>
      <c r="G13984" s="6" t="n">
        <v>137</v>
      </c>
      <c r="H13984" s="8" t="n">
        <v>137</v>
      </c>
      <c r="I13984" s="0" t="n">
        <v>1</v>
      </c>
      <c r="J13984" s="7" t="n">
        <f aca="false">IFERROR(F13984/G13984,"")</f>
        <v>4.30686131386861</v>
      </c>
      <c r="K13984" s="7" t="n">
        <f aca="false">IFERROR(F13984/H13984,"")</f>
        <v>4.30686131386861</v>
      </c>
      <c r="L13984" s="13" t="n">
        <f aca="false">L13983+F13984/$F$2*100</f>
        <v>99.9582670908635</v>
      </c>
    </row>
    <row r="13985" customFormat="false" ht="15" hidden="false" customHeight="false" outlineLevel="0" collapsed="false">
      <c r="A13985" s="0" t="s">
        <v>26235</v>
      </c>
      <c r="B13985" s="0" t="s">
        <v>26236</v>
      </c>
      <c r="C13985" s="0" t="s">
        <v>4180</v>
      </c>
      <c r="D13985" s="0" t="s">
        <v>123</v>
      </c>
      <c r="E13985" s="0" t="s">
        <v>15909</v>
      </c>
      <c r="F13985" s="7" t="n">
        <v>589.74</v>
      </c>
      <c r="G13985" s="6" t="n">
        <v>131</v>
      </c>
      <c r="H13985" s="8" t="n">
        <v>141.3</v>
      </c>
      <c r="I13985" s="0" t="n">
        <v>1</v>
      </c>
      <c r="J13985" s="7" t="n">
        <f aca="false">IFERROR(F13985/G13985,"")</f>
        <v>4.5018320610687</v>
      </c>
      <c r="K13985" s="7" t="n">
        <f aca="false">IFERROR(F13985/H13985,"")</f>
        <v>4.17367303609342</v>
      </c>
      <c r="L13985" s="13" t="n">
        <f aca="false">L13984+F13985/$F$2*100</f>
        <v>99.9582886342283</v>
      </c>
    </row>
    <row r="13986" customFormat="false" ht="15" hidden="false" customHeight="false" outlineLevel="0" collapsed="false">
      <c r="A13986" s="0" t="s">
        <v>26237</v>
      </c>
      <c r="B13986" s="0" t="s">
        <v>26238</v>
      </c>
      <c r="C13986" s="0" t="s">
        <v>3651</v>
      </c>
      <c r="D13986" s="0" t="s">
        <v>57</v>
      </c>
      <c r="E13986" s="0" t="s">
        <v>116</v>
      </c>
      <c r="F13986" s="7" t="n">
        <v>589.36</v>
      </c>
      <c r="G13986" s="6" t="n">
        <v>59</v>
      </c>
      <c r="H13986" s="8" t="n">
        <v>59</v>
      </c>
      <c r="I13986" s="0" t="n">
        <v>1</v>
      </c>
      <c r="J13986" s="7" t="n">
        <f aca="false">IFERROR(F13986/G13986,"")</f>
        <v>9.98915254237288</v>
      </c>
      <c r="K13986" s="7" t="n">
        <f aca="false">IFERROR(F13986/H13986,"")</f>
        <v>9.98915254237288</v>
      </c>
      <c r="L13986" s="13" t="n">
        <f aca="false">L13985+F13986/$F$2*100</f>
        <v>99.9583101637116</v>
      </c>
    </row>
    <row r="13987" customFormat="false" ht="15" hidden="false" customHeight="false" outlineLevel="0" collapsed="false">
      <c r="A13987" s="0" t="s">
        <v>26239</v>
      </c>
      <c r="B13987" s="0" t="s">
        <v>10655</v>
      </c>
      <c r="C13987" s="0" t="s">
        <v>503</v>
      </c>
      <c r="D13987" s="0" t="s">
        <v>1140</v>
      </c>
      <c r="E13987" s="0" t="s">
        <v>269</v>
      </c>
      <c r="F13987" s="7" t="n">
        <v>589.04</v>
      </c>
      <c r="G13987" s="6" t="n">
        <v>11</v>
      </c>
      <c r="H13987" s="8" t="n">
        <v>33</v>
      </c>
      <c r="I13987" s="0" t="n">
        <v>1</v>
      </c>
      <c r="J13987" s="7" t="n">
        <f aca="false">IFERROR(F13987/G13987,"")</f>
        <v>53.5490909090909</v>
      </c>
      <c r="K13987" s="7" t="n">
        <f aca="false">IFERROR(F13987/H13987,"")</f>
        <v>17.849696969697</v>
      </c>
      <c r="L13987" s="13" t="n">
        <f aca="false">L13986+F13987/$F$2*100</f>
        <v>99.9583316815052</v>
      </c>
    </row>
    <row r="13988" customFormat="false" ht="15" hidden="false" customHeight="false" outlineLevel="0" collapsed="false">
      <c r="A13988" s="0" t="s">
        <v>26240</v>
      </c>
      <c r="B13988" s="0" t="s">
        <v>26241</v>
      </c>
      <c r="C13988" s="0" t="s">
        <v>10724</v>
      </c>
      <c r="D13988" s="0" t="s">
        <v>123</v>
      </c>
      <c r="E13988" s="0" t="s">
        <v>2724</v>
      </c>
      <c r="F13988" s="7" t="n">
        <v>589.01</v>
      </c>
      <c r="G13988" s="6" t="n">
        <v>105</v>
      </c>
      <c r="H13988" s="8" t="n">
        <v>105</v>
      </c>
      <c r="I13988" s="0" t="n">
        <v>1</v>
      </c>
      <c r="J13988" s="7" t="n">
        <f aca="false">IFERROR(F13988/G13988,"")</f>
        <v>5.60961904761905</v>
      </c>
      <c r="K13988" s="7" t="n">
        <f aca="false">IFERROR(F13988/H13988,"")</f>
        <v>5.60961904761905</v>
      </c>
      <c r="L13988" s="13" t="n">
        <f aca="false">L13987+F13988/$F$2*100</f>
        <v>99.9583531982028</v>
      </c>
    </row>
    <row r="13989" customFormat="false" ht="15" hidden="false" customHeight="false" outlineLevel="0" collapsed="false">
      <c r="A13989" s="0" t="s">
        <v>26242</v>
      </c>
      <c r="B13989" s="0" t="s">
        <v>26243</v>
      </c>
      <c r="C13989" s="0" t="s">
        <v>377</v>
      </c>
      <c r="D13989" s="0" t="s">
        <v>456</v>
      </c>
      <c r="E13989" s="0" t="s">
        <v>9296</v>
      </c>
      <c r="F13989" s="7" t="n">
        <v>588.58</v>
      </c>
      <c r="G13989" s="6" t="n">
        <v>77</v>
      </c>
      <c r="H13989" s="8" t="n">
        <v>133</v>
      </c>
      <c r="I13989" s="0" t="n">
        <v>1</v>
      </c>
      <c r="J13989" s="7" t="n">
        <f aca="false">IFERROR(F13989/G13989,"")</f>
        <v>7.64389610389611</v>
      </c>
      <c r="K13989" s="7" t="n">
        <f aca="false">IFERROR(F13989/H13989,"")</f>
        <v>4.42541353383459</v>
      </c>
      <c r="L13989" s="13" t="n">
        <f aca="false">L13988+F13989/$F$2*100</f>
        <v>99.9583746991925</v>
      </c>
    </row>
    <row r="13990" customFormat="false" ht="15" hidden="false" customHeight="false" outlineLevel="0" collapsed="false">
      <c r="A13990" s="0" t="s">
        <v>26244</v>
      </c>
      <c r="B13990" s="0" t="s">
        <v>26245</v>
      </c>
      <c r="C13990" s="0" t="s">
        <v>26246</v>
      </c>
      <c r="D13990" s="0" t="s">
        <v>62</v>
      </c>
      <c r="E13990" s="0" t="s">
        <v>9296</v>
      </c>
      <c r="F13990" s="7" t="n">
        <v>588.52</v>
      </c>
      <c r="G13990" s="6" t="n">
        <v>78</v>
      </c>
      <c r="H13990" s="8" t="n">
        <v>78</v>
      </c>
      <c r="I13990" s="0" t="n">
        <v>1</v>
      </c>
      <c r="J13990" s="7" t="n">
        <f aca="false">IFERROR(F13990/G13990,"")</f>
        <v>7.54512820512821</v>
      </c>
      <c r="K13990" s="7" t="n">
        <f aca="false">IFERROR(F13990/H13990,"")</f>
        <v>7.54512820512821</v>
      </c>
      <c r="L13990" s="13" t="n">
        <f aca="false">L13989+F13990/$F$2*100</f>
        <v>99.9583961979903</v>
      </c>
    </row>
    <row r="13991" customFormat="false" ht="15" hidden="false" customHeight="false" outlineLevel="0" collapsed="false">
      <c r="A13991" s="0" t="s">
        <v>26247</v>
      </c>
      <c r="B13991" s="0" t="s">
        <v>1291</v>
      </c>
      <c r="C13991" s="0" t="s">
        <v>338</v>
      </c>
      <c r="D13991" s="0" t="s">
        <v>57</v>
      </c>
      <c r="E13991" s="0" t="s">
        <v>9296</v>
      </c>
      <c r="F13991" s="7" t="n">
        <v>588.26</v>
      </c>
      <c r="G13991" s="6" t="n">
        <v>63</v>
      </c>
      <c r="H13991" s="8" t="n">
        <v>81</v>
      </c>
      <c r="I13991" s="0" t="n">
        <v>1</v>
      </c>
      <c r="J13991" s="7" t="n">
        <f aca="false">IFERROR(F13991/G13991,"")</f>
        <v>9.33746031746032</v>
      </c>
      <c r="K13991" s="7" t="n">
        <f aca="false">IFERROR(F13991/H13991,"")</f>
        <v>7.26246913580247</v>
      </c>
      <c r="L13991" s="13" t="n">
        <f aca="false">L13990+F13991/$F$2*100</f>
        <v>99.9584176872903</v>
      </c>
    </row>
    <row r="13992" customFormat="false" ht="15" hidden="false" customHeight="false" outlineLevel="0" collapsed="false">
      <c r="A13992" s="0" t="s">
        <v>26248</v>
      </c>
      <c r="B13992" s="0" t="s">
        <v>238</v>
      </c>
      <c r="C13992" s="0" t="s">
        <v>1246</v>
      </c>
      <c r="D13992" s="0" t="s">
        <v>57</v>
      </c>
      <c r="E13992" s="0" t="s">
        <v>112</v>
      </c>
      <c r="F13992" s="7" t="n">
        <v>588.13</v>
      </c>
      <c r="G13992" s="6" t="n">
        <v>102</v>
      </c>
      <c r="H13992" s="8" t="n">
        <v>102</v>
      </c>
      <c r="I13992" s="0" t="n">
        <v>1</v>
      </c>
      <c r="J13992" s="7" t="n">
        <f aca="false">IFERROR(F13992/G13992,"")</f>
        <v>5.76598039215686</v>
      </c>
      <c r="K13992" s="7" t="n">
        <f aca="false">IFERROR(F13992/H13992,"")</f>
        <v>5.76598039215686</v>
      </c>
      <c r="L13992" s="13" t="n">
        <f aca="false">L13991+F13992/$F$2*100</f>
        <v>99.9584391718413</v>
      </c>
    </row>
    <row r="13993" customFormat="false" ht="15" hidden="false" customHeight="false" outlineLevel="0" collapsed="false">
      <c r="A13993" s="0" t="s">
        <v>26249</v>
      </c>
      <c r="B13993" s="0" t="s">
        <v>2330</v>
      </c>
      <c r="C13993" s="0" t="s">
        <v>16470</v>
      </c>
      <c r="D13993" s="0" t="s">
        <v>134</v>
      </c>
      <c r="E13993" s="0" t="s">
        <v>15909</v>
      </c>
      <c r="F13993" s="7" t="n">
        <v>588.11</v>
      </c>
      <c r="G13993" s="6" t="n">
        <v>87</v>
      </c>
      <c r="H13993" s="8" t="n">
        <v>87</v>
      </c>
      <c r="I13993" s="0" t="n">
        <v>1</v>
      </c>
      <c r="J13993" s="7" t="n">
        <f aca="false">IFERROR(F13993/G13993,"")</f>
        <v>6.75988505747127</v>
      </c>
      <c r="K13993" s="7" t="n">
        <f aca="false">IFERROR(F13993/H13993,"")</f>
        <v>6.75988505747127</v>
      </c>
      <c r="L13993" s="13" t="n">
        <f aca="false">L13992+F13993/$F$2*100</f>
        <v>99.9584606556618</v>
      </c>
    </row>
    <row r="13994" customFormat="false" ht="15" hidden="false" customHeight="false" outlineLevel="0" collapsed="false">
      <c r="A13994" s="0" t="s">
        <v>26250</v>
      </c>
      <c r="B13994" s="0" t="s">
        <v>6941</v>
      </c>
      <c r="C13994" s="0" t="s">
        <v>793</v>
      </c>
      <c r="D13994" s="0" t="s">
        <v>57</v>
      </c>
      <c r="E13994" s="0" t="s">
        <v>2162</v>
      </c>
      <c r="F13994" s="7" t="n">
        <v>587.98</v>
      </c>
      <c r="G13994" s="6" t="n">
        <v>101</v>
      </c>
      <c r="H13994" s="8" t="n">
        <v>101</v>
      </c>
      <c r="I13994" s="0" t="n">
        <v>1</v>
      </c>
      <c r="J13994" s="7" t="n">
        <f aca="false">IFERROR(F13994/G13994,"")</f>
        <v>5.82158415841584</v>
      </c>
      <c r="K13994" s="7" t="n">
        <f aca="false">IFERROR(F13994/H13994,"")</f>
        <v>5.82158415841584</v>
      </c>
      <c r="L13994" s="13" t="n">
        <f aca="false">L13993+F13994/$F$2*100</f>
        <v>99.9584821347333</v>
      </c>
    </row>
    <row r="13995" customFormat="false" ht="15" hidden="false" customHeight="false" outlineLevel="0" collapsed="false">
      <c r="A13995" s="0" t="s">
        <v>26251</v>
      </c>
      <c r="B13995" s="0" t="s">
        <v>26252</v>
      </c>
      <c r="C13995" s="0" t="s">
        <v>1259</v>
      </c>
      <c r="D13995" s="0" t="s">
        <v>85</v>
      </c>
      <c r="E13995" s="0" t="s">
        <v>81</v>
      </c>
      <c r="F13995" s="7" t="n">
        <v>587.86</v>
      </c>
      <c r="G13995" s="6" t="n">
        <v>109</v>
      </c>
      <c r="H13995" s="8" t="n">
        <v>230</v>
      </c>
      <c r="I13995" s="0" t="n">
        <v>1</v>
      </c>
      <c r="J13995" s="7" t="n">
        <f aca="false">IFERROR(F13995/G13995,"")</f>
        <v>5.39321100917431</v>
      </c>
      <c r="K13995" s="7" t="n">
        <f aca="false">IFERROR(F13995/H13995,"")</f>
        <v>2.55591304347826</v>
      </c>
      <c r="L13995" s="13" t="n">
        <f aca="false">L13994+F13995/$F$2*100</f>
        <v>99.9585036094211</v>
      </c>
    </row>
    <row r="13996" customFormat="false" ht="15" hidden="false" customHeight="false" outlineLevel="0" collapsed="false">
      <c r="A13996" s="0" t="s">
        <v>26253</v>
      </c>
      <c r="B13996" s="0" t="s">
        <v>26254</v>
      </c>
      <c r="C13996" s="0" t="s">
        <v>852</v>
      </c>
      <c r="D13996" s="0" t="s">
        <v>598</v>
      </c>
      <c r="E13996" s="0" t="s">
        <v>112</v>
      </c>
      <c r="F13996" s="7" t="n">
        <v>587.44</v>
      </c>
      <c r="G13996" s="6" t="n">
        <v>68</v>
      </c>
      <c r="H13996" s="8" t="n">
        <v>83.7</v>
      </c>
      <c r="I13996" s="0" t="n">
        <v>1</v>
      </c>
      <c r="J13996" s="7" t="n">
        <f aca="false">IFERROR(F13996/G13996,"")</f>
        <v>8.63882352941177</v>
      </c>
      <c r="K13996" s="7" t="n">
        <f aca="false">IFERROR(F13996/H13996,"")</f>
        <v>7.0183990442055</v>
      </c>
      <c r="L13996" s="13" t="n">
        <f aca="false">L13995+F13996/$F$2*100</f>
        <v>99.9585250687663</v>
      </c>
    </row>
    <row r="13997" customFormat="false" ht="15" hidden="false" customHeight="false" outlineLevel="0" collapsed="false">
      <c r="A13997" s="0" t="s">
        <v>26255</v>
      </c>
      <c r="B13997" s="0" t="s">
        <v>26256</v>
      </c>
      <c r="C13997" s="0" t="s">
        <v>2570</v>
      </c>
      <c r="D13997" s="0" t="s">
        <v>123</v>
      </c>
      <c r="E13997" s="0" t="s">
        <v>2162</v>
      </c>
      <c r="F13997" s="7" t="n">
        <v>587.18</v>
      </c>
      <c r="G13997" s="6" t="n">
        <v>105</v>
      </c>
      <c r="H13997" s="8" t="n">
        <v>105</v>
      </c>
      <c r="I13997" s="0" t="n">
        <v>1</v>
      </c>
      <c r="J13997" s="7" t="n">
        <f aca="false">IFERROR(F13997/G13997,"")</f>
        <v>5.59219047619048</v>
      </c>
      <c r="K13997" s="7" t="n">
        <f aca="false">IFERROR(F13997/H13997,"")</f>
        <v>5.59219047619048</v>
      </c>
      <c r="L13997" s="13" t="n">
        <f aca="false">L13996+F13997/$F$2*100</f>
        <v>99.9585465186135</v>
      </c>
    </row>
    <row r="13998" customFormat="false" ht="15" hidden="false" customHeight="false" outlineLevel="0" collapsed="false">
      <c r="A13998" s="0" t="s">
        <v>26257</v>
      </c>
      <c r="B13998" s="0" t="s">
        <v>6480</v>
      </c>
      <c r="C13998" s="0" t="s">
        <v>25272</v>
      </c>
      <c r="D13998" s="0" t="s">
        <v>5269</v>
      </c>
      <c r="E13998" s="0" t="s">
        <v>269</v>
      </c>
      <c r="F13998" s="7" t="n">
        <v>586.16</v>
      </c>
      <c r="G13998" s="6" t="n">
        <v>86</v>
      </c>
      <c r="H13998" s="8" t="n">
        <v>86</v>
      </c>
      <c r="I13998" s="0" t="n">
        <v>1</v>
      </c>
      <c r="J13998" s="7" t="n">
        <f aca="false">IFERROR(F13998/G13998,"")</f>
        <v>6.81581395348837</v>
      </c>
      <c r="K13998" s="7" t="n">
        <f aca="false">IFERROR(F13998/H13998,"")</f>
        <v>6.81581395348837</v>
      </c>
      <c r="L13998" s="13" t="n">
        <f aca="false">L13997+F13998/$F$2*100</f>
        <v>99.9585679311999</v>
      </c>
    </row>
    <row r="13999" customFormat="false" ht="15" hidden="false" customHeight="false" outlineLevel="0" collapsed="false">
      <c r="A13999" s="0" t="s">
        <v>26258</v>
      </c>
      <c r="B13999" s="0" t="s">
        <v>26259</v>
      </c>
      <c r="C13999" s="0" t="s">
        <v>949</v>
      </c>
      <c r="D13999" s="0" t="s">
        <v>182</v>
      </c>
      <c r="E13999" s="0" t="s">
        <v>15770</v>
      </c>
      <c r="F13999" s="7" t="n">
        <v>586.14</v>
      </c>
      <c r="G13999" s="6" t="n">
        <v>49</v>
      </c>
      <c r="H13999" s="8" t="n">
        <v>63.5</v>
      </c>
      <c r="I13999" s="0" t="n">
        <v>1</v>
      </c>
      <c r="J13999" s="7" t="n">
        <f aca="false">IFERROR(F13999/G13999,"")</f>
        <v>11.9620408163265</v>
      </c>
      <c r="K13999" s="7" t="n">
        <f aca="false">IFERROR(F13999/H13999,"")</f>
        <v>9.23055118110236</v>
      </c>
      <c r="L13999" s="13" t="n">
        <f aca="false">L13998+F13999/$F$2*100</f>
        <v>99.9585893430557</v>
      </c>
    </row>
    <row r="14000" customFormat="false" ht="15" hidden="false" customHeight="false" outlineLevel="0" collapsed="false">
      <c r="A14000" s="0" t="s">
        <v>26260</v>
      </c>
      <c r="B14000" s="0" t="s">
        <v>16707</v>
      </c>
      <c r="C14000" s="0" t="s">
        <v>574</v>
      </c>
      <c r="D14000" s="0" t="s">
        <v>251</v>
      </c>
      <c r="E14000" s="0" t="s">
        <v>15909</v>
      </c>
      <c r="F14000" s="7" t="n">
        <v>586.11</v>
      </c>
      <c r="G14000" s="6" t="n">
        <v>136</v>
      </c>
      <c r="H14000" s="8" t="n">
        <v>136</v>
      </c>
      <c r="I14000" s="0" t="n">
        <v>1</v>
      </c>
      <c r="J14000" s="7" t="n">
        <f aca="false">IFERROR(F14000/G14000,"")</f>
        <v>4.30963235294118</v>
      </c>
      <c r="K14000" s="7" t="n">
        <f aca="false">IFERROR(F14000/H14000,"")</f>
        <v>4.30963235294118</v>
      </c>
      <c r="L14000" s="13" t="n">
        <f aca="false">L13999+F14000/$F$2*100</f>
        <v>99.9586107538156</v>
      </c>
    </row>
    <row r="14001" customFormat="false" ht="15" hidden="false" customHeight="false" outlineLevel="0" collapsed="false">
      <c r="A14001" s="0" t="s">
        <v>26261</v>
      </c>
      <c r="B14001" s="0" t="s">
        <v>26262</v>
      </c>
      <c r="C14001" s="0" t="s">
        <v>718</v>
      </c>
      <c r="D14001" s="0" t="s">
        <v>388</v>
      </c>
      <c r="E14001" s="0" t="s">
        <v>2162</v>
      </c>
      <c r="F14001" s="7" t="n">
        <v>585.91</v>
      </c>
      <c r="G14001" s="6" t="n">
        <v>55</v>
      </c>
      <c r="H14001" s="8" t="n">
        <v>61.5</v>
      </c>
      <c r="I14001" s="0" t="n">
        <v>1</v>
      </c>
      <c r="J14001" s="7" t="n">
        <f aca="false">IFERROR(F14001/G14001,"")</f>
        <v>10.6529090909091</v>
      </c>
      <c r="K14001" s="7" t="n">
        <f aca="false">IFERROR(F14001/H14001,"")</f>
        <v>9.5269918699187</v>
      </c>
      <c r="L14001" s="13" t="n">
        <f aca="false">L14000+F14001/$F$2*100</f>
        <v>99.9586321572694</v>
      </c>
    </row>
    <row r="14002" customFormat="false" ht="15" hidden="false" customHeight="false" outlineLevel="0" collapsed="false">
      <c r="A14002" s="0" t="s">
        <v>26263</v>
      </c>
      <c r="B14002" s="0" t="s">
        <v>1099</v>
      </c>
      <c r="C14002" s="0" t="s">
        <v>726</v>
      </c>
      <c r="D14002" s="0" t="s">
        <v>148</v>
      </c>
      <c r="E14002" s="0" t="s">
        <v>15909</v>
      </c>
      <c r="F14002" s="7" t="n">
        <v>585.83</v>
      </c>
      <c r="G14002" s="6" t="n">
        <v>111</v>
      </c>
      <c r="H14002" s="8" t="n">
        <v>111</v>
      </c>
      <c r="I14002" s="0" t="n">
        <v>1</v>
      </c>
      <c r="J14002" s="7" t="n">
        <f aca="false">IFERROR(F14002/G14002,"")</f>
        <v>5.27774774774775</v>
      </c>
      <c r="K14002" s="7" t="n">
        <f aca="false">IFERROR(F14002/H14002,"")</f>
        <v>5.27774774774775</v>
      </c>
      <c r="L14002" s="13" t="n">
        <f aca="false">L14001+F14002/$F$2*100</f>
        <v>99.9586535578008</v>
      </c>
    </row>
    <row r="14003" customFormat="false" ht="15" hidden="false" customHeight="false" outlineLevel="0" collapsed="false">
      <c r="A14003" s="0" t="s">
        <v>26264</v>
      </c>
      <c r="B14003" s="0" t="s">
        <v>502</v>
      </c>
      <c r="C14003" s="0" t="s">
        <v>1502</v>
      </c>
      <c r="D14003" s="0" t="s">
        <v>89</v>
      </c>
      <c r="E14003" s="0" t="s">
        <v>186</v>
      </c>
      <c r="F14003" s="7" t="n">
        <v>585</v>
      </c>
      <c r="G14003" s="6" t="n">
        <v>31</v>
      </c>
      <c r="H14003" s="8" t="n">
        <v>50.6</v>
      </c>
      <c r="I14003" s="0" t="n">
        <v>1</v>
      </c>
      <c r="J14003" s="7" t="n">
        <f aca="false">IFERROR(F14003/G14003,"")</f>
        <v>18.8709677419355</v>
      </c>
      <c r="K14003" s="7" t="n">
        <f aca="false">IFERROR(F14003/H14003,"")</f>
        <v>11.5612648221344</v>
      </c>
      <c r="L14003" s="13" t="n">
        <f aca="false">L14002+F14003/$F$2*100</f>
        <v>99.9586749280121</v>
      </c>
    </row>
    <row r="14004" customFormat="false" ht="15" hidden="false" customHeight="false" outlineLevel="0" collapsed="false">
      <c r="A14004" s="0" t="s">
        <v>26265</v>
      </c>
      <c r="B14004" s="0" t="s">
        <v>16670</v>
      </c>
      <c r="C14004" s="0" t="s">
        <v>690</v>
      </c>
      <c r="D14004" s="0" t="s">
        <v>89</v>
      </c>
      <c r="E14004" s="0" t="s">
        <v>11090</v>
      </c>
      <c r="F14004" s="7" t="n">
        <v>584.89</v>
      </c>
      <c r="G14004" s="6" t="n">
        <v>19</v>
      </c>
      <c r="H14004" s="8" t="n">
        <v>21</v>
      </c>
      <c r="I14004" s="0" t="n">
        <v>1</v>
      </c>
      <c r="J14004" s="7" t="n">
        <f aca="false">IFERROR(F14004/G14004,"")</f>
        <v>30.7836842105263</v>
      </c>
      <c r="K14004" s="7" t="n">
        <f aca="false">IFERROR(F14004/H14004,"")</f>
        <v>27.8519047619048</v>
      </c>
      <c r="L14004" s="13" t="n">
        <f aca="false">L14003+F14004/$F$2*100</f>
        <v>99.958696294205</v>
      </c>
    </row>
    <row r="14005" customFormat="false" ht="15" hidden="false" customHeight="false" outlineLevel="0" collapsed="false">
      <c r="A14005" s="0" t="s">
        <v>26266</v>
      </c>
      <c r="B14005" s="0" t="s">
        <v>26267</v>
      </c>
      <c r="C14005" s="0" t="s">
        <v>26268</v>
      </c>
      <c r="D14005" s="0" t="s">
        <v>101</v>
      </c>
      <c r="E14005" s="0" t="s">
        <v>269</v>
      </c>
      <c r="F14005" s="7" t="n">
        <v>584.89</v>
      </c>
      <c r="G14005" s="6" t="n">
        <v>46</v>
      </c>
      <c r="H14005" s="8" t="n">
        <v>121.3</v>
      </c>
      <c r="I14005" s="0" t="n">
        <v>1</v>
      </c>
      <c r="J14005" s="7" t="n">
        <f aca="false">IFERROR(F14005/G14005,"")</f>
        <v>12.715</v>
      </c>
      <c r="K14005" s="7" t="n">
        <f aca="false">IFERROR(F14005/H14005,"")</f>
        <v>4.82184666117065</v>
      </c>
      <c r="L14005" s="13" t="n">
        <f aca="false">L14004+F14005/$F$2*100</f>
        <v>99.9587176603979</v>
      </c>
    </row>
    <row r="14006" customFormat="false" ht="15" hidden="false" customHeight="false" outlineLevel="0" collapsed="false">
      <c r="A14006" s="0" t="s">
        <v>26269</v>
      </c>
      <c r="B14006" s="0" t="s">
        <v>10825</v>
      </c>
      <c r="C14006" s="0" t="s">
        <v>5923</v>
      </c>
      <c r="D14006" s="0" t="s">
        <v>123</v>
      </c>
      <c r="E14006" s="0" t="s">
        <v>15909</v>
      </c>
      <c r="F14006" s="7" t="n">
        <v>584.75</v>
      </c>
      <c r="G14006" s="6" t="n">
        <v>128</v>
      </c>
      <c r="H14006" s="8" t="n">
        <v>128</v>
      </c>
      <c r="I14006" s="0" t="n">
        <v>1</v>
      </c>
      <c r="J14006" s="7" t="n">
        <f aca="false">IFERROR(F14006/G14006,"")</f>
        <v>4.568359375</v>
      </c>
      <c r="K14006" s="7" t="n">
        <f aca="false">IFERROR(F14006/H14006,"")</f>
        <v>4.568359375</v>
      </c>
      <c r="L14006" s="13" t="n">
        <f aca="false">L14005+F14006/$F$2*100</f>
        <v>99.9587390214767</v>
      </c>
    </row>
    <row r="14007" customFormat="false" ht="15" hidden="false" customHeight="false" outlineLevel="0" collapsed="false">
      <c r="A14007" s="0" t="s">
        <v>26270</v>
      </c>
      <c r="B14007" s="0" t="s">
        <v>6021</v>
      </c>
      <c r="C14007" s="0" t="s">
        <v>5706</v>
      </c>
      <c r="D14007" s="0" t="s">
        <v>101</v>
      </c>
      <c r="E14007" s="0" t="s">
        <v>81</v>
      </c>
      <c r="F14007" s="7" t="n">
        <v>584.38</v>
      </c>
      <c r="G14007" s="6" t="n">
        <v>66</v>
      </c>
      <c r="H14007" s="8" t="n">
        <v>177.3</v>
      </c>
      <c r="I14007" s="0" t="n">
        <v>1</v>
      </c>
      <c r="J14007" s="7" t="n">
        <f aca="false">IFERROR(F14007/G14007,"")</f>
        <v>8.85424242424242</v>
      </c>
      <c r="K14007" s="7" t="n">
        <f aca="false">IFERROR(F14007/H14007,"")</f>
        <v>3.29599548787366</v>
      </c>
      <c r="L14007" s="13" t="n">
        <f aca="false">L14006+F14007/$F$2*100</f>
        <v>99.9587603690391</v>
      </c>
    </row>
    <row r="14008" customFormat="false" ht="15" hidden="false" customHeight="false" outlineLevel="0" collapsed="false">
      <c r="A14008" s="0" t="s">
        <v>26271</v>
      </c>
      <c r="B14008" s="0" t="s">
        <v>22689</v>
      </c>
      <c r="C14008" s="0" t="s">
        <v>915</v>
      </c>
      <c r="D14008" s="0" t="s">
        <v>321</v>
      </c>
      <c r="E14008" s="0" t="s">
        <v>2724</v>
      </c>
      <c r="F14008" s="7" t="n">
        <v>584.02</v>
      </c>
      <c r="G14008" s="6" t="n">
        <v>87</v>
      </c>
      <c r="H14008" s="8" t="n">
        <v>122</v>
      </c>
      <c r="I14008" s="0" t="n">
        <v>1</v>
      </c>
      <c r="J14008" s="7" t="n">
        <f aca="false">IFERROR(F14008/G14008,"")</f>
        <v>6.71287356321839</v>
      </c>
      <c r="K14008" s="7" t="n">
        <f aca="false">IFERROR(F14008/H14008,"")</f>
        <v>4.78704918032787</v>
      </c>
      <c r="L14008" s="13" t="n">
        <f aca="false">L14007+F14008/$F$2*100</f>
        <v>99.9587817034507</v>
      </c>
    </row>
    <row r="14009" customFormat="false" ht="15" hidden="false" customHeight="false" outlineLevel="0" collapsed="false">
      <c r="A14009" s="0" t="s">
        <v>26272</v>
      </c>
      <c r="B14009" s="0" t="s">
        <v>26273</v>
      </c>
      <c r="C14009" s="0" t="s">
        <v>9484</v>
      </c>
      <c r="D14009" s="0" t="s">
        <v>62</v>
      </c>
      <c r="E14009" s="0" t="s">
        <v>116</v>
      </c>
      <c r="F14009" s="7" t="n">
        <v>584</v>
      </c>
      <c r="G14009" s="6" t="n">
        <v>112</v>
      </c>
      <c r="H14009" s="8" t="n">
        <v>114.3</v>
      </c>
      <c r="I14009" s="0" t="n">
        <v>1</v>
      </c>
      <c r="J14009" s="7" t="n">
        <f aca="false">IFERROR(F14009/G14009,"")</f>
        <v>5.21428571428571</v>
      </c>
      <c r="K14009" s="7" t="n">
        <f aca="false">IFERROR(F14009/H14009,"")</f>
        <v>5.10936132983377</v>
      </c>
      <c r="L14009" s="13" t="n">
        <f aca="false">L14008+F14009/$F$2*100</f>
        <v>99.9588030371317</v>
      </c>
    </row>
    <row r="14010" customFormat="false" ht="15" hidden="false" customHeight="false" outlineLevel="0" collapsed="false">
      <c r="A14010" s="0" t="s">
        <v>26274</v>
      </c>
      <c r="B14010" s="0" t="s">
        <v>16593</v>
      </c>
      <c r="C14010" s="0" t="s">
        <v>12321</v>
      </c>
      <c r="D14010" s="0" t="s">
        <v>2312</v>
      </c>
      <c r="E14010" s="0" t="s">
        <v>269</v>
      </c>
      <c r="F14010" s="7" t="n">
        <v>583.79</v>
      </c>
      <c r="G14010" s="6" t="n">
        <v>110</v>
      </c>
      <c r="H14010" s="8" t="n">
        <v>309.3</v>
      </c>
      <c r="I14010" s="0" t="n">
        <v>1</v>
      </c>
      <c r="J14010" s="7" t="n">
        <f aca="false">IFERROR(F14010/G14010,"")</f>
        <v>5.30718181818182</v>
      </c>
      <c r="K14010" s="7" t="n">
        <f aca="false">IFERROR(F14010/H14010,"")</f>
        <v>1.88745554477853</v>
      </c>
      <c r="L14010" s="13" t="n">
        <f aca="false">L14009+F14010/$F$2*100</f>
        <v>99.9588243631414</v>
      </c>
    </row>
    <row r="14011" customFormat="false" ht="15" hidden="false" customHeight="false" outlineLevel="0" collapsed="false">
      <c r="A14011" s="0" t="s">
        <v>26275</v>
      </c>
      <c r="B14011" s="0" t="s">
        <v>285</v>
      </c>
      <c r="C14011" s="0" t="s">
        <v>1840</v>
      </c>
      <c r="D14011" s="0" t="s">
        <v>101</v>
      </c>
      <c r="E14011" s="0" t="s">
        <v>112</v>
      </c>
      <c r="F14011" s="7" t="n">
        <v>583.25</v>
      </c>
      <c r="G14011" s="6" t="n">
        <v>60</v>
      </c>
      <c r="H14011" s="8" t="n">
        <v>112.3</v>
      </c>
      <c r="I14011" s="0" t="n">
        <v>1</v>
      </c>
      <c r="J14011" s="7" t="n">
        <f aca="false">IFERROR(F14011/G14011,"")</f>
        <v>9.72083333333333</v>
      </c>
      <c r="K14011" s="7" t="n">
        <f aca="false">IFERROR(F14011/H14011,"")</f>
        <v>5.19367764915405</v>
      </c>
      <c r="L14011" s="13" t="n">
        <f aca="false">L14010+F14011/$F$2*100</f>
        <v>99.9588456694247</v>
      </c>
    </row>
    <row r="14012" customFormat="false" ht="15" hidden="false" customHeight="false" outlineLevel="0" collapsed="false">
      <c r="A14012" s="0" t="s">
        <v>26276</v>
      </c>
      <c r="B14012" s="0" t="s">
        <v>1547</v>
      </c>
      <c r="C14012" s="0" t="s">
        <v>210</v>
      </c>
      <c r="D14012" s="0" t="s">
        <v>198</v>
      </c>
      <c r="E14012" s="0" t="s">
        <v>116</v>
      </c>
      <c r="F14012" s="7" t="n">
        <v>583.22</v>
      </c>
      <c r="G14012" s="6" t="n">
        <v>72</v>
      </c>
      <c r="H14012" s="8" t="n">
        <v>72</v>
      </c>
      <c r="I14012" s="0" t="n">
        <v>1</v>
      </c>
      <c r="J14012" s="7" t="n">
        <f aca="false">IFERROR(F14012/G14012,"")</f>
        <v>8.10027777777778</v>
      </c>
      <c r="K14012" s="7" t="n">
        <f aca="false">IFERROR(F14012/H14012,"")</f>
        <v>8.10027777777778</v>
      </c>
      <c r="L14012" s="13" t="n">
        <f aca="false">L14011+F14012/$F$2*100</f>
        <v>99.958866974612</v>
      </c>
    </row>
    <row r="14013" customFormat="false" ht="15" hidden="false" customHeight="false" outlineLevel="0" collapsed="false">
      <c r="A14013" s="0" t="s">
        <v>26277</v>
      </c>
      <c r="B14013" s="0" t="s">
        <v>26278</v>
      </c>
      <c r="C14013" s="0" t="s">
        <v>961</v>
      </c>
      <c r="D14013" s="0" t="s">
        <v>4916</v>
      </c>
      <c r="E14013" s="0" t="s">
        <v>557</v>
      </c>
      <c r="F14013" s="7" t="n">
        <v>582.96</v>
      </c>
      <c r="G14013" s="6" t="n">
        <v>52</v>
      </c>
      <c r="H14013" s="8" t="n">
        <v>73.6</v>
      </c>
      <c r="I14013" s="0" t="n">
        <v>1</v>
      </c>
      <c r="J14013" s="7" t="n">
        <f aca="false">IFERROR(F14013/G14013,"")</f>
        <v>11.2107692307692</v>
      </c>
      <c r="K14013" s="7" t="n">
        <f aca="false">IFERROR(F14013/H14013,"")</f>
        <v>7.92065217391304</v>
      </c>
      <c r="L14013" s="13" t="n">
        <f aca="false">L14012+F14013/$F$2*100</f>
        <v>99.9588882703015</v>
      </c>
    </row>
    <row r="14014" customFormat="false" ht="15" hidden="false" customHeight="false" outlineLevel="0" collapsed="false">
      <c r="A14014" s="0" t="s">
        <v>26279</v>
      </c>
      <c r="B14014" s="0" t="s">
        <v>5603</v>
      </c>
      <c r="C14014" s="0" t="s">
        <v>7826</v>
      </c>
      <c r="D14014" s="0" t="s">
        <v>951</v>
      </c>
      <c r="E14014" s="0" t="s">
        <v>112</v>
      </c>
      <c r="F14014" s="7" t="n">
        <v>582.46</v>
      </c>
      <c r="G14014" s="6" t="n">
        <v>126</v>
      </c>
      <c r="H14014" s="8" t="n">
        <v>131</v>
      </c>
      <c r="I14014" s="0" t="n">
        <v>1</v>
      </c>
      <c r="J14014" s="7" t="n">
        <f aca="false">IFERROR(F14014/G14014,"")</f>
        <v>4.62269841269841</v>
      </c>
      <c r="K14014" s="7" t="n">
        <f aca="false">IFERROR(F14014/H14014,"")</f>
        <v>4.44625954198473</v>
      </c>
      <c r="L14014" s="13" t="n">
        <f aca="false">L14013+F14014/$F$2*100</f>
        <v>99.9589095477259</v>
      </c>
    </row>
    <row r="14015" customFormat="false" ht="15" hidden="false" customHeight="false" outlineLevel="0" collapsed="false">
      <c r="A14015" s="0" t="s">
        <v>26280</v>
      </c>
      <c r="B14015" s="0" t="s">
        <v>2480</v>
      </c>
      <c r="C14015" s="0" t="s">
        <v>197</v>
      </c>
      <c r="D14015" s="0" t="s">
        <v>241</v>
      </c>
      <c r="E14015" s="0" t="s">
        <v>2724</v>
      </c>
      <c r="F14015" s="7" t="n">
        <v>582</v>
      </c>
      <c r="G14015" s="6" t="n">
        <v>49</v>
      </c>
      <c r="H14015" s="8" t="n">
        <v>81.5</v>
      </c>
      <c r="I14015" s="0" t="n">
        <v>1</v>
      </c>
      <c r="J14015" s="7" t="n">
        <f aca="false">IFERROR(F14015/G14015,"")</f>
        <v>11.8775510204082</v>
      </c>
      <c r="K14015" s="7" t="n">
        <f aca="false">IFERROR(F14015/H14015,"")</f>
        <v>7.14110429447853</v>
      </c>
      <c r="L14015" s="13" t="n">
        <f aca="false">L14014+F14015/$F$2*100</f>
        <v>99.9589308083464</v>
      </c>
    </row>
    <row r="14016" customFormat="false" ht="15" hidden="false" customHeight="false" outlineLevel="0" collapsed="false">
      <c r="A14016" s="0" t="s">
        <v>26281</v>
      </c>
      <c r="B14016" s="0" t="s">
        <v>26282</v>
      </c>
      <c r="C14016" s="0" t="s">
        <v>11505</v>
      </c>
      <c r="D14016" s="0" t="s">
        <v>57</v>
      </c>
      <c r="E14016" s="0" t="s">
        <v>1176</v>
      </c>
      <c r="F14016" s="7" t="n">
        <v>581.83</v>
      </c>
      <c r="G14016" s="6" t="n">
        <v>98</v>
      </c>
      <c r="H14016" s="8" t="n">
        <v>100.7</v>
      </c>
      <c r="I14016" s="0" t="n">
        <v>1</v>
      </c>
      <c r="J14016" s="7" t="n">
        <f aca="false">IFERROR(F14016/G14016,"")</f>
        <v>5.93704081632653</v>
      </c>
      <c r="K14016" s="7" t="n">
        <f aca="false">IFERROR(F14016/H14016,"")</f>
        <v>5.77785501489573</v>
      </c>
      <c r="L14016" s="13" t="n">
        <f aca="false">L14015+F14016/$F$2*100</f>
        <v>99.9589520627567</v>
      </c>
    </row>
    <row r="14017" customFormat="false" ht="15" hidden="false" customHeight="false" outlineLevel="0" collapsed="false">
      <c r="A14017" s="0" t="s">
        <v>26283</v>
      </c>
      <c r="B14017" s="0" t="s">
        <v>12737</v>
      </c>
      <c r="C14017" s="0" t="s">
        <v>26284</v>
      </c>
      <c r="D14017" s="0" t="s">
        <v>290</v>
      </c>
      <c r="E14017" s="0" t="s">
        <v>269</v>
      </c>
      <c r="F14017" s="7" t="n">
        <v>581.72</v>
      </c>
      <c r="G14017" s="6" t="n">
        <v>54</v>
      </c>
      <c r="H14017" s="8" t="n">
        <v>77.7</v>
      </c>
      <c r="I14017" s="0" t="n">
        <v>1</v>
      </c>
      <c r="J14017" s="7" t="n">
        <f aca="false">IFERROR(F14017/G14017,"")</f>
        <v>10.7725925925926</v>
      </c>
      <c r="K14017" s="7" t="n">
        <f aca="false">IFERROR(F14017/H14017,"")</f>
        <v>7.48674388674389</v>
      </c>
      <c r="L14017" s="13" t="n">
        <f aca="false">L14016+F14017/$F$2*100</f>
        <v>99.9589733131486</v>
      </c>
    </row>
    <row r="14018" customFormat="false" ht="15" hidden="false" customHeight="false" outlineLevel="0" collapsed="false">
      <c r="A14018" s="0" t="s">
        <v>26285</v>
      </c>
      <c r="B14018" s="0" t="s">
        <v>2142</v>
      </c>
      <c r="C14018" s="0" t="s">
        <v>760</v>
      </c>
      <c r="D14018" s="0" t="s">
        <v>57</v>
      </c>
      <c r="E14018" s="0" t="s">
        <v>15909</v>
      </c>
      <c r="F14018" s="7" t="n">
        <v>581.01</v>
      </c>
      <c r="G14018" s="6" t="n">
        <v>100</v>
      </c>
      <c r="H14018" s="8" t="n">
        <v>100</v>
      </c>
      <c r="I14018" s="0" t="n">
        <v>1</v>
      </c>
      <c r="J14018" s="7" t="n">
        <f aca="false">IFERROR(F14018/G14018,"")</f>
        <v>5.8101</v>
      </c>
      <c r="K14018" s="7" t="n">
        <f aca="false">IFERROR(F14018/H14018,"")</f>
        <v>5.8101</v>
      </c>
      <c r="L14018" s="13" t="n">
        <f aca="false">L14017+F14018/$F$2*100</f>
        <v>99.9589945376041</v>
      </c>
    </row>
    <row r="14019" customFormat="false" ht="15" hidden="false" customHeight="false" outlineLevel="0" collapsed="false">
      <c r="A14019" s="0" t="s">
        <v>26286</v>
      </c>
      <c r="B14019" s="0" t="s">
        <v>26287</v>
      </c>
      <c r="C14019" s="0" t="s">
        <v>2602</v>
      </c>
      <c r="D14019" s="0" t="s">
        <v>1140</v>
      </c>
      <c r="E14019" s="0" t="s">
        <v>112</v>
      </c>
      <c r="F14019" s="7" t="n">
        <v>580.65</v>
      </c>
      <c r="G14019" s="6" t="n">
        <v>114</v>
      </c>
      <c r="H14019" s="8" t="n">
        <v>114</v>
      </c>
      <c r="I14019" s="0" t="n">
        <v>1</v>
      </c>
      <c r="J14019" s="7" t="n">
        <f aca="false">IFERROR(F14019/G14019,"")</f>
        <v>5.09342105263158</v>
      </c>
      <c r="K14019" s="7" t="n">
        <f aca="false">IFERROR(F14019/H14019,"")</f>
        <v>5.09342105263158</v>
      </c>
      <c r="L14019" s="13" t="n">
        <f aca="false">L14018+F14019/$F$2*100</f>
        <v>99.9590157489087</v>
      </c>
    </row>
    <row r="14020" customFormat="false" ht="15" hidden="false" customHeight="false" outlineLevel="0" collapsed="false">
      <c r="A14020" s="0" t="s">
        <v>26288</v>
      </c>
      <c r="B14020" s="0" t="s">
        <v>505</v>
      </c>
      <c r="C14020" s="0" t="s">
        <v>143</v>
      </c>
      <c r="D14020" s="0" t="s">
        <v>140</v>
      </c>
      <c r="E14020" s="0" t="s">
        <v>269</v>
      </c>
      <c r="F14020" s="7" t="n">
        <v>579.93</v>
      </c>
      <c r="G14020" s="6" t="n">
        <v>15</v>
      </c>
      <c r="H14020" s="8" t="n">
        <v>15</v>
      </c>
      <c r="I14020" s="0" t="n">
        <v>1</v>
      </c>
      <c r="J14020" s="7" t="n">
        <f aca="false">IFERROR(F14020/G14020,"")</f>
        <v>38.662</v>
      </c>
      <c r="K14020" s="7" t="n">
        <f aca="false">IFERROR(F14020/H14020,"")</f>
        <v>38.662</v>
      </c>
      <c r="L14020" s="13" t="n">
        <f aca="false">L14019+F14020/$F$2*100</f>
        <v>99.9590369339114</v>
      </c>
    </row>
    <row r="14021" customFormat="false" ht="15" hidden="false" customHeight="false" outlineLevel="0" collapsed="false">
      <c r="A14021" s="0" t="s">
        <v>26289</v>
      </c>
      <c r="B14021" s="0" t="s">
        <v>633</v>
      </c>
      <c r="C14021" s="0" t="s">
        <v>1395</v>
      </c>
      <c r="D14021" s="0" t="s">
        <v>123</v>
      </c>
      <c r="E14021" s="0" t="s">
        <v>269</v>
      </c>
      <c r="F14021" s="7" t="n">
        <v>579.7</v>
      </c>
      <c r="G14021" s="6" t="n">
        <v>81</v>
      </c>
      <c r="H14021" s="8" t="n">
        <v>234.7</v>
      </c>
      <c r="I14021" s="0" t="n">
        <v>1</v>
      </c>
      <c r="J14021" s="7" t="n">
        <f aca="false">IFERROR(F14021/G14021,"")</f>
        <v>7.15679012345679</v>
      </c>
      <c r="K14021" s="7" t="n">
        <f aca="false">IFERROR(F14021/H14021,"")</f>
        <v>2.46996165317427</v>
      </c>
      <c r="L14021" s="13" t="n">
        <f aca="false">L14020+F14021/$F$2*100</f>
        <v>99.9590581105123</v>
      </c>
    </row>
    <row r="14022" customFormat="false" ht="15" hidden="false" customHeight="false" outlineLevel="0" collapsed="false">
      <c r="A14022" s="0" t="s">
        <v>26290</v>
      </c>
      <c r="B14022" s="0" t="s">
        <v>1112</v>
      </c>
      <c r="C14022" s="0" t="s">
        <v>753</v>
      </c>
      <c r="D14022" s="0" t="s">
        <v>101</v>
      </c>
      <c r="E14022" s="0" t="s">
        <v>1567</v>
      </c>
      <c r="F14022" s="7" t="n">
        <v>579.69</v>
      </c>
      <c r="G14022" s="6" t="n">
        <v>153</v>
      </c>
      <c r="H14022" s="8" t="n">
        <v>153</v>
      </c>
      <c r="I14022" s="0" t="n">
        <v>1</v>
      </c>
      <c r="J14022" s="7" t="n">
        <f aca="false">IFERROR(F14022/G14022,"")</f>
        <v>3.78882352941177</v>
      </c>
      <c r="K14022" s="7" t="n">
        <f aca="false">IFERROR(F14022/H14022,"")</f>
        <v>3.78882352941177</v>
      </c>
      <c r="L14022" s="13" t="n">
        <f aca="false">L14021+F14022/$F$2*100</f>
        <v>99.9590792867478</v>
      </c>
    </row>
    <row r="14023" customFormat="false" ht="15" hidden="false" customHeight="false" outlineLevel="0" collapsed="false">
      <c r="A14023" s="0" t="s">
        <v>26291</v>
      </c>
      <c r="B14023" s="0" t="s">
        <v>1091</v>
      </c>
      <c r="C14023" s="0" t="s">
        <v>159</v>
      </c>
      <c r="D14023" s="0" t="s">
        <v>241</v>
      </c>
      <c r="E14023" s="0" t="s">
        <v>15909</v>
      </c>
      <c r="F14023" s="7" t="n">
        <v>579.26</v>
      </c>
      <c r="G14023" s="6" t="n">
        <v>134</v>
      </c>
      <c r="H14023" s="8" t="n">
        <v>134</v>
      </c>
      <c r="I14023" s="0" t="n">
        <v>1</v>
      </c>
      <c r="J14023" s="7" t="n">
        <f aca="false">IFERROR(F14023/G14023,"")</f>
        <v>4.32283582089552</v>
      </c>
      <c r="K14023" s="7" t="n">
        <f aca="false">IFERROR(F14023/H14023,"")</f>
        <v>4.32283582089552</v>
      </c>
      <c r="L14023" s="13" t="n">
        <f aca="false">L14022+F14023/$F$2*100</f>
        <v>99.9591004472753</v>
      </c>
    </row>
    <row r="14024" customFormat="false" ht="15" hidden="false" customHeight="false" outlineLevel="0" collapsed="false">
      <c r="A14024" s="0" t="s">
        <v>26292</v>
      </c>
      <c r="B14024" s="0" t="s">
        <v>6777</v>
      </c>
      <c r="C14024" s="0" t="s">
        <v>1660</v>
      </c>
      <c r="D14024" s="0" t="s">
        <v>198</v>
      </c>
      <c r="E14024" s="0" t="s">
        <v>2988</v>
      </c>
      <c r="F14024" s="7" t="n">
        <v>579.03</v>
      </c>
      <c r="G14024" s="6" t="n">
        <v>16</v>
      </c>
      <c r="H14024" s="8" t="n">
        <v>49.9</v>
      </c>
      <c r="I14024" s="0" t="n">
        <v>1</v>
      </c>
      <c r="J14024" s="7" t="n">
        <f aca="false">IFERROR(F14024/G14024,"")</f>
        <v>36.189375</v>
      </c>
      <c r="K14024" s="7" t="n">
        <f aca="false">IFERROR(F14024/H14024,"")</f>
        <v>11.6038076152305</v>
      </c>
      <c r="L14024" s="13" t="n">
        <f aca="false">L14023+F14024/$F$2*100</f>
        <v>99.9591215994008</v>
      </c>
    </row>
    <row r="14025" customFormat="false" ht="15" hidden="false" customHeight="false" outlineLevel="0" collapsed="false">
      <c r="A14025" s="0" t="s">
        <v>26293</v>
      </c>
      <c r="B14025" s="0" t="s">
        <v>26294</v>
      </c>
      <c r="C14025" s="0" t="s">
        <v>3000</v>
      </c>
      <c r="D14025" s="0" t="s">
        <v>5657</v>
      </c>
      <c r="E14025" s="0" t="s">
        <v>15909</v>
      </c>
      <c r="F14025" s="7" t="n">
        <v>578.29</v>
      </c>
      <c r="G14025" s="6" t="n">
        <v>15</v>
      </c>
      <c r="H14025" s="8" t="n">
        <v>20.9</v>
      </c>
      <c r="I14025" s="0" t="n">
        <v>1</v>
      </c>
      <c r="J14025" s="7" t="n">
        <f aca="false">IFERROR(F14025/G14025,"")</f>
        <v>38.5526666666667</v>
      </c>
      <c r="K14025" s="7" t="n">
        <f aca="false">IFERROR(F14025/H14025,"")</f>
        <v>27.6693779904306</v>
      </c>
      <c r="L14025" s="13" t="n">
        <f aca="false">L14024+F14025/$F$2*100</f>
        <v>99.9591427244939</v>
      </c>
    </row>
    <row r="14026" customFormat="false" ht="15" hidden="false" customHeight="false" outlineLevel="0" collapsed="false">
      <c r="A14026" s="0" t="s">
        <v>26295</v>
      </c>
      <c r="B14026" s="0" t="s">
        <v>11018</v>
      </c>
      <c r="C14026" s="0" t="s">
        <v>17032</v>
      </c>
      <c r="D14026" s="0" t="s">
        <v>2991</v>
      </c>
      <c r="E14026" s="0" t="s">
        <v>112</v>
      </c>
      <c r="F14026" s="7" t="n">
        <v>578.23</v>
      </c>
      <c r="G14026" s="6" t="n">
        <v>41</v>
      </c>
      <c r="H14026" s="8" t="n">
        <v>41</v>
      </c>
      <c r="I14026" s="0" t="n">
        <v>1</v>
      </c>
      <c r="J14026" s="7" t="n">
        <f aca="false">IFERROR(F14026/G14026,"")</f>
        <v>14.1031707317073</v>
      </c>
      <c r="K14026" s="7" t="n">
        <f aca="false">IFERROR(F14026/H14026,"")</f>
        <v>14.1031707317073</v>
      </c>
      <c r="L14026" s="13" t="n">
        <f aca="false">L14025+F14026/$F$2*100</f>
        <v>99.9591638473952</v>
      </c>
    </row>
    <row r="14027" customFormat="false" ht="15" hidden="false" customHeight="false" outlineLevel="0" collapsed="false">
      <c r="A14027" s="0" t="s">
        <v>26296</v>
      </c>
      <c r="B14027" s="0" t="s">
        <v>26297</v>
      </c>
      <c r="C14027" s="0" t="s">
        <v>444</v>
      </c>
      <c r="D14027" s="0" t="s">
        <v>251</v>
      </c>
      <c r="E14027" s="0" t="s">
        <v>269</v>
      </c>
      <c r="F14027" s="7" t="n">
        <v>578.21</v>
      </c>
      <c r="G14027" s="6" t="n">
        <v>87</v>
      </c>
      <c r="H14027" s="8" t="n">
        <v>263.9</v>
      </c>
      <c r="I14027" s="0" t="n">
        <v>1</v>
      </c>
      <c r="J14027" s="7" t="n">
        <f aca="false">IFERROR(F14027/G14027,"")</f>
        <v>6.64609195402299</v>
      </c>
      <c r="K14027" s="7" t="n">
        <f aca="false">IFERROR(F14027/H14027,"")</f>
        <v>2.19101932550208</v>
      </c>
      <c r="L14027" s="13" t="n">
        <f aca="false">L14026+F14027/$F$2*100</f>
        <v>99.9591849695659</v>
      </c>
    </row>
    <row r="14028" customFormat="false" ht="15" hidden="false" customHeight="false" outlineLevel="0" collapsed="false">
      <c r="A14028" s="0" t="s">
        <v>26298</v>
      </c>
      <c r="B14028" s="0" t="s">
        <v>232</v>
      </c>
      <c r="C14028" s="0" t="s">
        <v>26299</v>
      </c>
      <c r="D14028" s="0" t="s">
        <v>123</v>
      </c>
      <c r="E14028" s="0" t="s">
        <v>1789</v>
      </c>
      <c r="F14028" s="7" t="n">
        <v>578.07</v>
      </c>
      <c r="G14028" s="6" t="n">
        <v>99</v>
      </c>
      <c r="H14028" s="8" t="n">
        <v>101.6</v>
      </c>
      <c r="I14028" s="0" t="n">
        <v>1</v>
      </c>
      <c r="J14028" s="7" t="n">
        <f aca="false">IFERROR(F14028/G14028,"")</f>
        <v>5.83909090909091</v>
      </c>
      <c r="K14028" s="7" t="n">
        <f aca="false">IFERROR(F14028/H14028,"")</f>
        <v>5.68966535433071</v>
      </c>
      <c r="L14028" s="13" t="n">
        <f aca="false">L14027+F14028/$F$2*100</f>
        <v>99.9592060866224</v>
      </c>
    </row>
    <row r="14029" customFormat="false" ht="15" hidden="false" customHeight="false" outlineLevel="0" collapsed="false">
      <c r="A14029" s="0" t="s">
        <v>26300</v>
      </c>
      <c r="B14029" s="0" t="s">
        <v>26301</v>
      </c>
      <c r="C14029" s="0" t="s">
        <v>1713</v>
      </c>
      <c r="D14029" s="0" t="s">
        <v>251</v>
      </c>
      <c r="E14029" s="0" t="s">
        <v>15909</v>
      </c>
      <c r="F14029" s="7" t="n">
        <v>577.77</v>
      </c>
      <c r="G14029" s="6" t="n">
        <v>191</v>
      </c>
      <c r="H14029" s="8" t="n">
        <v>191</v>
      </c>
      <c r="I14029" s="0" t="n">
        <v>1</v>
      </c>
      <c r="J14029" s="7" t="n">
        <f aca="false">IFERROR(F14029/G14029,"")</f>
        <v>3.02497382198953</v>
      </c>
      <c r="K14029" s="7" t="n">
        <f aca="false">IFERROR(F14029/H14029,"")</f>
        <v>3.02497382198953</v>
      </c>
      <c r="L14029" s="13" t="n">
        <f aca="false">L14028+F14029/$F$2*100</f>
        <v>99.9592271927197</v>
      </c>
    </row>
    <row r="14030" customFormat="false" ht="15" hidden="false" customHeight="false" outlineLevel="0" collapsed="false">
      <c r="A14030" s="0" t="s">
        <v>26302</v>
      </c>
      <c r="B14030" s="0" t="s">
        <v>26303</v>
      </c>
      <c r="C14030" s="0" t="s">
        <v>26304</v>
      </c>
      <c r="D14030" s="0" t="s">
        <v>1140</v>
      </c>
      <c r="E14030" s="0" t="s">
        <v>15909</v>
      </c>
      <c r="F14030" s="7" t="n">
        <v>577.76</v>
      </c>
      <c r="G14030" s="6" t="n">
        <v>101</v>
      </c>
      <c r="H14030" s="8" t="n">
        <v>101</v>
      </c>
      <c r="I14030" s="0" t="n">
        <v>1</v>
      </c>
      <c r="J14030" s="7" t="n">
        <f aca="false">IFERROR(F14030/G14030,"")</f>
        <v>5.72039603960396</v>
      </c>
      <c r="K14030" s="7" t="n">
        <f aca="false">IFERROR(F14030/H14030,"")</f>
        <v>5.72039603960396</v>
      </c>
      <c r="L14030" s="13" t="n">
        <f aca="false">L14029+F14030/$F$2*100</f>
        <v>99.9592482984518</v>
      </c>
    </row>
    <row r="14031" customFormat="false" ht="15" hidden="false" customHeight="false" outlineLevel="0" collapsed="false">
      <c r="A14031" s="0" t="s">
        <v>26305</v>
      </c>
      <c r="B14031" s="0" t="s">
        <v>26306</v>
      </c>
      <c r="C14031" s="0" t="s">
        <v>26307</v>
      </c>
      <c r="D14031" s="0" t="s">
        <v>80</v>
      </c>
      <c r="E14031" s="0" t="s">
        <v>15909</v>
      </c>
      <c r="F14031" s="7" t="n">
        <v>577.54</v>
      </c>
      <c r="G14031" s="6" t="n">
        <v>80</v>
      </c>
      <c r="H14031" s="8" t="n">
        <v>80</v>
      </c>
      <c r="I14031" s="0" t="n">
        <v>1</v>
      </c>
      <c r="J14031" s="7" t="n">
        <f aca="false">IFERROR(F14031/G14031,"")</f>
        <v>7.21925</v>
      </c>
      <c r="K14031" s="7" t="n">
        <f aca="false">IFERROR(F14031/H14031,"")</f>
        <v>7.21925</v>
      </c>
      <c r="L14031" s="13" t="n">
        <f aca="false">L14030+F14031/$F$2*100</f>
        <v>99.9592693961472</v>
      </c>
    </row>
    <row r="14032" customFormat="false" ht="15" hidden="false" customHeight="false" outlineLevel="0" collapsed="false">
      <c r="A14032" s="0" t="s">
        <v>26308</v>
      </c>
      <c r="B14032" s="0" t="s">
        <v>26309</v>
      </c>
      <c r="C14032" s="0" t="s">
        <v>1810</v>
      </c>
      <c r="D14032" s="0" t="s">
        <v>57</v>
      </c>
      <c r="E14032" s="0" t="s">
        <v>9296</v>
      </c>
      <c r="F14032" s="7" t="n">
        <v>577.47</v>
      </c>
      <c r="G14032" s="6" t="n">
        <v>125</v>
      </c>
      <c r="H14032" s="8" t="n">
        <v>146.3</v>
      </c>
      <c r="I14032" s="0" t="n">
        <v>1</v>
      </c>
      <c r="J14032" s="7" t="n">
        <f aca="false">IFERROR(F14032/G14032,"")</f>
        <v>4.61976</v>
      </c>
      <c r="K14032" s="7" t="n">
        <f aca="false">IFERROR(F14032/H14032,"")</f>
        <v>3.94716336295284</v>
      </c>
      <c r="L14032" s="13" t="n">
        <f aca="false">L14031+F14032/$F$2*100</f>
        <v>99.9592904912855</v>
      </c>
    </row>
    <row r="14033" customFormat="false" ht="15" hidden="false" customHeight="false" outlineLevel="0" collapsed="false">
      <c r="A14033" s="0" t="s">
        <v>26310</v>
      </c>
      <c r="B14033" s="0" t="s">
        <v>26311</v>
      </c>
      <c r="C14033" s="0" t="s">
        <v>967</v>
      </c>
      <c r="D14033" s="0" t="s">
        <v>57</v>
      </c>
      <c r="E14033" s="0" t="s">
        <v>269</v>
      </c>
      <c r="F14033" s="7" t="n">
        <v>576.98</v>
      </c>
      <c r="G14033" s="6" t="n">
        <v>41</v>
      </c>
      <c r="H14033" s="8" t="n">
        <v>72</v>
      </c>
      <c r="I14033" s="0" t="n">
        <v>1</v>
      </c>
      <c r="J14033" s="7" t="n">
        <f aca="false">IFERROR(F14033/G14033,"")</f>
        <v>14.0726829268293</v>
      </c>
      <c r="K14033" s="7" t="n">
        <f aca="false">IFERROR(F14033/H14033,"")</f>
        <v>8.01361111111111</v>
      </c>
      <c r="L14033" s="13" t="n">
        <f aca="false">L14032+F14033/$F$2*100</f>
        <v>99.959311568524</v>
      </c>
    </row>
    <row r="14034" customFormat="false" ht="15" hidden="false" customHeight="false" outlineLevel="0" collapsed="false">
      <c r="A14034" s="0" t="s">
        <v>26312</v>
      </c>
      <c r="B14034" s="0" t="s">
        <v>26313</v>
      </c>
      <c r="C14034" s="0" t="s">
        <v>26314</v>
      </c>
      <c r="D14034" s="0" t="s">
        <v>85</v>
      </c>
      <c r="E14034" s="0" t="s">
        <v>269</v>
      </c>
      <c r="F14034" s="7" t="n">
        <v>576.8</v>
      </c>
      <c r="G14034" s="6" t="n">
        <v>20</v>
      </c>
      <c r="H14034" s="8" t="n">
        <v>20</v>
      </c>
      <c r="I14034" s="0" t="n">
        <v>1</v>
      </c>
      <c r="J14034" s="7" t="n">
        <f aca="false">IFERROR(F14034/G14034,"")</f>
        <v>28.84</v>
      </c>
      <c r="K14034" s="7" t="n">
        <f aca="false">IFERROR(F14034/H14034,"")</f>
        <v>28.84</v>
      </c>
      <c r="L14034" s="13" t="n">
        <f aca="false">L14033+F14034/$F$2*100</f>
        <v>99.959332639187</v>
      </c>
    </row>
    <row r="14035" customFormat="false" ht="15" hidden="false" customHeight="false" outlineLevel="0" collapsed="false">
      <c r="A14035" s="0" t="s">
        <v>26315</v>
      </c>
      <c r="B14035" s="0" t="s">
        <v>5299</v>
      </c>
      <c r="C14035" s="0" t="s">
        <v>666</v>
      </c>
      <c r="D14035" s="0" t="s">
        <v>127</v>
      </c>
      <c r="E14035" s="0" t="s">
        <v>15909</v>
      </c>
      <c r="F14035" s="7" t="n">
        <v>576.64</v>
      </c>
      <c r="G14035" s="6" t="n">
        <v>96</v>
      </c>
      <c r="H14035" s="8" t="n">
        <v>96</v>
      </c>
      <c r="I14035" s="0" t="n">
        <v>1</v>
      </c>
      <c r="J14035" s="7" t="n">
        <f aca="false">IFERROR(F14035/G14035,"")</f>
        <v>6.00666666666667</v>
      </c>
      <c r="K14035" s="7" t="n">
        <f aca="false">IFERROR(F14035/H14035,"")</f>
        <v>6.00666666666667</v>
      </c>
      <c r="L14035" s="13" t="n">
        <f aca="false">L14034+F14035/$F$2*100</f>
        <v>99.9593537040052</v>
      </c>
    </row>
    <row r="14036" customFormat="false" ht="15" hidden="false" customHeight="false" outlineLevel="0" collapsed="false">
      <c r="A14036" s="0" t="s">
        <v>26316</v>
      </c>
      <c r="B14036" s="0" t="s">
        <v>26317</v>
      </c>
      <c r="C14036" s="0" t="s">
        <v>1652</v>
      </c>
      <c r="D14036" s="0" t="s">
        <v>5287</v>
      </c>
      <c r="E14036" s="0" t="s">
        <v>112</v>
      </c>
      <c r="F14036" s="7" t="n">
        <v>575.92</v>
      </c>
      <c r="G14036" s="6" t="n">
        <v>111</v>
      </c>
      <c r="H14036" s="8" t="n">
        <v>111</v>
      </c>
      <c r="I14036" s="0" t="n">
        <v>1</v>
      </c>
      <c r="J14036" s="7" t="n">
        <f aca="false">IFERROR(F14036/G14036,"")</f>
        <v>5.18846846846847</v>
      </c>
      <c r="K14036" s="7" t="n">
        <f aca="false">IFERROR(F14036/H14036,"")</f>
        <v>5.18846846846847</v>
      </c>
      <c r="L14036" s="13" t="n">
        <f aca="false">L14035+F14036/$F$2*100</f>
        <v>99.9593747425215</v>
      </c>
    </row>
    <row r="14037" customFormat="false" ht="15" hidden="false" customHeight="false" outlineLevel="0" collapsed="false">
      <c r="A14037" s="0" t="s">
        <v>26318</v>
      </c>
      <c r="B14037" s="0" t="s">
        <v>26319</v>
      </c>
      <c r="C14037" s="0" t="s">
        <v>19576</v>
      </c>
      <c r="D14037" s="0" t="s">
        <v>89</v>
      </c>
      <c r="E14037" s="0" t="s">
        <v>112</v>
      </c>
      <c r="F14037" s="7" t="n">
        <v>575.83</v>
      </c>
      <c r="G14037" s="6" t="n">
        <v>13</v>
      </c>
      <c r="H14037" s="8" t="n">
        <v>27</v>
      </c>
      <c r="I14037" s="0" t="n">
        <v>1</v>
      </c>
      <c r="J14037" s="7" t="n">
        <f aca="false">IFERROR(F14037/G14037,"")</f>
        <v>44.2946153846154</v>
      </c>
      <c r="K14037" s="7" t="n">
        <f aca="false">IFERROR(F14037/H14037,"")</f>
        <v>21.327037037037</v>
      </c>
      <c r="L14037" s="13" t="n">
        <f aca="false">L14036+F14037/$F$2*100</f>
        <v>99.9593957777502</v>
      </c>
    </row>
    <row r="14038" customFormat="false" ht="15" hidden="false" customHeight="false" outlineLevel="0" collapsed="false">
      <c r="A14038" s="0" t="s">
        <v>26320</v>
      </c>
      <c r="B14038" s="0" t="s">
        <v>26321</v>
      </c>
      <c r="C14038" s="0" t="s">
        <v>1713</v>
      </c>
      <c r="D14038" s="0" t="s">
        <v>164</v>
      </c>
      <c r="E14038" s="0" t="s">
        <v>10179</v>
      </c>
      <c r="F14038" s="7" t="n">
        <v>575.79</v>
      </c>
      <c r="G14038" s="6" t="n">
        <v>39</v>
      </c>
      <c r="H14038" s="8" t="n">
        <v>39</v>
      </c>
      <c r="I14038" s="0" t="n">
        <v>1</v>
      </c>
      <c r="J14038" s="7" t="n">
        <f aca="false">IFERROR(F14038/G14038,"")</f>
        <v>14.7638461538462</v>
      </c>
      <c r="K14038" s="7" t="n">
        <f aca="false">IFERROR(F14038/H14038,"")</f>
        <v>14.7638461538462</v>
      </c>
      <c r="L14038" s="13" t="n">
        <f aca="false">L14037+F14038/$F$2*100</f>
        <v>99.9594168115176</v>
      </c>
    </row>
    <row r="14039" customFormat="false" ht="15" hidden="false" customHeight="false" outlineLevel="0" collapsed="false">
      <c r="A14039" s="0" t="s">
        <v>26322</v>
      </c>
      <c r="B14039" s="0" t="s">
        <v>26323</v>
      </c>
      <c r="C14039" s="0" t="s">
        <v>2063</v>
      </c>
      <c r="D14039" s="0" t="s">
        <v>57</v>
      </c>
      <c r="E14039" s="0" t="s">
        <v>116</v>
      </c>
      <c r="F14039" s="7" t="n">
        <v>575.76</v>
      </c>
      <c r="G14039" s="6" t="n">
        <v>14</v>
      </c>
      <c r="H14039" s="8" t="n">
        <v>14</v>
      </c>
      <c r="I14039" s="0" t="n">
        <v>1</v>
      </c>
      <c r="J14039" s="7" t="n">
        <f aca="false">IFERROR(F14039/G14039,"")</f>
        <v>41.1257142857143</v>
      </c>
      <c r="K14039" s="7" t="n">
        <f aca="false">IFERROR(F14039/H14039,"")</f>
        <v>41.1257142857143</v>
      </c>
      <c r="L14039" s="13" t="n">
        <f aca="false">L14038+F14039/$F$2*100</f>
        <v>99.9594378441891</v>
      </c>
    </row>
    <row r="14040" customFormat="false" ht="15" hidden="false" customHeight="false" outlineLevel="0" collapsed="false">
      <c r="A14040" s="0" t="s">
        <v>26324</v>
      </c>
      <c r="B14040" s="0" t="s">
        <v>15411</v>
      </c>
      <c r="C14040" s="0" t="s">
        <v>1681</v>
      </c>
      <c r="D14040" s="0" t="s">
        <v>101</v>
      </c>
      <c r="E14040" s="0" t="s">
        <v>15909</v>
      </c>
      <c r="F14040" s="7" t="n">
        <v>575.66</v>
      </c>
      <c r="G14040" s="6" t="n">
        <v>184</v>
      </c>
      <c r="H14040" s="8" t="n">
        <v>184</v>
      </c>
      <c r="I14040" s="0" t="n">
        <v>1</v>
      </c>
      <c r="J14040" s="7" t="n">
        <f aca="false">IFERROR(F14040/G14040,"")</f>
        <v>3.12858695652174</v>
      </c>
      <c r="K14040" s="7" t="n">
        <f aca="false">IFERROR(F14040/H14040,"")</f>
        <v>3.12858695652174</v>
      </c>
      <c r="L14040" s="13" t="n">
        <f aca="false">L14039+F14040/$F$2*100</f>
        <v>99.9594588732076</v>
      </c>
    </row>
    <row r="14041" customFormat="false" ht="15" hidden="false" customHeight="false" outlineLevel="0" collapsed="false">
      <c r="A14041" s="0" t="s">
        <v>26325</v>
      </c>
      <c r="B14041" s="0" t="s">
        <v>6023</v>
      </c>
      <c r="C14041" s="0" t="s">
        <v>564</v>
      </c>
      <c r="D14041" s="0" t="s">
        <v>876</v>
      </c>
      <c r="E14041" s="0" t="s">
        <v>269</v>
      </c>
      <c r="F14041" s="7" t="n">
        <v>575.57</v>
      </c>
      <c r="G14041" s="6" t="n">
        <v>75</v>
      </c>
      <c r="H14041" s="8" t="n">
        <v>75</v>
      </c>
      <c r="I14041" s="0" t="n">
        <v>1</v>
      </c>
      <c r="J14041" s="7" t="n">
        <f aca="false">IFERROR(F14041/G14041,"")</f>
        <v>7.67426666666667</v>
      </c>
      <c r="K14041" s="7" t="n">
        <f aca="false">IFERROR(F14041/H14041,"")</f>
        <v>7.67426666666667</v>
      </c>
      <c r="L14041" s="13" t="n">
        <f aca="false">L14040+F14041/$F$2*100</f>
        <v>99.9594798989384</v>
      </c>
    </row>
    <row r="14042" customFormat="false" ht="15" hidden="false" customHeight="false" outlineLevel="0" collapsed="false">
      <c r="A14042" s="0" t="s">
        <v>26326</v>
      </c>
      <c r="B14042" s="0" t="s">
        <v>3344</v>
      </c>
      <c r="C14042" s="0" t="s">
        <v>2842</v>
      </c>
      <c r="D14042" s="0" t="s">
        <v>57</v>
      </c>
      <c r="E14042" s="0" t="s">
        <v>269</v>
      </c>
      <c r="F14042" s="7" t="n">
        <v>575.45</v>
      </c>
      <c r="G14042" s="6" t="n">
        <v>33</v>
      </c>
      <c r="H14042" s="8" t="n">
        <v>53</v>
      </c>
      <c r="I14042" s="0" t="n">
        <v>1</v>
      </c>
      <c r="J14042" s="7" t="n">
        <f aca="false">IFERROR(F14042/G14042,"")</f>
        <v>17.4378787878788</v>
      </c>
      <c r="K14042" s="7" t="n">
        <f aca="false">IFERROR(F14042/H14042,"")</f>
        <v>10.8575471698113</v>
      </c>
      <c r="L14042" s="13" t="n">
        <f aca="false">L14041+F14042/$F$2*100</f>
        <v>99.9595009202855</v>
      </c>
    </row>
    <row r="14043" customFormat="false" ht="15" hidden="false" customHeight="false" outlineLevel="0" collapsed="false">
      <c r="A14043" s="0" t="s">
        <v>26327</v>
      </c>
      <c r="B14043" s="0" t="s">
        <v>26328</v>
      </c>
      <c r="C14043" s="0" t="s">
        <v>197</v>
      </c>
      <c r="D14043" s="0" t="s">
        <v>101</v>
      </c>
      <c r="E14043" s="0" t="s">
        <v>2162</v>
      </c>
      <c r="F14043" s="7" t="n">
        <v>575.29</v>
      </c>
      <c r="G14043" s="6" t="n">
        <v>109</v>
      </c>
      <c r="H14043" s="8" t="n">
        <v>109</v>
      </c>
      <c r="I14043" s="0" t="n">
        <v>1</v>
      </c>
      <c r="J14043" s="7" t="n">
        <f aca="false">IFERROR(F14043/G14043,"")</f>
        <v>5.27788990825688</v>
      </c>
      <c r="K14043" s="7" t="n">
        <f aca="false">IFERROR(F14043/H14043,"")</f>
        <v>5.27788990825688</v>
      </c>
      <c r="L14043" s="13" t="n">
        <f aca="false">L14042+F14043/$F$2*100</f>
        <v>99.9595219357878</v>
      </c>
    </row>
    <row r="14044" customFormat="false" ht="15" hidden="false" customHeight="false" outlineLevel="0" collapsed="false">
      <c r="A14044" s="0" t="s">
        <v>26329</v>
      </c>
      <c r="B14044" s="0" t="s">
        <v>3691</v>
      </c>
      <c r="C14044" s="0" t="s">
        <v>122</v>
      </c>
      <c r="D14044" s="0" t="s">
        <v>241</v>
      </c>
      <c r="E14044" s="0" t="s">
        <v>2162</v>
      </c>
      <c r="F14044" s="7" t="n">
        <v>575.24</v>
      </c>
      <c r="G14044" s="6" t="n">
        <v>85</v>
      </c>
      <c r="H14044" s="8" t="n">
        <v>85</v>
      </c>
      <c r="I14044" s="0" t="n">
        <v>1</v>
      </c>
      <c r="J14044" s="7" t="n">
        <f aca="false">IFERROR(F14044/G14044,"")</f>
        <v>6.76752941176471</v>
      </c>
      <c r="K14044" s="7" t="n">
        <f aca="false">IFERROR(F14044/H14044,"")</f>
        <v>6.76752941176471</v>
      </c>
      <c r="L14044" s="13" t="n">
        <f aca="false">L14043+F14044/$F$2*100</f>
        <v>99.9595429494636</v>
      </c>
    </row>
    <row r="14045" customFormat="false" ht="15" hidden="false" customHeight="false" outlineLevel="0" collapsed="false">
      <c r="A14045" s="0" t="s">
        <v>26330</v>
      </c>
      <c r="B14045" s="0" t="s">
        <v>26331</v>
      </c>
      <c r="C14045" s="0" t="s">
        <v>6033</v>
      </c>
      <c r="D14045" s="0" t="s">
        <v>164</v>
      </c>
      <c r="E14045" s="0" t="s">
        <v>269</v>
      </c>
      <c r="F14045" s="7" t="n">
        <v>574.98</v>
      </c>
      <c r="G14045" s="6" t="n">
        <v>29</v>
      </c>
      <c r="H14045" s="8" t="n">
        <v>52</v>
      </c>
      <c r="I14045" s="0" t="n">
        <v>1</v>
      </c>
      <c r="J14045" s="7" t="n">
        <f aca="false">IFERROR(F14045/G14045,"")</f>
        <v>19.8268965517241</v>
      </c>
      <c r="K14045" s="7" t="n">
        <f aca="false">IFERROR(F14045/H14045,"")</f>
        <v>11.0573076923077</v>
      </c>
      <c r="L14045" s="13" t="n">
        <f aca="false">L14044+F14045/$F$2*100</f>
        <v>99.9595639536415</v>
      </c>
    </row>
    <row r="14046" customFormat="false" ht="15" hidden="false" customHeight="false" outlineLevel="0" collapsed="false">
      <c r="A14046" s="0" t="s">
        <v>26332</v>
      </c>
      <c r="B14046" s="0" t="s">
        <v>594</v>
      </c>
      <c r="C14046" s="0" t="s">
        <v>26333</v>
      </c>
      <c r="D14046" s="0" t="s">
        <v>101</v>
      </c>
      <c r="E14046" s="0" t="s">
        <v>112</v>
      </c>
      <c r="F14046" s="7" t="n">
        <v>574.89</v>
      </c>
      <c r="G14046" s="6" t="n">
        <v>106</v>
      </c>
      <c r="H14046" s="8" t="n">
        <v>106</v>
      </c>
      <c r="I14046" s="0" t="n">
        <v>1</v>
      </c>
      <c r="J14046" s="7" t="n">
        <f aca="false">IFERROR(F14046/G14046,"")</f>
        <v>5.42349056603774</v>
      </c>
      <c r="K14046" s="7" t="n">
        <f aca="false">IFERROR(F14046/H14046,"")</f>
        <v>5.42349056603774</v>
      </c>
      <c r="L14046" s="13" t="n">
        <f aca="false">L14045+F14046/$F$2*100</f>
        <v>99.9595849545317</v>
      </c>
    </row>
    <row r="14047" customFormat="false" ht="15" hidden="false" customHeight="false" outlineLevel="0" collapsed="false">
      <c r="A14047" s="0" t="s">
        <v>26334</v>
      </c>
      <c r="B14047" s="0" t="s">
        <v>26335</v>
      </c>
      <c r="C14047" s="0" t="s">
        <v>26336</v>
      </c>
      <c r="D14047" s="0" t="s">
        <v>598</v>
      </c>
      <c r="E14047" s="0" t="s">
        <v>9296</v>
      </c>
      <c r="F14047" s="7" t="n">
        <v>574.86</v>
      </c>
      <c r="G14047" s="6" t="n">
        <v>48</v>
      </c>
      <c r="H14047" s="8" t="n">
        <v>50.3</v>
      </c>
      <c r="I14047" s="0" t="n">
        <v>1</v>
      </c>
      <c r="J14047" s="7" t="n">
        <f aca="false">IFERROR(F14047/G14047,"")</f>
        <v>11.97625</v>
      </c>
      <c r="K14047" s="7" t="n">
        <f aca="false">IFERROR(F14047/H14047,"")</f>
        <v>11.4286282306163</v>
      </c>
      <c r="L14047" s="13" t="n">
        <f aca="false">L14046+F14047/$F$2*100</f>
        <v>99.959605954326</v>
      </c>
    </row>
    <row r="14048" customFormat="false" ht="15" hidden="false" customHeight="false" outlineLevel="0" collapsed="false">
      <c r="A14048" s="0" t="s">
        <v>26337</v>
      </c>
      <c r="B14048" s="0" t="s">
        <v>26338</v>
      </c>
      <c r="C14048" s="0" t="s">
        <v>14473</v>
      </c>
      <c r="D14048" s="0" t="s">
        <v>1471</v>
      </c>
      <c r="E14048" s="0" t="s">
        <v>15909</v>
      </c>
      <c r="F14048" s="7" t="n">
        <v>574.79</v>
      </c>
      <c r="G14048" s="6" t="n">
        <v>100</v>
      </c>
      <c r="H14048" s="8" t="n">
        <v>100</v>
      </c>
      <c r="I14048" s="0" t="n">
        <v>1</v>
      </c>
      <c r="J14048" s="7" t="n">
        <f aca="false">IFERROR(F14048/G14048,"")</f>
        <v>5.7479</v>
      </c>
      <c r="K14048" s="7" t="n">
        <f aca="false">IFERROR(F14048/H14048,"")</f>
        <v>5.7479</v>
      </c>
      <c r="L14048" s="13" t="n">
        <f aca="false">L14047+F14048/$F$2*100</f>
        <v>99.9596269515631</v>
      </c>
    </row>
    <row r="14049" customFormat="false" ht="15" hidden="false" customHeight="false" outlineLevel="0" collapsed="false">
      <c r="A14049" s="0" t="s">
        <v>26339</v>
      </c>
      <c r="B14049" s="0" t="s">
        <v>26340</v>
      </c>
      <c r="C14049" s="0" t="s">
        <v>690</v>
      </c>
      <c r="D14049" s="0" t="s">
        <v>57</v>
      </c>
      <c r="E14049" s="0" t="s">
        <v>269</v>
      </c>
      <c r="F14049" s="7" t="n">
        <v>574.79</v>
      </c>
      <c r="G14049" s="6" t="n">
        <v>57</v>
      </c>
      <c r="H14049" s="8" t="n">
        <v>61.2</v>
      </c>
      <c r="I14049" s="0" t="n">
        <v>1</v>
      </c>
      <c r="J14049" s="7" t="n">
        <f aca="false">IFERROR(F14049/G14049,"")</f>
        <v>10.0840350877193</v>
      </c>
      <c r="K14049" s="7" t="n">
        <f aca="false">IFERROR(F14049/H14049,"")</f>
        <v>9.39199346405229</v>
      </c>
      <c r="L14049" s="13" t="n">
        <f aca="false">L14048+F14049/$F$2*100</f>
        <v>99.9596479488003</v>
      </c>
    </row>
    <row r="14050" customFormat="false" ht="15" hidden="false" customHeight="false" outlineLevel="0" collapsed="false">
      <c r="A14050" s="0" t="s">
        <v>26341</v>
      </c>
      <c r="B14050" s="0" t="s">
        <v>20684</v>
      </c>
      <c r="C14050" s="0" t="s">
        <v>690</v>
      </c>
      <c r="D14050" s="0" t="s">
        <v>52</v>
      </c>
      <c r="E14050" s="0" t="s">
        <v>269</v>
      </c>
      <c r="F14050" s="7" t="n">
        <v>574.08</v>
      </c>
      <c r="G14050" s="6" t="n">
        <v>30</v>
      </c>
      <c r="H14050" s="8" t="n">
        <v>38.5</v>
      </c>
      <c r="I14050" s="0" t="n">
        <v>1</v>
      </c>
      <c r="J14050" s="7" t="n">
        <f aca="false">IFERROR(F14050/G14050,"")</f>
        <v>19.136</v>
      </c>
      <c r="K14050" s="7" t="n">
        <f aca="false">IFERROR(F14050/H14050,"")</f>
        <v>14.9111688311688</v>
      </c>
      <c r="L14050" s="13" t="n">
        <f aca="false">L14049+F14050/$F$2*100</f>
        <v>99.959668920101</v>
      </c>
    </row>
    <row r="14051" customFormat="false" ht="15" hidden="false" customHeight="false" outlineLevel="0" collapsed="false">
      <c r="A14051" s="0" t="s">
        <v>26342</v>
      </c>
      <c r="B14051" s="0" t="s">
        <v>26343</v>
      </c>
      <c r="C14051" s="0" t="s">
        <v>4754</v>
      </c>
      <c r="D14051" s="0" t="s">
        <v>123</v>
      </c>
      <c r="E14051" s="0" t="s">
        <v>112</v>
      </c>
      <c r="F14051" s="7" t="n">
        <v>574.08</v>
      </c>
      <c r="G14051" s="6" t="n">
        <v>59</v>
      </c>
      <c r="H14051" s="8" t="n">
        <v>60</v>
      </c>
      <c r="I14051" s="0" t="n">
        <v>1</v>
      </c>
      <c r="J14051" s="7" t="n">
        <f aca="false">IFERROR(F14051/G14051,"")</f>
        <v>9.73016949152543</v>
      </c>
      <c r="K14051" s="7" t="n">
        <f aca="false">IFERROR(F14051/H14051,"")</f>
        <v>9.568</v>
      </c>
      <c r="L14051" s="13" t="n">
        <f aca="false">L14050+F14051/$F$2*100</f>
        <v>99.9596898914016</v>
      </c>
    </row>
    <row r="14052" customFormat="false" ht="15" hidden="false" customHeight="false" outlineLevel="0" collapsed="false">
      <c r="A14052" s="0" t="s">
        <v>26344</v>
      </c>
      <c r="B14052" s="0" t="s">
        <v>1426</v>
      </c>
      <c r="C14052" s="0" t="s">
        <v>690</v>
      </c>
      <c r="D14052" s="0" t="s">
        <v>1040</v>
      </c>
      <c r="E14052" s="0" t="s">
        <v>112</v>
      </c>
      <c r="F14052" s="7" t="n">
        <v>573.87</v>
      </c>
      <c r="G14052" s="6" t="n">
        <v>86</v>
      </c>
      <c r="H14052" s="8" t="n">
        <v>86</v>
      </c>
      <c r="I14052" s="0" t="n">
        <v>1</v>
      </c>
      <c r="J14052" s="7" t="n">
        <f aca="false">IFERROR(F14052/G14052,"")</f>
        <v>6.67290697674419</v>
      </c>
      <c r="K14052" s="7" t="n">
        <f aca="false">IFERROR(F14052/H14052,"")</f>
        <v>6.67290697674419</v>
      </c>
      <c r="L14052" s="13" t="n">
        <f aca="false">L14051+F14052/$F$2*100</f>
        <v>99.9597108550309</v>
      </c>
    </row>
    <row r="14053" customFormat="false" ht="15" hidden="false" customHeight="false" outlineLevel="0" collapsed="false">
      <c r="A14053" s="0" t="s">
        <v>26345</v>
      </c>
      <c r="B14053" s="0" t="s">
        <v>26346</v>
      </c>
      <c r="C14053" s="0" t="s">
        <v>167</v>
      </c>
      <c r="D14053" s="0" t="s">
        <v>1140</v>
      </c>
      <c r="E14053" s="0" t="s">
        <v>112</v>
      </c>
      <c r="F14053" s="7" t="n">
        <v>573.72</v>
      </c>
      <c r="G14053" s="6" t="n">
        <v>90</v>
      </c>
      <c r="H14053" s="8" t="n">
        <v>90</v>
      </c>
      <c r="I14053" s="0" t="n">
        <v>1</v>
      </c>
      <c r="J14053" s="7" t="n">
        <f aca="false">IFERROR(F14053/G14053,"")</f>
        <v>6.37466666666667</v>
      </c>
      <c r="K14053" s="7" t="n">
        <f aca="false">IFERROR(F14053/H14053,"")</f>
        <v>6.37466666666667</v>
      </c>
      <c r="L14053" s="13" t="n">
        <f aca="false">L14052+F14053/$F$2*100</f>
        <v>99.9597318131807</v>
      </c>
    </row>
    <row r="14054" customFormat="false" ht="15" hidden="false" customHeight="false" outlineLevel="0" collapsed="false">
      <c r="A14054" s="0" t="s">
        <v>26347</v>
      </c>
      <c r="B14054" s="0" t="s">
        <v>26346</v>
      </c>
      <c r="C14054" s="0" t="s">
        <v>377</v>
      </c>
      <c r="D14054" s="0" t="s">
        <v>52</v>
      </c>
      <c r="E14054" s="0" t="s">
        <v>97</v>
      </c>
      <c r="F14054" s="7" t="n">
        <v>573.51</v>
      </c>
      <c r="G14054" s="6" t="n">
        <v>29</v>
      </c>
      <c r="H14054" s="8" t="n">
        <v>87</v>
      </c>
      <c r="I14054" s="0" t="n">
        <v>1</v>
      </c>
      <c r="J14054" s="7" t="n">
        <f aca="false">IFERROR(F14054/G14054,"")</f>
        <v>19.7762068965517</v>
      </c>
      <c r="K14054" s="7" t="n">
        <f aca="false">IFERROR(F14054/H14054,"")</f>
        <v>6.59206896551724</v>
      </c>
      <c r="L14054" s="13" t="n">
        <f aca="false">L14053+F14054/$F$2*100</f>
        <v>99.9597527636591</v>
      </c>
    </row>
    <row r="14055" customFormat="false" ht="15" hidden="false" customHeight="false" outlineLevel="0" collapsed="false">
      <c r="A14055" s="0" t="s">
        <v>26348</v>
      </c>
      <c r="B14055" s="0" t="s">
        <v>26349</v>
      </c>
      <c r="C14055" s="0" t="s">
        <v>2278</v>
      </c>
      <c r="D14055" s="0" t="s">
        <v>598</v>
      </c>
      <c r="E14055" s="0" t="s">
        <v>6535</v>
      </c>
      <c r="F14055" s="7" t="n">
        <v>573.48</v>
      </c>
      <c r="G14055" s="6" t="n">
        <v>154</v>
      </c>
      <c r="H14055" s="8" t="n">
        <v>166.3</v>
      </c>
      <c r="I14055" s="0" t="n">
        <v>1</v>
      </c>
      <c r="J14055" s="7" t="n">
        <f aca="false">IFERROR(F14055/G14055,"")</f>
        <v>3.7238961038961</v>
      </c>
      <c r="K14055" s="7" t="n">
        <f aca="false">IFERROR(F14055/H14055,"")</f>
        <v>3.44846662657847</v>
      </c>
      <c r="L14055" s="13" t="n">
        <f aca="false">L14054+F14055/$F$2*100</f>
        <v>99.9597737130416</v>
      </c>
    </row>
    <row r="14056" customFormat="false" ht="15" hidden="false" customHeight="false" outlineLevel="0" collapsed="false">
      <c r="A14056" s="0" t="s">
        <v>26350</v>
      </c>
      <c r="B14056" s="0" t="s">
        <v>6316</v>
      </c>
      <c r="C14056" s="0" t="s">
        <v>25510</v>
      </c>
      <c r="D14056" s="0" t="s">
        <v>241</v>
      </c>
      <c r="E14056" s="0" t="s">
        <v>269</v>
      </c>
      <c r="F14056" s="7" t="n">
        <v>572.76</v>
      </c>
      <c r="G14056" s="6" t="n">
        <v>57</v>
      </c>
      <c r="H14056" s="8" t="n">
        <v>66</v>
      </c>
      <c r="I14056" s="0" t="n">
        <v>1</v>
      </c>
      <c r="J14056" s="7" t="n">
        <f aca="false">IFERROR(F14056/G14056,"")</f>
        <v>10.0484210526316</v>
      </c>
      <c r="K14056" s="7" t="n">
        <f aca="false">IFERROR(F14056/H14056,"")</f>
        <v>8.67818181818182</v>
      </c>
      <c r="L14056" s="13" t="n">
        <f aca="false">L14055+F14056/$F$2*100</f>
        <v>99.9597946361223</v>
      </c>
    </row>
    <row r="14057" customFormat="false" ht="15" hidden="false" customHeight="false" outlineLevel="0" collapsed="false">
      <c r="A14057" s="0" t="s">
        <v>26351</v>
      </c>
      <c r="B14057" s="0" t="s">
        <v>26352</v>
      </c>
      <c r="C14057" s="0" t="s">
        <v>5183</v>
      </c>
      <c r="D14057" s="0" t="s">
        <v>198</v>
      </c>
      <c r="E14057" s="0" t="s">
        <v>81</v>
      </c>
      <c r="F14057" s="7" t="n">
        <v>572.59</v>
      </c>
      <c r="G14057" s="6" t="n">
        <v>42</v>
      </c>
      <c r="H14057" s="8" t="n">
        <v>53</v>
      </c>
      <c r="I14057" s="0" t="n">
        <v>1</v>
      </c>
      <c r="J14057" s="7" t="n">
        <f aca="false">IFERROR(F14057/G14057,"")</f>
        <v>13.6330952380952</v>
      </c>
      <c r="K14057" s="7" t="n">
        <f aca="false">IFERROR(F14057/H14057,"")</f>
        <v>10.8035849056604</v>
      </c>
      <c r="L14057" s="13" t="n">
        <f aca="false">L14056+F14057/$F$2*100</f>
        <v>99.9598155529928</v>
      </c>
    </row>
    <row r="14058" customFormat="false" ht="15" hidden="false" customHeight="false" outlineLevel="0" collapsed="false">
      <c r="A14058" s="0" t="s">
        <v>26353</v>
      </c>
      <c r="B14058" s="0" t="s">
        <v>26354</v>
      </c>
      <c r="C14058" s="0" t="s">
        <v>2023</v>
      </c>
      <c r="D14058" s="0" t="s">
        <v>876</v>
      </c>
      <c r="E14058" s="0" t="s">
        <v>116</v>
      </c>
      <c r="F14058" s="7" t="n">
        <v>572.23</v>
      </c>
      <c r="G14058" s="6" t="n">
        <v>22</v>
      </c>
      <c r="H14058" s="8" t="n">
        <v>22.3</v>
      </c>
      <c r="I14058" s="0" t="n">
        <v>1</v>
      </c>
      <c r="J14058" s="7" t="n">
        <f aca="false">IFERROR(F14058/G14058,"")</f>
        <v>26.0104545454545</v>
      </c>
      <c r="K14058" s="7" t="n">
        <f aca="false">IFERROR(F14058/H14058,"")</f>
        <v>25.6605381165919</v>
      </c>
      <c r="L14058" s="13" t="n">
        <f aca="false">L14057+F14058/$F$2*100</f>
        <v>99.9598364567125</v>
      </c>
    </row>
    <row r="14059" customFormat="false" ht="15" hidden="false" customHeight="false" outlineLevel="0" collapsed="false">
      <c r="A14059" s="0" t="s">
        <v>26355</v>
      </c>
      <c r="B14059" s="0" t="s">
        <v>26356</v>
      </c>
      <c r="C14059" s="0" t="s">
        <v>6005</v>
      </c>
      <c r="D14059" s="0" t="s">
        <v>57</v>
      </c>
      <c r="E14059" s="0" t="s">
        <v>112</v>
      </c>
      <c r="F14059" s="7" t="n">
        <v>571.95</v>
      </c>
      <c r="G14059" s="6" t="n">
        <v>110</v>
      </c>
      <c r="H14059" s="8" t="n">
        <v>110</v>
      </c>
      <c r="I14059" s="0" t="n">
        <v>1</v>
      </c>
      <c r="J14059" s="7" t="n">
        <f aca="false">IFERROR(F14059/G14059,"")</f>
        <v>5.19954545454546</v>
      </c>
      <c r="K14059" s="7" t="n">
        <f aca="false">IFERROR(F14059/H14059,"")</f>
        <v>5.19954545454546</v>
      </c>
      <c r="L14059" s="13" t="n">
        <f aca="false">L14058+F14059/$F$2*100</f>
        <v>99.9598573502036</v>
      </c>
    </row>
    <row r="14060" customFormat="false" ht="15" hidden="false" customHeight="false" outlineLevel="0" collapsed="false">
      <c r="A14060" s="0" t="s">
        <v>26357</v>
      </c>
      <c r="B14060" s="0" t="s">
        <v>26358</v>
      </c>
      <c r="C14060" s="0" t="s">
        <v>525</v>
      </c>
      <c r="D14060" s="0" t="s">
        <v>52</v>
      </c>
      <c r="E14060" s="0" t="s">
        <v>269</v>
      </c>
      <c r="F14060" s="7" t="n">
        <v>571.91</v>
      </c>
      <c r="G14060" s="6" t="n">
        <v>11</v>
      </c>
      <c r="H14060" s="8" t="n">
        <v>11</v>
      </c>
      <c r="I14060" s="0" t="n">
        <v>1</v>
      </c>
      <c r="J14060" s="7" t="n">
        <f aca="false">IFERROR(F14060/G14060,"")</f>
        <v>51.9918181818182</v>
      </c>
      <c r="K14060" s="7" t="n">
        <f aca="false">IFERROR(F14060/H14060,"")</f>
        <v>51.9918181818182</v>
      </c>
      <c r="L14060" s="13" t="n">
        <f aca="false">L14059+F14060/$F$2*100</f>
        <v>99.9598782422336</v>
      </c>
    </row>
    <row r="14061" customFormat="false" ht="15" hidden="false" customHeight="false" outlineLevel="0" collapsed="false">
      <c r="A14061" s="0" t="s">
        <v>26359</v>
      </c>
      <c r="B14061" s="0" t="s">
        <v>2100</v>
      </c>
      <c r="C14061" s="0" t="s">
        <v>1107</v>
      </c>
      <c r="D14061" s="0" t="s">
        <v>57</v>
      </c>
      <c r="E14061" s="0" t="s">
        <v>2162</v>
      </c>
      <c r="F14061" s="7" t="n">
        <v>571.89</v>
      </c>
      <c r="G14061" s="6" t="n">
        <v>45</v>
      </c>
      <c r="H14061" s="8" t="n">
        <v>45</v>
      </c>
      <c r="I14061" s="0" t="n">
        <v>1</v>
      </c>
      <c r="J14061" s="7" t="n">
        <f aca="false">IFERROR(F14061/G14061,"")</f>
        <v>12.7086666666667</v>
      </c>
      <c r="K14061" s="7" t="n">
        <f aca="false">IFERROR(F14061/H14061,"")</f>
        <v>12.7086666666667</v>
      </c>
      <c r="L14061" s="13" t="n">
        <f aca="false">L14060+F14061/$F$2*100</f>
        <v>99.9598991335329</v>
      </c>
    </row>
    <row r="14062" customFormat="false" ht="15" hidden="false" customHeight="false" outlineLevel="0" collapsed="false">
      <c r="A14062" s="0" t="s">
        <v>26360</v>
      </c>
      <c r="B14062" s="0" t="s">
        <v>22544</v>
      </c>
      <c r="C14062" s="0" t="s">
        <v>137</v>
      </c>
      <c r="D14062" s="0" t="s">
        <v>998</v>
      </c>
      <c r="E14062" s="0" t="s">
        <v>8896</v>
      </c>
      <c r="F14062" s="7" t="n">
        <v>571.53</v>
      </c>
      <c r="G14062" s="6" t="n">
        <v>111</v>
      </c>
      <c r="H14062" s="8" t="n">
        <v>111</v>
      </c>
      <c r="I14062" s="0" t="n">
        <v>1</v>
      </c>
      <c r="J14062" s="7" t="n">
        <f aca="false">IFERROR(F14062/G14062,"")</f>
        <v>5.14891891891892</v>
      </c>
      <c r="K14062" s="7" t="n">
        <f aca="false">IFERROR(F14062/H14062,"")</f>
        <v>5.14891891891892</v>
      </c>
      <c r="L14062" s="13" t="n">
        <f aca="false">L14061+F14062/$F$2*100</f>
        <v>99.9599200116814</v>
      </c>
    </row>
    <row r="14063" customFormat="false" ht="15" hidden="false" customHeight="false" outlineLevel="0" collapsed="false">
      <c r="A14063" s="0" t="s">
        <v>26361</v>
      </c>
      <c r="B14063" s="0" t="s">
        <v>26362</v>
      </c>
      <c r="C14063" s="0" t="s">
        <v>26363</v>
      </c>
      <c r="D14063" s="0" t="s">
        <v>164</v>
      </c>
      <c r="E14063" s="0" t="s">
        <v>15909</v>
      </c>
      <c r="F14063" s="7" t="n">
        <v>571.49</v>
      </c>
      <c r="G14063" s="6" t="n">
        <v>124</v>
      </c>
      <c r="H14063" s="8" t="n">
        <v>124</v>
      </c>
      <c r="I14063" s="0" t="n">
        <v>1</v>
      </c>
      <c r="J14063" s="7" t="n">
        <f aca="false">IFERROR(F14063/G14063,"")</f>
        <v>4.60879032258065</v>
      </c>
      <c r="K14063" s="7" t="n">
        <f aca="false">IFERROR(F14063/H14063,"")</f>
        <v>4.60879032258065</v>
      </c>
      <c r="L14063" s="13" t="n">
        <f aca="false">L14062+F14063/$F$2*100</f>
        <v>99.9599408883687</v>
      </c>
    </row>
    <row r="14064" customFormat="false" ht="15" hidden="false" customHeight="false" outlineLevel="0" collapsed="false">
      <c r="A14064" s="0" t="s">
        <v>26364</v>
      </c>
      <c r="B14064" s="0" t="s">
        <v>3065</v>
      </c>
      <c r="C14064" s="0" t="s">
        <v>314</v>
      </c>
      <c r="D14064" s="0" t="s">
        <v>57</v>
      </c>
      <c r="E14064" s="0" t="s">
        <v>81</v>
      </c>
      <c r="F14064" s="7" t="n">
        <v>571.37</v>
      </c>
      <c r="G14064" s="6" t="n">
        <v>57</v>
      </c>
      <c r="H14064" s="8" t="n">
        <v>59</v>
      </c>
      <c r="I14064" s="0" t="n">
        <v>1</v>
      </c>
      <c r="J14064" s="7" t="n">
        <f aca="false">IFERROR(F14064/G14064,"")</f>
        <v>10.0240350877193</v>
      </c>
      <c r="K14064" s="7" t="n">
        <f aca="false">IFERROR(F14064/H14064,"")</f>
        <v>9.68423728813559</v>
      </c>
      <c r="L14064" s="13" t="n">
        <f aca="false">L14063+F14064/$F$2*100</f>
        <v>99.9599617606723</v>
      </c>
    </row>
    <row r="14065" customFormat="false" ht="15" hidden="false" customHeight="false" outlineLevel="0" collapsed="false">
      <c r="A14065" s="0" t="s">
        <v>26365</v>
      </c>
      <c r="B14065" s="0" t="s">
        <v>311</v>
      </c>
      <c r="C14065" s="0" t="s">
        <v>283</v>
      </c>
      <c r="D14065" s="0" t="s">
        <v>1140</v>
      </c>
      <c r="E14065" s="0" t="s">
        <v>15909</v>
      </c>
      <c r="F14065" s="7" t="n">
        <v>571.22</v>
      </c>
      <c r="G14065" s="6" t="n">
        <v>88</v>
      </c>
      <c r="H14065" s="8" t="n">
        <v>90.8</v>
      </c>
      <c r="I14065" s="0" t="n">
        <v>1</v>
      </c>
      <c r="J14065" s="7" t="n">
        <f aca="false">IFERROR(F14065/G14065,"")</f>
        <v>6.49113636363636</v>
      </c>
      <c r="K14065" s="7" t="n">
        <f aca="false">IFERROR(F14065/H14065,"")</f>
        <v>6.2909691629956</v>
      </c>
      <c r="L14065" s="13" t="n">
        <f aca="false">L14064+F14065/$F$2*100</f>
        <v>99.9599826274963</v>
      </c>
    </row>
    <row r="14066" customFormat="false" ht="15" hidden="false" customHeight="false" outlineLevel="0" collapsed="false">
      <c r="A14066" s="0" t="s">
        <v>26366</v>
      </c>
      <c r="B14066" s="0" t="s">
        <v>26367</v>
      </c>
      <c r="C14066" s="0" t="s">
        <v>15102</v>
      </c>
      <c r="D14066" s="0" t="s">
        <v>876</v>
      </c>
      <c r="E14066" s="0" t="s">
        <v>112</v>
      </c>
      <c r="F14066" s="7" t="n">
        <v>571.19</v>
      </c>
      <c r="G14066" s="6" t="n">
        <v>72</v>
      </c>
      <c r="H14066" s="8" t="n">
        <v>72</v>
      </c>
      <c r="I14066" s="0" t="n">
        <v>1</v>
      </c>
      <c r="J14066" s="7" t="n">
        <f aca="false">IFERROR(F14066/G14066,"")</f>
        <v>7.93319444444445</v>
      </c>
      <c r="K14066" s="7" t="n">
        <f aca="false">IFERROR(F14066/H14066,"")</f>
        <v>7.93319444444445</v>
      </c>
      <c r="L14066" s="13" t="n">
        <f aca="false">L14065+F14066/$F$2*100</f>
        <v>99.9600034932245</v>
      </c>
    </row>
    <row r="14067" customFormat="false" ht="15" hidden="false" customHeight="false" outlineLevel="0" collapsed="false">
      <c r="A14067" s="0" t="s">
        <v>26368</v>
      </c>
      <c r="B14067" s="0" t="s">
        <v>13021</v>
      </c>
      <c r="C14067" s="0" t="s">
        <v>1010</v>
      </c>
      <c r="D14067" s="0" t="s">
        <v>123</v>
      </c>
      <c r="E14067" s="0" t="s">
        <v>186</v>
      </c>
      <c r="F14067" s="7" t="n">
        <v>570.76</v>
      </c>
      <c r="G14067" s="6" t="n">
        <v>40</v>
      </c>
      <c r="H14067" s="8" t="n">
        <v>56.1</v>
      </c>
      <c r="I14067" s="0" t="n">
        <v>1</v>
      </c>
      <c r="J14067" s="7" t="n">
        <f aca="false">IFERROR(F14067/G14067,"")</f>
        <v>14.269</v>
      </c>
      <c r="K14067" s="7" t="n">
        <f aca="false">IFERROR(F14067/H14067,"")</f>
        <v>10.1739750445633</v>
      </c>
      <c r="L14067" s="13" t="n">
        <f aca="false">L14066+F14067/$F$2*100</f>
        <v>99.9600243432446</v>
      </c>
    </row>
    <row r="14068" customFormat="false" ht="15" hidden="false" customHeight="false" outlineLevel="0" collapsed="false">
      <c r="A14068" s="0" t="s">
        <v>26369</v>
      </c>
      <c r="B14068" s="0" t="s">
        <v>6100</v>
      </c>
      <c r="C14068" s="0" t="s">
        <v>840</v>
      </c>
      <c r="D14068" s="0" t="s">
        <v>71</v>
      </c>
      <c r="E14068" s="0" t="s">
        <v>15909</v>
      </c>
      <c r="F14068" s="7" t="n">
        <v>570.52</v>
      </c>
      <c r="G14068" s="6" t="n">
        <v>51</v>
      </c>
      <c r="H14068" s="8" t="n">
        <v>77.5</v>
      </c>
      <c r="I14068" s="0" t="n">
        <v>1</v>
      </c>
      <c r="J14068" s="7" t="n">
        <f aca="false">IFERROR(F14068/G14068,"")</f>
        <v>11.1866666666667</v>
      </c>
      <c r="K14068" s="7" t="n">
        <f aca="false">IFERROR(F14068/H14068,"")</f>
        <v>7.36154838709677</v>
      </c>
      <c r="L14068" s="13" t="n">
        <f aca="false">L14067+F14068/$F$2*100</f>
        <v>99.9600451844975</v>
      </c>
    </row>
    <row r="14069" customFormat="false" ht="15" hidden="false" customHeight="false" outlineLevel="0" collapsed="false">
      <c r="A14069" s="0" t="s">
        <v>26370</v>
      </c>
      <c r="B14069" s="0" t="s">
        <v>2990</v>
      </c>
      <c r="C14069" s="0" t="s">
        <v>10915</v>
      </c>
      <c r="D14069" s="0" t="s">
        <v>1793</v>
      </c>
      <c r="E14069" s="0" t="s">
        <v>9296</v>
      </c>
      <c r="F14069" s="7" t="n">
        <v>570.4</v>
      </c>
      <c r="G14069" s="6" t="n">
        <v>111</v>
      </c>
      <c r="H14069" s="8" t="n">
        <v>111</v>
      </c>
      <c r="I14069" s="0" t="n">
        <v>1</v>
      </c>
      <c r="J14069" s="7" t="n">
        <f aca="false">IFERROR(F14069/G14069,"")</f>
        <v>5.13873873873874</v>
      </c>
      <c r="K14069" s="7" t="n">
        <f aca="false">IFERROR(F14069/H14069,"")</f>
        <v>5.13873873873874</v>
      </c>
      <c r="L14069" s="13" t="n">
        <f aca="false">L14068+F14069/$F$2*100</f>
        <v>99.9600660213668</v>
      </c>
    </row>
    <row r="14070" customFormat="false" ht="15" hidden="false" customHeight="false" outlineLevel="0" collapsed="false">
      <c r="A14070" s="0" t="s">
        <v>26371</v>
      </c>
      <c r="B14070" s="0" t="s">
        <v>26372</v>
      </c>
      <c r="C14070" s="0" t="s">
        <v>176</v>
      </c>
      <c r="D14070" s="0" t="s">
        <v>123</v>
      </c>
      <c r="E14070" s="0" t="s">
        <v>2988</v>
      </c>
      <c r="F14070" s="7" t="n">
        <v>570.27</v>
      </c>
      <c r="G14070" s="6" t="n">
        <v>12</v>
      </c>
      <c r="H14070" s="8" t="n">
        <v>29.8</v>
      </c>
      <c r="I14070" s="0" t="n">
        <v>1</v>
      </c>
      <c r="J14070" s="7" t="n">
        <f aca="false">IFERROR(F14070/G14070,"")</f>
        <v>47.5225</v>
      </c>
      <c r="K14070" s="7" t="n">
        <f aca="false">IFERROR(F14070/H14070,"")</f>
        <v>19.1365771812081</v>
      </c>
      <c r="L14070" s="13" t="n">
        <f aca="false">L14069+F14070/$F$2*100</f>
        <v>99.9600868534871</v>
      </c>
    </row>
    <row r="14071" customFormat="false" ht="15" hidden="false" customHeight="false" outlineLevel="0" collapsed="false">
      <c r="A14071" s="0" t="s">
        <v>26373</v>
      </c>
      <c r="B14071" s="0" t="s">
        <v>26374</v>
      </c>
      <c r="C14071" s="0" t="s">
        <v>915</v>
      </c>
      <c r="D14071" s="0" t="s">
        <v>101</v>
      </c>
      <c r="E14071" s="0" t="s">
        <v>112</v>
      </c>
      <c r="F14071" s="7" t="n">
        <v>569.99</v>
      </c>
      <c r="G14071" s="6" t="n">
        <v>86</v>
      </c>
      <c r="H14071" s="8" t="n">
        <v>86</v>
      </c>
      <c r="I14071" s="0" t="n">
        <v>1</v>
      </c>
      <c r="J14071" s="7" t="n">
        <f aca="false">IFERROR(F14071/G14071,"")</f>
        <v>6.62779069767442</v>
      </c>
      <c r="K14071" s="7" t="n">
        <f aca="false">IFERROR(F14071/H14071,"")</f>
        <v>6.62779069767442</v>
      </c>
      <c r="L14071" s="13" t="n">
        <f aca="false">L14070+F14071/$F$2*100</f>
        <v>99.9601076753789</v>
      </c>
    </row>
    <row r="14072" customFormat="false" ht="15" hidden="false" customHeight="false" outlineLevel="0" collapsed="false">
      <c r="A14072" s="0" t="s">
        <v>26375</v>
      </c>
      <c r="B14072" s="0" t="s">
        <v>26376</v>
      </c>
      <c r="C14072" s="0" t="s">
        <v>6446</v>
      </c>
      <c r="D14072" s="0" t="s">
        <v>127</v>
      </c>
      <c r="E14072" s="0" t="s">
        <v>112</v>
      </c>
      <c r="F14072" s="7" t="n">
        <v>569.56</v>
      </c>
      <c r="G14072" s="6" t="n">
        <v>109</v>
      </c>
      <c r="H14072" s="8" t="n">
        <v>143</v>
      </c>
      <c r="I14072" s="0" t="n">
        <v>1</v>
      </c>
      <c r="J14072" s="7" t="n">
        <f aca="false">IFERROR(F14072/G14072,"")</f>
        <v>5.22532110091743</v>
      </c>
      <c r="K14072" s="7" t="n">
        <f aca="false">IFERROR(F14072/H14072,"")</f>
        <v>3.98293706293706</v>
      </c>
      <c r="L14072" s="13" t="n">
        <f aca="false">L14071+F14072/$F$2*100</f>
        <v>99.9601284815627</v>
      </c>
    </row>
    <row r="14073" customFormat="false" ht="15" hidden="false" customHeight="false" outlineLevel="0" collapsed="false">
      <c r="A14073" s="0" t="s">
        <v>26377</v>
      </c>
      <c r="B14073" s="0" t="s">
        <v>24655</v>
      </c>
      <c r="C14073" s="0" t="s">
        <v>194</v>
      </c>
      <c r="D14073" s="0" t="s">
        <v>123</v>
      </c>
      <c r="E14073" s="0" t="s">
        <v>112</v>
      </c>
      <c r="F14073" s="7" t="n">
        <v>569.13</v>
      </c>
      <c r="G14073" s="6" t="n">
        <v>78</v>
      </c>
      <c r="H14073" s="8" t="n">
        <v>78.4</v>
      </c>
      <c r="I14073" s="0" t="n">
        <v>1</v>
      </c>
      <c r="J14073" s="7" t="n">
        <f aca="false">IFERROR(F14073/G14073,"")</f>
        <v>7.29653846153846</v>
      </c>
      <c r="K14073" s="7" t="n">
        <f aca="false">IFERROR(F14073/H14073,"")</f>
        <v>7.2593112244898</v>
      </c>
      <c r="L14073" s="13" t="n">
        <f aca="false">L14072+F14073/$F$2*100</f>
        <v>99.9601492720385</v>
      </c>
    </row>
    <row r="14074" customFormat="false" ht="15" hidden="false" customHeight="false" outlineLevel="0" collapsed="false">
      <c r="A14074" s="0" t="s">
        <v>26378</v>
      </c>
      <c r="B14074" s="0" t="s">
        <v>1547</v>
      </c>
      <c r="C14074" s="0" t="s">
        <v>1681</v>
      </c>
      <c r="D14074" s="0" t="s">
        <v>388</v>
      </c>
      <c r="E14074" s="0" t="s">
        <v>2162</v>
      </c>
      <c r="F14074" s="7" t="n">
        <v>569.13</v>
      </c>
      <c r="G14074" s="6" t="n">
        <v>162</v>
      </c>
      <c r="H14074" s="8" t="n">
        <v>162</v>
      </c>
      <c r="I14074" s="0" t="n">
        <v>1</v>
      </c>
      <c r="J14074" s="7" t="n">
        <f aca="false">IFERROR(F14074/G14074,"")</f>
        <v>3.51314814814815</v>
      </c>
      <c r="K14074" s="7" t="n">
        <f aca="false">IFERROR(F14074/H14074,"")</f>
        <v>3.51314814814815</v>
      </c>
      <c r="L14074" s="13" t="n">
        <f aca="false">L14073+F14074/$F$2*100</f>
        <v>99.9601700625143</v>
      </c>
    </row>
    <row r="14075" customFormat="false" ht="15" hidden="false" customHeight="false" outlineLevel="0" collapsed="false">
      <c r="A14075" s="0" t="s">
        <v>26379</v>
      </c>
      <c r="B14075" s="0" t="s">
        <v>26380</v>
      </c>
      <c r="C14075" s="0" t="s">
        <v>3613</v>
      </c>
      <c r="D14075" s="0" t="s">
        <v>1140</v>
      </c>
      <c r="E14075" s="0" t="s">
        <v>81</v>
      </c>
      <c r="F14075" s="7" t="n">
        <v>568.77</v>
      </c>
      <c r="G14075" s="6" t="n">
        <v>51</v>
      </c>
      <c r="H14075" s="8" t="n">
        <v>112.6</v>
      </c>
      <c r="I14075" s="0" t="n">
        <v>1</v>
      </c>
      <c r="J14075" s="7" t="n">
        <f aca="false">IFERROR(F14075/G14075,"")</f>
        <v>11.1523529411765</v>
      </c>
      <c r="K14075" s="7" t="n">
        <f aca="false">IFERROR(F14075/H14075,"")</f>
        <v>5.051243339254</v>
      </c>
      <c r="L14075" s="13" t="n">
        <f aca="false">L14074+F14075/$F$2*100</f>
        <v>99.9601908398392</v>
      </c>
    </row>
    <row r="14076" customFormat="false" ht="15" hidden="false" customHeight="false" outlineLevel="0" collapsed="false">
      <c r="A14076" s="0" t="s">
        <v>26381</v>
      </c>
      <c r="B14076" s="0" t="s">
        <v>26382</v>
      </c>
      <c r="C14076" s="0" t="s">
        <v>4777</v>
      </c>
      <c r="D14076" s="0" t="s">
        <v>998</v>
      </c>
      <c r="E14076" s="0" t="s">
        <v>112</v>
      </c>
      <c r="F14076" s="7" t="n">
        <v>568.7</v>
      </c>
      <c r="G14076" s="6" t="n">
        <v>57</v>
      </c>
      <c r="H14076" s="8" t="n">
        <v>63</v>
      </c>
      <c r="I14076" s="0" t="n">
        <v>1</v>
      </c>
      <c r="J14076" s="7" t="n">
        <f aca="false">IFERROR(F14076/G14076,"")</f>
        <v>9.97719298245614</v>
      </c>
      <c r="K14076" s="7" t="n">
        <f aca="false">IFERROR(F14076/H14076,"")</f>
        <v>9.02698412698413</v>
      </c>
      <c r="L14076" s="13" t="n">
        <f aca="false">L14075+F14076/$F$2*100</f>
        <v>99.960211614607</v>
      </c>
    </row>
    <row r="14077" customFormat="false" ht="15" hidden="false" customHeight="false" outlineLevel="0" collapsed="false">
      <c r="A14077" s="0" t="s">
        <v>26383</v>
      </c>
      <c r="B14077" s="0" t="s">
        <v>26384</v>
      </c>
      <c r="C14077" s="0" t="s">
        <v>55</v>
      </c>
      <c r="D14077" s="0" t="s">
        <v>182</v>
      </c>
      <c r="E14077" s="0" t="s">
        <v>186</v>
      </c>
      <c r="F14077" s="7" t="n">
        <v>567.94</v>
      </c>
      <c r="G14077" s="6" t="n">
        <v>74</v>
      </c>
      <c r="H14077" s="8" t="n">
        <v>134.5</v>
      </c>
      <c r="I14077" s="0" t="n">
        <v>1</v>
      </c>
      <c r="J14077" s="7" t="n">
        <f aca="false">IFERROR(F14077/G14077,"")</f>
        <v>7.67486486486487</v>
      </c>
      <c r="K14077" s="7" t="n">
        <f aca="false">IFERROR(F14077/H14077,"")</f>
        <v>4.22260223048327</v>
      </c>
      <c r="L14077" s="13" t="n">
        <f aca="false">L14076+F14077/$F$2*100</f>
        <v>99.9602323616118</v>
      </c>
    </row>
    <row r="14078" customFormat="false" ht="15" hidden="false" customHeight="false" outlineLevel="0" collapsed="false">
      <c r="A14078" s="0" t="s">
        <v>26385</v>
      </c>
      <c r="B14078" s="0" t="s">
        <v>26386</v>
      </c>
      <c r="C14078" s="0" t="s">
        <v>1665</v>
      </c>
      <c r="D14078" s="0" t="s">
        <v>2771</v>
      </c>
      <c r="E14078" s="0" t="s">
        <v>2724</v>
      </c>
      <c r="F14078" s="7" t="n">
        <v>567.66</v>
      </c>
      <c r="G14078" s="6" t="n">
        <v>70</v>
      </c>
      <c r="H14078" s="8" t="n">
        <v>70</v>
      </c>
      <c r="I14078" s="0" t="n">
        <v>1</v>
      </c>
      <c r="J14078" s="7" t="n">
        <f aca="false">IFERROR(F14078/G14078,"")</f>
        <v>8.10942857142857</v>
      </c>
      <c r="K14078" s="7" t="n">
        <f aca="false">IFERROR(F14078/H14078,"")</f>
        <v>8.10942857142857</v>
      </c>
      <c r="L14078" s="13" t="n">
        <f aca="false">L14077+F14078/$F$2*100</f>
        <v>99.9602530983881</v>
      </c>
    </row>
    <row r="14079" customFormat="false" ht="15" hidden="false" customHeight="false" outlineLevel="0" collapsed="false">
      <c r="A14079" s="0" t="s">
        <v>26387</v>
      </c>
      <c r="B14079" s="0" t="s">
        <v>122</v>
      </c>
      <c r="C14079" s="0" t="s">
        <v>26388</v>
      </c>
      <c r="D14079" s="0" t="s">
        <v>71</v>
      </c>
      <c r="E14079" s="0" t="s">
        <v>269</v>
      </c>
      <c r="F14079" s="7" t="n">
        <v>567.58</v>
      </c>
      <c r="G14079" s="6" t="n">
        <v>19</v>
      </c>
      <c r="H14079" s="8" t="n">
        <v>50.3</v>
      </c>
      <c r="I14079" s="0" t="n">
        <v>1</v>
      </c>
      <c r="J14079" s="7" t="n">
        <f aca="false">IFERROR(F14079/G14079,"")</f>
        <v>29.8726315789474</v>
      </c>
      <c r="K14079" s="7" t="n">
        <f aca="false">IFERROR(F14079/H14079,"")</f>
        <v>11.2838966202783</v>
      </c>
      <c r="L14079" s="13" t="n">
        <f aca="false">L14078+F14079/$F$2*100</f>
        <v>99.9602738322419</v>
      </c>
    </row>
    <row r="14080" customFormat="false" ht="15" hidden="false" customHeight="false" outlineLevel="0" collapsed="false">
      <c r="A14080" s="0" t="s">
        <v>26389</v>
      </c>
      <c r="B14080" s="0" t="s">
        <v>26390</v>
      </c>
      <c r="C14080" s="0" t="s">
        <v>564</v>
      </c>
      <c r="D14080" s="0" t="s">
        <v>127</v>
      </c>
      <c r="E14080" s="0" t="s">
        <v>269</v>
      </c>
      <c r="F14080" s="7" t="n">
        <v>567.35</v>
      </c>
      <c r="G14080" s="6" t="n">
        <v>67</v>
      </c>
      <c r="H14080" s="8" t="n">
        <v>109</v>
      </c>
      <c r="I14080" s="0" t="n">
        <v>1</v>
      </c>
      <c r="J14080" s="7" t="n">
        <f aca="false">IFERROR(F14080/G14080,"")</f>
        <v>8.4679104477612</v>
      </c>
      <c r="K14080" s="7" t="n">
        <f aca="false">IFERROR(F14080/H14080,"")</f>
        <v>5.20504587155963</v>
      </c>
      <c r="L14080" s="13" t="n">
        <f aca="false">L14079+F14080/$F$2*100</f>
        <v>99.9602945576938</v>
      </c>
    </row>
    <row r="14081" customFormat="false" ht="15" hidden="false" customHeight="false" outlineLevel="0" collapsed="false">
      <c r="A14081" s="0" t="s">
        <v>26391</v>
      </c>
      <c r="B14081" s="0" t="s">
        <v>26392</v>
      </c>
      <c r="C14081" s="0" t="s">
        <v>1024</v>
      </c>
      <c r="D14081" s="0" t="s">
        <v>260</v>
      </c>
      <c r="E14081" s="0" t="s">
        <v>112</v>
      </c>
      <c r="F14081" s="7" t="n">
        <v>567.3</v>
      </c>
      <c r="G14081" s="6" t="n">
        <v>23</v>
      </c>
      <c r="H14081" s="8" t="n">
        <v>25.3</v>
      </c>
      <c r="I14081" s="0" t="n">
        <v>1</v>
      </c>
      <c r="J14081" s="7" t="n">
        <f aca="false">IFERROR(F14081/G14081,"")</f>
        <v>24.6652173913043</v>
      </c>
      <c r="K14081" s="7" t="n">
        <f aca="false">IFERROR(F14081/H14081,"")</f>
        <v>22.4229249011858</v>
      </c>
      <c r="L14081" s="13" t="n">
        <f aca="false">L14080+F14081/$F$2*100</f>
        <v>99.9603152813192</v>
      </c>
    </row>
    <row r="14082" customFormat="false" ht="15" hidden="false" customHeight="false" outlineLevel="0" collapsed="false">
      <c r="A14082" s="0" t="s">
        <v>26393</v>
      </c>
      <c r="B14082" s="0" t="s">
        <v>11554</v>
      </c>
      <c r="C14082" s="0" t="s">
        <v>1525</v>
      </c>
      <c r="D14082" s="0" t="s">
        <v>548</v>
      </c>
      <c r="E14082" s="0" t="s">
        <v>15909</v>
      </c>
      <c r="F14082" s="7" t="n">
        <v>566.64</v>
      </c>
      <c r="G14082" s="6" t="n">
        <v>74</v>
      </c>
      <c r="H14082" s="8" t="n">
        <v>74</v>
      </c>
      <c r="I14082" s="0" t="n">
        <v>1</v>
      </c>
      <c r="J14082" s="7" t="n">
        <f aca="false">IFERROR(F14082/G14082,"")</f>
        <v>7.6572972972973</v>
      </c>
      <c r="K14082" s="7" t="n">
        <f aca="false">IFERROR(F14082/H14082,"")</f>
        <v>7.6572972972973</v>
      </c>
      <c r="L14082" s="13" t="n">
        <f aca="false">L14081+F14082/$F$2*100</f>
        <v>99.9603359808346</v>
      </c>
    </row>
    <row r="14083" customFormat="false" ht="15" hidden="false" customHeight="false" outlineLevel="0" collapsed="false">
      <c r="A14083" s="0" t="s">
        <v>26394</v>
      </c>
      <c r="B14083" s="0" t="s">
        <v>2990</v>
      </c>
      <c r="C14083" s="0" t="s">
        <v>1681</v>
      </c>
      <c r="D14083" s="0" t="s">
        <v>123</v>
      </c>
      <c r="E14083" s="0" t="s">
        <v>112</v>
      </c>
      <c r="F14083" s="7" t="n">
        <v>566.44</v>
      </c>
      <c r="G14083" s="6" t="n">
        <v>85</v>
      </c>
      <c r="H14083" s="8" t="n">
        <v>107</v>
      </c>
      <c r="I14083" s="0" t="n">
        <v>1</v>
      </c>
      <c r="J14083" s="7" t="n">
        <f aca="false">IFERROR(F14083/G14083,"")</f>
        <v>6.664</v>
      </c>
      <c r="K14083" s="7" t="n">
        <f aca="false">IFERROR(F14083/H14083,"")</f>
        <v>5.29383177570094</v>
      </c>
      <c r="L14083" s="13" t="n">
        <f aca="false">L14082+F14083/$F$2*100</f>
        <v>99.960356673044</v>
      </c>
    </row>
    <row r="14084" customFormat="false" ht="15" hidden="false" customHeight="false" outlineLevel="0" collapsed="false">
      <c r="A14084" s="0" t="s">
        <v>26395</v>
      </c>
      <c r="B14084" s="0" t="s">
        <v>12281</v>
      </c>
      <c r="C14084" s="0" t="s">
        <v>204</v>
      </c>
      <c r="D14084" s="0" t="s">
        <v>3914</v>
      </c>
      <c r="E14084" s="0" t="s">
        <v>112</v>
      </c>
      <c r="F14084" s="7" t="n">
        <v>566.02</v>
      </c>
      <c r="G14084" s="6" t="n">
        <v>56</v>
      </c>
      <c r="H14084" s="8" t="n">
        <v>119.4</v>
      </c>
      <c r="I14084" s="0" t="n">
        <v>1</v>
      </c>
      <c r="J14084" s="7" t="n">
        <f aca="false">IFERROR(F14084/G14084,"")</f>
        <v>10.1075</v>
      </c>
      <c r="K14084" s="7" t="n">
        <f aca="false">IFERROR(F14084/H14084,"")</f>
        <v>4.74053601340034</v>
      </c>
      <c r="L14084" s="13" t="n">
        <f aca="false">L14083+F14084/$F$2*100</f>
        <v>99.9603773499106</v>
      </c>
    </row>
    <row r="14085" customFormat="false" ht="15" hidden="false" customHeight="false" outlineLevel="0" collapsed="false">
      <c r="A14085" s="0" t="s">
        <v>26396</v>
      </c>
      <c r="B14085" s="0" t="s">
        <v>5418</v>
      </c>
      <c r="C14085" s="0" t="s">
        <v>760</v>
      </c>
      <c r="D14085" s="0" t="s">
        <v>101</v>
      </c>
      <c r="E14085" s="0" t="s">
        <v>15909</v>
      </c>
      <c r="F14085" s="7" t="n">
        <v>565.87</v>
      </c>
      <c r="G14085" s="6" t="n">
        <v>123</v>
      </c>
      <c r="H14085" s="8" t="n">
        <v>123</v>
      </c>
      <c r="I14085" s="0" t="n">
        <v>1</v>
      </c>
      <c r="J14085" s="7" t="n">
        <f aca="false">IFERROR(F14085/G14085,"")</f>
        <v>4.60056910569106</v>
      </c>
      <c r="K14085" s="7" t="n">
        <f aca="false">IFERROR(F14085/H14085,"")</f>
        <v>4.60056910569106</v>
      </c>
      <c r="L14085" s="13" t="n">
        <f aca="false">L14084+F14085/$F$2*100</f>
        <v>99.9603980212977</v>
      </c>
    </row>
    <row r="14086" customFormat="false" ht="15" hidden="false" customHeight="false" outlineLevel="0" collapsed="false">
      <c r="A14086" s="0" t="s">
        <v>26397</v>
      </c>
      <c r="B14086" s="0" t="s">
        <v>6782</v>
      </c>
      <c r="C14086" s="0" t="s">
        <v>4579</v>
      </c>
      <c r="D14086" s="0" t="s">
        <v>57</v>
      </c>
      <c r="E14086" s="0" t="s">
        <v>112</v>
      </c>
      <c r="F14086" s="7" t="n">
        <v>565.83</v>
      </c>
      <c r="G14086" s="6" t="n">
        <v>57</v>
      </c>
      <c r="H14086" s="8" t="n">
        <v>57.1</v>
      </c>
      <c r="I14086" s="0" t="n">
        <v>1</v>
      </c>
      <c r="J14086" s="7" t="n">
        <f aca="false">IFERROR(F14086/G14086,"")</f>
        <v>9.92684210526316</v>
      </c>
      <c r="K14086" s="7" t="n">
        <f aca="false">IFERROR(F14086/H14086,"")</f>
        <v>9.90945709281962</v>
      </c>
      <c r="L14086" s="13" t="n">
        <f aca="false">L14085+F14086/$F$2*100</f>
        <v>99.9604186912236</v>
      </c>
    </row>
    <row r="14087" customFormat="false" ht="15" hidden="false" customHeight="false" outlineLevel="0" collapsed="false">
      <c r="A14087" s="0" t="s">
        <v>26398</v>
      </c>
      <c r="B14087" s="0" t="s">
        <v>26399</v>
      </c>
      <c r="C14087" s="0" t="s">
        <v>1492</v>
      </c>
      <c r="D14087" s="0" t="s">
        <v>134</v>
      </c>
      <c r="E14087" s="0" t="s">
        <v>112</v>
      </c>
      <c r="F14087" s="7" t="n">
        <v>565.72</v>
      </c>
      <c r="G14087" s="6" t="n">
        <v>64</v>
      </c>
      <c r="H14087" s="8" t="n">
        <v>194.6</v>
      </c>
      <c r="I14087" s="0" t="n">
        <v>1</v>
      </c>
      <c r="J14087" s="7" t="n">
        <f aca="false">IFERROR(F14087/G14087,"")</f>
        <v>8.839375</v>
      </c>
      <c r="K14087" s="7" t="n">
        <f aca="false">IFERROR(F14087/H14087,"")</f>
        <v>2.9070914696814</v>
      </c>
      <c r="L14087" s="13" t="n">
        <f aca="false">L14086+F14087/$F$2*100</f>
        <v>99.9604393571312</v>
      </c>
    </row>
    <row r="14088" customFormat="false" ht="15" hidden="false" customHeight="false" outlineLevel="0" collapsed="false">
      <c r="A14088" s="0" t="s">
        <v>26400</v>
      </c>
      <c r="B14088" s="0" t="s">
        <v>26401</v>
      </c>
      <c r="C14088" s="0" t="s">
        <v>503</v>
      </c>
      <c r="D14088" s="0" t="s">
        <v>164</v>
      </c>
      <c r="E14088" s="0" t="s">
        <v>10179</v>
      </c>
      <c r="F14088" s="7" t="n">
        <v>564.96</v>
      </c>
      <c r="G14088" s="6" t="n">
        <v>25</v>
      </c>
      <c r="H14088" s="8" t="n">
        <v>55</v>
      </c>
      <c r="I14088" s="0" t="n">
        <v>1</v>
      </c>
      <c r="J14088" s="7" t="n">
        <f aca="false">IFERROR(F14088/G14088,"")</f>
        <v>22.5984</v>
      </c>
      <c r="K14088" s="7" t="n">
        <f aca="false">IFERROR(F14088/H14088,"")</f>
        <v>10.272</v>
      </c>
      <c r="L14088" s="13" t="n">
        <f aca="false">L14087+F14088/$F$2*100</f>
        <v>99.9604599952757</v>
      </c>
    </row>
    <row r="14089" customFormat="false" ht="15" hidden="false" customHeight="false" outlineLevel="0" collapsed="false">
      <c r="A14089" s="0" t="s">
        <v>26402</v>
      </c>
      <c r="B14089" s="0" t="s">
        <v>3837</v>
      </c>
      <c r="C14089" s="0" t="s">
        <v>414</v>
      </c>
      <c r="D14089" s="0" t="s">
        <v>52</v>
      </c>
      <c r="E14089" s="0" t="s">
        <v>14352</v>
      </c>
      <c r="F14089" s="7" t="n">
        <v>564.91</v>
      </c>
      <c r="G14089" s="6" t="n">
        <v>114</v>
      </c>
      <c r="H14089" s="8" t="n">
        <v>114</v>
      </c>
      <c r="I14089" s="0" t="n">
        <v>1</v>
      </c>
      <c r="J14089" s="7" t="n">
        <f aca="false">IFERROR(F14089/G14089,"")</f>
        <v>4.95535087719298</v>
      </c>
      <c r="K14089" s="7" t="n">
        <f aca="false">IFERROR(F14089/H14089,"")</f>
        <v>4.95535087719298</v>
      </c>
      <c r="L14089" s="13" t="n">
        <f aca="false">L14088+F14089/$F$2*100</f>
        <v>99.9604806315937</v>
      </c>
    </row>
    <row r="14090" customFormat="false" ht="15" hidden="false" customHeight="false" outlineLevel="0" collapsed="false">
      <c r="A14090" s="0" t="s">
        <v>26403</v>
      </c>
      <c r="B14090" s="0" t="s">
        <v>26404</v>
      </c>
      <c r="C14090" s="0" t="s">
        <v>1102</v>
      </c>
      <c r="D14090" s="0" t="s">
        <v>290</v>
      </c>
      <c r="E14090" s="0" t="s">
        <v>186</v>
      </c>
      <c r="F14090" s="7" t="n">
        <v>564.69</v>
      </c>
      <c r="G14090" s="6" t="n">
        <v>52</v>
      </c>
      <c r="H14090" s="8" t="n">
        <v>87.5</v>
      </c>
      <c r="I14090" s="0" t="n">
        <v>1</v>
      </c>
      <c r="J14090" s="7" t="n">
        <f aca="false">IFERROR(F14090/G14090,"")</f>
        <v>10.8594230769231</v>
      </c>
      <c r="K14090" s="7" t="n">
        <f aca="false">IFERROR(F14090/H14090,"")</f>
        <v>6.4536</v>
      </c>
      <c r="L14090" s="13" t="n">
        <f aca="false">L14089+F14090/$F$2*100</f>
        <v>99.9605012598751</v>
      </c>
    </row>
    <row r="14091" customFormat="false" ht="15" hidden="false" customHeight="false" outlineLevel="0" collapsed="false">
      <c r="A14091" s="0" t="s">
        <v>26405</v>
      </c>
      <c r="B14091" s="0" t="s">
        <v>4771</v>
      </c>
      <c r="C14091" s="0" t="s">
        <v>444</v>
      </c>
      <c r="D14091" s="0" t="s">
        <v>251</v>
      </c>
      <c r="E14091" s="0" t="s">
        <v>269</v>
      </c>
      <c r="F14091" s="7" t="n">
        <v>564.03</v>
      </c>
      <c r="G14091" s="6" t="n">
        <v>57</v>
      </c>
      <c r="H14091" s="8" t="n">
        <v>59</v>
      </c>
      <c r="I14091" s="0" t="n">
        <v>1</v>
      </c>
      <c r="J14091" s="7" t="n">
        <f aca="false">IFERROR(F14091/G14091,"")</f>
        <v>9.89526315789474</v>
      </c>
      <c r="K14091" s="7" t="n">
        <f aca="false">IFERROR(F14091/H14091,"")</f>
        <v>9.55983050847458</v>
      </c>
      <c r="L14091" s="13" t="n">
        <f aca="false">L14090+F14091/$F$2*100</f>
        <v>99.9605218640465</v>
      </c>
    </row>
    <row r="14092" customFormat="false" ht="15" hidden="false" customHeight="false" outlineLevel="0" collapsed="false">
      <c r="A14092" s="0" t="s">
        <v>26406</v>
      </c>
      <c r="B14092" s="0" t="s">
        <v>19379</v>
      </c>
      <c r="C14092" s="0" t="s">
        <v>188</v>
      </c>
      <c r="D14092" s="0" t="s">
        <v>251</v>
      </c>
      <c r="E14092" s="0" t="s">
        <v>81</v>
      </c>
      <c r="F14092" s="7" t="n">
        <v>563.99</v>
      </c>
      <c r="G14092" s="6" t="n">
        <v>122</v>
      </c>
      <c r="H14092" s="8" t="n">
        <v>126.3</v>
      </c>
      <c r="I14092" s="0" t="n">
        <v>1</v>
      </c>
      <c r="J14092" s="7" t="n">
        <f aca="false">IFERROR(F14092/G14092,"")</f>
        <v>4.62286885245902</v>
      </c>
      <c r="K14092" s="7" t="n">
        <f aca="false">IFERROR(F14092/H14092,"")</f>
        <v>4.46547901821061</v>
      </c>
      <c r="L14092" s="13" t="n">
        <f aca="false">L14091+F14092/$F$2*100</f>
        <v>99.9605424667567</v>
      </c>
    </row>
    <row r="14093" customFormat="false" ht="15" hidden="false" customHeight="false" outlineLevel="0" collapsed="false">
      <c r="A14093" s="0" t="s">
        <v>26407</v>
      </c>
      <c r="B14093" s="0" t="s">
        <v>26408</v>
      </c>
      <c r="C14093" s="0" t="s">
        <v>348</v>
      </c>
      <c r="D14093" s="0" t="s">
        <v>548</v>
      </c>
      <c r="E14093" s="0" t="s">
        <v>2724</v>
      </c>
      <c r="F14093" s="7" t="n">
        <v>563.86</v>
      </c>
      <c r="G14093" s="6" t="n">
        <v>39</v>
      </c>
      <c r="H14093" s="8" t="n">
        <v>83</v>
      </c>
      <c r="I14093" s="0" t="n">
        <v>1</v>
      </c>
      <c r="J14093" s="7" t="n">
        <f aca="false">IFERROR(F14093/G14093,"")</f>
        <v>14.4579487179487</v>
      </c>
      <c r="K14093" s="7" t="n">
        <f aca="false">IFERROR(F14093/H14093,"")</f>
        <v>6.79349397590362</v>
      </c>
      <c r="L14093" s="13" t="n">
        <f aca="false">L14092+F14093/$F$2*100</f>
        <v>99.9605630647179</v>
      </c>
    </row>
    <row r="14094" customFormat="false" ht="15" hidden="false" customHeight="false" outlineLevel="0" collapsed="false">
      <c r="A14094" s="0" t="s">
        <v>26409</v>
      </c>
      <c r="B14094" s="0" t="s">
        <v>2432</v>
      </c>
      <c r="C14094" s="0" t="s">
        <v>20477</v>
      </c>
      <c r="D14094" s="0" t="s">
        <v>123</v>
      </c>
      <c r="E14094" s="0" t="s">
        <v>9296</v>
      </c>
      <c r="F14094" s="7" t="n">
        <v>563.78</v>
      </c>
      <c r="G14094" s="6" t="n">
        <v>40</v>
      </c>
      <c r="H14094" s="8" t="n">
        <v>40</v>
      </c>
      <c r="I14094" s="0" t="n">
        <v>1</v>
      </c>
      <c r="J14094" s="7" t="n">
        <f aca="false">IFERROR(F14094/G14094,"")</f>
        <v>14.0945</v>
      </c>
      <c r="K14094" s="7" t="n">
        <f aca="false">IFERROR(F14094/H14094,"")</f>
        <v>14.0945</v>
      </c>
      <c r="L14094" s="13" t="n">
        <f aca="false">L14093+F14094/$F$2*100</f>
        <v>99.9605836597568</v>
      </c>
    </row>
    <row r="14095" customFormat="false" ht="15" hidden="false" customHeight="false" outlineLevel="0" collapsed="false">
      <c r="A14095" s="0" t="s">
        <v>26410</v>
      </c>
      <c r="B14095" s="0" t="s">
        <v>4166</v>
      </c>
      <c r="C14095" s="0" t="s">
        <v>5488</v>
      </c>
      <c r="D14095" s="0" t="s">
        <v>123</v>
      </c>
      <c r="E14095" s="0" t="s">
        <v>2162</v>
      </c>
      <c r="F14095" s="7" t="n">
        <v>563.62</v>
      </c>
      <c r="G14095" s="6" t="n">
        <v>126</v>
      </c>
      <c r="H14095" s="8" t="n">
        <v>126</v>
      </c>
      <c r="I14095" s="0" t="n">
        <v>1</v>
      </c>
      <c r="J14095" s="7" t="n">
        <f aca="false">IFERROR(F14095/G14095,"")</f>
        <v>4.4731746031746</v>
      </c>
      <c r="K14095" s="7" t="n">
        <f aca="false">IFERROR(F14095/H14095,"")</f>
        <v>4.4731746031746</v>
      </c>
      <c r="L14095" s="13" t="n">
        <f aca="false">L14094+F14095/$F$2*100</f>
        <v>99.9606042489507</v>
      </c>
    </row>
    <row r="14096" customFormat="false" ht="15" hidden="false" customHeight="false" outlineLevel="0" collapsed="false">
      <c r="A14096" s="0" t="s">
        <v>26411</v>
      </c>
      <c r="B14096" s="0" t="s">
        <v>26412</v>
      </c>
      <c r="C14096" s="0" t="s">
        <v>4039</v>
      </c>
      <c r="D14096" s="0" t="s">
        <v>52</v>
      </c>
      <c r="E14096" s="0" t="s">
        <v>15909</v>
      </c>
      <c r="F14096" s="7" t="n">
        <v>563.08</v>
      </c>
      <c r="G14096" s="6" t="n">
        <v>209</v>
      </c>
      <c r="H14096" s="8" t="n">
        <v>211.8</v>
      </c>
      <c r="I14096" s="0" t="n">
        <v>1</v>
      </c>
      <c r="J14096" s="7" t="n">
        <f aca="false">IFERROR(F14096/G14096,"")</f>
        <v>2.69416267942584</v>
      </c>
      <c r="K14096" s="7" t="n">
        <f aca="false">IFERROR(F14096/H14096,"")</f>
        <v>2.65854579792257</v>
      </c>
      <c r="L14096" s="13" t="n">
        <f aca="false">L14095+F14096/$F$2*100</f>
        <v>99.9606248184184</v>
      </c>
    </row>
    <row r="14097" customFormat="false" ht="15" hidden="false" customHeight="false" outlineLevel="0" collapsed="false">
      <c r="A14097" s="0" t="s">
        <v>26413</v>
      </c>
      <c r="B14097" s="0" t="s">
        <v>1500</v>
      </c>
      <c r="C14097" s="0" t="s">
        <v>961</v>
      </c>
      <c r="D14097" s="0" t="s">
        <v>52</v>
      </c>
      <c r="E14097" s="0" t="s">
        <v>4424</v>
      </c>
      <c r="F14097" s="7" t="n">
        <v>562.95</v>
      </c>
      <c r="G14097" s="6" t="n">
        <v>42</v>
      </c>
      <c r="H14097" s="8" t="n">
        <v>47.3</v>
      </c>
      <c r="I14097" s="0" t="n">
        <v>1</v>
      </c>
      <c r="J14097" s="7" t="n">
        <f aca="false">IFERROR(F14097/G14097,"")</f>
        <v>13.4035714285714</v>
      </c>
      <c r="K14097" s="7" t="n">
        <f aca="false">IFERROR(F14097/H14097,"")</f>
        <v>11.9016913319239</v>
      </c>
      <c r="L14097" s="13" t="n">
        <f aca="false">L14096+F14097/$F$2*100</f>
        <v>99.9606453831371</v>
      </c>
    </row>
    <row r="14098" customFormat="false" ht="15" hidden="false" customHeight="false" outlineLevel="0" collapsed="false">
      <c r="A14098" s="0" t="s">
        <v>26414</v>
      </c>
      <c r="B14098" s="0" t="s">
        <v>26415</v>
      </c>
      <c r="C14098" s="0" t="s">
        <v>2371</v>
      </c>
      <c r="D14098" s="0" t="s">
        <v>123</v>
      </c>
      <c r="E14098" s="0" t="s">
        <v>269</v>
      </c>
      <c r="F14098" s="7" t="n">
        <v>562.53</v>
      </c>
      <c r="G14098" s="6" t="n">
        <v>115</v>
      </c>
      <c r="H14098" s="8" t="n">
        <v>115</v>
      </c>
      <c r="I14098" s="0" t="n">
        <v>1</v>
      </c>
      <c r="J14098" s="7" t="n">
        <f aca="false">IFERROR(F14098/G14098,"")</f>
        <v>4.8915652173913</v>
      </c>
      <c r="K14098" s="7" t="n">
        <f aca="false">IFERROR(F14098/H14098,"")</f>
        <v>4.8915652173913</v>
      </c>
      <c r="L14098" s="13" t="n">
        <f aca="false">L14097+F14098/$F$2*100</f>
        <v>99.960665932513</v>
      </c>
    </row>
    <row r="14099" customFormat="false" ht="15" hidden="false" customHeight="false" outlineLevel="0" collapsed="false">
      <c r="A14099" s="0" t="s">
        <v>26416</v>
      </c>
      <c r="B14099" s="0" t="s">
        <v>12212</v>
      </c>
      <c r="C14099" s="0" t="s">
        <v>1027</v>
      </c>
      <c r="D14099" s="0" t="s">
        <v>89</v>
      </c>
      <c r="E14099" s="0" t="s">
        <v>1243</v>
      </c>
      <c r="F14099" s="7" t="n">
        <v>562.12</v>
      </c>
      <c r="G14099" s="6" t="n">
        <v>46</v>
      </c>
      <c r="H14099" s="8" t="n">
        <v>52</v>
      </c>
      <c r="I14099" s="0" t="n">
        <v>1</v>
      </c>
      <c r="J14099" s="7" t="n">
        <f aca="false">IFERROR(F14099/G14099,"")</f>
        <v>12.22</v>
      </c>
      <c r="K14099" s="7" t="n">
        <f aca="false">IFERROR(F14099/H14099,"")</f>
        <v>10.81</v>
      </c>
      <c r="L14099" s="13" t="n">
        <f aca="false">L14098+F14099/$F$2*100</f>
        <v>99.9606864669116</v>
      </c>
    </row>
    <row r="14100" customFormat="false" ht="15" hidden="false" customHeight="false" outlineLevel="0" collapsed="false">
      <c r="A14100" s="0" t="s">
        <v>26417</v>
      </c>
      <c r="B14100" s="0" t="s">
        <v>26418</v>
      </c>
      <c r="C14100" s="0" t="s">
        <v>14782</v>
      </c>
      <c r="D14100" s="0" t="s">
        <v>127</v>
      </c>
      <c r="E14100" s="0" t="s">
        <v>269</v>
      </c>
      <c r="F14100" s="7" t="n">
        <v>562.07</v>
      </c>
      <c r="G14100" s="6" t="n">
        <v>26</v>
      </c>
      <c r="H14100" s="8" t="n">
        <v>46.5</v>
      </c>
      <c r="I14100" s="0" t="n">
        <v>1</v>
      </c>
      <c r="J14100" s="7" t="n">
        <f aca="false">IFERROR(F14100/G14100,"")</f>
        <v>21.6180769230769</v>
      </c>
      <c r="K14100" s="7" t="n">
        <f aca="false">IFERROR(F14100/H14100,"")</f>
        <v>12.0875268817204</v>
      </c>
      <c r="L14100" s="13" t="n">
        <f aca="false">L14099+F14100/$F$2*100</f>
        <v>99.9607069994836</v>
      </c>
    </row>
    <row r="14101" customFormat="false" ht="15" hidden="false" customHeight="false" outlineLevel="0" collapsed="false">
      <c r="A14101" s="0" t="s">
        <v>26419</v>
      </c>
      <c r="B14101" s="0" t="s">
        <v>14308</v>
      </c>
      <c r="C14101" s="0" t="s">
        <v>152</v>
      </c>
      <c r="D14101" s="0" t="s">
        <v>101</v>
      </c>
      <c r="E14101" s="0" t="s">
        <v>2162</v>
      </c>
      <c r="F14101" s="7" t="n">
        <v>561.51</v>
      </c>
      <c r="G14101" s="6" t="n">
        <v>79</v>
      </c>
      <c r="H14101" s="8" t="n">
        <v>79</v>
      </c>
      <c r="I14101" s="0" t="n">
        <v>1</v>
      </c>
      <c r="J14101" s="7" t="n">
        <f aca="false">IFERROR(F14101/G14101,"")</f>
        <v>7.10772151898734</v>
      </c>
      <c r="K14101" s="7" t="n">
        <f aca="false">IFERROR(F14101/H14101,"")</f>
        <v>7.10772151898734</v>
      </c>
      <c r="L14101" s="13" t="n">
        <f aca="false">L14100+F14101/$F$2*100</f>
        <v>99.9607275115987</v>
      </c>
    </row>
    <row r="14102" customFormat="false" ht="15" hidden="false" customHeight="false" outlineLevel="0" collapsed="false">
      <c r="A14102" s="0" t="s">
        <v>26420</v>
      </c>
      <c r="B14102" s="0" t="s">
        <v>26421</v>
      </c>
      <c r="C14102" s="0" t="s">
        <v>201</v>
      </c>
      <c r="D14102" s="0" t="s">
        <v>57</v>
      </c>
      <c r="E14102" s="0" t="s">
        <v>2724</v>
      </c>
      <c r="F14102" s="7" t="n">
        <v>561.29</v>
      </c>
      <c r="G14102" s="6" t="n">
        <v>116</v>
      </c>
      <c r="H14102" s="8" t="n">
        <v>116</v>
      </c>
      <c r="I14102" s="0" t="n">
        <v>1</v>
      </c>
      <c r="J14102" s="7" t="n">
        <f aca="false">IFERROR(F14102/G14102,"")</f>
        <v>4.83870689655172</v>
      </c>
      <c r="K14102" s="7" t="n">
        <f aca="false">IFERROR(F14102/H14102,"")</f>
        <v>4.83870689655172</v>
      </c>
      <c r="L14102" s="13" t="n">
        <f aca="false">L14101+F14102/$F$2*100</f>
        <v>99.9607480156772</v>
      </c>
    </row>
    <row r="14103" customFormat="false" ht="15" hidden="false" customHeight="false" outlineLevel="0" collapsed="false">
      <c r="A14103" s="0" t="s">
        <v>26422</v>
      </c>
      <c r="B14103" s="0" t="s">
        <v>26423</v>
      </c>
      <c r="C14103" s="0" t="s">
        <v>2143</v>
      </c>
      <c r="D14103" s="0" t="s">
        <v>164</v>
      </c>
      <c r="E14103" s="0" t="s">
        <v>10179</v>
      </c>
      <c r="F14103" s="7" t="n">
        <v>561.09</v>
      </c>
      <c r="G14103" s="6" t="n">
        <v>45</v>
      </c>
      <c r="H14103" s="8" t="n">
        <v>53</v>
      </c>
      <c r="I14103" s="0" t="n">
        <v>1</v>
      </c>
      <c r="J14103" s="7" t="n">
        <f aca="false">IFERROR(F14103/G14103,"")</f>
        <v>12.4686666666667</v>
      </c>
      <c r="K14103" s="7" t="n">
        <f aca="false">IFERROR(F14103/H14103,"")</f>
        <v>10.5866037735849</v>
      </c>
      <c r="L14103" s="13" t="n">
        <f aca="false">L14102+F14103/$F$2*100</f>
        <v>99.9607685124496</v>
      </c>
    </row>
    <row r="14104" customFormat="false" ht="15" hidden="false" customHeight="false" outlineLevel="0" collapsed="false">
      <c r="A14104" s="0" t="s">
        <v>26424</v>
      </c>
      <c r="B14104" s="0" t="s">
        <v>2552</v>
      </c>
      <c r="C14104" s="0" t="s">
        <v>564</v>
      </c>
      <c r="D14104" s="0" t="s">
        <v>52</v>
      </c>
      <c r="E14104" s="0" t="s">
        <v>269</v>
      </c>
      <c r="F14104" s="7" t="n">
        <v>561.01</v>
      </c>
      <c r="G14104" s="6" t="n">
        <v>13</v>
      </c>
      <c r="H14104" s="8" t="n">
        <v>37</v>
      </c>
      <c r="I14104" s="0" t="n">
        <v>1</v>
      </c>
      <c r="J14104" s="7" t="n">
        <f aca="false">IFERROR(F14104/G14104,"")</f>
        <v>43.1546153846154</v>
      </c>
      <c r="K14104" s="7" t="n">
        <f aca="false">IFERROR(F14104/H14104,"")</f>
        <v>15.1624324324324</v>
      </c>
      <c r="L14104" s="13" t="n">
        <f aca="false">L14103+F14104/$F$2*100</f>
        <v>99.9607890062995</v>
      </c>
    </row>
    <row r="14105" customFormat="false" ht="15" hidden="false" customHeight="false" outlineLevel="0" collapsed="false">
      <c r="A14105" s="0" t="s">
        <v>26425</v>
      </c>
      <c r="B14105" s="0" t="s">
        <v>26426</v>
      </c>
      <c r="C14105" s="0" t="s">
        <v>1882</v>
      </c>
      <c r="D14105" s="0" t="s">
        <v>456</v>
      </c>
      <c r="E14105" s="0" t="s">
        <v>112</v>
      </c>
      <c r="F14105" s="7" t="n">
        <v>560.63</v>
      </c>
      <c r="G14105" s="6" t="n">
        <v>135</v>
      </c>
      <c r="H14105" s="8" t="n">
        <v>135</v>
      </c>
      <c r="I14105" s="0" t="n">
        <v>1</v>
      </c>
      <c r="J14105" s="7" t="n">
        <f aca="false">IFERROR(F14105/G14105,"")</f>
        <v>4.15281481481482</v>
      </c>
      <c r="K14105" s="7" t="n">
        <f aca="false">IFERROR(F14105/H14105,"")</f>
        <v>4.15281481481482</v>
      </c>
      <c r="L14105" s="13" t="n">
        <f aca="false">L14104+F14105/$F$2*100</f>
        <v>99.960809486268</v>
      </c>
    </row>
    <row r="14106" customFormat="false" ht="15" hidden="false" customHeight="false" outlineLevel="0" collapsed="false">
      <c r="A14106" s="0" t="s">
        <v>26427</v>
      </c>
      <c r="B14106" s="0" t="s">
        <v>26428</v>
      </c>
      <c r="C14106" s="0" t="s">
        <v>194</v>
      </c>
      <c r="D14106" s="0" t="s">
        <v>101</v>
      </c>
      <c r="E14106" s="0" t="s">
        <v>269</v>
      </c>
      <c r="F14106" s="7" t="n">
        <v>560.55</v>
      </c>
      <c r="G14106" s="6" t="n">
        <v>68</v>
      </c>
      <c r="H14106" s="8" t="n">
        <v>68</v>
      </c>
      <c r="I14106" s="0" t="n">
        <v>1</v>
      </c>
      <c r="J14106" s="7" t="n">
        <f aca="false">IFERROR(F14106/G14106,"")</f>
        <v>8.24338235294118</v>
      </c>
      <c r="K14106" s="7" t="n">
        <f aca="false">IFERROR(F14106/H14106,"")</f>
        <v>8.24338235294118</v>
      </c>
      <c r="L14106" s="13" t="n">
        <f aca="false">L14105+F14106/$F$2*100</f>
        <v>99.960829963314</v>
      </c>
    </row>
    <row r="14107" customFormat="false" ht="15" hidden="false" customHeight="false" outlineLevel="0" collapsed="false">
      <c r="A14107" s="0" t="s">
        <v>26429</v>
      </c>
      <c r="B14107" s="0" t="s">
        <v>26430</v>
      </c>
      <c r="C14107" s="0" t="s">
        <v>1265</v>
      </c>
      <c r="D14107" s="0" t="s">
        <v>57</v>
      </c>
      <c r="E14107" s="0" t="s">
        <v>112</v>
      </c>
      <c r="F14107" s="7" t="n">
        <v>560.44</v>
      </c>
      <c r="G14107" s="6" t="n">
        <v>102</v>
      </c>
      <c r="H14107" s="8" t="n">
        <v>102</v>
      </c>
      <c r="I14107" s="0" t="n">
        <v>1</v>
      </c>
      <c r="J14107" s="7" t="n">
        <f aca="false">IFERROR(F14107/G14107,"")</f>
        <v>5.49450980392157</v>
      </c>
      <c r="K14107" s="7" t="n">
        <f aca="false">IFERROR(F14107/H14107,"")</f>
        <v>5.49450980392157</v>
      </c>
      <c r="L14107" s="13" t="n">
        <f aca="false">L14106+F14107/$F$2*100</f>
        <v>99.9608504363417</v>
      </c>
    </row>
    <row r="14108" customFormat="false" ht="15" hidden="false" customHeight="false" outlineLevel="0" collapsed="false">
      <c r="A14108" s="0" t="s">
        <v>26431</v>
      </c>
      <c r="B14108" s="0" t="s">
        <v>26432</v>
      </c>
      <c r="C14108" s="0" t="s">
        <v>210</v>
      </c>
      <c r="D14108" s="0" t="s">
        <v>85</v>
      </c>
      <c r="E14108" s="0" t="s">
        <v>2162</v>
      </c>
      <c r="F14108" s="7" t="n">
        <v>559.91</v>
      </c>
      <c r="G14108" s="6" t="n">
        <v>132</v>
      </c>
      <c r="H14108" s="8" t="n">
        <v>132</v>
      </c>
      <c r="I14108" s="0" t="n">
        <v>1</v>
      </c>
      <c r="J14108" s="7" t="n">
        <f aca="false">IFERROR(F14108/G14108,"")</f>
        <v>4.24174242424242</v>
      </c>
      <c r="K14108" s="7" t="n">
        <f aca="false">IFERROR(F14108/H14108,"")</f>
        <v>4.24174242424242</v>
      </c>
      <c r="L14108" s="13" t="n">
        <f aca="false">L14107+F14108/$F$2*100</f>
        <v>99.9608708900084</v>
      </c>
    </row>
    <row r="14109" customFormat="false" ht="15" hidden="false" customHeight="false" outlineLevel="0" collapsed="false">
      <c r="A14109" s="0" t="s">
        <v>26433</v>
      </c>
      <c r="B14109" s="0" t="s">
        <v>1542</v>
      </c>
      <c r="C14109" s="0" t="s">
        <v>11337</v>
      </c>
      <c r="D14109" s="0" t="s">
        <v>123</v>
      </c>
      <c r="E14109" s="0" t="s">
        <v>2162</v>
      </c>
      <c r="F14109" s="7" t="n">
        <v>559.67</v>
      </c>
      <c r="G14109" s="6" t="n">
        <v>116</v>
      </c>
      <c r="H14109" s="8" t="n">
        <v>116</v>
      </c>
      <c r="I14109" s="0" t="n">
        <v>1</v>
      </c>
      <c r="J14109" s="7" t="n">
        <f aca="false">IFERROR(F14109/G14109,"")</f>
        <v>4.82474137931034</v>
      </c>
      <c r="K14109" s="7" t="n">
        <f aca="false">IFERROR(F14109/H14109,"")</f>
        <v>4.82474137931034</v>
      </c>
      <c r="L14109" s="13" t="n">
        <f aca="false">L14108+F14109/$F$2*100</f>
        <v>99.9608913349077</v>
      </c>
    </row>
    <row r="14110" customFormat="false" ht="15" hidden="false" customHeight="false" outlineLevel="0" collapsed="false">
      <c r="A14110" s="0" t="s">
        <v>26434</v>
      </c>
      <c r="B14110" s="0" t="s">
        <v>3165</v>
      </c>
      <c r="C14110" s="0" t="s">
        <v>210</v>
      </c>
      <c r="D14110" s="0" t="s">
        <v>71</v>
      </c>
      <c r="E14110" s="0" t="s">
        <v>6535</v>
      </c>
      <c r="F14110" s="7" t="n">
        <v>559.49</v>
      </c>
      <c r="G14110" s="6" t="n">
        <v>64</v>
      </c>
      <c r="H14110" s="8" t="n">
        <v>64</v>
      </c>
      <c r="I14110" s="0" t="n">
        <v>1</v>
      </c>
      <c r="J14110" s="7" t="n">
        <f aca="false">IFERROR(F14110/G14110,"")</f>
        <v>8.74203125</v>
      </c>
      <c r="K14110" s="7" t="n">
        <f aca="false">IFERROR(F14110/H14110,"")</f>
        <v>8.74203125</v>
      </c>
      <c r="L14110" s="13" t="n">
        <f aca="false">L14109+F14110/$F$2*100</f>
        <v>99.9609117732317</v>
      </c>
    </row>
    <row r="14111" customFormat="false" ht="15" hidden="false" customHeight="false" outlineLevel="0" collapsed="false">
      <c r="A14111" s="0" t="s">
        <v>26435</v>
      </c>
      <c r="B14111" s="0" t="s">
        <v>4996</v>
      </c>
      <c r="C14111" s="0" t="s">
        <v>11261</v>
      </c>
      <c r="D14111" s="0" t="s">
        <v>52</v>
      </c>
      <c r="E14111" s="0" t="s">
        <v>112</v>
      </c>
      <c r="F14111" s="7" t="n">
        <v>559.4</v>
      </c>
      <c r="G14111" s="6" t="n">
        <v>90</v>
      </c>
      <c r="H14111" s="8" t="n">
        <v>90</v>
      </c>
      <c r="I14111" s="0" t="n">
        <v>1</v>
      </c>
      <c r="J14111" s="7" t="n">
        <f aca="false">IFERROR(F14111/G14111,"")</f>
        <v>6.21555555555556</v>
      </c>
      <c r="K14111" s="7" t="n">
        <f aca="false">IFERROR(F14111/H14111,"")</f>
        <v>6.21555555555556</v>
      </c>
      <c r="L14111" s="13" t="n">
        <f aca="false">L14110+F14111/$F$2*100</f>
        <v>99.9609322082679</v>
      </c>
    </row>
    <row r="14112" customFormat="false" ht="15" hidden="false" customHeight="false" outlineLevel="0" collapsed="false">
      <c r="A14112" s="0" t="s">
        <v>26436</v>
      </c>
      <c r="B14112" s="0" t="s">
        <v>26437</v>
      </c>
      <c r="C14112" s="0" t="s">
        <v>475</v>
      </c>
      <c r="D14112" s="0" t="s">
        <v>52</v>
      </c>
      <c r="E14112" s="0" t="s">
        <v>15909</v>
      </c>
      <c r="F14112" s="7" t="n">
        <v>559</v>
      </c>
      <c r="G14112" s="6" t="n">
        <v>79</v>
      </c>
      <c r="H14112" s="8" t="n">
        <v>79</v>
      </c>
      <c r="I14112" s="0" t="n">
        <v>1</v>
      </c>
      <c r="J14112" s="7" t="n">
        <f aca="false">IFERROR(F14112/G14112,"")</f>
        <v>7.07594936708861</v>
      </c>
      <c r="K14112" s="7" t="n">
        <f aca="false">IFERROR(F14112/H14112,"")</f>
        <v>7.07594936708861</v>
      </c>
      <c r="L14112" s="13" t="n">
        <f aca="false">L14111+F14112/$F$2*100</f>
        <v>99.960952628692</v>
      </c>
    </row>
    <row r="14113" customFormat="false" ht="15" hidden="false" customHeight="false" outlineLevel="0" collapsed="false">
      <c r="A14113" s="0" t="s">
        <v>26438</v>
      </c>
      <c r="B14113" s="0" t="s">
        <v>12595</v>
      </c>
      <c r="C14113" s="0" t="s">
        <v>70</v>
      </c>
      <c r="D14113" s="0" t="s">
        <v>123</v>
      </c>
      <c r="E14113" s="0" t="s">
        <v>2162</v>
      </c>
      <c r="F14113" s="7" t="n">
        <v>559</v>
      </c>
      <c r="G14113" s="6" t="n">
        <v>79</v>
      </c>
      <c r="H14113" s="8" t="n">
        <v>79</v>
      </c>
      <c r="I14113" s="0" t="n">
        <v>1</v>
      </c>
      <c r="J14113" s="7" t="n">
        <f aca="false">IFERROR(F14113/G14113,"")</f>
        <v>7.07594936708861</v>
      </c>
      <c r="K14113" s="7" t="n">
        <f aca="false">IFERROR(F14113/H14113,"")</f>
        <v>7.07594936708861</v>
      </c>
      <c r="L14113" s="13" t="n">
        <f aca="false">L14112+F14113/$F$2*100</f>
        <v>99.9609730491161</v>
      </c>
    </row>
    <row r="14114" customFormat="false" ht="15" hidden="false" customHeight="false" outlineLevel="0" collapsed="false">
      <c r="A14114" s="0" t="s">
        <v>26439</v>
      </c>
      <c r="B14114" s="0" t="s">
        <v>1036</v>
      </c>
      <c r="C14114" s="0" t="s">
        <v>100</v>
      </c>
      <c r="D14114" s="0" t="s">
        <v>182</v>
      </c>
      <c r="E14114" s="0" t="s">
        <v>15909</v>
      </c>
      <c r="F14114" s="7" t="n">
        <v>558.97</v>
      </c>
      <c r="G14114" s="6" t="n">
        <v>112</v>
      </c>
      <c r="H14114" s="8" t="n">
        <v>112</v>
      </c>
      <c r="I14114" s="0" t="n">
        <v>1</v>
      </c>
      <c r="J14114" s="7" t="n">
        <f aca="false">IFERROR(F14114/G14114,"")</f>
        <v>4.99080357142857</v>
      </c>
      <c r="K14114" s="7" t="n">
        <f aca="false">IFERROR(F14114/H14114,"")</f>
        <v>4.99080357142857</v>
      </c>
      <c r="L14114" s="13" t="n">
        <f aca="false">L14113+F14114/$F$2*100</f>
        <v>99.9609934684443</v>
      </c>
    </row>
    <row r="14115" customFormat="false" ht="15" hidden="false" customHeight="false" outlineLevel="0" collapsed="false">
      <c r="A14115" s="0" t="s">
        <v>26440</v>
      </c>
      <c r="B14115" s="0" t="s">
        <v>1975</v>
      </c>
      <c r="C14115" s="0" t="s">
        <v>12694</v>
      </c>
      <c r="D14115" s="0" t="s">
        <v>57</v>
      </c>
      <c r="E14115" s="0" t="s">
        <v>6322</v>
      </c>
      <c r="F14115" s="7" t="n">
        <v>558.78</v>
      </c>
      <c r="G14115" s="6" t="n">
        <v>24</v>
      </c>
      <c r="H14115" s="8" t="n">
        <v>41</v>
      </c>
      <c r="I14115" s="0" t="n">
        <v>1</v>
      </c>
      <c r="J14115" s="7" t="n">
        <f aca="false">IFERROR(F14115/G14115,"")</f>
        <v>23.2825</v>
      </c>
      <c r="K14115" s="7" t="n">
        <f aca="false">IFERROR(F14115/H14115,"")</f>
        <v>13.6287804878049</v>
      </c>
      <c r="L14115" s="13" t="n">
        <f aca="false">L14114+F14115/$F$2*100</f>
        <v>99.9610138808318</v>
      </c>
    </row>
    <row r="14116" customFormat="false" ht="15" hidden="false" customHeight="false" outlineLevel="0" collapsed="false">
      <c r="A14116" s="0" t="s">
        <v>26441</v>
      </c>
      <c r="B14116" s="0" t="s">
        <v>334</v>
      </c>
      <c r="C14116" s="0" t="s">
        <v>6934</v>
      </c>
      <c r="D14116" s="0" t="s">
        <v>52</v>
      </c>
      <c r="E14116" s="0" t="s">
        <v>112</v>
      </c>
      <c r="F14116" s="7" t="n">
        <v>557.96</v>
      </c>
      <c r="G14116" s="6" t="n">
        <v>54</v>
      </c>
      <c r="H14116" s="8" t="n">
        <v>91</v>
      </c>
      <c r="I14116" s="0" t="n">
        <v>1</v>
      </c>
      <c r="J14116" s="7" t="n">
        <f aca="false">IFERROR(F14116/G14116,"")</f>
        <v>10.3325925925926</v>
      </c>
      <c r="K14116" s="7" t="n">
        <f aca="false">IFERROR(F14116/H14116,"")</f>
        <v>6.13142857142857</v>
      </c>
      <c r="L14116" s="13" t="n">
        <f aca="false">L14115+F14116/$F$2*100</f>
        <v>99.9610342632644</v>
      </c>
    </row>
    <row r="14117" customFormat="false" ht="15" hidden="false" customHeight="false" outlineLevel="0" collapsed="false">
      <c r="A14117" s="0" t="s">
        <v>26442</v>
      </c>
      <c r="B14117" s="0" t="s">
        <v>265</v>
      </c>
      <c r="C14117" s="0" t="s">
        <v>289</v>
      </c>
      <c r="D14117" s="0" t="s">
        <v>123</v>
      </c>
      <c r="E14117" s="0" t="s">
        <v>15909</v>
      </c>
      <c r="F14117" s="7" t="n">
        <v>557.87</v>
      </c>
      <c r="G14117" s="6" t="n">
        <v>88</v>
      </c>
      <c r="H14117" s="8" t="n">
        <v>88.5</v>
      </c>
      <c r="I14117" s="0" t="n">
        <v>1</v>
      </c>
      <c r="J14117" s="7" t="n">
        <f aca="false">IFERROR(F14117/G14117,"")</f>
        <v>6.33943181818182</v>
      </c>
      <c r="K14117" s="7" t="n">
        <f aca="false">IFERROR(F14117/H14117,"")</f>
        <v>6.30361581920904</v>
      </c>
      <c r="L14117" s="13" t="n">
        <f aca="false">L14116+F14117/$F$2*100</f>
        <v>99.9610546424093</v>
      </c>
    </row>
    <row r="14118" customFormat="false" ht="15" hidden="false" customHeight="false" outlineLevel="0" collapsed="false">
      <c r="A14118" s="0" t="s">
        <v>26443</v>
      </c>
      <c r="B14118" s="0" t="s">
        <v>26444</v>
      </c>
      <c r="C14118" s="0" t="s">
        <v>279</v>
      </c>
      <c r="D14118" s="0" t="s">
        <v>876</v>
      </c>
      <c r="E14118" s="0" t="s">
        <v>116</v>
      </c>
      <c r="F14118" s="7" t="n">
        <v>557.85</v>
      </c>
      <c r="G14118" s="6" t="n">
        <v>58</v>
      </c>
      <c r="H14118" s="8" t="n">
        <v>66</v>
      </c>
      <c r="I14118" s="0" t="n">
        <v>1</v>
      </c>
      <c r="J14118" s="7" t="n">
        <f aca="false">IFERROR(F14118/G14118,"")</f>
        <v>9.61810344827586</v>
      </c>
      <c r="K14118" s="7" t="n">
        <f aca="false">IFERROR(F14118/H14118,"")</f>
        <v>8.45227272727273</v>
      </c>
      <c r="L14118" s="13" t="n">
        <f aca="false">L14117+F14118/$F$2*100</f>
        <v>99.9610750208236</v>
      </c>
    </row>
    <row r="14119" customFormat="false" ht="15" hidden="false" customHeight="false" outlineLevel="0" collapsed="false">
      <c r="A14119" s="0" t="s">
        <v>26445</v>
      </c>
      <c r="B14119" s="0" t="s">
        <v>26446</v>
      </c>
      <c r="C14119" s="0" t="s">
        <v>26447</v>
      </c>
      <c r="D14119" s="0" t="s">
        <v>260</v>
      </c>
      <c r="E14119" s="0" t="s">
        <v>81</v>
      </c>
      <c r="F14119" s="7" t="n">
        <v>557.73</v>
      </c>
      <c r="G14119" s="6" t="n">
        <v>68</v>
      </c>
      <c r="H14119" s="8" t="n">
        <v>178.5</v>
      </c>
      <c r="I14119" s="0" t="n">
        <v>1</v>
      </c>
      <c r="J14119" s="7" t="n">
        <f aca="false">IFERROR(F14119/G14119,"")</f>
        <v>8.20191176470588</v>
      </c>
      <c r="K14119" s="7" t="n">
        <f aca="false">IFERROR(F14119/H14119,"")</f>
        <v>3.12453781512605</v>
      </c>
      <c r="L14119" s="13" t="n">
        <f aca="false">L14118+F14119/$F$2*100</f>
        <v>99.9610953948542</v>
      </c>
    </row>
    <row r="14120" customFormat="false" ht="15" hidden="false" customHeight="false" outlineLevel="0" collapsed="false">
      <c r="A14120" s="0" t="s">
        <v>26448</v>
      </c>
      <c r="B14120" s="0" t="s">
        <v>26449</v>
      </c>
      <c r="C14120" s="0" t="s">
        <v>100</v>
      </c>
      <c r="D14120" s="0" t="s">
        <v>3850</v>
      </c>
      <c r="E14120" s="0" t="s">
        <v>15909</v>
      </c>
      <c r="F14120" s="7" t="n">
        <v>557.67</v>
      </c>
      <c r="G14120" s="6" t="n">
        <v>148</v>
      </c>
      <c r="H14120" s="8" t="n">
        <v>148</v>
      </c>
      <c r="I14120" s="0" t="n">
        <v>1</v>
      </c>
      <c r="J14120" s="7" t="n">
        <f aca="false">IFERROR(F14120/G14120,"")</f>
        <v>3.76804054054054</v>
      </c>
      <c r="K14120" s="7" t="n">
        <f aca="false">IFERROR(F14120/H14120,"")</f>
        <v>3.76804054054054</v>
      </c>
      <c r="L14120" s="13" t="n">
        <f aca="false">L14119+F14120/$F$2*100</f>
        <v>99.9611157666931</v>
      </c>
    </row>
    <row r="14121" customFormat="false" ht="15" hidden="false" customHeight="false" outlineLevel="0" collapsed="false">
      <c r="A14121" s="0" t="s">
        <v>26450</v>
      </c>
      <c r="B14121" s="0" t="s">
        <v>7496</v>
      </c>
      <c r="C14121" s="0" t="s">
        <v>1681</v>
      </c>
      <c r="D14121" s="0" t="s">
        <v>62</v>
      </c>
      <c r="E14121" s="0" t="s">
        <v>15909</v>
      </c>
      <c r="F14121" s="7" t="n">
        <v>557.14</v>
      </c>
      <c r="G14121" s="6" t="n">
        <v>190</v>
      </c>
      <c r="H14121" s="8" t="n">
        <v>190</v>
      </c>
      <c r="I14121" s="0" t="n">
        <v>1</v>
      </c>
      <c r="J14121" s="7" t="n">
        <f aca="false">IFERROR(F14121/G14121,"")</f>
        <v>2.93231578947368</v>
      </c>
      <c r="K14121" s="7" t="n">
        <f aca="false">IFERROR(F14121/H14121,"")</f>
        <v>2.93231578947368</v>
      </c>
      <c r="L14121" s="13" t="n">
        <f aca="false">L14120+F14121/$F$2*100</f>
        <v>99.9611361191709</v>
      </c>
    </row>
    <row r="14122" customFormat="false" ht="15" hidden="false" customHeight="false" outlineLevel="0" collapsed="false">
      <c r="A14122" s="0" t="s">
        <v>26451</v>
      </c>
      <c r="B14122" s="0" t="s">
        <v>9736</v>
      </c>
      <c r="C14122" s="0" t="s">
        <v>679</v>
      </c>
      <c r="D14122" s="0" t="s">
        <v>123</v>
      </c>
      <c r="E14122" s="0" t="s">
        <v>116</v>
      </c>
      <c r="F14122" s="7" t="n">
        <v>557.03</v>
      </c>
      <c r="G14122" s="6" t="n">
        <v>87</v>
      </c>
      <c r="H14122" s="8" t="n">
        <v>197</v>
      </c>
      <c r="I14122" s="0" t="n">
        <v>1</v>
      </c>
      <c r="J14122" s="7" t="n">
        <f aca="false">IFERROR(F14122/G14122,"")</f>
        <v>6.40264367816092</v>
      </c>
      <c r="K14122" s="7" t="n">
        <f aca="false">IFERROR(F14122/H14122,"")</f>
        <v>2.82756345177665</v>
      </c>
      <c r="L14122" s="13" t="n">
        <f aca="false">L14121+F14122/$F$2*100</f>
        <v>99.9611564676303</v>
      </c>
    </row>
    <row r="14123" customFormat="false" ht="15" hidden="false" customHeight="false" outlineLevel="0" collapsed="false">
      <c r="A14123" s="0" t="s">
        <v>26452</v>
      </c>
      <c r="B14123" s="0" t="s">
        <v>21932</v>
      </c>
      <c r="C14123" s="0" t="s">
        <v>462</v>
      </c>
      <c r="D14123" s="0" t="s">
        <v>89</v>
      </c>
      <c r="E14123" s="0" t="s">
        <v>15909</v>
      </c>
      <c r="F14123" s="7" t="n">
        <v>556.91</v>
      </c>
      <c r="G14123" s="6" t="n">
        <v>84</v>
      </c>
      <c r="H14123" s="8" t="n">
        <v>84.3</v>
      </c>
      <c r="I14123" s="0" t="n">
        <v>1</v>
      </c>
      <c r="J14123" s="7" t="n">
        <f aca="false">IFERROR(F14123/G14123,"")</f>
        <v>6.62988095238095</v>
      </c>
      <c r="K14123" s="7" t="n">
        <f aca="false">IFERROR(F14123/H14123,"")</f>
        <v>6.60628706998814</v>
      </c>
      <c r="L14123" s="13" t="n">
        <f aca="false">L14122+F14123/$F$2*100</f>
        <v>99.9611768117061</v>
      </c>
    </row>
    <row r="14124" customFormat="false" ht="15" hidden="false" customHeight="false" outlineLevel="0" collapsed="false">
      <c r="A14124" s="0" t="s">
        <v>26453</v>
      </c>
      <c r="B14124" s="0" t="s">
        <v>26454</v>
      </c>
      <c r="C14124" s="0" t="s">
        <v>177</v>
      </c>
      <c r="D14124" s="0" t="s">
        <v>251</v>
      </c>
      <c r="E14124" s="0" t="s">
        <v>112</v>
      </c>
      <c r="F14124" s="7" t="n">
        <v>556.9</v>
      </c>
      <c r="G14124" s="6" t="n">
        <v>83</v>
      </c>
      <c r="H14124" s="8" t="n">
        <v>83</v>
      </c>
      <c r="I14124" s="0" t="n">
        <v>1</v>
      </c>
      <c r="J14124" s="7" t="n">
        <f aca="false">IFERROR(F14124/G14124,"")</f>
        <v>6.70963855421687</v>
      </c>
      <c r="K14124" s="7" t="n">
        <f aca="false">IFERROR(F14124/H14124,"")</f>
        <v>6.70963855421687</v>
      </c>
      <c r="L14124" s="13" t="n">
        <f aca="false">L14123+F14124/$F$2*100</f>
        <v>99.9611971554167</v>
      </c>
    </row>
    <row r="14125" customFormat="false" ht="15" hidden="false" customHeight="false" outlineLevel="0" collapsed="false">
      <c r="A14125" s="0" t="s">
        <v>26455</v>
      </c>
      <c r="B14125" s="0" t="s">
        <v>26456</v>
      </c>
      <c r="C14125" s="0" t="s">
        <v>159</v>
      </c>
      <c r="D14125" s="0" t="s">
        <v>52</v>
      </c>
      <c r="E14125" s="0" t="s">
        <v>557</v>
      </c>
      <c r="F14125" s="7" t="n">
        <v>556.82</v>
      </c>
      <c r="G14125" s="6" t="n">
        <v>48</v>
      </c>
      <c r="H14125" s="8" t="n">
        <v>102.8</v>
      </c>
      <c r="I14125" s="0" t="n">
        <v>1</v>
      </c>
      <c r="J14125" s="7" t="n">
        <f aca="false">IFERROR(F14125/G14125,"")</f>
        <v>11.6004166666667</v>
      </c>
      <c r="K14125" s="7" t="n">
        <f aca="false">IFERROR(F14125/H14125,"")</f>
        <v>5.41653696498055</v>
      </c>
      <c r="L14125" s="13" t="n">
        <f aca="false">L14124+F14125/$F$2*100</f>
        <v>99.9612174962048</v>
      </c>
    </row>
    <row r="14126" customFormat="false" ht="15" hidden="false" customHeight="false" outlineLevel="0" collapsed="false">
      <c r="A14126" s="0" t="s">
        <v>26457</v>
      </c>
      <c r="B14126" s="0" t="s">
        <v>26458</v>
      </c>
      <c r="C14126" s="0" t="s">
        <v>100</v>
      </c>
      <c r="D14126" s="0" t="s">
        <v>148</v>
      </c>
      <c r="E14126" s="0" t="s">
        <v>6535</v>
      </c>
      <c r="F14126" s="7" t="n">
        <v>556.7</v>
      </c>
      <c r="G14126" s="6" t="n">
        <v>92</v>
      </c>
      <c r="H14126" s="8" t="n">
        <v>94</v>
      </c>
      <c r="I14126" s="0" t="n">
        <v>1</v>
      </c>
      <c r="J14126" s="7" t="n">
        <f aca="false">IFERROR(F14126/G14126,"")</f>
        <v>6.05108695652174</v>
      </c>
      <c r="K14126" s="7" t="n">
        <f aca="false">IFERROR(F14126/H14126,"")</f>
        <v>5.92234042553192</v>
      </c>
      <c r="L14126" s="13" t="n">
        <f aca="false">L14125+F14126/$F$2*100</f>
        <v>99.9612378326092</v>
      </c>
    </row>
    <row r="14127" customFormat="false" ht="15" hidden="false" customHeight="false" outlineLevel="0" collapsed="false">
      <c r="A14127" s="0" t="s">
        <v>26459</v>
      </c>
      <c r="B14127" s="0" t="s">
        <v>26460</v>
      </c>
      <c r="C14127" s="0" t="s">
        <v>852</v>
      </c>
      <c r="D14127" s="0" t="s">
        <v>1066</v>
      </c>
      <c r="E14127" s="0" t="s">
        <v>112</v>
      </c>
      <c r="F14127" s="7" t="n">
        <v>556.57</v>
      </c>
      <c r="G14127" s="6" t="n">
        <v>33</v>
      </c>
      <c r="H14127" s="8" t="n">
        <v>85.3</v>
      </c>
      <c r="I14127" s="0" t="n">
        <v>1</v>
      </c>
      <c r="J14127" s="7" t="n">
        <f aca="false">IFERROR(F14127/G14127,"")</f>
        <v>16.8657575757576</v>
      </c>
      <c r="K14127" s="7" t="n">
        <f aca="false">IFERROR(F14127/H14127,"")</f>
        <v>6.52485345838218</v>
      </c>
      <c r="L14127" s="13" t="n">
        <f aca="false">L14126+F14127/$F$2*100</f>
        <v>99.9612581642648</v>
      </c>
    </row>
    <row r="14128" customFormat="false" ht="15" hidden="false" customHeight="false" outlineLevel="0" collapsed="false">
      <c r="A14128" s="0" t="s">
        <v>26461</v>
      </c>
      <c r="B14128" s="0" t="s">
        <v>22931</v>
      </c>
      <c r="C14128" s="0" t="s">
        <v>84</v>
      </c>
      <c r="D14128" s="0" t="s">
        <v>251</v>
      </c>
      <c r="E14128" s="0" t="s">
        <v>25284</v>
      </c>
      <c r="F14128" s="7" t="n">
        <v>556.42</v>
      </c>
      <c r="G14128" s="6" t="n">
        <v>107</v>
      </c>
      <c r="H14128" s="8" t="n">
        <v>109</v>
      </c>
      <c r="I14128" s="0" t="n">
        <v>1</v>
      </c>
      <c r="J14128" s="7" t="n">
        <f aca="false">IFERROR(F14128/G14128,"")</f>
        <v>5.20018691588785</v>
      </c>
      <c r="K14128" s="7" t="n">
        <f aca="false">IFERROR(F14128/H14128,"")</f>
        <v>5.10477064220183</v>
      </c>
      <c r="L14128" s="13" t="n">
        <f aca="false">L14127+F14128/$F$2*100</f>
        <v>99.9612784904408</v>
      </c>
    </row>
    <row r="14129" customFormat="false" ht="15" hidden="false" customHeight="false" outlineLevel="0" collapsed="false">
      <c r="A14129" s="0" t="s">
        <v>26462</v>
      </c>
      <c r="B14129" s="0" t="s">
        <v>26463</v>
      </c>
      <c r="C14129" s="0" t="s">
        <v>2275</v>
      </c>
      <c r="D14129" s="0" t="s">
        <v>123</v>
      </c>
      <c r="E14129" s="0" t="s">
        <v>269</v>
      </c>
      <c r="F14129" s="7" t="n">
        <v>556.42</v>
      </c>
      <c r="G14129" s="6" t="n">
        <v>77</v>
      </c>
      <c r="H14129" s="8" t="n">
        <v>101.9</v>
      </c>
      <c r="I14129" s="0" t="n">
        <v>1</v>
      </c>
      <c r="J14129" s="7" t="n">
        <f aca="false">IFERROR(F14129/G14129,"")</f>
        <v>7.22623376623377</v>
      </c>
      <c r="K14129" s="7" t="n">
        <f aca="false">IFERROR(F14129/H14129,"")</f>
        <v>5.46045142296369</v>
      </c>
      <c r="L14129" s="13" t="n">
        <f aca="false">L14128+F14129/$F$2*100</f>
        <v>99.9612988166168</v>
      </c>
    </row>
    <row r="14130" customFormat="false" ht="15" hidden="false" customHeight="false" outlineLevel="0" collapsed="false">
      <c r="A14130" s="0" t="s">
        <v>26464</v>
      </c>
      <c r="B14130" s="0" t="s">
        <v>26465</v>
      </c>
      <c r="C14130" s="0" t="s">
        <v>301</v>
      </c>
      <c r="D14130" s="0" t="s">
        <v>52</v>
      </c>
      <c r="E14130" s="0" t="s">
        <v>112</v>
      </c>
      <c r="F14130" s="7" t="n">
        <v>556.4</v>
      </c>
      <c r="G14130" s="6" t="n">
        <v>62</v>
      </c>
      <c r="H14130" s="8" t="n">
        <v>62</v>
      </c>
      <c r="I14130" s="0" t="n">
        <v>1</v>
      </c>
      <c r="J14130" s="7" t="n">
        <f aca="false">IFERROR(F14130/G14130,"")</f>
        <v>8.9741935483871</v>
      </c>
      <c r="K14130" s="7" t="n">
        <f aca="false">IFERROR(F14130/H14130,"")</f>
        <v>8.9741935483871</v>
      </c>
      <c r="L14130" s="13" t="n">
        <f aca="false">L14129+F14130/$F$2*100</f>
        <v>99.9613191420622</v>
      </c>
    </row>
    <row r="14131" customFormat="false" ht="15" hidden="false" customHeight="false" outlineLevel="0" collapsed="false">
      <c r="A14131" s="0" t="s">
        <v>26466</v>
      </c>
      <c r="B14131" s="0" t="s">
        <v>2613</v>
      </c>
      <c r="C14131" s="0" t="s">
        <v>410</v>
      </c>
      <c r="D14131" s="0" t="s">
        <v>2489</v>
      </c>
      <c r="E14131" s="0" t="s">
        <v>15909</v>
      </c>
      <c r="F14131" s="7" t="n">
        <v>555.44</v>
      </c>
      <c r="G14131" s="6" t="n">
        <v>96</v>
      </c>
      <c r="H14131" s="8" t="n">
        <v>96</v>
      </c>
      <c r="I14131" s="0" t="n">
        <v>1</v>
      </c>
      <c r="J14131" s="7" t="n">
        <f aca="false">IFERROR(F14131/G14131,"")</f>
        <v>5.78583333333333</v>
      </c>
      <c r="K14131" s="7" t="n">
        <f aca="false">IFERROR(F14131/H14131,"")</f>
        <v>5.78583333333333</v>
      </c>
      <c r="L14131" s="13" t="n">
        <f aca="false">L14130+F14131/$F$2*100</f>
        <v>99.9613394324385</v>
      </c>
    </row>
    <row r="14132" customFormat="false" ht="15" hidden="false" customHeight="false" outlineLevel="0" collapsed="false">
      <c r="A14132" s="0" t="s">
        <v>26467</v>
      </c>
      <c r="B14132" s="0" t="s">
        <v>26468</v>
      </c>
      <c r="C14132" s="0" t="s">
        <v>424</v>
      </c>
      <c r="D14132" s="0" t="s">
        <v>260</v>
      </c>
      <c r="E14132" s="0" t="s">
        <v>6535</v>
      </c>
      <c r="F14132" s="7" t="n">
        <v>555.27</v>
      </c>
      <c r="G14132" s="6" t="n">
        <v>79</v>
      </c>
      <c r="H14132" s="8" t="n">
        <v>91</v>
      </c>
      <c r="I14132" s="0" t="n">
        <v>1</v>
      </c>
      <c r="J14132" s="7" t="n">
        <f aca="false">IFERROR(F14132/G14132,"")</f>
        <v>7.02873417721519</v>
      </c>
      <c r="K14132" s="7" t="n">
        <f aca="false">IFERROR(F14132/H14132,"")</f>
        <v>6.10186813186813</v>
      </c>
      <c r="L14132" s="13" t="n">
        <f aca="false">L14131+F14132/$F$2*100</f>
        <v>99.9613597166047</v>
      </c>
    </row>
    <row r="14133" customFormat="false" ht="15" hidden="false" customHeight="false" outlineLevel="0" collapsed="false">
      <c r="A14133" s="0" t="s">
        <v>26469</v>
      </c>
      <c r="B14133" s="0" t="s">
        <v>15913</v>
      </c>
      <c r="C14133" s="0" t="s">
        <v>1013</v>
      </c>
      <c r="D14133" s="0" t="s">
        <v>290</v>
      </c>
      <c r="E14133" s="0" t="s">
        <v>269</v>
      </c>
      <c r="F14133" s="7" t="n">
        <v>554.98</v>
      </c>
      <c r="G14133" s="6" t="n">
        <v>11</v>
      </c>
      <c r="H14133" s="8" t="n">
        <v>12.8</v>
      </c>
      <c r="I14133" s="0" t="n">
        <v>1</v>
      </c>
      <c r="J14133" s="7" t="n">
        <f aca="false">IFERROR(F14133/G14133,"")</f>
        <v>50.4527272727273</v>
      </c>
      <c r="K14133" s="7" t="n">
        <f aca="false">IFERROR(F14133/H14133,"")</f>
        <v>43.3578125</v>
      </c>
      <c r="L14133" s="13" t="n">
        <f aca="false">L14132+F14133/$F$2*100</f>
        <v>99.961379990177</v>
      </c>
    </row>
    <row r="14134" customFormat="false" ht="15" hidden="false" customHeight="false" outlineLevel="0" collapsed="false">
      <c r="A14134" s="0" t="s">
        <v>26470</v>
      </c>
      <c r="B14134" s="0" t="s">
        <v>238</v>
      </c>
      <c r="C14134" s="0" t="s">
        <v>3537</v>
      </c>
      <c r="D14134" s="0" t="s">
        <v>1825</v>
      </c>
      <c r="E14134" s="0" t="s">
        <v>15909</v>
      </c>
      <c r="F14134" s="7" t="n">
        <v>554.97</v>
      </c>
      <c r="G14134" s="6" t="n">
        <v>131</v>
      </c>
      <c r="H14134" s="8" t="n">
        <v>131</v>
      </c>
      <c r="I14134" s="0" t="n">
        <v>1</v>
      </c>
      <c r="J14134" s="7" t="n">
        <f aca="false">IFERROR(F14134/G14134,"")</f>
        <v>4.23641221374046</v>
      </c>
      <c r="K14134" s="7" t="n">
        <f aca="false">IFERROR(F14134/H14134,"")</f>
        <v>4.23641221374046</v>
      </c>
      <c r="L14134" s="13" t="n">
        <f aca="false">L14133+F14134/$F$2*100</f>
        <v>99.9614002633841</v>
      </c>
    </row>
    <row r="14135" customFormat="false" ht="15" hidden="false" customHeight="false" outlineLevel="0" collapsed="false">
      <c r="A14135" s="0" t="s">
        <v>26471</v>
      </c>
      <c r="B14135" s="0" t="s">
        <v>26472</v>
      </c>
      <c r="C14135" s="0" t="s">
        <v>26473</v>
      </c>
      <c r="D14135" s="0" t="s">
        <v>57</v>
      </c>
      <c r="E14135" s="0" t="s">
        <v>153</v>
      </c>
      <c r="F14135" s="7" t="n">
        <v>554.66</v>
      </c>
      <c r="G14135" s="6" t="n">
        <v>31</v>
      </c>
      <c r="H14135" s="8" t="n">
        <v>39.3</v>
      </c>
      <c r="I14135" s="0" t="n">
        <v>1</v>
      </c>
      <c r="J14135" s="7" t="n">
        <f aca="false">IFERROR(F14135/G14135,"")</f>
        <v>17.8922580645161</v>
      </c>
      <c r="K14135" s="7" t="n">
        <f aca="false">IFERROR(F14135/H14135,"")</f>
        <v>14.1134860050891</v>
      </c>
      <c r="L14135" s="13" t="n">
        <f aca="false">L14134+F14135/$F$2*100</f>
        <v>99.9614205252669</v>
      </c>
    </row>
    <row r="14136" customFormat="false" ht="15" hidden="false" customHeight="false" outlineLevel="0" collapsed="false">
      <c r="A14136" s="0" t="s">
        <v>26474</v>
      </c>
      <c r="B14136" s="0" t="s">
        <v>3928</v>
      </c>
      <c r="C14136" s="0" t="s">
        <v>4018</v>
      </c>
      <c r="D14136" s="0" t="s">
        <v>52</v>
      </c>
      <c r="E14136" s="0" t="s">
        <v>112</v>
      </c>
      <c r="F14136" s="7" t="n">
        <v>554.64</v>
      </c>
      <c r="G14136" s="6" t="n">
        <v>100</v>
      </c>
      <c r="H14136" s="8" t="n">
        <v>105.8</v>
      </c>
      <c r="I14136" s="0" t="n">
        <v>1</v>
      </c>
      <c r="J14136" s="7" t="n">
        <f aca="false">IFERROR(F14136/G14136,"")</f>
        <v>5.5464</v>
      </c>
      <c r="K14136" s="7" t="n">
        <f aca="false">IFERROR(F14136/H14136,"")</f>
        <v>5.24234404536862</v>
      </c>
      <c r="L14136" s="13" t="n">
        <f aca="false">L14135+F14136/$F$2*100</f>
        <v>99.961440786419</v>
      </c>
    </row>
    <row r="14137" customFormat="false" ht="15" hidden="false" customHeight="false" outlineLevel="0" collapsed="false">
      <c r="A14137" s="0" t="s">
        <v>26475</v>
      </c>
      <c r="B14137" s="0" t="s">
        <v>26476</v>
      </c>
      <c r="C14137" s="0" t="s">
        <v>279</v>
      </c>
      <c r="D14137" s="0" t="s">
        <v>552</v>
      </c>
      <c r="E14137" s="0" t="s">
        <v>2724</v>
      </c>
      <c r="F14137" s="7" t="n">
        <v>554.56</v>
      </c>
      <c r="G14137" s="6" t="n">
        <v>85</v>
      </c>
      <c r="H14137" s="8" t="n">
        <v>85</v>
      </c>
      <c r="I14137" s="0" t="n">
        <v>1</v>
      </c>
      <c r="J14137" s="7" t="n">
        <f aca="false">IFERROR(F14137/G14137,"")</f>
        <v>6.52423529411765</v>
      </c>
      <c r="K14137" s="7" t="n">
        <f aca="false">IFERROR(F14137/H14137,"")</f>
        <v>6.52423529411765</v>
      </c>
      <c r="L14137" s="13" t="n">
        <f aca="false">L14136+F14137/$F$2*100</f>
        <v>99.9614610446486</v>
      </c>
    </row>
    <row r="14138" customFormat="false" ht="15" hidden="false" customHeight="false" outlineLevel="0" collapsed="false">
      <c r="A14138" s="0" t="s">
        <v>26477</v>
      </c>
      <c r="B14138" s="0" t="s">
        <v>184</v>
      </c>
      <c r="C14138" s="0" t="s">
        <v>3855</v>
      </c>
      <c r="D14138" s="0" t="s">
        <v>123</v>
      </c>
      <c r="E14138" s="0" t="s">
        <v>112</v>
      </c>
      <c r="F14138" s="7" t="n">
        <v>554.04</v>
      </c>
      <c r="G14138" s="6" t="n">
        <v>116</v>
      </c>
      <c r="H14138" s="8" t="n">
        <v>118</v>
      </c>
      <c r="I14138" s="0" t="n">
        <v>1</v>
      </c>
      <c r="J14138" s="7" t="n">
        <f aca="false">IFERROR(F14138/G14138,"")</f>
        <v>4.77620689655172</v>
      </c>
      <c r="K14138" s="7" t="n">
        <f aca="false">IFERROR(F14138/H14138,"")</f>
        <v>4.69525423728814</v>
      </c>
      <c r="L14138" s="13" t="n">
        <f aca="false">L14137+F14138/$F$2*100</f>
        <v>99.9614812838826</v>
      </c>
    </row>
    <row r="14139" customFormat="false" ht="15" hidden="false" customHeight="false" outlineLevel="0" collapsed="false">
      <c r="A14139" s="0" t="s">
        <v>26478</v>
      </c>
      <c r="B14139" s="0" t="s">
        <v>26479</v>
      </c>
      <c r="C14139" s="0" t="s">
        <v>2291</v>
      </c>
      <c r="D14139" s="0" t="s">
        <v>101</v>
      </c>
      <c r="E14139" s="0" t="s">
        <v>1789</v>
      </c>
      <c r="F14139" s="7" t="n">
        <v>553.99</v>
      </c>
      <c r="G14139" s="6" t="n">
        <v>78</v>
      </c>
      <c r="H14139" s="8" t="n">
        <v>78</v>
      </c>
      <c r="I14139" s="0" t="n">
        <v>1</v>
      </c>
      <c r="J14139" s="7" t="n">
        <f aca="false">IFERROR(F14139/G14139,"")</f>
        <v>7.1024358974359</v>
      </c>
      <c r="K14139" s="7" t="n">
        <f aca="false">IFERROR(F14139/H14139,"")</f>
        <v>7.1024358974359</v>
      </c>
      <c r="L14139" s="13" t="n">
        <f aca="false">L14138+F14139/$F$2*100</f>
        <v>99.96150152129</v>
      </c>
    </row>
    <row r="14140" customFormat="false" ht="15" hidden="false" customHeight="false" outlineLevel="0" collapsed="false">
      <c r="A14140" s="0" t="s">
        <v>26480</v>
      </c>
      <c r="B14140" s="0" t="s">
        <v>26481</v>
      </c>
      <c r="C14140" s="0" t="s">
        <v>26482</v>
      </c>
      <c r="D14140" s="0" t="s">
        <v>164</v>
      </c>
      <c r="E14140" s="0" t="s">
        <v>9296</v>
      </c>
      <c r="F14140" s="7" t="n">
        <v>553.24</v>
      </c>
      <c r="G14140" s="6" t="n">
        <v>32</v>
      </c>
      <c r="H14140" s="8" t="n">
        <v>34</v>
      </c>
      <c r="I14140" s="0" t="n">
        <v>1</v>
      </c>
      <c r="J14140" s="7" t="n">
        <f aca="false">IFERROR(F14140/G14140,"")</f>
        <v>17.28875</v>
      </c>
      <c r="K14140" s="7" t="n">
        <f aca="false">IFERROR(F14140/H14140,"")</f>
        <v>16.2717647058824</v>
      </c>
      <c r="L14140" s="13" t="n">
        <f aca="false">L14139+F14140/$F$2*100</f>
        <v>99.9615217312997</v>
      </c>
    </row>
    <row r="14141" customFormat="false" ht="15" hidden="false" customHeight="false" outlineLevel="0" collapsed="false">
      <c r="A14141" s="0" t="s">
        <v>26483</v>
      </c>
      <c r="B14141" s="0" t="s">
        <v>26484</v>
      </c>
      <c r="C14141" s="0" t="s">
        <v>4268</v>
      </c>
      <c r="D14141" s="0" t="s">
        <v>89</v>
      </c>
      <c r="E14141" s="0" t="s">
        <v>269</v>
      </c>
      <c r="F14141" s="7" t="n">
        <v>552.78</v>
      </c>
      <c r="G14141" s="6" t="n">
        <v>74</v>
      </c>
      <c r="H14141" s="8" t="n">
        <v>74</v>
      </c>
      <c r="I14141" s="0" t="n">
        <v>1</v>
      </c>
      <c r="J14141" s="7" t="n">
        <f aca="false">IFERROR(F14141/G14141,"")</f>
        <v>7.47</v>
      </c>
      <c r="K14141" s="7" t="n">
        <f aca="false">IFERROR(F14141/H14141,"")</f>
        <v>7.47</v>
      </c>
      <c r="L14141" s="13" t="n">
        <f aca="false">L14140+F14141/$F$2*100</f>
        <v>99.9615419245055</v>
      </c>
    </row>
    <row r="14142" customFormat="false" ht="15" hidden="false" customHeight="false" outlineLevel="0" collapsed="false">
      <c r="A14142" s="0" t="s">
        <v>26485</v>
      </c>
      <c r="B14142" s="0" t="s">
        <v>423</v>
      </c>
      <c r="C14142" s="0" t="s">
        <v>548</v>
      </c>
      <c r="D14142" s="0" t="s">
        <v>52</v>
      </c>
      <c r="E14142" s="0" t="s">
        <v>9296</v>
      </c>
      <c r="F14142" s="7" t="n">
        <v>552.69</v>
      </c>
      <c r="G14142" s="6" t="n">
        <v>74</v>
      </c>
      <c r="H14142" s="8" t="n">
        <v>74</v>
      </c>
      <c r="I14142" s="0" t="n">
        <v>1</v>
      </c>
      <c r="J14142" s="7" t="n">
        <f aca="false">IFERROR(F14142/G14142,"")</f>
        <v>7.46878378378379</v>
      </c>
      <c r="K14142" s="7" t="n">
        <f aca="false">IFERROR(F14142/H14142,"")</f>
        <v>7.46878378378379</v>
      </c>
      <c r="L14142" s="13" t="n">
        <f aca="false">L14141+F14142/$F$2*100</f>
        <v>99.9615621144236</v>
      </c>
    </row>
    <row r="14143" customFormat="false" ht="15" hidden="false" customHeight="false" outlineLevel="0" collapsed="false">
      <c r="A14143" s="0" t="s">
        <v>26486</v>
      </c>
      <c r="B14143" s="0" t="s">
        <v>2859</v>
      </c>
      <c r="C14143" s="0" t="s">
        <v>5183</v>
      </c>
      <c r="D14143" s="0" t="s">
        <v>251</v>
      </c>
      <c r="E14143" s="0" t="s">
        <v>112</v>
      </c>
      <c r="F14143" s="7" t="n">
        <v>552.63</v>
      </c>
      <c r="G14143" s="6" t="n">
        <v>102</v>
      </c>
      <c r="H14143" s="8" t="n">
        <v>102</v>
      </c>
      <c r="I14143" s="0" t="n">
        <v>1</v>
      </c>
      <c r="J14143" s="7" t="n">
        <f aca="false">IFERROR(F14143/G14143,"")</f>
        <v>5.41794117647059</v>
      </c>
      <c r="K14143" s="7" t="n">
        <f aca="false">IFERROR(F14143/H14143,"")</f>
        <v>5.41794117647059</v>
      </c>
      <c r="L14143" s="13" t="n">
        <f aca="false">L14142+F14143/$F$2*100</f>
        <v>99.9615823021498</v>
      </c>
    </row>
    <row r="14144" customFormat="false" ht="15" hidden="false" customHeight="false" outlineLevel="0" collapsed="false">
      <c r="A14144" s="0" t="s">
        <v>26487</v>
      </c>
      <c r="B14144" s="0" t="s">
        <v>316</v>
      </c>
      <c r="C14144" s="0" t="s">
        <v>137</v>
      </c>
      <c r="D14144" s="0" t="s">
        <v>85</v>
      </c>
      <c r="E14144" s="0" t="s">
        <v>2162</v>
      </c>
      <c r="F14144" s="7" t="n">
        <v>552.6</v>
      </c>
      <c r="G14144" s="6" t="n">
        <v>96</v>
      </c>
      <c r="H14144" s="8" t="n">
        <v>96</v>
      </c>
      <c r="I14144" s="0" t="n">
        <v>1</v>
      </c>
      <c r="J14144" s="7" t="n">
        <f aca="false">IFERROR(F14144/G14144,"")</f>
        <v>5.75625</v>
      </c>
      <c r="K14144" s="7" t="n">
        <f aca="false">IFERROR(F14144/H14144,"")</f>
        <v>5.75625</v>
      </c>
      <c r="L14144" s="13" t="n">
        <f aca="false">L14143+F14144/$F$2*100</f>
        <v>99.9616024887801</v>
      </c>
    </row>
    <row r="14145" customFormat="false" ht="15" hidden="false" customHeight="false" outlineLevel="0" collapsed="false">
      <c r="A14145" s="0" t="s">
        <v>26488</v>
      </c>
      <c r="B14145" s="0" t="s">
        <v>2533</v>
      </c>
      <c r="C14145" s="0" t="s">
        <v>70</v>
      </c>
      <c r="D14145" s="0" t="s">
        <v>217</v>
      </c>
      <c r="E14145" s="0" t="s">
        <v>112</v>
      </c>
      <c r="F14145" s="7" t="n">
        <v>552.55</v>
      </c>
      <c r="G14145" s="6" t="n">
        <v>92</v>
      </c>
      <c r="H14145" s="8" t="n">
        <v>92</v>
      </c>
      <c r="I14145" s="0" t="n">
        <v>1</v>
      </c>
      <c r="J14145" s="7" t="n">
        <f aca="false">IFERROR(F14145/G14145,"")</f>
        <v>6.00597826086957</v>
      </c>
      <c r="K14145" s="7" t="n">
        <f aca="false">IFERROR(F14145/H14145,"")</f>
        <v>6.00597826086957</v>
      </c>
      <c r="L14145" s="13" t="n">
        <f aca="false">L14144+F14145/$F$2*100</f>
        <v>99.961622673584</v>
      </c>
    </row>
    <row r="14146" customFormat="false" ht="15" hidden="false" customHeight="false" outlineLevel="0" collapsed="false">
      <c r="A14146" s="0" t="s">
        <v>26489</v>
      </c>
      <c r="B14146" s="0" t="s">
        <v>26490</v>
      </c>
      <c r="C14146" s="0" t="s">
        <v>6861</v>
      </c>
      <c r="D14146" s="0" t="s">
        <v>85</v>
      </c>
      <c r="E14146" s="0" t="s">
        <v>112</v>
      </c>
      <c r="F14146" s="7" t="n">
        <v>552.51</v>
      </c>
      <c r="G14146" s="6" t="n">
        <v>86</v>
      </c>
      <c r="H14146" s="8" t="n">
        <v>86</v>
      </c>
      <c r="I14146" s="0" t="n">
        <v>1</v>
      </c>
      <c r="J14146" s="7" t="n">
        <f aca="false">IFERROR(F14146/G14146,"")</f>
        <v>6.42453488372093</v>
      </c>
      <c r="K14146" s="7" t="n">
        <f aca="false">IFERROR(F14146/H14146,"")</f>
        <v>6.42453488372093</v>
      </c>
      <c r="L14146" s="13" t="n">
        <f aca="false">L14145+F14146/$F$2*100</f>
        <v>99.9616428569266</v>
      </c>
    </row>
    <row r="14147" customFormat="false" ht="15" hidden="false" customHeight="false" outlineLevel="0" collapsed="false">
      <c r="A14147" s="0" t="s">
        <v>26491</v>
      </c>
      <c r="B14147" s="0" t="s">
        <v>26492</v>
      </c>
      <c r="C14147" s="0" t="s">
        <v>2282</v>
      </c>
      <c r="D14147" s="0" t="s">
        <v>164</v>
      </c>
      <c r="E14147" s="0" t="s">
        <v>15909</v>
      </c>
      <c r="F14147" s="7" t="n">
        <v>551.9</v>
      </c>
      <c r="G14147" s="6" t="n">
        <v>122</v>
      </c>
      <c r="H14147" s="8" t="n">
        <v>130</v>
      </c>
      <c r="I14147" s="0" t="n">
        <v>1</v>
      </c>
      <c r="J14147" s="7" t="n">
        <f aca="false">IFERROR(F14147/G14147,"")</f>
        <v>4.52377049180328</v>
      </c>
      <c r="K14147" s="7" t="n">
        <f aca="false">IFERROR(F14147/H14147,"")</f>
        <v>4.24538461538462</v>
      </c>
      <c r="L14147" s="13" t="n">
        <f aca="false">L14146+F14147/$F$2*100</f>
        <v>99.9616630179857</v>
      </c>
    </row>
    <row r="14148" customFormat="false" ht="15" hidden="false" customHeight="false" outlineLevel="0" collapsed="false">
      <c r="A14148" s="0" t="s">
        <v>26493</v>
      </c>
      <c r="B14148" s="0" t="s">
        <v>26494</v>
      </c>
      <c r="C14148" s="0" t="s">
        <v>70</v>
      </c>
      <c r="D14148" s="0" t="s">
        <v>57</v>
      </c>
      <c r="E14148" s="0" t="s">
        <v>15909</v>
      </c>
      <c r="F14148" s="7" t="n">
        <v>551.5</v>
      </c>
      <c r="G14148" s="6" t="n">
        <v>142</v>
      </c>
      <c r="H14148" s="8" t="n">
        <v>142</v>
      </c>
      <c r="I14148" s="0" t="n">
        <v>1</v>
      </c>
      <c r="J14148" s="7" t="n">
        <f aca="false">IFERROR(F14148/G14148,"")</f>
        <v>3.88380281690141</v>
      </c>
      <c r="K14148" s="7" t="n">
        <f aca="false">IFERROR(F14148/H14148,"")</f>
        <v>3.88380281690141</v>
      </c>
      <c r="L14148" s="13" t="n">
        <f aca="false">L14147+F14148/$F$2*100</f>
        <v>99.9616831644328</v>
      </c>
    </row>
    <row r="14149" customFormat="false" ht="15" hidden="false" customHeight="false" outlineLevel="0" collapsed="false">
      <c r="A14149" s="0" t="s">
        <v>26495</v>
      </c>
      <c r="B14149" s="0" t="s">
        <v>26496</v>
      </c>
      <c r="C14149" s="0" t="s">
        <v>377</v>
      </c>
      <c r="D14149" s="0" t="s">
        <v>52</v>
      </c>
      <c r="E14149" s="0" t="s">
        <v>2724</v>
      </c>
      <c r="F14149" s="7" t="n">
        <v>551.47</v>
      </c>
      <c r="G14149" s="6" t="n">
        <v>141</v>
      </c>
      <c r="H14149" s="8" t="n">
        <v>141</v>
      </c>
      <c r="I14149" s="0" t="n">
        <v>1</v>
      </c>
      <c r="J14149" s="7" t="n">
        <f aca="false">IFERROR(F14149/G14149,"")</f>
        <v>3.91113475177305</v>
      </c>
      <c r="K14149" s="7" t="n">
        <f aca="false">IFERROR(F14149/H14149,"")</f>
        <v>3.91113475177305</v>
      </c>
      <c r="L14149" s="13" t="n">
        <f aca="false">L14148+F14149/$F$2*100</f>
        <v>99.9617033097839</v>
      </c>
    </row>
    <row r="14150" customFormat="false" ht="15" hidden="false" customHeight="false" outlineLevel="0" collapsed="false">
      <c r="A14150" s="0" t="s">
        <v>26497</v>
      </c>
      <c r="B14150" s="0" t="s">
        <v>9434</v>
      </c>
      <c r="C14150" s="0" t="s">
        <v>26498</v>
      </c>
      <c r="D14150" s="0" t="s">
        <v>57</v>
      </c>
      <c r="E14150" s="0" t="s">
        <v>112</v>
      </c>
      <c r="F14150" s="7" t="n">
        <v>550.47</v>
      </c>
      <c r="G14150" s="6" t="n">
        <v>39</v>
      </c>
      <c r="H14150" s="8" t="n">
        <v>39.1</v>
      </c>
      <c r="I14150" s="0" t="n">
        <v>1</v>
      </c>
      <c r="J14150" s="7" t="n">
        <f aca="false">IFERROR(F14150/G14150,"")</f>
        <v>14.1146153846154</v>
      </c>
      <c r="K14150" s="7" t="n">
        <f aca="false">IFERROR(F14150/H14150,"")</f>
        <v>14.0785166240409</v>
      </c>
      <c r="L14150" s="13" t="n">
        <f aca="false">L14149+F14150/$F$2*100</f>
        <v>99.9617234186048</v>
      </c>
    </row>
    <row r="14151" customFormat="false" ht="15" hidden="false" customHeight="false" outlineLevel="0" collapsed="false">
      <c r="A14151" s="0" t="s">
        <v>26499</v>
      </c>
      <c r="B14151" s="0" t="s">
        <v>60</v>
      </c>
      <c r="C14151" s="0" t="s">
        <v>17921</v>
      </c>
      <c r="D14151" s="0" t="s">
        <v>85</v>
      </c>
      <c r="E14151" s="0" t="s">
        <v>8896</v>
      </c>
      <c r="F14151" s="7" t="n">
        <v>550.46</v>
      </c>
      <c r="G14151" s="6" t="n">
        <v>18</v>
      </c>
      <c r="H14151" s="8" t="n">
        <v>22.2</v>
      </c>
      <c r="I14151" s="0" t="n">
        <v>1</v>
      </c>
      <c r="J14151" s="7" t="n">
        <f aca="false">IFERROR(F14151/G14151,"")</f>
        <v>30.5811111111111</v>
      </c>
      <c r="K14151" s="7" t="n">
        <f aca="false">IFERROR(F14151/H14151,"")</f>
        <v>24.7954954954955</v>
      </c>
      <c r="L14151" s="13" t="n">
        <f aca="false">L14150+F14151/$F$2*100</f>
        <v>99.9617435270603</v>
      </c>
    </row>
    <row r="14152" customFormat="false" ht="15" hidden="false" customHeight="false" outlineLevel="0" collapsed="false">
      <c r="A14152" s="0" t="s">
        <v>26500</v>
      </c>
      <c r="B14152" s="0" t="s">
        <v>8641</v>
      </c>
      <c r="C14152" s="0" t="s">
        <v>107</v>
      </c>
      <c r="D14152" s="0" t="s">
        <v>251</v>
      </c>
      <c r="E14152" s="0" t="s">
        <v>15909</v>
      </c>
      <c r="F14152" s="7" t="n">
        <v>550.16</v>
      </c>
      <c r="G14152" s="6" t="n">
        <v>45</v>
      </c>
      <c r="H14152" s="8" t="n">
        <v>67.5</v>
      </c>
      <c r="I14152" s="0" t="n">
        <v>1</v>
      </c>
      <c r="J14152" s="7" t="n">
        <f aca="false">IFERROR(F14152/G14152,"")</f>
        <v>12.2257777777778</v>
      </c>
      <c r="K14152" s="7" t="n">
        <f aca="false">IFERROR(F14152/H14152,"")</f>
        <v>8.15051851851852</v>
      </c>
      <c r="L14152" s="13" t="n">
        <f aca="false">L14151+F14152/$F$2*100</f>
        <v>99.9617636245568</v>
      </c>
    </row>
    <row r="14153" customFormat="false" ht="15" hidden="false" customHeight="false" outlineLevel="0" collapsed="false">
      <c r="A14153" s="0" t="s">
        <v>26501</v>
      </c>
      <c r="B14153" s="0" t="s">
        <v>26502</v>
      </c>
      <c r="C14153" s="0" t="s">
        <v>4312</v>
      </c>
      <c r="D14153" s="0" t="s">
        <v>598</v>
      </c>
      <c r="E14153" s="0" t="s">
        <v>15909</v>
      </c>
      <c r="F14153" s="7" t="n">
        <v>549.76</v>
      </c>
      <c r="G14153" s="6" t="n">
        <v>96</v>
      </c>
      <c r="H14153" s="8" t="n">
        <v>97.1</v>
      </c>
      <c r="I14153" s="0" t="n">
        <v>1</v>
      </c>
      <c r="J14153" s="7" t="n">
        <f aca="false">IFERROR(F14153/G14153,"")</f>
        <v>5.72666666666667</v>
      </c>
      <c r="K14153" s="7" t="n">
        <f aca="false">IFERROR(F14153/H14153,"")</f>
        <v>5.66179196704429</v>
      </c>
      <c r="L14153" s="13" t="n">
        <f aca="false">L14152+F14153/$F$2*100</f>
        <v>99.9617837074411</v>
      </c>
    </row>
    <row r="14154" customFormat="false" ht="15" hidden="false" customHeight="false" outlineLevel="0" collapsed="false">
      <c r="A14154" s="0" t="s">
        <v>26503</v>
      </c>
      <c r="B14154" s="0" t="s">
        <v>26504</v>
      </c>
      <c r="C14154" s="0" t="s">
        <v>3676</v>
      </c>
      <c r="D14154" s="0" t="s">
        <v>5154</v>
      </c>
      <c r="E14154" s="0" t="s">
        <v>15909</v>
      </c>
      <c r="F14154" s="7" t="n">
        <v>548.89</v>
      </c>
      <c r="G14154" s="6" t="n">
        <v>84</v>
      </c>
      <c r="H14154" s="8" t="n">
        <v>84.3</v>
      </c>
      <c r="I14154" s="0" t="n">
        <v>1</v>
      </c>
      <c r="J14154" s="7" t="n">
        <f aca="false">IFERROR(F14154/G14154,"")</f>
        <v>6.53440476190476</v>
      </c>
      <c r="K14154" s="7" t="n">
        <f aca="false">IFERROR(F14154/H14154,"")</f>
        <v>6.51115065243179</v>
      </c>
      <c r="L14154" s="13" t="n">
        <f aca="false">L14153+F14154/$F$2*100</f>
        <v>99.9618037585441</v>
      </c>
    </row>
    <row r="14155" customFormat="false" ht="15" hidden="false" customHeight="false" outlineLevel="0" collapsed="false">
      <c r="A14155" s="0" t="s">
        <v>26505</v>
      </c>
      <c r="B14155" s="0" t="s">
        <v>2326</v>
      </c>
      <c r="C14155" s="0" t="s">
        <v>806</v>
      </c>
      <c r="D14155" s="0" t="s">
        <v>57</v>
      </c>
      <c r="E14155" s="0" t="s">
        <v>15909</v>
      </c>
      <c r="F14155" s="7" t="n">
        <v>548.72</v>
      </c>
      <c r="G14155" s="6" t="n">
        <v>104</v>
      </c>
      <c r="H14155" s="8" t="n">
        <v>104</v>
      </c>
      <c r="I14155" s="0" t="n">
        <v>1</v>
      </c>
      <c r="J14155" s="7" t="n">
        <f aca="false">IFERROR(F14155/G14155,"")</f>
        <v>5.27615384615385</v>
      </c>
      <c r="K14155" s="7" t="n">
        <f aca="false">IFERROR(F14155/H14155,"")</f>
        <v>5.27615384615385</v>
      </c>
      <c r="L14155" s="13" t="n">
        <f aca="false">L14154+F14155/$F$2*100</f>
        <v>99.961823803437</v>
      </c>
    </row>
    <row r="14156" customFormat="false" ht="15" hidden="false" customHeight="false" outlineLevel="0" collapsed="false">
      <c r="A14156" s="0" t="s">
        <v>26506</v>
      </c>
      <c r="B14156" s="0" t="s">
        <v>26507</v>
      </c>
      <c r="C14156" s="0" t="s">
        <v>3905</v>
      </c>
      <c r="D14156" s="0" t="s">
        <v>552</v>
      </c>
      <c r="E14156" s="0" t="s">
        <v>269</v>
      </c>
      <c r="F14156" s="7" t="n">
        <v>548.26</v>
      </c>
      <c r="G14156" s="6" t="n">
        <v>39</v>
      </c>
      <c r="H14156" s="8" t="n">
        <v>50.2</v>
      </c>
      <c r="I14156" s="0" t="n">
        <v>1</v>
      </c>
      <c r="J14156" s="7" t="n">
        <f aca="false">IFERROR(F14156/G14156,"")</f>
        <v>14.0579487179487</v>
      </c>
      <c r="K14156" s="7" t="n">
        <f aca="false">IFERROR(F14156/H14156,"")</f>
        <v>10.9215139442231</v>
      </c>
      <c r="L14156" s="13" t="n">
        <f aca="false">L14155+F14156/$F$2*100</f>
        <v>99.9618438315259</v>
      </c>
    </row>
    <row r="14157" customFormat="false" ht="15" hidden="false" customHeight="false" outlineLevel="0" collapsed="false">
      <c r="A14157" s="0" t="s">
        <v>26508</v>
      </c>
      <c r="B14157" s="0" t="s">
        <v>4099</v>
      </c>
      <c r="C14157" s="0" t="s">
        <v>11122</v>
      </c>
      <c r="D14157" s="0" t="s">
        <v>290</v>
      </c>
      <c r="E14157" s="0" t="s">
        <v>15909</v>
      </c>
      <c r="F14157" s="7" t="n">
        <v>547.64</v>
      </c>
      <c r="G14157" s="6" t="n">
        <v>118</v>
      </c>
      <c r="H14157" s="8" t="n">
        <v>119.8</v>
      </c>
      <c r="I14157" s="0" t="n">
        <v>1</v>
      </c>
      <c r="J14157" s="7" t="n">
        <f aca="false">IFERROR(F14157/G14157,"")</f>
        <v>4.64101694915254</v>
      </c>
      <c r="K14157" s="7" t="n">
        <f aca="false">IFERROR(F14157/H14157,"")</f>
        <v>4.57128547579299</v>
      </c>
      <c r="L14157" s="13" t="n">
        <f aca="false">L14156+F14157/$F$2*100</f>
        <v>99.9618638369661</v>
      </c>
    </row>
    <row r="14158" customFormat="false" ht="15" hidden="false" customHeight="false" outlineLevel="0" collapsed="false">
      <c r="A14158" s="0" t="s">
        <v>26509</v>
      </c>
      <c r="B14158" s="0" t="s">
        <v>3128</v>
      </c>
      <c r="C14158" s="0" t="s">
        <v>4300</v>
      </c>
      <c r="D14158" s="0" t="s">
        <v>52</v>
      </c>
      <c r="E14158" s="0" t="s">
        <v>269</v>
      </c>
      <c r="F14158" s="7" t="n">
        <v>547.46</v>
      </c>
      <c r="G14158" s="6" t="n">
        <v>29</v>
      </c>
      <c r="H14158" s="8" t="n">
        <v>47</v>
      </c>
      <c r="I14158" s="0" t="n">
        <v>1</v>
      </c>
      <c r="J14158" s="7" t="n">
        <f aca="false">IFERROR(F14158/G14158,"")</f>
        <v>18.8779310344828</v>
      </c>
      <c r="K14158" s="7" t="n">
        <f aca="false">IFERROR(F14158/H14158,"")</f>
        <v>11.648085106383</v>
      </c>
      <c r="L14158" s="13" t="n">
        <f aca="false">L14157+F14158/$F$2*100</f>
        <v>99.9618838358308</v>
      </c>
    </row>
    <row r="14159" customFormat="false" ht="15" hidden="false" customHeight="false" outlineLevel="0" collapsed="false">
      <c r="A14159" s="0" t="s">
        <v>26510</v>
      </c>
      <c r="B14159" s="0" t="s">
        <v>26511</v>
      </c>
      <c r="C14159" s="0" t="s">
        <v>9793</v>
      </c>
      <c r="D14159" s="0" t="s">
        <v>123</v>
      </c>
      <c r="E14159" s="0" t="s">
        <v>221</v>
      </c>
      <c r="F14159" s="7" t="n">
        <v>547.03</v>
      </c>
      <c r="G14159" s="6" t="n">
        <v>32</v>
      </c>
      <c r="H14159" s="8" t="n">
        <v>50.6</v>
      </c>
      <c r="I14159" s="0" t="n">
        <v>1</v>
      </c>
      <c r="J14159" s="7" t="n">
        <f aca="false">IFERROR(F14159/G14159,"")</f>
        <v>17.0946875</v>
      </c>
      <c r="K14159" s="7" t="n">
        <f aca="false">IFERROR(F14159/H14159,"")</f>
        <v>10.8108695652174</v>
      </c>
      <c r="L14159" s="13" t="n">
        <f aca="false">L14158+F14159/$F$2*100</f>
        <v>99.9619038189875</v>
      </c>
    </row>
    <row r="14160" customFormat="false" ht="15" hidden="false" customHeight="false" outlineLevel="0" collapsed="false">
      <c r="A14160" s="0" t="s">
        <v>26512</v>
      </c>
      <c r="B14160" s="0" t="s">
        <v>1892</v>
      </c>
      <c r="C14160" s="0" t="s">
        <v>15660</v>
      </c>
      <c r="D14160" s="0" t="s">
        <v>89</v>
      </c>
      <c r="E14160" s="0" t="s">
        <v>15909</v>
      </c>
      <c r="F14160" s="7" t="n">
        <v>546.83</v>
      </c>
      <c r="G14160" s="6" t="n">
        <v>103</v>
      </c>
      <c r="H14160" s="8" t="n">
        <v>103</v>
      </c>
      <c r="I14160" s="0" t="n">
        <v>1</v>
      </c>
      <c r="J14160" s="7" t="n">
        <f aca="false">IFERROR(F14160/G14160,"")</f>
        <v>5.30902912621359</v>
      </c>
      <c r="K14160" s="7" t="n">
        <f aca="false">IFERROR(F14160/H14160,"")</f>
        <v>5.30902912621359</v>
      </c>
      <c r="L14160" s="13" t="n">
        <f aca="false">L14159+F14160/$F$2*100</f>
        <v>99.9619237948382</v>
      </c>
    </row>
    <row r="14161" customFormat="false" ht="15" hidden="false" customHeight="false" outlineLevel="0" collapsed="false">
      <c r="A14161" s="0" t="s">
        <v>26513</v>
      </c>
      <c r="B14161" s="0" t="s">
        <v>26514</v>
      </c>
      <c r="C14161" s="0" t="s">
        <v>462</v>
      </c>
      <c r="D14161" s="0" t="s">
        <v>251</v>
      </c>
      <c r="E14161" s="0" t="s">
        <v>149</v>
      </c>
      <c r="F14161" s="7" t="n">
        <v>546.48</v>
      </c>
      <c r="G14161" s="6" t="n">
        <v>123</v>
      </c>
      <c r="H14161" s="8" t="n">
        <v>135.3</v>
      </c>
      <c r="I14161" s="0" t="n">
        <v>1</v>
      </c>
      <c r="J14161" s="7" t="n">
        <f aca="false">IFERROR(F14161/G14161,"")</f>
        <v>4.44292682926829</v>
      </c>
      <c r="K14161" s="7" t="n">
        <f aca="false">IFERROR(F14161/H14161,"")</f>
        <v>4.0390243902439</v>
      </c>
      <c r="L14161" s="13" t="n">
        <f aca="false">L14160+F14161/$F$2*100</f>
        <v>99.9619437579032</v>
      </c>
    </row>
    <row r="14162" customFormat="false" ht="15" hidden="false" customHeight="false" outlineLevel="0" collapsed="false">
      <c r="A14162" s="0" t="s">
        <v>26515</v>
      </c>
      <c r="B14162" s="0" t="s">
        <v>1992</v>
      </c>
      <c r="C14162" s="0" t="s">
        <v>1191</v>
      </c>
      <c r="D14162" s="0" t="s">
        <v>876</v>
      </c>
      <c r="E14162" s="0" t="s">
        <v>112</v>
      </c>
      <c r="F14162" s="7" t="n">
        <v>546.16</v>
      </c>
      <c r="G14162" s="6" t="n">
        <v>38</v>
      </c>
      <c r="H14162" s="8" t="n">
        <v>43.3</v>
      </c>
      <c r="I14162" s="0" t="n">
        <v>1</v>
      </c>
      <c r="J14162" s="7" t="n">
        <f aca="false">IFERROR(F14162/G14162,"")</f>
        <v>14.3726315789474</v>
      </c>
      <c r="K14162" s="7" t="n">
        <f aca="false">IFERROR(F14162/H14162,"")</f>
        <v>12.6133949191686</v>
      </c>
      <c r="L14162" s="13" t="n">
        <f aca="false">L14161+F14162/$F$2*100</f>
        <v>99.9619637092786</v>
      </c>
    </row>
    <row r="14163" customFormat="false" ht="15" hidden="false" customHeight="false" outlineLevel="0" collapsed="false">
      <c r="A14163" s="0" t="s">
        <v>26516</v>
      </c>
      <c r="B14163" s="0" t="s">
        <v>26517</v>
      </c>
      <c r="C14163" s="0" t="s">
        <v>4574</v>
      </c>
      <c r="D14163" s="0" t="s">
        <v>57</v>
      </c>
      <c r="E14163" s="0" t="s">
        <v>112</v>
      </c>
      <c r="F14163" s="7" t="n">
        <v>546.04</v>
      </c>
      <c r="G14163" s="6" t="n">
        <v>34</v>
      </c>
      <c r="H14163" s="8" t="n">
        <v>55</v>
      </c>
      <c r="I14163" s="0" t="n">
        <v>1</v>
      </c>
      <c r="J14163" s="7" t="n">
        <f aca="false">IFERROR(F14163/G14163,"")</f>
        <v>16.06</v>
      </c>
      <c r="K14163" s="7" t="n">
        <f aca="false">IFERROR(F14163/H14163,"")</f>
        <v>9.928</v>
      </c>
      <c r="L14163" s="13" t="n">
        <f aca="false">L14162+F14163/$F$2*100</f>
        <v>99.9619836562703</v>
      </c>
    </row>
    <row r="14164" customFormat="false" ht="15" hidden="false" customHeight="false" outlineLevel="0" collapsed="false">
      <c r="A14164" s="0" t="s">
        <v>26518</v>
      </c>
      <c r="B14164" s="0" t="s">
        <v>26519</v>
      </c>
      <c r="C14164" s="0" t="s">
        <v>949</v>
      </c>
      <c r="D14164" s="0" t="s">
        <v>101</v>
      </c>
      <c r="E14164" s="0" t="s">
        <v>81</v>
      </c>
      <c r="F14164" s="7" t="n">
        <v>545.26</v>
      </c>
      <c r="G14164" s="6" t="n">
        <v>13</v>
      </c>
      <c r="H14164" s="8" t="n">
        <v>15</v>
      </c>
      <c r="I14164" s="0" t="n">
        <v>1</v>
      </c>
      <c r="J14164" s="7" t="n">
        <f aca="false">IFERROR(F14164/G14164,"")</f>
        <v>41.9430769230769</v>
      </c>
      <c r="K14164" s="7" t="n">
        <f aca="false">IFERROR(F14164/H14164,"")</f>
        <v>36.3506666666667</v>
      </c>
      <c r="L14164" s="13" t="n">
        <f aca="false">L14163+F14164/$F$2*100</f>
        <v>99.9620035747685</v>
      </c>
    </row>
    <row r="14165" customFormat="false" ht="15" hidden="false" customHeight="false" outlineLevel="0" collapsed="false">
      <c r="A14165" s="0" t="s">
        <v>26520</v>
      </c>
      <c r="B14165" s="0" t="s">
        <v>1547</v>
      </c>
      <c r="C14165" s="0" t="s">
        <v>177</v>
      </c>
      <c r="D14165" s="0" t="s">
        <v>198</v>
      </c>
      <c r="E14165" s="0" t="s">
        <v>2724</v>
      </c>
      <c r="F14165" s="7" t="n">
        <v>545.19</v>
      </c>
      <c r="G14165" s="6" t="n">
        <v>57</v>
      </c>
      <c r="H14165" s="8" t="n">
        <v>57</v>
      </c>
      <c r="I14165" s="0" t="n">
        <v>1</v>
      </c>
      <c r="J14165" s="7" t="n">
        <f aca="false">IFERROR(F14165/G14165,"")</f>
        <v>9.56473684210526</v>
      </c>
      <c r="K14165" s="7" t="n">
        <f aca="false">IFERROR(F14165/H14165,"")</f>
        <v>9.56473684210526</v>
      </c>
      <c r="L14165" s="13" t="n">
        <f aca="false">L14164+F14165/$F$2*100</f>
        <v>99.9620234907094</v>
      </c>
    </row>
    <row r="14166" customFormat="false" ht="15" hidden="false" customHeight="false" outlineLevel="0" collapsed="false">
      <c r="A14166" s="0" t="s">
        <v>26521</v>
      </c>
      <c r="B14166" s="0" t="s">
        <v>26522</v>
      </c>
      <c r="C14166" s="0" t="s">
        <v>2293</v>
      </c>
      <c r="D14166" s="0" t="s">
        <v>85</v>
      </c>
      <c r="E14166" s="0" t="s">
        <v>81</v>
      </c>
      <c r="F14166" s="7" t="n">
        <v>545.1</v>
      </c>
      <c r="G14166" s="6" t="n">
        <v>40</v>
      </c>
      <c r="H14166" s="8" t="n">
        <v>111.6</v>
      </c>
      <c r="I14166" s="0" t="n">
        <v>1</v>
      </c>
      <c r="J14166" s="7" t="n">
        <f aca="false">IFERROR(F14166/G14166,"")</f>
        <v>13.6275</v>
      </c>
      <c r="K14166" s="7" t="n">
        <f aca="false">IFERROR(F14166/H14166,"")</f>
        <v>4.88440860215054</v>
      </c>
      <c r="L14166" s="13" t="n">
        <f aca="false">L14165+F14166/$F$2*100</f>
        <v>99.9620434033627</v>
      </c>
    </row>
    <row r="14167" customFormat="false" ht="15" hidden="false" customHeight="false" outlineLevel="0" collapsed="false">
      <c r="A14167" s="0" t="s">
        <v>26523</v>
      </c>
      <c r="B14167" s="0" t="s">
        <v>15149</v>
      </c>
      <c r="C14167" s="0" t="s">
        <v>4648</v>
      </c>
      <c r="D14167" s="0" t="s">
        <v>182</v>
      </c>
      <c r="E14167" s="0" t="s">
        <v>15909</v>
      </c>
      <c r="F14167" s="7" t="n">
        <v>544.9</v>
      </c>
      <c r="G14167" s="6" t="n">
        <v>216</v>
      </c>
      <c r="H14167" s="8" t="n">
        <v>218</v>
      </c>
      <c r="I14167" s="0" t="n">
        <v>1</v>
      </c>
      <c r="J14167" s="7" t="n">
        <f aca="false">IFERROR(F14167/G14167,"")</f>
        <v>2.52268518518519</v>
      </c>
      <c r="K14167" s="7" t="n">
        <f aca="false">IFERROR(F14167/H14167,"")</f>
        <v>2.49954128440367</v>
      </c>
      <c r="L14167" s="13" t="n">
        <f aca="false">L14166+F14167/$F$2*100</f>
        <v>99.9620633087099</v>
      </c>
    </row>
    <row r="14168" customFormat="false" ht="15" hidden="false" customHeight="false" outlineLevel="0" collapsed="false">
      <c r="A14168" s="0" t="s">
        <v>26524</v>
      </c>
      <c r="B14168" s="0" t="s">
        <v>26525</v>
      </c>
      <c r="C14168" s="0" t="s">
        <v>26526</v>
      </c>
      <c r="D14168" s="0" t="s">
        <v>57</v>
      </c>
      <c r="E14168" s="0" t="s">
        <v>9296</v>
      </c>
      <c r="F14168" s="7" t="n">
        <v>544.87</v>
      </c>
      <c r="G14168" s="6" t="n">
        <v>116</v>
      </c>
      <c r="H14168" s="8" t="n">
        <v>135</v>
      </c>
      <c r="I14168" s="0" t="n">
        <v>1</v>
      </c>
      <c r="J14168" s="7" t="n">
        <f aca="false">IFERROR(F14168/G14168,"")</f>
        <v>4.69715517241379</v>
      </c>
      <c r="K14168" s="7" t="n">
        <f aca="false">IFERROR(F14168/H14168,"")</f>
        <v>4.03607407407407</v>
      </c>
      <c r="L14168" s="13" t="n">
        <f aca="false">L14167+F14168/$F$2*100</f>
        <v>99.9620832129612</v>
      </c>
    </row>
    <row r="14169" customFormat="false" ht="15" hidden="false" customHeight="false" outlineLevel="0" collapsed="false">
      <c r="A14169" s="0" t="s">
        <v>26527</v>
      </c>
      <c r="B14169" s="0" t="s">
        <v>7517</v>
      </c>
      <c r="C14169" s="0" t="s">
        <v>14666</v>
      </c>
      <c r="D14169" s="0" t="s">
        <v>52</v>
      </c>
      <c r="E14169" s="0" t="s">
        <v>2162</v>
      </c>
      <c r="F14169" s="7" t="n">
        <v>544.75</v>
      </c>
      <c r="G14169" s="6" t="n">
        <v>57</v>
      </c>
      <c r="H14169" s="8" t="n">
        <v>57</v>
      </c>
      <c r="I14169" s="0" t="n">
        <v>1</v>
      </c>
      <c r="J14169" s="7" t="n">
        <f aca="false">IFERROR(F14169/G14169,"")</f>
        <v>9.55701754385965</v>
      </c>
      <c r="K14169" s="7" t="n">
        <f aca="false">IFERROR(F14169/H14169,"")</f>
        <v>9.55701754385965</v>
      </c>
      <c r="L14169" s="13" t="n">
        <f aca="false">L14168+F14169/$F$2*100</f>
        <v>99.9621031128289</v>
      </c>
    </row>
    <row r="14170" customFormat="false" ht="15" hidden="false" customHeight="false" outlineLevel="0" collapsed="false">
      <c r="A14170" s="0" t="s">
        <v>26528</v>
      </c>
      <c r="B14170" s="0" t="s">
        <v>26529</v>
      </c>
      <c r="C14170" s="0" t="s">
        <v>26530</v>
      </c>
      <c r="D14170" s="0" t="s">
        <v>62</v>
      </c>
      <c r="E14170" s="0" t="s">
        <v>116</v>
      </c>
      <c r="F14170" s="7" t="n">
        <v>544.6</v>
      </c>
      <c r="G14170" s="6" t="n">
        <v>40</v>
      </c>
      <c r="H14170" s="8" t="n">
        <v>55.5</v>
      </c>
      <c r="I14170" s="0" t="n">
        <v>1</v>
      </c>
      <c r="J14170" s="7" t="n">
        <f aca="false">IFERROR(F14170/G14170,"")</f>
        <v>13.615</v>
      </c>
      <c r="K14170" s="7" t="n">
        <f aca="false">IFERROR(F14170/H14170,"")</f>
        <v>9.81261261261261</v>
      </c>
      <c r="L14170" s="13" t="n">
        <f aca="false">L14169+F14170/$F$2*100</f>
        <v>99.962123007217</v>
      </c>
    </row>
    <row r="14171" customFormat="false" ht="15" hidden="false" customHeight="false" outlineLevel="0" collapsed="false">
      <c r="A14171" s="0" t="s">
        <v>26531</v>
      </c>
      <c r="B14171" s="0" t="s">
        <v>26532</v>
      </c>
      <c r="C14171" s="0" t="s">
        <v>949</v>
      </c>
      <c r="D14171" s="0" t="s">
        <v>71</v>
      </c>
      <c r="E14171" s="0" t="s">
        <v>2194</v>
      </c>
      <c r="F14171" s="7" t="n">
        <v>544.27</v>
      </c>
      <c r="G14171" s="6" t="n">
        <v>67</v>
      </c>
      <c r="H14171" s="8" t="n">
        <v>142.9</v>
      </c>
      <c r="I14171" s="0" t="n">
        <v>1</v>
      </c>
      <c r="J14171" s="7" t="n">
        <f aca="false">IFERROR(F14171/G14171,"")</f>
        <v>8.12343283582089</v>
      </c>
      <c r="K14171" s="7" t="n">
        <f aca="false">IFERROR(F14171/H14171,"")</f>
        <v>3.80874737578726</v>
      </c>
      <c r="L14171" s="13" t="n">
        <f aca="false">L14170+F14171/$F$2*100</f>
        <v>99.9621428895502</v>
      </c>
    </row>
    <row r="14172" customFormat="false" ht="15" hidden="false" customHeight="false" outlineLevel="0" collapsed="false">
      <c r="A14172" s="0" t="s">
        <v>26533</v>
      </c>
      <c r="B14172" s="0" t="s">
        <v>17923</v>
      </c>
      <c r="C14172" s="0" t="s">
        <v>661</v>
      </c>
      <c r="D14172" s="0" t="s">
        <v>241</v>
      </c>
      <c r="E14172" s="0" t="s">
        <v>17924</v>
      </c>
      <c r="F14172" s="7" t="n">
        <v>544.04</v>
      </c>
      <c r="G14172" s="6" t="n">
        <v>70</v>
      </c>
      <c r="H14172" s="8" t="n">
        <v>72</v>
      </c>
      <c r="I14172" s="0" t="n">
        <v>1</v>
      </c>
      <c r="J14172" s="7" t="n">
        <f aca="false">IFERROR(F14172/G14172,"")</f>
        <v>7.772</v>
      </c>
      <c r="K14172" s="7" t="n">
        <f aca="false">IFERROR(F14172/H14172,"")</f>
        <v>7.55611111111111</v>
      </c>
      <c r="L14172" s="13" t="n">
        <f aca="false">L14171+F14172/$F$2*100</f>
        <v>99.9621627634814</v>
      </c>
    </row>
    <row r="14173" customFormat="false" ht="15" hidden="false" customHeight="false" outlineLevel="0" collapsed="false">
      <c r="A14173" s="0" t="s">
        <v>26534</v>
      </c>
      <c r="B14173" s="0" t="s">
        <v>219</v>
      </c>
      <c r="C14173" s="0" t="s">
        <v>574</v>
      </c>
      <c r="D14173" s="0" t="s">
        <v>148</v>
      </c>
      <c r="E14173" s="0" t="s">
        <v>186</v>
      </c>
      <c r="F14173" s="7" t="n">
        <v>543.87</v>
      </c>
      <c r="G14173" s="6" t="n">
        <v>12</v>
      </c>
      <c r="H14173" s="8" t="n">
        <v>12</v>
      </c>
      <c r="I14173" s="0" t="n">
        <v>1</v>
      </c>
      <c r="J14173" s="7" t="n">
        <f aca="false">IFERROR(F14173/G14173,"")</f>
        <v>45.3225</v>
      </c>
      <c r="K14173" s="7" t="n">
        <f aca="false">IFERROR(F14173/H14173,"")</f>
        <v>45.3225</v>
      </c>
      <c r="L14173" s="13" t="n">
        <f aca="false">L14172+F14173/$F$2*100</f>
        <v>99.9621826312024</v>
      </c>
    </row>
    <row r="14174" customFormat="false" ht="15" hidden="false" customHeight="false" outlineLevel="0" collapsed="false">
      <c r="A14174" s="0" t="s">
        <v>26535</v>
      </c>
      <c r="B14174" s="0" t="s">
        <v>4159</v>
      </c>
      <c r="C14174" s="0" t="s">
        <v>900</v>
      </c>
      <c r="D14174" s="0" t="s">
        <v>134</v>
      </c>
      <c r="E14174" s="0" t="s">
        <v>112</v>
      </c>
      <c r="F14174" s="7" t="n">
        <v>543.69</v>
      </c>
      <c r="G14174" s="6" t="n">
        <v>52</v>
      </c>
      <c r="H14174" s="8" t="n">
        <v>74</v>
      </c>
      <c r="I14174" s="0" t="n">
        <v>1</v>
      </c>
      <c r="J14174" s="7" t="n">
        <f aca="false">IFERROR(F14174/G14174,"")</f>
        <v>10.4555769230769</v>
      </c>
      <c r="K14174" s="7" t="n">
        <f aca="false">IFERROR(F14174/H14174,"")</f>
        <v>7.34716216216216</v>
      </c>
      <c r="L14174" s="13" t="n">
        <f aca="false">L14173+F14174/$F$2*100</f>
        <v>99.962202492348</v>
      </c>
    </row>
    <row r="14175" customFormat="false" ht="15" hidden="false" customHeight="false" outlineLevel="0" collapsed="false">
      <c r="A14175" s="0" t="s">
        <v>26536</v>
      </c>
      <c r="B14175" s="0" t="s">
        <v>26537</v>
      </c>
      <c r="C14175" s="0" t="s">
        <v>799</v>
      </c>
      <c r="D14175" s="0" t="s">
        <v>290</v>
      </c>
      <c r="E14175" s="0" t="s">
        <v>112</v>
      </c>
      <c r="F14175" s="7" t="n">
        <v>543.53</v>
      </c>
      <c r="G14175" s="6" t="n">
        <v>75</v>
      </c>
      <c r="H14175" s="8" t="n">
        <v>75</v>
      </c>
      <c r="I14175" s="0" t="n">
        <v>1</v>
      </c>
      <c r="J14175" s="7" t="n">
        <f aca="false">IFERROR(F14175/G14175,"")</f>
        <v>7.24706666666667</v>
      </c>
      <c r="K14175" s="7" t="n">
        <f aca="false">IFERROR(F14175/H14175,"")</f>
        <v>7.24706666666667</v>
      </c>
      <c r="L14175" s="13" t="n">
        <f aca="false">L14174+F14175/$F$2*100</f>
        <v>99.9622223476487</v>
      </c>
    </row>
    <row r="14176" customFormat="false" ht="15" hidden="false" customHeight="false" outlineLevel="0" collapsed="false">
      <c r="A14176" s="0" t="s">
        <v>26538</v>
      </c>
      <c r="B14176" s="0" t="s">
        <v>26539</v>
      </c>
      <c r="C14176" s="0" t="s">
        <v>726</v>
      </c>
      <c r="D14176" s="0" t="s">
        <v>260</v>
      </c>
      <c r="E14176" s="0" t="s">
        <v>269</v>
      </c>
      <c r="F14176" s="7" t="n">
        <v>543.49</v>
      </c>
      <c r="G14176" s="6" t="n">
        <v>82</v>
      </c>
      <c r="H14176" s="8" t="n">
        <v>82</v>
      </c>
      <c r="I14176" s="0" t="n">
        <v>1</v>
      </c>
      <c r="J14176" s="7" t="n">
        <f aca="false">IFERROR(F14176/G14176,"")</f>
        <v>6.62792682926829</v>
      </c>
      <c r="K14176" s="7" t="n">
        <f aca="false">IFERROR(F14176/H14176,"")</f>
        <v>6.62792682926829</v>
      </c>
      <c r="L14176" s="13" t="n">
        <f aca="false">L14175+F14176/$F$2*100</f>
        <v>99.9622422014883</v>
      </c>
    </row>
    <row r="14177" customFormat="false" ht="15" hidden="false" customHeight="false" outlineLevel="0" collapsed="false">
      <c r="A14177" s="0" t="s">
        <v>26540</v>
      </c>
      <c r="B14177" s="0" t="s">
        <v>3985</v>
      </c>
      <c r="C14177" s="0" t="s">
        <v>26541</v>
      </c>
      <c r="D14177" s="0" t="s">
        <v>164</v>
      </c>
      <c r="E14177" s="0" t="s">
        <v>15909</v>
      </c>
      <c r="F14177" s="7" t="n">
        <v>543.23</v>
      </c>
      <c r="G14177" s="6" t="n">
        <v>143</v>
      </c>
      <c r="H14177" s="8" t="n">
        <v>143</v>
      </c>
      <c r="I14177" s="0" t="n">
        <v>1</v>
      </c>
      <c r="J14177" s="7" t="n">
        <f aca="false">IFERROR(F14177/G14177,"")</f>
        <v>3.79881118881119</v>
      </c>
      <c r="K14177" s="7" t="n">
        <f aca="false">IFERROR(F14177/H14177,"")</f>
        <v>3.79881118881119</v>
      </c>
      <c r="L14177" s="13" t="n">
        <f aca="false">L14176+F14177/$F$2*100</f>
        <v>99.9622620458299</v>
      </c>
    </row>
    <row r="14178" customFormat="false" ht="15" hidden="false" customHeight="false" outlineLevel="0" collapsed="false">
      <c r="A14178" s="0" t="s">
        <v>26542</v>
      </c>
      <c r="B14178" s="0" t="s">
        <v>26543</v>
      </c>
      <c r="C14178" s="0" t="s">
        <v>6480</v>
      </c>
      <c r="D14178" s="0" t="s">
        <v>57</v>
      </c>
      <c r="E14178" s="0" t="s">
        <v>15909</v>
      </c>
      <c r="F14178" s="7" t="n">
        <v>542.93</v>
      </c>
      <c r="G14178" s="6" t="n">
        <v>96</v>
      </c>
      <c r="H14178" s="8" t="n">
        <v>96</v>
      </c>
      <c r="I14178" s="0" t="n">
        <v>1</v>
      </c>
      <c r="J14178" s="7" t="n">
        <f aca="false">IFERROR(F14178/G14178,"")</f>
        <v>5.65552083333333</v>
      </c>
      <c r="K14178" s="7" t="n">
        <f aca="false">IFERROR(F14178/H14178,"")</f>
        <v>5.65552083333333</v>
      </c>
      <c r="L14178" s="13" t="n">
        <f aca="false">L14177+F14178/$F$2*100</f>
        <v>99.9622818792125</v>
      </c>
    </row>
    <row r="14179" customFormat="false" ht="15" hidden="false" customHeight="false" outlineLevel="0" collapsed="false">
      <c r="A14179" s="0" t="s">
        <v>26544</v>
      </c>
      <c r="B14179" s="0" t="s">
        <v>26545</v>
      </c>
      <c r="C14179" s="0" t="s">
        <v>726</v>
      </c>
      <c r="D14179" s="0" t="s">
        <v>1793</v>
      </c>
      <c r="E14179" s="0" t="s">
        <v>269</v>
      </c>
      <c r="F14179" s="7" t="n">
        <v>542.77</v>
      </c>
      <c r="G14179" s="6" t="n">
        <v>49</v>
      </c>
      <c r="H14179" s="8" t="n">
        <v>49.1</v>
      </c>
      <c r="I14179" s="0" t="n">
        <v>1</v>
      </c>
      <c r="J14179" s="7" t="n">
        <f aca="false">IFERROR(F14179/G14179,"")</f>
        <v>11.0769387755102</v>
      </c>
      <c r="K14179" s="7" t="n">
        <f aca="false">IFERROR(F14179/H14179,"")</f>
        <v>11.0543788187373</v>
      </c>
      <c r="L14179" s="13" t="n">
        <f aca="false">L14178+F14179/$F$2*100</f>
        <v>99.9623017067502</v>
      </c>
    </row>
    <row r="14180" customFormat="false" ht="15" hidden="false" customHeight="false" outlineLevel="0" collapsed="false">
      <c r="A14180" s="0" t="s">
        <v>26546</v>
      </c>
      <c r="B14180" s="0" t="s">
        <v>26547</v>
      </c>
      <c r="C14180" s="0" t="s">
        <v>967</v>
      </c>
      <c r="D14180" s="0" t="s">
        <v>80</v>
      </c>
      <c r="E14180" s="0" t="s">
        <v>9296</v>
      </c>
      <c r="F14180" s="7" t="n">
        <v>542.73</v>
      </c>
      <c r="G14180" s="6" t="n">
        <v>102</v>
      </c>
      <c r="H14180" s="8" t="n">
        <v>106.8</v>
      </c>
      <c r="I14180" s="0" t="n">
        <v>1</v>
      </c>
      <c r="J14180" s="7" t="n">
        <f aca="false">IFERROR(F14180/G14180,"")</f>
        <v>5.32088235294118</v>
      </c>
      <c r="K14180" s="7" t="n">
        <f aca="false">IFERROR(F14180/H14180,"")</f>
        <v>5.08174157303371</v>
      </c>
      <c r="L14180" s="13" t="n">
        <f aca="false">L14179+F14180/$F$2*100</f>
        <v>99.9623215328267</v>
      </c>
    </row>
    <row r="14181" customFormat="false" ht="15" hidden="false" customHeight="false" outlineLevel="0" collapsed="false">
      <c r="A14181" s="0" t="s">
        <v>26548</v>
      </c>
      <c r="B14181" s="0" t="s">
        <v>4692</v>
      </c>
      <c r="C14181" s="0" t="s">
        <v>3673</v>
      </c>
      <c r="D14181" s="0" t="s">
        <v>57</v>
      </c>
      <c r="E14181" s="0" t="s">
        <v>116</v>
      </c>
      <c r="F14181" s="7" t="n">
        <v>542.59</v>
      </c>
      <c r="G14181" s="6" t="n">
        <v>41</v>
      </c>
      <c r="H14181" s="8" t="n">
        <v>42</v>
      </c>
      <c r="I14181" s="0" t="n">
        <v>1</v>
      </c>
      <c r="J14181" s="7" t="n">
        <f aca="false">IFERROR(F14181/G14181,"")</f>
        <v>13.2339024390244</v>
      </c>
      <c r="K14181" s="7" t="n">
        <f aca="false">IFERROR(F14181/H14181,"")</f>
        <v>12.9188095238095</v>
      </c>
      <c r="L14181" s="13" t="n">
        <f aca="false">L14180+F14181/$F$2*100</f>
        <v>99.962341353789</v>
      </c>
    </row>
    <row r="14182" customFormat="false" ht="15" hidden="false" customHeight="false" outlineLevel="0" collapsed="false">
      <c r="A14182" s="0" t="s">
        <v>26549</v>
      </c>
      <c r="B14182" s="0" t="s">
        <v>26550</v>
      </c>
      <c r="C14182" s="0" t="s">
        <v>335</v>
      </c>
      <c r="D14182" s="0" t="s">
        <v>123</v>
      </c>
      <c r="E14182" s="0" t="s">
        <v>2162</v>
      </c>
      <c r="F14182" s="7" t="n">
        <v>542.39</v>
      </c>
      <c r="G14182" s="6" t="n">
        <v>122</v>
      </c>
      <c r="H14182" s="8" t="n">
        <v>122</v>
      </c>
      <c r="I14182" s="0" t="n">
        <v>1</v>
      </c>
      <c r="J14182" s="7" t="n">
        <f aca="false">IFERROR(F14182/G14182,"")</f>
        <v>4.44581967213115</v>
      </c>
      <c r="K14182" s="7" t="n">
        <f aca="false">IFERROR(F14182/H14182,"")</f>
        <v>4.44581967213115</v>
      </c>
      <c r="L14182" s="13" t="n">
        <f aca="false">L14181+F14182/$F$2*100</f>
        <v>99.9623611674452</v>
      </c>
    </row>
    <row r="14183" customFormat="false" ht="15" hidden="false" customHeight="false" outlineLevel="0" collapsed="false">
      <c r="A14183" s="0" t="s">
        <v>26551</v>
      </c>
      <c r="B14183" s="0" t="s">
        <v>2244</v>
      </c>
      <c r="C14183" s="0" t="s">
        <v>100</v>
      </c>
      <c r="D14183" s="0" t="s">
        <v>80</v>
      </c>
      <c r="E14183" s="0" t="s">
        <v>2988</v>
      </c>
      <c r="F14183" s="7" t="n">
        <v>542.39</v>
      </c>
      <c r="G14183" s="6" t="n">
        <v>63</v>
      </c>
      <c r="H14183" s="8" t="n">
        <v>122.4</v>
      </c>
      <c r="I14183" s="0" t="n">
        <v>1</v>
      </c>
      <c r="J14183" s="7" t="n">
        <f aca="false">IFERROR(F14183/G14183,"")</f>
        <v>8.60936507936508</v>
      </c>
      <c r="K14183" s="7" t="n">
        <f aca="false">IFERROR(F14183/H14183,"")</f>
        <v>4.4312908496732</v>
      </c>
      <c r="L14183" s="13" t="n">
        <f aca="false">L14182+F14183/$F$2*100</f>
        <v>99.9623809811015</v>
      </c>
    </row>
    <row r="14184" customFormat="false" ht="15" hidden="false" customHeight="false" outlineLevel="0" collapsed="false">
      <c r="A14184" s="0" t="s">
        <v>26552</v>
      </c>
      <c r="B14184" s="0" t="s">
        <v>26553</v>
      </c>
      <c r="C14184" s="0" t="s">
        <v>3087</v>
      </c>
      <c r="D14184" s="0" t="s">
        <v>123</v>
      </c>
      <c r="E14184" s="0" t="s">
        <v>112</v>
      </c>
      <c r="F14184" s="7" t="n">
        <v>542.26</v>
      </c>
      <c r="G14184" s="6" t="n">
        <v>74</v>
      </c>
      <c r="H14184" s="8" t="n">
        <v>74</v>
      </c>
      <c r="I14184" s="0" t="n">
        <v>1</v>
      </c>
      <c r="J14184" s="7" t="n">
        <f aca="false">IFERROR(F14184/G14184,"")</f>
        <v>7.32783783783784</v>
      </c>
      <c r="K14184" s="7" t="n">
        <f aca="false">IFERROR(F14184/H14184,"")</f>
        <v>7.32783783783784</v>
      </c>
      <c r="L14184" s="13" t="n">
        <f aca="false">L14183+F14184/$F$2*100</f>
        <v>99.9624007900087</v>
      </c>
    </row>
    <row r="14185" customFormat="false" ht="15" hidden="false" customHeight="false" outlineLevel="0" collapsed="false">
      <c r="A14185" s="0" t="s">
        <v>26554</v>
      </c>
      <c r="B14185" s="0" t="s">
        <v>6705</v>
      </c>
      <c r="C14185" s="0" t="s">
        <v>10804</v>
      </c>
      <c r="D14185" s="0" t="s">
        <v>251</v>
      </c>
      <c r="E14185" s="0" t="s">
        <v>112</v>
      </c>
      <c r="F14185" s="7" t="n">
        <v>542.01</v>
      </c>
      <c r="G14185" s="6" t="n">
        <v>98</v>
      </c>
      <c r="H14185" s="8" t="n">
        <v>234.4</v>
      </c>
      <c r="I14185" s="0" t="n">
        <v>1</v>
      </c>
      <c r="J14185" s="7" t="n">
        <f aca="false">IFERROR(F14185/G14185,"")</f>
        <v>5.53071428571429</v>
      </c>
      <c r="K14185" s="7" t="n">
        <f aca="false">IFERROR(F14185/H14185,"")</f>
        <v>2.31232935153584</v>
      </c>
      <c r="L14185" s="13" t="n">
        <f aca="false">L14184+F14185/$F$2*100</f>
        <v>99.9624205897835</v>
      </c>
    </row>
    <row r="14186" customFormat="false" ht="15" hidden="false" customHeight="false" outlineLevel="0" collapsed="false">
      <c r="A14186" s="0" t="s">
        <v>26555</v>
      </c>
      <c r="B14186" s="0" t="s">
        <v>9898</v>
      </c>
      <c r="C14186" s="0" t="s">
        <v>26556</v>
      </c>
      <c r="D14186" s="0" t="s">
        <v>260</v>
      </c>
      <c r="E14186" s="0" t="s">
        <v>800</v>
      </c>
      <c r="F14186" s="7" t="n">
        <v>542</v>
      </c>
      <c r="G14186" s="6" t="n">
        <v>67</v>
      </c>
      <c r="H14186" s="8" t="n">
        <v>71</v>
      </c>
      <c r="I14186" s="0" t="n">
        <v>1</v>
      </c>
      <c r="J14186" s="7" t="n">
        <f aca="false">IFERROR(F14186/G14186,"")</f>
        <v>8.08955223880597</v>
      </c>
      <c r="K14186" s="7" t="n">
        <f aca="false">IFERROR(F14186/H14186,"")</f>
        <v>7.63380281690141</v>
      </c>
      <c r="L14186" s="13" t="n">
        <f aca="false">L14185+F14186/$F$2*100</f>
        <v>99.9624403891929</v>
      </c>
    </row>
    <row r="14187" customFormat="false" ht="15" hidden="false" customHeight="false" outlineLevel="0" collapsed="false">
      <c r="A14187" s="0" t="s">
        <v>26557</v>
      </c>
      <c r="B14187" s="0" t="s">
        <v>26558</v>
      </c>
      <c r="C14187" s="0" t="s">
        <v>201</v>
      </c>
      <c r="D14187" s="0" t="s">
        <v>57</v>
      </c>
      <c r="E14187" s="0" t="s">
        <v>2162</v>
      </c>
      <c r="F14187" s="7" t="n">
        <v>542</v>
      </c>
      <c r="G14187" s="6" t="n">
        <v>75</v>
      </c>
      <c r="H14187" s="8" t="n">
        <v>75</v>
      </c>
      <c r="I14187" s="0" t="n">
        <v>1</v>
      </c>
      <c r="J14187" s="7" t="n">
        <f aca="false">IFERROR(F14187/G14187,"")</f>
        <v>7.22666666666667</v>
      </c>
      <c r="K14187" s="7" t="n">
        <f aca="false">IFERROR(F14187/H14187,"")</f>
        <v>7.22666666666667</v>
      </c>
      <c r="L14187" s="13" t="n">
        <f aca="false">L14186+F14187/$F$2*100</f>
        <v>99.9624601886023</v>
      </c>
    </row>
    <row r="14188" customFormat="false" ht="15" hidden="false" customHeight="false" outlineLevel="0" collapsed="false">
      <c r="A14188" s="0" t="s">
        <v>26559</v>
      </c>
      <c r="B14188" s="0" t="s">
        <v>7277</v>
      </c>
      <c r="C14188" s="0" t="s">
        <v>1024</v>
      </c>
      <c r="D14188" s="0" t="s">
        <v>101</v>
      </c>
      <c r="E14188" s="0" t="s">
        <v>2988</v>
      </c>
      <c r="F14188" s="7" t="n">
        <v>541.94</v>
      </c>
      <c r="G14188" s="6" t="n">
        <v>26</v>
      </c>
      <c r="H14188" s="8" t="n">
        <v>44.7</v>
      </c>
      <c r="I14188" s="0" t="n">
        <v>1</v>
      </c>
      <c r="J14188" s="7" t="n">
        <f aca="false">IFERROR(F14188/G14188,"")</f>
        <v>20.8438461538462</v>
      </c>
      <c r="K14188" s="7" t="n">
        <f aca="false">IFERROR(F14188/H14188,"")</f>
        <v>12.123937360179</v>
      </c>
      <c r="L14188" s="13" t="n">
        <f aca="false">L14187+F14188/$F$2*100</f>
        <v>99.9624799858199</v>
      </c>
    </row>
    <row r="14189" customFormat="false" ht="15" hidden="false" customHeight="false" outlineLevel="0" collapsed="false">
      <c r="A14189" s="0" t="s">
        <v>26560</v>
      </c>
      <c r="B14189" s="0" t="s">
        <v>26561</v>
      </c>
      <c r="C14189" s="0" t="s">
        <v>5183</v>
      </c>
      <c r="D14189" s="0" t="s">
        <v>198</v>
      </c>
      <c r="E14189" s="0" t="s">
        <v>1789</v>
      </c>
      <c r="F14189" s="7" t="n">
        <v>541.19</v>
      </c>
      <c r="G14189" s="6" t="n">
        <v>56</v>
      </c>
      <c r="H14189" s="8" t="n">
        <v>127</v>
      </c>
      <c r="I14189" s="0" t="n">
        <v>1</v>
      </c>
      <c r="J14189" s="7" t="n">
        <f aca="false">IFERROR(F14189/G14189,"")</f>
        <v>9.66410714285714</v>
      </c>
      <c r="K14189" s="7" t="n">
        <f aca="false">IFERROR(F14189/H14189,"")</f>
        <v>4.26133858267717</v>
      </c>
      <c r="L14189" s="13" t="n">
        <f aca="false">L14188+F14189/$F$2*100</f>
        <v>99.9624997556398</v>
      </c>
    </row>
    <row r="14190" customFormat="false" ht="15" hidden="false" customHeight="false" outlineLevel="0" collapsed="false">
      <c r="A14190" s="0" t="s">
        <v>26562</v>
      </c>
      <c r="B14190" s="0" t="s">
        <v>26563</v>
      </c>
      <c r="C14190" s="0" t="s">
        <v>188</v>
      </c>
      <c r="D14190" s="0" t="s">
        <v>85</v>
      </c>
      <c r="E14190" s="0" t="s">
        <v>11090</v>
      </c>
      <c r="F14190" s="7" t="n">
        <v>541.1</v>
      </c>
      <c r="G14190" s="6" t="n">
        <v>39</v>
      </c>
      <c r="H14190" s="8" t="n">
        <v>41</v>
      </c>
      <c r="I14190" s="0" t="n">
        <v>1</v>
      </c>
      <c r="J14190" s="7" t="n">
        <f aca="false">IFERROR(F14190/G14190,"")</f>
        <v>13.874358974359</v>
      </c>
      <c r="K14190" s="7" t="n">
        <f aca="false">IFERROR(F14190/H14190,"")</f>
        <v>13.1975609756098</v>
      </c>
      <c r="L14190" s="13" t="n">
        <f aca="false">L14189+F14190/$F$2*100</f>
        <v>99.962519522172</v>
      </c>
    </row>
    <row r="14191" customFormat="false" ht="15" hidden="false" customHeight="false" outlineLevel="0" collapsed="false">
      <c r="A14191" s="0" t="s">
        <v>26564</v>
      </c>
      <c r="B14191" s="0" t="s">
        <v>26565</v>
      </c>
      <c r="C14191" s="0" t="s">
        <v>441</v>
      </c>
      <c r="D14191" s="0" t="s">
        <v>71</v>
      </c>
      <c r="E14191" s="0" t="s">
        <v>112</v>
      </c>
      <c r="F14191" s="7" t="n">
        <v>540.98</v>
      </c>
      <c r="G14191" s="6" t="n">
        <v>122</v>
      </c>
      <c r="H14191" s="8" t="n">
        <v>130</v>
      </c>
      <c r="I14191" s="0" t="n">
        <v>1</v>
      </c>
      <c r="J14191" s="7" t="n">
        <f aca="false">IFERROR(F14191/G14191,"")</f>
        <v>4.43426229508197</v>
      </c>
      <c r="K14191" s="7" t="n">
        <f aca="false">IFERROR(F14191/H14191,"")</f>
        <v>4.16138461538462</v>
      </c>
      <c r="L14191" s="13" t="n">
        <f aca="false">L14190+F14191/$F$2*100</f>
        <v>99.9625392843205</v>
      </c>
    </row>
    <row r="14192" customFormat="false" ht="15" hidden="false" customHeight="false" outlineLevel="0" collapsed="false">
      <c r="A14192" s="0" t="s">
        <v>26566</v>
      </c>
      <c r="B14192" s="0" t="s">
        <v>2530</v>
      </c>
      <c r="C14192" s="0" t="s">
        <v>543</v>
      </c>
      <c r="D14192" s="0" t="s">
        <v>2435</v>
      </c>
      <c r="E14192" s="0" t="s">
        <v>112</v>
      </c>
      <c r="F14192" s="7" t="n">
        <v>540.81</v>
      </c>
      <c r="G14192" s="6" t="n">
        <v>55</v>
      </c>
      <c r="H14192" s="8" t="n">
        <v>146</v>
      </c>
      <c r="I14192" s="0" t="n">
        <v>1</v>
      </c>
      <c r="J14192" s="7" t="n">
        <f aca="false">IFERROR(F14192/G14192,"")</f>
        <v>9.83290909090909</v>
      </c>
      <c r="K14192" s="7" t="n">
        <f aca="false">IFERROR(F14192/H14192,"")</f>
        <v>3.70417808219178</v>
      </c>
      <c r="L14192" s="13" t="n">
        <f aca="false">L14191+F14192/$F$2*100</f>
        <v>99.9625590402589</v>
      </c>
    </row>
    <row r="14193" customFormat="false" ht="15" hidden="false" customHeight="false" outlineLevel="0" collapsed="false">
      <c r="A14193" s="0" t="s">
        <v>26567</v>
      </c>
      <c r="B14193" s="0" t="s">
        <v>26568</v>
      </c>
      <c r="C14193" s="0" t="s">
        <v>581</v>
      </c>
      <c r="D14193" s="0" t="s">
        <v>123</v>
      </c>
      <c r="E14193" s="0" t="s">
        <v>9296</v>
      </c>
      <c r="F14193" s="7" t="n">
        <v>540.56</v>
      </c>
      <c r="G14193" s="6" t="n">
        <v>34</v>
      </c>
      <c r="H14193" s="8" t="n">
        <v>71.9</v>
      </c>
      <c r="I14193" s="0" t="n">
        <v>1</v>
      </c>
      <c r="J14193" s="7" t="n">
        <f aca="false">IFERROR(F14193/G14193,"")</f>
        <v>15.8988235294118</v>
      </c>
      <c r="K14193" s="7" t="n">
        <f aca="false">IFERROR(F14193/H14193,"")</f>
        <v>7.51821974965229</v>
      </c>
      <c r="L14193" s="13" t="n">
        <f aca="false">L14192+F14193/$F$2*100</f>
        <v>99.9625787870647</v>
      </c>
    </row>
    <row r="14194" customFormat="false" ht="15" hidden="false" customHeight="false" outlineLevel="0" collapsed="false">
      <c r="A14194" s="0" t="s">
        <v>26569</v>
      </c>
      <c r="B14194" s="0" t="s">
        <v>26570</v>
      </c>
      <c r="C14194" s="0" t="s">
        <v>26571</v>
      </c>
      <c r="D14194" s="0" t="s">
        <v>260</v>
      </c>
      <c r="E14194" s="0" t="s">
        <v>1789</v>
      </c>
      <c r="F14194" s="7" t="n">
        <v>540.38</v>
      </c>
      <c r="G14194" s="6" t="n">
        <v>47</v>
      </c>
      <c r="H14194" s="8" t="n">
        <v>47</v>
      </c>
      <c r="I14194" s="0" t="n">
        <v>1</v>
      </c>
      <c r="J14194" s="7" t="n">
        <f aca="false">IFERROR(F14194/G14194,"")</f>
        <v>11.4974468085106</v>
      </c>
      <c r="K14194" s="7" t="n">
        <f aca="false">IFERROR(F14194/H14194,"")</f>
        <v>11.4974468085106</v>
      </c>
      <c r="L14194" s="13" t="n">
        <f aca="false">L14193+F14194/$F$2*100</f>
        <v>99.9625985272951</v>
      </c>
    </row>
    <row r="14195" customFormat="false" ht="15" hidden="false" customHeight="false" outlineLevel="0" collapsed="false">
      <c r="A14195" s="0" t="s">
        <v>26572</v>
      </c>
      <c r="B14195" s="0" t="s">
        <v>5174</v>
      </c>
      <c r="C14195" s="0" t="s">
        <v>949</v>
      </c>
      <c r="D14195" s="0" t="s">
        <v>876</v>
      </c>
      <c r="E14195" s="0" t="s">
        <v>15909</v>
      </c>
      <c r="F14195" s="7" t="n">
        <v>540.02</v>
      </c>
      <c r="G14195" s="6" t="n">
        <v>132</v>
      </c>
      <c r="H14195" s="8" t="n">
        <v>132</v>
      </c>
      <c r="I14195" s="0" t="n">
        <v>1</v>
      </c>
      <c r="J14195" s="7" t="n">
        <f aca="false">IFERROR(F14195/G14195,"")</f>
        <v>4.09106060606061</v>
      </c>
      <c r="K14195" s="7" t="n">
        <f aca="false">IFERROR(F14195/H14195,"")</f>
        <v>4.09106060606061</v>
      </c>
      <c r="L14195" s="13" t="n">
        <f aca="false">L14194+F14195/$F$2*100</f>
        <v>99.9626182543746</v>
      </c>
    </row>
    <row r="14196" customFormat="false" ht="15" hidden="false" customHeight="false" outlineLevel="0" collapsed="false">
      <c r="A14196" s="0" t="s">
        <v>26573</v>
      </c>
      <c r="B14196" s="0" t="s">
        <v>176</v>
      </c>
      <c r="C14196" s="0" t="s">
        <v>24609</v>
      </c>
      <c r="D14196" s="0" t="s">
        <v>57</v>
      </c>
      <c r="E14196" s="0" t="s">
        <v>15909</v>
      </c>
      <c r="F14196" s="7" t="n">
        <v>539.88</v>
      </c>
      <c r="G14196" s="6" t="n">
        <v>78</v>
      </c>
      <c r="H14196" s="8" t="n">
        <v>78</v>
      </c>
      <c r="I14196" s="0" t="n">
        <v>1</v>
      </c>
      <c r="J14196" s="7" t="n">
        <f aca="false">IFERROR(F14196/G14196,"")</f>
        <v>6.92153846153846</v>
      </c>
      <c r="K14196" s="7" t="n">
        <f aca="false">IFERROR(F14196/H14196,"")</f>
        <v>6.92153846153846</v>
      </c>
      <c r="L14196" s="13" t="n">
        <f aca="false">L14195+F14196/$F$2*100</f>
        <v>99.9626379763398</v>
      </c>
    </row>
    <row r="14197" customFormat="false" ht="15" hidden="false" customHeight="false" outlineLevel="0" collapsed="false">
      <c r="A14197" s="0" t="s">
        <v>26574</v>
      </c>
      <c r="B14197" s="0" t="s">
        <v>1091</v>
      </c>
      <c r="C14197" s="0" t="s">
        <v>548</v>
      </c>
      <c r="D14197" s="0" t="s">
        <v>57</v>
      </c>
      <c r="E14197" s="0" t="s">
        <v>14352</v>
      </c>
      <c r="F14197" s="7" t="n">
        <v>539.24</v>
      </c>
      <c r="G14197" s="6" t="n">
        <v>77</v>
      </c>
      <c r="H14197" s="8" t="n">
        <v>96.4</v>
      </c>
      <c r="I14197" s="0" t="n">
        <v>1</v>
      </c>
      <c r="J14197" s="7" t="n">
        <f aca="false">IFERROR(F14197/G14197,"")</f>
        <v>7.00311688311688</v>
      </c>
      <c r="K14197" s="7" t="n">
        <f aca="false">IFERROR(F14197/H14197,"")</f>
        <v>5.59377593360996</v>
      </c>
      <c r="L14197" s="13" t="n">
        <f aca="false">L14196+F14197/$F$2*100</f>
        <v>99.9626576749256</v>
      </c>
    </row>
    <row r="14198" customFormat="false" ht="15" hidden="false" customHeight="false" outlineLevel="0" collapsed="false">
      <c r="A14198" s="0" t="s">
        <v>26575</v>
      </c>
      <c r="B14198" s="0" t="s">
        <v>26576</v>
      </c>
      <c r="C14198" s="0" t="s">
        <v>2278</v>
      </c>
      <c r="D14198" s="0" t="s">
        <v>1140</v>
      </c>
      <c r="E14198" s="0" t="s">
        <v>17838</v>
      </c>
      <c r="F14198" s="7" t="n">
        <v>538.58</v>
      </c>
      <c r="G14198" s="6" t="n">
        <v>89</v>
      </c>
      <c r="H14198" s="8" t="n">
        <v>89</v>
      </c>
      <c r="I14198" s="0" t="n">
        <v>1</v>
      </c>
      <c r="J14198" s="7" t="n">
        <f aca="false">IFERROR(F14198/G14198,"")</f>
        <v>6.0514606741573</v>
      </c>
      <c r="K14198" s="7" t="n">
        <f aca="false">IFERROR(F14198/H14198,"")</f>
        <v>6.0514606741573</v>
      </c>
      <c r="L14198" s="13" t="n">
        <f aca="false">L14197+F14198/$F$2*100</f>
        <v>99.9626773494015</v>
      </c>
    </row>
    <row r="14199" customFormat="false" ht="15" hidden="false" customHeight="false" outlineLevel="0" collapsed="false">
      <c r="A14199" s="0" t="s">
        <v>26577</v>
      </c>
      <c r="B14199" s="0" t="s">
        <v>26578</v>
      </c>
      <c r="C14199" s="0" t="s">
        <v>26579</v>
      </c>
      <c r="D14199" s="0" t="s">
        <v>148</v>
      </c>
      <c r="E14199" s="0" t="s">
        <v>116</v>
      </c>
      <c r="F14199" s="7" t="n">
        <v>538.12</v>
      </c>
      <c r="G14199" s="6" t="n">
        <v>71</v>
      </c>
      <c r="H14199" s="8" t="n">
        <v>71</v>
      </c>
      <c r="I14199" s="0" t="n">
        <v>1</v>
      </c>
      <c r="J14199" s="7" t="n">
        <f aca="false">IFERROR(F14199/G14199,"")</f>
        <v>7.57915492957747</v>
      </c>
      <c r="K14199" s="7" t="n">
        <f aca="false">IFERROR(F14199/H14199,"")</f>
        <v>7.57915492957747</v>
      </c>
      <c r="L14199" s="13" t="n">
        <f aca="false">L14198+F14199/$F$2*100</f>
        <v>99.9626970070735</v>
      </c>
    </row>
    <row r="14200" customFormat="false" ht="15" hidden="false" customHeight="false" outlineLevel="0" collapsed="false">
      <c r="A14200" s="0" t="s">
        <v>26580</v>
      </c>
      <c r="B14200" s="0" t="s">
        <v>9795</v>
      </c>
      <c r="C14200" s="0" t="s">
        <v>2082</v>
      </c>
      <c r="D14200" s="0" t="s">
        <v>164</v>
      </c>
      <c r="E14200" s="0" t="s">
        <v>112</v>
      </c>
      <c r="F14200" s="7" t="n">
        <v>537.72</v>
      </c>
      <c r="G14200" s="6" t="n">
        <v>82</v>
      </c>
      <c r="H14200" s="8" t="n">
        <v>141.3</v>
      </c>
      <c r="I14200" s="0" t="n">
        <v>1</v>
      </c>
      <c r="J14200" s="7" t="n">
        <f aca="false">IFERROR(F14200/G14200,"")</f>
        <v>6.55756097560976</v>
      </c>
      <c r="K14200" s="7" t="n">
        <f aca="false">IFERROR(F14200/H14200,"")</f>
        <v>3.80552016985138</v>
      </c>
      <c r="L14200" s="13" t="n">
        <f aca="false">L14199+F14200/$F$2*100</f>
        <v>99.9627166501333</v>
      </c>
    </row>
    <row r="14201" customFormat="false" ht="15" hidden="false" customHeight="false" outlineLevel="0" collapsed="false">
      <c r="A14201" s="0" t="s">
        <v>26581</v>
      </c>
      <c r="B14201" s="0" t="s">
        <v>26582</v>
      </c>
      <c r="C14201" s="0" t="s">
        <v>51</v>
      </c>
      <c r="D14201" s="0" t="s">
        <v>290</v>
      </c>
      <c r="E14201" s="0" t="s">
        <v>15909</v>
      </c>
      <c r="F14201" s="7" t="n">
        <v>537.32</v>
      </c>
      <c r="G14201" s="6" t="n">
        <v>106</v>
      </c>
      <c r="H14201" s="8" t="n">
        <v>110</v>
      </c>
      <c r="I14201" s="0" t="n">
        <v>1</v>
      </c>
      <c r="J14201" s="7" t="n">
        <f aca="false">IFERROR(F14201/G14201,"")</f>
        <v>5.06905660377359</v>
      </c>
      <c r="K14201" s="7" t="n">
        <f aca="false">IFERROR(F14201/H14201,"")</f>
        <v>4.88472727272727</v>
      </c>
      <c r="L14201" s="13" t="n">
        <f aca="false">L14200+F14201/$F$2*100</f>
        <v>99.962736278581</v>
      </c>
    </row>
    <row r="14202" customFormat="false" ht="15" hidden="false" customHeight="false" outlineLevel="0" collapsed="false">
      <c r="A14202" s="0" t="s">
        <v>26583</v>
      </c>
      <c r="B14202" s="0" t="s">
        <v>26584</v>
      </c>
      <c r="C14202" s="0" t="s">
        <v>2371</v>
      </c>
      <c r="D14202" s="0" t="s">
        <v>134</v>
      </c>
      <c r="E14202" s="0" t="s">
        <v>81</v>
      </c>
      <c r="F14202" s="7" t="n">
        <v>536.85</v>
      </c>
      <c r="G14202" s="6" t="n">
        <v>71</v>
      </c>
      <c r="H14202" s="8" t="n">
        <v>85</v>
      </c>
      <c r="I14202" s="0" t="n">
        <v>1</v>
      </c>
      <c r="J14202" s="7" t="n">
        <f aca="false">IFERROR(F14202/G14202,"")</f>
        <v>7.5612676056338</v>
      </c>
      <c r="K14202" s="7" t="n">
        <f aca="false">IFERROR(F14202/H14202,"")</f>
        <v>6.31588235294118</v>
      </c>
      <c r="L14202" s="13" t="n">
        <f aca="false">L14201+F14202/$F$2*100</f>
        <v>99.9627558898595</v>
      </c>
    </row>
    <row r="14203" customFormat="false" ht="15" hidden="false" customHeight="false" outlineLevel="0" collapsed="false">
      <c r="A14203" s="0" t="s">
        <v>26585</v>
      </c>
      <c r="B14203" s="0" t="s">
        <v>26586</v>
      </c>
      <c r="C14203" s="0" t="s">
        <v>377</v>
      </c>
      <c r="D14203" s="0" t="s">
        <v>552</v>
      </c>
      <c r="E14203" s="0" t="s">
        <v>15909</v>
      </c>
      <c r="F14203" s="7" t="n">
        <v>536.79</v>
      </c>
      <c r="G14203" s="6" t="n">
        <v>140</v>
      </c>
      <c r="H14203" s="8" t="n">
        <v>140</v>
      </c>
      <c r="I14203" s="0" t="n">
        <v>1</v>
      </c>
      <c r="J14203" s="7" t="n">
        <f aca="false">IFERROR(F14203/G14203,"")</f>
        <v>3.83421428571429</v>
      </c>
      <c r="K14203" s="7" t="n">
        <f aca="false">IFERROR(F14203/H14203,"")</f>
        <v>3.83421428571429</v>
      </c>
      <c r="L14203" s="13" t="n">
        <f aca="false">L14202+F14203/$F$2*100</f>
        <v>99.9627754989462</v>
      </c>
    </row>
    <row r="14204" customFormat="false" ht="15" hidden="false" customHeight="false" outlineLevel="0" collapsed="false">
      <c r="A14204" s="0" t="s">
        <v>26587</v>
      </c>
      <c r="B14204" s="0" t="s">
        <v>26588</v>
      </c>
      <c r="C14204" s="0" t="s">
        <v>2103</v>
      </c>
      <c r="D14204" s="0" t="s">
        <v>57</v>
      </c>
      <c r="E14204" s="0" t="s">
        <v>509</v>
      </c>
      <c r="F14204" s="7" t="n">
        <v>536.61</v>
      </c>
      <c r="G14204" s="6" t="n">
        <v>20</v>
      </c>
      <c r="H14204" s="8" t="n">
        <v>20</v>
      </c>
      <c r="I14204" s="0" t="n">
        <v>1</v>
      </c>
      <c r="J14204" s="7" t="n">
        <f aca="false">IFERROR(F14204/G14204,"")</f>
        <v>26.8305</v>
      </c>
      <c r="K14204" s="7" t="n">
        <f aca="false">IFERROR(F14204/H14204,"")</f>
        <v>26.8305</v>
      </c>
      <c r="L14204" s="13" t="n">
        <f aca="false">L14203+F14204/$F$2*100</f>
        <v>99.9627951014574</v>
      </c>
    </row>
    <row r="14205" customFormat="false" ht="15" hidden="false" customHeight="false" outlineLevel="0" collapsed="false">
      <c r="A14205" s="0" t="s">
        <v>26589</v>
      </c>
      <c r="B14205" s="0" t="s">
        <v>423</v>
      </c>
      <c r="C14205" s="0" t="s">
        <v>2130</v>
      </c>
      <c r="D14205" s="0" t="s">
        <v>62</v>
      </c>
      <c r="E14205" s="0" t="s">
        <v>2724</v>
      </c>
      <c r="F14205" s="7" t="n">
        <v>535.93</v>
      </c>
      <c r="G14205" s="6" t="n">
        <v>87</v>
      </c>
      <c r="H14205" s="8" t="n">
        <v>101</v>
      </c>
      <c r="I14205" s="0" t="n">
        <v>1</v>
      </c>
      <c r="J14205" s="7" t="n">
        <f aca="false">IFERROR(F14205/G14205,"")</f>
        <v>6.16011494252874</v>
      </c>
      <c r="K14205" s="7" t="n">
        <f aca="false">IFERROR(F14205/H14205,"")</f>
        <v>5.30623762376238</v>
      </c>
      <c r="L14205" s="13" t="n">
        <f aca="false">L14204+F14205/$F$2*100</f>
        <v>99.9628146791281</v>
      </c>
    </row>
    <row r="14206" customFormat="false" ht="15" hidden="false" customHeight="false" outlineLevel="0" collapsed="false">
      <c r="A14206" s="0" t="s">
        <v>26590</v>
      </c>
      <c r="B14206" s="0" t="s">
        <v>1877</v>
      </c>
      <c r="C14206" s="0" t="s">
        <v>159</v>
      </c>
      <c r="D14206" s="0" t="s">
        <v>198</v>
      </c>
      <c r="E14206" s="0" t="s">
        <v>8896</v>
      </c>
      <c r="F14206" s="7" t="n">
        <v>535.79</v>
      </c>
      <c r="G14206" s="6" t="n">
        <v>74</v>
      </c>
      <c r="H14206" s="8" t="n">
        <v>74</v>
      </c>
      <c r="I14206" s="0" t="n">
        <v>1</v>
      </c>
      <c r="J14206" s="7" t="n">
        <f aca="false">IFERROR(F14206/G14206,"")</f>
        <v>7.24040540540541</v>
      </c>
      <c r="K14206" s="7" t="n">
        <f aca="false">IFERROR(F14206/H14206,"")</f>
        <v>7.24040540540541</v>
      </c>
      <c r="L14206" s="13" t="n">
        <f aca="false">L14205+F14206/$F$2*100</f>
        <v>99.9628342516845</v>
      </c>
    </row>
    <row r="14207" customFormat="false" ht="15" hidden="false" customHeight="false" outlineLevel="0" collapsed="false">
      <c r="A14207" s="0" t="s">
        <v>26591</v>
      </c>
      <c r="B14207" s="0" t="s">
        <v>407</v>
      </c>
      <c r="C14207" s="0" t="s">
        <v>159</v>
      </c>
      <c r="D14207" s="0" t="s">
        <v>164</v>
      </c>
      <c r="E14207" s="0" t="s">
        <v>15909</v>
      </c>
      <c r="F14207" s="7" t="n">
        <v>535.68</v>
      </c>
      <c r="G14207" s="6" t="n">
        <v>80</v>
      </c>
      <c r="H14207" s="8" t="n">
        <v>80</v>
      </c>
      <c r="I14207" s="0" t="n">
        <v>1</v>
      </c>
      <c r="J14207" s="7" t="n">
        <f aca="false">IFERROR(F14207/G14207,"")</f>
        <v>6.696</v>
      </c>
      <c r="K14207" s="7" t="n">
        <f aca="false">IFERROR(F14207/H14207,"")</f>
        <v>6.696</v>
      </c>
      <c r="L14207" s="13" t="n">
        <f aca="false">L14206+F14207/$F$2*100</f>
        <v>99.9628538202226</v>
      </c>
    </row>
    <row r="14208" customFormat="false" ht="15" hidden="false" customHeight="false" outlineLevel="0" collapsed="false">
      <c r="A14208" s="0" t="s">
        <v>26592</v>
      </c>
      <c r="B14208" s="0" t="s">
        <v>26593</v>
      </c>
      <c r="C14208" s="0" t="s">
        <v>18329</v>
      </c>
      <c r="D14208" s="0" t="s">
        <v>876</v>
      </c>
      <c r="E14208" s="0" t="s">
        <v>1789</v>
      </c>
      <c r="F14208" s="7" t="n">
        <v>535.68</v>
      </c>
      <c r="G14208" s="6" t="n">
        <v>55</v>
      </c>
      <c r="H14208" s="8" t="n">
        <v>111</v>
      </c>
      <c r="I14208" s="0" t="n">
        <v>1</v>
      </c>
      <c r="J14208" s="7" t="n">
        <f aca="false">IFERROR(F14208/G14208,"")</f>
        <v>9.73963636363636</v>
      </c>
      <c r="K14208" s="7" t="n">
        <f aca="false">IFERROR(F14208/H14208,"")</f>
        <v>4.82594594594595</v>
      </c>
      <c r="L14208" s="13" t="n">
        <f aca="false">L14207+F14208/$F$2*100</f>
        <v>99.9628733887607</v>
      </c>
    </row>
    <row r="14209" customFormat="false" ht="15" hidden="false" customHeight="false" outlineLevel="0" collapsed="false">
      <c r="A14209" s="0" t="s">
        <v>26594</v>
      </c>
      <c r="B14209" s="0" t="s">
        <v>26595</v>
      </c>
      <c r="C14209" s="0" t="s">
        <v>26596</v>
      </c>
      <c r="D14209" s="0" t="s">
        <v>71</v>
      </c>
      <c r="E14209" s="0" t="s">
        <v>112</v>
      </c>
      <c r="F14209" s="7" t="n">
        <v>535.63</v>
      </c>
      <c r="G14209" s="6" t="n">
        <v>69</v>
      </c>
      <c r="H14209" s="8" t="n">
        <v>69</v>
      </c>
      <c r="I14209" s="0" t="n">
        <v>1</v>
      </c>
      <c r="J14209" s="7" t="n">
        <f aca="false">IFERROR(F14209/G14209,"")</f>
        <v>7.76275362318841</v>
      </c>
      <c r="K14209" s="7" t="n">
        <f aca="false">IFERROR(F14209/H14209,"")</f>
        <v>7.76275362318841</v>
      </c>
      <c r="L14209" s="13" t="n">
        <f aca="false">L14208+F14209/$F$2*100</f>
        <v>99.9628929554722</v>
      </c>
    </row>
    <row r="14210" customFormat="false" ht="15" hidden="false" customHeight="false" outlineLevel="0" collapsed="false">
      <c r="A14210" s="0" t="s">
        <v>26597</v>
      </c>
      <c r="B14210" s="0" t="s">
        <v>26598</v>
      </c>
      <c r="C14210" s="0" t="s">
        <v>1713</v>
      </c>
      <c r="D14210" s="0" t="s">
        <v>57</v>
      </c>
      <c r="E14210" s="0" t="s">
        <v>2162</v>
      </c>
      <c r="F14210" s="7" t="n">
        <v>534.93</v>
      </c>
      <c r="G14210" s="6" t="n">
        <v>52</v>
      </c>
      <c r="H14210" s="8" t="n">
        <v>52</v>
      </c>
      <c r="I14210" s="0" t="n">
        <v>1</v>
      </c>
      <c r="J14210" s="7" t="n">
        <f aca="false">IFERROR(F14210/G14210,"")</f>
        <v>10.2871153846154</v>
      </c>
      <c r="K14210" s="7" t="n">
        <f aca="false">IFERROR(F14210/H14210,"")</f>
        <v>10.2871153846154</v>
      </c>
      <c r="L14210" s="13" t="n">
        <f aca="false">L14209+F14210/$F$2*100</f>
        <v>99.9629124966126</v>
      </c>
    </row>
    <row r="14211" customFormat="false" ht="15" hidden="false" customHeight="false" outlineLevel="0" collapsed="false">
      <c r="A14211" s="0" t="s">
        <v>26599</v>
      </c>
      <c r="B14211" s="0" t="s">
        <v>26600</v>
      </c>
      <c r="C14211" s="0" t="s">
        <v>26601</v>
      </c>
      <c r="D14211" s="0" t="s">
        <v>3914</v>
      </c>
      <c r="E14211" s="0" t="s">
        <v>186</v>
      </c>
      <c r="F14211" s="7" t="n">
        <v>534.53</v>
      </c>
      <c r="G14211" s="6" t="n">
        <v>11</v>
      </c>
      <c r="H14211" s="8" t="n">
        <v>11</v>
      </c>
      <c r="I14211" s="0" t="n">
        <v>1</v>
      </c>
      <c r="J14211" s="7" t="n">
        <f aca="false">IFERROR(F14211/G14211,"")</f>
        <v>48.5936363636364</v>
      </c>
      <c r="K14211" s="7" t="n">
        <f aca="false">IFERROR(F14211/H14211,"")</f>
        <v>48.5936363636364</v>
      </c>
      <c r="L14211" s="13" t="n">
        <f aca="false">L14210+F14211/$F$2*100</f>
        <v>99.9629320231408</v>
      </c>
    </row>
    <row r="14212" customFormat="false" ht="15" hidden="false" customHeight="false" outlineLevel="0" collapsed="false">
      <c r="A14212" s="0" t="s">
        <v>26602</v>
      </c>
      <c r="B14212" s="0" t="s">
        <v>26603</v>
      </c>
      <c r="C14212" s="0" t="s">
        <v>26604</v>
      </c>
      <c r="D14212" s="0" t="s">
        <v>52</v>
      </c>
      <c r="E14212" s="0" t="s">
        <v>81</v>
      </c>
      <c r="F14212" s="7" t="n">
        <v>534.47</v>
      </c>
      <c r="G14212" s="6" t="n">
        <v>73</v>
      </c>
      <c r="H14212" s="8" t="n">
        <v>187</v>
      </c>
      <c r="I14212" s="0" t="n">
        <v>1</v>
      </c>
      <c r="J14212" s="7" t="n">
        <f aca="false">IFERROR(F14212/G14212,"")</f>
        <v>7.32150684931507</v>
      </c>
      <c r="K14212" s="7" t="n">
        <f aca="false">IFERROR(F14212/H14212,"")</f>
        <v>2.85812834224599</v>
      </c>
      <c r="L14212" s="13" t="n">
        <f aca="false">L14211+F14212/$F$2*100</f>
        <v>99.9629515474773</v>
      </c>
    </row>
    <row r="14213" customFormat="false" ht="15" hidden="false" customHeight="false" outlineLevel="0" collapsed="false">
      <c r="A14213" s="0" t="s">
        <v>26605</v>
      </c>
      <c r="B14213" s="0" t="s">
        <v>26606</v>
      </c>
      <c r="C14213" s="0" t="s">
        <v>13189</v>
      </c>
      <c r="D14213" s="0" t="s">
        <v>1471</v>
      </c>
      <c r="E14213" s="0" t="s">
        <v>269</v>
      </c>
      <c r="F14213" s="7" t="n">
        <v>534.17</v>
      </c>
      <c r="G14213" s="6" t="n">
        <v>39</v>
      </c>
      <c r="H14213" s="8" t="n">
        <v>39.1</v>
      </c>
      <c r="I14213" s="0" t="n">
        <v>1</v>
      </c>
      <c r="J14213" s="7" t="n">
        <f aca="false">IFERROR(F14213/G14213,"")</f>
        <v>13.6966666666667</v>
      </c>
      <c r="K14213" s="7" t="n">
        <f aca="false">IFERROR(F14213/H14213,"")</f>
        <v>13.6616368286445</v>
      </c>
      <c r="L14213" s="13" t="n">
        <f aca="false">L14212+F14213/$F$2*100</f>
        <v>99.9629710608546</v>
      </c>
    </row>
    <row r="14214" customFormat="false" ht="15" hidden="false" customHeight="false" outlineLevel="0" collapsed="false">
      <c r="A14214" s="0" t="s">
        <v>26607</v>
      </c>
      <c r="B14214" s="0" t="s">
        <v>26608</v>
      </c>
      <c r="C14214" s="0" t="s">
        <v>197</v>
      </c>
      <c r="D14214" s="0" t="s">
        <v>52</v>
      </c>
      <c r="E14214" s="0" t="s">
        <v>557</v>
      </c>
      <c r="F14214" s="7" t="n">
        <v>534.03</v>
      </c>
      <c r="G14214" s="6" t="n">
        <v>17</v>
      </c>
      <c r="H14214" s="8" t="n">
        <v>21</v>
      </c>
      <c r="I14214" s="0" t="n">
        <v>1</v>
      </c>
      <c r="J14214" s="7" t="n">
        <f aca="false">IFERROR(F14214/G14214,"")</f>
        <v>31.4135294117647</v>
      </c>
      <c r="K14214" s="7" t="n">
        <f aca="false">IFERROR(F14214/H14214,"")</f>
        <v>25.43</v>
      </c>
      <c r="L14214" s="13" t="n">
        <f aca="false">L14213+F14214/$F$2*100</f>
        <v>99.9629905691178</v>
      </c>
    </row>
    <row r="14215" customFormat="false" ht="15" hidden="false" customHeight="false" outlineLevel="0" collapsed="false">
      <c r="A14215" s="0" t="s">
        <v>26609</v>
      </c>
      <c r="B14215" s="0" t="s">
        <v>3566</v>
      </c>
      <c r="C14215" s="0" t="s">
        <v>15376</v>
      </c>
      <c r="D14215" s="0" t="s">
        <v>85</v>
      </c>
      <c r="E14215" s="0" t="s">
        <v>2162</v>
      </c>
      <c r="F14215" s="7" t="n">
        <v>533.9</v>
      </c>
      <c r="G14215" s="6" t="n">
        <v>107</v>
      </c>
      <c r="H14215" s="8" t="n">
        <v>108</v>
      </c>
      <c r="I14215" s="0" t="n">
        <v>1</v>
      </c>
      <c r="J14215" s="7" t="n">
        <f aca="false">IFERROR(F14215/G14215,"")</f>
        <v>4.98971962616822</v>
      </c>
      <c r="K14215" s="7" t="n">
        <f aca="false">IFERROR(F14215/H14215,"")</f>
        <v>4.94351851851852</v>
      </c>
      <c r="L14215" s="13" t="n">
        <f aca="false">L14214+F14215/$F$2*100</f>
        <v>99.9630100726319</v>
      </c>
    </row>
    <row r="14216" customFormat="false" ht="15" hidden="false" customHeight="false" outlineLevel="0" collapsed="false">
      <c r="A14216" s="0" t="s">
        <v>26610</v>
      </c>
      <c r="B14216" s="0" t="s">
        <v>25537</v>
      </c>
      <c r="C14216" s="0" t="s">
        <v>177</v>
      </c>
      <c r="D14216" s="0" t="s">
        <v>85</v>
      </c>
      <c r="E14216" s="0" t="s">
        <v>15909</v>
      </c>
      <c r="F14216" s="7" t="n">
        <v>533.53</v>
      </c>
      <c r="G14216" s="6" t="n">
        <v>109</v>
      </c>
      <c r="H14216" s="8" t="n">
        <v>109</v>
      </c>
      <c r="I14216" s="0" t="n">
        <v>1</v>
      </c>
      <c r="J14216" s="7" t="n">
        <f aca="false">IFERROR(F14216/G14216,"")</f>
        <v>4.89477064220183</v>
      </c>
      <c r="K14216" s="7" t="n">
        <f aca="false">IFERROR(F14216/H14216,"")</f>
        <v>4.89477064220183</v>
      </c>
      <c r="L14216" s="13" t="n">
        <f aca="false">L14215+F14216/$F$2*100</f>
        <v>99.9630295626299</v>
      </c>
    </row>
    <row r="14217" customFormat="false" ht="15" hidden="false" customHeight="false" outlineLevel="0" collapsed="false">
      <c r="A14217" s="0" t="s">
        <v>26611</v>
      </c>
      <c r="B14217" s="0" t="s">
        <v>23943</v>
      </c>
      <c r="C14217" s="0" t="s">
        <v>70</v>
      </c>
      <c r="D14217" s="0" t="s">
        <v>456</v>
      </c>
      <c r="E14217" s="0" t="s">
        <v>81</v>
      </c>
      <c r="F14217" s="7" t="n">
        <v>533.47</v>
      </c>
      <c r="G14217" s="6" t="n">
        <v>106</v>
      </c>
      <c r="H14217" s="8" t="n">
        <v>108</v>
      </c>
      <c r="I14217" s="0" t="n">
        <v>1</v>
      </c>
      <c r="J14217" s="7" t="n">
        <f aca="false">IFERROR(F14217/G14217,"")</f>
        <v>5.0327358490566</v>
      </c>
      <c r="K14217" s="7" t="n">
        <f aca="false">IFERROR(F14217/H14217,"")</f>
        <v>4.93953703703704</v>
      </c>
      <c r="L14217" s="13" t="n">
        <f aca="false">L14216+F14217/$F$2*100</f>
        <v>99.9630490504361</v>
      </c>
    </row>
    <row r="14218" customFormat="false" ht="15" hidden="false" customHeight="false" outlineLevel="0" collapsed="false">
      <c r="A14218" s="0" t="s">
        <v>26612</v>
      </c>
      <c r="B14218" s="0" t="s">
        <v>26613</v>
      </c>
      <c r="C14218" s="0" t="s">
        <v>10764</v>
      </c>
      <c r="D14218" s="0" t="s">
        <v>456</v>
      </c>
      <c r="E14218" s="0" t="s">
        <v>112</v>
      </c>
      <c r="F14218" s="7" t="n">
        <v>533.36</v>
      </c>
      <c r="G14218" s="6" t="n">
        <v>51</v>
      </c>
      <c r="H14218" s="8" t="n">
        <v>55.7</v>
      </c>
      <c r="I14218" s="0" t="n">
        <v>1</v>
      </c>
      <c r="J14218" s="7" t="n">
        <f aca="false">IFERROR(F14218/G14218,"")</f>
        <v>10.4580392156863</v>
      </c>
      <c r="K14218" s="7" t="n">
        <f aca="false">IFERROR(F14218/H14218,"")</f>
        <v>9.57558348294434</v>
      </c>
      <c r="L14218" s="13" t="n">
        <f aca="false">L14217+F14218/$F$2*100</f>
        <v>99.9630685342239</v>
      </c>
    </row>
    <row r="14219" customFormat="false" ht="15" hidden="false" customHeight="false" outlineLevel="0" collapsed="false">
      <c r="A14219" s="0" t="s">
        <v>26614</v>
      </c>
      <c r="B14219" s="0" t="s">
        <v>26615</v>
      </c>
      <c r="C14219" s="0" t="s">
        <v>2143</v>
      </c>
      <c r="D14219" s="0" t="s">
        <v>123</v>
      </c>
      <c r="E14219" s="0" t="s">
        <v>2988</v>
      </c>
      <c r="F14219" s="7" t="n">
        <v>533.26</v>
      </c>
      <c r="G14219" s="6" t="n">
        <v>12</v>
      </c>
      <c r="H14219" s="8" t="n">
        <v>35</v>
      </c>
      <c r="I14219" s="0" t="n">
        <v>1</v>
      </c>
      <c r="J14219" s="7" t="n">
        <f aca="false">IFERROR(F14219/G14219,"")</f>
        <v>44.4383333333333</v>
      </c>
      <c r="K14219" s="7" t="n">
        <f aca="false">IFERROR(F14219/H14219,"")</f>
        <v>15.236</v>
      </c>
      <c r="L14219" s="13" t="n">
        <f aca="false">L14218+F14219/$F$2*100</f>
        <v>99.9630880143587</v>
      </c>
    </row>
    <row r="14220" customFormat="false" ht="15" hidden="false" customHeight="false" outlineLevel="0" collapsed="false">
      <c r="A14220" s="0" t="s">
        <v>26616</v>
      </c>
      <c r="B14220" s="0" t="s">
        <v>26617</v>
      </c>
      <c r="C14220" s="0" t="s">
        <v>210</v>
      </c>
      <c r="D14220" s="0" t="s">
        <v>101</v>
      </c>
      <c r="E14220" s="0" t="s">
        <v>2162</v>
      </c>
      <c r="F14220" s="7" t="n">
        <v>532.88</v>
      </c>
      <c r="G14220" s="6" t="n">
        <v>79</v>
      </c>
      <c r="H14220" s="8" t="n">
        <v>79</v>
      </c>
      <c r="I14220" s="0" t="n">
        <v>1</v>
      </c>
      <c r="J14220" s="7" t="n">
        <f aca="false">IFERROR(F14220/G14220,"")</f>
        <v>6.7453164556962</v>
      </c>
      <c r="K14220" s="7" t="n">
        <f aca="false">IFERROR(F14220/H14220,"")</f>
        <v>6.7453164556962</v>
      </c>
      <c r="L14220" s="13" t="n">
        <f aca="false">L14219+F14220/$F$2*100</f>
        <v>99.963107480612</v>
      </c>
    </row>
    <row r="14221" customFormat="false" ht="15" hidden="false" customHeight="false" outlineLevel="0" collapsed="false">
      <c r="A14221" s="0" t="s">
        <v>26618</v>
      </c>
      <c r="B14221" s="0" t="s">
        <v>26619</v>
      </c>
      <c r="C14221" s="0" t="s">
        <v>2082</v>
      </c>
      <c r="D14221" s="0" t="s">
        <v>71</v>
      </c>
      <c r="E14221" s="0" t="s">
        <v>112</v>
      </c>
      <c r="F14221" s="7" t="n">
        <v>532.61</v>
      </c>
      <c r="G14221" s="6" t="n">
        <v>41</v>
      </c>
      <c r="H14221" s="8" t="n">
        <v>41</v>
      </c>
      <c r="I14221" s="0" t="n">
        <v>1</v>
      </c>
      <c r="J14221" s="7" t="n">
        <f aca="false">IFERROR(F14221/G14221,"")</f>
        <v>12.990487804878</v>
      </c>
      <c r="K14221" s="7" t="n">
        <f aca="false">IFERROR(F14221/H14221,"")</f>
        <v>12.990487804878</v>
      </c>
      <c r="L14221" s="13" t="n">
        <f aca="false">L14220+F14221/$F$2*100</f>
        <v>99.9631269370022</v>
      </c>
    </row>
    <row r="14222" customFormat="false" ht="15" hidden="false" customHeight="false" outlineLevel="0" collapsed="false">
      <c r="A14222" s="0" t="s">
        <v>26620</v>
      </c>
      <c r="B14222" s="0" t="s">
        <v>26621</v>
      </c>
      <c r="C14222" s="0" t="s">
        <v>3608</v>
      </c>
      <c r="D14222" s="0" t="s">
        <v>123</v>
      </c>
      <c r="E14222" s="0" t="s">
        <v>112</v>
      </c>
      <c r="F14222" s="7" t="n">
        <v>532.59</v>
      </c>
      <c r="G14222" s="6" t="n">
        <v>43</v>
      </c>
      <c r="H14222" s="8" t="n">
        <v>43.3</v>
      </c>
      <c r="I14222" s="0" t="n">
        <v>1</v>
      </c>
      <c r="J14222" s="7" t="n">
        <f aca="false">IFERROR(F14222/G14222,"")</f>
        <v>12.3858139534884</v>
      </c>
      <c r="K14222" s="7" t="n">
        <f aca="false">IFERROR(F14222/H14222,"")</f>
        <v>12.3</v>
      </c>
      <c r="L14222" s="13" t="n">
        <f aca="false">L14221+F14222/$F$2*100</f>
        <v>99.9631463926617</v>
      </c>
    </row>
    <row r="14223" customFormat="false" ht="15" hidden="false" customHeight="false" outlineLevel="0" collapsed="false">
      <c r="A14223" s="0" t="s">
        <v>26622</v>
      </c>
      <c r="B14223" s="0" t="s">
        <v>26623</v>
      </c>
      <c r="C14223" s="0" t="s">
        <v>1022</v>
      </c>
      <c r="D14223" s="0" t="s">
        <v>85</v>
      </c>
      <c r="E14223" s="0" t="s">
        <v>81</v>
      </c>
      <c r="F14223" s="7" t="n">
        <v>532.51</v>
      </c>
      <c r="G14223" s="6" t="n">
        <v>57</v>
      </c>
      <c r="H14223" s="8" t="n">
        <v>125.4</v>
      </c>
      <c r="I14223" s="0" t="n">
        <v>1</v>
      </c>
      <c r="J14223" s="7" t="n">
        <f aca="false">IFERROR(F14223/G14223,"")</f>
        <v>9.34228070175439</v>
      </c>
      <c r="K14223" s="7" t="n">
        <f aca="false">IFERROR(F14223/H14223,"")</f>
        <v>4.24649122807018</v>
      </c>
      <c r="L14223" s="13" t="n">
        <f aca="false">L14222+F14223/$F$2*100</f>
        <v>99.9631658453988</v>
      </c>
    </row>
    <row r="14224" customFormat="false" ht="15" hidden="false" customHeight="false" outlineLevel="0" collapsed="false">
      <c r="A14224" s="0" t="s">
        <v>26624</v>
      </c>
      <c r="B14224" s="0" t="s">
        <v>3566</v>
      </c>
      <c r="C14224" s="0" t="s">
        <v>1024</v>
      </c>
      <c r="D14224" s="0" t="s">
        <v>1822</v>
      </c>
      <c r="E14224" s="0" t="s">
        <v>112</v>
      </c>
      <c r="F14224" s="7" t="n">
        <v>531.99</v>
      </c>
      <c r="G14224" s="6" t="n">
        <v>86</v>
      </c>
      <c r="H14224" s="8" t="n">
        <v>94</v>
      </c>
      <c r="I14224" s="0" t="n">
        <v>1</v>
      </c>
      <c r="J14224" s="7" t="n">
        <f aca="false">IFERROR(F14224/G14224,"")</f>
        <v>6.18593023255814</v>
      </c>
      <c r="K14224" s="7" t="n">
        <f aca="false">IFERROR(F14224/H14224,"")</f>
        <v>5.65946808510638</v>
      </c>
      <c r="L14224" s="13" t="n">
        <f aca="false">L14223+F14224/$F$2*100</f>
        <v>99.9631852791402</v>
      </c>
    </row>
    <row r="14225" customFormat="false" ht="15" hidden="false" customHeight="false" outlineLevel="0" collapsed="false">
      <c r="A14225" s="0" t="s">
        <v>26625</v>
      </c>
      <c r="B14225" s="0" t="s">
        <v>26626</v>
      </c>
      <c r="C14225" s="0" t="s">
        <v>6670</v>
      </c>
      <c r="D14225" s="0" t="s">
        <v>123</v>
      </c>
      <c r="E14225" s="0" t="s">
        <v>269</v>
      </c>
      <c r="F14225" s="7" t="n">
        <v>531.94</v>
      </c>
      <c r="G14225" s="6" t="n">
        <v>99</v>
      </c>
      <c r="H14225" s="8" t="n">
        <v>99</v>
      </c>
      <c r="I14225" s="0" t="n">
        <v>1</v>
      </c>
      <c r="J14225" s="7" t="n">
        <f aca="false">IFERROR(F14225/G14225,"")</f>
        <v>5.37313131313131</v>
      </c>
      <c r="K14225" s="7" t="n">
        <f aca="false">IFERROR(F14225/H14225,"")</f>
        <v>5.37313131313131</v>
      </c>
      <c r="L14225" s="13" t="n">
        <f aca="false">L14224+F14225/$F$2*100</f>
        <v>99.963204711055</v>
      </c>
    </row>
    <row r="14226" customFormat="false" ht="15" hidden="false" customHeight="false" outlineLevel="0" collapsed="false">
      <c r="A14226" s="0" t="s">
        <v>26627</v>
      </c>
      <c r="B14226" s="0" t="s">
        <v>26628</v>
      </c>
      <c r="C14226" s="0" t="s">
        <v>3673</v>
      </c>
      <c r="D14226" s="0" t="s">
        <v>57</v>
      </c>
      <c r="E14226" s="0" t="s">
        <v>269</v>
      </c>
      <c r="F14226" s="7" t="n">
        <v>531.87</v>
      </c>
      <c r="G14226" s="6" t="n">
        <v>30</v>
      </c>
      <c r="H14226" s="8" t="n">
        <v>31</v>
      </c>
      <c r="I14226" s="0" t="n">
        <v>1</v>
      </c>
      <c r="J14226" s="7" t="n">
        <f aca="false">IFERROR(F14226/G14226,"")</f>
        <v>17.729</v>
      </c>
      <c r="K14226" s="7" t="n">
        <f aca="false">IFERROR(F14226/H14226,"")</f>
        <v>17.1570967741935</v>
      </c>
      <c r="L14226" s="13" t="n">
        <f aca="false">L14225+F14226/$F$2*100</f>
        <v>99.9632241404127</v>
      </c>
    </row>
    <row r="14227" customFormat="false" ht="15" hidden="false" customHeight="false" outlineLevel="0" collapsed="false">
      <c r="A14227" s="0" t="s">
        <v>26629</v>
      </c>
      <c r="B14227" s="0" t="s">
        <v>14416</v>
      </c>
      <c r="C14227" s="0" t="s">
        <v>1672</v>
      </c>
      <c r="D14227" s="0" t="s">
        <v>4758</v>
      </c>
      <c r="E14227" s="0" t="s">
        <v>116</v>
      </c>
      <c r="F14227" s="7" t="n">
        <v>531.72</v>
      </c>
      <c r="G14227" s="6" t="n">
        <v>28</v>
      </c>
      <c r="H14227" s="8" t="n">
        <v>28</v>
      </c>
      <c r="I14227" s="0" t="n">
        <v>1</v>
      </c>
      <c r="J14227" s="7" t="n">
        <f aca="false">IFERROR(F14227/G14227,"")</f>
        <v>18.99</v>
      </c>
      <c r="K14227" s="7" t="n">
        <f aca="false">IFERROR(F14227/H14227,"")</f>
        <v>18.99</v>
      </c>
      <c r="L14227" s="13" t="n">
        <f aca="false">L14226+F14227/$F$2*100</f>
        <v>99.9632435642909</v>
      </c>
    </row>
    <row r="14228" customFormat="false" ht="15" hidden="false" customHeight="false" outlineLevel="0" collapsed="false">
      <c r="A14228" s="0" t="s">
        <v>26630</v>
      </c>
      <c r="B14228" s="0" t="s">
        <v>26631</v>
      </c>
      <c r="C14228" s="0" t="s">
        <v>12055</v>
      </c>
      <c r="D14228" s="0" t="s">
        <v>52</v>
      </c>
      <c r="E14228" s="0" t="s">
        <v>15909</v>
      </c>
      <c r="F14228" s="7" t="n">
        <v>531.66</v>
      </c>
      <c r="G14228" s="6" t="n">
        <v>116</v>
      </c>
      <c r="H14228" s="8" t="n">
        <v>116</v>
      </c>
      <c r="I14228" s="0" t="n">
        <v>1</v>
      </c>
      <c r="J14228" s="7" t="n">
        <f aca="false">IFERROR(F14228/G14228,"")</f>
        <v>4.58327586206897</v>
      </c>
      <c r="K14228" s="7" t="n">
        <f aca="false">IFERROR(F14228/H14228,"")</f>
        <v>4.58327586206897</v>
      </c>
      <c r="L14228" s="13" t="n">
        <f aca="false">L14227+F14228/$F$2*100</f>
        <v>99.9632629859773</v>
      </c>
    </row>
    <row r="14229" customFormat="false" ht="15" hidden="false" customHeight="false" outlineLevel="0" collapsed="false">
      <c r="A14229" s="0" t="s">
        <v>26632</v>
      </c>
      <c r="B14229" s="0" t="s">
        <v>26633</v>
      </c>
      <c r="C14229" s="0" t="s">
        <v>365</v>
      </c>
      <c r="D14229" s="0" t="s">
        <v>52</v>
      </c>
      <c r="E14229" s="0" t="s">
        <v>509</v>
      </c>
      <c r="F14229" s="7" t="n">
        <v>531.63</v>
      </c>
      <c r="G14229" s="6" t="n">
        <v>24</v>
      </c>
      <c r="H14229" s="8" t="n">
        <v>24</v>
      </c>
      <c r="I14229" s="0" t="n">
        <v>1</v>
      </c>
      <c r="J14229" s="7" t="n">
        <f aca="false">IFERROR(F14229/G14229,"")</f>
        <v>22.15125</v>
      </c>
      <c r="K14229" s="7" t="n">
        <f aca="false">IFERROR(F14229/H14229,"")</f>
        <v>22.15125</v>
      </c>
      <c r="L14229" s="13" t="n">
        <f aca="false">L14228+F14229/$F$2*100</f>
        <v>99.9632824065677</v>
      </c>
    </row>
    <row r="14230" customFormat="false" ht="15" hidden="false" customHeight="false" outlineLevel="0" collapsed="false">
      <c r="A14230" s="0" t="s">
        <v>26634</v>
      </c>
      <c r="B14230" s="0" t="s">
        <v>26635</v>
      </c>
      <c r="C14230" s="0" t="s">
        <v>156</v>
      </c>
      <c r="D14230" s="0" t="s">
        <v>876</v>
      </c>
      <c r="E14230" s="0" t="s">
        <v>15909</v>
      </c>
      <c r="F14230" s="7" t="n">
        <v>530.99</v>
      </c>
      <c r="G14230" s="6" t="n">
        <v>75</v>
      </c>
      <c r="H14230" s="8" t="n">
        <v>75</v>
      </c>
      <c r="I14230" s="0" t="n">
        <v>1</v>
      </c>
      <c r="J14230" s="7" t="n">
        <f aca="false">IFERROR(F14230/G14230,"")</f>
        <v>7.07986666666667</v>
      </c>
      <c r="K14230" s="7" t="n">
        <f aca="false">IFERROR(F14230/H14230,"")</f>
        <v>7.07986666666667</v>
      </c>
      <c r="L14230" s="13" t="n">
        <f aca="false">L14229+F14230/$F$2*100</f>
        <v>99.9633018037788</v>
      </c>
    </row>
    <row r="14231" customFormat="false" ht="15" hidden="false" customHeight="false" outlineLevel="0" collapsed="false">
      <c r="A14231" s="0" t="s">
        <v>26636</v>
      </c>
      <c r="B14231" s="0" t="s">
        <v>26637</v>
      </c>
      <c r="C14231" s="0" t="s">
        <v>5183</v>
      </c>
      <c r="D14231" s="0" t="s">
        <v>321</v>
      </c>
      <c r="E14231" s="0" t="s">
        <v>11090</v>
      </c>
      <c r="F14231" s="7" t="n">
        <v>530.86</v>
      </c>
      <c r="G14231" s="6" t="n">
        <v>118</v>
      </c>
      <c r="H14231" s="8" t="n">
        <v>126.8</v>
      </c>
      <c r="I14231" s="0" t="n">
        <v>1</v>
      </c>
      <c r="J14231" s="7" t="n">
        <f aca="false">IFERROR(F14231/G14231,"")</f>
        <v>4.49881355932203</v>
      </c>
      <c r="K14231" s="7" t="n">
        <f aca="false">IFERROR(F14231/H14231,"")</f>
        <v>4.18659305993691</v>
      </c>
      <c r="L14231" s="13" t="n">
        <f aca="false">L14230+F14231/$F$2*100</f>
        <v>99.963321196241</v>
      </c>
    </row>
    <row r="14232" customFormat="false" ht="15" hidden="false" customHeight="false" outlineLevel="0" collapsed="false">
      <c r="A14232" s="0" t="s">
        <v>26638</v>
      </c>
      <c r="B14232" s="0" t="s">
        <v>26639</v>
      </c>
      <c r="C14232" s="0" t="s">
        <v>61</v>
      </c>
      <c r="D14232" s="0" t="s">
        <v>123</v>
      </c>
      <c r="E14232" s="0" t="s">
        <v>269</v>
      </c>
      <c r="F14232" s="7" t="n">
        <v>530.28</v>
      </c>
      <c r="G14232" s="6" t="n">
        <v>96</v>
      </c>
      <c r="H14232" s="8" t="n">
        <v>99</v>
      </c>
      <c r="I14232" s="0" t="n">
        <v>1</v>
      </c>
      <c r="J14232" s="7" t="n">
        <f aca="false">IFERROR(F14232/G14232,"")</f>
        <v>5.52375</v>
      </c>
      <c r="K14232" s="7" t="n">
        <f aca="false">IFERROR(F14232/H14232,"")</f>
        <v>5.35636363636364</v>
      </c>
      <c r="L14232" s="13" t="n">
        <f aca="false">L14231+F14232/$F$2*100</f>
        <v>99.9633405675156</v>
      </c>
    </row>
    <row r="14233" customFormat="false" ht="15" hidden="false" customHeight="false" outlineLevel="0" collapsed="false">
      <c r="A14233" s="0" t="s">
        <v>26640</v>
      </c>
      <c r="B14233" s="0" t="s">
        <v>26641</v>
      </c>
      <c r="C14233" s="0" t="s">
        <v>1681</v>
      </c>
      <c r="D14233" s="0" t="s">
        <v>89</v>
      </c>
      <c r="E14233" s="0" t="s">
        <v>2162</v>
      </c>
      <c r="F14233" s="7" t="n">
        <v>529.29</v>
      </c>
      <c r="G14233" s="6" t="n">
        <v>24</v>
      </c>
      <c r="H14233" s="8" t="n">
        <v>24</v>
      </c>
      <c r="I14233" s="0" t="n">
        <v>1</v>
      </c>
      <c r="J14233" s="7" t="n">
        <f aca="false">IFERROR(F14233/G14233,"")</f>
        <v>22.05375</v>
      </c>
      <c r="K14233" s="7" t="n">
        <f aca="false">IFERROR(F14233/H14233,"")</f>
        <v>22.05375</v>
      </c>
      <c r="L14233" s="13" t="n">
        <f aca="false">L14232+F14233/$F$2*100</f>
        <v>99.9633599026252</v>
      </c>
    </row>
    <row r="14234" customFormat="false" ht="15" hidden="false" customHeight="false" outlineLevel="0" collapsed="false">
      <c r="A14234" s="0" t="s">
        <v>26642</v>
      </c>
      <c r="B14234" s="0" t="s">
        <v>3566</v>
      </c>
      <c r="C14234" s="0" t="s">
        <v>6773</v>
      </c>
      <c r="D14234" s="0" t="s">
        <v>52</v>
      </c>
      <c r="E14234" s="0" t="s">
        <v>269</v>
      </c>
      <c r="F14234" s="7" t="n">
        <v>528.77</v>
      </c>
      <c r="G14234" s="6" t="n">
        <v>23</v>
      </c>
      <c r="H14234" s="8" t="n">
        <v>23</v>
      </c>
      <c r="I14234" s="0" t="n">
        <v>1</v>
      </c>
      <c r="J14234" s="7" t="n">
        <f aca="false">IFERROR(F14234/G14234,"")</f>
        <v>22.99</v>
      </c>
      <c r="K14234" s="7" t="n">
        <f aca="false">IFERROR(F14234/H14234,"")</f>
        <v>22.99</v>
      </c>
      <c r="L14234" s="13" t="n">
        <f aca="false">L14233+F14234/$F$2*100</f>
        <v>99.963379218739</v>
      </c>
    </row>
    <row r="14235" customFormat="false" ht="15" hidden="false" customHeight="false" outlineLevel="0" collapsed="false">
      <c r="A14235" s="0" t="s">
        <v>26643</v>
      </c>
      <c r="B14235" s="0" t="s">
        <v>6021</v>
      </c>
      <c r="C14235" s="0" t="s">
        <v>3617</v>
      </c>
      <c r="D14235" s="0" t="s">
        <v>52</v>
      </c>
      <c r="E14235" s="0" t="s">
        <v>800</v>
      </c>
      <c r="F14235" s="7" t="n">
        <v>528.42</v>
      </c>
      <c r="G14235" s="6" t="n">
        <v>50</v>
      </c>
      <c r="H14235" s="8" t="n">
        <v>50</v>
      </c>
      <c r="I14235" s="0" t="n">
        <v>1</v>
      </c>
      <c r="J14235" s="7" t="n">
        <f aca="false">IFERROR(F14235/G14235,"")</f>
        <v>10.5684</v>
      </c>
      <c r="K14235" s="7" t="n">
        <f aca="false">IFERROR(F14235/H14235,"")</f>
        <v>10.5684</v>
      </c>
      <c r="L14235" s="13" t="n">
        <f aca="false">L14234+F14235/$F$2*100</f>
        <v>99.9633985220673</v>
      </c>
    </row>
    <row r="14236" customFormat="false" ht="15" hidden="false" customHeight="false" outlineLevel="0" collapsed="false">
      <c r="A14236" s="0" t="s">
        <v>26644</v>
      </c>
      <c r="B14236" s="0" t="s">
        <v>8511</v>
      </c>
      <c r="C14236" s="0" t="s">
        <v>4704</v>
      </c>
      <c r="D14236" s="0" t="s">
        <v>552</v>
      </c>
      <c r="E14236" s="0" t="s">
        <v>269</v>
      </c>
      <c r="F14236" s="7" t="n">
        <v>528.11</v>
      </c>
      <c r="G14236" s="6" t="n">
        <v>113</v>
      </c>
      <c r="H14236" s="8" t="n">
        <v>113</v>
      </c>
      <c r="I14236" s="0" t="n">
        <v>1</v>
      </c>
      <c r="J14236" s="7" t="n">
        <f aca="false">IFERROR(F14236/G14236,"")</f>
        <v>4.67353982300885</v>
      </c>
      <c r="K14236" s="7" t="n">
        <f aca="false">IFERROR(F14236/H14236,"")</f>
        <v>4.67353982300885</v>
      </c>
      <c r="L14236" s="13" t="n">
        <f aca="false">L14235+F14236/$F$2*100</f>
        <v>99.9634178140712</v>
      </c>
    </row>
    <row r="14237" customFormat="false" ht="15" hidden="false" customHeight="false" outlineLevel="0" collapsed="false">
      <c r="A14237" s="0" t="s">
        <v>26645</v>
      </c>
      <c r="B14237" s="0" t="s">
        <v>8751</v>
      </c>
      <c r="C14237" s="0" t="s">
        <v>377</v>
      </c>
      <c r="D14237" s="0" t="s">
        <v>123</v>
      </c>
      <c r="E14237" s="0" t="s">
        <v>2162</v>
      </c>
      <c r="F14237" s="7" t="n">
        <v>527.98</v>
      </c>
      <c r="G14237" s="6" t="n">
        <v>66</v>
      </c>
      <c r="H14237" s="8" t="n">
        <v>66</v>
      </c>
      <c r="I14237" s="0" t="n">
        <v>1</v>
      </c>
      <c r="J14237" s="7" t="n">
        <f aca="false">IFERROR(F14237/G14237,"")</f>
        <v>7.99969696969697</v>
      </c>
      <c r="K14237" s="7" t="n">
        <f aca="false">IFERROR(F14237/H14237,"")</f>
        <v>7.99969696969697</v>
      </c>
      <c r="L14237" s="13" t="n">
        <f aca="false">L14236+F14237/$F$2*100</f>
        <v>99.9634371013262</v>
      </c>
    </row>
    <row r="14238" customFormat="false" ht="15" hidden="false" customHeight="false" outlineLevel="0" collapsed="false">
      <c r="A14238" s="0" t="s">
        <v>26646</v>
      </c>
      <c r="B14238" s="0" t="s">
        <v>26647</v>
      </c>
      <c r="C14238" s="0" t="s">
        <v>26648</v>
      </c>
      <c r="D14238" s="0" t="s">
        <v>85</v>
      </c>
      <c r="E14238" s="0" t="s">
        <v>81</v>
      </c>
      <c r="F14238" s="7" t="n">
        <v>527.29</v>
      </c>
      <c r="G14238" s="6" t="n">
        <v>40</v>
      </c>
      <c r="H14238" s="8" t="n">
        <v>40</v>
      </c>
      <c r="I14238" s="0" t="n">
        <v>1</v>
      </c>
      <c r="J14238" s="7" t="n">
        <f aca="false">IFERROR(F14238/G14238,"")</f>
        <v>13.18225</v>
      </c>
      <c r="K14238" s="7" t="n">
        <f aca="false">IFERROR(F14238/H14238,"")</f>
        <v>13.18225</v>
      </c>
      <c r="L14238" s="13" t="n">
        <f aca="false">L14237+F14238/$F$2*100</f>
        <v>99.9634563633752</v>
      </c>
    </row>
    <row r="14239" customFormat="false" ht="15" hidden="false" customHeight="false" outlineLevel="0" collapsed="false">
      <c r="A14239" s="0" t="s">
        <v>26649</v>
      </c>
      <c r="B14239" s="0" t="s">
        <v>8053</v>
      </c>
      <c r="C14239" s="0" t="s">
        <v>1036</v>
      </c>
      <c r="D14239" s="0" t="s">
        <v>123</v>
      </c>
      <c r="E14239" s="0" t="s">
        <v>112</v>
      </c>
      <c r="F14239" s="7" t="n">
        <v>527.19</v>
      </c>
      <c r="G14239" s="6" t="n">
        <v>81</v>
      </c>
      <c r="H14239" s="8" t="n">
        <v>81</v>
      </c>
      <c r="I14239" s="0" t="n">
        <v>1</v>
      </c>
      <c r="J14239" s="7" t="n">
        <f aca="false">IFERROR(F14239/G14239,"")</f>
        <v>6.50851851851852</v>
      </c>
      <c r="K14239" s="7" t="n">
        <f aca="false">IFERROR(F14239/H14239,"")</f>
        <v>6.50851851851852</v>
      </c>
      <c r="L14239" s="13" t="n">
        <f aca="false">L14238+F14239/$F$2*100</f>
        <v>99.9634756217713</v>
      </c>
    </row>
    <row r="14240" customFormat="false" ht="15" hidden="false" customHeight="false" outlineLevel="0" collapsed="false">
      <c r="A14240" s="0" t="s">
        <v>26650</v>
      </c>
      <c r="B14240" s="0" t="s">
        <v>2217</v>
      </c>
      <c r="C14240" s="0" t="s">
        <v>7485</v>
      </c>
      <c r="D14240" s="0" t="s">
        <v>57</v>
      </c>
      <c r="E14240" s="0" t="s">
        <v>112</v>
      </c>
      <c r="F14240" s="7" t="n">
        <v>527.1</v>
      </c>
      <c r="G14240" s="6" t="n">
        <v>95</v>
      </c>
      <c r="H14240" s="8" t="n">
        <v>95</v>
      </c>
      <c r="I14240" s="0" t="n">
        <v>1</v>
      </c>
      <c r="J14240" s="7" t="n">
        <f aca="false">IFERROR(F14240/G14240,"")</f>
        <v>5.54842105263158</v>
      </c>
      <c r="K14240" s="7" t="n">
        <f aca="false">IFERROR(F14240/H14240,"")</f>
        <v>5.54842105263158</v>
      </c>
      <c r="L14240" s="13" t="n">
        <f aca="false">L14239+F14240/$F$2*100</f>
        <v>99.9634948768796</v>
      </c>
    </row>
    <row r="14241" customFormat="false" ht="15" hidden="false" customHeight="false" outlineLevel="0" collapsed="false">
      <c r="A14241" s="0" t="s">
        <v>26651</v>
      </c>
      <c r="B14241" s="0" t="s">
        <v>26652</v>
      </c>
      <c r="C14241" s="0" t="s">
        <v>3462</v>
      </c>
      <c r="D14241" s="0" t="s">
        <v>57</v>
      </c>
      <c r="E14241" s="0" t="s">
        <v>112</v>
      </c>
      <c r="F14241" s="7" t="n">
        <v>526.98</v>
      </c>
      <c r="G14241" s="6" t="n">
        <v>100</v>
      </c>
      <c r="H14241" s="8" t="n">
        <v>100</v>
      </c>
      <c r="I14241" s="0" t="n">
        <v>1</v>
      </c>
      <c r="J14241" s="7" t="n">
        <f aca="false">IFERROR(F14241/G14241,"")</f>
        <v>5.2698</v>
      </c>
      <c r="K14241" s="7" t="n">
        <f aca="false">IFERROR(F14241/H14241,"")</f>
        <v>5.2698</v>
      </c>
      <c r="L14241" s="13" t="n">
        <f aca="false">L14240+F14241/$F$2*100</f>
        <v>99.9635141276042</v>
      </c>
    </row>
    <row r="14242" customFormat="false" ht="15" hidden="false" customHeight="false" outlineLevel="0" collapsed="false">
      <c r="A14242" s="0" t="s">
        <v>26653</v>
      </c>
      <c r="B14242" s="0" t="s">
        <v>26654</v>
      </c>
      <c r="C14242" s="0" t="s">
        <v>455</v>
      </c>
      <c r="D14242" s="0" t="s">
        <v>290</v>
      </c>
      <c r="E14242" s="0" t="s">
        <v>112</v>
      </c>
      <c r="F14242" s="7" t="n">
        <v>526.92</v>
      </c>
      <c r="G14242" s="6" t="n">
        <v>27</v>
      </c>
      <c r="H14242" s="8" t="n">
        <v>79</v>
      </c>
      <c r="I14242" s="0" t="n">
        <v>1</v>
      </c>
      <c r="J14242" s="7" t="n">
        <f aca="false">IFERROR(F14242/G14242,"")</f>
        <v>19.5155555555556</v>
      </c>
      <c r="K14242" s="7" t="n">
        <f aca="false">IFERROR(F14242/H14242,"")</f>
        <v>6.66987341772152</v>
      </c>
      <c r="L14242" s="13" t="n">
        <f aca="false">L14241+F14242/$F$2*100</f>
        <v>99.9635333761371</v>
      </c>
    </row>
    <row r="14243" customFormat="false" ht="15" hidden="false" customHeight="false" outlineLevel="0" collapsed="false">
      <c r="A14243" s="0" t="s">
        <v>26655</v>
      </c>
      <c r="B14243" s="0" t="s">
        <v>744</v>
      </c>
      <c r="C14243" s="0" t="s">
        <v>159</v>
      </c>
      <c r="D14243" s="0" t="s">
        <v>241</v>
      </c>
      <c r="E14243" s="0" t="s">
        <v>15909</v>
      </c>
      <c r="F14243" s="7" t="n">
        <v>526.85</v>
      </c>
      <c r="G14243" s="6" t="n">
        <v>85</v>
      </c>
      <c r="H14243" s="8" t="n">
        <v>85</v>
      </c>
      <c r="I14243" s="0" t="n">
        <v>1</v>
      </c>
      <c r="J14243" s="7" t="n">
        <f aca="false">IFERROR(F14243/G14243,"")</f>
        <v>6.19823529411765</v>
      </c>
      <c r="K14243" s="7" t="n">
        <f aca="false">IFERROR(F14243/H14243,"")</f>
        <v>6.19823529411765</v>
      </c>
      <c r="L14243" s="13" t="n">
        <f aca="false">L14242+F14243/$F$2*100</f>
        <v>99.9635526221128</v>
      </c>
    </row>
    <row r="14244" customFormat="false" ht="15" hidden="false" customHeight="false" outlineLevel="0" collapsed="false">
      <c r="A14244" s="0" t="s">
        <v>26656</v>
      </c>
      <c r="B14244" s="0" t="s">
        <v>4153</v>
      </c>
      <c r="C14244" s="0" t="s">
        <v>601</v>
      </c>
      <c r="D14244" s="0" t="s">
        <v>57</v>
      </c>
      <c r="E14244" s="0" t="s">
        <v>112</v>
      </c>
      <c r="F14244" s="7" t="n">
        <v>526.3</v>
      </c>
      <c r="G14244" s="6" t="n">
        <v>109</v>
      </c>
      <c r="H14244" s="8" t="n">
        <v>109</v>
      </c>
      <c r="I14244" s="0" t="n">
        <v>1</v>
      </c>
      <c r="J14244" s="7" t="n">
        <f aca="false">IFERROR(F14244/G14244,"")</f>
        <v>4.82844036697248</v>
      </c>
      <c r="K14244" s="7" t="n">
        <f aca="false">IFERROR(F14244/H14244,"")</f>
        <v>4.82844036697248</v>
      </c>
      <c r="L14244" s="13" t="n">
        <f aca="false">L14243+F14244/$F$2*100</f>
        <v>99.9635718479969</v>
      </c>
    </row>
    <row r="14245" customFormat="false" ht="15" hidden="false" customHeight="false" outlineLevel="0" collapsed="false">
      <c r="A14245" s="0" t="s">
        <v>26657</v>
      </c>
      <c r="B14245" s="0" t="s">
        <v>2142</v>
      </c>
      <c r="C14245" s="0" t="s">
        <v>24572</v>
      </c>
      <c r="D14245" s="0" t="s">
        <v>217</v>
      </c>
      <c r="E14245" s="0" t="s">
        <v>116</v>
      </c>
      <c r="F14245" s="7" t="n">
        <v>526.27</v>
      </c>
      <c r="G14245" s="6" t="n">
        <v>77</v>
      </c>
      <c r="H14245" s="8" t="n">
        <v>84.2</v>
      </c>
      <c r="I14245" s="0" t="n">
        <v>1</v>
      </c>
      <c r="J14245" s="7" t="n">
        <f aca="false">IFERROR(F14245/G14245,"")</f>
        <v>6.83467532467533</v>
      </c>
      <c r="K14245" s="7" t="n">
        <f aca="false">IFERROR(F14245/H14245,"")</f>
        <v>6.25023752969121</v>
      </c>
      <c r="L14245" s="13" t="n">
        <f aca="false">L14244+F14245/$F$2*100</f>
        <v>99.9635910727851</v>
      </c>
    </row>
    <row r="14246" customFormat="false" ht="15" hidden="false" customHeight="false" outlineLevel="0" collapsed="false">
      <c r="A14246" s="0" t="s">
        <v>26658</v>
      </c>
      <c r="B14246" s="0" t="s">
        <v>26659</v>
      </c>
      <c r="C14246" s="0" t="s">
        <v>26660</v>
      </c>
      <c r="D14246" s="0" t="s">
        <v>411</v>
      </c>
      <c r="E14246" s="0" t="s">
        <v>81</v>
      </c>
      <c r="F14246" s="7" t="n">
        <v>526.24</v>
      </c>
      <c r="G14246" s="6" t="n">
        <v>44</v>
      </c>
      <c r="H14246" s="8" t="n">
        <v>113.8</v>
      </c>
      <c r="I14246" s="0" t="n">
        <v>1</v>
      </c>
      <c r="J14246" s="7" t="n">
        <f aca="false">IFERROR(F14246/G14246,"")</f>
        <v>11.96</v>
      </c>
      <c r="K14246" s="7" t="n">
        <f aca="false">IFERROR(F14246/H14246,"")</f>
        <v>4.62425307557118</v>
      </c>
      <c r="L14246" s="13" t="n">
        <f aca="false">L14245+F14246/$F$2*100</f>
        <v>99.9636102964774</v>
      </c>
    </row>
    <row r="14247" customFormat="false" ht="15" hidden="false" customHeight="false" outlineLevel="0" collapsed="false">
      <c r="A14247" s="0" t="s">
        <v>26661</v>
      </c>
      <c r="B14247" s="0" t="s">
        <v>26662</v>
      </c>
      <c r="C14247" s="0" t="s">
        <v>4459</v>
      </c>
      <c r="D14247" s="0" t="s">
        <v>80</v>
      </c>
      <c r="E14247" s="0" t="s">
        <v>112</v>
      </c>
      <c r="F14247" s="7" t="n">
        <v>526.01</v>
      </c>
      <c r="G14247" s="6" t="n">
        <v>57</v>
      </c>
      <c r="H14247" s="8" t="n">
        <v>57</v>
      </c>
      <c r="I14247" s="0" t="n">
        <v>1</v>
      </c>
      <c r="J14247" s="7" t="n">
        <f aca="false">IFERROR(F14247/G14247,"")</f>
        <v>9.22824561403509</v>
      </c>
      <c r="K14247" s="7" t="n">
        <f aca="false">IFERROR(F14247/H14247,"")</f>
        <v>9.22824561403509</v>
      </c>
      <c r="L14247" s="13" t="n">
        <f aca="false">L14246+F14247/$F$2*100</f>
        <v>99.9636295117677</v>
      </c>
    </row>
    <row r="14248" customFormat="false" ht="15" hidden="false" customHeight="false" outlineLevel="0" collapsed="false">
      <c r="A14248" s="0" t="s">
        <v>26663</v>
      </c>
      <c r="B14248" s="0" t="s">
        <v>3200</v>
      </c>
      <c r="C14248" s="0" t="s">
        <v>2101</v>
      </c>
      <c r="D14248" s="0" t="s">
        <v>1822</v>
      </c>
      <c r="E14248" s="0" t="s">
        <v>2162</v>
      </c>
      <c r="F14248" s="7" t="n">
        <v>525.93</v>
      </c>
      <c r="G14248" s="6" t="n">
        <v>90</v>
      </c>
      <c r="H14248" s="8" t="n">
        <v>90</v>
      </c>
      <c r="I14248" s="0" t="n">
        <v>1</v>
      </c>
      <c r="J14248" s="7" t="n">
        <f aca="false">IFERROR(F14248/G14248,"")</f>
        <v>5.84366666666667</v>
      </c>
      <c r="K14248" s="7" t="n">
        <f aca="false">IFERROR(F14248/H14248,"")</f>
        <v>5.84366666666667</v>
      </c>
      <c r="L14248" s="13" t="n">
        <f aca="false">L14247+F14248/$F$2*100</f>
        <v>99.9636487241356</v>
      </c>
    </row>
    <row r="14249" customFormat="false" ht="15" hidden="false" customHeight="false" outlineLevel="0" collapsed="false">
      <c r="A14249" s="0" t="s">
        <v>26664</v>
      </c>
      <c r="B14249" s="0" t="s">
        <v>784</v>
      </c>
      <c r="C14249" s="0" t="s">
        <v>679</v>
      </c>
      <c r="D14249" s="0" t="s">
        <v>598</v>
      </c>
      <c r="E14249" s="0" t="s">
        <v>112</v>
      </c>
      <c r="F14249" s="7" t="n">
        <v>525.93</v>
      </c>
      <c r="G14249" s="6" t="n">
        <v>110</v>
      </c>
      <c r="H14249" s="8" t="n">
        <v>110</v>
      </c>
      <c r="I14249" s="0" t="n">
        <v>1</v>
      </c>
      <c r="J14249" s="7" t="n">
        <f aca="false">IFERROR(F14249/G14249,"")</f>
        <v>4.78118181818182</v>
      </c>
      <c r="K14249" s="7" t="n">
        <f aca="false">IFERROR(F14249/H14249,"")</f>
        <v>4.78118181818182</v>
      </c>
      <c r="L14249" s="13" t="n">
        <f aca="false">L14248+F14249/$F$2*100</f>
        <v>99.9636679365035</v>
      </c>
    </row>
    <row r="14250" customFormat="false" ht="15" hidden="false" customHeight="false" outlineLevel="0" collapsed="false">
      <c r="A14250" s="0" t="s">
        <v>26665</v>
      </c>
      <c r="B14250" s="0" t="s">
        <v>26666</v>
      </c>
      <c r="C14250" s="0" t="s">
        <v>314</v>
      </c>
      <c r="D14250" s="0" t="s">
        <v>52</v>
      </c>
      <c r="E14250" s="0" t="s">
        <v>112</v>
      </c>
      <c r="F14250" s="7" t="n">
        <v>525.79</v>
      </c>
      <c r="G14250" s="6" t="n">
        <v>107</v>
      </c>
      <c r="H14250" s="8" t="n">
        <v>107</v>
      </c>
      <c r="I14250" s="0" t="n">
        <v>1</v>
      </c>
      <c r="J14250" s="7" t="n">
        <f aca="false">IFERROR(F14250/G14250,"")</f>
        <v>4.91392523364486</v>
      </c>
      <c r="K14250" s="7" t="n">
        <f aca="false">IFERROR(F14250/H14250,"")</f>
        <v>4.91392523364486</v>
      </c>
      <c r="L14250" s="13" t="n">
        <f aca="false">L14249+F14250/$F$2*100</f>
        <v>99.9636871437571</v>
      </c>
    </row>
    <row r="14251" customFormat="false" ht="15" hidden="false" customHeight="false" outlineLevel="0" collapsed="false">
      <c r="A14251" s="0" t="s">
        <v>26667</v>
      </c>
      <c r="B14251" s="0" t="s">
        <v>1074</v>
      </c>
      <c r="C14251" s="0" t="s">
        <v>159</v>
      </c>
      <c r="D14251" s="0" t="s">
        <v>57</v>
      </c>
      <c r="E14251" s="0" t="s">
        <v>15909</v>
      </c>
      <c r="F14251" s="7" t="n">
        <v>525.54</v>
      </c>
      <c r="G14251" s="6" t="n">
        <v>124</v>
      </c>
      <c r="H14251" s="8" t="n">
        <v>128</v>
      </c>
      <c r="I14251" s="0" t="n">
        <v>1</v>
      </c>
      <c r="J14251" s="7" t="n">
        <f aca="false">IFERROR(F14251/G14251,"")</f>
        <v>4.23822580645161</v>
      </c>
      <c r="K14251" s="7" t="n">
        <f aca="false">IFERROR(F14251/H14251,"")</f>
        <v>4.10578125</v>
      </c>
      <c r="L14251" s="13" t="n">
        <f aca="false">L14250+F14251/$F$2*100</f>
        <v>99.9637063418782</v>
      </c>
    </row>
    <row r="14252" customFormat="false" ht="15" hidden="false" customHeight="false" outlineLevel="0" collapsed="false">
      <c r="A14252" s="0" t="s">
        <v>26668</v>
      </c>
      <c r="B14252" s="0" t="s">
        <v>26669</v>
      </c>
      <c r="C14252" s="0" t="s">
        <v>26670</v>
      </c>
      <c r="D14252" s="0" t="s">
        <v>251</v>
      </c>
      <c r="E14252" s="0" t="s">
        <v>15909</v>
      </c>
      <c r="F14252" s="7" t="n">
        <v>525.51</v>
      </c>
      <c r="G14252" s="6" t="n">
        <v>101</v>
      </c>
      <c r="H14252" s="8" t="n">
        <v>101</v>
      </c>
      <c r="I14252" s="0" t="n">
        <v>1</v>
      </c>
      <c r="J14252" s="7" t="n">
        <f aca="false">IFERROR(F14252/G14252,"")</f>
        <v>5.20306930693069</v>
      </c>
      <c r="K14252" s="7" t="n">
        <f aca="false">IFERROR(F14252/H14252,"")</f>
        <v>5.20306930693069</v>
      </c>
      <c r="L14252" s="13" t="n">
        <f aca="false">L14251+F14252/$F$2*100</f>
        <v>99.9637255389034</v>
      </c>
    </row>
    <row r="14253" customFormat="false" ht="15" hidden="false" customHeight="false" outlineLevel="0" collapsed="false">
      <c r="A14253" s="0" t="s">
        <v>26671</v>
      </c>
      <c r="B14253" s="0" t="s">
        <v>17932</v>
      </c>
      <c r="C14253" s="0" t="s">
        <v>10638</v>
      </c>
      <c r="D14253" s="0" t="s">
        <v>598</v>
      </c>
      <c r="E14253" s="0" t="s">
        <v>116</v>
      </c>
      <c r="F14253" s="7" t="n">
        <v>525.3</v>
      </c>
      <c r="G14253" s="6" t="n">
        <v>96</v>
      </c>
      <c r="H14253" s="8" t="n">
        <v>99.2</v>
      </c>
      <c r="I14253" s="0" t="n">
        <v>1</v>
      </c>
      <c r="J14253" s="7" t="n">
        <f aca="false">IFERROR(F14253/G14253,"")</f>
        <v>5.471875</v>
      </c>
      <c r="K14253" s="7" t="n">
        <f aca="false">IFERROR(F14253/H14253,"")</f>
        <v>5.29536290322581</v>
      </c>
      <c r="L14253" s="13" t="n">
        <f aca="false">L14252+F14253/$F$2*100</f>
        <v>99.9637447282572</v>
      </c>
    </row>
    <row r="14254" customFormat="false" ht="15" hidden="false" customHeight="false" outlineLevel="0" collapsed="false">
      <c r="A14254" s="0" t="s">
        <v>26672</v>
      </c>
      <c r="B14254" s="0" t="s">
        <v>2278</v>
      </c>
      <c r="C14254" s="0" t="s">
        <v>3273</v>
      </c>
      <c r="D14254" s="0" t="s">
        <v>52</v>
      </c>
      <c r="E14254" s="0" t="s">
        <v>112</v>
      </c>
      <c r="F14254" s="7" t="n">
        <v>525.2</v>
      </c>
      <c r="G14254" s="6" t="n">
        <v>41</v>
      </c>
      <c r="H14254" s="8" t="n">
        <v>43.5</v>
      </c>
      <c r="I14254" s="0" t="n">
        <v>1</v>
      </c>
      <c r="J14254" s="7" t="n">
        <f aca="false">IFERROR(F14254/G14254,"")</f>
        <v>12.809756097561</v>
      </c>
      <c r="K14254" s="7" t="n">
        <f aca="false">IFERROR(F14254/H14254,"")</f>
        <v>12.0735632183908</v>
      </c>
      <c r="L14254" s="13" t="n">
        <f aca="false">L14253+F14254/$F$2*100</f>
        <v>99.963763913958</v>
      </c>
    </row>
    <row r="14255" customFormat="false" ht="15" hidden="false" customHeight="false" outlineLevel="0" collapsed="false">
      <c r="A14255" s="0" t="s">
        <v>26673</v>
      </c>
      <c r="B14255" s="0" t="s">
        <v>26674</v>
      </c>
      <c r="C14255" s="0" t="s">
        <v>314</v>
      </c>
      <c r="D14255" s="0" t="s">
        <v>52</v>
      </c>
      <c r="E14255" s="0" t="s">
        <v>2162</v>
      </c>
      <c r="F14255" s="7" t="n">
        <v>524.88</v>
      </c>
      <c r="G14255" s="6" t="n">
        <v>60</v>
      </c>
      <c r="H14255" s="8" t="n">
        <v>110</v>
      </c>
      <c r="I14255" s="0" t="n">
        <v>1</v>
      </c>
      <c r="J14255" s="7" t="n">
        <f aca="false">IFERROR(F14255/G14255,"")</f>
        <v>8.748</v>
      </c>
      <c r="K14255" s="7" t="n">
        <f aca="false">IFERROR(F14255/H14255,"")</f>
        <v>4.77163636363636</v>
      </c>
      <c r="L14255" s="13" t="n">
        <f aca="false">L14254+F14255/$F$2*100</f>
        <v>99.9637830879691</v>
      </c>
    </row>
    <row r="14256" customFormat="false" ht="15" hidden="false" customHeight="false" outlineLevel="0" collapsed="false">
      <c r="A14256" s="0" t="s">
        <v>26675</v>
      </c>
      <c r="B14256" s="0" t="s">
        <v>8534</v>
      </c>
      <c r="C14256" s="0" t="s">
        <v>14176</v>
      </c>
      <c r="D14256" s="0" t="s">
        <v>80</v>
      </c>
      <c r="E14256" s="0" t="s">
        <v>9296</v>
      </c>
      <c r="F14256" s="7" t="n">
        <v>524.88</v>
      </c>
      <c r="G14256" s="6" t="n">
        <v>111</v>
      </c>
      <c r="H14256" s="8" t="n">
        <v>115</v>
      </c>
      <c r="I14256" s="0" t="n">
        <v>1</v>
      </c>
      <c r="J14256" s="7" t="n">
        <f aca="false">IFERROR(F14256/G14256,"")</f>
        <v>4.72864864864865</v>
      </c>
      <c r="K14256" s="7" t="n">
        <f aca="false">IFERROR(F14256/H14256,"")</f>
        <v>4.56417391304348</v>
      </c>
      <c r="L14256" s="13" t="n">
        <f aca="false">L14255+F14256/$F$2*100</f>
        <v>99.9638022619802</v>
      </c>
    </row>
    <row r="14257" customFormat="false" ht="15" hidden="false" customHeight="false" outlineLevel="0" collapsed="false">
      <c r="A14257" s="0" t="s">
        <v>26676</v>
      </c>
      <c r="B14257" s="0" t="s">
        <v>26677</v>
      </c>
      <c r="C14257" s="0" t="s">
        <v>5700</v>
      </c>
      <c r="D14257" s="0" t="s">
        <v>198</v>
      </c>
      <c r="E14257" s="0" t="s">
        <v>269</v>
      </c>
      <c r="F14257" s="7" t="n">
        <v>524.65</v>
      </c>
      <c r="G14257" s="6" t="n">
        <v>55</v>
      </c>
      <c r="H14257" s="8" t="n">
        <v>55</v>
      </c>
      <c r="I14257" s="0" t="n">
        <v>1</v>
      </c>
      <c r="J14257" s="7" t="n">
        <f aca="false">IFERROR(F14257/G14257,"")</f>
        <v>9.53909090909091</v>
      </c>
      <c r="K14257" s="7" t="n">
        <f aca="false">IFERROR(F14257/H14257,"")</f>
        <v>9.53909090909091</v>
      </c>
      <c r="L14257" s="13" t="n">
        <f aca="false">L14256+F14257/$F$2*100</f>
        <v>99.9638214275893</v>
      </c>
    </row>
    <row r="14258" customFormat="false" ht="15" hidden="false" customHeight="false" outlineLevel="0" collapsed="false">
      <c r="A14258" s="0" t="s">
        <v>26678</v>
      </c>
      <c r="B14258" s="0" t="s">
        <v>2708</v>
      </c>
      <c r="C14258" s="0" t="s">
        <v>2082</v>
      </c>
      <c r="D14258" s="0" t="s">
        <v>123</v>
      </c>
      <c r="E14258" s="0" t="s">
        <v>2162</v>
      </c>
      <c r="F14258" s="7" t="n">
        <v>524.31</v>
      </c>
      <c r="G14258" s="6" t="n">
        <v>71</v>
      </c>
      <c r="H14258" s="8" t="n">
        <v>71</v>
      </c>
      <c r="I14258" s="0" t="n">
        <v>1</v>
      </c>
      <c r="J14258" s="7" t="n">
        <f aca="false">IFERROR(F14258/G14258,"")</f>
        <v>7.38464788732394</v>
      </c>
      <c r="K14258" s="7" t="n">
        <f aca="false">IFERROR(F14258/H14258,"")</f>
        <v>7.38464788732394</v>
      </c>
      <c r="L14258" s="13" t="n">
        <f aca="false">L14257+F14258/$F$2*100</f>
        <v>99.9638405807781</v>
      </c>
    </row>
    <row r="14259" customFormat="false" ht="15" hidden="false" customHeight="false" outlineLevel="0" collapsed="false">
      <c r="A14259" s="0" t="s">
        <v>26679</v>
      </c>
      <c r="B14259" s="0" t="s">
        <v>5829</v>
      </c>
      <c r="C14259" s="0" t="s">
        <v>3308</v>
      </c>
      <c r="D14259" s="0" t="s">
        <v>251</v>
      </c>
      <c r="E14259" s="0" t="s">
        <v>15909</v>
      </c>
      <c r="F14259" s="7" t="n">
        <v>523.98</v>
      </c>
      <c r="G14259" s="6" t="n">
        <v>98</v>
      </c>
      <c r="H14259" s="8" t="n">
        <v>98</v>
      </c>
      <c r="I14259" s="0" t="n">
        <v>1</v>
      </c>
      <c r="J14259" s="7" t="n">
        <f aca="false">IFERROR(F14259/G14259,"")</f>
        <v>5.34673469387755</v>
      </c>
      <c r="K14259" s="7" t="n">
        <f aca="false">IFERROR(F14259/H14259,"")</f>
        <v>5.34673469387755</v>
      </c>
      <c r="L14259" s="13" t="n">
        <f aca="false">L14258+F14259/$F$2*100</f>
        <v>99.963859721912</v>
      </c>
    </row>
    <row r="14260" customFormat="false" ht="15" hidden="false" customHeight="false" outlineLevel="0" collapsed="false">
      <c r="A14260" s="0" t="s">
        <v>26680</v>
      </c>
      <c r="B14260" s="0" t="s">
        <v>6021</v>
      </c>
      <c r="C14260" s="0" t="s">
        <v>1102</v>
      </c>
      <c r="D14260" s="0" t="s">
        <v>321</v>
      </c>
      <c r="E14260" s="0" t="s">
        <v>116</v>
      </c>
      <c r="F14260" s="7" t="n">
        <v>523.87</v>
      </c>
      <c r="G14260" s="6" t="n">
        <v>22</v>
      </c>
      <c r="H14260" s="8" t="n">
        <v>22</v>
      </c>
      <c r="I14260" s="0" t="n">
        <v>1</v>
      </c>
      <c r="J14260" s="7" t="n">
        <f aca="false">IFERROR(F14260/G14260,"")</f>
        <v>23.8122727272727</v>
      </c>
      <c r="K14260" s="7" t="n">
        <f aca="false">IFERROR(F14260/H14260,"")</f>
        <v>23.8122727272727</v>
      </c>
      <c r="L14260" s="13" t="n">
        <f aca="false">L14259+F14260/$F$2*100</f>
        <v>99.9638788590275</v>
      </c>
    </row>
    <row r="14261" customFormat="false" ht="15" hidden="false" customHeight="false" outlineLevel="0" collapsed="false">
      <c r="A14261" s="0" t="s">
        <v>26681</v>
      </c>
      <c r="B14261" s="0" t="s">
        <v>1385</v>
      </c>
      <c r="C14261" s="0" t="s">
        <v>152</v>
      </c>
      <c r="D14261" s="0" t="s">
        <v>123</v>
      </c>
      <c r="E14261" s="0" t="s">
        <v>15909</v>
      </c>
      <c r="F14261" s="7" t="n">
        <v>523.73</v>
      </c>
      <c r="G14261" s="6" t="n">
        <v>143</v>
      </c>
      <c r="H14261" s="8" t="n">
        <v>143</v>
      </c>
      <c r="I14261" s="0" t="n">
        <v>1</v>
      </c>
      <c r="J14261" s="7" t="n">
        <f aca="false">IFERROR(F14261/G14261,"")</f>
        <v>3.66244755244755</v>
      </c>
      <c r="K14261" s="7" t="n">
        <f aca="false">IFERROR(F14261/H14261,"")</f>
        <v>3.66244755244755</v>
      </c>
      <c r="L14261" s="13" t="n">
        <f aca="false">L14260+F14261/$F$2*100</f>
        <v>99.9638979910288</v>
      </c>
    </row>
    <row r="14262" customFormat="false" ht="15" hidden="false" customHeight="false" outlineLevel="0" collapsed="false">
      <c r="A14262" s="0" t="s">
        <v>26682</v>
      </c>
      <c r="B14262" s="0" t="s">
        <v>17616</v>
      </c>
      <c r="C14262" s="0" t="s">
        <v>26683</v>
      </c>
      <c r="D14262" s="0" t="s">
        <v>123</v>
      </c>
      <c r="E14262" s="0" t="s">
        <v>269</v>
      </c>
      <c r="F14262" s="7" t="n">
        <v>523.39</v>
      </c>
      <c r="G14262" s="6" t="n">
        <v>56</v>
      </c>
      <c r="H14262" s="8" t="n">
        <v>160.7</v>
      </c>
      <c r="I14262" s="0" t="n">
        <v>1</v>
      </c>
      <c r="J14262" s="7" t="n">
        <f aca="false">IFERROR(F14262/G14262,"")</f>
        <v>9.34625</v>
      </c>
      <c r="K14262" s="7" t="n">
        <f aca="false">IFERROR(F14262/H14262,"")</f>
        <v>3.25693839452396</v>
      </c>
      <c r="L14262" s="13" t="n">
        <f aca="false">L14261+F14262/$F$2*100</f>
        <v>99.9639171106098</v>
      </c>
    </row>
    <row r="14263" customFormat="false" ht="15" hidden="false" customHeight="false" outlineLevel="0" collapsed="false">
      <c r="A14263" s="0" t="s">
        <v>26684</v>
      </c>
      <c r="B14263" s="0" t="s">
        <v>16288</v>
      </c>
      <c r="C14263" s="0" t="s">
        <v>14546</v>
      </c>
      <c r="D14263" s="0" t="s">
        <v>123</v>
      </c>
      <c r="E14263" s="0" t="s">
        <v>800</v>
      </c>
      <c r="F14263" s="7" t="n">
        <v>523.17</v>
      </c>
      <c r="G14263" s="6" t="n">
        <v>54</v>
      </c>
      <c r="H14263" s="8" t="n">
        <v>59.2</v>
      </c>
      <c r="I14263" s="0" t="n">
        <v>1</v>
      </c>
      <c r="J14263" s="7" t="n">
        <f aca="false">IFERROR(F14263/G14263,"")</f>
        <v>9.68833333333333</v>
      </c>
      <c r="K14263" s="7" t="n">
        <f aca="false">IFERROR(F14263/H14263,"")</f>
        <v>8.83733108108108</v>
      </c>
      <c r="L14263" s="13" t="n">
        <f aca="false">L14262+F14263/$F$2*100</f>
        <v>99.9639362221541</v>
      </c>
    </row>
    <row r="14264" customFormat="false" ht="15" hidden="false" customHeight="false" outlineLevel="0" collapsed="false">
      <c r="A14264" s="0" t="s">
        <v>26685</v>
      </c>
      <c r="B14264" s="0" t="s">
        <v>26686</v>
      </c>
      <c r="C14264" s="0" t="s">
        <v>10545</v>
      </c>
      <c r="D14264" s="0" t="s">
        <v>52</v>
      </c>
      <c r="E14264" s="0" t="s">
        <v>112</v>
      </c>
      <c r="F14264" s="7" t="n">
        <v>523.06</v>
      </c>
      <c r="G14264" s="6" t="n">
        <v>37</v>
      </c>
      <c r="H14264" s="8" t="n">
        <v>42.4</v>
      </c>
      <c r="I14264" s="0" t="n">
        <v>1</v>
      </c>
      <c r="J14264" s="7" t="n">
        <f aca="false">IFERROR(F14264/G14264,"")</f>
        <v>14.1367567567568</v>
      </c>
      <c r="K14264" s="7" t="n">
        <f aca="false">IFERROR(F14264/H14264,"")</f>
        <v>12.336320754717</v>
      </c>
      <c r="L14264" s="13" t="n">
        <f aca="false">L14263+F14264/$F$2*100</f>
        <v>99.9639553296801</v>
      </c>
    </row>
    <row r="14265" customFormat="false" ht="15" hidden="false" customHeight="false" outlineLevel="0" collapsed="false">
      <c r="A14265" s="0" t="s">
        <v>26687</v>
      </c>
      <c r="B14265" s="0" t="s">
        <v>5210</v>
      </c>
      <c r="C14265" s="0" t="s">
        <v>1681</v>
      </c>
      <c r="D14265" s="0" t="s">
        <v>164</v>
      </c>
      <c r="E14265" s="0" t="s">
        <v>15909</v>
      </c>
      <c r="F14265" s="7" t="n">
        <v>522.97</v>
      </c>
      <c r="G14265" s="6" t="n">
        <v>86</v>
      </c>
      <c r="H14265" s="8" t="n">
        <v>86</v>
      </c>
      <c r="I14265" s="0" t="n">
        <v>1</v>
      </c>
      <c r="J14265" s="7" t="n">
        <f aca="false">IFERROR(F14265/G14265,"")</f>
        <v>6.08104651162791</v>
      </c>
      <c r="K14265" s="7" t="n">
        <f aca="false">IFERROR(F14265/H14265,"")</f>
        <v>6.08104651162791</v>
      </c>
      <c r="L14265" s="13" t="n">
        <f aca="false">L14264+F14265/$F$2*100</f>
        <v>99.9639744339184</v>
      </c>
    </row>
    <row r="14266" customFormat="false" ht="15" hidden="false" customHeight="false" outlineLevel="0" collapsed="false">
      <c r="A14266" s="0" t="s">
        <v>26688</v>
      </c>
      <c r="B14266" s="0" t="s">
        <v>3239</v>
      </c>
      <c r="C14266" s="0" t="s">
        <v>126</v>
      </c>
      <c r="D14266" s="0" t="s">
        <v>62</v>
      </c>
      <c r="E14266" s="0" t="s">
        <v>269</v>
      </c>
      <c r="F14266" s="7" t="n">
        <v>522.85</v>
      </c>
      <c r="G14266" s="6" t="n">
        <v>79</v>
      </c>
      <c r="H14266" s="8" t="n">
        <v>154</v>
      </c>
      <c r="I14266" s="0" t="n">
        <v>1</v>
      </c>
      <c r="J14266" s="7" t="n">
        <f aca="false">IFERROR(F14266/G14266,"")</f>
        <v>6.61835443037975</v>
      </c>
      <c r="K14266" s="7" t="n">
        <f aca="false">IFERROR(F14266/H14266,"")</f>
        <v>3.39512987012987</v>
      </c>
      <c r="L14266" s="13" t="n">
        <f aca="false">L14265+F14266/$F$2*100</f>
        <v>99.963993533773</v>
      </c>
    </row>
    <row r="14267" customFormat="false" ht="15" hidden="false" customHeight="false" outlineLevel="0" collapsed="false">
      <c r="A14267" s="0" t="s">
        <v>26689</v>
      </c>
      <c r="B14267" s="0" t="s">
        <v>238</v>
      </c>
      <c r="C14267" s="0" t="s">
        <v>1036</v>
      </c>
      <c r="D14267" s="0" t="s">
        <v>217</v>
      </c>
      <c r="E14267" s="0" t="s">
        <v>112</v>
      </c>
      <c r="F14267" s="7" t="n">
        <v>522.09</v>
      </c>
      <c r="G14267" s="6" t="n">
        <v>96</v>
      </c>
      <c r="H14267" s="8" t="n">
        <v>96.4</v>
      </c>
      <c r="I14267" s="0" t="n">
        <v>1</v>
      </c>
      <c r="J14267" s="7" t="n">
        <f aca="false">IFERROR(F14267/G14267,"")</f>
        <v>5.4384375</v>
      </c>
      <c r="K14267" s="7" t="n">
        <f aca="false">IFERROR(F14267/H14267,"")</f>
        <v>5.41587136929461</v>
      </c>
      <c r="L14267" s="13" t="n">
        <f aca="false">L14266+F14267/$F$2*100</f>
        <v>99.9640126058646</v>
      </c>
    </row>
    <row r="14268" customFormat="false" ht="15" hidden="false" customHeight="false" outlineLevel="0" collapsed="false">
      <c r="A14268" s="0" t="s">
        <v>26690</v>
      </c>
      <c r="B14268" s="0" t="s">
        <v>26691</v>
      </c>
      <c r="C14268" s="0" t="s">
        <v>543</v>
      </c>
      <c r="D14268" s="0" t="s">
        <v>7683</v>
      </c>
      <c r="E14268" s="0" t="s">
        <v>186</v>
      </c>
      <c r="F14268" s="7" t="n">
        <v>521.98</v>
      </c>
      <c r="G14268" s="6" t="n">
        <v>36</v>
      </c>
      <c r="H14268" s="8" t="n">
        <v>77.4</v>
      </c>
      <c r="I14268" s="0" t="n">
        <v>1</v>
      </c>
      <c r="J14268" s="7" t="n">
        <f aca="false">IFERROR(F14268/G14268,"")</f>
        <v>14.4994444444444</v>
      </c>
      <c r="K14268" s="7" t="n">
        <f aca="false">IFERROR(F14268/H14268,"")</f>
        <v>6.74392764857881</v>
      </c>
      <c r="L14268" s="13" t="n">
        <f aca="false">L14267+F14268/$F$2*100</f>
        <v>99.9640316739379</v>
      </c>
    </row>
    <row r="14269" customFormat="false" ht="15" hidden="false" customHeight="false" outlineLevel="0" collapsed="false">
      <c r="A14269" s="0" t="s">
        <v>26692</v>
      </c>
      <c r="B14269" s="0" t="s">
        <v>2455</v>
      </c>
      <c r="C14269" s="0" t="s">
        <v>26693</v>
      </c>
      <c r="D14269" s="0" t="s">
        <v>57</v>
      </c>
      <c r="E14269" s="0" t="s">
        <v>81</v>
      </c>
      <c r="F14269" s="7" t="n">
        <v>521.86</v>
      </c>
      <c r="G14269" s="6" t="n">
        <v>56</v>
      </c>
      <c r="H14269" s="8" t="n">
        <v>154.7</v>
      </c>
      <c r="I14269" s="0" t="n">
        <v>1</v>
      </c>
      <c r="J14269" s="7" t="n">
        <f aca="false">IFERROR(F14269/G14269,"")</f>
        <v>9.31892857142857</v>
      </c>
      <c r="K14269" s="7" t="n">
        <f aca="false">IFERROR(F14269/H14269,"")</f>
        <v>3.37336780866193</v>
      </c>
      <c r="L14269" s="13" t="n">
        <f aca="false">L14268+F14269/$F$2*100</f>
        <v>99.9640507376276</v>
      </c>
    </row>
    <row r="14270" customFormat="false" ht="15" hidden="false" customHeight="false" outlineLevel="0" collapsed="false">
      <c r="A14270" s="0" t="s">
        <v>26694</v>
      </c>
      <c r="B14270" s="0" t="s">
        <v>26695</v>
      </c>
      <c r="C14270" s="0" t="s">
        <v>26696</v>
      </c>
      <c r="D14270" s="0" t="s">
        <v>260</v>
      </c>
      <c r="E14270" s="0" t="s">
        <v>9296</v>
      </c>
      <c r="F14270" s="7" t="n">
        <v>521.61</v>
      </c>
      <c r="G14270" s="6" t="n">
        <v>101</v>
      </c>
      <c r="H14270" s="8" t="n">
        <v>101</v>
      </c>
      <c r="I14270" s="0" t="n">
        <v>1</v>
      </c>
      <c r="J14270" s="7" t="n">
        <f aca="false">IFERROR(F14270/G14270,"")</f>
        <v>5.16445544554455</v>
      </c>
      <c r="K14270" s="7" t="n">
        <f aca="false">IFERROR(F14270/H14270,"")</f>
        <v>5.16445544554455</v>
      </c>
      <c r="L14270" s="13" t="n">
        <f aca="false">L14269+F14270/$F$2*100</f>
        <v>99.9640697921847</v>
      </c>
    </row>
    <row r="14271" customFormat="false" ht="15" hidden="false" customHeight="false" outlineLevel="0" collapsed="false">
      <c r="A14271" s="0" t="s">
        <v>26697</v>
      </c>
      <c r="B14271" s="0" t="s">
        <v>3193</v>
      </c>
      <c r="C14271" s="0" t="s">
        <v>2526</v>
      </c>
      <c r="D14271" s="0" t="s">
        <v>127</v>
      </c>
      <c r="E14271" s="0" t="s">
        <v>18581</v>
      </c>
      <c r="F14271" s="7" t="n">
        <v>520.68</v>
      </c>
      <c r="G14271" s="6" t="n">
        <v>113</v>
      </c>
      <c r="H14271" s="8" t="n">
        <v>113</v>
      </c>
      <c r="I14271" s="0" t="n">
        <v>1</v>
      </c>
      <c r="J14271" s="7" t="n">
        <f aca="false">IFERROR(F14271/G14271,"")</f>
        <v>4.60778761061947</v>
      </c>
      <c r="K14271" s="7" t="n">
        <f aca="false">IFERROR(F14271/H14271,"")</f>
        <v>4.60778761061947</v>
      </c>
      <c r="L14271" s="13" t="n">
        <f aca="false">L14270+F14271/$F$2*100</f>
        <v>99.9640888127686</v>
      </c>
    </row>
    <row r="14272" customFormat="false" ht="15" hidden="false" customHeight="false" outlineLevel="0" collapsed="false">
      <c r="A14272" s="0" t="s">
        <v>26698</v>
      </c>
      <c r="B14272" s="0" t="s">
        <v>26699</v>
      </c>
      <c r="C14272" s="0" t="s">
        <v>6075</v>
      </c>
      <c r="D14272" s="0" t="s">
        <v>5287</v>
      </c>
      <c r="E14272" s="0" t="s">
        <v>112</v>
      </c>
      <c r="F14272" s="7" t="n">
        <v>520.14</v>
      </c>
      <c r="G14272" s="6" t="n">
        <v>98</v>
      </c>
      <c r="H14272" s="8" t="n">
        <v>98</v>
      </c>
      <c r="I14272" s="0" t="n">
        <v>1</v>
      </c>
      <c r="J14272" s="7" t="n">
        <f aca="false">IFERROR(F14272/G14272,"")</f>
        <v>5.30755102040816</v>
      </c>
      <c r="K14272" s="7" t="n">
        <f aca="false">IFERROR(F14272/H14272,"")</f>
        <v>5.30755102040816</v>
      </c>
      <c r="L14272" s="13" t="n">
        <f aca="false">L14271+F14272/$F$2*100</f>
        <v>99.9641078136262</v>
      </c>
    </row>
    <row r="14273" customFormat="false" ht="15" hidden="false" customHeight="false" outlineLevel="0" collapsed="false">
      <c r="A14273" s="0" t="s">
        <v>26700</v>
      </c>
      <c r="B14273" s="0" t="s">
        <v>26701</v>
      </c>
      <c r="C14273" s="0" t="s">
        <v>5735</v>
      </c>
      <c r="D14273" s="0" t="s">
        <v>260</v>
      </c>
      <c r="E14273" s="0" t="s">
        <v>116</v>
      </c>
      <c r="F14273" s="7" t="n">
        <v>520.09</v>
      </c>
      <c r="G14273" s="6" t="n">
        <v>71</v>
      </c>
      <c r="H14273" s="8" t="n">
        <v>86</v>
      </c>
      <c r="I14273" s="0" t="n">
        <v>1</v>
      </c>
      <c r="J14273" s="7" t="n">
        <f aca="false">IFERROR(F14273/G14273,"")</f>
        <v>7.32521126760563</v>
      </c>
      <c r="K14273" s="7" t="n">
        <f aca="false">IFERROR(F14273/H14273,"")</f>
        <v>6.04755813953488</v>
      </c>
      <c r="L14273" s="13" t="n">
        <f aca="false">L14272+F14273/$F$2*100</f>
        <v>99.9641268126573</v>
      </c>
    </row>
    <row r="14274" customFormat="false" ht="15" hidden="false" customHeight="false" outlineLevel="0" collapsed="false">
      <c r="A14274" s="0" t="s">
        <v>26702</v>
      </c>
      <c r="B14274" s="0" t="s">
        <v>26703</v>
      </c>
      <c r="C14274" s="0" t="s">
        <v>377</v>
      </c>
      <c r="D14274" s="0" t="s">
        <v>290</v>
      </c>
      <c r="E14274" s="0" t="s">
        <v>2162</v>
      </c>
      <c r="F14274" s="7" t="n">
        <v>520.04</v>
      </c>
      <c r="G14274" s="6" t="n">
        <v>122</v>
      </c>
      <c r="H14274" s="8" t="n">
        <v>122</v>
      </c>
      <c r="I14274" s="0" t="n">
        <v>1</v>
      </c>
      <c r="J14274" s="7" t="n">
        <f aca="false">IFERROR(F14274/G14274,"")</f>
        <v>4.26262295081967</v>
      </c>
      <c r="K14274" s="7" t="n">
        <f aca="false">IFERROR(F14274/H14274,"")</f>
        <v>4.26262295081967</v>
      </c>
      <c r="L14274" s="13" t="n">
        <f aca="false">L14273+F14274/$F$2*100</f>
        <v>99.9641458098619</v>
      </c>
    </row>
    <row r="14275" customFormat="false" ht="15" hidden="false" customHeight="false" outlineLevel="0" collapsed="false">
      <c r="A14275" s="0" t="s">
        <v>26704</v>
      </c>
      <c r="B14275" s="0" t="s">
        <v>18753</v>
      </c>
      <c r="C14275" s="0" t="s">
        <v>574</v>
      </c>
      <c r="D14275" s="0" t="s">
        <v>71</v>
      </c>
      <c r="E14275" s="0" t="s">
        <v>186</v>
      </c>
      <c r="F14275" s="7" t="n">
        <v>519.82</v>
      </c>
      <c r="G14275" s="6" t="n">
        <v>39</v>
      </c>
      <c r="H14275" s="8" t="n">
        <v>104.5</v>
      </c>
      <c r="I14275" s="0" t="n">
        <v>1</v>
      </c>
      <c r="J14275" s="7" t="n">
        <f aca="false">IFERROR(F14275/G14275,"")</f>
        <v>13.328717948718</v>
      </c>
      <c r="K14275" s="7" t="n">
        <f aca="false">IFERROR(F14275/H14275,"")</f>
        <v>4.97435406698565</v>
      </c>
      <c r="L14275" s="13" t="n">
        <f aca="false">L14274+F14275/$F$2*100</f>
        <v>99.9641647990298</v>
      </c>
    </row>
    <row r="14276" customFormat="false" ht="15" hidden="false" customHeight="false" outlineLevel="0" collapsed="false">
      <c r="A14276" s="0" t="s">
        <v>26705</v>
      </c>
      <c r="B14276" s="0" t="s">
        <v>2455</v>
      </c>
      <c r="C14276" s="0" t="s">
        <v>1259</v>
      </c>
      <c r="D14276" s="0" t="s">
        <v>89</v>
      </c>
      <c r="E14276" s="0" t="s">
        <v>81</v>
      </c>
      <c r="F14276" s="7" t="n">
        <v>519.37</v>
      </c>
      <c r="G14276" s="6" t="n">
        <v>79</v>
      </c>
      <c r="H14276" s="8" t="n">
        <v>177.7</v>
      </c>
      <c r="I14276" s="0" t="n">
        <v>1</v>
      </c>
      <c r="J14276" s="7" t="n">
        <f aca="false">IFERROR(F14276/G14276,"")</f>
        <v>6.57430379746836</v>
      </c>
      <c r="K14276" s="7" t="n">
        <f aca="false">IFERROR(F14276/H14276,"")</f>
        <v>2.92273494653911</v>
      </c>
      <c r="L14276" s="13" t="n">
        <f aca="false">L14275+F14276/$F$2*100</f>
        <v>99.964183771759</v>
      </c>
    </row>
    <row r="14277" customFormat="false" ht="15" hidden="false" customHeight="false" outlineLevel="0" collapsed="false">
      <c r="A14277" s="0" t="s">
        <v>26706</v>
      </c>
      <c r="B14277" s="0" t="s">
        <v>26707</v>
      </c>
      <c r="C14277" s="0" t="s">
        <v>293</v>
      </c>
      <c r="D14277" s="0" t="s">
        <v>57</v>
      </c>
      <c r="E14277" s="0" t="s">
        <v>557</v>
      </c>
      <c r="F14277" s="7" t="n">
        <v>518.73</v>
      </c>
      <c r="G14277" s="6" t="n">
        <v>22</v>
      </c>
      <c r="H14277" s="8" t="n">
        <v>35.2</v>
      </c>
      <c r="I14277" s="0" t="n">
        <v>1</v>
      </c>
      <c r="J14277" s="7" t="n">
        <f aca="false">IFERROR(F14277/G14277,"")</f>
        <v>23.5786363636364</v>
      </c>
      <c r="K14277" s="7" t="n">
        <f aca="false">IFERROR(F14277/H14277,"")</f>
        <v>14.7366477272727</v>
      </c>
      <c r="L14277" s="13" t="n">
        <f aca="false">L14276+F14277/$F$2*100</f>
        <v>99.964202721109</v>
      </c>
    </row>
    <row r="14278" customFormat="false" ht="15" hidden="false" customHeight="false" outlineLevel="0" collapsed="false">
      <c r="A14278" s="0" t="s">
        <v>26708</v>
      </c>
      <c r="B14278" s="0" t="s">
        <v>26709</v>
      </c>
      <c r="C14278" s="0" t="s">
        <v>4216</v>
      </c>
      <c r="D14278" s="0" t="s">
        <v>217</v>
      </c>
      <c r="E14278" s="0" t="s">
        <v>112</v>
      </c>
      <c r="F14278" s="7" t="n">
        <v>518.5</v>
      </c>
      <c r="G14278" s="6" t="n">
        <v>145</v>
      </c>
      <c r="H14278" s="8" t="n">
        <v>147</v>
      </c>
      <c r="I14278" s="0" t="n">
        <v>1</v>
      </c>
      <c r="J14278" s="7" t="n">
        <f aca="false">IFERROR(F14278/G14278,"")</f>
        <v>3.57586206896552</v>
      </c>
      <c r="K14278" s="7" t="n">
        <f aca="false">IFERROR(F14278/H14278,"")</f>
        <v>3.52721088435374</v>
      </c>
      <c r="L14278" s="13" t="n">
        <f aca="false">L14277+F14278/$F$2*100</f>
        <v>99.9642216620569</v>
      </c>
    </row>
    <row r="14279" customFormat="false" ht="15" hidden="false" customHeight="false" outlineLevel="0" collapsed="false">
      <c r="A14279" s="0" t="s">
        <v>26710</v>
      </c>
      <c r="B14279" s="0" t="s">
        <v>26711</v>
      </c>
      <c r="C14279" s="0" t="s">
        <v>3678</v>
      </c>
      <c r="D14279" s="0" t="s">
        <v>71</v>
      </c>
      <c r="E14279" s="0" t="s">
        <v>2162</v>
      </c>
      <c r="F14279" s="7" t="n">
        <v>518.49</v>
      </c>
      <c r="G14279" s="6" t="n">
        <v>72</v>
      </c>
      <c r="H14279" s="8" t="n">
        <v>72</v>
      </c>
      <c r="I14279" s="0" t="n">
        <v>1</v>
      </c>
      <c r="J14279" s="7" t="n">
        <f aca="false">IFERROR(F14279/G14279,"")</f>
        <v>7.20125</v>
      </c>
      <c r="K14279" s="7" t="n">
        <f aca="false">IFERROR(F14279/H14279,"")</f>
        <v>7.20125</v>
      </c>
      <c r="L14279" s="13" t="n">
        <f aca="false">L14278+F14279/$F$2*100</f>
        <v>99.9642406026395</v>
      </c>
    </row>
    <row r="14280" customFormat="false" ht="15" hidden="false" customHeight="false" outlineLevel="0" collapsed="false">
      <c r="A14280" s="0" t="s">
        <v>26712</v>
      </c>
      <c r="B14280" s="0" t="s">
        <v>26713</v>
      </c>
      <c r="C14280" s="0" t="s">
        <v>949</v>
      </c>
      <c r="D14280" s="0" t="s">
        <v>57</v>
      </c>
      <c r="E14280" s="0" t="s">
        <v>2162</v>
      </c>
      <c r="F14280" s="7" t="n">
        <v>518.27</v>
      </c>
      <c r="G14280" s="6" t="n">
        <v>69</v>
      </c>
      <c r="H14280" s="8" t="n">
        <v>69</v>
      </c>
      <c r="I14280" s="0" t="n">
        <v>1</v>
      </c>
      <c r="J14280" s="7" t="n">
        <f aca="false">IFERROR(F14280/G14280,"")</f>
        <v>7.51115942028986</v>
      </c>
      <c r="K14280" s="7" t="n">
        <f aca="false">IFERROR(F14280/H14280,"")</f>
        <v>7.51115942028986</v>
      </c>
      <c r="L14280" s="13" t="n">
        <f aca="false">L14279+F14280/$F$2*100</f>
        <v>99.9642595351855</v>
      </c>
    </row>
    <row r="14281" customFormat="false" ht="15" hidden="false" customHeight="false" outlineLevel="0" collapsed="false">
      <c r="A14281" s="0" t="s">
        <v>26714</v>
      </c>
      <c r="B14281" s="0" t="s">
        <v>26715</v>
      </c>
      <c r="C14281" s="0" t="s">
        <v>410</v>
      </c>
      <c r="D14281" s="0" t="s">
        <v>52</v>
      </c>
      <c r="E14281" s="0" t="s">
        <v>1198</v>
      </c>
      <c r="F14281" s="7" t="n">
        <v>518.27</v>
      </c>
      <c r="G14281" s="6" t="n">
        <v>77</v>
      </c>
      <c r="H14281" s="8" t="n">
        <v>183.7</v>
      </c>
      <c r="I14281" s="0" t="n">
        <v>1</v>
      </c>
      <c r="J14281" s="7" t="n">
        <f aca="false">IFERROR(F14281/G14281,"")</f>
        <v>6.73077922077922</v>
      </c>
      <c r="K14281" s="7" t="n">
        <f aca="false">IFERROR(F14281/H14281,"")</f>
        <v>2.82128470332063</v>
      </c>
      <c r="L14281" s="13" t="n">
        <f aca="false">L14280+F14281/$F$2*100</f>
        <v>99.9642784677315</v>
      </c>
    </row>
    <row r="14282" customFormat="false" ht="15" hidden="false" customHeight="false" outlineLevel="0" collapsed="false">
      <c r="A14282" s="0" t="s">
        <v>26716</v>
      </c>
      <c r="B14282" s="0" t="s">
        <v>26717</v>
      </c>
      <c r="C14282" s="0" t="s">
        <v>377</v>
      </c>
      <c r="D14282" s="0" t="s">
        <v>4187</v>
      </c>
      <c r="E14282" s="0" t="s">
        <v>15909</v>
      </c>
      <c r="F14282" s="7" t="n">
        <v>517.89</v>
      </c>
      <c r="G14282" s="6" t="n">
        <v>106</v>
      </c>
      <c r="H14282" s="8" t="n">
        <v>106</v>
      </c>
      <c r="I14282" s="0" t="n">
        <v>1</v>
      </c>
      <c r="J14282" s="7" t="n">
        <f aca="false">IFERROR(F14282/G14282,"")</f>
        <v>4.88575471698113</v>
      </c>
      <c r="K14282" s="7" t="n">
        <f aca="false">IFERROR(F14282/H14282,"")</f>
        <v>4.88575471698113</v>
      </c>
      <c r="L14282" s="13" t="n">
        <f aca="false">L14281+F14282/$F$2*100</f>
        <v>99.9642973863959</v>
      </c>
    </row>
    <row r="14283" customFormat="false" ht="15" hidden="false" customHeight="false" outlineLevel="0" collapsed="false">
      <c r="A14283" s="0" t="s">
        <v>26718</v>
      </c>
      <c r="B14283" s="0" t="s">
        <v>4099</v>
      </c>
      <c r="C14283" s="0" t="s">
        <v>1792</v>
      </c>
      <c r="D14283" s="0" t="s">
        <v>251</v>
      </c>
      <c r="E14283" s="0" t="s">
        <v>1789</v>
      </c>
      <c r="F14283" s="7" t="n">
        <v>517.73</v>
      </c>
      <c r="G14283" s="6" t="n">
        <v>81</v>
      </c>
      <c r="H14283" s="8" t="n">
        <v>82.9</v>
      </c>
      <c r="I14283" s="0" t="n">
        <v>1</v>
      </c>
      <c r="J14283" s="7" t="n">
        <f aca="false">IFERROR(F14283/G14283,"")</f>
        <v>6.39172839506173</v>
      </c>
      <c r="K14283" s="7" t="n">
        <f aca="false">IFERROR(F14283/H14283,"")</f>
        <v>6.24523522316043</v>
      </c>
      <c r="L14283" s="13" t="n">
        <f aca="false">L14282+F14283/$F$2*100</f>
        <v>99.9643162992156</v>
      </c>
    </row>
    <row r="14284" customFormat="false" ht="15" hidden="false" customHeight="false" outlineLevel="0" collapsed="false">
      <c r="A14284" s="0" t="s">
        <v>26719</v>
      </c>
      <c r="B14284" s="0" t="s">
        <v>26720</v>
      </c>
      <c r="C14284" s="0" t="s">
        <v>26721</v>
      </c>
      <c r="D14284" s="0" t="s">
        <v>998</v>
      </c>
      <c r="E14284" s="0" t="s">
        <v>15909</v>
      </c>
      <c r="F14284" s="7" t="n">
        <v>517.72</v>
      </c>
      <c r="G14284" s="6" t="n">
        <v>56</v>
      </c>
      <c r="H14284" s="8" t="n">
        <v>71.7</v>
      </c>
      <c r="I14284" s="0" t="n">
        <v>1</v>
      </c>
      <c r="J14284" s="7" t="n">
        <f aca="false">IFERROR(F14284/G14284,"")</f>
        <v>9.245</v>
      </c>
      <c r="K14284" s="7" t="n">
        <f aca="false">IFERROR(F14284/H14284,"")</f>
        <v>7.22064156206416</v>
      </c>
      <c r="L14284" s="13" t="n">
        <f aca="false">L14283+F14284/$F$2*100</f>
        <v>99.9643352116699</v>
      </c>
    </row>
    <row r="14285" customFormat="false" ht="15" hidden="false" customHeight="false" outlineLevel="0" collapsed="false">
      <c r="A14285" s="0" t="s">
        <v>26722</v>
      </c>
      <c r="B14285" s="0" t="s">
        <v>26723</v>
      </c>
      <c r="C14285" s="0" t="s">
        <v>137</v>
      </c>
      <c r="D14285" s="0" t="s">
        <v>32</v>
      </c>
      <c r="E14285" s="0" t="s">
        <v>2162</v>
      </c>
      <c r="F14285" s="7" t="n">
        <v>517.69</v>
      </c>
      <c r="G14285" s="6" t="n">
        <v>96</v>
      </c>
      <c r="H14285" s="8" t="n">
        <v>96</v>
      </c>
      <c r="I14285" s="0" t="n">
        <v>1</v>
      </c>
      <c r="J14285" s="7" t="n">
        <f aca="false">IFERROR(F14285/G14285,"")</f>
        <v>5.39260416666667</v>
      </c>
      <c r="K14285" s="7" t="n">
        <f aca="false">IFERROR(F14285/H14285,"")</f>
        <v>5.39260416666667</v>
      </c>
      <c r="L14285" s="13" t="n">
        <f aca="false">L14284+F14285/$F$2*100</f>
        <v>99.9643541230283</v>
      </c>
    </row>
    <row r="14286" customFormat="false" ht="15" hidden="false" customHeight="false" outlineLevel="0" collapsed="false">
      <c r="A14286" s="0" t="s">
        <v>26724</v>
      </c>
      <c r="B14286" s="0" t="s">
        <v>26725</v>
      </c>
      <c r="C14286" s="0" t="s">
        <v>1443</v>
      </c>
      <c r="D14286" s="0" t="s">
        <v>134</v>
      </c>
      <c r="E14286" s="0" t="s">
        <v>269</v>
      </c>
      <c r="F14286" s="7" t="n">
        <v>517.48</v>
      </c>
      <c r="G14286" s="6" t="n">
        <v>13</v>
      </c>
      <c r="H14286" s="8" t="n">
        <v>19</v>
      </c>
      <c r="I14286" s="0" t="n">
        <v>1</v>
      </c>
      <c r="J14286" s="7" t="n">
        <f aca="false">IFERROR(F14286/G14286,"")</f>
        <v>39.8061538461539</v>
      </c>
      <c r="K14286" s="7" t="n">
        <f aca="false">IFERROR(F14286/H14286,"")</f>
        <v>27.2357894736842</v>
      </c>
      <c r="L14286" s="13" t="n">
        <f aca="false">L14285+F14286/$F$2*100</f>
        <v>99.9643730267154</v>
      </c>
    </row>
    <row r="14287" customFormat="false" ht="15" hidden="false" customHeight="false" outlineLevel="0" collapsed="false">
      <c r="A14287" s="0" t="s">
        <v>26726</v>
      </c>
      <c r="B14287" s="0" t="s">
        <v>377</v>
      </c>
      <c r="C14287" s="0" t="s">
        <v>51</v>
      </c>
      <c r="D14287" s="0" t="s">
        <v>2312</v>
      </c>
      <c r="E14287" s="0" t="s">
        <v>2162</v>
      </c>
      <c r="F14287" s="7" t="n">
        <v>517.26</v>
      </c>
      <c r="G14287" s="6" t="n">
        <v>124</v>
      </c>
      <c r="H14287" s="8" t="n">
        <v>124</v>
      </c>
      <c r="I14287" s="0" t="n">
        <v>1</v>
      </c>
      <c r="J14287" s="7" t="n">
        <f aca="false">IFERROR(F14287/G14287,"")</f>
        <v>4.17145161290323</v>
      </c>
      <c r="K14287" s="7" t="n">
        <f aca="false">IFERROR(F14287/H14287,"")</f>
        <v>4.17145161290323</v>
      </c>
      <c r="L14287" s="13" t="n">
        <f aca="false">L14286+F14287/$F$2*100</f>
        <v>99.9643919223658</v>
      </c>
    </row>
    <row r="14288" customFormat="false" ht="15" hidden="false" customHeight="false" outlineLevel="0" collapsed="false">
      <c r="A14288" s="0" t="s">
        <v>26727</v>
      </c>
      <c r="B14288" s="0" t="s">
        <v>3329</v>
      </c>
      <c r="C14288" s="0" t="s">
        <v>1681</v>
      </c>
      <c r="D14288" s="0" t="s">
        <v>71</v>
      </c>
      <c r="E14288" s="0" t="s">
        <v>2162</v>
      </c>
      <c r="F14288" s="7" t="n">
        <v>516.9</v>
      </c>
      <c r="G14288" s="6" t="n">
        <v>69</v>
      </c>
      <c r="H14288" s="8" t="n">
        <v>69</v>
      </c>
      <c r="I14288" s="0" t="n">
        <v>1</v>
      </c>
      <c r="J14288" s="7" t="n">
        <f aca="false">IFERROR(F14288/G14288,"")</f>
        <v>7.49130434782609</v>
      </c>
      <c r="K14288" s="7" t="n">
        <f aca="false">IFERROR(F14288/H14288,"")</f>
        <v>7.49130434782609</v>
      </c>
      <c r="L14288" s="13" t="n">
        <f aca="false">L14287+F14288/$F$2*100</f>
        <v>99.9644108048653</v>
      </c>
    </row>
    <row r="14289" customFormat="false" ht="15" hidden="false" customHeight="false" outlineLevel="0" collapsed="false">
      <c r="A14289" s="0" t="s">
        <v>26728</v>
      </c>
      <c r="B14289" s="0" t="s">
        <v>11044</v>
      </c>
      <c r="C14289" s="0" t="s">
        <v>197</v>
      </c>
      <c r="D14289" s="0" t="s">
        <v>2320</v>
      </c>
      <c r="E14289" s="0" t="s">
        <v>186</v>
      </c>
      <c r="F14289" s="7" t="n">
        <v>516.71</v>
      </c>
      <c r="G14289" s="6" t="n">
        <v>25</v>
      </c>
      <c r="H14289" s="8" t="n">
        <v>26</v>
      </c>
      <c r="I14289" s="0" t="n">
        <v>1</v>
      </c>
      <c r="J14289" s="7" t="n">
        <f aca="false">IFERROR(F14289/G14289,"")</f>
        <v>20.6684</v>
      </c>
      <c r="K14289" s="7" t="n">
        <f aca="false">IFERROR(F14289/H14289,"")</f>
        <v>19.8734615384615</v>
      </c>
      <c r="L14289" s="13" t="n">
        <f aca="false">L14288+F14289/$F$2*100</f>
        <v>99.964429680424</v>
      </c>
    </row>
    <row r="14290" customFormat="false" ht="15" hidden="false" customHeight="false" outlineLevel="0" collapsed="false">
      <c r="A14290" s="0" t="s">
        <v>26729</v>
      </c>
      <c r="B14290" s="0" t="s">
        <v>16475</v>
      </c>
      <c r="C14290" s="0" t="s">
        <v>2101</v>
      </c>
      <c r="D14290" s="0" t="s">
        <v>123</v>
      </c>
      <c r="E14290" s="0" t="s">
        <v>269</v>
      </c>
      <c r="F14290" s="7" t="n">
        <v>516.67</v>
      </c>
      <c r="G14290" s="6" t="n">
        <v>13</v>
      </c>
      <c r="H14290" s="8" t="n">
        <v>13</v>
      </c>
      <c r="I14290" s="0" t="n">
        <v>1</v>
      </c>
      <c r="J14290" s="7" t="n">
        <f aca="false">IFERROR(F14290/G14290,"")</f>
        <v>39.7438461538462</v>
      </c>
      <c r="K14290" s="7" t="n">
        <f aca="false">IFERROR(F14290/H14290,"")</f>
        <v>39.7438461538462</v>
      </c>
      <c r="L14290" s="13" t="n">
        <f aca="false">L14289+F14290/$F$2*100</f>
        <v>99.9644485545215</v>
      </c>
    </row>
    <row r="14291" customFormat="false" ht="15" hidden="false" customHeight="false" outlineLevel="0" collapsed="false">
      <c r="A14291" s="0" t="s">
        <v>26730</v>
      </c>
      <c r="B14291" s="0" t="s">
        <v>18438</v>
      </c>
      <c r="C14291" s="0" t="s">
        <v>197</v>
      </c>
      <c r="D14291" s="0" t="s">
        <v>164</v>
      </c>
      <c r="E14291" s="0" t="s">
        <v>9296</v>
      </c>
      <c r="F14291" s="7" t="n">
        <v>516.57</v>
      </c>
      <c r="G14291" s="6" t="n">
        <v>91</v>
      </c>
      <c r="H14291" s="8" t="n">
        <v>91</v>
      </c>
      <c r="I14291" s="0" t="n">
        <v>1</v>
      </c>
      <c r="J14291" s="7" t="n">
        <f aca="false">IFERROR(F14291/G14291,"")</f>
        <v>5.67659340659341</v>
      </c>
      <c r="K14291" s="7" t="n">
        <f aca="false">IFERROR(F14291/H14291,"")</f>
        <v>5.67659340659341</v>
      </c>
      <c r="L14291" s="13" t="n">
        <f aca="false">L14290+F14291/$F$2*100</f>
        <v>99.9644674249661</v>
      </c>
    </row>
    <row r="14292" customFormat="false" ht="15" hidden="false" customHeight="false" outlineLevel="0" collapsed="false">
      <c r="A14292" s="0" t="s">
        <v>26731</v>
      </c>
      <c r="B14292" s="0" t="s">
        <v>1662</v>
      </c>
      <c r="C14292" s="0" t="s">
        <v>277</v>
      </c>
      <c r="D14292" s="0" t="s">
        <v>123</v>
      </c>
      <c r="E14292" s="0" t="s">
        <v>81</v>
      </c>
      <c r="F14292" s="7" t="n">
        <v>516.44</v>
      </c>
      <c r="G14292" s="6" t="n">
        <v>70</v>
      </c>
      <c r="H14292" s="8" t="n">
        <v>78</v>
      </c>
      <c r="I14292" s="0" t="n">
        <v>1</v>
      </c>
      <c r="J14292" s="7" t="n">
        <f aca="false">IFERROR(F14292/G14292,"")</f>
        <v>7.37771428571429</v>
      </c>
      <c r="K14292" s="7" t="n">
        <f aca="false">IFERROR(F14292/H14292,"")</f>
        <v>6.62102564102564</v>
      </c>
      <c r="L14292" s="13" t="n">
        <f aca="false">L14291+F14292/$F$2*100</f>
        <v>99.9644862906616</v>
      </c>
    </row>
    <row r="14293" customFormat="false" ht="15" hidden="false" customHeight="false" outlineLevel="0" collapsed="false">
      <c r="A14293" s="0" t="s">
        <v>26732</v>
      </c>
      <c r="B14293" s="0" t="s">
        <v>25207</v>
      </c>
      <c r="C14293" s="0" t="s">
        <v>1168</v>
      </c>
      <c r="D14293" s="0" t="s">
        <v>71</v>
      </c>
      <c r="E14293" s="0" t="s">
        <v>112</v>
      </c>
      <c r="F14293" s="7" t="n">
        <v>516.44</v>
      </c>
      <c r="G14293" s="6" t="n">
        <v>91</v>
      </c>
      <c r="H14293" s="8" t="n">
        <v>91</v>
      </c>
      <c r="I14293" s="0" t="n">
        <v>1</v>
      </c>
      <c r="J14293" s="7" t="n">
        <f aca="false">IFERROR(F14293/G14293,"")</f>
        <v>5.67516483516484</v>
      </c>
      <c r="K14293" s="7" t="n">
        <f aca="false">IFERROR(F14293/H14293,"")</f>
        <v>5.67516483516484</v>
      </c>
      <c r="L14293" s="13" t="n">
        <f aca="false">L14292+F14293/$F$2*100</f>
        <v>99.9645051563572</v>
      </c>
    </row>
    <row r="14294" customFormat="false" ht="15" hidden="false" customHeight="false" outlineLevel="0" collapsed="false">
      <c r="A14294" s="0" t="s">
        <v>26733</v>
      </c>
      <c r="B14294" s="0" t="s">
        <v>26734</v>
      </c>
      <c r="C14294" s="0" t="s">
        <v>564</v>
      </c>
      <c r="D14294" s="0" t="s">
        <v>52</v>
      </c>
      <c r="E14294" s="0" t="s">
        <v>15909</v>
      </c>
      <c r="F14294" s="7" t="n">
        <v>516.33</v>
      </c>
      <c r="G14294" s="6" t="n">
        <v>82</v>
      </c>
      <c r="H14294" s="8" t="n">
        <v>94</v>
      </c>
      <c r="I14294" s="0" t="n">
        <v>1</v>
      </c>
      <c r="J14294" s="7" t="n">
        <f aca="false">IFERROR(F14294/G14294,"")</f>
        <v>6.29670731707317</v>
      </c>
      <c r="K14294" s="7" t="n">
        <f aca="false">IFERROR(F14294/H14294,"")</f>
        <v>5.49287234042553</v>
      </c>
      <c r="L14294" s="13" t="n">
        <f aca="false">L14293+F14294/$F$2*100</f>
        <v>99.9645240180344</v>
      </c>
    </row>
    <row r="14295" customFormat="false" ht="15" hidden="false" customHeight="false" outlineLevel="0" collapsed="false">
      <c r="A14295" s="0" t="s">
        <v>26735</v>
      </c>
      <c r="B14295" s="0" t="s">
        <v>26736</v>
      </c>
      <c r="C14295" s="0" t="s">
        <v>640</v>
      </c>
      <c r="D14295" s="0" t="s">
        <v>1471</v>
      </c>
      <c r="E14295" s="0" t="s">
        <v>186</v>
      </c>
      <c r="F14295" s="7" t="n">
        <v>516.18</v>
      </c>
      <c r="G14295" s="6" t="n">
        <v>26</v>
      </c>
      <c r="H14295" s="8" t="n">
        <v>44.2</v>
      </c>
      <c r="I14295" s="0" t="n">
        <v>1</v>
      </c>
      <c r="J14295" s="7" t="n">
        <f aca="false">IFERROR(F14295/G14295,"")</f>
        <v>19.8530769230769</v>
      </c>
      <c r="K14295" s="7" t="n">
        <f aca="false">IFERROR(F14295/H14295,"")</f>
        <v>11.6782805429864</v>
      </c>
      <c r="L14295" s="13" t="n">
        <f aca="false">L14294+F14295/$F$2*100</f>
        <v>99.9645428742321</v>
      </c>
    </row>
    <row r="14296" customFormat="false" ht="15" hidden="false" customHeight="false" outlineLevel="0" collapsed="false">
      <c r="A14296" s="0" t="s">
        <v>26737</v>
      </c>
      <c r="B14296" s="0" t="s">
        <v>26738</v>
      </c>
      <c r="C14296" s="0" t="s">
        <v>1681</v>
      </c>
      <c r="D14296" s="0" t="s">
        <v>123</v>
      </c>
      <c r="E14296" s="0" t="s">
        <v>116</v>
      </c>
      <c r="F14296" s="7" t="n">
        <v>515.6</v>
      </c>
      <c r="G14296" s="6" t="n">
        <v>32</v>
      </c>
      <c r="H14296" s="8" t="n">
        <v>65</v>
      </c>
      <c r="I14296" s="0" t="n">
        <v>1</v>
      </c>
      <c r="J14296" s="7" t="n">
        <f aca="false">IFERROR(F14296/G14296,"")</f>
        <v>16.1125</v>
      </c>
      <c r="K14296" s="7" t="n">
        <f aca="false">IFERROR(F14296/H14296,"")</f>
        <v>7.93230769230769</v>
      </c>
      <c r="L14296" s="13" t="n">
        <f aca="false">L14295+F14296/$F$2*100</f>
        <v>99.9645617092423</v>
      </c>
    </row>
    <row r="14297" customFormat="false" ht="15" hidden="false" customHeight="false" outlineLevel="0" collapsed="false">
      <c r="A14297" s="0" t="s">
        <v>26739</v>
      </c>
      <c r="B14297" s="0" t="s">
        <v>4535</v>
      </c>
      <c r="C14297" s="0" t="s">
        <v>3949</v>
      </c>
      <c r="D14297" s="0" t="s">
        <v>6481</v>
      </c>
      <c r="E14297" s="0" t="s">
        <v>112</v>
      </c>
      <c r="F14297" s="7" t="n">
        <v>515.27</v>
      </c>
      <c r="G14297" s="6" t="n">
        <v>105</v>
      </c>
      <c r="H14297" s="8" t="n">
        <v>105</v>
      </c>
      <c r="I14297" s="0" t="n">
        <v>1</v>
      </c>
      <c r="J14297" s="7" t="n">
        <f aca="false">IFERROR(F14297/G14297,"")</f>
        <v>4.90733333333333</v>
      </c>
      <c r="K14297" s="7" t="n">
        <f aca="false">IFERROR(F14297/H14297,"")</f>
        <v>4.90733333333333</v>
      </c>
      <c r="L14297" s="13" t="n">
        <f aca="false">L14296+F14297/$F$2*100</f>
        <v>99.9645805321974</v>
      </c>
    </row>
    <row r="14298" customFormat="false" ht="15" hidden="false" customHeight="false" outlineLevel="0" collapsed="false">
      <c r="A14298" s="0" t="s">
        <v>26740</v>
      </c>
      <c r="B14298" s="0" t="s">
        <v>26741</v>
      </c>
      <c r="C14298" s="0" t="s">
        <v>3434</v>
      </c>
      <c r="D14298" s="0" t="s">
        <v>57</v>
      </c>
      <c r="E14298" s="0" t="s">
        <v>2162</v>
      </c>
      <c r="F14298" s="7" t="n">
        <v>515.1</v>
      </c>
      <c r="G14298" s="6" t="n">
        <v>59</v>
      </c>
      <c r="H14298" s="8" t="n">
        <v>59</v>
      </c>
      <c r="I14298" s="0" t="n">
        <v>1</v>
      </c>
      <c r="J14298" s="7" t="n">
        <f aca="false">IFERROR(F14298/G14298,"")</f>
        <v>8.73050847457627</v>
      </c>
      <c r="K14298" s="7" t="n">
        <f aca="false">IFERROR(F14298/H14298,"")</f>
        <v>8.73050847457627</v>
      </c>
      <c r="L14298" s="13" t="n">
        <f aca="false">L14297+F14298/$F$2*100</f>
        <v>99.9645993489424</v>
      </c>
    </row>
    <row r="14299" customFormat="false" ht="15" hidden="false" customHeight="false" outlineLevel="0" collapsed="false">
      <c r="A14299" s="0" t="s">
        <v>26742</v>
      </c>
      <c r="B14299" s="0" t="s">
        <v>26743</v>
      </c>
      <c r="C14299" s="0" t="s">
        <v>26744</v>
      </c>
      <c r="D14299" s="0" t="s">
        <v>57</v>
      </c>
      <c r="E14299" s="0" t="s">
        <v>15909</v>
      </c>
      <c r="F14299" s="7" t="n">
        <v>515.08</v>
      </c>
      <c r="G14299" s="6" t="n">
        <v>72</v>
      </c>
      <c r="H14299" s="8" t="n">
        <v>74.3</v>
      </c>
      <c r="I14299" s="0" t="n">
        <v>1</v>
      </c>
      <c r="J14299" s="7" t="n">
        <f aca="false">IFERROR(F14299/G14299,"")</f>
        <v>7.15388888888889</v>
      </c>
      <c r="K14299" s="7" t="n">
        <f aca="false">IFERROR(F14299/H14299,"")</f>
        <v>6.93243606998654</v>
      </c>
      <c r="L14299" s="13" t="n">
        <f aca="false">L14298+F14299/$F$2*100</f>
        <v>99.9646181649568</v>
      </c>
    </row>
    <row r="14300" customFormat="false" ht="15" hidden="false" customHeight="false" outlineLevel="0" collapsed="false">
      <c r="A14300" s="0" t="s">
        <v>26745</v>
      </c>
      <c r="B14300" s="0" t="s">
        <v>26746</v>
      </c>
      <c r="C14300" s="0" t="s">
        <v>10519</v>
      </c>
      <c r="D14300" s="0" t="s">
        <v>52</v>
      </c>
      <c r="E14300" s="0" t="s">
        <v>15909</v>
      </c>
      <c r="F14300" s="7" t="n">
        <v>514.28</v>
      </c>
      <c r="G14300" s="6" t="n">
        <v>127</v>
      </c>
      <c r="H14300" s="8" t="n">
        <v>127</v>
      </c>
      <c r="I14300" s="0" t="n">
        <v>1</v>
      </c>
      <c r="J14300" s="7" t="n">
        <f aca="false">IFERROR(F14300/G14300,"")</f>
        <v>4.04944881889764</v>
      </c>
      <c r="K14300" s="7" t="n">
        <f aca="false">IFERROR(F14300/H14300,"")</f>
        <v>4.04944881889764</v>
      </c>
      <c r="L14300" s="13" t="n">
        <f aca="false">L14299+F14300/$F$2*100</f>
        <v>99.964636951747</v>
      </c>
    </row>
    <row r="14301" customFormat="false" ht="15" hidden="false" customHeight="false" outlineLevel="0" collapsed="false">
      <c r="A14301" s="0" t="s">
        <v>26747</v>
      </c>
      <c r="B14301" s="0" t="s">
        <v>12480</v>
      </c>
      <c r="C14301" s="0" t="s">
        <v>26748</v>
      </c>
      <c r="D14301" s="0" t="s">
        <v>123</v>
      </c>
      <c r="E14301" s="0" t="s">
        <v>269</v>
      </c>
      <c r="F14301" s="7" t="n">
        <v>513.99</v>
      </c>
      <c r="G14301" s="6" t="n">
        <v>13</v>
      </c>
      <c r="H14301" s="8" t="n">
        <v>13</v>
      </c>
      <c r="I14301" s="0" t="n">
        <v>1</v>
      </c>
      <c r="J14301" s="7" t="n">
        <f aca="false">IFERROR(F14301/G14301,"")</f>
        <v>39.5376923076923</v>
      </c>
      <c r="K14301" s="7" t="n">
        <f aca="false">IFERROR(F14301/H14301,"")</f>
        <v>39.5376923076923</v>
      </c>
      <c r="L14301" s="13" t="n">
        <f aca="false">L14300+F14301/$F$2*100</f>
        <v>99.9646557279434</v>
      </c>
    </row>
    <row r="14302" customFormat="false" ht="15" hidden="false" customHeight="false" outlineLevel="0" collapsed="false">
      <c r="A14302" s="0" t="s">
        <v>26749</v>
      </c>
      <c r="B14302" s="0" t="s">
        <v>21577</v>
      </c>
      <c r="C14302" s="0" t="s">
        <v>137</v>
      </c>
      <c r="D14302" s="0" t="s">
        <v>552</v>
      </c>
      <c r="E14302" s="0" t="s">
        <v>2162</v>
      </c>
      <c r="F14302" s="7" t="n">
        <v>513.46</v>
      </c>
      <c r="G14302" s="6" t="n">
        <v>82</v>
      </c>
      <c r="H14302" s="8" t="n">
        <v>82</v>
      </c>
      <c r="I14302" s="0" t="n">
        <v>1</v>
      </c>
      <c r="J14302" s="7" t="n">
        <f aca="false">IFERROR(F14302/G14302,"")</f>
        <v>6.26170731707317</v>
      </c>
      <c r="K14302" s="7" t="n">
        <f aca="false">IFERROR(F14302/H14302,"")</f>
        <v>6.26170731707317</v>
      </c>
      <c r="L14302" s="13" t="n">
        <f aca="false">L14301+F14302/$F$2*100</f>
        <v>99.9646744847787</v>
      </c>
    </row>
    <row r="14303" customFormat="false" ht="15" hidden="false" customHeight="false" outlineLevel="0" collapsed="false">
      <c r="A14303" s="0" t="s">
        <v>26750</v>
      </c>
      <c r="B14303" s="0" t="s">
        <v>26751</v>
      </c>
      <c r="C14303" s="0" t="s">
        <v>100</v>
      </c>
      <c r="D14303" s="0" t="s">
        <v>4953</v>
      </c>
      <c r="E14303" s="0" t="s">
        <v>15909</v>
      </c>
      <c r="F14303" s="7" t="n">
        <v>513.24</v>
      </c>
      <c r="G14303" s="6" t="n">
        <v>133</v>
      </c>
      <c r="H14303" s="8" t="n">
        <v>133</v>
      </c>
      <c r="I14303" s="0" t="n">
        <v>1</v>
      </c>
      <c r="J14303" s="7" t="n">
        <f aca="false">IFERROR(F14303/G14303,"")</f>
        <v>3.85894736842105</v>
      </c>
      <c r="K14303" s="7" t="n">
        <f aca="false">IFERROR(F14303/H14303,"")</f>
        <v>3.85894736842105</v>
      </c>
      <c r="L14303" s="13" t="n">
        <f aca="false">L14302+F14303/$F$2*100</f>
        <v>99.9646932335774</v>
      </c>
    </row>
    <row r="14304" customFormat="false" ht="15" hidden="false" customHeight="false" outlineLevel="0" collapsed="false">
      <c r="A14304" s="0" t="s">
        <v>26752</v>
      </c>
      <c r="B14304" s="0" t="s">
        <v>26753</v>
      </c>
      <c r="C14304" s="0" t="s">
        <v>900</v>
      </c>
      <c r="D14304" s="0" t="s">
        <v>2771</v>
      </c>
      <c r="E14304" s="0" t="s">
        <v>112</v>
      </c>
      <c r="F14304" s="7" t="n">
        <v>513.09</v>
      </c>
      <c r="G14304" s="6" t="n">
        <v>71</v>
      </c>
      <c r="H14304" s="8" t="n">
        <v>71</v>
      </c>
      <c r="I14304" s="0" t="n">
        <v>1</v>
      </c>
      <c r="J14304" s="7" t="n">
        <f aca="false">IFERROR(F14304/G14304,"")</f>
        <v>7.22661971830986</v>
      </c>
      <c r="K14304" s="7" t="n">
        <f aca="false">IFERROR(F14304/H14304,"")</f>
        <v>7.22661971830986</v>
      </c>
      <c r="L14304" s="13" t="n">
        <f aca="false">L14303+F14304/$F$2*100</f>
        <v>99.9647119768965</v>
      </c>
    </row>
    <row r="14305" customFormat="false" ht="15" hidden="false" customHeight="false" outlineLevel="0" collapsed="false">
      <c r="A14305" s="0" t="s">
        <v>26754</v>
      </c>
      <c r="B14305" s="0" t="s">
        <v>9600</v>
      </c>
      <c r="C14305" s="0" t="s">
        <v>3406</v>
      </c>
      <c r="D14305" s="0" t="s">
        <v>57</v>
      </c>
      <c r="E14305" s="0" t="s">
        <v>112</v>
      </c>
      <c r="F14305" s="7" t="n">
        <v>513</v>
      </c>
      <c r="G14305" s="6" t="n">
        <v>165</v>
      </c>
      <c r="H14305" s="8" t="n">
        <v>165.4</v>
      </c>
      <c r="I14305" s="0" t="n">
        <v>1</v>
      </c>
      <c r="J14305" s="7" t="n">
        <f aca="false">IFERROR(F14305/G14305,"")</f>
        <v>3.10909090909091</v>
      </c>
      <c r="K14305" s="7" t="n">
        <f aca="false">IFERROR(F14305/H14305,"")</f>
        <v>3.10157194679565</v>
      </c>
      <c r="L14305" s="13" t="n">
        <f aca="false">L14304+F14305/$F$2*100</f>
        <v>99.964730716928</v>
      </c>
    </row>
    <row r="14306" customFormat="false" ht="15" hidden="false" customHeight="false" outlineLevel="0" collapsed="false">
      <c r="A14306" s="0" t="s">
        <v>26755</v>
      </c>
      <c r="B14306" s="0" t="s">
        <v>26756</v>
      </c>
      <c r="C14306" s="0" t="s">
        <v>1305</v>
      </c>
      <c r="D14306" s="0" t="s">
        <v>164</v>
      </c>
      <c r="E14306" s="0" t="s">
        <v>15909</v>
      </c>
      <c r="F14306" s="7" t="n">
        <v>512.99</v>
      </c>
      <c r="G14306" s="6" t="n">
        <v>76</v>
      </c>
      <c r="H14306" s="8" t="n">
        <v>76</v>
      </c>
      <c r="I14306" s="0" t="n">
        <v>1</v>
      </c>
      <c r="J14306" s="7" t="n">
        <f aca="false">IFERROR(F14306/G14306,"")</f>
        <v>6.74986842105263</v>
      </c>
      <c r="K14306" s="7" t="n">
        <f aca="false">IFERROR(F14306/H14306,"")</f>
        <v>6.74986842105263</v>
      </c>
      <c r="L14306" s="13" t="n">
        <f aca="false">L14305+F14306/$F$2*100</f>
        <v>99.9647494565941</v>
      </c>
    </row>
    <row r="14307" customFormat="false" ht="15" hidden="false" customHeight="false" outlineLevel="0" collapsed="false">
      <c r="A14307" s="0" t="s">
        <v>26757</v>
      </c>
      <c r="B14307" s="0" t="s">
        <v>1476</v>
      </c>
      <c r="C14307" s="0" t="s">
        <v>3537</v>
      </c>
      <c r="D14307" s="0" t="s">
        <v>123</v>
      </c>
      <c r="E14307" s="0" t="s">
        <v>186</v>
      </c>
      <c r="F14307" s="7" t="n">
        <v>512.85</v>
      </c>
      <c r="G14307" s="6" t="n">
        <v>39</v>
      </c>
      <c r="H14307" s="8" t="n">
        <v>40.5</v>
      </c>
      <c r="I14307" s="0" t="n">
        <v>1</v>
      </c>
      <c r="J14307" s="7" t="n">
        <f aca="false">IFERROR(F14307/G14307,"")</f>
        <v>13.15</v>
      </c>
      <c r="K14307" s="7" t="n">
        <f aca="false">IFERROR(F14307/H14307,"")</f>
        <v>12.662962962963</v>
      </c>
      <c r="L14307" s="13" t="n">
        <f aca="false">L14306+F14307/$F$2*100</f>
        <v>99.964768191146</v>
      </c>
    </row>
    <row r="14308" customFormat="false" ht="15" hidden="false" customHeight="false" outlineLevel="0" collapsed="false">
      <c r="A14308" s="0" t="s">
        <v>26758</v>
      </c>
      <c r="B14308" s="0" t="s">
        <v>26741</v>
      </c>
      <c r="C14308" s="0" t="s">
        <v>84</v>
      </c>
      <c r="D14308" s="0" t="s">
        <v>127</v>
      </c>
      <c r="E14308" s="0" t="s">
        <v>15909</v>
      </c>
      <c r="F14308" s="7" t="n">
        <v>512.07</v>
      </c>
      <c r="G14308" s="6" t="n">
        <v>40</v>
      </c>
      <c r="H14308" s="8" t="n">
        <v>44.5</v>
      </c>
      <c r="I14308" s="0" t="n">
        <v>1</v>
      </c>
      <c r="J14308" s="7" t="n">
        <f aca="false">IFERROR(F14308/G14308,"")</f>
        <v>12.80175</v>
      </c>
      <c r="K14308" s="7" t="n">
        <f aca="false">IFERROR(F14308/H14308,"")</f>
        <v>11.507191011236</v>
      </c>
      <c r="L14308" s="13" t="n">
        <f aca="false">L14307+F14308/$F$2*100</f>
        <v>99.9647868972042</v>
      </c>
    </row>
    <row r="14309" customFormat="false" ht="15" hidden="false" customHeight="false" outlineLevel="0" collapsed="false">
      <c r="A14309" s="0" t="s">
        <v>26759</v>
      </c>
      <c r="B14309" s="0" t="s">
        <v>238</v>
      </c>
      <c r="C14309" s="0" t="s">
        <v>137</v>
      </c>
      <c r="D14309" s="0" t="s">
        <v>101</v>
      </c>
      <c r="E14309" s="0" t="s">
        <v>15909</v>
      </c>
      <c r="F14309" s="7" t="n">
        <v>511.99</v>
      </c>
      <c r="G14309" s="6" t="n">
        <v>160</v>
      </c>
      <c r="H14309" s="8" t="n">
        <v>160</v>
      </c>
      <c r="I14309" s="0" t="n">
        <v>1</v>
      </c>
      <c r="J14309" s="7" t="n">
        <f aca="false">IFERROR(F14309/G14309,"")</f>
        <v>3.1999375</v>
      </c>
      <c r="K14309" s="7" t="n">
        <f aca="false">IFERROR(F14309/H14309,"")</f>
        <v>3.1999375</v>
      </c>
      <c r="L14309" s="13" t="n">
        <f aca="false">L14308+F14309/$F$2*100</f>
        <v>99.9648056003401</v>
      </c>
    </row>
    <row r="14310" customFormat="false" ht="15" hidden="false" customHeight="false" outlineLevel="0" collapsed="false">
      <c r="A14310" s="0" t="s">
        <v>26760</v>
      </c>
      <c r="B14310" s="0" t="s">
        <v>26061</v>
      </c>
      <c r="C14310" s="0" t="s">
        <v>17995</v>
      </c>
      <c r="D14310" s="0" t="s">
        <v>1721</v>
      </c>
      <c r="E14310" s="0" t="s">
        <v>81</v>
      </c>
      <c r="F14310" s="7" t="n">
        <v>511.91</v>
      </c>
      <c r="G14310" s="6" t="n">
        <v>24</v>
      </c>
      <c r="H14310" s="8" t="n">
        <v>28</v>
      </c>
      <c r="I14310" s="0" t="n">
        <v>1</v>
      </c>
      <c r="J14310" s="7" t="n">
        <f aca="false">IFERROR(F14310/G14310,"")</f>
        <v>21.3295833333333</v>
      </c>
      <c r="K14310" s="7" t="n">
        <f aca="false">IFERROR(F14310/H14310,"")</f>
        <v>18.2825</v>
      </c>
      <c r="L14310" s="13" t="n">
        <f aca="false">L14309+F14310/$F$2*100</f>
        <v>99.9648243005535</v>
      </c>
    </row>
    <row r="14311" customFormat="false" ht="15" hidden="false" customHeight="false" outlineLevel="0" collapsed="false">
      <c r="A14311" s="0" t="s">
        <v>26761</v>
      </c>
      <c r="B14311" s="0" t="s">
        <v>26762</v>
      </c>
      <c r="C14311" s="0" t="s">
        <v>915</v>
      </c>
      <c r="D14311" s="0" t="s">
        <v>57</v>
      </c>
      <c r="E14311" s="0" t="s">
        <v>11090</v>
      </c>
      <c r="F14311" s="7" t="n">
        <v>511.71</v>
      </c>
      <c r="G14311" s="6" t="n">
        <v>54</v>
      </c>
      <c r="H14311" s="8" t="n">
        <v>55</v>
      </c>
      <c r="I14311" s="0" t="n">
        <v>1</v>
      </c>
      <c r="J14311" s="7" t="n">
        <f aca="false">IFERROR(F14311/G14311,"")</f>
        <v>9.47611111111111</v>
      </c>
      <c r="K14311" s="7" t="n">
        <f aca="false">IFERROR(F14311/H14311,"")</f>
        <v>9.30381818181818</v>
      </c>
      <c r="L14311" s="13" t="n">
        <f aca="false">L14310+F14311/$F$2*100</f>
        <v>99.9648429934609</v>
      </c>
    </row>
    <row r="14312" customFormat="false" ht="15" hidden="false" customHeight="false" outlineLevel="0" collapsed="false">
      <c r="A14312" s="0" t="s">
        <v>26763</v>
      </c>
      <c r="B14312" s="0" t="s">
        <v>19373</v>
      </c>
      <c r="C14312" s="0" t="s">
        <v>7075</v>
      </c>
      <c r="D14312" s="0" t="s">
        <v>164</v>
      </c>
      <c r="E14312" s="0" t="s">
        <v>116</v>
      </c>
      <c r="F14312" s="7" t="n">
        <v>511.65</v>
      </c>
      <c r="G14312" s="6" t="n">
        <v>48</v>
      </c>
      <c r="H14312" s="8" t="n">
        <v>80.3</v>
      </c>
      <c r="I14312" s="0" t="n">
        <v>1</v>
      </c>
      <c r="J14312" s="7" t="n">
        <f aca="false">IFERROR(F14312/G14312,"")</f>
        <v>10.659375</v>
      </c>
      <c r="K14312" s="7" t="n">
        <f aca="false">IFERROR(F14312/H14312,"")</f>
        <v>6.37173100871731</v>
      </c>
      <c r="L14312" s="13" t="n">
        <f aca="false">L14311+F14312/$F$2*100</f>
        <v>99.9648616841764</v>
      </c>
    </row>
    <row r="14313" customFormat="false" ht="15" hidden="false" customHeight="false" outlineLevel="0" collapsed="false">
      <c r="A14313" s="0" t="s">
        <v>26764</v>
      </c>
      <c r="B14313" s="0" t="s">
        <v>2175</v>
      </c>
      <c r="C14313" s="0" t="s">
        <v>883</v>
      </c>
      <c r="D14313" s="0" t="s">
        <v>217</v>
      </c>
      <c r="E14313" s="0" t="s">
        <v>112</v>
      </c>
      <c r="F14313" s="7" t="n">
        <v>511.59</v>
      </c>
      <c r="G14313" s="6" t="n">
        <v>92</v>
      </c>
      <c r="H14313" s="8" t="n">
        <v>92</v>
      </c>
      <c r="I14313" s="0" t="n">
        <v>1</v>
      </c>
      <c r="J14313" s="7" t="n">
        <f aca="false">IFERROR(F14313/G14313,"")</f>
        <v>5.56076086956522</v>
      </c>
      <c r="K14313" s="7" t="n">
        <f aca="false">IFERROR(F14313/H14313,"")</f>
        <v>5.56076086956522</v>
      </c>
      <c r="L14313" s="13" t="n">
        <f aca="false">L14312+F14313/$F$2*100</f>
        <v>99.9648803727002</v>
      </c>
    </row>
    <row r="14314" customFormat="false" ht="15" hidden="false" customHeight="false" outlineLevel="0" collapsed="false">
      <c r="A14314" s="0" t="s">
        <v>26765</v>
      </c>
      <c r="B14314" s="0" t="s">
        <v>26766</v>
      </c>
      <c r="C14314" s="0" t="s">
        <v>938</v>
      </c>
      <c r="D14314" s="0" t="s">
        <v>2435</v>
      </c>
      <c r="E14314" s="0" t="s">
        <v>112</v>
      </c>
      <c r="F14314" s="7" t="n">
        <v>511.48</v>
      </c>
      <c r="G14314" s="6" t="n">
        <v>21</v>
      </c>
      <c r="H14314" s="8" t="n">
        <v>24.3</v>
      </c>
      <c r="I14314" s="0" t="n">
        <v>1</v>
      </c>
      <c r="J14314" s="7" t="n">
        <f aca="false">IFERROR(F14314/G14314,"")</f>
        <v>24.3561904761905</v>
      </c>
      <c r="K14314" s="7" t="n">
        <f aca="false">IFERROR(F14314/H14314,"")</f>
        <v>21.0485596707819</v>
      </c>
      <c r="L14314" s="13" t="n">
        <f aca="false">L14313+F14314/$F$2*100</f>
        <v>99.9648990572056</v>
      </c>
    </row>
    <row r="14315" customFormat="false" ht="15" hidden="false" customHeight="false" outlineLevel="0" collapsed="false">
      <c r="A14315" s="0" t="s">
        <v>26767</v>
      </c>
      <c r="B14315" s="0" t="s">
        <v>26768</v>
      </c>
      <c r="C14315" s="0" t="s">
        <v>156</v>
      </c>
      <c r="D14315" s="0" t="s">
        <v>52</v>
      </c>
      <c r="E14315" s="0" t="s">
        <v>168</v>
      </c>
      <c r="F14315" s="7" t="n">
        <v>511.22</v>
      </c>
      <c r="G14315" s="6" t="n">
        <v>24</v>
      </c>
      <c r="H14315" s="8" t="n">
        <v>24</v>
      </c>
      <c r="I14315" s="0" t="n">
        <v>1</v>
      </c>
      <c r="J14315" s="7" t="n">
        <f aca="false">IFERROR(F14315/G14315,"")</f>
        <v>21.3008333333333</v>
      </c>
      <c r="K14315" s="7" t="n">
        <f aca="false">IFERROR(F14315/H14315,"")</f>
        <v>21.3008333333333</v>
      </c>
      <c r="L14315" s="13" t="n">
        <f aca="false">L14314+F14315/$F$2*100</f>
        <v>99.9649177322131</v>
      </c>
    </row>
    <row r="14316" customFormat="false" ht="15" hidden="false" customHeight="false" outlineLevel="0" collapsed="false">
      <c r="A14316" s="0" t="s">
        <v>26769</v>
      </c>
      <c r="B14316" s="0" t="s">
        <v>18947</v>
      </c>
      <c r="C14316" s="0" t="s">
        <v>1461</v>
      </c>
      <c r="D14316" s="0" t="s">
        <v>57</v>
      </c>
      <c r="E14316" s="0" t="s">
        <v>9296</v>
      </c>
      <c r="F14316" s="7" t="n">
        <v>510.9</v>
      </c>
      <c r="G14316" s="6" t="n">
        <v>62</v>
      </c>
      <c r="H14316" s="8" t="n">
        <v>62</v>
      </c>
      <c r="I14316" s="0" t="n">
        <v>1</v>
      </c>
      <c r="J14316" s="7" t="n">
        <f aca="false">IFERROR(F14316/G14316,"")</f>
        <v>8.24032258064516</v>
      </c>
      <c r="K14316" s="7" t="n">
        <f aca="false">IFERROR(F14316/H14316,"")</f>
        <v>8.24032258064516</v>
      </c>
      <c r="L14316" s="13" t="n">
        <f aca="false">L14315+F14316/$F$2*100</f>
        <v>99.9649363955309</v>
      </c>
    </row>
    <row r="14317" customFormat="false" ht="15" hidden="false" customHeight="false" outlineLevel="0" collapsed="false">
      <c r="A14317" s="0" t="s">
        <v>26770</v>
      </c>
      <c r="B14317" s="0" t="s">
        <v>26771</v>
      </c>
      <c r="C14317" s="0" t="s">
        <v>11261</v>
      </c>
      <c r="D14317" s="0" t="s">
        <v>1040</v>
      </c>
      <c r="E14317" s="0" t="s">
        <v>269</v>
      </c>
      <c r="F14317" s="7" t="n">
        <v>510.32</v>
      </c>
      <c r="G14317" s="6" t="n">
        <v>72</v>
      </c>
      <c r="H14317" s="8" t="n">
        <v>72</v>
      </c>
      <c r="I14317" s="0" t="n">
        <v>1</v>
      </c>
      <c r="J14317" s="7" t="n">
        <f aca="false">IFERROR(F14317/G14317,"")</f>
        <v>7.08777777777778</v>
      </c>
      <c r="K14317" s="7" t="n">
        <f aca="false">IFERROR(F14317/H14317,"")</f>
        <v>7.08777777777778</v>
      </c>
      <c r="L14317" s="13" t="n">
        <f aca="false">L14316+F14317/$F$2*100</f>
        <v>99.9649550376612</v>
      </c>
    </row>
    <row r="14318" customFormat="false" ht="15" hidden="false" customHeight="false" outlineLevel="0" collapsed="false">
      <c r="A14318" s="0" t="s">
        <v>26772</v>
      </c>
      <c r="B14318" s="0" t="s">
        <v>938</v>
      </c>
      <c r="C14318" s="0" t="s">
        <v>3327</v>
      </c>
      <c r="D14318" s="0" t="s">
        <v>598</v>
      </c>
      <c r="E14318" s="0" t="s">
        <v>112</v>
      </c>
      <c r="F14318" s="7" t="n">
        <v>510.25</v>
      </c>
      <c r="G14318" s="6" t="n">
        <v>66</v>
      </c>
      <c r="H14318" s="8" t="n">
        <v>66</v>
      </c>
      <c r="I14318" s="0" t="n">
        <v>1</v>
      </c>
      <c r="J14318" s="7" t="n">
        <f aca="false">IFERROR(F14318/G14318,"")</f>
        <v>7.73106060606061</v>
      </c>
      <c r="K14318" s="7" t="n">
        <f aca="false">IFERROR(F14318/H14318,"")</f>
        <v>7.73106060606061</v>
      </c>
      <c r="L14318" s="13" t="n">
        <f aca="false">L14317+F14318/$F$2*100</f>
        <v>99.9649736772344</v>
      </c>
    </row>
    <row r="14319" customFormat="false" ht="15" hidden="false" customHeight="false" outlineLevel="0" collapsed="false">
      <c r="A14319" s="0" t="s">
        <v>26773</v>
      </c>
      <c r="B14319" s="0" t="s">
        <v>1398</v>
      </c>
      <c r="C14319" s="0" t="s">
        <v>213</v>
      </c>
      <c r="D14319" s="0" t="s">
        <v>2320</v>
      </c>
      <c r="E14319" s="0" t="s">
        <v>112</v>
      </c>
      <c r="F14319" s="7" t="n">
        <v>510.02</v>
      </c>
      <c r="G14319" s="6" t="n">
        <v>104</v>
      </c>
      <c r="H14319" s="8" t="n">
        <v>104</v>
      </c>
      <c r="I14319" s="0" t="n">
        <v>1</v>
      </c>
      <c r="J14319" s="7" t="n">
        <f aca="false">IFERROR(F14319/G14319,"")</f>
        <v>4.90403846153846</v>
      </c>
      <c r="K14319" s="7" t="n">
        <f aca="false">IFERROR(F14319/H14319,"")</f>
        <v>4.90403846153846</v>
      </c>
      <c r="L14319" s="13" t="n">
        <f aca="false">L14318+F14319/$F$2*100</f>
        <v>99.9649923084056</v>
      </c>
    </row>
    <row r="14320" customFormat="false" ht="15" hidden="false" customHeight="false" outlineLevel="0" collapsed="false">
      <c r="A14320" s="0" t="s">
        <v>26774</v>
      </c>
      <c r="B14320" s="0" t="s">
        <v>505</v>
      </c>
      <c r="C14320" s="0" t="s">
        <v>753</v>
      </c>
      <c r="D14320" s="0" t="s">
        <v>57</v>
      </c>
      <c r="E14320" s="0" t="s">
        <v>168</v>
      </c>
      <c r="F14320" s="7" t="n">
        <v>509.86</v>
      </c>
      <c r="G14320" s="6" t="n">
        <v>33</v>
      </c>
      <c r="H14320" s="8" t="n">
        <v>52</v>
      </c>
      <c r="I14320" s="0" t="n">
        <v>1</v>
      </c>
      <c r="J14320" s="7" t="n">
        <f aca="false">IFERROR(F14320/G14320,"")</f>
        <v>15.450303030303</v>
      </c>
      <c r="K14320" s="7" t="n">
        <f aca="false">IFERROR(F14320/H14320,"")</f>
        <v>9.805</v>
      </c>
      <c r="L14320" s="13" t="n">
        <f aca="false">L14319+F14320/$F$2*100</f>
        <v>99.965010933732</v>
      </c>
    </row>
    <row r="14321" customFormat="false" ht="15" hidden="false" customHeight="false" outlineLevel="0" collapsed="false">
      <c r="A14321" s="0" t="s">
        <v>26775</v>
      </c>
      <c r="B14321" s="0" t="s">
        <v>26776</v>
      </c>
      <c r="C14321" s="0" t="s">
        <v>1461</v>
      </c>
      <c r="D14321" s="0" t="s">
        <v>52</v>
      </c>
      <c r="E14321" s="0" t="s">
        <v>800</v>
      </c>
      <c r="F14321" s="7" t="n">
        <v>509.37</v>
      </c>
      <c r="G14321" s="6" t="n">
        <v>48</v>
      </c>
      <c r="H14321" s="8" t="n">
        <v>58</v>
      </c>
      <c r="I14321" s="0" t="n">
        <v>1</v>
      </c>
      <c r="J14321" s="7" t="n">
        <f aca="false">IFERROR(F14321/G14321,"")</f>
        <v>10.611875</v>
      </c>
      <c r="K14321" s="7" t="n">
        <f aca="false">IFERROR(F14321/H14321,"")</f>
        <v>8.78224137931035</v>
      </c>
      <c r="L14321" s="13" t="n">
        <f aca="false">L14320+F14321/$F$2*100</f>
        <v>99.9650295411585</v>
      </c>
    </row>
    <row r="14322" customFormat="false" ht="15" hidden="false" customHeight="false" outlineLevel="0" collapsed="false">
      <c r="A14322" s="0" t="s">
        <v>26777</v>
      </c>
      <c r="B14322" s="0" t="s">
        <v>5361</v>
      </c>
      <c r="C14322" s="0" t="s">
        <v>605</v>
      </c>
      <c r="D14322" s="0" t="s">
        <v>26778</v>
      </c>
      <c r="E14322" s="0" t="s">
        <v>269</v>
      </c>
      <c r="F14322" s="7" t="n">
        <v>509.29</v>
      </c>
      <c r="G14322" s="6" t="n">
        <v>54</v>
      </c>
      <c r="H14322" s="8" t="n">
        <v>149.6</v>
      </c>
      <c r="I14322" s="0" t="n">
        <v>1</v>
      </c>
      <c r="J14322" s="7" t="n">
        <f aca="false">IFERROR(F14322/G14322,"")</f>
        <v>9.4312962962963</v>
      </c>
      <c r="K14322" s="7" t="n">
        <f aca="false">IFERROR(F14322/H14322,"")</f>
        <v>3.4043449197861</v>
      </c>
      <c r="L14322" s="13" t="n">
        <f aca="false">L14321+F14322/$F$2*100</f>
        <v>99.9650481456626</v>
      </c>
    </row>
    <row r="14323" customFormat="false" ht="15" hidden="false" customHeight="false" outlineLevel="0" collapsed="false">
      <c r="A14323" s="0" t="s">
        <v>26779</v>
      </c>
      <c r="B14323" s="0" t="s">
        <v>4049</v>
      </c>
      <c r="C14323" s="0" t="s">
        <v>26780</v>
      </c>
      <c r="D14323" s="0" t="s">
        <v>123</v>
      </c>
      <c r="E14323" s="0" t="s">
        <v>269</v>
      </c>
      <c r="F14323" s="7" t="n">
        <v>509.24</v>
      </c>
      <c r="G14323" s="6" t="n">
        <v>38</v>
      </c>
      <c r="H14323" s="8" t="n">
        <v>39</v>
      </c>
      <c r="I14323" s="0" t="n">
        <v>1</v>
      </c>
      <c r="J14323" s="7" t="n">
        <f aca="false">IFERROR(F14323/G14323,"")</f>
        <v>13.4010526315789</v>
      </c>
      <c r="K14323" s="7" t="n">
        <f aca="false">IFERROR(F14323/H14323,"")</f>
        <v>13.0574358974359</v>
      </c>
      <c r="L14323" s="13" t="n">
        <f aca="false">L14322+F14323/$F$2*100</f>
        <v>99.9650667483402</v>
      </c>
    </row>
    <row r="14324" customFormat="false" ht="15" hidden="false" customHeight="false" outlineLevel="0" collapsed="false">
      <c r="A14324" s="0" t="s">
        <v>26781</v>
      </c>
      <c r="B14324" s="0" t="s">
        <v>26782</v>
      </c>
      <c r="C14324" s="0" t="s">
        <v>4018</v>
      </c>
      <c r="D14324" s="0" t="s">
        <v>52</v>
      </c>
      <c r="E14324" s="0" t="s">
        <v>112</v>
      </c>
      <c r="F14324" s="7" t="n">
        <v>508.63</v>
      </c>
      <c r="G14324" s="6" t="n">
        <v>66</v>
      </c>
      <c r="H14324" s="8" t="n">
        <v>66</v>
      </c>
      <c r="I14324" s="0" t="n">
        <v>1</v>
      </c>
      <c r="J14324" s="7" t="n">
        <f aca="false">IFERROR(F14324/G14324,"")</f>
        <v>7.70651515151515</v>
      </c>
      <c r="K14324" s="7" t="n">
        <f aca="false">IFERROR(F14324/H14324,"")</f>
        <v>7.70651515151515</v>
      </c>
      <c r="L14324" s="13" t="n">
        <f aca="false">L14323+F14324/$F$2*100</f>
        <v>99.9650853287343</v>
      </c>
    </row>
    <row r="14325" customFormat="false" ht="15" hidden="false" customHeight="false" outlineLevel="0" collapsed="false">
      <c r="A14325" s="0" t="s">
        <v>26783</v>
      </c>
      <c r="B14325" s="0" t="s">
        <v>20622</v>
      </c>
      <c r="C14325" s="0" t="s">
        <v>14126</v>
      </c>
      <c r="D14325" s="0" t="s">
        <v>123</v>
      </c>
      <c r="E14325" s="0" t="s">
        <v>10179</v>
      </c>
      <c r="F14325" s="7" t="n">
        <v>508.37</v>
      </c>
      <c r="G14325" s="6" t="n">
        <v>60</v>
      </c>
      <c r="H14325" s="8" t="n">
        <v>87</v>
      </c>
      <c r="I14325" s="0" t="n">
        <v>1</v>
      </c>
      <c r="J14325" s="7" t="n">
        <f aca="false">IFERROR(F14325/G14325,"")</f>
        <v>8.47283333333333</v>
      </c>
      <c r="K14325" s="7" t="n">
        <f aca="false">IFERROR(F14325/H14325,"")</f>
        <v>5.84333333333333</v>
      </c>
      <c r="L14325" s="13" t="n">
        <f aca="false">L14324+F14325/$F$2*100</f>
        <v>99.9651038996305</v>
      </c>
    </row>
    <row r="14326" customFormat="false" ht="15" hidden="false" customHeight="false" outlineLevel="0" collapsed="false">
      <c r="A14326" s="0" t="s">
        <v>26784</v>
      </c>
      <c r="B14326" s="0" t="s">
        <v>26785</v>
      </c>
      <c r="C14326" s="0" t="s">
        <v>6428</v>
      </c>
      <c r="D14326" s="0" t="s">
        <v>198</v>
      </c>
      <c r="E14326" s="0" t="s">
        <v>9296</v>
      </c>
      <c r="F14326" s="7" t="n">
        <v>508.11</v>
      </c>
      <c r="G14326" s="6" t="n">
        <v>60</v>
      </c>
      <c r="H14326" s="8" t="n">
        <v>60</v>
      </c>
      <c r="I14326" s="0" t="n">
        <v>1</v>
      </c>
      <c r="J14326" s="7" t="n">
        <f aca="false">IFERROR(F14326/G14326,"")</f>
        <v>8.4685</v>
      </c>
      <c r="K14326" s="7" t="n">
        <f aca="false">IFERROR(F14326/H14326,"")</f>
        <v>8.4685</v>
      </c>
      <c r="L14326" s="13" t="n">
        <f aca="false">L14325+F14326/$F$2*100</f>
        <v>99.9651224610289</v>
      </c>
    </row>
    <row r="14327" customFormat="false" ht="15" hidden="false" customHeight="false" outlineLevel="0" collapsed="false">
      <c r="A14327" s="0" t="s">
        <v>26786</v>
      </c>
      <c r="B14327" s="0" t="s">
        <v>70</v>
      </c>
      <c r="C14327" s="0" t="s">
        <v>377</v>
      </c>
      <c r="D14327" s="0" t="s">
        <v>241</v>
      </c>
      <c r="E14327" s="0" t="s">
        <v>15909</v>
      </c>
      <c r="F14327" s="7" t="n">
        <v>508.06</v>
      </c>
      <c r="G14327" s="6" t="n">
        <v>146</v>
      </c>
      <c r="H14327" s="8" t="n">
        <v>146</v>
      </c>
      <c r="I14327" s="0" t="n">
        <v>1</v>
      </c>
      <c r="J14327" s="7" t="n">
        <f aca="false">IFERROR(F14327/G14327,"")</f>
        <v>3.47986301369863</v>
      </c>
      <c r="K14327" s="7" t="n">
        <f aca="false">IFERROR(F14327/H14327,"")</f>
        <v>3.47986301369863</v>
      </c>
      <c r="L14327" s="13" t="n">
        <f aca="false">L14326+F14327/$F$2*100</f>
        <v>99.9651410206008</v>
      </c>
    </row>
    <row r="14328" customFormat="false" ht="15" hidden="false" customHeight="false" outlineLevel="0" collapsed="false">
      <c r="A14328" s="0" t="s">
        <v>26787</v>
      </c>
      <c r="B14328" s="0" t="s">
        <v>285</v>
      </c>
      <c r="C14328" s="0" t="s">
        <v>377</v>
      </c>
      <c r="D14328" s="0" t="s">
        <v>57</v>
      </c>
      <c r="E14328" s="0" t="s">
        <v>800</v>
      </c>
      <c r="F14328" s="7" t="n">
        <v>507.84</v>
      </c>
      <c r="G14328" s="6" t="n">
        <v>67</v>
      </c>
      <c r="H14328" s="8" t="n">
        <v>109.8</v>
      </c>
      <c r="I14328" s="0" t="n">
        <v>1</v>
      </c>
      <c r="J14328" s="7" t="n">
        <f aca="false">IFERROR(F14328/G14328,"")</f>
        <v>7.57970149253731</v>
      </c>
      <c r="K14328" s="7" t="n">
        <f aca="false">IFERROR(F14328/H14328,"")</f>
        <v>4.62513661202186</v>
      </c>
      <c r="L14328" s="13" t="n">
        <f aca="false">L14327+F14328/$F$2*100</f>
        <v>99.965159572136</v>
      </c>
    </row>
    <row r="14329" customFormat="false" ht="15" hidden="false" customHeight="false" outlineLevel="0" collapsed="false">
      <c r="A14329" s="0" t="s">
        <v>26788</v>
      </c>
      <c r="B14329" s="0" t="s">
        <v>26789</v>
      </c>
      <c r="C14329" s="0" t="s">
        <v>753</v>
      </c>
      <c r="D14329" s="0" t="s">
        <v>2248</v>
      </c>
      <c r="E14329" s="0" t="s">
        <v>2162</v>
      </c>
      <c r="F14329" s="7" t="n">
        <v>507.82</v>
      </c>
      <c r="G14329" s="6" t="n">
        <v>108</v>
      </c>
      <c r="H14329" s="8" t="n">
        <v>108</v>
      </c>
      <c r="I14329" s="0" t="n">
        <v>1</v>
      </c>
      <c r="J14329" s="7" t="n">
        <f aca="false">IFERROR(F14329/G14329,"")</f>
        <v>4.70203703703704</v>
      </c>
      <c r="K14329" s="7" t="n">
        <f aca="false">IFERROR(F14329/H14329,"")</f>
        <v>4.70203703703704</v>
      </c>
      <c r="L14329" s="13" t="n">
        <f aca="false">L14328+F14329/$F$2*100</f>
        <v>99.9651781229406</v>
      </c>
    </row>
    <row r="14330" customFormat="false" ht="15" hidden="false" customHeight="false" outlineLevel="0" collapsed="false">
      <c r="A14330" s="0" t="s">
        <v>26790</v>
      </c>
      <c r="B14330" s="0" t="s">
        <v>26791</v>
      </c>
      <c r="C14330" s="0" t="s">
        <v>51</v>
      </c>
      <c r="D14330" s="0" t="s">
        <v>241</v>
      </c>
      <c r="E14330" s="0" t="s">
        <v>97</v>
      </c>
      <c r="F14330" s="7" t="n">
        <v>507.54</v>
      </c>
      <c r="G14330" s="6" t="n">
        <v>49</v>
      </c>
      <c r="H14330" s="8" t="n">
        <v>127</v>
      </c>
      <c r="I14330" s="0" t="n">
        <v>1</v>
      </c>
      <c r="J14330" s="7" t="n">
        <f aca="false">IFERROR(F14330/G14330,"")</f>
        <v>10.3579591836735</v>
      </c>
      <c r="K14330" s="7" t="n">
        <f aca="false">IFERROR(F14330/H14330,"")</f>
        <v>3.99637795275591</v>
      </c>
      <c r="L14330" s="13" t="n">
        <f aca="false">L14329+F14330/$F$2*100</f>
        <v>99.9651966635167</v>
      </c>
    </row>
    <row r="14331" customFormat="false" ht="15" hidden="false" customHeight="false" outlineLevel="0" collapsed="false">
      <c r="A14331" s="0" t="s">
        <v>26792</v>
      </c>
      <c r="B14331" s="0" t="s">
        <v>26793</v>
      </c>
      <c r="C14331" s="0" t="s">
        <v>2842</v>
      </c>
      <c r="D14331" s="0" t="s">
        <v>951</v>
      </c>
      <c r="E14331" s="0" t="s">
        <v>112</v>
      </c>
      <c r="F14331" s="7" t="n">
        <v>507.3</v>
      </c>
      <c r="G14331" s="6" t="n">
        <v>72</v>
      </c>
      <c r="H14331" s="8" t="n">
        <v>73</v>
      </c>
      <c r="I14331" s="0" t="n">
        <v>1</v>
      </c>
      <c r="J14331" s="7" t="n">
        <f aca="false">IFERROR(F14331/G14331,"")</f>
        <v>7.04583333333333</v>
      </c>
      <c r="K14331" s="7" t="n">
        <f aca="false">IFERROR(F14331/H14331,"")</f>
        <v>6.94931506849315</v>
      </c>
      <c r="L14331" s="13" t="n">
        <f aca="false">L14330+F14331/$F$2*100</f>
        <v>99.9652151953255</v>
      </c>
    </row>
    <row r="14332" customFormat="false" ht="15" hidden="false" customHeight="false" outlineLevel="0" collapsed="false">
      <c r="A14332" s="0" t="s">
        <v>26794</v>
      </c>
      <c r="B14332" s="0" t="s">
        <v>6788</v>
      </c>
      <c r="C14332" s="0" t="s">
        <v>2904</v>
      </c>
      <c r="D14332" s="0" t="s">
        <v>241</v>
      </c>
      <c r="E14332" s="0" t="s">
        <v>186</v>
      </c>
      <c r="F14332" s="7" t="n">
        <v>507.11</v>
      </c>
      <c r="G14332" s="6" t="n">
        <v>41</v>
      </c>
      <c r="H14332" s="8" t="n">
        <v>110.6</v>
      </c>
      <c r="I14332" s="0" t="n">
        <v>1</v>
      </c>
      <c r="J14332" s="7" t="n">
        <f aca="false">IFERROR(F14332/G14332,"")</f>
        <v>12.3685365853659</v>
      </c>
      <c r="K14332" s="7" t="n">
        <f aca="false">IFERROR(F14332/H14332,"")</f>
        <v>4.58508137432188</v>
      </c>
      <c r="L14332" s="13" t="n">
        <f aca="false">L14331+F14332/$F$2*100</f>
        <v>99.9652337201936</v>
      </c>
    </row>
    <row r="14333" customFormat="false" ht="15" hidden="false" customHeight="false" outlineLevel="0" collapsed="false">
      <c r="A14333" s="0" t="s">
        <v>26795</v>
      </c>
      <c r="B14333" s="0" t="s">
        <v>265</v>
      </c>
      <c r="C14333" s="0" t="s">
        <v>4668</v>
      </c>
      <c r="D14333" s="0" t="s">
        <v>62</v>
      </c>
      <c r="E14333" s="0" t="s">
        <v>509</v>
      </c>
      <c r="F14333" s="7" t="n">
        <v>507.1</v>
      </c>
      <c r="G14333" s="6" t="n">
        <v>35</v>
      </c>
      <c r="H14333" s="8" t="n">
        <v>48.1</v>
      </c>
      <c r="I14333" s="0" t="n">
        <v>1</v>
      </c>
      <c r="J14333" s="7" t="n">
        <f aca="false">IFERROR(F14333/G14333,"")</f>
        <v>14.4885714285714</v>
      </c>
      <c r="K14333" s="7" t="n">
        <f aca="false">IFERROR(F14333/H14333,"")</f>
        <v>10.5426195426195</v>
      </c>
      <c r="L14333" s="13" t="n">
        <f aca="false">L14332+F14333/$F$2*100</f>
        <v>99.9652522446964</v>
      </c>
    </row>
    <row r="14334" customFormat="false" ht="15" hidden="false" customHeight="false" outlineLevel="0" collapsed="false">
      <c r="A14334" s="0" t="s">
        <v>26796</v>
      </c>
      <c r="B14334" s="0" t="s">
        <v>26797</v>
      </c>
      <c r="C14334" s="0" t="s">
        <v>10286</v>
      </c>
      <c r="D14334" s="0" t="s">
        <v>260</v>
      </c>
      <c r="E14334" s="0" t="s">
        <v>112</v>
      </c>
      <c r="F14334" s="7" t="n">
        <v>506.98</v>
      </c>
      <c r="G14334" s="6" t="n">
        <v>57</v>
      </c>
      <c r="H14334" s="8" t="n">
        <v>145.7</v>
      </c>
      <c r="I14334" s="0" t="n">
        <v>1</v>
      </c>
      <c r="J14334" s="7" t="n">
        <f aca="false">IFERROR(F14334/G14334,"")</f>
        <v>8.89438596491228</v>
      </c>
      <c r="K14334" s="7" t="n">
        <f aca="false">IFERROR(F14334/H14334,"")</f>
        <v>3.479615648593</v>
      </c>
      <c r="L14334" s="13" t="n">
        <f aca="false">L14333+F14334/$F$2*100</f>
        <v>99.9652707648156</v>
      </c>
    </row>
    <row r="14335" customFormat="false" ht="15" hidden="false" customHeight="false" outlineLevel="0" collapsed="false">
      <c r="A14335" s="0" t="s">
        <v>26798</v>
      </c>
      <c r="B14335" s="0" t="s">
        <v>423</v>
      </c>
      <c r="C14335" s="0" t="s">
        <v>1036</v>
      </c>
      <c r="D14335" s="0" t="s">
        <v>123</v>
      </c>
      <c r="E14335" s="0" t="s">
        <v>4424</v>
      </c>
      <c r="F14335" s="7" t="n">
        <v>506.4</v>
      </c>
      <c r="G14335" s="6" t="n">
        <v>12</v>
      </c>
      <c r="H14335" s="8" t="n">
        <v>12</v>
      </c>
      <c r="I14335" s="0" t="n">
        <v>1</v>
      </c>
      <c r="J14335" s="7" t="n">
        <f aca="false">IFERROR(F14335/G14335,"")</f>
        <v>42.2</v>
      </c>
      <c r="K14335" s="7" t="n">
        <f aca="false">IFERROR(F14335/H14335,"")</f>
        <v>42.2</v>
      </c>
      <c r="L14335" s="13" t="n">
        <f aca="false">L14334+F14335/$F$2*100</f>
        <v>99.9652892637472</v>
      </c>
    </row>
    <row r="14336" customFormat="false" ht="15" hidden="false" customHeight="false" outlineLevel="0" collapsed="false">
      <c r="A14336" s="0" t="s">
        <v>26799</v>
      </c>
      <c r="B14336" s="0" t="s">
        <v>26800</v>
      </c>
      <c r="C14336" s="0" t="s">
        <v>5681</v>
      </c>
      <c r="D14336" s="0" t="s">
        <v>80</v>
      </c>
      <c r="E14336" s="0" t="s">
        <v>269</v>
      </c>
      <c r="F14336" s="7" t="n">
        <v>506.26</v>
      </c>
      <c r="G14336" s="6" t="n">
        <v>22</v>
      </c>
      <c r="H14336" s="8" t="n">
        <v>38.3</v>
      </c>
      <c r="I14336" s="0" t="n">
        <v>1</v>
      </c>
      <c r="J14336" s="7" t="n">
        <f aca="false">IFERROR(F14336/G14336,"")</f>
        <v>23.0118181818182</v>
      </c>
      <c r="K14336" s="7" t="n">
        <f aca="false">IFERROR(F14336/H14336,"")</f>
        <v>13.2182767624021</v>
      </c>
      <c r="L14336" s="13" t="n">
        <f aca="false">L14335+F14336/$F$2*100</f>
        <v>99.9653077575646</v>
      </c>
    </row>
    <row r="14337" customFormat="false" ht="15" hidden="false" customHeight="false" outlineLevel="0" collapsed="false">
      <c r="A14337" s="0" t="s">
        <v>26801</v>
      </c>
      <c r="B14337" s="0" t="s">
        <v>26802</v>
      </c>
      <c r="C14337" s="0" t="s">
        <v>661</v>
      </c>
      <c r="D14337" s="0" t="s">
        <v>62</v>
      </c>
      <c r="E14337" s="0" t="s">
        <v>186</v>
      </c>
      <c r="F14337" s="7" t="n">
        <v>506.07</v>
      </c>
      <c r="G14337" s="6" t="n">
        <v>56</v>
      </c>
      <c r="H14337" s="8" t="n">
        <v>90.3</v>
      </c>
      <c r="I14337" s="0" t="n">
        <v>1</v>
      </c>
      <c r="J14337" s="7" t="n">
        <f aca="false">IFERROR(F14337/G14337,"")</f>
        <v>9.03696428571429</v>
      </c>
      <c r="K14337" s="7" t="n">
        <f aca="false">IFERROR(F14337/H14337,"")</f>
        <v>5.60431893687708</v>
      </c>
      <c r="L14337" s="13" t="n">
        <f aca="false">L14336+F14337/$F$2*100</f>
        <v>99.9653262444412</v>
      </c>
    </row>
    <row r="14338" customFormat="false" ht="15" hidden="false" customHeight="false" outlineLevel="0" collapsed="false">
      <c r="A14338" s="0" t="s">
        <v>26803</v>
      </c>
      <c r="B14338" s="0" t="s">
        <v>6768</v>
      </c>
      <c r="C14338" s="0" t="s">
        <v>70</v>
      </c>
      <c r="D14338" s="0" t="s">
        <v>101</v>
      </c>
      <c r="E14338" s="0" t="s">
        <v>2724</v>
      </c>
      <c r="F14338" s="7" t="n">
        <v>505.99</v>
      </c>
      <c r="G14338" s="6" t="n">
        <v>78</v>
      </c>
      <c r="H14338" s="8" t="n">
        <v>113</v>
      </c>
      <c r="I14338" s="0" t="n">
        <v>1</v>
      </c>
      <c r="J14338" s="7" t="n">
        <f aca="false">IFERROR(F14338/G14338,"")</f>
        <v>6.48705128205128</v>
      </c>
      <c r="K14338" s="7" t="n">
        <f aca="false">IFERROR(F14338/H14338,"")</f>
        <v>4.47778761061947</v>
      </c>
      <c r="L14338" s="13" t="n">
        <f aca="false">L14337+F14338/$F$2*100</f>
        <v>99.9653447283954</v>
      </c>
    </row>
    <row r="14339" customFormat="false" ht="15" hidden="false" customHeight="false" outlineLevel="0" collapsed="false">
      <c r="A14339" s="0" t="s">
        <v>26804</v>
      </c>
      <c r="B14339" s="0" t="s">
        <v>2939</v>
      </c>
      <c r="C14339" s="0" t="s">
        <v>4841</v>
      </c>
      <c r="D14339" s="0" t="s">
        <v>57</v>
      </c>
      <c r="E14339" s="0" t="s">
        <v>116</v>
      </c>
      <c r="F14339" s="7" t="n">
        <v>505.93</v>
      </c>
      <c r="G14339" s="6" t="n">
        <v>37</v>
      </c>
      <c r="H14339" s="8" t="n">
        <v>37</v>
      </c>
      <c r="I14339" s="0" t="n">
        <v>1</v>
      </c>
      <c r="J14339" s="7" t="n">
        <f aca="false">IFERROR(F14339/G14339,"")</f>
        <v>13.6737837837838</v>
      </c>
      <c r="K14339" s="7" t="n">
        <f aca="false">IFERROR(F14339/H14339,"")</f>
        <v>13.6737837837838</v>
      </c>
      <c r="L14339" s="13" t="n">
        <f aca="false">L14338+F14339/$F$2*100</f>
        <v>99.9653632101578</v>
      </c>
    </row>
    <row r="14340" customFormat="false" ht="15" hidden="false" customHeight="false" outlineLevel="0" collapsed="false">
      <c r="A14340" s="0" t="s">
        <v>26805</v>
      </c>
      <c r="B14340" s="0" t="s">
        <v>311</v>
      </c>
      <c r="C14340" s="0" t="s">
        <v>194</v>
      </c>
      <c r="D14340" s="0" t="s">
        <v>876</v>
      </c>
      <c r="E14340" s="0" t="s">
        <v>15909</v>
      </c>
      <c r="F14340" s="7" t="n">
        <v>505.82</v>
      </c>
      <c r="G14340" s="6" t="n">
        <v>63</v>
      </c>
      <c r="H14340" s="8" t="n">
        <v>77</v>
      </c>
      <c r="I14340" s="0" t="n">
        <v>1</v>
      </c>
      <c r="J14340" s="7" t="n">
        <f aca="false">IFERROR(F14340/G14340,"")</f>
        <v>8.02888888888889</v>
      </c>
      <c r="K14340" s="7" t="n">
        <f aca="false">IFERROR(F14340/H14340,"")</f>
        <v>6.56909090909091</v>
      </c>
      <c r="L14340" s="13" t="n">
        <f aca="false">L14339+F14340/$F$2*100</f>
        <v>99.9653816879018</v>
      </c>
    </row>
    <row r="14341" customFormat="false" ht="15" hidden="false" customHeight="false" outlineLevel="0" collapsed="false">
      <c r="A14341" s="0" t="s">
        <v>26806</v>
      </c>
      <c r="B14341" s="0" t="s">
        <v>26807</v>
      </c>
      <c r="C14341" s="0" t="s">
        <v>1246</v>
      </c>
      <c r="D14341" s="0" t="s">
        <v>52</v>
      </c>
      <c r="E14341" s="0" t="s">
        <v>17838</v>
      </c>
      <c r="F14341" s="7" t="n">
        <v>505.6</v>
      </c>
      <c r="G14341" s="6" t="n">
        <v>44</v>
      </c>
      <c r="H14341" s="8" t="n">
        <v>64.1</v>
      </c>
      <c r="I14341" s="0" t="n">
        <v>1</v>
      </c>
      <c r="J14341" s="7" t="n">
        <f aca="false">IFERROR(F14341/G14341,"")</f>
        <v>11.4909090909091</v>
      </c>
      <c r="K14341" s="7" t="n">
        <f aca="false">IFERROR(F14341/H14341,"")</f>
        <v>7.88767550702028</v>
      </c>
      <c r="L14341" s="13" t="n">
        <f aca="false">L14340+F14341/$F$2*100</f>
        <v>99.9654001576092</v>
      </c>
    </row>
    <row r="14342" customFormat="false" ht="15" hidden="false" customHeight="false" outlineLevel="0" collapsed="false">
      <c r="A14342" s="0" t="s">
        <v>26808</v>
      </c>
      <c r="B14342" s="0" t="s">
        <v>26809</v>
      </c>
      <c r="C14342" s="0" t="s">
        <v>26810</v>
      </c>
      <c r="D14342" s="0" t="s">
        <v>1140</v>
      </c>
      <c r="E14342" s="0" t="s">
        <v>15909</v>
      </c>
      <c r="F14342" s="7" t="n">
        <v>505.56</v>
      </c>
      <c r="G14342" s="6" t="n">
        <v>95</v>
      </c>
      <c r="H14342" s="8" t="n">
        <v>95</v>
      </c>
      <c r="I14342" s="0" t="n">
        <v>1</v>
      </c>
      <c r="J14342" s="7" t="n">
        <f aca="false">IFERROR(F14342/G14342,"")</f>
        <v>5.32168421052632</v>
      </c>
      <c r="K14342" s="7" t="n">
        <f aca="false">IFERROR(F14342/H14342,"")</f>
        <v>5.32168421052632</v>
      </c>
      <c r="L14342" s="13" t="n">
        <f aca="false">L14341+F14342/$F$2*100</f>
        <v>99.9654186258554</v>
      </c>
    </row>
    <row r="14343" customFormat="false" ht="15" hidden="false" customHeight="false" outlineLevel="0" collapsed="false">
      <c r="A14343" s="0" t="s">
        <v>26811</v>
      </c>
      <c r="B14343" s="0" t="s">
        <v>3147</v>
      </c>
      <c r="C14343" s="0" t="s">
        <v>2697</v>
      </c>
      <c r="D14343" s="0" t="s">
        <v>3372</v>
      </c>
      <c r="E14343" s="0" t="s">
        <v>2162</v>
      </c>
      <c r="F14343" s="7" t="n">
        <v>505.53</v>
      </c>
      <c r="G14343" s="6" t="n">
        <v>64</v>
      </c>
      <c r="H14343" s="8" t="n">
        <v>64</v>
      </c>
      <c r="I14343" s="0" t="n">
        <v>1</v>
      </c>
      <c r="J14343" s="7" t="n">
        <f aca="false">IFERROR(F14343/G14343,"")</f>
        <v>7.89890625</v>
      </c>
      <c r="K14343" s="7" t="n">
        <f aca="false">IFERROR(F14343/H14343,"")</f>
        <v>7.89890625</v>
      </c>
      <c r="L14343" s="13" t="n">
        <f aca="false">L14342+F14343/$F$2*100</f>
        <v>99.9654370930056</v>
      </c>
    </row>
    <row r="14344" customFormat="false" ht="15" hidden="false" customHeight="false" outlineLevel="0" collapsed="false">
      <c r="A14344" s="0" t="s">
        <v>26812</v>
      </c>
      <c r="B14344" s="0" t="s">
        <v>26813</v>
      </c>
      <c r="C14344" s="0" t="s">
        <v>564</v>
      </c>
      <c r="D14344" s="0" t="s">
        <v>52</v>
      </c>
      <c r="E14344" s="0" t="s">
        <v>112</v>
      </c>
      <c r="F14344" s="7" t="n">
        <v>505.15</v>
      </c>
      <c r="G14344" s="6" t="n">
        <v>132</v>
      </c>
      <c r="H14344" s="8" t="n">
        <v>132</v>
      </c>
      <c r="I14344" s="0" t="n">
        <v>1</v>
      </c>
      <c r="J14344" s="7" t="n">
        <f aca="false">IFERROR(F14344/G14344,"")</f>
        <v>3.82689393939394</v>
      </c>
      <c r="K14344" s="7" t="n">
        <f aca="false">IFERROR(F14344/H14344,"")</f>
        <v>3.82689393939394</v>
      </c>
      <c r="L14344" s="13" t="n">
        <f aca="false">L14343+F14344/$F$2*100</f>
        <v>99.9654555462744</v>
      </c>
    </row>
    <row r="14345" customFormat="false" ht="15" hidden="false" customHeight="false" outlineLevel="0" collapsed="false">
      <c r="A14345" s="0" t="s">
        <v>26814</v>
      </c>
      <c r="B14345" s="0" t="s">
        <v>26815</v>
      </c>
      <c r="C14345" s="0" t="s">
        <v>107</v>
      </c>
      <c r="D14345" s="0" t="s">
        <v>2312</v>
      </c>
      <c r="E14345" s="0" t="s">
        <v>186</v>
      </c>
      <c r="F14345" s="7" t="n">
        <v>504.72</v>
      </c>
      <c r="G14345" s="6" t="n">
        <v>16</v>
      </c>
      <c r="H14345" s="8" t="n">
        <v>16.7</v>
      </c>
      <c r="I14345" s="0" t="n">
        <v>1</v>
      </c>
      <c r="J14345" s="7" t="n">
        <f aca="false">IFERROR(F14345/G14345,"")</f>
        <v>31.545</v>
      </c>
      <c r="K14345" s="7" t="n">
        <f aca="false">IFERROR(F14345/H14345,"")</f>
        <v>30.222754491018</v>
      </c>
      <c r="L14345" s="13" t="n">
        <f aca="false">L14344+F14345/$F$2*100</f>
        <v>99.9654739838351</v>
      </c>
    </row>
    <row r="14346" customFormat="false" ht="15" hidden="false" customHeight="false" outlineLevel="0" collapsed="false">
      <c r="A14346" s="0" t="s">
        <v>26816</v>
      </c>
      <c r="B14346" s="0" t="s">
        <v>26817</v>
      </c>
      <c r="C14346" s="0" t="s">
        <v>201</v>
      </c>
      <c r="D14346" s="0" t="s">
        <v>123</v>
      </c>
      <c r="E14346" s="0" t="s">
        <v>15909</v>
      </c>
      <c r="F14346" s="7" t="n">
        <v>504.47</v>
      </c>
      <c r="G14346" s="6" t="n">
        <v>80</v>
      </c>
      <c r="H14346" s="8" t="n">
        <v>80</v>
      </c>
      <c r="I14346" s="0" t="n">
        <v>1</v>
      </c>
      <c r="J14346" s="7" t="n">
        <f aca="false">IFERROR(F14346/G14346,"")</f>
        <v>6.305875</v>
      </c>
      <c r="K14346" s="7" t="n">
        <f aca="false">IFERROR(F14346/H14346,"")</f>
        <v>6.305875</v>
      </c>
      <c r="L14346" s="13" t="n">
        <f aca="false">L14345+F14346/$F$2*100</f>
        <v>99.9654924122633</v>
      </c>
    </row>
    <row r="14347" customFormat="false" ht="15" hidden="false" customHeight="false" outlineLevel="0" collapsed="false">
      <c r="A14347" s="0" t="s">
        <v>26818</v>
      </c>
      <c r="B14347" s="0" t="s">
        <v>2410</v>
      </c>
      <c r="C14347" s="0" t="s">
        <v>16470</v>
      </c>
      <c r="D14347" s="0" t="s">
        <v>998</v>
      </c>
      <c r="E14347" s="0" t="s">
        <v>112</v>
      </c>
      <c r="F14347" s="7" t="n">
        <v>504.44</v>
      </c>
      <c r="G14347" s="6" t="n">
        <v>56</v>
      </c>
      <c r="H14347" s="8" t="n">
        <v>56</v>
      </c>
      <c r="I14347" s="0" t="n">
        <v>1</v>
      </c>
      <c r="J14347" s="7" t="n">
        <f aca="false">IFERROR(F14347/G14347,"")</f>
        <v>9.00785714285714</v>
      </c>
      <c r="K14347" s="7" t="n">
        <f aca="false">IFERROR(F14347/H14347,"")</f>
        <v>9.00785714285714</v>
      </c>
      <c r="L14347" s="13" t="n">
        <f aca="false">L14346+F14347/$F$2*100</f>
        <v>99.9655108395956</v>
      </c>
    </row>
    <row r="14348" customFormat="false" ht="15" hidden="false" customHeight="false" outlineLevel="0" collapsed="false">
      <c r="A14348" s="0" t="s">
        <v>26819</v>
      </c>
      <c r="B14348" s="0" t="s">
        <v>12131</v>
      </c>
      <c r="C14348" s="0" t="s">
        <v>1259</v>
      </c>
      <c r="D14348" s="0" t="s">
        <v>123</v>
      </c>
      <c r="E14348" s="0" t="s">
        <v>15909</v>
      </c>
      <c r="F14348" s="7" t="n">
        <v>504.41</v>
      </c>
      <c r="G14348" s="6" t="n">
        <v>133</v>
      </c>
      <c r="H14348" s="8" t="n">
        <v>133</v>
      </c>
      <c r="I14348" s="0" t="n">
        <v>1</v>
      </c>
      <c r="J14348" s="7" t="n">
        <f aca="false">IFERROR(F14348/G14348,"")</f>
        <v>3.79255639097744</v>
      </c>
      <c r="K14348" s="7" t="n">
        <f aca="false">IFERROR(F14348/H14348,"")</f>
        <v>3.79255639097744</v>
      </c>
      <c r="L14348" s="13" t="n">
        <f aca="false">L14347+F14348/$F$2*100</f>
        <v>99.9655292658319</v>
      </c>
    </row>
    <row r="14349" customFormat="false" ht="15" hidden="false" customHeight="false" outlineLevel="0" collapsed="false">
      <c r="A14349" s="0" t="s">
        <v>26820</v>
      </c>
      <c r="B14349" s="0" t="s">
        <v>311</v>
      </c>
      <c r="C14349" s="0" t="s">
        <v>1010</v>
      </c>
      <c r="D14349" s="0" t="s">
        <v>123</v>
      </c>
      <c r="E14349" s="0" t="s">
        <v>112</v>
      </c>
      <c r="F14349" s="7" t="n">
        <v>504.37</v>
      </c>
      <c r="G14349" s="6" t="n">
        <v>35</v>
      </c>
      <c r="H14349" s="8" t="n">
        <v>57</v>
      </c>
      <c r="I14349" s="0" t="n">
        <v>1</v>
      </c>
      <c r="J14349" s="7" t="n">
        <f aca="false">IFERROR(F14349/G14349,"")</f>
        <v>14.4105714285714</v>
      </c>
      <c r="K14349" s="7" t="n">
        <f aca="false">IFERROR(F14349/H14349,"")</f>
        <v>8.84859649122807</v>
      </c>
      <c r="L14349" s="13" t="n">
        <f aca="false">L14348+F14349/$F$2*100</f>
        <v>99.9655476906071</v>
      </c>
    </row>
    <row r="14350" customFormat="false" ht="15" hidden="false" customHeight="false" outlineLevel="0" collapsed="false">
      <c r="A14350" s="0" t="s">
        <v>26821</v>
      </c>
      <c r="B14350" s="0" t="s">
        <v>26822</v>
      </c>
      <c r="C14350" s="0" t="s">
        <v>26823</v>
      </c>
      <c r="D14350" s="0" t="s">
        <v>182</v>
      </c>
      <c r="E14350" s="0" t="s">
        <v>112</v>
      </c>
      <c r="F14350" s="7" t="n">
        <v>504.04</v>
      </c>
      <c r="G14350" s="6" t="n">
        <v>15</v>
      </c>
      <c r="H14350" s="8" t="n">
        <v>34.6</v>
      </c>
      <c r="I14350" s="0" t="n">
        <v>1</v>
      </c>
      <c r="J14350" s="7" t="n">
        <f aca="false">IFERROR(F14350/G14350,"")</f>
        <v>33.6026666666667</v>
      </c>
      <c r="K14350" s="7" t="n">
        <f aca="false">IFERROR(F14350/H14350,"")</f>
        <v>14.5676300578035</v>
      </c>
      <c r="L14350" s="13" t="n">
        <f aca="false">L14349+F14350/$F$2*100</f>
        <v>99.9655661033272</v>
      </c>
    </row>
    <row r="14351" customFormat="false" ht="15" hidden="false" customHeight="false" outlineLevel="0" collapsed="false">
      <c r="A14351" s="0" t="s">
        <v>26824</v>
      </c>
      <c r="B14351" s="0" t="s">
        <v>16150</v>
      </c>
      <c r="C14351" s="0" t="s">
        <v>26825</v>
      </c>
      <c r="D14351" s="0" t="s">
        <v>85</v>
      </c>
      <c r="E14351" s="0" t="s">
        <v>112</v>
      </c>
      <c r="F14351" s="7" t="n">
        <v>503.87</v>
      </c>
      <c r="G14351" s="6" t="n">
        <v>91</v>
      </c>
      <c r="H14351" s="8" t="n">
        <v>91</v>
      </c>
      <c r="I14351" s="0" t="n">
        <v>1</v>
      </c>
      <c r="J14351" s="7" t="n">
        <f aca="false">IFERROR(F14351/G14351,"")</f>
        <v>5.53703296703297</v>
      </c>
      <c r="K14351" s="7" t="n">
        <f aca="false">IFERROR(F14351/H14351,"")</f>
        <v>5.53703296703297</v>
      </c>
      <c r="L14351" s="13" t="n">
        <f aca="false">L14350+F14351/$F$2*100</f>
        <v>99.9655845098372</v>
      </c>
    </row>
    <row r="14352" customFormat="false" ht="15" hidden="false" customHeight="false" outlineLevel="0" collapsed="false">
      <c r="A14352" s="0" t="s">
        <v>26826</v>
      </c>
      <c r="B14352" s="0" t="s">
        <v>14315</v>
      </c>
      <c r="C14352" s="0" t="s">
        <v>137</v>
      </c>
      <c r="D14352" s="0" t="s">
        <v>57</v>
      </c>
      <c r="E14352" s="0" t="s">
        <v>2162</v>
      </c>
      <c r="F14352" s="7" t="n">
        <v>503.75</v>
      </c>
      <c r="G14352" s="6" t="n">
        <v>58</v>
      </c>
      <c r="H14352" s="8" t="n">
        <v>58</v>
      </c>
      <c r="I14352" s="0" t="n">
        <v>1</v>
      </c>
      <c r="J14352" s="7" t="n">
        <f aca="false">IFERROR(F14352/G14352,"")</f>
        <v>8.68534482758621</v>
      </c>
      <c r="K14352" s="7" t="n">
        <f aca="false">IFERROR(F14352/H14352,"")</f>
        <v>8.68534482758621</v>
      </c>
      <c r="L14352" s="13" t="n">
        <f aca="false">L14351+F14352/$F$2*100</f>
        <v>99.9656029119636</v>
      </c>
    </row>
    <row r="14353" customFormat="false" ht="15" hidden="false" customHeight="false" outlineLevel="0" collapsed="false">
      <c r="A14353" s="0" t="s">
        <v>26827</v>
      </c>
      <c r="B14353" s="0" t="s">
        <v>2455</v>
      </c>
      <c r="C14353" s="0" t="s">
        <v>997</v>
      </c>
      <c r="D14353" s="0" t="s">
        <v>57</v>
      </c>
      <c r="E14353" s="0" t="s">
        <v>269</v>
      </c>
      <c r="F14353" s="7" t="n">
        <v>503.67</v>
      </c>
      <c r="G14353" s="6" t="n">
        <v>80</v>
      </c>
      <c r="H14353" s="8" t="n">
        <v>80</v>
      </c>
      <c r="I14353" s="0" t="n">
        <v>1</v>
      </c>
      <c r="J14353" s="7" t="n">
        <f aca="false">IFERROR(F14353/G14353,"")</f>
        <v>6.295875</v>
      </c>
      <c r="K14353" s="7" t="n">
        <f aca="false">IFERROR(F14353/H14353,"")</f>
        <v>6.295875</v>
      </c>
      <c r="L14353" s="13" t="n">
        <f aca="false">L14352+F14353/$F$2*100</f>
        <v>99.9656213111675</v>
      </c>
    </row>
    <row r="14354" customFormat="false" ht="15" hidden="false" customHeight="false" outlineLevel="0" collapsed="false">
      <c r="A14354" s="0" t="s">
        <v>26828</v>
      </c>
      <c r="B14354" s="0" t="s">
        <v>26829</v>
      </c>
      <c r="C14354" s="0" t="s">
        <v>137</v>
      </c>
      <c r="D14354" s="0" t="s">
        <v>7683</v>
      </c>
      <c r="E14354" s="0" t="s">
        <v>15909</v>
      </c>
      <c r="F14354" s="7" t="n">
        <v>503.26</v>
      </c>
      <c r="G14354" s="6" t="n">
        <v>74</v>
      </c>
      <c r="H14354" s="8" t="n">
        <v>74</v>
      </c>
      <c r="I14354" s="0" t="n">
        <v>1</v>
      </c>
      <c r="J14354" s="7" t="n">
        <f aca="false">IFERROR(F14354/G14354,"")</f>
        <v>6.80081081081081</v>
      </c>
      <c r="K14354" s="7" t="n">
        <f aca="false">IFERROR(F14354/H14354,"")</f>
        <v>6.80081081081081</v>
      </c>
      <c r="L14354" s="13" t="n">
        <f aca="false">L14353+F14354/$F$2*100</f>
        <v>99.9656396953941</v>
      </c>
    </row>
    <row r="14355" customFormat="false" ht="15" hidden="false" customHeight="false" outlineLevel="0" collapsed="false">
      <c r="A14355" s="0" t="s">
        <v>26830</v>
      </c>
      <c r="B14355" s="0" t="s">
        <v>26831</v>
      </c>
      <c r="C14355" s="0" t="s">
        <v>938</v>
      </c>
      <c r="D14355" s="0" t="s">
        <v>123</v>
      </c>
      <c r="E14355" s="0" t="s">
        <v>644</v>
      </c>
      <c r="F14355" s="7" t="n">
        <v>503.18</v>
      </c>
      <c r="G14355" s="6" t="n">
        <v>41</v>
      </c>
      <c r="H14355" s="8" t="n">
        <v>49.1</v>
      </c>
      <c r="I14355" s="0" t="n">
        <v>1</v>
      </c>
      <c r="J14355" s="7" t="n">
        <f aca="false">IFERROR(F14355/G14355,"")</f>
        <v>12.2726829268293</v>
      </c>
      <c r="K14355" s="7" t="n">
        <f aca="false">IFERROR(F14355/H14355,"")</f>
        <v>10.2480651731161</v>
      </c>
      <c r="L14355" s="13" t="n">
        <f aca="false">L14354+F14355/$F$2*100</f>
        <v>99.9656580766982</v>
      </c>
    </row>
    <row r="14356" customFormat="false" ht="15" hidden="false" customHeight="false" outlineLevel="0" collapsed="false">
      <c r="A14356" s="0" t="s">
        <v>26832</v>
      </c>
      <c r="B14356" s="0" t="s">
        <v>26833</v>
      </c>
      <c r="C14356" s="0" t="s">
        <v>26834</v>
      </c>
      <c r="D14356" s="0" t="s">
        <v>85</v>
      </c>
      <c r="E14356" s="0" t="s">
        <v>1789</v>
      </c>
      <c r="F14356" s="7" t="n">
        <v>503.17</v>
      </c>
      <c r="G14356" s="6" t="n">
        <v>63</v>
      </c>
      <c r="H14356" s="8" t="n">
        <v>88.3</v>
      </c>
      <c r="I14356" s="0" t="n">
        <v>1</v>
      </c>
      <c r="J14356" s="7" t="n">
        <f aca="false">IFERROR(F14356/G14356,"")</f>
        <v>7.9868253968254</v>
      </c>
      <c r="K14356" s="7" t="n">
        <f aca="false">IFERROR(F14356/H14356,"")</f>
        <v>5.69841449603624</v>
      </c>
      <c r="L14356" s="13" t="n">
        <f aca="false">L14355+F14356/$F$2*100</f>
        <v>99.965676457637</v>
      </c>
    </row>
    <row r="14357" customFormat="false" ht="15" hidden="false" customHeight="false" outlineLevel="0" collapsed="false">
      <c r="A14357" s="0" t="s">
        <v>26835</v>
      </c>
      <c r="B14357" s="0" t="s">
        <v>14666</v>
      </c>
      <c r="C14357" s="0" t="s">
        <v>760</v>
      </c>
      <c r="D14357" s="0" t="s">
        <v>101</v>
      </c>
      <c r="E14357" s="0" t="s">
        <v>2162</v>
      </c>
      <c r="F14357" s="7" t="n">
        <v>502.78</v>
      </c>
      <c r="G14357" s="6" t="n">
        <v>107</v>
      </c>
      <c r="H14357" s="8" t="n">
        <v>107</v>
      </c>
      <c r="I14357" s="0" t="n">
        <v>1</v>
      </c>
      <c r="J14357" s="7" t="n">
        <f aca="false">IFERROR(F14357/G14357,"")</f>
        <v>4.6988785046729</v>
      </c>
      <c r="K14357" s="7" t="n">
        <f aca="false">IFERROR(F14357/H14357,"")</f>
        <v>4.6988785046729</v>
      </c>
      <c r="L14357" s="13" t="n">
        <f aca="false">L14356+F14357/$F$2*100</f>
        <v>99.965694824329</v>
      </c>
    </row>
    <row r="14358" customFormat="false" ht="15" hidden="false" customHeight="false" outlineLevel="0" collapsed="false">
      <c r="A14358" s="0" t="s">
        <v>26836</v>
      </c>
      <c r="B14358" s="0" t="s">
        <v>15433</v>
      </c>
      <c r="C14358" s="0" t="s">
        <v>462</v>
      </c>
      <c r="D14358" s="0" t="s">
        <v>62</v>
      </c>
      <c r="E14358" s="0" t="s">
        <v>112</v>
      </c>
      <c r="F14358" s="7" t="n">
        <v>502.28</v>
      </c>
      <c r="G14358" s="6" t="n">
        <v>103</v>
      </c>
      <c r="H14358" s="8" t="n">
        <v>103</v>
      </c>
      <c r="I14358" s="0" t="n">
        <v>1</v>
      </c>
      <c r="J14358" s="7" t="n">
        <f aca="false">IFERROR(F14358/G14358,"")</f>
        <v>4.87650485436893</v>
      </c>
      <c r="K14358" s="7" t="n">
        <f aca="false">IFERROR(F14358/H14358,"")</f>
        <v>4.87650485436893</v>
      </c>
      <c r="L14358" s="13" t="n">
        <f aca="false">L14357+F14358/$F$2*100</f>
        <v>99.9657131727559</v>
      </c>
    </row>
    <row r="14359" customFormat="false" ht="15" hidden="false" customHeight="false" outlineLevel="0" collapsed="false">
      <c r="A14359" s="0" t="s">
        <v>26837</v>
      </c>
      <c r="B14359" s="0" t="s">
        <v>938</v>
      </c>
      <c r="C14359" s="0" t="s">
        <v>1024</v>
      </c>
      <c r="D14359" s="0" t="s">
        <v>598</v>
      </c>
      <c r="E14359" s="0" t="s">
        <v>116</v>
      </c>
      <c r="F14359" s="7" t="n">
        <v>502.01</v>
      </c>
      <c r="G14359" s="6" t="n">
        <v>48</v>
      </c>
      <c r="H14359" s="8" t="n">
        <v>151.4</v>
      </c>
      <c r="I14359" s="0" t="n">
        <v>1</v>
      </c>
      <c r="J14359" s="7" t="n">
        <f aca="false">IFERROR(F14359/G14359,"")</f>
        <v>10.4585416666667</v>
      </c>
      <c r="K14359" s="7" t="n">
        <f aca="false">IFERROR(F14359/H14359,"")</f>
        <v>3.31578599735799</v>
      </c>
      <c r="L14359" s="13" t="n">
        <f aca="false">L14358+F14359/$F$2*100</f>
        <v>99.9657315113196</v>
      </c>
    </row>
    <row r="14360" customFormat="false" ht="15" hidden="false" customHeight="false" outlineLevel="0" collapsed="false">
      <c r="A14360" s="0" t="s">
        <v>26838</v>
      </c>
      <c r="B14360" s="0" t="s">
        <v>26839</v>
      </c>
      <c r="C14360" s="0" t="s">
        <v>2763</v>
      </c>
      <c r="D14360" s="0" t="s">
        <v>552</v>
      </c>
      <c r="E14360" s="0" t="s">
        <v>269</v>
      </c>
      <c r="F14360" s="7" t="n">
        <v>501.84</v>
      </c>
      <c r="G14360" s="6" t="n">
        <v>71</v>
      </c>
      <c r="H14360" s="8" t="n">
        <v>71</v>
      </c>
      <c r="I14360" s="0" t="n">
        <v>1</v>
      </c>
      <c r="J14360" s="7" t="n">
        <f aca="false">IFERROR(F14360/G14360,"")</f>
        <v>7.06816901408451</v>
      </c>
      <c r="K14360" s="7" t="n">
        <f aca="false">IFERROR(F14360/H14360,"")</f>
        <v>7.06816901408451</v>
      </c>
      <c r="L14360" s="13" t="n">
        <f aca="false">L14359+F14360/$F$2*100</f>
        <v>99.9657498436731</v>
      </c>
    </row>
    <row r="14361" customFormat="false" ht="15" hidden="false" customHeight="false" outlineLevel="0" collapsed="false">
      <c r="A14361" s="0" t="s">
        <v>26840</v>
      </c>
      <c r="B14361" s="0" t="s">
        <v>311</v>
      </c>
      <c r="C14361" s="0" t="s">
        <v>137</v>
      </c>
      <c r="D14361" s="0" t="s">
        <v>4204</v>
      </c>
      <c r="E14361" s="0" t="s">
        <v>15909</v>
      </c>
      <c r="F14361" s="7" t="n">
        <v>501.82</v>
      </c>
      <c r="G14361" s="6" t="n">
        <v>92</v>
      </c>
      <c r="H14361" s="8" t="n">
        <v>96</v>
      </c>
      <c r="I14361" s="0" t="n">
        <v>1</v>
      </c>
      <c r="J14361" s="7" t="n">
        <f aca="false">IFERROR(F14361/G14361,"")</f>
        <v>5.45456521739131</v>
      </c>
      <c r="K14361" s="7" t="n">
        <f aca="false">IFERROR(F14361/H14361,"")</f>
        <v>5.22729166666667</v>
      </c>
      <c r="L14361" s="13" t="n">
        <f aca="false">L14360+F14361/$F$2*100</f>
        <v>99.9657681752961</v>
      </c>
    </row>
    <row r="14362" customFormat="false" ht="15" hidden="false" customHeight="false" outlineLevel="0" collapsed="false">
      <c r="A14362" s="0" t="s">
        <v>26841</v>
      </c>
      <c r="B14362" s="0" t="s">
        <v>26842</v>
      </c>
      <c r="C14362" s="0" t="s">
        <v>5197</v>
      </c>
      <c r="D14362" s="0" t="s">
        <v>101</v>
      </c>
      <c r="E14362" s="0" t="s">
        <v>2162</v>
      </c>
      <c r="F14362" s="7" t="n">
        <v>501.79</v>
      </c>
      <c r="G14362" s="6" t="n">
        <v>73</v>
      </c>
      <c r="H14362" s="8" t="n">
        <v>73</v>
      </c>
      <c r="I14362" s="0" t="n">
        <v>1</v>
      </c>
      <c r="J14362" s="7" t="n">
        <f aca="false">IFERROR(F14362/G14362,"")</f>
        <v>6.87383561643836</v>
      </c>
      <c r="K14362" s="7" t="n">
        <f aca="false">IFERROR(F14362/H14362,"")</f>
        <v>6.87383561643836</v>
      </c>
      <c r="L14362" s="13" t="n">
        <f aca="false">L14361+F14362/$F$2*100</f>
        <v>99.9657865058231</v>
      </c>
    </row>
    <row r="14363" customFormat="false" ht="15" hidden="false" customHeight="false" outlineLevel="0" collapsed="false">
      <c r="A14363" s="0" t="s">
        <v>26843</v>
      </c>
      <c r="B14363" s="0" t="s">
        <v>26844</v>
      </c>
      <c r="C14363" s="0" t="s">
        <v>726</v>
      </c>
      <c r="D14363" s="0" t="s">
        <v>134</v>
      </c>
      <c r="E14363" s="0" t="s">
        <v>186</v>
      </c>
      <c r="F14363" s="7" t="n">
        <v>500.8</v>
      </c>
      <c r="G14363" s="6" t="n">
        <v>50</v>
      </c>
      <c r="H14363" s="8" t="n">
        <v>95.8</v>
      </c>
      <c r="I14363" s="0" t="n">
        <v>1</v>
      </c>
      <c r="J14363" s="7" t="n">
        <f aca="false">IFERROR(F14363/G14363,"")</f>
        <v>10.016</v>
      </c>
      <c r="K14363" s="7" t="n">
        <f aca="false">IFERROR(F14363/H14363,"")</f>
        <v>5.22755741127349</v>
      </c>
      <c r="L14363" s="13" t="n">
        <f aca="false">L14362+F14363/$F$2*100</f>
        <v>99.9658048001851</v>
      </c>
    </row>
    <row r="14364" customFormat="false" ht="15" hidden="false" customHeight="false" outlineLevel="0" collapsed="false">
      <c r="A14364" s="0" t="s">
        <v>26845</v>
      </c>
      <c r="B14364" s="0" t="s">
        <v>16566</v>
      </c>
      <c r="C14364" s="0" t="s">
        <v>70</v>
      </c>
      <c r="D14364" s="0" t="s">
        <v>1140</v>
      </c>
      <c r="E14364" s="0" t="s">
        <v>116</v>
      </c>
      <c r="F14364" s="7" t="n">
        <v>500.44</v>
      </c>
      <c r="G14364" s="6" t="n">
        <v>78</v>
      </c>
      <c r="H14364" s="8" t="n">
        <v>78.7</v>
      </c>
      <c r="I14364" s="0" t="n">
        <v>1</v>
      </c>
      <c r="J14364" s="7" t="n">
        <f aca="false">IFERROR(F14364/G14364,"")</f>
        <v>6.41589743589744</v>
      </c>
      <c r="K14364" s="7" t="n">
        <f aca="false">IFERROR(F14364/H14364,"")</f>
        <v>6.35883100381194</v>
      </c>
      <c r="L14364" s="13" t="n">
        <f aca="false">L14363+F14364/$F$2*100</f>
        <v>99.9658230813963</v>
      </c>
    </row>
    <row r="14365" customFormat="false" ht="15" hidden="false" customHeight="false" outlineLevel="0" collapsed="false">
      <c r="A14365" s="0" t="s">
        <v>26846</v>
      </c>
      <c r="B14365" s="0" t="s">
        <v>26847</v>
      </c>
      <c r="C14365" s="0" t="s">
        <v>564</v>
      </c>
      <c r="D14365" s="0" t="s">
        <v>1721</v>
      </c>
      <c r="E14365" s="0" t="s">
        <v>15909</v>
      </c>
      <c r="F14365" s="7" t="n">
        <v>500.36</v>
      </c>
      <c r="G14365" s="6" t="n">
        <v>282</v>
      </c>
      <c r="H14365" s="8" t="n">
        <v>282</v>
      </c>
      <c r="I14365" s="0" t="n">
        <v>1</v>
      </c>
      <c r="J14365" s="7" t="n">
        <f aca="false">IFERROR(F14365/G14365,"")</f>
        <v>1.77432624113475</v>
      </c>
      <c r="K14365" s="7" t="n">
        <f aca="false">IFERROR(F14365/H14365,"")</f>
        <v>1.77432624113475</v>
      </c>
      <c r="L14365" s="13" t="n">
        <f aca="false">L14364+F14365/$F$2*100</f>
        <v>99.965841359685</v>
      </c>
    </row>
    <row r="14366" customFormat="false" ht="15" hidden="false" customHeight="false" outlineLevel="0" collapsed="false">
      <c r="A14366" s="0" t="s">
        <v>26848</v>
      </c>
      <c r="B14366" s="0" t="s">
        <v>26849</v>
      </c>
      <c r="C14366" s="0" t="s">
        <v>126</v>
      </c>
      <c r="D14366" s="0" t="s">
        <v>101</v>
      </c>
      <c r="E14366" s="0" t="s">
        <v>1789</v>
      </c>
      <c r="F14366" s="7" t="n">
        <v>500.05</v>
      </c>
      <c r="G14366" s="6" t="n">
        <v>39</v>
      </c>
      <c r="H14366" s="8" t="n">
        <v>103</v>
      </c>
      <c r="I14366" s="0" t="n">
        <v>1</v>
      </c>
      <c r="J14366" s="7" t="n">
        <f aca="false">IFERROR(F14366/G14366,"")</f>
        <v>12.8217948717949</v>
      </c>
      <c r="K14366" s="7" t="n">
        <f aca="false">IFERROR(F14366/H14366,"")</f>
        <v>4.85485436893204</v>
      </c>
      <c r="L14366" s="13" t="n">
        <f aca="false">L14365+F14366/$F$2*100</f>
        <v>99.9658596266494</v>
      </c>
    </row>
    <row r="14367" customFormat="false" ht="15" hidden="false" customHeight="false" outlineLevel="0" collapsed="false">
      <c r="A14367" s="0" t="s">
        <v>26850</v>
      </c>
      <c r="B14367" s="0" t="s">
        <v>26851</v>
      </c>
      <c r="C14367" s="0" t="s">
        <v>726</v>
      </c>
      <c r="D14367" s="0" t="s">
        <v>57</v>
      </c>
      <c r="E14367" s="0" t="s">
        <v>15909</v>
      </c>
      <c r="F14367" s="7" t="n">
        <v>500</v>
      </c>
      <c r="G14367" s="6" t="n">
        <v>108</v>
      </c>
      <c r="H14367" s="8" t="n">
        <v>119</v>
      </c>
      <c r="I14367" s="0" t="n">
        <v>1</v>
      </c>
      <c r="J14367" s="7" t="n">
        <f aca="false">IFERROR(F14367/G14367,"")</f>
        <v>4.62962962962963</v>
      </c>
      <c r="K14367" s="7" t="n">
        <f aca="false">IFERROR(F14367/H14367,"")</f>
        <v>4.20168067226891</v>
      </c>
      <c r="L14367" s="13" t="n">
        <f aca="false">L14366+F14367/$F$2*100</f>
        <v>99.9658778917872</v>
      </c>
    </row>
    <row r="14368" customFormat="false" ht="15" hidden="false" customHeight="false" outlineLevel="0" collapsed="false">
      <c r="A14368" s="0" t="s">
        <v>26852</v>
      </c>
      <c r="B14368" s="0" t="s">
        <v>26853</v>
      </c>
      <c r="C14368" s="0" t="s">
        <v>2371</v>
      </c>
      <c r="D14368" s="0" t="s">
        <v>127</v>
      </c>
      <c r="E14368" s="0" t="s">
        <v>15909</v>
      </c>
      <c r="F14368" s="7" t="n">
        <v>499.96</v>
      </c>
      <c r="G14368" s="6" t="n">
        <v>47</v>
      </c>
      <c r="H14368" s="8" t="n">
        <v>56.5</v>
      </c>
      <c r="I14368" s="0" t="n">
        <v>1</v>
      </c>
      <c r="J14368" s="7" t="n">
        <f aca="false">IFERROR(F14368/G14368,"")</f>
        <v>10.6374468085106</v>
      </c>
      <c r="K14368" s="7" t="n">
        <f aca="false">IFERROR(F14368/H14368,"")</f>
        <v>8.84884955752212</v>
      </c>
      <c r="L14368" s="13" t="n">
        <f aca="false">L14367+F14368/$F$2*100</f>
        <v>99.9658961554638</v>
      </c>
    </row>
    <row r="14369" customFormat="false" ht="15" hidden="false" customHeight="false" outlineLevel="0" collapsed="false">
      <c r="A14369" s="0" t="s">
        <v>26854</v>
      </c>
      <c r="B14369" s="0" t="s">
        <v>11624</v>
      </c>
      <c r="C14369" s="0" t="s">
        <v>377</v>
      </c>
      <c r="D14369" s="0" t="s">
        <v>3843</v>
      </c>
      <c r="E14369" s="0" t="s">
        <v>15909</v>
      </c>
      <c r="F14369" s="7" t="n">
        <v>499.56</v>
      </c>
      <c r="G14369" s="6" t="n">
        <v>135</v>
      </c>
      <c r="H14369" s="8" t="n">
        <v>135</v>
      </c>
      <c r="I14369" s="0" t="n">
        <v>1</v>
      </c>
      <c r="J14369" s="7" t="n">
        <f aca="false">IFERROR(F14369/G14369,"")</f>
        <v>3.70044444444444</v>
      </c>
      <c r="K14369" s="7" t="n">
        <f aca="false">IFERROR(F14369/H14369,"")</f>
        <v>3.70044444444444</v>
      </c>
      <c r="L14369" s="13" t="n">
        <f aca="false">L14368+F14369/$F$2*100</f>
        <v>99.9659144045284</v>
      </c>
    </row>
    <row r="14370" customFormat="false" ht="15" hidden="false" customHeight="false" outlineLevel="0" collapsed="false">
      <c r="A14370" s="0" t="s">
        <v>26855</v>
      </c>
      <c r="B14370" s="0" t="s">
        <v>7116</v>
      </c>
      <c r="C14370" s="0" t="s">
        <v>12055</v>
      </c>
      <c r="D14370" s="0" t="s">
        <v>71</v>
      </c>
      <c r="E14370" s="0" t="s">
        <v>9296</v>
      </c>
      <c r="F14370" s="7" t="n">
        <v>498.98</v>
      </c>
      <c r="G14370" s="6" t="n">
        <v>64</v>
      </c>
      <c r="H14370" s="8" t="n">
        <v>65</v>
      </c>
      <c r="I14370" s="0" t="n">
        <v>1</v>
      </c>
      <c r="J14370" s="7" t="n">
        <f aca="false">IFERROR(F14370/G14370,"")</f>
        <v>7.7965625</v>
      </c>
      <c r="K14370" s="7" t="n">
        <f aca="false">IFERROR(F14370/H14370,"")</f>
        <v>7.67661538461539</v>
      </c>
      <c r="L14370" s="13" t="n">
        <f aca="false">L14369+F14370/$F$2*100</f>
        <v>99.9659326324053</v>
      </c>
    </row>
    <row r="14371" customFormat="false" ht="15" hidden="false" customHeight="false" outlineLevel="0" collapsed="false">
      <c r="A14371" s="0" t="s">
        <v>26856</v>
      </c>
      <c r="B14371" s="0" t="s">
        <v>6019</v>
      </c>
      <c r="C14371" s="0" t="s">
        <v>2143</v>
      </c>
      <c r="D14371" s="0" t="s">
        <v>598</v>
      </c>
      <c r="E14371" s="0" t="s">
        <v>112</v>
      </c>
      <c r="F14371" s="7" t="n">
        <v>498.13</v>
      </c>
      <c r="G14371" s="6" t="n">
        <v>76</v>
      </c>
      <c r="H14371" s="8" t="n">
        <v>76</v>
      </c>
      <c r="I14371" s="0" t="n">
        <v>1</v>
      </c>
      <c r="J14371" s="7" t="n">
        <f aca="false">IFERROR(F14371/G14371,"")</f>
        <v>6.55434210526316</v>
      </c>
      <c r="K14371" s="7" t="n">
        <f aca="false">IFERROR(F14371/H14371,"")</f>
        <v>6.55434210526316</v>
      </c>
      <c r="L14371" s="13" t="n">
        <f aca="false">L14370+F14371/$F$2*100</f>
        <v>99.9659508292316</v>
      </c>
    </row>
    <row r="14372" customFormat="false" ht="15" hidden="false" customHeight="false" outlineLevel="0" collapsed="false">
      <c r="A14372" s="0" t="s">
        <v>26857</v>
      </c>
      <c r="B14372" s="0" t="s">
        <v>26858</v>
      </c>
      <c r="C14372" s="0" t="s">
        <v>25667</v>
      </c>
      <c r="D14372" s="0" t="s">
        <v>57</v>
      </c>
      <c r="E14372" s="0" t="s">
        <v>269</v>
      </c>
      <c r="F14372" s="7" t="n">
        <v>497.84</v>
      </c>
      <c r="G14372" s="6" t="n">
        <v>28</v>
      </c>
      <c r="H14372" s="8" t="n">
        <v>28</v>
      </c>
      <c r="I14372" s="0" t="n">
        <v>1</v>
      </c>
      <c r="J14372" s="7" t="n">
        <f aca="false">IFERROR(F14372/G14372,"")</f>
        <v>17.78</v>
      </c>
      <c r="K14372" s="7" t="n">
        <f aca="false">IFERROR(F14372/H14372,"")</f>
        <v>17.78</v>
      </c>
      <c r="L14372" s="13" t="n">
        <f aca="false">L14371+F14372/$F$2*100</f>
        <v>99.965969015464</v>
      </c>
    </row>
    <row r="14373" customFormat="false" ht="15" hidden="false" customHeight="false" outlineLevel="0" collapsed="false">
      <c r="A14373" s="0" t="s">
        <v>26859</v>
      </c>
      <c r="B14373" s="0" t="s">
        <v>26860</v>
      </c>
      <c r="C14373" s="0" t="s">
        <v>213</v>
      </c>
      <c r="D14373" s="0" t="s">
        <v>2435</v>
      </c>
      <c r="E14373" s="0" t="s">
        <v>116</v>
      </c>
      <c r="F14373" s="7" t="n">
        <v>497.61</v>
      </c>
      <c r="G14373" s="6" t="n">
        <v>13</v>
      </c>
      <c r="H14373" s="8" t="n">
        <v>13</v>
      </c>
      <c r="I14373" s="0" t="n">
        <v>1</v>
      </c>
      <c r="J14373" s="7" t="n">
        <f aca="false">IFERROR(F14373/G14373,"")</f>
        <v>38.2776923076923</v>
      </c>
      <c r="K14373" s="7" t="n">
        <f aca="false">IFERROR(F14373/H14373,"")</f>
        <v>38.2776923076923</v>
      </c>
      <c r="L14373" s="13" t="n">
        <f aca="false">L14372+F14373/$F$2*100</f>
        <v>99.9659871932945</v>
      </c>
    </row>
    <row r="14374" customFormat="false" ht="15" hidden="false" customHeight="false" outlineLevel="0" collapsed="false">
      <c r="A14374" s="0" t="s">
        <v>26861</v>
      </c>
      <c r="B14374" s="0" t="s">
        <v>26862</v>
      </c>
      <c r="C14374" s="0" t="s">
        <v>377</v>
      </c>
      <c r="D14374" s="0" t="s">
        <v>123</v>
      </c>
      <c r="E14374" s="0" t="s">
        <v>2162</v>
      </c>
      <c r="F14374" s="7" t="n">
        <v>497.56</v>
      </c>
      <c r="G14374" s="6" t="n">
        <v>83</v>
      </c>
      <c r="H14374" s="8" t="n">
        <v>83</v>
      </c>
      <c r="I14374" s="0" t="n">
        <v>1</v>
      </c>
      <c r="J14374" s="7" t="n">
        <f aca="false">IFERROR(F14374/G14374,"")</f>
        <v>5.99469879518072</v>
      </c>
      <c r="K14374" s="7" t="n">
        <f aca="false">IFERROR(F14374/H14374,"")</f>
        <v>5.99469879518072</v>
      </c>
      <c r="L14374" s="13" t="n">
        <f aca="false">L14373+F14374/$F$2*100</f>
        <v>99.9660053692984</v>
      </c>
    </row>
    <row r="14375" customFormat="false" ht="15" hidden="false" customHeight="false" outlineLevel="0" collapsed="false">
      <c r="A14375" s="0" t="s">
        <v>26863</v>
      </c>
      <c r="B14375" s="0" t="s">
        <v>26864</v>
      </c>
      <c r="C14375" s="0" t="s">
        <v>840</v>
      </c>
      <c r="D14375" s="0" t="s">
        <v>57</v>
      </c>
      <c r="E14375" s="0" t="s">
        <v>112</v>
      </c>
      <c r="F14375" s="7" t="n">
        <v>497.52</v>
      </c>
      <c r="G14375" s="6" t="n">
        <v>82</v>
      </c>
      <c r="H14375" s="8" t="n">
        <v>82</v>
      </c>
      <c r="I14375" s="0" t="n">
        <v>1</v>
      </c>
      <c r="J14375" s="7" t="n">
        <f aca="false">IFERROR(F14375/G14375,"")</f>
        <v>6.06731707317073</v>
      </c>
      <c r="K14375" s="7" t="n">
        <f aca="false">IFERROR(F14375/H14375,"")</f>
        <v>6.06731707317073</v>
      </c>
      <c r="L14375" s="13" t="n">
        <f aca="false">L14374+F14375/$F$2*100</f>
        <v>99.9660235438412</v>
      </c>
    </row>
    <row r="14376" customFormat="false" ht="15" hidden="false" customHeight="false" outlineLevel="0" collapsed="false">
      <c r="A14376" s="0" t="s">
        <v>26865</v>
      </c>
      <c r="B14376" s="0" t="s">
        <v>13964</v>
      </c>
      <c r="C14376" s="0" t="s">
        <v>4439</v>
      </c>
      <c r="D14376" s="0" t="s">
        <v>123</v>
      </c>
      <c r="E14376" s="0" t="s">
        <v>2162</v>
      </c>
      <c r="F14376" s="7" t="n">
        <v>497.27</v>
      </c>
      <c r="G14376" s="6" t="n">
        <v>42</v>
      </c>
      <c r="H14376" s="8" t="n">
        <v>42</v>
      </c>
      <c r="I14376" s="0" t="n">
        <v>1</v>
      </c>
      <c r="J14376" s="7" t="n">
        <f aca="false">IFERROR(F14376/G14376,"")</f>
        <v>11.8397619047619</v>
      </c>
      <c r="K14376" s="7" t="n">
        <f aca="false">IFERROR(F14376/H14376,"")</f>
        <v>11.8397619047619</v>
      </c>
      <c r="L14376" s="13" t="n">
        <f aca="false">L14375+F14376/$F$2*100</f>
        <v>99.9660417092514</v>
      </c>
    </row>
    <row r="14377" customFormat="false" ht="15" hidden="false" customHeight="false" outlineLevel="0" collapsed="false">
      <c r="A14377" s="0" t="s">
        <v>26866</v>
      </c>
      <c r="B14377" s="0" t="s">
        <v>26867</v>
      </c>
      <c r="C14377" s="0" t="s">
        <v>26868</v>
      </c>
      <c r="D14377" s="0" t="s">
        <v>123</v>
      </c>
      <c r="E14377" s="0" t="s">
        <v>112</v>
      </c>
      <c r="F14377" s="7" t="n">
        <v>496.97</v>
      </c>
      <c r="G14377" s="6" t="n">
        <v>37</v>
      </c>
      <c r="H14377" s="8" t="n">
        <v>37</v>
      </c>
      <c r="I14377" s="0" t="n">
        <v>1</v>
      </c>
      <c r="J14377" s="7" t="n">
        <f aca="false">IFERROR(F14377/G14377,"")</f>
        <v>13.4316216216216</v>
      </c>
      <c r="K14377" s="7" t="n">
        <f aca="false">IFERROR(F14377/H14377,"")</f>
        <v>13.4316216216216</v>
      </c>
      <c r="L14377" s="13" t="n">
        <f aca="false">L14376+F14377/$F$2*100</f>
        <v>99.9660598637025</v>
      </c>
    </row>
    <row r="14378" customFormat="false" ht="15" hidden="false" customHeight="false" outlineLevel="0" collapsed="false">
      <c r="A14378" s="0" t="s">
        <v>26869</v>
      </c>
      <c r="B14378" s="0" t="s">
        <v>193</v>
      </c>
      <c r="C14378" s="0" t="s">
        <v>368</v>
      </c>
      <c r="D14378" s="0" t="s">
        <v>1710</v>
      </c>
      <c r="E14378" s="0" t="s">
        <v>112</v>
      </c>
      <c r="F14378" s="7" t="n">
        <v>496.93</v>
      </c>
      <c r="G14378" s="6" t="n">
        <v>69</v>
      </c>
      <c r="H14378" s="8" t="n">
        <v>71</v>
      </c>
      <c r="I14378" s="0" t="n">
        <v>1</v>
      </c>
      <c r="J14378" s="7" t="n">
        <f aca="false">IFERROR(F14378/G14378,"")</f>
        <v>7.20188405797101</v>
      </c>
      <c r="K14378" s="7" t="n">
        <f aca="false">IFERROR(F14378/H14378,"")</f>
        <v>6.99901408450704</v>
      </c>
      <c r="L14378" s="13" t="n">
        <f aca="false">L14377+F14378/$F$2*100</f>
        <v>99.9660780166924</v>
      </c>
    </row>
    <row r="14379" customFormat="false" ht="15" hidden="false" customHeight="false" outlineLevel="0" collapsed="false">
      <c r="A14379" s="0" t="s">
        <v>26870</v>
      </c>
      <c r="B14379" s="0" t="s">
        <v>23123</v>
      </c>
      <c r="C14379" s="0" t="s">
        <v>8503</v>
      </c>
      <c r="D14379" s="0" t="s">
        <v>123</v>
      </c>
      <c r="E14379" s="0" t="s">
        <v>269</v>
      </c>
      <c r="F14379" s="7" t="n">
        <v>496.87</v>
      </c>
      <c r="G14379" s="6" t="n">
        <v>21</v>
      </c>
      <c r="H14379" s="8" t="n">
        <v>21</v>
      </c>
      <c r="I14379" s="0" t="n">
        <v>1</v>
      </c>
      <c r="J14379" s="7" t="n">
        <f aca="false">IFERROR(F14379/G14379,"")</f>
        <v>23.6604761904762</v>
      </c>
      <c r="K14379" s="7" t="n">
        <f aca="false">IFERROR(F14379/H14379,"")</f>
        <v>23.6604761904762</v>
      </c>
      <c r="L14379" s="13" t="n">
        <f aca="false">L14378+F14379/$F$2*100</f>
        <v>99.9660961674904</v>
      </c>
    </row>
    <row r="14380" customFormat="false" ht="15" hidden="false" customHeight="false" outlineLevel="0" collapsed="false">
      <c r="A14380" s="0" t="s">
        <v>26871</v>
      </c>
      <c r="B14380" s="0" t="s">
        <v>26872</v>
      </c>
      <c r="C14380" s="0" t="s">
        <v>338</v>
      </c>
      <c r="D14380" s="0" t="s">
        <v>101</v>
      </c>
      <c r="E14380" s="0" t="s">
        <v>15909</v>
      </c>
      <c r="F14380" s="7" t="n">
        <v>496.76</v>
      </c>
      <c r="G14380" s="6" t="n">
        <v>141</v>
      </c>
      <c r="H14380" s="8" t="n">
        <v>141</v>
      </c>
      <c r="I14380" s="0" t="n">
        <v>1</v>
      </c>
      <c r="J14380" s="7" t="n">
        <f aca="false">IFERROR(F14380/G14380,"")</f>
        <v>3.52312056737589</v>
      </c>
      <c r="K14380" s="7" t="n">
        <f aca="false">IFERROR(F14380/H14380,"")</f>
        <v>3.52312056737589</v>
      </c>
      <c r="L14380" s="13" t="n">
        <f aca="false">L14379+F14380/$F$2*100</f>
        <v>99.9661143142702</v>
      </c>
    </row>
    <row r="14381" customFormat="false" ht="15" hidden="false" customHeight="false" outlineLevel="0" collapsed="false">
      <c r="A14381" s="0" t="s">
        <v>26873</v>
      </c>
      <c r="B14381" s="0" t="s">
        <v>2161</v>
      </c>
      <c r="C14381" s="0" t="s">
        <v>137</v>
      </c>
      <c r="D14381" s="0" t="s">
        <v>251</v>
      </c>
      <c r="E14381" s="0" t="s">
        <v>15909</v>
      </c>
      <c r="F14381" s="7" t="n">
        <v>496.74</v>
      </c>
      <c r="G14381" s="6" t="n">
        <v>63</v>
      </c>
      <c r="H14381" s="8" t="n">
        <v>68.6</v>
      </c>
      <c r="I14381" s="0" t="n">
        <v>1</v>
      </c>
      <c r="J14381" s="7" t="n">
        <f aca="false">IFERROR(F14381/G14381,"")</f>
        <v>7.88476190476191</v>
      </c>
      <c r="K14381" s="7" t="n">
        <f aca="false">IFERROR(F14381/H14381,"")</f>
        <v>7.24110787172012</v>
      </c>
      <c r="L14381" s="13" t="n">
        <f aca="false">L14380+F14381/$F$2*100</f>
        <v>99.9661324603193</v>
      </c>
    </row>
    <row r="14382" customFormat="false" ht="15" hidden="false" customHeight="false" outlineLevel="0" collapsed="false">
      <c r="A14382" s="0" t="s">
        <v>26874</v>
      </c>
      <c r="B14382" s="0" t="s">
        <v>26875</v>
      </c>
      <c r="C14382" s="0" t="s">
        <v>26876</v>
      </c>
      <c r="D14382" s="0" t="s">
        <v>57</v>
      </c>
      <c r="E14382" s="0" t="s">
        <v>11090</v>
      </c>
      <c r="F14382" s="7" t="n">
        <v>496.57</v>
      </c>
      <c r="G14382" s="6" t="n">
        <v>61</v>
      </c>
      <c r="H14382" s="8" t="n">
        <v>64.3</v>
      </c>
      <c r="I14382" s="0" t="n">
        <v>1</v>
      </c>
      <c r="J14382" s="7" t="n">
        <f aca="false">IFERROR(F14382/G14382,"")</f>
        <v>8.14049180327869</v>
      </c>
      <c r="K14382" s="7" t="n">
        <f aca="false">IFERROR(F14382/H14382,"")</f>
        <v>7.72270606531882</v>
      </c>
      <c r="L14382" s="13" t="n">
        <f aca="false">L14381+F14382/$F$2*100</f>
        <v>99.9661506001583</v>
      </c>
    </row>
    <row r="14383" customFormat="false" ht="15" hidden="false" customHeight="false" outlineLevel="0" collapsed="false">
      <c r="A14383" s="0" t="s">
        <v>26877</v>
      </c>
      <c r="B14383" s="0" t="s">
        <v>11856</v>
      </c>
      <c r="C14383" s="0" t="s">
        <v>201</v>
      </c>
      <c r="D14383" s="0" t="s">
        <v>217</v>
      </c>
      <c r="E14383" s="0" t="s">
        <v>2162</v>
      </c>
      <c r="F14383" s="7" t="n">
        <v>496.51</v>
      </c>
      <c r="G14383" s="6" t="n">
        <v>82</v>
      </c>
      <c r="H14383" s="8" t="n">
        <v>82</v>
      </c>
      <c r="I14383" s="0" t="n">
        <v>1</v>
      </c>
      <c r="J14383" s="7" t="n">
        <f aca="false">IFERROR(F14383/G14383,"")</f>
        <v>6.055</v>
      </c>
      <c r="K14383" s="7" t="n">
        <f aca="false">IFERROR(F14383/H14383,"")</f>
        <v>6.055</v>
      </c>
      <c r="L14383" s="13" t="n">
        <f aca="false">L14382+F14383/$F$2*100</f>
        <v>99.9661687378055</v>
      </c>
    </row>
    <row r="14384" customFormat="false" ht="15" hidden="false" customHeight="false" outlineLevel="0" collapsed="false">
      <c r="A14384" s="0" t="s">
        <v>26878</v>
      </c>
      <c r="B14384" s="0" t="s">
        <v>4397</v>
      </c>
      <c r="C14384" s="0" t="s">
        <v>1265</v>
      </c>
      <c r="D14384" s="0" t="s">
        <v>456</v>
      </c>
      <c r="E14384" s="0" t="s">
        <v>112</v>
      </c>
      <c r="F14384" s="7" t="n">
        <v>496.36</v>
      </c>
      <c r="G14384" s="6" t="n">
        <v>105</v>
      </c>
      <c r="H14384" s="8" t="n">
        <v>105</v>
      </c>
      <c r="I14384" s="0" t="n">
        <v>1</v>
      </c>
      <c r="J14384" s="7" t="n">
        <f aca="false">IFERROR(F14384/G14384,"")</f>
        <v>4.7272380952381</v>
      </c>
      <c r="K14384" s="7" t="n">
        <f aca="false">IFERROR(F14384/H14384,"")</f>
        <v>4.7272380952381</v>
      </c>
      <c r="L14384" s="13" t="n">
        <f aca="false">L14383+F14384/$F$2*100</f>
        <v>99.9661868699731</v>
      </c>
    </row>
    <row r="14385" customFormat="false" ht="15" hidden="false" customHeight="false" outlineLevel="0" collapsed="false">
      <c r="A14385" s="0" t="s">
        <v>26879</v>
      </c>
      <c r="B14385" s="0" t="s">
        <v>26880</v>
      </c>
      <c r="C14385" s="0" t="s">
        <v>70</v>
      </c>
      <c r="D14385" s="0" t="s">
        <v>123</v>
      </c>
      <c r="E14385" s="0" t="s">
        <v>15909</v>
      </c>
      <c r="F14385" s="7" t="n">
        <v>496.25</v>
      </c>
      <c r="G14385" s="6" t="n">
        <v>103</v>
      </c>
      <c r="H14385" s="8" t="n">
        <v>103</v>
      </c>
      <c r="I14385" s="0" t="n">
        <v>1</v>
      </c>
      <c r="J14385" s="7" t="n">
        <f aca="false">IFERROR(F14385/G14385,"")</f>
        <v>4.81796116504854</v>
      </c>
      <c r="K14385" s="7" t="n">
        <f aca="false">IFERROR(F14385/H14385,"")</f>
        <v>4.81796116504854</v>
      </c>
      <c r="L14385" s="13" t="n">
        <f aca="false">L14384+F14385/$F$2*100</f>
        <v>99.9662049981225</v>
      </c>
    </row>
    <row r="14386" customFormat="false" ht="15" hidden="false" customHeight="false" outlineLevel="0" collapsed="false">
      <c r="A14386" s="0" t="s">
        <v>26881</v>
      </c>
      <c r="B14386" s="0" t="s">
        <v>26882</v>
      </c>
      <c r="C14386" s="0" t="s">
        <v>534</v>
      </c>
      <c r="D14386" s="0" t="s">
        <v>251</v>
      </c>
      <c r="E14386" s="0" t="s">
        <v>112</v>
      </c>
      <c r="F14386" s="7" t="n">
        <v>495.7</v>
      </c>
      <c r="G14386" s="6" t="n">
        <v>84</v>
      </c>
      <c r="H14386" s="8" t="n">
        <v>84</v>
      </c>
      <c r="I14386" s="0" t="n">
        <v>1</v>
      </c>
      <c r="J14386" s="7" t="n">
        <f aca="false">IFERROR(F14386/G14386,"")</f>
        <v>5.90119047619048</v>
      </c>
      <c r="K14386" s="7" t="n">
        <f aca="false">IFERROR(F14386/H14386,"")</f>
        <v>5.90119047619048</v>
      </c>
      <c r="L14386" s="13" t="n">
        <f aca="false">L14385+F14386/$F$2*100</f>
        <v>99.9662231061801</v>
      </c>
    </row>
    <row r="14387" customFormat="false" ht="15" hidden="false" customHeight="false" outlineLevel="0" collapsed="false">
      <c r="A14387" s="0" t="s">
        <v>26883</v>
      </c>
      <c r="B14387" s="0" t="s">
        <v>11795</v>
      </c>
      <c r="C14387" s="0" t="s">
        <v>6428</v>
      </c>
      <c r="D14387" s="0" t="s">
        <v>241</v>
      </c>
      <c r="E14387" s="0" t="s">
        <v>9296</v>
      </c>
      <c r="F14387" s="7" t="n">
        <v>495.49</v>
      </c>
      <c r="G14387" s="6" t="n">
        <v>95</v>
      </c>
      <c r="H14387" s="8" t="n">
        <v>96</v>
      </c>
      <c r="I14387" s="0" t="n">
        <v>1</v>
      </c>
      <c r="J14387" s="7" t="n">
        <f aca="false">IFERROR(F14387/G14387,"")</f>
        <v>5.21568421052632</v>
      </c>
      <c r="K14387" s="7" t="n">
        <f aca="false">IFERROR(F14387/H14387,"")</f>
        <v>5.16135416666667</v>
      </c>
      <c r="L14387" s="13" t="n">
        <f aca="false">L14386+F14387/$F$2*100</f>
        <v>99.9662412065664</v>
      </c>
    </row>
    <row r="14388" customFormat="false" ht="15" hidden="false" customHeight="false" outlineLevel="0" collapsed="false">
      <c r="A14388" s="0" t="s">
        <v>26884</v>
      </c>
      <c r="B14388" s="0" t="s">
        <v>18081</v>
      </c>
      <c r="C14388" s="0" t="s">
        <v>3665</v>
      </c>
      <c r="D14388" s="0" t="s">
        <v>57</v>
      </c>
      <c r="E14388" s="0" t="s">
        <v>9296</v>
      </c>
      <c r="F14388" s="7" t="n">
        <v>495.45</v>
      </c>
      <c r="G14388" s="6" t="n">
        <v>123</v>
      </c>
      <c r="H14388" s="8" t="n">
        <v>129.3</v>
      </c>
      <c r="I14388" s="0" t="n">
        <v>1</v>
      </c>
      <c r="J14388" s="7" t="n">
        <f aca="false">IFERROR(F14388/G14388,"")</f>
        <v>4.02804878048781</v>
      </c>
      <c r="K14388" s="7" t="n">
        <f aca="false">IFERROR(F14388/H14388,"")</f>
        <v>3.83178654292343</v>
      </c>
      <c r="L14388" s="13" t="n">
        <f aca="false">L14387+F14388/$F$2*100</f>
        <v>99.9662593054915</v>
      </c>
    </row>
    <row r="14389" customFormat="false" ht="15" hidden="false" customHeight="false" outlineLevel="0" collapsed="false">
      <c r="A14389" s="0" t="s">
        <v>26885</v>
      </c>
      <c r="B14389" s="0" t="s">
        <v>21987</v>
      </c>
      <c r="C14389" s="0" t="s">
        <v>9774</v>
      </c>
      <c r="D14389" s="0" t="s">
        <v>123</v>
      </c>
      <c r="E14389" s="0" t="s">
        <v>17924</v>
      </c>
      <c r="F14389" s="7" t="n">
        <v>494.98</v>
      </c>
      <c r="G14389" s="6" t="n">
        <v>65</v>
      </c>
      <c r="H14389" s="8" t="n">
        <v>65</v>
      </c>
      <c r="I14389" s="0" t="n">
        <v>1</v>
      </c>
      <c r="J14389" s="7" t="n">
        <f aca="false">IFERROR(F14389/G14389,"")</f>
        <v>7.61507692307692</v>
      </c>
      <c r="K14389" s="7" t="n">
        <f aca="false">IFERROR(F14389/H14389,"")</f>
        <v>7.61507692307692</v>
      </c>
      <c r="L14389" s="13" t="n">
        <f aca="false">L14388+F14389/$F$2*100</f>
        <v>99.9662773872474</v>
      </c>
    </row>
    <row r="14390" customFormat="false" ht="15" hidden="false" customHeight="false" outlineLevel="0" collapsed="false">
      <c r="A14390" s="0" t="s">
        <v>26886</v>
      </c>
      <c r="B14390" s="0" t="s">
        <v>26887</v>
      </c>
      <c r="C14390" s="0" t="s">
        <v>1681</v>
      </c>
      <c r="D14390" s="0" t="s">
        <v>1140</v>
      </c>
      <c r="E14390" s="0" t="s">
        <v>15909</v>
      </c>
      <c r="F14390" s="7" t="n">
        <v>494.74</v>
      </c>
      <c r="G14390" s="6" t="n">
        <v>126</v>
      </c>
      <c r="H14390" s="8" t="n">
        <v>126</v>
      </c>
      <c r="I14390" s="0" t="n">
        <v>1</v>
      </c>
      <c r="J14390" s="7" t="n">
        <f aca="false">IFERROR(F14390/G14390,"")</f>
        <v>3.92650793650794</v>
      </c>
      <c r="K14390" s="7" t="n">
        <f aca="false">IFERROR(F14390/H14390,"")</f>
        <v>3.92650793650794</v>
      </c>
      <c r="L14390" s="13" t="n">
        <f aca="false">L14389+F14390/$F$2*100</f>
        <v>99.9662954602359</v>
      </c>
    </row>
    <row r="14391" customFormat="false" ht="15" hidden="false" customHeight="false" outlineLevel="0" collapsed="false">
      <c r="A14391" s="0" t="s">
        <v>26888</v>
      </c>
      <c r="B14391" s="0" t="s">
        <v>4864</v>
      </c>
      <c r="C14391" s="0" t="s">
        <v>26889</v>
      </c>
      <c r="D14391" s="0" t="s">
        <v>251</v>
      </c>
      <c r="E14391" s="0" t="s">
        <v>112</v>
      </c>
      <c r="F14391" s="7" t="n">
        <v>494.26</v>
      </c>
      <c r="G14391" s="6" t="n">
        <v>104</v>
      </c>
      <c r="H14391" s="8" t="n">
        <v>104</v>
      </c>
      <c r="I14391" s="0" t="n">
        <v>1</v>
      </c>
      <c r="J14391" s="7" t="n">
        <f aca="false">IFERROR(F14391/G14391,"")</f>
        <v>4.7525</v>
      </c>
      <c r="K14391" s="7" t="n">
        <f aca="false">IFERROR(F14391/H14391,"")</f>
        <v>4.7525</v>
      </c>
      <c r="L14391" s="13" t="n">
        <f aca="false">L14390+F14391/$F$2*100</f>
        <v>99.96631351569</v>
      </c>
    </row>
    <row r="14392" customFormat="false" ht="15" hidden="false" customHeight="false" outlineLevel="0" collapsed="false">
      <c r="A14392" s="0" t="s">
        <v>26890</v>
      </c>
      <c r="B14392" s="0" t="s">
        <v>8922</v>
      </c>
      <c r="C14392" s="0" t="s">
        <v>26891</v>
      </c>
      <c r="D14392" s="0" t="s">
        <v>71</v>
      </c>
      <c r="E14392" s="0" t="s">
        <v>186</v>
      </c>
      <c r="F14392" s="7" t="n">
        <v>494.18</v>
      </c>
      <c r="G14392" s="6" t="n">
        <v>29</v>
      </c>
      <c r="H14392" s="8" t="n">
        <v>52.2</v>
      </c>
      <c r="I14392" s="0" t="n">
        <v>1</v>
      </c>
      <c r="J14392" s="7" t="n">
        <f aca="false">IFERROR(F14392/G14392,"")</f>
        <v>17.0406896551724</v>
      </c>
      <c r="K14392" s="7" t="n">
        <f aca="false">IFERROR(F14392/H14392,"")</f>
        <v>9.46704980842912</v>
      </c>
      <c r="L14392" s="13" t="n">
        <f aca="false">L14391+F14392/$F$2*100</f>
        <v>99.9663315682216</v>
      </c>
    </row>
    <row r="14393" customFormat="false" ht="15" hidden="false" customHeight="false" outlineLevel="0" collapsed="false">
      <c r="A14393" s="0" t="s">
        <v>26892</v>
      </c>
      <c r="B14393" s="0" t="s">
        <v>26893</v>
      </c>
      <c r="C14393" s="0" t="s">
        <v>840</v>
      </c>
      <c r="D14393" s="0" t="s">
        <v>1759</v>
      </c>
      <c r="E14393" s="0" t="s">
        <v>9296</v>
      </c>
      <c r="F14393" s="7" t="n">
        <v>494.09</v>
      </c>
      <c r="G14393" s="6" t="n">
        <v>89</v>
      </c>
      <c r="H14393" s="8" t="n">
        <v>89</v>
      </c>
      <c r="I14393" s="0" t="n">
        <v>1</v>
      </c>
      <c r="J14393" s="7" t="n">
        <f aca="false">IFERROR(F14393/G14393,"")</f>
        <v>5.55157303370787</v>
      </c>
      <c r="K14393" s="7" t="n">
        <f aca="false">IFERROR(F14393/H14393,"")</f>
        <v>5.55157303370787</v>
      </c>
      <c r="L14393" s="13" t="n">
        <f aca="false">L14392+F14393/$F$2*100</f>
        <v>99.9663496174655</v>
      </c>
    </row>
    <row r="14394" customFormat="false" ht="15" hidden="false" customHeight="false" outlineLevel="0" collapsed="false">
      <c r="A14394" s="0" t="s">
        <v>26894</v>
      </c>
      <c r="B14394" s="0" t="s">
        <v>26895</v>
      </c>
      <c r="C14394" s="0" t="s">
        <v>10963</v>
      </c>
      <c r="D14394" s="0" t="s">
        <v>26896</v>
      </c>
      <c r="E14394" s="0" t="s">
        <v>112</v>
      </c>
      <c r="F14394" s="7" t="n">
        <v>494.01</v>
      </c>
      <c r="G14394" s="6" t="n">
        <v>57</v>
      </c>
      <c r="H14394" s="8" t="n">
        <v>57</v>
      </c>
      <c r="I14394" s="0" t="n">
        <v>1</v>
      </c>
      <c r="J14394" s="7" t="n">
        <f aca="false">IFERROR(F14394/G14394,"")</f>
        <v>8.66684210526316</v>
      </c>
      <c r="K14394" s="7" t="n">
        <f aca="false">IFERROR(F14394/H14394,"")</f>
        <v>8.66684210526316</v>
      </c>
      <c r="L14394" s="13" t="n">
        <f aca="false">L14393+F14394/$F$2*100</f>
        <v>99.966367663787</v>
      </c>
    </row>
    <row r="14395" customFormat="false" ht="15" hidden="false" customHeight="false" outlineLevel="0" collapsed="false">
      <c r="A14395" s="0" t="s">
        <v>26897</v>
      </c>
      <c r="B14395" s="0" t="s">
        <v>26898</v>
      </c>
      <c r="C14395" s="0" t="s">
        <v>852</v>
      </c>
      <c r="D14395" s="0" t="s">
        <v>57</v>
      </c>
      <c r="E14395" s="0" t="s">
        <v>2162</v>
      </c>
      <c r="F14395" s="7" t="n">
        <v>493.9</v>
      </c>
      <c r="G14395" s="6" t="n">
        <v>55</v>
      </c>
      <c r="H14395" s="8" t="n">
        <v>65</v>
      </c>
      <c r="I14395" s="0" t="n">
        <v>1</v>
      </c>
      <c r="J14395" s="7" t="n">
        <f aca="false">IFERROR(F14395/G14395,"")</f>
        <v>8.98</v>
      </c>
      <c r="K14395" s="7" t="n">
        <f aca="false">IFERROR(F14395/H14395,"")</f>
        <v>7.59846153846154</v>
      </c>
      <c r="L14395" s="13" t="n">
        <f aca="false">L14394+F14395/$F$2*100</f>
        <v>99.9663857060902</v>
      </c>
    </row>
    <row r="14396" customFormat="false" ht="15" hidden="false" customHeight="false" outlineLevel="0" collapsed="false">
      <c r="A14396" s="0" t="s">
        <v>26899</v>
      </c>
      <c r="B14396" s="0" t="s">
        <v>26900</v>
      </c>
      <c r="C14396" s="0" t="s">
        <v>107</v>
      </c>
      <c r="D14396" s="0" t="s">
        <v>552</v>
      </c>
      <c r="E14396" s="0" t="s">
        <v>2162</v>
      </c>
      <c r="F14396" s="7" t="n">
        <v>493.9</v>
      </c>
      <c r="G14396" s="6" t="n">
        <v>70</v>
      </c>
      <c r="H14396" s="8" t="n">
        <v>70</v>
      </c>
      <c r="I14396" s="0" t="n">
        <v>1</v>
      </c>
      <c r="J14396" s="7" t="n">
        <f aca="false">IFERROR(F14396/G14396,"")</f>
        <v>7.05571428571429</v>
      </c>
      <c r="K14396" s="7" t="n">
        <f aca="false">IFERROR(F14396/H14396,"")</f>
        <v>7.05571428571429</v>
      </c>
      <c r="L14396" s="13" t="n">
        <f aca="false">L14395+F14396/$F$2*100</f>
        <v>99.9664037483933</v>
      </c>
    </row>
    <row r="14397" customFormat="false" ht="15" hidden="false" customHeight="false" outlineLevel="0" collapsed="false">
      <c r="A14397" s="0" t="s">
        <v>26901</v>
      </c>
      <c r="B14397" s="0" t="s">
        <v>26902</v>
      </c>
      <c r="C14397" s="0" t="s">
        <v>3868</v>
      </c>
      <c r="D14397" s="0" t="s">
        <v>52</v>
      </c>
      <c r="E14397" s="0" t="s">
        <v>221</v>
      </c>
      <c r="F14397" s="7" t="n">
        <v>493.75</v>
      </c>
      <c r="G14397" s="6" t="n">
        <v>17</v>
      </c>
      <c r="H14397" s="8" t="n">
        <v>19.7</v>
      </c>
      <c r="I14397" s="0" t="n">
        <v>1</v>
      </c>
      <c r="J14397" s="7" t="n">
        <f aca="false">IFERROR(F14397/G14397,"")</f>
        <v>29.0441176470588</v>
      </c>
      <c r="K14397" s="7" t="n">
        <f aca="false">IFERROR(F14397/H14397,"")</f>
        <v>25.0634517766497</v>
      </c>
      <c r="L14397" s="13" t="n">
        <f aca="false">L14396+F14397/$F$2*100</f>
        <v>99.9664217852169</v>
      </c>
    </row>
    <row r="14398" customFormat="false" ht="15" hidden="false" customHeight="false" outlineLevel="0" collapsed="false">
      <c r="A14398" s="0" t="s">
        <v>26903</v>
      </c>
      <c r="B14398" s="0" t="s">
        <v>26904</v>
      </c>
      <c r="C14398" s="0" t="s">
        <v>685</v>
      </c>
      <c r="D14398" s="0" t="s">
        <v>80</v>
      </c>
      <c r="E14398" s="0" t="s">
        <v>2988</v>
      </c>
      <c r="F14398" s="7" t="n">
        <v>493.67</v>
      </c>
      <c r="G14398" s="6" t="n">
        <v>13</v>
      </c>
      <c r="H14398" s="8" t="n">
        <v>17</v>
      </c>
      <c r="I14398" s="0" t="n">
        <v>1</v>
      </c>
      <c r="J14398" s="7" t="n">
        <f aca="false">IFERROR(F14398/G14398,"")</f>
        <v>37.9746153846154</v>
      </c>
      <c r="K14398" s="7" t="n">
        <f aca="false">IFERROR(F14398/H14398,"")</f>
        <v>29.0394117647059</v>
      </c>
      <c r="L14398" s="13" t="n">
        <f aca="false">L14397+F14398/$F$2*100</f>
        <v>99.9664398191181</v>
      </c>
    </row>
    <row r="14399" customFormat="false" ht="15" hidden="false" customHeight="false" outlineLevel="0" collapsed="false">
      <c r="A14399" s="0" t="s">
        <v>26905</v>
      </c>
      <c r="B14399" s="0" t="s">
        <v>26906</v>
      </c>
      <c r="C14399" s="0" t="s">
        <v>1675</v>
      </c>
      <c r="D14399" s="0" t="s">
        <v>57</v>
      </c>
      <c r="E14399" s="0" t="s">
        <v>9296</v>
      </c>
      <c r="F14399" s="7" t="n">
        <v>493.26</v>
      </c>
      <c r="G14399" s="6" t="n">
        <v>89</v>
      </c>
      <c r="H14399" s="8" t="n">
        <v>89</v>
      </c>
      <c r="I14399" s="0" t="n">
        <v>1</v>
      </c>
      <c r="J14399" s="7" t="n">
        <f aca="false">IFERROR(F14399/G14399,"")</f>
        <v>5.54224719101124</v>
      </c>
      <c r="K14399" s="7" t="n">
        <f aca="false">IFERROR(F14399/H14399,"")</f>
        <v>5.54224719101124</v>
      </c>
      <c r="L14399" s="13" t="n">
        <f aca="false">L14398+F14399/$F$2*100</f>
        <v>99.9664578380419</v>
      </c>
    </row>
    <row r="14400" customFormat="false" ht="15" hidden="false" customHeight="false" outlineLevel="0" collapsed="false">
      <c r="A14400" s="0" t="s">
        <v>26907</v>
      </c>
      <c r="B14400" s="0" t="s">
        <v>26908</v>
      </c>
      <c r="C14400" s="0" t="s">
        <v>503</v>
      </c>
      <c r="D14400" s="0" t="s">
        <v>85</v>
      </c>
      <c r="E14400" s="0" t="s">
        <v>269</v>
      </c>
      <c r="F14400" s="7" t="n">
        <v>493.21</v>
      </c>
      <c r="G14400" s="6" t="n">
        <v>88</v>
      </c>
      <c r="H14400" s="8" t="n">
        <v>158</v>
      </c>
      <c r="I14400" s="0" t="n">
        <v>1</v>
      </c>
      <c r="J14400" s="7" t="n">
        <f aca="false">IFERROR(F14400/G14400,"")</f>
        <v>5.60465909090909</v>
      </c>
      <c r="K14400" s="7" t="n">
        <f aca="false">IFERROR(F14400/H14400,"")</f>
        <v>3.12158227848101</v>
      </c>
      <c r="L14400" s="13" t="n">
        <f aca="false">L14399+F14400/$F$2*100</f>
        <v>99.9664758551392</v>
      </c>
    </row>
    <row r="14401" customFormat="false" ht="15" hidden="false" customHeight="false" outlineLevel="0" collapsed="false">
      <c r="A14401" s="0" t="s">
        <v>26909</v>
      </c>
      <c r="B14401" s="0" t="s">
        <v>100</v>
      </c>
      <c r="C14401" s="0" t="s">
        <v>760</v>
      </c>
      <c r="D14401" s="0" t="s">
        <v>101</v>
      </c>
      <c r="E14401" s="0" t="s">
        <v>2162</v>
      </c>
      <c r="F14401" s="7" t="n">
        <v>493.1</v>
      </c>
      <c r="G14401" s="6" t="n">
        <v>92</v>
      </c>
      <c r="H14401" s="8" t="n">
        <v>92</v>
      </c>
      <c r="I14401" s="0" t="n">
        <v>1</v>
      </c>
      <c r="J14401" s="7" t="n">
        <f aca="false">IFERROR(F14401/G14401,"")</f>
        <v>5.35978260869565</v>
      </c>
      <c r="K14401" s="7" t="n">
        <f aca="false">IFERROR(F14401/H14401,"")</f>
        <v>5.35978260869565</v>
      </c>
      <c r="L14401" s="13" t="n">
        <f aca="false">L14400+F14401/$F$2*100</f>
        <v>99.9664938682181</v>
      </c>
    </row>
    <row r="14402" customFormat="false" ht="15" hidden="false" customHeight="false" outlineLevel="0" collapsed="false">
      <c r="A14402" s="0" t="s">
        <v>26910</v>
      </c>
      <c r="B14402" s="0" t="s">
        <v>26911</v>
      </c>
      <c r="C14402" s="0" t="s">
        <v>4180</v>
      </c>
      <c r="D14402" s="0" t="s">
        <v>598</v>
      </c>
      <c r="E14402" s="0" t="s">
        <v>2038</v>
      </c>
      <c r="F14402" s="7" t="n">
        <v>491.89</v>
      </c>
      <c r="G14402" s="6" t="n">
        <v>51</v>
      </c>
      <c r="H14402" s="8" t="n">
        <v>143.7</v>
      </c>
      <c r="I14402" s="0" t="n">
        <v>1</v>
      </c>
      <c r="J14402" s="7" t="n">
        <f aca="false">IFERROR(F14402/G14402,"")</f>
        <v>9.64490196078431</v>
      </c>
      <c r="K14402" s="7" t="n">
        <f aca="false">IFERROR(F14402/H14402,"")</f>
        <v>3.42303409881698</v>
      </c>
      <c r="L14402" s="13" t="n">
        <f aca="false">L14401+F14402/$F$2*100</f>
        <v>99.9665118370954</v>
      </c>
    </row>
    <row r="14403" customFormat="false" ht="15" hidden="false" customHeight="false" outlineLevel="0" collapsed="false">
      <c r="A14403" s="0" t="s">
        <v>26912</v>
      </c>
      <c r="B14403" s="0" t="s">
        <v>3329</v>
      </c>
      <c r="C14403" s="0" t="s">
        <v>2082</v>
      </c>
      <c r="D14403" s="0" t="s">
        <v>89</v>
      </c>
      <c r="E14403" s="0" t="s">
        <v>269</v>
      </c>
      <c r="F14403" s="7" t="n">
        <v>491.61</v>
      </c>
      <c r="G14403" s="6" t="n">
        <v>45</v>
      </c>
      <c r="H14403" s="8" t="n">
        <v>66</v>
      </c>
      <c r="I14403" s="0" t="n">
        <v>1</v>
      </c>
      <c r="J14403" s="7" t="n">
        <f aca="false">IFERROR(F14403/G14403,"")</f>
        <v>10.9246666666667</v>
      </c>
      <c r="K14403" s="7" t="n">
        <f aca="false">IFERROR(F14403/H14403,"")</f>
        <v>7.44863636363636</v>
      </c>
      <c r="L14403" s="13" t="n">
        <f aca="false">L14402+F14403/$F$2*100</f>
        <v>99.9665297957443</v>
      </c>
    </row>
    <row r="14404" customFormat="false" ht="15" hidden="false" customHeight="false" outlineLevel="0" collapsed="false">
      <c r="A14404" s="0" t="s">
        <v>26913</v>
      </c>
      <c r="B14404" s="0" t="s">
        <v>14940</v>
      </c>
      <c r="C14404" s="0" t="s">
        <v>137</v>
      </c>
      <c r="D14404" s="0" t="s">
        <v>164</v>
      </c>
      <c r="E14404" s="0" t="s">
        <v>112</v>
      </c>
      <c r="F14404" s="7" t="n">
        <v>491.5</v>
      </c>
      <c r="G14404" s="6" t="n">
        <v>80</v>
      </c>
      <c r="H14404" s="8" t="n">
        <v>80</v>
      </c>
      <c r="I14404" s="0" t="n">
        <v>1</v>
      </c>
      <c r="J14404" s="7" t="n">
        <f aca="false">IFERROR(F14404/G14404,"")</f>
        <v>6.14375</v>
      </c>
      <c r="K14404" s="7" t="n">
        <f aca="false">IFERROR(F14404/H14404,"")</f>
        <v>6.14375</v>
      </c>
      <c r="L14404" s="13" t="n">
        <f aca="false">L14403+F14404/$F$2*100</f>
        <v>99.9665477503747</v>
      </c>
    </row>
    <row r="14405" customFormat="false" ht="15" hidden="false" customHeight="false" outlineLevel="0" collapsed="false">
      <c r="A14405" s="0" t="s">
        <v>26914</v>
      </c>
      <c r="B14405" s="0" t="s">
        <v>26915</v>
      </c>
      <c r="C14405" s="0" t="s">
        <v>967</v>
      </c>
      <c r="D14405" s="0" t="s">
        <v>876</v>
      </c>
      <c r="E14405" s="0" t="s">
        <v>269</v>
      </c>
      <c r="F14405" s="7" t="n">
        <v>491.34</v>
      </c>
      <c r="G14405" s="6" t="n">
        <v>13</v>
      </c>
      <c r="H14405" s="8" t="n">
        <v>33</v>
      </c>
      <c r="I14405" s="0" t="n">
        <v>1</v>
      </c>
      <c r="J14405" s="7" t="n">
        <f aca="false">IFERROR(F14405/G14405,"")</f>
        <v>37.7953846153846</v>
      </c>
      <c r="K14405" s="7" t="n">
        <f aca="false">IFERROR(F14405/H14405,"")</f>
        <v>14.8890909090909</v>
      </c>
      <c r="L14405" s="13" t="n">
        <f aca="false">L14404+F14405/$F$2*100</f>
        <v>99.9665656991604</v>
      </c>
    </row>
    <row r="14406" customFormat="false" ht="15" hidden="false" customHeight="false" outlineLevel="0" collapsed="false">
      <c r="A14406" s="0" t="s">
        <v>26916</v>
      </c>
      <c r="B14406" s="0" t="s">
        <v>26917</v>
      </c>
      <c r="C14406" s="0" t="s">
        <v>883</v>
      </c>
      <c r="D14406" s="0" t="s">
        <v>1192</v>
      </c>
      <c r="E14406" s="0" t="s">
        <v>800</v>
      </c>
      <c r="F14406" s="7" t="n">
        <v>491.31</v>
      </c>
      <c r="G14406" s="6" t="n">
        <v>22</v>
      </c>
      <c r="H14406" s="8" t="n">
        <v>38</v>
      </c>
      <c r="I14406" s="0" t="n">
        <v>1</v>
      </c>
      <c r="J14406" s="7" t="n">
        <f aca="false">IFERROR(F14406/G14406,"")</f>
        <v>22.3322727272727</v>
      </c>
      <c r="K14406" s="7" t="n">
        <f aca="false">IFERROR(F14406/H14406,"")</f>
        <v>12.9292105263158</v>
      </c>
      <c r="L14406" s="13" t="n">
        <f aca="false">L14405+F14406/$F$2*100</f>
        <v>99.9665836468501</v>
      </c>
    </row>
    <row r="14407" customFormat="false" ht="15" hidden="false" customHeight="false" outlineLevel="0" collapsed="false">
      <c r="A14407" s="0" t="s">
        <v>26918</v>
      </c>
      <c r="B14407" s="0" t="s">
        <v>26919</v>
      </c>
      <c r="C14407" s="0" t="s">
        <v>3434</v>
      </c>
      <c r="D14407" s="0" t="s">
        <v>123</v>
      </c>
      <c r="E14407" s="0" t="s">
        <v>2162</v>
      </c>
      <c r="F14407" s="7" t="n">
        <v>491.17</v>
      </c>
      <c r="G14407" s="6" t="n">
        <v>105</v>
      </c>
      <c r="H14407" s="8" t="n">
        <v>105</v>
      </c>
      <c r="I14407" s="0" t="n">
        <v>1</v>
      </c>
      <c r="J14407" s="7" t="n">
        <f aca="false">IFERROR(F14407/G14407,"")</f>
        <v>4.67780952380952</v>
      </c>
      <c r="K14407" s="7" t="n">
        <f aca="false">IFERROR(F14407/H14407,"")</f>
        <v>4.67780952380952</v>
      </c>
      <c r="L14407" s="13" t="n">
        <f aca="false">L14406+F14407/$F$2*100</f>
        <v>99.9666015894257</v>
      </c>
    </row>
    <row r="14408" customFormat="false" ht="15" hidden="false" customHeight="false" outlineLevel="0" collapsed="false">
      <c r="A14408" s="0" t="s">
        <v>26920</v>
      </c>
      <c r="B14408" s="0" t="s">
        <v>26921</v>
      </c>
      <c r="C14408" s="0" t="s">
        <v>1355</v>
      </c>
      <c r="D14408" s="0" t="s">
        <v>251</v>
      </c>
      <c r="E14408" s="0" t="s">
        <v>269</v>
      </c>
      <c r="F14408" s="7" t="n">
        <v>491.17</v>
      </c>
      <c r="G14408" s="6" t="n">
        <v>11</v>
      </c>
      <c r="H14408" s="8" t="n">
        <v>11</v>
      </c>
      <c r="I14408" s="0" t="n">
        <v>1</v>
      </c>
      <c r="J14408" s="7" t="n">
        <f aca="false">IFERROR(F14408/G14408,"")</f>
        <v>44.6518181818182</v>
      </c>
      <c r="K14408" s="7" t="n">
        <f aca="false">IFERROR(F14408/H14408,"")</f>
        <v>44.6518181818182</v>
      </c>
      <c r="L14408" s="13" t="n">
        <f aca="false">L14407+F14408/$F$2*100</f>
        <v>99.9666195320012</v>
      </c>
    </row>
    <row r="14409" customFormat="false" ht="15" hidden="false" customHeight="false" outlineLevel="0" collapsed="false">
      <c r="A14409" s="0" t="s">
        <v>26922</v>
      </c>
      <c r="B14409" s="0" t="s">
        <v>14231</v>
      </c>
      <c r="C14409" s="0" t="s">
        <v>1208</v>
      </c>
      <c r="D14409" s="0" t="s">
        <v>8681</v>
      </c>
      <c r="E14409" s="0" t="s">
        <v>269</v>
      </c>
      <c r="F14409" s="7" t="n">
        <v>490.68</v>
      </c>
      <c r="G14409" s="6" t="n">
        <v>18</v>
      </c>
      <c r="H14409" s="8" t="n">
        <v>50</v>
      </c>
      <c r="I14409" s="0" t="n">
        <v>1</v>
      </c>
      <c r="J14409" s="7" t="n">
        <f aca="false">IFERROR(F14409/G14409,"")</f>
        <v>27.26</v>
      </c>
      <c r="K14409" s="7" t="n">
        <f aca="false">IFERROR(F14409/H14409,"")</f>
        <v>9.8136</v>
      </c>
      <c r="L14409" s="13" t="n">
        <f aca="false">L14408+F14409/$F$2*100</f>
        <v>99.9666374566768</v>
      </c>
    </row>
    <row r="14410" customFormat="false" ht="15" hidden="false" customHeight="false" outlineLevel="0" collapsed="false">
      <c r="A14410" s="0" t="s">
        <v>26923</v>
      </c>
      <c r="B14410" s="0" t="s">
        <v>1015</v>
      </c>
      <c r="C14410" s="0" t="s">
        <v>201</v>
      </c>
      <c r="D14410" s="0" t="s">
        <v>57</v>
      </c>
      <c r="E14410" s="0" t="s">
        <v>15103</v>
      </c>
      <c r="F14410" s="7" t="n">
        <v>490.54</v>
      </c>
      <c r="G14410" s="6" t="n">
        <v>32</v>
      </c>
      <c r="H14410" s="8" t="n">
        <v>41</v>
      </c>
      <c r="I14410" s="0" t="n">
        <v>1</v>
      </c>
      <c r="J14410" s="7" t="n">
        <f aca="false">IFERROR(F14410/G14410,"")</f>
        <v>15.329375</v>
      </c>
      <c r="K14410" s="7" t="n">
        <f aca="false">IFERROR(F14410/H14410,"")</f>
        <v>11.9643902439024</v>
      </c>
      <c r="L14410" s="13" t="n">
        <f aca="false">L14409+F14410/$F$2*100</f>
        <v>99.9666553762383</v>
      </c>
    </row>
    <row r="14411" customFormat="false" ht="15" hidden="false" customHeight="false" outlineLevel="0" collapsed="false">
      <c r="A14411" s="0" t="s">
        <v>26924</v>
      </c>
      <c r="B14411" s="0" t="s">
        <v>26925</v>
      </c>
      <c r="C14411" s="0" t="s">
        <v>362</v>
      </c>
      <c r="D14411" s="0" t="s">
        <v>552</v>
      </c>
      <c r="E14411" s="0" t="s">
        <v>11090</v>
      </c>
      <c r="F14411" s="7" t="n">
        <v>490.37</v>
      </c>
      <c r="G14411" s="6" t="n">
        <v>44</v>
      </c>
      <c r="H14411" s="8" t="n">
        <v>44.3</v>
      </c>
      <c r="I14411" s="0" t="n">
        <v>1</v>
      </c>
      <c r="J14411" s="7" t="n">
        <f aca="false">IFERROR(F14411/G14411,"")</f>
        <v>11.1447727272727</v>
      </c>
      <c r="K14411" s="7" t="n">
        <f aca="false">IFERROR(F14411/H14411,"")</f>
        <v>11.0693002257336</v>
      </c>
      <c r="L14411" s="13" t="n">
        <f aca="false">L14410+F14411/$F$2*100</f>
        <v>99.9666732895896</v>
      </c>
    </row>
    <row r="14412" customFormat="false" ht="15" hidden="false" customHeight="false" outlineLevel="0" collapsed="false">
      <c r="A14412" s="0" t="s">
        <v>26926</v>
      </c>
      <c r="B14412" s="0" t="s">
        <v>763</v>
      </c>
      <c r="C14412" s="0" t="s">
        <v>603</v>
      </c>
      <c r="D14412" s="0" t="s">
        <v>1140</v>
      </c>
      <c r="E14412" s="0" t="s">
        <v>2194</v>
      </c>
      <c r="F14412" s="7" t="n">
        <v>490.36</v>
      </c>
      <c r="G14412" s="6" t="n">
        <v>50</v>
      </c>
      <c r="H14412" s="8" t="n">
        <v>88</v>
      </c>
      <c r="I14412" s="0" t="n">
        <v>1</v>
      </c>
      <c r="J14412" s="7" t="n">
        <f aca="false">IFERROR(F14412/G14412,"")</f>
        <v>9.8072</v>
      </c>
      <c r="K14412" s="7" t="n">
        <f aca="false">IFERROR(F14412/H14412,"")</f>
        <v>5.57227272727273</v>
      </c>
      <c r="L14412" s="13" t="n">
        <f aca="false">L14411+F14412/$F$2*100</f>
        <v>99.9666912025755</v>
      </c>
    </row>
    <row r="14413" customFormat="false" ht="15" hidden="false" customHeight="false" outlineLevel="0" collapsed="false">
      <c r="A14413" s="0" t="s">
        <v>26927</v>
      </c>
      <c r="B14413" s="0" t="s">
        <v>26928</v>
      </c>
      <c r="C14413" s="0" t="s">
        <v>793</v>
      </c>
      <c r="D14413" s="0" t="s">
        <v>241</v>
      </c>
      <c r="E14413" s="0" t="s">
        <v>800</v>
      </c>
      <c r="F14413" s="7" t="n">
        <v>490.2</v>
      </c>
      <c r="G14413" s="6" t="n">
        <v>45</v>
      </c>
      <c r="H14413" s="8" t="n">
        <v>85.2</v>
      </c>
      <c r="I14413" s="0" t="n">
        <v>1</v>
      </c>
      <c r="J14413" s="7" t="n">
        <f aca="false">IFERROR(F14413/G14413,"")</f>
        <v>10.8933333333333</v>
      </c>
      <c r="K14413" s="7" t="n">
        <f aca="false">IFERROR(F14413/H14413,"")</f>
        <v>5.75352112676056</v>
      </c>
      <c r="L14413" s="13" t="n">
        <f aca="false">L14412+F14413/$F$2*100</f>
        <v>99.9667091097167</v>
      </c>
    </row>
    <row r="14414" customFormat="false" ht="15" hidden="false" customHeight="false" outlineLevel="0" collapsed="false">
      <c r="A14414" s="0" t="s">
        <v>26929</v>
      </c>
      <c r="B14414" s="0" t="s">
        <v>26654</v>
      </c>
      <c r="C14414" s="0" t="s">
        <v>7140</v>
      </c>
      <c r="D14414" s="0" t="s">
        <v>57</v>
      </c>
      <c r="E14414" s="0" t="s">
        <v>112</v>
      </c>
      <c r="F14414" s="7" t="n">
        <v>490.07</v>
      </c>
      <c r="G14414" s="6" t="n">
        <v>92</v>
      </c>
      <c r="H14414" s="8" t="n">
        <v>92</v>
      </c>
      <c r="I14414" s="0" t="n">
        <v>1</v>
      </c>
      <c r="J14414" s="7" t="n">
        <f aca="false">IFERROR(F14414/G14414,"")</f>
        <v>5.32684782608696</v>
      </c>
      <c r="K14414" s="7" t="n">
        <f aca="false">IFERROR(F14414/H14414,"")</f>
        <v>5.32684782608696</v>
      </c>
      <c r="L14414" s="13" t="n">
        <f aca="false">L14413+F14414/$F$2*100</f>
        <v>99.9667270121089</v>
      </c>
    </row>
    <row r="14415" customFormat="false" ht="15" hidden="false" customHeight="false" outlineLevel="0" collapsed="false">
      <c r="A14415" s="0" t="s">
        <v>26930</v>
      </c>
      <c r="B14415" s="0" t="s">
        <v>17348</v>
      </c>
      <c r="C14415" s="0" t="s">
        <v>8901</v>
      </c>
      <c r="D14415" s="0" t="s">
        <v>148</v>
      </c>
      <c r="E14415" s="0" t="s">
        <v>2988</v>
      </c>
      <c r="F14415" s="7" t="n">
        <v>489.87</v>
      </c>
      <c r="G14415" s="6" t="n">
        <v>15</v>
      </c>
      <c r="H14415" s="8" t="n">
        <v>35</v>
      </c>
      <c r="I14415" s="0" t="n">
        <v>1</v>
      </c>
      <c r="J14415" s="7" t="n">
        <f aca="false">IFERROR(F14415/G14415,"")</f>
        <v>32.658</v>
      </c>
      <c r="K14415" s="7" t="n">
        <f aca="false">IFERROR(F14415/H14415,"")</f>
        <v>13.9962857142857</v>
      </c>
      <c r="L14415" s="13" t="n">
        <f aca="false">L14414+F14415/$F$2*100</f>
        <v>99.966744907195</v>
      </c>
    </row>
    <row r="14416" customFormat="false" ht="15" hidden="false" customHeight="false" outlineLevel="0" collapsed="false">
      <c r="A14416" s="0" t="s">
        <v>26931</v>
      </c>
      <c r="B14416" s="0" t="s">
        <v>26932</v>
      </c>
      <c r="C14416" s="0" t="s">
        <v>5700</v>
      </c>
      <c r="D14416" s="0" t="s">
        <v>1471</v>
      </c>
      <c r="E14416" s="0" t="s">
        <v>269</v>
      </c>
      <c r="F14416" s="7" t="n">
        <v>489.82</v>
      </c>
      <c r="G14416" s="6" t="n">
        <v>54</v>
      </c>
      <c r="H14416" s="8" t="n">
        <v>57.5</v>
      </c>
      <c r="I14416" s="0" t="n">
        <v>1</v>
      </c>
      <c r="J14416" s="7" t="n">
        <f aca="false">IFERROR(F14416/G14416,"")</f>
        <v>9.07074074074074</v>
      </c>
      <c r="K14416" s="7" t="n">
        <f aca="false">IFERROR(F14416/H14416,"")</f>
        <v>8.51860869565217</v>
      </c>
      <c r="L14416" s="13" t="n">
        <f aca="false">L14415+F14416/$F$2*100</f>
        <v>99.9667628004547</v>
      </c>
    </row>
    <row r="14417" customFormat="false" ht="15" hidden="false" customHeight="false" outlineLevel="0" collapsed="false">
      <c r="A14417" s="0" t="s">
        <v>26933</v>
      </c>
      <c r="B14417" s="0" t="s">
        <v>26934</v>
      </c>
      <c r="C14417" s="0" t="s">
        <v>2279</v>
      </c>
      <c r="D14417" s="0" t="s">
        <v>57</v>
      </c>
      <c r="E14417" s="0" t="s">
        <v>23141</v>
      </c>
      <c r="F14417" s="7" t="n">
        <v>489.77</v>
      </c>
      <c r="G14417" s="6" t="n">
        <v>70</v>
      </c>
      <c r="H14417" s="8" t="n">
        <v>70</v>
      </c>
      <c r="I14417" s="0" t="n">
        <v>1</v>
      </c>
      <c r="J14417" s="7" t="n">
        <f aca="false">IFERROR(F14417/G14417,"")</f>
        <v>6.99671428571429</v>
      </c>
      <c r="K14417" s="7" t="n">
        <f aca="false">IFERROR(F14417/H14417,"")</f>
        <v>6.99671428571429</v>
      </c>
      <c r="L14417" s="13" t="n">
        <f aca="false">L14416+F14417/$F$2*100</f>
        <v>99.9667806918878</v>
      </c>
    </row>
    <row r="14418" customFormat="false" ht="15" hidden="false" customHeight="false" outlineLevel="0" collapsed="false">
      <c r="A14418" s="0" t="s">
        <v>26935</v>
      </c>
      <c r="B14418" s="0" t="s">
        <v>26936</v>
      </c>
      <c r="C14418" s="0" t="s">
        <v>6861</v>
      </c>
      <c r="D14418" s="0" t="s">
        <v>57</v>
      </c>
      <c r="E14418" s="0" t="s">
        <v>269</v>
      </c>
      <c r="F14418" s="7" t="n">
        <v>489.35</v>
      </c>
      <c r="G14418" s="6" t="n">
        <v>124</v>
      </c>
      <c r="H14418" s="8" t="n">
        <v>124</v>
      </c>
      <c r="I14418" s="0" t="n">
        <v>1</v>
      </c>
      <c r="J14418" s="7" t="n">
        <f aca="false">IFERROR(F14418/G14418,"")</f>
        <v>3.94637096774194</v>
      </c>
      <c r="K14418" s="7" t="n">
        <f aca="false">IFERROR(F14418/H14418,"")</f>
        <v>3.94637096774194</v>
      </c>
      <c r="L14418" s="13" t="n">
        <f aca="false">L14417+F14418/$F$2*100</f>
        <v>99.9667985679782</v>
      </c>
    </row>
    <row r="14419" customFormat="false" ht="15" hidden="false" customHeight="false" outlineLevel="0" collapsed="false">
      <c r="A14419" s="0" t="s">
        <v>26937</v>
      </c>
      <c r="B14419" s="0" t="s">
        <v>26938</v>
      </c>
      <c r="C14419" s="0" t="s">
        <v>26939</v>
      </c>
      <c r="D14419" s="0" t="s">
        <v>57</v>
      </c>
      <c r="E14419" s="0" t="s">
        <v>116</v>
      </c>
      <c r="F14419" s="7" t="n">
        <v>489.26</v>
      </c>
      <c r="G14419" s="6" t="n">
        <v>38</v>
      </c>
      <c r="H14419" s="8" t="n">
        <v>38.1</v>
      </c>
      <c r="I14419" s="0" t="n">
        <v>1</v>
      </c>
      <c r="J14419" s="7" t="n">
        <f aca="false">IFERROR(F14419/G14419,"")</f>
        <v>12.8752631578947</v>
      </c>
      <c r="K14419" s="7" t="n">
        <f aca="false">IFERROR(F14419/H14419,"")</f>
        <v>12.841469816273</v>
      </c>
      <c r="L14419" s="13" t="n">
        <f aca="false">L14418+F14419/$F$2*100</f>
        <v>99.9668164407809</v>
      </c>
    </row>
    <row r="14420" customFormat="false" ht="15" hidden="false" customHeight="false" outlineLevel="0" collapsed="false">
      <c r="A14420" s="0" t="s">
        <v>26940</v>
      </c>
      <c r="B14420" s="0" t="s">
        <v>26941</v>
      </c>
      <c r="C14420" s="0" t="s">
        <v>844</v>
      </c>
      <c r="D14420" s="0" t="s">
        <v>251</v>
      </c>
      <c r="E14420" s="0" t="s">
        <v>557</v>
      </c>
      <c r="F14420" s="7" t="n">
        <v>489.22</v>
      </c>
      <c r="G14420" s="6" t="n">
        <v>70</v>
      </c>
      <c r="H14420" s="8" t="n">
        <v>85</v>
      </c>
      <c r="I14420" s="0" t="n">
        <v>1</v>
      </c>
      <c r="J14420" s="7" t="n">
        <f aca="false">IFERROR(F14420/G14420,"")</f>
        <v>6.98885714285714</v>
      </c>
      <c r="K14420" s="7" t="n">
        <f aca="false">IFERROR(F14420/H14420,"")</f>
        <v>5.75552941176471</v>
      </c>
      <c r="L14420" s="13" t="n">
        <f aca="false">L14419+F14420/$F$2*100</f>
        <v>99.9668343121223</v>
      </c>
    </row>
    <row r="14421" customFormat="false" ht="15" hidden="false" customHeight="false" outlineLevel="0" collapsed="false">
      <c r="A14421" s="0" t="s">
        <v>26942</v>
      </c>
      <c r="B14421" s="0" t="s">
        <v>26943</v>
      </c>
      <c r="C14421" s="0" t="s">
        <v>213</v>
      </c>
      <c r="D14421" s="0" t="s">
        <v>57</v>
      </c>
      <c r="E14421" s="0" t="s">
        <v>895</v>
      </c>
      <c r="F14421" s="7" t="n">
        <v>489.2</v>
      </c>
      <c r="G14421" s="6" t="n">
        <v>35</v>
      </c>
      <c r="H14421" s="8" t="n">
        <v>64.3</v>
      </c>
      <c r="I14421" s="0" t="n">
        <v>1</v>
      </c>
      <c r="J14421" s="7" t="n">
        <f aca="false">IFERROR(F14421/G14421,"")</f>
        <v>13.9771428571429</v>
      </c>
      <c r="K14421" s="7" t="n">
        <f aca="false">IFERROR(F14421/H14421,"")</f>
        <v>7.60808709175739</v>
      </c>
      <c r="L14421" s="13" t="n">
        <f aca="false">L14420+F14421/$F$2*100</f>
        <v>99.9668521827332</v>
      </c>
    </row>
    <row r="14422" customFormat="false" ht="15" hidden="false" customHeight="false" outlineLevel="0" collapsed="false">
      <c r="A14422" s="0" t="s">
        <v>26944</v>
      </c>
      <c r="B14422" s="0" t="s">
        <v>26945</v>
      </c>
      <c r="C14422" s="0" t="s">
        <v>317</v>
      </c>
      <c r="D14422" s="0" t="s">
        <v>8535</v>
      </c>
      <c r="E14422" s="0" t="s">
        <v>15909</v>
      </c>
      <c r="F14422" s="7" t="n">
        <v>489.06</v>
      </c>
      <c r="G14422" s="6" t="n">
        <v>152</v>
      </c>
      <c r="H14422" s="8" t="n">
        <v>152</v>
      </c>
      <c r="I14422" s="0" t="n">
        <v>1</v>
      </c>
      <c r="J14422" s="7" t="n">
        <f aca="false">IFERROR(F14422/G14422,"")</f>
        <v>3.2175</v>
      </c>
      <c r="K14422" s="7" t="n">
        <f aca="false">IFERROR(F14422/H14422,"")</f>
        <v>3.2175</v>
      </c>
      <c r="L14422" s="13" t="n">
        <f aca="false">L14421+F14422/$F$2*100</f>
        <v>99.9668700482298</v>
      </c>
    </row>
    <row r="14423" customFormat="false" ht="15" hidden="false" customHeight="false" outlineLevel="0" collapsed="false">
      <c r="A14423" s="0" t="s">
        <v>26946</v>
      </c>
      <c r="B14423" s="0" t="s">
        <v>26947</v>
      </c>
      <c r="C14423" s="0" t="s">
        <v>100</v>
      </c>
      <c r="D14423" s="0" t="s">
        <v>241</v>
      </c>
      <c r="E14423" s="0" t="s">
        <v>11090</v>
      </c>
      <c r="F14423" s="7" t="n">
        <v>488.86</v>
      </c>
      <c r="G14423" s="6" t="n">
        <v>63</v>
      </c>
      <c r="H14423" s="8" t="n">
        <v>77</v>
      </c>
      <c r="I14423" s="0" t="n">
        <v>1</v>
      </c>
      <c r="J14423" s="7" t="n">
        <f aca="false">IFERROR(F14423/G14423,"")</f>
        <v>7.75968253968254</v>
      </c>
      <c r="K14423" s="7" t="n">
        <f aca="false">IFERROR(F14423/H14423,"")</f>
        <v>6.34883116883117</v>
      </c>
      <c r="L14423" s="13" t="n">
        <f aca="false">L14422+F14423/$F$2*100</f>
        <v>99.9668879064204</v>
      </c>
    </row>
    <row r="14424" customFormat="false" ht="15" hidden="false" customHeight="false" outlineLevel="0" collapsed="false">
      <c r="A14424" s="0" t="s">
        <v>26948</v>
      </c>
      <c r="B14424" s="0" t="s">
        <v>26949</v>
      </c>
      <c r="C14424" s="0" t="s">
        <v>564</v>
      </c>
      <c r="D14424" s="0" t="s">
        <v>123</v>
      </c>
      <c r="E14424" s="0" t="s">
        <v>269</v>
      </c>
      <c r="F14424" s="7" t="n">
        <v>488.81</v>
      </c>
      <c r="G14424" s="6" t="n">
        <v>50</v>
      </c>
      <c r="H14424" s="8" t="n">
        <v>53.3</v>
      </c>
      <c r="I14424" s="0" t="n">
        <v>1</v>
      </c>
      <c r="J14424" s="7" t="n">
        <f aca="false">IFERROR(F14424/G14424,"")</f>
        <v>9.7762</v>
      </c>
      <c r="K14424" s="7" t="n">
        <f aca="false">IFERROR(F14424/H14424,"")</f>
        <v>9.17091932457786</v>
      </c>
      <c r="L14424" s="13" t="n">
        <f aca="false">L14423+F14424/$F$2*100</f>
        <v>99.9669057627844</v>
      </c>
    </row>
    <row r="14425" customFormat="false" ht="15" hidden="false" customHeight="false" outlineLevel="0" collapsed="false">
      <c r="A14425" s="0" t="s">
        <v>26950</v>
      </c>
      <c r="B14425" s="0" t="s">
        <v>26951</v>
      </c>
      <c r="C14425" s="0" t="s">
        <v>9164</v>
      </c>
      <c r="D14425" s="0" t="s">
        <v>198</v>
      </c>
      <c r="E14425" s="0" t="s">
        <v>978</v>
      </c>
      <c r="F14425" s="7" t="n">
        <v>488.72</v>
      </c>
      <c r="G14425" s="6" t="n">
        <v>75</v>
      </c>
      <c r="H14425" s="8" t="n">
        <v>75</v>
      </c>
      <c r="I14425" s="0" t="n">
        <v>1</v>
      </c>
      <c r="J14425" s="7" t="n">
        <f aca="false">IFERROR(F14425/G14425,"")</f>
        <v>6.51626666666667</v>
      </c>
      <c r="K14425" s="7" t="n">
        <f aca="false">IFERROR(F14425/H14425,"")</f>
        <v>6.51626666666667</v>
      </c>
      <c r="L14425" s="13" t="n">
        <f aca="false">L14424+F14425/$F$2*100</f>
        <v>99.9669236158608</v>
      </c>
    </row>
    <row r="14426" customFormat="false" ht="15" hidden="false" customHeight="false" outlineLevel="0" collapsed="false">
      <c r="A14426" s="0" t="s">
        <v>26952</v>
      </c>
      <c r="B14426" s="0" t="s">
        <v>26953</v>
      </c>
      <c r="C14426" s="0" t="s">
        <v>177</v>
      </c>
      <c r="D14426" s="0" t="s">
        <v>80</v>
      </c>
      <c r="E14426" s="0" t="s">
        <v>112</v>
      </c>
      <c r="F14426" s="7" t="n">
        <v>488.72</v>
      </c>
      <c r="G14426" s="6" t="n">
        <v>62</v>
      </c>
      <c r="H14426" s="8" t="n">
        <v>62</v>
      </c>
      <c r="I14426" s="0" t="n">
        <v>1</v>
      </c>
      <c r="J14426" s="7" t="n">
        <f aca="false">IFERROR(F14426/G14426,"")</f>
        <v>7.88258064516129</v>
      </c>
      <c r="K14426" s="7" t="n">
        <f aca="false">IFERROR(F14426/H14426,"")</f>
        <v>7.88258064516129</v>
      </c>
      <c r="L14426" s="13" t="n">
        <f aca="false">L14425+F14426/$F$2*100</f>
        <v>99.9669414689371</v>
      </c>
    </row>
    <row r="14427" customFormat="false" ht="15" hidden="false" customHeight="false" outlineLevel="0" collapsed="false">
      <c r="A14427" s="0" t="s">
        <v>26954</v>
      </c>
      <c r="B14427" s="0" t="s">
        <v>26955</v>
      </c>
      <c r="C14427" s="0" t="s">
        <v>5523</v>
      </c>
      <c r="D14427" s="0" t="s">
        <v>85</v>
      </c>
      <c r="E14427" s="0" t="s">
        <v>269</v>
      </c>
      <c r="F14427" s="7" t="n">
        <v>488.52</v>
      </c>
      <c r="G14427" s="6" t="n">
        <v>58</v>
      </c>
      <c r="H14427" s="8" t="n">
        <v>65</v>
      </c>
      <c r="I14427" s="0" t="n">
        <v>1</v>
      </c>
      <c r="J14427" s="7" t="n">
        <f aca="false">IFERROR(F14427/G14427,"")</f>
        <v>8.42275862068965</v>
      </c>
      <c r="K14427" s="7" t="n">
        <f aca="false">IFERROR(F14427/H14427,"")</f>
        <v>7.51569230769231</v>
      </c>
      <c r="L14427" s="13" t="n">
        <f aca="false">L14426+F14427/$F$2*100</f>
        <v>99.9669593147074</v>
      </c>
    </row>
    <row r="14428" customFormat="false" ht="15" hidden="false" customHeight="false" outlineLevel="0" collapsed="false">
      <c r="A14428" s="0" t="s">
        <v>26956</v>
      </c>
      <c r="B14428" s="0" t="s">
        <v>26957</v>
      </c>
      <c r="C14428" s="0" t="s">
        <v>726</v>
      </c>
      <c r="D14428" s="0" t="s">
        <v>164</v>
      </c>
      <c r="E14428" s="0" t="s">
        <v>11090</v>
      </c>
      <c r="F14428" s="7" t="n">
        <v>488.42</v>
      </c>
      <c r="G14428" s="6" t="n">
        <v>99</v>
      </c>
      <c r="H14428" s="8" t="n">
        <v>99</v>
      </c>
      <c r="I14428" s="0" t="n">
        <v>1</v>
      </c>
      <c r="J14428" s="7" t="n">
        <f aca="false">IFERROR(F14428/G14428,"")</f>
        <v>4.93353535353535</v>
      </c>
      <c r="K14428" s="7" t="n">
        <f aca="false">IFERROR(F14428/H14428,"")</f>
        <v>4.93353535353535</v>
      </c>
      <c r="L14428" s="13" t="n">
        <f aca="false">L14427+F14428/$F$2*100</f>
        <v>99.9669771568246</v>
      </c>
    </row>
    <row r="14429" customFormat="false" ht="15" hidden="false" customHeight="false" outlineLevel="0" collapsed="false">
      <c r="A14429" s="0" t="s">
        <v>26958</v>
      </c>
      <c r="B14429" s="0" t="s">
        <v>26959</v>
      </c>
      <c r="C14429" s="0" t="s">
        <v>377</v>
      </c>
      <c r="D14429" s="0" t="s">
        <v>164</v>
      </c>
      <c r="E14429" s="0" t="s">
        <v>2162</v>
      </c>
      <c r="F14429" s="7" t="n">
        <v>488.16</v>
      </c>
      <c r="G14429" s="6" t="n">
        <v>92</v>
      </c>
      <c r="H14429" s="8" t="n">
        <v>92</v>
      </c>
      <c r="I14429" s="0" t="n">
        <v>1</v>
      </c>
      <c r="J14429" s="7" t="n">
        <f aca="false">IFERROR(F14429/G14429,"")</f>
        <v>5.30608695652174</v>
      </c>
      <c r="K14429" s="7" t="n">
        <f aca="false">IFERROR(F14429/H14429,"")</f>
        <v>5.30608695652174</v>
      </c>
      <c r="L14429" s="13" t="n">
        <f aca="false">L14428+F14429/$F$2*100</f>
        <v>99.966994989444</v>
      </c>
    </row>
    <row r="14430" customFormat="false" ht="15" hidden="false" customHeight="false" outlineLevel="0" collapsed="false">
      <c r="A14430" s="0" t="s">
        <v>26960</v>
      </c>
      <c r="B14430" s="0" t="s">
        <v>26961</v>
      </c>
      <c r="C14430" s="0" t="s">
        <v>10197</v>
      </c>
      <c r="D14430" s="0" t="s">
        <v>182</v>
      </c>
      <c r="E14430" s="0" t="s">
        <v>8896</v>
      </c>
      <c r="F14430" s="7" t="n">
        <v>487.93</v>
      </c>
      <c r="G14430" s="6" t="n">
        <v>78</v>
      </c>
      <c r="H14430" s="8" t="n">
        <v>79</v>
      </c>
      <c r="I14430" s="0" t="n">
        <v>1</v>
      </c>
      <c r="J14430" s="7" t="n">
        <f aca="false">IFERROR(F14430/G14430,"")</f>
        <v>6.25551282051282</v>
      </c>
      <c r="K14430" s="7" t="n">
        <f aca="false">IFERROR(F14430/H14430,"")</f>
        <v>6.17632911392405</v>
      </c>
      <c r="L14430" s="13" t="n">
        <f aca="false">L14429+F14430/$F$2*100</f>
        <v>99.9670128136614</v>
      </c>
    </row>
    <row r="14431" customFormat="false" ht="15" hidden="false" customHeight="false" outlineLevel="0" collapsed="false">
      <c r="A14431" s="0" t="s">
        <v>26962</v>
      </c>
      <c r="B14431" s="0" t="s">
        <v>6106</v>
      </c>
      <c r="C14431" s="0" t="s">
        <v>2842</v>
      </c>
      <c r="D14431" s="0" t="s">
        <v>598</v>
      </c>
      <c r="E14431" s="0" t="s">
        <v>112</v>
      </c>
      <c r="F14431" s="7" t="n">
        <v>487.6</v>
      </c>
      <c r="G14431" s="6" t="n">
        <v>79</v>
      </c>
      <c r="H14431" s="8" t="n">
        <v>79</v>
      </c>
      <c r="I14431" s="0" t="n">
        <v>1</v>
      </c>
      <c r="J14431" s="7" t="n">
        <f aca="false">IFERROR(F14431/G14431,"")</f>
        <v>6.17215189873418</v>
      </c>
      <c r="K14431" s="7" t="n">
        <f aca="false">IFERROR(F14431/H14431,"")</f>
        <v>6.17215189873418</v>
      </c>
      <c r="L14431" s="13" t="n">
        <f aca="false">L14430+F14431/$F$2*100</f>
        <v>99.9670306258238</v>
      </c>
    </row>
    <row r="14432" customFormat="false" ht="15" hidden="false" customHeight="false" outlineLevel="0" collapsed="false">
      <c r="A14432" s="0" t="s">
        <v>26963</v>
      </c>
      <c r="B14432" s="0" t="s">
        <v>26964</v>
      </c>
      <c r="C14432" s="0" t="s">
        <v>177</v>
      </c>
      <c r="D14432" s="0" t="s">
        <v>57</v>
      </c>
      <c r="E14432" s="0" t="s">
        <v>4424</v>
      </c>
      <c r="F14432" s="7" t="n">
        <v>487.58</v>
      </c>
      <c r="G14432" s="6" t="n">
        <v>32</v>
      </c>
      <c r="H14432" s="8" t="n">
        <v>37</v>
      </c>
      <c r="I14432" s="0" t="n">
        <v>1</v>
      </c>
      <c r="J14432" s="7" t="n">
        <f aca="false">IFERROR(F14432/G14432,"")</f>
        <v>15.236875</v>
      </c>
      <c r="K14432" s="7" t="n">
        <f aca="false">IFERROR(F14432/H14432,"")</f>
        <v>13.1778378378378</v>
      </c>
      <c r="L14432" s="13" t="n">
        <f aca="false">L14431+F14432/$F$2*100</f>
        <v>99.9670484372556</v>
      </c>
    </row>
    <row r="14433" customFormat="false" ht="15" hidden="false" customHeight="false" outlineLevel="0" collapsed="false">
      <c r="A14433" s="0" t="s">
        <v>26965</v>
      </c>
      <c r="B14433" s="0" t="s">
        <v>26966</v>
      </c>
      <c r="C14433" s="0" t="s">
        <v>119</v>
      </c>
      <c r="D14433" s="0" t="s">
        <v>123</v>
      </c>
      <c r="E14433" s="0" t="s">
        <v>2724</v>
      </c>
      <c r="F14433" s="7" t="n">
        <v>487.56</v>
      </c>
      <c r="G14433" s="6" t="n">
        <v>83</v>
      </c>
      <c r="H14433" s="8" t="n">
        <v>83</v>
      </c>
      <c r="I14433" s="0" t="n">
        <v>1</v>
      </c>
      <c r="J14433" s="7" t="n">
        <f aca="false">IFERROR(F14433/G14433,"")</f>
        <v>5.87421686746988</v>
      </c>
      <c r="K14433" s="7" t="n">
        <f aca="false">IFERROR(F14433/H14433,"")</f>
        <v>5.87421686746988</v>
      </c>
      <c r="L14433" s="13" t="n">
        <f aca="false">L14432+F14433/$F$2*100</f>
        <v>99.9670662479568</v>
      </c>
    </row>
    <row r="14434" customFormat="false" ht="15" hidden="false" customHeight="false" outlineLevel="0" collapsed="false">
      <c r="A14434" s="0" t="s">
        <v>26967</v>
      </c>
      <c r="B14434" s="0" t="s">
        <v>26968</v>
      </c>
      <c r="C14434" s="0" t="s">
        <v>2133</v>
      </c>
      <c r="D14434" s="0" t="s">
        <v>998</v>
      </c>
      <c r="E14434" s="0" t="s">
        <v>186</v>
      </c>
      <c r="F14434" s="7" t="n">
        <v>487.56</v>
      </c>
      <c r="G14434" s="6" t="n">
        <v>68</v>
      </c>
      <c r="H14434" s="8" t="n">
        <v>104.1</v>
      </c>
      <c r="I14434" s="0" t="n">
        <v>1</v>
      </c>
      <c r="J14434" s="7" t="n">
        <f aca="false">IFERROR(F14434/G14434,"")</f>
        <v>7.17</v>
      </c>
      <c r="K14434" s="7" t="n">
        <f aca="false">IFERROR(F14434/H14434,"")</f>
        <v>4.6835734870317</v>
      </c>
      <c r="L14434" s="13" t="n">
        <f aca="false">L14433+F14434/$F$2*100</f>
        <v>99.9670840586581</v>
      </c>
    </row>
    <row r="14435" customFormat="false" ht="15" hidden="false" customHeight="false" outlineLevel="0" collapsed="false">
      <c r="A14435" s="0" t="s">
        <v>26969</v>
      </c>
      <c r="B14435" s="0" t="s">
        <v>26970</v>
      </c>
      <c r="C14435" s="0" t="s">
        <v>152</v>
      </c>
      <c r="D14435" s="0" t="s">
        <v>89</v>
      </c>
      <c r="E14435" s="0" t="s">
        <v>15909</v>
      </c>
      <c r="F14435" s="7" t="n">
        <v>487.27</v>
      </c>
      <c r="G14435" s="6" t="n">
        <v>112</v>
      </c>
      <c r="H14435" s="8" t="n">
        <v>112</v>
      </c>
      <c r="I14435" s="0" t="n">
        <v>1</v>
      </c>
      <c r="J14435" s="7" t="n">
        <f aca="false">IFERROR(F14435/G14435,"")</f>
        <v>4.350625</v>
      </c>
      <c r="K14435" s="7" t="n">
        <f aca="false">IFERROR(F14435/H14435,"")</f>
        <v>4.350625</v>
      </c>
      <c r="L14435" s="13" t="n">
        <f aca="false">L14434+F14435/$F$2*100</f>
        <v>99.9671018587655</v>
      </c>
    </row>
    <row r="14436" customFormat="false" ht="15" hidden="false" customHeight="false" outlineLevel="0" collapsed="false">
      <c r="A14436" s="0" t="s">
        <v>26971</v>
      </c>
      <c r="B14436" s="0" t="s">
        <v>26972</v>
      </c>
      <c r="C14436" s="0" t="s">
        <v>1259</v>
      </c>
      <c r="D14436" s="0" t="s">
        <v>1192</v>
      </c>
      <c r="E14436" s="0" t="s">
        <v>15909</v>
      </c>
      <c r="F14436" s="7" t="n">
        <v>486.79</v>
      </c>
      <c r="G14436" s="6" t="n">
        <v>163</v>
      </c>
      <c r="H14436" s="8" t="n">
        <v>163</v>
      </c>
      <c r="I14436" s="0" t="n">
        <v>1</v>
      </c>
      <c r="J14436" s="7" t="n">
        <f aca="false">IFERROR(F14436/G14436,"")</f>
        <v>2.98644171779141</v>
      </c>
      <c r="K14436" s="7" t="n">
        <f aca="false">IFERROR(F14436/H14436,"")</f>
        <v>2.98644171779141</v>
      </c>
      <c r="L14436" s="13" t="n">
        <f aca="false">L14435+F14436/$F$2*100</f>
        <v>99.9671196413384</v>
      </c>
    </row>
    <row r="14437" customFormat="false" ht="15" hidden="false" customHeight="false" outlineLevel="0" collapsed="false">
      <c r="A14437" s="0" t="s">
        <v>26973</v>
      </c>
      <c r="B14437" s="0" t="s">
        <v>232</v>
      </c>
      <c r="C14437" s="0" t="s">
        <v>6428</v>
      </c>
      <c r="D14437" s="0" t="s">
        <v>52</v>
      </c>
      <c r="E14437" s="0" t="s">
        <v>15909</v>
      </c>
      <c r="F14437" s="7" t="n">
        <v>486.26</v>
      </c>
      <c r="G14437" s="6" t="n">
        <v>140</v>
      </c>
      <c r="H14437" s="8" t="n">
        <v>140</v>
      </c>
      <c r="I14437" s="0" t="n">
        <v>1</v>
      </c>
      <c r="J14437" s="7" t="n">
        <f aca="false">IFERROR(F14437/G14437,"")</f>
        <v>3.47328571428571</v>
      </c>
      <c r="K14437" s="7" t="n">
        <f aca="false">IFERROR(F14437/H14437,"")</f>
        <v>3.47328571428571</v>
      </c>
      <c r="L14437" s="13" t="n">
        <f aca="false">L14436+F14437/$F$2*100</f>
        <v>99.9671374045502</v>
      </c>
    </row>
    <row r="14438" customFormat="false" ht="15" hidden="false" customHeight="false" outlineLevel="0" collapsed="false">
      <c r="A14438" s="0" t="s">
        <v>26974</v>
      </c>
      <c r="B14438" s="0" t="s">
        <v>265</v>
      </c>
      <c r="C14438" s="0" t="s">
        <v>1149</v>
      </c>
      <c r="D14438" s="0" t="s">
        <v>57</v>
      </c>
      <c r="E14438" s="0" t="s">
        <v>2162</v>
      </c>
      <c r="F14438" s="7" t="n">
        <v>486.1</v>
      </c>
      <c r="G14438" s="6" t="n">
        <v>65</v>
      </c>
      <c r="H14438" s="8" t="n">
        <v>65</v>
      </c>
      <c r="I14438" s="0" t="n">
        <v>1</v>
      </c>
      <c r="J14438" s="7" t="n">
        <f aca="false">IFERROR(F14438/G14438,"")</f>
        <v>7.47846153846154</v>
      </c>
      <c r="K14438" s="7" t="n">
        <f aca="false">IFERROR(F14438/H14438,"")</f>
        <v>7.47846153846154</v>
      </c>
      <c r="L14438" s="13" t="n">
        <f aca="false">L14437+F14438/$F$2*100</f>
        <v>99.9671551619172</v>
      </c>
    </row>
    <row r="14439" customFormat="false" ht="15" hidden="false" customHeight="false" outlineLevel="0" collapsed="false">
      <c r="A14439" s="0" t="s">
        <v>26975</v>
      </c>
      <c r="B14439" s="0" t="s">
        <v>2530</v>
      </c>
      <c r="C14439" s="0" t="s">
        <v>177</v>
      </c>
      <c r="D14439" s="0" t="s">
        <v>1793</v>
      </c>
      <c r="E14439" s="0" t="s">
        <v>15909</v>
      </c>
      <c r="F14439" s="7" t="n">
        <v>485.83</v>
      </c>
      <c r="G14439" s="6" t="n">
        <v>96</v>
      </c>
      <c r="H14439" s="8" t="n">
        <v>96</v>
      </c>
      <c r="I14439" s="0" t="n">
        <v>1</v>
      </c>
      <c r="J14439" s="7" t="n">
        <f aca="false">IFERROR(F14439/G14439,"")</f>
        <v>5.06072916666667</v>
      </c>
      <c r="K14439" s="7" t="n">
        <f aca="false">IFERROR(F14439/H14439,"")</f>
        <v>5.06072916666667</v>
      </c>
      <c r="L14439" s="13" t="n">
        <f aca="false">L14438+F14439/$F$2*100</f>
        <v>99.9671729094211</v>
      </c>
    </row>
    <row r="14440" customFormat="false" ht="15" hidden="false" customHeight="false" outlineLevel="0" collapsed="false">
      <c r="A14440" s="0" t="s">
        <v>26976</v>
      </c>
      <c r="B14440" s="0" t="s">
        <v>16915</v>
      </c>
      <c r="C14440" s="0" t="s">
        <v>5321</v>
      </c>
      <c r="D14440" s="0" t="s">
        <v>290</v>
      </c>
      <c r="E14440" s="0" t="s">
        <v>269</v>
      </c>
      <c r="F14440" s="7" t="n">
        <v>485.75</v>
      </c>
      <c r="G14440" s="6" t="n">
        <v>47</v>
      </c>
      <c r="H14440" s="8" t="n">
        <v>69</v>
      </c>
      <c r="I14440" s="0" t="n">
        <v>1</v>
      </c>
      <c r="J14440" s="7" t="n">
        <f aca="false">IFERROR(F14440/G14440,"")</f>
        <v>10.3351063829787</v>
      </c>
      <c r="K14440" s="7" t="n">
        <f aca="false">IFERROR(F14440/H14440,"")</f>
        <v>7.03985507246377</v>
      </c>
      <c r="L14440" s="13" t="n">
        <f aca="false">L14439+F14440/$F$2*100</f>
        <v>99.9671906540025</v>
      </c>
    </row>
    <row r="14441" customFormat="false" ht="15" hidden="false" customHeight="false" outlineLevel="0" collapsed="false">
      <c r="A14441" s="0" t="s">
        <v>26977</v>
      </c>
      <c r="B14441" s="0" t="s">
        <v>26978</v>
      </c>
      <c r="C14441" s="0" t="s">
        <v>107</v>
      </c>
      <c r="D14441" s="0" t="s">
        <v>52</v>
      </c>
      <c r="E14441" s="0" t="s">
        <v>557</v>
      </c>
      <c r="F14441" s="7" t="n">
        <v>485.57</v>
      </c>
      <c r="G14441" s="6" t="n">
        <v>39</v>
      </c>
      <c r="H14441" s="8" t="n">
        <v>39</v>
      </c>
      <c r="I14441" s="0" t="n">
        <v>1</v>
      </c>
      <c r="J14441" s="7" t="n">
        <f aca="false">IFERROR(F14441/G14441,"")</f>
        <v>12.4505128205128</v>
      </c>
      <c r="K14441" s="7" t="n">
        <f aca="false">IFERROR(F14441/H14441,"")</f>
        <v>12.4505128205128</v>
      </c>
      <c r="L14441" s="13" t="n">
        <f aca="false">L14440+F14441/$F$2*100</f>
        <v>99.9672083920084</v>
      </c>
    </row>
    <row r="14442" customFormat="false" ht="15" hidden="false" customHeight="false" outlineLevel="0" collapsed="false">
      <c r="A14442" s="0" t="s">
        <v>26979</v>
      </c>
      <c r="B14442" s="0" t="s">
        <v>26980</v>
      </c>
      <c r="C14442" s="0" t="s">
        <v>377</v>
      </c>
      <c r="D14442" s="0" t="s">
        <v>123</v>
      </c>
      <c r="E14442" s="0" t="s">
        <v>2162</v>
      </c>
      <c r="F14442" s="7" t="n">
        <v>485.55</v>
      </c>
      <c r="G14442" s="6" t="n">
        <v>80</v>
      </c>
      <c r="H14442" s="8" t="n">
        <v>80</v>
      </c>
      <c r="I14442" s="0" t="n">
        <v>1</v>
      </c>
      <c r="J14442" s="7" t="n">
        <f aca="false">IFERROR(F14442/G14442,"")</f>
        <v>6.069375</v>
      </c>
      <c r="K14442" s="7" t="n">
        <f aca="false">IFERROR(F14442/H14442,"")</f>
        <v>6.069375</v>
      </c>
      <c r="L14442" s="13" t="n">
        <f aca="false">L14441+F14442/$F$2*100</f>
        <v>99.9672261292838</v>
      </c>
    </row>
    <row r="14443" customFormat="false" ht="15" hidden="false" customHeight="false" outlineLevel="0" collapsed="false">
      <c r="A14443" s="0" t="s">
        <v>26981</v>
      </c>
      <c r="B14443" s="0" t="s">
        <v>26982</v>
      </c>
      <c r="C14443" s="0" t="s">
        <v>1010</v>
      </c>
      <c r="D14443" s="0" t="s">
        <v>52</v>
      </c>
      <c r="E14443" s="0" t="s">
        <v>269</v>
      </c>
      <c r="F14443" s="7" t="n">
        <v>485.4</v>
      </c>
      <c r="G14443" s="6" t="n">
        <v>13</v>
      </c>
      <c r="H14443" s="8" t="n">
        <v>25</v>
      </c>
      <c r="I14443" s="0" t="n">
        <v>1</v>
      </c>
      <c r="J14443" s="7" t="n">
        <f aca="false">IFERROR(F14443/G14443,"")</f>
        <v>37.3384615384615</v>
      </c>
      <c r="K14443" s="7" t="n">
        <f aca="false">IFERROR(F14443/H14443,"")</f>
        <v>19.416</v>
      </c>
      <c r="L14443" s="13" t="n">
        <f aca="false">L14442+F14443/$F$2*100</f>
        <v>99.9672438610796</v>
      </c>
    </row>
    <row r="14444" customFormat="false" ht="15" hidden="false" customHeight="false" outlineLevel="0" collapsed="false">
      <c r="A14444" s="0" t="s">
        <v>26983</v>
      </c>
      <c r="B14444" s="0" t="s">
        <v>26984</v>
      </c>
      <c r="C14444" s="0" t="s">
        <v>55</v>
      </c>
      <c r="D14444" s="0" t="s">
        <v>101</v>
      </c>
      <c r="E14444" s="0" t="s">
        <v>6322</v>
      </c>
      <c r="F14444" s="7" t="n">
        <v>485.39</v>
      </c>
      <c r="G14444" s="6" t="n">
        <v>48</v>
      </c>
      <c r="H14444" s="8" t="n">
        <v>48</v>
      </c>
      <c r="I14444" s="0" t="n">
        <v>1</v>
      </c>
      <c r="J14444" s="7" t="n">
        <f aca="false">IFERROR(F14444/G14444,"")</f>
        <v>10.1122916666667</v>
      </c>
      <c r="K14444" s="7" t="n">
        <f aca="false">IFERROR(F14444/H14444,"")</f>
        <v>10.1122916666667</v>
      </c>
      <c r="L14444" s="13" t="n">
        <f aca="false">L14443+F14444/$F$2*100</f>
        <v>99.9672615925101</v>
      </c>
    </row>
    <row r="14445" customFormat="false" ht="15" hidden="false" customHeight="false" outlineLevel="0" collapsed="false">
      <c r="A14445" s="0" t="s">
        <v>26985</v>
      </c>
      <c r="B14445" s="0" t="s">
        <v>26986</v>
      </c>
      <c r="C14445" s="0" t="s">
        <v>444</v>
      </c>
      <c r="D14445" s="0" t="s">
        <v>57</v>
      </c>
      <c r="E14445" s="0" t="s">
        <v>269</v>
      </c>
      <c r="F14445" s="7" t="n">
        <v>485.31</v>
      </c>
      <c r="G14445" s="6" t="n">
        <v>75</v>
      </c>
      <c r="H14445" s="8" t="n">
        <v>93</v>
      </c>
      <c r="I14445" s="0" t="n">
        <v>1</v>
      </c>
      <c r="J14445" s="7" t="n">
        <f aca="false">IFERROR(F14445/G14445,"")</f>
        <v>6.4708</v>
      </c>
      <c r="K14445" s="7" t="n">
        <f aca="false">IFERROR(F14445/H14445,"")</f>
        <v>5.21838709677419</v>
      </c>
      <c r="L14445" s="13" t="n">
        <f aca="false">L14444+F14445/$F$2*100</f>
        <v>99.9672793210182</v>
      </c>
    </row>
    <row r="14446" customFormat="false" ht="15" hidden="false" customHeight="false" outlineLevel="0" collapsed="false">
      <c r="A14446" s="0" t="s">
        <v>26987</v>
      </c>
      <c r="B14446" s="0" t="s">
        <v>14724</v>
      </c>
      <c r="C14446" s="0" t="s">
        <v>26988</v>
      </c>
      <c r="D14446" s="0" t="s">
        <v>140</v>
      </c>
      <c r="E14446" s="0" t="s">
        <v>644</v>
      </c>
      <c r="F14446" s="7" t="n">
        <v>485.08</v>
      </c>
      <c r="G14446" s="6" t="n">
        <v>40</v>
      </c>
      <c r="H14446" s="8" t="n">
        <v>40</v>
      </c>
      <c r="I14446" s="0" t="n">
        <v>1</v>
      </c>
      <c r="J14446" s="7" t="n">
        <f aca="false">IFERROR(F14446/G14446,"")</f>
        <v>12.127</v>
      </c>
      <c r="K14446" s="7" t="n">
        <f aca="false">IFERROR(F14446/H14446,"")</f>
        <v>12.127</v>
      </c>
      <c r="L14446" s="13" t="n">
        <f aca="false">L14445+F14446/$F$2*100</f>
        <v>99.9672970411243</v>
      </c>
    </row>
    <row r="14447" customFormat="false" ht="15" hidden="false" customHeight="false" outlineLevel="0" collapsed="false">
      <c r="A14447" s="0" t="s">
        <v>26989</v>
      </c>
      <c r="B14447" s="0" t="s">
        <v>26990</v>
      </c>
      <c r="C14447" s="0" t="s">
        <v>210</v>
      </c>
      <c r="D14447" s="0" t="s">
        <v>85</v>
      </c>
      <c r="E14447" s="0" t="s">
        <v>15909</v>
      </c>
      <c r="F14447" s="7" t="n">
        <v>484.98</v>
      </c>
      <c r="G14447" s="6" t="n">
        <v>69</v>
      </c>
      <c r="H14447" s="8" t="n">
        <v>69</v>
      </c>
      <c r="I14447" s="0" t="n">
        <v>1</v>
      </c>
      <c r="J14447" s="7" t="n">
        <f aca="false">IFERROR(F14447/G14447,"")</f>
        <v>7.02869565217391</v>
      </c>
      <c r="K14447" s="7" t="n">
        <f aca="false">IFERROR(F14447/H14447,"")</f>
        <v>7.02869565217391</v>
      </c>
      <c r="L14447" s="13" t="n">
        <f aca="false">L14446+F14447/$F$2*100</f>
        <v>99.9673147575774</v>
      </c>
    </row>
    <row r="14448" customFormat="false" ht="15" hidden="false" customHeight="false" outlineLevel="0" collapsed="false">
      <c r="A14448" s="0" t="s">
        <v>26991</v>
      </c>
      <c r="B14448" s="0" t="s">
        <v>15919</v>
      </c>
      <c r="C14448" s="0" t="s">
        <v>2602</v>
      </c>
      <c r="D14448" s="0" t="s">
        <v>182</v>
      </c>
      <c r="E14448" s="0" t="s">
        <v>72</v>
      </c>
      <c r="F14448" s="7" t="n">
        <v>484.91</v>
      </c>
      <c r="G14448" s="6" t="n">
        <v>33</v>
      </c>
      <c r="H14448" s="8" t="n">
        <v>33</v>
      </c>
      <c r="I14448" s="0" t="n">
        <v>1</v>
      </c>
      <c r="J14448" s="7" t="n">
        <f aca="false">IFERROR(F14448/G14448,"")</f>
        <v>14.6942424242424</v>
      </c>
      <c r="K14448" s="7" t="n">
        <f aca="false">IFERROR(F14448/H14448,"")</f>
        <v>14.6942424242424</v>
      </c>
      <c r="L14448" s="13" t="n">
        <f aca="false">L14447+F14448/$F$2*100</f>
        <v>99.9673324714734</v>
      </c>
    </row>
    <row r="14449" customFormat="false" ht="15" hidden="false" customHeight="false" outlineLevel="0" collapsed="false">
      <c r="A14449" s="0" t="s">
        <v>26992</v>
      </c>
      <c r="B14449" s="0" t="s">
        <v>23632</v>
      </c>
      <c r="C14449" s="0" t="s">
        <v>377</v>
      </c>
      <c r="D14449" s="0" t="s">
        <v>5432</v>
      </c>
      <c r="E14449" s="0" t="s">
        <v>2162</v>
      </c>
      <c r="F14449" s="7" t="n">
        <v>484.9</v>
      </c>
      <c r="G14449" s="6" t="n">
        <v>52</v>
      </c>
      <c r="H14449" s="8" t="n">
        <v>52</v>
      </c>
      <c r="I14449" s="0" t="n">
        <v>1</v>
      </c>
      <c r="J14449" s="7" t="n">
        <f aca="false">IFERROR(F14449/G14449,"")</f>
        <v>9.325</v>
      </c>
      <c r="K14449" s="7" t="n">
        <f aca="false">IFERROR(F14449/H14449,"")</f>
        <v>9.325</v>
      </c>
      <c r="L14449" s="13" t="n">
        <f aca="false">L14448+F14449/$F$2*100</f>
        <v>99.9673501850041</v>
      </c>
    </row>
    <row r="14450" customFormat="false" ht="15" hidden="false" customHeight="false" outlineLevel="0" collapsed="false">
      <c r="A14450" s="0" t="s">
        <v>26993</v>
      </c>
      <c r="B14450" s="0" t="s">
        <v>26994</v>
      </c>
      <c r="C14450" s="0" t="s">
        <v>51</v>
      </c>
      <c r="D14450" s="0" t="s">
        <v>1471</v>
      </c>
      <c r="E14450" s="0" t="s">
        <v>269</v>
      </c>
      <c r="F14450" s="7" t="n">
        <v>484.83</v>
      </c>
      <c r="G14450" s="6" t="n">
        <v>91</v>
      </c>
      <c r="H14450" s="8" t="n">
        <v>91</v>
      </c>
      <c r="I14450" s="0" t="n">
        <v>1</v>
      </c>
      <c r="J14450" s="7" t="n">
        <f aca="false">IFERROR(F14450/G14450,"")</f>
        <v>5.3278021978022</v>
      </c>
      <c r="K14450" s="7" t="n">
        <f aca="false">IFERROR(F14450/H14450,"")</f>
        <v>5.3278021978022</v>
      </c>
      <c r="L14450" s="13" t="n">
        <f aca="false">L14449+F14450/$F$2*100</f>
        <v>99.9673678959777</v>
      </c>
    </row>
    <row r="14451" customFormat="false" ht="15" hidden="false" customHeight="false" outlineLevel="0" collapsed="false">
      <c r="A14451" s="0" t="s">
        <v>26995</v>
      </c>
      <c r="B14451" s="0" t="s">
        <v>1747</v>
      </c>
      <c r="C14451" s="0" t="s">
        <v>1246</v>
      </c>
      <c r="D14451" s="0" t="s">
        <v>57</v>
      </c>
      <c r="E14451" s="0" t="s">
        <v>269</v>
      </c>
      <c r="F14451" s="7" t="n">
        <v>484.62</v>
      </c>
      <c r="G14451" s="6" t="n">
        <v>40</v>
      </c>
      <c r="H14451" s="8" t="n">
        <v>40</v>
      </c>
      <c r="I14451" s="0" t="n">
        <v>1</v>
      </c>
      <c r="J14451" s="7" t="n">
        <f aca="false">IFERROR(F14451/G14451,"")</f>
        <v>12.1155</v>
      </c>
      <c r="K14451" s="7" t="n">
        <f aca="false">IFERROR(F14451/H14451,"")</f>
        <v>12.1155</v>
      </c>
      <c r="L14451" s="13" t="n">
        <f aca="false">L14450+F14451/$F$2*100</f>
        <v>99.9673855992799</v>
      </c>
    </row>
    <row r="14452" customFormat="false" ht="15" hidden="false" customHeight="false" outlineLevel="0" collapsed="false">
      <c r="A14452" s="0" t="s">
        <v>26996</v>
      </c>
      <c r="B14452" s="0" t="s">
        <v>26997</v>
      </c>
      <c r="C14452" s="0" t="s">
        <v>61</v>
      </c>
      <c r="D14452" s="0" t="s">
        <v>57</v>
      </c>
      <c r="E14452" s="0" t="s">
        <v>15909</v>
      </c>
      <c r="F14452" s="7" t="n">
        <v>484.51</v>
      </c>
      <c r="G14452" s="6" t="n">
        <v>84</v>
      </c>
      <c r="H14452" s="8" t="n">
        <v>84</v>
      </c>
      <c r="I14452" s="0" t="n">
        <v>1</v>
      </c>
      <c r="J14452" s="7" t="n">
        <f aca="false">IFERROR(F14452/G14452,"")</f>
        <v>5.76797619047619</v>
      </c>
      <c r="K14452" s="7" t="n">
        <f aca="false">IFERROR(F14452/H14452,"")</f>
        <v>5.76797619047619</v>
      </c>
      <c r="L14452" s="13" t="n">
        <f aca="false">L14451+F14452/$F$2*100</f>
        <v>99.9674032985637</v>
      </c>
    </row>
    <row r="14453" customFormat="false" ht="15" hidden="false" customHeight="false" outlineLevel="0" collapsed="false">
      <c r="A14453" s="0" t="s">
        <v>26998</v>
      </c>
      <c r="B14453" s="0" t="s">
        <v>856</v>
      </c>
      <c r="C14453" s="0" t="s">
        <v>26999</v>
      </c>
      <c r="D14453" s="0" t="s">
        <v>57</v>
      </c>
      <c r="E14453" s="0" t="s">
        <v>2162</v>
      </c>
      <c r="F14453" s="7" t="n">
        <v>484.23</v>
      </c>
      <c r="G14453" s="6" t="n">
        <v>77</v>
      </c>
      <c r="H14453" s="8" t="n">
        <v>77</v>
      </c>
      <c r="I14453" s="0" t="n">
        <v>1</v>
      </c>
      <c r="J14453" s="7" t="n">
        <f aca="false">IFERROR(F14453/G14453,"")</f>
        <v>6.2887012987013</v>
      </c>
      <c r="K14453" s="7" t="n">
        <f aca="false">IFERROR(F14453/H14453,"")</f>
        <v>6.2887012987013</v>
      </c>
      <c r="L14453" s="13" t="n">
        <f aca="false">L14452+F14453/$F$2*100</f>
        <v>99.9674209876191</v>
      </c>
    </row>
    <row r="14454" customFormat="false" ht="15" hidden="false" customHeight="false" outlineLevel="0" collapsed="false">
      <c r="A14454" s="0" t="s">
        <v>27000</v>
      </c>
      <c r="B14454" s="0" t="s">
        <v>27001</v>
      </c>
      <c r="C14454" s="0" t="s">
        <v>2143</v>
      </c>
      <c r="D14454" s="0" t="s">
        <v>127</v>
      </c>
      <c r="E14454" s="0" t="s">
        <v>15909</v>
      </c>
      <c r="F14454" s="7" t="n">
        <v>484.2</v>
      </c>
      <c r="G14454" s="6" t="n">
        <v>76</v>
      </c>
      <c r="H14454" s="8" t="n">
        <v>76</v>
      </c>
      <c r="I14454" s="0" t="n">
        <v>1</v>
      </c>
      <c r="J14454" s="7" t="n">
        <f aca="false">IFERROR(F14454/G14454,"")</f>
        <v>6.37105263157895</v>
      </c>
      <c r="K14454" s="7" t="n">
        <f aca="false">IFERROR(F14454/H14454,"")</f>
        <v>6.37105263157895</v>
      </c>
      <c r="L14454" s="13" t="n">
        <f aca="false">L14453+F14454/$F$2*100</f>
        <v>99.9674386755786</v>
      </c>
    </row>
    <row r="14455" customFormat="false" ht="15" hidden="false" customHeight="false" outlineLevel="0" collapsed="false">
      <c r="A14455" s="0" t="s">
        <v>27002</v>
      </c>
      <c r="B14455" s="0" t="s">
        <v>27003</v>
      </c>
      <c r="C14455" s="0" t="s">
        <v>603</v>
      </c>
      <c r="D14455" s="0" t="s">
        <v>123</v>
      </c>
      <c r="E14455" s="0" t="s">
        <v>2988</v>
      </c>
      <c r="F14455" s="7" t="n">
        <v>484.17</v>
      </c>
      <c r="G14455" s="6" t="n">
        <v>11</v>
      </c>
      <c r="H14455" s="8" t="n">
        <v>31</v>
      </c>
      <c r="I14455" s="0" t="n">
        <v>1</v>
      </c>
      <c r="J14455" s="7" t="n">
        <f aca="false">IFERROR(F14455/G14455,"")</f>
        <v>44.0154545454545</v>
      </c>
      <c r="K14455" s="7" t="n">
        <f aca="false">IFERROR(F14455/H14455,"")</f>
        <v>15.6183870967742</v>
      </c>
      <c r="L14455" s="13" t="n">
        <f aca="false">L14454+F14455/$F$2*100</f>
        <v>99.9674563624422</v>
      </c>
    </row>
    <row r="14456" customFormat="false" ht="15" hidden="false" customHeight="false" outlineLevel="0" collapsed="false">
      <c r="A14456" s="0" t="s">
        <v>27004</v>
      </c>
      <c r="B14456" s="0" t="s">
        <v>18095</v>
      </c>
      <c r="C14456" s="0" t="s">
        <v>210</v>
      </c>
      <c r="D14456" s="0" t="s">
        <v>123</v>
      </c>
      <c r="E14456" s="0" t="s">
        <v>15103</v>
      </c>
      <c r="F14456" s="7" t="n">
        <v>484.11</v>
      </c>
      <c r="G14456" s="6" t="n">
        <v>24</v>
      </c>
      <c r="H14456" s="8" t="n">
        <v>34</v>
      </c>
      <c r="I14456" s="0" t="n">
        <v>1</v>
      </c>
      <c r="J14456" s="7" t="n">
        <f aca="false">IFERROR(F14456/G14456,"")</f>
        <v>20.17125</v>
      </c>
      <c r="K14456" s="7" t="n">
        <f aca="false">IFERROR(F14456/H14456,"")</f>
        <v>14.2385294117647</v>
      </c>
      <c r="L14456" s="13" t="n">
        <f aca="false">L14455+F14456/$F$2*100</f>
        <v>99.967474047114</v>
      </c>
    </row>
    <row r="14457" customFormat="false" ht="15" hidden="false" customHeight="false" outlineLevel="0" collapsed="false">
      <c r="A14457" s="0" t="s">
        <v>27005</v>
      </c>
      <c r="B14457" s="0" t="s">
        <v>13246</v>
      </c>
      <c r="C14457" s="0" t="s">
        <v>1672</v>
      </c>
      <c r="D14457" s="0" t="s">
        <v>85</v>
      </c>
      <c r="E14457" s="0" t="s">
        <v>2162</v>
      </c>
      <c r="F14457" s="7" t="n">
        <v>484.07</v>
      </c>
      <c r="G14457" s="6" t="n">
        <v>92</v>
      </c>
      <c r="H14457" s="8" t="n">
        <v>92</v>
      </c>
      <c r="I14457" s="0" t="n">
        <v>1</v>
      </c>
      <c r="J14457" s="7" t="n">
        <f aca="false">IFERROR(F14457/G14457,"")</f>
        <v>5.26163043478261</v>
      </c>
      <c r="K14457" s="7" t="n">
        <f aca="false">IFERROR(F14457/H14457,"")</f>
        <v>5.26163043478261</v>
      </c>
      <c r="L14457" s="13" t="n">
        <f aca="false">L14456+F14457/$F$2*100</f>
        <v>99.9674917303245</v>
      </c>
    </row>
    <row r="14458" customFormat="false" ht="15" hidden="false" customHeight="false" outlineLevel="0" collapsed="false">
      <c r="A14458" s="0" t="s">
        <v>27006</v>
      </c>
      <c r="B14458" s="0" t="s">
        <v>2718</v>
      </c>
      <c r="C14458" s="0" t="s">
        <v>900</v>
      </c>
      <c r="D14458" s="0" t="s">
        <v>101</v>
      </c>
      <c r="E14458" s="0" t="s">
        <v>269</v>
      </c>
      <c r="F14458" s="7" t="n">
        <v>483.94</v>
      </c>
      <c r="G14458" s="6" t="n">
        <v>45</v>
      </c>
      <c r="H14458" s="8" t="n">
        <v>47.7</v>
      </c>
      <c r="I14458" s="0" t="n">
        <v>1</v>
      </c>
      <c r="J14458" s="7" t="n">
        <f aca="false">IFERROR(F14458/G14458,"")</f>
        <v>10.7542222222222</v>
      </c>
      <c r="K14458" s="7" t="n">
        <f aca="false">IFERROR(F14458/H14458,"")</f>
        <v>10.1454926624738</v>
      </c>
      <c r="L14458" s="13" t="n">
        <f aca="false">L14457+F14458/$F$2*100</f>
        <v>99.9675094087861</v>
      </c>
    </row>
    <row r="14459" customFormat="false" ht="15" hidden="false" customHeight="false" outlineLevel="0" collapsed="false">
      <c r="A14459" s="0" t="s">
        <v>27007</v>
      </c>
      <c r="B14459" s="0" t="s">
        <v>69</v>
      </c>
      <c r="C14459" s="0" t="s">
        <v>27008</v>
      </c>
      <c r="D14459" s="0" t="s">
        <v>52</v>
      </c>
      <c r="E14459" s="0" t="s">
        <v>2162</v>
      </c>
      <c r="F14459" s="7" t="n">
        <v>483.17</v>
      </c>
      <c r="G14459" s="6" t="n">
        <v>86</v>
      </c>
      <c r="H14459" s="8" t="n">
        <v>86</v>
      </c>
      <c r="I14459" s="0" t="n">
        <v>1</v>
      </c>
      <c r="J14459" s="7" t="n">
        <f aca="false">IFERROR(F14459/G14459,"")</f>
        <v>5.61825581395349</v>
      </c>
      <c r="K14459" s="7" t="n">
        <f aca="false">IFERROR(F14459/H14459,"")</f>
        <v>5.61825581395349</v>
      </c>
      <c r="L14459" s="13" t="n">
        <f aca="false">L14458+F14459/$F$2*100</f>
        <v>99.9675270591194</v>
      </c>
    </row>
    <row r="14460" customFormat="false" ht="15" hidden="false" customHeight="false" outlineLevel="0" collapsed="false">
      <c r="A14460" s="0" t="s">
        <v>27009</v>
      </c>
      <c r="B14460" s="0" t="s">
        <v>27010</v>
      </c>
      <c r="C14460" s="0" t="s">
        <v>534</v>
      </c>
      <c r="D14460" s="0" t="s">
        <v>251</v>
      </c>
      <c r="E14460" s="0" t="s">
        <v>644</v>
      </c>
      <c r="F14460" s="7" t="n">
        <v>483.06</v>
      </c>
      <c r="G14460" s="6" t="n">
        <v>33</v>
      </c>
      <c r="H14460" s="8" t="n">
        <v>33</v>
      </c>
      <c r="I14460" s="0" t="n">
        <v>1</v>
      </c>
      <c r="J14460" s="7" t="n">
        <f aca="false">IFERROR(F14460/G14460,"")</f>
        <v>14.6381818181818</v>
      </c>
      <c r="K14460" s="7" t="n">
        <f aca="false">IFERROR(F14460/H14460,"")</f>
        <v>14.6381818181818</v>
      </c>
      <c r="L14460" s="13" t="n">
        <f aca="false">L14459+F14460/$F$2*100</f>
        <v>99.9675447054344</v>
      </c>
    </row>
    <row r="14461" customFormat="false" ht="15" hidden="false" customHeight="false" outlineLevel="0" collapsed="false">
      <c r="A14461" s="0" t="s">
        <v>27011</v>
      </c>
      <c r="B14461" s="0" t="s">
        <v>818</v>
      </c>
      <c r="C14461" s="0" t="s">
        <v>377</v>
      </c>
      <c r="D14461" s="0" t="s">
        <v>241</v>
      </c>
      <c r="E14461" s="0" t="s">
        <v>15909</v>
      </c>
      <c r="F14461" s="7" t="n">
        <v>482.65</v>
      </c>
      <c r="G14461" s="6" t="n">
        <v>85</v>
      </c>
      <c r="H14461" s="8" t="n">
        <v>85</v>
      </c>
      <c r="I14461" s="0" t="n">
        <v>1</v>
      </c>
      <c r="J14461" s="7" t="n">
        <f aca="false">IFERROR(F14461/G14461,"")</f>
        <v>5.67823529411765</v>
      </c>
      <c r="K14461" s="7" t="n">
        <f aca="false">IFERROR(F14461/H14461,"")</f>
        <v>5.67823529411765</v>
      </c>
      <c r="L14461" s="13" t="n">
        <f aca="false">L14460+F14461/$F$2*100</f>
        <v>99.967562336772</v>
      </c>
    </row>
    <row r="14462" customFormat="false" ht="15" hidden="false" customHeight="false" outlineLevel="0" collapsed="false">
      <c r="A14462" s="0" t="s">
        <v>27012</v>
      </c>
      <c r="B14462" s="0" t="s">
        <v>27013</v>
      </c>
      <c r="C14462" s="0" t="s">
        <v>197</v>
      </c>
      <c r="D14462" s="0" t="s">
        <v>198</v>
      </c>
      <c r="E14462" s="0" t="s">
        <v>6322</v>
      </c>
      <c r="F14462" s="7" t="n">
        <v>482.58</v>
      </c>
      <c r="G14462" s="6" t="n">
        <v>41</v>
      </c>
      <c r="H14462" s="8" t="n">
        <v>49</v>
      </c>
      <c r="I14462" s="0" t="n">
        <v>1</v>
      </c>
      <c r="J14462" s="7" t="n">
        <f aca="false">IFERROR(F14462/G14462,"")</f>
        <v>11.770243902439</v>
      </c>
      <c r="K14462" s="7" t="n">
        <f aca="false">IFERROR(F14462/H14462,"")</f>
        <v>9.84857142857143</v>
      </c>
      <c r="L14462" s="13" t="n">
        <f aca="false">L14461+F14462/$F$2*100</f>
        <v>99.9675799655524</v>
      </c>
    </row>
    <row r="14463" customFormat="false" ht="15" hidden="false" customHeight="false" outlineLevel="0" collapsed="false">
      <c r="A14463" s="0" t="s">
        <v>27014</v>
      </c>
      <c r="B14463" s="0" t="s">
        <v>2278</v>
      </c>
      <c r="C14463" s="0" t="s">
        <v>27015</v>
      </c>
      <c r="D14463" s="0" t="s">
        <v>951</v>
      </c>
      <c r="E14463" s="0" t="s">
        <v>17397</v>
      </c>
      <c r="F14463" s="7" t="n">
        <v>482.09</v>
      </c>
      <c r="G14463" s="6" t="n">
        <v>64</v>
      </c>
      <c r="H14463" s="8" t="n">
        <v>66.5</v>
      </c>
      <c r="I14463" s="0" t="n">
        <v>1</v>
      </c>
      <c r="J14463" s="7" t="n">
        <f aca="false">IFERROR(F14463/G14463,"")</f>
        <v>7.53265625</v>
      </c>
      <c r="K14463" s="7" t="n">
        <f aca="false">IFERROR(F14463/H14463,"")</f>
        <v>7.24947368421053</v>
      </c>
      <c r="L14463" s="13" t="n">
        <f aca="false">L14462+F14463/$F$2*100</f>
        <v>99.967597576433</v>
      </c>
    </row>
    <row r="14464" customFormat="false" ht="15" hidden="false" customHeight="false" outlineLevel="0" collapsed="false">
      <c r="A14464" s="0" t="s">
        <v>27016</v>
      </c>
      <c r="B14464" s="0" t="s">
        <v>27017</v>
      </c>
      <c r="C14464" s="0" t="s">
        <v>27018</v>
      </c>
      <c r="D14464" s="0" t="s">
        <v>57</v>
      </c>
      <c r="E14464" s="0" t="s">
        <v>15909</v>
      </c>
      <c r="F14464" s="7" t="n">
        <v>482.04</v>
      </c>
      <c r="G14464" s="6" t="n">
        <v>160</v>
      </c>
      <c r="H14464" s="8" t="n">
        <v>160</v>
      </c>
      <c r="I14464" s="0" t="n">
        <v>1</v>
      </c>
      <c r="J14464" s="7" t="n">
        <f aca="false">IFERROR(F14464/G14464,"")</f>
        <v>3.01275</v>
      </c>
      <c r="K14464" s="7" t="n">
        <f aca="false">IFERROR(F14464/H14464,"")</f>
        <v>3.01275</v>
      </c>
      <c r="L14464" s="13" t="n">
        <f aca="false">L14463+F14464/$F$2*100</f>
        <v>99.9676151854871</v>
      </c>
    </row>
    <row r="14465" customFormat="false" ht="15" hidden="false" customHeight="false" outlineLevel="0" collapsed="false">
      <c r="A14465" s="0" t="s">
        <v>27019</v>
      </c>
      <c r="B14465" s="0" t="s">
        <v>27020</v>
      </c>
      <c r="C14465" s="0" t="s">
        <v>348</v>
      </c>
      <c r="D14465" s="0" t="s">
        <v>5287</v>
      </c>
      <c r="E14465" s="0" t="s">
        <v>15909</v>
      </c>
      <c r="F14465" s="7" t="n">
        <v>481.61</v>
      </c>
      <c r="G14465" s="6" t="n">
        <v>91</v>
      </c>
      <c r="H14465" s="8" t="n">
        <v>91</v>
      </c>
      <c r="I14465" s="0" t="n">
        <v>1</v>
      </c>
      <c r="J14465" s="7" t="n">
        <f aca="false">IFERROR(F14465/G14465,"")</f>
        <v>5.29241758241758</v>
      </c>
      <c r="K14465" s="7" t="n">
        <f aca="false">IFERROR(F14465/H14465,"")</f>
        <v>5.29241758241758</v>
      </c>
      <c r="L14465" s="13" t="n">
        <f aca="false">L14464+F14465/$F$2*100</f>
        <v>99.9676327788332</v>
      </c>
    </row>
    <row r="14466" customFormat="false" ht="15" hidden="false" customHeight="false" outlineLevel="0" collapsed="false">
      <c r="A14466" s="0" t="s">
        <v>27021</v>
      </c>
      <c r="B14466" s="0" t="s">
        <v>27022</v>
      </c>
      <c r="C14466" s="0" t="s">
        <v>279</v>
      </c>
      <c r="D14466" s="0" t="s">
        <v>89</v>
      </c>
      <c r="E14466" s="0" t="s">
        <v>15909</v>
      </c>
      <c r="F14466" s="7" t="n">
        <v>481.56</v>
      </c>
      <c r="G14466" s="6" t="n">
        <v>97</v>
      </c>
      <c r="H14466" s="8" t="n">
        <v>97.1</v>
      </c>
      <c r="I14466" s="0" t="n">
        <v>1</v>
      </c>
      <c r="J14466" s="7" t="n">
        <f aca="false">IFERROR(F14466/G14466,"")</f>
        <v>4.96453608247423</v>
      </c>
      <c r="K14466" s="7" t="n">
        <f aca="false">IFERROR(F14466/H14466,"")</f>
        <v>4.95942327497425</v>
      </c>
      <c r="L14466" s="13" t="n">
        <f aca="false">L14465+F14466/$F$2*100</f>
        <v>99.9676503703527</v>
      </c>
    </row>
    <row r="14467" customFormat="false" ht="15" hidden="false" customHeight="false" outlineLevel="0" collapsed="false">
      <c r="A14467" s="0" t="s">
        <v>27023</v>
      </c>
      <c r="B14467" s="0" t="s">
        <v>27024</v>
      </c>
      <c r="C14467" s="0" t="s">
        <v>2230</v>
      </c>
      <c r="D14467" s="0" t="s">
        <v>123</v>
      </c>
      <c r="E14467" s="0" t="s">
        <v>2162</v>
      </c>
      <c r="F14467" s="7" t="n">
        <v>481.16</v>
      </c>
      <c r="G14467" s="6" t="n">
        <v>80</v>
      </c>
      <c r="H14467" s="8" t="n">
        <v>80</v>
      </c>
      <c r="I14467" s="0" t="n">
        <v>1</v>
      </c>
      <c r="J14467" s="7" t="n">
        <f aca="false">IFERROR(F14467/G14467,"")</f>
        <v>6.0145</v>
      </c>
      <c r="K14467" s="7" t="n">
        <f aca="false">IFERROR(F14467/H14467,"")</f>
        <v>6.0145</v>
      </c>
      <c r="L14467" s="13" t="n">
        <f aca="false">L14466+F14467/$F$2*100</f>
        <v>99.9676679472601</v>
      </c>
    </row>
    <row r="14468" customFormat="false" ht="15" hidden="false" customHeight="false" outlineLevel="0" collapsed="false">
      <c r="A14468" s="0" t="s">
        <v>27025</v>
      </c>
      <c r="B14468" s="0" t="s">
        <v>27026</v>
      </c>
      <c r="C14468" s="0" t="s">
        <v>100</v>
      </c>
      <c r="D14468" s="0" t="s">
        <v>57</v>
      </c>
      <c r="E14468" s="0" t="s">
        <v>15909</v>
      </c>
      <c r="F14468" s="7" t="n">
        <v>480.74</v>
      </c>
      <c r="G14468" s="6" t="n">
        <v>119</v>
      </c>
      <c r="H14468" s="8" t="n">
        <v>119</v>
      </c>
      <c r="I14468" s="0" t="n">
        <v>1</v>
      </c>
      <c r="J14468" s="7" t="n">
        <f aca="false">IFERROR(F14468/G14468,"")</f>
        <v>4.03983193277311</v>
      </c>
      <c r="K14468" s="7" t="n">
        <f aca="false">IFERROR(F14468/H14468,"")</f>
        <v>4.03983193277311</v>
      </c>
      <c r="L14468" s="13" t="n">
        <f aca="false">L14467+F14468/$F$2*100</f>
        <v>99.9676855088249</v>
      </c>
    </row>
    <row r="14469" customFormat="false" ht="15" hidden="false" customHeight="false" outlineLevel="0" collapsed="false">
      <c r="A14469" s="0" t="s">
        <v>27027</v>
      </c>
      <c r="B14469" s="0" t="s">
        <v>27028</v>
      </c>
      <c r="C14469" s="0" t="s">
        <v>1259</v>
      </c>
      <c r="D14469" s="0" t="s">
        <v>123</v>
      </c>
      <c r="E14469" s="0" t="s">
        <v>2162</v>
      </c>
      <c r="F14469" s="7" t="n">
        <v>480.74</v>
      </c>
      <c r="G14469" s="6" t="n">
        <v>45</v>
      </c>
      <c r="H14469" s="8" t="n">
        <v>45</v>
      </c>
      <c r="I14469" s="0" t="n">
        <v>1</v>
      </c>
      <c r="J14469" s="7" t="n">
        <f aca="false">IFERROR(F14469/G14469,"")</f>
        <v>10.6831111111111</v>
      </c>
      <c r="K14469" s="7" t="n">
        <f aca="false">IFERROR(F14469/H14469,"")</f>
        <v>10.6831111111111</v>
      </c>
      <c r="L14469" s="13" t="n">
        <f aca="false">L14468+F14469/$F$2*100</f>
        <v>99.9677030703896</v>
      </c>
    </row>
    <row r="14470" customFormat="false" ht="15" hidden="false" customHeight="false" outlineLevel="0" collapsed="false">
      <c r="A14470" s="0" t="s">
        <v>27029</v>
      </c>
      <c r="B14470" s="0" t="s">
        <v>27030</v>
      </c>
      <c r="C14470" s="0" t="s">
        <v>3685</v>
      </c>
      <c r="D14470" s="0" t="s">
        <v>123</v>
      </c>
      <c r="E14470" s="0" t="s">
        <v>269</v>
      </c>
      <c r="F14470" s="7" t="n">
        <v>480.5</v>
      </c>
      <c r="G14470" s="6" t="n">
        <v>85</v>
      </c>
      <c r="H14470" s="8" t="n">
        <v>85</v>
      </c>
      <c r="I14470" s="0" t="n">
        <v>1</v>
      </c>
      <c r="J14470" s="7" t="n">
        <f aca="false">IFERROR(F14470/G14470,"")</f>
        <v>5.65294117647059</v>
      </c>
      <c r="K14470" s="7" t="n">
        <f aca="false">IFERROR(F14470/H14470,"")</f>
        <v>5.65294117647059</v>
      </c>
      <c r="L14470" s="13" t="n">
        <f aca="false">L14469+F14470/$F$2*100</f>
        <v>99.9677206231871</v>
      </c>
    </row>
    <row r="14471" customFormat="false" ht="15" hidden="false" customHeight="false" outlineLevel="0" collapsed="false">
      <c r="A14471" s="0" t="s">
        <v>27031</v>
      </c>
      <c r="B14471" s="0" t="s">
        <v>2025</v>
      </c>
      <c r="C14471" s="0" t="s">
        <v>3965</v>
      </c>
      <c r="D14471" s="0" t="s">
        <v>148</v>
      </c>
      <c r="E14471" s="0" t="s">
        <v>112</v>
      </c>
      <c r="F14471" s="7" t="n">
        <v>480.32</v>
      </c>
      <c r="G14471" s="6" t="n">
        <v>63</v>
      </c>
      <c r="H14471" s="8" t="n">
        <v>82</v>
      </c>
      <c r="I14471" s="0" t="n">
        <v>1</v>
      </c>
      <c r="J14471" s="7" t="n">
        <f aca="false">IFERROR(F14471/G14471,"")</f>
        <v>7.62412698412698</v>
      </c>
      <c r="K14471" s="7" t="n">
        <f aca="false">IFERROR(F14471/H14471,"")</f>
        <v>5.85756097560976</v>
      </c>
      <c r="L14471" s="13" t="n">
        <f aca="false">L14470+F14471/$F$2*100</f>
        <v>99.9677381694091</v>
      </c>
    </row>
    <row r="14472" customFormat="false" ht="15" hidden="false" customHeight="false" outlineLevel="0" collapsed="false">
      <c r="A14472" s="0" t="s">
        <v>27032</v>
      </c>
      <c r="B14472" s="0" t="s">
        <v>27033</v>
      </c>
      <c r="C14472" s="0" t="s">
        <v>10519</v>
      </c>
      <c r="D14472" s="0" t="s">
        <v>127</v>
      </c>
      <c r="E14472" s="0" t="s">
        <v>269</v>
      </c>
      <c r="F14472" s="7" t="n">
        <v>480.16</v>
      </c>
      <c r="G14472" s="6" t="n">
        <v>40</v>
      </c>
      <c r="H14472" s="8" t="n">
        <v>84</v>
      </c>
      <c r="I14472" s="0" t="n">
        <v>1</v>
      </c>
      <c r="J14472" s="7" t="n">
        <f aca="false">IFERROR(F14472/G14472,"")</f>
        <v>12.004</v>
      </c>
      <c r="K14472" s="7" t="n">
        <f aca="false">IFERROR(F14472/H14472,"")</f>
        <v>5.71619047619048</v>
      </c>
      <c r="L14472" s="13" t="n">
        <f aca="false">L14471+F14472/$F$2*100</f>
        <v>99.9677557097863</v>
      </c>
    </row>
    <row r="14473" customFormat="false" ht="15" hidden="false" customHeight="false" outlineLevel="0" collapsed="false">
      <c r="A14473" s="0" t="s">
        <v>27034</v>
      </c>
      <c r="B14473" s="0" t="s">
        <v>1091</v>
      </c>
      <c r="C14473" s="0" t="s">
        <v>5183</v>
      </c>
      <c r="D14473" s="0" t="s">
        <v>241</v>
      </c>
      <c r="E14473" s="0" t="s">
        <v>269</v>
      </c>
      <c r="F14473" s="7" t="n">
        <v>480.08</v>
      </c>
      <c r="G14473" s="6" t="n">
        <v>45</v>
      </c>
      <c r="H14473" s="8" t="n">
        <v>45</v>
      </c>
      <c r="I14473" s="0" t="n">
        <v>1</v>
      </c>
      <c r="J14473" s="7" t="n">
        <f aca="false">IFERROR(F14473/G14473,"")</f>
        <v>10.6684444444444</v>
      </c>
      <c r="K14473" s="7" t="n">
        <f aca="false">IFERROR(F14473/H14473,"")</f>
        <v>10.6684444444444</v>
      </c>
      <c r="L14473" s="13" t="n">
        <f aca="false">L14472+F14473/$F$2*100</f>
        <v>99.967773247241</v>
      </c>
    </row>
    <row r="14474" customFormat="false" ht="15" hidden="false" customHeight="false" outlineLevel="0" collapsed="false">
      <c r="A14474" s="0" t="s">
        <v>27035</v>
      </c>
      <c r="B14474" s="0" t="s">
        <v>27036</v>
      </c>
      <c r="C14474" s="0" t="s">
        <v>2101</v>
      </c>
      <c r="D14474" s="0" t="s">
        <v>52</v>
      </c>
      <c r="E14474" s="0" t="s">
        <v>15909</v>
      </c>
      <c r="F14474" s="7" t="n">
        <v>480.05</v>
      </c>
      <c r="G14474" s="6" t="n">
        <v>106</v>
      </c>
      <c r="H14474" s="8" t="n">
        <v>106</v>
      </c>
      <c r="I14474" s="0" t="n">
        <v>1</v>
      </c>
      <c r="J14474" s="7" t="n">
        <f aca="false">IFERROR(F14474/G14474,"")</f>
        <v>4.52877358490566</v>
      </c>
      <c r="K14474" s="7" t="n">
        <f aca="false">IFERROR(F14474/H14474,"")</f>
        <v>4.52877358490566</v>
      </c>
      <c r="L14474" s="13" t="n">
        <f aca="false">L14473+F14474/$F$2*100</f>
        <v>99.9677907835998</v>
      </c>
    </row>
    <row r="14475" customFormat="false" ht="15" hidden="false" customHeight="false" outlineLevel="0" collapsed="false">
      <c r="A14475" s="0" t="s">
        <v>27037</v>
      </c>
      <c r="B14475" s="0" t="s">
        <v>3193</v>
      </c>
      <c r="C14475" s="0" t="s">
        <v>475</v>
      </c>
      <c r="D14475" s="0" t="s">
        <v>57</v>
      </c>
      <c r="E14475" s="0" t="s">
        <v>112</v>
      </c>
      <c r="F14475" s="7" t="n">
        <v>480.05</v>
      </c>
      <c r="G14475" s="6" t="n">
        <v>104</v>
      </c>
      <c r="H14475" s="8" t="n">
        <v>104</v>
      </c>
      <c r="I14475" s="0" t="n">
        <v>1</v>
      </c>
      <c r="J14475" s="7" t="n">
        <f aca="false">IFERROR(F14475/G14475,"")</f>
        <v>4.61586538461538</v>
      </c>
      <c r="K14475" s="7" t="n">
        <f aca="false">IFERROR(F14475/H14475,"")</f>
        <v>4.61586538461538</v>
      </c>
      <c r="L14475" s="13" t="n">
        <f aca="false">L14474+F14475/$F$2*100</f>
        <v>99.9678083199587</v>
      </c>
    </row>
    <row r="14476" customFormat="false" ht="15" hidden="false" customHeight="false" outlineLevel="0" collapsed="false">
      <c r="A14476" s="0" t="s">
        <v>27038</v>
      </c>
      <c r="B14476" s="0" t="s">
        <v>27039</v>
      </c>
      <c r="C14476" s="0" t="s">
        <v>1149</v>
      </c>
      <c r="D14476" s="0" t="s">
        <v>1471</v>
      </c>
      <c r="E14476" s="0" t="s">
        <v>18581</v>
      </c>
      <c r="F14476" s="7" t="n">
        <v>479.64</v>
      </c>
      <c r="G14476" s="6" t="n">
        <v>84</v>
      </c>
      <c r="H14476" s="8" t="n">
        <v>84.4</v>
      </c>
      <c r="I14476" s="0" t="n">
        <v>1</v>
      </c>
      <c r="J14476" s="7" t="n">
        <f aca="false">IFERROR(F14476/G14476,"")</f>
        <v>5.71</v>
      </c>
      <c r="K14476" s="7" t="n">
        <f aca="false">IFERROR(F14476/H14476,"")</f>
        <v>5.68293838862559</v>
      </c>
      <c r="L14476" s="13" t="n">
        <f aca="false">L14475+F14476/$F$2*100</f>
        <v>99.9678258413401</v>
      </c>
    </row>
    <row r="14477" customFormat="false" ht="15" hidden="false" customHeight="false" outlineLevel="0" collapsed="false">
      <c r="A14477" s="0" t="s">
        <v>27040</v>
      </c>
      <c r="B14477" s="0" t="s">
        <v>27041</v>
      </c>
      <c r="C14477" s="0" t="s">
        <v>793</v>
      </c>
      <c r="D14477" s="0" t="s">
        <v>1140</v>
      </c>
      <c r="E14477" s="0" t="s">
        <v>269</v>
      </c>
      <c r="F14477" s="7" t="n">
        <v>478.8</v>
      </c>
      <c r="G14477" s="6" t="n">
        <v>23</v>
      </c>
      <c r="H14477" s="8" t="n">
        <v>23</v>
      </c>
      <c r="I14477" s="0" t="n">
        <v>1</v>
      </c>
      <c r="J14477" s="7" t="n">
        <f aca="false">IFERROR(F14477/G14477,"")</f>
        <v>20.8173913043478</v>
      </c>
      <c r="K14477" s="7" t="n">
        <f aca="false">IFERROR(F14477/H14477,"")</f>
        <v>20.8173913043478</v>
      </c>
      <c r="L14477" s="13" t="n">
        <f aca="false">L14476+F14477/$F$2*100</f>
        <v>99.9678433320361</v>
      </c>
    </row>
    <row r="14478" customFormat="false" ht="15" hidden="false" customHeight="false" outlineLevel="0" collapsed="false">
      <c r="A14478" s="0" t="s">
        <v>27042</v>
      </c>
      <c r="B14478" s="0" t="s">
        <v>844</v>
      </c>
      <c r="C14478" s="0" t="s">
        <v>3321</v>
      </c>
      <c r="D14478" s="0" t="s">
        <v>52</v>
      </c>
      <c r="E14478" s="0" t="s">
        <v>15909</v>
      </c>
      <c r="F14478" s="7" t="n">
        <v>478.71</v>
      </c>
      <c r="G14478" s="6" t="n">
        <v>69</v>
      </c>
      <c r="H14478" s="8" t="n">
        <v>69.1</v>
      </c>
      <c r="I14478" s="0" t="n">
        <v>1</v>
      </c>
      <c r="J14478" s="7" t="n">
        <f aca="false">IFERROR(F14478/G14478,"")</f>
        <v>6.93782608695652</v>
      </c>
      <c r="K14478" s="7" t="n">
        <f aca="false">IFERROR(F14478/H14478,"")</f>
        <v>6.92778581765557</v>
      </c>
      <c r="L14478" s="13" t="n">
        <f aca="false">L14477+F14478/$F$2*100</f>
        <v>99.9678608194444</v>
      </c>
    </row>
    <row r="14479" customFormat="false" ht="15" hidden="false" customHeight="false" outlineLevel="0" collapsed="false">
      <c r="A14479" s="0" t="s">
        <v>27043</v>
      </c>
      <c r="B14479" s="0" t="s">
        <v>27044</v>
      </c>
      <c r="C14479" s="0" t="s">
        <v>213</v>
      </c>
      <c r="D14479" s="0" t="s">
        <v>1522</v>
      </c>
      <c r="E14479" s="0" t="s">
        <v>15909</v>
      </c>
      <c r="F14479" s="7" t="n">
        <v>478.61</v>
      </c>
      <c r="G14479" s="6" t="n">
        <v>123</v>
      </c>
      <c r="H14479" s="8" t="n">
        <v>125</v>
      </c>
      <c r="I14479" s="0" t="n">
        <v>1</v>
      </c>
      <c r="J14479" s="7" t="n">
        <f aca="false">IFERROR(F14479/G14479,"")</f>
        <v>3.89113821138211</v>
      </c>
      <c r="K14479" s="7" t="n">
        <f aca="false">IFERROR(F14479/H14479,"")</f>
        <v>3.82888</v>
      </c>
      <c r="L14479" s="13" t="n">
        <f aca="false">L14478+F14479/$F$2*100</f>
        <v>99.9678783031996</v>
      </c>
    </row>
    <row r="14480" customFormat="false" ht="15" hidden="false" customHeight="false" outlineLevel="0" collapsed="false">
      <c r="A14480" s="0" t="s">
        <v>27045</v>
      </c>
      <c r="B14480" s="0" t="s">
        <v>27046</v>
      </c>
      <c r="C14480" s="0" t="s">
        <v>2082</v>
      </c>
      <c r="D14480" s="0" t="s">
        <v>89</v>
      </c>
      <c r="E14480" s="0" t="s">
        <v>2162</v>
      </c>
      <c r="F14480" s="7" t="n">
        <v>477.93</v>
      </c>
      <c r="G14480" s="6" t="n">
        <v>65</v>
      </c>
      <c r="H14480" s="8" t="n">
        <v>65</v>
      </c>
      <c r="I14480" s="0" t="n">
        <v>1</v>
      </c>
      <c r="J14480" s="7" t="n">
        <f aca="false">IFERROR(F14480/G14480,"")</f>
        <v>7.35276923076923</v>
      </c>
      <c r="K14480" s="7" t="n">
        <f aca="false">IFERROR(F14480/H14480,"")</f>
        <v>7.35276923076923</v>
      </c>
      <c r="L14480" s="13" t="n">
        <f aca="false">L14479+F14480/$F$2*100</f>
        <v>99.9678957621143</v>
      </c>
    </row>
    <row r="14481" customFormat="false" ht="15" hidden="false" customHeight="false" outlineLevel="0" collapsed="false">
      <c r="A14481" s="0" t="s">
        <v>27047</v>
      </c>
      <c r="B14481" s="0" t="s">
        <v>27048</v>
      </c>
      <c r="C14481" s="0" t="s">
        <v>27049</v>
      </c>
      <c r="D14481" s="0" t="s">
        <v>52</v>
      </c>
      <c r="E14481" s="0" t="s">
        <v>15909</v>
      </c>
      <c r="F14481" s="7" t="n">
        <v>477.8</v>
      </c>
      <c r="G14481" s="6" t="n">
        <v>45</v>
      </c>
      <c r="H14481" s="8" t="n">
        <v>45</v>
      </c>
      <c r="I14481" s="0" t="n">
        <v>1</v>
      </c>
      <c r="J14481" s="7" t="n">
        <f aca="false">IFERROR(F14481/G14481,"")</f>
        <v>10.6177777777778</v>
      </c>
      <c r="K14481" s="7" t="n">
        <f aca="false">IFERROR(F14481/H14481,"")</f>
        <v>10.6177777777778</v>
      </c>
      <c r="L14481" s="13" t="n">
        <f aca="false">L14480+F14481/$F$2*100</f>
        <v>99.96791321628</v>
      </c>
    </row>
    <row r="14482" customFormat="false" ht="15" hidden="false" customHeight="false" outlineLevel="0" collapsed="false">
      <c r="A14482" s="0" t="s">
        <v>27050</v>
      </c>
      <c r="B14482" s="0" t="s">
        <v>27051</v>
      </c>
      <c r="C14482" s="0" t="s">
        <v>338</v>
      </c>
      <c r="D14482" s="0" t="s">
        <v>52</v>
      </c>
      <c r="E14482" s="0" t="s">
        <v>81</v>
      </c>
      <c r="F14482" s="7" t="n">
        <v>477.55</v>
      </c>
      <c r="G14482" s="6" t="n">
        <v>62</v>
      </c>
      <c r="H14482" s="8" t="n">
        <v>142</v>
      </c>
      <c r="I14482" s="0" t="n">
        <v>1</v>
      </c>
      <c r="J14482" s="7" t="n">
        <f aca="false">IFERROR(F14482/G14482,"")</f>
        <v>7.70241935483871</v>
      </c>
      <c r="K14482" s="7" t="n">
        <f aca="false">IFERROR(F14482/H14482,"")</f>
        <v>3.36302816901408</v>
      </c>
      <c r="L14482" s="13" t="n">
        <f aca="false">L14481+F14482/$F$2*100</f>
        <v>99.9679306613131</v>
      </c>
    </row>
    <row r="14483" customFormat="false" ht="15" hidden="false" customHeight="false" outlineLevel="0" collapsed="false">
      <c r="A14483" s="0" t="s">
        <v>27052</v>
      </c>
      <c r="B14483" s="0" t="s">
        <v>1662</v>
      </c>
      <c r="C14483" s="0" t="s">
        <v>204</v>
      </c>
      <c r="D14483" s="0" t="s">
        <v>123</v>
      </c>
      <c r="E14483" s="0" t="s">
        <v>2162</v>
      </c>
      <c r="F14483" s="7" t="n">
        <v>477.52</v>
      </c>
      <c r="G14483" s="6" t="n">
        <v>78</v>
      </c>
      <c r="H14483" s="8" t="n">
        <v>78</v>
      </c>
      <c r="I14483" s="0" t="n">
        <v>1</v>
      </c>
      <c r="J14483" s="7" t="n">
        <f aca="false">IFERROR(F14483/G14483,"")</f>
        <v>6.12205128205128</v>
      </c>
      <c r="K14483" s="7" t="n">
        <f aca="false">IFERROR(F14483/H14483,"")</f>
        <v>6.12205128205128</v>
      </c>
      <c r="L14483" s="13" t="n">
        <f aca="false">L14482+F14483/$F$2*100</f>
        <v>99.9679481052504</v>
      </c>
    </row>
    <row r="14484" customFormat="false" ht="15" hidden="false" customHeight="false" outlineLevel="0" collapsed="false">
      <c r="A14484" s="0" t="s">
        <v>27053</v>
      </c>
      <c r="B14484" s="0" t="s">
        <v>7769</v>
      </c>
      <c r="C14484" s="0" t="s">
        <v>100</v>
      </c>
      <c r="D14484" s="0" t="s">
        <v>101</v>
      </c>
      <c r="E14484" s="0" t="s">
        <v>112</v>
      </c>
      <c r="F14484" s="7" t="n">
        <v>477.45</v>
      </c>
      <c r="G14484" s="6" t="n">
        <v>103</v>
      </c>
      <c r="H14484" s="8" t="n">
        <v>103</v>
      </c>
      <c r="I14484" s="0" t="n">
        <v>1</v>
      </c>
      <c r="J14484" s="7" t="n">
        <f aca="false">IFERROR(F14484/G14484,"")</f>
        <v>4.63543689320388</v>
      </c>
      <c r="K14484" s="7" t="n">
        <f aca="false">IFERROR(F14484/H14484,"")</f>
        <v>4.63543689320388</v>
      </c>
      <c r="L14484" s="13" t="n">
        <f aca="false">L14483+F14484/$F$2*100</f>
        <v>99.9679655466305</v>
      </c>
    </row>
    <row r="14485" customFormat="false" ht="15" hidden="false" customHeight="false" outlineLevel="0" collapsed="false">
      <c r="A14485" s="0" t="s">
        <v>27054</v>
      </c>
      <c r="B14485" s="0" t="s">
        <v>27055</v>
      </c>
      <c r="C14485" s="0" t="s">
        <v>377</v>
      </c>
      <c r="D14485" s="0" t="s">
        <v>2704</v>
      </c>
      <c r="E14485" s="0" t="s">
        <v>186</v>
      </c>
      <c r="F14485" s="7" t="n">
        <v>477.39</v>
      </c>
      <c r="G14485" s="6" t="n">
        <v>39</v>
      </c>
      <c r="H14485" s="8" t="n">
        <v>60.8</v>
      </c>
      <c r="I14485" s="0" t="n">
        <v>1</v>
      </c>
      <c r="J14485" s="7" t="n">
        <f aca="false">IFERROR(F14485/G14485,"")</f>
        <v>12.2407692307692</v>
      </c>
      <c r="K14485" s="7" t="n">
        <f aca="false">IFERROR(F14485/H14485,"")</f>
        <v>7.85180921052632</v>
      </c>
      <c r="L14485" s="13" t="n">
        <f aca="false">L14484+F14485/$F$2*100</f>
        <v>99.9679829858188</v>
      </c>
    </row>
    <row r="14486" customFormat="false" ht="15" hidden="false" customHeight="false" outlineLevel="0" collapsed="false">
      <c r="A14486" s="0" t="s">
        <v>27056</v>
      </c>
      <c r="B14486" s="0" t="s">
        <v>27057</v>
      </c>
      <c r="C14486" s="0" t="s">
        <v>27058</v>
      </c>
      <c r="D14486" s="0" t="s">
        <v>57</v>
      </c>
      <c r="E14486" s="0" t="s">
        <v>269</v>
      </c>
      <c r="F14486" s="7" t="n">
        <v>477.16</v>
      </c>
      <c r="G14486" s="6" t="n">
        <v>24</v>
      </c>
      <c r="H14486" s="8" t="n">
        <v>60</v>
      </c>
      <c r="I14486" s="0" t="n">
        <v>1</v>
      </c>
      <c r="J14486" s="7" t="n">
        <f aca="false">IFERROR(F14486/G14486,"")</f>
        <v>19.8816666666667</v>
      </c>
      <c r="K14486" s="7" t="n">
        <f aca="false">IFERROR(F14486/H14486,"")</f>
        <v>7.95266666666667</v>
      </c>
      <c r="L14486" s="13" t="n">
        <f aca="false">L14485+F14486/$F$2*100</f>
        <v>99.9680004166052</v>
      </c>
    </row>
    <row r="14487" customFormat="false" ht="15" hidden="false" customHeight="false" outlineLevel="0" collapsed="false">
      <c r="A14487" s="0" t="s">
        <v>27059</v>
      </c>
      <c r="B14487" s="0" t="s">
        <v>22579</v>
      </c>
      <c r="C14487" s="0" t="s">
        <v>2233</v>
      </c>
      <c r="D14487" s="0" t="s">
        <v>182</v>
      </c>
      <c r="E14487" s="0" t="s">
        <v>1230</v>
      </c>
      <c r="F14487" s="7" t="n">
        <v>477.11</v>
      </c>
      <c r="G14487" s="6" t="n">
        <v>87</v>
      </c>
      <c r="H14487" s="8" t="n">
        <v>221</v>
      </c>
      <c r="I14487" s="0" t="n">
        <v>1</v>
      </c>
      <c r="J14487" s="7" t="n">
        <f aca="false">IFERROR(F14487/G14487,"")</f>
        <v>5.48402298850575</v>
      </c>
      <c r="K14487" s="7" t="n">
        <f aca="false">IFERROR(F14487/H14487,"")</f>
        <v>2.15886877828054</v>
      </c>
      <c r="L14487" s="13" t="n">
        <f aca="false">L14486+F14487/$F$2*100</f>
        <v>99.968017845565</v>
      </c>
    </row>
    <row r="14488" customFormat="false" ht="15" hidden="false" customHeight="false" outlineLevel="0" collapsed="false">
      <c r="A14488" s="0" t="s">
        <v>27060</v>
      </c>
      <c r="B14488" s="0" t="s">
        <v>27061</v>
      </c>
      <c r="C14488" s="0" t="s">
        <v>5284</v>
      </c>
      <c r="D14488" s="0" t="s">
        <v>57</v>
      </c>
      <c r="E14488" s="0" t="s">
        <v>1574</v>
      </c>
      <c r="F14488" s="7" t="n">
        <v>476.4</v>
      </c>
      <c r="G14488" s="6" t="n">
        <v>24</v>
      </c>
      <c r="H14488" s="8" t="n">
        <v>24</v>
      </c>
      <c r="I14488" s="0" t="n">
        <v>1</v>
      </c>
      <c r="J14488" s="7" t="n">
        <f aca="false">IFERROR(F14488/G14488,"")</f>
        <v>19.85</v>
      </c>
      <c r="K14488" s="7" t="n">
        <f aca="false">IFERROR(F14488/H14488,"")</f>
        <v>19.85</v>
      </c>
      <c r="L14488" s="13" t="n">
        <f aca="false">L14487+F14488/$F$2*100</f>
        <v>99.9680352485883</v>
      </c>
    </row>
    <row r="14489" customFormat="false" ht="15" hidden="false" customHeight="false" outlineLevel="0" collapsed="false">
      <c r="A14489" s="0" t="s">
        <v>27062</v>
      </c>
      <c r="B14489" s="0" t="s">
        <v>27063</v>
      </c>
      <c r="C14489" s="0" t="s">
        <v>669</v>
      </c>
      <c r="D14489" s="0" t="s">
        <v>598</v>
      </c>
      <c r="E14489" s="0" t="s">
        <v>112</v>
      </c>
      <c r="F14489" s="7" t="n">
        <v>476.02</v>
      </c>
      <c r="G14489" s="6" t="n">
        <v>99</v>
      </c>
      <c r="H14489" s="8" t="n">
        <v>99</v>
      </c>
      <c r="I14489" s="0" t="n">
        <v>1</v>
      </c>
      <c r="J14489" s="7" t="n">
        <f aca="false">IFERROR(F14489/G14489,"")</f>
        <v>4.80828282828283</v>
      </c>
      <c r="K14489" s="7" t="n">
        <f aca="false">IFERROR(F14489/H14489,"")</f>
        <v>4.80828282828283</v>
      </c>
      <c r="L14489" s="13" t="n">
        <f aca="false">L14488+F14489/$F$2*100</f>
        <v>99.9680526377301</v>
      </c>
    </row>
    <row r="14490" customFormat="false" ht="15" hidden="false" customHeight="false" outlineLevel="0" collapsed="false">
      <c r="A14490" s="0" t="s">
        <v>27064</v>
      </c>
      <c r="B14490" s="0" t="s">
        <v>14778</v>
      </c>
      <c r="C14490" s="0" t="s">
        <v>1222</v>
      </c>
      <c r="D14490" s="0" t="s">
        <v>57</v>
      </c>
      <c r="E14490" s="0" t="s">
        <v>112</v>
      </c>
      <c r="F14490" s="7" t="n">
        <v>475.95</v>
      </c>
      <c r="G14490" s="6" t="n">
        <v>82</v>
      </c>
      <c r="H14490" s="8" t="n">
        <v>82</v>
      </c>
      <c r="I14490" s="0" t="n">
        <v>1</v>
      </c>
      <c r="J14490" s="7" t="n">
        <f aca="false">IFERROR(F14490/G14490,"")</f>
        <v>5.80426829268293</v>
      </c>
      <c r="K14490" s="7" t="n">
        <f aca="false">IFERROR(F14490/H14490,"")</f>
        <v>5.80426829268293</v>
      </c>
      <c r="L14490" s="13" t="n">
        <f aca="false">L14489+F14490/$F$2*100</f>
        <v>99.9680700243148</v>
      </c>
    </row>
    <row r="14491" customFormat="false" ht="15" hidden="false" customHeight="false" outlineLevel="0" collapsed="false">
      <c r="A14491" s="0" t="s">
        <v>27065</v>
      </c>
      <c r="B14491" s="0" t="s">
        <v>27066</v>
      </c>
      <c r="C14491" s="0" t="s">
        <v>5523</v>
      </c>
      <c r="D14491" s="0" t="s">
        <v>57</v>
      </c>
      <c r="E14491" s="0" t="s">
        <v>269</v>
      </c>
      <c r="F14491" s="7" t="n">
        <v>475.32</v>
      </c>
      <c r="G14491" s="6" t="n">
        <v>46</v>
      </c>
      <c r="H14491" s="8" t="n">
        <v>56</v>
      </c>
      <c r="I14491" s="0" t="n">
        <v>1</v>
      </c>
      <c r="J14491" s="7" t="n">
        <f aca="false">IFERROR(F14491/G14491,"")</f>
        <v>10.3330434782609</v>
      </c>
      <c r="K14491" s="7" t="n">
        <f aca="false">IFERROR(F14491/H14491,"")</f>
        <v>8.48785714285714</v>
      </c>
      <c r="L14491" s="13" t="n">
        <f aca="false">L14490+F14491/$F$2*100</f>
        <v>99.9680873878855</v>
      </c>
    </row>
    <row r="14492" customFormat="false" ht="15" hidden="false" customHeight="false" outlineLevel="0" collapsed="false">
      <c r="A14492" s="0" t="s">
        <v>27067</v>
      </c>
      <c r="B14492" s="0" t="s">
        <v>27068</v>
      </c>
      <c r="C14492" s="0" t="s">
        <v>883</v>
      </c>
      <c r="D14492" s="0" t="s">
        <v>1140</v>
      </c>
      <c r="E14492" s="0" t="s">
        <v>644</v>
      </c>
      <c r="F14492" s="7" t="n">
        <v>475.28</v>
      </c>
      <c r="G14492" s="6" t="n">
        <v>61</v>
      </c>
      <c r="H14492" s="8" t="n">
        <v>61</v>
      </c>
      <c r="I14492" s="0" t="n">
        <v>1</v>
      </c>
      <c r="J14492" s="7" t="n">
        <f aca="false">IFERROR(F14492/G14492,"")</f>
        <v>7.79147540983607</v>
      </c>
      <c r="K14492" s="7" t="n">
        <f aca="false">IFERROR(F14492/H14492,"")</f>
        <v>7.79147540983607</v>
      </c>
      <c r="L14492" s="13" t="n">
        <f aca="false">L14491+F14492/$F$2*100</f>
        <v>99.9681047499949</v>
      </c>
    </row>
    <row r="14493" customFormat="false" ht="15" hidden="false" customHeight="false" outlineLevel="0" collapsed="false">
      <c r="A14493" s="0" t="s">
        <v>27069</v>
      </c>
      <c r="B14493" s="0" t="s">
        <v>27070</v>
      </c>
      <c r="C14493" s="0" t="s">
        <v>3621</v>
      </c>
      <c r="D14493" s="0" t="s">
        <v>71</v>
      </c>
      <c r="E14493" s="0" t="s">
        <v>81</v>
      </c>
      <c r="F14493" s="7" t="n">
        <v>475.2</v>
      </c>
      <c r="G14493" s="6" t="n">
        <v>74</v>
      </c>
      <c r="H14493" s="8" t="n">
        <v>74</v>
      </c>
      <c r="I14493" s="0" t="n">
        <v>1</v>
      </c>
      <c r="J14493" s="7" t="n">
        <f aca="false">IFERROR(F14493/G14493,"")</f>
        <v>6.42162162162162</v>
      </c>
      <c r="K14493" s="7" t="n">
        <f aca="false">IFERROR(F14493/H14493,"")</f>
        <v>6.42162162162162</v>
      </c>
      <c r="L14493" s="13" t="n">
        <f aca="false">L14492+F14493/$F$2*100</f>
        <v>99.9681221091819</v>
      </c>
    </row>
    <row r="14494" customFormat="false" ht="15" hidden="false" customHeight="false" outlineLevel="0" collapsed="false">
      <c r="A14494" s="0" t="s">
        <v>27071</v>
      </c>
      <c r="B14494" s="0" t="s">
        <v>27072</v>
      </c>
      <c r="C14494" s="0" t="s">
        <v>8901</v>
      </c>
      <c r="D14494" s="0" t="s">
        <v>198</v>
      </c>
      <c r="E14494" s="0" t="s">
        <v>112</v>
      </c>
      <c r="F14494" s="7" t="n">
        <v>475.16</v>
      </c>
      <c r="G14494" s="6" t="n">
        <v>43</v>
      </c>
      <c r="H14494" s="8" t="n">
        <v>43</v>
      </c>
      <c r="I14494" s="0" t="n">
        <v>1</v>
      </c>
      <c r="J14494" s="7" t="n">
        <f aca="false">IFERROR(F14494/G14494,"")</f>
        <v>11.0502325581395</v>
      </c>
      <c r="K14494" s="7" t="n">
        <f aca="false">IFERROR(F14494/H14494,"")</f>
        <v>11.0502325581395</v>
      </c>
      <c r="L14494" s="13" t="n">
        <f aca="false">L14493+F14494/$F$2*100</f>
        <v>99.9681394669077</v>
      </c>
    </row>
    <row r="14495" customFormat="false" ht="15" hidden="false" customHeight="false" outlineLevel="0" collapsed="false">
      <c r="A14495" s="0" t="s">
        <v>27073</v>
      </c>
      <c r="B14495" s="0" t="s">
        <v>27074</v>
      </c>
      <c r="C14495" s="0" t="s">
        <v>119</v>
      </c>
      <c r="D14495" s="0" t="s">
        <v>217</v>
      </c>
      <c r="E14495" s="0" t="s">
        <v>15909</v>
      </c>
      <c r="F14495" s="7" t="n">
        <v>475.07</v>
      </c>
      <c r="G14495" s="6" t="n">
        <v>152</v>
      </c>
      <c r="H14495" s="8" t="n">
        <v>152</v>
      </c>
      <c r="I14495" s="0" t="n">
        <v>1</v>
      </c>
      <c r="J14495" s="7" t="n">
        <f aca="false">IFERROR(F14495/G14495,"")</f>
        <v>3.12546052631579</v>
      </c>
      <c r="K14495" s="7" t="n">
        <f aca="false">IFERROR(F14495/H14495,"")</f>
        <v>3.12546052631579</v>
      </c>
      <c r="L14495" s="13" t="n">
        <f aca="false">L14494+F14495/$F$2*100</f>
        <v>99.9681568213458</v>
      </c>
    </row>
    <row r="14496" customFormat="false" ht="15" hidden="false" customHeight="false" outlineLevel="0" collapsed="false">
      <c r="A14496" s="0" t="s">
        <v>27075</v>
      </c>
      <c r="B14496" s="0" t="s">
        <v>27076</v>
      </c>
      <c r="C14496" s="0" t="s">
        <v>301</v>
      </c>
      <c r="D14496" s="0" t="s">
        <v>52</v>
      </c>
      <c r="E14496" s="0" t="s">
        <v>269</v>
      </c>
      <c r="F14496" s="7" t="n">
        <v>474.74</v>
      </c>
      <c r="G14496" s="6" t="n">
        <v>12</v>
      </c>
      <c r="H14496" s="8" t="n">
        <v>12</v>
      </c>
      <c r="I14496" s="0" t="n">
        <v>1</v>
      </c>
      <c r="J14496" s="7" t="n">
        <f aca="false">IFERROR(F14496/G14496,"")</f>
        <v>39.5616666666667</v>
      </c>
      <c r="K14496" s="7" t="n">
        <f aca="false">IFERROR(F14496/H14496,"")</f>
        <v>39.5616666666667</v>
      </c>
      <c r="L14496" s="13" t="n">
        <f aca="false">L14495+F14496/$F$2*100</f>
        <v>99.9681741637288</v>
      </c>
    </row>
    <row r="14497" customFormat="false" ht="15" hidden="false" customHeight="false" outlineLevel="0" collapsed="false">
      <c r="A14497" s="0" t="s">
        <v>27077</v>
      </c>
      <c r="B14497" s="0" t="s">
        <v>27078</v>
      </c>
      <c r="C14497" s="0" t="s">
        <v>27079</v>
      </c>
      <c r="D14497" s="0" t="s">
        <v>101</v>
      </c>
      <c r="E14497" s="0" t="s">
        <v>800</v>
      </c>
      <c r="F14497" s="7" t="n">
        <v>474.73</v>
      </c>
      <c r="G14497" s="6" t="n">
        <v>21</v>
      </c>
      <c r="H14497" s="8" t="n">
        <v>21</v>
      </c>
      <c r="I14497" s="0" t="n">
        <v>1</v>
      </c>
      <c r="J14497" s="7" t="n">
        <f aca="false">IFERROR(F14497/G14497,"")</f>
        <v>22.6061904761905</v>
      </c>
      <c r="K14497" s="7" t="n">
        <f aca="false">IFERROR(F14497/H14497,"")</f>
        <v>22.6061904761905</v>
      </c>
      <c r="L14497" s="13" t="n">
        <f aca="false">L14496+F14497/$F$2*100</f>
        <v>99.9681915057466</v>
      </c>
    </row>
    <row r="14498" customFormat="false" ht="15" hidden="false" customHeight="false" outlineLevel="0" collapsed="false">
      <c r="A14498" s="0" t="s">
        <v>27080</v>
      </c>
      <c r="B14498" s="0" t="s">
        <v>27081</v>
      </c>
      <c r="C14498" s="0" t="s">
        <v>537</v>
      </c>
      <c r="D14498" s="0" t="s">
        <v>127</v>
      </c>
      <c r="E14498" s="0" t="s">
        <v>644</v>
      </c>
      <c r="F14498" s="7" t="n">
        <v>474.63</v>
      </c>
      <c r="G14498" s="6" t="n">
        <v>13</v>
      </c>
      <c r="H14498" s="8" t="n">
        <v>13.8</v>
      </c>
      <c r="I14498" s="0" t="n">
        <v>1</v>
      </c>
      <c r="J14498" s="7" t="n">
        <f aca="false">IFERROR(F14498/G14498,"")</f>
        <v>36.51</v>
      </c>
      <c r="K14498" s="7" t="n">
        <f aca="false">IFERROR(F14498/H14498,"")</f>
        <v>34.3934782608696</v>
      </c>
      <c r="L14498" s="13" t="n">
        <f aca="false">L14497+F14498/$F$2*100</f>
        <v>99.9682088441114</v>
      </c>
    </row>
    <row r="14499" customFormat="false" ht="15" hidden="false" customHeight="false" outlineLevel="0" collapsed="false">
      <c r="A14499" s="0" t="s">
        <v>27082</v>
      </c>
      <c r="B14499" s="0" t="s">
        <v>21714</v>
      </c>
      <c r="C14499" s="0" t="s">
        <v>18413</v>
      </c>
      <c r="D14499" s="0" t="s">
        <v>123</v>
      </c>
      <c r="E14499" s="0" t="s">
        <v>116</v>
      </c>
      <c r="F14499" s="7" t="n">
        <v>474.56</v>
      </c>
      <c r="G14499" s="6" t="n">
        <v>62</v>
      </c>
      <c r="H14499" s="8" t="n">
        <v>68</v>
      </c>
      <c r="I14499" s="0" t="n">
        <v>1</v>
      </c>
      <c r="J14499" s="7" t="n">
        <f aca="false">IFERROR(F14499/G14499,"")</f>
        <v>7.6541935483871</v>
      </c>
      <c r="K14499" s="7" t="n">
        <f aca="false">IFERROR(F14499/H14499,"")</f>
        <v>6.97882352941176</v>
      </c>
      <c r="L14499" s="13" t="n">
        <f aca="false">L14498+F14499/$F$2*100</f>
        <v>99.968226179919</v>
      </c>
    </row>
    <row r="14500" customFormat="false" ht="15" hidden="false" customHeight="false" outlineLevel="0" collapsed="false">
      <c r="A14500" s="0" t="s">
        <v>27083</v>
      </c>
      <c r="B14500" s="0" t="s">
        <v>2678</v>
      </c>
      <c r="C14500" s="0" t="s">
        <v>27084</v>
      </c>
      <c r="D14500" s="0" t="s">
        <v>52</v>
      </c>
      <c r="E14500" s="0" t="s">
        <v>2162</v>
      </c>
      <c r="F14500" s="7" t="n">
        <v>474.53</v>
      </c>
      <c r="G14500" s="6" t="n">
        <v>84</v>
      </c>
      <c r="H14500" s="8" t="n">
        <v>84</v>
      </c>
      <c r="I14500" s="0" t="n">
        <v>1</v>
      </c>
      <c r="J14500" s="7" t="n">
        <f aca="false">IFERROR(F14500/G14500,"")</f>
        <v>5.64916666666667</v>
      </c>
      <c r="K14500" s="7" t="n">
        <f aca="false">IFERROR(F14500/H14500,"")</f>
        <v>5.64916666666667</v>
      </c>
      <c r="L14500" s="13" t="n">
        <f aca="false">L14499+F14500/$F$2*100</f>
        <v>99.9682435146307</v>
      </c>
    </row>
    <row r="14501" customFormat="false" ht="15" hidden="false" customHeight="false" outlineLevel="0" collapsed="false">
      <c r="A14501" s="0" t="s">
        <v>27085</v>
      </c>
      <c r="B14501" s="0" t="s">
        <v>27086</v>
      </c>
      <c r="C14501" s="0" t="s">
        <v>3889</v>
      </c>
      <c r="D14501" s="0" t="s">
        <v>123</v>
      </c>
      <c r="E14501" s="0" t="s">
        <v>112</v>
      </c>
      <c r="F14501" s="7" t="n">
        <v>474.51</v>
      </c>
      <c r="G14501" s="6" t="n">
        <v>90</v>
      </c>
      <c r="H14501" s="8" t="n">
        <v>92</v>
      </c>
      <c r="I14501" s="0" t="n">
        <v>1</v>
      </c>
      <c r="J14501" s="7" t="n">
        <f aca="false">IFERROR(F14501/G14501,"")</f>
        <v>5.27233333333333</v>
      </c>
      <c r="K14501" s="7" t="n">
        <f aca="false">IFERROR(F14501/H14501,"")</f>
        <v>5.15771739130435</v>
      </c>
      <c r="L14501" s="13" t="n">
        <f aca="false">L14500+F14501/$F$2*100</f>
        <v>99.9682608486118</v>
      </c>
    </row>
    <row r="14502" customFormat="false" ht="15" hidden="false" customHeight="false" outlineLevel="0" collapsed="false">
      <c r="A14502" s="0" t="s">
        <v>27087</v>
      </c>
      <c r="B14502" s="0" t="s">
        <v>27088</v>
      </c>
      <c r="C14502" s="0" t="s">
        <v>475</v>
      </c>
      <c r="D14502" s="0" t="s">
        <v>57</v>
      </c>
      <c r="E14502" s="0" t="s">
        <v>15909</v>
      </c>
      <c r="F14502" s="7" t="n">
        <v>474.09</v>
      </c>
      <c r="G14502" s="6" t="n">
        <v>123</v>
      </c>
      <c r="H14502" s="8" t="n">
        <v>125</v>
      </c>
      <c r="I14502" s="0" t="n">
        <v>1</v>
      </c>
      <c r="J14502" s="7" t="n">
        <f aca="false">IFERROR(F14502/G14502,"")</f>
        <v>3.85439024390244</v>
      </c>
      <c r="K14502" s="7" t="n">
        <f aca="false">IFERROR(F14502/H14502,"")</f>
        <v>3.79272</v>
      </c>
      <c r="L14502" s="13" t="n">
        <f aca="false">L14501+F14502/$F$2*100</f>
        <v>99.9682781672502</v>
      </c>
    </row>
    <row r="14503" customFormat="false" ht="15" hidden="false" customHeight="false" outlineLevel="0" collapsed="false">
      <c r="A14503" s="0" t="s">
        <v>27089</v>
      </c>
      <c r="B14503" s="0" t="s">
        <v>1877</v>
      </c>
      <c r="C14503" s="0" t="s">
        <v>883</v>
      </c>
      <c r="D14503" s="0" t="s">
        <v>57</v>
      </c>
      <c r="E14503" s="0" t="s">
        <v>112</v>
      </c>
      <c r="F14503" s="7" t="n">
        <v>473.81</v>
      </c>
      <c r="G14503" s="6" t="n">
        <v>85</v>
      </c>
      <c r="H14503" s="8" t="n">
        <v>85</v>
      </c>
      <c r="I14503" s="0" t="n">
        <v>1</v>
      </c>
      <c r="J14503" s="7" t="n">
        <f aca="false">IFERROR(F14503/G14503,"")</f>
        <v>5.57423529411765</v>
      </c>
      <c r="K14503" s="7" t="n">
        <f aca="false">IFERROR(F14503/H14503,"")</f>
        <v>5.57423529411765</v>
      </c>
      <c r="L14503" s="13" t="n">
        <f aca="false">L14502+F14503/$F$2*100</f>
        <v>99.9682954756601</v>
      </c>
    </row>
    <row r="14504" customFormat="false" ht="15" hidden="false" customHeight="false" outlineLevel="0" collapsed="false">
      <c r="A14504" s="0" t="s">
        <v>27090</v>
      </c>
      <c r="B14504" s="0" t="s">
        <v>27091</v>
      </c>
      <c r="C14504" s="0" t="s">
        <v>338</v>
      </c>
      <c r="D14504" s="0" t="s">
        <v>62</v>
      </c>
      <c r="E14504" s="0" t="s">
        <v>15909</v>
      </c>
      <c r="F14504" s="7" t="n">
        <v>473.72</v>
      </c>
      <c r="G14504" s="6" t="n">
        <v>131</v>
      </c>
      <c r="H14504" s="8" t="n">
        <v>133</v>
      </c>
      <c r="I14504" s="0" t="n">
        <v>1</v>
      </c>
      <c r="J14504" s="7" t="n">
        <f aca="false">IFERROR(F14504/G14504,"")</f>
        <v>3.61618320610687</v>
      </c>
      <c r="K14504" s="7" t="n">
        <f aca="false">IFERROR(F14504/H14504,"")</f>
        <v>3.5618045112782</v>
      </c>
      <c r="L14504" s="13" t="n">
        <f aca="false">L14503+F14504/$F$2*100</f>
        <v>99.9683127807823</v>
      </c>
    </row>
    <row r="14505" customFormat="false" ht="15" hidden="false" customHeight="false" outlineLevel="0" collapsed="false">
      <c r="A14505" s="0" t="s">
        <v>27092</v>
      </c>
      <c r="B14505" s="0" t="s">
        <v>27093</v>
      </c>
      <c r="C14505" s="0" t="s">
        <v>601</v>
      </c>
      <c r="D14505" s="0" t="s">
        <v>260</v>
      </c>
      <c r="E14505" s="0" t="s">
        <v>9296</v>
      </c>
      <c r="F14505" s="7" t="n">
        <v>473.69</v>
      </c>
      <c r="G14505" s="6" t="n">
        <v>75</v>
      </c>
      <c r="H14505" s="8" t="n">
        <v>75</v>
      </c>
      <c r="I14505" s="0" t="n">
        <v>1</v>
      </c>
      <c r="J14505" s="7" t="n">
        <f aca="false">IFERROR(F14505/G14505,"")</f>
        <v>6.31586666666667</v>
      </c>
      <c r="K14505" s="7" t="n">
        <f aca="false">IFERROR(F14505/H14505,"")</f>
        <v>6.31586666666667</v>
      </c>
      <c r="L14505" s="13" t="n">
        <f aca="false">L14504+F14505/$F$2*100</f>
        <v>99.9683300848086</v>
      </c>
    </row>
    <row r="14506" customFormat="false" ht="15" hidden="false" customHeight="false" outlineLevel="0" collapsed="false">
      <c r="A14506" s="0" t="s">
        <v>27094</v>
      </c>
      <c r="B14506" s="0" t="s">
        <v>18431</v>
      </c>
      <c r="C14506" s="0" t="s">
        <v>1941</v>
      </c>
      <c r="D14506" s="0" t="s">
        <v>164</v>
      </c>
      <c r="E14506" s="0" t="s">
        <v>269</v>
      </c>
      <c r="F14506" s="7" t="n">
        <v>473.56</v>
      </c>
      <c r="G14506" s="6" t="n">
        <v>57</v>
      </c>
      <c r="H14506" s="8" t="n">
        <v>159.3</v>
      </c>
      <c r="I14506" s="0" t="n">
        <v>1</v>
      </c>
      <c r="J14506" s="7" t="n">
        <f aca="false">IFERROR(F14506/G14506,"")</f>
        <v>8.3080701754386</v>
      </c>
      <c r="K14506" s="7" t="n">
        <f aca="false">IFERROR(F14506/H14506,"")</f>
        <v>2.97275580665411</v>
      </c>
      <c r="L14506" s="13" t="n">
        <f aca="false">L14505+F14506/$F$2*100</f>
        <v>99.9683473840859</v>
      </c>
    </row>
    <row r="14507" customFormat="false" ht="15" hidden="false" customHeight="false" outlineLevel="0" collapsed="false">
      <c r="A14507" s="0" t="s">
        <v>27095</v>
      </c>
      <c r="B14507" s="0" t="s">
        <v>27096</v>
      </c>
      <c r="C14507" s="0" t="s">
        <v>1796</v>
      </c>
      <c r="D14507" s="0" t="s">
        <v>57</v>
      </c>
      <c r="E14507" s="0" t="s">
        <v>112</v>
      </c>
      <c r="F14507" s="7" t="n">
        <v>473.47</v>
      </c>
      <c r="G14507" s="6" t="n">
        <v>72</v>
      </c>
      <c r="H14507" s="8" t="n">
        <v>80</v>
      </c>
      <c r="I14507" s="0" t="n">
        <v>1</v>
      </c>
      <c r="J14507" s="7" t="n">
        <f aca="false">IFERROR(F14507/G14507,"")</f>
        <v>6.57597222222222</v>
      </c>
      <c r="K14507" s="7" t="n">
        <f aca="false">IFERROR(F14507/H14507,"")</f>
        <v>5.918375</v>
      </c>
      <c r="L14507" s="13" t="n">
        <f aca="false">L14506+F14507/$F$2*100</f>
        <v>99.9683646800756</v>
      </c>
    </row>
    <row r="14508" customFormat="false" ht="15" hidden="false" customHeight="false" outlineLevel="0" collapsed="false">
      <c r="A14508" s="0" t="s">
        <v>27097</v>
      </c>
      <c r="B14508" s="0" t="s">
        <v>464</v>
      </c>
      <c r="C14508" s="0" t="s">
        <v>1259</v>
      </c>
      <c r="D14508" s="0" t="s">
        <v>57</v>
      </c>
      <c r="E14508" s="0" t="s">
        <v>2162</v>
      </c>
      <c r="F14508" s="7" t="n">
        <v>473.3</v>
      </c>
      <c r="G14508" s="6" t="n">
        <v>45</v>
      </c>
      <c r="H14508" s="8" t="n">
        <v>45</v>
      </c>
      <c r="I14508" s="0" t="n">
        <v>1</v>
      </c>
      <c r="J14508" s="7" t="n">
        <f aca="false">IFERROR(F14508/G14508,"")</f>
        <v>10.5177777777778</v>
      </c>
      <c r="K14508" s="7" t="n">
        <f aca="false">IFERROR(F14508/H14508,"")</f>
        <v>10.5177777777778</v>
      </c>
      <c r="L14508" s="13" t="n">
        <f aca="false">L14507+F14508/$F$2*100</f>
        <v>99.9683819698551</v>
      </c>
    </row>
    <row r="14509" customFormat="false" ht="15" hidden="false" customHeight="false" outlineLevel="0" collapsed="false">
      <c r="A14509" s="0" t="s">
        <v>27098</v>
      </c>
      <c r="B14509" s="0" t="s">
        <v>27099</v>
      </c>
      <c r="C14509" s="0" t="s">
        <v>119</v>
      </c>
      <c r="D14509" s="0" t="s">
        <v>388</v>
      </c>
      <c r="E14509" s="0" t="s">
        <v>15909</v>
      </c>
      <c r="F14509" s="7" t="n">
        <v>472.54</v>
      </c>
      <c r="G14509" s="6" t="n">
        <v>124</v>
      </c>
      <c r="H14509" s="8" t="n">
        <v>124</v>
      </c>
      <c r="I14509" s="0" t="n">
        <v>1</v>
      </c>
      <c r="J14509" s="7" t="n">
        <f aca="false">IFERROR(F14509/G14509,"")</f>
        <v>3.8108064516129</v>
      </c>
      <c r="K14509" s="7" t="n">
        <f aca="false">IFERROR(F14509/H14509,"")</f>
        <v>3.8108064516129</v>
      </c>
      <c r="L14509" s="13" t="n">
        <f aca="false">L14508+F14509/$F$2*100</f>
        <v>99.9683992318715</v>
      </c>
    </row>
    <row r="14510" customFormat="false" ht="15" hidden="false" customHeight="false" outlineLevel="0" collapsed="false">
      <c r="A14510" s="0" t="s">
        <v>27100</v>
      </c>
      <c r="B14510" s="0" t="s">
        <v>1804</v>
      </c>
      <c r="C14510" s="0" t="s">
        <v>1305</v>
      </c>
      <c r="D14510" s="0" t="s">
        <v>217</v>
      </c>
      <c r="E14510" s="0" t="s">
        <v>112</v>
      </c>
      <c r="F14510" s="7" t="n">
        <v>472.49</v>
      </c>
      <c r="G14510" s="6" t="n">
        <v>61</v>
      </c>
      <c r="H14510" s="8" t="n">
        <v>61</v>
      </c>
      <c r="I14510" s="0" t="n">
        <v>1</v>
      </c>
      <c r="J14510" s="7" t="n">
        <f aca="false">IFERROR(F14510/G14510,"")</f>
        <v>7.74573770491803</v>
      </c>
      <c r="K14510" s="7" t="n">
        <f aca="false">IFERROR(F14510/H14510,"")</f>
        <v>7.74573770491803</v>
      </c>
      <c r="L14510" s="13" t="n">
        <f aca="false">L14509+F14510/$F$2*100</f>
        <v>99.9684164920615</v>
      </c>
    </row>
    <row r="14511" customFormat="false" ht="15" hidden="false" customHeight="false" outlineLevel="0" collapsed="false">
      <c r="A14511" s="0" t="s">
        <v>27101</v>
      </c>
      <c r="B14511" s="0" t="s">
        <v>1091</v>
      </c>
      <c r="C14511" s="0" t="s">
        <v>1990</v>
      </c>
      <c r="D14511" s="0" t="s">
        <v>62</v>
      </c>
      <c r="E14511" s="0" t="s">
        <v>81</v>
      </c>
      <c r="F14511" s="7" t="n">
        <v>472.15</v>
      </c>
      <c r="G14511" s="6" t="n">
        <v>80</v>
      </c>
      <c r="H14511" s="8" t="n">
        <v>219.1</v>
      </c>
      <c r="I14511" s="0" t="n">
        <v>1</v>
      </c>
      <c r="J14511" s="7" t="n">
        <f aca="false">IFERROR(F14511/G14511,"")</f>
        <v>5.901875</v>
      </c>
      <c r="K14511" s="7" t="n">
        <f aca="false">IFERROR(F14511/H14511,"")</f>
        <v>2.15495207667732</v>
      </c>
      <c r="L14511" s="13" t="n">
        <f aca="false">L14510+F14511/$F$2*100</f>
        <v>99.9684337398311</v>
      </c>
    </row>
    <row r="14512" customFormat="false" ht="15" hidden="false" customHeight="false" outlineLevel="0" collapsed="false">
      <c r="A14512" s="0" t="s">
        <v>27102</v>
      </c>
      <c r="B14512" s="0" t="s">
        <v>5380</v>
      </c>
      <c r="C14512" s="0" t="s">
        <v>1713</v>
      </c>
      <c r="D14512" s="0" t="s">
        <v>998</v>
      </c>
      <c r="E14512" s="0" t="s">
        <v>9296</v>
      </c>
      <c r="F14512" s="7" t="n">
        <v>472.04</v>
      </c>
      <c r="G14512" s="6" t="n">
        <v>126</v>
      </c>
      <c r="H14512" s="8" t="n">
        <v>128</v>
      </c>
      <c r="I14512" s="0" t="n">
        <v>1</v>
      </c>
      <c r="J14512" s="7" t="n">
        <f aca="false">IFERROR(F14512/G14512,"")</f>
        <v>3.74634920634921</v>
      </c>
      <c r="K14512" s="7" t="n">
        <f aca="false">IFERROR(F14512/H14512,"")</f>
        <v>3.6878125</v>
      </c>
      <c r="L14512" s="13" t="n">
        <f aca="false">L14511+F14512/$F$2*100</f>
        <v>99.9684509835825</v>
      </c>
    </row>
    <row r="14513" customFormat="false" ht="15" hidden="false" customHeight="false" outlineLevel="0" collapsed="false">
      <c r="A14513" s="0" t="s">
        <v>27103</v>
      </c>
      <c r="B14513" s="0" t="s">
        <v>533</v>
      </c>
      <c r="C14513" s="0" t="s">
        <v>210</v>
      </c>
      <c r="D14513" s="0" t="s">
        <v>1140</v>
      </c>
      <c r="E14513" s="0" t="s">
        <v>9296</v>
      </c>
      <c r="F14513" s="7" t="n">
        <v>472.03</v>
      </c>
      <c r="G14513" s="6" t="n">
        <v>75</v>
      </c>
      <c r="H14513" s="8" t="n">
        <v>75</v>
      </c>
      <c r="I14513" s="0" t="n">
        <v>1</v>
      </c>
      <c r="J14513" s="7" t="n">
        <f aca="false">IFERROR(F14513/G14513,"")</f>
        <v>6.29373333333333</v>
      </c>
      <c r="K14513" s="7" t="n">
        <f aca="false">IFERROR(F14513/H14513,"")</f>
        <v>6.29373333333333</v>
      </c>
      <c r="L14513" s="13" t="n">
        <f aca="false">L14512+F14513/$F$2*100</f>
        <v>99.9684682269685</v>
      </c>
    </row>
    <row r="14514" customFormat="false" ht="15" hidden="false" customHeight="false" outlineLevel="0" collapsed="false">
      <c r="A14514" s="0" t="s">
        <v>27104</v>
      </c>
      <c r="B14514" s="0" t="s">
        <v>3320</v>
      </c>
      <c r="C14514" s="0" t="s">
        <v>2742</v>
      </c>
      <c r="D14514" s="0" t="s">
        <v>123</v>
      </c>
      <c r="E14514" s="0" t="s">
        <v>269</v>
      </c>
      <c r="F14514" s="7" t="n">
        <v>472.01</v>
      </c>
      <c r="G14514" s="6" t="n">
        <v>84</v>
      </c>
      <c r="H14514" s="8" t="n">
        <v>90</v>
      </c>
      <c r="I14514" s="0" t="n">
        <v>1</v>
      </c>
      <c r="J14514" s="7" t="n">
        <f aca="false">IFERROR(F14514/G14514,"")</f>
        <v>5.61916666666667</v>
      </c>
      <c r="K14514" s="7" t="n">
        <f aca="false">IFERROR(F14514/H14514,"")</f>
        <v>5.24455555555556</v>
      </c>
      <c r="L14514" s="13" t="n">
        <f aca="false">L14513+F14514/$F$2*100</f>
        <v>99.9684854696239</v>
      </c>
    </row>
    <row r="14515" customFormat="false" ht="15" hidden="false" customHeight="false" outlineLevel="0" collapsed="false">
      <c r="A14515" s="0" t="s">
        <v>27105</v>
      </c>
      <c r="B14515" s="0" t="s">
        <v>27106</v>
      </c>
      <c r="C14515" s="0" t="s">
        <v>949</v>
      </c>
      <c r="D14515" s="0" t="s">
        <v>127</v>
      </c>
      <c r="E14515" s="0" t="s">
        <v>11090</v>
      </c>
      <c r="F14515" s="7" t="n">
        <v>471.65</v>
      </c>
      <c r="G14515" s="6" t="n">
        <v>81</v>
      </c>
      <c r="H14515" s="8" t="n">
        <v>83</v>
      </c>
      <c r="I14515" s="0" t="n">
        <v>1</v>
      </c>
      <c r="J14515" s="7" t="n">
        <f aca="false">IFERROR(F14515/G14515,"")</f>
        <v>5.82283950617284</v>
      </c>
      <c r="K14515" s="7" t="n">
        <f aca="false">IFERROR(F14515/H14515,"")</f>
        <v>5.68253012048193</v>
      </c>
      <c r="L14515" s="13" t="n">
        <f aca="false">L14514+F14515/$F$2*100</f>
        <v>99.9685026991284</v>
      </c>
    </row>
    <row r="14516" customFormat="false" ht="15" hidden="false" customHeight="false" outlineLevel="0" collapsed="false">
      <c r="A14516" s="0" t="s">
        <v>27107</v>
      </c>
      <c r="B14516" s="0" t="s">
        <v>27108</v>
      </c>
      <c r="C14516" s="0" t="s">
        <v>3084</v>
      </c>
      <c r="D14516" s="0" t="s">
        <v>57</v>
      </c>
      <c r="E14516" s="0" t="s">
        <v>2162</v>
      </c>
      <c r="F14516" s="7" t="n">
        <v>471.62</v>
      </c>
      <c r="G14516" s="6" t="n">
        <v>53</v>
      </c>
      <c r="H14516" s="8" t="n">
        <v>53</v>
      </c>
      <c r="I14516" s="0" t="n">
        <v>1</v>
      </c>
      <c r="J14516" s="7" t="n">
        <f aca="false">IFERROR(F14516/G14516,"")</f>
        <v>8.89849056603774</v>
      </c>
      <c r="K14516" s="7" t="n">
        <f aca="false">IFERROR(F14516/H14516,"")</f>
        <v>8.89849056603774</v>
      </c>
      <c r="L14516" s="13" t="n">
        <f aca="false">L14515+F14516/$F$2*100</f>
        <v>99.968519927537</v>
      </c>
    </row>
    <row r="14517" customFormat="false" ht="15" hidden="false" customHeight="false" outlineLevel="0" collapsed="false">
      <c r="A14517" s="0" t="s">
        <v>27109</v>
      </c>
      <c r="B14517" s="0" t="s">
        <v>27110</v>
      </c>
      <c r="C14517" s="0" t="s">
        <v>16902</v>
      </c>
      <c r="D14517" s="0" t="s">
        <v>101</v>
      </c>
      <c r="E14517" s="0" t="s">
        <v>1789</v>
      </c>
      <c r="F14517" s="7" t="n">
        <v>471.6</v>
      </c>
      <c r="G14517" s="6" t="n">
        <v>54</v>
      </c>
      <c r="H14517" s="8" t="n">
        <v>106</v>
      </c>
      <c r="I14517" s="0" t="n">
        <v>1</v>
      </c>
      <c r="J14517" s="7" t="n">
        <f aca="false">IFERROR(F14517/G14517,"")</f>
        <v>8.73333333333333</v>
      </c>
      <c r="K14517" s="7" t="n">
        <f aca="false">IFERROR(F14517/H14517,"")</f>
        <v>4.44905660377359</v>
      </c>
      <c r="L14517" s="13" t="n">
        <f aca="false">L14516+F14517/$F$2*100</f>
        <v>99.9685371552151</v>
      </c>
    </row>
    <row r="14518" customFormat="false" ht="15" hidden="false" customHeight="false" outlineLevel="0" collapsed="false">
      <c r="A14518" s="0" t="s">
        <v>27111</v>
      </c>
      <c r="B14518" s="0" t="s">
        <v>27112</v>
      </c>
      <c r="C14518" s="0" t="s">
        <v>844</v>
      </c>
      <c r="D14518" s="0" t="s">
        <v>52</v>
      </c>
      <c r="E14518" s="0" t="s">
        <v>269</v>
      </c>
      <c r="F14518" s="7" t="n">
        <v>471.51</v>
      </c>
      <c r="G14518" s="6" t="n">
        <v>14</v>
      </c>
      <c r="H14518" s="8" t="n">
        <v>16</v>
      </c>
      <c r="I14518" s="0" t="n">
        <v>1</v>
      </c>
      <c r="J14518" s="7" t="n">
        <f aca="false">IFERROR(F14518/G14518,"")</f>
        <v>33.6792857142857</v>
      </c>
      <c r="K14518" s="7" t="n">
        <f aca="false">IFERROR(F14518/H14518,"")</f>
        <v>29.469375</v>
      </c>
      <c r="L14518" s="13" t="n">
        <f aca="false">L14517+F14518/$F$2*100</f>
        <v>99.9685543796053</v>
      </c>
    </row>
    <row r="14519" customFormat="false" ht="15" hidden="false" customHeight="false" outlineLevel="0" collapsed="false">
      <c r="A14519" s="0" t="s">
        <v>27113</v>
      </c>
      <c r="B14519" s="0" t="s">
        <v>27114</v>
      </c>
      <c r="C14519" s="0" t="s">
        <v>18283</v>
      </c>
      <c r="D14519" s="0" t="s">
        <v>260</v>
      </c>
      <c r="E14519" s="0" t="s">
        <v>112</v>
      </c>
      <c r="F14519" s="7" t="n">
        <v>471.49</v>
      </c>
      <c r="G14519" s="6" t="n">
        <v>58</v>
      </c>
      <c r="H14519" s="8" t="n">
        <v>58</v>
      </c>
      <c r="I14519" s="0" t="n">
        <v>1</v>
      </c>
      <c r="J14519" s="7" t="n">
        <f aca="false">IFERROR(F14519/G14519,"")</f>
        <v>8.12913793103448</v>
      </c>
      <c r="K14519" s="7" t="n">
        <f aca="false">IFERROR(F14519/H14519,"")</f>
        <v>8.12913793103448</v>
      </c>
      <c r="L14519" s="13" t="n">
        <f aca="false">L14518+F14519/$F$2*100</f>
        <v>99.968571603265</v>
      </c>
    </row>
    <row r="14520" customFormat="false" ht="15" hidden="false" customHeight="false" outlineLevel="0" collapsed="false">
      <c r="A14520" s="0" t="s">
        <v>27115</v>
      </c>
      <c r="B14520" s="0" t="s">
        <v>27116</v>
      </c>
      <c r="C14520" s="0" t="s">
        <v>365</v>
      </c>
      <c r="D14520" s="0" t="s">
        <v>140</v>
      </c>
      <c r="E14520" s="0" t="s">
        <v>81</v>
      </c>
      <c r="F14520" s="7" t="n">
        <v>471.35</v>
      </c>
      <c r="G14520" s="6" t="n">
        <v>49</v>
      </c>
      <c r="H14520" s="8" t="n">
        <v>123</v>
      </c>
      <c r="I14520" s="0" t="n">
        <v>1</v>
      </c>
      <c r="J14520" s="7" t="n">
        <f aca="false">IFERROR(F14520/G14520,"")</f>
        <v>9.61938775510204</v>
      </c>
      <c r="K14520" s="7" t="n">
        <f aca="false">IFERROR(F14520/H14520,"")</f>
        <v>3.83211382113821</v>
      </c>
      <c r="L14520" s="13" t="n">
        <f aca="false">L14519+F14520/$F$2*100</f>
        <v>99.9685888218105</v>
      </c>
    </row>
    <row r="14521" customFormat="false" ht="15" hidden="false" customHeight="false" outlineLevel="0" collapsed="false">
      <c r="A14521" s="0" t="s">
        <v>27117</v>
      </c>
      <c r="B14521" s="0" t="s">
        <v>12301</v>
      </c>
      <c r="C14521" s="0" t="s">
        <v>7941</v>
      </c>
      <c r="D14521" s="0" t="s">
        <v>164</v>
      </c>
      <c r="E14521" s="0" t="s">
        <v>112</v>
      </c>
      <c r="F14521" s="7" t="n">
        <v>471.23</v>
      </c>
      <c r="G14521" s="6" t="n">
        <v>63</v>
      </c>
      <c r="H14521" s="8" t="n">
        <v>71</v>
      </c>
      <c r="I14521" s="0" t="n">
        <v>1</v>
      </c>
      <c r="J14521" s="7" t="n">
        <f aca="false">IFERROR(F14521/G14521,"")</f>
        <v>7.47984126984127</v>
      </c>
      <c r="K14521" s="7" t="n">
        <f aca="false">IFERROR(F14521/H14521,"")</f>
        <v>6.63704225352113</v>
      </c>
      <c r="L14521" s="13" t="n">
        <f aca="false">L14520+F14521/$F$2*100</f>
        <v>99.9686060359723</v>
      </c>
    </row>
    <row r="14522" customFormat="false" ht="15" hidden="false" customHeight="false" outlineLevel="0" collapsed="false">
      <c r="A14522" s="0" t="s">
        <v>27118</v>
      </c>
      <c r="B14522" s="0" t="s">
        <v>1286</v>
      </c>
      <c r="C14522" s="0" t="s">
        <v>726</v>
      </c>
      <c r="D14522" s="0" t="s">
        <v>57</v>
      </c>
      <c r="E14522" s="0" t="s">
        <v>97</v>
      </c>
      <c r="F14522" s="7" t="n">
        <v>471.17</v>
      </c>
      <c r="G14522" s="6" t="n">
        <v>46</v>
      </c>
      <c r="H14522" s="8" t="n">
        <v>94.7</v>
      </c>
      <c r="I14522" s="0" t="n">
        <v>1</v>
      </c>
      <c r="J14522" s="7" t="n">
        <f aca="false">IFERROR(F14522/G14522,"")</f>
        <v>10.2428260869565</v>
      </c>
      <c r="K14522" s="7" t="n">
        <f aca="false">IFERROR(F14522/H14522,"")</f>
        <v>4.97539598732841</v>
      </c>
      <c r="L14522" s="13" t="n">
        <f aca="false">L14521+F14522/$F$2*100</f>
        <v>99.9686232479423</v>
      </c>
    </row>
    <row r="14523" customFormat="false" ht="15" hidden="false" customHeight="false" outlineLevel="0" collapsed="false">
      <c r="A14523" s="0" t="s">
        <v>27119</v>
      </c>
      <c r="B14523" s="0" t="s">
        <v>5418</v>
      </c>
      <c r="C14523" s="0" t="s">
        <v>1672</v>
      </c>
      <c r="D14523" s="0" t="s">
        <v>123</v>
      </c>
      <c r="E14523" s="0" t="s">
        <v>11090</v>
      </c>
      <c r="F14523" s="7" t="n">
        <v>471.15</v>
      </c>
      <c r="G14523" s="6" t="n">
        <v>67</v>
      </c>
      <c r="H14523" s="8" t="n">
        <v>70</v>
      </c>
      <c r="I14523" s="0" t="n">
        <v>1</v>
      </c>
      <c r="J14523" s="7" t="n">
        <f aca="false">IFERROR(F14523/G14523,"")</f>
        <v>7.03208955223881</v>
      </c>
      <c r="K14523" s="7" t="n">
        <f aca="false">IFERROR(F14523/H14523,"")</f>
        <v>6.73071428571429</v>
      </c>
      <c r="L14523" s="13" t="n">
        <f aca="false">L14522+F14523/$F$2*100</f>
        <v>99.9686404591816</v>
      </c>
    </row>
    <row r="14524" customFormat="false" ht="15" hidden="false" customHeight="false" outlineLevel="0" collapsed="false">
      <c r="A14524" s="0" t="s">
        <v>27120</v>
      </c>
      <c r="B14524" s="0" t="s">
        <v>9639</v>
      </c>
      <c r="C14524" s="0" t="s">
        <v>137</v>
      </c>
      <c r="D14524" s="0" t="s">
        <v>123</v>
      </c>
      <c r="E14524" s="0" t="s">
        <v>15909</v>
      </c>
      <c r="F14524" s="7" t="n">
        <v>470.74</v>
      </c>
      <c r="G14524" s="6" t="n">
        <v>66</v>
      </c>
      <c r="H14524" s="8" t="n">
        <v>66</v>
      </c>
      <c r="I14524" s="0" t="n">
        <v>1</v>
      </c>
      <c r="J14524" s="7" t="n">
        <f aca="false">IFERROR(F14524/G14524,"")</f>
        <v>7.13242424242424</v>
      </c>
      <c r="K14524" s="7" t="n">
        <f aca="false">IFERROR(F14524/H14524,"")</f>
        <v>7.13242424242424</v>
      </c>
      <c r="L14524" s="13" t="n">
        <f aca="false">L14523+F14524/$F$2*100</f>
        <v>99.9686576554436</v>
      </c>
    </row>
    <row r="14525" customFormat="false" ht="15" hidden="false" customHeight="false" outlineLevel="0" collapsed="false">
      <c r="A14525" s="0" t="s">
        <v>27121</v>
      </c>
      <c r="B14525" s="0" t="s">
        <v>27122</v>
      </c>
      <c r="C14525" s="0" t="s">
        <v>1694</v>
      </c>
      <c r="D14525" s="0" t="s">
        <v>52</v>
      </c>
      <c r="E14525" s="0" t="s">
        <v>112</v>
      </c>
      <c r="F14525" s="7" t="n">
        <v>470.21</v>
      </c>
      <c r="G14525" s="6" t="n">
        <v>65</v>
      </c>
      <c r="H14525" s="8" t="n">
        <v>83.5</v>
      </c>
      <c r="I14525" s="0" t="n">
        <v>1</v>
      </c>
      <c r="J14525" s="7" t="n">
        <f aca="false">IFERROR(F14525/G14525,"")</f>
        <v>7.234</v>
      </c>
      <c r="K14525" s="7" t="n">
        <f aca="false">IFERROR(F14525/H14525,"")</f>
        <v>5.63125748502994</v>
      </c>
      <c r="L14525" s="13" t="n">
        <f aca="false">L14524+F14525/$F$2*100</f>
        <v>99.9686748323445</v>
      </c>
    </row>
    <row r="14526" customFormat="false" ht="15" hidden="false" customHeight="false" outlineLevel="0" collapsed="false">
      <c r="A14526" s="0" t="s">
        <v>27123</v>
      </c>
      <c r="B14526" s="0" t="s">
        <v>27124</v>
      </c>
      <c r="C14526" s="0" t="s">
        <v>2688</v>
      </c>
      <c r="D14526" s="0" t="s">
        <v>598</v>
      </c>
      <c r="E14526" s="0" t="s">
        <v>112</v>
      </c>
      <c r="F14526" s="7" t="n">
        <v>470.12</v>
      </c>
      <c r="G14526" s="6" t="n">
        <v>64</v>
      </c>
      <c r="H14526" s="8" t="n">
        <v>64</v>
      </c>
      <c r="I14526" s="0" t="n">
        <v>1</v>
      </c>
      <c r="J14526" s="7" t="n">
        <f aca="false">IFERROR(F14526/G14526,"")</f>
        <v>7.345625</v>
      </c>
      <c r="K14526" s="7" t="n">
        <f aca="false">IFERROR(F14526/H14526,"")</f>
        <v>7.345625</v>
      </c>
      <c r="L14526" s="13" t="n">
        <f aca="false">L14525+F14526/$F$2*100</f>
        <v>99.9686920059577</v>
      </c>
    </row>
    <row r="14527" customFormat="false" ht="15" hidden="false" customHeight="false" outlineLevel="0" collapsed="false">
      <c r="A14527" s="0" t="s">
        <v>27125</v>
      </c>
      <c r="B14527" s="0" t="s">
        <v>27126</v>
      </c>
      <c r="C14527" s="0" t="s">
        <v>197</v>
      </c>
      <c r="D14527" s="0" t="s">
        <v>164</v>
      </c>
      <c r="E14527" s="0" t="s">
        <v>81</v>
      </c>
      <c r="F14527" s="7" t="n">
        <v>469.63</v>
      </c>
      <c r="G14527" s="6" t="n">
        <v>55</v>
      </c>
      <c r="H14527" s="8" t="n">
        <v>77</v>
      </c>
      <c r="I14527" s="0" t="n">
        <v>1</v>
      </c>
      <c r="J14527" s="7" t="n">
        <f aca="false">IFERROR(F14527/G14527,"")</f>
        <v>8.53872727272727</v>
      </c>
      <c r="K14527" s="7" t="n">
        <f aca="false">IFERROR(F14527/H14527,"")</f>
        <v>6.09909090909091</v>
      </c>
      <c r="L14527" s="13" t="n">
        <f aca="false">L14526+F14527/$F$2*100</f>
        <v>99.9687091616711</v>
      </c>
    </row>
    <row r="14528" customFormat="false" ht="15" hidden="false" customHeight="false" outlineLevel="0" collapsed="false">
      <c r="A14528" s="0" t="s">
        <v>27127</v>
      </c>
      <c r="B14528" s="0" t="s">
        <v>27128</v>
      </c>
      <c r="C14528" s="0" t="s">
        <v>10846</v>
      </c>
      <c r="D14528" s="0" t="s">
        <v>251</v>
      </c>
      <c r="E14528" s="0" t="s">
        <v>112</v>
      </c>
      <c r="F14528" s="7" t="n">
        <v>469.56</v>
      </c>
      <c r="G14528" s="6" t="n">
        <v>86</v>
      </c>
      <c r="H14528" s="8" t="n">
        <v>86</v>
      </c>
      <c r="I14528" s="0" t="n">
        <v>1</v>
      </c>
      <c r="J14528" s="7" t="n">
        <f aca="false">IFERROR(F14528/G14528,"")</f>
        <v>5.46</v>
      </c>
      <c r="K14528" s="7" t="n">
        <f aca="false">IFERROR(F14528/H14528,"")</f>
        <v>5.46</v>
      </c>
      <c r="L14528" s="13" t="n">
        <f aca="false">L14527+F14528/$F$2*100</f>
        <v>99.9687263148274</v>
      </c>
    </row>
    <row r="14529" customFormat="false" ht="15" hidden="false" customHeight="false" outlineLevel="0" collapsed="false">
      <c r="A14529" s="0" t="s">
        <v>27129</v>
      </c>
      <c r="B14529" s="0" t="s">
        <v>2098</v>
      </c>
      <c r="C14529" s="0" t="s">
        <v>8581</v>
      </c>
      <c r="D14529" s="0" t="s">
        <v>57</v>
      </c>
      <c r="E14529" s="0" t="s">
        <v>116</v>
      </c>
      <c r="F14529" s="7" t="n">
        <v>469.47</v>
      </c>
      <c r="G14529" s="6" t="n">
        <v>98</v>
      </c>
      <c r="H14529" s="8" t="n">
        <v>103.1</v>
      </c>
      <c r="I14529" s="0" t="n">
        <v>1</v>
      </c>
      <c r="J14529" s="7" t="n">
        <f aca="false">IFERROR(F14529/G14529,"")</f>
        <v>4.79051020408163</v>
      </c>
      <c r="K14529" s="7" t="n">
        <f aca="false">IFERROR(F14529/H14529,"")</f>
        <v>4.55354025218235</v>
      </c>
      <c r="L14529" s="13" t="n">
        <f aca="false">L14528+F14529/$F$2*100</f>
        <v>99.9687434646959</v>
      </c>
    </row>
    <row r="14530" customFormat="false" ht="15" hidden="false" customHeight="false" outlineLevel="0" collapsed="false">
      <c r="A14530" s="0" t="s">
        <v>27130</v>
      </c>
      <c r="B14530" s="0" t="s">
        <v>27131</v>
      </c>
      <c r="C14530" s="0" t="s">
        <v>4397</v>
      </c>
      <c r="D14530" s="0" t="s">
        <v>3914</v>
      </c>
      <c r="E14530" s="0" t="s">
        <v>15909</v>
      </c>
      <c r="F14530" s="7" t="n">
        <v>469.45</v>
      </c>
      <c r="G14530" s="6" t="n">
        <v>168</v>
      </c>
      <c r="H14530" s="8" t="n">
        <v>168</v>
      </c>
      <c r="I14530" s="0" t="n">
        <v>1</v>
      </c>
      <c r="J14530" s="7" t="n">
        <f aca="false">IFERROR(F14530/G14530,"")</f>
        <v>2.79434523809524</v>
      </c>
      <c r="K14530" s="7" t="n">
        <f aca="false">IFERROR(F14530/H14530,"")</f>
        <v>2.79434523809524</v>
      </c>
      <c r="L14530" s="13" t="n">
        <f aca="false">L14529+F14530/$F$2*100</f>
        <v>99.9687606138338</v>
      </c>
    </row>
    <row r="14531" customFormat="false" ht="15" hidden="false" customHeight="false" outlineLevel="0" collapsed="false">
      <c r="A14531" s="0" t="s">
        <v>27132</v>
      </c>
      <c r="B14531" s="0" t="s">
        <v>27133</v>
      </c>
      <c r="C14531" s="0" t="s">
        <v>915</v>
      </c>
      <c r="D14531" s="0" t="s">
        <v>80</v>
      </c>
      <c r="E14531" s="0" t="s">
        <v>186</v>
      </c>
      <c r="F14531" s="7" t="n">
        <v>469.15</v>
      </c>
      <c r="G14531" s="6" t="n">
        <v>41</v>
      </c>
      <c r="H14531" s="8" t="n">
        <v>117.8</v>
      </c>
      <c r="I14531" s="0" t="n">
        <v>1</v>
      </c>
      <c r="J14531" s="7" t="n">
        <f aca="false">IFERROR(F14531/G14531,"")</f>
        <v>11.4426829268293</v>
      </c>
      <c r="K14531" s="7" t="n">
        <f aca="false">IFERROR(F14531/H14531,"")</f>
        <v>3.98259762308998</v>
      </c>
      <c r="L14531" s="13" t="n">
        <f aca="false">L14530+F14531/$F$2*100</f>
        <v>99.9687777520126</v>
      </c>
    </row>
    <row r="14532" customFormat="false" ht="15" hidden="false" customHeight="false" outlineLevel="0" collapsed="false">
      <c r="A14532" s="0" t="s">
        <v>27134</v>
      </c>
      <c r="B14532" s="0" t="s">
        <v>3521</v>
      </c>
      <c r="C14532" s="0" t="s">
        <v>564</v>
      </c>
      <c r="D14532" s="0" t="s">
        <v>198</v>
      </c>
      <c r="E14532" s="0" t="s">
        <v>2724</v>
      </c>
      <c r="F14532" s="7" t="n">
        <v>468.9</v>
      </c>
      <c r="G14532" s="6" t="n">
        <v>55</v>
      </c>
      <c r="H14532" s="8" t="n">
        <v>59.3</v>
      </c>
      <c r="I14532" s="0" t="n">
        <v>1</v>
      </c>
      <c r="J14532" s="7" t="n">
        <f aca="false">IFERROR(F14532/G14532,"")</f>
        <v>8.52545454545455</v>
      </c>
      <c r="K14532" s="7" t="n">
        <f aca="false">IFERROR(F14532/H14532,"")</f>
        <v>7.90725126475548</v>
      </c>
      <c r="L14532" s="13" t="n">
        <f aca="false">L14531+F14532/$F$2*100</f>
        <v>99.9687948810589</v>
      </c>
    </row>
    <row r="14533" customFormat="false" ht="15" hidden="false" customHeight="false" outlineLevel="0" collapsed="false">
      <c r="A14533" s="0" t="s">
        <v>27135</v>
      </c>
      <c r="B14533" s="0" t="s">
        <v>25380</v>
      </c>
      <c r="C14533" s="0" t="s">
        <v>2082</v>
      </c>
      <c r="D14533" s="0" t="s">
        <v>260</v>
      </c>
      <c r="E14533" s="0" t="s">
        <v>269</v>
      </c>
      <c r="F14533" s="7" t="n">
        <v>468.75</v>
      </c>
      <c r="G14533" s="6" t="n">
        <v>23</v>
      </c>
      <c r="H14533" s="8" t="n">
        <v>48</v>
      </c>
      <c r="I14533" s="0" t="n">
        <v>1</v>
      </c>
      <c r="J14533" s="7" t="n">
        <f aca="false">IFERROR(F14533/G14533,"")</f>
        <v>20.3804347826087</v>
      </c>
      <c r="K14533" s="7" t="n">
        <f aca="false">IFERROR(F14533/H14533,"")</f>
        <v>9.765625</v>
      </c>
      <c r="L14533" s="13" t="n">
        <f aca="false">L14532+F14533/$F$2*100</f>
        <v>99.9688120046256</v>
      </c>
    </row>
    <row r="14534" customFormat="false" ht="15" hidden="false" customHeight="false" outlineLevel="0" collapsed="false">
      <c r="A14534" s="0" t="s">
        <v>27136</v>
      </c>
      <c r="B14534" s="0" t="s">
        <v>316</v>
      </c>
      <c r="C14534" s="0" t="s">
        <v>616</v>
      </c>
      <c r="D14534" s="0" t="s">
        <v>251</v>
      </c>
      <c r="E14534" s="0" t="s">
        <v>116</v>
      </c>
      <c r="F14534" s="7" t="n">
        <v>468.44</v>
      </c>
      <c r="G14534" s="6" t="n">
        <v>72</v>
      </c>
      <c r="H14534" s="8" t="n">
        <v>74.3</v>
      </c>
      <c r="I14534" s="0" t="n">
        <v>1</v>
      </c>
      <c r="J14534" s="7" t="n">
        <f aca="false">IFERROR(F14534/G14534,"")</f>
        <v>6.50611111111111</v>
      </c>
      <c r="K14534" s="7" t="n">
        <f aca="false">IFERROR(F14534/H14534,"")</f>
        <v>6.30471063257066</v>
      </c>
      <c r="L14534" s="13" t="n">
        <f aca="false">L14533+F14534/$F$2*100</f>
        <v>99.968829116868</v>
      </c>
    </row>
    <row r="14535" customFormat="false" ht="15" hidden="false" customHeight="false" outlineLevel="0" collapsed="false">
      <c r="A14535" s="0" t="s">
        <v>27137</v>
      </c>
      <c r="B14535" s="0" t="s">
        <v>27138</v>
      </c>
      <c r="C14535" s="0" t="s">
        <v>1525</v>
      </c>
      <c r="D14535" s="0" t="s">
        <v>198</v>
      </c>
      <c r="E14535" s="0" t="s">
        <v>427</v>
      </c>
      <c r="F14535" s="7" t="n">
        <v>467.84</v>
      </c>
      <c r="G14535" s="6" t="n">
        <v>30</v>
      </c>
      <c r="H14535" s="8" t="n">
        <v>32.7</v>
      </c>
      <c r="I14535" s="0" t="n">
        <v>1</v>
      </c>
      <c r="J14535" s="7" t="n">
        <f aca="false">IFERROR(F14535/G14535,"")</f>
        <v>15.5946666666667</v>
      </c>
      <c r="K14535" s="7" t="n">
        <f aca="false">IFERROR(F14535/H14535,"")</f>
        <v>14.3070336391437</v>
      </c>
      <c r="L14535" s="13" t="n">
        <f aca="false">L14534+F14535/$F$2*100</f>
        <v>99.9688462071921</v>
      </c>
    </row>
    <row r="14536" customFormat="false" ht="15" hidden="false" customHeight="false" outlineLevel="0" collapsed="false">
      <c r="A14536" s="0" t="s">
        <v>27139</v>
      </c>
      <c r="B14536" s="0" t="s">
        <v>21555</v>
      </c>
      <c r="C14536" s="0" t="s">
        <v>13111</v>
      </c>
      <c r="D14536" s="0" t="s">
        <v>5287</v>
      </c>
      <c r="E14536" s="0" t="s">
        <v>112</v>
      </c>
      <c r="F14536" s="7" t="n">
        <v>467.29</v>
      </c>
      <c r="G14536" s="6" t="n">
        <v>98</v>
      </c>
      <c r="H14536" s="8" t="n">
        <v>98</v>
      </c>
      <c r="I14536" s="0" t="n">
        <v>1</v>
      </c>
      <c r="J14536" s="7" t="n">
        <f aca="false">IFERROR(F14536/G14536,"")</f>
        <v>4.76826530612245</v>
      </c>
      <c r="K14536" s="7" t="n">
        <f aca="false">IFERROR(F14536/H14536,"")</f>
        <v>4.76826530612245</v>
      </c>
      <c r="L14536" s="13" t="n">
        <f aca="false">L14535+F14536/$F$2*100</f>
        <v>99.9688632774247</v>
      </c>
    </row>
    <row r="14537" customFormat="false" ht="15" hidden="false" customHeight="false" outlineLevel="0" collapsed="false">
      <c r="A14537" s="0" t="s">
        <v>27140</v>
      </c>
      <c r="B14537" s="0" t="s">
        <v>4853</v>
      </c>
      <c r="C14537" s="0" t="s">
        <v>537</v>
      </c>
      <c r="D14537" s="0" t="s">
        <v>123</v>
      </c>
      <c r="E14537" s="0" t="s">
        <v>81</v>
      </c>
      <c r="F14537" s="7" t="n">
        <v>466.92</v>
      </c>
      <c r="G14537" s="6" t="n">
        <v>11</v>
      </c>
      <c r="H14537" s="8" t="n">
        <v>33</v>
      </c>
      <c r="I14537" s="0" t="n">
        <v>1</v>
      </c>
      <c r="J14537" s="7" t="n">
        <f aca="false">IFERROR(F14537/G14537,"")</f>
        <v>42.4472727272727</v>
      </c>
      <c r="K14537" s="7" t="n">
        <f aca="false">IFERROR(F14537/H14537,"")</f>
        <v>14.1490909090909</v>
      </c>
      <c r="L14537" s="13" t="n">
        <f aca="false">L14536+F14537/$F$2*100</f>
        <v>99.968880334141</v>
      </c>
    </row>
    <row r="14538" customFormat="false" ht="15" hidden="false" customHeight="false" outlineLevel="0" collapsed="false">
      <c r="A14538" s="0" t="s">
        <v>27141</v>
      </c>
      <c r="B14538" s="0" t="s">
        <v>27142</v>
      </c>
      <c r="C14538" s="0" t="s">
        <v>1796</v>
      </c>
      <c r="D14538" s="0" t="s">
        <v>134</v>
      </c>
      <c r="E14538" s="0" t="s">
        <v>269</v>
      </c>
      <c r="F14538" s="7" t="n">
        <v>466.78</v>
      </c>
      <c r="G14538" s="6" t="n">
        <v>73</v>
      </c>
      <c r="H14538" s="8" t="n">
        <v>89.3</v>
      </c>
      <c r="I14538" s="0" t="n">
        <v>1</v>
      </c>
      <c r="J14538" s="7" t="n">
        <f aca="false">IFERROR(F14538/G14538,"")</f>
        <v>6.39424657534247</v>
      </c>
      <c r="K14538" s="7" t="n">
        <f aca="false">IFERROR(F14538/H14538,"")</f>
        <v>5.22709966405375</v>
      </c>
      <c r="L14538" s="13" t="n">
        <f aca="false">L14537+F14538/$F$2*100</f>
        <v>99.9688973857431</v>
      </c>
    </row>
    <row r="14539" customFormat="false" ht="15" hidden="false" customHeight="false" outlineLevel="0" collapsed="false">
      <c r="A14539" s="0" t="s">
        <v>27143</v>
      </c>
      <c r="B14539" s="0" t="s">
        <v>27144</v>
      </c>
      <c r="C14539" s="0" t="s">
        <v>213</v>
      </c>
      <c r="D14539" s="0" t="s">
        <v>62</v>
      </c>
      <c r="E14539" s="0" t="s">
        <v>895</v>
      </c>
      <c r="F14539" s="7" t="n">
        <v>466.59</v>
      </c>
      <c r="G14539" s="6" t="n">
        <v>50</v>
      </c>
      <c r="H14539" s="8" t="n">
        <v>62</v>
      </c>
      <c r="I14539" s="0" t="n">
        <v>1</v>
      </c>
      <c r="J14539" s="7" t="n">
        <f aca="false">IFERROR(F14539/G14539,"")</f>
        <v>9.3318</v>
      </c>
      <c r="K14539" s="7" t="n">
        <f aca="false">IFERROR(F14539/H14539,"")</f>
        <v>7.52564516129032</v>
      </c>
      <c r="L14539" s="13" t="n">
        <f aca="false">L14538+F14539/$F$2*100</f>
        <v>99.9689144304044</v>
      </c>
    </row>
    <row r="14540" customFormat="false" ht="15" hidden="false" customHeight="false" outlineLevel="0" collapsed="false">
      <c r="A14540" s="0" t="s">
        <v>27145</v>
      </c>
      <c r="B14540" s="0" t="s">
        <v>11986</v>
      </c>
      <c r="C14540" s="0" t="s">
        <v>13540</v>
      </c>
      <c r="D14540" s="0" t="s">
        <v>552</v>
      </c>
      <c r="E14540" s="0" t="s">
        <v>11090</v>
      </c>
      <c r="F14540" s="7" t="n">
        <v>466.3</v>
      </c>
      <c r="G14540" s="6" t="n">
        <v>41</v>
      </c>
      <c r="H14540" s="8" t="n">
        <v>41</v>
      </c>
      <c r="I14540" s="0" t="n">
        <v>1</v>
      </c>
      <c r="J14540" s="7" t="n">
        <f aca="false">IFERROR(F14540/G14540,"")</f>
        <v>11.3731707317073</v>
      </c>
      <c r="K14540" s="7" t="n">
        <f aca="false">IFERROR(F14540/H14540,"")</f>
        <v>11.3731707317073</v>
      </c>
      <c r="L14540" s="13" t="n">
        <f aca="false">L14539+F14540/$F$2*100</f>
        <v>99.9689314644719</v>
      </c>
    </row>
    <row r="14541" customFormat="false" ht="15" hidden="false" customHeight="false" outlineLevel="0" collapsed="false">
      <c r="A14541" s="0" t="s">
        <v>27146</v>
      </c>
      <c r="B14541" s="0" t="s">
        <v>27147</v>
      </c>
      <c r="C14541" s="0" t="s">
        <v>3073</v>
      </c>
      <c r="D14541" s="0" t="s">
        <v>260</v>
      </c>
      <c r="E14541" s="0" t="s">
        <v>269</v>
      </c>
      <c r="F14541" s="7" t="n">
        <v>465.9</v>
      </c>
      <c r="G14541" s="6" t="n">
        <v>74</v>
      </c>
      <c r="H14541" s="8" t="n">
        <v>74</v>
      </c>
      <c r="I14541" s="0" t="n">
        <v>1</v>
      </c>
      <c r="J14541" s="7" t="n">
        <f aca="false">IFERROR(F14541/G14541,"")</f>
        <v>6.29594594594595</v>
      </c>
      <c r="K14541" s="7" t="n">
        <f aca="false">IFERROR(F14541/H14541,"")</f>
        <v>6.29594594594595</v>
      </c>
      <c r="L14541" s="13" t="n">
        <f aca="false">L14540+F14541/$F$2*100</f>
        <v>99.9689484839274</v>
      </c>
    </row>
    <row r="14542" customFormat="false" ht="15" hidden="false" customHeight="false" outlineLevel="0" collapsed="false">
      <c r="A14542" s="0" t="s">
        <v>27148</v>
      </c>
      <c r="B14542" s="0" t="s">
        <v>3136</v>
      </c>
      <c r="C14542" s="0" t="s">
        <v>10945</v>
      </c>
      <c r="D14542" s="0" t="s">
        <v>5287</v>
      </c>
      <c r="E14542" s="0" t="s">
        <v>112</v>
      </c>
      <c r="F14542" s="7" t="n">
        <v>465.88</v>
      </c>
      <c r="G14542" s="6" t="n">
        <v>61</v>
      </c>
      <c r="H14542" s="8" t="n">
        <v>61</v>
      </c>
      <c r="I14542" s="0" t="n">
        <v>1</v>
      </c>
      <c r="J14542" s="7" t="n">
        <f aca="false">IFERROR(F14542/G14542,"")</f>
        <v>7.63737704918033</v>
      </c>
      <c r="K14542" s="7" t="n">
        <f aca="false">IFERROR(F14542/H14542,"")</f>
        <v>7.63737704918033</v>
      </c>
      <c r="L14542" s="13" t="n">
        <f aca="false">L14541+F14542/$F$2*100</f>
        <v>99.9689655026522</v>
      </c>
    </row>
    <row r="14543" customFormat="false" ht="15" hidden="false" customHeight="false" outlineLevel="0" collapsed="false">
      <c r="A14543" s="0" t="s">
        <v>27149</v>
      </c>
      <c r="B14543" s="0" t="s">
        <v>3521</v>
      </c>
      <c r="C14543" s="0" t="s">
        <v>1754</v>
      </c>
      <c r="D14543" s="0" t="s">
        <v>182</v>
      </c>
      <c r="E14543" s="0" t="s">
        <v>15909</v>
      </c>
      <c r="F14543" s="7" t="n">
        <v>465.82</v>
      </c>
      <c r="G14543" s="6" t="n">
        <v>106</v>
      </c>
      <c r="H14543" s="8" t="n">
        <v>106.9</v>
      </c>
      <c r="I14543" s="0" t="n">
        <v>1</v>
      </c>
      <c r="J14543" s="7" t="n">
        <f aca="false">IFERROR(F14543/G14543,"")</f>
        <v>4.39452830188679</v>
      </c>
      <c r="K14543" s="7" t="n">
        <f aca="false">IFERROR(F14543/H14543,"")</f>
        <v>4.35753040224509</v>
      </c>
      <c r="L14543" s="13" t="n">
        <f aca="false">L14542+F14543/$F$2*100</f>
        <v>99.9689825191852</v>
      </c>
    </row>
    <row r="14544" customFormat="false" ht="15" hidden="false" customHeight="false" outlineLevel="0" collapsed="false">
      <c r="A14544" s="0" t="s">
        <v>27150</v>
      </c>
      <c r="B14544" s="0" t="s">
        <v>10556</v>
      </c>
      <c r="C14544" s="0" t="s">
        <v>1259</v>
      </c>
      <c r="D14544" s="0" t="s">
        <v>123</v>
      </c>
      <c r="E14544" s="0" t="s">
        <v>81</v>
      </c>
      <c r="F14544" s="7" t="n">
        <v>465.49</v>
      </c>
      <c r="G14544" s="6" t="n">
        <v>67</v>
      </c>
      <c r="H14544" s="8" t="n">
        <v>67</v>
      </c>
      <c r="I14544" s="0" t="n">
        <v>1</v>
      </c>
      <c r="J14544" s="7" t="n">
        <f aca="false">IFERROR(F14544/G14544,"")</f>
        <v>6.94761194029851</v>
      </c>
      <c r="K14544" s="7" t="n">
        <f aca="false">IFERROR(F14544/H14544,"")</f>
        <v>6.94761194029851</v>
      </c>
      <c r="L14544" s="13" t="n">
        <f aca="false">L14543+F14544/$F$2*100</f>
        <v>99.9689995236633</v>
      </c>
    </row>
    <row r="14545" customFormat="false" ht="15" hidden="false" customHeight="false" outlineLevel="0" collapsed="false">
      <c r="A14545" s="0" t="s">
        <v>27151</v>
      </c>
      <c r="B14545" s="0" t="s">
        <v>27152</v>
      </c>
      <c r="C14545" s="0" t="s">
        <v>15381</v>
      </c>
      <c r="D14545" s="0" t="s">
        <v>148</v>
      </c>
      <c r="E14545" s="0" t="s">
        <v>112</v>
      </c>
      <c r="F14545" s="7" t="n">
        <v>465.26</v>
      </c>
      <c r="G14545" s="6" t="n">
        <v>83</v>
      </c>
      <c r="H14545" s="8" t="n">
        <v>113.7</v>
      </c>
      <c r="I14545" s="0" t="n">
        <v>1</v>
      </c>
      <c r="J14545" s="7" t="n">
        <f aca="false">IFERROR(F14545/G14545,"")</f>
        <v>5.6055421686747</v>
      </c>
      <c r="K14545" s="7" t="n">
        <f aca="false">IFERROR(F14545/H14545,"")</f>
        <v>4.0919964819701</v>
      </c>
      <c r="L14545" s="13" t="n">
        <f aca="false">L14544+F14545/$F$2*100</f>
        <v>99.9690165197393</v>
      </c>
    </row>
    <row r="14546" customFormat="false" ht="15" hidden="false" customHeight="false" outlineLevel="0" collapsed="false">
      <c r="A14546" s="0" t="s">
        <v>27153</v>
      </c>
      <c r="B14546" s="0" t="s">
        <v>4274</v>
      </c>
      <c r="C14546" s="0" t="s">
        <v>949</v>
      </c>
      <c r="D14546" s="0" t="s">
        <v>134</v>
      </c>
      <c r="E14546" s="0" t="s">
        <v>15909</v>
      </c>
      <c r="F14546" s="7" t="n">
        <v>464.83</v>
      </c>
      <c r="G14546" s="6" t="n">
        <v>72</v>
      </c>
      <c r="H14546" s="8" t="n">
        <v>87.3</v>
      </c>
      <c r="I14546" s="0" t="n">
        <v>1</v>
      </c>
      <c r="J14546" s="7" t="n">
        <f aca="false">IFERROR(F14546/G14546,"")</f>
        <v>6.45597222222222</v>
      </c>
      <c r="K14546" s="7" t="n">
        <f aca="false">IFERROR(F14546/H14546,"")</f>
        <v>5.32451317296678</v>
      </c>
      <c r="L14546" s="13" t="n">
        <f aca="false">L14545+F14546/$F$2*100</f>
        <v>99.9690335001074</v>
      </c>
    </row>
    <row r="14547" customFormat="false" ht="15" hidden="false" customHeight="false" outlineLevel="0" collapsed="false">
      <c r="A14547" s="0" t="s">
        <v>27154</v>
      </c>
      <c r="B14547" s="0" t="s">
        <v>27155</v>
      </c>
      <c r="C14547" s="0" t="s">
        <v>444</v>
      </c>
      <c r="D14547" s="0" t="s">
        <v>260</v>
      </c>
      <c r="E14547" s="0" t="s">
        <v>81</v>
      </c>
      <c r="F14547" s="7" t="n">
        <v>464.64</v>
      </c>
      <c r="G14547" s="6" t="n">
        <v>11</v>
      </c>
      <c r="H14547" s="8" t="n">
        <v>11</v>
      </c>
      <c r="I14547" s="0" t="n">
        <v>1</v>
      </c>
      <c r="J14547" s="7" t="n">
        <f aca="false">IFERROR(F14547/G14547,"")</f>
        <v>42.24</v>
      </c>
      <c r="K14547" s="7" t="n">
        <f aca="false">IFERROR(F14547/H14547,"")</f>
        <v>42.24</v>
      </c>
      <c r="L14547" s="13" t="n">
        <f aca="false">L14546+F14547/$F$2*100</f>
        <v>99.9690504735347</v>
      </c>
    </row>
    <row r="14548" customFormat="false" ht="15" hidden="false" customHeight="false" outlineLevel="0" collapsed="false">
      <c r="A14548" s="0" t="s">
        <v>27156</v>
      </c>
      <c r="B14548" s="0" t="s">
        <v>22350</v>
      </c>
      <c r="C14548" s="0" t="s">
        <v>70</v>
      </c>
      <c r="D14548" s="0" t="s">
        <v>182</v>
      </c>
      <c r="E14548" s="0" t="s">
        <v>15909</v>
      </c>
      <c r="F14548" s="7" t="n">
        <v>464.6</v>
      </c>
      <c r="G14548" s="6" t="n">
        <v>148</v>
      </c>
      <c r="H14548" s="8" t="n">
        <v>148</v>
      </c>
      <c r="I14548" s="0" t="n">
        <v>1</v>
      </c>
      <c r="J14548" s="7" t="n">
        <f aca="false">IFERROR(F14548/G14548,"")</f>
        <v>3.13918918918919</v>
      </c>
      <c r="K14548" s="7" t="n">
        <f aca="false">IFERROR(F14548/H14548,"")</f>
        <v>3.13918918918919</v>
      </c>
      <c r="L14548" s="13" t="n">
        <f aca="false">L14547+F14548/$F$2*100</f>
        <v>99.9690674455007</v>
      </c>
    </row>
    <row r="14549" customFormat="false" ht="15" hidden="false" customHeight="false" outlineLevel="0" collapsed="false">
      <c r="A14549" s="0" t="s">
        <v>27157</v>
      </c>
      <c r="B14549" s="0" t="s">
        <v>2150</v>
      </c>
      <c r="C14549" s="0" t="s">
        <v>156</v>
      </c>
      <c r="D14549" s="0" t="s">
        <v>5287</v>
      </c>
      <c r="E14549" s="0" t="s">
        <v>15909</v>
      </c>
      <c r="F14549" s="7" t="n">
        <v>464.5</v>
      </c>
      <c r="G14549" s="6" t="n">
        <v>125</v>
      </c>
      <c r="H14549" s="8" t="n">
        <v>125</v>
      </c>
      <c r="I14549" s="0" t="n">
        <v>1</v>
      </c>
      <c r="J14549" s="7" t="n">
        <f aca="false">IFERROR(F14549/G14549,"")</f>
        <v>3.716</v>
      </c>
      <c r="K14549" s="7" t="n">
        <f aca="false">IFERROR(F14549/H14549,"")</f>
        <v>3.716</v>
      </c>
      <c r="L14549" s="13" t="n">
        <f aca="false">L14548+F14549/$F$2*100</f>
        <v>99.9690844138138</v>
      </c>
    </row>
    <row r="14550" customFormat="false" ht="15" hidden="false" customHeight="false" outlineLevel="0" collapsed="false">
      <c r="A14550" s="0" t="s">
        <v>27158</v>
      </c>
      <c r="B14550" s="0" t="s">
        <v>27159</v>
      </c>
      <c r="C14550" s="0" t="s">
        <v>368</v>
      </c>
      <c r="D14550" s="0" t="s">
        <v>71</v>
      </c>
      <c r="E14550" s="0" t="s">
        <v>1789</v>
      </c>
      <c r="F14550" s="7" t="n">
        <v>464.25</v>
      </c>
      <c r="G14550" s="6" t="n">
        <v>46</v>
      </c>
      <c r="H14550" s="8" t="n">
        <v>56.3</v>
      </c>
      <c r="I14550" s="0" t="n">
        <v>1</v>
      </c>
      <c r="J14550" s="7" t="n">
        <f aca="false">IFERROR(F14550/G14550,"")</f>
        <v>10.0923913043478</v>
      </c>
      <c r="K14550" s="7" t="n">
        <f aca="false">IFERROR(F14550/H14550,"")</f>
        <v>8.24600355239787</v>
      </c>
      <c r="L14550" s="13" t="n">
        <f aca="false">L14549+F14550/$F$2*100</f>
        <v>99.9691013729943</v>
      </c>
    </row>
    <row r="14551" customFormat="false" ht="15" hidden="false" customHeight="false" outlineLevel="0" collapsed="false">
      <c r="A14551" s="0" t="s">
        <v>27160</v>
      </c>
      <c r="B14551" s="0" t="s">
        <v>27161</v>
      </c>
      <c r="C14551" s="0" t="s">
        <v>137</v>
      </c>
      <c r="D14551" s="0" t="s">
        <v>123</v>
      </c>
      <c r="E14551" s="0" t="s">
        <v>10604</v>
      </c>
      <c r="F14551" s="7" t="n">
        <v>463.87</v>
      </c>
      <c r="G14551" s="6" t="n">
        <v>29</v>
      </c>
      <c r="H14551" s="8" t="n">
        <v>81.3</v>
      </c>
      <c r="I14551" s="0" t="n">
        <v>1</v>
      </c>
      <c r="J14551" s="7" t="n">
        <f aca="false">IFERROR(F14551/G14551,"")</f>
        <v>15.9955172413793</v>
      </c>
      <c r="K14551" s="7" t="n">
        <f aca="false">IFERROR(F14551/H14551,"")</f>
        <v>5.70565805658057</v>
      </c>
      <c r="L14551" s="13" t="n">
        <f aca="false">L14550+F14551/$F$2*100</f>
        <v>99.9691183182932</v>
      </c>
    </row>
    <row r="14552" customFormat="false" ht="15" hidden="false" customHeight="false" outlineLevel="0" collapsed="false">
      <c r="A14552" s="0" t="s">
        <v>27162</v>
      </c>
      <c r="B14552" s="0" t="s">
        <v>27163</v>
      </c>
      <c r="C14552" s="0" t="s">
        <v>1840</v>
      </c>
      <c r="D14552" s="0" t="s">
        <v>52</v>
      </c>
      <c r="E14552" s="0" t="s">
        <v>2162</v>
      </c>
      <c r="F14552" s="7" t="n">
        <v>463.55</v>
      </c>
      <c r="G14552" s="6" t="n">
        <v>72</v>
      </c>
      <c r="H14552" s="8" t="n">
        <v>72</v>
      </c>
      <c r="I14552" s="0" t="n">
        <v>1</v>
      </c>
      <c r="J14552" s="7" t="n">
        <f aca="false">IFERROR(F14552/G14552,"")</f>
        <v>6.43819444444445</v>
      </c>
      <c r="K14552" s="7" t="n">
        <f aca="false">IFERROR(F14552/H14552,"")</f>
        <v>6.43819444444445</v>
      </c>
      <c r="L14552" s="13" t="n">
        <f aca="false">L14551+F14552/$F$2*100</f>
        <v>99.9691352519025</v>
      </c>
    </row>
    <row r="14553" customFormat="false" ht="15" hidden="false" customHeight="false" outlineLevel="0" collapsed="false">
      <c r="A14553" s="0" t="s">
        <v>27164</v>
      </c>
      <c r="B14553" s="0" t="s">
        <v>27165</v>
      </c>
      <c r="C14553" s="0" t="s">
        <v>4018</v>
      </c>
      <c r="D14553" s="0" t="s">
        <v>217</v>
      </c>
      <c r="E14553" s="0" t="s">
        <v>112</v>
      </c>
      <c r="F14553" s="7" t="n">
        <v>463.42</v>
      </c>
      <c r="G14553" s="6" t="n">
        <v>104</v>
      </c>
      <c r="H14553" s="8" t="n">
        <v>104</v>
      </c>
      <c r="I14553" s="0" t="n">
        <v>1</v>
      </c>
      <c r="J14553" s="7" t="n">
        <f aca="false">IFERROR(F14553/G14553,"")</f>
        <v>4.45596153846154</v>
      </c>
      <c r="K14553" s="7" t="n">
        <f aca="false">IFERROR(F14553/H14553,"")</f>
        <v>4.45596153846154</v>
      </c>
      <c r="L14553" s="13" t="n">
        <f aca="false">L14552+F14553/$F$2*100</f>
        <v>99.9691521807629</v>
      </c>
    </row>
    <row r="14554" customFormat="false" ht="15" hidden="false" customHeight="false" outlineLevel="0" collapsed="false">
      <c r="A14554" s="0" t="s">
        <v>27166</v>
      </c>
      <c r="B14554" s="0" t="s">
        <v>1476</v>
      </c>
      <c r="C14554" s="0" t="s">
        <v>462</v>
      </c>
      <c r="D14554" s="0" t="s">
        <v>52</v>
      </c>
      <c r="E14554" s="0" t="s">
        <v>2162</v>
      </c>
      <c r="F14554" s="7" t="n">
        <v>463.09</v>
      </c>
      <c r="G14554" s="6" t="n">
        <v>135</v>
      </c>
      <c r="H14554" s="8" t="n">
        <v>135</v>
      </c>
      <c r="I14554" s="0" t="n">
        <v>1</v>
      </c>
      <c r="J14554" s="7" t="n">
        <f aca="false">IFERROR(F14554/G14554,"")</f>
        <v>3.4302962962963</v>
      </c>
      <c r="K14554" s="7" t="n">
        <f aca="false">IFERROR(F14554/H14554,"")</f>
        <v>3.4302962962963</v>
      </c>
      <c r="L14554" s="13" t="n">
        <f aca="false">L14553+F14554/$F$2*100</f>
        <v>99.9691690975682</v>
      </c>
    </row>
    <row r="14555" customFormat="false" ht="15" hidden="false" customHeight="false" outlineLevel="0" collapsed="false">
      <c r="A14555" s="0" t="s">
        <v>27167</v>
      </c>
      <c r="B14555" s="0" t="s">
        <v>27168</v>
      </c>
      <c r="C14555" s="0" t="s">
        <v>11476</v>
      </c>
      <c r="D14555" s="0" t="s">
        <v>89</v>
      </c>
      <c r="E14555" s="0" t="s">
        <v>15909</v>
      </c>
      <c r="F14555" s="7" t="n">
        <v>462.85</v>
      </c>
      <c r="G14555" s="6" t="n">
        <v>85</v>
      </c>
      <c r="H14555" s="8" t="n">
        <v>85</v>
      </c>
      <c r="I14555" s="0" t="n">
        <v>1</v>
      </c>
      <c r="J14555" s="7" t="n">
        <f aca="false">IFERROR(F14555/G14555,"")</f>
        <v>5.44529411764706</v>
      </c>
      <c r="K14555" s="7" t="n">
        <f aca="false">IFERROR(F14555/H14555,"")</f>
        <v>5.44529411764706</v>
      </c>
      <c r="L14555" s="13" t="n">
        <f aca="false">L14554+F14555/$F$2*100</f>
        <v>99.9691860056063</v>
      </c>
    </row>
    <row r="14556" customFormat="false" ht="15" hidden="false" customHeight="false" outlineLevel="0" collapsed="false">
      <c r="A14556" s="0" t="s">
        <v>27169</v>
      </c>
      <c r="B14556" s="0" t="s">
        <v>2455</v>
      </c>
      <c r="C14556" s="0" t="s">
        <v>1792</v>
      </c>
      <c r="D14556" s="0" t="s">
        <v>123</v>
      </c>
      <c r="E14556" s="0" t="s">
        <v>800</v>
      </c>
      <c r="F14556" s="7" t="n">
        <v>462.76</v>
      </c>
      <c r="G14556" s="6" t="n">
        <v>36</v>
      </c>
      <c r="H14556" s="8" t="n">
        <v>68.8</v>
      </c>
      <c r="I14556" s="0" t="n">
        <v>1</v>
      </c>
      <c r="J14556" s="7" t="n">
        <f aca="false">IFERROR(F14556/G14556,"")</f>
        <v>12.8544444444444</v>
      </c>
      <c r="K14556" s="7" t="n">
        <f aca="false">IFERROR(F14556/H14556,"")</f>
        <v>6.72616279069768</v>
      </c>
      <c r="L14556" s="13" t="n">
        <f aca="false">L14555+F14556/$F$2*100</f>
        <v>99.9692029103567</v>
      </c>
    </row>
    <row r="14557" customFormat="false" ht="15" hidden="false" customHeight="false" outlineLevel="0" collapsed="false">
      <c r="A14557" s="0" t="s">
        <v>27170</v>
      </c>
      <c r="B14557" s="0" t="s">
        <v>27171</v>
      </c>
      <c r="C14557" s="0" t="s">
        <v>137</v>
      </c>
      <c r="D14557" s="0" t="s">
        <v>552</v>
      </c>
      <c r="E14557" s="0" t="s">
        <v>2162</v>
      </c>
      <c r="F14557" s="7" t="n">
        <v>462.26</v>
      </c>
      <c r="G14557" s="6" t="n">
        <v>75</v>
      </c>
      <c r="H14557" s="8" t="n">
        <v>75</v>
      </c>
      <c r="I14557" s="0" t="n">
        <v>1</v>
      </c>
      <c r="J14557" s="7" t="n">
        <f aca="false">IFERROR(F14557/G14557,"")</f>
        <v>6.16346666666667</v>
      </c>
      <c r="K14557" s="7" t="n">
        <f aca="false">IFERROR(F14557/H14557,"")</f>
        <v>6.16346666666667</v>
      </c>
      <c r="L14557" s="13" t="n">
        <f aca="false">L14556+F14557/$F$2*100</f>
        <v>99.9692197968419</v>
      </c>
    </row>
    <row r="14558" customFormat="false" ht="15" hidden="false" customHeight="false" outlineLevel="0" collapsed="false">
      <c r="A14558" s="0" t="s">
        <v>27172</v>
      </c>
      <c r="B14558" s="0" t="s">
        <v>27173</v>
      </c>
      <c r="C14558" s="0" t="s">
        <v>107</v>
      </c>
      <c r="D14558" s="0" t="s">
        <v>4758</v>
      </c>
      <c r="E14558" s="0" t="s">
        <v>18581</v>
      </c>
      <c r="F14558" s="7" t="n">
        <v>462.26</v>
      </c>
      <c r="G14558" s="6" t="n">
        <v>78</v>
      </c>
      <c r="H14558" s="8" t="n">
        <v>78</v>
      </c>
      <c r="I14558" s="0" t="n">
        <v>1</v>
      </c>
      <c r="J14558" s="7" t="n">
        <f aca="false">IFERROR(F14558/G14558,"")</f>
        <v>5.92641025641026</v>
      </c>
      <c r="K14558" s="7" t="n">
        <f aca="false">IFERROR(F14558/H14558,"")</f>
        <v>5.92641025641026</v>
      </c>
      <c r="L14558" s="13" t="n">
        <f aca="false">L14557+F14558/$F$2*100</f>
        <v>99.9692366833272</v>
      </c>
    </row>
    <row r="14559" customFormat="false" ht="15" hidden="false" customHeight="false" outlineLevel="0" collapsed="false">
      <c r="A14559" s="0" t="s">
        <v>27174</v>
      </c>
      <c r="B14559" s="0" t="s">
        <v>27175</v>
      </c>
      <c r="C14559" s="0" t="s">
        <v>100</v>
      </c>
      <c r="D14559" s="0" t="s">
        <v>57</v>
      </c>
      <c r="E14559" s="0" t="s">
        <v>15909</v>
      </c>
      <c r="F14559" s="7" t="n">
        <v>461.59</v>
      </c>
      <c r="G14559" s="6" t="n">
        <v>92</v>
      </c>
      <c r="H14559" s="8" t="n">
        <v>92</v>
      </c>
      <c r="I14559" s="0" t="n">
        <v>1</v>
      </c>
      <c r="J14559" s="7" t="n">
        <f aca="false">IFERROR(F14559/G14559,"")</f>
        <v>5.01728260869565</v>
      </c>
      <c r="K14559" s="7" t="n">
        <f aca="false">IFERROR(F14559/H14559,"")</f>
        <v>5.01728260869565</v>
      </c>
      <c r="L14559" s="13" t="n">
        <f aca="false">L14558+F14559/$F$2*100</f>
        <v>99.9692535453371</v>
      </c>
    </row>
    <row r="14560" customFormat="false" ht="15" hidden="false" customHeight="false" outlineLevel="0" collapsed="false">
      <c r="A14560" s="0" t="s">
        <v>27176</v>
      </c>
      <c r="B14560" s="0" t="s">
        <v>27177</v>
      </c>
      <c r="C14560" s="0" t="s">
        <v>137</v>
      </c>
      <c r="D14560" s="0" t="s">
        <v>876</v>
      </c>
      <c r="E14560" s="0" t="s">
        <v>1789</v>
      </c>
      <c r="F14560" s="7" t="n">
        <v>461.59</v>
      </c>
      <c r="G14560" s="6" t="n">
        <v>12</v>
      </c>
      <c r="H14560" s="8" t="n">
        <v>12</v>
      </c>
      <c r="I14560" s="0" t="n">
        <v>1</v>
      </c>
      <c r="J14560" s="7" t="n">
        <f aca="false">IFERROR(F14560/G14560,"")</f>
        <v>38.4658333333333</v>
      </c>
      <c r="K14560" s="7" t="n">
        <f aca="false">IFERROR(F14560/H14560,"")</f>
        <v>38.4658333333333</v>
      </c>
      <c r="L14560" s="13" t="n">
        <f aca="false">L14559+F14560/$F$2*100</f>
        <v>99.9692704073471</v>
      </c>
    </row>
    <row r="14561" customFormat="false" ht="15" hidden="false" customHeight="false" outlineLevel="0" collapsed="false">
      <c r="A14561" s="0" t="s">
        <v>27178</v>
      </c>
      <c r="B14561" s="0" t="s">
        <v>27179</v>
      </c>
      <c r="C14561" s="0" t="s">
        <v>21598</v>
      </c>
      <c r="D14561" s="0" t="s">
        <v>85</v>
      </c>
      <c r="E14561" s="0" t="s">
        <v>4424</v>
      </c>
      <c r="F14561" s="7" t="n">
        <v>461.35</v>
      </c>
      <c r="G14561" s="6" t="n">
        <v>42</v>
      </c>
      <c r="H14561" s="8" t="n">
        <v>58.1</v>
      </c>
      <c r="I14561" s="0" t="n">
        <v>1</v>
      </c>
      <c r="J14561" s="7" t="n">
        <f aca="false">IFERROR(F14561/G14561,"")</f>
        <v>10.9845238095238</v>
      </c>
      <c r="K14561" s="7" t="n">
        <f aca="false">IFERROR(F14561/H14561,"")</f>
        <v>7.94061962134251</v>
      </c>
      <c r="L14561" s="13" t="n">
        <f aca="false">L14560+F14561/$F$2*100</f>
        <v>99.9692872605898</v>
      </c>
    </row>
    <row r="14562" customFormat="false" ht="15" hidden="false" customHeight="false" outlineLevel="0" collapsed="false">
      <c r="A14562" s="0" t="s">
        <v>27180</v>
      </c>
      <c r="B14562" s="0" t="s">
        <v>27181</v>
      </c>
      <c r="C14562" s="0" t="s">
        <v>10685</v>
      </c>
      <c r="D14562" s="0" t="s">
        <v>71</v>
      </c>
      <c r="E14562" s="0" t="s">
        <v>112</v>
      </c>
      <c r="F14562" s="7" t="n">
        <v>460.96</v>
      </c>
      <c r="G14562" s="6" t="n">
        <v>56</v>
      </c>
      <c r="H14562" s="8" t="n">
        <v>56</v>
      </c>
      <c r="I14562" s="0" t="n">
        <v>1</v>
      </c>
      <c r="J14562" s="7" t="n">
        <f aca="false">IFERROR(F14562/G14562,"")</f>
        <v>8.23142857142857</v>
      </c>
      <c r="K14562" s="7" t="n">
        <f aca="false">IFERROR(F14562/H14562,"")</f>
        <v>8.23142857142857</v>
      </c>
      <c r="L14562" s="13" t="n">
        <f aca="false">L14561+F14562/$F$2*100</f>
        <v>99.9693040995856</v>
      </c>
    </row>
    <row r="14563" customFormat="false" ht="15" hidden="false" customHeight="false" outlineLevel="0" collapsed="false">
      <c r="A14563" s="0" t="s">
        <v>27182</v>
      </c>
      <c r="B14563" s="0" t="s">
        <v>15073</v>
      </c>
      <c r="C14563" s="0" t="s">
        <v>605</v>
      </c>
      <c r="D14563" s="0" t="s">
        <v>7152</v>
      </c>
      <c r="E14563" s="0" t="s">
        <v>97</v>
      </c>
      <c r="F14563" s="7" t="n">
        <v>460.95</v>
      </c>
      <c r="G14563" s="6" t="n">
        <v>61</v>
      </c>
      <c r="H14563" s="8" t="n">
        <v>141.8</v>
      </c>
      <c r="I14563" s="0" t="n">
        <v>1</v>
      </c>
      <c r="J14563" s="7" t="n">
        <f aca="false">IFERROR(F14563/G14563,"")</f>
        <v>7.55655737704918</v>
      </c>
      <c r="K14563" s="7" t="n">
        <f aca="false">IFERROR(F14563/H14563,"")</f>
        <v>3.25070521861777</v>
      </c>
      <c r="L14563" s="13" t="n">
        <f aca="false">L14562+F14563/$F$2*100</f>
        <v>99.9693209382162</v>
      </c>
    </row>
    <row r="14564" customFormat="false" ht="15" hidden="false" customHeight="false" outlineLevel="0" collapsed="false">
      <c r="A14564" s="0" t="s">
        <v>27183</v>
      </c>
      <c r="B14564" s="0" t="s">
        <v>7769</v>
      </c>
      <c r="C14564" s="0" t="s">
        <v>2101</v>
      </c>
      <c r="D14564" s="0" t="s">
        <v>164</v>
      </c>
      <c r="E14564" s="0" t="s">
        <v>2162</v>
      </c>
      <c r="F14564" s="7" t="n">
        <v>460.58</v>
      </c>
      <c r="G14564" s="6" t="n">
        <v>61</v>
      </c>
      <c r="H14564" s="8" t="n">
        <v>61</v>
      </c>
      <c r="I14564" s="0" t="n">
        <v>1</v>
      </c>
      <c r="J14564" s="7" t="n">
        <f aca="false">IFERROR(F14564/G14564,"")</f>
        <v>7.55049180327869</v>
      </c>
      <c r="K14564" s="7" t="n">
        <f aca="false">IFERROR(F14564/H14564,"")</f>
        <v>7.55049180327869</v>
      </c>
      <c r="L14564" s="13" t="n">
        <f aca="false">L14563+F14564/$F$2*100</f>
        <v>99.9693377633306</v>
      </c>
    </row>
    <row r="14565" customFormat="false" ht="15" hidden="false" customHeight="false" outlineLevel="0" collapsed="false">
      <c r="A14565" s="0" t="s">
        <v>27184</v>
      </c>
      <c r="B14565" s="0" t="s">
        <v>4406</v>
      </c>
      <c r="C14565" s="0" t="s">
        <v>27185</v>
      </c>
      <c r="D14565" s="0" t="s">
        <v>57</v>
      </c>
      <c r="E14565" s="0" t="s">
        <v>58</v>
      </c>
      <c r="F14565" s="7" t="n">
        <v>460.57</v>
      </c>
      <c r="G14565" s="6" t="n">
        <v>13</v>
      </c>
      <c r="H14565" s="8" t="n">
        <v>16.3</v>
      </c>
      <c r="I14565" s="0" t="n">
        <v>1</v>
      </c>
      <c r="J14565" s="7" t="n">
        <f aca="false">IFERROR(F14565/G14565,"")</f>
        <v>35.4284615384615</v>
      </c>
      <c r="K14565" s="7" t="n">
        <f aca="false">IFERROR(F14565/H14565,"")</f>
        <v>28.2558282208589</v>
      </c>
      <c r="L14565" s="13" t="n">
        <f aca="false">L14564+F14565/$F$2*100</f>
        <v>99.9693545880796</v>
      </c>
    </row>
    <row r="14566" customFormat="false" ht="15" hidden="false" customHeight="false" outlineLevel="0" collapsed="false">
      <c r="A14566" s="0" t="s">
        <v>27186</v>
      </c>
      <c r="B14566" s="0" t="s">
        <v>7630</v>
      </c>
      <c r="C14566" s="0" t="s">
        <v>7708</v>
      </c>
      <c r="D14566" s="0" t="s">
        <v>290</v>
      </c>
      <c r="E14566" s="0" t="s">
        <v>4424</v>
      </c>
      <c r="F14566" s="7" t="n">
        <v>460.27</v>
      </c>
      <c r="G14566" s="6" t="n">
        <v>44</v>
      </c>
      <c r="H14566" s="8" t="n">
        <v>66.2</v>
      </c>
      <c r="I14566" s="0" t="n">
        <v>1</v>
      </c>
      <c r="J14566" s="7" t="n">
        <f aca="false">IFERROR(F14566/G14566,"")</f>
        <v>10.4606818181818</v>
      </c>
      <c r="K14566" s="7" t="n">
        <f aca="false">IFERROR(F14566/H14566,"")</f>
        <v>6.95271903323263</v>
      </c>
      <c r="L14566" s="13" t="n">
        <f aca="false">L14565+F14566/$F$2*100</f>
        <v>99.9693714018696</v>
      </c>
    </row>
    <row r="14567" customFormat="false" ht="15" hidden="false" customHeight="false" outlineLevel="0" collapsed="false">
      <c r="A14567" s="0" t="s">
        <v>27187</v>
      </c>
      <c r="B14567" s="0" t="s">
        <v>27188</v>
      </c>
      <c r="C14567" s="0" t="s">
        <v>8150</v>
      </c>
      <c r="D14567" s="0" t="s">
        <v>260</v>
      </c>
      <c r="E14567" s="0" t="s">
        <v>2724</v>
      </c>
      <c r="F14567" s="7" t="n">
        <v>460.09</v>
      </c>
      <c r="G14567" s="6" t="n">
        <v>67</v>
      </c>
      <c r="H14567" s="8" t="n">
        <v>67</v>
      </c>
      <c r="I14567" s="0" t="n">
        <v>1</v>
      </c>
      <c r="J14567" s="7" t="n">
        <f aca="false">IFERROR(F14567/G14567,"")</f>
        <v>6.86701492537313</v>
      </c>
      <c r="K14567" s="7" t="n">
        <f aca="false">IFERROR(F14567/H14567,"")</f>
        <v>6.86701492537313</v>
      </c>
      <c r="L14567" s="13" t="n">
        <f aca="false">L14566+F14567/$F$2*100</f>
        <v>99.9693882090842</v>
      </c>
    </row>
    <row r="14568" customFormat="false" ht="15" hidden="false" customHeight="false" outlineLevel="0" collapsed="false">
      <c r="A14568" s="0" t="s">
        <v>27189</v>
      </c>
      <c r="B14568" s="0" t="s">
        <v>16982</v>
      </c>
      <c r="C14568" s="0" t="s">
        <v>852</v>
      </c>
      <c r="D14568" s="0" t="s">
        <v>123</v>
      </c>
      <c r="E14568" s="0" t="s">
        <v>269</v>
      </c>
      <c r="F14568" s="7" t="n">
        <v>460.02</v>
      </c>
      <c r="G14568" s="6" t="n">
        <v>55</v>
      </c>
      <c r="H14568" s="8" t="n">
        <v>55</v>
      </c>
      <c r="I14568" s="0" t="n">
        <v>1</v>
      </c>
      <c r="J14568" s="7" t="n">
        <f aca="false">IFERROR(F14568/G14568,"")</f>
        <v>8.364</v>
      </c>
      <c r="K14568" s="7" t="n">
        <f aca="false">IFERROR(F14568/H14568,"")</f>
        <v>8.364</v>
      </c>
      <c r="L14568" s="13" t="n">
        <f aca="false">L14567+F14568/$F$2*100</f>
        <v>99.9694050137416</v>
      </c>
    </row>
    <row r="14569" customFormat="false" ht="15" hidden="false" customHeight="false" outlineLevel="0" collapsed="false">
      <c r="A14569" s="0" t="s">
        <v>27190</v>
      </c>
      <c r="B14569" s="0" t="s">
        <v>11645</v>
      </c>
      <c r="C14569" s="0" t="s">
        <v>23302</v>
      </c>
      <c r="D14569" s="0" t="s">
        <v>57</v>
      </c>
      <c r="E14569" s="0" t="s">
        <v>116</v>
      </c>
      <c r="F14569" s="7" t="n">
        <v>459.95</v>
      </c>
      <c r="G14569" s="6" t="n">
        <v>65</v>
      </c>
      <c r="H14569" s="8" t="n">
        <v>65</v>
      </c>
      <c r="I14569" s="0" t="n">
        <v>1</v>
      </c>
      <c r="J14569" s="7" t="n">
        <f aca="false">IFERROR(F14569/G14569,"")</f>
        <v>7.07615384615385</v>
      </c>
      <c r="K14569" s="7" t="n">
        <f aca="false">IFERROR(F14569/H14569,"")</f>
        <v>7.07615384615385</v>
      </c>
      <c r="L14569" s="13" t="n">
        <f aca="false">L14568+F14569/$F$2*100</f>
        <v>99.9694218158419</v>
      </c>
    </row>
    <row r="14570" customFormat="false" ht="15" hidden="false" customHeight="false" outlineLevel="0" collapsed="false">
      <c r="A14570" s="0" t="s">
        <v>27191</v>
      </c>
      <c r="B14570" s="0" t="s">
        <v>27192</v>
      </c>
      <c r="C14570" s="0" t="s">
        <v>1905</v>
      </c>
      <c r="D14570" s="0" t="s">
        <v>52</v>
      </c>
      <c r="E14570" s="0" t="s">
        <v>2194</v>
      </c>
      <c r="F14570" s="7" t="n">
        <v>459.62</v>
      </c>
      <c r="G14570" s="6" t="n">
        <v>53</v>
      </c>
      <c r="H14570" s="8" t="n">
        <v>144.8</v>
      </c>
      <c r="I14570" s="0" t="n">
        <v>1</v>
      </c>
      <c r="J14570" s="7" t="n">
        <f aca="false">IFERROR(F14570/G14570,"")</f>
        <v>8.67207547169811</v>
      </c>
      <c r="K14570" s="7" t="n">
        <f aca="false">IFERROR(F14570/H14570,"")</f>
        <v>3.17417127071823</v>
      </c>
      <c r="L14570" s="13" t="n">
        <f aca="false">L14569+F14570/$F$2*100</f>
        <v>99.9694386058872</v>
      </c>
    </row>
    <row r="14571" customFormat="false" ht="15" hidden="false" customHeight="false" outlineLevel="0" collapsed="false">
      <c r="A14571" s="0" t="s">
        <v>27193</v>
      </c>
      <c r="B14571" s="0" t="s">
        <v>27194</v>
      </c>
      <c r="C14571" s="0" t="s">
        <v>61</v>
      </c>
      <c r="D14571" s="0" t="s">
        <v>89</v>
      </c>
      <c r="E14571" s="0" t="s">
        <v>112</v>
      </c>
      <c r="F14571" s="7" t="n">
        <v>459.6</v>
      </c>
      <c r="G14571" s="6" t="n">
        <v>50</v>
      </c>
      <c r="H14571" s="8" t="n">
        <v>50</v>
      </c>
      <c r="I14571" s="0" t="n">
        <v>1</v>
      </c>
      <c r="J14571" s="7" t="n">
        <f aca="false">IFERROR(F14571/G14571,"")</f>
        <v>9.192</v>
      </c>
      <c r="K14571" s="7" t="n">
        <f aca="false">IFERROR(F14571/H14571,"")</f>
        <v>9.192</v>
      </c>
      <c r="L14571" s="13" t="n">
        <f aca="false">L14570+F14571/$F$2*100</f>
        <v>99.9694553952019</v>
      </c>
    </row>
    <row r="14572" customFormat="false" ht="15" hidden="false" customHeight="false" outlineLevel="0" collapsed="false">
      <c r="A14572" s="0" t="s">
        <v>27195</v>
      </c>
      <c r="B14572" s="0" t="s">
        <v>27196</v>
      </c>
      <c r="C14572" s="0" t="s">
        <v>159</v>
      </c>
      <c r="D14572" s="0" t="s">
        <v>71</v>
      </c>
      <c r="E14572" s="0" t="s">
        <v>112</v>
      </c>
      <c r="F14572" s="7" t="n">
        <v>459.38</v>
      </c>
      <c r="G14572" s="6" t="n">
        <v>58</v>
      </c>
      <c r="H14572" s="8" t="n">
        <v>58</v>
      </c>
      <c r="I14572" s="0" t="n">
        <v>1</v>
      </c>
      <c r="J14572" s="7" t="n">
        <f aca="false">IFERROR(F14572/G14572,"")</f>
        <v>7.92034482758621</v>
      </c>
      <c r="K14572" s="7" t="n">
        <f aca="false">IFERROR(F14572/H14572,"")</f>
        <v>7.92034482758621</v>
      </c>
      <c r="L14572" s="13" t="n">
        <f aca="false">L14571+F14572/$F$2*100</f>
        <v>99.9694721764799</v>
      </c>
    </row>
    <row r="14573" customFormat="false" ht="15" hidden="false" customHeight="false" outlineLevel="0" collapsed="false">
      <c r="A14573" s="0" t="s">
        <v>27197</v>
      </c>
      <c r="B14573" s="0" t="s">
        <v>1091</v>
      </c>
      <c r="C14573" s="0" t="s">
        <v>407</v>
      </c>
      <c r="D14573" s="0" t="s">
        <v>101</v>
      </c>
      <c r="E14573" s="0" t="s">
        <v>2162</v>
      </c>
      <c r="F14573" s="7" t="n">
        <v>459.21</v>
      </c>
      <c r="G14573" s="6" t="n">
        <v>70</v>
      </c>
      <c r="H14573" s="8" t="n">
        <v>70</v>
      </c>
      <c r="I14573" s="0" t="n">
        <v>1</v>
      </c>
      <c r="J14573" s="7" t="n">
        <f aca="false">IFERROR(F14573/G14573,"")</f>
        <v>6.56014285714286</v>
      </c>
      <c r="K14573" s="7" t="n">
        <f aca="false">IFERROR(F14573/H14573,"")</f>
        <v>6.56014285714286</v>
      </c>
      <c r="L14573" s="13" t="n">
        <f aca="false">L14572+F14573/$F$2*100</f>
        <v>99.9694889515478</v>
      </c>
    </row>
    <row r="14574" customFormat="false" ht="15" hidden="false" customHeight="false" outlineLevel="0" collapsed="false">
      <c r="A14574" s="0" t="s">
        <v>27198</v>
      </c>
      <c r="B14574" s="0" t="s">
        <v>27199</v>
      </c>
      <c r="C14574" s="0" t="s">
        <v>1305</v>
      </c>
      <c r="D14574" s="0" t="s">
        <v>57</v>
      </c>
      <c r="E14574" s="0" t="s">
        <v>112</v>
      </c>
      <c r="F14574" s="7" t="n">
        <v>458.79</v>
      </c>
      <c r="G14574" s="6" t="n">
        <v>49</v>
      </c>
      <c r="H14574" s="8" t="n">
        <v>49</v>
      </c>
      <c r="I14574" s="0" t="n">
        <v>1</v>
      </c>
      <c r="J14574" s="7" t="n">
        <f aca="false">IFERROR(F14574/G14574,"")</f>
        <v>9.3630612244898</v>
      </c>
      <c r="K14574" s="7" t="n">
        <f aca="false">IFERROR(F14574/H14574,"")</f>
        <v>9.3630612244898</v>
      </c>
      <c r="L14574" s="13" t="n">
        <f aca="false">L14573+F14574/$F$2*100</f>
        <v>99.969505711273</v>
      </c>
    </row>
    <row r="14575" customFormat="false" ht="15" hidden="false" customHeight="false" outlineLevel="0" collapsed="false">
      <c r="A14575" s="0" t="s">
        <v>27200</v>
      </c>
      <c r="B14575" s="0" t="s">
        <v>27201</v>
      </c>
      <c r="C14575" s="0" t="s">
        <v>27202</v>
      </c>
      <c r="D14575" s="0" t="s">
        <v>251</v>
      </c>
      <c r="E14575" s="0" t="s">
        <v>14352</v>
      </c>
      <c r="F14575" s="7" t="n">
        <v>458.52</v>
      </c>
      <c r="G14575" s="6" t="n">
        <v>124</v>
      </c>
      <c r="H14575" s="8" t="n">
        <v>124</v>
      </c>
      <c r="I14575" s="0" t="n">
        <v>1</v>
      </c>
      <c r="J14575" s="7" t="n">
        <f aca="false">IFERROR(F14575/G14575,"")</f>
        <v>3.69774193548387</v>
      </c>
      <c r="K14575" s="7" t="n">
        <f aca="false">IFERROR(F14575/H14575,"")</f>
        <v>3.69774193548387</v>
      </c>
      <c r="L14575" s="13" t="n">
        <f aca="false">L14574+F14575/$F$2*100</f>
        <v>99.969522461135</v>
      </c>
    </row>
    <row r="14576" customFormat="false" ht="15" hidden="false" customHeight="false" outlineLevel="0" collapsed="false">
      <c r="A14576" s="0" t="s">
        <v>27203</v>
      </c>
      <c r="B14576" s="0" t="s">
        <v>27204</v>
      </c>
      <c r="C14576" s="0" t="s">
        <v>2790</v>
      </c>
      <c r="D14576" s="0" t="s">
        <v>71</v>
      </c>
      <c r="E14576" s="0" t="s">
        <v>15103</v>
      </c>
      <c r="F14576" s="7" t="n">
        <v>458.37</v>
      </c>
      <c r="G14576" s="6" t="n">
        <v>22</v>
      </c>
      <c r="H14576" s="8" t="n">
        <v>22</v>
      </c>
      <c r="I14576" s="0" t="n">
        <v>1</v>
      </c>
      <c r="J14576" s="7" t="n">
        <f aca="false">IFERROR(F14576/G14576,"")</f>
        <v>20.835</v>
      </c>
      <c r="K14576" s="7" t="n">
        <f aca="false">IFERROR(F14576/H14576,"")</f>
        <v>20.835</v>
      </c>
      <c r="L14576" s="13" t="n">
        <f aca="false">L14575+F14576/$F$2*100</f>
        <v>99.9695392055175</v>
      </c>
    </row>
    <row r="14577" customFormat="false" ht="15" hidden="false" customHeight="false" outlineLevel="0" collapsed="false">
      <c r="A14577" s="0" t="s">
        <v>27205</v>
      </c>
      <c r="B14577" s="0" t="s">
        <v>2718</v>
      </c>
      <c r="C14577" s="0" t="s">
        <v>317</v>
      </c>
      <c r="D14577" s="0" t="s">
        <v>57</v>
      </c>
      <c r="E14577" s="0" t="s">
        <v>18581</v>
      </c>
      <c r="F14577" s="7" t="n">
        <v>458.29</v>
      </c>
      <c r="G14577" s="6" t="n">
        <v>91</v>
      </c>
      <c r="H14577" s="8" t="n">
        <v>91</v>
      </c>
      <c r="I14577" s="0" t="n">
        <v>1</v>
      </c>
      <c r="J14577" s="7" t="n">
        <f aca="false">IFERROR(F14577/G14577,"")</f>
        <v>5.03615384615385</v>
      </c>
      <c r="K14577" s="7" t="n">
        <f aca="false">IFERROR(F14577/H14577,"")</f>
        <v>5.03615384615385</v>
      </c>
      <c r="L14577" s="13" t="n">
        <f aca="false">L14576+F14577/$F$2*100</f>
        <v>99.9695559469775</v>
      </c>
    </row>
    <row r="14578" customFormat="false" ht="15" hidden="false" customHeight="false" outlineLevel="0" collapsed="false">
      <c r="A14578" s="0" t="s">
        <v>27206</v>
      </c>
      <c r="B14578" s="0" t="s">
        <v>1221</v>
      </c>
      <c r="C14578" s="0" t="s">
        <v>4754</v>
      </c>
      <c r="D14578" s="0" t="s">
        <v>217</v>
      </c>
      <c r="E14578" s="0" t="s">
        <v>269</v>
      </c>
      <c r="F14578" s="7" t="n">
        <v>458.28</v>
      </c>
      <c r="G14578" s="6" t="n">
        <v>76</v>
      </c>
      <c r="H14578" s="8" t="n">
        <v>176.8</v>
      </c>
      <c r="I14578" s="0" t="n">
        <v>1</v>
      </c>
      <c r="J14578" s="7" t="n">
        <f aca="false">IFERROR(F14578/G14578,"")</f>
        <v>6.03</v>
      </c>
      <c r="K14578" s="7" t="n">
        <f aca="false">IFERROR(F14578/H14578,"")</f>
        <v>2.5920814479638</v>
      </c>
      <c r="L14578" s="13" t="n">
        <f aca="false">L14577+F14578/$F$2*100</f>
        <v>99.9695726880722</v>
      </c>
    </row>
    <row r="14579" customFormat="false" ht="15" hidden="false" customHeight="false" outlineLevel="0" collapsed="false">
      <c r="A14579" s="0" t="s">
        <v>27207</v>
      </c>
      <c r="B14579" s="0" t="s">
        <v>27208</v>
      </c>
      <c r="C14579" s="0" t="s">
        <v>122</v>
      </c>
      <c r="D14579" s="0" t="s">
        <v>123</v>
      </c>
      <c r="E14579" s="0" t="s">
        <v>15909</v>
      </c>
      <c r="F14579" s="7" t="n">
        <v>458.03</v>
      </c>
      <c r="G14579" s="6" t="n">
        <v>111</v>
      </c>
      <c r="H14579" s="8" t="n">
        <v>111</v>
      </c>
      <c r="I14579" s="0" t="n">
        <v>1</v>
      </c>
      <c r="J14579" s="7" t="n">
        <f aca="false">IFERROR(F14579/G14579,"")</f>
        <v>4.1263963963964</v>
      </c>
      <c r="K14579" s="7" t="n">
        <f aca="false">IFERROR(F14579/H14579,"")</f>
        <v>4.1263963963964</v>
      </c>
      <c r="L14579" s="13" t="n">
        <f aca="false">L14578+F14579/$F$2*100</f>
        <v>99.9695894200344</v>
      </c>
    </row>
    <row r="14580" customFormat="false" ht="15" hidden="false" customHeight="false" outlineLevel="0" collapsed="false">
      <c r="A14580" s="0" t="s">
        <v>27209</v>
      </c>
      <c r="B14580" s="0" t="s">
        <v>27210</v>
      </c>
      <c r="C14580" s="0" t="s">
        <v>377</v>
      </c>
      <c r="D14580" s="0" t="s">
        <v>123</v>
      </c>
      <c r="E14580" s="0" t="s">
        <v>9296</v>
      </c>
      <c r="F14580" s="7" t="n">
        <v>457.96</v>
      </c>
      <c r="G14580" s="6" t="n">
        <v>116</v>
      </c>
      <c r="H14580" s="8" t="n">
        <v>116</v>
      </c>
      <c r="I14580" s="0" t="n">
        <v>1</v>
      </c>
      <c r="J14580" s="7" t="n">
        <f aca="false">IFERROR(F14580/G14580,"")</f>
        <v>3.94793103448276</v>
      </c>
      <c r="K14580" s="7" t="n">
        <f aca="false">IFERROR(F14580/H14580,"")</f>
        <v>3.94793103448276</v>
      </c>
      <c r="L14580" s="13" t="n">
        <f aca="false">L14579+F14580/$F$2*100</f>
        <v>99.9696061494394</v>
      </c>
    </row>
    <row r="14581" customFormat="false" ht="15" hidden="false" customHeight="false" outlineLevel="0" collapsed="false">
      <c r="A14581" s="0" t="s">
        <v>27211</v>
      </c>
      <c r="B14581" s="0" t="s">
        <v>27212</v>
      </c>
      <c r="C14581" s="0" t="s">
        <v>2345</v>
      </c>
      <c r="D14581" s="0" t="s">
        <v>140</v>
      </c>
      <c r="E14581" s="0" t="s">
        <v>112</v>
      </c>
      <c r="F14581" s="7" t="n">
        <v>457.88</v>
      </c>
      <c r="G14581" s="6" t="n">
        <v>177</v>
      </c>
      <c r="H14581" s="8" t="n">
        <v>177</v>
      </c>
      <c r="I14581" s="0" t="n">
        <v>1</v>
      </c>
      <c r="J14581" s="7" t="n">
        <f aca="false">IFERROR(F14581/G14581,"")</f>
        <v>2.58689265536723</v>
      </c>
      <c r="K14581" s="7" t="n">
        <f aca="false">IFERROR(F14581/H14581,"")</f>
        <v>2.58689265536723</v>
      </c>
      <c r="L14581" s="13" t="n">
        <f aca="false">L14580+F14581/$F$2*100</f>
        <v>99.9696228759221</v>
      </c>
    </row>
    <row r="14582" customFormat="false" ht="15" hidden="false" customHeight="false" outlineLevel="0" collapsed="false">
      <c r="A14582" s="0" t="s">
        <v>27213</v>
      </c>
      <c r="B14582" s="0" t="s">
        <v>27214</v>
      </c>
      <c r="C14582" s="0" t="s">
        <v>1094</v>
      </c>
      <c r="D14582" s="0" t="s">
        <v>198</v>
      </c>
      <c r="E14582" s="0" t="s">
        <v>112</v>
      </c>
      <c r="F14582" s="7" t="n">
        <v>457.69</v>
      </c>
      <c r="G14582" s="6" t="n">
        <v>50</v>
      </c>
      <c r="H14582" s="8" t="n">
        <v>50</v>
      </c>
      <c r="I14582" s="0" t="n">
        <v>1</v>
      </c>
      <c r="J14582" s="7" t="n">
        <f aca="false">IFERROR(F14582/G14582,"")</f>
        <v>9.1538</v>
      </c>
      <c r="K14582" s="7" t="n">
        <f aca="false">IFERROR(F14582/H14582,"")</f>
        <v>9.1538</v>
      </c>
      <c r="L14582" s="13" t="n">
        <f aca="false">L14581+F14582/$F$2*100</f>
        <v>99.969639595464</v>
      </c>
    </row>
    <row r="14583" customFormat="false" ht="15" hidden="false" customHeight="false" outlineLevel="0" collapsed="false">
      <c r="A14583" s="0" t="s">
        <v>27215</v>
      </c>
      <c r="B14583" s="0" t="s">
        <v>9606</v>
      </c>
      <c r="C14583" s="0" t="s">
        <v>5689</v>
      </c>
      <c r="D14583" s="0" t="s">
        <v>5362</v>
      </c>
      <c r="E14583" s="0" t="s">
        <v>112</v>
      </c>
      <c r="F14583" s="7" t="n">
        <v>457.31</v>
      </c>
      <c r="G14583" s="6" t="n">
        <v>81</v>
      </c>
      <c r="H14583" s="8" t="n">
        <v>113</v>
      </c>
      <c r="I14583" s="0" t="n">
        <v>1</v>
      </c>
      <c r="J14583" s="7" t="n">
        <f aca="false">IFERROR(F14583/G14583,"")</f>
        <v>5.6458024691358</v>
      </c>
      <c r="K14583" s="7" t="n">
        <f aca="false">IFERROR(F14583/H14583,"")</f>
        <v>4.04699115044248</v>
      </c>
      <c r="L14583" s="13" t="n">
        <f aca="false">L14582+F14583/$F$2*100</f>
        <v>99.9696563011243</v>
      </c>
    </row>
    <row r="14584" customFormat="false" ht="15" hidden="false" customHeight="false" outlineLevel="0" collapsed="false">
      <c r="A14584" s="0" t="s">
        <v>27216</v>
      </c>
      <c r="B14584" s="0" t="s">
        <v>27217</v>
      </c>
      <c r="C14584" s="0" t="s">
        <v>377</v>
      </c>
      <c r="D14584" s="0" t="s">
        <v>2435</v>
      </c>
      <c r="E14584" s="0" t="s">
        <v>112</v>
      </c>
      <c r="F14584" s="7" t="n">
        <v>457.22</v>
      </c>
      <c r="G14584" s="6" t="n">
        <v>91</v>
      </c>
      <c r="H14584" s="8" t="n">
        <v>91</v>
      </c>
      <c r="I14584" s="0" t="n">
        <v>1</v>
      </c>
      <c r="J14584" s="7" t="n">
        <f aca="false">IFERROR(F14584/G14584,"")</f>
        <v>5.02439560439561</v>
      </c>
      <c r="K14584" s="7" t="n">
        <f aca="false">IFERROR(F14584/H14584,"")</f>
        <v>5.02439560439561</v>
      </c>
      <c r="L14584" s="13" t="n">
        <f aca="false">L14583+F14584/$F$2*100</f>
        <v>99.969673003497</v>
      </c>
    </row>
    <row r="14585" customFormat="false" ht="15" hidden="false" customHeight="false" outlineLevel="0" collapsed="false">
      <c r="A14585" s="0" t="s">
        <v>27218</v>
      </c>
      <c r="B14585" s="0" t="s">
        <v>27219</v>
      </c>
      <c r="C14585" s="0" t="s">
        <v>760</v>
      </c>
      <c r="D14585" s="0" t="s">
        <v>89</v>
      </c>
      <c r="E14585" s="0" t="s">
        <v>15909</v>
      </c>
      <c r="F14585" s="7" t="n">
        <v>457.11</v>
      </c>
      <c r="G14585" s="6" t="n">
        <v>84</v>
      </c>
      <c r="H14585" s="8" t="n">
        <v>84</v>
      </c>
      <c r="I14585" s="0" t="n">
        <v>1</v>
      </c>
      <c r="J14585" s="7" t="n">
        <f aca="false">IFERROR(F14585/G14585,"")</f>
        <v>5.44178571428571</v>
      </c>
      <c r="K14585" s="7" t="n">
        <f aca="false">IFERROR(F14585/H14585,"")</f>
        <v>5.44178571428571</v>
      </c>
      <c r="L14585" s="13" t="n">
        <f aca="false">L14584+F14585/$F$2*100</f>
        <v>99.9696897018513</v>
      </c>
    </row>
    <row r="14586" customFormat="false" ht="15" hidden="false" customHeight="false" outlineLevel="0" collapsed="false">
      <c r="A14586" s="0" t="s">
        <v>27220</v>
      </c>
      <c r="B14586" s="0" t="s">
        <v>5168</v>
      </c>
      <c r="C14586" s="0" t="s">
        <v>137</v>
      </c>
      <c r="D14586" s="0" t="s">
        <v>89</v>
      </c>
      <c r="E14586" s="0" t="s">
        <v>15909</v>
      </c>
      <c r="F14586" s="7" t="n">
        <v>456.92</v>
      </c>
      <c r="G14586" s="6" t="n">
        <v>66</v>
      </c>
      <c r="H14586" s="8" t="n">
        <v>66</v>
      </c>
      <c r="I14586" s="0" t="n">
        <v>1</v>
      </c>
      <c r="J14586" s="7" t="n">
        <f aca="false">IFERROR(F14586/G14586,"")</f>
        <v>6.9230303030303</v>
      </c>
      <c r="K14586" s="7" t="n">
        <f aca="false">IFERROR(F14586/H14586,"")</f>
        <v>6.9230303030303</v>
      </c>
      <c r="L14586" s="13" t="n">
        <f aca="false">L14585+F14586/$F$2*100</f>
        <v>99.9697063932648</v>
      </c>
    </row>
    <row r="14587" customFormat="false" ht="15" hidden="false" customHeight="false" outlineLevel="0" collapsed="false">
      <c r="A14587" s="0" t="s">
        <v>27221</v>
      </c>
      <c r="B14587" s="0" t="s">
        <v>27222</v>
      </c>
      <c r="C14587" s="0" t="s">
        <v>279</v>
      </c>
      <c r="D14587" s="0" t="s">
        <v>85</v>
      </c>
      <c r="E14587" s="0" t="s">
        <v>15909</v>
      </c>
      <c r="F14587" s="7" t="n">
        <v>456.83</v>
      </c>
      <c r="G14587" s="6" t="n">
        <v>79</v>
      </c>
      <c r="H14587" s="8" t="n">
        <v>80</v>
      </c>
      <c r="I14587" s="0" t="n">
        <v>1</v>
      </c>
      <c r="J14587" s="7" t="n">
        <f aca="false">IFERROR(F14587/G14587,"")</f>
        <v>5.7826582278481</v>
      </c>
      <c r="K14587" s="7" t="n">
        <f aca="false">IFERROR(F14587/H14587,"")</f>
        <v>5.710375</v>
      </c>
      <c r="L14587" s="13" t="n">
        <f aca="false">L14586+F14587/$F$2*100</f>
        <v>99.9697230813907</v>
      </c>
    </row>
    <row r="14588" customFormat="false" ht="15" hidden="false" customHeight="false" outlineLevel="0" collapsed="false">
      <c r="A14588" s="0" t="s">
        <v>27223</v>
      </c>
      <c r="B14588" s="0" t="s">
        <v>2455</v>
      </c>
      <c r="C14588" s="0" t="s">
        <v>534</v>
      </c>
      <c r="D14588" s="0" t="s">
        <v>85</v>
      </c>
      <c r="E14588" s="0" t="s">
        <v>186</v>
      </c>
      <c r="F14588" s="7" t="n">
        <v>456.35</v>
      </c>
      <c r="G14588" s="6" t="n">
        <v>41</v>
      </c>
      <c r="H14588" s="8" t="n">
        <v>74.6</v>
      </c>
      <c r="I14588" s="0" t="n">
        <v>1</v>
      </c>
      <c r="J14588" s="7" t="n">
        <f aca="false">IFERROR(F14588/G14588,"")</f>
        <v>11.1304878048781</v>
      </c>
      <c r="K14588" s="7" t="n">
        <f aca="false">IFERROR(F14588/H14588,"")</f>
        <v>6.11729222520107</v>
      </c>
      <c r="L14588" s="13" t="n">
        <f aca="false">L14587+F14588/$F$2*100</f>
        <v>99.969739751982</v>
      </c>
    </row>
    <row r="14589" customFormat="false" ht="15" hidden="false" customHeight="false" outlineLevel="0" collapsed="false">
      <c r="A14589" s="0" t="s">
        <v>27224</v>
      </c>
      <c r="B14589" s="0" t="s">
        <v>3951</v>
      </c>
      <c r="C14589" s="0" t="s">
        <v>156</v>
      </c>
      <c r="D14589" s="0" t="s">
        <v>52</v>
      </c>
      <c r="E14589" s="0" t="s">
        <v>112</v>
      </c>
      <c r="F14589" s="7" t="n">
        <v>456.21</v>
      </c>
      <c r="G14589" s="6" t="n">
        <v>47</v>
      </c>
      <c r="H14589" s="8" t="n">
        <v>47</v>
      </c>
      <c r="I14589" s="0" t="n">
        <v>1</v>
      </c>
      <c r="J14589" s="7" t="n">
        <f aca="false">IFERROR(F14589/G14589,"")</f>
        <v>9.70659574468085</v>
      </c>
      <c r="K14589" s="7" t="n">
        <f aca="false">IFERROR(F14589/H14589,"")</f>
        <v>9.70659574468085</v>
      </c>
      <c r="L14589" s="13" t="n">
        <f aca="false">L14588+F14589/$F$2*100</f>
        <v>99.9697564174591</v>
      </c>
    </row>
    <row r="14590" customFormat="false" ht="15" hidden="false" customHeight="false" outlineLevel="0" collapsed="false">
      <c r="A14590" s="0" t="s">
        <v>27225</v>
      </c>
      <c r="B14590" s="0" t="s">
        <v>27226</v>
      </c>
      <c r="C14590" s="0" t="s">
        <v>1675</v>
      </c>
      <c r="D14590" s="0" t="s">
        <v>101</v>
      </c>
      <c r="E14590" s="0" t="s">
        <v>112</v>
      </c>
      <c r="F14590" s="7" t="n">
        <v>455.94</v>
      </c>
      <c r="G14590" s="6" t="n">
        <v>52</v>
      </c>
      <c r="H14590" s="8" t="n">
        <v>59</v>
      </c>
      <c r="I14590" s="0" t="n">
        <v>1</v>
      </c>
      <c r="J14590" s="7" t="n">
        <f aca="false">IFERROR(F14590/G14590,"")</f>
        <v>8.76807692307692</v>
      </c>
      <c r="K14590" s="7" t="n">
        <f aca="false">IFERROR(F14590/H14590,"")</f>
        <v>7.72779661016949</v>
      </c>
      <c r="L14590" s="13" t="n">
        <f aca="false">L14589+F14590/$F$2*100</f>
        <v>99.9697730730729</v>
      </c>
    </row>
    <row r="14591" customFormat="false" ht="15" hidden="false" customHeight="false" outlineLevel="0" collapsed="false">
      <c r="A14591" s="0" t="s">
        <v>27227</v>
      </c>
      <c r="B14591" s="0" t="s">
        <v>27228</v>
      </c>
      <c r="C14591" s="0" t="s">
        <v>137</v>
      </c>
      <c r="D14591" s="0" t="s">
        <v>62</v>
      </c>
      <c r="E14591" s="0" t="s">
        <v>17838</v>
      </c>
      <c r="F14591" s="7" t="n">
        <v>455.36</v>
      </c>
      <c r="G14591" s="6" t="n">
        <v>45</v>
      </c>
      <c r="H14591" s="8" t="n">
        <v>45</v>
      </c>
      <c r="I14591" s="0" t="n">
        <v>1</v>
      </c>
      <c r="J14591" s="7" t="n">
        <f aca="false">IFERROR(F14591/G14591,"")</f>
        <v>10.1191111111111</v>
      </c>
      <c r="K14591" s="7" t="n">
        <f aca="false">IFERROR(F14591/H14591,"")</f>
        <v>10.1191111111111</v>
      </c>
      <c r="L14591" s="13" t="n">
        <f aca="false">L14590+F14591/$F$2*100</f>
        <v>99.9697897074993</v>
      </c>
    </row>
    <row r="14592" customFormat="false" ht="15" hidden="false" customHeight="false" outlineLevel="0" collapsed="false">
      <c r="A14592" s="0" t="s">
        <v>27229</v>
      </c>
      <c r="B14592" s="0" t="s">
        <v>27230</v>
      </c>
      <c r="C14592" s="0" t="s">
        <v>661</v>
      </c>
      <c r="D14592" s="0" t="s">
        <v>251</v>
      </c>
      <c r="E14592" s="0" t="s">
        <v>2162</v>
      </c>
      <c r="F14592" s="7" t="n">
        <v>455.14</v>
      </c>
      <c r="G14592" s="6" t="n">
        <v>84</v>
      </c>
      <c r="H14592" s="8" t="n">
        <v>84</v>
      </c>
      <c r="I14592" s="0" t="n">
        <v>1</v>
      </c>
      <c r="J14592" s="7" t="n">
        <f aca="false">IFERROR(F14592/G14592,"")</f>
        <v>5.41833333333333</v>
      </c>
      <c r="K14592" s="7" t="n">
        <f aca="false">IFERROR(F14592/H14592,"")</f>
        <v>5.41833333333333</v>
      </c>
      <c r="L14592" s="13" t="n">
        <f aca="false">L14591+F14592/$F$2*100</f>
        <v>99.9698063338889</v>
      </c>
    </row>
    <row r="14593" customFormat="false" ht="15" hidden="false" customHeight="false" outlineLevel="0" collapsed="false">
      <c r="A14593" s="0" t="s">
        <v>27231</v>
      </c>
      <c r="B14593" s="0" t="s">
        <v>27232</v>
      </c>
      <c r="C14593" s="0" t="s">
        <v>1709</v>
      </c>
      <c r="D14593" s="0" t="s">
        <v>198</v>
      </c>
      <c r="E14593" s="0" t="s">
        <v>269</v>
      </c>
      <c r="F14593" s="7" t="n">
        <v>455.1</v>
      </c>
      <c r="G14593" s="6" t="n">
        <v>66</v>
      </c>
      <c r="H14593" s="8" t="n">
        <v>66</v>
      </c>
      <c r="I14593" s="0" t="n">
        <v>1</v>
      </c>
      <c r="J14593" s="7" t="n">
        <f aca="false">IFERROR(F14593/G14593,"")</f>
        <v>6.89545454545455</v>
      </c>
      <c r="K14593" s="7" t="n">
        <f aca="false">IFERROR(F14593/H14593,"")</f>
        <v>6.89545454545455</v>
      </c>
      <c r="L14593" s="13" t="n">
        <f aca="false">L14592+F14593/$F$2*100</f>
        <v>99.9698229588174</v>
      </c>
    </row>
    <row r="14594" customFormat="false" ht="15" hidden="false" customHeight="false" outlineLevel="0" collapsed="false">
      <c r="A14594" s="0" t="s">
        <v>27233</v>
      </c>
      <c r="B14594" s="0" t="s">
        <v>21366</v>
      </c>
      <c r="C14594" s="0" t="s">
        <v>122</v>
      </c>
      <c r="D14594" s="0" t="s">
        <v>101</v>
      </c>
      <c r="E14594" s="0" t="s">
        <v>269</v>
      </c>
      <c r="F14594" s="7" t="n">
        <v>455.01</v>
      </c>
      <c r="G14594" s="6" t="n">
        <v>81</v>
      </c>
      <c r="H14594" s="8" t="n">
        <v>81</v>
      </c>
      <c r="I14594" s="0" t="n">
        <v>1</v>
      </c>
      <c r="J14594" s="7" t="n">
        <f aca="false">IFERROR(F14594/G14594,"")</f>
        <v>5.61740740740741</v>
      </c>
      <c r="K14594" s="7" t="n">
        <f aca="false">IFERROR(F14594/H14594,"")</f>
        <v>5.61740740740741</v>
      </c>
      <c r="L14594" s="13" t="n">
        <f aca="false">L14593+F14594/$F$2*100</f>
        <v>99.9698395804581</v>
      </c>
    </row>
    <row r="14595" customFormat="false" ht="15" hidden="false" customHeight="false" outlineLevel="0" collapsed="false">
      <c r="A14595" s="0" t="s">
        <v>27234</v>
      </c>
      <c r="B14595" s="0" t="s">
        <v>17522</v>
      </c>
      <c r="C14595" s="0" t="s">
        <v>197</v>
      </c>
      <c r="D14595" s="0" t="s">
        <v>85</v>
      </c>
      <c r="E14595" s="0" t="s">
        <v>2162</v>
      </c>
      <c r="F14595" s="7" t="n">
        <v>454.95</v>
      </c>
      <c r="G14595" s="6" t="n">
        <v>102</v>
      </c>
      <c r="H14595" s="8" t="n">
        <v>102</v>
      </c>
      <c r="I14595" s="0" t="n">
        <v>1</v>
      </c>
      <c r="J14595" s="7" t="n">
        <f aca="false">IFERROR(F14595/G14595,"")</f>
        <v>4.46029411764706</v>
      </c>
      <c r="K14595" s="7" t="n">
        <f aca="false">IFERROR(F14595/H14595,"")</f>
        <v>4.46029411764706</v>
      </c>
      <c r="L14595" s="13" t="n">
        <f aca="false">L14594+F14595/$F$2*100</f>
        <v>99.9698561999071</v>
      </c>
    </row>
    <row r="14596" customFormat="false" ht="15" hidden="false" customHeight="false" outlineLevel="0" collapsed="false">
      <c r="A14596" s="0" t="s">
        <v>27235</v>
      </c>
      <c r="B14596" s="0" t="s">
        <v>4399</v>
      </c>
      <c r="C14596" s="0" t="s">
        <v>2531</v>
      </c>
      <c r="D14596" s="0" t="s">
        <v>260</v>
      </c>
      <c r="E14596" s="0" t="s">
        <v>112</v>
      </c>
      <c r="F14596" s="7" t="n">
        <v>454.77</v>
      </c>
      <c r="G14596" s="6" t="n">
        <v>83</v>
      </c>
      <c r="H14596" s="8" t="n">
        <v>88</v>
      </c>
      <c r="I14596" s="0" t="n">
        <v>1</v>
      </c>
      <c r="J14596" s="7" t="n">
        <f aca="false">IFERROR(F14596/G14596,"")</f>
        <v>5.47915662650602</v>
      </c>
      <c r="K14596" s="7" t="n">
        <f aca="false">IFERROR(F14596/H14596,"")</f>
        <v>5.16784090909091</v>
      </c>
      <c r="L14596" s="13" t="n">
        <f aca="false">L14595+F14596/$F$2*100</f>
        <v>99.9698728127805</v>
      </c>
    </row>
    <row r="14597" customFormat="false" ht="15" hidden="false" customHeight="false" outlineLevel="0" collapsed="false">
      <c r="A14597" s="0" t="s">
        <v>27236</v>
      </c>
      <c r="B14597" s="0" t="s">
        <v>27237</v>
      </c>
      <c r="C14597" s="0" t="s">
        <v>883</v>
      </c>
      <c r="D14597" s="0" t="s">
        <v>548</v>
      </c>
      <c r="E14597" s="0" t="s">
        <v>112</v>
      </c>
      <c r="F14597" s="7" t="n">
        <v>454.71</v>
      </c>
      <c r="G14597" s="6" t="n">
        <v>52</v>
      </c>
      <c r="H14597" s="8" t="n">
        <v>56</v>
      </c>
      <c r="I14597" s="0" t="n">
        <v>1</v>
      </c>
      <c r="J14597" s="7" t="n">
        <f aca="false">IFERROR(F14597/G14597,"")</f>
        <v>8.74442307692308</v>
      </c>
      <c r="K14597" s="7" t="n">
        <f aca="false">IFERROR(F14597/H14597,"")</f>
        <v>8.11982142857143</v>
      </c>
      <c r="L14597" s="13" t="n">
        <f aca="false">L14596+F14597/$F$2*100</f>
        <v>99.9698894234622</v>
      </c>
    </row>
    <row r="14598" customFormat="false" ht="15" hidden="false" customHeight="false" outlineLevel="0" collapsed="false">
      <c r="A14598" s="0" t="s">
        <v>27238</v>
      </c>
      <c r="B14598" s="0" t="s">
        <v>27239</v>
      </c>
      <c r="C14598" s="0" t="s">
        <v>462</v>
      </c>
      <c r="D14598" s="0" t="s">
        <v>164</v>
      </c>
      <c r="E14598" s="0" t="s">
        <v>18581</v>
      </c>
      <c r="F14598" s="7" t="n">
        <v>454.47</v>
      </c>
      <c r="G14598" s="6" t="n">
        <v>45</v>
      </c>
      <c r="H14598" s="8" t="n">
        <v>45</v>
      </c>
      <c r="I14598" s="0" t="n">
        <v>1</v>
      </c>
      <c r="J14598" s="7" t="n">
        <f aca="false">IFERROR(F14598/G14598,"")</f>
        <v>10.0993333333333</v>
      </c>
      <c r="K14598" s="7" t="n">
        <f aca="false">IFERROR(F14598/H14598,"")</f>
        <v>10.0993333333333</v>
      </c>
      <c r="L14598" s="13" t="n">
        <f aca="false">L14597+F14598/$F$2*100</f>
        <v>99.9699060253766</v>
      </c>
    </row>
    <row r="14599" customFormat="false" ht="15" hidden="false" customHeight="false" outlineLevel="0" collapsed="false">
      <c r="A14599" s="0" t="s">
        <v>27240</v>
      </c>
      <c r="B14599" s="0" t="s">
        <v>27241</v>
      </c>
      <c r="C14599" s="0" t="s">
        <v>2899</v>
      </c>
      <c r="D14599" s="0" t="s">
        <v>123</v>
      </c>
      <c r="E14599" s="0" t="s">
        <v>15909</v>
      </c>
      <c r="F14599" s="7" t="n">
        <v>454.36</v>
      </c>
      <c r="G14599" s="6" t="n">
        <v>167</v>
      </c>
      <c r="H14599" s="8" t="n">
        <v>167</v>
      </c>
      <c r="I14599" s="0" t="n">
        <v>1</v>
      </c>
      <c r="J14599" s="7" t="n">
        <f aca="false">IFERROR(F14599/G14599,"")</f>
        <v>2.72071856287425</v>
      </c>
      <c r="K14599" s="7" t="n">
        <f aca="false">IFERROR(F14599/H14599,"")</f>
        <v>2.72071856287425</v>
      </c>
      <c r="L14599" s="13" t="n">
        <f aca="false">L14598+F14599/$F$2*100</f>
        <v>99.9699226232726</v>
      </c>
    </row>
    <row r="14600" customFormat="false" ht="15" hidden="false" customHeight="false" outlineLevel="0" collapsed="false">
      <c r="A14600" s="0" t="s">
        <v>27242</v>
      </c>
      <c r="B14600" s="0" t="s">
        <v>2410</v>
      </c>
      <c r="C14600" s="0" t="s">
        <v>19869</v>
      </c>
      <c r="D14600" s="0" t="s">
        <v>52</v>
      </c>
      <c r="E14600" s="0" t="s">
        <v>269</v>
      </c>
      <c r="F14600" s="7" t="n">
        <v>454.28</v>
      </c>
      <c r="G14600" s="6" t="n">
        <v>14</v>
      </c>
      <c r="H14600" s="8" t="n">
        <v>37</v>
      </c>
      <c r="I14600" s="0" t="n">
        <v>1</v>
      </c>
      <c r="J14600" s="7" t="n">
        <f aca="false">IFERROR(F14600/G14600,"")</f>
        <v>32.4485714285714</v>
      </c>
      <c r="K14600" s="7" t="n">
        <f aca="false">IFERROR(F14600/H14600,"")</f>
        <v>12.2778378378378</v>
      </c>
      <c r="L14600" s="13" t="n">
        <f aca="false">L14599+F14600/$F$2*100</f>
        <v>99.9699392182463</v>
      </c>
    </row>
    <row r="14601" customFormat="false" ht="15" hidden="false" customHeight="false" outlineLevel="0" collapsed="false">
      <c r="A14601" s="0" t="s">
        <v>27243</v>
      </c>
      <c r="B14601" s="0" t="s">
        <v>27244</v>
      </c>
      <c r="C14601" s="0" t="s">
        <v>1804</v>
      </c>
      <c r="D14601" s="0" t="s">
        <v>123</v>
      </c>
      <c r="E14601" s="0" t="s">
        <v>116</v>
      </c>
      <c r="F14601" s="7" t="n">
        <v>454.25</v>
      </c>
      <c r="G14601" s="6" t="n">
        <v>60</v>
      </c>
      <c r="H14601" s="8" t="n">
        <v>174</v>
      </c>
      <c r="I14601" s="0" t="n">
        <v>1</v>
      </c>
      <c r="J14601" s="7" t="n">
        <f aca="false">IFERROR(F14601/G14601,"")</f>
        <v>7.57083333333333</v>
      </c>
      <c r="K14601" s="7" t="n">
        <f aca="false">IFERROR(F14601/H14601,"")</f>
        <v>2.61063218390805</v>
      </c>
      <c r="L14601" s="13" t="n">
        <f aca="false">L14600+F14601/$F$2*100</f>
        <v>99.969955812124</v>
      </c>
    </row>
    <row r="14602" customFormat="false" ht="15" hidden="false" customHeight="false" outlineLevel="0" collapsed="false">
      <c r="A14602" s="0" t="s">
        <v>27245</v>
      </c>
      <c r="B14602" s="0" t="s">
        <v>27246</v>
      </c>
      <c r="C14602" s="0" t="s">
        <v>27247</v>
      </c>
      <c r="D14602" s="0" t="s">
        <v>123</v>
      </c>
      <c r="E14602" s="0" t="s">
        <v>1789</v>
      </c>
      <c r="F14602" s="7" t="n">
        <v>454.14</v>
      </c>
      <c r="G14602" s="6" t="n">
        <v>79</v>
      </c>
      <c r="H14602" s="8" t="n">
        <v>79</v>
      </c>
      <c r="I14602" s="0" t="n">
        <v>1</v>
      </c>
      <c r="J14602" s="7" t="n">
        <f aca="false">IFERROR(F14602/G14602,"")</f>
        <v>5.74860759493671</v>
      </c>
      <c r="K14602" s="7" t="n">
        <f aca="false">IFERROR(F14602/H14602,"")</f>
        <v>5.74860759493671</v>
      </c>
      <c r="L14602" s="13" t="n">
        <f aca="false">L14601+F14602/$F$2*100</f>
        <v>99.9699724019834</v>
      </c>
    </row>
    <row r="14603" customFormat="false" ht="15" hidden="false" customHeight="false" outlineLevel="0" collapsed="false">
      <c r="A14603" s="0" t="s">
        <v>27248</v>
      </c>
      <c r="B14603" s="0" t="s">
        <v>27249</v>
      </c>
      <c r="C14603" s="0" t="s">
        <v>760</v>
      </c>
      <c r="D14603" s="0" t="s">
        <v>57</v>
      </c>
      <c r="E14603" s="0" t="s">
        <v>186</v>
      </c>
      <c r="F14603" s="7" t="n">
        <v>454.07</v>
      </c>
      <c r="G14603" s="6" t="n">
        <v>13</v>
      </c>
      <c r="H14603" s="8" t="n">
        <v>13</v>
      </c>
      <c r="I14603" s="0" t="n">
        <v>1</v>
      </c>
      <c r="J14603" s="7" t="n">
        <f aca="false">IFERROR(F14603/G14603,"")</f>
        <v>34.9284615384615</v>
      </c>
      <c r="K14603" s="7" t="n">
        <f aca="false">IFERROR(F14603/H14603,"")</f>
        <v>34.9284615384615</v>
      </c>
      <c r="L14603" s="13" t="n">
        <f aca="false">L14602+F14603/$F$2*100</f>
        <v>99.9699889892857</v>
      </c>
    </row>
    <row r="14604" customFormat="false" ht="15" hidden="false" customHeight="false" outlineLevel="0" collapsed="false">
      <c r="A14604" s="0" t="s">
        <v>27250</v>
      </c>
      <c r="B14604" s="0" t="s">
        <v>1795</v>
      </c>
      <c r="C14604" s="0" t="s">
        <v>197</v>
      </c>
      <c r="D14604" s="0" t="s">
        <v>57</v>
      </c>
      <c r="E14604" s="0" t="s">
        <v>221</v>
      </c>
      <c r="F14604" s="7" t="n">
        <v>453.8</v>
      </c>
      <c r="G14604" s="6" t="n">
        <v>32</v>
      </c>
      <c r="H14604" s="8" t="n">
        <v>77.2</v>
      </c>
      <c r="I14604" s="0" t="n">
        <v>1</v>
      </c>
      <c r="J14604" s="7" t="n">
        <f aca="false">IFERROR(F14604/G14604,"")</f>
        <v>14.18125</v>
      </c>
      <c r="K14604" s="7" t="n">
        <f aca="false">IFERROR(F14604/H14604,"")</f>
        <v>5.87823834196891</v>
      </c>
      <c r="L14604" s="13" t="n">
        <f aca="false">L14603+F14604/$F$2*100</f>
        <v>99.9700055667248</v>
      </c>
    </row>
    <row r="14605" customFormat="false" ht="15" hidden="false" customHeight="false" outlineLevel="0" collapsed="false">
      <c r="A14605" s="0" t="s">
        <v>27251</v>
      </c>
      <c r="B14605" s="0" t="s">
        <v>9530</v>
      </c>
      <c r="C14605" s="0" t="s">
        <v>5272</v>
      </c>
      <c r="D14605" s="0" t="s">
        <v>101</v>
      </c>
      <c r="E14605" s="0" t="s">
        <v>15909</v>
      </c>
      <c r="F14605" s="7" t="n">
        <v>453.77</v>
      </c>
      <c r="G14605" s="6" t="n">
        <v>84</v>
      </c>
      <c r="H14605" s="8" t="n">
        <v>84</v>
      </c>
      <c r="I14605" s="0" t="n">
        <v>1</v>
      </c>
      <c r="J14605" s="7" t="n">
        <f aca="false">IFERROR(F14605/G14605,"")</f>
        <v>5.40202380952381</v>
      </c>
      <c r="K14605" s="7" t="n">
        <f aca="false">IFERROR(F14605/H14605,"")</f>
        <v>5.40202380952381</v>
      </c>
      <c r="L14605" s="13" t="n">
        <f aca="false">L14604+F14605/$F$2*100</f>
        <v>99.970022143068</v>
      </c>
    </row>
    <row r="14606" customFormat="false" ht="15" hidden="false" customHeight="false" outlineLevel="0" collapsed="false">
      <c r="A14606" s="0" t="s">
        <v>27252</v>
      </c>
      <c r="B14606" s="0" t="s">
        <v>18017</v>
      </c>
      <c r="C14606" s="0" t="s">
        <v>605</v>
      </c>
      <c r="D14606" s="0" t="s">
        <v>552</v>
      </c>
      <c r="E14606" s="0" t="s">
        <v>2724</v>
      </c>
      <c r="F14606" s="7" t="n">
        <v>453.43</v>
      </c>
      <c r="G14606" s="6" t="n">
        <v>57</v>
      </c>
      <c r="H14606" s="8" t="n">
        <v>57</v>
      </c>
      <c r="I14606" s="0" t="n">
        <v>1</v>
      </c>
      <c r="J14606" s="7" t="n">
        <f aca="false">IFERROR(F14606/G14606,"")</f>
        <v>7.95491228070175</v>
      </c>
      <c r="K14606" s="7" t="n">
        <f aca="false">IFERROR(F14606/H14606,"")</f>
        <v>7.95491228070175</v>
      </c>
      <c r="L14606" s="13" t="n">
        <f aca="false">L14605+F14606/$F$2*100</f>
        <v>99.9700387069909</v>
      </c>
    </row>
    <row r="14607" customFormat="false" ht="15" hidden="false" customHeight="false" outlineLevel="0" collapsed="false">
      <c r="A14607" s="0" t="s">
        <v>27253</v>
      </c>
      <c r="B14607" s="0" t="s">
        <v>19270</v>
      </c>
      <c r="C14607" s="0" t="s">
        <v>27254</v>
      </c>
      <c r="D14607" s="0" t="s">
        <v>598</v>
      </c>
      <c r="E14607" s="0" t="s">
        <v>112</v>
      </c>
      <c r="F14607" s="7" t="n">
        <v>453.32</v>
      </c>
      <c r="G14607" s="6" t="n">
        <v>72</v>
      </c>
      <c r="H14607" s="8" t="n">
        <v>72</v>
      </c>
      <c r="I14607" s="0" t="n">
        <v>1</v>
      </c>
      <c r="J14607" s="7" t="n">
        <f aca="false">IFERROR(F14607/G14607,"")</f>
        <v>6.29611111111111</v>
      </c>
      <c r="K14607" s="7" t="n">
        <f aca="false">IFERROR(F14607/H14607,"")</f>
        <v>6.29611111111111</v>
      </c>
      <c r="L14607" s="13" t="n">
        <f aca="false">L14606+F14607/$F$2*100</f>
        <v>99.9700552668954</v>
      </c>
    </row>
    <row r="14608" customFormat="false" ht="15" hidden="false" customHeight="false" outlineLevel="0" collapsed="false">
      <c r="A14608" s="0" t="s">
        <v>27255</v>
      </c>
      <c r="B14608" s="0" t="s">
        <v>1845</v>
      </c>
      <c r="C14608" s="0" t="s">
        <v>2063</v>
      </c>
      <c r="D14608" s="0" t="s">
        <v>876</v>
      </c>
      <c r="E14608" s="0" t="s">
        <v>112</v>
      </c>
      <c r="F14608" s="7" t="n">
        <v>453.28</v>
      </c>
      <c r="G14608" s="6" t="n">
        <v>48</v>
      </c>
      <c r="H14608" s="8" t="n">
        <v>48</v>
      </c>
      <c r="I14608" s="0" t="n">
        <v>1</v>
      </c>
      <c r="J14608" s="7" t="n">
        <f aca="false">IFERROR(F14608/G14608,"")</f>
        <v>9.44333333333333</v>
      </c>
      <c r="K14608" s="7" t="n">
        <f aca="false">IFERROR(F14608/H14608,"")</f>
        <v>9.44333333333333</v>
      </c>
      <c r="L14608" s="13" t="n">
        <f aca="false">L14607+F14608/$F$2*100</f>
        <v>99.9700718253388</v>
      </c>
    </row>
    <row r="14609" customFormat="false" ht="15" hidden="false" customHeight="false" outlineLevel="0" collapsed="false">
      <c r="A14609" s="0" t="s">
        <v>27256</v>
      </c>
      <c r="B14609" s="0" t="s">
        <v>3621</v>
      </c>
      <c r="C14609" s="0" t="s">
        <v>981</v>
      </c>
      <c r="D14609" s="0" t="s">
        <v>8535</v>
      </c>
      <c r="E14609" s="0" t="s">
        <v>2724</v>
      </c>
      <c r="F14609" s="7" t="n">
        <v>453.05</v>
      </c>
      <c r="G14609" s="6" t="n">
        <v>72</v>
      </c>
      <c r="H14609" s="8" t="n">
        <v>72</v>
      </c>
      <c r="I14609" s="0" t="n">
        <v>1</v>
      </c>
      <c r="J14609" s="7" t="n">
        <f aca="false">IFERROR(F14609/G14609,"")</f>
        <v>6.29236111111111</v>
      </c>
      <c r="K14609" s="7" t="n">
        <f aca="false">IFERROR(F14609/H14609,"")</f>
        <v>6.29236111111111</v>
      </c>
      <c r="L14609" s="13" t="n">
        <f aca="false">L14608+F14609/$F$2*100</f>
        <v>99.9700883753802</v>
      </c>
    </row>
    <row r="14610" customFormat="false" ht="15" hidden="false" customHeight="false" outlineLevel="0" collapsed="false">
      <c r="A14610" s="0" t="s">
        <v>27257</v>
      </c>
      <c r="B14610" s="0" t="s">
        <v>6351</v>
      </c>
      <c r="C14610" s="0" t="s">
        <v>27258</v>
      </c>
      <c r="D14610" s="0" t="s">
        <v>1300</v>
      </c>
      <c r="E14610" s="0" t="s">
        <v>15909</v>
      </c>
      <c r="F14610" s="7" t="n">
        <v>452.93</v>
      </c>
      <c r="G14610" s="6" t="n">
        <v>60</v>
      </c>
      <c r="H14610" s="8" t="n">
        <v>60</v>
      </c>
      <c r="I14610" s="0" t="n">
        <v>1</v>
      </c>
      <c r="J14610" s="7" t="n">
        <f aca="false">IFERROR(F14610/G14610,"")</f>
        <v>7.54883333333333</v>
      </c>
      <c r="K14610" s="7" t="n">
        <f aca="false">IFERROR(F14610/H14610,"")</f>
        <v>7.54883333333333</v>
      </c>
      <c r="L14610" s="13" t="n">
        <f aca="false">L14609+F14610/$F$2*100</f>
        <v>99.9701049210379</v>
      </c>
    </row>
    <row r="14611" customFormat="false" ht="15" hidden="false" customHeight="false" outlineLevel="0" collapsed="false">
      <c r="A14611" s="0" t="s">
        <v>27259</v>
      </c>
      <c r="B14611" s="0" t="s">
        <v>27260</v>
      </c>
      <c r="C14611" s="0" t="s">
        <v>2549</v>
      </c>
      <c r="D14611" s="0" t="s">
        <v>101</v>
      </c>
      <c r="E14611" s="0" t="s">
        <v>269</v>
      </c>
      <c r="F14611" s="7" t="n">
        <v>452.77</v>
      </c>
      <c r="G14611" s="6" t="n">
        <v>25</v>
      </c>
      <c r="H14611" s="8" t="n">
        <v>33.3</v>
      </c>
      <c r="I14611" s="0" t="n">
        <v>1</v>
      </c>
      <c r="J14611" s="7" t="n">
        <f aca="false">IFERROR(F14611/G14611,"")</f>
        <v>18.1108</v>
      </c>
      <c r="K14611" s="7" t="n">
        <f aca="false">IFERROR(F14611/H14611,"")</f>
        <v>13.5966966966967</v>
      </c>
      <c r="L14611" s="13" t="n">
        <f aca="false">L14610+F14611/$F$2*100</f>
        <v>99.9701214608509</v>
      </c>
    </row>
    <row r="14612" customFormat="false" ht="15" hidden="false" customHeight="false" outlineLevel="0" collapsed="false">
      <c r="A14612" s="0" t="s">
        <v>27261</v>
      </c>
      <c r="B14612" s="0" t="s">
        <v>27262</v>
      </c>
      <c r="C14612" s="0" t="s">
        <v>574</v>
      </c>
      <c r="D14612" s="0" t="s">
        <v>57</v>
      </c>
      <c r="E14612" s="0" t="s">
        <v>15103</v>
      </c>
      <c r="F14612" s="7" t="n">
        <v>452.51</v>
      </c>
      <c r="G14612" s="6" t="n">
        <v>34</v>
      </c>
      <c r="H14612" s="8" t="n">
        <v>44.6</v>
      </c>
      <c r="I14612" s="0" t="n">
        <v>1</v>
      </c>
      <c r="J14612" s="7" t="n">
        <f aca="false">IFERROR(F14612/G14612,"")</f>
        <v>13.3091176470588</v>
      </c>
      <c r="K14612" s="7" t="n">
        <f aca="false">IFERROR(F14612/H14612,"")</f>
        <v>10.1459641255605</v>
      </c>
      <c r="L14612" s="13" t="n">
        <f aca="false">L14611+F14612/$F$2*100</f>
        <v>99.9701379911659</v>
      </c>
    </row>
    <row r="14613" customFormat="false" ht="15" hidden="false" customHeight="false" outlineLevel="0" collapsed="false">
      <c r="A14613" s="0" t="s">
        <v>27263</v>
      </c>
      <c r="B14613" s="0" t="s">
        <v>15849</v>
      </c>
      <c r="C14613" s="0" t="s">
        <v>2944</v>
      </c>
      <c r="D14613" s="0" t="s">
        <v>290</v>
      </c>
      <c r="E14613" s="0" t="s">
        <v>15909</v>
      </c>
      <c r="F14613" s="7" t="n">
        <v>451.96</v>
      </c>
      <c r="G14613" s="6" t="n">
        <v>117</v>
      </c>
      <c r="H14613" s="8" t="n">
        <v>117</v>
      </c>
      <c r="I14613" s="0" t="n">
        <v>1</v>
      </c>
      <c r="J14613" s="7" t="n">
        <f aca="false">IFERROR(F14613/G14613,"")</f>
        <v>3.86290598290598</v>
      </c>
      <c r="K14613" s="7" t="n">
        <f aca="false">IFERROR(F14613/H14613,"")</f>
        <v>3.86290598290598</v>
      </c>
      <c r="L14613" s="13" t="n">
        <f aca="false">L14612+F14613/$F$2*100</f>
        <v>99.9701545013893</v>
      </c>
    </row>
    <row r="14614" customFormat="false" ht="15" hidden="false" customHeight="false" outlineLevel="0" collapsed="false">
      <c r="A14614" s="0" t="s">
        <v>27264</v>
      </c>
      <c r="B14614" s="0" t="s">
        <v>27265</v>
      </c>
      <c r="C14614" s="0" t="s">
        <v>61</v>
      </c>
      <c r="D14614" s="0" t="s">
        <v>388</v>
      </c>
      <c r="E14614" s="0" t="s">
        <v>4424</v>
      </c>
      <c r="F14614" s="7" t="n">
        <v>451.76</v>
      </c>
      <c r="G14614" s="6" t="n">
        <v>48</v>
      </c>
      <c r="H14614" s="8" t="n">
        <v>77.2</v>
      </c>
      <c r="I14614" s="0" t="n">
        <v>1</v>
      </c>
      <c r="J14614" s="7" t="n">
        <f aca="false">IFERROR(F14614/G14614,"")</f>
        <v>9.41166666666667</v>
      </c>
      <c r="K14614" s="7" t="n">
        <f aca="false">IFERROR(F14614/H14614,"")</f>
        <v>5.85181347150259</v>
      </c>
      <c r="L14614" s="13" t="n">
        <f aca="false">L14613+F14614/$F$2*100</f>
        <v>99.9701710043066</v>
      </c>
    </row>
    <row r="14615" customFormat="false" ht="15" hidden="false" customHeight="false" outlineLevel="0" collapsed="false">
      <c r="A14615" s="0" t="s">
        <v>27266</v>
      </c>
      <c r="B14615" s="0" t="s">
        <v>27267</v>
      </c>
      <c r="C14615" s="0" t="s">
        <v>27268</v>
      </c>
      <c r="D14615" s="0" t="s">
        <v>134</v>
      </c>
      <c r="E14615" s="0" t="s">
        <v>15909</v>
      </c>
      <c r="F14615" s="7" t="n">
        <v>451.7</v>
      </c>
      <c r="G14615" s="6" t="n">
        <v>65</v>
      </c>
      <c r="H14615" s="8" t="n">
        <v>65</v>
      </c>
      <c r="I14615" s="0" t="n">
        <v>1</v>
      </c>
      <c r="J14615" s="7" t="n">
        <f aca="false">IFERROR(F14615/G14615,"")</f>
        <v>6.94923076923077</v>
      </c>
      <c r="K14615" s="7" t="n">
        <f aca="false">IFERROR(F14615/H14615,"")</f>
        <v>6.94923076923077</v>
      </c>
      <c r="L14615" s="13" t="n">
        <f aca="false">L14614+F14615/$F$2*100</f>
        <v>99.9701875050322</v>
      </c>
    </row>
    <row r="14616" customFormat="false" ht="15" hidden="false" customHeight="false" outlineLevel="0" collapsed="false">
      <c r="A14616" s="0" t="s">
        <v>27269</v>
      </c>
      <c r="B14616" s="0" t="s">
        <v>27270</v>
      </c>
      <c r="C14616" s="0" t="s">
        <v>2101</v>
      </c>
      <c r="D14616" s="0" t="s">
        <v>71</v>
      </c>
      <c r="E14616" s="0" t="s">
        <v>112</v>
      </c>
      <c r="F14616" s="7" t="n">
        <v>451.69</v>
      </c>
      <c r="G14616" s="6" t="n">
        <v>98</v>
      </c>
      <c r="H14616" s="8" t="n">
        <v>98</v>
      </c>
      <c r="I14616" s="0" t="n">
        <v>1</v>
      </c>
      <c r="J14616" s="7" t="n">
        <f aca="false">IFERROR(F14616/G14616,"")</f>
        <v>4.60908163265306</v>
      </c>
      <c r="K14616" s="7" t="n">
        <f aca="false">IFERROR(F14616/H14616,"")</f>
        <v>4.60908163265306</v>
      </c>
      <c r="L14616" s="13" t="n">
        <f aca="false">L14615+F14616/$F$2*100</f>
        <v>99.9702040053924</v>
      </c>
    </row>
    <row r="14617" customFormat="false" ht="15" hidden="false" customHeight="false" outlineLevel="0" collapsed="false">
      <c r="A14617" s="0" t="s">
        <v>27271</v>
      </c>
      <c r="B14617" s="0" t="s">
        <v>27272</v>
      </c>
      <c r="C14617" s="0" t="s">
        <v>1681</v>
      </c>
      <c r="D14617" s="0" t="s">
        <v>290</v>
      </c>
      <c r="E14617" s="0" t="s">
        <v>18581</v>
      </c>
      <c r="F14617" s="7" t="n">
        <v>451.07</v>
      </c>
      <c r="G14617" s="6" t="n">
        <v>116</v>
      </c>
      <c r="H14617" s="8" t="n">
        <v>116</v>
      </c>
      <c r="I14617" s="0" t="n">
        <v>1</v>
      </c>
      <c r="J14617" s="7" t="n">
        <f aca="false">IFERROR(F14617/G14617,"")</f>
        <v>3.88853448275862</v>
      </c>
      <c r="K14617" s="7" t="n">
        <f aca="false">IFERROR(F14617/H14617,"")</f>
        <v>3.88853448275862</v>
      </c>
      <c r="L14617" s="13" t="n">
        <f aca="false">L14616+F14617/$F$2*100</f>
        <v>99.9702204831038</v>
      </c>
    </row>
    <row r="14618" customFormat="false" ht="15" hidden="false" customHeight="false" outlineLevel="0" collapsed="false">
      <c r="A14618" s="0" t="s">
        <v>27273</v>
      </c>
      <c r="B14618" s="0" t="s">
        <v>3329</v>
      </c>
      <c r="C14618" s="0" t="s">
        <v>107</v>
      </c>
      <c r="D14618" s="0" t="s">
        <v>62</v>
      </c>
      <c r="E14618" s="0" t="s">
        <v>11090</v>
      </c>
      <c r="F14618" s="7" t="n">
        <v>450.45</v>
      </c>
      <c r="G14618" s="6" t="n">
        <v>51</v>
      </c>
      <c r="H14618" s="8" t="n">
        <v>57</v>
      </c>
      <c r="I14618" s="0" t="n">
        <v>1</v>
      </c>
      <c r="J14618" s="7" t="n">
        <f aca="false">IFERROR(F14618/G14618,"")</f>
        <v>8.83235294117647</v>
      </c>
      <c r="K14618" s="7" t="n">
        <f aca="false">IFERROR(F14618/H14618,"")</f>
        <v>7.90263157894737</v>
      </c>
      <c r="L14618" s="13" t="n">
        <f aca="false">L14617+F14618/$F$2*100</f>
        <v>99.9702369381665</v>
      </c>
    </row>
    <row r="14619" customFormat="false" ht="15" hidden="false" customHeight="false" outlineLevel="0" collapsed="false">
      <c r="A14619" s="0" t="s">
        <v>27274</v>
      </c>
      <c r="B14619" s="0" t="s">
        <v>27275</v>
      </c>
      <c r="C14619" s="0" t="s">
        <v>938</v>
      </c>
      <c r="D14619" s="0" t="s">
        <v>101</v>
      </c>
      <c r="E14619" s="0" t="s">
        <v>1789</v>
      </c>
      <c r="F14619" s="7" t="n">
        <v>450.38</v>
      </c>
      <c r="G14619" s="6" t="n">
        <v>12</v>
      </c>
      <c r="H14619" s="8" t="n">
        <v>12</v>
      </c>
      <c r="I14619" s="0" t="n">
        <v>1</v>
      </c>
      <c r="J14619" s="7" t="n">
        <f aca="false">IFERROR(F14619/G14619,"")</f>
        <v>37.5316666666667</v>
      </c>
      <c r="K14619" s="7" t="n">
        <f aca="false">IFERROR(F14619/H14619,"")</f>
        <v>37.5316666666667</v>
      </c>
      <c r="L14619" s="13" t="n">
        <f aca="false">L14618+F14619/$F$2*100</f>
        <v>99.9702533906721</v>
      </c>
    </row>
    <row r="14620" customFormat="false" ht="15" hidden="false" customHeight="false" outlineLevel="0" collapsed="false">
      <c r="A14620" s="0" t="s">
        <v>27276</v>
      </c>
      <c r="B14620" s="0" t="s">
        <v>27277</v>
      </c>
      <c r="C14620" s="0" t="s">
        <v>6308</v>
      </c>
      <c r="D14620" s="0" t="s">
        <v>598</v>
      </c>
      <c r="E14620" s="0" t="s">
        <v>9296</v>
      </c>
      <c r="F14620" s="7" t="n">
        <v>450.28</v>
      </c>
      <c r="G14620" s="6" t="n">
        <v>51</v>
      </c>
      <c r="H14620" s="8" t="n">
        <v>51</v>
      </c>
      <c r="I14620" s="0" t="n">
        <v>1</v>
      </c>
      <c r="J14620" s="7" t="n">
        <f aca="false">IFERROR(F14620/G14620,"")</f>
        <v>8.82901960784314</v>
      </c>
      <c r="K14620" s="7" t="n">
        <f aca="false">IFERROR(F14620/H14620,"")</f>
        <v>8.82901960784314</v>
      </c>
      <c r="L14620" s="13" t="n">
        <f aca="false">L14619+F14620/$F$2*100</f>
        <v>99.9702698395246</v>
      </c>
    </row>
    <row r="14621" customFormat="false" ht="15" hidden="false" customHeight="false" outlineLevel="0" collapsed="false">
      <c r="A14621" s="0" t="s">
        <v>27278</v>
      </c>
      <c r="B14621" s="0" t="s">
        <v>27279</v>
      </c>
      <c r="C14621" s="0" t="s">
        <v>84</v>
      </c>
      <c r="D14621" s="0" t="s">
        <v>57</v>
      </c>
      <c r="E14621" s="0" t="s">
        <v>2162</v>
      </c>
      <c r="F14621" s="7" t="n">
        <v>450.22</v>
      </c>
      <c r="G14621" s="6" t="n">
        <v>77</v>
      </c>
      <c r="H14621" s="8" t="n">
        <v>77</v>
      </c>
      <c r="I14621" s="0" t="n">
        <v>1</v>
      </c>
      <c r="J14621" s="7" t="n">
        <f aca="false">IFERROR(F14621/G14621,"")</f>
        <v>5.84701298701299</v>
      </c>
      <c r="K14621" s="7" t="n">
        <f aca="false">IFERROR(F14621/H14621,"")</f>
        <v>5.84701298701299</v>
      </c>
      <c r="L14621" s="13" t="n">
        <f aca="false">L14620+F14621/$F$2*100</f>
        <v>99.9702862861853</v>
      </c>
    </row>
    <row r="14622" customFormat="false" ht="15" hidden="false" customHeight="false" outlineLevel="0" collapsed="false">
      <c r="A14622" s="0" t="s">
        <v>27280</v>
      </c>
      <c r="B14622" s="0" t="s">
        <v>2530</v>
      </c>
      <c r="C14622" s="0" t="s">
        <v>119</v>
      </c>
      <c r="D14622" s="0" t="s">
        <v>241</v>
      </c>
      <c r="E14622" s="0" t="s">
        <v>9296</v>
      </c>
      <c r="F14622" s="7" t="n">
        <v>449.93</v>
      </c>
      <c r="G14622" s="6" t="n">
        <v>88</v>
      </c>
      <c r="H14622" s="8" t="n">
        <v>90</v>
      </c>
      <c r="I14622" s="0" t="n">
        <v>1</v>
      </c>
      <c r="J14622" s="7" t="n">
        <f aca="false">IFERROR(F14622/G14622,"")</f>
        <v>5.11284090909091</v>
      </c>
      <c r="K14622" s="7" t="n">
        <f aca="false">IFERROR(F14622/H14622,"")</f>
        <v>4.99922222222222</v>
      </c>
      <c r="L14622" s="13" t="n">
        <f aca="false">L14621+F14622/$F$2*100</f>
        <v>99.9703027222522</v>
      </c>
    </row>
    <row r="14623" customFormat="false" ht="15" hidden="false" customHeight="false" outlineLevel="0" collapsed="false">
      <c r="A14623" s="0" t="s">
        <v>27281</v>
      </c>
      <c r="B14623" s="0" t="s">
        <v>27282</v>
      </c>
      <c r="C14623" s="0" t="s">
        <v>5926</v>
      </c>
      <c r="D14623" s="0" t="s">
        <v>101</v>
      </c>
      <c r="E14623" s="0" t="s">
        <v>2162</v>
      </c>
      <c r="F14623" s="7" t="n">
        <v>449.9</v>
      </c>
      <c r="G14623" s="6" t="n">
        <v>55</v>
      </c>
      <c r="H14623" s="8" t="n">
        <v>55</v>
      </c>
      <c r="I14623" s="0" t="n">
        <v>1</v>
      </c>
      <c r="J14623" s="7" t="n">
        <f aca="false">IFERROR(F14623/G14623,"")</f>
        <v>8.18</v>
      </c>
      <c r="K14623" s="7" t="n">
        <f aca="false">IFERROR(F14623/H14623,"")</f>
        <v>8.18</v>
      </c>
      <c r="L14623" s="13" t="n">
        <f aca="false">L14622+F14623/$F$2*100</f>
        <v>99.9703191572233</v>
      </c>
    </row>
    <row r="14624" customFormat="false" ht="15" hidden="false" customHeight="false" outlineLevel="0" collapsed="false">
      <c r="A14624" s="0" t="s">
        <v>27283</v>
      </c>
      <c r="B14624" s="0" t="s">
        <v>27284</v>
      </c>
      <c r="C14624" s="0" t="s">
        <v>1419</v>
      </c>
      <c r="D14624" s="0" t="s">
        <v>241</v>
      </c>
      <c r="E14624" s="0" t="s">
        <v>15909</v>
      </c>
      <c r="F14624" s="7" t="n">
        <v>449.73</v>
      </c>
      <c r="G14624" s="6" t="n">
        <v>98</v>
      </c>
      <c r="H14624" s="8" t="n">
        <v>98</v>
      </c>
      <c r="I14624" s="0" t="n">
        <v>1</v>
      </c>
      <c r="J14624" s="7" t="n">
        <f aca="false">IFERROR(F14624/G14624,"")</f>
        <v>4.58908163265306</v>
      </c>
      <c r="K14624" s="7" t="n">
        <f aca="false">IFERROR(F14624/H14624,"")</f>
        <v>4.58908163265306</v>
      </c>
      <c r="L14624" s="13" t="n">
        <f aca="false">L14623+F14624/$F$2*100</f>
        <v>99.9703355859842</v>
      </c>
    </row>
    <row r="14625" customFormat="false" ht="15" hidden="false" customHeight="false" outlineLevel="0" collapsed="false">
      <c r="A14625" s="0" t="s">
        <v>27285</v>
      </c>
      <c r="B14625" s="0" t="s">
        <v>27286</v>
      </c>
      <c r="C14625" s="0" t="s">
        <v>1305</v>
      </c>
      <c r="D14625" s="0" t="s">
        <v>57</v>
      </c>
      <c r="E14625" s="0" t="s">
        <v>112</v>
      </c>
      <c r="F14625" s="7" t="n">
        <v>449.62</v>
      </c>
      <c r="G14625" s="6" t="n">
        <v>64</v>
      </c>
      <c r="H14625" s="8" t="n">
        <v>64</v>
      </c>
      <c r="I14625" s="0" t="n">
        <v>1</v>
      </c>
      <c r="J14625" s="7" t="n">
        <f aca="false">IFERROR(F14625/G14625,"")</f>
        <v>7.0253125</v>
      </c>
      <c r="K14625" s="7" t="n">
        <f aca="false">IFERROR(F14625/H14625,"")</f>
        <v>7.0253125</v>
      </c>
      <c r="L14625" s="13" t="n">
        <f aca="false">L14624+F14625/$F$2*100</f>
        <v>99.9703520107267</v>
      </c>
    </row>
    <row r="14626" customFormat="false" ht="15" hidden="false" customHeight="false" outlineLevel="0" collapsed="false">
      <c r="A14626" s="0" t="s">
        <v>27287</v>
      </c>
      <c r="B14626" s="0" t="s">
        <v>6072</v>
      </c>
      <c r="C14626" s="0" t="s">
        <v>2339</v>
      </c>
      <c r="D14626" s="0" t="s">
        <v>101</v>
      </c>
      <c r="E14626" s="0" t="s">
        <v>116</v>
      </c>
      <c r="F14626" s="7" t="n">
        <v>449.46</v>
      </c>
      <c r="G14626" s="6" t="n">
        <v>50</v>
      </c>
      <c r="H14626" s="8" t="n">
        <v>53</v>
      </c>
      <c r="I14626" s="0" t="n">
        <v>1</v>
      </c>
      <c r="J14626" s="7" t="n">
        <f aca="false">IFERROR(F14626/G14626,"")</f>
        <v>8.9892</v>
      </c>
      <c r="K14626" s="7" t="n">
        <f aca="false">IFERROR(F14626/H14626,"")</f>
        <v>8.48037735849057</v>
      </c>
      <c r="L14626" s="13" t="n">
        <f aca="false">L14625+F14626/$F$2*100</f>
        <v>99.9703684296244</v>
      </c>
    </row>
    <row r="14627" customFormat="false" ht="15" hidden="false" customHeight="false" outlineLevel="0" collapsed="false">
      <c r="A14627" s="0" t="s">
        <v>27288</v>
      </c>
      <c r="B14627" s="0" t="s">
        <v>11381</v>
      </c>
      <c r="C14627" s="0" t="s">
        <v>137</v>
      </c>
      <c r="D14627" s="0" t="s">
        <v>123</v>
      </c>
      <c r="E14627" s="0" t="s">
        <v>2162</v>
      </c>
      <c r="F14627" s="7" t="n">
        <v>449.35</v>
      </c>
      <c r="G14627" s="6" t="n">
        <v>81</v>
      </c>
      <c r="H14627" s="8" t="n">
        <v>85</v>
      </c>
      <c r="I14627" s="0" t="n">
        <v>1</v>
      </c>
      <c r="J14627" s="7" t="n">
        <f aca="false">IFERROR(F14627/G14627,"")</f>
        <v>5.54753086419753</v>
      </c>
      <c r="K14627" s="7" t="n">
        <f aca="false">IFERROR(F14627/H14627,"")</f>
        <v>5.2864705882353</v>
      </c>
      <c r="L14627" s="13" t="n">
        <f aca="false">L14626+F14627/$F$2*100</f>
        <v>99.9703848445038</v>
      </c>
    </row>
    <row r="14628" customFormat="false" ht="15" hidden="false" customHeight="false" outlineLevel="0" collapsed="false">
      <c r="A14628" s="0" t="s">
        <v>27289</v>
      </c>
      <c r="B14628" s="0" t="s">
        <v>2939</v>
      </c>
      <c r="C14628" s="0" t="s">
        <v>1055</v>
      </c>
      <c r="D14628" s="0" t="s">
        <v>290</v>
      </c>
      <c r="E14628" s="0" t="s">
        <v>112</v>
      </c>
      <c r="F14628" s="7" t="n">
        <v>449.3</v>
      </c>
      <c r="G14628" s="6" t="n">
        <v>67</v>
      </c>
      <c r="H14628" s="8" t="n">
        <v>67</v>
      </c>
      <c r="I14628" s="0" t="n">
        <v>1</v>
      </c>
      <c r="J14628" s="7" t="n">
        <f aca="false">IFERROR(F14628/G14628,"")</f>
        <v>6.70597014925373</v>
      </c>
      <c r="K14628" s="7" t="n">
        <f aca="false">IFERROR(F14628/H14628,"")</f>
        <v>6.70597014925373</v>
      </c>
      <c r="L14628" s="13" t="n">
        <f aca="false">L14627+F14628/$F$2*100</f>
        <v>99.9704012575567</v>
      </c>
    </row>
    <row r="14629" customFormat="false" ht="15" hidden="false" customHeight="false" outlineLevel="0" collapsed="false">
      <c r="A14629" s="0" t="s">
        <v>27290</v>
      </c>
      <c r="B14629" s="0" t="s">
        <v>969</v>
      </c>
      <c r="C14629" s="0" t="s">
        <v>462</v>
      </c>
      <c r="D14629" s="0" t="s">
        <v>57</v>
      </c>
      <c r="E14629" s="0" t="s">
        <v>112</v>
      </c>
      <c r="F14629" s="7" t="n">
        <v>448.89</v>
      </c>
      <c r="G14629" s="6" t="n">
        <v>61</v>
      </c>
      <c r="H14629" s="8" t="n">
        <v>61</v>
      </c>
      <c r="I14629" s="0" t="n">
        <v>1</v>
      </c>
      <c r="J14629" s="7" t="n">
        <f aca="false">IFERROR(F14629/G14629,"")</f>
        <v>7.35885245901639</v>
      </c>
      <c r="K14629" s="7" t="n">
        <f aca="false">IFERROR(F14629/H14629,"")</f>
        <v>7.35885245901639</v>
      </c>
      <c r="L14629" s="13" t="n">
        <f aca="false">L14628+F14629/$F$2*100</f>
        <v>99.9704176556321</v>
      </c>
    </row>
    <row r="14630" customFormat="false" ht="15" hidden="false" customHeight="false" outlineLevel="0" collapsed="false">
      <c r="A14630" s="0" t="s">
        <v>27291</v>
      </c>
      <c r="B14630" s="0" t="s">
        <v>492</v>
      </c>
      <c r="C14630" s="0" t="s">
        <v>27292</v>
      </c>
      <c r="D14630" s="0" t="s">
        <v>101</v>
      </c>
      <c r="E14630" s="0" t="s">
        <v>112</v>
      </c>
      <c r="F14630" s="7" t="n">
        <v>448.05</v>
      </c>
      <c r="G14630" s="6" t="n">
        <v>54</v>
      </c>
      <c r="H14630" s="8" t="n">
        <v>54</v>
      </c>
      <c r="I14630" s="0" t="n">
        <v>1</v>
      </c>
      <c r="J14630" s="7" t="n">
        <f aca="false">IFERROR(F14630/G14630,"")</f>
        <v>8.29722222222222</v>
      </c>
      <c r="K14630" s="7" t="n">
        <f aca="false">IFERROR(F14630/H14630,"")</f>
        <v>8.29722222222222</v>
      </c>
      <c r="L14630" s="13" t="n">
        <f aca="false">L14629+F14630/$F$2*100</f>
        <v>99.9704340230221</v>
      </c>
    </row>
    <row r="14631" customFormat="false" ht="15" hidden="false" customHeight="false" outlineLevel="0" collapsed="false">
      <c r="A14631" s="0" t="s">
        <v>27293</v>
      </c>
      <c r="B14631" s="0" t="s">
        <v>27294</v>
      </c>
      <c r="C14631" s="0" t="s">
        <v>27295</v>
      </c>
      <c r="D14631" s="0" t="s">
        <v>52</v>
      </c>
      <c r="E14631" s="0" t="s">
        <v>269</v>
      </c>
      <c r="F14631" s="7" t="n">
        <v>447.88</v>
      </c>
      <c r="G14631" s="6" t="n">
        <v>64</v>
      </c>
      <c r="H14631" s="8" t="n">
        <v>142.7</v>
      </c>
      <c r="I14631" s="0" t="n">
        <v>1</v>
      </c>
      <c r="J14631" s="7" t="n">
        <f aca="false">IFERROR(F14631/G14631,"")</f>
        <v>6.998125</v>
      </c>
      <c r="K14631" s="7" t="n">
        <f aca="false">IFERROR(F14631/H14631,"")</f>
        <v>3.13861247372109</v>
      </c>
      <c r="L14631" s="13" t="n">
        <f aca="false">L14630+F14631/$F$2*100</f>
        <v>99.970450384202</v>
      </c>
    </row>
    <row r="14632" customFormat="false" ht="15" hidden="false" customHeight="false" outlineLevel="0" collapsed="false">
      <c r="A14632" s="0" t="s">
        <v>27296</v>
      </c>
      <c r="B14632" s="0" t="s">
        <v>24919</v>
      </c>
      <c r="C14632" s="0" t="s">
        <v>1094</v>
      </c>
      <c r="D14632" s="0" t="s">
        <v>62</v>
      </c>
      <c r="E14632" s="0" t="s">
        <v>15103</v>
      </c>
      <c r="F14632" s="7" t="n">
        <v>447.86</v>
      </c>
      <c r="G14632" s="6" t="n">
        <v>45</v>
      </c>
      <c r="H14632" s="8" t="n">
        <v>51</v>
      </c>
      <c r="I14632" s="0" t="n">
        <v>1</v>
      </c>
      <c r="J14632" s="7" t="n">
        <f aca="false">IFERROR(F14632/G14632,"")</f>
        <v>9.95244444444445</v>
      </c>
      <c r="K14632" s="7" t="n">
        <f aca="false">IFERROR(F14632/H14632,"")</f>
        <v>8.78156862745098</v>
      </c>
      <c r="L14632" s="13" t="n">
        <f aca="false">L14631+F14632/$F$2*100</f>
        <v>99.9704667446513</v>
      </c>
    </row>
    <row r="14633" customFormat="false" ht="15" hidden="false" customHeight="false" outlineLevel="0" collapsed="false">
      <c r="A14633" s="0" t="s">
        <v>27297</v>
      </c>
      <c r="B14633" s="0" t="s">
        <v>27298</v>
      </c>
      <c r="C14633" s="0" t="s">
        <v>712</v>
      </c>
      <c r="D14633" s="0" t="s">
        <v>2248</v>
      </c>
      <c r="E14633" s="0" t="s">
        <v>15909</v>
      </c>
      <c r="F14633" s="7" t="n">
        <v>447.84</v>
      </c>
      <c r="G14633" s="6" t="n">
        <v>96</v>
      </c>
      <c r="H14633" s="8" t="n">
        <v>96</v>
      </c>
      <c r="I14633" s="0" t="n">
        <v>1</v>
      </c>
      <c r="J14633" s="7" t="n">
        <f aca="false">IFERROR(F14633/G14633,"")</f>
        <v>4.665</v>
      </c>
      <c r="K14633" s="7" t="n">
        <f aca="false">IFERROR(F14633/H14633,"")</f>
        <v>4.665</v>
      </c>
      <c r="L14633" s="13" t="n">
        <f aca="false">L14632+F14633/$F$2*100</f>
        <v>99.9704831043699</v>
      </c>
    </row>
    <row r="14634" customFormat="false" ht="15" hidden="false" customHeight="false" outlineLevel="0" collapsed="false">
      <c r="A14634" s="0" t="s">
        <v>27299</v>
      </c>
      <c r="B14634" s="0" t="s">
        <v>27300</v>
      </c>
      <c r="C14634" s="0" t="s">
        <v>915</v>
      </c>
      <c r="D14634" s="0" t="s">
        <v>876</v>
      </c>
      <c r="E14634" s="0" t="s">
        <v>15909</v>
      </c>
      <c r="F14634" s="7" t="n">
        <v>447.62</v>
      </c>
      <c r="G14634" s="6" t="n">
        <v>58</v>
      </c>
      <c r="H14634" s="8" t="n">
        <v>61.3</v>
      </c>
      <c r="I14634" s="0" t="n">
        <v>1</v>
      </c>
      <c r="J14634" s="7" t="n">
        <f aca="false">IFERROR(F14634/G14634,"")</f>
        <v>7.71758620689655</v>
      </c>
      <c r="K14634" s="7" t="n">
        <f aca="false">IFERROR(F14634/H14634,"")</f>
        <v>7.3021207177814</v>
      </c>
      <c r="L14634" s="13" t="n">
        <f aca="false">L14633+F14634/$F$2*100</f>
        <v>99.9704994560519</v>
      </c>
    </row>
    <row r="14635" customFormat="false" ht="15" hidden="false" customHeight="false" outlineLevel="0" collapsed="false">
      <c r="A14635" s="0" t="s">
        <v>27301</v>
      </c>
      <c r="B14635" s="0" t="s">
        <v>27302</v>
      </c>
      <c r="C14635" s="0" t="s">
        <v>6865</v>
      </c>
      <c r="D14635" s="0" t="s">
        <v>3914</v>
      </c>
      <c r="E14635" s="0" t="s">
        <v>112</v>
      </c>
      <c r="F14635" s="7" t="n">
        <v>446.92</v>
      </c>
      <c r="G14635" s="6" t="n">
        <v>57</v>
      </c>
      <c r="H14635" s="8" t="n">
        <v>126.7</v>
      </c>
      <c r="I14635" s="0" t="n">
        <v>1</v>
      </c>
      <c r="J14635" s="7" t="n">
        <f aca="false">IFERROR(F14635/G14635,"")</f>
        <v>7.84070175438597</v>
      </c>
      <c r="K14635" s="7" t="n">
        <f aca="false">IFERROR(F14635/H14635,"")</f>
        <v>3.52738752959747</v>
      </c>
      <c r="L14635" s="13" t="n">
        <f aca="false">L14634+F14635/$F$2*100</f>
        <v>99.9705157821627</v>
      </c>
    </row>
    <row r="14636" customFormat="false" ht="15" hidden="false" customHeight="false" outlineLevel="0" collapsed="false">
      <c r="A14636" s="0" t="s">
        <v>27303</v>
      </c>
      <c r="B14636" s="0" t="s">
        <v>27304</v>
      </c>
      <c r="C14636" s="0" t="s">
        <v>107</v>
      </c>
      <c r="D14636" s="0" t="s">
        <v>5269</v>
      </c>
      <c r="E14636" s="0" t="s">
        <v>15909</v>
      </c>
      <c r="F14636" s="7" t="n">
        <v>446.39</v>
      </c>
      <c r="G14636" s="6" t="n">
        <v>100</v>
      </c>
      <c r="H14636" s="8" t="n">
        <v>100</v>
      </c>
      <c r="I14636" s="0" t="n">
        <v>1</v>
      </c>
      <c r="J14636" s="7" t="n">
        <f aca="false">IFERROR(F14636/G14636,"")</f>
        <v>4.4639</v>
      </c>
      <c r="K14636" s="7" t="n">
        <f aca="false">IFERROR(F14636/H14636,"")</f>
        <v>4.4639</v>
      </c>
      <c r="L14636" s="13" t="n">
        <f aca="false">L14635+F14636/$F$2*100</f>
        <v>99.9705320889125</v>
      </c>
    </row>
    <row r="14637" customFormat="false" ht="15" hidden="false" customHeight="false" outlineLevel="0" collapsed="false">
      <c r="A14637" s="0" t="s">
        <v>27305</v>
      </c>
      <c r="B14637" s="0" t="s">
        <v>1842</v>
      </c>
      <c r="C14637" s="0" t="s">
        <v>1010</v>
      </c>
      <c r="D14637" s="0" t="s">
        <v>863</v>
      </c>
      <c r="E14637" s="0" t="s">
        <v>6535</v>
      </c>
      <c r="F14637" s="7" t="n">
        <v>446.22</v>
      </c>
      <c r="G14637" s="6" t="n">
        <v>44</v>
      </c>
      <c r="H14637" s="8" t="n">
        <v>44</v>
      </c>
      <c r="I14637" s="0" t="n">
        <v>1</v>
      </c>
      <c r="J14637" s="7" t="n">
        <f aca="false">IFERROR(F14637/G14637,"")</f>
        <v>10.1413636363636</v>
      </c>
      <c r="K14637" s="7" t="n">
        <f aca="false">IFERROR(F14637/H14637,"")</f>
        <v>10.1413636363636</v>
      </c>
      <c r="L14637" s="13" t="n">
        <f aca="false">L14636+F14637/$F$2*100</f>
        <v>99.9705483894521</v>
      </c>
    </row>
    <row r="14638" customFormat="false" ht="15" hidden="false" customHeight="false" outlineLevel="0" collapsed="false">
      <c r="A14638" s="0" t="s">
        <v>27306</v>
      </c>
      <c r="B14638" s="0" t="s">
        <v>12203</v>
      </c>
      <c r="C14638" s="0" t="s">
        <v>27307</v>
      </c>
      <c r="D14638" s="0" t="s">
        <v>27308</v>
      </c>
      <c r="E14638" s="0" t="s">
        <v>4551</v>
      </c>
      <c r="F14638" s="7" t="n">
        <v>446.13</v>
      </c>
      <c r="G14638" s="6" t="n">
        <v>65</v>
      </c>
      <c r="H14638" s="8" t="n">
        <v>65</v>
      </c>
      <c r="I14638" s="0" t="n">
        <v>1</v>
      </c>
      <c r="J14638" s="7" t="n">
        <f aca="false">IFERROR(F14638/G14638,"")</f>
        <v>6.86353846153846</v>
      </c>
      <c r="K14638" s="7" t="n">
        <f aca="false">IFERROR(F14638/H14638,"")</f>
        <v>6.86353846153846</v>
      </c>
      <c r="L14638" s="13" t="n">
        <f aca="false">L14637+F14638/$F$2*100</f>
        <v>99.970564686704</v>
      </c>
    </row>
    <row r="14639" customFormat="false" ht="15" hidden="false" customHeight="false" outlineLevel="0" collapsed="false">
      <c r="A14639" s="0" t="s">
        <v>27309</v>
      </c>
      <c r="B14639" s="0" t="s">
        <v>8262</v>
      </c>
      <c r="C14639" s="0" t="s">
        <v>10804</v>
      </c>
      <c r="D14639" s="0" t="s">
        <v>123</v>
      </c>
      <c r="E14639" s="0" t="s">
        <v>269</v>
      </c>
      <c r="F14639" s="7" t="n">
        <v>445.91</v>
      </c>
      <c r="G14639" s="6" t="n">
        <v>80</v>
      </c>
      <c r="H14639" s="8" t="n">
        <v>80</v>
      </c>
      <c r="I14639" s="0" t="n">
        <v>1</v>
      </c>
      <c r="J14639" s="7" t="n">
        <f aca="false">IFERROR(F14639/G14639,"")</f>
        <v>5.573875</v>
      </c>
      <c r="K14639" s="7" t="n">
        <f aca="false">IFERROR(F14639/H14639,"")</f>
        <v>5.573875</v>
      </c>
      <c r="L14639" s="13" t="n">
        <f aca="false">L14638+F14639/$F$2*100</f>
        <v>99.9705809759192</v>
      </c>
    </row>
    <row r="14640" customFormat="false" ht="15" hidden="false" customHeight="false" outlineLevel="0" collapsed="false">
      <c r="A14640" s="0" t="s">
        <v>27310</v>
      </c>
      <c r="B14640" s="0" t="s">
        <v>5479</v>
      </c>
      <c r="C14640" s="0" t="s">
        <v>7734</v>
      </c>
      <c r="D14640" s="0" t="s">
        <v>80</v>
      </c>
      <c r="E14640" s="0" t="s">
        <v>2988</v>
      </c>
      <c r="F14640" s="7" t="n">
        <v>445.4</v>
      </c>
      <c r="G14640" s="6" t="n">
        <v>24</v>
      </c>
      <c r="H14640" s="8" t="n">
        <v>51.4</v>
      </c>
      <c r="I14640" s="0" t="n">
        <v>1</v>
      </c>
      <c r="J14640" s="7" t="n">
        <f aca="false">IFERROR(F14640/G14640,"")</f>
        <v>18.5583333333333</v>
      </c>
      <c r="K14640" s="7" t="n">
        <f aca="false">IFERROR(F14640/H14640,"")</f>
        <v>8.66536964980545</v>
      </c>
      <c r="L14640" s="13" t="n">
        <f aca="false">L14639+F14640/$F$2*100</f>
        <v>99.970597246504</v>
      </c>
    </row>
    <row r="14641" customFormat="false" ht="15" hidden="false" customHeight="false" outlineLevel="0" collapsed="false">
      <c r="A14641" s="0" t="s">
        <v>27311</v>
      </c>
      <c r="B14641" s="0" t="s">
        <v>27312</v>
      </c>
      <c r="C14641" s="0" t="s">
        <v>2073</v>
      </c>
      <c r="D14641" s="0" t="s">
        <v>123</v>
      </c>
      <c r="E14641" s="0" t="s">
        <v>269</v>
      </c>
      <c r="F14641" s="7" t="n">
        <v>445.36</v>
      </c>
      <c r="G14641" s="6" t="n">
        <v>24</v>
      </c>
      <c r="H14641" s="8" t="n">
        <v>34.4</v>
      </c>
      <c r="I14641" s="0" t="n">
        <v>1</v>
      </c>
      <c r="J14641" s="7" t="n">
        <f aca="false">IFERROR(F14641/G14641,"")</f>
        <v>18.5566666666667</v>
      </c>
      <c r="K14641" s="7" t="n">
        <f aca="false">IFERROR(F14641/H14641,"")</f>
        <v>12.946511627907</v>
      </c>
      <c r="L14641" s="13" t="n">
        <f aca="false">L14640+F14641/$F$2*100</f>
        <v>99.9706135156276</v>
      </c>
    </row>
    <row r="14642" customFormat="false" ht="15" hidden="false" customHeight="false" outlineLevel="0" collapsed="false">
      <c r="A14642" s="0" t="s">
        <v>27313</v>
      </c>
      <c r="B14642" s="0" t="s">
        <v>4940</v>
      </c>
      <c r="C14642" s="0" t="s">
        <v>866</v>
      </c>
      <c r="D14642" s="0" t="s">
        <v>123</v>
      </c>
      <c r="E14642" s="0" t="s">
        <v>2724</v>
      </c>
      <c r="F14642" s="7" t="n">
        <v>444.62</v>
      </c>
      <c r="G14642" s="6" t="n">
        <v>42</v>
      </c>
      <c r="H14642" s="8" t="n">
        <v>42</v>
      </c>
      <c r="I14642" s="0" t="n">
        <v>1</v>
      </c>
      <c r="J14642" s="7" t="n">
        <f aca="false">IFERROR(F14642/G14642,"")</f>
        <v>10.5861904761905</v>
      </c>
      <c r="K14642" s="7" t="n">
        <f aca="false">IFERROR(F14642/H14642,"")</f>
        <v>10.5861904761905</v>
      </c>
      <c r="L14642" s="13" t="n">
        <f aca="false">L14641+F14642/$F$2*100</f>
        <v>99.9706297577187</v>
      </c>
    </row>
    <row r="14643" customFormat="false" ht="15" hidden="false" customHeight="false" outlineLevel="0" collapsed="false">
      <c r="A14643" s="0" t="s">
        <v>27314</v>
      </c>
      <c r="B14643" s="0" t="s">
        <v>10921</v>
      </c>
      <c r="C14643" s="0" t="s">
        <v>377</v>
      </c>
      <c r="D14643" s="0" t="s">
        <v>123</v>
      </c>
      <c r="E14643" s="0" t="s">
        <v>1789</v>
      </c>
      <c r="F14643" s="7" t="n">
        <v>444.59</v>
      </c>
      <c r="G14643" s="6" t="n">
        <v>78</v>
      </c>
      <c r="H14643" s="8" t="n">
        <v>110</v>
      </c>
      <c r="I14643" s="0" t="n">
        <v>1</v>
      </c>
      <c r="J14643" s="7" t="n">
        <f aca="false">IFERROR(F14643/G14643,"")</f>
        <v>5.6998717948718</v>
      </c>
      <c r="K14643" s="7" t="n">
        <f aca="false">IFERROR(F14643/H14643,"")</f>
        <v>4.04172727272727</v>
      </c>
      <c r="L14643" s="13" t="n">
        <f aca="false">L14642+F14643/$F$2*100</f>
        <v>99.970645998714</v>
      </c>
    </row>
    <row r="14644" customFormat="false" ht="15" hidden="false" customHeight="false" outlineLevel="0" collapsed="false">
      <c r="A14644" s="0" t="s">
        <v>27315</v>
      </c>
      <c r="B14644" s="0" t="s">
        <v>27316</v>
      </c>
      <c r="C14644" s="0" t="s">
        <v>177</v>
      </c>
      <c r="D14644" s="0" t="s">
        <v>71</v>
      </c>
      <c r="E14644" s="0" t="s">
        <v>9296</v>
      </c>
      <c r="F14644" s="7" t="n">
        <v>444.57</v>
      </c>
      <c r="G14644" s="6" t="n">
        <v>60</v>
      </c>
      <c r="H14644" s="8" t="n">
        <v>60</v>
      </c>
      <c r="I14644" s="0" t="n">
        <v>1</v>
      </c>
      <c r="J14644" s="7" t="n">
        <f aca="false">IFERROR(F14644/G14644,"")</f>
        <v>7.4095</v>
      </c>
      <c r="K14644" s="7" t="n">
        <f aca="false">IFERROR(F14644/H14644,"")</f>
        <v>7.4095</v>
      </c>
      <c r="L14644" s="13" t="n">
        <f aca="false">L14643+F14644/$F$2*100</f>
        <v>99.9706622389787</v>
      </c>
    </row>
    <row r="14645" customFormat="false" ht="15" hidden="false" customHeight="false" outlineLevel="0" collapsed="false">
      <c r="A14645" s="0" t="s">
        <v>27317</v>
      </c>
      <c r="B14645" s="0" t="s">
        <v>27318</v>
      </c>
      <c r="C14645" s="0" t="s">
        <v>171</v>
      </c>
      <c r="D14645" s="0" t="s">
        <v>123</v>
      </c>
      <c r="E14645" s="0" t="s">
        <v>269</v>
      </c>
      <c r="F14645" s="7" t="n">
        <v>444.56</v>
      </c>
      <c r="G14645" s="6" t="n">
        <v>35</v>
      </c>
      <c r="H14645" s="8" t="n">
        <v>46</v>
      </c>
      <c r="I14645" s="0" t="n">
        <v>1</v>
      </c>
      <c r="J14645" s="7" t="n">
        <f aca="false">IFERROR(F14645/G14645,"")</f>
        <v>12.7017142857143</v>
      </c>
      <c r="K14645" s="7" t="n">
        <f aca="false">IFERROR(F14645/H14645,"")</f>
        <v>9.66434782608696</v>
      </c>
      <c r="L14645" s="13" t="n">
        <f aca="false">L14644+F14645/$F$2*100</f>
        <v>99.970678478878</v>
      </c>
    </row>
    <row r="14646" customFormat="false" ht="15" hidden="false" customHeight="false" outlineLevel="0" collapsed="false">
      <c r="A14646" s="0" t="s">
        <v>27319</v>
      </c>
      <c r="B14646" s="0" t="s">
        <v>2427</v>
      </c>
      <c r="C14646" s="0" t="s">
        <v>27320</v>
      </c>
      <c r="D14646" s="0" t="s">
        <v>57</v>
      </c>
      <c r="E14646" s="0" t="s">
        <v>15909</v>
      </c>
      <c r="F14646" s="7" t="n">
        <v>444.45</v>
      </c>
      <c r="G14646" s="6" t="n">
        <v>99</v>
      </c>
      <c r="H14646" s="8" t="n">
        <v>99</v>
      </c>
      <c r="I14646" s="0" t="n">
        <v>1</v>
      </c>
      <c r="J14646" s="7" t="n">
        <f aca="false">IFERROR(F14646/G14646,"")</f>
        <v>4.48939393939394</v>
      </c>
      <c r="K14646" s="7" t="n">
        <f aca="false">IFERROR(F14646/H14646,"")</f>
        <v>4.48939393939394</v>
      </c>
      <c r="L14646" s="13" t="n">
        <f aca="false">L14645+F14646/$F$2*100</f>
        <v>99.970694714759</v>
      </c>
    </row>
    <row r="14647" customFormat="false" ht="15" hidden="false" customHeight="false" outlineLevel="0" collapsed="false">
      <c r="A14647" s="0" t="s">
        <v>27321</v>
      </c>
      <c r="B14647" s="0" t="s">
        <v>2019</v>
      </c>
      <c r="C14647" s="0" t="s">
        <v>1557</v>
      </c>
      <c r="D14647" s="0" t="s">
        <v>71</v>
      </c>
      <c r="E14647" s="0" t="s">
        <v>6535</v>
      </c>
      <c r="F14647" s="7" t="n">
        <v>443.94</v>
      </c>
      <c r="G14647" s="6" t="n">
        <v>62</v>
      </c>
      <c r="H14647" s="8" t="n">
        <v>62</v>
      </c>
      <c r="I14647" s="0" t="n">
        <v>1</v>
      </c>
      <c r="J14647" s="7" t="n">
        <f aca="false">IFERROR(F14647/G14647,"")</f>
        <v>7.16032258064516</v>
      </c>
      <c r="K14647" s="7" t="n">
        <f aca="false">IFERROR(F14647/H14647,"")</f>
        <v>7.16032258064516</v>
      </c>
      <c r="L14647" s="13" t="n">
        <f aca="false">L14646+F14647/$F$2*100</f>
        <v>99.9707109320096</v>
      </c>
    </row>
    <row r="14648" customFormat="false" ht="15" hidden="false" customHeight="false" outlineLevel="0" collapsed="false">
      <c r="A14648" s="0" t="s">
        <v>27322</v>
      </c>
      <c r="B14648" s="0" t="s">
        <v>19476</v>
      </c>
      <c r="C14648" s="0" t="s">
        <v>210</v>
      </c>
      <c r="D14648" s="0" t="s">
        <v>52</v>
      </c>
      <c r="E14648" s="0" t="s">
        <v>11090</v>
      </c>
      <c r="F14648" s="7" t="n">
        <v>443.82</v>
      </c>
      <c r="G14648" s="6" t="n">
        <v>42</v>
      </c>
      <c r="H14648" s="8" t="n">
        <v>42</v>
      </c>
      <c r="I14648" s="0" t="n">
        <v>1</v>
      </c>
      <c r="J14648" s="7" t="n">
        <f aca="false">IFERROR(F14648/G14648,"")</f>
        <v>10.5671428571429</v>
      </c>
      <c r="K14648" s="7" t="n">
        <f aca="false">IFERROR(F14648/H14648,"")</f>
        <v>10.5671428571429</v>
      </c>
      <c r="L14648" s="13" t="n">
        <f aca="false">L14647+F14648/$F$2*100</f>
        <v>99.9707271448766</v>
      </c>
    </row>
    <row r="14649" customFormat="false" ht="15" hidden="false" customHeight="false" outlineLevel="0" collapsed="false">
      <c r="A14649" s="0" t="s">
        <v>27323</v>
      </c>
      <c r="B14649" s="0" t="s">
        <v>27324</v>
      </c>
      <c r="C14649" s="0" t="s">
        <v>747</v>
      </c>
      <c r="D14649" s="0" t="s">
        <v>71</v>
      </c>
      <c r="E14649" s="0" t="s">
        <v>112</v>
      </c>
      <c r="F14649" s="7" t="n">
        <v>443.79</v>
      </c>
      <c r="G14649" s="6" t="n">
        <v>82</v>
      </c>
      <c r="H14649" s="8" t="n">
        <v>82</v>
      </c>
      <c r="I14649" s="0" t="n">
        <v>1</v>
      </c>
      <c r="J14649" s="7" t="n">
        <f aca="false">IFERROR(F14649/G14649,"")</f>
        <v>5.41207317073171</v>
      </c>
      <c r="K14649" s="7" t="n">
        <f aca="false">IFERROR(F14649/H14649,"")</f>
        <v>5.41207317073171</v>
      </c>
      <c r="L14649" s="13" t="n">
        <f aca="false">L14648+F14649/$F$2*100</f>
        <v>99.9707433566476</v>
      </c>
    </row>
    <row r="14650" customFormat="false" ht="15" hidden="false" customHeight="false" outlineLevel="0" collapsed="false">
      <c r="A14650" s="0" t="s">
        <v>27325</v>
      </c>
      <c r="B14650" s="0" t="s">
        <v>243</v>
      </c>
      <c r="C14650" s="0" t="s">
        <v>24925</v>
      </c>
      <c r="D14650" s="0" t="s">
        <v>57</v>
      </c>
      <c r="E14650" s="0" t="s">
        <v>9296</v>
      </c>
      <c r="F14650" s="7" t="n">
        <v>443.61</v>
      </c>
      <c r="G14650" s="6" t="n">
        <v>171</v>
      </c>
      <c r="H14650" s="8" t="n">
        <v>192</v>
      </c>
      <c r="I14650" s="0" t="n">
        <v>1</v>
      </c>
      <c r="J14650" s="7" t="n">
        <f aca="false">IFERROR(F14650/G14650,"")</f>
        <v>2.59421052631579</v>
      </c>
      <c r="K14650" s="7" t="n">
        <f aca="false">IFERROR(F14650/H14650,"")</f>
        <v>2.31046875</v>
      </c>
      <c r="L14650" s="13" t="n">
        <f aca="false">L14649+F14650/$F$2*100</f>
        <v>99.9707595618432</v>
      </c>
    </row>
    <row r="14651" customFormat="false" ht="15" hidden="false" customHeight="false" outlineLevel="0" collapsed="false">
      <c r="A14651" s="0" t="s">
        <v>27326</v>
      </c>
      <c r="B14651" s="0" t="s">
        <v>27327</v>
      </c>
      <c r="C14651" s="0" t="s">
        <v>4896</v>
      </c>
      <c r="D14651" s="0" t="s">
        <v>32</v>
      </c>
      <c r="E14651" s="0" t="s">
        <v>1243</v>
      </c>
      <c r="F14651" s="7" t="n">
        <v>442.89</v>
      </c>
      <c r="G14651" s="6" t="n">
        <v>23</v>
      </c>
      <c r="H14651" s="8" t="n">
        <v>30</v>
      </c>
      <c r="I14651" s="0" t="n">
        <v>1</v>
      </c>
      <c r="J14651" s="7" t="n">
        <f aca="false">IFERROR(F14651/G14651,"")</f>
        <v>19.2560869565217</v>
      </c>
      <c r="K14651" s="7" t="n">
        <f aca="false">IFERROR(F14651/H14651,"")</f>
        <v>14.763</v>
      </c>
      <c r="L14651" s="13" t="n">
        <f aca="false">L14650+F14651/$F$2*100</f>
        <v>99.970775740737</v>
      </c>
    </row>
    <row r="14652" customFormat="false" ht="15" hidden="false" customHeight="false" outlineLevel="0" collapsed="false">
      <c r="A14652" s="0" t="s">
        <v>27328</v>
      </c>
      <c r="B14652" s="0" t="s">
        <v>27329</v>
      </c>
      <c r="C14652" s="0" t="s">
        <v>348</v>
      </c>
      <c r="D14652" s="0" t="s">
        <v>57</v>
      </c>
      <c r="E14652" s="0" t="s">
        <v>81</v>
      </c>
      <c r="F14652" s="7" t="n">
        <v>442.71</v>
      </c>
      <c r="G14652" s="6" t="n">
        <v>26</v>
      </c>
      <c r="H14652" s="8" t="n">
        <v>40</v>
      </c>
      <c r="I14652" s="0" t="n">
        <v>1</v>
      </c>
      <c r="J14652" s="7" t="n">
        <f aca="false">IFERROR(F14652/G14652,"")</f>
        <v>17.0273076923077</v>
      </c>
      <c r="K14652" s="7" t="n">
        <f aca="false">IFERROR(F14652/H14652,"")</f>
        <v>11.06775</v>
      </c>
      <c r="L14652" s="13" t="n">
        <f aca="false">L14651+F14652/$F$2*100</f>
        <v>99.9707919130553</v>
      </c>
    </row>
    <row r="14653" customFormat="false" ht="15" hidden="false" customHeight="false" outlineLevel="0" collapsed="false">
      <c r="A14653" s="0" t="s">
        <v>27330</v>
      </c>
      <c r="B14653" s="0" t="s">
        <v>4193</v>
      </c>
      <c r="C14653" s="0" t="s">
        <v>27331</v>
      </c>
      <c r="D14653" s="0" t="s">
        <v>62</v>
      </c>
      <c r="E14653" s="0" t="s">
        <v>269</v>
      </c>
      <c r="F14653" s="7" t="n">
        <v>442.55</v>
      </c>
      <c r="G14653" s="6" t="n">
        <v>17</v>
      </c>
      <c r="H14653" s="8" t="n">
        <v>29</v>
      </c>
      <c r="I14653" s="0" t="n">
        <v>1</v>
      </c>
      <c r="J14653" s="7" t="n">
        <f aca="false">IFERROR(F14653/G14653,"")</f>
        <v>26.0323529411765</v>
      </c>
      <c r="K14653" s="7" t="n">
        <f aca="false">IFERROR(F14653/H14653,"")</f>
        <v>15.2603448275862</v>
      </c>
      <c r="L14653" s="13" t="n">
        <f aca="false">L14652+F14653/$F$2*100</f>
        <v>99.9708080795288</v>
      </c>
    </row>
    <row r="14654" customFormat="false" ht="15" hidden="false" customHeight="false" outlineLevel="0" collapsed="false">
      <c r="A14654" s="0" t="s">
        <v>27332</v>
      </c>
      <c r="B14654" s="0" t="s">
        <v>1580</v>
      </c>
      <c r="C14654" s="0" t="s">
        <v>100</v>
      </c>
      <c r="D14654" s="0" t="s">
        <v>3381</v>
      </c>
      <c r="E14654" s="0" t="s">
        <v>15909</v>
      </c>
      <c r="F14654" s="7" t="n">
        <v>442.32</v>
      </c>
      <c r="G14654" s="6" t="n">
        <v>100</v>
      </c>
      <c r="H14654" s="8" t="n">
        <v>100</v>
      </c>
      <c r="I14654" s="0" t="n">
        <v>1</v>
      </c>
      <c r="J14654" s="7" t="n">
        <f aca="false">IFERROR(F14654/G14654,"")</f>
        <v>4.4232</v>
      </c>
      <c r="K14654" s="7" t="n">
        <f aca="false">IFERROR(F14654/H14654,"")</f>
        <v>4.4232</v>
      </c>
      <c r="L14654" s="13" t="n">
        <f aca="false">L14653+F14654/$F$2*100</f>
        <v>99.9708242376004</v>
      </c>
    </row>
    <row r="14655" customFormat="false" ht="15" hidden="false" customHeight="false" outlineLevel="0" collapsed="false">
      <c r="A14655" s="0" t="s">
        <v>27333</v>
      </c>
      <c r="B14655" s="0" t="s">
        <v>2098</v>
      </c>
      <c r="C14655" s="0" t="s">
        <v>799</v>
      </c>
      <c r="D14655" s="0" t="s">
        <v>57</v>
      </c>
      <c r="E14655" s="0" t="s">
        <v>112</v>
      </c>
      <c r="F14655" s="7" t="n">
        <v>442.16</v>
      </c>
      <c r="G14655" s="6" t="n">
        <v>54</v>
      </c>
      <c r="H14655" s="8" t="n">
        <v>54</v>
      </c>
      <c r="I14655" s="0" t="n">
        <v>1</v>
      </c>
      <c r="J14655" s="7" t="n">
        <f aca="false">IFERROR(F14655/G14655,"")</f>
        <v>8.18814814814815</v>
      </c>
      <c r="K14655" s="7" t="n">
        <f aca="false">IFERROR(F14655/H14655,"")</f>
        <v>8.18814814814815</v>
      </c>
      <c r="L14655" s="13" t="n">
        <f aca="false">L14654+F14655/$F$2*100</f>
        <v>99.9708403898271</v>
      </c>
    </row>
    <row r="14656" customFormat="false" ht="15" hidden="false" customHeight="false" outlineLevel="0" collapsed="false">
      <c r="A14656" s="0" t="s">
        <v>27334</v>
      </c>
      <c r="B14656" s="0" t="s">
        <v>27335</v>
      </c>
      <c r="C14656" s="0" t="s">
        <v>2023</v>
      </c>
      <c r="D14656" s="0" t="s">
        <v>290</v>
      </c>
      <c r="E14656" s="0" t="s">
        <v>269</v>
      </c>
      <c r="F14656" s="7" t="n">
        <v>442.1</v>
      </c>
      <c r="G14656" s="6" t="n">
        <v>71</v>
      </c>
      <c r="H14656" s="8" t="n">
        <v>120.7</v>
      </c>
      <c r="I14656" s="0" t="n">
        <v>1</v>
      </c>
      <c r="J14656" s="7" t="n">
        <f aca="false">IFERROR(F14656/G14656,"")</f>
        <v>6.22676056338028</v>
      </c>
      <c r="K14656" s="7" t="n">
        <f aca="false">IFERROR(F14656/H14656,"")</f>
        <v>3.66280033140017</v>
      </c>
      <c r="L14656" s="13" t="n">
        <f aca="false">L14655+F14656/$F$2*100</f>
        <v>99.9708565398619</v>
      </c>
    </row>
    <row r="14657" customFormat="false" ht="15" hidden="false" customHeight="false" outlineLevel="0" collapsed="false">
      <c r="A14657" s="0" t="s">
        <v>27336</v>
      </c>
      <c r="B14657" s="0" t="s">
        <v>27337</v>
      </c>
      <c r="C14657" s="0" t="s">
        <v>27338</v>
      </c>
      <c r="D14657" s="0" t="s">
        <v>876</v>
      </c>
      <c r="E14657" s="0" t="s">
        <v>116</v>
      </c>
      <c r="F14657" s="7" t="n">
        <v>441.9</v>
      </c>
      <c r="G14657" s="6" t="n">
        <v>79</v>
      </c>
      <c r="H14657" s="8" t="n">
        <v>82.1</v>
      </c>
      <c r="I14657" s="0" t="n">
        <v>1</v>
      </c>
      <c r="J14657" s="7" t="n">
        <f aca="false">IFERROR(F14657/G14657,"")</f>
        <v>5.59367088607595</v>
      </c>
      <c r="K14657" s="7" t="n">
        <f aca="false">IFERROR(F14657/H14657,"")</f>
        <v>5.38246041412911</v>
      </c>
      <c r="L14657" s="13" t="n">
        <f aca="false">L14656+F14657/$F$2*100</f>
        <v>99.9708726825908</v>
      </c>
    </row>
    <row r="14658" customFormat="false" ht="15" hidden="false" customHeight="false" outlineLevel="0" collapsed="false">
      <c r="A14658" s="0" t="s">
        <v>27339</v>
      </c>
      <c r="B14658" s="0" t="s">
        <v>10792</v>
      </c>
      <c r="C14658" s="0" t="s">
        <v>1246</v>
      </c>
      <c r="D14658" s="0" t="s">
        <v>1471</v>
      </c>
      <c r="E14658" s="0" t="s">
        <v>269</v>
      </c>
      <c r="F14658" s="7" t="n">
        <v>441.5</v>
      </c>
      <c r="G14658" s="6" t="n">
        <v>55</v>
      </c>
      <c r="H14658" s="8" t="n">
        <v>146.4</v>
      </c>
      <c r="I14658" s="0" t="n">
        <v>1</v>
      </c>
      <c r="J14658" s="7" t="n">
        <f aca="false">IFERROR(F14658/G14658,"")</f>
        <v>8.02727272727273</v>
      </c>
      <c r="K14658" s="7" t="n">
        <f aca="false">IFERROR(F14658/H14658,"")</f>
        <v>3.01571038251366</v>
      </c>
      <c r="L14658" s="13" t="n">
        <f aca="false">L14657+F14658/$F$2*100</f>
        <v>99.9708888107075</v>
      </c>
    </row>
    <row r="14659" customFormat="false" ht="15" hidden="false" customHeight="false" outlineLevel="0" collapsed="false">
      <c r="A14659" s="0" t="s">
        <v>27340</v>
      </c>
      <c r="B14659" s="0" t="s">
        <v>767</v>
      </c>
      <c r="C14659" s="0" t="s">
        <v>5617</v>
      </c>
      <c r="D14659" s="0" t="s">
        <v>123</v>
      </c>
      <c r="E14659" s="0" t="s">
        <v>269</v>
      </c>
      <c r="F14659" s="7" t="n">
        <v>441.39</v>
      </c>
      <c r="G14659" s="6" t="n">
        <v>15</v>
      </c>
      <c r="H14659" s="8" t="n">
        <v>39.5</v>
      </c>
      <c r="I14659" s="0" t="n">
        <v>1</v>
      </c>
      <c r="J14659" s="7" t="n">
        <f aca="false">IFERROR(F14659/G14659,"")</f>
        <v>29.426</v>
      </c>
      <c r="K14659" s="7" t="n">
        <f aca="false">IFERROR(F14659/H14659,"")</f>
        <v>11.1744303797468</v>
      </c>
      <c r="L14659" s="13" t="n">
        <f aca="false">L14658+F14659/$F$2*100</f>
        <v>99.9709049348059</v>
      </c>
    </row>
    <row r="14660" customFormat="false" ht="15" hidden="false" customHeight="false" outlineLevel="0" collapsed="false">
      <c r="A14660" s="0" t="s">
        <v>27341</v>
      </c>
      <c r="B14660" s="0" t="s">
        <v>27342</v>
      </c>
      <c r="C14660" s="0" t="s">
        <v>4013</v>
      </c>
      <c r="D14660" s="0" t="s">
        <v>71</v>
      </c>
      <c r="E14660" s="0" t="s">
        <v>10604</v>
      </c>
      <c r="F14660" s="7" t="n">
        <v>441.28</v>
      </c>
      <c r="G14660" s="6" t="n">
        <v>69</v>
      </c>
      <c r="H14660" s="8" t="n">
        <v>103.2</v>
      </c>
      <c r="I14660" s="0" t="n">
        <v>1</v>
      </c>
      <c r="J14660" s="7" t="n">
        <f aca="false">IFERROR(F14660/G14660,"")</f>
        <v>6.39536231884058</v>
      </c>
      <c r="K14660" s="7" t="n">
        <f aca="false">IFERROR(F14660/H14660,"")</f>
        <v>4.27596899224806</v>
      </c>
      <c r="L14660" s="13" t="n">
        <f aca="false">L14659+F14660/$F$2*100</f>
        <v>99.9709210548859</v>
      </c>
    </row>
    <row r="14661" customFormat="false" ht="15" hidden="false" customHeight="false" outlineLevel="0" collapsed="false">
      <c r="A14661" s="0" t="s">
        <v>27343</v>
      </c>
      <c r="B14661" s="0" t="s">
        <v>5793</v>
      </c>
      <c r="C14661" s="0" t="s">
        <v>915</v>
      </c>
      <c r="D14661" s="0" t="s">
        <v>85</v>
      </c>
      <c r="E14661" s="0" t="s">
        <v>11090</v>
      </c>
      <c r="F14661" s="7" t="n">
        <v>441.28</v>
      </c>
      <c r="G14661" s="6" t="n">
        <v>36</v>
      </c>
      <c r="H14661" s="8" t="n">
        <v>36</v>
      </c>
      <c r="I14661" s="0" t="n">
        <v>1</v>
      </c>
      <c r="J14661" s="7" t="n">
        <f aca="false">IFERROR(F14661/G14661,"")</f>
        <v>12.2577777777778</v>
      </c>
      <c r="K14661" s="7" t="n">
        <f aca="false">IFERROR(F14661/H14661,"")</f>
        <v>12.2577777777778</v>
      </c>
      <c r="L14661" s="13" t="n">
        <f aca="false">L14660+F14661/$F$2*100</f>
        <v>99.970937174966</v>
      </c>
    </row>
    <row r="14662" customFormat="false" ht="15" hidden="false" customHeight="false" outlineLevel="0" collapsed="false">
      <c r="A14662" s="0" t="s">
        <v>27344</v>
      </c>
      <c r="B14662" s="0" t="s">
        <v>2150</v>
      </c>
      <c r="C14662" s="0" t="s">
        <v>177</v>
      </c>
      <c r="D14662" s="0" t="s">
        <v>101</v>
      </c>
      <c r="E14662" s="0" t="s">
        <v>2162</v>
      </c>
      <c r="F14662" s="7" t="n">
        <v>441.08</v>
      </c>
      <c r="G14662" s="6" t="n">
        <v>63</v>
      </c>
      <c r="H14662" s="8" t="n">
        <v>63</v>
      </c>
      <c r="I14662" s="0" t="n">
        <v>1</v>
      </c>
      <c r="J14662" s="7" t="n">
        <f aca="false">IFERROR(F14662/G14662,"")</f>
        <v>7.00126984126984</v>
      </c>
      <c r="K14662" s="7" t="n">
        <f aca="false">IFERROR(F14662/H14662,"")</f>
        <v>7.00126984126984</v>
      </c>
      <c r="L14662" s="13" t="n">
        <f aca="false">L14661+F14662/$F$2*100</f>
        <v>99.97095328774</v>
      </c>
    </row>
    <row r="14663" customFormat="false" ht="15" hidden="false" customHeight="false" outlineLevel="0" collapsed="false">
      <c r="A14663" s="0" t="s">
        <v>27345</v>
      </c>
      <c r="B14663" s="0" t="s">
        <v>27346</v>
      </c>
      <c r="C14663" s="0" t="s">
        <v>27347</v>
      </c>
      <c r="D14663" s="0" t="s">
        <v>123</v>
      </c>
      <c r="E14663" s="0" t="s">
        <v>112</v>
      </c>
      <c r="F14663" s="7" t="n">
        <v>441.04</v>
      </c>
      <c r="G14663" s="6" t="n">
        <v>49</v>
      </c>
      <c r="H14663" s="8" t="n">
        <v>88</v>
      </c>
      <c r="I14663" s="0" t="n">
        <v>1</v>
      </c>
      <c r="J14663" s="7" t="n">
        <f aca="false">IFERROR(F14663/G14663,"")</f>
        <v>9.00081632653061</v>
      </c>
      <c r="K14663" s="7" t="n">
        <f aca="false">IFERROR(F14663/H14663,"")</f>
        <v>5.01181818181818</v>
      </c>
      <c r="L14663" s="13" t="n">
        <f aca="false">L14662+F14663/$F$2*100</f>
        <v>99.9709693990527</v>
      </c>
    </row>
    <row r="14664" customFormat="false" ht="15" hidden="false" customHeight="false" outlineLevel="0" collapsed="false">
      <c r="A14664" s="0" t="s">
        <v>27348</v>
      </c>
      <c r="B14664" s="0" t="s">
        <v>5654</v>
      </c>
      <c r="C14664" s="0" t="s">
        <v>760</v>
      </c>
      <c r="D14664" s="0" t="s">
        <v>52</v>
      </c>
      <c r="E14664" s="0" t="s">
        <v>2194</v>
      </c>
      <c r="F14664" s="7" t="n">
        <v>440.87</v>
      </c>
      <c r="G14664" s="6" t="n">
        <v>11</v>
      </c>
      <c r="H14664" s="8" t="n">
        <v>11</v>
      </c>
      <c r="I14664" s="0" t="n">
        <v>1</v>
      </c>
      <c r="J14664" s="7" t="n">
        <f aca="false">IFERROR(F14664/G14664,"")</f>
        <v>40.0790909090909</v>
      </c>
      <c r="K14664" s="7" t="n">
        <f aca="false">IFERROR(F14664/H14664,"")</f>
        <v>40.0790909090909</v>
      </c>
      <c r="L14664" s="13" t="n">
        <f aca="false">L14663+F14664/$F$2*100</f>
        <v>99.9709855041554</v>
      </c>
    </row>
    <row r="14665" customFormat="false" ht="15" hidden="false" customHeight="false" outlineLevel="0" collapsed="false">
      <c r="A14665" s="0" t="s">
        <v>27349</v>
      </c>
      <c r="B14665" s="0" t="s">
        <v>4135</v>
      </c>
      <c r="C14665" s="0" t="s">
        <v>1950</v>
      </c>
      <c r="D14665" s="0" t="s">
        <v>57</v>
      </c>
      <c r="E14665" s="0" t="s">
        <v>1789</v>
      </c>
      <c r="F14665" s="7" t="n">
        <v>440.77</v>
      </c>
      <c r="G14665" s="6" t="n">
        <v>66</v>
      </c>
      <c r="H14665" s="8" t="n">
        <v>77.2</v>
      </c>
      <c r="I14665" s="0" t="n">
        <v>1</v>
      </c>
      <c r="J14665" s="7" t="n">
        <f aca="false">IFERROR(F14665/G14665,"")</f>
        <v>6.67833333333333</v>
      </c>
      <c r="K14665" s="7" t="n">
        <f aca="false">IFERROR(F14665/H14665,"")</f>
        <v>5.70945595854922</v>
      </c>
      <c r="L14665" s="13" t="n">
        <f aca="false">L14664+F14665/$F$2*100</f>
        <v>99.971001605605</v>
      </c>
    </row>
    <row r="14666" customFormat="false" ht="15" hidden="false" customHeight="false" outlineLevel="0" collapsed="false">
      <c r="A14666" s="0" t="s">
        <v>27350</v>
      </c>
      <c r="B14666" s="0" t="s">
        <v>27351</v>
      </c>
      <c r="C14666" s="0" t="s">
        <v>601</v>
      </c>
      <c r="D14666" s="0" t="s">
        <v>182</v>
      </c>
      <c r="E14666" s="0" t="s">
        <v>269</v>
      </c>
      <c r="F14666" s="7" t="n">
        <v>440.23</v>
      </c>
      <c r="G14666" s="6" t="n">
        <v>38</v>
      </c>
      <c r="H14666" s="8" t="n">
        <v>40</v>
      </c>
      <c r="I14666" s="0" t="n">
        <v>1</v>
      </c>
      <c r="J14666" s="7" t="n">
        <f aca="false">IFERROR(F14666/G14666,"")</f>
        <v>11.585</v>
      </c>
      <c r="K14666" s="7" t="n">
        <f aca="false">IFERROR(F14666/H14666,"")</f>
        <v>11.00575</v>
      </c>
      <c r="L14666" s="13" t="n">
        <f aca="false">L14665+F14666/$F$2*100</f>
        <v>99.9710176873282</v>
      </c>
    </row>
    <row r="14667" customFormat="false" ht="15" hidden="false" customHeight="false" outlineLevel="0" collapsed="false">
      <c r="A14667" s="0" t="s">
        <v>27352</v>
      </c>
      <c r="B14667" s="0" t="s">
        <v>27353</v>
      </c>
      <c r="C14667" s="0" t="s">
        <v>1305</v>
      </c>
      <c r="D14667" s="0" t="s">
        <v>1140</v>
      </c>
      <c r="E14667" s="0" t="s">
        <v>2724</v>
      </c>
      <c r="F14667" s="7" t="n">
        <v>440.01</v>
      </c>
      <c r="G14667" s="6" t="n">
        <v>72</v>
      </c>
      <c r="H14667" s="8" t="n">
        <v>72</v>
      </c>
      <c r="I14667" s="0" t="n">
        <v>1</v>
      </c>
      <c r="J14667" s="7" t="n">
        <f aca="false">IFERROR(F14667/G14667,"")</f>
        <v>6.11125</v>
      </c>
      <c r="K14667" s="7" t="n">
        <f aca="false">IFERROR(F14667/H14667,"")</f>
        <v>6.11125</v>
      </c>
      <c r="L14667" s="13" t="n">
        <f aca="false">L14666+F14667/$F$2*100</f>
        <v>99.9710337610148</v>
      </c>
    </row>
    <row r="14668" customFormat="false" ht="15" hidden="false" customHeight="false" outlineLevel="0" collapsed="false">
      <c r="A14668" s="0" t="s">
        <v>27354</v>
      </c>
      <c r="B14668" s="0" t="s">
        <v>2420</v>
      </c>
      <c r="C14668" s="0" t="s">
        <v>70</v>
      </c>
      <c r="D14668" s="0" t="s">
        <v>80</v>
      </c>
      <c r="E14668" s="0" t="s">
        <v>2162</v>
      </c>
      <c r="F14668" s="7" t="n">
        <v>439.88</v>
      </c>
      <c r="G14668" s="6" t="n">
        <v>51</v>
      </c>
      <c r="H14668" s="8" t="n">
        <v>51</v>
      </c>
      <c r="I14668" s="0" t="n">
        <v>1</v>
      </c>
      <c r="J14668" s="7" t="n">
        <f aca="false">IFERROR(F14668/G14668,"")</f>
        <v>8.62509803921569</v>
      </c>
      <c r="K14668" s="7" t="n">
        <f aca="false">IFERROR(F14668/H14668,"")</f>
        <v>8.62509803921569</v>
      </c>
      <c r="L14668" s="13" t="n">
        <f aca="false">L14667+F14668/$F$2*100</f>
        <v>99.9710498299525</v>
      </c>
    </row>
    <row r="14669" customFormat="false" ht="15" hidden="false" customHeight="false" outlineLevel="0" collapsed="false">
      <c r="A14669" s="0" t="s">
        <v>27355</v>
      </c>
      <c r="B14669" s="0" t="s">
        <v>27356</v>
      </c>
      <c r="C14669" s="0" t="s">
        <v>2117</v>
      </c>
      <c r="D14669" s="0" t="s">
        <v>134</v>
      </c>
      <c r="E14669" s="0" t="s">
        <v>15909</v>
      </c>
      <c r="F14669" s="7" t="n">
        <v>439.79</v>
      </c>
      <c r="G14669" s="6" t="n">
        <v>95</v>
      </c>
      <c r="H14669" s="8" t="n">
        <v>95</v>
      </c>
      <c r="I14669" s="0" t="n">
        <v>1</v>
      </c>
      <c r="J14669" s="7" t="n">
        <f aca="false">IFERROR(F14669/G14669,"")</f>
        <v>4.62936842105263</v>
      </c>
      <c r="K14669" s="7" t="n">
        <f aca="false">IFERROR(F14669/H14669,"")</f>
        <v>4.62936842105263</v>
      </c>
      <c r="L14669" s="13" t="n">
        <f aca="false">L14668+F14669/$F$2*100</f>
        <v>99.9710658956025</v>
      </c>
    </row>
    <row r="14670" customFormat="false" ht="15" hidden="false" customHeight="false" outlineLevel="0" collapsed="false">
      <c r="A14670" s="0" t="s">
        <v>27357</v>
      </c>
      <c r="B14670" s="0" t="s">
        <v>27358</v>
      </c>
      <c r="C14670" s="0" t="s">
        <v>27359</v>
      </c>
      <c r="D14670" s="0" t="s">
        <v>89</v>
      </c>
      <c r="E14670" s="0" t="s">
        <v>269</v>
      </c>
      <c r="F14670" s="7" t="n">
        <v>439.37</v>
      </c>
      <c r="G14670" s="6" t="n">
        <v>68</v>
      </c>
      <c r="H14670" s="8" t="n">
        <v>77</v>
      </c>
      <c r="I14670" s="0" t="n">
        <v>1</v>
      </c>
      <c r="J14670" s="7" t="n">
        <f aca="false">IFERROR(F14670/G14670,"")</f>
        <v>6.46132352941176</v>
      </c>
      <c r="K14670" s="7" t="n">
        <f aca="false">IFERROR(F14670/H14670,"")</f>
        <v>5.7061038961039</v>
      </c>
      <c r="L14670" s="13" t="n">
        <f aca="false">L14669+F14670/$F$2*100</f>
        <v>99.9710819459097</v>
      </c>
    </row>
    <row r="14671" customFormat="false" ht="15" hidden="false" customHeight="false" outlineLevel="0" collapsed="false">
      <c r="A14671" s="0" t="s">
        <v>27360</v>
      </c>
      <c r="B14671" s="0" t="s">
        <v>27361</v>
      </c>
      <c r="C14671" s="0" t="s">
        <v>446</v>
      </c>
      <c r="D14671" s="0" t="s">
        <v>2489</v>
      </c>
      <c r="E14671" s="0" t="s">
        <v>116</v>
      </c>
      <c r="F14671" s="7" t="n">
        <v>439.02</v>
      </c>
      <c r="G14671" s="6" t="n">
        <v>29</v>
      </c>
      <c r="H14671" s="8" t="n">
        <v>29.2</v>
      </c>
      <c r="I14671" s="0" t="n">
        <v>1</v>
      </c>
      <c r="J14671" s="7" t="n">
        <f aca="false">IFERROR(F14671/G14671,"")</f>
        <v>15.1386206896552</v>
      </c>
      <c r="K14671" s="7" t="n">
        <f aca="false">IFERROR(F14671/H14671,"")</f>
        <v>15.0349315068493</v>
      </c>
      <c r="L14671" s="13" t="n">
        <f aca="false">L14670+F14671/$F$2*100</f>
        <v>99.9710979834313</v>
      </c>
    </row>
    <row r="14672" customFormat="false" ht="15" hidden="false" customHeight="false" outlineLevel="0" collapsed="false">
      <c r="A14672" s="0" t="s">
        <v>27362</v>
      </c>
      <c r="B14672" s="0" t="s">
        <v>3165</v>
      </c>
      <c r="C14672" s="0" t="s">
        <v>3928</v>
      </c>
      <c r="D14672" s="0" t="s">
        <v>57</v>
      </c>
      <c r="E14672" s="0" t="s">
        <v>269</v>
      </c>
      <c r="F14672" s="7" t="n">
        <v>439.01</v>
      </c>
      <c r="G14672" s="6" t="n">
        <v>23</v>
      </c>
      <c r="H14672" s="8" t="n">
        <v>39</v>
      </c>
      <c r="I14672" s="0" t="n">
        <v>1</v>
      </c>
      <c r="J14672" s="7" t="n">
        <f aca="false">IFERROR(F14672/G14672,"")</f>
        <v>19.0873913043478</v>
      </c>
      <c r="K14672" s="7" t="n">
        <f aca="false">IFERROR(F14672/H14672,"")</f>
        <v>11.2566666666667</v>
      </c>
      <c r="L14672" s="13" t="n">
        <f aca="false">L14671+F14672/$F$2*100</f>
        <v>99.9711140205876</v>
      </c>
    </row>
    <row r="14673" customFormat="false" ht="15" hidden="false" customHeight="false" outlineLevel="0" collapsed="false">
      <c r="A14673" s="0" t="s">
        <v>27363</v>
      </c>
      <c r="B14673" s="0" t="s">
        <v>311</v>
      </c>
      <c r="C14673" s="0" t="s">
        <v>1986</v>
      </c>
      <c r="D14673" s="0" t="s">
        <v>57</v>
      </c>
      <c r="E14673" s="0" t="s">
        <v>4424</v>
      </c>
      <c r="F14673" s="7" t="n">
        <v>438.31</v>
      </c>
      <c r="G14673" s="6" t="n">
        <v>43</v>
      </c>
      <c r="H14673" s="8" t="n">
        <v>57.7</v>
      </c>
      <c r="I14673" s="0" t="n">
        <v>1</v>
      </c>
      <c r="J14673" s="7" t="n">
        <f aca="false">IFERROR(F14673/G14673,"")</f>
        <v>10.1932558139535</v>
      </c>
      <c r="K14673" s="7" t="n">
        <f aca="false">IFERROR(F14673/H14673,"")</f>
        <v>7.59636048526863</v>
      </c>
      <c r="L14673" s="13" t="n">
        <f aca="false">L14672+F14673/$F$2*100</f>
        <v>99.9711300321728</v>
      </c>
    </row>
    <row r="14674" customFormat="false" ht="15" hidden="false" customHeight="false" outlineLevel="0" collapsed="false">
      <c r="A14674" s="0" t="s">
        <v>27364</v>
      </c>
      <c r="B14674" s="0" t="s">
        <v>1112</v>
      </c>
      <c r="C14674" s="0" t="s">
        <v>2082</v>
      </c>
      <c r="D14674" s="0" t="s">
        <v>57</v>
      </c>
      <c r="E14674" s="0" t="s">
        <v>186</v>
      </c>
      <c r="F14674" s="7" t="n">
        <v>438.19</v>
      </c>
      <c r="G14674" s="6" t="n">
        <v>14</v>
      </c>
      <c r="H14674" s="8" t="n">
        <v>15.3</v>
      </c>
      <c r="I14674" s="0" t="n">
        <v>1</v>
      </c>
      <c r="J14674" s="7" t="n">
        <f aca="false">IFERROR(F14674/G14674,"")</f>
        <v>31.2992857142857</v>
      </c>
      <c r="K14674" s="7" t="n">
        <f aca="false">IFERROR(F14674/H14674,"")</f>
        <v>28.6398692810458</v>
      </c>
      <c r="L14674" s="13" t="n">
        <f aca="false">L14673+F14674/$F$2*100</f>
        <v>99.9711460393743</v>
      </c>
    </row>
    <row r="14675" customFormat="false" ht="15" hidden="false" customHeight="false" outlineLevel="0" collapsed="false">
      <c r="A14675" s="0" t="s">
        <v>27365</v>
      </c>
      <c r="B14675" s="0" t="s">
        <v>14865</v>
      </c>
      <c r="C14675" s="0" t="s">
        <v>424</v>
      </c>
      <c r="D14675" s="0" t="s">
        <v>57</v>
      </c>
      <c r="E14675" s="0" t="s">
        <v>116</v>
      </c>
      <c r="F14675" s="7" t="n">
        <v>437.85</v>
      </c>
      <c r="G14675" s="6" t="n">
        <v>61</v>
      </c>
      <c r="H14675" s="8" t="n">
        <v>77</v>
      </c>
      <c r="I14675" s="0" t="n">
        <v>1</v>
      </c>
      <c r="J14675" s="7" t="n">
        <f aca="false">IFERROR(F14675/G14675,"")</f>
        <v>7.17786885245902</v>
      </c>
      <c r="K14675" s="7" t="n">
        <f aca="false">IFERROR(F14675/H14675,"")</f>
        <v>5.68636363636364</v>
      </c>
      <c r="L14675" s="13" t="n">
        <f aca="false">L14674+F14675/$F$2*100</f>
        <v>99.9711620341555</v>
      </c>
    </row>
    <row r="14676" customFormat="false" ht="15" hidden="false" customHeight="false" outlineLevel="0" collapsed="false">
      <c r="A14676" s="0" t="s">
        <v>27366</v>
      </c>
      <c r="B14676" s="0" t="s">
        <v>1192</v>
      </c>
      <c r="C14676" s="0" t="s">
        <v>767</v>
      </c>
      <c r="D14676" s="0" t="s">
        <v>1140</v>
      </c>
      <c r="E14676" s="0" t="s">
        <v>2162</v>
      </c>
      <c r="F14676" s="7" t="n">
        <v>437.7</v>
      </c>
      <c r="G14676" s="6" t="n">
        <v>74</v>
      </c>
      <c r="H14676" s="8" t="n">
        <v>74</v>
      </c>
      <c r="I14676" s="0" t="n">
        <v>1</v>
      </c>
      <c r="J14676" s="7" t="n">
        <f aca="false">IFERROR(F14676/G14676,"")</f>
        <v>5.91486486486487</v>
      </c>
      <c r="K14676" s="7" t="n">
        <f aca="false">IFERROR(F14676/H14676,"")</f>
        <v>5.91486486486487</v>
      </c>
      <c r="L14676" s="13" t="n">
        <f aca="false">L14675+F14676/$F$2*100</f>
        <v>99.9711780234571</v>
      </c>
    </row>
    <row r="14677" customFormat="false" ht="15" hidden="false" customHeight="false" outlineLevel="0" collapsed="false">
      <c r="A14677" s="0" t="s">
        <v>27367</v>
      </c>
      <c r="B14677" s="0" t="s">
        <v>27368</v>
      </c>
      <c r="C14677" s="0" t="s">
        <v>1395</v>
      </c>
      <c r="D14677" s="0" t="s">
        <v>552</v>
      </c>
      <c r="E14677" s="0" t="s">
        <v>116</v>
      </c>
      <c r="F14677" s="7" t="n">
        <v>437.67</v>
      </c>
      <c r="G14677" s="6" t="n">
        <v>26</v>
      </c>
      <c r="H14677" s="8" t="n">
        <v>26</v>
      </c>
      <c r="I14677" s="0" t="n">
        <v>1</v>
      </c>
      <c r="J14677" s="7" t="n">
        <f aca="false">IFERROR(F14677/G14677,"")</f>
        <v>16.8334615384615</v>
      </c>
      <c r="K14677" s="7" t="n">
        <f aca="false">IFERROR(F14677/H14677,"")</f>
        <v>16.8334615384615</v>
      </c>
      <c r="L14677" s="13" t="n">
        <f aca="false">L14676+F14677/$F$2*100</f>
        <v>99.9711940116629</v>
      </c>
    </row>
    <row r="14678" customFormat="false" ht="15" hidden="false" customHeight="false" outlineLevel="0" collapsed="false">
      <c r="A14678" s="0" t="s">
        <v>27369</v>
      </c>
      <c r="B14678" s="0" t="s">
        <v>27370</v>
      </c>
      <c r="C14678" s="0" t="s">
        <v>6136</v>
      </c>
      <c r="D14678" s="0" t="s">
        <v>57</v>
      </c>
      <c r="E14678" s="0" t="s">
        <v>10604</v>
      </c>
      <c r="F14678" s="7" t="n">
        <v>437.6</v>
      </c>
      <c r="G14678" s="6" t="n">
        <v>41</v>
      </c>
      <c r="H14678" s="8" t="n">
        <v>76.5</v>
      </c>
      <c r="I14678" s="0" t="n">
        <v>1</v>
      </c>
      <c r="J14678" s="7" t="n">
        <f aca="false">IFERROR(F14678/G14678,"")</f>
        <v>10.6731707317073</v>
      </c>
      <c r="K14678" s="7" t="n">
        <f aca="false">IFERROR(F14678/H14678,"")</f>
        <v>5.7202614379085</v>
      </c>
      <c r="L14678" s="13" t="n">
        <f aca="false">L14677+F14678/$F$2*100</f>
        <v>99.9712099973115</v>
      </c>
    </row>
    <row r="14679" customFormat="false" ht="15" hidden="false" customHeight="false" outlineLevel="0" collapsed="false">
      <c r="A14679" s="0" t="s">
        <v>27371</v>
      </c>
      <c r="B14679" s="0" t="s">
        <v>17984</v>
      </c>
      <c r="C14679" s="0" t="s">
        <v>27372</v>
      </c>
      <c r="D14679" s="0" t="s">
        <v>198</v>
      </c>
      <c r="E14679" s="0" t="s">
        <v>2194</v>
      </c>
      <c r="F14679" s="7" t="n">
        <v>437.58</v>
      </c>
      <c r="G14679" s="6" t="n">
        <v>39</v>
      </c>
      <c r="H14679" s="8" t="n">
        <v>75</v>
      </c>
      <c r="I14679" s="0" t="n">
        <v>1</v>
      </c>
      <c r="J14679" s="7" t="n">
        <f aca="false">IFERROR(F14679/G14679,"")</f>
        <v>11.22</v>
      </c>
      <c r="K14679" s="7" t="n">
        <f aca="false">IFERROR(F14679/H14679,"")</f>
        <v>5.8344</v>
      </c>
      <c r="L14679" s="13" t="n">
        <f aca="false">L14678+F14679/$F$2*100</f>
        <v>99.9712259822296</v>
      </c>
    </row>
    <row r="14680" customFormat="false" ht="15" hidden="false" customHeight="false" outlineLevel="0" collapsed="false">
      <c r="A14680" s="0" t="s">
        <v>27373</v>
      </c>
      <c r="B14680" s="0" t="s">
        <v>2042</v>
      </c>
      <c r="C14680" s="0" t="s">
        <v>2063</v>
      </c>
      <c r="D14680" s="0" t="s">
        <v>52</v>
      </c>
      <c r="E14680" s="0" t="s">
        <v>112</v>
      </c>
      <c r="F14680" s="7" t="n">
        <v>437.42</v>
      </c>
      <c r="G14680" s="6" t="n">
        <v>65</v>
      </c>
      <c r="H14680" s="8" t="n">
        <v>67</v>
      </c>
      <c r="I14680" s="0" t="n">
        <v>1</v>
      </c>
      <c r="J14680" s="7" t="n">
        <f aca="false">IFERROR(F14680/G14680,"")</f>
        <v>6.72953846153846</v>
      </c>
      <c r="K14680" s="7" t="n">
        <f aca="false">IFERROR(F14680/H14680,"")</f>
        <v>6.52865671641791</v>
      </c>
      <c r="L14680" s="13" t="n">
        <f aca="false">L14679+F14680/$F$2*100</f>
        <v>99.9712419613027</v>
      </c>
    </row>
    <row r="14681" customFormat="false" ht="15" hidden="false" customHeight="false" outlineLevel="0" collapsed="false">
      <c r="A14681" s="0" t="s">
        <v>27374</v>
      </c>
      <c r="B14681" s="0" t="s">
        <v>22908</v>
      </c>
      <c r="C14681" s="0" t="s">
        <v>2023</v>
      </c>
      <c r="D14681" s="0" t="s">
        <v>123</v>
      </c>
      <c r="E14681" s="0" t="s">
        <v>112</v>
      </c>
      <c r="F14681" s="7" t="n">
        <v>437.35</v>
      </c>
      <c r="G14681" s="6" t="n">
        <v>53</v>
      </c>
      <c r="H14681" s="8" t="n">
        <v>111.8</v>
      </c>
      <c r="I14681" s="0" t="n">
        <v>1</v>
      </c>
      <c r="J14681" s="7" t="n">
        <f aca="false">IFERROR(F14681/G14681,"")</f>
        <v>8.25188679245283</v>
      </c>
      <c r="K14681" s="7" t="n">
        <f aca="false">IFERROR(F14681/H14681,"")</f>
        <v>3.91189624329159</v>
      </c>
      <c r="L14681" s="13" t="n">
        <f aca="false">L14680+F14681/$F$2*100</f>
        <v>99.9712579378188</v>
      </c>
    </row>
    <row r="14682" customFormat="false" ht="15" hidden="false" customHeight="false" outlineLevel="0" collapsed="false">
      <c r="A14682" s="0" t="s">
        <v>27375</v>
      </c>
      <c r="B14682" s="0" t="s">
        <v>27376</v>
      </c>
      <c r="C14682" s="0" t="s">
        <v>2371</v>
      </c>
      <c r="D14682" s="0" t="s">
        <v>951</v>
      </c>
      <c r="E14682" s="0" t="s">
        <v>895</v>
      </c>
      <c r="F14682" s="7" t="n">
        <v>437.24</v>
      </c>
      <c r="G14682" s="6" t="n">
        <v>36</v>
      </c>
      <c r="H14682" s="8" t="n">
        <v>60</v>
      </c>
      <c r="I14682" s="0" t="n">
        <v>1</v>
      </c>
      <c r="J14682" s="7" t="n">
        <f aca="false">IFERROR(F14682/G14682,"")</f>
        <v>12.1455555555556</v>
      </c>
      <c r="K14682" s="7" t="n">
        <f aca="false">IFERROR(F14682/H14682,"")</f>
        <v>7.28733333333333</v>
      </c>
      <c r="L14682" s="13" t="n">
        <f aca="false">L14681+F14682/$F$2*100</f>
        <v>99.9712739103165</v>
      </c>
    </row>
    <row r="14683" customFormat="false" ht="15" hidden="false" customHeight="false" outlineLevel="0" collapsed="false">
      <c r="A14683" s="0" t="s">
        <v>27377</v>
      </c>
      <c r="B14683" s="0" t="s">
        <v>16183</v>
      </c>
      <c r="C14683" s="0" t="s">
        <v>537</v>
      </c>
      <c r="D14683" s="0" t="s">
        <v>57</v>
      </c>
      <c r="E14683" s="0" t="s">
        <v>116</v>
      </c>
      <c r="F14683" s="7" t="n">
        <v>436.73</v>
      </c>
      <c r="G14683" s="6" t="n">
        <v>51</v>
      </c>
      <c r="H14683" s="8" t="n">
        <v>64</v>
      </c>
      <c r="I14683" s="0" t="n">
        <v>1</v>
      </c>
      <c r="J14683" s="7" t="n">
        <f aca="false">IFERROR(F14683/G14683,"")</f>
        <v>8.56333333333333</v>
      </c>
      <c r="K14683" s="7" t="n">
        <f aca="false">IFERROR(F14683/H14683,"")</f>
        <v>6.82390625</v>
      </c>
      <c r="L14683" s="13" t="n">
        <f aca="false">L14682+F14683/$F$2*100</f>
        <v>99.9712898641838</v>
      </c>
    </row>
    <row r="14684" customFormat="false" ht="15" hidden="false" customHeight="false" outlineLevel="0" collapsed="false">
      <c r="A14684" s="0" t="s">
        <v>27378</v>
      </c>
      <c r="B14684" s="0" t="s">
        <v>27379</v>
      </c>
      <c r="C14684" s="0" t="s">
        <v>475</v>
      </c>
      <c r="D14684" s="0" t="s">
        <v>101</v>
      </c>
      <c r="E14684" s="0" t="s">
        <v>2162</v>
      </c>
      <c r="F14684" s="7" t="n">
        <v>436.61</v>
      </c>
      <c r="G14684" s="6" t="n">
        <v>60</v>
      </c>
      <c r="H14684" s="8" t="n">
        <v>60</v>
      </c>
      <c r="I14684" s="0" t="n">
        <v>1</v>
      </c>
      <c r="J14684" s="7" t="n">
        <f aca="false">IFERROR(F14684/G14684,"")</f>
        <v>7.27683333333333</v>
      </c>
      <c r="K14684" s="7" t="n">
        <f aca="false">IFERROR(F14684/H14684,"")</f>
        <v>7.27683333333333</v>
      </c>
      <c r="L14684" s="13" t="n">
        <f aca="false">L14683+F14684/$F$2*100</f>
        <v>99.9713058136675</v>
      </c>
    </row>
    <row r="14685" customFormat="false" ht="15" hidden="false" customHeight="false" outlineLevel="0" collapsed="false">
      <c r="A14685" s="0" t="s">
        <v>27380</v>
      </c>
      <c r="B14685" s="0" t="s">
        <v>2693</v>
      </c>
      <c r="C14685" s="0" t="s">
        <v>100</v>
      </c>
      <c r="D14685" s="0" t="s">
        <v>217</v>
      </c>
      <c r="E14685" s="0" t="s">
        <v>186</v>
      </c>
      <c r="F14685" s="7" t="n">
        <v>436.16</v>
      </c>
      <c r="G14685" s="6" t="n">
        <v>44</v>
      </c>
      <c r="H14685" s="8" t="n">
        <v>86.2</v>
      </c>
      <c r="I14685" s="0" t="n">
        <v>1</v>
      </c>
      <c r="J14685" s="7" t="n">
        <f aca="false">IFERROR(F14685/G14685,"")</f>
        <v>9.91272727272727</v>
      </c>
      <c r="K14685" s="7" t="n">
        <f aca="false">IFERROR(F14685/H14685,"")</f>
        <v>5.05986078886311</v>
      </c>
      <c r="L14685" s="13" t="n">
        <f aca="false">L14684+F14685/$F$2*100</f>
        <v>99.9713217467125</v>
      </c>
    </row>
    <row r="14686" customFormat="false" ht="15" hidden="false" customHeight="false" outlineLevel="0" collapsed="false">
      <c r="A14686" s="0" t="s">
        <v>27381</v>
      </c>
      <c r="B14686" s="0" t="s">
        <v>387</v>
      </c>
      <c r="C14686" s="0" t="s">
        <v>7326</v>
      </c>
      <c r="D14686" s="0" t="s">
        <v>2489</v>
      </c>
      <c r="E14686" s="0" t="s">
        <v>15909</v>
      </c>
      <c r="F14686" s="7" t="n">
        <v>436.12</v>
      </c>
      <c r="G14686" s="6" t="n">
        <v>134</v>
      </c>
      <c r="H14686" s="8" t="n">
        <v>134</v>
      </c>
      <c r="I14686" s="0" t="n">
        <v>1</v>
      </c>
      <c r="J14686" s="7" t="n">
        <f aca="false">IFERROR(F14686/G14686,"")</f>
        <v>3.25462686567164</v>
      </c>
      <c r="K14686" s="7" t="n">
        <f aca="false">IFERROR(F14686/H14686,"")</f>
        <v>3.25462686567164</v>
      </c>
      <c r="L14686" s="13" t="n">
        <f aca="false">L14685+F14686/$F$2*100</f>
        <v>99.9713376782964</v>
      </c>
    </row>
    <row r="14687" customFormat="false" ht="15" hidden="false" customHeight="false" outlineLevel="0" collapsed="false">
      <c r="A14687" s="0" t="s">
        <v>27382</v>
      </c>
      <c r="B14687" s="0" t="s">
        <v>3283</v>
      </c>
      <c r="C14687" s="0" t="s">
        <v>84</v>
      </c>
      <c r="D14687" s="0" t="s">
        <v>217</v>
      </c>
      <c r="E14687" s="0" t="s">
        <v>2162</v>
      </c>
      <c r="F14687" s="7" t="n">
        <v>436.06</v>
      </c>
      <c r="G14687" s="6" t="n">
        <v>60</v>
      </c>
      <c r="H14687" s="8" t="n">
        <v>60</v>
      </c>
      <c r="I14687" s="0" t="n">
        <v>1</v>
      </c>
      <c r="J14687" s="7" t="n">
        <f aca="false">IFERROR(F14687/G14687,"")</f>
        <v>7.26766666666667</v>
      </c>
      <c r="K14687" s="7" t="n">
        <f aca="false">IFERROR(F14687/H14687,"")</f>
        <v>7.26766666666667</v>
      </c>
      <c r="L14687" s="13" t="n">
        <f aca="false">L14686+F14687/$F$2*100</f>
        <v>99.9713536076884</v>
      </c>
    </row>
    <row r="14688" customFormat="false" ht="15" hidden="false" customHeight="false" outlineLevel="0" collapsed="false">
      <c r="A14688" s="0" t="s">
        <v>27383</v>
      </c>
      <c r="B14688" s="0" t="s">
        <v>27384</v>
      </c>
      <c r="C14688" s="0" t="s">
        <v>2101</v>
      </c>
      <c r="D14688" s="0" t="s">
        <v>1140</v>
      </c>
      <c r="E14688" s="0" t="s">
        <v>15909</v>
      </c>
      <c r="F14688" s="7" t="n">
        <v>435.6</v>
      </c>
      <c r="G14688" s="6" t="n">
        <v>94</v>
      </c>
      <c r="H14688" s="8" t="n">
        <v>94</v>
      </c>
      <c r="I14688" s="0" t="n">
        <v>1</v>
      </c>
      <c r="J14688" s="7" t="n">
        <f aca="false">IFERROR(F14688/G14688,"")</f>
        <v>4.63404255319149</v>
      </c>
      <c r="K14688" s="7" t="n">
        <f aca="false">IFERROR(F14688/H14688,"")</f>
        <v>4.63404255319149</v>
      </c>
      <c r="L14688" s="13" t="n">
        <f aca="false">L14687+F14688/$F$2*100</f>
        <v>99.9713695202765</v>
      </c>
    </row>
    <row r="14689" customFormat="false" ht="15" hidden="false" customHeight="false" outlineLevel="0" collapsed="false">
      <c r="A14689" s="0" t="s">
        <v>27385</v>
      </c>
      <c r="B14689" s="0" t="s">
        <v>9311</v>
      </c>
      <c r="C14689" s="0" t="s">
        <v>3248</v>
      </c>
      <c r="D14689" s="0" t="s">
        <v>182</v>
      </c>
      <c r="E14689" s="0" t="s">
        <v>11090</v>
      </c>
      <c r="F14689" s="7" t="n">
        <v>435.18</v>
      </c>
      <c r="G14689" s="6" t="n">
        <v>40</v>
      </c>
      <c r="H14689" s="8" t="n">
        <v>40.4</v>
      </c>
      <c r="I14689" s="0" t="n">
        <v>1</v>
      </c>
      <c r="J14689" s="7" t="n">
        <f aca="false">IFERROR(F14689/G14689,"")</f>
        <v>10.8795</v>
      </c>
      <c r="K14689" s="7" t="n">
        <f aca="false">IFERROR(F14689/H14689,"")</f>
        <v>10.7717821782178</v>
      </c>
      <c r="L14689" s="13" t="n">
        <f aca="false">L14688+F14689/$F$2*100</f>
        <v>99.9713854175218</v>
      </c>
    </row>
    <row r="14690" customFormat="false" ht="15" hidden="false" customHeight="false" outlineLevel="0" collapsed="false">
      <c r="A14690" s="0" t="s">
        <v>27386</v>
      </c>
      <c r="B14690" s="0" t="s">
        <v>253</v>
      </c>
      <c r="C14690" s="0" t="s">
        <v>27387</v>
      </c>
      <c r="D14690" s="0" t="s">
        <v>251</v>
      </c>
      <c r="E14690" s="0" t="s">
        <v>15909</v>
      </c>
      <c r="F14690" s="7" t="n">
        <v>435.18</v>
      </c>
      <c r="G14690" s="6" t="n">
        <v>66</v>
      </c>
      <c r="H14690" s="8" t="n">
        <v>66</v>
      </c>
      <c r="I14690" s="0" t="n">
        <v>1</v>
      </c>
      <c r="J14690" s="7" t="n">
        <f aca="false">IFERROR(F14690/G14690,"")</f>
        <v>6.59363636363636</v>
      </c>
      <c r="K14690" s="7" t="n">
        <f aca="false">IFERROR(F14690/H14690,"")</f>
        <v>6.59363636363636</v>
      </c>
      <c r="L14690" s="13" t="n">
        <f aca="false">L14689+F14690/$F$2*100</f>
        <v>99.9714013147672</v>
      </c>
    </row>
    <row r="14691" customFormat="false" ht="15" hidden="false" customHeight="false" outlineLevel="0" collapsed="false">
      <c r="A14691" s="0" t="s">
        <v>27388</v>
      </c>
      <c r="B14691" s="0" t="s">
        <v>7543</v>
      </c>
      <c r="C14691" s="0" t="s">
        <v>5233</v>
      </c>
      <c r="D14691" s="0" t="s">
        <v>52</v>
      </c>
      <c r="E14691" s="0" t="s">
        <v>15909</v>
      </c>
      <c r="F14691" s="7" t="n">
        <v>435.09</v>
      </c>
      <c r="G14691" s="6" t="n">
        <v>44</v>
      </c>
      <c r="H14691" s="8" t="n">
        <v>44</v>
      </c>
      <c r="I14691" s="0" t="n">
        <v>1</v>
      </c>
      <c r="J14691" s="7" t="n">
        <f aca="false">IFERROR(F14691/G14691,"")</f>
        <v>9.88840909090909</v>
      </c>
      <c r="K14691" s="7" t="n">
        <f aca="false">IFERROR(F14691/H14691,"")</f>
        <v>9.88840909090909</v>
      </c>
      <c r="L14691" s="13" t="n">
        <f aca="false">L14690+F14691/$F$2*100</f>
        <v>99.9714172087248</v>
      </c>
    </row>
    <row r="14692" customFormat="false" ht="15" hidden="false" customHeight="false" outlineLevel="0" collapsed="false">
      <c r="A14692" s="0" t="s">
        <v>27389</v>
      </c>
      <c r="B14692" s="0" t="s">
        <v>27390</v>
      </c>
      <c r="C14692" s="0" t="s">
        <v>1796</v>
      </c>
      <c r="D14692" s="0" t="s">
        <v>2248</v>
      </c>
      <c r="E14692" s="0" t="s">
        <v>186</v>
      </c>
      <c r="F14692" s="7" t="n">
        <v>435.06</v>
      </c>
      <c r="G14692" s="6" t="n">
        <v>86</v>
      </c>
      <c r="H14692" s="8" t="n">
        <v>120.9</v>
      </c>
      <c r="I14692" s="0" t="n">
        <v>1</v>
      </c>
      <c r="J14692" s="7" t="n">
        <f aca="false">IFERROR(F14692/G14692,"")</f>
        <v>5.05883720930233</v>
      </c>
      <c r="K14692" s="7" t="n">
        <f aca="false">IFERROR(F14692/H14692,"")</f>
        <v>3.5985111662531</v>
      </c>
      <c r="L14692" s="13" t="n">
        <f aca="false">L14691+F14692/$F$2*100</f>
        <v>99.9714331015866</v>
      </c>
    </row>
    <row r="14693" customFormat="false" ht="15" hidden="false" customHeight="false" outlineLevel="0" collapsed="false">
      <c r="A14693" s="0" t="s">
        <v>27391</v>
      </c>
      <c r="B14693" s="0" t="s">
        <v>27392</v>
      </c>
      <c r="C14693" s="0" t="s">
        <v>3117</v>
      </c>
      <c r="D14693" s="0" t="s">
        <v>57</v>
      </c>
      <c r="E14693" s="0" t="s">
        <v>8896</v>
      </c>
      <c r="F14693" s="7" t="n">
        <v>435</v>
      </c>
      <c r="G14693" s="6" t="n">
        <v>25</v>
      </c>
      <c r="H14693" s="8" t="n">
        <v>35</v>
      </c>
      <c r="I14693" s="0" t="n">
        <v>1</v>
      </c>
      <c r="J14693" s="7" t="n">
        <f aca="false">IFERROR(F14693/G14693,"")</f>
        <v>17.4</v>
      </c>
      <c r="K14693" s="7" t="n">
        <f aca="false">IFERROR(F14693/H14693,"")</f>
        <v>12.4285714285714</v>
      </c>
      <c r="L14693" s="13" t="n">
        <f aca="false">L14692+F14693/$F$2*100</f>
        <v>99.9714489922565</v>
      </c>
    </row>
    <row r="14694" customFormat="false" ht="15" hidden="false" customHeight="false" outlineLevel="0" collapsed="false">
      <c r="A14694" s="0" t="s">
        <v>27393</v>
      </c>
      <c r="B14694" s="0" t="s">
        <v>1764</v>
      </c>
      <c r="C14694" s="0" t="s">
        <v>8500</v>
      </c>
      <c r="D14694" s="0" t="s">
        <v>123</v>
      </c>
      <c r="E14694" s="0" t="s">
        <v>15909</v>
      </c>
      <c r="F14694" s="7" t="n">
        <v>434.84</v>
      </c>
      <c r="G14694" s="6" t="n">
        <v>98</v>
      </c>
      <c r="H14694" s="8" t="n">
        <v>98</v>
      </c>
      <c r="I14694" s="0" t="n">
        <v>1</v>
      </c>
      <c r="J14694" s="7" t="n">
        <f aca="false">IFERROR(F14694/G14694,"")</f>
        <v>4.43714285714286</v>
      </c>
      <c r="K14694" s="7" t="n">
        <f aca="false">IFERROR(F14694/H14694,"")</f>
        <v>4.43714285714286</v>
      </c>
      <c r="L14694" s="13" t="n">
        <f aca="false">L14693+F14694/$F$2*100</f>
        <v>99.9714648770816</v>
      </c>
    </row>
    <row r="14695" customFormat="false" ht="15" hidden="false" customHeight="false" outlineLevel="0" collapsed="false">
      <c r="A14695" s="0" t="s">
        <v>27394</v>
      </c>
      <c r="B14695" s="0" t="s">
        <v>27395</v>
      </c>
      <c r="C14695" s="0" t="s">
        <v>61</v>
      </c>
      <c r="D14695" s="0" t="s">
        <v>57</v>
      </c>
      <c r="E14695" s="0" t="s">
        <v>9296</v>
      </c>
      <c r="F14695" s="7" t="n">
        <v>434.64</v>
      </c>
      <c r="G14695" s="6" t="n">
        <v>71</v>
      </c>
      <c r="H14695" s="8" t="n">
        <v>71</v>
      </c>
      <c r="I14695" s="0" t="n">
        <v>1</v>
      </c>
      <c r="J14695" s="7" t="n">
        <f aca="false">IFERROR(F14695/G14695,"")</f>
        <v>6.12169014084507</v>
      </c>
      <c r="K14695" s="7" t="n">
        <f aca="false">IFERROR(F14695/H14695,"")</f>
        <v>6.12169014084507</v>
      </c>
      <c r="L14695" s="13" t="n">
        <f aca="false">L14694+F14695/$F$2*100</f>
        <v>99.9714807546006</v>
      </c>
    </row>
    <row r="14696" customFormat="false" ht="15" hidden="false" customHeight="false" outlineLevel="0" collapsed="false">
      <c r="A14696" s="0" t="s">
        <v>27396</v>
      </c>
      <c r="B14696" s="0" t="s">
        <v>27397</v>
      </c>
      <c r="C14696" s="0" t="s">
        <v>25077</v>
      </c>
      <c r="D14696" s="0" t="s">
        <v>164</v>
      </c>
      <c r="E14696" s="0" t="s">
        <v>269</v>
      </c>
      <c r="F14696" s="7" t="n">
        <v>434.34</v>
      </c>
      <c r="G14696" s="6" t="n">
        <v>41</v>
      </c>
      <c r="H14696" s="8" t="n">
        <v>97.4</v>
      </c>
      <c r="I14696" s="0" t="n">
        <v>1</v>
      </c>
      <c r="J14696" s="7" t="n">
        <f aca="false">IFERROR(F14696/G14696,"")</f>
        <v>10.5936585365854</v>
      </c>
      <c r="K14696" s="7" t="n">
        <f aca="false">IFERROR(F14696/H14696,"")</f>
        <v>4.45934291581109</v>
      </c>
      <c r="L14696" s="13" t="n">
        <f aca="false">L14695+F14696/$F$2*100</f>
        <v>99.9714966211605</v>
      </c>
    </row>
    <row r="14697" customFormat="false" ht="15" hidden="false" customHeight="false" outlineLevel="0" collapsed="false">
      <c r="A14697" s="0" t="s">
        <v>27398</v>
      </c>
      <c r="B14697" s="0" t="s">
        <v>27399</v>
      </c>
      <c r="C14697" s="0" t="s">
        <v>3117</v>
      </c>
      <c r="D14697" s="0" t="s">
        <v>241</v>
      </c>
      <c r="E14697" s="0" t="s">
        <v>116</v>
      </c>
      <c r="F14697" s="7" t="n">
        <v>434.11</v>
      </c>
      <c r="G14697" s="6" t="n">
        <v>59</v>
      </c>
      <c r="H14697" s="8" t="n">
        <v>83.6</v>
      </c>
      <c r="I14697" s="0" t="n">
        <v>1</v>
      </c>
      <c r="J14697" s="7" t="n">
        <f aca="false">IFERROR(F14697/G14697,"")</f>
        <v>7.35779661016949</v>
      </c>
      <c r="K14697" s="7" t="n">
        <f aca="false">IFERROR(F14697/H14697,"")</f>
        <v>5.1927033492823</v>
      </c>
      <c r="L14697" s="13" t="n">
        <f aca="false">L14696+F14697/$F$2*100</f>
        <v>99.9715124793185</v>
      </c>
    </row>
    <row r="14698" customFormat="false" ht="15" hidden="false" customHeight="false" outlineLevel="0" collapsed="false">
      <c r="A14698" s="0" t="s">
        <v>27400</v>
      </c>
      <c r="B14698" s="0" t="s">
        <v>27401</v>
      </c>
      <c r="C14698" s="0" t="s">
        <v>574</v>
      </c>
      <c r="D14698" s="0" t="s">
        <v>52</v>
      </c>
      <c r="E14698" s="0" t="s">
        <v>15909</v>
      </c>
      <c r="F14698" s="7" t="n">
        <v>433.93</v>
      </c>
      <c r="G14698" s="6" t="n">
        <v>79</v>
      </c>
      <c r="H14698" s="8" t="n">
        <v>79</v>
      </c>
      <c r="I14698" s="0" t="n">
        <v>1</v>
      </c>
      <c r="J14698" s="7" t="n">
        <f aca="false">IFERROR(F14698/G14698,"")</f>
        <v>5.49278481012658</v>
      </c>
      <c r="K14698" s="7" t="n">
        <f aca="false">IFERROR(F14698/H14698,"")</f>
        <v>5.49278481012658</v>
      </c>
      <c r="L14698" s="13" t="n">
        <f aca="false">L14697+F14698/$F$2*100</f>
        <v>99.971528330901</v>
      </c>
    </row>
    <row r="14699" customFormat="false" ht="15" hidden="false" customHeight="false" outlineLevel="0" collapsed="false">
      <c r="A14699" s="0" t="s">
        <v>27402</v>
      </c>
      <c r="B14699" s="0" t="s">
        <v>27403</v>
      </c>
      <c r="C14699" s="0" t="s">
        <v>3278</v>
      </c>
      <c r="D14699" s="0" t="s">
        <v>217</v>
      </c>
      <c r="E14699" s="0" t="s">
        <v>112</v>
      </c>
      <c r="F14699" s="7" t="n">
        <v>433.43</v>
      </c>
      <c r="G14699" s="6" t="n">
        <v>98</v>
      </c>
      <c r="H14699" s="8" t="n">
        <v>98</v>
      </c>
      <c r="I14699" s="0" t="n">
        <v>1</v>
      </c>
      <c r="J14699" s="7" t="n">
        <f aca="false">IFERROR(F14699/G14699,"")</f>
        <v>4.42275510204082</v>
      </c>
      <c r="K14699" s="7" t="n">
        <f aca="false">IFERROR(F14699/H14699,"")</f>
        <v>4.42275510204082</v>
      </c>
      <c r="L14699" s="13" t="n">
        <f aca="false">L14698+F14699/$F$2*100</f>
        <v>99.9715441642184</v>
      </c>
    </row>
    <row r="14700" customFormat="false" ht="15" hidden="false" customHeight="false" outlineLevel="0" collapsed="false">
      <c r="A14700" s="0" t="s">
        <v>27404</v>
      </c>
      <c r="B14700" s="0" t="s">
        <v>24069</v>
      </c>
      <c r="C14700" s="0" t="s">
        <v>2371</v>
      </c>
      <c r="D14700" s="0" t="s">
        <v>52</v>
      </c>
      <c r="E14700" s="0" t="s">
        <v>2988</v>
      </c>
      <c r="F14700" s="7" t="n">
        <v>433.42</v>
      </c>
      <c r="G14700" s="6" t="n">
        <v>12</v>
      </c>
      <c r="H14700" s="8" t="n">
        <v>24.1</v>
      </c>
      <c r="I14700" s="0" t="n">
        <v>1</v>
      </c>
      <c r="J14700" s="7" t="n">
        <f aca="false">IFERROR(F14700/G14700,"")</f>
        <v>36.1183333333333</v>
      </c>
      <c r="K14700" s="7" t="n">
        <f aca="false">IFERROR(F14700/H14700,"")</f>
        <v>17.9842323651452</v>
      </c>
      <c r="L14700" s="13" t="n">
        <f aca="false">L14699+F14700/$F$2*100</f>
        <v>99.9715599971705</v>
      </c>
    </row>
    <row r="14701" customFormat="false" ht="15" hidden="false" customHeight="false" outlineLevel="0" collapsed="false">
      <c r="A14701" s="0" t="s">
        <v>27405</v>
      </c>
      <c r="B14701" s="0" t="s">
        <v>9022</v>
      </c>
      <c r="C14701" s="0" t="s">
        <v>377</v>
      </c>
      <c r="D14701" s="0" t="s">
        <v>260</v>
      </c>
      <c r="E14701" s="0" t="s">
        <v>9296</v>
      </c>
      <c r="F14701" s="7" t="n">
        <v>433.38</v>
      </c>
      <c r="G14701" s="6" t="n">
        <v>73</v>
      </c>
      <c r="H14701" s="8" t="n">
        <v>73</v>
      </c>
      <c r="I14701" s="0" t="n">
        <v>1</v>
      </c>
      <c r="J14701" s="7" t="n">
        <f aca="false">IFERROR(F14701/G14701,"")</f>
        <v>5.93671232876712</v>
      </c>
      <c r="K14701" s="7" t="n">
        <f aca="false">IFERROR(F14701/H14701,"")</f>
        <v>5.93671232876712</v>
      </c>
      <c r="L14701" s="13" t="n">
        <f aca="false">L14700+F14701/$F$2*100</f>
        <v>99.9715758286614</v>
      </c>
    </row>
    <row r="14702" customFormat="false" ht="15" hidden="false" customHeight="false" outlineLevel="0" collapsed="false">
      <c r="A14702" s="0" t="s">
        <v>27406</v>
      </c>
      <c r="B14702" s="0" t="s">
        <v>27407</v>
      </c>
      <c r="C14702" s="0" t="s">
        <v>27408</v>
      </c>
      <c r="D14702" s="0" t="s">
        <v>80</v>
      </c>
      <c r="E14702" s="0" t="s">
        <v>15909</v>
      </c>
      <c r="F14702" s="7" t="n">
        <v>432.59</v>
      </c>
      <c r="G14702" s="6" t="n">
        <v>52</v>
      </c>
      <c r="H14702" s="8" t="n">
        <v>52</v>
      </c>
      <c r="I14702" s="0" t="n">
        <v>1</v>
      </c>
      <c r="J14702" s="7" t="n">
        <f aca="false">IFERROR(F14702/G14702,"")</f>
        <v>8.31903846153846</v>
      </c>
      <c r="K14702" s="7" t="n">
        <f aca="false">IFERROR(F14702/H14702,"")</f>
        <v>8.31903846153846</v>
      </c>
      <c r="L14702" s="13" t="n">
        <f aca="false">L14701+F14702/$F$2*100</f>
        <v>99.9715916312933</v>
      </c>
    </row>
    <row r="14703" customFormat="false" ht="15" hidden="false" customHeight="false" outlineLevel="0" collapsed="false">
      <c r="A14703" s="0" t="s">
        <v>27409</v>
      </c>
      <c r="B14703" s="0" t="s">
        <v>27410</v>
      </c>
      <c r="C14703" s="0" t="s">
        <v>27411</v>
      </c>
      <c r="D14703" s="0" t="s">
        <v>876</v>
      </c>
      <c r="E14703" s="0" t="s">
        <v>269</v>
      </c>
      <c r="F14703" s="7" t="n">
        <v>432.35</v>
      </c>
      <c r="G14703" s="6" t="n">
        <v>11</v>
      </c>
      <c r="H14703" s="8" t="n">
        <v>13</v>
      </c>
      <c r="I14703" s="0" t="n">
        <v>1</v>
      </c>
      <c r="J14703" s="7" t="n">
        <f aca="false">IFERROR(F14703/G14703,"")</f>
        <v>39.3045454545455</v>
      </c>
      <c r="K14703" s="7" t="n">
        <f aca="false">IFERROR(F14703/H14703,"")</f>
        <v>33.2576923076923</v>
      </c>
      <c r="L14703" s="13" t="n">
        <f aca="false">L14702+F14703/$F$2*100</f>
        <v>99.971607425158</v>
      </c>
    </row>
    <row r="14704" customFormat="false" ht="15" hidden="false" customHeight="false" outlineLevel="0" collapsed="false">
      <c r="A14704" s="0" t="s">
        <v>27412</v>
      </c>
      <c r="B14704" s="0" t="s">
        <v>265</v>
      </c>
      <c r="C14704" s="0" t="s">
        <v>27413</v>
      </c>
      <c r="D14704" s="0" t="s">
        <v>123</v>
      </c>
      <c r="E14704" s="0" t="s">
        <v>112</v>
      </c>
      <c r="F14704" s="7" t="n">
        <v>432.04</v>
      </c>
      <c r="G14704" s="6" t="n">
        <v>33</v>
      </c>
      <c r="H14704" s="8" t="n">
        <v>75.3</v>
      </c>
      <c r="I14704" s="0" t="n">
        <v>1</v>
      </c>
      <c r="J14704" s="7" t="n">
        <f aca="false">IFERROR(F14704/G14704,"")</f>
        <v>13.0921212121212</v>
      </c>
      <c r="K14704" s="7" t="n">
        <f aca="false">IFERROR(F14704/H14704,"")</f>
        <v>5.73758300132802</v>
      </c>
      <c r="L14704" s="13" t="n">
        <f aca="false">L14703+F14704/$F$2*100</f>
        <v>99.9716232076983</v>
      </c>
    </row>
    <row r="14705" customFormat="false" ht="15" hidden="false" customHeight="false" outlineLevel="0" collapsed="false">
      <c r="A14705" s="0" t="s">
        <v>27414</v>
      </c>
      <c r="B14705" s="0" t="s">
        <v>27415</v>
      </c>
      <c r="C14705" s="0" t="s">
        <v>1022</v>
      </c>
      <c r="D14705" s="0" t="s">
        <v>1140</v>
      </c>
      <c r="E14705" s="0" t="s">
        <v>81</v>
      </c>
      <c r="F14705" s="7" t="n">
        <v>431.64</v>
      </c>
      <c r="G14705" s="6" t="n">
        <v>51</v>
      </c>
      <c r="H14705" s="8" t="n">
        <v>87.9</v>
      </c>
      <c r="I14705" s="0" t="n">
        <v>1</v>
      </c>
      <c r="J14705" s="7" t="n">
        <f aca="false">IFERROR(F14705/G14705,"")</f>
        <v>8.46352941176471</v>
      </c>
      <c r="K14705" s="7" t="n">
        <f aca="false">IFERROR(F14705/H14705,"")</f>
        <v>4.91058020477816</v>
      </c>
      <c r="L14705" s="13" t="n">
        <f aca="false">L14704+F14705/$F$2*100</f>
        <v>99.9716389756265</v>
      </c>
    </row>
    <row r="14706" customFormat="false" ht="15" hidden="false" customHeight="false" outlineLevel="0" collapsed="false">
      <c r="A14706" s="0" t="s">
        <v>27416</v>
      </c>
      <c r="B14706" s="0" t="s">
        <v>938</v>
      </c>
      <c r="C14706" s="0" t="s">
        <v>301</v>
      </c>
      <c r="D14706" s="0" t="s">
        <v>57</v>
      </c>
      <c r="E14706" s="0" t="s">
        <v>112</v>
      </c>
      <c r="F14706" s="7" t="n">
        <v>431.63</v>
      </c>
      <c r="G14706" s="6" t="n">
        <v>24</v>
      </c>
      <c r="H14706" s="8" t="n">
        <v>38</v>
      </c>
      <c r="I14706" s="0" t="n">
        <v>1</v>
      </c>
      <c r="J14706" s="7" t="n">
        <f aca="false">IFERROR(F14706/G14706,"")</f>
        <v>17.9845833333333</v>
      </c>
      <c r="K14706" s="7" t="n">
        <f aca="false">IFERROR(F14706/H14706,"")</f>
        <v>11.3586842105263</v>
      </c>
      <c r="L14706" s="13" t="n">
        <f aca="false">L14705+F14706/$F$2*100</f>
        <v>99.9716547431894</v>
      </c>
    </row>
    <row r="14707" customFormat="false" ht="15" hidden="false" customHeight="false" outlineLevel="0" collapsed="false">
      <c r="A14707" s="0" t="s">
        <v>27417</v>
      </c>
      <c r="B14707" s="0" t="s">
        <v>27418</v>
      </c>
      <c r="C14707" s="0" t="s">
        <v>27419</v>
      </c>
      <c r="D14707" s="0" t="s">
        <v>52</v>
      </c>
      <c r="E14707" s="0" t="s">
        <v>269</v>
      </c>
      <c r="F14707" s="7" t="n">
        <v>431.51</v>
      </c>
      <c r="G14707" s="6" t="n">
        <v>29</v>
      </c>
      <c r="H14707" s="8" t="n">
        <v>78.3</v>
      </c>
      <c r="I14707" s="0" t="n">
        <v>1</v>
      </c>
      <c r="J14707" s="7" t="n">
        <f aca="false">IFERROR(F14707/G14707,"")</f>
        <v>14.8796551724138</v>
      </c>
      <c r="K14707" s="7" t="n">
        <f aca="false">IFERROR(F14707/H14707,"")</f>
        <v>5.51098339719029</v>
      </c>
      <c r="L14707" s="13" t="n">
        <f aca="false">L14706+F14707/$F$2*100</f>
        <v>99.9716705063687</v>
      </c>
    </row>
    <row r="14708" customFormat="false" ht="15" hidden="false" customHeight="false" outlineLevel="0" collapsed="false">
      <c r="A14708" s="0" t="s">
        <v>27420</v>
      </c>
      <c r="B14708" s="0" t="s">
        <v>22146</v>
      </c>
      <c r="C14708" s="0" t="s">
        <v>765</v>
      </c>
      <c r="D14708" s="0" t="s">
        <v>876</v>
      </c>
      <c r="E14708" s="0" t="s">
        <v>11090</v>
      </c>
      <c r="F14708" s="7" t="n">
        <v>431.5</v>
      </c>
      <c r="G14708" s="6" t="n">
        <v>80</v>
      </c>
      <c r="H14708" s="8" t="n">
        <v>82</v>
      </c>
      <c r="I14708" s="0" t="n">
        <v>1</v>
      </c>
      <c r="J14708" s="7" t="n">
        <f aca="false">IFERROR(F14708/G14708,"")</f>
        <v>5.39375</v>
      </c>
      <c r="K14708" s="7" t="n">
        <f aca="false">IFERROR(F14708/H14708,"")</f>
        <v>5.26219512195122</v>
      </c>
      <c r="L14708" s="13" t="n">
        <f aca="false">L14707+F14708/$F$2*100</f>
        <v>99.9716862691826</v>
      </c>
    </row>
    <row r="14709" customFormat="false" ht="15" hidden="false" customHeight="false" outlineLevel="0" collapsed="false">
      <c r="A14709" s="0" t="s">
        <v>27421</v>
      </c>
      <c r="B14709" s="0" t="s">
        <v>9860</v>
      </c>
      <c r="C14709" s="0" t="s">
        <v>2063</v>
      </c>
      <c r="D14709" s="0" t="s">
        <v>101</v>
      </c>
      <c r="E14709" s="0" t="s">
        <v>269</v>
      </c>
      <c r="F14709" s="7" t="n">
        <v>431.49</v>
      </c>
      <c r="G14709" s="6" t="n">
        <v>62</v>
      </c>
      <c r="H14709" s="8" t="n">
        <v>129.6</v>
      </c>
      <c r="I14709" s="0" t="n">
        <v>1</v>
      </c>
      <c r="J14709" s="7" t="n">
        <f aca="false">IFERROR(F14709/G14709,"")</f>
        <v>6.95951612903226</v>
      </c>
      <c r="K14709" s="7" t="n">
        <f aca="false">IFERROR(F14709/H14709,"")</f>
        <v>3.32939814814815</v>
      </c>
      <c r="L14709" s="13" t="n">
        <f aca="false">L14708+F14709/$F$2*100</f>
        <v>99.9717020316313</v>
      </c>
    </row>
    <row r="14710" customFormat="false" ht="15" hidden="false" customHeight="false" outlineLevel="0" collapsed="false">
      <c r="A14710" s="0" t="s">
        <v>27422</v>
      </c>
      <c r="B14710" s="0" t="s">
        <v>26959</v>
      </c>
      <c r="C14710" s="0" t="s">
        <v>2230</v>
      </c>
      <c r="D14710" s="0" t="s">
        <v>552</v>
      </c>
      <c r="E14710" s="0" t="s">
        <v>269</v>
      </c>
      <c r="F14710" s="7" t="n">
        <v>431.49</v>
      </c>
      <c r="G14710" s="6" t="n">
        <v>89</v>
      </c>
      <c r="H14710" s="8" t="n">
        <v>89</v>
      </c>
      <c r="I14710" s="0" t="n">
        <v>1</v>
      </c>
      <c r="J14710" s="7" t="n">
        <f aca="false">IFERROR(F14710/G14710,"")</f>
        <v>4.84820224719101</v>
      </c>
      <c r="K14710" s="7" t="n">
        <f aca="false">IFERROR(F14710/H14710,"")</f>
        <v>4.84820224719101</v>
      </c>
      <c r="L14710" s="13" t="n">
        <f aca="false">L14709+F14710/$F$2*100</f>
        <v>99.9717177940799</v>
      </c>
    </row>
    <row r="14711" customFormat="false" ht="15" hidden="false" customHeight="false" outlineLevel="0" collapsed="false">
      <c r="A14711" s="0" t="s">
        <v>27423</v>
      </c>
      <c r="B14711" s="0" t="s">
        <v>12893</v>
      </c>
      <c r="C14711" s="0" t="s">
        <v>760</v>
      </c>
      <c r="D14711" s="0" t="s">
        <v>52</v>
      </c>
      <c r="E14711" s="0" t="s">
        <v>112</v>
      </c>
      <c r="F14711" s="7" t="n">
        <v>431.46</v>
      </c>
      <c r="G14711" s="6" t="n">
        <v>29</v>
      </c>
      <c r="H14711" s="8" t="n">
        <v>51</v>
      </c>
      <c r="I14711" s="0" t="n">
        <v>1</v>
      </c>
      <c r="J14711" s="7" t="n">
        <f aca="false">IFERROR(F14711/G14711,"")</f>
        <v>14.8779310344828</v>
      </c>
      <c r="K14711" s="7" t="n">
        <f aca="false">IFERROR(F14711/H14711,"")</f>
        <v>8.46</v>
      </c>
      <c r="L14711" s="13" t="n">
        <f aca="false">L14710+F14711/$F$2*100</f>
        <v>99.9717335554327</v>
      </c>
    </row>
    <row r="14712" customFormat="false" ht="15" hidden="false" customHeight="false" outlineLevel="0" collapsed="false">
      <c r="A14712" s="0" t="s">
        <v>27424</v>
      </c>
      <c r="B14712" s="0" t="s">
        <v>27425</v>
      </c>
      <c r="C14712" s="0" t="s">
        <v>1681</v>
      </c>
      <c r="D14712" s="0" t="s">
        <v>217</v>
      </c>
      <c r="E14712" s="0" t="s">
        <v>112</v>
      </c>
      <c r="F14712" s="7" t="n">
        <v>431.34</v>
      </c>
      <c r="G14712" s="6" t="n">
        <v>15</v>
      </c>
      <c r="H14712" s="8" t="n">
        <v>31</v>
      </c>
      <c r="I14712" s="0" t="n">
        <v>1</v>
      </c>
      <c r="J14712" s="7" t="n">
        <f aca="false">IFERROR(F14712/G14712,"")</f>
        <v>28.756</v>
      </c>
      <c r="K14712" s="7" t="n">
        <f aca="false">IFERROR(F14712/H14712,"")</f>
        <v>13.9141935483871</v>
      </c>
      <c r="L14712" s="13" t="n">
        <f aca="false">L14711+F14712/$F$2*100</f>
        <v>99.9717493124018</v>
      </c>
    </row>
    <row r="14713" customFormat="false" ht="15" hidden="false" customHeight="false" outlineLevel="0" collapsed="false">
      <c r="A14713" s="0" t="s">
        <v>27426</v>
      </c>
      <c r="B14713" s="0" t="s">
        <v>27427</v>
      </c>
      <c r="C14713" s="0" t="s">
        <v>27428</v>
      </c>
      <c r="D14713" s="0" t="s">
        <v>89</v>
      </c>
      <c r="E14713" s="0" t="s">
        <v>15909</v>
      </c>
      <c r="F14713" s="7" t="n">
        <v>431.31</v>
      </c>
      <c r="G14713" s="6" t="n">
        <v>76</v>
      </c>
      <c r="H14713" s="8" t="n">
        <v>76</v>
      </c>
      <c r="I14713" s="0" t="n">
        <v>1</v>
      </c>
      <c r="J14713" s="7" t="n">
        <f aca="false">IFERROR(F14713/G14713,"")</f>
        <v>5.67513157894737</v>
      </c>
      <c r="K14713" s="7" t="n">
        <f aca="false">IFERROR(F14713/H14713,"")</f>
        <v>5.67513157894737</v>
      </c>
      <c r="L14713" s="13" t="n">
        <f aca="false">L14712+F14713/$F$2*100</f>
        <v>99.971765068275</v>
      </c>
    </row>
    <row r="14714" customFormat="false" ht="15" hidden="false" customHeight="false" outlineLevel="0" collapsed="false">
      <c r="A14714" s="0" t="s">
        <v>27429</v>
      </c>
      <c r="B14714" s="0" t="s">
        <v>27430</v>
      </c>
      <c r="C14714" s="0" t="s">
        <v>3084</v>
      </c>
      <c r="D14714" s="0" t="s">
        <v>89</v>
      </c>
      <c r="E14714" s="0" t="s">
        <v>15909</v>
      </c>
      <c r="F14714" s="7" t="n">
        <v>431.28</v>
      </c>
      <c r="G14714" s="6" t="n">
        <v>55</v>
      </c>
      <c r="H14714" s="8" t="n">
        <v>57.3</v>
      </c>
      <c r="I14714" s="0" t="n">
        <v>1</v>
      </c>
      <c r="J14714" s="7" t="n">
        <f aca="false">IFERROR(F14714/G14714,"")</f>
        <v>7.84145454545455</v>
      </c>
      <c r="K14714" s="7" t="n">
        <f aca="false">IFERROR(F14714/H14714,"")</f>
        <v>7.52670157068063</v>
      </c>
      <c r="L14714" s="13" t="n">
        <f aca="false">L14713+F14714/$F$2*100</f>
        <v>99.9717808230523</v>
      </c>
    </row>
    <row r="14715" customFormat="false" ht="15" hidden="false" customHeight="false" outlineLevel="0" collapsed="false">
      <c r="A14715" s="0" t="s">
        <v>27431</v>
      </c>
      <c r="B14715" s="0" t="s">
        <v>99</v>
      </c>
      <c r="C14715" s="0" t="s">
        <v>799</v>
      </c>
      <c r="D14715" s="0" t="s">
        <v>290</v>
      </c>
      <c r="E14715" s="0" t="s">
        <v>186</v>
      </c>
      <c r="F14715" s="7" t="n">
        <v>431.08</v>
      </c>
      <c r="G14715" s="6" t="n">
        <v>55</v>
      </c>
      <c r="H14715" s="8" t="n">
        <v>94.4</v>
      </c>
      <c r="I14715" s="0" t="n">
        <v>1</v>
      </c>
      <c r="J14715" s="7" t="n">
        <f aca="false">IFERROR(F14715/G14715,"")</f>
        <v>7.83781818181818</v>
      </c>
      <c r="K14715" s="7" t="n">
        <f aca="false">IFERROR(F14715/H14715,"")</f>
        <v>4.56652542372881</v>
      </c>
      <c r="L14715" s="13" t="n">
        <f aca="false">L14714+F14715/$F$2*100</f>
        <v>99.9717965705235</v>
      </c>
    </row>
    <row r="14716" customFormat="false" ht="15" hidden="false" customHeight="false" outlineLevel="0" collapsed="false">
      <c r="A14716" s="0" t="s">
        <v>27432</v>
      </c>
      <c r="B14716" s="0" t="s">
        <v>27433</v>
      </c>
      <c r="C14716" s="0" t="s">
        <v>799</v>
      </c>
      <c r="D14716" s="0" t="s">
        <v>52</v>
      </c>
      <c r="E14716" s="0" t="s">
        <v>2162</v>
      </c>
      <c r="F14716" s="7" t="n">
        <v>430.72</v>
      </c>
      <c r="G14716" s="6" t="n">
        <v>73</v>
      </c>
      <c r="H14716" s="8" t="n">
        <v>73</v>
      </c>
      <c r="I14716" s="0" t="n">
        <v>1</v>
      </c>
      <c r="J14716" s="7" t="n">
        <f aca="false">IFERROR(F14716/G14716,"")</f>
        <v>5.90027397260274</v>
      </c>
      <c r="K14716" s="7" t="n">
        <f aca="false">IFERROR(F14716/H14716,"")</f>
        <v>5.90027397260274</v>
      </c>
      <c r="L14716" s="13" t="n">
        <f aca="false">L14715+F14716/$F$2*100</f>
        <v>99.9718123048439</v>
      </c>
    </row>
    <row r="14717" customFormat="false" ht="15" hidden="false" customHeight="false" outlineLevel="0" collapsed="false">
      <c r="A14717" s="0" t="s">
        <v>27434</v>
      </c>
      <c r="B14717" s="0" t="s">
        <v>3512</v>
      </c>
      <c r="C14717" s="0" t="s">
        <v>475</v>
      </c>
      <c r="D14717" s="0" t="s">
        <v>164</v>
      </c>
      <c r="E14717" s="0" t="s">
        <v>2162</v>
      </c>
      <c r="F14717" s="7" t="n">
        <v>430.57</v>
      </c>
      <c r="G14717" s="6" t="n">
        <v>77</v>
      </c>
      <c r="H14717" s="8" t="n">
        <v>81</v>
      </c>
      <c r="I14717" s="0" t="n">
        <v>1</v>
      </c>
      <c r="J14717" s="7" t="n">
        <f aca="false">IFERROR(F14717/G14717,"")</f>
        <v>5.59181818181818</v>
      </c>
      <c r="K14717" s="7" t="n">
        <f aca="false">IFERROR(F14717/H14717,"")</f>
        <v>5.31567901234568</v>
      </c>
      <c r="L14717" s="13" t="n">
        <f aca="false">L14716+F14717/$F$2*100</f>
        <v>99.9718280336846</v>
      </c>
    </row>
    <row r="14718" customFormat="false" ht="15" hidden="false" customHeight="false" outlineLevel="0" collapsed="false">
      <c r="A14718" s="0" t="s">
        <v>27435</v>
      </c>
      <c r="B14718" s="0" t="s">
        <v>423</v>
      </c>
      <c r="C14718" s="0" t="s">
        <v>1222</v>
      </c>
      <c r="D14718" s="0" t="s">
        <v>182</v>
      </c>
      <c r="E14718" s="0" t="s">
        <v>269</v>
      </c>
      <c r="F14718" s="7" t="n">
        <v>430.4</v>
      </c>
      <c r="G14718" s="6" t="n">
        <v>70</v>
      </c>
      <c r="H14718" s="8" t="n">
        <v>70</v>
      </c>
      <c r="I14718" s="0" t="n">
        <v>1</v>
      </c>
      <c r="J14718" s="7" t="n">
        <f aca="false">IFERROR(F14718/G14718,"")</f>
        <v>6.14857142857143</v>
      </c>
      <c r="K14718" s="7" t="n">
        <f aca="false">IFERROR(F14718/H14718,"")</f>
        <v>6.14857142857143</v>
      </c>
      <c r="L14718" s="13" t="n">
        <f aca="false">L14717+F14718/$F$2*100</f>
        <v>99.9718437563153</v>
      </c>
    </row>
    <row r="14719" customFormat="false" ht="15" hidden="false" customHeight="false" outlineLevel="0" collapsed="false">
      <c r="A14719" s="0" t="s">
        <v>27436</v>
      </c>
      <c r="B14719" s="0" t="s">
        <v>633</v>
      </c>
      <c r="C14719" s="0" t="s">
        <v>2117</v>
      </c>
      <c r="D14719" s="0" t="s">
        <v>198</v>
      </c>
      <c r="E14719" s="0" t="s">
        <v>17838</v>
      </c>
      <c r="F14719" s="7" t="n">
        <v>430.35</v>
      </c>
      <c r="G14719" s="6" t="n">
        <v>27</v>
      </c>
      <c r="H14719" s="8" t="n">
        <v>27</v>
      </c>
      <c r="I14719" s="0" t="n">
        <v>1</v>
      </c>
      <c r="J14719" s="7" t="n">
        <f aca="false">IFERROR(F14719/G14719,"")</f>
        <v>15.9388888888889</v>
      </c>
      <c r="K14719" s="7" t="n">
        <f aca="false">IFERROR(F14719/H14719,"")</f>
        <v>15.9388888888889</v>
      </c>
      <c r="L14719" s="13" t="n">
        <f aca="false">L14718+F14719/$F$2*100</f>
        <v>99.9718594771194</v>
      </c>
    </row>
    <row r="14720" customFormat="false" ht="15" hidden="false" customHeight="false" outlineLevel="0" collapsed="false">
      <c r="A14720" s="0" t="s">
        <v>27437</v>
      </c>
      <c r="B14720" s="0" t="s">
        <v>27438</v>
      </c>
      <c r="C14720" s="0" t="s">
        <v>1796</v>
      </c>
      <c r="D14720" s="0" t="s">
        <v>57</v>
      </c>
      <c r="E14720" s="0" t="s">
        <v>186</v>
      </c>
      <c r="F14720" s="7" t="n">
        <v>430.14</v>
      </c>
      <c r="G14720" s="6" t="n">
        <v>40</v>
      </c>
      <c r="H14720" s="8" t="n">
        <v>61</v>
      </c>
      <c r="I14720" s="0" t="n">
        <v>1</v>
      </c>
      <c r="J14720" s="7" t="n">
        <f aca="false">IFERROR(F14720/G14720,"")</f>
        <v>10.7535</v>
      </c>
      <c r="K14720" s="7" t="n">
        <f aca="false">IFERROR(F14720/H14720,"")</f>
        <v>7.05147540983607</v>
      </c>
      <c r="L14720" s="13" t="n">
        <f aca="false">L14719+F14720/$F$2*100</f>
        <v>99.9718751902522</v>
      </c>
    </row>
    <row r="14721" customFormat="false" ht="15" hidden="false" customHeight="false" outlineLevel="0" collapsed="false">
      <c r="A14721" s="0" t="s">
        <v>27439</v>
      </c>
      <c r="B14721" s="0" t="s">
        <v>27440</v>
      </c>
      <c r="C14721" s="0" t="s">
        <v>348</v>
      </c>
      <c r="D14721" s="0" t="s">
        <v>57</v>
      </c>
      <c r="E14721" s="0" t="s">
        <v>9296</v>
      </c>
      <c r="F14721" s="7" t="n">
        <v>430.04</v>
      </c>
      <c r="G14721" s="6" t="n">
        <v>67</v>
      </c>
      <c r="H14721" s="8" t="n">
        <v>67</v>
      </c>
      <c r="I14721" s="0" t="n">
        <v>1</v>
      </c>
      <c r="J14721" s="7" t="n">
        <f aca="false">IFERROR(F14721/G14721,"")</f>
        <v>6.41850746268657</v>
      </c>
      <c r="K14721" s="7" t="n">
        <f aca="false">IFERROR(F14721/H14721,"")</f>
        <v>6.41850746268657</v>
      </c>
      <c r="L14721" s="13" t="n">
        <f aca="false">L14720+F14721/$F$2*100</f>
        <v>99.971890899732</v>
      </c>
    </row>
    <row r="14722" customFormat="false" ht="15" hidden="false" customHeight="false" outlineLevel="0" collapsed="false">
      <c r="A14722" s="0" t="s">
        <v>27441</v>
      </c>
      <c r="B14722" s="0" t="s">
        <v>27442</v>
      </c>
      <c r="C14722" s="0" t="s">
        <v>2117</v>
      </c>
      <c r="D14722" s="0" t="s">
        <v>101</v>
      </c>
      <c r="E14722" s="0" t="s">
        <v>2162</v>
      </c>
      <c r="F14722" s="7" t="n">
        <v>429.17</v>
      </c>
      <c r="G14722" s="6" t="n">
        <v>68</v>
      </c>
      <c r="H14722" s="8" t="n">
        <v>68</v>
      </c>
      <c r="I14722" s="0" t="n">
        <v>1</v>
      </c>
      <c r="J14722" s="7" t="n">
        <f aca="false">IFERROR(F14722/G14722,"")</f>
        <v>6.31132352941177</v>
      </c>
      <c r="K14722" s="7" t="n">
        <f aca="false">IFERROR(F14722/H14722,"")</f>
        <v>6.31132352941177</v>
      </c>
      <c r="L14722" s="13" t="n">
        <f aca="false">L14721+F14722/$F$2*100</f>
        <v>99.9719065774304</v>
      </c>
    </row>
    <row r="14723" customFormat="false" ht="15" hidden="false" customHeight="false" outlineLevel="0" collapsed="false">
      <c r="A14723" s="0" t="s">
        <v>27443</v>
      </c>
      <c r="B14723" s="0" t="s">
        <v>27444</v>
      </c>
      <c r="C14723" s="0" t="s">
        <v>5536</v>
      </c>
      <c r="D14723" s="0" t="s">
        <v>598</v>
      </c>
      <c r="E14723" s="0" t="s">
        <v>81</v>
      </c>
      <c r="F14723" s="7" t="n">
        <v>428.94</v>
      </c>
      <c r="G14723" s="6" t="n">
        <v>32</v>
      </c>
      <c r="H14723" s="8" t="n">
        <v>40</v>
      </c>
      <c r="I14723" s="0" t="n">
        <v>1</v>
      </c>
      <c r="J14723" s="7" t="n">
        <f aca="false">IFERROR(F14723/G14723,"")</f>
        <v>13.404375</v>
      </c>
      <c r="K14723" s="7" t="n">
        <f aca="false">IFERROR(F14723/H14723,"")</f>
        <v>10.7235</v>
      </c>
      <c r="L14723" s="13" t="n">
        <f aca="false">L14722+F14723/$F$2*100</f>
        <v>99.9719222467268</v>
      </c>
    </row>
    <row r="14724" customFormat="false" ht="15" hidden="false" customHeight="false" outlineLevel="0" collapsed="false">
      <c r="A14724" s="0" t="s">
        <v>27445</v>
      </c>
      <c r="B14724" s="0" t="s">
        <v>27446</v>
      </c>
      <c r="C14724" s="0" t="s">
        <v>2842</v>
      </c>
      <c r="D14724" s="0" t="s">
        <v>52</v>
      </c>
      <c r="E14724" s="0" t="s">
        <v>112</v>
      </c>
      <c r="F14724" s="7" t="n">
        <v>428.84</v>
      </c>
      <c r="G14724" s="6" t="n">
        <v>24</v>
      </c>
      <c r="H14724" s="8" t="n">
        <v>26.2</v>
      </c>
      <c r="I14724" s="0" t="n">
        <v>1</v>
      </c>
      <c r="J14724" s="7" t="n">
        <f aca="false">IFERROR(F14724/G14724,"")</f>
        <v>17.8683333333333</v>
      </c>
      <c r="K14724" s="7" t="n">
        <f aca="false">IFERROR(F14724/H14724,"")</f>
        <v>16.3679389312977</v>
      </c>
      <c r="L14724" s="13" t="n">
        <f aca="false">L14723+F14724/$F$2*100</f>
        <v>99.9719379123703</v>
      </c>
    </row>
    <row r="14725" customFormat="false" ht="15" hidden="false" customHeight="false" outlineLevel="0" collapsed="false">
      <c r="A14725" s="0" t="s">
        <v>27447</v>
      </c>
      <c r="B14725" s="0" t="s">
        <v>12921</v>
      </c>
      <c r="C14725" s="0" t="s">
        <v>27448</v>
      </c>
      <c r="D14725" s="0" t="s">
        <v>123</v>
      </c>
      <c r="E14725" s="0" t="s">
        <v>81</v>
      </c>
      <c r="F14725" s="7" t="n">
        <v>428.7</v>
      </c>
      <c r="G14725" s="6" t="n">
        <v>100</v>
      </c>
      <c r="H14725" s="8" t="n">
        <v>294</v>
      </c>
      <c r="I14725" s="0" t="n">
        <v>1</v>
      </c>
      <c r="J14725" s="7" t="n">
        <f aca="false">IFERROR(F14725/G14725,"")</f>
        <v>4.287</v>
      </c>
      <c r="K14725" s="7" t="n">
        <f aca="false">IFERROR(F14725/H14725,"")</f>
        <v>1.45816326530612</v>
      </c>
      <c r="L14725" s="13" t="n">
        <f aca="false">L14724+F14725/$F$2*100</f>
        <v>99.9719535728994</v>
      </c>
    </row>
    <row r="14726" customFormat="false" ht="15" hidden="false" customHeight="false" outlineLevel="0" collapsed="false">
      <c r="A14726" s="0" t="s">
        <v>27449</v>
      </c>
      <c r="B14726" s="0" t="s">
        <v>27337</v>
      </c>
      <c r="C14726" s="0" t="s">
        <v>2423</v>
      </c>
      <c r="D14726" s="0" t="s">
        <v>123</v>
      </c>
      <c r="E14726" s="0" t="s">
        <v>18581</v>
      </c>
      <c r="F14726" s="7" t="n">
        <v>428.56</v>
      </c>
      <c r="G14726" s="6" t="n">
        <v>136</v>
      </c>
      <c r="H14726" s="8" t="n">
        <v>137</v>
      </c>
      <c r="I14726" s="0" t="n">
        <v>1</v>
      </c>
      <c r="J14726" s="7" t="n">
        <f aca="false">IFERROR(F14726/G14726,"")</f>
        <v>3.15117647058824</v>
      </c>
      <c r="K14726" s="7" t="n">
        <f aca="false">IFERROR(F14726/H14726,"")</f>
        <v>3.12817518248175</v>
      </c>
      <c r="L14726" s="13" t="n">
        <f aca="false">L14725+F14726/$F$2*100</f>
        <v>99.9719692283144</v>
      </c>
    </row>
    <row r="14727" customFormat="false" ht="15" hidden="false" customHeight="false" outlineLevel="0" collapsed="false">
      <c r="A14727" s="0" t="s">
        <v>27450</v>
      </c>
      <c r="B14727" s="0" t="s">
        <v>9252</v>
      </c>
      <c r="C14727" s="0" t="s">
        <v>27451</v>
      </c>
      <c r="D14727" s="0" t="s">
        <v>548</v>
      </c>
      <c r="E14727" s="0" t="s">
        <v>112</v>
      </c>
      <c r="F14727" s="7" t="n">
        <v>428.31</v>
      </c>
      <c r="G14727" s="6" t="n">
        <v>38</v>
      </c>
      <c r="H14727" s="8" t="n">
        <v>93.9</v>
      </c>
      <c r="I14727" s="0" t="n">
        <v>1</v>
      </c>
      <c r="J14727" s="7" t="n">
        <f aca="false">IFERROR(F14727/G14727,"")</f>
        <v>11.2713157894737</v>
      </c>
      <c r="K14727" s="7" t="n">
        <f aca="false">IFERROR(F14727/H14727,"")</f>
        <v>4.56134185303514</v>
      </c>
      <c r="L14727" s="13" t="n">
        <f aca="false">L14726+F14727/$F$2*100</f>
        <v>99.9719848745968</v>
      </c>
    </row>
    <row r="14728" customFormat="false" ht="15" hidden="false" customHeight="false" outlineLevel="0" collapsed="false">
      <c r="A14728" s="0" t="s">
        <v>27452</v>
      </c>
      <c r="B14728" s="0" t="s">
        <v>27453</v>
      </c>
      <c r="C14728" s="0" t="s">
        <v>10804</v>
      </c>
      <c r="D14728" s="0" t="s">
        <v>241</v>
      </c>
      <c r="E14728" s="0" t="s">
        <v>4424</v>
      </c>
      <c r="F14728" s="7" t="n">
        <v>427.77</v>
      </c>
      <c r="G14728" s="6" t="n">
        <v>70</v>
      </c>
      <c r="H14728" s="8" t="n">
        <v>70</v>
      </c>
      <c r="I14728" s="0" t="n">
        <v>1</v>
      </c>
      <c r="J14728" s="7" t="n">
        <f aca="false">IFERROR(F14728/G14728,"")</f>
        <v>6.111</v>
      </c>
      <c r="K14728" s="7" t="n">
        <f aca="false">IFERROR(F14728/H14728,"")</f>
        <v>6.111</v>
      </c>
      <c r="L14728" s="13" t="n">
        <f aca="false">L14727+F14728/$F$2*100</f>
        <v>99.9720005011528</v>
      </c>
    </row>
    <row r="14729" customFormat="false" ht="15" hidden="false" customHeight="false" outlineLevel="0" collapsed="false">
      <c r="A14729" s="0" t="s">
        <v>27454</v>
      </c>
      <c r="B14729" s="0" t="s">
        <v>14588</v>
      </c>
      <c r="C14729" s="0" t="s">
        <v>548</v>
      </c>
      <c r="D14729" s="0" t="s">
        <v>57</v>
      </c>
      <c r="E14729" s="0" t="s">
        <v>2162</v>
      </c>
      <c r="F14729" s="7" t="n">
        <v>427.72</v>
      </c>
      <c r="G14729" s="6" t="n">
        <v>74</v>
      </c>
      <c r="H14729" s="8" t="n">
        <v>74</v>
      </c>
      <c r="I14729" s="0" t="n">
        <v>1</v>
      </c>
      <c r="J14729" s="7" t="n">
        <f aca="false">IFERROR(F14729/G14729,"")</f>
        <v>5.78</v>
      </c>
      <c r="K14729" s="7" t="n">
        <f aca="false">IFERROR(F14729/H14729,"")</f>
        <v>5.78</v>
      </c>
      <c r="L14729" s="13" t="n">
        <f aca="false">L14728+F14729/$F$2*100</f>
        <v>99.9720161258823</v>
      </c>
    </row>
    <row r="14730" customFormat="false" ht="15" hidden="false" customHeight="false" outlineLevel="0" collapsed="false">
      <c r="A14730" s="0" t="s">
        <v>27455</v>
      </c>
      <c r="B14730" s="0" t="s">
        <v>2539</v>
      </c>
      <c r="C14730" s="0" t="s">
        <v>289</v>
      </c>
      <c r="D14730" s="0" t="s">
        <v>123</v>
      </c>
      <c r="E14730" s="0" t="s">
        <v>2162</v>
      </c>
      <c r="F14730" s="7" t="n">
        <v>427.49</v>
      </c>
      <c r="G14730" s="6" t="n">
        <v>64</v>
      </c>
      <c r="H14730" s="8" t="n">
        <v>64</v>
      </c>
      <c r="I14730" s="0" t="n">
        <v>1</v>
      </c>
      <c r="J14730" s="7" t="n">
        <f aca="false">IFERROR(F14730/G14730,"")</f>
        <v>6.67953125</v>
      </c>
      <c r="K14730" s="7" t="n">
        <f aca="false">IFERROR(F14730/H14730,"")</f>
        <v>6.67953125</v>
      </c>
      <c r="L14730" s="13" t="n">
        <f aca="false">L14729+F14730/$F$2*100</f>
        <v>99.9720317422098</v>
      </c>
    </row>
    <row r="14731" customFormat="false" ht="15" hidden="false" customHeight="false" outlineLevel="0" collapsed="false">
      <c r="A14731" s="0" t="s">
        <v>27456</v>
      </c>
      <c r="B14731" s="0" t="s">
        <v>27457</v>
      </c>
      <c r="C14731" s="0" t="s">
        <v>475</v>
      </c>
      <c r="D14731" s="0" t="s">
        <v>57</v>
      </c>
      <c r="E14731" s="0" t="s">
        <v>81</v>
      </c>
      <c r="F14731" s="7" t="n">
        <v>427.34</v>
      </c>
      <c r="G14731" s="6" t="n">
        <v>57</v>
      </c>
      <c r="H14731" s="8" t="n">
        <v>79</v>
      </c>
      <c r="I14731" s="0" t="n">
        <v>1</v>
      </c>
      <c r="J14731" s="7" t="n">
        <f aca="false">IFERROR(F14731/G14731,"")</f>
        <v>7.49719298245614</v>
      </c>
      <c r="K14731" s="7" t="n">
        <f aca="false">IFERROR(F14731/H14731,"")</f>
        <v>5.4093670886076</v>
      </c>
      <c r="L14731" s="13" t="n">
        <f aca="false">L14730+F14731/$F$2*100</f>
        <v>99.9720473530579</v>
      </c>
    </row>
    <row r="14732" customFormat="false" ht="15" hidden="false" customHeight="false" outlineLevel="0" collapsed="false">
      <c r="A14732" s="0" t="s">
        <v>27458</v>
      </c>
      <c r="B14732" s="0" t="s">
        <v>16267</v>
      </c>
      <c r="C14732" s="0" t="s">
        <v>574</v>
      </c>
      <c r="D14732" s="0" t="s">
        <v>57</v>
      </c>
      <c r="E14732" s="0" t="s">
        <v>112</v>
      </c>
      <c r="F14732" s="7" t="n">
        <v>427.08</v>
      </c>
      <c r="G14732" s="6" t="n">
        <v>41</v>
      </c>
      <c r="H14732" s="8" t="n">
        <v>41</v>
      </c>
      <c r="I14732" s="0" t="n">
        <v>1</v>
      </c>
      <c r="J14732" s="7" t="n">
        <f aca="false">IFERROR(F14732/G14732,"")</f>
        <v>10.4165853658537</v>
      </c>
      <c r="K14732" s="7" t="n">
        <f aca="false">IFERROR(F14732/H14732,"")</f>
        <v>10.4165853658537</v>
      </c>
      <c r="L14732" s="13" t="n">
        <f aca="false">L14731+F14732/$F$2*100</f>
        <v>99.972062954408</v>
      </c>
    </row>
    <row r="14733" customFormat="false" ht="15" hidden="false" customHeight="false" outlineLevel="0" collapsed="false">
      <c r="A14733" s="0" t="s">
        <v>27459</v>
      </c>
      <c r="B14733" s="0" t="s">
        <v>27460</v>
      </c>
      <c r="C14733" s="0" t="s">
        <v>661</v>
      </c>
      <c r="D14733" s="0" t="s">
        <v>123</v>
      </c>
      <c r="E14733" s="0" t="s">
        <v>9296</v>
      </c>
      <c r="F14733" s="7" t="n">
        <v>427</v>
      </c>
      <c r="G14733" s="6" t="n">
        <v>64</v>
      </c>
      <c r="H14733" s="8" t="n">
        <v>64</v>
      </c>
      <c r="I14733" s="0" t="n">
        <v>1</v>
      </c>
      <c r="J14733" s="7" t="n">
        <f aca="false">IFERROR(F14733/G14733,"")</f>
        <v>6.671875</v>
      </c>
      <c r="K14733" s="7" t="n">
        <f aca="false">IFERROR(F14733/H14733,"")</f>
        <v>6.671875</v>
      </c>
      <c r="L14733" s="13" t="n">
        <f aca="false">L14732+F14733/$F$2*100</f>
        <v>99.9720785528357</v>
      </c>
    </row>
    <row r="14734" customFormat="false" ht="15" hidden="false" customHeight="false" outlineLevel="0" collapsed="false">
      <c r="A14734" s="0" t="s">
        <v>27461</v>
      </c>
      <c r="B14734" s="0" t="s">
        <v>27462</v>
      </c>
      <c r="C14734" s="0" t="s">
        <v>377</v>
      </c>
      <c r="D14734" s="0" t="s">
        <v>57</v>
      </c>
      <c r="E14734" s="0" t="s">
        <v>2162</v>
      </c>
      <c r="F14734" s="7" t="n">
        <v>426.7</v>
      </c>
      <c r="G14734" s="6" t="n">
        <v>68</v>
      </c>
      <c r="H14734" s="8" t="n">
        <v>68</v>
      </c>
      <c r="I14734" s="0" t="n">
        <v>1</v>
      </c>
      <c r="J14734" s="7" t="n">
        <f aca="false">IFERROR(F14734/G14734,"")</f>
        <v>6.275</v>
      </c>
      <c r="K14734" s="7" t="n">
        <f aca="false">IFERROR(F14734/H14734,"")</f>
        <v>6.275</v>
      </c>
      <c r="L14734" s="13" t="n">
        <f aca="false">L14733+F14734/$F$2*100</f>
        <v>99.9720941403043</v>
      </c>
    </row>
    <row r="14735" customFormat="false" ht="15" hidden="false" customHeight="false" outlineLevel="0" collapsed="false">
      <c r="A14735" s="0" t="s">
        <v>27463</v>
      </c>
      <c r="B14735" s="0" t="s">
        <v>27464</v>
      </c>
      <c r="C14735" s="0" t="s">
        <v>525</v>
      </c>
      <c r="D14735" s="0" t="s">
        <v>52</v>
      </c>
      <c r="E14735" s="0" t="s">
        <v>112</v>
      </c>
      <c r="F14735" s="7" t="n">
        <v>426.55</v>
      </c>
      <c r="G14735" s="6" t="n">
        <v>42</v>
      </c>
      <c r="H14735" s="8" t="n">
        <v>42</v>
      </c>
      <c r="I14735" s="0" t="n">
        <v>1</v>
      </c>
      <c r="J14735" s="7" t="n">
        <f aca="false">IFERROR(F14735/G14735,"")</f>
        <v>10.1559523809524</v>
      </c>
      <c r="K14735" s="7" t="n">
        <f aca="false">IFERROR(F14735/H14735,"")</f>
        <v>10.1559523809524</v>
      </c>
      <c r="L14735" s="13" t="n">
        <f aca="false">L14734+F14735/$F$2*100</f>
        <v>99.9721097222934</v>
      </c>
    </row>
    <row r="14736" customFormat="false" ht="15" hidden="false" customHeight="false" outlineLevel="0" collapsed="false">
      <c r="A14736" s="0" t="s">
        <v>27465</v>
      </c>
      <c r="B14736" s="0" t="s">
        <v>27466</v>
      </c>
      <c r="C14736" s="0" t="s">
        <v>6861</v>
      </c>
      <c r="D14736" s="0" t="s">
        <v>411</v>
      </c>
      <c r="E14736" s="0" t="s">
        <v>186</v>
      </c>
      <c r="F14736" s="7" t="n">
        <v>426.24</v>
      </c>
      <c r="G14736" s="6" t="n">
        <v>79</v>
      </c>
      <c r="H14736" s="8" t="n">
        <v>158.6</v>
      </c>
      <c r="I14736" s="0" t="n">
        <v>1</v>
      </c>
      <c r="J14736" s="7" t="n">
        <f aca="false">IFERROR(F14736/G14736,"")</f>
        <v>5.39544303797468</v>
      </c>
      <c r="K14736" s="7" t="n">
        <f aca="false">IFERROR(F14736/H14736,"")</f>
        <v>2.6875157629256</v>
      </c>
      <c r="L14736" s="13" t="n">
        <f aca="false">L14735+F14736/$F$2*100</f>
        <v>99.9721252929581</v>
      </c>
    </row>
    <row r="14737" customFormat="false" ht="15" hidden="false" customHeight="false" outlineLevel="0" collapsed="false">
      <c r="A14737" s="0" t="s">
        <v>27467</v>
      </c>
      <c r="B14737" s="0" t="s">
        <v>464</v>
      </c>
      <c r="C14737" s="0" t="s">
        <v>574</v>
      </c>
      <c r="D14737" s="0" t="s">
        <v>260</v>
      </c>
      <c r="E14737" s="0" t="s">
        <v>112</v>
      </c>
      <c r="F14737" s="7" t="n">
        <v>426.05</v>
      </c>
      <c r="G14737" s="6" t="n">
        <v>76</v>
      </c>
      <c r="H14737" s="8" t="n">
        <v>76</v>
      </c>
      <c r="I14737" s="0" t="n">
        <v>1</v>
      </c>
      <c r="J14737" s="7" t="n">
        <f aca="false">IFERROR(F14737/G14737,"")</f>
        <v>5.60592105263158</v>
      </c>
      <c r="K14737" s="7" t="n">
        <f aca="false">IFERROR(F14737/H14737,"")</f>
        <v>5.60592105263158</v>
      </c>
      <c r="L14737" s="13" t="n">
        <f aca="false">L14736+F14737/$F$2*100</f>
        <v>99.9721408566821</v>
      </c>
    </row>
    <row r="14738" customFormat="false" ht="15" hidden="false" customHeight="false" outlineLevel="0" collapsed="false">
      <c r="A14738" s="0" t="s">
        <v>27468</v>
      </c>
      <c r="B14738" s="0" t="s">
        <v>581</v>
      </c>
      <c r="C14738" s="0" t="s">
        <v>1010</v>
      </c>
      <c r="D14738" s="0" t="s">
        <v>2248</v>
      </c>
      <c r="E14738" s="0" t="s">
        <v>15909</v>
      </c>
      <c r="F14738" s="7" t="n">
        <v>425.3</v>
      </c>
      <c r="G14738" s="6" t="n">
        <v>40</v>
      </c>
      <c r="H14738" s="8" t="n">
        <v>43.3</v>
      </c>
      <c r="I14738" s="0" t="n">
        <v>1</v>
      </c>
      <c r="J14738" s="7" t="n">
        <f aca="false">IFERROR(F14738/G14738,"")</f>
        <v>10.6325</v>
      </c>
      <c r="K14738" s="7" t="n">
        <f aca="false">IFERROR(F14738/H14738,"")</f>
        <v>9.82217090069284</v>
      </c>
      <c r="L14738" s="13" t="n">
        <f aca="false">L14737+F14738/$F$2*100</f>
        <v>99.9721563930083</v>
      </c>
    </row>
    <row r="14739" customFormat="false" ht="15" hidden="false" customHeight="false" outlineLevel="0" collapsed="false">
      <c r="A14739" s="0" t="s">
        <v>27469</v>
      </c>
      <c r="B14739" s="0" t="s">
        <v>1074</v>
      </c>
      <c r="C14739" s="0" t="s">
        <v>747</v>
      </c>
      <c r="D14739" s="0" t="s">
        <v>57</v>
      </c>
      <c r="E14739" s="0" t="s">
        <v>269</v>
      </c>
      <c r="F14739" s="7" t="n">
        <v>425.28</v>
      </c>
      <c r="G14739" s="6" t="n">
        <v>27</v>
      </c>
      <c r="H14739" s="8" t="n">
        <v>31</v>
      </c>
      <c r="I14739" s="0" t="n">
        <v>1</v>
      </c>
      <c r="J14739" s="7" t="n">
        <f aca="false">IFERROR(F14739/G14739,"")</f>
        <v>15.7511111111111</v>
      </c>
      <c r="K14739" s="7" t="n">
        <f aca="false">IFERROR(F14739/H14739,"")</f>
        <v>13.7187096774194</v>
      </c>
      <c r="L14739" s="13" t="n">
        <f aca="false">L14738+F14739/$F$2*100</f>
        <v>99.972171928604</v>
      </c>
    </row>
    <row r="14740" customFormat="false" ht="15" hidden="false" customHeight="false" outlineLevel="0" collapsed="false">
      <c r="A14740" s="0" t="s">
        <v>27470</v>
      </c>
      <c r="B14740" s="0" t="s">
        <v>20593</v>
      </c>
      <c r="C14740" s="0" t="s">
        <v>204</v>
      </c>
      <c r="D14740" s="0" t="s">
        <v>140</v>
      </c>
      <c r="E14740" s="0" t="s">
        <v>1176</v>
      </c>
      <c r="F14740" s="7" t="n">
        <v>425.23</v>
      </c>
      <c r="G14740" s="6" t="n">
        <v>25</v>
      </c>
      <c r="H14740" s="8" t="n">
        <v>25</v>
      </c>
      <c r="I14740" s="0" t="n">
        <v>1</v>
      </c>
      <c r="J14740" s="7" t="n">
        <f aca="false">IFERROR(F14740/G14740,"")</f>
        <v>17.0092</v>
      </c>
      <c r="K14740" s="7" t="n">
        <f aca="false">IFERROR(F14740/H14740,"")</f>
        <v>17.0092</v>
      </c>
      <c r="L14740" s="13" t="n">
        <f aca="false">L14739+F14740/$F$2*100</f>
        <v>99.9721874623731</v>
      </c>
    </row>
    <row r="14741" customFormat="false" ht="15" hidden="false" customHeight="false" outlineLevel="0" collapsed="false">
      <c r="A14741" s="0" t="s">
        <v>27471</v>
      </c>
      <c r="B14741" s="0" t="s">
        <v>27472</v>
      </c>
      <c r="C14741" s="0" t="s">
        <v>446</v>
      </c>
      <c r="D14741" s="0" t="s">
        <v>3372</v>
      </c>
      <c r="E14741" s="0" t="s">
        <v>2988</v>
      </c>
      <c r="F14741" s="7" t="n">
        <v>425.2</v>
      </c>
      <c r="G14741" s="6" t="n">
        <v>12</v>
      </c>
      <c r="H14741" s="8" t="n">
        <v>34.3</v>
      </c>
      <c r="I14741" s="0" t="n">
        <v>1</v>
      </c>
      <c r="J14741" s="7" t="n">
        <f aca="false">IFERROR(F14741/G14741,"")</f>
        <v>35.4333333333333</v>
      </c>
      <c r="K14741" s="7" t="n">
        <f aca="false">IFERROR(F14741/H14741,"")</f>
        <v>12.3965014577259</v>
      </c>
      <c r="L14741" s="13" t="n">
        <f aca="false">L14740+F14741/$F$2*100</f>
        <v>99.9722029950463</v>
      </c>
    </row>
    <row r="14742" customFormat="false" ht="15" hidden="false" customHeight="false" outlineLevel="0" collapsed="false">
      <c r="A14742" s="0" t="s">
        <v>27473</v>
      </c>
      <c r="B14742" s="0" t="s">
        <v>173</v>
      </c>
      <c r="C14742" s="0" t="s">
        <v>452</v>
      </c>
      <c r="D14742" s="0" t="s">
        <v>241</v>
      </c>
      <c r="E14742" s="0" t="s">
        <v>557</v>
      </c>
      <c r="F14742" s="7" t="n">
        <v>425.17</v>
      </c>
      <c r="G14742" s="6" t="n">
        <v>24</v>
      </c>
      <c r="H14742" s="8" t="n">
        <v>64.6</v>
      </c>
      <c r="I14742" s="0" t="n">
        <v>1</v>
      </c>
      <c r="J14742" s="7" t="n">
        <f aca="false">IFERROR(F14742/G14742,"")</f>
        <v>17.7154166666667</v>
      </c>
      <c r="K14742" s="7" t="n">
        <f aca="false">IFERROR(F14742/H14742,"")</f>
        <v>6.58157894736842</v>
      </c>
      <c r="L14742" s="13" t="n">
        <f aca="false">L14741+F14742/$F$2*100</f>
        <v>99.9722185266236</v>
      </c>
    </row>
    <row r="14743" customFormat="false" ht="15" hidden="false" customHeight="false" outlineLevel="0" collapsed="false">
      <c r="A14743" s="0" t="s">
        <v>27474</v>
      </c>
      <c r="B14743" s="0" t="s">
        <v>27475</v>
      </c>
      <c r="C14743" s="0" t="s">
        <v>177</v>
      </c>
      <c r="D14743" s="0" t="s">
        <v>321</v>
      </c>
      <c r="E14743" s="0" t="s">
        <v>2162</v>
      </c>
      <c r="F14743" s="7" t="n">
        <v>425.16</v>
      </c>
      <c r="G14743" s="6" t="n">
        <v>73</v>
      </c>
      <c r="H14743" s="8" t="n">
        <v>73</v>
      </c>
      <c r="I14743" s="0" t="n">
        <v>1</v>
      </c>
      <c r="J14743" s="7" t="n">
        <f aca="false">IFERROR(F14743/G14743,"")</f>
        <v>5.8241095890411</v>
      </c>
      <c r="K14743" s="7" t="n">
        <f aca="false">IFERROR(F14743/H14743,"")</f>
        <v>5.8241095890411</v>
      </c>
      <c r="L14743" s="13" t="n">
        <f aca="false">L14742+F14743/$F$2*100</f>
        <v>99.9722340578356</v>
      </c>
    </row>
    <row r="14744" customFormat="false" ht="15" hidden="false" customHeight="false" outlineLevel="0" collapsed="false">
      <c r="A14744" s="0" t="s">
        <v>27476</v>
      </c>
      <c r="B14744" s="0" t="s">
        <v>27477</v>
      </c>
      <c r="C14744" s="0" t="s">
        <v>543</v>
      </c>
      <c r="D14744" s="0" t="s">
        <v>89</v>
      </c>
      <c r="E14744" s="0" t="s">
        <v>112</v>
      </c>
      <c r="F14744" s="7" t="n">
        <v>425.11</v>
      </c>
      <c r="G14744" s="6" t="n">
        <v>27</v>
      </c>
      <c r="H14744" s="8" t="n">
        <v>27</v>
      </c>
      <c r="I14744" s="0" t="n">
        <v>1</v>
      </c>
      <c r="J14744" s="7" t="n">
        <f aca="false">IFERROR(F14744/G14744,"")</f>
        <v>15.7448148148148</v>
      </c>
      <c r="K14744" s="7" t="n">
        <f aca="false">IFERROR(F14744/H14744,"")</f>
        <v>15.7448148148148</v>
      </c>
      <c r="L14744" s="13" t="n">
        <f aca="false">L14743+F14744/$F$2*100</f>
        <v>99.9722495872211</v>
      </c>
    </row>
    <row r="14745" customFormat="false" ht="15" hidden="false" customHeight="false" outlineLevel="0" collapsed="false">
      <c r="A14745" s="0" t="s">
        <v>27478</v>
      </c>
      <c r="B14745" s="0" t="s">
        <v>8100</v>
      </c>
      <c r="C14745" s="0" t="s">
        <v>27479</v>
      </c>
      <c r="D14745" s="0" t="s">
        <v>140</v>
      </c>
      <c r="E14745" s="0" t="s">
        <v>112</v>
      </c>
      <c r="F14745" s="7" t="n">
        <v>425.05</v>
      </c>
      <c r="G14745" s="6" t="n">
        <v>85</v>
      </c>
      <c r="H14745" s="8" t="n">
        <v>90.5</v>
      </c>
      <c r="I14745" s="0" t="n">
        <v>1</v>
      </c>
      <c r="J14745" s="7" t="n">
        <f aca="false">IFERROR(F14745/G14745,"")</f>
        <v>5.00058823529412</v>
      </c>
      <c r="K14745" s="7" t="n">
        <f aca="false">IFERROR(F14745/H14745,"")</f>
        <v>4.69668508287293</v>
      </c>
      <c r="L14745" s="13" t="n">
        <f aca="false">L14744+F14745/$F$2*100</f>
        <v>99.9722651144148</v>
      </c>
    </row>
    <row r="14746" customFormat="false" ht="15" hidden="false" customHeight="false" outlineLevel="0" collapsed="false">
      <c r="A14746" s="0" t="s">
        <v>27480</v>
      </c>
      <c r="B14746" s="0" t="s">
        <v>10112</v>
      </c>
      <c r="C14746" s="0" t="s">
        <v>16012</v>
      </c>
      <c r="D14746" s="0" t="s">
        <v>89</v>
      </c>
      <c r="E14746" s="0" t="s">
        <v>800</v>
      </c>
      <c r="F14746" s="7" t="n">
        <v>424.98</v>
      </c>
      <c r="G14746" s="6" t="n">
        <v>25</v>
      </c>
      <c r="H14746" s="8" t="n">
        <v>25</v>
      </c>
      <c r="I14746" s="0" t="n">
        <v>1</v>
      </c>
      <c r="J14746" s="7" t="n">
        <f aca="false">IFERROR(F14746/G14746,"")</f>
        <v>16.9992</v>
      </c>
      <c r="K14746" s="7" t="n">
        <f aca="false">IFERROR(F14746/H14746,"")</f>
        <v>16.9992</v>
      </c>
      <c r="L14746" s="13" t="n">
        <f aca="false">L14745+F14746/$F$2*100</f>
        <v>99.9722806390513</v>
      </c>
    </row>
    <row r="14747" customFormat="false" ht="15" hidden="false" customHeight="false" outlineLevel="0" collapsed="false">
      <c r="A14747" s="0" t="s">
        <v>27481</v>
      </c>
      <c r="B14747" s="0" t="s">
        <v>27482</v>
      </c>
      <c r="C14747" s="0" t="s">
        <v>197</v>
      </c>
      <c r="D14747" s="0" t="s">
        <v>123</v>
      </c>
      <c r="E14747" s="0" t="s">
        <v>15909</v>
      </c>
      <c r="F14747" s="7" t="n">
        <v>424.93</v>
      </c>
      <c r="G14747" s="6" t="n">
        <v>98</v>
      </c>
      <c r="H14747" s="8" t="n">
        <v>98</v>
      </c>
      <c r="I14747" s="0" t="n">
        <v>1</v>
      </c>
      <c r="J14747" s="7" t="n">
        <f aca="false">IFERROR(F14747/G14747,"")</f>
        <v>4.33602040816327</v>
      </c>
      <c r="K14747" s="7" t="n">
        <f aca="false">IFERROR(F14747/H14747,"")</f>
        <v>4.33602040816327</v>
      </c>
      <c r="L14747" s="13" t="n">
        <f aca="false">L14746+F14747/$F$2*100</f>
        <v>99.9722961618614</v>
      </c>
    </row>
    <row r="14748" customFormat="false" ht="15" hidden="false" customHeight="false" outlineLevel="0" collapsed="false">
      <c r="A14748" s="0" t="s">
        <v>27483</v>
      </c>
      <c r="B14748" s="0" t="s">
        <v>27484</v>
      </c>
      <c r="C14748" s="0" t="s">
        <v>685</v>
      </c>
      <c r="D14748" s="0" t="s">
        <v>52</v>
      </c>
      <c r="E14748" s="0" t="s">
        <v>15909</v>
      </c>
      <c r="F14748" s="7" t="n">
        <v>424.82</v>
      </c>
      <c r="G14748" s="6" t="n">
        <v>90</v>
      </c>
      <c r="H14748" s="8" t="n">
        <v>90</v>
      </c>
      <c r="I14748" s="0" t="n">
        <v>1</v>
      </c>
      <c r="J14748" s="7" t="n">
        <f aca="false">IFERROR(F14748/G14748,"")</f>
        <v>4.72022222222222</v>
      </c>
      <c r="K14748" s="7" t="n">
        <f aca="false">IFERROR(F14748/H14748,"")</f>
        <v>4.72022222222222</v>
      </c>
      <c r="L14748" s="13" t="n">
        <f aca="false">L14747+F14748/$F$2*100</f>
        <v>99.9723116806531</v>
      </c>
    </row>
    <row r="14749" customFormat="false" ht="15" hidden="false" customHeight="false" outlineLevel="0" collapsed="false">
      <c r="A14749" s="0" t="s">
        <v>27485</v>
      </c>
      <c r="B14749" s="0" t="s">
        <v>1639</v>
      </c>
      <c r="C14749" s="0" t="s">
        <v>4777</v>
      </c>
      <c r="D14749" s="0" t="s">
        <v>1140</v>
      </c>
      <c r="E14749" s="0" t="s">
        <v>81</v>
      </c>
      <c r="F14749" s="7" t="n">
        <v>424.75</v>
      </c>
      <c r="G14749" s="6" t="n">
        <v>29</v>
      </c>
      <c r="H14749" s="8" t="n">
        <v>47</v>
      </c>
      <c r="I14749" s="0" t="n">
        <v>1</v>
      </c>
      <c r="J14749" s="7" t="n">
        <f aca="false">IFERROR(F14749/G14749,"")</f>
        <v>14.6465517241379</v>
      </c>
      <c r="K14749" s="7" t="n">
        <f aca="false">IFERROR(F14749/H14749,"")</f>
        <v>9.03723404255319</v>
      </c>
      <c r="L14749" s="13" t="n">
        <f aca="false">L14748+F14749/$F$2*100</f>
        <v>99.9723271968877</v>
      </c>
    </row>
    <row r="14750" customFormat="false" ht="15" hidden="false" customHeight="false" outlineLevel="0" collapsed="false">
      <c r="A14750" s="0" t="s">
        <v>27486</v>
      </c>
      <c r="B14750" s="0" t="s">
        <v>100</v>
      </c>
      <c r="C14750" s="0" t="s">
        <v>4777</v>
      </c>
      <c r="D14750" s="0" t="s">
        <v>123</v>
      </c>
      <c r="E14750" s="0" t="s">
        <v>112</v>
      </c>
      <c r="F14750" s="7" t="n">
        <v>424.47</v>
      </c>
      <c r="G14750" s="6" t="n">
        <v>84</v>
      </c>
      <c r="H14750" s="8" t="n">
        <v>84</v>
      </c>
      <c r="I14750" s="0" t="n">
        <v>1</v>
      </c>
      <c r="J14750" s="7" t="n">
        <f aca="false">IFERROR(F14750/G14750,"")</f>
        <v>5.05321428571429</v>
      </c>
      <c r="K14750" s="7" t="n">
        <f aca="false">IFERROR(F14750/H14750,"")</f>
        <v>5.05321428571429</v>
      </c>
      <c r="L14750" s="13" t="n">
        <f aca="false">L14749+F14750/$F$2*100</f>
        <v>99.9723427028938</v>
      </c>
    </row>
    <row r="14751" customFormat="false" ht="15" hidden="false" customHeight="false" outlineLevel="0" collapsed="false">
      <c r="A14751" s="0" t="s">
        <v>27487</v>
      </c>
      <c r="B14751" s="0" t="s">
        <v>27488</v>
      </c>
      <c r="C14751" s="0" t="s">
        <v>27489</v>
      </c>
      <c r="D14751" s="0" t="s">
        <v>876</v>
      </c>
      <c r="E14751" s="0" t="s">
        <v>15909</v>
      </c>
      <c r="F14751" s="7" t="n">
        <v>424.31</v>
      </c>
      <c r="G14751" s="6" t="n">
        <v>100</v>
      </c>
      <c r="H14751" s="8" t="n">
        <v>100</v>
      </c>
      <c r="I14751" s="0" t="n">
        <v>1</v>
      </c>
      <c r="J14751" s="7" t="n">
        <f aca="false">IFERROR(F14751/G14751,"")</f>
        <v>4.2431</v>
      </c>
      <c r="K14751" s="7" t="n">
        <f aca="false">IFERROR(F14751/H14751,"")</f>
        <v>4.2431</v>
      </c>
      <c r="L14751" s="13" t="n">
        <f aca="false">L14750+F14751/$F$2*100</f>
        <v>99.9723582030551</v>
      </c>
    </row>
    <row r="14752" customFormat="false" ht="15" hidden="false" customHeight="false" outlineLevel="0" collapsed="false">
      <c r="A14752" s="0" t="s">
        <v>27490</v>
      </c>
      <c r="B14752" s="0" t="s">
        <v>27491</v>
      </c>
      <c r="C14752" s="0" t="s">
        <v>4018</v>
      </c>
      <c r="D14752" s="0" t="s">
        <v>123</v>
      </c>
      <c r="E14752" s="0" t="s">
        <v>269</v>
      </c>
      <c r="F14752" s="7" t="n">
        <v>424.11</v>
      </c>
      <c r="G14752" s="6" t="n">
        <v>102</v>
      </c>
      <c r="H14752" s="8" t="n">
        <v>124</v>
      </c>
      <c r="I14752" s="0" t="n">
        <v>1</v>
      </c>
      <c r="J14752" s="7" t="n">
        <f aca="false">IFERROR(F14752/G14752,"")</f>
        <v>4.15794117647059</v>
      </c>
      <c r="K14752" s="7" t="n">
        <f aca="false">IFERROR(F14752/H14752,"")</f>
        <v>3.42024193548387</v>
      </c>
      <c r="L14752" s="13" t="n">
        <f aca="false">L14751+F14752/$F$2*100</f>
        <v>99.9723736959103</v>
      </c>
    </row>
    <row r="14753" customFormat="false" ht="15" hidden="false" customHeight="false" outlineLevel="0" collapsed="false">
      <c r="A14753" s="0" t="s">
        <v>27492</v>
      </c>
      <c r="B14753" s="0" t="s">
        <v>1221</v>
      </c>
      <c r="C14753" s="0" t="s">
        <v>27493</v>
      </c>
      <c r="D14753" s="0" t="s">
        <v>598</v>
      </c>
      <c r="E14753" s="0" t="s">
        <v>9296</v>
      </c>
      <c r="F14753" s="7" t="n">
        <v>423.92</v>
      </c>
      <c r="G14753" s="6" t="n">
        <v>111</v>
      </c>
      <c r="H14753" s="8" t="n">
        <v>120</v>
      </c>
      <c r="I14753" s="0" t="n">
        <v>1</v>
      </c>
      <c r="J14753" s="7" t="n">
        <f aca="false">IFERROR(F14753/G14753,"")</f>
        <v>3.8190990990991</v>
      </c>
      <c r="K14753" s="7" t="n">
        <f aca="false">IFERROR(F14753/H14753,"")</f>
        <v>3.53266666666667</v>
      </c>
      <c r="L14753" s="13" t="n">
        <f aca="false">L14752+F14753/$F$2*100</f>
        <v>99.9723891818248</v>
      </c>
    </row>
    <row r="14754" customFormat="false" ht="15" hidden="false" customHeight="false" outlineLevel="0" collapsed="false">
      <c r="A14754" s="0" t="s">
        <v>27494</v>
      </c>
      <c r="B14754" s="0" t="s">
        <v>844</v>
      </c>
      <c r="C14754" s="0" t="s">
        <v>915</v>
      </c>
      <c r="D14754" s="0" t="s">
        <v>123</v>
      </c>
      <c r="E14754" s="0" t="s">
        <v>2162</v>
      </c>
      <c r="F14754" s="7" t="n">
        <v>423.81</v>
      </c>
      <c r="G14754" s="6" t="n">
        <v>71</v>
      </c>
      <c r="H14754" s="8" t="n">
        <v>71</v>
      </c>
      <c r="I14754" s="0" t="n">
        <v>1</v>
      </c>
      <c r="J14754" s="7" t="n">
        <f aca="false">IFERROR(F14754/G14754,"")</f>
        <v>5.96915492957746</v>
      </c>
      <c r="K14754" s="7" t="n">
        <f aca="false">IFERROR(F14754/H14754,"")</f>
        <v>5.96915492957746</v>
      </c>
      <c r="L14754" s="13" t="n">
        <f aca="false">L14753+F14754/$F$2*100</f>
        <v>99.9724046637209</v>
      </c>
    </row>
    <row r="14755" customFormat="false" ht="15" hidden="false" customHeight="false" outlineLevel="0" collapsed="false">
      <c r="A14755" s="0" t="s">
        <v>27495</v>
      </c>
      <c r="B14755" s="0" t="s">
        <v>238</v>
      </c>
      <c r="C14755" s="0" t="s">
        <v>5735</v>
      </c>
      <c r="D14755" s="0" t="s">
        <v>5657</v>
      </c>
      <c r="E14755" s="0" t="s">
        <v>15909</v>
      </c>
      <c r="F14755" s="7" t="n">
        <v>423.71</v>
      </c>
      <c r="G14755" s="6" t="n">
        <v>99</v>
      </c>
      <c r="H14755" s="8" t="n">
        <v>99</v>
      </c>
      <c r="I14755" s="0" t="n">
        <v>1</v>
      </c>
      <c r="J14755" s="7" t="n">
        <f aca="false">IFERROR(F14755/G14755,"")</f>
        <v>4.27989898989899</v>
      </c>
      <c r="K14755" s="7" t="n">
        <f aca="false">IFERROR(F14755/H14755,"")</f>
        <v>4.27989898989899</v>
      </c>
      <c r="L14755" s="13" t="n">
        <f aca="false">L14754+F14755/$F$2*100</f>
        <v>99.972420141964</v>
      </c>
    </row>
    <row r="14756" customFormat="false" ht="15" hidden="false" customHeight="false" outlineLevel="0" collapsed="false">
      <c r="A14756" s="0" t="s">
        <v>27496</v>
      </c>
      <c r="B14756" s="0" t="s">
        <v>2142</v>
      </c>
      <c r="C14756" s="0" t="s">
        <v>661</v>
      </c>
      <c r="D14756" s="0" t="s">
        <v>2771</v>
      </c>
      <c r="E14756" s="0" t="s">
        <v>15909</v>
      </c>
      <c r="F14756" s="7" t="n">
        <v>423.48</v>
      </c>
      <c r="G14756" s="6" t="n">
        <v>113</v>
      </c>
      <c r="H14756" s="8" t="n">
        <v>113</v>
      </c>
      <c r="I14756" s="0" t="n">
        <v>1</v>
      </c>
      <c r="J14756" s="7" t="n">
        <f aca="false">IFERROR(F14756/G14756,"")</f>
        <v>3.74761061946903</v>
      </c>
      <c r="K14756" s="7" t="n">
        <f aca="false">IFERROR(F14756/H14756,"")</f>
        <v>3.74761061946903</v>
      </c>
      <c r="L14756" s="13" t="n">
        <f aca="false">L14755+F14756/$F$2*100</f>
        <v>99.9724356118051</v>
      </c>
    </row>
    <row r="14757" customFormat="false" ht="15" hidden="false" customHeight="false" outlineLevel="0" collapsed="false">
      <c r="A14757" s="0" t="s">
        <v>27497</v>
      </c>
      <c r="B14757" s="0" t="s">
        <v>11747</v>
      </c>
      <c r="C14757" s="0" t="s">
        <v>19197</v>
      </c>
      <c r="D14757" s="0" t="s">
        <v>101</v>
      </c>
      <c r="E14757" s="0" t="s">
        <v>112</v>
      </c>
      <c r="F14757" s="7" t="n">
        <v>423.47</v>
      </c>
      <c r="G14757" s="6" t="n">
        <v>59</v>
      </c>
      <c r="H14757" s="8" t="n">
        <v>59</v>
      </c>
      <c r="I14757" s="0" t="n">
        <v>1</v>
      </c>
      <c r="J14757" s="7" t="n">
        <f aca="false">IFERROR(F14757/G14757,"")</f>
        <v>7.17745762711864</v>
      </c>
      <c r="K14757" s="7" t="n">
        <f aca="false">IFERROR(F14757/H14757,"")</f>
        <v>7.17745762711864</v>
      </c>
      <c r="L14757" s="13" t="n">
        <f aca="false">L14756+F14757/$F$2*100</f>
        <v>99.972451081281</v>
      </c>
    </row>
    <row r="14758" customFormat="false" ht="15" hidden="false" customHeight="false" outlineLevel="0" collapsed="false">
      <c r="A14758" s="0" t="s">
        <v>27498</v>
      </c>
      <c r="B14758" s="0" t="s">
        <v>862</v>
      </c>
      <c r="C14758" s="0" t="s">
        <v>220</v>
      </c>
      <c r="D14758" s="0" t="s">
        <v>1140</v>
      </c>
      <c r="E14758" s="0" t="s">
        <v>800</v>
      </c>
      <c r="F14758" s="7" t="n">
        <v>423.12</v>
      </c>
      <c r="G14758" s="6" t="n">
        <v>31</v>
      </c>
      <c r="H14758" s="8" t="n">
        <v>44.3</v>
      </c>
      <c r="I14758" s="0" t="n">
        <v>1</v>
      </c>
      <c r="J14758" s="7" t="n">
        <f aca="false">IFERROR(F14758/G14758,"")</f>
        <v>13.6490322580645</v>
      </c>
      <c r="K14758" s="7" t="n">
        <f aca="false">IFERROR(F14758/H14758,"")</f>
        <v>9.55124153498871</v>
      </c>
      <c r="L14758" s="13" t="n">
        <f aca="false">L14757+F14758/$F$2*100</f>
        <v>99.9724665379712</v>
      </c>
    </row>
    <row r="14759" customFormat="false" ht="15" hidden="false" customHeight="false" outlineLevel="0" collapsed="false">
      <c r="A14759" s="0" t="s">
        <v>27499</v>
      </c>
      <c r="B14759" s="0" t="s">
        <v>27500</v>
      </c>
      <c r="C14759" s="0" t="s">
        <v>3928</v>
      </c>
      <c r="D14759" s="0" t="s">
        <v>217</v>
      </c>
      <c r="E14759" s="0" t="s">
        <v>11090</v>
      </c>
      <c r="F14759" s="7" t="n">
        <v>423.07</v>
      </c>
      <c r="G14759" s="6" t="n">
        <v>44</v>
      </c>
      <c r="H14759" s="8" t="n">
        <v>44</v>
      </c>
      <c r="I14759" s="0" t="n">
        <v>1</v>
      </c>
      <c r="J14759" s="7" t="n">
        <f aca="false">IFERROR(F14759/G14759,"")</f>
        <v>9.61522727272727</v>
      </c>
      <c r="K14759" s="7" t="n">
        <f aca="false">IFERROR(F14759/H14759,"")</f>
        <v>9.61522727272727</v>
      </c>
      <c r="L14759" s="13" t="n">
        <f aca="false">L14758+F14759/$F$2*100</f>
        <v>99.972481992835</v>
      </c>
    </row>
    <row r="14760" customFormat="false" ht="15" hidden="false" customHeight="false" outlineLevel="0" collapsed="false">
      <c r="A14760" s="0" t="s">
        <v>27501</v>
      </c>
      <c r="B14760" s="0" t="s">
        <v>367</v>
      </c>
      <c r="C14760" s="0" t="s">
        <v>1525</v>
      </c>
      <c r="D14760" s="0" t="s">
        <v>101</v>
      </c>
      <c r="E14760" s="0" t="s">
        <v>2162</v>
      </c>
      <c r="F14760" s="7" t="n">
        <v>422.51</v>
      </c>
      <c r="G14760" s="6" t="n">
        <v>74</v>
      </c>
      <c r="H14760" s="8" t="n">
        <v>74</v>
      </c>
      <c r="I14760" s="0" t="n">
        <v>1</v>
      </c>
      <c r="J14760" s="7" t="n">
        <f aca="false">IFERROR(F14760/G14760,"")</f>
        <v>5.70959459459459</v>
      </c>
      <c r="K14760" s="7" t="n">
        <f aca="false">IFERROR(F14760/H14760,"")</f>
        <v>5.70959459459459</v>
      </c>
      <c r="L14760" s="13" t="n">
        <f aca="false">L14759+F14760/$F$2*100</f>
        <v>99.9724974272417</v>
      </c>
    </row>
    <row r="14761" customFormat="false" ht="15" hidden="false" customHeight="false" outlineLevel="0" collapsed="false">
      <c r="A14761" s="0" t="s">
        <v>27502</v>
      </c>
      <c r="B14761" s="0" t="s">
        <v>27503</v>
      </c>
      <c r="C14761" s="0" t="s">
        <v>13328</v>
      </c>
      <c r="D14761" s="0" t="s">
        <v>1140</v>
      </c>
      <c r="E14761" s="0" t="s">
        <v>15909</v>
      </c>
      <c r="F14761" s="7" t="n">
        <v>422.42</v>
      </c>
      <c r="G14761" s="6" t="n">
        <v>45</v>
      </c>
      <c r="H14761" s="8" t="n">
        <v>45</v>
      </c>
      <c r="I14761" s="0" t="n">
        <v>1</v>
      </c>
      <c r="J14761" s="7" t="n">
        <f aca="false">IFERROR(F14761/G14761,"")</f>
        <v>9.38711111111111</v>
      </c>
      <c r="K14761" s="7" t="n">
        <f aca="false">IFERROR(F14761/H14761,"")</f>
        <v>9.38711111111111</v>
      </c>
      <c r="L14761" s="13" t="n">
        <f aca="false">L14760+F14761/$F$2*100</f>
        <v>99.9725128583608</v>
      </c>
    </row>
    <row r="14762" customFormat="false" ht="15" hidden="false" customHeight="false" outlineLevel="0" collapsed="false">
      <c r="A14762" s="0" t="s">
        <v>27504</v>
      </c>
      <c r="B14762" s="0" t="s">
        <v>27505</v>
      </c>
      <c r="C14762" s="0" t="s">
        <v>210</v>
      </c>
      <c r="D14762" s="0" t="s">
        <v>80</v>
      </c>
      <c r="E14762" s="0" t="s">
        <v>2162</v>
      </c>
      <c r="F14762" s="7" t="n">
        <v>422.15</v>
      </c>
      <c r="G14762" s="6" t="n">
        <v>72</v>
      </c>
      <c r="H14762" s="8" t="n">
        <v>72</v>
      </c>
      <c r="I14762" s="0" t="n">
        <v>1</v>
      </c>
      <c r="J14762" s="7" t="n">
        <f aca="false">IFERROR(F14762/G14762,"")</f>
        <v>5.86319444444444</v>
      </c>
      <c r="K14762" s="7" t="n">
        <f aca="false">IFERROR(F14762/H14762,"")</f>
        <v>5.86319444444444</v>
      </c>
      <c r="L14762" s="13" t="n">
        <f aca="false">L14761+F14762/$F$2*100</f>
        <v>99.9725282796167</v>
      </c>
    </row>
    <row r="14763" customFormat="false" ht="15" hidden="false" customHeight="false" outlineLevel="0" collapsed="false">
      <c r="A14763" s="0" t="s">
        <v>27506</v>
      </c>
      <c r="B14763" s="0" t="s">
        <v>27507</v>
      </c>
      <c r="C14763" s="0" t="s">
        <v>6428</v>
      </c>
      <c r="D14763" s="0" t="s">
        <v>182</v>
      </c>
      <c r="E14763" s="0" t="s">
        <v>895</v>
      </c>
      <c r="F14763" s="7" t="n">
        <v>421.85</v>
      </c>
      <c r="G14763" s="6" t="n">
        <v>11</v>
      </c>
      <c r="H14763" s="8" t="n">
        <v>11</v>
      </c>
      <c r="I14763" s="0" t="n">
        <v>1</v>
      </c>
      <c r="J14763" s="7" t="n">
        <f aca="false">IFERROR(F14763/G14763,"")</f>
        <v>38.35</v>
      </c>
      <c r="K14763" s="7" t="n">
        <f aca="false">IFERROR(F14763/H14763,"")</f>
        <v>38.35</v>
      </c>
      <c r="L14763" s="13" t="n">
        <f aca="false">L14762+F14763/$F$2*100</f>
        <v>99.9725436899135</v>
      </c>
    </row>
    <row r="14764" customFormat="false" ht="15" hidden="false" customHeight="false" outlineLevel="0" collapsed="false">
      <c r="A14764" s="0" t="s">
        <v>27508</v>
      </c>
      <c r="B14764" s="0" t="s">
        <v>4159</v>
      </c>
      <c r="C14764" s="0" t="s">
        <v>13623</v>
      </c>
      <c r="D14764" s="0" t="s">
        <v>2248</v>
      </c>
      <c r="E14764" s="0" t="s">
        <v>269</v>
      </c>
      <c r="F14764" s="7" t="n">
        <v>421.8</v>
      </c>
      <c r="G14764" s="6" t="n">
        <v>84</v>
      </c>
      <c r="H14764" s="8" t="n">
        <v>84</v>
      </c>
      <c r="I14764" s="0" t="n">
        <v>1</v>
      </c>
      <c r="J14764" s="7" t="n">
        <f aca="false">IFERROR(F14764/G14764,"")</f>
        <v>5.02142857142857</v>
      </c>
      <c r="K14764" s="7" t="n">
        <f aca="false">IFERROR(F14764/H14764,"")</f>
        <v>5.02142857142857</v>
      </c>
      <c r="L14764" s="13" t="n">
        <f aca="false">L14763+F14764/$F$2*100</f>
        <v>99.9725590983837</v>
      </c>
    </row>
    <row r="14765" customFormat="false" ht="15" hidden="false" customHeight="false" outlineLevel="0" collapsed="false">
      <c r="A14765" s="0" t="s">
        <v>27509</v>
      </c>
      <c r="B14765" s="0" t="s">
        <v>27510</v>
      </c>
      <c r="C14765" s="0" t="s">
        <v>462</v>
      </c>
      <c r="D14765" s="0" t="s">
        <v>62</v>
      </c>
      <c r="E14765" s="0" t="s">
        <v>81</v>
      </c>
      <c r="F14765" s="7" t="n">
        <v>421.04</v>
      </c>
      <c r="G14765" s="6" t="n">
        <v>41</v>
      </c>
      <c r="H14765" s="8" t="n">
        <v>41</v>
      </c>
      <c r="I14765" s="0" t="n">
        <v>1</v>
      </c>
      <c r="J14765" s="7" t="n">
        <f aca="false">IFERROR(F14765/G14765,"")</f>
        <v>10.2692682926829</v>
      </c>
      <c r="K14765" s="7" t="n">
        <f aca="false">IFERROR(F14765/H14765,"")</f>
        <v>10.2692682926829</v>
      </c>
      <c r="L14765" s="13" t="n">
        <f aca="false">L14764+F14765/$F$2*100</f>
        <v>99.972574479091</v>
      </c>
    </row>
    <row r="14766" customFormat="false" ht="15" hidden="false" customHeight="false" outlineLevel="0" collapsed="false">
      <c r="A14766" s="0" t="s">
        <v>27511</v>
      </c>
      <c r="B14766" s="0" t="s">
        <v>27512</v>
      </c>
      <c r="C14766" s="0" t="s">
        <v>126</v>
      </c>
      <c r="D14766" s="0" t="s">
        <v>411</v>
      </c>
      <c r="E14766" s="0" t="s">
        <v>269</v>
      </c>
      <c r="F14766" s="7" t="n">
        <v>420.95</v>
      </c>
      <c r="G14766" s="6" t="n">
        <v>44</v>
      </c>
      <c r="H14766" s="8" t="n">
        <v>45</v>
      </c>
      <c r="I14766" s="0" t="n">
        <v>1</v>
      </c>
      <c r="J14766" s="7" t="n">
        <f aca="false">IFERROR(F14766/G14766,"")</f>
        <v>9.56704545454545</v>
      </c>
      <c r="K14766" s="7" t="n">
        <f aca="false">IFERROR(F14766/H14766,"")</f>
        <v>9.35444444444445</v>
      </c>
      <c r="L14766" s="13" t="n">
        <f aca="false">L14765+F14766/$F$2*100</f>
        <v>99.9725898565106</v>
      </c>
    </row>
    <row r="14767" customFormat="false" ht="15" hidden="false" customHeight="false" outlineLevel="0" collapsed="false">
      <c r="A14767" s="0" t="s">
        <v>27513</v>
      </c>
      <c r="B14767" s="0" t="s">
        <v>27514</v>
      </c>
      <c r="C14767" s="0" t="s">
        <v>27515</v>
      </c>
      <c r="D14767" s="0" t="s">
        <v>80</v>
      </c>
      <c r="E14767" s="0" t="s">
        <v>15909</v>
      </c>
      <c r="F14767" s="7" t="n">
        <v>420.94</v>
      </c>
      <c r="G14767" s="6" t="n">
        <v>105</v>
      </c>
      <c r="H14767" s="8" t="n">
        <v>105.1</v>
      </c>
      <c r="I14767" s="0" t="n">
        <v>1</v>
      </c>
      <c r="J14767" s="7" t="n">
        <f aca="false">IFERROR(F14767/G14767,"")</f>
        <v>4.00895238095238</v>
      </c>
      <c r="K14767" s="7" t="n">
        <f aca="false">IFERROR(F14767/H14767,"")</f>
        <v>4.00513796384396</v>
      </c>
      <c r="L14767" s="13" t="n">
        <f aca="false">L14766+F14767/$F$2*100</f>
        <v>99.9726052335648</v>
      </c>
    </row>
    <row r="14768" customFormat="false" ht="15" hidden="false" customHeight="false" outlineLevel="0" collapsed="false">
      <c r="A14768" s="0" t="s">
        <v>27516</v>
      </c>
      <c r="B14768" s="0" t="s">
        <v>27517</v>
      </c>
      <c r="C14768" s="0" t="s">
        <v>137</v>
      </c>
      <c r="D14768" s="0" t="s">
        <v>1140</v>
      </c>
      <c r="E14768" s="0" t="s">
        <v>81</v>
      </c>
      <c r="F14768" s="7" t="n">
        <v>420.65</v>
      </c>
      <c r="G14768" s="6" t="n">
        <v>13</v>
      </c>
      <c r="H14768" s="8" t="n">
        <v>15</v>
      </c>
      <c r="I14768" s="0" t="n">
        <v>1</v>
      </c>
      <c r="J14768" s="7" t="n">
        <f aca="false">IFERROR(F14768/G14768,"")</f>
        <v>32.3576923076923</v>
      </c>
      <c r="K14768" s="7" t="n">
        <f aca="false">IFERROR(F14768/H14768,"")</f>
        <v>28.0433333333333</v>
      </c>
      <c r="L14768" s="13" t="n">
        <f aca="false">L14767+F14768/$F$2*100</f>
        <v>99.9726206000253</v>
      </c>
    </row>
    <row r="14769" customFormat="false" ht="15" hidden="false" customHeight="false" outlineLevel="0" collapsed="false">
      <c r="A14769" s="0" t="s">
        <v>27518</v>
      </c>
      <c r="B14769" s="0" t="s">
        <v>27519</v>
      </c>
      <c r="C14769" s="0" t="s">
        <v>1259</v>
      </c>
      <c r="D14769" s="0" t="s">
        <v>101</v>
      </c>
      <c r="E14769" s="0" t="s">
        <v>15909</v>
      </c>
      <c r="F14769" s="7" t="n">
        <v>420.56</v>
      </c>
      <c r="G14769" s="6" t="n">
        <v>98</v>
      </c>
      <c r="H14769" s="8" t="n">
        <v>100</v>
      </c>
      <c r="I14769" s="0" t="n">
        <v>1</v>
      </c>
      <c r="J14769" s="7" t="n">
        <f aca="false">IFERROR(F14769/G14769,"")</f>
        <v>4.29142857142857</v>
      </c>
      <c r="K14769" s="7" t="n">
        <f aca="false">IFERROR(F14769/H14769,"")</f>
        <v>4.2056</v>
      </c>
      <c r="L14769" s="13" t="n">
        <f aca="false">L14768+F14769/$F$2*100</f>
        <v>99.972635963198</v>
      </c>
    </row>
    <row r="14770" customFormat="false" ht="15" hidden="false" customHeight="false" outlineLevel="0" collapsed="false">
      <c r="A14770" s="0" t="s">
        <v>27520</v>
      </c>
      <c r="B14770" s="0" t="s">
        <v>3645</v>
      </c>
      <c r="C14770" s="0" t="s">
        <v>27521</v>
      </c>
      <c r="D14770" s="0" t="s">
        <v>89</v>
      </c>
      <c r="E14770" s="0" t="s">
        <v>2162</v>
      </c>
      <c r="F14770" s="7" t="n">
        <v>420.39</v>
      </c>
      <c r="G14770" s="6" t="n">
        <v>64</v>
      </c>
      <c r="H14770" s="8" t="n">
        <v>64</v>
      </c>
      <c r="I14770" s="0" t="n">
        <v>1</v>
      </c>
      <c r="J14770" s="7" t="n">
        <f aca="false">IFERROR(F14770/G14770,"")</f>
        <v>6.56859375</v>
      </c>
      <c r="K14770" s="7" t="n">
        <f aca="false">IFERROR(F14770/H14770,"")</f>
        <v>6.56859375</v>
      </c>
      <c r="L14770" s="13" t="n">
        <f aca="false">L14769+F14770/$F$2*100</f>
        <v>99.9726513201606</v>
      </c>
    </row>
    <row r="14771" customFormat="false" ht="15" hidden="false" customHeight="false" outlineLevel="0" collapsed="false">
      <c r="A14771" s="0" t="s">
        <v>27522</v>
      </c>
      <c r="B14771" s="0" t="s">
        <v>27523</v>
      </c>
      <c r="C14771" s="0" t="s">
        <v>27524</v>
      </c>
      <c r="D14771" s="0" t="s">
        <v>52</v>
      </c>
      <c r="E14771" s="0" t="s">
        <v>15909</v>
      </c>
      <c r="F14771" s="7" t="n">
        <v>420.03</v>
      </c>
      <c r="G14771" s="6" t="n">
        <v>80</v>
      </c>
      <c r="H14771" s="8" t="n">
        <v>80</v>
      </c>
      <c r="I14771" s="0" t="n">
        <v>1</v>
      </c>
      <c r="J14771" s="7" t="n">
        <f aca="false">IFERROR(F14771/G14771,"")</f>
        <v>5.250375</v>
      </c>
      <c r="K14771" s="7" t="n">
        <f aca="false">IFERROR(F14771/H14771,"")</f>
        <v>5.250375</v>
      </c>
      <c r="L14771" s="13" t="n">
        <f aca="false">L14770+F14771/$F$2*100</f>
        <v>99.9726666639723</v>
      </c>
    </row>
    <row r="14772" customFormat="false" ht="15" hidden="false" customHeight="false" outlineLevel="0" collapsed="false">
      <c r="A14772" s="0" t="s">
        <v>27525</v>
      </c>
      <c r="B14772" s="0" t="s">
        <v>21211</v>
      </c>
      <c r="C14772" s="0" t="s">
        <v>27526</v>
      </c>
      <c r="D14772" s="0" t="s">
        <v>52</v>
      </c>
      <c r="E14772" s="0" t="s">
        <v>2194</v>
      </c>
      <c r="F14772" s="7" t="n">
        <v>419.92</v>
      </c>
      <c r="G14772" s="6" t="n">
        <v>44</v>
      </c>
      <c r="H14772" s="8" t="n">
        <v>65.7</v>
      </c>
      <c r="I14772" s="0" t="n">
        <v>1</v>
      </c>
      <c r="J14772" s="7" t="n">
        <f aca="false">IFERROR(F14772/G14772,"")</f>
        <v>9.54363636363637</v>
      </c>
      <c r="K14772" s="7" t="n">
        <f aca="false">IFERROR(F14772/H14772,"")</f>
        <v>6.39147640791476</v>
      </c>
      <c r="L14772" s="13" t="n">
        <f aca="false">L14771+F14772/$F$2*100</f>
        <v>99.9726820037656</v>
      </c>
    </row>
    <row r="14773" customFormat="false" ht="15" hidden="false" customHeight="false" outlineLevel="0" collapsed="false">
      <c r="A14773" s="0" t="s">
        <v>27527</v>
      </c>
      <c r="B14773" s="0" t="s">
        <v>27528</v>
      </c>
      <c r="C14773" s="0" t="s">
        <v>27529</v>
      </c>
      <c r="D14773" s="0" t="s">
        <v>80</v>
      </c>
      <c r="E14773" s="0" t="s">
        <v>81</v>
      </c>
      <c r="F14773" s="7" t="n">
        <v>419.64</v>
      </c>
      <c r="G14773" s="6" t="n">
        <v>50</v>
      </c>
      <c r="H14773" s="8" t="n">
        <v>50</v>
      </c>
      <c r="I14773" s="0" t="n">
        <v>1</v>
      </c>
      <c r="J14773" s="7" t="n">
        <f aca="false">IFERROR(F14773/G14773,"")</f>
        <v>8.3928</v>
      </c>
      <c r="K14773" s="7" t="n">
        <f aca="false">IFERROR(F14773/H14773,"")</f>
        <v>8.3928</v>
      </c>
      <c r="L14773" s="13" t="n">
        <f aca="false">L14772+F14773/$F$2*100</f>
        <v>99.9726973333305</v>
      </c>
    </row>
    <row r="14774" customFormat="false" ht="15" hidden="false" customHeight="false" outlineLevel="0" collapsed="false">
      <c r="A14774" s="0" t="s">
        <v>27530</v>
      </c>
      <c r="B14774" s="0" t="s">
        <v>3573</v>
      </c>
      <c r="C14774" s="0" t="s">
        <v>119</v>
      </c>
      <c r="D14774" s="0" t="s">
        <v>598</v>
      </c>
      <c r="E14774" s="0" t="s">
        <v>1789</v>
      </c>
      <c r="F14774" s="7" t="n">
        <v>419.45</v>
      </c>
      <c r="G14774" s="6" t="n">
        <v>81</v>
      </c>
      <c r="H14774" s="8" t="n">
        <v>90</v>
      </c>
      <c r="I14774" s="0" t="n">
        <v>1</v>
      </c>
      <c r="J14774" s="7" t="n">
        <f aca="false">IFERROR(F14774/G14774,"")</f>
        <v>5.1783950617284</v>
      </c>
      <c r="K14774" s="7" t="n">
        <f aca="false">IFERROR(F14774/H14774,"")</f>
        <v>4.66055555555556</v>
      </c>
      <c r="L14774" s="13" t="n">
        <f aca="false">L14773+F14774/$F$2*100</f>
        <v>99.9727126559547</v>
      </c>
    </row>
    <row r="14775" customFormat="false" ht="15" hidden="false" customHeight="false" outlineLevel="0" collapsed="false">
      <c r="A14775" s="0" t="s">
        <v>27531</v>
      </c>
      <c r="B14775" s="0" t="s">
        <v>8834</v>
      </c>
      <c r="C14775" s="0" t="s">
        <v>13411</v>
      </c>
      <c r="D14775" s="0" t="s">
        <v>57</v>
      </c>
      <c r="E14775" s="0" t="s">
        <v>116</v>
      </c>
      <c r="F14775" s="7" t="n">
        <v>419.18</v>
      </c>
      <c r="G14775" s="6" t="n">
        <v>46</v>
      </c>
      <c r="H14775" s="8" t="n">
        <v>46</v>
      </c>
      <c r="I14775" s="0" t="n">
        <v>1</v>
      </c>
      <c r="J14775" s="7" t="n">
        <f aca="false">IFERROR(F14775/G14775,"")</f>
        <v>9.11260869565217</v>
      </c>
      <c r="K14775" s="7" t="n">
        <f aca="false">IFERROR(F14775/H14775,"")</f>
        <v>9.11260869565217</v>
      </c>
      <c r="L14775" s="13" t="n">
        <f aca="false">L14774+F14775/$F$2*100</f>
        <v>99.9727279687156</v>
      </c>
    </row>
    <row r="14776" customFormat="false" ht="15" hidden="false" customHeight="false" outlineLevel="0" collapsed="false">
      <c r="A14776" s="0" t="s">
        <v>27532</v>
      </c>
      <c r="B14776" s="0" t="s">
        <v>27533</v>
      </c>
      <c r="C14776" s="0" t="s">
        <v>27534</v>
      </c>
      <c r="D14776" s="0" t="s">
        <v>52</v>
      </c>
      <c r="E14776" s="0" t="s">
        <v>1789</v>
      </c>
      <c r="F14776" s="7" t="n">
        <v>418.66</v>
      </c>
      <c r="G14776" s="6" t="n">
        <v>99</v>
      </c>
      <c r="H14776" s="8" t="n">
        <v>105</v>
      </c>
      <c r="I14776" s="0" t="n">
        <v>1</v>
      </c>
      <c r="J14776" s="7" t="n">
        <f aca="false">IFERROR(F14776/G14776,"")</f>
        <v>4.22888888888889</v>
      </c>
      <c r="K14776" s="7" t="n">
        <f aca="false">IFERROR(F14776/H14776,"")</f>
        <v>3.9872380952381</v>
      </c>
      <c r="L14776" s="13" t="n">
        <f aca="false">L14775+F14776/$F$2*100</f>
        <v>99.9727432624809</v>
      </c>
    </row>
    <row r="14777" customFormat="false" ht="15" hidden="false" customHeight="false" outlineLevel="0" collapsed="false">
      <c r="A14777" s="0" t="s">
        <v>27535</v>
      </c>
      <c r="B14777" s="0" t="s">
        <v>27536</v>
      </c>
      <c r="C14777" s="0" t="s">
        <v>152</v>
      </c>
      <c r="D14777" s="0" t="s">
        <v>101</v>
      </c>
      <c r="E14777" s="0" t="s">
        <v>186</v>
      </c>
      <c r="F14777" s="7" t="n">
        <v>418.45</v>
      </c>
      <c r="G14777" s="6" t="n">
        <v>38</v>
      </c>
      <c r="H14777" s="8" t="n">
        <v>67.5</v>
      </c>
      <c r="I14777" s="0" t="n">
        <v>1</v>
      </c>
      <c r="J14777" s="7" t="n">
        <f aca="false">IFERROR(F14777/G14777,"")</f>
        <v>11.0118421052632</v>
      </c>
      <c r="K14777" s="7" t="n">
        <f aca="false">IFERROR(F14777/H14777,"")</f>
        <v>6.19925925925926</v>
      </c>
      <c r="L14777" s="13" t="n">
        <f aca="false">L14776+F14777/$F$2*100</f>
        <v>99.9727585485747</v>
      </c>
    </row>
    <row r="14778" customFormat="false" ht="15" hidden="false" customHeight="false" outlineLevel="0" collapsed="false">
      <c r="A14778" s="0" t="s">
        <v>27537</v>
      </c>
      <c r="B14778" s="0" t="s">
        <v>10149</v>
      </c>
      <c r="C14778" s="0" t="s">
        <v>1525</v>
      </c>
      <c r="D14778" s="0" t="s">
        <v>57</v>
      </c>
      <c r="E14778" s="0" t="s">
        <v>15909</v>
      </c>
      <c r="F14778" s="7" t="n">
        <v>417.78</v>
      </c>
      <c r="G14778" s="6" t="n">
        <v>88</v>
      </c>
      <c r="H14778" s="8" t="n">
        <v>88</v>
      </c>
      <c r="I14778" s="0" t="n">
        <v>1</v>
      </c>
      <c r="J14778" s="7" t="n">
        <f aca="false">IFERROR(F14778/G14778,"")</f>
        <v>4.7475</v>
      </c>
      <c r="K14778" s="7" t="n">
        <f aca="false">IFERROR(F14778/H14778,"")</f>
        <v>4.7475</v>
      </c>
      <c r="L14778" s="13" t="n">
        <f aca="false">L14777+F14778/$F$2*100</f>
        <v>99.9727738101933</v>
      </c>
    </row>
    <row r="14779" customFormat="false" ht="15" hidden="false" customHeight="false" outlineLevel="0" collapsed="false">
      <c r="A14779" s="0" t="s">
        <v>27538</v>
      </c>
      <c r="B14779" s="0" t="s">
        <v>27539</v>
      </c>
      <c r="C14779" s="0" t="s">
        <v>1119</v>
      </c>
      <c r="D14779" s="0" t="s">
        <v>260</v>
      </c>
      <c r="E14779" s="0" t="s">
        <v>269</v>
      </c>
      <c r="F14779" s="7" t="n">
        <v>417.7</v>
      </c>
      <c r="G14779" s="6" t="n">
        <v>27</v>
      </c>
      <c r="H14779" s="8" t="n">
        <v>27</v>
      </c>
      <c r="I14779" s="0" t="n">
        <v>1</v>
      </c>
      <c r="J14779" s="7" t="n">
        <f aca="false">IFERROR(F14779/G14779,"")</f>
        <v>15.4703703703704</v>
      </c>
      <c r="K14779" s="7" t="n">
        <f aca="false">IFERROR(F14779/H14779,"")</f>
        <v>15.4703703703704</v>
      </c>
      <c r="L14779" s="13" t="n">
        <f aca="false">L14778+F14779/$F$2*100</f>
        <v>99.9727890688894</v>
      </c>
    </row>
    <row r="14780" customFormat="false" ht="15" hidden="false" customHeight="false" outlineLevel="0" collapsed="false">
      <c r="A14780" s="0" t="s">
        <v>27540</v>
      </c>
      <c r="B14780" s="0" t="s">
        <v>18081</v>
      </c>
      <c r="C14780" s="0" t="s">
        <v>4263</v>
      </c>
      <c r="D14780" s="0" t="s">
        <v>1140</v>
      </c>
      <c r="E14780" s="0" t="s">
        <v>269</v>
      </c>
      <c r="F14780" s="7" t="n">
        <v>417.27</v>
      </c>
      <c r="G14780" s="6" t="n">
        <v>50</v>
      </c>
      <c r="H14780" s="8" t="n">
        <v>50</v>
      </c>
      <c r="I14780" s="0" t="n">
        <v>1</v>
      </c>
      <c r="J14780" s="7" t="n">
        <f aca="false">IFERROR(F14780/G14780,"")</f>
        <v>8.3454</v>
      </c>
      <c r="K14780" s="7" t="n">
        <f aca="false">IFERROR(F14780/H14780,"")</f>
        <v>8.3454</v>
      </c>
      <c r="L14780" s="13" t="n">
        <f aca="false">L14779+F14780/$F$2*100</f>
        <v>99.9728043118776</v>
      </c>
    </row>
    <row r="14781" customFormat="false" ht="15" hidden="false" customHeight="false" outlineLevel="0" collapsed="false">
      <c r="A14781" s="0" t="s">
        <v>27541</v>
      </c>
      <c r="B14781" s="0" t="s">
        <v>27542</v>
      </c>
      <c r="C14781" s="0" t="s">
        <v>424</v>
      </c>
      <c r="D14781" s="0" t="s">
        <v>251</v>
      </c>
      <c r="E14781" s="0" t="s">
        <v>269</v>
      </c>
      <c r="F14781" s="7" t="n">
        <v>417.12</v>
      </c>
      <c r="G14781" s="6" t="n">
        <v>11</v>
      </c>
      <c r="H14781" s="8" t="n">
        <v>34.7</v>
      </c>
      <c r="I14781" s="0" t="n">
        <v>1</v>
      </c>
      <c r="J14781" s="7" t="n">
        <f aca="false">IFERROR(F14781/G14781,"")</f>
        <v>37.92</v>
      </c>
      <c r="K14781" s="7" t="n">
        <f aca="false">IFERROR(F14781/H14781,"")</f>
        <v>12.0207492795389</v>
      </c>
      <c r="L14781" s="13" t="n">
        <f aca="false">L14780+F14781/$F$2*100</f>
        <v>99.9728195493861</v>
      </c>
    </row>
    <row r="14782" customFormat="false" ht="15" hidden="false" customHeight="false" outlineLevel="0" collapsed="false">
      <c r="A14782" s="0" t="s">
        <v>27543</v>
      </c>
      <c r="B14782" s="0" t="s">
        <v>8807</v>
      </c>
      <c r="C14782" s="0" t="s">
        <v>3084</v>
      </c>
      <c r="D14782" s="0" t="s">
        <v>290</v>
      </c>
      <c r="E14782" s="0" t="s">
        <v>269</v>
      </c>
      <c r="F14782" s="7" t="n">
        <v>417.04</v>
      </c>
      <c r="G14782" s="6" t="n">
        <v>33</v>
      </c>
      <c r="H14782" s="8" t="n">
        <v>33</v>
      </c>
      <c r="I14782" s="0" t="n">
        <v>1</v>
      </c>
      <c r="J14782" s="7" t="n">
        <f aca="false">IFERROR(F14782/G14782,"")</f>
        <v>12.6375757575758</v>
      </c>
      <c r="K14782" s="7" t="n">
        <f aca="false">IFERROR(F14782/H14782,"")</f>
        <v>12.6375757575758</v>
      </c>
      <c r="L14782" s="13" t="n">
        <f aca="false">L14781+F14782/$F$2*100</f>
        <v>99.9728347839723</v>
      </c>
    </row>
    <row r="14783" customFormat="false" ht="15" hidden="false" customHeight="false" outlineLevel="0" collapsed="false">
      <c r="A14783" s="0" t="s">
        <v>27544</v>
      </c>
      <c r="B14783" s="0" t="s">
        <v>3264</v>
      </c>
      <c r="C14783" s="0" t="s">
        <v>197</v>
      </c>
      <c r="D14783" s="0" t="s">
        <v>123</v>
      </c>
      <c r="E14783" s="0" t="s">
        <v>1574</v>
      </c>
      <c r="F14783" s="7" t="n">
        <v>416.82</v>
      </c>
      <c r="G14783" s="6" t="n">
        <v>22</v>
      </c>
      <c r="H14783" s="8" t="n">
        <v>22</v>
      </c>
      <c r="I14783" s="0" t="n">
        <v>1</v>
      </c>
      <c r="J14783" s="7" t="n">
        <f aca="false">IFERROR(F14783/G14783,"")</f>
        <v>18.9463636363636</v>
      </c>
      <c r="K14783" s="7" t="n">
        <f aca="false">IFERROR(F14783/H14783,"")</f>
        <v>18.9463636363636</v>
      </c>
      <c r="L14783" s="13" t="n">
        <f aca="false">L14782+F14783/$F$2*100</f>
        <v>99.9728500105218</v>
      </c>
    </row>
    <row r="14784" customFormat="false" ht="15" hidden="false" customHeight="false" outlineLevel="0" collapsed="false">
      <c r="A14784" s="0" t="s">
        <v>27545</v>
      </c>
      <c r="B14784" s="0" t="s">
        <v>2844</v>
      </c>
      <c r="C14784" s="0" t="s">
        <v>137</v>
      </c>
      <c r="D14784" s="0" t="s">
        <v>71</v>
      </c>
      <c r="E14784" s="0" t="s">
        <v>23141</v>
      </c>
      <c r="F14784" s="7" t="n">
        <v>416.81</v>
      </c>
      <c r="G14784" s="6" t="n">
        <v>79</v>
      </c>
      <c r="H14784" s="8" t="n">
        <v>79</v>
      </c>
      <c r="I14784" s="0" t="n">
        <v>1</v>
      </c>
      <c r="J14784" s="7" t="n">
        <f aca="false">IFERROR(F14784/G14784,"")</f>
        <v>5.27607594936709</v>
      </c>
      <c r="K14784" s="7" t="n">
        <f aca="false">IFERROR(F14784/H14784,"")</f>
        <v>5.27607594936709</v>
      </c>
      <c r="L14784" s="13" t="n">
        <f aca="false">L14783+F14784/$F$2*100</f>
        <v>99.972865236706</v>
      </c>
    </row>
    <row r="14785" customFormat="false" ht="15" hidden="false" customHeight="false" outlineLevel="0" collapsed="false">
      <c r="A14785" s="0" t="s">
        <v>27546</v>
      </c>
      <c r="B14785" s="0" t="s">
        <v>25245</v>
      </c>
      <c r="C14785" s="0" t="s">
        <v>159</v>
      </c>
      <c r="D14785" s="0" t="s">
        <v>123</v>
      </c>
      <c r="E14785" s="0" t="s">
        <v>6322</v>
      </c>
      <c r="F14785" s="7" t="n">
        <v>416.8</v>
      </c>
      <c r="G14785" s="6" t="n">
        <v>40</v>
      </c>
      <c r="H14785" s="8" t="n">
        <v>52</v>
      </c>
      <c r="I14785" s="0" t="n">
        <v>1</v>
      </c>
      <c r="J14785" s="7" t="n">
        <f aca="false">IFERROR(F14785/G14785,"")</f>
        <v>10.42</v>
      </c>
      <c r="K14785" s="7" t="n">
        <f aca="false">IFERROR(F14785/H14785,"")</f>
        <v>8.01538461538462</v>
      </c>
      <c r="L14785" s="13" t="n">
        <f aca="false">L14784+F14785/$F$2*100</f>
        <v>99.9728804625249</v>
      </c>
    </row>
    <row r="14786" customFormat="false" ht="15" hidden="false" customHeight="false" outlineLevel="0" collapsed="false">
      <c r="A14786" s="0" t="s">
        <v>27547</v>
      </c>
      <c r="B14786" s="0" t="s">
        <v>27548</v>
      </c>
      <c r="C14786" s="0" t="s">
        <v>27549</v>
      </c>
      <c r="D14786" s="0" t="s">
        <v>876</v>
      </c>
      <c r="E14786" s="0" t="s">
        <v>15909</v>
      </c>
      <c r="F14786" s="7" t="n">
        <v>416.51</v>
      </c>
      <c r="G14786" s="6" t="n">
        <v>111</v>
      </c>
      <c r="H14786" s="8" t="n">
        <v>111</v>
      </c>
      <c r="I14786" s="0" t="n">
        <v>1</v>
      </c>
      <c r="J14786" s="7" t="n">
        <f aca="false">IFERROR(F14786/G14786,"")</f>
        <v>3.75234234234234</v>
      </c>
      <c r="K14786" s="7" t="n">
        <f aca="false">IFERROR(F14786/H14786,"")</f>
        <v>3.75234234234234</v>
      </c>
      <c r="L14786" s="13" t="n">
        <f aca="false">L14785+F14786/$F$2*100</f>
        <v>99.9728956777501</v>
      </c>
    </row>
    <row r="14787" customFormat="false" ht="15" hidden="false" customHeight="false" outlineLevel="0" collapsed="false">
      <c r="A14787" s="0" t="s">
        <v>27550</v>
      </c>
      <c r="B14787" s="0" t="s">
        <v>27551</v>
      </c>
      <c r="C14787" s="0" t="s">
        <v>122</v>
      </c>
      <c r="D14787" s="0" t="s">
        <v>52</v>
      </c>
      <c r="E14787" s="0" t="s">
        <v>15909</v>
      </c>
      <c r="F14787" s="7" t="n">
        <v>416.34</v>
      </c>
      <c r="G14787" s="6" t="n">
        <v>82</v>
      </c>
      <c r="H14787" s="8" t="n">
        <v>82</v>
      </c>
      <c r="I14787" s="0" t="n">
        <v>1</v>
      </c>
      <c r="J14787" s="7" t="n">
        <f aca="false">IFERROR(F14787/G14787,"")</f>
        <v>5.07731707317073</v>
      </c>
      <c r="K14787" s="7" t="n">
        <f aca="false">IFERROR(F14787/H14787,"")</f>
        <v>5.07731707317073</v>
      </c>
      <c r="L14787" s="13" t="n">
        <f aca="false">L14786+F14787/$F$2*100</f>
        <v>99.972910886765</v>
      </c>
    </row>
    <row r="14788" customFormat="false" ht="15" hidden="false" customHeight="false" outlineLevel="0" collapsed="false">
      <c r="A14788" s="0" t="s">
        <v>27552</v>
      </c>
      <c r="B14788" s="0" t="s">
        <v>27553</v>
      </c>
      <c r="C14788" s="0" t="s">
        <v>27554</v>
      </c>
      <c r="D14788" s="0" t="s">
        <v>62</v>
      </c>
      <c r="E14788" s="0" t="s">
        <v>81</v>
      </c>
      <c r="F14788" s="7" t="n">
        <v>416.05</v>
      </c>
      <c r="G14788" s="6" t="n">
        <v>68</v>
      </c>
      <c r="H14788" s="8" t="n">
        <v>72</v>
      </c>
      <c r="I14788" s="0" t="n">
        <v>1</v>
      </c>
      <c r="J14788" s="7" t="n">
        <f aca="false">IFERROR(F14788/G14788,"")</f>
        <v>6.11838235294118</v>
      </c>
      <c r="K14788" s="7" t="n">
        <f aca="false">IFERROR(F14788/H14788,"")</f>
        <v>5.77847222222222</v>
      </c>
      <c r="L14788" s="13" t="n">
        <f aca="false">L14787+F14788/$F$2*100</f>
        <v>99.9729260851862</v>
      </c>
    </row>
    <row r="14789" customFormat="false" ht="15" hidden="false" customHeight="false" outlineLevel="0" collapsed="false">
      <c r="A14789" s="0" t="s">
        <v>27555</v>
      </c>
      <c r="B14789" s="0" t="s">
        <v>27556</v>
      </c>
      <c r="C14789" s="0" t="s">
        <v>27557</v>
      </c>
      <c r="D14789" s="0" t="s">
        <v>3914</v>
      </c>
      <c r="E14789" s="0" t="s">
        <v>112</v>
      </c>
      <c r="F14789" s="7" t="n">
        <v>415.65</v>
      </c>
      <c r="G14789" s="6" t="n">
        <v>76</v>
      </c>
      <c r="H14789" s="8" t="n">
        <v>78</v>
      </c>
      <c r="I14789" s="0" t="n">
        <v>1</v>
      </c>
      <c r="J14789" s="7" t="n">
        <f aca="false">IFERROR(F14789/G14789,"")</f>
        <v>5.46907894736842</v>
      </c>
      <c r="K14789" s="7" t="n">
        <f aca="false">IFERROR(F14789/H14789,"")</f>
        <v>5.32884615384615</v>
      </c>
      <c r="L14789" s="13" t="n">
        <f aca="false">L14788+F14789/$F$2*100</f>
        <v>99.9729412689953</v>
      </c>
    </row>
    <row r="14790" customFormat="false" ht="15" hidden="false" customHeight="false" outlineLevel="0" collapsed="false">
      <c r="A14790" s="0" t="s">
        <v>27558</v>
      </c>
      <c r="B14790" s="0" t="s">
        <v>27559</v>
      </c>
      <c r="C14790" s="0" t="s">
        <v>13431</v>
      </c>
      <c r="D14790" s="0" t="s">
        <v>3372</v>
      </c>
      <c r="E14790" s="0" t="s">
        <v>269</v>
      </c>
      <c r="F14790" s="7" t="n">
        <v>415.55</v>
      </c>
      <c r="G14790" s="6" t="n">
        <v>57</v>
      </c>
      <c r="H14790" s="8" t="n">
        <v>57</v>
      </c>
      <c r="I14790" s="0" t="n">
        <v>1</v>
      </c>
      <c r="J14790" s="7" t="n">
        <f aca="false">IFERROR(F14790/G14790,"")</f>
        <v>7.29035087719298</v>
      </c>
      <c r="K14790" s="7" t="n">
        <f aca="false">IFERROR(F14790/H14790,"")</f>
        <v>7.29035087719298</v>
      </c>
      <c r="L14790" s="13" t="n">
        <f aca="false">L14789+F14790/$F$2*100</f>
        <v>99.9729564491514</v>
      </c>
    </row>
    <row r="14791" customFormat="false" ht="15" hidden="false" customHeight="false" outlineLevel="0" collapsed="false">
      <c r="A14791" s="0" t="s">
        <v>27560</v>
      </c>
      <c r="B14791" s="0" t="s">
        <v>7496</v>
      </c>
      <c r="C14791" s="0" t="s">
        <v>475</v>
      </c>
      <c r="D14791" s="0" t="s">
        <v>123</v>
      </c>
      <c r="E14791" s="0" t="s">
        <v>2162</v>
      </c>
      <c r="F14791" s="7" t="n">
        <v>415.33</v>
      </c>
      <c r="G14791" s="6" t="n">
        <v>68</v>
      </c>
      <c r="H14791" s="8" t="n">
        <v>68</v>
      </c>
      <c r="I14791" s="0" t="n">
        <v>1</v>
      </c>
      <c r="J14791" s="7" t="n">
        <f aca="false">IFERROR(F14791/G14791,"")</f>
        <v>6.10779411764706</v>
      </c>
      <c r="K14791" s="7" t="n">
        <f aca="false">IFERROR(F14791/H14791,"")</f>
        <v>6.10779411764706</v>
      </c>
      <c r="L14791" s="13" t="n">
        <f aca="false">L14790+F14791/$F$2*100</f>
        <v>99.9729716212707</v>
      </c>
    </row>
    <row r="14792" customFormat="false" ht="15" hidden="false" customHeight="false" outlineLevel="0" collapsed="false">
      <c r="A14792" s="0" t="s">
        <v>27561</v>
      </c>
      <c r="B14792" s="0" t="s">
        <v>19614</v>
      </c>
      <c r="C14792" s="0" t="s">
        <v>314</v>
      </c>
      <c r="D14792" s="0" t="s">
        <v>552</v>
      </c>
      <c r="E14792" s="0" t="s">
        <v>81</v>
      </c>
      <c r="F14792" s="7" t="n">
        <v>415.27</v>
      </c>
      <c r="G14792" s="6" t="n">
        <v>61</v>
      </c>
      <c r="H14792" s="8" t="n">
        <v>162</v>
      </c>
      <c r="I14792" s="0" t="n">
        <v>1</v>
      </c>
      <c r="J14792" s="7" t="n">
        <f aca="false">IFERROR(F14792/G14792,"")</f>
        <v>6.80770491803279</v>
      </c>
      <c r="K14792" s="7" t="n">
        <f aca="false">IFERROR(F14792/H14792,"")</f>
        <v>2.5633950617284</v>
      </c>
      <c r="L14792" s="13" t="n">
        <f aca="false">L14791+F14792/$F$2*100</f>
        <v>99.9729867911983</v>
      </c>
    </row>
    <row r="14793" customFormat="false" ht="15" hidden="false" customHeight="false" outlineLevel="0" collapsed="false">
      <c r="A14793" s="0" t="s">
        <v>27562</v>
      </c>
      <c r="B14793" s="0" t="s">
        <v>27563</v>
      </c>
      <c r="C14793" s="0" t="s">
        <v>27564</v>
      </c>
      <c r="D14793" s="0" t="s">
        <v>1710</v>
      </c>
      <c r="E14793" s="0" t="s">
        <v>116</v>
      </c>
      <c r="F14793" s="7" t="n">
        <v>414.9</v>
      </c>
      <c r="G14793" s="6" t="n">
        <v>65</v>
      </c>
      <c r="H14793" s="8" t="n">
        <v>65.2</v>
      </c>
      <c r="I14793" s="0" t="n">
        <v>1</v>
      </c>
      <c r="J14793" s="7" t="n">
        <f aca="false">IFERROR(F14793/G14793,"")</f>
        <v>6.38307692307692</v>
      </c>
      <c r="K14793" s="7" t="n">
        <f aca="false">IFERROR(F14793/H14793,"")</f>
        <v>6.36349693251534</v>
      </c>
      <c r="L14793" s="13" t="n">
        <f aca="false">L14792+F14793/$F$2*100</f>
        <v>99.9730019476097</v>
      </c>
    </row>
    <row r="14794" customFormat="false" ht="15" hidden="false" customHeight="false" outlineLevel="0" collapsed="false">
      <c r="A14794" s="0" t="s">
        <v>27565</v>
      </c>
      <c r="B14794" s="0" t="s">
        <v>27566</v>
      </c>
      <c r="C14794" s="0" t="s">
        <v>845</v>
      </c>
      <c r="D14794" s="0" t="s">
        <v>123</v>
      </c>
      <c r="E14794" s="0" t="s">
        <v>269</v>
      </c>
      <c r="F14794" s="7" t="n">
        <v>414.61</v>
      </c>
      <c r="G14794" s="6" t="n">
        <v>42</v>
      </c>
      <c r="H14794" s="8" t="n">
        <v>50</v>
      </c>
      <c r="I14794" s="0" t="n">
        <v>1</v>
      </c>
      <c r="J14794" s="7" t="n">
        <f aca="false">IFERROR(F14794/G14794,"")</f>
        <v>9.87166666666667</v>
      </c>
      <c r="K14794" s="7" t="n">
        <f aca="false">IFERROR(F14794/H14794,"")</f>
        <v>8.2922</v>
      </c>
      <c r="L14794" s="13" t="n">
        <f aca="false">L14793+F14794/$F$2*100</f>
        <v>99.9730170934273</v>
      </c>
    </row>
    <row r="14795" customFormat="false" ht="15" hidden="false" customHeight="false" outlineLevel="0" collapsed="false">
      <c r="A14795" s="0" t="s">
        <v>27567</v>
      </c>
      <c r="B14795" s="0" t="s">
        <v>3228</v>
      </c>
      <c r="C14795" s="0" t="s">
        <v>1938</v>
      </c>
      <c r="D14795" s="0" t="s">
        <v>101</v>
      </c>
      <c r="E14795" s="0" t="s">
        <v>2162</v>
      </c>
      <c r="F14795" s="7" t="n">
        <v>414.49</v>
      </c>
      <c r="G14795" s="6" t="n">
        <v>92</v>
      </c>
      <c r="H14795" s="8" t="n">
        <v>92</v>
      </c>
      <c r="I14795" s="0" t="n">
        <v>1</v>
      </c>
      <c r="J14795" s="7" t="n">
        <f aca="false">IFERROR(F14795/G14795,"")</f>
        <v>4.50532608695652</v>
      </c>
      <c r="K14795" s="7" t="n">
        <f aca="false">IFERROR(F14795/H14795,"")</f>
        <v>4.50532608695652</v>
      </c>
      <c r="L14795" s="13" t="n">
        <f aca="false">L14794+F14795/$F$2*100</f>
        <v>99.9730322348613</v>
      </c>
    </row>
    <row r="14796" customFormat="false" ht="15" hidden="false" customHeight="false" outlineLevel="0" collapsed="false">
      <c r="A14796" s="0" t="s">
        <v>27568</v>
      </c>
      <c r="B14796" s="0" t="s">
        <v>502</v>
      </c>
      <c r="C14796" s="0" t="s">
        <v>883</v>
      </c>
      <c r="D14796" s="0" t="s">
        <v>32</v>
      </c>
      <c r="E14796" s="0" t="s">
        <v>269</v>
      </c>
      <c r="F14796" s="7" t="n">
        <v>414.39</v>
      </c>
      <c r="G14796" s="6" t="n">
        <v>65</v>
      </c>
      <c r="H14796" s="8" t="n">
        <v>113</v>
      </c>
      <c r="I14796" s="0" t="n">
        <v>1</v>
      </c>
      <c r="J14796" s="7" t="n">
        <f aca="false">IFERROR(F14796/G14796,"")</f>
        <v>6.37523076923077</v>
      </c>
      <c r="K14796" s="7" t="n">
        <f aca="false">IFERROR(F14796/H14796,"")</f>
        <v>3.66716814159292</v>
      </c>
      <c r="L14796" s="13" t="n">
        <f aca="false">L14795+F14796/$F$2*100</f>
        <v>99.9730473726422</v>
      </c>
    </row>
    <row r="14797" customFormat="false" ht="15" hidden="false" customHeight="false" outlineLevel="0" collapsed="false">
      <c r="A14797" s="0" t="s">
        <v>27569</v>
      </c>
      <c r="B14797" s="0" t="s">
        <v>13716</v>
      </c>
      <c r="C14797" s="0" t="s">
        <v>2117</v>
      </c>
      <c r="D14797" s="0" t="s">
        <v>57</v>
      </c>
      <c r="E14797" s="0" t="s">
        <v>2162</v>
      </c>
      <c r="F14797" s="7" t="n">
        <v>414.39</v>
      </c>
      <c r="G14797" s="6" t="n">
        <v>75</v>
      </c>
      <c r="H14797" s="8" t="n">
        <v>75</v>
      </c>
      <c r="I14797" s="0" t="n">
        <v>1</v>
      </c>
      <c r="J14797" s="7" t="n">
        <f aca="false">IFERROR(F14797/G14797,"")</f>
        <v>5.5252</v>
      </c>
      <c r="K14797" s="7" t="n">
        <f aca="false">IFERROR(F14797/H14797,"")</f>
        <v>5.5252</v>
      </c>
      <c r="L14797" s="13" t="n">
        <f aca="false">L14796+F14797/$F$2*100</f>
        <v>99.9730625104231</v>
      </c>
    </row>
    <row r="14798" customFormat="false" ht="15" hidden="false" customHeight="false" outlineLevel="0" collapsed="false">
      <c r="A14798" s="0" t="s">
        <v>27570</v>
      </c>
      <c r="B14798" s="0" t="s">
        <v>15891</v>
      </c>
      <c r="C14798" s="0" t="s">
        <v>377</v>
      </c>
      <c r="D14798" s="0" t="s">
        <v>101</v>
      </c>
      <c r="E14798" s="0" t="s">
        <v>2724</v>
      </c>
      <c r="F14798" s="7" t="n">
        <v>414.34</v>
      </c>
      <c r="G14798" s="6" t="n">
        <v>64</v>
      </c>
      <c r="H14798" s="8" t="n">
        <v>84.3</v>
      </c>
      <c r="I14798" s="0" t="n">
        <v>1</v>
      </c>
      <c r="J14798" s="7" t="n">
        <f aca="false">IFERROR(F14798/G14798,"")</f>
        <v>6.4740625</v>
      </c>
      <c r="K14798" s="7" t="n">
        <f aca="false">IFERROR(F14798/H14798,"")</f>
        <v>4.91506524317912</v>
      </c>
      <c r="L14798" s="13" t="n">
        <f aca="false">L14797+F14798/$F$2*100</f>
        <v>99.9730776463776</v>
      </c>
    </row>
    <row r="14799" customFormat="false" ht="15" hidden="false" customHeight="false" outlineLevel="0" collapsed="false">
      <c r="A14799" s="0" t="s">
        <v>27571</v>
      </c>
      <c r="B14799" s="0" t="s">
        <v>27572</v>
      </c>
      <c r="C14799" s="0" t="s">
        <v>27573</v>
      </c>
      <c r="D14799" s="0" t="s">
        <v>52</v>
      </c>
      <c r="E14799" s="0" t="s">
        <v>269</v>
      </c>
      <c r="F14799" s="7" t="n">
        <v>414.23</v>
      </c>
      <c r="G14799" s="6" t="n">
        <v>50</v>
      </c>
      <c r="H14799" s="8" t="n">
        <v>50.9</v>
      </c>
      <c r="I14799" s="0" t="n">
        <v>1</v>
      </c>
      <c r="J14799" s="7" t="n">
        <f aca="false">IFERROR(F14799/G14799,"")</f>
        <v>8.2846</v>
      </c>
      <c r="K14799" s="7" t="n">
        <f aca="false">IFERROR(F14799/H14799,"")</f>
        <v>8.13811394891945</v>
      </c>
      <c r="L14799" s="13" t="n">
        <f aca="false">L14798+F14799/$F$2*100</f>
        <v>99.9730927783137</v>
      </c>
    </row>
    <row r="14800" customFormat="false" ht="15" hidden="false" customHeight="false" outlineLevel="0" collapsed="false">
      <c r="A14800" s="0" t="s">
        <v>27574</v>
      </c>
      <c r="B14800" s="0" t="s">
        <v>6106</v>
      </c>
      <c r="C14800" s="0" t="s">
        <v>137</v>
      </c>
      <c r="D14800" s="0" t="s">
        <v>52</v>
      </c>
      <c r="E14800" s="0" t="s">
        <v>149</v>
      </c>
      <c r="F14800" s="7" t="n">
        <v>414.17</v>
      </c>
      <c r="G14800" s="6" t="n">
        <v>82</v>
      </c>
      <c r="H14800" s="8" t="n">
        <v>108.5</v>
      </c>
      <c r="I14800" s="0" t="n">
        <v>1</v>
      </c>
      <c r="J14800" s="7" t="n">
        <f aca="false">IFERROR(F14800/G14800,"")</f>
        <v>5.05085365853659</v>
      </c>
      <c r="K14800" s="7" t="n">
        <f aca="false">IFERROR(F14800/H14800,"")</f>
        <v>3.81723502304147</v>
      </c>
      <c r="L14800" s="13" t="n">
        <f aca="false">L14799+F14800/$F$2*100</f>
        <v>99.9731079080579</v>
      </c>
    </row>
    <row r="14801" customFormat="false" ht="15" hidden="false" customHeight="false" outlineLevel="0" collapsed="false">
      <c r="A14801" s="0" t="s">
        <v>27575</v>
      </c>
      <c r="B14801" s="0" t="s">
        <v>4060</v>
      </c>
      <c r="C14801" s="0" t="s">
        <v>6670</v>
      </c>
      <c r="D14801" s="0" t="s">
        <v>134</v>
      </c>
      <c r="E14801" s="0" t="s">
        <v>15909</v>
      </c>
      <c r="F14801" s="7" t="n">
        <v>414.1</v>
      </c>
      <c r="G14801" s="6" t="n">
        <v>50</v>
      </c>
      <c r="H14801" s="8" t="n">
        <v>50</v>
      </c>
      <c r="I14801" s="0" t="n">
        <v>1</v>
      </c>
      <c r="J14801" s="7" t="n">
        <f aca="false">IFERROR(F14801/G14801,"")</f>
        <v>8.282</v>
      </c>
      <c r="K14801" s="7" t="n">
        <f aca="false">IFERROR(F14801/H14801,"")</f>
        <v>8.282</v>
      </c>
      <c r="L14801" s="13" t="n">
        <f aca="false">L14800+F14801/$F$2*100</f>
        <v>99.9731230352451</v>
      </c>
    </row>
    <row r="14802" customFormat="false" ht="15" hidden="false" customHeight="false" outlineLevel="0" collapsed="false">
      <c r="A14802" s="0" t="s">
        <v>27576</v>
      </c>
      <c r="B14802" s="0" t="s">
        <v>3047</v>
      </c>
      <c r="C14802" s="0" t="s">
        <v>462</v>
      </c>
      <c r="D14802" s="0" t="s">
        <v>241</v>
      </c>
      <c r="E14802" s="0" t="s">
        <v>2162</v>
      </c>
      <c r="F14802" s="7" t="n">
        <v>414.07</v>
      </c>
      <c r="G14802" s="6" t="n">
        <v>71</v>
      </c>
      <c r="H14802" s="8" t="n">
        <v>71</v>
      </c>
      <c r="I14802" s="0" t="n">
        <v>1</v>
      </c>
      <c r="J14802" s="7" t="n">
        <f aca="false">IFERROR(F14802/G14802,"")</f>
        <v>5.83197183098592</v>
      </c>
      <c r="K14802" s="7" t="n">
        <f aca="false">IFERROR(F14802/H14802,"")</f>
        <v>5.83197183098592</v>
      </c>
      <c r="L14802" s="13" t="n">
        <f aca="false">L14801+F14802/$F$2*100</f>
        <v>99.9731381613364</v>
      </c>
    </row>
    <row r="14803" customFormat="false" ht="15" hidden="false" customHeight="false" outlineLevel="0" collapsed="false">
      <c r="A14803" s="0" t="s">
        <v>27577</v>
      </c>
      <c r="B14803" s="0" t="s">
        <v>24020</v>
      </c>
      <c r="C14803" s="0" t="s">
        <v>2103</v>
      </c>
      <c r="D14803" s="0" t="s">
        <v>101</v>
      </c>
      <c r="E14803" s="0" t="s">
        <v>2724</v>
      </c>
      <c r="F14803" s="7" t="n">
        <v>413.98</v>
      </c>
      <c r="G14803" s="6" t="n">
        <v>44</v>
      </c>
      <c r="H14803" s="8" t="n">
        <v>44</v>
      </c>
      <c r="I14803" s="0" t="n">
        <v>1</v>
      </c>
      <c r="J14803" s="7" t="n">
        <f aca="false">IFERROR(F14803/G14803,"")</f>
        <v>9.40863636363636</v>
      </c>
      <c r="K14803" s="7" t="n">
        <f aca="false">IFERROR(F14803/H14803,"")</f>
        <v>9.40863636363636</v>
      </c>
      <c r="L14803" s="13" t="n">
        <f aca="false">L14802+F14803/$F$2*100</f>
        <v>99.9731532841399</v>
      </c>
    </row>
    <row r="14804" customFormat="false" ht="15" hidden="false" customHeight="false" outlineLevel="0" collapsed="false">
      <c r="A14804" s="0" t="s">
        <v>27578</v>
      </c>
      <c r="B14804" s="0" t="s">
        <v>27579</v>
      </c>
      <c r="C14804" s="0" t="s">
        <v>314</v>
      </c>
      <c r="D14804" s="0" t="s">
        <v>89</v>
      </c>
      <c r="E14804" s="0" t="s">
        <v>269</v>
      </c>
      <c r="F14804" s="7" t="n">
        <v>413.97</v>
      </c>
      <c r="G14804" s="6" t="n">
        <v>34</v>
      </c>
      <c r="H14804" s="8" t="n">
        <v>80.1</v>
      </c>
      <c r="I14804" s="0" t="n">
        <v>1</v>
      </c>
      <c r="J14804" s="7" t="n">
        <f aca="false">IFERROR(F14804/G14804,"")</f>
        <v>12.1755882352941</v>
      </c>
      <c r="K14804" s="7" t="n">
        <f aca="false">IFERROR(F14804/H14804,"")</f>
        <v>5.16816479400749</v>
      </c>
      <c r="L14804" s="13" t="n">
        <f aca="false">L14803+F14804/$F$2*100</f>
        <v>99.9731684065781</v>
      </c>
    </row>
    <row r="14805" customFormat="false" ht="15" hidden="false" customHeight="false" outlineLevel="0" collapsed="false">
      <c r="A14805" s="0" t="s">
        <v>27580</v>
      </c>
      <c r="B14805" s="0" t="s">
        <v>27581</v>
      </c>
      <c r="C14805" s="0" t="s">
        <v>726</v>
      </c>
      <c r="D14805" s="0" t="s">
        <v>2001</v>
      </c>
      <c r="E14805" s="0" t="s">
        <v>15909</v>
      </c>
      <c r="F14805" s="7" t="n">
        <v>413.96</v>
      </c>
      <c r="G14805" s="6" t="n">
        <v>114</v>
      </c>
      <c r="H14805" s="8" t="n">
        <v>114</v>
      </c>
      <c r="I14805" s="0" t="n">
        <v>1</v>
      </c>
      <c r="J14805" s="7" t="n">
        <f aca="false">IFERROR(F14805/G14805,"")</f>
        <v>3.63122807017544</v>
      </c>
      <c r="K14805" s="7" t="n">
        <f aca="false">IFERROR(F14805/H14805,"")</f>
        <v>3.63122807017544</v>
      </c>
      <c r="L14805" s="13" t="n">
        <f aca="false">L14804+F14805/$F$2*100</f>
        <v>99.973183528651</v>
      </c>
    </row>
    <row r="14806" customFormat="false" ht="15" hidden="false" customHeight="false" outlineLevel="0" collapsed="false">
      <c r="A14806" s="0" t="s">
        <v>27582</v>
      </c>
      <c r="B14806" s="0" t="s">
        <v>27583</v>
      </c>
      <c r="C14806" s="0" t="s">
        <v>11261</v>
      </c>
      <c r="D14806" s="0" t="s">
        <v>876</v>
      </c>
      <c r="E14806" s="0" t="s">
        <v>112</v>
      </c>
      <c r="F14806" s="7" t="n">
        <v>413.83</v>
      </c>
      <c r="G14806" s="6" t="n">
        <v>52</v>
      </c>
      <c r="H14806" s="8" t="n">
        <v>52</v>
      </c>
      <c r="I14806" s="0" t="n">
        <v>1</v>
      </c>
      <c r="J14806" s="7" t="n">
        <f aca="false">IFERROR(F14806/G14806,"")</f>
        <v>7.95826923076923</v>
      </c>
      <c r="K14806" s="7" t="n">
        <f aca="false">IFERROR(F14806/H14806,"")</f>
        <v>7.95826923076923</v>
      </c>
      <c r="L14806" s="13" t="n">
        <f aca="false">L14805+F14806/$F$2*100</f>
        <v>99.973198645975</v>
      </c>
    </row>
    <row r="14807" customFormat="false" ht="15" hidden="false" customHeight="false" outlineLevel="0" collapsed="false">
      <c r="A14807" s="0" t="s">
        <v>27584</v>
      </c>
      <c r="B14807" s="0" t="s">
        <v>27585</v>
      </c>
      <c r="C14807" s="0" t="s">
        <v>7850</v>
      </c>
      <c r="D14807" s="0" t="s">
        <v>57</v>
      </c>
      <c r="E14807" s="0" t="s">
        <v>112</v>
      </c>
      <c r="F14807" s="7" t="n">
        <v>413.66</v>
      </c>
      <c r="G14807" s="6" t="n">
        <v>36</v>
      </c>
      <c r="H14807" s="8" t="n">
        <v>70.2</v>
      </c>
      <c r="I14807" s="0" t="n">
        <v>1</v>
      </c>
      <c r="J14807" s="7" t="n">
        <f aca="false">IFERROR(F14807/G14807,"")</f>
        <v>11.4905555555556</v>
      </c>
      <c r="K14807" s="7" t="n">
        <f aca="false">IFERROR(F14807/H14807,"")</f>
        <v>5.89259259259259</v>
      </c>
      <c r="L14807" s="13" t="n">
        <f aca="false">L14806+F14807/$F$2*100</f>
        <v>99.9732137570888</v>
      </c>
    </row>
    <row r="14808" customFormat="false" ht="15" hidden="false" customHeight="false" outlineLevel="0" collapsed="false">
      <c r="A14808" s="0" t="s">
        <v>27586</v>
      </c>
      <c r="B14808" s="0" t="s">
        <v>5182</v>
      </c>
      <c r="C14808" s="0" t="s">
        <v>23302</v>
      </c>
      <c r="D14808" s="0" t="s">
        <v>123</v>
      </c>
      <c r="E14808" s="0" t="s">
        <v>15909</v>
      </c>
      <c r="F14808" s="7" t="n">
        <v>413.42</v>
      </c>
      <c r="G14808" s="6" t="n">
        <v>107</v>
      </c>
      <c r="H14808" s="8" t="n">
        <v>107.1</v>
      </c>
      <c r="I14808" s="0" t="n">
        <v>1</v>
      </c>
      <c r="J14808" s="7" t="n">
        <f aca="false">IFERROR(F14808/G14808,"")</f>
        <v>3.86373831775701</v>
      </c>
      <c r="K14808" s="7" t="n">
        <f aca="false">IFERROR(F14808/H14808,"")</f>
        <v>3.86013071895425</v>
      </c>
      <c r="L14808" s="13" t="n">
        <f aca="false">L14807+F14808/$F$2*100</f>
        <v>99.9732288594354</v>
      </c>
    </row>
    <row r="14809" customFormat="false" ht="15" hidden="false" customHeight="false" outlineLevel="0" collapsed="false">
      <c r="A14809" s="0" t="s">
        <v>27587</v>
      </c>
      <c r="B14809" s="0" t="s">
        <v>2425</v>
      </c>
      <c r="C14809" s="0" t="s">
        <v>377</v>
      </c>
      <c r="D14809" s="0" t="s">
        <v>57</v>
      </c>
      <c r="E14809" s="0" t="s">
        <v>2724</v>
      </c>
      <c r="F14809" s="7" t="n">
        <v>412.42</v>
      </c>
      <c r="G14809" s="6" t="n">
        <v>23</v>
      </c>
      <c r="H14809" s="8" t="n">
        <v>23</v>
      </c>
      <c r="I14809" s="0" t="n">
        <v>1</v>
      </c>
      <c r="J14809" s="7" t="n">
        <f aca="false">IFERROR(F14809/G14809,"")</f>
        <v>17.9313043478261</v>
      </c>
      <c r="K14809" s="7" t="n">
        <f aca="false">IFERROR(F14809/H14809,"")</f>
        <v>17.9313043478261</v>
      </c>
      <c r="L14809" s="13" t="n">
        <f aca="false">L14808+F14809/$F$2*100</f>
        <v>99.9732439252517</v>
      </c>
    </row>
    <row r="14810" customFormat="false" ht="15" hidden="false" customHeight="false" outlineLevel="0" collapsed="false">
      <c r="A14810" s="0" t="s">
        <v>27588</v>
      </c>
      <c r="B14810" s="0" t="s">
        <v>27589</v>
      </c>
      <c r="C14810" s="0" t="s">
        <v>5923</v>
      </c>
      <c r="D14810" s="0" t="s">
        <v>123</v>
      </c>
      <c r="E14810" s="0" t="s">
        <v>800</v>
      </c>
      <c r="F14810" s="7" t="n">
        <v>412.35</v>
      </c>
      <c r="G14810" s="6" t="n">
        <v>30</v>
      </c>
      <c r="H14810" s="8" t="n">
        <v>45.1</v>
      </c>
      <c r="I14810" s="0" t="n">
        <v>1</v>
      </c>
      <c r="J14810" s="7" t="n">
        <f aca="false">IFERROR(F14810/G14810,"")</f>
        <v>13.745</v>
      </c>
      <c r="K14810" s="7" t="n">
        <f aca="false">IFERROR(F14810/H14810,"")</f>
        <v>9.1430155210643</v>
      </c>
      <c r="L14810" s="13" t="n">
        <f aca="false">L14809+F14810/$F$2*100</f>
        <v>99.9732589885109</v>
      </c>
    </row>
    <row r="14811" customFormat="false" ht="15" hidden="false" customHeight="false" outlineLevel="0" collapsed="false">
      <c r="A14811" s="0" t="s">
        <v>27590</v>
      </c>
      <c r="B14811" s="0" t="s">
        <v>16842</v>
      </c>
      <c r="C14811" s="0" t="s">
        <v>16732</v>
      </c>
      <c r="D14811" s="0" t="s">
        <v>123</v>
      </c>
      <c r="E14811" s="0" t="s">
        <v>53</v>
      </c>
      <c r="F14811" s="7" t="n">
        <v>411.88</v>
      </c>
      <c r="G14811" s="6" t="n">
        <v>24</v>
      </c>
      <c r="H14811" s="8" t="n">
        <v>24</v>
      </c>
      <c r="I14811" s="0" t="n">
        <v>1</v>
      </c>
      <c r="J14811" s="7" t="n">
        <f aca="false">IFERROR(F14811/G14811,"")</f>
        <v>17.1616666666667</v>
      </c>
      <c r="K14811" s="7" t="n">
        <f aca="false">IFERROR(F14811/H14811,"")</f>
        <v>17.1616666666667</v>
      </c>
      <c r="L14811" s="13" t="n">
        <f aca="false">L14810+F14811/$F$2*100</f>
        <v>99.9732740346008</v>
      </c>
    </row>
    <row r="14812" customFormat="false" ht="15" hidden="false" customHeight="false" outlineLevel="0" collapsed="false">
      <c r="A14812" s="0" t="s">
        <v>27591</v>
      </c>
      <c r="B14812" s="0" t="s">
        <v>27592</v>
      </c>
      <c r="C14812" s="0" t="s">
        <v>537</v>
      </c>
      <c r="D14812" s="0" t="s">
        <v>388</v>
      </c>
      <c r="E14812" s="0" t="s">
        <v>112</v>
      </c>
      <c r="F14812" s="7" t="n">
        <v>411.51</v>
      </c>
      <c r="G14812" s="6" t="n">
        <v>72</v>
      </c>
      <c r="H14812" s="8" t="n">
        <v>75</v>
      </c>
      <c r="I14812" s="0" t="n">
        <v>1</v>
      </c>
      <c r="J14812" s="7" t="n">
        <f aca="false">IFERROR(F14812/G14812,"")</f>
        <v>5.71541666666667</v>
      </c>
      <c r="K14812" s="7" t="n">
        <f aca="false">IFERROR(F14812/H14812,"")</f>
        <v>5.4868</v>
      </c>
      <c r="L14812" s="13" t="n">
        <f aca="false">L14811+F14812/$F$2*100</f>
        <v>99.9732890671746</v>
      </c>
    </row>
    <row r="14813" customFormat="false" ht="15" hidden="false" customHeight="false" outlineLevel="0" collapsed="false">
      <c r="A14813" s="0" t="s">
        <v>27593</v>
      </c>
      <c r="B14813" s="0" t="s">
        <v>26586</v>
      </c>
      <c r="C14813" s="0" t="s">
        <v>1872</v>
      </c>
      <c r="D14813" s="0" t="s">
        <v>148</v>
      </c>
      <c r="E14813" s="0" t="s">
        <v>15909</v>
      </c>
      <c r="F14813" s="7" t="n">
        <v>411.36</v>
      </c>
      <c r="G14813" s="6" t="n">
        <v>64</v>
      </c>
      <c r="H14813" s="8" t="n">
        <v>64</v>
      </c>
      <c r="I14813" s="0" t="n">
        <v>1</v>
      </c>
      <c r="J14813" s="7" t="n">
        <f aca="false">IFERROR(F14813/G14813,"")</f>
        <v>6.4275</v>
      </c>
      <c r="K14813" s="7" t="n">
        <f aca="false">IFERROR(F14813/H14813,"")</f>
        <v>6.4275</v>
      </c>
      <c r="L14813" s="13" t="n">
        <f aca="false">L14812+F14813/$F$2*100</f>
        <v>99.9733040942688</v>
      </c>
    </row>
    <row r="14814" customFormat="false" ht="15" hidden="false" customHeight="false" outlineLevel="0" collapsed="false">
      <c r="A14814" s="0" t="s">
        <v>27594</v>
      </c>
      <c r="B14814" s="0" t="s">
        <v>27595</v>
      </c>
      <c r="C14814" s="0" t="s">
        <v>27596</v>
      </c>
      <c r="D14814" s="0" t="s">
        <v>52</v>
      </c>
      <c r="E14814" s="0" t="s">
        <v>8267</v>
      </c>
      <c r="F14814" s="7" t="n">
        <v>411.19</v>
      </c>
      <c r="G14814" s="6" t="n">
        <v>13</v>
      </c>
      <c r="H14814" s="8" t="n">
        <v>13</v>
      </c>
      <c r="I14814" s="0" t="n">
        <v>1</v>
      </c>
      <c r="J14814" s="7" t="n">
        <f aca="false">IFERROR(F14814/G14814,"")</f>
        <v>31.63</v>
      </c>
      <c r="K14814" s="7" t="n">
        <f aca="false">IFERROR(F14814/H14814,"")</f>
        <v>31.63</v>
      </c>
      <c r="L14814" s="13" t="n">
        <f aca="false">L14813+F14814/$F$2*100</f>
        <v>99.9733191151528</v>
      </c>
    </row>
    <row r="14815" customFormat="false" ht="15" hidden="false" customHeight="false" outlineLevel="0" collapsed="false">
      <c r="A14815" s="0" t="s">
        <v>27597</v>
      </c>
      <c r="B14815" s="0" t="s">
        <v>1549</v>
      </c>
      <c r="C14815" s="0" t="s">
        <v>2649</v>
      </c>
      <c r="D14815" s="0" t="s">
        <v>321</v>
      </c>
      <c r="E14815" s="0" t="s">
        <v>186</v>
      </c>
      <c r="F14815" s="7" t="n">
        <v>411.18</v>
      </c>
      <c r="G14815" s="6" t="n">
        <v>38</v>
      </c>
      <c r="H14815" s="8" t="n">
        <v>84.6</v>
      </c>
      <c r="I14815" s="0" t="n">
        <v>1</v>
      </c>
      <c r="J14815" s="7" t="n">
        <f aca="false">IFERROR(F14815/G14815,"")</f>
        <v>10.8205263157895</v>
      </c>
      <c r="K14815" s="7" t="n">
        <f aca="false">IFERROR(F14815/H14815,"")</f>
        <v>4.86028368794326</v>
      </c>
      <c r="L14815" s="13" t="n">
        <f aca="false">L14814+F14815/$F$2*100</f>
        <v>99.9733341356716</v>
      </c>
    </row>
    <row r="14816" customFormat="false" ht="15" hidden="false" customHeight="false" outlineLevel="0" collapsed="false">
      <c r="A14816" s="0" t="s">
        <v>27598</v>
      </c>
      <c r="B14816" s="0" t="s">
        <v>1877</v>
      </c>
      <c r="C14816" s="0" t="s">
        <v>1013</v>
      </c>
      <c r="D14816" s="0" t="s">
        <v>57</v>
      </c>
      <c r="E14816" s="0" t="s">
        <v>11090</v>
      </c>
      <c r="F14816" s="7" t="n">
        <v>410.71</v>
      </c>
      <c r="G14816" s="6" t="n">
        <v>54</v>
      </c>
      <c r="H14816" s="8" t="n">
        <v>57</v>
      </c>
      <c r="I14816" s="0" t="n">
        <v>1</v>
      </c>
      <c r="J14816" s="7" t="n">
        <f aca="false">IFERROR(F14816/G14816,"")</f>
        <v>7.60574074074074</v>
      </c>
      <c r="K14816" s="7" t="n">
        <f aca="false">IFERROR(F14816/H14816,"")</f>
        <v>7.20543859649123</v>
      </c>
      <c r="L14816" s="13" t="n">
        <f aca="false">L14815+F14816/$F$2*100</f>
        <v>99.9733491390211</v>
      </c>
    </row>
    <row r="14817" customFormat="false" ht="15" hidden="false" customHeight="false" outlineLevel="0" collapsed="false">
      <c r="A14817" s="0" t="s">
        <v>27599</v>
      </c>
      <c r="B14817" s="0" t="s">
        <v>27600</v>
      </c>
      <c r="C14817" s="0" t="s">
        <v>1395</v>
      </c>
      <c r="D14817" s="0" t="s">
        <v>552</v>
      </c>
      <c r="E14817" s="0" t="s">
        <v>269</v>
      </c>
      <c r="F14817" s="7" t="n">
        <v>410.45</v>
      </c>
      <c r="G14817" s="6" t="n">
        <v>28</v>
      </c>
      <c r="H14817" s="8" t="n">
        <v>61</v>
      </c>
      <c r="I14817" s="0" t="n">
        <v>1</v>
      </c>
      <c r="J14817" s="7" t="n">
        <f aca="false">IFERROR(F14817/G14817,"")</f>
        <v>14.6589285714286</v>
      </c>
      <c r="K14817" s="7" t="n">
        <f aca="false">IFERROR(F14817/H14817,"")</f>
        <v>6.72868852459016</v>
      </c>
      <c r="L14817" s="13" t="n">
        <f aca="false">L14816+F14817/$F$2*100</f>
        <v>99.9733641328728</v>
      </c>
    </row>
    <row r="14818" customFormat="false" ht="15" hidden="false" customHeight="false" outlineLevel="0" collapsed="false">
      <c r="A14818" s="0" t="s">
        <v>27601</v>
      </c>
      <c r="B14818" s="0" t="s">
        <v>27440</v>
      </c>
      <c r="C14818" s="0" t="s">
        <v>70</v>
      </c>
      <c r="D14818" s="0" t="s">
        <v>57</v>
      </c>
      <c r="E14818" s="0" t="s">
        <v>21800</v>
      </c>
      <c r="F14818" s="7" t="n">
        <v>410.34</v>
      </c>
      <c r="G14818" s="6" t="n">
        <v>74</v>
      </c>
      <c r="H14818" s="8" t="n">
        <v>74</v>
      </c>
      <c r="I14818" s="0" t="n">
        <v>1</v>
      </c>
      <c r="J14818" s="7" t="n">
        <f aca="false">IFERROR(F14818/G14818,"")</f>
        <v>5.54513513513514</v>
      </c>
      <c r="K14818" s="7" t="n">
        <f aca="false">IFERROR(F14818/H14818,"")</f>
        <v>5.54513513513514</v>
      </c>
      <c r="L14818" s="13" t="n">
        <f aca="false">L14817+F14818/$F$2*100</f>
        <v>99.9733791227061</v>
      </c>
    </row>
    <row r="14819" customFormat="false" ht="15" hidden="false" customHeight="false" outlineLevel="0" collapsed="false">
      <c r="A14819" s="0" t="s">
        <v>27602</v>
      </c>
      <c r="B14819" s="0" t="s">
        <v>27603</v>
      </c>
      <c r="C14819" s="0" t="s">
        <v>213</v>
      </c>
      <c r="D14819" s="0" t="s">
        <v>1471</v>
      </c>
      <c r="E14819" s="0" t="s">
        <v>81</v>
      </c>
      <c r="F14819" s="7" t="n">
        <v>410.34</v>
      </c>
      <c r="G14819" s="6" t="n">
        <v>36</v>
      </c>
      <c r="H14819" s="8" t="n">
        <v>46</v>
      </c>
      <c r="I14819" s="0" t="n">
        <v>1</v>
      </c>
      <c r="J14819" s="7" t="n">
        <f aca="false">IFERROR(F14819/G14819,"")</f>
        <v>11.3983333333333</v>
      </c>
      <c r="K14819" s="7" t="n">
        <f aca="false">IFERROR(F14819/H14819,"")</f>
        <v>8.92043478260869</v>
      </c>
      <c r="L14819" s="13" t="n">
        <f aca="false">L14818+F14819/$F$2*100</f>
        <v>99.9733941125394</v>
      </c>
    </row>
    <row r="14820" customFormat="false" ht="15" hidden="false" customHeight="false" outlineLevel="0" collapsed="false">
      <c r="A14820" s="0" t="s">
        <v>27604</v>
      </c>
      <c r="B14820" s="0" t="s">
        <v>27605</v>
      </c>
      <c r="C14820" s="0" t="s">
        <v>690</v>
      </c>
      <c r="D14820" s="0" t="s">
        <v>552</v>
      </c>
      <c r="E14820" s="0" t="s">
        <v>269</v>
      </c>
      <c r="F14820" s="7" t="n">
        <v>409.59</v>
      </c>
      <c r="G14820" s="6" t="n">
        <v>52</v>
      </c>
      <c r="H14820" s="8" t="n">
        <v>112</v>
      </c>
      <c r="I14820" s="0" t="n">
        <v>1</v>
      </c>
      <c r="J14820" s="7" t="n">
        <f aca="false">IFERROR(F14820/G14820,"")</f>
        <v>7.87673076923077</v>
      </c>
      <c r="K14820" s="7" t="n">
        <f aca="false">IFERROR(F14820/H14820,"")</f>
        <v>3.65705357142857</v>
      </c>
      <c r="L14820" s="13" t="n">
        <f aca="false">L14819+F14820/$F$2*100</f>
        <v>99.973409074975</v>
      </c>
    </row>
    <row r="14821" customFormat="false" ht="15" hidden="false" customHeight="false" outlineLevel="0" collapsed="false">
      <c r="A14821" s="0" t="s">
        <v>27606</v>
      </c>
      <c r="B14821" s="0" t="s">
        <v>14476</v>
      </c>
      <c r="C14821" s="0" t="s">
        <v>27607</v>
      </c>
      <c r="D14821" s="0" t="s">
        <v>1471</v>
      </c>
      <c r="E14821" s="0" t="s">
        <v>112</v>
      </c>
      <c r="F14821" s="7" t="n">
        <v>409.45</v>
      </c>
      <c r="G14821" s="6" t="n">
        <v>72</v>
      </c>
      <c r="H14821" s="8" t="n">
        <v>72</v>
      </c>
      <c r="I14821" s="0" t="n">
        <v>1</v>
      </c>
      <c r="J14821" s="7" t="n">
        <f aca="false">IFERROR(F14821/G14821,"")</f>
        <v>5.68680555555556</v>
      </c>
      <c r="K14821" s="7" t="n">
        <f aca="false">IFERROR(F14821/H14821,"")</f>
        <v>5.68680555555556</v>
      </c>
      <c r="L14821" s="13" t="n">
        <f aca="false">L14820+F14821/$F$2*100</f>
        <v>99.9734240322964</v>
      </c>
    </row>
    <row r="14822" customFormat="false" ht="15" hidden="false" customHeight="false" outlineLevel="0" collapsed="false">
      <c r="A14822" s="0" t="s">
        <v>27608</v>
      </c>
      <c r="B14822" s="0" t="s">
        <v>27609</v>
      </c>
      <c r="C14822" s="0" t="s">
        <v>964</v>
      </c>
      <c r="D14822" s="0" t="s">
        <v>1192</v>
      </c>
      <c r="E14822" s="0" t="s">
        <v>269</v>
      </c>
      <c r="F14822" s="7" t="n">
        <v>409.26</v>
      </c>
      <c r="G14822" s="6" t="n">
        <v>82</v>
      </c>
      <c r="H14822" s="8" t="n">
        <v>99</v>
      </c>
      <c r="I14822" s="0" t="n">
        <v>1</v>
      </c>
      <c r="J14822" s="7" t="n">
        <f aca="false">IFERROR(F14822/G14822,"")</f>
        <v>4.9909756097561</v>
      </c>
      <c r="K14822" s="7" t="n">
        <f aca="false">IFERROR(F14822/H14822,"")</f>
        <v>4.13393939393939</v>
      </c>
      <c r="L14822" s="13" t="n">
        <f aca="false">L14821+F14822/$F$2*100</f>
        <v>99.973438982677</v>
      </c>
    </row>
    <row r="14823" customFormat="false" ht="15" hidden="false" customHeight="false" outlineLevel="0" collapsed="false">
      <c r="A14823" s="0" t="s">
        <v>27610</v>
      </c>
      <c r="B14823" s="0" t="s">
        <v>6339</v>
      </c>
      <c r="C14823" s="0" t="s">
        <v>204</v>
      </c>
      <c r="D14823" s="0" t="s">
        <v>71</v>
      </c>
      <c r="E14823" s="0" t="s">
        <v>269</v>
      </c>
      <c r="F14823" s="7" t="n">
        <v>409.15</v>
      </c>
      <c r="G14823" s="6" t="n">
        <v>40</v>
      </c>
      <c r="H14823" s="8" t="n">
        <v>88</v>
      </c>
      <c r="I14823" s="0" t="n">
        <v>1</v>
      </c>
      <c r="J14823" s="7" t="n">
        <f aca="false">IFERROR(F14823/G14823,"")</f>
        <v>10.22875</v>
      </c>
      <c r="K14823" s="7" t="n">
        <f aca="false">IFERROR(F14823/H14823,"")</f>
        <v>4.64943181818182</v>
      </c>
      <c r="L14823" s="13" t="n">
        <f aca="false">L14822+F14823/$F$2*100</f>
        <v>99.9734539290393</v>
      </c>
    </row>
    <row r="14824" customFormat="false" ht="15" hidden="false" customHeight="false" outlineLevel="0" collapsed="false">
      <c r="A14824" s="0" t="s">
        <v>27611</v>
      </c>
      <c r="B14824" s="0" t="s">
        <v>27612</v>
      </c>
      <c r="C14824" s="0" t="s">
        <v>1525</v>
      </c>
      <c r="D14824" s="0" t="s">
        <v>57</v>
      </c>
      <c r="E14824" s="0" t="s">
        <v>2162</v>
      </c>
      <c r="F14824" s="7" t="n">
        <v>409.13</v>
      </c>
      <c r="G14824" s="6" t="n">
        <v>77</v>
      </c>
      <c r="H14824" s="8" t="n">
        <v>77</v>
      </c>
      <c r="I14824" s="0" t="n">
        <v>1</v>
      </c>
      <c r="J14824" s="7" t="n">
        <f aca="false">IFERROR(F14824/G14824,"")</f>
        <v>5.31337662337662</v>
      </c>
      <c r="K14824" s="7" t="n">
        <f aca="false">IFERROR(F14824/H14824,"")</f>
        <v>5.31337662337662</v>
      </c>
      <c r="L14824" s="13" t="n">
        <f aca="false">L14823+F14824/$F$2*100</f>
        <v>99.973468874671</v>
      </c>
    </row>
    <row r="14825" customFormat="false" ht="15" hidden="false" customHeight="false" outlineLevel="0" collapsed="false">
      <c r="A14825" s="0" t="s">
        <v>27613</v>
      </c>
      <c r="B14825" s="0" t="s">
        <v>27614</v>
      </c>
      <c r="C14825" s="0" t="s">
        <v>7075</v>
      </c>
      <c r="D14825" s="0" t="s">
        <v>1471</v>
      </c>
      <c r="E14825" s="0" t="s">
        <v>6535</v>
      </c>
      <c r="F14825" s="7" t="n">
        <v>408.8</v>
      </c>
      <c r="G14825" s="6" t="n">
        <v>59</v>
      </c>
      <c r="H14825" s="8" t="n">
        <v>78.3</v>
      </c>
      <c r="I14825" s="0" t="n">
        <v>1</v>
      </c>
      <c r="J14825" s="7" t="n">
        <f aca="false">IFERROR(F14825/G14825,"")</f>
        <v>6.92881355932203</v>
      </c>
      <c r="K14825" s="7" t="n">
        <f aca="false">IFERROR(F14825/H14825,"")</f>
        <v>5.22094508301405</v>
      </c>
      <c r="L14825" s="13" t="n">
        <f aca="false">L14824+F14825/$F$2*100</f>
        <v>99.9734838082477</v>
      </c>
    </row>
    <row r="14826" customFormat="false" ht="15" hidden="false" customHeight="false" outlineLevel="0" collapsed="false">
      <c r="A14826" s="0" t="s">
        <v>27615</v>
      </c>
      <c r="B14826" s="0" t="s">
        <v>27616</v>
      </c>
      <c r="C14826" s="0" t="s">
        <v>156</v>
      </c>
      <c r="D14826" s="0" t="s">
        <v>290</v>
      </c>
      <c r="E14826" s="0" t="s">
        <v>2724</v>
      </c>
      <c r="F14826" s="7" t="n">
        <v>408.43</v>
      </c>
      <c r="G14826" s="6" t="n">
        <v>73</v>
      </c>
      <c r="H14826" s="8" t="n">
        <v>73</v>
      </c>
      <c r="I14826" s="0" t="n">
        <v>1</v>
      </c>
      <c r="J14826" s="7" t="n">
        <f aca="false">IFERROR(F14826/G14826,"")</f>
        <v>5.59493150684932</v>
      </c>
      <c r="K14826" s="7" t="n">
        <f aca="false">IFERROR(F14826/H14826,"")</f>
        <v>5.59493150684932</v>
      </c>
      <c r="L14826" s="13" t="n">
        <f aca="false">L14825+F14826/$F$2*100</f>
        <v>99.9734987283082</v>
      </c>
    </row>
    <row r="14827" customFormat="false" ht="15" hidden="false" customHeight="false" outlineLevel="0" collapsed="false">
      <c r="A14827" s="0" t="s">
        <v>27617</v>
      </c>
      <c r="B14827" s="0" t="s">
        <v>4934</v>
      </c>
      <c r="C14827" s="0" t="s">
        <v>6233</v>
      </c>
      <c r="D14827" s="0" t="s">
        <v>57</v>
      </c>
      <c r="E14827" s="0" t="s">
        <v>15909</v>
      </c>
      <c r="F14827" s="7" t="n">
        <v>408.38</v>
      </c>
      <c r="G14827" s="6" t="n">
        <v>69</v>
      </c>
      <c r="H14827" s="8" t="n">
        <v>69</v>
      </c>
      <c r="I14827" s="0" t="n">
        <v>1</v>
      </c>
      <c r="J14827" s="7" t="n">
        <f aca="false">IFERROR(F14827/G14827,"")</f>
        <v>5.91855072463768</v>
      </c>
      <c r="K14827" s="7" t="n">
        <f aca="false">IFERROR(F14827/H14827,"")</f>
        <v>5.91855072463768</v>
      </c>
      <c r="L14827" s="13" t="n">
        <f aca="false">L14826+F14827/$F$2*100</f>
        <v>99.9735136465421</v>
      </c>
    </row>
    <row r="14828" customFormat="false" ht="15" hidden="false" customHeight="false" outlineLevel="0" collapsed="false">
      <c r="A14828" s="0" t="s">
        <v>27618</v>
      </c>
      <c r="B14828" s="0" t="s">
        <v>3117</v>
      </c>
      <c r="C14828" s="0" t="s">
        <v>661</v>
      </c>
      <c r="D14828" s="0" t="s">
        <v>182</v>
      </c>
      <c r="E14828" s="0" t="s">
        <v>81</v>
      </c>
      <c r="F14828" s="7" t="n">
        <v>408.3</v>
      </c>
      <c r="G14828" s="6" t="n">
        <v>59</v>
      </c>
      <c r="H14828" s="8" t="n">
        <v>65</v>
      </c>
      <c r="I14828" s="0" t="n">
        <v>1</v>
      </c>
      <c r="J14828" s="7" t="n">
        <f aca="false">IFERROR(F14828/G14828,"")</f>
        <v>6.92033898305085</v>
      </c>
      <c r="K14828" s="7" t="n">
        <f aca="false">IFERROR(F14828/H14828,"")</f>
        <v>6.28153846153846</v>
      </c>
      <c r="L14828" s="13" t="n">
        <f aca="false">L14827+F14828/$F$2*100</f>
        <v>99.9735285618537</v>
      </c>
    </row>
    <row r="14829" customFormat="false" ht="15" hidden="false" customHeight="false" outlineLevel="0" collapsed="false">
      <c r="A14829" s="0" t="s">
        <v>27619</v>
      </c>
      <c r="B14829" s="0" t="s">
        <v>26241</v>
      </c>
      <c r="C14829" s="0" t="s">
        <v>17614</v>
      </c>
      <c r="D14829" s="0" t="s">
        <v>123</v>
      </c>
      <c r="E14829" s="0" t="s">
        <v>9296</v>
      </c>
      <c r="F14829" s="7" t="n">
        <v>408.04</v>
      </c>
      <c r="G14829" s="6" t="n">
        <v>58</v>
      </c>
      <c r="H14829" s="8" t="n">
        <v>58</v>
      </c>
      <c r="I14829" s="0" t="n">
        <v>1</v>
      </c>
      <c r="J14829" s="7" t="n">
        <f aca="false">IFERROR(F14829/G14829,"")</f>
        <v>7.0351724137931</v>
      </c>
      <c r="K14829" s="7" t="n">
        <f aca="false">IFERROR(F14829/H14829,"")</f>
        <v>7.0351724137931</v>
      </c>
      <c r="L14829" s="13" t="n">
        <f aca="false">L14828+F14829/$F$2*100</f>
        <v>99.9735434676674</v>
      </c>
    </row>
    <row r="14830" customFormat="false" ht="15" hidden="false" customHeight="false" outlineLevel="0" collapsed="false">
      <c r="A14830" s="0" t="s">
        <v>27620</v>
      </c>
      <c r="B14830" s="0" t="s">
        <v>27621</v>
      </c>
      <c r="C14830" s="0" t="s">
        <v>5187</v>
      </c>
      <c r="D14830" s="0" t="s">
        <v>123</v>
      </c>
      <c r="E14830" s="0" t="s">
        <v>2162</v>
      </c>
      <c r="F14830" s="7" t="n">
        <v>407.79</v>
      </c>
      <c r="G14830" s="6" t="n">
        <v>76</v>
      </c>
      <c r="H14830" s="8" t="n">
        <v>76</v>
      </c>
      <c r="I14830" s="0" t="n">
        <v>1</v>
      </c>
      <c r="J14830" s="7" t="n">
        <f aca="false">IFERROR(F14830/G14830,"")</f>
        <v>5.36565789473684</v>
      </c>
      <c r="K14830" s="7" t="n">
        <f aca="false">IFERROR(F14830/H14830,"")</f>
        <v>5.36565789473684</v>
      </c>
      <c r="L14830" s="13" t="n">
        <f aca="false">L14829+F14830/$F$2*100</f>
        <v>99.9735583643485</v>
      </c>
    </row>
    <row r="14831" customFormat="false" ht="15" hidden="false" customHeight="false" outlineLevel="0" collapsed="false">
      <c r="A14831" s="0" t="s">
        <v>27622</v>
      </c>
      <c r="B14831" s="0" t="s">
        <v>27623</v>
      </c>
      <c r="C14831" s="0" t="s">
        <v>27624</v>
      </c>
      <c r="D14831" s="0" t="s">
        <v>123</v>
      </c>
      <c r="E14831" s="0" t="s">
        <v>269</v>
      </c>
      <c r="F14831" s="7" t="n">
        <v>407.45</v>
      </c>
      <c r="G14831" s="6" t="n">
        <v>69</v>
      </c>
      <c r="H14831" s="8" t="n">
        <v>93.6</v>
      </c>
      <c r="I14831" s="0" t="n">
        <v>1</v>
      </c>
      <c r="J14831" s="7" t="n">
        <f aca="false">IFERROR(F14831/G14831,"")</f>
        <v>5.90507246376812</v>
      </c>
      <c r="K14831" s="7" t="n">
        <f aca="false">IFERROR(F14831/H14831,"")</f>
        <v>4.35309829059829</v>
      </c>
      <c r="L14831" s="13" t="n">
        <f aca="false">L14830+F14831/$F$2*100</f>
        <v>99.9735732486093</v>
      </c>
    </row>
    <row r="14832" customFormat="false" ht="15" hidden="false" customHeight="false" outlineLevel="0" collapsed="false">
      <c r="A14832" s="0" t="s">
        <v>27625</v>
      </c>
      <c r="B14832" s="0" t="s">
        <v>19813</v>
      </c>
      <c r="C14832" s="0" t="s">
        <v>4039</v>
      </c>
      <c r="D14832" s="0" t="s">
        <v>127</v>
      </c>
      <c r="E14832" s="0" t="s">
        <v>15909</v>
      </c>
      <c r="F14832" s="7" t="n">
        <v>407.33</v>
      </c>
      <c r="G14832" s="6" t="n">
        <v>88</v>
      </c>
      <c r="H14832" s="8" t="n">
        <v>88</v>
      </c>
      <c r="I14832" s="0" t="n">
        <v>1</v>
      </c>
      <c r="J14832" s="7" t="n">
        <f aca="false">IFERROR(F14832/G14832,"")</f>
        <v>4.62875</v>
      </c>
      <c r="K14832" s="7" t="n">
        <f aca="false">IFERROR(F14832/H14832,"")</f>
        <v>4.62875</v>
      </c>
      <c r="L14832" s="13" t="n">
        <f aca="false">L14831+F14832/$F$2*100</f>
        <v>99.9735881284865</v>
      </c>
    </row>
    <row r="14833" customFormat="false" ht="15" hidden="false" customHeight="false" outlineLevel="0" collapsed="false">
      <c r="A14833" s="0" t="s">
        <v>27626</v>
      </c>
      <c r="B14833" s="0" t="s">
        <v>27627</v>
      </c>
      <c r="C14833" s="0" t="s">
        <v>27628</v>
      </c>
      <c r="D14833" s="0" t="s">
        <v>52</v>
      </c>
      <c r="E14833" s="0" t="s">
        <v>2988</v>
      </c>
      <c r="F14833" s="7" t="n">
        <v>407.26</v>
      </c>
      <c r="G14833" s="6" t="n">
        <v>58</v>
      </c>
      <c r="H14833" s="8" t="n">
        <v>58</v>
      </c>
      <c r="I14833" s="0" t="n">
        <v>1</v>
      </c>
      <c r="J14833" s="7" t="n">
        <f aca="false">IFERROR(F14833/G14833,"")</f>
        <v>7.02172413793103</v>
      </c>
      <c r="K14833" s="7" t="n">
        <f aca="false">IFERROR(F14833/H14833,"")</f>
        <v>7.02172413793103</v>
      </c>
      <c r="L14833" s="13" t="n">
        <f aca="false">L14832+F14833/$F$2*100</f>
        <v>99.9736030058066</v>
      </c>
    </row>
    <row r="14834" customFormat="false" ht="15" hidden="false" customHeight="false" outlineLevel="0" collapsed="false">
      <c r="A14834" s="0" t="s">
        <v>27629</v>
      </c>
      <c r="B14834" s="0" t="s">
        <v>27630</v>
      </c>
      <c r="C14834" s="0" t="s">
        <v>2423</v>
      </c>
      <c r="D14834" s="0" t="s">
        <v>71</v>
      </c>
      <c r="E14834" s="0" t="s">
        <v>13452</v>
      </c>
      <c r="F14834" s="7" t="n">
        <v>407.21</v>
      </c>
      <c r="G14834" s="6" t="n">
        <v>64</v>
      </c>
      <c r="H14834" s="8" t="n">
        <v>104</v>
      </c>
      <c r="I14834" s="0" t="n">
        <v>1</v>
      </c>
      <c r="J14834" s="7" t="n">
        <f aca="false">IFERROR(F14834/G14834,"")</f>
        <v>6.36265625</v>
      </c>
      <c r="K14834" s="7" t="n">
        <f aca="false">IFERROR(F14834/H14834,"")</f>
        <v>3.91548076923077</v>
      </c>
      <c r="L14834" s="13" t="n">
        <f aca="false">L14833+F14834/$F$2*100</f>
        <v>99.9736178813001</v>
      </c>
    </row>
    <row r="14835" customFormat="false" ht="15" hidden="false" customHeight="false" outlineLevel="0" collapsed="false">
      <c r="A14835" s="0" t="s">
        <v>27631</v>
      </c>
      <c r="B14835" s="0" t="s">
        <v>27632</v>
      </c>
      <c r="C14835" s="0" t="s">
        <v>27633</v>
      </c>
      <c r="D14835" s="0" t="s">
        <v>1873</v>
      </c>
      <c r="E14835" s="0" t="s">
        <v>81</v>
      </c>
      <c r="F14835" s="7" t="n">
        <v>407.08</v>
      </c>
      <c r="G14835" s="6" t="n">
        <v>28</v>
      </c>
      <c r="H14835" s="8" t="n">
        <v>75.5</v>
      </c>
      <c r="I14835" s="0" t="n">
        <v>1</v>
      </c>
      <c r="J14835" s="7" t="n">
        <f aca="false">IFERROR(F14835/G14835,"")</f>
        <v>14.5385714285714</v>
      </c>
      <c r="K14835" s="7" t="n">
        <f aca="false">IFERROR(F14835/H14835,"")</f>
        <v>5.3917880794702</v>
      </c>
      <c r="L14835" s="13" t="n">
        <f aca="false">L14834+F14835/$F$2*100</f>
        <v>99.9736327520448</v>
      </c>
    </row>
    <row r="14836" customFormat="false" ht="15" hidden="false" customHeight="false" outlineLevel="0" collapsed="false">
      <c r="A14836" s="0" t="s">
        <v>27634</v>
      </c>
      <c r="B14836" s="0" t="s">
        <v>1877</v>
      </c>
      <c r="C14836" s="0" t="s">
        <v>2737</v>
      </c>
      <c r="D14836" s="0" t="s">
        <v>164</v>
      </c>
      <c r="E14836" s="0" t="s">
        <v>11090</v>
      </c>
      <c r="F14836" s="7" t="n">
        <v>407.01</v>
      </c>
      <c r="G14836" s="6" t="n">
        <v>22</v>
      </c>
      <c r="H14836" s="8" t="n">
        <v>45.4</v>
      </c>
      <c r="I14836" s="0" t="n">
        <v>1</v>
      </c>
      <c r="J14836" s="7" t="n">
        <f aca="false">IFERROR(F14836/G14836,"")</f>
        <v>18.5004545454545</v>
      </c>
      <c r="K14836" s="7" t="n">
        <f aca="false">IFERROR(F14836/H14836,"")</f>
        <v>8.96497797356828</v>
      </c>
      <c r="L14836" s="13" t="n">
        <f aca="false">L14835+F14836/$F$2*100</f>
        <v>99.9736476202323</v>
      </c>
    </row>
    <row r="14837" customFormat="false" ht="15" hidden="false" customHeight="false" outlineLevel="0" collapsed="false">
      <c r="A14837" s="0" t="s">
        <v>27635</v>
      </c>
      <c r="B14837" s="0" t="s">
        <v>27636</v>
      </c>
      <c r="C14837" s="0" t="s">
        <v>27637</v>
      </c>
      <c r="D14837" s="0" t="s">
        <v>80</v>
      </c>
      <c r="E14837" s="0" t="s">
        <v>112</v>
      </c>
      <c r="F14837" s="7" t="n">
        <v>406.84</v>
      </c>
      <c r="G14837" s="6" t="n">
        <v>86</v>
      </c>
      <c r="H14837" s="8" t="n">
        <v>86</v>
      </c>
      <c r="I14837" s="0" t="n">
        <v>1</v>
      </c>
      <c r="J14837" s="7" t="n">
        <f aca="false">IFERROR(F14837/G14837,"")</f>
        <v>4.73069767441861</v>
      </c>
      <c r="K14837" s="7" t="n">
        <f aca="false">IFERROR(F14837/H14837,"")</f>
        <v>4.73069767441861</v>
      </c>
      <c r="L14837" s="13" t="n">
        <f aca="false">L14836+F14837/$F$2*100</f>
        <v>99.9736624822096</v>
      </c>
    </row>
    <row r="14838" customFormat="false" ht="15" hidden="false" customHeight="false" outlineLevel="0" collapsed="false">
      <c r="A14838" s="0" t="s">
        <v>27638</v>
      </c>
      <c r="B14838" s="0" t="s">
        <v>27639</v>
      </c>
      <c r="C14838" s="0" t="s">
        <v>20380</v>
      </c>
      <c r="D14838" s="0" t="s">
        <v>89</v>
      </c>
      <c r="E14838" s="0" t="s">
        <v>15909</v>
      </c>
      <c r="F14838" s="7" t="n">
        <v>406.76</v>
      </c>
      <c r="G14838" s="6" t="n">
        <v>97</v>
      </c>
      <c r="H14838" s="8" t="n">
        <v>97</v>
      </c>
      <c r="I14838" s="0" t="n">
        <v>1</v>
      </c>
      <c r="J14838" s="7" t="n">
        <f aca="false">IFERROR(F14838/G14838,"")</f>
        <v>4.19340206185567</v>
      </c>
      <c r="K14838" s="7" t="n">
        <f aca="false">IFERROR(F14838/H14838,"")</f>
        <v>4.19340206185567</v>
      </c>
      <c r="L14838" s="13" t="n">
        <f aca="false">L14837+F14838/$F$2*100</f>
        <v>99.9736773412646</v>
      </c>
    </row>
    <row r="14839" customFormat="false" ht="15" hidden="false" customHeight="false" outlineLevel="0" collapsed="false">
      <c r="A14839" s="0" t="s">
        <v>27640</v>
      </c>
      <c r="B14839" s="0" t="s">
        <v>27641</v>
      </c>
      <c r="C14839" s="0" t="s">
        <v>949</v>
      </c>
      <c r="D14839" s="0" t="s">
        <v>57</v>
      </c>
      <c r="E14839" s="0" t="s">
        <v>800</v>
      </c>
      <c r="F14839" s="7" t="n">
        <v>406.6</v>
      </c>
      <c r="G14839" s="6" t="n">
        <v>12</v>
      </c>
      <c r="H14839" s="8" t="n">
        <v>12</v>
      </c>
      <c r="I14839" s="0" t="n">
        <v>1</v>
      </c>
      <c r="J14839" s="7" t="n">
        <f aca="false">IFERROR(F14839/G14839,"")</f>
        <v>33.8833333333333</v>
      </c>
      <c r="K14839" s="7" t="n">
        <f aca="false">IFERROR(F14839/H14839,"")</f>
        <v>33.8833333333333</v>
      </c>
      <c r="L14839" s="13" t="n">
        <f aca="false">L14838+F14839/$F$2*100</f>
        <v>99.9736921944747</v>
      </c>
    </row>
    <row r="14840" customFormat="false" ht="15" hidden="false" customHeight="false" outlineLevel="0" collapsed="false">
      <c r="A14840" s="0" t="s">
        <v>27642</v>
      </c>
      <c r="B14840" s="0" t="s">
        <v>3195</v>
      </c>
      <c r="C14840" s="0" t="s">
        <v>27643</v>
      </c>
      <c r="D14840" s="0" t="s">
        <v>251</v>
      </c>
      <c r="E14840" s="0" t="s">
        <v>1574</v>
      </c>
      <c r="F14840" s="7" t="n">
        <v>406.34</v>
      </c>
      <c r="G14840" s="6" t="n">
        <v>12</v>
      </c>
      <c r="H14840" s="8" t="n">
        <v>12</v>
      </c>
      <c r="I14840" s="0" t="n">
        <v>1</v>
      </c>
      <c r="J14840" s="7" t="n">
        <f aca="false">IFERROR(F14840/G14840,"")</f>
        <v>33.8616666666667</v>
      </c>
      <c r="K14840" s="7" t="n">
        <f aca="false">IFERROR(F14840/H14840,"")</f>
        <v>33.8616666666667</v>
      </c>
      <c r="L14840" s="13" t="n">
        <f aca="false">L14839+F14840/$F$2*100</f>
        <v>99.9737070381869</v>
      </c>
    </row>
    <row r="14841" customFormat="false" ht="15" hidden="false" customHeight="false" outlineLevel="0" collapsed="false">
      <c r="A14841" s="0" t="s">
        <v>27644</v>
      </c>
      <c r="B14841" s="0" t="s">
        <v>27645</v>
      </c>
      <c r="C14841" s="0" t="s">
        <v>2023</v>
      </c>
      <c r="D14841" s="0" t="s">
        <v>52</v>
      </c>
      <c r="E14841" s="0" t="s">
        <v>269</v>
      </c>
      <c r="F14841" s="7" t="n">
        <v>405.88</v>
      </c>
      <c r="G14841" s="6" t="n">
        <v>61</v>
      </c>
      <c r="H14841" s="8" t="n">
        <v>61</v>
      </c>
      <c r="I14841" s="0" t="n">
        <v>1</v>
      </c>
      <c r="J14841" s="7" t="n">
        <f aca="false">IFERROR(F14841/G14841,"")</f>
        <v>6.65377049180328</v>
      </c>
      <c r="K14841" s="7" t="n">
        <f aca="false">IFERROR(F14841/H14841,"")</f>
        <v>6.65377049180328</v>
      </c>
      <c r="L14841" s="13" t="n">
        <f aca="false">L14840+F14841/$F$2*100</f>
        <v>99.9737218650952</v>
      </c>
    </row>
    <row r="14842" customFormat="false" ht="15" hidden="false" customHeight="false" outlineLevel="0" collapsed="false">
      <c r="A14842" s="0" t="s">
        <v>27646</v>
      </c>
      <c r="B14842" s="0" t="s">
        <v>27647</v>
      </c>
      <c r="C14842" s="0" t="s">
        <v>1443</v>
      </c>
      <c r="D14842" s="0" t="s">
        <v>32</v>
      </c>
      <c r="E14842" s="0" t="s">
        <v>81</v>
      </c>
      <c r="F14842" s="7" t="n">
        <v>405.37</v>
      </c>
      <c r="G14842" s="6" t="n">
        <v>54</v>
      </c>
      <c r="H14842" s="8" t="n">
        <v>54</v>
      </c>
      <c r="I14842" s="0" t="n">
        <v>1</v>
      </c>
      <c r="J14842" s="7" t="n">
        <f aca="false">IFERROR(F14842/G14842,"")</f>
        <v>7.50685185185185</v>
      </c>
      <c r="K14842" s="7" t="n">
        <f aca="false">IFERROR(F14842/H14842,"")</f>
        <v>7.50685185185185</v>
      </c>
      <c r="L14842" s="13" t="n">
        <f aca="false">L14841+F14842/$F$2*100</f>
        <v>99.973736673373</v>
      </c>
    </row>
    <row r="14843" customFormat="false" ht="15" hidden="false" customHeight="false" outlineLevel="0" collapsed="false">
      <c r="A14843" s="0" t="s">
        <v>27648</v>
      </c>
      <c r="B14843" s="0" t="s">
        <v>18110</v>
      </c>
      <c r="C14843" s="0" t="s">
        <v>793</v>
      </c>
      <c r="D14843" s="0" t="s">
        <v>123</v>
      </c>
      <c r="E14843" s="0" t="s">
        <v>269</v>
      </c>
      <c r="F14843" s="7" t="n">
        <v>405.06</v>
      </c>
      <c r="G14843" s="6" t="n">
        <v>74</v>
      </c>
      <c r="H14843" s="8" t="n">
        <v>74</v>
      </c>
      <c r="I14843" s="0" t="n">
        <v>1</v>
      </c>
      <c r="J14843" s="7" t="n">
        <f aca="false">IFERROR(F14843/G14843,"")</f>
        <v>5.47378378378378</v>
      </c>
      <c r="K14843" s="7" t="n">
        <f aca="false">IFERROR(F14843/H14843,"")</f>
        <v>5.47378378378378</v>
      </c>
      <c r="L14843" s="13" t="n">
        <f aca="false">L14842+F14843/$F$2*100</f>
        <v>99.9737514703265</v>
      </c>
    </row>
    <row r="14844" customFormat="false" ht="15" hidden="false" customHeight="false" outlineLevel="0" collapsed="false">
      <c r="A14844" s="0" t="s">
        <v>27649</v>
      </c>
      <c r="B14844" s="0" t="s">
        <v>10563</v>
      </c>
      <c r="C14844" s="0" t="s">
        <v>176</v>
      </c>
      <c r="D14844" s="0" t="s">
        <v>217</v>
      </c>
      <c r="E14844" s="0" t="s">
        <v>81</v>
      </c>
      <c r="F14844" s="7" t="n">
        <v>404.74</v>
      </c>
      <c r="G14844" s="6" t="n">
        <v>29</v>
      </c>
      <c r="H14844" s="8" t="n">
        <v>67</v>
      </c>
      <c r="I14844" s="0" t="n">
        <v>1</v>
      </c>
      <c r="J14844" s="7" t="n">
        <f aca="false">IFERROR(F14844/G14844,"")</f>
        <v>13.9565517241379</v>
      </c>
      <c r="K14844" s="7" t="n">
        <f aca="false">IFERROR(F14844/H14844,"")</f>
        <v>6.04089552238806</v>
      </c>
      <c r="L14844" s="13" t="n">
        <f aca="false">L14843+F14844/$F$2*100</f>
        <v>99.9737662555903</v>
      </c>
    </row>
    <row r="14845" customFormat="false" ht="15" hidden="false" customHeight="false" outlineLevel="0" collapsed="false">
      <c r="A14845" s="0" t="s">
        <v>27650</v>
      </c>
      <c r="B14845" s="0" t="s">
        <v>27651</v>
      </c>
      <c r="C14845" s="0" t="s">
        <v>4579</v>
      </c>
      <c r="D14845" s="0" t="s">
        <v>62</v>
      </c>
      <c r="E14845" s="0" t="s">
        <v>15909</v>
      </c>
      <c r="F14845" s="7" t="n">
        <v>404.72</v>
      </c>
      <c r="G14845" s="6" t="n">
        <v>70</v>
      </c>
      <c r="H14845" s="8" t="n">
        <v>70</v>
      </c>
      <c r="I14845" s="0" t="n">
        <v>1</v>
      </c>
      <c r="J14845" s="7" t="n">
        <f aca="false">IFERROR(F14845/G14845,"")</f>
        <v>5.78171428571429</v>
      </c>
      <c r="K14845" s="7" t="n">
        <f aca="false">IFERROR(F14845/H14845,"")</f>
        <v>5.78171428571429</v>
      </c>
      <c r="L14845" s="13" t="n">
        <f aca="false">L14844+F14845/$F$2*100</f>
        <v>99.9737810401234</v>
      </c>
    </row>
    <row r="14846" customFormat="false" ht="15" hidden="false" customHeight="false" outlineLevel="0" collapsed="false">
      <c r="A14846" s="0" t="s">
        <v>27652</v>
      </c>
      <c r="B14846" s="0" t="s">
        <v>6100</v>
      </c>
      <c r="C14846" s="0" t="s">
        <v>27653</v>
      </c>
      <c r="D14846" s="0" t="s">
        <v>148</v>
      </c>
      <c r="E14846" s="0" t="s">
        <v>116</v>
      </c>
      <c r="F14846" s="7" t="n">
        <v>404.18</v>
      </c>
      <c r="G14846" s="6" t="n">
        <v>51</v>
      </c>
      <c r="H14846" s="8" t="n">
        <v>51</v>
      </c>
      <c r="I14846" s="0" t="n">
        <v>1</v>
      </c>
      <c r="J14846" s="7" t="n">
        <f aca="false">IFERROR(F14846/G14846,"")</f>
        <v>7.92509803921569</v>
      </c>
      <c r="K14846" s="7" t="n">
        <f aca="false">IFERROR(F14846/H14846,"")</f>
        <v>7.92509803921569</v>
      </c>
      <c r="L14846" s="13" t="n">
        <f aca="false">L14845+F14846/$F$2*100</f>
        <v>99.9737958049303</v>
      </c>
    </row>
    <row r="14847" customFormat="false" ht="15" hidden="false" customHeight="false" outlineLevel="0" collapsed="false">
      <c r="A14847" s="0" t="s">
        <v>27654</v>
      </c>
      <c r="B14847" s="0" t="s">
        <v>27655</v>
      </c>
      <c r="C14847" s="0" t="s">
        <v>5056</v>
      </c>
      <c r="D14847" s="0" t="s">
        <v>71</v>
      </c>
      <c r="E14847" s="0" t="s">
        <v>112</v>
      </c>
      <c r="F14847" s="7" t="n">
        <v>403.57</v>
      </c>
      <c r="G14847" s="6" t="n">
        <v>13</v>
      </c>
      <c r="H14847" s="8" t="n">
        <v>13</v>
      </c>
      <c r="I14847" s="0" t="n">
        <v>1</v>
      </c>
      <c r="J14847" s="7" t="n">
        <f aca="false">IFERROR(F14847/G14847,"")</f>
        <v>31.0438461538462</v>
      </c>
      <c r="K14847" s="7" t="n">
        <f aca="false">IFERROR(F14847/H14847,"")</f>
        <v>31.0438461538462</v>
      </c>
      <c r="L14847" s="13" t="n">
        <f aca="false">L14846+F14847/$F$2*100</f>
        <v>99.9738105474536</v>
      </c>
    </row>
    <row r="14848" customFormat="false" ht="15" hidden="false" customHeight="false" outlineLevel="0" collapsed="false">
      <c r="A14848" s="0" t="s">
        <v>27656</v>
      </c>
      <c r="B14848" s="0" t="s">
        <v>27657</v>
      </c>
      <c r="C14848" s="0" t="s">
        <v>4239</v>
      </c>
      <c r="D14848" s="0" t="s">
        <v>62</v>
      </c>
      <c r="E14848" s="0" t="s">
        <v>112</v>
      </c>
      <c r="F14848" s="7" t="n">
        <v>402.84</v>
      </c>
      <c r="G14848" s="6" t="n">
        <v>166</v>
      </c>
      <c r="H14848" s="8" t="n">
        <v>166</v>
      </c>
      <c r="I14848" s="0" t="n">
        <v>1</v>
      </c>
      <c r="J14848" s="7" t="n">
        <f aca="false">IFERROR(F14848/G14848,"")</f>
        <v>2.42674698795181</v>
      </c>
      <c r="K14848" s="7" t="n">
        <f aca="false">IFERROR(F14848/H14848,"")</f>
        <v>2.42674698795181</v>
      </c>
      <c r="L14848" s="13" t="n">
        <f aca="false">L14847+F14848/$F$2*100</f>
        <v>99.9738252633099</v>
      </c>
    </row>
    <row r="14849" customFormat="false" ht="15" hidden="false" customHeight="false" outlineLevel="0" collapsed="false">
      <c r="A14849" s="0" t="s">
        <v>27658</v>
      </c>
      <c r="B14849" s="0" t="s">
        <v>15964</v>
      </c>
      <c r="C14849" s="0" t="s">
        <v>55</v>
      </c>
      <c r="D14849" s="0" t="s">
        <v>217</v>
      </c>
      <c r="E14849" s="0" t="s">
        <v>15909</v>
      </c>
      <c r="F14849" s="7" t="n">
        <v>402.56</v>
      </c>
      <c r="G14849" s="6" t="n">
        <v>56</v>
      </c>
      <c r="H14849" s="8" t="n">
        <v>56</v>
      </c>
      <c r="I14849" s="0" t="n">
        <v>1</v>
      </c>
      <c r="J14849" s="7" t="n">
        <f aca="false">IFERROR(F14849/G14849,"")</f>
        <v>7.18857142857143</v>
      </c>
      <c r="K14849" s="7" t="n">
        <f aca="false">IFERROR(F14849/H14849,"")</f>
        <v>7.18857142857143</v>
      </c>
      <c r="L14849" s="13" t="n">
        <f aca="false">L14848+F14849/$F$2*100</f>
        <v>99.9738399689377</v>
      </c>
    </row>
    <row r="14850" customFormat="false" ht="15" hidden="false" customHeight="false" outlineLevel="0" collapsed="false">
      <c r="A14850" s="0" t="s">
        <v>27659</v>
      </c>
      <c r="B14850" s="0" t="s">
        <v>27660</v>
      </c>
      <c r="C14850" s="0" t="s">
        <v>4896</v>
      </c>
      <c r="D14850" s="0" t="s">
        <v>85</v>
      </c>
      <c r="E14850" s="0" t="s">
        <v>2162</v>
      </c>
      <c r="F14850" s="7" t="n">
        <v>402.27</v>
      </c>
      <c r="G14850" s="6" t="n">
        <v>48</v>
      </c>
      <c r="H14850" s="8" t="n">
        <v>48</v>
      </c>
      <c r="I14850" s="0" t="n">
        <v>1</v>
      </c>
      <c r="J14850" s="7" t="n">
        <f aca="false">IFERROR(F14850/G14850,"")</f>
        <v>8.380625</v>
      </c>
      <c r="K14850" s="7" t="n">
        <f aca="false">IFERROR(F14850/H14850,"")</f>
        <v>8.380625</v>
      </c>
      <c r="L14850" s="13" t="n">
        <f aca="false">L14849+F14850/$F$2*100</f>
        <v>99.9738546639717</v>
      </c>
    </row>
    <row r="14851" customFormat="false" ht="15" hidden="false" customHeight="false" outlineLevel="0" collapsed="false">
      <c r="A14851" s="0" t="s">
        <v>27661</v>
      </c>
      <c r="B14851" s="0" t="s">
        <v>9452</v>
      </c>
      <c r="C14851" s="0" t="s">
        <v>661</v>
      </c>
      <c r="D14851" s="0" t="s">
        <v>101</v>
      </c>
      <c r="E14851" s="0" t="s">
        <v>81</v>
      </c>
      <c r="F14851" s="7" t="n">
        <v>402.17</v>
      </c>
      <c r="G14851" s="6" t="n">
        <v>58</v>
      </c>
      <c r="H14851" s="8" t="n">
        <v>160</v>
      </c>
      <c r="I14851" s="0" t="n">
        <v>1</v>
      </c>
      <c r="J14851" s="7" t="n">
        <f aca="false">IFERROR(F14851/G14851,"")</f>
        <v>6.93396551724138</v>
      </c>
      <c r="K14851" s="7" t="n">
        <f aca="false">IFERROR(F14851/H14851,"")</f>
        <v>2.5135625</v>
      </c>
      <c r="L14851" s="13" t="n">
        <f aca="false">L14850+F14851/$F$2*100</f>
        <v>99.9738693553526</v>
      </c>
    </row>
    <row r="14852" customFormat="false" ht="15" hidden="false" customHeight="false" outlineLevel="0" collapsed="false">
      <c r="A14852" s="0" t="s">
        <v>27662</v>
      </c>
      <c r="B14852" s="0" t="s">
        <v>27663</v>
      </c>
      <c r="C14852" s="0" t="s">
        <v>2602</v>
      </c>
      <c r="D14852" s="0" t="s">
        <v>598</v>
      </c>
      <c r="E14852" s="0" t="s">
        <v>112</v>
      </c>
      <c r="F14852" s="7" t="n">
        <v>401.98</v>
      </c>
      <c r="G14852" s="6" t="n">
        <v>73</v>
      </c>
      <c r="H14852" s="8" t="n">
        <v>73</v>
      </c>
      <c r="I14852" s="0" t="n">
        <v>1</v>
      </c>
      <c r="J14852" s="7" t="n">
        <f aca="false">IFERROR(F14852/G14852,"")</f>
        <v>5.50657534246575</v>
      </c>
      <c r="K14852" s="7" t="n">
        <f aca="false">IFERROR(F14852/H14852,"")</f>
        <v>5.50657534246575</v>
      </c>
      <c r="L14852" s="13" t="n">
        <f aca="false">L14851+F14852/$F$2*100</f>
        <v>99.9738840397928</v>
      </c>
    </row>
    <row r="14853" customFormat="false" ht="15" hidden="false" customHeight="false" outlineLevel="0" collapsed="false">
      <c r="A14853" s="0" t="s">
        <v>27664</v>
      </c>
      <c r="B14853" s="0" t="s">
        <v>27665</v>
      </c>
      <c r="C14853" s="0" t="s">
        <v>3707</v>
      </c>
      <c r="D14853" s="0" t="s">
        <v>57</v>
      </c>
      <c r="E14853" s="0" t="s">
        <v>2162</v>
      </c>
      <c r="F14853" s="7" t="n">
        <v>401.85</v>
      </c>
      <c r="G14853" s="6" t="n">
        <v>98</v>
      </c>
      <c r="H14853" s="8" t="n">
        <v>98</v>
      </c>
      <c r="I14853" s="0" t="n">
        <v>1</v>
      </c>
      <c r="J14853" s="7" t="n">
        <f aca="false">IFERROR(F14853/G14853,"")</f>
        <v>4.10051020408163</v>
      </c>
      <c r="K14853" s="7" t="n">
        <f aca="false">IFERROR(F14853/H14853,"")</f>
        <v>4.10051020408163</v>
      </c>
      <c r="L14853" s="13" t="n">
        <f aca="false">L14852+F14853/$F$2*100</f>
        <v>99.9738987194841</v>
      </c>
    </row>
    <row r="14854" customFormat="false" ht="15" hidden="false" customHeight="false" outlineLevel="0" collapsed="false">
      <c r="A14854" s="0" t="s">
        <v>27666</v>
      </c>
      <c r="B14854" s="0" t="s">
        <v>27667</v>
      </c>
      <c r="C14854" s="0" t="s">
        <v>16470</v>
      </c>
      <c r="D14854" s="0" t="s">
        <v>123</v>
      </c>
      <c r="E14854" s="0" t="s">
        <v>112</v>
      </c>
      <c r="F14854" s="7" t="n">
        <v>401.69</v>
      </c>
      <c r="G14854" s="6" t="n">
        <v>43</v>
      </c>
      <c r="H14854" s="8" t="n">
        <v>47</v>
      </c>
      <c r="I14854" s="0" t="n">
        <v>1</v>
      </c>
      <c r="J14854" s="7" t="n">
        <f aca="false">IFERROR(F14854/G14854,"")</f>
        <v>9.34162790697674</v>
      </c>
      <c r="K14854" s="7" t="n">
        <f aca="false">IFERROR(F14854/H14854,"")</f>
        <v>8.54659574468085</v>
      </c>
      <c r="L14854" s="13" t="n">
        <f aca="false">L14853+F14854/$F$2*100</f>
        <v>99.9739133933306</v>
      </c>
    </row>
    <row r="14855" customFormat="false" ht="15" hidden="false" customHeight="false" outlineLevel="0" collapsed="false">
      <c r="A14855" s="0" t="s">
        <v>27668</v>
      </c>
      <c r="B14855" s="0" t="s">
        <v>27669</v>
      </c>
      <c r="C14855" s="0" t="s">
        <v>7941</v>
      </c>
      <c r="D14855" s="0" t="s">
        <v>123</v>
      </c>
      <c r="E14855" s="0" t="s">
        <v>116</v>
      </c>
      <c r="F14855" s="7" t="n">
        <v>401.54</v>
      </c>
      <c r="G14855" s="6" t="n">
        <v>73</v>
      </c>
      <c r="H14855" s="8" t="n">
        <v>88.7</v>
      </c>
      <c r="I14855" s="0" t="n">
        <v>1</v>
      </c>
      <c r="J14855" s="7" t="n">
        <f aca="false">IFERROR(F14855/G14855,"")</f>
        <v>5.50054794520548</v>
      </c>
      <c r="K14855" s="7" t="n">
        <f aca="false">IFERROR(F14855/H14855,"")</f>
        <v>4.52694475760992</v>
      </c>
      <c r="L14855" s="13" t="n">
        <f aca="false">L14854+F14855/$F$2*100</f>
        <v>99.9739280616975</v>
      </c>
    </row>
    <row r="14856" customFormat="false" ht="15" hidden="false" customHeight="false" outlineLevel="0" collapsed="false">
      <c r="A14856" s="0" t="s">
        <v>27670</v>
      </c>
      <c r="B14856" s="0" t="s">
        <v>10747</v>
      </c>
      <c r="C14856" s="0" t="s">
        <v>152</v>
      </c>
      <c r="D14856" s="0" t="s">
        <v>1733</v>
      </c>
      <c r="E14856" s="0" t="s">
        <v>186</v>
      </c>
      <c r="F14856" s="7" t="n">
        <v>401.44</v>
      </c>
      <c r="G14856" s="6" t="n">
        <v>81</v>
      </c>
      <c r="H14856" s="8" t="n">
        <v>107.3</v>
      </c>
      <c r="I14856" s="0" t="n">
        <v>1</v>
      </c>
      <c r="J14856" s="7" t="n">
        <f aca="false">IFERROR(F14856/G14856,"")</f>
        <v>4.95604938271605</v>
      </c>
      <c r="K14856" s="7" t="n">
        <f aca="false">IFERROR(F14856/H14856,"")</f>
        <v>3.74128611369991</v>
      </c>
      <c r="L14856" s="13" t="n">
        <f aca="false">L14855+F14856/$F$2*100</f>
        <v>99.9739427264113</v>
      </c>
    </row>
    <row r="14857" customFormat="false" ht="15" hidden="false" customHeight="false" outlineLevel="0" collapsed="false">
      <c r="A14857" s="0" t="s">
        <v>27671</v>
      </c>
      <c r="B14857" s="0" t="s">
        <v>20375</v>
      </c>
      <c r="C14857" s="0" t="s">
        <v>107</v>
      </c>
      <c r="D14857" s="0" t="s">
        <v>1140</v>
      </c>
      <c r="E14857" s="0" t="s">
        <v>15909</v>
      </c>
      <c r="F14857" s="7" t="n">
        <v>401.31</v>
      </c>
      <c r="G14857" s="6" t="n">
        <v>52</v>
      </c>
      <c r="H14857" s="8" t="n">
        <v>52</v>
      </c>
      <c r="I14857" s="0" t="n">
        <v>1</v>
      </c>
      <c r="J14857" s="7" t="n">
        <f aca="false">IFERROR(F14857/G14857,"")</f>
        <v>7.7175</v>
      </c>
      <c r="K14857" s="7" t="n">
        <f aca="false">IFERROR(F14857/H14857,"")</f>
        <v>7.7175</v>
      </c>
      <c r="L14857" s="13" t="n">
        <f aca="false">L14856+F14857/$F$2*100</f>
        <v>99.9739573863763</v>
      </c>
    </row>
    <row r="14858" customFormat="false" ht="15" hidden="false" customHeight="false" outlineLevel="0" collapsed="false">
      <c r="A14858" s="0" t="s">
        <v>27672</v>
      </c>
      <c r="B14858" s="0" t="s">
        <v>27673</v>
      </c>
      <c r="C14858" s="0" t="s">
        <v>107</v>
      </c>
      <c r="D14858" s="0" t="s">
        <v>57</v>
      </c>
      <c r="E14858" s="0" t="s">
        <v>2162</v>
      </c>
      <c r="F14858" s="7" t="n">
        <v>401.22</v>
      </c>
      <c r="G14858" s="6" t="n">
        <v>47</v>
      </c>
      <c r="H14858" s="8" t="n">
        <v>47</v>
      </c>
      <c r="I14858" s="0" t="n">
        <v>1</v>
      </c>
      <c r="J14858" s="7" t="n">
        <f aca="false">IFERROR(F14858/G14858,"")</f>
        <v>8.53659574468085</v>
      </c>
      <c r="K14858" s="7" t="n">
        <f aca="false">IFERROR(F14858/H14858,"")</f>
        <v>8.53659574468085</v>
      </c>
      <c r="L14858" s="13" t="n">
        <f aca="false">L14857+F14858/$F$2*100</f>
        <v>99.9739720430535</v>
      </c>
    </row>
    <row r="14859" customFormat="false" ht="15" hidden="false" customHeight="false" outlineLevel="0" collapsed="false">
      <c r="A14859" s="0" t="s">
        <v>27674</v>
      </c>
      <c r="B14859" s="0" t="s">
        <v>311</v>
      </c>
      <c r="C14859" s="0" t="s">
        <v>407</v>
      </c>
      <c r="D14859" s="0" t="s">
        <v>57</v>
      </c>
      <c r="E14859" s="0" t="s">
        <v>2162</v>
      </c>
      <c r="F14859" s="7" t="n">
        <v>401.14</v>
      </c>
      <c r="G14859" s="6" t="n">
        <v>49</v>
      </c>
      <c r="H14859" s="8" t="n">
        <v>51</v>
      </c>
      <c r="I14859" s="0" t="n">
        <v>1</v>
      </c>
      <c r="J14859" s="7" t="n">
        <f aca="false">IFERROR(F14859/G14859,"")</f>
        <v>8.1865306122449</v>
      </c>
      <c r="K14859" s="7" t="n">
        <f aca="false">IFERROR(F14859/H14859,"")</f>
        <v>7.86549019607843</v>
      </c>
      <c r="L14859" s="13" t="n">
        <f aca="false">L14858+F14859/$F$2*100</f>
        <v>99.9739866968083</v>
      </c>
    </row>
    <row r="14860" customFormat="false" ht="15" hidden="false" customHeight="false" outlineLevel="0" collapsed="false">
      <c r="A14860" s="0" t="s">
        <v>27675</v>
      </c>
      <c r="B14860" s="0" t="s">
        <v>702</v>
      </c>
      <c r="C14860" s="0" t="s">
        <v>3949</v>
      </c>
      <c r="D14860" s="0" t="s">
        <v>123</v>
      </c>
      <c r="E14860" s="0" t="s">
        <v>269</v>
      </c>
      <c r="F14860" s="7" t="n">
        <v>401.13</v>
      </c>
      <c r="G14860" s="6" t="n">
        <v>29</v>
      </c>
      <c r="H14860" s="8" t="n">
        <v>33.6</v>
      </c>
      <c r="I14860" s="0" t="n">
        <v>1</v>
      </c>
      <c r="J14860" s="7" t="n">
        <f aca="false">IFERROR(F14860/G14860,"")</f>
        <v>13.8320689655172</v>
      </c>
      <c r="K14860" s="7" t="n">
        <f aca="false">IFERROR(F14860/H14860,"")</f>
        <v>11.9383928571429</v>
      </c>
      <c r="L14860" s="13" t="n">
        <f aca="false">L14859+F14860/$F$2*100</f>
        <v>99.9740013501977</v>
      </c>
    </row>
    <row r="14861" customFormat="false" ht="15" hidden="false" customHeight="false" outlineLevel="0" collapsed="false">
      <c r="A14861" s="0" t="s">
        <v>27676</v>
      </c>
      <c r="B14861" s="0" t="s">
        <v>7277</v>
      </c>
      <c r="C14861" s="0" t="s">
        <v>793</v>
      </c>
      <c r="D14861" s="0" t="s">
        <v>71</v>
      </c>
      <c r="E14861" s="0" t="s">
        <v>15909</v>
      </c>
      <c r="F14861" s="7" t="n">
        <v>401</v>
      </c>
      <c r="G14861" s="6" t="n">
        <v>45</v>
      </c>
      <c r="H14861" s="8" t="n">
        <v>45</v>
      </c>
      <c r="I14861" s="0" t="n">
        <v>1</v>
      </c>
      <c r="J14861" s="7" t="n">
        <f aca="false">IFERROR(F14861/G14861,"")</f>
        <v>8.91111111111111</v>
      </c>
      <c r="K14861" s="7" t="n">
        <f aca="false">IFERROR(F14861/H14861,"")</f>
        <v>8.91111111111111</v>
      </c>
      <c r="L14861" s="13" t="n">
        <f aca="false">L14860+F14861/$F$2*100</f>
        <v>99.9740159988383</v>
      </c>
    </row>
    <row r="14862" customFormat="false" ht="15" hidden="false" customHeight="false" outlineLevel="0" collapsed="false">
      <c r="A14862" s="0" t="s">
        <v>27677</v>
      </c>
      <c r="B14862" s="0" t="s">
        <v>17905</v>
      </c>
      <c r="C14862" s="0" t="s">
        <v>449</v>
      </c>
      <c r="D14862" s="0" t="s">
        <v>57</v>
      </c>
      <c r="E14862" s="0" t="s">
        <v>2162</v>
      </c>
      <c r="F14862" s="7" t="n">
        <v>400.97</v>
      </c>
      <c r="G14862" s="6" t="n">
        <v>44</v>
      </c>
      <c r="H14862" s="8" t="n">
        <v>44</v>
      </c>
      <c r="I14862" s="0" t="n">
        <v>1</v>
      </c>
      <c r="J14862" s="7" t="n">
        <f aca="false">IFERROR(F14862/G14862,"")</f>
        <v>9.11295454545455</v>
      </c>
      <c r="K14862" s="7" t="n">
        <f aca="false">IFERROR(F14862/H14862,"")</f>
        <v>9.11295454545455</v>
      </c>
      <c r="L14862" s="13" t="n">
        <f aca="false">L14861+F14862/$F$2*100</f>
        <v>99.9740306463829</v>
      </c>
    </row>
    <row r="14863" customFormat="false" ht="15" hidden="false" customHeight="false" outlineLevel="0" collapsed="false">
      <c r="A14863" s="0" t="s">
        <v>27678</v>
      </c>
      <c r="B14863" s="0" t="s">
        <v>6993</v>
      </c>
      <c r="C14863" s="0" t="s">
        <v>11148</v>
      </c>
      <c r="D14863" s="0" t="s">
        <v>127</v>
      </c>
      <c r="E14863" s="0" t="s">
        <v>15909</v>
      </c>
      <c r="F14863" s="7" t="n">
        <v>400.81</v>
      </c>
      <c r="G14863" s="6" t="n">
        <v>91</v>
      </c>
      <c r="H14863" s="8" t="n">
        <v>91</v>
      </c>
      <c r="I14863" s="0" t="n">
        <v>1</v>
      </c>
      <c r="J14863" s="7" t="n">
        <f aca="false">IFERROR(F14863/G14863,"")</f>
        <v>4.4045054945055</v>
      </c>
      <c r="K14863" s="7" t="n">
        <f aca="false">IFERROR(F14863/H14863,"")</f>
        <v>4.4045054945055</v>
      </c>
      <c r="L14863" s="13" t="n">
        <f aca="false">L14862+F14863/$F$2*100</f>
        <v>99.9740452880827</v>
      </c>
    </row>
    <row r="14864" customFormat="false" ht="15" hidden="false" customHeight="false" outlineLevel="0" collapsed="false">
      <c r="A14864" s="0" t="s">
        <v>27679</v>
      </c>
      <c r="B14864" s="0" t="s">
        <v>285</v>
      </c>
      <c r="C14864" s="0" t="s">
        <v>194</v>
      </c>
      <c r="D14864" s="0" t="s">
        <v>598</v>
      </c>
      <c r="E14864" s="0" t="s">
        <v>1789</v>
      </c>
      <c r="F14864" s="7" t="n">
        <v>400.71</v>
      </c>
      <c r="G14864" s="6" t="n">
        <v>75</v>
      </c>
      <c r="H14864" s="8" t="n">
        <v>77.1</v>
      </c>
      <c r="I14864" s="0" t="n">
        <v>1</v>
      </c>
      <c r="J14864" s="7" t="n">
        <f aca="false">IFERROR(F14864/G14864,"")</f>
        <v>5.3428</v>
      </c>
      <c r="K14864" s="7" t="n">
        <f aca="false">IFERROR(F14864/H14864,"")</f>
        <v>5.19727626459144</v>
      </c>
      <c r="L14864" s="13" t="n">
        <f aca="false">L14863+F14864/$F$2*100</f>
        <v>99.9740599261295</v>
      </c>
    </row>
    <row r="14865" customFormat="false" ht="15" hidden="false" customHeight="false" outlineLevel="0" collapsed="false">
      <c r="A14865" s="0" t="s">
        <v>27680</v>
      </c>
      <c r="B14865" s="0" t="s">
        <v>27681</v>
      </c>
      <c r="C14865" s="0" t="s">
        <v>7227</v>
      </c>
      <c r="D14865" s="0" t="s">
        <v>127</v>
      </c>
      <c r="E14865" s="0" t="s">
        <v>269</v>
      </c>
      <c r="F14865" s="7" t="n">
        <v>400.59</v>
      </c>
      <c r="G14865" s="6" t="n">
        <v>29</v>
      </c>
      <c r="H14865" s="8" t="n">
        <v>60</v>
      </c>
      <c r="I14865" s="0" t="n">
        <v>1</v>
      </c>
      <c r="J14865" s="7" t="n">
        <f aca="false">IFERROR(F14865/G14865,"")</f>
        <v>13.8134482758621</v>
      </c>
      <c r="K14865" s="7" t="n">
        <f aca="false">IFERROR(F14865/H14865,"")</f>
        <v>6.6765</v>
      </c>
      <c r="L14865" s="13" t="n">
        <f aca="false">L14864+F14865/$F$2*100</f>
        <v>99.9740745597926</v>
      </c>
    </row>
    <row r="14866" customFormat="false" ht="15" hidden="false" customHeight="false" outlineLevel="0" collapsed="false">
      <c r="A14866" s="0" t="s">
        <v>27682</v>
      </c>
      <c r="B14866" s="0" t="s">
        <v>27683</v>
      </c>
      <c r="C14866" s="0" t="s">
        <v>3084</v>
      </c>
      <c r="D14866" s="0" t="s">
        <v>80</v>
      </c>
      <c r="E14866" s="0" t="s">
        <v>269</v>
      </c>
      <c r="F14866" s="7" t="n">
        <v>400.42</v>
      </c>
      <c r="G14866" s="6" t="n">
        <v>55</v>
      </c>
      <c r="H14866" s="8" t="n">
        <v>55</v>
      </c>
      <c r="I14866" s="0" t="n">
        <v>1</v>
      </c>
      <c r="J14866" s="7" t="n">
        <f aca="false">IFERROR(F14866/G14866,"")</f>
        <v>7.28036363636364</v>
      </c>
      <c r="K14866" s="7" t="n">
        <f aca="false">IFERROR(F14866/H14866,"")</f>
        <v>7.28036363636364</v>
      </c>
      <c r="L14866" s="13" t="n">
        <f aca="false">L14865+F14866/$F$2*100</f>
        <v>99.9740891872456</v>
      </c>
    </row>
    <row r="14867" customFormat="false" ht="15" hidden="false" customHeight="false" outlineLevel="0" collapsed="false">
      <c r="A14867" s="0" t="s">
        <v>27684</v>
      </c>
      <c r="B14867" s="0" t="s">
        <v>27685</v>
      </c>
      <c r="C14867" s="0" t="s">
        <v>27686</v>
      </c>
      <c r="D14867" s="0" t="s">
        <v>411</v>
      </c>
      <c r="E14867" s="0" t="s">
        <v>15909</v>
      </c>
      <c r="F14867" s="7" t="n">
        <v>400.07</v>
      </c>
      <c r="G14867" s="6" t="n">
        <v>130</v>
      </c>
      <c r="H14867" s="8" t="n">
        <v>130</v>
      </c>
      <c r="I14867" s="0" t="n">
        <v>1</v>
      </c>
      <c r="J14867" s="7" t="n">
        <f aca="false">IFERROR(F14867/G14867,"")</f>
        <v>3.07746153846154</v>
      </c>
      <c r="K14867" s="7" t="n">
        <f aca="false">IFERROR(F14867/H14867,"")</f>
        <v>3.07746153846154</v>
      </c>
      <c r="L14867" s="13" t="n">
        <f aca="false">L14866+F14867/$F$2*100</f>
        <v>99.974103801913</v>
      </c>
    </row>
    <row r="14868" customFormat="false" ht="15" hidden="false" customHeight="false" outlineLevel="0" collapsed="false">
      <c r="A14868" s="0" t="s">
        <v>27687</v>
      </c>
      <c r="B14868" s="0" t="s">
        <v>27688</v>
      </c>
      <c r="C14868" s="0" t="s">
        <v>4073</v>
      </c>
      <c r="D14868" s="0" t="s">
        <v>89</v>
      </c>
      <c r="E14868" s="0" t="s">
        <v>4478</v>
      </c>
      <c r="F14868" s="7" t="n">
        <v>400.05</v>
      </c>
      <c r="G14868" s="6" t="n">
        <v>34</v>
      </c>
      <c r="H14868" s="8" t="n">
        <v>52.6</v>
      </c>
      <c r="I14868" s="0" t="n">
        <v>1</v>
      </c>
      <c r="J14868" s="7" t="n">
        <f aca="false">IFERROR(F14868/G14868,"")</f>
        <v>11.7661764705882</v>
      </c>
      <c r="K14868" s="7" t="n">
        <f aca="false">IFERROR(F14868/H14868,"")</f>
        <v>7.60551330798479</v>
      </c>
      <c r="L14868" s="13" t="n">
        <f aca="false">L14867+F14868/$F$2*100</f>
        <v>99.9741184158498</v>
      </c>
    </row>
    <row r="14869" customFormat="false" ht="15" hidden="false" customHeight="false" outlineLevel="0" collapsed="false">
      <c r="A14869" s="0" t="s">
        <v>27689</v>
      </c>
      <c r="B14869" s="0" t="s">
        <v>27690</v>
      </c>
      <c r="C14869" s="0" t="s">
        <v>3889</v>
      </c>
      <c r="D14869" s="0" t="s">
        <v>80</v>
      </c>
      <c r="E14869" s="0" t="s">
        <v>15909</v>
      </c>
      <c r="F14869" s="7" t="n">
        <v>399.86</v>
      </c>
      <c r="G14869" s="6" t="n">
        <v>63</v>
      </c>
      <c r="H14869" s="8" t="n">
        <v>63</v>
      </c>
      <c r="I14869" s="0" t="n">
        <v>1</v>
      </c>
      <c r="J14869" s="7" t="n">
        <f aca="false">IFERROR(F14869/G14869,"")</f>
        <v>6.34698412698413</v>
      </c>
      <c r="K14869" s="7" t="n">
        <f aca="false">IFERROR(F14869/H14869,"")</f>
        <v>6.34698412698413</v>
      </c>
      <c r="L14869" s="13" t="n">
        <f aca="false">L14868+F14869/$F$2*100</f>
        <v>99.9741330228458</v>
      </c>
    </row>
    <row r="14870" customFormat="false" ht="15" hidden="false" customHeight="false" outlineLevel="0" collapsed="false">
      <c r="A14870" s="0" t="s">
        <v>27691</v>
      </c>
      <c r="B14870" s="0" t="s">
        <v>27692</v>
      </c>
      <c r="C14870" s="0" t="s">
        <v>10141</v>
      </c>
      <c r="D14870" s="0" t="s">
        <v>198</v>
      </c>
      <c r="E14870" s="0" t="s">
        <v>15909</v>
      </c>
      <c r="F14870" s="7" t="n">
        <v>399.73</v>
      </c>
      <c r="G14870" s="6" t="n">
        <v>87</v>
      </c>
      <c r="H14870" s="8" t="n">
        <v>87</v>
      </c>
      <c r="I14870" s="0" t="n">
        <v>1</v>
      </c>
      <c r="J14870" s="7" t="n">
        <f aca="false">IFERROR(F14870/G14870,"")</f>
        <v>4.59459770114943</v>
      </c>
      <c r="K14870" s="7" t="n">
        <f aca="false">IFERROR(F14870/H14870,"")</f>
        <v>4.59459770114943</v>
      </c>
      <c r="L14870" s="13" t="n">
        <f aca="false">L14869+F14870/$F$2*100</f>
        <v>99.9741476250929</v>
      </c>
    </row>
    <row r="14871" customFormat="false" ht="15" hidden="false" customHeight="false" outlineLevel="0" collapsed="false">
      <c r="A14871" s="0" t="s">
        <v>27693</v>
      </c>
      <c r="B14871" s="0" t="s">
        <v>11982</v>
      </c>
      <c r="C14871" s="0" t="s">
        <v>5183</v>
      </c>
      <c r="D14871" s="0" t="s">
        <v>164</v>
      </c>
      <c r="E14871" s="0" t="s">
        <v>557</v>
      </c>
      <c r="F14871" s="7" t="n">
        <v>399.49</v>
      </c>
      <c r="G14871" s="6" t="n">
        <v>11</v>
      </c>
      <c r="H14871" s="8" t="n">
        <v>11</v>
      </c>
      <c r="I14871" s="0" t="n">
        <v>1</v>
      </c>
      <c r="J14871" s="7" t="n">
        <f aca="false">IFERROR(F14871/G14871,"")</f>
        <v>36.3172727272727</v>
      </c>
      <c r="K14871" s="7" t="n">
        <f aca="false">IFERROR(F14871/H14871,"")</f>
        <v>36.3172727272727</v>
      </c>
      <c r="L14871" s="13" t="n">
        <f aca="false">L14870+F14871/$F$2*100</f>
        <v>99.9741622185727</v>
      </c>
    </row>
    <row r="14872" customFormat="false" ht="15" hidden="false" customHeight="false" outlineLevel="0" collapsed="false">
      <c r="A14872" s="0" t="s">
        <v>27694</v>
      </c>
      <c r="B14872" s="0" t="s">
        <v>711</v>
      </c>
      <c r="C14872" s="0" t="s">
        <v>656</v>
      </c>
      <c r="D14872" s="0" t="s">
        <v>598</v>
      </c>
      <c r="E14872" s="0" t="s">
        <v>112</v>
      </c>
      <c r="F14872" s="7" t="n">
        <v>399.34</v>
      </c>
      <c r="G14872" s="6" t="n">
        <v>56</v>
      </c>
      <c r="H14872" s="8" t="n">
        <v>56</v>
      </c>
      <c r="I14872" s="0" t="n">
        <v>1</v>
      </c>
      <c r="J14872" s="7" t="n">
        <f aca="false">IFERROR(F14872/G14872,"")</f>
        <v>7.13107142857143</v>
      </c>
      <c r="K14872" s="7" t="n">
        <f aca="false">IFERROR(F14872/H14872,"")</f>
        <v>7.13107142857143</v>
      </c>
      <c r="L14872" s="13" t="n">
        <f aca="false">L14871+F14872/$F$2*100</f>
        <v>99.974176806573</v>
      </c>
    </row>
    <row r="14873" customFormat="false" ht="15" hidden="false" customHeight="false" outlineLevel="0" collapsed="false">
      <c r="A14873" s="0" t="s">
        <v>27695</v>
      </c>
      <c r="B14873" s="0" t="s">
        <v>3672</v>
      </c>
      <c r="C14873" s="0" t="s">
        <v>574</v>
      </c>
      <c r="D14873" s="0" t="s">
        <v>123</v>
      </c>
      <c r="E14873" s="0" t="s">
        <v>15909</v>
      </c>
      <c r="F14873" s="7" t="n">
        <v>398.67</v>
      </c>
      <c r="G14873" s="6" t="n">
        <v>98</v>
      </c>
      <c r="H14873" s="8" t="n">
        <v>98</v>
      </c>
      <c r="I14873" s="0" t="n">
        <v>1</v>
      </c>
      <c r="J14873" s="7" t="n">
        <f aca="false">IFERROR(F14873/G14873,"")</f>
        <v>4.0680612244898</v>
      </c>
      <c r="K14873" s="7" t="n">
        <f aca="false">IFERROR(F14873/H14873,"")</f>
        <v>4.0680612244898</v>
      </c>
      <c r="L14873" s="13" t="n">
        <f aca="false">L14872+F14873/$F$2*100</f>
        <v>99.974191370098</v>
      </c>
    </row>
    <row r="14874" customFormat="false" ht="15" hidden="false" customHeight="false" outlineLevel="0" collapsed="false">
      <c r="A14874" s="0" t="s">
        <v>27696</v>
      </c>
      <c r="B14874" s="0" t="s">
        <v>27697</v>
      </c>
      <c r="C14874" s="0" t="s">
        <v>377</v>
      </c>
      <c r="D14874" s="0" t="s">
        <v>57</v>
      </c>
      <c r="E14874" s="0" t="s">
        <v>2162</v>
      </c>
      <c r="F14874" s="7" t="n">
        <v>398.65</v>
      </c>
      <c r="G14874" s="6" t="n">
        <v>81</v>
      </c>
      <c r="H14874" s="8" t="n">
        <v>81</v>
      </c>
      <c r="I14874" s="0" t="n">
        <v>1</v>
      </c>
      <c r="J14874" s="7" t="n">
        <f aca="false">IFERROR(F14874/G14874,"")</f>
        <v>4.92160493827161</v>
      </c>
      <c r="K14874" s="7" t="n">
        <f aca="false">IFERROR(F14874/H14874,"")</f>
        <v>4.92160493827161</v>
      </c>
      <c r="L14874" s="13" t="n">
        <f aca="false">L14873+F14874/$F$2*100</f>
        <v>99.9742059328924</v>
      </c>
    </row>
    <row r="14875" customFormat="false" ht="15" hidden="false" customHeight="false" outlineLevel="0" collapsed="false">
      <c r="A14875" s="0" t="s">
        <v>27698</v>
      </c>
      <c r="B14875" s="0" t="s">
        <v>27699</v>
      </c>
      <c r="C14875" s="0" t="s">
        <v>17550</v>
      </c>
      <c r="D14875" s="0" t="s">
        <v>2320</v>
      </c>
      <c r="E14875" s="0" t="s">
        <v>2162</v>
      </c>
      <c r="F14875" s="7" t="n">
        <v>398.55</v>
      </c>
      <c r="G14875" s="6" t="n">
        <v>72</v>
      </c>
      <c r="H14875" s="8" t="n">
        <v>72</v>
      </c>
      <c r="I14875" s="0" t="n">
        <v>1</v>
      </c>
      <c r="J14875" s="7" t="n">
        <f aca="false">IFERROR(F14875/G14875,"")</f>
        <v>5.53541666666667</v>
      </c>
      <c r="K14875" s="7" t="n">
        <f aca="false">IFERROR(F14875/H14875,"")</f>
        <v>5.53541666666667</v>
      </c>
      <c r="L14875" s="13" t="n">
        <f aca="false">L14874+F14875/$F$2*100</f>
        <v>99.9742204920338</v>
      </c>
    </row>
    <row r="14876" customFormat="false" ht="15" hidden="false" customHeight="false" outlineLevel="0" collapsed="false">
      <c r="A14876" s="0" t="s">
        <v>27700</v>
      </c>
      <c r="B14876" s="0" t="s">
        <v>27701</v>
      </c>
      <c r="C14876" s="0" t="s">
        <v>1628</v>
      </c>
      <c r="D14876" s="0" t="s">
        <v>4187</v>
      </c>
      <c r="E14876" s="0" t="s">
        <v>15909</v>
      </c>
      <c r="F14876" s="7" t="n">
        <v>398.39</v>
      </c>
      <c r="G14876" s="6" t="n">
        <v>134</v>
      </c>
      <c r="H14876" s="8" t="n">
        <v>134</v>
      </c>
      <c r="I14876" s="0" t="n">
        <v>1</v>
      </c>
      <c r="J14876" s="7" t="n">
        <f aca="false">IFERROR(F14876/G14876,"")</f>
        <v>2.97305970149254</v>
      </c>
      <c r="K14876" s="7" t="n">
        <f aca="false">IFERROR(F14876/H14876,"")</f>
        <v>2.97305970149254</v>
      </c>
      <c r="L14876" s="13" t="n">
        <f aca="false">L14875+F14876/$F$2*100</f>
        <v>99.9742350453303</v>
      </c>
    </row>
    <row r="14877" customFormat="false" ht="15" hidden="false" customHeight="false" outlineLevel="0" collapsed="false">
      <c r="A14877" s="0" t="s">
        <v>27702</v>
      </c>
      <c r="B14877" s="0" t="s">
        <v>711</v>
      </c>
      <c r="C14877" s="0" t="s">
        <v>981</v>
      </c>
      <c r="D14877" s="0" t="s">
        <v>411</v>
      </c>
      <c r="E14877" s="0" t="s">
        <v>2162</v>
      </c>
      <c r="F14877" s="7" t="n">
        <v>398.19</v>
      </c>
      <c r="G14877" s="6" t="n">
        <v>99</v>
      </c>
      <c r="H14877" s="8" t="n">
        <v>99</v>
      </c>
      <c r="I14877" s="0" t="n">
        <v>1</v>
      </c>
      <c r="J14877" s="7" t="n">
        <f aca="false">IFERROR(F14877/G14877,"")</f>
        <v>4.02212121212121</v>
      </c>
      <c r="K14877" s="7" t="n">
        <f aca="false">IFERROR(F14877/H14877,"")</f>
        <v>4.02212121212121</v>
      </c>
      <c r="L14877" s="13" t="n">
        <f aca="false">L14876+F14877/$F$2*100</f>
        <v>99.9742495913208</v>
      </c>
    </row>
    <row r="14878" customFormat="false" ht="15" hidden="false" customHeight="false" outlineLevel="0" collapsed="false">
      <c r="A14878" s="0" t="s">
        <v>27703</v>
      </c>
      <c r="B14878" s="0" t="s">
        <v>27704</v>
      </c>
      <c r="C14878" s="0" t="s">
        <v>61</v>
      </c>
      <c r="D14878" s="0" t="s">
        <v>62</v>
      </c>
      <c r="E14878" s="0" t="s">
        <v>81</v>
      </c>
      <c r="F14878" s="7" t="n">
        <v>398.02</v>
      </c>
      <c r="G14878" s="6" t="n">
        <v>39</v>
      </c>
      <c r="H14878" s="8" t="n">
        <v>83</v>
      </c>
      <c r="I14878" s="0" t="n">
        <v>1</v>
      </c>
      <c r="J14878" s="7" t="n">
        <f aca="false">IFERROR(F14878/G14878,"")</f>
        <v>10.205641025641</v>
      </c>
      <c r="K14878" s="7" t="n">
        <f aca="false">IFERROR(F14878/H14878,"")</f>
        <v>4.79542168674699</v>
      </c>
      <c r="L14878" s="13" t="n">
        <f aca="false">L14877+F14878/$F$2*100</f>
        <v>99.9742641311011</v>
      </c>
    </row>
    <row r="14879" customFormat="false" ht="15" hidden="false" customHeight="false" outlineLevel="0" collapsed="false">
      <c r="A14879" s="0" t="s">
        <v>27705</v>
      </c>
      <c r="B14879" s="0" t="s">
        <v>27706</v>
      </c>
      <c r="C14879" s="0" t="s">
        <v>70</v>
      </c>
      <c r="D14879" s="0" t="s">
        <v>52</v>
      </c>
      <c r="E14879" s="0" t="s">
        <v>2162</v>
      </c>
      <c r="F14879" s="7" t="n">
        <v>397.36</v>
      </c>
      <c r="G14879" s="6" t="n">
        <v>45</v>
      </c>
      <c r="H14879" s="8" t="n">
        <v>45</v>
      </c>
      <c r="I14879" s="0" t="n">
        <v>1</v>
      </c>
      <c r="J14879" s="7" t="n">
        <f aca="false">IFERROR(F14879/G14879,"")</f>
        <v>8.83022222222222</v>
      </c>
      <c r="K14879" s="7" t="n">
        <f aca="false">IFERROR(F14879/H14879,"")</f>
        <v>8.83022222222222</v>
      </c>
      <c r="L14879" s="13" t="n">
        <f aca="false">L14878+F14879/$F$2*100</f>
        <v>99.9742786467714</v>
      </c>
    </row>
    <row r="14880" customFormat="false" ht="15" hidden="false" customHeight="false" outlineLevel="0" collapsed="false">
      <c r="A14880" s="0" t="s">
        <v>27707</v>
      </c>
      <c r="B14880" s="0" t="s">
        <v>23918</v>
      </c>
      <c r="C14880" s="0" t="s">
        <v>726</v>
      </c>
      <c r="D14880" s="0" t="s">
        <v>241</v>
      </c>
      <c r="E14880" s="0" t="s">
        <v>15909</v>
      </c>
      <c r="F14880" s="7" t="n">
        <v>397.36</v>
      </c>
      <c r="G14880" s="6" t="n">
        <v>48</v>
      </c>
      <c r="H14880" s="8" t="n">
        <v>48</v>
      </c>
      <c r="I14880" s="0" t="n">
        <v>1</v>
      </c>
      <c r="J14880" s="7" t="n">
        <f aca="false">IFERROR(F14880/G14880,"")</f>
        <v>8.27833333333333</v>
      </c>
      <c r="K14880" s="7" t="n">
        <f aca="false">IFERROR(F14880/H14880,"")</f>
        <v>8.27833333333333</v>
      </c>
      <c r="L14880" s="13" t="n">
        <f aca="false">L14879+F14880/$F$2*100</f>
        <v>99.9742931624418</v>
      </c>
    </row>
    <row r="14881" customFormat="false" ht="15" hidden="false" customHeight="false" outlineLevel="0" collapsed="false">
      <c r="A14881" s="0" t="s">
        <v>27708</v>
      </c>
      <c r="B14881" s="0" t="s">
        <v>711</v>
      </c>
      <c r="C14881" s="0" t="s">
        <v>377</v>
      </c>
      <c r="D14881" s="0" t="s">
        <v>2248</v>
      </c>
      <c r="E14881" s="0" t="s">
        <v>15909</v>
      </c>
      <c r="F14881" s="7" t="n">
        <v>397.17</v>
      </c>
      <c r="G14881" s="6" t="n">
        <v>118</v>
      </c>
      <c r="H14881" s="8" t="n">
        <v>118</v>
      </c>
      <c r="I14881" s="0" t="n">
        <v>1</v>
      </c>
      <c r="J14881" s="7" t="n">
        <f aca="false">IFERROR(F14881/G14881,"")</f>
        <v>3.36584745762712</v>
      </c>
      <c r="K14881" s="7" t="n">
        <f aca="false">IFERROR(F14881/H14881,"")</f>
        <v>3.36584745762712</v>
      </c>
      <c r="L14881" s="13" t="n">
        <f aca="false">L14880+F14881/$F$2*100</f>
        <v>99.9743076711714</v>
      </c>
    </row>
    <row r="14882" customFormat="false" ht="15" hidden="false" customHeight="false" outlineLevel="0" collapsed="false">
      <c r="A14882" s="0" t="s">
        <v>27709</v>
      </c>
      <c r="B14882" s="0" t="s">
        <v>27710</v>
      </c>
      <c r="C14882" s="0" t="s">
        <v>107</v>
      </c>
      <c r="D14882" s="0" t="s">
        <v>52</v>
      </c>
      <c r="E14882" s="0" t="s">
        <v>4424</v>
      </c>
      <c r="F14882" s="7" t="n">
        <v>397.16</v>
      </c>
      <c r="G14882" s="6" t="n">
        <v>38</v>
      </c>
      <c r="H14882" s="8" t="n">
        <v>42</v>
      </c>
      <c r="I14882" s="0" t="n">
        <v>1</v>
      </c>
      <c r="J14882" s="7" t="n">
        <f aca="false">IFERROR(F14882/G14882,"")</f>
        <v>10.4515789473684</v>
      </c>
      <c r="K14882" s="7" t="n">
        <f aca="false">IFERROR(F14882/H14882,"")</f>
        <v>9.45619047619048</v>
      </c>
      <c r="L14882" s="13" t="n">
        <f aca="false">L14881+F14882/$F$2*100</f>
        <v>99.9743221795357</v>
      </c>
    </row>
    <row r="14883" customFormat="false" ht="15" hidden="false" customHeight="false" outlineLevel="0" collapsed="false">
      <c r="A14883" s="0" t="s">
        <v>27711</v>
      </c>
      <c r="B14883" s="0" t="s">
        <v>27712</v>
      </c>
      <c r="C14883" s="0" t="s">
        <v>1311</v>
      </c>
      <c r="D14883" s="0" t="s">
        <v>951</v>
      </c>
      <c r="E14883" s="0" t="s">
        <v>112</v>
      </c>
      <c r="F14883" s="7" t="n">
        <v>397.14</v>
      </c>
      <c r="G14883" s="6" t="n">
        <v>44</v>
      </c>
      <c r="H14883" s="8" t="n">
        <v>72</v>
      </c>
      <c r="I14883" s="0" t="n">
        <v>1</v>
      </c>
      <c r="J14883" s="7" t="n">
        <f aca="false">IFERROR(F14883/G14883,"")</f>
        <v>9.02590909090909</v>
      </c>
      <c r="K14883" s="7" t="n">
        <f aca="false">IFERROR(F14883/H14883,"")</f>
        <v>5.51583333333333</v>
      </c>
      <c r="L14883" s="13" t="n">
        <f aca="false">L14882+F14883/$F$2*100</f>
        <v>99.9743366871693</v>
      </c>
    </row>
    <row r="14884" customFormat="false" ht="15" hidden="false" customHeight="false" outlineLevel="0" collapsed="false">
      <c r="A14884" s="0" t="s">
        <v>27713</v>
      </c>
      <c r="B14884" s="0" t="s">
        <v>2899</v>
      </c>
      <c r="C14884" s="0" t="s">
        <v>1010</v>
      </c>
      <c r="D14884" s="0" t="s">
        <v>62</v>
      </c>
      <c r="E14884" s="0" t="s">
        <v>112</v>
      </c>
      <c r="F14884" s="7" t="n">
        <v>396.98</v>
      </c>
      <c r="G14884" s="6" t="n">
        <v>59</v>
      </c>
      <c r="H14884" s="8" t="n">
        <v>59</v>
      </c>
      <c r="I14884" s="0" t="n">
        <v>1</v>
      </c>
      <c r="J14884" s="7" t="n">
        <f aca="false">IFERROR(F14884/G14884,"")</f>
        <v>6.72847457627119</v>
      </c>
      <c r="K14884" s="7" t="n">
        <f aca="false">IFERROR(F14884/H14884,"")</f>
        <v>6.72847457627119</v>
      </c>
      <c r="L14884" s="13" t="n">
        <f aca="false">L14883+F14884/$F$2*100</f>
        <v>99.9743511889582</v>
      </c>
    </row>
    <row r="14885" customFormat="false" ht="15" hidden="false" customHeight="false" outlineLevel="0" collapsed="false">
      <c r="A14885" s="0" t="s">
        <v>27714</v>
      </c>
      <c r="B14885" s="0" t="s">
        <v>26254</v>
      </c>
      <c r="C14885" s="0" t="s">
        <v>159</v>
      </c>
      <c r="D14885" s="0" t="s">
        <v>4113</v>
      </c>
      <c r="E14885" s="0" t="s">
        <v>112</v>
      </c>
      <c r="F14885" s="7" t="n">
        <v>396.76</v>
      </c>
      <c r="G14885" s="6" t="n">
        <v>57</v>
      </c>
      <c r="H14885" s="8" t="n">
        <v>57</v>
      </c>
      <c r="I14885" s="0" t="n">
        <v>1</v>
      </c>
      <c r="J14885" s="7" t="n">
        <f aca="false">IFERROR(F14885/G14885,"")</f>
        <v>6.96070175438597</v>
      </c>
      <c r="K14885" s="7" t="n">
        <f aca="false">IFERROR(F14885/H14885,"")</f>
        <v>6.96070175438597</v>
      </c>
      <c r="L14885" s="13" t="n">
        <f aca="false">L14884+F14885/$F$2*100</f>
        <v>99.9743656827104</v>
      </c>
    </row>
    <row r="14886" customFormat="false" ht="15" hidden="false" customHeight="false" outlineLevel="0" collapsed="false">
      <c r="A14886" s="0" t="s">
        <v>27715</v>
      </c>
      <c r="B14886" s="0" t="s">
        <v>2193</v>
      </c>
      <c r="C14886" s="0" t="s">
        <v>1525</v>
      </c>
      <c r="D14886" s="0" t="s">
        <v>101</v>
      </c>
      <c r="E14886" s="0" t="s">
        <v>112</v>
      </c>
      <c r="F14886" s="7" t="n">
        <v>396.76</v>
      </c>
      <c r="G14886" s="6" t="n">
        <v>74</v>
      </c>
      <c r="H14886" s="8" t="n">
        <v>89</v>
      </c>
      <c r="I14886" s="0" t="n">
        <v>1</v>
      </c>
      <c r="J14886" s="7" t="n">
        <f aca="false">IFERROR(F14886/G14886,"")</f>
        <v>5.36162162162162</v>
      </c>
      <c r="K14886" s="7" t="n">
        <f aca="false">IFERROR(F14886/H14886,"")</f>
        <v>4.45797752808989</v>
      </c>
      <c r="L14886" s="13" t="n">
        <f aca="false">L14885+F14886/$F$2*100</f>
        <v>99.9743801764625</v>
      </c>
    </row>
    <row r="14887" customFormat="false" ht="15" hidden="false" customHeight="false" outlineLevel="0" collapsed="false">
      <c r="A14887" s="0" t="s">
        <v>27716</v>
      </c>
      <c r="B14887" s="0" t="s">
        <v>6597</v>
      </c>
      <c r="C14887" s="0" t="s">
        <v>70</v>
      </c>
      <c r="D14887" s="0" t="s">
        <v>123</v>
      </c>
      <c r="E14887" s="0" t="s">
        <v>116</v>
      </c>
      <c r="F14887" s="7" t="n">
        <v>396.5</v>
      </c>
      <c r="G14887" s="6" t="n">
        <v>58</v>
      </c>
      <c r="H14887" s="8" t="n">
        <v>58</v>
      </c>
      <c r="I14887" s="0" t="n">
        <v>1</v>
      </c>
      <c r="J14887" s="7" t="n">
        <f aca="false">IFERROR(F14887/G14887,"")</f>
        <v>6.83620689655172</v>
      </c>
      <c r="K14887" s="7" t="n">
        <f aca="false">IFERROR(F14887/H14887,"")</f>
        <v>6.83620689655172</v>
      </c>
      <c r="L14887" s="13" t="n">
        <f aca="false">L14886+F14887/$F$2*100</f>
        <v>99.9743946607168</v>
      </c>
    </row>
    <row r="14888" customFormat="false" ht="15" hidden="false" customHeight="false" outlineLevel="0" collapsed="false">
      <c r="A14888" s="0" t="s">
        <v>27717</v>
      </c>
      <c r="B14888" s="0" t="s">
        <v>4399</v>
      </c>
      <c r="C14888" s="0" t="s">
        <v>174</v>
      </c>
      <c r="D14888" s="0" t="s">
        <v>251</v>
      </c>
      <c r="E14888" s="0" t="s">
        <v>2162</v>
      </c>
      <c r="F14888" s="7" t="n">
        <v>396.47</v>
      </c>
      <c r="G14888" s="6" t="n">
        <v>84</v>
      </c>
      <c r="H14888" s="8" t="n">
        <v>84</v>
      </c>
      <c r="I14888" s="0" t="n">
        <v>1</v>
      </c>
      <c r="J14888" s="7" t="n">
        <f aca="false">IFERROR(F14888/G14888,"")</f>
        <v>4.71988095238095</v>
      </c>
      <c r="K14888" s="7" t="n">
        <f aca="false">IFERROR(F14888/H14888,"")</f>
        <v>4.71988095238095</v>
      </c>
      <c r="L14888" s="13" t="n">
        <f aca="false">L14887+F14888/$F$2*100</f>
        <v>99.9744091438752</v>
      </c>
    </row>
    <row r="14889" customFormat="false" ht="15" hidden="false" customHeight="false" outlineLevel="0" collapsed="false">
      <c r="A14889" s="0" t="s">
        <v>27718</v>
      </c>
      <c r="B14889" s="0" t="s">
        <v>27719</v>
      </c>
      <c r="C14889" s="0" t="s">
        <v>16719</v>
      </c>
      <c r="D14889" s="0" t="s">
        <v>1140</v>
      </c>
      <c r="E14889" s="0" t="s">
        <v>81</v>
      </c>
      <c r="F14889" s="7" t="n">
        <v>396.03</v>
      </c>
      <c r="G14889" s="6" t="n">
        <v>47</v>
      </c>
      <c r="H14889" s="8" t="n">
        <v>74.8</v>
      </c>
      <c r="I14889" s="0" t="n">
        <v>1</v>
      </c>
      <c r="J14889" s="7" t="n">
        <f aca="false">IFERROR(F14889/G14889,"")</f>
        <v>8.42617021276596</v>
      </c>
      <c r="K14889" s="7" t="n">
        <f aca="false">IFERROR(F14889/H14889,"")</f>
        <v>5.29451871657754</v>
      </c>
      <c r="L14889" s="13" t="n">
        <f aca="false">L14888+F14889/$F$2*100</f>
        <v>99.9744236109603</v>
      </c>
    </row>
    <row r="14890" customFormat="false" ht="15" hidden="false" customHeight="false" outlineLevel="0" collapsed="false">
      <c r="A14890" s="0" t="s">
        <v>27720</v>
      </c>
      <c r="B14890" s="0" t="s">
        <v>6347</v>
      </c>
      <c r="C14890" s="0" t="s">
        <v>2103</v>
      </c>
      <c r="D14890" s="0" t="s">
        <v>148</v>
      </c>
      <c r="E14890" s="0" t="s">
        <v>15909</v>
      </c>
      <c r="F14890" s="7" t="n">
        <v>395.95</v>
      </c>
      <c r="G14890" s="6" t="n">
        <v>105</v>
      </c>
      <c r="H14890" s="8" t="n">
        <v>112.7</v>
      </c>
      <c r="I14890" s="0" t="n">
        <v>1</v>
      </c>
      <c r="J14890" s="7" t="n">
        <f aca="false">IFERROR(F14890/G14890,"")</f>
        <v>3.77095238095238</v>
      </c>
      <c r="K14890" s="7" t="n">
        <f aca="false">IFERROR(F14890/H14890,"")</f>
        <v>3.51330967169476</v>
      </c>
      <c r="L14890" s="13" t="n">
        <f aca="false">L14889+F14890/$F$2*100</f>
        <v>99.974438075123</v>
      </c>
    </row>
    <row r="14891" customFormat="false" ht="15" hidden="false" customHeight="false" outlineLevel="0" collapsed="false">
      <c r="A14891" s="0" t="s">
        <v>27721</v>
      </c>
      <c r="B14891" s="0" t="s">
        <v>8221</v>
      </c>
      <c r="C14891" s="0" t="s">
        <v>8500</v>
      </c>
      <c r="D14891" s="0" t="s">
        <v>876</v>
      </c>
      <c r="E14891" s="0" t="s">
        <v>2724</v>
      </c>
      <c r="F14891" s="7" t="n">
        <v>395.9</v>
      </c>
      <c r="G14891" s="6" t="n">
        <v>32</v>
      </c>
      <c r="H14891" s="8" t="n">
        <v>98.1</v>
      </c>
      <c r="I14891" s="0" t="n">
        <v>1</v>
      </c>
      <c r="J14891" s="7" t="n">
        <f aca="false">IFERROR(F14891/G14891,"")</f>
        <v>12.371875</v>
      </c>
      <c r="K14891" s="7" t="n">
        <f aca="false">IFERROR(F14891/H14891,"")</f>
        <v>4.03567787971458</v>
      </c>
      <c r="L14891" s="13" t="n">
        <f aca="false">L14890+F14891/$F$2*100</f>
        <v>99.9744525374591</v>
      </c>
    </row>
    <row r="14892" customFormat="false" ht="15" hidden="false" customHeight="false" outlineLevel="0" collapsed="false">
      <c r="A14892" s="0" t="s">
        <v>27722</v>
      </c>
      <c r="B14892" s="0" t="s">
        <v>265</v>
      </c>
      <c r="C14892" s="0" t="s">
        <v>4013</v>
      </c>
      <c r="D14892" s="0" t="s">
        <v>123</v>
      </c>
      <c r="E14892" s="0" t="s">
        <v>269</v>
      </c>
      <c r="F14892" s="7" t="n">
        <v>395.84</v>
      </c>
      <c r="G14892" s="6" t="n">
        <v>38</v>
      </c>
      <c r="H14892" s="8" t="n">
        <v>98</v>
      </c>
      <c r="I14892" s="0" t="n">
        <v>1</v>
      </c>
      <c r="J14892" s="7" t="n">
        <f aca="false">IFERROR(F14892/G14892,"")</f>
        <v>10.4168421052632</v>
      </c>
      <c r="K14892" s="7" t="n">
        <f aca="false">IFERROR(F14892/H14892,"")</f>
        <v>4.03918367346939</v>
      </c>
      <c r="L14892" s="13" t="n">
        <f aca="false">L14891+F14892/$F$2*100</f>
        <v>99.9744669976034</v>
      </c>
    </row>
    <row r="14893" customFormat="false" ht="15" hidden="false" customHeight="false" outlineLevel="0" collapsed="false">
      <c r="A14893" s="0" t="s">
        <v>27723</v>
      </c>
      <c r="B14893" s="0" t="s">
        <v>26936</v>
      </c>
      <c r="C14893" s="0" t="s">
        <v>27724</v>
      </c>
      <c r="D14893" s="0" t="s">
        <v>4108</v>
      </c>
      <c r="E14893" s="0" t="s">
        <v>15909</v>
      </c>
      <c r="F14893" s="7" t="n">
        <v>395.66</v>
      </c>
      <c r="G14893" s="6" t="n">
        <v>96</v>
      </c>
      <c r="H14893" s="8" t="n">
        <v>96</v>
      </c>
      <c r="I14893" s="0" t="n">
        <v>1</v>
      </c>
      <c r="J14893" s="7" t="n">
        <f aca="false">IFERROR(F14893/G14893,"")</f>
        <v>4.12145833333333</v>
      </c>
      <c r="K14893" s="7" t="n">
        <f aca="false">IFERROR(F14893/H14893,"")</f>
        <v>4.12145833333333</v>
      </c>
      <c r="L14893" s="13" t="n">
        <f aca="false">L14892+F14893/$F$2*100</f>
        <v>99.9744814511723</v>
      </c>
    </row>
    <row r="14894" customFormat="false" ht="15" hidden="false" customHeight="false" outlineLevel="0" collapsed="false">
      <c r="A14894" s="0" t="s">
        <v>27725</v>
      </c>
      <c r="B14894" s="0" t="s">
        <v>11489</v>
      </c>
      <c r="C14894" s="0" t="s">
        <v>2790</v>
      </c>
      <c r="D14894" s="0" t="s">
        <v>2248</v>
      </c>
      <c r="E14894" s="0" t="s">
        <v>269</v>
      </c>
      <c r="F14894" s="7" t="n">
        <v>395.59</v>
      </c>
      <c r="G14894" s="6" t="n">
        <v>46</v>
      </c>
      <c r="H14894" s="8" t="n">
        <v>67.3</v>
      </c>
      <c r="I14894" s="0" t="n">
        <v>1</v>
      </c>
      <c r="J14894" s="7" t="n">
        <f aca="false">IFERROR(F14894/G14894,"")</f>
        <v>8.59978260869565</v>
      </c>
      <c r="K14894" s="7" t="n">
        <f aca="false">IFERROR(F14894/H14894,"")</f>
        <v>5.87800891530461</v>
      </c>
      <c r="L14894" s="13" t="n">
        <f aca="false">L14893+F14894/$F$2*100</f>
        <v>99.9744959021841</v>
      </c>
    </row>
    <row r="14895" customFormat="false" ht="15" hidden="false" customHeight="false" outlineLevel="0" collapsed="false">
      <c r="A14895" s="0" t="s">
        <v>27726</v>
      </c>
      <c r="B14895" s="0" t="s">
        <v>4531</v>
      </c>
      <c r="C14895" s="0" t="s">
        <v>4802</v>
      </c>
      <c r="D14895" s="0" t="s">
        <v>182</v>
      </c>
      <c r="E14895" s="0" t="s">
        <v>116</v>
      </c>
      <c r="F14895" s="7" t="n">
        <v>395.33</v>
      </c>
      <c r="G14895" s="6" t="n">
        <v>56</v>
      </c>
      <c r="H14895" s="8" t="n">
        <v>58</v>
      </c>
      <c r="I14895" s="0" t="n">
        <v>1</v>
      </c>
      <c r="J14895" s="7" t="n">
        <f aca="false">IFERROR(F14895/G14895,"")</f>
        <v>7.05946428571429</v>
      </c>
      <c r="K14895" s="7" t="n">
        <f aca="false">IFERROR(F14895/H14895,"")</f>
        <v>6.81603448275862</v>
      </c>
      <c r="L14895" s="13" t="n">
        <f aca="false">L14894+F14895/$F$2*100</f>
        <v>99.974510343698</v>
      </c>
    </row>
    <row r="14896" customFormat="false" ht="15" hidden="false" customHeight="false" outlineLevel="0" collapsed="false">
      <c r="A14896" s="0" t="s">
        <v>27727</v>
      </c>
      <c r="B14896" s="0" t="s">
        <v>1488</v>
      </c>
      <c r="C14896" s="0" t="s">
        <v>10255</v>
      </c>
      <c r="D14896" s="0" t="s">
        <v>52</v>
      </c>
      <c r="E14896" s="0" t="s">
        <v>81</v>
      </c>
      <c r="F14896" s="7" t="n">
        <v>394.97</v>
      </c>
      <c r="G14896" s="6" t="n">
        <v>41</v>
      </c>
      <c r="H14896" s="8" t="n">
        <v>41.1</v>
      </c>
      <c r="I14896" s="0" t="n">
        <v>1</v>
      </c>
      <c r="J14896" s="7" t="n">
        <f aca="false">IFERROR(F14896/G14896,"")</f>
        <v>9.63341463414634</v>
      </c>
      <c r="K14896" s="7" t="n">
        <f aca="false">IFERROR(F14896/H14896,"")</f>
        <v>9.60997566909976</v>
      </c>
      <c r="L14896" s="13" t="n">
        <f aca="false">L14895+F14896/$F$2*100</f>
        <v>99.974524772061</v>
      </c>
    </row>
    <row r="14897" customFormat="false" ht="15" hidden="false" customHeight="false" outlineLevel="0" collapsed="false">
      <c r="A14897" s="0" t="s">
        <v>27728</v>
      </c>
      <c r="B14897" s="0" t="s">
        <v>27729</v>
      </c>
      <c r="C14897" s="0" t="s">
        <v>12274</v>
      </c>
      <c r="D14897" s="0" t="s">
        <v>123</v>
      </c>
      <c r="E14897" s="0" t="s">
        <v>269</v>
      </c>
      <c r="F14897" s="7" t="n">
        <v>394.84</v>
      </c>
      <c r="G14897" s="6" t="n">
        <v>51</v>
      </c>
      <c r="H14897" s="8" t="n">
        <v>62</v>
      </c>
      <c r="I14897" s="0" t="n">
        <v>1</v>
      </c>
      <c r="J14897" s="7" t="n">
        <f aca="false">IFERROR(F14897/G14897,"")</f>
        <v>7.74196078431373</v>
      </c>
      <c r="K14897" s="7" t="n">
        <f aca="false">IFERROR(F14897/H14897,"")</f>
        <v>6.36838709677419</v>
      </c>
      <c r="L14897" s="13" t="n">
        <f aca="false">L14896+F14897/$F$2*100</f>
        <v>99.974539195675</v>
      </c>
    </row>
    <row r="14898" customFormat="false" ht="15" hidden="false" customHeight="false" outlineLevel="0" collapsed="false">
      <c r="A14898" s="0" t="s">
        <v>27730</v>
      </c>
      <c r="B14898" s="0" t="s">
        <v>27731</v>
      </c>
      <c r="C14898" s="0" t="s">
        <v>122</v>
      </c>
      <c r="D14898" s="0" t="s">
        <v>148</v>
      </c>
      <c r="E14898" s="0" t="s">
        <v>2724</v>
      </c>
      <c r="F14898" s="7" t="n">
        <v>394.75</v>
      </c>
      <c r="G14898" s="6" t="n">
        <v>42</v>
      </c>
      <c r="H14898" s="8" t="n">
        <v>50</v>
      </c>
      <c r="I14898" s="0" t="n">
        <v>1</v>
      </c>
      <c r="J14898" s="7" t="n">
        <f aca="false">IFERROR(F14898/G14898,"")</f>
        <v>9.39880952380952</v>
      </c>
      <c r="K14898" s="7" t="n">
        <f aca="false">IFERROR(F14898/H14898,"")</f>
        <v>7.895</v>
      </c>
      <c r="L14898" s="13" t="n">
        <f aca="false">L14897+F14898/$F$2*100</f>
        <v>99.9745536160013</v>
      </c>
    </row>
    <row r="14899" customFormat="false" ht="15" hidden="false" customHeight="false" outlineLevel="0" collapsed="false">
      <c r="A14899" s="0" t="s">
        <v>27732</v>
      </c>
      <c r="B14899" s="0" t="s">
        <v>27733</v>
      </c>
      <c r="C14899" s="0" t="s">
        <v>2143</v>
      </c>
      <c r="D14899" s="0" t="s">
        <v>251</v>
      </c>
      <c r="E14899" s="0" t="s">
        <v>1789</v>
      </c>
      <c r="F14899" s="7" t="n">
        <v>394.4</v>
      </c>
      <c r="G14899" s="6" t="n">
        <v>58</v>
      </c>
      <c r="H14899" s="8" t="n">
        <v>64</v>
      </c>
      <c r="I14899" s="0" t="n">
        <v>1</v>
      </c>
      <c r="J14899" s="7" t="n">
        <f aca="false">IFERROR(F14899/G14899,"")</f>
        <v>6.8</v>
      </c>
      <c r="K14899" s="7" t="n">
        <f aca="false">IFERROR(F14899/H14899,"")</f>
        <v>6.1625</v>
      </c>
      <c r="L14899" s="13" t="n">
        <f aca="false">L14898+F14899/$F$2*100</f>
        <v>99.9745680235421</v>
      </c>
    </row>
    <row r="14900" customFormat="false" ht="15" hidden="false" customHeight="false" outlineLevel="0" collapsed="false">
      <c r="A14900" s="0" t="s">
        <v>27734</v>
      </c>
      <c r="B14900" s="0" t="s">
        <v>27735</v>
      </c>
      <c r="C14900" s="0" t="s">
        <v>1022</v>
      </c>
      <c r="D14900" s="0" t="s">
        <v>251</v>
      </c>
      <c r="E14900" s="0" t="s">
        <v>269</v>
      </c>
      <c r="F14900" s="7" t="n">
        <v>394.08</v>
      </c>
      <c r="G14900" s="6" t="n">
        <v>11</v>
      </c>
      <c r="H14900" s="8" t="n">
        <v>11</v>
      </c>
      <c r="I14900" s="0" t="n">
        <v>1</v>
      </c>
      <c r="J14900" s="7" t="n">
        <f aca="false">IFERROR(F14900/G14900,"")</f>
        <v>35.8254545454545</v>
      </c>
      <c r="K14900" s="7" t="n">
        <f aca="false">IFERROR(F14900/H14900,"")</f>
        <v>35.8254545454545</v>
      </c>
      <c r="L14900" s="13" t="n">
        <f aca="false">L14899+F14900/$F$2*100</f>
        <v>99.9745824193931</v>
      </c>
    </row>
    <row r="14901" customFormat="false" ht="15" hidden="false" customHeight="false" outlineLevel="0" collapsed="false">
      <c r="A14901" s="0" t="s">
        <v>27736</v>
      </c>
      <c r="B14901" s="0" t="s">
        <v>27737</v>
      </c>
      <c r="C14901" s="0" t="s">
        <v>26780</v>
      </c>
      <c r="D14901" s="0" t="s">
        <v>598</v>
      </c>
      <c r="E14901" s="0" t="s">
        <v>269</v>
      </c>
      <c r="F14901" s="7" t="n">
        <v>393.94</v>
      </c>
      <c r="G14901" s="6" t="n">
        <v>57</v>
      </c>
      <c r="H14901" s="8" t="n">
        <v>59.3</v>
      </c>
      <c r="I14901" s="0" t="n">
        <v>1</v>
      </c>
      <c r="J14901" s="7" t="n">
        <f aca="false">IFERROR(F14901/G14901,"")</f>
        <v>6.91122807017544</v>
      </c>
      <c r="K14901" s="7" t="n">
        <f aca="false">IFERROR(F14901/H14901,"")</f>
        <v>6.64317032040472</v>
      </c>
      <c r="L14901" s="13" t="n">
        <f aca="false">L14900+F14901/$F$2*100</f>
        <v>99.9745968101299</v>
      </c>
    </row>
    <row r="14902" customFormat="false" ht="15" hidden="false" customHeight="false" outlineLevel="0" collapsed="false">
      <c r="A14902" s="0" t="s">
        <v>27738</v>
      </c>
      <c r="B14902" s="0" t="s">
        <v>1583</v>
      </c>
      <c r="C14902" s="0" t="s">
        <v>348</v>
      </c>
      <c r="D14902" s="0" t="s">
        <v>101</v>
      </c>
      <c r="E14902" s="0" t="s">
        <v>81</v>
      </c>
      <c r="F14902" s="7" t="n">
        <v>393.57</v>
      </c>
      <c r="G14902" s="6" t="n">
        <v>128</v>
      </c>
      <c r="H14902" s="8" t="n">
        <v>153.3</v>
      </c>
      <c r="I14902" s="0" t="n">
        <v>1</v>
      </c>
      <c r="J14902" s="7" t="n">
        <f aca="false">IFERROR(F14902/G14902,"")</f>
        <v>3.074765625</v>
      </c>
      <c r="K14902" s="7" t="n">
        <f aca="false">IFERROR(F14902/H14902,"")</f>
        <v>2.56731898238748</v>
      </c>
      <c r="L14902" s="13" t="n">
        <f aca="false">L14901+F14902/$F$2*100</f>
        <v>99.9746111873505</v>
      </c>
    </row>
    <row r="14903" customFormat="false" ht="15" hidden="false" customHeight="false" outlineLevel="0" collapsed="false">
      <c r="A14903" s="0" t="s">
        <v>27739</v>
      </c>
      <c r="B14903" s="0" t="s">
        <v>15919</v>
      </c>
      <c r="C14903" s="0" t="s">
        <v>4579</v>
      </c>
      <c r="D14903" s="0" t="s">
        <v>251</v>
      </c>
      <c r="E14903" s="0" t="s">
        <v>112</v>
      </c>
      <c r="F14903" s="7" t="n">
        <v>393.46</v>
      </c>
      <c r="G14903" s="6" t="n">
        <v>51</v>
      </c>
      <c r="H14903" s="8" t="n">
        <v>116.3</v>
      </c>
      <c r="I14903" s="0" t="n">
        <v>1</v>
      </c>
      <c r="J14903" s="7" t="n">
        <f aca="false">IFERROR(F14903/G14903,"")</f>
        <v>7.71490196078431</v>
      </c>
      <c r="K14903" s="7" t="n">
        <f aca="false">IFERROR(F14903/H14903,"")</f>
        <v>3.38314703353396</v>
      </c>
      <c r="L14903" s="13" t="n">
        <f aca="false">L14902+F14903/$F$2*100</f>
        <v>99.9746255605527</v>
      </c>
    </row>
    <row r="14904" customFormat="false" ht="15" hidden="false" customHeight="false" outlineLevel="0" collapsed="false">
      <c r="A14904" s="0" t="s">
        <v>27740</v>
      </c>
      <c r="B14904" s="0" t="s">
        <v>311</v>
      </c>
      <c r="C14904" s="0" t="s">
        <v>348</v>
      </c>
      <c r="D14904" s="0" t="s">
        <v>164</v>
      </c>
      <c r="E14904" s="0" t="s">
        <v>186</v>
      </c>
      <c r="F14904" s="7" t="n">
        <v>393.19</v>
      </c>
      <c r="G14904" s="6" t="n">
        <v>36</v>
      </c>
      <c r="H14904" s="8" t="n">
        <v>77.2</v>
      </c>
      <c r="I14904" s="0" t="n">
        <v>1</v>
      </c>
      <c r="J14904" s="7" t="n">
        <f aca="false">IFERROR(F14904/G14904,"")</f>
        <v>10.9219444444444</v>
      </c>
      <c r="K14904" s="7" t="n">
        <f aca="false">IFERROR(F14904/H14904,"")</f>
        <v>5.09313471502591</v>
      </c>
      <c r="L14904" s="13" t="n">
        <f aca="false">L14903+F14904/$F$2*100</f>
        <v>99.9746399238918</v>
      </c>
    </row>
    <row r="14905" customFormat="false" ht="15" hidden="false" customHeight="false" outlineLevel="0" collapsed="false">
      <c r="A14905" s="0" t="s">
        <v>27741</v>
      </c>
      <c r="B14905" s="0" t="s">
        <v>27742</v>
      </c>
      <c r="C14905" s="0" t="s">
        <v>726</v>
      </c>
      <c r="D14905" s="0" t="s">
        <v>62</v>
      </c>
      <c r="E14905" s="0" t="s">
        <v>116</v>
      </c>
      <c r="F14905" s="7" t="n">
        <v>393.07</v>
      </c>
      <c r="G14905" s="6" t="n">
        <v>75</v>
      </c>
      <c r="H14905" s="8" t="n">
        <v>75</v>
      </c>
      <c r="I14905" s="0" t="n">
        <v>1</v>
      </c>
      <c r="J14905" s="7" t="n">
        <f aca="false">IFERROR(F14905/G14905,"")</f>
        <v>5.24093333333333</v>
      </c>
      <c r="K14905" s="7" t="n">
        <f aca="false">IFERROR(F14905/H14905,"")</f>
        <v>5.24093333333333</v>
      </c>
      <c r="L14905" s="13" t="n">
        <f aca="false">L14904+F14905/$F$2*100</f>
        <v>99.9746542828473</v>
      </c>
    </row>
    <row r="14906" customFormat="false" ht="15" hidden="false" customHeight="false" outlineLevel="0" collapsed="false">
      <c r="A14906" s="0" t="s">
        <v>27743</v>
      </c>
      <c r="B14906" s="0" t="s">
        <v>9353</v>
      </c>
      <c r="C14906" s="0" t="s">
        <v>14916</v>
      </c>
      <c r="D14906" s="0" t="s">
        <v>57</v>
      </c>
      <c r="E14906" s="0" t="s">
        <v>4424</v>
      </c>
      <c r="F14906" s="7" t="n">
        <v>392.47</v>
      </c>
      <c r="G14906" s="6" t="n">
        <v>38</v>
      </c>
      <c r="H14906" s="8" t="n">
        <v>42</v>
      </c>
      <c r="I14906" s="0" t="n">
        <v>1</v>
      </c>
      <c r="J14906" s="7" t="n">
        <f aca="false">IFERROR(F14906/G14906,"")</f>
        <v>10.3281578947368</v>
      </c>
      <c r="K14906" s="7" t="n">
        <f aca="false">IFERROR(F14906/H14906,"")</f>
        <v>9.34452380952381</v>
      </c>
      <c r="L14906" s="13" t="n">
        <f aca="false">L14905+F14906/$F$2*100</f>
        <v>99.9746686198846</v>
      </c>
    </row>
    <row r="14907" customFormat="false" ht="15" hidden="false" customHeight="false" outlineLevel="0" collapsed="false">
      <c r="A14907" s="0" t="s">
        <v>27744</v>
      </c>
      <c r="B14907" s="0" t="s">
        <v>1093</v>
      </c>
      <c r="C14907" s="0" t="s">
        <v>293</v>
      </c>
      <c r="D14907" s="0" t="s">
        <v>123</v>
      </c>
      <c r="E14907" s="0" t="s">
        <v>15909</v>
      </c>
      <c r="F14907" s="7" t="n">
        <v>392.32</v>
      </c>
      <c r="G14907" s="6" t="n">
        <v>69</v>
      </c>
      <c r="H14907" s="8" t="n">
        <v>69.5</v>
      </c>
      <c r="I14907" s="0" t="n">
        <v>1</v>
      </c>
      <c r="J14907" s="7" t="n">
        <f aca="false">IFERROR(F14907/G14907,"")</f>
        <v>5.68579710144928</v>
      </c>
      <c r="K14907" s="7" t="n">
        <f aca="false">IFERROR(F14907/H14907,"")</f>
        <v>5.64489208633094</v>
      </c>
      <c r="L14907" s="13" t="n">
        <f aca="false">L14906+F14907/$F$2*100</f>
        <v>99.9746829514423</v>
      </c>
    </row>
    <row r="14908" customFormat="false" ht="15" hidden="false" customHeight="false" outlineLevel="0" collapsed="false">
      <c r="A14908" s="0" t="s">
        <v>27745</v>
      </c>
      <c r="B14908" s="0" t="s">
        <v>23081</v>
      </c>
      <c r="C14908" s="0" t="s">
        <v>915</v>
      </c>
      <c r="D14908" s="0" t="s">
        <v>3372</v>
      </c>
      <c r="E14908" s="0" t="s">
        <v>15909</v>
      </c>
      <c r="F14908" s="7" t="n">
        <v>392.1</v>
      </c>
      <c r="G14908" s="6" t="n">
        <v>93</v>
      </c>
      <c r="H14908" s="8" t="n">
        <v>93</v>
      </c>
      <c r="I14908" s="0" t="n">
        <v>1</v>
      </c>
      <c r="J14908" s="7" t="n">
        <f aca="false">IFERROR(F14908/G14908,"")</f>
        <v>4.21612903225807</v>
      </c>
      <c r="K14908" s="7" t="n">
        <f aca="false">IFERROR(F14908/H14908,"")</f>
        <v>4.21612903225807</v>
      </c>
      <c r="L14908" s="13" t="n">
        <f aca="false">L14907+F14908/$F$2*100</f>
        <v>99.9746972749634</v>
      </c>
    </row>
    <row r="14909" customFormat="false" ht="15" hidden="false" customHeight="false" outlineLevel="0" collapsed="false">
      <c r="A14909" s="0" t="s">
        <v>27746</v>
      </c>
      <c r="B14909" s="0" t="s">
        <v>27747</v>
      </c>
      <c r="C14909" s="0" t="s">
        <v>452</v>
      </c>
      <c r="D14909" s="0" t="s">
        <v>411</v>
      </c>
      <c r="E14909" s="0" t="s">
        <v>112</v>
      </c>
      <c r="F14909" s="7" t="n">
        <v>391.91</v>
      </c>
      <c r="G14909" s="6" t="n">
        <v>81</v>
      </c>
      <c r="H14909" s="8" t="n">
        <v>91</v>
      </c>
      <c r="I14909" s="0" t="n">
        <v>1</v>
      </c>
      <c r="J14909" s="7" t="n">
        <f aca="false">IFERROR(F14909/G14909,"")</f>
        <v>4.8383950617284</v>
      </c>
      <c r="K14909" s="7" t="n">
        <f aca="false">IFERROR(F14909/H14909,"")</f>
        <v>4.3067032967033</v>
      </c>
      <c r="L14909" s="13" t="n">
        <f aca="false">L14908+F14909/$F$2*100</f>
        <v>99.9747115915438</v>
      </c>
    </row>
    <row r="14910" customFormat="false" ht="15" hidden="false" customHeight="false" outlineLevel="0" collapsed="false">
      <c r="A14910" s="0" t="s">
        <v>27748</v>
      </c>
      <c r="B14910" s="0" t="s">
        <v>956</v>
      </c>
      <c r="C14910" s="0" t="s">
        <v>2549</v>
      </c>
      <c r="D14910" s="0" t="s">
        <v>52</v>
      </c>
      <c r="E14910" s="0" t="s">
        <v>116</v>
      </c>
      <c r="F14910" s="7" t="n">
        <v>391.81</v>
      </c>
      <c r="G14910" s="6" t="n">
        <v>42</v>
      </c>
      <c r="H14910" s="8" t="n">
        <v>117.2</v>
      </c>
      <c r="I14910" s="0" t="n">
        <v>1</v>
      </c>
      <c r="J14910" s="7" t="n">
        <f aca="false">IFERROR(F14910/G14910,"")</f>
        <v>9.32880952380952</v>
      </c>
      <c r="K14910" s="7" t="n">
        <f aca="false">IFERROR(F14910/H14910,"")</f>
        <v>3.34308873720137</v>
      </c>
      <c r="L14910" s="13" t="n">
        <f aca="false">L14909+F14910/$F$2*100</f>
        <v>99.9747259044711</v>
      </c>
    </row>
    <row r="14911" customFormat="false" ht="15" hidden="false" customHeight="false" outlineLevel="0" collapsed="false">
      <c r="A14911" s="0" t="s">
        <v>27749</v>
      </c>
      <c r="B14911" s="0" t="s">
        <v>27750</v>
      </c>
      <c r="C14911" s="0" t="s">
        <v>194</v>
      </c>
      <c r="D14911" s="0" t="s">
        <v>321</v>
      </c>
      <c r="E14911" s="0" t="s">
        <v>2162</v>
      </c>
      <c r="F14911" s="7" t="n">
        <v>391.44</v>
      </c>
      <c r="G14911" s="6" t="n">
        <v>57</v>
      </c>
      <c r="H14911" s="8" t="n">
        <v>57</v>
      </c>
      <c r="I14911" s="0" t="n">
        <v>1</v>
      </c>
      <c r="J14911" s="7" t="n">
        <f aca="false">IFERROR(F14911/G14911,"")</f>
        <v>6.86736842105263</v>
      </c>
      <c r="K14911" s="7" t="n">
        <f aca="false">IFERROR(F14911/H14911,"")</f>
        <v>6.86736842105263</v>
      </c>
      <c r="L14911" s="13" t="n">
        <f aca="false">L14910+F14911/$F$2*100</f>
        <v>99.9747402038822</v>
      </c>
    </row>
    <row r="14912" customFormat="false" ht="15" hidden="false" customHeight="false" outlineLevel="0" collapsed="false">
      <c r="A14912" s="0" t="s">
        <v>27751</v>
      </c>
      <c r="B14912" s="0" t="s">
        <v>27752</v>
      </c>
      <c r="C14912" s="0" t="s">
        <v>726</v>
      </c>
      <c r="D14912" s="0" t="s">
        <v>57</v>
      </c>
      <c r="E14912" s="0" t="s">
        <v>17838</v>
      </c>
      <c r="F14912" s="7" t="n">
        <v>391.4</v>
      </c>
      <c r="G14912" s="6" t="n">
        <v>46</v>
      </c>
      <c r="H14912" s="8" t="n">
        <v>46</v>
      </c>
      <c r="I14912" s="0" t="n">
        <v>1</v>
      </c>
      <c r="J14912" s="7" t="n">
        <f aca="false">IFERROR(F14912/G14912,"")</f>
        <v>8.50869565217391</v>
      </c>
      <c r="K14912" s="7" t="n">
        <f aca="false">IFERROR(F14912/H14912,"")</f>
        <v>8.50869565217391</v>
      </c>
      <c r="L14912" s="13" t="n">
        <f aca="false">L14911+F14912/$F$2*100</f>
        <v>99.9747545018321</v>
      </c>
    </row>
    <row r="14913" customFormat="false" ht="15" hidden="false" customHeight="false" outlineLevel="0" collapsed="false">
      <c r="A14913" s="0" t="s">
        <v>27753</v>
      </c>
      <c r="B14913" s="0" t="s">
        <v>27754</v>
      </c>
      <c r="C14913" s="0" t="s">
        <v>27755</v>
      </c>
      <c r="D14913" s="0" t="s">
        <v>52</v>
      </c>
      <c r="E14913" s="0" t="s">
        <v>112</v>
      </c>
      <c r="F14913" s="7" t="n">
        <v>390.53</v>
      </c>
      <c r="G14913" s="6" t="n">
        <v>46</v>
      </c>
      <c r="H14913" s="8" t="n">
        <v>118</v>
      </c>
      <c r="I14913" s="0" t="n">
        <v>1</v>
      </c>
      <c r="J14913" s="7" t="n">
        <f aca="false">IFERROR(F14913/G14913,"")</f>
        <v>8.48978260869565</v>
      </c>
      <c r="K14913" s="7" t="n">
        <f aca="false">IFERROR(F14913/H14913,"")</f>
        <v>3.30957627118644</v>
      </c>
      <c r="L14913" s="13" t="n">
        <f aca="false">L14912+F14913/$F$2*100</f>
        <v>99.9747687680007</v>
      </c>
    </row>
    <row r="14914" customFormat="false" ht="15" hidden="false" customHeight="false" outlineLevel="0" collapsed="false">
      <c r="A14914" s="0" t="s">
        <v>27756</v>
      </c>
      <c r="B14914" s="0" t="s">
        <v>7386</v>
      </c>
      <c r="C14914" s="0" t="s">
        <v>4841</v>
      </c>
      <c r="D14914" s="0" t="s">
        <v>101</v>
      </c>
      <c r="E14914" s="0" t="s">
        <v>112</v>
      </c>
      <c r="F14914" s="7" t="n">
        <v>390.48</v>
      </c>
      <c r="G14914" s="6" t="n">
        <v>81</v>
      </c>
      <c r="H14914" s="8" t="n">
        <v>102</v>
      </c>
      <c r="I14914" s="0" t="n">
        <v>1</v>
      </c>
      <c r="J14914" s="7" t="n">
        <f aca="false">IFERROR(F14914/G14914,"")</f>
        <v>4.82074074074074</v>
      </c>
      <c r="K14914" s="7" t="n">
        <f aca="false">IFERROR(F14914/H14914,"")</f>
        <v>3.82823529411765</v>
      </c>
      <c r="L14914" s="13" t="n">
        <f aca="false">L14913+F14914/$F$2*100</f>
        <v>99.9747830323427</v>
      </c>
    </row>
    <row r="14915" customFormat="false" ht="15" hidden="false" customHeight="false" outlineLevel="0" collapsed="false">
      <c r="A14915" s="0" t="s">
        <v>27757</v>
      </c>
      <c r="B14915" s="0" t="s">
        <v>584</v>
      </c>
      <c r="C14915" s="0" t="s">
        <v>126</v>
      </c>
      <c r="D14915" s="0" t="s">
        <v>85</v>
      </c>
      <c r="E14915" s="0" t="s">
        <v>2162</v>
      </c>
      <c r="F14915" s="7" t="n">
        <v>390.41</v>
      </c>
      <c r="G14915" s="6" t="n">
        <v>71</v>
      </c>
      <c r="H14915" s="8" t="n">
        <v>71</v>
      </c>
      <c r="I14915" s="0" t="n">
        <v>1</v>
      </c>
      <c r="J14915" s="7" t="n">
        <f aca="false">IFERROR(F14915/G14915,"")</f>
        <v>5.4987323943662</v>
      </c>
      <c r="K14915" s="7" t="n">
        <f aca="false">IFERROR(F14915/H14915,"")</f>
        <v>5.4987323943662</v>
      </c>
      <c r="L14915" s="13" t="n">
        <f aca="false">L14914+F14915/$F$2*100</f>
        <v>99.9747972941276</v>
      </c>
    </row>
    <row r="14916" customFormat="false" ht="15" hidden="false" customHeight="false" outlineLevel="0" collapsed="false">
      <c r="A14916" s="0" t="s">
        <v>27758</v>
      </c>
      <c r="B14916" s="0" t="s">
        <v>1007</v>
      </c>
      <c r="C14916" s="0" t="s">
        <v>362</v>
      </c>
      <c r="D14916" s="0" t="s">
        <v>1471</v>
      </c>
      <c r="E14916" s="0" t="s">
        <v>15909</v>
      </c>
      <c r="F14916" s="7" t="n">
        <v>390.05</v>
      </c>
      <c r="G14916" s="6" t="n">
        <v>64</v>
      </c>
      <c r="H14916" s="8" t="n">
        <v>64</v>
      </c>
      <c r="I14916" s="0" t="n">
        <v>1</v>
      </c>
      <c r="J14916" s="7" t="n">
        <f aca="false">IFERROR(F14916/G14916,"")</f>
        <v>6.09453125</v>
      </c>
      <c r="K14916" s="7" t="n">
        <f aca="false">IFERROR(F14916/H14916,"")</f>
        <v>6.09453125</v>
      </c>
      <c r="L14916" s="13" t="n">
        <f aca="false">L14915+F14916/$F$2*100</f>
        <v>99.9748115427617</v>
      </c>
    </row>
    <row r="14917" customFormat="false" ht="15" hidden="false" customHeight="false" outlineLevel="0" collapsed="false">
      <c r="A14917" s="0" t="s">
        <v>27759</v>
      </c>
      <c r="B14917" s="0" t="s">
        <v>7386</v>
      </c>
      <c r="C14917" s="0" t="s">
        <v>27760</v>
      </c>
      <c r="D14917" s="0" t="s">
        <v>52</v>
      </c>
      <c r="E14917" s="0" t="s">
        <v>112</v>
      </c>
      <c r="F14917" s="7" t="n">
        <v>390.04</v>
      </c>
      <c r="G14917" s="6" t="n">
        <v>49</v>
      </c>
      <c r="H14917" s="8" t="n">
        <v>49</v>
      </c>
      <c r="I14917" s="0" t="n">
        <v>1</v>
      </c>
      <c r="J14917" s="7" t="n">
        <f aca="false">IFERROR(F14917/G14917,"")</f>
        <v>7.96</v>
      </c>
      <c r="K14917" s="7" t="n">
        <f aca="false">IFERROR(F14917/H14917,"")</f>
        <v>7.96</v>
      </c>
      <c r="L14917" s="13" t="n">
        <f aca="false">L14916+F14917/$F$2*100</f>
        <v>99.9748257910304</v>
      </c>
    </row>
    <row r="14918" customFormat="false" ht="15" hidden="false" customHeight="false" outlineLevel="0" collapsed="false">
      <c r="A14918" s="0" t="s">
        <v>27761</v>
      </c>
      <c r="B14918" s="0" t="s">
        <v>27762</v>
      </c>
      <c r="C14918" s="0" t="s">
        <v>5233</v>
      </c>
      <c r="D14918" s="0" t="s">
        <v>251</v>
      </c>
      <c r="E14918" s="0" t="s">
        <v>15909</v>
      </c>
      <c r="F14918" s="7" t="n">
        <v>389.87</v>
      </c>
      <c r="G14918" s="6" t="n">
        <v>33</v>
      </c>
      <c r="H14918" s="8" t="n">
        <v>33</v>
      </c>
      <c r="I14918" s="0" t="n">
        <v>1</v>
      </c>
      <c r="J14918" s="7" t="n">
        <f aca="false">IFERROR(F14918/G14918,"")</f>
        <v>11.8142424242424</v>
      </c>
      <c r="K14918" s="7" t="n">
        <f aca="false">IFERROR(F14918/H14918,"")</f>
        <v>11.8142424242424</v>
      </c>
      <c r="L14918" s="13" t="n">
        <f aca="false">L14917+F14918/$F$2*100</f>
        <v>99.974840033089</v>
      </c>
    </row>
    <row r="14919" customFormat="false" ht="15" hidden="false" customHeight="false" outlineLevel="0" collapsed="false">
      <c r="A14919" s="0" t="s">
        <v>27763</v>
      </c>
      <c r="B14919" s="0" t="s">
        <v>27764</v>
      </c>
      <c r="C14919" s="0" t="s">
        <v>27765</v>
      </c>
      <c r="D14919" s="0" t="s">
        <v>4953</v>
      </c>
      <c r="E14919" s="0" t="s">
        <v>112</v>
      </c>
      <c r="F14919" s="7" t="n">
        <v>389.86</v>
      </c>
      <c r="G14919" s="6" t="n">
        <v>37</v>
      </c>
      <c r="H14919" s="8" t="n">
        <v>37</v>
      </c>
      <c r="I14919" s="0" t="n">
        <v>1</v>
      </c>
      <c r="J14919" s="7" t="n">
        <f aca="false">IFERROR(F14919/G14919,"")</f>
        <v>10.5367567567568</v>
      </c>
      <c r="K14919" s="7" t="n">
        <f aca="false">IFERROR(F14919/H14919,"")</f>
        <v>10.5367567567568</v>
      </c>
      <c r="L14919" s="13" t="n">
        <f aca="false">L14918+F14919/$F$2*100</f>
        <v>99.9748542747823</v>
      </c>
    </row>
    <row r="14920" customFormat="false" ht="15" hidden="false" customHeight="false" outlineLevel="0" collapsed="false">
      <c r="A14920" s="0" t="s">
        <v>27766</v>
      </c>
      <c r="B14920" s="0" t="s">
        <v>27767</v>
      </c>
      <c r="C14920" s="0" t="s">
        <v>2842</v>
      </c>
      <c r="D14920" s="0" t="s">
        <v>85</v>
      </c>
      <c r="E14920" s="0" t="s">
        <v>116</v>
      </c>
      <c r="F14920" s="7" t="n">
        <v>389.6</v>
      </c>
      <c r="G14920" s="6" t="n">
        <v>24</v>
      </c>
      <c r="H14920" s="8" t="n">
        <v>24</v>
      </c>
      <c r="I14920" s="0" t="n">
        <v>1</v>
      </c>
      <c r="J14920" s="7" t="n">
        <f aca="false">IFERROR(F14920/G14920,"")</f>
        <v>16.2333333333333</v>
      </c>
      <c r="K14920" s="7" t="n">
        <f aca="false">IFERROR(F14920/H14920,"")</f>
        <v>16.2333333333333</v>
      </c>
      <c r="L14920" s="13" t="n">
        <f aca="false">L14919+F14920/$F$2*100</f>
        <v>99.9748685069776</v>
      </c>
    </row>
    <row r="14921" customFormat="false" ht="15" hidden="false" customHeight="false" outlineLevel="0" collapsed="false">
      <c r="A14921" s="0" t="s">
        <v>27768</v>
      </c>
      <c r="B14921" s="0" t="s">
        <v>27769</v>
      </c>
      <c r="C14921" s="0" t="s">
        <v>2063</v>
      </c>
      <c r="D14921" s="0" t="s">
        <v>101</v>
      </c>
      <c r="E14921" s="0" t="s">
        <v>112</v>
      </c>
      <c r="F14921" s="7" t="n">
        <v>389.35</v>
      </c>
      <c r="G14921" s="6" t="n">
        <v>70</v>
      </c>
      <c r="H14921" s="8" t="n">
        <v>70</v>
      </c>
      <c r="I14921" s="0" t="n">
        <v>1</v>
      </c>
      <c r="J14921" s="7" t="n">
        <f aca="false">IFERROR(F14921/G14921,"")</f>
        <v>5.56214285714286</v>
      </c>
      <c r="K14921" s="7" t="n">
        <f aca="false">IFERROR(F14921/H14921,"")</f>
        <v>5.56214285714286</v>
      </c>
      <c r="L14921" s="13" t="n">
        <f aca="false">L14920+F14921/$F$2*100</f>
        <v>99.9748827300405</v>
      </c>
    </row>
    <row r="14922" customFormat="false" ht="15" hidden="false" customHeight="false" outlineLevel="0" collapsed="false">
      <c r="A14922" s="0" t="s">
        <v>27770</v>
      </c>
      <c r="B14922" s="0" t="s">
        <v>27771</v>
      </c>
      <c r="C14922" s="0" t="s">
        <v>122</v>
      </c>
      <c r="D14922" s="0" t="s">
        <v>71</v>
      </c>
      <c r="E14922" s="0" t="s">
        <v>2724</v>
      </c>
      <c r="F14922" s="7" t="n">
        <v>389.33</v>
      </c>
      <c r="G14922" s="6" t="n">
        <v>64</v>
      </c>
      <c r="H14922" s="8" t="n">
        <v>64</v>
      </c>
      <c r="I14922" s="0" t="n">
        <v>1</v>
      </c>
      <c r="J14922" s="7" t="n">
        <f aca="false">IFERROR(F14922/G14922,"")</f>
        <v>6.08328125</v>
      </c>
      <c r="K14922" s="7" t="n">
        <f aca="false">IFERROR(F14922/H14922,"")</f>
        <v>6.08328125</v>
      </c>
      <c r="L14922" s="13" t="n">
        <f aca="false">L14921+F14922/$F$2*100</f>
        <v>99.9748969523727</v>
      </c>
    </row>
    <row r="14923" customFormat="false" ht="15" hidden="false" customHeight="false" outlineLevel="0" collapsed="false">
      <c r="A14923" s="0" t="s">
        <v>27772</v>
      </c>
      <c r="B14923" s="0" t="s">
        <v>27773</v>
      </c>
      <c r="C14923" s="0" t="s">
        <v>27774</v>
      </c>
      <c r="D14923" s="0" t="s">
        <v>1140</v>
      </c>
      <c r="E14923" s="0" t="s">
        <v>15909</v>
      </c>
      <c r="F14923" s="7" t="n">
        <v>389.3</v>
      </c>
      <c r="G14923" s="6" t="n">
        <v>92</v>
      </c>
      <c r="H14923" s="8" t="n">
        <v>92</v>
      </c>
      <c r="I14923" s="0" t="n">
        <v>1</v>
      </c>
      <c r="J14923" s="7" t="n">
        <f aca="false">IFERROR(F14923/G14923,"")</f>
        <v>4.23152173913044</v>
      </c>
      <c r="K14923" s="7" t="n">
        <f aca="false">IFERROR(F14923/H14923,"")</f>
        <v>4.23152173913044</v>
      </c>
      <c r="L14923" s="13" t="n">
        <f aca="false">L14922+F14923/$F$2*100</f>
        <v>99.974911173609</v>
      </c>
    </row>
    <row r="14924" customFormat="false" ht="15" hidden="false" customHeight="false" outlineLevel="0" collapsed="false">
      <c r="A14924" s="0" t="s">
        <v>27775</v>
      </c>
      <c r="B14924" s="0" t="s">
        <v>12670</v>
      </c>
      <c r="C14924" s="0" t="s">
        <v>410</v>
      </c>
      <c r="D14924" s="0" t="s">
        <v>57</v>
      </c>
      <c r="E14924" s="0" t="s">
        <v>269</v>
      </c>
      <c r="F14924" s="7" t="n">
        <v>389.17</v>
      </c>
      <c r="G14924" s="6" t="n">
        <v>34</v>
      </c>
      <c r="H14924" s="8" t="n">
        <v>36.3</v>
      </c>
      <c r="I14924" s="0" t="n">
        <v>1</v>
      </c>
      <c r="J14924" s="7" t="n">
        <f aca="false">IFERROR(F14924/G14924,"")</f>
        <v>11.4461764705882</v>
      </c>
      <c r="K14924" s="7" t="n">
        <f aca="false">IFERROR(F14924/H14924,"")</f>
        <v>10.7209366391185</v>
      </c>
      <c r="L14924" s="13" t="n">
        <f aca="false">L14923+F14924/$F$2*100</f>
        <v>99.9749253900964</v>
      </c>
    </row>
    <row r="14925" customFormat="false" ht="15" hidden="false" customHeight="false" outlineLevel="0" collapsed="false">
      <c r="A14925" s="0" t="s">
        <v>27776</v>
      </c>
      <c r="B14925" s="0" t="s">
        <v>15174</v>
      </c>
      <c r="C14925" s="0" t="s">
        <v>377</v>
      </c>
      <c r="D14925" s="0" t="s">
        <v>411</v>
      </c>
      <c r="E14925" s="0" t="s">
        <v>186</v>
      </c>
      <c r="F14925" s="7" t="n">
        <v>389.15</v>
      </c>
      <c r="G14925" s="6" t="n">
        <v>77</v>
      </c>
      <c r="H14925" s="8" t="n">
        <v>125.1</v>
      </c>
      <c r="I14925" s="0" t="n">
        <v>1</v>
      </c>
      <c r="J14925" s="7" t="n">
        <f aca="false">IFERROR(F14925/G14925,"")</f>
        <v>5.0538961038961</v>
      </c>
      <c r="K14925" s="7" t="n">
        <f aca="false">IFERROR(F14925/H14925,"")</f>
        <v>3.11071143085532</v>
      </c>
      <c r="L14925" s="13" t="n">
        <f aca="false">L14924+F14925/$F$2*100</f>
        <v>99.9749396058532</v>
      </c>
    </row>
    <row r="14926" customFormat="false" ht="15" hidden="false" customHeight="false" outlineLevel="0" collapsed="false">
      <c r="A14926" s="0" t="s">
        <v>27777</v>
      </c>
      <c r="B14926" s="0" t="s">
        <v>24051</v>
      </c>
      <c r="C14926" s="0" t="s">
        <v>1094</v>
      </c>
      <c r="D14926" s="0" t="s">
        <v>4525</v>
      </c>
      <c r="E14926" s="0" t="s">
        <v>15909</v>
      </c>
      <c r="F14926" s="7" t="n">
        <v>388.9</v>
      </c>
      <c r="G14926" s="6" t="n">
        <v>84</v>
      </c>
      <c r="H14926" s="8" t="n">
        <v>86</v>
      </c>
      <c r="I14926" s="0" t="n">
        <v>1</v>
      </c>
      <c r="J14926" s="7" t="n">
        <f aca="false">IFERROR(F14926/G14926,"")</f>
        <v>4.62976190476191</v>
      </c>
      <c r="K14926" s="7" t="n">
        <f aca="false">IFERROR(F14926/H14926,"")</f>
        <v>4.52209302325581</v>
      </c>
      <c r="L14926" s="13" t="n">
        <f aca="false">L14925+F14926/$F$2*100</f>
        <v>99.9749538124774</v>
      </c>
    </row>
    <row r="14927" customFormat="false" ht="15" hidden="false" customHeight="false" outlineLevel="0" collapsed="false">
      <c r="A14927" s="0" t="s">
        <v>27778</v>
      </c>
      <c r="B14927" s="0" t="s">
        <v>27779</v>
      </c>
      <c r="C14927" s="0" t="s">
        <v>1024</v>
      </c>
      <c r="D14927" s="0" t="s">
        <v>57</v>
      </c>
      <c r="E14927" s="0" t="s">
        <v>168</v>
      </c>
      <c r="F14927" s="7" t="n">
        <v>388.74</v>
      </c>
      <c r="G14927" s="6" t="n">
        <v>23</v>
      </c>
      <c r="H14927" s="8" t="n">
        <v>23</v>
      </c>
      <c r="I14927" s="0" t="n">
        <v>1</v>
      </c>
      <c r="J14927" s="7" t="n">
        <f aca="false">IFERROR(F14927/G14927,"")</f>
        <v>16.9017391304348</v>
      </c>
      <c r="K14927" s="7" t="n">
        <f aca="false">IFERROR(F14927/H14927,"")</f>
        <v>16.9017391304348</v>
      </c>
      <c r="L14927" s="13" t="n">
        <f aca="false">L14926+F14927/$F$2*100</f>
        <v>99.9749680132568</v>
      </c>
    </row>
    <row r="14928" customFormat="false" ht="15" hidden="false" customHeight="false" outlineLevel="0" collapsed="false">
      <c r="A14928" s="0" t="s">
        <v>27780</v>
      </c>
      <c r="B14928" s="0" t="s">
        <v>2718</v>
      </c>
      <c r="C14928" s="0" t="s">
        <v>51</v>
      </c>
      <c r="D14928" s="0" t="s">
        <v>217</v>
      </c>
      <c r="E14928" s="0" t="s">
        <v>2162</v>
      </c>
      <c r="F14928" s="7" t="n">
        <v>388.7</v>
      </c>
      <c r="G14928" s="6" t="n">
        <v>65</v>
      </c>
      <c r="H14928" s="8" t="n">
        <v>65</v>
      </c>
      <c r="I14928" s="0" t="n">
        <v>1</v>
      </c>
      <c r="J14928" s="7" t="n">
        <f aca="false">IFERROR(F14928/G14928,"")</f>
        <v>5.98</v>
      </c>
      <c r="K14928" s="7" t="n">
        <f aca="false">IFERROR(F14928/H14928,"")</f>
        <v>5.98</v>
      </c>
      <c r="L14928" s="13" t="n">
        <f aca="false">L14927+F14928/$F$2*100</f>
        <v>99.9749822125749</v>
      </c>
    </row>
    <row r="14929" customFormat="false" ht="15" hidden="false" customHeight="false" outlineLevel="0" collapsed="false">
      <c r="A14929" s="0" t="s">
        <v>27781</v>
      </c>
      <c r="B14929" s="0" t="s">
        <v>27782</v>
      </c>
      <c r="C14929" s="0" t="s">
        <v>726</v>
      </c>
      <c r="D14929" s="0" t="s">
        <v>80</v>
      </c>
      <c r="E14929" s="0" t="s">
        <v>15909</v>
      </c>
      <c r="F14929" s="7" t="n">
        <v>388.51</v>
      </c>
      <c r="G14929" s="6" t="n">
        <v>72</v>
      </c>
      <c r="H14929" s="8" t="n">
        <v>72</v>
      </c>
      <c r="I14929" s="0" t="n">
        <v>1</v>
      </c>
      <c r="J14929" s="7" t="n">
        <f aca="false">IFERROR(F14929/G14929,"")</f>
        <v>5.39597222222222</v>
      </c>
      <c r="K14929" s="7" t="n">
        <f aca="false">IFERROR(F14929/H14929,"")</f>
        <v>5.39597222222222</v>
      </c>
      <c r="L14929" s="13" t="n">
        <f aca="false">L14928+F14929/$F$2*100</f>
        <v>99.9749964049523</v>
      </c>
    </row>
    <row r="14930" customFormat="false" ht="15" hidden="false" customHeight="false" outlineLevel="0" collapsed="false">
      <c r="A14930" s="0" t="s">
        <v>27783</v>
      </c>
      <c r="B14930" s="0" t="s">
        <v>7291</v>
      </c>
      <c r="C14930" s="0" t="s">
        <v>3951</v>
      </c>
      <c r="D14930" s="0" t="s">
        <v>52</v>
      </c>
      <c r="E14930" s="0" t="s">
        <v>17397</v>
      </c>
      <c r="F14930" s="7" t="n">
        <v>388.31</v>
      </c>
      <c r="G14930" s="6" t="n">
        <v>70</v>
      </c>
      <c r="H14930" s="8" t="n">
        <v>70</v>
      </c>
      <c r="I14930" s="0" t="n">
        <v>1</v>
      </c>
      <c r="J14930" s="7" t="n">
        <f aca="false">IFERROR(F14930/G14930,"")</f>
        <v>5.54728571428572</v>
      </c>
      <c r="K14930" s="7" t="n">
        <f aca="false">IFERROR(F14930/H14930,"")</f>
        <v>5.54728571428572</v>
      </c>
      <c r="L14930" s="13" t="n">
        <f aca="false">L14929+F14930/$F$2*100</f>
        <v>99.9750105900237</v>
      </c>
    </row>
    <row r="14931" customFormat="false" ht="15" hidden="false" customHeight="false" outlineLevel="0" collapsed="false">
      <c r="A14931" s="0" t="s">
        <v>27784</v>
      </c>
      <c r="B14931" s="0" t="s">
        <v>23439</v>
      </c>
      <c r="C14931" s="0" t="s">
        <v>27785</v>
      </c>
      <c r="D14931" s="0" t="s">
        <v>3914</v>
      </c>
      <c r="E14931" s="0" t="s">
        <v>81</v>
      </c>
      <c r="F14931" s="7" t="n">
        <v>388.04</v>
      </c>
      <c r="G14931" s="6" t="n">
        <v>25</v>
      </c>
      <c r="H14931" s="8" t="n">
        <v>78.3</v>
      </c>
      <c r="I14931" s="0" t="n">
        <v>1</v>
      </c>
      <c r="J14931" s="7" t="n">
        <f aca="false">IFERROR(F14931/G14931,"")</f>
        <v>15.5216</v>
      </c>
      <c r="K14931" s="7" t="n">
        <f aca="false">IFERROR(F14931/H14931,"")</f>
        <v>4.95581098339719</v>
      </c>
      <c r="L14931" s="13" t="n">
        <f aca="false">L14930+F14931/$F$2*100</f>
        <v>99.9750247652319</v>
      </c>
    </row>
    <row r="14932" customFormat="false" ht="15" hidden="false" customHeight="false" outlineLevel="0" collapsed="false">
      <c r="A14932" s="0" t="s">
        <v>27786</v>
      </c>
      <c r="B14932" s="0" t="s">
        <v>27787</v>
      </c>
      <c r="C14932" s="0" t="s">
        <v>5183</v>
      </c>
      <c r="D14932" s="0" t="s">
        <v>71</v>
      </c>
      <c r="E14932" s="0" t="s">
        <v>116</v>
      </c>
      <c r="F14932" s="7" t="n">
        <v>387.69</v>
      </c>
      <c r="G14932" s="6" t="n">
        <v>32</v>
      </c>
      <c r="H14932" s="8" t="n">
        <v>56.3</v>
      </c>
      <c r="I14932" s="0" t="n">
        <v>1</v>
      </c>
      <c r="J14932" s="7" t="n">
        <f aca="false">IFERROR(F14932/G14932,"")</f>
        <v>12.1153125</v>
      </c>
      <c r="K14932" s="7" t="n">
        <f aca="false">IFERROR(F14932/H14932,"")</f>
        <v>6.88614564831261</v>
      </c>
      <c r="L14932" s="13" t="n">
        <f aca="false">L14931+F14932/$F$2*100</f>
        <v>99.9750389276544</v>
      </c>
    </row>
    <row r="14933" customFormat="false" ht="15" hidden="false" customHeight="false" outlineLevel="0" collapsed="false">
      <c r="A14933" s="0" t="s">
        <v>27788</v>
      </c>
      <c r="B14933" s="0" t="s">
        <v>27789</v>
      </c>
      <c r="C14933" s="0" t="s">
        <v>27790</v>
      </c>
      <c r="D14933" s="0" t="s">
        <v>57</v>
      </c>
      <c r="E14933" s="0" t="s">
        <v>269</v>
      </c>
      <c r="F14933" s="7" t="n">
        <v>387.66</v>
      </c>
      <c r="G14933" s="6" t="n">
        <v>113</v>
      </c>
      <c r="H14933" s="8" t="n">
        <v>121</v>
      </c>
      <c r="I14933" s="0" t="n">
        <v>1</v>
      </c>
      <c r="J14933" s="7" t="n">
        <f aca="false">IFERROR(F14933/G14933,"")</f>
        <v>3.43061946902655</v>
      </c>
      <c r="K14933" s="7" t="n">
        <f aca="false">IFERROR(F14933/H14933,"")</f>
        <v>3.20380165289256</v>
      </c>
      <c r="L14933" s="13" t="n">
        <f aca="false">L14932+F14933/$F$2*100</f>
        <v>99.9750530889811</v>
      </c>
    </row>
    <row r="14934" customFormat="false" ht="15" hidden="false" customHeight="false" outlineLevel="0" collapsed="false">
      <c r="A14934" s="0" t="s">
        <v>27791</v>
      </c>
      <c r="B14934" s="0" t="s">
        <v>27792</v>
      </c>
      <c r="C14934" s="0" t="s">
        <v>289</v>
      </c>
      <c r="D14934" s="0" t="s">
        <v>411</v>
      </c>
      <c r="E14934" s="0" t="s">
        <v>11090</v>
      </c>
      <c r="F14934" s="7" t="n">
        <v>387.61</v>
      </c>
      <c r="G14934" s="6" t="n">
        <v>83</v>
      </c>
      <c r="H14934" s="8" t="n">
        <v>86.4</v>
      </c>
      <c r="I14934" s="0" t="n">
        <v>1</v>
      </c>
      <c r="J14934" s="7" t="n">
        <f aca="false">IFERROR(F14934/G14934,"")</f>
        <v>4.67</v>
      </c>
      <c r="K14934" s="7" t="n">
        <f aca="false">IFERROR(F14934/H14934,"")</f>
        <v>4.48622685185185</v>
      </c>
      <c r="L14934" s="13" t="n">
        <f aca="false">L14933+F14934/$F$2*100</f>
        <v>99.9750672484813</v>
      </c>
    </row>
    <row r="14935" customFormat="false" ht="15" hidden="false" customHeight="false" outlineLevel="0" collapsed="false">
      <c r="A14935" s="0" t="s">
        <v>27793</v>
      </c>
      <c r="B14935" s="0" t="s">
        <v>27794</v>
      </c>
      <c r="C14935" s="0" t="s">
        <v>2774</v>
      </c>
      <c r="D14935" s="0" t="s">
        <v>127</v>
      </c>
      <c r="E14935" s="0" t="s">
        <v>15909</v>
      </c>
      <c r="F14935" s="7" t="n">
        <v>387.57</v>
      </c>
      <c r="G14935" s="6" t="n">
        <v>82</v>
      </c>
      <c r="H14935" s="8" t="n">
        <v>82</v>
      </c>
      <c r="I14935" s="0" t="n">
        <v>1</v>
      </c>
      <c r="J14935" s="7" t="n">
        <f aca="false">IFERROR(F14935/G14935,"")</f>
        <v>4.72646341463415</v>
      </c>
      <c r="K14935" s="7" t="n">
        <f aca="false">IFERROR(F14935/H14935,"")</f>
        <v>4.72646341463415</v>
      </c>
      <c r="L14935" s="13" t="n">
        <f aca="false">L14934+F14935/$F$2*100</f>
        <v>99.9750814065202</v>
      </c>
    </row>
    <row r="14936" customFormat="false" ht="15" hidden="false" customHeight="false" outlineLevel="0" collapsed="false">
      <c r="A14936" s="0" t="s">
        <v>27795</v>
      </c>
      <c r="B14936" s="0" t="s">
        <v>11573</v>
      </c>
      <c r="C14936" s="0" t="s">
        <v>2103</v>
      </c>
      <c r="D14936" s="0" t="s">
        <v>57</v>
      </c>
      <c r="E14936" s="0" t="s">
        <v>112</v>
      </c>
      <c r="F14936" s="7" t="n">
        <v>387.52</v>
      </c>
      <c r="G14936" s="6" t="n">
        <v>38</v>
      </c>
      <c r="H14936" s="8" t="n">
        <v>38</v>
      </c>
      <c r="I14936" s="0" t="n">
        <v>1</v>
      </c>
      <c r="J14936" s="7" t="n">
        <f aca="false">IFERROR(F14936/G14936,"")</f>
        <v>10.1978947368421</v>
      </c>
      <c r="K14936" s="7" t="n">
        <f aca="false">IFERROR(F14936/H14936,"")</f>
        <v>10.1978947368421</v>
      </c>
      <c r="L14936" s="13" t="n">
        <f aca="false">L14935+F14936/$F$2*100</f>
        <v>99.9750955627327</v>
      </c>
    </row>
    <row r="14937" customFormat="false" ht="15" hidden="false" customHeight="false" outlineLevel="0" collapsed="false">
      <c r="A14937" s="0" t="s">
        <v>27796</v>
      </c>
      <c r="B14937" s="0" t="s">
        <v>27797</v>
      </c>
      <c r="C14937" s="0" t="s">
        <v>100</v>
      </c>
      <c r="D14937" s="0" t="s">
        <v>260</v>
      </c>
      <c r="E14937" s="0" t="s">
        <v>17397</v>
      </c>
      <c r="F14937" s="7" t="n">
        <v>387.15</v>
      </c>
      <c r="G14937" s="6" t="n">
        <v>66</v>
      </c>
      <c r="H14937" s="8" t="n">
        <v>66</v>
      </c>
      <c r="I14937" s="0" t="n">
        <v>1</v>
      </c>
      <c r="J14937" s="7" t="n">
        <f aca="false">IFERROR(F14937/G14937,"")</f>
        <v>5.86590909090909</v>
      </c>
      <c r="K14937" s="7" t="n">
        <f aca="false">IFERROR(F14937/H14937,"")</f>
        <v>5.86590909090909</v>
      </c>
      <c r="L14937" s="13" t="n">
        <f aca="false">L14936+F14937/$F$2*100</f>
        <v>99.9751097054289</v>
      </c>
    </row>
    <row r="14938" customFormat="false" ht="15" hidden="false" customHeight="false" outlineLevel="0" collapsed="false">
      <c r="A14938" s="0" t="s">
        <v>27798</v>
      </c>
      <c r="B14938" s="0" t="s">
        <v>27799</v>
      </c>
      <c r="C14938" s="0" t="s">
        <v>27800</v>
      </c>
      <c r="D14938" s="0" t="s">
        <v>52</v>
      </c>
      <c r="E14938" s="0" t="s">
        <v>1789</v>
      </c>
      <c r="F14938" s="7" t="n">
        <v>387.07</v>
      </c>
      <c r="G14938" s="6" t="n">
        <v>73</v>
      </c>
      <c r="H14938" s="8" t="n">
        <v>73</v>
      </c>
      <c r="I14938" s="0" t="n">
        <v>1</v>
      </c>
      <c r="J14938" s="7" t="n">
        <f aca="false">IFERROR(F14938/G14938,"")</f>
        <v>5.30232876712329</v>
      </c>
      <c r="K14938" s="7" t="n">
        <f aca="false">IFERROR(F14938/H14938,"")</f>
        <v>5.30232876712329</v>
      </c>
      <c r="L14938" s="13" t="n">
        <f aca="false">L14937+F14938/$F$2*100</f>
        <v>99.9751238452027</v>
      </c>
    </row>
    <row r="14939" customFormat="false" ht="15" hidden="false" customHeight="false" outlineLevel="0" collapsed="false">
      <c r="A14939" s="0" t="s">
        <v>27801</v>
      </c>
      <c r="B14939" s="0" t="s">
        <v>27802</v>
      </c>
      <c r="C14939" s="0" t="s">
        <v>348</v>
      </c>
      <c r="D14939" s="0" t="s">
        <v>260</v>
      </c>
      <c r="E14939" s="0" t="s">
        <v>2162</v>
      </c>
      <c r="F14939" s="7" t="n">
        <v>386.65</v>
      </c>
      <c r="G14939" s="6" t="n">
        <v>57</v>
      </c>
      <c r="H14939" s="8" t="n">
        <v>57</v>
      </c>
      <c r="I14939" s="0" t="n">
        <v>1</v>
      </c>
      <c r="J14939" s="7" t="n">
        <f aca="false">IFERROR(F14939/G14939,"")</f>
        <v>6.78333333333333</v>
      </c>
      <c r="K14939" s="7" t="n">
        <f aca="false">IFERROR(F14939/H14939,"")</f>
        <v>6.78333333333333</v>
      </c>
      <c r="L14939" s="13" t="n">
        <f aca="false">L14938+F14939/$F$2*100</f>
        <v>99.9751379696338</v>
      </c>
    </row>
    <row r="14940" customFormat="false" ht="15" hidden="false" customHeight="false" outlineLevel="0" collapsed="false">
      <c r="A14940" s="0" t="s">
        <v>27803</v>
      </c>
      <c r="B14940" s="0" t="s">
        <v>27804</v>
      </c>
      <c r="C14940" s="0" t="s">
        <v>11745</v>
      </c>
      <c r="D14940" s="0" t="s">
        <v>198</v>
      </c>
      <c r="E14940" s="0" t="s">
        <v>112</v>
      </c>
      <c r="F14940" s="7" t="n">
        <v>386.64</v>
      </c>
      <c r="G14940" s="6" t="n">
        <v>76</v>
      </c>
      <c r="H14940" s="8" t="n">
        <v>76</v>
      </c>
      <c r="I14940" s="0" t="n">
        <v>1</v>
      </c>
      <c r="J14940" s="7" t="n">
        <f aca="false">IFERROR(F14940/G14940,"")</f>
        <v>5.08736842105263</v>
      </c>
      <c r="K14940" s="7" t="n">
        <f aca="false">IFERROR(F14940/H14940,"")</f>
        <v>5.08736842105263</v>
      </c>
      <c r="L14940" s="13" t="n">
        <f aca="false">L14939+F14940/$F$2*100</f>
        <v>99.9751520936996</v>
      </c>
    </row>
    <row r="14941" customFormat="false" ht="15" hidden="false" customHeight="false" outlineLevel="0" collapsed="false">
      <c r="A14941" s="0" t="s">
        <v>27805</v>
      </c>
      <c r="B14941" s="0" t="s">
        <v>1448</v>
      </c>
      <c r="C14941" s="0" t="s">
        <v>985</v>
      </c>
      <c r="D14941" s="0" t="s">
        <v>241</v>
      </c>
      <c r="E14941" s="0" t="s">
        <v>186</v>
      </c>
      <c r="F14941" s="7" t="n">
        <v>386.47</v>
      </c>
      <c r="G14941" s="6" t="n">
        <v>72</v>
      </c>
      <c r="H14941" s="8" t="n">
        <v>125.1</v>
      </c>
      <c r="I14941" s="0" t="n">
        <v>1</v>
      </c>
      <c r="J14941" s="7" t="n">
        <f aca="false">IFERROR(F14941/G14941,"")</f>
        <v>5.36763888888889</v>
      </c>
      <c r="K14941" s="7" t="n">
        <f aca="false">IFERROR(F14941/H14941,"")</f>
        <v>3.08928856914468</v>
      </c>
      <c r="L14941" s="13" t="n">
        <f aca="false">L14940+F14941/$F$2*100</f>
        <v>99.9751662115552</v>
      </c>
    </row>
    <row r="14942" customFormat="false" ht="15" hidden="false" customHeight="false" outlineLevel="0" collapsed="false">
      <c r="A14942" s="0" t="s">
        <v>27806</v>
      </c>
      <c r="B14942" s="0" t="s">
        <v>27807</v>
      </c>
      <c r="C14942" s="0" t="s">
        <v>1807</v>
      </c>
      <c r="D14942" s="0" t="s">
        <v>57</v>
      </c>
      <c r="E14942" s="0" t="s">
        <v>112</v>
      </c>
      <c r="F14942" s="7" t="n">
        <v>386.37</v>
      </c>
      <c r="G14942" s="6" t="n">
        <v>93</v>
      </c>
      <c r="H14942" s="8" t="n">
        <v>93</v>
      </c>
      <c r="I14942" s="0" t="n">
        <v>1</v>
      </c>
      <c r="J14942" s="7" t="n">
        <f aca="false">IFERROR(F14942/G14942,"")</f>
        <v>4.15451612903226</v>
      </c>
      <c r="K14942" s="7" t="n">
        <f aca="false">IFERROR(F14942/H14942,"")</f>
        <v>4.15451612903226</v>
      </c>
      <c r="L14942" s="13" t="n">
        <f aca="false">L14941+F14942/$F$2*100</f>
        <v>99.9751803257578</v>
      </c>
    </row>
    <row r="14943" customFormat="false" ht="15" hidden="false" customHeight="false" outlineLevel="0" collapsed="false">
      <c r="A14943" s="0" t="s">
        <v>27808</v>
      </c>
      <c r="B14943" s="0" t="s">
        <v>940</v>
      </c>
      <c r="C14943" s="0" t="s">
        <v>661</v>
      </c>
      <c r="D14943" s="0" t="s">
        <v>998</v>
      </c>
      <c r="E14943" s="0" t="s">
        <v>116</v>
      </c>
      <c r="F14943" s="7" t="n">
        <v>386.25</v>
      </c>
      <c r="G14943" s="6" t="n">
        <v>52</v>
      </c>
      <c r="H14943" s="8" t="n">
        <v>60.1</v>
      </c>
      <c r="I14943" s="0" t="n">
        <v>1</v>
      </c>
      <c r="J14943" s="7" t="n">
        <f aca="false">IFERROR(F14943/G14943,"")</f>
        <v>7.42788461538462</v>
      </c>
      <c r="K14943" s="7" t="n">
        <f aca="false">IFERROR(F14943/H14943,"")</f>
        <v>6.42678868552413</v>
      </c>
      <c r="L14943" s="13" t="n">
        <f aca="false">L14942+F14943/$F$2*100</f>
        <v>99.9751944355768</v>
      </c>
    </row>
    <row r="14944" customFormat="false" ht="15" hidden="false" customHeight="false" outlineLevel="0" collapsed="false">
      <c r="A14944" s="0" t="s">
        <v>27809</v>
      </c>
      <c r="B14944" s="0" t="s">
        <v>27810</v>
      </c>
      <c r="C14944" s="0" t="s">
        <v>13268</v>
      </c>
      <c r="D14944" s="0" t="s">
        <v>127</v>
      </c>
      <c r="E14944" s="0" t="s">
        <v>15909</v>
      </c>
      <c r="F14944" s="7" t="n">
        <v>386.21</v>
      </c>
      <c r="G14944" s="6" t="n">
        <v>85</v>
      </c>
      <c r="H14944" s="8" t="n">
        <v>85.7</v>
      </c>
      <c r="I14944" s="0" t="n">
        <v>1</v>
      </c>
      <c r="J14944" s="7" t="n">
        <f aca="false">IFERROR(F14944/G14944,"")</f>
        <v>4.54364705882353</v>
      </c>
      <c r="K14944" s="7" t="n">
        <f aca="false">IFERROR(F14944/H14944,"")</f>
        <v>4.50653442240373</v>
      </c>
      <c r="L14944" s="13" t="n">
        <f aca="false">L14943+F14944/$F$2*100</f>
        <v>99.9752085439346</v>
      </c>
    </row>
    <row r="14945" customFormat="false" ht="15" hidden="false" customHeight="false" outlineLevel="0" collapsed="false">
      <c r="A14945" s="0" t="s">
        <v>27811</v>
      </c>
      <c r="B14945" s="0" t="s">
        <v>19413</v>
      </c>
      <c r="C14945" s="0" t="s">
        <v>27812</v>
      </c>
      <c r="D14945" s="0" t="s">
        <v>57</v>
      </c>
      <c r="E14945" s="0" t="s">
        <v>269</v>
      </c>
      <c r="F14945" s="7" t="n">
        <v>386.19</v>
      </c>
      <c r="G14945" s="6" t="n">
        <v>24</v>
      </c>
      <c r="H14945" s="8" t="n">
        <v>24</v>
      </c>
      <c r="I14945" s="0" t="n">
        <v>1</v>
      </c>
      <c r="J14945" s="7" t="n">
        <f aca="false">IFERROR(F14945/G14945,"")</f>
        <v>16.09125</v>
      </c>
      <c r="K14945" s="7" t="n">
        <f aca="false">IFERROR(F14945/H14945,"")</f>
        <v>16.09125</v>
      </c>
      <c r="L14945" s="13" t="n">
        <f aca="false">L14944+F14945/$F$2*100</f>
        <v>99.9752226515617</v>
      </c>
    </row>
    <row r="14946" customFormat="false" ht="15" hidden="false" customHeight="false" outlineLevel="0" collapsed="false">
      <c r="A14946" s="0" t="s">
        <v>27813</v>
      </c>
      <c r="B14946" s="0" t="s">
        <v>22235</v>
      </c>
      <c r="C14946" s="0" t="s">
        <v>27814</v>
      </c>
      <c r="D14946" s="0" t="s">
        <v>148</v>
      </c>
      <c r="E14946" s="0" t="s">
        <v>269</v>
      </c>
      <c r="F14946" s="7" t="n">
        <v>385.68</v>
      </c>
      <c r="G14946" s="6" t="n">
        <v>29</v>
      </c>
      <c r="H14946" s="8" t="n">
        <v>29</v>
      </c>
      <c r="I14946" s="0" t="n">
        <v>1</v>
      </c>
      <c r="J14946" s="7" t="n">
        <f aca="false">IFERROR(F14946/G14946,"")</f>
        <v>13.2993103448276</v>
      </c>
      <c r="K14946" s="7" t="n">
        <f aca="false">IFERROR(F14946/H14946,"")</f>
        <v>13.2993103448276</v>
      </c>
      <c r="L14946" s="13" t="n">
        <f aca="false">L14945+F14946/$F$2*100</f>
        <v>99.9752367405585</v>
      </c>
    </row>
    <row r="14947" customFormat="false" ht="15" hidden="false" customHeight="false" outlineLevel="0" collapsed="false">
      <c r="A14947" s="0" t="s">
        <v>27815</v>
      </c>
      <c r="B14947" s="0" t="s">
        <v>2142</v>
      </c>
      <c r="C14947" s="0" t="s">
        <v>10275</v>
      </c>
      <c r="D14947" s="0" t="s">
        <v>1300</v>
      </c>
      <c r="E14947" s="0" t="s">
        <v>15909</v>
      </c>
      <c r="F14947" s="7" t="n">
        <v>385.51</v>
      </c>
      <c r="G14947" s="6" t="n">
        <v>70</v>
      </c>
      <c r="H14947" s="8" t="n">
        <v>72.8</v>
      </c>
      <c r="I14947" s="0" t="n">
        <v>1</v>
      </c>
      <c r="J14947" s="7" t="n">
        <f aca="false">IFERROR(F14947/G14947,"")</f>
        <v>5.50728571428572</v>
      </c>
      <c r="K14947" s="7" t="n">
        <f aca="false">IFERROR(F14947/H14947,"")</f>
        <v>5.29546703296703</v>
      </c>
      <c r="L14947" s="13" t="n">
        <f aca="false">L14946+F14947/$F$2*100</f>
        <v>99.975250823345</v>
      </c>
    </row>
    <row r="14948" customFormat="false" ht="15" hidden="false" customHeight="false" outlineLevel="0" collapsed="false">
      <c r="A14948" s="0" t="s">
        <v>27816</v>
      </c>
      <c r="B14948" s="0" t="s">
        <v>6763</v>
      </c>
      <c r="C14948" s="0" t="s">
        <v>2793</v>
      </c>
      <c r="D14948" s="0" t="s">
        <v>182</v>
      </c>
      <c r="E14948" s="0" t="s">
        <v>2724</v>
      </c>
      <c r="F14948" s="7" t="n">
        <v>385.37</v>
      </c>
      <c r="G14948" s="6" t="n">
        <v>37</v>
      </c>
      <c r="H14948" s="8" t="n">
        <v>65</v>
      </c>
      <c r="I14948" s="0" t="n">
        <v>1</v>
      </c>
      <c r="J14948" s="7" t="n">
        <f aca="false">IFERROR(F14948/G14948,"")</f>
        <v>10.4154054054054</v>
      </c>
      <c r="K14948" s="7" t="n">
        <f aca="false">IFERROR(F14948/H14948,"")</f>
        <v>5.92876923076923</v>
      </c>
      <c r="L14948" s="13" t="n">
        <f aca="false">L14947+F14948/$F$2*100</f>
        <v>99.9752649010174</v>
      </c>
    </row>
    <row r="14949" customFormat="false" ht="15" hidden="false" customHeight="false" outlineLevel="0" collapsed="false">
      <c r="A14949" s="0" t="s">
        <v>27817</v>
      </c>
      <c r="B14949" s="0" t="s">
        <v>17431</v>
      </c>
      <c r="C14949" s="0" t="s">
        <v>314</v>
      </c>
      <c r="D14949" s="0" t="s">
        <v>552</v>
      </c>
      <c r="E14949" s="0" t="s">
        <v>269</v>
      </c>
      <c r="F14949" s="7" t="n">
        <v>385.27</v>
      </c>
      <c r="G14949" s="6" t="n">
        <v>15</v>
      </c>
      <c r="H14949" s="8" t="n">
        <v>29</v>
      </c>
      <c r="I14949" s="0" t="n">
        <v>1</v>
      </c>
      <c r="J14949" s="7" t="n">
        <f aca="false">IFERROR(F14949/G14949,"")</f>
        <v>25.6846666666667</v>
      </c>
      <c r="K14949" s="7" t="n">
        <f aca="false">IFERROR(F14949/H14949,"")</f>
        <v>13.2851724137931</v>
      </c>
      <c r="L14949" s="13" t="n">
        <f aca="false">L14948+F14949/$F$2*100</f>
        <v>99.9752789750367</v>
      </c>
    </row>
    <row r="14950" customFormat="false" ht="15" hidden="false" customHeight="false" outlineLevel="0" collapsed="false">
      <c r="A14950" s="0" t="s">
        <v>27818</v>
      </c>
      <c r="B14950" s="0" t="s">
        <v>1500</v>
      </c>
      <c r="C14950" s="0" t="s">
        <v>534</v>
      </c>
      <c r="D14950" s="0" t="s">
        <v>164</v>
      </c>
      <c r="E14950" s="0" t="s">
        <v>112</v>
      </c>
      <c r="F14950" s="7" t="n">
        <v>384.85</v>
      </c>
      <c r="G14950" s="6" t="n">
        <v>101</v>
      </c>
      <c r="H14950" s="8" t="n">
        <v>101</v>
      </c>
      <c r="I14950" s="0" t="n">
        <v>1</v>
      </c>
      <c r="J14950" s="7" t="n">
        <f aca="false">IFERROR(F14950/G14950,"")</f>
        <v>3.81039603960396</v>
      </c>
      <c r="K14950" s="7" t="n">
        <f aca="false">IFERROR(F14950/H14950,"")</f>
        <v>3.81039603960396</v>
      </c>
      <c r="L14950" s="13" t="n">
        <f aca="false">L14949+F14950/$F$2*100</f>
        <v>99.9752930337133</v>
      </c>
    </row>
    <row r="14951" customFormat="false" ht="15" hidden="false" customHeight="false" outlineLevel="0" collapsed="false">
      <c r="A14951" s="0" t="s">
        <v>27819</v>
      </c>
      <c r="B14951" s="0" t="s">
        <v>27820</v>
      </c>
      <c r="C14951" s="0" t="s">
        <v>475</v>
      </c>
      <c r="D14951" s="0" t="s">
        <v>52</v>
      </c>
      <c r="E14951" s="0" t="s">
        <v>2162</v>
      </c>
      <c r="F14951" s="7" t="n">
        <v>384.54</v>
      </c>
      <c r="G14951" s="6" t="n">
        <v>98</v>
      </c>
      <c r="H14951" s="8" t="n">
        <v>98</v>
      </c>
      <c r="I14951" s="0" t="n">
        <v>1</v>
      </c>
      <c r="J14951" s="7" t="n">
        <f aca="false">IFERROR(F14951/G14951,"")</f>
        <v>3.92387755102041</v>
      </c>
      <c r="K14951" s="7" t="n">
        <f aca="false">IFERROR(F14951/H14951,"")</f>
        <v>3.92387755102041</v>
      </c>
      <c r="L14951" s="13" t="n">
        <f aca="false">L14950+F14951/$F$2*100</f>
        <v>99.9753070810655</v>
      </c>
    </row>
    <row r="14952" customFormat="false" ht="15" hidden="false" customHeight="false" outlineLevel="0" collapsed="false">
      <c r="A14952" s="0" t="s">
        <v>27821</v>
      </c>
      <c r="B14952" s="0" t="s">
        <v>27822</v>
      </c>
      <c r="C14952" s="0" t="s">
        <v>938</v>
      </c>
      <c r="D14952" s="0" t="s">
        <v>123</v>
      </c>
      <c r="E14952" s="0" t="s">
        <v>15909</v>
      </c>
      <c r="F14952" s="7" t="n">
        <v>384.5</v>
      </c>
      <c r="G14952" s="6" t="n">
        <v>99</v>
      </c>
      <c r="H14952" s="8" t="n">
        <v>99</v>
      </c>
      <c r="I14952" s="0" t="n">
        <v>1</v>
      </c>
      <c r="J14952" s="7" t="n">
        <f aca="false">IFERROR(F14952/G14952,"")</f>
        <v>3.88383838383838</v>
      </c>
      <c r="K14952" s="7" t="n">
        <f aca="false">IFERROR(F14952/H14952,"")</f>
        <v>3.88383838383838</v>
      </c>
      <c r="L14952" s="13" t="n">
        <f aca="false">L14951+F14952/$F$2*100</f>
        <v>99.9753211269565</v>
      </c>
    </row>
    <row r="14953" customFormat="false" ht="15" hidden="false" customHeight="false" outlineLevel="0" collapsed="false">
      <c r="A14953" s="0" t="s">
        <v>27823</v>
      </c>
      <c r="B14953" s="0" t="s">
        <v>27824</v>
      </c>
      <c r="C14953" s="0" t="s">
        <v>1036</v>
      </c>
      <c r="D14953" s="0" t="s">
        <v>101</v>
      </c>
      <c r="E14953" s="0" t="s">
        <v>15909</v>
      </c>
      <c r="F14953" s="7" t="n">
        <v>384.36</v>
      </c>
      <c r="G14953" s="6" t="n">
        <v>117</v>
      </c>
      <c r="H14953" s="8" t="n">
        <v>117</v>
      </c>
      <c r="I14953" s="0" t="n">
        <v>1</v>
      </c>
      <c r="J14953" s="7" t="n">
        <f aca="false">IFERROR(F14953/G14953,"")</f>
        <v>3.28512820512821</v>
      </c>
      <c r="K14953" s="7" t="n">
        <f aca="false">IFERROR(F14953/H14953,"")</f>
        <v>3.28512820512821</v>
      </c>
      <c r="L14953" s="13" t="n">
        <f aca="false">L14952+F14953/$F$2*100</f>
        <v>99.9753351677332</v>
      </c>
    </row>
    <row r="14954" customFormat="false" ht="15" hidden="false" customHeight="false" outlineLevel="0" collapsed="false">
      <c r="A14954" s="0" t="s">
        <v>27825</v>
      </c>
      <c r="B14954" s="0" t="s">
        <v>21123</v>
      </c>
      <c r="C14954" s="0" t="s">
        <v>27826</v>
      </c>
      <c r="D14954" s="0" t="s">
        <v>552</v>
      </c>
      <c r="E14954" s="0" t="s">
        <v>25284</v>
      </c>
      <c r="F14954" s="7" t="n">
        <v>384.35</v>
      </c>
      <c r="G14954" s="6" t="n">
        <v>61</v>
      </c>
      <c r="H14954" s="8" t="n">
        <v>85</v>
      </c>
      <c r="I14954" s="0" t="n">
        <v>1</v>
      </c>
      <c r="J14954" s="7" t="n">
        <f aca="false">IFERROR(F14954/G14954,"")</f>
        <v>6.30081967213115</v>
      </c>
      <c r="K14954" s="7" t="n">
        <f aca="false">IFERROR(F14954/H14954,"")</f>
        <v>4.52176470588235</v>
      </c>
      <c r="L14954" s="13" t="n">
        <f aca="false">L14953+F14954/$F$2*100</f>
        <v>99.9753492081447</v>
      </c>
    </row>
    <row r="14955" customFormat="false" ht="15" hidden="false" customHeight="false" outlineLevel="0" collapsed="false">
      <c r="A14955" s="0" t="s">
        <v>27827</v>
      </c>
      <c r="B14955" s="0" t="s">
        <v>27828</v>
      </c>
      <c r="C14955" s="0" t="s">
        <v>11053</v>
      </c>
      <c r="D14955" s="0" t="s">
        <v>598</v>
      </c>
      <c r="E14955" s="0" t="s">
        <v>112</v>
      </c>
      <c r="F14955" s="7" t="n">
        <v>384.19</v>
      </c>
      <c r="G14955" s="6" t="n">
        <v>74</v>
      </c>
      <c r="H14955" s="8" t="n">
        <v>81</v>
      </c>
      <c r="I14955" s="0" t="n">
        <v>1</v>
      </c>
      <c r="J14955" s="7" t="n">
        <f aca="false">IFERROR(F14955/G14955,"")</f>
        <v>5.19175675675676</v>
      </c>
      <c r="K14955" s="7" t="n">
        <f aca="false">IFERROR(F14955/H14955,"")</f>
        <v>4.74308641975309</v>
      </c>
      <c r="L14955" s="13" t="n">
        <f aca="false">L14954+F14955/$F$2*100</f>
        <v>99.9753632427113</v>
      </c>
    </row>
    <row r="14956" customFormat="false" ht="15" hidden="false" customHeight="false" outlineLevel="0" collapsed="false">
      <c r="A14956" s="0" t="s">
        <v>27829</v>
      </c>
      <c r="B14956" s="0" t="s">
        <v>1228</v>
      </c>
      <c r="C14956" s="0" t="s">
        <v>271</v>
      </c>
      <c r="D14956" s="0" t="s">
        <v>1192</v>
      </c>
      <c r="E14956" s="0" t="s">
        <v>186</v>
      </c>
      <c r="F14956" s="7" t="n">
        <v>384.15</v>
      </c>
      <c r="G14956" s="6" t="n">
        <v>42</v>
      </c>
      <c r="H14956" s="8" t="n">
        <v>57.4</v>
      </c>
      <c r="I14956" s="0" t="n">
        <v>1</v>
      </c>
      <c r="J14956" s="7" t="n">
        <f aca="false">IFERROR(F14956/G14956,"")</f>
        <v>9.14642857142857</v>
      </c>
      <c r="K14956" s="7" t="n">
        <f aca="false">IFERROR(F14956/H14956,"")</f>
        <v>6.69250871080139</v>
      </c>
      <c r="L14956" s="13" t="n">
        <f aca="false">L14955+F14956/$F$2*100</f>
        <v>99.9753772758167</v>
      </c>
    </row>
    <row r="14957" customFormat="false" ht="15" hidden="false" customHeight="false" outlineLevel="0" collapsed="false">
      <c r="A14957" s="0" t="s">
        <v>27830</v>
      </c>
      <c r="B14957" s="0" t="s">
        <v>27831</v>
      </c>
      <c r="C14957" s="0" t="s">
        <v>1872</v>
      </c>
      <c r="D14957" s="0" t="s">
        <v>164</v>
      </c>
      <c r="E14957" s="0" t="s">
        <v>17838</v>
      </c>
      <c r="F14957" s="7" t="n">
        <v>384.12</v>
      </c>
      <c r="G14957" s="6" t="n">
        <v>73</v>
      </c>
      <c r="H14957" s="8" t="n">
        <v>89.7</v>
      </c>
      <c r="I14957" s="0" t="n">
        <v>1</v>
      </c>
      <c r="J14957" s="7" t="n">
        <f aca="false">IFERROR(F14957/G14957,"")</f>
        <v>5.26191780821918</v>
      </c>
      <c r="K14957" s="7" t="n">
        <f aca="false">IFERROR(F14957/H14957,"")</f>
        <v>4.28227424749164</v>
      </c>
      <c r="L14957" s="13" t="n">
        <f aca="false">L14956+F14957/$F$2*100</f>
        <v>99.9753913078262</v>
      </c>
    </row>
    <row r="14958" customFormat="false" ht="15" hidden="false" customHeight="false" outlineLevel="0" collapsed="false">
      <c r="A14958" s="0" t="s">
        <v>27832</v>
      </c>
      <c r="B14958" s="0" t="s">
        <v>27833</v>
      </c>
      <c r="C14958" s="0" t="s">
        <v>3015</v>
      </c>
      <c r="D14958" s="0" t="s">
        <v>198</v>
      </c>
      <c r="E14958" s="0" t="s">
        <v>2194</v>
      </c>
      <c r="F14958" s="7" t="n">
        <v>383.72</v>
      </c>
      <c r="G14958" s="6" t="n">
        <v>39</v>
      </c>
      <c r="H14958" s="8" t="n">
        <v>105.7</v>
      </c>
      <c r="I14958" s="0" t="n">
        <v>1</v>
      </c>
      <c r="J14958" s="7" t="n">
        <f aca="false">IFERROR(F14958/G14958,"")</f>
        <v>9.83897435897436</v>
      </c>
      <c r="K14958" s="7" t="n">
        <f aca="false">IFERROR(F14958/H14958,"")</f>
        <v>3.63027436140019</v>
      </c>
      <c r="L14958" s="13" t="n">
        <f aca="false">L14957+F14958/$F$2*100</f>
        <v>99.9754053252236</v>
      </c>
    </row>
    <row r="14959" customFormat="false" ht="15" hidden="false" customHeight="false" outlineLevel="0" collapsed="false">
      <c r="A14959" s="0" t="s">
        <v>27834</v>
      </c>
      <c r="B14959" s="0" t="s">
        <v>10926</v>
      </c>
      <c r="C14959" s="0" t="s">
        <v>4312</v>
      </c>
      <c r="D14959" s="0" t="s">
        <v>2248</v>
      </c>
      <c r="E14959" s="0" t="s">
        <v>2724</v>
      </c>
      <c r="F14959" s="7" t="n">
        <v>383.65</v>
      </c>
      <c r="G14959" s="6" t="n">
        <v>138</v>
      </c>
      <c r="H14959" s="8" t="n">
        <v>138</v>
      </c>
      <c r="I14959" s="0" t="n">
        <v>1</v>
      </c>
      <c r="J14959" s="7" t="n">
        <f aca="false">IFERROR(F14959/G14959,"")</f>
        <v>2.78007246376812</v>
      </c>
      <c r="K14959" s="7" t="n">
        <f aca="false">IFERROR(F14959/H14959,"")</f>
        <v>2.78007246376812</v>
      </c>
      <c r="L14959" s="13" t="n">
        <f aca="false">L14958+F14959/$F$2*100</f>
        <v>99.9754193400638</v>
      </c>
    </row>
    <row r="14960" customFormat="false" ht="15" hidden="false" customHeight="false" outlineLevel="0" collapsed="false">
      <c r="A14960" s="0" t="s">
        <v>27835</v>
      </c>
      <c r="B14960" s="0" t="s">
        <v>27836</v>
      </c>
      <c r="C14960" s="0" t="s">
        <v>7550</v>
      </c>
      <c r="D14960" s="0" t="s">
        <v>5556</v>
      </c>
      <c r="E14960" s="0" t="s">
        <v>81</v>
      </c>
      <c r="F14960" s="7" t="n">
        <v>383.3</v>
      </c>
      <c r="G14960" s="6" t="n">
        <v>74</v>
      </c>
      <c r="H14960" s="8" t="n">
        <v>173.5</v>
      </c>
      <c r="I14960" s="0" t="n">
        <v>1</v>
      </c>
      <c r="J14960" s="7" t="n">
        <f aca="false">IFERROR(F14960/G14960,"")</f>
        <v>5.17972972972973</v>
      </c>
      <c r="K14960" s="7" t="n">
        <f aca="false">IFERROR(F14960/H14960,"")</f>
        <v>2.20922190201729</v>
      </c>
      <c r="L14960" s="13" t="n">
        <f aca="false">L14959+F14960/$F$2*100</f>
        <v>99.9754333421185</v>
      </c>
    </row>
    <row r="14961" customFormat="false" ht="15" hidden="false" customHeight="false" outlineLevel="0" collapsed="false">
      <c r="A14961" s="0" t="s">
        <v>27837</v>
      </c>
      <c r="B14961" s="0" t="s">
        <v>3254</v>
      </c>
      <c r="C14961" s="0" t="s">
        <v>537</v>
      </c>
      <c r="D14961" s="0" t="s">
        <v>2312</v>
      </c>
      <c r="E14961" s="0" t="s">
        <v>269</v>
      </c>
      <c r="F14961" s="7" t="n">
        <v>383.24</v>
      </c>
      <c r="G14961" s="6" t="n">
        <v>38</v>
      </c>
      <c r="H14961" s="8" t="n">
        <v>66</v>
      </c>
      <c r="I14961" s="0" t="n">
        <v>1</v>
      </c>
      <c r="J14961" s="7" t="n">
        <f aca="false">IFERROR(F14961/G14961,"")</f>
        <v>10.0852631578947</v>
      </c>
      <c r="K14961" s="7" t="n">
        <f aca="false">IFERROR(F14961/H14961,"")</f>
        <v>5.80666666666667</v>
      </c>
      <c r="L14961" s="13" t="n">
        <f aca="false">L14960+F14961/$F$2*100</f>
        <v>99.9754473419814</v>
      </c>
    </row>
    <row r="14962" customFormat="false" ht="15" hidden="false" customHeight="false" outlineLevel="0" collapsed="false">
      <c r="A14962" s="0" t="s">
        <v>27838</v>
      </c>
      <c r="B14962" s="0" t="s">
        <v>27839</v>
      </c>
      <c r="C14962" s="0" t="s">
        <v>410</v>
      </c>
      <c r="D14962" s="0" t="s">
        <v>101</v>
      </c>
      <c r="E14962" s="0" t="s">
        <v>112</v>
      </c>
      <c r="F14962" s="7" t="n">
        <v>383.11</v>
      </c>
      <c r="G14962" s="6" t="n">
        <v>40</v>
      </c>
      <c r="H14962" s="8" t="n">
        <v>77.3</v>
      </c>
      <c r="I14962" s="0" t="n">
        <v>1</v>
      </c>
      <c r="J14962" s="7" t="n">
        <f aca="false">IFERROR(F14962/G14962,"")</f>
        <v>9.57775</v>
      </c>
      <c r="K14962" s="7" t="n">
        <f aca="false">IFERROR(F14962/H14962,"")</f>
        <v>4.95614489003881</v>
      </c>
      <c r="L14962" s="13" t="n">
        <f aca="false">L14961+F14962/$F$2*100</f>
        <v>99.9754613370953</v>
      </c>
    </row>
    <row r="14963" customFormat="false" ht="15" hidden="false" customHeight="false" outlineLevel="0" collapsed="false">
      <c r="A14963" s="0" t="s">
        <v>27840</v>
      </c>
      <c r="B14963" s="0" t="s">
        <v>8534</v>
      </c>
      <c r="C14963" s="0" t="s">
        <v>70</v>
      </c>
      <c r="D14963" s="0" t="s">
        <v>260</v>
      </c>
      <c r="E14963" s="0" t="s">
        <v>269</v>
      </c>
      <c r="F14963" s="7" t="n">
        <v>382.73</v>
      </c>
      <c r="G14963" s="6" t="n">
        <v>43</v>
      </c>
      <c r="H14963" s="8" t="n">
        <v>43</v>
      </c>
      <c r="I14963" s="0" t="n">
        <v>1</v>
      </c>
      <c r="J14963" s="7" t="n">
        <f aca="false">IFERROR(F14963/G14963,"")</f>
        <v>8.90069767441861</v>
      </c>
      <c r="K14963" s="7" t="n">
        <f aca="false">IFERROR(F14963/H14963,"")</f>
        <v>8.90069767441861</v>
      </c>
      <c r="L14963" s="13" t="n">
        <f aca="false">L14962+F14963/$F$2*100</f>
        <v>99.9754753183277</v>
      </c>
    </row>
    <row r="14964" customFormat="false" ht="15" hidden="false" customHeight="false" outlineLevel="0" collapsed="false">
      <c r="A14964" s="0" t="s">
        <v>27841</v>
      </c>
      <c r="B14964" s="0" t="s">
        <v>27842</v>
      </c>
      <c r="C14964" s="0" t="s">
        <v>601</v>
      </c>
      <c r="D14964" s="0" t="s">
        <v>411</v>
      </c>
      <c r="E14964" s="0" t="s">
        <v>2162</v>
      </c>
      <c r="F14964" s="7" t="n">
        <v>382.31</v>
      </c>
      <c r="G14964" s="6" t="n">
        <v>52</v>
      </c>
      <c r="H14964" s="8" t="n">
        <v>52</v>
      </c>
      <c r="I14964" s="0" t="n">
        <v>1</v>
      </c>
      <c r="J14964" s="7" t="n">
        <f aca="false">IFERROR(F14964/G14964,"")</f>
        <v>7.35211538461538</v>
      </c>
      <c r="K14964" s="7" t="n">
        <f aca="false">IFERROR(F14964/H14964,"")</f>
        <v>7.35211538461538</v>
      </c>
      <c r="L14964" s="13" t="n">
        <f aca="false">L14963+F14964/$F$2*100</f>
        <v>99.9754892842174</v>
      </c>
    </row>
    <row r="14965" customFormat="false" ht="15" hidden="false" customHeight="false" outlineLevel="0" collapsed="false">
      <c r="A14965" s="0" t="s">
        <v>27843</v>
      </c>
      <c r="B14965" s="0" t="s">
        <v>27844</v>
      </c>
      <c r="C14965" s="0" t="s">
        <v>377</v>
      </c>
      <c r="D14965" s="0" t="s">
        <v>2248</v>
      </c>
      <c r="E14965" s="0" t="s">
        <v>15909</v>
      </c>
      <c r="F14965" s="7" t="n">
        <v>382.25</v>
      </c>
      <c r="G14965" s="6" t="n">
        <v>69</v>
      </c>
      <c r="H14965" s="8" t="n">
        <v>69</v>
      </c>
      <c r="I14965" s="0" t="n">
        <v>1</v>
      </c>
      <c r="J14965" s="7" t="n">
        <f aca="false">IFERROR(F14965/G14965,"")</f>
        <v>5.53985507246377</v>
      </c>
      <c r="K14965" s="7" t="n">
        <f aca="false">IFERROR(F14965/H14965,"")</f>
        <v>5.53985507246377</v>
      </c>
      <c r="L14965" s="13" t="n">
        <f aca="false">L14964+F14965/$F$2*100</f>
        <v>99.9755032479153</v>
      </c>
    </row>
    <row r="14966" customFormat="false" ht="15" hidden="false" customHeight="false" outlineLevel="0" collapsed="false">
      <c r="A14966" s="0" t="s">
        <v>27845</v>
      </c>
      <c r="B14966" s="0" t="s">
        <v>27846</v>
      </c>
      <c r="C14966" s="0" t="s">
        <v>371</v>
      </c>
      <c r="D14966" s="0" t="s">
        <v>123</v>
      </c>
      <c r="E14966" s="0" t="s">
        <v>269</v>
      </c>
      <c r="F14966" s="7" t="n">
        <v>382.09</v>
      </c>
      <c r="G14966" s="6" t="n">
        <v>11</v>
      </c>
      <c r="H14966" s="8" t="n">
        <v>11</v>
      </c>
      <c r="I14966" s="0" t="n">
        <v>1</v>
      </c>
      <c r="J14966" s="7" t="n">
        <f aca="false">IFERROR(F14966/G14966,"")</f>
        <v>34.7354545454545</v>
      </c>
      <c r="K14966" s="7" t="n">
        <f aca="false">IFERROR(F14966/H14966,"")</f>
        <v>34.7354545454545</v>
      </c>
      <c r="L14966" s="13" t="n">
        <f aca="false">L14965+F14966/$F$2*100</f>
        <v>99.9755172057683</v>
      </c>
    </row>
    <row r="14967" customFormat="false" ht="15" hidden="false" customHeight="false" outlineLevel="0" collapsed="false">
      <c r="A14967" s="0" t="s">
        <v>27847</v>
      </c>
      <c r="B14967" s="0" t="s">
        <v>27848</v>
      </c>
      <c r="C14967" s="0" t="s">
        <v>7314</v>
      </c>
      <c r="D14967" s="0" t="s">
        <v>57</v>
      </c>
      <c r="E14967" s="0" t="s">
        <v>15909</v>
      </c>
      <c r="F14967" s="7" t="n">
        <v>381.72</v>
      </c>
      <c r="G14967" s="6" t="n">
        <v>57</v>
      </c>
      <c r="H14967" s="8" t="n">
        <v>57</v>
      </c>
      <c r="I14967" s="0" t="n">
        <v>1</v>
      </c>
      <c r="J14967" s="7" t="n">
        <f aca="false">IFERROR(F14967/G14967,"")</f>
        <v>6.69684210526316</v>
      </c>
      <c r="K14967" s="7" t="n">
        <f aca="false">IFERROR(F14967/H14967,"")</f>
        <v>6.69684210526316</v>
      </c>
      <c r="L14967" s="13" t="n">
        <f aca="false">L14966+F14967/$F$2*100</f>
        <v>99.9755311501051</v>
      </c>
    </row>
    <row r="14968" customFormat="false" ht="15" hidden="false" customHeight="false" outlineLevel="0" collapsed="false">
      <c r="A14968" s="0" t="s">
        <v>27849</v>
      </c>
      <c r="B14968" s="0" t="s">
        <v>27850</v>
      </c>
      <c r="C14968" s="0" t="s">
        <v>446</v>
      </c>
      <c r="D14968" s="0" t="s">
        <v>148</v>
      </c>
      <c r="E14968" s="0" t="s">
        <v>2724</v>
      </c>
      <c r="F14968" s="7" t="n">
        <v>381.64</v>
      </c>
      <c r="G14968" s="6" t="n">
        <v>104</v>
      </c>
      <c r="H14968" s="8" t="n">
        <v>106</v>
      </c>
      <c r="I14968" s="0" t="n">
        <v>1</v>
      </c>
      <c r="J14968" s="7" t="n">
        <f aca="false">IFERROR(F14968/G14968,"")</f>
        <v>3.66961538461538</v>
      </c>
      <c r="K14968" s="7" t="n">
        <f aca="false">IFERROR(F14968/H14968,"")</f>
        <v>3.60037735849057</v>
      </c>
      <c r="L14968" s="13" t="n">
        <f aca="false">L14967+F14968/$F$2*100</f>
        <v>99.9755450915195</v>
      </c>
    </row>
    <row r="14969" customFormat="false" ht="15" hidden="false" customHeight="false" outlineLevel="0" collapsed="false">
      <c r="A14969" s="0" t="s">
        <v>27851</v>
      </c>
      <c r="B14969" s="0" t="s">
        <v>2773</v>
      </c>
      <c r="C14969" s="0" t="s">
        <v>949</v>
      </c>
      <c r="D14969" s="0" t="s">
        <v>85</v>
      </c>
      <c r="E14969" s="0" t="s">
        <v>112</v>
      </c>
      <c r="F14969" s="7" t="n">
        <v>381.58</v>
      </c>
      <c r="G14969" s="6" t="n">
        <v>48</v>
      </c>
      <c r="H14969" s="8" t="n">
        <v>48</v>
      </c>
      <c r="I14969" s="0" t="n">
        <v>1</v>
      </c>
      <c r="J14969" s="7" t="n">
        <f aca="false">IFERROR(F14969/G14969,"")</f>
        <v>7.94958333333333</v>
      </c>
      <c r="K14969" s="7" t="n">
        <f aca="false">IFERROR(F14969/H14969,"")</f>
        <v>7.94958333333333</v>
      </c>
      <c r="L14969" s="13" t="n">
        <f aca="false">L14968+F14969/$F$2*100</f>
        <v>99.9755590307421</v>
      </c>
    </row>
    <row r="14970" customFormat="false" ht="15" hidden="false" customHeight="false" outlineLevel="0" collapsed="false">
      <c r="A14970" s="0" t="s">
        <v>27852</v>
      </c>
      <c r="B14970" s="0" t="s">
        <v>27853</v>
      </c>
      <c r="C14970" s="0" t="s">
        <v>1355</v>
      </c>
      <c r="D14970" s="0" t="s">
        <v>388</v>
      </c>
      <c r="E14970" s="0" t="s">
        <v>112</v>
      </c>
      <c r="F14970" s="7" t="n">
        <v>381.43</v>
      </c>
      <c r="G14970" s="6" t="n">
        <v>63</v>
      </c>
      <c r="H14970" s="8" t="n">
        <v>149.6</v>
      </c>
      <c r="I14970" s="0" t="n">
        <v>1</v>
      </c>
      <c r="J14970" s="7" t="n">
        <f aca="false">IFERROR(F14970/G14970,"")</f>
        <v>6.05444444444445</v>
      </c>
      <c r="K14970" s="7" t="n">
        <f aca="false">IFERROR(F14970/H14970,"")</f>
        <v>2.54966577540107</v>
      </c>
      <c r="L14970" s="13" t="n">
        <f aca="false">L14969+F14970/$F$2*100</f>
        <v>99.9755729644852</v>
      </c>
    </row>
    <row r="14971" customFormat="false" ht="15" hidden="false" customHeight="false" outlineLevel="0" collapsed="false">
      <c r="A14971" s="0" t="s">
        <v>27854</v>
      </c>
      <c r="B14971" s="0" t="s">
        <v>4304</v>
      </c>
      <c r="C14971" s="0" t="s">
        <v>210</v>
      </c>
      <c r="D14971" s="0" t="s">
        <v>1066</v>
      </c>
      <c r="E14971" s="0" t="s">
        <v>186</v>
      </c>
      <c r="F14971" s="7" t="n">
        <v>380.8</v>
      </c>
      <c r="G14971" s="6" t="n">
        <v>63</v>
      </c>
      <c r="H14971" s="8" t="n">
        <v>93.4</v>
      </c>
      <c r="I14971" s="0" t="n">
        <v>1</v>
      </c>
      <c r="J14971" s="7" t="n">
        <f aca="false">IFERROR(F14971/G14971,"")</f>
        <v>6.04444444444444</v>
      </c>
      <c r="K14971" s="7" t="n">
        <f aca="false">IFERROR(F14971/H14971,"")</f>
        <v>4.07708779443255</v>
      </c>
      <c r="L14971" s="13" t="n">
        <f aca="false">L14970+F14971/$F$2*100</f>
        <v>99.9755868752142</v>
      </c>
    </row>
    <row r="14972" customFormat="false" ht="15" hidden="false" customHeight="false" outlineLevel="0" collapsed="false">
      <c r="A14972" s="0" t="s">
        <v>27855</v>
      </c>
      <c r="B14972" s="0" t="s">
        <v>16284</v>
      </c>
      <c r="C14972" s="0" t="s">
        <v>543</v>
      </c>
      <c r="D14972" s="0" t="s">
        <v>57</v>
      </c>
      <c r="E14972" s="0" t="s">
        <v>112</v>
      </c>
      <c r="F14972" s="7" t="n">
        <v>380.73</v>
      </c>
      <c r="G14972" s="6" t="n">
        <v>48</v>
      </c>
      <c r="H14972" s="8" t="n">
        <v>48</v>
      </c>
      <c r="I14972" s="0" t="n">
        <v>1</v>
      </c>
      <c r="J14972" s="7" t="n">
        <f aca="false">IFERROR(F14972/G14972,"")</f>
        <v>7.931875</v>
      </c>
      <c r="K14972" s="7" t="n">
        <f aca="false">IFERROR(F14972/H14972,"")</f>
        <v>7.931875</v>
      </c>
      <c r="L14972" s="13" t="n">
        <f aca="false">L14971+F14972/$F$2*100</f>
        <v>99.975600783386</v>
      </c>
    </row>
    <row r="14973" customFormat="false" ht="15" hidden="false" customHeight="false" outlineLevel="0" collapsed="false">
      <c r="A14973" s="0" t="s">
        <v>27856</v>
      </c>
      <c r="B14973" s="0" t="s">
        <v>27857</v>
      </c>
      <c r="C14973" s="0" t="s">
        <v>5832</v>
      </c>
      <c r="D14973" s="0" t="s">
        <v>1040</v>
      </c>
      <c r="E14973" s="0" t="s">
        <v>269</v>
      </c>
      <c r="F14973" s="7" t="n">
        <v>380.53</v>
      </c>
      <c r="G14973" s="6" t="n">
        <v>50</v>
      </c>
      <c r="H14973" s="8" t="n">
        <v>50</v>
      </c>
      <c r="I14973" s="0" t="n">
        <v>1</v>
      </c>
      <c r="J14973" s="7" t="n">
        <f aca="false">IFERROR(F14973/G14973,"")</f>
        <v>7.6106</v>
      </c>
      <c r="K14973" s="7" t="n">
        <f aca="false">IFERROR(F14973/H14973,"")</f>
        <v>7.6106</v>
      </c>
      <c r="L14973" s="13" t="n">
        <f aca="false">L14972+F14973/$F$2*100</f>
        <v>99.9756146842518</v>
      </c>
    </row>
    <row r="14974" customFormat="false" ht="15" hidden="false" customHeight="false" outlineLevel="0" collapsed="false">
      <c r="A14974" s="0" t="s">
        <v>27858</v>
      </c>
      <c r="B14974" s="0" t="s">
        <v>27859</v>
      </c>
      <c r="C14974" s="0" t="s">
        <v>204</v>
      </c>
      <c r="D14974" s="0" t="s">
        <v>101</v>
      </c>
      <c r="E14974" s="0" t="s">
        <v>1789</v>
      </c>
      <c r="F14974" s="7" t="n">
        <v>380.47</v>
      </c>
      <c r="G14974" s="6" t="n">
        <v>37</v>
      </c>
      <c r="H14974" s="8" t="n">
        <v>38</v>
      </c>
      <c r="I14974" s="0" t="n">
        <v>1</v>
      </c>
      <c r="J14974" s="7" t="n">
        <f aca="false">IFERROR(F14974/G14974,"")</f>
        <v>10.282972972973</v>
      </c>
      <c r="K14974" s="7" t="n">
        <f aca="false">IFERROR(F14974/H14974,"")</f>
        <v>10.0123684210526</v>
      </c>
      <c r="L14974" s="13" t="n">
        <f aca="false">L14973+F14974/$F$2*100</f>
        <v>99.9756285829258</v>
      </c>
    </row>
    <row r="14975" customFormat="false" ht="15" hidden="false" customHeight="false" outlineLevel="0" collapsed="false">
      <c r="A14975" s="0" t="s">
        <v>27860</v>
      </c>
      <c r="B14975" s="0" t="s">
        <v>3684</v>
      </c>
      <c r="C14975" s="0" t="s">
        <v>1305</v>
      </c>
      <c r="D14975" s="0" t="s">
        <v>57</v>
      </c>
      <c r="E14975" s="0" t="s">
        <v>269</v>
      </c>
      <c r="F14975" s="7" t="n">
        <v>380.33</v>
      </c>
      <c r="G14975" s="6" t="n">
        <v>46</v>
      </c>
      <c r="H14975" s="8" t="n">
        <v>69.9</v>
      </c>
      <c r="I14975" s="0" t="n">
        <v>1</v>
      </c>
      <c r="J14975" s="7" t="n">
        <f aca="false">IFERROR(F14975/G14975,"")</f>
        <v>8.26804347826087</v>
      </c>
      <c r="K14975" s="7" t="n">
        <f aca="false">IFERROR(F14975/H14975,"")</f>
        <v>5.44105865522174</v>
      </c>
      <c r="L14975" s="13" t="n">
        <f aca="false">L14974+F14975/$F$2*100</f>
        <v>99.9756424764856</v>
      </c>
    </row>
    <row r="14976" customFormat="false" ht="15" hidden="false" customHeight="false" outlineLevel="0" collapsed="false">
      <c r="A14976" s="0" t="s">
        <v>27861</v>
      </c>
      <c r="B14976" s="0" t="s">
        <v>584</v>
      </c>
      <c r="C14976" s="0" t="s">
        <v>534</v>
      </c>
      <c r="D14976" s="0" t="s">
        <v>3435</v>
      </c>
      <c r="E14976" s="0" t="s">
        <v>269</v>
      </c>
      <c r="F14976" s="7" t="n">
        <v>380.15</v>
      </c>
      <c r="G14976" s="6" t="n">
        <v>39</v>
      </c>
      <c r="H14976" s="8" t="n">
        <v>69</v>
      </c>
      <c r="I14976" s="0" t="n">
        <v>1</v>
      </c>
      <c r="J14976" s="7" t="n">
        <f aca="false">IFERROR(F14976/G14976,"")</f>
        <v>9.7474358974359</v>
      </c>
      <c r="K14976" s="7" t="n">
        <f aca="false">IFERROR(F14976/H14976,"")</f>
        <v>5.50942028985507</v>
      </c>
      <c r="L14976" s="13" t="n">
        <f aca="false">L14975+F14976/$F$2*100</f>
        <v>99.9756563634699</v>
      </c>
    </row>
    <row r="14977" customFormat="false" ht="15" hidden="false" customHeight="false" outlineLevel="0" collapsed="false">
      <c r="A14977" s="0" t="s">
        <v>27862</v>
      </c>
      <c r="B14977" s="0" t="s">
        <v>20897</v>
      </c>
      <c r="C14977" s="0" t="s">
        <v>444</v>
      </c>
      <c r="D14977" s="0" t="s">
        <v>148</v>
      </c>
      <c r="E14977" s="0" t="s">
        <v>15909</v>
      </c>
      <c r="F14977" s="7" t="n">
        <v>380.13</v>
      </c>
      <c r="G14977" s="6" t="n">
        <v>40</v>
      </c>
      <c r="H14977" s="8" t="n">
        <v>40</v>
      </c>
      <c r="I14977" s="0" t="n">
        <v>1</v>
      </c>
      <c r="J14977" s="7" t="n">
        <f aca="false">IFERROR(F14977/G14977,"")</f>
        <v>9.50325</v>
      </c>
      <c r="K14977" s="7" t="n">
        <f aca="false">IFERROR(F14977/H14977,"")</f>
        <v>9.50325</v>
      </c>
      <c r="L14977" s="13" t="n">
        <f aca="false">L14976+F14977/$F$2*100</f>
        <v>99.9756702497236</v>
      </c>
    </row>
    <row r="14978" customFormat="false" ht="15" hidden="false" customHeight="false" outlineLevel="0" collapsed="false">
      <c r="A14978" s="0" t="s">
        <v>27863</v>
      </c>
      <c r="B14978" s="0" t="s">
        <v>27864</v>
      </c>
      <c r="C14978" s="0" t="s">
        <v>181</v>
      </c>
      <c r="D14978" s="0" t="s">
        <v>52</v>
      </c>
      <c r="E14978" s="0" t="s">
        <v>269</v>
      </c>
      <c r="F14978" s="7" t="n">
        <v>380.06</v>
      </c>
      <c r="G14978" s="6" t="n">
        <v>24</v>
      </c>
      <c r="H14978" s="8" t="n">
        <v>45</v>
      </c>
      <c r="I14978" s="0" t="n">
        <v>1</v>
      </c>
      <c r="J14978" s="7" t="n">
        <f aca="false">IFERROR(F14978/G14978,"")</f>
        <v>15.8358333333333</v>
      </c>
      <c r="K14978" s="7" t="n">
        <f aca="false">IFERROR(F14978/H14978,"")</f>
        <v>8.44577777777778</v>
      </c>
      <c r="L14978" s="13" t="n">
        <f aca="false">L14977+F14978/$F$2*100</f>
        <v>99.9756841334201</v>
      </c>
    </row>
    <row r="14979" customFormat="false" ht="15" hidden="false" customHeight="false" outlineLevel="0" collapsed="false">
      <c r="A14979" s="0" t="s">
        <v>27865</v>
      </c>
      <c r="B14979" s="0" t="s">
        <v>311</v>
      </c>
      <c r="C14979" s="0" t="s">
        <v>61</v>
      </c>
      <c r="D14979" s="0" t="s">
        <v>164</v>
      </c>
      <c r="E14979" s="0" t="s">
        <v>112</v>
      </c>
      <c r="F14979" s="7" t="n">
        <v>379.89</v>
      </c>
      <c r="G14979" s="6" t="n">
        <v>56</v>
      </c>
      <c r="H14979" s="8" t="n">
        <v>56</v>
      </c>
      <c r="I14979" s="0" t="n">
        <v>1</v>
      </c>
      <c r="J14979" s="7" t="n">
        <f aca="false">IFERROR(F14979/G14979,"")</f>
        <v>6.78375</v>
      </c>
      <c r="K14979" s="7" t="n">
        <f aca="false">IFERROR(F14979/H14979,"")</f>
        <v>6.78375</v>
      </c>
      <c r="L14979" s="13" t="n">
        <f aca="false">L14978+F14979/$F$2*100</f>
        <v>99.9756980109065</v>
      </c>
    </row>
    <row r="14980" customFormat="false" ht="15" hidden="false" customHeight="false" outlineLevel="0" collapsed="false">
      <c r="A14980" s="0" t="s">
        <v>27866</v>
      </c>
      <c r="B14980" s="0" t="s">
        <v>4581</v>
      </c>
      <c r="C14980" s="0" t="s">
        <v>3617</v>
      </c>
      <c r="D14980" s="0" t="s">
        <v>3372</v>
      </c>
      <c r="E14980" s="0" t="s">
        <v>2162</v>
      </c>
      <c r="F14980" s="7" t="n">
        <v>379.67</v>
      </c>
      <c r="G14980" s="6" t="n">
        <v>67</v>
      </c>
      <c r="H14980" s="8" t="n">
        <v>75</v>
      </c>
      <c r="I14980" s="0" t="n">
        <v>1</v>
      </c>
      <c r="J14980" s="7" t="n">
        <f aca="false">IFERROR(F14980/G14980,"")</f>
        <v>5.66671641791045</v>
      </c>
      <c r="K14980" s="7" t="n">
        <f aca="false">IFERROR(F14980/H14980,"")</f>
        <v>5.06226666666667</v>
      </c>
      <c r="L14980" s="13" t="n">
        <f aca="false">L14979+F14980/$F$2*100</f>
        <v>99.9757118803563</v>
      </c>
    </row>
    <row r="14981" customFormat="false" ht="15" hidden="false" customHeight="false" outlineLevel="0" collapsed="false">
      <c r="A14981" s="0" t="s">
        <v>27867</v>
      </c>
      <c r="B14981" s="0" t="s">
        <v>10399</v>
      </c>
      <c r="C14981" s="0" t="s">
        <v>27868</v>
      </c>
      <c r="D14981" s="0" t="s">
        <v>260</v>
      </c>
      <c r="E14981" s="0" t="s">
        <v>269</v>
      </c>
      <c r="F14981" s="7" t="n">
        <v>379.62</v>
      </c>
      <c r="G14981" s="6" t="n">
        <v>15</v>
      </c>
      <c r="H14981" s="8" t="n">
        <v>21</v>
      </c>
      <c r="I14981" s="0" t="n">
        <v>1</v>
      </c>
      <c r="J14981" s="7" t="n">
        <f aca="false">IFERROR(F14981/G14981,"")</f>
        <v>25.308</v>
      </c>
      <c r="K14981" s="7" t="n">
        <f aca="false">IFERROR(F14981/H14981,"")</f>
        <v>18.0771428571429</v>
      </c>
      <c r="L14981" s="13" t="n">
        <f aca="false">L14980+F14981/$F$2*100</f>
        <v>99.9757257479796</v>
      </c>
    </row>
    <row r="14982" customFormat="false" ht="15" hidden="false" customHeight="false" outlineLevel="0" collapsed="false">
      <c r="A14982" s="0" t="s">
        <v>27869</v>
      </c>
      <c r="B14982" s="0" t="s">
        <v>27870</v>
      </c>
      <c r="C14982" s="0" t="s">
        <v>601</v>
      </c>
      <c r="D14982" s="0" t="s">
        <v>57</v>
      </c>
      <c r="E14982" s="0" t="s">
        <v>112</v>
      </c>
      <c r="F14982" s="7" t="n">
        <v>379.47</v>
      </c>
      <c r="G14982" s="6" t="n">
        <v>87</v>
      </c>
      <c r="H14982" s="8" t="n">
        <v>87</v>
      </c>
      <c r="I14982" s="0" t="n">
        <v>1</v>
      </c>
      <c r="J14982" s="7" t="n">
        <f aca="false">IFERROR(F14982/G14982,"")</f>
        <v>4.36172413793104</v>
      </c>
      <c r="K14982" s="7" t="n">
        <f aca="false">IFERROR(F14982/H14982,"")</f>
        <v>4.36172413793104</v>
      </c>
      <c r="L14982" s="13" t="n">
        <f aca="false">L14981+F14982/$F$2*100</f>
        <v>99.9757396101233</v>
      </c>
    </row>
    <row r="14983" customFormat="false" ht="15" hidden="false" customHeight="false" outlineLevel="0" collapsed="false">
      <c r="A14983" s="0" t="s">
        <v>27871</v>
      </c>
      <c r="B14983" s="0" t="s">
        <v>27872</v>
      </c>
      <c r="C14983" s="0" t="s">
        <v>159</v>
      </c>
      <c r="D14983" s="0" t="s">
        <v>85</v>
      </c>
      <c r="E14983" s="0" t="s">
        <v>1789</v>
      </c>
      <c r="F14983" s="7" t="n">
        <v>379.19</v>
      </c>
      <c r="G14983" s="6" t="n">
        <v>32</v>
      </c>
      <c r="H14983" s="8" t="n">
        <v>80</v>
      </c>
      <c r="I14983" s="0" t="n">
        <v>1</v>
      </c>
      <c r="J14983" s="7" t="n">
        <f aca="false">IFERROR(F14983/G14983,"")</f>
        <v>11.8496875</v>
      </c>
      <c r="K14983" s="7" t="n">
        <f aca="false">IFERROR(F14983/H14983,"")</f>
        <v>4.739875</v>
      </c>
      <c r="L14983" s="13" t="n">
        <f aca="false">L14982+F14983/$F$2*100</f>
        <v>99.9757534620385</v>
      </c>
    </row>
    <row r="14984" customFormat="false" ht="15" hidden="false" customHeight="false" outlineLevel="0" collapsed="false">
      <c r="A14984" s="0" t="s">
        <v>27873</v>
      </c>
      <c r="B14984" s="0" t="s">
        <v>27874</v>
      </c>
      <c r="C14984" s="0" t="s">
        <v>548</v>
      </c>
      <c r="D14984" s="0" t="s">
        <v>182</v>
      </c>
      <c r="E14984" s="0" t="s">
        <v>15909</v>
      </c>
      <c r="F14984" s="7" t="n">
        <v>379.18</v>
      </c>
      <c r="G14984" s="6" t="n">
        <v>114</v>
      </c>
      <c r="H14984" s="8" t="n">
        <v>114</v>
      </c>
      <c r="I14984" s="0" t="n">
        <v>1</v>
      </c>
      <c r="J14984" s="7" t="n">
        <f aca="false">IFERROR(F14984/G14984,"")</f>
        <v>3.32614035087719</v>
      </c>
      <c r="K14984" s="7" t="n">
        <f aca="false">IFERROR(F14984/H14984,"")</f>
        <v>3.32614035087719</v>
      </c>
      <c r="L14984" s="13" t="n">
        <f aca="false">L14983+F14984/$F$2*100</f>
        <v>99.9757673135884</v>
      </c>
    </row>
    <row r="14985" customFormat="false" ht="15" hidden="false" customHeight="false" outlineLevel="0" collapsed="false">
      <c r="A14985" s="0" t="s">
        <v>27875</v>
      </c>
      <c r="B14985" s="0" t="s">
        <v>17760</v>
      </c>
      <c r="C14985" s="0" t="s">
        <v>16916</v>
      </c>
      <c r="D14985" s="0" t="s">
        <v>123</v>
      </c>
      <c r="E14985" s="0" t="s">
        <v>2162</v>
      </c>
      <c r="F14985" s="7" t="n">
        <v>379.08</v>
      </c>
      <c r="G14985" s="6" t="n">
        <v>76</v>
      </c>
      <c r="H14985" s="8" t="n">
        <v>76</v>
      </c>
      <c r="I14985" s="0" t="n">
        <v>1</v>
      </c>
      <c r="J14985" s="7" t="n">
        <f aca="false">IFERROR(F14985/G14985,"")</f>
        <v>4.98789473684211</v>
      </c>
      <c r="K14985" s="7" t="n">
        <f aca="false">IFERROR(F14985/H14985,"")</f>
        <v>4.98789473684211</v>
      </c>
      <c r="L14985" s="13" t="n">
        <f aca="false">L14984+F14985/$F$2*100</f>
        <v>99.9757811614853</v>
      </c>
    </row>
    <row r="14986" customFormat="false" ht="15" hidden="false" customHeight="false" outlineLevel="0" collapsed="false">
      <c r="A14986" s="0" t="s">
        <v>27876</v>
      </c>
      <c r="B14986" s="0" t="s">
        <v>5334</v>
      </c>
      <c r="C14986" s="0" t="s">
        <v>16325</v>
      </c>
      <c r="D14986" s="0" t="s">
        <v>52</v>
      </c>
      <c r="E14986" s="0" t="s">
        <v>1020</v>
      </c>
      <c r="F14986" s="7" t="n">
        <v>379.05</v>
      </c>
      <c r="G14986" s="6" t="n">
        <v>13</v>
      </c>
      <c r="H14986" s="8" t="n">
        <v>18</v>
      </c>
      <c r="I14986" s="0" t="n">
        <v>1</v>
      </c>
      <c r="J14986" s="7" t="n">
        <f aca="false">IFERROR(F14986/G14986,"")</f>
        <v>29.1576923076923</v>
      </c>
      <c r="K14986" s="7" t="n">
        <f aca="false">IFERROR(F14986/H14986,"")</f>
        <v>21.0583333333333</v>
      </c>
      <c r="L14986" s="13" t="n">
        <f aca="false">L14985+F14986/$F$2*100</f>
        <v>99.9757950082863</v>
      </c>
    </row>
    <row r="14987" customFormat="false" ht="15" hidden="false" customHeight="false" outlineLevel="0" collapsed="false">
      <c r="A14987" s="0" t="s">
        <v>27877</v>
      </c>
      <c r="B14987" s="0" t="s">
        <v>27878</v>
      </c>
      <c r="C14987" s="0" t="s">
        <v>137</v>
      </c>
      <c r="D14987" s="0" t="s">
        <v>89</v>
      </c>
      <c r="E14987" s="0" t="s">
        <v>15909</v>
      </c>
      <c r="F14987" s="7" t="n">
        <v>378.53</v>
      </c>
      <c r="G14987" s="6" t="n">
        <v>97</v>
      </c>
      <c r="H14987" s="8" t="n">
        <v>97</v>
      </c>
      <c r="I14987" s="0" t="n">
        <v>1</v>
      </c>
      <c r="J14987" s="7" t="n">
        <f aca="false">IFERROR(F14987/G14987,"")</f>
        <v>3.90237113402062</v>
      </c>
      <c r="K14987" s="7" t="n">
        <f aca="false">IFERROR(F14987/H14987,"")</f>
        <v>3.90237113402062</v>
      </c>
      <c r="L14987" s="13" t="n">
        <f aca="false">L14986+F14987/$F$2*100</f>
        <v>99.9758088360916</v>
      </c>
    </row>
    <row r="14988" customFormat="false" ht="15" hidden="false" customHeight="false" outlineLevel="0" collapsed="false">
      <c r="A14988" s="0" t="s">
        <v>27879</v>
      </c>
      <c r="B14988" s="0" t="s">
        <v>17226</v>
      </c>
      <c r="C14988" s="0" t="s">
        <v>1183</v>
      </c>
      <c r="D14988" s="0" t="s">
        <v>101</v>
      </c>
      <c r="E14988" s="0" t="s">
        <v>112</v>
      </c>
      <c r="F14988" s="7" t="n">
        <v>378.53</v>
      </c>
      <c r="G14988" s="6" t="n">
        <v>33</v>
      </c>
      <c r="H14988" s="8" t="n">
        <v>89.7</v>
      </c>
      <c r="I14988" s="0" t="n">
        <v>1</v>
      </c>
      <c r="J14988" s="7" t="n">
        <f aca="false">IFERROR(F14988/G14988,"")</f>
        <v>11.4706060606061</v>
      </c>
      <c r="K14988" s="7" t="n">
        <f aca="false">IFERROR(F14988/H14988,"")</f>
        <v>4.21995540691193</v>
      </c>
      <c r="L14988" s="13" t="n">
        <f aca="false">L14987+F14988/$F$2*100</f>
        <v>99.9758226638968</v>
      </c>
    </row>
    <row r="14989" customFormat="false" ht="15" hidden="false" customHeight="false" outlineLevel="0" collapsed="false">
      <c r="A14989" s="0" t="s">
        <v>27880</v>
      </c>
      <c r="B14989" s="0" t="s">
        <v>27881</v>
      </c>
      <c r="C14989" s="0" t="s">
        <v>1259</v>
      </c>
      <c r="D14989" s="0" t="s">
        <v>148</v>
      </c>
      <c r="E14989" s="0" t="s">
        <v>11090</v>
      </c>
      <c r="F14989" s="7" t="n">
        <v>378</v>
      </c>
      <c r="G14989" s="6" t="n">
        <v>63</v>
      </c>
      <c r="H14989" s="8" t="n">
        <v>69</v>
      </c>
      <c r="I14989" s="0" t="n">
        <v>1</v>
      </c>
      <c r="J14989" s="7" t="n">
        <f aca="false">IFERROR(F14989/G14989,"")</f>
        <v>6</v>
      </c>
      <c r="K14989" s="7" t="n">
        <f aca="false">IFERROR(F14989/H14989,"")</f>
        <v>5.47826086956522</v>
      </c>
      <c r="L14989" s="13" t="n">
        <f aca="false">L14988+F14989/$F$2*100</f>
        <v>99.975836472341</v>
      </c>
    </row>
    <row r="14990" customFormat="false" ht="15" hidden="false" customHeight="false" outlineLevel="0" collapsed="false">
      <c r="A14990" s="0" t="s">
        <v>27882</v>
      </c>
      <c r="B14990" s="0" t="s">
        <v>13883</v>
      </c>
      <c r="C14990" s="0" t="s">
        <v>377</v>
      </c>
      <c r="D14990" s="0" t="s">
        <v>2312</v>
      </c>
      <c r="E14990" s="0" t="s">
        <v>81</v>
      </c>
      <c r="F14990" s="7" t="n">
        <v>377.85</v>
      </c>
      <c r="G14990" s="6" t="n">
        <v>51</v>
      </c>
      <c r="H14990" s="8" t="n">
        <v>129.6</v>
      </c>
      <c r="I14990" s="0" t="n">
        <v>1</v>
      </c>
      <c r="J14990" s="7" t="n">
        <f aca="false">IFERROR(F14990/G14990,"")</f>
        <v>7.40882352941177</v>
      </c>
      <c r="K14990" s="7" t="n">
        <f aca="false">IFERROR(F14990/H14990,"")</f>
        <v>2.91550925925926</v>
      </c>
      <c r="L14990" s="13" t="n">
        <f aca="false">L14989+F14990/$F$2*100</f>
        <v>99.9758502753057</v>
      </c>
    </row>
    <row r="14991" customFormat="false" ht="15" hidden="false" customHeight="false" outlineLevel="0" collapsed="false">
      <c r="A14991" s="0" t="s">
        <v>27883</v>
      </c>
      <c r="B14991" s="0" t="s">
        <v>2420</v>
      </c>
      <c r="C14991" s="0" t="s">
        <v>51</v>
      </c>
      <c r="D14991" s="0" t="s">
        <v>1471</v>
      </c>
      <c r="E14991" s="0" t="s">
        <v>2403</v>
      </c>
      <c r="F14991" s="7" t="n">
        <v>377.45</v>
      </c>
      <c r="G14991" s="6" t="n">
        <v>50</v>
      </c>
      <c r="H14991" s="8" t="n">
        <v>50</v>
      </c>
      <c r="I14991" s="0" t="n">
        <v>1</v>
      </c>
      <c r="J14991" s="7" t="n">
        <f aca="false">IFERROR(F14991/G14991,"")</f>
        <v>7.549</v>
      </c>
      <c r="K14991" s="7" t="n">
        <f aca="false">IFERROR(F14991/H14991,"")</f>
        <v>7.549</v>
      </c>
      <c r="L14991" s="13" t="n">
        <f aca="false">L14990+F14991/$F$2*100</f>
        <v>99.9758640636583</v>
      </c>
    </row>
    <row r="14992" customFormat="false" ht="15" hidden="false" customHeight="false" outlineLevel="0" collapsed="false">
      <c r="A14992" s="0" t="s">
        <v>27884</v>
      </c>
      <c r="B14992" s="0" t="s">
        <v>210</v>
      </c>
      <c r="C14992" s="0" t="s">
        <v>338</v>
      </c>
      <c r="D14992" s="0" t="s">
        <v>123</v>
      </c>
      <c r="E14992" s="0" t="s">
        <v>81</v>
      </c>
      <c r="F14992" s="7" t="n">
        <v>377.43</v>
      </c>
      <c r="G14992" s="6" t="n">
        <v>84</v>
      </c>
      <c r="H14992" s="8" t="n">
        <v>84</v>
      </c>
      <c r="I14992" s="0" t="n">
        <v>1</v>
      </c>
      <c r="J14992" s="7" t="n">
        <f aca="false">IFERROR(F14992/G14992,"")</f>
        <v>4.49321428571429</v>
      </c>
      <c r="K14992" s="7" t="n">
        <f aca="false">IFERROR(F14992/H14992,"")</f>
        <v>4.49321428571429</v>
      </c>
      <c r="L14992" s="13" t="n">
        <f aca="false">L14991+F14992/$F$2*100</f>
        <v>99.9758778512802</v>
      </c>
    </row>
    <row r="14993" customFormat="false" ht="15" hidden="false" customHeight="false" outlineLevel="0" collapsed="false">
      <c r="A14993" s="0" t="s">
        <v>27885</v>
      </c>
      <c r="B14993" s="0" t="s">
        <v>27886</v>
      </c>
      <c r="C14993" s="0" t="s">
        <v>2728</v>
      </c>
      <c r="D14993" s="0" t="s">
        <v>134</v>
      </c>
      <c r="E14993" s="0" t="s">
        <v>81</v>
      </c>
      <c r="F14993" s="7" t="n">
        <v>377.07</v>
      </c>
      <c r="G14993" s="6" t="n">
        <v>38</v>
      </c>
      <c r="H14993" s="8" t="n">
        <v>62</v>
      </c>
      <c r="I14993" s="0" t="n">
        <v>1</v>
      </c>
      <c r="J14993" s="7" t="n">
        <f aca="false">IFERROR(F14993/G14993,"")</f>
        <v>9.92289473684211</v>
      </c>
      <c r="K14993" s="7" t="n">
        <f aca="false">IFERROR(F14993/H14993,"")</f>
        <v>6.08177419354839</v>
      </c>
      <c r="L14993" s="13" t="n">
        <f aca="false">L14992+F14993/$F$2*100</f>
        <v>99.9758916257513</v>
      </c>
    </row>
    <row r="14994" customFormat="false" ht="15" hidden="false" customHeight="false" outlineLevel="0" collapsed="false">
      <c r="A14994" s="0" t="s">
        <v>27887</v>
      </c>
      <c r="B14994" s="0" t="s">
        <v>27888</v>
      </c>
      <c r="C14994" s="0" t="s">
        <v>177</v>
      </c>
      <c r="D14994" s="0" t="s">
        <v>57</v>
      </c>
      <c r="E14994" s="0" t="s">
        <v>18581</v>
      </c>
      <c r="F14994" s="7" t="n">
        <v>376.41</v>
      </c>
      <c r="G14994" s="6" t="n">
        <v>95</v>
      </c>
      <c r="H14994" s="8" t="n">
        <v>95</v>
      </c>
      <c r="I14994" s="0" t="n">
        <v>1</v>
      </c>
      <c r="J14994" s="7" t="n">
        <f aca="false">IFERROR(F14994/G14994,"")</f>
        <v>3.96221052631579</v>
      </c>
      <c r="K14994" s="7" t="n">
        <f aca="false">IFERROR(F14994/H14994,"")</f>
        <v>3.96221052631579</v>
      </c>
      <c r="L14994" s="13" t="n">
        <f aca="false">L14993+F14994/$F$2*100</f>
        <v>99.9759053761123</v>
      </c>
    </row>
    <row r="14995" customFormat="false" ht="15" hidden="false" customHeight="false" outlineLevel="0" collapsed="false">
      <c r="A14995" s="0" t="s">
        <v>27889</v>
      </c>
      <c r="B14995" s="0" t="s">
        <v>2846</v>
      </c>
      <c r="C14995" s="0" t="s">
        <v>213</v>
      </c>
      <c r="D14995" s="0" t="s">
        <v>62</v>
      </c>
      <c r="E14995" s="0" t="s">
        <v>81</v>
      </c>
      <c r="F14995" s="7" t="n">
        <v>376.32</v>
      </c>
      <c r="G14995" s="6" t="n">
        <v>24</v>
      </c>
      <c r="H14995" s="8" t="n">
        <v>24</v>
      </c>
      <c r="I14995" s="0" t="n">
        <v>1</v>
      </c>
      <c r="J14995" s="7" t="n">
        <f aca="false">IFERROR(F14995/G14995,"")</f>
        <v>15.68</v>
      </c>
      <c r="K14995" s="7" t="n">
        <f aca="false">IFERROR(F14995/H14995,"")</f>
        <v>15.68</v>
      </c>
      <c r="L14995" s="13" t="n">
        <f aca="false">L14994+F14995/$F$2*100</f>
        <v>99.9759191231857</v>
      </c>
    </row>
    <row r="14996" customFormat="false" ht="15" hidden="false" customHeight="false" outlineLevel="0" collapsed="false">
      <c r="A14996" s="0" t="s">
        <v>27890</v>
      </c>
      <c r="B14996" s="0" t="s">
        <v>4840</v>
      </c>
      <c r="C14996" s="0" t="s">
        <v>1010</v>
      </c>
      <c r="D14996" s="0" t="s">
        <v>89</v>
      </c>
      <c r="E14996" s="0" t="s">
        <v>112</v>
      </c>
      <c r="F14996" s="7" t="n">
        <v>376.27</v>
      </c>
      <c r="G14996" s="6" t="n">
        <v>25</v>
      </c>
      <c r="H14996" s="8" t="n">
        <v>25</v>
      </c>
      <c r="I14996" s="0" t="n">
        <v>1</v>
      </c>
      <c r="J14996" s="7" t="n">
        <f aca="false">IFERROR(F14996/G14996,"")</f>
        <v>15.0508</v>
      </c>
      <c r="K14996" s="7" t="n">
        <f aca="false">IFERROR(F14996/H14996,"")</f>
        <v>15.0508</v>
      </c>
      <c r="L14996" s="13" t="n">
        <f aca="false">L14995+F14996/$F$2*100</f>
        <v>99.9759328684325</v>
      </c>
    </row>
    <row r="14997" customFormat="false" ht="15" hidden="false" customHeight="false" outlineLevel="0" collapsed="false">
      <c r="A14997" s="0" t="s">
        <v>27891</v>
      </c>
      <c r="B14997" s="0" t="s">
        <v>27892</v>
      </c>
      <c r="C14997" s="0" t="s">
        <v>27893</v>
      </c>
      <c r="D14997" s="0" t="s">
        <v>52</v>
      </c>
      <c r="E14997" s="0" t="s">
        <v>2194</v>
      </c>
      <c r="F14997" s="7" t="n">
        <v>376.05</v>
      </c>
      <c r="G14997" s="6" t="n">
        <v>110</v>
      </c>
      <c r="H14997" s="8" t="n">
        <v>110</v>
      </c>
      <c r="I14997" s="0" t="n">
        <v>1</v>
      </c>
      <c r="J14997" s="7" t="n">
        <f aca="false">IFERROR(F14997/G14997,"")</f>
        <v>3.41863636363636</v>
      </c>
      <c r="K14997" s="7" t="n">
        <f aca="false">IFERROR(F14997/H14997,"")</f>
        <v>3.41863636363636</v>
      </c>
      <c r="L14997" s="13" t="n">
        <f aca="false">L14996+F14997/$F$2*100</f>
        <v>99.9759466056427</v>
      </c>
    </row>
    <row r="14998" customFormat="false" ht="15" hidden="false" customHeight="false" outlineLevel="0" collapsed="false">
      <c r="A14998" s="0" t="s">
        <v>27894</v>
      </c>
      <c r="B14998" s="0" t="s">
        <v>27895</v>
      </c>
      <c r="C14998" s="0" t="s">
        <v>27896</v>
      </c>
      <c r="D14998" s="0" t="s">
        <v>164</v>
      </c>
      <c r="E14998" s="0" t="s">
        <v>15909</v>
      </c>
      <c r="F14998" s="7" t="n">
        <v>376.03</v>
      </c>
      <c r="G14998" s="6" t="n">
        <v>11</v>
      </c>
      <c r="H14998" s="8" t="n">
        <v>11.5</v>
      </c>
      <c r="I14998" s="0" t="n">
        <v>1</v>
      </c>
      <c r="J14998" s="7" t="n">
        <f aca="false">IFERROR(F14998/G14998,"")</f>
        <v>34.1845454545455</v>
      </c>
      <c r="K14998" s="7" t="n">
        <f aca="false">IFERROR(F14998/H14998,"")</f>
        <v>32.6982608695652</v>
      </c>
      <c r="L14998" s="13" t="n">
        <f aca="false">L14997+F14998/$F$2*100</f>
        <v>99.9759603421222</v>
      </c>
    </row>
    <row r="14999" customFormat="false" ht="15" hidden="false" customHeight="false" outlineLevel="0" collapsed="false">
      <c r="A14999" s="0" t="s">
        <v>27897</v>
      </c>
      <c r="B14999" s="0" t="s">
        <v>5084</v>
      </c>
      <c r="C14999" s="0" t="s">
        <v>27898</v>
      </c>
      <c r="D14999" s="0" t="s">
        <v>2083</v>
      </c>
      <c r="E14999" s="0" t="s">
        <v>269</v>
      </c>
      <c r="F14999" s="7" t="n">
        <v>375.62</v>
      </c>
      <c r="G14999" s="6" t="n">
        <v>56</v>
      </c>
      <c r="H14999" s="8" t="n">
        <v>125</v>
      </c>
      <c r="I14999" s="0" t="n">
        <v>1</v>
      </c>
      <c r="J14999" s="7" t="n">
        <f aca="false">IFERROR(F14999/G14999,"")</f>
        <v>6.7075</v>
      </c>
      <c r="K14999" s="7" t="n">
        <f aca="false">IFERROR(F14999/H14999,"")</f>
        <v>3.00496</v>
      </c>
      <c r="L14999" s="13" t="n">
        <f aca="false">L14998+F14999/$F$2*100</f>
        <v>99.9759740636244</v>
      </c>
    </row>
    <row r="15000" customFormat="false" ht="15" hidden="false" customHeight="false" outlineLevel="0" collapsed="false">
      <c r="A15000" s="0" t="s">
        <v>27899</v>
      </c>
      <c r="B15000" s="0" t="s">
        <v>27900</v>
      </c>
      <c r="C15000" s="0" t="s">
        <v>26906</v>
      </c>
      <c r="D15000" s="0" t="s">
        <v>198</v>
      </c>
      <c r="E15000" s="0" t="s">
        <v>97</v>
      </c>
      <c r="F15000" s="7" t="n">
        <v>375.45</v>
      </c>
      <c r="G15000" s="6" t="n">
        <v>38</v>
      </c>
      <c r="H15000" s="8" t="n">
        <v>63</v>
      </c>
      <c r="I15000" s="0" t="n">
        <v>1</v>
      </c>
      <c r="J15000" s="7" t="n">
        <f aca="false">IFERROR(F15000/G15000,"")</f>
        <v>9.88026315789474</v>
      </c>
      <c r="K15000" s="7" t="n">
        <f aca="false">IFERROR(F15000/H15000,"")</f>
        <v>5.95952380952381</v>
      </c>
      <c r="L15000" s="13" t="n">
        <f aca="false">L14999+F15000/$F$2*100</f>
        <v>99.9759877789164</v>
      </c>
    </row>
    <row r="15001" customFormat="false" ht="15" hidden="false" customHeight="false" outlineLevel="0" collapsed="false">
      <c r="A15001" s="0" t="s">
        <v>27901</v>
      </c>
      <c r="B15001" s="0" t="s">
        <v>27902</v>
      </c>
      <c r="C15001" s="0" t="s">
        <v>197</v>
      </c>
      <c r="D15001" s="0" t="s">
        <v>1759</v>
      </c>
      <c r="E15001" s="0" t="s">
        <v>2162</v>
      </c>
      <c r="F15001" s="7" t="n">
        <v>375.31</v>
      </c>
      <c r="G15001" s="6" t="n">
        <v>76</v>
      </c>
      <c r="H15001" s="8" t="n">
        <v>76</v>
      </c>
      <c r="I15001" s="0" t="n">
        <v>1</v>
      </c>
      <c r="J15001" s="7" t="n">
        <f aca="false">IFERROR(F15001/G15001,"")</f>
        <v>4.93828947368421</v>
      </c>
      <c r="K15001" s="7" t="n">
        <f aca="false">IFERROR(F15001/H15001,"")</f>
        <v>4.93828947368421</v>
      </c>
      <c r="L15001" s="13" t="n">
        <f aca="false">L15000+F15001/$F$2*100</f>
        <v>99.9760014890941</v>
      </c>
    </row>
    <row r="15002" customFormat="false" ht="15" hidden="false" customHeight="false" outlineLevel="0" collapsed="false">
      <c r="A15002" s="0" t="s">
        <v>27903</v>
      </c>
      <c r="B15002" s="0" t="s">
        <v>13807</v>
      </c>
      <c r="C15002" s="0" t="s">
        <v>1107</v>
      </c>
      <c r="D15002" s="0" t="s">
        <v>57</v>
      </c>
      <c r="E15002" s="0" t="s">
        <v>895</v>
      </c>
      <c r="F15002" s="7" t="n">
        <v>375.13</v>
      </c>
      <c r="G15002" s="6" t="n">
        <v>30</v>
      </c>
      <c r="H15002" s="8" t="n">
        <v>31.5</v>
      </c>
      <c r="I15002" s="0" t="n">
        <v>1</v>
      </c>
      <c r="J15002" s="7" t="n">
        <f aca="false">IFERROR(F15002/G15002,"")</f>
        <v>12.5043333333333</v>
      </c>
      <c r="K15002" s="7" t="n">
        <f aca="false">IFERROR(F15002/H15002,"")</f>
        <v>11.9088888888889</v>
      </c>
      <c r="L15002" s="13" t="n">
        <f aca="false">L15001+F15002/$F$2*100</f>
        <v>99.9760151926965</v>
      </c>
    </row>
    <row r="15003" customFormat="false" ht="15" hidden="false" customHeight="false" outlineLevel="0" collapsed="false">
      <c r="A15003" s="0" t="s">
        <v>27904</v>
      </c>
      <c r="B15003" s="0" t="s">
        <v>27905</v>
      </c>
      <c r="C15003" s="0" t="s">
        <v>279</v>
      </c>
      <c r="D15003" s="0" t="s">
        <v>290</v>
      </c>
      <c r="E15003" s="0" t="s">
        <v>112</v>
      </c>
      <c r="F15003" s="7" t="n">
        <v>375.05</v>
      </c>
      <c r="G15003" s="6" t="n">
        <v>42</v>
      </c>
      <c r="H15003" s="8" t="n">
        <v>42</v>
      </c>
      <c r="I15003" s="0" t="n">
        <v>1</v>
      </c>
      <c r="J15003" s="7" t="n">
        <f aca="false">IFERROR(F15003/G15003,"")</f>
        <v>8.92976190476191</v>
      </c>
      <c r="K15003" s="7" t="n">
        <f aca="false">IFERROR(F15003/H15003,"")</f>
        <v>8.92976190476191</v>
      </c>
      <c r="L15003" s="13" t="n">
        <f aca="false">L15002+F15003/$F$2*100</f>
        <v>99.9760288933764</v>
      </c>
    </row>
    <row r="15004" customFormat="false" ht="15" hidden="false" customHeight="false" outlineLevel="0" collapsed="false">
      <c r="A15004" s="0" t="s">
        <v>27906</v>
      </c>
      <c r="B15004" s="0" t="s">
        <v>27907</v>
      </c>
      <c r="C15004" s="0" t="s">
        <v>548</v>
      </c>
      <c r="D15004" s="0" t="s">
        <v>101</v>
      </c>
      <c r="E15004" s="0" t="s">
        <v>2724</v>
      </c>
      <c r="F15004" s="7" t="n">
        <v>374.92</v>
      </c>
      <c r="G15004" s="6" t="n">
        <v>47</v>
      </c>
      <c r="H15004" s="8" t="n">
        <v>47</v>
      </c>
      <c r="I15004" s="0" t="n">
        <v>1</v>
      </c>
      <c r="J15004" s="7" t="n">
        <f aca="false">IFERROR(F15004/G15004,"")</f>
        <v>7.97702127659575</v>
      </c>
      <c r="K15004" s="7" t="n">
        <f aca="false">IFERROR(F15004/H15004,"")</f>
        <v>7.97702127659575</v>
      </c>
      <c r="L15004" s="13" t="n">
        <f aca="false">L15003+F15004/$F$2*100</f>
        <v>99.9760425893073</v>
      </c>
    </row>
    <row r="15005" customFormat="false" ht="15" hidden="false" customHeight="false" outlineLevel="0" collapsed="false">
      <c r="A15005" s="0" t="s">
        <v>27908</v>
      </c>
      <c r="B15005" s="0" t="s">
        <v>27909</v>
      </c>
      <c r="C15005" s="0" t="s">
        <v>27910</v>
      </c>
      <c r="D15005" s="0" t="s">
        <v>85</v>
      </c>
      <c r="E15005" s="0" t="s">
        <v>1789</v>
      </c>
      <c r="F15005" s="7" t="n">
        <v>374.78</v>
      </c>
      <c r="G15005" s="6" t="n">
        <v>39</v>
      </c>
      <c r="H15005" s="8" t="n">
        <v>40</v>
      </c>
      <c r="I15005" s="0" t="n">
        <v>1</v>
      </c>
      <c r="J15005" s="7" t="n">
        <f aca="false">IFERROR(F15005/G15005,"")</f>
        <v>9.60974358974359</v>
      </c>
      <c r="K15005" s="7" t="n">
        <f aca="false">IFERROR(F15005/H15005,"")</f>
        <v>9.3695</v>
      </c>
      <c r="L15005" s="13" t="n">
        <f aca="false">L15004+F15005/$F$2*100</f>
        <v>99.976056280124</v>
      </c>
    </row>
    <row r="15006" customFormat="false" ht="15" hidden="false" customHeight="false" outlineLevel="0" collapsed="false">
      <c r="A15006" s="0" t="s">
        <v>27911</v>
      </c>
      <c r="B15006" s="0" t="s">
        <v>6597</v>
      </c>
      <c r="C15006" s="0" t="s">
        <v>2278</v>
      </c>
      <c r="D15006" s="0" t="s">
        <v>52</v>
      </c>
      <c r="E15006" s="0" t="s">
        <v>112</v>
      </c>
      <c r="F15006" s="7" t="n">
        <v>374.36</v>
      </c>
      <c r="G15006" s="6" t="n">
        <v>51</v>
      </c>
      <c r="H15006" s="8" t="n">
        <v>55</v>
      </c>
      <c r="I15006" s="0" t="n">
        <v>1</v>
      </c>
      <c r="J15006" s="7" t="n">
        <f aca="false">IFERROR(F15006/G15006,"")</f>
        <v>7.34039215686275</v>
      </c>
      <c r="K15006" s="7" t="n">
        <f aca="false">IFERROR(F15006/H15006,"")</f>
        <v>6.80654545454545</v>
      </c>
      <c r="L15006" s="13" t="n">
        <f aca="false">L15005+F15006/$F$2*100</f>
        <v>99.976069955598</v>
      </c>
    </row>
    <row r="15007" customFormat="false" ht="15" hidden="false" customHeight="false" outlineLevel="0" collapsed="false">
      <c r="A15007" s="0" t="s">
        <v>27912</v>
      </c>
      <c r="B15007" s="0" t="s">
        <v>27913</v>
      </c>
      <c r="C15007" s="0" t="s">
        <v>27914</v>
      </c>
      <c r="D15007" s="0" t="s">
        <v>1471</v>
      </c>
      <c r="E15007" s="0" t="s">
        <v>9296</v>
      </c>
      <c r="F15007" s="7" t="n">
        <v>374.06</v>
      </c>
      <c r="G15007" s="6" t="n">
        <v>80</v>
      </c>
      <c r="H15007" s="8" t="n">
        <v>91.1</v>
      </c>
      <c r="I15007" s="0" t="n">
        <v>1</v>
      </c>
      <c r="J15007" s="7" t="n">
        <f aca="false">IFERROR(F15007/G15007,"")</f>
        <v>4.67575</v>
      </c>
      <c r="K15007" s="7" t="n">
        <f aca="false">IFERROR(F15007/H15007,"")</f>
        <v>4.10603732162459</v>
      </c>
      <c r="L15007" s="13" t="n">
        <f aca="false">L15006+F15007/$F$2*100</f>
        <v>99.976083620113</v>
      </c>
    </row>
    <row r="15008" customFormat="false" ht="15" hidden="false" customHeight="false" outlineLevel="0" collapsed="false">
      <c r="A15008" s="0" t="s">
        <v>27915</v>
      </c>
      <c r="B15008" s="0" t="s">
        <v>21347</v>
      </c>
      <c r="C15008" s="0" t="s">
        <v>1665</v>
      </c>
      <c r="D15008" s="0" t="s">
        <v>57</v>
      </c>
      <c r="E15008" s="0" t="s">
        <v>112</v>
      </c>
      <c r="F15008" s="7" t="n">
        <v>374.01</v>
      </c>
      <c r="G15008" s="6" t="n">
        <v>37</v>
      </c>
      <c r="H15008" s="8" t="n">
        <v>37</v>
      </c>
      <c r="I15008" s="0" t="n">
        <v>1</v>
      </c>
      <c r="J15008" s="7" t="n">
        <f aca="false">IFERROR(F15008/G15008,"")</f>
        <v>10.1083783783784</v>
      </c>
      <c r="K15008" s="7" t="n">
        <f aca="false">IFERROR(F15008/H15008,"")</f>
        <v>10.1083783783784</v>
      </c>
      <c r="L15008" s="13" t="n">
        <f aca="false">L15007+F15008/$F$2*100</f>
        <v>99.9760972828014</v>
      </c>
    </row>
    <row r="15009" customFormat="false" ht="15" hidden="false" customHeight="false" outlineLevel="0" collapsed="false">
      <c r="A15009" s="0" t="s">
        <v>27916</v>
      </c>
      <c r="B15009" s="0" t="s">
        <v>27917</v>
      </c>
      <c r="C15009" s="0" t="s">
        <v>1672</v>
      </c>
      <c r="D15009" s="0" t="s">
        <v>198</v>
      </c>
      <c r="E15009" s="0" t="s">
        <v>9296</v>
      </c>
      <c r="F15009" s="7" t="n">
        <v>373.89</v>
      </c>
      <c r="G15009" s="6" t="n">
        <v>43</v>
      </c>
      <c r="H15009" s="8" t="n">
        <v>43</v>
      </c>
      <c r="I15009" s="0" t="n">
        <v>1</v>
      </c>
      <c r="J15009" s="7" t="n">
        <f aca="false">IFERROR(F15009/G15009,"")</f>
        <v>8.69511627906977</v>
      </c>
      <c r="K15009" s="7" t="n">
        <f aca="false">IFERROR(F15009/H15009,"")</f>
        <v>8.69511627906977</v>
      </c>
      <c r="L15009" s="13" t="n">
        <f aca="false">L15008+F15009/$F$2*100</f>
        <v>99.9761109411061</v>
      </c>
    </row>
    <row r="15010" customFormat="false" ht="15" hidden="false" customHeight="false" outlineLevel="0" collapsed="false">
      <c r="A15010" s="0" t="s">
        <v>27918</v>
      </c>
      <c r="B15010" s="0" t="s">
        <v>27919</v>
      </c>
      <c r="C15010" s="0" t="s">
        <v>726</v>
      </c>
      <c r="D15010" s="0" t="s">
        <v>57</v>
      </c>
      <c r="E15010" s="0" t="s">
        <v>4424</v>
      </c>
      <c r="F15010" s="7" t="n">
        <v>373.85</v>
      </c>
      <c r="G15010" s="6" t="n">
        <v>48</v>
      </c>
      <c r="H15010" s="8" t="n">
        <v>62</v>
      </c>
      <c r="I15010" s="0" t="n">
        <v>1</v>
      </c>
      <c r="J15010" s="7" t="n">
        <f aca="false">IFERROR(F15010/G15010,"")</f>
        <v>7.78854166666667</v>
      </c>
      <c r="K15010" s="7" t="n">
        <f aca="false">IFERROR(F15010/H15010,"")</f>
        <v>6.02983870967742</v>
      </c>
      <c r="L15010" s="13" t="n">
        <f aca="false">L15009+F15010/$F$2*100</f>
        <v>99.9761245979497</v>
      </c>
    </row>
    <row r="15011" customFormat="false" ht="15" hidden="false" customHeight="false" outlineLevel="0" collapsed="false">
      <c r="A15011" s="0" t="s">
        <v>27920</v>
      </c>
      <c r="B15011" s="0" t="s">
        <v>16431</v>
      </c>
      <c r="C15011" s="0" t="s">
        <v>18246</v>
      </c>
      <c r="D15011" s="0" t="s">
        <v>62</v>
      </c>
      <c r="E15011" s="0" t="s">
        <v>6322</v>
      </c>
      <c r="F15011" s="7" t="n">
        <v>373.81</v>
      </c>
      <c r="G15011" s="6" t="n">
        <v>14</v>
      </c>
      <c r="H15011" s="8" t="n">
        <v>14</v>
      </c>
      <c r="I15011" s="0" t="n">
        <v>1</v>
      </c>
      <c r="J15011" s="7" t="n">
        <f aca="false">IFERROR(F15011/G15011,"")</f>
        <v>26.7007142857143</v>
      </c>
      <c r="K15011" s="7" t="n">
        <f aca="false">IFERROR(F15011/H15011,"")</f>
        <v>26.7007142857143</v>
      </c>
      <c r="L15011" s="13" t="n">
        <f aca="false">L15010+F15011/$F$2*100</f>
        <v>99.976138253332</v>
      </c>
    </row>
    <row r="15012" customFormat="false" ht="15" hidden="false" customHeight="false" outlineLevel="0" collapsed="false">
      <c r="A15012" s="0" t="s">
        <v>27921</v>
      </c>
      <c r="B15012" s="0" t="s">
        <v>27922</v>
      </c>
      <c r="C15012" s="0" t="s">
        <v>148</v>
      </c>
      <c r="D15012" s="0" t="s">
        <v>241</v>
      </c>
      <c r="E15012" s="0" t="s">
        <v>15909</v>
      </c>
      <c r="F15012" s="7" t="n">
        <v>373.54</v>
      </c>
      <c r="G15012" s="6" t="n">
        <v>78</v>
      </c>
      <c r="H15012" s="8" t="n">
        <v>78.1</v>
      </c>
      <c r="I15012" s="0" t="n">
        <v>1</v>
      </c>
      <c r="J15012" s="7" t="n">
        <f aca="false">IFERROR(F15012/G15012,"")</f>
        <v>4.78897435897436</v>
      </c>
      <c r="K15012" s="7" t="n">
        <f aca="false">IFERROR(F15012/H15012,"")</f>
        <v>4.78284250960307</v>
      </c>
      <c r="L15012" s="13" t="n">
        <f aca="false">L15011+F15012/$F$2*100</f>
        <v>99.9761518988512</v>
      </c>
    </row>
    <row r="15013" customFormat="false" ht="15" hidden="false" customHeight="false" outlineLevel="0" collapsed="false">
      <c r="A15013" s="0" t="s">
        <v>27923</v>
      </c>
      <c r="B15013" s="0" t="s">
        <v>27020</v>
      </c>
      <c r="C15013" s="0" t="s">
        <v>5735</v>
      </c>
      <c r="D15013" s="0" t="s">
        <v>57</v>
      </c>
      <c r="E15013" s="0" t="s">
        <v>15909</v>
      </c>
      <c r="F15013" s="7" t="n">
        <v>373.39</v>
      </c>
      <c r="G15013" s="6" t="n">
        <v>63</v>
      </c>
      <c r="H15013" s="8" t="n">
        <v>63</v>
      </c>
      <c r="I15013" s="0" t="n">
        <v>1</v>
      </c>
      <c r="J15013" s="7" t="n">
        <f aca="false">IFERROR(F15013/G15013,"")</f>
        <v>5.9268253968254</v>
      </c>
      <c r="K15013" s="7" t="n">
        <f aca="false">IFERROR(F15013/H15013,"")</f>
        <v>5.9268253968254</v>
      </c>
      <c r="L15013" s="13" t="n">
        <f aca="false">L15012+F15013/$F$2*100</f>
        <v>99.9761655388909</v>
      </c>
    </row>
    <row r="15014" customFormat="false" ht="15" hidden="false" customHeight="false" outlineLevel="0" collapsed="false">
      <c r="A15014" s="0" t="s">
        <v>27924</v>
      </c>
      <c r="B15014" s="0" t="s">
        <v>27925</v>
      </c>
      <c r="C15014" s="0" t="s">
        <v>27926</v>
      </c>
      <c r="D15014" s="0" t="s">
        <v>2489</v>
      </c>
      <c r="E15014" s="0" t="s">
        <v>15909</v>
      </c>
      <c r="F15014" s="7" t="n">
        <v>373.36</v>
      </c>
      <c r="G15014" s="6" t="n">
        <v>110</v>
      </c>
      <c r="H15014" s="8" t="n">
        <v>110</v>
      </c>
      <c r="I15014" s="0" t="n">
        <v>1</v>
      </c>
      <c r="J15014" s="7" t="n">
        <f aca="false">IFERROR(F15014/G15014,"")</f>
        <v>3.39418181818182</v>
      </c>
      <c r="K15014" s="7" t="n">
        <f aca="false">IFERROR(F15014/H15014,"")</f>
        <v>3.39418181818182</v>
      </c>
      <c r="L15014" s="13" t="n">
        <f aca="false">L15013+F15014/$F$2*100</f>
        <v>99.9761791778346</v>
      </c>
    </row>
    <row r="15015" customFormat="false" ht="15" hidden="false" customHeight="false" outlineLevel="0" collapsed="false">
      <c r="A15015" s="0" t="s">
        <v>27927</v>
      </c>
      <c r="B15015" s="0" t="s">
        <v>27928</v>
      </c>
      <c r="C15015" s="0" t="s">
        <v>137</v>
      </c>
      <c r="D15015" s="0" t="s">
        <v>2771</v>
      </c>
      <c r="E15015" s="0" t="s">
        <v>9296</v>
      </c>
      <c r="F15015" s="7" t="n">
        <v>372.86</v>
      </c>
      <c r="G15015" s="6" t="n">
        <v>68</v>
      </c>
      <c r="H15015" s="8" t="n">
        <v>68</v>
      </c>
      <c r="I15015" s="0" t="n">
        <v>1</v>
      </c>
      <c r="J15015" s="7" t="n">
        <f aca="false">IFERROR(F15015/G15015,"")</f>
        <v>5.48323529411765</v>
      </c>
      <c r="K15015" s="7" t="n">
        <f aca="false">IFERROR(F15015/H15015,"")</f>
        <v>5.48323529411765</v>
      </c>
      <c r="L15015" s="13" t="n">
        <f aca="false">L15014+F15015/$F$2*100</f>
        <v>99.9761927985132</v>
      </c>
    </row>
    <row r="15016" customFormat="false" ht="15" hidden="false" customHeight="false" outlineLevel="0" collapsed="false">
      <c r="A15016" s="0" t="s">
        <v>27929</v>
      </c>
      <c r="B15016" s="0" t="s">
        <v>27930</v>
      </c>
      <c r="C15016" s="0" t="s">
        <v>27931</v>
      </c>
      <c r="D15016" s="0" t="s">
        <v>217</v>
      </c>
      <c r="E15016" s="0" t="s">
        <v>2162</v>
      </c>
      <c r="F15016" s="7" t="n">
        <v>372.7</v>
      </c>
      <c r="G15016" s="6" t="n">
        <v>68</v>
      </c>
      <c r="H15016" s="8" t="n">
        <v>68</v>
      </c>
      <c r="I15016" s="0" t="n">
        <v>1</v>
      </c>
      <c r="J15016" s="7" t="n">
        <f aca="false">IFERROR(F15016/G15016,"")</f>
        <v>5.48088235294118</v>
      </c>
      <c r="K15016" s="7" t="n">
        <f aca="false">IFERROR(F15016/H15016,"")</f>
        <v>5.48088235294118</v>
      </c>
      <c r="L15016" s="13" t="n">
        <f aca="false">L15015+F15016/$F$2*100</f>
        <v>99.9762064133469</v>
      </c>
    </row>
    <row r="15017" customFormat="false" ht="15" hidden="false" customHeight="false" outlineLevel="0" collapsed="false">
      <c r="A15017" s="0" t="s">
        <v>27932</v>
      </c>
      <c r="B15017" s="0" t="s">
        <v>8891</v>
      </c>
      <c r="C15017" s="0" t="s">
        <v>601</v>
      </c>
      <c r="D15017" s="0" t="s">
        <v>123</v>
      </c>
      <c r="E15017" s="0" t="s">
        <v>2162</v>
      </c>
      <c r="F15017" s="7" t="n">
        <v>372.67</v>
      </c>
      <c r="G15017" s="6" t="n">
        <v>67</v>
      </c>
      <c r="H15017" s="8" t="n">
        <v>67</v>
      </c>
      <c r="I15017" s="0" t="n">
        <v>1</v>
      </c>
      <c r="J15017" s="7" t="n">
        <f aca="false">IFERROR(F15017/G15017,"")</f>
        <v>5.56223880597015</v>
      </c>
      <c r="K15017" s="7" t="n">
        <f aca="false">IFERROR(F15017/H15017,"")</f>
        <v>5.56223880597015</v>
      </c>
      <c r="L15017" s="13" t="n">
        <f aca="false">L15016+F15017/$F$2*100</f>
        <v>99.9762200270848</v>
      </c>
    </row>
    <row r="15018" customFormat="false" ht="15" hidden="false" customHeight="false" outlineLevel="0" collapsed="false">
      <c r="A15018" s="0" t="s">
        <v>27933</v>
      </c>
      <c r="B15018" s="0" t="s">
        <v>27934</v>
      </c>
      <c r="C15018" s="0" t="s">
        <v>2282</v>
      </c>
      <c r="D15018" s="0" t="s">
        <v>1759</v>
      </c>
      <c r="E15018" s="0" t="s">
        <v>15909</v>
      </c>
      <c r="F15018" s="7" t="n">
        <v>372.56</v>
      </c>
      <c r="G15018" s="6" t="n">
        <v>128</v>
      </c>
      <c r="H15018" s="8" t="n">
        <v>128</v>
      </c>
      <c r="I15018" s="0" t="n">
        <v>1</v>
      </c>
      <c r="J15018" s="7" t="n">
        <f aca="false">IFERROR(F15018/G15018,"")</f>
        <v>2.910625</v>
      </c>
      <c r="K15018" s="7" t="n">
        <f aca="false">IFERROR(F15018/H15018,"")</f>
        <v>2.910625</v>
      </c>
      <c r="L15018" s="13" t="n">
        <f aca="false">L15017+F15018/$F$2*100</f>
        <v>99.9762336368043</v>
      </c>
    </row>
    <row r="15019" customFormat="false" ht="15" hidden="false" customHeight="false" outlineLevel="0" collapsed="false">
      <c r="A15019" s="0" t="s">
        <v>27935</v>
      </c>
      <c r="B15019" s="0" t="s">
        <v>27907</v>
      </c>
      <c r="C15019" s="0" t="s">
        <v>840</v>
      </c>
      <c r="D15019" s="0" t="s">
        <v>198</v>
      </c>
      <c r="E15019" s="0" t="s">
        <v>15909</v>
      </c>
      <c r="F15019" s="7" t="n">
        <v>372.49</v>
      </c>
      <c r="G15019" s="6" t="n">
        <v>57</v>
      </c>
      <c r="H15019" s="8" t="n">
        <v>57</v>
      </c>
      <c r="I15019" s="0" t="n">
        <v>1</v>
      </c>
      <c r="J15019" s="7" t="n">
        <f aca="false">IFERROR(F15019/G15019,"")</f>
        <v>6.53491228070176</v>
      </c>
      <c r="K15019" s="7" t="n">
        <f aca="false">IFERROR(F15019/H15019,"")</f>
        <v>6.53491228070176</v>
      </c>
      <c r="L15019" s="13" t="n">
        <f aca="false">L15018+F15019/$F$2*100</f>
        <v>99.9762472439666</v>
      </c>
    </row>
    <row r="15020" customFormat="false" ht="15" hidden="false" customHeight="false" outlineLevel="0" collapsed="false">
      <c r="A15020" s="0" t="s">
        <v>27936</v>
      </c>
      <c r="B15020" s="0" t="s">
        <v>14728</v>
      </c>
      <c r="C15020" s="0" t="s">
        <v>2101</v>
      </c>
      <c r="D15020" s="0" t="s">
        <v>101</v>
      </c>
      <c r="E15020" s="0" t="s">
        <v>269</v>
      </c>
      <c r="F15020" s="7" t="n">
        <v>372.34</v>
      </c>
      <c r="G15020" s="6" t="n">
        <v>77</v>
      </c>
      <c r="H15020" s="8" t="n">
        <v>77</v>
      </c>
      <c r="I15020" s="0" t="n">
        <v>1</v>
      </c>
      <c r="J15020" s="7" t="n">
        <f aca="false">IFERROR(F15020/G15020,"")</f>
        <v>4.83558441558442</v>
      </c>
      <c r="K15020" s="7" t="n">
        <f aca="false">IFERROR(F15020/H15020,"")</f>
        <v>4.83558441558442</v>
      </c>
      <c r="L15020" s="13" t="n">
        <f aca="false">L15019+F15020/$F$2*100</f>
        <v>99.9762608456495</v>
      </c>
    </row>
    <row r="15021" customFormat="false" ht="15" hidden="false" customHeight="false" outlineLevel="0" collapsed="false">
      <c r="A15021" s="0" t="s">
        <v>27937</v>
      </c>
      <c r="B15021" s="0" t="s">
        <v>8221</v>
      </c>
      <c r="C15021" s="0" t="s">
        <v>1259</v>
      </c>
      <c r="D15021" s="0" t="s">
        <v>123</v>
      </c>
      <c r="E15021" s="0" t="s">
        <v>186</v>
      </c>
      <c r="F15021" s="7" t="n">
        <v>372.17</v>
      </c>
      <c r="G15021" s="6" t="n">
        <v>30</v>
      </c>
      <c r="H15021" s="8" t="n">
        <v>48</v>
      </c>
      <c r="I15021" s="0" t="n">
        <v>1</v>
      </c>
      <c r="J15021" s="7" t="n">
        <f aca="false">IFERROR(F15021/G15021,"")</f>
        <v>12.4056666666667</v>
      </c>
      <c r="K15021" s="7" t="n">
        <f aca="false">IFERROR(F15021/H15021,"")</f>
        <v>7.75354166666667</v>
      </c>
      <c r="L15021" s="13" t="n">
        <f aca="false">L15020+F15021/$F$2*100</f>
        <v>99.9762744411222</v>
      </c>
    </row>
    <row r="15022" customFormat="false" ht="15" hidden="false" customHeight="false" outlineLevel="0" collapsed="false">
      <c r="A15022" s="0" t="s">
        <v>27938</v>
      </c>
      <c r="B15022" s="0" t="s">
        <v>7728</v>
      </c>
      <c r="C15022" s="0" t="s">
        <v>640</v>
      </c>
      <c r="D15022" s="0" t="s">
        <v>123</v>
      </c>
      <c r="E15022" s="0" t="s">
        <v>116</v>
      </c>
      <c r="F15022" s="7" t="n">
        <v>372.03</v>
      </c>
      <c r="G15022" s="6" t="n">
        <v>45</v>
      </c>
      <c r="H15022" s="8" t="n">
        <v>63</v>
      </c>
      <c r="I15022" s="0" t="n">
        <v>1</v>
      </c>
      <c r="J15022" s="7" t="n">
        <f aca="false">IFERROR(F15022/G15022,"")</f>
        <v>8.26733333333333</v>
      </c>
      <c r="K15022" s="7" t="n">
        <f aca="false">IFERROR(F15022/H15022,"")</f>
        <v>5.90523809523809</v>
      </c>
      <c r="L15022" s="13" t="n">
        <f aca="false">L15021+F15022/$F$2*100</f>
        <v>99.9762880314807</v>
      </c>
    </row>
    <row r="15023" customFormat="false" ht="15" hidden="false" customHeight="false" outlineLevel="0" collapsed="false">
      <c r="A15023" s="0" t="s">
        <v>27939</v>
      </c>
      <c r="B15023" s="0" t="s">
        <v>3269</v>
      </c>
      <c r="C15023" s="0" t="s">
        <v>377</v>
      </c>
      <c r="D15023" s="0" t="s">
        <v>57</v>
      </c>
      <c r="E15023" s="0" t="s">
        <v>112</v>
      </c>
      <c r="F15023" s="7" t="n">
        <v>371.9</v>
      </c>
      <c r="G15023" s="6" t="n">
        <v>74</v>
      </c>
      <c r="H15023" s="8" t="n">
        <v>74</v>
      </c>
      <c r="I15023" s="0" t="n">
        <v>1</v>
      </c>
      <c r="J15023" s="7" t="n">
        <f aca="false">IFERROR(F15023/G15023,"")</f>
        <v>5.02567567567568</v>
      </c>
      <c r="K15023" s="7" t="n">
        <f aca="false">IFERROR(F15023/H15023,"")</f>
        <v>5.02567567567568</v>
      </c>
      <c r="L15023" s="13" t="n">
        <f aca="false">L15022+F15023/$F$2*100</f>
        <v>99.9763016170902</v>
      </c>
    </row>
    <row r="15024" customFormat="false" ht="15" hidden="false" customHeight="false" outlineLevel="0" collapsed="false">
      <c r="A15024" s="0" t="s">
        <v>27940</v>
      </c>
      <c r="B15024" s="0" t="s">
        <v>15897</v>
      </c>
      <c r="C15024" s="0" t="s">
        <v>852</v>
      </c>
      <c r="D15024" s="0" t="s">
        <v>52</v>
      </c>
      <c r="E15024" s="0" t="s">
        <v>112</v>
      </c>
      <c r="F15024" s="7" t="n">
        <v>371.79</v>
      </c>
      <c r="G15024" s="6" t="n">
        <v>72</v>
      </c>
      <c r="H15024" s="8" t="n">
        <v>94</v>
      </c>
      <c r="I15024" s="0" t="n">
        <v>1</v>
      </c>
      <c r="J15024" s="7" t="n">
        <f aca="false">IFERROR(F15024/G15024,"")</f>
        <v>5.16375</v>
      </c>
      <c r="K15024" s="7" t="n">
        <f aca="false">IFERROR(F15024/H15024,"")</f>
        <v>3.95521276595745</v>
      </c>
      <c r="L15024" s="13" t="n">
        <f aca="false">L15023+F15024/$F$2*100</f>
        <v>99.9763151986814</v>
      </c>
    </row>
    <row r="15025" customFormat="false" ht="15" hidden="false" customHeight="false" outlineLevel="0" collapsed="false">
      <c r="A15025" s="0" t="s">
        <v>27941</v>
      </c>
      <c r="B15025" s="0" t="s">
        <v>27942</v>
      </c>
      <c r="C15025" s="0" t="s">
        <v>3949</v>
      </c>
      <c r="D15025" s="0" t="s">
        <v>57</v>
      </c>
      <c r="E15025" s="0" t="s">
        <v>112</v>
      </c>
      <c r="F15025" s="7" t="n">
        <v>371.54</v>
      </c>
      <c r="G15025" s="6" t="n">
        <v>144</v>
      </c>
      <c r="H15025" s="8" t="n">
        <v>144</v>
      </c>
      <c r="I15025" s="0" t="n">
        <v>1</v>
      </c>
      <c r="J15025" s="7" t="n">
        <f aca="false">IFERROR(F15025/G15025,"")</f>
        <v>2.58013888888889</v>
      </c>
      <c r="K15025" s="7" t="n">
        <f aca="false">IFERROR(F15025/H15025,"")</f>
        <v>2.58013888888889</v>
      </c>
      <c r="L15025" s="13" t="n">
        <f aca="false">L15024+F15025/$F$2*100</f>
        <v>99.97632877114</v>
      </c>
    </row>
    <row r="15026" customFormat="false" ht="15" hidden="false" customHeight="false" outlineLevel="0" collapsed="false">
      <c r="A15026" s="0" t="s">
        <v>27943</v>
      </c>
      <c r="B15026" s="0" t="s">
        <v>27944</v>
      </c>
      <c r="C15026" s="0" t="s">
        <v>27185</v>
      </c>
      <c r="D15026" s="0" t="s">
        <v>127</v>
      </c>
      <c r="E15026" s="0" t="s">
        <v>15909</v>
      </c>
      <c r="F15026" s="7" t="n">
        <v>370.85</v>
      </c>
      <c r="G15026" s="6" t="n">
        <v>38</v>
      </c>
      <c r="H15026" s="8" t="n">
        <v>38</v>
      </c>
      <c r="I15026" s="0" t="n">
        <v>1</v>
      </c>
      <c r="J15026" s="7" t="n">
        <f aca="false">IFERROR(F15026/G15026,"")</f>
        <v>9.75921052631579</v>
      </c>
      <c r="K15026" s="7" t="n">
        <f aca="false">IFERROR(F15026/H15026,"")</f>
        <v>9.75921052631579</v>
      </c>
      <c r="L15026" s="13" t="n">
        <f aca="false">L15025+F15026/$F$2*100</f>
        <v>99.9763423183927</v>
      </c>
    </row>
    <row r="15027" customFormat="false" ht="15" hidden="false" customHeight="false" outlineLevel="0" collapsed="false">
      <c r="A15027" s="0" t="s">
        <v>27945</v>
      </c>
      <c r="B15027" s="0" t="s">
        <v>8404</v>
      </c>
      <c r="C15027" s="0" t="s">
        <v>301</v>
      </c>
      <c r="D15027" s="0" t="s">
        <v>598</v>
      </c>
      <c r="E15027" s="0" t="s">
        <v>557</v>
      </c>
      <c r="F15027" s="7" t="n">
        <v>370.48</v>
      </c>
      <c r="G15027" s="6" t="n">
        <v>11</v>
      </c>
      <c r="H15027" s="8" t="n">
        <v>11</v>
      </c>
      <c r="I15027" s="0" t="n">
        <v>1</v>
      </c>
      <c r="J15027" s="7" t="n">
        <f aca="false">IFERROR(F15027/G15027,"")</f>
        <v>33.68</v>
      </c>
      <c r="K15027" s="7" t="n">
        <f aca="false">IFERROR(F15027/H15027,"")</f>
        <v>33.68</v>
      </c>
      <c r="L15027" s="13" t="n">
        <f aca="false">L15026+F15027/$F$2*100</f>
        <v>99.9763558521293</v>
      </c>
    </row>
    <row r="15028" customFormat="false" ht="15" hidden="false" customHeight="false" outlineLevel="0" collapsed="false">
      <c r="A15028" s="0" t="s">
        <v>27946</v>
      </c>
      <c r="B15028" s="0" t="s">
        <v>27947</v>
      </c>
      <c r="C15028" s="0" t="s">
        <v>27948</v>
      </c>
      <c r="D15028" s="0" t="s">
        <v>101</v>
      </c>
      <c r="E15028" s="0" t="s">
        <v>15909</v>
      </c>
      <c r="F15028" s="7" t="n">
        <v>370.05</v>
      </c>
      <c r="G15028" s="6" t="n">
        <v>72</v>
      </c>
      <c r="H15028" s="8" t="n">
        <v>72</v>
      </c>
      <c r="I15028" s="0" t="n">
        <v>1</v>
      </c>
      <c r="J15028" s="7" t="n">
        <f aca="false">IFERROR(F15028/G15028,"")</f>
        <v>5.13958333333333</v>
      </c>
      <c r="K15028" s="7" t="n">
        <f aca="false">IFERROR(F15028/H15028,"")</f>
        <v>5.13958333333333</v>
      </c>
      <c r="L15028" s="13" t="n">
        <f aca="false">L15027+F15028/$F$2*100</f>
        <v>99.9763693701578</v>
      </c>
    </row>
    <row r="15029" customFormat="false" ht="15" hidden="false" customHeight="false" outlineLevel="0" collapsed="false">
      <c r="A15029" s="0" t="s">
        <v>27949</v>
      </c>
      <c r="B15029" s="0" t="s">
        <v>27950</v>
      </c>
      <c r="C15029" s="0" t="s">
        <v>715</v>
      </c>
      <c r="D15029" s="0" t="s">
        <v>101</v>
      </c>
      <c r="E15029" s="0" t="s">
        <v>81</v>
      </c>
      <c r="F15029" s="7" t="n">
        <v>369.79</v>
      </c>
      <c r="G15029" s="6" t="n">
        <v>49</v>
      </c>
      <c r="H15029" s="8" t="n">
        <v>71</v>
      </c>
      <c r="I15029" s="0" t="n">
        <v>1</v>
      </c>
      <c r="J15029" s="7" t="n">
        <f aca="false">IFERROR(F15029/G15029,"")</f>
        <v>7.54673469387755</v>
      </c>
      <c r="K15029" s="7" t="n">
        <f aca="false">IFERROR(F15029/H15029,"")</f>
        <v>5.20830985915493</v>
      </c>
      <c r="L15029" s="13" t="n">
        <f aca="false">L15028+F15029/$F$2*100</f>
        <v>99.9763828786884</v>
      </c>
    </row>
    <row r="15030" customFormat="false" ht="15" hidden="false" customHeight="false" outlineLevel="0" collapsed="false">
      <c r="A15030" s="0" t="s">
        <v>27951</v>
      </c>
      <c r="B15030" s="0" t="s">
        <v>23886</v>
      </c>
      <c r="C15030" s="0" t="s">
        <v>377</v>
      </c>
      <c r="D15030" s="0" t="s">
        <v>251</v>
      </c>
      <c r="E15030" s="0" t="s">
        <v>15909</v>
      </c>
      <c r="F15030" s="7" t="n">
        <v>369.44</v>
      </c>
      <c r="G15030" s="6" t="n">
        <v>87</v>
      </c>
      <c r="H15030" s="8" t="n">
        <v>87</v>
      </c>
      <c r="I15030" s="0" t="n">
        <v>1</v>
      </c>
      <c r="J15030" s="7" t="n">
        <f aca="false">IFERROR(F15030/G15030,"")</f>
        <v>4.2464367816092</v>
      </c>
      <c r="K15030" s="7" t="n">
        <f aca="false">IFERROR(F15030/H15030,"")</f>
        <v>4.2464367816092</v>
      </c>
      <c r="L15030" s="13" t="n">
        <f aca="false">L15029+F15030/$F$2*100</f>
        <v>99.9763963744335</v>
      </c>
    </row>
    <row r="15031" customFormat="false" ht="15" hidden="false" customHeight="false" outlineLevel="0" collapsed="false">
      <c r="A15031" s="0" t="s">
        <v>27952</v>
      </c>
      <c r="B15031" s="0" t="s">
        <v>27953</v>
      </c>
      <c r="C15031" s="0" t="s">
        <v>2063</v>
      </c>
      <c r="D15031" s="0" t="s">
        <v>251</v>
      </c>
      <c r="E15031" s="0" t="s">
        <v>186</v>
      </c>
      <c r="F15031" s="7" t="n">
        <v>369.27</v>
      </c>
      <c r="G15031" s="6" t="n">
        <v>12</v>
      </c>
      <c r="H15031" s="8" t="n">
        <v>12</v>
      </c>
      <c r="I15031" s="0" t="n">
        <v>1</v>
      </c>
      <c r="J15031" s="7" t="n">
        <f aca="false">IFERROR(F15031/G15031,"")</f>
        <v>30.7725</v>
      </c>
      <c r="K15031" s="7" t="n">
        <f aca="false">IFERROR(F15031/H15031,"")</f>
        <v>30.7725</v>
      </c>
      <c r="L15031" s="13" t="n">
        <f aca="false">L15030+F15031/$F$2*100</f>
        <v>99.9764098639684</v>
      </c>
    </row>
    <row r="15032" customFormat="false" ht="15" hidden="false" customHeight="false" outlineLevel="0" collapsed="false">
      <c r="A15032" s="0" t="s">
        <v>27954</v>
      </c>
      <c r="B15032" s="0" t="s">
        <v>27955</v>
      </c>
      <c r="C15032" s="0" t="s">
        <v>446</v>
      </c>
      <c r="D15032" s="0" t="s">
        <v>164</v>
      </c>
      <c r="E15032" s="0" t="s">
        <v>112</v>
      </c>
      <c r="F15032" s="7" t="n">
        <v>369.21</v>
      </c>
      <c r="G15032" s="6" t="n">
        <v>55</v>
      </c>
      <c r="H15032" s="8" t="n">
        <v>55</v>
      </c>
      <c r="I15032" s="0" t="n">
        <v>1</v>
      </c>
      <c r="J15032" s="7" t="n">
        <f aca="false">IFERROR(F15032/G15032,"")</f>
        <v>6.71290909090909</v>
      </c>
      <c r="K15032" s="7" t="n">
        <f aca="false">IFERROR(F15032/H15032,"")</f>
        <v>6.71290909090909</v>
      </c>
      <c r="L15032" s="13" t="n">
        <f aca="false">L15031+F15032/$F$2*100</f>
        <v>99.9764233513114</v>
      </c>
    </row>
    <row r="15033" customFormat="false" ht="15" hidden="false" customHeight="false" outlineLevel="0" collapsed="false">
      <c r="A15033" s="0" t="s">
        <v>27956</v>
      </c>
      <c r="B15033" s="0" t="s">
        <v>27957</v>
      </c>
      <c r="C15033" s="0" t="s">
        <v>640</v>
      </c>
      <c r="D15033" s="0" t="s">
        <v>52</v>
      </c>
      <c r="E15033" s="0" t="s">
        <v>112</v>
      </c>
      <c r="F15033" s="7" t="n">
        <v>369.19</v>
      </c>
      <c r="G15033" s="6" t="n">
        <v>73</v>
      </c>
      <c r="H15033" s="8" t="n">
        <v>73</v>
      </c>
      <c r="I15033" s="0" t="n">
        <v>1</v>
      </c>
      <c r="J15033" s="7" t="n">
        <f aca="false">IFERROR(F15033/G15033,"")</f>
        <v>5.05739726027397</v>
      </c>
      <c r="K15033" s="7" t="n">
        <f aca="false">IFERROR(F15033/H15033,"")</f>
        <v>5.05739726027397</v>
      </c>
      <c r="L15033" s="13" t="n">
        <f aca="false">L15032+F15033/$F$2*100</f>
        <v>99.9764368379239</v>
      </c>
    </row>
    <row r="15034" customFormat="false" ht="15" hidden="false" customHeight="false" outlineLevel="0" collapsed="false">
      <c r="A15034" s="0" t="s">
        <v>27958</v>
      </c>
      <c r="B15034" s="0" t="s">
        <v>27959</v>
      </c>
      <c r="C15034" s="0" t="s">
        <v>12055</v>
      </c>
      <c r="D15034" s="0" t="s">
        <v>198</v>
      </c>
      <c r="E15034" s="0" t="s">
        <v>116</v>
      </c>
      <c r="F15034" s="7" t="n">
        <v>369.11</v>
      </c>
      <c r="G15034" s="6" t="n">
        <v>51</v>
      </c>
      <c r="H15034" s="8" t="n">
        <v>137.7</v>
      </c>
      <c r="I15034" s="0" t="n">
        <v>1</v>
      </c>
      <c r="J15034" s="7" t="n">
        <f aca="false">IFERROR(F15034/G15034,"")</f>
        <v>7.23745098039216</v>
      </c>
      <c r="K15034" s="7" t="n">
        <f aca="false">IFERROR(F15034/H15034,"")</f>
        <v>2.68053740014524</v>
      </c>
      <c r="L15034" s="13" t="n">
        <f aca="false">L15033+F15034/$F$2*100</f>
        <v>99.976450321614</v>
      </c>
    </row>
    <row r="15035" customFormat="false" ht="15" hidden="false" customHeight="false" outlineLevel="0" collapsed="false">
      <c r="A15035" s="0" t="s">
        <v>27960</v>
      </c>
      <c r="B15035" s="0" t="s">
        <v>1892</v>
      </c>
      <c r="C15035" s="0" t="s">
        <v>2345</v>
      </c>
      <c r="D15035" s="0" t="s">
        <v>123</v>
      </c>
      <c r="E15035" s="0" t="s">
        <v>2162</v>
      </c>
      <c r="F15035" s="7" t="n">
        <v>369</v>
      </c>
      <c r="G15035" s="6" t="n">
        <v>51</v>
      </c>
      <c r="H15035" s="8" t="n">
        <v>51</v>
      </c>
      <c r="I15035" s="0" t="n">
        <v>1</v>
      </c>
      <c r="J15035" s="7" t="n">
        <f aca="false">IFERROR(F15035/G15035,"")</f>
        <v>7.23529411764706</v>
      </c>
      <c r="K15035" s="7" t="n">
        <f aca="false">IFERROR(F15035/H15035,"")</f>
        <v>7.23529411764706</v>
      </c>
      <c r="L15035" s="13" t="n">
        <f aca="false">L15034+F15035/$F$2*100</f>
        <v>99.9764638012857</v>
      </c>
    </row>
    <row r="15036" customFormat="false" ht="15" hidden="false" customHeight="false" outlineLevel="0" collapsed="false">
      <c r="A15036" s="0" t="s">
        <v>27961</v>
      </c>
      <c r="B15036" s="0" t="s">
        <v>2520</v>
      </c>
      <c r="C15036" s="0" t="s">
        <v>760</v>
      </c>
      <c r="D15036" s="0" t="s">
        <v>52</v>
      </c>
      <c r="E15036" s="0" t="s">
        <v>1789</v>
      </c>
      <c r="F15036" s="7" t="n">
        <v>368.82</v>
      </c>
      <c r="G15036" s="6" t="n">
        <v>54</v>
      </c>
      <c r="H15036" s="8" t="n">
        <v>54</v>
      </c>
      <c r="I15036" s="0" t="n">
        <v>1</v>
      </c>
      <c r="J15036" s="7" t="n">
        <f aca="false">IFERROR(F15036/G15036,"")</f>
        <v>6.83</v>
      </c>
      <c r="K15036" s="7" t="n">
        <f aca="false">IFERROR(F15036/H15036,"")</f>
        <v>6.83</v>
      </c>
      <c r="L15036" s="13" t="n">
        <f aca="false">L15035+F15036/$F$2*100</f>
        <v>99.976477274382</v>
      </c>
    </row>
    <row r="15037" customFormat="false" ht="15" hidden="false" customHeight="false" outlineLevel="0" collapsed="false">
      <c r="A15037" s="0" t="s">
        <v>27962</v>
      </c>
      <c r="B15037" s="0" t="s">
        <v>27963</v>
      </c>
      <c r="C15037" s="0" t="s">
        <v>709</v>
      </c>
      <c r="D15037" s="0" t="s">
        <v>57</v>
      </c>
      <c r="E15037" s="0" t="s">
        <v>112</v>
      </c>
      <c r="F15037" s="7" t="n">
        <v>368.17</v>
      </c>
      <c r="G15037" s="6" t="n">
        <v>61</v>
      </c>
      <c r="H15037" s="8" t="n">
        <v>69</v>
      </c>
      <c r="I15037" s="0" t="n">
        <v>1</v>
      </c>
      <c r="J15037" s="7" t="n">
        <f aca="false">IFERROR(F15037/G15037,"")</f>
        <v>6.0355737704918</v>
      </c>
      <c r="K15037" s="7" t="n">
        <f aca="false">IFERROR(F15037/H15037,"")</f>
        <v>5.33579710144928</v>
      </c>
      <c r="L15037" s="13" t="n">
        <f aca="false">L15036+F15037/$F$2*100</f>
        <v>99.9764907237336</v>
      </c>
    </row>
    <row r="15038" customFormat="false" ht="15" hidden="false" customHeight="false" outlineLevel="0" collapsed="false">
      <c r="A15038" s="0" t="s">
        <v>27964</v>
      </c>
      <c r="B15038" s="0" t="s">
        <v>27965</v>
      </c>
      <c r="C15038" s="0" t="s">
        <v>3673</v>
      </c>
      <c r="D15038" s="0" t="s">
        <v>998</v>
      </c>
      <c r="E15038" s="0" t="s">
        <v>186</v>
      </c>
      <c r="F15038" s="7" t="n">
        <v>368.06</v>
      </c>
      <c r="G15038" s="6" t="n">
        <v>53</v>
      </c>
      <c r="H15038" s="8" t="n">
        <v>81.5</v>
      </c>
      <c r="I15038" s="0" t="n">
        <v>1</v>
      </c>
      <c r="J15038" s="7" t="n">
        <f aca="false">IFERROR(F15038/G15038,"")</f>
        <v>6.94452830188679</v>
      </c>
      <c r="K15038" s="7" t="n">
        <f aca="false">IFERROR(F15038/H15038,"")</f>
        <v>4.5160736196319</v>
      </c>
      <c r="L15038" s="13" t="n">
        <f aca="false">L15037+F15038/$F$2*100</f>
        <v>99.9765041690668</v>
      </c>
    </row>
    <row r="15039" customFormat="false" ht="15" hidden="false" customHeight="false" outlineLevel="0" collapsed="false">
      <c r="A15039" s="0" t="s">
        <v>27966</v>
      </c>
      <c r="B15039" s="0" t="s">
        <v>5149</v>
      </c>
      <c r="C15039" s="0" t="s">
        <v>51</v>
      </c>
      <c r="D15039" s="0" t="s">
        <v>71</v>
      </c>
      <c r="E15039" s="0" t="s">
        <v>15909</v>
      </c>
      <c r="F15039" s="7" t="n">
        <v>368.05</v>
      </c>
      <c r="G15039" s="6" t="n">
        <v>54</v>
      </c>
      <c r="H15039" s="8" t="n">
        <v>54</v>
      </c>
      <c r="I15039" s="0" t="n">
        <v>1</v>
      </c>
      <c r="J15039" s="7" t="n">
        <f aca="false">IFERROR(F15039/G15039,"")</f>
        <v>6.81574074074074</v>
      </c>
      <c r="K15039" s="7" t="n">
        <f aca="false">IFERROR(F15039/H15039,"")</f>
        <v>6.81574074074074</v>
      </c>
      <c r="L15039" s="13" t="n">
        <f aca="false">L15038+F15039/$F$2*100</f>
        <v>99.9765176140348</v>
      </c>
    </row>
    <row r="15040" customFormat="false" ht="15" hidden="false" customHeight="false" outlineLevel="0" collapsed="false">
      <c r="A15040" s="0" t="s">
        <v>27967</v>
      </c>
      <c r="B15040" s="0" t="s">
        <v>27968</v>
      </c>
      <c r="C15040" s="0" t="s">
        <v>1665</v>
      </c>
      <c r="D15040" s="0" t="s">
        <v>57</v>
      </c>
      <c r="E15040" s="0" t="s">
        <v>269</v>
      </c>
      <c r="F15040" s="7" t="n">
        <v>367.67</v>
      </c>
      <c r="G15040" s="6" t="n">
        <v>36</v>
      </c>
      <c r="H15040" s="8" t="n">
        <v>54</v>
      </c>
      <c r="I15040" s="0" t="n">
        <v>1</v>
      </c>
      <c r="J15040" s="7" t="n">
        <f aca="false">IFERROR(F15040/G15040,"")</f>
        <v>10.2130555555556</v>
      </c>
      <c r="K15040" s="7" t="n">
        <f aca="false">IFERROR(F15040/H15040,"")</f>
        <v>6.8087037037037</v>
      </c>
      <c r="L15040" s="13" t="n">
        <f aca="false">L15039+F15040/$F$2*100</f>
        <v>99.9765310451213</v>
      </c>
    </row>
    <row r="15041" customFormat="false" ht="15" hidden="false" customHeight="false" outlineLevel="0" collapsed="false">
      <c r="A15041" s="0" t="s">
        <v>27969</v>
      </c>
      <c r="B15041" s="0" t="s">
        <v>20229</v>
      </c>
      <c r="C15041" s="0" t="s">
        <v>1713</v>
      </c>
      <c r="D15041" s="0" t="s">
        <v>2320</v>
      </c>
      <c r="E15041" s="0" t="s">
        <v>269</v>
      </c>
      <c r="F15041" s="7" t="n">
        <v>367.36</v>
      </c>
      <c r="G15041" s="6" t="n">
        <v>62</v>
      </c>
      <c r="H15041" s="8" t="n">
        <v>62</v>
      </c>
      <c r="I15041" s="0" t="n">
        <v>1</v>
      </c>
      <c r="J15041" s="7" t="n">
        <f aca="false">IFERROR(F15041/G15041,"")</f>
        <v>5.92516129032258</v>
      </c>
      <c r="K15041" s="7" t="n">
        <f aca="false">IFERROR(F15041/H15041,"")</f>
        <v>5.92516129032258</v>
      </c>
      <c r="L15041" s="13" t="n">
        <f aca="false">L15040+F15041/$F$2*100</f>
        <v>99.9765444648833</v>
      </c>
    </row>
    <row r="15042" customFormat="false" ht="15" hidden="false" customHeight="false" outlineLevel="0" collapsed="false">
      <c r="A15042" s="0" t="s">
        <v>27970</v>
      </c>
      <c r="B15042" s="0" t="s">
        <v>27971</v>
      </c>
      <c r="C15042" s="0" t="s">
        <v>1461</v>
      </c>
      <c r="D15042" s="0" t="s">
        <v>552</v>
      </c>
      <c r="E15042" s="0" t="s">
        <v>2724</v>
      </c>
      <c r="F15042" s="7" t="n">
        <v>367.33</v>
      </c>
      <c r="G15042" s="6" t="n">
        <v>112</v>
      </c>
      <c r="H15042" s="8" t="n">
        <v>112</v>
      </c>
      <c r="I15042" s="0" t="n">
        <v>1</v>
      </c>
      <c r="J15042" s="7" t="n">
        <f aca="false">IFERROR(F15042/G15042,"")</f>
        <v>3.27973214285714</v>
      </c>
      <c r="K15042" s="7" t="n">
        <f aca="false">IFERROR(F15042/H15042,"")</f>
        <v>3.27973214285714</v>
      </c>
      <c r="L15042" s="13" t="n">
        <f aca="false">L15041+F15042/$F$2*100</f>
        <v>99.9765578835495</v>
      </c>
    </row>
    <row r="15043" customFormat="false" ht="15" hidden="false" customHeight="false" outlineLevel="0" collapsed="false">
      <c r="A15043" s="0" t="s">
        <v>27972</v>
      </c>
      <c r="B15043" s="0" t="s">
        <v>27973</v>
      </c>
      <c r="C15043" s="0" t="s">
        <v>176</v>
      </c>
      <c r="D15043" s="0" t="s">
        <v>123</v>
      </c>
      <c r="E15043" s="0" t="s">
        <v>269</v>
      </c>
      <c r="F15043" s="7" t="n">
        <v>367.29</v>
      </c>
      <c r="G15043" s="6" t="n">
        <v>40</v>
      </c>
      <c r="H15043" s="8" t="n">
        <v>111.7</v>
      </c>
      <c r="I15043" s="0" t="n">
        <v>1</v>
      </c>
      <c r="J15043" s="7" t="n">
        <f aca="false">IFERROR(F15043/G15043,"")</f>
        <v>9.18225</v>
      </c>
      <c r="K15043" s="7" t="n">
        <f aca="false">IFERROR(F15043/H15043,"")</f>
        <v>3.28818263205013</v>
      </c>
      <c r="L15043" s="13" t="n">
        <f aca="false">L15042+F15043/$F$2*100</f>
        <v>99.9765713007544</v>
      </c>
    </row>
    <row r="15044" customFormat="false" ht="15" hidden="false" customHeight="false" outlineLevel="0" collapsed="false">
      <c r="A15044" s="0" t="s">
        <v>27974</v>
      </c>
      <c r="B15044" s="0" t="s">
        <v>2718</v>
      </c>
      <c r="C15044" s="0" t="s">
        <v>377</v>
      </c>
      <c r="D15044" s="0" t="s">
        <v>52</v>
      </c>
      <c r="E15044" s="0" t="s">
        <v>112</v>
      </c>
      <c r="F15044" s="7" t="n">
        <v>367.19</v>
      </c>
      <c r="G15044" s="6" t="n">
        <v>85</v>
      </c>
      <c r="H15044" s="8" t="n">
        <v>111</v>
      </c>
      <c r="I15044" s="0" t="n">
        <v>1</v>
      </c>
      <c r="J15044" s="7" t="n">
        <f aca="false">IFERROR(F15044/G15044,"")</f>
        <v>4.31988235294118</v>
      </c>
      <c r="K15044" s="7" t="n">
        <f aca="false">IFERROR(F15044/H15044,"")</f>
        <v>3.30801801801802</v>
      </c>
      <c r="L15044" s="13" t="n">
        <f aca="false">L15043+F15044/$F$2*100</f>
        <v>99.9765847143064</v>
      </c>
    </row>
    <row r="15045" customFormat="false" ht="15" hidden="false" customHeight="false" outlineLevel="0" collapsed="false">
      <c r="A15045" s="0" t="s">
        <v>27975</v>
      </c>
      <c r="B15045" s="0" t="s">
        <v>27976</v>
      </c>
      <c r="C15045" s="0" t="s">
        <v>27977</v>
      </c>
      <c r="D15045" s="0" t="s">
        <v>3435</v>
      </c>
      <c r="E15045" s="0" t="s">
        <v>1789</v>
      </c>
      <c r="F15045" s="7" t="n">
        <v>367.14</v>
      </c>
      <c r="G15045" s="6" t="n">
        <v>44</v>
      </c>
      <c r="H15045" s="8" t="n">
        <v>44</v>
      </c>
      <c r="I15045" s="0" t="n">
        <v>1</v>
      </c>
      <c r="J15045" s="7" t="n">
        <f aca="false">IFERROR(F15045/G15045,"")</f>
        <v>8.34409090909091</v>
      </c>
      <c r="K15045" s="7" t="n">
        <f aca="false">IFERROR(F15045/H15045,"")</f>
        <v>8.34409090909091</v>
      </c>
      <c r="L15045" s="13" t="n">
        <f aca="false">L15044+F15045/$F$2*100</f>
        <v>99.9765981260318</v>
      </c>
    </row>
    <row r="15046" customFormat="false" ht="15" hidden="false" customHeight="false" outlineLevel="0" collapsed="false">
      <c r="A15046" s="0" t="s">
        <v>27978</v>
      </c>
      <c r="B15046" s="0" t="s">
        <v>27979</v>
      </c>
      <c r="C15046" s="0" t="s">
        <v>2570</v>
      </c>
      <c r="D15046" s="0" t="s">
        <v>71</v>
      </c>
      <c r="E15046" s="0" t="s">
        <v>27980</v>
      </c>
      <c r="F15046" s="7" t="n">
        <v>367.14</v>
      </c>
      <c r="G15046" s="6" t="n">
        <v>55</v>
      </c>
      <c r="H15046" s="8" t="n">
        <v>74</v>
      </c>
      <c r="I15046" s="0" t="n">
        <v>1</v>
      </c>
      <c r="J15046" s="7" t="n">
        <f aca="false">IFERROR(F15046/G15046,"")</f>
        <v>6.67527272727273</v>
      </c>
      <c r="K15046" s="7" t="n">
        <f aca="false">IFERROR(F15046/H15046,"")</f>
        <v>4.96135135135135</v>
      </c>
      <c r="L15046" s="13" t="n">
        <f aca="false">L15045+F15046/$F$2*100</f>
        <v>99.9766115377572</v>
      </c>
    </row>
    <row r="15047" customFormat="false" ht="15" hidden="false" customHeight="false" outlineLevel="0" collapsed="false">
      <c r="A15047" s="0" t="s">
        <v>27981</v>
      </c>
      <c r="B15047" s="0" t="s">
        <v>27982</v>
      </c>
      <c r="C15047" s="0" t="s">
        <v>27814</v>
      </c>
      <c r="D15047" s="0" t="s">
        <v>62</v>
      </c>
      <c r="E15047" s="0" t="s">
        <v>15909</v>
      </c>
      <c r="F15047" s="7" t="n">
        <v>367.13</v>
      </c>
      <c r="G15047" s="6" t="n">
        <v>123</v>
      </c>
      <c r="H15047" s="8" t="n">
        <v>123</v>
      </c>
      <c r="I15047" s="0" t="n">
        <v>1</v>
      </c>
      <c r="J15047" s="7" t="n">
        <f aca="false">IFERROR(F15047/G15047,"")</f>
        <v>2.98479674796748</v>
      </c>
      <c r="K15047" s="7" t="n">
        <f aca="false">IFERROR(F15047/H15047,"")</f>
        <v>2.98479674796748</v>
      </c>
      <c r="L15047" s="13" t="n">
        <f aca="false">L15046+F15047/$F$2*100</f>
        <v>99.9766249491173</v>
      </c>
    </row>
    <row r="15048" customFormat="false" ht="15" hidden="false" customHeight="false" outlineLevel="0" collapsed="false">
      <c r="A15048" s="0" t="s">
        <v>27983</v>
      </c>
      <c r="B15048" s="0" t="s">
        <v>27984</v>
      </c>
      <c r="C15048" s="0" t="s">
        <v>27985</v>
      </c>
      <c r="D15048" s="0" t="s">
        <v>57</v>
      </c>
      <c r="E15048" s="0" t="s">
        <v>15909</v>
      </c>
      <c r="F15048" s="7" t="n">
        <v>367.12</v>
      </c>
      <c r="G15048" s="6" t="n">
        <v>33</v>
      </c>
      <c r="H15048" s="8" t="n">
        <v>33</v>
      </c>
      <c r="I15048" s="0" t="n">
        <v>1</v>
      </c>
      <c r="J15048" s="7" t="n">
        <f aca="false">IFERROR(F15048/G15048,"")</f>
        <v>11.1248484848485</v>
      </c>
      <c r="K15048" s="7" t="n">
        <f aca="false">IFERROR(F15048/H15048,"")</f>
        <v>11.1248484848485</v>
      </c>
      <c r="L15048" s="13" t="n">
        <f aca="false">L15047+F15048/$F$2*100</f>
        <v>99.9766383601121</v>
      </c>
    </row>
    <row r="15049" customFormat="false" ht="15" hidden="false" customHeight="false" outlineLevel="0" collapsed="false">
      <c r="A15049" s="0" t="s">
        <v>27986</v>
      </c>
      <c r="B15049" s="0" t="s">
        <v>311</v>
      </c>
      <c r="C15049" s="0" t="s">
        <v>4707</v>
      </c>
      <c r="D15049" s="0" t="s">
        <v>85</v>
      </c>
      <c r="E15049" s="0" t="s">
        <v>15909</v>
      </c>
      <c r="F15049" s="7" t="n">
        <v>366.75</v>
      </c>
      <c r="G15049" s="6" t="n">
        <v>93</v>
      </c>
      <c r="H15049" s="8" t="n">
        <v>93</v>
      </c>
      <c r="I15049" s="0" t="n">
        <v>1</v>
      </c>
      <c r="J15049" s="7" t="n">
        <f aca="false">IFERROR(F15049/G15049,"")</f>
        <v>3.94354838709677</v>
      </c>
      <c r="K15049" s="7" t="n">
        <f aca="false">IFERROR(F15049/H15049,"")</f>
        <v>3.94354838709677</v>
      </c>
      <c r="L15049" s="13" t="n">
        <f aca="false">L15048+F15049/$F$2*100</f>
        <v>99.9766517575907</v>
      </c>
    </row>
    <row r="15050" customFormat="false" ht="15" hidden="false" customHeight="false" outlineLevel="0" collapsed="false">
      <c r="A15050" s="0" t="s">
        <v>27987</v>
      </c>
      <c r="B15050" s="0" t="s">
        <v>5182</v>
      </c>
      <c r="C15050" s="0" t="s">
        <v>371</v>
      </c>
      <c r="D15050" s="0" t="s">
        <v>57</v>
      </c>
      <c r="E15050" s="0" t="s">
        <v>269</v>
      </c>
      <c r="F15050" s="7" t="n">
        <v>366.43</v>
      </c>
      <c r="G15050" s="6" t="n">
        <v>41</v>
      </c>
      <c r="H15050" s="8" t="n">
        <v>101</v>
      </c>
      <c r="I15050" s="0" t="n">
        <v>1</v>
      </c>
      <c r="J15050" s="7" t="n">
        <f aca="false">IFERROR(F15050/G15050,"")</f>
        <v>8.93731707317073</v>
      </c>
      <c r="K15050" s="7" t="n">
        <f aca="false">IFERROR(F15050/H15050,"")</f>
        <v>3.6280198019802</v>
      </c>
      <c r="L15050" s="13" t="n">
        <f aca="false">L15049+F15050/$F$2*100</f>
        <v>99.9766651433797</v>
      </c>
    </row>
    <row r="15051" customFormat="false" ht="15" hidden="false" customHeight="false" outlineLevel="0" collapsed="false">
      <c r="A15051" s="0" t="s">
        <v>27988</v>
      </c>
      <c r="B15051" s="0" t="s">
        <v>2706</v>
      </c>
      <c r="C15051" s="0" t="s">
        <v>194</v>
      </c>
      <c r="D15051" s="0" t="s">
        <v>52</v>
      </c>
      <c r="E15051" s="0" t="s">
        <v>17397</v>
      </c>
      <c r="F15051" s="7" t="n">
        <v>366.35</v>
      </c>
      <c r="G15051" s="6" t="n">
        <v>70</v>
      </c>
      <c r="H15051" s="8" t="n">
        <v>70</v>
      </c>
      <c r="I15051" s="0" t="n">
        <v>1</v>
      </c>
      <c r="J15051" s="7" t="n">
        <f aca="false">IFERROR(F15051/G15051,"")</f>
        <v>5.23357142857143</v>
      </c>
      <c r="K15051" s="7" t="n">
        <f aca="false">IFERROR(F15051/H15051,"")</f>
        <v>5.23357142857143</v>
      </c>
      <c r="L15051" s="13" t="n">
        <f aca="false">L15050+F15051/$F$2*100</f>
        <v>99.9766785262462</v>
      </c>
    </row>
    <row r="15052" customFormat="false" ht="15" hidden="false" customHeight="false" outlineLevel="0" collapsed="false">
      <c r="A15052" s="0" t="s">
        <v>27989</v>
      </c>
      <c r="B15052" s="0" t="s">
        <v>12741</v>
      </c>
      <c r="C15052" s="0" t="s">
        <v>25713</v>
      </c>
      <c r="D15052" s="0" t="s">
        <v>164</v>
      </c>
      <c r="E15052" s="0" t="s">
        <v>144</v>
      </c>
      <c r="F15052" s="7" t="n">
        <v>366.32</v>
      </c>
      <c r="G15052" s="6" t="n">
        <v>49</v>
      </c>
      <c r="H15052" s="8" t="n">
        <v>51</v>
      </c>
      <c r="I15052" s="0" t="n">
        <v>1</v>
      </c>
      <c r="J15052" s="7" t="n">
        <f aca="false">IFERROR(F15052/G15052,"")</f>
        <v>7.47591836734694</v>
      </c>
      <c r="K15052" s="7" t="n">
        <f aca="false">IFERROR(F15052/H15052,"")</f>
        <v>7.18274509803922</v>
      </c>
      <c r="L15052" s="13" t="n">
        <f aca="false">L15051+F15052/$F$2*100</f>
        <v>99.9766919080168</v>
      </c>
    </row>
    <row r="15053" customFormat="false" ht="15" hidden="false" customHeight="false" outlineLevel="0" collapsed="false">
      <c r="A15053" s="0" t="s">
        <v>27990</v>
      </c>
      <c r="B15053" s="0" t="s">
        <v>27991</v>
      </c>
      <c r="C15053" s="0" t="s">
        <v>27992</v>
      </c>
      <c r="D15053" s="0" t="s">
        <v>1759</v>
      </c>
      <c r="E15053" s="0" t="s">
        <v>9296</v>
      </c>
      <c r="F15053" s="7" t="n">
        <v>366.3</v>
      </c>
      <c r="G15053" s="6" t="n">
        <v>67</v>
      </c>
      <c r="H15053" s="8" t="n">
        <v>67</v>
      </c>
      <c r="I15053" s="0" t="n">
        <v>1</v>
      </c>
      <c r="J15053" s="7" t="n">
        <f aca="false">IFERROR(F15053/G15053,"")</f>
        <v>5.46716417910448</v>
      </c>
      <c r="K15053" s="7" t="n">
        <f aca="false">IFERROR(F15053/H15053,"")</f>
        <v>5.46716417910448</v>
      </c>
      <c r="L15053" s="13" t="n">
        <f aca="false">L15052+F15053/$F$2*100</f>
        <v>99.9767052890567</v>
      </c>
    </row>
    <row r="15054" customFormat="false" ht="15" hidden="false" customHeight="false" outlineLevel="0" collapsed="false">
      <c r="A15054" s="0" t="s">
        <v>27993</v>
      </c>
      <c r="B15054" s="0" t="s">
        <v>27994</v>
      </c>
      <c r="C15054" s="0" t="s">
        <v>661</v>
      </c>
      <c r="D15054" s="0" t="s">
        <v>57</v>
      </c>
      <c r="E15054" s="0" t="s">
        <v>4424</v>
      </c>
      <c r="F15054" s="7" t="n">
        <v>366.12</v>
      </c>
      <c r="G15054" s="6" t="n">
        <v>40</v>
      </c>
      <c r="H15054" s="8" t="n">
        <v>46</v>
      </c>
      <c r="I15054" s="0" t="n">
        <v>1</v>
      </c>
      <c r="J15054" s="7" t="n">
        <f aca="false">IFERROR(F15054/G15054,"")</f>
        <v>9.153</v>
      </c>
      <c r="K15054" s="7" t="n">
        <f aca="false">IFERROR(F15054/H15054,"")</f>
        <v>7.95913043478261</v>
      </c>
      <c r="L15054" s="13" t="n">
        <f aca="false">L15053+F15054/$F$2*100</f>
        <v>99.9767186635213</v>
      </c>
    </row>
    <row r="15055" customFormat="false" ht="15" hidden="false" customHeight="false" outlineLevel="0" collapsed="false">
      <c r="A15055" s="0" t="s">
        <v>27995</v>
      </c>
      <c r="B15055" s="0" t="s">
        <v>27996</v>
      </c>
      <c r="C15055" s="0" t="s">
        <v>137</v>
      </c>
      <c r="D15055" s="0" t="s">
        <v>552</v>
      </c>
      <c r="E15055" s="0" t="s">
        <v>2162</v>
      </c>
      <c r="F15055" s="7" t="n">
        <v>366.1</v>
      </c>
      <c r="G15055" s="6" t="n">
        <v>47</v>
      </c>
      <c r="H15055" s="8" t="n">
        <v>47</v>
      </c>
      <c r="I15055" s="0" t="n">
        <v>1</v>
      </c>
      <c r="J15055" s="7" t="n">
        <f aca="false">IFERROR(F15055/G15055,"")</f>
        <v>7.78936170212766</v>
      </c>
      <c r="K15055" s="7" t="n">
        <f aca="false">IFERROR(F15055/H15055,"")</f>
        <v>7.78936170212766</v>
      </c>
      <c r="L15055" s="13" t="n">
        <f aca="false">L15054+F15055/$F$2*100</f>
        <v>99.9767320372552</v>
      </c>
    </row>
    <row r="15056" customFormat="false" ht="15" hidden="false" customHeight="false" outlineLevel="0" collapsed="false">
      <c r="A15056" s="0" t="s">
        <v>27997</v>
      </c>
      <c r="B15056" s="0" t="s">
        <v>27998</v>
      </c>
      <c r="C15056" s="0" t="s">
        <v>584</v>
      </c>
      <c r="D15056" s="0" t="s">
        <v>123</v>
      </c>
      <c r="E15056" s="0" t="s">
        <v>2162</v>
      </c>
      <c r="F15056" s="7" t="n">
        <v>365.73</v>
      </c>
      <c r="G15056" s="6" t="n">
        <v>32</v>
      </c>
      <c r="H15056" s="8" t="n">
        <v>32</v>
      </c>
      <c r="I15056" s="0" t="n">
        <v>1</v>
      </c>
      <c r="J15056" s="7" t="n">
        <f aca="false">IFERROR(F15056/G15056,"")</f>
        <v>11.4290625</v>
      </c>
      <c r="K15056" s="7" t="n">
        <f aca="false">IFERROR(F15056/H15056,"")</f>
        <v>11.4290625</v>
      </c>
      <c r="L15056" s="13" t="n">
        <f aca="false">L15055+F15056/$F$2*100</f>
        <v>99.9767453974729</v>
      </c>
    </row>
    <row r="15057" customFormat="false" ht="15" hidden="false" customHeight="false" outlineLevel="0" collapsed="false">
      <c r="A15057" s="0" t="s">
        <v>27999</v>
      </c>
      <c r="B15057" s="0" t="s">
        <v>28000</v>
      </c>
      <c r="C15057" s="0" t="s">
        <v>1675</v>
      </c>
      <c r="D15057" s="0" t="s">
        <v>148</v>
      </c>
      <c r="E15057" s="0" t="s">
        <v>1243</v>
      </c>
      <c r="F15057" s="7" t="n">
        <v>365.71</v>
      </c>
      <c r="G15057" s="6" t="n">
        <v>11</v>
      </c>
      <c r="H15057" s="8" t="n">
        <v>11</v>
      </c>
      <c r="I15057" s="0" t="n">
        <v>1</v>
      </c>
      <c r="J15057" s="7" t="n">
        <f aca="false">IFERROR(F15057/G15057,"")</f>
        <v>33.2463636363636</v>
      </c>
      <c r="K15057" s="7" t="n">
        <f aca="false">IFERROR(F15057/H15057,"")</f>
        <v>33.2463636363636</v>
      </c>
      <c r="L15057" s="13" t="n">
        <f aca="false">L15056+F15057/$F$2*100</f>
        <v>99.97675875696</v>
      </c>
    </row>
    <row r="15058" customFormat="false" ht="15" hidden="false" customHeight="false" outlineLevel="0" collapsed="false">
      <c r="A15058" s="0" t="s">
        <v>28001</v>
      </c>
      <c r="B15058" s="0" t="s">
        <v>28002</v>
      </c>
      <c r="C15058" s="0" t="s">
        <v>8972</v>
      </c>
      <c r="D15058" s="0" t="s">
        <v>876</v>
      </c>
      <c r="E15058" s="0" t="s">
        <v>112</v>
      </c>
      <c r="F15058" s="7" t="n">
        <v>365.64</v>
      </c>
      <c r="G15058" s="6" t="n">
        <v>61</v>
      </c>
      <c r="H15058" s="8" t="n">
        <v>62</v>
      </c>
      <c r="I15058" s="0" t="n">
        <v>1</v>
      </c>
      <c r="J15058" s="7" t="n">
        <f aca="false">IFERROR(F15058/G15058,"")</f>
        <v>5.99409836065574</v>
      </c>
      <c r="K15058" s="7" t="n">
        <f aca="false">IFERROR(F15058/H15058,"")</f>
        <v>5.89741935483871</v>
      </c>
      <c r="L15058" s="13" t="n">
        <f aca="false">L15057+F15058/$F$2*100</f>
        <v>99.97677211389</v>
      </c>
    </row>
    <row r="15059" customFormat="false" ht="15" hidden="false" customHeight="false" outlineLevel="0" collapsed="false">
      <c r="A15059" s="0" t="s">
        <v>28003</v>
      </c>
      <c r="B15059" s="0" t="s">
        <v>28004</v>
      </c>
      <c r="C15059" s="0" t="s">
        <v>2293</v>
      </c>
      <c r="D15059" s="0" t="s">
        <v>52</v>
      </c>
      <c r="E15059" s="0" t="s">
        <v>269</v>
      </c>
      <c r="F15059" s="7" t="n">
        <v>365.63</v>
      </c>
      <c r="G15059" s="6" t="n">
        <v>22</v>
      </c>
      <c r="H15059" s="8" t="n">
        <v>22</v>
      </c>
      <c r="I15059" s="0" t="n">
        <v>1</v>
      </c>
      <c r="J15059" s="7" t="n">
        <f aca="false">IFERROR(F15059/G15059,"")</f>
        <v>16.6195454545455</v>
      </c>
      <c r="K15059" s="7" t="n">
        <f aca="false">IFERROR(F15059/H15059,"")</f>
        <v>16.6195454545455</v>
      </c>
      <c r="L15059" s="13" t="n">
        <f aca="false">L15058+F15059/$F$2*100</f>
        <v>99.9767854704547</v>
      </c>
    </row>
    <row r="15060" customFormat="false" ht="15" hidden="false" customHeight="false" outlineLevel="0" collapsed="false">
      <c r="A15060" s="0" t="s">
        <v>28005</v>
      </c>
      <c r="B15060" s="0" t="s">
        <v>28006</v>
      </c>
      <c r="C15060" s="0" t="s">
        <v>944</v>
      </c>
      <c r="D15060" s="0" t="s">
        <v>57</v>
      </c>
      <c r="E15060" s="0" t="s">
        <v>2162</v>
      </c>
      <c r="F15060" s="7" t="n">
        <v>365.45</v>
      </c>
      <c r="G15060" s="6" t="n">
        <v>88</v>
      </c>
      <c r="H15060" s="8" t="n">
        <v>88</v>
      </c>
      <c r="I15060" s="0" t="n">
        <v>1</v>
      </c>
      <c r="J15060" s="7" t="n">
        <f aca="false">IFERROR(F15060/G15060,"")</f>
        <v>4.15284090909091</v>
      </c>
      <c r="K15060" s="7" t="n">
        <f aca="false">IFERROR(F15060/H15060,"")</f>
        <v>4.15284090909091</v>
      </c>
      <c r="L15060" s="13" t="n">
        <f aca="false">L15059+F15060/$F$2*100</f>
        <v>99.976798820444</v>
      </c>
    </row>
    <row r="15061" customFormat="false" ht="15" hidden="false" customHeight="false" outlineLevel="0" collapsed="false">
      <c r="A15061" s="0" t="s">
        <v>28007</v>
      </c>
      <c r="B15061" s="0" t="s">
        <v>28008</v>
      </c>
      <c r="C15061" s="0" t="s">
        <v>3126</v>
      </c>
      <c r="D15061" s="0" t="s">
        <v>52</v>
      </c>
      <c r="E15061" s="0" t="s">
        <v>15909</v>
      </c>
      <c r="F15061" s="7" t="n">
        <v>365.36</v>
      </c>
      <c r="G15061" s="6" t="n">
        <v>53</v>
      </c>
      <c r="H15061" s="8" t="n">
        <v>53</v>
      </c>
      <c r="I15061" s="0" t="n">
        <v>1</v>
      </c>
      <c r="J15061" s="7" t="n">
        <f aca="false">IFERROR(F15061/G15061,"")</f>
        <v>6.89358490566038</v>
      </c>
      <c r="K15061" s="7" t="n">
        <f aca="false">IFERROR(F15061/H15061,"")</f>
        <v>6.89358490566038</v>
      </c>
      <c r="L15061" s="13" t="n">
        <f aca="false">L15060+F15061/$F$2*100</f>
        <v>99.9768121671455</v>
      </c>
    </row>
    <row r="15062" customFormat="false" ht="15" hidden="false" customHeight="false" outlineLevel="0" collapsed="false">
      <c r="A15062" s="0" t="s">
        <v>28009</v>
      </c>
      <c r="B15062" s="0" t="s">
        <v>16407</v>
      </c>
      <c r="C15062" s="0" t="s">
        <v>446</v>
      </c>
      <c r="D15062" s="0" t="s">
        <v>80</v>
      </c>
      <c r="E15062" s="0" t="s">
        <v>2162</v>
      </c>
      <c r="F15062" s="7" t="n">
        <v>365.36</v>
      </c>
      <c r="G15062" s="6" t="n">
        <v>46</v>
      </c>
      <c r="H15062" s="8" t="n">
        <v>46</v>
      </c>
      <c r="I15062" s="0" t="n">
        <v>1</v>
      </c>
      <c r="J15062" s="7" t="n">
        <f aca="false">IFERROR(F15062/G15062,"")</f>
        <v>7.94260869565217</v>
      </c>
      <c r="K15062" s="7" t="n">
        <f aca="false">IFERROR(F15062/H15062,"")</f>
        <v>7.94260869565217</v>
      </c>
      <c r="L15062" s="13" t="n">
        <f aca="false">L15061+F15062/$F$2*100</f>
        <v>99.976825513847</v>
      </c>
    </row>
    <row r="15063" customFormat="false" ht="15" hidden="false" customHeight="false" outlineLevel="0" collapsed="false">
      <c r="A15063" s="0" t="s">
        <v>28010</v>
      </c>
      <c r="B15063" s="0" t="s">
        <v>27905</v>
      </c>
      <c r="C15063" s="0" t="s">
        <v>28011</v>
      </c>
      <c r="D15063" s="0" t="s">
        <v>101</v>
      </c>
      <c r="E15063" s="0" t="s">
        <v>2194</v>
      </c>
      <c r="F15063" s="7" t="n">
        <v>365.1</v>
      </c>
      <c r="G15063" s="6" t="n">
        <v>25</v>
      </c>
      <c r="H15063" s="8" t="n">
        <v>53</v>
      </c>
      <c r="I15063" s="0" t="n">
        <v>1</v>
      </c>
      <c r="J15063" s="7" t="n">
        <f aca="false">IFERROR(F15063/G15063,"")</f>
        <v>14.604</v>
      </c>
      <c r="K15063" s="7" t="n">
        <f aca="false">IFERROR(F15063/H15063,"")</f>
        <v>6.88867924528302</v>
      </c>
      <c r="L15063" s="13" t="n">
        <f aca="false">L15062+F15063/$F$2*100</f>
        <v>99.9768388510506</v>
      </c>
    </row>
    <row r="15064" customFormat="false" ht="15" hidden="false" customHeight="false" outlineLevel="0" collapsed="false">
      <c r="A15064" s="0" t="s">
        <v>28012</v>
      </c>
      <c r="B15064" s="0" t="s">
        <v>28013</v>
      </c>
      <c r="C15064" s="0" t="s">
        <v>210</v>
      </c>
      <c r="D15064" s="0" t="s">
        <v>101</v>
      </c>
      <c r="E15064" s="0" t="s">
        <v>81</v>
      </c>
      <c r="F15064" s="7" t="n">
        <v>365</v>
      </c>
      <c r="G15064" s="6" t="n">
        <v>93</v>
      </c>
      <c r="H15064" s="8" t="n">
        <v>93.3</v>
      </c>
      <c r="I15064" s="0" t="n">
        <v>1</v>
      </c>
      <c r="J15064" s="7" t="n">
        <f aca="false">IFERROR(F15064/G15064,"")</f>
        <v>3.9247311827957</v>
      </c>
      <c r="K15064" s="7" t="n">
        <f aca="false">IFERROR(F15064/H15064,"")</f>
        <v>3.91211146838157</v>
      </c>
      <c r="L15064" s="13" t="n">
        <f aca="false">L15063+F15064/$F$2*100</f>
        <v>99.9768521846013</v>
      </c>
    </row>
    <row r="15065" customFormat="false" ht="15" hidden="false" customHeight="false" outlineLevel="0" collapsed="false">
      <c r="A15065" s="0" t="s">
        <v>28014</v>
      </c>
      <c r="B15065" s="0" t="s">
        <v>4934</v>
      </c>
      <c r="C15065" s="0" t="s">
        <v>15940</v>
      </c>
      <c r="D15065" s="0" t="s">
        <v>57</v>
      </c>
      <c r="E15065" s="0" t="s">
        <v>112</v>
      </c>
      <c r="F15065" s="7" t="n">
        <v>364.97</v>
      </c>
      <c r="G15065" s="6" t="n">
        <v>41</v>
      </c>
      <c r="H15065" s="8" t="n">
        <v>102.4</v>
      </c>
      <c r="I15065" s="0" t="n">
        <v>1</v>
      </c>
      <c r="J15065" s="7" t="n">
        <f aca="false">IFERROR(F15065/G15065,"")</f>
        <v>8.90170731707317</v>
      </c>
      <c r="K15065" s="7" t="n">
        <f aca="false">IFERROR(F15065/H15065,"")</f>
        <v>3.56416015625</v>
      </c>
      <c r="L15065" s="13" t="n">
        <f aca="false">L15064+F15065/$F$2*100</f>
        <v>99.976865517056</v>
      </c>
    </row>
    <row r="15066" customFormat="false" ht="15" hidden="false" customHeight="false" outlineLevel="0" collapsed="false">
      <c r="A15066" s="0" t="s">
        <v>28015</v>
      </c>
      <c r="B15066" s="0" t="s">
        <v>28016</v>
      </c>
      <c r="C15066" s="0" t="s">
        <v>1102</v>
      </c>
      <c r="D15066" s="0" t="s">
        <v>71</v>
      </c>
      <c r="E15066" s="0" t="s">
        <v>20297</v>
      </c>
      <c r="F15066" s="7" t="n">
        <v>364.96</v>
      </c>
      <c r="G15066" s="6" t="n">
        <v>53</v>
      </c>
      <c r="H15066" s="8" t="n">
        <v>53.9</v>
      </c>
      <c r="I15066" s="0" t="n">
        <v>1</v>
      </c>
      <c r="J15066" s="7" t="n">
        <f aca="false">IFERROR(F15066/G15066,"")</f>
        <v>6.88603773584906</v>
      </c>
      <c r="K15066" s="7" t="n">
        <f aca="false">IFERROR(F15066/H15066,"")</f>
        <v>6.77105751391466</v>
      </c>
      <c r="L15066" s="13" t="n">
        <f aca="false">L15065+F15066/$F$2*100</f>
        <v>99.9768788491454</v>
      </c>
    </row>
    <row r="15067" customFormat="false" ht="15" hidden="false" customHeight="false" outlineLevel="0" collapsed="false">
      <c r="A15067" s="0" t="s">
        <v>28017</v>
      </c>
      <c r="B15067" s="0" t="s">
        <v>27327</v>
      </c>
      <c r="C15067" s="0" t="s">
        <v>414</v>
      </c>
      <c r="D15067" s="0" t="s">
        <v>52</v>
      </c>
      <c r="E15067" s="0" t="s">
        <v>10604</v>
      </c>
      <c r="F15067" s="7" t="n">
        <v>364.95</v>
      </c>
      <c r="G15067" s="6" t="n">
        <v>13</v>
      </c>
      <c r="H15067" s="8" t="n">
        <v>32</v>
      </c>
      <c r="I15067" s="0" t="n">
        <v>1</v>
      </c>
      <c r="J15067" s="7" t="n">
        <f aca="false">IFERROR(F15067/G15067,"")</f>
        <v>28.0730769230769</v>
      </c>
      <c r="K15067" s="7" t="n">
        <f aca="false">IFERROR(F15067/H15067,"")</f>
        <v>11.4046875</v>
      </c>
      <c r="L15067" s="13" t="n">
        <f aca="false">L15066+F15067/$F$2*100</f>
        <v>99.9768921808695</v>
      </c>
    </row>
    <row r="15068" customFormat="false" ht="15" hidden="false" customHeight="false" outlineLevel="0" collapsed="false">
      <c r="A15068" s="0" t="s">
        <v>28018</v>
      </c>
      <c r="B15068" s="0" t="s">
        <v>28019</v>
      </c>
      <c r="C15068" s="0" t="s">
        <v>28020</v>
      </c>
      <c r="D15068" s="0" t="s">
        <v>123</v>
      </c>
      <c r="E15068" s="0" t="s">
        <v>1789</v>
      </c>
      <c r="F15068" s="7" t="n">
        <v>364.89</v>
      </c>
      <c r="G15068" s="6" t="n">
        <v>85</v>
      </c>
      <c r="H15068" s="8" t="n">
        <v>85</v>
      </c>
      <c r="I15068" s="0" t="n">
        <v>1</v>
      </c>
      <c r="J15068" s="7" t="n">
        <f aca="false">IFERROR(F15068/G15068,"")</f>
        <v>4.29282352941176</v>
      </c>
      <c r="K15068" s="7" t="n">
        <f aca="false">IFERROR(F15068/H15068,"")</f>
        <v>4.29282352941176</v>
      </c>
      <c r="L15068" s="13" t="n">
        <f aca="false">L15067+F15068/$F$2*100</f>
        <v>99.9769055104018</v>
      </c>
    </row>
    <row r="15069" customFormat="false" ht="15" hidden="false" customHeight="false" outlineLevel="0" collapsed="false">
      <c r="A15069" s="0" t="s">
        <v>28021</v>
      </c>
      <c r="B15069" s="0" t="s">
        <v>28022</v>
      </c>
      <c r="C15069" s="0" t="s">
        <v>354</v>
      </c>
      <c r="D15069" s="0" t="s">
        <v>127</v>
      </c>
      <c r="E15069" s="0" t="s">
        <v>11090</v>
      </c>
      <c r="F15069" s="7" t="n">
        <v>364.61</v>
      </c>
      <c r="G15069" s="6" t="n">
        <v>57</v>
      </c>
      <c r="H15069" s="8" t="n">
        <v>57</v>
      </c>
      <c r="I15069" s="0" t="n">
        <v>1</v>
      </c>
      <c r="J15069" s="7" t="n">
        <f aca="false">IFERROR(F15069/G15069,"")</f>
        <v>6.39666666666667</v>
      </c>
      <c r="K15069" s="7" t="n">
        <f aca="false">IFERROR(F15069/H15069,"")</f>
        <v>6.39666666666667</v>
      </c>
      <c r="L15069" s="13" t="n">
        <f aca="false">L15068+F15069/$F$2*100</f>
        <v>99.9769188297056</v>
      </c>
    </row>
    <row r="15070" customFormat="false" ht="15" hidden="false" customHeight="false" outlineLevel="0" collapsed="false">
      <c r="A15070" s="0" t="s">
        <v>28023</v>
      </c>
      <c r="B15070" s="0" t="s">
        <v>28024</v>
      </c>
      <c r="C15070" s="0" t="s">
        <v>194</v>
      </c>
      <c r="D15070" s="0" t="s">
        <v>80</v>
      </c>
      <c r="E15070" s="0" t="s">
        <v>2162</v>
      </c>
      <c r="F15070" s="7" t="n">
        <v>364.54</v>
      </c>
      <c r="G15070" s="6" t="n">
        <v>14</v>
      </c>
      <c r="H15070" s="8" t="n">
        <v>15.2</v>
      </c>
      <c r="I15070" s="0" t="n">
        <v>1</v>
      </c>
      <c r="J15070" s="7" t="n">
        <f aca="false">IFERROR(F15070/G15070,"")</f>
        <v>26.0385714285714</v>
      </c>
      <c r="K15070" s="7" t="n">
        <f aca="false">IFERROR(F15070/H15070,"")</f>
        <v>23.9828947368421</v>
      </c>
      <c r="L15070" s="13" t="n">
        <f aca="false">L15069+F15070/$F$2*100</f>
        <v>99.9769321464523</v>
      </c>
    </row>
    <row r="15071" customFormat="false" ht="15" hidden="false" customHeight="false" outlineLevel="0" collapsed="false">
      <c r="A15071" s="0" t="s">
        <v>28025</v>
      </c>
      <c r="B15071" s="0" t="s">
        <v>28026</v>
      </c>
      <c r="C15071" s="0" t="s">
        <v>1191</v>
      </c>
      <c r="D15071" s="0" t="s">
        <v>57</v>
      </c>
      <c r="E15071" s="0" t="s">
        <v>269</v>
      </c>
      <c r="F15071" s="7" t="n">
        <v>364.54</v>
      </c>
      <c r="G15071" s="6" t="n">
        <v>13</v>
      </c>
      <c r="H15071" s="8" t="n">
        <v>19</v>
      </c>
      <c r="I15071" s="0" t="n">
        <v>1</v>
      </c>
      <c r="J15071" s="7" t="n">
        <f aca="false">IFERROR(F15071/G15071,"")</f>
        <v>28.0415384615385</v>
      </c>
      <c r="K15071" s="7" t="n">
        <f aca="false">IFERROR(F15071/H15071,"")</f>
        <v>19.1863157894737</v>
      </c>
      <c r="L15071" s="13" t="n">
        <f aca="false">L15070+F15071/$F$2*100</f>
        <v>99.976945463199</v>
      </c>
    </row>
    <row r="15072" customFormat="false" ht="15" hidden="false" customHeight="false" outlineLevel="0" collapsed="false">
      <c r="A15072" s="0" t="s">
        <v>28027</v>
      </c>
      <c r="B15072" s="0" t="s">
        <v>28028</v>
      </c>
      <c r="C15072" s="0" t="s">
        <v>4668</v>
      </c>
      <c r="D15072" s="0" t="s">
        <v>217</v>
      </c>
      <c r="E15072" s="0" t="s">
        <v>186</v>
      </c>
      <c r="F15072" s="7" t="n">
        <v>364.44</v>
      </c>
      <c r="G15072" s="6" t="n">
        <v>44</v>
      </c>
      <c r="H15072" s="8" t="n">
        <v>71.1</v>
      </c>
      <c r="I15072" s="0" t="n">
        <v>1</v>
      </c>
      <c r="J15072" s="7" t="n">
        <f aca="false">IFERROR(F15072/G15072,"")</f>
        <v>8.28272727272727</v>
      </c>
      <c r="K15072" s="7" t="n">
        <f aca="false">IFERROR(F15072/H15072,"")</f>
        <v>5.12573839662447</v>
      </c>
      <c r="L15072" s="13" t="n">
        <f aca="false">L15071+F15072/$F$2*100</f>
        <v>99.9769587762927</v>
      </c>
    </row>
    <row r="15073" customFormat="false" ht="15" hidden="false" customHeight="false" outlineLevel="0" collapsed="false">
      <c r="A15073" s="0" t="s">
        <v>28029</v>
      </c>
      <c r="B15073" s="0" t="s">
        <v>19726</v>
      </c>
      <c r="C15073" s="0" t="s">
        <v>213</v>
      </c>
      <c r="D15073" s="0" t="s">
        <v>1040</v>
      </c>
      <c r="E15073" s="0" t="s">
        <v>81</v>
      </c>
      <c r="F15073" s="7" t="n">
        <v>364.39</v>
      </c>
      <c r="G15073" s="6" t="n">
        <v>46</v>
      </c>
      <c r="H15073" s="8" t="n">
        <v>46</v>
      </c>
      <c r="I15073" s="0" t="n">
        <v>1</v>
      </c>
      <c r="J15073" s="7" t="n">
        <f aca="false">IFERROR(F15073/G15073,"")</f>
        <v>7.92152173913043</v>
      </c>
      <c r="K15073" s="7" t="n">
        <f aca="false">IFERROR(F15073/H15073,"")</f>
        <v>7.92152173913043</v>
      </c>
      <c r="L15073" s="13" t="n">
        <f aca="false">L15072+F15073/$F$2*100</f>
        <v>99.9769720875598</v>
      </c>
    </row>
    <row r="15074" customFormat="false" ht="15" hidden="false" customHeight="false" outlineLevel="0" collapsed="false">
      <c r="A15074" s="0" t="s">
        <v>28030</v>
      </c>
      <c r="B15074" s="0" t="s">
        <v>3645</v>
      </c>
      <c r="C15074" s="0" t="s">
        <v>1149</v>
      </c>
      <c r="D15074" s="0" t="s">
        <v>28031</v>
      </c>
      <c r="E15074" s="0" t="s">
        <v>2162</v>
      </c>
      <c r="F15074" s="7" t="n">
        <v>364.34</v>
      </c>
      <c r="G15074" s="6" t="n">
        <v>14</v>
      </c>
      <c r="H15074" s="8" t="n">
        <v>14</v>
      </c>
      <c r="I15074" s="0" t="n">
        <v>1</v>
      </c>
      <c r="J15074" s="7" t="n">
        <f aca="false">IFERROR(F15074/G15074,"")</f>
        <v>26.0242857142857</v>
      </c>
      <c r="K15074" s="7" t="n">
        <f aca="false">IFERROR(F15074/H15074,"")</f>
        <v>26.0242857142857</v>
      </c>
      <c r="L15074" s="13" t="n">
        <f aca="false">L15073+F15074/$F$2*100</f>
        <v>99.9769853970005</v>
      </c>
    </row>
    <row r="15075" customFormat="false" ht="15" hidden="false" customHeight="false" outlineLevel="0" collapsed="false">
      <c r="A15075" s="0" t="s">
        <v>28032</v>
      </c>
      <c r="B15075" s="0" t="s">
        <v>28033</v>
      </c>
      <c r="C15075" s="0" t="s">
        <v>152</v>
      </c>
      <c r="D15075" s="0" t="s">
        <v>148</v>
      </c>
      <c r="E15075" s="0" t="s">
        <v>2162</v>
      </c>
      <c r="F15075" s="7" t="n">
        <v>364.28</v>
      </c>
      <c r="G15075" s="6" t="n">
        <v>53</v>
      </c>
      <c r="H15075" s="8" t="n">
        <v>53</v>
      </c>
      <c r="I15075" s="0" t="n">
        <v>1</v>
      </c>
      <c r="J15075" s="7" t="n">
        <f aca="false">IFERROR(F15075/G15075,"")</f>
        <v>6.87320754716981</v>
      </c>
      <c r="K15075" s="7" t="n">
        <f aca="false">IFERROR(F15075/H15075,"")</f>
        <v>6.87320754716981</v>
      </c>
      <c r="L15075" s="13" t="n">
        <f aca="false">L15074+F15075/$F$2*100</f>
        <v>99.9769987042493</v>
      </c>
    </row>
    <row r="15076" customFormat="false" ht="15" hidden="false" customHeight="false" outlineLevel="0" collapsed="false">
      <c r="A15076" s="0" t="s">
        <v>28034</v>
      </c>
      <c r="B15076" s="0" t="s">
        <v>285</v>
      </c>
      <c r="C15076" s="0" t="s">
        <v>19197</v>
      </c>
      <c r="D15076" s="0" t="s">
        <v>57</v>
      </c>
      <c r="E15076" s="0" t="s">
        <v>15909</v>
      </c>
      <c r="F15076" s="7" t="n">
        <v>364.21</v>
      </c>
      <c r="G15076" s="6" t="n">
        <v>63</v>
      </c>
      <c r="H15076" s="8" t="n">
        <v>65</v>
      </c>
      <c r="I15076" s="0" t="n">
        <v>1</v>
      </c>
      <c r="J15076" s="7" t="n">
        <f aca="false">IFERROR(F15076/G15076,"")</f>
        <v>5.78111111111111</v>
      </c>
      <c r="K15076" s="7" t="n">
        <f aca="false">IFERROR(F15076/H15076,"")</f>
        <v>5.60323076923077</v>
      </c>
      <c r="L15076" s="13" t="n">
        <f aca="false">L15075+F15076/$F$2*100</f>
        <v>99.977012008941</v>
      </c>
    </row>
    <row r="15077" customFormat="false" ht="15" hidden="false" customHeight="false" outlineLevel="0" collapsed="false">
      <c r="A15077" s="0" t="s">
        <v>28035</v>
      </c>
      <c r="B15077" s="0" t="s">
        <v>16364</v>
      </c>
      <c r="C15077" s="0" t="s">
        <v>70</v>
      </c>
      <c r="D15077" s="0" t="s">
        <v>552</v>
      </c>
      <c r="E15077" s="0" t="s">
        <v>15909</v>
      </c>
      <c r="F15077" s="7" t="n">
        <v>364.18</v>
      </c>
      <c r="G15077" s="6" t="n">
        <v>99</v>
      </c>
      <c r="H15077" s="8" t="n">
        <v>101</v>
      </c>
      <c r="I15077" s="0" t="n">
        <v>1</v>
      </c>
      <c r="J15077" s="7" t="n">
        <f aca="false">IFERROR(F15077/G15077,"")</f>
        <v>3.67858585858586</v>
      </c>
      <c r="K15077" s="7" t="n">
        <f aca="false">IFERROR(F15077/H15077,"")</f>
        <v>3.60574257425743</v>
      </c>
      <c r="L15077" s="13" t="n">
        <f aca="false">L15076+F15077/$F$2*100</f>
        <v>99.9770253125368</v>
      </c>
    </row>
    <row r="15078" customFormat="false" ht="15" hidden="false" customHeight="false" outlineLevel="0" collapsed="false">
      <c r="A15078" s="0" t="s">
        <v>28036</v>
      </c>
      <c r="B15078" s="0" t="s">
        <v>11454</v>
      </c>
      <c r="C15078" s="0" t="s">
        <v>28037</v>
      </c>
      <c r="D15078" s="0" t="s">
        <v>251</v>
      </c>
      <c r="E15078" s="0" t="s">
        <v>15909</v>
      </c>
      <c r="F15078" s="7" t="n">
        <v>364.13</v>
      </c>
      <c r="G15078" s="6" t="n">
        <v>61</v>
      </c>
      <c r="H15078" s="8" t="n">
        <v>61</v>
      </c>
      <c r="I15078" s="0" t="n">
        <v>1</v>
      </c>
      <c r="J15078" s="7" t="n">
        <f aca="false">IFERROR(F15078/G15078,"")</f>
        <v>5.96934426229508</v>
      </c>
      <c r="K15078" s="7" t="n">
        <f aca="false">IFERROR(F15078/H15078,"")</f>
        <v>5.96934426229508</v>
      </c>
      <c r="L15078" s="13" t="n">
        <f aca="false">L15077+F15078/$F$2*100</f>
        <v>99.9770386143061</v>
      </c>
    </row>
    <row r="15079" customFormat="false" ht="15" hidden="false" customHeight="false" outlineLevel="0" collapsed="false">
      <c r="A15079" s="0" t="s">
        <v>28038</v>
      </c>
      <c r="B15079" s="0" t="s">
        <v>28039</v>
      </c>
      <c r="C15079" s="0" t="s">
        <v>2103</v>
      </c>
      <c r="D15079" s="0" t="s">
        <v>52</v>
      </c>
      <c r="E15079" s="0" t="s">
        <v>1574</v>
      </c>
      <c r="F15079" s="7" t="n">
        <v>363.9</v>
      </c>
      <c r="G15079" s="6" t="n">
        <v>12</v>
      </c>
      <c r="H15079" s="8" t="n">
        <v>12.2</v>
      </c>
      <c r="I15079" s="0" t="n">
        <v>1</v>
      </c>
      <c r="J15079" s="7" t="n">
        <f aca="false">IFERROR(F15079/G15079,"")</f>
        <v>30.325</v>
      </c>
      <c r="K15079" s="7" t="n">
        <f aca="false">IFERROR(F15079/H15079,"")</f>
        <v>29.827868852459</v>
      </c>
      <c r="L15079" s="13" t="n">
        <f aca="false">L15078+F15079/$F$2*100</f>
        <v>99.9770519076734</v>
      </c>
    </row>
    <row r="15080" customFormat="false" ht="15" hidden="false" customHeight="false" outlineLevel="0" collapsed="false">
      <c r="A15080" s="0" t="s">
        <v>28040</v>
      </c>
      <c r="B15080" s="0" t="s">
        <v>28041</v>
      </c>
      <c r="C15080" s="0" t="s">
        <v>61</v>
      </c>
      <c r="D15080" s="0" t="s">
        <v>52</v>
      </c>
      <c r="E15080" s="0" t="s">
        <v>15909</v>
      </c>
      <c r="F15080" s="7" t="n">
        <v>363.82</v>
      </c>
      <c r="G15080" s="6" t="n">
        <v>64</v>
      </c>
      <c r="H15080" s="8" t="n">
        <v>66.3</v>
      </c>
      <c r="I15080" s="0" t="n">
        <v>1</v>
      </c>
      <c r="J15080" s="7" t="n">
        <f aca="false">IFERROR(F15080/G15080,"")</f>
        <v>5.6846875</v>
      </c>
      <c r="K15080" s="7" t="n">
        <f aca="false">IFERROR(F15080/H15080,"")</f>
        <v>5.48748114630468</v>
      </c>
      <c r="L15080" s="13" t="n">
        <f aca="false">L15079+F15080/$F$2*100</f>
        <v>99.9770651981183</v>
      </c>
    </row>
    <row r="15081" customFormat="false" ht="15" hidden="false" customHeight="false" outlineLevel="0" collapsed="false">
      <c r="A15081" s="0" t="s">
        <v>28042</v>
      </c>
      <c r="B15081" s="0" t="s">
        <v>21902</v>
      </c>
      <c r="C15081" s="0" t="s">
        <v>377</v>
      </c>
      <c r="D15081" s="0" t="s">
        <v>217</v>
      </c>
      <c r="E15081" s="0" t="s">
        <v>112</v>
      </c>
      <c r="F15081" s="7" t="n">
        <v>363.7</v>
      </c>
      <c r="G15081" s="6" t="n">
        <v>72</v>
      </c>
      <c r="H15081" s="8" t="n">
        <v>72</v>
      </c>
      <c r="I15081" s="0" t="n">
        <v>1</v>
      </c>
      <c r="J15081" s="7" t="n">
        <f aca="false">IFERROR(F15081/G15081,"")</f>
        <v>5.05138888888889</v>
      </c>
      <c r="K15081" s="7" t="n">
        <f aca="false">IFERROR(F15081/H15081,"")</f>
        <v>5.05138888888889</v>
      </c>
      <c r="L15081" s="13" t="n">
        <f aca="false">L15080+F15081/$F$2*100</f>
        <v>99.9770784841795</v>
      </c>
    </row>
    <row r="15082" customFormat="false" ht="15" hidden="false" customHeight="false" outlineLevel="0" collapsed="false">
      <c r="A15082" s="0" t="s">
        <v>28043</v>
      </c>
      <c r="B15082" s="0" t="s">
        <v>3634</v>
      </c>
      <c r="C15082" s="0" t="s">
        <v>122</v>
      </c>
      <c r="D15082" s="0" t="s">
        <v>198</v>
      </c>
      <c r="E15082" s="0" t="s">
        <v>15909</v>
      </c>
      <c r="F15082" s="7" t="n">
        <v>363.61</v>
      </c>
      <c r="G15082" s="6" t="n">
        <v>40</v>
      </c>
      <c r="H15082" s="8" t="n">
        <v>40</v>
      </c>
      <c r="I15082" s="0" t="n">
        <v>1</v>
      </c>
      <c r="J15082" s="7" t="n">
        <f aca="false">IFERROR(F15082/G15082,"")</f>
        <v>9.09025</v>
      </c>
      <c r="K15082" s="7" t="n">
        <f aca="false">IFERROR(F15082/H15082,"")</f>
        <v>9.09025</v>
      </c>
      <c r="L15082" s="13" t="n">
        <f aca="false">L15081+F15082/$F$2*100</f>
        <v>99.9770917669531</v>
      </c>
    </row>
    <row r="15083" customFormat="false" ht="15" hidden="false" customHeight="false" outlineLevel="0" collapsed="false">
      <c r="A15083" s="0" t="s">
        <v>28044</v>
      </c>
      <c r="B15083" s="0" t="s">
        <v>28045</v>
      </c>
      <c r="C15083" s="0" t="s">
        <v>107</v>
      </c>
      <c r="D15083" s="0" t="s">
        <v>217</v>
      </c>
      <c r="E15083" s="0" t="s">
        <v>1230</v>
      </c>
      <c r="F15083" s="7" t="n">
        <v>363.51</v>
      </c>
      <c r="G15083" s="6" t="n">
        <v>25</v>
      </c>
      <c r="H15083" s="8" t="n">
        <v>27</v>
      </c>
      <c r="I15083" s="0" t="n">
        <v>1</v>
      </c>
      <c r="J15083" s="7" t="n">
        <f aca="false">IFERROR(F15083/G15083,"")</f>
        <v>14.5404</v>
      </c>
      <c r="K15083" s="7" t="n">
        <f aca="false">IFERROR(F15083/H15083,"")</f>
        <v>13.4633333333333</v>
      </c>
      <c r="L15083" s="13" t="n">
        <f aca="false">L15082+F15083/$F$2*100</f>
        <v>99.9771050460736</v>
      </c>
    </row>
    <row r="15084" customFormat="false" ht="15" hidden="false" customHeight="false" outlineLevel="0" collapsed="false">
      <c r="A15084" s="0" t="s">
        <v>28046</v>
      </c>
      <c r="B15084" s="0" t="s">
        <v>1190</v>
      </c>
      <c r="C15084" s="0" t="s">
        <v>7227</v>
      </c>
      <c r="D15084" s="0" t="s">
        <v>598</v>
      </c>
      <c r="E15084" s="0" t="s">
        <v>269</v>
      </c>
      <c r="F15084" s="7" t="n">
        <v>363.38</v>
      </c>
      <c r="G15084" s="6" t="n">
        <v>81</v>
      </c>
      <c r="H15084" s="8" t="n">
        <v>81</v>
      </c>
      <c r="I15084" s="0" t="n">
        <v>1</v>
      </c>
      <c r="J15084" s="7" t="n">
        <f aca="false">IFERROR(F15084/G15084,"")</f>
        <v>4.48617283950617</v>
      </c>
      <c r="K15084" s="7" t="n">
        <f aca="false">IFERROR(F15084/H15084,"")</f>
        <v>4.48617283950617</v>
      </c>
      <c r="L15084" s="13" t="n">
        <f aca="false">L15083+F15084/$F$2*100</f>
        <v>99.9771183204452</v>
      </c>
    </row>
    <row r="15085" customFormat="false" ht="15" hidden="false" customHeight="false" outlineLevel="0" collapsed="false">
      <c r="A15085" s="0" t="s">
        <v>28047</v>
      </c>
      <c r="B15085" s="0" t="s">
        <v>28048</v>
      </c>
      <c r="C15085" s="0" t="s">
        <v>1183</v>
      </c>
      <c r="D15085" s="0" t="s">
        <v>3914</v>
      </c>
      <c r="E15085" s="0" t="s">
        <v>269</v>
      </c>
      <c r="F15085" s="7" t="n">
        <v>363.3</v>
      </c>
      <c r="G15085" s="6" t="n">
        <v>22</v>
      </c>
      <c r="H15085" s="8" t="n">
        <v>61</v>
      </c>
      <c r="I15085" s="0" t="n">
        <v>1</v>
      </c>
      <c r="J15085" s="7" t="n">
        <f aca="false">IFERROR(F15085/G15085,"")</f>
        <v>16.5136363636364</v>
      </c>
      <c r="K15085" s="7" t="n">
        <f aca="false">IFERROR(F15085/H15085,"")</f>
        <v>5.95573770491803</v>
      </c>
      <c r="L15085" s="13" t="n">
        <f aca="false">L15084+F15085/$F$2*100</f>
        <v>99.9771315918943</v>
      </c>
    </row>
    <row r="15086" customFormat="false" ht="15" hidden="false" customHeight="false" outlineLevel="0" collapsed="false">
      <c r="A15086" s="0" t="s">
        <v>28049</v>
      </c>
      <c r="B15086" s="0" t="s">
        <v>28050</v>
      </c>
      <c r="C15086" s="0" t="s">
        <v>1675</v>
      </c>
      <c r="D15086" s="0" t="s">
        <v>71</v>
      </c>
      <c r="E15086" s="0" t="s">
        <v>21800</v>
      </c>
      <c r="F15086" s="7" t="n">
        <v>362.97</v>
      </c>
      <c r="G15086" s="6" t="n">
        <v>80</v>
      </c>
      <c r="H15086" s="8" t="n">
        <v>80</v>
      </c>
      <c r="I15086" s="0" t="n">
        <v>1</v>
      </c>
      <c r="J15086" s="7" t="n">
        <f aca="false">IFERROR(F15086/G15086,"")</f>
        <v>4.537125</v>
      </c>
      <c r="K15086" s="7" t="n">
        <f aca="false">IFERROR(F15086/H15086,"")</f>
        <v>4.537125</v>
      </c>
      <c r="L15086" s="13" t="n">
        <f aca="false">L15085+F15086/$F$2*100</f>
        <v>99.9771448512885</v>
      </c>
    </row>
    <row r="15087" customFormat="false" ht="15" hidden="false" customHeight="false" outlineLevel="0" collapsed="false">
      <c r="A15087" s="0" t="s">
        <v>28051</v>
      </c>
      <c r="B15087" s="0" t="s">
        <v>2443</v>
      </c>
      <c r="C15087" s="0" t="s">
        <v>1660</v>
      </c>
      <c r="D15087" s="0" t="s">
        <v>52</v>
      </c>
      <c r="E15087" s="0" t="s">
        <v>269</v>
      </c>
      <c r="F15087" s="7" t="n">
        <v>362.88</v>
      </c>
      <c r="G15087" s="6" t="n">
        <v>52</v>
      </c>
      <c r="H15087" s="8" t="n">
        <v>85</v>
      </c>
      <c r="I15087" s="0" t="n">
        <v>1</v>
      </c>
      <c r="J15087" s="7" t="n">
        <f aca="false">IFERROR(F15087/G15087,"")</f>
        <v>6.97846153846154</v>
      </c>
      <c r="K15087" s="7" t="n">
        <f aca="false">IFERROR(F15087/H15087,"")</f>
        <v>4.26917647058824</v>
      </c>
      <c r="L15087" s="13" t="n">
        <f aca="false">L15086+F15087/$F$2*100</f>
        <v>99.9771581073949</v>
      </c>
    </row>
    <row r="15088" customFormat="false" ht="15" hidden="false" customHeight="false" outlineLevel="0" collapsed="false">
      <c r="A15088" s="0" t="s">
        <v>28052</v>
      </c>
      <c r="B15088" s="0" t="s">
        <v>2455</v>
      </c>
      <c r="C15088" s="0" t="s">
        <v>949</v>
      </c>
      <c r="D15088" s="0" t="s">
        <v>62</v>
      </c>
      <c r="E15088" s="0" t="s">
        <v>15909</v>
      </c>
      <c r="F15088" s="7" t="n">
        <v>362.85</v>
      </c>
      <c r="G15088" s="6" t="n">
        <v>93</v>
      </c>
      <c r="H15088" s="8" t="n">
        <v>93</v>
      </c>
      <c r="I15088" s="0" t="n">
        <v>1</v>
      </c>
      <c r="J15088" s="7" t="n">
        <f aca="false">IFERROR(F15088/G15088,"")</f>
        <v>3.90161290322581</v>
      </c>
      <c r="K15088" s="7" t="n">
        <f aca="false">IFERROR(F15088/H15088,"")</f>
        <v>3.90161290322581</v>
      </c>
      <c r="L15088" s="13" t="n">
        <f aca="false">L15087+F15088/$F$2*100</f>
        <v>99.9771713624055</v>
      </c>
    </row>
    <row r="15089" customFormat="false" ht="15" hidden="false" customHeight="false" outlineLevel="0" collapsed="false">
      <c r="A15089" s="0" t="s">
        <v>28053</v>
      </c>
      <c r="B15089" s="0" t="s">
        <v>5240</v>
      </c>
      <c r="C15089" s="0" t="s">
        <v>2819</v>
      </c>
      <c r="D15089" s="0" t="s">
        <v>1822</v>
      </c>
      <c r="E15089" s="0" t="s">
        <v>17397</v>
      </c>
      <c r="F15089" s="7" t="n">
        <v>362.33</v>
      </c>
      <c r="G15089" s="6" t="n">
        <v>78</v>
      </c>
      <c r="H15089" s="8" t="n">
        <v>78</v>
      </c>
      <c r="I15089" s="0" t="n">
        <v>1</v>
      </c>
      <c r="J15089" s="7" t="n">
        <f aca="false">IFERROR(F15089/G15089,"")</f>
        <v>4.64525641025641</v>
      </c>
      <c r="K15089" s="7" t="n">
        <f aca="false">IFERROR(F15089/H15089,"")</f>
        <v>4.64525641025641</v>
      </c>
      <c r="L15089" s="13" t="n">
        <f aca="false">L15088+F15089/$F$2*100</f>
        <v>99.9771845984202</v>
      </c>
    </row>
    <row r="15090" customFormat="false" ht="15" hidden="false" customHeight="false" outlineLevel="0" collapsed="false">
      <c r="A15090" s="0" t="s">
        <v>28054</v>
      </c>
      <c r="B15090" s="0" t="s">
        <v>3352</v>
      </c>
      <c r="C15090" s="0" t="s">
        <v>441</v>
      </c>
      <c r="D15090" s="0" t="s">
        <v>101</v>
      </c>
      <c r="E15090" s="0" t="s">
        <v>2162</v>
      </c>
      <c r="F15090" s="7" t="n">
        <v>362.06</v>
      </c>
      <c r="G15090" s="6" t="n">
        <v>69</v>
      </c>
      <c r="H15090" s="8" t="n">
        <v>69</v>
      </c>
      <c r="I15090" s="0" t="n">
        <v>1</v>
      </c>
      <c r="J15090" s="7" t="n">
        <f aca="false">IFERROR(F15090/G15090,"")</f>
        <v>5.24724637681159</v>
      </c>
      <c r="K15090" s="7" t="n">
        <f aca="false">IFERROR(F15090/H15090,"")</f>
        <v>5.24724637681159</v>
      </c>
      <c r="L15090" s="13" t="n">
        <f aca="false">L15089+F15090/$F$2*100</f>
        <v>99.9771978245719</v>
      </c>
    </row>
    <row r="15091" customFormat="false" ht="15" hidden="false" customHeight="false" outlineLevel="0" collapsed="false">
      <c r="A15091" s="0" t="s">
        <v>28055</v>
      </c>
      <c r="B15091" s="0" t="s">
        <v>2142</v>
      </c>
      <c r="C15091" s="0" t="s">
        <v>216</v>
      </c>
      <c r="D15091" s="0" t="s">
        <v>260</v>
      </c>
      <c r="E15091" s="0" t="s">
        <v>2724</v>
      </c>
      <c r="F15091" s="7" t="n">
        <v>361.13</v>
      </c>
      <c r="G15091" s="6" t="n">
        <v>53</v>
      </c>
      <c r="H15091" s="8" t="n">
        <v>53</v>
      </c>
      <c r="I15091" s="0" t="n">
        <v>1</v>
      </c>
      <c r="J15091" s="7" t="n">
        <f aca="false">IFERROR(F15091/G15091,"")</f>
        <v>6.81377358490566</v>
      </c>
      <c r="K15091" s="7" t="n">
        <f aca="false">IFERROR(F15091/H15091,"")</f>
        <v>6.81377358490566</v>
      </c>
      <c r="L15091" s="13" t="n">
        <f aca="false">L15090+F15091/$F$2*100</f>
        <v>99.9772110167503</v>
      </c>
    </row>
    <row r="15092" customFormat="false" ht="15" hidden="false" customHeight="false" outlineLevel="0" collapsed="false">
      <c r="A15092" s="0" t="s">
        <v>28056</v>
      </c>
      <c r="B15092" s="0" t="s">
        <v>28057</v>
      </c>
      <c r="C15092" s="0" t="s">
        <v>1036</v>
      </c>
      <c r="D15092" s="0" t="s">
        <v>1759</v>
      </c>
      <c r="E15092" s="0" t="s">
        <v>15909</v>
      </c>
      <c r="F15092" s="7" t="n">
        <v>361.12</v>
      </c>
      <c r="G15092" s="6" t="n">
        <v>67</v>
      </c>
      <c r="H15092" s="8" t="n">
        <v>67</v>
      </c>
      <c r="I15092" s="0" t="n">
        <v>1</v>
      </c>
      <c r="J15092" s="7" t="n">
        <f aca="false">IFERROR(F15092/G15092,"")</f>
        <v>5.38985074626866</v>
      </c>
      <c r="K15092" s="7" t="n">
        <f aca="false">IFERROR(F15092/H15092,"")</f>
        <v>5.38985074626866</v>
      </c>
      <c r="L15092" s="13" t="n">
        <f aca="false">L15091+F15092/$F$2*100</f>
        <v>99.9772242085635</v>
      </c>
    </row>
    <row r="15093" customFormat="false" ht="15" hidden="false" customHeight="false" outlineLevel="0" collapsed="false">
      <c r="A15093" s="0" t="s">
        <v>28058</v>
      </c>
      <c r="B15093" s="0" t="s">
        <v>28059</v>
      </c>
      <c r="C15093" s="0" t="s">
        <v>410</v>
      </c>
      <c r="D15093" s="0" t="s">
        <v>85</v>
      </c>
      <c r="E15093" s="0" t="s">
        <v>116</v>
      </c>
      <c r="F15093" s="7" t="n">
        <v>361.11</v>
      </c>
      <c r="G15093" s="6" t="n">
        <v>84</v>
      </c>
      <c r="H15093" s="8" t="n">
        <v>88</v>
      </c>
      <c r="I15093" s="0" t="n">
        <v>1</v>
      </c>
      <c r="J15093" s="7" t="n">
        <f aca="false">IFERROR(F15093/G15093,"")</f>
        <v>4.29892857142857</v>
      </c>
      <c r="K15093" s="7" t="n">
        <f aca="false">IFERROR(F15093/H15093,"")</f>
        <v>4.10352272727273</v>
      </c>
      <c r="L15093" s="13" t="n">
        <f aca="false">L15092+F15093/$F$2*100</f>
        <v>99.9772374000113</v>
      </c>
    </row>
    <row r="15094" customFormat="false" ht="15" hidden="false" customHeight="false" outlineLevel="0" collapsed="false">
      <c r="A15094" s="0" t="s">
        <v>28060</v>
      </c>
      <c r="B15094" s="0" t="s">
        <v>28061</v>
      </c>
      <c r="C15094" s="0" t="s">
        <v>7911</v>
      </c>
      <c r="D15094" s="0" t="s">
        <v>164</v>
      </c>
      <c r="E15094" s="0" t="s">
        <v>15909</v>
      </c>
      <c r="F15094" s="7" t="n">
        <v>360.96</v>
      </c>
      <c r="G15094" s="6" t="n">
        <v>95</v>
      </c>
      <c r="H15094" s="8" t="n">
        <v>95</v>
      </c>
      <c r="I15094" s="0" t="n">
        <v>1</v>
      </c>
      <c r="J15094" s="7" t="n">
        <f aca="false">IFERROR(F15094/G15094,"")</f>
        <v>3.79957894736842</v>
      </c>
      <c r="K15094" s="7" t="n">
        <f aca="false">IFERROR(F15094/H15094,"")</f>
        <v>3.79957894736842</v>
      </c>
      <c r="L15094" s="13" t="n">
        <f aca="false">L15093+F15094/$F$2*100</f>
        <v>99.9772505859796</v>
      </c>
    </row>
    <row r="15095" customFormat="false" ht="15" hidden="false" customHeight="false" outlineLevel="0" collapsed="false">
      <c r="A15095" s="0" t="s">
        <v>28062</v>
      </c>
      <c r="B15095" s="0" t="s">
        <v>28063</v>
      </c>
      <c r="C15095" s="0" t="s">
        <v>28064</v>
      </c>
      <c r="D15095" s="0" t="s">
        <v>411</v>
      </c>
      <c r="E15095" s="0" t="s">
        <v>112</v>
      </c>
      <c r="F15095" s="7" t="n">
        <v>360.4</v>
      </c>
      <c r="G15095" s="6" t="n">
        <v>58</v>
      </c>
      <c r="H15095" s="8" t="n">
        <v>74.2</v>
      </c>
      <c r="I15095" s="0" t="n">
        <v>1</v>
      </c>
      <c r="J15095" s="7" t="n">
        <f aca="false">IFERROR(F15095/G15095,"")</f>
        <v>6.21379310344828</v>
      </c>
      <c r="K15095" s="7" t="n">
        <f aca="false">IFERROR(F15095/H15095,"")</f>
        <v>4.85714285714286</v>
      </c>
      <c r="L15095" s="13" t="n">
        <f aca="false">L15094+F15095/$F$2*100</f>
        <v>99.977263751491</v>
      </c>
    </row>
    <row r="15096" customFormat="false" ht="15" hidden="false" customHeight="false" outlineLevel="0" collapsed="false">
      <c r="A15096" s="0" t="s">
        <v>28065</v>
      </c>
      <c r="B15096" s="0" t="s">
        <v>28066</v>
      </c>
      <c r="C15096" s="0" t="s">
        <v>28067</v>
      </c>
      <c r="D15096" s="0" t="s">
        <v>57</v>
      </c>
      <c r="E15096" s="0" t="s">
        <v>2162</v>
      </c>
      <c r="F15096" s="7" t="n">
        <v>360.37</v>
      </c>
      <c r="G15096" s="6" t="n">
        <v>35</v>
      </c>
      <c r="H15096" s="8" t="n">
        <v>35</v>
      </c>
      <c r="I15096" s="0" t="n">
        <v>1</v>
      </c>
      <c r="J15096" s="7" t="n">
        <f aca="false">IFERROR(F15096/G15096,"")</f>
        <v>10.2962857142857</v>
      </c>
      <c r="K15096" s="7" t="n">
        <f aca="false">IFERROR(F15096/H15096,"")</f>
        <v>10.2962857142857</v>
      </c>
      <c r="L15096" s="13" t="n">
        <f aca="false">L15095+F15096/$F$2*100</f>
        <v>99.9772769159064</v>
      </c>
    </row>
    <row r="15097" customFormat="false" ht="15" hidden="false" customHeight="false" outlineLevel="0" collapsed="false">
      <c r="A15097" s="0" t="s">
        <v>28068</v>
      </c>
      <c r="B15097" s="0" t="s">
        <v>28069</v>
      </c>
      <c r="C15097" s="0" t="s">
        <v>14192</v>
      </c>
      <c r="D15097" s="0" t="s">
        <v>57</v>
      </c>
      <c r="E15097" s="0" t="s">
        <v>112</v>
      </c>
      <c r="F15097" s="7" t="n">
        <v>360.35</v>
      </c>
      <c r="G15097" s="6" t="n">
        <v>26</v>
      </c>
      <c r="H15097" s="8" t="n">
        <v>48</v>
      </c>
      <c r="I15097" s="0" t="n">
        <v>1</v>
      </c>
      <c r="J15097" s="7" t="n">
        <f aca="false">IFERROR(F15097/G15097,"")</f>
        <v>13.8596153846154</v>
      </c>
      <c r="K15097" s="7" t="n">
        <f aca="false">IFERROR(F15097/H15097,"")</f>
        <v>7.50729166666667</v>
      </c>
      <c r="L15097" s="13" t="n">
        <f aca="false">L15096+F15097/$F$2*100</f>
        <v>99.9772900795913</v>
      </c>
    </row>
    <row r="15098" customFormat="false" ht="15" hidden="false" customHeight="false" outlineLevel="0" collapsed="false">
      <c r="A15098" s="0" t="s">
        <v>28070</v>
      </c>
      <c r="B15098" s="0" t="s">
        <v>2939</v>
      </c>
      <c r="C15098" s="0" t="s">
        <v>5183</v>
      </c>
      <c r="D15098" s="0" t="s">
        <v>57</v>
      </c>
      <c r="E15098" s="0" t="s">
        <v>15909</v>
      </c>
      <c r="F15098" s="7" t="n">
        <v>360.31</v>
      </c>
      <c r="G15098" s="6" t="n">
        <v>62</v>
      </c>
      <c r="H15098" s="8" t="n">
        <v>62</v>
      </c>
      <c r="I15098" s="0" t="n">
        <v>1</v>
      </c>
      <c r="J15098" s="7" t="n">
        <f aca="false">IFERROR(F15098/G15098,"")</f>
        <v>5.81145161290323</v>
      </c>
      <c r="K15098" s="7" t="n">
        <f aca="false">IFERROR(F15098/H15098,"")</f>
        <v>5.81145161290323</v>
      </c>
      <c r="L15098" s="13" t="n">
        <f aca="false">L15097+F15098/$F$2*100</f>
        <v>99.9773032418149</v>
      </c>
    </row>
    <row r="15099" customFormat="false" ht="15" hidden="false" customHeight="false" outlineLevel="0" collapsed="false">
      <c r="A15099" s="0" t="s">
        <v>28071</v>
      </c>
      <c r="B15099" s="0" t="s">
        <v>28072</v>
      </c>
      <c r="C15099" s="0" t="s">
        <v>279</v>
      </c>
      <c r="D15099" s="0" t="s">
        <v>217</v>
      </c>
      <c r="E15099" s="0" t="s">
        <v>8896</v>
      </c>
      <c r="F15099" s="7" t="n">
        <v>360.3</v>
      </c>
      <c r="G15099" s="6" t="n">
        <v>55</v>
      </c>
      <c r="H15099" s="8" t="n">
        <v>73</v>
      </c>
      <c r="I15099" s="0" t="n">
        <v>1</v>
      </c>
      <c r="J15099" s="7" t="n">
        <f aca="false">IFERROR(F15099/G15099,"")</f>
        <v>6.55090909090909</v>
      </c>
      <c r="K15099" s="7" t="n">
        <f aca="false">IFERROR(F15099/H15099,"")</f>
        <v>4.93561643835616</v>
      </c>
      <c r="L15099" s="13" t="n">
        <f aca="false">L15098+F15099/$F$2*100</f>
        <v>99.9773164036732</v>
      </c>
    </row>
    <row r="15100" customFormat="false" ht="15" hidden="false" customHeight="false" outlineLevel="0" collapsed="false">
      <c r="A15100" s="0" t="s">
        <v>28073</v>
      </c>
      <c r="B15100" s="0" t="s">
        <v>28074</v>
      </c>
      <c r="C15100" s="0" t="s">
        <v>28075</v>
      </c>
      <c r="D15100" s="0" t="s">
        <v>52</v>
      </c>
      <c r="E15100" s="0" t="s">
        <v>112</v>
      </c>
      <c r="F15100" s="7" t="n">
        <v>359.91</v>
      </c>
      <c r="G15100" s="6" t="n">
        <v>45</v>
      </c>
      <c r="H15100" s="8" t="n">
        <v>45</v>
      </c>
      <c r="I15100" s="0" t="n">
        <v>1</v>
      </c>
      <c r="J15100" s="7" t="n">
        <f aca="false">IFERROR(F15100/G15100,"")</f>
        <v>7.998</v>
      </c>
      <c r="K15100" s="7" t="n">
        <f aca="false">IFERROR(F15100/H15100,"")</f>
        <v>7.998</v>
      </c>
      <c r="L15100" s="13" t="n">
        <f aca="false">L15099+F15100/$F$2*100</f>
        <v>99.9773295512847</v>
      </c>
    </row>
    <row r="15101" customFormat="false" ht="15" hidden="false" customHeight="false" outlineLevel="0" collapsed="false">
      <c r="A15101" s="0" t="s">
        <v>28076</v>
      </c>
      <c r="B15101" s="0" t="s">
        <v>28077</v>
      </c>
      <c r="C15101" s="0" t="s">
        <v>70</v>
      </c>
      <c r="D15101" s="0" t="s">
        <v>57</v>
      </c>
      <c r="E15101" s="0" t="s">
        <v>2194</v>
      </c>
      <c r="F15101" s="7" t="n">
        <v>359.38</v>
      </c>
      <c r="G15101" s="6" t="n">
        <v>84</v>
      </c>
      <c r="H15101" s="8" t="n">
        <v>84</v>
      </c>
      <c r="I15101" s="0" t="n">
        <v>1</v>
      </c>
      <c r="J15101" s="7" t="n">
        <f aca="false">IFERROR(F15101/G15101,"")</f>
        <v>4.27833333333333</v>
      </c>
      <c r="K15101" s="7" t="n">
        <f aca="false">IFERROR(F15101/H15101,"")</f>
        <v>4.27833333333333</v>
      </c>
      <c r="L15101" s="13" t="n">
        <f aca="false">L15100+F15101/$F$2*100</f>
        <v>99.9773426795352</v>
      </c>
    </row>
    <row r="15102" customFormat="false" ht="15" hidden="false" customHeight="false" outlineLevel="0" collapsed="false">
      <c r="A15102" s="0" t="s">
        <v>28078</v>
      </c>
      <c r="B15102" s="0" t="s">
        <v>26217</v>
      </c>
      <c r="C15102" s="0" t="s">
        <v>159</v>
      </c>
      <c r="D15102" s="0" t="s">
        <v>148</v>
      </c>
      <c r="E15102" s="0" t="s">
        <v>509</v>
      </c>
      <c r="F15102" s="7" t="n">
        <v>358.99</v>
      </c>
      <c r="G15102" s="6" t="n">
        <v>19</v>
      </c>
      <c r="H15102" s="8" t="n">
        <v>55.5</v>
      </c>
      <c r="I15102" s="0" t="n">
        <v>1</v>
      </c>
      <c r="J15102" s="7" t="n">
        <f aca="false">IFERROR(F15102/G15102,"")</f>
        <v>18.8942105263158</v>
      </c>
      <c r="K15102" s="7" t="n">
        <f aca="false">IFERROR(F15102/H15102,"")</f>
        <v>6.46828828828829</v>
      </c>
      <c r="L15102" s="13" t="n">
        <f aca="false">L15101+F15102/$F$2*100</f>
        <v>99.9773557935389</v>
      </c>
    </row>
    <row r="15103" customFormat="false" ht="15" hidden="false" customHeight="false" outlineLevel="0" collapsed="false">
      <c r="A15103" s="0" t="s">
        <v>28079</v>
      </c>
      <c r="B15103" s="0" t="s">
        <v>14095</v>
      </c>
      <c r="C15103" s="0" t="s">
        <v>100</v>
      </c>
      <c r="D15103" s="0" t="s">
        <v>134</v>
      </c>
      <c r="E15103" s="0" t="s">
        <v>15909</v>
      </c>
      <c r="F15103" s="7" t="n">
        <v>358.49</v>
      </c>
      <c r="G15103" s="6" t="n">
        <v>85</v>
      </c>
      <c r="H15103" s="8" t="n">
        <v>85</v>
      </c>
      <c r="I15103" s="0" t="n">
        <v>1</v>
      </c>
      <c r="J15103" s="7" t="n">
        <f aca="false">IFERROR(F15103/G15103,"")</f>
        <v>4.21752941176471</v>
      </c>
      <c r="K15103" s="7" t="n">
        <f aca="false">IFERROR(F15103/H15103,"")</f>
        <v>4.21752941176471</v>
      </c>
      <c r="L15103" s="13" t="n">
        <f aca="false">L15102+F15103/$F$2*100</f>
        <v>99.9773688892774</v>
      </c>
    </row>
    <row r="15104" customFormat="false" ht="15" hidden="false" customHeight="false" outlineLevel="0" collapsed="false">
      <c r="A15104" s="0" t="s">
        <v>28080</v>
      </c>
      <c r="B15104" s="0" t="s">
        <v>5748</v>
      </c>
      <c r="C15104" s="0" t="s">
        <v>28081</v>
      </c>
      <c r="D15104" s="0" t="s">
        <v>182</v>
      </c>
      <c r="E15104" s="0" t="s">
        <v>81</v>
      </c>
      <c r="F15104" s="7" t="n">
        <v>358.18</v>
      </c>
      <c r="G15104" s="6" t="n">
        <v>58</v>
      </c>
      <c r="H15104" s="8" t="n">
        <v>63.5</v>
      </c>
      <c r="I15104" s="0" t="n">
        <v>1</v>
      </c>
      <c r="J15104" s="7" t="n">
        <f aca="false">IFERROR(F15104/G15104,"")</f>
        <v>6.17551724137931</v>
      </c>
      <c r="K15104" s="7" t="n">
        <f aca="false">IFERROR(F15104/H15104,"")</f>
        <v>5.64062992125984</v>
      </c>
      <c r="L15104" s="13" t="n">
        <f aca="false">L15103+F15104/$F$2*100</f>
        <v>99.9773819736915</v>
      </c>
    </row>
    <row r="15105" customFormat="false" ht="15" hidden="false" customHeight="false" outlineLevel="0" collapsed="false">
      <c r="A15105" s="0" t="s">
        <v>28082</v>
      </c>
      <c r="B15105" s="0" t="s">
        <v>423</v>
      </c>
      <c r="C15105" s="0" t="s">
        <v>1443</v>
      </c>
      <c r="D15105" s="0" t="s">
        <v>598</v>
      </c>
      <c r="E15105" s="0" t="s">
        <v>2724</v>
      </c>
      <c r="F15105" s="7" t="n">
        <v>357.69</v>
      </c>
      <c r="G15105" s="6" t="n">
        <v>91</v>
      </c>
      <c r="H15105" s="8" t="n">
        <v>91</v>
      </c>
      <c r="I15105" s="0" t="n">
        <v>1</v>
      </c>
      <c r="J15105" s="7" t="n">
        <f aca="false">IFERROR(F15105/G15105,"")</f>
        <v>3.93065934065934</v>
      </c>
      <c r="K15105" s="7" t="n">
        <f aca="false">IFERROR(F15105/H15105,"")</f>
        <v>3.93065934065934</v>
      </c>
      <c r="L15105" s="13" t="n">
        <f aca="false">L15104+F15105/$F$2*100</f>
        <v>99.9773950402058</v>
      </c>
    </row>
    <row r="15106" customFormat="false" ht="15" hidden="false" customHeight="false" outlineLevel="0" collapsed="false">
      <c r="A15106" s="0" t="s">
        <v>28083</v>
      </c>
      <c r="B15106" s="0" t="s">
        <v>7042</v>
      </c>
      <c r="C15106" s="0" t="s">
        <v>2101</v>
      </c>
      <c r="D15106" s="0" t="s">
        <v>260</v>
      </c>
      <c r="E15106" s="0" t="s">
        <v>112</v>
      </c>
      <c r="F15106" s="7" t="n">
        <v>356.55</v>
      </c>
      <c r="G15106" s="6" t="n">
        <v>62</v>
      </c>
      <c r="H15106" s="8" t="n">
        <v>62</v>
      </c>
      <c r="I15106" s="0" t="n">
        <v>1</v>
      </c>
      <c r="J15106" s="7" t="n">
        <f aca="false">IFERROR(F15106/G15106,"")</f>
        <v>5.7508064516129</v>
      </c>
      <c r="K15106" s="7" t="n">
        <f aca="false">IFERROR(F15106/H15106,"")</f>
        <v>5.7508064516129</v>
      </c>
      <c r="L15106" s="13" t="n">
        <f aca="false">L15105+F15106/$F$2*100</f>
        <v>99.9774080650756</v>
      </c>
    </row>
    <row r="15107" customFormat="false" ht="15" hidden="false" customHeight="false" outlineLevel="0" collapsed="false">
      <c r="A15107" s="0" t="s">
        <v>28084</v>
      </c>
      <c r="B15107" s="0" t="s">
        <v>28085</v>
      </c>
      <c r="C15107" s="0" t="s">
        <v>9531</v>
      </c>
      <c r="D15107" s="0" t="s">
        <v>290</v>
      </c>
      <c r="E15107" s="0" t="s">
        <v>15909</v>
      </c>
      <c r="F15107" s="7" t="n">
        <v>356.27</v>
      </c>
      <c r="G15107" s="6" t="n">
        <v>92</v>
      </c>
      <c r="H15107" s="8" t="n">
        <v>92</v>
      </c>
      <c r="I15107" s="0" t="n">
        <v>1</v>
      </c>
      <c r="J15107" s="7" t="n">
        <f aca="false">IFERROR(F15107/G15107,"")</f>
        <v>3.8725</v>
      </c>
      <c r="K15107" s="7" t="n">
        <f aca="false">IFERROR(F15107/H15107,"")</f>
        <v>3.8725</v>
      </c>
      <c r="L15107" s="13" t="n">
        <f aca="false">L15106+F15107/$F$2*100</f>
        <v>99.9774210797169</v>
      </c>
    </row>
    <row r="15108" customFormat="false" ht="15" hidden="false" customHeight="false" outlineLevel="0" collapsed="false">
      <c r="A15108" s="0" t="s">
        <v>28086</v>
      </c>
      <c r="B15108" s="0" t="s">
        <v>1190</v>
      </c>
      <c r="C15108" s="0" t="s">
        <v>137</v>
      </c>
      <c r="D15108" s="0" t="s">
        <v>123</v>
      </c>
      <c r="E15108" s="0" t="s">
        <v>2992</v>
      </c>
      <c r="F15108" s="7" t="n">
        <v>355.75</v>
      </c>
      <c r="G15108" s="6" t="n">
        <v>12</v>
      </c>
      <c r="H15108" s="8" t="n">
        <v>12</v>
      </c>
      <c r="I15108" s="0" t="n">
        <v>1</v>
      </c>
      <c r="J15108" s="7" t="n">
        <f aca="false">IFERROR(F15108/G15108,"")</f>
        <v>29.6458333333333</v>
      </c>
      <c r="K15108" s="7" t="n">
        <f aca="false">IFERROR(F15108/H15108,"")</f>
        <v>29.6458333333333</v>
      </c>
      <c r="L15108" s="13" t="n">
        <f aca="false">L15107+F15108/$F$2*100</f>
        <v>99.9774340753625</v>
      </c>
    </row>
    <row r="15109" customFormat="false" ht="15" hidden="false" customHeight="false" outlineLevel="0" collapsed="false">
      <c r="A15109" s="0" t="s">
        <v>28087</v>
      </c>
      <c r="B15109" s="0" t="s">
        <v>28088</v>
      </c>
      <c r="C15109" s="0" t="s">
        <v>177</v>
      </c>
      <c r="D15109" s="0" t="s">
        <v>57</v>
      </c>
      <c r="E15109" s="0" t="s">
        <v>2162</v>
      </c>
      <c r="F15109" s="7" t="n">
        <v>355.46</v>
      </c>
      <c r="G15109" s="6" t="n">
        <v>58</v>
      </c>
      <c r="H15109" s="8" t="n">
        <v>58</v>
      </c>
      <c r="I15109" s="0" t="n">
        <v>1</v>
      </c>
      <c r="J15109" s="7" t="n">
        <f aca="false">IFERROR(F15109/G15109,"")</f>
        <v>6.12862068965517</v>
      </c>
      <c r="K15109" s="7" t="n">
        <f aca="false">IFERROR(F15109/H15109,"")</f>
        <v>6.12862068965517</v>
      </c>
      <c r="L15109" s="13" t="n">
        <f aca="false">L15108+F15109/$F$2*100</f>
        <v>99.9774470604143</v>
      </c>
    </row>
    <row r="15110" customFormat="false" ht="15" hidden="false" customHeight="false" outlineLevel="0" collapsed="false">
      <c r="A15110" s="0" t="s">
        <v>28089</v>
      </c>
      <c r="B15110" s="0" t="s">
        <v>28090</v>
      </c>
      <c r="C15110" s="0" t="s">
        <v>28091</v>
      </c>
      <c r="D15110" s="0" t="s">
        <v>251</v>
      </c>
      <c r="E15110" s="0" t="s">
        <v>509</v>
      </c>
      <c r="F15110" s="7" t="n">
        <v>355.29</v>
      </c>
      <c r="G15110" s="6" t="n">
        <v>15</v>
      </c>
      <c r="H15110" s="8" t="n">
        <v>15</v>
      </c>
      <c r="I15110" s="0" t="n">
        <v>1</v>
      </c>
      <c r="J15110" s="7" t="n">
        <f aca="false">IFERROR(F15110/G15110,"")</f>
        <v>23.686</v>
      </c>
      <c r="K15110" s="7" t="n">
        <f aca="false">IFERROR(F15110/H15110,"")</f>
        <v>23.686</v>
      </c>
      <c r="L15110" s="13" t="n">
        <f aca="false">L15109+F15110/$F$2*100</f>
        <v>99.9774600392559</v>
      </c>
    </row>
    <row r="15111" customFormat="false" ht="15" hidden="false" customHeight="false" outlineLevel="0" collapsed="false">
      <c r="A15111" s="0" t="s">
        <v>28092</v>
      </c>
      <c r="B15111" s="0" t="s">
        <v>28093</v>
      </c>
      <c r="C15111" s="0" t="s">
        <v>7665</v>
      </c>
      <c r="D15111" s="0" t="s">
        <v>8535</v>
      </c>
      <c r="E15111" s="0" t="s">
        <v>18581</v>
      </c>
      <c r="F15111" s="7" t="n">
        <v>355.28</v>
      </c>
      <c r="G15111" s="6" t="n">
        <v>63</v>
      </c>
      <c r="H15111" s="8" t="n">
        <v>63</v>
      </c>
      <c r="I15111" s="0" t="n">
        <v>1</v>
      </c>
      <c r="J15111" s="7" t="n">
        <f aca="false">IFERROR(F15111/G15111,"")</f>
        <v>5.63936507936508</v>
      </c>
      <c r="K15111" s="7" t="n">
        <f aca="false">IFERROR(F15111/H15111,"")</f>
        <v>5.63936507936508</v>
      </c>
      <c r="L15111" s="13" t="n">
        <f aca="false">L15110+F15111/$F$2*100</f>
        <v>99.9774730177323</v>
      </c>
    </row>
    <row r="15112" customFormat="false" ht="15" hidden="false" customHeight="false" outlineLevel="0" collapsed="false">
      <c r="A15112" s="0" t="s">
        <v>28094</v>
      </c>
      <c r="B15112" s="0" t="s">
        <v>28095</v>
      </c>
      <c r="C15112" s="0" t="s">
        <v>424</v>
      </c>
      <c r="D15112" s="0" t="s">
        <v>1471</v>
      </c>
      <c r="E15112" s="0" t="s">
        <v>112</v>
      </c>
      <c r="F15112" s="7" t="n">
        <v>355.11</v>
      </c>
      <c r="G15112" s="6" t="n">
        <v>33</v>
      </c>
      <c r="H15112" s="8" t="n">
        <v>33</v>
      </c>
      <c r="I15112" s="0" t="n">
        <v>1</v>
      </c>
      <c r="J15112" s="7" t="n">
        <f aca="false">IFERROR(F15112/G15112,"")</f>
        <v>10.7609090909091</v>
      </c>
      <c r="K15112" s="7" t="n">
        <f aca="false">IFERROR(F15112/H15112,"")</f>
        <v>10.7609090909091</v>
      </c>
      <c r="L15112" s="13" t="n">
        <f aca="false">L15111+F15112/$F$2*100</f>
        <v>99.9774859899985</v>
      </c>
    </row>
    <row r="15113" customFormat="false" ht="15" hidden="false" customHeight="false" outlineLevel="0" collapsed="false">
      <c r="A15113" s="0" t="s">
        <v>28096</v>
      </c>
      <c r="B15113" s="0" t="s">
        <v>28097</v>
      </c>
      <c r="C15113" s="0" t="s">
        <v>2063</v>
      </c>
      <c r="D15113" s="0" t="s">
        <v>52</v>
      </c>
      <c r="E15113" s="0" t="s">
        <v>557</v>
      </c>
      <c r="F15113" s="7" t="n">
        <v>354.85</v>
      </c>
      <c r="G15113" s="6" t="n">
        <v>29</v>
      </c>
      <c r="H15113" s="8" t="n">
        <v>29</v>
      </c>
      <c r="I15113" s="0" t="n">
        <v>1</v>
      </c>
      <c r="J15113" s="7" t="n">
        <f aca="false">IFERROR(F15113/G15113,"")</f>
        <v>12.2362068965517</v>
      </c>
      <c r="K15113" s="7" t="n">
        <f aca="false">IFERROR(F15113/H15113,"")</f>
        <v>12.2362068965517</v>
      </c>
      <c r="L15113" s="13" t="n">
        <f aca="false">L15112+F15113/$F$2*100</f>
        <v>99.9774989527668</v>
      </c>
    </row>
    <row r="15114" customFormat="false" ht="15" hidden="false" customHeight="false" outlineLevel="0" collapsed="false">
      <c r="A15114" s="0" t="s">
        <v>28098</v>
      </c>
      <c r="B15114" s="0" t="s">
        <v>28099</v>
      </c>
      <c r="C15114" s="0" t="s">
        <v>1713</v>
      </c>
      <c r="D15114" s="0" t="s">
        <v>123</v>
      </c>
      <c r="E15114" s="0" t="s">
        <v>2162</v>
      </c>
      <c r="F15114" s="7" t="n">
        <v>354.78</v>
      </c>
      <c r="G15114" s="6" t="n">
        <v>55</v>
      </c>
      <c r="H15114" s="8" t="n">
        <v>57</v>
      </c>
      <c r="I15114" s="0" t="n">
        <v>1</v>
      </c>
      <c r="J15114" s="7" t="n">
        <f aca="false">IFERROR(F15114/G15114,"")</f>
        <v>6.45054545454545</v>
      </c>
      <c r="K15114" s="7" t="n">
        <f aca="false">IFERROR(F15114/H15114,"")</f>
        <v>6.22421052631579</v>
      </c>
      <c r="L15114" s="13" t="n">
        <f aca="false">L15113+F15114/$F$2*100</f>
        <v>99.977511912978</v>
      </c>
    </row>
    <row r="15115" customFormat="false" ht="15" hidden="false" customHeight="false" outlineLevel="0" collapsed="false">
      <c r="A15115" s="0" t="s">
        <v>28100</v>
      </c>
      <c r="B15115" s="0" t="s">
        <v>28101</v>
      </c>
      <c r="C15115" s="0" t="s">
        <v>194</v>
      </c>
      <c r="D15115" s="0" t="s">
        <v>123</v>
      </c>
      <c r="E15115" s="0" t="s">
        <v>2162</v>
      </c>
      <c r="F15115" s="7" t="n">
        <v>354.63</v>
      </c>
      <c r="G15115" s="6" t="n">
        <v>52</v>
      </c>
      <c r="H15115" s="8" t="n">
        <v>56</v>
      </c>
      <c r="I15115" s="0" t="n">
        <v>1</v>
      </c>
      <c r="J15115" s="7" t="n">
        <f aca="false">IFERROR(F15115/G15115,"")</f>
        <v>6.81980769230769</v>
      </c>
      <c r="K15115" s="7" t="n">
        <f aca="false">IFERROR(F15115/H15115,"")</f>
        <v>6.33267857142857</v>
      </c>
      <c r="L15115" s="13" t="n">
        <f aca="false">L15114+F15115/$F$2*100</f>
        <v>99.9775248677097</v>
      </c>
    </row>
    <row r="15116" customFormat="false" ht="15" hidden="false" customHeight="false" outlineLevel="0" collapsed="false">
      <c r="A15116" s="0" t="s">
        <v>28102</v>
      </c>
      <c r="B15116" s="0" t="s">
        <v>7292</v>
      </c>
      <c r="C15116" s="0" t="s">
        <v>4166</v>
      </c>
      <c r="D15116" s="0" t="s">
        <v>4603</v>
      </c>
      <c r="E15116" s="0" t="s">
        <v>269</v>
      </c>
      <c r="F15116" s="7" t="n">
        <v>354.32</v>
      </c>
      <c r="G15116" s="6" t="n">
        <v>84</v>
      </c>
      <c r="H15116" s="8" t="n">
        <v>84</v>
      </c>
      <c r="I15116" s="0" t="n">
        <v>1</v>
      </c>
      <c r="J15116" s="7" t="n">
        <f aca="false">IFERROR(F15116/G15116,"")</f>
        <v>4.21809523809524</v>
      </c>
      <c r="K15116" s="7" t="n">
        <f aca="false">IFERROR(F15116/H15116,"")</f>
        <v>4.21809523809524</v>
      </c>
      <c r="L15116" s="13" t="n">
        <f aca="false">L15115+F15116/$F$2*100</f>
        <v>99.977537811117</v>
      </c>
    </row>
    <row r="15117" customFormat="false" ht="15" hidden="false" customHeight="false" outlineLevel="0" collapsed="false">
      <c r="A15117" s="0" t="s">
        <v>28103</v>
      </c>
      <c r="B15117" s="0" t="s">
        <v>1877</v>
      </c>
      <c r="C15117" s="0" t="s">
        <v>2082</v>
      </c>
      <c r="D15117" s="0" t="s">
        <v>80</v>
      </c>
      <c r="E15117" s="0" t="s">
        <v>112</v>
      </c>
      <c r="F15117" s="7" t="n">
        <v>354.23</v>
      </c>
      <c r="G15117" s="6" t="n">
        <v>51</v>
      </c>
      <c r="H15117" s="8" t="n">
        <v>51.5</v>
      </c>
      <c r="I15117" s="0" t="n">
        <v>1</v>
      </c>
      <c r="J15117" s="7" t="n">
        <f aca="false">IFERROR(F15117/G15117,"")</f>
        <v>6.9456862745098</v>
      </c>
      <c r="K15117" s="7" t="n">
        <f aca="false">IFERROR(F15117/H15117,"")</f>
        <v>6.87825242718447</v>
      </c>
      <c r="L15117" s="13" t="n">
        <f aca="false">L15116+F15117/$F$2*100</f>
        <v>99.9775507512365</v>
      </c>
    </row>
    <row r="15118" customFormat="false" ht="15" hidden="false" customHeight="false" outlineLevel="0" collapsed="false">
      <c r="A15118" s="0" t="s">
        <v>28104</v>
      </c>
      <c r="B15118" s="0" t="s">
        <v>28105</v>
      </c>
      <c r="C15118" s="0" t="s">
        <v>188</v>
      </c>
      <c r="D15118" s="0" t="s">
        <v>251</v>
      </c>
      <c r="E15118" s="0" t="s">
        <v>15909</v>
      </c>
      <c r="F15118" s="7" t="n">
        <v>354.17</v>
      </c>
      <c r="G15118" s="6" t="n">
        <v>80</v>
      </c>
      <c r="H15118" s="8" t="n">
        <v>80</v>
      </c>
      <c r="I15118" s="0" t="n">
        <v>1</v>
      </c>
      <c r="J15118" s="7" t="n">
        <f aca="false">IFERROR(F15118/G15118,"")</f>
        <v>4.427125</v>
      </c>
      <c r="K15118" s="7" t="n">
        <f aca="false">IFERROR(F15118/H15118,"")</f>
        <v>4.427125</v>
      </c>
      <c r="L15118" s="13" t="n">
        <f aca="false">L15117+F15118/$F$2*100</f>
        <v>99.9775636891642</v>
      </c>
    </row>
    <row r="15119" customFormat="false" ht="15" hidden="false" customHeight="false" outlineLevel="0" collapsed="false">
      <c r="A15119" s="0" t="s">
        <v>28106</v>
      </c>
      <c r="B15119" s="0" t="s">
        <v>28107</v>
      </c>
      <c r="C15119" s="0" t="s">
        <v>365</v>
      </c>
      <c r="D15119" s="0" t="s">
        <v>164</v>
      </c>
      <c r="E15119" s="0" t="s">
        <v>269</v>
      </c>
      <c r="F15119" s="7" t="n">
        <v>354.06</v>
      </c>
      <c r="G15119" s="6" t="n">
        <v>67</v>
      </c>
      <c r="H15119" s="8" t="n">
        <v>97</v>
      </c>
      <c r="I15119" s="0" t="n">
        <v>1</v>
      </c>
      <c r="J15119" s="7" t="n">
        <f aca="false">IFERROR(F15119/G15119,"")</f>
        <v>5.2844776119403</v>
      </c>
      <c r="K15119" s="7" t="n">
        <f aca="false">IFERROR(F15119/H15119,"")</f>
        <v>3.65010309278351</v>
      </c>
      <c r="L15119" s="13" t="n">
        <f aca="false">L15118+F15119/$F$2*100</f>
        <v>99.9775766230737</v>
      </c>
    </row>
    <row r="15120" customFormat="false" ht="15" hidden="false" customHeight="false" outlineLevel="0" collapsed="false">
      <c r="A15120" s="0" t="s">
        <v>28108</v>
      </c>
      <c r="B15120" s="0" t="s">
        <v>28109</v>
      </c>
      <c r="C15120" s="0" t="s">
        <v>289</v>
      </c>
      <c r="D15120" s="0" t="s">
        <v>123</v>
      </c>
      <c r="E15120" s="0" t="s">
        <v>15909</v>
      </c>
      <c r="F15120" s="7" t="n">
        <v>353.93</v>
      </c>
      <c r="G15120" s="6" t="n">
        <v>91</v>
      </c>
      <c r="H15120" s="8" t="n">
        <v>93.3</v>
      </c>
      <c r="I15120" s="0" t="n">
        <v>1</v>
      </c>
      <c r="J15120" s="7" t="n">
        <f aca="false">IFERROR(F15120/G15120,"")</f>
        <v>3.88934065934066</v>
      </c>
      <c r="K15120" s="7" t="n">
        <f aca="false">IFERROR(F15120/H15120,"")</f>
        <v>3.79346195069668</v>
      </c>
      <c r="L15120" s="13" t="n">
        <f aca="false">L15119+F15120/$F$2*100</f>
        <v>99.9775895522341</v>
      </c>
    </row>
    <row r="15121" customFormat="false" ht="15" hidden="false" customHeight="false" outlineLevel="0" collapsed="false">
      <c r="A15121" s="0" t="s">
        <v>28110</v>
      </c>
      <c r="B15121" s="0" t="s">
        <v>28111</v>
      </c>
      <c r="C15121" s="0" t="s">
        <v>28112</v>
      </c>
      <c r="D15121" s="0" t="s">
        <v>57</v>
      </c>
      <c r="E15121" s="0" t="s">
        <v>2162</v>
      </c>
      <c r="F15121" s="7" t="n">
        <v>353.79</v>
      </c>
      <c r="G15121" s="6" t="n">
        <v>73</v>
      </c>
      <c r="H15121" s="8" t="n">
        <v>73</v>
      </c>
      <c r="I15121" s="0" t="n">
        <v>1</v>
      </c>
      <c r="J15121" s="7" t="n">
        <f aca="false">IFERROR(F15121/G15121,"")</f>
        <v>4.84643835616438</v>
      </c>
      <c r="K15121" s="7" t="n">
        <f aca="false">IFERROR(F15121/H15121,"")</f>
        <v>4.84643835616438</v>
      </c>
      <c r="L15121" s="13" t="n">
        <f aca="false">L15120+F15121/$F$2*100</f>
        <v>99.9776024762804</v>
      </c>
    </row>
    <row r="15122" customFormat="false" ht="15" hidden="false" customHeight="false" outlineLevel="0" collapsed="false">
      <c r="A15122" s="0" t="s">
        <v>28113</v>
      </c>
      <c r="B15122" s="0" t="s">
        <v>3044</v>
      </c>
      <c r="C15122" s="0" t="s">
        <v>949</v>
      </c>
      <c r="D15122" s="0" t="s">
        <v>52</v>
      </c>
      <c r="E15122" s="0" t="s">
        <v>11090</v>
      </c>
      <c r="F15122" s="7" t="n">
        <v>353.66</v>
      </c>
      <c r="G15122" s="6" t="n">
        <v>42</v>
      </c>
      <c r="H15122" s="8" t="n">
        <v>42</v>
      </c>
      <c r="I15122" s="0" t="n">
        <v>1</v>
      </c>
      <c r="J15122" s="7" t="n">
        <f aca="false">IFERROR(F15122/G15122,"")</f>
        <v>8.42047619047619</v>
      </c>
      <c r="K15122" s="7" t="n">
        <f aca="false">IFERROR(F15122/H15122,"")</f>
        <v>8.42047619047619</v>
      </c>
      <c r="L15122" s="13" t="n">
        <f aca="false">L15121+F15122/$F$2*100</f>
        <v>99.9776153955776</v>
      </c>
    </row>
    <row r="15123" customFormat="false" ht="15" hidden="false" customHeight="false" outlineLevel="0" collapsed="false">
      <c r="A15123" s="0" t="s">
        <v>28114</v>
      </c>
      <c r="B15123" s="0" t="s">
        <v>28115</v>
      </c>
      <c r="C15123" s="0" t="s">
        <v>28116</v>
      </c>
      <c r="D15123" s="0" t="s">
        <v>164</v>
      </c>
      <c r="E15123" s="0" t="s">
        <v>9296</v>
      </c>
      <c r="F15123" s="7" t="n">
        <v>353.37</v>
      </c>
      <c r="G15123" s="6" t="n">
        <v>88</v>
      </c>
      <c r="H15123" s="8" t="n">
        <v>90</v>
      </c>
      <c r="I15123" s="0" t="n">
        <v>1</v>
      </c>
      <c r="J15123" s="7" t="n">
        <f aca="false">IFERROR(F15123/G15123,"")</f>
        <v>4.01556818181818</v>
      </c>
      <c r="K15123" s="7" t="n">
        <f aca="false">IFERROR(F15123/H15123,"")</f>
        <v>3.92633333333333</v>
      </c>
      <c r="L15123" s="13" t="n">
        <f aca="false">L15122+F15123/$F$2*100</f>
        <v>99.9776283042812</v>
      </c>
    </row>
    <row r="15124" customFormat="false" ht="15" hidden="false" customHeight="false" outlineLevel="0" collapsed="false">
      <c r="A15124" s="0" t="s">
        <v>28117</v>
      </c>
      <c r="B15124" s="0" t="s">
        <v>10667</v>
      </c>
      <c r="C15124" s="0" t="s">
        <v>126</v>
      </c>
      <c r="D15124" s="0" t="s">
        <v>123</v>
      </c>
      <c r="E15124" s="0" t="s">
        <v>15909</v>
      </c>
      <c r="F15124" s="7" t="n">
        <v>353.12</v>
      </c>
      <c r="G15124" s="6" t="n">
        <v>81</v>
      </c>
      <c r="H15124" s="8" t="n">
        <v>81</v>
      </c>
      <c r="I15124" s="0" t="n">
        <v>1</v>
      </c>
      <c r="J15124" s="7" t="n">
        <f aca="false">IFERROR(F15124/G15124,"")</f>
        <v>4.35950617283951</v>
      </c>
      <c r="K15124" s="7" t="n">
        <f aca="false">IFERROR(F15124/H15124,"")</f>
        <v>4.35950617283951</v>
      </c>
      <c r="L15124" s="13" t="n">
        <f aca="false">L15123+F15124/$F$2*100</f>
        <v>99.9776412038521</v>
      </c>
    </row>
    <row r="15125" customFormat="false" ht="15" hidden="false" customHeight="false" outlineLevel="0" collapsed="false">
      <c r="A15125" s="0" t="s">
        <v>28118</v>
      </c>
      <c r="B15125" s="0" t="s">
        <v>5603</v>
      </c>
      <c r="C15125" s="0" t="s">
        <v>1870</v>
      </c>
      <c r="D15125" s="0" t="s">
        <v>127</v>
      </c>
      <c r="E15125" s="0" t="s">
        <v>15909</v>
      </c>
      <c r="F15125" s="7" t="n">
        <v>352.99</v>
      </c>
      <c r="G15125" s="6" t="n">
        <v>68</v>
      </c>
      <c r="H15125" s="8" t="n">
        <v>68</v>
      </c>
      <c r="I15125" s="0" t="n">
        <v>1</v>
      </c>
      <c r="J15125" s="7" t="n">
        <f aca="false">IFERROR(F15125/G15125,"")</f>
        <v>5.19102941176471</v>
      </c>
      <c r="K15125" s="7" t="n">
        <f aca="false">IFERROR(F15125/H15125,"")</f>
        <v>5.19102941176471</v>
      </c>
      <c r="L15125" s="13" t="n">
        <f aca="false">L15124+F15125/$F$2*100</f>
        <v>99.9776540986741</v>
      </c>
    </row>
    <row r="15126" customFormat="false" ht="15" hidden="false" customHeight="false" outlineLevel="0" collapsed="false">
      <c r="A15126" s="0" t="s">
        <v>28119</v>
      </c>
      <c r="B15126" s="0" t="s">
        <v>11220</v>
      </c>
      <c r="C15126" s="0" t="s">
        <v>197</v>
      </c>
      <c r="D15126" s="0" t="s">
        <v>388</v>
      </c>
      <c r="E15126" s="0" t="s">
        <v>2162</v>
      </c>
      <c r="F15126" s="7" t="n">
        <v>352.34</v>
      </c>
      <c r="G15126" s="6" t="n">
        <v>52</v>
      </c>
      <c r="H15126" s="8" t="n">
        <v>52</v>
      </c>
      <c r="I15126" s="0" t="n">
        <v>1</v>
      </c>
      <c r="J15126" s="7" t="n">
        <f aca="false">IFERROR(F15126/G15126,"")</f>
        <v>6.77576923076923</v>
      </c>
      <c r="K15126" s="7" t="n">
        <f aca="false">IFERROR(F15126/H15126,"")</f>
        <v>6.77576923076923</v>
      </c>
      <c r="L15126" s="13" t="n">
        <f aca="false">L15125+F15126/$F$2*100</f>
        <v>99.9776669697514</v>
      </c>
    </row>
    <row r="15127" customFormat="false" ht="15" hidden="false" customHeight="false" outlineLevel="0" collapsed="false">
      <c r="A15127" s="0" t="s">
        <v>28120</v>
      </c>
      <c r="B15127" s="0" t="s">
        <v>2888</v>
      </c>
      <c r="C15127" s="0" t="s">
        <v>1355</v>
      </c>
      <c r="D15127" s="0" t="s">
        <v>198</v>
      </c>
      <c r="E15127" s="0" t="s">
        <v>112</v>
      </c>
      <c r="F15127" s="7" t="n">
        <v>352.28</v>
      </c>
      <c r="G15127" s="6" t="n">
        <v>52</v>
      </c>
      <c r="H15127" s="8" t="n">
        <v>52</v>
      </c>
      <c r="I15127" s="0" t="n">
        <v>1</v>
      </c>
      <c r="J15127" s="7" t="n">
        <f aca="false">IFERROR(F15127/G15127,"")</f>
        <v>6.77461538461538</v>
      </c>
      <c r="K15127" s="7" t="n">
        <f aca="false">IFERROR(F15127/H15127,"")</f>
        <v>6.77461538461538</v>
      </c>
      <c r="L15127" s="13" t="n">
        <f aca="false">L15126+F15127/$F$2*100</f>
        <v>99.977679838637</v>
      </c>
    </row>
    <row r="15128" customFormat="false" ht="15" hidden="false" customHeight="false" outlineLevel="0" collapsed="false">
      <c r="A15128" s="0" t="s">
        <v>28121</v>
      </c>
      <c r="B15128" s="0" t="s">
        <v>26746</v>
      </c>
      <c r="C15128" s="0" t="s">
        <v>424</v>
      </c>
      <c r="D15128" s="0" t="s">
        <v>2435</v>
      </c>
      <c r="E15128" s="0" t="s">
        <v>2988</v>
      </c>
      <c r="F15128" s="7" t="n">
        <v>352.17</v>
      </c>
      <c r="G15128" s="6" t="n">
        <v>11</v>
      </c>
      <c r="H15128" s="8" t="n">
        <v>21</v>
      </c>
      <c r="I15128" s="0" t="n">
        <v>1</v>
      </c>
      <c r="J15128" s="7" t="n">
        <f aca="false">IFERROR(F15128/G15128,"")</f>
        <v>32.0154545454545</v>
      </c>
      <c r="K15128" s="7" t="n">
        <f aca="false">IFERROR(F15128/H15128,"")</f>
        <v>16.77</v>
      </c>
      <c r="L15128" s="13" t="n">
        <f aca="false">L15127+F15128/$F$2*100</f>
        <v>99.9776927035042</v>
      </c>
    </row>
    <row r="15129" customFormat="false" ht="15" hidden="false" customHeight="false" outlineLevel="0" collapsed="false">
      <c r="A15129" s="0" t="s">
        <v>28122</v>
      </c>
      <c r="B15129" s="0" t="s">
        <v>6572</v>
      </c>
      <c r="C15129" s="0" t="s">
        <v>1807</v>
      </c>
      <c r="D15129" s="0" t="s">
        <v>123</v>
      </c>
      <c r="E15129" s="0" t="s">
        <v>112</v>
      </c>
      <c r="F15129" s="7" t="n">
        <v>352.09</v>
      </c>
      <c r="G15129" s="6" t="n">
        <v>41</v>
      </c>
      <c r="H15129" s="8" t="n">
        <v>41</v>
      </c>
      <c r="I15129" s="0" t="n">
        <v>1</v>
      </c>
      <c r="J15129" s="7" t="n">
        <f aca="false">IFERROR(F15129/G15129,"")</f>
        <v>8.58756097560976</v>
      </c>
      <c r="K15129" s="7" t="n">
        <f aca="false">IFERROR(F15129/H15129,"")</f>
        <v>8.58756097560976</v>
      </c>
      <c r="L15129" s="13" t="n">
        <f aca="false">L15128+F15129/$F$2*100</f>
        <v>99.9777055654489</v>
      </c>
    </row>
    <row r="15130" customFormat="false" ht="15" hidden="false" customHeight="false" outlineLevel="0" collapsed="false">
      <c r="A15130" s="0" t="s">
        <v>28123</v>
      </c>
      <c r="B15130" s="0" t="s">
        <v>8167</v>
      </c>
      <c r="C15130" s="0" t="s">
        <v>84</v>
      </c>
      <c r="D15130" s="0" t="s">
        <v>123</v>
      </c>
      <c r="E15130" s="0" t="s">
        <v>2724</v>
      </c>
      <c r="F15130" s="7" t="n">
        <v>352.05</v>
      </c>
      <c r="G15130" s="6" t="n">
        <v>108</v>
      </c>
      <c r="H15130" s="8" t="n">
        <v>108</v>
      </c>
      <c r="I15130" s="0" t="n">
        <v>1</v>
      </c>
      <c r="J15130" s="7" t="n">
        <f aca="false">IFERROR(F15130/G15130,"")</f>
        <v>3.25972222222222</v>
      </c>
      <c r="K15130" s="7" t="n">
        <f aca="false">IFERROR(F15130/H15130,"")</f>
        <v>3.25972222222222</v>
      </c>
      <c r="L15130" s="13" t="n">
        <f aca="false">L15129+F15130/$F$2*100</f>
        <v>99.9777184259325</v>
      </c>
    </row>
    <row r="15131" customFormat="false" ht="15" hidden="false" customHeight="false" outlineLevel="0" collapsed="false">
      <c r="A15131" s="0" t="s">
        <v>28124</v>
      </c>
      <c r="B15131" s="0" t="s">
        <v>2693</v>
      </c>
      <c r="C15131" s="0" t="s">
        <v>28125</v>
      </c>
      <c r="D15131" s="0" t="s">
        <v>2312</v>
      </c>
      <c r="E15131" s="0" t="s">
        <v>15909</v>
      </c>
      <c r="F15131" s="7" t="n">
        <v>351.82</v>
      </c>
      <c r="G15131" s="6" t="n">
        <v>69</v>
      </c>
      <c r="H15131" s="8" t="n">
        <v>69</v>
      </c>
      <c r="I15131" s="0" t="n">
        <v>1</v>
      </c>
      <c r="J15131" s="7" t="n">
        <f aca="false">IFERROR(F15131/G15131,"")</f>
        <v>5.09884057971015</v>
      </c>
      <c r="K15131" s="7" t="n">
        <f aca="false">IFERROR(F15131/H15131,"")</f>
        <v>5.09884057971015</v>
      </c>
      <c r="L15131" s="13" t="n">
        <f aca="false">L15130+F15131/$F$2*100</f>
        <v>99.9777312780141</v>
      </c>
    </row>
    <row r="15132" customFormat="false" ht="15" hidden="false" customHeight="false" outlineLevel="0" collapsed="false">
      <c r="A15132" s="0" t="s">
        <v>28126</v>
      </c>
      <c r="B15132" s="0" t="s">
        <v>28127</v>
      </c>
      <c r="C15132" s="0" t="s">
        <v>28128</v>
      </c>
      <c r="D15132" s="0" t="s">
        <v>52</v>
      </c>
      <c r="E15132" s="0" t="s">
        <v>269</v>
      </c>
      <c r="F15132" s="7" t="n">
        <v>351.81</v>
      </c>
      <c r="G15132" s="6" t="n">
        <v>50</v>
      </c>
      <c r="H15132" s="8" t="n">
        <v>139</v>
      </c>
      <c r="I15132" s="0" t="n">
        <v>1</v>
      </c>
      <c r="J15132" s="7" t="n">
        <f aca="false">IFERROR(F15132/G15132,"")</f>
        <v>7.0362</v>
      </c>
      <c r="K15132" s="7" t="n">
        <f aca="false">IFERROR(F15132/H15132,"")</f>
        <v>2.5310071942446</v>
      </c>
      <c r="L15132" s="13" t="n">
        <f aca="false">L15131+F15132/$F$2*100</f>
        <v>99.9777441297303</v>
      </c>
    </row>
    <row r="15133" customFormat="false" ht="15" hidden="false" customHeight="false" outlineLevel="0" collapsed="false">
      <c r="A15133" s="0" t="s">
        <v>28129</v>
      </c>
      <c r="B15133" s="0" t="s">
        <v>4746</v>
      </c>
      <c r="C15133" s="0" t="s">
        <v>2238</v>
      </c>
      <c r="D15133" s="0" t="s">
        <v>548</v>
      </c>
      <c r="E15133" s="0" t="s">
        <v>112</v>
      </c>
      <c r="F15133" s="7" t="n">
        <v>351.57</v>
      </c>
      <c r="G15133" s="6" t="n">
        <v>43</v>
      </c>
      <c r="H15133" s="8" t="n">
        <v>45</v>
      </c>
      <c r="I15133" s="0" t="n">
        <v>1</v>
      </c>
      <c r="J15133" s="7" t="n">
        <f aca="false">IFERROR(F15133/G15133,"")</f>
        <v>8.17604651162791</v>
      </c>
      <c r="K15133" s="7" t="n">
        <f aca="false">IFERROR(F15133/H15133,"")</f>
        <v>7.81266666666667</v>
      </c>
      <c r="L15133" s="13" t="n">
        <f aca="false">L15132+F15133/$F$2*100</f>
        <v>99.9777569726794</v>
      </c>
    </row>
    <row r="15134" customFormat="false" ht="15" hidden="false" customHeight="false" outlineLevel="0" collapsed="false">
      <c r="A15134" s="0" t="s">
        <v>28130</v>
      </c>
      <c r="B15134" s="0" t="s">
        <v>9802</v>
      </c>
      <c r="C15134" s="0" t="s">
        <v>981</v>
      </c>
      <c r="D15134" s="0" t="s">
        <v>182</v>
      </c>
      <c r="E15134" s="0" t="s">
        <v>15909</v>
      </c>
      <c r="F15134" s="7" t="n">
        <v>351.39</v>
      </c>
      <c r="G15134" s="6" t="n">
        <v>113</v>
      </c>
      <c r="H15134" s="8" t="n">
        <v>113</v>
      </c>
      <c r="I15134" s="0" t="n">
        <v>1</v>
      </c>
      <c r="J15134" s="7" t="n">
        <f aca="false">IFERROR(F15134/G15134,"")</f>
        <v>3.10964601769911</v>
      </c>
      <c r="K15134" s="7" t="n">
        <f aca="false">IFERROR(F15134/H15134,"")</f>
        <v>3.10964601769911</v>
      </c>
      <c r="L15134" s="13" t="n">
        <f aca="false">L15133+F15134/$F$2*100</f>
        <v>99.9777698090529</v>
      </c>
    </row>
    <row r="15135" customFormat="false" ht="15" hidden="false" customHeight="false" outlineLevel="0" collapsed="false">
      <c r="A15135" s="0" t="s">
        <v>28131</v>
      </c>
      <c r="B15135" s="0" t="s">
        <v>4247</v>
      </c>
      <c r="C15135" s="0" t="s">
        <v>1259</v>
      </c>
      <c r="D15135" s="0" t="s">
        <v>123</v>
      </c>
      <c r="E15135" s="0" t="s">
        <v>2162</v>
      </c>
      <c r="F15135" s="7" t="n">
        <v>350.55</v>
      </c>
      <c r="G15135" s="6" t="n">
        <v>42</v>
      </c>
      <c r="H15135" s="8" t="n">
        <v>42</v>
      </c>
      <c r="I15135" s="0" t="n">
        <v>1</v>
      </c>
      <c r="J15135" s="7" t="n">
        <f aca="false">IFERROR(F15135/G15135,"")</f>
        <v>8.34642857142857</v>
      </c>
      <c r="K15135" s="7" t="n">
        <f aca="false">IFERROR(F15135/H15135,"")</f>
        <v>8.34642857142857</v>
      </c>
      <c r="L15135" s="13" t="n">
        <f aca="false">L15134+F15135/$F$2*100</f>
        <v>99.9777826147411</v>
      </c>
    </row>
    <row r="15136" customFormat="false" ht="15" hidden="false" customHeight="false" outlineLevel="0" collapsed="false">
      <c r="A15136" s="0" t="s">
        <v>28132</v>
      </c>
      <c r="B15136" s="0" t="s">
        <v>28133</v>
      </c>
      <c r="C15136" s="0" t="s">
        <v>1191</v>
      </c>
      <c r="D15136" s="0" t="s">
        <v>57</v>
      </c>
      <c r="E15136" s="0" t="s">
        <v>269</v>
      </c>
      <c r="F15136" s="7" t="n">
        <v>350.5</v>
      </c>
      <c r="G15136" s="6" t="n">
        <v>25</v>
      </c>
      <c r="H15136" s="8" t="n">
        <v>25</v>
      </c>
      <c r="I15136" s="0" t="n">
        <v>1</v>
      </c>
      <c r="J15136" s="7" t="n">
        <f aca="false">IFERROR(F15136/G15136,"")</f>
        <v>14.02</v>
      </c>
      <c r="K15136" s="7" t="n">
        <f aca="false">IFERROR(F15136/H15136,"")</f>
        <v>14.02</v>
      </c>
      <c r="L15136" s="13" t="n">
        <f aca="false">L15135+F15136/$F$2*100</f>
        <v>99.9777954186027</v>
      </c>
    </row>
    <row r="15137" customFormat="false" ht="15" hidden="false" customHeight="false" outlineLevel="0" collapsed="false">
      <c r="A15137" s="0" t="s">
        <v>28134</v>
      </c>
      <c r="B15137" s="0" t="s">
        <v>1500</v>
      </c>
      <c r="C15137" s="0" t="s">
        <v>8150</v>
      </c>
      <c r="D15137" s="0" t="s">
        <v>876</v>
      </c>
      <c r="E15137" s="0" t="s">
        <v>2162</v>
      </c>
      <c r="F15137" s="7" t="n">
        <v>350.18</v>
      </c>
      <c r="G15137" s="6" t="n">
        <v>70</v>
      </c>
      <c r="H15137" s="8" t="n">
        <v>70</v>
      </c>
      <c r="I15137" s="0" t="n">
        <v>1</v>
      </c>
      <c r="J15137" s="7" t="n">
        <f aca="false">IFERROR(F15137/G15137,"")</f>
        <v>5.00257142857143</v>
      </c>
      <c r="K15137" s="7" t="n">
        <f aca="false">IFERROR(F15137/H15137,"")</f>
        <v>5.00257142857143</v>
      </c>
      <c r="L15137" s="13" t="n">
        <f aca="false">L15136+F15137/$F$2*100</f>
        <v>99.9778082107746</v>
      </c>
    </row>
    <row r="15138" customFormat="false" ht="15" hidden="false" customHeight="false" outlineLevel="0" collapsed="false">
      <c r="A15138" s="0" t="s">
        <v>28135</v>
      </c>
      <c r="B15138" s="0" t="s">
        <v>28136</v>
      </c>
      <c r="C15138" s="0" t="s">
        <v>377</v>
      </c>
      <c r="D15138" s="0" t="s">
        <v>57</v>
      </c>
      <c r="E15138" s="0" t="s">
        <v>2724</v>
      </c>
      <c r="F15138" s="7" t="n">
        <v>350.16</v>
      </c>
      <c r="G15138" s="6" t="n">
        <v>33</v>
      </c>
      <c r="H15138" s="8" t="n">
        <v>33</v>
      </c>
      <c r="I15138" s="0" t="n">
        <v>1</v>
      </c>
      <c r="J15138" s="7" t="n">
        <f aca="false">IFERROR(F15138/G15138,"")</f>
        <v>10.6109090909091</v>
      </c>
      <c r="K15138" s="7" t="n">
        <f aca="false">IFERROR(F15138/H15138,"")</f>
        <v>10.6109090909091</v>
      </c>
      <c r="L15138" s="13" t="n">
        <f aca="false">L15137+F15138/$F$2*100</f>
        <v>99.977821002216</v>
      </c>
    </row>
    <row r="15139" customFormat="false" ht="15" hidden="false" customHeight="false" outlineLevel="0" collapsed="false">
      <c r="A15139" s="0" t="s">
        <v>28137</v>
      </c>
      <c r="B15139" s="0" t="s">
        <v>28138</v>
      </c>
      <c r="C15139" s="0" t="s">
        <v>14009</v>
      </c>
      <c r="D15139" s="0" t="s">
        <v>2312</v>
      </c>
      <c r="E15139" s="0" t="s">
        <v>2724</v>
      </c>
      <c r="F15139" s="7" t="n">
        <v>350.12</v>
      </c>
      <c r="G15139" s="6" t="n">
        <v>73</v>
      </c>
      <c r="H15139" s="8" t="n">
        <v>88.1</v>
      </c>
      <c r="I15139" s="0" t="n">
        <v>1</v>
      </c>
      <c r="J15139" s="7" t="n">
        <f aca="false">IFERROR(F15139/G15139,"")</f>
        <v>4.79616438356164</v>
      </c>
      <c r="K15139" s="7" t="n">
        <f aca="false">IFERROR(F15139/H15139,"")</f>
        <v>3.97412031782066</v>
      </c>
      <c r="L15139" s="13" t="n">
        <f aca="false">L15138+F15139/$F$2*100</f>
        <v>99.9778337921961</v>
      </c>
    </row>
    <row r="15140" customFormat="false" ht="15" hidden="false" customHeight="false" outlineLevel="0" collapsed="false">
      <c r="A15140" s="0" t="s">
        <v>28139</v>
      </c>
      <c r="B15140" s="0" t="s">
        <v>28140</v>
      </c>
      <c r="C15140" s="0" t="s">
        <v>661</v>
      </c>
      <c r="D15140" s="0" t="s">
        <v>101</v>
      </c>
      <c r="E15140" s="0" t="s">
        <v>15909</v>
      </c>
      <c r="F15140" s="7" t="n">
        <v>350.07</v>
      </c>
      <c r="G15140" s="6" t="n">
        <v>83</v>
      </c>
      <c r="H15140" s="8" t="n">
        <v>83</v>
      </c>
      <c r="I15140" s="0" t="n">
        <v>1</v>
      </c>
      <c r="J15140" s="7" t="n">
        <f aca="false">IFERROR(F15140/G15140,"")</f>
        <v>4.21771084337349</v>
      </c>
      <c r="K15140" s="7" t="n">
        <f aca="false">IFERROR(F15140/H15140,"")</f>
        <v>4.21771084337349</v>
      </c>
      <c r="L15140" s="13" t="n">
        <f aca="false">L15139+F15140/$F$2*100</f>
        <v>99.9778465803497</v>
      </c>
    </row>
    <row r="15141" customFormat="false" ht="15" hidden="false" customHeight="false" outlineLevel="0" collapsed="false">
      <c r="A15141" s="0" t="s">
        <v>28141</v>
      </c>
      <c r="B15141" s="0" t="s">
        <v>28142</v>
      </c>
      <c r="C15141" s="0" t="s">
        <v>377</v>
      </c>
      <c r="D15141" s="0" t="s">
        <v>62</v>
      </c>
      <c r="E15141" s="0" t="s">
        <v>116</v>
      </c>
      <c r="F15141" s="7" t="n">
        <v>350.05</v>
      </c>
      <c r="G15141" s="6" t="n">
        <v>25</v>
      </c>
      <c r="H15141" s="8" t="n">
        <v>25</v>
      </c>
      <c r="I15141" s="0" t="n">
        <v>1</v>
      </c>
      <c r="J15141" s="7" t="n">
        <f aca="false">IFERROR(F15141/G15141,"")</f>
        <v>14.002</v>
      </c>
      <c r="K15141" s="7" t="n">
        <f aca="false">IFERROR(F15141/H15141,"")</f>
        <v>14.002</v>
      </c>
      <c r="L15141" s="13" t="n">
        <f aca="false">L15140+F15141/$F$2*100</f>
        <v>99.9778593677727</v>
      </c>
    </row>
    <row r="15142" customFormat="false" ht="15" hidden="false" customHeight="false" outlineLevel="0" collapsed="false">
      <c r="A15142" s="0" t="s">
        <v>28143</v>
      </c>
      <c r="B15142" s="0" t="s">
        <v>633</v>
      </c>
      <c r="C15142" s="0" t="s">
        <v>574</v>
      </c>
      <c r="D15142" s="0" t="s">
        <v>123</v>
      </c>
      <c r="E15142" s="0" t="s">
        <v>112</v>
      </c>
      <c r="F15142" s="7" t="n">
        <v>350.03</v>
      </c>
      <c r="G15142" s="6" t="n">
        <v>43</v>
      </c>
      <c r="H15142" s="8" t="n">
        <v>45</v>
      </c>
      <c r="I15142" s="0" t="n">
        <v>1</v>
      </c>
      <c r="J15142" s="7" t="n">
        <f aca="false">IFERROR(F15142/G15142,"")</f>
        <v>8.14023255813953</v>
      </c>
      <c r="K15142" s="7" t="n">
        <f aca="false">IFERROR(F15142/H15142,"")</f>
        <v>7.77844444444444</v>
      </c>
      <c r="L15142" s="13" t="n">
        <f aca="false">L15141+F15142/$F$2*100</f>
        <v>99.9778721544651</v>
      </c>
    </row>
    <row r="15143" customFormat="false" ht="15" hidden="false" customHeight="false" outlineLevel="0" collapsed="false">
      <c r="A15143" s="0" t="s">
        <v>28144</v>
      </c>
      <c r="B15143" s="0" t="s">
        <v>28145</v>
      </c>
      <c r="C15143" s="0" t="s">
        <v>174</v>
      </c>
      <c r="D15143" s="0" t="s">
        <v>123</v>
      </c>
      <c r="E15143" s="0" t="s">
        <v>21800</v>
      </c>
      <c r="F15143" s="7" t="n">
        <v>349.52</v>
      </c>
      <c r="G15143" s="6" t="n">
        <v>61</v>
      </c>
      <c r="H15143" s="8" t="n">
        <v>69</v>
      </c>
      <c r="I15143" s="0" t="n">
        <v>1</v>
      </c>
      <c r="J15143" s="7" t="n">
        <f aca="false">IFERROR(F15143/G15143,"")</f>
        <v>5.72983606557377</v>
      </c>
      <c r="K15143" s="7" t="n">
        <f aca="false">IFERROR(F15143/H15143,"")</f>
        <v>5.06550724637681</v>
      </c>
      <c r="L15143" s="13" t="n">
        <f aca="false">L15142+F15143/$F$2*100</f>
        <v>99.977884922527</v>
      </c>
    </row>
    <row r="15144" customFormat="false" ht="15" hidden="false" customHeight="false" outlineLevel="0" collapsed="false">
      <c r="A15144" s="0" t="s">
        <v>28146</v>
      </c>
      <c r="B15144" s="0" t="s">
        <v>28147</v>
      </c>
      <c r="C15144" s="0" t="s">
        <v>24815</v>
      </c>
      <c r="D15144" s="0" t="s">
        <v>123</v>
      </c>
      <c r="E15144" s="0" t="s">
        <v>1789</v>
      </c>
      <c r="F15144" s="7" t="n">
        <v>349.39</v>
      </c>
      <c r="G15144" s="6" t="n">
        <v>50</v>
      </c>
      <c r="H15144" s="8" t="n">
        <v>52.3</v>
      </c>
      <c r="I15144" s="0" t="n">
        <v>1</v>
      </c>
      <c r="J15144" s="7" t="n">
        <f aca="false">IFERROR(F15144/G15144,"")</f>
        <v>6.9878</v>
      </c>
      <c r="K15144" s="7" t="n">
        <f aca="false">IFERROR(F15144/H15144,"")</f>
        <v>6.68049713193117</v>
      </c>
      <c r="L15144" s="13" t="n">
        <f aca="false">L15143+F15144/$F$2*100</f>
        <v>99.9778976858401</v>
      </c>
    </row>
    <row r="15145" customFormat="false" ht="15" hidden="false" customHeight="false" outlineLevel="0" collapsed="false">
      <c r="A15145" s="0" t="s">
        <v>28148</v>
      </c>
      <c r="B15145" s="0" t="s">
        <v>9576</v>
      </c>
      <c r="C15145" s="0" t="s">
        <v>204</v>
      </c>
      <c r="D15145" s="0" t="s">
        <v>2248</v>
      </c>
      <c r="E15145" s="0" t="s">
        <v>112</v>
      </c>
      <c r="F15145" s="7" t="n">
        <v>349.36</v>
      </c>
      <c r="G15145" s="6" t="n">
        <v>48</v>
      </c>
      <c r="H15145" s="8" t="n">
        <v>48</v>
      </c>
      <c r="I15145" s="0" t="n">
        <v>1</v>
      </c>
      <c r="J15145" s="7" t="n">
        <f aca="false">IFERROR(F15145/G15145,"")</f>
        <v>7.27833333333333</v>
      </c>
      <c r="K15145" s="7" t="n">
        <f aca="false">IFERROR(F15145/H15145,"")</f>
        <v>7.27833333333333</v>
      </c>
      <c r="L15145" s="13" t="n">
        <f aca="false">L15144+F15145/$F$2*100</f>
        <v>99.9779104480572</v>
      </c>
    </row>
    <row r="15146" customFormat="false" ht="15" hidden="false" customHeight="false" outlineLevel="0" collapsed="false">
      <c r="A15146" s="0" t="s">
        <v>28149</v>
      </c>
      <c r="B15146" s="0" t="s">
        <v>633</v>
      </c>
      <c r="C15146" s="0" t="s">
        <v>726</v>
      </c>
      <c r="D15146" s="0" t="s">
        <v>52</v>
      </c>
      <c r="E15146" s="0" t="s">
        <v>186</v>
      </c>
      <c r="F15146" s="7" t="n">
        <v>349.34</v>
      </c>
      <c r="G15146" s="6" t="n">
        <v>50</v>
      </c>
      <c r="H15146" s="8" t="n">
        <v>79</v>
      </c>
      <c r="I15146" s="0" t="n">
        <v>1</v>
      </c>
      <c r="J15146" s="7" t="n">
        <f aca="false">IFERROR(F15146/G15146,"")</f>
        <v>6.9868</v>
      </c>
      <c r="K15146" s="7" t="n">
        <f aca="false">IFERROR(F15146/H15146,"")</f>
        <v>4.4220253164557</v>
      </c>
      <c r="L15146" s="13" t="n">
        <f aca="false">L15145+F15146/$F$2*100</f>
        <v>99.9779232095437</v>
      </c>
    </row>
    <row r="15147" customFormat="false" ht="15" hidden="false" customHeight="false" outlineLevel="0" collapsed="false">
      <c r="A15147" s="0" t="s">
        <v>28150</v>
      </c>
      <c r="B15147" s="0" t="s">
        <v>28151</v>
      </c>
      <c r="C15147" s="0" t="s">
        <v>2143</v>
      </c>
      <c r="D15147" s="0" t="s">
        <v>62</v>
      </c>
      <c r="E15147" s="0" t="s">
        <v>81</v>
      </c>
      <c r="F15147" s="7" t="n">
        <v>349.17</v>
      </c>
      <c r="G15147" s="6" t="n">
        <v>50</v>
      </c>
      <c r="H15147" s="8" t="n">
        <v>142</v>
      </c>
      <c r="I15147" s="0" t="n">
        <v>1</v>
      </c>
      <c r="J15147" s="7" t="n">
        <f aca="false">IFERROR(F15147/G15147,"")</f>
        <v>6.9834</v>
      </c>
      <c r="K15147" s="7" t="n">
        <f aca="false">IFERROR(F15147/H15147,"")</f>
        <v>2.45894366197183</v>
      </c>
      <c r="L15147" s="13" t="n">
        <f aca="false">L15146+F15147/$F$2*100</f>
        <v>99.97793596482</v>
      </c>
    </row>
    <row r="15148" customFormat="false" ht="15" hidden="false" customHeight="false" outlineLevel="0" collapsed="false">
      <c r="A15148" s="0" t="s">
        <v>28152</v>
      </c>
      <c r="B15148" s="0" t="s">
        <v>7002</v>
      </c>
      <c r="C15148" s="0" t="s">
        <v>5365</v>
      </c>
      <c r="D15148" s="0" t="s">
        <v>52</v>
      </c>
      <c r="E15148" s="0" t="s">
        <v>269</v>
      </c>
      <c r="F15148" s="7" t="n">
        <v>349.14</v>
      </c>
      <c r="G15148" s="6" t="n">
        <v>55</v>
      </c>
      <c r="H15148" s="8" t="n">
        <v>136.3</v>
      </c>
      <c r="I15148" s="0" t="n">
        <v>1</v>
      </c>
      <c r="J15148" s="7" t="n">
        <f aca="false">IFERROR(F15148/G15148,"")</f>
        <v>6.348</v>
      </c>
      <c r="K15148" s="7" t="n">
        <f aca="false">IFERROR(F15148/H15148,"")</f>
        <v>2.56155539251651</v>
      </c>
      <c r="L15148" s="13" t="n">
        <f aca="false">L15147+F15148/$F$2*100</f>
        <v>99.9779487190005</v>
      </c>
    </row>
    <row r="15149" customFormat="false" ht="15" hidden="false" customHeight="false" outlineLevel="0" collapsed="false">
      <c r="A15149" s="0" t="s">
        <v>28153</v>
      </c>
      <c r="B15149" s="0" t="s">
        <v>5729</v>
      </c>
      <c r="C15149" s="0" t="s">
        <v>2602</v>
      </c>
      <c r="D15149" s="0" t="s">
        <v>80</v>
      </c>
      <c r="E15149" s="0" t="s">
        <v>4424</v>
      </c>
      <c r="F15149" s="7" t="n">
        <v>349.05</v>
      </c>
      <c r="G15149" s="6" t="n">
        <v>27</v>
      </c>
      <c r="H15149" s="8" t="n">
        <v>27</v>
      </c>
      <c r="I15149" s="0" t="n">
        <v>1</v>
      </c>
      <c r="J15149" s="7" t="n">
        <f aca="false">IFERROR(F15149/G15149,"")</f>
        <v>12.9277777777778</v>
      </c>
      <c r="K15149" s="7" t="n">
        <f aca="false">IFERROR(F15149/H15149,"")</f>
        <v>12.9277777777778</v>
      </c>
      <c r="L15149" s="13" t="n">
        <f aca="false">L15148+F15149/$F$2*100</f>
        <v>99.9779614698932</v>
      </c>
    </row>
    <row r="15150" customFormat="false" ht="15" hidden="false" customHeight="false" outlineLevel="0" collapsed="false">
      <c r="A15150" s="0" t="s">
        <v>28154</v>
      </c>
      <c r="B15150" s="0" t="s">
        <v>6244</v>
      </c>
      <c r="C15150" s="0" t="s">
        <v>3720</v>
      </c>
      <c r="D15150" s="0" t="s">
        <v>57</v>
      </c>
      <c r="E15150" s="0" t="s">
        <v>2162</v>
      </c>
      <c r="F15150" s="7" t="n">
        <v>348.79</v>
      </c>
      <c r="G15150" s="6" t="n">
        <v>48</v>
      </c>
      <c r="H15150" s="8" t="n">
        <v>48</v>
      </c>
      <c r="I15150" s="0" t="n">
        <v>1</v>
      </c>
      <c r="J15150" s="7" t="n">
        <f aca="false">IFERROR(F15150/G15150,"")</f>
        <v>7.26645833333333</v>
      </c>
      <c r="K15150" s="7" t="n">
        <f aca="false">IFERROR(F15150/H15150,"")</f>
        <v>7.26645833333333</v>
      </c>
      <c r="L15150" s="13" t="n">
        <f aca="false">L15149+F15150/$F$2*100</f>
        <v>99.9779742112881</v>
      </c>
    </row>
    <row r="15151" customFormat="false" ht="15" hidden="false" customHeight="false" outlineLevel="0" collapsed="false">
      <c r="A15151" s="0" t="s">
        <v>28155</v>
      </c>
      <c r="B15151" s="0" t="s">
        <v>423</v>
      </c>
      <c r="C15151" s="0" t="s">
        <v>100</v>
      </c>
      <c r="D15151" s="0" t="s">
        <v>1300</v>
      </c>
      <c r="E15151" s="0" t="s">
        <v>11090</v>
      </c>
      <c r="F15151" s="7" t="n">
        <v>348.78</v>
      </c>
      <c r="G15151" s="6" t="n">
        <v>70</v>
      </c>
      <c r="H15151" s="8" t="n">
        <v>70</v>
      </c>
      <c r="I15151" s="0" t="n">
        <v>1</v>
      </c>
      <c r="J15151" s="7" t="n">
        <f aca="false">IFERROR(F15151/G15151,"")</f>
        <v>4.98257142857143</v>
      </c>
      <c r="K15151" s="7" t="n">
        <f aca="false">IFERROR(F15151/H15151,"")</f>
        <v>4.98257142857143</v>
      </c>
      <c r="L15151" s="13" t="n">
        <f aca="false">L15150+F15151/$F$2*100</f>
        <v>99.9779869523176</v>
      </c>
    </row>
    <row r="15152" customFormat="false" ht="15" hidden="false" customHeight="false" outlineLevel="0" collapsed="false">
      <c r="A15152" s="0" t="s">
        <v>28156</v>
      </c>
      <c r="B15152" s="0" t="s">
        <v>28157</v>
      </c>
      <c r="C15152" s="0" t="s">
        <v>28158</v>
      </c>
      <c r="D15152" s="0" t="s">
        <v>123</v>
      </c>
      <c r="E15152" s="0" t="s">
        <v>15909</v>
      </c>
      <c r="F15152" s="7" t="n">
        <v>348.61</v>
      </c>
      <c r="G15152" s="6" t="n">
        <v>88</v>
      </c>
      <c r="H15152" s="8" t="n">
        <v>88</v>
      </c>
      <c r="I15152" s="0" t="n">
        <v>1</v>
      </c>
      <c r="J15152" s="7" t="n">
        <f aca="false">IFERROR(F15152/G15152,"")</f>
        <v>3.96147727272727</v>
      </c>
      <c r="K15152" s="7" t="n">
        <f aca="false">IFERROR(F15152/H15152,"")</f>
        <v>3.96147727272727</v>
      </c>
      <c r="L15152" s="13" t="n">
        <f aca="false">L15151+F15152/$F$2*100</f>
        <v>99.977999687137</v>
      </c>
    </row>
    <row r="15153" customFormat="false" ht="15" hidden="false" customHeight="false" outlineLevel="0" collapsed="false">
      <c r="A15153" s="0" t="s">
        <v>28159</v>
      </c>
      <c r="B15153" s="0" t="s">
        <v>28160</v>
      </c>
      <c r="C15153" s="0" t="s">
        <v>28161</v>
      </c>
      <c r="D15153" s="0" t="s">
        <v>101</v>
      </c>
      <c r="E15153" s="0" t="s">
        <v>269</v>
      </c>
      <c r="F15153" s="7" t="n">
        <v>348.61</v>
      </c>
      <c r="G15153" s="6" t="n">
        <v>45</v>
      </c>
      <c r="H15153" s="8" t="n">
        <v>67</v>
      </c>
      <c r="I15153" s="0" t="n">
        <v>1</v>
      </c>
      <c r="J15153" s="7" t="n">
        <f aca="false">IFERROR(F15153/G15153,"")</f>
        <v>7.74688888888889</v>
      </c>
      <c r="K15153" s="7" t="n">
        <f aca="false">IFERROR(F15153/H15153,"")</f>
        <v>5.20313432835821</v>
      </c>
      <c r="L15153" s="13" t="n">
        <f aca="false">L15152+F15153/$F$2*100</f>
        <v>99.9780124219564</v>
      </c>
    </row>
    <row r="15154" customFormat="false" ht="15" hidden="false" customHeight="false" outlineLevel="0" collapsed="false">
      <c r="A15154" s="0" t="s">
        <v>28162</v>
      </c>
      <c r="B15154" s="0" t="s">
        <v>3684</v>
      </c>
      <c r="C15154" s="0" t="s">
        <v>28163</v>
      </c>
      <c r="D15154" s="0" t="s">
        <v>101</v>
      </c>
      <c r="E15154" s="0" t="s">
        <v>81</v>
      </c>
      <c r="F15154" s="7" t="n">
        <v>348.43</v>
      </c>
      <c r="G15154" s="6" t="n">
        <v>62</v>
      </c>
      <c r="H15154" s="8" t="n">
        <v>84</v>
      </c>
      <c r="I15154" s="0" t="n">
        <v>1</v>
      </c>
      <c r="J15154" s="7" t="n">
        <f aca="false">IFERROR(F15154/G15154,"")</f>
        <v>5.61983870967742</v>
      </c>
      <c r="K15154" s="7" t="n">
        <f aca="false">IFERROR(F15154/H15154,"")</f>
        <v>4.14797619047619</v>
      </c>
      <c r="L15154" s="13" t="n">
        <f aca="false">L15153+F15154/$F$2*100</f>
        <v>99.9780251502004</v>
      </c>
    </row>
    <row r="15155" customFormat="false" ht="15" hidden="false" customHeight="false" outlineLevel="0" collapsed="false">
      <c r="A15155" s="0" t="s">
        <v>28164</v>
      </c>
      <c r="B15155" s="0" t="s">
        <v>3985</v>
      </c>
      <c r="C15155" s="0" t="s">
        <v>9872</v>
      </c>
      <c r="D15155" s="0" t="s">
        <v>123</v>
      </c>
      <c r="E15155" s="0" t="s">
        <v>17924</v>
      </c>
      <c r="F15155" s="7" t="n">
        <v>348.19</v>
      </c>
      <c r="G15155" s="6" t="n">
        <v>77</v>
      </c>
      <c r="H15155" s="8" t="n">
        <v>77</v>
      </c>
      <c r="I15155" s="0" t="n">
        <v>1</v>
      </c>
      <c r="J15155" s="7" t="n">
        <f aca="false">IFERROR(F15155/G15155,"")</f>
        <v>4.52194805194805</v>
      </c>
      <c r="K15155" s="7" t="n">
        <f aca="false">IFERROR(F15155/H15155,"")</f>
        <v>4.52194805194805</v>
      </c>
      <c r="L15155" s="13" t="n">
        <f aca="false">L15154+F15155/$F$2*100</f>
        <v>99.9780378696771</v>
      </c>
    </row>
    <row r="15156" customFormat="false" ht="15" hidden="false" customHeight="false" outlineLevel="0" collapsed="false">
      <c r="A15156" s="0" t="s">
        <v>28165</v>
      </c>
      <c r="B15156" s="0" t="s">
        <v>5482</v>
      </c>
      <c r="C15156" s="0" t="s">
        <v>525</v>
      </c>
      <c r="D15156" s="0" t="s">
        <v>548</v>
      </c>
      <c r="E15156" s="0" t="s">
        <v>269</v>
      </c>
      <c r="F15156" s="7" t="n">
        <v>348.14</v>
      </c>
      <c r="G15156" s="6" t="n">
        <v>23</v>
      </c>
      <c r="H15156" s="8" t="n">
        <v>45</v>
      </c>
      <c r="I15156" s="0" t="n">
        <v>1</v>
      </c>
      <c r="J15156" s="7" t="n">
        <f aca="false">IFERROR(F15156/G15156,"")</f>
        <v>15.1365217391304</v>
      </c>
      <c r="K15156" s="7" t="n">
        <f aca="false">IFERROR(F15156/H15156,"")</f>
        <v>7.73644444444444</v>
      </c>
      <c r="L15156" s="13" t="n">
        <f aca="false">L15155+F15156/$F$2*100</f>
        <v>99.9780505873273</v>
      </c>
    </row>
    <row r="15157" customFormat="false" ht="15" hidden="false" customHeight="false" outlineLevel="0" collapsed="false">
      <c r="A15157" s="0" t="s">
        <v>28166</v>
      </c>
      <c r="B15157" s="0" t="s">
        <v>28167</v>
      </c>
      <c r="C15157" s="0" t="s">
        <v>197</v>
      </c>
      <c r="D15157" s="0" t="s">
        <v>80</v>
      </c>
      <c r="E15157" s="0" t="s">
        <v>2162</v>
      </c>
      <c r="F15157" s="7" t="n">
        <v>348.07</v>
      </c>
      <c r="G15157" s="6" t="n">
        <v>56</v>
      </c>
      <c r="H15157" s="8" t="n">
        <v>56</v>
      </c>
      <c r="I15157" s="0" t="n">
        <v>1</v>
      </c>
      <c r="J15157" s="7" t="n">
        <f aca="false">IFERROR(F15157/G15157,"")</f>
        <v>6.21553571428571</v>
      </c>
      <c r="K15157" s="7" t="n">
        <f aca="false">IFERROR(F15157/H15157,"")</f>
        <v>6.21553571428571</v>
      </c>
      <c r="L15157" s="13" t="n">
        <f aca="false">L15156+F15157/$F$2*100</f>
        <v>99.9780633024203</v>
      </c>
    </row>
    <row r="15158" customFormat="false" ht="15" hidden="false" customHeight="false" outlineLevel="0" collapsed="false">
      <c r="A15158" s="0" t="s">
        <v>28168</v>
      </c>
      <c r="B15158" s="0" t="s">
        <v>28169</v>
      </c>
      <c r="C15158" s="0" t="s">
        <v>1443</v>
      </c>
      <c r="D15158" s="0" t="s">
        <v>85</v>
      </c>
      <c r="E15158" s="0" t="s">
        <v>2162</v>
      </c>
      <c r="F15158" s="7" t="n">
        <v>347.92</v>
      </c>
      <c r="G15158" s="6" t="n">
        <v>82</v>
      </c>
      <c r="H15158" s="8" t="n">
        <v>82</v>
      </c>
      <c r="I15158" s="0" t="n">
        <v>1</v>
      </c>
      <c r="J15158" s="7" t="n">
        <f aca="false">IFERROR(F15158/G15158,"")</f>
        <v>4.24292682926829</v>
      </c>
      <c r="K15158" s="7" t="n">
        <f aca="false">IFERROR(F15158/H15158,"")</f>
        <v>4.24292682926829</v>
      </c>
      <c r="L15158" s="13" t="n">
        <f aca="false">L15157+F15158/$F$2*100</f>
        <v>99.9780760120338</v>
      </c>
    </row>
    <row r="15159" customFormat="false" ht="15" hidden="false" customHeight="false" outlineLevel="0" collapsed="false">
      <c r="A15159" s="0" t="s">
        <v>28170</v>
      </c>
      <c r="B15159" s="0" t="s">
        <v>28171</v>
      </c>
      <c r="C15159" s="0" t="s">
        <v>28172</v>
      </c>
      <c r="D15159" s="0" t="s">
        <v>123</v>
      </c>
      <c r="E15159" s="0" t="s">
        <v>15909</v>
      </c>
      <c r="F15159" s="7" t="n">
        <v>347.57</v>
      </c>
      <c r="G15159" s="6" t="n">
        <v>79</v>
      </c>
      <c r="H15159" s="8" t="n">
        <v>79.1</v>
      </c>
      <c r="I15159" s="0" t="n">
        <v>1</v>
      </c>
      <c r="J15159" s="7" t="n">
        <f aca="false">IFERROR(F15159/G15159,"")</f>
        <v>4.39962025316456</v>
      </c>
      <c r="K15159" s="7" t="n">
        <f aca="false">IFERROR(F15159/H15159,"")</f>
        <v>4.39405815423515</v>
      </c>
      <c r="L15159" s="13" t="n">
        <f aca="false">L15158+F15159/$F$2*100</f>
        <v>99.9780887088617</v>
      </c>
    </row>
    <row r="15160" customFormat="false" ht="15" hidden="false" customHeight="false" outlineLevel="0" collapsed="false">
      <c r="A15160" s="0" t="s">
        <v>28173</v>
      </c>
      <c r="B15160" s="0" t="s">
        <v>28174</v>
      </c>
      <c r="C15160" s="0" t="s">
        <v>12070</v>
      </c>
      <c r="D15160" s="0" t="s">
        <v>62</v>
      </c>
      <c r="E15160" s="0" t="s">
        <v>81</v>
      </c>
      <c r="F15160" s="7" t="n">
        <v>347.46</v>
      </c>
      <c r="G15160" s="6" t="n">
        <v>46</v>
      </c>
      <c r="H15160" s="8" t="n">
        <v>128</v>
      </c>
      <c r="I15160" s="0" t="n">
        <v>1</v>
      </c>
      <c r="J15160" s="7" t="n">
        <f aca="false">IFERROR(F15160/G15160,"")</f>
        <v>7.55347826086957</v>
      </c>
      <c r="K15160" s="7" t="n">
        <f aca="false">IFERROR(F15160/H15160,"")</f>
        <v>2.71453125</v>
      </c>
      <c r="L15160" s="13" t="n">
        <f aca="false">L15159+F15160/$F$2*100</f>
        <v>99.9781014016713</v>
      </c>
    </row>
    <row r="15161" customFormat="false" ht="15" hidden="false" customHeight="false" outlineLevel="0" collapsed="false">
      <c r="A15161" s="0" t="s">
        <v>28175</v>
      </c>
      <c r="B15161" s="0" t="s">
        <v>28176</v>
      </c>
      <c r="C15161" s="0" t="s">
        <v>283</v>
      </c>
      <c r="D15161" s="0" t="s">
        <v>101</v>
      </c>
      <c r="E15161" s="0" t="s">
        <v>112</v>
      </c>
      <c r="F15161" s="7" t="n">
        <v>347.19</v>
      </c>
      <c r="G15161" s="6" t="n">
        <v>54</v>
      </c>
      <c r="H15161" s="8" t="n">
        <v>54</v>
      </c>
      <c r="I15161" s="0" t="n">
        <v>1</v>
      </c>
      <c r="J15161" s="7" t="n">
        <f aca="false">IFERROR(F15161/G15161,"")</f>
        <v>6.42944444444444</v>
      </c>
      <c r="K15161" s="7" t="n">
        <f aca="false">IFERROR(F15161/H15161,"")</f>
        <v>6.42944444444444</v>
      </c>
      <c r="L15161" s="13" t="n">
        <f aca="false">L15160+F15161/$F$2*100</f>
        <v>99.9781140846177</v>
      </c>
    </row>
    <row r="15162" customFormat="false" ht="15" hidden="false" customHeight="false" outlineLevel="0" collapsed="false">
      <c r="A15162" s="0" t="s">
        <v>28177</v>
      </c>
      <c r="B15162" s="0" t="s">
        <v>28178</v>
      </c>
      <c r="C15162" s="0" t="s">
        <v>5700</v>
      </c>
      <c r="D15162" s="0" t="s">
        <v>876</v>
      </c>
      <c r="E15162" s="0" t="s">
        <v>269</v>
      </c>
      <c r="F15162" s="7" t="n">
        <v>346.8</v>
      </c>
      <c r="G15162" s="6" t="n">
        <v>13</v>
      </c>
      <c r="H15162" s="8" t="n">
        <v>13</v>
      </c>
      <c r="I15162" s="0" t="n">
        <v>1</v>
      </c>
      <c r="J15162" s="7" t="n">
        <f aca="false">IFERROR(F15162/G15162,"")</f>
        <v>26.6769230769231</v>
      </c>
      <c r="K15162" s="7" t="n">
        <f aca="false">IFERROR(F15162/H15162,"")</f>
        <v>26.6769230769231</v>
      </c>
      <c r="L15162" s="13" t="n">
        <f aca="false">L15161+F15162/$F$2*100</f>
        <v>99.9781267533174</v>
      </c>
    </row>
    <row r="15163" customFormat="false" ht="15" hidden="false" customHeight="false" outlineLevel="0" collapsed="false">
      <c r="A15163" s="0" t="s">
        <v>28179</v>
      </c>
      <c r="B15163" s="0" t="s">
        <v>10149</v>
      </c>
      <c r="C15163" s="0" t="s">
        <v>3434</v>
      </c>
      <c r="D15163" s="0" t="s">
        <v>260</v>
      </c>
      <c r="E15163" s="0" t="s">
        <v>269</v>
      </c>
      <c r="F15163" s="7" t="n">
        <v>346.56</v>
      </c>
      <c r="G15163" s="6" t="n">
        <v>41</v>
      </c>
      <c r="H15163" s="8" t="n">
        <v>47</v>
      </c>
      <c r="I15163" s="0" t="n">
        <v>1</v>
      </c>
      <c r="J15163" s="7" t="n">
        <f aca="false">IFERROR(F15163/G15163,"")</f>
        <v>8.45268292682927</v>
      </c>
      <c r="K15163" s="7" t="n">
        <f aca="false">IFERROR(F15163/H15163,"")</f>
        <v>7.3736170212766</v>
      </c>
      <c r="L15163" s="13" t="n">
        <f aca="false">L15162+F15163/$F$2*100</f>
        <v>99.9781394132497</v>
      </c>
    </row>
    <row r="15164" customFormat="false" ht="15" hidden="false" customHeight="false" outlineLevel="0" collapsed="false">
      <c r="A15164" s="0" t="s">
        <v>28180</v>
      </c>
      <c r="B15164" s="0" t="s">
        <v>9888</v>
      </c>
      <c r="C15164" s="0" t="s">
        <v>793</v>
      </c>
      <c r="D15164" s="0" t="s">
        <v>241</v>
      </c>
      <c r="E15164" s="0" t="s">
        <v>15909</v>
      </c>
      <c r="F15164" s="7" t="n">
        <v>346.37</v>
      </c>
      <c r="G15164" s="6" t="n">
        <v>61</v>
      </c>
      <c r="H15164" s="8" t="n">
        <v>63</v>
      </c>
      <c r="I15164" s="0" t="n">
        <v>1</v>
      </c>
      <c r="J15164" s="7" t="n">
        <f aca="false">IFERROR(F15164/G15164,"")</f>
        <v>5.67819672131148</v>
      </c>
      <c r="K15164" s="7" t="n">
        <f aca="false">IFERROR(F15164/H15164,"")</f>
        <v>5.49793650793651</v>
      </c>
      <c r="L15164" s="13" t="n">
        <f aca="false">L15163+F15164/$F$2*100</f>
        <v>99.9781520662413</v>
      </c>
    </row>
    <row r="15165" customFormat="false" ht="15" hidden="false" customHeight="false" outlineLevel="0" collapsed="false">
      <c r="A15165" s="0" t="s">
        <v>28181</v>
      </c>
      <c r="B15165" s="0" t="s">
        <v>1985</v>
      </c>
      <c r="C15165" s="0" t="s">
        <v>574</v>
      </c>
      <c r="D15165" s="0" t="s">
        <v>290</v>
      </c>
      <c r="E15165" s="0" t="s">
        <v>116</v>
      </c>
      <c r="F15165" s="7" t="n">
        <v>346.03</v>
      </c>
      <c r="G15165" s="6" t="n">
        <v>39</v>
      </c>
      <c r="H15165" s="8" t="n">
        <v>106</v>
      </c>
      <c r="I15165" s="0" t="n">
        <v>1</v>
      </c>
      <c r="J15165" s="7" t="n">
        <f aca="false">IFERROR(F15165/G15165,"")</f>
        <v>8.8725641025641</v>
      </c>
      <c r="K15165" s="7" t="n">
        <f aca="false">IFERROR(F15165/H15165,"")</f>
        <v>3.26443396226415</v>
      </c>
      <c r="L15165" s="13" t="n">
        <f aca="false">L15164+F15165/$F$2*100</f>
        <v>99.9781647068126</v>
      </c>
    </row>
    <row r="15166" customFormat="false" ht="15" hidden="false" customHeight="false" outlineLevel="0" collapsed="false">
      <c r="A15166" s="0" t="s">
        <v>28182</v>
      </c>
      <c r="B15166" s="0" t="s">
        <v>7537</v>
      </c>
      <c r="C15166" s="0" t="s">
        <v>314</v>
      </c>
      <c r="D15166" s="0" t="s">
        <v>52</v>
      </c>
      <c r="E15166" s="0" t="s">
        <v>112</v>
      </c>
      <c r="F15166" s="7" t="n">
        <v>345.97</v>
      </c>
      <c r="G15166" s="6" t="n">
        <v>33</v>
      </c>
      <c r="H15166" s="8" t="n">
        <v>48.8</v>
      </c>
      <c r="I15166" s="0" t="n">
        <v>1</v>
      </c>
      <c r="J15166" s="7" t="n">
        <f aca="false">IFERROR(F15166/G15166,"")</f>
        <v>10.4839393939394</v>
      </c>
      <c r="K15166" s="7" t="n">
        <f aca="false">IFERROR(F15166/H15166,"")</f>
        <v>7.08954918032787</v>
      </c>
      <c r="L15166" s="13" t="n">
        <f aca="false">L15165+F15166/$F$2*100</f>
        <v>99.9781773451921</v>
      </c>
    </row>
    <row r="15167" customFormat="false" ht="15" hidden="false" customHeight="false" outlineLevel="0" collapsed="false">
      <c r="A15167" s="0" t="s">
        <v>28183</v>
      </c>
      <c r="B15167" s="0" t="s">
        <v>28184</v>
      </c>
      <c r="C15167" s="0" t="s">
        <v>84</v>
      </c>
      <c r="D15167" s="0" t="s">
        <v>89</v>
      </c>
      <c r="E15167" s="0" t="s">
        <v>15909</v>
      </c>
      <c r="F15167" s="7" t="n">
        <v>345.97</v>
      </c>
      <c r="G15167" s="6" t="n">
        <v>77</v>
      </c>
      <c r="H15167" s="8" t="n">
        <v>77</v>
      </c>
      <c r="I15167" s="0" t="n">
        <v>1</v>
      </c>
      <c r="J15167" s="7" t="n">
        <f aca="false">IFERROR(F15167/G15167,"")</f>
        <v>4.49311688311688</v>
      </c>
      <c r="K15167" s="7" t="n">
        <f aca="false">IFERROR(F15167/H15167,"")</f>
        <v>4.49311688311688</v>
      </c>
      <c r="L15167" s="13" t="n">
        <f aca="false">L15166+F15167/$F$2*100</f>
        <v>99.9781899835715</v>
      </c>
    </row>
    <row r="15168" customFormat="false" ht="15" hidden="false" customHeight="false" outlineLevel="0" collapsed="false">
      <c r="A15168" s="0" t="s">
        <v>28185</v>
      </c>
      <c r="B15168" s="0" t="s">
        <v>28186</v>
      </c>
      <c r="C15168" s="0" t="s">
        <v>119</v>
      </c>
      <c r="D15168" s="0" t="s">
        <v>57</v>
      </c>
      <c r="E15168" s="0" t="s">
        <v>1789</v>
      </c>
      <c r="F15168" s="7" t="n">
        <v>345.96</v>
      </c>
      <c r="G15168" s="6" t="n">
        <v>78</v>
      </c>
      <c r="H15168" s="8" t="n">
        <v>79.9</v>
      </c>
      <c r="I15168" s="0" t="n">
        <v>1</v>
      </c>
      <c r="J15168" s="7" t="n">
        <f aca="false">IFERROR(F15168/G15168,"")</f>
        <v>4.43538461538462</v>
      </c>
      <c r="K15168" s="7" t="n">
        <f aca="false">IFERROR(F15168/H15168,"")</f>
        <v>4.32991239048811</v>
      </c>
      <c r="L15168" s="13" t="n">
        <f aca="false">L15167+F15168/$F$2*100</f>
        <v>99.9782026215857</v>
      </c>
    </row>
    <row r="15169" customFormat="false" ht="15" hidden="false" customHeight="false" outlineLevel="0" collapsed="false">
      <c r="A15169" s="0" t="s">
        <v>28187</v>
      </c>
      <c r="B15169" s="0" t="s">
        <v>28188</v>
      </c>
      <c r="C15169" s="0" t="s">
        <v>4780</v>
      </c>
      <c r="D15169" s="0" t="s">
        <v>123</v>
      </c>
      <c r="E15169" s="0" t="s">
        <v>112</v>
      </c>
      <c r="F15169" s="7" t="n">
        <v>345.94</v>
      </c>
      <c r="G15169" s="6" t="n">
        <v>11</v>
      </c>
      <c r="H15169" s="8" t="n">
        <v>11</v>
      </c>
      <c r="I15169" s="0" t="n">
        <v>1</v>
      </c>
      <c r="J15169" s="7" t="n">
        <f aca="false">IFERROR(F15169/G15169,"")</f>
        <v>31.4490909090909</v>
      </c>
      <c r="K15169" s="7" t="n">
        <f aca="false">IFERROR(F15169/H15169,"")</f>
        <v>31.4490909090909</v>
      </c>
      <c r="L15169" s="13" t="n">
        <f aca="false">L15168+F15169/$F$2*100</f>
        <v>99.9782152588693</v>
      </c>
    </row>
    <row r="15170" customFormat="false" ht="15" hidden="false" customHeight="false" outlineLevel="0" collapsed="false">
      <c r="A15170" s="0" t="s">
        <v>28189</v>
      </c>
      <c r="B15170" s="0" t="s">
        <v>28190</v>
      </c>
      <c r="C15170" s="0" t="s">
        <v>2247</v>
      </c>
      <c r="D15170" s="0" t="s">
        <v>1471</v>
      </c>
      <c r="E15170" s="0" t="s">
        <v>116</v>
      </c>
      <c r="F15170" s="7" t="n">
        <v>345.84</v>
      </c>
      <c r="G15170" s="6" t="n">
        <v>54</v>
      </c>
      <c r="H15170" s="8" t="n">
        <v>54</v>
      </c>
      <c r="I15170" s="0" t="n">
        <v>1</v>
      </c>
      <c r="J15170" s="7" t="n">
        <f aca="false">IFERROR(F15170/G15170,"")</f>
        <v>6.40444444444444</v>
      </c>
      <c r="K15170" s="7" t="n">
        <f aca="false">IFERROR(F15170/H15170,"")</f>
        <v>6.40444444444444</v>
      </c>
      <c r="L15170" s="13" t="n">
        <f aca="false">L15169+F15170/$F$2*100</f>
        <v>99.9782278924998</v>
      </c>
    </row>
    <row r="15171" customFormat="false" ht="15" hidden="false" customHeight="false" outlineLevel="0" collapsed="false">
      <c r="A15171" s="0" t="s">
        <v>28191</v>
      </c>
      <c r="B15171" s="0" t="s">
        <v>658</v>
      </c>
      <c r="C15171" s="0" t="s">
        <v>1749</v>
      </c>
      <c r="D15171" s="0" t="s">
        <v>57</v>
      </c>
      <c r="E15171" s="0" t="s">
        <v>2162</v>
      </c>
      <c r="F15171" s="7" t="n">
        <v>345.81</v>
      </c>
      <c r="G15171" s="6" t="n">
        <v>50</v>
      </c>
      <c r="H15171" s="8" t="n">
        <v>50</v>
      </c>
      <c r="I15171" s="0" t="n">
        <v>1</v>
      </c>
      <c r="J15171" s="7" t="n">
        <f aca="false">IFERROR(F15171/G15171,"")</f>
        <v>6.9162</v>
      </c>
      <c r="K15171" s="7" t="n">
        <f aca="false">IFERROR(F15171/H15171,"")</f>
        <v>6.9162</v>
      </c>
      <c r="L15171" s="13" t="n">
        <f aca="false">L15170+F15171/$F$2*100</f>
        <v>99.9782405250344</v>
      </c>
    </row>
    <row r="15172" customFormat="false" ht="15" hidden="false" customHeight="false" outlineLevel="0" collapsed="false">
      <c r="A15172" s="0" t="s">
        <v>28192</v>
      </c>
      <c r="B15172" s="0" t="s">
        <v>28193</v>
      </c>
      <c r="C15172" s="0" t="s">
        <v>19981</v>
      </c>
      <c r="D15172" s="0" t="s">
        <v>123</v>
      </c>
      <c r="E15172" s="0" t="s">
        <v>269</v>
      </c>
      <c r="F15172" s="7" t="n">
        <v>345.75</v>
      </c>
      <c r="G15172" s="6" t="n">
        <v>48</v>
      </c>
      <c r="H15172" s="8" t="n">
        <v>48</v>
      </c>
      <c r="I15172" s="0" t="n">
        <v>1</v>
      </c>
      <c r="J15172" s="7" t="n">
        <f aca="false">IFERROR(F15172/G15172,"")</f>
        <v>7.203125</v>
      </c>
      <c r="K15172" s="7" t="n">
        <f aca="false">IFERROR(F15172/H15172,"")</f>
        <v>7.203125</v>
      </c>
      <c r="L15172" s="13" t="n">
        <f aca="false">L15171+F15172/$F$2*100</f>
        <v>99.9782531553773</v>
      </c>
    </row>
    <row r="15173" customFormat="false" ht="15" hidden="false" customHeight="false" outlineLevel="0" collapsed="false">
      <c r="A15173" s="0" t="s">
        <v>28194</v>
      </c>
      <c r="B15173" s="0" t="s">
        <v>2098</v>
      </c>
      <c r="C15173" s="0" t="s">
        <v>2279</v>
      </c>
      <c r="D15173" s="0" t="s">
        <v>251</v>
      </c>
      <c r="E15173" s="0" t="s">
        <v>269</v>
      </c>
      <c r="F15173" s="7" t="n">
        <v>345.72</v>
      </c>
      <c r="G15173" s="6" t="n">
        <v>21</v>
      </c>
      <c r="H15173" s="8" t="n">
        <v>21</v>
      </c>
      <c r="I15173" s="0" t="n">
        <v>1</v>
      </c>
      <c r="J15173" s="7" t="n">
        <f aca="false">IFERROR(F15173/G15173,"")</f>
        <v>16.4628571428571</v>
      </c>
      <c r="K15173" s="7" t="n">
        <f aca="false">IFERROR(F15173/H15173,"")</f>
        <v>16.4628571428571</v>
      </c>
      <c r="L15173" s="13" t="n">
        <f aca="false">L15172+F15173/$F$2*100</f>
        <v>99.9782657846242</v>
      </c>
    </row>
    <row r="15174" customFormat="false" ht="15" hidden="false" customHeight="false" outlineLevel="0" collapsed="false">
      <c r="A15174" s="0" t="s">
        <v>28195</v>
      </c>
      <c r="B15174" s="0" t="s">
        <v>25108</v>
      </c>
      <c r="C15174" s="0" t="s">
        <v>314</v>
      </c>
      <c r="D15174" s="0" t="s">
        <v>853</v>
      </c>
      <c r="E15174" s="0" t="s">
        <v>15909</v>
      </c>
      <c r="F15174" s="7" t="n">
        <v>345.46</v>
      </c>
      <c r="G15174" s="6" t="n">
        <v>119</v>
      </c>
      <c r="H15174" s="8" t="n">
        <v>119</v>
      </c>
      <c r="I15174" s="0" t="n">
        <v>1</v>
      </c>
      <c r="J15174" s="7" t="n">
        <f aca="false">IFERROR(F15174/G15174,"")</f>
        <v>2.90302521008403</v>
      </c>
      <c r="K15174" s="7" t="n">
        <f aca="false">IFERROR(F15174/H15174,"")</f>
        <v>2.90302521008403</v>
      </c>
      <c r="L15174" s="13" t="n">
        <f aca="false">L15173+F15174/$F$2*100</f>
        <v>99.9782784043732</v>
      </c>
    </row>
    <row r="15175" customFormat="false" ht="15" hidden="false" customHeight="false" outlineLevel="0" collapsed="false">
      <c r="A15175" s="0" t="s">
        <v>28196</v>
      </c>
      <c r="B15175" s="0" t="s">
        <v>316</v>
      </c>
      <c r="C15175" s="0" t="s">
        <v>1767</v>
      </c>
      <c r="D15175" s="0" t="s">
        <v>52</v>
      </c>
      <c r="E15175" s="0" t="s">
        <v>112</v>
      </c>
      <c r="F15175" s="7" t="n">
        <v>345.42</v>
      </c>
      <c r="G15175" s="6" t="n">
        <v>45</v>
      </c>
      <c r="H15175" s="8" t="n">
        <v>45</v>
      </c>
      <c r="I15175" s="0" t="n">
        <v>1</v>
      </c>
      <c r="J15175" s="7" t="n">
        <f aca="false">IFERROR(F15175/G15175,"")</f>
        <v>7.676</v>
      </c>
      <c r="K15175" s="7" t="n">
        <f aca="false">IFERROR(F15175/H15175,"")</f>
        <v>7.676</v>
      </c>
      <c r="L15175" s="13" t="n">
        <f aca="false">L15174+F15175/$F$2*100</f>
        <v>99.978291022661</v>
      </c>
    </row>
    <row r="15176" customFormat="false" ht="15" hidden="false" customHeight="false" outlineLevel="0" collapsed="false">
      <c r="A15176" s="0" t="s">
        <v>28197</v>
      </c>
      <c r="B15176" s="0" t="s">
        <v>16955</v>
      </c>
      <c r="C15176" s="0" t="s">
        <v>543</v>
      </c>
      <c r="D15176" s="0" t="s">
        <v>251</v>
      </c>
      <c r="E15176" s="0" t="s">
        <v>269</v>
      </c>
      <c r="F15176" s="7" t="n">
        <v>345.38</v>
      </c>
      <c r="G15176" s="6" t="n">
        <v>13</v>
      </c>
      <c r="H15176" s="8" t="n">
        <v>13</v>
      </c>
      <c r="I15176" s="0" t="n">
        <v>1</v>
      </c>
      <c r="J15176" s="7" t="n">
        <f aca="false">IFERROR(F15176/G15176,"")</f>
        <v>26.5676923076923</v>
      </c>
      <c r="K15176" s="7" t="n">
        <f aca="false">IFERROR(F15176/H15176,"")</f>
        <v>26.5676923076923</v>
      </c>
      <c r="L15176" s="13" t="n">
        <f aca="false">L15175+F15176/$F$2*100</f>
        <v>99.9783036394876</v>
      </c>
    </row>
    <row r="15177" customFormat="false" ht="15" hidden="false" customHeight="false" outlineLevel="0" collapsed="false">
      <c r="A15177" s="0" t="s">
        <v>28198</v>
      </c>
      <c r="B15177" s="0" t="s">
        <v>28199</v>
      </c>
      <c r="C15177" s="0" t="s">
        <v>70</v>
      </c>
      <c r="D15177" s="0" t="s">
        <v>101</v>
      </c>
      <c r="E15177" s="0" t="s">
        <v>9296</v>
      </c>
      <c r="F15177" s="7" t="n">
        <v>344.8</v>
      </c>
      <c r="G15177" s="6" t="n">
        <v>66</v>
      </c>
      <c r="H15177" s="8" t="n">
        <v>69</v>
      </c>
      <c r="I15177" s="0" t="n">
        <v>1</v>
      </c>
      <c r="J15177" s="7" t="n">
        <f aca="false">IFERROR(F15177/G15177,"")</f>
        <v>5.22424242424243</v>
      </c>
      <c r="K15177" s="7" t="n">
        <f aca="false">IFERROR(F15177/H15177,"")</f>
        <v>4.99710144927536</v>
      </c>
      <c r="L15177" s="13" t="n">
        <f aca="false">L15176+F15177/$F$2*100</f>
        <v>99.9783162351267</v>
      </c>
    </row>
    <row r="15178" customFormat="false" ht="15" hidden="false" customHeight="false" outlineLevel="0" collapsed="false">
      <c r="A15178" s="0" t="s">
        <v>28200</v>
      </c>
      <c r="B15178" s="0" t="s">
        <v>28201</v>
      </c>
      <c r="C15178" s="0" t="s">
        <v>574</v>
      </c>
      <c r="D15178" s="0" t="s">
        <v>57</v>
      </c>
      <c r="E15178" s="0" t="s">
        <v>149</v>
      </c>
      <c r="F15178" s="7" t="n">
        <v>344.61</v>
      </c>
      <c r="G15178" s="6" t="n">
        <v>51</v>
      </c>
      <c r="H15178" s="8" t="n">
        <v>66</v>
      </c>
      <c r="I15178" s="0" t="n">
        <v>1</v>
      </c>
      <c r="J15178" s="7" t="n">
        <f aca="false">IFERROR(F15178/G15178,"")</f>
        <v>6.75705882352941</v>
      </c>
      <c r="K15178" s="7" t="n">
        <f aca="false">IFERROR(F15178/H15178,"")</f>
        <v>5.22136363636364</v>
      </c>
      <c r="L15178" s="13" t="n">
        <f aca="false">L15177+F15178/$F$2*100</f>
        <v>99.978328823825</v>
      </c>
    </row>
    <row r="15179" customFormat="false" ht="15" hidden="false" customHeight="false" outlineLevel="0" collapsed="false">
      <c r="A15179" s="0" t="s">
        <v>28202</v>
      </c>
      <c r="B15179" s="0" t="s">
        <v>28203</v>
      </c>
      <c r="C15179" s="0" t="s">
        <v>159</v>
      </c>
      <c r="D15179" s="0" t="s">
        <v>164</v>
      </c>
      <c r="E15179" s="0" t="s">
        <v>2162</v>
      </c>
      <c r="F15179" s="7" t="n">
        <v>344.38</v>
      </c>
      <c r="G15179" s="6" t="n">
        <v>66</v>
      </c>
      <c r="H15179" s="8" t="n">
        <v>66</v>
      </c>
      <c r="I15179" s="0" t="n">
        <v>1</v>
      </c>
      <c r="J15179" s="7" t="n">
        <f aca="false">IFERROR(F15179/G15179,"")</f>
        <v>5.21787878787879</v>
      </c>
      <c r="K15179" s="7" t="n">
        <f aca="false">IFERROR(F15179/H15179,"")</f>
        <v>5.21787878787879</v>
      </c>
      <c r="L15179" s="13" t="n">
        <f aca="false">L15178+F15179/$F$2*100</f>
        <v>99.9783414041213</v>
      </c>
    </row>
    <row r="15180" customFormat="false" ht="15" hidden="false" customHeight="false" outlineLevel="0" collapsed="false">
      <c r="A15180" s="0" t="s">
        <v>28204</v>
      </c>
      <c r="B15180" s="0" t="s">
        <v>1693</v>
      </c>
      <c r="C15180" s="0" t="s">
        <v>213</v>
      </c>
      <c r="D15180" s="0" t="s">
        <v>876</v>
      </c>
      <c r="E15180" s="0" t="s">
        <v>15909</v>
      </c>
      <c r="F15180" s="7" t="n">
        <v>344.35</v>
      </c>
      <c r="G15180" s="6" t="n">
        <v>56</v>
      </c>
      <c r="H15180" s="8" t="n">
        <v>56.1</v>
      </c>
      <c r="I15180" s="0" t="n">
        <v>1</v>
      </c>
      <c r="J15180" s="7" t="n">
        <f aca="false">IFERROR(F15180/G15180,"")</f>
        <v>6.14910714285714</v>
      </c>
      <c r="K15180" s="7" t="n">
        <f aca="false">IFERROR(F15180/H15180,"")</f>
        <v>6.13814616755793</v>
      </c>
      <c r="L15180" s="13" t="n">
        <f aca="false">L15179+F15180/$F$2*100</f>
        <v>99.9783539833217</v>
      </c>
    </row>
    <row r="15181" customFormat="false" ht="15" hidden="false" customHeight="false" outlineLevel="0" collapsed="false">
      <c r="A15181" s="0" t="s">
        <v>28205</v>
      </c>
      <c r="B15181" s="0" t="s">
        <v>28206</v>
      </c>
      <c r="C15181" s="0" t="s">
        <v>446</v>
      </c>
      <c r="D15181" s="0" t="s">
        <v>164</v>
      </c>
      <c r="E15181" s="0" t="s">
        <v>269</v>
      </c>
      <c r="F15181" s="7" t="n">
        <v>344.28</v>
      </c>
      <c r="G15181" s="6" t="n">
        <v>60</v>
      </c>
      <c r="H15181" s="8" t="n">
        <v>64</v>
      </c>
      <c r="I15181" s="0" t="n">
        <v>1</v>
      </c>
      <c r="J15181" s="7" t="n">
        <f aca="false">IFERROR(F15181/G15181,"")</f>
        <v>5.738</v>
      </c>
      <c r="K15181" s="7" t="n">
        <f aca="false">IFERROR(F15181/H15181,"")</f>
        <v>5.379375</v>
      </c>
      <c r="L15181" s="13" t="n">
        <f aca="false">L15180+F15181/$F$2*100</f>
        <v>99.9783665599651</v>
      </c>
    </row>
    <row r="15182" customFormat="false" ht="15" hidden="false" customHeight="false" outlineLevel="0" collapsed="false">
      <c r="A15182" s="0" t="s">
        <v>28207</v>
      </c>
      <c r="B15182" s="0" t="s">
        <v>2193</v>
      </c>
      <c r="C15182" s="0" t="s">
        <v>174</v>
      </c>
      <c r="D15182" s="0" t="s">
        <v>123</v>
      </c>
      <c r="E15182" s="0" t="s">
        <v>15909</v>
      </c>
      <c r="F15182" s="7" t="n">
        <v>344.12</v>
      </c>
      <c r="G15182" s="6" t="n">
        <v>77</v>
      </c>
      <c r="H15182" s="8" t="n">
        <v>83.6</v>
      </c>
      <c r="I15182" s="0" t="n">
        <v>1</v>
      </c>
      <c r="J15182" s="7" t="n">
        <f aca="false">IFERROR(F15182/G15182,"")</f>
        <v>4.46909090909091</v>
      </c>
      <c r="K15182" s="7" t="n">
        <f aca="false">IFERROR(F15182/H15182,"")</f>
        <v>4.11626794258373</v>
      </c>
      <c r="L15182" s="13" t="n">
        <f aca="false">L15181+F15182/$F$2*100</f>
        <v>99.9783791307635</v>
      </c>
    </row>
    <row r="15183" customFormat="false" ht="15" hidden="false" customHeight="false" outlineLevel="0" collapsed="false">
      <c r="A15183" s="0" t="s">
        <v>28208</v>
      </c>
      <c r="B15183" s="0" t="s">
        <v>27976</v>
      </c>
      <c r="C15183" s="0" t="s">
        <v>548</v>
      </c>
      <c r="D15183" s="0" t="s">
        <v>134</v>
      </c>
      <c r="E15183" s="0" t="s">
        <v>15909</v>
      </c>
      <c r="F15183" s="7" t="n">
        <v>343.98</v>
      </c>
      <c r="G15183" s="6" t="n">
        <v>68</v>
      </c>
      <c r="H15183" s="8" t="n">
        <v>68</v>
      </c>
      <c r="I15183" s="0" t="n">
        <v>1</v>
      </c>
      <c r="J15183" s="7" t="n">
        <f aca="false">IFERROR(F15183/G15183,"")</f>
        <v>5.05852941176471</v>
      </c>
      <c r="K15183" s="7" t="n">
        <f aca="false">IFERROR(F15183/H15183,"")</f>
        <v>5.05852941176471</v>
      </c>
      <c r="L15183" s="13" t="n">
        <f aca="false">L15182+F15183/$F$2*100</f>
        <v>99.9783916964477</v>
      </c>
    </row>
    <row r="15184" customFormat="false" ht="15" hidden="false" customHeight="false" outlineLevel="0" collapsed="false">
      <c r="A15184" s="0" t="s">
        <v>28209</v>
      </c>
      <c r="B15184" s="0" t="s">
        <v>27782</v>
      </c>
      <c r="C15184" s="0" t="s">
        <v>661</v>
      </c>
      <c r="D15184" s="0" t="s">
        <v>123</v>
      </c>
      <c r="E15184" s="0" t="s">
        <v>15909</v>
      </c>
      <c r="F15184" s="7" t="n">
        <v>343.74</v>
      </c>
      <c r="G15184" s="6" t="n">
        <v>93</v>
      </c>
      <c r="H15184" s="8" t="n">
        <v>93</v>
      </c>
      <c r="I15184" s="0" t="n">
        <v>1</v>
      </c>
      <c r="J15184" s="7" t="n">
        <f aca="false">IFERROR(F15184/G15184,"")</f>
        <v>3.69612903225806</v>
      </c>
      <c r="K15184" s="7" t="n">
        <f aca="false">IFERROR(F15184/H15184,"")</f>
        <v>3.69612903225806</v>
      </c>
      <c r="L15184" s="13" t="n">
        <f aca="false">L15183+F15184/$F$2*100</f>
        <v>99.9784042533647</v>
      </c>
    </row>
    <row r="15185" customFormat="false" ht="15" hidden="false" customHeight="false" outlineLevel="0" collapsed="false">
      <c r="A15185" s="0" t="s">
        <v>28210</v>
      </c>
      <c r="B15185" s="0" t="s">
        <v>28211</v>
      </c>
      <c r="C15185" s="0" t="s">
        <v>543</v>
      </c>
      <c r="D15185" s="0" t="s">
        <v>1140</v>
      </c>
      <c r="E15185" s="0" t="s">
        <v>15909</v>
      </c>
      <c r="F15185" s="7" t="n">
        <v>343.66</v>
      </c>
      <c r="G15185" s="6" t="n">
        <v>64</v>
      </c>
      <c r="H15185" s="8" t="n">
        <v>64</v>
      </c>
      <c r="I15185" s="0" t="n">
        <v>1</v>
      </c>
      <c r="J15185" s="7" t="n">
        <f aca="false">IFERROR(F15185/G15185,"")</f>
        <v>5.3696875</v>
      </c>
      <c r="K15185" s="7" t="n">
        <f aca="false">IFERROR(F15185/H15185,"")</f>
        <v>5.3696875</v>
      </c>
      <c r="L15185" s="13" t="n">
        <f aca="false">L15184+F15185/$F$2*100</f>
        <v>99.9784168073592</v>
      </c>
    </row>
    <row r="15186" customFormat="false" ht="15" hidden="false" customHeight="false" outlineLevel="0" collapsed="false">
      <c r="A15186" s="0" t="s">
        <v>28212</v>
      </c>
      <c r="B15186" s="0" t="s">
        <v>28213</v>
      </c>
      <c r="C15186" s="0" t="s">
        <v>9257</v>
      </c>
      <c r="D15186" s="0" t="s">
        <v>251</v>
      </c>
      <c r="E15186" s="0" t="s">
        <v>644</v>
      </c>
      <c r="F15186" s="7" t="n">
        <v>343.63</v>
      </c>
      <c r="G15186" s="6" t="n">
        <v>28</v>
      </c>
      <c r="H15186" s="8" t="n">
        <v>35.3</v>
      </c>
      <c r="I15186" s="0" t="n">
        <v>1</v>
      </c>
      <c r="J15186" s="7" t="n">
        <f aca="false">IFERROR(F15186/G15186,"")</f>
        <v>12.2725</v>
      </c>
      <c r="K15186" s="7" t="n">
        <f aca="false">IFERROR(F15186/H15186,"")</f>
        <v>9.73456090651558</v>
      </c>
      <c r="L15186" s="13" t="n">
        <f aca="false">L15185+F15186/$F$2*100</f>
        <v>99.9784293602579</v>
      </c>
    </row>
    <row r="15187" customFormat="false" ht="15" hidden="false" customHeight="false" outlineLevel="0" collapsed="false">
      <c r="A15187" s="0" t="s">
        <v>28214</v>
      </c>
      <c r="B15187" s="0" t="s">
        <v>1494</v>
      </c>
      <c r="C15187" s="0" t="s">
        <v>137</v>
      </c>
      <c r="D15187" s="0" t="s">
        <v>123</v>
      </c>
      <c r="E15187" s="0" t="s">
        <v>15909</v>
      </c>
      <c r="F15187" s="7" t="n">
        <v>343.52</v>
      </c>
      <c r="G15187" s="6" t="n">
        <v>39</v>
      </c>
      <c r="H15187" s="8" t="n">
        <v>39</v>
      </c>
      <c r="I15187" s="0" t="n">
        <v>1</v>
      </c>
      <c r="J15187" s="7" t="n">
        <f aca="false">IFERROR(F15187/G15187,"")</f>
        <v>8.80820512820513</v>
      </c>
      <c r="K15187" s="7" t="n">
        <f aca="false">IFERROR(F15187/H15187,"")</f>
        <v>8.80820512820513</v>
      </c>
      <c r="L15187" s="13" t="n">
        <f aca="false">L15186+F15187/$F$2*100</f>
        <v>99.9784419091382</v>
      </c>
    </row>
    <row r="15188" customFormat="false" ht="15" hidden="false" customHeight="false" outlineLevel="0" collapsed="false">
      <c r="A15188" s="0" t="s">
        <v>28215</v>
      </c>
      <c r="B15188" s="0" t="s">
        <v>28216</v>
      </c>
      <c r="C15188" s="0" t="s">
        <v>1259</v>
      </c>
      <c r="D15188" s="0" t="s">
        <v>217</v>
      </c>
      <c r="E15188" s="0" t="s">
        <v>17838</v>
      </c>
      <c r="F15188" s="7" t="n">
        <v>343.31</v>
      </c>
      <c r="G15188" s="6" t="n">
        <v>55</v>
      </c>
      <c r="H15188" s="8" t="n">
        <v>55</v>
      </c>
      <c r="I15188" s="0" t="n">
        <v>1</v>
      </c>
      <c r="J15188" s="7" t="n">
        <f aca="false">IFERROR(F15188/G15188,"")</f>
        <v>6.242</v>
      </c>
      <c r="K15188" s="7" t="n">
        <f aca="false">IFERROR(F15188/H15188,"")</f>
        <v>6.242</v>
      </c>
      <c r="L15188" s="13" t="n">
        <f aca="false">L15187+F15188/$F$2*100</f>
        <v>99.9784544503471</v>
      </c>
    </row>
    <row r="15189" customFormat="false" ht="15" hidden="false" customHeight="false" outlineLevel="0" collapsed="false">
      <c r="A15189" s="0" t="s">
        <v>28217</v>
      </c>
      <c r="B15189" s="0" t="s">
        <v>28218</v>
      </c>
      <c r="C15189" s="0" t="s">
        <v>1259</v>
      </c>
      <c r="D15189" s="0" t="s">
        <v>123</v>
      </c>
      <c r="E15189" s="0" t="s">
        <v>15909</v>
      </c>
      <c r="F15189" s="7" t="n">
        <v>343.3</v>
      </c>
      <c r="G15189" s="6" t="n">
        <v>112</v>
      </c>
      <c r="H15189" s="8" t="n">
        <v>115.7</v>
      </c>
      <c r="I15189" s="0" t="n">
        <v>1</v>
      </c>
      <c r="J15189" s="7" t="n">
        <f aca="false">IFERROR(F15189/G15189,"")</f>
        <v>3.06517857142857</v>
      </c>
      <c r="K15189" s="7" t="n">
        <f aca="false">IFERROR(F15189/H15189,"")</f>
        <v>2.96715643906655</v>
      </c>
      <c r="L15189" s="13" t="n">
        <f aca="false">L15188+F15189/$F$2*100</f>
        <v>99.9784669911908</v>
      </c>
    </row>
    <row r="15190" customFormat="false" ht="15" hidden="false" customHeight="false" outlineLevel="0" collapsed="false">
      <c r="A15190" s="0" t="s">
        <v>28219</v>
      </c>
      <c r="B15190" s="0" t="s">
        <v>9776</v>
      </c>
      <c r="C15190" s="0" t="s">
        <v>726</v>
      </c>
      <c r="D15190" s="0" t="s">
        <v>52</v>
      </c>
      <c r="E15190" s="0" t="s">
        <v>895</v>
      </c>
      <c r="F15190" s="7" t="n">
        <v>343.1</v>
      </c>
      <c r="G15190" s="6" t="n">
        <v>15</v>
      </c>
      <c r="H15190" s="8" t="n">
        <v>44</v>
      </c>
      <c r="I15190" s="0" t="n">
        <v>1</v>
      </c>
      <c r="J15190" s="7" t="n">
        <f aca="false">IFERROR(F15190/G15190,"")</f>
        <v>22.8733333333333</v>
      </c>
      <c r="K15190" s="7" t="n">
        <f aca="false">IFERROR(F15190/H15190,"")</f>
        <v>7.79772727272727</v>
      </c>
      <c r="L15190" s="13" t="n">
        <f aca="false">L15189+F15190/$F$2*100</f>
        <v>99.9784795247283</v>
      </c>
    </row>
    <row r="15191" customFormat="false" ht="15" hidden="false" customHeight="false" outlineLevel="0" collapsed="false">
      <c r="A15191" s="0" t="s">
        <v>28220</v>
      </c>
      <c r="B15191" s="0" t="s">
        <v>28221</v>
      </c>
      <c r="C15191" s="0" t="s">
        <v>7181</v>
      </c>
      <c r="D15191" s="0" t="s">
        <v>140</v>
      </c>
      <c r="E15191" s="0" t="s">
        <v>9296</v>
      </c>
      <c r="F15191" s="7" t="n">
        <v>343.02</v>
      </c>
      <c r="G15191" s="6" t="n">
        <v>69</v>
      </c>
      <c r="H15191" s="8" t="n">
        <v>86</v>
      </c>
      <c r="I15191" s="0" t="n">
        <v>1</v>
      </c>
      <c r="J15191" s="7" t="n">
        <f aca="false">IFERROR(F15191/G15191,"")</f>
        <v>4.97130434782609</v>
      </c>
      <c r="K15191" s="7" t="n">
        <f aca="false">IFERROR(F15191/H15191,"")</f>
        <v>3.98860465116279</v>
      </c>
      <c r="L15191" s="13" t="n">
        <f aca="false">L15190+F15191/$F$2*100</f>
        <v>99.9784920553435</v>
      </c>
    </row>
    <row r="15192" customFormat="false" ht="15" hidden="false" customHeight="false" outlineLevel="0" collapsed="false">
      <c r="A15192" s="0" t="s">
        <v>28222</v>
      </c>
      <c r="B15192" s="0" t="s">
        <v>844</v>
      </c>
      <c r="C15192" s="0" t="s">
        <v>174</v>
      </c>
      <c r="D15192" s="0" t="s">
        <v>57</v>
      </c>
      <c r="E15192" s="0" t="s">
        <v>1198</v>
      </c>
      <c r="F15192" s="7" t="n">
        <v>342.94</v>
      </c>
      <c r="G15192" s="6" t="n">
        <v>46</v>
      </c>
      <c r="H15192" s="8" t="n">
        <v>47</v>
      </c>
      <c r="I15192" s="0" t="n">
        <v>1</v>
      </c>
      <c r="J15192" s="7" t="n">
        <f aca="false">IFERROR(F15192/G15192,"")</f>
        <v>7.45521739130435</v>
      </c>
      <c r="K15192" s="7" t="n">
        <f aca="false">IFERROR(F15192/H15192,"")</f>
        <v>7.29659574468085</v>
      </c>
      <c r="L15192" s="13" t="n">
        <f aca="false">L15191+F15192/$F$2*100</f>
        <v>99.9785045830363</v>
      </c>
    </row>
    <row r="15193" customFormat="false" ht="15" hidden="false" customHeight="false" outlineLevel="0" collapsed="false">
      <c r="A15193" s="0" t="s">
        <v>28223</v>
      </c>
      <c r="B15193" s="0" t="s">
        <v>661</v>
      </c>
      <c r="C15193" s="0" t="s">
        <v>2082</v>
      </c>
      <c r="D15193" s="0" t="s">
        <v>5722</v>
      </c>
      <c r="E15193" s="0" t="s">
        <v>269</v>
      </c>
      <c r="F15193" s="7" t="n">
        <v>342.89</v>
      </c>
      <c r="G15193" s="6" t="n">
        <v>43</v>
      </c>
      <c r="H15193" s="8" t="n">
        <v>66</v>
      </c>
      <c r="I15193" s="0" t="n">
        <v>1</v>
      </c>
      <c r="J15193" s="7" t="n">
        <f aca="false">IFERROR(F15193/G15193,"")</f>
        <v>7.97418604651163</v>
      </c>
      <c r="K15193" s="7" t="n">
        <f aca="false">IFERROR(F15193/H15193,"")</f>
        <v>5.19530303030303</v>
      </c>
      <c r="L15193" s="13" t="n">
        <f aca="false">L15192+F15193/$F$2*100</f>
        <v>99.9785171089025</v>
      </c>
    </row>
    <row r="15194" customFormat="false" ht="15" hidden="false" customHeight="false" outlineLevel="0" collapsed="false">
      <c r="A15194" s="0" t="s">
        <v>28224</v>
      </c>
      <c r="B15194" s="0" t="s">
        <v>28225</v>
      </c>
      <c r="C15194" s="0" t="s">
        <v>8901</v>
      </c>
      <c r="D15194" s="0" t="s">
        <v>52</v>
      </c>
      <c r="E15194" s="0" t="s">
        <v>116</v>
      </c>
      <c r="F15194" s="7" t="n">
        <v>342.72</v>
      </c>
      <c r="G15194" s="6" t="n">
        <v>26</v>
      </c>
      <c r="H15194" s="8" t="n">
        <v>36</v>
      </c>
      <c r="I15194" s="0" t="n">
        <v>1</v>
      </c>
      <c r="J15194" s="7" t="n">
        <f aca="false">IFERROR(F15194/G15194,"")</f>
        <v>13.1815384615385</v>
      </c>
      <c r="K15194" s="7" t="n">
        <f aca="false">IFERROR(F15194/H15194,"")</f>
        <v>9.52</v>
      </c>
      <c r="L15194" s="13" t="n">
        <f aca="false">L15193+F15194/$F$2*100</f>
        <v>99.9785296285586</v>
      </c>
    </row>
    <row r="15195" customFormat="false" ht="15" hidden="false" customHeight="false" outlineLevel="0" collapsed="false">
      <c r="A15195" s="0" t="s">
        <v>28226</v>
      </c>
      <c r="B15195" s="0" t="s">
        <v>6705</v>
      </c>
      <c r="C15195" s="0" t="s">
        <v>3434</v>
      </c>
      <c r="D15195" s="0" t="s">
        <v>80</v>
      </c>
      <c r="E15195" s="0" t="s">
        <v>81</v>
      </c>
      <c r="F15195" s="7" t="n">
        <v>342.71</v>
      </c>
      <c r="G15195" s="6" t="n">
        <v>43</v>
      </c>
      <c r="H15195" s="8" t="n">
        <v>43</v>
      </c>
      <c r="I15195" s="0" t="n">
        <v>1</v>
      </c>
      <c r="J15195" s="7" t="n">
        <f aca="false">IFERROR(F15195/G15195,"")</f>
        <v>7.97</v>
      </c>
      <c r="K15195" s="7" t="n">
        <f aca="false">IFERROR(F15195/H15195,"")</f>
        <v>7.97</v>
      </c>
      <c r="L15195" s="13" t="n">
        <f aca="false">L15194+F15195/$F$2*100</f>
        <v>99.9785421478493</v>
      </c>
    </row>
    <row r="15196" customFormat="false" ht="15" hidden="false" customHeight="false" outlineLevel="0" collapsed="false">
      <c r="A15196" s="0" t="s">
        <v>28227</v>
      </c>
      <c r="B15196" s="0" t="s">
        <v>28228</v>
      </c>
      <c r="C15196" s="0" t="s">
        <v>25335</v>
      </c>
      <c r="D15196" s="0" t="s">
        <v>123</v>
      </c>
      <c r="E15196" s="0" t="s">
        <v>15909</v>
      </c>
      <c r="F15196" s="7" t="n">
        <v>342.66</v>
      </c>
      <c r="G15196" s="6" t="n">
        <v>99</v>
      </c>
      <c r="H15196" s="8" t="n">
        <v>99</v>
      </c>
      <c r="I15196" s="0" t="n">
        <v>1</v>
      </c>
      <c r="J15196" s="7" t="n">
        <f aca="false">IFERROR(F15196/G15196,"")</f>
        <v>3.46121212121212</v>
      </c>
      <c r="K15196" s="7" t="n">
        <f aca="false">IFERROR(F15196/H15196,"")</f>
        <v>3.46121212121212</v>
      </c>
      <c r="L15196" s="13" t="n">
        <f aca="false">L15195+F15196/$F$2*100</f>
        <v>99.9785546653136</v>
      </c>
    </row>
    <row r="15197" customFormat="false" ht="15" hidden="false" customHeight="false" outlineLevel="0" collapsed="false">
      <c r="A15197" s="0" t="s">
        <v>28229</v>
      </c>
      <c r="B15197" s="0" t="s">
        <v>311</v>
      </c>
      <c r="C15197" s="0" t="s">
        <v>28230</v>
      </c>
      <c r="D15197" s="0" t="s">
        <v>123</v>
      </c>
      <c r="E15197" s="0" t="s">
        <v>15909</v>
      </c>
      <c r="F15197" s="7" t="n">
        <v>342.44</v>
      </c>
      <c r="G15197" s="6" t="n">
        <v>88</v>
      </c>
      <c r="H15197" s="8" t="n">
        <v>88</v>
      </c>
      <c r="I15197" s="0" t="n">
        <v>1</v>
      </c>
      <c r="J15197" s="7" t="n">
        <f aca="false">IFERROR(F15197/G15197,"")</f>
        <v>3.89136363636364</v>
      </c>
      <c r="K15197" s="7" t="n">
        <f aca="false">IFERROR(F15197/H15197,"")</f>
        <v>3.89136363636364</v>
      </c>
      <c r="L15197" s="13" t="n">
        <f aca="false">L15196+F15197/$F$2*100</f>
        <v>99.9785671747412</v>
      </c>
    </row>
    <row r="15198" customFormat="false" ht="15" hidden="false" customHeight="false" outlineLevel="0" collapsed="false">
      <c r="A15198" s="0" t="s">
        <v>28231</v>
      </c>
      <c r="B15198" s="0" t="s">
        <v>28232</v>
      </c>
      <c r="C15198" s="0" t="s">
        <v>122</v>
      </c>
      <c r="D15198" s="0" t="s">
        <v>52</v>
      </c>
      <c r="E15198" s="0" t="s">
        <v>76</v>
      </c>
      <c r="F15198" s="7" t="n">
        <v>342.42</v>
      </c>
      <c r="G15198" s="6" t="n">
        <v>27</v>
      </c>
      <c r="H15198" s="8" t="n">
        <v>29</v>
      </c>
      <c r="I15198" s="0" t="n">
        <v>1</v>
      </c>
      <c r="J15198" s="7" t="n">
        <f aca="false">IFERROR(F15198/G15198,"")</f>
        <v>12.6822222222222</v>
      </c>
      <c r="K15198" s="7" t="n">
        <f aca="false">IFERROR(F15198/H15198,"")</f>
        <v>11.8075862068966</v>
      </c>
      <c r="L15198" s="13" t="n">
        <f aca="false">L15197+F15198/$F$2*100</f>
        <v>99.9785796834382</v>
      </c>
    </row>
    <row r="15199" customFormat="false" ht="15" hidden="false" customHeight="false" outlineLevel="0" collapsed="false">
      <c r="A15199" s="0" t="s">
        <v>28233</v>
      </c>
      <c r="B15199" s="0" t="s">
        <v>22442</v>
      </c>
      <c r="C15199" s="0" t="s">
        <v>6773</v>
      </c>
      <c r="D15199" s="0" t="s">
        <v>57</v>
      </c>
      <c r="E15199" s="0" t="s">
        <v>81</v>
      </c>
      <c r="F15199" s="7" t="n">
        <v>342.25</v>
      </c>
      <c r="G15199" s="6" t="n">
        <v>36</v>
      </c>
      <c r="H15199" s="8" t="n">
        <v>90</v>
      </c>
      <c r="I15199" s="0" t="n">
        <v>1</v>
      </c>
      <c r="J15199" s="7" t="n">
        <f aca="false">IFERROR(F15199/G15199,"")</f>
        <v>9.50694444444445</v>
      </c>
      <c r="K15199" s="7" t="n">
        <f aca="false">IFERROR(F15199/H15199,"")</f>
        <v>3.80277777777778</v>
      </c>
      <c r="L15199" s="13" t="n">
        <f aca="false">L15198+F15199/$F$2*100</f>
        <v>99.9785921859251</v>
      </c>
    </row>
    <row r="15200" customFormat="false" ht="15" hidden="false" customHeight="false" outlineLevel="0" collapsed="false">
      <c r="A15200" s="0" t="s">
        <v>28234</v>
      </c>
      <c r="B15200" s="0" t="s">
        <v>1299</v>
      </c>
      <c r="C15200" s="0" t="s">
        <v>726</v>
      </c>
      <c r="D15200" s="0" t="s">
        <v>57</v>
      </c>
      <c r="E15200" s="0" t="s">
        <v>2162</v>
      </c>
      <c r="F15200" s="7" t="n">
        <v>341.99</v>
      </c>
      <c r="G15200" s="6" t="n">
        <v>64</v>
      </c>
      <c r="H15200" s="8" t="n">
        <v>64</v>
      </c>
      <c r="I15200" s="0" t="n">
        <v>1</v>
      </c>
      <c r="J15200" s="7" t="n">
        <f aca="false">IFERROR(F15200/G15200,"")</f>
        <v>5.34359375</v>
      </c>
      <c r="K15200" s="7" t="n">
        <f aca="false">IFERROR(F15200/H15200,"")</f>
        <v>5.34359375</v>
      </c>
      <c r="L15200" s="13" t="n">
        <f aca="false">L15199+F15200/$F$2*100</f>
        <v>99.978604678914</v>
      </c>
    </row>
    <row r="15201" customFormat="false" ht="15" hidden="false" customHeight="false" outlineLevel="0" collapsed="false">
      <c r="A15201" s="0" t="s">
        <v>28235</v>
      </c>
      <c r="B15201" s="0" t="s">
        <v>28236</v>
      </c>
      <c r="C15201" s="0" t="s">
        <v>661</v>
      </c>
      <c r="D15201" s="0" t="s">
        <v>123</v>
      </c>
      <c r="E15201" s="0" t="s">
        <v>10604</v>
      </c>
      <c r="F15201" s="7" t="n">
        <v>341.98</v>
      </c>
      <c r="G15201" s="6" t="n">
        <v>19</v>
      </c>
      <c r="H15201" s="8" t="n">
        <v>27</v>
      </c>
      <c r="I15201" s="0" t="n">
        <v>1</v>
      </c>
      <c r="J15201" s="7" t="n">
        <f aca="false">IFERROR(F15201/G15201,"")</f>
        <v>17.9989473684211</v>
      </c>
      <c r="K15201" s="7" t="n">
        <f aca="false">IFERROR(F15201/H15201,"")</f>
        <v>12.6659259259259</v>
      </c>
      <c r="L15201" s="13" t="n">
        <f aca="false">L15200+F15201/$F$2*100</f>
        <v>99.9786171715377</v>
      </c>
    </row>
    <row r="15202" customFormat="false" ht="15" hidden="false" customHeight="false" outlineLevel="0" collapsed="false">
      <c r="A15202" s="0" t="s">
        <v>28237</v>
      </c>
      <c r="B15202" s="0" t="s">
        <v>28238</v>
      </c>
      <c r="C15202" s="0" t="s">
        <v>338</v>
      </c>
      <c r="D15202" s="0" t="s">
        <v>71</v>
      </c>
      <c r="E15202" s="0" t="s">
        <v>13452</v>
      </c>
      <c r="F15202" s="7" t="n">
        <v>341.6</v>
      </c>
      <c r="G15202" s="6" t="n">
        <v>43</v>
      </c>
      <c r="H15202" s="8" t="n">
        <v>51</v>
      </c>
      <c r="I15202" s="0" t="n">
        <v>1</v>
      </c>
      <c r="J15202" s="7" t="n">
        <f aca="false">IFERROR(F15202/G15202,"")</f>
        <v>7.94418604651163</v>
      </c>
      <c r="K15202" s="7" t="n">
        <f aca="false">IFERROR(F15202/H15202,"")</f>
        <v>6.69803921568628</v>
      </c>
      <c r="L15202" s="13" t="n">
        <f aca="false">L15201+F15202/$F$2*100</f>
        <v>99.9786296502799</v>
      </c>
    </row>
    <row r="15203" customFormat="false" ht="15" hidden="false" customHeight="false" outlineLevel="0" collapsed="false">
      <c r="A15203" s="0" t="s">
        <v>28239</v>
      </c>
      <c r="B15203" s="0" t="s">
        <v>28240</v>
      </c>
      <c r="C15203" s="0" t="s">
        <v>2531</v>
      </c>
      <c r="D15203" s="0" t="s">
        <v>57</v>
      </c>
      <c r="E15203" s="0" t="s">
        <v>112</v>
      </c>
      <c r="F15203" s="7" t="n">
        <v>341.21</v>
      </c>
      <c r="G15203" s="6" t="n">
        <v>70</v>
      </c>
      <c r="H15203" s="8" t="n">
        <v>70</v>
      </c>
      <c r="I15203" s="0" t="n">
        <v>1</v>
      </c>
      <c r="J15203" s="7" t="n">
        <f aca="false">IFERROR(F15203/G15203,"")</f>
        <v>4.87442857142857</v>
      </c>
      <c r="K15203" s="7" t="n">
        <f aca="false">IFERROR(F15203/H15203,"")</f>
        <v>4.87442857142857</v>
      </c>
      <c r="L15203" s="13" t="n">
        <f aca="false">L15202+F15203/$F$2*100</f>
        <v>99.9786421147753</v>
      </c>
    </row>
    <row r="15204" customFormat="false" ht="15" hidden="false" customHeight="false" outlineLevel="0" collapsed="false">
      <c r="A15204" s="0" t="s">
        <v>28241</v>
      </c>
      <c r="B15204" s="0" t="s">
        <v>28242</v>
      </c>
      <c r="C15204" s="0" t="s">
        <v>51</v>
      </c>
      <c r="D15204" s="0" t="s">
        <v>32</v>
      </c>
      <c r="E15204" s="0" t="s">
        <v>9296</v>
      </c>
      <c r="F15204" s="7" t="n">
        <v>341.14</v>
      </c>
      <c r="G15204" s="6" t="n">
        <v>71</v>
      </c>
      <c r="H15204" s="8" t="n">
        <v>79</v>
      </c>
      <c r="I15204" s="0" t="n">
        <v>1</v>
      </c>
      <c r="J15204" s="7" t="n">
        <f aca="false">IFERROR(F15204/G15204,"")</f>
        <v>4.80478873239437</v>
      </c>
      <c r="K15204" s="7" t="n">
        <f aca="false">IFERROR(F15204/H15204,"")</f>
        <v>4.31822784810127</v>
      </c>
      <c r="L15204" s="13" t="n">
        <f aca="false">L15203+F15204/$F$2*100</f>
        <v>99.9786545767135</v>
      </c>
    </row>
    <row r="15205" customFormat="false" ht="15" hidden="false" customHeight="false" outlineLevel="0" collapsed="false">
      <c r="A15205" s="0" t="s">
        <v>28243</v>
      </c>
      <c r="B15205" s="0" t="s">
        <v>2577</v>
      </c>
      <c r="C15205" s="0" t="s">
        <v>220</v>
      </c>
      <c r="D15205" s="0" t="s">
        <v>127</v>
      </c>
      <c r="E15205" s="0" t="s">
        <v>15909</v>
      </c>
      <c r="F15205" s="7" t="n">
        <v>341.1</v>
      </c>
      <c r="G15205" s="6" t="n">
        <v>64</v>
      </c>
      <c r="H15205" s="8" t="n">
        <v>64</v>
      </c>
      <c r="I15205" s="0" t="n">
        <v>1</v>
      </c>
      <c r="J15205" s="7" t="n">
        <f aca="false">IFERROR(F15205/G15205,"")</f>
        <v>5.3296875</v>
      </c>
      <c r="K15205" s="7" t="n">
        <f aca="false">IFERROR(F15205/H15205,"")</f>
        <v>5.3296875</v>
      </c>
      <c r="L15205" s="13" t="n">
        <f aca="false">L15204+F15205/$F$2*100</f>
        <v>99.9786670371906</v>
      </c>
    </row>
    <row r="15206" customFormat="false" ht="15" hidden="false" customHeight="false" outlineLevel="0" collapsed="false">
      <c r="A15206" s="0" t="s">
        <v>28244</v>
      </c>
      <c r="B15206" s="0" t="s">
        <v>3861</v>
      </c>
      <c r="C15206" s="0" t="s">
        <v>194</v>
      </c>
      <c r="D15206" s="0" t="s">
        <v>57</v>
      </c>
      <c r="E15206" s="0" t="s">
        <v>2162</v>
      </c>
      <c r="F15206" s="7" t="n">
        <v>340.85</v>
      </c>
      <c r="G15206" s="6" t="n">
        <v>26</v>
      </c>
      <c r="H15206" s="8" t="n">
        <v>26</v>
      </c>
      <c r="I15206" s="0" t="n">
        <v>1</v>
      </c>
      <c r="J15206" s="7" t="n">
        <f aca="false">IFERROR(F15206/G15206,"")</f>
        <v>13.1096153846154</v>
      </c>
      <c r="K15206" s="7" t="n">
        <f aca="false">IFERROR(F15206/H15206,"")</f>
        <v>13.1096153846154</v>
      </c>
      <c r="L15206" s="13" t="n">
        <f aca="false">L15205+F15206/$F$2*100</f>
        <v>99.978679488535</v>
      </c>
    </row>
    <row r="15207" customFormat="false" ht="15" hidden="false" customHeight="false" outlineLevel="0" collapsed="false">
      <c r="A15207" s="0" t="s">
        <v>28245</v>
      </c>
      <c r="B15207" s="0" t="s">
        <v>8729</v>
      </c>
      <c r="C15207" s="0" t="s">
        <v>28246</v>
      </c>
      <c r="D15207" s="0" t="s">
        <v>52</v>
      </c>
      <c r="E15207" s="0" t="s">
        <v>15909</v>
      </c>
      <c r="F15207" s="7" t="n">
        <v>340.46</v>
      </c>
      <c r="G15207" s="6" t="n">
        <v>68</v>
      </c>
      <c r="H15207" s="8" t="n">
        <v>70</v>
      </c>
      <c r="I15207" s="0" t="n">
        <v>1</v>
      </c>
      <c r="J15207" s="7" t="n">
        <f aca="false">IFERROR(F15207/G15207,"")</f>
        <v>5.00676470588235</v>
      </c>
      <c r="K15207" s="7" t="n">
        <f aca="false">IFERROR(F15207/H15207,"")</f>
        <v>4.86371428571429</v>
      </c>
      <c r="L15207" s="13" t="n">
        <f aca="false">L15206+F15207/$F$2*100</f>
        <v>99.9786919256327</v>
      </c>
    </row>
    <row r="15208" customFormat="false" ht="15" hidden="false" customHeight="false" outlineLevel="0" collapsed="false">
      <c r="A15208" s="0" t="s">
        <v>28247</v>
      </c>
      <c r="B15208" s="0" t="s">
        <v>22502</v>
      </c>
      <c r="C15208" s="0" t="s">
        <v>883</v>
      </c>
      <c r="D15208" s="0" t="s">
        <v>164</v>
      </c>
      <c r="E15208" s="0" t="s">
        <v>269</v>
      </c>
      <c r="F15208" s="7" t="n">
        <v>340.25</v>
      </c>
      <c r="G15208" s="6" t="n">
        <v>44</v>
      </c>
      <c r="H15208" s="8" t="n">
        <v>96.8</v>
      </c>
      <c r="I15208" s="0" t="n">
        <v>1</v>
      </c>
      <c r="J15208" s="7" t="n">
        <f aca="false">IFERROR(F15208/G15208,"")</f>
        <v>7.73295454545455</v>
      </c>
      <c r="K15208" s="7" t="n">
        <f aca="false">IFERROR(F15208/H15208,"")</f>
        <v>3.51497933884298</v>
      </c>
      <c r="L15208" s="13" t="n">
        <f aca="false">L15207+F15208/$F$2*100</f>
        <v>99.978704355059</v>
      </c>
    </row>
    <row r="15209" customFormat="false" ht="15" hidden="false" customHeight="false" outlineLevel="0" collapsed="false">
      <c r="A15209" s="0" t="s">
        <v>28248</v>
      </c>
      <c r="B15209" s="0" t="s">
        <v>99</v>
      </c>
      <c r="C15209" s="0" t="s">
        <v>210</v>
      </c>
      <c r="D15209" s="0" t="s">
        <v>2076</v>
      </c>
      <c r="E15209" s="0" t="s">
        <v>9296</v>
      </c>
      <c r="F15209" s="7" t="n">
        <v>340.16</v>
      </c>
      <c r="G15209" s="6" t="n">
        <v>11</v>
      </c>
      <c r="H15209" s="8" t="n">
        <v>11.2</v>
      </c>
      <c r="I15209" s="0" t="n">
        <v>1</v>
      </c>
      <c r="J15209" s="7" t="n">
        <f aca="false">IFERROR(F15209/G15209,"")</f>
        <v>30.9236363636364</v>
      </c>
      <c r="K15209" s="7" t="n">
        <f aca="false">IFERROR(F15209/H15209,"")</f>
        <v>30.3714285714286</v>
      </c>
      <c r="L15209" s="13" t="n">
        <f aca="false">L15208+F15209/$F$2*100</f>
        <v>99.9787167811975</v>
      </c>
    </row>
    <row r="15210" customFormat="false" ht="15" hidden="false" customHeight="false" outlineLevel="0" collapsed="false">
      <c r="A15210" s="0" t="s">
        <v>28249</v>
      </c>
      <c r="B15210" s="0" t="s">
        <v>28250</v>
      </c>
      <c r="C15210" s="0" t="s">
        <v>28251</v>
      </c>
      <c r="D15210" s="0" t="s">
        <v>57</v>
      </c>
      <c r="E15210" s="0" t="s">
        <v>2162</v>
      </c>
      <c r="F15210" s="7" t="n">
        <v>340.15</v>
      </c>
      <c r="G15210" s="6" t="n">
        <v>76</v>
      </c>
      <c r="H15210" s="8" t="n">
        <v>76</v>
      </c>
      <c r="I15210" s="0" t="n">
        <v>1</v>
      </c>
      <c r="J15210" s="7" t="n">
        <f aca="false">IFERROR(F15210/G15210,"")</f>
        <v>4.47565789473684</v>
      </c>
      <c r="K15210" s="7" t="n">
        <f aca="false">IFERROR(F15210/H15210,"")</f>
        <v>4.47565789473684</v>
      </c>
      <c r="L15210" s="13" t="n">
        <f aca="false">L15209+F15210/$F$2*100</f>
        <v>99.9787292069708</v>
      </c>
    </row>
    <row r="15211" customFormat="false" ht="15" hidden="false" customHeight="false" outlineLevel="0" collapsed="false">
      <c r="A15211" s="0" t="s">
        <v>28252</v>
      </c>
      <c r="B15211" s="0" t="s">
        <v>2939</v>
      </c>
      <c r="C15211" s="0" t="s">
        <v>410</v>
      </c>
      <c r="D15211" s="0" t="s">
        <v>71</v>
      </c>
      <c r="E15211" s="0" t="s">
        <v>2724</v>
      </c>
      <c r="F15211" s="7" t="n">
        <v>340.06</v>
      </c>
      <c r="G15211" s="6" t="n">
        <v>12</v>
      </c>
      <c r="H15211" s="8" t="n">
        <v>37.7</v>
      </c>
      <c r="I15211" s="0" t="n">
        <v>1</v>
      </c>
      <c r="J15211" s="7" t="n">
        <f aca="false">IFERROR(F15211/G15211,"")</f>
        <v>28.3383333333333</v>
      </c>
      <c r="K15211" s="7" t="n">
        <f aca="false">IFERROR(F15211/H15211,"")</f>
        <v>9.02015915119363</v>
      </c>
      <c r="L15211" s="13" t="n">
        <f aca="false">L15210+F15211/$F$2*100</f>
        <v>99.9787416294564</v>
      </c>
    </row>
    <row r="15212" customFormat="false" ht="15" hidden="false" customHeight="false" outlineLevel="0" collapsed="false">
      <c r="A15212" s="0" t="s">
        <v>28253</v>
      </c>
      <c r="B15212" s="0" t="s">
        <v>28254</v>
      </c>
      <c r="C15212" s="0" t="s">
        <v>11261</v>
      </c>
      <c r="D15212" s="0" t="s">
        <v>52</v>
      </c>
      <c r="E15212" s="0" t="s">
        <v>112</v>
      </c>
      <c r="F15212" s="7" t="n">
        <v>340.06</v>
      </c>
      <c r="G15212" s="6" t="n">
        <v>16</v>
      </c>
      <c r="H15212" s="8" t="n">
        <v>16.2</v>
      </c>
      <c r="I15212" s="0" t="n">
        <v>1</v>
      </c>
      <c r="J15212" s="7" t="n">
        <f aca="false">IFERROR(F15212/G15212,"")</f>
        <v>21.25375</v>
      </c>
      <c r="K15212" s="7" t="n">
        <f aca="false">IFERROR(F15212/H15212,"")</f>
        <v>20.9913580246914</v>
      </c>
      <c r="L15212" s="13" t="n">
        <f aca="false">L15211+F15212/$F$2*100</f>
        <v>99.9787540519419</v>
      </c>
    </row>
    <row r="15213" customFormat="false" ht="15" hidden="false" customHeight="false" outlineLevel="0" collapsed="false">
      <c r="A15213" s="0" t="s">
        <v>28255</v>
      </c>
      <c r="B15213" s="0" t="s">
        <v>28256</v>
      </c>
      <c r="C15213" s="0" t="s">
        <v>194</v>
      </c>
      <c r="D15213" s="0" t="s">
        <v>57</v>
      </c>
      <c r="E15213" s="0" t="s">
        <v>116</v>
      </c>
      <c r="F15213" s="7" t="n">
        <v>339.67</v>
      </c>
      <c r="G15213" s="6" t="n">
        <v>36</v>
      </c>
      <c r="H15213" s="8" t="n">
        <v>37.7</v>
      </c>
      <c r="I15213" s="0" t="n">
        <v>1</v>
      </c>
      <c r="J15213" s="7" t="n">
        <f aca="false">IFERROR(F15213/G15213,"")</f>
        <v>9.43527777777778</v>
      </c>
      <c r="K15213" s="7" t="n">
        <f aca="false">IFERROR(F15213/H15213,"")</f>
        <v>9.00981432360743</v>
      </c>
      <c r="L15213" s="13" t="n">
        <f aca="false">L15212+F15213/$F$2*100</f>
        <v>99.9787664601806</v>
      </c>
    </row>
    <row r="15214" customFormat="false" ht="15" hidden="false" customHeight="false" outlineLevel="0" collapsed="false">
      <c r="A15214" s="0" t="s">
        <v>28257</v>
      </c>
      <c r="B15214" s="0" t="s">
        <v>1149</v>
      </c>
      <c r="C15214" s="0" t="s">
        <v>201</v>
      </c>
      <c r="D15214" s="0" t="s">
        <v>62</v>
      </c>
      <c r="E15214" s="0" t="s">
        <v>112</v>
      </c>
      <c r="F15214" s="7" t="n">
        <v>339.6</v>
      </c>
      <c r="G15214" s="6" t="n">
        <v>40</v>
      </c>
      <c r="H15214" s="8" t="n">
        <v>58</v>
      </c>
      <c r="I15214" s="0" t="n">
        <v>1</v>
      </c>
      <c r="J15214" s="7" t="n">
        <f aca="false">IFERROR(F15214/G15214,"")</f>
        <v>8.49</v>
      </c>
      <c r="K15214" s="7" t="n">
        <f aca="false">IFERROR(F15214/H15214,"")</f>
        <v>5.8551724137931</v>
      </c>
      <c r="L15214" s="13" t="n">
        <f aca="false">L15213+F15214/$F$2*100</f>
        <v>99.9787788658623</v>
      </c>
    </row>
    <row r="15215" customFormat="false" ht="15" hidden="false" customHeight="false" outlineLevel="0" collapsed="false">
      <c r="A15215" s="0" t="s">
        <v>28258</v>
      </c>
      <c r="B15215" s="0" t="s">
        <v>4245</v>
      </c>
      <c r="C15215" s="0" t="s">
        <v>21255</v>
      </c>
      <c r="D15215" s="0" t="s">
        <v>57</v>
      </c>
      <c r="E15215" s="0" t="s">
        <v>112</v>
      </c>
      <c r="F15215" s="7" t="n">
        <v>338.85</v>
      </c>
      <c r="G15215" s="6" t="n">
        <v>54</v>
      </c>
      <c r="H15215" s="8" t="n">
        <v>88.3</v>
      </c>
      <c r="I15215" s="0" t="n">
        <v>1</v>
      </c>
      <c r="J15215" s="7" t="n">
        <f aca="false">IFERROR(F15215/G15215,"")</f>
        <v>6.275</v>
      </c>
      <c r="K15215" s="7" t="n">
        <f aca="false">IFERROR(F15215/H15215,"")</f>
        <v>3.83748584371461</v>
      </c>
      <c r="L15215" s="13" t="n">
        <f aca="false">L15214+F15215/$F$2*100</f>
        <v>99.9787912441462</v>
      </c>
    </row>
    <row r="15216" customFormat="false" ht="15" hidden="false" customHeight="false" outlineLevel="0" collapsed="false">
      <c r="A15216" s="0" t="s">
        <v>28259</v>
      </c>
      <c r="B15216" s="0" t="s">
        <v>4193</v>
      </c>
      <c r="C15216" s="0" t="s">
        <v>5365</v>
      </c>
      <c r="D15216" s="0" t="s">
        <v>101</v>
      </c>
      <c r="E15216" s="0" t="s">
        <v>2162</v>
      </c>
      <c r="F15216" s="7" t="n">
        <v>338.68</v>
      </c>
      <c r="G15216" s="6" t="n">
        <v>76</v>
      </c>
      <c r="H15216" s="8" t="n">
        <v>76</v>
      </c>
      <c r="I15216" s="0" t="n">
        <v>1</v>
      </c>
      <c r="J15216" s="7" t="n">
        <f aca="false">IFERROR(F15216/G15216,"")</f>
        <v>4.45631578947369</v>
      </c>
      <c r="K15216" s="7" t="n">
        <f aca="false">IFERROR(F15216/H15216,"")</f>
        <v>4.45631578947369</v>
      </c>
      <c r="L15216" s="13" t="n">
        <f aca="false">L15215+F15216/$F$2*100</f>
        <v>99.9788036162199</v>
      </c>
    </row>
    <row r="15217" customFormat="false" ht="15" hidden="false" customHeight="false" outlineLevel="0" collapsed="false">
      <c r="A15217" s="0" t="s">
        <v>28260</v>
      </c>
      <c r="B15217" s="0" t="s">
        <v>28261</v>
      </c>
      <c r="C15217" s="0" t="s">
        <v>862</v>
      </c>
      <c r="D15217" s="0" t="s">
        <v>241</v>
      </c>
      <c r="E15217" s="0" t="s">
        <v>2162</v>
      </c>
      <c r="F15217" s="7" t="n">
        <v>338.38</v>
      </c>
      <c r="G15217" s="6" t="n">
        <v>13</v>
      </c>
      <c r="H15217" s="8" t="n">
        <v>13</v>
      </c>
      <c r="I15217" s="0" t="n">
        <v>1</v>
      </c>
      <c r="J15217" s="7" t="n">
        <f aca="false">IFERROR(F15217/G15217,"")</f>
        <v>26.0292307692308</v>
      </c>
      <c r="K15217" s="7" t="n">
        <f aca="false">IFERROR(F15217/H15217,"")</f>
        <v>26.0292307692308</v>
      </c>
      <c r="L15217" s="13" t="n">
        <f aca="false">L15216+F15217/$F$2*100</f>
        <v>99.9788159773346</v>
      </c>
    </row>
    <row r="15218" customFormat="false" ht="15" hidden="false" customHeight="false" outlineLevel="0" collapsed="false">
      <c r="A15218" s="0" t="s">
        <v>28262</v>
      </c>
      <c r="B15218" s="0" t="s">
        <v>28263</v>
      </c>
      <c r="C15218" s="0" t="s">
        <v>156</v>
      </c>
      <c r="D15218" s="0" t="s">
        <v>182</v>
      </c>
      <c r="E15218" s="0" t="s">
        <v>9296</v>
      </c>
      <c r="F15218" s="7" t="n">
        <v>338.24</v>
      </c>
      <c r="G15218" s="6" t="n">
        <v>105</v>
      </c>
      <c r="H15218" s="8" t="n">
        <v>114.5</v>
      </c>
      <c r="I15218" s="0" t="n">
        <v>1</v>
      </c>
      <c r="J15218" s="7" t="n">
        <f aca="false">IFERROR(F15218/G15218,"")</f>
        <v>3.22133333333333</v>
      </c>
      <c r="K15218" s="7" t="n">
        <f aca="false">IFERROR(F15218/H15218,"")</f>
        <v>2.95406113537118</v>
      </c>
      <c r="L15218" s="13" t="n">
        <f aca="false">L15217+F15218/$F$2*100</f>
        <v>99.9788283333351</v>
      </c>
    </row>
    <row r="15219" customFormat="false" ht="15" hidden="false" customHeight="false" outlineLevel="0" collapsed="false">
      <c r="A15219" s="0" t="s">
        <v>28264</v>
      </c>
      <c r="B15219" s="0" t="s">
        <v>938</v>
      </c>
      <c r="C15219" s="0" t="s">
        <v>2423</v>
      </c>
      <c r="D15219" s="0" t="s">
        <v>101</v>
      </c>
      <c r="E15219" s="0" t="s">
        <v>112</v>
      </c>
      <c r="F15219" s="7" t="n">
        <v>338.22</v>
      </c>
      <c r="G15219" s="6" t="n">
        <v>53</v>
      </c>
      <c r="H15219" s="8" t="n">
        <v>55</v>
      </c>
      <c r="I15219" s="0" t="n">
        <v>1</v>
      </c>
      <c r="J15219" s="7" t="n">
        <f aca="false">IFERROR(F15219/G15219,"")</f>
        <v>6.38150943396227</v>
      </c>
      <c r="K15219" s="7" t="n">
        <f aca="false">IFERROR(F15219/H15219,"")</f>
        <v>6.14945454545455</v>
      </c>
      <c r="L15219" s="13" t="n">
        <f aca="false">L15218+F15219/$F$2*100</f>
        <v>99.9788406886049</v>
      </c>
    </row>
    <row r="15220" customFormat="false" ht="15" hidden="false" customHeight="false" outlineLevel="0" collapsed="false">
      <c r="A15220" s="0" t="s">
        <v>28265</v>
      </c>
      <c r="B15220" s="0" t="s">
        <v>28266</v>
      </c>
      <c r="C15220" s="0" t="s">
        <v>5907</v>
      </c>
      <c r="D15220" s="0" t="s">
        <v>1300</v>
      </c>
      <c r="E15220" s="0" t="s">
        <v>269</v>
      </c>
      <c r="F15220" s="7" t="n">
        <v>338.17</v>
      </c>
      <c r="G15220" s="6" t="n">
        <v>14</v>
      </c>
      <c r="H15220" s="8" t="n">
        <v>16</v>
      </c>
      <c r="I15220" s="0" t="n">
        <v>1</v>
      </c>
      <c r="J15220" s="7" t="n">
        <f aca="false">IFERROR(F15220/G15220,"")</f>
        <v>24.155</v>
      </c>
      <c r="K15220" s="7" t="n">
        <f aca="false">IFERROR(F15220/H15220,"")</f>
        <v>21.135625</v>
      </c>
      <c r="L15220" s="13" t="n">
        <f aca="false">L15219+F15220/$F$2*100</f>
        <v>99.9788530420482</v>
      </c>
    </row>
    <row r="15221" customFormat="false" ht="15" hidden="false" customHeight="false" outlineLevel="0" collapsed="false">
      <c r="A15221" s="0" t="s">
        <v>28267</v>
      </c>
      <c r="B15221" s="0" t="s">
        <v>28268</v>
      </c>
      <c r="C15221" s="0" t="s">
        <v>377</v>
      </c>
      <c r="D15221" s="0" t="s">
        <v>127</v>
      </c>
      <c r="E15221" s="0" t="s">
        <v>15909</v>
      </c>
      <c r="F15221" s="7" t="n">
        <v>337.99</v>
      </c>
      <c r="G15221" s="6" t="n">
        <v>49</v>
      </c>
      <c r="H15221" s="8" t="n">
        <v>49</v>
      </c>
      <c r="I15221" s="0" t="n">
        <v>1</v>
      </c>
      <c r="J15221" s="7" t="n">
        <f aca="false">IFERROR(F15221/G15221,"")</f>
        <v>6.89775510204082</v>
      </c>
      <c r="K15221" s="7" t="n">
        <f aca="false">IFERROR(F15221/H15221,"")</f>
        <v>6.89775510204082</v>
      </c>
      <c r="L15221" s="13" t="n">
        <f aca="false">L15220+F15221/$F$2*100</f>
        <v>99.9788653889161</v>
      </c>
    </row>
    <row r="15222" customFormat="false" ht="15" hidden="false" customHeight="false" outlineLevel="0" collapsed="false">
      <c r="A15222" s="0" t="s">
        <v>28269</v>
      </c>
      <c r="B15222" s="0" t="s">
        <v>28270</v>
      </c>
      <c r="C15222" s="0" t="s">
        <v>18273</v>
      </c>
      <c r="D15222" s="0" t="s">
        <v>52</v>
      </c>
      <c r="E15222" s="0" t="s">
        <v>2162</v>
      </c>
      <c r="F15222" s="7" t="n">
        <v>337.73</v>
      </c>
      <c r="G15222" s="6" t="n">
        <v>74</v>
      </c>
      <c r="H15222" s="8" t="n">
        <v>74</v>
      </c>
      <c r="I15222" s="0" t="n">
        <v>1</v>
      </c>
      <c r="J15222" s="7" t="n">
        <f aca="false">IFERROR(F15222/G15222,"")</f>
        <v>4.56391891891892</v>
      </c>
      <c r="K15222" s="7" t="n">
        <f aca="false">IFERROR(F15222/H15222,"")</f>
        <v>4.56391891891892</v>
      </c>
      <c r="L15222" s="13" t="n">
        <f aca="false">L15221+F15222/$F$2*100</f>
        <v>99.9788777262861</v>
      </c>
    </row>
    <row r="15223" customFormat="false" ht="15" hidden="false" customHeight="false" outlineLevel="0" collapsed="false">
      <c r="A15223" s="0" t="s">
        <v>28271</v>
      </c>
      <c r="B15223" s="0" t="s">
        <v>28272</v>
      </c>
      <c r="C15223" s="0" t="s">
        <v>28273</v>
      </c>
      <c r="D15223" s="0" t="s">
        <v>85</v>
      </c>
      <c r="E15223" s="0" t="s">
        <v>112</v>
      </c>
      <c r="F15223" s="7" t="n">
        <v>337.69</v>
      </c>
      <c r="G15223" s="6" t="n">
        <v>59</v>
      </c>
      <c r="H15223" s="8" t="n">
        <v>59</v>
      </c>
      <c r="I15223" s="0" t="n">
        <v>1</v>
      </c>
      <c r="J15223" s="7" t="n">
        <f aca="false">IFERROR(F15223/G15223,"")</f>
        <v>5.7235593220339</v>
      </c>
      <c r="K15223" s="7" t="n">
        <f aca="false">IFERROR(F15223/H15223,"")</f>
        <v>5.7235593220339</v>
      </c>
      <c r="L15223" s="13" t="n">
        <f aca="false">L15222+F15223/$F$2*100</f>
        <v>99.9788900621949</v>
      </c>
    </row>
    <row r="15224" customFormat="false" ht="15" hidden="false" customHeight="false" outlineLevel="0" collapsed="false">
      <c r="A15224" s="0" t="s">
        <v>28274</v>
      </c>
      <c r="B15224" s="0" t="s">
        <v>8362</v>
      </c>
      <c r="C15224" s="0" t="s">
        <v>159</v>
      </c>
      <c r="D15224" s="0" t="s">
        <v>123</v>
      </c>
      <c r="E15224" s="0" t="s">
        <v>186</v>
      </c>
      <c r="F15224" s="7" t="n">
        <v>337.66</v>
      </c>
      <c r="G15224" s="6" t="n">
        <v>25</v>
      </c>
      <c r="H15224" s="8" t="n">
        <v>52.9</v>
      </c>
      <c r="I15224" s="0" t="n">
        <v>1</v>
      </c>
      <c r="J15224" s="7" t="n">
        <f aca="false">IFERROR(F15224/G15224,"")</f>
        <v>13.5064</v>
      </c>
      <c r="K15224" s="7" t="n">
        <f aca="false">IFERROR(F15224/H15224,"")</f>
        <v>6.38298676748582</v>
      </c>
      <c r="L15224" s="13" t="n">
        <f aca="false">L15223+F15224/$F$2*100</f>
        <v>99.9789023970078</v>
      </c>
    </row>
    <row r="15225" customFormat="false" ht="15" hidden="false" customHeight="false" outlineLevel="0" collapsed="false">
      <c r="A15225" s="0" t="s">
        <v>28275</v>
      </c>
      <c r="B15225" s="0" t="s">
        <v>4727</v>
      </c>
      <c r="C15225" s="0" t="s">
        <v>197</v>
      </c>
      <c r="D15225" s="0" t="s">
        <v>2312</v>
      </c>
      <c r="E15225" s="0" t="s">
        <v>2724</v>
      </c>
      <c r="F15225" s="7" t="n">
        <v>337.26</v>
      </c>
      <c r="G15225" s="6" t="n">
        <v>26</v>
      </c>
      <c r="H15225" s="8" t="n">
        <v>30.4</v>
      </c>
      <c r="I15225" s="0" t="n">
        <v>1</v>
      </c>
      <c r="J15225" s="7" t="n">
        <f aca="false">IFERROR(F15225/G15225,"")</f>
        <v>12.9715384615385</v>
      </c>
      <c r="K15225" s="7" t="n">
        <f aca="false">IFERROR(F15225/H15225,"")</f>
        <v>11.0940789473684</v>
      </c>
      <c r="L15225" s="13" t="n">
        <f aca="false">L15224+F15225/$F$2*100</f>
        <v>99.9789147172086</v>
      </c>
    </row>
    <row r="15226" customFormat="false" ht="15" hidden="false" customHeight="false" outlineLevel="0" collapsed="false">
      <c r="A15226" s="0" t="s">
        <v>28276</v>
      </c>
      <c r="B15226" s="0" t="s">
        <v>18663</v>
      </c>
      <c r="C15226" s="0" t="s">
        <v>348</v>
      </c>
      <c r="D15226" s="0" t="s">
        <v>57</v>
      </c>
      <c r="E15226" s="0" t="s">
        <v>23141</v>
      </c>
      <c r="F15226" s="7" t="n">
        <v>337.19</v>
      </c>
      <c r="G15226" s="6" t="n">
        <v>27</v>
      </c>
      <c r="H15226" s="8" t="n">
        <v>39</v>
      </c>
      <c r="I15226" s="0" t="n">
        <v>1</v>
      </c>
      <c r="J15226" s="7" t="n">
        <f aca="false">IFERROR(F15226/G15226,"")</f>
        <v>12.4885185185185</v>
      </c>
      <c r="K15226" s="7" t="n">
        <f aca="false">IFERROR(F15226/H15226,"")</f>
        <v>8.64589743589744</v>
      </c>
      <c r="L15226" s="13" t="n">
        <f aca="false">L15225+F15226/$F$2*100</f>
        <v>99.9789270348522</v>
      </c>
    </row>
    <row r="15227" customFormat="false" ht="15" hidden="false" customHeight="false" outlineLevel="0" collapsed="false">
      <c r="A15227" s="0" t="s">
        <v>28277</v>
      </c>
      <c r="B15227" s="0" t="s">
        <v>2674</v>
      </c>
      <c r="C15227" s="0" t="s">
        <v>444</v>
      </c>
      <c r="D15227" s="0" t="s">
        <v>876</v>
      </c>
      <c r="E15227" s="0" t="s">
        <v>269</v>
      </c>
      <c r="F15227" s="7" t="n">
        <v>337.07</v>
      </c>
      <c r="G15227" s="6" t="n">
        <v>20</v>
      </c>
      <c r="H15227" s="8" t="n">
        <v>26</v>
      </c>
      <c r="I15227" s="0" t="n">
        <v>1</v>
      </c>
      <c r="J15227" s="7" t="n">
        <f aca="false">IFERROR(F15227/G15227,"")</f>
        <v>16.8535</v>
      </c>
      <c r="K15227" s="7" t="n">
        <f aca="false">IFERROR(F15227/H15227,"")</f>
        <v>12.9642307692308</v>
      </c>
      <c r="L15227" s="13" t="n">
        <f aca="false">L15226+F15227/$F$2*100</f>
        <v>99.9789393481123</v>
      </c>
    </row>
    <row r="15228" customFormat="false" ht="15" hidden="false" customHeight="false" outlineLevel="0" collapsed="false">
      <c r="A15228" s="0" t="s">
        <v>28278</v>
      </c>
      <c r="B15228" s="0" t="s">
        <v>28279</v>
      </c>
      <c r="C15228" s="0" t="s">
        <v>137</v>
      </c>
      <c r="D15228" s="0" t="s">
        <v>241</v>
      </c>
      <c r="E15228" s="0" t="s">
        <v>112</v>
      </c>
      <c r="F15228" s="7" t="n">
        <v>337.01</v>
      </c>
      <c r="G15228" s="6" t="n">
        <v>46</v>
      </c>
      <c r="H15228" s="8" t="n">
        <v>46</v>
      </c>
      <c r="I15228" s="0" t="n">
        <v>1</v>
      </c>
      <c r="J15228" s="7" t="n">
        <f aca="false">IFERROR(F15228/G15228,"")</f>
        <v>7.32630434782609</v>
      </c>
      <c r="K15228" s="7" t="n">
        <f aca="false">IFERROR(F15228/H15228,"")</f>
        <v>7.32630434782609</v>
      </c>
      <c r="L15228" s="13" t="n">
        <f aca="false">L15227+F15228/$F$2*100</f>
        <v>99.9789516591805</v>
      </c>
    </row>
    <row r="15229" customFormat="false" ht="15" hidden="false" customHeight="false" outlineLevel="0" collapsed="false">
      <c r="A15229" s="0" t="s">
        <v>28280</v>
      </c>
      <c r="B15229" s="0" t="s">
        <v>28281</v>
      </c>
      <c r="C15229" s="0" t="s">
        <v>28282</v>
      </c>
      <c r="D15229" s="0" t="s">
        <v>52</v>
      </c>
      <c r="E15229" s="0" t="s">
        <v>269</v>
      </c>
      <c r="F15229" s="7" t="n">
        <v>336.83</v>
      </c>
      <c r="G15229" s="6" t="n">
        <v>23</v>
      </c>
      <c r="H15229" s="8" t="n">
        <v>31</v>
      </c>
      <c r="I15229" s="0" t="n">
        <v>1</v>
      </c>
      <c r="J15229" s="7" t="n">
        <f aca="false">IFERROR(F15229/G15229,"")</f>
        <v>14.6447826086957</v>
      </c>
      <c r="K15229" s="7" t="n">
        <f aca="false">IFERROR(F15229/H15229,"")</f>
        <v>10.8654838709677</v>
      </c>
      <c r="L15229" s="13" t="n">
        <f aca="false">L15228+F15229/$F$2*100</f>
        <v>99.9789639636732</v>
      </c>
    </row>
    <row r="15230" customFormat="false" ht="15" hidden="false" customHeight="false" outlineLevel="0" collapsed="false">
      <c r="A15230" s="0" t="s">
        <v>28283</v>
      </c>
      <c r="B15230" s="0" t="s">
        <v>8034</v>
      </c>
      <c r="C15230" s="0" t="s">
        <v>107</v>
      </c>
      <c r="D15230" s="0" t="s">
        <v>164</v>
      </c>
      <c r="E15230" s="0" t="s">
        <v>18581</v>
      </c>
      <c r="F15230" s="7" t="n">
        <v>336.52</v>
      </c>
      <c r="G15230" s="6" t="n">
        <v>81</v>
      </c>
      <c r="H15230" s="8" t="n">
        <v>81</v>
      </c>
      <c r="I15230" s="0" t="n">
        <v>1</v>
      </c>
      <c r="J15230" s="7" t="n">
        <f aca="false">IFERROR(F15230/G15230,"")</f>
        <v>4.15456790123457</v>
      </c>
      <c r="K15230" s="7" t="n">
        <f aca="false">IFERROR(F15230/H15230,"")</f>
        <v>4.15456790123457</v>
      </c>
      <c r="L15230" s="13" t="n">
        <f aca="false">L15229+F15230/$F$2*100</f>
        <v>99.9789762568416</v>
      </c>
    </row>
    <row r="15231" customFormat="false" ht="15" hidden="false" customHeight="false" outlineLevel="0" collapsed="false">
      <c r="A15231" s="0" t="s">
        <v>28284</v>
      </c>
      <c r="B15231" s="0" t="s">
        <v>28285</v>
      </c>
      <c r="C15231" s="0" t="s">
        <v>690</v>
      </c>
      <c r="D15231" s="0" t="s">
        <v>57</v>
      </c>
      <c r="E15231" s="0" t="s">
        <v>112</v>
      </c>
      <c r="F15231" s="7" t="n">
        <v>336.14</v>
      </c>
      <c r="G15231" s="6" t="n">
        <v>49</v>
      </c>
      <c r="H15231" s="8" t="n">
        <v>49</v>
      </c>
      <c r="I15231" s="0" t="n">
        <v>1</v>
      </c>
      <c r="J15231" s="7" t="n">
        <f aca="false">IFERROR(F15231/G15231,"")</f>
        <v>6.86</v>
      </c>
      <c r="K15231" s="7" t="n">
        <f aca="false">IFERROR(F15231/H15231,"")</f>
        <v>6.86</v>
      </c>
      <c r="L15231" s="13" t="n">
        <f aca="false">L15230+F15231/$F$2*100</f>
        <v>99.9789885361284</v>
      </c>
    </row>
    <row r="15232" customFormat="false" ht="15" hidden="false" customHeight="false" outlineLevel="0" collapsed="false">
      <c r="A15232" s="0" t="s">
        <v>28286</v>
      </c>
      <c r="B15232" s="0" t="s">
        <v>28287</v>
      </c>
      <c r="C15232" s="0" t="s">
        <v>61</v>
      </c>
      <c r="D15232" s="0" t="s">
        <v>52</v>
      </c>
      <c r="E15232" s="0" t="s">
        <v>269</v>
      </c>
      <c r="F15232" s="7" t="n">
        <v>336.09</v>
      </c>
      <c r="G15232" s="6" t="n">
        <v>34</v>
      </c>
      <c r="H15232" s="8" t="n">
        <v>36</v>
      </c>
      <c r="I15232" s="0" t="n">
        <v>1</v>
      </c>
      <c r="J15232" s="7" t="n">
        <f aca="false">IFERROR(F15232/G15232,"")</f>
        <v>9.885</v>
      </c>
      <c r="K15232" s="7" t="n">
        <f aca="false">IFERROR(F15232/H15232,"")</f>
        <v>9.33583333333333</v>
      </c>
      <c r="L15232" s="13" t="n">
        <f aca="false">L15231+F15232/$F$2*100</f>
        <v>99.9790008135888</v>
      </c>
    </row>
    <row r="15233" customFormat="false" ht="15" hidden="false" customHeight="false" outlineLevel="0" collapsed="false">
      <c r="A15233" s="0" t="s">
        <v>28288</v>
      </c>
      <c r="B15233" s="0" t="s">
        <v>5817</v>
      </c>
      <c r="C15233" s="0" t="s">
        <v>1013</v>
      </c>
      <c r="D15233" s="0" t="s">
        <v>52</v>
      </c>
      <c r="E15233" s="0" t="s">
        <v>269</v>
      </c>
      <c r="F15233" s="7" t="n">
        <v>336.08</v>
      </c>
      <c r="G15233" s="6" t="n">
        <v>60</v>
      </c>
      <c r="H15233" s="8" t="n">
        <v>130.7</v>
      </c>
      <c r="I15233" s="0" t="n">
        <v>1</v>
      </c>
      <c r="J15233" s="7" t="n">
        <f aca="false">IFERROR(F15233/G15233,"")</f>
        <v>5.60133333333333</v>
      </c>
      <c r="K15233" s="7" t="n">
        <f aca="false">IFERROR(F15233/H15233,"")</f>
        <v>2.57138485080337</v>
      </c>
      <c r="L15233" s="13" t="n">
        <f aca="false">L15232+F15233/$F$2*100</f>
        <v>99.9790130906839</v>
      </c>
    </row>
    <row r="15234" customFormat="false" ht="15" hidden="false" customHeight="false" outlineLevel="0" collapsed="false">
      <c r="A15234" s="0" t="s">
        <v>28289</v>
      </c>
      <c r="B15234" s="0" t="s">
        <v>28290</v>
      </c>
      <c r="C15234" s="0" t="s">
        <v>338</v>
      </c>
      <c r="D15234" s="0" t="s">
        <v>123</v>
      </c>
      <c r="E15234" s="0" t="s">
        <v>2162</v>
      </c>
      <c r="F15234" s="7" t="n">
        <v>335.9</v>
      </c>
      <c r="G15234" s="6" t="n">
        <v>45</v>
      </c>
      <c r="H15234" s="8" t="n">
        <v>45</v>
      </c>
      <c r="I15234" s="0" t="n">
        <v>1</v>
      </c>
      <c r="J15234" s="7" t="n">
        <f aca="false">IFERROR(F15234/G15234,"")</f>
        <v>7.46444444444444</v>
      </c>
      <c r="K15234" s="7" t="n">
        <f aca="false">IFERROR(F15234/H15234,"")</f>
        <v>7.46444444444444</v>
      </c>
      <c r="L15234" s="13" t="n">
        <f aca="false">L15233+F15234/$F$2*100</f>
        <v>99.9790253612035</v>
      </c>
    </row>
    <row r="15235" customFormat="false" ht="15" hidden="false" customHeight="false" outlineLevel="0" collapsed="false">
      <c r="A15235" s="0" t="s">
        <v>28291</v>
      </c>
      <c r="B15235" s="0" t="s">
        <v>28292</v>
      </c>
      <c r="C15235" s="0" t="s">
        <v>28293</v>
      </c>
      <c r="D15235" s="0" t="s">
        <v>290</v>
      </c>
      <c r="E15235" s="0" t="s">
        <v>15909</v>
      </c>
      <c r="F15235" s="7" t="n">
        <v>335.42</v>
      </c>
      <c r="G15235" s="6" t="n">
        <v>69</v>
      </c>
      <c r="H15235" s="8" t="n">
        <v>69</v>
      </c>
      <c r="I15235" s="0" t="n">
        <v>1</v>
      </c>
      <c r="J15235" s="7" t="n">
        <f aca="false">IFERROR(F15235/G15235,"")</f>
        <v>4.86115942028986</v>
      </c>
      <c r="K15235" s="7" t="n">
        <f aca="false">IFERROR(F15235/H15235,"")</f>
        <v>4.86115942028986</v>
      </c>
      <c r="L15235" s="13" t="n">
        <f aca="false">L15234+F15235/$F$2*100</f>
        <v>99.9790376141885</v>
      </c>
    </row>
    <row r="15236" customFormat="false" ht="15" hidden="false" customHeight="false" outlineLevel="0" collapsed="false">
      <c r="A15236" s="0" t="s">
        <v>28294</v>
      </c>
      <c r="B15236" s="0" t="s">
        <v>13921</v>
      </c>
      <c r="C15236" s="0" t="s">
        <v>1259</v>
      </c>
      <c r="D15236" s="0" t="s">
        <v>998</v>
      </c>
      <c r="E15236" s="0" t="s">
        <v>186</v>
      </c>
      <c r="F15236" s="7" t="n">
        <v>335.25</v>
      </c>
      <c r="G15236" s="6" t="n">
        <v>43</v>
      </c>
      <c r="H15236" s="8" t="n">
        <v>66.9</v>
      </c>
      <c r="I15236" s="0" t="n">
        <v>1</v>
      </c>
      <c r="J15236" s="7" t="n">
        <f aca="false">IFERROR(F15236/G15236,"")</f>
        <v>7.79651162790698</v>
      </c>
      <c r="K15236" s="7" t="n">
        <f aca="false">IFERROR(F15236/H15236,"")</f>
        <v>5.01121076233184</v>
      </c>
      <c r="L15236" s="13" t="n">
        <f aca="false">L15235+F15236/$F$2*100</f>
        <v>99.9790498609634</v>
      </c>
    </row>
    <row r="15237" customFormat="false" ht="15" hidden="false" customHeight="false" outlineLevel="0" collapsed="false">
      <c r="A15237" s="0" t="s">
        <v>28295</v>
      </c>
      <c r="B15237" s="0" t="s">
        <v>464</v>
      </c>
      <c r="C15237" s="0" t="s">
        <v>2101</v>
      </c>
      <c r="D15237" s="0" t="s">
        <v>71</v>
      </c>
      <c r="E15237" s="0" t="s">
        <v>112</v>
      </c>
      <c r="F15237" s="7" t="n">
        <v>335.01</v>
      </c>
      <c r="G15237" s="6" t="n">
        <v>63</v>
      </c>
      <c r="H15237" s="8" t="n">
        <v>63</v>
      </c>
      <c r="I15237" s="0" t="n">
        <v>1</v>
      </c>
      <c r="J15237" s="7" t="n">
        <f aca="false">IFERROR(F15237/G15237,"")</f>
        <v>5.31761904761905</v>
      </c>
      <c r="K15237" s="7" t="n">
        <f aca="false">IFERROR(F15237/H15237,"")</f>
        <v>5.31761904761905</v>
      </c>
      <c r="L15237" s="13" t="n">
        <f aca="false">L15236+F15237/$F$2*100</f>
        <v>99.9790620989711</v>
      </c>
    </row>
    <row r="15238" customFormat="false" ht="15" hidden="false" customHeight="false" outlineLevel="0" collapsed="false">
      <c r="A15238" s="0" t="s">
        <v>28296</v>
      </c>
      <c r="B15238" s="0" t="s">
        <v>844</v>
      </c>
      <c r="C15238" s="0" t="s">
        <v>122</v>
      </c>
      <c r="D15238" s="0" t="s">
        <v>598</v>
      </c>
      <c r="E15238" s="0" t="s">
        <v>112</v>
      </c>
      <c r="F15238" s="7" t="n">
        <v>334.96</v>
      </c>
      <c r="G15238" s="6" t="n">
        <v>59</v>
      </c>
      <c r="H15238" s="8" t="n">
        <v>59.3</v>
      </c>
      <c r="I15238" s="0" t="n">
        <v>1</v>
      </c>
      <c r="J15238" s="7" t="n">
        <f aca="false">IFERROR(F15238/G15238,"")</f>
        <v>5.67728813559322</v>
      </c>
      <c r="K15238" s="7" t="n">
        <f aca="false">IFERROR(F15238/H15238,"")</f>
        <v>5.64856661045531</v>
      </c>
      <c r="L15238" s="13" t="n">
        <f aca="false">L15237+F15238/$F$2*100</f>
        <v>99.9790743351522</v>
      </c>
    </row>
    <row r="15239" customFormat="false" ht="15" hidden="false" customHeight="false" outlineLevel="0" collapsed="false">
      <c r="A15239" s="0" t="s">
        <v>28297</v>
      </c>
      <c r="B15239" s="0" t="s">
        <v>26484</v>
      </c>
      <c r="C15239" s="0" t="s">
        <v>1672</v>
      </c>
      <c r="D15239" s="0" t="s">
        <v>52</v>
      </c>
      <c r="E15239" s="0" t="s">
        <v>2194</v>
      </c>
      <c r="F15239" s="7" t="n">
        <v>334.9</v>
      </c>
      <c r="G15239" s="6" t="n">
        <v>95</v>
      </c>
      <c r="H15239" s="8" t="n">
        <v>97.1</v>
      </c>
      <c r="I15239" s="0" t="n">
        <v>1</v>
      </c>
      <c r="J15239" s="7" t="n">
        <f aca="false">IFERROR(F15239/G15239,"")</f>
        <v>3.52526315789474</v>
      </c>
      <c r="K15239" s="7" t="n">
        <f aca="false">IFERROR(F15239/H15239,"")</f>
        <v>3.44902162718847</v>
      </c>
      <c r="L15239" s="13" t="n">
        <f aca="false">L15238+F15239/$F$2*100</f>
        <v>99.9790865691416</v>
      </c>
    </row>
    <row r="15240" customFormat="false" ht="15" hidden="false" customHeight="false" outlineLevel="0" collapsed="false">
      <c r="A15240" s="0" t="s">
        <v>28298</v>
      </c>
      <c r="B15240" s="0" t="s">
        <v>28299</v>
      </c>
      <c r="C15240" s="0" t="s">
        <v>51</v>
      </c>
      <c r="D15240" s="0" t="s">
        <v>52</v>
      </c>
      <c r="E15240" s="0" t="s">
        <v>15103</v>
      </c>
      <c r="F15240" s="7" t="n">
        <v>334.55</v>
      </c>
      <c r="G15240" s="6" t="n">
        <v>40</v>
      </c>
      <c r="H15240" s="8" t="n">
        <v>53</v>
      </c>
      <c r="I15240" s="0" t="n">
        <v>1</v>
      </c>
      <c r="J15240" s="7" t="n">
        <f aca="false">IFERROR(F15240/G15240,"")</f>
        <v>8.36375</v>
      </c>
      <c r="K15240" s="7" t="n">
        <f aca="false">IFERROR(F15240/H15240,"")</f>
        <v>6.3122641509434</v>
      </c>
      <c r="L15240" s="13" t="n">
        <f aca="false">L15239+F15240/$F$2*100</f>
        <v>99.9790987903453</v>
      </c>
    </row>
    <row r="15241" customFormat="false" ht="15" hidden="false" customHeight="false" outlineLevel="0" collapsed="false">
      <c r="A15241" s="0" t="s">
        <v>28300</v>
      </c>
      <c r="B15241" s="0" t="s">
        <v>28301</v>
      </c>
      <c r="C15241" s="0" t="s">
        <v>1183</v>
      </c>
      <c r="D15241" s="0" t="s">
        <v>18854</v>
      </c>
      <c r="E15241" s="0" t="s">
        <v>81</v>
      </c>
      <c r="F15241" s="7" t="n">
        <v>334.36</v>
      </c>
      <c r="G15241" s="6" t="n">
        <v>54</v>
      </c>
      <c r="H15241" s="8" t="n">
        <v>54</v>
      </c>
      <c r="I15241" s="0" t="n">
        <v>1</v>
      </c>
      <c r="J15241" s="7" t="n">
        <f aca="false">IFERROR(F15241/G15241,"")</f>
        <v>6.19185185185185</v>
      </c>
      <c r="K15241" s="7" t="n">
        <f aca="false">IFERROR(F15241/H15241,"")</f>
        <v>6.19185185185185</v>
      </c>
      <c r="L15241" s="13" t="n">
        <f aca="false">L15240+F15241/$F$2*100</f>
        <v>99.9791110046083</v>
      </c>
    </row>
    <row r="15242" customFormat="false" ht="15" hidden="false" customHeight="false" outlineLevel="0" collapsed="false">
      <c r="A15242" s="0" t="s">
        <v>28302</v>
      </c>
      <c r="B15242" s="0" t="s">
        <v>12905</v>
      </c>
      <c r="C15242" s="0" t="s">
        <v>21619</v>
      </c>
      <c r="D15242" s="0" t="s">
        <v>182</v>
      </c>
      <c r="E15242" s="0" t="s">
        <v>112</v>
      </c>
      <c r="F15242" s="7" t="n">
        <v>334.27</v>
      </c>
      <c r="G15242" s="6" t="n">
        <v>83</v>
      </c>
      <c r="H15242" s="8" t="n">
        <v>83</v>
      </c>
      <c r="I15242" s="0" t="n">
        <v>1</v>
      </c>
      <c r="J15242" s="7" t="n">
        <f aca="false">IFERROR(F15242/G15242,"")</f>
        <v>4.02734939759036</v>
      </c>
      <c r="K15242" s="7" t="n">
        <f aca="false">IFERROR(F15242/H15242,"")</f>
        <v>4.02734939759036</v>
      </c>
      <c r="L15242" s="13" t="n">
        <f aca="false">L15241+F15242/$F$2*100</f>
        <v>99.9791232155835</v>
      </c>
    </row>
    <row r="15243" customFormat="false" ht="15" hidden="false" customHeight="false" outlineLevel="0" collapsed="false">
      <c r="A15243" s="0" t="s">
        <v>28303</v>
      </c>
      <c r="B15243" s="0" t="s">
        <v>28304</v>
      </c>
      <c r="C15243" s="0" t="s">
        <v>605</v>
      </c>
      <c r="D15243" s="0" t="s">
        <v>57</v>
      </c>
      <c r="E15243" s="0" t="s">
        <v>112</v>
      </c>
      <c r="F15243" s="7" t="n">
        <v>333.84</v>
      </c>
      <c r="G15243" s="6" t="n">
        <v>50</v>
      </c>
      <c r="H15243" s="8" t="n">
        <v>50</v>
      </c>
      <c r="I15243" s="0" t="n">
        <v>1</v>
      </c>
      <c r="J15243" s="7" t="n">
        <f aca="false">IFERROR(F15243/G15243,"")</f>
        <v>6.6768</v>
      </c>
      <c r="K15243" s="7" t="n">
        <f aca="false">IFERROR(F15243/H15243,"")</f>
        <v>6.6768</v>
      </c>
      <c r="L15243" s="13" t="n">
        <f aca="false">L15242+F15243/$F$2*100</f>
        <v>99.9791354108508</v>
      </c>
    </row>
    <row r="15244" customFormat="false" ht="15" hidden="false" customHeight="false" outlineLevel="0" collapsed="false">
      <c r="A15244" s="0" t="s">
        <v>28305</v>
      </c>
      <c r="B15244" s="0" t="s">
        <v>173</v>
      </c>
      <c r="C15244" s="0" t="s">
        <v>213</v>
      </c>
      <c r="D15244" s="0" t="s">
        <v>198</v>
      </c>
      <c r="E15244" s="0" t="s">
        <v>15103</v>
      </c>
      <c r="F15244" s="7" t="n">
        <v>333.84</v>
      </c>
      <c r="G15244" s="6" t="n">
        <v>34</v>
      </c>
      <c r="H15244" s="8" t="n">
        <v>40.1</v>
      </c>
      <c r="I15244" s="0" t="n">
        <v>1</v>
      </c>
      <c r="J15244" s="7" t="n">
        <f aca="false">IFERROR(F15244/G15244,"")</f>
        <v>9.81882352941176</v>
      </c>
      <c r="K15244" s="7" t="n">
        <f aca="false">IFERROR(F15244/H15244,"")</f>
        <v>8.32518703241895</v>
      </c>
      <c r="L15244" s="13" t="n">
        <f aca="false">L15243+F15244/$F$2*100</f>
        <v>99.979147606118</v>
      </c>
    </row>
    <row r="15245" customFormat="false" ht="15" hidden="false" customHeight="false" outlineLevel="0" collapsed="false">
      <c r="A15245" s="0" t="s">
        <v>28306</v>
      </c>
      <c r="B15245" s="0" t="s">
        <v>28307</v>
      </c>
      <c r="C15245" s="0" t="s">
        <v>5512</v>
      </c>
      <c r="D15245" s="0" t="s">
        <v>198</v>
      </c>
      <c r="E15245" s="0" t="s">
        <v>2724</v>
      </c>
      <c r="F15245" s="7" t="n">
        <v>333.79</v>
      </c>
      <c r="G15245" s="6" t="n">
        <v>60</v>
      </c>
      <c r="H15245" s="8" t="n">
        <v>60</v>
      </c>
      <c r="I15245" s="0" t="n">
        <v>1</v>
      </c>
      <c r="J15245" s="7" t="n">
        <f aca="false">IFERROR(F15245/G15245,"")</f>
        <v>5.56316666666667</v>
      </c>
      <c r="K15245" s="7" t="n">
        <f aca="false">IFERROR(F15245/H15245,"")</f>
        <v>5.56316666666667</v>
      </c>
      <c r="L15245" s="13" t="n">
        <f aca="false">L15244+F15245/$F$2*100</f>
        <v>99.9791597995587</v>
      </c>
    </row>
    <row r="15246" customFormat="false" ht="15" hidden="false" customHeight="false" outlineLevel="0" collapsed="false">
      <c r="A15246" s="0" t="s">
        <v>28308</v>
      </c>
      <c r="B15246" s="0" t="s">
        <v>2552</v>
      </c>
      <c r="C15246" s="0" t="s">
        <v>2567</v>
      </c>
      <c r="D15246" s="0" t="s">
        <v>598</v>
      </c>
      <c r="E15246" s="0" t="s">
        <v>23141</v>
      </c>
      <c r="F15246" s="7" t="n">
        <v>333.75</v>
      </c>
      <c r="G15246" s="6" t="n">
        <v>68</v>
      </c>
      <c r="H15246" s="8" t="n">
        <v>68</v>
      </c>
      <c r="I15246" s="0" t="n">
        <v>1</v>
      </c>
      <c r="J15246" s="7" t="n">
        <f aca="false">IFERROR(F15246/G15246,"")</f>
        <v>4.90808823529412</v>
      </c>
      <c r="K15246" s="7" t="n">
        <f aca="false">IFERROR(F15246/H15246,"")</f>
        <v>4.90808823529412</v>
      </c>
      <c r="L15246" s="13" t="n">
        <f aca="false">L15245+F15246/$F$2*100</f>
        <v>99.9791719915382</v>
      </c>
    </row>
    <row r="15247" customFormat="false" ht="15" hidden="false" customHeight="false" outlineLevel="0" collapsed="false">
      <c r="A15247" s="0" t="s">
        <v>28309</v>
      </c>
      <c r="B15247" s="0" t="s">
        <v>10588</v>
      </c>
      <c r="C15247" s="0" t="s">
        <v>11337</v>
      </c>
      <c r="D15247" s="0" t="s">
        <v>71</v>
      </c>
      <c r="E15247" s="0" t="s">
        <v>11090</v>
      </c>
      <c r="F15247" s="7" t="n">
        <v>333.72</v>
      </c>
      <c r="G15247" s="6" t="n">
        <v>32</v>
      </c>
      <c r="H15247" s="8" t="n">
        <v>32</v>
      </c>
      <c r="I15247" s="0" t="n">
        <v>1</v>
      </c>
      <c r="J15247" s="7" t="n">
        <f aca="false">IFERROR(F15247/G15247,"")</f>
        <v>10.42875</v>
      </c>
      <c r="K15247" s="7" t="n">
        <f aca="false">IFERROR(F15247/H15247,"")</f>
        <v>10.42875</v>
      </c>
      <c r="L15247" s="13" t="n">
        <f aca="false">L15246+F15247/$F$2*100</f>
        <v>99.9791841824218</v>
      </c>
    </row>
    <row r="15248" customFormat="false" ht="15" hidden="false" customHeight="false" outlineLevel="0" collapsed="false">
      <c r="A15248" s="0" t="s">
        <v>28310</v>
      </c>
      <c r="B15248" s="0" t="s">
        <v>2783</v>
      </c>
      <c r="C15248" s="0" t="s">
        <v>528</v>
      </c>
      <c r="D15248" s="0" t="s">
        <v>52</v>
      </c>
      <c r="E15248" s="0" t="s">
        <v>186</v>
      </c>
      <c r="F15248" s="7" t="n">
        <v>333.71</v>
      </c>
      <c r="G15248" s="6" t="n">
        <v>39</v>
      </c>
      <c r="H15248" s="8" t="n">
        <v>56.2</v>
      </c>
      <c r="I15248" s="0" t="n">
        <v>1</v>
      </c>
      <c r="J15248" s="7" t="n">
        <f aca="false">IFERROR(F15248/G15248,"")</f>
        <v>8.55666666666667</v>
      </c>
      <c r="K15248" s="7" t="n">
        <f aca="false">IFERROR(F15248/H15248,"")</f>
        <v>5.93790035587189</v>
      </c>
      <c r="L15248" s="13" t="n">
        <f aca="false">L15247+F15248/$F$2*100</f>
        <v>99.9791963729401</v>
      </c>
    </row>
    <row r="15249" customFormat="false" ht="15" hidden="false" customHeight="false" outlineLevel="0" collapsed="false">
      <c r="A15249" s="0" t="s">
        <v>28311</v>
      </c>
      <c r="B15249" s="0" t="s">
        <v>28312</v>
      </c>
      <c r="C15249" s="0" t="s">
        <v>5689</v>
      </c>
      <c r="D15249" s="0" t="s">
        <v>57</v>
      </c>
      <c r="E15249" s="0" t="s">
        <v>15909</v>
      </c>
      <c r="F15249" s="7" t="n">
        <v>333.67</v>
      </c>
      <c r="G15249" s="6" t="n">
        <v>91</v>
      </c>
      <c r="H15249" s="8" t="n">
        <v>91</v>
      </c>
      <c r="I15249" s="0" t="n">
        <v>1</v>
      </c>
      <c r="J15249" s="7" t="n">
        <f aca="false">IFERROR(F15249/G15249,"")</f>
        <v>3.6667032967033</v>
      </c>
      <c r="K15249" s="7" t="n">
        <f aca="false">IFERROR(F15249/H15249,"")</f>
        <v>3.6667032967033</v>
      </c>
      <c r="L15249" s="13" t="n">
        <f aca="false">L15248+F15249/$F$2*100</f>
        <v>99.9792085619972</v>
      </c>
    </row>
    <row r="15250" customFormat="false" ht="15" hidden="false" customHeight="false" outlineLevel="0" collapsed="false">
      <c r="A15250" s="0" t="s">
        <v>28313</v>
      </c>
      <c r="B15250" s="0" t="s">
        <v>15478</v>
      </c>
      <c r="C15250" s="0" t="s">
        <v>938</v>
      </c>
      <c r="D15250" s="0" t="s">
        <v>217</v>
      </c>
      <c r="E15250" s="0" t="s">
        <v>269</v>
      </c>
      <c r="F15250" s="7" t="n">
        <v>333.45</v>
      </c>
      <c r="G15250" s="6" t="n">
        <v>48</v>
      </c>
      <c r="H15250" s="8" t="n">
        <v>54</v>
      </c>
      <c r="I15250" s="0" t="n">
        <v>1</v>
      </c>
      <c r="J15250" s="7" t="n">
        <f aca="false">IFERROR(F15250/G15250,"")</f>
        <v>6.946875</v>
      </c>
      <c r="K15250" s="7" t="n">
        <f aca="false">IFERROR(F15250/H15250,"")</f>
        <v>6.175</v>
      </c>
      <c r="L15250" s="13" t="n">
        <f aca="false">L15249+F15250/$F$2*100</f>
        <v>99.9792207430176</v>
      </c>
    </row>
    <row r="15251" customFormat="false" ht="15" hidden="false" customHeight="false" outlineLevel="0" collapsed="false">
      <c r="A15251" s="0" t="s">
        <v>28314</v>
      </c>
      <c r="B15251" s="0" t="s">
        <v>28307</v>
      </c>
      <c r="C15251" s="0" t="s">
        <v>799</v>
      </c>
      <c r="D15251" s="0" t="s">
        <v>52</v>
      </c>
      <c r="E15251" s="0" t="s">
        <v>269</v>
      </c>
      <c r="F15251" s="7" t="n">
        <v>333.35</v>
      </c>
      <c r="G15251" s="6" t="n">
        <v>13</v>
      </c>
      <c r="H15251" s="8" t="n">
        <v>17.6</v>
      </c>
      <c r="I15251" s="0" t="n">
        <v>1</v>
      </c>
      <c r="J15251" s="7" t="n">
        <f aca="false">IFERROR(F15251/G15251,"")</f>
        <v>25.6423076923077</v>
      </c>
      <c r="K15251" s="7" t="n">
        <f aca="false">IFERROR(F15251/H15251,"")</f>
        <v>18.9403409090909</v>
      </c>
      <c r="L15251" s="13" t="n">
        <f aca="false">L15250+F15251/$F$2*100</f>
        <v>99.979232920385</v>
      </c>
    </row>
    <row r="15252" customFormat="false" ht="15" hidden="false" customHeight="false" outlineLevel="0" collapsed="false">
      <c r="A15252" s="0" t="s">
        <v>28315</v>
      </c>
      <c r="B15252" s="0" t="s">
        <v>28316</v>
      </c>
      <c r="C15252" s="0" t="s">
        <v>365</v>
      </c>
      <c r="D15252" s="0" t="s">
        <v>52</v>
      </c>
      <c r="E15252" s="0" t="s">
        <v>149</v>
      </c>
      <c r="F15252" s="7" t="n">
        <v>333.31</v>
      </c>
      <c r="G15252" s="6" t="n">
        <v>91</v>
      </c>
      <c r="H15252" s="8" t="n">
        <v>91</v>
      </c>
      <c r="I15252" s="0" t="n">
        <v>1</v>
      </c>
      <c r="J15252" s="7" t="n">
        <f aca="false">IFERROR(F15252/G15252,"")</f>
        <v>3.66274725274725</v>
      </c>
      <c r="K15252" s="7" t="n">
        <f aca="false">IFERROR(F15252/H15252,"")</f>
        <v>3.66274725274725</v>
      </c>
      <c r="L15252" s="13" t="n">
        <f aca="false">L15251+F15252/$F$2*100</f>
        <v>99.9792450962912</v>
      </c>
    </row>
    <row r="15253" customFormat="false" ht="15" hidden="false" customHeight="false" outlineLevel="0" collapsed="false">
      <c r="A15253" s="0" t="s">
        <v>28317</v>
      </c>
      <c r="B15253" s="0" t="s">
        <v>28318</v>
      </c>
      <c r="C15253" s="0" t="s">
        <v>1713</v>
      </c>
      <c r="D15253" s="0" t="s">
        <v>164</v>
      </c>
      <c r="E15253" s="0" t="s">
        <v>112</v>
      </c>
      <c r="F15253" s="7" t="n">
        <v>333.23</v>
      </c>
      <c r="G15253" s="6" t="n">
        <v>33</v>
      </c>
      <c r="H15253" s="8" t="n">
        <v>33</v>
      </c>
      <c r="I15253" s="0" t="n">
        <v>1</v>
      </c>
      <c r="J15253" s="7" t="n">
        <f aca="false">IFERROR(F15253/G15253,"")</f>
        <v>10.0978787878788</v>
      </c>
      <c r="K15253" s="7" t="n">
        <f aca="false">IFERROR(F15253/H15253,"")</f>
        <v>10.0978787878788</v>
      </c>
      <c r="L15253" s="13" t="n">
        <f aca="false">L15252+F15253/$F$2*100</f>
        <v>99.979257269275</v>
      </c>
    </row>
    <row r="15254" customFormat="false" ht="15" hidden="false" customHeight="false" outlineLevel="0" collapsed="false">
      <c r="A15254" s="0" t="s">
        <v>28319</v>
      </c>
      <c r="B15254" s="0" t="s">
        <v>6468</v>
      </c>
      <c r="C15254" s="0" t="s">
        <v>5700</v>
      </c>
      <c r="D15254" s="0" t="s">
        <v>217</v>
      </c>
      <c r="E15254" s="0" t="s">
        <v>112</v>
      </c>
      <c r="F15254" s="7" t="n">
        <v>333.13</v>
      </c>
      <c r="G15254" s="6" t="n">
        <v>60</v>
      </c>
      <c r="H15254" s="8" t="n">
        <v>60</v>
      </c>
      <c r="I15254" s="0" t="n">
        <v>1</v>
      </c>
      <c r="J15254" s="7" t="n">
        <f aca="false">IFERROR(F15254/G15254,"")</f>
        <v>5.55216666666667</v>
      </c>
      <c r="K15254" s="7" t="n">
        <f aca="false">IFERROR(F15254/H15254,"")</f>
        <v>5.55216666666667</v>
      </c>
      <c r="L15254" s="13" t="n">
        <f aca="false">L15253+F15254/$F$2*100</f>
        <v>99.9792694386057</v>
      </c>
    </row>
    <row r="15255" customFormat="false" ht="15" hidden="false" customHeight="false" outlineLevel="0" collapsed="false">
      <c r="A15255" s="0" t="s">
        <v>28320</v>
      </c>
      <c r="B15255" s="0" t="s">
        <v>28321</v>
      </c>
      <c r="C15255" s="0" t="s">
        <v>12428</v>
      </c>
      <c r="D15255" s="0" t="s">
        <v>52</v>
      </c>
      <c r="E15255" s="0" t="s">
        <v>112</v>
      </c>
      <c r="F15255" s="7" t="n">
        <v>332.97</v>
      </c>
      <c r="G15255" s="6" t="n">
        <v>60</v>
      </c>
      <c r="H15255" s="8" t="n">
        <v>60</v>
      </c>
      <c r="I15255" s="0" t="n">
        <v>1</v>
      </c>
      <c r="J15255" s="7" t="n">
        <f aca="false">IFERROR(F15255/G15255,"")</f>
        <v>5.5495</v>
      </c>
      <c r="K15255" s="7" t="n">
        <f aca="false">IFERROR(F15255/H15255,"")</f>
        <v>5.5495</v>
      </c>
      <c r="L15255" s="13" t="n">
        <f aca="false">L15254+F15255/$F$2*100</f>
        <v>99.9792816020916</v>
      </c>
    </row>
    <row r="15256" customFormat="false" ht="15" hidden="false" customHeight="false" outlineLevel="0" collapsed="false">
      <c r="A15256" s="0" t="s">
        <v>28322</v>
      </c>
      <c r="B15256" s="0" t="s">
        <v>28323</v>
      </c>
      <c r="C15256" s="0" t="s">
        <v>28324</v>
      </c>
      <c r="D15256" s="0" t="s">
        <v>148</v>
      </c>
      <c r="E15256" s="0" t="s">
        <v>1789</v>
      </c>
      <c r="F15256" s="7" t="n">
        <v>332.81</v>
      </c>
      <c r="G15256" s="6" t="n">
        <v>37</v>
      </c>
      <c r="H15256" s="8" t="n">
        <v>37</v>
      </c>
      <c r="I15256" s="0" t="n">
        <v>1</v>
      </c>
      <c r="J15256" s="7" t="n">
        <f aca="false">IFERROR(F15256/G15256,"")</f>
        <v>8.99486486486487</v>
      </c>
      <c r="K15256" s="7" t="n">
        <f aca="false">IFERROR(F15256/H15256,"")</f>
        <v>8.99486486486487</v>
      </c>
      <c r="L15256" s="13" t="n">
        <f aca="false">L15255+F15256/$F$2*100</f>
        <v>99.9792937597326</v>
      </c>
    </row>
    <row r="15257" customFormat="false" ht="15" hidden="false" customHeight="false" outlineLevel="0" collapsed="false">
      <c r="A15257" s="0" t="s">
        <v>28325</v>
      </c>
      <c r="B15257" s="0" t="s">
        <v>28326</v>
      </c>
      <c r="C15257" s="0" t="s">
        <v>11107</v>
      </c>
      <c r="D15257" s="0" t="s">
        <v>1040</v>
      </c>
      <c r="E15257" s="0" t="s">
        <v>15909</v>
      </c>
      <c r="F15257" s="7" t="n">
        <v>332.55</v>
      </c>
      <c r="G15257" s="6" t="n">
        <v>50</v>
      </c>
      <c r="H15257" s="8" t="n">
        <v>50.5</v>
      </c>
      <c r="I15257" s="0" t="n">
        <v>1</v>
      </c>
      <c r="J15257" s="7" t="n">
        <f aca="false">IFERROR(F15257/G15257,"")</f>
        <v>6.651</v>
      </c>
      <c r="K15257" s="7" t="n">
        <f aca="false">IFERROR(F15257/H15257,"")</f>
        <v>6.58514851485149</v>
      </c>
      <c r="L15257" s="13" t="n">
        <f aca="false">L15256+F15257/$F$2*100</f>
        <v>99.9793059078758</v>
      </c>
    </row>
    <row r="15258" customFormat="false" ht="15" hidden="false" customHeight="false" outlineLevel="0" collapsed="false">
      <c r="A15258" s="0" t="s">
        <v>28327</v>
      </c>
      <c r="B15258" s="0" t="s">
        <v>2994</v>
      </c>
      <c r="C15258" s="0" t="s">
        <v>28328</v>
      </c>
      <c r="D15258" s="0" t="s">
        <v>951</v>
      </c>
      <c r="E15258" s="0" t="s">
        <v>112</v>
      </c>
      <c r="F15258" s="7" t="n">
        <v>332.42</v>
      </c>
      <c r="G15258" s="6" t="n">
        <v>73</v>
      </c>
      <c r="H15258" s="8" t="n">
        <v>73</v>
      </c>
      <c r="I15258" s="0" t="n">
        <v>1</v>
      </c>
      <c r="J15258" s="7" t="n">
        <f aca="false">IFERROR(F15258/G15258,"")</f>
        <v>4.55369863013699</v>
      </c>
      <c r="K15258" s="7" t="n">
        <f aca="false">IFERROR(F15258/H15258,"")</f>
        <v>4.55369863013699</v>
      </c>
      <c r="L15258" s="13" t="n">
        <f aca="false">L15257+F15258/$F$2*100</f>
        <v>99.9793180512701</v>
      </c>
    </row>
    <row r="15259" customFormat="false" ht="15" hidden="false" customHeight="false" outlineLevel="0" collapsed="false">
      <c r="A15259" s="0" t="s">
        <v>28329</v>
      </c>
      <c r="B15259" s="0" t="s">
        <v>99</v>
      </c>
      <c r="C15259" s="0" t="s">
        <v>603</v>
      </c>
      <c r="D15259" s="0" t="s">
        <v>3372</v>
      </c>
      <c r="E15259" s="0" t="s">
        <v>15909</v>
      </c>
      <c r="F15259" s="7" t="n">
        <v>332.37</v>
      </c>
      <c r="G15259" s="6" t="n">
        <v>84</v>
      </c>
      <c r="H15259" s="8" t="n">
        <v>86</v>
      </c>
      <c r="I15259" s="0" t="n">
        <v>1</v>
      </c>
      <c r="J15259" s="7" t="n">
        <f aca="false">IFERROR(F15259/G15259,"")</f>
        <v>3.95678571428571</v>
      </c>
      <c r="K15259" s="7" t="n">
        <f aca="false">IFERROR(F15259/H15259,"")</f>
        <v>3.86476744186047</v>
      </c>
      <c r="L15259" s="13" t="n">
        <f aca="false">L15258+F15259/$F$2*100</f>
        <v>99.9793301928378</v>
      </c>
    </row>
    <row r="15260" customFormat="false" ht="15" hidden="false" customHeight="false" outlineLevel="0" collapsed="false">
      <c r="A15260" s="0" t="s">
        <v>28330</v>
      </c>
      <c r="B15260" s="0" t="s">
        <v>265</v>
      </c>
      <c r="C15260" s="0" t="s">
        <v>455</v>
      </c>
      <c r="D15260" s="0" t="s">
        <v>101</v>
      </c>
      <c r="E15260" s="0" t="s">
        <v>81</v>
      </c>
      <c r="F15260" s="7" t="n">
        <v>332.1</v>
      </c>
      <c r="G15260" s="6" t="n">
        <v>12</v>
      </c>
      <c r="H15260" s="8" t="n">
        <v>13</v>
      </c>
      <c r="I15260" s="0" t="n">
        <v>1</v>
      </c>
      <c r="J15260" s="7" t="n">
        <f aca="false">IFERROR(F15260/G15260,"")</f>
        <v>27.675</v>
      </c>
      <c r="K15260" s="7" t="n">
        <f aca="false">IFERROR(F15260/H15260,"")</f>
        <v>25.5461538461539</v>
      </c>
      <c r="L15260" s="13" t="n">
        <f aca="false">L15259+F15260/$F$2*100</f>
        <v>99.9793423245423</v>
      </c>
    </row>
    <row r="15261" customFormat="false" ht="15" hidden="false" customHeight="false" outlineLevel="0" collapsed="false">
      <c r="A15261" s="0" t="s">
        <v>28331</v>
      </c>
      <c r="B15261" s="0" t="s">
        <v>28332</v>
      </c>
      <c r="C15261" s="0" t="s">
        <v>9847</v>
      </c>
      <c r="D15261" s="0" t="s">
        <v>57</v>
      </c>
      <c r="E15261" s="0" t="s">
        <v>9296</v>
      </c>
      <c r="F15261" s="7" t="n">
        <v>331.98</v>
      </c>
      <c r="G15261" s="6" t="n">
        <v>42</v>
      </c>
      <c r="H15261" s="8" t="n">
        <v>42</v>
      </c>
      <c r="I15261" s="0" t="n">
        <v>1</v>
      </c>
      <c r="J15261" s="7" t="n">
        <f aca="false">IFERROR(F15261/G15261,"")</f>
        <v>7.90428571428572</v>
      </c>
      <c r="K15261" s="7" t="n">
        <f aca="false">IFERROR(F15261/H15261,"")</f>
        <v>7.90428571428572</v>
      </c>
      <c r="L15261" s="13" t="n">
        <f aca="false">L15260+F15261/$F$2*100</f>
        <v>99.9793544518632</v>
      </c>
    </row>
    <row r="15262" customFormat="false" ht="15" hidden="false" customHeight="false" outlineLevel="0" collapsed="false">
      <c r="A15262" s="0" t="s">
        <v>28333</v>
      </c>
      <c r="B15262" s="0" t="s">
        <v>28334</v>
      </c>
      <c r="C15262" s="0" t="s">
        <v>28335</v>
      </c>
      <c r="D15262" s="0" t="s">
        <v>57</v>
      </c>
      <c r="E15262" s="0" t="s">
        <v>186</v>
      </c>
      <c r="F15262" s="7" t="n">
        <v>331.93</v>
      </c>
      <c r="G15262" s="6" t="n">
        <v>29</v>
      </c>
      <c r="H15262" s="8" t="n">
        <v>52.9</v>
      </c>
      <c r="I15262" s="0" t="n">
        <v>1</v>
      </c>
      <c r="J15262" s="7" t="n">
        <f aca="false">IFERROR(F15262/G15262,"")</f>
        <v>11.4458620689655</v>
      </c>
      <c r="K15262" s="7" t="n">
        <f aca="false">IFERROR(F15262/H15262,"")</f>
        <v>6.27466918714556</v>
      </c>
      <c r="L15262" s="13" t="n">
        <f aca="false">L15261+F15262/$F$2*100</f>
        <v>99.9793665773577</v>
      </c>
    </row>
    <row r="15263" customFormat="false" ht="15" hidden="false" customHeight="false" outlineLevel="0" collapsed="false">
      <c r="A15263" s="0" t="s">
        <v>28336</v>
      </c>
      <c r="B15263" s="0" t="s">
        <v>28337</v>
      </c>
      <c r="C15263" s="0" t="s">
        <v>949</v>
      </c>
      <c r="D15263" s="0" t="s">
        <v>1471</v>
      </c>
      <c r="E15263" s="0" t="s">
        <v>15909</v>
      </c>
      <c r="F15263" s="7" t="n">
        <v>331.59</v>
      </c>
      <c r="G15263" s="6" t="n">
        <v>43</v>
      </c>
      <c r="H15263" s="8" t="n">
        <v>43</v>
      </c>
      <c r="I15263" s="0" t="n">
        <v>1</v>
      </c>
      <c r="J15263" s="7" t="n">
        <f aca="false">IFERROR(F15263/G15263,"")</f>
        <v>7.71139534883721</v>
      </c>
      <c r="K15263" s="7" t="n">
        <f aca="false">IFERROR(F15263/H15263,"")</f>
        <v>7.71139534883721</v>
      </c>
      <c r="L15263" s="13" t="n">
        <f aca="false">L15262+F15263/$F$2*100</f>
        <v>99.9793786904318</v>
      </c>
    </row>
    <row r="15264" customFormat="false" ht="15" hidden="false" customHeight="false" outlineLevel="0" collapsed="false">
      <c r="A15264" s="0" t="s">
        <v>28338</v>
      </c>
      <c r="B15264" s="0" t="s">
        <v>3573</v>
      </c>
      <c r="C15264" s="0" t="s">
        <v>2572</v>
      </c>
      <c r="D15264" s="0" t="s">
        <v>241</v>
      </c>
      <c r="E15264" s="0" t="s">
        <v>112</v>
      </c>
      <c r="F15264" s="7" t="n">
        <v>331.44</v>
      </c>
      <c r="G15264" s="6" t="n">
        <v>53</v>
      </c>
      <c r="H15264" s="8" t="n">
        <v>53</v>
      </c>
      <c r="I15264" s="0" t="n">
        <v>1</v>
      </c>
      <c r="J15264" s="7" t="n">
        <f aca="false">IFERROR(F15264/G15264,"")</f>
        <v>6.25358490566038</v>
      </c>
      <c r="K15264" s="7" t="n">
        <f aca="false">IFERROR(F15264/H15264,"")</f>
        <v>6.25358490566038</v>
      </c>
      <c r="L15264" s="13" t="n">
        <f aca="false">L15263+F15264/$F$2*100</f>
        <v>99.9793907980263</v>
      </c>
    </row>
    <row r="15265" customFormat="false" ht="15" hidden="false" customHeight="false" outlineLevel="0" collapsed="false">
      <c r="A15265" s="0" t="s">
        <v>28339</v>
      </c>
      <c r="B15265" s="0" t="s">
        <v>28340</v>
      </c>
      <c r="C15265" s="0" t="s">
        <v>137</v>
      </c>
      <c r="D15265" s="0" t="s">
        <v>1793</v>
      </c>
      <c r="E15265" s="0" t="s">
        <v>15909</v>
      </c>
      <c r="F15265" s="7" t="n">
        <v>331.36</v>
      </c>
      <c r="G15265" s="6" t="n">
        <v>43</v>
      </c>
      <c r="H15265" s="8" t="n">
        <v>43</v>
      </c>
      <c r="I15265" s="0" t="n">
        <v>1</v>
      </c>
      <c r="J15265" s="7" t="n">
        <f aca="false">IFERROR(F15265/G15265,"")</f>
        <v>7.70604651162791</v>
      </c>
      <c r="K15265" s="7" t="n">
        <f aca="false">IFERROR(F15265/H15265,"")</f>
        <v>7.70604651162791</v>
      </c>
      <c r="L15265" s="13" t="n">
        <f aca="false">L15264+F15265/$F$2*100</f>
        <v>99.9794029026985</v>
      </c>
    </row>
    <row r="15266" customFormat="false" ht="15" hidden="false" customHeight="false" outlineLevel="0" collapsed="false">
      <c r="A15266" s="0" t="s">
        <v>28341</v>
      </c>
      <c r="B15266" s="0" t="s">
        <v>148</v>
      </c>
      <c r="C15266" s="0" t="s">
        <v>28342</v>
      </c>
      <c r="D15266" s="0" t="s">
        <v>101</v>
      </c>
      <c r="E15266" s="0" t="s">
        <v>15909</v>
      </c>
      <c r="F15266" s="7" t="n">
        <v>331.32</v>
      </c>
      <c r="G15266" s="6" t="n">
        <v>93</v>
      </c>
      <c r="H15266" s="8" t="n">
        <v>93</v>
      </c>
      <c r="I15266" s="0" t="n">
        <v>1</v>
      </c>
      <c r="J15266" s="7" t="n">
        <f aca="false">IFERROR(F15266/G15266,"")</f>
        <v>3.56258064516129</v>
      </c>
      <c r="K15266" s="7" t="n">
        <f aca="false">IFERROR(F15266/H15266,"")</f>
        <v>3.56258064516129</v>
      </c>
      <c r="L15266" s="13" t="n">
        <f aca="false">L15265+F15266/$F$2*100</f>
        <v>99.9794150059094</v>
      </c>
    </row>
    <row r="15267" customFormat="false" ht="15" hidden="false" customHeight="false" outlineLevel="0" collapsed="false">
      <c r="A15267" s="0" t="s">
        <v>28343</v>
      </c>
      <c r="B15267" s="0" t="s">
        <v>14904</v>
      </c>
      <c r="C15267" s="0" t="s">
        <v>760</v>
      </c>
      <c r="D15267" s="0" t="s">
        <v>123</v>
      </c>
      <c r="E15267" s="0" t="s">
        <v>15909</v>
      </c>
      <c r="F15267" s="7" t="n">
        <v>331.27</v>
      </c>
      <c r="G15267" s="6" t="n">
        <v>62</v>
      </c>
      <c r="H15267" s="8" t="n">
        <v>67</v>
      </c>
      <c r="I15267" s="0" t="n">
        <v>1</v>
      </c>
      <c r="J15267" s="7" t="n">
        <f aca="false">IFERROR(F15267/G15267,"")</f>
        <v>5.34306451612903</v>
      </c>
      <c r="K15267" s="7" t="n">
        <f aca="false">IFERROR(F15267/H15267,"")</f>
        <v>4.94432835820895</v>
      </c>
      <c r="L15267" s="13" t="n">
        <f aca="false">L15266+F15267/$F$2*100</f>
        <v>99.9794271072938</v>
      </c>
    </row>
    <row r="15268" customFormat="false" ht="15" hidden="false" customHeight="false" outlineLevel="0" collapsed="false">
      <c r="A15268" s="0" t="s">
        <v>28344</v>
      </c>
      <c r="B15268" s="0" t="s">
        <v>2142</v>
      </c>
      <c r="C15268" s="0" t="s">
        <v>345</v>
      </c>
      <c r="D15268" s="0" t="s">
        <v>101</v>
      </c>
      <c r="E15268" s="0" t="s">
        <v>186</v>
      </c>
      <c r="F15268" s="7" t="n">
        <v>331.23</v>
      </c>
      <c r="G15268" s="6" t="n">
        <v>12</v>
      </c>
      <c r="H15268" s="8" t="n">
        <v>12</v>
      </c>
      <c r="I15268" s="0" t="n">
        <v>1</v>
      </c>
      <c r="J15268" s="7" t="n">
        <f aca="false">IFERROR(F15268/G15268,"")</f>
        <v>27.6025</v>
      </c>
      <c r="K15268" s="7" t="n">
        <f aca="false">IFERROR(F15268/H15268,"")</f>
        <v>27.6025</v>
      </c>
      <c r="L15268" s="13" t="n">
        <f aca="false">L15267+F15268/$F$2*100</f>
        <v>99.9794392072171</v>
      </c>
    </row>
    <row r="15269" customFormat="false" ht="15" hidden="false" customHeight="false" outlineLevel="0" collapsed="false">
      <c r="A15269" s="0" t="s">
        <v>28345</v>
      </c>
      <c r="B15269" s="0" t="s">
        <v>4744</v>
      </c>
      <c r="C15269" s="0" t="s">
        <v>204</v>
      </c>
      <c r="D15269" s="0" t="s">
        <v>4953</v>
      </c>
      <c r="E15269" s="0" t="s">
        <v>112</v>
      </c>
      <c r="F15269" s="7" t="n">
        <v>331.12</v>
      </c>
      <c r="G15269" s="6" t="n">
        <v>37</v>
      </c>
      <c r="H15269" s="8" t="n">
        <v>45</v>
      </c>
      <c r="I15269" s="0" t="n">
        <v>1</v>
      </c>
      <c r="J15269" s="7" t="n">
        <f aca="false">IFERROR(F15269/G15269,"")</f>
        <v>8.94918918918919</v>
      </c>
      <c r="K15269" s="7" t="n">
        <f aca="false">IFERROR(F15269/H15269,"")</f>
        <v>7.35822222222222</v>
      </c>
      <c r="L15269" s="13" t="n">
        <f aca="false">L15268+F15269/$F$2*100</f>
        <v>99.9794513031219</v>
      </c>
    </row>
    <row r="15270" customFormat="false" ht="15" hidden="false" customHeight="false" outlineLevel="0" collapsed="false">
      <c r="A15270" s="0" t="s">
        <v>28346</v>
      </c>
      <c r="B15270" s="0" t="s">
        <v>28347</v>
      </c>
      <c r="C15270" s="0" t="s">
        <v>2103</v>
      </c>
      <c r="D15270" s="0" t="s">
        <v>85</v>
      </c>
      <c r="E15270" s="0" t="s">
        <v>269</v>
      </c>
      <c r="F15270" s="7" t="n">
        <v>330.87</v>
      </c>
      <c r="G15270" s="6" t="n">
        <v>42</v>
      </c>
      <c r="H15270" s="8" t="n">
        <v>42</v>
      </c>
      <c r="I15270" s="0" t="n">
        <v>1</v>
      </c>
      <c r="J15270" s="7" t="n">
        <f aca="false">IFERROR(F15270/G15270,"")</f>
        <v>7.87785714285714</v>
      </c>
      <c r="K15270" s="7" t="n">
        <f aca="false">IFERROR(F15270/H15270,"")</f>
        <v>7.87785714285714</v>
      </c>
      <c r="L15270" s="13" t="n">
        <f aca="false">L15269+F15270/$F$2*100</f>
        <v>99.9794633898943</v>
      </c>
    </row>
    <row r="15271" customFormat="false" ht="15" hidden="false" customHeight="false" outlineLevel="0" collapsed="false">
      <c r="A15271" s="0" t="s">
        <v>28348</v>
      </c>
      <c r="B15271" s="0" t="s">
        <v>4099</v>
      </c>
      <c r="C15271" s="0" t="s">
        <v>2531</v>
      </c>
      <c r="D15271" s="0" t="s">
        <v>1040</v>
      </c>
      <c r="E15271" s="0" t="s">
        <v>269</v>
      </c>
      <c r="F15271" s="7" t="n">
        <v>330.78</v>
      </c>
      <c r="G15271" s="6" t="n">
        <v>45</v>
      </c>
      <c r="H15271" s="8" t="n">
        <v>45</v>
      </c>
      <c r="I15271" s="0" t="n">
        <v>1</v>
      </c>
      <c r="J15271" s="7" t="n">
        <f aca="false">IFERROR(F15271/G15271,"")</f>
        <v>7.35066666666667</v>
      </c>
      <c r="K15271" s="7" t="n">
        <f aca="false">IFERROR(F15271/H15271,"")</f>
        <v>7.35066666666667</v>
      </c>
      <c r="L15271" s="13" t="n">
        <f aca="false">L15270+F15271/$F$2*100</f>
        <v>99.9794754733788</v>
      </c>
    </row>
    <row r="15272" customFormat="false" ht="15" hidden="false" customHeight="false" outlineLevel="0" collapsed="false">
      <c r="A15272" s="0" t="s">
        <v>28349</v>
      </c>
      <c r="B15272" s="0" t="s">
        <v>9093</v>
      </c>
      <c r="C15272" s="0" t="s">
        <v>338</v>
      </c>
      <c r="D15272" s="0" t="s">
        <v>89</v>
      </c>
      <c r="E15272" s="0" t="s">
        <v>269</v>
      </c>
      <c r="F15272" s="7" t="n">
        <v>330.65</v>
      </c>
      <c r="G15272" s="6" t="n">
        <v>34</v>
      </c>
      <c r="H15272" s="8" t="n">
        <v>34</v>
      </c>
      <c r="I15272" s="0" t="n">
        <v>1</v>
      </c>
      <c r="J15272" s="7" t="n">
        <f aca="false">IFERROR(F15272/G15272,"")</f>
        <v>9.725</v>
      </c>
      <c r="K15272" s="7" t="n">
        <f aca="false">IFERROR(F15272/H15272,"")</f>
        <v>9.725</v>
      </c>
      <c r="L15272" s="13" t="n">
        <f aca="false">L15271+F15272/$F$2*100</f>
        <v>99.9794875521145</v>
      </c>
    </row>
    <row r="15273" customFormat="false" ht="15" hidden="false" customHeight="false" outlineLevel="0" collapsed="false">
      <c r="A15273" s="0" t="s">
        <v>28350</v>
      </c>
      <c r="B15273" s="0" t="s">
        <v>2150</v>
      </c>
      <c r="C15273" s="0" t="s">
        <v>407</v>
      </c>
      <c r="D15273" s="0" t="s">
        <v>140</v>
      </c>
      <c r="E15273" s="0" t="s">
        <v>2162</v>
      </c>
      <c r="F15273" s="7" t="n">
        <v>330.5</v>
      </c>
      <c r="G15273" s="6" t="n">
        <v>50</v>
      </c>
      <c r="H15273" s="8" t="n">
        <v>50</v>
      </c>
      <c r="I15273" s="0" t="n">
        <v>1</v>
      </c>
      <c r="J15273" s="7" t="n">
        <f aca="false">IFERROR(F15273/G15273,"")</f>
        <v>6.61</v>
      </c>
      <c r="K15273" s="7" t="n">
        <f aca="false">IFERROR(F15273/H15273,"")</f>
        <v>6.61</v>
      </c>
      <c r="L15273" s="13" t="n">
        <f aca="false">L15272+F15273/$F$2*100</f>
        <v>99.9794996253706</v>
      </c>
    </row>
    <row r="15274" customFormat="false" ht="15" hidden="false" customHeight="false" outlineLevel="0" collapsed="false">
      <c r="A15274" s="0" t="s">
        <v>28351</v>
      </c>
      <c r="B15274" s="0" t="s">
        <v>326</v>
      </c>
      <c r="C15274" s="0" t="s">
        <v>377</v>
      </c>
      <c r="D15274" s="0" t="s">
        <v>4449</v>
      </c>
      <c r="E15274" s="0" t="s">
        <v>9296</v>
      </c>
      <c r="F15274" s="7" t="n">
        <v>330.19</v>
      </c>
      <c r="G15274" s="6" t="n">
        <v>33</v>
      </c>
      <c r="H15274" s="8" t="n">
        <v>35</v>
      </c>
      <c r="I15274" s="0" t="n">
        <v>1</v>
      </c>
      <c r="J15274" s="7" t="n">
        <f aca="false">IFERROR(F15274/G15274,"")</f>
        <v>10.0057575757576</v>
      </c>
      <c r="K15274" s="7" t="n">
        <f aca="false">IFERROR(F15274/H15274,"")</f>
        <v>9.434</v>
      </c>
      <c r="L15274" s="13" t="n">
        <f aca="false">L15273+F15274/$F$2*100</f>
        <v>99.9795116873023</v>
      </c>
    </row>
    <row r="15275" customFormat="false" ht="15" hidden="false" customHeight="false" outlineLevel="0" collapsed="false">
      <c r="A15275" s="0" t="s">
        <v>28352</v>
      </c>
      <c r="B15275" s="0" t="s">
        <v>6705</v>
      </c>
      <c r="C15275" s="0" t="s">
        <v>28353</v>
      </c>
      <c r="D15275" s="0" t="s">
        <v>251</v>
      </c>
      <c r="E15275" s="0" t="s">
        <v>144</v>
      </c>
      <c r="F15275" s="7" t="n">
        <v>330.05</v>
      </c>
      <c r="G15275" s="6" t="n">
        <v>55</v>
      </c>
      <c r="H15275" s="8" t="n">
        <v>57</v>
      </c>
      <c r="I15275" s="0" t="n">
        <v>1</v>
      </c>
      <c r="J15275" s="7" t="n">
        <f aca="false">IFERROR(F15275/G15275,"")</f>
        <v>6.00090909090909</v>
      </c>
      <c r="K15275" s="7" t="n">
        <f aca="false">IFERROR(F15275/H15275,"")</f>
        <v>5.79035087719298</v>
      </c>
      <c r="L15275" s="13" t="n">
        <f aca="false">L15274+F15275/$F$2*100</f>
        <v>99.9795237441198</v>
      </c>
    </row>
    <row r="15276" customFormat="false" ht="15" hidden="false" customHeight="false" outlineLevel="0" collapsed="false">
      <c r="A15276" s="0" t="s">
        <v>28354</v>
      </c>
      <c r="B15276" s="0" t="s">
        <v>28355</v>
      </c>
      <c r="C15276" s="0" t="s">
        <v>177</v>
      </c>
      <c r="D15276" s="0" t="s">
        <v>123</v>
      </c>
      <c r="E15276" s="0" t="s">
        <v>2162</v>
      </c>
      <c r="F15276" s="7" t="n">
        <v>330.02</v>
      </c>
      <c r="G15276" s="6" t="n">
        <v>56</v>
      </c>
      <c r="H15276" s="8" t="n">
        <v>56</v>
      </c>
      <c r="I15276" s="0" t="n">
        <v>1</v>
      </c>
      <c r="J15276" s="7" t="n">
        <f aca="false">IFERROR(F15276/G15276,"")</f>
        <v>5.89321428571429</v>
      </c>
      <c r="K15276" s="7" t="n">
        <f aca="false">IFERROR(F15276/H15276,"")</f>
        <v>5.89321428571429</v>
      </c>
      <c r="L15276" s="13" t="n">
        <f aca="false">L15275+F15276/$F$2*100</f>
        <v>99.9795357998414</v>
      </c>
    </row>
    <row r="15277" customFormat="false" ht="15" hidden="false" customHeight="false" outlineLevel="0" collapsed="false">
      <c r="A15277" s="0" t="s">
        <v>28356</v>
      </c>
      <c r="B15277" s="0" t="s">
        <v>1975</v>
      </c>
      <c r="C15277" s="0" t="s">
        <v>13540</v>
      </c>
      <c r="D15277" s="0" t="s">
        <v>1822</v>
      </c>
      <c r="E15277" s="0" t="s">
        <v>1243</v>
      </c>
      <c r="F15277" s="7" t="n">
        <v>330.01</v>
      </c>
      <c r="G15277" s="6" t="n">
        <v>26</v>
      </c>
      <c r="H15277" s="8" t="n">
        <v>37.8</v>
      </c>
      <c r="I15277" s="0" t="n">
        <v>1</v>
      </c>
      <c r="J15277" s="7" t="n">
        <f aca="false">IFERROR(F15277/G15277,"")</f>
        <v>12.6926923076923</v>
      </c>
      <c r="K15277" s="7" t="n">
        <f aca="false">IFERROR(F15277/H15277,"")</f>
        <v>8.73042328042328</v>
      </c>
      <c r="L15277" s="13" t="n">
        <f aca="false">L15276+F15277/$F$2*100</f>
        <v>99.9795478551977</v>
      </c>
    </row>
    <row r="15278" customFormat="false" ht="15" hidden="false" customHeight="false" outlineLevel="0" collapsed="false">
      <c r="A15278" s="0" t="s">
        <v>28357</v>
      </c>
      <c r="B15278" s="0" t="s">
        <v>6298</v>
      </c>
      <c r="C15278" s="0" t="s">
        <v>2850</v>
      </c>
      <c r="D15278" s="0" t="s">
        <v>598</v>
      </c>
      <c r="E15278" s="0" t="s">
        <v>15909</v>
      </c>
      <c r="F15278" s="7" t="n">
        <v>329.91</v>
      </c>
      <c r="G15278" s="6" t="n">
        <v>86</v>
      </c>
      <c r="H15278" s="8" t="n">
        <v>86</v>
      </c>
      <c r="I15278" s="0" t="n">
        <v>1</v>
      </c>
      <c r="J15278" s="7" t="n">
        <f aca="false">IFERROR(F15278/G15278,"")</f>
        <v>3.83616279069767</v>
      </c>
      <c r="K15278" s="7" t="n">
        <f aca="false">IFERROR(F15278/H15278,"")</f>
        <v>3.83616279069767</v>
      </c>
      <c r="L15278" s="13" t="n">
        <f aca="false">L15277+F15278/$F$2*100</f>
        <v>99.9795599069009</v>
      </c>
    </row>
    <row r="15279" customFormat="false" ht="15" hidden="false" customHeight="false" outlineLevel="0" collapsed="false">
      <c r="A15279" s="0" t="s">
        <v>28358</v>
      </c>
      <c r="B15279" s="0" t="s">
        <v>28359</v>
      </c>
      <c r="C15279" s="0" t="s">
        <v>4268</v>
      </c>
      <c r="D15279" s="0" t="s">
        <v>123</v>
      </c>
      <c r="E15279" s="0" t="s">
        <v>112</v>
      </c>
      <c r="F15279" s="7" t="n">
        <v>329.78</v>
      </c>
      <c r="G15279" s="6" t="n">
        <v>41</v>
      </c>
      <c r="H15279" s="8" t="n">
        <v>75.4</v>
      </c>
      <c r="I15279" s="0" t="n">
        <v>1</v>
      </c>
      <c r="J15279" s="7" t="n">
        <f aca="false">IFERROR(F15279/G15279,"")</f>
        <v>8.04341463414634</v>
      </c>
      <c r="K15279" s="7" t="n">
        <f aca="false">IFERROR(F15279/H15279,"")</f>
        <v>4.3737400530504</v>
      </c>
      <c r="L15279" s="13" t="n">
        <f aca="false">L15278+F15279/$F$2*100</f>
        <v>99.9795719538552</v>
      </c>
    </row>
    <row r="15280" customFormat="false" ht="15" hidden="false" customHeight="false" outlineLevel="0" collapsed="false">
      <c r="A15280" s="0" t="s">
        <v>28360</v>
      </c>
      <c r="B15280" s="0" t="s">
        <v>1093</v>
      </c>
      <c r="C15280" s="0" t="s">
        <v>462</v>
      </c>
      <c r="D15280" s="0" t="s">
        <v>164</v>
      </c>
      <c r="E15280" s="0" t="s">
        <v>15909</v>
      </c>
      <c r="F15280" s="7" t="n">
        <v>329.73</v>
      </c>
      <c r="G15280" s="6" t="n">
        <v>63</v>
      </c>
      <c r="H15280" s="8" t="n">
        <v>63</v>
      </c>
      <c r="I15280" s="0" t="n">
        <v>1</v>
      </c>
      <c r="J15280" s="7" t="n">
        <f aca="false">IFERROR(F15280/G15280,"")</f>
        <v>5.23380952380952</v>
      </c>
      <c r="K15280" s="7" t="n">
        <f aca="false">IFERROR(F15280/H15280,"")</f>
        <v>5.23380952380952</v>
      </c>
      <c r="L15280" s="13" t="n">
        <f aca="false">L15279+F15280/$F$2*100</f>
        <v>99.9795839989831</v>
      </c>
    </row>
    <row r="15281" customFormat="false" ht="15" hidden="false" customHeight="false" outlineLevel="0" collapsed="false">
      <c r="A15281" s="0" t="s">
        <v>28361</v>
      </c>
      <c r="B15281" s="0" t="s">
        <v>28362</v>
      </c>
      <c r="C15281" s="0" t="s">
        <v>28363</v>
      </c>
      <c r="D15281" s="0" t="s">
        <v>251</v>
      </c>
      <c r="E15281" s="0" t="s">
        <v>81</v>
      </c>
      <c r="F15281" s="7" t="n">
        <v>329.65</v>
      </c>
      <c r="G15281" s="6" t="n">
        <v>34</v>
      </c>
      <c r="H15281" s="8" t="n">
        <v>96.7</v>
      </c>
      <c r="I15281" s="0" t="n">
        <v>1</v>
      </c>
      <c r="J15281" s="7" t="n">
        <f aca="false">IFERROR(F15281/G15281,"")</f>
        <v>9.69558823529412</v>
      </c>
      <c r="K15281" s="7" t="n">
        <f aca="false">IFERROR(F15281/H15281,"")</f>
        <v>3.40899689762151</v>
      </c>
      <c r="L15281" s="13" t="n">
        <f aca="false">L15280+F15281/$F$2*100</f>
        <v>99.9795960411884</v>
      </c>
    </row>
    <row r="15282" customFormat="false" ht="15" hidden="false" customHeight="false" outlineLevel="0" collapsed="false">
      <c r="A15282" s="0" t="s">
        <v>28364</v>
      </c>
      <c r="B15282" s="0" t="s">
        <v>28365</v>
      </c>
      <c r="C15282" s="0" t="s">
        <v>793</v>
      </c>
      <c r="D15282" s="0" t="s">
        <v>123</v>
      </c>
      <c r="E15282" s="0" t="s">
        <v>112</v>
      </c>
      <c r="F15282" s="7" t="n">
        <v>329.29</v>
      </c>
      <c r="G15282" s="6" t="n">
        <v>57</v>
      </c>
      <c r="H15282" s="8" t="n">
        <v>57</v>
      </c>
      <c r="I15282" s="0" t="n">
        <v>1</v>
      </c>
      <c r="J15282" s="7" t="n">
        <f aca="false">IFERROR(F15282/G15282,"")</f>
        <v>5.77701754385965</v>
      </c>
      <c r="K15282" s="7" t="n">
        <f aca="false">IFERROR(F15282/H15282,"")</f>
        <v>5.77701754385965</v>
      </c>
      <c r="L15282" s="13" t="n">
        <f aca="false">L15281+F15282/$F$2*100</f>
        <v>99.9796080702429</v>
      </c>
    </row>
    <row r="15283" customFormat="false" ht="15" hidden="false" customHeight="false" outlineLevel="0" collapsed="false">
      <c r="A15283" s="0" t="s">
        <v>28366</v>
      </c>
      <c r="B15283" s="0" t="s">
        <v>28367</v>
      </c>
      <c r="C15283" s="0" t="s">
        <v>4968</v>
      </c>
      <c r="D15283" s="0" t="s">
        <v>57</v>
      </c>
      <c r="E15283" s="0" t="s">
        <v>269</v>
      </c>
      <c r="F15283" s="7" t="n">
        <v>329.21</v>
      </c>
      <c r="G15283" s="6" t="n">
        <v>24</v>
      </c>
      <c r="H15283" s="8" t="n">
        <v>24</v>
      </c>
      <c r="I15283" s="0" t="n">
        <v>1</v>
      </c>
      <c r="J15283" s="7" t="n">
        <f aca="false">IFERROR(F15283/G15283,"")</f>
        <v>13.7170833333333</v>
      </c>
      <c r="K15283" s="7" t="n">
        <f aca="false">IFERROR(F15283/H15283,"")</f>
        <v>13.7170833333333</v>
      </c>
      <c r="L15283" s="13" t="n">
        <f aca="false">L15282+F15283/$F$2*100</f>
        <v>99.979620096375</v>
      </c>
    </row>
    <row r="15284" customFormat="false" ht="15" hidden="false" customHeight="false" outlineLevel="0" collapsed="false">
      <c r="A15284" s="0" t="s">
        <v>28368</v>
      </c>
      <c r="B15284" s="0" t="s">
        <v>28369</v>
      </c>
      <c r="C15284" s="0" t="s">
        <v>26032</v>
      </c>
      <c r="D15284" s="0" t="s">
        <v>1140</v>
      </c>
      <c r="E15284" s="0" t="s">
        <v>149</v>
      </c>
      <c r="F15284" s="7" t="n">
        <v>328.94</v>
      </c>
      <c r="G15284" s="6" t="n">
        <v>34</v>
      </c>
      <c r="H15284" s="8" t="n">
        <v>40</v>
      </c>
      <c r="I15284" s="0" t="n">
        <v>1</v>
      </c>
      <c r="J15284" s="7" t="n">
        <f aca="false">IFERROR(F15284/G15284,"")</f>
        <v>9.67470588235294</v>
      </c>
      <c r="K15284" s="7" t="n">
        <f aca="false">IFERROR(F15284/H15284,"")</f>
        <v>8.2235</v>
      </c>
      <c r="L15284" s="13" t="n">
        <f aca="false">L15283+F15284/$F$2*100</f>
        <v>99.9796321126438</v>
      </c>
    </row>
    <row r="15285" customFormat="false" ht="15" hidden="false" customHeight="false" outlineLevel="0" collapsed="false">
      <c r="A15285" s="0" t="s">
        <v>28370</v>
      </c>
      <c r="B15285" s="0" t="s">
        <v>28371</v>
      </c>
      <c r="C15285" s="0" t="s">
        <v>2679</v>
      </c>
      <c r="D15285" s="0" t="s">
        <v>241</v>
      </c>
      <c r="E15285" s="0" t="s">
        <v>269</v>
      </c>
      <c r="F15285" s="7" t="n">
        <v>328.85</v>
      </c>
      <c r="G15285" s="6" t="n">
        <v>42</v>
      </c>
      <c r="H15285" s="8" t="n">
        <v>119.8</v>
      </c>
      <c r="I15285" s="0" t="n">
        <v>1</v>
      </c>
      <c r="J15285" s="7" t="n">
        <f aca="false">IFERROR(F15285/G15285,"")</f>
        <v>7.82976190476191</v>
      </c>
      <c r="K15285" s="7" t="n">
        <f aca="false">IFERROR(F15285/H15285,"")</f>
        <v>2.74499165275459</v>
      </c>
      <c r="L15285" s="13" t="n">
        <f aca="false">L15284+F15285/$F$2*100</f>
        <v>99.979644125625</v>
      </c>
    </row>
    <row r="15286" customFormat="false" ht="15" hidden="false" customHeight="false" outlineLevel="0" collapsed="false">
      <c r="A15286" s="0" t="s">
        <v>28372</v>
      </c>
      <c r="B15286" s="0" t="s">
        <v>1525</v>
      </c>
      <c r="C15286" s="0" t="s">
        <v>5706</v>
      </c>
      <c r="D15286" s="0" t="s">
        <v>52</v>
      </c>
      <c r="E15286" s="0" t="s">
        <v>2194</v>
      </c>
      <c r="F15286" s="7" t="n">
        <v>328.82</v>
      </c>
      <c r="G15286" s="6" t="n">
        <v>19</v>
      </c>
      <c r="H15286" s="8" t="n">
        <v>19</v>
      </c>
      <c r="I15286" s="0" t="n">
        <v>1</v>
      </c>
      <c r="J15286" s="7" t="n">
        <f aca="false">IFERROR(F15286/G15286,"")</f>
        <v>17.3063157894737</v>
      </c>
      <c r="K15286" s="7" t="n">
        <f aca="false">IFERROR(F15286/H15286,"")</f>
        <v>17.3063157894737</v>
      </c>
      <c r="L15286" s="13" t="n">
        <f aca="false">L15285+F15286/$F$2*100</f>
        <v>99.9796561375103</v>
      </c>
    </row>
    <row r="15287" customFormat="false" ht="15" hidden="false" customHeight="false" outlineLevel="0" collapsed="false">
      <c r="A15287" s="0" t="s">
        <v>28373</v>
      </c>
      <c r="B15287" s="0" t="s">
        <v>18755</v>
      </c>
      <c r="C15287" s="0" t="s">
        <v>201</v>
      </c>
      <c r="D15287" s="0" t="s">
        <v>241</v>
      </c>
      <c r="E15287" s="0" t="s">
        <v>15909</v>
      </c>
      <c r="F15287" s="7" t="n">
        <v>328.77</v>
      </c>
      <c r="G15287" s="6" t="n">
        <v>100</v>
      </c>
      <c r="H15287" s="8" t="n">
        <v>100</v>
      </c>
      <c r="I15287" s="0" t="n">
        <v>1</v>
      </c>
      <c r="J15287" s="7" t="n">
        <f aca="false">IFERROR(F15287/G15287,"")</f>
        <v>3.2877</v>
      </c>
      <c r="K15287" s="7" t="n">
        <f aca="false">IFERROR(F15287/H15287,"")</f>
        <v>3.2877</v>
      </c>
      <c r="L15287" s="13" t="n">
        <f aca="false">L15286+F15287/$F$2*100</f>
        <v>99.979668147569</v>
      </c>
    </row>
    <row r="15288" customFormat="false" ht="15" hidden="false" customHeight="false" outlineLevel="0" collapsed="false">
      <c r="A15288" s="0" t="s">
        <v>28374</v>
      </c>
      <c r="B15288" s="0" t="s">
        <v>28375</v>
      </c>
      <c r="C15288" s="0" t="s">
        <v>28376</v>
      </c>
      <c r="D15288" s="0" t="s">
        <v>80</v>
      </c>
      <c r="E15288" s="0" t="s">
        <v>15909</v>
      </c>
      <c r="F15288" s="7" t="n">
        <v>328.69</v>
      </c>
      <c r="G15288" s="6" t="n">
        <v>64</v>
      </c>
      <c r="H15288" s="8" t="n">
        <v>64</v>
      </c>
      <c r="I15288" s="0" t="n">
        <v>1</v>
      </c>
      <c r="J15288" s="7" t="n">
        <f aca="false">IFERROR(F15288/G15288,"")</f>
        <v>5.13578125</v>
      </c>
      <c r="K15288" s="7" t="n">
        <f aca="false">IFERROR(F15288/H15288,"")</f>
        <v>5.13578125</v>
      </c>
      <c r="L15288" s="13" t="n">
        <f aca="false">L15287+F15288/$F$2*100</f>
        <v>99.9796801547053</v>
      </c>
    </row>
    <row r="15289" customFormat="false" ht="15" hidden="false" customHeight="false" outlineLevel="0" collapsed="false">
      <c r="A15289" s="0" t="s">
        <v>28377</v>
      </c>
      <c r="B15289" s="0" t="s">
        <v>28378</v>
      </c>
      <c r="C15289" s="0" t="s">
        <v>119</v>
      </c>
      <c r="D15289" s="0" t="s">
        <v>182</v>
      </c>
      <c r="E15289" s="0" t="s">
        <v>2162</v>
      </c>
      <c r="F15289" s="7" t="n">
        <v>328.65</v>
      </c>
      <c r="G15289" s="6" t="n">
        <v>26</v>
      </c>
      <c r="H15289" s="8" t="n">
        <v>26</v>
      </c>
      <c r="I15289" s="0" t="n">
        <v>1</v>
      </c>
      <c r="J15289" s="7" t="n">
        <f aca="false">IFERROR(F15289/G15289,"")</f>
        <v>12.6403846153846</v>
      </c>
      <c r="K15289" s="7" t="n">
        <f aca="false">IFERROR(F15289/H15289,"")</f>
        <v>12.6403846153846</v>
      </c>
      <c r="L15289" s="13" t="n">
        <f aca="false">L15288+F15289/$F$2*100</f>
        <v>99.9796921603804</v>
      </c>
    </row>
    <row r="15290" customFormat="false" ht="15" hidden="false" customHeight="false" outlineLevel="0" collapsed="false">
      <c r="A15290" s="0" t="s">
        <v>28379</v>
      </c>
      <c r="B15290" s="0" t="s">
        <v>728</v>
      </c>
      <c r="C15290" s="0" t="s">
        <v>16601</v>
      </c>
      <c r="D15290" s="0" t="s">
        <v>998</v>
      </c>
      <c r="E15290" s="0" t="s">
        <v>1789</v>
      </c>
      <c r="F15290" s="7" t="n">
        <v>328.63</v>
      </c>
      <c r="G15290" s="6" t="n">
        <v>87</v>
      </c>
      <c r="H15290" s="8" t="n">
        <v>87.8</v>
      </c>
      <c r="I15290" s="0" t="n">
        <v>1</v>
      </c>
      <c r="J15290" s="7" t="n">
        <f aca="false">IFERROR(F15290/G15290,"")</f>
        <v>3.77735632183908</v>
      </c>
      <c r="K15290" s="7" t="n">
        <f aca="false">IFERROR(F15290/H15290,"")</f>
        <v>3.74293849658314</v>
      </c>
      <c r="L15290" s="13" t="n">
        <f aca="false">L15289+F15290/$F$2*100</f>
        <v>99.9797041653249</v>
      </c>
    </row>
    <row r="15291" customFormat="false" ht="15" hidden="false" customHeight="false" outlineLevel="0" collapsed="false">
      <c r="A15291" s="0" t="s">
        <v>28380</v>
      </c>
      <c r="B15291" s="0" t="s">
        <v>28381</v>
      </c>
      <c r="C15291" s="0" t="s">
        <v>4802</v>
      </c>
      <c r="D15291" s="0" t="s">
        <v>241</v>
      </c>
      <c r="E15291" s="0" t="s">
        <v>112</v>
      </c>
      <c r="F15291" s="7" t="n">
        <v>328.38</v>
      </c>
      <c r="G15291" s="6" t="n">
        <v>17</v>
      </c>
      <c r="H15291" s="8" t="n">
        <v>17</v>
      </c>
      <c r="I15291" s="0" t="n">
        <v>1</v>
      </c>
      <c r="J15291" s="7" t="n">
        <f aca="false">IFERROR(F15291/G15291,"")</f>
        <v>19.3164705882353</v>
      </c>
      <c r="K15291" s="7" t="n">
        <f aca="false">IFERROR(F15291/H15291,"")</f>
        <v>19.3164705882353</v>
      </c>
      <c r="L15291" s="13" t="n">
        <f aca="false">L15290+F15291/$F$2*100</f>
        <v>99.9797161611368</v>
      </c>
    </row>
    <row r="15292" customFormat="false" ht="15" hidden="false" customHeight="false" outlineLevel="0" collapsed="false">
      <c r="A15292" s="0" t="s">
        <v>28382</v>
      </c>
      <c r="B15292" s="0" t="s">
        <v>28383</v>
      </c>
      <c r="C15292" s="0" t="s">
        <v>4597</v>
      </c>
      <c r="D15292" s="0" t="s">
        <v>57</v>
      </c>
      <c r="E15292" s="0" t="s">
        <v>116</v>
      </c>
      <c r="F15292" s="7" t="n">
        <v>328.25</v>
      </c>
      <c r="G15292" s="6" t="n">
        <v>64</v>
      </c>
      <c r="H15292" s="8" t="n">
        <v>65.4</v>
      </c>
      <c r="I15292" s="0" t="n">
        <v>1</v>
      </c>
      <c r="J15292" s="7" t="n">
        <f aca="false">IFERROR(F15292/G15292,"")</f>
        <v>5.12890625</v>
      </c>
      <c r="K15292" s="7" t="n">
        <f aca="false">IFERROR(F15292/H15292,"")</f>
        <v>5.0191131498471</v>
      </c>
      <c r="L15292" s="13" t="n">
        <f aca="false">L15291+F15292/$F$2*100</f>
        <v>99.9797281521998</v>
      </c>
    </row>
    <row r="15293" customFormat="false" ht="15" hidden="false" customHeight="false" outlineLevel="0" collapsed="false">
      <c r="A15293" s="0" t="s">
        <v>28384</v>
      </c>
      <c r="B15293" s="0" t="s">
        <v>6198</v>
      </c>
      <c r="C15293" s="0" t="s">
        <v>5536</v>
      </c>
      <c r="D15293" s="0" t="s">
        <v>148</v>
      </c>
      <c r="E15293" s="0" t="s">
        <v>269</v>
      </c>
      <c r="F15293" s="7" t="n">
        <v>327.93</v>
      </c>
      <c r="G15293" s="6" t="n">
        <v>16</v>
      </c>
      <c r="H15293" s="8" t="n">
        <v>17.5</v>
      </c>
      <c r="I15293" s="0" t="n">
        <v>1</v>
      </c>
      <c r="J15293" s="7" t="n">
        <f aca="false">IFERROR(F15293/G15293,"")</f>
        <v>20.495625</v>
      </c>
      <c r="K15293" s="7" t="n">
        <f aca="false">IFERROR(F15293/H15293,"")</f>
        <v>18.7388571428571</v>
      </c>
      <c r="L15293" s="13" t="n">
        <f aca="false">L15292+F15293/$F$2*100</f>
        <v>99.9797401315731</v>
      </c>
    </row>
    <row r="15294" customFormat="false" ht="15" hidden="false" customHeight="false" outlineLevel="0" collapsed="false">
      <c r="A15294" s="0" t="s">
        <v>28385</v>
      </c>
      <c r="B15294" s="0" t="s">
        <v>28386</v>
      </c>
      <c r="C15294" s="0" t="s">
        <v>28387</v>
      </c>
      <c r="D15294" s="0" t="s">
        <v>52</v>
      </c>
      <c r="E15294" s="0" t="s">
        <v>269</v>
      </c>
      <c r="F15294" s="7" t="n">
        <v>327.9</v>
      </c>
      <c r="G15294" s="6" t="n">
        <v>26</v>
      </c>
      <c r="H15294" s="8" t="n">
        <v>48</v>
      </c>
      <c r="I15294" s="0" t="n">
        <v>1</v>
      </c>
      <c r="J15294" s="7" t="n">
        <f aca="false">IFERROR(F15294/G15294,"")</f>
        <v>12.6115384615385</v>
      </c>
      <c r="K15294" s="7" t="n">
        <f aca="false">IFERROR(F15294/H15294,"")</f>
        <v>6.83125</v>
      </c>
      <c r="L15294" s="13" t="n">
        <f aca="false">L15293+F15294/$F$2*100</f>
        <v>99.9797521098505</v>
      </c>
    </row>
    <row r="15295" customFormat="false" ht="15" hidden="false" customHeight="false" outlineLevel="0" collapsed="false">
      <c r="A15295" s="0" t="s">
        <v>28388</v>
      </c>
      <c r="B15295" s="0" t="s">
        <v>1299</v>
      </c>
      <c r="C15295" s="0" t="s">
        <v>5700</v>
      </c>
      <c r="D15295" s="0" t="s">
        <v>52</v>
      </c>
      <c r="E15295" s="0" t="s">
        <v>112</v>
      </c>
      <c r="F15295" s="7" t="n">
        <v>327.77</v>
      </c>
      <c r="G15295" s="6" t="n">
        <v>26</v>
      </c>
      <c r="H15295" s="8" t="n">
        <v>28.1</v>
      </c>
      <c r="I15295" s="0" t="n">
        <v>1</v>
      </c>
      <c r="J15295" s="7" t="n">
        <f aca="false">IFERROR(F15295/G15295,"")</f>
        <v>12.6065384615385</v>
      </c>
      <c r="K15295" s="7" t="n">
        <f aca="false">IFERROR(F15295/H15295,"")</f>
        <v>11.6644128113879</v>
      </c>
      <c r="L15295" s="13" t="n">
        <f aca="false">L15294+F15295/$F$2*100</f>
        <v>99.979764083379</v>
      </c>
    </row>
    <row r="15296" customFormat="false" ht="15" hidden="false" customHeight="false" outlineLevel="0" collapsed="false">
      <c r="A15296" s="0" t="s">
        <v>28389</v>
      </c>
      <c r="B15296" s="0" t="s">
        <v>4166</v>
      </c>
      <c r="C15296" s="0" t="s">
        <v>342</v>
      </c>
      <c r="D15296" s="0" t="s">
        <v>456</v>
      </c>
      <c r="E15296" s="0" t="s">
        <v>9296</v>
      </c>
      <c r="F15296" s="7" t="n">
        <v>327.66</v>
      </c>
      <c r="G15296" s="6" t="n">
        <v>94</v>
      </c>
      <c r="H15296" s="8" t="n">
        <v>94</v>
      </c>
      <c r="I15296" s="0" t="n">
        <v>1</v>
      </c>
      <c r="J15296" s="7" t="n">
        <f aca="false">IFERROR(F15296/G15296,"")</f>
        <v>3.48574468085106</v>
      </c>
      <c r="K15296" s="7" t="n">
        <f aca="false">IFERROR(F15296/H15296,"")</f>
        <v>3.48574468085106</v>
      </c>
      <c r="L15296" s="13" t="n">
        <f aca="false">L15295+F15296/$F$2*100</f>
        <v>99.9797760528891</v>
      </c>
    </row>
    <row r="15297" customFormat="false" ht="15" hidden="false" customHeight="false" outlineLevel="0" collapsed="false">
      <c r="A15297" s="0" t="s">
        <v>28390</v>
      </c>
      <c r="B15297" s="0" t="s">
        <v>18657</v>
      </c>
      <c r="C15297" s="0" t="s">
        <v>441</v>
      </c>
      <c r="D15297" s="0" t="s">
        <v>62</v>
      </c>
      <c r="E15297" s="0" t="s">
        <v>81</v>
      </c>
      <c r="F15297" s="7" t="n">
        <v>327.24</v>
      </c>
      <c r="G15297" s="6" t="n">
        <v>47</v>
      </c>
      <c r="H15297" s="8" t="n">
        <v>110.9</v>
      </c>
      <c r="I15297" s="0" t="n">
        <v>1</v>
      </c>
      <c r="J15297" s="7" t="n">
        <f aca="false">IFERROR(F15297/G15297,"")</f>
        <v>6.96255319148936</v>
      </c>
      <c r="K15297" s="7" t="n">
        <f aca="false">IFERROR(F15297/H15297,"")</f>
        <v>2.95076645626691</v>
      </c>
      <c r="L15297" s="13" t="n">
        <f aca="false">L15296+F15297/$F$2*100</f>
        <v>99.9797880070565</v>
      </c>
    </row>
    <row r="15298" customFormat="false" ht="15" hidden="false" customHeight="false" outlineLevel="0" collapsed="false">
      <c r="A15298" s="0" t="s">
        <v>28391</v>
      </c>
      <c r="B15298" s="0" t="s">
        <v>20215</v>
      </c>
      <c r="C15298" s="0" t="s">
        <v>28392</v>
      </c>
      <c r="D15298" s="0" t="s">
        <v>52</v>
      </c>
      <c r="E15298" s="0" t="s">
        <v>269</v>
      </c>
      <c r="F15298" s="7" t="n">
        <v>327.13</v>
      </c>
      <c r="G15298" s="6" t="n">
        <v>30</v>
      </c>
      <c r="H15298" s="8" t="n">
        <v>54.5</v>
      </c>
      <c r="I15298" s="0" t="n">
        <v>1</v>
      </c>
      <c r="J15298" s="7" t="n">
        <f aca="false">IFERROR(F15298/G15298,"")</f>
        <v>10.9043333333333</v>
      </c>
      <c r="K15298" s="7" t="n">
        <f aca="false">IFERROR(F15298/H15298,"")</f>
        <v>6.00238532110092</v>
      </c>
      <c r="L15298" s="13" t="n">
        <f aca="false">L15297+F15298/$F$2*100</f>
        <v>99.9797999572056</v>
      </c>
    </row>
    <row r="15299" customFormat="false" ht="15" hidden="false" customHeight="false" outlineLevel="0" collapsed="false">
      <c r="A15299" s="0" t="s">
        <v>28393</v>
      </c>
      <c r="B15299" s="0" t="s">
        <v>4099</v>
      </c>
      <c r="C15299" s="0" t="s">
        <v>28394</v>
      </c>
      <c r="D15299" s="0" t="s">
        <v>182</v>
      </c>
      <c r="E15299" s="0" t="s">
        <v>81</v>
      </c>
      <c r="F15299" s="7" t="n">
        <v>327</v>
      </c>
      <c r="G15299" s="6" t="n">
        <v>33</v>
      </c>
      <c r="H15299" s="8" t="n">
        <v>42</v>
      </c>
      <c r="I15299" s="0" t="n">
        <v>1</v>
      </c>
      <c r="J15299" s="7" t="n">
        <f aca="false">IFERROR(F15299/G15299,"")</f>
        <v>9.90909090909091</v>
      </c>
      <c r="K15299" s="7" t="n">
        <f aca="false">IFERROR(F15299/H15299,"")</f>
        <v>7.78571428571429</v>
      </c>
      <c r="L15299" s="13" t="n">
        <f aca="false">L15298+F15299/$F$2*100</f>
        <v>99.9798119026058</v>
      </c>
    </row>
    <row r="15300" customFormat="false" ht="15" hidden="false" customHeight="false" outlineLevel="0" collapsed="false">
      <c r="A15300" s="0" t="s">
        <v>28395</v>
      </c>
      <c r="B15300" s="0" t="s">
        <v>7036</v>
      </c>
      <c r="C15300" s="0" t="s">
        <v>2931</v>
      </c>
      <c r="D15300" s="0" t="s">
        <v>57</v>
      </c>
      <c r="E15300" s="0" t="s">
        <v>15909</v>
      </c>
      <c r="F15300" s="7" t="n">
        <v>326.75</v>
      </c>
      <c r="G15300" s="6" t="n">
        <v>58</v>
      </c>
      <c r="H15300" s="8" t="n">
        <v>58</v>
      </c>
      <c r="I15300" s="0" t="n">
        <v>1</v>
      </c>
      <c r="J15300" s="7" t="n">
        <f aca="false">IFERROR(F15300/G15300,"")</f>
        <v>5.63362068965517</v>
      </c>
      <c r="K15300" s="7" t="n">
        <f aca="false">IFERROR(F15300/H15300,"")</f>
        <v>5.63362068965517</v>
      </c>
      <c r="L15300" s="13" t="n">
        <f aca="false">L15299+F15300/$F$2*100</f>
        <v>99.9798238388733</v>
      </c>
    </row>
    <row r="15301" customFormat="false" ht="15" hidden="false" customHeight="false" outlineLevel="0" collapsed="false">
      <c r="A15301" s="0" t="s">
        <v>28396</v>
      </c>
      <c r="B15301" s="0" t="s">
        <v>3970</v>
      </c>
      <c r="C15301" s="0" t="s">
        <v>28397</v>
      </c>
      <c r="D15301" s="0" t="s">
        <v>998</v>
      </c>
      <c r="E15301" s="0" t="s">
        <v>112</v>
      </c>
      <c r="F15301" s="7" t="n">
        <v>326.48</v>
      </c>
      <c r="G15301" s="6" t="n">
        <v>47</v>
      </c>
      <c r="H15301" s="8" t="n">
        <v>47</v>
      </c>
      <c r="I15301" s="0" t="n">
        <v>1</v>
      </c>
      <c r="J15301" s="7" t="n">
        <f aca="false">IFERROR(F15301/G15301,"")</f>
        <v>6.9463829787234</v>
      </c>
      <c r="K15301" s="7" t="n">
        <f aca="false">IFERROR(F15301/H15301,"")</f>
        <v>6.9463829787234</v>
      </c>
      <c r="L15301" s="13" t="n">
        <f aca="false">L15300+F15301/$F$2*100</f>
        <v>99.9798357652777</v>
      </c>
    </row>
    <row r="15302" customFormat="false" ht="15" hidden="false" customHeight="false" outlineLevel="0" collapsed="false">
      <c r="A15302" s="0" t="s">
        <v>28398</v>
      </c>
      <c r="B15302" s="0" t="s">
        <v>28399</v>
      </c>
      <c r="C15302" s="0" t="s">
        <v>213</v>
      </c>
      <c r="D15302" s="0" t="s">
        <v>57</v>
      </c>
      <c r="E15302" s="0" t="s">
        <v>557</v>
      </c>
      <c r="F15302" s="7" t="n">
        <v>326.28</v>
      </c>
      <c r="G15302" s="6" t="n">
        <v>29</v>
      </c>
      <c r="H15302" s="8" t="n">
        <v>29</v>
      </c>
      <c r="I15302" s="0" t="n">
        <v>1</v>
      </c>
      <c r="J15302" s="7" t="n">
        <f aca="false">IFERROR(F15302/G15302,"")</f>
        <v>11.2510344827586</v>
      </c>
      <c r="K15302" s="7" t="n">
        <f aca="false">IFERROR(F15302/H15302,"")</f>
        <v>11.2510344827586</v>
      </c>
      <c r="L15302" s="13" t="n">
        <f aca="false">L15301+F15302/$F$2*100</f>
        <v>99.9798476843761</v>
      </c>
    </row>
    <row r="15303" customFormat="false" ht="15" hidden="false" customHeight="false" outlineLevel="0" collapsed="false">
      <c r="A15303" s="0" t="s">
        <v>28400</v>
      </c>
      <c r="B15303" s="0" t="s">
        <v>3065</v>
      </c>
      <c r="C15303" s="0" t="s">
        <v>444</v>
      </c>
      <c r="D15303" s="0" t="s">
        <v>52</v>
      </c>
      <c r="E15303" s="0" t="s">
        <v>269</v>
      </c>
      <c r="F15303" s="7" t="n">
        <v>326.16</v>
      </c>
      <c r="G15303" s="6" t="n">
        <v>14</v>
      </c>
      <c r="H15303" s="8" t="n">
        <v>14</v>
      </c>
      <c r="I15303" s="0" t="n">
        <v>1</v>
      </c>
      <c r="J15303" s="7" t="n">
        <f aca="false">IFERROR(F15303/G15303,"")</f>
        <v>23.2971428571429</v>
      </c>
      <c r="K15303" s="7" t="n">
        <f aca="false">IFERROR(F15303/H15303,"")</f>
        <v>23.2971428571429</v>
      </c>
      <c r="L15303" s="13" t="n">
        <f aca="false">L15302+F15303/$F$2*100</f>
        <v>99.9798595990908</v>
      </c>
    </row>
    <row r="15304" customFormat="false" ht="15" hidden="false" customHeight="false" outlineLevel="0" collapsed="false">
      <c r="A15304" s="0" t="s">
        <v>28401</v>
      </c>
      <c r="B15304" s="0" t="s">
        <v>28402</v>
      </c>
      <c r="C15304" s="0" t="s">
        <v>747</v>
      </c>
      <c r="D15304" s="0" t="s">
        <v>52</v>
      </c>
      <c r="E15304" s="0" t="s">
        <v>269</v>
      </c>
      <c r="F15304" s="7" t="n">
        <v>325.92</v>
      </c>
      <c r="G15304" s="6" t="n">
        <v>12</v>
      </c>
      <c r="H15304" s="8" t="n">
        <v>12</v>
      </c>
      <c r="I15304" s="0" t="n">
        <v>1</v>
      </c>
      <c r="J15304" s="7" t="n">
        <f aca="false">IFERROR(F15304/G15304,"")</f>
        <v>27.16</v>
      </c>
      <c r="K15304" s="7" t="n">
        <f aca="false">IFERROR(F15304/H15304,"")</f>
        <v>27.16</v>
      </c>
      <c r="L15304" s="13" t="n">
        <f aca="false">L15303+F15304/$F$2*100</f>
        <v>99.9798715050382</v>
      </c>
    </row>
    <row r="15305" customFormat="false" ht="15" hidden="false" customHeight="false" outlineLevel="0" collapsed="false">
      <c r="A15305" s="0" t="s">
        <v>28403</v>
      </c>
      <c r="B15305" s="0" t="s">
        <v>1796</v>
      </c>
      <c r="C15305" s="0" t="s">
        <v>661</v>
      </c>
      <c r="D15305" s="0" t="s">
        <v>127</v>
      </c>
      <c r="E15305" s="0" t="s">
        <v>15909</v>
      </c>
      <c r="F15305" s="7" t="n">
        <v>325.83</v>
      </c>
      <c r="G15305" s="6" t="n">
        <v>66</v>
      </c>
      <c r="H15305" s="8" t="n">
        <v>68</v>
      </c>
      <c r="I15305" s="0" t="n">
        <v>1</v>
      </c>
      <c r="J15305" s="7" t="n">
        <f aca="false">IFERROR(F15305/G15305,"")</f>
        <v>4.93681818181818</v>
      </c>
      <c r="K15305" s="7" t="n">
        <f aca="false">IFERROR(F15305/H15305,"")</f>
        <v>4.79161764705882</v>
      </c>
      <c r="L15305" s="13" t="n">
        <f aca="false">L15304+F15305/$F$2*100</f>
        <v>99.979883407698</v>
      </c>
    </row>
    <row r="15306" customFormat="false" ht="15" hidden="false" customHeight="false" outlineLevel="0" collapsed="false">
      <c r="A15306" s="0" t="s">
        <v>28404</v>
      </c>
      <c r="B15306" s="0" t="s">
        <v>28405</v>
      </c>
      <c r="C15306" s="0" t="s">
        <v>1191</v>
      </c>
      <c r="D15306" s="0" t="s">
        <v>123</v>
      </c>
      <c r="E15306" s="0" t="s">
        <v>112</v>
      </c>
      <c r="F15306" s="7" t="n">
        <v>325.46</v>
      </c>
      <c r="G15306" s="6" t="n">
        <v>24</v>
      </c>
      <c r="H15306" s="8" t="n">
        <v>24</v>
      </c>
      <c r="I15306" s="0" t="n">
        <v>1</v>
      </c>
      <c r="J15306" s="7" t="n">
        <f aca="false">IFERROR(F15306/G15306,"")</f>
        <v>13.5608333333333</v>
      </c>
      <c r="K15306" s="7" t="n">
        <f aca="false">IFERROR(F15306/H15306,"")</f>
        <v>13.5608333333333</v>
      </c>
      <c r="L15306" s="13" t="n">
        <f aca="false">L15305+F15306/$F$2*100</f>
        <v>99.9798952968415</v>
      </c>
    </row>
    <row r="15307" customFormat="false" ht="15" hidden="false" customHeight="false" outlineLevel="0" collapsed="false">
      <c r="A15307" s="0" t="s">
        <v>28406</v>
      </c>
      <c r="B15307" s="0" t="s">
        <v>26932</v>
      </c>
      <c r="C15307" s="0" t="s">
        <v>726</v>
      </c>
      <c r="D15307" s="0" t="s">
        <v>123</v>
      </c>
      <c r="E15307" s="0" t="s">
        <v>2162</v>
      </c>
      <c r="F15307" s="7" t="n">
        <v>325.42</v>
      </c>
      <c r="G15307" s="6" t="n">
        <v>53</v>
      </c>
      <c r="H15307" s="8" t="n">
        <v>63.5</v>
      </c>
      <c r="I15307" s="0" t="n">
        <v>1</v>
      </c>
      <c r="J15307" s="7" t="n">
        <f aca="false">IFERROR(F15307/G15307,"")</f>
        <v>6.14</v>
      </c>
      <c r="K15307" s="7" t="n">
        <f aca="false">IFERROR(F15307/H15307,"")</f>
        <v>5.12472440944882</v>
      </c>
      <c r="L15307" s="13" t="n">
        <f aca="false">L15306+F15307/$F$2*100</f>
        <v>99.9799071845238</v>
      </c>
    </row>
    <row r="15308" customFormat="false" ht="15" hidden="false" customHeight="false" outlineLevel="0" collapsed="false">
      <c r="A15308" s="0" t="s">
        <v>28407</v>
      </c>
      <c r="B15308" s="0" t="s">
        <v>28408</v>
      </c>
      <c r="C15308" s="0" t="s">
        <v>197</v>
      </c>
      <c r="D15308" s="0" t="s">
        <v>2501</v>
      </c>
      <c r="E15308" s="0" t="s">
        <v>11997</v>
      </c>
      <c r="F15308" s="7" t="n">
        <v>325.26</v>
      </c>
      <c r="G15308" s="6" t="n">
        <v>49</v>
      </c>
      <c r="H15308" s="8" t="n">
        <v>83</v>
      </c>
      <c r="I15308" s="0" t="n">
        <v>1</v>
      </c>
      <c r="J15308" s="7" t="n">
        <f aca="false">IFERROR(F15308/G15308,"")</f>
        <v>6.63795918367347</v>
      </c>
      <c r="K15308" s="7" t="n">
        <f aca="false">IFERROR(F15308/H15308,"")</f>
        <v>3.91879518072289</v>
      </c>
      <c r="L15308" s="13" t="n">
        <f aca="false">L15307+F15308/$F$2*100</f>
        <v>99.9799190663613</v>
      </c>
    </row>
    <row r="15309" customFormat="false" ht="15" hidden="false" customHeight="false" outlineLevel="0" collapsed="false">
      <c r="A15309" s="0" t="s">
        <v>28409</v>
      </c>
      <c r="B15309" s="0" t="s">
        <v>28410</v>
      </c>
      <c r="C15309" s="0" t="s">
        <v>9793</v>
      </c>
      <c r="D15309" s="0" t="s">
        <v>52</v>
      </c>
      <c r="E15309" s="0" t="s">
        <v>112</v>
      </c>
      <c r="F15309" s="7" t="n">
        <v>325.06</v>
      </c>
      <c r="G15309" s="6" t="n">
        <v>18</v>
      </c>
      <c r="H15309" s="8" t="n">
        <v>21</v>
      </c>
      <c r="I15309" s="0" t="n">
        <v>1</v>
      </c>
      <c r="J15309" s="7" t="n">
        <f aca="false">IFERROR(F15309/G15309,"")</f>
        <v>18.0588888888889</v>
      </c>
      <c r="K15309" s="7" t="n">
        <f aca="false">IFERROR(F15309/H15309,"")</f>
        <v>15.4790476190476</v>
      </c>
      <c r="L15309" s="13" t="n">
        <f aca="false">L15308+F15309/$F$2*100</f>
        <v>99.9799309408927</v>
      </c>
    </row>
    <row r="15310" customFormat="false" ht="15" hidden="false" customHeight="false" outlineLevel="0" collapsed="false">
      <c r="A15310" s="0" t="s">
        <v>28411</v>
      </c>
      <c r="B15310" s="0" t="s">
        <v>28412</v>
      </c>
      <c r="C15310" s="0" t="s">
        <v>883</v>
      </c>
      <c r="D15310" s="0" t="s">
        <v>52</v>
      </c>
      <c r="E15310" s="0" t="s">
        <v>112</v>
      </c>
      <c r="F15310" s="7" t="n">
        <v>324.97</v>
      </c>
      <c r="G15310" s="6" t="n">
        <v>41</v>
      </c>
      <c r="H15310" s="8" t="n">
        <v>41</v>
      </c>
      <c r="I15310" s="0" t="n">
        <v>1</v>
      </c>
      <c r="J15310" s="7" t="n">
        <f aca="false">IFERROR(F15310/G15310,"")</f>
        <v>7.92609756097561</v>
      </c>
      <c r="K15310" s="7" t="n">
        <f aca="false">IFERROR(F15310/H15310,"")</f>
        <v>7.92609756097561</v>
      </c>
      <c r="L15310" s="13" t="n">
        <f aca="false">L15309+F15310/$F$2*100</f>
        <v>99.9799428121363</v>
      </c>
    </row>
    <row r="15311" customFormat="false" ht="15" hidden="false" customHeight="false" outlineLevel="0" collapsed="false">
      <c r="A15311" s="0" t="s">
        <v>28413</v>
      </c>
      <c r="B15311" s="0" t="s">
        <v>28414</v>
      </c>
      <c r="C15311" s="0" t="s">
        <v>1058</v>
      </c>
      <c r="D15311" s="0" t="s">
        <v>552</v>
      </c>
      <c r="E15311" s="0" t="s">
        <v>112</v>
      </c>
      <c r="F15311" s="7" t="n">
        <v>324.94</v>
      </c>
      <c r="G15311" s="6" t="n">
        <v>68</v>
      </c>
      <c r="H15311" s="8" t="n">
        <v>68</v>
      </c>
      <c r="I15311" s="0" t="n">
        <v>1</v>
      </c>
      <c r="J15311" s="7" t="n">
        <f aca="false">IFERROR(F15311/G15311,"")</f>
        <v>4.77852941176471</v>
      </c>
      <c r="K15311" s="7" t="n">
        <f aca="false">IFERROR(F15311/H15311,"")</f>
        <v>4.77852941176471</v>
      </c>
      <c r="L15311" s="13" t="n">
        <f aca="false">L15310+F15311/$F$2*100</f>
        <v>99.9799546822841</v>
      </c>
    </row>
    <row r="15312" customFormat="false" ht="15" hidden="false" customHeight="false" outlineLevel="0" collapsed="false">
      <c r="A15312" s="0" t="s">
        <v>28415</v>
      </c>
      <c r="B15312" s="0" t="s">
        <v>1190</v>
      </c>
      <c r="C15312" s="0" t="s">
        <v>5926</v>
      </c>
      <c r="D15312" s="0" t="s">
        <v>127</v>
      </c>
      <c r="E15312" s="0" t="s">
        <v>186</v>
      </c>
      <c r="F15312" s="7" t="n">
        <v>324.92</v>
      </c>
      <c r="G15312" s="6" t="n">
        <v>37</v>
      </c>
      <c r="H15312" s="8" t="n">
        <v>45</v>
      </c>
      <c r="I15312" s="0" t="n">
        <v>1</v>
      </c>
      <c r="J15312" s="7" t="n">
        <f aca="false">IFERROR(F15312/G15312,"")</f>
        <v>8.78162162162162</v>
      </c>
      <c r="K15312" s="7" t="n">
        <f aca="false">IFERROR(F15312/H15312,"")</f>
        <v>7.22044444444444</v>
      </c>
      <c r="L15312" s="13" t="n">
        <f aca="false">L15311+F15312/$F$2*100</f>
        <v>99.9799665517013</v>
      </c>
    </row>
    <row r="15313" customFormat="false" ht="15" hidden="false" customHeight="false" outlineLevel="0" collapsed="false">
      <c r="A15313" s="0" t="s">
        <v>28416</v>
      </c>
      <c r="B15313" s="0" t="s">
        <v>28417</v>
      </c>
      <c r="C15313" s="0" t="s">
        <v>28418</v>
      </c>
      <c r="D15313" s="0" t="s">
        <v>1140</v>
      </c>
      <c r="E15313" s="0" t="s">
        <v>800</v>
      </c>
      <c r="F15313" s="7" t="n">
        <v>324.86</v>
      </c>
      <c r="G15313" s="6" t="n">
        <v>12</v>
      </c>
      <c r="H15313" s="8" t="n">
        <v>12</v>
      </c>
      <c r="I15313" s="0" t="n">
        <v>1</v>
      </c>
      <c r="J15313" s="7" t="n">
        <f aca="false">IFERROR(F15313/G15313,"")</f>
        <v>27.0716666666667</v>
      </c>
      <c r="K15313" s="7" t="n">
        <f aca="false">IFERROR(F15313/H15313,"")</f>
        <v>27.0716666666667</v>
      </c>
      <c r="L15313" s="13" t="n">
        <f aca="false">L15312+F15313/$F$2*100</f>
        <v>99.9799784189267</v>
      </c>
    </row>
    <row r="15314" customFormat="false" ht="15" hidden="false" customHeight="false" outlineLevel="0" collapsed="false">
      <c r="A15314" s="0" t="s">
        <v>28419</v>
      </c>
      <c r="B15314" s="0" t="s">
        <v>28420</v>
      </c>
      <c r="C15314" s="0" t="s">
        <v>84</v>
      </c>
      <c r="D15314" s="0" t="s">
        <v>5348</v>
      </c>
      <c r="E15314" s="0" t="s">
        <v>9296</v>
      </c>
      <c r="F15314" s="7" t="n">
        <v>324.67</v>
      </c>
      <c r="G15314" s="6" t="n">
        <v>13</v>
      </c>
      <c r="H15314" s="8" t="n">
        <v>13</v>
      </c>
      <c r="I15314" s="0" t="n">
        <v>1</v>
      </c>
      <c r="J15314" s="7" t="n">
        <f aca="false">IFERROR(F15314/G15314,"")</f>
        <v>24.9746153846154</v>
      </c>
      <c r="K15314" s="7" t="n">
        <f aca="false">IFERROR(F15314/H15314,"")</f>
        <v>24.9746153846154</v>
      </c>
      <c r="L15314" s="13" t="n">
        <f aca="false">L15313+F15314/$F$2*100</f>
        <v>99.9799902792113</v>
      </c>
    </row>
    <row r="15315" customFormat="false" ht="15" hidden="false" customHeight="false" outlineLevel="0" collapsed="false">
      <c r="A15315" s="0" t="s">
        <v>28421</v>
      </c>
      <c r="B15315" s="0" t="s">
        <v>28422</v>
      </c>
      <c r="C15315" s="0" t="s">
        <v>616</v>
      </c>
      <c r="D15315" s="0" t="s">
        <v>198</v>
      </c>
      <c r="E15315" s="0" t="s">
        <v>269</v>
      </c>
      <c r="F15315" s="7" t="n">
        <v>324.6</v>
      </c>
      <c r="G15315" s="6" t="n">
        <v>41</v>
      </c>
      <c r="H15315" s="8" t="n">
        <v>86</v>
      </c>
      <c r="I15315" s="0" t="n">
        <v>1</v>
      </c>
      <c r="J15315" s="7" t="n">
        <f aca="false">IFERROR(F15315/G15315,"")</f>
        <v>7.91707317073171</v>
      </c>
      <c r="K15315" s="7" t="n">
        <f aca="false">IFERROR(F15315/H15315,"")</f>
        <v>3.77441860465116</v>
      </c>
      <c r="L15315" s="13" t="n">
        <f aca="false">L15314+F15315/$F$2*100</f>
        <v>99.9800021369387</v>
      </c>
    </row>
    <row r="15316" customFormat="false" ht="15" hidden="false" customHeight="false" outlineLevel="0" collapsed="false">
      <c r="A15316" s="0" t="s">
        <v>28423</v>
      </c>
      <c r="B15316" s="0" t="s">
        <v>28424</v>
      </c>
      <c r="C15316" s="0" t="s">
        <v>28425</v>
      </c>
      <c r="D15316" s="0" t="s">
        <v>127</v>
      </c>
      <c r="E15316" s="0" t="s">
        <v>269</v>
      </c>
      <c r="F15316" s="7" t="n">
        <v>324.5</v>
      </c>
      <c r="G15316" s="6" t="n">
        <v>38</v>
      </c>
      <c r="H15316" s="8" t="n">
        <v>38</v>
      </c>
      <c r="I15316" s="0" t="n">
        <v>1</v>
      </c>
      <c r="J15316" s="7" t="n">
        <f aca="false">IFERROR(F15316/G15316,"")</f>
        <v>8.53947368421053</v>
      </c>
      <c r="K15316" s="7" t="n">
        <f aca="false">IFERROR(F15316/H15316,"")</f>
        <v>8.53947368421053</v>
      </c>
      <c r="L15316" s="13" t="n">
        <f aca="false">L15315+F15316/$F$2*100</f>
        <v>99.9800139910132</v>
      </c>
    </row>
    <row r="15317" customFormat="false" ht="15" hidden="false" customHeight="false" outlineLevel="0" collapsed="false">
      <c r="A15317" s="0" t="s">
        <v>28426</v>
      </c>
      <c r="B15317" s="0" t="s">
        <v>5793</v>
      </c>
      <c r="C15317" s="0" t="s">
        <v>753</v>
      </c>
      <c r="D15317" s="0" t="s">
        <v>127</v>
      </c>
      <c r="E15317" s="0" t="s">
        <v>15909</v>
      </c>
      <c r="F15317" s="7" t="n">
        <v>324.43</v>
      </c>
      <c r="G15317" s="6" t="n">
        <v>77</v>
      </c>
      <c r="H15317" s="8" t="n">
        <v>77</v>
      </c>
      <c r="I15317" s="0" t="n">
        <v>1</v>
      </c>
      <c r="J15317" s="7" t="n">
        <f aca="false">IFERROR(F15317/G15317,"")</f>
        <v>4.21337662337662</v>
      </c>
      <c r="K15317" s="7" t="n">
        <f aca="false">IFERROR(F15317/H15317,"")</f>
        <v>4.21337662337662</v>
      </c>
      <c r="L15317" s="13" t="n">
        <f aca="false">L15316+F15317/$F$2*100</f>
        <v>99.9800258425305</v>
      </c>
    </row>
    <row r="15318" customFormat="false" ht="15" hidden="false" customHeight="false" outlineLevel="0" collapsed="false">
      <c r="A15318" s="0" t="s">
        <v>28427</v>
      </c>
      <c r="B15318" s="0" t="s">
        <v>15893</v>
      </c>
      <c r="C15318" s="0" t="s">
        <v>51</v>
      </c>
      <c r="D15318" s="0" t="s">
        <v>32</v>
      </c>
      <c r="E15318" s="0" t="s">
        <v>81</v>
      </c>
      <c r="F15318" s="7" t="n">
        <v>324.21</v>
      </c>
      <c r="G15318" s="6" t="n">
        <v>11</v>
      </c>
      <c r="H15318" s="8" t="n">
        <v>15</v>
      </c>
      <c r="I15318" s="0" t="n">
        <v>1</v>
      </c>
      <c r="J15318" s="7" t="n">
        <f aca="false">IFERROR(F15318/G15318,"")</f>
        <v>29.4736363636364</v>
      </c>
      <c r="K15318" s="7" t="n">
        <f aca="false">IFERROR(F15318/H15318,"")</f>
        <v>21.614</v>
      </c>
      <c r="L15318" s="13" t="n">
        <f aca="false">L15317+F15318/$F$2*100</f>
        <v>99.9800376860112</v>
      </c>
    </row>
    <row r="15319" customFormat="false" ht="15" hidden="false" customHeight="false" outlineLevel="0" collapsed="false">
      <c r="A15319" s="0" t="s">
        <v>28428</v>
      </c>
      <c r="B15319" s="0" t="s">
        <v>28429</v>
      </c>
      <c r="C15319" s="0" t="s">
        <v>51</v>
      </c>
      <c r="D15319" s="0" t="s">
        <v>123</v>
      </c>
      <c r="E15319" s="0" t="s">
        <v>2162</v>
      </c>
      <c r="F15319" s="7" t="n">
        <v>324.21</v>
      </c>
      <c r="G15319" s="6" t="n">
        <v>56</v>
      </c>
      <c r="H15319" s="8" t="n">
        <v>56</v>
      </c>
      <c r="I15319" s="0" t="n">
        <v>1</v>
      </c>
      <c r="J15319" s="7" t="n">
        <f aca="false">IFERROR(F15319/G15319,"")</f>
        <v>5.78946428571429</v>
      </c>
      <c r="K15319" s="7" t="n">
        <f aca="false">IFERROR(F15319/H15319,"")</f>
        <v>5.78946428571429</v>
      </c>
      <c r="L15319" s="13" t="n">
        <f aca="false">L15318+F15319/$F$2*100</f>
        <v>99.9800495294919</v>
      </c>
    </row>
    <row r="15320" customFormat="false" ht="15" hidden="false" customHeight="false" outlineLevel="0" collapsed="false">
      <c r="A15320" s="0" t="s">
        <v>28430</v>
      </c>
      <c r="B15320" s="0" t="s">
        <v>28431</v>
      </c>
      <c r="C15320" s="0" t="s">
        <v>11260</v>
      </c>
      <c r="D15320" s="0" t="s">
        <v>290</v>
      </c>
      <c r="E15320" s="0" t="s">
        <v>81</v>
      </c>
      <c r="F15320" s="7" t="n">
        <v>323.84</v>
      </c>
      <c r="G15320" s="6" t="n">
        <v>12</v>
      </c>
      <c r="H15320" s="8" t="n">
        <v>12</v>
      </c>
      <c r="I15320" s="0" t="n">
        <v>1</v>
      </c>
      <c r="J15320" s="7" t="n">
        <f aca="false">IFERROR(F15320/G15320,"")</f>
        <v>26.9866666666667</v>
      </c>
      <c r="K15320" s="7" t="n">
        <f aca="false">IFERROR(F15320/H15320,"")</f>
        <v>26.9866666666667</v>
      </c>
      <c r="L15320" s="13" t="n">
        <f aca="false">L15319+F15320/$F$2*100</f>
        <v>99.9800613594564</v>
      </c>
    </row>
    <row r="15321" customFormat="false" ht="15" hidden="false" customHeight="false" outlineLevel="0" collapsed="false">
      <c r="A15321" s="0" t="s">
        <v>28432</v>
      </c>
      <c r="B15321" s="0" t="s">
        <v>28433</v>
      </c>
      <c r="C15321" s="0" t="s">
        <v>3871</v>
      </c>
      <c r="D15321" s="0" t="s">
        <v>52</v>
      </c>
      <c r="E15321" s="0" t="s">
        <v>15909</v>
      </c>
      <c r="F15321" s="7" t="n">
        <v>323.73</v>
      </c>
      <c r="G15321" s="6" t="n">
        <v>51</v>
      </c>
      <c r="H15321" s="8" t="n">
        <v>51</v>
      </c>
      <c r="I15321" s="0" t="n">
        <v>1</v>
      </c>
      <c r="J15321" s="7" t="n">
        <f aca="false">IFERROR(F15321/G15321,"")</f>
        <v>6.34764705882353</v>
      </c>
      <c r="K15321" s="7" t="n">
        <f aca="false">IFERROR(F15321/H15321,"")</f>
        <v>6.34764705882353</v>
      </c>
      <c r="L15321" s="13" t="n">
        <f aca="false">L15320+F15321/$F$2*100</f>
        <v>99.9800731854025</v>
      </c>
    </row>
    <row r="15322" customFormat="false" ht="15" hidden="false" customHeight="false" outlineLevel="0" collapsed="false">
      <c r="A15322" s="0" t="s">
        <v>28434</v>
      </c>
      <c r="B15322" s="0" t="s">
        <v>28435</v>
      </c>
      <c r="C15322" s="0" t="s">
        <v>4001</v>
      </c>
      <c r="D15322" s="0" t="s">
        <v>101</v>
      </c>
      <c r="E15322" s="0" t="s">
        <v>2162</v>
      </c>
      <c r="F15322" s="7" t="n">
        <v>323.58</v>
      </c>
      <c r="G15322" s="6" t="n">
        <v>56</v>
      </c>
      <c r="H15322" s="8" t="n">
        <v>56</v>
      </c>
      <c r="I15322" s="0" t="n">
        <v>1</v>
      </c>
      <c r="J15322" s="7" t="n">
        <f aca="false">IFERROR(F15322/G15322,"")</f>
        <v>5.77821428571429</v>
      </c>
      <c r="K15322" s="7" t="n">
        <f aca="false">IFERROR(F15322/H15322,"")</f>
        <v>5.77821428571429</v>
      </c>
      <c r="L15322" s="13" t="n">
        <f aca="false">L15321+F15322/$F$2*100</f>
        <v>99.9800850058691</v>
      </c>
    </row>
    <row r="15323" customFormat="false" ht="15" hidden="false" customHeight="false" outlineLevel="0" collapsed="false">
      <c r="A15323" s="0" t="s">
        <v>28436</v>
      </c>
      <c r="B15323" s="0" t="s">
        <v>28437</v>
      </c>
      <c r="C15323" s="0" t="s">
        <v>362</v>
      </c>
      <c r="D15323" s="0" t="s">
        <v>123</v>
      </c>
      <c r="E15323" s="0" t="s">
        <v>112</v>
      </c>
      <c r="F15323" s="7" t="n">
        <v>323.55</v>
      </c>
      <c r="G15323" s="6" t="n">
        <v>43</v>
      </c>
      <c r="H15323" s="8" t="n">
        <v>43</v>
      </c>
      <c r="I15323" s="0" t="n">
        <v>1</v>
      </c>
      <c r="J15323" s="7" t="n">
        <f aca="false">IFERROR(F15323/G15323,"")</f>
        <v>7.52441860465116</v>
      </c>
      <c r="K15323" s="7" t="n">
        <f aca="false">IFERROR(F15323/H15323,"")</f>
        <v>7.52441860465116</v>
      </c>
      <c r="L15323" s="13" t="n">
        <f aca="false">L15322+F15323/$F$2*100</f>
        <v>99.9800968252398</v>
      </c>
    </row>
    <row r="15324" customFormat="false" ht="15" hidden="false" customHeight="false" outlineLevel="0" collapsed="false">
      <c r="A15324" s="0" t="s">
        <v>28438</v>
      </c>
      <c r="B15324" s="0" t="s">
        <v>28439</v>
      </c>
      <c r="C15324" s="0" t="s">
        <v>152</v>
      </c>
      <c r="D15324" s="0" t="s">
        <v>4449</v>
      </c>
      <c r="E15324" s="0" t="s">
        <v>15909</v>
      </c>
      <c r="F15324" s="7" t="n">
        <v>323.54</v>
      </c>
      <c r="G15324" s="6" t="n">
        <v>94</v>
      </c>
      <c r="H15324" s="8" t="n">
        <v>94</v>
      </c>
      <c r="I15324" s="0" t="n">
        <v>1</v>
      </c>
      <c r="J15324" s="7" t="n">
        <f aca="false">IFERROR(F15324/G15324,"")</f>
        <v>3.44191489361702</v>
      </c>
      <c r="K15324" s="7" t="n">
        <f aca="false">IFERROR(F15324/H15324,"")</f>
        <v>3.44191489361702</v>
      </c>
      <c r="L15324" s="13" t="n">
        <f aca="false">L15323+F15324/$F$2*100</f>
        <v>99.9801086442452</v>
      </c>
    </row>
    <row r="15325" customFormat="false" ht="15" hidden="false" customHeight="false" outlineLevel="0" collapsed="false">
      <c r="A15325" s="0" t="s">
        <v>28440</v>
      </c>
      <c r="B15325" s="0" t="s">
        <v>28441</v>
      </c>
      <c r="C15325" s="0" t="s">
        <v>28442</v>
      </c>
      <c r="D15325" s="0" t="s">
        <v>5287</v>
      </c>
      <c r="E15325" s="0" t="s">
        <v>269</v>
      </c>
      <c r="F15325" s="7" t="n">
        <v>323.34</v>
      </c>
      <c r="G15325" s="6" t="n">
        <v>17</v>
      </c>
      <c r="H15325" s="8" t="n">
        <v>17</v>
      </c>
      <c r="I15325" s="0" t="n">
        <v>1</v>
      </c>
      <c r="J15325" s="7" t="n">
        <f aca="false">IFERROR(F15325/G15325,"")</f>
        <v>19.02</v>
      </c>
      <c r="K15325" s="7" t="n">
        <f aca="false">IFERROR(F15325/H15325,"")</f>
        <v>19.02</v>
      </c>
      <c r="L15325" s="13" t="n">
        <f aca="false">L15324+F15325/$F$2*100</f>
        <v>99.9801204559445</v>
      </c>
    </row>
    <row r="15326" customFormat="false" ht="15" hidden="false" customHeight="false" outlineLevel="0" collapsed="false">
      <c r="A15326" s="0" t="s">
        <v>28443</v>
      </c>
      <c r="B15326" s="0" t="s">
        <v>28444</v>
      </c>
      <c r="C15326" s="0" t="s">
        <v>543</v>
      </c>
      <c r="D15326" s="0" t="s">
        <v>552</v>
      </c>
      <c r="E15326" s="0" t="s">
        <v>269</v>
      </c>
      <c r="F15326" s="7" t="n">
        <v>323.1</v>
      </c>
      <c r="G15326" s="6" t="n">
        <v>22</v>
      </c>
      <c r="H15326" s="8" t="n">
        <v>22</v>
      </c>
      <c r="I15326" s="0" t="n">
        <v>1</v>
      </c>
      <c r="J15326" s="7" t="n">
        <f aca="false">IFERROR(F15326/G15326,"")</f>
        <v>14.6863636363636</v>
      </c>
      <c r="K15326" s="7" t="n">
        <f aca="false">IFERROR(F15326/H15326,"")</f>
        <v>14.6863636363636</v>
      </c>
      <c r="L15326" s="13" t="n">
        <f aca="false">L15325+F15326/$F$2*100</f>
        <v>99.9801322588766</v>
      </c>
    </row>
    <row r="15327" customFormat="false" ht="15" hidden="false" customHeight="false" outlineLevel="0" collapsed="false">
      <c r="A15327" s="0" t="s">
        <v>28445</v>
      </c>
      <c r="B15327" s="0" t="s">
        <v>28446</v>
      </c>
      <c r="C15327" s="0" t="s">
        <v>107</v>
      </c>
      <c r="D15327" s="0" t="s">
        <v>52</v>
      </c>
      <c r="E15327" s="0" t="s">
        <v>15909</v>
      </c>
      <c r="F15327" s="7" t="n">
        <v>322.94</v>
      </c>
      <c r="G15327" s="6" t="n">
        <v>64</v>
      </c>
      <c r="H15327" s="8" t="n">
        <v>64</v>
      </c>
      <c r="I15327" s="0" t="n">
        <v>1</v>
      </c>
      <c r="J15327" s="7" t="n">
        <f aca="false">IFERROR(F15327/G15327,"")</f>
        <v>5.0459375</v>
      </c>
      <c r="K15327" s="7" t="n">
        <f aca="false">IFERROR(F15327/H15327,"")</f>
        <v>5.0459375</v>
      </c>
      <c r="L15327" s="13" t="n">
        <f aca="false">L15326+F15327/$F$2*100</f>
        <v>99.9801440559638</v>
      </c>
    </row>
    <row r="15328" customFormat="false" ht="15" hidden="false" customHeight="false" outlineLevel="0" collapsed="false">
      <c r="A15328" s="0" t="s">
        <v>28447</v>
      </c>
      <c r="B15328" s="0" t="s">
        <v>28448</v>
      </c>
      <c r="C15328" s="0" t="s">
        <v>938</v>
      </c>
      <c r="D15328" s="0" t="s">
        <v>123</v>
      </c>
      <c r="E15328" s="0" t="s">
        <v>269</v>
      </c>
      <c r="F15328" s="7" t="n">
        <v>322.92</v>
      </c>
      <c r="G15328" s="6" t="n">
        <v>28</v>
      </c>
      <c r="H15328" s="8" t="n">
        <v>28</v>
      </c>
      <c r="I15328" s="0" t="n">
        <v>1</v>
      </c>
      <c r="J15328" s="7" t="n">
        <f aca="false">IFERROR(F15328/G15328,"")</f>
        <v>11.5328571428571</v>
      </c>
      <c r="K15328" s="7" t="n">
        <f aca="false">IFERROR(F15328/H15328,"")</f>
        <v>11.5328571428571</v>
      </c>
      <c r="L15328" s="13" t="n">
        <f aca="false">L15327+F15328/$F$2*100</f>
        <v>99.9801558523205</v>
      </c>
    </row>
    <row r="15329" customFormat="false" ht="15" hidden="false" customHeight="false" outlineLevel="0" collapsed="false">
      <c r="A15329" s="0" t="s">
        <v>28449</v>
      </c>
      <c r="B15329" s="0" t="s">
        <v>28450</v>
      </c>
      <c r="C15329" s="0" t="s">
        <v>28451</v>
      </c>
      <c r="D15329" s="0" t="s">
        <v>123</v>
      </c>
      <c r="E15329" s="0" t="s">
        <v>15909</v>
      </c>
      <c r="F15329" s="7" t="n">
        <v>322.88</v>
      </c>
      <c r="G15329" s="6" t="n">
        <v>65</v>
      </c>
      <c r="H15329" s="8" t="n">
        <v>65</v>
      </c>
      <c r="I15329" s="0" t="n">
        <v>1</v>
      </c>
      <c r="J15329" s="7" t="n">
        <f aca="false">IFERROR(F15329/G15329,"")</f>
        <v>4.96738461538462</v>
      </c>
      <c r="K15329" s="7" t="n">
        <f aca="false">IFERROR(F15329/H15329,"")</f>
        <v>4.96738461538462</v>
      </c>
      <c r="L15329" s="13" t="n">
        <f aca="false">L15328+F15329/$F$2*100</f>
        <v>99.9801676472159</v>
      </c>
    </row>
    <row r="15330" customFormat="false" ht="15" hidden="false" customHeight="false" outlineLevel="0" collapsed="false">
      <c r="A15330" s="0" t="s">
        <v>28452</v>
      </c>
      <c r="B15330" s="0" t="s">
        <v>12573</v>
      </c>
      <c r="C15330" s="0" t="s">
        <v>28453</v>
      </c>
      <c r="D15330" s="0" t="s">
        <v>57</v>
      </c>
      <c r="E15330" s="0" t="s">
        <v>72</v>
      </c>
      <c r="F15330" s="7" t="n">
        <v>322.68</v>
      </c>
      <c r="G15330" s="6" t="n">
        <v>25</v>
      </c>
      <c r="H15330" s="8" t="n">
        <v>45</v>
      </c>
      <c r="I15330" s="0" t="n">
        <v>1</v>
      </c>
      <c r="J15330" s="7" t="n">
        <f aca="false">IFERROR(F15330/G15330,"")</f>
        <v>12.9072</v>
      </c>
      <c r="K15330" s="7" t="n">
        <f aca="false">IFERROR(F15330/H15330,"")</f>
        <v>7.17066666666667</v>
      </c>
      <c r="L15330" s="13" t="n">
        <f aca="false">L15329+F15330/$F$2*100</f>
        <v>99.9801794348052</v>
      </c>
    </row>
    <row r="15331" customFormat="false" ht="15" hidden="false" customHeight="false" outlineLevel="0" collapsed="false">
      <c r="A15331" s="0" t="s">
        <v>28454</v>
      </c>
      <c r="B15331" s="0" t="s">
        <v>2028</v>
      </c>
      <c r="C15331" s="0" t="s">
        <v>915</v>
      </c>
      <c r="D15331" s="0" t="s">
        <v>52</v>
      </c>
      <c r="E15331" s="0" t="s">
        <v>2162</v>
      </c>
      <c r="F15331" s="7" t="n">
        <v>322.56</v>
      </c>
      <c r="G15331" s="6" t="n">
        <v>15</v>
      </c>
      <c r="H15331" s="8" t="n">
        <v>17.1</v>
      </c>
      <c r="I15331" s="0" t="n">
        <v>1</v>
      </c>
      <c r="J15331" s="7" t="n">
        <f aca="false">IFERROR(F15331/G15331,"")</f>
        <v>21.504</v>
      </c>
      <c r="K15331" s="7" t="n">
        <f aca="false">IFERROR(F15331/H15331,"")</f>
        <v>18.8631578947368</v>
      </c>
      <c r="L15331" s="13" t="n">
        <f aca="false">L15330+F15331/$F$2*100</f>
        <v>99.9801912180109</v>
      </c>
    </row>
    <row r="15332" customFormat="false" ht="15" hidden="false" customHeight="false" outlineLevel="0" collapsed="false">
      <c r="A15332" s="0" t="s">
        <v>28455</v>
      </c>
      <c r="B15332" s="0" t="s">
        <v>9540</v>
      </c>
      <c r="C15332" s="0" t="s">
        <v>5586</v>
      </c>
      <c r="D15332" s="0" t="s">
        <v>164</v>
      </c>
      <c r="E15332" s="0" t="s">
        <v>81</v>
      </c>
      <c r="F15332" s="7" t="n">
        <v>322.41</v>
      </c>
      <c r="G15332" s="6" t="n">
        <v>44</v>
      </c>
      <c r="H15332" s="8" t="n">
        <v>75</v>
      </c>
      <c r="I15332" s="0" t="n">
        <v>1</v>
      </c>
      <c r="J15332" s="7" t="n">
        <f aca="false">IFERROR(F15332/G15332,"")</f>
        <v>7.3275</v>
      </c>
      <c r="K15332" s="7" t="n">
        <f aca="false">IFERROR(F15332/H15332,"")</f>
        <v>4.2988</v>
      </c>
      <c r="L15332" s="13" t="n">
        <f aca="false">L15331+F15332/$F$2*100</f>
        <v>99.9802029957371</v>
      </c>
    </row>
    <row r="15333" customFormat="false" ht="15" hidden="false" customHeight="false" outlineLevel="0" collapsed="false">
      <c r="A15333" s="0" t="s">
        <v>28456</v>
      </c>
      <c r="B15333" s="0" t="s">
        <v>6731</v>
      </c>
      <c r="C15333" s="0" t="s">
        <v>1278</v>
      </c>
      <c r="D15333" s="0" t="s">
        <v>123</v>
      </c>
      <c r="E15333" s="0" t="s">
        <v>149</v>
      </c>
      <c r="F15333" s="7" t="n">
        <v>322.05</v>
      </c>
      <c r="G15333" s="6" t="n">
        <v>67</v>
      </c>
      <c r="H15333" s="8" t="n">
        <v>77</v>
      </c>
      <c r="I15333" s="0" t="n">
        <v>1</v>
      </c>
      <c r="J15333" s="7" t="n">
        <f aca="false">IFERROR(F15333/G15333,"")</f>
        <v>4.80671641791045</v>
      </c>
      <c r="K15333" s="7" t="n">
        <f aca="false">IFERROR(F15333/H15333,"")</f>
        <v>4.18246753246753</v>
      </c>
      <c r="L15333" s="13" t="n">
        <f aca="false">L15332+F15333/$F$2*100</f>
        <v>99.9802147603124</v>
      </c>
    </row>
    <row r="15334" customFormat="false" ht="15" hidden="false" customHeight="false" outlineLevel="0" collapsed="false">
      <c r="A15334" s="0" t="s">
        <v>28457</v>
      </c>
      <c r="B15334" s="0" t="s">
        <v>28458</v>
      </c>
      <c r="C15334" s="0" t="s">
        <v>1355</v>
      </c>
      <c r="D15334" s="0" t="s">
        <v>164</v>
      </c>
      <c r="E15334" s="0" t="s">
        <v>112</v>
      </c>
      <c r="F15334" s="7" t="n">
        <v>322.05</v>
      </c>
      <c r="G15334" s="6" t="n">
        <v>72</v>
      </c>
      <c r="H15334" s="8" t="n">
        <v>72</v>
      </c>
      <c r="I15334" s="0" t="n">
        <v>1</v>
      </c>
      <c r="J15334" s="7" t="n">
        <f aca="false">IFERROR(F15334/G15334,"")</f>
        <v>4.47291666666667</v>
      </c>
      <c r="K15334" s="7" t="n">
        <f aca="false">IFERROR(F15334/H15334,"")</f>
        <v>4.47291666666667</v>
      </c>
      <c r="L15334" s="13" t="n">
        <f aca="false">L15333+F15334/$F$2*100</f>
        <v>99.9802265248877</v>
      </c>
    </row>
    <row r="15335" customFormat="false" ht="15" hidden="false" customHeight="false" outlineLevel="0" collapsed="false">
      <c r="A15335" s="0" t="s">
        <v>28459</v>
      </c>
      <c r="B15335" s="0" t="s">
        <v>28460</v>
      </c>
      <c r="C15335" s="0" t="s">
        <v>55</v>
      </c>
      <c r="D15335" s="0" t="s">
        <v>57</v>
      </c>
      <c r="E15335" s="0" t="s">
        <v>15909</v>
      </c>
      <c r="F15335" s="7" t="n">
        <v>321.88</v>
      </c>
      <c r="G15335" s="6" t="n">
        <v>60</v>
      </c>
      <c r="H15335" s="8" t="n">
        <v>60</v>
      </c>
      <c r="I15335" s="0" t="n">
        <v>1</v>
      </c>
      <c r="J15335" s="7" t="n">
        <f aca="false">IFERROR(F15335/G15335,"")</f>
        <v>5.36466666666667</v>
      </c>
      <c r="K15335" s="7" t="n">
        <f aca="false">IFERROR(F15335/H15335,"")</f>
        <v>5.36466666666667</v>
      </c>
      <c r="L15335" s="13" t="n">
        <f aca="false">L15334+F15335/$F$2*100</f>
        <v>99.9802382832528</v>
      </c>
    </row>
    <row r="15336" customFormat="false" ht="15" hidden="false" customHeight="false" outlineLevel="0" collapsed="false">
      <c r="A15336" s="0" t="s">
        <v>28461</v>
      </c>
      <c r="B15336" s="0" t="s">
        <v>28462</v>
      </c>
      <c r="C15336" s="0" t="s">
        <v>6024</v>
      </c>
      <c r="D15336" s="0" t="s">
        <v>251</v>
      </c>
      <c r="E15336" s="0" t="s">
        <v>269</v>
      </c>
      <c r="F15336" s="7" t="n">
        <v>321.69</v>
      </c>
      <c r="G15336" s="6" t="n">
        <v>25</v>
      </c>
      <c r="H15336" s="8" t="n">
        <v>45</v>
      </c>
      <c r="I15336" s="0" t="n">
        <v>1</v>
      </c>
      <c r="J15336" s="7" t="n">
        <f aca="false">IFERROR(F15336/G15336,"")</f>
        <v>12.8676</v>
      </c>
      <c r="K15336" s="7" t="n">
        <f aca="false">IFERROR(F15336/H15336,"")</f>
        <v>7.14866666666667</v>
      </c>
      <c r="L15336" s="13" t="n">
        <f aca="false">L15335+F15336/$F$2*100</f>
        <v>99.9802500346772</v>
      </c>
    </row>
    <row r="15337" customFormat="false" ht="15" hidden="false" customHeight="false" outlineLevel="0" collapsed="false">
      <c r="A15337" s="0" t="s">
        <v>28463</v>
      </c>
      <c r="B15337" s="0" t="s">
        <v>8839</v>
      </c>
      <c r="C15337" s="0" t="s">
        <v>4046</v>
      </c>
      <c r="D15337" s="0" t="s">
        <v>80</v>
      </c>
      <c r="E15337" s="0" t="s">
        <v>112</v>
      </c>
      <c r="F15337" s="7" t="n">
        <v>321.57</v>
      </c>
      <c r="G15337" s="6" t="n">
        <v>55</v>
      </c>
      <c r="H15337" s="8" t="n">
        <v>55</v>
      </c>
      <c r="I15337" s="0" t="n">
        <v>1</v>
      </c>
      <c r="J15337" s="7" t="n">
        <f aca="false">IFERROR(F15337/G15337,"")</f>
        <v>5.84672727272727</v>
      </c>
      <c r="K15337" s="7" t="n">
        <f aca="false">IFERROR(F15337/H15337,"")</f>
        <v>5.84672727272727</v>
      </c>
      <c r="L15337" s="13" t="n">
        <f aca="false">L15336+F15337/$F$2*100</f>
        <v>99.9802617817179</v>
      </c>
    </row>
    <row r="15338" customFormat="false" ht="15" hidden="false" customHeight="false" outlineLevel="0" collapsed="false">
      <c r="A15338" s="0" t="s">
        <v>28464</v>
      </c>
      <c r="B15338" s="0" t="s">
        <v>17085</v>
      </c>
      <c r="C15338" s="0" t="s">
        <v>20366</v>
      </c>
      <c r="D15338" s="0" t="s">
        <v>101</v>
      </c>
      <c r="E15338" s="0" t="s">
        <v>53</v>
      </c>
      <c r="F15338" s="7" t="n">
        <v>321.21</v>
      </c>
      <c r="G15338" s="6" t="n">
        <v>14</v>
      </c>
      <c r="H15338" s="8" t="n">
        <v>34</v>
      </c>
      <c r="I15338" s="0" t="n">
        <v>1</v>
      </c>
      <c r="J15338" s="7" t="n">
        <f aca="false">IFERROR(F15338/G15338,"")</f>
        <v>22.9435714285714</v>
      </c>
      <c r="K15338" s="7" t="n">
        <f aca="false">IFERROR(F15338/H15338,"")</f>
        <v>9.44735294117647</v>
      </c>
      <c r="L15338" s="13" t="n">
        <f aca="false">L15337+F15338/$F$2*100</f>
        <v>99.9802735156078</v>
      </c>
    </row>
    <row r="15339" customFormat="false" ht="15" hidden="false" customHeight="false" outlineLevel="0" collapsed="false">
      <c r="A15339" s="0" t="s">
        <v>28465</v>
      </c>
      <c r="B15339" s="0" t="s">
        <v>1215</v>
      </c>
      <c r="C15339" s="0" t="s">
        <v>410</v>
      </c>
      <c r="D15339" s="0" t="s">
        <v>164</v>
      </c>
      <c r="E15339" s="0" t="s">
        <v>17838</v>
      </c>
      <c r="F15339" s="7" t="n">
        <v>321.21</v>
      </c>
      <c r="G15339" s="6" t="n">
        <v>103</v>
      </c>
      <c r="H15339" s="8" t="n">
        <v>103</v>
      </c>
      <c r="I15339" s="0" t="n">
        <v>1</v>
      </c>
      <c r="J15339" s="7" t="n">
        <f aca="false">IFERROR(F15339/G15339,"")</f>
        <v>3.11854368932039</v>
      </c>
      <c r="K15339" s="7" t="n">
        <f aca="false">IFERROR(F15339/H15339,"")</f>
        <v>3.11854368932039</v>
      </c>
      <c r="L15339" s="13" t="n">
        <f aca="false">L15338+F15339/$F$2*100</f>
        <v>99.9802852494976</v>
      </c>
    </row>
    <row r="15340" customFormat="false" ht="15" hidden="false" customHeight="false" outlineLevel="0" collapsed="false">
      <c r="A15340" s="0" t="s">
        <v>28466</v>
      </c>
      <c r="B15340" s="0" t="s">
        <v>2098</v>
      </c>
      <c r="C15340" s="0" t="s">
        <v>4932</v>
      </c>
      <c r="D15340" s="0" t="s">
        <v>101</v>
      </c>
      <c r="E15340" s="0" t="s">
        <v>112</v>
      </c>
      <c r="F15340" s="7" t="n">
        <v>321.02</v>
      </c>
      <c r="G15340" s="6" t="n">
        <v>50</v>
      </c>
      <c r="H15340" s="8" t="n">
        <v>50</v>
      </c>
      <c r="I15340" s="0" t="n">
        <v>1</v>
      </c>
      <c r="J15340" s="7" t="n">
        <f aca="false">IFERROR(F15340/G15340,"")</f>
        <v>6.4204</v>
      </c>
      <c r="K15340" s="7" t="n">
        <f aca="false">IFERROR(F15340/H15340,"")</f>
        <v>6.4204</v>
      </c>
      <c r="L15340" s="13" t="n">
        <f aca="false">L15339+F15340/$F$2*100</f>
        <v>99.9802969764467</v>
      </c>
    </row>
    <row r="15341" customFormat="false" ht="15" hidden="false" customHeight="false" outlineLevel="0" collapsed="false">
      <c r="A15341" s="0" t="s">
        <v>28467</v>
      </c>
      <c r="B15341" s="0" t="s">
        <v>9456</v>
      </c>
      <c r="C15341" s="0" t="s">
        <v>883</v>
      </c>
      <c r="D15341" s="0" t="s">
        <v>1140</v>
      </c>
      <c r="E15341" s="0" t="s">
        <v>15909</v>
      </c>
      <c r="F15341" s="7" t="n">
        <v>320.96</v>
      </c>
      <c r="G15341" s="6" t="n">
        <v>82</v>
      </c>
      <c r="H15341" s="8" t="n">
        <v>82</v>
      </c>
      <c r="I15341" s="0" t="n">
        <v>1</v>
      </c>
      <c r="J15341" s="7" t="n">
        <f aca="false">IFERROR(F15341/G15341,"")</f>
        <v>3.91414634146341</v>
      </c>
      <c r="K15341" s="7" t="n">
        <f aca="false">IFERROR(F15341/H15341,"")</f>
        <v>3.91414634146341</v>
      </c>
      <c r="L15341" s="13" t="n">
        <f aca="false">L15340+F15341/$F$2*100</f>
        <v>99.980308701204</v>
      </c>
    </row>
    <row r="15342" customFormat="false" ht="15" hidden="false" customHeight="false" outlineLevel="0" collapsed="false">
      <c r="A15342" s="0" t="s">
        <v>28468</v>
      </c>
      <c r="B15342" s="0" t="s">
        <v>1374</v>
      </c>
      <c r="C15342" s="0" t="s">
        <v>28469</v>
      </c>
      <c r="D15342" s="0" t="s">
        <v>57</v>
      </c>
      <c r="E15342" s="0" t="s">
        <v>15909</v>
      </c>
      <c r="F15342" s="7" t="n">
        <v>320.86</v>
      </c>
      <c r="G15342" s="6" t="n">
        <v>29</v>
      </c>
      <c r="H15342" s="8" t="n">
        <v>29</v>
      </c>
      <c r="I15342" s="0" t="n">
        <v>1</v>
      </c>
      <c r="J15342" s="7" t="n">
        <f aca="false">IFERROR(F15342/G15342,"")</f>
        <v>11.0641379310345</v>
      </c>
      <c r="K15342" s="7" t="n">
        <f aca="false">IFERROR(F15342/H15342,"")</f>
        <v>11.0641379310345</v>
      </c>
      <c r="L15342" s="13" t="n">
        <f aca="false">L15341+F15342/$F$2*100</f>
        <v>99.9803204223083</v>
      </c>
    </row>
    <row r="15343" customFormat="false" ht="15" hidden="false" customHeight="false" outlineLevel="0" collapsed="false">
      <c r="A15343" s="0" t="s">
        <v>28470</v>
      </c>
      <c r="B15343" s="0" t="s">
        <v>28471</v>
      </c>
      <c r="C15343" s="0" t="s">
        <v>462</v>
      </c>
      <c r="D15343" s="0" t="s">
        <v>123</v>
      </c>
      <c r="E15343" s="0" t="s">
        <v>2162</v>
      </c>
      <c r="F15343" s="7" t="n">
        <v>320.83</v>
      </c>
      <c r="G15343" s="6" t="n">
        <v>94</v>
      </c>
      <c r="H15343" s="8" t="n">
        <v>94</v>
      </c>
      <c r="I15343" s="0" t="n">
        <v>1</v>
      </c>
      <c r="J15343" s="7" t="n">
        <f aca="false">IFERROR(F15343/G15343,"")</f>
        <v>3.41308510638298</v>
      </c>
      <c r="K15343" s="7" t="n">
        <f aca="false">IFERROR(F15343/H15343,"")</f>
        <v>3.41308510638298</v>
      </c>
      <c r="L15343" s="13" t="n">
        <f aca="false">L15342+F15343/$F$2*100</f>
        <v>99.9803321423166</v>
      </c>
    </row>
    <row r="15344" customFormat="false" ht="15" hidden="false" customHeight="false" outlineLevel="0" collapsed="false">
      <c r="A15344" s="0" t="s">
        <v>28472</v>
      </c>
      <c r="B15344" s="0" t="s">
        <v>8527</v>
      </c>
      <c r="C15344" s="0" t="s">
        <v>915</v>
      </c>
      <c r="D15344" s="0" t="s">
        <v>52</v>
      </c>
      <c r="E15344" s="0" t="s">
        <v>800</v>
      </c>
      <c r="F15344" s="7" t="n">
        <v>320.82</v>
      </c>
      <c r="G15344" s="6" t="n">
        <v>19</v>
      </c>
      <c r="H15344" s="8" t="n">
        <v>27</v>
      </c>
      <c r="I15344" s="0" t="n">
        <v>1</v>
      </c>
      <c r="J15344" s="7" t="n">
        <f aca="false">IFERROR(F15344/G15344,"")</f>
        <v>16.8852631578947</v>
      </c>
      <c r="K15344" s="7" t="n">
        <f aca="false">IFERROR(F15344/H15344,"")</f>
        <v>11.8822222222222</v>
      </c>
      <c r="L15344" s="13" t="n">
        <f aca="false">L15343+F15344/$F$2*100</f>
        <v>99.9803438619597</v>
      </c>
    </row>
    <row r="15345" customFormat="false" ht="15" hidden="false" customHeight="false" outlineLevel="0" collapsed="false">
      <c r="A15345" s="0" t="s">
        <v>28473</v>
      </c>
      <c r="B15345" s="0" t="s">
        <v>28474</v>
      </c>
      <c r="C15345" s="0" t="s">
        <v>2774</v>
      </c>
      <c r="D15345" s="0" t="s">
        <v>101</v>
      </c>
      <c r="E15345" s="0" t="s">
        <v>2162</v>
      </c>
      <c r="F15345" s="7" t="n">
        <v>320.79</v>
      </c>
      <c r="G15345" s="6" t="n">
        <v>61</v>
      </c>
      <c r="H15345" s="8" t="n">
        <v>61</v>
      </c>
      <c r="I15345" s="0" t="n">
        <v>1</v>
      </c>
      <c r="J15345" s="7" t="n">
        <f aca="false">IFERROR(F15345/G15345,"")</f>
        <v>5.25885245901639</v>
      </c>
      <c r="K15345" s="7" t="n">
        <f aca="false">IFERROR(F15345/H15345,"")</f>
        <v>5.25885245901639</v>
      </c>
      <c r="L15345" s="13" t="n">
        <f aca="false">L15344+F15345/$F$2*100</f>
        <v>99.9803555805068</v>
      </c>
    </row>
    <row r="15346" customFormat="false" ht="15" hidden="false" customHeight="false" outlineLevel="0" collapsed="false">
      <c r="A15346" s="0" t="s">
        <v>28475</v>
      </c>
      <c r="B15346" s="0" t="s">
        <v>28476</v>
      </c>
      <c r="C15346" s="0" t="s">
        <v>2473</v>
      </c>
      <c r="D15346" s="0" t="s">
        <v>290</v>
      </c>
      <c r="E15346" s="0" t="s">
        <v>269</v>
      </c>
      <c r="F15346" s="7" t="n">
        <v>320.79</v>
      </c>
      <c r="G15346" s="6" t="n">
        <v>31</v>
      </c>
      <c r="H15346" s="8" t="n">
        <v>31</v>
      </c>
      <c r="I15346" s="0" t="n">
        <v>1</v>
      </c>
      <c r="J15346" s="7" t="n">
        <f aca="false">IFERROR(F15346/G15346,"")</f>
        <v>10.348064516129</v>
      </c>
      <c r="K15346" s="7" t="n">
        <f aca="false">IFERROR(F15346/H15346,"")</f>
        <v>10.348064516129</v>
      </c>
      <c r="L15346" s="13" t="n">
        <f aca="false">L15345+F15346/$F$2*100</f>
        <v>99.9803672990539</v>
      </c>
    </row>
    <row r="15347" customFormat="false" ht="15" hidden="false" customHeight="false" outlineLevel="0" collapsed="false">
      <c r="A15347" s="0" t="s">
        <v>28477</v>
      </c>
      <c r="B15347" s="0" t="s">
        <v>28478</v>
      </c>
      <c r="C15347" s="0" t="s">
        <v>5907</v>
      </c>
      <c r="D15347" s="0" t="s">
        <v>164</v>
      </c>
      <c r="E15347" s="0" t="s">
        <v>116</v>
      </c>
      <c r="F15347" s="7" t="n">
        <v>320.52</v>
      </c>
      <c r="G15347" s="6" t="n">
        <v>43</v>
      </c>
      <c r="H15347" s="8" t="n">
        <v>116.3</v>
      </c>
      <c r="I15347" s="0" t="n">
        <v>1</v>
      </c>
      <c r="J15347" s="7" t="n">
        <f aca="false">IFERROR(F15347/G15347,"")</f>
        <v>7.45395348837209</v>
      </c>
      <c r="K15347" s="7" t="n">
        <f aca="false">IFERROR(F15347/H15347,"")</f>
        <v>2.75597592433362</v>
      </c>
      <c r="L15347" s="13" t="n">
        <f aca="false">L15346+F15347/$F$2*100</f>
        <v>99.9803790077379</v>
      </c>
    </row>
    <row r="15348" customFormat="false" ht="15" hidden="false" customHeight="false" outlineLevel="0" collapsed="false">
      <c r="A15348" s="0" t="s">
        <v>28479</v>
      </c>
      <c r="B15348" s="0" t="s">
        <v>28480</v>
      </c>
      <c r="C15348" s="0" t="s">
        <v>28481</v>
      </c>
      <c r="D15348" s="0" t="s">
        <v>57</v>
      </c>
      <c r="E15348" s="0" t="s">
        <v>2724</v>
      </c>
      <c r="F15348" s="7" t="n">
        <v>320.35</v>
      </c>
      <c r="G15348" s="6" t="n">
        <v>61</v>
      </c>
      <c r="H15348" s="8" t="n">
        <v>61</v>
      </c>
      <c r="I15348" s="0" t="n">
        <v>1</v>
      </c>
      <c r="J15348" s="7" t="n">
        <f aca="false">IFERROR(F15348/G15348,"")</f>
        <v>5.2516393442623</v>
      </c>
      <c r="K15348" s="7" t="n">
        <f aca="false">IFERROR(F15348/H15348,"")</f>
        <v>5.2516393442623</v>
      </c>
      <c r="L15348" s="13" t="n">
        <f aca="false">L15347+F15348/$F$2*100</f>
        <v>99.9803907102117</v>
      </c>
    </row>
    <row r="15349" customFormat="false" ht="15" hidden="false" customHeight="false" outlineLevel="0" collapsed="false">
      <c r="A15349" s="0" t="s">
        <v>28482</v>
      </c>
      <c r="B15349" s="0" t="s">
        <v>16398</v>
      </c>
      <c r="C15349" s="0" t="s">
        <v>8773</v>
      </c>
      <c r="D15349" s="0" t="s">
        <v>123</v>
      </c>
      <c r="E15349" s="0" t="s">
        <v>15909</v>
      </c>
      <c r="F15349" s="7" t="n">
        <v>320.25</v>
      </c>
      <c r="G15349" s="6" t="n">
        <v>72</v>
      </c>
      <c r="H15349" s="8" t="n">
        <v>72</v>
      </c>
      <c r="I15349" s="0" t="n">
        <v>1</v>
      </c>
      <c r="J15349" s="7" t="n">
        <f aca="false">IFERROR(F15349/G15349,"")</f>
        <v>4.44791666666667</v>
      </c>
      <c r="K15349" s="7" t="n">
        <f aca="false">IFERROR(F15349/H15349,"")</f>
        <v>4.44791666666667</v>
      </c>
      <c r="L15349" s="13" t="n">
        <f aca="false">L15348+F15349/$F$2*100</f>
        <v>99.9804024090325</v>
      </c>
    </row>
    <row r="15350" customFormat="false" ht="15" hidden="false" customHeight="false" outlineLevel="0" collapsed="false">
      <c r="A15350" s="0" t="s">
        <v>28483</v>
      </c>
      <c r="B15350" s="0" t="s">
        <v>27917</v>
      </c>
      <c r="C15350" s="0" t="s">
        <v>3462</v>
      </c>
      <c r="D15350" s="0" t="s">
        <v>164</v>
      </c>
      <c r="E15350" s="0" t="s">
        <v>269</v>
      </c>
      <c r="F15350" s="7" t="n">
        <v>319.88</v>
      </c>
      <c r="G15350" s="6" t="n">
        <v>27</v>
      </c>
      <c r="H15350" s="8" t="n">
        <v>81.3</v>
      </c>
      <c r="I15350" s="0" t="n">
        <v>1</v>
      </c>
      <c r="J15350" s="7" t="n">
        <f aca="false">IFERROR(F15350/G15350,"")</f>
        <v>11.8474074074074</v>
      </c>
      <c r="K15350" s="7" t="n">
        <f aca="false">IFERROR(F15350/H15350,"")</f>
        <v>3.93456334563346</v>
      </c>
      <c r="L15350" s="13" t="n">
        <f aca="false">L15349+F15350/$F$2*100</f>
        <v>99.9804140943371</v>
      </c>
    </row>
    <row r="15351" customFormat="false" ht="15" hidden="false" customHeight="false" outlineLevel="0" collapsed="false">
      <c r="A15351" s="0" t="s">
        <v>28484</v>
      </c>
      <c r="B15351" s="0" t="s">
        <v>28485</v>
      </c>
      <c r="C15351" s="0" t="s">
        <v>2101</v>
      </c>
      <c r="D15351" s="0" t="s">
        <v>57</v>
      </c>
      <c r="E15351" s="0" t="s">
        <v>2194</v>
      </c>
      <c r="F15351" s="7" t="n">
        <v>319.68</v>
      </c>
      <c r="G15351" s="6" t="n">
        <v>27</v>
      </c>
      <c r="H15351" s="8" t="n">
        <v>30.5</v>
      </c>
      <c r="I15351" s="0" t="n">
        <v>1</v>
      </c>
      <c r="J15351" s="7" t="n">
        <f aca="false">IFERROR(F15351/G15351,"")</f>
        <v>11.84</v>
      </c>
      <c r="K15351" s="7" t="n">
        <f aca="false">IFERROR(F15351/H15351,"")</f>
        <v>10.4813114754098</v>
      </c>
      <c r="L15351" s="13" t="n">
        <f aca="false">L15350+F15351/$F$2*100</f>
        <v>99.9804257723356</v>
      </c>
    </row>
    <row r="15352" customFormat="false" ht="15" hidden="false" customHeight="false" outlineLevel="0" collapsed="false">
      <c r="A15352" s="0" t="s">
        <v>28486</v>
      </c>
      <c r="B15352" s="0" t="s">
        <v>28487</v>
      </c>
      <c r="C15352" s="0" t="s">
        <v>28488</v>
      </c>
      <c r="D15352" s="0" t="s">
        <v>52</v>
      </c>
      <c r="E15352" s="0" t="s">
        <v>15909</v>
      </c>
      <c r="F15352" s="7" t="n">
        <v>319.65</v>
      </c>
      <c r="G15352" s="6" t="n">
        <v>62</v>
      </c>
      <c r="H15352" s="8" t="n">
        <v>62</v>
      </c>
      <c r="I15352" s="0" t="n">
        <v>1</v>
      </c>
      <c r="J15352" s="7" t="n">
        <f aca="false">IFERROR(F15352/G15352,"")</f>
        <v>5.15564516129032</v>
      </c>
      <c r="K15352" s="7" t="n">
        <f aca="false">IFERROR(F15352/H15352,"")</f>
        <v>5.15564516129032</v>
      </c>
      <c r="L15352" s="13" t="n">
        <f aca="false">L15351+F15352/$F$2*100</f>
        <v>99.9804374492382</v>
      </c>
    </row>
    <row r="15353" customFormat="false" ht="15" hidden="false" customHeight="false" outlineLevel="0" collapsed="false">
      <c r="A15353" s="0" t="s">
        <v>28489</v>
      </c>
      <c r="B15353" s="0" t="s">
        <v>316</v>
      </c>
      <c r="C15353" s="0" t="s">
        <v>3725</v>
      </c>
      <c r="D15353" s="0" t="s">
        <v>32</v>
      </c>
      <c r="E15353" s="0" t="s">
        <v>15909</v>
      </c>
      <c r="F15353" s="7" t="n">
        <v>318.65</v>
      </c>
      <c r="G15353" s="6" t="n">
        <v>90</v>
      </c>
      <c r="H15353" s="8" t="n">
        <v>103.3</v>
      </c>
      <c r="I15353" s="0" t="n">
        <v>1</v>
      </c>
      <c r="J15353" s="7" t="n">
        <f aca="false">IFERROR(F15353/G15353,"")</f>
        <v>3.54055555555556</v>
      </c>
      <c r="K15353" s="7" t="n">
        <f aca="false">IFERROR(F15353/H15353,"")</f>
        <v>3.08470474346563</v>
      </c>
      <c r="L15353" s="13" t="n">
        <f aca="false">L15352+F15353/$F$2*100</f>
        <v>99.9804490896106</v>
      </c>
    </row>
    <row r="15354" customFormat="false" ht="15" hidden="false" customHeight="false" outlineLevel="0" collapsed="false">
      <c r="A15354" s="0" t="s">
        <v>28490</v>
      </c>
      <c r="B15354" s="0" t="s">
        <v>28491</v>
      </c>
      <c r="C15354" s="0" t="s">
        <v>2103</v>
      </c>
      <c r="D15354" s="0" t="s">
        <v>876</v>
      </c>
      <c r="E15354" s="0" t="s">
        <v>116</v>
      </c>
      <c r="F15354" s="7" t="n">
        <v>318.36</v>
      </c>
      <c r="G15354" s="6" t="n">
        <v>63</v>
      </c>
      <c r="H15354" s="8" t="n">
        <v>64</v>
      </c>
      <c r="I15354" s="0" t="n">
        <v>1</v>
      </c>
      <c r="J15354" s="7" t="n">
        <f aca="false">IFERROR(F15354/G15354,"")</f>
        <v>5.05333333333333</v>
      </c>
      <c r="K15354" s="7" t="n">
        <f aca="false">IFERROR(F15354/H15354,"")</f>
        <v>4.974375</v>
      </c>
      <c r="L15354" s="13" t="n">
        <f aca="false">L15353+F15354/$F$2*100</f>
        <v>99.9804607193891</v>
      </c>
    </row>
    <row r="15355" customFormat="false" ht="15" hidden="false" customHeight="false" outlineLevel="0" collapsed="false">
      <c r="A15355" s="0" t="s">
        <v>28492</v>
      </c>
      <c r="B15355" s="0" t="s">
        <v>28493</v>
      </c>
      <c r="C15355" s="0" t="s">
        <v>862</v>
      </c>
      <c r="D15355" s="0" t="s">
        <v>164</v>
      </c>
      <c r="E15355" s="0" t="s">
        <v>112</v>
      </c>
      <c r="F15355" s="7" t="n">
        <v>318.26</v>
      </c>
      <c r="G15355" s="6" t="n">
        <v>63</v>
      </c>
      <c r="H15355" s="8" t="n">
        <v>63</v>
      </c>
      <c r="I15355" s="0" t="n">
        <v>1</v>
      </c>
      <c r="J15355" s="7" t="n">
        <f aca="false">IFERROR(F15355/G15355,"")</f>
        <v>5.05174603174603</v>
      </c>
      <c r="K15355" s="7" t="n">
        <f aca="false">IFERROR(F15355/H15355,"")</f>
        <v>5.05174603174603</v>
      </c>
      <c r="L15355" s="13" t="n">
        <f aca="false">L15354+F15355/$F$2*100</f>
        <v>99.9804723455147</v>
      </c>
    </row>
    <row r="15356" customFormat="false" ht="15" hidden="false" customHeight="false" outlineLevel="0" collapsed="false">
      <c r="A15356" s="0" t="s">
        <v>28494</v>
      </c>
      <c r="B15356" s="0" t="s">
        <v>28495</v>
      </c>
      <c r="C15356" s="0" t="s">
        <v>137</v>
      </c>
      <c r="D15356" s="0" t="s">
        <v>260</v>
      </c>
      <c r="E15356" s="0" t="s">
        <v>2992</v>
      </c>
      <c r="F15356" s="7" t="n">
        <v>317.89</v>
      </c>
      <c r="G15356" s="6" t="n">
        <v>56</v>
      </c>
      <c r="H15356" s="8" t="n">
        <v>56</v>
      </c>
      <c r="I15356" s="0" t="n">
        <v>1</v>
      </c>
      <c r="J15356" s="7" t="n">
        <f aca="false">IFERROR(F15356/G15356,"")</f>
        <v>5.67660714285714</v>
      </c>
      <c r="K15356" s="7" t="n">
        <f aca="false">IFERROR(F15356/H15356,"")</f>
        <v>5.67660714285714</v>
      </c>
      <c r="L15356" s="13" t="n">
        <f aca="false">L15355+F15356/$F$2*100</f>
        <v>99.980483958124</v>
      </c>
    </row>
    <row r="15357" customFormat="false" ht="15" hidden="false" customHeight="false" outlineLevel="0" collapsed="false">
      <c r="A15357" s="0" t="s">
        <v>28496</v>
      </c>
      <c r="B15357" s="0" t="s">
        <v>28497</v>
      </c>
      <c r="C15357" s="0" t="s">
        <v>4590</v>
      </c>
      <c r="D15357" s="0" t="s">
        <v>198</v>
      </c>
      <c r="E15357" s="0" t="s">
        <v>269</v>
      </c>
      <c r="F15357" s="7" t="n">
        <v>317.6</v>
      </c>
      <c r="G15357" s="6" t="n">
        <v>25</v>
      </c>
      <c r="H15357" s="8" t="n">
        <v>67.3</v>
      </c>
      <c r="I15357" s="0" t="n">
        <v>1</v>
      </c>
      <c r="J15357" s="7" t="n">
        <f aca="false">IFERROR(F15357/G15357,"")</f>
        <v>12.704</v>
      </c>
      <c r="K15357" s="7" t="n">
        <f aca="false">IFERROR(F15357/H15357,"")</f>
        <v>4.71916790490342</v>
      </c>
      <c r="L15357" s="13" t="n">
        <f aca="false">L15356+F15357/$F$2*100</f>
        <v>99.9804955601396</v>
      </c>
    </row>
    <row r="15358" customFormat="false" ht="15" hidden="false" customHeight="false" outlineLevel="0" collapsed="false">
      <c r="A15358" s="0" t="s">
        <v>28498</v>
      </c>
      <c r="B15358" s="0" t="s">
        <v>28499</v>
      </c>
      <c r="C15358" s="0" t="s">
        <v>1672</v>
      </c>
      <c r="D15358" s="0" t="s">
        <v>52</v>
      </c>
      <c r="E15358" s="0" t="s">
        <v>15909</v>
      </c>
      <c r="F15358" s="7" t="n">
        <v>317.58</v>
      </c>
      <c r="G15358" s="6" t="n">
        <v>72</v>
      </c>
      <c r="H15358" s="8" t="n">
        <v>72.6</v>
      </c>
      <c r="I15358" s="0" t="n">
        <v>1</v>
      </c>
      <c r="J15358" s="7" t="n">
        <f aca="false">IFERROR(F15358/G15358,"")</f>
        <v>4.41083333333333</v>
      </c>
      <c r="K15358" s="7" t="n">
        <f aca="false">IFERROR(F15358/H15358,"")</f>
        <v>4.37438016528926</v>
      </c>
      <c r="L15358" s="13" t="n">
        <f aca="false">L15357+F15358/$F$2*100</f>
        <v>99.9805071614245</v>
      </c>
    </row>
    <row r="15359" customFormat="false" ht="15" hidden="false" customHeight="false" outlineLevel="0" collapsed="false">
      <c r="A15359" s="0" t="s">
        <v>28500</v>
      </c>
      <c r="B15359" s="0" t="s">
        <v>845</v>
      </c>
      <c r="C15359" s="0" t="s">
        <v>137</v>
      </c>
      <c r="D15359" s="0" t="s">
        <v>85</v>
      </c>
      <c r="E15359" s="0" t="s">
        <v>2162</v>
      </c>
      <c r="F15359" s="7" t="n">
        <v>316.88</v>
      </c>
      <c r="G15359" s="6" t="n">
        <v>45</v>
      </c>
      <c r="H15359" s="8" t="n">
        <v>45</v>
      </c>
      <c r="I15359" s="0" t="n">
        <v>1</v>
      </c>
      <c r="J15359" s="7" t="n">
        <f aca="false">IFERROR(F15359/G15359,"")</f>
        <v>7.04177777777778</v>
      </c>
      <c r="K15359" s="7" t="n">
        <f aca="false">IFERROR(F15359/H15359,"")</f>
        <v>7.04177777777778</v>
      </c>
      <c r="L15359" s="13" t="n">
        <f aca="false">L15358+F15359/$F$2*100</f>
        <v>99.9805187371383</v>
      </c>
    </row>
    <row r="15360" customFormat="false" ht="15" hidden="false" customHeight="false" outlineLevel="0" collapsed="false">
      <c r="A15360" s="0" t="s">
        <v>28501</v>
      </c>
      <c r="B15360" s="0" t="s">
        <v>28502</v>
      </c>
      <c r="C15360" s="0" t="s">
        <v>4031</v>
      </c>
      <c r="D15360" s="0" t="s">
        <v>101</v>
      </c>
      <c r="E15360" s="0" t="s">
        <v>15909</v>
      </c>
      <c r="F15360" s="7" t="n">
        <v>316.83</v>
      </c>
      <c r="G15360" s="6" t="n">
        <v>80</v>
      </c>
      <c r="H15360" s="8" t="n">
        <v>80</v>
      </c>
      <c r="I15360" s="0" t="n">
        <v>1</v>
      </c>
      <c r="J15360" s="7" t="n">
        <f aca="false">IFERROR(F15360/G15360,"")</f>
        <v>3.960375</v>
      </c>
      <c r="K15360" s="7" t="n">
        <f aca="false">IFERROR(F15360/H15360,"")</f>
        <v>3.960375</v>
      </c>
      <c r="L15360" s="13" t="n">
        <f aca="false">L15359+F15360/$F$2*100</f>
        <v>99.9805303110255</v>
      </c>
    </row>
    <row r="15361" customFormat="false" ht="15" hidden="false" customHeight="false" outlineLevel="0" collapsed="false">
      <c r="A15361" s="0" t="s">
        <v>28503</v>
      </c>
      <c r="B15361" s="0" t="s">
        <v>594</v>
      </c>
      <c r="C15361" s="0" t="s">
        <v>806</v>
      </c>
      <c r="D15361" s="0" t="s">
        <v>123</v>
      </c>
      <c r="E15361" s="0" t="s">
        <v>557</v>
      </c>
      <c r="F15361" s="7" t="n">
        <v>316.77</v>
      </c>
      <c r="G15361" s="6" t="n">
        <v>30</v>
      </c>
      <c r="H15361" s="8" t="n">
        <v>30</v>
      </c>
      <c r="I15361" s="0" t="n">
        <v>1</v>
      </c>
      <c r="J15361" s="7" t="n">
        <f aca="false">IFERROR(F15361/G15361,"")</f>
        <v>10.559</v>
      </c>
      <c r="K15361" s="7" t="n">
        <f aca="false">IFERROR(F15361/H15361,"")</f>
        <v>10.559</v>
      </c>
      <c r="L15361" s="13" t="n">
        <f aca="false">L15360+F15361/$F$2*100</f>
        <v>99.980541882721</v>
      </c>
    </row>
    <row r="15362" customFormat="false" ht="15" hidden="false" customHeight="false" outlineLevel="0" collapsed="false">
      <c r="A15362" s="0" t="s">
        <v>28504</v>
      </c>
      <c r="B15362" s="0" t="s">
        <v>5793</v>
      </c>
      <c r="C15362" s="0" t="s">
        <v>4197</v>
      </c>
      <c r="D15362" s="0" t="s">
        <v>251</v>
      </c>
      <c r="E15362" s="0" t="s">
        <v>4424</v>
      </c>
      <c r="F15362" s="7" t="n">
        <v>316.66</v>
      </c>
      <c r="G15362" s="6" t="n">
        <v>13</v>
      </c>
      <c r="H15362" s="8" t="n">
        <v>13</v>
      </c>
      <c r="I15362" s="0" t="n">
        <v>1</v>
      </c>
      <c r="J15362" s="7" t="n">
        <f aca="false">IFERROR(F15362/G15362,"")</f>
        <v>24.3584615384615</v>
      </c>
      <c r="K15362" s="7" t="n">
        <f aca="false">IFERROR(F15362/H15362,"")</f>
        <v>24.3584615384615</v>
      </c>
      <c r="L15362" s="13" t="n">
        <f aca="false">L15361+F15362/$F$2*100</f>
        <v>99.9805534503981</v>
      </c>
    </row>
    <row r="15363" customFormat="false" ht="15" hidden="false" customHeight="false" outlineLevel="0" collapsed="false">
      <c r="A15363" s="0" t="s">
        <v>28505</v>
      </c>
      <c r="B15363" s="0" t="s">
        <v>2968</v>
      </c>
      <c r="C15363" s="0" t="s">
        <v>1259</v>
      </c>
      <c r="D15363" s="0" t="s">
        <v>57</v>
      </c>
      <c r="E15363" s="0" t="s">
        <v>112</v>
      </c>
      <c r="F15363" s="7" t="n">
        <v>316.55</v>
      </c>
      <c r="G15363" s="6" t="n">
        <v>64</v>
      </c>
      <c r="H15363" s="8" t="n">
        <v>64</v>
      </c>
      <c r="I15363" s="0" t="n">
        <v>1</v>
      </c>
      <c r="J15363" s="7" t="n">
        <f aca="false">IFERROR(F15363/G15363,"")</f>
        <v>4.94609375</v>
      </c>
      <c r="K15363" s="7" t="n">
        <f aca="false">IFERROR(F15363/H15363,"")</f>
        <v>4.94609375</v>
      </c>
      <c r="L15363" s="13" t="n">
        <f aca="false">L15362+F15363/$F$2*100</f>
        <v>99.9805650140568</v>
      </c>
    </row>
    <row r="15364" customFormat="false" ht="15" hidden="false" customHeight="false" outlineLevel="0" collapsed="false">
      <c r="A15364" s="0" t="s">
        <v>28506</v>
      </c>
      <c r="B15364" s="0" t="s">
        <v>2704</v>
      </c>
      <c r="C15364" s="0" t="s">
        <v>100</v>
      </c>
      <c r="D15364" s="0" t="s">
        <v>101</v>
      </c>
      <c r="E15364" s="0" t="s">
        <v>112</v>
      </c>
      <c r="F15364" s="7" t="n">
        <v>316.4</v>
      </c>
      <c r="G15364" s="6" t="n">
        <v>66</v>
      </c>
      <c r="H15364" s="8" t="n">
        <v>66</v>
      </c>
      <c r="I15364" s="0" t="n">
        <v>1</v>
      </c>
      <c r="J15364" s="7" t="n">
        <f aca="false">IFERROR(F15364/G15364,"")</f>
        <v>4.79393939393939</v>
      </c>
      <c r="K15364" s="7" t="n">
        <f aca="false">IFERROR(F15364/H15364,"")</f>
        <v>4.79393939393939</v>
      </c>
      <c r="L15364" s="13" t="n">
        <f aca="false">L15363+F15364/$F$2*100</f>
        <v>99.980576572236</v>
      </c>
    </row>
    <row r="15365" customFormat="false" ht="15" hidden="false" customHeight="false" outlineLevel="0" collapsed="false">
      <c r="A15365" s="0" t="s">
        <v>28507</v>
      </c>
      <c r="B15365" s="0" t="s">
        <v>1476</v>
      </c>
      <c r="C15365" s="0" t="s">
        <v>410</v>
      </c>
      <c r="D15365" s="0" t="s">
        <v>164</v>
      </c>
      <c r="E15365" s="0" t="s">
        <v>186</v>
      </c>
      <c r="F15365" s="7" t="n">
        <v>316.24</v>
      </c>
      <c r="G15365" s="6" t="n">
        <v>31</v>
      </c>
      <c r="H15365" s="8" t="n">
        <v>71</v>
      </c>
      <c r="I15365" s="0" t="n">
        <v>1</v>
      </c>
      <c r="J15365" s="7" t="n">
        <f aca="false">IFERROR(F15365/G15365,"")</f>
        <v>10.2012903225806</v>
      </c>
      <c r="K15365" s="7" t="n">
        <f aca="false">IFERROR(F15365/H15365,"")</f>
        <v>4.45408450704225</v>
      </c>
      <c r="L15365" s="13" t="n">
        <f aca="false">L15364+F15365/$F$2*100</f>
        <v>99.9805881245704</v>
      </c>
    </row>
    <row r="15366" customFormat="false" ht="15" hidden="false" customHeight="false" outlineLevel="0" collapsed="false">
      <c r="A15366" s="0" t="s">
        <v>28508</v>
      </c>
      <c r="B15366" s="0" t="s">
        <v>28509</v>
      </c>
      <c r="C15366" s="0" t="s">
        <v>1713</v>
      </c>
      <c r="D15366" s="0" t="s">
        <v>85</v>
      </c>
      <c r="E15366" s="0" t="s">
        <v>15909</v>
      </c>
      <c r="F15366" s="7" t="n">
        <v>315.79</v>
      </c>
      <c r="G15366" s="6" t="n">
        <v>90</v>
      </c>
      <c r="H15366" s="8" t="n">
        <v>97.3</v>
      </c>
      <c r="I15366" s="0" t="n">
        <v>1</v>
      </c>
      <c r="J15366" s="7" t="n">
        <f aca="false">IFERROR(F15366/G15366,"")</f>
        <v>3.50877777777778</v>
      </c>
      <c r="K15366" s="7" t="n">
        <f aca="false">IFERROR(F15366/H15366,"")</f>
        <v>3.24552929085303</v>
      </c>
      <c r="L15366" s="13" t="n">
        <f aca="false">L15365+F15366/$F$2*100</f>
        <v>99.9805996604662</v>
      </c>
    </row>
    <row r="15367" customFormat="false" ht="15" hidden="false" customHeight="false" outlineLevel="0" collapsed="false">
      <c r="A15367" s="0" t="s">
        <v>28510</v>
      </c>
      <c r="B15367" s="0" t="s">
        <v>28511</v>
      </c>
      <c r="C15367" s="0" t="s">
        <v>5043</v>
      </c>
      <c r="D15367" s="0" t="s">
        <v>101</v>
      </c>
      <c r="E15367" s="0" t="s">
        <v>2162</v>
      </c>
      <c r="F15367" s="7" t="n">
        <v>315.54</v>
      </c>
      <c r="G15367" s="6" t="n">
        <v>43</v>
      </c>
      <c r="H15367" s="8" t="n">
        <v>43</v>
      </c>
      <c r="I15367" s="0" t="n">
        <v>1</v>
      </c>
      <c r="J15367" s="7" t="n">
        <f aca="false">IFERROR(F15367/G15367,"")</f>
        <v>7.33813953488372</v>
      </c>
      <c r="K15367" s="7" t="n">
        <f aca="false">IFERROR(F15367/H15367,"")</f>
        <v>7.33813953488372</v>
      </c>
      <c r="L15367" s="13" t="n">
        <f aca="false">L15366+F15367/$F$2*100</f>
        <v>99.9806111872294</v>
      </c>
    </row>
    <row r="15368" customFormat="false" ht="15" hidden="false" customHeight="false" outlineLevel="0" collapsed="false">
      <c r="A15368" s="0" t="s">
        <v>28512</v>
      </c>
      <c r="B15368" s="0" t="s">
        <v>28513</v>
      </c>
      <c r="C15368" s="0" t="s">
        <v>3949</v>
      </c>
      <c r="D15368" s="0" t="s">
        <v>148</v>
      </c>
      <c r="E15368" s="0" t="s">
        <v>112</v>
      </c>
      <c r="F15368" s="7" t="n">
        <v>315.43</v>
      </c>
      <c r="G15368" s="6" t="n">
        <v>76</v>
      </c>
      <c r="H15368" s="8" t="n">
        <v>76</v>
      </c>
      <c r="I15368" s="0" t="n">
        <v>1</v>
      </c>
      <c r="J15368" s="7" t="n">
        <f aca="false">IFERROR(F15368/G15368,"")</f>
        <v>4.15039473684211</v>
      </c>
      <c r="K15368" s="7" t="n">
        <f aca="false">IFERROR(F15368/H15368,"")</f>
        <v>4.15039473684211</v>
      </c>
      <c r="L15368" s="13" t="n">
        <f aca="false">L15367+F15368/$F$2*100</f>
        <v>99.9806227099742</v>
      </c>
    </row>
    <row r="15369" customFormat="false" ht="15" hidden="false" customHeight="false" outlineLevel="0" collapsed="false">
      <c r="A15369" s="0" t="s">
        <v>28514</v>
      </c>
      <c r="B15369" s="0" t="s">
        <v>17316</v>
      </c>
      <c r="C15369" s="0" t="s">
        <v>28515</v>
      </c>
      <c r="D15369" s="0" t="s">
        <v>57</v>
      </c>
      <c r="E15369" s="0" t="s">
        <v>11090</v>
      </c>
      <c r="F15369" s="7" t="n">
        <v>315.12</v>
      </c>
      <c r="G15369" s="6" t="n">
        <v>18</v>
      </c>
      <c r="H15369" s="8" t="n">
        <v>20</v>
      </c>
      <c r="I15369" s="0" t="n">
        <v>1</v>
      </c>
      <c r="J15369" s="7" t="n">
        <f aca="false">IFERROR(F15369/G15369,"")</f>
        <v>17.5066666666667</v>
      </c>
      <c r="K15369" s="7" t="n">
        <f aca="false">IFERROR(F15369/H15369,"")</f>
        <v>15.756</v>
      </c>
      <c r="L15369" s="13" t="n">
        <f aca="false">L15368+F15369/$F$2*100</f>
        <v>99.9806342213947</v>
      </c>
    </row>
    <row r="15370" customFormat="false" ht="15" hidden="false" customHeight="false" outlineLevel="0" collapsed="false">
      <c r="A15370" s="0" t="s">
        <v>28516</v>
      </c>
      <c r="B15370" s="0" t="s">
        <v>28517</v>
      </c>
      <c r="C15370" s="0" t="s">
        <v>28518</v>
      </c>
      <c r="D15370" s="0" t="s">
        <v>182</v>
      </c>
      <c r="E15370" s="0" t="s">
        <v>2162</v>
      </c>
      <c r="F15370" s="7" t="n">
        <v>315.1</v>
      </c>
      <c r="G15370" s="6" t="n">
        <v>72</v>
      </c>
      <c r="H15370" s="8" t="n">
        <v>72</v>
      </c>
      <c r="I15370" s="0" t="n">
        <v>1</v>
      </c>
      <c r="J15370" s="7" t="n">
        <f aca="false">IFERROR(F15370/G15370,"")</f>
        <v>4.37638888888889</v>
      </c>
      <c r="K15370" s="7" t="n">
        <f aca="false">IFERROR(F15370/H15370,"")</f>
        <v>4.37638888888889</v>
      </c>
      <c r="L15370" s="13" t="n">
        <f aca="false">L15369+F15370/$F$2*100</f>
        <v>99.9806457320845</v>
      </c>
    </row>
    <row r="15371" customFormat="false" ht="15" hidden="false" customHeight="false" outlineLevel="0" collapsed="false">
      <c r="A15371" s="0" t="s">
        <v>28519</v>
      </c>
      <c r="B15371" s="0" t="s">
        <v>28520</v>
      </c>
      <c r="C15371" s="0" t="s">
        <v>900</v>
      </c>
      <c r="D15371" s="0" t="s">
        <v>1300</v>
      </c>
      <c r="E15371" s="0" t="s">
        <v>186</v>
      </c>
      <c r="F15371" s="7" t="n">
        <v>314.9</v>
      </c>
      <c r="G15371" s="6" t="n">
        <v>40</v>
      </c>
      <c r="H15371" s="8" t="n">
        <v>57.3</v>
      </c>
      <c r="I15371" s="0" t="n">
        <v>1</v>
      </c>
      <c r="J15371" s="7" t="n">
        <f aca="false">IFERROR(F15371/G15371,"")</f>
        <v>7.8725</v>
      </c>
      <c r="K15371" s="7" t="n">
        <f aca="false">IFERROR(F15371/H15371,"")</f>
        <v>5.4956369982548</v>
      </c>
      <c r="L15371" s="13" t="n">
        <f aca="false">L15370+F15371/$F$2*100</f>
        <v>99.9806572354684</v>
      </c>
    </row>
    <row r="15372" customFormat="false" ht="15" hidden="false" customHeight="false" outlineLevel="0" collapsed="false">
      <c r="A15372" s="0" t="s">
        <v>28521</v>
      </c>
      <c r="B15372" s="0" t="s">
        <v>28522</v>
      </c>
      <c r="C15372" s="0" t="s">
        <v>2268</v>
      </c>
      <c r="D15372" s="0" t="s">
        <v>241</v>
      </c>
      <c r="E15372" s="0" t="s">
        <v>1789</v>
      </c>
      <c r="F15372" s="7" t="n">
        <v>314.56</v>
      </c>
      <c r="G15372" s="6" t="n">
        <v>79</v>
      </c>
      <c r="H15372" s="8" t="n">
        <v>80</v>
      </c>
      <c r="I15372" s="0" t="n">
        <v>1</v>
      </c>
      <c r="J15372" s="7" t="n">
        <f aca="false">IFERROR(F15372/G15372,"")</f>
        <v>3.98177215189873</v>
      </c>
      <c r="K15372" s="7" t="n">
        <f aca="false">IFERROR(F15372/H15372,"")</f>
        <v>3.932</v>
      </c>
      <c r="L15372" s="13" t="n">
        <f aca="false">L15371+F15372/$F$2*100</f>
        <v>99.9806687264319</v>
      </c>
    </row>
    <row r="15373" customFormat="false" ht="15" hidden="false" customHeight="false" outlineLevel="0" collapsed="false">
      <c r="A15373" s="0" t="s">
        <v>28523</v>
      </c>
      <c r="B15373" s="0" t="s">
        <v>28524</v>
      </c>
      <c r="C15373" s="0" t="s">
        <v>28525</v>
      </c>
      <c r="D15373" s="0" t="s">
        <v>52</v>
      </c>
      <c r="E15373" s="0" t="s">
        <v>2194</v>
      </c>
      <c r="F15373" s="7" t="n">
        <v>314.31</v>
      </c>
      <c r="G15373" s="6" t="n">
        <v>44</v>
      </c>
      <c r="H15373" s="8" t="n">
        <v>62.1</v>
      </c>
      <c r="I15373" s="0" t="n">
        <v>1</v>
      </c>
      <c r="J15373" s="7" t="n">
        <f aca="false">IFERROR(F15373/G15373,"")</f>
        <v>7.14340909090909</v>
      </c>
      <c r="K15373" s="7" t="n">
        <f aca="false">IFERROR(F15373/H15373,"")</f>
        <v>5.06135265700483</v>
      </c>
      <c r="L15373" s="13" t="n">
        <f aca="false">L15372+F15373/$F$2*100</f>
        <v>99.9806802082628</v>
      </c>
    </row>
    <row r="15374" customFormat="false" ht="15" hidden="false" customHeight="false" outlineLevel="0" collapsed="false">
      <c r="A15374" s="0" t="s">
        <v>28526</v>
      </c>
      <c r="B15374" s="0" t="s">
        <v>28527</v>
      </c>
      <c r="C15374" s="0" t="s">
        <v>16916</v>
      </c>
      <c r="D15374" s="0" t="s">
        <v>123</v>
      </c>
      <c r="E15374" s="0" t="s">
        <v>1243</v>
      </c>
      <c r="F15374" s="7" t="n">
        <v>314.09</v>
      </c>
      <c r="G15374" s="6" t="n">
        <v>36</v>
      </c>
      <c r="H15374" s="8" t="n">
        <v>38</v>
      </c>
      <c r="I15374" s="0" t="n">
        <v>1</v>
      </c>
      <c r="J15374" s="7" t="n">
        <f aca="false">IFERROR(F15374/G15374,"")</f>
        <v>8.72472222222222</v>
      </c>
      <c r="K15374" s="7" t="n">
        <f aca="false">IFERROR(F15374/H15374,"")</f>
        <v>8.26552631578947</v>
      </c>
      <c r="L15374" s="13" t="n">
        <f aca="false">L15373+F15374/$F$2*100</f>
        <v>99.9806916820571</v>
      </c>
    </row>
    <row r="15375" customFormat="false" ht="15" hidden="false" customHeight="false" outlineLevel="0" collapsed="false">
      <c r="A15375" s="0" t="s">
        <v>28528</v>
      </c>
      <c r="B15375" s="0" t="s">
        <v>28529</v>
      </c>
      <c r="C15375" s="0" t="s">
        <v>13328</v>
      </c>
      <c r="D15375" s="0" t="s">
        <v>876</v>
      </c>
      <c r="E15375" s="0" t="s">
        <v>116</v>
      </c>
      <c r="F15375" s="7" t="n">
        <v>314.07</v>
      </c>
      <c r="G15375" s="6" t="n">
        <v>33</v>
      </c>
      <c r="H15375" s="8" t="n">
        <v>35</v>
      </c>
      <c r="I15375" s="0" t="n">
        <v>1</v>
      </c>
      <c r="J15375" s="7" t="n">
        <f aca="false">IFERROR(F15375/G15375,"")</f>
        <v>9.51727272727273</v>
      </c>
      <c r="K15375" s="7" t="n">
        <f aca="false">IFERROR(F15375/H15375,"")</f>
        <v>8.97342857142857</v>
      </c>
      <c r="L15375" s="13" t="n">
        <f aca="false">L15374+F15375/$F$2*100</f>
        <v>99.9807031551208</v>
      </c>
    </row>
    <row r="15376" customFormat="false" ht="15" hidden="false" customHeight="false" outlineLevel="0" collapsed="false">
      <c r="A15376" s="0" t="s">
        <v>28530</v>
      </c>
      <c r="B15376" s="0" t="s">
        <v>6106</v>
      </c>
      <c r="C15376" s="0" t="s">
        <v>210</v>
      </c>
      <c r="D15376" s="0" t="s">
        <v>241</v>
      </c>
      <c r="E15376" s="0" t="s">
        <v>15909</v>
      </c>
      <c r="F15376" s="7" t="n">
        <v>313.84</v>
      </c>
      <c r="G15376" s="6" t="n">
        <v>61</v>
      </c>
      <c r="H15376" s="8" t="n">
        <v>61</v>
      </c>
      <c r="I15376" s="0" t="n">
        <v>1</v>
      </c>
      <c r="J15376" s="7" t="n">
        <f aca="false">IFERROR(F15376/G15376,"")</f>
        <v>5.14491803278689</v>
      </c>
      <c r="K15376" s="7" t="n">
        <f aca="false">IFERROR(F15376/H15376,"")</f>
        <v>5.14491803278689</v>
      </c>
      <c r="L15376" s="13" t="n">
        <f aca="false">L15375+F15376/$F$2*100</f>
        <v>99.9807146197825</v>
      </c>
    </row>
    <row r="15377" customFormat="false" ht="15" hidden="false" customHeight="false" outlineLevel="0" collapsed="false">
      <c r="A15377" s="0" t="s">
        <v>28531</v>
      </c>
      <c r="B15377" s="0" t="s">
        <v>3946</v>
      </c>
      <c r="C15377" s="0" t="s">
        <v>961</v>
      </c>
      <c r="D15377" s="0" t="s">
        <v>198</v>
      </c>
      <c r="E15377" s="0" t="s">
        <v>2194</v>
      </c>
      <c r="F15377" s="7" t="n">
        <v>313.79</v>
      </c>
      <c r="G15377" s="6" t="n">
        <v>50</v>
      </c>
      <c r="H15377" s="8" t="n">
        <v>82</v>
      </c>
      <c r="I15377" s="0" t="n">
        <v>1</v>
      </c>
      <c r="J15377" s="7" t="n">
        <f aca="false">IFERROR(F15377/G15377,"")</f>
        <v>6.2758</v>
      </c>
      <c r="K15377" s="7" t="n">
        <f aca="false">IFERROR(F15377/H15377,"")</f>
        <v>3.82670731707317</v>
      </c>
      <c r="L15377" s="13" t="n">
        <f aca="false">L15376+F15377/$F$2*100</f>
        <v>99.9807260826177</v>
      </c>
    </row>
    <row r="15378" customFormat="false" ht="15" hidden="false" customHeight="false" outlineLevel="0" collapsed="false">
      <c r="A15378" s="0" t="s">
        <v>28532</v>
      </c>
      <c r="B15378" s="0" t="s">
        <v>28533</v>
      </c>
      <c r="C15378" s="0" t="s">
        <v>28534</v>
      </c>
      <c r="D15378" s="0" t="s">
        <v>998</v>
      </c>
      <c r="E15378" s="0" t="s">
        <v>15909</v>
      </c>
      <c r="F15378" s="7" t="n">
        <v>313.79</v>
      </c>
      <c r="G15378" s="6" t="n">
        <v>59</v>
      </c>
      <c r="H15378" s="8" t="n">
        <v>59</v>
      </c>
      <c r="I15378" s="0" t="n">
        <v>1</v>
      </c>
      <c r="J15378" s="7" t="n">
        <f aca="false">IFERROR(F15378/G15378,"")</f>
        <v>5.31847457627119</v>
      </c>
      <c r="K15378" s="7" t="n">
        <f aca="false">IFERROR(F15378/H15378,"")</f>
        <v>5.31847457627119</v>
      </c>
      <c r="L15378" s="13" t="n">
        <f aca="false">L15377+F15378/$F$2*100</f>
        <v>99.9807375454529</v>
      </c>
    </row>
    <row r="15379" customFormat="false" ht="15" hidden="false" customHeight="false" outlineLevel="0" collapsed="false">
      <c r="A15379" s="0" t="s">
        <v>28535</v>
      </c>
      <c r="B15379" s="0" t="s">
        <v>28536</v>
      </c>
      <c r="C15379" s="0" t="s">
        <v>5341</v>
      </c>
      <c r="D15379" s="0" t="s">
        <v>785</v>
      </c>
      <c r="E15379" s="0" t="s">
        <v>15909</v>
      </c>
      <c r="F15379" s="7" t="n">
        <v>313.78</v>
      </c>
      <c r="G15379" s="6" t="n">
        <v>54</v>
      </c>
      <c r="H15379" s="8" t="n">
        <v>71.5</v>
      </c>
      <c r="I15379" s="0" t="n">
        <v>1</v>
      </c>
      <c r="J15379" s="7" t="n">
        <f aca="false">IFERROR(F15379/G15379,"")</f>
        <v>5.81074074074074</v>
      </c>
      <c r="K15379" s="7" t="n">
        <f aca="false">IFERROR(F15379/H15379,"")</f>
        <v>4.38853146853147</v>
      </c>
      <c r="L15379" s="13" t="n">
        <f aca="false">L15378+F15379/$F$2*100</f>
        <v>99.9807490079228</v>
      </c>
    </row>
    <row r="15380" customFormat="false" ht="15" hidden="false" customHeight="false" outlineLevel="0" collapsed="false">
      <c r="A15380" s="0" t="s">
        <v>28537</v>
      </c>
      <c r="B15380" s="0" t="s">
        <v>2278</v>
      </c>
      <c r="C15380" s="0" t="s">
        <v>26891</v>
      </c>
      <c r="D15380" s="0" t="s">
        <v>4758</v>
      </c>
      <c r="E15380" s="0" t="s">
        <v>2162</v>
      </c>
      <c r="F15380" s="7" t="n">
        <v>313.71</v>
      </c>
      <c r="G15380" s="6" t="n">
        <v>67</v>
      </c>
      <c r="H15380" s="8" t="n">
        <v>67</v>
      </c>
      <c r="I15380" s="0" t="n">
        <v>1</v>
      </c>
      <c r="J15380" s="7" t="n">
        <f aca="false">IFERROR(F15380/G15380,"")</f>
        <v>4.68223880597015</v>
      </c>
      <c r="K15380" s="7" t="n">
        <f aca="false">IFERROR(F15380/H15380,"")</f>
        <v>4.68223880597015</v>
      </c>
      <c r="L15380" s="13" t="n">
        <f aca="false">L15379+F15380/$F$2*100</f>
        <v>99.9807604678356</v>
      </c>
    </row>
    <row r="15381" customFormat="false" ht="15" hidden="false" customHeight="false" outlineLevel="0" collapsed="false">
      <c r="A15381" s="0" t="s">
        <v>28538</v>
      </c>
      <c r="B15381" s="0" t="s">
        <v>844</v>
      </c>
      <c r="C15381" s="0" t="s">
        <v>11639</v>
      </c>
      <c r="D15381" s="0" t="s">
        <v>123</v>
      </c>
      <c r="E15381" s="0" t="s">
        <v>1574</v>
      </c>
      <c r="F15381" s="7" t="n">
        <v>313.66</v>
      </c>
      <c r="G15381" s="6" t="n">
        <v>23</v>
      </c>
      <c r="H15381" s="8" t="n">
        <v>25.4</v>
      </c>
      <c r="I15381" s="0" t="n">
        <v>1</v>
      </c>
      <c r="J15381" s="7" t="n">
        <f aca="false">IFERROR(F15381/G15381,"")</f>
        <v>13.6373913043478</v>
      </c>
      <c r="K15381" s="7" t="n">
        <f aca="false">IFERROR(F15381/H15381,"")</f>
        <v>12.3488188976378</v>
      </c>
      <c r="L15381" s="13" t="n">
        <f aca="false">L15380+F15381/$F$2*100</f>
        <v>99.9807719259219</v>
      </c>
    </row>
    <row r="15382" customFormat="false" ht="15" hidden="false" customHeight="false" outlineLevel="0" collapsed="false">
      <c r="A15382" s="0" t="s">
        <v>28539</v>
      </c>
      <c r="B15382" s="0" t="s">
        <v>28540</v>
      </c>
      <c r="C15382" s="0" t="s">
        <v>28541</v>
      </c>
      <c r="D15382" s="0" t="s">
        <v>101</v>
      </c>
      <c r="E15382" s="0" t="s">
        <v>2162</v>
      </c>
      <c r="F15382" s="7" t="n">
        <v>313.64</v>
      </c>
      <c r="G15382" s="6" t="n">
        <v>41</v>
      </c>
      <c r="H15382" s="8" t="n">
        <v>41</v>
      </c>
      <c r="I15382" s="0" t="n">
        <v>1</v>
      </c>
      <c r="J15382" s="7" t="n">
        <f aca="false">IFERROR(F15382/G15382,"")</f>
        <v>7.64975609756098</v>
      </c>
      <c r="K15382" s="7" t="n">
        <f aca="false">IFERROR(F15382/H15382,"")</f>
        <v>7.64975609756098</v>
      </c>
      <c r="L15382" s="13" t="n">
        <f aca="false">L15381+F15382/$F$2*100</f>
        <v>99.9807833832775</v>
      </c>
    </row>
    <row r="15383" customFormat="false" ht="15" hidden="false" customHeight="false" outlineLevel="0" collapsed="false">
      <c r="A15383" s="0" t="s">
        <v>28542</v>
      </c>
      <c r="B15383" s="0" t="s">
        <v>2994</v>
      </c>
      <c r="C15383" s="0" t="s">
        <v>365</v>
      </c>
      <c r="D15383" s="0" t="s">
        <v>127</v>
      </c>
      <c r="E15383" s="0" t="s">
        <v>269</v>
      </c>
      <c r="F15383" s="7" t="n">
        <v>313.51</v>
      </c>
      <c r="G15383" s="6" t="n">
        <v>11</v>
      </c>
      <c r="H15383" s="8" t="n">
        <v>17</v>
      </c>
      <c r="I15383" s="0" t="n">
        <v>1</v>
      </c>
      <c r="J15383" s="7" t="n">
        <f aca="false">IFERROR(F15383/G15383,"")</f>
        <v>28.5009090909091</v>
      </c>
      <c r="K15383" s="7" t="n">
        <f aca="false">IFERROR(F15383/H15383,"")</f>
        <v>18.4417647058824</v>
      </c>
      <c r="L15383" s="13" t="n">
        <f aca="false">L15382+F15383/$F$2*100</f>
        <v>99.9807948358843</v>
      </c>
    </row>
    <row r="15384" customFormat="false" ht="15" hidden="false" customHeight="false" outlineLevel="0" collapsed="false">
      <c r="A15384" s="0" t="s">
        <v>28543</v>
      </c>
      <c r="B15384" s="0" t="s">
        <v>28544</v>
      </c>
      <c r="C15384" s="0" t="s">
        <v>28545</v>
      </c>
      <c r="D15384" s="0" t="s">
        <v>89</v>
      </c>
      <c r="E15384" s="0" t="s">
        <v>15909</v>
      </c>
      <c r="F15384" s="7" t="n">
        <v>313.39</v>
      </c>
      <c r="G15384" s="6" t="n">
        <v>114</v>
      </c>
      <c r="H15384" s="8" t="n">
        <v>114</v>
      </c>
      <c r="I15384" s="0" t="n">
        <v>1</v>
      </c>
      <c r="J15384" s="7" t="n">
        <f aca="false">IFERROR(F15384/G15384,"")</f>
        <v>2.7490350877193</v>
      </c>
      <c r="K15384" s="7" t="n">
        <f aca="false">IFERROR(F15384/H15384,"")</f>
        <v>2.7490350877193</v>
      </c>
      <c r="L15384" s="13" t="n">
        <f aca="false">L15383+F15384/$F$2*100</f>
        <v>99.9808062841074</v>
      </c>
    </row>
    <row r="15385" customFormat="false" ht="15" hidden="false" customHeight="false" outlineLevel="0" collapsed="false">
      <c r="A15385" s="0" t="s">
        <v>28546</v>
      </c>
      <c r="B15385" s="0" t="s">
        <v>28547</v>
      </c>
      <c r="C15385" s="0" t="s">
        <v>2103</v>
      </c>
      <c r="D15385" s="0" t="s">
        <v>198</v>
      </c>
      <c r="E15385" s="0" t="s">
        <v>269</v>
      </c>
      <c r="F15385" s="7" t="n">
        <v>313.26</v>
      </c>
      <c r="G15385" s="6" t="n">
        <v>32</v>
      </c>
      <c r="H15385" s="8" t="n">
        <v>39.6</v>
      </c>
      <c r="I15385" s="0" t="n">
        <v>1</v>
      </c>
      <c r="J15385" s="7" t="n">
        <f aca="false">IFERROR(F15385/G15385,"")</f>
        <v>9.789375</v>
      </c>
      <c r="K15385" s="7" t="n">
        <f aca="false">IFERROR(F15385/H15385,"")</f>
        <v>7.91060606060606</v>
      </c>
      <c r="L15385" s="13" t="n">
        <f aca="false">L15384+F15385/$F$2*100</f>
        <v>99.9808177275815</v>
      </c>
    </row>
    <row r="15386" customFormat="false" ht="15" hidden="false" customHeight="false" outlineLevel="0" collapsed="false">
      <c r="A15386" s="0" t="s">
        <v>28548</v>
      </c>
      <c r="B15386" s="0" t="s">
        <v>28549</v>
      </c>
      <c r="C15386" s="0" t="s">
        <v>595</v>
      </c>
      <c r="D15386" s="0" t="s">
        <v>598</v>
      </c>
      <c r="E15386" s="0" t="s">
        <v>269</v>
      </c>
      <c r="F15386" s="7" t="n">
        <v>313.21</v>
      </c>
      <c r="G15386" s="6" t="n">
        <v>48</v>
      </c>
      <c r="H15386" s="8" t="n">
        <v>54.4</v>
      </c>
      <c r="I15386" s="0" t="n">
        <v>1</v>
      </c>
      <c r="J15386" s="7" t="n">
        <f aca="false">IFERROR(F15386/G15386,"")</f>
        <v>6.52520833333333</v>
      </c>
      <c r="K15386" s="7" t="n">
        <f aca="false">IFERROR(F15386/H15386,"")</f>
        <v>5.75753676470588</v>
      </c>
      <c r="L15386" s="13" t="n">
        <f aca="false">L15385+F15386/$F$2*100</f>
        <v>99.9808291692292</v>
      </c>
    </row>
    <row r="15387" customFormat="false" ht="15" hidden="false" customHeight="false" outlineLevel="0" collapsed="false">
      <c r="A15387" s="0" t="s">
        <v>28550</v>
      </c>
      <c r="B15387" s="0" t="s">
        <v>28551</v>
      </c>
      <c r="C15387" s="0" t="s">
        <v>167</v>
      </c>
      <c r="D15387" s="0" t="s">
        <v>217</v>
      </c>
      <c r="E15387" s="0" t="s">
        <v>112</v>
      </c>
      <c r="F15387" s="7" t="n">
        <v>313.19</v>
      </c>
      <c r="G15387" s="6" t="n">
        <v>52</v>
      </c>
      <c r="H15387" s="8" t="n">
        <v>52</v>
      </c>
      <c r="I15387" s="0" t="n">
        <v>1</v>
      </c>
      <c r="J15387" s="7" t="n">
        <f aca="false">IFERROR(F15387/G15387,"")</f>
        <v>6.02288461538462</v>
      </c>
      <c r="K15387" s="7" t="n">
        <f aca="false">IFERROR(F15387/H15387,"")</f>
        <v>6.02288461538462</v>
      </c>
      <c r="L15387" s="13" t="n">
        <f aca="false">L15386+F15387/$F$2*100</f>
        <v>99.9808406101462</v>
      </c>
    </row>
    <row r="15388" customFormat="false" ht="15" hidden="false" customHeight="false" outlineLevel="0" collapsed="false">
      <c r="A15388" s="0" t="s">
        <v>28552</v>
      </c>
      <c r="B15388" s="0" t="s">
        <v>28553</v>
      </c>
      <c r="C15388" s="0" t="s">
        <v>2423</v>
      </c>
      <c r="D15388" s="0" t="s">
        <v>598</v>
      </c>
      <c r="E15388" s="0" t="s">
        <v>81</v>
      </c>
      <c r="F15388" s="7" t="n">
        <v>313.02</v>
      </c>
      <c r="G15388" s="6" t="n">
        <v>12</v>
      </c>
      <c r="H15388" s="8" t="n">
        <v>12</v>
      </c>
      <c r="I15388" s="0" t="n">
        <v>1</v>
      </c>
      <c r="J15388" s="7" t="n">
        <f aca="false">IFERROR(F15388/G15388,"")</f>
        <v>26.085</v>
      </c>
      <c r="K15388" s="7" t="n">
        <f aca="false">IFERROR(F15388/H15388,"")</f>
        <v>26.085</v>
      </c>
      <c r="L15388" s="13" t="n">
        <f aca="false">L15387+F15388/$F$2*100</f>
        <v>99.9808520448531</v>
      </c>
    </row>
    <row r="15389" customFormat="false" ht="15" hidden="false" customHeight="false" outlineLevel="0" collapsed="false">
      <c r="A15389" s="0" t="s">
        <v>28554</v>
      </c>
      <c r="B15389" s="0" t="s">
        <v>28555</v>
      </c>
      <c r="C15389" s="0" t="s">
        <v>7718</v>
      </c>
      <c r="D15389" s="0" t="s">
        <v>876</v>
      </c>
      <c r="E15389" s="0" t="s">
        <v>1789</v>
      </c>
      <c r="F15389" s="7" t="n">
        <v>312.88</v>
      </c>
      <c r="G15389" s="6" t="n">
        <v>54</v>
      </c>
      <c r="H15389" s="8" t="n">
        <v>64.3</v>
      </c>
      <c r="I15389" s="0" t="n">
        <v>1</v>
      </c>
      <c r="J15389" s="7" t="n">
        <f aca="false">IFERROR(F15389/G15389,"")</f>
        <v>5.79407407407407</v>
      </c>
      <c r="K15389" s="7" t="n">
        <f aca="false">IFERROR(F15389/H15389,"")</f>
        <v>4.86594090202177</v>
      </c>
      <c r="L15389" s="13" t="n">
        <f aca="false">L15388+F15389/$F$2*100</f>
        <v>99.9808634744458</v>
      </c>
    </row>
    <row r="15390" customFormat="false" ht="15" hidden="false" customHeight="false" outlineLevel="0" collapsed="false">
      <c r="A15390" s="0" t="s">
        <v>28556</v>
      </c>
      <c r="B15390" s="0" t="s">
        <v>815</v>
      </c>
      <c r="C15390" s="0" t="s">
        <v>377</v>
      </c>
      <c r="D15390" s="0" t="s">
        <v>57</v>
      </c>
      <c r="E15390" s="0" t="s">
        <v>17838</v>
      </c>
      <c r="F15390" s="7" t="n">
        <v>312.62</v>
      </c>
      <c r="G15390" s="6" t="n">
        <v>23</v>
      </c>
      <c r="H15390" s="8" t="n">
        <v>23</v>
      </c>
      <c r="I15390" s="0" t="n">
        <v>1</v>
      </c>
      <c r="J15390" s="7" t="n">
        <f aca="false">IFERROR(F15390/G15390,"")</f>
        <v>13.5921739130435</v>
      </c>
      <c r="K15390" s="7" t="n">
        <f aca="false">IFERROR(F15390/H15390,"")</f>
        <v>13.5921739130435</v>
      </c>
      <c r="L15390" s="13" t="n">
        <f aca="false">L15389+F15390/$F$2*100</f>
        <v>99.9808748945405</v>
      </c>
    </row>
    <row r="15391" customFormat="false" ht="15" hidden="false" customHeight="false" outlineLevel="0" collapsed="false">
      <c r="A15391" s="0" t="s">
        <v>28557</v>
      </c>
      <c r="B15391" s="0" t="s">
        <v>28558</v>
      </c>
      <c r="C15391" s="0" t="s">
        <v>28559</v>
      </c>
      <c r="D15391" s="0" t="s">
        <v>52</v>
      </c>
      <c r="E15391" s="0" t="s">
        <v>2162</v>
      </c>
      <c r="F15391" s="7" t="n">
        <v>312.22</v>
      </c>
      <c r="G15391" s="6" t="n">
        <v>72</v>
      </c>
      <c r="H15391" s="8" t="n">
        <v>72</v>
      </c>
      <c r="I15391" s="0" t="n">
        <v>1</v>
      </c>
      <c r="J15391" s="7" t="n">
        <f aca="false">IFERROR(F15391/G15391,"")</f>
        <v>4.33638888888889</v>
      </c>
      <c r="K15391" s="7" t="n">
        <f aca="false">IFERROR(F15391/H15391,"")</f>
        <v>4.33638888888889</v>
      </c>
      <c r="L15391" s="13" t="n">
        <f aca="false">L15390+F15391/$F$2*100</f>
        <v>99.9808863000232</v>
      </c>
    </row>
    <row r="15392" customFormat="false" ht="15" hidden="false" customHeight="false" outlineLevel="0" collapsed="false">
      <c r="A15392" s="0" t="s">
        <v>28560</v>
      </c>
      <c r="B15392" s="0" t="s">
        <v>28561</v>
      </c>
      <c r="C15392" s="0" t="s">
        <v>28562</v>
      </c>
      <c r="D15392" s="0" t="s">
        <v>57</v>
      </c>
      <c r="E15392" s="0" t="s">
        <v>15909</v>
      </c>
      <c r="F15392" s="7" t="n">
        <v>312.21</v>
      </c>
      <c r="G15392" s="6" t="n">
        <v>35</v>
      </c>
      <c r="H15392" s="8" t="n">
        <v>42.3</v>
      </c>
      <c r="I15392" s="0" t="n">
        <v>1</v>
      </c>
      <c r="J15392" s="7" t="n">
        <f aca="false">IFERROR(F15392/G15392,"")</f>
        <v>8.92028571428571</v>
      </c>
      <c r="K15392" s="7" t="n">
        <f aca="false">IFERROR(F15392/H15392,"")</f>
        <v>7.38085106382979</v>
      </c>
      <c r="L15392" s="13" t="n">
        <f aca="false">L15391+F15392/$F$2*100</f>
        <v>99.9808977051406</v>
      </c>
    </row>
    <row r="15393" customFormat="false" ht="15" hidden="false" customHeight="false" outlineLevel="0" collapsed="false">
      <c r="A15393" s="0" t="s">
        <v>28563</v>
      </c>
      <c r="B15393" s="0" t="s">
        <v>28564</v>
      </c>
      <c r="C15393" s="0" t="s">
        <v>338</v>
      </c>
      <c r="D15393" s="0" t="s">
        <v>127</v>
      </c>
      <c r="E15393" s="0" t="s">
        <v>221</v>
      </c>
      <c r="F15393" s="7" t="n">
        <v>312.02</v>
      </c>
      <c r="G15393" s="6" t="n">
        <v>32</v>
      </c>
      <c r="H15393" s="8" t="n">
        <v>49.3</v>
      </c>
      <c r="I15393" s="0" t="n">
        <v>1</v>
      </c>
      <c r="J15393" s="7" t="n">
        <f aca="false">IFERROR(F15393/G15393,"")</f>
        <v>9.750625</v>
      </c>
      <c r="K15393" s="7" t="n">
        <f aca="false">IFERROR(F15393/H15393,"")</f>
        <v>6.3290060851927</v>
      </c>
      <c r="L15393" s="13" t="n">
        <f aca="false">L15392+F15393/$F$2*100</f>
        <v>99.9809091033172</v>
      </c>
    </row>
    <row r="15394" customFormat="false" ht="15" hidden="false" customHeight="false" outlineLevel="0" collapsed="false">
      <c r="A15394" s="0" t="s">
        <v>28565</v>
      </c>
      <c r="B15394" s="0" t="s">
        <v>28566</v>
      </c>
      <c r="C15394" s="0" t="s">
        <v>27185</v>
      </c>
      <c r="D15394" s="0" t="s">
        <v>123</v>
      </c>
      <c r="E15394" s="0" t="s">
        <v>895</v>
      </c>
      <c r="F15394" s="7" t="n">
        <v>311.91</v>
      </c>
      <c r="G15394" s="6" t="n">
        <v>52</v>
      </c>
      <c r="H15394" s="8" t="n">
        <v>75</v>
      </c>
      <c r="I15394" s="0" t="n">
        <v>1</v>
      </c>
      <c r="J15394" s="7" t="n">
        <f aca="false">IFERROR(F15394/G15394,"")</f>
        <v>5.99826923076923</v>
      </c>
      <c r="K15394" s="7" t="n">
        <f aca="false">IFERROR(F15394/H15394,"")</f>
        <v>4.1588</v>
      </c>
      <c r="L15394" s="13" t="n">
        <f aca="false">L15393+F15394/$F$2*100</f>
        <v>99.9809204974755</v>
      </c>
    </row>
    <row r="15395" customFormat="false" ht="15" hidden="false" customHeight="false" outlineLevel="0" collapsed="false">
      <c r="A15395" s="0" t="s">
        <v>28567</v>
      </c>
      <c r="B15395" s="0" t="s">
        <v>2648</v>
      </c>
      <c r="C15395" s="0" t="s">
        <v>2473</v>
      </c>
      <c r="D15395" s="0" t="s">
        <v>52</v>
      </c>
      <c r="E15395" s="0" t="s">
        <v>269</v>
      </c>
      <c r="F15395" s="7" t="n">
        <v>311.91</v>
      </c>
      <c r="G15395" s="6" t="n">
        <v>29</v>
      </c>
      <c r="H15395" s="8" t="n">
        <v>35</v>
      </c>
      <c r="I15395" s="0" t="n">
        <v>1</v>
      </c>
      <c r="J15395" s="7" t="n">
        <f aca="false">IFERROR(F15395/G15395,"")</f>
        <v>10.7555172413793</v>
      </c>
      <c r="K15395" s="7" t="n">
        <f aca="false">IFERROR(F15395/H15395,"")</f>
        <v>8.91171428571429</v>
      </c>
      <c r="L15395" s="13" t="n">
        <f aca="false">L15394+F15395/$F$2*100</f>
        <v>99.9809318916338</v>
      </c>
    </row>
    <row r="15396" customFormat="false" ht="15" hidden="false" customHeight="false" outlineLevel="0" collapsed="false">
      <c r="A15396" s="0" t="s">
        <v>28568</v>
      </c>
      <c r="B15396" s="0" t="s">
        <v>232</v>
      </c>
      <c r="C15396" s="0" t="s">
        <v>695</v>
      </c>
      <c r="D15396" s="0" t="s">
        <v>71</v>
      </c>
      <c r="E15396" s="0" t="s">
        <v>112</v>
      </c>
      <c r="F15396" s="7" t="n">
        <v>311.82</v>
      </c>
      <c r="G15396" s="6" t="n">
        <v>44</v>
      </c>
      <c r="H15396" s="8" t="n">
        <v>44</v>
      </c>
      <c r="I15396" s="0" t="n">
        <v>1</v>
      </c>
      <c r="J15396" s="7" t="n">
        <f aca="false">IFERROR(F15396/G15396,"")</f>
        <v>7.08681818181818</v>
      </c>
      <c r="K15396" s="7" t="n">
        <f aca="false">IFERROR(F15396/H15396,"")</f>
        <v>7.08681818181818</v>
      </c>
      <c r="L15396" s="13" t="n">
        <f aca="false">L15395+F15396/$F$2*100</f>
        <v>99.9809432825043</v>
      </c>
    </row>
    <row r="15397" customFormat="false" ht="15" hidden="false" customHeight="false" outlineLevel="0" collapsed="false">
      <c r="A15397" s="0" t="s">
        <v>28569</v>
      </c>
      <c r="B15397" s="0" t="s">
        <v>28570</v>
      </c>
      <c r="C15397" s="0" t="s">
        <v>462</v>
      </c>
      <c r="D15397" s="0" t="s">
        <v>57</v>
      </c>
      <c r="E15397" s="0" t="s">
        <v>2162</v>
      </c>
      <c r="F15397" s="7" t="n">
        <v>311.63</v>
      </c>
      <c r="G15397" s="6" t="n">
        <v>33</v>
      </c>
      <c r="H15397" s="8" t="n">
        <v>33</v>
      </c>
      <c r="I15397" s="0" t="n">
        <v>1</v>
      </c>
      <c r="J15397" s="7" t="n">
        <f aca="false">IFERROR(F15397/G15397,"")</f>
        <v>9.44333333333333</v>
      </c>
      <c r="K15397" s="7" t="n">
        <f aca="false">IFERROR(F15397/H15397,"")</f>
        <v>9.44333333333333</v>
      </c>
      <c r="L15397" s="13" t="n">
        <f aca="false">L15396+F15397/$F$2*100</f>
        <v>99.9809546664341</v>
      </c>
    </row>
    <row r="15398" customFormat="false" ht="15" hidden="false" customHeight="false" outlineLevel="0" collapsed="false">
      <c r="A15398" s="0" t="s">
        <v>28571</v>
      </c>
      <c r="B15398" s="0" t="s">
        <v>6491</v>
      </c>
      <c r="C15398" s="0" t="s">
        <v>5284</v>
      </c>
      <c r="D15398" s="0" t="s">
        <v>182</v>
      </c>
      <c r="E15398" s="0" t="s">
        <v>269</v>
      </c>
      <c r="F15398" s="7" t="n">
        <v>311.49</v>
      </c>
      <c r="G15398" s="6" t="n">
        <v>41</v>
      </c>
      <c r="H15398" s="8" t="n">
        <v>45.3</v>
      </c>
      <c r="I15398" s="0" t="n">
        <v>1</v>
      </c>
      <c r="J15398" s="7" t="n">
        <f aca="false">IFERROR(F15398/G15398,"")</f>
        <v>7.59731707317073</v>
      </c>
      <c r="K15398" s="7" t="n">
        <f aca="false">IFERROR(F15398/H15398,"")</f>
        <v>6.87615894039735</v>
      </c>
      <c r="L15398" s="13" t="n">
        <f aca="false">L15397+F15398/$F$2*100</f>
        <v>99.9809660452497</v>
      </c>
    </row>
    <row r="15399" customFormat="false" ht="15" hidden="false" customHeight="false" outlineLevel="0" collapsed="false">
      <c r="A15399" s="0" t="s">
        <v>28572</v>
      </c>
      <c r="B15399" s="0" t="s">
        <v>28573</v>
      </c>
      <c r="C15399" s="0" t="s">
        <v>2570</v>
      </c>
      <c r="D15399" s="0" t="s">
        <v>101</v>
      </c>
      <c r="E15399" s="0" t="s">
        <v>2162</v>
      </c>
      <c r="F15399" s="7" t="n">
        <v>311.42</v>
      </c>
      <c r="G15399" s="6" t="n">
        <v>14</v>
      </c>
      <c r="H15399" s="8" t="n">
        <v>14</v>
      </c>
      <c r="I15399" s="0" t="n">
        <v>1</v>
      </c>
      <c r="J15399" s="7" t="n">
        <f aca="false">IFERROR(F15399/G15399,"")</f>
        <v>22.2442857142857</v>
      </c>
      <c r="K15399" s="7" t="n">
        <f aca="false">IFERROR(F15399/H15399,"")</f>
        <v>22.2442857142857</v>
      </c>
      <c r="L15399" s="13" t="n">
        <f aca="false">L15398+F15399/$F$2*100</f>
        <v>99.9809774215082</v>
      </c>
    </row>
    <row r="15400" customFormat="false" ht="15" hidden="false" customHeight="false" outlineLevel="0" collapsed="false">
      <c r="A15400" s="0" t="s">
        <v>28574</v>
      </c>
      <c r="B15400" s="0" t="s">
        <v>50</v>
      </c>
      <c r="C15400" s="0" t="s">
        <v>28575</v>
      </c>
      <c r="D15400" s="0" t="s">
        <v>57</v>
      </c>
      <c r="E15400" s="0" t="s">
        <v>81</v>
      </c>
      <c r="F15400" s="7" t="n">
        <v>311.22</v>
      </c>
      <c r="G15400" s="6" t="n">
        <v>39</v>
      </c>
      <c r="H15400" s="8" t="n">
        <v>95</v>
      </c>
      <c r="I15400" s="0" t="n">
        <v>1</v>
      </c>
      <c r="J15400" s="7" t="n">
        <f aca="false">IFERROR(F15400/G15400,"")</f>
        <v>7.98</v>
      </c>
      <c r="K15400" s="7" t="n">
        <f aca="false">IFERROR(F15400/H15400,"")</f>
        <v>3.276</v>
      </c>
      <c r="L15400" s="13" t="n">
        <f aca="false">L15399+F15400/$F$2*100</f>
        <v>99.9809887904606</v>
      </c>
    </row>
    <row r="15401" customFormat="false" ht="15" hidden="false" customHeight="false" outlineLevel="0" collapsed="false">
      <c r="A15401" s="0" t="s">
        <v>28576</v>
      </c>
      <c r="B15401" s="0" t="s">
        <v>28577</v>
      </c>
      <c r="C15401" s="0" t="s">
        <v>70</v>
      </c>
      <c r="D15401" s="0" t="s">
        <v>80</v>
      </c>
      <c r="E15401" s="0" t="s">
        <v>269</v>
      </c>
      <c r="F15401" s="7" t="n">
        <v>311.08</v>
      </c>
      <c r="G15401" s="6" t="n">
        <v>41</v>
      </c>
      <c r="H15401" s="8" t="n">
        <v>41</v>
      </c>
      <c r="I15401" s="0" t="n">
        <v>1</v>
      </c>
      <c r="J15401" s="7" t="n">
        <f aca="false">IFERROR(F15401/G15401,"")</f>
        <v>7.58731707317073</v>
      </c>
      <c r="K15401" s="7" t="n">
        <f aca="false">IFERROR(F15401/H15401,"")</f>
        <v>7.58731707317073</v>
      </c>
      <c r="L15401" s="13" t="n">
        <f aca="false">L15400+F15401/$F$2*100</f>
        <v>99.9810001542987</v>
      </c>
    </row>
    <row r="15402" customFormat="false" ht="15" hidden="false" customHeight="false" outlineLevel="0" collapsed="false">
      <c r="A15402" s="0" t="s">
        <v>28578</v>
      </c>
      <c r="B15402" s="0" t="s">
        <v>10507</v>
      </c>
      <c r="C15402" s="0" t="s">
        <v>210</v>
      </c>
      <c r="D15402" s="0" t="s">
        <v>123</v>
      </c>
      <c r="E15402" s="0" t="s">
        <v>1789</v>
      </c>
      <c r="F15402" s="7" t="n">
        <v>310.58</v>
      </c>
      <c r="G15402" s="6" t="n">
        <v>38</v>
      </c>
      <c r="H15402" s="8" t="n">
        <v>38</v>
      </c>
      <c r="I15402" s="0" t="n">
        <v>1</v>
      </c>
      <c r="J15402" s="7" t="n">
        <f aca="false">IFERROR(F15402/G15402,"")</f>
        <v>8.17315789473684</v>
      </c>
      <c r="K15402" s="7" t="n">
        <f aca="false">IFERROR(F15402/H15402,"")</f>
        <v>8.17315789473684</v>
      </c>
      <c r="L15402" s="13" t="n">
        <f aca="false">L15401+F15402/$F$2*100</f>
        <v>99.9810114998717</v>
      </c>
    </row>
    <row r="15403" customFormat="false" ht="15" hidden="false" customHeight="false" outlineLevel="0" collapsed="false">
      <c r="A15403" s="0" t="s">
        <v>28579</v>
      </c>
      <c r="B15403" s="0" t="s">
        <v>598</v>
      </c>
      <c r="C15403" s="0" t="s">
        <v>1208</v>
      </c>
      <c r="D15403" s="0" t="s">
        <v>456</v>
      </c>
      <c r="E15403" s="0" t="s">
        <v>112</v>
      </c>
      <c r="F15403" s="7" t="n">
        <v>310.3</v>
      </c>
      <c r="G15403" s="6" t="n">
        <v>56</v>
      </c>
      <c r="H15403" s="8" t="n">
        <v>56</v>
      </c>
      <c r="I15403" s="0" t="n">
        <v>1</v>
      </c>
      <c r="J15403" s="7" t="n">
        <f aca="false">IFERROR(F15403/G15403,"")</f>
        <v>5.54107142857143</v>
      </c>
      <c r="K15403" s="7" t="n">
        <f aca="false">IFERROR(F15403/H15403,"")</f>
        <v>5.54107142857143</v>
      </c>
      <c r="L15403" s="13" t="n">
        <f aca="false">L15402+F15403/$F$2*100</f>
        <v>99.9810228352163</v>
      </c>
    </row>
    <row r="15404" customFormat="false" ht="15" hidden="false" customHeight="false" outlineLevel="0" collapsed="false">
      <c r="A15404" s="0" t="s">
        <v>28580</v>
      </c>
      <c r="B15404" s="0" t="s">
        <v>238</v>
      </c>
      <c r="C15404" s="0" t="s">
        <v>853</v>
      </c>
      <c r="D15404" s="0" t="s">
        <v>123</v>
      </c>
      <c r="E15404" s="0" t="s">
        <v>269</v>
      </c>
      <c r="F15404" s="7" t="n">
        <v>310</v>
      </c>
      <c r="G15404" s="6" t="n">
        <v>44</v>
      </c>
      <c r="H15404" s="8" t="n">
        <v>44</v>
      </c>
      <c r="I15404" s="0" t="n">
        <v>1</v>
      </c>
      <c r="J15404" s="7" t="n">
        <f aca="false">IFERROR(F15404/G15404,"")</f>
        <v>7.04545454545455</v>
      </c>
      <c r="K15404" s="7" t="n">
        <f aca="false">IFERROR(F15404/H15404,"")</f>
        <v>7.04545454545455</v>
      </c>
      <c r="L15404" s="13" t="n">
        <f aca="false">L15403+F15404/$F$2*100</f>
        <v>99.9810341596017</v>
      </c>
    </row>
    <row r="15405" customFormat="false" ht="15" hidden="false" customHeight="false" outlineLevel="0" collapsed="false">
      <c r="A15405" s="0" t="s">
        <v>28581</v>
      </c>
      <c r="B15405" s="0" t="s">
        <v>142</v>
      </c>
      <c r="C15405" s="0" t="s">
        <v>28582</v>
      </c>
      <c r="D15405" s="0" t="s">
        <v>290</v>
      </c>
      <c r="E15405" s="0" t="s">
        <v>97</v>
      </c>
      <c r="F15405" s="7" t="n">
        <v>309.4</v>
      </c>
      <c r="G15405" s="6" t="n">
        <v>40</v>
      </c>
      <c r="H15405" s="8" t="n">
        <v>40</v>
      </c>
      <c r="I15405" s="0" t="n">
        <v>1</v>
      </c>
      <c r="J15405" s="7" t="n">
        <f aca="false">IFERROR(F15405/G15405,"")</f>
        <v>7.735</v>
      </c>
      <c r="K15405" s="7" t="n">
        <f aca="false">IFERROR(F15405/H15405,"")</f>
        <v>7.735</v>
      </c>
      <c r="L15405" s="13" t="n">
        <f aca="false">L15404+F15405/$F$2*100</f>
        <v>99.981045462069</v>
      </c>
    </row>
    <row r="15406" customFormat="false" ht="15" hidden="false" customHeight="false" outlineLevel="0" collapsed="false">
      <c r="A15406" s="0" t="s">
        <v>28583</v>
      </c>
      <c r="B15406" s="0" t="s">
        <v>28584</v>
      </c>
      <c r="C15406" s="0" t="s">
        <v>197</v>
      </c>
      <c r="D15406" s="0" t="s">
        <v>85</v>
      </c>
      <c r="E15406" s="0" t="s">
        <v>116</v>
      </c>
      <c r="F15406" s="7" t="n">
        <v>309.31</v>
      </c>
      <c r="G15406" s="6" t="n">
        <v>39</v>
      </c>
      <c r="H15406" s="8" t="n">
        <v>75.2</v>
      </c>
      <c r="I15406" s="0" t="n">
        <v>1</v>
      </c>
      <c r="J15406" s="7" t="n">
        <f aca="false">IFERROR(F15406/G15406,"")</f>
        <v>7.93102564102564</v>
      </c>
      <c r="K15406" s="7" t="n">
        <f aca="false">IFERROR(F15406/H15406,"")</f>
        <v>4.11316489361702</v>
      </c>
      <c r="L15406" s="13" t="n">
        <f aca="false">L15405+F15406/$F$2*100</f>
        <v>99.9810567612486</v>
      </c>
    </row>
    <row r="15407" customFormat="false" ht="15" hidden="false" customHeight="false" outlineLevel="0" collapsed="false">
      <c r="A15407" s="0" t="s">
        <v>28585</v>
      </c>
      <c r="B15407" s="0" t="s">
        <v>14728</v>
      </c>
      <c r="C15407" s="0" t="s">
        <v>28586</v>
      </c>
      <c r="D15407" s="0" t="s">
        <v>182</v>
      </c>
      <c r="E15407" s="0" t="s">
        <v>112</v>
      </c>
      <c r="F15407" s="7" t="n">
        <v>309.25</v>
      </c>
      <c r="G15407" s="6" t="n">
        <v>58</v>
      </c>
      <c r="H15407" s="8" t="n">
        <v>70.5</v>
      </c>
      <c r="I15407" s="0" t="n">
        <v>1</v>
      </c>
      <c r="J15407" s="7" t="n">
        <f aca="false">IFERROR(F15407/G15407,"")</f>
        <v>5.33189655172414</v>
      </c>
      <c r="K15407" s="7" t="n">
        <f aca="false">IFERROR(F15407/H15407,"")</f>
        <v>4.38652482269504</v>
      </c>
      <c r="L15407" s="13" t="n">
        <f aca="false">L15406+F15407/$F$2*100</f>
        <v>99.9810680582364</v>
      </c>
    </row>
    <row r="15408" customFormat="false" ht="15" hidden="false" customHeight="false" outlineLevel="0" collapsed="false">
      <c r="A15408" s="0" t="s">
        <v>28587</v>
      </c>
      <c r="B15408" s="0" t="s">
        <v>1093</v>
      </c>
      <c r="C15408" s="0" t="s">
        <v>1256</v>
      </c>
      <c r="D15408" s="0" t="s">
        <v>52</v>
      </c>
      <c r="E15408" s="0" t="s">
        <v>4424</v>
      </c>
      <c r="F15408" s="7" t="n">
        <v>309.09</v>
      </c>
      <c r="G15408" s="6" t="n">
        <v>45</v>
      </c>
      <c r="H15408" s="8" t="n">
        <v>47</v>
      </c>
      <c r="I15408" s="0" t="n">
        <v>1</v>
      </c>
      <c r="J15408" s="7" t="n">
        <f aca="false">IFERROR(F15408/G15408,"")</f>
        <v>6.86866666666667</v>
      </c>
      <c r="K15408" s="7" t="n">
        <f aca="false">IFERROR(F15408/H15408,"")</f>
        <v>6.5763829787234</v>
      </c>
      <c r="L15408" s="13" t="n">
        <f aca="false">L15407+F15408/$F$2*100</f>
        <v>99.9810793493793</v>
      </c>
    </row>
    <row r="15409" customFormat="false" ht="15" hidden="false" customHeight="false" outlineLevel="0" collapsed="false">
      <c r="A15409" s="0" t="s">
        <v>28588</v>
      </c>
      <c r="B15409" s="0" t="s">
        <v>28589</v>
      </c>
      <c r="C15409" s="0" t="s">
        <v>6865</v>
      </c>
      <c r="D15409" s="0" t="s">
        <v>1040</v>
      </c>
      <c r="E15409" s="0" t="s">
        <v>2988</v>
      </c>
      <c r="F15409" s="7" t="n">
        <v>309.03</v>
      </c>
      <c r="G15409" s="6" t="n">
        <v>13</v>
      </c>
      <c r="H15409" s="8" t="n">
        <v>37</v>
      </c>
      <c r="I15409" s="0" t="n">
        <v>1</v>
      </c>
      <c r="J15409" s="7" t="n">
        <f aca="false">IFERROR(F15409/G15409,"")</f>
        <v>23.7715384615385</v>
      </c>
      <c r="K15409" s="7" t="n">
        <f aca="false">IFERROR(F15409/H15409,"")</f>
        <v>8.35216216216216</v>
      </c>
      <c r="L15409" s="13" t="n">
        <f aca="false">L15408+F15409/$F$2*100</f>
        <v>99.9810906383303</v>
      </c>
    </row>
    <row r="15410" customFormat="false" ht="15" hidden="false" customHeight="false" outlineLevel="0" collapsed="false">
      <c r="A15410" s="0" t="s">
        <v>28590</v>
      </c>
      <c r="B15410" s="0" t="s">
        <v>15316</v>
      </c>
      <c r="C15410" s="0" t="s">
        <v>1246</v>
      </c>
      <c r="D15410" s="0" t="s">
        <v>182</v>
      </c>
      <c r="E15410" s="0" t="s">
        <v>112</v>
      </c>
      <c r="F15410" s="7" t="n">
        <v>308.9</v>
      </c>
      <c r="G15410" s="6" t="n">
        <v>75</v>
      </c>
      <c r="H15410" s="8" t="n">
        <v>75</v>
      </c>
      <c r="I15410" s="0" t="n">
        <v>1</v>
      </c>
      <c r="J15410" s="7" t="n">
        <f aca="false">IFERROR(F15410/G15410,"")</f>
        <v>4.11866666666667</v>
      </c>
      <c r="K15410" s="7" t="n">
        <f aca="false">IFERROR(F15410/H15410,"")</f>
        <v>4.11866666666667</v>
      </c>
      <c r="L15410" s="13" t="n">
        <f aca="false">L15409+F15410/$F$2*100</f>
        <v>99.9811019225325</v>
      </c>
    </row>
    <row r="15411" customFormat="false" ht="15" hidden="false" customHeight="false" outlineLevel="0" collapsed="false">
      <c r="A15411" s="0" t="s">
        <v>28591</v>
      </c>
      <c r="B15411" s="0" t="s">
        <v>28592</v>
      </c>
      <c r="C15411" s="0" t="s">
        <v>5558</v>
      </c>
      <c r="D15411" s="0" t="s">
        <v>123</v>
      </c>
      <c r="E15411" s="0" t="s">
        <v>269</v>
      </c>
      <c r="F15411" s="7" t="n">
        <v>308.63</v>
      </c>
      <c r="G15411" s="6" t="n">
        <v>36</v>
      </c>
      <c r="H15411" s="8" t="n">
        <v>36</v>
      </c>
      <c r="I15411" s="0" t="n">
        <v>1</v>
      </c>
      <c r="J15411" s="7" t="n">
        <f aca="false">IFERROR(F15411/G15411,"")</f>
        <v>8.57305555555556</v>
      </c>
      <c r="K15411" s="7" t="n">
        <f aca="false">IFERROR(F15411/H15411,"")</f>
        <v>8.57305555555556</v>
      </c>
      <c r="L15411" s="13" t="n">
        <f aca="false">L15410+F15411/$F$2*100</f>
        <v>99.9811131968715</v>
      </c>
    </row>
    <row r="15412" customFormat="false" ht="15" hidden="false" customHeight="false" outlineLevel="0" collapsed="false">
      <c r="A15412" s="0" t="s">
        <v>28593</v>
      </c>
      <c r="B15412" s="0" t="s">
        <v>28594</v>
      </c>
      <c r="C15412" s="0" t="s">
        <v>1872</v>
      </c>
      <c r="D15412" s="0" t="s">
        <v>598</v>
      </c>
      <c r="E15412" s="0" t="s">
        <v>9296</v>
      </c>
      <c r="F15412" s="7" t="n">
        <v>308.47</v>
      </c>
      <c r="G15412" s="6" t="n">
        <v>87</v>
      </c>
      <c r="H15412" s="8" t="n">
        <v>100.3</v>
      </c>
      <c r="I15412" s="0" t="n">
        <v>1</v>
      </c>
      <c r="J15412" s="7" t="n">
        <f aca="false">IFERROR(F15412/G15412,"")</f>
        <v>3.54563218390805</v>
      </c>
      <c r="K15412" s="7" t="n">
        <f aca="false">IFERROR(F15412/H15412,"")</f>
        <v>3.07547357926221</v>
      </c>
      <c r="L15412" s="13" t="n">
        <f aca="false">L15411+F15412/$F$2*100</f>
        <v>99.9811244653656</v>
      </c>
    </row>
    <row r="15413" customFormat="false" ht="15" hidden="false" customHeight="false" outlineLevel="0" collapsed="false">
      <c r="A15413" s="0" t="s">
        <v>28595</v>
      </c>
      <c r="B15413" s="0" t="s">
        <v>28596</v>
      </c>
      <c r="C15413" s="0" t="s">
        <v>6865</v>
      </c>
      <c r="D15413" s="0" t="s">
        <v>57</v>
      </c>
      <c r="E15413" s="0" t="s">
        <v>112</v>
      </c>
      <c r="F15413" s="7" t="n">
        <v>308.44</v>
      </c>
      <c r="G15413" s="6" t="n">
        <v>39</v>
      </c>
      <c r="H15413" s="8" t="n">
        <v>39</v>
      </c>
      <c r="I15413" s="0" t="n">
        <v>1</v>
      </c>
      <c r="J15413" s="7" t="n">
        <f aca="false">IFERROR(F15413/G15413,"")</f>
        <v>7.90871794871795</v>
      </c>
      <c r="K15413" s="7" t="n">
        <f aca="false">IFERROR(F15413/H15413,"")</f>
        <v>7.90871794871795</v>
      </c>
      <c r="L15413" s="13" t="n">
        <f aca="false">L15412+F15413/$F$2*100</f>
        <v>99.9811357327639</v>
      </c>
    </row>
    <row r="15414" customFormat="false" ht="15" hidden="false" customHeight="false" outlineLevel="0" collapsed="false">
      <c r="A15414" s="0" t="s">
        <v>28597</v>
      </c>
      <c r="B15414" s="0" t="s">
        <v>1007</v>
      </c>
      <c r="C15414" s="0" t="s">
        <v>548</v>
      </c>
      <c r="D15414" s="0" t="s">
        <v>2320</v>
      </c>
      <c r="E15414" s="0" t="s">
        <v>186</v>
      </c>
      <c r="F15414" s="7" t="n">
        <v>308.4</v>
      </c>
      <c r="G15414" s="6" t="n">
        <v>23</v>
      </c>
      <c r="H15414" s="8" t="n">
        <v>23.5</v>
      </c>
      <c r="I15414" s="0" t="n">
        <v>1</v>
      </c>
      <c r="J15414" s="7" t="n">
        <f aca="false">IFERROR(F15414/G15414,"")</f>
        <v>13.4086956521739</v>
      </c>
      <c r="K15414" s="7" t="n">
        <f aca="false">IFERROR(F15414/H15414,"")</f>
        <v>13.1234042553191</v>
      </c>
      <c r="L15414" s="13" t="n">
        <f aca="false">L15413+F15414/$F$2*100</f>
        <v>99.9811469987009</v>
      </c>
    </row>
    <row r="15415" customFormat="false" ht="15" hidden="false" customHeight="false" outlineLevel="0" collapsed="false">
      <c r="A15415" s="0" t="s">
        <v>28598</v>
      </c>
      <c r="B15415" s="0" t="s">
        <v>28599</v>
      </c>
      <c r="C15415" s="0" t="s">
        <v>601</v>
      </c>
      <c r="D15415" s="0" t="s">
        <v>57</v>
      </c>
      <c r="E15415" s="0" t="s">
        <v>269</v>
      </c>
      <c r="F15415" s="7" t="n">
        <v>308.02</v>
      </c>
      <c r="G15415" s="6" t="n">
        <v>41</v>
      </c>
      <c r="H15415" s="8" t="n">
        <v>91</v>
      </c>
      <c r="I15415" s="0" t="n">
        <v>1</v>
      </c>
      <c r="J15415" s="7" t="n">
        <f aca="false">IFERROR(F15415/G15415,"")</f>
        <v>7.51268292682927</v>
      </c>
      <c r="K15415" s="7" t="n">
        <f aca="false">IFERROR(F15415/H15415,"")</f>
        <v>3.38483516483516</v>
      </c>
      <c r="L15415" s="13" t="n">
        <f aca="false">L15414+F15415/$F$2*100</f>
        <v>99.9811582507564</v>
      </c>
    </row>
    <row r="15416" customFormat="false" ht="15" hidden="false" customHeight="false" outlineLevel="0" collapsed="false">
      <c r="A15416" s="0" t="s">
        <v>28600</v>
      </c>
      <c r="B15416" s="0" t="s">
        <v>28601</v>
      </c>
      <c r="C15416" s="0" t="s">
        <v>1259</v>
      </c>
      <c r="D15416" s="0" t="s">
        <v>140</v>
      </c>
      <c r="E15416" s="0" t="s">
        <v>15909</v>
      </c>
      <c r="F15416" s="7" t="n">
        <v>307.97</v>
      </c>
      <c r="G15416" s="6" t="n">
        <v>68</v>
      </c>
      <c r="H15416" s="8" t="n">
        <v>68</v>
      </c>
      <c r="I15416" s="0" t="n">
        <v>1</v>
      </c>
      <c r="J15416" s="7" t="n">
        <f aca="false">IFERROR(F15416/G15416,"")</f>
        <v>4.52897058823529</v>
      </c>
      <c r="K15416" s="7" t="n">
        <f aca="false">IFERROR(F15416/H15416,"")</f>
        <v>4.52897058823529</v>
      </c>
      <c r="L15416" s="13" t="n">
        <f aca="false">L15415+F15416/$F$2*100</f>
        <v>99.9811695009854</v>
      </c>
    </row>
    <row r="15417" customFormat="false" ht="15" hidden="false" customHeight="false" outlineLevel="0" collapsed="false">
      <c r="A15417" s="0" t="s">
        <v>28602</v>
      </c>
      <c r="B15417" s="0" t="s">
        <v>27061</v>
      </c>
      <c r="C15417" s="0" t="s">
        <v>137</v>
      </c>
      <c r="D15417" s="0" t="s">
        <v>134</v>
      </c>
      <c r="E15417" s="0" t="s">
        <v>15909</v>
      </c>
      <c r="F15417" s="7" t="n">
        <v>307.93</v>
      </c>
      <c r="G15417" s="6" t="n">
        <v>78</v>
      </c>
      <c r="H15417" s="8" t="n">
        <v>78</v>
      </c>
      <c r="I15417" s="0" t="n">
        <v>1</v>
      </c>
      <c r="J15417" s="7" t="n">
        <f aca="false">IFERROR(F15417/G15417,"")</f>
        <v>3.94782051282051</v>
      </c>
      <c r="K15417" s="7" t="n">
        <f aca="false">IFERROR(F15417/H15417,"")</f>
        <v>3.94782051282051</v>
      </c>
      <c r="L15417" s="13" t="n">
        <f aca="false">L15416+F15417/$F$2*100</f>
        <v>99.9811807497532</v>
      </c>
    </row>
    <row r="15418" customFormat="false" ht="15" hidden="false" customHeight="false" outlineLevel="0" collapsed="false">
      <c r="A15418" s="0" t="s">
        <v>28603</v>
      </c>
      <c r="B15418" s="0" t="s">
        <v>28604</v>
      </c>
      <c r="C15418" s="0" t="s">
        <v>1371</v>
      </c>
      <c r="D15418" s="0" t="s">
        <v>1721</v>
      </c>
      <c r="E15418" s="0" t="s">
        <v>15909</v>
      </c>
      <c r="F15418" s="7" t="n">
        <v>307.69</v>
      </c>
      <c r="G15418" s="6" t="n">
        <v>89</v>
      </c>
      <c r="H15418" s="8" t="n">
        <v>89</v>
      </c>
      <c r="I15418" s="0" t="n">
        <v>1</v>
      </c>
      <c r="J15418" s="7" t="n">
        <f aca="false">IFERROR(F15418/G15418,"")</f>
        <v>3.45719101123596</v>
      </c>
      <c r="K15418" s="7" t="n">
        <f aca="false">IFERROR(F15418/H15418,"")</f>
        <v>3.45719101123596</v>
      </c>
      <c r="L15418" s="13" t="n">
        <f aca="false">L15417+F15418/$F$2*100</f>
        <v>99.9811919897537</v>
      </c>
    </row>
    <row r="15419" customFormat="false" ht="15" hidden="false" customHeight="false" outlineLevel="0" collapsed="false">
      <c r="A15419" s="0" t="s">
        <v>28605</v>
      </c>
      <c r="B15419" s="0" t="s">
        <v>14863</v>
      </c>
      <c r="C15419" s="0" t="s">
        <v>3838</v>
      </c>
      <c r="D15419" s="0" t="s">
        <v>52</v>
      </c>
      <c r="E15419" s="0" t="s">
        <v>1574</v>
      </c>
      <c r="F15419" s="7" t="n">
        <v>307.65</v>
      </c>
      <c r="G15419" s="6" t="n">
        <v>12</v>
      </c>
      <c r="H15419" s="8" t="n">
        <v>12</v>
      </c>
      <c r="I15419" s="0" t="n">
        <v>1</v>
      </c>
      <c r="J15419" s="7" t="n">
        <f aca="false">IFERROR(F15419/G15419,"")</f>
        <v>25.6375</v>
      </c>
      <c r="K15419" s="7" t="n">
        <f aca="false">IFERROR(F15419/H15419,"")</f>
        <v>25.6375</v>
      </c>
      <c r="L15419" s="13" t="n">
        <f aca="false">L15418+F15419/$F$2*100</f>
        <v>99.981203228293</v>
      </c>
    </row>
    <row r="15420" customFormat="false" ht="15" hidden="false" customHeight="false" outlineLevel="0" collapsed="false">
      <c r="A15420" s="0" t="s">
        <v>28606</v>
      </c>
      <c r="B15420" s="0" t="s">
        <v>28607</v>
      </c>
      <c r="C15420" s="0" t="s">
        <v>28608</v>
      </c>
      <c r="D15420" s="0" t="s">
        <v>52</v>
      </c>
      <c r="E15420" s="0" t="s">
        <v>2194</v>
      </c>
      <c r="F15420" s="7" t="n">
        <v>307.62</v>
      </c>
      <c r="G15420" s="6" t="n">
        <v>72</v>
      </c>
      <c r="H15420" s="8" t="n">
        <v>79</v>
      </c>
      <c r="I15420" s="0" t="n">
        <v>1</v>
      </c>
      <c r="J15420" s="7" t="n">
        <f aca="false">IFERROR(F15420/G15420,"")</f>
        <v>4.2725</v>
      </c>
      <c r="K15420" s="7" t="n">
        <f aca="false">IFERROR(F15420/H15420,"")</f>
        <v>3.89392405063291</v>
      </c>
      <c r="L15420" s="13" t="n">
        <f aca="false">L15419+F15420/$F$2*100</f>
        <v>99.9812144657364</v>
      </c>
    </row>
    <row r="15421" customFormat="false" ht="15" hidden="false" customHeight="false" outlineLevel="0" collapsed="false">
      <c r="A15421" s="0" t="s">
        <v>28609</v>
      </c>
      <c r="B15421" s="0" t="s">
        <v>2968</v>
      </c>
      <c r="C15421" s="0" t="s">
        <v>70</v>
      </c>
      <c r="D15421" s="0" t="s">
        <v>164</v>
      </c>
      <c r="E15421" s="0" t="s">
        <v>15909</v>
      </c>
      <c r="F15421" s="7" t="n">
        <v>307.32</v>
      </c>
      <c r="G15421" s="6" t="n">
        <v>61</v>
      </c>
      <c r="H15421" s="8" t="n">
        <v>61</v>
      </c>
      <c r="I15421" s="0" t="n">
        <v>1</v>
      </c>
      <c r="J15421" s="7" t="n">
        <f aca="false">IFERROR(F15421/G15421,"")</f>
        <v>5.03803278688525</v>
      </c>
      <c r="K15421" s="7" t="n">
        <f aca="false">IFERROR(F15421/H15421,"")</f>
        <v>5.03803278688525</v>
      </c>
      <c r="L15421" s="13" t="n">
        <f aca="false">L15420+F15421/$F$2*100</f>
        <v>99.9812256922207</v>
      </c>
    </row>
    <row r="15422" customFormat="false" ht="15" hidden="false" customHeight="false" outlineLevel="0" collapsed="false">
      <c r="A15422" s="0" t="s">
        <v>28610</v>
      </c>
      <c r="B15422" s="0" t="s">
        <v>6941</v>
      </c>
      <c r="C15422" s="0" t="s">
        <v>1191</v>
      </c>
      <c r="D15422" s="0" t="s">
        <v>1192</v>
      </c>
      <c r="E15422" s="0" t="s">
        <v>112</v>
      </c>
      <c r="F15422" s="7" t="n">
        <v>307.12</v>
      </c>
      <c r="G15422" s="6" t="n">
        <v>103</v>
      </c>
      <c r="H15422" s="8" t="n">
        <v>103</v>
      </c>
      <c r="I15422" s="0" t="n">
        <v>1</v>
      </c>
      <c r="J15422" s="7" t="n">
        <f aca="false">IFERROR(F15422/G15422,"")</f>
        <v>2.98174757281553</v>
      </c>
      <c r="K15422" s="7" t="n">
        <f aca="false">IFERROR(F15422/H15422,"")</f>
        <v>2.98174757281553</v>
      </c>
      <c r="L15422" s="13" t="n">
        <f aca="false">L15421+F15422/$F$2*100</f>
        <v>99.981236911399</v>
      </c>
    </row>
    <row r="15423" customFormat="false" ht="15" hidden="false" customHeight="false" outlineLevel="0" collapsed="false">
      <c r="A15423" s="0" t="s">
        <v>28611</v>
      </c>
      <c r="B15423" s="0" t="s">
        <v>528</v>
      </c>
      <c r="C15423" s="0" t="s">
        <v>271</v>
      </c>
      <c r="D15423" s="0" t="s">
        <v>123</v>
      </c>
      <c r="E15423" s="0" t="s">
        <v>81</v>
      </c>
      <c r="F15423" s="7" t="n">
        <v>307.11</v>
      </c>
      <c r="G15423" s="6" t="n">
        <v>20</v>
      </c>
      <c r="H15423" s="8" t="n">
        <v>24</v>
      </c>
      <c r="I15423" s="0" t="n">
        <v>1</v>
      </c>
      <c r="J15423" s="7" t="n">
        <f aca="false">IFERROR(F15423/G15423,"")</f>
        <v>15.3555</v>
      </c>
      <c r="K15423" s="7" t="n">
        <f aca="false">IFERROR(F15423/H15423,"")</f>
        <v>12.79625</v>
      </c>
      <c r="L15423" s="13" t="n">
        <f aca="false">L15422+F15423/$F$2*100</f>
        <v>99.981248130212</v>
      </c>
    </row>
    <row r="15424" customFormat="false" ht="15" hidden="false" customHeight="false" outlineLevel="0" collapsed="false">
      <c r="A15424" s="0" t="s">
        <v>28612</v>
      </c>
      <c r="B15424" s="0" t="s">
        <v>28613</v>
      </c>
      <c r="C15424" s="0" t="s">
        <v>1355</v>
      </c>
      <c r="D15424" s="0" t="s">
        <v>198</v>
      </c>
      <c r="E15424" s="0" t="s">
        <v>112</v>
      </c>
      <c r="F15424" s="7" t="n">
        <v>306.92</v>
      </c>
      <c r="G15424" s="6" t="n">
        <v>51</v>
      </c>
      <c r="H15424" s="8" t="n">
        <v>56.6</v>
      </c>
      <c r="I15424" s="0" t="n">
        <v>1</v>
      </c>
      <c r="J15424" s="7" t="n">
        <f aca="false">IFERROR(F15424/G15424,"")</f>
        <v>6.01803921568628</v>
      </c>
      <c r="K15424" s="7" t="n">
        <f aca="false">IFERROR(F15424/H15424,"")</f>
        <v>5.4226148409894</v>
      </c>
      <c r="L15424" s="13" t="n">
        <f aca="false">L15423+F15424/$F$2*100</f>
        <v>99.9812593420842</v>
      </c>
    </row>
    <row r="15425" customFormat="false" ht="15" hidden="false" customHeight="false" outlineLevel="0" collapsed="false">
      <c r="A15425" s="0" t="s">
        <v>28614</v>
      </c>
      <c r="B15425" s="0" t="s">
        <v>28615</v>
      </c>
      <c r="C15425" s="0" t="s">
        <v>2447</v>
      </c>
      <c r="D15425" s="0" t="s">
        <v>251</v>
      </c>
      <c r="E15425" s="0" t="s">
        <v>2988</v>
      </c>
      <c r="F15425" s="7" t="n">
        <v>306.72</v>
      </c>
      <c r="G15425" s="6" t="n">
        <v>35</v>
      </c>
      <c r="H15425" s="8" t="n">
        <v>35</v>
      </c>
      <c r="I15425" s="0" t="n">
        <v>1</v>
      </c>
      <c r="J15425" s="7" t="n">
        <f aca="false">IFERROR(F15425/G15425,"")</f>
        <v>8.76342857142857</v>
      </c>
      <c r="K15425" s="7" t="n">
        <f aca="false">IFERROR(F15425/H15425,"")</f>
        <v>8.76342857142857</v>
      </c>
      <c r="L15425" s="13" t="n">
        <f aca="false">L15424+F15425/$F$2*100</f>
        <v>99.9812705466503</v>
      </c>
    </row>
    <row r="15426" customFormat="false" ht="15" hidden="false" customHeight="false" outlineLevel="0" collapsed="false">
      <c r="A15426" s="0" t="s">
        <v>28616</v>
      </c>
      <c r="B15426" s="0" t="s">
        <v>533</v>
      </c>
      <c r="C15426" s="0" t="s">
        <v>1807</v>
      </c>
      <c r="D15426" s="0" t="s">
        <v>148</v>
      </c>
      <c r="E15426" s="0" t="s">
        <v>81</v>
      </c>
      <c r="F15426" s="7" t="n">
        <v>306.23</v>
      </c>
      <c r="G15426" s="6" t="n">
        <v>35</v>
      </c>
      <c r="H15426" s="8" t="n">
        <v>84</v>
      </c>
      <c r="I15426" s="0" t="n">
        <v>1</v>
      </c>
      <c r="J15426" s="7" t="n">
        <f aca="false">IFERROR(F15426/G15426,"")</f>
        <v>8.74942857142857</v>
      </c>
      <c r="K15426" s="7" t="n">
        <f aca="false">IFERROR(F15426/H15426,"")</f>
        <v>3.64559523809524</v>
      </c>
      <c r="L15426" s="13" t="n">
        <f aca="false">L15425+F15426/$F$2*100</f>
        <v>99.9812817333166</v>
      </c>
    </row>
    <row r="15427" customFormat="false" ht="15" hidden="false" customHeight="false" outlineLevel="0" collapsed="false">
      <c r="A15427" s="0" t="s">
        <v>28617</v>
      </c>
      <c r="B15427" s="0" t="s">
        <v>20628</v>
      </c>
      <c r="C15427" s="0" t="s">
        <v>28618</v>
      </c>
      <c r="D15427" s="0" t="s">
        <v>80</v>
      </c>
      <c r="E15427" s="0" t="s">
        <v>2162</v>
      </c>
      <c r="F15427" s="7" t="n">
        <v>306.21</v>
      </c>
      <c r="G15427" s="6" t="n">
        <v>48</v>
      </c>
      <c r="H15427" s="8" t="n">
        <v>48</v>
      </c>
      <c r="I15427" s="0" t="n">
        <v>1</v>
      </c>
      <c r="J15427" s="7" t="n">
        <f aca="false">IFERROR(F15427/G15427,"")</f>
        <v>6.379375</v>
      </c>
      <c r="K15427" s="7" t="n">
        <f aca="false">IFERROR(F15427/H15427,"")</f>
        <v>6.379375</v>
      </c>
      <c r="L15427" s="13" t="n">
        <f aca="false">L15426+F15427/$F$2*100</f>
        <v>99.9812929192524</v>
      </c>
    </row>
    <row r="15428" customFormat="false" ht="15" hidden="false" customHeight="false" outlineLevel="0" collapsed="false">
      <c r="A15428" s="0" t="s">
        <v>28619</v>
      </c>
      <c r="B15428" s="0" t="s">
        <v>28620</v>
      </c>
      <c r="C15428" s="0" t="s">
        <v>3673</v>
      </c>
      <c r="D15428" s="0" t="s">
        <v>52</v>
      </c>
      <c r="E15428" s="0" t="s">
        <v>112</v>
      </c>
      <c r="F15428" s="7" t="n">
        <v>306.12</v>
      </c>
      <c r="G15428" s="6" t="n">
        <v>101</v>
      </c>
      <c r="H15428" s="8" t="n">
        <v>134</v>
      </c>
      <c r="I15428" s="0" t="n">
        <v>1</v>
      </c>
      <c r="J15428" s="7" t="n">
        <f aca="false">IFERROR(F15428/G15428,"")</f>
        <v>3.03089108910891</v>
      </c>
      <c r="K15428" s="7" t="n">
        <f aca="false">IFERROR(F15428/H15428,"")</f>
        <v>2.2844776119403</v>
      </c>
      <c r="L15428" s="13" t="n">
        <f aca="false">L15427+F15428/$F$2*100</f>
        <v>99.9813041019004</v>
      </c>
    </row>
    <row r="15429" customFormat="false" ht="15" hidden="false" customHeight="false" outlineLevel="0" collapsed="false">
      <c r="A15429" s="0" t="s">
        <v>28621</v>
      </c>
      <c r="B15429" s="0" t="s">
        <v>238</v>
      </c>
      <c r="C15429" s="0" t="s">
        <v>8923</v>
      </c>
      <c r="D15429" s="0" t="s">
        <v>123</v>
      </c>
      <c r="E15429" s="0" t="s">
        <v>269</v>
      </c>
      <c r="F15429" s="7" t="n">
        <v>305.77</v>
      </c>
      <c r="G15429" s="6" t="n">
        <v>41</v>
      </c>
      <c r="H15429" s="8" t="n">
        <v>69.4</v>
      </c>
      <c r="I15429" s="0" t="n">
        <v>1</v>
      </c>
      <c r="J15429" s="7" t="n">
        <f aca="false">IFERROR(F15429/G15429,"")</f>
        <v>7.45780487804878</v>
      </c>
      <c r="K15429" s="7" t="n">
        <f aca="false">IFERROR(F15429/H15429,"")</f>
        <v>4.40590778097983</v>
      </c>
      <c r="L15429" s="13" t="n">
        <f aca="false">L15428+F15429/$F$2*100</f>
        <v>99.9813152717627</v>
      </c>
    </row>
    <row r="15430" customFormat="false" ht="15" hidden="false" customHeight="false" outlineLevel="0" collapsed="false">
      <c r="A15430" s="0" t="s">
        <v>28622</v>
      </c>
      <c r="B15430" s="0" t="s">
        <v>1448</v>
      </c>
      <c r="C15430" s="0" t="s">
        <v>28623</v>
      </c>
      <c r="D15430" s="0" t="s">
        <v>52</v>
      </c>
      <c r="E15430" s="0" t="s">
        <v>15909</v>
      </c>
      <c r="F15430" s="7" t="n">
        <v>305.76</v>
      </c>
      <c r="G15430" s="6" t="n">
        <v>47</v>
      </c>
      <c r="H15430" s="8" t="n">
        <v>47</v>
      </c>
      <c r="I15430" s="0" t="n">
        <v>1</v>
      </c>
      <c r="J15430" s="7" t="n">
        <f aca="false">IFERROR(F15430/G15430,"")</f>
        <v>6.50553191489362</v>
      </c>
      <c r="K15430" s="7" t="n">
        <f aca="false">IFERROR(F15430/H15430,"")</f>
        <v>6.50553191489362</v>
      </c>
      <c r="L15430" s="13" t="n">
        <f aca="false">L15429+F15430/$F$2*100</f>
        <v>99.9813264412598</v>
      </c>
    </row>
    <row r="15431" customFormat="false" ht="15" hidden="false" customHeight="false" outlineLevel="0" collapsed="false">
      <c r="A15431" s="0" t="s">
        <v>28624</v>
      </c>
      <c r="B15431" s="0" t="s">
        <v>594</v>
      </c>
      <c r="C15431" s="0" t="s">
        <v>377</v>
      </c>
      <c r="D15431" s="0" t="s">
        <v>89</v>
      </c>
      <c r="E15431" s="0" t="s">
        <v>15909</v>
      </c>
      <c r="F15431" s="7" t="n">
        <v>305.7</v>
      </c>
      <c r="G15431" s="6" t="n">
        <v>74</v>
      </c>
      <c r="H15431" s="8" t="n">
        <v>74</v>
      </c>
      <c r="I15431" s="0" t="n">
        <v>1</v>
      </c>
      <c r="J15431" s="7" t="n">
        <f aca="false">IFERROR(F15431/G15431,"")</f>
        <v>4.13108108108108</v>
      </c>
      <c r="K15431" s="7" t="n">
        <f aca="false">IFERROR(F15431/H15431,"")</f>
        <v>4.13108108108108</v>
      </c>
      <c r="L15431" s="13" t="n">
        <f aca="false">L15430+F15431/$F$2*100</f>
        <v>99.9813376085651</v>
      </c>
    </row>
    <row r="15432" customFormat="false" ht="15" hidden="false" customHeight="false" outlineLevel="0" collapsed="false">
      <c r="A15432" s="0" t="s">
        <v>28625</v>
      </c>
      <c r="B15432" s="0" t="s">
        <v>13738</v>
      </c>
      <c r="C15432" s="0" t="s">
        <v>3805</v>
      </c>
      <c r="D15432" s="0" t="s">
        <v>127</v>
      </c>
      <c r="E15432" s="0" t="s">
        <v>15909</v>
      </c>
      <c r="F15432" s="7" t="n">
        <v>305.43</v>
      </c>
      <c r="G15432" s="6" t="n">
        <v>69</v>
      </c>
      <c r="H15432" s="8" t="n">
        <v>69</v>
      </c>
      <c r="I15432" s="0" t="n">
        <v>1</v>
      </c>
      <c r="J15432" s="7" t="n">
        <f aca="false">IFERROR(F15432/G15432,"")</f>
        <v>4.42652173913044</v>
      </c>
      <c r="K15432" s="7" t="n">
        <f aca="false">IFERROR(F15432/H15432,"")</f>
        <v>4.42652173913044</v>
      </c>
      <c r="L15432" s="13" t="n">
        <f aca="false">L15431+F15432/$F$2*100</f>
        <v>99.9813487660072</v>
      </c>
    </row>
    <row r="15433" customFormat="false" ht="15" hidden="false" customHeight="false" outlineLevel="0" collapsed="false">
      <c r="A15433" s="0" t="s">
        <v>28626</v>
      </c>
      <c r="B15433" s="0" t="s">
        <v>9203</v>
      </c>
      <c r="C15433" s="0" t="s">
        <v>3673</v>
      </c>
      <c r="D15433" s="0" t="s">
        <v>241</v>
      </c>
      <c r="E15433" s="0" t="s">
        <v>269</v>
      </c>
      <c r="F15433" s="7" t="n">
        <v>305.36</v>
      </c>
      <c r="G15433" s="6" t="n">
        <v>16</v>
      </c>
      <c r="H15433" s="8" t="n">
        <v>42</v>
      </c>
      <c r="I15433" s="0" t="n">
        <v>1</v>
      </c>
      <c r="J15433" s="7" t="n">
        <f aca="false">IFERROR(F15433/G15433,"")</f>
        <v>19.085</v>
      </c>
      <c r="K15433" s="7" t="n">
        <f aca="false">IFERROR(F15433/H15433,"")</f>
        <v>7.27047619047619</v>
      </c>
      <c r="L15433" s="13" t="n">
        <f aca="false">L15432+F15433/$F$2*100</f>
        <v>99.9813599208922</v>
      </c>
    </row>
    <row r="15434" customFormat="false" ht="15" hidden="false" customHeight="false" outlineLevel="0" collapsed="false">
      <c r="A15434" s="0" t="s">
        <v>28627</v>
      </c>
      <c r="B15434" s="0" t="s">
        <v>5186</v>
      </c>
      <c r="C15434" s="0" t="s">
        <v>915</v>
      </c>
      <c r="D15434" s="0" t="s">
        <v>101</v>
      </c>
      <c r="E15434" s="0" t="s">
        <v>2162</v>
      </c>
      <c r="F15434" s="7" t="n">
        <v>305.35</v>
      </c>
      <c r="G15434" s="6" t="n">
        <v>23</v>
      </c>
      <c r="H15434" s="8" t="n">
        <v>23</v>
      </c>
      <c r="I15434" s="0" t="n">
        <v>1</v>
      </c>
      <c r="J15434" s="7" t="n">
        <f aca="false">IFERROR(F15434/G15434,"")</f>
        <v>13.2760869565217</v>
      </c>
      <c r="K15434" s="7" t="n">
        <f aca="false">IFERROR(F15434/H15434,"")</f>
        <v>13.2760869565217</v>
      </c>
      <c r="L15434" s="13" t="n">
        <f aca="false">L15433+F15434/$F$2*100</f>
        <v>99.9813710754119</v>
      </c>
    </row>
    <row r="15435" customFormat="false" ht="15" hidden="false" customHeight="false" outlineLevel="0" collapsed="false">
      <c r="A15435" s="0" t="s">
        <v>28628</v>
      </c>
      <c r="B15435" s="0" t="s">
        <v>28629</v>
      </c>
      <c r="C15435" s="0" t="s">
        <v>1560</v>
      </c>
      <c r="D15435" s="0" t="s">
        <v>182</v>
      </c>
      <c r="E15435" s="0" t="s">
        <v>186</v>
      </c>
      <c r="F15435" s="7" t="n">
        <v>305.26</v>
      </c>
      <c r="G15435" s="6" t="n">
        <v>20</v>
      </c>
      <c r="H15435" s="8" t="n">
        <v>24.7</v>
      </c>
      <c r="I15435" s="0" t="n">
        <v>1</v>
      </c>
      <c r="J15435" s="7" t="n">
        <f aca="false">IFERROR(F15435/G15435,"")</f>
        <v>15.263</v>
      </c>
      <c r="K15435" s="7" t="n">
        <f aca="false">IFERROR(F15435/H15435,"")</f>
        <v>12.3587044534413</v>
      </c>
      <c r="L15435" s="13" t="n">
        <f aca="false">L15434+F15435/$F$2*100</f>
        <v>99.9813822266438</v>
      </c>
    </row>
    <row r="15436" customFormat="false" ht="15" hidden="false" customHeight="false" outlineLevel="0" collapsed="false">
      <c r="A15436" s="0" t="s">
        <v>28630</v>
      </c>
      <c r="B15436" s="0" t="s">
        <v>11505</v>
      </c>
      <c r="C15436" s="0" t="s">
        <v>1102</v>
      </c>
      <c r="D15436" s="0" t="s">
        <v>321</v>
      </c>
      <c r="E15436" s="0" t="s">
        <v>15909</v>
      </c>
      <c r="F15436" s="7" t="n">
        <v>305.2</v>
      </c>
      <c r="G15436" s="6" t="n">
        <v>85</v>
      </c>
      <c r="H15436" s="8" t="n">
        <v>85</v>
      </c>
      <c r="I15436" s="0" t="n">
        <v>1</v>
      </c>
      <c r="J15436" s="7" t="n">
        <f aca="false">IFERROR(F15436/G15436,"")</f>
        <v>3.59058823529412</v>
      </c>
      <c r="K15436" s="7" t="n">
        <f aca="false">IFERROR(F15436/H15436,"")</f>
        <v>3.59058823529412</v>
      </c>
      <c r="L15436" s="13" t="n">
        <f aca="false">L15435+F15436/$F$2*100</f>
        <v>99.981393375684</v>
      </c>
    </row>
    <row r="15437" customFormat="false" ht="15" hidden="false" customHeight="false" outlineLevel="0" collapsed="false">
      <c r="A15437" s="0" t="s">
        <v>28631</v>
      </c>
      <c r="B15437" s="0" t="s">
        <v>2425</v>
      </c>
      <c r="C15437" s="0" t="s">
        <v>5700</v>
      </c>
      <c r="D15437" s="0" t="s">
        <v>148</v>
      </c>
      <c r="E15437" s="0" t="s">
        <v>15909</v>
      </c>
      <c r="F15437" s="7" t="n">
        <v>305</v>
      </c>
      <c r="G15437" s="6" t="n">
        <v>77</v>
      </c>
      <c r="H15437" s="8" t="n">
        <v>77</v>
      </c>
      <c r="I15437" s="0" t="n">
        <v>1</v>
      </c>
      <c r="J15437" s="7" t="n">
        <f aca="false">IFERROR(F15437/G15437,"")</f>
        <v>3.96103896103896</v>
      </c>
      <c r="K15437" s="7" t="n">
        <f aca="false">IFERROR(F15437/H15437,"")</f>
        <v>3.96103896103896</v>
      </c>
      <c r="L15437" s="13" t="n">
        <f aca="false">L15436+F15437/$F$2*100</f>
        <v>99.981404517418</v>
      </c>
    </row>
    <row r="15438" customFormat="false" ht="15" hidden="false" customHeight="false" outlineLevel="0" collapsed="false">
      <c r="A15438" s="0" t="s">
        <v>28632</v>
      </c>
      <c r="B15438" s="0" t="s">
        <v>28633</v>
      </c>
      <c r="C15438" s="0" t="s">
        <v>949</v>
      </c>
      <c r="D15438" s="0" t="s">
        <v>101</v>
      </c>
      <c r="E15438" s="0" t="s">
        <v>112</v>
      </c>
      <c r="F15438" s="7" t="n">
        <v>305</v>
      </c>
      <c r="G15438" s="6" t="n">
        <v>53</v>
      </c>
      <c r="H15438" s="8" t="n">
        <v>53</v>
      </c>
      <c r="I15438" s="0" t="n">
        <v>1</v>
      </c>
      <c r="J15438" s="7" t="n">
        <f aca="false">IFERROR(F15438/G15438,"")</f>
        <v>5.75471698113208</v>
      </c>
      <c r="K15438" s="7" t="n">
        <f aca="false">IFERROR(F15438/H15438,"")</f>
        <v>5.75471698113208</v>
      </c>
      <c r="L15438" s="13" t="n">
        <f aca="false">L15437+F15438/$F$2*100</f>
        <v>99.9814156591521</v>
      </c>
    </row>
    <row r="15439" customFormat="false" ht="15" hidden="false" customHeight="false" outlineLevel="0" collapsed="false">
      <c r="A15439" s="0" t="s">
        <v>28634</v>
      </c>
      <c r="B15439" s="0" t="s">
        <v>28635</v>
      </c>
      <c r="C15439" s="0" t="s">
        <v>377</v>
      </c>
      <c r="D15439" s="0" t="s">
        <v>57</v>
      </c>
      <c r="E15439" s="0" t="s">
        <v>11090</v>
      </c>
      <c r="F15439" s="7" t="n">
        <v>304.87</v>
      </c>
      <c r="G15439" s="6" t="n">
        <v>11</v>
      </c>
      <c r="H15439" s="8" t="n">
        <v>13</v>
      </c>
      <c r="I15439" s="0" t="n">
        <v>1</v>
      </c>
      <c r="J15439" s="7" t="n">
        <f aca="false">IFERROR(F15439/G15439,"")</f>
        <v>27.7154545454545</v>
      </c>
      <c r="K15439" s="7" t="n">
        <f aca="false">IFERROR(F15439/H15439,"")</f>
        <v>23.4515384615385</v>
      </c>
      <c r="L15439" s="13" t="n">
        <f aca="false">L15438+F15439/$F$2*100</f>
        <v>99.9814267961373</v>
      </c>
    </row>
    <row r="15440" customFormat="false" ht="15" hidden="false" customHeight="false" outlineLevel="0" collapsed="false">
      <c r="A15440" s="0" t="s">
        <v>28636</v>
      </c>
      <c r="B15440" s="0" t="s">
        <v>28637</v>
      </c>
      <c r="C15440" s="0" t="s">
        <v>603</v>
      </c>
      <c r="D15440" s="0" t="s">
        <v>251</v>
      </c>
      <c r="E15440" s="0" t="s">
        <v>2162</v>
      </c>
      <c r="F15440" s="7" t="n">
        <v>304.52</v>
      </c>
      <c r="G15440" s="6" t="n">
        <v>61</v>
      </c>
      <c r="H15440" s="8" t="n">
        <v>83</v>
      </c>
      <c r="I15440" s="0" t="n">
        <v>1</v>
      </c>
      <c r="J15440" s="7" t="n">
        <f aca="false">IFERROR(F15440/G15440,"")</f>
        <v>4.99213114754098</v>
      </c>
      <c r="K15440" s="7" t="n">
        <f aca="false">IFERROR(F15440/H15440,"")</f>
        <v>3.6689156626506</v>
      </c>
      <c r="L15440" s="13" t="n">
        <f aca="false">L15439+F15440/$F$2*100</f>
        <v>99.9814379203368</v>
      </c>
    </row>
    <row r="15441" customFormat="false" ht="15" hidden="false" customHeight="false" outlineLevel="0" collapsed="false">
      <c r="A15441" s="0" t="s">
        <v>28638</v>
      </c>
      <c r="B15441" s="0" t="s">
        <v>15588</v>
      </c>
      <c r="C15441" s="0" t="s">
        <v>915</v>
      </c>
      <c r="D15441" s="0" t="s">
        <v>123</v>
      </c>
      <c r="E15441" s="0" t="s">
        <v>81</v>
      </c>
      <c r="F15441" s="7" t="n">
        <v>304.35</v>
      </c>
      <c r="G15441" s="6" t="n">
        <v>59</v>
      </c>
      <c r="H15441" s="8" t="n">
        <v>177</v>
      </c>
      <c r="I15441" s="0" t="n">
        <v>1</v>
      </c>
      <c r="J15441" s="7" t="n">
        <f aca="false">IFERROR(F15441/G15441,"")</f>
        <v>5.15847457627119</v>
      </c>
      <c r="K15441" s="7" t="n">
        <f aca="false">IFERROR(F15441/H15441,"")</f>
        <v>1.71949152542373</v>
      </c>
      <c r="L15441" s="13" t="n">
        <f aca="false">L15440+F15441/$F$2*100</f>
        <v>99.9814490383262</v>
      </c>
    </row>
    <row r="15442" customFormat="false" ht="15" hidden="false" customHeight="false" outlineLevel="0" collapsed="false">
      <c r="A15442" s="0" t="s">
        <v>28639</v>
      </c>
      <c r="B15442" s="0" t="s">
        <v>28074</v>
      </c>
      <c r="C15442" s="0" t="s">
        <v>410</v>
      </c>
      <c r="D15442" s="0" t="s">
        <v>57</v>
      </c>
      <c r="E15442" s="0" t="s">
        <v>4424</v>
      </c>
      <c r="F15442" s="7" t="n">
        <v>304.23</v>
      </c>
      <c r="G15442" s="6" t="n">
        <v>11</v>
      </c>
      <c r="H15442" s="8" t="n">
        <v>26.1</v>
      </c>
      <c r="I15442" s="0" t="n">
        <v>1</v>
      </c>
      <c r="J15442" s="7" t="n">
        <f aca="false">IFERROR(F15442/G15442,"")</f>
        <v>27.6572727272727</v>
      </c>
      <c r="K15442" s="7" t="n">
        <f aca="false">IFERROR(F15442/H15442,"")</f>
        <v>11.6563218390805</v>
      </c>
      <c r="L15442" s="13" t="n">
        <f aca="false">L15441+F15442/$F$2*100</f>
        <v>99.981460151932</v>
      </c>
    </row>
    <row r="15443" customFormat="false" ht="15" hidden="false" customHeight="false" outlineLevel="0" collapsed="false">
      <c r="A15443" s="0" t="s">
        <v>28640</v>
      </c>
      <c r="B15443" s="0" t="s">
        <v>3691</v>
      </c>
      <c r="C15443" s="0" t="s">
        <v>28641</v>
      </c>
      <c r="D15443" s="0" t="s">
        <v>57</v>
      </c>
      <c r="E15443" s="0" t="s">
        <v>2194</v>
      </c>
      <c r="F15443" s="7" t="n">
        <v>303.92</v>
      </c>
      <c r="G15443" s="6" t="n">
        <v>46</v>
      </c>
      <c r="H15443" s="8" t="n">
        <v>72</v>
      </c>
      <c r="I15443" s="0" t="n">
        <v>1</v>
      </c>
      <c r="J15443" s="7" t="n">
        <f aca="false">IFERROR(F15443/G15443,"")</f>
        <v>6.60695652173913</v>
      </c>
      <c r="K15443" s="7" t="n">
        <f aca="false">IFERROR(F15443/H15443,"")</f>
        <v>4.22111111111111</v>
      </c>
      <c r="L15443" s="13" t="n">
        <f aca="false">L15442+F15443/$F$2*100</f>
        <v>99.9814712542134</v>
      </c>
    </row>
    <row r="15444" customFormat="false" ht="15" hidden="false" customHeight="false" outlineLevel="0" collapsed="false">
      <c r="A15444" s="0" t="s">
        <v>28642</v>
      </c>
      <c r="B15444" s="0" t="s">
        <v>28643</v>
      </c>
      <c r="C15444" s="0" t="s">
        <v>1351</v>
      </c>
      <c r="D15444" s="0" t="s">
        <v>85</v>
      </c>
      <c r="E15444" s="0" t="s">
        <v>269</v>
      </c>
      <c r="F15444" s="7" t="n">
        <v>303.42</v>
      </c>
      <c r="G15444" s="6" t="n">
        <v>29</v>
      </c>
      <c r="H15444" s="8" t="n">
        <v>69</v>
      </c>
      <c r="I15444" s="0" t="n">
        <v>1</v>
      </c>
      <c r="J15444" s="7" t="n">
        <f aca="false">IFERROR(F15444/G15444,"")</f>
        <v>10.4627586206897</v>
      </c>
      <c r="K15444" s="7" t="n">
        <f aca="false">IFERROR(F15444/H15444,"")</f>
        <v>4.39739130434783</v>
      </c>
      <c r="L15444" s="13" t="n">
        <f aca="false">L15443+F15444/$F$2*100</f>
        <v>99.9814823382296</v>
      </c>
    </row>
    <row r="15445" customFormat="false" ht="15" hidden="false" customHeight="false" outlineLevel="0" collapsed="false">
      <c r="A15445" s="0" t="s">
        <v>28644</v>
      </c>
      <c r="B15445" s="0" t="s">
        <v>28645</v>
      </c>
      <c r="C15445" s="0" t="s">
        <v>213</v>
      </c>
      <c r="D15445" s="0" t="s">
        <v>164</v>
      </c>
      <c r="E15445" s="0" t="s">
        <v>112</v>
      </c>
      <c r="F15445" s="7" t="n">
        <v>303.25</v>
      </c>
      <c r="G15445" s="6" t="n">
        <v>65</v>
      </c>
      <c r="H15445" s="8" t="n">
        <v>92.2</v>
      </c>
      <c r="I15445" s="0" t="n">
        <v>1</v>
      </c>
      <c r="J15445" s="7" t="n">
        <f aca="false">IFERROR(F15445/G15445,"")</f>
        <v>4.66538461538462</v>
      </c>
      <c r="K15445" s="7" t="n">
        <f aca="false">IFERROR(F15445/H15445,"")</f>
        <v>3.28904555314534</v>
      </c>
      <c r="L15445" s="13" t="n">
        <f aca="false">L15444+F15445/$F$2*100</f>
        <v>99.9814934160357</v>
      </c>
    </row>
    <row r="15446" customFormat="false" ht="15" hidden="false" customHeight="false" outlineLevel="0" collapsed="false">
      <c r="A15446" s="0" t="s">
        <v>28646</v>
      </c>
      <c r="B15446" s="0" t="s">
        <v>28647</v>
      </c>
      <c r="C15446" s="0" t="s">
        <v>28648</v>
      </c>
      <c r="D15446" s="0" t="s">
        <v>57</v>
      </c>
      <c r="E15446" s="0" t="s">
        <v>153</v>
      </c>
      <c r="F15446" s="7" t="n">
        <v>303.21</v>
      </c>
      <c r="G15446" s="6" t="n">
        <v>15</v>
      </c>
      <c r="H15446" s="8" t="n">
        <v>43.7</v>
      </c>
      <c r="I15446" s="0" t="n">
        <v>1</v>
      </c>
      <c r="J15446" s="7" t="n">
        <f aca="false">IFERROR(F15446/G15446,"")</f>
        <v>20.214</v>
      </c>
      <c r="K15446" s="7" t="n">
        <f aca="false">IFERROR(F15446/H15446,"")</f>
        <v>6.93844393592677</v>
      </c>
      <c r="L15446" s="13" t="n">
        <f aca="false">L15445+F15446/$F$2*100</f>
        <v>99.9815044923806</v>
      </c>
    </row>
    <row r="15447" customFormat="false" ht="15" hidden="false" customHeight="false" outlineLevel="0" collapsed="false">
      <c r="A15447" s="0" t="s">
        <v>28649</v>
      </c>
      <c r="B15447" s="0" t="s">
        <v>28650</v>
      </c>
      <c r="C15447" s="0" t="s">
        <v>5830</v>
      </c>
      <c r="D15447" s="0" t="s">
        <v>101</v>
      </c>
      <c r="E15447" s="0" t="s">
        <v>269</v>
      </c>
      <c r="F15447" s="7" t="n">
        <v>302.83</v>
      </c>
      <c r="G15447" s="6" t="n">
        <v>11</v>
      </c>
      <c r="H15447" s="8" t="n">
        <v>11</v>
      </c>
      <c r="I15447" s="0" t="n">
        <v>1</v>
      </c>
      <c r="J15447" s="7" t="n">
        <f aca="false">IFERROR(F15447/G15447,"")</f>
        <v>27.53</v>
      </c>
      <c r="K15447" s="7" t="n">
        <f aca="false">IFERROR(F15447/H15447,"")</f>
        <v>27.53</v>
      </c>
      <c r="L15447" s="13" t="n">
        <f aca="false">L15446+F15447/$F$2*100</f>
        <v>99.981515554844</v>
      </c>
    </row>
    <row r="15448" customFormat="false" ht="15" hidden="false" customHeight="false" outlineLevel="0" collapsed="false">
      <c r="A15448" s="0" t="s">
        <v>28651</v>
      </c>
      <c r="B15448" s="0" t="s">
        <v>28652</v>
      </c>
      <c r="C15448" s="0" t="s">
        <v>28653</v>
      </c>
      <c r="D15448" s="0" t="s">
        <v>6443</v>
      </c>
      <c r="E15448" s="0" t="s">
        <v>269</v>
      </c>
      <c r="F15448" s="7" t="n">
        <v>302.76</v>
      </c>
      <c r="G15448" s="6" t="n">
        <v>12</v>
      </c>
      <c r="H15448" s="8" t="n">
        <v>12</v>
      </c>
      <c r="I15448" s="0" t="n">
        <v>1</v>
      </c>
      <c r="J15448" s="7" t="n">
        <f aca="false">IFERROR(F15448/G15448,"")</f>
        <v>25.23</v>
      </c>
      <c r="K15448" s="7" t="n">
        <f aca="false">IFERROR(F15448/H15448,"")</f>
        <v>25.23</v>
      </c>
      <c r="L15448" s="13" t="n">
        <f aca="false">L15447+F15448/$F$2*100</f>
        <v>99.9815266147503</v>
      </c>
    </row>
    <row r="15449" customFormat="false" ht="15" hidden="false" customHeight="false" outlineLevel="0" collapsed="false">
      <c r="A15449" s="0" t="s">
        <v>28654</v>
      </c>
      <c r="B15449" s="0" t="s">
        <v>594</v>
      </c>
      <c r="C15449" s="0" t="s">
        <v>28655</v>
      </c>
      <c r="D15449" s="0" t="s">
        <v>71</v>
      </c>
      <c r="E15449" s="0" t="s">
        <v>2724</v>
      </c>
      <c r="F15449" s="7" t="n">
        <v>302.56</v>
      </c>
      <c r="G15449" s="6" t="n">
        <v>42</v>
      </c>
      <c r="H15449" s="8" t="n">
        <v>42</v>
      </c>
      <c r="I15449" s="0" t="n">
        <v>1</v>
      </c>
      <c r="J15449" s="7" t="n">
        <f aca="false">IFERROR(F15449/G15449,"")</f>
        <v>7.20380952380952</v>
      </c>
      <c r="K15449" s="7" t="n">
        <f aca="false">IFERROR(F15449/H15449,"")</f>
        <v>7.20380952380952</v>
      </c>
      <c r="L15449" s="13" t="n">
        <f aca="false">L15448+F15449/$F$2*100</f>
        <v>99.9815376673505</v>
      </c>
    </row>
    <row r="15450" customFormat="false" ht="15" hidden="false" customHeight="false" outlineLevel="0" collapsed="false">
      <c r="A15450" s="0" t="s">
        <v>28656</v>
      </c>
      <c r="B15450" s="0" t="s">
        <v>28657</v>
      </c>
      <c r="C15450" s="0" t="s">
        <v>640</v>
      </c>
      <c r="D15450" s="0" t="s">
        <v>2435</v>
      </c>
      <c r="E15450" s="0" t="s">
        <v>9296</v>
      </c>
      <c r="F15450" s="7" t="n">
        <v>302.48</v>
      </c>
      <c r="G15450" s="6" t="n">
        <v>56</v>
      </c>
      <c r="H15450" s="8" t="n">
        <v>63</v>
      </c>
      <c r="I15450" s="0" t="n">
        <v>1</v>
      </c>
      <c r="J15450" s="7" t="n">
        <f aca="false">IFERROR(F15450/G15450,"")</f>
        <v>5.40142857142857</v>
      </c>
      <c r="K15450" s="7" t="n">
        <f aca="false">IFERROR(F15450/H15450,"")</f>
        <v>4.80126984126984</v>
      </c>
      <c r="L15450" s="13" t="n">
        <f aca="false">L15449+F15450/$F$2*100</f>
        <v>99.9815487170283</v>
      </c>
    </row>
    <row r="15451" customFormat="false" ht="15" hidden="false" customHeight="false" outlineLevel="0" collapsed="false">
      <c r="A15451" s="0" t="s">
        <v>28658</v>
      </c>
      <c r="B15451" s="0" t="s">
        <v>28659</v>
      </c>
      <c r="C15451" s="0" t="s">
        <v>28660</v>
      </c>
      <c r="D15451" s="0" t="s">
        <v>52</v>
      </c>
      <c r="E15451" s="0" t="s">
        <v>15909</v>
      </c>
      <c r="F15451" s="7" t="n">
        <v>302.12</v>
      </c>
      <c r="G15451" s="6" t="n">
        <v>70</v>
      </c>
      <c r="H15451" s="8" t="n">
        <v>70</v>
      </c>
      <c r="I15451" s="0" t="n">
        <v>1</v>
      </c>
      <c r="J15451" s="7" t="n">
        <f aca="false">IFERROR(F15451/G15451,"")</f>
        <v>4.316</v>
      </c>
      <c r="K15451" s="7" t="n">
        <f aca="false">IFERROR(F15451/H15451,"")</f>
        <v>4.316</v>
      </c>
      <c r="L15451" s="13" t="n">
        <f aca="false">L15450+F15451/$F$2*100</f>
        <v>99.9815597535551</v>
      </c>
    </row>
    <row r="15452" customFormat="false" ht="15" hidden="false" customHeight="false" outlineLevel="0" collapsed="false">
      <c r="A15452" s="0" t="s">
        <v>28661</v>
      </c>
      <c r="B15452" s="0" t="s">
        <v>28662</v>
      </c>
      <c r="C15452" s="0" t="s">
        <v>1905</v>
      </c>
      <c r="D15452" s="0" t="s">
        <v>4603</v>
      </c>
      <c r="E15452" s="0" t="s">
        <v>15909</v>
      </c>
      <c r="F15452" s="7" t="n">
        <v>301.98</v>
      </c>
      <c r="G15452" s="6" t="n">
        <v>90</v>
      </c>
      <c r="H15452" s="8" t="n">
        <v>90</v>
      </c>
      <c r="I15452" s="0" t="n">
        <v>1</v>
      </c>
      <c r="J15452" s="7" t="n">
        <f aca="false">IFERROR(F15452/G15452,"")</f>
        <v>3.35533333333333</v>
      </c>
      <c r="K15452" s="7" t="n">
        <f aca="false">IFERROR(F15452/H15452,"")</f>
        <v>3.35533333333333</v>
      </c>
      <c r="L15452" s="13" t="n">
        <f aca="false">L15451+F15452/$F$2*100</f>
        <v>99.9815707849678</v>
      </c>
    </row>
    <row r="15453" customFormat="false" ht="15" hidden="false" customHeight="false" outlineLevel="0" collapsed="false">
      <c r="A15453" s="0" t="s">
        <v>28663</v>
      </c>
      <c r="B15453" s="0" t="s">
        <v>5654</v>
      </c>
      <c r="C15453" s="0" t="s">
        <v>2447</v>
      </c>
      <c r="D15453" s="0" t="s">
        <v>52</v>
      </c>
      <c r="E15453" s="0" t="s">
        <v>112</v>
      </c>
      <c r="F15453" s="7" t="n">
        <v>301.89</v>
      </c>
      <c r="G15453" s="6" t="n">
        <v>11</v>
      </c>
      <c r="H15453" s="8" t="n">
        <v>11</v>
      </c>
      <c r="I15453" s="0" t="n">
        <v>1</v>
      </c>
      <c r="J15453" s="7" t="n">
        <f aca="false">IFERROR(F15453/G15453,"")</f>
        <v>27.4445454545455</v>
      </c>
      <c r="K15453" s="7" t="n">
        <f aca="false">IFERROR(F15453/H15453,"")</f>
        <v>27.4445454545455</v>
      </c>
      <c r="L15453" s="13" t="n">
        <f aca="false">L15452+F15453/$F$2*100</f>
        <v>99.9815818130927</v>
      </c>
    </row>
    <row r="15454" customFormat="false" ht="15" hidden="false" customHeight="false" outlineLevel="0" collapsed="false">
      <c r="A15454" s="0" t="s">
        <v>28664</v>
      </c>
      <c r="B15454" s="0" t="s">
        <v>28665</v>
      </c>
      <c r="C15454" s="0" t="s">
        <v>1058</v>
      </c>
      <c r="D15454" s="0" t="s">
        <v>57</v>
      </c>
      <c r="E15454" s="0" t="s">
        <v>15909</v>
      </c>
      <c r="F15454" s="7" t="n">
        <v>301.82</v>
      </c>
      <c r="G15454" s="6" t="n">
        <v>38</v>
      </c>
      <c r="H15454" s="8" t="n">
        <v>38</v>
      </c>
      <c r="I15454" s="0" t="n">
        <v>1</v>
      </c>
      <c r="J15454" s="7" t="n">
        <f aca="false">IFERROR(F15454/G15454,"")</f>
        <v>7.94263157894737</v>
      </c>
      <c r="K15454" s="7" t="n">
        <f aca="false">IFERROR(F15454/H15454,"")</f>
        <v>7.94263157894737</v>
      </c>
      <c r="L15454" s="13" t="n">
        <f aca="false">L15453+F15454/$F$2*100</f>
        <v>99.9815928386605</v>
      </c>
    </row>
    <row r="15455" customFormat="false" ht="15" hidden="false" customHeight="false" outlineLevel="0" collapsed="false">
      <c r="A15455" s="0" t="s">
        <v>28666</v>
      </c>
      <c r="B15455" s="0" t="s">
        <v>7400</v>
      </c>
      <c r="C15455" s="0" t="s">
        <v>201</v>
      </c>
      <c r="D15455" s="0" t="s">
        <v>57</v>
      </c>
      <c r="E15455" s="0" t="s">
        <v>15909</v>
      </c>
      <c r="F15455" s="7" t="n">
        <v>301.74</v>
      </c>
      <c r="G15455" s="6" t="n">
        <v>46</v>
      </c>
      <c r="H15455" s="8" t="n">
        <v>46</v>
      </c>
      <c r="I15455" s="0" t="n">
        <v>1</v>
      </c>
      <c r="J15455" s="7" t="n">
        <f aca="false">IFERROR(F15455/G15455,"")</f>
        <v>6.5595652173913</v>
      </c>
      <c r="K15455" s="7" t="n">
        <f aca="false">IFERROR(F15455/H15455,"")</f>
        <v>6.5595652173913</v>
      </c>
      <c r="L15455" s="13" t="n">
        <f aca="false">L15454+F15455/$F$2*100</f>
        <v>99.9816038613059</v>
      </c>
    </row>
    <row r="15456" customFormat="false" ht="15" hidden="false" customHeight="false" outlineLevel="0" collapsed="false">
      <c r="A15456" s="0" t="s">
        <v>28667</v>
      </c>
      <c r="B15456" s="0" t="s">
        <v>464</v>
      </c>
      <c r="C15456" s="0" t="s">
        <v>944</v>
      </c>
      <c r="D15456" s="0" t="s">
        <v>52</v>
      </c>
      <c r="E15456" s="0" t="s">
        <v>895</v>
      </c>
      <c r="F15456" s="7" t="n">
        <v>301.53</v>
      </c>
      <c r="G15456" s="6" t="n">
        <v>25</v>
      </c>
      <c r="H15456" s="8" t="n">
        <v>25</v>
      </c>
      <c r="I15456" s="0" t="n">
        <v>1</v>
      </c>
      <c r="J15456" s="7" t="n">
        <f aca="false">IFERROR(F15456/G15456,"")</f>
        <v>12.0612</v>
      </c>
      <c r="K15456" s="7" t="n">
        <f aca="false">IFERROR(F15456/H15456,"")</f>
        <v>12.0612</v>
      </c>
      <c r="L15456" s="13" t="n">
        <f aca="false">L15455+F15456/$F$2*100</f>
        <v>99.9816148762799</v>
      </c>
    </row>
    <row r="15457" customFormat="false" ht="15" hidden="false" customHeight="false" outlineLevel="0" collapsed="false">
      <c r="A15457" s="0" t="s">
        <v>28668</v>
      </c>
      <c r="B15457" s="0" t="s">
        <v>969</v>
      </c>
      <c r="C15457" s="0" t="s">
        <v>3994</v>
      </c>
      <c r="D15457" s="0" t="s">
        <v>182</v>
      </c>
      <c r="E15457" s="0" t="s">
        <v>112</v>
      </c>
      <c r="F15457" s="7" t="n">
        <v>301.43</v>
      </c>
      <c r="G15457" s="6" t="n">
        <v>28</v>
      </c>
      <c r="H15457" s="8" t="n">
        <v>28</v>
      </c>
      <c r="I15457" s="0" t="n">
        <v>1</v>
      </c>
      <c r="J15457" s="7" t="n">
        <f aca="false">IFERROR(F15457/G15457,"")</f>
        <v>10.7653571428571</v>
      </c>
      <c r="K15457" s="7" t="n">
        <f aca="false">IFERROR(F15457/H15457,"")</f>
        <v>10.7653571428571</v>
      </c>
      <c r="L15457" s="13" t="n">
        <f aca="false">L15456+F15457/$F$2*100</f>
        <v>99.9816258876009</v>
      </c>
    </row>
    <row r="15458" customFormat="false" ht="15" hidden="false" customHeight="false" outlineLevel="0" collapsed="false">
      <c r="A15458" s="0" t="s">
        <v>28669</v>
      </c>
      <c r="B15458" s="0" t="s">
        <v>5162</v>
      </c>
      <c r="C15458" s="0" t="s">
        <v>5279</v>
      </c>
      <c r="D15458" s="0" t="s">
        <v>123</v>
      </c>
      <c r="E15458" s="0" t="s">
        <v>269</v>
      </c>
      <c r="F15458" s="7" t="n">
        <v>301.37</v>
      </c>
      <c r="G15458" s="6" t="n">
        <v>27</v>
      </c>
      <c r="H15458" s="8" t="n">
        <v>27</v>
      </c>
      <c r="I15458" s="0" t="n">
        <v>1</v>
      </c>
      <c r="J15458" s="7" t="n">
        <f aca="false">IFERROR(F15458/G15458,"")</f>
        <v>11.1618518518519</v>
      </c>
      <c r="K15458" s="7" t="n">
        <f aca="false">IFERROR(F15458/H15458,"")</f>
        <v>11.1618518518519</v>
      </c>
      <c r="L15458" s="13" t="n">
        <f aca="false">L15457+F15458/$F$2*100</f>
        <v>99.9816368967301</v>
      </c>
    </row>
    <row r="15459" customFormat="false" ht="15" hidden="false" customHeight="false" outlineLevel="0" collapsed="false">
      <c r="A15459" s="0" t="s">
        <v>28670</v>
      </c>
      <c r="B15459" s="0" t="s">
        <v>28671</v>
      </c>
      <c r="C15459" s="0" t="s">
        <v>28672</v>
      </c>
      <c r="D15459" s="0" t="s">
        <v>57</v>
      </c>
      <c r="E15459" s="0" t="s">
        <v>895</v>
      </c>
      <c r="F15459" s="7" t="n">
        <v>301.12</v>
      </c>
      <c r="G15459" s="6" t="n">
        <v>20</v>
      </c>
      <c r="H15459" s="8" t="n">
        <v>45.5</v>
      </c>
      <c r="I15459" s="0" t="n">
        <v>1</v>
      </c>
      <c r="J15459" s="7" t="n">
        <f aca="false">IFERROR(F15459/G15459,"")</f>
        <v>15.056</v>
      </c>
      <c r="K15459" s="7" t="n">
        <f aca="false">IFERROR(F15459/H15459,"")</f>
        <v>6.61802197802198</v>
      </c>
      <c r="L15459" s="13" t="n">
        <f aca="false">L15458+F15459/$F$2*100</f>
        <v>99.9816478967267</v>
      </c>
    </row>
    <row r="15460" customFormat="false" ht="15" hidden="false" customHeight="false" outlineLevel="0" collapsed="false">
      <c r="A15460" s="0" t="s">
        <v>28673</v>
      </c>
      <c r="B15460" s="0" t="s">
        <v>3566</v>
      </c>
      <c r="C15460" s="0" t="s">
        <v>4046</v>
      </c>
      <c r="D15460" s="0" t="s">
        <v>217</v>
      </c>
      <c r="E15460" s="0" t="s">
        <v>186</v>
      </c>
      <c r="F15460" s="7" t="n">
        <v>300.84</v>
      </c>
      <c r="G15460" s="6" t="n">
        <v>16</v>
      </c>
      <c r="H15460" s="8" t="n">
        <v>31.3</v>
      </c>
      <c r="I15460" s="0" t="n">
        <v>1</v>
      </c>
      <c r="J15460" s="7" t="n">
        <f aca="false">IFERROR(F15460/G15460,"")</f>
        <v>18.8025</v>
      </c>
      <c r="K15460" s="7" t="n">
        <f aca="false">IFERROR(F15460/H15460,"")</f>
        <v>9.61150159744409</v>
      </c>
      <c r="L15460" s="13" t="n">
        <f aca="false">L15459+F15460/$F$2*100</f>
        <v>99.9816588864948</v>
      </c>
    </row>
    <row r="15461" customFormat="false" ht="15" hidden="false" customHeight="false" outlineLevel="0" collapsed="false">
      <c r="A15461" s="0" t="s">
        <v>28674</v>
      </c>
      <c r="B15461" s="0" t="s">
        <v>28675</v>
      </c>
      <c r="C15461" s="0" t="s">
        <v>210</v>
      </c>
      <c r="D15461" s="0" t="s">
        <v>57</v>
      </c>
      <c r="E15461" s="0" t="s">
        <v>15909</v>
      </c>
      <c r="F15461" s="7" t="n">
        <v>300.56</v>
      </c>
      <c r="G15461" s="6" t="n">
        <v>60</v>
      </c>
      <c r="H15461" s="8" t="n">
        <v>60</v>
      </c>
      <c r="I15461" s="0" t="n">
        <v>1</v>
      </c>
      <c r="J15461" s="7" t="n">
        <f aca="false">IFERROR(F15461/G15461,"")</f>
        <v>5.00933333333333</v>
      </c>
      <c r="K15461" s="7" t="n">
        <f aca="false">IFERROR(F15461/H15461,"")</f>
        <v>5.00933333333333</v>
      </c>
      <c r="L15461" s="13" t="n">
        <f aca="false">L15460+F15461/$F$2*100</f>
        <v>99.9816698660345</v>
      </c>
    </row>
    <row r="15462" customFormat="false" ht="15" hidden="false" customHeight="false" outlineLevel="0" collapsed="false">
      <c r="A15462" s="0" t="s">
        <v>28676</v>
      </c>
      <c r="B15462" s="0" t="s">
        <v>5372</v>
      </c>
      <c r="C15462" s="0" t="s">
        <v>1525</v>
      </c>
      <c r="D15462" s="0" t="s">
        <v>57</v>
      </c>
      <c r="E15462" s="0" t="s">
        <v>9296</v>
      </c>
      <c r="F15462" s="7" t="n">
        <v>300.5</v>
      </c>
      <c r="G15462" s="6" t="n">
        <v>86</v>
      </c>
      <c r="H15462" s="8" t="n">
        <v>89</v>
      </c>
      <c r="I15462" s="0" t="n">
        <v>1</v>
      </c>
      <c r="J15462" s="7" t="n">
        <f aca="false">IFERROR(F15462/G15462,"")</f>
        <v>3.49418604651163</v>
      </c>
      <c r="K15462" s="7" t="n">
        <f aca="false">IFERROR(F15462/H15462,"")</f>
        <v>3.37640449438202</v>
      </c>
      <c r="L15462" s="13" t="n">
        <f aca="false">L15461+F15462/$F$2*100</f>
        <v>99.9816808433823</v>
      </c>
    </row>
    <row r="15463" customFormat="false" ht="15" hidden="false" customHeight="false" outlineLevel="0" collapsed="false">
      <c r="A15463" s="0" t="s">
        <v>28677</v>
      </c>
      <c r="B15463" s="0" t="s">
        <v>28678</v>
      </c>
      <c r="C15463" s="0" t="s">
        <v>28679</v>
      </c>
      <c r="D15463" s="0" t="s">
        <v>134</v>
      </c>
      <c r="E15463" s="0" t="s">
        <v>2162</v>
      </c>
      <c r="F15463" s="7" t="n">
        <v>300.49</v>
      </c>
      <c r="G15463" s="6" t="n">
        <v>71</v>
      </c>
      <c r="H15463" s="8" t="n">
        <v>71</v>
      </c>
      <c r="I15463" s="0" t="n">
        <v>1</v>
      </c>
      <c r="J15463" s="7" t="n">
        <f aca="false">IFERROR(F15463/G15463,"")</f>
        <v>4.23225352112676</v>
      </c>
      <c r="K15463" s="7" t="n">
        <f aca="false">IFERROR(F15463/H15463,"")</f>
        <v>4.23225352112676</v>
      </c>
      <c r="L15463" s="13" t="n">
        <f aca="false">L15462+F15463/$F$2*100</f>
        <v>99.9816918203649</v>
      </c>
    </row>
    <row r="15464" customFormat="false" ht="15" hidden="false" customHeight="false" outlineLevel="0" collapsed="false">
      <c r="A15464" s="0" t="s">
        <v>28680</v>
      </c>
      <c r="B15464" s="0" t="s">
        <v>28681</v>
      </c>
      <c r="C15464" s="0" t="s">
        <v>1772</v>
      </c>
      <c r="D15464" s="0" t="s">
        <v>3372</v>
      </c>
      <c r="E15464" s="0" t="s">
        <v>116</v>
      </c>
      <c r="F15464" s="7" t="n">
        <v>300.32</v>
      </c>
      <c r="G15464" s="6" t="n">
        <v>65</v>
      </c>
      <c r="H15464" s="8" t="n">
        <v>66.2</v>
      </c>
      <c r="I15464" s="0" t="n">
        <v>1</v>
      </c>
      <c r="J15464" s="7" t="n">
        <f aca="false">IFERROR(F15464/G15464,"")</f>
        <v>4.62030769230769</v>
      </c>
      <c r="K15464" s="7" t="n">
        <f aca="false">IFERROR(F15464/H15464,"")</f>
        <v>4.53655589123867</v>
      </c>
      <c r="L15464" s="13" t="n">
        <f aca="false">L15463+F15464/$F$2*100</f>
        <v>99.9817027911373</v>
      </c>
    </row>
    <row r="15465" customFormat="false" ht="15" hidden="false" customHeight="false" outlineLevel="0" collapsed="false">
      <c r="A15465" s="0" t="s">
        <v>28682</v>
      </c>
      <c r="B15465" s="0" t="s">
        <v>28683</v>
      </c>
      <c r="C15465" s="0" t="s">
        <v>28684</v>
      </c>
      <c r="D15465" s="0" t="s">
        <v>123</v>
      </c>
      <c r="E15465" s="0" t="s">
        <v>2724</v>
      </c>
      <c r="F15465" s="7" t="n">
        <v>300.1</v>
      </c>
      <c r="G15465" s="6" t="n">
        <v>83</v>
      </c>
      <c r="H15465" s="8" t="n">
        <v>83</v>
      </c>
      <c r="I15465" s="0" t="n">
        <v>1</v>
      </c>
      <c r="J15465" s="7" t="n">
        <f aca="false">IFERROR(F15465/G15465,"")</f>
        <v>3.61566265060241</v>
      </c>
      <c r="K15465" s="7" t="n">
        <f aca="false">IFERROR(F15465/H15465,"")</f>
        <v>3.61566265060241</v>
      </c>
      <c r="L15465" s="13" t="n">
        <f aca="false">L15464+F15465/$F$2*100</f>
        <v>99.981713753873</v>
      </c>
    </row>
    <row r="15466" customFormat="false" ht="15" hidden="false" customHeight="false" outlineLevel="0" collapsed="false">
      <c r="A15466" s="0" t="s">
        <v>28685</v>
      </c>
      <c r="B15466" s="0" t="s">
        <v>2994</v>
      </c>
      <c r="C15466" s="0" t="s">
        <v>503</v>
      </c>
      <c r="D15466" s="0" t="s">
        <v>57</v>
      </c>
      <c r="E15466" s="0" t="s">
        <v>112</v>
      </c>
      <c r="F15466" s="7" t="n">
        <v>299.87</v>
      </c>
      <c r="G15466" s="6" t="n">
        <v>44</v>
      </c>
      <c r="H15466" s="8" t="n">
        <v>44</v>
      </c>
      <c r="I15466" s="0" t="n">
        <v>1</v>
      </c>
      <c r="J15466" s="7" t="n">
        <f aca="false">IFERROR(F15466/G15466,"")</f>
        <v>6.81522727272727</v>
      </c>
      <c r="K15466" s="7" t="n">
        <f aca="false">IFERROR(F15466/H15466,"")</f>
        <v>6.81522727272727</v>
      </c>
      <c r="L15466" s="13" t="n">
        <f aca="false">L15465+F15466/$F$2*100</f>
        <v>99.9817247082068</v>
      </c>
    </row>
    <row r="15467" customFormat="false" ht="15" hidden="false" customHeight="false" outlineLevel="0" collapsed="false">
      <c r="A15467" s="0" t="s">
        <v>28686</v>
      </c>
      <c r="B15467" s="0" t="s">
        <v>3285</v>
      </c>
      <c r="C15467" s="0" t="s">
        <v>197</v>
      </c>
      <c r="D15467" s="0" t="s">
        <v>876</v>
      </c>
      <c r="E15467" s="0" t="s">
        <v>112</v>
      </c>
      <c r="F15467" s="7" t="n">
        <v>299.87</v>
      </c>
      <c r="G15467" s="6" t="n">
        <v>44</v>
      </c>
      <c r="H15467" s="8" t="n">
        <v>44</v>
      </c>
      <c r="I15467" s="0" t="n">
        <v>1</v>
      </c>
      <c r="J15467" s="7" t="n">
        <f aca="false">IFERROR(F15467/G15467,"")</f>
        <v>6.81522727272727</v>
      </c>
      <c r="K15467" s="7" t="n">
        <f aca="false">IFERROR(F15467/H15467,"")</f>
        <v>6.81522727272727</v>
      </c>
      <c r="L15467" s="13" t="n">
        <f aca="false">L15466+F15467/$F$2*100</f>
        <v>99.9817356625405</v>
      </c>
    </row>
    <row r="15468" customFormat="false" ht="15" hidden="false" customHeight="false" outlineLevel="0" collapsed="false">
      <c r="A15468" s="0" t="s">
        <v>28687</v>
      </c>
      <c r="B15468" s="0" t="s">
        <v>28688</v>
      </c>
      <c r="C15468" s="0" t="s">
        <v>51</v>
      </c>
      <c r="D15468" s="0" t="s">
        <v>57</v>
      </c>
      <c r="E15468" s="0" t="s">
        <v>1789</v>
      </c>
      <c r="F15468" s="7" t="n">
        <v>299.78</v>
      </c>
      <c r="G15468" s="6" t="n">
        <v>48</v>
      </c>
      <c r="H15468" s="8" t="n">
        <v>48</v>
      </c>
      <c r="I15468" s="0" t="n">
        <v>1</v>
      </c>
      <c r="J15468" s="7" t="n">
        <f aca="false">IFERROR(F15468/G15468,"")</f>
        <v>6.24541666666667</v>
      </c>
      <c r="K15468" s="7" t="n">
        <f aca="false">IFERROR(F15468/H15468,"")</f>
        <v>6.24541666666667</v>
      </c>
      <c r="L15468" s="13" t="n">
        <f aca="false">L15467+F15468/$F$2*100</f>
        <v>99.9817466135866</v>
      </c>
    </row>
    <row r="15469" customFormat="false" ht="15" hidden="false" customHeight="false" outlineLevel="0" collapsed="false">
      <c r="A15469" s="0" t="s">
        <v>28689</v>
      </c>
      <c r="B15469" s="0" t="s">
        <v>20242</v>
      </c>
      <c r="C15469" s="0" t="s">
        <v>4300</v>
      </c>
      <c r="D15469" s="0" t="s">
        <v>251</v>
      </c>
      <c r="E15469" s="0" t="s">
        <v>269</v>
      </c>
      <c r="F15469" s="7" t="n">
        <v>299.77</v>
      </c>
      <c r="G15469" s="6" t="n">
        <v>53</v>
      </c>
      <c r="H15469" s="8" t="n">
        <v>53</v>
      </c>
      <c r="I15469" s="0" t="n">
        <v>1</v>
      </c>
      <c r="J15469" s="7" t="n">
        <f aca="false">IFERROR(F15469/G15469,"")</f>
        <v>5.65603773584906</v>
      </c>
      <c r="K15469" s="7" t="n">
        <f aca="false">IFERROR(F15469/H15469,"")</f>
        <v>5.65603773584906</v>
      </c>
      <c r="L15469" s="13" t="n">
        <f aca="false">L15468+F15469/$F$2*100</f>
        <v>99.9817575642673</v>
      </c>
    </row>
    <row r="15470" customFormat="false" ht="15" hidden="false" customHeight="false" outlineLevel="0" collapsed="false">
      <c r="A15470" s="0" t="s">
        <v>28690</v>
      </c>
      <c r="B15470" s="0" t="s">
        <v>28691</v>
      </c>
      <c r="C15470" s="0" t="s">
        <v>28692</v>
      </c>
      <c r="D15470" s="0" t="s">
        <v>62</v>
      </c>
      <c r="E15470" s="0" t="s">
        <v>15909</v>
      </c>
      <c r="F15470" s="7" t="n">
        <v>299.62</v>
      </c>
      <c r="G15470" s="6" t="n">
        <v>52</v>
      </c>
      <c r="H15470" s="8" t="n">
        <v>52</v>
      </c>
      <c r="I15470" s="0" t="n">
        <v>1</v>
      </c>
      <c r="J15470" s="7" t="n">
        <f aca="false">IFERROR(F15470/G15470,"")</f>
        <v>5.76192307692308</v>
      </c>
      <c r="K15470" s="7" t="n">
        <f aca="false">IFERROR(F15470/H15470,"")</f>
        <v>5.76192307692308</v>
      </c>
      <c r="L15470" s="13" t="n">
        <f aca="false">L15469+F15470/$F$2*100</f>
        <v>99.9817685094685</v>
      </c>
    </row>
    <row r="15471" customFormat="false" ht="15" hidden="false" customHeight="false" outlineLevel="0" collapsed="false">
      <c r="A15471" s="0" t="s">
        <v>28693</v>
      </c>
      <c r="B15471" s="0" t="s">
        <v>28694</v>
      </c>
      <c r="C15471" s="0" t="s">
        <v>14222</v>
      </c>
      <c r="D15471" s="0" t="s">
        <v>251</v>
      </c>
      <c r="E15471" s="0" t="s">
        <v>2162</v>
      </c>
      <c r="F15471" s="7" t="n">
        <v>299.57</v>
      </c>
      <c r="G15471" s="6" t="n">
        <v>83</v>
      </c>
      <c r="H15471" s="8" t="n">
        <v>83</v>
      </c>
      <c r="I15471" s="0" t="n">
        <v>1</v>
      </c>
      <c r="J15471" s="7" t="n">
        <f aca="false">IFERROR(F15471/G15471,"")</f>
        <v>3.60927710843374</v>
      </c>
      <c r="K15471" s="7" t="n">
        <f aca="false">IFERROR(F15471/H15471,"")</f>
        <v>3.60927710843374</v>
      </c>
      <c r="L15471" s="13" t="n">
        <f aca="false">L15470+F15471/$F$2*100</f>
        <v>99.9817794528432</v>
      </c>
    </row>
    <row r="15472" customFormat="false" ht="15" hidden="false" customHeight="false" outlineLevel="0" collapsed="false">
      <c r="A15472" s="0" t="s">
        <v>28695</v>
      </c>
      <c r="B15472" s="0" t="s">
        <v>5312</v>
      </c>
      <c r="C15472" s="0" t="s">
        <v>100</v>
      </c>
      <c r="D15472" s="0" t="s">
        <v>290</v>
      </c>
      <c r="E15472" s="0" t="s">
        <v>15909</v>
      </c>
      <c r="F15472" s="7" t="n">
        <v>299.46</v>
      </c>
      <c r="G15472" s="6" t="n">
        <v>138</v>
      </c>
      <c r="H15472" s="8" t="n">
        <v>138</v>
      </c>
      <c r="I15472" s="0" t="n">
        <v>1</v>
      </c>
      <c r="J15472" s="7" t="n">
        <f aca="false">IFERROR(F15472/G15472,"")</f>
        <v>2.17</v>
      </c>
      <c r="K15472" s="7" t="n">
        <f aca="false">IFERROR(F15472/H15472,"")</f>
        <v>2.17</v>
      </c>
      <c r="L15472" s="13" t="n">
        <f aca="false">L15471+F15472/$F$2*100</f>
        <v>99.9817903921996</v>
      </c>
    </row>
    <row r="15473" customFormat="false" ht="15" hidden="false" customHeight="false" outlineLevel="0" collapsed="false">
      <c r="A15473" s="0" t="s">
        <v>28696</v>
      </c>
      <c r="B15473" s="0" t="s">
        <v>28697</v>
      </c>
      <c r="C15473" s="0" t="s">
        <v>12495</v>
      </c>
      <c r="D15473" s="0" t="s">
        <v>57</v>
      </c>
      <c r="E15473" s="0" t="s">
        <v>2162</v>
      </c>
      <c r="F15473" s="7" t="n">
        <v>299.35</v>
      </c>
      <c r="G15473" s="6" t="n">
        <v>15</v>
      </c>
      <c r="H15473" s="8" t="n">
        <v>27</v>
      </c>
      <c r="I15473" s="0" t="n">
        <v>1</v>
      </c>
      <c r="J15473" s="7" t="n">
        <f aca="false">IFERROR(F15473/G15473,"")</f>
        <v>19.9566666666667</v>
      </c>
      <c r="K15473" s="7" t="n">
        <f aca="false">IFERROR(F15473/H15473,"")</f>
        <v>11.087037037037</v>
      </c>
      <c r="L15473" s="13" t="n">
        <f aca="false">L15472+F15473/$F$2*100</f>
        <v>99.9818013275376</v>
      </c>
    </row>
    <row r="15474" customFormat="false" ht="15" hidden="false" customHeight="false" outlineLevel="0" collapsed="false">
      <c r="A15474" s="0" t="s">
        <v>28698</v>
      </c>
      <c r="B15474" s="0" t="s">
        <v>2872</v>
      </c>
      <c r="C15474" s="0" t="s">
        <v>28699</v>
      </c>
      <c r="D15474" s="0" t="s">
        <v>251</v>
      </c>
      <c r="E15474" s="0" t="s">
        <v>2162</v>
      </c>
      <c r="F15474" s="7" t="n">
        <v>299.33</v>
      </c>
      <c r="G15474" s="6" t="n">
        <v>58</v>
      </c>
      <c r="H15474" s="8" t="n">
        <v>58</v>
      </c>
      <c r="I15474" s="0" t="n">
        <v>1</v>
      </c>
      <c r="J15474" s="7" t="n">
        <f aca="false">IFERROR(F15474/G15474,"")</f>
        <v>5.16086206896552</v>
      </c>
      <c r="K15474" s="7" t="n">
        <f aca="false">IFERROR(F15474/H15474,"")</f>
        <v>5.16086206896552</v>
      </c>
      <c r="L15474" s="13" t="n">
        <f aca="false">L15473+F15474/$F$2*100</f>
        <v>99.981812262145</v>
      </c>
    </row>
    <row r="15475" customFormat="false" ht="15" hidden="false" customHeight="false" outlineLevel="0" collapsed="false">
      <c r="A15475" s="0" t="s">
        <v>28700</v>
      </c>
      <c r="B15475" s="0" t="s">
        <v>5799</v>
      </c>
      <c r="C15475" s="0" t="s">
        <v>28701</v>
      </c>
      <c r="D15475" s="0" t="s">
        <v>52</v>
      </c>
      <c r="E15475" s="0" t="s">
        <v>1789</v>
      </c>
      <c r="F15475" s="7" t="n">
        <v>299.21</v>
      </c>
      <c r="G15475" s="6" t="n">
        <v>44</v>
      </c>
      <c r="H15475" s="8" t="n">
        <v>58.5</v>
      </c>
      <c r="I15475" s="0" t="n">
        <v>1</v>
      </c>
      <c r="J15475" s="7" t="n">
        <f aca="false">IFERROR(F15475/G15475,"")</f>
        <v>6.80022727272727</v>
      </c>
      <c r="K15475" s="7" t="n">
        <f aca="false">IFERROR(F15475/H15475,"")</f>
        <v>5.11470085470085</v>
      </c>
      <c r="L15475" s="13" t="n">
        <f aca="false">L15474+F15475/$F$2*100</f>
        <v>99.9818231923688</v>
      </c>
    </row>
    <row r="15476" customFormat="false" ht="15" hidden="false" customHeight="false" outlineLevel="0" collapsed="false">
      <c r="A15476" s="0" t="s">
        <v>28702</v>
      </c>
      <c r="B15476" s="0" t="s">
        <v>28703</v>
      </c>
      <c r="C15476" s="0" t="s">
        <v>70</v>
      </c>
      <c r="D15476" s="0" t="s">
        <v>1733</v>
      </c>
      <c r="E15476" s="0" t="s">
        <v>15909</v>
      </c>
      <c r="F15476" s="7" t="n">
        <v>299.13</v>
      </c>
      <c r="G15476" s="6" t="n">
        <v>62</v>
      </c>
      <c r="H15476" s="8" t="n">
        <v>62</v>
      </c>
      <c r="I15476" s="0" t="n">
        <v>1</v>
      </c>
      <c r="J15476" s="7" t="n">
        <f aca="false">IFERROR(F15476/G15476,"")</f>
        <v>4.82467741935484</v>
      </c>
      <c r="K15476" s="7" t="n">
        <f aca="false">IFERROR(F15476/H15476,"")</f>
        <v>4.82467741935484</v>
      </c>
      <c r="L15476" s="13" t="n">
        <f aca="false">L15475+F15476/$F$2*100</f>
        <v>99.9818341196702</v>
      </c>
    </row>
    <row r="15477" customFormat="false" ht="15" hidden="false" customHeight="false" outlineLevel="0" collapsed="false">
      <c r="A15477" s="0" t="s">
        <v>28704</v>
      </c>
      <c r="B15477" s="0" t="s">
        <v>1549</v>
      </c>
      <c r="C15477" s="0" t="s">
        <v>1246</v>
      </c>
      <c r="D15477" s="0" t="s">
        <v>5657</v>
      </c>
      <c r="E15477" s="0" t="s">
        <v>269</v>
      </c>
      <c r="F15477" s="7" t="n">
        <v>299.07</v>
      </c>
      <c r="G15477" s="6" t="n">
        <v>26</v>
      </c>
      <c r="H15477" s="8" t="n">
        <v>72</v>
      </c>
      <c r="I15477" s="0" t="n">
        <v>1</v>
      </c>
      <c r="J15477" s="7" t="n">
        <f aca="false">IFERROR(F15477/G15477,"")</f>
        <v>11.5026923076923</v>
      </c>
      <c r="K15477" s="7" t="n">
        <f aca="false">IFERROR(F15477/H15477,"")</f>
        <v>4.15375</v>
      </c>
      <c r="L15477" s="13" t="n">
        <f aca="false">L15476+F15477/$F$2*100</f>
        <v>99.9818450447797</v>
      </c>
    </row>
    <row r="15478" customFormat="false" ht="15" hidden="false" customHeight="false" outlineLevel="0" collapsed="false">
      <c r="A15478" s="0" t="s">
        <v>28705</v>
      </c>
      <c r="B15478" s="0" t="s">
        <v>28706</v>
      </c>
      <c r="C15478" s="0" t="s">
        <v>1036</v>
      </c>
      <c r="D15478" s="0" t="s">
        <v>164</v>
      </c>
      <c r="E15478" s="0" t="s">
        <v>116</v>
      </c>
      <c r="F15478" s="7" t="n">
        <v>299</v>
      </c>
      <c r="G15478" s="6" t="n">
        <v>30</v>
      </c>
      <c r="H15478" s="8" t="n">
        <v>30</v>
      </c>
      <c r="I15478" s="0" t="n">
        <v>1</v>
      </c>
      <c r="J15478" s="7" t="n">
        <f aca="false">IFERROR(F15478/G15478,"")</f>
        <v>9.96666666666667</v>
      </c>
      <c r="K15478" s="7" t="n">
        <f aca="false">IFERROR(F15478/H15478,"")</f>
        <v>9.96666666666667</v>
      </c>
      <c r="L15478" s="13" t="n">
        <f aca="false">L15477+F15478/$F$2*100</f>
        <v>99.9818559673321</v>
      </c>
    </row>
    <row r="15479" customFormat="false" ht="15" hidden="false" customHeight="false" outlineLevel="0" collapsed="false">
      <c r="A15479" s="0" t="s">
        <v>28707</v>
      </c>
      <c r="B15479" s="0" t="s">
        <v>28708</v>
      </c>
      <c r="C15479" s="0" t="s">
        <v>883</v>
      </c>
      <c r="D15479" s="0" t="s">
        <v>251</v>
      </c>
      <c r="E15479" s="0" t="s">
        <v>2162</v>
      </c>
      <c r="F15479" s="7" t="n">
        <v>298.81</v>
      </c>
      <c r="G15479" s="6" t="n">
        <v>32</v>
      </c>
      <c r="H15479" s="8" t="n">
        <v>32</v>
      </c>
      <c r="I15479" s="0" t="n">
        <v>1</v>
      </c>
      <c r="J15479" s="7" t="n">
        <f aca="false">IFERROR(F15479/G15479,"")</f>
        <v>9.3378125</v>
      </c>
      <c r="K15479" s="7" t="n">
        <f aca="false">IFERROR(F15479/H15479,"")</f>
        <v>9.3378125</v>
      </c>
      <c r="L15479" s="13" t="n">
        <f aca="false">L15478+F15479/$F$2*100</f>
        <v>99.9818668829438</v>
      </c>
    </row>
    <row r="15480" customFormat="false" ht="15" hidden="false" customHeight="false" outlineLevel="0" collapsed="false">
      <c r="A15480" s="0" t="s">
        <v>28709</v>
      </c>
      <c r="B15480" s="0" t="s">
        <v>28710</v>
      </c>
      <c r="C15480" s="0" t="s">
        <v>1995</v>
      </c>
      <c r="D15480" s="0" t="s">
        <v>876</v>
      </c>
      <c r="E15480" s="0" t="s">
        <v>269</v>
      </c>
      <c r="F15480" s="7" t="n">
        <v>298.54</v>
      </c>
      <c r="G15480" s="6" t="n">
        <v>33</v>
      </c>
      <c r="H15480" s="8" t="n">
        <v>41</v>
      </c>
      <c r="I15480" s="0" t="n">
        <v>1</v>
      </c>
      <c r="J15480" s="7" t="n">
        <f aca="false">IFERROR(F15480/G15480,"")</f>
        <v>9.04666666666667</v>
      </c>
      <c r="K15480" s="7" t="n">
        <f aca="false">IFERROR(F15480/H15480,"")</f>
        <v>7.28146341463415</v>
      </c>
      <c r="L15480" s="13" t="n">
        <f aca="false">L15479+F15480/$F$2*100</f>
        <v>99.9818777886923</v>
      </c>
    </row>
    <row r="15481" customFormat="false" ht="15" hidden="false" customHeight="false" outlineLevel="0" collapsed="false">
      <c r="A15481" s="0" t="s">
        <v>28711</v>
      </c>
      <c r="B15481" s="0" t="s">
        <v>7386</v>
      </c>
      <c r="C15481" s="0" t="s">
        <v>1259</v>
      </c>
      <c r="D15481" s="0" t="s">
        <v>290</v>
      </c>
      <c r="E15481" s="0" t="s">
        <v>112</v>
      </c>
      <c r="F15481" s="7" t="n">
        <v>298.45</v>
      </c>
      <c r="G15481" s="6" t="n">
        <v>36</v>
      </c>
      <c r="H15481" s="8" t="n">
        <v>36</v>
      </c>
      <c r="I15481" s="0" t="n">
        <v>1</v>
      </c>
      <c r="J15481" s="7" t="n">
        <f aca="false">IFERROR(F15481/G15481,"")</f>
        <v>8.29027777777778</v>
      </c>
      <c r="K15481" s="7" t="n">
        <f aca="false">IFERROR(F15481/H15481,"")</f>
        <v>8.29027777777778</v>
      </c>
      <c r="L15481" s="13" t="n">
        <f aca="false">L15480+F15481/$F$2*100</f>
        <v>99.9818886911531</v>
      </c>
    </row>
    <row r="15482" customFormat="false" ht="15" hidden="false" customHeight="false" outlineLevel="0" collapsed="false">
      <c r="A15482" s="0" t="s">
        <v>28712</v>
      </c>
      <c r="B15482" s="0" t="s">
        <v>8783</v>
      </c>
      <c r="C15482" s="0" t="s">
        <v>949</v>
      </c>
      <c r="D15482" s="0" t="s">
        <v>198</v>
      </c>
      <c r="E15482" s="0" t="s">
        <v>15909</v>
      </c>
      <c r="F15482" s="7" t="n">
        <v>298.41</v>
      </c>
      <c r="G15482" s="6" t="n">
        <v>75</v>
      </c>
      <c r="H15482" s="8" t="n">
        <v>79.7</v>
      </c>
      <c r="I15482" s="0" t="n">
        <v>1</v>
      </c>
      <c r="J15482" s="7" t="n">
        <f aca="false">IFERROR(F15482/G15482,"")</f>
        <v>3.9788</v>
      </c>
      <c r="K15482" s="7" t="n">
        <f aca="false">IFERROR(F15482/H15482,"")</f>
        <v>3.74416562107905</v>
      </c>
      <c r="L15482" s="13" t="n">
        <f aca="false">L15481+F15482/$F$2*100</f>
        <v>99.9818995921527</v>
      </c>
    </row>
    <row r="15483" customFormat="false" ht="15" hidden="false" customHeight="false" outlineLevel="0" collapsed="false">
      <c r="A15483" s="0" t="s">
        <v>28713</v>
      </c>
      <c r="B15483" s="0" t="s">
        <v>633</v>
      </c>
      <c r="C15483" s="0" t="s">
        <v>70</v>
      </c>
      <c r="D15483" s="0" t="s">
        <v>198</v>
      </c>
      <c r="E15483" s="0" t="s">
        <v>17838</v>
      </c>
      <c r="F15483" s="7" t="n">
        <v>298.2</v>
      </c>
      <c r="G15483" s="6" t="n">
        <v>54</v>
      </c>
      <c r="H15483" s="8" t="n">
        <v>54</v>
      </c>
      <c r="I15483" s="0" t="n">
        <v>1</v>
      </c>
      <c r="J15483" s="7" t="n">
        <f aca="false">IFERROR(F15483/G15483,"")</f>
        <v>5.52222222222222</v>
      </c>
      <c r="K15483" s="7" t="n">
        <f aca="false">IFERROR(F15483/H15483,"")</f>
        <v>5.52222222222222</v>
      </c>
      <c r="L15483" s="13" t="n">
        <f aca="false">L15482+F15483/$F$2*100</f>
        <v>99.9819104854809</v>
      </c>
    </row>
    <row r="15484" customFormat="false" ht="15" hidden="false" customHeight="false" outlineLevel="0" collapsed="false">
      <c r="A15484" s="0" t="s">
        <v>28714</v>
      </c>
      <c r="B15484" s="0" t="s">
        <v>1190</v>
      </c>
      <c r="C15484" s="0" t="s">
        <v>3673</v>
      </c>
      <c r="D15484" s="0" t="s">
        <v>4128</v>
      </c>
      <c r="E15484" s="0" t="s">
        <v>81</v>
      </c>
      <c r="F15484" s="7" t="n">
        <v>298.2</v>
      </c>
      <c r="G15484" s="6" t="n">
        <v>15</v>
      </c>
      <c r="H15484" s="8" t="n">
        <v>21</v>
      </c>
      <c r="I15484" s="0" t="n">
        <v>1</v>
      </c>
      <c r="J15484" s="7" t="n">
        <f aca="false">IFERROR(F15484/G15484,"")</f>
        <v>19.88</v>
      </c>
      <c r="K15484" s="7" t="n">
        <f aca="false">IFERROR(F15484/H15484,"")</f>
        <v>14.2</v>
      </c>
      <c r="L15484" s="13" t="n">
        <f aca="false">L15483+F15484/$F$2*100</f>
        <v>99.9819213788091</v>
      </c>
    </row>
    <row r="15485" customFormat="false" ht="15" hidden="false" customHeight="false" outlineLevel="0" collapsed="false">
      <c r="A15485" s="0" t="s">
        <v>28715</v>
      </c>
      <c r="B15485" s="0" t="s">
        <v>28716</v>
      </c>
      <c r="C15485" s="0" t="s">
        <v>148</v>
      </c>
      <c r="D15485" s="0" t="s">
        <v>241</v>
      </c>
      <c r="E15485" s="0" t="s">
        <v>15909</v>
      </c>
      <c r="F15485" s="7" t="n">
        <v>298.09</v>
      </c>
      <c r="G15485" s="6" t="n">
        <v>83</v>
      </c>
      <c r="H15485" s="8" t="n">
        <v>85</v>
      </c>
      <c r="I15485" s="0" t="n">
        <v>1</v>
      </c>
      <c r="J15485" s="7" t="n">
        <f aca="false">IFERROR(F15485/G15485,"")</f>
        <v>3.59144578313253</v>
      </c>
      <c r="K15485" s="7" t="n">
        <f aca="false">IFERROR(F15485/H15485,"")</f>
        <v>3.50694117647059</v>
      </c>
      <c r="L15485" s="13" t="n">
        <f aca="false">L15484+F15485/$F$2*100</f>
        <v>99.981932268119</v>
      </c>
    </row>
    <row r="15486" customFormat="false" ht="15" hidden="false" customHeight="false" outlineLevel="0" collapsed="false">
      <c r="A15486" s="0" t="s">
        <v>28717</v>
      </c>
      <c r="B15486" s="0" t="s">
        <v>3845</v>
      </c>
      <c r="C15486" s="0" t="s">
        <v>1443</v>
      </c>
      <c r="D15486" s="0" t="s">
        <v>1471</v>
      </c>
      <c r="E15486" s="0" t="s">
        <v>269</v>
      </c>
      <c r="F15486" s="7" t="n">
        <v>297.91</v>
      </c>
      <c r="G15486" s="6" t="n">
        <v>36</v>
      </c>
      <c r="H15486" s="8" t="n">
        <v>36</v>
      </c>
      <c r="I15486" s="0" t="n">
        <v>1</v>
      </c>
      <c r="J15486" s="7" t="n">
        <f aca="false">IFERROR(F15486/G15486,"")</f>
        <v>8.27527777777778</v>
      </c>
      <c r="K15486" s="7" t="n">
        <f aca="false">IFERROR(F15486/H15486,"")</f>
        <v>8.27527777777778</v>
      </c>
      <c r="L15486" s="13" t="n">
        <f aca="false">L15485+F15486/$F$2*100</f>
        <v>99.9819431508534</v>
      </c>
    </row>
    <row r="15487" customFormat="false" ht="15" hidden="false" customHeight="false" outlineLevel="0" collapsed="false">
      <c r="A15487" s="0" t="s">
        <v>28718</v>
      </c>
      <c r="B15487" s="0" t="s">
        <v>28719</v>
      </c>
      <c r="C15487" s="0" t="s">
        <v>335</v>
      </c>
      <c r="D15487" s="0" t="s">
        <v>123</v>
      </c>
      <c r="E15487" s="0" t="s">
        <v>112</v>
      </c>
      <c r="F15487" s="7" t="n">
        <v>297.49</v>
      </c>
      <c r="G15487" s="6" t="n">
        <v>64</v>
      </c>
      <c r="H15487" s="8" t="n">
        <v>64</v>
      </c>
      <c r="I15487" s="0" t="n">
        <v>1</v>
      </c>
      <c r="J15487" s="7" t="n">
        <f aca="false">IFERROR(F15487/G15487,"")</f>
        <v>4.64828125</v>
      </c>
      <c r="K15487" s="7" t="n">
        <f aca="false">IFERROR(F15487/H15487,"")</f>
        <v>4.64828125</v>
      </c>
      <c r="L15487" s="13" t="n">
        <f aca="false">L15486+F15487/$F$2*100</f>
        <v>99.9819540182451</v>
      </c>
    </row>
    <row r="15488" customFormat="false" ht="15" hidden="false" customHeight="false" outlineLevel="0" collapsed="false">
      <c r="A15488" s="0" t="s">
        <v>28720</v>
      </c>
      <c r="B15488" s="0" t="s">
        <v>4658</v>
      </c>
      <c r="C15488" s="0" t="s">
        <v>709</v>
      </c>
      <c r="D15488" s="0" t="s">
        <v>134</v>
      </c>
      <c r="E15488" s="0" t="s">
        <v>15909</v>
      </c>
      <c r="F15488" s="7" t="n">
        <v>297.21</v>
      </c>
      <c r="G15488" s="6" t="n">
        <v>53</v>
      </c>
      <c r="H15488" s="8" t="n">
        <v>53</v>
      </c>
      <c r="I15488" s="0" t="n">
        <v>1</v>
      </c>
      <c r="J15488" s="7" t="n">
        <f aca="false">IFERROR(F15488/G15488,"")</f>
        <v>5.6077358490566</v>
      </c>
      <c r="K15488" s="7" t="n">
        <f aca="false">IFERROR(F15488/H15488,"")</f>
        <v>5.6077358490566</v>
      </c>
      <c r="L15488" s="13" t="n">
        <f aca="false">L15487+F15488/$F$2*100</f>
        <v>99.9819648754083</v>
      </c>
    </row>
    <row r="15489" customFormat="false" ht="15" hidden="false" customHeight="false" outlineLevel="0" collapsed="false">
      <c r="A15489" s="0" t="s">
        <v>28721</v>
      </c>
      <c r="B15489" s="0" t="s">
        <v>28722</v>
      </c>
      <c r="C15489" s="0" t="s">
        <v>3678</v>
      </c>
      <c r="D15489" s="0" t="s">
        <v>89</v>
      </c>
      <c r="E15489" s="0" t="s">
        <v>15909</v>
      </c>
      <c r="F15489" s="7" t="n">
        <v>297.09</v>
      </c>
      <c r="G15489" s="6" t="n">
        <v>38</v>
      </c>
      <c r="H15489" s="8" t="n">
        <v>38</v>
      </c>
      <c r="I15489" s="0" t="n">
        <v>1</v>
      </c>
      <c r="J15489" s="7" t="n">
        <f aca="false">IFERROR(F15489/G15489,"")</f>
        <v>7.81815789473684</v>
      </c>
      <c r="K15489" s="7" t="n">
        <f aca="false">IFERROR(F15489/H15489,"")</f>
        <v>7.81815789473684</v>
      </c>
      <c r="L15489" s="13" t="n">
        <f aca="false">L15488+F15489/$F$2*100</f>
        <v>99.9819757281879</v>
      </c>
    </row>
    <row r="15490" customFormat="false" ht="15" hidden="false" customHeight="false" outlineLevel="0" collapsed="false">
      <c r="A15490" s="0" t="s">
        <v>28723</v>
      </c>
      <c r="B15490" s="0" t="s">
        <v>347</v>
      </c>
      <c r="C15490" s="0" t="s">
        <v>28724</v>
      </c>
      <c r="D15490" s="0" t="s">
        <v>1040</v>
      </c>
      <c r="E15490" s="0" t="s">
        <v>269</v>
      </c>
      <c r="F15490" s="7" t="n">
        <v>297.01</v>
      </c>
      <c r="G15490" s="6" t="n">
        <v>48</v>
      </c>
      <c r="H15490" s="8" t="n">
        <v>48</v>
      </c>
      <c r="I15490" s="0" t="n">
        <v>1</v>
      </c>
      <c r="J15490" s="7" t="n">
        <f aca="false">IFERROR(F15490/G15490,"")</f>
        <v>6.18770833333333</v>
      </c>
      <c r="K15490" s="7" t="n">
        <f aca="false">IFERROR(F15490/H15490,"")</f>
        <v>6.18770833333333</v>
      </c>
      <c r="L15490" s="13" t="n">
        <f aca="false">L15489+F15490/$F$2*100</f>
        <v>99.9819865780451</v>
      </c>
    </row>
    <row r="15491" customFormat="false" ht="15" hidden="false" customHeight="false" outlineLevel="0" collapsed="false">
      <c r="A15491" s="0" t="s">
        <v>28725</v>
      </c>
      <c r="B15491" s="0" t="s">
        <v>20022</v>
      </c>
      <c r="C15491" s="0" t="s">
        <v>13540</v>
      </c>
      <c r="D15491" s="0" t="s">
        <v>1040</v>
      </c>
      <c r="E15491" s="0" t="s">
        <v>15909</v>
      </c>
      <c r="F15491" s="7" t="n">
        <v>296.95</v>
      </c>
      <c r="G15491" s="6" t="n">
        <v>95</v>
      </c>
      <c r="H15491" s="8" t="n">
        <v>95</v>
      </c>
      <c r="I15491" s="0" t="n">
        <v>1</v>
      </c>
      <c r="J15491" s="7" t="n">
        <f aca="false">IFERROR(F15491/G15491,"")</f>
        <v>3.12578947368421</v>
      </c>
      <c r="K15491" s="7" t="n">
        <f aca="false">IFERROR(F15491/H15491,"")</f>
        <v>3.12578947368421</v>
      </c>
      <c r="L15491" s="13" t="n">
        <f aca="false">L15490+F15491/$F$2*100</f>
        <v>99.9819974257105</v>
      </c>
    </row>
    <row r="15492" customFormat="false" ht="15" hidden="false" customHeight="false" outlineLevel="0" collapsed="false">
      <c r="A15492" s="0" t="s">
        <v>28726</v>
      </c>
      <c r="B15492" s="0" t="s">
        <v>12690</v>
      </c>
      <c r="C15492" s="0" t="s">
        <v>534</v>
      </c>
      <c r="D15492" s="0" t="s">
        <v>52</v>
      </c>
      <c r="E15492" s="0" t="s">
        <v>269</v>
      </c>
      <c r="F15492" s="7" t="n">
        <v>296.91</v>
      </c>
      <c r="G15492" s="6" t="n">
        <v>36</v>
      </c>
      <c r="H15492" s="8" t="n">
        <v>45</v>
      </c>
      <c r="I15492" s="0" t="n">
        <v>1</v>
      </c>
      <c r="J15492" s="7" t="n">
        <f aca="false">IFERROR(F15492/G15492,"")</f>
        <v>8.2475</v>
      </c>
      <c r="K15492" s="7" t="n">
        <f aca="false">IFERROR(F15492/H15492,"")</f>
        <v>6.598</v>
      </c>
      <c r="L15492" s="13" t="n">
        <f aca="false">L15491+F15492/$F$2*100</f>
        <v>99.9820082719146</v>
      </c>
    </row>
    <row r="15493" customFormat="false" ht="15" hidden="false" customHeight="false" outlineLevel="0" collapsed="false">
      <c r="A15493" s="0" t="s">
        <v>28727</v>
      </c>
      <c r="B15493" s="0" t="s">
        <v>28728</v>
      </c>
      <c r="C15493" s="0" t="s">
        <v>177</v>
      </c>
      <c r="D15493" s="0" t="s">
        <v>101</v>
      </c>
      <c r="E15493" s="0" t="s">
        <v>2162</v>
      </c>
      <c r="F15493" s="7" t="n">
        <v>295.92</v>
      </c>
      <c r="G15493" s="6" t="n">
        <v>38</v>
      </c>
      <c r="H15493" s="8" t="n">
        <v>38</v>
      </c>
      <c r="I15493" s="0" t="n">
        <v>1</v>
      </c>
      <c r="J15493" s="7" t="n">
        <f aca="false">IFERROR(F15493/G15493,"")</f>
        <v>7.78736842105263</v>
      </c>
      <c r="K15493" s="7" t="n">
        <f aca="false">IFERROR(F15493/H15493,"")</f>
        <v>7.78736842105263</v>
      </c>
      <c r="L15493" s="13" t="n">
        <f aca="false">L15492+F15493/$F$2*100</f>
        <v>99.9820190819538</v>
      </c>
    </row>
    <row r="15494" customFormat="false" ht="15" hidden="false" customHeight="false" outlineLevel="0" collapsed="false">
      <c r="A15494" s="0" t="s">
        <v>28729</v>
      </c>
      <c r="B15494" s="0" t="s">
        <v>28730</v>
      </c>
      <c r="C15494" s="0" t="s">
        <v>148</v>
      </c>
      <c r="D15494" s="0" t="s">
        <v>52</v>
      </c>
      <c r="E15494" s="0" t="s">
        <v>9296</v>
      </c>
      <c r="F15494" s="7" t="n">
        <v>295.78</v>
      </c>
      <c r="G15494" s="6" t="n">
        <v>31</v>
      </c>
      <c r="H15494" s="8" t="n">
        <v>31</v>
      </c>
      <c r="I15494" s="0" t="n">
        <v>1</v>
      </c>
      <c r="J15494" s="7" t="n">
        <f aca="false">IFERROR(F15494/G15494,"")</f>
        <v>9.54129032258065</v>
      </c>
      <c r="K15494" s="7" t="n">
        <f aca="false">IFERROR(F15494/H15494,"")</f>
        <v>9.54129032258065</v>
      </c>
      <c r="L15494" s="13" t="n">
        <f aca="false">L15493+F15494/$F$2*100</f>
        <v>99.9820298868787</v>
      </c>
    </row>
    <row r="15495" customFormat="false" ht="15" hidden="false" customHeight="false" outlineLevel="0" collapsed="false">
      <c r="A15495" s="0" t="s">
        <v>28731</v>
      </c>
      <c r="B15495" s="0" t="s">
        <v>28732</v>
      </c>
      <c r="C15495" s="0" t="s">
        <v>534</v>
      </c>
      <c r="D15495" s="0" t="s">
        <v>127</v>
      </c>
      <c r="E15495" s="0" t="s">
        <v>15909</v>
      </c>
      <c r="F15495" s="7" t="n">
        <v>295.57</v>
      </c>
      <c r="G15495" s="6" t="n">
        <v>75</v>
      </c>
      <c r="H15495" s="8" t="n">
        <v>75</v>
      </c>
      <c r="I15495" s="0" t="n">
        <v>1</v>
      </c>
      <c r="J15495" s="7" t="n">
        <f aca="false">IFERROR(F15495/G15495,"")</f>
        <v>3.94093333333333</v>
      </c>
      <c r="K15495" s="7" t="n">
        <f aca="false">IFERROR(F15495/H15495,"")</f>
        <v>3.94093333333333</v>
      </c>
      <c r="L15495" s="13" t="n">
        <f aca="false">L15494+F15495/$F$2*100</f>
        <v>99.9820406841323</v>
      </c>
    </row>
    <row r="15496" customFormat="false" ht="15" hidden="false" customHeight="false" outlineLevel="0" collapsed="false">
      <c r="A15496" s="0" t="s">
        <v>28733</v>
      </c>
      <c r="B15496" s="0" t="s">
        <v>4397</v>
      </c>
      <c r="C15496" s="0" t="s">
        <v>156</v>
      </c>
      <c r="D15496" s="0" t="s">
        <v>217</v>
      </c>
      <c r="E15496" s="0" t="s">
        <v>15909</v>
      </c>
      <c r="F15496" s="7" t="n">
        <v>295.42</v>
      </c>
      <c r="G15496" s="6" t="n">
        <v>47</v>
      </c>
      <c r="H15496" s="8" t="n">
        <v>49</v>
      </c>
      <c r="I15496" s="0" t="n">
        <v>1</v>
      </c>
      <c r="J15496" s="7" t="n">
        <f aca="false">IFERROR(F15496/G15496,"")</f>
        <v>6.28553191489362</v>
      </c>
      <c r="K15496" s="7" t="n">
        <f aca="false">IFERROR(F15496/H15496,"")</f>
        <v>6.02897959183674</v>
      </c>
      <c r="L15496" s="13" t="n">
        <f aca="false">L15495+F15496/$F$2*100</f>
        <v>99.9820514759064</v>
      </c>
    </row>
    <row r="15497" customFormat="false" ht="15" hidden="false" customHeight="false" outlineLevel="0" collapsed="false">
      <c r="A15497" s="0" t="s">
        <v>28734</v>
      </c>
      <c r="B15497" s="0" t="s">
        <v>23997</v>
      </c>
      <c r="C15497" s="0" t="s">
        <v>28735</v>
      </c>
      <c r="D15497" s="0" t="s">
        <v>1140</v>
      </c>
      <c r="E15497" s="0" t="s">
        <v>81</v>
      </c>
      <c r="F15497" s="7" t="n">
        <v>295.26</v>
      </c>
      <c r="G15497" s="6" t="n">
        <v>34</v>
      </c>
      <c r="H15497" s="8" t="n">
        <v>50</v>
      </c>
      <c r="I15497" s="0" t="n">
        <v>1</v>
      </c>
      <c r="J15497" s="7" t="n">
        <f aca="false">IFERROR(F15497/G15497,"")</f>
        <v>8.68411764705882</v>
      </c>
      <c r="K15497" s="7" t="n">
        <f aca="false">IFERROR(F15497/H15497,"")</f>
        <v>5.9052</v>
      </c>
      <c r="L15497" s="13" t="n">
        <f aca="false">L15496+F15497/$F$2*100</f>
        <v>99.9820622618355</v>
      </c>
    </row>
    <row r="15498" customFormat="false" ht="15" hidden="false" customHeight="false" outlineLevel="0" collapsed="false">
      <c r="A15498" s="0" t="s">
        <v>28736</v>
      </c>
      <c r="B15498" s="0" t="s">
        <v>28737</v>
      </c>
      <c r="C15498" s="0" t="s">
        <v>534</v>
      </c>
      <c r="D15498" s="0" t="s">
        <v>57</v>
      </c>
      <c r="E15498" s="0" t="s">
        <v>269</v>
      </c>
      <c r="F15498" s="7" t="n">
        <v>295.14</v>
      </c>
      <c r="G15498" s="6" t="n">
        <v>12</v>
      </c>
      <c r="H15498" s="8" t="n">
        <v>26.7</v>
      </c>
      <c r="I15498" s="0" t="n">
        <v>1</v>
      </c>
      <c r="J15498" s="7" t="n">
        <f aca="false">IFERROR(F15498/G15498,"")</f>
        <v>24.595</v>
      </c>
      <c r="K15498" s="7" t="n">
        <f aca="false">IFERROR(F15498/H15498,"")</f>
        <v>11.0539325842697</v>
      </c>
      <c r="L15498" s="13" t="n">
        <f aca="false">L15497+F15498/$F$2*100</f>
        <v>99.9820730433811</v>
      </c>
    </row>
    <row r="15499" customFormat="false" ht="15" hidden="false" customHeight="false" outlineLevel="0" collapsed="false">
      <c r="A15499" s="0" t="s">
        <v>28738</v>
      </c>
      <c r="B15499" s="0" t="s">
        <v>28739</v>
      </c>
      <c r="C15499" s="0" t="s">
        <v>603</v>
      </c>
      <c r="D15499" s="0" t="s">
        <v>321</v>
      </c>
      <c r="E15499" s="0" t="s">
        <v>2162</v>
      </c>
      <c r="F15499" s="7" t="n">
        <v>295.09</v>
      </c>
      <c r="G15499" s="6" t="n">
        <v>50</v>
      </c>
      <c r="H15499" s="8" t="n">
        <v>50</v>
      </c>
      <c r="I15499" s="0" t="n">
        <v>1</v>
      </c>
      <c r="J15499" s="7" t="n">
        <f aca="false">IFERROR(F15499/G15499,"")</f>
        <v>5.9018</v>
      </c>
      <c r="K15499" s="7" t="n">
        <f aca="false">IFERROR(F15499/H15499,"")</f>
        <v>5.9018</v>
      </c>
      <c r="L15499" s="13" t="n">
        <f aca="false">L15498+F15499/$F$2*100</f>
        <v>99.9820838231002</v>
      </c>
    </row>
    <row r="15500" customFormat="false" ht="15" hidden="false" customHeight="false" outlineLevel="0" collapsed="false">
      <c r="A15500" s="0" t="s">
        <v>28740</v>
      </c>
      <c r="B15500" s="0" t="s">
        <v>28741</v>
      </c>
      <c r="C15500" s="0" t="s">
        <v>6233</v>
      </c>
      <c r="D15500" s="0" t="s">
        <v>71</v>
      </c>
      <c r="E15500" s="0" t="s">
        <v>17838</v>
      </c>
      <c r="F15500" s="7" t="n">
        <v>295.05</v>
      </c>
      <c r="G15500" s="6" t="n">
        <v>48</v>
      </c>
      <c r="H15500" s="8" t="n">
        <v>48</v>
      </c>
      <c r="I15500" s="0" t="n">
        <v>1</v>
      </c>
      <c r="J15500" s="7" t="n">
        <f aca="false">IFERROR(F15500/G15500,"")</f>
        <v>6.146875</v>
      </c>
      <c r="K15500" s="7" t="n">
        <f aca="false">IFERROR(F15500/H15500,"")</f>
        <v>6.146875</v>
      </c>
      <c r="L15500" s="13" t="n">
        <f aca="false">L15499+F15500/$F$2*100</f>
        <v>99.982094601358</v>
      </c>
    </row>
    <row r="15501" customFormat="false" ht="15" hidden="false" customHeight="false" outlineLevel="0" collapsed="false">
      <c r="A15501" s="0" t="s">
        <v>28742</v>
      </c>
      <c r="B15501" s="0" t="s">
        <v>28743</v>
      </c>
      <c r="C15501" s="0" t="s">
        <v>938</v>
      </c>
      <c r="D15501" s="0" t="s">
        <v>411</v>
      </c>
      <c r="E15501" s="0" t="s">
        <v>81</v>
      </c>
      <c r="F15501" s="7" t="n">
        <v>294.9</v>
      </c>
      <c r="G15501" s="6" t="n">
        <v>55</v>
      </c>
      <c r="H15501" s="8" t="n">
        <v>161</v>
      </c>
      <c r="I15501" s="0" t="n">
        <v>1</v>
      </c>
      <c r="J15501" s="7" t="n">
        <f aca="false">IFERROR(F15501/G15501,"")</f>
        <v>5.36181818181818</v>
      </c>
      <c r="K15501" s="7" t="n">
        <f aca="false">IFERROR(F15501/H15501,"")</f>
        <v>1.83167701863354</v>
      </c>
      <c r="L15501" s="13" t="n">
        <f aca="false">L15500+F15501/$F$2*100</f>
        <v>99.9821053741363</v>
      </c>
    </row>
    <row r="15502" customFormat="false" ht="15" hidden="false" customHeight="false" outlineLevel="0" collapsed="false">
      <c r="A15502" s="0" t="s">
        <v>28744</v>
      </c>
      <c r="B15502" s="0" t="s">
        <v>28745</v>
      </c>
      <c r="C15502" s="0" t="s">
        <v>3617</v>
      </c>
      <c r="D15502" s="0" t="s">
        <v>52</v>
      </c>
      <c r="E15502" s="0" t="s">
        <v>8896</v>
      </c>
      <c r="F15502" s="7" t="n">
        <v>294.86</v>
      </c>
      <c r="G15502" s="6" t="n">
        <v>39</v>
      </c>
      <c r="H15502" s="8" t="n">
        <v>39</v>
      </c>
      <c r="I15502" s="0" t="n">
        <v>1</v>
      </c>
      <c r="J15502" s="7" t="n">
        <f aca="false">IFERROR(F15502/G15502,"")</f>
        <v>7.56051282051282</v>
      </c>
      <c r="K15502" s="7" t="n">
        <f aca="false">IFERROR(F15502/H15502,"")</f>
        <v>7.56051282051282</v>
      </c>
      <c r="L15502" s="13" t="n">
        <f aca="false">L15501+F15502/$F$2*100</f>
        <v>99.9821161454534</v>
      </c>
    </row>
    <row r="15503" customFormat="false" ht="15" hidden="false" customHeight="false" outlineLevel="0" collapsed="false">
      <c r="A15503" s="0" t="s">
        <v>28746</v>
      </c>
      <c r="B15503" s="0" t="s">
        <v>28747</v>
      </c>
      <c r="C15503" s="0" t="s">
        <v>3482</v>
      </c>
      <c r="D15503" s="0" t="s">
        <v>62</v>
      </c>
      <c r="E15503" s="0" t="s">
        <v>10604</v>
      </c>
      <c r="F15503" s="7" t="n">
        <v>294.76</v>
      </c>
      <c r="G15503" s="6" t="n">
        <v>38</v>
      </c>
      <c r="H15503" s="8" t="n">
        <v>72.1</v>
      </c>
      <c r="I15503" s="0" t="n">
        <v>1</v>
      </c>
      <c r="J15503" s="7" t="n">
        <f aca="false">IFERROR(F15503/G15503,"")</f>
        <v>7.75684210526316</v>
      </c>
      <c r="K15503" s="7" t="n">
        <f aca="false">IFERROR(F15503/H15503,"")</f>
        <v>4.08821081830791</v>
      </c>
      <c r="L15503" s="13" t="n">
        <f aca="false">L15502+F15503/$F$2*100</f>
        <v>99.9821269131174</v>
      </c>
    </row>
    <row r="15504" customFormat="false" ht="15" hidden="false" customHeight="false" outlineLevel="0" collapsed="false">
      <c r="A15504" s="0" t="s">
        <v>28748</v>
      </c>
      <c r="B15504" s="0" t="s">
        <v>28749</v>
      </c>
      <c r="C15504" s="0" t="s">
        <v>661</v>
      </c>
      <c r="D15504" s="0" t="s">
        <v>148</v>
      </c>
      <c r="E15504" s="0" t="s">
        <v>9296</v>
      </c>
      <c r="F15504" s="7" t="n">
        <v>294.42</v>
      </c>
      <c r="G15504" s="6" t="n">
        <v>82</v>
      </c>
      <c r="H15504" s="8" t="n">
        <v>82.1</v>
      </c>
      <c r="I15504" s="0" t="n">
        <v>1</v>
      </c>
      <c r="J15504" s="7" t="n">
        <f aca="false">IFERROR(F15504/G15504,"")</f>
        <v>3.59048780487805</v>
      </c>
      <c r="K15504" s="7" t="n">
        <f aca="false">IFERROR(F15504/H15504,"")</f>
        <v>3.58611449451888</v>
      </c>
      <c r="L15504" s="13" t="n">
        <f aca="false">L15503+F15504/$F$2*100</f>
        <v>99.9821376683612</v>
      </c>
    </row>
    <row r="15505" customFormat="false" ht="15" hidden="false" customHeight="false" outlineLevel="0" collapsed="false">
      <c r="A15505" s="0" t="s">
        <v>28750</v>
      </c>
      <c r="B15505" s="0" t="s">
        <v>238</v>
      </c>
      <c r="C15505" s="0" t="s">
        <v>441</v>
      </c>
      <c r="D15505" s="0" t="s">
        <v>552</v>
      </c>
      <c r="E15505" s="0" t="s">
        <v>6322</v>
      </c>
      <c r="F15505" s="7" t="n">
        <v>294.34</v>
      </c>
      <c r="G15505" s="6" t="n">
        <v>14</v>
      </c>
      <c r="H15505" s="8" t="n">
        <v>24</v>
      </c>
      <c r="I15505" s="0" t="n">
        <v>1</v>
      </c>
      <c r="J15505" s="7" t="n">
        <f aca="false">IFERROR(F15505/G15505,"")</f>
        <v>21.0242857142857</v>
      </c>
      <c r="K15505" s="7" t="n">
        <f aca="false">IFERROR(F15505/H15505,"")</f>
        <v>12.2641666666667</v>
      </c>
      <c r="L15505" s="13" t="n">
        <f aca="false">L15504+F15505/$F$2*100</f>
        <v>99.9821484206826</v>
      </c>
    </row>
    <row r="15506" customFormat="false" ht="15" hidden="false" customHeight="false" outlineLevel="0" collapsed="false">
      <c r="A15506" s="0" t="s">
        <v>28751</v>
      </c>
      <c r="B15506" s="0" t="s">
        <v>5128</v>
      </c>
      <c r="C15506" s="0" t="s">
        <v>1374</v>
      </c>
      <c r="D15506" s="0" t="s">
        <v>123</v>
      </c>
      <c r="E15506" s="0" t="s">
        <v>1789</v>
      </c>
      <c r="F15506" s="7" t="n">
        <v>294.22</v>
      </c>
      <c r="G15506" s="6" t="n">
        <v>50</v>
      </c>
      <c r="H15506" s="8" t="n">
        <v>50</v>
      </c>
      <c r="I15506" s="0" t="n">
        <v>1</v>
      </c>
      <c r="J15506" s="7" t="n">
        <f aca="false">IFERROR(F15506/G15506,"")</f>
        <v>5.8844</v>
      </c>
      <c r="K15506" s="7" t="n">
        <f aca="false">IFERROR(F15506/H15506,"")</f>
        <v>5.8844</v>
      </c>
      <c r="L15506" s="13" t="n">
        <f aca="false">L15505+F15506/$F$2*100</f>
        <v>99.9821591686203</v>
      </c>
    </row>
    <row r="15507" customFormat="false" ht="15" hidden="false" customHeight="false" outlineLevel="0" collapsed="false">
      <c r="A15507" s="0" t="s">
        <v>28752</v>
      </c>
      <c r="B15507" s="0" t="s">
        <v>25142</v>
      </c>
      <c r="C15507" s="0" t="s">
        <v>377</v>
      </c>
      <c r="D15507" s="0" t="s">
        <v>876</v>
      </c>
      <c r="E15507" s="0" t="s">
        <v>116</v>
      </c>
      <c r="F15507" s="7" t="n">
        <v>294.02</v>
      </c>
      <c r="G15507" s="6" t="n">
        <v>56</v>
      </c>
      <c r="H15507" s="8" t="n">
        <v>72</v>
      </c>
      <c r="I15507" s="0" t="n">
        <v>1</v>
      </c>
      <c r="J15507" s="7" t="n">
        <f aca="false">IFERROR(F15507/G15507,"")</f>
        <v>5.25035714285714</v>
      </c>
      <c r="K15507" s="7" t="n">
        <f aca="false">IFERROR(F15507/H15507,"")</f>
        <v>4.08361111111111</v>
      </c>
      <c r="L15507" s="13" t="n">
        <f aca="false">L15506+F15507/$F$2*100</f>
        <v>99.9821699092519</v>
      </c>
    </row>
    <row r="15508" customFormat="false" ht="15" hidden="false" customHeight="false" outlineLevel="0" collapsed="false">
      <c r="A15508" s="0" t="s">
        <v>28753</v>
      </c>
      <c r="B15508" s="0" t="s">
        <v>28754</v>
      </c>
      <c r="C15508" s="0" t="s">
        <v>1107</v>
      </c>
      <c r="D15508" s="0" t="s">
        <v>123</v>
      </c>
      <c r="E15508" s="0" t="s">
        <v>15909</v>
      </c>
      <c r="F15508" s="7" t="n">
        <v>293.82</v>
      </c>
      <c r="G15508" s="6" t="n">
        <v>78</v>
      </c>
      <c r="H15508" s="8" t="n">
        <v>83.9</v>
      </c>
      <c r="I15508" s="0" t="n">
        <v>1</v>
      </c>
      <c r="J15508" s="7" t="n">
        <f aca="false">IFERROR(F15508/G15508,"")</f>
        <v>3.76692307692308</v>
      </c>
      <c r="K15508" s="7" t="n">
        <f aca="false">IFERROR(F15508/H15508,"")</f>
        <v>3.50202622169249</v>
      </c>
      <c r="L15508" s="13" t="n">
        <f aca="false">L15507+F15508/$F$2*100</f>
        <v>99.9821806425775</v>
      </c>
    </row>
    <row r="15509" customFormat="false" ht="15" hidden="false" customHeight="false" outlineLevel="0" collapsed="false">
      <c r="A15509" s="0" t="s">
        <v>28755</v>
      </c>
      <c r="B15509" s="0" t="s">
        <v>184</v>
      </c>
      <c r="C15509" s="0" t="s">
        <v>51</v>
      </c>
      <c r="D15509" s="0" t="s">
        <v>4525</v>
      </c>
      <c r="E15509" s="0" t="s">
        <v>2992</v>
      </c>
      <c r="F15509" s="7" t="n">
        <v>293.64</v>
      </c>
      <c r="G15509" s="6" t="n">
        <v>12</v>
      </c>
      <c r="H15509" s="8" t="n">
        <v>12</v>
      </c>
      <c r="I15509" s="0" t="n">
        <v>1</v>
      </c>
      <c r="J15509" s="7" t="n">
        <f aca="false">IFERROR(F15509/G15509,"")</f>
        <v>24.47</v>
      </c>
      <c r="K15509" s="7" t="n">
        <f aca="false">IFERROR(F15509/H15509,"")</f>
        <v>24.47</v>
      </c>
      <c r="L15509" s="13" t="n">
        <f aca="false">L15508+F15509/$F$2*100</f>
        <v>99.9821913693277</v>
      </c>
    </row>
    <row r="15510" customFormat="false" ht="15" hidden="false" customHeight="false" outlineLevel="0" collapsed="false">
      <c r="A15510" s="0" t="s">
        <v>28756</v>
      </c>
      <c r="B15510" s="0" t="s">
        <v>148</v>
      </c>
      <c r="C15510" s="0" t="s">
        <v>14117</v>
      </c>
      <c r="D15510" s="0" t="s">
        <v>198</v>
      </c>
      <c r="E15510" s="0" t="s">
        <v>112</v>
      </c>
      <c r="F15510" s="7" t="n">
        <v>293.4</v>
      </c>
      <c r="G15510" s="6" t="n">
        <v>44</v>
      </c>
      <c r="H15510" s="8" t="n">
        <v>44</v>
      </c>
      <c r="I15510" s="0" t="n">
        <v>1</v>
      </c>
      <c r="J15510" s="7" t="n">
        <f aca="false">IFERROR(F15510/G15510,"")</f>
        <v>6.66818181818182</v>
      </c>
      <c r="K15510" s="7" t="n">
        <f aca="false">IFERROR(F15510/H15510,"")</f>
        <v>6.66818181818182</v>
      </c>
      <c r="L15510" s="13" t="n">
        <f aca="false">L15509+F15510/$F$2*100</f>
        <v>99.9822020873105</v>
      </c>
    </row>
    <row r="15511" customFormat="false" ht="15" hidden="false" customHeight="false" outlineLevel="0" collapsed="false">
      <c r="A15511" s="0" t="s">
        <v>28757</v>
      </c>
      <c r="B15511" s="0" t="s">
        <v>28758</v>
      </c>
      <c r="C15511" s="0" t="s">
        <v>616</v>
      </c>
      <c r="D15511" s="0" t="s">
        <v>57</v>
      </c>
      <c r="E15511" s="0" t="s">
        <v>269</v>
      </c>
      <c r="F15511" s="7" t="n">
        <v>293.37</v>
      </c>
      <c r="G15511" s="6" t="n">
        <v>17</v>
      </c>
      <c r="H15511" s="8" t="n">
        <v>33</v>
      </c>
      <c r="I15511" s="0" t="n">
        <v>1</v>
      </c>
      <c r="J15511" s="7" t="n">
        <f aca="false">IFERROR(F15511/G15511,"")</f>
        <v>17.2570588235294</v>
      </c>
      <c r="K15511" s="7" t="n">
        <f aca="false">IFERROR(F15511/H15511,"")</f>
        <v>8.89</v>
      </c>
      <c r="L15511" s="13" t="n">
        <f aca="false">L15510+F15511/$F$2*100</f>
        <v>99.9822128041975</v>
      </c>
    </row>
    <row r="15512" customFormat="false" ht="15" hidden="false" customHeight="false" outlineLevel="0" collapsed="false">
      <c r="A15512" s="0" t="s">
        <v>28759</v>
      </c>
      <c r="B15512" s="0" t="s">
        <v>28760</v>
      </c>
      <c r="C15512" s="0" t="s">
        <v>21119</v>
      </c>
      <c r="D15512" s="0" t="s">
        <v>85</v>
      </c>
      <c r="E15512" s="0" t="s">
        <v>81</v>
      </c>
      <c r="F15512" s="7" t="n">
        <v>292.82</v>
      </c>
      <c r="G15512" s="6" t="n">
        <v>49</v>
      </c>
      <c r="H15512" s="8" t="n">
        <v>107.3</v>
      </c>
      <c r="I15512" s="0" t="n">
        <v>1</v>
      </c>
      <c r="J15512" s="7" t="n">
        <f aca="false">IFERROR(F15512/G15512,"")</f>
        <v>5.97591836734694</v>
      </c>
      <c r="K15512" s="7" t="n">
        <f aca="false">IFERROR(F15512/H15512,"")</f>
        <v>2.72898415657036</v>
      </c>
      <c r="L15512" s="13" t="n">
        <f aca="false">L15511+F15512/$F$2*100</f>
        <v>99.9822235009928</v>
      </c>
    </row>
    <row r="15513" customFormat="false" ht="15" hidden="false" customHeight="false" outlineLevel="0" collapsed="false">
      <c r="A15513" s="0" t="s">
        <v>28761</v>
      </c>
      <c r="B15513" s="0" t="s">
        <v>28762</v>
      </c>
      <c r="C15513" s="0" t="s">
        <v>326</v>
      </c>
      <c r="D15513" s="0" t="s">
        <v>260</v>
      </c>
      <c r="E15513" s="0" t="s">
        <v>112</v>
      </c>
      <c r="F15513" s="7" t="n">
        <v>292.78</v>
      </c>
      <c r="G15513" s="6" t="n">
        <v>50</v>
      </c>
      <c r="H15513" s="8" t="n">
        <v>50</v>
      </c>
      <c r="I15513" s="0" t="n">
        <v>1</v>
      </c>
      <c r="J15513" s="7" t="n">
        <f aca="false">IFERROR(F15513/G15513,"")</f>
        <v>5.8556</v>
      </c>
      <c r="K15513" s="7" t="n">
        <f aca="false">IFERROR(F15513/H15513,"")</f>
        <v>5.8556</v>
      </c>
      <c r="L15513" s="13" t="n">
        <f aca="false">L15512+F15513/$F$2*100</f>
        <v>99.982234196327</v>
      </c>
    </row>
    <row r="15514" customFormat="false" ht="15" hidden="false" customHeight="false" outlineLevel="0" collapsed="false">
      <c r="A15514" s="0" t="s">
        <v>28763</v>
      </c>
      <c r="B15514" s="0" t="s">
        <v>28764</v>
      </c>
      <c r="C15514" s="0" t="s">
        <v>661</v>
      </c>
      <c r="D15514" s="0" t="s">
        <v>57</v>
      </c>
      <c r="E15514" s="0" t="s">
        <v>2724</v>
      </c>
      <c r="F15514" s="7" t="n">
        <v>292.53</v>
      </c>
      <c r="G15514" s="6" t="n">
        <v>83</v>
      </c>
      <c r="H15514" s="8" t="n">
        <v>83</v>
      </c>
      <c r="I15514" s="0" t="n">
        <v>1</v>
      </c>
      <c r="J15514" s="7" t="n">
        <f aca="false">IFERROR(F15514/G15514,"")</f>
        <v>3.5244578313253</v>
      </c>
      <c r="K15514" s="7" t="n">
        <f aca="false">IFERROR(F15514/H15514,"")</f>
        <v>3.5244578313253</v>
      </c>
      <c r="L15514" s="13" t="n">
        <f aca="false">L15513+F15514/$F$2*100</f>
        <v>99.9822448825285</v>
      </c>
    </row>
    <row r="15515" customFormat="false" ht="15" hidden="false" customHeight="false" outlineLevel="0" collapsed="false">
      <c r="A15515" s="0" t="s">
        <v>28765</v>
      </c>
      <c r="B15515" s="0" t="s">
        <v>1847</v>
      </c>
      <c r="C15515" s="0" t="s">
        <v>210</v>
      </c>
      <c r="D15515" s="0" t="s">
        <v>140</v>
      </c>
      <c r="E15515" s="0" t="s">
        <v>15909</v>
      </c>
      <c r="F15515" s="7" t="n">
        <v>292.5</v>
      </c>
      <c r="G15515" s="6" t="n">
        <v>54</v>
      </c>
      <c r="H15515" s="8" t="n">
        <v>54</v>
      </c>
      <c r="I15515" s="0" t="n">
        <v>1</v>
      </c>
      <c r="J15515" s="7" t="n">
        <f aca="false">IFERROR(F15515/G15515,"")</f>
        <v>5.41666666666667</v>
      </c>
      <c r="K15515" s="7" t="n">
        <f aca="false">IFERROR(F15515/H15515,"")</f>
        <v>5.41666666666667</v>
      </c>
      <c r="L15515" s="13" t="n">
        <f aca="false">L15514+F15515/$F$2*100</f>
        <v>99.9822555676341</v>
      </c>
    </row>
    <row r="15516" customFormat="false" ht="15" hidden="false" customHeight="false" outlineLevel="0" collapsed="false">
      <c r="A15516" s="0" t="s">
        <v>28766</v>
      </c>
      <c r="B15516" s="0" t="s">
        <v>28767</v>
      </c>
      <c r="C15516" s="0" t="s">
        <v>852</v>
      </c>
      <c r="D15516" s="0" t="s">
        <v>134</v>
      </c>
      <c r="E15516" s="0" t="s">
        <v>269</v>
      </c>
      <c r="F15516" s="7" t="n">
        <v>292.41</v>
      </c>
      <c r="G15516" s="6" t="n">
        <v>11</v>
      </c>
      <c r="H15516" s="8" t="n">
        <v>11</v>
      </c>
      <c r="I15516" s="0" t="n">
        <v>1</v>
      </c>
      <c r="J15516" s="7" t="n">
        <f aca="false">IFERROR(F15516/G15516,"")</f>
        <v>26.5827272727273</v>
      </c>
      <c r="K15516" s="7" t="n">
        <f aca="false">IFERROR(F15516/H15516,"")</f>
        <v>26.5827272727273</v>
      </c>
      <c r="L15516" s="13" t="n">
        <f aca="false">L15515+F15516/$F$2*100</f>
        <v>99.9822662494521</v>
      </c>
    </row>
    <row r="15517" customFormat="false" ht="15" hidden="false" customHeight="false" outlineLevel="0" collapsed="false">
      <c r="A15517" s="0" t="s">
        <v>28768</v>
      </c>
      <c r="B15517" s="0" t="s">
        <v>238</v>
      </c>
      <c r="C15517" s="0" t="s">
        <v>4649</v>
      </c>
      <c r="D15517" s="0" t="s">
        <v>52</v>
      </c>
      <c r="E15517" s="0" t="s">
        <v>112</v>
      </c>
      <c r="F15517" s="7" t="n">
        <v>292.2</v>
      </c>
      <c r="G15517" s="6" t="n">
        <v>73</v>
      </c>
      <c r="H15517" s="8" t="n">
        <v>73</v>
      </c>
      <c r="I15517" s="0" t="n">
        <v>1</v>
      </c>
      <c r="J15517" s="7" t="n">
        <f aca="false">IFERROR(F15517/G15517,"")</f>
        <v>4.0027397260274</v>
      </c>
      <c r="K15517" s="7" t="n">
        <f aca="false">IFERROR(F15517/H15517,"")</f>
        <v>4.0027397260274</v>
      </c>
      <c r="L15517" s="13" t="n">
        <f aca="false">L15516+F15517/$F$2*100</f>
        <v>99.9822769235986</v>
      </c>
    </row>
    <row r="15518" customFormat="false" ht="15" hidden="false" customHeight="false" outlineLevel="0" collapsed="false">
      <c r="A15518" s="0" t="s">
        <v>28769</v>
      </c>
      <c r="B15518" s="0" t="s">
        <v>28770</v>
      </c>
      <c r="C15518" s="0" t="s">
        <v>5689</v>
      </c>
      <c r="D15518" s="0" t="s">
        <v>57</v>
      </c>
      <c r="E15518" s="0" t="s">
        <v>112</v>
      </c>
      <c r="F15518" s="7" t="n">
        <v>292.15</v>
      </c>
      <c r="G15518" s="6" t="n">
        <v>34</v>
      </c>
      <c r="H15518" s="8" t="n">
        <v>98.6</v>
      </c>
      <c r="I15518" s="0" t="n">
        <v>1</v>
      </c>
      <c r="J15518" s="7" t="n">
        <f aca="false">IFERROR(F15518/G15518,"")</f>
        <v>8.59264705882353</v>
      </c>
      <c r="K15518" s="7" t="n">
        <f aca="false">IFERROR(F15518/H15518,"")</f>
        <v>2.96298174442191</v>
      </c>
      <c r="L15518" s="13" t="n">
        <f aca="false">L15517+F15518/$F$2*100</f>
        <v>99.9822875959187</v>
      </c>
    </row>
    <row r="15519" customFormat="false" ht="15" hidden="false" customHeight="false" outlineLevel="0" collapsed="false">
      <c r="A15519" s="0" t="s">
        <v>28771</v>
      </c>
      <c r="B15519" s="0" t="s">
        <v>28772</v>
      </c>
      <c r="C15519" s="0" t="s">
        <v>1010</v>
      </c>
      <c r="D15519" s="0" t="s">
        <v>85</v>
      </c>
      <c r="E15519" s="0" t="s">
        <v>269</v>
      </c>
      <c r="F15519" s="7" t="n">
        <v>291.9</v>
      </c>
      <c r="G15519" s="6" t="n">
        <v>40</v>
      </c>
      <c r="H15519" s="8" t="n">
        <v>40</v>
      </c>
      <c r="I15519" s="0" t="n">
        <v>1</v>
      </c>
      <c r="J15519" s="7" t="n">
        <f aca="false">IFERROR(F15519/G15519,"")</f>
        <v>7.2975</v>
      </c>
      <c r="K15519" s="7" t="n">
        <f aca="false">IFERROR(F15519/H15519,"")</f>
        <v>7.2975</v>
      </c>
      <c r="L15519" s="13" t="n">
        <f aca="false">L15518+F15519/$F$2*100</f>
        <v>99.9822982591061</v>
      </c>
    </row>
    <row r="15520" customFormat="false" ht="15" hidden="false" customHeight="false" outlineLevel="0" collapsed="false">
      <c r="A15520" s="0" t="s">
        <v>28773</v>
      </c>
      <c r="B15520" s="0" t="s">
        <v>28774</v>
      </c>
      <c r="C15520" s="0" t="s">
        <v>603</v>
      </c>
      <c r="D15520" s="0" t="s">
        <v>260</v>
      </c>
      <c r="E15520" s="0" t="s">
        <v>8896</v>
      </c>
      <c r="F15520" s="7" t="n">
        <v>291.66</v>
      </c>
      <c r="G15520" s="6" t="n">
        <v>13</v>
      </c>
      <c r="H15520" s="8" t="n">
        <v>16.2</v>
      </c>
      <c r="I15520" s="0" t="n">
        <v>1</v>
      </c>
      <c r="J15520" s="7" t="n">
        <f aca="false">IFERROR(F15520/G15520,"")</f>
        <v>22.4353846153846</v>
      </c>
      <c r="K15520" s="7" t="n">
        <f aca="false">IFERROR(F15520/H15520,"")</f>
        <v>18.0037037037037</v>
      </c>
      <c r="L15520" s="13" t="n">
        <f aca="false">L15519+F15520/$F$2*100</f>
        <v>99.9823089135263</v>
      </c>
    </row>
    <row r="15521" customFormat="false" ht="15" hidden="false" customHeight="false" outlineLevel="0" collapsed="false">
      <c r="A15521" s="0" t="s">
        <v>28775</v>
      </c>
      <c r="B15521" s="0" t="s">
        <v>28776</v>
      </c>
      <c r="C15521" s="0" t="s">
        <v>348</v>
      </c>
      <c r="D15521" s="0" t="s">
        <v>148</v>
      </c>
      <c r="E15521" s="0" t="s">
        <v>2724</v>
      </c>
      <c r="F15521" s="7" t="n">
        <v>290.99</v>
      </c>
      <c r="G15521" s="6" t="n">
        <v>64</v>
      </c>
      <c r="H15521" s="8" t="n">
        <v>64</v>
      </c>
      <c r="I15521" s="0" t="n">
        <v>1</v>
      </c>
      <c r="J15521" s="7" t="n">
        <f aca="false">IFERROR(F15521/G15521,"")</f>
        <v>4.54671875</v>
      </c>
      <c r="K15521" s="7" t="n">
        <f aca="false">IFERROR(F15521/H15521,"")</f>
        <v>4.54671875</v>
      </c>
      <c r="L15521" s="13" t="n">
        <f aca="false">L15520+F15521/$F$2*100</f>
        <v>99.9823195434713</v>
      </c>
    </row>
    <row r="15522" customFormat="false" ht="15" hidden="false" customHeight="false" outlineLevel="0" collapsed="false">
      <c r="A15522" s="0" t="s">
        <v>28777</v>
      </c>
      <c r="B15522" s="0" t="s">
        <v>7384</v>
      </c>
      <c r="C15522" s="0" t="s">
        <v>1022</v>
      </c>
      <c r="D15522" s="0" t="s">
        <v>85</v>
      </c>
      <c r="E15522" s="0" t="s">
        <v>9296</v>
      </c>
      <c r="F15522" s="7" t="n">
        <v>290.9</v>
      </c>
      <c r="G15522" s="6" t="n">
        <v>54</v>
      </c>
      <c r="H15522" s="8" t="n">
        <v>54</v>
      </c>
      <c r="I15522" s="0" t="n">
        <v>1</v>
      </c>
      <c r="J15522" s="7" t="n">
        <f aca="false">IFERROR(F15522/G15522,"")</f>
        <v>5.38703703703704</v>
      </c>
      <c r="K15522" s="7" t="n">
        <f aca="false">IFERROR(F15522/H15522,"")</f>
        <v>5.38703703703704</v>
      </c>
      <c r="L15522" s="13" t="n">
        <f aca="false">L15521+F15522/$F$2*100</f>
        <v>99.9823301701285</v>
      </c>
    </row>
    <row r="15523" customFormat="false" ht="15" hidden="false" customHeight="false" outlineLevel="0" collapsed="false">
      <c r="A15523" s="0" t="s">
        <v>28778</v>
      </c>
      <c r="B15523" s="0" t="s">
        <v>9481</v>
      </c>
      <c r="C15523" s="0" t="s">
        <v>1628</v>
      </c>
      <c r="D15523" s="0" t="s">
        <v>89</v>
      </c>
      <c r="E15523" s="0" t="s">
        <v>4424</v>
      </c>
      <c r="F15523" s="7" t="n">
        <v>290.79</v>
      </c>
      <c r="G15523" s="6" t="n">
        <v>51</v>
      </c>
      <c r="H15523" s="8" t="n">
        <v>51</v>
      </c>
      <c r="I15523" s="0" t="n">
        <v>1</v>
      </c>
      <c r="J15523" s="7" t="n">
        <f aca="false">IFERROR(F15523/G15523,"")</f>
        <v>5.70176470588235</v>
      </c>
      <c r="K15523" s="7" t="n">
        <f aca="false">IFERROR(F15523/H15523,"")</f>
        <v>5.70176470588235</v>
      </c>
      <c r="L15523" s="13" t="n">
        <f aca="false">L15522+F15523/$F$2*100</f>
        <v>99.9823407927673</v>
      </c>
    </row>
    <row r="15524" customFormat="false" ht="15" hidden="false" customHeight="false" outlineLevel="0" collapsed="false">
      <c r="A15524" s="0" t="s">
        <v>28779</v>
      </c>
      <c r="B15524" s="0" t="s">
        <v>24189</v>
      </c>
      <c r="C15524" s="0" t="s">
        <v>1149</v>
      </c>
      <c r="D15524" s="0" t="s">
        <v>260</v>
      </c>
      <c r="E15524" s="0" t="s">
        <v>2724</v>
      </c>
      <c r="F15524" s="7" t="n">
        <v>290.78</v>
      </c>
      <c r="G15524" s="6" t="n">
        <v>86</v>
      </c>
      <c r="H15524" s="8" t="n">
        <v>86</v>
      </c>
      <c r="I15524" s="0" t="n">
        <v>1</v>
      </c>
      <c r="J15524" s="7" t="n">
        <f aca="false">IFERROR(F15524/G15524,"")</f>
        <v>3.38116279069767</v>
      </c>
      <c r="K15524" s="7" t="n">
        <f aca="false">IFERROR(F15524/H15524,"")</f>
        <v>3.38116279069767</v>
      </c>
      <c r="L15524" s="13" t="n">
        <f aca="false">L15523+F15524/$F$2*100</f>
        <v>99.9823514150409</v>
      </c>
    </row>
    <row r="15525" customFormat="false" ht="15" hidden="false" customHeight="false" outlineLevel="0" collapsed="false">
      <c r="A15525" s="0" t="s">
        <v>28780</v>
      </c>
      <c r="B15525" s="0" t="s">
        <v>22804</v>
      </c>
      <c r="C15525" s="0" t="s">
        <v>1010</v>
      </c>
      <c r="D15525" s="0" t="s">
        <v>123</v>
      </c>
      <c r="E15525" s="0" t="s">
        <v>269</v>
      </c>
      <c r="F15525" s="7" t="n">
        <v>290.76</v>
      </c>
      <c r="G15525" s="6" t="n">
        <v>11</v>
      </c>
      <c r="H15525" s="8" t="n">
        <v>11</v>
      </c>
      <c r="I15525" s="0" t="n">
        <v>1</v>
      </c>
      <c r="J15525" s="7" t="n">
        <f aca="false">IFERROR(F15525/G15525,"")</f>
        <v>26.4327272727273</v>
      </c>
      <c r="K15525" s="7" t="n">
        <f aca="false">IFERROR(F15525/H15525,"")</f>
        <v>26.4327272727273</v>
      </c>
      <c r="L15525" s="13" t="n">
        <f aca="false">L15524+F15525/$F$2*100</f>
        <v>99.9823620365838</v>
      </c>
    </row>
    <row r="15526" customFormat="false" ht="15" hidden="false" customHeight="false" outlineLevel="0" collapsed="false">
      <c r="A15526" s="0" t="s">
        <v>28781</v>
      </c>
      <c r="B15526" s="0" t="s">
        <v>27397</v>
      </c>
      <c r="C15526" s="0" t="s">
        <v>528</v>
      </c>
      <c r="D15526" s="0" t="s">
        <v>52</v>
      </c>
      <c r="E15526" s="0" t="s">
        <v>15909</v>
      </c>
      <c r="F15526" s="7" t="n">
        <v>290.68</v>
      </c>
      <c r="G15526" s="6" t="n">
        <v>82</v>
      </c>
      <c r="H15526" s="8" t="n">
        <v>82</v>
      </c>
      <c r="I15526" s="0" t="n">
        <v>1</v>
      </c>
      <c r="J15526" s="7" t="n">
        <f aca="false">IFERROR(F15526/G15526,"")</f>
        <v>3.54487804878049</v>
      </c>
      <c r="K15526" s="7" t="n">
        <f aca="false">IFERROR(F15526/H15526,"")</f>
        <v>3.54487804878049</v>
      </c>
      <c r="L15526" s="13" t="n">
        <f aca="false">L15525+F15526/$F$2*100</f>
        <v>99.9823726552044</v>
      </c>
    </row>
    <row r="15527" customFormat="false" ht="15" hidden="false" customHeight="false" outlineLevel="0" collapsed="false">
      <c r="A15527" s="0" t="s">
        <v>28782</v>
      </c>
      <c r="B15527" s="0" t="s">
        <v>28783</v>
      </c>
      <c r="C15527" s="0" t="s">
        <v>28784</v>
      </c>
      <c r="D15527" s="0" t="s">
        <v>388</v>
      </c>
      <c r="E15527" s="0" t="s">
        <v>1789</v>
      </c>
      <c r="F15527" s="7" t="n">
        <v>290.4</v>
      </c>
      <c r="G15527" s="6" t="n">
        <v>12</v>
      </c>
      <c r="H15527" s="8" t="n">
        <v>12</v>
      </c>
      <c r="I15527" s="0" t="n">
        <v>1</v>
      </c>
      <c r="J15527" s="7" t="n">
        <f aca="false">IFERROR(F15527/G15527,"")</f>
        <v>24.2</v>
      </c>
      <c r="K15527" s="7" t="n">
        <f aca="false">IFERROR(F15527/H15527,"")</f>
        <v>24.2</v>
      </c>
      <c r="L15527" s="13" t="n">
        <f aca="false">L15526+F15527/$F$2*100</f>
        <v>99.9823832635964</v>
      </c>
    </row>
    <row r="15528" customFormat="false" ht="15" hidden="false" customHeight="false" outlineLevel="0" collapsed="false">
      <c r="A15528" s="0" t="s">
        <v>28785</v>
      </c>
      <c r="B15528" s="0" t="s">
        <v>28786</v>
      </c>
      <c r="C15528" s="0" t="s">
        <v>28787</v>
      </c>
      <c r="D15528" s="0" t="s">
        <v>52</v>
      </c>
      <c r="E15528" s="0" t="s">
        <v>11090</v>
      </c>
      <c r="F15528" s="7" t="n">
        <v>290.39</v>
      </c>
      <c r="G15528" s="6" t="n">
        <v>28</v>
      </c>
      <c r="H15528" s="8" t="n">
        <v>28</v>
      </c>
      <c r="I15528" s="0" t="n">
        <v>1</v>
      </c>
      <c r="J15528" s="7" t="n">
        <f aca="false">IFERROR(F15528/G15528,"")</f>
        <v>10.3710714285714</v>
      </c>
      <c r="K15528" s="7" t="n">
        <f aca="false">IFERROR(F15528/H15528,"")</f>
        <v>10.3710714285714</v>
      </c>
      <c r="L15528" s="13" t="n">
        <f aca="false">L15527+F15528/$F$2*100</f>
        <v>99.9823938716232</v>
      </c>
    </row>
    <row r="15529" customFormat="false" ht="15" hidden="false" customHeight="false" outlineLevel="0" collapsed="false">
      <c r="A15529" s="0" t="s">
        <v>28788</v>
      </c>
      <c r="B15529" s="0" t="s">
        <v>1426</v>
      </c>
      <c r="C15529" s="0" t="s">
        <v>726</v>
      </c>
      <c r="D15529" s="0" t="s">
        <v>101</v>
      </c>
      <c r="E15529" s="0" t="s">
        <v>112</v>
      </c>
      <c r="F15529" s="7" t="n">
        <v>290.36</v>
      </c>
      <c r="G15529" s="6" t="n">
        <v>77</v>
      </c>
      <c r="H15529" s="8" t="n">
        <v>77</v>
      </c>
      <c r="I15529" s="0" t="n">
        <v>1</v>
      </c>
      <c r="J15529" s="7" t="n">
        <f aca="false">IFERROR(F15529/G15529,"")</f>
        <v>3.77090909090909</v>
      </c>
      <c r="K15529" s="7" t="n">
        <f aca="false">IFERROR(F15529/H15529,"")</f>
        <v>3.77090909090909</v>
      </c>
      <c r="L15529" s="13" t="n">
        <f aca="false">L15528+F15529/$F$2*100</f>
        <v>99.982404478554</v>
      </c>
    </row>
    <row r="15530" customFormat="false" ht="15" hidden="false" customHeight="false" outlineLevel="0" collapsed="false">
      <c r="A15530" s="0" t="s">
        <v>28789</v>
      </c>
      <c r="B15530" s="0" t="s">
        <v>4970</v>
      </c>
      <c r="C15530" s="0" t="s">
        <v>70</v>
      </c>
      <c r="D15530" s="0" t="s">
        <v>71</v>
      </c>
      <c r="E15530" s="0" t="s">
        <v>2162</v>
      </c>
      <c r="F15530" s="7" t="n">
        <v>290.23</v>
      </c>
      <c r="G15530" s="6" t="n">
        <v>46</v>
      </c>
      <c r="H15530" s="8" t="n">
        <v>46</v>
      </c>
      <c r="I15530" s="0" t="n">
        <v>1</v>
      </c>
      <c r="J15530" s="7" t="n">
        <f aca="false">IFERROR(F15530/G15530,"")</f>
        <v>6.30934782608696</v>
      </c>
      <c r="K15530" s="7" t="n">
        <f aca="false">IFERROR(F15530/H15530,"")</f>
        <v>6.30934782608696</v>
      </c>
      <c r="L15530" s="13" t="n">
        <f aca="false">L15529+F15530/$F$2*100</f>
        <v>99.982415080736</v>
      </c>
    </row>
    <row r="15531" customFormat="false" ht="15" hidden="false" customHeight="false" outlineLevel="0" collapsed="false">
      <c r="A15531" s="0" t="s">
        <v>28790</v>
      </c>
      <c r="B15531" s="0" t="s">
        <v>28791</v>
      </c>
      <c r="C15531" s="0" t="s">
        <v>28792</v>
      </c>
      <c r="D15531" s="0" t="s">
        <v>57</v>
      </c>
      <c r="E15531" s="0" t="s">
        <v>15909</v>
      </c>
      <c r="F15531" s="7" t="n">
        <v>290.13</v>
      </c>
      <c r="G15531" s="6" t="n">
        <v>58</v>
      </c>
      <c r="H15531" s="8" t="n">
        <v>58</v>
      </c>
      <c r="I15531" s="0" t="n">
        <v>1</v>
      </c>
      <c r="J15531" s="7" t="n">
        <f aca="false">IFERROR(F15531/G15531,"")</f>
        <v>5.00224137931035</v>
      </c>
      <c r="K15531" s="7" t="n">
        <f aca="false">IFERROR(F15531/H15531,"")</f>
        <v>5.00224137931035</v>
      </c>
      <c r="L15531" s="13" t="n">
        <f aca="false">L15530+F15531/$F$2*100</f>
        <v>99.9824256792648</v>
      </c>
    </row>
    <row r="15532" customFormat="false" ht="15" hidden="false" customHeight="false" outlineLevel="0" collapsed="false">
      <c r="A15532" s="0" t="s">
        <v>28793</v>
      </c>
      <c r="B15532" s="0" t="s">
        <v>28794</v>
      </c>
      <c r="C15532" s="0" t="s">
        <v>3598</v>
      </c>
      <c r="D15532" s="0" t="s">
        <v>123</v>
      </c>
      <c r="E15532" s="0" t="s">
        <v>8267</v>
      </c>
      <c r="F15532" s="7" t="n">
        <v>290.05</v>
      </c>
      <c r="G15532" s="6" t="n">
        <v>24</v>
      </c>
      <c r="H15532" s="8" t="n">
        <v>28</v>
      </c>
      <c r="I15532" s="0" t="n">
        <v>1</v>
      </c>
      <c r="J15532" s="7" t="n">
        <f aca="false">IFERROR(F15532/G15532,"")</f>
        <v>12.0854166666667</v>
      </c>
      <c r="K15532" s="7" t="n">
        <f aca="false">IFERROR(F15532/H15532,"")</f>
        <v>10.3589285714286</v>
      </c>
      <c r="L15532" s="13" t="n">
        <f aca="false">L15531+F15532/$F$2*100</f>
        <v>99.9824362748713</v>
      </c>
    </row>
    <row r="15533" customFormat="false" ht="15" hidden="false" customHeight="false" outlineLevel="0" collapsed="false">
      <c r="A15533" s="0" t="s">
        <v>28795</v>
      </c>
      <c r="B15533" s="0" t="s">
        <v>1480</v>
      </c>
      <c r="C15533" s="0" t="s">
        <v>197</v>
      </c>
      <c r="D15533" s="0" t="s">
        <v>217</v>
      </c>
      <c r="E15533" s="0" t="s">
        <v>112</v>
      </c>
      <c r="F15533" s="7" t="n">
        <v>289.97</v>
      </c>
      <c r="G15533" s="6" t="n">
        <v>52</v>
      </c>
      <c r="H15533" s="8" t="n">
        <v>52</v>
      </c>
      <c r="I15533" s="0" t="n">
        <v>1</v>
      </c>
      <c r="J15533" s="7" t="n">
        <f aca="false">IFERROR(F15533/G15533,"")</f>
        <v>5.57634615384615</v>
      </c>
      <c r="K15533" s="7" t="n">
        <f aca="false">IFERROR(F15533/H15533,"")</f>
        <v>5.57634615384615</v>
      </c>
      <c r="L15533" s="13" t="n">
        <f aca="false">L15532+F15533/$F$2*100</f>
        <v>99.9824468675553</v>
      </c>
    </row>
    <row r="15534" customFormat="false" ht="15" hidden="false" customHeight="false" outlineLevel="0" collapsed="false">
      <c r="A15534" s="0" t="s">
        <v>28796</v>
      </c>
      <c r="B15534" s="0" t="s">
        <v>24622</v>
      </c>
      <c r="C15534" s="0" t="s">
        <v>3434</v>
      </c>
      <c r="D15534" s="0" t="s">
        <v>7152</v>
      </c>
      <c r="E15534" s="0" t="s">
        <v>186</v>
      </c>
      <c r="F15534" s="7" t="n">
        <v>289.96</v>
      </c>
      <c r="G15534" s="6" t="n">
        <v>14</v>
      </c>
      <c r="H15534" s="8" t="n">
        <v>27.3</v>
      </c>
      <c r="I15534" s="0" t="n">
        <v>1</v>
      </c>
      <c r="J15534" s="7" t="n">
        <f aca="false">IFERROR(F15534/G15534,"")</f>
        <v>20.7114285714286</v>
      </c>
      <c r="K15534" s="7" t="n">
        <f aca="false">IFERROR(F15534/H15534,"")</f>
        <v>10.6212454212454</v>
      </c>
      <c r="L15534" s="13" t="n">
        <f aca="false">L15533+F15534/$F$2*100</f>
        <v>99.9824574598741</v>
      </c>
    </row>
    <row r="15535" customFormat="false" ht="15" hidden="false" customHeight="false" outlineLevel="0" collapsed="false">
      <c r="A15535" s="0" t="s">
        <v>28797</v>
      </c>
      <c r="B15535" s="0" t="s">
        <v>1326</v>
      </c>
      <c r="C15535" s="0" t="s">
        <v>3084</v>
      </c>
      <c r="D15535" s="0" t="s">
        <v>182</v>
      </c>
      <c r="E15535" s="0" t="s">
        <v>15909</v>
      </c>
      <c r="F15535" s="7" t="n">
        <v>289.93</v>
      </c>
      <c r="G15535" s="6" t="n">
        <v>70</v>
      </c>
      <c r="H15535" s="8" t="n">
        <v>70</v>
      </c>
      <c r="I15535" s="0" t="n">
        <v>1</v>
      </c>
      <c r="J15535" s="7" t="n">
        <f aca="false">IFERROR(F15535/G15535,"")</f>
        <v>4.14185714285714</v>
      </c>
      <c r="K15535" s="7" t="n">
        <f aca="false">IFERROR(F15535/H15535,"")</f>
        <v>4.14185714285714</v>
      </c>
      <c r="L15535" s="13" t="n">
        <f aca="false">L15534+F15535/$F$2*100</f>
        <v>99.9824680510969</v>
      </c>
    </row>
    <row r="15536" customFormat="false" ht="15" hidden="false" customHeight="false" outlineLevel="0" collapsed="false">
      <c r="A15536" s="0" t="s">
        <v>28798</v>
      </c>
      <c r="B15536" s="0" t="s">
        <v>3207</v>
      </c>
      <c r="C15536" s="0" t="s">
        <v>726</v>
      </c>
      <c r="D15536" s="0" t="s">
        <v>4525</v>
      </c>
      <c r="E15536" s="0" t="s">
        <v>116</v>
      </c>
      <c r="F15536" s="7" t="n">
        <v>289.53</v>
      </c>
      <c r="G15536" s="6" t="n">
        <v>27</v>
      </c>
      <c r="H15536" s="8" t="n">
        <v>27</v>
      </c>
      <c r="I15536" s="0" t="n">
        <v>1</v>
      </c>
      <c r="J15536" s="7" t="n">
        <f aca="false">IFERROR(F15536/G15536,"")</f>
        <v>10.7233333333333</v>
      </c>
      <c r="K15536" s="7" t="n">
        <f aca="false">IFERROR(F15536/H15536,"")</f>
        <v>10.7233333333333</v>
      </c>
      <c r="L15536" s="13" t="n">
        <f aca="false">L15535+F15536/$F$2*100</f>
        <v>99.9824786277076</v>
      </c>
    </row>
    <row r="15537" customFormat="false" ht="15" hidden="false" customHeight="false" outlineLevel="0" collapsed="false">
      <c r="A15537" s="0" t="s">
        <v>28799</v>
      </c>
      <c r="B15537" s="0" t="s">
        <v>19112</v>
      </c>
      <c r="C15537" s="0" t="s">
        <v>915</v>
      </c>
      <c r="D15537" s="0" t="s">
        <v>101</v>
      </c>
      <c r="E15537" s="0" t="s">
        <v>2162</v>
      </c>
      <c r="F15537" s="7" t="n">
        <v>289.48</v>
      </c>
      <c r="G15537" s="6" t="n">
        <v>58</v>
      </c>
      <c r="H15537" s="8" t="n">
        <v>58</v>
      </c>
      <c r="I15537" s="0" t="n">
        <v>1</v>
      </c>
      <c r="J15537" s="7" t="n">
        <f aca="false">IFERROR(F15537/G15537,"")</f>
        <v>4.99103448275862</v>
      </c>
      <c r="K15537" s="7" t="n">
        <f aca="false">IFERROR(F15537/H15537,"")</f>
        <v>4.99103448275862</v>
      </c>
      <c r="L15537" s="13" t="n">
        <f aca="false">L15536+F15537/$F$2*100</f>
        <v>99.9824892024918</v>
      </c>
    </row>
    <row r="15538" customFormat="false" ht="15" hidden="false" customHeight="false" outlineLevel="0" collapsed="false">
      <c r="A15538" s="0" t="s">
        <v>28800</v>
      </c>
      <c r="B15538" s="0" t="s">
        <v>28801</v>
      </c>
      <c r="C15538" s="0" t="s">
        <v>11119</v>
      </c>
      <c r="D15538" s="0" t="s">
        <v>123</v>
      </c>
      <c r="E15538" s="0" t="s">
        <v>112</v>
      </c>
      <c r="F15538" s="7" t="n">
        <v>289.45</v>
      </c>
      <c r="G15538" s="6" t="n">
        <v>34</v>
      </c>
      <c r="H15538" s="8" t="n">
        <v>34</v>
      </c>
      <c r="I15538" s="0" t="n">
        <v>1</v>
      </c>
      <c r="J15538" s="7" t="n">
        <f aca="false">IFERROR(F15538/G15538,"")</f>
        <v>8.51323529411765</v>
      </c>
      <c r="K15538" s="7" t="n">
        <f aca="false">IFERROR(F15538/H15538,"")</f>
        <v>8.51323529411765</v>
      </c>
      <c r="L15538" s="13" t="n">
        <f aca="false">L15537+F15538/$F$2*100</f>
        <v>99.9824997761801</v>
      </c>
    </row>
    <row r="15539" customFormat="false" ht="15" hidden="false" customHeight="false" outlineLevel="0" collapsed="false">
      <c r="A15539" s="0" t="s">
        <v>28802</v>
      </c>
      <c r="B15539" s="0" t="s">
        <v>28803</v>
      </c>
      <c r="C15539" s="0" t="s">
        <v>4800</v>
      </c>
      <c r="D15539" s="0" t="s">
        <v>57</v>
      </c>
      <c r="E15539" s="0" t="s">
        <v>186</v>
      </c>
      <c r="F15539" s="7" t="n">
        <v>289.06</v>
      </c>
      <c r="G15539" s="6" t="n">
        <v>21</v>
      </c>
      <c r="H15539" s="8" t="n">
        <v>53.4</v>
      </c>
      <c r="I15539" s="0" t="n">
        <v>1</v>
      </c>
      <c r="J15539" s="7" t="n">
        <f aca="false">IFERROR(F15539/G15539,"")</f>
        <v>13.7647619047619</v>
      </c>
      <c r="K15539" s="7" t="n">
        <f aca="false">IFERROR(F15539/H15539,"")</f>
        <v>5.41310861423221</v>
      </c>
      <c r="L15539" s="13" t="n">
        <f aca="false">L15538+F15539/$F$2*100</f>
        <v>99.9825103356216</v>
      </c>
    </row>
    <row r="15540" customFormat="false" ht="15" hidden="false" customHeight="false" outlineLevel="0" collapsed="false">
      <c r="A15540" s="0" t="s">
        <v>28804</v>
      </c>
      <c r="B15540" s="0" t="s">
        <v>28805</v>
      </c>
      <c r="C15540" s="0" t="s">
        <v>28806</v>
      </c>
      <c r="D15540" s="0" t="s">
        <v>123</v>
      </c>
      <c r="E15540" s="0" t="s">
        <v>269</v>
      </c>
      <c r="F15540" s="7" t="n">
        <v>288.83</v>
      </c>
      <c r="G15540" s="6" t="n">
        <v>47</v>
      </c>
      <c r="H15540" s="8" t="n">
        <v>47</v>
      </c>
      <c r="I15540" s="0" t="n">
        <v>1</v>
      </c>
      <c r="J15540" s="7" t="n">
        <f aca="false">IFERROR(F15540/G15540,"")</f>
        <v>6.14531914893617</v>
      </c>
      <c r="K15540" s="7" t="n">
        <f aca="false">IFERROR(F15540/H15540,"")</f>
        <v>6.14531914893617</v>
      </c>
      <c r="L15540" s="13" t="n">
        <f aca="false">L15539+F15540/$F$2*100</f>
        <v>99.9825208866611</v>
      </c>
    </row>
    <row r="15541" customFormat="false" ht="15" hidden="false" customHeight="false" outlineLevel="0" collapsed="false">
      <c r="A15541" s="0" t="s">
        <v>28807</v>
      </c>
      <c r="B15541" s="0" t="s">
        <v>316</v>
      </c>
      <c r="C15541" s="0" t="s">
        <v>28808</v>
      </c>
      <c r="D15541" s="0" t="s">
        <v>71</v>
      </c>
      <c r="E15541" s="0" t="s">
        <v>269</v>
      </c>
      <c r="F15541" s="7" t="n">
        <v>288.77</v>
      </c>
      <c r="G15541" s="6" t="n">
        <v>28</v>
      </c>
      <c r="H15541" s="8" t="n">
        <v>72</v>
      </c>
      <c r="I15541" s="0" t="n">
        <v>1</v>
      </c>
      <c r="J15541" s="7" t="n">
        <f aca="false">IFERROR(F15541/G15541,"")</f>
        <v>10.3132142857143</v>
      </c>
      <c r="K15541" s="7" t="n">
        <f aca="false">IFERROR(F15541/H15541,"")</f>
        <v>4.01069444444444</v>
      </c>
      <c r="L15541" s="13" t="n">
        <f aca="false">L15540+F15541/$F$2*100</f>
        <v>99.9825314355088</v>
      </c>
    </row>
    <row r="15542" customFormat="false" ht="15" hidden="false" customHeight="false" outlineLevel="0" collapsed="false">
      <c r="A15542" s="0" t="s">
        <v>28809</v>
      </c>
      <c r="B15542" s="0" t="s">
        <v>28810</v>
      </c>
      <c r="C15542" s="0" t="s">
        <v>28811</v>
      </c>
      <c r="D15542" s="0" t="s">
        <v>85</v>
      </c>
      <c r="E15542" s="0" t="s">
        <v>427</v>
      </c>
      <c r="F15542" s="7" t="n">
        <v>288.73</v>
      </c>
      <c r="G15542" s="6" t="n">
        <v>21</v>
      </c>
      <c r="H15542" s="8" t="n">
        <v>49.3</v>
      </c>
      <c r="I15542" s="0" t="n">
        <v>1</v>
      </c>
      <c r="J15542" s="7" t="n">
        <f aca="false">IFERROR(F15542/G15542,"")</f>
        <v>13.7490476190476</v>
      </c>
      <c r="K15542" s="7" t="n">
        <f aca="false">IFERROR(F15542/H15542,"")</f>
        <v>5.85659229208925</v>
      </c>
      <c r="L15542" s="13" t="n">
        <f aca="false">L15541+F15542/$F$2*100</f>
        <v>99.9825419828953</v>
      </c>
    </row>
    <row r="15543" customFormat="false" ht="15" hidden="false" customHeight="false" outlineLevel="0" collapsed="false">
      <c r="A15543" s="0" t="s">
        <v>28812</v>
      </c>
      <c r="B15543" s="0" t="s">
        <v>1408</v>
      </c>
      <c r="C15543" s="0" t="s">
        <v>21211</v>
      </c>
      <c r="D15543" s="0" t="s">
        <v>1140</v>
      </c>
      <c r="E15543" s="0" t="s">
        <v>186</v>
      </c>
      <c r="F15543" s="7" t="n">
        <v>288.53</v>
      </c>
      <c r="G15543" s="6" t="n">
        <v>39</v>
      </c>
      <c r="H15543" s="8" t="n">
        <v>53.7</v>
      </c>
      <c r="I15543" s="0" t="n">
        <v>1</v>
      </c>
      <c r="J15543" s="7" t="n">
        <f aca="false">IFERROR(F15543/G15543,"")</f>
        <v>7.39820512820513</v>
      </c>
      <c r="K15543" s="7" t="n">
        <f aca="false">IFERROR(F15543/H15543,"")</f>
        <v>5.37299813780261</v>
      </c>
      <c r="L15543" s="13" t="n">
        <f aca="false">L15542+F15543/$F$2*100</f>
        <v>99.9825525229758</v>
      </c>
    </row>
    <row r="15544" customFormat="false" ht="15" hidden="false" customHeight="false" outlineLevel="0" collapsed="false">
      <c r="A15544" s="0" t="s">
        <v>28813</v>
      </c>
      <c r="B15544" s="0" t="s">
        <v>28814</v>
      </c>
      <c r="C15544" s="0" t="s">
        <v>28815</v>
      </c>
      <c r="D15544" s="0" t="s">
        <v>1140</v>
      </c>
      <c r="E15544" s="0" t="s">
        <v>269</v>
      </c>
      <c r="F15544" s="7" t="n">
        <v>288.42</v>
      </c>
      <c r="G15544" s="6" t="n">
        <v>15</v>
      </c>
      <c r="H15544" s="8" t="n">
        <v>15</v>
      </c>
      <c r="I15544" s="0" t="n">
        <v>1</v>
      </c>
      <c r="J15544" s="7" t="n">
        <f aca="false">IFERROR(F15544/G15544,"")</f>
        <v>19.228</v>
      </c>
      <c r="K15544" s="7" t="n">
        <f aca="false">IFERROR(F15544/H15544,"")</f>
        <v>19.228</v>
      </c>
      <c r="L15544" s="13" t="n">
        <f aca="false">L15543+F15544/$F$2*100</f>
        <v>99.9825630590379</v>
      </c>
    </row>
    <row r="15545" customFormat="false" ht="15" hidden="false" customHeight="false" outlineLevel="0" collapsed="false">
      <c r="A15545" s="0" t="s">
        <v>28816</v>
      </c>
      <c r="B15545" s="0" t="s">
        <v>243</v>
      </c>
      <c r="C15545" s="0" t="s">
        <v>616</v>
      </c>
      <c r="D15545" s="0" t="s">
        <v>101</v>
      </c>
      <c r="E15545" s="0" t="s">
        <v>15909</v>
      </c>
      <c r="F15545" s="7" t="n">
        <v>288.12</v>
      </c>
      <c r="G15545" s="6" t="n">
        <v>58</v>
      </c>
      <c r="H15545" s="8" t="n">
        <v>58</v>
      </c>
      <c r="I15545" s="0" t="n">
        <v>1</v>
      </c>
      <c r="J15545" s="7" t="n">
        <f aca="false">IFERROR(F15545/G15545,"")</f>
        <v>4.96758620689655</v>
      </c>
      <c r="K15545" s="7" t="n">
        <f aca="false">IFERROR(F15545/H15545,"")</f>
        <v>4.96758620689655</v>
      </c>
      <c r="L15545" s="13" t="n">
        <f aca="false">L15544+F15545/$F$2*100</f>
        <v>99.9825735841409</v>
      </c>
    </row>
    <row r="15546" customFormat="false" ht="15" hidden="false" customHeight="false" outlineLevel="0" collapsed="false">
      <c r="A15546" s="0" t="s">
        <v>28817</v>
      </c>
      <c r="B15546" s="0" t="s">
        <v>594</v>
      </c>
      <c r="C15546" s="0" t="s">
        <v>424</v>
      </c>
      <c r="D15546" s="0" t="s">
        <v>52</v>
      </c>
      <c r="E15546" s="0" t="s">
        <v>269</v>
      </c>
      <c r="F15546" s="7" t="n">
        <v>288.01</v>
      </c>
      <c r="G15546" s="6" t="n">
        <v>42</v>
      </c>
      <c r="H15546" s="8" t="n">
        <v>42</v>
      </c>
      <c r="I15546" s="0" t="n">
        <v>1</v>
      </c>
      <c r="J15546" s="7" t="n">
        <f aca="false">IFERROR(F15546/G15546,"")</f>
        <v>6.85738095238095</v>
      </c>
      <c r="K15546" s="7" t="n">
        <f aca="false">IFERROR(F15546/H15546,"")</f>
        <v>6.85738095238095</v>
      </c>
      <c r="L15546" s="13" t="n">
        <f aca="false">L15545+F15546/$F$2*100</f>
        <v>99.9825841052256</v>
      </c>
    </row>
    <row r="15547" customFormat="false" ht="15" hidden="false" customHeight="false" outlineLevel="0" collapsed="false">
      <c r="A15547" s="0" t="s">
        <v>28818</v>
      </c>
      <c r="B15547" s="0" t="s">
        <v>238</v>
      </c>
      <c r="C15547" s="0" t="s">
        <v>938</v>
      </c>
      <c r="D15547" s="0" t="s">
        <v>2501</v>
      </c>
      <c r="E15547" s="0" t="s">
        <v>112</v>
      </c>
      <c r="F15547" s="7" t="n">
        <v>287.74</v>
      </c>
      <c r="G15547" s="6" t="n">
        <v>68</v>
      </c>
      <c r="H15547" s="8" t="n">
        <v>72</v>
      </c>
      <c r="I15547" s="0" t="n">
        <v>1</v>
      </c>
      <c r="J15547" s="7" t="n">
        <f aca="false">IFERROR(F15547/G15547,"")</f>
        <v>4.23147058823529</v>
      </c>
      <c r="K15547" s="7" t="n">
        <f aca="false">IFERROR(F15547/H15547,"")</f>
        <v>3.99638888888889</v>
      </c>
      <c r="L15547" s="13" t="n">
        <f aca="false">L15546+F15547/$F$2*100</f>
        <v>99.9825946164471</v>
      </c>
    </row>
    <row r="15548" customFormat="false" ht="15" hidden="false" customHeight="false" outlineLevel="0" collapsed="false">
      <c r="A15548" s="0" t="s">
        <v>28819</v>
      </c>
      <c r="B15548" s="0" t="s">
        <v>28820</v>
      </c>
      <c r="C15548" s="0" t="s">
        <v>6586</v>
      </c>
      <c r="D15548" s="0" t="s">
        <v>52</v>
      </c>
      <c r="E15548" s="0" t="s">
        <v>269</v>
      </c>
      <c r="F15548" s="7" t="n">
        <v>287.61</v>
      </c>
      <c r="G15548" s="6" t="n">
        <v>11</v>
      </c>
      <c r="H15548" s="8" t="n">
        <v>19</v>
      </c>
      <c r="I15548" s="0" t="n">
        <v>1</v>
      </c>
      <c r="J15548" s="7" t="n">
        <f aca="false">IFERROR(F15548/G15548,"")</f>
        <v>26.1463636363636</v>
      </c>
      <c r="K15548" s="7" t="n">
        <f aca="false">IFERROR(F15548/H15548,"")</f>
        <v>15.1373684210526</v>
      </c>
      <c r="L15548" s="13" t="n">
        <f aca="false">L15547+F15548/$F$2*100</f>
        <v>99.9826051229197</v>
      </c>
    </row>
    <row r="15549" customFormat="false" ht="15" hidden="false" customHeight="false" outlineLevel="0" collapsed="false">
      <c r="A15549" s="0" t="s">
        <v>28821</v>
      </c>
      <c r="B15549" s="0" t="s">
        <v>28822</v>
      </c>
      <c r="C15549" s="0" t="s">
        <v>5830</v>
      </c>
      <c r="D15549" s="0" t="s">
        <v>71</v>
      </c>
      <c r="E15549" s="0" t="s">
        <v>186</v>
      </c>
      <c r="F15549" s="7" t="n">
        <v>287.59</v>
      </c>
      <c r="G15549" s="6" t="n">
        <v>11</v>
      </c>
      <c r="H15549" s="8" t="n">
        <v>11</v>
      </c>
      <c r="I15549" s="0" t="n">
        <v>1</v>
      </c>
      <c r="J15549" s="7" t="n">
        <f aca="false">IFERROR(F15549/G15549,"")</f>
        <v>26.1445454545455</v>
      </c>
      <c r="K15549" s="7" t="n">
        <f aca="false">IFERROR(F15549/H15549,"")</f>
        <v>26.1445454545455</v>
      </c>
      <c r="L15549" s="13" t="n">
        <f aca="false">L15548+F15549/$F$2*100</f>
        <v>99.9826156286617</v>
      </c>
    </row>
    <row r="15550" customFormat="false" ht="15" hidden="false" customHeight="false" outlineLevel="0" collapsed="false">
      <c r="A15550" s="0" t="s">
        <v>28823</v>
      </c>
      <c r="B15550" s="0" t="s">
        <v>28824</v>
      </c>
      <c r="C15550" s="0" t="s">
        <v>961</v>
      </c>
      <c r="D15550" s="0" t="s">
        <v>217</v>
      </c>
      <c r="E15550" s="0" t="s">
        <v>11090</v>
      </c>
      <c r="F15550" s="7" t="n">
        <v>287.45</v>
      </c>
      <c r="G15550" s="6" t="n">
        <v>26</v>
      </c>
      <c r="H15550" s="8" t="n">
        <v>26</v>
      </c>
      <c r="I15550" s="0" t="n">
        <v>1</v>
      </c>
      <c r="J15550" s="7" t="n">
        <f aca="false">IFERROR(F15550/G15550,"")</f>
        <v>11.0557692307692</v>
      </c>
      <c r="K15550" s="7" t="n">
        <f aca="false">IFERROR(F15550/H15550,"")</f>
        <v>11.0557692307692</v>
      </c>
      <c r="L15550" s="13" t="n">
        <f aca="false">L15549+F15550/$F$2*100</f>
        <v>99.9826261292894</v>
      </c>
    </row>
    <row r="15551" customFormat="false" ht="15" hidden="false" customHeight="false" outlineLevel="0" collapsed="false">
      <c r="A15551" s="0" t="s">
        <v>28825</v>
      </c>
      <c r="B15551" s="0" t="s">
        <v>28826</v>
      </c>
      <c r="C15551" s="0" t="s">
        <v>20885</v>
      </c>
      <c r="D15551" s="0" t="s">
        <v>52</v>
      </c>
      <c r="E15551" s="0" t="s">
        <v>112</v>
      </c>
      <c r="F15551" s="7" t="n">
        <v>287.29</v>
      </c>
      <c r="G15551" s="6" t="n">
        <v>92</v>
      </c>
      <c r="H15551" s="8" t="n">
        <v>92</v>
      </c>
      <c r="I15551" s="0" t="n">
        <v>1</v>
      </c>
      <c r="J15551" s="7" t="n">
        <f aca="false">IFERROR(F15551/G15551,"")</f>
        <v>3.12271739130435</v>
      </c>
      <c r="K15551" s="7" t="n">
        <f aca="false">IFERROR(F15551/H15551,"")</f>
        <v>3.12271739130435</v>
      </c>
      <c r="L15551" s="13" t="n">
        <f aca="false">L15550+F15551/$F$2*100</f>
        <v>99.9826366240723</v>
      </c>
    </row>
    <row r="15552" customFormat="false" ht="15" hidden="false" customHeight="false" outlineLevel="0" collapsed="false">
      <c r="A15552" s="0" t="s">
        <v>28827</v>
      </c>
      <c r="B15552" s="0" t="s">
        <v>28828</v>
      </c>
      <c r="C15552" s="0" t="s">
        <v>1807</v>
      </c>
      <c r="D15552" s="0" t="s">
        <v>123</v>
      </c>
      <c r="E15552" s="0" t="s">
        <v>112</v>
      </c>
      <c r="F15552" s="7" t="n">
        <v>287.21</v>
      </c>
      <c r="G15552" s="6" t="n">
        <v>30</v>
      </c>
      <c r="H15552" s="8" t="n">
        <v>39</v>
      </c>
      <c r="I15552" s="0" t="n">
        <v>1</v>
      </c>
      <c r="J15552" s="7" t="n">
        <f aca="false">IFERROR(F15552/G15552,"")</f>
        <v>9.57366666666667</v>
      </c>
      <c r="K15552" s="7" t="n">
        <f aca="false">IFERROR(F15552/H15552,"")</f>
        <v>7.36435897435897</v>
      </c>
      <c r="L15552" s="13" t="n">
        <f aca="false">L15551+F15552/$F$2*100</f>
        <v>99.9826471159328</v>
      </c>
    </row>
    <row r="15553" customFormat="false" ht="15" hidden="false" customHeight="false" outlineLevel="0" collapsed="false">
      <c r="A15553" s="0" t="s">
        <v>28829</v>
      </c>
      <c r="B15553" s="0" t="s">
        <v>1715</v>
      </c>
      <c r="C15553" s="0" t="s">
        <v>4777</v>
      </c>
      <c r="D15553" s="0" t="s">
        <v>62</v>
      </c>
      <c r="E15553" s="0" t="s">
        <v>11090</v>
      </c>
      <c r="F15553" s="7" t="n">
        <v>287.08</v>
      </c>
      <c r="G15553" s="6" t="n">
        <v>26</v>
      </c>
      <c r="H15553" s="8" t="n">
        <v>28</v>
      </c>
      <c r="I15553" s="0" t="n">
        <v>1</v>
      </c>
      <c r="J15553" s="7" t="n">
        <f aca="false">IFERROR(F15553/G15553,"")</f>
        <v>11.0415384615385</v>
      </c>
      <c r="K15553" s="7" t="n">
        <f aca="false">IFERROR(F15553/H15553,"")</f>
        <v>10.2528571428571</v>
      </c>
      <c r="L15553" s="13" t="n">
        <f aca="false">L15552+F15553/$F$2*100</f>
        <v>99.9826576030443</v>
      </c>
    </row>
    <row r="15554" customFormat="false" ht="15" hidden="false" customHeight="false" outlineLevel="0" collapsed="false">
      <c r="A15554" s="0" t="s">
        <v>28830</v>
      </c>
      <c r="B15554" s="0" t="s">
        <v>19138</v>
      </c>
      <c r="C15554" s="0" t="s">
        <v>126</v>
      </c>
      <c r="D15554" s="0" t="s">
        <v>182</v>
      </c>
      <c r="E15554" s="0" t="s">
        <v>269</v>
      </c>
      <c r="F15554" s="7" t="n">
        <v>286.87</v>
      </c>
      <c r="G15554" s="6" t="n">
        <v>21</v>
      </c>
      <c r="H15554" s="8" t="n">
        <v>27</v>
      </c>
      <c r="I15554" s="0" t="n">
        <v>1</v>
      </c>
      <c r="J15554" s="7" t="n">
        <f aca="false">IFERROR(F15554/G15554,"")</f>
        <v>13.6604761904762</v>
      </c>
      <c r="K15554" s="7" t="n">
        <f aca="false">IFERROR(F15554/H15554,"")</f>
        <v>10.6248148148148</v>
      </c>
      <c r="L15554" s="13" t="n">
        <f aca="false">L15553+F15554/$F$2*100</f>
        <v>99.9826680824845</v>
      </c>
    </row>
    <row r="15555" customFormat="false" ht="15" hidden="false" customHeight="false" outlineLevel="0" collapsed="false">
      <c r="A15555" s="0" t="s">
        <v>28831</v>
      </c>
      <c r="B15555" s="0" t="s">
        <v>1277</v>
      </c>
      <c r="C15555" s="0" t="s">
        <v>3201</v>
      </c>
      <c r="D15555" s="0" t="s">
        <v>2435</v>
      </c>
      <c r="E15555" s="0" t="s">
        <v>269</v>
      </c>
      <c r="F15555" s="7" t="n">
        <v>286.8</v>
      </c>
      <c r="G15555" s="6" t="n">
        <v>28</v>
      </c>
      <c r="H15555" s="8" t="n">
        <v>40</v>
      </c>
      <c r="I15555" s="0" t="n">
        <v>1</v>
      </c>
      <c r="J15555" s="7" t="n">
        <f aca="false">IFERROR(F15555/G15555,"")</f>
        <v>10.2428571428571</v>
      </c>
      <c r="K15555" s="7" t="n">
        <f aca="false">IFERROR(F15555/H15555,"")</f>
        <v>7.17</v>
      </c>
      <c r="L15555" s="13" t="n">
        <f aca="false">L15554+F15555/$F$2*100</f>
        <v>99.9826785593676</v>
      </c>
    </row>
    <row r="15556" customFormat="false" ht="15" hidden="false" customHeight="false" outlineLevel="0" collapsed="false">
      <c r="A15556" s="0" t="s">
        <v>28832</v>
      </c>
      <c r="B15556" s="0" t="s">
        <v>28833</v>
      </c>
      <c r="C15556" s="0" t="s">
        <v>410</v>
      </c>
      <c r="D15556" s="0" t="s">
        <v>52</v>
      </c>
      <c r="E15556" s="0" t="s">
        <v>800</v>
      </c>
      <c r="F15556" s="7" t="n">
        <v>286.78</v>
      </c>
      <c r="G15556" s="6" t="n">
        <v>61</v>
      </c>
      <c r="H15556" s="8" t="n">
        <v>135.7</v>
      </c>
      <c r="I15556" s="0" t="n">
        <v>1</v>
      </c>
      <c r="J15556" s="7" t="n">
        <f aca="false">IFERROR(F15556/G15556,"")</f>
        <v>4.70131147540984</v>
      </c>
      <c r="K15556" s="7" t="n">
        <f aca="false">IFERROR(F15556/H15556,"")</f>
        <v>2.11333824613117</v>
      </c>
      <c r="L15556" s="13" t="n">
        <f aca="false">L15555+F15556/$F$2*100</f>
        <v>99.98268903552</v>
      </c>
    </row>
    <row r="15557" customFormat="false" ht="15" hidden="false" customHeight="false" outlineLevel="0" collapsed="false">
      <c r="A15557" s="0" t="s">
        <v>28834</v>
      </c>
      <c r="B15557" s="0" t="s">
        <v>28835</v>
      </c>
      <c r="C15557" s="0" t="s">
        <v>9484</v>
      </c>
      <c r="D15557" s="0" t="s">
        <v>182</v>
      </c>
      <c r="E15557" s="0" t="s">
        <v>15909</v>
      </c>
      <c r="F15557" s="7" t="n">
        <v>286.58</v>
      </c>
      <c r="G15557" s="6" t="n">
        <v>73</v>
      </c>
      <c r="H15557" s="8" t="n">
        <v>73</v>
      </c>
      <c r="I15557" s="0" t="n">
        <v>1</v>
      </c>
      <c r="J15557" s="7" t="n">
        <f aca="false">IFERROR(F15557/G15557,"")</f>
        <v>3.92575342465753</v>
      </c>
      <c r="K15557" s="7" t="n">
        <f aca="false">IFERROR(F15557/H15557,"")</f>
        <v>3.92575342465753</v>
      </c>
      <c r="L15557" s="13" t="n">
        <f aca="false">L15556+F15557/$F$2*100</f>
        <v>99.9826995043664</v>
      </c>
    </row>
    <row r="15558" customFormat="false" ht="15" hidden="false" customHeight="false" outlineLevel="0" collapsed="false">
      <c r="A15558" s="0" t="s">
        <v>28836</v>
      </c>
      <c r="B15558" s="0" t="s">
        <v>3974</v>
      </c>
      <c r="C15558" s="0" t="s">
        <v>377</v>
      </c>
      <c r="D15558" s="0" t="s">
        <v>260</v>
      </c>
      <c r="E15558" s="0" t="s">
        <v>112</v>
      </c>
      <c r="F15558" s="7" t="n">
        <v>286.46</v>
      </c>
      <c r="G15558" s="6" t="n">
        <v>50</v>
      </c>
      <c r="H15558" s="8" t="n">
        <v>50</v>
      </c>
      <c r="I15558" s="0" t="n">
        <v>1</v>
      </c>
      <c r="J15558" s="7" t="n">
        <f aca="false">IFERROR(F15558/G15558,"")</f>
        <v>5.7292</v>
      </c>
      <c r="K15558" s="7" t="n">
        <f aca="false">IFERROR(F15558/H15558,"")</f>
        <v>5.7292</v>
      </c>
      <c r="L15558" s="13" t="n">
        <f aca="false">L15557+F15558/$F$2*100</f>
        <v>99.9827099688292</v>
      </c>
    </row>
    <row r="15559" customFormat="false" ht="15" hidden="false" customHeight="false" outlineLevel="0" collapsed="false">
      <c r="A15559" s="0" t="s">
        <v>28837</v>
      </c>
      <c r="B15559" s="0" t="s">
        <v>452</v>
      </c>
      <c r="C15559" s="0" t="s">
        <v>8809</v>
      </c>
      <c r="D15559" s="0" t="s">
        <v>876</v>
      </c>
      <c r="E15559" s="0" t="s">
        <v>1789</v>
      </c>
      <c r="F15559" s="7" t="n">
        <v>286.41</v>
      </c>
      <c r="G15559" s="6" t="n">
        <v>38</v>
      </c>
      <c r="H15559" s="8" t="n">
        <v>106.7</v>
      </c>
      <c r="I15559" s="0" t="n">
        <v>1</v>
      </c>
      <c r="J15559" s="7" t="n">
        <f aca="false">IFERROR(F15559/G15559,"")</f>
        <v>7.5371052631579</v>
      </c>
      <c r="K15559" s="7" t="n">
        <f aca="false">IFERROR(F15559/H15559,"")</f>
        <v>2.6842549203374</v>
      </c>
      <c r="L15559" s="13" t="n">
        <f aca="false">L15558+F15559/$F$2*100</f>
        <v>99.9827204314655</v>
      </c>
    </row>
    <row r="15560" customFormat="false" ht="15" hidden="false" customHeight="false" outlineLevel="0" collapsed="false">
      <c r="A15560" s="0" t="s">
        <v>28838</v>
      </c>
      <c r="B15560" s="0" t="s">
        <v>28839</v>
      </c>
      <c r="C15560" s="0" t="s">
        <v>194</v>
      </c>
      <c r="D15560" s="0" t="s">
        <v>57</v>
      </c>
      <c r="E15560" s="0" t="s">
        <v>21800</v>
      </c>
      <c r="F15560" s="7" t="n">
        <v>286.36</v>
      </c>
      <c r="G15560" s="6" t="n">
        <v>63</v>
      </c>
      <c r="H15560" s="8" t="n">
        <v>63</v>
      </c>
      <c r="I15560" s="0" t="n">
        <v>1</v>
      </c>
      <c r="J15560" s="7" t="n">
        <f aca="false">IFERROR(F15560/G15560,"")</f>
        <v>4.54539682539683</v>
      </c>
      <c r="K15560" s="7" t="n">
        <f aca="false">IFERROR(F15560/H15560,"")</f>
        <v>4.54539682539683</v>
      </c>
      <c r="L15560" s="13" t="n">
        <f aca="false">L15559+F15560/$F$2*100</f>
        <v>99.9827308922752</v>
      </c>
    </row>
    <row r="15561" customFormat="false" ht="15" hidden="false" customHeight="false" outlineLevel="0" collapsed="false">
      <c r="A15561" s="0" t="s">
        <v>28840</v>
      </c>
      <c r="B15561" s="0" t="s">
        <v>8841</v>
      </c>
      <c r="C15561" s="0" t="s">
        <v>28841</v>
      </c>
      <c r="D15561" s="0" t="s">
        <v>1721</v>
      </c>
      <c r="E15561" s="0" t="s">
        <v>112</v>
      </c>
      <c r="F15561" s="7" t="n">
        <v>286.3</v>
      </c>
      <c r="G15561" s="6" t="n">
        <v>11</v>
      </c>
      <c r="H15561" s="8" t="n">
        <v>12.1</v>
      </c>
      <c r="I15561" s="0" t="n">
        <v>1</v>
      </c>
      <c r="J15561" s="7" t="n">
        <f aca="false">IFERROR(F15561/G15561,"")</f>
        <v>26.0272727272727</v>
      </c>
      <c r="K15561" s="7" t="n">
        <f aca="false">IFERROR(F15561/H15561,"")</f>
        <v>23.6611570247934</v>
      </c>
      <c r="L15561" s="13" t="n">
        <f aca="false">L15560+F15561/$F$2*100</f>
        <v>99.9827413508931</v>
      </c>
    </row>
    <row r="15562" customFormat="false" ht="15" hidden="false" customHeight="false" outlineLevel="0" collapsed="false">
      <c r="A15562" s="0" t="s">
        <v>28842</v>
      </c>
      <c r="B15562" s="0" t="s">
        <v>2012</v>
      </c>
      <c r="C15562" s="0" t="s">
        <v>314</v>
      </c>
      <c r="D15562" s="0" t="s">
        <v>52</v>
      </c>
      <c r="E15562" s="0" t="s">
        <v>800</v>
      </c>
      <c r="F15562" s="7" t="n">
        <v>286.24</v>
      </c>
      <c r="G15562" s="6" t="n">
        <v>11</v>
      </c>
      <c r="H15562" s="8" t="n">
        <v>11.1</v>
      </c>
      <c r="I15562" s="0" t="n">
        <v>1</v>
      </c>
      <c r="J15562" s="7" t="n">
        <f aca="false">IFERROR(F15562/G15562,"")</f>
        <v>26.0218181818182</v>
      </c>
      <c r="K15562" s="7" t="n">
        <f aca="false">IFERROR(F15562/H15562,"")</f>
        <v>25.7873873873874</v>
      </c>
      <c r="L15562" s="13" t="n">
        <f aca="false">L15561+F15562/$F$2*100</f>
        <v>99.9827518073193</v>
      </c>
    </row>
    <row r="15563" customFormat="false" ht="15" hidden="false" customHeight="false" outlineLevel="0" collapsed="false">
      <c r="A15563" s="0" t="s">
        <v>28843</v>
      </c>
      <c r="B15563" s="0" t="s">
        <v>23256</v>
      </c>
      <c r="C15563" s="0" t="s">
        <v>28844</v>
      </c>
      <c r="D15563" s="0" t="s">
        <v>164</v>
      </c>
      <c r="E15563" s="0" t="s">
        <v>2162</v>
      </c>
      <c r="F15563" s="7" t="n">
        <v>286.17</v>
      </c>
      <c r="G15563" s="6" t="n">
        <v>38</v>
      </c>
      <c r="H15563" s="8" t="n">
        <v>38</v>
      </c>
      <c r="I15563" s="0" t="n">
        <v>1</v>
      </c>
      <c r="J15563" s="7" t="n">
        <f aca="false">IFERROR(F15563/G15563,"")</f>
        <v>7.53078947368421</v>
      </c>
      <c r="K15563" s="7" t="n">
        <f aca="false">IFERROR(F15563/H15563,"")</f>
        <v>7.53078947368421</v>
      </c>
      <c r="L15563" s="13" t="n">
        <f aca="false">L15562+F15563/$F$2*100</f>
        <v>99.9827622611882</v>
      </c>
    </row>
    <row r="15564" customFormat="false" ht="15" hidden="false" customHeight="false" outlineLevel="0" collapsed="false">
      <c r="A15564" s="0" t="s">
        <v>28845</v>
      </c>
      <c r="B15564" s="0" t="s">
        <v>28846</v>
      </c>
      <c r="C15564" s="0" t="s">
        <v>18003</v>
      </c>
      <c r="D15564" s="0" t="s">
        <v>552</v>
      </c>
      <c r="E15564" s="0" t="s">
        <v>2162</v>
      </c>
      <c r="F15564" s="7" t="n">
        <v>285.98</v>
      </c>
      <c r="G15564" s="6" t="n">
        <v>36</v>
      </c>
      <c r="H15564" s="8" t="n">
        <v>36</v>
      </c>
      <c r="I15564" s="0" t="n">
        <v>1</v>
      </c>
      <c r="J15564" s="7" t="n">
        <f aca="false">IFERROR(F15564/G15564,"")</f>
        <v>7.94388888888889</v>
      </c>
      <c r="K15564" s="7" t="n">
        <f aca="false">IFERROR(F15564/H15564,"")</f>
        <v>7.94388888888889</v>
      </c>
      <c r="L15564" s="13" t="n">
        <f aca="false">L15563+F15564/$F$2*100</f>
        <v>99.9827727081165</v>
      </c>
    </row>
    <row r="15565" customFormat="false" ht="15" hidden="false" customHeight="false" outlineLevel="0" collapsed="false">
      <c r="A15565" s="0" t="s">
        <v>28847</v>
      </c>
      <c r="B15565" s="0" t="s">
        <v>28848</v>
      </c>
      <c r="C15565" s="0" t="s">
        <v>475</v>
      </c>
      <c r="D15565" s="0" t="s">
        <v>52</v>
      </c>
      <c r="E15565" s="0" t="s">
        <v>15909</v>
      </c>
      <c r="F15565" s="7" t="n">
        <v>285.96</v>
      </c>
      <c r="G15565" s="6" t="n">
        <v>49</v>
      </c>
      <c r="H15565" s="8" t="n">
        <v>49</v>
      </c>
      <c r="I15565" s="0" t="n">
        <v>1</v>
      </c>
      <c r="J15565" s="7" t="n">
        <f aca="false">IFERROR(F15565/G15565,"")</f>
        <v>5.83591836734694</v>
      </c>
      <c r="K15565" s="7" t="n">
        <f aca="false">IFERROR(F15565/H15565,"")</f>
        <v>5.83591836734694</v>
      </c>
      <c r="L15565" s="13" t="n">
        <f aca="false">L15564+F15565/$F$2*100</f>
        <v>99.9827831543141</v>
      </c>
    </row>
    <row r="15566" customFormat="false" ht="15" hidden="false" customHeight="false" outlineLevel="0" collapsed="false">
      <c r="A15566" s="0" t="s">
        <v>28849</v>
      </c>
      <c r="B15566" s="0" t="s">
        <v>28850</v>
      </c>
      <c r="C15566" s="0" t="s">
        <v>503</v>
      </c>
      <c r="D15566" s="0" t="s">
        <v>52</v>
      </c>
      <c r="E15566" s="0" t="s">
        <v>112</v>
      </c>
      <c r="F15566" s="7" t="n">
        <v>285.89</v>
      </c>
      <c r="G15566" s="6" t="n">
        <v>34</v>
      </c>
      <c r="H15566" s="8" t="n">
        <v>39</v>
      </c>
      <c r="I15566" s="0" t="n">
        <v>1</v>
      </c>
      <c r="J15566" s="7" t="n">
        <f aca="false">IFERROR(F15566/G15566,"")</f>
        <v>8.40852941176471</v>
      </c>
      <c r="K15566" s="7" t="n">
        <f aca="false">IFERROR(F15566/H15566,"")</f>
        <v>7.33051282051282</v>
      </c>
      <c r="L15566" s="13" t="n">
        <f aca="false">L15565+F15566/$F$2*100</f>
        <v>99.9827935979546</v>
      </c>
    </row>
    <row r="15567" customFormat="false" ht="15" hidden="false" customHeight="false" outlineLevel="0" collapsed="false">
      <c r="A15567" s="0" t="s">
        <v>28851</v>
      </c>
      <c r="B15567" s="0" t="s">
        <v>4621</v>
      </c>
      <c r="C15567" s="0" t="s">
        <v>194</v>
      </c>
      <c r="D15567" s="0" t="s">
        <v>85</v>
      </c>
      <c r="E15567" s="0" t="s">
        <v>1020</v>
      </c>
      <c r="F15567" s="7" t="n">
        <v>285.63</v>
      </c>
      <c r="G15567" s="6" t="n">
        <v>69</v>
      </c>
      <c r="H15567" s="8" t="n">
        <v>69</v>
      </c>
      <c r="I15567" s="0" t="n">
        <v>1</v>
      </c>
      <c r="J15567" s="7" t="n">
        <f aca="false">IFERROR(F15567/G15567,"")</f>
        <v>4.1395652173913</v>
      </c>
      <c r="K15567" s="7" t="n">
        <f aca="false">IFERROR(F15567/H15567,"")</f>
        <v>4.1395652173913</v>
      </c>
      <c r="L15567" s="13" t="n">
        <f aca="false">L15566+F15567/$F$2*100</f>
        <v>99.9828040320973</v>
      </c>
    </row>
    <row r="15568" customFormat="false" ht="15" hidden="false" customHeight="false" outlineLevel="0" collapsed="false">
      <c r="A15568" s="0" t="s">
        <v>28852</v>
      </c>
      <c r="B15568" s="0" t="s">
        <v>918</v>
      </c>
      <c r="C15568" s="0" t="s">
        <v>3434</v>
      </c>
      <c r="D15568" s="0" t="s">
        <v>57</v>
      </c>
      <c r="E15568" s="0" t="s">
        <v>116</v>
      </c>
      <c r="F15568" s="7" t="n">
        <v>285.41</v>
      </c>
      <c r="G15568" s="6" t="n">
        <v>35</v>
      </c>
      <c r="H15568" s="8" t="n">
        <v>107.4</v>
      </c>
      <c r="I15568" s="0" t="n">
        <v>1</v>
      </c>
      <c r="J15568" s="7" t="n">
        <f aca="false">IFERROR(F15568/G15568,"")</f>
        <v>8.15457142857143</v>
      </c>
      <c r="K15568" s="7" t="n">
        <f aca="false">IFERROR(F15568/H15568,"")</f>
        <v>2.65744878957169</v>
      </c>
      <c r="L15568" s="13" t="n">
        <f aca="false">L15567+F15568/$F$2*100</f>
        <v>99.9828144582033</v>
      </c>
    </row>
    <row r="15569" customFormat="false" ht="15" hidden="false" customHeight="false" outlineLevel="0" collapsed="false">
      <c r="A15569" s="0" t="s">
        <v>28853</v>
      </c>
      <c r="B15569" s="0" t="s">
        <v>5028</v>
      </c>
      <c r="C15569" s="0" t="s">
        <v>2233</v>
      </c>
      <c r="D15569" s="0" t="s">
        <v>85</v>
      </c>
      <c r="E15569" s="0" t="s">
        <v>15909</v>
      </c>
      <c r="F15569" s="7" t="n">
        <v>285.36</v>
      </c>
      <c r="G15569" s="6" t="n">
        <v>71</v>
      </c>
      <c r="H15569" s="8" t="n">
        <v>71</v>
      </c>
      <c r="I15569" s="0" t="n">
        <v>1</v>
      </c>
      <c r="J15569" s="7" t="n">
        <f aca="false">IFERROR(F15569/G15569,"")</f>
        <v>4.01915492957747</v>
      </c>
      <c r="K15569" s="7" t="n">
        <f aca="false">IFERROR(F15569/H15569,"")</f>
        <v>4.01915492957747</v>
      </c>
      <c r="L15569" s="13" t="n">
        <f aca="false">L15568+F15569/$F$2*100</f>
        <v>99.9828248824827</v>
      </c>
    </row>
    <row r="15570" customFormat="false" ht="15" hidden="false" customHeight="false" outlineLevel="0" collapsed="false">
      <c r="A15570" s="0" t="s">
        <v>28854</v>
      </c>
      <c r="B15570" s="0" t="s">
        <v>28855</v>
      </c>
      <c r="C15570" s="0" t="s">
        <v>18283</v>
      </c>
      <c r="D15570" s="0" t="s">
        <v>28856</v>
      </c>
      <c r="E15570" s="0" t="s">
        <v>15909</v>
      </c>
      <c r="F15570" s="7" t="n">
        <v>285.33</v>
      </c>
      <c r="G15570" s="6" t="n">
        <v>52</v>
      </c>
      <c r="H15570" s="8" t="n">
        <v>52</v>
      </c>
      <c r="I15570" s="0" t="n">
        <v>1</v>
      </c>
      <c r="J15570" s="7" t="n">
        <f aca="false">IFERROR(F15570/G15570,"")</f>
        <v>5.48711538461538</v>
      </c>
      <c r="K15570" s="7" t="n">
        <f aca="false">IFERROR(F15570/H15570,"")</f>
        <v>5.48711538461538</v>
      </c>
      <c r="L15570" s="13" t="n">
        <f aca="false">L15569+F15570/$F$2*100</f>
        <v>99.9828353056663</v>
      </c>
    </row>
    <row r="15571" customFormat="false" ht="15" hidden="false" customHeight="false" outlineLevel="0" collapsed="false">
      <c r="A15571" s="0" t="s">
        <v>28857</v>
      </c>
      <c r="B15571" s="0" t="s">
        <v>28858</v>
      </c>
      <c r="C15571" s="0" t="s">
        <v>28859</v>
      </c>
      <c r="D15571" s="0" t="s">
        <v>127</v>
      </c>
      <c r="E15571" s="0" t="s">
        <v>2724</v>
      </c>
      <c r="F15571" s="7" t="n">
        <v>285.16</v>
      </c>
      <c r="G15571" s="6" t="n">
        <v>105</v>
      </c>
      <c r="H15571" s="8" t="n">
        <v>105</v>
      </c>
      <c r="I15571" s="0" t="n">
        <v>1</v>
      </c>
      <c r="J15571" s="7" t="n">
        <f aca="false">IFERROR(F15571/G15571,"")</f>
        <v>2.71580952380952</v>
      </c>
      <c r="K15571" s="7" t="n">
        <f aca="false">IFERROR(F15571/H15571,"")</f>
        <v>2.71580952380952</v>
      </c>
      <c r="L15571" s="13" t="n">
        <f aca="false">L15570+F15571/$F$2*100</f>
        <v>99.9828457226397</v>
      </c>
    </row>
    <row r="15572" customFormat="false" ht="15" hidden="false" customHeight="false" outlineLevel="0" collapsed="false">
      <c r="A15572" s="0" t="s">
        <v>28860</v>
      </c>
      <c r="B15572" s="0" t="s">
        <v>15145</v>
      </c>
      <c r="C15572" s="0" t="s">
        <v>1675</v>
      </c>
      <c r="D15572" s="0" t="s">
        <v>260</v>
      </c>
      <c r="E15572" s="0" t="s">
        <v>9296</v>
      </c>
      <c r="F15572" s="7" t="n">
        <v>285.1</v>
      </c>
      <c r="G15572" s="6" t="n">
        <v>45</v>
      </c>
      <c r="H15572" s="8" t="n">
        <v>45</v>
      </c>
      <c r="I15572" s="0" t="n">
        <v>1</v>
      </c>
      <c r="J15572" s="7" t="n">
        <f aca="false">IFERROR(F15572/G15572,"")</f>
        <v>6.33555555555556</v>
      </c>
      <c r="K15572" s="7" t="n">
        <f aca="false">IFERROR(F15572/H15572,"")</f>
        <v>6.33555555555556</v>
      </c>
      <c r="L15572" s="13" t="n">
        <f aca="false">L15571+F15572/$F$2*100</f>
        <v>99.9828561374213</v>
      </c>
    </row>
    <row r="15573" customFormat="false" ht="15" hidden="false" customHeight="false" outlineLevel="0" collapsed="false">
      <c r="A15573" s="0" t="s">
        <v>28861</v>
      </c>
      <c r="B15573" s="0" t="s">
        <v>28862</v>
      </c>
      <c r="C15573" s="0" t="s">
        <v>9956</v>
      </c>
      <c r="D15573" s="0" t="s">
        <v>290</v>
      </c>
      <c r="E15573" s="0" t="s">
        <v>2724</v>
      </c>
      <c r="F15573" s="7" t="n">
        <v>284.97</v>
      </c>
      <c r="G15573" s="6" t="n">
        <v>66</v>
      </c>
      <c r="H15573" s="8" t="n">
        <v>66</v>
      </c>
      <c r="I15573" s="0" t="n">
        <v>1</v>
      </c>
      <c r="J15573" s="7" t="n">
        <f aca="false">IFERROR(F15573/G15573,"")</f>
        <v>4.31772727272727</v>
      </c>
      <c r="K15573" s="7" t="n">
        <f aca="false">IFERROR(F15573/H15573,"")</f>
        <v>4.31772727272727</v>
      </c>
      <c r="L15573" s="13" t="n">
        <f aca="false">L15572+F15573/$F$2*100</f>
        <v>99.982866547454</v>
      </c>
    </row>
    <row r="15574" customFormat="false" ht="15" hidden="false" customHeight="false" outlineLevel="0" collapsed="false">
      <c r="A15574" s="0" t="s">
        <v>28863</v>
      </c>
      <c r="B15574" s="0" t="s">
        <v>4304</v>
      </c>
      <c r="C15574" s="0" t="s">
        <v>28864</v>
      </c>
      <c r="D15574" s="0" t="s">
        <v>57</v>
      </c>
      <c r="E15574" s="0" t="s">
        <v>269</v>
      </c>
      <c r="F15574" s="7" t="n">
        <v>284.94</v>
      </c>
      <c r="G15574" s="6" t="n">
        <v>25</v>
      </c>
      <c r="H15574" s="8" t="n">
        <v>26</v>
      </c>
      <c r="I15574" s="0" t="n">
        <v>1</v>
      </c>
      <c r="J15574" s="7" t="n">
        <f aca="false">IFERROR(F15574/G15574,"")</f>
        <v>11.3976</v>
      </c>
      <c r="K15574" s="7" t="n">
        <f aca="false">IFERROR(F15574/H15574,"")</f>
        <v>10.9592307692308</v>
      </c>
      <c r="L15574" s="13" t="n">
        <f aca="false">L15573+F15574/$F$2*100</f>
        <v>99.9828769563907</v>
      </c>
    </row>
    <row r="15575" customFormat="false" ht="15" hidden="false" customHeight="false" outlineLevel="0" collapsed="false">
      <c r="A15575" s="0" t="s">
        <v>28865</v>
      </c>
      <c r="B15575" s="0" t="s">
        <v>28866</v>
      </c>
      <c r="C15575" s="0" t="s">
        <v>28867</v>
      </c>
      <c r="D15575" s="0" t="s">
        <v>251</v>
      </c>
      <c r="E15575" s="0" t="s">
        <v>15909</v>
      </c>
      <c r="F15575" s="7" t="n">
        <v>284.94</v>
      </c>
      <c r="G15575" s="6" t="n">
        <v>66</v>
      </c>
      <c r="H15575" s="8" t="n">
        <v>66</v>
      </c>
      <c r="I15575" s="0" t="n">
        <v>1</v>
      </c>
      <c r="J15575" s="7" t="n">
        <f aca="false">IFERROR(F15575/G15575,"")</f>
        <v>4.31727272727273</v>
      </c>
      <c r="K15575" s="7" t="n">
        <f aca="false">IFERROR(F15575/H15575,"")</f>
        <v>4.31727272727273</v>
      </c>
      <c r="L15575" s="13" t="n">
        <f aca="false">L15574+F15575/$F$2*100</f>
        <v>99.9828873653274</v>
      </c>
    </row>
    <row r="15576" customFormat="false" ht="15" hidden="false" customHeight="false" outlineLevel="0" collapsed="false">
      <c r="A15576" s="0" t="s">
        <v>28868</v>
      </c>
      <c r="B15576" s="0" t="s">
        <v>28869</v>
      </c>
      <c r="C15576" s="0" t="s">
        <v>1222</v>
      </c>
      <c r="D15576" s="0" t="s">
        <v>52</v>
      </c>
      <c r="E15576" s="0" t="s">
        <v>112</v>
      </c>
      <c r="F15576" s="7" t="n">
        <v>284.87</v>
      </c>
      <c r="G15576" s="6" t="n">
        <v>81</v>
      </c>
      <c r="H15576" s="8" t="n">
        <v>87</v>
      </c>
      <c r="I15576" s="0" t="n">
        <v>1</v>
      </c>
      <c r="J15576" s="7" t="n">
        <f aca="false">IFERROR(F15576/G15576,"")</f>
        <v>3.51691358024691</v>
      </c>
      <c r="K15576" s="7" t="n">
        <f aca="false">IFERROR(F15576/H15576,"")</f>
        <v>3.27436781609195</v>
      </c>
      <c r="L15576" s="13" t="n">
        <f aca="false">L15575+F15576/$F$2*100</f>
        <v>99.9828977717071</v>
      </c>
    </row>
    <row r="15577" customFormat="false" ht="15" hidden="false" customHeight="false" outlineLevel="0" collapsed="false">
      <c r="A15577" s="0" t="s">
        <v>28870</v>
      </c>
      <c r="B15577" s="0" t="s">
        <v>148</v>
      </c>
      <c r="C15577" s="0" t="s">
        <v>345</v>
      </c>
      <c r="D15577" s="0" t="s">
        <v>57</v>
      </c>
      <c r="E15577" s="0" t="s">
        <v>81</v>
      </c>
      <c r="F15577" s="7" t="n">
        <v>284.66</v>
      </c>
      <c r="G15577" s="6" t="n">
        <v>31</v>
      </c>
      <c r="H15577" s="8" t="n">
        <v>31</v>
      </c>
      <c r="I15577" s="0" t="n">
        <v>1</v>
      </c>
      <c r="J15577" s="7" t="n">
        <f aca="false">IFERROR(F15577/G15577,"")</f>
        <v>9.18258064516129</v>
      </c>
      <c r="K15577" s="7" t="n">
        <f aca="false">IFERROR(F15577/H15577,"")</f>
        <v>9.18258064516129</v>
      </c>
      <c r="L15577" s="13" t="n">
        <f aca="false">L15576+F15577/$F$2*100</f>
        <v>99.9829081704153</v>
      </c>
    </row>
    <row r="15578" customFormat="false" ht="15" hidden="false" customHeight="false" outlineLevel="0" collapsed="false">
      <c r="A15578" s="0" t="s">
        <v>28871</v>
      </c>
      <c r="B15578" s="0" t="s">
        <v>28872</v>
      </c>
      <c r="C15578" s="0" t="s">
        <v>938</v>
      </c>
      <c r="D15578" s="0" t="s">
        <v>321</v>
      </c>
      <c r="E15578" s="0" t="s">
        <v>186</v>
      </c>
      <c r="F15578" s="7" t="n">
        <v>284.52</v>
      </c>
      <c r="G15578" s="6" t="n">
        <v>14</v>
      </c>
      <c r="H15578" s="8" t="n">
        <v>26.6</v>
      </c>
      <c r="I15578" s="0" t="n">
        <v>1</v>
      </c>
      <c r="J15578" s="7" t="n">
        <f aca="false">IFERROR(F15578/G15578,"")</f>
        <v>20.3228571428571</v>
      </c>
      <c r="K15578" s="7" t="n">
        <f aca="false">IFERROR(F15578/H15578,"")</f>
        <v>10.6962406015038</v>
      </c>
      <c r="L15578" s="13" t="n">
        <f aca="false">L15577+F15578/$F$2*100</f>
        <v>99.9829185640094</v>
      </c>
    </row>
    <row r="15579" customFormat="false" ht="15" hidden="false" customHeight="false" outlineLevel="0" collapsed="false">
      <c r="A15579" s="0" t="s">
        <v>28873</v>
      </c>
      <c r="B15579" s="0" t="s">
        <v>2142</v>
      </c>
      <c r="C15579" s="0" t="s">
        <v>107</v>
      </c>
      <c r="D15579" s="0" t="s">
        <v>1471</v>
      </c>
      <c r="E15579" s="0" t="s">
        <v>15909</v>
      </c>
      <c r="F15579" s="7" t="n">
        <v>284.37</v>
      </c>
      <c r="G15579" s="6" t="n">
        <v>76</v>
      </c>
      <c r="H15579" s="8" t="n">
        <v>76</v>
      </c>
      <c r="I15579" s="0" t="n">
        <v>1</v>
      </c>
      <c r="J15579" s="7" t="n">
        <f aca="false">IFERROR(F15579/G15579,"")</f>
        <v>3.74171052631579</v>
      </c>
      <c r="K15579" s="7" t="n">
        <f aca="false">IFERROR(F15579/H15579,"")</f>
        <v>3.74171052631579</v>
      </c>
      <c r="L15579" s="13" t="n">
        <f aca="false">L15578+F15579/$F$2*100</f>
        <v>99.9829289521239</v>
      </c>
    </row>
    <row r="15580" customFormat="false" ht="15" hidden="false" customHeight="false" outlineLevel="0" collapsed="false">
      <c r="A15580" s="0" t="s">
        <v>28874</v>
      </c>
      <c r="B15580" s="0" t="s">
        <v>28875</v>
      </c>
      <c r="C15580" s="0" t="s">
        <v>2023</v>
      </c>
      <c r="D15580" s="0" t="s">
        <v>456</v>
      </c>
      <c r="E15580" s="0" t="s">
        <v>112</v>
      </c>
      <c r="F15580" s="7" t="n">
        <v>284.36</v>
      </c>
      <c r="G15580" s="6" t="n">
        <v>47</v>
      </c>
      <c r="H15580" s="8" t="n">
        <v>47</v>
      </c>
      <c r="I15580" s="0" t="n">
        <v>1</v>
      </c>
      <c r="J15580" s="7" t="n">
        <f aca="false">IFERROR(F15580/G15580,"")</f>
        <v>6.05021276595745</v>
      </c>
      <c r="K15580" s="7" t="n">
        <f aca="false">IFERROR(F15580/H15580,"")</f>
        <v>6.05021276595745</v>
      </c>
      <c r="L15580" s="13" t="n">
        <f aca="false">L15579+F15580/$F$2*100</f>
        <v>99.9829393398731</v>
      </c>
    </row>
    <row r="15581" customFormat="false" ht="15" hidden="false" customHeight="false" outlineLevel="0" collapsed="false">
      <c r="A15581" s="0" t="s">
        <v>28876</v>
      </c>
      <c r="B15581" s="0" t="s">
        <v>28877</v>
      </c>
      <c r="C15581" s="0" t="s">
        <v>119</v>
      </c>
      <c r="D15581" s="0" t="s">
        <v>241</v>
      </c>
      <c r="E15581" s="0" t="s">
        <v>15909</v>
      </c>
      <c r="F15581" s="7" t="n">
        <v>284.11</v>
      </c>
      <c r="G15581" s="6" t="n">
        <v>79</v>
      </c>
      <c r="H15581" s="8" t="n">
        <v>79</v>
      </c>
      <c r="I15581" s="0" t="n">
        <v>1</v>
      </c>
      <c r="J15581" s="7" t="n">
        <f aca="false">IFERROR(F15581/G15581,"")</f>
        <v>3.59632911392405</v>
      </c>
      <c r="K15581" s="7" t="n">
        <f aca="false">IFERROR(F15581/H15581,"")</f>
        <v>3.59632911392405</v>
      </c>
      <c r="L15581" s="13" t="n">
        <f aca="false">L15580+F15581/$F$2*100</f>
        <v>99.9829497184897</v>
      </c>
    </row>
    <row r="15582" customFormat="false" ht="15" hidden="false" customHeight="false" outlineLevel="0" collapsed="false">
      <c r="A15582" s="0" t="s">
        <v>28878</v>
      </c>
      <c r="B15582" s="0" t="s">
        <v>28879</v>
      </c>
      <c r="C15582" s="0" t="s">
        <v>7227</v>
      </c>
      <c r="D15582" s="0" t="s">
        <v>71</v>
      </c>
      <c r="E15582" s="0" t="s">
        <v>112</v>
      </c>
      <c r="F15582" s="7" t="n">
        <v>284.11</v>
      </c>
      <c r="G15582" s="6" t="n">
        <v>28</v>
      </c>
      <c r="H15582" s="8" t="n">
        <v>28</v>
      </c>
      <c r="I15582" s="0" t="n">
        <v>1</v>
      </c>
      <c r="J15582" s="7" t="n">
        <f aca="false">IFERROR(F15582/G15582,"")</f>
        <v>10.1467857142857</v>
      </c>
      <c r="K15582" s="7" t="n">
        <f aca="false">IFERROR(F15582/H15582,"")</f>
        <v>10.1467857142857</v>
      </c>
      <c r="L15582" s="13" t="n">
        <f aca="false">L15581+F15582/$F$2*100</f>
        <v>99.9829600971063</v>
      </c>
    </row>
    <row r="15583" customFormat="false" ht="15" hidden="false" customHeight="false" outlineLevel="0" collapsed="false">
      <c r="A15583" s="0" t="s">
        <v>28880</v>
      </c>
      <c r="B15583" s="0" t="s">
        <v>28881</v>
      </c>
      <c r="C15583" s="0" t="s">
        <v>28882</v>
      </c>
      <c r="D15583" s="0" t="s">
        <v>876</v>
      </c>
      <c r="E15583" s="0" t="s">
        <v>116</v>
      </c>
      <c r="F15583" s="7" t="n">
        <v>283.77</v>
      </c>
      <c r="G15583" s="6" t="n">
        <v>24</v>
      </c>
      <c r="H15583" s="8" t="n">
        <v>24.2</v>
      </c>
      <c r="I15583" s="0" t="n">
        <v>1</v>
      </c>
      <c r="J15583" s="7" t="n">
        <f aca="false">IFERROR(F15583/G15583,"")</f>
        <v>11.82375</v>
      </c>
      <c r="K15583" s="7" t="n">
        <f aca="false">IFERROR(F15583/H15583,"")</f>
        <v>11.7260330578512</v>
      </c>
      <c r="L15583" s="13" t="n">
        <f aca="false">L15582+F15583/$F$2*100</f>
        <v>99.9829704633026</v>
      </c>
    </row>
    <row r="15584" customFormat="false" ht="15" hidden="false" customHeight="false" outlineLevel="0" collapsed="false">
      <c r="A15584" s="0" t="s">
        <v>28883</v>
      </c>
      <c r="B15584" s="0" t="s">
        <v>2842</v>
      </c>
      <c r="C15584" s="0" t="s">
        <v>712</v>
      </c>
      <c r="D15584" s="0" t="s">
        <v>25668</v>
      </c>
      <c r="E15584" s="0" t="s">
        <v>112</v>
      </c>
      <c r="F15584" s="7" t="n">
        <v>283.71</v>
      </c>
      <c r="G15584" s="6" t="n">
        <v>22</v>
      </c>
      <c r="H15584" s="8" t="n">
        <v>22</v>
      </c>
      <c r="I15584" s="0" t="n">
        <v>1</v>
      </c>
      <c r="J15584" s="7" t="n">
        <f aca="false">IFERROR(F15584/G15584,"")</f>
        <v>12.8959090909091</v>
      </c>
      <c r="K15584" s="7" t="n">
        <f aca="false">IFERROR(F15584/H15584,"")</f>
        <v>12.8959090909091</v>
      </c>
      <c r="L15584" s="13" t="n">
        <f aca="false">L15583+F15584/$F$2*100</f>
        <v>99.9829808273071</v>
      </c>
    </row>
    <row r="15585" customFormat="false" ht="15" hidden="false" customHeight="false" outlineLevel="0" collapsed="false">
      <c r="A15585" s="0" t="s">
        <v>28884</v>
      </c>
      <c r="B15585" s="0" t="s">
        <v>28885</v>
      </c>
      <c r="C15585" s="0" t="s">
        <v>26177</v>
      </c>
      <c r="D15585" s="0" t="s">
        <v>2704</v>
      </c>
      <c r="E15585" s="0" t="s">
        <v>269</v>
      </c>
      <c r="F15585" s="7" t="n">
        <v>283.51</v>
      </c>
      <c r="G15585" s="6" t="n">
        <v>24</v>
      </c>
      <c r="H15585" s="8" t="n">
        <v>24</v>
      </c>
      <c r="I15585" s="0" t="n">
        <v>1</v>
      </c>
      <c r="J15585" s="7" t="n">
        <f aca="false">IFERROR(F15585/G15585,"")</f>
        <v>11.8129166666667</v>
      </c>
      <c r="K15585" s="7" t="n">
        <f aca="false">IFERROR(F15585/H15585,"")</f>
        <v>11.8129166666667</v>
      </c>
      <c r="L15585" s="13" t="n">
        <f aca="false">L15584+F15585/$F$2*100</f>
        <v>99.9829911840056</v>
      </c>
    </row>
    <row r="15586" customFormat="false" ht="15" hidden="false" customHeight="false" outlineLevel="0" collapsed="false">
      <c r="A15586" s="0" t="s">
        <v>28886</v>
      </c>
      <c r="B15586" s="0" t="s">
        <v>2142</v>
      </c>
      <c r="C15586" s="0" t="s">
        <v>28887</v>
      </c>
      <c r="D15586" s="0" t="s">
        <v>598</v>
      </c>
      <c r="E15586" s="0" t="s">
        <v>116</v>
      </c>
      <c r="F15586" s="7" t="n">
        <v>283.39</v>
      </c>
      <c r="G15586" s="6" t="n">
        <v>55</v>
      </c>
      <c r="H15586" s="8" t="n">
        <v>127.3</v>
      </c>
      <c r="I15586" s="0" t="n">
        <v>1</v>
      </c>
      <c r="J15586" s="7" t="n">
        <f aca="false">IFERROR(F15586/G15586,"")</f>
        <v>5.15254545454545</v>
      </c>
      <c r="K15586" s="7" t="n">
        <f aca="false">IFERROR(F15586/H15586,"")</f>
        <v>2.2261586802828</v>
      </c>
      <c r="L15586" s="13" t="n">
        <f aca="false">L15585+F15586/$F$2*100</f>
        <v>99.9830015363204</v>
      </c>
    </row>
    <row r="15587" customFormat="false" ht="15" hidden="false" customHeight="false" outlineLevel="0" collapsed="false">
      <c r="A15587" s="0" t="s">
        <v>28888</v>
      </c>
      <c r="B15587" s="0" t="s">
        <v>28889</v>
      </c>
      <c r="C15587" s="0" t="s">
        <v>177</v>
      </c>
      <c r="D15587" s="0" t="s">
        <v>123</v>
      </c>
      <c r="E15587" s="0" t="s">
        <v>1789</v>
      </c>
      <c r="F15587" s="7" t="n">
        <v>283.01</v>
      </c>
      <c r="G15587" s="6" t="n">
        <v>53</v>
      </c>
      <c r="H15587" s="8" t="n">
        <v>53</v>
      </c>
      <c r="I15587" s="0" t="n">
        <v>1</v>
      </c>
      <c r="J15587" s="7" t="n">
        <f aca="false">IFERROR(F15587/G15587,"")</f>
        <v>5.33981132075472</v>
      </c>
      <c r="K15587" s="7" t="n">
        <f aca="false">IFERROR(F15587/H15587,"")</f>
        <v>5.33981132075472</v>
      </c>
      <c r="L15587" s="13" t="n">
        <f aca="false">L15586+F15587/$F$2*100</f>
        <v>99.9830118747537</v>
      </c>
    </row>
    <row r="15588" customFormat="false" ht="15" hidden="false" customHeight="false" outlineLevel="0" collapsed="false">
      <c r="A15588" s="0" t="s">
        <v>28890</v>
      </c>
      <c r="B15588" s="0" t="s">
        <v>7830</v>
      </c>
      <c r="C15588" s="0" t="s">
        <v>377</v>
      </c>
      <c r="D15588" s="0" t="s">
        <v>164</v>
      </c>
      <c r="E15588" s="0" t="s">
        <v>9296</v>
      </c>
      <c r="F15588" s="7" t="n">
        <v>282.67</v>
      </c>
      <c r="G15588" s="6" t="n">
        <v>99</v>
      </c>
      <c r="H15588" s="8" t="n">
        <v>102</v>
      </c>
      <c r="I15588" s="0" t="n">
        <v>1</v>
      </c>
      <c r="J15588" s="7" t="n">
        <f aca="false">IFERROR(F15588/G15588,"")</f>
        <v>2.85525252525253</v>
      </c>
      <c r="K15588" s="7" t="n">
        <f aca="false">IFERROR(F15588/H15588,"")</f>
        <v>2.77127450980392</v>
      </c>
      <c r="L15588" s="13" t="n">
        <f aca="false">L15587+F15588/$F$2*100</f>
        <v>99.9830222007668</v>
      </c>
    </row>
    <row r="15589" customFormat="false" ht="15" hidden="false" customHeight="false" outlineLevel="0" collapsed="false">
      <c r="A15589" s="0" t="s">
        <v>28891</v>
      </c>
      <c r="B15589" s="0" t="s">
        <v>8558</v>
      </c>
      <c r="C15589" s="0" t="s">
        <v>111</v>
      </c>
      <c r="D15589" s="0" t="s">
        <v>148</v>
      </c>
      <c r="E15589" s="0" t="s">
        <v>269</v>
      </c>
      <c r="F15589" s="7" t="n">
        <v>282.51</v>
      </c>
      <c r="G15589" s="6" t="n">
        <v>81</v>
      </c>
      <c r="H15589" s="8" t="n">
        <v>81</v>
      </c>
      <c r="I15589" s="0" t="n">
        <v>1</v>
      </c>
      <c r="J15589" s="7" t="n">
        <f aca="false">IFERROR(F15589/G15589,"")</f>
        <v>3.48777777777778</v>
      </c>
      <c r="K15589" s="7" t="n">
        <f aca="false">IFERROR(F15589/H15589,"")</f>
        <v>3.48777777777778</v>
      </c>
      <c r="L15589" s="13" t="n">
        <f aca="false">L15588+F15589/$F$2*100</f>
        <v>99.983032520935</v>
      </c>
    </row>
    <row r="15590" customFormat="false" ht="15" hidden="false" customHeight="false" outlineLevel="0" collapsed="false">
      <c r="A15590" s="0" t="s">
        <v>28892</v>
      </c>
      <c r="B15590" s="0" t="s">
        <v>13042</v>
      </c>
      <c r="C15590" s="0" t="s">
        <v>28893</v>
      </c>
      <c r="D15590" s="0" t="s">
        <v>148</v>
      </c>
      <c r="E15590" s="0" t="s">
        <v>509</v>
      </c>
      <c r="F15590" s="7" t="n">
        <v>282.4</v>
      </c>
      <c r="G15590" s="6" t="n">
        <v>11</v>
      </c>
      <c r="H15590" s="8" t="n">
        <v>11</v>
      </c>
      <c r="I15590" s="0" t="n">
        <v>1</v>
      </c>
      <c r="J15590" s="7" t="n">
        <f aca="false">IFERROR(F15590/G15590,"")</f>
        <v>25.6727272727273</v>
      </c>
      <c r="K15590" s="7" t="n">
        <f aca="false">IFERROR(F15590/H15590,"")</f>
        <v>25.6727272727273</v>
      </c>
      <c r="L15590" s="13" t="n">
        <f aca="false">L15589+F15590/$F$2*100</f>
        <v>99.9830428370848</v>
      </c>
    </row>
    <row r="15591" customFormat="false" ht="15" hidden="false" customHeight="false" outlineLevel="0" collapsed="false">
      <c r="A15591" s="0" t="s">
        <v>28894</v>
      </c>
      <c r="B15591" s="0" t="s">
        <v>16707</v>
      </c>
      <c r="C15591" s="0" t="s">
        <v>28895</v>
      </c>
      <c r="D15591" s="0" t="s">
        <v>251</v>
      </c>
      <c r="E15591" s="0" t="s">
        <v>112</v>
      </c>
      <c r="F15591" s="7" t="n">
        <v>282.23</v>
      </c>
      <c r="G15591" s="6" t="n">
        <v>23</v>
      </c>
      <c r="H15591" s="8" t="n">
        <v>25</v>
      </c>
      <c r="I15591" s="0" t="n">
        <v>1</v>
      </c>
      <c r="J15591" s="7" t="n">
        <f aca="false">IFERROR(F15591/G15591,"")</f>
        <v>12.2708695652174</v>
      </c>
      <c r="K15591" s="7" t="n">
        <f aca="false">IFERROR(F15591/H15591,"")</f>
        <v>11.2892</v>
      </c>
      <c r="L15591" s="13" t="n">
        <f aca="false">L15590+F15591/$F$2*100</f>
        <v>99.9830531470245</v>
      </c>
    </row>
    <row r="15592" customFormat="false" ht="15" hidden="false" customHeight="false" outlineLevel="0" collapsed="false">
      <c r="A15592" s="0" t="s">
        <v>28896</v>
      </c>
      <c r="B15592" s="0" t="s">
        <v>23572</v>
      </c>
      <c r="C15592" s="0" t="s">
        <v>661</v>
      </c>
      <c r="D15592" s="0" t="s">
        <v>28897</v>
      </c>
      <c r="E15592" s="0" t="s">
        <v>15909</v>
      </c>
      <c r="F15592" s="7" t="n">
        <v>282.01</v>
      </c>
      <c r="G15592" s="6" t="n">
        <v>65</v>
      </c>
      <c r="H15592" s="8" t="n">
        <v>65</v>
      </c>
      <c r="I15592" s="0" t="n">
        <v>1</v>
      </c>
      <c r="J15592" s="7" t="n">
        <f aca="false">IFERROR(F15592/G15592,"")</f>
        <v>4.33861538461539</v>
      </c>
      <c r="K15592" s="7" t="n">
        <f aca="false">IFERROR(F15592/H15592,"")</f>
        <v>4.33861538461539</v>
      </c>
      <c r="L15592" s="13" t="n">
        <f aca="false">L15591+F15592/$F$2*100</f>
        <v>99.9830634489276</v>
      </c>
    </row>
    <row r="15593" customFormat="false" ht="15" hidden="false" customHeight="false" outlineLevel="0" collapsed="false">
      <c r="A15593" s="0" t="s">
        <v>28898</v>
      </c>
      <c r="B15593" s="0" t="s">
        <v>28899</v>
      </c>
      <c r="C15593" s="0" t="s">
        <v>28900</v>
      </c>
      <c r="D15593" s="0" t="s">
        <v>52</v>
      </c>
      <c r="E15593" s="0" t="s">
        <v>90</v>
      </c>
      <c r="F15593" s="7" t="n">
        <v>281.97</v>
      </c>
      <c r="G15593" s="6" t="n">
        <v>44</v>
      </c>
      <c r="H15593" s="8" t="n">
        <v>71.3</v>
      </c>
      <c r="I15593" s="0" t="n">
        <v>1</v>
      </c>
      <c r="J15593" s="7" t="n">
        <f aca="false">IFERROR(F15593/G15593,"")</f>
        <v>6.40840909090909</v>
      </c>
      <c r="K15593" s="7" t="n">
        <f aca="false">IFERROR(F15593/H15593,"")</f>
        <v>3.954698457223</v>
      </c>
      <c r="L15593" s="13" t="n">
        <f aca="false">L15592+F15593/$F$2*100</f>
        <v>99.9830737493694</v>
      </c>
    </row>
    <row r="15594" customFormat="false" ht="15" hidden="false" customHeight="false" outlineLevel="0" collapsed="false">
      <c r="A15594" s="0" t="s">
        <v>28901</v>
      </c>
      <c r="B15594" s="0" t="s">
        <v>28902</v>
      </c>
      <c r="C15594" s="0" t="s">
        <v>335</v>
      </c>
      <c r="D15594" s="0" t="s">
        <v>2320</v>
      </c>
      <c r="E15594" s="0" t="s">
        <v>81</v>
      </c>
      <c r="F15594" s="7" t="n">
        <v>281.84</v>
      </c>
      <c r="G15594" s="6" t="n">
        <v>21</v>
      </c>
      <c r="H15594" s="8" t="n">
        <v>21</v>
      </c>
      <c r="I15594" s="0" t="n">
        <v>1</v>
      </c>
      <c r="J15594" s="7" t="n">
        <f aca="false">IFERROR(F15594/G15594,"")</f>
        <v>13.4209523809524</v>
      </c>
      <c r="K15594" s="7" t="n">
        <f aca="false">IFERROR(F15594/H15594,"")</f>
        <v>13.4209523809524</v>
      </c>
      <c r="L15594" s="13" t="n">
        <f aca="false">L15593+F15594/$F$2*100</f>
        <v>99.9830840450623</v>
      </c>
    </row>
    <row r="15595" customFormat="false" ht="15" hidden="false" customHeight="false" outlineLevel="0" collapsed="false">
      <c r="A15595" s="0" t="s">
        <v>28903</v>
      </c>
      <c r="B15595" s="0" t="s">
        <v>28904</v>
      </c>
      <c r="C15595" s="0" t="s">
        <v>137</v>
      </c>
      <c r="D15595" s="0" t="s">
        <v>32</v>
      </c>
      <c r="E15595" s="0" t="s">
        <v>2162</v>
      </c>
      <c r="F15595" s="7" t="n">
        <v>281.77</v>
      </c>
      <c r="G15595" s="6" t="n">
        <v>68</v>
      </c>
      <c r="H15595" s="8" t="n">
        <v>68</v>
      </c>
      <c r="I15595" s="0" t="n">
        <v>1</v>
      </c>
      <c r="J15595" s="7" t="n">
        <f aca="false">IFERROR(F15595/G15595,"")</f>
        <v>4.14367647058824</v>
      </c>
      <c r="K15595" s="7" t="n">
        <f aca="false">IFERROR(F15595/H15595,"")</f>
        <v>4.14367647058824</v>
      </c>
      <c r="L15595" s="13" t="n">
        <f aca="false">L15594+F15595/$F$2*100</f>
        <v>99.9830943381981</v>
      </c>
    </row>
    <row r="15596" customFormat="false" ht="15" hidden="false" customHeight="false" outlineLevel="0" collapsed="false">
      <c r="A15596" s="0" t="s">
        <v>28905</v>
      </c>
      <c r="B15596" s="0" t="s">
        <v>16574</v>
      </c>
      <c r="C15596" s="0" t="s">
        <v>197</v>
      </c>
      <c r="D15596" s="0" t="s">
        <v>62</v>
      </c>
      <c r="E15596" s="0" t="s">
        <v>2724</v>
      </c>
      <c r="F15596" s="7" t="n">
        <v>281.71</v>
      </c>
      <c r="G15596" s="6" t="n">
        <v>79</v>
      </c>
      <c r="H15596" s="8" t="n">
        <v>79</v>
      </c>
      <c r="I15596" s="0" t="n">
        <v>1</v>
      </c>
      <c r="J15596" s="7" t="n">
        <f aca="false">IFERROR(F15596/G15596,"")</f>
        <v>3.56594936708861</v>
      </c>
      <c r="K15596" s="7" t="n">
        <f aca="false">IFERROR(F15596/H15596,"")</f>
        <v>3.56594936708861</v>
      </c>
      <c r="L15596" s="13" t="n">
        <f aca="false">L15595+F15596/$F$2*100</f>
        <v>99.983104629142</v>
      </c>
    </row>
    <row r="15597" customFormat="false" ht="15" hidden="false" customHeight="false" outlineLevel="0" collapsed="false">
      <c r="A15597" s="0" t="s">
        <v>28906</v>
      </c>
      <c r="B15597" s="0" t="s">
        <v>969</v>
      </c>
      <c r="C15597" s="0" t="s">
        <v>12538</v>
      </c>
      <c r="D15597" s="0" t="s">
        <v>71</v>
      </c>
      <c r="E15597" s="0" t="s">
        <v>269</v>
      </c>
      <c r="F15597" s="7" t="n">
        <v>281.6</v>
      </c>
      <c r="G15597" s="6" t="n">
        <v>25</v>
      </c>
      <c r="H15597" s="8" t="n">
        <v>25</v>
      </c>
      <c r="I15597" s="0" t="n">
        <v>1</v>
      </c>
      <c r="J15597" s="7" t="n">
        <f aca="false">IFERROR(F15597/G15597,"")</f>
        <v>11.264</v>
      </c>
      <c r="K15597" s="7" t="n">
        <f aca="false">IFERROR(F15597/H15597,"")</f>
        <v>11.264</v>
      </c>
      <c r="L15597" s="13" t="n">
        <f aca="false">L15596+F15597/$F$2*100</f>
        <v>99.9831149160677</v>
      </c>
    </row>
    <row r="15598" customFormat="false" ht="15" hidden="false" customHeight="false" outlineLevel="0" collapsed="false">
      <c r="A15598" s="0" t="s">
        <v>28907</v>
      </c>
      <c r="B15598" s="0" t="s">
        <v>28908</v>
      </c>
      <c r="C15598" s="0" t="s">
        <v>28909</v>
      </c>
      <c r="D15598" s="0" t="s">
        <v>85</v>
      </c>
      <c r="E15598" s="0" t="s">
        <v>1789</v>
      </c>
      <c r="F15598" s="7" t="n">
        <v>281.19</v>
      </c>
      <c r="G15598" s="6" t="n">
        <v>34</v>
      </c>
      <c r="H15598" s="8" t="n">
        <v>103</v>
      </c>
      <c r="I15598" s="0" t="n">
        <v>1</v>
      </c>
      <c r="J15598" s="7" t="n">
        <f aca="false">IFERROR(F15598/G15598,"")</f>
        <v>8.27029411764706</v>
      </c>
      <c r="K15598" s="7" t="n">
        <f aca="false">IFERROR(F15598/H15598,"")</f>
        <v>2.73</v>
      </c>
      <c r="L15598" s="13" t="n">
        <f aca="false">L15597+F15598/$F$2*100</f>
        <v>99.9831251880159</v>
      </c>
    </row>
    <row r="15599" customFormat="false" ht="15" hidden="false" customHeight="false" outlineLevel="0" collapsed="false">
      <c r="A15599" s="0" t="s">
        <v>28910</v>
      </c>
      <c r="B15599" s="0" t="s">
        <v>28911</v>
      </c>
      <c r="C15599" s="0" t="s">
        <v>873</v>
      </c>
      <c r="D15599" s="0" t="s">
        <v>140</v>
      </c>
      <c r="E15599" s="0" t="s">
        <v>2724</v>
      </c>
      <c r="F15599" s="7" t="n">
        <v>281.12</v>
      </c>
      <c r="G15599" s="6" t="n">
        <v>77</v>
      </c>
      <c r="H15599" s="8" t="n">
        <v>77</v>
      </c>
      <c r="I15599" s="0" t="n">
        <v>1</v>
      </c>
      <c r="J15599" s="7" t="n">
        <f aca="false">IFERROR(F15599/G15599,"")</f>
        <v>3.65090909090909</v>
      </c>
      <c r="K15599" s="7" t="n">
        <f aca="false">IFERROR(F15599/H15599,"")</f>
        <v>3.65090909090909</v>
      </c>
      <c r="L15599" s="13" t="n">
        <f aca="false">L15598+F15599/$F$2*100</f>
        <v>99.983135457407</v>
      </c>
    </row>
    <row r="15600" customFormat="false" ht="15" hidden="false" customHeight="false" outlineLevel="0" collapsed="false">
      <c r="A15600" s="0" t="s">
        <v>28912</v>
      </c>
      <c r="B15600" s="0" t="s">
        <v>2452</v>
      </c>
      <c r="C15600" s="0" t="s">
        <v>1652</v>
      </c>
      <c r="D15600" s="0" t="s">
        <v>71</v>
      </c>
      <c r="E15600" s="0" t="s">
        <v>112</v>
      </c>
      <c r="F15600" s="7" t="n">
        <v>281.12</v>
      </c>
      <c r="G15600" s="6" t="n">
        <v>67</v>
      </c>
      <c r="H15600" s="8" t="n">
        <v>67</v>
      </c>
      <c r="I15600" s="0" t="n">
        <v>1</v>
      </c>
      <c r="J15600" s="7" t="n">
        <f aca="false">IFERROR(F15600/G15600,"")</f>
        <v>4.19582089552239</v>
      </c>
      <c r="K15600" s="7" t="n">
        <f aca="false">IFERROR(F15600/H15600,"")</f>
        <v>4.19582089552239</v>
      </c>
      <c r="L15600" s="13" t="n">
        <f aca="false">L15599+F15600/$F$2*100</f>
        <v>99.9831457267981</v>
      </c>
    </row>
    <row r="15601" customFormat="false" ht="15" hidden="false" customHeight="false" outlineLevel="0" collapsed="false">
      <c r="A15601" s="0" t="s">
        <v>28913</v>
      </c>
      <c r="B15601" s="0" t="s">
        <v>28914</v>
      </c>
      <c r="C15601" s="0" t="s">
        <v>915</v>
      </c>
      <c r="D15601" s="0" t="s">
        <v>182</v>
      </c>
      <c r="E15601" s="0" t="s">
        <v>15909</v>
      </c>
      <c r="F15601" s="7" t="n">
        <v>281.08</v>
      </c>
      <c r="G15601" s="6" t="n">
        <v>74</v>
      </c>
      <c r="H15601" s="8" t="n">
        <v>74.1</v>
      </c>
      <c r="I15601" s="0" t="n">
        <v>1</v>
      </c>
      <c r="J15601" s="7" t="n">
        <f aca="false">IFERROR(F15601/G15601,"")</f>
        <v>3.79837837837838</v>
      </c>
      <c r="K15601" s="7" t="n">
        <f aca="false">IFERROR(F15601/H15601,"")</f>
        <v>3.79325236167341</v>
      </c>
      <c r="L15601" s="13" t="n">
        <f aca="false">L15600+F15601/$F$2*100</f>
        <v>99.983155994728</v>
      </c>
    </row>
    <row r="15602" customFormat="false" ht="15" hidden="false" customHeight="false" outlineLevel="0" collapsed="false">
      <c r="A15602" s="0" t="s">
        <v>28915</v>
      </c>
      <c r="B15602" s="0" t="s">
        <v>21676</v>
      </c>
      <c r="C15602" s="0" t="s">
        <v>11337</v>
      </c>
      <c r="D15602" s="0" t="s">
        <v>123</v>
      </c>
      <c r="E15602" s="0" t="s">
        <v>2162</v>
      </c>
      <c r="F15602" s="7" t="n">
        <v>280.98</v>
      </c>
      <c r="G15602" s="6" t="n">
        <v>30</v>
      </c>
      <c r="H15602" s="8" t="n">
        <v>30</v>
      </c>
      <c r="I15602" s="0" t="n">
        <v>1</v>
      </c>
      <c r="J15602" s="7" t="n">
        <f aca="false">IFERROR(F15602/G15602,"")</f>
        <v>9.366</v>
      </c>
      <c r="K15602" s="7" t="n">
        <f aca="false">IFERROR(F15602/H15602,"")</f>
        <v>9.366</v>
      </c>
      <c r="L15602" s="13" t="n">
        <f aca="false">L15601+F15602/$F$2*100</f>
        <v>99.9831662590048</v>
      </c>
    </row>
    <row r="15603" customFormat="false" ht="15" hidden="false" customHeight="false" outlineLevel="0" collapsed="false">
      <c r="A15603" s="0" t="s">
        <v>28916</v>
      </c>
      <c r="B15603" s="0" t="s">
        <v>28917</v>
      </c>
      <c r="C15603" s="0" t="s">
        <v>28918</v>
      </c>
      <c r="D15603" s="0" t="s">
        <v>52</v>
      </c>
      <c r="E15603" s="0" t="s">
        <v>112</v>
      </c>
      <c r="F15603" s="7" t="n">
        <v>280.75</v>
      </c>
      <c r="G15603" s="6" t="n">
        <v>49</v>
      </c>
      <c r="H15603" s="8" t="n">
        <v>49</v>
      </c>
      <c r="I15603" s="0" t="n">
        <v>1</v>
      </c>
      <c r="J15603" s="7" t="n">
        <f aca="false">IFERROR(F15603/G15603,"")</f>
        <v>5.72959183673469</v>
      </c>
      <c r="K15603" s="7" t="n">
        <f aca="false">IFERROR(F15603/H15603,"")</f>
        <v>5.72959183673469</v>
      </c>
      <c r="L15603" s="13" t="n">
        <f aca="false">L15602+F15603/$F$2*100</f>
        <v>99.9831765148797</v>
      </c>
    </row>
    <row r="15604" customFormat="false" ht="15" hidden="false" customHeight="false" outlineLevel="0" collapsed="false">
      <c r="A15604" s="0" t="s">
        <v>28919</v>
      </c>
      <c r="B15604" s="0" t="s">
        <v>28920</v>
      </c>
      <c r="C15604" s="0" t="s">
        <v>1502</v>
      </c>
      <c r="D15604" s="0" t="s">
        <v>876</v>
      </c>
      <c r="E15604" s="0" t="s">
        <v>112</v>
      </c>
      <c r="F15604" s="7" t="n">
        <v>280.46</v>
      </c>
      <c r="G15604" s="6" t="n">
        <v>46</v>
      </c>
      <c r="H15604" s="8" t="n">
        <v>71</v>
      </c>
      <c r="I15604" s="0" t="n">
        <v>1</v>
      </c>
      <c r="J15604" s="7" t="n">
        <f aca="false">IFERROR(F15604/G15604,"")</f>
        <v>6.09695652173913</v>
      </c>
      <c r="K15604" s="7" t="n">
        <f aca="false">IFERROR(F15604/H15604,"")</f>
        <v>3.95014084507042</v>
      </c>
      <c r="L15604" s="13" t="n">
        <f aca="false">L15603+F15604/$F$2*100</f>
        <v>99.9831867601608</v>
      </c>
    </row>
    <row r="15605" customFormat="false" ht="15" hidden="false" customHeight="false" outlineLevel="0" collapsed="false">
      <c r="A15605" s="0" t="s">
        <v>28921</v>
      </c>
      <c r="B15605" s="0" t="s">
        <v>28922</v>
      </c>
      <c r="C15605" s="0" t="s">
        <v>6170</v>
      </c>
      <c r="D15605" s="0" t="s">
        <v>134</v>
      </c>
      <c r="E15605" s="0" t="s">
        <v>15909</v>
      </c>
      <c r="F15605" s="7" t="n">
        <v>280.39</v>
      </c>
      <c r="G15605" s="6" t="n">
        <v>53</v>
      </c>
      <c r="H15605" s="8" t="n">
        <v>53</v>
      </c>
      <c r="I15605" s="0" t="n">
        <v>1</v>
      </c>
      <c r="J15605" s="7" t="n">
        <f aca="false">IFERROR(F15605/G15605,"")</f>
        <v>5.29037735849057</v>
      </c>
      <c r="K15605" s="7" t="n">
        <f aca="false">IFERROR(F15605/H15605,"")</f>
        <v>5.29037735849057</v>
      </c>
      <c r="L15605" s="13" t="n">
        <f aca="false">L15604+F15605/$F$2*100</f>
        <v>99.9831970028848</v>
      </c>
    </row>
    <row r="15606" customFormat="false" ht="15" hidden="false" customHeight="false" outlineLevel="0" collapsed="false">
      <c r="A15606" s="0" t="s">
        <v>28923</v>
      </c>
      <c r="B15606" s="0" t="s">
        <v>28924</v>
      </c>
      <c r="C15606" s="0" t="s">
        <v>16660</v>
      </c>
      <c r="D15606" s="0" t="s">
        <v>57</v>
      </c>
      <c r="E15606" s="0" t="s">
        <v>186</v>
      </c>
      <c r="F15606" s="7" t="n">
        <v>280.3</v>
      </c>
      <c r="G15606" s="6" t="n">
        <v>22</v>
      </c>
      <c r="H15606" s="8" t="n">
        <v>59.5</v>
      </c>
      <c r="I15606" s="0" t="n">
        <v>1</v>
      </c>
      <c r="J15606" s="7" t="n">
        <f aca="false">IFERROR(F15606/G15606,"")</f>
        <v>12.7409090909091</v>
      </c>
      <c r="K15606" s="7" t="n">
        <f aca="false">IFERROR(F15606/H15606,"")</f>
        <v>4.7109243697479</v>
      </c>
      <c r="L15606" s="13" t="n">
        <f aca="false">L15605+F15606/$F$2*100</f>
        <v>99.9832072423211</v>
      </c>
    </row>
    <row r="15607" customFormat="false" ht="15" hidden="false" customHeight="false" outlineLevel="0" collapsed="false">
      <c r="A15607" s="0" t="s">
        <v>28925</v>
      </c>
      <c r="B15607" s="0" t="s">
        <v>28926</v>
      </c>
      <c r="C15607" s="0" t="s">
        <v>2054</v>
      </c>
      <c r="D15607" s="0" t="s">
        <v>876</v>
      </c>
      <c r="E15607" s="0" t="s">
        <v>2992</v>
      </c>
      <c r="F15607" s="7" t="n">
        <v>280.29</v>
      </c>
      <c r="G15607" s="6" t="n">
        <v>11</v>
      </c>
      <c r="H15607" s="8" t="n">
        <v>11</v>
      </c>
      <c r="I15607" s="0" t="n">
        <v>1</v>
      </c>
      <c r="J15607" s="7" t="n">
        <f aca="false">IFERROR(F15607/G15607,"")</f>
        <v>25.4809090909091</v>
      </c>
      <c r="K15607" s="7" t="n">
        <f aca="false">IFERROR(F15607/H15607,"")</f>
        <v>25.4809090909091</v>
      </c>
      <c r="L15607" s="13" t="n">
        <f aca="false">L15606+F15607/$F$2*100</f>
        <v>99.9832174813921</v>
      </c>
    </row>
    <row r="15608" customFormat="false" ht="15" hidden="false" customHeight="false" outlineLevel="0" collapsed="false">
      <c r="A15608" s="0" t="s">
        <v>28927</v>
      </c>
      <c r="B15608" s="0" t="s">
        <v>18292</v>
      </c>
      <c r="C15608" s="0" t="s">
        <v>1339</v>
      </c>
      <c r="D15608" s="0" t="s">
        <v>57</v>
      </c>
      <c r="E15608" s="0" t="s">
        <v>81</v>
      </c>
      <c r="F15608" s="7" t="n">
        <v>280.27</v>
      </c>
      <c r="G15608" s="6" t="n">
        <v>55</v>
      </c>
      <c r="H15608" s="8" t="n">
        <v>57</v>
      </c>
      <c r="I15608" s="0" t="n">
        <v>1</v>
      </c>
      <c r="J15608" s="7" t="n">
        <f aca="false">IFERROR(F15608/G15608,"")</f>
        <v>5.09581818181818</v>
      </c>
      <c r="K15608" s="7" t="n">
        <f aca="false">IFERROR(F15608/H15608,"")</f>
        <v>4.91701754385965</v>
      </c>
      <c r="L15608" s="13" t="n">
        <f aca="false">L15607+F15608/$F$2*100</f>
        <v>99.9832277197325</v>
      </c>
    </row>
    <row r="15609" customFormat="false" ht="15" hidden="false" customHeight="false" outlineLevel="0" collapsed="false">
      <c r="A15609" s="0" t="s">
        <v>28928</v>
      </c>
      <c r="B15609" s="0" t="s">
        <v>28929</v>
      </c>
      <c r="C15609" s="0" t="s">
        <v>1796</v>
      </c>
      <c r="D15609" s="0" t="s">
        <v>951</v>
      </c>
      <c r="E15609" s="0" t="s">
        <v>112</v>
      </c>
      <c r="F15609" s="7" t="n">
        <v>280.13</v>
      </c>
      <c r="G15609" s="6" t="n">
        <v>75</v>
      </c>
      <c r="H15609" s="8" t="n">
        <v>80</v>
      </c>
      <c r="I15609" s="0" t="n">
        <v>1</v>
      </c>
      <c r="J15609" s="7" t="n">
        <f aca="false">IFERROR(F15609/G15609,"")</f>
        <v>3.73506666666667</v>
      </c>
      <c r="K15609" s="7" t="n">
        <f aca="false">IFERROR(F15609/H15609,"")</f>
        <v>3.501625</v>
      </c>
      <c r="L15609" s="13" t="n">
        <f aca="false">L15608+F15609/$F$2*100</f>
        <v>99.9832379529586</v>
      </c>
    </row>
    <row r="15610" customFormat="false" ht="15" hidden="false" customHeight="false" outlineLevel="0" collapsed="false">
      <c r="A15610" s="0" t="s">
        <v>28930</v>
      </c>
      <c r="B15610" s="0" t="s">
        <v>23589</v>
      </c>
      <c r="C15610" s="0" t="s">
        <v>28230</v>
      </c>
      <c r="D15610" s="0" t="s">
        <v>198</v>
      </c>
      <c r="E15610" s="0" t="s">
        <v>2724</v>
      </c>
      <c r="F15610" s="7" t="n">
        <v>280.01</v>
      </c>
      <c r="G15610" s="6" t="n">
        <v>37</v>
      </c>
      <c r="H15610" s="8" t="n">
        <v>37</v>
      </c>
      <c r="I15610" s="0" t="n">
        <v>1</v>
      </c>
      <c r="J15610" s="7" t="n">
        <f aca="false">IFERROR(F15610/G15610,"")</f>
        <v>7.56783783783784</v>
      </c>
      <c r="K15610" s="7" t="n">
        <f aca="false">IFERROR(F15610/H15610,"")</f>
        <v>7.56783783783784</v>
      </c>
      <c r="L15610" s="13" t="n">
        <f aca="false">L15609+F15610/$F$2*100</f>
        <v>99.9832481818011</v>
      </c>
    </row>
    <row r="15611" customFormat="false" ht="15" hidden="false" customHeight="false" outlineLevel="0" collapsed="false">
      <c r="A15611" s="0" t="s">
        <v>28931</v>
      </c>
      <c r="B15611" s="0" t="s">
        <v>28932</v>
      </c>
      <c r="C15611" s="0" t="s">
        <v>2157</v>
      </c>
      <c r="D15611" s="0" t="s">
        <v>148</v>
      </c>
      <c r="E15611" s="0" t="s">
        <v>81</v>
      </c>
      <c r="F15611" s="7" t="n">
        <v>279.86</v>
      </c>
      <c r="G15611" s="6" t="n">
        <v>34</v>
      </c>
      <c r="H15611" s="8" t="n">
        <v>34</v>
      </c>
      <c r="I15611" s="0" t="n">
        <v>1</v>
      </c>
      <c r="J15611" s="7" t="n">
        <f aca="false">IFERROR(F15611/G15611,"")</f>
        <v>8.23117647058824</v>
      </c>
      <c r="K15611" s="7" t="n">
        <f aca="false">IFERROR(F15611/H15611,"")</f>
        <v>8.23117647058824</v>
      </c>
      <c r="L15611" s="13" t="n">
        <f aca="false">L15610+F15611/$F$2*100</f>
        <v>99.983258405164</v>
      </c>
    </row>
    <row r="15612" customFormat="false" ht="15" hidden="false" customHeight="false" outlineLevel="0" collapsed="false">
      <c r="A15612" s="0" t="s">
        <v>28933</v>
      </c>
      <c r="B15612" s="0" t="s">
        <v>1093</v>
      </c>
      <c r="C15612" s="0" t="s">
        <v>362</v>
      </c>
      <c r="D15612" s="0" t="s">
        <v>101</v>
      </c>
      <c r="E15612" s="0" t="s">
        <v>15909</v>
      </c>
      <c r="F15612" s="7" t="n">
        <v>279.8</v>
      </c>
      <c r="G15612" s="6" t="n">
        <v>65</v>
      </c>
      <c r="H15612" s="8" t="n">
        <v>65</v>
      </c>
      <c r="I15612" s="0" t="n">
        <v>1</v>
      </c>
      <c r="J15612" s="7" t="n">
        <f aca="false">IFERROR(F15612/G15612,"")</f>
        <v>4.30461538461539</v>
      </c>
      <c r="K15612" s="7" t="n">
        <f aca="false">IFERROR(F15612/H15612,"")</f>
        <v>4.30461538461539</v>
      </c>
      <c r="L15612" s="13" t="n">
        <f aca="false">L15611+F15612/$F$2*100</f>
        <v>99.9832686263352</v>
      </c>
    </row>
    <row r="15613" customFormat="false" ht="15" hidden="false" customHeight="false" outlineLevel="0" collapsed="false">
      <c r="A15613" s="0" t="s">
        <v>28934</v>
      </c>
      <c r="B15613" s="0" t="s">
        <v>25760</v>
      </c>
      <c r="C15613" s="0" t="s">
        <v>107</v>
      </c>
      <c r="D15613" s="0" t="s">
        <v>388</v>
      </c>
      <c r="E15613" s="0" t="s">
        <v>2162</v>
      </c>
      <c r="F15613" s="7" t="n">
        <v>279.48</v>
      </c>
      <c r="G15613" s="6" t="n">
        <v>52</v>
      </c>
      <c r="H15613" s="8" t="n">
        <v>52</v>
      </c>
      <c r="I15613" s="0" t="n">
        <v>1</v>
      </c>
      <c r="J15613" s="7" t="n">
        <f aca="false">IFERROR(F15613/G15613,"")</f>
        <v>5.37461538461539</v>
      </c>
      <c r="K15613" s="7" t="n">
        <f aca="false">IFERROR(F15613/H15613,"")</f>
        <v>5.37461538461539</v>
      </c>
      <c r="L15613" s="13" t="n">
        <f aca="false">L15612+F15613/$F$2*100</f>
        <v>99.9832788358166</v>
      </c>
    </row>
    <row r="15614" customFormat="false" ht="15" hidden="false" customHeight="false" outlineLevel="0" collapsed="false">
      <c r="A15614" s="0" t="s">
        <v>28935</v>
      </c>
      <c r="B15614" s="0" t="s">
        <v>28936</v>
      </c>
      <c r="C15614" s="0" t="s">
        <v>28937</v>
      </c>
      <c r="D15614" s="0" t="s">
        <v>164</v>
      </c>
      <c r="E15614" s="0" t="s">
        <v>112</v>
      </c>
      <c r="F15614" s="7" t="n">
        <v>279.06</v>
      </c>
      <c r="G15614" s="6" t="n">
        <v>119</v>
      </c>
      <c r="H15614" s="8" t="n">
        <v>144</v>
      </c>
      <c r="I15614" s="0" t="n">
        <v>1</v>
      </c>
      <c r="J15614" s="7" t="n">
        <f aca="false">IFERROR(F15614/G15614,"")</f>
        <v>2.34504201680672</v>
      </c>
      <c r="K15614" s="7" t="n">
        <f aca="false">IFERROR(F15614/H15614,"")</f>
        <v>1.93791666666667</v>
      </c>
      <c r="L15614" s="13" t="n">
        <f aca="false">L15613+F15614/$F$2*100</f>
        <v>99.9832890299553</v>
      </c>
    </row>
    <row r="15615" customFormat="false" ht="15" hidden="false" customHeight="false" outlineLevel="0" collapsed="false">
      <c r="A15615" s="0" t="s">
        <v>28938</v>
      </c>
      <c r="B15615" s="0" t="s">
        <v>28939</v>
      </c>
      <c r="C15615" s="0" t="s">
        <v>28940</v>
      </c>
      <c r="D15615" s="0" t="s">
        <v>52</v>
      </c>
      <c r="E15615" s="0" t="s">
        <v>269</v>
      </c>
      <c r="F15615" s="7" t="n">
        <v>278.95</v>
      </c>
      <c r="G15615" s="6" t="n">
        <v>28</v>
      </c>
      <c r="H15615" s="8" t="n">
        <v>74.4</v>
      </c>
      <c r="I15615" s="0" t="n">
        <v>1</v>
      </c>
      <c r="J15615" s="7" t="n">
        <f aca="false">IFERROR(F15615/G15615,"")</f>
        <v>9.9625</v>
      </c>
      <c r="K15615" s="7" t="n">
        <f aca="false">IFERROR(F15615/H15615,"")</f>
        <v>3.74932795698925</v>
      </c>
      <c r="L15615" s="13" t="n">
        <f aca="false">L15614+F15615/$F$2*100</f>
        <v>99.9832992200757</v>
      </c>
    </row>
    <row r="15616" customFormat="false" ht="15" hidden="false" customHeight="false" outlineLevel="0" collapsed="false">
      <c r="A15616" s="0" t="s">
        <v>28941</v>
      </c>
      <c r="B15616" s="0" t="s">
        <v>28942</v>
      </c>
      <c r="C15616" s="0" t="s">
        <v>1010</v>
      </c>
      <c r="D15616" s="0" t="s">
        <v>52</v>
      </c>
      <c r="E15616" s="0" t="s">
        <v>269</v>
      </c>
      <c r="F15616" s="7" t="n">
        <v>278.5</v>
      </c>
      <c r="G15616" s="6" t="n">
        <v>39</v>
      </c>
      <c r="H15616" s="8" t="n">
        <v>39</v>
      </c>
      <c r="I15616" s="0" t="n">
        <v>1</v>
      </c>
      <c r="J15616" s="7" t="n">
        <f aca="false">IFERROR(F15616/G15616,"")</f>
        <v>7.14102564102564</v>
      </c>
      <c r="K15616" s="7" t="n">
        <f aca="false">IFERROR(F15616/H15616,"")</f>
        <v>7.14102564102564</v>
      </c>
      <c r="L15616" s="13" t="n">
        <f aca="false">L15615+F15616/$F$2*100</f>
        <v>99.9833093937575</v>
      </c>
    </row>
    <row r="15617" customFormat="false" ht="15" hidden="false" customHeight="false" outlineLevel="0" collapsed="false">
      <c r="A15617" s="0" t="s">
        <v>28943</v>
      </c>
      <c r="B15617" s="0" t="s">
        <v>8289</v>
      </c>
      <c r="C15617" s="0" t="s">
        <v>475</v>
      </c>
      <c r="D15617" s="0" t="s">
        <v>52</v>
      </c>
      <c r="E15617" s="0" t="s">
        <v>2162</v>
      </c>
      <c r="F15617" s="7" t="n">
        <v>278.4</v>
      </c>
      <c r="G15617" s="6" t="n">
        <v>40</v>
      </c>
      <c r="H15617" s="8" t="n">
        <v>40</v>
      </c>
      <c r="I15617" s="0" t="n">
        <v>1</v>
      </c>
      <c r="J15617" s="7" t="n">
        <f aca="false">IFERROR(F15617/G15617,"")</f>
        <v>6.96</v>
      </c>
      <c r="K15617" s="7" t="n">
        <f aca="false">IFERROR(F15617/H15617,"")</f>
        <v>6.96</v>
      </c>
      <c r="L15617" s="13" t="n">
        <f aca="false">L15616+F15617/$F$2*100</f>
        <v>99.9833195637863</v>
      </c>
    </row>
    <row r="15618" customFormat="false" ht="15" hidden="false" customHeight="false" outlineLevel="0" collapsed="false">
      <c r="A15618" s="0" t="s">
        <v>28944</v>
      </c>
      <c r="B15618" s="0" t="s">
        <v>188</v>
      </c>
      <c r="C15618" s="0" t="s">
        <v>197</v>
      </c>
      <c r="D15618" s="0" t="s">
        <v>2416</v>
      </c>
      <c r="E15618" s="0" t="s">
        <v>15909</v>
      </c>
      <c r="F15618" s="7" t="n">
        <v>278.3</v>
      </c>
      <c r="G15618" s="6" t="n">
        <v>71</v>
      </c>
      <c r="H15618" s="8" t="n">
        <v>71</v>
      </c>
      <c r="I15618" s="0" t="n">
        <v>1</v>
      </c>
      <c r="J15618" s="7" t="n">
        <f aca="false">IFERROR(F15618/G15618,"")</f>
        <v>3.91971830985916</v>
      </c>
      <c r="K15618" s="7" t="n">
        <f aca="false">IFERROR(F15618/H15618,"")</f>
        <v>3.91971830985916</v>
      </c>
      <c r="L15618" s="13" t="n">
        <f aca="false">L15617+F15618/$F$2*100</f>
        <v>99.983329730162</v>
      </c>
    </row>
    <row r="15619" customFormat="false" ht="15" hidden="false" customHeight="false" outlineLevel="0" collapsed="false">
      <c r="A15619" s="0" t="s">
        <v>28945</v>
      </c>
      <c r="B15619" s="0" t="s">
        <v>28946</v>
      </c>
      <c r="C15619" s="0" t="s">
        <v>1502</v>
      </c>
      <c r="D15619" s="0" t="s">
        <v>1471</v>
      </c>
      <c r="E15619" s="0" t="s">
        <v>269</v>
      </c>
      <c r="F15619" s="7" t="n">
        <v>278</v>
      </c>
      <c r="G15619" s="6" t="n">
        <v>18</v>
      </c>
      <c r="H15619" s="8" t="n">
        <v>18</v>
      </c>
      <c r="I15619" s="0" t="n">
        <v>1</v>
      </c>
      <c r="J15619" s="7" t="n">
        <f aca="false">IFERROR(F15619/G15619,"")</f>
        <v>15.4444444444444</v>
      </c>
      <c r="K15619" s="7" t="n">
        <f aca="false">IFERROR(F15619/H15619,"")</f>
        <v>15.4444444444444</v>
      </c>
      <c r="L15619" s="13" t="n">
        <f aca="false">L15618+F15619/$F$2*100</f>
        <v>99.9833398855786</v>
      </c>
    </row>
    <row r="15620" customFormat="false" ht="15" hidden="false" customHeight="false" outlineLevel="0" collapsed="false">
      <c r="A15620" s="0" t="s">
        <v>28947</v>
      </c>
      <c r="B15620" s="0" t="s">
        <v>28948</v>
      </c>
      <c r="C15620" s="0" t="s">
        <v>28949</v>
      </c>
      <c r="D15620" s="0" t="s">
        <v>80</v>
      </c>
      <c r="E15620" s="0" t="s">
        <v>269</v>
      </c>
      <c r="F15620" s="7" t="n">
        <v>277.86</v>
      </c>
      <c r="G15620" s="6" t="n">
        <v>48</v>
      </c>
      <c r="H15620" s="8" t="n">
        <v>48</v>
      </c>
      <c r="I15620" s="0" t="n">
        <v>1</v>
      </c>
      <c r="J15620" s="7" t="n">
        <f aca="false">IFERROR(F15620/G15620,"")</f>
        <v>5.78875</v>
      </c>
      <c r="K15620" s="7" t="n">
        <f aca="false">IFERROR(F15620/H15620,"")</f>
        <v>5.78875</v>
      </c>
      <c r="L15620" s="13" t="n">
        <f aca="false">L15619+F15620/$F$2*100</f>
        <v>99.983350035881</v>
      </c>
    </row>
    <row r="15621" customFormat="false" ht="15" hidden="false" customHeight="false" outlineLevel="0" collapsed="false">
      <c r="A15621" s="0" t="s">
        <v>28950</v>
      </c>
      <c r="B15621" s="0" t="s">
        <v>5777</v>
      </c>
      <c r="C15621" s="0" t="s">
        <v>7596</v>
      </c>
      <c r="D15621" s="0" t="s">
        <v>57</v>
      </c>
      <c r="E15621" s="0" t="s">
        <v>2162</v>
      </c>
      <c r="F15621" s="7" t="n">
        <v>277.61</v>
      </c>
      <c r="G15621" s="6" t="n">
        <v>73</v>
      </c>
      <c r="H15621" s="8" t="n">
        <v>73</v>
      </c>
      <c r="I15621" s="0" t="n">
        <v>1</v>
      </c>
      <c r="J15621" s="7" t="n">
        <f aca="false">IFERROR(F15621/G15621,"")</f>
        <v>3.80287671232877</v>
      </c>
      <c r="K15621" s="7" t="n">
        <f aca="false">IFERROR(F15621/H15621,"")</f>
        <v>3.80287671232877</v>
      </c>
      <c r="L15621" s="13" t="n">
        <f aca="false">L15620+F15621/$F$2*100</f>
        <v>99.9833601770508</v>
      </c>
    </row>
    <row r="15622" customFormat="false" ht="15" hidden="false" customHeight="false" outlineLevel="0" collapsed="false">
      <c r="A15622" s="0" t="s">
        <v>28951</v>
      </c>
      <c r="B15622" s="0" t="s">
        <v>1542</v>
      </c>
      <c r="C15622" s="0" t="s">
        <v>4841</v>
      </c>
      <c r="D15622" s="0" t="s">
        <v>2416</v>
      </c>
      <c r="E15622" s="0" t="s">
        <v>15909</v>
      </c>
      <c r="F15622" s="7" t="n">
        <v>277.51</v>
      </c>
      <c r="G15622" s="6" t="n">
        <v>65</v>
      </c>
      <c r="H15622" s="8" t="n">
        <v>65</v>
      </c>
      <c r="I15622" s="0" t="n">
        <v>1</v>
      </c>
      <c r="J15622" s="7" t="n">
        <f aca="false">IFERROR(F15622/G15622,"")</f>
        <v>4.26938461538462</v>
      </c>
      <c r="K15622" s="7" t="n">
        <f aca="false">IFERROR(F15622/H15622,"")</f>
        <v>4.26938461538462</v>
      </c>
      <c r="L15622" s="13" t="n">
        <f aca="false">L15621+F15622/$F$2*100</f>
        <v>99.9833703145676</v>
      </c>
    </row>
    <row r="15623" customFormat="false" ht="15" hidden="false" customHeight="false" outlineLevel="0" collapsed="false">
      <c r="A15623" s="0" t="s">
        <v>28952</v>
      </c>
      <c r="B15623" s="0" t="s">
        <v>28953</v>
      </c>
      <c r="C15623" s="0" t="s">
        <v>2101</v>
      </c>
      <c r="D15623" s="0" t="s">
        <v>260</v>
      </c>
      <c r="E15623" s="0" t="s">
        <v>112</v>
      </c>
      <c r="F15623" s="7" t="n">
        <v>277.42</v>
      </c>
      <c r="G15623" s="6" t="n">
        <v>63</v>
      </c>
      <c r="H15623" s="8" t="n">
        <v>63</v>
      </c>
      <c r="I15623" s="0" t="n">
        <v>1</v>
      </c>
      <c r="J15623" s="7" t="n">
        <f aca="false">IFERROR(F15623/G15623,"")</f>
        <v>4.40349206349206</v>
      </c>
      <c r="K15623" s="7" t="n">
        <f aca="false">IFERROR(F15623/H15623,"")</f>
        <v>4.40349206349206</v>
      </c>
      <c r="L15623" s="13" t="n">
        <f aca="false">L15622+F15623/$F$2*100</f>
        <v>99.9833804487967</v>
      </c>
    </row>
    <row r="15624" customFormat="false" ht="15" hidden="false" customHeight="false" outlineLevel="0" collapsed="false">
      <c r="A15624" s="0" t="s">
        <v>28954</v>
      </c>
      <c r="B15624" s="0" t="s">
        <v>28955</v>
      </c>
      <c r="C15624" s="0" t="s">
        <v>3193</v>
      </c>
      <c r="D15624" s="0" t="s">
        <v>85</v>
      </c>
      <c r="E15624" s="0" t="s">
        <v>15909</v>
      </c>
      <c r="F15624" s="7" t="n">
        <v>277.32</v>
      </c>
      <c r="G15624" s="6" t="n">
        <v>73</v>
      </c>
      <c r="H15624" s="8" t="n">
        <v>77</v>
      </c>
      <c r="I15624" s="0" t="n">
        <v>1</v>
      </c>
      <c r="J15624" s="7" t="n">
        <f aca="false">IFERROR(F15624/G15624,"")</f>
        <v>3.79890410958904</v>
      </c>
      <c r="K15624" s="7" t="n">
        <f aca="false">IFERROR(F15624/H15624,"")</f>
        <v>3.60155844155844</v>
      </c>
      <c r="L15624" s="13" t="n">
        <f aca="false">L15623+F15624/$F$2*100</f>
        <v>99.9833905793728</v>
      </c>
    </row>
    <row r="15625" customFormat="false" ht="15" hidden="false" customHeight="false" outlineLevel="0" collapsed="false">
      <c r="A15625" s="0" t="s">
        <v>28956</v>
      </c>
      <c r="B15625" s="0" t="s">
        <v>18422</v>
      </c>
      <c r="C15625" s="0" t="s">
        <v>1259</v>
      </c>
      <c r="D15625" s="0" t="s">
        <v>57</v>
      </c>
      <c r="E15625" s="0" t="s">
        <v>15909</v>
      </c>
      <c r="F15625" s="7" t="n">
        <v>276.93</v>
      </c>
      <c r="G15625" s="6" t="n">
        <v>75</v>
      </c>
      <c r="H15625" s="8" t="n">
        <v>75</v>
      </c>
      <c r="I15625" s="0" t="n">
        <v>1</v>
      </c>
      <c r="J15625" s="7" t="n">
        <f aca="false">IFERROR(F15625/G15625,"")</f>
        <v>3.6924</v>
      </c>
      <c r="K15625" s="7" t="n">
        <f aca="false">IFERROR(F15625/H15625,"")</f>
        <v>3.6924</v>
      </c>
      <c r="L15625" s="13" t="n">
        <f aca="false">L15624+F15625/$F$2*100</f>
        <v>99.983400695702</v>
      </c>
    </row>
    <row r="15626" customFormat="false" ht="15" hidden="false" customHeight="false" outlineLevel="0" collapsed="false">
      <c r="A15626" s="0" t="s">
        <v>28957</v>
      </c>
      <c r="B15626" s="0" t="s">
        <v>28958</v>
      </c>
      <c r="C15626" s="0" t="s">
        <v>137</v>
      </c>
      <c r="D15626" s="0" t="s">
        <v>71</v>
      </c>
      <c r="E15626" s="0" t="s">
        <v>20297</v>
      </c>
      <c r="F15626" s="7" t="n">
        <v>276.72</v>
      </c>
      <c r="G15626" s="6" t="n">
        <v>12</v>
      </c>
      <c r="H15626" s="8" t="n">
        <v>12</v>
      </c>
      <c r="I15626" s="0" t="n">
        <v>1</v>
      </c>
      <c r="J15626" s="7" t="n">
        <f aca="false">IFERROR(F15626/G15626,"")</f>
        <v>23.06</v>
      </c>
      <c r="K15626" s="7" t="n">
        <f aca="false">IFERROR(F15626/H15626,"")</f>
        <v>23.06</v>
      </c>
      <c r="L15626" s="13" t="n">
        <f aca="false">L15625+F15626/$F$2*100</f>
        <v>99.9834108043599</v>
      </c>
    </row>
    <row r="15627" customFormat="false" ht="15" hidden="false" customHeight="false" outlineLevel="0" collapsed="false">
      <c r="A15627" s="0" t="s">
        <v>28959</v>
      </c>
      <c r="B15627" s="0" t="s">
        <v>28960</v>
      </c>
      <c r="C15627" s="0" t="s">
        <v>174</v>
      </c>
      <c r="D15627" s="0" t="s">
        <v>123</v>
      </c>
      <c r="E15627" s="0" t="s">
        <v>2724</v>
      </c>
      <c r="F15627" s="7" t="n">
        <v>276.47</v>
      </c>
      <c r="G15627" s="6" t="n">
        <v>41</v>
      </c>
      <c r="H15627" s="8" t="n">
        <v>41</v>
      </c>
      <c r="I15627" s="0" t="n">
        <v>1</v>
      </c>
      <c r="J15627" s="7" t="n">
        <f aca="false">IFERROR(F15627/G15627,"")</f>
        <v>6.74317073170732</v>
      </c>
      <c r="K15627" s="7" t="n">
        <f aca="false">IFERROR(F15627/H15627,"")</f>
        <v>6.74317073170732</v>
      </c>
      <c r="L15627" s="13" t="n">
        <f aca="false">L15626+F15627/$F$2*100</f>
        <v>99.9834209038852</v>
      </c>
    </row>
    <row r="15628" customFormat="false" ht="15" hidden="false" customHeight="false" outlineLevel="0" collapsed="false">
      <c r="A15628" s="0" t="s">
        <v>28961</v>
      </c>
      <c r="B15628" s="0" t="s">
        <v>642</v>
      </c>
      <c r="C15628" s="0" t="s">
        <v>137</v>
      </c>
      <c r="D15628" s="0" t="s">
        <v>182</v>
      </c>
      <c r="E15628" s="0" t="s">
        <v>15909</v>
      </c>
      <c r="F15628" s="7" t="n">
        <v>276.36</v>
      </c>
      <c r="G15628" s="6" t="n">
        <v>96</v>
      </c>
      <c r="H15628" s="8" t="n">
        <v>96</v>
      </c>
      <c r="I15628" s="0" t="n">
        <v>1</v>
      </c>
      <c r="J15628" s="7" t="n">
        <f aca="false">IFERROR(F15628/G15628,"")</f>
        <v>2.87875</v>
      </c>
      <c r="K15628" s="7" t="n">
        <f aca="false">IFERROR(F15628/H15628,"")</f>
        <v>2.87875</v>
      </c>
      <c r="L15628" s="13" t="n">
        <f aca="false">L15627+F15628/$F$2*100</f>
        <v>99.9834309993922</v>
      </c>
    </row>
    <row r="15629" customFormat="false" ht="15" hidden="false" customHeight="false" outlineLevel="0" collapsed="false">
      <c r="A15629" s="0" t="s">
        <v>28962</v>
      </c>
      <c r="B15629" s="0" t="s">
        <v>1370</v>
      </c>
      <c r="C15629" s="0" t="s">
        <v>938</v>
      </c>
      <c r="D15629" s="0" t="s">
        <v>951</v>
      </c>
      <c r="E15629" s="0" t="s">
        <v>112</v>
      </c>
      <c r="F15629" s="7" t="n">
        <v>276.27</v>
      </c>
      <c r="G15629" s="6" t="n">
        <v>123</v>
      </c>
      <c r="H15629" s="8" t="n">
        <v>125</v>
      </c>
      <c r="I15629" s="0" t="n">
        <v>1</v>
      </c>
      <c r="J15629" s="7" t="n">
        <f aca="false">IFERROR(F15629/G15629,"")</f>
        <v>2.24609756097561</v>
      </c>
      <c r="K15629" s="7" t="n">
        <f aca="false">IFERROR(F15629/H15629,"")</f>
        <v>2.21016</v>
      </c>
      <c r="L15629" s="13" t="n">
        <f aca="false">L15628+F15629/$F$2*100</f>
        <v>99.9834410916114</v>
      </c>
    </row>
    <row r="15630" customFormat="false" ht="15" hidden="false" customHeight="false" outlineLevel="0" collapsed="false">
      <c r="A15630" s="0" t="s">
        <v>28963</v>
      </c>
      <c r="B15630" s="0" t="s">
        <v>2427</v>
      </c>
      <c r="C15630" s="0" t="s">
        <v>28964</v>
      </c>
      <c r="D15630" s="0" t="s">
        <v>123</v>
      </c>
      <c r="E15630" s="0" t="s">
        <v>81</v>
      </c>
      <c r="F15630" s="7" t="n">
        <v>276.26</v>
      </c>
      <c r="G15630" s="6" t="n">
        <v>74</v>
      </c>
      <c r="H15630" s="8" t="n">
        <v>74</v>
      </c>
      <c r="I15630" s="0" t="n">
        <v>1</v>
      </c>
      <c r="J15630" s="7" t="n">
        <f aca="false">IFERROR(F15630/G15630,"")</f>
        <v>3.73324324324324</v>
      </c>
      <c r="K15630" s="7" t="n">
        <f aca="false">IFERROR(F15630/H15630,"")</f>
        <v>3.73324324324324</v>
      </c>
      <c r="L15630" s="13" t="n">
        <f aca="false">L15629+F15630/$F$2*100</f>
        <v>99.9834511834654</v>
      </c>
    </row>
    <row r="15631" customFormat="false" ht="15" hidden="false" customHeight="false" outlineLevel="0" collapsed="false">
      <c r="A15631" s="0" t="s">
        <v>28965</v>
      </c>
      <c r="B15631" s="0" t="s">
        <v>28966</v>
      </c>
      <c r="C15631" s="0" t="s">
        <v>726</v>
      </c>
      <c r="D15631" s="0" t="s">
        <v>123</v>
      </c>
      <c r="E15631" s="0" t="s">
        <v>2162</v>
      </c>
      <c r="F15631" s="7" t="n">
        <v>276.16</v>
      </c>
      <c r="G15631" s="6" t="n">
        <v>38</v>
      </c>
      <c r="H15631" s="8" t="n">
        <v>38</v>
      </c>
      <c r="I15631" s="0" t="n">
        <v>1</v>
      </c>
      <c r="J15631" s="7" t="n">
        <f aca="false">IFERROR(F15631/G15631,"")</f>
        <v>7.26736842105263</v>
      </c>
      <c r="K15631" s="7" t="n">
        <f aca="false">IFERROR(F15631/H15631,"")</f>
        <v>7.26736842105263</v>
      </c>
      <c r="L15631" s="13" t="n">
        <f aca="false">L15630+F15631/$F$2*100</f>
        <v>99.9834612716663</v>
      </c>
    </row>
    <row r="15632" customFormat="false" ht="15" hidden="false" customHeight="false" outlineLevel="0" collapsed="false">
      <c r="A15632" s="0" t="s">
        <v>28967</v>
      </c>
      <c r="B15632" s="0" t="s">
        <v>28968</v>
      </c>
      <c r="C15632" s="0" t="s">
        <v>51</v>
      </c>
      <c r="D15632" s="0" t="s">
        <v>217</v>
      </c>
      <c r="E15632" s="0" t="s">
        <v>81</v>
      </c>
      <c r="F15632" s="7" t="n">
        <v>275.85</v>
      </c>
      <c r="G15632" s="6" t="n">
        <v>64</v>
      </c>
      <c r="H15632" s="8" t="n">
        <v>64</v>
      </c>
      <c r="I15632" s="0" t="n">
        <v>1</v>
      </c>
      <c r="J15632" s="7" t="n">
        <f aca="false">IFERROR(F15632/G15632,"")</f>
        <v>4.31015625</v>
      </c>
      <c r="K15632" s="7" t="n">
        <f aca="false">IFERROR(F15632/H15632,"")</f>
        <v>4.31015625</v>
      </c>
      <c r="L15632" s="13" t="n">
        <f aca="false">L15631+F15632/$F$2*100</f>
        <v>99.9834713485429</v>
      </c>
    </row>
    <row r="15633" customFormat="false" ht="15" hidden="false" customHeight="false" outlineLevel="0" collapsed="false">
      <c r="A15633" s="0" t="s">
        <v>28969</v>
      </c>
      <c r="B15633" s="0" t="s">
        <v>15632</v>
      </c>
      <c r="C15633" s="0" t="s">
        <v>2931</v>
      </c>
      <c r="D15633" s="0" t="s">
        <v>4953</v>
      </c>
      <c r="E15633" s="0" t="s">
        <v>112</v>
      </c>
      <c r="F15633" s="7" t="n">
        <v>275.65</v>
      </c>
      <c r="G15633" s="6" t="n">
        <v>48</v>
      </c>
      <c r="H15633" s="8" t="n">
        <v>48</v>
      </c>
      <c r="I15633" s="0" t="n">
        <v>1</v>
      </c>
      <c r="J15633" s="7" t="n">
        <f aca="false">IFERROR(F15633/G15633,"")</f>
        <v>5.74270833333333</v>
      </c>
      <c r="K15633" s="7" t="n">
        <f aca="false">IFERROR(F15633/H15633,"")</f>
        <v>5.74270833333333</v>
      </c>
      <c r="L15633" s="13" t="n">
        <f aca="false">L15632+F15633/$F$2*100</f>
        <v>99.9834814181134</v>
      </c>
    </row>
    <row r="15634" customFormat="false" ht="15" hidden="false" customHeight="false" outlineLevel="0" collapsed="false">
      <c r="A15634" s="0" t="s">
        <v>28970</v>
      </c>
      <c r="B15634" s="0" t="s">
        <v>22082</v>
      </c>
      <c r="C15634" s="0" t="s">
        <v>9065</v>
      </c>
      <c r="D15634" s="0" t="s">
        <v>89</v>
      </c>
      <c r="E15634" s="0" t="s">
        <v>2162</v>
      </c>
      <c r="F15634" s="7" t="n">
        <v>275.6</v>
      </c>
      <c r="G15634" s="6" t="n">
        <v>12</v>
      </c>
      <c r="H15634" s="8" t="n">
        <v>14</v>
      </c>
      <c r="I15634" s="0" t="n">
        <v>1</v>
      </c>
      <c r="J15634" s="7" t="n">
        <f aca="false">IFERROR(F15634/G15634,"")</f>
        <v>22.9666666666667</v>
      </c>
      <c r="K15634" s="7" t="n">
        <f aca="false">IFERROR(F15634/H15634,"")</f>
        <v>19.6857142857143</v>
      </c>
      <c r="L15634" s="13" t="n">
        <f aca="false">L15633+F15634/$F$2*100</f>
        <v>99.9834914858573</v>
      </c>
    </row>
    <row r="15635" customFormat="false" ht="15" hidden="false" customHeight="false" outlineLevel="0" collapsed="false">
      <c r="A15635" s="0" t="s">
        <v>28971</v>
      </c>
      <c r="B15635" s="0" t="s">
        <v>148</v>
      </c>
      <c r="C15635" s="0" t="s">
        <v>883</v>
      </c>
      <c r="D15635" s="0" t="s">
        <v>52</v>
      </c>
      <c r="E15635" s="0" t="s">
        <v>2162</v>
      </c>
      <c r="F15635" s="7" t="n">
        <v>275.59</v>
      </c>
      <c r="G15635" s="6" t="n">
        <v>12</v>
      </c>
      <c r="H15635" s="8" t="n">
        <v>12</v>
      </c>
      <c r="I15635" s="0" t="n">
        <v>1</v>
      </c>
      <c r="J15635" s="7" t="n">
        <f aca="false">IFERROR(F15635/G15635,"")</f>
        <v>22.9658333333333</v>
      </c>
      <c r="K15635" s="7" t="n">
        <f aca="false">IFERROR(F15635/H15635,"")</f>
        <v>22.9658333333333</v>
      </c>
      <c r="L15635" s="13" t="n">
        <f aca="false">L15634+F15635/$F$2*100</f>
        <v>99.983501553236</v>
      </c>
    </row>
    <row r="15636" customFormat="false" ht="15" hidden="false" customHeight="false" outlineLevel="0" collapsed="false">
      <c r="A15636" s="0" t="s">
        <v>28972</v>
      </c>
      <c r="B15636" s="0" t="s">
        <v>10747</v>
      </c>
      <c r="C15636" s="0" t="s">
        <v>156</v>
      </c>
      <c r="D15636" s="0" t="s">
        <v>123</v>
      </c>
      <c r="E15636" s="0" t="s">
        <v>116</v>
      </c>
      <c r="F15636" s="7" t="n">
        <v>275.54</v>
      </c>
      <c r="G15636" s="6" t="n">
        <v>13</v>
      </c>
      <c r="H15636" s="8" t="n">
        <v>13</v>
      </c>
      <c r="I15636" s="0" t="n">
        <v>1</v>
      </c>
      <c r="J15636" s="7" t="n">
        <f aca="false">IFERROR(F15636/G15636,"")</f>
        <v>21.1953846153846</v>
      </c>
      <c r="K15636" s="7" t="n">
        <f aca="false">IFERROR(F15636/H15636,"")</f>
        <v>21.1953846153846</v>
      </c>
      <c r="L15636" s="13" t="n">
        <f aca="false">L15635+F15636/$F$2*100</f>
        <v>99.9835116187882</v>
      </c>
    </row>
    <row r="15637" customFormat="false" ht="15" hidden="false" customHeight="false" outlineLevel="0" collapsed="false">
      <c r="A15637" s="0" t="s">
        <v>28973</v>
      </c>
      <c r="B15637" s="0" t="s">
        <v>28974</v>
      </c>
      <c r="C15637" s="0" t="s">
        <v>28975</v>
      </c>
      <c r="D15637" s="0" t="s">
        <v>251</v>
      </c>
      <c r="E15637" s="0" t="s">
        <v>509</v>
      </c>
      <c r="F15637" s="7" t="n">
        <v>275.47</v>
      </c>
      <c r="G15637" s="6" t="n">
        <v>56</v>
      </c>
      <c r="H15637" s="8" t="n">
        <v>91.3</v>
      </c>
      <c r="I15637" s="0" t="n">
        <v>1</v>
      </c>
      <c r="J15637" s="7" t="n">
        <f aca="false">IFERROR(F15637/G15637,"")</f>
        <v>4.91910714285714</v>
      </c>
      <c r="K15637" s="7" t="n">
        <f aca="false">IFERROR(F15637/H15637,"")</f>
        <v>3.01719605695509</v>
      </c>
      <c r="L15637" s="13" t="n">
        <f aca="false">L15636+F15637/$F$2*100</f>
        <v>99.9835216817832</v>
      </c>
    </row>
    <row r="15638" customFormat="false" ht="15" hidden="false" customHeight="false" outlineLevel="0" collapsed="false">
      <c r="A15638" s="0" t="s">
        <v>28976</v>
      </c>
      <c r="B15638" s="0" t="s">
        <v>27797</v>
      </c>
      <c r="C15638" s="0" t="s">
        <v>107</v>
      </c>
      <c r="D15638" s="0" t="s">
        <v>1710</v>
      </c>
      <c r="E15638" s="0" t="s">
        <v>81</v>
      </c>
      <c r="F15638" s="7" t="n">
        <v>275.39</v>
      </c>
      <c r="G15638" s="6" t="n">
        <v>71</v>
      </c>
      <c r="H15638" s="8" t="n">
        <v>71</v>
      </c>
      <c r="I15638" s="0" t="n">
        <v>1</v>
      </c>
      <c r="J15638" s="7" t="n">
        <f aca="false">IFERROR(F15638/G15638,"")</f>
        <v>3.8787323943662</v>
      </c>
      <c r="K15638" s="7" t="n">
        <f aca="false">IFERROR(F15638/H15638,"")</f>
        <v>3.8787323943662</v>
      </c>
      <c r="L15638" s="13" t="n">
        <f aca="false">L15637+F15638/$F$2*100</f>
        <v>99.9835317418558</v>
      </c>
    </row>
    <row r="15639" customFormat="false" ht="15" hidden="false" customHeight="false" outlineLevel="0" collapsed="false">
      <c r="A15639" s="0" t="s">
        <v>28977</v>
      </c>
      <c r="B15639" s="0" t="s">
        <v>253</v>
      </c>
      <c r="C15639" s="0" t="s">
        <v>28978</v>
      </c>
      <c r="D15639" s="0" t="s">
        <v>85</v>
      </c>
      <c r="E15639" s="0" t="s">
        <v>15909</v>
      </c>
      <c r="F15639" s="7" t="n">
        <v>275.31</v>
      </c>
      <c r="G15639" s="6" t="n">
        <v>76</v>
      </c>
      <c r="H15639" s="8" t="n">
        <v>76</v>
      </c>
      <c r="I15639" s="0" t="n">
        <v>1</v>
      </c>
      <c r="J15639" s="7" t="n">
        <f aca="false">IFERROR(F15639/G15639,"")</f>
        <v>3.6225</v>
      </c>
      <c r="K15639" s="7" t="n">
        <f aca="false">IFERROR(F15639/H15639,"")</f>
        <v>3.6225</v>
      </c>
      <c r="L15639" s="13" t="n">
        <f aca="false">L15638+F15639/$F$2*100</f>
        <v>99.983541799006</v>
      </c>
    </row>
    <row r="15640" customFormat="false" ht="15" hidden="false" customHeight="false" outlineLevel="0" collapsed="false">
      <c r="A15640" s="0" t="s">
        <v>28979</v>
      </c>
      <c r="B15640" s="0" t="s">
        <v>7311</v>
      </c>
      <c r="C15640" s="0" t="s">
        <v>2287</v>
      </c>
      <c r="D15640" s="0" t="s">
        <v>251</v>
      </c>
      <c r="E15640" s="0" t="s">
        <v>269</v>
      </c>
      <c r="F15640" s="7" t="n">
        <v>275.24</v>
      </c>
      <c r="G15640" s="6" t="n">
        <v>67</v>
      </c>
      <c r="H15640" s="8" t="n">
        <v>67</v>
      </c>
      <c r="I15640" s="0" t="n">
        <v>1</v>
      </c>
      <c r="J15640" s="7" t="n">
        <f aca="false">IFERROR(F15640/G15640,"")</f>
        <v>4.10805970149254</v>
      </c>
      <c r="K15640" s="7" t="n">
        <f aca="false">IFERROR(F15640/H15640,"")</f>
        <v>4.10805970149254</v>
      </c>
      <c r="L15640" s="13" t="n">
        <f aca="false">L15639+F15640/$F$2*100</f>
        <v>99.9835518535991</v>
      </c>
    </row>
    <row r="15641" customFormat="false" ht="15" hidden="false" customHeight="false" outlineLevel="0" collapsed="false">
      <c r="A15641" s="0" t="s">
        <v>28980</v>
      </c>
      <c r="B15641" s="0" t="s">
        <v>5103</v>
      </c>
      <c r="C15641" s="0" t="s">
        <v>28981</v>
      </c>
      <c r="D15641" s="0" t="s">
        <v>71</v>
      </c>
      <c r="E15641" s="0" t="s">
        <v>1789</v>
      </c>
      <c r="F15641" s="7" t="n">
        <v>275.16</v>
      </c>
      <c r="G15641" s="6" t="n">
        <v>17</v>
      </c>
      <c r="H15641" s="8" t="n">
        <v>17</v>
      </c>
      <c r="I15641" s="0" t="n">
        <v>1</v>
      </c>
      <c r="J15641" s="7" t="n">
        <f aca="false">IFERROR(F15641/G15641,"")</f>
        <v>16.1858823529412</v>
      </c>
      <c r="K15641" s="7" t="n">
        <f aca="false">IFERROR(F15641/H15641,"")</f>
        <v>16.1858823529412</v>
      </c>
      <c r="L15641" s="13" t="n">
        <f aca="false">L15640+F15641/$F$2*100</f>
        <v>99.9835619052698</v>
      </c>
    </row>
    <row r="15642" customFormat="false" ht="15" hidden="false" customHeight="false" outlineLevel="0" collapsed="false">
      <c r="A15642" s="0" t="s">
        <v>28982</v>
      </c>
      <c r="B15642" s="0" t="s">
        <v>28983</v>
      </c>
      <c r="C15642" s="0" t="s">
        <v>28984</v>
      </c>
      <c r="D15642" s="0" t="s">
        <v>123</v>
      </c>
      <c r="E15642" s="0" t="s">
        <v>895</v>
      </c>
      <c r="F15642" s="7" t="n">
        <v>275.13</v>
      </c>
      <c r="G15642" s="6" t="n">
        <v>14</v>
      </c>
      <c r="H15642" s="8" t="n">
        <v>16</v>
      </c>
      <c r="I15642" s="0" t="n">
        <v>1</v>
      </c>
      <c r="J15642" s="7" t="n">
        <f aca="false">IFERROR(F15642/G15642,"")</f>
        <v>19.6521428571429</v>
      </c>
      <c r="K15642" s="7" t="n">
        <f aca="false">IFERROR(F15642/H15642,"")</f>
        <v>17.195625</v>
      </c>
      <c r="L15642" s="13" t="n">
        <f aca="false">L15641+F15642/$F$2*100</f>
        <v>99.9835719558445</v>
      </c>
    </row>
    <row r="15643" customFormat="false" ht="15" hidden="false" customHeight="false" outlineLevel="0" collapsed="false">
      <c r="A15643" s="0" t="s">
        <v>28985</v>
      </c>
      <c r="B15643" s="0" t="s">
        <v>5998</v>
      </c>
      <c r="C15643" s="0" t="s">
        <v>28986</v>
      </c>
      <c r="D15643" s="0" t="s">
        <v>57</v>
      </c>
      <c r="E15643" s="0" t="s">
        <v>112</v>
      </c>
      <c r="F15643" s="7" t="n">
        <v>274.96</v>
      </c>
      <c r="G15643" s="6" t="n">
        <v>61</v>
      </c>
      <c r="H15643" s="8" t="n">
        <v>61</v>
      </c>
      <c r="I15643" s="0" t="n">
        <v>1</v>
      </c>
      <c r="J15643" s="7" t="n">
        <f aca="false">IFERROR(F15643/G15643,"")</f>
        <v>4.50754098360656</v>
      </c>
      <c r="K15643" s="7" t="n">
        <f aca="false">IFERROR(F15643/H15643,"")</f>
        <v>4.50754098360656</v>
      </c>
      <c r="L15643" s="13" t="n">
        <f aca="false">L15642+F15643/$F$2*100</f>
        <v>99.9835820002091</v>
      </c>
    </row>
    <row r="15644" customFormat="false" ht="15" hidden="false" customHeight="false" outlineLevel="0" collapsed="false">
      <c r="A15644" s="0" t="s">
        <v>28987</v>
      </c>
      <c r="B15644" s="0" t="s">
        <v>1408</v>
      </c>
      <c r="C15644" s="0" t="s">
        <v>2570</v>
      </c>
      <c r="D15644" s="0" t="s">
        <v>101</v>
      </c>
      <c r="E15644" s="0" t="s">
        <v>269</v>
      </c>
      <c r="F15644" s="7" t="n">
        <v>274.9</v>
      </c>
      <c r="G15644" s="6" t="n">
        <v>11</v>
      </c>
      <c r="H15644" s="8" t="n">
        <v>11</v>
      </c>
      <c r="I15644" s="0" t="n">
        <v>1</v>
      </c>
      <c r="J15644" s="7" t="n">
        <f aca="false">IFERROR(F15644/G15644,"")</f>
        <v>24.9909090909091</v>
      </c>
      <c r="K15644" s="7" t="n">
        <f aca="false">IFERROR(F15644/H15644,"")</f>
        <v>24.9909090909091</v>
      </c>
      <c r="L15644" s="13" t="n">
        <f aca="false">L15643+F15644/$F$2*100</f>
        <v>99.9835920423819</v>
      </c>
    </row>
    <row r="15645" customFormat="false" ht="15" hidden="false" customHeight="false" outlineLevel="0" collapsed="false">
      <c r="A15645" s="0" t="s">
        <v>28988</v>
      </c>
      <c r="B15645" s="0" t="s">
        <v>28989</v>
      </c>
      <c r="C15645" s="0" t="s">
        <v>28990</v>
      </c>
      <c r="D15645" s="0" t="s">
        <v>123</v>
      </c>
      <c r="E15645" s="0" t="s">
        <v>15909</v>
      </c>
      <c r="F15645" s="7" t="n">
        <v>274.76</v>
      </c>
      <c r="G15645" s="6" t="n">
        <v>87</v>
      </c>
      <c r="H15645" s="8" t="n">
        <v>87</v>
      </c>
      <c r="I15645" s="0" t="n">
        <v>1</v>
      </c>
      <c r="J15645" s="7" t="n">
        <f aca="false">IFERROR(F15645/G15645,"")</f>
        <v>3.15816091954023</v>
      </c>
      <c r="K15645" s="7" t="n">
        <f aca="false">IFERROR(F15645/H15645,"")</f>
        <v>3.15816091954023</v>
      </c>
      <c r="L15645" s="13" t="n">
        <f aca="false">L15644+F15645/$F$2*100</f>
        <v>99.9836020794404</v>
      </c>
    </row>
    <row r="15646" customFormat="false" ht="15" hidden="false" customHeight="false" outlineLevel="0" collapsed="false">
      <c r="A15646" s="0" t="s">
        <v>28991</v>
      </c>
      <c r="B15646" s="0" t="s">
        <v>28992</v>
      </c>
      <c r="C15646" s="0" t="s">
        <v>28993</v>
      </c>
      <c r="D15646" s="0" t="s">
        <v>57</v>
      </c>
      <c r="E15646" s="0" t="s">
        <v>11090</v>
      </c>
      <c r="F15646" s="7" t="n">
        <v>274.55</v>
      </c>
      <c r="G15646" s="6" t="n">
        <v>27</v>
      </c>
      <c r="H15646" s="8" t="n">
        <v>27</v>
      </c>
      <c r="I15646" s="0" t="n">
        <v>1</v>
      </c>
      <c r="J15646" s="7" t="n">
        <f aca="false">IFERROR(F15646/G15646,"")</f>
        <v>10.1685185185185</v>
      </c>
      <c r="K15646" s="7" t="n">
        <f aca="false">IFERROR(F15646/H15646,"")</f>
        <v>10.1685185185185</v>
      </c>
      <c r="L15646" s="13" t="n">
        <f aca="false">L15645+F15646/$F$2*100</f>
        <v>99.9836121088276</v>
      </c>
    </row>
    <row r="15647" customFormat="false" ht="15" hidden="false" customHeight="false" outlineLevel="0" collapsed="false">
      <c r="A15647" s="0" t="s">
        <v>28994</v>
      </c>
      <c r="B15647" s="0" t="s">
        <v>4093</v>
      </c>
      <c r="C15647" s="0" t="s">
        <v>2082</v>
      </c>
      <c r="D15647" s="0" t="s">
        <v>3914</v>
      </c>
      <c r="E15647" s="0" t="s">
        <v>15909</v>
      </c>
      <c r="F15647" s="7" t="n">
        <v>274.55</v>
      </c>
      <c r="G15647" s="6" t="n">
        <v>78</v>
      </c>
      <c r="H15647" s="8" t="n">
        <v>78</v>
      </c>
      <c r="I15647" s="0" t="n">
        <v>1</v>
      </c>
      <c r="J15647" s="7" t="n">
        <f aca="false">IFERROR(F15647/G15647,"")</f>
        <v>3.5198717948718</v>
      </c>
      <c r="K15647" s="7" t="n">
        <f aca="false">IFERROR(F15647/H15647,"")</f>
        <v>3.5198717948718</v>
      </c>
      <c r="L15647" s="13" t="n">
        <f aca="false">L15646+F15647/$F$2*100</f>
        <v>99.9836221382148</v>
      </c>
    </row>
    <row r="15648" customFormat="false" ht="15" hidden="false" customHeight="false" outlineLevel="0" collapsed="false">
      <c r="A15648" s="0" t="s">
        <v>28995</v>
      </c>
      <c r="B15648" s="0" t="s">
        <v>7693</v>
      </c>
      <c r="C15648" s="0" t="s">
        <v>6480</v>
      </c>
      <c r="D15648" s="0" t="s">
        <v>251</v>
      </c>
      <c r="E15648" s="0" t="s">
        <v>15909</v>
      </c>
      <c r="F15648" s="7" t="n">
        <v>274.45</v>
      </c>
      <c r="G15648" s="6" t="n">
        <v>74</v>
      </c>
      <c r="H15648" s="8" t="n">
        <v>74</v>
      </c>
      <c r="I15648" s="0" t="n">
        <v>1</v>
      </c>
      <c r="J15648" s="7" t="n">
        <f aca="false">IFERROR(F15648/G15648,"")</f>
        <v>3.70878378378378</v>
      </c>
      <c r="K15648" s="7" t="n">
        <f aca="false">IFERROR(F15648/H15648,"")</f>
        <v>3.70878378378378</v>
      </c>
      <c r="L15648" s="13" t="n">
        <f aca="false">L15647+F15648/$F$2*100</f>
        <v>99.983632163949</v>
      </c>
    </row>
    <row r="15649" customFormat="false" ht="15" hidden="false" customHeight="false" outlineLevel="0" collapsed="false">
      <c r="A15649" s="0" t="s">
        <v>28996</v>
      </c>
      <c r="B15649" s="0" t="s">
        <v>28997</v>
      </c>
      <c r="C15649" s="0" t="s">
        <v>414</v>
      </c>
      <c r="D15649" s="0" t="s">
        <v>57</v>
      </c>
      <c r="E15649" s="0" t="s">
        <v>15909</v>
      </c>
      <c r="F15649" s="7" t="n">
        <v>274.24</v>
      </c>
      <c r="G15649" s="6" t="n">
        <v>37</v>
      </c>
      <c r="H15649" s="8" t="n">
        <v>37</v>
      </c>
      <c r="I15649" s="0" t="n">
        <v>1</v>
      </c>
      <c r="J15649" s="7" t="n">
        <f aca="false">IFERROR(F15649/G15649,"")</f>
        <v>7.41189189189189</v>
      </c>
      <c r="K15649" s="7" t="n">
        <f aca="false">IFERROR(F15649/H15649,"")</f>
        <v>7.41189189189189</v>
      </c>
      <c r="L15649" s="13" t="n">
        <f aca="false">L15648+F15649/$F$2*100</f>
        <v>99.9836421820118</v>
      </c>
    </row>
    <row r="15650" customFormat="false" ht="15" hidden="false" customHeight="false" outlineLevel="0" collapsed="false">
      <c r="A15650" s="0" t="s">
        <v>28998</v>
      </c>
      <c r="B15650" s="0" t="s">
        <v>28999</v>
      </c>
      <c r="C15650" s="0" t="s">
        <v>29000</v>
      </c>
      <c r="D15650" s="0" t="s">
        <v>101</v>
      </c>
      <c r="E15650" s="0" t="s">
        <v>116</v>
      </c>
      <c r="F15650" s="7" t="n">
        <v>274.15</v>
      </c>
      <c r="G15650" s="6" t="n">
        <v>41</v>
      </c>
      <c r="H15650" s="8" t="n">
        <v>60</v>
      </c>
      <c r="I15650" s="0" t="n">
        <v>1</v>
      </c>
      <c r="J15650" s="7" t="n">
        <f aca="false">IFERROR(F15650/G15650,"")</f>
        <v>6.68658536585366</v>
      </c>
      <c r="K15650" s="7" t="n">
        <f aca="false">IFERROR(F15650/H15650,"")</f>
        <v>4.56916666666667</v>
      </c>
      <c r="L15650" s="13" t="n">
        <f aca="false">L15649+F15650/$F$2*100</f>
        <v>99.9836521967868</v>
      </c>
    </row>
    <row r="15651" customFormat="false" ht="15" hidden="false" customHeight="false" outlineLevel="0" collapsed="false">
      <c r="A15651" s="0" t="s">
        <v>29001</v>
      </c>
      <c r="B15651" s="0" t="s">
        <v>29002</v>
      </c>
      <c r="C15651" s="0" t="s">
        <v>29003</v>
      </c>
      <c r="D15651" s="0" t="s">
        <v>57</v>
      </c>
      <c r="E15651" s="0" t="s">
        <v>1789</v>
      </c>
      <c r="F15651" s="7" t="n">
        <v>274.04</v>
      </c>
      <c r="G15651" s="6" t="n">
        <v>49</v>
      </c>
      <c r="H15651" s="8" t="n">
        <v>49</v>
      </c>
      <c r="I15651" s="0" t="n">
        <v>1</v>
      </c>
      <c r="J15651" s="7" t="n">
        <f aca="false">IFERROR(F15651/G15651,"")</f>
        <v>5.59265306122449</v>
      </c>
      <c r="K15651" s="7" t="n">
        <f aca="false">IFERROR(F15651/H15651,"")</f>
        <v>5.59265306122449</v>
      </c>
      <c r="L15651" s="13" t="n">
        <f aca="false">L15650+F15651/$F$2*100</f>
        <v>99.9836622075436</v>
      </c>
    </row>
    <row r="15652" customFormat="false" ht="15" hidden="false" customHeight="false" outlineLevel="0" collapsed="false">
      <c r="A15652" s="0" t="s">
        <v>29004</v>
      </c>
      <c r="B15652" s="0" t="s">
        <v>21051</v>
      </c>
      <c r="C15652" s="0" t="s">
        <v>985</v>
      </c>
      <c r="D15652" s="0" t="s">
        <v>89</v>
      </c>
      <c r="E15652" s="0" t="s">
        <v>269</v>
      </c>
      <c r="F15652" s="7" t="n">
        <v>273.87</v>
      </c>
      <c r="G15652" s="6" t="n">
        <v>33</v>
      </c>
      <c r="H15652" s="8" t="n">
        <v>43</v>
      </c>
      <c r="I15652" s="0" t="n">
        <v>1</v>
      </c>
      <c r="J15652" s="7" t="n">
        <f aca="false">IFERROR(F15652/G15652,"")</f>
        <v>8.29909090909091</v>
      </c>
      <c r="K15652" s="7" t="n">
        <f aca="false">IFERROR(F15652/H15652,"")</f>
        <v>6.36906976744186</v>
      </c>
      <c r="L15652" s="13" t="n">
        <f aca="false">L15651+F15652/$F$2*100</f>
        <v>99.9836722120902</v>
      </c>
    </row>
    <row r="15653" customFormat="false" ht="15" hidden="false" customHeight="false" outlineLevel="0" collapsed="false">
      <c r="A15653" s="0" t="s">
        <v>29005</v>
      </c>
      <c r="B15653" s="0" t="s">
        <v>29006</v>
      </c>
      <c r="C15653" s="0" t="s">
        <v>61</v>
      </c>
      <c r="D15653" s="0" t="s">
        <v>876</v>
      </c>
      <c r="E15653" s="0" t="s">
        <v>2724</v>
      </c>
      <c r="F15653" s="7" t="n">
        <v>273.81</v>
      </c>
      <c r="G15653" s="6" t="n">
        <v>119</v>
      </c>
      <c r="H15653" s="8" t="n">
        <v>119</v>
      </c>
      <c r="I15653" s="0" t="n">
        <v>1</v>
      </c>
      <c r="J15653" s="7" t="n">
        <f aca="false">IFERROR(F15653/G15653,"")</f>
        <v>2.3009243697479</v>
      </c>
      <c r="K15653" s="7" t="n">
        <f aca="false">IFERROR(F15653/H15653,"")</f>
        <v>2.3009243697479</v>
      </c>
      <c r="L15653" s="13" t="n">
        <f aca="false">L15652+F15653/$F$2*100</f>
        <v>99.983682214445</v>
      </c>
    </row>
    <row r="15654" customFormat="false" ht="15" hidden="false" customHeight="false" outlineLevel="0" collapsed="false">
      <c r="A15654" s="0" t="s">
        <v>29007</v>
      </c>
      <c r="B15654" s="0" t="s">
        <v>29008</v>
      </c>
      <c r="C15654" s="0" t="s">
        <v>25172</v>
      </c>
      <c r="D15654" s="0" t="s">
        <v>598</v>
      </c>
      <c r="E15654" s="0" t="s">
        <v>112</v>
      </c>
      <c r="F15654" s="7" t="n">
        <v>273.8</v>
      </c>
      <c r="G15654" s="6" t="n">
        <v>55</v>
      </c>
      <c r="H15654" s="8" t="n">
        <v>56.7</v>
      </c>
      <c r="I15654" s="0" t="n">
        <v>1</v>
      </c>
      <c r="J15654" s="7" t="n">
        <f aca="false">IFERROR(F15654/G15654,"")</f>
        <v>4.97818181818182</v>
      </c>
      <c r="K15654" s="7" t="n">
        <f aca="false">IFERROR(F15654/H15654,"")</f>
        <v>4.8289241622575</v>
      </c>
      <c r="L15654" s="13" t="n">
        <f aca="false">L15653+F15654/$F$2*100</f>
        <v>99.9836922164345</v>
      </c>
    </row>
    <row r="15655" customFormat="false" ht="15" hidden="false" customHeight="false" outlineLevel="0" collapsed="false">
      <c r="A15655" s="0" t="s">
        <v>29009</v>
      </c>
      <c r="B15655" s="0" t="s">
        <v>2990</v>
      </c>
      <c r="C15655" s="0" t="s">
        <v>29010</v>
      </c>
      <c r="D15655" s="0" t="s">
        <v>217</v>
      </c>
      <c r="E15655" s="0" t="s">
        <v>15909</v>
      </c>
      <c r="F15655" s="7" t="n">
        <v>273.77</v>
      </c>
      <c r="G15655" s="6" t="n">
        <v>53</v>
      </c>
      <c r="H15655" s="8" t="n">
        <v>53</v>
      </c>
      <c r="I15655" s="0" t="n">
        <v>1</v>
      </c>
      <c r="J15655" s="7" t="n">
        <f aca="false">IFERROR(F15655/G15655,"")</f>
        <v>5.16547169811321</v>
      </c>
      <c r="K15655" s="7" t="n">
        <f aca="false">IFERROR(F15655/H15655,"")</f>
        <v>5.16547169811321</v>
      </c>
      <c r="L15655" s="13" t="n">
        <f aca="false">L15654+F15655/$F$2*100</f>
        <v>99.983702217328</v>
      </c>
    </row>
    <row r="15656" customFormat="false" ht="15" hidden="false" customHeight="false" outlineLevel="0" collapsed="false">
      <c r="A15656" s="0" t="s">
        <v>29011</v>
      </c>
      <c r="B15656" s="0" t="s">
        <v>29012</v>
      </c>
      <c r="C15656" s="0" t="s">
        <v>210</v>
      </c>
      <c r="D15656" s="0" t="s">
        <v>148</v>
      </c>
      <c r="E15656" s="0" t="s">
        <v>186</v>
      </c>
      <c r="F15656" s="7" t="n">
        <v>273.76</v>
      </c>
      <c r="G15656" s="6" t="n">
        <v>28</v>
      </c>
      <c r="H15656" s="8" t="n">
        <v>48.7</v>
      </c>
      <c r="I15656" s="0" t="n">
        <v>1</v>
      </c>
      <c r="J15656" s="7" t="n">
        <f aca="false">IFERROR(F15656/G15656,"")</f>
        <v>9.77714285714286</v>
      </c>
      <c r="K15656" s="7" t="n">
        <f aca="false">IFERROR(F15656/H15656,"")</f>
        <v>5.62135523613963</v>
      </c>
      <c r="L15656" s="13" t="n">
        <f aca="false">L15655+F15656/$F$2*100</f>
        <v>99.9837122178563</v>
      </c>
    </row>
    <row r="15657" customFormat="false" ht="15" hidden="false" customHeight="false" outlineLevel="0" collapsed="false">
      <c r="A15657" s="0" t="s">
        <v>29013</v>
      </c>
      <c r="B15657" s="0" t="s">
        <v>29014</v>
      </c>
      <c r="C15657" s="0" t="s">
        <v>2031</v>
      </c>
      <c r="D15657" s="0" t="s">
        <v>57</v>
      </c>
      <c r="E15657" s="0" t="s">
        <v>15909</v>
      </c>
      <c r="F15657" s="7" t="n">
        <v>273.68</v>
      </c>
      <c r="G15657" s="6" t="n">
        <v>53</v>
      </c>
      <c r="H15657" s="8" t="n">
        <v>53</v>
      </c>
      <c r="I15657" s="0" t="n">
        <v>1</v>
      </c>
      <c r="J15657" s="7" t="n">
        <f aca="false">IFERROR(F15657/G15657,"")</f>
        <v>5.16377358490566</v>
      </c>
      <c r="K15657" s="7" t="n">
        <f aca="false">IFERROR(F15657/H15657,"")</f>
        <v>5.16377358490566</v>
      </c>
      <c r="L15657" s="13" t="n">
        <f aca="false">L15656+F15657/$F$2*100</f>
        <v>99.9837222154621</v>
      </c>
    </row>
    <row r="15658" customFormat="false" ht="15" hidden="false" customHeight="false" outlineLevel="0" collapsed="false">
      <c r="A15658" s="0" t="s">
        <v>29015</v>
      </c>
      <c r="B15658" s="0" t="s">
        <v>29016</v>
      </c>
      <c r="C15658" s="0" t="s">
        <v>2602</v>
      </c>
      <c r="D15658" s="0" t="s">
        <v>182</v>
      </c>
      <c r="E15658" s="0" t="s">
        <v>112</v>
      </c>
      <c r="F15658" s="7" t="n">
        <v>273.54</v>
      </c>
      <c r="G15658" s="6" t="n">
        <v>60</v>
      </c>
      <c r="H15658" s="8" t="n">
        <v>60</v>
      </c>
      <c r="I15658" s="0" t="n">
        <v>1</v>
      </c>
      <c r="J15658" s="7" t="n">
        <f aca="false">IFERROR(F15658/G15658,"")</f>
        <v>4.559</v>
      </c>
      <c r="K15658" s="7" t="n">
        <f aca="false">IFERROR(F15658/H15658,"")</f>
        <v>4.559</v>
      </c>
      <c r="L15658" s="13" t="n">
        <f aca="false">L15657+F15658/$F$2*100</f>
        <v>99.9837322079537</v>
      </c>
    </row>
    <row r="15659" customFormat="false" ht="15" hidden="false" customHeight="false" outlineLevel="0" collapsed="false">
      <c r="A15659" s="0" t="s">
        <v>29017</v>
      </c>
      <c r="B15659" s="0" t="s">
        <v>29018</v>
      </c>
      <c r="C15659" s="0" t="s">
        <v>377</v>
      </c>
      <c r="D15659" s="0" t="s">
        <v>123</v>
      </c>
      <c r="E15659" s="0" t="s">
        <v>186</v>
      </c>
      <c r="F15659" s="7" t="n">
        <v>273.26</v>
      </c>
      <c r="G15659" s="6" t="n">
        <v>50</v>
      </c>
      <c r="H15659" s="8" t="n">
        <v>71.7</v>
      </c>
      <c r="I15659" s="0" t="n">
        <v>1</v>
      </c>
      <c r="J15659" s="7" t="n">
        <f aca="false">IFERROR(F15659/G15659,"")</f>
        <v>5.4652</v>
      </c>
      <c r="K15659" s="7" t="n">
        <f aca="false">IFERROR(F15659/H15659,"")</f>
        <v>3.81115760111576</v>
      </c>
      <c r="L15659" s="13" t="n">
        <f aca="false">L15658+F15659/$F$2*100</f>
        <v>99.9837421902169</v>
      </c>
    </row>
    <row r="15660" customFormat="false" ht="15" hidden="false" customHeight="false" outlineLevel="0" collapsed="false">
      <c r="A15660" s="0" t="s">
        <v>29019</v>
      </c>
      <c r="B15660" s="0" t="s">
        <v>28439</v>
      </c>
      <c r="C15660" s="0" t="s">
        <v>640</v>
      </c>
      <c r="D15660" s="0" t="s">
        <v>1873</v>
      </c>
      <c r="E15660" s="0" t="s">
        <v>15909</v>
      </c>
      <c r="F15660" s="7" t="n">
        <v>273.22</v>
      </c>
      <c r="G15660" s="6" t="n">
        <v>54</v>
      </c>
      <c r="H15660" s="8" t="n">
        <v>54</v>
      </c>
      <c r="I15660" s="0" t="n">
        <v>1</v>
      </c>
      <c r="J15660" s="7" t="n">
        <f aca="false">IFERROR(F15660/G15660,"")</f>
        <v>5.05962962962963</v>
      </c>
      <c r="K15660" s="7" t="n">
        <f aca="false">IFERROR(F15660/H15660,"")</f>
        <v>5.05962962962963</v>
      </c>
      <c r="L15660" s="13" t="n">
        <f aca="false">L15659+F15660/$F$2*100</f>
        <v>99.9837521710188</v>
      </c>
    </row>
    <row r="15661" customFormat="false" ht="15" hidden="false" customHeight="false" outlineLevel="0" collapsed="false">
      <c r="A15661" s="0" t="s">
        <v>29020</v>
      </c>
      <c r="B15661" s="0" t="s">
        <v>29021</v>
      </c>
      <c r="C15661" s="0" t="s">
        <v>7523</v>
      </c>
      <c r="D15661" s="0" t="s">
        <v>85</v>
      </c>
      <c r="E15661" s="0" t="s">
        <v>15909</v>
      </c>
      <c r="F15661" s="7" t="n">
        <v>273.11</v>
      </c>
      <c r="G15661" s="6" t="n">
        <v>15</v>
      </c>
      <c r="H15661" s="8" t="n">
        <v>15</v>
      </c>
      <c r="I15661" s="0" t="n">
        <v>1</v>
      </c>
      <c r="J15661" s="7" t="n">
        <f aca="false">IFERROR(F15661/G15661,"")</f>
        <v>18.2073333333333</v>
      </c>
      <c r="K15661" s="7" t="n">
        <f aca="false">IFERROR(F15661/H15661,"")</f>
        <v>18.2073333333333</v>
      </c>
      <c r="L15661" s="13" t="n">
        <f aca="false">L15660+F15661/$F$2*100</f>
        <v>99.9837621478024</v>
      </c>
    </row>
    <row r="15662" customFormat="false" ht="15" hidden="false" customHeight="false" outlineLevel="0" collapsed="false">
      <c r="A15662" s="0" t="s">
        <v>29022</v>
      </c>
      <c r="B15662" s="0" t="s">
        <v>29023</v>
      </c>
      <c r="C15662" s="0" t="s">
        <v>2763</v>
      </c>
      <c r="D15662" s="0" t="s">
        <v>182</v>
      </c>
      <c r="E15662" s="0" t="s">
        <v>269</v>
      </c>
      <c r="F15662" s="7" t="n">
        <v>272.9</v>
      </c>
      <c r="G15662" s="6" t="n">
        <v>13</v>
      </c>
      <c r="H15662" s="8" t="n">
        <v>33</v>
      </c>
      <c r="I15662" s="0" t="n">
        <v>1</v>
      </c>
      <c r="J15662" s="7" t="n">
        <f aca="false">IFERROR(F15662/G15662,"")</f>
        <v>20.9923076923077</v>
      </c>
      <c r="K15662" s="7" t="n">
        <f aca="false">IFERROR(F15662/H15662,"")</f>
        <v>8.26969696969697</v>
      </c>
      <c r="L15662" s="13" t="n">
        <f aca="false">L15661+F15662/$F$2*100</f>
        <v>99.9837721169146</v>
      </c>
    </row>
    <row r="15663" customFormat="false" ht="15" hidden="false" customHeight="false" outlineLevel="0" collapsed="false">
      <c r="A15663" s="0" t="s">
        <v>29024</v>
      </c>
      <c r="B15663" s="0" t="s">
        <v>4539</v>
      </c>
      <c r="C15663" s="0" t="s">
        <v>4013</v>
      </c>
      <c r="D15663" s="0" t="s">
        <v>2076</v>
      </c>
      <c r="E15663" s="0" t="s">
        <v>15909</v>
      </c>
      <c r="F15663" s="7" t="n">
        <v>272.8</v>
      </c>
      <c r="G15663" s="6" t="n">
        <v>43</v>
      </c>
      <c r="H15663" s="8" t="n">
        <v>43</v>
      </c>
      <c r="I15663" s="0" t="n">
        <v>1</v>
      </c>
      <c r="J15663" s="7" t="n">
        <f aca="false">IFERROR(F15663/G15663,"")</f>
        <v>6.34418604651163</v>
      </c>
      <c r="K15663" s="7" t="n">
        <f aca="false">IFERROR(F15663/H15663,"")</f>
        <v>6.34418604651163</v>
      </c>
      <c r="L15663" s="13" t="n">
        <f aca="false">L15662+F15663/$F$2*100</f>
        <v>99.9837820823738</v>
      </c>
    </row>
    <row r="15664" customFormat="false" ht="15" hidden="false" customHeight="false" outlineLevel="0" collapsed="false">
      <c r="A15664" s="0" t="s">
        <v>29025</v>
      </c>
      <c r="B15664" s="0" t="s">
        <v>1480</v>
      </c>
      <c r="C15664" s="0" t="s">
        <v>603</v>
      </c>
      <c r="D15664" s="0" t="s">
        <v>57</v>
      </c>
      <c r="E15664" s="0" t="s">
        <v>81</v>
      </c>
      <c r="F15664" s="7" t="n">
        <v>272.73</v>
      </c>
      <c r="G15664" s="6" t="n">
        <v>47</v>
      </c>
      <c r="H15664" s="8" t="n">
        <v>96.9</v>
      </c>
      <c r="I15664" s="0" t="n">
        <v>1</v>
      </c>
      <c r="J15664" s="7" t="n">
        <f aca="false">IFERROR(F15664/G15664,"")</f>
        <v>5.80276595744681</v>
      </c>
      <c r="K15664" s="7" t="n">
        <f aca="false">IFERROR(F15664/H15664,"")</f>
        <v>2.81455108359133</v>
      </c>
      <c r="L15664" s="13" t="n">
        <f aca="false">L15663+F15664/$F$2*100</f>
        <v>99.9837920452759</v>
      </c>
    </row>
    <row r="15665" customFormat="false" ht="15" hidden="false" customHeight="false" outlineLevel="0" collapsed="false">
      <c r="A15665" s="0" t="s">
        <v>29026</v>
      </c>
      <c r="B15665" s="0" t="s">
        <v>29027</v>
      </c>
      <c r="C15665" s="0" t="s">
        <v>29028</v>
      </c>
      <c r="D15665" s="0" t="s">
        <v>123</v>
      </c>
      <c r="E15665" s="0" t="s">
        <v>10604</v>
      </c>
      <c r="F15665" s="7" t="n">
        <v>272.73</v>
      </c>
      <c r="G15665" s="6" t="n">
        <v>34</v>
      </c>
      <c r="H15665" s="8" t="n">
        <v>75</v>
      </c>
      <c r="I15665" s="0" t="n">
        <v>1</v>
      </c>
      <c r="J15665" s="7" t="n">
        <f aca="false">IFERROR(F15665/G15665,"")</f>
        <v>8.02147058823529</v>
      </c>
      <c r="K15665" s="7" t="n">
        <f aca="false">IFERROR(F15665/H15665,"")</f>
        <v>3.6364</v>
      </c>
      <c r="L15665" s="13" t="n">
        <f aca="false">L15664+F15665/$F$2*100</f>
        <v>99.983802008178</v>
      </c>
    </row>
    <row r="15666" customFormat="false" ht="15" hidden="false" customHeight="false" outlineLevel="0" collapsed="false">
      <c r="A15666" s="0" t="s">
        <v>29029</v>
      </c>
      <c r="B15666" s="0" t="s">
        <v>22533</v>
      </c>
      <c r="C15666" s="0" t="s">
        <v>29030</v>
      </c>
      <c r="D15666" s="0" t="s">
        <v>4113</v>
      </c>
      <c r="E15666" s="0" t="s">
        <v>15909</v>
      </c>
      <c r="F15666" s="7" t="n">
        <v>272.72</v>
      </c>
      <c r="G15666" s="6" t="n">
        <v>35</v>
      </c>
      <c r="H15666" s="8" t="n">
        <v>35</v>
      </c>
      <c r="I15666" s="0" t="n">
        <v>1</v>
      </c>
      <c r="J15666" s="7" t="n">
        <f aca="false">IFERROR(F15666/G15666,"")</f>
        <v>7.792</v>
      </c>
      <c r="K15666" s="7" t="n">
        <f aca="false">IFERROR(F15666/H15666,"")</f>
        <v>7.792</v>
      </c>
      <c r="L15666" s="13" t="n">
        <f aca="false">L15665+F15666/$F$2*100</f>
        <v>99.9838119707148</v>
      </c>
    </row>
    <row r="15667" customFormat="false" ht="15" hidden="false" customHeight="false" outlineLevel="0" collapsed="false">
      <c r="A15667" s="0" t="s">
        <v>29031</v>
      </c>
      <c r="B15667" s="0" t="s">
        <v>29032</v>
      </c>
      <c r="C15667" s="0" t="s">
        <v>5284</v>
      </c>
      <c r="D15667" s="0" t="s">
        <v>123</v>
      </c>
      <c r="E15667" s="0" t="s">
        <v>269</v>
      </c>
      <c r="F15667" s="7" t="n">
        <v>272.31</v>
      </c>
      <c r="G15667" s="6" t="n">
        <v>28</v>
      </c>
      <c r="H15667" s="8" t="n">
        <v>40</v>
      </c>
      <c r="I15667" s="0" t="n">
        <v>1</v>
      </c>
      <c r="J15667" s="7" t="n">
        <f aca="false">IFERROR(F15667/G15667,"")</f>
        <v>9.72535714285714</v>
      </c>
      <c r="K15667" s="7" t="n">
        <f aca="false">IFERROR(F15667/H15667,"")</f>
        <v>6.80775</v>
      </c>
      <c r="L15667" s="13" t="n">
        <f aca="false">L15666+F15667/$F$2*100</f>
        <v>99.9838219182741</v>
      </c>
    </row>
    <row r="15668" customFormat="false" ht="15" hidden="false" customHeight="false" outlineLevel="0" collapsed="false">
      <c r="A15668" s="0" t="s">
        <v>29033</v>
      </c>
      <c r="B15668" s="0" t="s">
        <v>15515</v>
      </c>
      <c r="C15668" s="0" t="s">
        <v>949</v>
      </c>
      <c r="D15668" s="0" t="s">
        <v>123</v>
      </c>
      <c r="E15668" s="0" t="s">
        <v>15909</v>
      </c>
      <c r="F15668" s="7" t="n">
        <v>272.11</v>
      </c>
      <c r="G15668" s="6" t="n">
        <v>75</v>
      </c>
      <c r="H15668" s="8" t="n">
        <v>75</v>
      </c>
      <c r="I15668" s="0" t="n">
        <v>1</v>
      </c>
      <c r="J15668" s="7" t="n">
        <f aca="false">IFERROR(F15668/G15668,"")</f>
        <v>3.62813333333333</v>
      </c>
      <c r="K15668" s="7" t="n">
        <f aca="false">IFERROR(F15668/H15668,"")</f>
        <v>3.62813333333333</v>
      </c>
      <c r="L15668" s="13" t="n">
        <f aca="false">L15667+F15668/$F$2*100</f>
        <v>99.9838318585274</v>
      </c>
    </row>
    <row r="15669" customFormat="false" ht="15" hidden="false" customHeight="false" outlineLevel="0" collapsed="false">
      <c r="A15669" s="0" t="s">
        <v>29034</v>
      </c>
      <c r="B15669" s="0" t="s">
        <v>10149</v>
      </c>
      <c r="C15669" s="0" t="s">
        <v>1208</v>
      </c>
      <c r="D15669" s="0" t="s">
        <v>198</v>
      </c>
      <c r="E15669" s="0" t="s">
        <v>2988</v>
      </c>
      <c r="F15669" s="7" t="n">
        <v>272.02</v>
      </c>
      <c r="G15669" s="6" t="n">
        <v>31</v>
      </c>
      <c r="H15669" s="8" t="n">
        <v>31</v>
      </c>
      <c r="I15669" s="0" t="n">
        <v>1</v>
      </c>
      <c r="J15669" s="7" t="n">
        <f aca="false">IFERROR(F15669/G15669,"")</f>
        <v>8.77483870967742</v>
      </c>
      <c r="K15669" s="7" t="n">
        <f aca="false">IFERROR(F15669/H15669,"")</f>
        <v>8.77483870967742</v>
      </c>
      <c r="L15669" s="13" t="n">
        <f aca="false">L15668+F15669/$F$2*100</f>
        <v>99.983841795493</v>
      </c>
    </row>
    <row r="15670" customFormat="false" ht="15" hidden="false" customHeight="false" outlineLevel="0" collapsed="false">
      <c r="A15670" s="0" t="s">
        <v>29035</v>
      </c>
      <c r="B15670" s="0" t="s">
        <v>481</v>
      </c>
      <c r="C15670" s="0" t="s">
        <v>29036</v>
      </c>
      <c r="D15670" s="0" t="s">
        <v>182</v>
      </c>
      <c r="E15670" s="0" t="s">
        <v>15909</v>
      </c>
      <c r="F15670" s="7" t="n">
        <v>271.97</v>
      </c>
      <c r="G15670" s="6" t="n">
        <v>52</v>
      </c>
      <c r="H15670" s="8" t="n">
        <v>52</v>
      </c>
      <c r="I15670" s="0" t="n">
        <v>1</v>
      </c>
      <c r="J15670" s="7" t="n">
        <f aca="false">IFERROR(F15670/G15670,"")</f>
        <v>5.23019230769231</v>
      </c>
      <c r="K15670" s="7" t="n">
        <f aca="false">IFERROR(F15670/H15670,"")</f>
        <v>5.23019230769231</v>
      </c>
      <c r="L15670" s="13" t="n">
        <f aca="false">L15669+F15670/$F$2*100</f>
        <v>99.9838517306321</v>
      </c>
    </row>
    <row r="15671" customFormat="false" ht="15" hidden="false" customHeight="false" outlineLevel="0" collapsed="false">
      <c r="A15671" s="0" t="s">
        <v>29037</v>
      </c>
      <c r="B15671" s="0" t="s">
        <v>29038</v>
      </c>
      <c r="C15671" s="0" t="s">
        <v>107</v>
      </c>
      <c r="D15671" s="0" t="s">
        <v>85</v>
      </c>
      <c r="E15671" s="0" t="s">
        <v>1789</v>
      </c>
      <c r="F15671" s="7" t="n">
        <v>271.77</v>
      </c>
      <c r="G15671" s="6" t="n">
        <v>44</v>
      </c>
      <c r="H15671" s="8" t="n">
        <v>44.8</v>
      </c>
      <c r="I15671" s="0" t="n">
        <v>1</v>
      </c>
      <c r="J15671" s="7" t="n">
        <f aca="false">IFERROR(F15671/G15671,"")</f>
        <v>6.17659090909091</v>
      </c>
      <c r="K15671" s="7" t="n">
        <f aca="false">IFERROR(F15671/H15671,"")</f>
        <v>6.06629464285714</v>
      </c>
      <c r="L15671" s="13" t="n">
        <f aca="false">L15670+F15671/$F$2*100</f>
        <v>99.9838616584651</v>
      </c>
    </row>
    <row r="15672" customFormat="false" ht="15" hidden="false" customHeight="false" outlineLevel="0" collapsed="false">
      <c r="A15672" s="0" t="s">
        <v>29039</v>
      </c>
      <c r="B15672" s="0" t="s">
        <v>24294</v>
      </c>
      <c r="C15672" s="0" t="s">
        <v>852</v>
      </c>
      <c r="D15672" s="0" t="s">
        <v>52</v>
      </c>
      <c r="E15672" s="0" t="s">
        <v>269</v>
      </c>
      <c r="F15672" s="7" t="n">
        <v>271.76</v>
      </c>
      <c r="G15672" s="6" t="n">
        <v>70</v>
      </c>
      <c r="H15672" s="8" t="n">
        <v>70.3</v>
      </c>
      <c r="I15672" s="0" t="n">
        <v>1</v>
      </c>
      <c r="J15672" s="7" t="n">
        <f aca="false">IFERROR(F15672/G15672,"")</f>
        <v>3.88228571428571</v>
      </c>
      <c r="K15672" s="7" t="n">
        <f aca="false">IFERROR(F15672/H15672,"")</f>
        <v>3.86571834992888</v>
      </c>
      <c r="L15672" s="13" t="n">
        <f aca="false">L15671+F15672/$F$2*100</f>
        <v>99.9838715859328</v>
      </c>
    </row>
    <row r="15673" customFormat="false" ht="15" hidden="false" customHeight="false" outlineLevel="0" collapsed="false">
      <c r="A15673" s="0" t="s">
        <v>29040</v>
      </c>
      <c r="B15673" s="0" t="s">
        <v>29041</v>
      </c>
      <c r="C15673" s="0" t="s">
        <v>314</v>
      </c>
      <c r="D15673" s="0" t="s">
        <v>290</v>
      </c>
      <c r="E15673" s="0" t="s">
        <v>2724</v>
      </c>
      <c r="F15673" s="7" t="n">
        <v>271.56</v>
      </c>
      <c r="G15673" s="6" t="n">
        <v>36</v>
      </c>
      <c r="H15673" s="8" t="n">
        <v>36</v>
      </c>
      <c r="I15673" s="0" t="n">
        <v>1</v>
      </c>
      <c r="J15673" s="7" t="n">
        <f aca="false">IFERROR(F15673/G15673,"")</f>
        <v>7.54333333333333</v>
      </c>
      <c r="K15673" s="7" t="n">
        <f aca="false">IFERROR(F15673/H15673,"")</f>
        <v>7.54333333333333</v>
      </c>
      <c r="L15673" s="13" t="n">
        <f aca="false">L15672+F15673/$F$2*100</f>
        <v>99.9838815060945</v>
      </c>
    </row>
    <row r="15674" customFormat="false" ht="15" hidden="false" customHeight="false" outlineLevel="0" collapsed="false">
      <c r="A15674" s="0" t="s">
        <v>29042</v>
      </c>
      <c r="B15674" s="0" t="s">
        <v>29043</v>
      </c>
      <c r="C15674" s="0" t="s">
        <v>174</v>
      </c>
      <c r="D15674" s="0" t="s">
        <v>140</v>
      </c>
      <c r="E15674" s="0" t="s">
        <v>15909</v>
      </c>
      <c r="F15674" s="7" t="n">
        <v>271.44</v>
      </c>
      <c r="G15674" s="6" t="n">
        <v>26</v>
      </c>
      <c r="H15674" s="8" t="n">
        <v>26</v>
      </c>
      <c r="I15674" s="0" t="n">
        <v>1</v>
      </c>
      <c r="J15674" s="7" t="n">
        <f aca="false">IFERROR(F15674/G15674,"")</f>
        <v>10.44</v>
      </c>
      <c r="K15674" s="7" t="n">
        <f aca="false">IFERROR(F15674/H15674,"")</f>
        <v>10.44</v>
      </c>
      <c r="L15674" s="13" t="n">
        <f aca="false">L15673+F15674/$F$2*100</f>
        <v>99.9838914218725</v>
      </c>
    </row>
    <row r="15675" customFormat="false" ht="15" hidden="false" customHeight="false" outlineLevel="0" collapsed="false">
      <c r="A15675" s="0" t="s">
        <v>29044</v>
      </c>
      <c r="B15675" s="0" t="s">
        <v>19550</v>
      </c>
      <c r="C15675" s="0" t="s">
        <v>3598</v>
      </c>
      <c r="D15675" s="0" t="s">
        <v>52</v>
      </c>
      <c r="E15675" s="0" t="s">
        <v>269</v>
      </c>
      <c r="F15675" s="7" t="n">
        <v>271.38</v>
      </c>
      <c r="G15675" s="6" t="n">
        <v>49</v>
      </c>
      <c r="H15675" s="8" t="n">
        <v>49</v>
      </c>
      <c r="I15675" s="0" t="n">
        <v>1</v>
      </c>
      <c r="J15675" s="7" t="n">
        <f aca="false">IFERROR(F15675/G15675,"")</f>
        <v>5.53836734693878</v>
      </c>
      <c r="K15675" s="7" t="n">
        <f aca="false">IFERROR(F15675/H15675,"")</f>
        <v>5.53836734693878</v>
      </c>
      <c r="L15675" s="13" t="n">
        <f aca="false">L15674+F15675/$F$2*100</f>
        <v>99.9839013354587</v>
      </c>
    </row>
    <row r="15676" customFormat="false" ht="15" hidden="false" customHeight="false" outlineLevel="0" collapsed="false">
      <c r="A15676" s="0" t="s">
        <v>29045</v>
      </c>
      <c r="B15676" s="0" t="s">
        <v>29046</v>
      </c>
      <c r="C15676" s="0" t="s">
        <v>177</v>
      </c>
      <c r="D15676" s="0" t="s">
        <v>52</v>
      </c>
      <c r="E15676" s="0" t="s">
        <v>557</v>
      </c>
      <c r="F15676" s="7" t="n">
        <v>270.81</v>
      </c>
      <c r="G15676" s="6" t="n">
        <v>39</v>
      </c>
      <c r="H15676" s="8" t="n">
        <v>54</v>
      </c>
      <c r="I15676" s="0" t="n">
        <v>1</v>
      </c>
      <c r="J15676" s="7" t="n">
        <f aca="false">IFERROR(F15676/G15676,"")</f>
        <v>6.94384615384615</v>
      </c>
      <c r="K15676" s="7" t="n">
        <f aca="false">IFERROR(F15676/H15676,"")</f>
        <v>5.015</v>
      </c>
      <c r="L15676" s="13" t="n">
        <f aca="false">L15675+F15676/$F$2*100</f>
        <v>99.9839112282227</v>
      </c>
    </row>
    <row r="15677" customFormat="false" ht="15" hidden="false" customHeight="false" outlineLevel="0" collapsed="false">
      <c r="A15677" s="0" t="s">
        <v>29047</v>
      </c>
      <c r="B15677" s="0" t="s">
        <v>2252</v>
      </c>
      <c r="C15677" s="0" t="s">
        <v>107</v>
      </c>
      <c r="D15677" s="0" t="s">
        <v>123</v>
      </c>
      <c r="E15677" s="0" t="s">
        <v>2162</v>
      </c>
      <c r="F15677" s="7" t="n">
        <v>270.69</v>
      </c>
      <c r="G15677" s="6" t="n">
        <v>32</v>
      </c>
      <c r="H15677" s="8" t="n">
        <v>32</v>
      </c>
      <c r="I15677" s="0" t="n">
        <v>1</v>
      </c>
      <c r="J15677" s="7" t="n">
        <f aca="false">IFERROR(F15677/G15677,"")</f>
        <v>8.4590625</v>
      </c>
      <c r="K15677" s="7" t="n">
        <f aca="false">IFERROR(F15677/H15677,"")</f>
        <v>8.4590625</v>
      </c>
      <c r="L15677" s="13" t="n">
        <f aca="false">L15676+F15677/$F$2*100</f>
        <v>99.983921116603</v>
      </c>
    </row>
    <row r="15678" customFormat="false" ht="15" hidden="false" customHeight="false" outlineLevel="0" collapsed="false">
      <c r="A15678" s="0" t="s">
        <v>29048</v>
      </c>
      <c r="B15678" s="0" t="s">
        <v>5010</v>
      </c>
      <c r="C15678" s="0" t="s">
        <v>543</v>
      </c>
      <c r="D15678" s="0" t="s">
        <v>4108</v>
      </c>
      <c r="E15678" s="0" t="s">
        <v>269</v>
      </c>
      <c r="F15678" s="7" t="n">
        <v>270.64</v>
      </c>
      <c r="G15678" s="6" t="n">
        <v>26</v>
      </c>
      <c r="H15678" s="8" t="n">
        <v>76.5</v>
      </c>
      <c r="I15678" s="0" t="n">
        <v>1</v>
      </c>
      <c r="J15678" s="7" t="n">
        <f aca="false">IFERROR(F15678/G15678,"")</f>
        <v>10.4092307692308</v>
      </c>
      <c r="K15678" s="7" t="n">
        <f aca="false">IFERROR(F15678/H15678,"")</f>
        <v>3.53777777777778</v>
      </c>
      <c r="L15678" s="13" t="n">
        <f aca="false">L15677+F15678/$F$2*100</f>
        <v>99.9839310031568</v>
      </c>
    </row>
    <row r="15679" customFormat="false" ht="15" hidden="false" customHeight="false" outlineLevel="0" collapsed="false">
      <c r="A15679" s="0" t="s">
        <v>29049</v>
      </c>
      <c r="B15679" s="0" t="s">
        <v>29050</v>
      </c>
      <c r="C15679" s="0" t="s">
        <v>20936</v>
      </c>
      <c r="D15679" s="0" t="s">
        <v>57</v>
      </c>
      <c r="E15679" s="0" t="s">
        <v>15909</v>
      </c>
      <c r="F15679" s="7" t="n">
        <v>270.51</v>
      </c>
      <c r="G15679" s="6" t="n">
        <v>89</v>
      </c>
      <c r="H15679" s="8" t="n">
        <v>89</v>
      </c>
      <c r="I15679" s="0" t="n">
        <v>1</v>
      </c>
      <c r="J15679" s="7" t="n">
        <f aca="false">IFERROR(F15679/G15679,"")</f>
        <v>3.03943820224719</v>
      </c>
      <c r="K15679" s="7" t="n">
        <f aca="false">IFERROR(F15679/H15679,"")</f>
        <v>3.03943820224719</v>
      </c>
      <c r="L15679" s="13" t="n">
        <f aca="false">L15678+F15679/$F$2*100</f>
        <v>99.9839408849617</v>
      </c>
    </row>
    <row r="15680" customFormat="false" ht="15" hidden="false" customHeight="false" outlineLevel="0" collapsed="false">
      <c r="A15680" s="0" t="s">
        <v>29051</v>
      </c>
      <c r="B15680" s="0" t="s">
        <v>29052</v>
      </c>
      <c r="C15680" s="0" t="s">
        <v>1443</v>
      </c>
      <c r="D15680" s="0" t="s">
        <v>4113</v>
      </c>
      <c r="E15680" s="0" t="s">
        <v>15909</v>
      </c>
      <c r="F15680" s="7" t="n">
        <v>270.33</v>
      </c>
      <c r="G15680" s="6" t="n">
        <v>55</v>
      </c>
      <c r="H15680" s="8" t="n">
        <v>55</v>
      </c>
      <c r="I15680" s="0" t="n">
        <v>1</v>
      </c>
      <c r="J15680" s="7" t="n">
        <f aca="false">IFERROR(F15680/G15680,"")</f>
        <v>4.91509090909091</v>
      </c>
      <c r="K15680" s="7" t="n">
        <f aca="false">IFERROR(F15680/H15680,"")</f>
        <v>4.91509090909091</v>
      </c>
      <c r="L15680" s="13" t="n">
        <f aca="false">L15679+F15680/$F$2*100</f>
        <v>99.9839507601911</v>
      </c>
    </row>
    <row r="15681" customFormat="false" ht="15" hidden="false" customHeight="false" outlineLevel="0" collapsed="false">
      <c r="A15681" s="0" t="s">
        <v>29053</v>
      </c>
      <c r="B15681" s="0" t="s">
        <v>16581</v>
      </c>
      <c r="C15681" s="0" t="s">
        <v>348</v>
      </c>
      <c r="D15681" s="0" t="s">
        <v>52</v>
      </c>
      <c r="E15681" s="0" t="s">
        <v>15909</v>
      </c>
      <c r="F15681" s="7" t="n">
        <v>270.31</v>
      </c>
      <c r="G15681" s="6" t="n">
        <v>105</v>
      </c>
      <c r="H15681" s="8" t="n">
        <v>105</v>
      </c>
      <c r="I15681" s="0" t="n">
        <v>1</v>
      </c>
      <c r="J15681" s="7" t="n">
        <f aca="false">IFERROR(F15681/G15681,"")</f>
        <v>2.57438095238095</v>
      </c>
      <c r="K15681" s="7" t="n">
        <f aca="false">IFERROR(F15681/H15681,"")</f>
        <v>2.57438095238095</v>
      </c>
      <c r="L15681" s="13" t="n">
        <f aca="false">L15680+F15681/$F$2*100</f>
        <v>99.9839606346899</v>
      </c>
    </row>
    <row r="15682" customFormat="false" ht="15" hidden="false" customHeight="false" outlineLevel="0" collapsed="false">
      <c r="A15682" s="0" t="s">
        <v>29054</v>
      </c>
      <c r="B15682" s="0" t="s">
        <v>29055</v>
      </c>
      <c r="C15682" s="0" t="s">
        <v>29056</v>
      </c>
      <c r="D15682" s="0" t="s">
        <v>57</v>
      </c>
      <c r="E15682" s="0" t="s">
        <v>15909</v>
      </c>
      <c r="F15682" s="7" t="n">
        <v>270.29</v>
      </c>
      <c r="G15682" s="6" t="n">
        <v>44</v>
      </c>
      <c r="H15682" s="8" t="n">
        <v>44</v>
      </c>
      <c r="I15682" s="0" t="n">
        <v>1</v>
      </c>
      <c r="J15682" s="7" t="n">
        <f aca="false">IFERROR(F15682/G15682,"")</f>
        <v>6.14295454545455</v>
      </c>
      <c r="K15682" s="7" t="n">
        <f aca="false">IFERROR(F15682/H15682,"")</f>
        <v>6.14295454545455</v>
      </c>
      <c r="L15682" s="13" t="n">
        <f aca="false">L15681+F15682/$F$2*100</f>
        <v>99.9839705084581</v>
      </c>
    </row>
    <row r="15683" customFormat="false" ht="15" hidden="false" customHeight="false" outlineLevel="0" collapsed="false">
      <c r="A15683" s="0" t="s">
        <v>29057</v>
      </c>
      <c r="B15683" s="0" t="s">
        <v>29058</v>
      </c>
      <c r="C15683" s="0" t="s">
        <v>1427</v>
      </c>
      <c r="D15683" s="0" t="s">
        <v>134</v>
      </c>
      <c r="E15683" s="0" t="s">
        <v>112</v>
      </c>
      <c r="F15683" s="7" t="n">
        <v>270.19</v>
      </c>
      <c r="G15683" s="6" t="n">
        <v>28</v>
      </c>
      <c r="H15683" s="8" t="n">
        <v>84</v>
      </c>
      <c r="I15683" s="0" t="n">
        <v>1</v>
      </c>
      <c r="J15683" s="7" t="n">
        <f aca="false">IFERROR(F15683/G15683,"")</f>
        <v>9.64964285714286</v>
      </c>
      <c r="K15683" s="7" t="n">
        <f aca="false">IFERROR(F15683/H15683,"")</f>
        <v>3.21654761904762</v>
      </c>
      <c r="L15683" s="13" t="n">
        <f aca="false">L15682+F15683/$F$2*100</f>
        <v>99.9839803785733</v>
      </c>
    </row>
    <row r="15684" customFormat="false" ht="15" hidden="false" customHeight="false" outlineLevel="0" collapsed="false">
      <c r="A15684" s="0" t="s">
        <v>29059</v>
      </c>
      <c r="B15684" s="0" t="s">
        <v>19283</v>
      </c>
      <c r="C15684" s="0" t="s">
        <v>793</v>
      </c>
      <c r="D15684" s="0" t="s">
        <v>182</v>
      </c>
      <c r="E15684" s="0" t="s">
        <v>15909</v>
      </c>
      <c r="F15684" s="7" t="n">
        <v>270.1</v>
      </c>
      <c r="G15684" s="6" t="n">
        <v>112</v>
      </c>
      <c r="H15684" s="8" t="n">
        <v>112</v>
      </c>
      <c r="I15684" s="0" t="n">
        <v>1</v>
      </c>
      <c r="J15684" s="7" t="n">
        <f aca="false">IFERROR(F15684/G15684,"")</f>
        <v>2.41160714285714</v>
      </c>
      <c r="K15684" s="7" t="n">
        <f aca="false">IFERROR(F15684/H15684,"")</f>
        <v>2.41160714285714</v>
      </c>
      <c r="L15684" s="13" t="n">
        <f aca="false">L15683+F15684/$F$2*100</f>
        <v>99.9839902454008</v>
      </c>
    </row>
    <row r="15685" customFormat="false" ht="15" hidden="false" customHeight="false" outlineLevel="0" collapsed="false">
      <c r="A15685" s="0" t="s">
        <v>29060</v>
      </c>
      <c r="B15685" s="0" t="s">
        <v>29061</v>
      </c>
      <c r="C15685" s="0" t="s">
        <v>410</v>
      </c>
      <c r="D15685" s="0" t="s">
        <v>71</v>
      </c>
      <c r="E15685" s="0" t="s">
        <v>9296</v>
      </c>
      <c r="F15685" s="7" t="n">
        <v>269.7</v>
      </c>
      <c r="G15685" s="6" t="n">
        <v>37</v>
      </c>
      <c r="H15685" s="8" t="n">
        <v>51</v>
      </c>
      <c r="I15685" s="0" t="n">
        <v>1</v>
      </c>
      <c r="J15685" s="7" t="n">
        <f aca="false">IFERROR(F15685/G15685,"")</f>
        <v>7.28918918918919</v>
      </c>
      <c r="K15685" s="7" t="n">
        <f aca="false">IFERROR(F15685/H15685,"")</f>
        <v>5.28823529411765</v>
      </c>
      <c r="L15685" s="13" t="n">
        <f aca="false">L15684+F15685/$F$2*100</f>
        <v>99.9840000976161</v>
      </c>
    </row>
    <row r="15686" customFormat="false" ht="15" hidden="false" customHeight="false" outlineLevel="0" collapsed="false">
      <c r="A15686" s="0" t="s">
        <v>29062</v>
      </c>
      <c r="B15686" s="0" t="s">
        <v>10141</v>
      </c>
      <c r="C15686" s="0" t="s">
        <v>1713</v>
      </c>
      <c r="D15686" s="0" t="s">
        <v>52</v>
      </c>
      <c r="E15686" s="0" t="s">
        <v>116</v>
      </c>
      <c r="F15686" s="7" t="n">
        <v>269.56</v>
      </c>
      <c r="G15686" s="6" t="n">
        <v>27</v>
      </c>
      <c r="H15686" s="8" t="n">
        <v>27</v>
      </c>
      <c r="I15686" s="0" t="n">
        <v>1</v>
      </c>
      <c r="J15686" s="7" t="n">
        <f aca="false">IFERROR(F15686/G15686,"")</f>
        <v>9.9837037037037</v>
      </c>
      <c r="K15686" s="7" t="n">
        <f aca="false">IFERROR(F15686/H15686,"")</f>
        <v>9.9837037037037</v>
      </c>
      <c r="L15686" s="13" t="n">
        <f aca="false">L15685+F15686/$F$2*100</f>
        <v>99.9840099447172</v>
      </c>
    </row>
    <row r="15687" customFormat="false" ht="15" hidden="false" customHeight="false" outlineLevel="0" collapsed="false">
      <c r="A15687" s="0" t="s">
        <v>29063</v>
      </c>
      <c r="B15687" s="0" t="s">
        <v>29064</v>
      </c>
      <c r="C15687" s="0" t="s">
        <v>3076</v>
      </c>
      <c r="D15687" s="0" t="s">
        <v>123</v>
      </c>
      <c r="E15687" s="0" t="s">
        <v>269</v>
      </c>
      <c r="F15687" s="7" t="n">
        <v>269.51</v>
      </c>
      <c r="G15687" s="6" t="n">
        <v>39</v>
      </c>
      <c r="H15687" s="8" t="n">
        <v>108</v>
      </c>
      <c r="I15687" s="0" t="n">
        <v>1</v>
      </c>
      <c r="J15687" s="7" t="n">
        <f aca="false">IFERROR(F15687/G15687,"")</f>
        <v>6.91051282051282</v>
      </c>
      <c r="K15687" s="7" t="n">
        <f aca="false">IFERROR(F15687/H15687,"")</f>
        <v>2.49546296296296</v>
      </c>
      <c r="L15687" s="13" t="n">
        <f aca="false">L15686+F15687/$F$2*100</f>
        <v>99.9840197899919</v>
      </c>
    </row>
    <row r="15688" customFormat="false" ht="15" hidden="false" customHeight="false" outlineLevel="0" collapsed="false">
      <c r="A15688" s="0" t="s">
        <v>29065</v>
      </c>
      <c r="B15688" s="0" t="s">
        <v>1015</v>
      </c>
      <c r="C15688" s="0" t="s">
        <v>314</v>
      </c>
      <c r="D15688" s="0" t="s">
        <v>182</v>
      </c>
      <c r="E15688" s="0" t="s">
        <v>269</v>
      </c>
      <c r="F15688" s="7" t="n">
        <v>269.48</v>
      </c>
      <c r="G15688" s="6" t="n">
        <v>21</v>
      </c>
      <c r="H15688" s="8" t="n">
        <v>43</v>
      </c>
      <c r="I15688" s="0" t="n">
        <v>1</v>
      </c>
      <c r="J15688" s="7" t="n">
        <f aca="false">IFERROR(F15688/G15688,"")</f>
        <v>12.832380952381</v>
      </c>
      <c r="K15688" s="7" t="n">
        <f aca="false">IFERROR(F15688/H15688,"")</f>
        <v>6.26697674418605</v>
      </c>
      <c r="L15688" s="13" t="n">
        <f aca="false">L15687+F15688/$F$2*100</f>
        <v>99.9840296341705</v>
      </c>
    </row>
    <row r="15689" customFormat="false" ht="15" hidden="false" customHeight="false" outlineLevel="0" collapsed="false">
      <c r="A15689" s="0" t="s">
        <v>29066</v>
      </c>
      <c r="B15689" s="0" t="s">
        <v>14221</v>
      </c>
      <c r="C15689" s="0" t="s">
        <v>29067</v>
      </c>
      <c r="D15689" s="0" t="s">
        <v>2435</v>
      </c>
      <c r="E15689" s="0" t="s">
        <v>112</v>
      </c>
      <c r="F15689" s="7" t="n">
        <v>268.7</v>
      </c>
      <c r="G15689" s="6" t="n">
        <v>61</v>
      </c>
      <c r="H15689" s="8" t="n">
        <v>73.2</v>
      </c>
      <c r="I15689" s="0" t="n">
        <v>1</v>
      </c>
      <c r="J15689" s="7" t="n">
        <f aca="false">IFERROR(F15689/G15689,"")</f>
        <v>4.40491803278689</v>
      </c>
      <c r="K15689" s="7" t="n">
        <f aca="false">IFERROR(F15689/H15689,"")</f>
        <v>3.6707650273224</v>
      </c>
      <c r="L15689" s="13" t="n">
        <f aca="false">L15688+F15689/$F$2*100</f>
        <v>99.9840394498556</v>
      </c>
    </row>
    <row r="15690" customFormat="false" ht="15" hidden="false" customHeight="false" outlineLevel="0" collapsed="false">
      <c r="A15690" s="0" t="s">
        <v>29068</v>
      </c>
      <c r="B15690" s="0" t="s">
        <v>6029</v>
      </c>
      <c r="C15690" s="0" t="s">
        <v>1765</v>
      </c>
      <c r="D15690" s="0" t="s">
        <v>1822</v>
      </c>
      <c r="E15690" s="0" t="s">
        <v>2162</v>
      </c>
      <c r="F15690" s="7" t="n">
        <v>268.69</v>
      </c>
      <c r="G15690" s="6" t="n">
        <v>71</v>
      </c>
      <c r="H15690" s="8" t="n">
        <v>71</v>
      </c>
      <c r="I15690" s="0" t="n">
        <v>1</v>
      </c>
      <c r="J15690" s="7" t="n">
        <f aca="false">IFERROR(F15690/G15690,"")</f>
        <v>3.7843661971831</v>
      </c>
      <c r="K15690" s="7" t="n">
        <f aca="false">IFERROR(F15690/H15690,"")</f>
        <v>3.7843661971831</v>
      </c>
      <c r="L15690" s="13" t="n">
        <f aca="false">L15689+F15690/$F$2*100</f>
        <v>99.9840492651754</v>
      </c>
    </row>
    <row r="15691" customFormat="false" ht="15" hidden="false" customHeight="false" outlineLevel="0" collapsed="false">
      <c r="A15691" s="0" t="s">
        <v>29069</v>
      </c>
      <c r="B15691" s="0" t="s">
        <v>29070</v>
      </c>
      <c r="C15691" s="0" t="s">
        <v>436</v>
      </c>
      <c r="D15691" s="0" t="s">
        <v>89</v>
      </c>
      <c r="E15691" s="0" t="s">
        <v>2162</v>
      </c>
      <c r="F15691" s="7" t="n">
        <v>268.58</v>
      </c>
      <c r="G15691" s="6" t="n">
        <v>26</v>
      </c>
      <c r="H15691" s="8" t="n">
        <v>26</v>
      </c>
      <c r="I15691" s="0" t="n">
        <v>1</v>
      </c>
      <c r="J15691" s="7" t="n">
        <f aca="false">IFERROR(F15691/G15691,"")</f>
        <v>10.33</v>
      </c>
      <c r="K15691" s="7" t="n">
        <f aca="false">IFERROR(F15691/H15691,"")</f>
        <v>10.33</v>
      </c>
      <c r="L15691" s="13" t="n">
        <f aca="false">L15690+F15691/$F$2*100</f>
        <v>99.9840590764768</v>
      </c>
    </row>
    <row r="15692" customFormat="false" ht="15" hidden="false" customHeight="false" outlineLevel="0" collapsed="false">
      <c r="A15692" s="0" t="s">
        <v>29071</v>
      </c>
      <c r="B15692" s="0" t="s">
        <v>1430</v>
      </c>
      <c r="C15692" s="0" t="s">
        <v>9559</v>
      </c>
      <c r="D15692" s="0" t="s">
        <v>1140</v>
      </c>
      <c r="E15692" s="0" t="s">
        <v>116</v>
      </c>
      <c r="F15692" s="7" t="n">
        <v>268.23</v>
      </c>
      <c r="G15692" s="6" t="n">
        <v>40</v>
      </c>
      <c r="H15692" s="8" t="n">
        <v>52</v>
      </c>
      <c r="I15692" s="0" t="n">
        <v>1</v>
      </c>
      <c r="J15692" s="7" t="n">
        <f aca="false">IFERROR(F15692/G15692,"")</f>
        <v>6.70575</v>
      </c>
      <c r="K15692" s="7" t="n">
        <f aca="false">IFERROR(F15692/H15692,"")</f>
        <v>5.15826923076923</v>
      </c>
      <c r="L15692" s="13" t="n">
        <f aca="false">L15691+F15692/$F$2*100</f>
        <v>99.9840688749927</v>
      </c>
    </row>
    <row r="15693" customFormat="false" ht="15" hidden="false" customHeight="false" outlineLevel="0" collapsed="false">
      <c r="A15693" s="0" t="s">
        <v>29072</v>
      </c>
      <c r="B15693" s="0" t="s">
        <v>29073</v>
      </c>
      <c r="C15693" s="0" t="s">
        <v>2523</v>
      </c>
      <c r="D15693" s="0" t="s">
        <v>10571</v>
      </c>
      <c r="E15693" s="0" t="s">
        <v>269</v>
      </c>
      <c r="F15693" s="7" t="n">
        <v>267.88</v>
      </c>
      <c r="G15693" s="6" t="n">
        <v>48</v>
      </c>
      <c r="H15693" s="8" t="n">
        <v>54</v>
      </c>
      <c r="I15693" s="0" t="n">
        <v>1</v>
      </c>
      <c r="J15693" s="7" t="n">
        <f aca="false">IFERROR(F15693/G15693,"")</f>
        <v>5.58083333333333</v>
      </c>
      <c r="K15693" s="7" t="n">
        <f aca="false">IFERROR(F15693/H15693,"")</f>
        <v>4.96074074074074</v>
      </c>
      <c r="L15693" s="13" t="n">
        <f aca="false">L15692+F15693/$F$2*100</f>
        <v>99.9840786607229</v>
      </c>
    </row>
    <row r="15694" customFormat="false" ht="15" hidden="false" customHeight="false" outlineLevel="0" collapsed="false">
      <c r="A15694" s="0" t="s">
        <v>29074</v>
      </c>
      <c r="B15694" s="0" t="s">
        <v>29075</v>
      </c>
      <c r="C15694" s="0" t="s">
        <v>1681</v>
      </c>
      <c r="D15694" s="0" t="s">
        <v>80</v>
      </c>
      <c r="E15694" s="0" t="s">
        <v>2162</v>
      </c>
      <c r="F15694" s="7" t="n">
        <v>267.78</v>
      </c>
      <c r="G15694" s="6" t="n">
        <v>48</v>
      </c>
      <c r="H15694" s="8" t="n">
        <v>48</v>
      </c>
      <c r="I15694" s="0" t="n">
        <v>1</v>
      </c>
      <c r="J15694" s="7" t="n">
        <f aca="false">IFERROR(F15694/G15694,"")</f>
        <v>5.57875</v>
      </c>
      <c r="K15694" s="7" t="n">
        <f aca="false">IFERROR(F15694/H15694,"")</f>
        <v>5.57875</v>
      </c>
      <c r="L15694" s="13" t="n">
        <f aca="false">L15693+F15694/$F$2*100</f>
        <v>99.9840884428001</v>
      </c>
    </row>
    <row r="15695" customFormat="false" ht="15" hidden="false" customHeight="false" outlineLevel="0" collapsed="false">
      <c r="A15695" s="0" t="s">
        <v>29076</v>
      </c>
      <c r="B15695" s="0" t="s">
        <v>29077</v>
      </c>
      <c r="C15695" s="0" t="s">
        <v>19413</v>
      </c>
      <c r="D15695" s="0" t="s">
        <v>57</v>
      </c>
      <c r="E15695" s="0" t="s">
        <v>112</v>
      </c>
      <c r="F15695" s="7" t="n">
        <v>267.38</v>
      </c>
      <c r="G15695" s="6" t="n">
        <v>34</v>
      </c>
      <c r="H15695" s="8" t="n">
        <v>54</v>
      </c>
      <c r="I15695" s="0" t="n">
        <v>1</v>
      </c>
      <c r="J15695" s="7" t="n">
        <f aca="false">IFERROR(F15695/G15695,"")</f>
        <v>7.86411764705882</v>
      </c>
      <c r="K15695" s="7" t="n">
        <f aca="false">IFERROR(F15695/H15695,"")</f>
        <v>4.95148148148148</v>
      </c>
      <c r="L15695" s="13" t="n">
        <f aca="false">L15694+F15695/$F$2*100</f>
        <v>99.9840982102652</v>
      </c>
    </row>
    <row r="15696" customFormat="false" ht="15" hidden="false" customHeight="false" outlineLevel="0" collapsed="false">
      <c r="A15696" s="0" t="s">
        <v>29078</v>
      </c>
      <c r="B15696" s="0" t="s">
        <v>29079</v>
      </c>
      <c r="C15696" s="0" t="s">
        <v>866</v>
      </c>
      <c r="D15696" s="0" t="s">
        <v>598</v>
      </c>
      <c r="E15696" s="0" t="s">
        <v>9296</v>
      </c>
      <c r="F15696" s="7" t="n">
        <v>267.22</v>
      </c>
      <c r="G15696" s="6" t="n">
        <v>37</v>
      </c>
      <c r="H15696" s="8" t="n">
        <v>52.3</v>
      </c>
      <c r="I15696" s="0" t="n">
        <v>1</v>
      </c>
      <c r="J15696" s="7" t="n">
        <f aca="false">IFERROR(F15696/G15696,"")</f>
        <v>7.22216216216216</v>
      </c>
      <c r="K15696" s="7" t="n">
        <f aca="false">IFERROR(F15696/H15696,"")</f>
        <v>5.1093690248566</v>
      </c>
      <c r="L15696" s="13" t="n">
        <f aca="false">L15695+F15696/$F$2*100</f>
        <v>99.9841079718855</v>
      </c>
    </row>
    <row r="15697" customFormat="false" ht="15" hidden="false" customHeight="false" outlineLevel="0" collapsed="false">
      <c r="A15697" s="0" t="s">
        <v>29080</v>
      </c>
      <c r="B15697" s="0" t="s">
        <v>29081</v>
      </c>
      <c r="C15697" s="0" t="s">
        <v>29082</v>
      </c>
      <c r="D15697" s="0" t="s">
        <v>164</v>
      </c>
      <c r="E15697" s="0" t="s">
        <v>2724</v>
      </c>
      <c r="F15697" s="7" t="n">
        <v>267.19</v>
      </c>
      <c r="G15697" s="6" t="n">
        <v>117</v>
      </c>
      <c r="H15697" s="8" t="n">
        <v>117</v>
      </c>
      <c r="I15697" s="0" t="n">
        <v>1</v>
      </c>
      <c r="J15697" s="7" t="n">
        <f aca="false">IFERROR(F15697/G15697,"")</f>
        <v>2.28367521367521</v>
      </c>
      <c r="K15697" s="7" t="n">
        <f aca="false">IFERROR(F15697/H15697,"")</f>
        <v>2.28367521367521</v>
      </c>
      <c r="L15697" s="13" t="n">
        <f aca="false">L15696+F15697/$F$2*100</f>
        <v>99.9841177324099</v>
      </c>
    </row>
    <row r="15698" customFormat="false" ht="15" hidden="false" customHeight="false" outlineLevel="0" collapsed="false">
      <c r="A15698" s="0" t="s">
        <v>29083</v>
      </c>
      <c r="B15698" s="0" t="s">
        <v>969</v>
      </c>
      <c r="C15698" s="0" t="s">
        <v>753</v>
      </c>
      <c r="D15698" s="0" t="s">
        <v>52</v>
      </c>
      <c r="E15698" s="0" t="s">
        <v>269</v>
      </c>
      <c r="F15698" s="7" t="n">
        <v>267.14</v>
      </c>
      <c r="G15698" s="6" t="n">
        <v>13</v>
      </c>
      <c r="H15698" s="8" t="n">
        <v>15</v>
      </c>
      <c r="I15698" s="0" t="n">
        <v>1</v>
      </c>
      <c r="J15698" s="7" t="n">
        <f aca="false">IFERROR(F15698/G15698,"")</f>
        <v>20.5492307692308</v>
      </c>
      <c r="K15698" s="7" t="n">
        <f aca="false">IFERROR(F15698/H15698,"")</f>
        <v>17.8093333333333</v>
      </c>
      <c r="L15698" s="13" t="n">
        <f aca="false">L15697+F15698/$F$2*100</f>
        <v>99.9841274911077</v>
      </c>
    </row>
    <row r="15699" customFormat="false" ht="15" hidden="false" customHeight="false" outlineLevel="0" collapsed="false">
      <c r="A15699" s="0" t="s">
        <v>29084</v>
      </c>
      <c r="B15699" s="0" t="s">
        <v>21555</v>
      </c>
      <c r="C15699" s="0" t="s">
        <v>176</v>
      </c>
      <c r="D15699" s="0" t="s">
        <v>52</v>
      </c>
      <c r="E15699" s="0" t="s">
        <v>269</v>
      </c>
      <c r="F15699" s="7" t="n">
        <v>267</v>
      </c>
      <c r="G15699" s="6" t="n">
        <v>44</v>
      </c>
      <c r="H15699" s="8" t="n">
        <v>87.7</v>
      </c>
      <c r="I15699" s="0" t="n">
        <v>1</v>
      </c>
      <c r="J15699" s="7" t="n">
        <f aca="false">IFERROR(F15699/G15699,"")</f>
        <v>6.06818181818182</v>
      </c>
      <c r="K15699" s="7" t="n">
        <f aca="false">IFERROR(F15699/H15699,"")</f>
        <v>3.04446978335234</v>
      </c>
      <c r="L15699" s="13" t="n">
        <f aca="false">L15698+F15699/$F$2*100</f>
        <v>99.9841372446913</v>
      </c>
    </row>
    <row r="15700" customFormat="false" ht="15" hidden="false" customHeight="false" outlineLevel="0" collapsed="false">
      <c r="A15700" s="0" t="s">
        <v>29085</v>
      </c>
      <c r="B15700" s="0" t="s">
        <v>29086</v>
      </c>
      <c r="C15700" s="0" t="s">
        <v>197</v>
      </c>
      <c r="D15700" s="0" t="s">
        <v>52</v>
      </c>
      <c r="E15700" s="0" t="s">
        <v>15909</v>
      </c>
      <c r="F15700" s="7" t="n">
        <v>266.96</v>
      </c>
      <c r="G15700" s="6" t="n">
        <v>56</v>
      </c>
      <c r="H15700" s="8" t="n">
        <v>56</v>
      </c>
      <c r="I15700" s="0" t="n">
        <v>1</v>
      </c>
      <c r="J15700" s="7" t="n">
        <f aca="false">IFERROR(F15700/G15700,"")</f>
        <v>4.76714285714286</v>
      </c>
      <c r="K15700" s="7" t="n">
        <f aca="false">IFERROR(F15700/H15700,"")</f>
        <v>4.76714285714286</v>
      </c>
      <c r="L15700" s="13" t="n">
        <f aca="false">L15699+F15700/$F$2*100</f>
        <v>99.9841469968137</v>
      </c>
    </row>
    <row r="15701" customFormat="false" ht="15" hidden="false" customHeight="false" outlineLevel="0" collapsed="false">
      <c r="A15701" s="0" t="s">
        <v>29087</v>
      </c>
      <c r="B15701" s="0" t="s">
        <v>29088</v>
      </c>
      <c r="C15701" s="0" t="s">
        <v>5832</v>
      </c>
      <c r="D15701" s="0" t="s">
        <v>5269</v>
      </c>
      <c r="E15701" s="0" t="s">
        <v>112</v>
      </c>
      <c r="F15701" s="7" t="n">
        <v>266.95</v>
      </c>
      <c r="G15701" s="6" t="n">
        <v>82</v>
      </c>
      <c r="H15701" s="8" t="n">
        <v>82</v>
      </c>
      <c r="I15701" s="0" t="n">
        <v>1</v>
      </c>
      <c r="J15701" s="7" t="n">
        <f aca="false">IFERROR(F15701/G15701,"")</f>
        <v>3.25548780487805</v>
      </c>
      <c r="K15701" s="7" t="n">
        <f aca="false">IFERROR(F15701/H15701,"")</f>
        <v>3.25548780487805</v>
      </c>
      <c r="L15701" s="13" t="n">
        <f aca="false">L15700+F15701/$F$2*100</f>
        <v>99.9841567485708</v>
      </c>
    </row>
    <row r="15702" customFormat="false" ht="15" hidden="false" customHeight="false" outlineLevel="0" collapsed="false">
      <c r="A15702" s="0" t="s">
        <v>29089</v>
      </c>
      <c r="B15702" s="0" t="s">
        <v>23228</v>
      </c>
      <c r="C15702" s="0" t="s">
        <v>301</v>
      </c>
      <c r="D15702" s="0" t="s">
        <v>290</v>
      </c>
      <c r="E15702" s="0" t="s">
        <v>17838</v>
      </c>
      <c r="F15702" s="7" t="n">
        <v>266.88</v>
      </c>
      <c r="G15702" s="6" t="n">
        <v>52</v>
      </c>
      <c r="H15702" s="8" t="n">
        <v>52</v>
      </c>
      <c r="I15702" s="0" t="n">
        <v>1</v>
      </c>
      <c r="J15702" s="7" t="n">
        <f aca="false">IFERROR(F15702/G15702,"")</f>
        <v>5.13230769230769</v>
      </c>
      <c r="K15702" s="7" t="n">
        <f aca="false">IFERROR(F15702/H15702,"")</f>
        <v>5.13230769230769</v>
      </c>
      <c r="L15702" s="13" t="n">
        <f aca="false">L15701+F15702/$F$2*100</f>
        <v>99.9841664977708</v>
      </c>
    </row>
    <row r="15703" customFormat="false" ht="15" hidden="false" customHeight="false" outlineLevel="0" collapsed="false">
      <c r="A15703" s="0" t="s">
        <v>29090</v>
      </c>
      <c r="B15703" s="0" t="s">
        <v>29091</v>
      </c>
      <c r="C15703" s="0" t="s">
        <v>3434</v>
      </c>
      <c r="D15703" s="0" t="s">
        <v>52</v>
      </c>
      <c r="E15703" s="0" t="s">
        <v>2194</v>
      </c>
      <c r="F15703" s="7" t="n">
        <v>266.86</v>
      </c>
      <c r="G15703" s="6" t="n">
        <v>18</v>
      </c>
      <c r="H15703" s="8" t="n">
        <v>32</v>
      </c>
      <c r="I15703" s="0" t="n">
        <v>1</v>
      </c>
      <c r="J15703" s="7" t="n">
        <f aca="false">IFERROR(F15703/G15703,"")</f>
        <v>14.8255555555556</v>
      </c>
      <c r="K15703" s="7" t="n">
        <f aca="false">IFERROR(F15703/H15703,"")</f>
        <v>8.339375</v>
      </c>
      <c r="L15703" s="13" t="n">
        <f aca="false">L15702+F15703/$F$2*100</f>
        <v>99.9841762462402</v>
      </c>
    </row>
    <row r="15704" customFormat="false" ht="15" hidden="false" customHeight="false" outlineLevel="0" collapsed="false">
      <c r="A15704" s="0" t="s">
        <v>29092</v>
      </c>
      <c r="B15704" s="0" t="s">
        <v>13598</v>
      </c>
      <c r="C15704" s="0" t="s">
        <v>401</v>
      </c>
      <c r="D15704" s="0" t="s">
        <v>198</v>
      </c>
      <c r="E15704" s="0" t="s">
        <v>2724</v>
      </c>
      <c r="F15704" s="7" t="n">
        <v>266.85</v>
      </c>
      <c r="G15704" s="6" t="n">
        <v>35</v>
      </c>
      <c r="H15704" s="8" t="n">
        <v>35</v>
      </c>
      <c r="I15704" s="0" t="n">
        <v>1</v>
      </c>
      <c r="J15704" s="7" t="n">
        <f aca="false">IFERROR(F15704/G15704,"")</f>
        <v>7.62428571428571</v>
      </c>
      <c r="K15704" s="7" t="n">
        <f aca="false">IFERROR(F15704/H15704,"")</f>
        <v>7.62428571428571</v>
      </c>
      <c r="L15704" s="13" t="n">
        <f aca="false">L15703+F15704/$F$2*100</f>
        <v>99.9841859943442</v>
      </c>
    </row>
    <row r="15705" customFormat="false" ht="15" hidden="false" customHeight="false" outlineLevel="0" collapsed="false">
      <c r="A15705" s="0" t="s">
        <v>29093</v>
      </c>
      <c r="B15705" s="0" t="s">
        <v>29094</v>
      </c>
      <c r="C15705" s="0" t="s">
        <v>29095</v>
      </c>
      <c r="D15705" s="0" t="s">
        <v>57</v>
      </c>
      <c r="E15705" s="0" t="s">
        <v>269</v>
      </c>
      <c r="F15705" s="7" t="n">
        <v>266.84</v>
      </c>
      <c r="G15705" s="6" t="n">
        <v>32</v>
      </c>
      <c r="H15705" s="8" t="n">
        <v>32</v>
      </c>
      <c r="I15705" s="0" t="n">
        <v>1</v>
      </c>
      <c r="J15705" s="7" t="n">
        <f aca="false">IFERROR(F15705/G15705,"")</f>
        <v>8.33875</v>
      </c>
      <c r="K15705" s="7" t="n">
        <f aca="false">IFERROR(F15705/H15705,"")</f>
        <v>8.33875</v>
      </c>
      <c r="L15705" s="13" t="n">
        <f aca="false">L15704+F15705/$F$2*100</f>
        <v>99.984195742083</v>
      </c>
    </row>
    <row r="15706" customFormat="false" ht="15" hidden="false" customHeight="false" outlineLevel="0" collapsed="false">
      <c r="A15706" s="0" t="s">
        <v>29096</v>
      </c>
      <c r="B15706" s="0" t="s">
        <v>29097</v>
      </c>
      <c r="C15706" s="0" t="s">
        <v>1531</v>
      </c>
      <c r="D15706" s="0" t="s">
        <v>57</v>
      </c>
      <c r="E15706" s="0" t="s">
        <v>112</v>
      </c>
      <c r="F15706" s="7" t="n">
        <v>266.81</v>
      </c>
      <c r="G15706" s="6" t="n">
        <v>25</v>
      </c>
      <c r="H15706" s="8" t="n">
        <v>25</v>
      </c>
      <c r="I15706" s="0" t="n">
        <v>1</v>
      </c>
      <c r="J15706" s="7" t="n">
        <f aca="false">IFERROR(F15706/G15706,"")</f>
        <v>10.6724</v>
      </c>
      <c r="K15706" s="7" t="n">
        <f aca="false">IFERROR(F15706/H15706,"")</f>
        <v>10.6724</v>
      </c>
      <c r="L15706" s="13" t="n">
        <f aca="false">L15705+F15706/$F$2*100</f>
        <v>99.9842054887258</v>
      </c>
    </row>
    <row r="15707" customFormat="false" ht="15" hidden="false" customHeight="false" outlineLevel="0" collapsed="false">
      <c r="A15707" s="0" t="s">
        <v>29098</v>
      </c>
      <c r="B15707" s="0" t="s">
        <v>29099</v>
      </c>
      <c r="C15707" s="0" t="s">
        <v>107</v>
      </c>
      <c r="D15707" s="0" t="s">
        <v>182</v>
      </c>
      <c r="E15707" s="0" t="s">
        <v>81</v>
      </c>
      <c r="F15707" s="7" t="n">
        <v>266.71</v>
      </c>
      <c r="G15707" s="6" t="n">
        <v>48</v>
      </c>
      <c r="H15707" s="8" t="n">
        <v>52</v>
      </c>
      <c r="I15707" s="0" t="n">
        <v>1</v>
      </c>
      <c r="J15707" s="7" t="n">
        <f aca="false">IFERROR(F15707/G15707,"")</f>
        <v>5.55645833333333</v>
      </c>
      <c r="K15707" s="7" t="n">
        <f aca="false">IFERROR(F15707/H15707,"")</f>
        <v>5.12903846153846</v>
      </c>
      <c r="L15707" s="13" t="n">
        <f aca="false">L15706+F15707/$F$2*100</f>
        <v>99.9842152317157</v>
      </c>
    </row>
    <row r="15708" customFormat="false" ht="15" hidden="false" customHeight="false" outlineLevel="0" collapsed="false">
      <c r="A15708" s="0" t="s">
        <v>29100</v>
      </c>
      <c r="B15708" s="0" t="s">
        <v>29101</v>
      </c>
      <c r="C15708" s="0" t="s">
        <v>5536</v>
      </c>
      <c r="D15708" s="0" t="s">
        <v>251</v>
      </c>
      <c r="E15708" s="0" t="s">
        <v>2162</v>
      </c>
      <c r="F15708" s="7" t="n">
        <v>266.55</v>
      </c>
      <c r="G15708" s="6" t="n">
        <v>24</v>
      </c>
      <c r="H15708" s="8" t="n">
        <v>24</v>
      </c>
      <c r="I15708" s="0" t="n">
        <v>1</v>
      </c>
      <c r="J15708" s="7" t="n">
        <f aca="false">IFERROR(F15708/G15708,"")</f>
        <v>11.10625</v>
      </c>
      <c r="K15708" s="7" t="n">
        <f aca="false">IFERROR(F15708/H15708,"")</f>
        <v>11.10625</v>
      </c>
      <c r="L15708" s="13" t="n">
        <f aca="false">L15707+F15708/$F$2*100</f>
        <v>99.9842249688606</v>
      </c>
    </row>
    <row r="15709" customFormat="false" ht="15" hidden="false" customHeight="false" outlineLevel="0" collapsed="false">
      <c r="A15709" s="0" t="s">
        <v>29102</v>
      </c>
      <c r="B15709" s="0" t="s">
        <v>29103</v>
      </c>
      <c r="C15709" s="0" t="s">
        <v>900</v>
      </c>
      <c r="D15709" s="0" t="s">
        <v>52</v>
      </c>
      <c r="E15709" s="0" t="s">
        <v>15909</v>
      </c>
      <c r="F15709" s="7" t="n">
        <v>266.53</v>
      </c>
      <c r="G15709" s="6" t="n">
        <v>65</v>
      </c>
      <c r="H15709" s="8" t="n">
        <v>65</v>
      </c>
      <c r="I15709" s="0" t="n">
        <v>1</v>
      </c>
      <c r="J15709" s="7" t="n">
        <f aca="false">IFERROR(F15709/G15709,"")</f>
        <v>4.10046153846154</v>
      </c>
      <c r="K15709" s="7" t="n">
        <f aca="false">IFERROR(F15709/H15709,"")</f>
        <v>4.10046153846154</v>
      </c>
      <c r="L15709" s="13" t="n">
        <f aca="false">L15708+F15709/$F$2*100</f>
        <v>99.984234705275</v>
      </c>
    </row>
    <row r="15710" customFormat="false" ht="15" hidden="false" customHeight="false" outlineLevel="0" collapsed="false">
      <c r="A15710" s="0" t="s">
        <v>29104</v>
      </c>
      <c r="B15710" s="0" t="s">
        <v>9888</v>
      </c>
      <c r="C15710" s="0" t="s">
        <v>194</v>
      </c>
      <c r="D15710" s="0" t="s">
        <v>101</v>
      </c>
      <c r="E15710" s="0" t="s">
        <v>15909</v>
      </c>
      <c r="F15710" s="7" t="n">
        <v>266.41</v>
      </c>
      <c r="G15710" s="6" t="n">
        <v>61</v>
      </c>
      <c r="H15710" s="8" t="n">
        <v>61</v>
      </c>
      <c r="I15710" s="0" t="n">
        <v>1</v>
      </c>
      <c r="J15710" s="7" t="n">
        <f aca="false">IFERROR(F15710/G15710,"")</f>
        <v>4.36737704918033</v>
      </c>
      <c r="K15710" s="7" t="n">
        <f aca="false">IFERROR(F15710/H15710,"")</f>
        <v>4.36737704918033</v>
      </c>
      <c r="L15710" s="13" t="n">
        <f aca="false">L15709+F15710/$F$2*100</f>
        <v>99.9842444373058</v>
      </c>
    </row>
    <row r="15711" customFormat="false" ht="15" hidden="false" customHeight="false" outlineLevel="0" collapsed="false">
      <c r="A15711" s="0" t="s">
        <v>29105</v>
      </c>
      <c r="B15711" s="0" t="s">
        <v>1192</v>
      </c>
      <c r="C15711" s="0" t="s">
        <v>351</v>
      </c>
      <c r="D15711" s="0" t="s">
        <v>552</v>
      </c>
      <c r="E15711" s="0" t="s">
        <v>112</v>
      </c>
      <c r="F15711" s="7" t="n">
        <v>266.33</v>
      </c>
      <c r="G15711" s="6" t="n">
        <v>53</v>
      </c>
      <c r="H15711" s="8" t="n">
        <v>53</v>
      </c>
      <c r="I15711" s="0" t="n">
        <v>1</v>
      </c>
      <c r="J15711" s="7" t="n">
        <f aca="false">IFERROR(F15711/G15711,"")</f>
        <v>5.02509433962264</v>
      </c>
      <c r="K15711" s="7" t="n">
        <f aca="false">IFERROR(F15711/H15711,"")</f>
        <v>5.02509433962264</v>
      </c>
      <c r="L15711" s="13" t="n">
        <f aca="false">L15710+F15711/$F$2*100</f>
        <v>99.9842541664141</v>
      </c>
    </row>
    <row r="15712" customFormat="false" ht="15" hidden="false" customHeight="false" outlineLevel="0" collapsed="false">
      <c r="A15712" s="0" t="s">
        <v>29106</v>
      </c>
      <c r="B15712" s="0" t="s">
        <v>29107</v>
      </c>
      <c r="C15712" s="0" t="s">
        <v>2611</v>
      </c>
      <c r="D15712" s="0" t="s">
        <v>52</v>
      </c>
      <c r="E15712" s="0" t="s">
        <v>112</v>
      </c>
      <c r="F15712" s="7" t="n">
        <v>266.2</v>
      </c>
      <c r="G15712" s="6" t="n">
        <v>34</v>
      </c>
      <c r="H15712" s="8" t="n">
        <v>34</v>
      </c>
      <c r="I15712" s="0" t="n">
        <v>1</v>
      </c>
      <c r="J15712" s="7" t="n">
        <f aca="false">IFERROR(F15712/G15712,"")</f>
        <v>7.82941176470588</v>
      </c>
      <c r="K15712" s="7" t="n">
        <f aca="false">IFERROR(F15712/H15712,"")</f>
        <v>7.82941176470588</v>
      </c>
      <c r="L15712" s="13" t="n">
        <f aca="false">L15711+F15712/$F$2*100</f>
        <v>99.9842638907735</v>
      </c>
    </row>
    <row r="15713" customFormat="false" ht="15" hidden="false" customHeight="false" outlineLevel="0" collapsed="false">
      <c r="A15713" s="0" t="s">
        <v>29108</v>
      </c>
      <c r="B15713" s="0" t="s">
        <v>15723</v>
      </c>
      <c r="C15713" s="0" t="s">
        <v>2023</v>
      </c>
      <c r="D15713" s="0" t="s">
        <v>123</v>
      </c>
      <c r="E15713" s="0" t="s">
        <v>112</v>
      </c>
      <c r="F15713" s="7" t="n">
        <v>266.03</v>
      </c>
      <c r="G15713" s="6" t="n">
        <v>38</v>
      </c>
      <c r="H15713" s="8" t="n">
        <v>38</v>
      </c>
      <c r="I15713" s="0" t="n">
        <v>1</v>
      </c>
      <c r="J15713" s="7" t="n">
        <f aca="false">IFERROR(F15713/G15713,"")</f>
        <v>7.00078947368421</v>
      </c>
      <c r="K15713" s="7" t="n">
        <f aca="false">IFERROR(F15713/H15713,"")</f>
        <v>7.00078947368421</v>
      </c>
      <c r="L15713" s="13" t="n">
        <f aca="false">L15712+F15713/$F$2*100</f>
        <v>99.9842736089227</v>
      </c>
    </row>
    <row r="15714" customFormat="false" ht="15" hidden="false" customHeight="false" outlineLevel="0" collapsed="false">
      <c r="A15714" s="0" t="s">
        <v>29109</v>
      </c>
      <c r="B15714" s="0" t="s">
        <v>29110</v>
      </c>
      <c r="C15714" s="0" t="s">
        <v>7222</v>
      </c>
      <c r="D15714" s="0" t="s">
        <v>89</v>
      </c>
      <c r="E15714" s="0" t="s">
        <v>112</v>
      </c>
      <c r="F15714" s="7" t="n">
        <v>265.92</v>
      </c>
      <c r="G15714" s="6" t="n">
        <v>76</v>
      </c>
      <c r="H15714" s="8" t="n">
        <v>76</v>
      </c>
      <c r="I15714" s="0" t="n">
        <v>1</v>
      </c>
      <c r="J15714" s="7" t="n">
        <f aca="false">IFERROR(F15714/G15714,"")</f>
        <v>3.49894736842105</v>
      </c>
      <c r="K15714" s="7" t="n">
        <f aca="false">IFERROR(F15714/H15714,"")</f>
        <v>3.49894736842105</v>
      </c>
      <c r="L15714" s="13" t="n">
        <f aca="false">L15713+F15714/$F$2*100</f>
        <v>99.9842833230536</v>
      </c>
    </row>
    <row r="15715" customFormat="false" ht="15" hidden="false" customHeight="false" outlineLevel="0" collapsed="false">
      <c r="A15715" s="0" t="s">
        <v>29111</v>
      </c>
      <c r="B15715" s="0" t="s">
        <v>29112</v>
      </c>
      <c r="C15715" s="0" t="s">
        <v>2143</v>
      </c>
      <c r="D15715" s="0" t="s">
        <v>52</v>
      </c>
      <c r="E15715" s="0" t="s">
        <v>269</v>
      </c>
      <c r="F15715" s="7" t="n">
        <v>265.79</v>
      </c>
      <c r="G15715" s="6" t="n">
        <v>11</v>
      </c>
      <c r="H15715" s="8" t="n">
        <v>12.3</v>
      </c>
      <c r="I15715" s="0" t="n">
        <v>1</v>
      </c>
      <c r="J15715" s="7" t="n">
        <f aca="false">IFERROR(F15715/G15715,"")</f>
        <v>24.1627272727273</v>
      </c>
      <c r="K15715" s="7" t="n">
        <f aca="false">IFERROR(F15715/H15715,"")</f>
        <v>21.6089430894309</v>
      </c>
      <c r="L15715" s="13" t="n">
        <f aca="false">L15714+F15715/$F$2*100</f>
        <v>99.9842930324356</v>
      </c>
    </row>
    <row r="15716" customFormat="false" ht="15" hidden="false" customHeight="false" outlineLevel="0" collapsed="false">
      <c r="A15716" s="0" t="s">
        <v>29113</v>
      </c>
      <c r="B15716" s="0" t="s">
        <v>29114</v>
      </c>
      <c r="C15716" s="0" t="s">
        <v>537</v>
      </c>
      <c r="D15716" s="0" t="s">
        <v>57</v>
      </c>
      <c r="E15716" s="0" t="s">
        <v>1789</v>
      </c>
      <c r="F15716" s="7" t="n">
        <v>265.4</v>
      </c>
      <c r="G15716" s="6" t="n">
        <v>58</v>
      </c>
      <c r="H15716" s="8" t="n">
        <v>60</v>
      </c>
      <c r="I15716" s="0" t="n">
        <v>1</v>
      </c>
      <c r="J15716" s="7" t="n">
        <f aca="false">IFERROR(F15716/G15716,"")</f>
        <v>4.57586206896552</v>
      </c>
      <c r="K15716" s="7" t="n">
        <f aca="false">IFERROR(F15716/H15716,"")</f>
        <v>4.42333333333333</v>
      </c>
      <c r="L15716" s="13" t="n">
        <f aca="false">L15715+F15716/$F$2*100</f>
        <v>99.9843027275708</v>
      </c>
    </row>
    <row r="15717" customFormat="false" ht="15" hidden="false" customHeight="false" outlineLevel="0" collapsed="false">
      <c r="A15717" s="0" t="s">
        <v>29115</v>
      </c>
      <c r="B15717" s="0" t="s">
        <v>253</v>
      </c>
      <c r="C15717" s="0" t="s">
        <v>29116</v>
      </c>
      <c r="D15717" s="0" t="s">
        <v>71</v>
      </c>
      <c r="E15717" s="0" t="s">
        <v>13452</v>
      </c>
      <c r="F15717" s="7" t="n">
        <v>265.19</v>
      </c>
      <c r="G15717" s="6" t="n">
        <v>35</v>
      </c>
      <c r="H15717" s="8" t="n">
        <v>35</v>
      </c>
      <c r="I15717" s="0" t="n">
        <v>1</v>
      </c>
      <c r="J15717" s="7" t="n">
        <f aca="false">IFERROR(F15717/G15717,"")</f>
        <v>7.57685714285714</v>
      </c>
      <c r="K15717" s="7" t="n">
        <f aca="false">IFERROR(F15717/H15717,"")</f>
        <v>7.57685714285714</v>
      </c>
      <c r="L15717" s="13" t="n">
        <f aca="false">L15716+F15717/$F$2*100</f>
        <v>99.9843124150346</v>
      </c>
    </row>
    <row r="15718" customFormat="false" ht="15" hidden="false" customHeight="false" outlineLevel="0" collapsed="false">
      <c r="A15718" s="0" t="s">
        <v>29117</v>
      </c>
      <c r="B15718" s="0" t="s">
        <v>29118</v>
      </c>
      <c r="C15718" s="0" t="s">
        <v>1525</v>
      </c>
      <c r="D15718" s="0" t="s">
        <v>71</v>
      </c>
      <c r="E15718" s="0" t="s">
        <v>21800</v>
      </c>
      <c r="F15718" s="7" t="n">
        <v>265.19</v>
      </c>
      <c r="G15718" s="6" t="n">
        <v>75</v>
      </c>
      <c r="H15718" s="8" t="n">
        <v>75</v>
      </c>
      <c r="I15718" s="0" t="n">
        <v>1</v>
      </c>
      <c r="J15718" s="7" t="n">
        <f aca="false">IFERROR(F15718/G15718,"")</f>
        <v>3.53586666666667</v>
      </c>
      <c r="K15718" s="7" t="n">
        <f aca="false">IFERROR(F15718/H15718,"")</f>
        <v>3.53586666666667</v>
      </c>
      <c r="L15718" s="13" t="n">
        <f aca="false">L15717+F15718/$F$2*100</f>
        <v>99.9843221024984</v>
      </c>
    </row>
    <row r="15719" customFormat="false" ht="15" hidden="false" customHeight="false" outlineLevel="0" collapsed="false">
      <c r="A15719" s="0" t="s">
        <v>29119</v>
      </c>
      <c r="B15719" s="0" t="s">
        <v>29120</v>
      </c>
      <c r="C15719" s="0" t="s">
        <v>6861</v>
      </c>
      <c r="D15719" s="0" t="s">
        <v>57</v>
      </c>
      <c r="E15719" s="0" t="s">
        <v>15909</v>
      </c>
      <c r="F15719" s="7" t="n">
        <v>265.14</v>
      </c>
      <c r="G15719" s="6" t="n">
        <v>55</v>
      </c>
      <c r="H15719" s="8" t="n">
        <v>55</v>
      </c>
      <c r="I15719" s="0" t="n">
        <v>1</v>
      </c>
      <c r="J15719" s="7" t="n">
        <f aca="false">IFERROR(F15719/G15719,"")</f>
        <v>4.82072727272727</v>
      </c>
      <c r="K15719" s="7" t="n">
        <f aca="false">IFERROR(F15719/H15719,"")</f>
        <v>4.82072727272727</v>
      </c>
      <c r="L15719" s="13" t="n">
        <f aca="false">L15718+F15719/$F$2*100</f>
        <v>99.9843317881357</v>
      </c>
    </row>
    <row r="15720" customFormat="false" ht="15" hidden="false" customHeight="false" outlineLevel="0" collapsed="false">
      <c r="A15720" s="0" t="s">
        <v>29121</v>
      </c>
      <c r="B15720" s="0" t="s">
        <v>29122</v>
      </c>
      <c r="C15720" s="0" t="s">
        <v>2103</v>
      </c>
      <c r="D15720" s="0" t="s">
        <v>57</v>
      </c>
      <c r="E15720" s="0" t="s">
        <v>112</v>
      </c>
      <c r="F15720" s="7" t="n">
        <v>265.07</v>
      </c>
      <c r="G15720" s="6" t="n">
        <v>45</v>
      </c>
      <c r="H15720" s="8" t="n">
        <v>45</v>
      </c>
      <c r="I15720" s="0" t="n">
        <v>1</v>
      </c>
      <c r="J15720" s="7" t="n">
        <f aca="false">IFERROR(F15720/G15720,"")</f>
        <v>5.89044444444444</v>
      </c>
      <c r="K15720" s="7" t="n">
        <f aca="false">IFERROR(F15720/H15720,"")</f>
        <v>5.89044444444444</v>
      </c>
      <c r="L15720" s="13" t="n">
        <f aca="false">L15719+F15720/$F$2*100</f>
        <v>99.9843414712158</v>
      </c>
    </row>
    <row r="15721" customFormat="false" ht="15" hidden="false" customHeight="false" outlineLevel="0" collapsed="false">
      <c r="A15721" s="0" t="s">
        <v>29123</v>
      </c>
      <c r="B15721" s="0" t="s">
        <v>29124</v>
      </c>
      <c r="C15721" s="0" t="s">
        <v>2371</v>
      </c>
      <c r="D15721" s="0" t="s">
        <v>164</v>
      </c>
      <c r="E15721" s="0" t="s">
        <v>112</v>
      </c>
      <c r="F15721" s="7" t="n">
        <v>265.02</v>
      </c>
      <c r="G15721" s="6" t="n">
        <v>52</v>
      </c>
      <c r="H15721" s="8" t="n">
        <v>76.8</v>
      </c>
      <c r="I15721" s="0" t="n">
        <v>1</v>
      </c>
      <c r="J15721" s="7" t="n">
        <f aca="false">IFERROR(F15721/G15721,"")</f>
        <v>5.09653846153846</v>
      </c>
      <c r="K15721" s="7" t="n">
        <f aca="false">IFERROR(F15721/H15721,"")</f>
        <v>3.45078125</v>
      </c>
      <c r="L15721" s="13" t="n">
        <f aca="false">L15720+F15721/$F$2*100</f>
        <v>99.9843511524695</v>
      </c>
    </row>
    <row r="15722" customFormat="false" ht="15" hidden="false" customHeight="false" outlineLevel="0" collapsed="false">
      <c r="A15722" s="0" t="s">
        <v>29125</v>
      </c>
      <c r="B15722" s="0" t="s">
        <v>29126</v>
      </c>
      <c r="C15722" s="0" t="s">
        <v>377</v>
      </c>
      <c r="D15722" s="0" t="s">
        <v>89</v>
      </c>
      <c r="E15722" s="0" t="s">
        <v>15909</v>
      </c>
      <c r="F15722" s="7" t="n">
        <v>264.95</v>
      </c>
      <c r="G15722" s="6" t="n">
        <v>58</v>
      </c>
      <c r="H15722" s="8" t="n">
        <v>58</v>
      </c>
      <c r="I15722" s="0" t="n">
        <v>1</v>
      </c>
      <c r="J15722" s="7" t="n">
        <f aca="false">IFERROR(F15722/G15722,"")</f>
        <v>4.56810344827586</v>
      </c>
      <c r="K15722" s="7" t="n">
        <f aca="false">IFERROR(F15722/H15722,"")</f>
        <v>4.56810344827586</v>
      </c>
      <c r="L15722" s="13" t="n">
        <f aca="false">L15721+F15722/$F$2*100</f>
        <v>99.984360831166</v>
      </c>
    </row>
    <row r="15723" customFormat="false" ht="15" hidden="false" customHeight="false" outlineLevel="0" collapsed="false">
      <c r="A15723" s="0" t="s">
        <v>29127</v>
      </c>
      <c r="B15723" s="0" t="s">
        <v>26949</v>
      </c>
      <c r="C15723" s="0" t="s">
        <v>1249</v>
      </c>
      <c r="D15723" s="0" t="s">
        <v>71</v>
      </c>
      <c r="E15723" s="0" t="s">
        <v>112</v>
      </c>
      <c r="F15723" s="7" t="n">
        <v>264.8</v>
      </c>
      <c r="G15723" s="6" t="n">
        <v>72</v>
      </c>
      <c r="H15723" s="8" t="n">
        <v>72</v>
      </c>
      <c r="I15723" s="0" t="n">
        <v>1</v>
      </c>
      <c r="J15723" s="7" t="n">
        <f aca="false">IFERROR(F15723/G15723,"")</f>
        <v>3.67777777777778</v>
      </c>
      <c r="K15723" s="7" t="n">
        <f aca="false">IFERROR(F15723/H15723,"")</f>
        <v>3.67777777777778</v>
      </c>
      <c r="L15723" s="13" t="n">
        <f aca="false">L15722+F15723/$F$2*100</f>
        <v>99.984370504383</v>
      </c>
    </row>
    <row r="15724" customFormat="false" ht="15" hidden="false" customHeight="false" outlineLevel="0" collapsed="false">
      <c r="A15724" s="0" t="s">
        <v>29128</v>
      </c>
      <c r="B15724" s="0" t="s">
        <v>536</v>
      </c>
      <c r="C15724" s="0" t="s">
        <v>194</v>
      </c>
      <c r="D15724" s="0" t="s">
        <v>57</v>
      </c>
      <c r="E15724" s="0" t="s">
        <v>81</v>
      </c>
      <c r="F15724" s="7" t="n">
        <v>264.67</v>
      </c>
      <c r="G15724" s="6" t="n">
        <v>11</v>
      </c>
      <c r="H15724" s="8" t="n">
        <v>15</v>
      </c>
      <c r="I15724" s="0" t="n">
        <v>1</v>
      </c>
      <c r="J15724" s="7" t="n">
        <f aca="false">IFERROR(F15724/G15724,"")</f>
        <v>24.0609090909091</v>
      </c>
      <c r="K15724" s="7" t="n">
        <f aca="false">IFERROR(F15724/H15724,"")</f>
        <v>17.6446666666667</v>
      </c>
      <c r="L15724" s="13" t="n">
        <f aca="false">L15723+F15724/$F$2*100</f>
        <v>99.9843801728511</v>
      </c>
    </row>
    <row r="15725" customFormat="false" ht="15" hidden="false" customHeight="false" outlineLevel="0" collapsed="false">
      <c r="A15725" s="0" t="s">
        <v>29129</v>
      </c>
      <c r="B15725" s="0" t="s">
        <v>1476</v>
      </c>
      <c r="C15725" s="0" t="s">
        <v>29130</v>
      </c>
      <c r="D15725" s="0" t="s">
        <v>1140</v>
      </c>
      <c r="E15725" s="0" t="s">
        <v>186</v>
      </c>
      <c r="F15725" s="7" t="n">
        <v>264.59</v>
      </c>
      <c r="G15725" s="6" t="n">
        <v>32</v>
      </c>
      <c r="H15725" s="8" t="n">
        <v>44.4</v>
      </c>
      <c r="I15725" s="0" t="n">
        <v>1</v>
      </c>
      <c r="J15725" s="7" t="n">
        <f aca="false">IFERROR(F15725/G15725,"")</f>
        <v>8.2684375</v>
      </c>
      <c r="K15725" s="7" t="n">
        <f aca="false">IFERROR(F15725/H15725,"")</f>
        <v>5.95923423423423</v>
      </c>
      <c r="L15725" s="13" t="n">
        <f aca="false">L15724+F15725/$F$2*100</f>
        <v>99.9843898383968</v>
      </c>
    </row>
    <row r="15726" customFormat="false" ht="15" hidden="false" customHeight="false" outlineLevel="0" collapsed="false">
      <c r="A15726" s="0" t="s">
        <v>29131</v>
      </c>
      <c r="B15726" s="0" t="s">
        <v>1007</v>
      </c>
      <c r="C15726" s="0" t="s">
        <v>1022</v>
      </c>
      <c r="D15726" s="0" t="s">
        <v>217</v>
      </c>
      <c r="E15726" s="0" t="s">
        <v>112</v>
      </c>
      <c r="F15726" s="7" t="n">
        <v>264.48</v>
      </c>
      <c r="G15726" s="6" t="n">
        <v>54</v>
      </c>
      <c r="H15726" s="8" t="n">
        <v>64.2</v>
      </c>
      <c r="I15726" s="0" t="n">
        <v>1</v>
      </c>
      <c r="J15726" s="7" t="n">
        <f aca="false">IFERROR(F15726/G15726,"")</f>
        <v>4.89777777777778</v>
      </c>
      <c r="K15726" s="7" t="n">
        <f aca="false">IFERROR(F15726/H15726,"")</f>
        <v>4.1196261682243</v>
      </c>
      <c r="L15726" s="13" t="n">
        <f aca="false">L15725+F15726/$F$2*100</f>
        <v>99.9843994999241</v>
      </c>
    </row>
    <row r="15727" customFormat="false" ht="15" hidden="false" customHeight="false" outlineLevel="0" collapsed="false">
      <c r="A15727" s="0" t="s">
        <v>29132</v>
      </c>
      <c r="B15727" s="0" t="s">
        <v>29133</v>
      </c>
      <c r="C15727" s="0" t="s">
        <v>122</v>
      </c>
      <c r="D15727" s="0" t="s">
        <v>101</v>
      </c>
      <c r="E15727" s="0" t="s">
        <v>800</v>
      </c>
      <c r="F15727" s="7" t="n">
        <v>264.42</v>
      </c>
      <c r="G15727" s="6" t="n">
        <v>24</v>
      </c>
      <c r="H15727" s="8" t="n">
        <v>24</v>
      </c>
      <c r="I15727" s="0" t="n">
        <v>1</v>
      </c>
      <c r="J15727" s="7" t="n">
        <f aca="false">IFERROR(F15727/G15727,"")</f>
        <v>11.0175</v>
      </c>
      <c r="K15727" s="7" t="n">
        <f aca="false">IFERROR(F15727/H15727,"")</f>
        <v>11.0175</v>
      </c>
      <c r="L15727" s="13" t="n">
        <f aca="false">L15726+F15727/$F$2*100</f>
        <v>99.9844091592596</v>
      </c>
    </row>
    <row r="15728" customFormat="false" ht="15" hidden="false" customHeight="false" outlineLevel="0" collapsed="false">
      <c r="A15728" s="0" t="s">
        <v>29134</v>
      </c>
      <c r="B15728" s="0" t="s">
        <v>14956</v>
      </c>
      <c r="C15728" s="0" t="s">
        <v>156</v>
      </c>
      <c r="D15728" s="0" t="s">
        <v>101</v>
      </c>
      <c r="E15728" s="0" t="s">
        <v>15909</v>
      </c>
      <c r="F15728" s="7" t="n">
        <v>264.28</v>
      </c>
      <c r="G15728" s="6" t="n">
        <v>69</v>
      </c>
      <c r="H15728" s="8" t="n">
        <v>71</v>
      </c>
      <c r="I15728" s="0" t="n">
        <v>1</v>
      </c>
      <c r="J15728" s="7" t="n">
        <f aca="false">IFERROR(F15728/G15728,"")</f>
        <v>3.83014492753623</v>
      </c>
      <c r="K15728" s="7" t="n">
        <f aca="false">IFERROR(F15728/H15728,"")</f>
        <v>3.72225352112676</v>
      </c>
      <c r="L15728" s="13" t="n">
        <f aca="false">L15727+F15728/$F$2*100</f>
        <v>99.9844188134808</v>
      </c>
    </row>
    <row r="15729" customFormat="false" ht="15" hidden="false" customHeight="false" outlineLevel="0" collapsed="false">
      <c r="A15729" s="0" t="s">
        <v>29135</v>
      </c>
      <c r="B15729" s="0" t="s">
        <v>7715</v>
      </c>
      <c r="C15729" s="0" t="s">
        <v>3613</v>
      </c>
      <c r="D15729" s="0" t="s">
        <v>71</v>
      </c>
      <c r="E15729" s="0" t="s">
        <v>112</v>
      </c>
      <c r="F15729" s="7" t="n">
        <v>264.12</v>
      </c>
      <c r="G15729" s="6" t="n">
        <v>44</v>
      </c>
      <c r="H15729" s="8" t="n">
        <v>44</v>
      </c>
      <c r="I15729" s="0" t="n">
        <v>1</v>
      </c>
      <c r="J15729" s="7" t="n">
        <f aca="false">IFERROR(F15729/G15729,"")</f>
        <v>6.00272727272727</v>
      </c>
      <c r="K15729" s="7" t="n">
        <f aca="false">IFERROR(F15729/H15729,"")</f>
        <v>6.00272727272727</v>
      </c>
      <c r="L15729" s="13" t="n">
        <f aca="false">L15728+F15729/$F$2*100</f>
        <v>99.9844284618572</v>
      </c>
    </row>
    <row r="15730" customFormat="false" ht="15" hidden="false" customHeight="false" outlineLevel="0" collapsed="false">
      <c r="A15730" s="0" t="s">
        <v>29136</v>
      </c>
      <c r="B15730" s="0" t="s">
        <v>4771</v>
      </c>
      <c r="C15730" s="0" t="s">
        <v>15473</v>
      </c>
      <c r="D15730" s="0" t="s">
        <v>2435</v>
      </c>
      <c r="E15730" s="0" t="s">
        <v>112</v>
      </c>
      <c r="F15730" s="7" t="n">
        <v>264.11</v>
      </c>
      <c r="G15730" s="6" t="n">
        <v>66</v>
      </c>
      <c r="H15730" s="8" t="n">
        <v>67</v>
      </c>
      <c r="I15730" s="0" t="n">
        <v>1</v>
      </c>
      <c r="J15730" s="7" t="n">
        <f aca="false">IFERROR(F15730/G15730,"")</f>
        <v>4.00166666666667</v>
      </c>
      <c r="K15730" s="7" t="n">
        <f aca="false">IFERROR(F15730/H15730,"")</f>
        <v>3.94194029850746</v>
      </c>
      <c r="L15730" s="13" t="n">
        <f aca="false">L15729+F15730/$F$2*100</f>
        <v>99.9844381098683</v>
      </c>
    </row>
    <row r="15731" customFormat="false" ht="15" hidden="false" customHeight="false" outlineLevel="0" collapsed="false">
      <c r="A15731" s="0" t="s">
        <v>29137</v>
      </c>
      <c r="B15731" s="0" t="s">
        <v>29138</v>
      </c>
      <c r="C15731" s="0" t="s">
        <v>2101</v>
      </c>
      <c r="D15731" s="0" t="s">
        <v>164</v>
      </c>
      <c r="E15731" s="0" t="s">
        <v>17838</v>
      </c>
      <c r="F15731" s="7" t="n">
        <v>264.06</v>
      </c>
      <c r="G15731" s="6" t="n">
        <v>66</v>
      </c>
      <c r="H15731" s="8" t="n">
        <v>66</v>
      </c>
      <c r="I15731" s="0" t="n">
        <v>1</v>
      </c>
      <c r="J15731" s="7" t="n">
        <f aca="false">IFERROR(F15731/G15731,"")</f>
        <v>4.00090909090909</v>
      </c>
      <c r="K15731" s="7" t="n">
        <f aca="false">IFERROR(F15731/H15731,"")</f>
        <v>4.00090909090909</v>
      </c>
      <c r="L15731" s="13" t="n">
        <f aca="false">L15730+F15731/$F$2*100</f>
        <v>99.9844477560529</v>
      </c>
    </row>
    <row r="15732" customFormat="false" ht="15" hidden="false" customHeight="false" outlineLevel="0" collapsed="false">
      <c r="A15732" s="0" t="s">
        <v>29139</v>
      </c>
      <c r="B15732" s="0" t="s">
        <v>12079</v>
      </c>
      <c r="C15732" s="0" t="s">
        <v>181</v>
      </c>
      <c r="D15732" s="0" t="s">
        <v>57</v>
      </c>
      <c r="E15732" s="0" t="s">
        <v>4424</v>
      </c>
      <c r="F15732" s="7" t="n">
        <v>264.02</v>
      </c>
      <c r="G15732" s="6" t="n">
        <v>11</v>
      </c>
      <c r="H15732" s="8" t="n">
        <v>24</v>
      </c>
      <c r="I15732" s="0" t="n">
        <v>1</v>
      </c>
      <c r="J15732" s="7" t="n">
        <f aca="false">IFERROR(F15732/G15732,"")</f>
        <v>24.0018181818182</v>
      </c>
      <c r="K15732" s="7" t="n">
        <f aca="false">IFERROR(F15732/H15732,"")</f>
        <v>11.0008333333333</v>
      </c>
      <c r="L15732" s="13" t="n">
        <f aca="false">L15731+F15732/$F$2*100</f>
        <v>99.9844574007763</v>
      </c>
    </row>
    <row r="15733" customFormat="false" ht="15" hidden="false" customHeight="false" outlineLevel="0" collapsed="false">
      <c r="A15733" s="0" t="s">
        <v>29140</v>
      </c>
      <c r="B15733" s="0" t="s">
        <v>29141</v>
      </c>
      <c r="C15733" s="0" t="s">
        <v>29142</v>
      </c>
      <c r="D15733" s="0" t="s">
        <v>290</v>
      </c>
      <c r="E15733" s="0" t="s">
        <v>15909</v>
      </c>
      <c r="F15733" s="7" t="n">
        <v>264</v>
      </c>
      <c r="G15733" s="6" t="n">
        <v>70</v>
      </c>
      <c r="H15733" s="8" t="n">
        <v>70</v>
      </c>
      <c r="I15733" s="0" t="n">
        <v>1</v>
      </c>
      <c r="J15733" s="7" t="n">
        <f aca="false">IFERROR(F15733/G15733,"")</f>
        <v>3.77142857142857</v>
      </c>
      <c r="K15733" s="7" t="n">
        <f aca="false">IFERROR(F15733/H15733,"")</f>
        <v>3.77142857142857</v>
      </c>
      <c r="L15733" s="13" t="n">
        <f aca="false">L15732+F15733/$F$2*100</f>
        <v>99.9844670447691</v>
      </c>
    </row>
    <row r="15734" customFormat="false" ht="15" hidden="false" customHeight="false" outlineLevel="0" collapsed="false">
      <c r="A15734" s="0" t="s">
        <v>29143</v>
      </c>
      <c r="B15734" s="0" t="s">
        <v>1892</v>
      </c>
      <c r="C15734" s="0" t="s">
        <v>156</v>
      </c>
      <c r="D15734" s="0" t="s">
        <v>123</v>
      </c>
      <c r="E15734" s="0" t="s">
        <v>15909</v>
      </c>
      <c r="F15734" s="7" t="n">
        <v>263.81</v>
      </c>
      <c r="G15734" s="6" t="n">
        <v>73</v>
      </c>
      <c r="H15734" s="8" t="n">
        <v>75</v>
      </c>
      <c r="I15734" s="0" t="n">
        <v>1</v>
      </c>
      <c r="J15734" s="7" t="n">
        <f aca="false">IFERROR(F15734/G15734,"")</f>
        <v>3.61383561643836</v>
      </c>
      <c r="K15734" s="7" t="n">
        <f aca="false">IFERROR(F15734/H15734,"")</f>
        <v>3.51746666666667</v>
      </c>
      <c r="L15734" s="13" t="n">
        <f aca="false">L15733+F15734/$F$2*100</f>
        <v>99.9844766818211</v>
      </c>
    </row>
    <row r="15735" customFormat="false" ht="15" hidden="false" customHeight="false" outlineLevel="0" collapsed="false">
      <c r="A15735" s="0" t="s">
        <v>29144</v>
      </c>
      <c r="B15735" s="0" t="s">
        <v>253</v>
      </c>
      <c r="C15735" s="0" t="s">
        <v>29145</v>
      </c>
      <c r="D15735" s="0" t="s">
        <v>598</v>
      </c>
      <c r="E15735" s="0" t="s">
        <v>9296</v>
      </c>
      <c r="F15735" s="7" t="n">
        <v>263.69</v>
      </c>
      <c r="G15735" s="6" t="n">
        <v>76</v>
      </c>
      <c r="H15735" s="8" t="n">
        <v>86</v>
      </c>
      <c r="I15735" s="0" t="n">
        <v>1</v>
      </c>
      <c r="J15735" s="7" t="n">
        <f aca="false">IFERROR(F15735/G15735,"")</f>
        <v>3.46960526315789</v>
      </c>
      <c r="K15735" s="7" t="n">
        <f aca="false">IFERROR(F15735/H15735,"")</f>
        <v>3.06616279069767</v>
      </c>
      <c r="L15735" s="13" t="n">
        <f aca="false">L15734+F15735/$F$2*100</f>
        <v>99.9844863144895</v>
      </c>
    </row>
    <row r="15736" customFormat="false" ht="15" hidden="false" customHeight="false" outlineLevel="0" collapsed="false">
      <c r="A15736" s="0" t="s">
        <v>29146</v>
      </c>
      <c r="B15736" s="0" t="s">
        <v>29147</v>
      </c>
      <c r="C15736" s="0" t="s">
        <v>640</v>
      </c>
      <c r="D15736" s="0" t="s">
        <v>123</v>
      </c>
      <c r="E15736" s="0" t="s">
        <v>15909</v>
      </c>
      <c r="F15736" s="7" t="n">
        <v>263.56</v>
      </c>
      <c r="G15736" s="6" t="n">
        <v>59</v>
      </c>
      <c r="H15736" s="8" t="n">
        <v>59</v>
      </c>
      <c r="I15736" s="0" t="n">
        <v>1</v>
      </c>
      <c r="J15736" s="7" t="n">
        <f aca="false">IFERROR(F15736/G15736,"")</f>
        <v>4.4671186440678</v>
      </c>
      <c r="K15736" s="7" t="n">
        <f aca="false">IFERROR(F15736/H15736,"")</f>
        <v>4.4671186440678</v>
      </c>
      <c r="L15736" s="13" t="n">
        <f aca="false">L15735+F15736/$F$2*100</f>
        <v>99.984495942409</v>
      </c>
    </row>
    <row r="15737" customFormat="false" ht="15" hidden="false" customHeight="false" outlineLevel="0" collapsed="false">
      <c r="A15737" s="0" t="s">
        <v>29148</v>
      </c>
      <c r="B15737" s="0" t="s">
        <v>1542</v>
      </c>
      <c r="C15737" s="0" t="s">
        <v>338</v>
      </c>
      <c r="D15737" s="0" t="s">
        <v>164</v>
      </c>
      <c r="E15737" s="0" t="s">
        <v>2724</v>
      </c>
      <c r="F15737" s="7" t="n">
        <v>263.26</v>
      </c>
      <c r="G15737" s="6" t="n">
        <v>115</v>
      </c>
      <c r="H15737" s="8" t="n">
        <v>118</v>
      </c>
      <c r="I15737" s="0" t="n">
        <v>1</v>
      </c>
      <c r="J15737" s="7" t="n">
        <f aca="false">IFERROR(F15737/G15737,"")</f>
        <v>2.28921739130435</v>
      </c>
      <c r="K15737" s="7" t="n">
        <f aca="false">IFERROR(F15737/H15737,"")</f>
        <v>2.23101694915254</v>
      </c>
      <c r="L15737" s="13" t="n">
        <f aca="false">L15736+F15737/$F$2*100</f>
        <v>99.9845055593693</v>
      </c>
    </row>
    <row r="15738" customFormat="false" ht="15" hidden="false" customHeight="false" outlineLevel="0" collapsed="false">
      <c r="A15738" s="0" t="s">
        <v>29149</v>
      </c>
      <c r="B15738" s="0" t="s">
        <v>29150</v>
      </c>
      <c r="C15738" s="0" t="s">
        <v>1713</v>
      </c>
      <c r="D15738" s="0" t="s">
        <v>241</v>
      </c>
      <c r="E15738" s="0" t="s">
        <v>112</v>
      </c>
      <c r="F15738" s="7" t="n">
        <v>263.22</v>
      </c>
      <c r="G15738" s="6" t="n">
        <v>58</v>
      </c>
      <c r="H15738" s="8" t="n">
        <v>58</v>
      </c>
      <c r="I15738" s="0" t="n">
        <v>1</v>
      </c>
      <c r="J15738" s="7" t="n">
        <f aca="false">IFERROR(F15738/G15738,"")</f>
        <v>4.53827586206897</v>
      </c>
      <c r="K15738" s="7" t="n">
        <f aca="false">IFERROR(F15738/H15738,"")</f>
        <v>4.53827586206897</v>
      </c>
      <c r="L15738" s="13" t="n">
        <f aca="false">L15737+F15738/$F$2*100</f>
        <v>99.9845151748685</v>
      </c>
    </row>
    <row r="15739" customFormat="false" ht="15" hidden="false" customHeight="false" outlineLevel="0" collapsed="false">
      <c r="A15739" s="0" t="s">
        <v>29151</v>
      </c>
      <c r="B15739" s="0" t="s">
        <v>2244</v>
      </c>
      <c r="C15739" s="0" t="s">
        <v>362</v>
      </c>
      <c r="D15739" s="0" t="s">
        <v>123</v>
      </c>
      <c r="E15739" s="0" t="s">
        <v>15909</v>
      </c>
      <c r="F15739" s="7" t="n">
        <v>263.07</v>
      </c>
      <c r="G15739" s="6" t="n">
        <v>65</v>
      </c>
      <c r="H15739" s="8" t="n">
        <v>65</v>
      </c>
      <c r="I15739" s="0" t="n">
        <v>1</v>
      </c>
      <c r="J15739" s="7" t="n">
        <f aca="false">IFERROR(F15739/G15739,"")</f>
        <v>4.04723076923077</v>
      </c>
      <c r="K15739" s="7" t="n">
        <f aca="false">IFERROR(F15739/H15739,"")</f>
        <v>4.04723076923077</v>
      </c>
      <c r="L15739" s="13" t="n">
        <f aca="false">L15738+F15739/$F$2*100</f>
        <v>99.9845247848881</v>
      </c>
    </row>
    <row r="15740" customFormat="false" ht="15" hidden="false" customHeight="false" outlineLevel="0" collapsed="false">
      <c r="A15740" s="0" t="s">
        <v>29152</v>
      </c>
      <c r="B15740" s="0" t="s">
        <v>8709</v>
      </c>
      <c r="C15740" s="0" t="s">
        <v>377</v>
      </c>
      <c r="D15740" s="0" t="s">
        <v>134</v>
      </c>
      <c r="E15740" s="0" t="s">
        <v>15909</v>
      </c>
      <c r="F15740" s="7" t="n">
        <v>262.64</v>
      </c>
      <c r="G15740" s="6" t="n">
        <v>53</v>
      </c>
      <c r="H15740" s="8" t="n">
        <v>53</v>
      </c>
      <c r="I15740" s="0" t="n">
        <v>1</v>
      </c>
      <c r="J15740" s="7" t="n">
        <f aca="false">IFERROR(F15740/G15740,"")</f>
        <v>4.95547169811321</v>
      </c>
      <c r="K15740" s="7" t="n">
        <f aca="false">IFERROR(F15740/H15740,"")</f>
        <v>4.95547169811321</v>
      </c>
      <c r="L15740" s="13" t="n">
        <f aca="false">L15739+F15740/$F$2*100</f>
        <v>99.9845343791997</v>
      </c>
    </row>
    <row r="15741" customFormat="false" ht="15" hidden="false" customHeight="false" outlineLevel="0" collapsed="false">
      <c r="A15741" s="0" t="s">
        <v>29153</v>
      </c>
      <c r="B15741" s="0" t="s">
        <v>2219</v>
      </c>
      <c r="C15741" s="0" t="s">
        <v>918</v>
      </c>
      <c r="D15741" s="0" t="s">
        <v>3914</v>
      </c>
      <c r="E15741" s="0" t="s">
        <v>269</v>
      </c>
      <c r="F15741" s="7" t="n">
        <v>262.41</v>
      </c>
      <c r="G15741" s="6" t="n">
        <v>17</v>
      </c>
      <c r="H15741" s="8" t="n">
        <v>25</v>
      </c>
      <c r="I15741" s="0" t="n">
        <v>1</v>
      </c>
      <c r="J15741" s="7" t="n">
        <f aca="false">IFERROR(F15741/G15741,"")</f>
        <v>15.4358823529412</v>
      </c>
      <c r="K15741" s="7" t="n">
        <f aca="false">IFERROR(F15741/H15741,"")</f>
        <v>10.4964</v>
      </c>
      <c r="L15741" s="13" t="n">
        <f aca="false">L15740+F15741/$F$2*100</f>
        <v>99.9845439651094</v>
      </c>
    </row>
    <row r="15742" customFormat="false" ht="15" hidden="false" customHeight="false" outlineLevel="0" collapsed="false">
      <c r="A15742" s="0" t="s">
        <v>29154</v>
      </c>
      <c r="B15742" s="0" t="s">
        <v>14683</v>
      </c>
      <c r="C15742" s="0" t="s">
        <v>1305</v>
      </c>
      <c r="D15742" s="0" t="s">
        <v>57</v>
      </c>
      <c r="E15742" s="0" t="s">
        <v>112</v>
      </c>
      <c r="F15742" s="7" t="n">
        <v>262.05</v>
      </c>
      <c r="G15742" s="6" t="n">
        <v>25</v>
      </c>
      <c r="H15742" s="8" t="n">
        <v>25</v>
      </c>
      <c r="I15742" s="0" t="n">
        <v>1</v>
      </c>
      <c r="J15742" s="7" t="n">
        <f aca="false">IFERROR(F15742/G15742,"")</f>
        <v>10.482</v>
      </c>
      <c r="K15742" s="7" t="n">
        <f aca="false">IFERROR(F15742/H15742,"")</f>
        <v>10.482</v>
      </c>
      <c r="L15742" s="13" t="n">
        <f aca="false">L15741+F15742/$F$2*100</f>
        <v>99.9845535378681</v>
      </c>
    </row>
    <row r="15743" customFormat="false" ht="15" hidden="false" customHeight="false" outlineLevel="0" collapsed="false">
      <c r="A15743" s="0" t="s">
        <v>29155</v>
      </c>
      <c r="B15743" s="0" t="s">
        <v>16955</v>
      </c>
      <c r="C15743" s="0" t="s">
        <v>819</v>
      </c>
      <c r="D15743" s="0" t="s">
        <v>290</v>
      </c>
      <c r="E15743" s="0" t="s">
        <v>149</v>
      </c>
      <c r="F15743" s="7" t="n">
        <v>261.99</v>
      </c>
      <c r="G15743" s="6" t="n">
        <v>37</v>
      </c>
      <c r="H15743" s="8" t="n">
        <v>63</v>
      </c>
      <c r="I15743" s="0" t="n">
        <v>1</v>
      </c>
      <c r="J15743" s="7" t="n">
        <f aca="false">IFERROR(F15743/G15743,"")</f>
        <v>7.08081081081081</v>
      </c>
      <c r="K15743" s="7" t="n">
        <f aca="false">IFERROR(F15743/H15743,"")</f>
        <v>4.15857142857143</v>
      </c>
      <c r="L15743" s="13" t="n">
        <f aca="false">L15742+F15743/$F$2*100</f>
        <v>99.984563108435</v>
      </c>
    </row>
    <row r="15744" customFormat="false" ht="15" hidden="false" customHeight="false" outlineLevel="0" collapsed="false">
      <c r="A15744" s="0" t="s">
        <v>29156</v>
      </c>
      <c r="B15744" s="0" t="s">
        <v>10915</v>
      </c>
      <c r="C15744" s="0" t="s">
        <v>4300</v>
      </c>
      <c r="D15744" s="0" t="s">
        <v>71</v>
      </c>
      <c r="E15744" s="0" t="s">
        <v>269</v>
      </c>
      <c r="F15744" s="7" t="n">
        <v>261.65</v>
      </c>
      <c r="G15744" s="6" t="n">
        <v>15</v>
      </c>
      <c r="H15744" s="8" t="n">
        <v>15</v>
      </c>
      <c r="I15744" s="0" t="n">
        <v>1</v>
      </c>
      <c r="J15744" s="7" t="n">
        <f aca="false">IFERROR(F15744/G15744,"")</f>
        <v>17.4433333333333</v>
      </c>
      <c r="K15744" s="7" t="n">
        <f aca="false">IFERROR(F15744/H15744,"")</f>
        <v>17.4433333333333</v>
      </c>
      <c r="L15744" s="13" t="n">
        <f aca="false">L15743+F15744/$F$2*100</f>
        <v>99.9845726665817</v>
      </c>
    </row>
    <row r="15745" customFormat="false" ht="15" hidden="false" customHeight="false" outlineLevel="0" collapsed="false">
      <c r="A15745" s="0" t="s">
        <v>29157</v>
      </c>
      <c r="B15745" s="0" t="s">
        <v>4533</v>
      </c>
      <c r="C15745" s="0" t="s">
        <v>3928</v>
      </c>
      <c r="D15745" s="0" t="s">
        <v>52</v>
      </c>
      <c r="E15745" s="0" t="s">
        <v>81</v>
      </c>
      <c r="F15745" s="7" t="n">
        <v>261.53</v>
      </c>
      <c r="G15745" s="6" t="n">
        <v>24</v>
      </c>
      <c r="H15745" s="8" t="n">
        <v>32.3</v>
      </c>
      <c r="I15745" s="0" t="n">
        <v>1</v>
      </c>
      <c r="J15745" s="7" t="n">
        <f aca="false">IFERROR(F15745/G15745,"")</f>
        <v>10.8970833333333</v>
      </c>
      <c r="K15745" s="7" t="n">
        <f aca="false">IFERROR(F15745/H15745,"")</f>
        <v>8.0969040247678</v>
      </c>
      <c r="L15745" s="13" t="n">
        <f aca="false">L15744+F15745/$F$2*100</f>
        <v>99.9845822203447</v>
      </c>
    </row>
    <row r="15746" customFormat="false" ht="15" hidden="false" customHeight="false" outlineLevel="0" collapsed="false">
      <c r="A15746" s="0" t="s">
        <v>29158</v>
      </c>
      <c r="B15746" s="0" t="s">
        <v>29159</v>
      </c>
      <c r="C15746" s="0" t="s">
        <v>156</v>
      </c>
      <c r="D15746" s="0" t="s">
        <v>251</v>
      </c>
      <c r="E15746" s="0" t="s">
        <v>15909</v>
      </c>
      <c r="F15746" s="7" t="n">
        <v>261.43</v>
      </c>
      <c r="G15746" s="6" t="n">
        <v>70</v>
      </c>
      <c r="H15746" s="8" t="n">
        <v>70</v>
      </c>
      <c r="I15746" s="0" t="n">
        <v>1</v>
      </c>
      <c r="J15746" s="7" t="n">
        <f aca="false">IFERROR(F15746/G15746,"")</f>
        <v>3.73471428571429</v>
      </c>
      <c r="K15746" s="7" t="n">
        <f aca="false">IFERROR(F15746/H15746,"")</f>
        <v>3.73471428571429</v>
      </c>
      <c r="L15746" s="13" t="n">
        <f aca="false">L15745+F15746/$F$2*100</f>
        <v>99.9845917704546</v>
      </c>
    </row>
    <row r="15747" customFormat="false" ht="15" hidden="false" customHeight="false" outlineLevel="0" collapsed="false">
      <c r="A15747" s="0" t="s">
        <v>29160</v>
      </c>
      <c r="B15747" s="0" t="s">
        <v>29161</v>
      </c>
      <c r="C15747" s="0" t="s">
        <v>1010</v>
      </c>
      <c r="D15747" s="0" t="s">
        <v>57</v>
      </c>
      <c r="E15747" s="0" t="s">
        <v>116</v>
      </c>
      <c r="F15747" s="7" t="n">
        <v>261.26</v>
      </c>
      <c r="G15747" s="6" t="n">
        <v>11</v>
      </c>
      <c r="H15747" s="8" t="n">
        <v>17</v>
      </c>
      <c r="I15747" s="0" t="n">
        <v>1</v>
      </c>
      <c r="J15747" s="7" t="n">
        <f aca="false">IFERROR(F15747/G15747,"")</f>
        <v>23.7509090909091</v>
      </c>
      <c r="K15747" s="7" t="n">
        <f aca="false">IFERROR(F15747/H15747,"")</f>
        <v>15.3682352941176</v>
      </c>
      <c r="L15747" s="13" t="n">
        <f aca="false">L15746+F15747/$F$2*100</f>
        <v>99.9846013143545</v>
      </c>
    </row>
    <row r="15748" customFormat="false" ht="15" hidden="false" customHeight="false" outlineLevel="0" collapsed="false">
      <c r="A15748" s="0" t="s">
        <v>29162</v>
      </c>
      <c r="B15748" s="0" t="s">
        <v>2142</v>
      </c>
      <c r="C15748" s="0" t="s">
        <v>13622</v>
      </c>
      <c r="D15748" s="0" t="s">
        <v>217</v>
      </c>
      <c r="E15748" s="0" t="s">
        <v>21800</v>
      </c>
      <c r="F15748" s="7" t="n">
        <v>261.09</v>
      </c>
      <c r="G15748" s="6" t="n">
        <v>49</v>
      </c>
      <c r="H15748" s="8" t="n">
        <v>49</v>
      </c>
      <c r="I15748" s="0" t="n">
        <v>1</v>
      </c>
      <c r="J15748" s="7" t="n">
        <f aca="false">IFERROR(F15748/G15748,"")</f>
        <v>5.32836734693878</v>
      </c>
      <c r="K15748" s="7" t="n">
        <f aca="false">IFERROR(F15748/H15748,"")</f>
        <v>5.32836734693878</v>
      </c>
      <c r="L15748" s="13" t="n">
        <f aca="false">L15747+F15748/$F$2*100</f>
        <v>99.9846108520441</v>
      </c>
    </row>
    <row r="15749" customFormat="false" ht="15" hidden="false" customHeight="false" outlineLevel="0" collapsed="false">
      <c r="A15749" s="0" t="s">
        <v>29163</v>
      </c>
      <c r="B15749" s="0" t="s">
        <v>29164</v>
      </c>
      <c r="C15749" s="0" t="s">
        <v>29165</v>
      </c>
      <c r="D15749" s="0" t="s">
        <v>876</v>
      </c>
      <c r="E15749" s="0" t="s">
        <v>112</v>
      </c>
      <c r="F15749" s="7" t="n">
        <v>260.94</v>
      </c>
      <c r="G15749" s="6" t="n">
        <v>76</v>
      </c>
      <c r="H15749" s="8" t="n">
        <v>76</v>
      </c>
      <c r="I15749" s="0" t="n">
        <v>1</v>
      </c>
      <c r="J15749" s="7" t="n">
        <f aca="false">IFERROR(F15749/G15749,"")</f>
        <v>3.43342105263158</v>
      </c>
      <c r="K15749" s="7" t="n">
        <f aca="false">IFERROR(F15749/H15749,"")</f>
        <v>3.43342105263158</v>
      </c>
      <c r="L15749" s="13" t="n">
        <f aca="false">L15748+F15749/$F$2*100</f>
        <v>99.9846203842543</v>
      </c>
    </row>
    <row r="15750" customFormat="false" ht="15" hidden="false" customHeight="false" outlineLevel="0" collapsed="false">
      <c r="A15750" s="0" t="s">
        <v>29166</v>
      </c>
      <c r="B15750" s="0" t="s">
        <v>188</v>
      </c>
      <c r="C15750" s="0" t="s">
        <v>137</v>
      </c>
      <c r="D15750" s="0" t="s">
        <v>57</v>
      </c>
      <c r="E15750" s="0" t="s">
        <v>116</v>
      </c>
      <c r="F15750" s="7" t="n">
        <v>260.92</v>
      </c>
      <c r="G15750" s="6" t="n">
        <v>39</v>
      </c>
      <c r="H15750" s="8" t="n">
        <v>39</v>
      </c>
      <c r="I15750" s="0" t="n">
        <v>1</v>
      </c>
      <c r="J15750" s="7" t="n">
        <f aca="false">IFERROR(F15750/G15750,"")</f>
        <v>6.69025641025641</v>
      </c>
      <c r="K15750" s="7" t="n">
        <f aca="false">IFERROR(F15750/H15750,"")</f>
        <v>6.69025641025641</v>
      </c>
      <c r="L15750" s="13" t="n">
        <f aca="false">L15749+F15750/$F$2*100</f>
        <v>99.9846299157338</v>
      </c>
    </row>
    <row r="15751" customFormat="false" ht="15" hidden="false" customHeight="false" outlineLevel="0" collapsed="false">
      <c r="A15751" s="0" t="s">
        <v>29167</v>
      </c>
      <c r="B15751" s="0" t="s">
        <v>14366</v>
      </c>
      <c r="C15751" s="0" t="s">
        <v>574</v>
      </c>
      <c r="D15751" s="0" t="s">
        <v>57</v>
      </c>
      <c r="E15751" s="0" t="s">
        <v>1789</v>
      </c>
      <c r="F15751" s="7" t="n">
        <v>260.85</v>
      </c>
      <c r="G15751" s="6" t="n">
        <v>43</v>
      </c>
      <c r="H15751" s="8" t="n">
        <v>44</v>
      </c>
      <c r="I15751" s="0" t="n">
        <v>1</v>
      </c>
      <c r="J15751" s="7" t="n">
        <f aca="false">IFERROR(F15751/G15751,"")</f>
        <v>6.06627906976744</v>
      </c>
      <c r="K15751" s="7" t="n">
        <f aca="false">IFERROR(F15751/H15751,"")</f>
        <v>5.92840909090909</v>
      </c>
      <c r="L15751" s="13" t="n">
        <f aca="false">L15750+F15751/$F$2*100</f>
        <v>99.9846394446562</v>
      </c>
    </row>
    <row r="15752" customFormat="false" ht="15" hidden="false" customHeight="false" outlineLevel="0" collapsed="false">
      <c r="A15752" s="0" t="s">
        <v>29168</v>
      </c>
      <c r="B15752" s="0" t="s">
        <v>1091</v>
      </c>
      <c r="C15752" s="0" t="s">
        <v>137</v>
      </c>
      <c r="D15752" s="0" t="s">
        <v>1396</v>
      </c>
      <c r="E15752" s="0" t="s">
        <v>186</v>
      </c>
      <c r="F15752" s="7" t="n">
        <v>260.82</v>
      </c>
      <c r="G15752" s="6" t="n">
        <v>44</v>
      </c>
      <c r="H15752" s="8" t="n">
        <v>78.4</v>
      </c>
      <c r="I15752" s="0" t="n">
        <v>1</v>
      </c>
      <c r="J15752" s="7" t="n">
        <f aca="false">IFERROR(F15752/G15752,"")</f>
        <v>5.92772727272727</v>
      </c>
      <c r="K15752" s="7" t="n">
        <f aca="false">IFERROR(F15752/H15752,"")</f>
        <v>3.32678571428571</v>
      </c>
      <c r="L15752" s="13" t="n">
        <f aca="false">L15751+F15752/$F$2*100</f>
        <v>99.9846489724827</v>
      </c>
    </row>
    <row r="15753" customFormat="false" ht="15" hidden="false" customHeight="false" outlineLevel="0" collapsed="false">
      <c r="A15753" s="0" t="s">
        <v>29169</v>
      </c>
      <c r="B15753" s="0" t="s">
        <v>29170</v>
      </c>
      <c r="C15753" s="0" t="s">
        <v>3126</v>
      </c>
      <c r="D15753" s="0" t="s">
        <v>1300</v>
      </c>
      <c r="E15753" s="0" t="s">
        <v>15909</v>
      </c>
      <c r="F15753" s="7" t="n">
        <v>260.46</v>
      </c>
      <c r="G15753" s="6" t="n">
        <v>59</v>
      </c>
      <c r="H15753" s="8" t="n">
        <v>59</v>
      </c>
      <c r="I15753" s="0" t="n">
        <v>1</v>
      </c>
      <c r="J15753" s="7" t="n">
        <f aca="false">IFERROR(F15753/G15753,"")</f>
        <v>4.41457627118644</v>
      </c>
      <c r="K15753" s="7" t="n">
        <f aca="false">IFERROR(F15753/H15753,"")</f>
        <v>4.41457627118644</v>
      </c>
      <c r="L15753" s="13" t="n">
        <f aca="false">L15752+F15753/$F$2*100</f>
        <v>99.9846584871583</v>
      </c>
    </row>
    <row r="15754" customFormat="false" ht="15" hidden="false" customHeight="false" outlineLevel="0" collapsed="false">
      <c r="A15754" s="0" t="s">
        <v>29171</v>
      </c>
      <c r="B15754" s="0" t="s">
        <v>25643</v>
      </c>
      <c r="C15754" s="0" t="s">
        <v>377</v>
      </c>
      <c r="D15754" s="0" t="s">
        <v>140</v>
      </c>
      <c r="E15754" s="0" t="s">
        <v>15909</v>
      </c>
      <c r="F15754" s="7" t="n">
        <v>260.34</v>
      </c>
      <c r="G15754" s="6" t="n">
        <v>59</v>
      </c>
      <c r="H15754" s="8" t="n">
        <v>59</v>
      </c>
      <c r="I15754" s="0" t="n">
        <v>1</v>
      </c>
      <c r="J15754" s="7" t="n">
        <f aca="false">IFERROR(F15754/G15754,"")</f>
        <v>4.41254237288136</v>
      </c>
      <c r="K15754" s="7" t="n">
        <f aca="false">IFERROR(F15754/H15754,"")</f>
        <v>4.41254237288136</v>
      </c>
      <c r="L15754" s="13" t="n">
        <f aca="false">L15753+F15754/$F$2*100</f>
        <v>99.9846679974503</v>
      </c>
    </row>
    <row r="15755" customFormat="false" ht="15" hidden="false" customHeight="false" outlineLevel="0" collapsed="false">
      <c r="A15755" s="0" t="s">
        <v>29172</v>
      </c>
      <c r="B15755" s="0" t="s">
        <v>1572</v>
      </c>
      <c r="C15755" s="0" t="s">
        <v>194</v>
      </c>
      <c r="D15755" s="0" t="s">
        <v>32</v>
      </c>
      <c r="E15755" s="0" t="s">
        <v>2162</v>
      </c>
      <c r="F15755" s="7" t="n">
        <v>260.15</v>
      </c>
      <c r="G15755" s="6" t="n">
        <v>16</v>
      </c>
      <c r="H15755" s="8" t="n">
        <v>16</v>
      </c>
      <c r="I15755" s="0" t="n">
        <v>1</v>
      </c>
      <c r="J15755" s="7" t="n">
        <f aca="false">IFERROR(F15755/G15755,"")</f>
        <v>16.259375</v>
      </c>
      <c r="K15755" s="7" t="n">
        <f aca="false">IFERROR(F15755/H15755,"")</f>
        <v>16.259375</v>
      </c>
      <c r="L15755" s="13" t="n">
        <f aca="false">L15754+F15755/$F$2*100</f>
        <v>99.9846775008015</v>
      </c>
    </row>
    <row r="15756" customFormat="false" ht="15" hidden="false" customHeight="false" outlineLevel="0" collapsed="false">
      <c r="A15756" s="0" t="s">
        <v>29173</v>
      </c>
      <c r="B15756" s="0" t="s">
        <v>29174</v>
      </c>
      <c r="C15756" s="0" t="s">
        <v>130</v>
      </c>
      <c r="D15756" s="0" t="s">
        <v>3372</v>
      </c>
      <c r="E15756" s="0" t="s">
        <v>15909</v>
      </c>
      <c r="F15756" s="7" t="n">
        <v>259.7</v>
      </c>
      <c r="G15756" s="6" t="n">
        <v>53</v>
      </c>
      <c r="H15756" s="8" t="n">
        <v>53</v>
      </c>
      <c r="I15756" s="0" t="n">
        <v>1</v>
      </c>
      <c r="J15756" s="7" t="n">
        <f aca="false">IFERROR(F15756/G15756,"")</f>
        <v>4.9</v>
      </c>
      <c r="K15756" s="7" t="n">
        <f aca="false">IFERROR(F15756/H15756,"")</f>
        <v>4.9</v>
      </c>
      <c r="L15756" s="13" t="n">
        <f aca="false">L15755+F15756/$F$2*100</f>
        <v>99.9846869877141</v>
      </c>
    </row>
    <row r="15757" customFormat="false" ht="15" hidden="false" customHeight="false" outlineLevel="0" collapsed="false">
      <c r="A15757" s="0" t="s">
        <v>29175</v>
      </c>
      <c r="B15757" s="0" t="s">
        <v>29176</v>
      </c>
      <c r="C15757" s="0" t="s">
        <v>3015</v>
      </c>
      <c r="D15757" s="0" t="s">
        <v>71</v>
      </c>
      <c r="E15757" s="0" t="s">
        <v>112</v>
      </c>
      <c r="F15757" s="7" t="n">
        <v>259.67</v>
      </c>
      <c r="G15757" s="6" t="n">
        <v>36</v>
      </c>
      <c r="H15757" s="8" t="n">
        <v>36</v>
      </c>
      <c r="I15757" s="0" t="n">
        <v>1</v>
      </c>
      <c r="J15757" s="7" t="n">
        <f aca="false">IFERROR(F15757/G15757,"")</f>
        <v>7.21305555555556</v>
      </c>
      <c r="K15757" s="7" t="n">
        <f aca="false">IFERROR(F15757/H15757,"")</f>
        <v>7.21305555555556</v>
      </c>
      <c r="L15757" s="13" t="n">
        <f aca="false">L15756+F15757/$F$2*100</f>
        <v>99.9846964735308</v>
      </c>
    </row>
    <row r="15758" customFormat="false" ht="15" hidden="false" customHeight="false" outlineLevel="0" collapsed="false">
      <c r="A15758" s="0" t="s">
        <v>29177</v>
      </c>
      <c r="B15758" s="0" t="s">
        <v>29178</v>
      </c>
      <c r="C15758" s="0" t="s">
        <v>348</v>
      </c>
      <c r="D15758" s="0" t="s">
        <v>876</v>
      </c>
      <c r="E15758" s="0" t="s">
        <v>116</v>
      </c>
      <c r="F15758" s="7" t="n">
        <v>259.63</v>
      </c>
      <c r="G15758" s="6" t="n">
        <v>40</v>
      </c>
      <c r="H15758" s="8" t="n">
        <v>42</v>
      </c>
      <c r="I15758" s="0" t="n">
        <v>1</v>
      </c>
      <c r="J15758" s="7" t="n">
        <f aca="false">IFERROR(F15758/G15758,"")</f>
        <v>6.49075</v>
      </c>
      <c r="K15758" s="7" t="n">
        <f aca="false">IFERROR(F15758/H15758,"")</f>
        <v>6.18166666666667</v>
      </c>
      <c r="L15758" s="13" t="n">
        <f aca="false">L15757+F15758/$F$2*100</f>
        <v>99.9847059578863</v>
      </c>
    </row>
    <row r="15759" customFormat="false" ht="15" hidden="false" customHeight="false" outlineLevel="0" collapsed="false">
      <c r="A15759" s="0" t="s">
        <v>29179</v>
      </c>
      <c r="B15759" s="0" t="s">
        <v>311</v>
      </c>
      <c r="C15759" s="0" t="s">
        <v>177</v>
      </c>
      <c r="D15759" s="0" t="s">
        <v>217</v>
      </c>
      <c r="E15759" s="0" t="s">
        <v>6535</v>
      </c>
      <c r="F15759" s="7" t="n">
        <v>259.61</v>
      </c>
      <c r="G15759" s="6" t="n">
        <v>67</v>
      </c>
      <c r="H15759" s="8" t="n">
        <v>97</v>
      </c>
      <c r="I15759" s="0" t="n">
        <v>1</v>
      </c>
      <c r="J15759" s="7" t="n">
        <f aca="false">IFERROR(F15759/G15759,"")</f>
        <v>3.87477611940299</v>
      </c>
      <c r="K15759" s="7" t="n">
        <f aca="false">IFERROR(F15759/H15759,"")</f>
        <v>2.67639175257732</v>
      </c>
      <c r="L15759" s="13" t="n">
        <f aca="false">L15758+F15759/$F$2*100</f>
        <v>99.9847154415111</v>
      </c>
    </row>
    <row r="15760" customFormat="false" ht="15" hidden="false" customHeight="false" outlineLevel="0" collapsed="false">
      <c r="A15760" s="0" t="s">
        <v>29180</v>
      </c>
      <c r="B15760" s="0" t="s">
        <v>29181</v>
      </c>
      <c r="C15760" s="0" t="s">
        <v>6766</v>
      </c>
      <c r="D15760" s="0" t="s">
        <v>29182</v>
      </c>
      <c r="E15760" s="0" t="s">
        <v>81</v>
      </c>
      <c r="F15760" s="7" t="n">
        <v>259.5</v>
      </c>
      <c r="G15760" s="6" t="n">
        <v>51</v>
      </c>
      <c r="H15760" s="8" t="n">
        <v>51</v>
      </c>
      <c r="I15760" s="0" t="n">
        <v>1</v>
      </c>
      <c r="J15760" s="7" t="n">
        <f aca="false">IFERROR(F15760/G15760,"")</f>
        <v>5.08823529411765</v>
      </c>
      <c r="K15760" s="7" t="n">
        <f aca="false">IFERROR(F15760/H15760,"")</f>
        <v>5.08823529411765</v>
      </c>
      <c r="L15760" s="13" t="n">
        <f aca="false">L15759+F15760/$F$2*100</f>
        <v>99.9847249211177</v>
      </c>
    </row>
    <row r="15761" customFormat="false" ht="15" hidden="false" customHeight="false" outlineLevel="0" collapsed="false">
      <c r="A15761" s="0" t="s">
        <v>29183</v>
      </c>
      <c r="B15761" s="0" t="s">
        <v>1299</v>
      </c>
      <c r="C15761" s="0" t="s">
        <v>338</v>
      </c>
      <c r="D15761" s="0" t="s">
        <v>101</v>
      </c>
      <c r="E15761" s="0" t="s">
        <v>81</v>
      </c>
      <c r="F15761" s="7" t="n">
        <v>259.34</v>
      </c>
      <c r="G15761" s="6" t="n">
        <v>50</v>
      </c>
      <c r="H15761" s="8" t="n">
        <v>50</v>
      </c>
      <c r="I15761" s="0" t="n">
        <v>1</v>
      </c>
      <c r="J15761" s="7" t="n">
        <f aca="false">IFERROR(F15761/G15761,"")</f>
        <v>5.1868</v>
      </c>
      <c r="K15761" s="7" t="n">
        <f aca="false">IFERROR(F15761/H15761,"")</f>
        <v>5.1868</v>
      </c>
      <c r="L15761" s="13" t="n">
        <f aca="false">L15760+F15761/$F$2*100</f>
        <v>99.9847343948793</v>
      </c>
    </row>
    <row r="15762" customFormat="false" ht="15" hidden="false" customHeight="false" outlineLevel="0" collapsed="false">
      <c r="A15762" s="0" t="s">
        <v>29184</v>
      </c>
      <c r="B15762" s="0" t="s">
        <v>29185</v>
      </c>
      <c r="C15762" s="0" t="s">
        <v>377</v>
      </c>
      <c r="D15762" s="0" t="s">
        <v>148</v>
      </c>
      <c r="E15762" s="0" t="s">
        <v>186</v>
      </c>
      <c r="F15762" s="7" t="n">
        <v>259.33</v>
      </c>
      <c r="G15762" s="6" t="n">
        <v>12</v>
      </c>
      <c r="H15762" s="8" t="n">
        <v>21.7</v>
      </c>
      <c r="I15762" s="0" t="n">
        <v>1</v>
      </c>
      <c r="J15762" s="7" t="n">
        <f aca="false">IFERROR(F15762/G15762,"")</f>
        <v>21.6108333333333</v>
      </c>
      <c r="K15762" s="7" t="n">
        <f aca="false">IFERROR(F15762/H15762,"")</f>
        <v>11.9506912442396</v>
      </c>
      <c r="L15762" s="13" t="n">
        <f aca="false">L15761+F15762/$F$2*100</f>
        <v>99.9847438682757</v>
      </c>
    </row>
    <row r="15763" customFormat="false" ht="15" hidden="false" customHeight="false" outlineLevel="0" collapsed="false">
      <c r="A15763" s="0" t="s">
        <v>29186</v>
      </c>
      <c r="B15763" s="0" t="s">
        <v>29187</v>
      </c>
      <c r="C15763" s="0" t="s">
        <v>1305</v>
      </c>
      <c r="D15763" s="0" t="s">
        <v>57</v>
      </c>
      <c r="E15763" s="0" t="s">
        <v>112</v>
      </c>
      <c r="F15763" s="7" t="n">
        <v>258.98</v>
      </c>
      <c r="G15763" s="6" t="n">
        <v>23</v>
      </c>
      <c r="H15763" s="8" t="n">
        <v>23</v>
      </c>
      <c r="I15763" s="0" t="n">
        <v>1</v>
      </c>
      <c r="J15763" s="7" t="n">
        <f aca="false">IFERROR(F15763/G15763,"")</f>
        <v>11.26</v>
      </c>
      <c r="K15763" s="7" t="n">
        <f aca="false">IFERROR(F15763/H15763,"")</f>
        <v>11.26</v>
      </c>
      <c r="L15763" s="13" t="n">
        <f aca="false">L15762+F15763/$F$2*100</f>
        <v>99.9847533288865</v>
      </c>
    </row>
    <row r="15764" customFormat="false" ht="15" hidden="false" customHeight="false" outlineLevel="0" collapsed="false">
      <c r="A15764" s="0" t="s">
        <v>29188</v>
      </c>
      <c r="B15764" s="0" t="s">
        <v>29189</v>
      </c>
      <c r="C15764" s="0" t="s">
        <v>918</v>
      </c>
      <c r="D15764" s="0" t="s">
        <v>198</v>
      </c>
      <c r="E15764" s="0" t="s">
        <v>2724</v>
      </c>
      <c r="F15764" s="7" t="n">
        <v>258.82</v>
      </c>
      <c r="G15764" s="6" t="n">
        <v>33</v>
      </c>
      <c r="H15764" s="8" t="n">
        <v>41</v>
      </c>
      <c r="I15764" s="0" t="n">
        <v>1</v>
      </c>
      <c r="J15764" s="7" t="n">
        <f aca="false">IFERROR(F15764/G15764,"")</f>
        <v>7.8430303030303</v>
      </c>
      <c r="K15764" s="7" t="n">
        <f aca="false">IFERROR(F15764/H15764,"")</f>
        <v>6.31268292682927</v>
      </c>
      <c r="L15764" s="13" t="n">
        <f aca="false">L15763+F15764/$F$2*100</f>
        <v>99.9847627836525</v>
      </c>
    </row>
    <row r="15765" customFormat="false" ht="15" hidden="false" customHeight="false" outlineLevel="0" collapsed="false">
      <c r="A15765" s="0" t="s">
        <v>29190</v>
      </c>
      <c r="B15765" s="0" t="s">
        <v>5592</v>
      </c>
      <c r="C15765" s="0" t="s">
        <v>409</v>
      </c>
      <c r="D15765" s="0" t="s">
        <v>123</v>
      </c>
      <c r="E15765" s="0" t="s">
        <v>186</v>
      </c>
      <c r="F15765" s="7" t="n">
        <v>258.6</v>
      </c>
      <c r="G15765" s="6" t="n">
        <v>27</v>
      </c>
      <c r="H15765" s="8" t="n">
        <v>47.2</v>
      </c>
      <c r="I15765" s="0" t="n">
        <v>1</v>
      </c>
      <c r="J15765" s="7" t="n">
        <f aca="false">IFERROR(F15765/G15765,"")</f>
        <v>9.57777777777778</v>
      </c>
      <c r="K15765" s="7" t="n">
        <f aca="false">IFERROR(F15765/H15765,"")</f>
        <v>5.47881355932203</v>
      </c>
      <c r="L15765" s="13" t="n">
        <f aca="false">L15764+F15765/$F$2*100</f>
        <v>99.9847722303818</v>
      </c>
    </row>
    <row r="15766" customFormat="false" ht="15" hidden="false" customHeight="false" outlineLevel="0" collapsed="false">
      <c r="A15766" s="0" t="s">
        <v>29191</v>
      </c>
      <c r="B15766" s="0" t="s">
        <v>4707</v>
      </c>
      <c r="C15766" s="0" t="s">
        <v>2082</v>
      </c>
      <c r="D15766" s="0" t="s">
        <v>52</v>
      </c>
      <c r="E15766" s="0" t="s">
        <v>2162</v>
      </c>
      <c r="F15766" s="7" t="n">
        <v>258.4</v>
      </c>
      <c r="G15766" s="6" t="n">
        <v>44</v>
      </c>
      <c r="H15766" s="8" t="n">
        <v>44</v>
      </c>
      <c r="I15766" s="0" t="n">
        <v>1</v>
      </c>
      <c r="J15766" s="7" t="n">
        <f aca="false">IFERROR(F15766/G15766,"")</f>
        <v>5.87272727272727</v>
      </c>
      <c r="K15766" s="7" t="n">
        <f aca="false">IFERROR(F15766/H15766,"")</f>
        <v>5.87272727272727</v>
      </c>
      <c r="L15766" s="13" t="n">
        <f aca="false">L15765+F15766/$F$2*100</f>
        <v>99.984781669805</v>
      </c>
    </row>
    <row r="15767" customFormat="false" ht="15" hidden="false" customHeight="false" outlineLevel="0" collapsed="false">
      <c r="A15767" s="0" t="s">
        <v>29192</v>
      </c>
      <c r="B15767" s="0" t="s">
        <v>1341</v>
      </c>
      <c r="C15767" s="0" t="s">
        <v>387</v>
      </c>
      <c r="D15767" s="0" t="s">
        <v>198</v>
      </c>
      <c r="E15767" s="0" t="s">
        <v>97</v>
      </c>
      <c r="F15767" s="7" t="n">
        <v>258.04</v>
      </c>
      <c r="G15767" s="6" t="n">
        <v>15</v>
      </c>
      <c r="H15767" s="8" t="n">
        <v>37</v>
      </c>
      <c r="I15767" s="0" t="n">
        <v>1</v>
      </c>
      <c r="J15767" s="7" t="n">
        <f aca="false">IFERROR(F15767/G15767,"")</f>
        <v>17.2026666666667</v>
      </c>
      <c r="K15767" s="7" t="n">
        <f aca="false">IFERROR(F15767/H15767,"")</f>
        <v>6.97405405405405</v>
      </c>
      <c r="L15767" s="13" t="n">
        <f aca="false">L15766+F15767/$F$2*100</f>
        <v>99.9847910960773</v>
      </c>
    </row>
    <row r="15768" customFormat="false" ht="15" hidden="false" customHeight="false" outlineLevel="0" collapsed="false">
      <c r="A15768" s="0" t="s">
        <v>29193</v>
      </c>
      <c r="B15768" s="0" t="s">
        <v>13902</v>
      </c>
      <c r="C15768" s="0" t="s">
        <v>4891</v>
      </c>
      <c r="D15768" s="0" t="s">
        <v>101</v>
      </c>
      <c r="E15768" s="0" t="s">
        <v>11090</v>
      </c>
      <c r="F15768" s="7" t="n">
        <v>257.79</v>
      </c>
      <c r="G15768" s="6" t="n">
        <v>40</v>
      </c>
      <c r="H15768" s="8" t="n">
        <v>40</v>
      </c>
      <c r="I15768" s="0" t="n">
        <v>1</v>
      </c>
      <c r="J15768" s="7" t="n">
        <f aca="false">IFERROR(F15768/G15768,"")</f>
        <v>6.44475</v>
      </c>
      <c r="K15768" s="7" t="n">
        <f aca="false">IFERROR(F15768/H15768,"")</f>
        <v>6.44475</v>
      </c>
      <c r="L15768" s="13" t="n">
        <f aca="false">L15767+F15768/$F$2*100</f>
        <v>99.9848005132171</v>
      </c>
    </row>
    <row r="15769" customFormat="false" ht="15" hidden="false" customHeight="false" outlineLevel="0" collapsed="false">
      <c r="A15769" s="0" t="s">
        <v>29194</v>
      </c>
      <c r="B15769" s="0" t="s">
        <v>29195</v>
      </c>
      <c r="C15769" s="0" t="s">
        <v>424</v>
      </c>
      <c r="D15769" s="0" t="s">
        <v>265</v>
      </c>
      <c r="E15769" s="0" t="s">
        <v>269</v>
      </c>
      <c r="F15769" s="7" t="n">
        <v>257.68</v>
      </c>
      <c r="G15769" s="6" t="n">
        <v>66</v>
      </c>
      <c r="H15769" s="8" t="n">
        <v>66</v>
      </c>
      <c r="I15769" s="0" t="n">
        <v>1</v>
      </c>
      <c r="J15769" s="7" t="n">
        <f aca="false">IFERROR(F15769/G15769,"")</f>
        <v>3.90424242424242</v>
      </c>
      <c r="K15769" s="7" t="n">
        <f aca="false">IFERROR(F15769/H15769,"")</f>
        <v>3.90424242424242</v>
      </c>
      <c r="L15769" s="13" t="n">
        <f aca="false">L15768+F15769/$F$2*100</f>
        <v>99.9848099263385</v>
      </c>
    </row>
    <row r="15770" customFormat="false" ht="15" hidden="false" customHeight="false" outlineLevel="0" collapsed="false">
      <c r="A15770" s="0" t="s">
        <v>29196</v>
      </c>
      <c r="B15770" s="0" t="s">
        <v>3634</v>
      </c>
      <c r="C15770" s="0" t="s">
        <v>534</v>
      </c>
      <c r="D15770" s="0" t="s">
        <v>148</v>
      </c>
      <c r="E15770" s="0" t="s">
        <v>186</v>
      </c>
      <c r="F15770" s="7" t="n">
        <v>257.48</v>
      </c>
      <c r="G15770" s="6" t="n">
        <v>30</v>
      </c>
      <c r="H15770" s="8" t="n">
        <v>68.1</v>
      </c>
      <c r="I15770" s="0" t="n">
        <v>1</v>
      </c>
      <c r="J15770" s="7" t="n">
        <f aca="false">IFERROR(F15770/G15770,"")</f>
        <v>8.58266666666667</v>
      </c>
      <c r="K15770" s="7" t="n">
        <f aca="false">IFERROR(F15770/H15770,"")</f>
        <v>3.78091042584435</v>
      </c>
      <c r="L15770" s="13" t="n">
        <f aca="false">L15769+F15770/$F$2*100</f>
        <v>99.9848193321539</v>
      </c>
    </row>
    <row r="15771" customFormat="false" ht="15" hidden="false" customHeight="false" outlineLevel="0" collapsed="false">
      <c r="A15771" s="0" t="s">
        <v>29197</v>
      </c>
      <c r="B15771" s="0" t="s">
        <v>13508</v>
      </c>
      <c r="C15771" s="0" t="s">
        <v>377</v>
      </c>
      <c r="D15771" s="0" t="s">
        <v>198</v>
      </c>
      <c r="E15771" s="0" t="s">
        <v>2724</v>
      </c>
      <c r="F15771" s="7" t="n">
        <v>257.39</v>
      </c>
      <c r="G15771" s="6" t="n">
        <v>35</v>
      </c>
      <c r="H15771" s="8" t="n">
        <v>35</v>
      </c>
      <c r="I15771" s="0" t="n">
        <v>1</v>
      </c>
      <c r="J15771" s="7" t="n">
        <f aca="false">IFERROR(F15771/G15771,"")</f>
        <v>7.354</v>
      </c>
      <c r="K15771" s="7" t="n">
        <f aca="false">IFERROR(F15771/H15771,"")</f>
        <v>7.354</v>
      </c>
      <c r="L15771" s="13" t="n">
        <f aca="false">L15770+F15771/$F$2*100</f>
        <v>99.9848287346816</v>
      </c>
    </row>
    <row r="15772" customFormat="false" ht="15" hidden="false" customHeight="false" outlineLevel="0" collapsed="false">
      <c r="A15772" s="0" t="s">
        <v>29198</v>
      </c>
      <c r="B15772" s="0" t="s">
        <v>29199</v>
      </c>
      <c r="C15772" s="0" t="s">
        <v>368</v>
      </c>
      <c r="D15772" s="0" t="s">
        <v>52</v>
      </c>
      <c r="E15772" s="0" t="s">
        <v>269</v>
      </c>
      <c r="F15772" s="7" t="n">
        <v>257.19</v>
      </c>
      <c r="G15772" s="6" t="n">
        <v>24</v>
      </c>
      <c r="H15772" s="8" t="n">
        <v>25</v>
      </c>
      <c r="I15772" s="0" t="n">
        <v>1</v>
      </c>
      <c r="J15772" s="7" t="n">
        <f aca="false">IFERROR(F15772/G15772,"")</f>
        <v>10.71625</v>
      </c>
      <c r="K15772" s="7" t="n">
        <f aca="false">IFERROR(F15772/H15772,"")</f>
        <v>10.2876</v>
      </c>
      <c r="L15772" s="13" t="n">
        <f aca="false">L15771+F15772/$F$2*100</f>
        <v>99.9848381299032</v>
      </c>
    </row>
    <row r="15773" customFormat="false" ht="15" hidden="false" customHeight="false" outlineLevel="0" collapsed="false">
      <c r="A15773" s="0" t="s">
        <v>29200</v>
      </c>
      <c r="B15773" s="0" t="s">
        <v>5299</v>
      </c>
      <c r="C15773" s="0" t="s">
        <v>377</v>
      </c>
      <c r="D15773" s="0" t="s">
        <v>2248</v>
      </c>
      <c r="E15773" s="0" t="s">
        <v>15909</v>
      </c>
      <c r="F15773" s="7" t="n">
        <v>257.06</v>
      </c>
      <c r="G15773" s="6" t="n">
        <v>51</v>
      </c>
      <c r="H15773" s="8" t="n">
        <v>51</v>
      </c>
      <c r="I15773" s="0" t="n">
        <v>1</v>
      </c>
      <c r="J15773" s="7" t="n">
        <f aca="false">IFERROR(F15773/G15773,"")</f>
        <v>5.04039215686275</v>
      </c>
      <c r="K15773" s="7" t="n">
        <f aca="false">IFERROR(F15773/H15773,"")</f>
        <v>5.04039215686275</v>
      </c>
      <c r="L15773" s="13" t="n">
        <f aca="false">L15772+F15773/$F$2*100</f>
        <v>99.9848475203758</v>
      </c>
    </row>
    <row r="15774" customFormat="false" ht="15" hidden="false" customHeight="false" outlineLevel="0" collapsed="false">
      <c r="A15774" s="0" t="s">
        <v>29201</v>
      </c>
      <c r="B15774" s="0" t="s">
        <v>1448</v>
      </c>
      <c r="C15774" s="0" t="s">
        <v>29202</v>
      </c>
      <c r="D15774" s="0" t="s">
        <v>241</v>
      </c>
      <c r="E15774" s="0" t="s">
        <v>269</v>
      </c>
      <c r="F15774" s="7" t="n">
        <v>256.76</v>
      </c>
      <c r="G15774" s="6" t="n">
        <v>15</v>
      </c>
      <c r="H15774" s="8" t="n">
        <v>45.7</v>
      </c>
      <c r="I15774" s="0" t="n">
        <v>1</v>
      </c>
      <c r="J15774" s="7" t="n">
        <f aca="false">IFERROR(F15774/G15774,"")</f>
        <v>17.1173333333333</v>
      </c>
      <c r="K15774" s="7" t="n">
        <f aca="false">IFERROR(F15774/H15774,"")</f>
        <v>5.61838074398249</v>
      </c>
      <c r="L15774" s="13" t="n">
        <f aca="false">L15773+F15774/$F$2*100</f>
        <v>99.9848568998894</v>
      </c>
    </row>
    <row r="15775" customFormat="false" ht="15" hidden="false" customHeight="false" outlineLevel="0" collapsed="false">
      <c r="A15775" s="0" t="s">
        <v>29203</v>
      </c>
      <c r="B15775" s="0" t="s">
        <v>29204</v>
      </c>
      <c r="C15775" s="0" t="s">
        <v>194</v>
      </c>
      <c r="D15775" s="0" t="s">
        <v>198</v>
      </c>
      <c r="E15775" s="0" t="s">
        <v>15909</v>
      </c>
      <c r="F15775" s="7" t="n">
        <v>256.71</v>
      </c>
      <c r="G15775" s="6" t="n">
        <v>31</v>
      </c>
      <c r="H15775" s="8" t="n">
        <v>31</v>
      </c>
      <c r="I15775" s="0" t="n">
        <v>1</v>
      </c>
      <c r="J15775" s="7" t="n">
        <f aca="false">IFERROR(F15775/G15775,"")</f>
        <v>8.28096774193548</v>
      </c>
      <c r="K15775" s="7" t="n">
        <f aca="false">IFERROR(F15775/H15775,"")</f>
        <v>8.28096774193548</v>
      </c>
      <c r="L15775" s="13" t="n">
        <f aca="false">L15774+F15775/$F$2*100</f>
        <v>99.9848662775765</v>
      </c>
    </row>
    <row r="15776" customFormat="false" ht="15" hidden="false" customHeight="false" outlineLevel="0" collapsed="false">
      <c r="A15776" s="0" t="s">
        <v>29205</v>
      </c>
      <c r="B15776" s="0" t="s">
        <v>2533</v>
      </c>
      <c r="C15776" s="0" t="s">
        <v>23315</v>
      </c>
      <c r="D15776" s="0" t="s">
        <v>62</v>
      </c>
      <c r="E15776" s="0" t="s">
        <v>15909</v>
      </c>
      <c r="F15776" s="7" t="n">
        <v>256.22</v>
      </c>
      <c r="G15776" s="6" t="n">
        <v>80</v>
      </c>
      <c r="H15776" s="8" t="n">
        <v>80</v>
      </c>
      <c r="I15776" s="0" t="n">
        <v>1</v>
      </c>
      <c r="J15776" s="7" t="n">
        <f aca="false">IFERROR(F15776/G15776,"")</f>
        <v>3.20275</v>
      </c>
      <c r="K15776" s="7" t="n">
        <f aca="false">IFERROR(F15776/H15776,"")</f>
        <v>3.20275</v>
      </c>
      <c r="L15776" s="13" t="n">
        <f aca="false">L15775+F15776/$F$2*100</f>
        <v>99.9848756373637</v>
      </c>
    </row>
    <row r="15777" customFormat="false" ht="15" hidden="false" customHeight="false" outlineLevel="0" collapsed="false">
      <c r="A15777" s="0" t="s">
        <v>29206</v>
      </c>
      <c r="B15777" s="0" t="s">
        <v>1806</v>
      </c>
      <c r="C15777" s="0" t="s">
        <v>726</v>
      </c>
      <c r="D15777" s="0" t="s">
        <v>182</v>
      </c>
      <c r="E15777" s="0" t="s">
        <v>15909</v>
      </c>
      <c r="F15777" s="7" t="n">
        <v>255.97</v>
      </c>
      <c r="G15777" s="6" t="n">
        <v>82</v>
      </c>
      <c r="H15777" s="8" t="n">
        <v>82</v>
      </c>
      <c r="I15777" s="0" t="n">
        <v>1</v>
      </c>
      <c r="J15777" s="7" t="n">
        <f aca="false">IFERROR(F15777/G15777,"")</f>
        <v>3.12158536585366</v>
      </c>
      <c r="K15777" s="7" t="n">
        <f aca="false">IFERROR(F15777/H15777,"")</f>
        <v>3.12158536585366</v>
      </c>
      <c r="L15777" s="13" t="n">
        <f aca="false">L15776+F15777/$F$2*100</f>
        <v>99.9848849880184</v>
      </c>
    </row>
    <row r="15778" customFormat="false" ht="15" hidden="false" customHeight="false" outlineLevel="0" collapsed="false">
      <c r="A15778" s="0" t="s">
        <v>29207</v>
      </c>
      <c r="B15778" s="0" t="s">
        <v>5764</v>
      </c>
      <c r="C15778" s="0" t="s">
        <v>365</v>
      </c>
      <c r="D15778" s="0" t="s">
        <v>863</v>
      </c>
      <c r="E15778" s="0" t="s">
        <v>2988</v>
      </c>
      <c r="F15778" s="7" t="n">
        <v>255.93</v>
      </c>
      <c r="G15778" s="6" t="n">
        <v>22</v>
      </c>
      <c r="H15778" s="8" t="n">
        <v>22</v>
      </c>
      <c r="I15778" s="0" t="n">
        <v>1</v>
      </c>
      <c r="J15778" s="7" t="n">
        <f aca="false">IFERROR(F15778/G15778,"")</f>
        <v>11.6331818181818</v>
      </c>
      <c r="K15778" s="7" t="n">
        <f aca="false">IFERROR(F15778/H15778,"")</f>
        <v>11.6331818181818</v>
      </c>
      <c r="L15778" s="13" t="n">
        <f aca="false">L15777+F15778/$F$2*100</f>
        <v>99.9848943372118</v>
      </c>
    </row>
    <row r="15779" customFormat="false" ht="15" hidden="false" customHeight="false" outlineLevel="0" collapsed="false">
      <c r="A15779" s="0" t="s">
        <v>29208</v>
      </c>
      <c r="B15779" s="0" t="s">
        <v>29209</v>
      </c>
      <c r="C15779" s="0" t="s">
        <v>1259</v>
      </c>
      <c r="D15779" s="0" t="s">
        <v>217</v>
      </c>
      <c r="E15779" s="0" t="s">
        <v>15909</v>
      </c>
      <c r="F15779" s="7" t="n">
        <v>255.86</v>
      </c>
      <c r="G15779" s="6" t="n">
        <v>40</v>
      </c>
      <c r="H15779" s="8" t="n">
        <v>56</v>
      </c>
      <c r="I15779" s="0" t="n">
        <v>1</v>
      </c>
      <c r="J15779" s="7" t="n">
        <f aca="false">IFERROR(F15779/G15779,"")</f>
        <v>6.3965</v>
      </c>
      <c r="K15779" s="7" t="n">
        <f aca="false">IFERROR(F15779/H15779,"")</f>
        <v>4.56892857142857</v>
      </c>
      <c r="L15779" s="13" t="n">
        <f aca="false">L15778+F15779/$F$2*100</f>
        <v>99.9849036838482</v>
      </c>
    </row>
    <row r="15780" customFormat="false" ht="15" hidden="false" customHeight="false" outlineLevel="0" collapsed="false">
      <c r="A15780" s="0" t="s">
        <v>29210</v>
      </c>
      <c r="B15780" s="0" t="s">
        <v>29211</v>
      </c>
      <c r="C15780" s="0" t="s">
        <v>122</v>
      </c>
      <c r="D15780" s="0" t="s">
        <v>598</v>
      </c>
      <c r="E15780" s="0" t="s">
        <v>23141</v>
      </c>
      <c r="F15780" s="7" t="n">
        <v>255.55</v>
      </c>
      <c r="G15780" s="6" t="n">
        <v>39</v>
      </c>
      <c r="H15780" s="8" t="n">
        <v>39</v>
      </c>
      <c r="I15780" s="0" t="n">
        <v>1</v>
      </c>
      <c r="J15780" s="7" t="n">
        <f aca="false">IFERROR(F15780/G15780,"")</f>
        <v>6.5525641025641</v>
      </c>
      <c r="K15780" s="7" t="n">
        <f aca="false">IFERROR(F15780/H15780,"")</f>
        <v>6.5525641025641</v>
      </c>
      <c r="L15780" s="13" t="n">
        <f aca="false">L15779+F15780/$F$2*100</f>
        <v>99.9849130191601</v>
      </c>
    </row>
    <row r="15781" customFormat="false" ht="15" hidden="false" customHeight="false" outlineLevel="0" collapsed="false">
      <c r="A15781" s="0" t="s">
        <v>29212</v>
      </c>
      <c r="B15781" s="0" t="s">
        <v>3368</v>
      </c>
      <c r="C15781" s="0" t="s">
        <v>29213</v>
      </c>
      <c r="D15781" s="0" t="s">
        <v>57</v>
      </c>
      <c r="E15781" s="0" t="s">
        <v>4424</v>
      </c>
      <c r="F15781" s="7" t="n">
        <v>255.53</v>
      </c>
      <c r="G15781" s="6" t="n">
        <v>14</v>
      </c>
      <c r="H15781" s="8" t="n">
        <v>34</v>
      </c>
      <c r="I15781" s="0" t="n">
        <v>1</v>
      </c>
      <c r="J15781" s="7" t="n">
        <f aca="false">IFERROR(F15781/G15781,"")</f>
        <v>18.2521428571429</v>
      </c>
      <c r="K15781" s="7" t="n">
        <f aca="false">IFERROR(F15781/H15781,"")</f>
        <v>7.51558823529412</v>
      </c>
      <c r="L15781" s="13" t="n">
        <f aca="false">L15780+F15781/$F$2*100</f>
        <v>99.9849223537415</v>
      </c>
    </row>
    <row r="15782" customFormat="false" ht="15" hidden="false" customHeight="false" outlineLevel="0" collapsed="false">
      <c r="A15782" s="0" t="s">
        <v>29214</v>
      </c>
      <c r="B15782" s="0" t="s">
        <v>29215</v>
      </c>
      <c r="C15782" s="0" t="s">
        <v>51</v>
      </c>
      <c r="D15782" s="0" t="s">
        <v>3435</v>
      </c>
      <c r="E15782" s="0" t="s">
        <v>15909</v>
      </c>
      <c r="F15782" s="7" t="n">
        <v>255.49</v>
      </c>
      <c r="G15782" s="6" t="n">
        <v>114</v>
      </c>
      <c r="H15782" s="8" t="n">
        <v>114</v>
      </c>
      <c r="I15782" s="0" t="n">
        <v>1</v>
      </c>
      <c r="J15782" s="7" t="n">
        <f aca="false">IFERROR(F15782/G15782,"")</f>
        <v>2.24114035087719</v>
      </c>
      <c r="K15782" s="7" t="n">
        <f aca="false">IFERROR(F15782/H15782,"")</f>
        <v>2.24114035087719</v>
      </c>
      <c r="L15782" s="13" t="n">
        <f aca="false">L15781+F15782/$F$2*100</f>
        <v>99.9849316868616</v>
      </c>
    </row>
    <row r="15783" customFormat="false" ht="15" hidden="false" customHeight="false" outlineLevel="0" collapsed="false">
      <c r="A15783" s="0" t="s">
        <v>29216</v>
      </c>
      <c r="B15783" s="0" t="s">
        <v>28561</v>
      </c>
      <c r="C15783" s="0" t="s">
        <v>29217</v>
      </c>
      <c r="D15783" s="0" t="s">
        <v>57</v>
      </c>
      <c r="E15783" s="0" t="s">
        <v>15909</v>
      </c>
      <c r="F15783" s="7" t="n">
        <v>255.36</v>
      </c>
      <c r="G15783" s="6" t="n">
        <v>53</v>
      </c>
      <c r="H15783" s="8" t="n">
        <v>53</v>
      </c>
      <c r="I15783" s="0" t="n">
        <v>1</v>
      </c>
      <c r="J15783" s="7" t="n">
        <f aca="false">IFERROR(F15783/G15783,"")</f>
        <v>4.81811320754717</v>
      </c>
      <c r="K15783" s="7" t="n">
        <f aca="false">IFERROR(F15783/H15783,"")</f>
        <v>4.81811320754717</v>
      </c>
      <c r="L15783" s="13" t="n">
        <f aca="false">L15782+F15783/$F$2*100</f>
        <v>99.9849410152328</v>
      </c>
    </row>
    <row r="15784" customFormat="false" ht="15" hidden="false" customHeight="false" outlineLevel="0" collapsed="false">
      <c r="A15784" s="0" t="s">
        <v>29218</v>
      </c>
      <c r="B15784" s="0" t="s">
        <v>5320</v>
      </c>
      <c r="C15784" s="0" t="s">
        <v>1259</v>
      </c>
      <c r="D15784" s="0" t="s">
        <v>57</v>
      </c>
      <c r="E15784" s="0" t="s">
        <v>15909</v>
      </c>
      <c r="F15784" s="7" t="n">
        <v>255.28</v>
      </c>
      <c r="G15784" s="6" t="n">
        <v>76</v>
      </c>
      <c r="H15784" s="8" t="n">
        <v>76</v>
      </c>
      <c r="I15784" s="0" t="n">
        <v>1</v>
      </c>
      <c r="J15784" s="7" t="n">
        <f aca="false">IFERROR(F15784/G15784,"")</f>
        <v>3.35894736842105</v>
      </c>
      <c r="K15784" s="7" t="n">
        <f aca="false">IFERROR(F15784/H15784,"")</f>
        <v>3.35894736842105</v>
      </c>
      <c r="L15784" s="13" t="n">
        <f aca="false">L15783+F15784/$F$2*100</f>
        <v>99.9849503406816</v>
      </c>
    </row>
    <row r="15785" customFormat="false" ht="15" hidden="false" customHeight="false" outlineLevel="0" collapsed="false">
      <c r="A15785" s="0" t="s">
        <v>29219</v>
      </c>
      <c r="B15785" s="0" t="s">
        <v>29220</v>
      </c>
      <c r="C15785" s="0" t="s">
        <v>4166</v>
      </c>
      <c r="D15785" s="0" t="s">
        <v>241</v>
      </c>
      <c r="E15785" s="0" t="s">
        <v>112</v>
      </c>
      <c r="F15785" s="7" t="n">
        <v>255.24</v>
      </c>
      <c r="G15785" s="6" t="n">
        <v>11</v>
      </c>
      <c r="H15785" s="8" t="n">
        <v>17</v>
      </c>
      <c r="I15785" s="0" t="n">
        <v>1</v>
      </c>
      <c r="J15785" s="7" t="n">
        <f aca="false">IFERROR(F15785/G15785,"")</f>
        <v>23.2036363636364</v>
      </c>
      <c r="K15785" s="7" t="n">
        <f aca="false">IFERROR(F15785/H15785,"")</f>
        <v>15.0141176470588</v>
      </c>
      <c r="L15785" s="13" t="n">
        <f aca="false">L15784+F15785/$F$2*100</f>
        <v>99.9849596646691</v>
      </c>
    </row>
    <row r="15786" customFormat="false" ht="15" hidden="false" customHeight="false" outlineLevel="0" collapsed="false">
      <c r="A15786" s="0" t="s">
        <v>29221</v>
      </c>
      <c r="B15786" s="0" t="s">
        <v>29222</v>
      </c>
      <c r="C15786" s="0" t="s">
        <v>407</v>
      </c>
      <c r="D15786" s="0" t="s">
        <v>123</v>
      </c>
      <c r="E15786" s="0" t="s">
        <v>15909</v>
      </c>
      <c r="F15786" s="7" t="n">
        <v>255.22</v>
      </c>
      <c r="G15786" s="6" t="n">
        <v>82</v>
      </c>
      <c r="H15786" s="8" t="n">
        <v>82</v>
      </c>
      <c r="I15786" s="0" t="n">
        <v>1</v>
      </c>
      <c r="J15786" s="7" t="n">
        <f aca="false">IFERROR(F15786/G15786,"")</f>
        <v>3.11243902439024</v>
      </c>
      <c r="K15786" s="7" t="n">
        <f aca="false">IFERROR(F15786/H15786,"")</f>
        <v>3.11243902439024</v>
      </c>
      <c r="L15786" s="13" t="n">
        <f aca="false">L15785+F15786/$F$2*100</f>
        <v>99.9849689879261</v>
      </c>
    </row>
    <row r="15787" customFormat="false" ht="15" hidden="false" customHeight="false" outlineLevel="0" collapsed="false">
      <c r="A15787" s="0" t="s">
        <v>29223</v>
      </c>
      <c r="B15787" s="0" t="s">
        <v>29224</v>
      </c>
      <c r="C15787" s="0" t="s">
        <v>301</v>
      </c>
      <c r="D15787" s="0" t="s">
        <v>57</v>
      </c>
      <c r="E15787" s="0" t="s">
        <v>14352</v>
      </c>
      <c r="F15787" s="7" t="n">
        <v>255.19</v>
      </c>
      <c r="G15787" s="6" t="n">
        <v>54</v>
      </c>
      <c r="H15787" s="8" t="n">
        <v>54</v>
      </c>
      <c r="I15787" s="0" t="n">
        <v>1</v>
      </c>
      <c r="J15787" s="7" t="n">
        <f aca="false">IFERROR(F15787/G15787,"")</f>
        <v>4.72574074074074</v>
      </c>
      <c r="K15787" s="7" t="n">
        <f aca="false">IFERROR(F15787/H15787,"")</f>
        <v>4.72574074074074</v>
      </c>
      <c r="L15787" s="13" t="n">
        <f aca="false">L15786+F15787/$F$2*100</f>
        <v>99.9849783100871</v>
      </c>
    </row>
    <row r="15788" customFormat="false" ht="15" hidden="false" customHeight="false" outlineLevel="0" collapsed="false">
      <c r="A15788" s="0" t="s">
        <v>29225</v>
      </c>
      <c r="B15788" s="0" t="s">
        <v>29226</v>
      </c>
      <c r="C15788" s="0" t="s">
        <v>564</v>
      </c>
      <c r="D15788" s="0" t="s">
        <v>321</v>
      </c>
      <c r="E15788" s="0" t="s">
        <v>81</v>
      </c>
      <c r="F15788" s="7" t="n">
        <v>255.1</v>
      </c>
      <c r="G15788" s="6" t="n">
        <v>23</v>
      </c>
      <c r="H15788" s="8" t="n">
        <v>23</v>
      </c>
      <c r="I15788" s="0" t="n">
        <v>1</v>
      </c>
      <c r="J15788" s="7" t="n">
        <f aca="false">IFERROR(F15788/G15788,"")</f>
        <v>11.0913043478261</v>
      </c>
      <c r="K15788" s="7" t="n">
        <f aca="false">IFERROR(F15788/H15788,"")</f>
        <v>11.0913043478261</v>
      </c>
      <c r="L15788" s="13" t="n">
        <f aca="false">L15787+F15788/$F$2*100</f>
        <v>99.9849876289605</v>
      </c>
    </row>
    <row r="15789" customFormat="false" ht="15" hidden="false" customHeight="false" outlineLevel="0" collapsed="false">
      <c r="A15789" s="0" t="s">
        <v>29227</v>
      </c>
      <c r="B15789" s="0" t="s">
        <v>29228</v>
      </c>
      <c r="C15789" s="0" t="s">
        <v>1246</v>
      </c>
      <c r="D15789" s="0" t="s">
        <v>251</v>
      </c>
      <c r="E15789" s="0" t="s">
        <v>11090</v>
      </c>
      <c r="F15789" s="7" t="n">
        <v>254.96</v>
      </c>
      <c r="G15789" s="6" t="n">
        <v>31</v>
      </c>
      <c r="H15789" s="8" t="n">
        <v>31</v>
      </c>
      <c r="I15789" s="0" t="n">
        <v>1</v>
      </c>
      <c r="J15789" s="7" t="n">
        <f aca="false">IFERROR(F15789/G15789,"")</f>
        <v>8.22451612903226</v>
      </c>
      <c r="K15789" s="7" t="n">
        <f aca="false">IFERROR(F15789/H15789,"")</f>
        <v>8.22451612903226</v>
      </c>
      <c r="L15789" s="13" t="n">
        <f aca="false">L15788+F15789/$F$2*100</f>
        <v>99.9849969427196</v>
      </c>
    </row>
    <row r="15790" customFormat="false" ht="15" hidden="false" customHeight="false" outlineLevel="0" collapsed="false">
      <c r="A15790" s="0" t="s">
        <v>29229</v>
      </c>
      <c r="B15790" s="0" t="s">
        <v>1426</v>
      </c>
      <c r="C15790" s="0" t="s">
        <v>1928</v>
      </c>
      <c r="D15790" s="0" t="s">
        <v>164</v>
      </c>
      <c r="E15790" s="0" t="s">
        <v>11090</v>
      </c>
      <c r="F15790" s="7" t="n">
        <v>254.9</v>
      </c>
      <c r="G15790" s="6" t="n">
        <v>22</v>
      </c>
      <c r="H15790" s="8" t="n">
        <v>22</v>
      </c>
      <c r="I15790" s="0" t="n">
        <v>1</v>
      </c>
      <c r="J15790" s="7" t="n">
        <f aca="false">IFERROR(F15790/G15790,"")</f>
        <v>11.5863636363636</v>
      </c>
      <c r="K15790" s="7" t="n">
        <f aca="false">IFERROR(F15790/H15790,"")</f>
        <v>11.5863636363636</v>
      </c>
      <c r="L15790" s="13" t="n">
        <f aca="false">L15789+F15790/$F$2*100</f>
        <v>99.9850062542868</v>
      </c>
    </row>
    <row r="15791" customFormat="false" ht="15" hidden="false" customHeight="false" outlineLevel="0" collapsed="false">
      <c r="A15791" s="0" t="s">
        <v>29230</v>
      </c>
      <c r="B15791" s="0" t="s">
        <v>4692</v>
      </c>
      <c r="C15791" s="0" t="s">
        <v>2287</v>
      </c>
      <c r="D15791" s="0" t="s">
        <v>148</v>
      </c>
      <c r="E15791" s="0" t="s">
        <v>1789</v>
      </c>
      <c r="F15791" s="7" t="n">
        <v>254.81</v>
      </c>
      <c r="G15791" s="6" t="n">
        <v>41</v>
      </c>
      <c r="H15791" s="8" t="n">
        <v>45.1</v>
      </c>
      <c r="I15791" s="0" t="n">
        <v>1</v>
      </c>
      <c r="J15791" s="7" t="n">
        <f aca="false">IFERROR(F15791/G15791,"")</f>
        <v>6.21487804878049</v>
      </c>
      <c r="K15791" s="7" t="n">
        <f aca="false">IFERROR(F15791/H15791,"")</f>
        <v>5.64988913525499</v>
      </c>
      <c r="L15791" s="13" t="n">
        <f aca="false">L15790+F15791/$F$2*100</f>
        <v>99.9850155625664</v>
      </c>
    </row>
    <row r="15792" customFormat="false" ht="15" hidden="false" customHeight="false" outlineLevel="0" collapsed="false">
      <c r="A15792" s="0" t="s">
        <v>29231</v>
      </c>
      <c r="B15792" s="0" t="s">
        <v>29232</v>
      </c>
      <c r="C15792" s="0" t="s">
        <v>742</v>
      </c>
      <c r="D15792" s="0" t="s">
        <v>71</v>
      </c>
      <c r="E15792" s="0" t="s">
        <v>116</v>
      </c>
      <c r="F15792" s="7" t="n">
        <v>254.63</v>
      </c>
      <c r="G15792" s="6" t="n">
        <v>40</v>
      </c>
      <c r="H15792" s="8" t="n">
        <v>79.4</v>
      </c>
      <c r="I15792" s="0" t="n">
        <v>1</v>
      </c>
      <c r="J15792" s="7" t="n">
        <f aca="false">IFERROR(F15792/G15792,"")</f>
        <v>6.36575</v>
      </c>
      <c r="K15792" s="7" t="n">
        <f aca="false">IFERROR(F15792/H15792,"")</f>
        <v>3.20692695214106</v>
      </c>
      <c r="L15792" s="13" t="n">
        <f aca="false">L15791+F15792/$F$2*100</f>
        <v>99.9850248642705</v>
      </c>
    </row>
    <row r="15793" customFormat="false" ht="15" hidden="false" customHeight="false" outlineLevel="0" collapsed="false">
      <c r="A15793" s="0" t="s">
        <v>29233</v>
      </c>
      <c r="B15793" s="0" t="s">
        <v>29234</v>
      </c>
      <c r="C15793" s="0" t="s">
        <v>949</v>
      </c>
      <c r="D15793" s="0" t="s">
        <v>1140</v>
      </c>
      <c r="E15793" s="0" t="s">
        <v>9296</v>
      </c>
      <c r="F15793" s="7" t="n">
        <v>254.36</v>
      </c>
      <c r="G15793" s="6" t="n">
        <v>34</v>
      </c>
      <c r="H15793" s="8" t="n">
        <v>34</v>
      </c>
      <c r="I15793" s="0" t="n">
        <v>1</v>
      </c>
      <c r="J15793" s="7" t="n">
        <f aca="false">IFERROR(F15793/G15793,"")</f>
        <v>7.48117647058824</v>
      </c>
      <c r="K15793" s="7" t="n">
        <f aca="false">IFERROR(F15793/H15793,"")</f>
        <v>7.48117647058824</v>
      </c>
      <c r="L15793" s="13" t="n">
        <f aca="false">L15792+F15793/$F$2*100</f>
        <v>99.9850341561114</v>
      </c>
    </row>
    <row r="15794" customFormat="false" ht="15" hidden="false" customHeight="false" outlineLevel="0" collapsed="false">
      <c r="A15794" s="0" t="s">
        <v>29235</v>
      </c>
      <c r="B15794" s="0" t="s">
        <v>311</v>
      </c>
      <c r="C15794" s="0" t="s">
        <v>204</v>
      </c>
      <c r="D15794" s="0" t="s">
        <v>1471</v>
      </c>
      <c r="E15794" s="0" t="s">
        <v>186</v>
      </c>
      <c r="F15794" s="7" t="n">
        <v>254.26</v>
      </c>
      <c r="G15794" s="6" t="n">
        <v>29</v>
      </c>
      <c r="H15794" s="8" t="n">
        <v>59.8</v>
      </c>
      <c r="I15794" s="0" t="n">
        <v>1</v>
      </c>
      <c r="J15794" s="7" t="n">
        <f aca="false">IFERROR(F15794/G15794,"")</f>
        <v>8.76758620689655</v>
      </c>
      <c r="K15794" s="7" t="n">
        <f aca="false">IFERROR(F15794/H15794,"")</f>
        <v>4.25183946488294</v>
      </c>
      <c r="L15794" s="13" t="n">
        <f aca="false">L15793+F15794/$F$2*100</f>
        <v>99.9850434442993</v>
      </c>
    </row>
    <row r="15795" customFormat="false" ht="15" hidden="false" customHeight="false" outlineLevel="0" collapsed="false">
      <c r="A15795" s="0" t="s">
        <v>29236</v>
      </c>
      <c r="B15795" s="0" t="s">
        <v>1747</v>
      </c>
      <c r="C15795" s="0" t="s">
        <v>679</v>
      </c>
      <c r="D15795" s="0" t="s">
        <v>251</v>
      </c>
      <c r="E15795" s="0" t="s">
        <v>1230</v>
      </c>
      <c r="F15795" s="7" t="n">
        <v>254.01</v>
      </c>
      <c r="G15795" s="6" t="n">
        <v>44</v>
      </c>
      <c r="H15795" s="8" t="n">
        <v>93</v>
      </c>
      <c r="I15795" s="0" t="n">
        <v>1</v>
      </c>
      <c r="J15795" s="7" t="n">
        <f aca="false">IFERROR(F15795/G15795,"")</f>
        <v>5.77295454545455</v>
      </c>
      <c r="K15795" s="7" t="n">
        <f aca="false">IFERROR(F15795/H15795,"")</f>
        <v>2.73129032258065</v>
      </c>
      <c r="L15795" s="13" t="n">
        <f aca="false">L15794+F15795/$F$2*100</f>
        <v>99.9850527233546</v>
      </c>
    </row>
    <row r="15796" customFormat="false" ht="15" hidden="false" customHeight="false" outlineLevel="0" collapsed="false">
      <c r="A15796" s="0" t="s">
        <v>29237</v>
      </c>
      <c r="B15796" s="0" t="s">
        <v>29238</v>
      </c>
      <c r="C15796" s="0" t="s">
        <v>51</v>
      </c>
      <c r="D15796" s="0" t="s">
        <v>182</v>
      </c>
      <c r="E15796" s="0" t="s">
        <v>9296</v>
      </c>
      <c r="F15796" s="7" t="n">
        <v>253.63</v>
      </c>
      <c r="G15796" s="6" t="n">
        <v>72</v>
      </c>
      <c r="H15796" s="8" t="n">
        <v>86</v>
      </c>
      <c r="I15796" s="0" t="n">
        <v>1</v>
      </c>
      <c r="J15796" s="7" t="n">
        <f aca="false">IFERROR(F15796/G15796,"")</f>
        <v>3.52263888888889</v>
      </c>
      <c r="K15796" s="7" t="n">
        <f aca="false">IFERROR(F15796/H15796,"")</f>
        <v>2.94918604651163</v>
      </c>
      <c r="L15796" s="13" t="n">
        <f aca="false">L15795+F15796/$F$2*100</f>
        <v>99.9850619885284</v>
      </c>
    </row>
    <row r="15797" customFormat="false" ht="15" hidden="false" customHeight="false" outlineLevel="0" collapsed="false">
      <c r="A15797" s="0" t="s">
        <v>29239</v>
      </c>
      <c r="B15797" s="0" t="s">
        <v>1186</v>
      </c>
      <c r="C15797" s="0" t="s">
        <v>410</v>
      </c>
      <c r="D15797" s="0" t="s">
        <v>89</v>
      </c>
      <c r="E15797" s="0" t="s">
        <v>15909</v>
      </c>
      <c r="F15797" s="7" t="n">
        <v>253.29</v>
      </c>
      <c r="G15797" s="6" t="n">
        <v>87</v>
      </c>
      <c r="H15797" s="8" t="n">
        <v>87</v>
      </c>
      <c r="I15797" s="0" t="n">
        <v>1</v>
      </c>
      <c r="J15797" s="7" t="n">
        <f aca="false">IFERROR(F15797/G15797,"")</f>
        <v>2.91137931034483</v>
      </c>
      <c r="K15797" s="7" t="n">
        <f aca="false">IFERROR(F15797/H15797,"")</f>
        <v>2.91137931034483</v>
      </c>
      <c r="L15797" s="13" t="n">
        <f aca="false">L15796+F15797/$F$2*100</f>
        <v>99.9850712412819</v>
      </c>
    </row>
    <row r="15798" customFormat="false" ht="15" hidden="false" customHeight="false" outlineLevel="0" collapsed="false">
      <c r="A15798" s="0" t="s">
        <v>29240</v>
      </c>
      <c r="B15798" s="0" t="s">
        <v>8834</v>
      </c>
      <c r="C15798" s="0" t="s">
        <v>840</v>
      </c>
      <c r="D15798" s="0" t="s">
        <v>89</v>
      </c>
      <c r="E15798" s="0" t="s">
        <v>112</v>
      </c>
      <c r="F15798" s="7" t="n">
        <v>253.13</v>
      </c>
      <c r="G15798" s="6" t="n">
        <v>23</v>
      </c>
      <c r="H15798" s="8" t="n">
        <v>23</v>
      </c>
      <c r="I15798" s="0" t="n">
        <v>1</v>
      </c>
      <c r="J15798" s="7" t="n">
        <f aca="false">IFERROR(F15798/G15798,"")</f>
        <v>11.005652173913</v>
      </c>
      <c r="K15798" s="7" t="n">
        <f aca="false">IFERROR(F15798/H15798,"")</f>
        <v>11.005652173913</v>
      </c>
      <c r="L15798" s="13" t="n">
        <f aca="false">L15797+F15798/$F$2*100</f>
        <v>99.9850804881906</v>
      </c>
    </row>
    <row r="15799" customFormat="false" ht="15" hidden="false" customHeight="false" outlineLevel="0" collapsed="false">
      <c r="A15799" s="0" t="s">
        <v>29241</v>
      </c>
      <c r="B15799" s="0" t="s">
        <v>2937</v>
      </c>
      <c r="C15799" s="0" t="s">
        <v>137</v>
      </c>
      <c r="D15799" s="0" t="s">
        <v>251</v>
      </c>
      <c r="E15799" s="0" t="s">
        <v>2724</v>
      </c>
      <c r="F15799" s="7" t="n">
        <v>253.07</v>
      </c>
      <c r="G15799" s="6" t="n">
        <v>74</v>
      </c>
      <c r="H15799" s="8" t="n">
        <v>74</v>
      </c>
      <c r="I15799" s="0" t="n">
        <v>1</v>
      </c>
      <c r="J15799" s="7" t="n">
        <f aca="false">IFERROR(F15799/G15799,"")</f>
        <v>3.41986486486486</v>
      </c>
      <c r="K15799" s="7" t="n">
        <f aca="false">IFERROR(F15799/H15799,"")</f>
        <v>3.41986486486486</v>
      </c>
      <c r="L15799" s="13" t="n">
        <f aca="false">L15798+F15799/$F$2*100</f>
        <v>99.9850897329075</v>
      </c>
    </row>
    <row r="15800" customFormat="false" ht="15" hidden="false" customHeight="false" outlineLevel="0" collapsed="false">
      <c r="A15800" s="0" t="s">
        <v>29242</v>
      </c>
      <c r="B15800" s="0" t="s">
        <v>29243</v>
      </c>
      <c r="C15800" s="0" t="s">
        <v>51</v>
      </c>
      <c r="D15800" s="0" t="s">
        <v>123</v>
      </c>
      <c r="E15800" s="0" t="s">
        <v>15909</v>
      </c>
      <c r="F15800" s="7" t="n">
        <v>253.03</v>
      </c>
      <c r="G15800" s="6" t="n">
        <v>88</v>
      </c>
      <c r="H15800" s="8" t="n">
        <v>88</v>
      </c>
      <c r="I15800" s="0" t="n">
        <v>1</v>
      </c>
      <c r="J15800" s="7" t="n">
        <f aca="false">IFERROR(F15800/G15800,"")</f>
        <v>2.87534090909091</v>
      </c>
      <c r="K15800" s="7" t="n">
        <f aca="false">IFERROR(F15800/H15800,"")</f>
        <v>2.87534090909091</v>
      </c>
      <c r="L15800" s="13" t="n">
        <f aca="false">L15799+F15800/$F$2*100</f>
        <v>99.9850989761631</v>
      </c>
    </row>
    <row r="15801" customFormat="false" ht="15" hidden="false" customHeight="false" outlineLevel="0" collapsed="false">
      <c r="A15801" s="0" t="s">
        <v>29244</v>
      </c>
      <c r="B15801" s="0" t="s">
        <v>29245</v>
      </c>
      <c r="C15801" s="0" t="s">
        <v>726</v>
      </c>
      <c r="D15801" s="0" t="s">
        <v>1300</v>
      </c>
      <c r="E15801" s="0" t="s">
        <v>15909</v>
      </c>
      <c r="F15801" s="7" t="n">
        <v>252.91</v>
      </c>
      <c r="G15801" s="6" t="n">
        <v>49</v>
      </c>
      <c r="H15801" s="8" t="n">
        <v>49.2</v>
      </c>
      <c r="I15801" s="0" t="n">
        <v>1</v>
      </c>
      <c r="J15801" s="7" t="n">
        <f aca="false">IFERROR(F15801/G15801,"")</f>
        <v>5.16142857142857</v>
      </c>
      <c r="K15801" s="7" t="n">
        <f aca="false">IFERROR(F15801/H15801,"")</f>
        <v>5.14044715447154</v>
      </c>
      <c r="L15801" s="13" t="n">
        <f aca="false">L15800+F15801/$F$2*100</f>
        <v>99.9851082150352</v>
      </c>
    </row>
    <row r="15802" customFormat="false" ht="15" hidden="false" customHeight="false" outlineLevel="0" collapsed="false">
      <c r="A15802" s="0" t="s">
        <v>29246</v>
      </c>
      <c r="B15802" s="0" t="s">
        <v>29247</v>
      </c>
      <c r="C15802" s="0" t="s">
        <v>1796</v>
      </c>
      <c r="D15802" s="0" t="s">
        <v>251</v>
      </c>
      <c r="E15802" s="0" t="s">
        <v>112</v>
      </c>
      <c r="F15802" s="7" t="n">
        <v>252.71</v>
      </c>
      <c r="G15802" s="6" t="n">
        <v>54</v>
      </c>
      <c r="H15802" s="8" t="n">
        <v>54</v>
      </c>
      <c r="I15802" s="0" t="n">
        <v>1</v>
      </c>
      <c r="J15802" s="7" t="n">
        <f aca="false">IFERROR(F15802/G15802,"")</f>
        <v>4.67981481481482</v>
      </c>
      <c r="K15802" s="7" t="n">
        <f aca="false">IFERROR(F15802/H15802,"")</f>
        <v>4.67981481481482</v>
      </c>
      <c r="L15802" s="13" t="n">
        <f aca="false">L15801+F15802/$F$2*100</f>
        <v>99.9851174466011</v>
      </c>
    </row>
    <row r="15803" customFormat="false" ht="15" hidden="false" customHeight="false" outlineLevel="0" collapsed="false">
      <c r="A15803" s="0" t="s">
        <v>29248</v>
      </c>
      <c r="B15803" s="0" t="s">
        <v>29249</v>
      </c>
      <c r="C15803" s="0" t="s">
        <v>368</v>
      </c>
      <c r="D15803" s="0" t="s">
        <v>52</v>
      </c>
      <c r="E15803" s="0" t="s">
        <v>112</v>
      </c>
      <c r="F15803" s="7" t="n">
        <v>252.48</v>
      </c>
      <c r="G15803" s="6" t="n">
        <v>40</v>
      </c>
      <c r="H15803" s="8" t="n">
        <v>40</v>
      </c>
      <c r="I15803" s="0" t="n">
        <v>1</v>
      </c>
      <c r="J15803" s="7" t="n">
        <f aca="false">IFERROR(F15803/G15803,"")</f>
        <v>6.312</v>
      </c>
      <c r="K15803" s="7" t="n">
        <f aca="false">IFERROR(F15803/H15803,"")</f>
        <v>6.312</v>
      </c>
      <c r="L15803" s="13" t="n">
        <f aca="false">L15802+F15803/$F$2*100</f>
        <v>99.9851266697651</v>
      </c>
    </row>
    <row r="15804" customFormat="false" ht="15" hidden="false" customHeight="false" outlineLevel="0" collapsed="false">
      <c r="A15804" s="0" t="s">
        <v>29250</v>
      </c>
      <c r="B15804" s="0" t="s">
        <v>969</v>
      </c>
      <c r="C15804" s="0" t="s">
        <v>213</v>
      </c>
      <c r="D15804" s="0" t="s">
        <v>57</v>
      </c>
      <c r="E15804" s="0" t="s">
        <v>15909</v>
      </c>
      <c r="F15804" s="7" t="n">
        <v>252.41</v>
      </c>
      <c r="G15804" s="6" t="n">
        <v>71</v>
      </c>
      <c r="H15804" s="8" t="n">
        <v>71</v>
      </c>
      <c r="I15804" s="0" t="n">
        <v>1</v>
      </c>
      <c r="J15804" s="7" t="n">
        <f aca="false">IFERROR(F15804/G15804,"")</f>
        <v>3.55507042253521</v>
      </c>
      <c r="K15804" s="7" t="n">
        <f aca="false">IFERROR(F15804/H15804,"")</f>
        <v>3.55507042253521</v>
      </c>
      <c r="L15804" s="13" t="n">
        <f aca="false">L15803+F15804/$F$2*100</f>
        <v>99.985135890372</v>
      </c>
    </row>
    <row r="15805" customFormat="false" ht="15" hidden="false" customHeight="false" outlineLevel="0" collapsed="false">
      <c r="A15805" s="0" t="s">
        <v>29251</v>
      </c>
      <c r="B15805" s="0" t="s">
        <v>4621</v>
      </c>
      <c r="C15805" s="0" t="s">
        <v>17025</v>
      </c>
      <c r="D15805" s="0" t="s">
        <v>52</v>
      </c>
      <c r="E15805" s="0" t="s">
        <v>269</v>
      </c>
      <c r="F15805" s="7" t="n">
        <v>252.39</v>
      </c>
      <c r="G15805" s="6" t="n">
        <v>60</v>
      </c>
      <c r="H15805" s="8" t="n">
        <v>60</v>
      </c>
      <c r="I15805" s="0" t="n">
        <v>1</v>
      </c>
      <c r="J15805" s="7" t="n">
        <f aca="false">IFERROR(F15805/G15805,"")</f>
        <v>4.2065</v>
      </c>
      <c r="K15805" s="7" t="n">
        <f aca="false">IFERROR(F15805/H15805,"")</f>
        <v>4.2065</v>
      </c>
      <c r="L15805" s="13" t="n">
        <f aca="false">L15804+F15805/$F$2*100</f>
        <v>99.9851451102483</v>
      </c>
    </row>
    <row r="15806" customFormat="false" ht="15" hidden="false" customHeight="false" outlineLevel="0" collapsed="false">
      <c r="A15806" s="0" t="s">
        <v>29252</v>
      </c>
      <c r="B15806" s="0" t="s">
        <v>29253</v>
      </c>
      <c r="C15806" s="0" t="s">
        <v>29254</v>
      </c>
      <c r="D15806" s="0" t="s">
        <v>148</v>
      </c>
      <c r="E15806" s="0" t="s">
        <v>15909</v>
      </c>
      <c r="F15806" s="7" t="n">
        <v>252.35</v>
      </c>
      <c r="G15806" s="6" t="n">
        <v>79</v>
      </c>
      <c r="H15806" s="8" t="n">
        <v>79</v>
      </c>
      <c r="I15806" s="0" t="n">
        <v>1</v>
      </c>
      <c r="J15806" s="7" t="n">
        <f aca="false">IFERROR(F15806/G15806,"")</f>
        <v>3.19430379746835</v>
      </c>
      <c r="K15806" s="7" t="n">
        <f aca="false">IFERROR(F15806/H15806,"")</f>
        <v>3.19430379746835</v>
      </c>
      <c r="L15806" s="13" t="n">
        <f aca="false">L15805+F15806/$F$2*100</f>
        <v>99.9851543286634</v>
      </c>
    </row>
    <row r="15807" customFormat="false" ht="15" hidden="false" customHeight="false" outlineLevel="0" collapsed="false">
      <c r="A15807" s="0" t="s">
        <v>29255</v>
      </c>
      <c r="B15807" s="0" t="s">
        <v>11723</v>
      </c>
      <c r="C15807" s="0" t="s">
        <v>365</v>
      </c>
      <c r="D15807" s="0" t="s">
        <v>251</v>
      </c>
      <c r="E15807" s="0" t="s">
        <v>269</v>
      </c>
      <c r="F15807" s="7" t="n">
        <v>252.31</v>
      </c>
      <c r="G15807" s="6" t="n">
        <v>16</v>
      </c>
      <c r="H15807" s="8" t="n">
        <v>24</v>
      </c>
      <c r="I15807" s="0" t="n">
        <v>1</v>
      </c>
      <c r="J15807" s="7" t="n">
        <f aca="false">IFERROR(F15807/G15807,"")</f>
        <v>15.769375</v>
      </c>
      <c r="K15807" s="7" t="n">
        <f aca="false">IFERROR(F15807/H15807,"")</f>
        <v>10.5129166666667</v>
      </c>
      <c r="L15807" s="13" t="n">
        <f aca="false">L15806+F15807/$F$2*100</f>
        <v>99.9851635456172</v>
      </c>
    </row>
    <row r="15808" customFormat="false" ht="15" hidden="false" customHeight="false" outlineLevel="0" collapsed="false">
      <c r="A15808" s="0" t="s">
        <v>29256</v>
      </c>
      <c r="B15808" s="0" t="s">
        <v>10588</v>
      </c>
      <c r="C15808" s="0" t="s">
        <v>137</v>
      </c>
      <c r="D15808" s="0" t="s">
        <v>4758</v>
      </c>
      <c r="E15808" s="0" t="s">
        <v>2162</v>
      </c>
      <c r="F15808" s="7" t="n">
        <v>252.21</v>
      </c>
      <c r="G15808" s="6" t="n">
        <v>34</v>
      </c>
      <c r="H15808" s="8" t="n">
        <v>34</v>
      </c>
      <c r="I15808" s="0" t="n">
        <v>1</v>
      </c>
      <c r="J15808" s="7" t="n">
        <f aca="false">IFERROR(F15808/G15808,"")</f>
        <v>7.41794117647059</v>
      </c>
      <c r="K15808" s="7" t="n">
        <f aca="false">IFERROR(F15808/H15808,"")</f>
        <v>7.41794117647059</v>
      </c>
      <c r="L15808" s="13" t="n">
        <f aca="false">L15807+F15808/$F$2*100</f>
        <v>99.9851727589181</v>
      </c>
    </row>
    <row r="15809" customFormat="false" ht="15" hidden="false" customHeight="false" outlineLevel="0" collapsed="false">
      <c r="A15809" s="0" t="s">
        <v>29257</v>
      </c>
      <c r="B15809" s="0" t="s">
        <v>29258</v>
      </c>
      <c r="C15809" s="0" t="s">
        <v>3678</v>
      </c>
      <c r="D15809" s="0" t="s">
        <v>52</v>
      </c>
      <c r="E15809" s="0" t="s">
        <v>11090</v>
      </c>
      <c r="F15809" s="7" t="n">
        <v>252.05</v>
      </c>
      <c r="G15809" s="6" t="n">
        <v>51</v>
      </c>
      <c r="H15809" s="8" t="n">
        <v>51</v>
      </c>
      <c r="I15809" s="0" t="n">
        <v>1</v>
      </c>
      <c r="J15809" s="7" t="n">
        <f aca="false">IFERROR(F15809/G15809,"")</f>
        <v>4.9421568627451</v>
      </c>
      <c r="K15809" s="7" t="n">
        <f aca="false">IFERROR(F15809/H15809,"")</f>
        <v>4.9421568627451</v>
      </c>
      <c r="L15809" s="13" t="n">
        <f aca="false">L15808+F15809/$F$2*100</f>
        <v>99.985181966374</v>
      </c>
    </row>
    <row r="15810" customFormat="false" ht="15" hidden="false" customHeight="false" outlineLevel="0" collapsed="false">
      <c r="A15810" s="0" t="s">
        <v>29259</v>
      </c>
      <c r="B15810" s="0" t="s">
        <v>29260</v>
      </c>
      <c r="C15810" s="0" t="s">
        <v>61</v>
      </c>
      <c r="D15810" s="0" t="s">
        <v>57</v>
      </c>
      <c r="E15810" s="0" t="s">
        <v>2162</v>
      </c>
      <c r="F15810" s="7" t="n">
        <v>252.02</v>
      </c>
      <c r="G15810" s="6" t="n">
        <v>49</v>
      </c>
      <c r="H15810" s="8" t="n">
        <v>49</v>
      </c>
      <c r="I15810" s="0" t="n">
        <v>1</v>
      </c>
      <c r="J15810" s="7" t="n">
        <f aca="false">IFERROR(F15810/G15810,"")</f>
        <v>5.14326530612245</v>
      </c>
      <c r="K15810" s="7" t="n">
        <f aca="false">IFERROR(F15810/H15810,"")</f>
        <v>5.14326530612245</v>
      </c>
      <c r="L15810" s="13" t="n">
        <f aca="false">L15809+F15810/$F$2*100</f>
        <v>99.9851911727341</v>
      </c>
    </row>
    <row r="15811" customFormat="false" ht="15" hidden="false" customHeight="false" outlineLevel="0" collapsed="false">
      <c r="A15811" s="0" t="s">
        <v>29261</v>
      </c>
      <c r="B15811" s="0" t="s">
        <v>9434</v>
      </c>
      <c r="C15811" s="0" t="s">
        <v>640</v>
      </c>
      <c r="D15811" s="0" t="s">
        <v>57</v>
      </c>
      <c r="E15811" s="0" t="s">
        <v>18581</v>
      </c>
      <c r="F15811" s="7" t="n">
        <v>251.98</v>
      </c>
      <c r="G15811" s="6" t="n">
        <v>35</v>
      </c>
      <c r="H15811" s="8" t="n">
        <v>35</v>
      </c>
      <c r="I15811" s="0" t="n">
        <v>1</v>
      </c>
      <c r="J15811" s="7" t="n">
        <f aca="false">IFERROR(F15811/G15811,"")</f>
        <v>7.19942857142857</v>
      </c>
      <c r="K15811" s="7" t="n">
        <f aca="false">IFERROR(F15811/H15811,"")</f>
        <v>7.19942857142857</v>
      </c>
      <c r="L15811" s="13" t="n">
        <f aca="false">L15810+F15811/$F$2*100</f>
        <v>99.985200377633</v>
      </c>
    </row>
    <row r="15812" customFormat="false" ht="15" hidden="false" customHeight="false" outlineLevel="0" collapsed="false">
      <c r="A15812" s="0" t="s">
        <v>29262</v>
      </c>
      <c r="B15812" s="0" t="s">
        <v>2410</v>
      </c>
      <c r="C15812" s="0" t="s">
        <v>8566</v>
      </c>
      <c r="D15812" s="0" t="s">
        <v>3372</v>
      </c>
      <c r="E15812" s="0" t="s">
        <v>269</v>
      </c>
      <c r="F15812" s="7" t="n">
        <v>251.95</v>
      </c>
      <c r="G15812" s="6" t="n">
        <v>33</v>
      </c>
      <c r="H15812" s="8" t="n">
        <v>51</v>
      </c>
      <c r="I15812" s="0" t="n">
        <v>1</v>
      </c>
      <c r="J15812" s="7" t="n">
        <f aca="false">IFERROR(F15812/G15812,"")</f>
        <v>7.63484848484849</v>
      </c>
      <c r="K15812" s="7" t="n">
        <f aca="false">IFERROR(F15812/H15812,"")</f>
        <v>4.94019607843137</v>
      </c>
      <c r="L15812" s="13" t="n">
        <f aca="false">L15811+F15812/$F$2*100</f>
        <v>99.9852095814359</v>
      </c>
    </row>
    <row r="15813" customFormat="false" ht="15" hidden="false" customHeight="false" outlineLevel="0" collapsed="false">
      <c r="A15813" s="0" t="s">
        <v>29263</v>
      </c>
      <c r="B15813" s="0" t="s">
        <v>4035</v>
      </c>
      <c r="C15813" s="0" t="s">
        <v>29264</v>
      </c>
      <c r="D15813" s="0" t="s">
        <v>62</v>
      </c>
      <c r="E15813" s="0" t="s">
        <v>186</v>
      </c>
      <c r="F15813" s="7" t="n">
        <v>251.82</v>
      </c>
      <c r="G15813" s="6" t="n">
        <v>17</v>
      </c>
      <c r="H15813" s="8" t="n">
        <v>17</v>
      </c>
      <c r="I15813" s="0" t="n">
        <v>1</v>
      </c>
      <c r="J15813" s="7" t="n">
        <f aca="false">IFERROR(F15813/G15813,"")</f>
        <v>14.8129411764706</v>
      </c>
      <c r="K15813" s="7" t="n">
        <f aca="false">IFERROR(F15813/H15813,"")</f>
        <v>14.8129411764706</v>
      </c>
      <c r="L15813" s="13" t="n">
        <f aca="false">L15812+F15813/$F$2*100</f>
        <v>99.98521878049</v>
      </c>
    </row>
    <row r="15814" customFormat="false" ht="15" hidden="false" customHeight="false" outlineLevel="0" collapsed="false">
      <c r="A15814" s="0" t="s">
        <v>29265</v>
      </c>
      <c r="B15814" s="0" t="s">
        <v>784</v>
      </c>
      <c r="C15814" s="0" t="s">
        <v>70</v>
      </c>
      <c r="D15814" s="0" t="s">
        <v>62</v>
      </c>
      <c r="E15814" s="0" t="s">
        <v>112</v>
      </c>
      <c r="F15814" s="7" t="n">
        <v>251.77</v>
      </c>
      <c r="G15814" s="6" t="n">
        <v>23</v>
      </c>
      <c r="H15814" s="8" t="n">
        <v>23</v>
      </c>
      <c r="I15814" s="0" t="n">
        <v>1</v>
      </c>
      <c r="J15814" s="7" t="n">
        <f aca="false">IFERROR(F15814/G15814,"")</f>
        <v>10.9465217391304</v>
      </c>
      <c r="K15814" s="7" t="n">
        <f aca="false">IFERROR(F15814/H15814,"")</f>
        <v>10.9465217391304</v>
      </c>
      <c r="L15814" s="13" t="n">
        <f aca="false">L15813+F15814/$F$2*100</f>
        <v>99.9852279777175</v>
      </c>
    </row>
    <row r="15815" customFormat="false" ht="15" hidden="false" customHeight="false" outlineLevel="0" collapsed="false">
      <c r="A15815" s="0" t="s">
        <v>29266</v>
      </c>
      <c r="B15815" s="0" t="s">
        <v>29267</v>
      </c>
      <c r="C15815" s="0" t="s">
        <v>11721</v>
      </c>
      <c r="D15815" s="0" t="s">
        <v>876</v>
      </c>
      <c r="E15815" s="0" t="s">
        <v>112</v>
      </c>
      <c r="F15815" s="7" t="n">
        <v>251.69</v>
      </c>
      <c r="G15815" s="6" t="n">
        <v>56</v>
      </c>
      <c r="H15815" s="8" t="n">
        <v>56</v>
      </c>
      <c r="I15815" s="0" t="n">
        <v>1</v>
      </c>
      <c r="J15815" s="7" t="n">
        <f aca="false">IFERROR(F15815/G15815,"")</f>
        <v>4.49446428571429</v>
      </c>
      <c r="K15815" s="7" t="n">
        <f aca="false">IFERROR(F15815/H15815,"")</f>
        <v>4.49446428571429</v>
      </c>
      <c r="L15815" s="13" t="n">
        <f aca="false">L15814+F15815/$F$2*100</f>
        <v>99.9852371720226</v>
      </c>
    </row>
    <row r="15816" customFormat="false" ht="15" hidden="false" customHeight="false" outlineLevel="0" collapsed="false">
      <c r="A15816" s="0" t="s">
        <v>29268</v>
      </c>
      <c r="B15816" s="0" t="s">
        <v>29269</v>
      </c>
      <c r="C15816" s="0" t="s">
        <v>949</v>
      </c>
      <c r="D15816" s="0" t="s">
        <v>71</v>
      </c>
      <c r="E15816" s="0" t="s">
        <v>9296</v>
      </c>
      <c r="F15816" s="7" t="n">
        <v>251.6</v>
      </c>
      <c r="G15816" s="6" t="n">
        <v>135</v>
      </c>
      <c r="H15816" s="8" t="n">
        <v>149</v>
      </c>
      <c r="I15816" s="0" t="n">
        <v>1</v>
      </c>
      <c r="J15816" s="7" t="n">
        <f aca="false">IFERROR(F15816/G15816,"")</f>
        <v>1.8637037037037</v>
      </c>
      <c r="K15816" s="7" t="n">
        <f aca="false">IFERROR(F15816/H15816,"")</f>
        <v>1.68859060402685</v>
      </c>
      <c r="L15816" s="13" t="n">
        <f aca="false">L15815+F15816/$F$2*100</f>
        <v>99.9852463630399</v>
      </c>
    </row>
    <row r="15817" customFormat="false" ht="15" hidden="false" customHeight="false" outlineLevel="0" collapsed="false">
      <c r="A15817" s="0" t="s">
        <v>29270</v>
      </c>
      <c r="B15817" s="0" t="s">
        <v>29271</v>
      </c>
      <c r="C15817" s="0" t="s">
        <v>194</v>
      </c>
      <c r="D15817" s="0" t="s">
        <v>241</v>
      </c>
      <c r="E15817" s="0" t="s">
        <v>15909</v>
      </c>
      <c r="F15817" s="7" t="n">
        <v>251.54</v>
      </c>
      <c r="G15817" s="6" t="n">
        <v>31</v>
      </c>
      <c r="H15817" s="8" t="n">
        <v>31</v>
      </c>
      <c r="I15817" s="0" t="n">
        <v>1</v>
      </c>
      <c r="J15817" s="7" t="n">
        <f aca="false">IFERROR(F15817/G15817,"")</f>
        <v>8.1141935483871</v>
      </c>
      <c r="K15817" s="7" t="n">
        <f aca="false">IFERROR(F15817/H15817,"")</f>
        <v>8.1141935483871</v>
      </c>
      <c r="L15817" s="13" t="n">
        <f aca="false">L15816+F15817/$F$2*100</f>
        <v>99.9852555518655</v>
      </c>
    </row>
    <row r="15818" customFormat="false" ht="15" hidden="false" customHeight="false" outlineLevel="0" collapsed="false">
      <c r="A15818" s="0" t="s">
        <v>29272</v>
      </c>
      <c r="B15818" s="0" t="s">
        <v>29273</v>
      </c>
      <c r="C15818" s="0" t="s">
        <v>4579</v>
      </c>
      <c r="D15818" s="0" t="s">
        <v>2320</v>
      </c>
      <c r="E15818" s="0" t="s">
        <v>9296</v>
      </c>
      <c r="F15818" s="7" t="n">
        <v>251.48</v>
      </c>
      <c r="G15818" s="6" t="n">
        <v>46</v>
      </c>
      <c r="H15818" s="8" t="n">
        <v>46</v>
      </c>
      <c r="I15818" s="0" t="n">
        <v>1</v>
      </c>
      <c r="J15818" s="7" t="n">
        <f aca="false">IFERROR(F15818/G15818,"")</f>
        <v>5.46695652173913</v>
      </c>
      <c r="K15818" s="7" t="n">
        <f aca="false">IFERROR(F15818/H15818,"")</f>
        <v>5.46695652173913</v>
      </c>
      <c r="L15818" s="13" t="n">
        <f aca="false">L15817+F15818/$F$2*100</f>
        <v>99.9852647384992</v>
      </c>
    </row>
    <row r="15819" customFormat="false" ht="15" hidden="false" customHeight="false" outlineLevel="0" collapsed="false">
      <c r="A15819" s="0" t="s">
        <v>29274</v>
      </c>
      <c r="B15819" s="0" t="s">
        <v>29275</v>
      </c>
      <c r="C15819" s="0" t="s">
        <v>29276</v>
      </c>
      <c r="D15819" s="0" t="s">
        <v>123</v>
      </c>
      <c r="E15819" s="0" t="s">
        <v>15909</v>
      </c>
      <c r="F15819" s="7" t="n">
        <v>251.44</v>
      </c>
      <c r="G15819" s="6" t="n">
        <v>87</v>
      </c>
      <c r="H15819" s="8" t="n">
        <v>87</v>
      </c>
      <c r="I15819" s="0" t="n">
        <v>1</v>
      </c>
      <c r="J15819" s="7" t="n">
        <f aca="false">IFERROR(F15819/G15819,"")</f>
        <v>2.89011494252874</v>
      </c>
      <c r="K15819" s="7" t="n">
        <f aca="false">IFERROR(F15819/H15819,"")</f>
        <v>2.89011494252874</v>
      </c>
      <c r="L15819" s="13" t="n">
        <f aca="false">L15818+F15819/$F$2*100</f>
        <v>99.9852739236717</v>
      </c>
    </row>
    <row r="15820" customFormat="false" ht="15" hidden="false" customHeight="false" outlineLevel="0" collapsed="false">
      <c r="A15820" s="0" t="s">
        <v>29277</v>
      </c>
      <c r="B15820" s="0" t="s">
        <v>232</v>
      </c>
      <c r="C15820" s="0" t="s">
        <v>29278</v>
      </c>
      <c r="D15820" s="0" t="s">
        <v>71</v>
      </c>
      <c r="E15820" s="0" t="s">
        <v>116</v>
      </c>
      <c r="F15820" s="7" t="n">
        <v>251.27</v>
      </c>
      <c r="G15820" s="6" t="n">
        <v>67</v>
      </c>
      <c r="H15820" s="8" t="n">
        <v>67</v>
      </c>
      <c r="I15820" s="0" t="n">
        <v>1</v>
      </c>
      <c r="J15820" s="7" t="n">
        <f aca="false">IFERROR(F15820/G15820,"")</f>
        <v>3.75029850746269</v>
      </c>
      <c r="K15820" s="7" t="n">
        <f aca="false">IFERROR(F15820/H15820,"")</f>
        <v>3.75029850746269</v>
      </c>
      <c r="L15820" s="13" t="n">
        <f aca="false">L15819+F15820/$F$2*100</f>
        <v>99.9852831026341</v>
      </c>
    </row>
    <row r="15821" customFormat="false" ht="15" hidden="false" customHeight="false" outlineLevel="0" collapsed="false">
      <c r="A15821" s="0" t="s">
        <v>29279</v>
      </c>
      <c r="B15821" s="0" t="s">
        <v>29280</v>
      </c>
      <c r="C15821" s="0" t="s">
        <v>7596</v>
      </c>
      <c r="D15821" s="0" t="s">
        <v>4108</v>
      </c>
      <c r="E15821" s="0" t="s">
        <v>81</v>
      </c>
      <c r="F15821" s="7" t="n">
        <v>251.18</v>
      </c>
      <c r="G15821" s="6" t="n">
        <v>44</v>
      </c>
      <c r="H15821" s="8" t="n">
        <v>131.8</v>
      </c>
      <c r="I15821" s="0" t="n">
        <v>1</v>
      </c>
      <c r="J15821" s="7" t="n">
        <f aca="false">IFERROR(F15821/G15821,"")</f>
        <v>5.70863636363636</v>
      </c>
      <c r="K15821" s="7" t="n">
        <f aca="false">IFERROR(F15821/H15821,"")</f>
        <v>1.90576631259484</v>
      </c>
      <c r="L15821" s="13" t="n">
        <f aca="false">L15820+F15821/$F$2*100</f>
        <v>99.9852922783087</v>
      </c>
    </row>
    <row r="15822" customFormat="false" ht="15" hidden="false" customHeight="false" outlineLevel="0" collapsed="false">
      <c r="A15822" s="0" t="s">
        <v>29281</v>
      </c>
      <c r="B15822" s="0" t="s">
        <v>2455</v>
      </c>
      <c r="C15822" s="0" t="s">
        <v>712</v>
      </c>
      <c r="D15822" s="0" t="s">
        <v>998</v>
      </c>
      <c r="E15822" s="0" t="s">
        <v>81</v>
      </c>
      <c r="F15822" s="7" t="n">
        <v>251.07</v>
      </c>
      <c r="G15822" s="6" t="n">
        <v>57</v>
      </c>
      <c r="H15822" s="8" t="n">
        <v>163</v>
      </c>
      <c r="I15822" s="0" t="n">
        <v>1</v>
      </c>
      <c r="J15822" s="7" t="n">
        <f aca="false">IFERROR(F15822/G15822,"")</f>
        <v>4.40473684210526</v>
      </c>
      <c r="K15822" s="7" t="n">
        <f aca="false">IFERROR(F15822/H15822,"")</f>
        <v>1.54030674846626</v>
      </c>
      <c r="L15822" s="13" t="n">
        <f aca="false">L15821+F15822/$F$2*100</f>
        <v>99.985301449965</v>
      </c>
    </row>
    <row r="15823" customFormat="false" ht="15" hidden="false" customHeight="false" outlineLevel="0" collapsed="false">
      <c r="A15823" s="0" t="s">
        <v>29282</v>
      </c>
      <c r="B15823" s="0" t="s">
        <v>29283</v>
      </c>
      <c r="C15823" s="0" t="s">
        <v>1672</v>
      </c>
      <c r="D15823" s="0" t="s">
        <v>876</v>
      </c>
      <c r="E15823" s="0" t="s">
        <v>116</v>
      </c>
      <c r="F15823" s="7" t="n">
        <v>250.75</v>
      </c>
      <c r="G15823" s="6" t="n">
        <v>46</v>
      </c>
      <c r="H15823" s="8" t="n">
        <v>46</v>
      </c>
      <c r="I15823" s="0" t="n">
        <v>1</v>
      </c>
      <c r="J15823" s="7" t="n">
        <f aca="false">IFERROR(F15823/G15823,"")</f>
        <v>5.45108695652174</v>
      </c>
      <c r="K15823" s="7" t="n">
        <f aca="false">IFERROR(F15823/H15823,"")</f>
        <v>5.45108695652174</v>
      </c>
      <c r="L15823" s="13" t="n">
        <f aca="false">L15822+F15823/$F$2*100</f>
        <v>99.9853106099317</v>
      </c>
    </row>
    <row r="15824" customFormat="false" ht="15" hidden="false" customHeight="false" outlineLevel="0" collapsed="false">
      <c r="A15824" s="0" t="s">
        <v>29284</v>
      </c>
      <c r="B15824" s="0" t="s">
        <v>3200</v>
      </c>
      <c r="C15824" s="0" t="s">
        <v>11697</v>
      </c>
      <c r="D15824" s="0" t="s">
        <v>2083</v>
      </c>
      <c r="E15824" s="0" t="s">
        <v>15909</v>
      </c>
      <c r="F15824" s="7" t="n">
        <v>250.73</v>
      </c>
      <c r="G15824" s="6" t="n">
        <v>53</v>
      </c>
      <c r="H15824" s="8" t="n">
        <v>57</v>
      </c>
      <c r="I15824" s="0" t="n">
        <v>1</v>
      </c>
      <c r="J15824" s="7" t="n">
        <f aca="false">IFERROR(F15824/G15824,"")</f>
        <v>4.73075471698113</v>
      </c>
      <c r="K15824" s="7" t="n">
        <f aca="false">IFERROR(F15824/H15824,"")</f>
        <v>4.39877192982456</v>
      </c>
      <c r="L15824" s="13" t="n">
        <f aca="false">L15823+F15824/$F$2*100</f>
        <v>99.9853197691677</v>
      </c>
    </row>
    <row r="15825" customFormat="false" ht="15" hidden="false" customHeight="false" outlineLevel="0" collapsed="false">
      <c r="A15825" s="0" t="s">
        <v>29285</v>
      </c>
      <c r="B15825" s="0" t="s">
        <v>17058</v>
      </c>
      <c r="C15825" s="0" t="s">
        <v>271</v>
      </c>
      <c r="D15825" s="0" t="s">
        <v>2320</v>
      </c>
      <c r="E15825" s="0" t="s">
        <v>112</v>
      </c>
      <c r="F15825" s="7" t="n">
        <v>250.55</v>
      </c>
      <c r="G15825" s="6" t="n">
        <v>30</v>
      </c>
      <c r="H15825" s="8" t="n">
        <v>30</v>
      </c>
      <c r="I15825" s="0" t="n">
        <v>1</v>
      </c>
      <c r="J15825" s="7" t="n">
        <f aca="false">IFERROR(F15825/G15825,"")</f>
        <v>8.35166666666667</v>
      </c>
      <c r="K15825" s="7" t="n">
        <f aca="false">IFERROR(F15825/H15825,"")</f>
        <v>8.35166666666667</v>
      </c>
      <c r="L15825" s="13" t="n">
        <f aca="false">L15824+F15825/$F$2*100</f>
        <v>99.9853289218282</v>
      </c>
    </row>
    <row r="15826" customFormat="false" ht="15" hidden="false" customHeight="false" outlineLevel="0" collapsed="false">
      <c r="A15826" s="0" t="s">
        <v>29286</v>
      </c>
      <c r="B15826" s="0" t="s">
        <v>29287</v>
      </c>
      <c r="C15826" s="0" t="s">
        <v>15887</v>
      </c>
      <c r="D15826" s="0" t="s">
        <v>182</v>
      </c>
      <c r="E15826" s="0" t="s">
        <v>112</v>
      </c>
      <c r="F15826" s="7" t="n">
        <v>250.44</v>
      </c>
      <c r="G15826" s="6" t="n">
        <v>71</v>
      </c>
      <c r="H15826" s="8" t="n">
        <v>71</v>
      </c>
      <c r="I15826" s="0" t="n">
        <v>1</v>
      </c>
      <c r="J15826" s="7" t="n">
        <f aca="false">IFERROR(F15826/G15826,"")</f>
        <v>3.52732394366197</v>
      </c>
      <c r="K15826" s="7" t="n">
        <f aca="false">IFERROR(F15826/H15826,"")</f>
        <v>3.52732394366197</v>
      </c>
      <c r="L15826" s="13" t="n">
        <f aca="false">L15825+F15826/$F$2*100</f>
        <v>99.9853380704705</v>
      </c>
    </row>
    <row r="15827" customFormat="false" ht="15" hidden="false" customHeight="false" outlineLevel="0" collapsed="false">
      <c r="A15827" s="0" t="s">
        <v>29288</v>
      </c>
      <c r="B15827" s="0" t="s">
        <v>29289</v>
      </c>
      <c r="C15827" s="0" t="s">
        <v>7326</v>
      </c>
      <c r="D15827" s="0" t="s">
        <v>52</v>
      </c>
      <c r="E15827" s="0" t="s">
        <v>178</v>
      </c>
      <c r="F15827" s="7" t="n">
        <v>250.42</v>
      </c>
      <c r="G15827" s="6" t="n">
        <v>24</v>
      </c>
      <c r="H15827" s="8" t="n">
        <v>24</v>
      </c>
      <c r="I15827" s="0" t="n">
        <v>1</v>
      </c>
      <c r="J15827" s="7" t="n">
        <f aca="false">IFERROR(F15827/G15827,"")</f>
        <v>10.4341666666667</v>
      </c>
      <c r="K15827" s="7" t="n">
        <f aca="false">IFERROR(F15827/H15827,"")</f>
        <v>10.4341666666667</v>
      </c>
      <c r="L15827" s="13" t="n">
        <f aca="false">L15826+F15827/$F$2*100</f>
        <v>99.9853472183821</v>
      </c>
    </row>
    <row r="15828" customFormat="false" ht="15" hidden="false" customHeight="false" outlineLevel="0" collapsed="false">
      <c r="A15828" s="0" t="s">
        <v>29290</v>
      </c>
      <c r="B15828" s="0" t="s">
        <v>8100</v>
      </c>
      <c r="C15828" s="0" t="s">
        <v>3678</v>
      </c>
      <c r="D15828" s="0" t="s">
        <v>2416</v>
      </c>
      <c r="E15828" s="0" t="s">
        <v>15909</v>
      </c>
      <c r="F15828" s="7" t="n">
        <v>250.41</v>
      </c>
      <c r="G15828" s="6" t="n">
        <v>77</v>
      </c>
      <c r="H15828" s="8" t="n">
        <v>77</v>
      </c>
      <c r="I15828" s="0" t="n">
        <v>1</v>
      </c>
      <c r="J15828" s="7" t="n">
        <f aca="false">IFERROR(F15828/G15828,"")</f>
        <v>3.25207792207792</v>
      </c>
      <c r="K15828" s="7" t="n">
        <f aca="false">IFERROR(F15828/H15828,"")</f>
        <v>3.25207792207792</v>
      </c>
      <c r="L15828" s="13" t="n">
        <f aca="false">L15827+F15828/$F$2*100</f>
        <v>99.9853563659285</v>
      </c>
    </row>
    <row r="15829" customFormat="false" ht="15" hidden="false" customHeight="false" outlineLevel="0" collapsed="false">
      <c r="A15829" s="0" t="s">
        <v>29291</v>
      </c>
      <c r="B15829" s="0" t="s">
        <v>27581</v>
      </c>
      <c r="C15829" s="0" t="s">
        <v>534</v>
      </c>
      <c r="D15829" s="0" t="s">
        <v>2312</v>
      </c>
      <c r="E15829" s="0" t="s">
        <v>15909</v>
      </c>
      <c r="F15829" s="7" t="n">
        <v>250.27</v>
      </c>
      <c r="G15829" s="6" t="n">
        <v>108</v>
      </c>
      <c r="H15829" s="8" t="n">
        <v>108</v>
      </c>
      <c r="I15829" s="0" t="n">
        <v>1</v>
      </c>
      <c r="J15829" s="7" t="n">
        <f aca="false">IFERROR(F15829/G15829,"")</f>
        <v>2.31731481481482</v>
      </c>
      <c r="K15829" s="7" t="n">
        <f aca="false">IFERROR(F15829/H15829,"")</f>
        <v>2.31731481481482</v>
      </c>
      <c r="L15829" s="13" t="n">
        <f aca="false">L15828+F15829/$F$2*100</f>
        <v>99.9853655083605</v>
      </c>
    </row>
    <row r="15830" customFormat="false" ht="15" hidden="false" customHeight="false" outlineLevel="0" collapsed="false">
      <c r="A15830" s="0" t="s">
        <v>29292</v>
      </c>
      <c r="B15830" s="0" t="s">
        <v>668</v>
      </c>
      <c r="C15830" s="0" t="s">
        <v>9764</v>
      </c>
      <c r="D15830" s="0" t="s">
        <v>182</v>
      </c>
      <c r="E15830" s="0" t="s">
        <v>15909</v>
      </c>
      <c r="F15830" s="7" t="n">
        <v>249.97</v>
      </c>
      <c r="G15830" s="6" t="n">
        <v>80</v>
      </c>
      <c r="H15830" s="8" t="n">
        <v>80.3</v>
      </c>
      <c r="I15830" s="0" t="n">
        <v>1</v>
      </c>
      <c r="J15830" s="7" t="n">
        <f aca="false">IFERROR(F15830/G15830,"")</f>
        <v>3.124625</v>
      </c>
      <c r="K15830" s="7" t="n">
        <f aca="false">IFERROR(F15830/H15830,"")</f>
        <v>3.11295143212951</v>
      </c>
      <c r="L15830" s="13" t="n">
        <f aca="false">L15829+F15830/$F$2*100</f>
        <v>99.9853746398336</v>
      </c>
    </row>
    <row r="15831" customFormat="false" ht="15" hidden="false" customHeight="false" outlineLevel="0" collapsed="false">
      <c r="A15831" s="0" t="s">
        <v>29293</v>
      </c>
      <c r="B15831" s="0" t="s">
        <v>10905</v>
      </c>
      <c r="C15831" s="0" t="s">
        <v>1355</v>
      </c>
      <c r="D15831" s="0" t="s">
        <v>52</v>
      </c>
      <c r="E15831" s="0" t="s">
        <v>112</v>
      </c>
      <c r="F15831" s="7" t="n">
        <v>249.88</v>
      </c>
      <c r="G15831" s="6" t="n">
        <v>39</v>
      </c>
      <c r="H15831" s="8" t="n">
        <v>39</v>
      </c>
      <c r="I15831" s="0" t="n">
        <v>1</v>
      </c>
      <c r="J15831" s="7" t="n">
        <f aca="false">IFERROR(F15831/G15831,"")</f>
        <v>6.40717948717949</v>
      </c>
      <c r="K15831" s="7" t="n">
        <f aca="false">IFERROR(F15831/H15831,"")</f>
        <v>6.40717948717949</v>
      </c>
      <c r="L15831" s="13" t="n">
        <f aca="false">L15830+F15831/$F$2*100</f>
        <v>99.9853837680188</v>
      </c>
    </row>
    <row r="15832" customFormat="false" ht="15" hidden="false" customHeight="false" outlineLevel="0" collapsed="false">
      <c r="A15832" s="0" t="s">
        <v>29294</v>
      </c>
      <c r="B15832" s="0" t="s">
        <v>29295</v>
      </c>
      <c r="C15832" s="0" t="s">
        <v>2230</v>
      </c>
      <c r="D15832" s="0" t="s">
        <v>101</v>
      </c>
      <c r="E15832" s="0" t="s">
        <v>15909</v>
      </c>
      <c r="F15832" s="7" t="n">
        <v>249.8</v>
      </c>
      <c r="G15832" s="6" t="n">
        <v>66</v>
      </c>
      <c r="H15832" s="8" t="n">
        <v>67.3</v>
      </c>
      <c r="I15832" s="0" t="n">
        <v>1</v>
      </c>
      <c r="J15832" s="7" t="n">
        <f aca="false">IFERROR(F15832/G15832,"")</f>
        <v>3.78484848484849</v>
      </c>
      <c r="K15832" s="7" t="n">
        <f aca="false">IFERROR(F15832/H15832,"")</f>
        <v>3.71173848439822</v>
      </c>
      <c r="L15832" s="13" t="n">
        <f aca="false">L15831+F15832/$F$2*100</f>
        <v>99.9853928932817</v>
      </c>
    </row>
    <row r="15833" customFormat="false" ht="15" hidden="false" customHeight="false" outlineLevel="0" collapsed="false">
      <c r="A15833" s="0" t="s">
        <v>29296</v>
      </c>
      <c r="B15833" s="0" t="s">
        <v>29297</v>
      </c>
      <c r="C15833" s="0" t="s">
        <v>377</v>
      </c>
      <c r="D15833" s="0" t="s">
        <v>52</v>
      </c>
      <c r="E15833" s="0" t="s">
        <v>2162</v>
      </c>
      <c r="F15833" s="7" t="n">
        <v>249.75</v>
      </c>
      <c r="G15833" s="6" t="n">
        <v>43</v>
      </c>
      <c r="H15833" s="8" t="n">
        <v>43</v>
      </c>
      <c r="I15833" s="0" t="n">
        <v>1</v>
      </c>
      <c r="J15833" s="7" t="n">
        <f aca="false">IFERROR(F15833/G15833,"")</f>
        <v>5.80813953488372</v>
      </c>
      <c r="K15833" s="7" t="n">
        <f aca="false">IFERROR(F15833/H15833,"")</f>
        <v>5.80813953488372</v>
      </c>
      <c r="L15833" s="13" t="n">
        <f aca="false">L15832+F15833/$F$2*100</f>
        <v>99.9854020167181</v>
      </c>
    </row>
    <row r="15834" customFormat="false" ht="15" hidden="false" customHeight="false" outlineLevel="0" collapsed="false">
      <c r="A15834" s="0" t="s">
        <v>29298</v>
      </c>
      <c r="B15834" s="0" t="s">
        <v>29299</v>
      </c>
      <c r="C15834" s="0" t="s">
        <v>3126</v>
      </c>
      <c r="D15834" s="0" t="s">
        <v>52</v>
      </c>
      <c r="E15834" s="0" t="s">
        <v>269</v>
      </c>
      <c r="F15834" s="7" t="n">
        <v>249.64</v>
      </c>
      <c r="G15834" s="6" t="n">
        <v>28</v>
      </c>
      <c r="H15834" s="8" t="n">
        <v>28</v>
      </c>
      <c r="I15834" s="0" t="n">
        <v>1</v>
      </c>
      <c r="J15834" s="7" t="n">
        <f aca="false">IFERROR(F15834/G15834,"")</f>
        <v>8.91571428571429</v>
      </c>
      <c r="K15834" s="7" t="n">
        <f aca="false">IFERROR(F15834/H15834,"")</f>
        <v>8.91571428571429</v>
      </c>
      <c r="L15834" s="13" t="n">
        <f aca="false">L15833+F15834/$F$2*100</f>
        <v>99.9854111361361</v>
      </c>
    </row>
    <row r="15835" customFormat="false" ht="15" hidden="false" customHeight="false" outlineLevel="0" collapsed="false">
      <c r="A15835" s="0" t="s">
        <v>29300</v>
      </c>
      <c r="B15835" s="0" t="s">
        <v>29301</v>
      </c>
      <c r="C15835" s="0" t="s">
        <v>475</v>
      </c>
      <c r="D15835" s="0" t="s">
        <v>951</v>
      </c>
      <c r="E15835" s="0" t="s">
        <v>112</v>
      </c>
      <c r="F15835" s="7" t="n">
        <v>249.47</v>
      </c>
      <c r="G15835" s="6" t="n">
        <v>60</v>
      </c>
      <c r="H15835" s="8" t="n">
        <v>60</v>
      </c>
      <c r="I15835" s="0" t="n">
        <v>1</v>
      </c>
      <c r="J15835" s="7" t="n">
        <f aca="false">IFERROR(F15835/G15835,"")</f>
        <v>4.15783333333333</v>
      </c>
      <c r="K15835" s="7" t="n">
        <f aca="false">IFERROR(F15835/H15835,"")</f>
        <v>4.15783333333333</v>
      </c>
      <c r="L15835" s="13" t="n">
        <f aca="false">L15834+F15835/$F$2*100</f>
        <v>99.985420249344</v>
      </c>
    </row>
    <row r="15836" customFormat="false" ht="15" hidden="false" customHeight="false" outlineLevel="0" collapsed="false">
      <c r="A15836" s="0" t="s">
        <v>29302</v>
      </c>
      <c r="B15836" s="0" t="s">
        <v>13166</v>
      </c>
      <c r="C15836" s="0" t="s">
        <v>29303</v>
      </c>
      <c r="D15836" s="0" t="s">
        <v>89</v>
      </c>
      <c r="E15836" s="0" t="s">
        <v>2162</v>
      </c>
      <c r="F15836" s="7" t="n">
        <v>249.43</v>
      </c>
      <c r="G15836" s="6" t="n">
        <v>52</v>
      </c>
      <c r="H15836" s="8" t="n">
        <v>52</v>
      </c>
      <c r="I15836" s="0" t="n">
        <v>1</v>
      </c>
      <c r="J15836" s="7" t="n">
        <f aca="false">IFERROR(F15836/G15836,"")</f>
        <v>4.79673076923077</v>
      </c>
      <c r="K15836" s="7" t="n">
        <f aca="false">IFERROR(F15836/H15836,"")</f>
        <v>4.79673076923077</v>
      </c>
      <c r="L15836" s="13" t="n">
        <f aca="false">L15835+F15836/$F$2*100</f>
        <v>99.9854293610906</v>
      </c>
    </row>
    <row r="15837" customFormat="false" ht="15" hidden="false" customHeight="false" outlineLevel="0" collapsed="false">
      <c r="A15837" s="0" t="s">
        <v>29304</v>
      </c>
      <c r="B15837" s="0" t="s">
        <v>29305</v>
      </c>
      <c r="C15837" s="0" t="s">
        <v>28172</v>
      </c>
      <c r="D15837" s="0" t="s">
        <v>52</v>
      </c>
      <c r="E15837" s="0" t="s">
        <v>112</v>
      </c>
      <c r="F15837" s="7" t="n">
        <v>249.39</v>
      </c>
      <c r="G15837" s="6" t="n">
        <v>56</v>
      </c>
      <c r="H15837" s="8" t="n">
        <v>56</v>
      </c>
      <c r="I15837" s="0" t="n">
        <v>1</v>
      </c>
      <c r="J15837" s="7" t="n">
        <f aca="false">IFERROR(F15837/G15837,"")</f>
        <v>4.45339285714286</v>
      </c>
      <c r="K15837" s="7" t="n">
        <f aca="false">IFERROR(F15837/H15837,"")</f>
        <v>4.45339285714286</v>
      </c>
      <c r="L15837" s="13" t="n">
        <f aca="false">L15836+F15837/$F$2*100</f>
        <v>99.9854384713761</v>
      </c>
    </row>
    <row r="15838" customFormat="false" ht="15" hidden="false" customHeight="false" outlineLevel="0" collapsed="false">
      <c r="A15838" s="0" t="s">
        <v>29306</v>
      </c>
      <c r="B15838" s="0" t="s">
        <v>14202</v>
      </c>
      <c r="C15838" s="0" t="s">
        <v>377</v>
      </c>
      <c r="D15838" s="0" t="s">
        <v>1066</v>
      </c>
      <c r="E15838" s="0" t="s">
        <v>9296</v>
      </c>
      <c r="F15838" s="7" t="n">
        <v>249.28</v>
      </c>
      <c r="G15838" s="6" t="n">
        <v>60</v>
      </c>
      <c r="H15838" s="8" t="n">
        <v>60</v>
      </c>
      <c r="I15838" s="0" t="n">
        <v>1</v>
      </c>
      <c r="J15838" s="7" t="n">
        <f aca="false">IFERROR(F15838/G15838,"")</f>
        <v>4.15466666666667</v>
      </c>
      <c r="K15838" s="7" t="n">
        <f aca="false">IFERROR(F15838/H15838,"")</f>
        <v>4.15466666666667</v>
      </c>
      <c r="L15838" s="13" t="n">
        <f aca="false">L15837+F15838/$F$2*100</f>
        <v>99.9854475776432</v>
      </c>
    </row>
    <row r="15839" customFormat="false" ht="15" hidden="false" customHeight="false" outlineLevel="0" collapsed="false">
      <c r="A15839" s="0" t="s">
        <v>29307</v>
      </c>
      <c r="B15839" s="0" t="s">
        <v>1486</v>
      </c>
      <c r="C15839" s="0" t="s">
        <v>2815</v>
      </c>
      <c r="D15839" s="0" t="s">
        <v>85</v>
      </c>
      <c r="E15839" s="0" t="s">
        <v>112</v>
      </c>
      <c r="F15839" s="7" t="n">
        <v>249.05</v>
      </c>
      <c r="G15839" s="6" t="n">
        <v>46</v>
      </c>
      <c r="H15839" s="8" t="n">
        <v>46</v>
      </c>
      <c r="I15839" s="0" t="n">
        <v>1</v>
      </c>
      <c r="J15839" s="7" t="n">
        <f aca="false">IFERROR(F15839/G15839,"")</f>
        <v>5.41413043478261</v>
      </c>
      <c r="K15839" s="7" t="n">
        <f aca="false">IFERROR(F15839/H15839,"")</f>
        <v>5.41413043478261</v>
      </c>
      <c r="L15839" s="13" t="n">
        <f aca="false">L15838+F15839/$F$2*100</f>
        <v>99.9854566755083</v>
      </c>
    </row>
    <row r="15840" customFormat="false" ht="15" hidden="false" customHeight="false" outlineLevel="0" collapsed="false">
      <c r="A15840" s="0" t="s">
        <v>29308</v>
      </c>
      <c r="B15840" s="0" t="s">
        <v>29309</v>
      </c>
      <c r="C15840" s="0" t="s">
        <v>23851</v>
      </c>
      <c r="D15840" s="0" t="s">
        <v>57</v>
      </c>
      <c r="E15840" s="0" t="s">
        <v>81</v>
      </c>
      <c r="F15840" s="7" t="n">
        <v>248.85</v>
      </c>
      <c r="G15840" s="6" t="n">
        <v>49</v>
      </c>
      <c r="H15840" s="8" t="n">
        <v>71.5</v>
      </c>
      <c r="I15840" s="0" t="n">
        <v>1</v>
      </c>
      <c r="J15840" s="7" t="n">
        <f aca="false">IFERROR(F15840/G15840,"")</f>
        <v>5.07857142857143</v>
      </c>
      <c r="K15840" s="7" t="n">
        <f aca="false">IFERROR(F15840/H15840,"")</f>
        <v>3.48041958041958</v>
      </c>
      <c r="L15840" s="13" t="n">
        <f aca="false">L15839+F15840/$F$2*100</f>
        <v>99.9854657660674</v>
      </c>
    </row>
    <row r="15841" customFormat="false" ht="15" hidden="false" customHeight="false" outlineLevel="0" collapsed="false">
      <c r="A15841" s="0" t="s">
        <v>29310</v>
      </c>
      <c r="B15841" s="0" t="s">
        <v>2028</v>
      </c>
      <c r="C15841" s="0" t="s">
        <v>29311</v>
      </c>
      <c r="D15841" s="0" t="s">
        <v>123</v>
      </c>
      <c r="E15841" s="0" t="s">
        <v>269</v>
      </c>
      <c r="F15841" s="7" t="n">
        <v>248.83</v>
      </c>
      <c r="G15841" s="6" t="n">
        <v>30</v>
      </c>
      <c r="H15841" s="8" t="n">
        <v>64</v>
      </c>
      <c r="I15841" s="0" t="n">
        <v>1</v>
      </c>
      <c r="J15841" s="7" t="n">
        <f aca="false">IFERROR(F15841/G15841,"")</f>
        <v>8.29433333333333</v>
      </c>
      <c r="K15841" s="7" t="n">
        <f aca="false">IFERROR(F15841/H15841,"")</f>
        <v>3.88796875</v>
      </c>
      <c r="L15841" s="13" t="n">
        <f aca="false">L15840+F15841/$F$2*100</f>
        <v>99.9854748558959</v>
      </c>
    </row>
    <row r="15842" customFormat="false" ht="15" hidden="false" customHeight="false" outlineLevel="0" collapsed="false">
      <c r="A15842" s="0" t="s">
        <v>29312</v>
      </c>
      <c r="B15842" s="0" t="s">
        <v>5603</v>
      </c>
      <c r="C15842" s="0" t="s">
        <v>6548</v>
      </c>
      <c r="D15842" s="0" t="s">
        <v>52</v>
      </c>
      <c r="E15842" s="0" t="s">
        <v>269</v>
      </c>
      <c r="F15842" s="7" t="n">
        <v>248.82</v>
      </c>
      <c r="G15842" s="6" t="n">
        <v>38</v>
      </c>
      <c r="H15842" s="8" t="n">
        <v>106.3</v>
      </c>
      <c r="I15842" s="0" t="n">
        <v>1</v>
      </c>
      <c r="J15842" s="7" t="n">
        <f aca="false">IFERROR(F15842/G15842,"")</f>
        <v>6.54789473684211</v>
      </c>
      <c r="K15842" s="7" t="n">
        <f aca="false">IFERROR(F15842/H15842,"")</f>
        <v>2.34073377234243</v>
      </c>
      <c r="L15842" s="13" t="n">
        <f aca="false">L15841+F15842/$F$2*100</f>
        <v>99.9854839453591</v>
      </c>
    </row>
    <row r="15843" customFormat="false" ht="15" hidden="false" customHeight="false" outlineLevel="0" collapsed="false">
      <c r="A15843" s="0" t="s">
        <v>29313</v>
      </c>
      <c r="B15843" s="0" t="s">
        <v>24184</v>
      </c>
      <c r="C15843" s="0" t="s">
        <v>1374</v>
      </c>
      <c r="D15843" s="0" t="s">
        <v>57</v>
      </c>
      <c r="E15843" s="0" t="s">
        <v>2724</v>
      </c>
      <c r="F15843" s="7" t="n">
        <v>248.74</v>
      </c>
      <c r="G15843" s="6" t="n">
        <v>35</v>
      </c>
      <c r="H15843" s="8" t="n">
        <v>35</v>
      </c>
      <c r="I15843" s="0" t="n">
        <v>1</v>
      </c>
      <c r="J15843" s="7" t="n">
        <f aca="false">IFERROR(F15843/G15843,"")</f>
        <v>7.10685714285714</v>
      </c>
      <c r="K15843" s="7" t="n">
        <f aca="false">IFERROR(F15843/H15843,"")</f>
        <v>7.10685714285714</v>
      </c>
      <c r="L15843" s="13" t="n">
        <f aca="false">L15842+F15843/$F$2*100</f>
        <v>99.9854930318999</v>
      </c>
    </row>
    <row r="15844" customFormat="false" ht="15" hidden="false" customHeight="false" outlineLevel="0" collapsed="false">
      <c r="A15844" s="0" t="s">
        <v>29314</v>
      </c>
      <c r="B15844" s="0" t="s">
        <v>29315</v>
      </c>
      <c r="C15844" s="0" t="s">
        <v>7485</v>
      </c>
      <c r="D15844" s="0" t="s">
        <v>52</v>
      </c>
      <c r="E15844" s="0" t="s">
        <v>116</v>
      </c>
      <c r="F15844" s="7" t="n">
        <v>248.6</v>
      </c>
      <c r="G15844" s="6" t="n">
        <v>25</v>
      </c>
      <c r="H15844" s="8" t="n">
        <v>71</v>
      </c>
      <c r="I15844" s="0" t="n">
        <v>1</v>
      </c>
      <c r="J15844" s="7" t="n">
        <f aca="false">IFERROR(F15844/G15844,"")</f>
        <v>9.944</v>
      </c>
      <c r="K15844" s="7" t="n">
        <f aca="false">IFERROR(F15844/H15844,"")</f>
        <v>3.50140845070423</v>
      </c>
      <c r="L15844" s="13" t="n">
        <f aca="false">L15843+F15844/$F$2*100</f>
        <v>99.9855021133264</v>
      </c>
    </row>
    <row r="15845" customFormat="false" ht="15" hidden="false" customHeight="false" outlineLevel="0" collapsed="false">
      <c r="A15845" s="0" t="s">
        <v>29316</v>
      </c>
      <c r="B15845" s="0" t="s">
        <v>29317</v>
      </c>
      <c r="C15845" s="0" t="s">
        <v>177</v>
      </c>
      <c r="D15845" s="0" t="s">
        <v>241</v>
      </c>
      <c r="E15845" s="0" t="s">
        <v>9296</v>
      </c>
      <c r="F15845" s="7" t="n">
        <v>248.54</v>
      </c>
      <c r="G15845" s="6" t="n">
        <v>43</v>
      </c>
      <c r="H15845" s="8" t="n">
        <v>43.1</v>
      </c>
      <c r="I15845" s="0" t="n">
        <v>1</v>
      </c>
      <c r="J15845" s="7" t="n">
        <f aca="false">IFERROR(F15845/G15845,"")</f>
        <v>5.78</v>
      </c>
      <c r="K15845" s="7" t="n">
        <f aca="false">IFERROR(F15845/H15845,"")</f>
        <v>5.76658932714617</v>
      </c>
      <c r="L15845" s="13" t="n">
        <f aca="false">L15844+F15845/$F$2*100</f>
        <v>99.9855111925611</v>
      </c>
    </row>
    <row r="15846" customFormat="false" ht="15" hidden="false" customHeight="false" outlineLevel="0" collapsed="false">
      <c r="A15846" s="0" t="s">
        <v>29318</v>
      </c>
      <c r="B15846" s="0" t="s">
        <v>29319</v>
      </c>
      <c r="C15846" s="0" t="s">
        <v>819</v>
      </c>
      <c r="D15846" s="0" t="s">
        <v>62</v>
      </c>
      <c r="E15846" s="0" t="s">
        <v>15909</v>
      </c>
      <c r="F15846" s="7" t="n">
        <v>248.43</v>
      </c>
      <c r="G15846" s="6" t="n">
        <v>109</v>
      </c>
      <c r="H15846" s="8" t="n">
        <v>109</v>
      </c>
      <c r="I15846" s="0" t="n">
        <v>1</v>
      </c>
      <c r="J15846" s="7" t="n">
        <f aca="false">IFERROR(F15846/G15846,"")</f>
        <v>2.27917431192661</v>
      </c>
      <c r="K15846" s="7" t="n">
        <f aca="false">IFERROR(F15846/H15846,"")</f>
        <v>2.27917431192661</v>
      </c>
      <c r="L15846" s="13" t="n">
        <f aca="false">L15845+F15846/$F$2*100</f>
        <v>99.9855202677775</v>
      </c>
    </row>
    <row r="15847" customFormat="false" ht="15" hidden="false" customHeight="false" outlineLevel="0" collapsed="false">
      <c r="A15847" s="0" t="s">
        <v>29320</v>
      </c>
      <c r="B15847" s="0" t="s">
        <v>29321</v>
      </c>
      <c r="C15847" s="0" t="s">
        <v>605</v>
      </c>
      <c r="D15847" s="0" t="s">
        <v>101</v>
      </c>
      <c r="E15847" s="0" t="s">
        <v>1789</v>
      </c>
      <c r="F15847" s="7" t="n">
        <v>248.43</v>
      </c>
      <c r="G15847" s="6" t="n">
        <v>34</v>
      </c>
      <c r="H15847" s="8" t="n">
        <v>50</v>
      </c>
      <c r="I15847" s="0" t="n">
        <v>1</v>
      </c>
      <c r="J15847" s="7" t="n">
        <f aca="false">IFERROR(F15847/G15847,"")</f>
        <v>7.30676470588235</v>
      </c>
      <c r="K15847" s="7" t="n">
        <f aca="false">IFERROR(F15847/H15847,"")</f>
        <v>4.9686</v>
      </c>
      <c r="L15847" s="13" t="n">
        <f aca="false">L15846+F15847/$F$2*100</f>
        <v>99.9855293429939</v>
      </c>
    </row>
    <row r="15848" customFormat="false" ht="15" hidden="false" customHeight="false" outlineLevel="0" collapsed="false">
      <c r="A15848" s="0" t="s">
        <v>29322</v>
      </c>
      <c r="B15848" s="0" t="s">
        <v>29323</v>
      </c>
      <c r="C15848" s="0" t="s">
        <v>1335</v>
      </c>
      <c r="D15848" s="0" t="s">
        <v>123</v>
      </c>
      <c r="E15848" s="0" t="s">
        <v>112</v>
      </c>
      <c r="F15848" s="7" t="n">
        <v>248.4</v>
      </c>
      <c r="G15848" s="6" t="n">
        <v>34</v>
      </c>
      <c r="H15848" s="8" t="n">
        <v>34</v>
      </c>
      <c r="I15848" s="0" t="n">
        <v>1</v>
      </c>
      <c r="J15848" s="7" t="n">
        <f aca="false">IFERROR(F15848/G15848,"")</f>
        <v>7.30588235294118</v>
      </c>
      <c r="K15848" s="7" t="n">
        <f aca="false">IFERROR(F15848/H15848,"")</f>
        <v>7.30588235294118</v>
      </c>
      <c r="L15848" s="13" t="n">
        <f aca="false">L15847+F15848/$F$2*100</f>
        <v>99.9855384171144</v>
      </c>
    </row>
    <row r="15849" customFormat="false" ht="15" hidden="false" customHeight="false" outlineLevel="0" collapsed="false">
      <c r="A15849" s="0" t="s">
        <v>29324</v>
      </c>
      <c r="B15849" s="0" t="s">
        <v>29325</v>
      </c>
      <c r="C15849" s="0" t="s">
        <v>377</v>
      </c>
      <c r="D15849" s="0" t="s">
        <v>148</v>
      </c>
      <c r="E15849" s="0" t="s">
        <v>9296</v>
      </c>
      <c r="F15849" s="7" t="n">
        <v>248.38</v>
      </c>
      <c r="G15849" s="6" t="n">
        <v>50</v>
      </c>
      <c r="H15849" s="8" t="n">
        <v>50</v>
      </c>
      <c r="I15849" s="0" t="n">
        <v>1</v>
      </c>
      <c r="J15849" s="7" t="n">
        <f aca="false">IFERROR(F15849/G15849,"")</f>
        <v>4.9676</v>
      </c>
      <c r="K15849" s="7" t="n">
        <f aca="false">IFERROR(F15849/H15849,"")</f>
        <v>4.9676</v>
      </c>
      <c r="L15849" s="13" t="n">
        <f aca="false">L15848+F15849/$F$2*100</f>
        <v>99.9855474905043</v>
      </c>
    </row>
    <row r="15850" customFormat="false" ht="15" hidden="false" customHeight="false" outlineLevel="0" collapsed="false">
      <c r="A15850" s="0" t="s">
        <v>29326</v>
      </c>
      <c r="B15850" s="0" t="s">
        <v>26124</v>
      </c>
      <c r="C15850" s="0" t="s">
        <v>21367</v>
      </c>
      <c r="D15850" s="0" t="s">
        <v>57</v>
      </c>
      <c r="E15850" s="0" t="s">
        <v>116</v>
      </c>
      <c r="F15850" s="7" t="n">
        <v>248.07</v>
      </c>
      <c r="G15850" s="6" t="n">
        <v>29</v>
      </c>
      <c r="H15850" s="8" t="n">
        <v>31.5</v>
      </c>
      <c r="I15850" s="0" t="n">
        <v>1</v>
      </c>
      <c r="J15850" s="7" t="n">
        <f aca="false">IFERROR(F15850/G15850,"")</f>
        <v>8.55413793103448</v>
      </c>
      <c r="K15850" s="7" t="n">
        <f aca="false">IFERROR(F15850/H15850,"")</f>
        <v>7.8752380952381</v>
      </c>
      <c r="L15850" s="13" t="n">
        <f aca="false">L15849+F15850/$F$2*100</f>
        <v>99.9855565525698</v>
      </c>
    </row>
    <row r="15851" customFormat="false" ht="15" hidden="false" customHeight="false" outlineLevel="0" collapsed="false">
      <c r="A15851" s="0" t="s">
        <v>29327</v>
      </c>
      <c r="B15851" s="0" t="s">
        <v>5495</v>
      </c>
      <c r="C15851" s="0" t="s">
        <v>176</v>
      </c>
      <c r="D15851" s="0" t="s">
        <v>123</v>
      </c>
      <c r="E15851" s="0" t="s">
        <v>186</v>
      </c>
      <c r="F15851" s="7" t="n">
        <v>247.78</v>
      </c>
      <c r="G15851" s="6" t="n">
        <v>19</v>
      </c>
      <c r="H15851" s="8" t="n">
        <v>21.3</v>
      </c>
      <c r="I15851" s="0" t="n">
        <v>1</v>
      </c>
      <c r="J15851" s="7" t="n">
        <f aca="false">IFERROR(F15851/G15851,"")</f>
        <v>13.0410526315789</v>
      </c>
      <c r="K15851" s="7" t="n">
        <f aca="false">IFERROR(F15851/H15851,"")</f>
        <v>11.6328638497653</v>
      </c>
      <c r="L15851" s="13" t="n">
        <f aca="false">L15850+F15851/$F$2*100</f>
        <v>99.9855656040415</v>
      </c>
    </row>
    <row r="15852" customFormat="false" ht="15" hidden="false" customHeight="false" outlineLevel="0" collapsed="false">
      <c r="A15852" s="0" t="s">
        <v>29328</v>
      </c>
      <c r="B15852" s="0" t="s">
        <v>3239</v>
      </c>
      <c r="C15852" s="0" t="s">
        <v>410</v>
      </c>
      <c r="D15852" s="0" t="s">
        <v>785</v>
      </c>
      <c r="E15852" s="0" t="s">
        <v>15909</v>
      </c>
      <c r="F15852" s="7" t="n">
        <v>247.53</v>
      </c>
      <c r="G15852" s="6" t="n">
        <v>15</v>
      </c>
      <c r="H15852" s="8" t="n">
        <v>15</v>
      </c>
      <c r="I15852" s="0" t="n">
        <v>1</v>
      </c>
      <c r="J15852" s="7" t="n">
        <f aca="false">IFERROR(F15852/G15852,"")</f>
        <v>16.502</v>
      </c>
      <c r="K15852" s="7" t="n">
        <f aca="false">IFERROR(F15852/H15852,"")</f>
        <v>16.502</v>
      </c>
      <c r="L15852" s="13" t="n">
        <f aca="false">L15851+F15852/$F$2*100</f>
        <v>99.9855746463806</v>
      </c>
    </row>
    <row r="15853" customFormat="false" ht="15" hidden="false" customHeight="false" outlineLevel="0" collapsed="false">
      <c r="A15853" s="0" t="s">
        <v>29329</v>
      </c>
      <c r="B15853" s="0" t="s">
        <v>5213</v>
      </c>
      <c r="C15853" s="0" t="s">
        <v>14009</v>
      </c>
      <c r="D15853" s="0" t="s">
        <v>1873</v>
      </c>
      <c r="E15853" s="0" t="s">
        <v>269</v>
      </c>
      <c r="F15853" s="7" t="n">
        <v>247.23</v>
      </c>
      <c r="G15853" s="6" t="n">
        <v>28</v>
      </c>
      <c r="H15853" s="8" t="n">
        <v>28</v>
      </c>
      <c r="I15853" s="0" t="n">
        <v>1</v>
      </c>
      <c r="J15853" s="7" t="n">
        <f aca="false">IFERROR(F15853/G15853,"")</f>
        <v>8.82964285714286</v>
      </c>
      <c r="K15853" s="7" t="n">
        <f aca="false">IFERROR(F15853/H15853,"")</f>
        <v>8.82964285714286</v>
      </c>
      <c r="L15853" s="13" t="n">
        <f aca="false">L15852+F15853/$F$2*100</f>
        <v>99.9855836777607</v>
      </c>
    </row>
    <row r="15854" customFormat="false" ht="15" hidden="false" customHeight="false" outlineLevel="0" collapsed="false">
      <c r="A15854" s="0" t="s">
        <v>29330</v>
      </c>
      <c r="B15854" s="0" t="s">
        <v>29331</v>
      </c>
      <c r="C15854" s="0" t="s">
        <v>574</v>
      </c>
      <c r="D15854" s="0" t="s">
        <v>71</v>
      </c>
      <c r="E15854" s="0" t="s">
        <v>2162</v>
      </c>
      <c r="F15854" s="7" t="n">
        <v>247.15</v>
      </c>
      <c r="G15854" s="6" t="n">
        <v>53</v>
      </c>
      <c r="H15854" s="8" t="n">
        <v>53</v>
      </c>
      <c r="I15854" s="0" t="n">
        <v>1</v>
      </c>
      <c r="J15854" s="7" t="n">
        <f aca="false">IFERROR(F15854/G15854,"")</f>
        <v>4.66320754716981</v>
      </c>
      <c r="K15854" s="7" t="n">
        <f aca="false">IFERROR(F15854/H15854,"")</f>
        <v>4.66320754716981</v>
      </c>
      <c r="L15854" s="13" t="n">
        <f aca="false">L15853+F15854/$F$2*100</f>
        <v>99.9855927062183</v>
      </c>
    </row>
    <row r="15855" customFormat="false" ht="15" hidden="false" customHeight="false" outlineLevel="0" collapsed="false">
      <c r="A15855" s="0" t="s">
        <v>29332</v>
      </c>
      <c r="B15855" s="0" t="s">
        <v>29333</v>
      </c>
      <c r="C15855" s="0" t="s">
        <v>4018</v>
      </c>
      <c r="D15855" s="0" t="s">
        <v>52</v>
      </c>
      <c r="E15855" s="0" t="s">
        <v>15909</v>
      </c>
      <c r="F15855" s="7" t="n">
        <v>246.97</v>
      </c>
      <c r="G15855" s="6" t="n">
        <v>76</v>
      </c>
      <c r="H15855" s="8" t="n">
        <v>76</v>
      </c>
      <c r="I15855" s="0" t="n">
        <v>1</v>
      </c>
      <c r="J15855" s="7" t="n">
        <f aca="false">IFERROR(F15855/G15855,"")</f>
        <v>3.2496052631579</v>
      </c>
      <c r="K15855" s="7" t="n">
        <f aca="false">IFERROR(F15855/H15855,"")</f>
        <v>3.2496052631579</v>
      </c>
      <c r="L15855" s="13" t="n">
        <f aca="false">L15854+F15855/$F$2*100</f>
        <v>99.9856017281005</v>
      </c>
    </row>
    <row r="15856" customFormat="false" ht="15" hidden="false" customHeight="false" outlineLevel="0" collapsed="false">
      <c r="A15856" s="0" t="s">
        <v>29334</v>
      </c>
      <c r="B15856" s="0" t="s">
        <v>29335</v>
      </c>
      <c r="C15856" s="0" t="s">
        <v>377</v>
      </c>
      <c r="D15856" s="0" t="s">
        <v>1140</v>
      </c>
      <c r="E15856" s="0" t="s">
        <v>15909</v>
      </c>
      <c r="F15856" s="7" t="n">
        <v>246.85</v>
      </c>
      <c r="G15856" s="6" t="n">
        <v>26</v>
      </c>
      <c r="H15856" s="8" t="n">
        <v>26</v>
      </c>
      <c r="I15856" s="0" t="n">
        <v>1</v>
      </c>
      <c r="J15856" s="7" t="n">
        <f aca="false">IFERROR(F15856/G15856,"")</f>
        <v>9.49423076923077</v>
      </c>
      <c r="K15856" s="7" t="n">
        <f aca="false">IFERROR(F15856/H15856,"")</f>
        <v>9.49423076923077</v>
      </c>
      <c r="L15856" s="13" t="n">
        <f aca="false">L15855+F15856/$F$2*100</f>
        <v>99.985610745599</v>
      </c>
    </row>
    <row r="15857" customFormat="false" ht="15" hidden="false" customHeight="false" outlineLevel="0" collapsed="false">
      <c r="A15857" s="0" t="s">
        <v>29336</v>
      </c>
      <c r="B15857" s="0" t="s">
        <v>29337</v>
      </c>
      <c r="C15857" s="0" t="s">
        <v>2549</v>
      </c>
      <c r="D15857" s="0" t="s">
        <v>52</v>
      </c>
      <c r="E15857" s="0" t="s">
        <v>116</v>
      </c>
      <c r="F15857" s="7" t="n">
        <v>246.78</v>
      </c>
      <c r="G15857" s="6" t="n">
        <v>33</v>
      </c>
      <c r="H15857" s="8" t="n">
        <v>33.5</v>
      </c>
      <c r="I15857" s="0" t="n">
        <v>1</v>
      </c>
      <c r="J15857" s="7" t="n">
        <f aca="false">IFERROR(F15857/G15857,"")</f>
        <v>7.47818181818182</v>
      </c>
      <c r="K15857" s="7" t="n">
        <f aca="false">IFERROR(F15857/H15857,"")</f>
        <v>7.36656716417911</v>
      </c>
      <c r="L15857" s="13" t="n">
        <f aca="false">L15856+F15857/$F$2*100</f>
        <v>99.9856197605405</v>
      </c>
    </row>
    <row r="15858" customFormat="false" ht="15" hidden="false" customHeight="false" outlineLevel="0" collapsed="false">
      <c r="A15858" s="0" t="s">
        <v>29338</v>
      </c>
      <c r="B15858" s="0" t="s">
        <v>29339</v>
      </c>
      <c r="C15858" s="0" t="s">
        <v>29340</v>
      </c>
      <c r="D15858" s="0" t="s">
        <v>52</v>
      </c>
      <c r="E15858" s="0" t="s">
        <v>15909</v>
      </c>
      <c r="F15858" s="7" t="n">
        <v>246.69</v>
      </c>
      <c r="G15858" s="6" t="n">
        <v>44</v>
      </c>
      <c r="H15858" s="8" t="n">
        <v>44</v>
      </c>
      <c r="I15858" s="0" t="n">
        <v>1</v>
      </c>
      <c r="J15858" s="7" t="n">
        <f aca="false">IFERROR(F15858/G15858,"")</f>
        <v>5.60659090909091</v>
      </c>
      <c r="K15858" s="7" t="n">
        <f aca="false">IFERROR(F15858/H15858,"")</f>
        <v>5.60659090909091</v>
      </c>
      <c r="L15858" s="13" t="n">
        <f aca="false">L15857+F15858/$F$2*100</f>
        <v>99.9856287721942</v>
      </c>
    </row>
    <row r="15859" customFormat="false" ht="15" hidden="false" customHeight="false" outlineLevel="0" collapsed="false">
      <c r="A15859" s="0" t="s">
        <v>29341</v>
      </c>
      <c r="B15859" s="0" t="s">
        <v>29342</v>
      </c>
      <c r="C15859" s="0" t="s">
        <v>107</v>
      </c>
      <c r="D15859" s="0" t="s">
        <v>127</v>
      </c>
      <c r="E15859" s="0" t="s">
        <v>15909</v>
      </c>
      <c r="F15859" s="7" t="n">
        <v>246.66</v>
      </c>
      <c r="G15859" s="6" t="n">
        <v>31</v>
      </c>
      <c r="H15859" s="8" t="n">
        <v>32.2</v>
      </c>
      <c r="I15859" s="0" t="n">
        <v>1</v>
      </c>
      <c r="J15859" s="7" t="n">
        <f aca="false">IFERROR(F15859/G15859,"")</f>
        <v>7.95677419354839</v>
      </c>
      <c r="K15859" s="7" t="n">
        <f aca="false">IFERROR(F15859/H15859,"")</f>
        <v>7.66024844720497</v>
      </c>
      <c r="L15859" s="13" t="n">
        <f aca="false">L15858+F15859/$F$2*100</f>
        <v>99.985637782752</v>
      </c>
    </row>
    <row r="15860" customFormat="false" ht="15" hidden="false" customHeight="false" outlineLevel="0" collapsed="false">
      <c r="A15860" s="0" t="s">
        <v>29343</v>
      </c>
      <c r="B15860" s="0" t="s">
        <v>5603</v>
      </c>
      <c r="C15860" s="0" t="s">
        <v>29344</v>
      </c>
      <c r="D15860" s="0" t="s">
        <v>57</v>
      </c>
      <c r="E15860" s="0" t="s">
        <v>269</v>
      </c>
      <c r="F15860" s="7" t="n">
        <v>246.22</v>
      </c>
      <c r="G15860" s="6" t="n">
        <v>13</v>
      </c>
      <c r="H15860" s="8" t="n">
        <v>15.1</v>
      </c>
      <c r="I15860" s="0" t="n">
        <v>1</v>
      </c>
      <c r="J15860" s="7" t="n">
        <f aca="false">IFERROR(F15860/G15860,"")</f>
        <v>18.94</v>
      </c>
      <c r="K15860" s="7" t="n">
        <f aca="false">IFERROR(F15860/H15860,"")</f>
        <v>16.3059602649007</v>
      </c>
      <c r="L15860" s="13" t="n">
        <f aca="false">L15859+F15860/$F$2*100</f>
        <v>99.9856467772364</v>
      </c>
    </row>
    <row r="15861" customFormat="false" ht="15" hidden="false" customHeight="false" outlineLevel="0" collapsed="false">
      <c r="A15861" s="0" t="s">
        <v>29345</v>
      </c>
      <c r="B15861" s="0" t="s">
        <v>29346</v>
      </c>
      <c r="C15861" s="0" t="s">
        <v>4137</v>
      </c>
      <c r="D15861" s="0" t="s">
        <v>1192</v>
      </c>
      <c r="E15861" s="0" t="s">
        <v>2724</v>
      </c>
      <c r="F15861" s="7" t="n">
        <v>246.2</v>
      </c>
      <c r="G15861" s="6" t="n">
        <v>23</v>
      </c>
      <c r="H15861" s="8" t="n">
        <v>23</v>
      </c>
      <c r="I15861" s="0" t="n">
        <v>1</v>
      </c>
      <c r="J15861" s="7" t="n">
        <f aca="false">IFERROR(F15861/G15861,"")</f>
        <v>10.704347826087</v>
      </c>
      <c r="K15861" s="7" t="n">
        <f aca="false">IFERROR(F15861/H15861,"")</f>
        <v>10.704347826087</v>
      </c>
      <c r="L15861" s="13" t="n">
        <f aca="false">L15860+F15861/$F$2*100</f>
        <v>99.9856557709903</v>
      </c>
    </row>
    <row r="15862" customFormat="false" ht="15" hidden="false" customHeight="false" outlineLevel="0" collapsed="false">
      <c r="A15862" s="0" t="s">
        <v>29347</v>
      </c>
      <c r="B15862" s="0" t="s">
        <v>29348</v>
      </c>
      <c r="C15862" s="0" t="s">
        <v>967</v>
      </c>
      <c r="D15862" s="0" t="s">
        <v>57</v>
      </c>
      <c r="E15862" s="0" t="s">
        <v>1789</v>
      </c>
      <c r="F15862" s="7" t="n">
        <v>246.19</v>
      </c>
      <c r="G15862" s="6" t="n">
        <v>29</v>
      </c>
      <c r="H15862" s="8" t="n">
        <v>32</v>
      </c>
      <c r="I15862" s="0" t="n">
        <v>1</v>
      </c>
      <c r="J15862" s="7" t="n">
        <f aca="false">IFERROR(F15862/G15862,"")</f>
        <v>8.48931034482759</v>
      </c>
      <c r="K15862" s="7" t="n">
        <f aca="false">IFERROR(F15862/H15862,"")</f>
        <v>7.6934375</v>
      </c>
      <c r="L15862" s="13" t="n">
        <f aca="false">L15861+F15862/$F$2*100</f>
        <v>99.9856647643789</v>
      </c>
    </row>
    <row r="15863" customFormat="false" ht="15" hidden="false" customHeight="false" outlineLevel="0" collapsed="false">
      <c r="A15863" s="0" t="s">
        <v>29349</v>
      </c>
      <c r="B15863" s="0" t="s">
        <v>29350</v>
      </c>
      <c r="C15863" s="0" t="s">
        <v>204</v>
      </c>
      <c r="D15863" s="0" t="s">
        <v>876</v>
      </c>
      <c r="E15863" s="0" t="s">
        <v>112</v>
      </c>
      <c r="F15863" s="7" t="n">
        <v>246.06</v>
      </c>
      <c r="G15863" s="6" t="n">
        <v>62</v>
      </c>
      <c r="H15863" s="8" t="n">
        <v>62</v>
      </c>
      <c r="I15863" s="0" t="n">
        <v>1</v>
      </c>
      <c r="J15863" s="7" t="n">
        <f aca="false">IFERROR(F15863/G15863,"")</f>
        <v>3.96870967741936</v>
      </c>
      <c r="K15863" s="7" t="n">
        <f aca="false">IFERROR(F15863/H15863,"")</f>
        <v>3.96870967741936</v>
      </c>
      <c r="L15863" s="13" t="n">
        <f aca="false">L15862+F15863/$F$2*100</f>
        <v>99.9856737530185</v>
      </c>
    </row>
    <row r="15864" customFormat="false" ht="15" hidden="false" customHeight="false" outlineLevel="0" collapsed="false">
      <c r="A15864" s="0" t="s">
        <v>29351</v>
      </c>
      <c r="B15864" s="0" t="s">
        <v>29352</v>
      </c>
      <c r="C15864" s="0" t="s">
        <v>4046</v>
      </c>
      <c r="D15864" s="0" t="s">
        <v>57</v>
      </c>
      <c r="E15864" s="0" t="s">
        <v>15909</v>
      </c>
      <c r="F15864" s="7" t="n">
        <v>245.94</v>
      </c>
      <c r="G15864" s="6" t="n">
        <v>77</v>
      </c>
      <c r="H15864" s="8" t="n">
        <v>77</v>
      </c>
      <c r="I15864" s="0" t="n">
        <v>1</v>
      </c>
      <c r="J15864" s="7" t="n">
        <f aca="false">IFERROR(F15864/G15864,"")</f>
        <v>3.19402597402597</v>
      </c>
      <c r="K15864" s="7" t="n">
        <f aca="false">IFERROR(F15864/H15864,"")</f>
        <v>3.19402597402597</v>
      </c>
      <c r="L15864" s="13" t="n">
        <f aca="false">L15863+F15864/$F$2*100</f>
        <v>99.9856827372745</v>
      </c>
    </row>
    <row r="15865" customFormat="false" ht="15" hidden="false" customHeight="false" outlineLevel="0" collapsed="false">
      <c r="A15865" s="0" t="s">
        <v>29353</v>
      </c>
      <c r="B15865" s="0" t="s">
        <v>29354</v>
      </c>
      <c r="C15865" s="0" t="s">
        <v>29355</v>
      </c>
      <c r="D15865" s="0" t="s">
        <v>598</v>
      </c>
      <c r="E15865" s="0" t="s">
        <v>659</v>
      </c>
      <c r="F15865" s="7" t="n">
        <v>245.88</v>
      </c>
      <c r="G15865" s="6" t="n">
        <v>28</v>
      </c>
      <c r="H15865" s="8" t="n">
        <v>82</v>
      </c>
      <c r="I15865" s="0" t="n">
        <v>1</v>
      </c>
      <c r="J15865" s="7" t="n">
        <f aca="false">IFERROR(F15865/G15865,"")</f>
        <v>8.78142857142857</v>
      </c>
      <c r="K15865" s="7" t="n">
        <f aca="false">IFERROR(F15865/H15865,"")</f>
        <v>2.99853658536585</v>
      </c>
      <c r="L15865" s="13" t="n">
        <f aca="false">L15864+F15865/$F$2*100</f>
        <v>99.9856917193387</v>
      </c>
    </row>
    <row r="15866" customFormat="false" ht="15" hidden="false" customHeight="false" outlineLevel="0" collapsed="false">
      <c r="A15866" s="0" t="s">
        <v>29356</v>
      </c>
      <c r="B15866" s="0" t="s">
        <v>29357</v>
      </c>
      <c r="C15866" s="0" t="s">
        <v>1502</v>
      </c>
      <c r="D15866" s="0" t="s">
        <v>123</v>
      </c>
      <c r="E15866" s="0" t="s">
        <v>15909</v>
      </c>
      <c r="F15866" s="7" t="n">
        <v>245.72</v>
      </c>
      <c r="G15866" s="6" t="n">
        <v>58</v>
      </c>
      <c r="H15866" s="8" t="n">
        <v>60.3</v>
      </c>
      <c r="I15866" s="0" t="n">
        <v>1</v>
      </c>
      <c r="J15866" s="7" t="n">
        <f aca="false">IFERROR(F15866/G15866,"")</f>
        <v>4.23655172413793</v>
      </c>
      <c r="K15866" s="7" t="n">
        <f aca="false">IFERROR(F15866/H15866,"")</f>
        <v>4.07495854063018</v>
      </c>
      <c r="L15866" s="13" t="n">
        <f aca="false">L15865+F15866/$F$2*100</f>
        <v>99.985700695558</v>
      </c>
    </row>
    <row r="15867" customFormat="false" ht="15" hidden="false" customHeight="false" outlineLevel="0" collapsed="false">
      <c r="A15867" s="0" t="s">
        <v>29358</v>
      </c>
      <c r="B15867" s="0" t="s">
        <v>29359</v>
      </c>
      <c r="C15867" s="0" t="s">
        <v>21364</v>
      </c>
      <c r="D15867" s="0" t="s">
        <v>2248</v>
      </c>
      <c r="E15867" s="0" t="s">
        <v>269</v>
      </c>
      <c r="F15867" s="7" t="n">
        <v>245.57</v>
      </c>
      <c r="G15867" s="6" t="n">
        <v>49</v>
      </c>
      <c r="H15867" s="8" t="n">
        <v>49</v>
      </c>
      <c r="I15867" s="0" t="n">
        <v>1</v>
      </c>
      <c r="J15867" s="7" t="n">
        <f aca="false">IFERROR(F15867/G15867,"")</f>
        <v>5.01163265306122</v>
      </c>
      <c r="K15867" s="7" t="n">
        <f aca="false">IFERROR(F15867/H15867,"")</f>
        <v>5.01163265306122</v>
      </c>
      <c r="L15867" s="13" t="n">
        <f aca="false">L15866+F15867/$F$2*100</f>
        <v>99.9857096662978</v>
      </c>
    </row>
    <row r="15868" customFormat="false" ht="15" hidden="false" customHeight="false" outlineLevel="0" collapsed="false">
      <c r="A15868" s="0" t="s">
        <v>29360</v>
      </c>
      <c r="B15868" s="0" t="s">
        <v>193</v>
      </c>
      <c r="C15868" s="0" t="s">
        <v>1464</v>
      </c>
      <c r="D15868" s="0" t="s">
        <v>123</v>
      </c>
      <c r="E15868" s="0" t="s">
        <v>112</v>
      </c>
      <c r="F15868" s="7" t="n">
        <v>245.56</v>
      </c>
      <c r="G15868" s="6" t="n">
        <v>47</v>
      </c>
      <c r="H15868" s="8" t="n">
        <v>47</v>
      </c>
      <c r="I15868" s="0" t="n">
        <v>1</v>
      </c>
      <c r="J15868" s="7" t="n">
        <f aca="false">IFERROR(F15868/G15868,"")</f>
        <v>5.22468085106383</v>
      </c>
      <c r="K15868" s="7" t="n">
        <f aca="false">IFERROR(F15868/H15868,"")</f>
        <v>5.22468085106383</v>
      </c>
      <c r="L15868" s="13" t="n">
        <f aca="false">L15867+F15868/$F$2*100</f>
        <v>99.9857186366723</v>
      </c>
    </row>
    <row r="15869" customFormat="false" ht="15" hidden="false" customHeight="false" outlineLevel="0" collapsed="false">
      <c r="A15869" s="0" t="s">
        <v>29361</v>
      </c>
      <c r="B15869" s="0" t="s">
        <v>29362</v>
      </c>
      <c r="C15869" s="0" t="s">
        <v>8581</v>
      </c>
      <c r="D15869" s="0" t="s">
        <v>123</v>
      </c>
      <c r="E15869" s="0" t="s">
        <v>1789</v>
      </c>
      <c r="F15869" s="7" t="n">
        <v>245.55</v>
      </c>
      <c r="G15869" s="6" t="n">
        <v>56</v>
      </c>
      <c r="H15869" s="8" t="n">
        <v>58</v>
      </c>
      <c r="I15869" s="0" t="n">
        <v>1</v>
      </c>
      <c r="J15869" s="7" t="n">
        <f aca="false">IFERROR(F15869/G15869,"")</f>
        <v>4.38482142857143</v>
      </c>
      <c r="K15869" s="7" t="n">
        <f aca="false">IFERROR(F15869/H15869,"")</f>
        <v>4.23362068965517</v>
      </c>
      <c r="L15869" s="13" t="n">
        <f aca="false">L15868+F15869/$F$2*100</f>
        <v>99.9857276066815</v>
      </c>
    </row>
    <row r="15870" customFormat="false" ht="15" hidden="false" customHeight="false" outlineLevel="0" collapsed="false">
      <c r="A15870" s="0" t="s">
        <v>29363</v>
      </c>
      <c r="B15870" s="0" t="s">
        <v>1190</v>
      </c>
      <c r="C15870" s="0" t="s">
        <v>679</v>
      </c>
      <c r="D15870" s="0" t="s">
        <v>52</v>
      </c>
      <c r="E15870" s="0" t="s">
        <v>269</v>
      </c>
      <c r="F15870" s="7" t="n">
        <v>245.44</v>
      </c>
      <c r="G15870" s="6" t="n">
        <v>36</v>
      </c>
      <c r="H15870" s="8" t="n">
        <v>36</v>
      </c>
      <c r="I15870" s="0" t="n">
        <v>1</v>
      </c>
      <c r="J15870" s="7" t="n">
        <f aca="false">IFERROR(F15870/G15870,"")</f>
        <v>6.81777777777778</v>
      </c>
      <c r="K15870" s="7" t="n">
        <f aca="false">IFERROR(F15870/H15870,"")</f>
        <v>6.81777777777778</v>
      </c>
      <c r="L15870" s="13" t="n">
        <f aca="false">L15869+F15870/$F$2*100</f>
        <v>99.9857365726724</v>
      </c>
    </row>
    <row r="15871" customFormat="false" ht="15" hidden="false" customHeight="false" outlineLevel="0" collapsed="false">
      <c r="A15871" s="0" t="s">
        <v>29364</v>
      </c>
      <c r="B15871" s="0" t="s">
        <v>7036</v>
      </c>
      <c r="C15871" s="0" t="s">
        <v>410</v>
      </c>
      <c r="D15871" s="0" t="s">
        <v>57</v>
      </c>
      <c r="E15871" s="0" t="s">
        <v>15909</v>
      </c>
      <c r="F15871" s="7" t="n">
        <v>245.36</v>
      </c>
      <c r="G15871" s="6" t="n">
        <v>26</v>
      </c>
      <c r="H15871" s="8" t="n">
        <v>26</v>
      </c>
      <c r="I15871" s="0" t="n">
        <v>1</v>
      </c>
      <c r="J15871" s="7" t="n">
        <f aca="false">IFERROR(F15871/G15871,"")</f>
        <v>9.43692307692308</v>
      </c>
      <c r="K15871" s="7" t="n">
        <f aca="false">IFERROR(F15871/H15871,"")</f>
        <v>9.43692307692308</v>
      </c>
      <c r="L15871" s="13" t="n">
        <f aca="false">L15870+F15871/$F$2*100</f>
        <v>99.9857455357408</v>
      </c>
    </row>
    <row r="15872" customFormat="false" ht="15" hidden="false" customHeight="false" outlineLevel="0" collapsed="false">
      <c r="A15872" s="0" t="s">
        <v>29365</v>
      </c>
      <c r="B15872" s="0" t="s">
        <v>29366</v>
      </c>
      <c r="C15872" s="0" t="s">
        <v>194</v>
      </c>
      <c r="D15872" s="0" t="s">
        <v>182</v>
      </c>
      <c r="E15872" s="0" t="s">
        <v>2162</v>
      </c>
      <c r="F15872" s="7" t="n">
        <v>245.33</v>
      </c>
      <c r="G15872" s="6" t="n">
        <v>39</v>
      </c>
      <c r="H15872" s="8" t="n">
        <v>39</v>
      </c>
      <c r="I15872" s="0" t="n">
        <v>1</v>
      </c>
      <c r="J15872" s="7" t="n">
        <f aca="false">IFERROR(F15872/G15872,"")</f>
        <v>6.29051282051282</v>
      </c>
      <c r="K15872" s="7" t="n">
        <f aca="false">IFERROR(F15872/H15872,"")</f>
        <v>6.29051282051282</v>
      </c>
      <c r="L15872" s="13" t="n">
        <f aca="false">L15871+F15872/$F$2*100</f>
        <v>99.9857544977133</v>
      </c>
    </row>
    <row r="15873" customFormat="false" ht="15" hidden="false" customHeight="false" outlineLevel="0" collapsed="false">
      <c r="A15873" s="0" t="s">
        <v>29367</v>
      </c>
      <c r="B15873" s="0" t="s">
        <v>29368</v>
      </c>
      <c r="C15873" s="0" t="s">
        <v>197</v>
      </c>
      <c r="D15873" s="0" t="s">
        <v>1300</v>
      </c>
      <c r="E15873" s="0" t="s">
        <v>15909</v>
      </c>
      <c r="F15873" s="7" t="n">
        <v>245.32</v>
      </c>
      <c r="G15873" s="6" t="n">
        <v>56</v>
      </c>
      <c r="H15873" s="8" t="n">
        <v>56</v>
      </c>
      <c r="I15873" s="0" t="n">
        <v>1</v>
      </c>
      <c r="J15873" s="7" t="n">
        <f aca="false">IFERROR(F15873/G15873,"")</f>
        <v>4.38071428571429</v>
      </c>
      <c r="K15873" s="7" t="n">
        <f aca="false">IFERROR(F15873/H15873,"")</f>
        <v>4.38071428571429</v>
      </c>
      <c r="L15873" s="13" t="n">
        <f aca="false">L15872+F15873/$F$2*100</f>
        <v>99.9857634593206</v>
      </c>
    </row>
    <row r="15874" customFormat="false" ht="15" hidden="false" customHeight="false" outlineLevel="0" collapsed="false">
      <c r="A15874" s="0" t="s">
        <v>29369</v>
      </c>
      <c r="B15874" s="0" t="s">
        <v>29370</v>
      </c>
      <c r="C15874" s="0" t="s">
        <v>29371</v>
      </c>
      <c r="D15874" s="0" t="s">
        <v>52</v>
      </c>
      <c r="E15874" s="0" t="s">
        <v>15909</v>
      </c>
      <c r="F15874" s="7" t="n">
        <v>244.88</v>
      </c>
      <c r="G15874" s="6" t="n">
        <v>49</v>
      </c>
      <c r="H15874" s="8" t="n">
        <v>49</v>
      </c>
      <c r="I15874" s="0" t="n">
        <v>1</v>
      </c>
      <c r="J15874" s="7" t="n">
        <f aca="false">IFERROR(F15874/G15874,"")</f>
        <v>4.99755102040816</v>
      </c>
      <c r="K15874" s="7" t="n">
        <f aca="false">IFERROR(F15874/H15874,"")</f>
        <v>4.99755102040816</v>
      </c>
      <c r="L15874" s="13" t="n">
        <f aca="false">L15873+F15874/$F$2*100</f>
        <v>99.9857724048545</v>
      </c>
    </row>
    <row r="15875" customFormat="false" ht="15" hidden="false" customHeight="false" outlineLevel="0" collapsed="false">
      <c r="A15875" s="0" t="s">
        <v>29372</v>
      </c>
      <c r="B15875" s="0" t="s">
        <v>29373</v>
      </c>
      <c r="C15875" s="0" t="s">
        <v>462</v>
      </c>
      <c r="D15875" s="0" t="s">
        <v>57</v>
      </c>
      <c r="E15875" s="0" t="s">
        <v>1789</v>
      </c>
      <c r="F15875" s="7" t="n">
        <v>244.81</v>
      </c>
      <c r="G15875" s="6" t="n">
        <v>25</v>
      </c>
      <c r="H15875" s="8" t="n">
        <v>25</v>
      </c>
      <c r="I15875" s="0" t="n">
        <v>1</v>
      </c>
      <c r="J15875" s="7" t="n">
        <f aca="false">IFERROR(F15875/G15875,"")</f>
        <v>9.7924</v>
      </c>
      <c r="K15875" s="7" t="n">
        <f aca="false">IFERROR(F15875/H15875,"")</f>
        <v>9.7924</v>
      </c>
      <c r="L15875" s="13" t="n">
        <f aca="false">L15874+F15875/$F$2*100</f>
        <v>99.9857813478313</v>
      </c>
    </row>
    <row r="15876" customFormat="false" ht="15" hidden="false" customHeight="false" outlineLevel="0" collapsed="false">
      <c r="A15876" s="0" t="s">
        <v>29374</v>
      </c>
      <c r="B15876" s="0" t="s">
        <v>7291</v>
      </c>
      <c r="C15876" s="0" t="s">
        <v>137</v>
      </c>
      <c r="D15876" s="0" t="s">
        <v>2248</v>
      </c>
      <c r="E15876" s="0" t="s">
        <v>4424</v>
      </c>
      <c r="F15876" s="7" t="n">
        <v>244.8</v>
      </c>
      <c r="G15876" s="6" t="n">
        <v>12</v>
      </c>
      <c r="H15876" s="8" t="n">
        <v>20</v>
      </c>
      <c r="I15876" s="0" t="n">
        <v>1</v>
      </c>
      <c r="J15876" s="7" t="n">
        <f aca="false">IFERROR(F15876/G15876,"")</f>
        <v>20.4</v>
      </c>
      <c r="K15876" s="7" t="n">
        <f aca="false">IFERROR(F15876/H15876,"")</f>
        <v>12.24</v>
      </c>
      <c r="L15876" s="13" t="n">
        <f aca="false">L15875+F15876/$F$2*100</f>
        <v>99.9857902904428</v>
      </c>
    </row>
    <row r="15877" customFormat="false" ht="15" hidden="false" customHeight="false" outlineLevel="0" collapsed="false">
      <c r="A15877" s="0" t="s">
        <v>29375</v>
      </c>
      <c r="B15877" s="0" t="s">
        <v>29376</v>
      </c>
      <c r="C15877" s="0" t="s">
        <v>51</v>
      </c>
      <c r="D15877" s="0" t="s">
        <v>123</v>
      </c>
      <c r="E15877" s="0" t="s">
        <v>2162</v>
      </c>
      <c r="F15877" s="7" t="n">
        <v>244.63</v>
      </c>
      <c r="G15877" s="6" t="n">
        <v>53</v>
      </c>
      <c r="H15877" s="8" t="n">
        <v>59.5</v>
      </c>
      <c r="I15877" s="0" t="n">
        <v>1</v>
      </c>
      <c r="J15877" s="7" t="n">
        <f aca="false">IFERROR(F15877/G15877,"")</f>
        <v>4.61566037735849</v>
      </c>
      <c r="K15877" s="7" t="n">
        <f aca="false">IFERROR(F15877/H15877,"")</f>
        <v>4.11142857142857</v>
      </c>
      <c r="L15877" s="13" t="n">
        <f aca="false">L15876+F15877/$F$2*100</f>
        <v>99.9857992268441</v>
      </c>
    </row>
    <row r="15878" customFormat="false" ht="15" hidden="false" customHeight="false" outlineLevel="0" collapsed="false">
      <c r="A15878" s="0" t="s">
        <v>29377</v>
      </c>
      <c r="B15878" s="0" t="s">
        <v>581</v>
      </c>
      <c r="C15878" s="0" t="s">
        <v>61</v>
      </c>
      <c r="D15878" s="0" t="s">
        <v>411</v>
      </c>
      <c r="E15878" s="0" t="s">
        <v>2162</v>
      </c>
      <c r="F15878" s="7" t="n">
        <v>244.61</v>
      </c>
      <c r="G15878" s="6" t="n">
        <v>28</v>
      </c>
      <c r="H15878" s="8" t="n">
        <v>28</v>
      </c>
      <c r="I15878" s="0" t="n">
        <v>1</v>
      </c>
      <c r="J15878" s="7" t="n">
        <f aca="false">IFERROR(F15878/G15878,"")</f>
        <v>8.73607142857143</v>
      </c>
      <c r="K15878" s="7" t="n">
        <f aca="false">IFERROR(F15878/H15878,"")</f>
        <v>8.73607142857143</v>
      </c>
      <c r="L15878" s="13" t="n">
        <f aca="false">L15877+F15878/$F$2*100</f>
        <v>99.9858081625148</v>
      </c>
    </row>
    <row r="15879" customFormat="false" ht="15" hidden="false" customHeight="false" outlineLevel="0" collapsed="false">
      <c r="A15879" s="0" t="s">
        <v>29378</v>
      </c>
      <c r="B15879" s="0" t="s">
        <v>1091</v>
      </c>
      <c r="C15879" s="0" t="s">
        <v>377</v>
      </c>
      <c r="D15879" s="0" t="s">
        <v>101</v>
      </c>
      <c r="E15879" s="0" t="s">
        <v>6322</v>
      </c>
      <c r="F15879" s="7" t="n">
        <v>244.52</v>
      </c>
      <c r="G15879" s="6" t="n">
        <v>39</v>
      </c>
      <c r="H15879" s="8" t="n">
        <v>39</v>
      </c>
      <c r="I15879" s="0" t="n">
        <v>1</v>
      </c>
      <c r="J15879" s="7" t="n">
        <f aca="false">IFERROR(F15879/G15879,"")</f>
        <v>6.26974358974359</v>
      </c>
      <c r="K15879" s="7" t="n">
        <f aca="false">IFERROR(F15879/H15879,"")</f>
        <v>6.26974358974359</v>
      </c>
      <c r="L15879" s="13" t="n">
        <f aca="false">L15878+F15879/$F$2*100</f>
        <v>99.9858170948979</v>
      </c>
    </row>
    <row r="15880" customFormat="false" ht="15" hidden="false" customHeight="false" outlineLevel="0" collapsed="false">
      <c r="A15880" s="0" t="s">
        <v>29379</v>
      </c>
      <c r="B15880" s="0" t="s">
        <v>29380</v>
      </c>
      <c r="C15880" s="0" t="s">
        <v>537</v>
      </c>
      <c r="D15880" s="0" t="s">
        <v>5722</v>
      </c>
      <c r="E15880" s="0" t="s">
        <v>81</v>
      </c>
      <c r="F15880" s="7" t="n">
        <v>244.44</v>
      </c>
      <c r="G15880" s="6" t="n">
        <v>42</v>
      </c>
      <c r="H15880" s="8" t="n">
        <v>42</v>
      </c>
      <c r="I15880" s="0" t="n">
        <v>1</v>
      </c>
      <c r="J15880" s="7" t="n">
        <f aca="false">IFERROR(F15880/G15880,"")</f>
        <v>5.82</v>
      </c>
      <c r="K15880" s="7" t="n">
        <f aca="false">IFERROR(F15880/H15880,"")</f>
        <v>5.82</v>
      </c>
      <c r="L15880" s="13" t="n">
        <f aca="false">L15879+F15880/$F$2*100</f>
        <v>99.9858260243585</v>
      </c>
    </row>
    <row r="15881" customFormat="false" ht="15" hidden="false" customHeight="false" outlineLevel="0" collapsed="false">
      <c r="A15881" s="0" t="s">
        <v>29381</v>
      </c>
      <c r="B15881" s="0" t="s">
        <v>29382</v>
      </c>
      <c r="C15881" s="0" t="s">
        <v>51</v>
      </c>
      <c r="D15881" s="0" t="s">
        <v>123</v>
      </c>
      <c r="E15881" s="0" t="s">
        <v>9296</v>
      </c>
      <c r="F15881" s="7" t="n">
        <v>244.37</v>
      </c>
      <c r="G15881" s="6" t="n">
        <v>35</v>
      </c>
      <c r="H15881" s="8" t="n">
        <v>35</v>
      </c>
      <c r="I15881" s="0" t="n">
        <v>1</v>
      </c>
      <c r="J15881" s="7" t="n">
        <f aca="false">IFERROR(F15881/G15881,"")</f>
        <v>6.982</v>
      </c>
      <c r="K15881" s="7" t="n">
        <f aca="false">IFERROR(F15881/H15881,"")</f>
        <v>6.982</v>
      </c>
      <c r="L15881" s="13" t="n">
        <f aca="false">L15880+F15881/$F$2*100</f>
        <v>99.9858349512619</v>
      </c>
    </row>
    <row r="15882" customFormat="false" ht="15" hidden="false" customHeight="false" outlineLevel="0" collapsed="false">
      <c r="A15882" s="0" t="s">
        <v>29383</v>
      </c>
      <c r="B15882" s="0" t="s">
        <v>1642</v>
      </c>
      <c r="C15882" s="0" t="s">
        <v>3076</v>
      </c>
      <c r="D15882" s="0" t="s">
        <v>251</v>
      </c>
      <c r="E15882" s="0" t="s">
        <v>112</v>
      </c>
      <c r="F15882" s="7" t="n">
        <v>244.36</v>
      </c>
      <c r="G15882" s="6" t="n">
        <v>12</v>
      </c>
      <c r="H15882" s="8" t="n">
        <v>12</v>
      </c>
      <c r="I15882" s="0" t="n">
        <v>1</v>
      </c>
      <c r="J15882" s="7" t="n">
        <f aca="false">IFERROR(F15882/G15882,"")</f>
        <v>20.3633333333333</v>
      </c>
      <c r="K15882" s="7" t="n">
        <f aca="false">IFERROR(F15882/H15882,"")</f>
        <v>20.3633333333333</v>
      </c>
      <c r="L15882" s="13" t="n">
        <f aca="false">L15881+F15882/$F$2*100</f>
        <v>99.9858438778001</v>
      </c>
    </row>
    <row r="15883" customFormat="false" ht="15" hidden="false" customHeight="false" outlineLevel="0" collapsed="false">
      <c r="A15883" s="0" t="s">
        <v>29384</v>
      </c>
      <c r="B15883" s="0" t="s">
        <v>13566</v>
      </c>
      <c r="C15883" s="0" t="s">
        <v>2567</v>
      </c>
      <c r="D15883" s="0" t="s">
        <v>57</v>
      </c>
      <c r="E15883" s="0" t="s">
        <v>269</v>
      </c>
      <c r="F15883" s="7" t="n">
        <v>244.33</v>
      </c>
      <c r="G15883" s="6" t="n">
        <v>42</v>
      </c>
      <c r="H15883" s="8" t="n">
        <v>101.3</v>
      </c>
      <c r="I15883" s="0" t="n">
        <v>1</v>
      </c>
      <c r="J15883" s="7" t="n">
        <f aca="false">IFERROR(F15883/G15883,"")</f>
        <v>5.81738095238095</v>
      </c>
      <c r="K15883" s="7" t="n">
        <f aca="false">IFERROR(F15883/H15883,"")</f>
        <v>2.41194471865745</v>
      </c>
      <c r="L15883" s="13" t="n">
        <f aca="false">L15882+F15883/$F$2*100</f>
        <v>99.9858528032423</v>
      </c>
    </row>
    <row r="15884" customFormat="false" ht="15" hidden="false" customHeight="false" outlineLevel="0" collapsed="false">
      <c r="A15884" s="0" t="s">
        <v>29385</v>
      </c>
      <c r="B15884" s="0" t="s">
        <v>29386</v>
      </c>
      <c r="C15884" s="0" t="s">
        <v>819</v>
      </c>
      <c r="D15884" s="0" t="s">
        <v>260</v>
      </c>
      <c r="E15884" s="0" t="s">
        <v>15909</v>
      </c>
      <c r="F15884" s="7" t="n">
        <v>244.21</v>
      </c>
      <c r="G15884" s="6" t="n">
        <v>116</v>
      </c>
      <c r="H15884" s="8" t="n">
        <v>116</v>
      </c>
      <c r="I15884" s="0" t="n">
        <v>1</v>
      </c>
      <c r="J15884" s="7" t="n">
        <f aca="false">IFERROR(F15884/G15884,"")</f>
        <v>2.10525862068966</v>
      </c>
      <c r="K15884" s="7" t="n">
        <f aca="false">IFERROR(F15884/H15884,"")</f>
        <v>2.10525862068966</v>
      </c>
      <c r="L15884" s="13" t="n">
        <f aca="false">L15883+F15884/$F$2*100</f>
        <v>99.985861724301</v>
      </c>
    </row>
    <row r="15885" customFormat="false" ht="15" hidden="false" customHeight="false" outlineLevel="0" collapsed="false">
      <c r="A15885" s="0" t="s">
        <v>29387</v>
      </c>
      <c r="B15885" s="0" t="s">
        <v>8321</v>
      </c>
      <c r="C15885" s="0" t="s">
        <v>29388</v>
      </c>
      <c r="D15885" s="0" t="s">
        <v>456</v>
      </c>
      <c r="E15885" s="0" t="s">
        <v>15909</v>
      </c>
      <c r="F15885" s="7" t="n">
        <v>244.08</v>
      </c>
      <c r="G15885" s="6" t="n">
        <v>90</v>
      </c>
      <c r="H15885" s="8" t="n">
        <v>90</v>
      </c>
      <c r="I15885" s="0" t="n">
        <v>1</v>
      </c>
      <c r="J15885" s="7" t="n">
        <f aca="false">IFERROR(F15885/G15885,"")</f>
        <v>2.712</v>
      </c>
      <c r="K15885" s="7" t="n">
        <f aca="false">IFERROR(F15885/H15885,"")</f>
        <v>2.712</v>
      </c>
      <c r="L15885" s="13" t="n">
        <f aca="false">L15884+F15885/$F$2*100</f>
        <v>99.9858706406106</v>
      </c>
    </row>
    <row r="15886" customFormat="false" ht="15" hidden="false" customHeight="false" outlineLevel="0" collapsed="false">
      <c r="A15886" s="0" t="s">
        <v>29389</v>
      </c>
      <c r="B15886" s="0" t="s">
        <v>29390</v>
      </c>
      <c r="C15886" s="0" t="s">
        <v>1355</v>
      </c>
      <c r="D15886" s="0" t="s">
        <v>52</v>
      </c>
      <c r="E15886" s="0" t="s">
        <v>112</v>
      </c>
      <c r="F15886" s="7" t="n">
        <v>243.99</v>
      </c>
      <c r="G15886" s="6" t="n">
        <v>49</v>
      </c>
      <c r="H15886" s="8" t="n">
        <v>49</v>
      </c>
      <c r="I15886" s="0" t="n">
        <v>1</v>
      </c>
      <c r="J15886" s="7" t="n">
        <f aca="false">IFERROR(F15886/G15886,"")</f>
        <v>4.97938775510204</v>
      </c>
      <c r="K15886" s="7" t="n">
        <f aca="false">IFERROR(F15886/H15886,"")</f>
        <v>4.97938775510204</v>
      </c>
      <c r="L15886" s="13" t="n">
        <f aca="false">L15885+F15886/$F$2*100</f>
        <v>99.9858795536326</v>
      </c>
    </row>
    <row r="15887" customFormat="false" ht="15" hidden="false" customHeight="false" outlineLevel="0" collapsed="false">
      <c r="A15887" s="0" t="s">
        <v>29391</v>
      </c>
      <c r="B15887" s="0" t="s">
        <v>29392</v>
      </c>
      <c r="C15887" s="0" t="s">
        <v>4579</v>
      </c>
      <c r="D15887" s="0" t="s">
        <v>80</v>
      </c>
      <c r="E15887" s="0" t="s">
        <v>2162</v>
      </c>
      <c r="F15887" s="7" t="n">
        <v>243.97</v>
      </c>
      <c r="G15887" s="6" t="n">
        <v>34</v>
      </c>
      <c r="H15887" s="8" t="n">
        <v>34</v>
      </c>
      <c r="I15887" s="0" t="n">
        <v>1</v>
      </c>
      <c r="J15887" s="7" t="n">
        <f aca="false">IFERROR(F15887/G15887,"")</f>
        <v>7.17558823529412</v>
      </c>
      <c r="K15887" s="7" t="n">
        <f aca="false">IFERROR(F15887/H15887,"")</f>
        <v>7.17558823529412</v>
      </c>
      <c r="L15887" s="13" t="n">
        <f aca="false">L15886+F15887/$F$2*100</f>
        <v>99.985888465924</v>
      </c>
    </row>
    <row r="15888" customFormat="false" ht="15" hidden="false" customHeight="false" outlineLevel="0" collapsed="false">
      <c r="A15888" s="0" t="s">
        <v>29393</v>
      </c>
      <c r="B15888" s="0" t="s">
        <v>29394</v>
      </c>
      <c r="C15888" s="0" t="s">
        <v>2063</v>
      </c>
      <c r="D15888" s="0" t="s">
        <v>552</v>
      </c>
      <c r="E15888" s="0" t="s">
        <v>9296</v>
      </c>
      <c r="F15888" s="7" t="n">
        <v>243.97</v>
      </c>
      <c r="G15888" s="6" t="n">
        <v>86</v>
      </c>
      <c r="H15888" s="8" t="n">
        <v>86</v>
      </c>
      <c r="I15888" s="0" t="n">
        <v>1</v>
      </c>
      <c r="J15888" s="7" t="n">
        <f aca="false">IFERROR(F15888/G15888,"")</f>
        <v>2.83686046511628</v>
      </c>
      <c r="K15888" s="7" t="n">
        <f aca="false">IFERROR(F15888/H15888,"")</f>
        <v>2.83686046511628</v>
      </c>
      <c r="L15888" s="13" t="n">
        <f aca="false">L15887+F15888/$F$2*100</f>
        <v>99.9858973782153</v>
      </c>
    </row>
    <row r="15889" customFormat="false" ht="15" hidden="false" customHeight="false" outlineLevel="0" collapsed="false">
      <c r="A15889" s="0" t="s">
        <v>29395</v>
      </c>
      <c r="B15889" s="0" t="s">
        <v>29396</v>
      </c>
      <c r="C15889" s="0" t="s">
        <v>1007</v>
      </c>
      <c r="D15889" s="0" t="s">
        <v>52</v>
      </c>
      <c r="E15889" s="0" t="s">
        <v>15909</v>
      </c>
      <c r="F15889" s="7" t="n">
        <v>243.24</v>
      </c>
      <c r="G15889" s="6" t="n">
        <v>38</v>
      </c>
      <c r="H15889" s="8" t="n">
        <v>38</v>
      </c>
      <c r="I15889" s="0" t="n">
        <v>1</v>
      </c>
      <c r="J15889" s="7" t="n">
        <f aca="false">IFERROR(F15889/G15889,"")</f>
        <v>6.40105263157895</v>
      </c>
      <c r="K15889" s="7" t="n">
        <f aca="false">IFERROR(F15889/H15889,"")</f>
        <v>6.40105263157895</v>
      </c>
      <c r="L15889" s="13" t="n">
        <f aca="false">L15888+F15889/$F$2*100</f>
        <v>99.9859062638396</v>
      </c>
    </row>
    <row r="15890" customFormat="false" ht="15" hidden="false" customHeight="false" outlineLevel="0" collapsed="false">
      <c r="A15890" s="0" t="s">
        <v>29397</v>
      </c>
      <c r="B15890" s="0" t="s">
        <v>1190</v>
      </c>
      <c r="C15890" s="0" t="s">
        <v>2526</v>
      </c>
      <c r="D15890" s="0" t="s">
        <v>1721</v>
      </c>
      <c r="E15890" s="0" t="s">
        <v>15909</v>
      </c>
      <c r="F15890" s="7" t="n">
        <v>243.05</v>
      </c>
      <c r="G15890" s="6" t="n">
        <v>68</v>
      </c>
      <c r="H15890" s="8" t="n">
        <v>68</v>
      </c>
      <c r="I15890" s="0" t="n">
        <v>1</v>
      </c>
      <c r="J15890" s="7" t="n">
        <f aca="false">IFERROR(F15890/G15890,"")</f>
        <v>3.57426470588235</v>
      </c>
      <c r="K15890" s="7" t="n">
        <f aca="false">IFERROR(F15890/H15890,"")</f>
        <v>3.57426470588235</v>
      </c>
      <c r="L15890" s="13" t="n">
        <f aca="false">L15889+F15890/$F$2*100</f>
        <v>99.9859151425231</v>
      </c>
    </row>
    <row r="15891" customFormat="false" ht="15" hidden="false" customHeight="false" outlineLevel="0" collapsed="false">
      <c r="A15891" s="0" t="s">
        <v>29398</v>
      </c>
      <c r="B15891" s="0" t="s">
        <v>23349</v>
      </c>
      <c r="C15891" s="0" t="s">
        <v>12321</v>
      </c>
      <c r="D15891" s="0" t="s">
        <v>71</v>
      </c>
      <c r="E15891" s="0" t="s">
        <v>15909</v>
      </c>
      <c r="F15891" s="7" t="n">
        <v>243.04</v>
      </c>
      <c r="G15891" s="6" t="n">
        <v>51</v>
      </c>
      <c r="H15891" s="8" t="n">
        <v>53</v>
      </c>
      <c r="I15891" s="0" t="n">
        <v>1</v>
      </c>
      <c r="J15891" s="7" t="n">
        <f aca="false">IFERROR(F15891/G15891,"")</f>
        <v>4.76549019607843</v>
      </c>
      <c r="K15891" s="7" t="n">
        <f aca="false">IFERROR(F15891/H15891,"")</f>
        <v>4.58566037735849</v>
      </c>
      <c r="L15891" s="13" t="n">
        <f aca="false">L15890+F15891/$F$2*100</f>
        <v>99.9859240208413</v>
      </c>
    </row>
    <row r="15892" customFormat="false" ht="15" hidden="false" customHeight="false" outlineLevel="0" collapsed="false">
      <c r="A15892" s="0" t="s">
        <v>29399</v>
      </c>
      <c r="B15892" s="0" t="s">
        <v>29400</v>
      </c>
      <c r="C15892" s="0" t="s">
        <v>51</v>
      </c>
      <c r="D15892" s="0" t="s">
        <v>198</v>
      </c>
      <c r="E15892" s="0" t="s">
        <v>112</v>
      </c>
      <c r="F15892" s="7" t="n">
        <v>242.5</v>
      </c>
      <c r="G15892" s="6" t="n">
        <v>34</v>
      </c>
      <c r="H15892" s="8" t="n">
        <v>34</v>
      </c>
      <c r="I15892" s="0" t="n">
        <v>1</v>
      </c>
      <c r="J15892" s="7" t="n">
        <f aca="false">IFERROR(F15892/G15892,"")</f>
        <v>7.13235294117647</v>
      </c>
      <c r="K15892" s="7" t="n">
        <f aca="false">IFERROR(F15892/H15892,"")</f>
        <v>7.13235294117647</v>
      </c>
      <c r="L15892" s="13" t="n">
        <f aca="false">L15891+F15892/$F$2*100</f>
        <v>99.9859328794331</v>
      </c>
    </row>
    <row r="15893" customFormat="false" ht="15" hidden="false" customHeight="false" outlineLevel="0" collapsed="false">
      <c r="A15893" s="0" t="s">
        <v>29401</v>
      </c>
      <c r="B15893" s="0" t="s">
        <v>6021</v>
      </c>
      <c r="C15893" s="0" t="s">
        <v>51</v>
      </c>
      <c r="D15893" s="0" t="s">
        <v>127</v>
      </c>
      <c r="E15893" s="0" t="s">
        <v>116</v>
      </c>
      <c r="F15893" s="7" t="n">
        <v>242.39</v>
      </c>
      <c r="G15893" s="6" t="n">
        <v>42</v>
      </c>
      <c r="H15893" s="8" t="n">
        <v>111.7</v>
      </c>
      <c r="I15893" s="0" t="n">
        <v>1</v>
      </c>
      <c r="J15893" s="7" t="n">
        <f aca="false">IFERROR(F15893/G15893,"")</f>
        <v>5.77119047619048</v>
      </c>
      <c r="K15893" s="7" t="n">
        <f aca="false">IFERROR(F15893/H15893,"")</f>
        <v>2.17000895255148</v>
      </c>
      <c r="L15893" s="13" t="n">
        <f aca="false">L15892+F15893/$F$2*100</f>
        <v>99.9859417340066</v>
      </c>
    </row>
    <row r="15894" customFormat="false" ht="15" hidden="false" customHeight="false" outlineLevel="0" collapsed="false">
      <c r="A15894" s="0" t="s">
        <v>29402</v>
      </c>
      <c r="B15894" s="0" t="s">
        <v>29403</v>
      </c>
      <c r="C15894" s="0" t="s">
        <v>1024</v>
      </c>
      <c r="D15894" s="0" t="s">
        <v>140</v>
      </c>
      <c r="E15894" s="0" t="s">
        <v>15909</v>
      </c>
      <c r="F15894" s="7" t="n">
        <v>242.39</v>
      </c>
      <c r="G15894" s="6" t="n">
        <v>71</v>
      </c>
      <c r="H15894" s="8" t="n">
        <v>71</v>
      </c>
      <c r="I15894" s="0" t="n">
        <v>1</v>
      </c>
      <c r="J15894" s="7" t="n">
        <f aca="false">IFERROR(F15894/G15894,"")</f>
        <v>3.41394366197183</v>
      </c>
      <c r="K15894" s="7" t="n">
        <f aca="false">IFERROR(F15894/H15894,"")</f>
        <v>3.41394366197183</v>
      </c>
      <c r="L15894" s="13" t="n">
        <f aca="false">L15893+F15894/$F$2*100</f>
        <v>99.9859505885802</v>
      </c>
    </row>
    <row r="15895" customFormat="false" ht="15" hidden="false" customHeight="false" outlineLevel="0" collapsed="false">
      <c r="A15895" s="0" t="s">
        <v>29404</v>
      </c>
      <c r="B15895" s="0" t="s">
        <v>29405</v>
      </c>
      <c r="C15895" s="0" t="s">
        <v>70</v>
      </c>
      <c r="D15895" s="0" t="s">
        <v>876</v>
      </c>
      <c r="E15895" s="0" t="s">
        <v>116</v>
      </c>
      <c r="F15895" s="7" t="n">
        <v>242.3</v>
      </c>
      <c r="G15895" s="6" t="n">
        <v>51</v>
      </c>
      <c r="H15895" s="8" t="n">
        <v>59.5</v>
      </c>
      <c r="I15895" s="0" t="n">
        <v>1</v>
      </c>
      <c r="J15895" s="7" t="n">
        <f aca="false">IFERROR(F15895/G15895,"")</f>
        <v>4.75098039215686</v>
      </c>
      <c r="K15895" s="7" t="n">
        <f aca="false">IFERROR(F15895/H15895,"")</f>
        <v>4.07226890756303</v>
      </c>
      <c r="L15895" s="13" t="n">
        <f aca="false">L15894+F15895/$F$2*100</f>
        <v>99.985959439866</v>
      </c>
    </row>
    <row r="15896" customFormat="false" ht="15" hidden="false" customHeight="false" outlineLevel="0" collapsed="false">
      <c r="A15896" s="0" t="s">
        <v>29406</v>
      </c>
      <c r="B15896" s="0" t="s">
        <v>1662</v>
      </c>
      <c r="C15896" s="0" t="s">
        <v>753</v>
      </c>
      <c r="D15896" s="0" t="s">
        <v>80</v>
      </c>
      <c r="E15896" s="0" t="s">
        <v>81</v>
      </c>
      <c r="F15896" s="7" t="n">
        <v>242.28</v>
      </c>
      <c r="G15896" s="6" t="n">
        <v>38</v>
      </c>
      <c r="H15896" s="8" t="n">
        <v>38</v>
      </c>
      <c r="I15896" s="0" t="n">
        <v>1</v>
      </c>
      <c r="J15896" s="7" t="n">
        <f aca="false">IFERROR(F15896/G15896,"")</f>
        <v>6.37578947368421</v>
      </c>
      <c r="K15896" s="7" t="n">
        <f aca="false">IFERROR(F15896/H15896,"")</f>
        <v>6.37578947368421</v>
      </c>
      <c r="L15896" s="13" t="n">
        <f aca="false">L15895+F15896/$F$2*100</f>
        <v>99.9859682904212</v>
      </c>
    </row>
    <row r="15897" customFormat="false" ht="15" hidden="false" customHeight="false" outlineLevel="0" collapsed="false">
      <c r="A15897" s="0" t="s">
        <v>29407</v>
      </c>
      <c r="B15897" s="0" t="s">
        <v>9252</v>
      </c>
      <c r="C15897" s="0" t="s">
        <v>330</v>
      </c>
      <c r="D15897" s="0" t="s">
        <v>52</v>
      </c>
      <c r="E15897" s="0" t="s">
        <v>1789</v>
      </c>
      <c r="F15897" s="7" t="n">
        <v>242.19</v>
      </c>
      <c r="G15897" s="6" t="n">
        <v>13</v>
      </c>
      <c r="H15897" s="8" t="n">
        <v>13</v>
      </c>
      <c r="I15897" s="0" t="n">
        <v>1</v>
      </c>
      <c r="J15897" s="7" t="n">
        <f aca="false">IFERROR(F15897/G15897,"")</f>
        <v>18.63</v>
      </c>
      <c r="K15897" s="7" t="n">
        <f aca="false">IFERROR(F15897/H15897,"")</f>
        <v>18.63</v>
      </c>
      <c r="L15897" s="13" t="n">
        <f aca="false">L15896+F15897/$F$2*100</f>
        <v>99.9859771376886</v>
      </c>
    </row>
    <row r="15898" customFormat="false" ht="15" hidden="false" customHeight="false" outlineLevel="0" collapsed="false">
      <c r="A15898" s="0" t="s">
        <v>29408</v>
      </c>
      <c r="B15898" s="0" t="s">
        <v>253</v>
      </c>
      <c r="C15898" s="0" t="s">
        <v>5520</v>
      </c>
      <c r="D15898" s="0" t="s">
        <v>876</v>
      </c>
      <c r="E15898" s="0" t="s">
        <v>2162</v>
      </c>
      <c r="F15898" s="7" t="n">
        <v>242.07</v>
      </c>
      <c r="G15898" s="6" t="n">
        <v>15</v>
      </c>
      <c r="H15898" s="8" t="n">
        <v>17.6</v>
      </c>
      <c r="I15898" s="0" t="n">
        <v>1</v>
      </c>
      <c r="J15898" s="7" t="n">
        <f aca="false">IFERROR(F15898/G15898,"")</f>
        <v>16.138</v>
      </c>
      <c r="K15898" s="7" t="n">
        <f aca="false">IFERROR(F15898/H15898,"")</f>
        <v>13.7539772727273</v>
      </c>
      <c r="L15898" s="13" t="n">
        <f aca="false">L15897+F15898/$F$2*100</f>
        <v>99.9859859805725</v>
      </c>
    </row>
    <row r="15899" customFormat="false" ht="15" hidden="false" customHeight="false" outlineLevel="0" collapsed="false">
      <c r="A15899" s="0" t="s">
        <v>29409</v>
      </c>
      <c r="B15899" s="0" t="s">
        <v>14117</v>
      </c>
      <c r="C15899" s="0" t="s">
        <v>3073</v>
      </c>
      <c r="D15899" s="0" t="s">
        <v>62</v>
      </c>
      <c r="E15899" s="0" t="s">
        <v>269</v>
      </c>
      <c r="F15899" s="7" t="n">
        <v>241.74</v>
      </c>
      <c r="G15899" s="6" t="n">
        <v>14</v>
      </c>
      <c r="H15899" s="8" t="n">
        <v>14</v>
      </c>
      <c r="I15899" s="0" t="n">
        <v>1</v>
      </c>
      <c r="J15899" s="7" t="n">
        <f aca="false">IFERROR(F15899/G15899,"")</f>
        <v>17.2671428571429</v>
      </c>
      <c r="K15899" s="7" t="n">
        <f aca="false">IFERROR(F15899/H15899,"")</f>
        <v>17.2671428571429</v>
      </c>
      <c r="L15899" s="13" t="n">
        <f aca="false">L15898+F15899/$F$2*100</f>
        <v>99.9859948114013</v>
      </c>
    </row>
    <row r="15900" customFormat="false" ht="15" hidden="false" customHeight="false" outlineLevel="0" collapsed="false">
      <c r="A15900" s="0" t="s">
        <v>29410</v>
      </c>
      <c r="B15900" s="0" t="s">
        <v>594</v>
      </c>
      <c r="C15900" s="0" t="s">
        <v>29411</v>
      </c>
      <c r="D15900" s="0" t="s">
        <v>123</v>
      </c>
      <c r="E15900" s="0" t="s">
        <v>15909</v>
      </c>
      <c r="F15900" s="7" t="n">
        <v>241.73</v>
      </c>
      <c r="G15900" s="6" t="n">
        <v>27</v>
      </c>
      <c r="H15900" s="8" t="n">
        <v>27</v>
      </c>
      <c r="I15900" s="0" t="n">
        <v>1</v>
      </c>
      <c r="J15900" s="7" t="n">
        <f aca="false">IFERROR(F15900/G15900,"")</f>
        <v>8.95296296296296</v>
      </c>
      <c r="K15900" s="7" t="n">
        <f aca="false">IFERROR(F15900/H15900,"")</f>
        <v>8.95296296296296</v>
      </c>
      <c r="L15900" s="13" t="n">
        <f aca="false">L15899+F15900/$F$2*100</f>
        <v>99.9860036418648</v>
      </c>
    </row>
    <row r="15901" customFormat="false" ht="15" hidden="false" customHeight="false" outlineLevel="0" collapsed="false">
      <c r="A15901" s="0" t="s">
        <v>29412</v>
      </c>
      <c r="B15901" s="0" t="s">
        <v>29413</v>
      </c>
      <c r="C15901" s="0" t="s">
        <v>380</v>
      </c>
      <c r="D15901" s="0" t="s">
        <v>1873</v>
      </c>
      <c r="E15901" s="0" t="s">
        <v>269</v>
      </c>
      <c r="F15901" s="7" t="n">
        <v>241.54</v>
      </c>
      <c r="G15901" s="6" t="n">
        <v>35</v>
      </c>
      <c r="H15901" s="8" t="n">
        <v>93</v>
      </c>
      <c r="I15901" s="0" t="n">
        <v>1</v>
      </c>
      <c r="J15901" s="7" t="n">
        <f aca="false">IFERROR(F15901/G15901,"")</f>
        <v>6.90114285714286</v>
      </c>
      <c r="K15901" s="7" t="n">
        <f aca="false">IFERROR(F15901/H15901,"")</f>
        <v>2.59720430107527</v>
      </c>
      <c r="L15901" s="13" t="n">
        <f aca="false">L15900+F15901/$F$2*100</f>
        <v>99.9860124653876</v>
      </c>
    </row>
    <row r="15902" customFormat="false" ht="15" hidden="false" customHeight="false" outlineLevel="0" collapsed="false">
      <c r="A15902" s="0" t="s">
        <v>29414</v>
      </c>
      <c r="B15902" s="0" t="s">
        <v>7587</v>
      </c>
      <c r="C15902" s="0" t="s">
        <v>177</v>
      </c>
      <c r="D15902" s="0" t="s">
        <v>85</v>
      </c>
      <c r="E15902" s="0" t="s">
        <v>15909</v>
      </c>
      <c r="F15902" s="7" t="n">
        <v>241.41</v>
      </c>
      <c r="G15902" s="6" t="n">
        <v>57</v>
      </c>
      <c r="H15902" s="8" t="n">
        <v>57.1</v>
      </c>
      <c r="I15902" s="0" t="n">
        <v>1</v>
      </c>
      <c r="J15902" s="7" t="n">
        <f aca="false">IFERROR(F15902/G15902,"")</f>
        <v>4.23526315789474</v>
      </c>
      <c r="K15902" s="7" t="n">
        <f aca="false">IFERROR(F15902/H15902,"")</f>
        <v>4.22784588441331</v>
      </c>
      <c r="L15902" s="13" t="n">
        <f aca="false">L15901+F15902/$F$2*100</f>
        <v>99.9860212841615</v>
      </c>
    </row>
    <row r="15903" customFormat="false" ht="15" hidden="false" customHeight="false" outlineLevel="0" collapsed="false">
      <c r="A15903" s="0" t="s">
        <v>29415</v>
      </c>
      <c r="B15903" s="0" t="s">
        <v>5299</v>
      </c>
      <c r="C15903" s="0" t="s">
        <v>17425</v>
      </c>
      <c r="D15903" s="0" t="s">
        <v>57</v>
      </c>
      <c r="E15903" s="0" t="s">
        <v>2162</v>
      </c>
      <c r="F15903" s="7" t="n">
        <v>241.24</v>
      </c>
      <c r="G15903" s="6" t="n">
        <v>12</v>
      </c>
      <c r="H15903" s="8" t="n">
        <v>12</v>
      </c>
      <c r="I15903" s="0" t="n">
        <v>1</v>
      </c>
      <c r="J15903" s="7" t="n">
        <f aca="false">IFERROR(F15903/G15903,"")</f>
        <v>20.1033333333333</v>
      </c>
      <c r="K15903" s="7" t="n">
        <f aca="false">IFERROR(F15903/H15903,"")</f>
        <v>20.1033333333333</v>
      </c>
      <c r="L15903" s="13" t="n">
        <f aca="false">L15902+F15903/$F$2*100</f>
        <v>99.9860300967252</v>
      </c>
    </row>
    <row r="15904" customFormat="false" ht="15" hidden="false" customHeight="false" outlineLevel="0" collapsed="false">
      <c r="A15904" s="0" t="s">
        <v>29416</v>
      </c>
      <c r="B15904" s="0" t="s">
        <v>2425</v>
      </c>
      <c r="C15904" s="0" t="s">
        <v>377</v>
      </c>
      <c r="D15904" s="0" t="s">
        <v>123</v>
      </c>
      <c r="E15904" s="0" t="s">
        <v>15909</v>
      </c>
      <c r="F15904" s="7" t="n">
        <v>241.18</v>
      </c>
      <c r="G15904" s="6" t="n">
        <v>50</v>
      </c>
      <c r="H15904" s="8" t="n">
        <v>50</v>
      </c>
      <c r="I15904" s="0" t="n">
        <v>1</v>
      </c>
      <c r="J15904" s="7" t="n">
        <f aca="false">IFERROR(F15904/G15904,"")</f>
        <v>4.8236</v>
      </c>
      <c r="K15904" s="7" t="n">
        <f aca="false">IFERROR(F15904/H15904,"")</f>
        <v>4.8236</v>
      </c>
      <c r="L15904" s="13" t="n">
        <f aca="false">L15903+F15904/$F$2*100</f>
        <v>99.9860389070971</v>
      </c>
    </row>
    <row r="15905" customFormat="false" ht="15" hidden="false" customHeight="false" outlineLevel="0" collapsed="false">
      <c r="A15905" s="0" t="s">
        <v>29417</v>
      </c>
      <c r="B15905" s="0" t="s">
        <v>16616</v>
      </c>
      <c r="C15905" s="0" t="s">
        <v>5558</v>
      </c>
      <c r="D15905" s="0" t="s">
        <v>2435</v>
      </c>
      <c r="E15905" s="0" t="s">
        <v>112</v>
      </c>
      <c r="F15905" s="7" t="n">
        <v>241.11</v>
      </c>
      <c r="G15905" s="6" t="n">
        <v>70</v>
      </c>
      <c r="H15905" s="8" t="n">
        <v>70</v>
      </c>
      <c r="I15905" s="0" t="n">
        <v>1</v>
      </c>
      <c r="J15905" s="7" t="n">
        <f aca="false">IFERROR(F15905/G15905,"")</f>
        <v>3.44442857142857</v>
      </c>
      <c r="K15905" s="7" t="n">
        <f aca="false">IFERROR(F15905/H15905,"")</f>
        <v>3.44442857142857</v>
      </c>
      <c r="L15905" s="13" t="n">
        <f aca="false">L15904+F15905/$F$2*100</f>
        <v>99.9860477149118</v>
      </c>
    </row>
    <row r="15906" customFormat="false" ht="15" hidden="false" customHeight="false" outlineLevel="0" collapsed="false">
      <c r="A15906" s="0" t="s">
        <v>29418</v>
      </c>
      <c r="B15906" s="0" t="s">
        <v>29419</v>
      </c>
      <c r="C15906" s="0" t="s">
        <v>107</v>
      </c>
      <c r="D15906" s="0" t="s">
        <v>123</v>
      </c>
      <c r="E15906" s="0" t="s">
        <v>2162</v>
      </c>
      <c r="F15906" s="7" t="n">
        <v>241.1</v>
      </c>
      <c r="G15906" s="6" t="n">
        <v>38</v>
      </c>
      <c r="H15906" s="8" t="n">
        <v>38</v>
      </c>
      <c r="I15906" s="0" t="n">
        <v>1</v>
      </c>
      <c r="J15906" s="7" t="n">
        <f aca="false">IFERROR(F15906/G15906,"")</f>
        <v>6.34473684210526</v>
      </c>
      <c r="K15906" s="7" t="n">
        <f aca="false">IFERROR(F15906/H15906,"")</f>
        <v>6.34473684210526</v>
      </c>
      <c r="L15906" s="13" t="n">
        <f aca="false">L15905+F15906/$F$2*100</f>
        <v>99.9860565223613</v>
      </c>
    </row>
    <row r="15907" customFormat="false" ht="15" hidden="false" customHeight="false" outlineLevel="0" collapsed="false">
      <c r="A15907" s="0" t="s">
        <v>29420</v>
      </c>
      <c r="B15907" s="0" t="s">
        <v>996</v>
      </c>
      <c r="C15907" s="0" t="s">
        <v>25510</v>
      </c>
      <c r="D15907" s="0" t="s">
        <v>290</v>
      </c>
      <c r="E15907" s="0" t="s">
        <v>15909</v>
      </c>
      <c r="F15907" s="7" t="n">
        <v>241.07</v>
      </c>
      <c r="G15907" s="6" t="n">
        <v>53</v>
      </c>
      <c r="H15907" s="8" t="n">
        <v>53</v>
      </c>
      <c r="I15907" s="0" t="n">
        <v>1</v>
      </c>
      <c r="J15907" s="7" t="n">
        <f aca="false">IFERROR(F15907/G15907,"")</f>
        <v>4.54849056603774</v>
      </c>
      <c r="K15907" s="7" t="n">
        <f aca="false">IFERROR(F15907/H15907,"")</f>
        <v>4.54849056603774</v>
      </c>
      <c r="L15907" s="13" t="n">
        <f aca="false">L15906+F15907/$F$2*100</f>
        <v>99.9860653287149</v>
      </c>
    </row>
    <row r="15908" customFormat="false" ht="15" hidden="false" customHeight="false" outlineLevel="0" collapsed="false">
      <c r="A15908" s="0" t="s">
        <v>29421</v>
      </c>
      <c r="B15908" s="0" t="s">
        <v>20875</v>
      </c>
      <c r="C15908" s="0" t="s">
        <v>462</v>
      </c>
      <c r="D15908" s="0" t="s">
        <v>57</v>
      </c>
      <c r="E15908" s="0" t="s">
        <v>2724</v>
      </c>
      <c r="F15908" s="7" t="n">
        <v>241.07</v>
      </c>
      <c r="G15908" s="6" t="n">
        <v>104</v>
      </c>
      <c r="H15908" s="8" t="n">
        <v>104</v>
      </c>
      <c r="I15908" s="0" t="n">
        <v>1</v>
      </c>
      <c r="J15908" s="7" t="n">
        <f aca="false">IFERROR(F15908/G15908,"")</f>
        <v>2.31798076923077</v>
      </c>
      <c r="K15908" s="7" t="n">
        <f aca="false">IFERROR(F15908/H15908,"")</f>
        <v>2.31798076923077</v>
      </c>
      <c r="L15908" s="13" t="n">
        <f aca="false">L15907+F15908/$F$2*100</f>
        <v>99.9860741350684</v>
      </c>
    </row>
    <row r="15909" customFormat="false" ht="15" hidden="false" customHeight="false" outlineLevel="0" collapsed="false">
      <c r="A15909" s="0" t="s">
        <v>29422</v>
      </c>
      <c r="B15909" s="0" t="s">
        <v>1007</v>
      </c>
      <c r="C15909" s="0" t="s">
        <v>5536</v>
      </c>
      <c r="D15909" s="0" t="s">
        <v>251</v>
      </c>
      <c r="E15909" s="0" t="s">
        <v>2992</v>
      </c>
      <c r="F15909" s="7" t="n">
        <v>240.84</v>
      </c>
      <c r="G15909" s="6" t="n">
        <v>33</v>
      </c>
      <c r="H15909" s="8" t="n">
        <v>45</v>
      </c>
      <c r="I15909" s="0" t="n">
        <v>1</v>
      </c>
      <c r="J15909" s="7" t="n">
        <f aca="false">IFERROR(F15909/G15909,"")</f>
        <v>7.29818181818182</v>
      </c>
      <c r="K15909" s="7" t="n">
        <f aca="false">IFERROR(F15909/H15909,"")</f>
        <v>5.352</v>
      </c>
      <c r="L15909" s="13" t="n">
        <f aca="false">L15908+F15909/$F$2*100</f>
        <v>99.98608293302</v>
      </c>
    </row>
    <row r="15910" customFormat="false" ht="15" hidden="false" customHeight="false" outlineLevel="0" collapsed="false">
      <c r="A15910" s="0" t="s">
        <v>29423</v>
      </c>
      <c r="B15910" s="0" t="s">
        <v>14811</v>
      </c>
      <c r="C15910" s="0" t="s">
        <v>1371</v>
      </c>
      <c r="D15910" s="0" t="s">
        <v>123</v>
      </c>
      <c r="E15910" s="0" t="s">
        <v>2162</v>
      </c>
      <c r="F15910" s="7" t="n">
        <v>240.82</v>
      </c>
      <c r="G15910" s="6" t="n">
        <v>46</v>
      </c>
      <c r="H15910" s="8" t="n">
        <v>46</v>
      </c>
      <c r="I15910" s="0" t="n">
        <v>1</v>
      </c>
      <c r="J15910" s="7" t="n">
        <f aca="false">IFERROR(F15910/G15910,"")</f>
        <v>5.23521739130435</v>
      </c>
      <c r="K15910" s="7" t="n">
        <f aca="false">IFERROR(F15910/H15910,"")</f>
        <v>5.23521739130435</v>
      </c>
      <c r="L15910" s="13" t="n">
        <f aca="false">L15909+F15910/$F$2*100</f>
        <v>99.986091730241</v>
      </c>
    </row>
    <row r="15911" customFormat="false" ht="15" hidden="false" customHeight="false" outlineLevel="0" collapsed="false">
      <c r="A15911" s="0" t="s">
        <v>29424</v>
      </c>
      <c r="B15911" s="0" t="s">
        <v>4060</v>
      </c>
      <c r="C15911" s="0" t="s">
        <v>949</v>
      </c>
      <c r="D15911" s="0" t="s">
        <v>101</v>
      </c>
      <c r="E15911" s="0" t="s">
        <v>116</v>
      </c>
      <c r="F15911" s="7" t="n">
        <v>240.53</v>
      </c>
      <c r="G15911" s="6" t="n">
        <v>16</v>
      </c>
      <c r="H15911" s="8" t="n">
        <v>31</v>
      </c>
      <c r="I15911" s="0" t="n">
        <v>1</v>
      </c>
      <c r="J15911" s="7" t="n">
        <f aca="false">IFERROR(F15911/G15911,"")</f>
        <v>15.033125</v>
      </c>
      <c r="K15911" s="7" t="n">
        <f aca="false">IFERROR(F15911/H15911,"")</f>
        <v>7.75903225806452</v>
      </c>
      <c r="L15911" s="13" t="n">
        <f aca="false">L15910+F15911/$F$2*100</f>
        <v>99.9861005168682</v>
      </c>
    </row>
    <row r="15912" customFormat="false" ht="15" hidden="false" customHeight="false" outlineLevel="0" collapsed="false">
      <c r="A15912" s="0" t="s">
        <v>29425</v>
      </c>
      <c r="B15912" s="0" t="s">
        <v>29426</v>
      </c>
      <c r="C15912" s="0" t="s">
        <v>1840</v>
      </c>
      <c r="D15912" s="0" t="s">
        <v>217</v>
      </c>
      <c r="E15912" s="0" t="s">
        <v>9296</v>
      </c>
      <c r="F15912" s="7" t="n">
        <v>240.5</v>
      </c>
      <c r="G15912" s="6" t="n">
        <v>129</v>
      </c>
      <c r="H15912" s="8" t="n">
        <v>129.3</v>
      </c>
      <c r="I15912" s="0" t="n">
        <v>1</v>
      </c>
      <c r="J15912" s="7" t="n">
        <f aca="false">IFERROR(F15912/G15912,"")</f>
        <v>1.86434108527132</v>
      </c>
      <c r="K15912" s="7" t="n">
        <f aca="false">IFERROR(F15912/H15912,"")</f>
        <v>1.8600154679041</v>
      </c>
      <c r="L15912" s="13" t="n">
        <f aca="false">L15911+F15912/$F$2*100</f>
        <v>99.9861093023995</v>
      </c>
    </row>
    <row r="15913" customFormat="false" ht="15" hidden="false" customHeight="false" outlineLevel="0" collapsed="false">
      <c r="A15913" s="0" t="s">
        <v>29427</v>
      </c>
      <c r="B15913" s="0" t="s">
        <v>2795</v>
      </c>
      <c r="C15913" s="0" t="s">
        <v>4268</v>
      </c>
      <c r="D15913" s="0" t="s">
        <v>57</v>
      </c>
      <c r="E15913" s="0" t="s">
        <v>112</v>
      </c>
      <c r="F15913" s="7" t="n">
        <v>240.41</v>
      </c>
      <c r="G15913" s="6" t="n">
        <v>16</v>
      </c>
      <c r="H15913" s="8" t="n">
        <v>16</v>
      </c>
      <c r="I15913" s="0" t="n">
        <v>1</v>
      </c>
      <c r="J15913" s="7" t="n">
        <f aca="false">IFERROR(F15913/G15913,"")</f>
        <v>15.025625</v>
      </c>
      <c r="K15913" s="7" t="n">
        <f aca="false">IFERROR(F15913/H15913,"")</f>
        <v>15.025625</v>
      </c>
      <c r="L15913" s="13" t="n">
        <f aca="false">L15912+F15913/$F$2*100</f>
        <v>99.9861180846431</v>
      </c>
    </row>
    <row r="15914" customFormat="false" ht="15" hidden="false" customHeight="false" outlineLevel="0" collapsed="false">
      <c r="A15914" s="0" t="s">
        <v>29428</v>
      </c>
      <c r="B15914" s="0" t="s">
        <v>12333</v>
      </c>
      <c r="C15914" s="0" t="s">
        <v>377</v>
      </c>
      <c r="D15914" s="0" t="s">
        <v>57</v>
      </c>
      <c r="E15914" s="0" t="s">
        <v>112</v>
      </c>
      <c r="F15914" s="7" t="n">
        <v>240.34</v>
      </c>
      <c r="G15914" s="6" t="n">
        <v>24</v>
      </c>
      <c r="H15914" s="8" t="n">
        <v>25</v>
      </c>
      <c r="I15914" s="0" t="n">
        <v>1</v>
      </c>
      <c r="J15914" s="7" t="n">
        <f aca="false">IFERROR(F15914/G15914,"")</f>
        <v>10.0141666666667</v>
      </c>
      <c r="K15914" s="7" t="n">
        <f aca="false">IFERROR(F15914/H15914,"")</f>
        <v>9.6136</v>
      </c>
      <c r="L15914" s="13" t="n">
        <f aca="false">L15913+F15914/$F$2*100</f>
        <v>99.9861268643295</v>
      </c>
    </row>
    <row r="15915" customFormat="false" ht="15" hidden="false" customHeight="false" outlineLevel="0" collapsed="false">
      <c r="A15915" s="0" t="s">
        <v>29429</v>
      </c>
      <c r="B15915" s="0" t="s">
        <v>285</v>
      </c>
      <c r="C15915" s="0" t="s">
        <v>137</v>
      </c>
      <c r="D15915" s="0" t="s">
        <v>89</v>
      </c>
      <c r="E15915" s="0" t="s">
        <v>15909</v>
      </c>
      <c r="F15915" s="7" t="n">
        <v>239.9</v>
      </c>
      <c r="G15915" s="6" t="n">
        <v>51</v>
      </c>
      <c r="H15915" s="8" t="n">
        <v>51</v>
      </c>
      <c r="I15915" s="0" t="n">
        <v>1</v>
      </c>
      <c r="J15915" s="7" t="n">
        <f aca="false">IFERROR(F15915/G15915,"")</f>
        <v>4.70392156862745</v>
      </c>
      <c r="K15915" s="7" t="n">
        <f aca="false">IFERROR(F15915/H15915,"")</f>
        <v>4.70392156862745</v>
      </c>
      <c r="L15915" s="13" t="n">
        <f aca="false">L15914+F15915/$F$2*100</f>
        <v>99.9861356279427</v>
      </c>
    </row>
    <row r="15916" customFormat="false" ht="15" hidden="false" customHeight="false" outlineLevel="0" collapsed="false">
      <c r="A15916" s="0" t="s">
        <v>29430</v>
      </c>
      <c r="B15916" s="0" t="s">
        <v>29431</v>
      </c>
      <c r="C15916" s="0" t="s">
        <v>29432</v>
      </c>
      <c r="D15916" s="0" t="s">
        <v>164</v>
      </c>
      <c r="E15916" s="0" t="s">
        <v>269</v>
      </c>
      <c r="F15916" s="7" t="n">
        <v>239.85</v>
      </c>
      <c r="G15916" s="6" t="n">
        <v>40</v>
      </c>
      <c r="H15916" s="8" t="n">
        <v>40</v>
      </c>
      <c r="I15916" s="0" t="n">
        <v>1</v>
      </c>
      <c r="J15916" s="7" t="n">
        <f aca="false">IFERROR(F15916/G15916,"")</f>
        <v>5.99625</v>
      </c>
      <c r="K15916" s="7" t="n">
        <f aca="false">IFERROR(F15916/H15916,"")</f>
        <v>5.99625</v>
      </c>
      <c r="L15916" s="13" t="n">
        <f aca="false">L15915+F15916/$F$2*100</f>
        <v>99.9861443897293</v>
      </c>
    </row>
    <row r="15917" customFormat="false" ht="15" hidden="false" customHeight="false" outlineLevel="0" collapsed="false">
      <c r="A15917" s="0" t="s">
        <v>29433</v>
      </c>
      <c r="B15917" s="0" t="s">
        <v>29434</v>
      </c>
      <c r="C15917" s="0" t="s">
        <v>51</v>
      </c>
      <c r="D15917" s="0" t="s">
        <v>1793</v>
      </c>
      <c r="E15917" s="0" t="s">
        <v>2162</v>
      </c>
      <c r="F15917" s="7" t="n">
        <v>239.7</v>
      </c>
      <c r="G15917" s="6" t="n">
        <v>49</v>
      </c>
      <c r="H15917" s="8" t="n">
        <v>49</v>
      </c>
      <c r="I15917" s="0" t="n">
        <v>1</v>
      </c>
      <c r="J15917" s="7" t="n">
        <f aca="false">IFERROR(F15917/G15917,"")</f>
        <v>4.89183673469388</v>
      </c>
      <c r="K15917" s="7" t="n">
        <f aca="false">IFERROR(F15917/H15917,"")</f>
        <v>4.89183673469388</v>
      </c>
      <c r="L15917" s="13" t="n">
        <f aca="false">L15916+F15917/$F$2*100</f>
        <v>99.9861531460364</v>
      </c>
    </row>
    <row r="15918" customFormat="false" ht="15" hidden="false" customHeight="false" outlineLevel="0" collapsed="false">
      <c r="A15918" s="0" t="s">
        <v>29435</v>
      </c>
      <c r="B15918" s="0" t="s">
        <v>29436</v>
      </c>
      <c r="C15918" s="0" t="s">
        <v>357</v>
      </c>
      <c r="D15918" s="0" t="s">
        <v>148</v>
      </c>
      <c r="E15918" s="0" t="s">
        <v>9296</v>
      </c>
      <c r="F15918" s="7" t="n">
        <v>239.68</v>
      </c>
      <c r="G15918" s="6" t="n">
        <v>32</v>
      </c>
      <c r="H15918" s="8" t="n">
        <v>32</v>
      </c>
      <c r="I15918" s="0" t="n">
        <v>1</v>
      </c>
      <c r="J15918" s="7" t="n">
        <f aca="false">IFERROR(F15918/G15918,"")</f>
        <v>7.49</v>
      </c>
      <c r="K15918" s="7" t="n">
        <f aca="false">IFERROR(F15918/H15918,"")</f>
        <v>7.49</v>
      </c>
      <c r="L15918" s="13" t="n">
        <f aca="false">L15917+F15918/$F$2*100</f>
        <v>99.9861619016129</v>
      </c>
    </row>
    <row r="15919" customFormat="false" ht="15" hidden="false" customHeight="false" outlineLevel="0" collapsed="false">
      <c r="A15919" s="0" t="s">
        <v>29437</v>
      </c>
      <c r="B15919" s="0" t="s">
        <v>29438</v>
      </c>
      <c r="C15919" s="0" t="s">
        <v>4013</v>
      </c>
      <c r="D15919" s="0" t="s">
        <v>62</v>
      </c>
      <c r="E15919" s="0" t="s">
        <v>116</v>
      </c>
      <c r="F15919" s="7" t="n">
        <v>239.54</v>
      </c>
      <c r="G15919" s="6" t="n">
        <v>46</v>
      </c>
      <c r="H15919" s="8" t="n">
        <v>46</v>
      </c>
      <c r="I15919" s="0" t="n">
        <v>1</v>
      </c>
      <c r="J15919" s="7" t="n">
        <f aca="false">IFERROR(F15919/G15919,"")</f>
        <v>5.20739130434783</v>
      </c>
      <c r="K15919" s="7" t="n">
        <f aca="false">IFERROR(F15919/H15919,"")</f>
        <v>5.20739130434783</v>
      </c>
      <c r="L15919" s="13" t="n">
        <f aca="false">L15918+F15919/$F$2*100</f>
        <v>99.9861706520751</v>
      </c>
    </row>
    <row r="15920" customFormat="false" ht="15" hidden="false" customHeight="false" outlineLevel="0" collapsed="false">
      <c r="A15920" s="0" t="s">
        <v>29439</v>
      </c>
      <c r="B15920" s="0" t="s">
        <v>29440</v>
      </c>
      <c r="C15920" s="0" t="s">
        <v>534</v>
      </c>
      <c r="D15920" s="0" t="s">
        <v>951</v>
      </c>
      <c r="E15920" s="0" t="s">
        <v>112</v>
      </c>
      <c r="F15920" s="7" t="n">
        <v>239.46</v>
      </c>
      <c r="G15920" s="6" t="n">
        <v>81</v>
      </c>
      <c r="H15920" s="8" t="n">
        <v>81</v>
      </c>
      <c r="I15920" s="0" t="n">
        <v>1</v>
      </c>
      <c r="J15920" s="7" t="n">
        <f aca="false">IFERROR(F15920/G15920,"")</f>
        <v>2.9562962962963</v>
      </c>
      <c r="K15920" s="7" t="n">
        <f aca="false">IFERROR(F15920/H15920,"")</f>
        <v>2.9562962962963</v>
      </c>
      <c r="L15920" s="13" t="n">
        <f aca="false">L15919+F15920/$F$2*100</f>
        <v>99.9861793996149</v>
      </c>
    </row>
    <row r="15921" customFormat="false" ht="15" hidden="false" customHeight="false" outlineLevel="0" collapsed="false">
      <c r="A15921" s="0" t="s">
        <v>29441</v>
      </c>
      <c r="B15921" s="0" t="s">
        <v>29442</v>
      </c>
      <c r="C15921" s="0" t="s">
        <v>1481</v>
      </c>
      <c r="D15921" s="0" t="s">
        <v>101</v>
      </c>
      <c r="E15921" s="0" t="s">
        <v>112</v>
      </c>
      <c r="F15921" s="7" t="n">
        <v>239.44</v>
      </c>
      <c r="G15921" s="6" t="n">
        <v>51</v>
      </c>
      <c r="H15921" s="8" t="n">
        <v>51</v>
      </c>
      <c r="I15921" s="0" t="n">
        <v>1</v>
      </c>
      <c r="J15921" s="7" t="n">
        <f aca="false">IFERROR(F15921/G15921,"")</f>
        <v>4.69490196078431</v>
      </c>
      <c r="K15921" s="7" t="n">
        <f aca="false">IFERROR(F15921/H15921,"")</f>
        <v>4.69490196078431</v>
      </c>
      <c r="L15921" s="13" t="n">
        <f aca="false">L15920+F15921/$F$2*100</f>
        <v>99.9861881464241</v>
      </c>
    </row>
    <row r="15922" customFormat="false" ht="15" hidden="false" customHeight="false" outlineLevel="0" collapsed="false">
      <c r="A15922" s="0" t="s">
        <v>29443</v>
      </c>
      <c r="B15922" s="0" t="s">
        <v>232</v>
      </c>
      <c r="C15922" s="0" t="s">
        <v>634</v>
      </c>
      <c r="D15922" s="0" t="s">
        <v>1873</v>
      </c>
      <c r="E15922" s="0" t="s">
        <v>269</v>
      </c>
      <c r="F15922" s="7" t="n">
        <v>239.37</v>
      </c>
      <c r="G15922" s="6" t="n">
        <v>26</v>
      </c>
      <c r="H15922" s="8" t="n">
        <v>26</v>
      </c>
      <c r="I15922" s="0" t="n">
        <v>1</v>
      </c>
      <c r="J15922" s="7" t="n">
        <f aca="false">IFERROR(F15922/G15922,"")</f>
        <v>9.20653846153846</v>
      </c>
      <c r="K15922" s="7" t="n">
        <f aca="false">IFERROR(F15922/H15922,"")</f>
        <v>9.20653846153846</v>
      </c>
      <c r="L15922" s="13" t="n">
        <f aca="false">L15921+F15922/$F$2*100</f>
        <v>99.9861968906762</v>
      </c>
    </row>
    <row r="15923" customFormat="false" ht="15" hidden="false" customHeight="false" outlineLevel="0" collapsed="false">
      <c r="A15923" s="0" t="s">
        <v>29444</v>
      </c>
      <c r="B15923" s="0" t="s">
        <v>29445</v>
      </c>
      <c r="C15923" s="0" t="s">
        <v>29446</v>
      </c>
      <c r="D15923" s="0" t="s">
        <v>52</v>
      </c>
      <c r="E15923" s="0" t="s">
        <v>2162</v>
      </c>
      <c r="F15923" s="7" t="n">
        <v>239.35</v>
      </c>
      <c r="G15923" s="6" t="n">
        <v>40</v>
      </c>
      <c r="H15923" s="8" t="n">
        <v>40</v>
      </c>
      <c r="I15923" s="0" t="n">
        <v>1</v>
      </c>
      <c r="J15923" s="7" t="n">
        <f aca="false">IFERROR(F15923/G15923,"")</f>
        <v>5.98375</v>
      </c>
      <c r="K15923" s="7" t="n">
        <f aca="false">IFERROR(F15923/H15923,"")</f>
        <v>5.98375</v>
      </c>
      <c r="L15923" s="13" t="n">
        <f aca="false">L15922+F15923/$F$2*100</f>
        <v>99.9862056341977</v>
      </c>
    </row>
    <row r="15924" customFormat="false" ht="15" hidden="false" customHeight="false" outlineLevel="0" collapsed="false">
      <c r="A15924" s="0" t="s">
        <v>29447</v>
      </c>
      <c r="B15924" s="0" t="s">
        <v>29448</v>
      </c>
      <c r="C15924" s="0" t="s">
        <v>29449</v>
      </c>
      <c r="D15924" s="0" t="s">
        <v>251</v>
      </c>
      <c r="E15924" s="0" t="s">
        <v>10179</v>
      </c>
      <c r="F15924" s="7" t="n">
        <v>239.33</v>
      </c>
      <c r="G15924" s="6" t="n">
        <v>12</v>
      </c>
      <c r="H15924" s="8" t="n">
        <v>12</v>
      </c>
      <c r="I15924" s="0" t="n">
        <v>1</v>
      </c>
      <c r="J15924" s="7" t="n">
        <f aca="false">IFERROR(F15924/G15924,"")</f>
        <v>19.9441666666667</v>
      </c>
      <c r="K15924" s="7" t="n">
        <f aca="false">IFERROR(F15924/H15924,"")</f>
        <v>19.9441666666667</v>
      </c>
      <c r="L15924" s="13" t="n">
        <f aca="false">L15923+F15924/$F$2*100</f>
        <v>99.9862143769886</v>
      </c>
    </row>
    <row r="15925" customFormat="false" ht="15" hidden="false" customHeight="false" outlineLevel="0" collapsed="false">
      <c r="A15925" s="0" t="s">
        <v>29450</v>
      </c>
      <c r="B15925" s="0" t="s">
        <v>29451</v>
      </c>
      <c r="C15925" s="0" t="s">
        <v>29452</v>
      </c>
      <c r="D15925" s="0" t="s">
        <v>127</v>
      </c>
      <c r="E15925" s="0" t="s">
        <v>269</v>
      </c>
      <c r="F15925" s="7" t="n">
        <v>239.17</v>
      </c>
      <c r="G15925" s="6" t="n">
        <v>58</v>
      </c>
      <c r="H15925" s="8" t="n">
        <v>114</v>
      </c>
      <c r="I15925" s="0" t="n">
        <v>1</v>
      </c>
      <c r="J15925" s="7" t="n">
        <f aca="false">IFERROR(F15925/G15925,"")</f>
        <v>4.12362068965517</v>
      </c>
      <c r="K15925" s="7" t="n">
        <f aca="false">IFERROR(F15925/H15925,"")</f>
        <v>2.09798245614035</v>
      </c>
      <c r="L15925" s="13" t="n">
        <f aca="false">L15924+F15925/$F$2*100</f>
        <v>99.9862231139346</v>
      </c>
    </row>
    <row r="15926" customFormat="false" ht="15" hidden="false" customHeight="false" outlineLevel="0" collapsed="false">
      <c r="A15926" s="0" t="s">
        <v>29453</v>
      </c>
      <c r="B15926" s="0" t="s">
        <v>7699</v>
      </c>
      <c r="C15926" s="0" t="s">
        <v>365</v>
      </c>
      <c r="D15926" s="0" t="s">
        <v>164</v>
      </c>
      <c r="E15926" s="0" t="s">
        <v>116</v>
      </c>
      <c r="F15926" s="7" t="n">
        <v>239.05</v>
      </c>
      <c r="G15926" s="6" t="n">
        <v>22</v>
      </c>
      <c r="H15926" s="8" t="n">
        <v>34.3</v>
      </c>
      <c r="I15926" s="0" t="n">
        <v>1</v>
      </c>
      <c r="J15926" s="7" t="n">
        <f aca="false">IFERROR(F15926/G15926,"")</f>
        <v>10.8659090909091</v>
      </c>
      <c r="K15926" s="7" t="n">
        <f aca="false">IFERROR(F15926/H15926,"")</f>
        <v>6.96938775510204</v>
      </c>
      <c r="L15926" s="13" t="n">
        <f aca="false">L15925+F15926/$F$2*100</f>
        <v>99.986231846497</v>
      </c>
    </row>
    <row r="15927" customFormat="false" ht="15" hidden="false" customHeight="false" outlineLevel="0" collapsed="false">
      <c r="A15927" s="0" t="s">
        <v>29454</v>
      </c>
      <c r="B15927" s="0" t="s">
        <v>29455</v>
      </c>
      <c r="C15927" s="0" t="s">
        <v>11432</v>
      </c>
      <c r="D15927" s="0" t="s">
        <v>251</v>
      </c>
      <c r="E15927" s="0" t="s">
        <v>15909</v>
      </c>
      <c r="F15927" s="7" t="n">
        <v>239.03</v>
      </c>
      <c r="G15927" s="6" t="n">
        <v>43</v>
      </c>
      <c r="H15927" s="8" t="n">
        <v>43</v>
      </c>
      <c r="I15927" s="0" t="n">
        <v>1</v>
      </c>
      <c r="J15927" s="7" t="n">
        <f aca="false">IFERROR(F15927/G15927,"")</f>
        <v>5.55883720930233</v>
      </c>
      <c r="K15927" s="7" t="n">
        <f aca="false">IFERROR(F15927/H15927,"")</f>
        <v>5.55883720930233</v>
      </c>
      <c r="L15927" s="13" t="n">
        <f aca="false">L15926+F15927/$F$2*100</f>
        <v>99.9862405783288</v>
      </c>
    </row>
    <row r="15928" customFormat="false" ht="15" hidden="false" customHeight="false" outlineLevel="0" collapsed="false">
      <c r="A15928" s="0" t="s">
        <v>29456</v>
      </c>
      <c r="B15928" s="0" t="s">
        <v>6312</v>
      </c>
      <c r="C15928" s="0" t="s">
        <v>51</v>
      </c>
      <c r="D15928" s="0" t="s">
        <v>101</v>
      </c>
      <c r="E15928" s="0" t="s">
        <v>9296</v>
      </c>
      <c r="F15928" s="7" t="n">
        <v>239.01</v>
      </c>
      <c r="G15928" s="6" t="n">
        <v>44</v>
      </c>
      <c r="H15928" s="8" t="n">
        <v>58</v>
      </c>
      <c r="I15928" s="0" t="n">
        <v>1</v>
      </c>
      <c r="J15928" s="7" t="n">
        <f aca="false">IFERROR(F15928/G15928,"")</f>
        <v>5.43204545454545</v>
      </c>
      <c r="K15928" s="7" t="n">
        <f aca="false">IFERROR(F15928/H15928,"")</f>
        <v>4.12086206896552</v>
      </c>
      <c r="L15928" s="13" t="n">
        <f aca="false">L15927+F15928/$F$2*100</f>
        <v>99.98624930943</v>
      </c>
    </row>
    <row r="15929" customFormat="false" ht="15" hidden="false" customHeight="false" outlineLevel="0" collapsed="false">
      <c r="A15929" s="0" t="s">
        <v>29457</v>
      </c>
      <c r="B15929" s="0" t="s">
        <v>29458</v>
      </c>
      <c r="C15929" s="0" t="s">
        <v>685</v>
      </c>
      <c r="D15929" s="0" t="s">
        <v>62</v>
      </c>
      <c r="E15929" s="0" t="s">
        <v>2162</v>
      </c>
      <c r="F15929" s="7" t="n">
        <v>238.96</v>
      </c>
      <c r="G15929" s="6" t="n">
        <v>31</v>
      </c>
      <c r="H15929" s="8" t="n">
        <v>31</v>
      </c>
      <c r="I15929" s="0" t="n">
        <v>1</v>
      </c>
      <c r="J15929" s="7" t="n">
        <f aca="false">IFERROR(F15929/G15929,"")</f>
        <v>7.70838709677419</v>
      </c>
      <c r="K15929" s="7" t="n">
        <f aca="false">IFERROR(F15929/H15929,"")</f>
        <v>7.70838709677419</v>
      </c>
      <c r="L15929" s="13" t="n">
        <f aca="false">L15928+F15929/$F$2*100</f>
        <v>99.9862580387047</v>
      </c>
    </row>
    <row r="15930" customFormat="false" ht="15" hidden="false" customHeight="false" outlineLevel="0" collapsed="false">
      <c r="A15930" s="0" t="s">
        <v>29459</v>
      </c>
      <c r="B15930" s="0" t="s">
        <v>29460</v>
      </c>
      <c r="C15930" s="0" t="s">
        <v>690</v>
      </c>
      <c r="D15930" s="0" t="s">
        <v>198</v>
      </c>
      <c r="E15930" s="0" t="s">
        <v>9296</v>
      </c>
      <c r="F15930" s="7" t="n">
        <v>238.89</v>
      </c>
      <c r="G15930" s="6" t="n">
        <v>42</v>
      </c>
      <c r="H15930" s="8" t="n">
        <v>42</v>
      </c>
      <c r="I15930" s="0" t="n">
        <v>1</v>
      </c>
      <c r="J15930" s="7" t="n">
        <f aca="false">IFERROR(F15930/G15930,"")</f>
        <v>5.68785714285714</v>
      </c>
      <c r="K15930" s="7" t="n">
        <f aca="false">IFERROR(F15930/H15930,"")</f>
        <v>5.68785714285714</v>
      </c>
      <c r="L15930" s="13" t="n">
        <f aca="false">L15929+F15930/$F$2*100</f>
        <v>99.9862667654222</v>
      </c>
    </row>
    <row r="15931" customFormat="false" ht="15" hidden="false" customHeight="false" outlineLevel="0" collapsed="false">
      <c r="A15931" s="0" t="s">
        <v>29461</v>
      </c>
      <c r="B15931" s="0" t="s">
        <v>29462</v>
      </c>
      <c r="C15931" s="0" t="s">
        <v>2023</v>
      </c>
      <c r="D15931" s="0" t="s">
        <v>71</v>
      </c>
      <c r="E15931" s="0" t="s">
        <v>112</v>
      </c>
      <c r="F15931" s="7" t="n">
        <v>238.41</v>
      </c>
      <c r="G15931" s="6" t="n">
        <v>26</v>
      </c>
      <c r="H15931" s="8" t="n">
        <v>26</v>
      </c>
      <c r="I15931" s="0" t="n">
        <v>1</v>
      </c>
      <c r="J15931" s="7" t="n">
        <f aca="false">IFERROR(F15931/G15931,"")</f>
        <v>9.16961538461539</v>
      </c>
      <c r="K15931" s="7" t="n">
        <f aca="false">IFERROR(F15931/H15931,"")</f>
        <v>9.16961538461539</v>
      </c>
      <c r="L15931" s="13" t="n">
        <f aca="false">L15930+F15931/$F$2*100</f>
        <v>99.9862754746052</v>
      </c>
    </row>
    <row r="15932" customFormat="false" ht="15" hidden="false" customHeight="false" outlineLevel="0" collapsed="false">
      <c r="A15932" s="0" t="s">
        <v>29463</v>
      </c>
      <c r="B15932" s="0" t="s">
        <v>29464</v>
      </c>
      <c r="C15932" s="0" t="s">
        <v>29465</v>
      </c>
      <c r="D15932" s="0" t="s">
        <v>57</v>
      </c>
      <c r="E15932" s="0" t="s">
        <v>1789</v>
      </c>
      <c r="F15932" s="7" t="n">
        <v>237.98</v>
      </c>
      <c r="G15932" s="6" t="n">
        <v>55</v>
      </c>
      <c r="H15932" s="8" t="n">
        <v>63.3</v>
      </c>
      <c r="I15932" s="0" t="n">
        <v>1</v>
      </c>
      <c r="J15932" s="7" t="n">
        <f aca="false">IFERROR(F15932/G15932,"")</f>
        <v>4.32690909090909</v>
      </c>
      <c r="K15932" s="7" t="n">
        <f aca="false">IFERROR(F15932/H15932,"")</f>
        <v>3.75955766192733</v>
      </c>
      <c r="L15932" s="13" t="n">
        <f aca="false">L15931+F15932/$F$2*100</f>
        <v>99.9862841680803</v>
      </c>
    </row>
    <row r="15933" customFormat="false" ht="15" hidden="false" customHeight="false" outlineLevel="0" collapsed="false">
      <c r="A15933" s="0" t="s">
        <v>29466</v>
      </c>
      <c r="B15933" s="0" t="s">
        <v>29467</v>
      </c>
      <c r="C15933" s="0" t="s">
        <v>760</v>
      </c>
      <c r="D15933" s="0" t="s">
        <v>4758</v>
      </c>
      <c r="E15933" s="0" t="s">
        <v>18581</v>
      </c>
      <c r="F15933" s="7" t="n">
        <v>237.94</v>
      </c>
      <c r="G15933" s="6" t="n">
        <v>48</v>
      </c>
      <c r="H15933" s="8" t="n">
        <v>48</v>
      </c>
      <c r="I15933" s="0" t="n">
        <v>1</v>
      </c>
      <c r="J15933" s="7" t="n">
        <f aca="false">IFERROR(F15933/G15933,"")</f>
        <v>4.95708333333333</v>
      </c>
      <c r="K15933" s="7" t="n">
        <f aca="false">IFERROR(F15933/H15933,"")</f>
        <v>4.95708333333333</v>
      </c>
      <c r="L15933" s="13" t="n">
        <f aca="false">L15932+F15933/$F$2*100</f>
        <v>99.986292860094</v>
      </c>
    </row>
    <row r="15934" customFormat="false" ht="15" hidden="false" customHeight="false" outlineLevel="0" collapsed="false">
      <c r="A15934" s="0" t="s">
        <v>29468</v>
      </c>
      <c r="B15934" s="0" t="s">
        <v>29469</v>
      </c>
      <c r="C15934" s="0" t="s">
        <v>3673</v>
      </c>
      <c r="D15934" s="0" t="s">
        <v>71</v>
      </c>
      <c r="E15934" s="0" t="s">
        <v>269</v>
      </c>
      <c r="F15934" s="7" t="n">
        <v>237.7</v>
      </c>
      <c r="G15934" s="6" t="n">
        <v>12</v>
      </c>
      <c r="H15934" s="8" t="n">
        <v>12.8</v>
      </c>
      <c r="I15934" s="0" t="n">
        <v>1</v>
      </c>
      <c r="J15934" s="7" t="n">
        <f aca="false">IFERROR(F15934/G15934,"")</f>
        <v>19.8083333333333</v>
      </c>
      <c r="K15934" s="7" t="n">
        <f aca="false">IFERROR(F15934/H15934,"")</f>
        <v>18.5703125</v>
      </c>
      <c r="L15934" s="13" t="n">
        <f aca="false">L15933+F15934/$F$2*100</f>
        <v>99.9863015433406</v>
      </c>
    </row>
    <row r="15935" customFormat="false" ht="15" hidden="false" customHeight="false" outlineLevel="0" collapsed="false">
      <c r="A15935" s="0" t="s">
        <v>29470</v>
      </c>
      <c r="B15935" s="0" t="s">
        <v>6228</v>
      </c>
      <c r="C15935" s="0" t="s">
        <v>84</v>
      </c>
      <c r="D15935" s="0" t="s">
        <v>998</v>
      </c>
      <c r="E15935" s="0" t="s">
        <v>15909</v>
      </c>
      <c r="F15935" s="7" t="n">
        <v>237.66</v>
      </c>
      <c r="G15935" s="6" t="n">
        <v>56</v>
      </c>
      <c r="H15935" s="8" t="n">
        <v>56</v>
      </c>
      <c r="I15935" s="0" t="n">
        <v>1</v>
      </c>
      <c r="J15935" s="7" t="n">
        <f aca="false">IFERROR(F15935/G15935,"")</f>
        <v>4.24392857142857</v>
      </c>
      <c r="K15935" s="7" t="n">
        <f aca="false">IFERROR(F15935/H15935,"")</f>
        <v>4.24392857142857</v>
      </c>
      <c r="L15935" s="13" t="n">
        <f aca="false">L15934+F15935/$F$2*100</f>
        <v>99.9863102251259</v>
      </c>
    </row>
    <row r="15936" customFormat="false" ht="15" hidden="false" customHeight="false" outlineLevel="0" collapsed="false">
      <c r="A15936" s="0" t="s">
        <v>29471</v>
      </c>
      <c r="B15936" s="0" t="s">
        <v>9700</v>
      </c>
      <c r="C15936" s="0" t="s">
        <v>289</v>
      </c>
      <c r="D15936" s="0" t="s">
        <v>182</v>
      </c>
      <c r="E15936" s="0" t="s">
        <v>895</v>
      </c>
      <c r="F15936" s="7" t="n">
        <v>237.38</v>
      </c>
      <c r="G15936" s="6" t="n">
        <v>19</v>
      </c>
      <c r="H15936" s="8" t="n">
        <v>54.6</v>
      </c>
      <c r="I15936" s="0" t="n">
        <v>1</v>
      </c>
      <c r="J15936" s="7" t="n">
        <f aca="false">IFERROR(F15936/G15936,"")</f>
        <v>12.4936842105263</v>
      </c>
      <c r="K15936" s="7" t="n">
        <f aca="false">IFERROR(F15936/H15936,"")</f>
        <v>4.34761904761905</v>
      </c>
      <c r="L15936" s="13" t="n">
        <f aca="false">L15935+F15936/$F$2*100</f>
        <v>99.9863188966827</v>
      </c>
    </row>
    <row r="15937" customFormat="false" ht="15" hidden="false" customHeight="false" outlineLevel="0" collapsed="false">
      <c r="A15937" s="0" t="s">
        <v>29472</v>
      </c>
      <c r="B15937" s="0" t="s">
        <v>29473</v>
      </c>
      <c r="C15937" s="0" t="s">
        <v>84</v>
      </c>
      <c r="D15937" s="0" t="s">
        <v>260</v>
      </c>
      <c r="E15937" s="0" t="s">
        <v>2724</v>
      </c>
      <c r="F15937" s="7" t="n">
        <v>237.33</v>
      </c>
      <c r="G15937" s="6" t="n">
        <v>42</v>
      </c>
      <c r="H15937" s="8" t="n">
        <v>42</v>
      </c>
      <c r="I15937" s="0" t="n">
        <v>1</v>
      </c>
      <c r="J15937" s="7" t="n">
        <f aca="false">IFERROR(F15937/G15937,"")</f>
        <v>5.65071428571429</v>
      </c>
      <c r="K15937" s="7" t="n">
        <f aca="false">IFERROR(F15937/H15937,"")</f>
        <v>5.65071428571429</v>
      </c>
      <c r="L15937" s="13" t="n">
        <f aca="false">L15936+F15937/$F$2*100</f>
        <v>99.9863275664131</v>
      </c>
    </row>
    <row r="15938" customFormat="false" ht="15" hidden="false" customHeight="false" outlineLevel="0" collapsed="false">
      <c r="A15938" s="0" t="s">
        <v>29474</v>
      </c>
      <c r="B15938" s="0" t="s">
        <v>29475</v>
      </c>
      <c r="C15938" s="0" t="s">
        <v>2371</v>
      </c>
      <c r="D15938" s="0" t="s">
        <v>89</v>
      </c>
      <c r="E15938" s="0" t="s">
        <v>2162</v>
      </c>
      <c r="F15938" s="7" t="n">
        <v>236.99</v>
      </c>
      <c r="G15938" s="6" t="n">
        <v>30</v>
      </c>
      <c r="H15938" s="8" t="n">
        <v>30</v>
      </c>
      <c r="I15938" s="0" t="n">
        <v>1</v>
      </c>
      <c r="J15938" s="7" t="n">
        <f aca="false">IFERROR(F15938/G15938,"")</f>
        <v>7.89966666666667</v>
      </c>
      <c r="K15938" s="7" t="n">
        <f aca="false">IFERROR(F15938/H15938,"")</f>
        <v>7.89966666666667</v>
      </c>
      <c r="L15938" s="13" t="n">
        <f aca="false">L15937+F15938/$F$2*100</f>
        <v>99.9863362237231</v>
      </c>
    </row>
    <row r="15939" customFormat="false" ht="15" hidden="false" customHeight="false" outlineLevel="0" collapsed="false">
      <c r="A15939" s="0" t="s">
        <v>29476</v>
      </c>
      <c r="B15939" s="0" t="s">
        <v>7766</v>
      </c>
      <c r="C15939" s="0" t="s">
        <v>1022</v>
      </c>
      <c r="D15939" s="0" t="s">
        <v>85</v>
      </c>
      <c r="E15939" s="0" t="s">
        <v>269</v>
      </c>
      <c r="F15939" s="7" t="n">
        <v>236.95</v>
      </c>
      <c r="G15939" s="6" t="n">
        <v>26</v>
      </c>
      <c r="H15939" s="8" t="n">
        <v>26</v>
      </c>
      <c r="I15939" s="0" t="n">
        <v>1</v>
      </c>
      <c r="J15939" s="7" t="n">
        <f aca="false">IFERROR(F15939/G15939,"")</f>
        <v>9.11346153846154</v>
      </c>
      <c r="K15939" s="7" t="n">
        <f aca="false">IFERROR(F15939/H15939,"")</f>
        <v>9.11346153846154</v>
      </c>
      <c r="L15939" s="13" t="n">
        <f aca="false">L15938+F15939/$F$2*100</f>
        <v>99.9863448795719</v>
      </c>
    </row>
    <row r="15940" customFormat="false" ht="15" hidden="false" customHeight="false" outlineLevel="0" collapsed="false">
      <c r="A15940" s="0" t="s">
        <v>29477</v>
      </c>
      <c r="B15940" s="0" t="s">
        <v>29478</v>
      </c>
      <c r="C15940" s="0" t="s">
        <v>1749</v>
      </c>
      <c r="D15940" s="0" t="s">
        <v>52</v>
      </c>
      <c r="E15940" s="0" t="s">
        <v>149</v>
      </c>
      <c r="F15940" s="7" t="n">
        <v>236.74</v>
      </c>
      <c r="G15940" s="6" t="n">
        <v>28</v>
      </c>
      <c r="H15940" s="8" t="n">
        <v>41</v>
      </c>
      <c r="I15940" s="0" t="n">
        <v>1</v>
      </c>
      <c r="J15940" s="7" t="n">
        <f aca="false">IFERROR(F15940/G15940,"")</f>
        <v>8.455</v>
      </c>
      <c r="K15940" s="7" t="n">
        <f aca="false">IFERROR(F15940/H15940,"")</f>
        <v>5.77414634146342</v>
      </c>
      <c r="L15940" s="13" t="n">
        <f aca="false">L15939+F15940/$F$2*100</f>
        <v>99.9863535277494</v>
      </c>
    </row>
    <row r="15941" customFormat="false" ht="15" hidden="false" customHeight="false" outlineLevel="0" collapsed="false">
      <c r="A15941" s="0" t="s">
        <v>29479</v>
      </c>
      <c r="B15941" s="0" t="s">
        <v>26223</v>
      </c>
      <c r="C15941" s="0" t="s">
        <v>1208</v>
      </c>
      <c r="D15941" s="0" t="s">
        <v>388</v>
      </c>
      <c r="E15941" s="0" t="s">
        <v>269</v>
      </c>
      <c r="F15941" s="7" t="n">
        <v>236.55</v>
      </c>
      <c r="G15941" s="6" t="n">
        <v>19</v>
      </c>
      <c r="H15941" s="8" t="n">
        <v>19</v>
      </c>
      <c r="I15941" s="0" t="n">
        <v>1</v>
      </c>
      <c r="J15941" s="7" t="n">
        <f aca="false">IFERROR(F15941/G15941,"")</f>
        <v>12.45</v>
      </c>
      <c r="K15941" s="7" t="n">
        <f aca="false">IFERROR(F15941/H15941,"")</f>
        <v>12.45</v>
      </c>
      <c r="L15941" s="13" t="n">
        <f aca="false">L15940+F15941/$F$2*100</f>
        <v>99.9863621689861</v>
      </c>
    </row>
    <row r="15942" customFormat="false" ht="15" hidden="false" customHeight="false" outlineLevel="0" collapsed="false">
      <c r="A15942" s="0" t="s">
        <v>29480</v>
      </c>
      <c r="B15942" s="0" t="s">
        <v>29481</v>
      </c>
      <c r="C15942" s="0" t="s">
        <v>3482</v>
      </c>
      <c r="D15942" s="0" t="s">
        <v>57</v>
      </c>
      <c r="E15942" s="0" t="s">
        <v>269</v>
      </c>
      <c r="F15942" s="7" t="n">
        <v>236.55</v>
      </c>
      <c r="G15942" s="6" t="n">
        <v>29</v>
      </c>
      <c r="H15942" s="8" t="n">
        <v>29</v>
      </c>
      <c r="I15942" s="0" t="n">
        <v>1</v>
      </c>
      <c r="J15942" s="7" t="n">
        <f aca="false">IFERROR(F15942/G15942,"")</f>
        <v>8.15689655172414</v>
      </c>
      <c r="K15942" s="7" t="n">
        <f aca="false">IFERROR(F15942/H15942,"")</f>
        <v>8.15689655172414</v>
      </c>
      <c r="L15942" s="13" t="n">
        <f aca="false">L15941+F15942/$F$2*100</f>
        <v>99.9863708102228</v>
      </c>
    </row>
    <row r="15943" customFormat="false" ht="15" hidden="false" customHeight="false" outlineLevel="0" collapsed="false">
      <c r="A15943" s="0" t="s">
        <v>29482</v>
      </c>
      <c r="B15943" s="0" t="s">
        <v>29483</v>
      </c>
      <c r="C15943" s="0" t="s">
        <v>111</v>
      </c>
      <c r="D15943" s="0" t="s">
        <v>62</v>
      </c>
      <c r="E15943" s="0" t="s">
        <v>112</v>
      </c>
      <c r="F15943" s="7" t="n">
        <v>236.46</v>
      </c>
      <c r="G15943" s="6" t="n">
        <v>42</v>
      </c>
      <c r="H15943" s="8" t="n">
        <v>50.1</v>
      </c>
      <c r="I15943" s="0" t="n">
        <v>1</v>
      </c>
      <c r="J15943" s="7" t="n">
        <f aca="false">IFERROR(F15943/G15943,"")</f>
        <v>5.63</v>
      </c>
      <c r="K15943" s="7" t="n">
        <f aca="false">IFERROR(F15943/H15943,"")</f>
        <v>4.71976047904192</v>
      </c>
      <c r="L15943" s="13" t="n">
        <f aca="false">L15942+F15943/$F$2*100</f>
        <v>99.9863794481718</v>
      </c>
    </row>
    <row r="15944" customFormat="false" ht="15" hidden="false" customHeight="false" outlineLevel="0" collapsed="false">
      <c r="A15944" s="0" t="s">
        <v>29484</v>
      </c>
      <c r="B15944" s="0" t="s">
        <v>29485</v>
      </c>
      <c r="C15944" s="0" t="s">
        <v>3994</v>
      </c>
      <c r="D15944" s="0" t="s">
        <v>2248</v>
      </c>
      <c r="E15944" s="0" t="s">
        <v>112</v>
      </c>
      <c r="F15944" s="7" t="n">
        <v>235.94</v>
      </c>
      <c r="G15944" s="6" t="n">
        <v>47</v>
      </c>
      <c r="H15944" s="8" t="n">
        <v>47</v>
      </c>
      <c r="I15944" s="0" t="n">
        <v>1</v>
      </c>
      <c r="J15944" s="7" t="n">
        <f aca="false">IFERROR(F15944/G15944,"")</f>
        <v>5.02</v>
      </c>
      <c r="K15944" s="7" t="n">
        <f aca="false">IFERROR(F15944/H15944,"")</f>
        <v>5.02</v>
      </c>
      <c r="L15944" s="13" t="n">
        <f aca="false">L15943+F15944/$F$2*100</f>
        <v>99.986388067125</v>
      </c>
    </row>
    <row r="15945" customFormat="false" ht="15" hidden="false" customHeight="false" outlineLevel="0" collapsed="false">
      <c r="A15945" s="0" t="s">
        <v>29486</v>
      </c>
      <c r="B15945" s="0" t="s">
        <v>2175</v>
      </c>
      <c r="C15945" s="0" t="s">
        <v>61</v>
      </c>
      <c r="D15945" s="0" t="s">
        <v>182</v>
      </c>
      <c r="E15945" s="0" t="s">
        <v>269</v>
      </c>
      <c r="F15945" s="7" t="n">
        <v>235.74</v>
      </c>
      <c r="G15945" s="6" t="n">
        <v>22</v>
      </c>
      <c r="H15945" s="8" t="n">
        <v>22</v>
      </c>
      <c r="I15945" s="0" t="n">
        <v>1</v>
      </c>
      <c r="J15945" s="7" t="n">
        <f aca="false">IFERROR(F15945/G15945,"")</f>
        <v>10.7154545454545</v>
      </c>
      <c r="K15945" s="7" t="n">
        <f aca="false">IFERROR(F15945/H15945,"")</f>
        <v>10.7154545454545</v>
      </c>
      <c r="L15945" s="13" t="n">
        <f aca="false">L15944+F15945/$F$2*100</f>
        <v>99.9863966787722</v>
      </c>
    </row>
    <row r="15946" customFormat="false" ht="15" hidden="false" customHeight="false" outlineLevel="0" collapsed="false">
      <c r="A15946" s="0" t="s">
        <v>29487</v>
      </c>
      <c r="B15946" s="0" t="s">
        <v>4866</v>
      </c>
      <c r="C15946" s="0" t="s">
        <v>1339</v>
      </c>
      <c r="D15946" s="0" t="s">
        <v>1140</v>
      </c>
      <c r="E15946" s="0" t="s">
        <v>15909</v>
      </c>
      <c r="F15946" s="7" t="n">
        <v>235.52</v>
      </c>
      <c r="G15946" s="6" t="n">
        <v>49</v>
      </c>
      <c r="H15946" s="8" t="n">
        <v>49</v>
      </c>
      <c r="I15946" s="0" t="n">
        <v>1</v>
      </c>
      <c r="J15946" s="7" t="n">
        <f aca="false">IFERROR(F15946/G15946,"")</f>
        <v>4.8065306122449</v>
      </c>
      <c r="K15946" s="7" t="n">
        <f aca="false">IFERROR(F15946/H15946,"")</f>
        <v>4.8065306122449</v>
      </c>
      <c r="L15946" s="13" t="n">
        <f aca="false">L15945+F15946/$F$2*100</f>
        <v>99.9864052823828</v>
      </c>
    </row>
    <row r="15947" customFormat="false" ht="15" hidden="false" customHeight="false" outlineLevel="0" collapsed="false">
      <c r="A15947" s="0" t="s">
        <v>29488</v>
      </c>
      <c r="B15947" s="0" t="s">
        <v>387</v>
      </c>
      <c r="C15947" s="0" t="s">
        <v>107</v>
      </c>
      <c r="D15947" s="0" t="s">
        <v>57</v>
      </c>
      <c r="E15947" s="0" t="s">
        <v>116</v>
      </c>
      <c r="F15947" s="7" t="n">
        <v>235.36</v>
      </c>
      <c r="G15947" s="6" t="n">
        <v>16</v>
      </c>
      <c r="H15947" s="8" t="n">
        <v>16</v>
      </c>
      <c r="I15947" s="0" t="n">
        <v>1</v>
      </c>
      <c r="J15947" s="7" t="n">
        <f aca="false">IFERROR(F15947/G15947,"")</f>
        <v>14.71</v>
      </c>
      <c r="K15947" s="7" t="n">
        <f aca="false">IFERROR(F15947/H15947,"")</f>
        <v>14.71</v>
      </c>
      <c r="L15947" s="13" t="n">
        <f aca="false">L15946+F15947/$F$2*100</f>
        <v>99.9864138801484</v>
      </c>
    </row>
    <row r="15948" customFormat="false" ht="15" hidden="false" customHeight="false" outlineLevel="0" collapsed="false">
      <c r="A15948" s="0" t="s">
        <v>29489</v>
      </c>
      <c r="B15948" s="0" t="s">
        <v>29490</v>
      </c>
      <c r="C15948" s="0" t="s">
        <v>12797</v>
      </c>
      <c r="D15948" s="0" t="s">
        <v>164</v>
      </c>
      <c r="E15948" s="0" t="s">
        <v>269</v>
      </c>
      <c r="F15948" s="7" t="n">
        <v>235.29</v>
      </c>
      <c r="G15948" s="6" t="n">
        <v>15</v>
      </c>
      <c r="H15948" s="8" t="n">
        <v>21</v>
      </c>
      <c r="I15948" s="0" t="n">
        <v>1</v>
      </c>
      <c r="J15948" s="7" t="n">
        <f aca="false">IFERROR(F15948/G15948,"")</f>
        <v>15.686</v>
      </c>
      <c r="K15948" s="7" t="n">
        <f aca="false">IFERROR(F15948/H15948,"")</f>
        <v>11.2042857142857</v>
      </c>
      <c r="L15948" s="13" t="n">
        <f aca="false">L15947+F15948/$F$2*100</f>
        <v>99.986422475357</v>
      </c>
    </row>
    <row r="15949" customFormat="false" ht="15" hidden="false" customHeight="false" outlineLevel="0" collapsed="false">
      <c r="A15949" s="0" t="s">
        <v>29491</v>
      </c>
      <c r="B15949" s="0" t="s">
        <v>29492</v>
      </c>
      <c r="C15949" s="0" t="s">
        <v>177</v>
      </c>
      <c r="D15949" s="0" t="s">
        <v>57</v>
      </c>
      <c r="E15949" s="0" t="s">
        <v>112</v>
      </c>
      <c r="F15949" s="7" t="n">
        <v>235.22</v>
      </c>
      <c r="G15949" s="6" t="n">
        <v>43</v>
      </c>
      <c r="H15949" s="8" t="n">
        <v>43</v>
      </c>
      <c r="I15949" s="0" t="n">
        <v>1</v>
      </c>
      <c r="J15949" s="7" t="n">
        <f aca="false">IFERROR(F15949/G15949,"")</f>
        <v>5.47023255813954</v>
      </c>
      <c r="K15949" s="7" t="n">
        <f aca="false">IFERROR(F15949/H15949,"")</f>
        <v>5.47023255813954</v>
      </c>
      <c r="L15949" s="13" t="n">
        <f aca="false">L15948+F15949/$F$2*100</f>
        <v>99.9864310680084</v>
      </c>
    </row>
    <row r="15950" customFormat="false" ht="15" hidden="false" customHeight="false" outlineLevel="0" collapsed="false">
      <c r="A15950" s="0" t="s">
        <v>29493</v>
      </c>
      <c r="B15950" s="0" t="s">
        <v>29494</v>
      </c>
      <c r="C15950" s="0" t="s">
        <v>5169</v>
      </c>
      <c r="D15950" s="0" t="s">
        <v>148</v>
      </c>
      <c r="E15950" s="0" t="s">
        <v>269</v>
      </c>
      <c r="F15950" s="7" t="n">
        <v>234.88</v>
      </c>
      <c r="G15950" s="6" t="n">
        <v>22</v>
      </c>
      <c r="H15950" s="8" t="n">
        <v>22</v>
      </c>
      <c r="I15950" s="0" t="n">
        <v>1</v>
      </c>
      <c r="J15950" s="7" t="n">
        <f aca="false">IFERROR(F15950/G15950,"")</f>
        <v>10.6763636363636</v>
      </c>
      <c r="K15950" s="7" t="n">
        <f aca="false">IFERROR(F15950/H15950,"")</f>
        <v>10.6763636363636</v>
      </c>
      <c r="L15950" s="13" t="n">
        <f aca="false">L15949+F15950/$F$2*100</f>
        <v>99.9864396482396</v>
      </c>
    </row>
    <row r="15951" customFormat="false" ht="15" hidden="false" customHeight="false" outlineLevel="0" collapsed="false">
      <c r="A15951" s="0" t="s">
        <v>29495</v>
      </c>
      <c r="B15951" s="0" t="s">
        <v>14454</v>
      </c>
      <c r="C15951" s="0" t="s">
        <v>424</v>
      </c>
      <c r="D15951" s="0" t="s">
        <v>198</v>
      </c>
      <c r="E15951" s="0" t="s">
        <v>112</v>
      </c>
      <c r="F15951" s="7" t="n">
        <v>234.81</v>
      </c>
      <c r="G15951" s="6" t="n">
        <v>32</v>
      </c>
      <c r="H15951" s="8" t="n">
        <v>32</v>
      </c>
      <c r="I15951" s="0" t="n">
        <v>1</v>
      </c>
      <c r="J15951" s="7" t="n">
        <f aca="false">IFERROR(F15951/G15951,"")</f>
        <v>7.3378125</v>
      </c>
      <c r="K15951" s="7" t="n">
        <f aca="false">IFERROR(F15951/H15951,"")</f>
        <v>7.3378125</v>
      </c>
      <c r="L15951" s="13" t="n">
        <f aca="false">L15950+F15951/$F$2*100</f>
        <v>99.9864482259136</v>
      </c>
    </row>
    <row r="15952" customFormat="false" ht="15" hidden="false" customHeight="false" outlineLevel="0" collapsed="false">
      <c r="A15952" s="0" t="s">
        <v>29496</v>
      </c>
      <c r="B15952" s="0" t="s">
        <v>23228</v>
      </c>
      <c r="C15952" s="0" t="s">
        <v>3617</v>
      </c>
      <c r="D15952" s="0" t="s">
        <v>198</v>
      </c>
      <c r="E15952" s="0" t="s">
        <v>1198</v>
      </c>
      <c r="F15952" s="7" t="n">
        <v>234.72</v>
      </c>
      <c r="G15952" s="6" t="n">
        <v>24</v>
      </c>
      <c r="H15952" s="8" t="n">
        <v>42</v>
      </c>
      <c r="I15952" s="0" t="n">
        <v>1</v>
      </c>
      <c r="J15952" s="7" t="n">
        <f aca="false">IFERROR(F15952/G15952,"")</f>
        <v>9.78</v>
      </c>
      <c r="K15952" s="7" t="n">
        <f aca="false">IFERROR(F15952/H15952,"")</f>
        <v>5.58857142857143</v>
      </c>
      <c r="L15952" s="13" t="n">
        <f aca="false">L15951+F15952/$F$2*100</f>
        <v>99.9864568003</v>
      </c>
    </row>
    <row r="15953" customFormat="false" ht="15" hidden="false" customHeight="false" outlineLevel="0" collapsed="false">
      <c r="A15953" s="0" t="s">
        <v>29497</v>
      </c>
      <c r="B15953" s="0" t="s">
        <v>536</v>
      </c>
      <c r="C15953" s="0" t="s">
        <v>194</v>
      </c>
      <c r="D15953" s="0" t="s">
        <v>57</v>
      </c>
      <c r="E15953" s="0" t="s">
        <v>15103</v>
      </c>
      <c r="F15953" s="7" t="n">
        <v>234.71</v>
      </c>
      <c r="G15953" s="6" t="n">
        <v>14</v>
      </c>
      <c r="H15953" s="8" t="n">
        <v>24</v>
      </c>
      <c r="I15953" s="0" t="n">
        <v>1</v>
      </c>
      <c r="J15953" s="7" t="n">
        <f aca="false">IFERROR(F15953/G15953,"")</f>
        <v>16.765</v>
      </c>
      <c r="K15953" s="7" t="n">
        <f aca="false">IFERROR(F15953/H15953,"")</f>
        <v>9.77958333333333</v>
      </c>
      <c r="L15953" s="13" t="n">
        <f aca="false">L15952+F15953/$F$2*100</f>
        <v>99.986465374321</v>
      </c>
    </row>
    <row r="15954" customFormat="false" ht="15" hidden="false" customHeight="false" outlineLevel="0" collapsed="false">
      <c r="A15954" s="0" t="s">
        <v>29498</v>
      </c>
      <c r="B15954" s="0" t="s">
        <v>29499</v>
      </c>
      <c r="C15954" s="0" t="s">
        <v>137</v>
      </c>
      <c r="D15954" s="0" t="s">
        <v>2001</v>
      </c>
      <c r="E15954" s="0" t="s">
        <v>2724</v>
      </c>
      <c r="F15954" s="7" t="n">
        <v>234.67</v>
      </c>
      <c r="G15954" s="6" t="n">
        <v>78</v>
      </c>
      <c r="H15954" s="8" t="n">
        <v>78</v>
      </c>
      <c r="I15954" s="0" t="n">
        <v>1</v>
      </c>
      <c r="J15954" s="7" t="n">
        <f aca="false">IFERROR(F15954/G15954,"")</f>
        <v>3.00858974358974</v>
      </c>
      <c r="K15954" s="7" t="n">
        <f aca="false">IFERROR(F15954/H15954,"")</f>
        <v>3.00858974358974</v>
      </c>
      <c r="L15954" s="13" t="n">
        <f aca="false">L15953+F15954/$F$2*100</f>
        <v>99.9864739468808</v>
      </c>
    </row>
    <row r="15955" customFormat="false" ht="15" hidden="false" customHeight="false" outlineLevel="0" collapsed="false">
      <c r="A15955" s="0" t="s">
        <v>29500</v>
      </c>
      <c r="B15955" s="0" t="s">
        <v>8517</v>
      </c>
      <c r="C15955" s="0" t="s">
        <v>51</v>
      </c>
      <c r="D15955" s="0" t="s">
        <v>57</v>
      </c>
      <c r="E15955" s="0" t="s">
        <v>15909</v>
      </c>
      <c r="F15955" s="7" t="n">
        <v>234.64</v>
      </c>
      <c r="G15955" s="6" t="n">
        <v>76</v>
      </c>
      <c r="H15955" s="8" t="n">
        <v>76</v>
      </c>
      <c r="I15955" s="0" t="n">
        <v>1</v>
      </c>
      <c r="J15955" s="7" t="n">
        <f aca="false">IFERROR(F15955/G15955,"")</f>
        <v>3.08736842105263</v>
      </c>
      <c r="K15955" s="7" t="n">
        <f aca="false">IFERROR(F15955/H15955,"")</f>
        <v>3.08736842105263</v>
      </c>
      <c r="L15955" s="13" t="n">
        <f aca="false">L15954+F15955/$F$2*100</f>
        <v>99.9864825183446</v>
      </c>
    </row>
    <row r="15956" customFormat="false" ht="15" hidden="false" customHeight="false" outlineLevel="0" collapsed="false">
      <c r="A15956" s="0" t="s">
        <v>29501</v>
      </c>
      <c r="B15956" s="0" t="s">
        <v>3504</v>
      </c>
      <c r="C15956" s="0" t="s">
        <v>174</v>
      </c>
      <c r="D15956" s="0" t="s">
        <v>182</v>
      </c>
      <c r="E15956" s="0" t="s">
        <v>2162</v>
      </c>
      <c r="F15956" s="7" t="n">
        <v>234.62</v>
      </c>
      <c r="G15956" s="6" t="n">
        <v>50</v>
      </c>
      <c r="H15956" s="8" t="n">
        <v>50</v>
      </c>
      <c r="I15956" s="0" t="n">
        <v>1</v>
      </c>
      <c r="J15956" s="7" t="n">
        <f aca="false">IFERROR(F15956/G15956,"")</f>
        <v>4.6924</v>
      </c>
      <c r="K15956" s="7" t="n">
        <f aca="false">IFERROR(F15956/H15956,"")</f>
        <v>4.6924</v>
      </c>
      <c r="L15956" s="13" t="n">
        <f aca="false">L15955+F15956/$F$2*100</f>
        <v>99.9864910890779</v>
      </c>
    </row>
    <row r="15957" customFormat="false" ht="15" hidden="false" customHeight="false" outlineLevel="0" collapsed="false">
      <c r="A15957" s="0" t="s">
        <v>29502</v>
      </c>
      <c r="B15957" s="0" t="s">
        <v>13086</v>
      </c>
      <c r="C15957" s="0" t="s">
        <v>70</v>
      </c>
      <c r="D15957" s="0" t="s">
        <v>57</v>
      </c>
      <c r="E15957" s="0" t="s">
        <v>15909</v>
      </c>
      <c r="F15957" s="7" t="n">
        <v>234.51</v>
      </c>
      <c r="G15957" s="6" t="n">
        <v>53</v>
      </c>
      <c r="H15957" s="8" t="n">
        <v>53</v>
      </c>
      <c r="I15957" s="0" t="n">
        <v>1</v>
      </c>
      <c r="J15957" s="7" t="n">
        <f aca="false">IFERROR(F15957/G15957,"")</f>
        <v>4.42471698113208</v>
      </c>
      <c r="K15957" s="7" t="n">
        <f aca="false">IFERROR(F15957/H15957,"")</f>
        <v>4.42471698113208</v>
      </c>
      <c r="L15957" s="13" t="n">
        <f aca="false">L15956+F15957/$F$2*100</f>
        <v>99.9864996557929</v>
      </c>
    </row>
    <row r="15958" customFormat="false" ht="15" hidden="false" customHeight="false" outlineLevel="0" collapsed="false">
      <c r="A15958" s="0" t="s">
        <v>29503</v>
      </c>
      <c r="B15958" s="0" t="s">
        <v>5603</v>
      </c>
      <c r="C15958" s="0" t="s">
        <v>29504</v>
      </c>
      <c r="D15958" s="0" t="s">
        <v>123</v>
      </c>
      <c r="E15958" s="0" t="s">
        <v>15909</v>
      </c>
      <c r="F15958" s="7" t="n">
        <v>234.35</v>
      </c>
      <c r="G15958" s="6" t="n">
        <v>58</v>
      </c>
      <c r="H15958" s="8" t="n">
        <v>58</v>
      </c>
      <c r="I15958" s="0" t="n">
        <v>1</v>
      </c>
      <c r="J15958" s="7" t="n">
        <f aca="false">IFERROR(F15958/G15958,"")</f>
        <v>4.04051724137931</v>
      </c>
      <c r="K15958" s="7" t="n">
        <f aca="false">IFERROR(F15958/H15958,"")</f>
        <v>4.04051724137931</v>
      </c>
      <c r="L15958" s="13" t="n">
        <f aca="false">L15957+F15958/$F$2*100</f>
        <v>99.986508216663</v>
      </c>
    </row>
    <row r="15959" customFormat="false" ht="15" hidden="false" customHeight="false" outlineLevel="0" collapsed="false">
      <c r="A15959" s="0" t="s">
        <v>29505</v>
      </c>
      <c r="B15959" s="0" t="s">
        <v>29506</v>
      </c>
      <c r="C15959" s="0" t="s">
        <v>4708</v>
      </c>
      <c r="D15959" s="0" t="s">
        <v>123</v>
      </c>
      <c r="E15959" s="0" t="s">
        <v>15909</v>
      </c>
      <c r="F15959" s="7" t="n">
        <v>234.18</v>
      </c>
      <c r="G15959" s="6" t="n">
        <v>49</v>
      </c>
      <c r="H15959" s="8" t="n">
        <v>49</v>
      </c>
      <c r="I15959" s="0" t="n">
        <v>1</v>
      </c>
      <c r="J15959" s="7" t="n">
        <f aca="false">IFERROR(F15959/G15959,"")</f>
        <v>4.77918367346939</v>
      </c>
      <c r="K15959" s="7" t="n">
        <f aca="false">IFERROR(F15959/H15959,"")</f>
        <v>4.77918367346939</v>
      </c>
      <c r="L15959" s="13" t="n">
        <f aca="false">L15958+F15959/$F$2*100</f>
        <v>99.9865167713229</v>
      </c>
    </row>
    <row r="15960" customFormat="false" ht="15" hidden="false" customHeight="false" outlineLevel="0" collapsed="false">
      <c r="A15960" s="0" t="s">
        <v>29507</v>
      </c>
      <c r="B15960" s="0" t="s">
        <v>1904</v>
      </c>
      <c r="C15960" s="0" t="s">
        <v>194</v>
      </c>
      <c r="D15960" s="0" t="s">
        <v>123</v>
      </c>
      <c r="E15960" s="0" t="s">
        <v>15909</v>
      </c>
      <c r="F15960" s="7" t="n">
        <v>234.1</v>
      </c>
      <c r="G15960" s="6" t="n">
        <v>68</v>
      </c>
      <c r="H15960" s="8" t="n">
        <v>68</v>
      </c>
      <c r="I15960" s="0" t="n">
        <v>1</v>
      </c>
      <c r="J15960" s="7" t="n">
        <f aca="false">IFERROR(F15960/G15960,"")</f>
        <v>3.44264705882353</v>
      </c>
      <c r="K15960" s="7" t="n">
        <f aca="false">IFERROR(F15960/H15960,"")</f>
        <v>3.44264705882353</v>
      </c>
      <c r="L15960" s="13" t="n">
        <f aca="false">L15959+F15960/$F$2*100</f>
        <v>99.9865253230605</v>
      </c>
    </row>
    <row r="15961" customFormat="false" ht="15" hidden="false" customHeight="false" outlineLevel="0" collapsed="false">
      <c r="A15961" s="0" t="s">
        <v>29508</v>
      </c>
      <c r="B15961" s="0" t="s">
        <v>29509</v>
      </c>
      <c r="C15961" s="0" t="s">
        <v>726</v>
      </c>
      <c r="D15961" s="0" t="s">
        <v>57</v>
      </c>
      <c r="E15961" s="0" t="s">
        <v>112</v>
      </c>
      <c r="F15961" s="7" t="n">
        <v>233.69</v>
      </c>
      <c r="G15961" s="6" t="n">
        <v>38</v>
      </c>
      <c r="H15961" s="8" t="n">
        <v>38</v>
      </c>
      <c r="I15961" s="0" t="n">
        <v>1</v>
      </c>
      <c r="J15961" s="7" t="n">
        <f aca="false">IFERROR(F15961/G15961,"")</f>
        <v>6.14973684210526</v>
      </c>
      <c r="K15961" s="7" t="n">
        <f aca="false">IFERROR(F15961/H15961,"")</f>
        <v>6.14973684210526</v>
      </c>
      <c r="L15961" s="13" t="n">
        <f aca="false">L15960+F15961/$F$2*100</f>
        <v>99.9865338598206</v>
      </c>
    </row>
    <row r="15962" customFormat="false" ht="15" hidden="false" customHeight="false" outlineLevel="0" collapsed="false">
      <c r="A15962" s="0" t="s">
        <v>29510</v>
      </c>
      <c r="B15962" s="0" t="s">
        <v>29511</v>
      </c>
      <c r="C15962" s="0" t="s">
        <v>2618</v>
      </c>
      <c r="D15962" s="0" t="s">
        <v>164</v>
      </c>
      <c r="E15962" s="0" t="s">
        <v>269</v>
      </c>
      <c r="F15962" s="7" t="n">
        <v>233.54</v>
      </c>
      <c r="G15962" s="6" t="n">
        <v>26</v>
      </c>
      <c r="H15962" s="8" t="n">
        <v>35</v>
      </c>
      <c r="I15962" s="0" t="n">
        <v>1</v>
      </c>
      <c r="J15962" s="7" t="n">
        <f aca="false">IFERROR(F15962/G15962,"")</f>
        <v>8.98230769230769</v>
      </c>
      <c r="K15962" s="7" t="n">
        <f aca="false">IFERROR(F15962/H15962,"")</f>
        <v>6.67257142857143</v>
      </c>
      <c r="L15962" s="13" t="n">
        <f aca="false">L15961+F15962/$F$2*100</f>
        <v>99.9865423911012</v>
      </c>
    </row>
    <row r="15963" customFormat="false" ht="15" hidden="false" customHeight="false" outlineLevel="0" collapsed="false">
      <c r="A15963" s="0" t="s">
        <v>29512</v>
      </c>
      <c r="B15963" s="0" t="s">
        <v>26174</v>
      </c>
      <c r="C15963" s="0" t="s">
        <v>5617</v>
      </c>
      <c r="D15963" s="0" t="s">
        <v>6788</v>
      </c>
      <c r="E15963" s="0" t="s">
        <v>427</v>
      </c>
      <c r="F15963" s="7" t="n">
        <v>233.45</v>
      </c>
      <c r="G15963" s="6" t="n">
        <v>13</v>
      </c>
      <c r="H15963" s="8" t="n">
        <v>15</v>
      </c>
      <c r="I15963" s="0" t="n">
        <v>1</v>
      </c>
      <c r="J15963" s="7" t="n">
        <f aca="false">IFERROR(F15963/G15963,"")</f>
        <v>17.9576923076923</v>
      </c>
      <c r="K15963" s="7" t="n">
        <f aca="false">IFERROR(F15963/H15963,"")</f>
        <v>15.5633333333333</v>
      </c>
      <c r="L15963" s="13" t="n">
        <f aca="false">L15962+F15963/$F$2*100</f>
        <v>99.986550919094</v>
      </c>
    </row>
    <row r="15964" customFormat="false" ht="15" hidden="false" customHeight="false" outlineLevel="0" collapsed="false">
      <c r="A15964" s="0" t="s">
        <v>29513</v>
      </c>
      <c r="B15964" s="0" t="s">
        <v>29514</v>
      </c>
      <c r="C15964" s="0" t="s">
        <v>107</v>
      </c>
      <c r="D15964" s="0" t="s">
        <v>7152</v>
      </c>
      <c r="E15964" s="0" t="s">
        <v>186</v>
      </c>
      <c r="F15964" s="7" t="n">
        <v>233.39</v>
      </c>
      <c r="G15964" s="6" t="n">
        <v>35</v>
      </c>
      <c r="H15964" s="8" t="n">
        <v>62.2</v>
      </c>
      <c r="I15964" s="0" t="n">
        <v>1</v>
      </c>
      <c r="J15964" s="7" t="n">
        <f aca="false">IFERROR(F15964/G15964,"")</f>
        <v>6.66828571428571</v>
      </c>
      <c r="K15964" s="7" t="n">
        <f aca="false">IFERROR(F15964/H15964,"")</f>
        <v>3.75225080385852</v>
      </c>
      <c r="L15964" s="13" t="n">
        <f aca="false">L15963+F15964/$F$2*100</f>
        <v>99.9865594448951</v>
      </c>
    </row>
    <row r="15965" customFormat="false" ht="15" hidden="false" customHeight="false" outlineLevel="0" collapsed="false">
      <c r="A15965" s="0" t="s">
        <v>29515</v>
      </c>
      <c r="B15965" s="0" t="s">
        <v>29516</v>
      </c>
      <c r="C15965" s="0" t="s">
        <v>1102</v>
      </c>
      <c r="D15965" s="0" t="s">
        <v>876</v>
      </c>
      <c r="E15965" s="0" t="s">
        <v>186</v>
      </c>
      <c r="F15965" s="7" t="n">
        <v>233.36</v>
      </c>
      <c r="G15965" s="6" t="n">
        <v>13</v>
      </c>
      <c r="H15965" s="8" t="n">
        <v>25.3</v>
      </c>
      <c r="I15965" s="0" t="n">
        <v>1</v>
      </c>
      <c r="J15965" s="7" t="n">
        <f aca="false">IFERROR(F15965/G15965,"")</f>
        <v>17.9507692307692</v>
      </c>
      <c r="K15965" s="7" t="n">
        <f aca="false">IFERROR(F15965/H15965,"")</f>
        <v>9.22371541501976</v>
      </c>
      <c r="L15965" s="13" t="n">
        <f aca="false">L15964+F15965/$F$2*100</f>
        <v>99.9865679696002</v>
      </c>
    </row>
    <row r="15966" customFormat="false" ht="15" hidden="false" customHeight="false" outlineLevel="0" collapsed="false">
      <c r="A15966" s="0" t="s">
        <v>29517</v>
      </c>
      <c r="B15966" s="0" t="s">
        <v>29518</v>
      </c>
      <c r="C15966" s="0" t="s">
        <v>564</v>
      </c>
      <c r="D15966" s="0" t="s">
        <v>57</v>
      </c>
      <c r="E15966" s="0" t="s">
        <v>29519</v>
      </c>
      <c r="F15966" s="7" t="n">
        <v>233.35</v>
      </c>
      <c r="G15966" s="6" t="n">
        <v>29</v>
      </c>
      <c r="H15966" s="8" t="n">
        <v>35</v>
      </c>
      <c r="I15966" s="0" t="n">
        <v>1</v>
      </c>
      <c r="J15966" s="7" t="n">
        <f aca="false">IFERROR(F15966/G15966,"")</f>
        <v>8.04655172413793</v>
      </c>
      <c r="K15966" s="7" t="n">
        <f aca="false">IFERROR(F15966/H15966,"")</f>
        <v>6.66714285714286</v>
      </c>
      <c r="L15966" s="13" t="n">
        <f aca="false">L15965+F15966/$F$2*100</f>
        <v>99.98657649394</v>
      </c>
    </row>
    <row r="15967" customFormat="false" ht="15" hidden="false" customHeight="false" outlineLevel="0" collapsed="false">
      <c r="A15967" s="0" t="s">
        <v>29520</v>
      </c>
      <c r="B15967" s="0" t="s">
        <v>728</v>
      </c>
      <c r="C15967" s="0" t="s">
        <v>204</v>
      </c>
      <c r="D15967" s="0" t="s">
        <v>101</v>
      </c>
      <c r="E15967" s="0" t="s">
        <v>112</v>
      </c>
      <c r="F15967" s="7" t="n">
        <v>233.34</v>
      </c>
      <c r="G15967" s="6" t="n">
        <v>27</v>
      </c>
      <c r="H15967" s="8" t="n">
        <v>27</v>
      </c>
      <c r="I15967" s="0" t="n">
        <v>1</v>
      </c>
      <c r="J15967" s="7" t="n">
        <f aca="false">IFERROR(F15967/G15967,"")</f>
        <v>8.64222222222222</v>
      </c>
      <c r="K15967" s="7" t="n">
        <f aca="false">IFERROR(F15967/H15967,"")</f>
        <v>8.64222222222222</v>
      </c>
      <c r="L15967" s="13" t="n">
        <f aca="false">L15966+F15967/$F$2*100</f>
        <v>99.9865850179146</v>
      </c>
    </row>
    <row r="15968" customFormat="false" ht="15" hidden="false" customHeight="false" outlineLevel="0" collapsed="false">
      <c r="A15968" s="0" t="s">
        <v>29521</v>
      </c>
      <c r="B15968" s="0" t="s">
        <v>3285</v>
      </c>
      <c r="C15968" s="0" t="s">
        <v>2618</v>
      </c>
      <c r="D15968" s="0" t="s">
        <v>52</v>
      </c>
      <c r="E15968" s="0" t="s">
        <v>112</v>
      </c>
      <c r="F15968" s="7" t="n">
        <v>233.33</v>
      </c>
      <c r="G15968" s="6" t="n">
        <v>34</v>
      </c>
      <c r="H15968" s="8" t="n">
        <v>34</v>
      </c>
      <c r="I15968" s="0" t="n">
        <v>1</v>
      </c>
      <c r="J15968" s="7" t="n">
        <f aca="false">IFERROR(F15968/G15968,"")</f>
        <v>6.86264705882353</v>
      </c>
      <c r="K15968" s="7" t="n">
        <f aca="false">IFERROR(F15968/H15968,"")</f>
        <v>6.86264705882353</v>
      </c>
      <c r="L15968" s="13" t="n">
        <f aca="false">L15967+F15968/$F$2*100</f>
        <v>99.9865935415238</v>
      </c>
    </row>
    <row r="15969" customFormat="false" ht="15" hidden="false" customHeight="false" outlineLevel="0" collapsed="false">
      <c r="A15969" s="0" t="s">
        <v>29522</v>
      </c>
      <c r="B15969" s="0" t="s">
        <v>176</v>
      </c>
      <c r="C15969" s="0" t="s">
        <v>2103</v>
      </c>
      <c r="D15969" s="0" t="s">
        <v>876</v>
      </c>
      <c r="E15969" s="0" t="s">
        <v>269</v>
      </c>
      <c r="F15969" s="7" t="n">
        <v>233.29</v>
      </c>
      <c r="G15969" s="6" t="n">
        <v>50</v>
      </c>
      <c r="H15969" s="8" t="n">
        <v>103.7</v>
      </c>
      <c r="I15969" s="0" t="n">
        <v>1</v>
      </c>
      <c r="J15969" s="7" t="n">
        <f aca="false">IFERROR(F15969/G15969,"")</f>
        <v>4.6658</v>
      </c>
      <c r="K15969" s="7" t="n">
        <f aca="false">IFERROR(F15969/H15969,"")</f>
        <v>2.249662487946</v>
      </c>
      <c r="L15969" s="13" t="n">
        <f aca="false">L15968+F15969/$F$2*100</f>
        <v>99.9866020636718</v>
      </c>
    </row>
    <row r="15970" customFormat="false" ht="15" hidden="false" customHeight="false" outlineLevel="0" collapsed="false">
      <c r="A15970" s="0" t="s">
        <v>29523</v>
      </c>
      <c r="B15970" s="0" t="s">
        <v>232</v>
      </c>
      <c r="C15970" s="0" t="s">
        <v>4172</v>
      </c>
      <c r="D15970" s="0" t="s">
        <v>182</v>
      </c>
      <c r="E15970" s="0" t="s">
        <v>112</v>
      </c>
      <c r="F15970" s="7" t="n">
        <v>233.17</v>
      </c>
      <c r="G15970" s="6" t="n">
        <v>30</v>
      </c>
      <c r="H15970" s="8" t="n">
        <v>30</v>
      </c>
      <c r="I15970" s="0" t="n">
        <v>1</v>
      </c>
      <c r="J15970" s="7" t="n">
        <f aca="false">IFERROR(F15970/G15970,"")</f>
        <v>7.77233333333333</v>
      </c>
      <c r="K15970" s="7" t="n">
        <f aca="false">IFERROR(F15970/H15970,"")</f>
        <v>7.77233333333333</v>
      </c>
      <c r="L15970" s="13" t="n">
        <f aca="false">L15969+F15970/$F$2*100</f>
        <v>99.9866105814362</v>
      </c>
    </row>
    <row r="15971" customFormat="false" ht="15" hidden="false" customHeight="false" outlineLevel="0" collapsed="false">
      <c r="A15971" s="0" t="s">
        <v>29524</v>
      </c>
      <c r="B15971" s="0" t="s">
        <v>14231</v>
      </c>
      <c r="C15971" s="0" t="s">
        <v>5183</v>
      </c>
      <c r="D15971" s="0" t="s">
        <v>71</v>
      </c>
      <c r="E15971" s="0" t="s">
        <v>116</v>
      </c>
      <c r="F15971" s="7" t="n">
        <v>233.15</v>
      </c>
      <c r="G15971" s="6" t="n">
        <v>26</v>
      </c>
      <c r="H15971" s="8" t="n">
        <v>27</v>
      </c>
      <c r="I15971" s="0" t="n">
        <v>1</v>
      </c>
      <c r="J15971" s="7" t="n">
        <f aca="false">IFERROR(F15971/G15971,"")</f>
        <v>8.96730769230769</v>
      </c>
      <c r="K15971" s="7" t="n">
        <f aca="false">IFERROR(F15971/H15971,"")</f>
        <v>8.63518518518519</v>
      </c>
      <c r="L15971" s="13" t="n">
        <f aca="false">L15970+F15971/$F$2*100</f>
        <v>99.98661909847</v>
      </c>
    </row>
    <row r="15972" customFormat="false" ht="15" hidden="false" customHeight="false" outlineLevel="0" collapsed="false">
      <c r="A15972" s="0" t="s">
        <v>29525</v>
      </c>
      <c r="B15972" s="0" t="s">
        <v>29526</v>
      </c>
      <c r="C15972" s="0" t="s">
        <v>156</v>
      </c>
      <c r="D15972" s="0" t="s">
        <v>182</v>
      </c>
      <c r="E15972" s="0" t="s">
        <v>186</v>
      </c>
      <c r="F15972" s="7" t="n">
        <v>232.94</v>
      </c>
      <c r="G15972" s="6" t="n">
        <v>22</v>
      </c>
      <c r="H15972" s="8" t="n">
        <v>42.3</v>
      </c>
      <c r="I15972" s="0" t="n">
        <v>1</v>
      </c>
      <c r="J15972" s="7" t="n">
        <f aca="false">IFERROR(F15972/G15972,"")</f>
        <v>10.5881818181818</v>
      </c>
      <c r="K15972" s="7" t="n">
        <f aca="false">IFERROR(F15972/H15972,"")</f>
        <v>5.50685579196218</v>
      </c>
      <c r="L15972" s="13" t="n">
        <f aca="false">L15971+F15972/$F$2*100</f>
        <v>99.9866276078324</v>
      </c>
    </row>
    <row r="15973" customFormat="false" ht="15" hidden="false" customHeight="false" outlineLevel="0" collapsed="false">
      <c r="A15973" s="0" t="s">
        <v>29527</v>
      </c>
      <c r="B15973" s="0" t="s">
        <v>29528</v>
      </c>
      <c r="C15973" s="0" t="s">
        <v>11697</v>
      </c>
      <c r="D15973" s="0" t="s">
        <v>62</v>
      </c>
      <c r="E15973" s="0" t="s">
        <v>15909</v>
      </c>
      <c r="F15973" s="7" t="n">
        <v>232.85</v>
      </c>
      <c r="G15973" s="6" t="n">
        <v>62</v>
      </c>
      <c r="H15973" s="8" t="n">
        <v>62</v>
      </c>
      <c r="I15973" s="0" t="n">
        <v>1</v>
      </c>
      <c r="J15973" s="7" t="n">
        <f aca="false">IFERROR(F15973/G15973,"")</f>
        <v>3.75564516129032</v>
      </c>
      <c r="K15973" s="7" t="n">
        <f aca="false">IFERROR(F15973/H15973,"")</f>
        <v>3.75564516129032</v>
      </c>
      <c r="L15973" s="13" t="n">
        <f aca="false">L15972+F15973/$F$2*100</f>
        <v>99.9866361139071</v>
      </c>
    </row>
    <row r="15974" customFormat="false" ht="15" hidden="false" customHeight="false" outlineLevel="0" collapsed="false">
      <c r="A15974" s="0" t="s">
        <v>29529</v>
      </c>
      <c r="B15974" s="0" t="s">
        <v>29530</v>
      </c>
      <c r="C15974" s="0" t="s">
        <v>4105</v>
      </c>
      <c r="D15974" s="0" t="s">
        <v>57</v>
      </c>
      <c r="E15974" s="0" t="s">
        <v>269</v>
      </c>
      <c r="F15974" s="7" t="n">
        <v>232.84</v>
      </c>
      <c r="G15974" s="6" t="n">
        <v>42</v>
      </c>
      <c r="H15974" s="8" t="n">
        <v>54</v>
      </c>
      <c r="I15974" s="0" t="n">
        <v>1</v>
      </c>
      <c r="J15974" s="7" t="n">
        <f aca="false">IFERROR(F15974/G15974,"")</f>
        <v>5.54380952380952</v>
      </c>
      <c r="K15974" s="7" t="n">
        <f aca="false">IFERROR(F15974/H15974,"")</f>
        <v>4.31185185185185</v>
      </c>
      <c r="L15974" s="13" t="n">
        <f aca="false">L15973+F15974/$F$2*100</f>
        <v>99.9866446196165</v>
      </c>
    </row>
    <row r="15975" customFormat="false" ht="15" hidden="false" customHeight="false" outlineLevel="0" collapsed="false">
      <c r="A15975" s="0" t="s">
        <v>29531</v>
      </c>
      <c r="B15975" s="0" t="s">
        <v>29532</v>
      </c>
      <c r="C15975" s="0" t="s">
        <v>197</v>
      </c>
      <c r="D15975" s="0" t="s">
        <v>123</v>
      </c>
      <c r="E15975" s="0" t="s">
        <v>15909</v>
      </c>
      <c r="F15975" s="7" t="n">
        <v>232.78</v>
      </c>
      <c r="G15975" s="6" t="n">
        <v>59</v>
      </c>
      <c r="H15975" s="8" t="n">
        <v>59</v>
      </c>
      <c r="I15975" s="0" t="n">
        <v>1</v>
      </c>
      <c r="J15975" s="7" t="n">
        <f aca="false">IFERROR(F15975/G15975,"")</f>
        <v>3.94542372881356</v>
      </c>
      <c r="K15975" s="7" t="n">
        <f aca="false">IFERROR(F15975/H15975,"")</f>
        <v>3.94542372881356</v>
      </c>
      <c r="L15975" s="13" t="n">
        <f aca="false">L15974+F15975/$F$2*100</f>
        <v>99.986653123134</v>
      </c>
    </row>
    <row r="15976" customFormat="false" ht="15" hidden="false" customHeight="false" outlineLevel="0" collapsed="false">
      <c r="A15976" s="0" t="s">
        <v>29533</v>
      </c>
      <c r="B15976" s="0" t="s">
        <v>29534</v>
      </c>
      <c r="C15976" s="0" t="s">
        <v>4186</v>
      </c>
      <c r="D15976" s="0" t="s">
        <v>2435</v>
      </c>
      <c r="E15976" s="0" t="s">
        <v>112</v>
      </c>
      <c r="F15976" s="7" t="n">
        <v>232.49</v>
      </c>
      <c r="G15976" s="6" t="n">
        <v>28</v>
      </c>
      <c r="H15976" s="8" t="n">
        <v>54.5</v>
      </c>
      <c r="I15976" s="0" t="n">
        <v>1</v>
      </c>
      <c r="J15976" s="7" t="n">
        <f aca="false">IFERROR(F15976/G15976,"")</f>
        <v>8.30321428571429</v>
      </c>
      <c r="K15976" s="7" t="n">
        <f aca="false">IFERROR(F15976/H15976,"")</f>
        <v>4.26587155963303</v>
      </c>
      <c r="L15976" s="13" t="n">
        <f aca="false">L15975+F15976/$F$2*100</f>
        <v>99.9866616160578</v>
      </c>
    </row>
    <row r="15977" customFormat="false" ht="15" hidden="false" customHeight="false" outlineLevel="0" collapsed="false">
      <c r="A15977" s="0" t="s">
        <v>29535</v>
      </c>
      <c r="B15977" s="0" t="s">
        <v>29536</v>
      </c>
      <c r="C15977" s="0" t="s">
        <v>4896</v>
      </c>
      <c r="D15977" s="0" t="s">
        <v>876</v>
      </c>
      <c r="E15977" s="0" t="s">
        <v>269</v>
      </c>
      <c r="F15977" s="7" t="n">
        <v>232.42</v>
      </c>
      <c r="G15977" s="6" t="n">
        <v>22</v>
      </c>
      <c r="H15977" s="8" t="n">
        <v>60.7</v>
      </c>
      <c r="I15977" s="0" t="n">
        <v>1</v>
      </c>
      <c r="J15977" s="7" t="n">
        <f aca="false">IFERROR(F15977/G15977,"")</f>
        <v>10.5645454545455</v>
      </c>
      <c r="K15977" s="7" t="n">
        <f aca="false">IFERROR(F15977/H15977,"")</f>
        <v>3.82899505766063</v>
      </c>
      <c r="L15977" s="13" t="n">
        <f aca="false">L15976+F15977/$F$2*100</f>
        <v>99.9866701064245</v>
      </c>
    </row>
    <row r="15978" customFormat="false" ht="15" hidden="false" customHeight="false" outlineLevel="0" collapsed="false">
      <c r="A15978" s="0" t="s">
        <v>29537</v>
      </c>
      <c r="B15978" s="0" t="s">
        <v>26140</v>
      </c>
      <c r="C15978" s="0" t="s">
        <v>348</v>
      </c>
      <c r="D15978" s="0" t="s">
        <v>123</v>
      </c>
      <c r="E15978" s="0" t="s">
        <v>112</v>
      </c>
      <c r="F15978" s="7" t="n">
        <v>232.35</v>
      </c>
      <c r="G15978" s="6" t="n">
        <v>33</v>
      </c>
      <c r="H15978" s="8" t="n">
        <v>33</v>
      </c>
      <c r="I15978" s="0" t="n">
        <v>1</v>
      </c>
      <c r="J15978" s="7" t="n">
        <f aca="false">IFERROR(F15978/G15978,"")</f>
        <v>7.04090909090909</v>
      </c>
      <c r="K15978" s="7" t="n">
        <f aca="false">IFERROR(F15978/H15978,"")</f>
        <v>7.04090909090909</v>
      </c>
      <c r="L15978" s="13" t="n">
        <f aca="false">L15977+F15978/$F$2*100</f>
        <v>99.9866785942341</v>
      </c>
    </row>
    <row r="15979" customFormat="false" ht="15" hidden="false" customHeight="false" outlineLevel="0" collapsed="false">
      <c r="A15979" s="0" t="s">
        <v>29538</v>
      </c>
      <c r="B15979" s="0" t="s">
        <v>29539</v>
      </c>
      <c r="C15979" s="0" t="s">
        <v>119</v>
      </c>
      <c r="D15979" s="0" t="s">
        <v>52</v>
      </c>
      <c r="E15979" s="0" t="s">
        <v>2724</v>
      </c>
      <c r="F15979" s="7" t="n">
        <v>232.24</v>
      </c>
      <c r="G15979" s="6" t="n">
        <v>101</v>
      </c>
      <c r="H15979" s="8" t="n">
        <v>101</v>
      </c>
      <c r="I15979" s="0" t="n">
        <v>1</v>
      </c>
      <c r="J15979" s="7" t="n">
        <f aca="false">IFERROR(F15979/G15979,"")</f>
        <v>2.29940594059406</v>
      </c>
      <c r="K15979" s="7" t="n">
        <f aca="false">IFERROR(F15979/H15979,"")</f>
        <v>2.29940594059406</v>
      </c>
      <c r="L15979" s="13" t="n">
        <f aca="false">L15978+F15979/$F$2*100</f>
        <v>99.9866870780253</v>
      </c>
    </row>
    <row r="15980" customFormat="false" ht="15" hidden="false" customHeight="false" outlineLevel="0" collapsed="false">
      <c r="A15980" s="0" t="s">
        <v>29540</v>
      </c>
      <c r="B15980" s="0" t="s">
        <v>29541</v>
      </c>
      <c r="C15980" s="0" t="s">
        <v>29542</v>
      </c>
      <c r="D15980" s="0" t="s">
        <v>57</v>
      </c>
      <c r="E15980" s="0" t="s">
        <v>15909</v>
      </c>
      <c r="F15980" s="7" t="n">
        <v>231.99</v>
      </c>
      <c r="G15980" s="6" t="n">
        <v>51</v>
      </c>
      <c r="H15980" s="8" t="n">
        <v>51</v>
      </c>
      <c r="I15980" s="0" t="n">
        <v>1</v>
      </c>
      <c r="J15980" s="7" t="n">
        <f aca="false">IFERROR(F15980/G15980,"")</f>
        <v>4.54882352941177</v>
      </c>
      <c r="K15980" s="7" t="n">
        <f aca="false">IFERROR(F15980/H15980,"")</f>
        <v>4.54882352941177</v>
      </c>
      <c r="L15980" s="13" t="n">
        <f aca="false">L15979+F15980/$F$2*100</f>
        <v>99.9866955526839</v>
      </c>
    </row>
    <row r="15981" customFormat="false" ht="15" hidden="false" customHeight="false" outlineLevel="0" collapsed="false">
      <c r="A15981" s="0" t="s">
        <v>29543</v>
      </c>
      <c r="B15981" s="0" t="s">
        <v>29544</v>
      </c>
      <c r="C15981" s="0" t="s">
        <v>29545</v>
      </c>
      <c r="D15981" s="0" t="s">
        <v>57</v>
      </c>
      <c r="E15981" s="0" t="s">
        <v>269</v>
      </c>
      <c r="F15981" s="7" t="n">
        <v>231.8</v>
      </c>
      <c r="G15981" s="6" t="n">
        <v>28</v>
      </c>
      <c r="H15981" s="8" t="n">
        <v>28</v>
      </c>
      <c r="I15981" s="0" t="n">
        <v>1</v>
      </c>
      <c r="J15981" s="7" t="n">
        <f aca="false">IFERROR(F15981/G15981,"")</f>
        <v>8.27857142857143</v>
      </c>
      <c r="K15981" s="7" t="n">
        <f aca="false">IFERROR(F15981/H15981,"")</f>
        <v>8.27857142857143</v>
      </c>
      <c r="L15981" s="13" t="n">
        <f aca="false">L15980+F15981/$F$2*100</f>
        <v>99.9867040204018</v>
      </c>
    </row>
    <row r="15982" customFormat="false" ht="15" hidden="false" customHeight="false" outlineLevel="0" collapsed="false">
      <c r="A15982" s="0" t="s">
        <v>29546</v>
      </c>
      <c r="B15982" s="0" t="s">
        <v>29547</v>
      </c>
      <c r="C15982" s="0" t="s">
        <v>6170</v>
      </c>
      <c r="D15982" s="0" t="s">
        <v>57</v>
      </c>
      <c r="E15982" s="0" t="s">
        <v>116</v>
      </c>
      <c r="F15982" s="7" t="n">
        <v>231.78</v>
      </c>
      <c r="G15982" s="6" t="n">
        <v>35</v>
      </c>
      <c r="H15982" s="8" t="n">
        <v>35.8</v>
      </c>
      <c r="I15982" s="0" t="n">
        <v>1</v>
      </c>
      <c r="J15982" s="7" t="n">
        <f aca="false">IFERROR(F15982/G15982,"")</f>
        <v>6.62228571428571</v>
      </c>
      <c r="K15982" s="7" t="n">
        <f aca="false">IFERROR(F15982/H15982,"")</f>
        <v>6.47430167597765</v>
      </c>
      <c r="L15982" s="13" t="n">
        <f aca="false">L15981+F15982/$F$2*100</f>
        <v>99.9867124873891</v>
      </c>
    </row>
    <row r="15983" customFormat="false" ht="15" hidden="false" customHeight="false" outlineLevel="0" collapsed="false">
      <c r="A15983" s="0" t="s">
        <v>29548</v>
      </c>
      <c r="B15983" s="0" t="s">
        <v>29549</v>
      </c>
      <c r="C15983" s="0" t="s">
        <v>605</v>
      </c>
      <c r="D15983" s="0" t="s">
        <v>251</v>
      </c>
      <c r="E15983" s="0" t="s">
        <v>2162</v>
      </c>
      <c r="F15983" s="7" t="n">
        <v>231.74</v>
      </c>
      <c r="G15983" s="6" t="n">
        <v>36</v>
      </c>
      <c r="H15983" s="8" t="n">
        <v>36</v>
      </c>
      <c r="I15983" s="0" t="n">
        <v>1</v>
      </c>
      <c r="J15983" s="7" t="n">
        <f aca="false">IFERROR(F15983/G15983,"")</f>
        <v>6.43722222222222</v>
      </c>
      <c r="K15983" s="7" t="n">
        <f aca="false">IFERROR(F15983/H15983,"")</f>
        <v>6.43722222222222</v>
      </c>
      <c r="L15983" s="13" t="n">
        <f aca="false">L15982+F15983/$F$2*100</f>
        <v>99.9867209529152</v>
      </c>
    </row>
    <row r="15984" customFormat="false" ht="15" hidden="false" customHeight="false" outlineLevel="0" collapsed="false">
      <c r="A15984" s="0" t="s">
        <v>29550</v>
      </c>
      <c r="B15984" s="0" t="s">
        <v>29551</v>
      </c>
      <c r="C15984" s="0" t="s">
        <v>16555</v>
      </c>
      <c r="D15984" s="0" t="s">
        <v>241</v>
      </c>
      <c r="E15984" s="0" t="s">
        <v>2724</v>
      </c>
      <c r="F15984" s="7" t="n">
        <v>231.48</v>
      </c>
      <c r="G15984" s="6" t="n">
        <v>99</v>
      </c>
      <c r="H15984" s="8" t="n">
        <v>99</v>
      </c>
      <c r="I15984" s="0" t="n">
        <v>1</v>
      </c>
      <c r="J15984" s="7" t="n">
        <f aca="false">IFERROR(F15984/G15984,"")</f>
        <v>2.33818181818182</v>
      </c>
      <c r="K15984" s="7" t="n">
        <f aca="false">IFERROR(F15984/H15984,"")</f>
        <v>2.33818181818182</v>
      </c>
      <c r="L15984" s="13" t="n">
        <f aca="false">L15983+F15984/$F$2*100</f>
        <v>99.9867294089434</v>
      </c>
    </row>
    <row r="15985" customFormat="false" ht="15" hidden="false" customHeight="false" outlineLevel="0" collapsed="false">
      <c r="A15985" s="0" t="s">
        <v>29552</v>
      </c>
      <c r="B15985" s="0" t="s">
        <v>14773</v>
      </c>
      <c r="C15985" s="0" t="s">
        <v>29553</v>
      </c>
      <c r="D15985" s="0" t="s">
        <v>57</v>
      </c>
      <c r="E15985" s="0" t="s">
        <v>2162</v>
      </c>
      <c r="F15985" s="7" t="n">
        <v>231.05</v>
      </c>
      <c r="G15985" s="6" t="n">
        <v>21</v>
      </c>
      <c r="H15985" s="8" t="n">
        <v>21</v>
      </c>
      <c r="I15985" s="0" t="n">
        <v>1</v>
      </c>
      <c r="J15985" s="7" t="n">
        <f aca="false">IFERROR(F15985/G15985,"")</f>
        <v>11.002380952381</v>
      </c>
      <c r="K15985" s="7" t="n">
        <f aca="false">IFERROR(F15985/H15985,"")</f>
        <v>11.002380952381</v>
      </c>
      <c r="L15985" s="13" t="n">
        <f aca="false">L15984+F15985/$F$2*100</f>
        <v>99.9867378492636</v>
      </c>
    </row>
    <row r="15986" customFormat="false" ht="15" hidden="false" customHeight="false" outlineLevel="0" collapsed="false">
      <c r="A15986" s="0" t="s">
        <v>29554</v>
      </c>
      <c r="B15986" s="0" t="s">
        <v>6484</v>
      </c>
      <c r="C15986" s="0" t="s">
        <v>1036</v>
      </c>
      <c r="D15986" s="0" t="s">
        <v>52</v>
      </c>
      <c r="E15986" s="0" t="s">
        <v>81</v>
      </c>
      <c r="F15986" s="7" t="n">
        <v>230.92</v>
      </c>
      <c r="G15986" s="6" t="n">
        <v>48</v>
      </c>
      <c r="H15986" s="8" t="n">
        <v>117.7</v>
      </c>
      <c r="I15986" s="0" t="n">
        <v>1</v>
      </c>
      <c r="J15986" s="7" t="n">
        <f aca="false">IFERROR(F15986/G15986,"")</f>
        <v>4.81083333333333</v>
      </c>
      <c r="K15986" s="7" t="n">
        <f aca="false">IFERROR(F15986/H15986,"")</f>
        <v>1.96193712829227</v>
      </c>
      <c r="L15986" s="13" t="n">
        <f aca="false">L15985+F15986/$F$2*100</f>
        <v>99.9867462848349</v>
      </c>
    </row>
    <row r="15987" customFormat="false" ht="15" hidden="false" customHeight="false" outlineLevel="0" collapsed="false">
      <c r="A15987" s="0" t="s">
        <v>29555</v>
      </c>
      <c r="B15987" s="0" t="s">
        <v>1091</v>
      </c>
      <c r="C15987" s="0" t="s">
        <v>1213</v>
      </c>
      <c r="D15987" s="0" t="s">
        <v>251</v>
      </c>
      <c r="E15987" s="0" t="s">
        <v>15909</v>
      </c>
      <c r="F15987" s="7" t="n">
        <v>230.61</v>
      </c>
      <c r="G15987" s="6" t="n">
        <v>75</v>
      </c>
      <c r="H15987" s="8" t="n">
        <v>75</v>
      </c>
      <c r="I15987" s="0" t="n">
        <v>1</v>
      </c>
      <c r="J15987" s="7" t="n">
        <f aca="false">IFERROR(F15987/G15987,"")</f>
        <v>3.0748</v>
      </c>
      <c r="K15987" s="7" t="n">
        <f aca="false">IFERROR(F15987/H15987,"")</f>
        <v>3.0748</v>
      </c>
      <c r="L15987" s="13" t="n">
        <f aca="false">L15986+F15987/$F$2*100</f>
        <v>99.9867547090818</v>
      </c>
    </row>
    <row r="15988" customFormat="false" ht="15" hidden="false" customHeight="false" outlineLevel="0" collapsed="false">
      <c r="A15988" s="0" t="s">
        <v>29556</v>
      </c>
      <c r="B15988" s="0" t="s">
        <v>29557</v>
      </c>
      <c r="C15988" s="0" t="s">
        <v>29558</v>
      </c>
      <c r="D15988" s="0" t="s">
        <v>182</v>
      </c>
      <c r="E15988" s="0" t="s">
        <v>269</v>
      </c>
      <c r="F15988" s="7" t="n">
        <v>230.58</v>
      </c>
      <c r="G15988" s="6" t="n">
        <v>39</v>
      </c>
      <c r="H15988" s="8" t="n">
        <v>39</v>
      </c>
      <c r="I15988" s="0" t="n">
        <v>1</v>
      </c>
      <c r="J15988" s="7" t="n">
        <f aca="false">IFERROR(F15988/G15988,"")</f>
        <v>5.91230769230769</v>
      </c>
      <c r="K15988" s="7" t="n">
        <f aca="false">IFERROR(F15988/H15988,"")</f>
        <v>5.91230769230769</v>
      </c>
      <c r="L15988" s="13" t="n">
        <f aca="false">L15987+F15988/$F$2*100</f>
        <v>99.9867631322327</v>
      </c>
    </row>
    <row r="15989" customFormat="false" ht="15" hidden="false" customHeight="false" outlineLevel="0" collapsed="false">
      <c r="A15989" s="0" t="s">
        <v>29559</v>
      </c>
      <c r="B15989" s="0" t="s">
        <v>23892</v>
      </c>
      <c r="C15989" s="0" t="s">
        <v>2330</v>
      </c>
      <c r="D15989" s="0" t="s">
        <v>951</v>
      </c>
      <c r="E15989" s="0" t="s">
        <v>2724</v>
      </c>
      <c r="F15989" s="7" t="n">
        <v>230.56</v>
      </c>
      <c r="G15989" s="6" t="n">
        <v>82</v>
      </c>
      <c r="H15989" s="8" t="n">
        <v>82</v>
      </c>
      <c r="I15989" s="0" t="n">
        <v>1</v>
      </c>
      <c r="J15989" s="7" t="n">
        <f aca="false">IFERROR(F15989/G15989,"")</f>
        <v>2.81170731707317</v>
      </c>
      <c r="K15989" s="7" t="n">
        <f aca="false">IFERROR(F15989/H15989,"")</f>
        <v>2.81170731707317</v>
      </c>
      <c r="L15989" s="13" t="n">
        <f aca="false">L15988+F15989/$F$2*100</f>
        <v>99.9867715546531</v>
      </c>
    </row>
    <row r="15990" customFormat="false" ht="15" hidden="false" customHeight="false" outlineLevel="0" collapsed="false">
      <c r="A15990" s="0" t="s">
        <v>29560</v>
      </c>
      <c r="B15990" s="0" t="s">
        <v>29561</v>
      </c>
      <c r="C15990" s="0" t="s">
        <v>407</v>
      </c>
      <c r="D15990" s="0" t="s">
        <v>101</v>
      </c>
      <c r="E15990" s="0" t="s">
        <v>15909</v>
      </c>
      <c r="F15990" s="7" t="n">
        <v>230.52</v>
      </c>
      <c r="G15990" s="6" t="n">
        <v>63</v>
      </c>
      <c r="H15990" s="8" t="n">
        <v>63</v>
      </c>
      <c r="I15990" s="0" t="n">
        <v>1</v>
      </c>
      <c r="J15990" s="7" t="n">
        <f aca="false">IFERROR(F15990/G15990,"")</f>
        <v>3.65904761904762</v>
      </c>
      <c r="K15990" s="7" t="n">
        <f aca="false">IFERROR(F15990/H15990,"")</f>
        <v>3.65904761904762</v>
      </c>
      <c r="L15990" s="13" t="n">
        <f aca="false">L15989+F15990/$F$2*100</f>
        <v>99.9867799756122</v>
      </c>
    </row>
    <row r="15991" customFormat="false" ht="15" hidden="false" customHeight="false" outlineLevel="0" collapsed="false">
      <c r="A15991" s="0" t="s">
        <v>29562</v>
      </c>
      <c r="B15991" s="0" t="s">
        <v>23953</v>
      </c>
      <c r="C15991" s="0" t="s">
        <v>4046</v>
      </c>
      <c r="D15991" s="0" t="s">
        <v>52</v>
      </c>
      <c r="E15991" s="0" t="s">
        <v>15909</v>
      </c>
      <c r="F15991" s="7" t="n">
        <v>230.04</v>
      </c>
      <c r="G15991" s="6" t="n">
        <v>32</v>
      </c>
      <c r="H15991" s="8" t="n">
        <v>32</v>
      </c>
      <c r="I15991" s="0" t="n">
        <v>1</v>
      </c>
      <c r="J15991" s="7" t="n">
        <f aca="false">IFERROR(F15991/G15991,"")</f>
        <v>7.18875</v>
      </c>
      <c r="K15991" s="7" t="n">
        <f aca="false">IFERROR(F15991/H15991,"")</f>
        <v>7.18875</v>
      </c>
      <c r="L15991" s="13" t="n">
        <f aca="false">L15990+F15991/$F$2*100</f>
        <v>99.9867883790368</v>
      </c>
    </row>
    <row r="15992" customFormat="false" ht="15" hidden="false" customHeight="false" outlineLevel="0" collapsed="false">
      <c r="A15992" s="0" t="s">
        <v>29563</v>
      </c>
      <c r="B15992" s="0" t="s">
        <v>29564</v>
      </c>
      <c r="C15992" s="0" t="s">
        <v>3434</v>
      </c>
      <c r="D15992" s="0" t="s">
        <v>52</v>
      </c>
      <c r="E15992" s="0" t="s">
        <v>112</v>
      </c>
      <c r="F15992" s="7" t="n">
        <v>229.86</v>
      </c>
      <c r="G15992" s="6" t="n">
        <v>28</v>
      </c>
      <c r="H15992" s="8" t="n">
        <v>56.7</v>
      </c>
      <c r="I15992" s="0" t="n">
        <v>1</v>
      </c>
      <c r="J15992" s="7" t="n">
        <f aca="false">IFERROR(F15992/G15992,"")</f>
        <v>8.20928571428572</v>
      </c>
      <c r="K15992" s="7" t="n">
        <f aca="false">IFERROR(F15992/H15992,"")</f>
        <v>4.05396825396825</v>
      </c>
      <c r="L15992" s="13" t="n">
        <f aca="false">L15991+F15992/$F$2*100</f>
        <v>99.986796775886</v>
      </c>
    </row>
    <row r="15993" customFormat="false" ht="15" hidden="false" customHeight="false" outlineLevel="0" collapsed="false">
      <c r="A15993" s="0" t="s">
        <v>29565</v>
      </c>
      <c r="B15993" s="0" t="s">
        <v>29566</v>
      </c>
      <c r="C15993" s="0" t="s">
        <v>410</v>
      </c>
      <c r="D15993" s="0" t="s">
        <v>182</v>
      </c>
      <c r="E15993" s="0" t="s">
        <v>11090</v>
      </c>
      <c r="F15993" s="7" t="n">
        <v>229.83</v>
      </c>
      <c r="G15993" s="6" t="n">
        <v>23</v>
      </c>
      <c r="H15993" s="8" t="n">
        <v>23</v>
      </c>
      <c r="I15993" s="0" t="n">
        <v>1</v>
      </c>
      <c r="J15993" s="7" t="n">
        <f aca="false">IFERROR(F15993/G15993,"")</f>
        <v>9.99260869565218</v>
      </c>
      <c r="K15993" s="7" t="n">
        <f aca="false">IFERROR(F15993/H15993,"")</f>
        <v>9.99260869565218</v>
      </c>
      <c r="L15993" s="13" t="n">
        <f aca="false">L15992+F15993/$F$2*100</f>
        <v>99.9868051716393</v>
      </c>
    </row>
    <row r="15994" customFormat="false" ht="15" hidden="false" customHeight="false" outlineLevel="0" collapsed="false">
      <c r="A15994" s="0" t="s">
        <v>29567</v>
      </c>
      <c r="B15994" s="0" t="s">
        <v>17446</v>
      </c>
      <c r="C15994" s="0" t="s">
        <v>51</v>
      </c>
      <c r="D15994" s="0" t="s">
        <v>52</v>
      </c>
      <c r="E15994" s="0" t="s">
        <v>4424</v>
      </c>
      <c r="F15994" s="7" t="n">
        <v>229.73</v>
      </c>
      <c r="G15994" s="6" t="n">
        <v>14</v>
      </c>
      <c r="H15994" s="8" t="n">
        <v>14</v>
      </c>
      <c r="I15994" s="0" t="n">
        <v>1</v>
      </c>
      <c r="J15994" s="7" t="n">
        <f aca="false">IFERROR(F15994/G15994,"")</f>
        <v>16.4092857142857</v>
      </c>
      <c r="K15994" s="7" t="n">
        <f aca="false">IFERROR(F15994/H15994,"")</f>
        <v>16.4092857142857</v>
      </c>
      <c r="L15994" s="13" t="n">
        <f aca="false">L15993+F15994/$F$2*100</f>
        <v>99.9868135637395</v>
      </c>
    </row>
    <row r="15995" customFormat="false" ht="15" hidden="false" customHeight="false" outlineLevel="0" collapsed="false">
      <c r="A15995" s="0" t="s">
        <v>29568</v>
      </c>
      <c r="B15995" s="0" t="s">
        <v>11366</v>
      </c>
      <c r="C15995" s="0" t="s">
        <v>949</v>
      </c>
      <c r="D15995" s="0" t="s">
        <v>101</v>
      </c>
      <c r="E15995" s="0" t="s">
        <v>15909</v>
      </c>
      <c r="F15995" s="7" t="n">
        <v>229.67</v>
      </c>
      <c r="G15995" s="6" t="n">
        <v>71</v>
      </c>
      <c r="H15995" s="8" t="n">
        <v>71</v>
      </c>
      <c r="I15995" s="0" t="n">
        <v>1</v>
      </c>
      <c r="J15995" s="7" t="n">
        <f aca="false">IFERROR(F15995/G15995,"")</f>
        <v>3.23478873239437</v>
      </c>
      <c r="K15995" s="7" t="n">
        <f aca="false">IFERROR(F15995/H15995,"")</f>
        <v>3.23478873239437</v>
      </c>
      <c r="L15995" s="13" t="n">
        <f aca="false">L15994+F15995/$F$2*100</f>
        <v>99.9868219536479</v>
      </c>
    </row>
    <row r="15996" customFormat="false" ht="15" hidden="false" customHeight="false" outlineLevel="0" collapsed="false">
      <c r="A15996" s="0" t="s">
        <v>29569</v>
      </c>
      <c r="B15996" s="0" t="s">
        <v>3881</v>
      </c>
      <c r="C15996" s="0" t="s">
        <v>177</v>
      </c>
      <c r="D15996" s="0" t="s">
        <v>4758</v>
      </c>
      <c r="E15996" s="0" t="s">
        <v>112</v>
      </c>
      <c r="F15996" s="7" t="n">
        <v>229.64</v>
      </c>
      <c r="G15996" s="6" t="n">
        <v>11</v>
      </c>
      <c r="H15996" s="8" t="n">
        <v>15.1</v>
      </c>
      <c r="I15996" s="0" t="n">
        <v>1</v>
      </c>
      <c r="J15996" s="7" t="n">
        <f aca="false">IFERROR(F15996/G15996,"")</f>
        <v>20.8763636363636</v>
      </c>
      <c r="K15996" s="7" t="n">
        <f aca="false">IFERROR(F15996/H15996,"")</f>
        <v>15.2079470198675</v>
      </c>
      <c r="L15996" s="13" t="n">
        <f aca="false">L15995+F15996/$F$2*100</f>
        <v>99.9868303424604</v>
      </c>
    </row>
    <row r="15997" customFormat="false" ht="15" hidden="false" customHeight="false" outlineLevel="0" collapsed="false">
      <c r="A15997" s="0" t="s">
        <v>29570</v>
      </c>
      <c r="B15997" s="0" t="s">
        <v>29571</v>
      </c>
      <c r="C15997" s="0" t="s">
        <v>915</v>
      </c>
      <c r="D15997" s="0" t="s">
        <v>140</v>
      </c>
      <c r="E15997" s="0" t="s">
        <v>112</v>
      </c>
      <c r="F15997" s="7" t="n">
        <v>229.57</v>
      </c>
      <c r="G15997" s="6" t="n">
        <v>62</v>
      </c>
      <c r="H15997" s="8" t="n">
        <v>62</v>
      </c>
      <c r="I15997" s="0" t="n">
        <v>1</v>
      </c>
      <c r="J15997" s="7" t="n">
        <f aca="false">IFERROR(F15997/G15997,"")</f>
        <v>3.70274193548387</v>
      </c>
      <c r="K15997" s="7" t="n">
        <f aca="false">IFERROR(F15997/H15997,"")</f>
        <v>3.70274193548387</v>
      </c>
      <c r="L15997" s="13" t="n">
        <f aca="false">L15996+F15997/$F$2*100</f>
        <v>99.9868387287158</v>
      </c>
    </row>
    <row r="15998" customFormat="false" ht="15" hidden="false" customHeight="false" outlineLevel="0" collapsed="false">
      <c r="A15998" s="0" t="s">
        <v>29572</v>
      </c>
      <c r="B15998" s="0" t="s">
        <v>2402</v>
      </c>
      <c r="C15998" s="0" t="s">
        <v>194</v>
      </c>
      <c r="D15998" s="0" t="s">
        <v>52</v>
      </c>
      <c r="E15998" s="0" t="s">
        <v>8896</v>
      </c>
      <c r="F15998" s="7" t="n">
        <v>229.48</v>
      </c>
      <c r="G15998" s="6" t="n">
        <v>40</v>
      </c>
      <c r="H15998" s="8" t="n">
        <v>40</v>
      </c>
      <c r="I15998" s="0" t="n">
        <v>1</v>
      </c>
      <c r="J15998" s="7" t="n">
        <f aca="false">IFERROR(F15998/G15998,"")</f>
        <v>5.737</v>
      </c>
      <c r="K15998" s="7" t="n">
        <f aca="false">IFERROR(F15998/H15998,"")</f>
        <v>5.737</v>
      </c>
      <c r="L15998" s="13" t="n">
        <f aca="false">L15997+F15998/$F$2*100</f>
        <v>99.9868471116835</v>
      </c>
    </row>
    <row r="15999" customFormat="false" ht="15" hidden="false" customHeight="false" outlineLevel="0" collapsed="false">
      <c r="A15999" s="0" t="s">
        <v>29573</v>
      </c>
      <c r="B15999" s="0" t="s">
        <v>29574</v>
      </c>
      <c r="C15999" s="0" t="s">
        <v>1486</v>
      </c>
      <c r="D15999" s="0" t="s">
        <v>123</v>
      </c>
      <c r="E15999" s="0" t="s">
        <v>15909</v>
      </c>
      <c r="F15999" s="7" t="n">
        <v>229.29</v>
      </c>
      <c r="G15999" s="6" t="n">
        <v>75</v>
      </c>
      <c r="H15999" s="8" t="n">
        <v>75</v>
      </c>
      <c r="I15999" s="0" t="n">
        <v>1</v>
      </c>
      <c r="J15999" s="7" t="n">
        <f aca="false">IFERROR(F15999/G15999,"")</f>
        <v>3.0572</v>
      </c>
      <c r="K15999" s="7" t="n">
        <f aca="false">IFERROR(F15999/H15999,"")</f>
        <v>3.0572</v>
      </c>
      <c r="L15999" s="13" t="n">
        <f aca="false">L15998+F15999/$F$2*100</f>
        <v>99.9868554877104</v>
      </c>
    </row>
    <row r="16000" customFormat="false" ht="15" hidden="false" customHeight="false" outlineLevel="0" collapsed="false">
      <c r="A16000" s="0" t="s">
        <v>29575</v>
      </c>
      <c r="B16000" s="0" t="s">
        <v>6914</v>
      </c>
      <c r="C16000" s="0" t="s">
        <v>6861</v>
      </c>
      <c r="D16000" s="0" t="s">
        <v>85</v>
      </c>
      <c r="E16000" s="0" t="s">
        <v>2724</v>
      </c>
      <c r="F16000" s="7" t="n">
        <v>229.25</v>
      </c>
      <c r="G16000" s="6" t="n">
        <v>40</v>
      </c>
      <c r="H16000" s="8" t="n">
        <v>40</v>
      </c>
      <c r="I16000" s="0" t="n">
        <v>1</v>
      </c>
      <c r="J16000" s="7" t="n">
        <f aca="false">IFERROR(F16000/G16000,"")</f>
        <v>5.73125</v>
      </c>
      <c r="K16000" s="7" t="n">
        <f aca="false">IFERROR(F16000/H16000,"")</f>
        <v>5.73125</v>
      </c>
      <c r="L16000" s="13" t="n">
        <f aca="false">L15999+F16000/$F$2*100</f>
        <v>99.9868638622761</v>
      </c>
    </row>
    <row r="16001" customFormat="false" ht="15" hidden="false" customHeight="false" outlineLevel="0" collapsed="false">
      <c r="A16001" s="0" t="s">
        <v>29576</v>
      </c>
      <c r="B16001" s="0" t="s">
        <v>238</v>
      </c>
      <c r="C16001" s="0" t="s">
        <v>2103</v>
      </c>
      <c r="D16001" s="0" t="s">
        <v>4758</v>
      </c>
      <c r="E16001" s="0" t="s">
        <v>81</v>
      </c>
      <c r="F16001" s="7" t="n">
        <v>229.24</v>
      </c>
      <c r="G16001" s="6" t="n">
        <v>36</v>
      </c>
      <c r="H16001" s="8" t="n">
        <v>52</v>
      </c>
      <c r="I16001" s="0" t="n">
        <v>1</v>
      </c>
      <c r="J16001" s="7" t="n">
        <f aca="false">IFERROR(F16001/G16001,"")</f>
        <v>6.36777777777778</v>
      </c>
      <c r="K16001" s="7" t="n">
        <f aca="false">IFERROR(F16001/H16001,"")</f>
        <v>4.40846153846154</v>
      </c>
      <c r="L16001" s="13" t="n">
        <f aca="false">L16000+F16001/$F$2*100</f>
        <v>99.9868722364765</v>
      </c>
    </row>
    <row r="16002" customFormat="false" ht="15" hidden="false" customHeight="false" outlineLevel="0" collapsed="false">
      <c r="A16002" s="0" t="s">
        <v>29577</v>
      </c>
      <c r="B16002" s="0" t="s">
        <v>29578</v>
      </c>
      <c r="C16002" s="0" t="s">
        <v>2133</v>
      </c>
      <c r="D16002" s="0" t="s">
        <v>2694</v>
      </c>
      <c r="E16002" s="0" t="s">
        <v>2162</v>
      </c>
      <c r="F16002" s="7" t="n">
        <v>229.1</v>
      </c>
      <c r="G16002" s="6" t="n">
        <v>26</v>
      </c>
      <c r="H16002" s="8" t="n">
        <v>26</v>
      </c>
      <c r="I16002" s="0" t="n">
        <v>1</v>
      </c>
      <c r="J16002" s="7" t="n">
        <f aca="false">IFERROR(F16002/G16002,"")</f>
        <v>8.81153846153846</v>
      </c>
      <c r="K16002" s="7" t="n">
        <f aca="false">IFERROR(F16002/H16002,"")</f>
        <v>8.81153846153846</v>
      </c>
      <c r="L16002" s="13" t="n">
        <f aca="false">L16001+F16002/$F$2*100</f>
        <v>99.9868806055626</v>
      </c>
    </row>
    <row r="16003" customFormat="false" ht="15" hidden="false" customHeight="false" outlineLevel="0" collapsed="false">
      <c r="A16003" s="0" t="s">
        <v>29579</v>
      </c>
      <c r="B16003" s="0" t="s">
        <v>29580</v>
      </c>
      <c r="C16003" s="0" t="s">
        <v>726</v>
      </c>
      <c r="D16003" s="0" t="s">
        <v>123</v>
      </c>
      <c r="E16003" s="0" t="s">
        <v>15909</v>
      </c>
      <c r="F16003" s="7" t="n">
        <v>229.07</v>
      </c>
      <c r="G16003" s="6" t="n">
        <v>54</v>
      </c>
      <c r="H16003" s="8" t="n">
        <v>56.6</v>
      </c>
      <c r="I16003" s="0" t="n">
        <v>1</v>
      </c>
      <c r="J16003" s="7" t="n">
        <f aca="false">IFERROR(F16003/G16003,"")</f>
        <v>4.24203703703704</v>
      </c>
      <c r="K16003" s="7" t="n">
        <f aca="false">IFERROR(F16003/H16003,"")</f>
        <v>4.04717314487633</v>
      </c>
      <c r="L16003" s="13" t="n">
        <f aca="false">L16002+F16003/$F$2*100</f>
        <v>99.9868889735529</v>
      </c>
    </row>
    <row r="16004" customFormat="false" ht="15" hidden="false" customHeight="false" outlineLevel="0" collapsed="false">
      <c r="A16004" s="0" t="s">
        <v>29581</v>
      </c>
      <c r="B16004" s="0" t="s">
        <v>8100</v>
      </c>
      <c r="C16004" s="0" t="s">
        <v>1675</v>
      </c>
      <c r="D16004" s="0" t="s">
        <v>62</v>
      </c>
      <c r="E16004" s="0" t="s">
        <v>269</v>
      </c>
      <c r="F16004" s="7" t="n">
        <v>228.83</v>
      </c>
      <c r="G16004" s="6" t="n">
        <v>43</v>
      </c>
      <c r="H16004" s="8" t="n">
        <v>43</v>
      </c>
      <c r="I16004" s="0" t="n">
        <v>1</v>
      </c>
      <c r="J16004" s="7" t="n">
        <f aca="false">IFERROR(F16004/G16004,"")</f>
        <v>5.32162790697675</v>
      </c>
      <c r="K16004" s="7" t="n">
        <f aca="false">IFERROR(F16004/H16004,"")</f>
        <v>5.32162790697675</v>
      </c>
      <c r="L16004" s="13" t="n">
        <f aca="false">L16003+F16004/$F$2*100</f>
        <v>99.9868973327759</v>
      </c>
    </row>
    <row r="16005" customFormat="false" ht="15" hidden="false" customHeight="false" outlineLevel="0" collapsed="false">
      <c r="A16005" s="0" t="s">
        <v>29582</v>
      </c>
      <c r="B16005" s="0" t="s">
        <v>16831</v>
      </c>
      <c r="C16005" s="0" t="s">
        <v>2293</v>
      </c>
      <c r="D16005" s="0" t="s">
        <v>148</v>
      </c>
      <c r="E16005" s="0" t="s">
        <v>112</v>
      </c>
      <c r="F16005" s="7" t="n">
        <v>228.82</v>
      </c>
      <c r="G16005" s="6" t="n">
        <v>102</v>
      </c>
      <c r="H16005" s="8" t="n">
        <v>102</v>
      </c>
      <c r="I16005" s="0" t="n">
        <v>1</v>
      </c>
      <c r="J16005" s="7" t="n">
        <f aca="false">IFERROR(F16005/G16005,"")</f>
        <v>2.24333333333333</v>
      </c>
      <c r="K16005" s="7" t="n">
        <f aca="false">IFERROR(F16005/H16005,"")</f>
        <v>2.24333333333333</v>
      </c>
      <c r="L16005" s="13" t="n">
        <f aca="false">L16004+F16005/$F$2*100</f>
        <v>99.9869056916335</v>
      </c>
    </row>
    <row r="16006" customFormat="false" ht="15" hidden="false" customHeight="false" outlineLevel="0" collapsed="false">
      <c r="A16006" s="0" t="s">
        <v>29583</v>
      </c>
      <c r="B16006" s="0" t="s">
        <v>311</v>
      </c>
      <c r="C16006" s="0" t="s">
        <v>2570</v>
      </c>
      <c r="D16006" s="0" t="s">
        <v>123</v>
      </c>
      <c r="E16006" s="0" t="s">
        <v>10604</v>
      </c>
      <c r="F16006" s="7" t="n">
        <v>228.74</v>
      </c>
      <c r="G16006" s="6" t="n">
        <v>38</v>
      </c>
      <c r="H16006" s="8" t="n">
        <v>84</v>
      </c>
      <c r="I16006" s="0" t="n">
        <v>1</v>
      </c>
      <c r="J16006" s="7" t="n">
        <f aca="false">IFERROR(F16006/G16006,"")</f>
        <v>6.01947368421053</v>
      </c>
      <c r="K16006" s="7" t="n">
        <f aca="false">IFERROR(F16006/H16006,"")</f>
        <v>2.72309523809524</v>
      </c>
      <c r="L16006" s="13" t="n">
        <f aca="false">L16005+F16006/$F$2*100</f>
        <v>99.9869140475688</v>
      </c>
    </row>
    <row r="16007" customFormat="false" ht="15" hidden="false" customHeight="false" outlineLevel="0" collapsed="false">
      <c r="A16007" s="0" t="s">
        <v>29584</v>
      </c>
      <c r="B16007" s="0" t="s">
        <v>29585</v>
      </c>
      <c r="C16007" s="0" t="s">
        <v>793</v>
      </c>
      <c r="D16007" s="0" t="s">
        <v>4153</v>
      </c>
      <c r="E16007" s="0" t="s">
        <v>15909</v>
      </c>
      <c r="F16007" s="7" t="n">
        <v>228.73</v>
      </c>
      <c r="G16007" s="6" t="n">
        <v>72</v>
      </c>
      <c r="H16007" s="8" t="n">
        <v>72</v>
      </c>
      <c r="I16007" s="0" t="n">
        <v>1</v>
      </c>
      <c r="J16007" s="7" t="n">
        <f aca="false">IFERROR(F16007/G16007,"")</f>
        <v>3.17680555555556</v>
      </c>
      <c r="K16007" s="7" t="n">
        <f aca="false">IFERROR(F16007/H16007,"")</f>
        <v>3.17680555555556</v>
      </c>
      <c r="L16007" s="13" t="n">
        <f aca="false">L16006+F16007/$F$2*100</f>
        <v>99.9869224031388</v>
      </c>
    </row>
    <row r="16008" customFormat="false" ht="15" hidden="false" customHeight="false" outlineLevel="0" collapsed="false">
      <c r="A16008" s="0" t="s">
        <v>29586</v>
      </c>
      <c r="B16008" s="0" t="s">
        <v>594</v>
      </c>
      <c r="C16008" s="0" t="s">
        <v>5183</v>
      </c>
      <c r="D16008" s="0" t="s">
        <v>57</v>
      </c>
      <c r="E16008" s="0" t="s">
        <v>15909</v>
      </c>
      <c r="F16008" s="7" t="n">
        <v>228.71</v>
      </c>
      <c r="G16008" s="6" t="n">
        <v>45</v>
      </c>
      <c r="H16008" s="8" t="n">
        <v>45</v>
      </c>
      <c r="I16008" s="0" t="n">
        <v>1</v>
      </c>
      <c r="J16008" s="7" t="n">
        <f aca="false">IFERROR(F16008/G16008,"")</f>
        <v>5.08244444444444</v>
      </c>
      <c r="K16008" s="7" t="n">
        <f aca="false">IFERROR(F16008/H16008,"")</f>
        <v>5.08244444444444</v>
      </c>
      <c r="L16008" s="13" t="n">
        <f aca="false">L16007+F16008/$F$2*100</f>
        <v>99.9869307579781</v>
      </c>
    </row>
    <row r="16009" customFormat="false" ht="15" hidden="false" customHeight="false" outlineLevel="0" collapsed="false">
      <c r="A16009" s="0" t="s">
        <v>29587</v>
      </c>
      <c r="B16009" s="0" t="s">
        <v>11418</v>
      </c>
      <c r="C16009" s="0" t="s">
        <v>365</v>
      </c>
      <c r="D16009" s="0" t="s">
        <v>2248</v>
      </c>
      <c r="E16009" s="0" t="s">
        <v>269</v>
      </c>
      <c r="F16009" s="7" t="n">
        <v>228.68</v>
      </c>
      <c r="G16009" s="6" t="n">
        <v>59</v>
      </c>
      <c r="H16009" s="8" t="n">
        <v>59</v>
      </c>
      <c r="I16009" s="0" t="n">
        <v>1</v>
      </c>
      <c r="J16009" s="7" t="n">
        <f aca="false">IFERROR(F16009/G16009,"")</f>
        <v>3.87593220338983</v>
      </c>
      <c r="K16009" s="7" t="n">
        <f aca="false">IFERROR(F16009/H16009,"")</f>
        <v>3.87593220338983</v>
      </c>
      <c r="L16009" s="13" t="n">
        <f aca="false">L16008+F16009/$F$2*100</f>
        <v>99.9869391117216</v>
      </c>
    </row>
    <row r="16010" customFormat="false" ht="15" hidden="false" customHeight="false" outlineLevel="0" collapsed="false">
      <c r="A16010" s="0" t="s">
        <v>29588</v>
      </c>
      <c r="B16010" s="0" t="s">
        <v>2939</v>
      </c>
      <c r="C16010" s="0" t="s">
        <v>709</v>
      </c>
      <c r="D16010" s="0" t="s">
        <v>89</v>
      </c>
      <c r="E16010" s="0" t="s">
        <v>15909</v>
      </c>
      <c r="F16010" s="7" t="n">
        <v>228.66</v>
      </c>
      <c r="G16010" s="6" t="n">
        <v>49</v>
      </c>
      <c r="H16010" s="8" t="n">
        <v>49</v>
      </c>
      <c r="I16010" s="0" t="n">
        <v>1</v>
      </c>
      <c r="J16010" s="7" t="n">
        <f aca="false">IFERROR(F16010/G16010,"")</f>
        <v>4.6665306122449</v>
      </c>
      <c r="K16010" s="7" t="n">
        <f aca="false">IFERROR(F16010/H16010,"")</f>
        <v>4.6665306122449</v>
      </c>
      <c r="L16010" s="13" t="n">
        <f aca="false">L16009+F16010/$F$2*100</f>
        <v>99.9869474647344</v>
      </c>
    </row>
    <row r="16011" customFormat="false" ht="15" hidden="false" customHeight="false" outlineLevel="0" collapsed="false">
      <c r="A16011" s="0" t="s">
        <v>29589</v>
      </c>
      <c r="B16011" s="0" t="s">
        <v>29590</v>
      </c>
      <c r="C16011" s="0" t="s">
        <v>194</v>
      </c>
      <c r="D16011" s="0" t="s">
        <v>290</v>
      </c>
      <c r="E16011" s="0" t="s">
        <v>15909</v>
      </c>
      <c r="F16011" s="7" t="n">
        <v>228.4</v>
      </c>
      <c r="G16011" s="6" t="n">
        <v>70</v>
      </c>
      <c r="H16011" s="8" t="n">
        <v>70</v>
      </c>
      <c r="I16011" s="0" t="n">
        <v>1</v>
      </c>
      <c r="J16011" s="7" t="n">
        <f aca="false">IFERROR(F16011/G16011,"")</f>
        <v>3.26285714285714</v>
      </c>
      <c r="K16011" s="7" t="n">
        <f aca="false">IFERROR(F16011/H16011,"")</f>
        <v>3.26285714285714</v>
      </c>
      <c r="L16011" s="13" t="n">
        <f aca="false">L16010+F16011/$F$2*100</f>
        <v>99.9869558082494</v>
      </c>
    </row>
    <row r="16012" customFormat="false" ht="15" hidden="false" customHeight="false" outlineLevel="0" collapsed="false">
      <c r="A16012" s="0" t="s">
        <v>29591</v>
      </c>
      <c r="B16012" s="0" t="s">
        <v>22527</v>
      </c>
      <c r="C16012" s="0" t="s">
        <v>213</v>
      </c>
      <c r="D16012" s="0" t="s">
        <v>52</v>
      </c>
      <c r="E16012" s="0" t="s">
        <v>269</v>
      </c>
      <c r="F16012" s="7" t="n">
        <v>228.37</v>
      </c>
      <c r="G16012" s="6" t="n">
        <v>37</v>
      </c>
      <c r="H16012" s="8" t="n">
        <v>37</v>
      </c>
      <c r="I16012" s="0" t="n">
        <v>1</v>
      </c>
      <c r="J16012" s="7" t="n">
        <f aca="false">IFERROR(F16012/G16012,"")</f>
        <v>6.17216216216216</v>
      </c>
      <c r="K16012" s="7" t="n">
        <f aca="false">IFERROR(F16012/H16012,"")</f>
        <v>6.17216216216216</v>
      </c>
      <c r="L16012" s="13" t="n">
        <f aca="false">L16011+F16012/$F$2*100</f>
        <v>99.9869641506684</v>
      </c>
    </row>
    <row r="16013" customFormat="false" ht="15" hidden="false" customHeight="false" outlineLevel="0" collapsed="false">
      <c r="A16013" s="0" t="s">
        <v>29592</v>
      </c>
      <c r="B16013" s="0" t="s">
        <v>29593</v>
      </c>
      <c r="C16013" s="0" t="s">
        <v>29594</v>
      </c>
      <c r="D16013" s="0" t="s">
        <v>2489</v>
      </c>
      <c r="E16013" s="0" t="s">
        <v>112</v>
      </c>
      <c r="F16013" s="7" t="n">
        <v>228.34</v>
      </c>
      <c r="G16013" s="6" t="n">
        <v>28</v>
      </c>
      <c r="H16013" s="8" t="n">
        <v>30</v>
      </c>
      <c r="I16013" s="0" t="n">
        <v>1</v>
      </c>
      <c r="J16013" s="7" t="n">
        <f aca="false">IFERROR(F16013/G16013,"")</f>
        <v>8.155</v>
      </c>
      <c r="K16013" s="7" t="n">
        <f aca="false">IFERROR(F16013/H16013,"")</f>
        <v>7.61133333333333</v>
      </c>
      <c r="L16013" s="13" t="n">
        <f aca="false">L16012+F16013/$F$2*100</f>
        <v>99.9869724919916</v>
      </c>
    </row>
    <row r="16014" customFormat="false" ht="15" hidden="false" customHeight="false" outlineLevel="0" collapsed="false">
      <c r="A16014" s="0" t="s">
        <v>29595</v>
      </c>
      <c r="B16014" s="0" t="s">
        <v>29596</v>
      </c>
      <c r="C16014" s="0" t="s">
        <v>29597</v>
      </c>
      <c r="D16014" s="0" t="s">
        <v>89</v>
      </c>
      <c r="E16014" s="0" t="s">
        <v>112</v>
      </c>
      <c r="F16014" s="7" t="n">
        <v>228.32</v>
      </c>
      <c r="G16014" s="6" t="n">
        <v>57</v>
      </c>
      <c r="H16014" s="8" t="n">
        <v>57</v>
      </c>
      <c r="I16014" s="0" t="n">
        <v>1</v>
      </c>
      <c r="J16014" s="7" t="n">
        <f aca="false">IFERROR(F16014/G16014,"")</f>
        <v>4.00561403508772</v>
      </c>
      <c r="K16014" s="7" t="n">
        <f aca="false">IFERROR(F16014/H16014,"")</f>
        <v>4.00561403508772</v>
      </c>
      <c r="L16014" s="13" t="n">
        <f aca="false">L16013+F16014/$F$2*100</f>
        <v>99.9869808325841</v>
      </c>
    </row>
    <row r="16015" customFormat="false" ht="15" hidden="false" customHeight="false" outlineLevel="0" collapsed="false">
      <c r="A16015" s="0" t="s">
        <v>29598</v>
      </c>
      <c r="B16015" s="0" t="s">
        <v>29599</v>
      </c>
      <c r="C16015" s="0" t="s">
        <v>51</v>
      </c>
      <c r="D16015" s="0" t="s">
        <v>62</v>
      </c>
      <c r="E16015" s="0" t="s">
        <v>2724</v>
      </c>
      <c r="F16015" s="7" t="n">
        <v>227.98</v>
      </c>
      <c r="G16015" s="6" t="n">
        <v>62</v>
      </c>
      <c r="H16015" s="8" t="n">
        <v>62</v>
      </c>
      <c r="I16015" s="0" t="n">
        <v>1</v>
      </c>
      <c r="J16015" s="7" t="n">
        <f aca="false">IFERROR(F16015/G16015,"")</f>
        <v>3.67709677419355</v>
      </c>
      <c r="K16015" s="7" t="n">
        <f aca="false">IFERROR(F16015/H16015,"")</f>
        <v>3.67709677419355</v>
      </c>
      <c r="L16015" s="13" t="n">
        <f aca="false">L16014+F16015/$F$2*100</f>
        <v>99.9869891607563</v>
      </c>
    </row>
    <row r="16016" customFormat="false" ht="15" hidden="false" customHeight="false" outlineLevel="0" collapsed="false">
      <c r="A16016" s="0" t="s">
        <v>29600</v>
      </c>
      <c r="B16016" s="0" t="s">
        <v>29601</v>
      </c>
      <c r="C16016" s="0" t="s">
        <v>1657</v>
      </c>
      <c r="D16016" s="0" t="s">
        <v>57</v>
      </c>
      <c r="E16016" s="0" t="s">
        <v>2162</v>
      </c>
      <c r="F16016" s="7" t="n">
        <v>227.97</v>
      </c>
      <c r="G16016" s="6" t="n">
        <v>51</v>
      </c>
      <c r="H16016" s="8" t="n">
        <v>51</v>
      </c>
      <c r="I16016" s="0" t="n">
        <v>1</v>
      </c>
      <c r="J16016" s="7" t="n">
        <f aca="false">IFERROR(F16016/G16016,"")</f>
        <v>4.47</v>
      </c>
      <c r="K16016" s="7" t="n">
        <f aca="false">IFERROR(F16016/H16016,"")</f>
        <v>4.47</v>
      </c>
      <c r="L16016" s="13" t="n">
        <f aca="false">L16015+F16016/$F$2*100</f>
        <v>99.9869974885633</v>
      </c>
    </row>
    <row r="16017" customFormat="false" ht="15" hidden="false" customHeight="false" outlineLevel="0" collapsed="false">
      <c r="A16017" s="0" t="s">
        <v>29602</v>
      </c>
      <c r="B16017" s="0" t="s">
        <v>7828</v>
      </c>
      <c r="C16017" s="0" t="s">
        <v>1259</v>
      </c>
      <c r="D16017" s="0" t="s">
        <v>52</v>
      </c>
      <c r="E16017" s="0" t="s">
        <v>2162</v>
      </c>
      <c r="F16017" s="7" t="n">
        <v>227.94</v>
      </c>
      <c r="G16017" s="6" t="n">
        <v>42</v>
      </c>
      <c r="H16017" s="8" t="n">
        <v>42</v>
      </c>
      <c r="I16017" s="0" t="n">
        <v>1</v>
      </c>
      <c r="J16017" s="7" t="n">
        <f aca="false">IFERROR(F16017/G16017,"")</f>
        <v>5.42714285714286</v>
      </c>
      <c r="K16017" s="7" t="n">
        <f aca="false">IFERROR(F16017/H16017,"")</f>
        <v>5.42714285714286</v>
      </c>
      <c r="L16017" s="13" t="n">
        <f aca="false">L16016+F16017/$F$2*100</f>
        <v>99.9870058152743</v>
      </c>
    </row>
    <row r="16018" customFormat="false" ht="15" hidden="false" customHeight="false" outlineLevel="0" collapsed="false">
      <c r="A16018" s="0" t="s">
        <v>29603</v>
      </c>
      <c r="B16018" s="0" t="s">
        <v>29604</v>
      </c>
      <c r="C16018" s="0" t="s">
        <v>122</v>
      </c>
      <c r="D16018" s="0" t="s">
        <v>80</v>
      </c>
      <c r="E16018" s="0" t="s">
        <v>9296</v>
      </c>
      <c r="F16018" s="7" t="n">
        <v>227.91</v>
      </c>
      <c r="G16018" s="6" t="n">
        <v>46</v>
      </c>
      <c r="H16018" s="8" t="n">
        <v>48</v>
      </c>
      <c r="I16018" s="0" t="n">
        <v>1</v>
      </c>
      <c r="J16018" s="7" t="n">
        <f aca="false">IFERROR(F16018/G16018,"")</f>
        <v>4.95456521739131</v>
      </c>
      <c r="K16018" s="7" t="n">
        <f aca="false">IFERROR(F16018/H16018,"")</f>
        <v>4.748125</v>
      </c>
      <c r="L16018" s="13" t="n">
        <f aca="false">L16017+F16018/$F$2*100</f>
        <v>99.9870141408895</v>
      </c>
    </row>
    <row r="16019" customFormat="false" ht="15" hidden="false" customHeight="false" outlineLevel="0" collapsed="false">
      <c r="A16019" s="0" t="s">
        <v>29605</v>
      </c>
      <c r="B16019" s="0" t="s">
        <v>29606</v>
      </c>
      <c r="C16019" s="0" t="s">
        <v>13540</v>
      </c>
      <c r="D16019" s="0" t="s">
        <v>12193</v>
      </c>
      <c r="E16019" s="0" t="s">
        <v>15909</v>
      </c>
      <c r="F16019" s="7" t="n">
        <v>227.75</v>
      </c>
      <c r="G16019" s="6" t="n">
        <v>47</v>
      </c>
      <c r="H16019" s="8" t="n">
        <v>47</v>
      </c>
      <c r="I16019" s="0" t="n">
        <v>1</v>
      </c>
      <c r="J16019" s="7" t="n">
        <f aca="false">IFERROR(F16019/G16019,"")</f>
        <v>4.84574468085106</v>
      </c>
      <c r="K16019" s="7" t="n">
        <f aca="false">IFERROR(F16019/H16019,"")</f>
        <v>4.84574468085106</v>
      </c>
      <c r="L16019" s="13" t="n">
        <f aca="false">L16018+F16019/$F$2*100</f>
        <v>99.9870224606597</v>
      </c>
    </row>
    <row r="16020" customFormat="false" ht="15" hidden="false" customHeight="false" outlineLevel="0" collapsed="false">
      <c r="A16020" s="0" t="s">
        <v>29607</v>
      </c>
      <c r="B16020" s="0" t="s">
        <v>29608</v>
      </c>
      <c r="C16020" s="0" t="s">
        <v>462</v>
      </c>
      <c r="D16020" s="0" t="s">
        <v>241</v>
      </c>
      <c r="E16020" s="0" t="s">
        <v>15909</v>
      </c>
      <c r="F16020" s="7" t="n">
        <v>227.73</v>
      </c>
      <c r="G16020" s="6" t="n">
        <v>36</v>
      </c>
      <c r="H16020" s="8" t="n">
        <v>43</v>
      </c>
      <c r="I16020" s="0" t="n">
        <v>1</v>
      </c>
      <c r="J16020" s="7" t="n">
        <f aca="false">IFERROR(F16020/G16020,"")</f>
        <v>6.32583333333333</v>
      </c>
      <c r="K16020" s="7" t="n">
        <f aca="false">IFERROR(F16020/H16020,"")</f>
        <v>5.29604651162791</v>
      </c>
      <c r="L16020" s="13" t="n">
        <f aca="false">L16019+F16020/$F$2*100</f>
        <v>99.9870307796994</v>
      </c>
    </row>
    <row r="16021" customFormat="false" ht="15" hidden="false" customHeight="false" outlineLevel="0" collapsed="false">
      <c r="A16021" s="0" t="s">
        <v>29609</v>
      </c>
      <c r="B16021" s="0" t="s">
        <v>22881</v>
      </c>
      <c r="C16021" s="0" t="s">
        <v>1525</v>
      </c>
      <c r="D16021" s="0" t="s">
        <v>5348</v>
      </c>
      <c r="E16021" s="0" t="s">
        <v>81</v>
      </c>
      <c r="F16021" s="7" t="n">
        <v>227.7</v>
      </c>
      <c r="G16021" s="6" t="n">
        <v>11</v>
      </c>
      <c r="H16021" s="8" t="n">
        <v>11</v>
      </c>
      <c r="I16021" s="0" t="n">
        <v>1</v>
      </c>
      <c r="J16021" s="7" t="n">
        <f aca="false">IFERROR(F16021/G16021,"")</f>
        <v>20.7</v>
      </c>
      <c r="K16021" s="7" t="n">
        <f aca="false">IFERROR(F16021/H16021,"")</f>
        <v>20.7</v>
      </c>
      <c r="L16021" s="13" t="n">
        <f aca="false">L16020+F16021/$F$2*100</f>
        <v>99.9870390976432</v>
      </c>
    </row>
    <row r="16022" customFormat="false" ht="15" hidden="false" customHeight="false" outlineLevel="0" collapsed="false">
      <c r="A16022" s="0" t="s">
        <v>29610</v>
      </c>
      <c r="B16022" s="0" t="s">
        <v>6566</v>
      </c>
      <c r="C16022" s="0" t="s">
        <v>883</v>
      </c>
      <c r="D16022" s="0" t="s">
        <v>140</v>
      </c>
      <c r="E16022" s="0" t="s">
        <v>269</v>
      </c>
      <c r="F16022" s="7" t="n">
        <v>227.58</v>
      </c>
      <c r="G16022" s="6" t="n">
        <v>40</v>
      </c>
      <c r="H16022" s="8" t="n">
        <v>40</v>
      </c>
      <c r="I16022" s="0" t="n">
        <v>1</v>
      </c>
      <c r="J16022" s="7" t="n">
        <f aca="false">IFERROR(F16022/G16022,"")</f>
        <v>5.6895</v>
      </c>
      <c r="K16022" s="7" t="n">
        <f aca="false">IFERROR(F16022/H16022,"")</f>
        <v>5.6895</v>
      </c>
      <c r="L16022" s="13" t="n">
        <f aca="false">L16021+F16022/$F$2*100</f>
        <v>99.9870474112033</v>
      </c>
    </row>
    <row r="16023" customFormat="false" ht="15" hidden="false" customHeight="false" outlineLevel="0" collapsed="false">
      <c r="A16023" s="0" t="s">
        <v>29611</v>
      </c>
      <c r="B16023" s="0" t="s">
        <v>26741</v>
      </c>
      <c r="C16023" s="0" t="s">
        <v>377</v>
      </c>
      <c r="D16023" s="0" t="s">
        <v>57</v>
      </c>
      <c r="E16023" s="0" t="s">
        <v>2162</v>
      </c>
      <c r="F16023" s="7" t="n">
        <v>227.51</v>
      </c>
      <c r="G16023" s="6" t="n">
        <v>41</v>
      </c>
      <c r="H16023" s="8" t="n">
        <v>41</v>
      </c>
      <c r="I16023" s="0" t="n">
        <v>1</v>
      </c>
      <c r="J16023" s="7" t="n">
        <f aca="false">IFERROR(F16023/G16023,"")</f>
        <v>5.5490243902439</v>
      </c>
      <c r="K16023" s="7" t="n">
        <f aca="false">IFERROR(F16023/H16023,"")</f>
        <v>5.5490243902439</v>
      </c>
      <c r="L16023" s="13" t="n">
        <f aca="false">L16022+F16023/$F$2*100</f>
        <v>99.9870557222064</v>
      </c>
    </row>
    <row r="16024" customFormat="false" ht="15" hidden="false" customHeight="false" outlineLevel="0" collapsed="false">
      <c r="A16024" s="0" t="s">
        <v>29612</v>
      </c>
      <c r="B16024" s="0" t="s">
        <v>29613</v>
      </c>
      <c r="C16024" s="0" t="s">
        <v>213</v>
      </c>
      <c r="D16024" s="0" t="s">
        <v>1040</v>
      </c>
      <c r="E16024" s="0" t="s">
        <v>15909</v>
      </c>
      <c r="F16024" s="7" t="n">
        <v>227.42</v>
      </c>
      <c r="G16024" s="6" t="n">
        <v>33</v>
      </c>
      <c r="H16024" s="8" t="n">
        <v>33</v>
      </c>
      <c r="I16024" s="0" t="n">
        <v>1</v>
      </c>
      <c r="J16024" s="7" t="n">
        <f aca="false">IFERROR(F16024/G16024,"")</f>
        <v>6.89151515151515</v>
      </c>
      <c r="K16024" s="7" t="n">
        <f aca="false">IFERROR(F16024/H16024,"")</f>
        <v>6.89151515151515</v>
      </c>
      <c r="L16024" s="13" t="n">
        <f aca="false">L16023+F16024/$F$2*100</f>
        <v>99.9870640299216</v>
      </c>
    </row>
    <row r="16025" customFormat="false" ht="15" hidden="false" customHeight="false" outlineLevel="0" collapsed="false">
      <c r="A16025" s="0" t="s">
        <v>29614</v>
      </c>
      <c r="B16025" s="0" t="s">
        <v>212</v>
      </c>
      <c r="C16025" s="0" t="s">
        <v>4579</v>
      </c>
      <c r="D16025" s="0" t="s">
        <v>52</v>
      </c>
      <c r="E16025" s="0" t="s">
        <v>2162</v>
      </c>
      <c r="F16025" s="7" t="n">
        <v>227.33</v>
      </c>
      <c r="G16025" s="6" t="n">
        <v>26</v>
      </c>
      <c r="H16025" s="8" t="n">
        <v>26</v>
      </c>
      <c r="I16025" s="0" t="n">
        <v>1</v>
      </c>
      <c r="J16025" s="7" t="n">
        <f aca="false">IFERROR(F16025/G16025,"")</f>
        <v>8.74346153846154</v>
      </c>
      <c r="K16025" s="7" t="n">
        <f aca="false">IFERROR(F16025/H16025,"")</f>
        <v>8.74346153846154</v>
      </c>
      <c r="L16025" s="13" t="n">
        <f aca="false">L16024+F16025/$F$2*100</f>
        <v>99.9870723343492</v>
      </c>
    </row>
    <row r="16026" customFormat="false" ht="15" hidden="false" customHeight="false" outlineLevel="0" collapsed="false">
      <c r="A16026" s="0" t="s">
        <v>29615</v>
      </c>
      <c r="B16026" s="0" t="s">
        <v>2533</v>
      </c>
      <c r="C16026" s="0" t="s">
        <v>455</v>
      </c>
      <c r="D16026" s="0" t="s">
        <v>251</v>
      </c>
      <c r="E16026" s="0" t="s">
        <v>269</v>
      </c>
      <c r="F16026" s="7" t="n">
        <v>227.3</v>
      </c>
      <c r="G16026" s="6" t="n">
        <v>11</v>
      </c>
      <c r="H16026" s="8" t="n">
        <v>31</v>
      </c>
      <c r="I16026" s="0" t="n">
        <v>1</v>
      </c>
      <c r="J16026" s="7" t="n">
        <f aca="false">IFERROR(F16026/G16026,"")</f>
        <v>20.6636363636364</v>
      </c>
      <c r="K16026" s="7" t="n">
        <f aca="false">IFERROR(F16026/H16026,"")</f>
        <v>7.33225806451613</v>
      </c>
      <c r="L16026" s="13" t="n">
        <f aca="false">L16025+F16026/$F$2*100</f>
        <v>99.9870806376809</v>
      </c>
    </row>
    <row r="16027" customFormat="false" ht="15" hidden="false" customHeight="false" outlineLevel="0" collapsed="false">
      <c r="A16027" s="0" t="s">
        <v>29616</v>
      </c>
      <c r="B16027" s="0" t="s">
        <v>29617</v>
      </c>
      <c r="C16027" s="0" t="s">
        <v>669</v>
      </c>
      <c r="D16027" s="0" t="s">
        <v>876</v>
      </c>
      <c r="E16027" s="0" t="s">
        <v>112</v>
      </c>
      <c r="F16027" s="7" t="n">
        <v>227.16</v>
      </c>
      <c r="G16027" s="6" t="n">
        <v>13</v>
      </c>
      <c r="H16027" s="8" t="n">
        <v>32</v>
      </c>
      <c r="I16027" s="0" t="n">
        <v>1</v>
      </c>
      <c r="J16027" s="7" t="n">
        <f aca="false">IFERROR(F16027/G16027,"")</f>
        <v>17.4738461538462</v>
      </c>
      <c r="K16027" s="7" t="n">
        <f aca="false">IFERROR(F16027/H16027,"")</f>
        <v>7.09875</v>
      </c>
      <c r="L16027" s="13" t="n">
        <f aca="false">L16026+F16027/$F$2*100</f>
        <v>99.9870889358983</v>
      </c>
    </row>
    <row r="16028" customFormat="false" ht="15" hidden="false" customHeight="false" outlineLevel="0" collapsed="false">
      <c r="A16028" s="0" t="s">
        <v>29618</v>
      </c>
      <c r="B16028" s="0" t="s">
        <v>29619</v>
      </c>
      <c r="C16028" s="0" t="s">
        <v>1010</v>
      </c>
      <c r="D16028" s="0" t="s">
        <v>57</v>
      </c>
      <c r="E16028" s="0" t="s">
        <v>112</v>
      </c>
      <c r="F16028" s="7" t="n">
        <v>226.93</v>
      </c>
      <c r="G16028" s="6" t="n">
        <v>35</v>
      </c>
      <c r="H16028" s="8" t="n">
        <v>35</v>
      </c>
      <c r="I16028" s="0" t="n">
        <v>1</v>
      </c>
      <c r="J16028" s="7" t="n">
        <f aca="false">IFERROR(F16028/G16028,"")</f>
        <v>6.48371428571429</v>
      </c>
      <c r="K16028" s="7" t="n">
        <f aca="false">IFERROR(F16028/H16028,"")</f>
        <v>6.48371428571429</v>
      </c>
      <c r="L16028" s="13" t="n">
        <f aca="false">L16027+F16028/$F$2*100</f>
        <v>99.9870972257138</v>
      </c>
    </row>
    <row r="16029" customFormat="false" ht="15" hidden="false" customHeight="false" outlineLevel="0" collapsed="false">
      <c r="A16029" s="0" t="s">
        <v>29620</v>
      </c>
      <c r="B16029" s="0" t="s">
        <v>6491</v>
      </c>
      <c r="C16029" s="0" t="s">
        <v>410</v>
      </c>
      <c r="D16029" s="0" t="s">
        <v>123</v>
      </c>
      <c r="E16029" s="0" t="s">
        <v>15909</v>
      </c>
      <c r="F16029" s="7" t="n">
        <v>226.81</v>
      </c>
      <c r="G16029" s="6" t="n">
        <v>56</v>
      </c>
      <c r="H16029" s="8" t="n">
        <v>56</v>
      </c>
      <c r="I16029" s="0" t="n">
        <v>1</v>
      </c>
      <c r="J16029" s="7" t="n">
        <f aca="false">IFERROR(F16029/G16029,"")</f>
        <v>4.05017857142857</v>
      </c>
      <c r="K16029" s="7" t="n">
        <f aca="false">IFERROR(F16029/H16029,"")</f>
        <v>4.05017857142857</v>
      </c>
      <c r="L16029" s="13" t="n">
        <f aca="false">L16028+F16029/$F$2*100</f>
        <v>99.9871055111456</v>
      </c>
    </row>
    <row r="16030" customFormat="false" ht="15" hidden="false" customHeight="false" outlineLevel="0" collapsed="false">
      <c r="A16030" s="0" t="s">
        <v>29621</v>
      </c>
      <c r="B16030" s="0" t="s">
        <v>29622</v>
      </c>
      <c r="C16030" s="0" t="s">
        <v>2793</v>
      </c>
      <c r="D16030" s="0" t="s">
        <v>52</v>
      </c>
      <c r="E16030" s="0" t="s">
        <v>186</v>
      </c>
      <c r="F16030" s="7" t="n">
        <v>226.66</v>
      </c>
      <c r="G16030" s="6" t="n">
        <v>32</v>
      </c>
      <c r="H16030" s="8" t="n">
        <v>53.8</v>
      </c>
      <c r="I16030" s="0" t="n">
        <v>1</v>
      </c>
      <c r="J16030" s="7" t="n">
        <f aca="false">IFERROR(F16030/G16030,"")</f>
        <v>7.083125</v>
      </c>
      <c r="K16030" s="7" t="n">
        <f aca="false">IFERROR(F16030/H16030,"")</f>
        <v>4.21301115241636</v>
      </c>
      <c r="L16030" s="13" t="n">
        <f aca="false">L16029+F16030/$F$2*100</f>
        <v>99.9871137910979</v>
      </c>
    </row>
    <row r="16031" customFormat="false" ht="15" hidden="false" customHeight="false" outlineLevel="0" collapsed="false">
      <c r="A16031" s="0" t="s">
        <v>29623</v>
      </c>
      <c r="B16031" s="0" t="s">
        <v>14635</v>
      </c>
      <c r="C16031" s="0" t="s">
        <v>1392</v>
      </c>
      <c r="D16031" s="0" t="s">
        <v>127</v>
      </c>
      <c r="E16031" s="0" t="s">
        <v>116</v>
      </c>
      <c r="F16031" s="7" t="n">
        <v>226.08</v>
      </c>
      <c r="G16031" s="6" t="n">
        <v>17</v>
      </c>
      <c r="H16031" s="8" t="n">
        <v>17</v>
      </c>
      <c r="I16031" s="0" t="n">
        <v>1</v>
      </c>
      <c r="J16031" s="7" t="n">
        <f aca="false">IFERROR(F16031/G16031,"")</f>
        <v>13.2988235294118</v>
      </c>
      <c r="K16031" s="7" t="n">
        <f aca="false">IFERROR(F16031/H16031,"")</f>
        <v>13.2988235294118</v>
      </c>
      <c r="L16031" s="13" t="n">
        <f aca="false">L16030+F16031/$F$2*100</f>
        <v>99.9871220498626</v>
      </c>
    </row>
    <row r="16032" customFormat="false" ht="15" hidden="false" customHeight="false" outlineLevel="0" collapsed="false">
      <c r="A16032" s="0" t="s">
        <v>29624</v>
      </c>
      <c r="B16032" s="0" t="s">
        <v>29625</v>
      </c>
      <c r="C16032" s="0" t="s">
        <v>1502</v>
      </c>
      <c r="D16032" s="0" t="s">
        <v>876</v>
      </c>
      <c r="E16032" s="0" t="s">
        <v>15909</v>
      </c>
      <c r="F16032" s="7" t="n">
        <v>225.94</v>
      </c>
      <c r="G16032" s="6" t="n">
        <v>56</v>
      </c>
      <c r="H16032" s="8" t="n">
        <v>56</v>
      </c>
      <c r="I16032" s="0" t="n">
        <v>1</v>
      </c>
      <c r="J16032" s="7" t="n">
        <f aca="false">IFERROR(F16032/G16032,"")</f>
        <v>4.03464285714286</v>
      </c>
      <c r="K16032" s="7" t="n">
        <f aca="false">IFERROR(F16032/H16032,"")</f>
        <v>4.03464285714286</v>
      </c>
      <c r="L16032" s="13" t="n">
        <f aca="false">L16031+F16032/$F$2*100</f>
        <v>99.9871303035131</v>
      </c>
    </row>
    <row r="16033" customFormat="false" ht="15" hidden="false" customHeight="false" outlineLevel="0" collapsed="false">
      <c r="A16033" s="0" t="s">
        <v>29626</v>
      </c>
      <c r="B16033" s="0" t="s">
        <v>29627</v>
      </c>
      <c r="C16033" s="0" t="s">
        <v>61</v>
      </c>
      <c r="D16033" s="0" t="s">
        <v>89</v>
      </c>
      <c r="E16033" s="0" t="s">
        <v>15909</v>
      </c>
      <c r="F16033" s="7" t="n">
        <v>225.37</v>
      </c>
      <c r="G16033" s="6" t="n">
        <v>94</v>
      </c>
      <c r="H16033" s="8" t="n">
        <v>94</v>
      </c>
      <c r="I16033" s="0" t="n">
        <v>1</v>
      </c>
      <c r="J16033" s="7" t="n">
        <f aca="false">IFERROR(F16033/G16033,"")</f>
        <v>2.39755319148936</v>
      </c>
      <c r="K16033" s="7" t="n">
        <f aca="false">IFERROR(F16033/H16033,"")</f>
        <v>2.39755319148936</v>
      </c>
      <c r="L16033" s="13" t="n">
        <f aca="false">L16032+F16033/$F$2*100</f>
        <v>99.9871385363413</v>
      </c>
    </row>
    <row r="16034" customFormat="false" ht="15" hidden="false" customHeight="false" outlineLevel="0" collapsed="false">
      <c r="A16034" s="0" t="s">
        <v>29628</v>
      </c>
      <c r="B16034" s="0" t="s">
        <v>29629</v>
      </c>
      <c r="C16034" s="0" t="s">
        <v>5830</v>
      </c>
      <c r="D16034" s="0" t="s">
        <v>62</v>
      </c>
      <c r="E16034" s="0" t="s">
        <v>15909</v>
      </c>
      <c r="F16034" s="7" t="n">
        <v>225.34</v>
      </c>
      <c r="G16034" s="6" t="n">
        <v>62</v>
      </c>
      <c r="H16034" s="8" t="n">
        <v>62</v>
      </c>
      <c r="I16034" s="0" t="n">
        <v>1</v>
      </c>
      <c r="J16034" s="7" t="n">
        <f aca="false">IFERROR(F16034/G16034,"")</f>
        <v>3.63451612903226</v>
      </c>
      <c r="K16034" s="7" t="n">
        <f aca="false">IFERROR(F16034/H16034,"")</f>
        <v>3.63451612903226</v>
      </c>
      <c r="L16034" s="13" t="n">
        <f aca="false">L16033+F16034/$F$2*100</f>
        <v>99.9871467680736</v>
      </c>
    </row>
    <row r="16035" customFormat="false" ht="15" hidden="false" customHeight="false" outlineLevel="0" collapsed="false">
      <c r="A16035" s="0" t="s">
        <v>29630</v>
      </c>
      <c r="B16035" s="0" t="s">
        <v>29631</v>
      </c>
      <c r="C16035" s="0" t="s">
        <v>126</v>
      </c>
      <c r="D16035" s="0" t="s">
        <v>57</v>
      </c>
      <c r="E16035" s="0" t="s">
        <v>269</v>
      </c>
      <c r="F16035" s="7" t="n">
        <v>225.25</v>
      </c>
      <c r="G16035" s="6" t="n">
        <v>43</v>
      </c>
      <c r="H16035" s="8" t="n">
        <v>49</v>
      </c>
      <c r="I16035" s="0" t="n">
        <v>1</v>
      </c>
      <c r="J16035" s="7" t="n">
        <f aca="false">IFERROR(F16035/G16035,"")</f>
        <v>5.23837209302326</v>
      </c>
      <c r="K16035" s="7" t="n">
        <f aca="false">IFERROR(F16035/H16035,"")</f>
        <v>4.5969387755102</v>
      </c>
      <c r="L16035" s="13" t="n">
        <f aca="false">L16034+F16035/$F$2*100</f>
        <v>99.9871549965182</v>
      </c>
    </row>
    <row r="16036" customFormat="false" ht="15" hidden="false" customHeight="false" outlineLevel="0" collapsed="false">
      <c r="A16036" s="0" t="s">
        <v>29632</v>
      </c>
      <c r="B16036" s="0" t="s">
        <v>9771</v>
      </c>
      <c r="C16036" s="0" t="s">
        <v>1305</v>
      </c>
      <c r="D16036" s="0" t="s">
        <v>123</v>
      </c>
      <c r="E16036" s="0" t="s">
        <v>15909</v>
      </c>
      <c r="F16036" s="7" t="n">
        <v>225.22</v>
      </c>
      <c r="G16036" s="6" t="n">
        <v>47</v>
      </c>
      <c r="H16036" s="8" t="n">
        <v>47</v>
      </c>
      <c r="I16036" s="0" t="n">
        <v>1</v>
      </c>
      <c r="J16036" s="7" t="n">
        <f aca="false">IFERROR(F16036/G16036,"")</f>
        <v>4.79191489361702</v>
      </c>
      <c r="K16036" s="7" t="n">
        <f aca="false">IFERROR(F16036/H16036,"")</f>
        <v>4.79191489361702</v>
      </c>
      <c r="L16036" s="13" t="n">
        <f aca="false">L16035+F16036/$F$2*100</f>
        <v>99.9871632238669</v>
      </c>
    </row>
    <row r="16037" customFormat="false" ht="15" hidden="false" customHeight="false" outlineLevel="0" collapsed="false">
      <c r="A16037" s="0" t="s">
        <v>29633</v>
      </c>
      <c r="B16037" s="0" t="s">
        <v>29634</v>
      </c>
      <c r="C16037" s="0" t="s">
        <v>70</v>
      </c>
      <c r="D16037" s="0" t="s">
        <v>251</v>
      </c>
      <c r="E16037" s="0" t="s">
        <v>15909</v>
      </c>
      <c r="F16037" s="7" t="n">
        <v>225.13</v>
      </c>
      <c r="G16037" s="6" t="n">
        <v>58</v>
      </c>
      <c r="H16037" s="8" t="n">
        <v>58</v>
      </c>
      <c r="I16037" s="0" t="n">
        <v>1</v>
      </c>
      <c r="J16037" s="7" t="n">
        <f aca="false">IFERROR(F16037/G16037,"")</f>
        <v>3.88155172413793</v>
      </c>
      <c r="K16037" s="7" t="n">
        <f aca="false">IFERROR(F16037/H16037,"")</f>
        <v>3.88155172413793</v>
      </c>
      <c r="L16037" s="13" t="n">
        <f aca="false">L16036+F16037/$F$2*100</f>
        <v>99.9871714479279</v>
      </c>
    </row>
    <row r="16038" customFormat="false" ht="15" hidden="false" customHeight="false" outlineLevel="0" collapsed="false">
      <c r="A16038" s="0" t="s">
        <v>29635</v>
      </c>
      <c r="B16038" s="0" t="s">
        <v>29636</v>
      </c>
      <c r="C16038" s="0" t="s">
        <v>29637</v>
      </c>
      <c r="D16038" s="0" t="s">
        <v>241</v>
      </c>
      <c r="E16038" s="0" t="s">
        <v>2162</v>
      </c>
      <c r="F16038" s="7" t="n">
        <v>224.98</v>
      </c>
      <c r="G16038" s="6" t="n">
        <v>36</v>
      </c>
      <c r="H16038" s="8" t="n">
        <v>36</v>
      </c>
      <c r="I16038" s="0" t="n">
        <v>1</v>
      </c>
      <c r="J16038" s="7" t="n">
        <f aca="false">IFERROR(F16038/G16038,"")</f>
        <v>6.24944444444444</v>
      </c>
      <c r="K16038" s="7" t="n">
        <f aca="false">IFERROR(F16038/H16038,"")</f>
        <v>6.24944444444444</v>
      </c>
      <c r="L16038" s="13" t="n">
        <f aca="false">L16037+F16038/$F$2*100</f>
        <v>99.9871796665093</v>
      </c>
    </row>
    <row r="16039" customFormat="false" ht="15" hidden="false" customHeight="false" outlineLevel="0" collapsed="false">
      <c r="A16039" s="0" t="s">
        <v>29638</v>
      </c>
      <c r="B16039" s="0" t="s">
        <v>29639</v>
      </c>
      <c r="C16039" s="0" t="s">
        <v>9484</v>
      </c>
      <c r="D16039" s="0" t="s">
        <v>123</v>
      </c>
      <c r="E16039" s="0" t="s">
        <v>1789</v>
      </c>
      <c r="F16039" s="7" t="n">
        <v>224.92</v>
      </c>
      <c r="G16039" s="6" t="n">
        <v>26</v>
      </c>
      <c r="H16039" s="8" t="n">
        <v>26</v>
      </c>
      <c r="I16039" s="0" t="n">
        <v>1</v>
      </c>
      <c r="J16039" s="7" t="n">
        <f aca="false">IFERROR(F16039/G16039,"")</f>
        <v>8.65076923076923</v>
      </c>
      <c r="K16039" s="7" t="n">
        <f aca="false">IFERROR(F16039/H16039,"")</f>
        <v>8.65076923076923</v>
      </c>
      <c r="L16039" s="13" t="n">
        <f aca="false">L16038+F16039/$F$2*100</f>
        <v>99.9871878828989</v>
      </c>
    </row>
    <row r="16040" customFormat="false" ht="15" hidden="false" customHeight="false" outlineLevel="0" collapsed="false">
      <c r="A16040" s="0" t="s">
        <v>29640</v>
      </c>
      <c r="B16040" s="0" t="s">
        <v>8167</v>
      </c>
      <c r="C16040" s="0" t="s">
        <v>194</v>
      </c>
      <c r="D16040" s="0" t="s">
        <v>5348</v>
      </c>
      <c r="E16040" s="0" t="s">
        <v>15909</v>
      </c>
      <c r="F16040" s="7" t="n">
        <v>224.91</v>
      </c>
      <c r="G16040" s="6" t="n">
        <v>66</v>
      </c>
      <c r="H16040" s="8" t="n">
        <v>66</v>
      </c>
      <c r="I16040" s="0" t="n">
        <v>1</v>
      </c>
      <c r="J16040" s="7" t="n">
        <f aca="false">IFERROR(F16040/G16040,"")</f>
        <v>3.40772727272727</v>
      </c>
      <c r="K16040" s="7" t="n">
        <f aca="false">IFERROR(F16040/H16040,"")</f>
        <v>3.40772727272727</v>
      </c>
      <c r="L16040" s="13" t="n">
        <f aca="false">L16039+F16040/$F$2*100</f>
        <v>99.9871960989232</v>
      </c>
    </row>
    <row r="16041" customFormat="false" ht="15" hidden="false" customHeight="false" outlineLevel="0" collapsed="false">
      <c r="A16041" s="0" t="s">
        <v>29641</v>
      </c>
      <c r="B16041" s="0" t="s">
        <v>661</v>
      </c>
      <c r="C16041" s="0" t="s">
        <v>194</v>
      </c>
      <c r="D16041" s="0" t="s">
        <v>57</v>
      </c>
      <c r="E16041" s="0" t="s">
        <v>2194</v>
      </c>
      <c r="F16041" s="7" t="n">
        <v>224.88</v>
      </c>
      <c r="G16041" s="6" t="n">
        <v>109</v>
      </c>
      <c r="H16041" s="8" t="n">
        <v>109</v>
      </c>
      <c r="I16041" s="0" t="n">
        <v>1</v>
      </c>
      <c r="J16041" s="7" t="n">
        <f aca="false">IFERROR(F16041/G16041,"")</f>
        <v>2.06311926605505</v>
      </c>
      <c r="K16041" s="7" t="n">
        <f aca="false">IFERROR(F16041/H16041,"")</f>
        <v>2.06311926605505</v>
      </c>
      <c r="L16041" s="13" t="n">
        <f aca="false">L16040+F16041/$F$2*100</f>
        <v>99.9872043138516</v>
      </c>
    </row>
    <row r="16042" customFormat="false" ht="15" hidden="false" customHeight="false" outlineLevel="0" collapsed="false">
      <c r="A16042" s="0" t="s">
        <v>29642</v>
      </c>
      <c r="B16042" s="0" t="s">
        <v>2728</v>
      </c>
      <c r="C16042" s="0" t="s">
        <v>1259</v>
      </c>
      <c r="D16042" s="0" t="s">
        <v>6856</v>
      </c>
      <c r="E16042" s="0" t="s">
        <v>15909</v>
      </c>
      <c r="F16042" s="7" t="n">
        <v>224.85</v>
      </c>
      <c r="G16042" s="6" t="n">
        <v>45</v>
      </c>
      <c r="H16042" s="8" t="n">
        <v>45</v>
      </c>
      <c r="I16042" s="0" t="n">
        <v>1</v>
      </c>
      <c r="J16042" s="7" t="n">
        <f aca="false">IFERROR(F16042/G16042,"")</f>
        <v>4.99666666666667</v>
      </c>
      <c r="K16042" s="7" t="n">
        <f aca="false">IFERROR(F16042/H16042,"")</f>
        <v>4.99666666666667</v>
      </c>
      <c r="L16042" s="13" t="n">
        <f aca="false">L16041+F16042/$F$2*100</f>
        <v>99.9872125276841</v>
      </c>
    </row>
    <row r="16043" customFormat="false" ht="15" hidden="false" customHeight="false" outlineLevel="0" collapsed="false">
      <c r="A16043" s="0" t="s">
        <v>29643</v>
      </c>
      <c r="B16043" s="0" t="s">
        <v>29644</v>
      </c>
      <c r="C16043" s="0" t="s">
        <v>760</v>
      </c>
      <c r="D16043" s="0" t="s">
        <v>552</v>
      </c>
      <c r="E16043" s="0" t="s">
        <v>895</v>
      </c>
      <c r="F16043" s="7" t="n">
        <v>224.84</v>
      </c>
      <c r="G16043" s="6" t="n">
        <v>41</v>
      </c>
      <c r="H16043" s="8" t="n">
        <v>65</v>
      </c>
      <c r="I16043" s="0" t="n">
        <v>1</v>
      </c>
      <c r="J16043" s="7" t="n">
        <f aca="false">IFERROR(F16043/G16043,"")</f>
        <v>5.48390243902439</v>
      </c>
      <c r="K16043" s="7" t="n">
        <f aca="false">IFERROR(F16043/H16043,"")</f>
        <v>3.45907692307692</v>
      </c>
      <c r="L16043" s="13" t="n">
        <f aca="false">L16042+F16043/$F$2*100</f>
        <v>99.9872207411513</v>
      </c>
    </row>
    <row r="16044" customFormat="false" ht="15" hidden="false" customHeight="false" outlineLevel="0" collapsed="false">
      <c r="A16044" s="0" t="s">
        <v>29645</v>
      </c>
      <c r="B16044" s="0" t="s">
        <v>29646</v>
      </c>
      <c r="C16044" s="0" t="s">
        <v>3248</v>
      </c>
      <c r="D16044" s="0" t="s">
        <v>123</v>
      </c>
      <c r="E16044" s="0" t="s">
        <v>112</v>
      </c>
      <c r="F16044" s="7" t="n">
        <v>224.76</v>
      </c>
      <c r="G16044" s="6" t="n">
        <v>17</v>
      </c>
      <c r="H16044" s="8" t="n">
        <v>34</v>
      </c>
      <c r="I16044" s="0" t="n">
        <v>1</v>
      </c>
      <c r="J16044" s="7" t="n">
        <f aca="false">IFERROR(F16044/G16044,"")</f>
        <v>13.2211764705882</v>
      </c>
      <c r="K16044" s="7" t="n">
        <f aca="false">IFERROR(F16044/H16044,"")</f>
        <v>6.61058823529412</v>
      </c>
      <c r="L16044" s="13" t="n">
        <f aca="false">L16043+F16044/$F$2*100</f>
        <v>99.9872289516961</v>
      </c>
    </row>
    <row r="16045" customFormat="false" ht="15" hidden="false" customHeight="false" outlineLevel="0" collapsed="false">
      <c r="A16045" s="0" t="s">
        <v>29647</v>
      </c>
      <c r="B16045" s="0" t="s">
        <v>2990</v>
      </c>
      <c r="C16045" s="0" t="s">
        <v>10103</v>
      </c>
      <c r="D16045" s="0" t="s">
        <v>57</v>
      </c>
      <c r="E16045" s="0" t="s">
        <v>269</v>
      </c>
      <c r="F16045" s="7" t="n">
        <v>224.6</v>
      </c>
      <c r="G16045" s="6" t="n">
        <v>58</v>
      </c>
      <c r="H16045" s="8" t="n">
        <v>58</v>
      </c>
      <c r="I16045" s="0" t="n">
        <v>1</v>
      </c>
      <c r="J16045" s="7" t="n">
        <f aca="false">IFERROR(F16045/G16045,"")</f>
        <v>3.87241379310345</v>
      </c>
      <c r="K16045" s="7" t="n">
        <f aca="false">IFERROR(F16045/H16045,"")</f>
        <v>3.87241379310345</v>
      </c>
      <c r="L16045" s="13" t="n">
        <f aca="false">L16044+F16045/$F$2*100</f>
        <v>99.987237156396</v>
      </c>
    </row>
    <row r="16046" customFormat="false" ht="15" hidden="false" customHeight="false" outlineLevel="0" collapsed="false">
      <c r="A16046" s="0" t="s">
        <v>29648</v>
      </c>
      <c r="B16046" s="0" t="s">
        <v>14221</v>
      </c>
      <c r="C16046" s="0" t="s">
        <v>3651</v>
      </c>
      <c r="D16046" s="0" t="s">
        <v>290</v>
      </c>
      <c r="E16046" s="0" t="s">
        <v>269</v>
      </c>
      <c r="F16046" s="7" t="n">
        <v>224.53</v>
      </c>
      <c r="G16046" s="6" t="n">
        <v>16</v>
      </c>
      <c r="H16046" s="8" t="n">
        <v>16</v>
      </c>
      <c r="I16046" s="0" t="n">
        <v>1</v>
      </c>
      <c r="J16046" s="7" t="n">
        <f aca="false">IFERROR(F16046/G16046,"")</f>
        <v>14.033125</v>
      </c>
      <c r="K16046" s="7" t="n">
        <f aca="false">IFERROR(F16046/H16046,"")</f>
        <v>14.033125</v>
      </c>
      <c r="L16046" s="13" t="n">
        <f aca="false">L16045+F16046/$F$2*100</f>
        <v>99.9872453585388</v>
      </c>
    </row>
    <row r="16047" customFormat="false" ht="15" hidden="false" customHeight="false" outlineLevel="0" collapsed="false">
      <c r="A16047" s="0" t="s">
        <v>29649</v>
      </c>
      <c r="B16047" s="0" t="s">
        <v>5603</v>
      </c>
      <c r="C16047" s="0" t="s">
        <v>1083</v>
      </c>
      <c r="D16047" s="0" t="s">
        <v>552</v>
      </c>
      <c r="E16047" s="0" t="s">
        <v>269</v>
      </c>
      <c r="F16047" s="7" t="n">
        <v>224.52</v>
      </c>
      <c r="G16047" s="6" t="n">
        <v>24</v>
      </c>
      <c r="H16047" s="8" t="n">
        <v>29</v>
      </c>
      <c r="I16047" s="0" t="n">
        <v>1</v>
      </c>
      <c r="J16047" s="7" t="n">
        <f aca="false">IFERROR(F16047/G16047,"")</f>
        <v>9.355</v>
      </c>
      <c r="K16047" s="7" t="n">
        <f aca="false">IFERROR(F16047/H16047,"")</f>
        <v>7.74206896551724</v>
      </c>
      <c r="L16047" s="13" t="n">
        <f aca="false">L16046+F16047/$F$2*100</f>
        <v>99.9872535603163</v>
      </c>
    </row>
    <row r="16048" customFormat="false" ht="15" hidden="false" customHeight="false" outlineLevel="0" collapsed="false">
      <c r="A16048" s="0" t="s">
        <v>29650</v>
      </c>
      <c r="B16048" s="0" t="s">
        <v>29651</v>
      </c>
      <c r="C16048" s="0" t="s">
        <v>29652</v>
      </c>
      <c r="D16048" s="0" t="s">
        <v>5269</v>
      </c>
      <c r="E16048" s="0" t="s">
        <v>186</v>
      </c>
      <c r="F16048" s="7" t="n">
        <v>224.43</v>
      </c>
      <c r="G16048" s="6" t="n">
        <v>23</v>
      </c>
      <c r="H16048" s="8" t="n">
        <v>58</v>
      </c>
      <c r="I16048" s="0" t="n">
        <v>1</v>
      </c>
      <c r="J16048" s="7" t="n">
        <f aca="false">IFERROR(F16048/G16048,"")</f>
        <v>9.75782608695652</v>
      </c>
      <c r="K16048" s="7" t="n">
        <f aca="false">IFERROR(F16048/H16048,"")</f>
        <v>3.86948275862069</v>
      </c>
      <c r="L16048" s="13" t="n">
        <f aca="false">L16047+F16048/$F$2*100</f>
        <v>99.987261758806</v>
      </c>
    </row>
    <row r="16049" customFormat="false" ht="15" hidden="false" customHeight="false" outlineLevel="0" collapsed="false">
      <c r="A16049" s="0" t="s">
        <v>29653</v>
      </c>
      <c r="B16049" s="0" t="s">
        <v>2533</v>
      </c>
      <c r="C16049" s="0" t="s">
        <v>2371</v>
      </c>
      <c r="D16049" s="0" t="s">
        <v>52</v>
      </c>
      <c r="E16049" s="0" t="s">
        <v>269</v>
      </c>
      <c r="F16049" s="7" t="n">
        <v>224.39</v>
      </c>
      <c r="G16049" s="6" t="n">
        <v>18</v>
      </c>
      <c r="H16049" s="8" t="n">
        <v>18</v>
      </c>
      <c r="I16049" s="0" t="n">
        <v>1</v>
      </c>
      <c r="J16049" s="7" t="n">
        <f aca="false">IFERROR(F16049/G16049,"")</f>
        <v>12.4661111111111</v>
      </c>
      <c r="K16049" s="7" t="n">
        <f aca="false">IFERROR(F16049/H16049,"")</f>
        <v>12.4661111111111</v>
      </c>
      <c r="L16049" s="13" t="n">
        <f aca="false">L16048+F16049/$F$2*100</f>
        <v>99.9872699558346</v>
      </c>
    </row>
    <row r="16050" customFormat="false" ht="15" hidden="false" customHeight="false" outlineLevel="0" collapsed="false">
      <c r="A16050" s="0" t="s">
        <v>29654</v>
      </c>
      <c r="B16050" s="0" t="s">
        <v>29655</v>
      </c>
      <c r="C16050" s="0" t="s">
        <v>201</v>
      </c>
      <c r="D16050" s="0" t="s">
        <v>1471</v>
      </c>
      <c r="E16050" s="0" t="s">
        <v>2724</v>
      </c>
      <c r="F16050" s="7" t="n">
        <v>224.35</v>
      </c>
      <c r="G16050" s="6" t="n">
        <v>30</v>
      </c>
      <c r="H16050" s="8" t="n">
        <v>30.5</v>
      </c>
      <c r="I16050" s="0" t="n">
        <v>1</v>
      </c>
      <c r="J16050" s="7" t="n">
        <f aca="false">IFERROR(F16050/G16050,"")</f>
        <v>7.47833333333333</v>
      </c>
      <c r="K16050" s="7" t="n">
        <f aca="false">IFERROR(F16050/H16050,"")</f>
        <v>7.35573770491803</v>
      </c>
      <c r="L16050" s="13" t="n">
        <f aca="false">L16049+F16050/$F$2*100</f>
        <v>99.9872781514019</v>
      </c>
    </row>
    <row r="16051" customFormat="false" ht="15" hidden="false" customHeight="false" outlineLevel="0" collapsed="false">
      <c r="A16051" s="0" t="s">
        <v>29656</v>
      </c>
      <c r="B16051" s="0" t="s">
        <v>2028</v>
      </c>
      <c r="C16051" s="0" t="s">
        <v>7032</v>
      </c>
      <c r="D16051" s="0" t="s">
        <v>101</v>
      </c>
      <c r="E16051" s="0" t="s">
        <v>186</v>
      </c>
      <c r="F16051" s="7" t="n">
        <v>224.24</v>
      </c>
      <c r="G16051" s="6" t="n">
        <v>17</v>
      </c>
      <c r="H16051" s="8" t="n">
        <v>30.7</v>
      </c>
      <c r="I16051" s="0" t="n">
        <v>1</v>
      </c>
      <c r="J16051" s="7" t="n">
        <f aca="false">IFERROR(F16051/G16051,"")</f>
        <v>13.1905882352941</v>
      </c>
      <c r="K16051" s="7" t="n">
        <f aca="false">IFERROR(F16051/H16051,"")</f>
        <v>7.3042345276873</v>
      </c>
      <c r="L16051" s="13" t="n">
        <f aca="false">L16050+F16051/$F$2*100</f>
        <v>99.987286342951</v>
      </c>
    </row>
    <row r="16052" customFormat="false" ht="15" hidden="false" customHeight="false" outlineLevel="0" collapsed="false">
      <c r="A16052" s="0" t="s">
        <v>29657</v>
      </c>
      <c r="B16052" s="0" t="s">
        <v>26529</v>
      </c>
      <c r="C16052" s="0" t="s">
        <v>29658</v>
      </c>
      <c r="D16052" s="0" t="s">
        <v>62</v>
      </c>
      <c r="E16052" s="0" t="s">
        <v>116</v>
      </c>
      <c r="F16052" s="7" t="n">
        <v>224.15</v>
      </c>
      <c r="G16052" s="6" t="n">
        <v>20</v>
      </c>
      <c r="H16052" s="8" t="n">
        <v>48</v>
      </c>
      <c r="I16052" s="0" t="n">
        <v>1</v>
      </c>
      <c r="J16052" s="7" t="n">
        <f aca="false">IFERROR(F16052/G16052,"")</f>
        <v>11.2075</v>
      </c>
      <c r="K16052" s="7" t="n">
        <f aca="false">IFERROR(F16052/H16052,"")</f>
        <v>4.66979166666667</v>
      </c>
      <c r="L16052" s="13" t="n">
        <f aca="false">L16051+F16052/$F$2*100</f>
        <v>99.9872945312122</v>
      </c>
    </row>
    <row r="16053" customFormat="false" ht="15" hidden="false" customHeight="false" outlineLevel="0" collapsed="false">
      <c r="A16053" s="0" t="s">
        <v>29659</v>
      </c>
      <c r="B16053" s="0" t="s">
        <v>21952</v>
      </c>
      <c r="C16053" s="0" t="s">
        <v>726</v>
      </c>
      <c r="D16053" s="0" t="s">
        <v>57</v>
      </c>
      <c r="E16053" s="0" t="s">
        <v>1789</v>
      </c>
      <c r="F16053" s="7" t="n">
        <v>224.07</v>
      </c>
      <c r="G16053" s="6" t="n">
        <v>56</v>
      </c>
      <c r="H16053" s="8" t="n">
        <v>60.6</v>
      </c>
      <c r="I16053" s="0" t="n">
        <v>1</v>
      </c>
      <c r="J16053" s="7" t="n">
        <f aca="false">IFERROR(F16053/G16053,"")</f>
        <v>4.00125</v>
      </c>
      <c r="K16053" s="7" t="n">
        <f aca="false">IFERROR(F16053/H16053,"")</f>
        <v>3.69752475247525</v>
      </c>
      <c r="L16053" s="13" t="n">
        <f aca="false">L16052+F16053/$F$2*100</f>
        <v>99.9873027165511</v>
      </c>
    </row>
    <row r="16054" customFormat="false" ht="15" hidden="false" customHeight="false" outlineLevel="0" collapsed="false">
      <c r="A16054" s="0" t="s">
        <v>29660</v>
      </c>
      <c r="B16054" s="0" t="s">
        <v>2057</v>
      </c>
      <c r="C16054" s="0" t="s">
        <v>534</v>
      </c>
      <c r="D16054" s="0" t="s">
        <v>71</v>
      </c>
      <c r="E16054" s="0" t="s">
        <v>112</v>
      </c>
      <c r="F16054" s="7" t="n">
        <v>224.05</v>
      </c>
      <c r="G16054" s="6" t="n">
        <v>35</v>
      </c>
      <c r="H16054" s="8" t="n">
        <v>35</v>
      </c>
      <c r="I16054" s="0" t="n">
        <v>1</v>
      </c>
      <c r="J16054" s="7" t="n">
        <f aca="false">IFERROR(F16054/G16054,"")</f>
        <v>6.40142857142857</v>
      </c>
      <c r="K16054" s="7" t="n">
        <f aca="false">IFERROR(F16054/H16054,"")</f>
        <v>6.40142857142857</v>
      </c>
      <c r="L16054" s="13" t="n">
        <f aca="false">L16053+F16054/$F$2*100</f>
        <v>99.9873109011594</v>
      </c>
    </row>
    <row r="16055" customFormat="false" ht="15" hidden="false" customHeight="false" outlineLevel="0" collapsed="false">
      <c r="A16055" s="0" t="s">
        <v>29661</v>
      </c>
      <c r="B16055" s="0" t="s">
        <v>423</v>
      </c>
      <c r="C16055" s="0" t="s">
        <v>27926</v>
      </c>
      <c r="D16055" s="0" t="s">
        <v>123</v>
      </c>
      <c r="E16055" s="0" t="s">
        <v>11090</v>
      </c>
      <c r="F16055" s="7" t="n">
        <v>224.02</v>
      </c>
      <c r="G16055" s="6" t="n">
        <v>26</v>
      </c>
      <c r="H16055" s="8" t="n">
        <v>26</v>
      </c>
      <c r="I16055" s="0" t="n">
        <v>1</v>
      </c>
      <c r="J16055" s="7" t="n">
        <f aca="false">IFERROR(F16055/G16055,"")</f>
        <v>8.61615384615385</v>
      </c>
      <c r="K16055" s="7" t="n">
        <f aca="false">IFERROR(F16055/H16055,"")</f>
        <v>8.61615384615385</v>
      </c>
      <c r="L16055" s="13" t="n">
        <f aca="false">L16054+F16055/$F$2*100</f>
        <v>99.9873190846717</v>
      </c>
    </row>
    <row r="16056" customFormat="false" ht="15" hidden="false" customHeight="false" outlineLevel="0" collapsed="false">
      <c r="A16056" s="0" t="s">
        <v>29662</v>
      </c>
      <c r="B16056" s="0" t="s">
        <v>29663</v>
      </c>
      <c r="C16056" s="0" t="s">
        <v>2371</v>
      </c>
      <c r="D16056" s="0" t="s">
        <v>57</v>
      </c>
      <c r="E16056" s="0" t="s">
        <v>644</v>
      </c>
      <c r="F16056" s="7" t="n">
        <v>224.02</v>
      </c>
      <c r="G16056" s="6" t="n">
        <v>14</v>
      </c>
      <c r="H16056" s="8" t="n">
        <v>16</v>
      </c>
      <c r="I16056" s="0" t="n">
        <v>1</v>
      </c>
      <c r="J16056" s="7" t="n">
        <f aca="false">IFERROR(F16056/G16056,"")</f>
        <v>16.0014285714286</v>
      </c>
      <c r="K16056" s="7" t="n">
        <f aca="false">IFERROR(F16056/H16056,"")</f>
        <v>14.00125</v>
      </c>
      <c r="L16056" s="13" t="n">
        <f aca="false">L16055+F16056/$F$2*100</f>
        <v>99.9873272681841</v>
      </c>
    </row>
    <row r="16057" customFormat="false" ht="15" hidden="false" customHeight="false" outlineLevel="0" collapsed="false">
      <c r="A16057" s="0" t="s">
        <v>29664</v>
      </c>
      <c r="B16057" s="0" t="s">
        <v>29665</v>
      </c>
      <c r="C16057" s="0" t="s">
        <v>29666</v>
      </c>
      <c r="D16057" s="0" t="s">
        <v>57</v>
      </c>
      <c r="E16057" s="0" t="s">
        <v>112</v>
      </c>
      <c r="F16057" s="7" t="n">
        <v>224.01</v>
      </c>
      <c r="G16057" s="6" t="n">
        <v>31</v>
      </c>
      <c r="H16057" s="8" t="n">
        <v>51</v>
      </c>
      <c r="I16057" s="0" t="n">
        <v>1</v>
      </c>
      <c r="J16057" s="7" t="n">
        <f aca="false">IFERROR(F16057/G16057,"")</f>
        <v>7.22612903225806</v>
      </c>
      <c r="K16057" s="7" t="n">
        <f aca="false">IFERROR(F16057/H16057,"")</f>
        <v>4.39235294117647</v>
      </c>
      <c r="L16057" s="13" t="n">
        <f aca="false">L16056+F16057/$F$2*100</f>
        <v>99.9873354513312</v>
      </c>
    </row>
    <row r="16058" customFormat="false" ht="15" hidden="false" customHeight="false" outlineLevel="0" collapsed="false">
      <c r="A16058" s="0" t="s">
        <v>29667</v>
      </c>
      <c r="B16058" s="0" t="s">
        <v>29668</v>
      </c>
      <c r="C16058" s="0" t="s">
        <v>213</v>
      </c>
      <c r="D16058" s="0" t="s">
        <v>164</v>
      </c>
      <c r="E16058" s="0" t="s">
        <v>15909</v>
      </c>
      <c r="F16058" s="7" t="n">
        <v>223.96</v>
      </c>
      <c r="G16058" s="6" t="n">
        <v>47</v>
      </c>
      <c r="H16058" s="8" t="n">
        <v>47</v>
      </c>
      <c r="I16058" s="0" t="n">
        <v>1</v>
      </c>
      <c r="J16058" s="7" t="n">
        <f aca="false">IFERROR(F16058/G16058,"")</f>
        <v>4.76510638297872</v>
      </c>
      <c r="K16058" s="7" t="n">
        <f aca="false">IFERROR(F16058/H16058,"")</f>
        <v>4.76510638297872</v>
      </c>
      <c r="L16058" s="13" t="n">
        <f aca="false">L16057+F16058/$F$2*100</f>
        <v>99.9873436326517</v>
      </c>
    </row>
    <row r="16059" customFormat="false" ht="15" hidden="false" customHeight="false" outlineLevel="0" collapsed="false">
      <c r="A16059" s="0" t="s">
        <v>29669</v>
      </c>
      <c r="B16059" s="0" t="s">
        <v>29670</v>
      </c>
      <c r="C16059" s="0" t="s">
        <v>8528</v>
      </c>
      <c r="D16059" s="0" t="s">
        <v>62</v>
      </c>
      <c r="E16059" s="0" t="s">
        <v>112</v>
      </c>
      <c r="F16059" s="7" t="n">
        <v>223.57</v>
      </c>
      <c r="G16059" s="6" t="n">
        <v>50</v>
      </c>
      <c r="H16059" s="8" t="n">
        <v>76.3</v>
      </c>
      <c r="I16059" s="0" t="n">
        <v>1</v>
      </c>
      <c r="J16059" s="7" t="n">
        <f aca="false">IFERROR(F16059/G16059,"")</f>
        <v>4.4714</v>
      </c>
      <c r="K16059" s="7" t="n">
        <f aca="false">IFERROR(F16059/H16059,"")</f>
        <v>2.93014416775885</v>
      </c>
      <c r="L16059" s="13" t="n">
        <f aca="false">L16058+F16059/$F$2*100</f>
        <v>99.9873517997254</v>
      </c>
    </row>
    <row r="16060" customFormat="false" ht="15" hidden="false" customHeight="false" outlineLevel="0" collapsed="false">
      <c r="A16060" s="0" t="s">
        <v>29671</v>
      </c>
      <c r="B16060" s="0" t="s">
        <v>6815</v>
      </c>
      <c r="C16060" s="0" t="s">
        <v>543</v>
      </c>
      <c r="D16060" s="0" t="s">
        <v>62</v>
      </c>
      <c r="E16060" s="0" t="s">
        <v>112</v>
      </c>
      <c r="F16060" s="7" t="n">
        <v>223.53</v>
      </c>
      <c r="G16060" s="6" t="n">
        <v>26</v>
      </c>
      <c r="H16060" s="8" t="n">
        <v>26</v>
      </c>
      <c r="I16060" s="0" t="n">
        <v>1</v>
      </c>
      <c r="J16060" s="7" t="n">
        <f aca="false">IFERROR(F16060/G16060,"")</f>
        <v>8.59730769230769</v>
      </c>
      <c r="K16060" s="7" t="n">
        <f aca="false">IFERROR(F16060/H16060,"")</f>
        <v>8.59730769230769</v>
      </c>
      <c r="L16060" s="13" t="n">
        <f aca="false">L16059+F16060/$F$2*100</f>
        <v>99.987359965338</v>
      </c>
    </row>
    <row r="16061" customFormat="false" ht="15" hidden="false" customHeight="false" outlineLevel="0" collapsed="false">
      <c r="A16061" s="0" t="s">
        <v>29672</v>
      </c>
      <c r="B16061" s="0" t="s">
        <v>2717</v>
      </c>
      <c r="C16061" s="0" t="s">
        <v>840</v>
      </c>
      <c r="D16061" s="0" t="s">
        <v>4525</v>
      </c>
      <c r="E16061" s="0" t="s">
        <v>15909</v>
      </c>
      <c r="F16061" s="7" t="n">
        <v>223.39</v>
      </c>
      <c r="G16061" s="6" t="n">
        <v>44</v>
      </c>
      <c r="H16061" s="8" t="n">
        <v>44</v>
      </c>
      <c r="I16061" s="0" t="n">
        <v>1</v>
      </c>
      <c r="J16061" s="7" t="n">
        <f aca="false">IFERROR(F16061/G16061,"")</f>
        <v>5.07704545454546</v>
      </c>
      <c r="K16061" s="7" t="n">
        <f aca="false">IFERROR(F16061/H16061,"")</f>
        <v>5.07704545454546</v>
      </c>
      <c r="L16061" s="13" t="n">
        <f aca="false">L16060+F16061/$F$2*100</f>
        <v>99.9873681258362</v>
      </c>
    </row>
    <row r="16062" customFormat="false" ht="15" hidden="false" customHeight="false" outlineLevel="0" collapsed="false">
      <c r="A16062" s="0" t="s">
        <v>29673</v>
      </c>
      <c r="B16062" s="0" t="s">
        <v>24828</v>
      </c>
      <c r="C16062" s="0" t="s">
        <v>3949</v>
      </c>
      <c r="D16062" s="0" t="s">
        <v>62</v>
      </c>
      <c r="E16062" s="0" t="s">
        <v>81</v>
      </c>
      <c r="F16062" s="7" t="n">
        <v>223.35</v>
      </c>
      <c r="G16062" s="6" t="n">
        <v>26</v>
      </c>
      <c r="H16062" s="8" t="n">
        <v>58</v>
      </c>
      <c r="I16062" s="0" t="n">
        <v>1</v>
      </c>
      <c r="J16062" s="7" t="n">
        <f aca="false">IFERROR(F16062/G16062,"")</f>
        <v>8.59038461538462</v>
      </c>
      <c r="K16062" s="7" t="n">
        <f aca="false">IFERROR(F16062/H16062,"")</f>
        <v>3.85086206896552</v>
      </c>
      <c r="L16062" s="13" t="n">
        <f aca="false">L16061+F16062/$F$2*100</f>
        <v>99.9873762848733</v>
      </c>
    </row>
    <row r="16063" customFormat="false" ht="15" hidden="false" customHeight="false" outlineLevel="0" collapsed="false">
      <c r="A16063" s="0" t="s">
        <v>29674</v>
      </c>
      <c r="B16063" s="0" t="s">
        <v>29675</v>
      </c>
      <c r="C16063" s="0" t="s">
        <v>915</v>
      </c>
      <c r="D16063" s="0" t="s">
        <v>123</v>
      </c>
      <c r="E16063" s="0" t="s">
        <v>81</v>
      </c>
      <c r="F16063" s="7" t="n">
        <v>223.31</v>
      </c>
      <c r="G16063" s="6" t="n">
        <v>50</v>
      </c>
      <c r="H16063" s="8" t="n">
        <v>50.5</v>
      </c>
      <c r="I16063" s="0" t="n">
        <v>1</v>
      </c>
      <c r="J16063" s="7" t="n">
        <f aca="false">IFERROR(F16063/G16063,"")</f>
        <v>4.4662</v>
      </c>
      <c r="K16063" s="7" t="n">
        <f aca="false">IFERROR(F16063/H16063,"")</f>
        <v>4.4219801980198</v>
      </c>
      <c r="L16063" s="13" t="n">
        <f aca="false">L16062+F16063/$F$2*100</f>
        <v>99.9873844424492</v>
      </c>
    </row>
    <row r="16064" customFormat="false" ht="15" hidden="false" customHeight="false" outlineLevel="0" collapsed="false">
      <c r="A16064" s="0" t="s">
        <v>29676</v>
      </c>
      <c r="B16064" s="0" t="s">
        <v>4039</v>
      </c>
      <c r="C16064" s="0" t="s">
        <v>29677</v>
      </c>
      <c r="D16064" s="0" t="s">
        <v>123</v>
      </c>
      <c r="E16064" s="0" t="s">
        <v>116</v>
      </c>
      <c r="F16064" s="7" t="n">
        <v>223.27</v>
      </c>
      <c r="G16064" s="6" t="n">
        <v>54</v>
      </c>
      <c r="H16064" s="8" t="n">
        <v>70</v>
      </c>
      <c r="I16064" s="0" t="n">
        <v>1</v>
      </c>
      <c r="J16064" s="7" t="n">
        <f aca="false">IFERROR(F16064/G16064,"")</f>
        <v>4.13462962962963</v>
      </c>
      <c r="K16064" s="7" t="n">
        <f aca="false">IFERROR(F16064/H16064,"")</f>
        <v>3.18957142857143</v>
      </c>
      <c r="L16064" s="13" t="n">
        <f aca="false">L16063+F16064/$F$2*100</f>
        <v>99.9873925985638</v>
      </c>
    </row>
    <row r="16065" customFormat="false" ht="15" hidden="false" customHeight="false" outlineLevel="0" collapsed="false">
      <c r="A16065" s="0" t="s">
        <v>29678</v>
      </c>
      <c r="B16065" s="0" t="s">
        <v>1889</v>
      </c>
      <c r="C16065" s="0" t="s">
        <v>603</v>
      </c>
      <c r="D16065" s="0" t="s">
        <v>123</v>
      </c>
      <c r="E16065" s="0" t="s">
        <v>112</v>
      </c>
      <c r="F16065" s="7" t="n">
        <v>223.19</v>
      </c>
      <c r="G16065" s="6" t="n">
        <v>29</v>
      </c>
      <c r="H16065" s="8" t="n">
        <v>29</v>
      </c>
      <c r="I16065" s="0" t="n">
        <v>1</v>
      </c>
      <c r="J16065" s="7" t="n">
        <f aca="false">IFERROR(F16065/G16065,"")</f>
        <v>7.69620689655172</v>
      </c>
      <c r="K16065" s="7" t="n">
        <f aca="false">IFERROR(F16065/H16065,"")</f>
        <v>7.69620689655172</v>
      </c>
      <c r="L16065" s="13" t="n">
        <f aca="false">L16064+F16065/$F$2*100</f>
        <v>99.987400751756</v>
      </c>
    </row>
    <row r="16066" customFormat="false" ht="15" hidden="false" customHeight="false" outlineLevel="0" collapsed="false">
      <c r="A16066" s="0" t="s">
        <v>29679</v>
      </c>
      <c r="B16066" s="0" t="s">
        <v>29680</v>
      </c>
      <c r="C16066" s="0" t="s">
        <v>2618</v>
      </c>
      <c r="D16066" s="0" t="s">
        <v>123</v>
      </c>
      <c r="E16066" s="0" t="s">
        <v>269</v>
      </c>
      <c r="F16066" s="7" t="n">
        <v>223.16</v>
      </c>
      <c r="G16066" s="6" t="n">
        <v>27</v>
      </c>
      <c r="H16066" s="8" t="n">
        <v>27</v>
      </c>
      <c r="I16066" s="0" t="n">
        <v>1</v>
      </c>
      <c r="J16066" s="7" t="n">
        <f aca="false">IFERROR(F16066/G16066,"")</f>
        <v>8.26518518518519</v>
      </c>
      <c r="K16066" s="7" t="n">
        <f aca="false">IFERROR(F16066/H16066,"")</f>
        <v>8.26518518518519</v>
      </c>
      <c r="L16066" s="13" t="n">
        <f aca="false">L16065+F16066/$F$2*100</f>
        <v>99.9874089038524</v>
      </c>
    </row>
    <row r="16067" customFormat="false" ht="15" hidden="false" customHeight="false" outlineLevel="0" collapsed="false">
      <c r="A16067" s="0" t="s">
        <v>29681</v>
      </c>
      <c r="B16067" s="0" t="s">
        <v>29682</v>
      </c>
      <c r="C16067" s="0" t="s">
        <v>29683</v>
      </c>
      <c r="D16067" s="0" t="s">
        <v>52</v>
      </c>
      <c r="E16067" s="0" t="s">
        <v>15909</v>
      </c>
      <c r="F16067" s="7" t="n">
        <v>223.02</v>
      </c>
      <c r="G16067" s="6" t="n">
        <v>26</v>
      </c>
      <c r="H16067" s="8" t="n">
        <v>26</v>
      </c>
      <c r="I16067" s="0" t="n">
        <v>1</v>
      </c>
      <c r="J16067" s="7" t="n">
        <f aca="false">IFERROR(F16067/G16067,"")</f>
        <v>8.57769230769231</v>
      </c>
      <c r="K16067" s="7" t="n">
        <f aca="false">IFERROR(F16067/H16067,"")</f>
        <v>8.57769230769231</v>
      </c>
      <c r="L16067" s="13" t="n">
        <f aca="false">L16066+F16067/$F$2*100</f>
        <v>99.9874170508344</v>
      </c>
    </row>
    <row r="16068" customFormat="false" ht="15" hidden="false" customHeight="false" outlineLevel="0" collapsed="false">
      <c r="A16068" s="0" t="s">
        <v>29684</v>
      </c>
      <c r="B16068" s="0" t="s">
        <v>29685</v>
      </c>
      <c r="C16068" s="0" t="s">
        <v>29686</v>
      </c>
      <c r="D16068" s="0" t="s">
        <v>57</v>
      </c>
      <c r="E16068" s="0" t="s">
        <v>1789</v>
      </c>
      <c r="F16068" s="7" t="n">
        <v>222.94</v>
      </c>
      <c r="G16068" s="6" t="n">
        <v>26</v>
      </c>
      <c r="H16068" s="8" t="n">
        <v>26.2</v>
      </c>
      <c r="I16068" s="0" t="n">
        <v>1</v>
      </c>
      <c r="J16068" s="7" t="n">
        <f aca="false">IFERROR(F16068/G16068,"")</f>
        <v>8.57461538461539</v>
      </c>
      <c r="K16068" s="7" t="n">
        <f aca="false">IFERROR(F16068/H16068,"")</f>
        <v>8.50916030534351</v>
      </c>
      <c r="L16068" s="13" t="n">
        <f aca="false">L16067+F16068/$F$2*100</f>
        <v>99.9874251948941</v>
      </c>
    </row>
    <row r="16069" customFormat="false" ht="15" hidden="false" customHeight="false" outlineLevel="0" collapsed="false">
      <c r="A16069" s="0" t="s">
        <v>29687</v>
      </c>
      <c r="B16069" s="0" t="s">
        <v>2427</v>
      </c>
      <c r="C16069" s="0" t="s">
        <v>3742</v>
      </c>
      <c r="D16069" s="0" t="s">
        <v>123</v>
      </c>
      <c r="E16069" s="0" t="s">
        <v>2162</v>
      </c>
      <c r="F16069" s="7" t="n">
        <v>222.92</v>
      </c>
      <c r="G16069" s="6" t="n">
        <v>40</v>
      </c>
      <c r="H16069" s="8" t="n">
        <v>40</v>
      </c>
      <c r="I16069" s="0" t="n">
        <v>1</v>
      </c>
      <c r="J16069" s="7" t="n">
        <f aca="false">IFERROR(F16069/G16069,"")</f>
        <v>5.573</v>
      </c>
      <c r="K16069" s="7" t="n">
        <f aca="false">IFERROR(F16069/H16069,"")</f>
        <v>5.573</v>
      </c>
      <c r="L16069" s="13" t="n">
        <f aca="false">L16068+F16069/$F$2*100</f>
        <v>99.9874333382232</v>
      </c>
    </row>
    <row r="16070" customFormat="false" ht="15" hidden="false" customHeight="false" outlineLevel="0" collapsed="false">
      <c r="A16070" s="0" t="s">
        <v>29688</v>
      </c>
      <c r="B16070" s="0" t="s">
        <v>16986</v>
      </c>
      <c r="C16070" s="0" t="s">
        <v>27433</v>
      </c>
      <c r="D16070" s="0" t="s">
        <v>52</v>
      </c>
      <c r="E16070" s="0" t="s">
        <v>269</v>
      </c>
      <c r="F16070" s="7" t="n">
        <v>222.91</v>
      </c>
      <c r="G16070" s="6" t="n">
        <v>28</v>
      </c>
      <c r="H16070" s="8" t="n">
        <v>54</v>
      </c>
      <c r="I16070" s="0" t="n">
        <v>1</v>
      </c>
      <c r="J16070" s="7" t="n">
        <f aca="false">IFERROR(F16070/G16070,"")</f>
        <v>7.96107142857143</v>
      </c>
      <c r="K16070" s="7" t="n">
        <f aca="false">IFERROR(F16070/H16070,"")</f>
        <v>4.12796296296296</v>
      </c>
      <c r="L16070" s="13" t="n">
        <f aca="false">L16069+F16070/$F$2*100</f>
        <v>99.9874414811869</v>
      </c>
    </row>
    <row r="16071" customFormat="false" ht="15" hidden="false" customHeight="false" outlineLevel="0" collapsed="false">
      <c r="A16071" s="0" t="s">
        <v>29689</v>
      </c>
      <c r="B16071" s="0" t="s">
        <v>29690</v>
      </c>
      <c r="C16071" s="0" t="s">
        <v>29691</v>
      </c>
      <c r="D16071" s="0" t="s">
        <v>71</v>
      </c>
      <c r="E16071" s="0" t="s">
        <v>186</v>
      </c>
      <c r="F16071" s="7" t="n">
        <v>222.85</v>
      </c>
      <c r="G16071" s="6" t="n">
        <v>16</v>
      </c>
      <c r="H16071" s="8" t="n">
        <v>43.2</v>
      </c>
      <c r="I16071" s="0" t="n">
        <v>1</v>
      </c>
      <c r="J16071" s="7" t="n">
        <f aca="false">IFERROR(F16071/G16071,"")</f>
        <v>13.928125</v>
      </c>
      <c r="K16071" s="7" t="n">
        <f aca="false">IFERROR(F16071/H16071,"")</f>
        <v>5.15856481481481</v>
      </c>
      <c r="L16071" s="13" t="n">
        <f aca="false">L16070+F16071/$F$2*100</f>
        <v>99.9874496219589</v>
      </c>
    </row>
    <row r="16072" customFormat="false" ht="15" hidden="false" customHeight="false" outlineLevel="0" collapsed="false">
      <c r="A16072" s="0" t="s">
        <v>29692</v>
      </c>
      <c r="B16072" s="0" t="s">
        <v>12729</v>
      </c>
      <c r="C16072" s="0" t="s">
        <v>204</v>
      </c>
      <c r="D16072" s="0" t="s">
        <v>251</v>
      </c>
      <c r="E16072" s="0" t="s">
        <v>269</v>
      </c>
      <c r="F16072" s="7" t="n">
        <v>222.8</v>
      </c>
      <c r="G16072" s="6" t="n">
        <v>25</v>
      </c>
      <c r="H16072" s="8" t="n">
        <v>25.3</v>
      </c>
      <c r="I16072" s="0" t="n">
        <v>1</v>
      </c>
      <c r="J16072" s="7" t="n">
        <f aca="false">IFERROR(F16072/G16072,"")</f>
        <v>8.912</v>
      </c>
      <c r="K16072" s="7" t="n">
        <f aca="false">IFERROR(F16072/H16072,"")</f>
        <v>8.80632411067194</v>
      </c>
      <c r="L16072" s="13" t="n">
        <f aca="false">L16071+F16072/$F$2*100</f>
        <v>99.9874577609043</v>
      </c>
    </row>
    <row r="16073" customFormat="false" ht="15" hidden="false" customHeight="false" outlineLevel="0" collapsed="false">
      <c r="A16073" s="0" t="s">
        <v>29693</v>
      </c>
      <c r="B16073" s="0" t="s">
        <v>29694</v>
      </c>
      <c r="C16073" s="0" t="s">
        <v>271</v>
      </c>
      <c r="D16073" s="0" t="s">
        <v>123</v>
      </c>
      <c r="E16073" s="0" t="s">
        <v>2162</v>
      </c>
      <c r="F16073" s="7" t="n">
        <v>222.62</v>
      </c>
      <c r="G16073" s="6" t="n">
        <v>39</v>
      </c>
      <c r="H16073" s="8" t="n">
        <v>39</v>
      </c>
      <c r="I16073" s="0" t="n">
        <v>1</v>
      </c>
      <c r="J16073" s="7" t="n">
        <f aca="false">IFERROR(F16073/G16073,"")</f>
        <v>5.70820512820513</v>
      </c>
      <c r="K16073" s="7" t="n">
        <f aca="false">IFERROR(F16073/H16073,"")</f>
        <v>5.70820512820513</v>
      </c>
      <c r="L16073" s="13" t="n">
        <f aca="false">L16072+F16073/$F$2*100</f>
        <v>99.9874658932742</v>
      </c>
    </row>
    <row r="16074" customFormat="false" ht="15" hidden="false" customHeight="false" outlineLevel="0" collapsed="false">
      <c r="A16074" s="0" t="s">
        <v>29695</v>
      </c>
      <c r="B16074" s="0" t="s">
        <v>1091</v>
      </c>
      <c r="C16074" s="0" t="s">
        <v>174</v>
      </c>
      <c r="D16074" s="0" t="s">
        <v>29696</v>
      </c>
      <c r="E16074" s="0" t="s">
        <v>15909</v>
      </c>
      <c r="F16074" s="7" t="n">
        <v>222.56</v>
      </c>
      <c r="G16074" s="6" t="n">
        <v>57</v>
      </c>
      <c r="H16074" s="8" t="n">
        <v>57</v>
      </c>
      <c r="I16074" s="0" t="n">
        <v>1</v>
      </c>
      <c r="J16074" s="7" t="n">
        <f aca="false">IFERROR(F16074/G16074,"")</f>
        <v>3.90456140350877</v>
      </c>
      <c r="K16074" s="7" t="n">
        <f aca="false">IFERROR(F16074/H16074,"")</f>
        <v>3.90456140350877</v>
      </c>
      <c r="L16074" s="13" t="n">
        <f aca="false">L16073+F16074/$F$2*100</f>
        <v>99.9874740234524</v>
      </c>
    </row>
    <row r="16075" customFormat="false" ht="15" hidden="false" customHeight="false" outlineLevel="0" collapsed="false">
      <c r="A16075" s="0" t="s">
        <v>29697</v>
      </c>
      <c r="B16075" s="0" t="s">
        <v>844</v>
      </c>
      <c r="C16075" s="0" t="s">
        <v>4162</v>
      </c>
      <c r="D16075" s="0" t="s">
        <v>1192</v>
      </c>
      <c r="E16075" s="0" t="s">
        <v>15909</v>
      </c>
      <c r="F16075" s="7" t="n">
        <v>222.27</v>
      </c>
      <c r="G16075" s="6" t="n">
        <v>50</v>
      </c>
      <c r="H16075" s="8" t="n">
        <v>50</v>
      </c>
      <c r="I16075" s="0" t="n">
        <v>1</v>
      </c>
      <c r="J16075" s="7" t="n">
        <f aca="false">IFERROR(F16075/G16075,"")</f>
        <v>4.4454</v>
      </c>
      <c r="K16075" s="7" t="n">
        <f aca="false">IFERROR(F16075/H16075,"")</f>
        <v>4.4454</v>
      </c>
      <c r="L16075" s="13" t="n">
        <f aca="false">L16074+F16075/$F$2*100</f>
        <v>99.9874821430368</v>
      </c>
    </row>
    <row r="16076" customFormat="false" ht="15" hidden="false" customHeight="false" outlineLevel="0" collapsed="false">
      <c r="A16076" s="0" t="s">
        <v>29698</v>
      </c>
      <c r="B16076" s="0" t="s">
        <v>1455</v>
      </c>
      <c r="C16076" s="0" t="s">
        <v>1112</v>
      </c>
      <c r="D16076" s="0" t="s">
        <v>1140</v>
      </c>
      <c r="E16076" s="0" t="s">
        <v>2162</v>
      </c>
      <c r="F16076" s="7" t="n">
        <v>222.24</v>
      </c>
      <c r="G16076" s="6" t="n">
        <v>25</v>
      </c>
      <c r="H16076" s="8" t="n">
        <v>25</v>
      </c>
      <c r="I16076" s="0" t="n">
        <v>1</v>
      </c>
      <c r="J16076" s="7" t="n">
        <f aca="false">IFERROR(F16076/G16076,"")</f>
        <v>8.8896</v>
      </c>
      <c r="K16076" s="7" t="n">
        <f aca="false">IFERROR(F16076/H16076,"")</f>
        <v>8.8896</v>
      </c>
      <c r="L16076" s="13" t="n">
        <f aca="false">L16075+F16076/$F$2*100</f>
        <v>99.9874902615252</v>
      </c>
    </row>
    <row r="16077" customFormat="false" ht="15" hidden="false" customHeight="false" outlineLevel="0" collapsed="false">
      <c r="A16077" s="0" t="s">
        <v>29699</v>
      </c>
      <c r="B16077" s="0" t="s">
        <v>29700</v>
      </c>
      <c r="C16077" s="0" t="s">
        <v>1278</v>
      </c>
      <c r="D16077" s="0" t="s">
        <v>71</v>
      </c>
      <c r="E16077" s="0" t="s">
        <v>2162</v>
      </c>
      <c r="F16077" s="7" t="n">
        <v>222.11</v>
      </c>
      <c r="G16077" s="6" t="n">
        <v>28</v>
      </c>
      <c r="H16077" s="8" t="n">
        <v>28</v>
      </c>
      <c r="I16077" s="0" t="n">
        <v>1</v>
      </c>
      <c r="J16077" s="7" t="n">
        <f aca="false">IFERROR(F16077/G16077,"")</f>
        <v>7.9325</v>
      </c>
      <c r="K16077" s="7" t="n">
        <f aca="false">IFERROR(F16077/H16077,"")</f>
        <v>7.9325</v>
      </c>
      <c r="L16077" s="13" t="n">
        <f aca="false">L16076+F16077/$F$2*100</f>
        <v>99.9874983752648</v>
      </c>
    </row>
    <row r="16078" customFormat="false" ht="15" hidden="false" customHeight="false" outlineLevel="0" collapsed="false">
      <c r="A16078" s="0" t="s">
        <v>29701</v>
      </c>
      <c r="B16078" s="0" t="s">
        <v>21316</v>
      </c>
      <c r="C16078" s="0" t="s">
        <v>29702</v>
      </c>
      <c r="D16078" s="0" t="s">
        <v>52</v>
      </c>
      <c r="E16078" s="0" t="s">
        <v>2194</v>
      </c>
      <c r="F16078" s="7" t="n">
        <v>221.98</v>
      </c>
      <c r="G16078" s="6" t="n">
        <v>48</v>
      </c>
      <c r="H16078" s="8" t="n">
        <v>136.9</v>
      </c>
      <c r="I16078" s="0" t="n">
        <v>1</v>
      </c>
      <c r="J16078" s="7" t="n">
        <f aca="false">IFERROR(F16078/G16078,"")</f>
        <v>4.62458333333333</v>
      </c>
      <c r="K16078" s="7" t="n">
        <f aca="false">IFERROR(F16078/H16078,"")</f>
        <v>1.62147552958364</v>
      </c>
      <c r="L16078" s="13" t="n">
        <f aca="false">L16077+F16078/$F$2*100</f>
        <v>99.9875064842554</v>
      </c>
    </row>
    <row r="16079" customFormat="false" ht="15" hidden="false" customHeight="false" outlineLevel="0" collapsed="false">
      <c r="A16079" s="0" t="s">
        <v>29703</v>
      </c>
      <c r="B16079" s="0" t="s">
        <v>29704</v>
      </c>
      <c r="C16079" s="0" t="s">
        <v>1355</v>
      </c>
      <c r="D16079" s="0" t="s">
        <v>251</v>
      </c>
      <c r="E16079" s="0" t="s">
        <v>269</v>
      </c>
      <c r="F16079" s="7" t="n">
        <v>221.81</v>
      </c>
      <c r="G16079" s="6" t="n">
        <v>24</v>
      </c>
      <c r="H16079" s="8" t="n">
        <v>36</v>
      </c>
      <c r="I16079" s="0" t="n">
        <v>1</v>
      </c>
      <c r="J16079" s="7" t="n">
        <f aca="false">IFERROR(F16079/G16079,"")</f>
        <v>9.24208333333333</v>
      </c>
      <c r="K16079" s="7" t="n">
        <f aca="false">IFERROR(F16079/H16079,"")</f>
        <v>6.16138888888889</v>
      </c>
      <c r="L16079" s="13" t="n">
        <f aca="false">L16078+F16079/$F$2*100</f>
        <v>99.9875145870358</v>
      </c>
    </row>
    <row r="16080" customFormat="false" ht="15" hidden="false" customHeight="false" outlineLevel="0" collapsed="false">
      <c r="A16080" s="0" t="s">
        <v>29705</v>
      </c>
      <c r="B16080" s="0" t="s">
        <v>13598</v>
      </c>
      <c r="C16080" s="0" t="s">
        <v>70</v>
      </c>
      <c r="D16080" s="0" t="s">
        <v>251</v>
      </c>
      <c r="E16080" s="0" t="s">
        <v>186</v>
      </c>
      <c r="F16080" s="7" t="n">
        <v>221.33</v>
      </c>
      <c r="G16080" s="6" t="n">
        <v>20</v>
      </c>
      <c r="H16080" s="8" t="n">
        <v>27.3</v>
      </c>
      <c r="I16080" s="0" t="n">
        <v>1</v>
      </c>
      <c r="J16080" s="7" t="n">
        <f aca="false">IFERROR(F16080/G16080,"")</f>
        <v>11.0665</v>
      </c>
      <c r="K16080" s="7" t="n">
        <f aca="false">IFERROR(F16080/H16080,"")</f>
        <v>8.10732600732601</v>
      </c>
      <c r="L16080" s="13" t="n">
        <f aca="false">L16079+F16080/$F$2*100</f>
        <v>99.9875226722817</v>
      </c>
    </row>
    <row r="16081" customFormat="false" ht="15" hidden="false" customHeight="false" outlineLevel="0" collapsed="false">
      <c r="A16081" s="0" t="s">
        <v>29706</v>
      </c>
      <c r="B16081" s="0" t="s">
        <v>9660</v>
      </c>
      <c r="C16081" s="0" t="s">
        <v>2586</v>
      </c>
      <c r="D16081" s="0" t="s">
        <v>101</v>
      </c>
      <c r="E16081" s="0" t="s">
        <v>112</v>
      </c>
      <c r="F16081" s="7" t="n">
        <v>221.21</v>
      </c>
      <c r="G16081" s="6" t="n">
        <v>59</v>
      </c>
      <c r="H16081" s="8" t="n">
        <v>61</v>
      </c>
      <c r="I16081" s="0" t="n">
        <v>1</v>
      </c>
      <c r="J16081" s="7" t="n">
        <f aca="false">IFERROR(F16081/G16081,"")</f>
        <v>3.74932203389831</v>
      </c>
      <c r="K16081" s="7" t="n">
        <f aca="false">IFERROR(F16081/H16081,"")</f>
        <v>3.62639344262295</v>
      </c>
      <c r="L16081" s="13" t="n">
        <f aca="false">L16080+F16081/$F$2*100</f>
        <v>99.987530753144</v>
      </c>
    </row>
    <row r="16082" customFormat="false" ht="15" hidden="false" customHeight="false" outlineLevel="0" collapsed="false">
      <c r="A16082" s="0" t="s">
        <v>29707</v>
      </c>
      <c r="B16082" s="0" t="s">
        <v>2142</v>
      </c>
      <c r="C16082" s="0" t="s">
        <v>1355</v>
      </c>
      <c r="D16082" s="0" t="s">
        <v>57</v>
      </c>
      <c r="E16082" s="0" t="s">
        <v>18581</v>
      </c>
      <c r="F16082" s="7" t="n">
        <v>221.19</v>
      </c>
      <c r="G16082" s="6" t="n">
        <v>68</v>
      </c>
      <c r="H16082" s="8" t="n">
        <v>68.6</v>
      </c>
      <c r="I16082" s="0" t="n">
        <v>1</v>
      </c>
      <c r="J16082" s="7" t="n">
        <f aca="false">IFERROR(F16082/G16082,"")</f>
        <v>3.25279411764706</v>
      </c>
      <c r="K16082" s="7" t="n">
        <f aca="false">IFERROR(F16082/H16082,"")</f>
        <v>3.22434402332362</v>
      </c>
      <c r="L16082" s="13" t="n">
        <f aca="false">L16081+F16082/$F$2*100</f>
        <v>99.9875388332757</v>
      </c>
    </row>
    <row r="16083" customFormat="false" ht="15" hidden="false" customHeight="false" outlineLevel="0" collapsed="false">
      <c r="A16083" s="0" t="s">
        <v>29708</v>
      </c>
      <c r="B16083" s="0" t="s">
        <v>367</v>
      </c>
      <c r="C16083" s="0" t="s">
        <v>690</v>
      </c>
      <c r="D16083" s="0" t="s">
        <v>52</v>
      </c>
      <c r="E16083" s="0" t="s">
        <v>3660</v>
      </c>
      <c r="F16083" s="7" t="n">
        <v>221.12</v>
      </c>
      <c r="G16083" s="6" t="n">
        <v>45</v>
      </c>
      <c r="H16083" s="8" t="n">
        <v>59.3</v>
      </c>
      <c r="I16083" s="0" t="n">
        <v>1</v>
      </c>
      <c r="J16083" s="7" t="n">
        <f aca="false">IFERROR(F16083/G16083,"")</f>
        <v>4.91377777777778</v>
      </c>
      <c r="K16083" s="7" t="n">
        <f aca="false">IFERROR(F16083/H16083,"")</f>
        <v>3.72883642495784</v>
      </c>
      <c r="L16083" s="13" t="n">
        <f aca="false">L16082+F16083/$F$2*100</f>
        <v>99.9875469108502</v>
      </c>
    </row>
    <row r="16084" customFormat="false" ht="15" hidden="false" customHeight="false" outlineLevel="0" collapsed="false">
      <c r="A16084" s="0" t="s">
        <v>29709</v>
      </c>
      <c r="B16084" s="0" t="s">
        <v>17163</v>
      </c>
      <c r="C16084" s="0" t="s">
        <v>5240</v>
      </c>
      <c r="D16084" s="0" t="s">
        <v>101</v>
      </c>
      <c r="E16084" s="0" t="s">
        <v>112</v>
      </c>
      <c r="F16084" s="7" t="n">
        <v>220.92</v>
      </c>
      <c r="G16084" s="6" t="n">
        <v>31</v>
      </c>
      <c r="H16084" s="8" t="n">
        <v>31</v>
      </c>
      <c r="I16084" s="0" t="n">
        <v>1</v>
      </c>
      <c r="J16084" s="7" t="n">
        <f aca="false">IFERROR(F16084/G16084,"")</f>
        <v>7.12645161290323</v>
      </c>
      <c r="K16084" s="7" t="n">
        <f aca="false">IFERROR(F16084/H16084,"")</f>
        <v>7.12645161290323</v>
      </c>
      <c r="L16084" s="13" t="n">
        <f aca="false">L16083+F16084/$F$2*100</f>
        <v>99.9875549811188</v>
      </c>
    </row>
    <row r="16085" customFormat="false" ht="15" hidden="false" customHeight="false" outlineLevel="0" collapsed="false">
      <c r="A16085" s="0" t="s">
        <v>29710</v>
      </c>
      <c r="B16085" s="0" t="s">
        <v>16329</v>
      </c>
      <c r="C16085" s="0" t="s">
        <v>424</v>
      </c>
      <c r="D16085" s="0" t="s">
        <v>57</v>
      </c>
      <c r="E16085" s="0" t="s">
        <v>269</v>
      </c>
      <c r="F16085" s="7" t="n">
        <v>220.87</v>
      </c>
      <c r="G16085" s="6" t="n">
        <v>12</v>
      </c>
      <c r="H16085" s="8" t="n">
        <v>18</v>
      </c>
      <c r="I16085" s="0" t="n">
        <v>1</v>
      </c>
      <c r="J16085" s="7" t="n">
        <f aca="false">IFERROR(F16085/G16085,"")</f>
        <v>18.4058333333333</v>
      </c>
      <c r="K16085" s="7" t="n">
        <f aca="false">IFERROR(F16085/H16085,"")</f>
        <v>12.2705555555556</v>
      </c>
      <c r="L16085" s="13" t="n">
        <f aca="false">L16084+F16085/$F$2*100</f>
        <v>99.9875630495607</v>
      </c>
    </row>
    <row r="16086" customFormat="false" ht="15" hidden="false" customHeight="false" outlineLevel="0" collapsed="false">
      <c r="A16086" s="0" t="s">
        <v>29711</v>
      </c>
      <c r="B16086" s="0" t="s">
        <v>387</v>
      </c>
      <c r="C16086" s="0" t="s">
        <v>84</v>
      </c>
      <c r="D16086" s="0" t="s">
        <v>12402</v>
      </c>
      <c r="E16086" s="0" t="s">
        <v>81</v>
      </c>
      <c r="F16086" s="7" t="n">
        <v>220.82</v>
      </c>
      <c r="G16086" s="6" t="n">
        <v>28</v>
      </c>
      <c r="H16086" s="8" t="n">
        <v>74</v>
      </c>
      <c r="I16086" s="0" t="n">
        <v>1</v>
      </c>
      <c r="J16086" s="7" t="n">
        <f aca="false">IFERROR(F16086/G16086,"")</f>
        <v>7.88642857142857</v>
      </c>
      <c r="K16086" s="7" t="n">
        <f aca="false">IFERROR(F16086/H16086,"")</f>
        <v>2.98405405405405</v>
      </c>
      <c r="L16086" s="13" t="n">
        <f aca="false">L16085+F16086/$F$2*100</f>
        <v>99.9875711161762</v>
      </c>
    </row>
    <row r="16087" customFormat="false" ht="15" hidden="false" customHeight="false" outlineLevel="0" collapsed="false">
      <c r="A16087" s="0" t="s">
        <v>29712</v>
      </c>
      <c r="B16087" s="0" t="s">
        <v>29713</v>
      </c>
      <c r="C16087" s="0" t="s">
        <v>29714</v>
      </c>
      <c r="D16087" s="0" t="s">
        <v>57</v>
      </c>
      <c r="E16087" s="0" t="s">
        <v>116</v>
      </c>
      <c r="F16087" s="7" t="n">
        <v>220.44</v>
      </c>
      <c r="G16087" s="6" t="n">
        <v>36</v>
      </c>
      <c r="H16087" s="8" t="n">
        <v>37</v>
      </c>
      <c r="I16087" s="0" t="n">
        <v>1</v>
      </c>
      <c r="J16087" s="7" t="n">
        <f aca="false">IFERROR(F16087/G16087,"")</f>
        <v>6.12333333333333</v>
      </c>
      <c r="K16087" s="7" t="n">
        <f aca="false">IFERROR(F16087/H16087,"")</f>
        <v>5.95783783783784</v>
      </c>
      <c r="L16087" s="13" t="n">
        <f aca="false">L16086+F16087/$F$2*100</f>
        <v>99.9875791689102</v>
      </c>
    </row>
    <row r="16088" customFormat="false" ht="15" hidden="false" customHeight="false" outlineLevel="0" collapsed="false">
      <c r="A16088" s="0" t="s">
        <v>29715</v>
      </c>
      <c r="B16088" s="0" t="s">
        <v>29716</v>
      </c>
      <c r="C16088" s="0" t="s">
        <v>289</v>
      </c>
      <c r="D16088" s="0" t="s">
        <v>598</v>
      </c>
      <c r="E16088" s="0" t="s">
        <v>6535</v>
      </c>
      <c r="F16088" s="7" t="n">
        <v>220.41</v>
      </c>
      <c r="G16088" s="6" t="n">
        <v>72</v>
      </c>
      <c r="H16088" s="8" t="n">
        <v>72</v>
      </c>
      <c r="I16088" s="0" t="n">
        <v>1</v>
      </c>
      <c r="J16088" s="7" t="n">
        <f aca="false">IFERROR(F16088/G16088,"")</f>
        <v>3.06125</v>
      </c>
      <c r="K16088" s="7" t="n">
        <f aca="false">IFERROR(F16088/H16088,"")</f>
        <v>3.06125</v>
      </c>
      <c r="L16088" s="13" t="n">
        <f aca="false">L16087+F16088/$F$2*100</f>
        <v>99.9875872205483</v>
      </c>
    </row>
    <row r="16089" customFormat="false" ht="15" hidden="false" customHeight="false" outlineLevel="0" collapsed="false">
      <c r="A16089" s="0" t="s">
        <v>29717</v>
      </c>
      <c r="B16089" s="0" t="s">
        <v>12015</v>
      </c>
      <c r="C16089" s="0" t="s">
        <v>70</v>
      </c>
      <c r="D16089" s="0" t="s">
        <v>260</v>
      </c>
      <c r="E16089" s="0" t="s">
        <v>116</v>
      </c>
      <c r="F16089" s="7" t="n">
        <v>220.34</v>
      </c>
      <c r="G16089" s="6" t="n">
        <v>33</v>
      </c>
      <c r="H16089" s="8" t="n">
        <v>38.2</v>
      </c>
      <c r="I16089" s="0" t="n">
        <v>1</v>
      </c>
      <c r="J16089" s="7" t="n">
        <f aca="false">IFERROR(F16089/G16089,"")</f>
        <v>6.6769696969697</v>
      </c>
      <c r="K16089" s="7" t="n">
        <f aca="false">IFERROR(F16089/H16089,"")</f>
        <v>5.76806282722513</v>
      </c>
      <c r="L16089" s="13" t="n">
        <f aca="false">L16088+F16089/$F$2*100</f>
        <v>99.9875952696292</v>
      </c>
    </row>
    <row r="16090" customFormat="false" ht="15" hidden="false" customHeight="false" outlineLevel="0" collapsed="false">
      <c r="A16090" s="0" t="s">
        <v>29718</v>
      </c>
      <c r="B16090" s="0" t="s">
        <v>29719</v>
      </c>
      <c r="C16090" s="0" t="s">
        <v>1259</v>
      </c>
      <c r="D16090" s="0" t="s">
        <v>1040</v>
      </c>
      <c r="E16090" s="0" t="s">
        <v>269</v>
      </c>
      <c r="F16090" s="7" t="n">
        <v>220.26</v>
      </c>
      <c r="G16090" s="6" t="n">
        <v>26</v>
      </c>
      <c r="H16090" s="8" t="n">
        <v>26</v>
      </c>
      <c r="I16090" s="0" t="n">
        <v>1</v>
      </c>
      <c r="J16090" s="7" t="n">
        <f aca="false">IFERROR(F16090/G16090,"")</f>
        <v>8.47153846153846</v>
      </c>
      <c r="K16090" s="7" t="n">
        <f aca="false">IFERROR(F16090/H16090,"")</f>
        <v>8.47153846153846</v>
      </c>
      <c r="L16090" s="13" t="n">
        <f aca="false">L16089+F16090/$F$2*100</f>
        <v>99.9876033157877</v>
      </c>
    </row>
    <row r="16091" customFormat="false" ht="15" hidden="false" customHeight="false" outlineLevel="0" collapsed="false">
      <c r="A16091" s="0" t="s">
        <v>29720</v>
      </c>
      <c r="B16091" s="0" t="s">
        <v>238</v>
      </c>
      <c r="C16091" s="0" t="s">
        <v>55</v>
      </c>
      <c r="D16091" s="0" t="s">
        <v>123</v>
      </c>
      <c r="E16091" s="0" t="s">
        <v>11997</v>
      </c>
      <c r="F16091" s="7" t="n">
        <v>220.23</v>
      </c>
      <c r="G16091" s="6" t="n">
        <v>41</v>
      </c>
      <c r="H16091" s="8" t="n">
        <v>41</v>
      </c>
      <c r="I16091" s="0" t="n">
        <v>1</v>
      </c>
      <c r="J16091" s="7" t="n">
        <f aca="false">IFERROR(F16091/G16091,"")</f>
        <v>5.37146341463415</v>
      </c>
      <c r="K16091" s="7" t="n">
        <f aca="false">IFERROR(F16091/H16091,"")</f>
        <v>5.37146341463415</v>
      </c>
      <c r="L16091" s="13" t="n">
        <f aca="false">L16090+F16091/$F$2*100</f>
        <v>99.9876113608503</v>
      </c>
    </row>
    <row r="16092" customFormat="false" ht="15" hidden="false" customHeight="false" outlineLevel="0" collapsed="false">
      <c r="A16092" s="0" t="s">
        <v>29721</v>
      </c>
      <c r="B16092" s="0" t="s">
        <v>15993</v>
      </c>
      <c r="C16092" s="0" t="s">
        <v>2842</v>
      </c>
      <c r="D16092" s="0" t="s">
        <v>52</v>
      </c>
      <c r="E16092" s="0" t="s">
        <v>112</v>
      </c>
      <c r="F16092" s="7" t="n">
        <v>220.14</v>
      </c>
      <c r="G16092" s="6" t="n">
        <v>45</v>
      </c>
      <c r="H16092" s="8" t="n">
        <v>45</v>
      </c>
      <c r="I16092" s="0" t="n">
        <v>1</v>
      </c>
      <c r="J16092" s="7" t="n">
        <f aca="false">IFERROR(F16092/G16092,"")</f>
        <v>4.892</v>
      </c>
      <c r="K16092" s="7" t="n">
        <f aca="false">IFERROR(F16092/H16092,"")</f>
        <v>4.892</v>
      </c>
      <c r="L16092" s="13" t="n">
        <f aca="false">L16091+F16092/$F$2*100</f>
        <v>99.9876194026252</v>
      </c>
    </row>
    <row r="16093" customFormat="false" ht="15" hidden="false" customHeight="false" outlineLevel="0" collapsed="false">
      <c r="A16093" s="0" t="s">
        <v>29722</v>
      </c>
      <c r="B16093" s="0" t="s">
        <v>29723</v>
      </c>
      <c r="C16093" s="0" t="s">
        <v>111</v>
      </c>
      <c r="D16093" s="0" t="s">
        <v>123</v>
      </c>
      <c r="E16093" s="0" t="s">
        <v>269</v>
      </c>
      <c r="F16093" s="7" t="n">
        <v>220.05</v>
      </c>
      <c r="G16093" s="6" t="n">
        <v>14</v>
      </c>
      <c r="H16093" s="8" t="n">
        <v>16</v>
      </c>
      <c r="I16093" s="0" t="n">
        <v>1</v>
      </c>
      <c r="J16093" s="7" t="n">
        <f aca="false">IFERROR(F16093/G16093,"")</f>
        <v>15.7178571428571</v>
      </c>
      <c r="K16093" s="7" t="n">
        <f aca="false">IFERROR(F16093/H16093,"")</f>
        <v>13.753125</v>
      </c>
      <c r="L16093" s="13" t="n">
        <f aca="false">L16092+F16093/$F$2*100</f>
        <v>99.9876274411124</v>
      </c>
    </row>
    <row r="16094" customFormat="false" ht="15" hidden="false" customHeight="false" outlineLevel="0" collapsed="false">
      <c r="A16094" s="0" t="s">
        <v>29724</v>
      </c>
      <c r="B16094" s="0" t="s">
        <v>29725</v>
      </c>
      <c r="C16094" s="0" t="s">
        <v>29726</v>
      </c>
      <c r="D16094" s="0" t="s">
        <v>134</v>
      </c>
      <c r="E16094" s="0" t="s">
        <v>269</v>
      </c>
      <c r="F16094" s="7" t="n">
        <v>219.71</v>
      </c>
      <c r="G16094" s="6" t="n">
        <v>31</v>
      </c>
      <c r="H16094" s="8" t="n">
        <v>31</v>
      </c>
      <c r="I16094" s="0" t="n">
        <v>1</v>
      </c>
      <c r="J16094" s="7" t="n">
        <f aca="false">IFERROR(F16094/G16094,"")</f>
        <v>7.08741935483871</v>
      </c>
      <c r="K16094" s="7" t="n">
        <f aca="false">IFERROR(F16094/H16094,"")</f>
        <v>7.08741935483871</v>
      </c>
      <c r="L16094" s="13" t="n">
        <f aca="false">L16093+F16094/$F$2*100</f>
        <v>99.9876354671793</v>
      </c>
    </row>
    <row r="16095" customFormat="false" ht="15" hidden="false" customHeight="false" outlineLevel="0" collapsed="false">
      <c r="A16095" s="0" t="s">
        <v>29727</v>
      </c>
      <c r="B16095" s="0" t="s">
        <v>2625</v>
      </c>
      <c r="C16095" s="0" t="s">
        <v>137</v>
      </c>
      <c r="D16095" s="0" t="s">
        <v>123</v>
      </c>
      <c r="E16095" s="0" t="s">
        <v>1789</v>
      </c>
      <c r="F16095" s="7" t="n">
        <v>219.66</v>
      </c>
      <c r="G16095" s="6" t="n">
        <v>20</v>
      </c>
      <c r="H16095" s="8" t="n">
        <v>20</v>
      </c>
      <c r="I16095" s="0" t="n">
        <v>1</v>
      </c>
      <c r="J16095" s="7" t="n">
        <f aca="false">IFERROR(F16095/G16095,"")</f>
        <v>10.983</v>
      </c>
      <c r="K16095" s="7" t="n">
        <f aca="false">IFERROR(F16095/H16095,"")</f>
        <v>10.983</v>
      </c>
      <c r="L16095" s="13" t="n">
        <f aca="false">L16094+F16095/$F$2*100</f>
        <v>99.9876434914196</v>
      </c>
    </row>
    <row r="16096" customFormat="false" ht="15" hidden="false" customHeight="false" outlineLevel="0" collapsed="false">
      <c r="A16096" s="0" t="s">
        <v>29728</v>
      </c>
      <c r="B16096" s="0" t="s">
        <v>29729</v>
      </c>
      <c r="C16096" s="0" t="s">
        <v>29730</v>
      </c>
      <c r="D16096" s="0" t="s">
        <v>598</v>
      </c>
      <c r="E16096" s="0" t="s">
        <v>1789</v>
      </c>
      <c r="F16096" s="7" t="n">
        <v>219.66</v>
      </c>
      <c r="G16096" s="6" t="n">
        <v>35</v>
      </c>
      <c r="H16096" s="8" t="n">
        <v>35</v>
      </c>
      <c r="I16096" s="0" t="n">
        <v>1</v>
      </c>
      <c r="J16096" s="7" t="n">
        <f aca="false">IFERROR(F16096/G16096,"")</f>
        <v>6.276</v>
      </c>
      <c r="K16096" s="7" t="n">
        <f aca="false">IFERROR(F16096/H16096,"")</f>
        <v>6.276</v>
      </c>
      <c r="L16096" s="13" t="n">
        <f aca="false">L16095+F16096/$F$2*100</f>
        <v>99.98765151566</v>
      </c>
    </row>
    <row r="16097" customFormat="false" ht="15" hidden="false" customHeight="false" outlineLevel="0" collapsed="false">
      <c r="A16097" s="0" t="s">
        <v>29731</v>
      </c>
      <c r="B16097" s="0" t="s">
        <v>29732</v>
      </c>
      <c r="C16097" s="0" t="s">
        <v>177</v>
      </c>
      <c r="D16097" s="0" t="s">
        <v>57</v>
      </c>
      <c r="E16097" s="0" t="s">
        <v>2162</v>
      </c>
      <c r="F16097" s="7" t="n">
        <v>219.63</v>
      </c>
      <c r="G16097" s="6" t="n">
        <v>16</v>
      </c>
      <c r="H16097" s="8" t="n">
        <v>16</v>
      </c>
      <c r="I16097" s="0" t="n">
        <v>1</v>
      </c>
      <c r="J16097" s="7" t="n">
        <f aca="false">IFERROR(F16097/G16097,"")</f>
        <v>13.726875</v>
      </c>
      <c r="K16097" s="7" t="n">
        <f aca="false">IFERROR(F16097/H16097,"")</f>
        <v>13.726875</v>
      </c>
      <c r="L16097" s="13" t="n">
        <f aca="false">L16096+F16097/$F$2*100</f>
        <v>99.9876595388044</v>
      </c>
    </row>
    <row r="16098" customFormat="false" ht="15" hidden="false" customHeight="false" outlineLevel="0" collapsed="false">
      <c r="A16098" s="0" t="s">
        <v>29733</v>
      </c>
      <c r="B16098" s="0" t="s">
        <v>29734</v>
      </c>
      <c r="C16098" s="0" t="s">
        <v>6861</v>
      </c>
      <c r="D16098" s="0" t="s">
        <v>123</v>
      </c>
      <c r="E16098" s="0" t="s">
        <v>112</v>
      </c>
      <c r="F16098" s="7" t="n">
        <v>219.63</v>
      </c>
      <c r="G16098" s="6" t="n">
        <v>46</v>
      </c>
      <c r="H16098" s="8" t="n">
        <v>46</v>
      </c>
      <c r="I16098" s="0" t="n">
        <v>1</v>
      </c>
      <c r="J16098" s="7" t="n">
        <f aca="false">IFERROR(F16098/G16098,"")</f>
        <v>4.7745652173913</v>
      </c>
      <c r="K16098" s="7" t="n">
        <f aca="false">IFERROR(F16098/H16098,"")</f>
        <v>4.7745652173913</v>
      </c>
      <c r="L16098" s="13" t="n">
        <f aca="false">L16097+F16098/$F$2*100</f>
        <v>99.9876675619489</v>
      </c>
    </row>
    <row r="16099" customFormat="false" ht="15" hidden="false" customHeight="false" outlineLevel="0" collapsed="false">
      <c r="A16099" s="0" t="s">
        <v>29735</v>
      </c>
      <c r="B16099" s="0" t="s">
        <v>29736</v>
      </c>
      <c r="C16099" s="0" t="s">
        <v>1807</v>
      </c>
      <c r="D16099" s="0" t="s">
        <v>80</v>
      </c>
      <c r="E16099" s="0" t="s">
        <v>112</v>
      </c>
      <c r="F16099" s="7" t="n">
        <v>219.54</v>
      </c>
      <c r="G16099" s="6" t="n">
        <v>24</v>
      </c>
      <c r="H16099" s="8" t="n">
        <v>42</v>
      </c>
      <c r="I16099" s="0" t="n">
        <v>1</v>
      </c>
      <c r="J16099" s="7" t="n">
        <f aca="false">IFERROR(F16099/G16099,"")</f>
        <v>9.1475</v>
      </c>
      <c r="K16099" s="7" t="n">
        <f aca="false">IFERROR(F16099/H16099,"")</f>
        <v>5.22714285714286</v>
      </c>
      <c r="L16099" s="13" t="n">
        <f aca="false">L16098+F16099/$F$2*100</f>
        <v>99.9876755818056</v>
      </c>
    </row>
    <row r="16100" customFormat="false" ht="15" hidden="false" customHeight="false" outlineLevel="0" collapsed="false">
      <c r="A16100" s="0" t="s">
        <v>29737</v>
      </c>
      <c r="B16100" s="0" t="s">
        <v>29738</v>
      </c>
      <c r="C16100" s="0" t="s">
        <v>424</v>
      </c>
      <c r="D16100" s="0" t="s">
        <v>123</v>
      </c>
      <c r="E16100" s="0" t="s">
        <v>269</v>
      </c>
      <c r="F16100" s="7" t="n">
        <v>219.51</v>
      </c>
      <c r="G16100" s="6" t="n">
        <v>28</v>
      </c>
      <c r="H16100" s="8" t="n">
        <v>28</v>
      </c>
      <c r="I16100" s="0" t="n">
        <v>1</v>
      </c>
      <c r="J16100" s="7" t="n">
        <f aca="false">IFERROR(F16100/G16100,"")</f>
        <v>7.83964285714286</v>
      </c>
      <c r="K16100" s="7" t="n">
        <f aca="false">IFERROR(F16100/H16100,"")</f>
        <v>7.83964285714286</v>
      </c>
      <c r="L16100" s="13" t="n">
        <f aca="false">L16099+F16100/$F$2*100</f>
        <v>99.9876836005664</v>
      </c>
    </row>
    <row r="16101" customFormat="false" ht="15" hidden="false" customHeight="false" outlineLevel="0" collapsed="false">
      <c r="A16101" s="0" t="s">
        <v>29739</v>
      </c>
      <c r="B16101" s="0" t="s">
        <v>27647</v>
      </c>
      <c r="C16101" s="0" t="s">
        <v>616</v>
      </c>
      <c r="D16101" s="0" t="s">
        <v>57</v>
      </c>
      <c r="E16101" s="0" t="s">
        <v>144</v>
      </c>
      <c r="F16101" s="7" t="n">
        <v>218.97</v>
      </c>
      <c r="G16101" s="6" t="n">
        <v>12</v>
      </c>
      <c r="H16101" s="8" t="n">
        <v>20.5</v>
      </c>
      <c r="I16101" s="0" t="n">
        <v>1</v>
      </c>
      <c r="J16101" s="7" t="n">
        <f aca="false">IFERROR(F16101/G16101,"")</f>
        <v>18.2475</v>
      </c>
      <c r="K16101" s="7" t="n">
        <f aca="false">IFERROR(F16101/H16101,"")</f>
        <v>10.6814634146341</v>
      </c>
      <c r="L16101" s="13" t="n">
        <f aca="false">L16100+F16101/$F$2*100</f>
        <v>99.9876915996009</v>
      </c>
    </row>
    <row r="16102" customFormat="false" ht="15" hidden="false" customHeight="false" outlineLevel="0" collapsed="false">
      <c r="A16102" s="0" t="s">
        <v>29740</v>
      </c>
      <c r="B16102" s="0" t="s">
        <v>29741</v>
      </c>
      <c r="C16102" s="0" t="s">
        <v>377</v>
      </c>
      <c r="D16102" s="0" t="s">
        <v>1140</v>
      </c>
      <c r="E16102" s="0" t="s">
        <v>116</v>
      </c>
      <c r="F16102" s="7" t="n">
        <v>218.82</v>
      </c>
      <c r="G16102" s="6" t="n">
        <v>31</v>
      </c>
      <c r="H16102" s="8" t="n">
        <v>31</v>
      </c>
      <c r="I16102" s="0" t="n">
        <v>1</v>
      </c>
      <c r="J16102" s="7" t="n">
        <f aca="false">IFERROR(F16102/G16102,"")</f>
        <v>7.05870967741936</v>
      </c>
      <c r="K16102" s="7" t="n">
        <f aca="false">IFERROR(F16102/H16102,"")</f>
        <v>7.05870967741936</v>
      </c>
      <c r="L16102" s="13" t="n">
        <f aca="false">L16101+F16102/$F$2*100</f>
        <v>99.9876995931558</v>
      </c>
    </row>
    <row r="16103" customFormat="false" ht="15" hidden="false" customHeight="false" outlineLevel="0" collapsed="false">
      <c r="A16103" s="0" t="s">
        <v>29742</v>
      </c>
      <c r="B16103" s="0" t="s">
        <v>2933</v>
      </c>
      <c r="C16103" s="0" t="s">
        <v>1246</v>
      </c>
      <c r="D16103" s="0" t="s">
        <v>4916</v>
      </c>
      <c r="E16103" s="0" t="s">
        <v>269</v>
      </c>
      <c r="F16103" s="7" t="n">
        <v>218.76</v>
      </c>
      <c r="G16103" s="6" t="n">
        <v>13</v>
      </c>
      <c r="H16103" s="8" t="n">
        <v>13</v>
      </c>
      <c r="I16103" s="0" t="n">
        <v>1</v>
      </c>
      <c r="J16103" s="7" t="n">
        <f aca="false">IFERROR(F16103/G16103,"")</f>
        <v>16.8276923076923</v>
      </c>
      <c r="K16103" s="7" t="n">
        <f aca="false">IFERROR(F16103/H16103,"")</f>
        <v>16.8276923076923</v>
      </c>
      <c r="L16103" s="13" t="n">
        <f aca="false">L16102+F16103/$F$2*100</f>
        <v>99.9877075845189</v>
      </c>
    </row>
    <row r="16104" customFormat="false" ht="15" hidden="false" customHeight="false" outlineLevel="0" collapsed="false">
      <c r="A16104" s="0" t="s">
        <v>29743</v>
      </c>
      <c r="B16104" s="0" t="s">
        <v>29744</v>
      </c>
      <c r="C16104" s="0" t="s">
        <v>11687</v>
      </c>
      <c r="D16104" s="0" t="s">
        <v>52</v>
      </c>
      <c r="E16104" s="0" t="s">
        <v>2194</v>
      </c>
      <c r="F16104" s="7" t="n">
        <v>218.67</v>
      </c>
      <c r="G16104" s="6" t="n">
        <v>47</v>
      </c>
      <c r="H16104" s="8" t="n">
        <v>47</v>
      </c>
      <c r="I16104" s="0" t="n">
        <v>1</v>
      </c>
      <c r="J16104" s="7" t="n">
        <f aca="false">IFERROR(F16104/G16104,"")</f>
        <v>4.65255319148936</v>
      </c>
      <c r="K16104" s="7" t="n">
        <f aca="false">IFERROR(F16104/H16104,"")</f>
        <v>4.65255319148936</v>
      </c>
      <c r="L16104" s="13" t="n">
        <f aca="false">L16103+F16104/$F$2*100</f>
        <v>99.9877155725943</v>
      </c>
    </row>
    <row r="16105" customFormat="false" ht="15" hidden="false" customHeight="false" outlineLevel="0" collapsed="false">
      <c r="A16105" s="0" t="s">
        <v>29745</v>
      </c>
      <c r="B16105" s="0" t="s">
        <v>19181</v>
      </c>
      <c r="C16105" s="0" t="s">
        <v>204</v>
      </c>
      <c r="D16105" s="0" t="s">
        <v>123</v>
      </c>
      <c r="E16105" s="0" t="s">
        <v>2162</v>
      </c>
      <c r="F16105" s="7" t="n">
        <v>218.67</v>
      </c>
      <c r="G16105" s="6" t="n">
        <v>25</v>
      </c>
      <c r="H16105" s="8" t="n">
        <v>25</v>
      </c>
      <c r="I16105" s="0" t="n">
        <v>1</v>
      </c>
      <c r="J16105" s="7" t="n">
        <f aca="false">IFERROR(F16105/G16105,"")</f>
        <v>8.7468</v>
      </c>
      <c r="K16105" s="7" t="n">
        <f aca="false">IFERROR(F16105/H16105,"")</f>
        <v>8.7468</v>
      </c>
      <c r="L16105" s="13" t="n">
        <f aca="false">L16104+F16105/$F$2*100</f>
        <v>99.9877235606697</v>
      </c>
    </row>
    <row r="16106" customFormat="false" ht="15" hidden="false" customHeight="false" outlineLevel="0" collapsed="false">
      <c r="A16106" s="0" t="s">
        <v>29746</v>
      </c>
      <c r="B16106" s="0" t="s">
        <v>20368</v>
      </c>
      <c r="C16106" s="0" t="s">
        <v>1355</v>
      </c>
      <c r="D16106" s="0" t="s">
        <v>182</v>
      </c>
      <c r="E16106" s="0" t="s">
        <v>15909</v>
      </c>
      <c r="F16106" s="7" t="n">
        <v>218.59</v>
      </c>
      <c r="G16106" s="6" t="n">
        <v>28</v>
      </c>
      <c r="H16106" s="8" t="n">
        <v>28</v>
      </c>
      <c r="I16106" s="0" t="n">
        <v>1</v>
      </c>
      <c r="J16106" s="7" t="n">
        <f aca="false">IFERROR(F16106/G16106,"")</f>
        <v>7.80678571428572</v>
      </c>
      <c r="K16106" s="7" t="n">
        <f aca="false">IFERROR(F16106/H16106,"")</f>
        <v>7.80678571428572</v>
      </c>
      <c r="L16106" s="13" t="n">
        <f aca="false">L16105+F16106/$F$2*100</f>
        <v>99.9877315458226</v>
      </c>
    </row>
    <row r="16107" customFormat="false" ht="15" hidden="false" customHeight="false" outlineLevel="0" collapsed="false">
      <c r="A16107" s="0" t="s">
        <v>29747</v>
      </c>
      <c r="B16107" s="0" t="s">
        <v>3031</v>
      </c>
      <c r="C16107" s="0" t="s">
        <v>137</v>
      </c>
      <c r="D16107" s="0" t="s">
        <v>123</v>
      </c>
      <c r="E16107" s="0" t="s">
        <v>15909</v>
      </c>
      <c r="F16107" s="7" t="n">
        <v>218.56</v>
      </c>
      <c r="G16107" s="6" t="n">
        <v>58</v>
      </c>
      <c r="H16107" s="8" t="n">
        <v>58</v>
      </c>
      <c r="I16107" s="0" t="n">
        <v>1</v>
      </c>
      <c r="J16107" s="7" t="n">
        <f aca="false">IFERROR(F16107/G16107,"")</f>
        <v>3.76827586206897</v>
      </c>
      <c r="K16107" s="7" t="n">
        <f aca="false">IFERROR(F16107/H16107,"")</f>
        <v>3.76827586206897</v>
      </c>
      <c r="L16107" s="13" t="n">
        <f aca="false">L16106+F16107/$F$2*100</f>
        <v>99.9877395298797</v>
      </c>
    </row>
    <row r="16108" customFormat="false" ht="15" hidden="false" customHeight="false" outlineLevel="0" collapsed="false">
      <c r="A16108" s="0" t="s">
        <v>29748</v>
      </c>
      <c r="B16108" s="0" t="s">
        <v>29749</v>
      </c>
      <c r="C16108" s="0" t="s">
        <v>377</v>
      </c>
      <c r="D16108" s="0" t="s">
        <v>134</v>
      </c>
      <c r="E16108" s="0" t="s">
        <v>112</v>
      </c>
      <c r="F16108" s="7" t="n">
        <v>218.48</v>
      </c>
      <c r="G16108" s="6" t="n">
        <v>26</v>
      </c>
      <c r="H16108" s="8" t="n">
        <v>26</v>
      </c>
      <c r="I16108" s="0" t="n">
        <v>1</v>
      </c>
      <c r="J16108" s="7" t="n">
        <f aca="false">IFERROR(F16108/G16108,"")</f>
        <v>8.40307692307692</v>
      </c>
      <c r="K16108" s="7" t="n">
        <f aca="false">IFERROR(F16108/H16108,"")</f>
        <v>8.40307692307692</v>
      </c>
      <c r="L16108" s="13" t="n">
        <f aca="false">L16107+F16108/$F$2*100</f>
        <v>99.9877475110143</v>
      </c>
    </row>
    <row r="16109" customFormat="false" ht="15" hidden="false" customHeight="false" outlineLevel="0" collapsed="false">
      <c r="A16109" s="0" t="s">
        <v>29750</v>
      </c>
      <c r="B16109" s="0" t="s">
        <v>29751</v>
      </c>
      <c r="C16109" s="0" t="s">
        <v>14588</v>
      </c>
      <c r="D16109" s="0" t="s">
        <v>80</v>
      </c>
      <c r="E16109" s="0" t="s">
        <v>269</v>
      </c>
      <c r="F16109" s="7" t="n">
        <v>218.33</v>
      </c>
      <c r="G16109" s="6" t="n">
        <v>47</v>
      </c>
      <c r="H16109" s="8" t="n">
        <v>47</v>
      </c>
      <c r="I16109" s="0" t="n">
        <v>1</v>
      </c>
      <c r="J16109" s="7" t="n">
        <f aca="false">IFERROR(F16109/G16109,"")</f>
        <v>4.64531914893617</v>
      </c>
      <c r="K16109" s="7" t="n">
        <f aca="false">IFERROR(F16109/H16109,"")</f>
        <v>4.64531914893617</v>
      </c>
      <c r="L16109" s="13" t="n">
        <f aca="false">L16108+F16109/$F$2*100</f>
        <v>99.9877554866694</v>
      </c>
    </row>
    <row r="16110" customFormat="false" ht="15" hidden="false" customHeight="false" outlineLevel="0" collapsed="false">
      <c r="A16110" s="0" t="s">
        <v>29752</v>
      </c>
      <c r="B16110" s="0" t="s">
        <v>2648</v>
      </c>
      <c r="C16110" s="0" t="s">
        <v>2101</v>
      </c>
      <c r="D16110" s="0" t="s">
        <v>71</v>
      </c>
      <c r="E16110" s="0" t="s">
        <v>15909</v>
      </c>
      <c r="F16110" s="7" t="n">
        <v>218.28</v>
      </c>
      <c r="G16110" s="6" t="n">
        <v>84</v>
      </c>
      <c r="H16110" s="8" t="n">
        <v>84</v>
      </c>
      <c r="I16110" s="0" t="n">
        <v>1</v>
      </c>
      <c r="J16110" s="7" t="n">
        <f aca="false">IFERROR(F16110/G16110,"")</f>
        <v>2.59857142857143</v>
      </c>
      <c r="K16110" s="7" t="n">
        <f aca="false">IFERROR(F16110/H16110,"")</f>
        <v>2.59857142857143</v>
      </c>
      <c r="L16110" s="13" t="n">
        <f aca="false">L16109+F16110/$F$2*100</f>
        <v>99.987763460498</v>
      </c>
    </row>
    <row r="16111" customFormat="false" ht="15" hidden="false" customHeight="false" outlineLevel="0" collapsed="false">
      <c r="A16111" s="0" t="s">
        <v>29753</v>
      </c>
      <c r="B16111" s="0" t="s">
        <v>3200</v>
      </c>
      <c r="C16111" s="0" t="s">
        <v>194</v>
      </c>
      <c r="D16111" s="0" t="s">
        <v>260</v>
      </c>
      <c r="E16111" s="0" t="s">
        <v>895</v>
      </c>
      <c r="F16111" s="7" t="n">
        <v>218.26</v>
      </c>
      <c r="G16111" s="6" t="n">
        <v>17</v>
      </c>
      <c r="H16111" s="8" t="n">
        <v>41</v>
      </c>
      <c r="I16111" s="0" t="n">
        <v>1</v>
      </c>
      <c r="J16111" s="7" t="n">
        <f aca="false">IFERROR(F16111/G16111,"")</f>
        <v>12.8388235294118</v>
      </c>
      <c r="K16111" s="7" t="n">
        <f aca="false">IFERROR(F16111/H16111,"")</f>
        <v>5.32341463414634</v>
      </c>
      <c r="L16111" s="13" t="n">
        <f aca="false">L16110+F16111/$F$2*100</f>
        <v>99.9877714335959</v>
      </c>
    </row>
    <row r="16112" customFormat="false" ht="15" hidden="false" customHeight="false" outlineLevel="0" collapsed="false">
      <c r="A16112" s="0" t="s">
        <v>29754</v>
      </c>
      <c r="B16112" s="0" t="s">
        <v>1566</v>
      </c>
      <c r="C16112" s="0" t="s">
        <v>726</v>
      </c>
      <c r="D16112" s="0" t="s">
        <v>241</v>
      </c>
      <c r="E16112" s="0" t="s">
        <v>2162</v>
      </c>
      <c r="F16112" s="7" t="n">
        <v>218.21</v>
      </c>
      <c r="G16112" s="6" t="n">
        <v>57</v>
      </c>
      <c r="H16112" s="8" t="n">
        <v>57</v>
      </c>
      <c r="I16112" s="0" t="n">
        <v>1</v>
      </c>
      <c r="J16112" s="7" t="n">
        <f aca="false">IFERROR(F16112/G16112,"")</f>
        <v>3.82824561403509</v>
      </c>
      <c r="K16112" s="7" t="n">
        <f aca="false">IFERROR(F16112/H16112,"")</f>
        <v>3.82824561403509</v>
      </c>
      <c r="L16112" s="13" t="n">
        <f aca="false">L16111+F16112/$F$2*100</f>
        <v>99.9877794048674</v>
      </c>
    </row>
    <row r="16113" customFormat="false" ht="15" hidden="false" customHeight="false" outlineLevel="0" collapsed="false">
      <c r="A16113" s="0" t="s">
        <v>29755</v>
      </c>
      <c r="B16113" s="0" t="s">
        <v>15989</v>
      </c>
      <c r="C16113" s="0" t="s">
        <v>424</v>
      </c>
      <c r="D16113" s="0" t="s">
        <v>101</v>
      </c>
      <c r="E16113" s="0" t="s">
        <v>186</v>
      </c>
      <c r="F16113" s="7" t="n">
        <v>218.17</v>
      </c>
      <c r="G16113" s="6" t="n">
        <v>30</v>
      </c>
      <c r="H16113" s="8" t="n">
        <v>47.2</v>
      </c>
      <c r="I16113" s="0" t="n">
        <v>1</v>
      </c>
      <c r="J16113" s="7" t="n">
        <f aca="false">IFERROR(F16113/G16113,"")</f>
        <v>7.27233333333333</v>
      </c>
      <c r="K16113" s="7" t="n">
        <f aca="false">IFERROR(F16113/H16113,"")</f>
        <v>4.62224576271186</v>
      </c>
      <c r="L16113" s="13" t="n">
        <f aca="false">L16112+F16113/$F$2*100</f>
        <v>99.9877873746776</v>
      </c>
    </row>
    <row r="16114" customFormat="false" ht="15" hidden="false" customHeight="false" outlineLevel="0" collapsed="false">
      <c r="A16114" s="0" t="s">
        <v>29756</v>
      </c>
      <c r="B16114" s="0" t="s">
        <v>10253</v>
      </c>
      <c r="C16114" s="0" t="s">
        <v>29757</v>
      </c>
      <c r="D16114" s="0" t="s">
        <v>1040</v>
      </c>
      <c r="E16114" s="0" t="s">
        <v>269</v>
      </c>
      <c r="F16114" s="7" t="n">
        <v>218.12</v>
      </c>
      <c r="G16114" s="6" t="n">
        <v>39</v>
      </c>
      <c r="H16114" s="8" t="n">
        <v>39</v>
      </c>
      <c r="I16114" s="0" t="n">
        <v>1</v>
      </c>
      <c r="J16114" s="7" t="n">
        <f aca="false">IFERROR(F16114/G16114,"")</f>
        <v>5.59282051282051</v>
      </c>
      <c r="K16114" s="7" t="n">
        <f aca="false">IFERROR(F16114/H16114,"")</f>
        <v>5.59282051282051</v>
      </c>
      <c r="L16114" s="13" t="n">
        <f aca="false">L16113+F16114/$F$2*100</f>
        <v>99.9877953426614</v>
      </c>
    </row>
    <row r="16115" customFormat="false" ht="15" hidden="false" customHeight="false" outlineLevel="0" collapsed="false">
      <c r="A16115" s="0" t="s">
        <v>29758</v>
      </c>
      <c r="B16115" s="0" t="s">
        <v>29759</v>
      </c>
      <c r="C16115" s="0" t="s">
        <v>137</v>
      </c>
      <c r="D16115" s="0" t="s">
        <v>123</v>
      </c>
      <c r="E16115" s="0" t="s">
        <v>112</v>
      </c>
      <c r="F16115" s="7" t="n">
        <v>218.1</v>
      </c>
      <c r="G16115" s="6" t="n">
        <v>19</v>
      </c>
      <c r="H16115" s="8" t="n">
        <v>19</v>
      </c>
      <c r="I16115" s="0" t="n">
        <v>1</v>
      </c>
      <c r="J16115" s="7" t="n">
        <f aca="false">IFERROR(F16115/G16115,"")</f>
        <v>11.4789473684211</v>
      </c>
      <c r="K16115" s="7" t="n">
        <f aca="false">IFERROR(F16115/H16115,"")</f>
        <v>11.4789473684211</v>
      </c>
      <c r="L16115" s="13" t="n">
        <f aca="false">L16114+F16115/$F$2*100</f>
        <v>99.9878033099145</v>
      </c>
    </row>
    <row r="16116" customFormat="false" ht="15" hidden="false" customHeight="false" outlineLevel="0" collapsed="false">
      <c r="A16116" s="0" t="s">
        <v>29760</v>
      </c>
      <c r="B16116" s="0" t="s">
        <v>29761</v>
      </c>
      <c r="C16116" s="0" t="s">
        <v>14062</v>
      </c>
      <c r="D16116" s="0" t="s">
        <v>164</v>
      </c>
      <c r="E16116" s="0" t="s">
        <v>15909</v>
      </c>
      <c r="F16116" s="7" t="n">
        <v>218.04</v>
      </c>
      <c r="G16116" s="6" t="n">
        <v>73</v>
      </c>
      <c r="H16116" s="8" t="n">
        <v>73</v>
      </c>
      <c r="I16116" s="0" t="n">
        <v>1</v>
      </c>
      <c r="J16116" s="7" t="n">
        <f aca="false">IFERROR(F16116/G16116,"")</f>
        <v>2.98684931506849</v>
      </c>
      <c r="K16116" s="7" t="n">
        <f aca="false">IFERROR(F16116/H16116,"")</f>
        <v>2.98684931506849</v>
      </c>
      <c r="L16116" s="13" t="n">
        <f aca="false">L16115+F16116/$F$2*100</f>
        <v>99.9878112749758</v>
      </c>
    </row>
    <row r="16117" customFormat="false" ht="15" hidden="false" customHeight="false" outlineLevel="0" collapsed="false">
      <c r="A16117" s="0" t="s">
        <v>29762</v>
      </c>
      <c r="B16117" s="0" t="s">
        <v>536</v>
      </c>
      <c r="C16117" s="0" t="s">
        <v>126</v>
      </c>
      <c r="D16117" s="0" t="s">
        <v>123</v>
      </c>
      <c r="E16117" s="0" t="s">
        <v>269</v>
      </c>
      <c r="F16117" s="7" t="n">
        <v>218.04</v>
      </c>
      <c r="G16117" s="6" t="n">
        <v>24</v>
      </c>
      <c r="H16117" s="8" t="n">
        <v>36</v>
      </c>
      <c r="I16117" s="0" t="n">
        <v>1</v>
      </c>
      <c r="J16117" s="7" t="n">
        <f aca="false">IFERROR(F16117/G16117,"")</f>
        <v>9.085</v>
      </c>
      <c r="K16117" s="7" t="n">
        <f aca="false">IFERROR(F16117/H16117,"")</f>
        <v>6.05666666666667</v>
      </c>
      <c r="L16117" s="13" t="n">
        <f aca="false">L16116+F16117/$F$2*100</f>
        <v>99.9878192400371</v>
      </c>
    </row>
    <row r="16118" customFormat="false" ht="15" hidden="false" customHeight="false" outlineLevel="0" collapsed="false">
      <c r="A16118" s="0" t="s">
        <v>29763</v>
      </c>
      <c r="B16118" s="0" t="s">
        <v>29764</v>
      </c>
      <c r="C16118" s="0" t="s">
        <v>2763</v>
      </c>
      <c r="D16118" s="0" t="s">
        <v>52</v>
      </c>
      <c r="E16118" s="0" t="s">
        <v>1574</v>
      </c>
      <c r="F16118" s="7" t="n">
        <v>218.02</v>
      </c>
      <c r="G16118" s="6" t="n">
        <v>49</v>
      </c>
      <c r="H16118" s="8" t="n">
        <v>49</v>
      </c>
      <c r="I16118" s="0" t="n">
        <v>1</v>
      </c>
      <c r="J16118" s="7" t="n">
        <f aca="false">IFERROR(F16118/G16118,"")</f>
        <v>4.44938775510204</v>
      </c>
      <c r="K16118" s="7" t="n">
        <f aca="false">IFERROR(F16118/H16118,"")</f>
        <v>4.44938775510204</v>
      </c>
      <c r="L16118" s="13" t="n">
        <f aca="false">L16117+F16118/$F$2*100</f>
        <v>99.9878272043678</v>
      </c>
    </row>
    <row r="16119" customFormat="false" ht="15" hidden="false" customHeight="false" outlineLevel="0" collapsed="false">
      <c r="A16119" s="0" t="s">
        <v>29765</v>
      </c>
      <c r="B16119" s="0" t="s">
        <v>29766</v>
      </c>
      <c r="C16119" s="0" t="s">
        <v>137</v>
      </c>
      <c r="D16119" s="0" t="s">
        <v>2083</v>
      </c>
      <c r="E16119" s="0" t="s">
        <v>15909</v>
      </c>
      <c r="F16119" s="7" t="n">
        <v>217.97</v>
      </c>
      <c r="G16119" s="6" t="n">
        <v>53</v>
      </c>
      <c r="H16119" s="8" t="n">
        <v>56</v>
      </c>
      <c r="I16119" s="0" t="n">
        <v>1</v>
      </c>
      <c r="J16119" s="7" t="n">
        <f aca="false">IFERROR(F16119/G16119,"")</f>
        <v>4.11264150943396</v>
      </c>
      <c r="K16119" s="7" t="n">
        <f aca="false">IFERROR(F16119/H16119,"")</f>
        <v>3.89232142857143</v>
      </c>
      <c r="L16119" s="13" t="n">
        <f aca="false">L16118+F16119/$F$2*100</f>
        <v>99.987835166872</v>
      </c>
    </row>
    <row r="16120" customFormat="false" ht="15" hidden="false" customHeight="false" outlineLevel="0" collapsed="false">
      <c r="A16120" s="0" t="s">
        <v>29767</v>
      </c>
      <c r="B16120" s="0" t="s">
        <v>27533</v>
      </c>
      <c r="C16120" s="0" t="s">
        <v>29768</v>
      </c>
      <c r="D16120" s="0" t="s">
        <v>57</v>
      </c>
      <c r="E16120" s="0" t="s">
        <v>2724</v>
      </c>
      <c r="F16120" s="7" t="n">
        <v>217.97</v>
      </c>
      <c r="G16120" s="6" t="n">
        <v>54</v>
      </c>
      <c r="H16120" s="8" t="n">
        <v>54</v>
      </c>
      <c r="I16120" s="0" t="n">
        <v>1</v>
      </c>
      <c r="J16120" s="7" t="n">
        <f aca="false">IFERROR(F16120/G16120,"")</f>
        <v>4.03648148148148</v>
      </c>
      <c r="K16120" s="7" t="n">
        <f aca="false">IFERROR(F16120/H16120,"")</f>
        <v>4.03648148148148</v>
      </c>
      <c r="L16120" s="13" t="n">
        <f aca="false">L16119+F16120/$F$2*100</f>
        <v>99.9878431293762</v>
      </c>
    </row>
    <row r="16121" customFormat="false" ht="15" hidden="false" customHeight="false" outlineLevel="0" collapsed="false">
      <c r="A16121" s="0" t="s">
        <v>29769</v>
      </c>
      <c r="B16121" s="0" t="s">
        <v>29770</v>
      </c>
      <c r="C16121" s="0" t="s">
        <v>503</v>
      </c>
      <c r="D16121" s="0" t="s">
        <v>12193</v>
      </c>
      <c r="E16121" s="0" t="s">
        <v>269</v>
      </c>
      <c r="F16121" s="7" t="n">
        <v>217.95</v>
      </c>
      <c r="G16121" s="6" t="n">
        <v>56</v>
      </c>
      <c r="H16121" s="8" t="n">
        <v>56</v>
      </c>
      <c r="I16121" s="0" t="n">
        <v>1</v>
      </c>
      <c r="J16121" s="7" t="n">
        <f aca="false">IFERROR(F16121/G16121,"")</f>
        <v>3.89196428571429</v>
      </c>
      <c r="K16121" s="7" t="n">
        <f aca="false">IFERROR(F16121/H16121,"")</f>
        <v>3.89196428571429</v>
      </c>
      <c r="L16121" s="13" t="n">
        <f aca="false">L16120+F16121/$F$2*100</f>
        <v>99.9878510911498</v>
      </c>
    </row>
    <row r="16122" customFormat="false" ht="15" hidden="false" customHeight="false" outlineLevel="0" collapsed="false">
      <c r="A16122" s="0" t="s">
        <v>29771</v>
      </c>
      <c r="B16122" s="0" t="s">
        <v>2455</v>
      </c>
      <c r="C16122" s="0" t="s">
        <v>301</v>
      </c>
      <c r="D16122" s="0" t="s">
        <v>123</v>
      </c>
      <c r="E16122" s="0" t="s">
        <v>269</v>
      </c>
      <c r="F16122" s="7" t="n">
        <v>217.84</v>
      </c>
      <c r="G16122" s="6" t="n">
        <v>24</v>
      </c>
      <c r="H16122" s="8" t="n">
        <v>24</v>
      </c>
      <c r="I16122" s="0" t="n">
        <v>1</v>
      </c>
      <c r="J16122" s="7" t="n">
        <f aca="false">IFERROR(F16122/G16122,"")</f>
        <v>9.07666666666667</v>
      </c>
      <c r="K16122" s="7" t="n">
        <f aca="false">IFERROR(F16122/H16122,"")</f>
        <v>9.07666666666667</v>
      </c>
      <c r="L16122" s="13" t="n">
        <f aca="false">L16121+F16122/$F$2*100</f>
        <v>99.987859048905</v>
      </c>
    </row>
    <row r="16123" customFormat="false" ht="15" hidden="false" customHeight="false" outlineLevel="0" collapsed="false">
      <c r="A16123" s="0" t="s">
        <v>29772</v>
      </c>
      <c r="B16123" s="0" t="s">
        <v>14346</v>
      </c>
      <c r="C16123" s="0" t="s">
        <v>6670</v>
      </c>
      <c r="D16123" s="0" t="s">
        <v>998</v>
      </c>
      <c r="E16123" s="0" t="s">
        <v>2724</v>
      </c>
      <c r="F16123" s="7" t="n">
        <v>217.68</v>
      </c>
      <c r="G16123" s="6" t="n">
        <v>68</v>
      </c>
      <c r="H16123" s="8" t="n">
        <v>68</v>
      </c>
      <c r="I16123" s="0" t="n">
        <v>1</v>
      </c>
      <c r="J16123" s="7" t="n">
        <f aca="false">IFERROR(F16123/G16123,"")</f>
        <v>3.20117647058824</v>
      </c>
      <c r="K16123" s="7" t="n">
        <f aca="false">IFERROR(F16123/H16123,"")</f>
        <v>3.20117647058824</v>
      </c>
      <c r="L16123" s="13" t="n">
        <f aca="false">L16122+F16123/$F$2*100</f>
        <v>99.9878670008154</v>
      </c>
    </row>
    <row r="16124" customFormat="false" ht="15" hidden="false" customHeight="false" outlineLevel="0" collapsed="false">
      <c r="A16124" s="0" t="s">
        <v>29773</v>
      </c>
      <c r="B16124" s="0" t="s">
        <v>1662</v>
      </c>
      <c r="C16124" s="0" t="s">
        <v>380</v>
      </c>
      <c r="D16124" s="0" t="s">
        <v>62</v>
      </c>
      <c r="E16124" s="0" t="s">
        <v>269</v>
      </c>
      <c r="F16124" s="7" t="n">
        <v>217.36</v>
      </c>
      <c r="G16124" s="6" t="n">
        <v>26</v>
      </c>
      <c r="H16124" s="8" t="n">
        <v>30.1</v>
      </c>
      <c r="I16124" s="0" t="n">
        <v>1</v>
      </c>
      <c r="J16124" s="7" t="n">
        <f aca="false">IFERROR(F16124/G16124,"")</f>
        <v>8.36</v>
      </c>
      <c r="K16124" s="7" t="n">
        <f aca="false">IFERROR(F16124/H16124,"")</f>
        <v>7.22126245847176</v>
      </c>
      <c r="L16124" s="13" t="n">
        <f aca="false">L16123+F16124/$F$2*100</f>
        <v>99.9878749410362</v>
      </c>
    </row>
    <row r="16125" customFormat="false" ht="15" hidden="false" customHeight="false" outlineLevel="0" collapsed="false">
      <c r="A16125" s="0" t="s">
        <v>29774</v>
      </c>
      <c r="B16125" s="0" t="s">
        <v>238</v>
      </c>
      <c r="C16125" s="0" t="s">
        <v>605</v>
      </c>
      <c r="D16125" s="0" t="s">
        <v>876</v>
      </c>
      <c r="E16125" s="0" t="s">
        <v>269</v>
      </c>
      <c r="F16125" s="7" t="n">
        <v>217.29</v>
      </c>
      <c r="G16125" s="6" t="n">
        <v>22</v>
      </c>
      <c r="H16125" s="8" t="n">
        <v>22</v>
      </c>
      <c r="I16125" s="0" t="n">
        <v>1</v>
      </c>
      <c r="J16125" s="7" t="n">
        <f aca="false">IFERROR(F16125/G16125,"")</f>
        <v>9.87681818181818</v>
      </c>
      <c r="K16125" s="7" t="n">
        <f aca="false">IFERROR(F16125/H16125,"")</f>
        <v>9.87681818181818</v>
      </c>
      <c r="L16125" s="13" t="n">
        <f aca="false">L16124+F16125/$F$2*100</f>
        <v>99.9878828786998</v>
      </c>
    </row>
    <row r="16126" customFormat="false" ht="15" hidden="false" customHeight="false" outlineLevel="0" collapsed="false">
      <c r="A16126" s="0" t="s">
        <v>29775</v>
      </c>
      <c r="B16126" s="0" t="s">
        <v>29776</v>
      </c>
      <c r="C16126" s="0" t="s">
        <v>377</v>
      </c>
      <c r="D16126" s="0" t="s">
        <v>876</v>
      </c>
      <c r="E16126" s="0" t="s">
        <v>6322</v>
      </c>
      <c r="F16126" s="7" t="n">
        <v>217.27</v>
      </c>
      <c r="G16126" s="6" t="n">
        <v>11</v>
      </c>
      <c r="H16126" s="8" t="n">
        <v>11</v>
      </c>
      <c r="I16126" s="0" t="n">
        <v>1</v>
      </c>
      <c r="J16126" s="7" t="n">
        <f aca="false">IFERROR(F16126/G16126,"")</f>
        <v>19.7518181818182</v>
      </c>
      <c r="K16126" s="7" t="n">
        <f aca="false">IFERROR(F16126/H16126,"")</f>
        <v>19.7518181818182</v>
      </c>
      <c r="L16126" s="13" t="n">
        <f aca="false">L16125+F16126/$F$2*100</f>
        <v>99.9878908156328</v>
      </c>
    </row>
    <row r="16127" customFormat="false" ht="15" hidden="false" customHeight="false" outlineLevel="0" collapsed="false">
      <c r="A16127" s="0" t="s">
        <v>29777</v>
      </c>
      <c r="B16127" s="0" t="s">
        <v>29778</v>
      </c>
      <c r="C16127" s="0" t="s">
        <v>3720</v>
      </c>
      <c r="D16127" s="0" t="s">
        <v>876</v>
      </c>
      <c r="E16127" s="0" t="s">
        <v>112</v>
      </c>
      <c r="F16127" s="7" t="n">
        <v>217.25</v>
      </c>
      <c r="G16127" s="6" t="n">
        <v>40</v>
      </c>
      <c r="H16127" s="8" t="n">
        <v>40</v>
      </c>
      <c r="I16127" s="0" t="n">
        <v>1</v>
      </c>
      <c r="J16127" s="7" t="n">
        <f aca="false">IFERROR(F16127/G16127,"")</f>
        <v>5.43125</v>
      </c>
      <c r="K16127" s="7" t="n">
        <f aca="false">IFERROR(F16127/H16127,"")</f>
        <v>5.43125</v>
      </c>
      <c r="L16127" s="13" t="n">
        <f aca="false">L16126+F16127/$F$2*100</f>
        <v>99.9878987518352</v>
      </c>
    </row>
    <row r="16128" customFormat="false" ht="15" hidden="false" customHeight="false" outlineLevel="0" collapsed="false">
      <c r="A16128" s="0" t="s">
        <v>29779</v>
      </c>
      <c r="B16128" s="0" t="s">
        <v>29780</v>
      </c>
      <c r="C16128" s="0" t="s">
        <v>1464</v>
      </c>
      <c r="D16128" s="0" t="s">
        <v>123</v>
      </c>
      <c r="E16128" s="0" t="s">
        <v>112</v>
      </c>
      <c r="F16128" s="7" t="n">
        <v>217.15</v>
      </c>
      <c r="G16128" s="6" t="n">
        <v>40</v>
      </c>
      <c r="H16128" s="8" t="n">
        <v>40</v>
      </c>
      <c r="I16128" s="0" t="n">
        <v>1</v>
      </c>
      <c r="J16128" s="7" t="n">
        <f aca="false">IFERROR(F16128/G16128,"")</f>
        <v>5.42875</v>
      </c>
      <c r="K16128" s="7" t="n">
        <f aca="false">IFERROR(F16128/H16128,"")</f>
        <v>5.42875</v>
      </c>
      <c r="L16128" s="13" t="n">
        <f aca="false">L16127+F16128/$F$2*100</f>
        <v>99.9879066843845</v>
      </c>
    </row>
    <row r="16129" customFormat="false" ht="15" hidden="false" customHeight="false" outlineLevel="0" collapsed="false">
      <c r="A16129" s="0" t="s">
        <v>29781</v>
      </c>
      <c r="B16129" s="0" t="s">
        <v>29782</v>
      </c>
      <c r="C16129" s="0" t="s">
        <v>70</v>
      </c>
      <c r="D16129" s="0" t="s">
        <v>552</v>
      </c>
      <c r="E16129" s="0" t="s">
        <v>15909</v>
      </c>
      <c r="F16129" s="7" t="n">
        <v>216.95</v>
      </c>
      <c r="G16129" s="6" t="n">
        <v>42</v>
      </c>
      <c r="H16129" s="8" t="n">
        <v>42</v>
      </c>
      <c r="I16129" s="0" t="n">
        <v>1</v>
      </c>
      <c r="J16129" s="7" t="n">
        <f aca="false">IFERROR(F16129/G16129,"")</f>
        <v>5.16547619047619</v>
      </c>
      <c r="K16129" s="7" t="n">
        <f aca="false">IFERROR(F16129/H16129,"")</f>
        <v>5.16547619047619</v>
      </c>
      <c r="L16129" s="13" t="n">
        <f aca="false">L16128+F16129/$F$2*100</f>
        <v>99.9879146096278</v>
      </c>
    </row>
    <row r="16130" customFormat="false" ht="15" hidden="false" customHeight="false" outlineLevel="0" collapsed="false">
      <c r="A16130" s="0" t="s">
        <v>29783</v>
      </c>
      <c r="B16130" s="0" t="s">
        <v>21448</v>
      </c>
      <c r="C16130" s="0" t="s">
        <v>3951</v>
      </c>
      <c r="D16130" s="0" t="s">
        <v>2320</v>
      </c>
      <c r="E16130" s="0" t="s">
        <v>1789</v>
      </c>
      <c r="F16130" s="7" t="n">
        <v>216.88</v>
      </c>
      <c r="G16130" s="6" t="n">
        <v>24</v>
      </c>
      <c r="H16130" s="8" t="n">
        <v>24</v>
      </c>
      <c r="I16130" s="0" t="n">
        <v>1</v>
      </c>
      <c r="J16130" s="7" t="n">
        <f aca="false">IFERROR(F16130/G16130,"")</f>
        <v>9.03666666666667</v>
      </c>
      <c r="K16130" s="7" t="n">
        <f aca="false">IFERROR(F16130/H16130,"")</f>
        <v>9.03666666666667</v>
      </c>
      <c r="L16130" s="13" t="n">
        <f aca="false">L16129+F16130/$F$2*100</f>
        <v>99.987922532314</v>
      </c>
    </row>
    <row r="16131" customFormat="false" ht="15" hidden="false" customHeight="false" outlineLevel="0" collapsed="false">
      <c r="A16131" s="0" t="s">
        <v>29784</v>
      </c>
      <c r="B16131" s="0" t="s">
        <v>29785</v>
      </c>
      <c r="C16131" s="0" t="s">
        <v>204</v>
      </c>
      <c r="D16131" s="0" t="s">
        <v>52</v>
      </c>
      <c r="E16131" s="0" t="s">
        <v>557</v>
      </c>
      <c r="F16131" s="7" t="n">
        <v>216.86</v>
      </c>
      <c r="G16131" s="6" t="n">
        <v>19</v>
      </c>
      <c r="H16131" s="8" t="n">
        <v>42</v>
      </c>
      <c r="I16131" s="0" t="n">
        <v>1</v>
      </c>
      <c r="J16131" s="7" t="n">
        <f aca="false">IFERROR(F16131/G16131,"")</f>
        <v>11.4136842105263</v>
      </c>
      <c r="K16131" s="7" t="n">
        <f aca="false">IFERROR(F16131/H16131,"")</f>
        <v>5.16333333333333</v>
      </c>
      <c r="L16131" s="13" t="n">
        <f aca="false">L16130+F16131/$F$2*100</f>
        <v>99.9879304542696</v>
      </c>
    </row>
    <row r="16132" customFormat="false" ht="15" hidden="false" customHeight="false" outlineLevel="0" collapsed="false">
      <c r="A16132" s="0" t="s">
        <v>29786</v>
      </c>
      <c r="B16132" s="0" t="s">
        <v>29787</v>
      </c>
      <c r="C16132" s="0" t="s">
        <v>17895</v>
      </c>
      <c r="D16132" s="0" t="s">
        <v>123</v>
      </c>
      <c r="E16132" s="0" t="s">
        <v>2162</v>
      </c>
      <c r="F16132" s="7" t="n">
        <v>216.79</v>
      </c>
      <c r="G16132" s="6" t="n">
        <v>36</v>
      </c>
      <c r="H16132" s="8" t="n">
        <v>36</v>
      </c>
      <c r="I16132" s="0" t="n">
        <v>1</v>
      </c>
      <c r="J16132" s="7" t="n">
        <f aca="false">IFERROR(F16132/G16132,"")</f>
        <v>6.02194444444444</v>
      </c>
      <c r="K16132" s="7" t="n">
        <f aca="false">IFERROR(F16132/H16132,"")</f>
        <v>6.02194444444444</v>
      </c>
      <c r="L16132" s="13" t="n">
        <f aca="false">L16131+F16132/$F$2*100</f>
        <v>99.9879383736681</v>
      </c>
    </row>
    <row r="16133" customFormat="false" ht="15" hidden="false" customHeight="false" outlineLevel="0" collapsed="false">
      <c r="A16133" s="0" t="s">
        <v>29788</v>
      </c>
      <c r="B16133" s="0" t="s">
        <v>29789</v>
      </c>
      <c r="C16133" s="0" t="s">
        <v>601</v>
      </c>
      <c r="D16133" s="0" t="s">
        <v>1140</v>
      </c>
      <c r="E16133" s="0" t="s">
        <v>112</v>
      </c>
      <c r="F16133" s="7" t="n">
        <v>216.76</v>
      </c>
      <c r="G16133" s="6" t="n">
        <v>43</v>
      </c>
      <c r="H16133" s="8" t="n">
        <v>85</v>
      </c>
      <c r="I16133" s="0" t="n">
        <v>1</v>
      </c>
      <c r="J16133" s="7" t="n">
        <f aca="false">IFERROR(F16133/G16133,"")</f>
        <v>5.04093023255814</v>
      </c>
      <c r="K16133" s="7" t="n">
        <f aca="false">IFERROR(F16133/H16133,"")</f>
        <v>2.55011764705882</v>
      </c>
      <c r="L16133" s="13" t="n">
        <f aca="false">L16132+F16133/$F$2*100</f>
        <v>99.9879462919706</v>
      </c>
    </row>
    <row r="16134" customFormat="false" ht="15" hidden="false" customHeight="false" outlineLevel="0" collapsed="false">
      <c r="A16134" s="0" t="s">
        <v>29790</v>
      </c>
      <c r="B16134" s="0" t="s">
        <v>29791</v>
      </c>
      <c r="C16134" s="0" t="s">
        <v>122</v>
      </c>
      <c r="D16134" s="0" t="s">
        <v>182</v>
      </c>
      <c r="E16134" s="0" t="s">
        <v>15909</v>
      </c>
      <c r="F16134" s="7" t="n">
        <v>216.73</v>
      </c>
      <c r="G16134" s="6" t="n">
        <v>42</v>
      </c>
      <c r="H16134" s="8" t="n">
        <v>42</v>
      </c>
      <c r="I16134" s="0" t="n">
        <v>1</v>
      </c>
      <c r="J16134" s="7" t="n">
        <f aca="false">IFERROR(F16134/G16134,"")</f>
        <v>5.1602380952381</v>
      </c>
      <c r="K16134" s="7" t="n">
        <f aca="false">IFERROR(F16134/H16134,"")</f>
        <v>5.1602380952381</v>
      </c>
      <c r="L16134" s="13" t="n">
        <f aca="false">L16133+F16134/$F$2*100</f>
        <v>99.9879542091773</v>
      </c>
    </row>
    <row r="16135" customFormat="false" ht="15" hidden="false" customHeight="false" outlineLevel="0" collapsed="false">
      <c r="A16135" s="0" t="s">
        <v>29792</v>
      </c>
      <c r="B16135" s="0" t="s">
        <v>3970</v>
      </c>
      <c r="C16135" s="0" t="s">
        <v>29793</v>
      </c>
      <c r="D16135" s="0" t="s">
        <v>4758</v>
      </c>
      <c r="E16135" s="0" t="s">
        <v>15909</v>
      </c>
      <c r="F16135" s="7" t="n">
        <v>216.65</v>
      </c>
      <c r="G16135" s="6" t="n">
        <v>23</v>
      </c>
      <c r="H16135" s="8" t="n">
        <v>23</v>
      </c>
      <c r="I16135" s="0" t="n">
        <v>1</v>
      </c>
      <c r="J16135" s="7" t="n">
        <f aca="false">IFERROR(F16135/G16135,"")</f>
        <v>9.41956521739131</v>
      </c>
      <c r="K16135" s="7" t="n">
        <f aca="false">IFERROR(F16135/H16135,"")</f>
        <v>9.41956521739131</v>
      </c>
      <c r="L16135" s="13" t="n">
        <f aca="false">L16134+F16135/$F$2*100</f>
        <v>99.9879621234615</v>
      </c>
    </row>
    <row r="16136" customFormat="false" ht="15" hidden="false" customHeight="false" outlineLevel="0" collapsed="false">
      <c r="A16136" s="0" t="s">
        <v>29794</v>
      </c>
      <c r="B16136" s="0" t="s">
        <v>2142</v>
      </c>
      <c r="C16136" s="0" t="s">
        <v>21966</v>
      </c>
      <c r="D16136" s="0" t="s">
        <v>1040</v>
      </c>
      <c r="E16136" s="0" t="s">
        <v>112</v>
      </c>
      <c r="F16136" s="7" t="n">
        <v>216.58</v>
      </c>
      <c r="G16136" s="6" t="n">
        <v>45</v>
      </c>
      <c r="H16136" s="8" t="n">
        <v>45</v>
      </c>
      <c r="I16136" s="0" t="n">
        <v>1</v>
      </c>
      <c r="J16136" s="7" t="n">
        <f aca="false">IFERROR(F16136/G16136,"")</f>
        <v>4.81288888888889</v>
      </c>
      <c r="K16136" s="7" t="n">
        <f aca="false">IFERROR(F16136/H16136,"")</f>
        <v>4.81288888888889</v>
      </c>
      <c r="L16136" s="13" t="n">
        <f aca="false">L16135+F16136/$F$2*100</f>
        <v>99.9879700351886</v>
      </c>
    </row>
    <row r="16137" customFormat="false" ht="15" hidden="false" customHeight="false" outlineLevel="0" collapsed="false">
      <c r="A16137" s="0" t="s">
        <v>29795</v>
      </c>
      <c r="B16137" s="0" t="s">
        <v>711</v>
      </c>
      <c r="C16137" s="0" t="s">
        <v>15133</v>
      </c>
      <c r="D16137" s="0" t="s">
        <v>241</v>
      </c>
      <c r="E16137" s="0" t="s">
        <v>2162</v>
      </c>
      <c r="F16137" s="7" t="n">
        <v>216.41</v>
      </c>
      <c r="G16137" s="6" t="n">
        <v>25</v>
      </c>
      <c r="H16137" s="8" t="n">
        <v>25</v>
      </c>
      <c r="I16137" s="0" t="n">
        <v>1</v>
      </c>
      <c r="J16137" s="7" t="n">
        <f aca="false">IFERROR(F16137/G16137,"")</f>
        <v>8.6564</v>
      </c>
      <c r="K16137" s="7" t="n">
        <f aca="false">IFERROR(F16137/H16137,"")</f>
        <v>8.6564</v>
      </c>
      <c r="L16137" s="13" t="n">
        <f aca="false">L16136+F16137/$F$2*100</f>
        <v>99.9879779407056</v>
      </c>
    </row>
    <row r="16138" customFormat="false" ht="15" hidden="false" customHeight="false" outlineLevel="0" collapsed="false">
      <c r="A16138" s="0" t="s">
        <v>29796</v>
      </c>
      <c r="B16138" s="0" t="s">
        <v>6941</v>
      </c>
      <c r="C16138" s="0" t="s">
        <v>915</v>
      </c>
      <c r="D16138" s="0" t="s">
        <v>52</v>
      </c>
      <c r="E16138" s="0" t="s">
        <v>15909</v>
      </c>
      <c r="F16138" s="7" t="n">
        <v>216.31</v>
      </c>
      <c r="G16138" s="6" t="n">
        <v>43</v>
      </c>
      <c r="H16138" s="8" t="n">
        <v>43</v>
      </c>
      <c r="I16138" s="0" t="n">
        <v>1</v>
      </c>
      <c r="J16138" s="7" t="n">
        <f aca="false">IFERROR(F16138/G16138,"")</f>
        <v>5.03046511627907</v>
      </c>
      <c r="K16138" s="7" t="n">
        <f aca="false">IFERROR(F16138/H16138,"")</f>
        <v>5.03046511627907</v>
      </c>
      <c r="L16138" s="13" t="n">
        <f aca="false">L16137+F16138/$F$2*100</f>
        <v>99.9879858425695</v>
      </c>
    </row>
    <row r="16139" customFormat="false" ht="15" hidden="false" customHeight="false" outlineLevel="0" collapsed="false">
      <c r="A16139" s="0" t="s">
        <v>29797</v>
      </c>
      <c r="B16139" s="0" t="s">
        <v>29798</v>
      </c>
      <c r="C16139" s="0" t="s">
        <v>7095</v>
      </c>
      <c r="D16139" s="0" t="s">
        <v>52</v>
      </c>
      <c r="E16139" s="0" t="s">
        <v>116</v>
      </c>
      <c r="F16139" s="7" t="n">
        <v>216.3</v>
      </c>
      <c r="G16139" s="6" t="n">
        <v>43</v>
      </c>
      <c r="H16139" s="8" t="n">
        <v>74.3</v>
      </c>
      <c r="I16139" s="0" t="n">
        <v>1</v>
      </c>
      <c r="J16139" s="7" t="n">
        <f aca="false">IFERROR(F16139/G16139,"")</f>
        <v>5.03023255813954</v>
      </c>
      <c r="K16139" s="7" t="n">
        <f aca="false">IFERROR(F16139/H16139,"")</f>
        <v>2.91117092866756</v>
      </c>
      <c r="L16139" s="13" t="n">
        <f aca="false">L16138+F16139/$F$2*100</f>
        <v>99.9879937440682</v>
      </c>
    </row>
    <row r="16140" customFormat="false" ht="15" hidden="false" customHeight="false" outlineLevel="0" collapsed="false">
      <c r="A16140" s="0" t="s">
        <v>29799</v>
      </c>
      <c r="B16140" s="0" t="s">
        <v>20441</v>
      </c>
      <c r="C16140" s="0" t="s">
        <v>126</v>
      </c>
      <c r="D16140" s="0" t="s">
        <v>123</v>
      </c>
      <c r="E16140" s="0" t="s">
        <v>112</v>
      </c>
      <c r="F16140" s="7" t="n">
        <v>216.24</v>
      </c>
      <c r="G16140" s="6" t="n">
        <v>53</v>
      </c>
      <c r="H16140" s="8" t="n">
        <v>57</v>
      </c>
      <c r="I16140" s="0" t="n">
        <v>1</v>
      </c>
      <c r="J16140" s="7" t="n">
        <f aca="false">IFERROR(F16140/G16140,"")</f>
        <v>4.08</v>
      </c>
      <c r="K16140" s="7" t="n">
        <f aca="false">IFERROR(F16140/H16140,"")</f>
        <v>3.79368421052632</v>
      </c>
      <c r="L16140" s="13" t="n">
        <f aca="false">L16139+F16140/$F$2*100</f>
        <v>99.988001643375</v>
      </c>
    </row>
    <row r="16141" customFormat="false" ht="15" hidden="false" customHeight="false" outlineLevel="0" collapsed="false">
      <c r="A16141" s="0" t="s">
        <v>29800</v>
      </c>
      <c r="B16141" s="0" t="s">
        <v>29801</v>
      </c>
      <c r="C16141" s="0" t="s">
        <v>1525</v>
      </c>
      <c r="D16141" s="0" t="s">
        <v>251</v>
      </c>
      <c r="E16141" s="0" t="s">
        <v>2162</v>
      </c>
      <c r="F16141" s="7" t="n">
        <v>216.11</v>
      </c>
      <c r="G16141" s="6" t="n">
        <v>28</v>
      </c>
      <c r="H16141" s="8" t="n">
        <v>28</v>
      </c>
      <c r="I16141" s="0" t="n">
        <v>1</v>
      </c>
      <c r="J16141" s="7" t="n">
        <f aca="false">IFERROR(F16141/G16141,"")</f>
        <v>7.71821428571429</v>
      </c>
      <c r="K16141" s="7" t="n">
        <f aca="false">IFERROR(F16141/H16141,"")</f>
        <v>7.71821428571429</v>
      </c>
      <c r="L16141" s="13" t="n">
        <f aca="false">L16140+F16141/$F$2*100</f>
        <v>99.9880095379329</v>
      </c>
    </row>
    <row r="16142" customFormat="false" ht="15" hidden="false" customHeight="false" outlineLevel="0" collapsed="false">
      <c r="A16142" s="0" t="s">
        <v>29802</v>
      </c>
      <c r="B16142" s="0" t="s">
        <v>2455</v>
      </c>
      <c r="C16142" s="0" t="s">
        <v>377</v>
      </c>
      <c r="D16142" s="0" t="s">
        <v>164</v>
      </c>
      <c r="E16142" s="0" t="s">
        <v>2162</v>
      </c>
      <c r="F16142" s="7" t="n">
        <v>215.86</v>
      </c>
      <c r="G16142" s="6" t="n">
        <v>39</v>
      </c>
      <c r="H16142" s="8" t="n">
        <v>39</v>
      </c>
      <c r="I16142" s="0" t="n">
        <v>1</v>
      </c>
      <c r="J16142" s="7" t="n">
        <f aca="false">IFERROR(F16142/G16142,"")</f>
        <v>5.5348717948718</v>
      </c>
      <c r="K16142" s="7" t="n">
        <f aca="false">IFERROR(F16142/H16142,"")</f>
        <v>5.5348717948718</v>
      </c>
      <c r="L16142" s="13" t="n">
        <f aca="false">L16141+F16142/$F$2*100</f>
        <v>99.9880174233582</v>
      </c>
    </row>
    <row r="16143" customFormat="false" ht="15" hidden="false" customHeight="false" outlineLevel="0" collapsed="false">
      <c r="A16143" s="0" t="s">
        <v>29803</v>
      </c>
      <c r="B16143" s="0" t="s">
        <v>148</v>
      </c>
      <c r="C16143" s="0" t="s">
        <v>12108</v>
      </c>
      <c r="D16143" s="0" t="s">
        <v>71</v>
      </c>
      <c r="E16143" s="0" t="s">
        <v>112</v>
      </c>
      <c r="F16143" s="7" t="n">
        <v>215.8</v>
      </c>
      <c r="G16143" s="6" t="n">
        <v>44</v>
      </c>
      <c r="H16143" s="8" t="n">
        <v>44</v>
      </c>
      <c r="I16143" s="0" t="n">
        <v>1</v>
      </c>
      <c r="J16143" s="7" t="n">
        <f aca="false">IFERROR(F16143/G16143,"")</f>
        <v>4.90454545454546</v>
      </c>
      <c r="K16143" s="7" t="n">
        <f aca="false">IFERROR(F16143/H16143,"")</f>
        <v>4.90454545454546</v>
      </c>
      <c r="L16143" s="13" t="n">
        <f aca="false">L16142+F16143/$F$2*100</f>
        <v>99.9880253065917</v>
      </c>
    </row>
    <row r="16144" customFormat="false" ht="15" hidden="false" customHeight="false" outlineLevel="0" collapsed="false">
      <c r="A16144" s="0" t="s">
        <v>29804</v>
      </c>
      <c r="B16144" s="0" t="s">
        <v>5901</v>
      </c>
      <c r="C16144" s="0" t="s">
        <v>14533</v>
      </c>
      <c r="D16144" s="0" t="s">
        <v>52</v>
      </c>
      <c r="E16144" s="0" t="s">
        <v>1198</v>
      </c>
      <c r="F16144" s="7" t="n">
        <v>215.72</v>
      </c>
      <c r="G16144" s="6" t="n">
        <v>18</v>
      </c>
      <c r="H16144" s="8" t="n">
        <v>20</v>
      </c>
      <c r="I16144" s="0" t="n">
        <v>1</v>
      </c>
      <c r="J16144" s="7" t="n">
        <f aca="false">IFERROR(F16144/G16144,"")</f>
        <v>11.9844444444444</v>
      </c>
      <c r="K16144" s="7" t="n">
        <f aca="false">IFERROR(F16144/H16144,"")</f>
        <v>10.786</v>
      </c>
      <c r="L16144" s="13" t="n">
        <f aca="false">L16143+F16144/$F$2*100</f>
        <v>99.9880331869027</v>
      </c>
    </row>
    <row r="16145" customFormat="false" ht="15" hidden="false" customHeight="false" outlineLevel="0" collapsed="false">
      <c r="A16145" s="0" t="s">
        <v>29805</v>
      </c>
      <c r="B16145" s="0" t="s">
        <v>2994</v>
      </c>
      <c r="C16145" s="0" t="s">
        <v>3076</v>
      </c>
      <c r="D16145" s="0" t="s">
        <v>951</v>
      </c>
      <c r="E16145" s="0" t="s">
        <v>112</v>
      </c>
      <c r="F16145" s="7" t="n">
        <v>215.52</v>
      </c>
      <c r="G16145" s="6" t="n">
        <v>89</v>
      </c>
      <c r="H16145" s="8" t="n">
        <v>89</v>
      </c>
      <c r="I16145" s="0" t="n">
        <v>1</v>
      </c>
      <c r="J16145" s="7" t="n">
        <f aca="false">IFERROR(F16145/G16145,"")</f>
        <v>2.42157303370787</v>
      </c>
      <c r="K16145" s="7" t="n">
        <f aca="false">IFERROR(F16145/H16145,"")</f>
        <v>2.42157303370787</v>
      </c>
      <c r="L16145" s="13" t="n">
        <f aca="false">L16144+F16145/$F$2*100</f>
        <v>99.9880410599077</v>
      </c>
    </row>
    <row r="16146" customFormat="false" ht="15" hidden="false" customHeight="false" outlineLevel="0" collapsed="false">
      <c r="A16146" s="0" t="s">
        <v>29806</v>
      </c>
      <c r="B16146" s="0" t="s">
        <v>29807</v>
      </c>
      <c r="C16146" s="0" t="s">
        <v>601</v>
      </c>
      <c r="D16146" s="0" t="s">
        <v>290</v>
      </c>
      <c r="E16146" s="0" t="s">
        <v>269</v>
      </c>
      <c r="F16146" s="7" t="n">
        <v>215.49</v>
      </c>
      <c r="G16146" s="6" t="n">
        <v>11</v>
      </c>
      <c r="H16146" s="8" t="n">
        <v>17.5</v>
      </c>
      <c r="I16146" s="0" t="n">
        <v>1</v>
      </c>
      <c r="J16146" s="7" t="n">
        <f aca="false">IFERROR(F16146/G16146,"")</f>
        <v>19.59</v>
      </c>
      <c r="K16146" s="7" t="n">
        <f aca="false">IFERROR(F16146/H16146,"")</f>
        <v>12.3137142857143</v>
      </c>
      <c r="L16146" s="13" t="n">
        <f aca="false">L16145+F16146/$F$2*100</f>
        <v>99.9880489318169</v>
      </c>
    </row>
    <row r="16147" customFormat="false" ht="15" hidden="false" customHeight="false" outlineLevel="0" collapsed="false">
      <c r="A16147" s="0" t="s">
        <v>29808</v>
      </c>
      <c r="B16147" s="0" t="s">
        <v>4800</v>
      </c>
      <c r="C16147" s="0" t="s">
        <v>29809</v>
      </c>
      <c r="D16147" s="0" t="s">
        <v>12193</v>
      </c>
      <c r="E16147" s="0" t="s">
        <v>15909</v>
      </c>
      <c r="F16147" s="7" t="n">
        <v>215.49</v>
      </c>
      <c r="G16147" s="6" t="n">
        <v>77</v>
      </c>
      <c r="H16147" s="8" t="n">
        <v>77</v>
      </c>
      <c r="I16147" s="0" t="n">
        <v>1</v>
      </c>
      <c r="J16147" s="7" t="n">
        <f aca="false">IFERROR(F16147/G16147,"")</f>
        <v>2.79857142857143</v>
      </c>
      <c r="K16147" s="7" t="n">
        <f aca="false">IFERROR(F16147/H16147,"")</f>
        <v>2.79857142857143</v>
      </c>
      <c r="L16147" s="13" t="n">
        <f aca="false">L16146+F16147/$F$2*100</f>
        <v>99.988056803726</v>
      </c>
    </row>
    <row r="16148" customFormat="false" ht="15" hidden="false" customHeight="false" outlineLevel="0" collapsed="false">
      <c r="A16148" s="0" t="s">
        <v>29810</v>
      </c>
      <c r="B16148" s="0" t="s">
        <v>29811</v>
      </c>
      <c r="C16148" s="0" t="s">
        <v>1010</v>
      </c>
      <c r="D16148" s="0" t="s">
        <v>52</v>
      </c>
      <c r="E16148" s="0" t="s">
        <v>269</v>
      </c>
      <c r="F16148" s="7" t="n">
        <v>215.47</v>
      </c>
      <c r="G16148" s="6" t="n">
        <v>75</v>
      </c>
      <c r="H16148" s="8" t="n">
        <v>118.5</v>
      </c>
      <c r="I16148" s="0" t="n">
        <v>1</v>
      </c>
      <c r="J16148" s="7" t="n">
        <f aca="false">IFERROR(F16148/G16148,"")</f>
        <v>2.87293333333333</v>
      </c>
      <c r="K16148" s="7" t="n">
        <f aca="false">IFERROR(F16148/H16148,"")</f>
        <v>1.81831223628692</v>
      </c>
      <c r="L16148" s="13" t="n">
        <f aca="false">L16147+F16148/$F$2*100</f>
        <v>99.9880646749045</v>
      </c>
    </row>
    <row r="16149" customFormat="false" ht="15" hidden="false" customHeight="false" outlineLevel="0" collapsed="false">
      <c r="A16149" s="0" t="s">
        <v>29812</v>
      </c>
      <c r="B16149" s="0" t="s">
        <v>4694</v>
      </c>
      <c r="C16149" s="0" t="s">
        <v>12195</v>
      </c>
      <c r="D16149" s="0" t="s">
        <v>123</v>
      </c>
      <c r="E16149" s="0" t="s">
        <v>112</v>
      </c>
      <c r="F16149" s="7" t="n">
        <v>215.34</v>
      </c>
      <c r="G16149" s="6" t="n">
        <v>13</v>
      </c>
      <c r="H16149" s="8" t="n">
        <v>21</v>
      </c>
      <c r="I16149" s="0" t="n">
        <v>1</v>
      </c>
      <c r="J16149" s="7" t="n">
        <f aca="false">IFERROR(F16149/G16149,"")</f>
        <v>16.5646153846154</v>
      </c>
      <c r="K16149" s="7" t="n">
        <f aca="false">IFERROR(F16149/H16149,"")</f>
        <v>10.2542857142857</v>
      </c>
      <c r="L16149" s="13" t="n">
        <f aca="false">L16148+F16149/$F$2*100</f>
        <v>99.988072541334</v>
      </c>
    </row>
    <row r="16150" customFormat="false" ht="15" hidden="false" customHeight="false" outlineLevel="0" collapsed="false">
      <c r="A16150" s="0" t="s">
        <v>29813</v>
      </c>
      <c r="B16150" s="0" t="s">
        <v>1847</v>
      </c>
      <c r="C16150" s="0" t="s">
        <v>4997</v>
      </c>
      <c r="D16150" s="0" t="s">
        <v>57</v>
      </c>
      <c r="E16150" s="0" t="s">
        <v>2162</v>
      </c>
      <c r="F16150" s="7" t="n">
        <v>215.15</v>
      </c>
      <c r="G16150" s="6" t="n">
        <v>61</v>
      </c>
      <c r="H16150" s="8" t="n">
        <v>61</v>
      </c>
      <c r="I16150" s="0" t="n">
        <v>1</v>
      </c>
      <c r="J16150" s="7" t="n">
        <f aca="false">IFERROR(F16150/G16150,"")</f>
        <v>3.52704918032787</v>
      </c>
      <c r="K16150" s="7" t="n">
        <f aca="false">IFERROR(F16150/H16150,"")</f>
        <v>3.52704918032787</v>
      </c>
      <c r="L16150" s="13" t="n">
        <f aca="false">L16149+F16150/$F$2*100</f>
        <v>99.9880804008228</v>
      </c>
    </row>
    <row r="16151" customFormat="false" ht="15" hidden="false" customHeight="false" outlineLevel="0" collapsed="false">
      <c r="A16151" s="0" t="s">
        <v>29814</v>
      </c>
      <c r="B16151" s="0" t="s">
        <v>2530</v>
      </c>
      <c r="C16151" s="0" t="s">
        <v>915</v>
      </c>
      <c r="D16151" s="0" t="s">
        <v>251</v>
      </c>
      <c r="E16151" s="0" t="s">
        <v>15909</v>
      </c>
      <c r="F16151" s="7" t="n">
        <v>215.09</v>
      </c>
      <c r="G16151" s="6" t="n">
        <v>51</v>
      </c>
      <c r="H16151" s="8" t="n">
        <v>51</v>
      </c>
      <c r="I16151" s="0" t="n">
        <v>1</v>
      </c>
      <c r="J16151" s="7" t="n">
        <f aca="false">IFERROR(F16151/G16151,"")</f>
        <v>4.21745098039216</v>
      </c>
      <c r="K16151" s="7" t="n">
        <f aca="false">IFERROR(F16151/H16151,"")</f>
        <v>4.21745098039216</v>
      </c>
      <c r="L16151" s="13" t="n">
        <f aca="false">L16150+F16151/$F$2*100</f>
        <v>99.9880882581198</v>
      </c>
    </row>
    <row r="16152" customFormat="false" ht="15" hidden="false" customHeight="false" outlineLevel="0" collapsed="false">
      <c r="A16152" s="0" t="s">
        <v>29815</v>
      </c>
      <c r="B16152" s="0" t="s">
        <v>29816</v>
      </c>
      <c r="C16152" s="0" t="s">
        <v>29817</v>
      </c>
      <c r="D16152" s="0" t="s">
        <v>876</v>
      </c>
      <c r="E16152" s="0" t="s">
        <v>112</v>
      </c>
      <c r="F16152" s="7" t="n">
        <v>215.03</v>
      </c>
      <c r="G16152" s="6" t="n">
        <v>65</v>
      </c>
      <c r="H16152" s="8" t="n">
        <v>65</v>
      </c>
      <c r="I16152" s="0" t="n">
        <v>1</v>
      </c>
      <c r="J16152" s="7" t="n">
        <f aca="false">IFERROR(F16152/G16152,"")</f>
        <v>3.30815384615385</v>
      </c>
      <c r="K16152" s="7" t="n">
        <f aca="false">IFERROR(F16152/H16152,"")</f>
        <v>3.30815384615385</v>
      </c>
      <c r="L16152" s="13" t="n">
        <f aca="false">L16151+F16152/$F$2*100</f>
        <v>99.988096113225</v>
      </c>
    </row>
    <row r="16153" customFormat="false" ht="15" hidden="false" customHeight="false" outlineLevel="0" collapsed="false">
      <c r="A16153" s="0" t="s">
        <v>29818</v>
      </c>
      <c r="B16153" s="0" t="s">
        <v>29819</v>
      </c>
      <c r="C16153" s="0" t="s">
        <v>1013</v>
      </c>
      <c r="D16153" s="0" t="s">
        <v>148</v>
      </c>
      <c r="E16153" s="0" t="s">
        <v>15909</v>
      </c>
      <c r="F16153" s="7" t="n">
        <v>214.98</v>
      </c>
      <c r="G16153" s="6" t="n">
        <v>29</v>
      </c>
      <c r="H16153" s="8" t="n">
        <v>29</v>
      </c>
      <c r="I16153" s="0" t="n">
        <v>1</v>
      </c>
      <c r="J16153" s="7" t="n">
        <f aca="false">IFERROR(F16153/G16153,"")</f>
        <v>7.41310344827586</v>
      </c>
      <c r="K16153" s="7" t="n">
        <f aca="false">IFERROR(F16153/H16153,"")</f>
        <v>7.41310344827586</v>
      </c>
      <c r="L16153" s="13" t="n">
        <f aca="false">L16152+F16153/$F$2*100</f>
        <v>99.9881039665037</v>
      </c>
    </row>
    <row r="16154" customFormat="false" ht="15" hidden="false" customHeight="false" outlineLevel="0" collapsed="false">
      <c r="A16154" s="0" t="s">
        <v>29820</v>
      </c>
      <c r="B16154" s="0" t="s">
        <v>29821</v>
      </c>
      <c r="C16154" s="0" t="s">
        <v>564</v>
      </c>
      <c r="D16154" s="0" t="s">
        <v>123</v>
      </c>
      <c r="E16154" s="0" t="s">
        <v>269</v>
      </c>
      <c r="F16154" s="7" t="n">
        <v>214.83</v>
      </c>
      <c r="G16154" s="6" t="n">
        <v>16</v>
      </c>
      <c r="H16154" s="8" t="n">
        <v>30</v>
      </c>
      <c r="I16154" s="0" t="n">
        <v>1</v>
      </c>
      <c r="J16154" s="7" t="n">
        <f aca="false">IFERROR(F16154/G16154,"")</f>
        <v>13.426875</v>
      </c>
      <c r="K16154" s="7" t="n">
        <f aca="false">IFERROR(F16154/H16154,"")</f>
        <v>7.161</v>
      </c>
      <c r="L16154" s="13" t="n">
        <f aca="false">L16153+F16154/$F$2*100</f>
        <v>99.9881118143028</v>
      </c>
    </row>
    <row r="16155" customFormat="false" ht="15" hidden="false" customHeight="false" outlineLevel="0" collapsed="false">
      <c r="A16155" s="0" t="s">
        <v>29822</v>
      </c>
      <c r="B16155" s="0" t="s">
        <v>210</v>
      </c>
      <c r="C16155" s="0" t="s">
        <v>61</v>
      </c>
      <c r="D16155" s="0" t="s">
        <v>52</v>
      </c>
      <c r="E16155" s="0" t="s">
        <v>269</v>
      </c>
      <c r="F16155" s="7" t="n">
        <v>214.71</v>
      </c>
      <c r="G16155" s="6" t="n">
        <v>25</v>
      </c>
      <c r="H16155" s="8" t="n">
        <v>49</v>
      </c>
      <c r="I16155" s="0" t="n">
        <v>1</v>
      </c>
      <c r="J16155" s="7" t="n">
        <f aca="false">IFERROR(F16155/G16155,"")</f>
        <v>8.5884</v>
      </c>
      <c r="K16155" s="7" t="n">
        <f aca="false">IFERROR(F16155/H16155,"")</f>
        <v>4.38183673469388</v>
      </c>
      <c r="L16155" s="13" t="n">
        <f aca="false">L16154+F16155/$F$2*100</f>
        <v>99.9881196577183</v>
      </c>
    </row>
    <row r="16156" customFormat="false" ht="15" hidden="false" customHeight="false" outlineLevel="0" collapsed="false">
      <c r="A16156" s="0" t="s">
        <v>29823</v>
      </c>
      <c r="B16156" s="0" t="s">
        <v>29824</v>
      </c>
      <c r="C16156" s="0" t="s">
        <v>293</v>
      </c>
      <c r="D16156" s="0" t="s">
        <v>57</v>
      </c>
      <c r="E16156" s="0" t="s">
        <v>15909</v>
      </c>
      <c r="F16156" s="7" t="n">
        <v>214.67</v>
      </c>
      <c r="G16156" s="6" t="n">
        <v>27</v>
      </c>
      <c r="H16156" s="8" t="n">
        <v>27</v>
      </c>
      <c r="I16156" s="0" t="n">
        <v>1</v>
      </c>
      <c r="J16156" s="7" t="n">
        <f aca="false">IFERROR(F16156/G16156,"")</f>
        <v>7.95074074074074</v>
      </c>
      <c r="K16156" s="7" t="n">
        <f aca="false">IFERROR(F16156/H16156,"")</f>
        <v>7.95074074074074</v>
      </c>
      <c r="L16156" s="13" t="n">
        <f aca="false">L16155+F16156/$F$2*100</f>
        <v>99.9881274996726</v>
      </c>
    </row>
    <row r="16157" customFormat="false" ht="15" hidden="false" customHeight="false" outlineLevel="0" collapsed="false">
      <c r="A16157" s="0" t="s">
        <v>29825</v>
      </c>
      <c r="B16157" s="0" t="s">
        <v>29199</v>
      </c>
      <c r="C16157" s="0" t="s">
        <v>4433</v>
      </c>
      <c r="D16157" s="0" t="s">
        <v>2151</v>
      </c>
      <c r="E16157" s="0" t="s">
        <v>15909</v>
      </c>
      <c r="F16157" s="7" t="n">
        <v>214.65</v>
      </c>
      <c r="G16157" s="6" t="n">
        <v>53</v>
      </c>
      <c r="H16157" s="8" t="n">
        <v>53</v>
      </c>
      <c r="I16157" s="0" t="n">
        <v>1</v>
      </c>
      <c r="J16157" s="7" t="n">
        <f aca="false">IFERROR(F16157/G16157,"")</f>
        <v>4.05</v>
      </c>
      <c r="K16157" s="7" t="n">
        <f aca="false">IFERROR(F16157/H16157,"")</f>
        <v>4.05</v>
      </c>
      <c r="L16157" s="13" t="n">
        <f aca="false">L16156+F16157/$F$2*100</f>
        <v>99.9881353408963</v>
      </c>
    </row>
    <row r="16158" customFormat="false" ht="15" hidden="false" customHeight="false" outlineLevel="0" collapsed="false">
      <c r="A16158" s="0" t="s">
        <v>29826</v>
      </c>
      <c r="B16158" s="0" t="s">
        <v>853</v>
      </c>
      <c r="C16158" s="0" t="s">
        <v>197</v>
      </c>
      <c r="D16158" s="0" t="s">
        <v>2970</v>
      </c>
      <c r="E16158" s="0" t="s">
        <v>81</v>
      </c>
      <c r="F16158" s="7" t="n">
        <v>214.45</v>
      </c>
      <c r="G16158" s="6" t="n">
        <v>31</v>
      </c>
      <c r="H16158" s="8" t="n">
        <v>31</v>
      </c>
      <c r="I16158" s="0" t="n">
        <v>1</v>
      </c>
      <c r="J16158" s="7" t="n">
        <f aca="false">IFERROR(F16158/G16158,"")</f>
        <v>6.91774193548387</v>
      </c>
      <c r="K16158" s="7" t="n">
        <f aca="false">IFERROR(F16158/H16158,"")</f>
        <v>6.91774193548387</v>
      </c>
      <c r="L16158" s="13" t="n">
        <f aca="false">L16157+F16158/$F$2*100</f>
        <v>99.9881431748139</v>
      </c>
    </row>
    <row r="16159" customFormat="false" ht="15" hidden="false" customHeight="false" outlineLevel="0" collapsed="false">
      <c r="A16159" s="0" t="s">
        <v>29827</v>
      </c>
      <c r="B16159" s="0" t="s">
        <v>29828</v>
      </c>
      <c r="C16159" s="0" t="s">
        <v>122</v>
      </c>
      <c r="D16159" s="0" t="s">
        <v>198</v>
      </c>
      <c r="E16159" s="0" t="s">
        <v>269</v>
      </c>
      <c r="F16159" s="7" t="n">
        <v>214.45</v>
      </c>
      <c r="G16159" s="6" t="n">
        <v>41</v>
      </c>
      <c r="H16159" s="8" t="n">
        <v>75.5</v>
      </c>
      <c r="I16159" s="0" t="n">
        <v>1</v>
      </c>
      <c r="J16159" s="7" t="n">
        <f aca="false">IFERROR(F16159/G16159,"")</f>
        <v>5.23048780487805</v>
      </c>
      <c r="K16159" s="7" t="n">
        <f aca="false">IFERROR(F16159/H16159,"")</f>
        <v>2.84039735099338</v>
      </c>
      <c r="L16159" s="13" t="n">
        <f aca="false">L16158+F16159/$F$2*100</f>
        <v>99.9881510087315</v>
      </c>
    </row>
    <row r="16160" customFormat="false" ht="15" hidden="false" customHeight="false" outlineLevel="0" collapsed="false">
      <c r="A16160" s="0" t="s">
        <v>29829</v>
      </c>
      <c r="B16160" s="0" t="s">
        <v>6991</v>
      </c>
      <c r="C16160" s="0" t="s">
        <v>2842</v>
      </c>
      <c r="D16160" s="0" t="s">
        <v>876</v>
      </c>
      <c r="E16160" s="0" t="s">
        <v>112</v>
      </c>
      <c r="F16160" s="7" t="n">
        <v>214.04</v>
      </c>
      <c r="G16160" s="6" t="n">
        <v>31</v>
      </c>
      <c r="H16160" s="8" t="n">
        <v>31</v>
      </c>
      <c r="I16160" s="0" t="n">
        <v>1</v>
      </c>
      <c r="J16160" s="7" t="n">
        <f aca="false">IFERROR(F16160/G16160,"")</f>
        <v>6.90451612903226</v>
      </c>
      <c r="K16160" s="7" t="n">
        <f aca="false">IFERROR(F16160/H16160,"")</f>
        <v>6.90451612903226</v>
      </c>
      <c r="L16160" s="13" t="n">
        <f aca="false">L16159+F16160/$F$2*100</f>
        <v>99.9881588276717</v>
      </c>
    </row>
    <row r="16161" customFormat="false" ht="15" hidden="false" customHeight="false" outlineLevel="0" collapsed="false">
      <c r="A16161" s="0" t="s">
        <v>29830</v>
      </c>
      <c r="B16161" s="0" t="s">
        <v>7036</v>
      </c>
      <c r="C16161" s="0" t="s">
        <v>1525</v>
      </c>
      <c r="D16161" s="0" t="s">
        <v>52</v>
      </c>
      <c r="E16161" s="0" t="s">
        <v>644</v>
      </c>
      <c r="F16161" s="7" t="n">
        <v>213.98</v>
      </c>
      <c r="G16161" s="6" t="n">
        <v>27</v>
      </c>
      <c r="H16161" s="8" t="n">
        <v>27</v>
      </c>
      <c r="I16161" s="0" t="n">
        <v>1</v>
      </c>
      <c r="J16161" s="7" t="n">
        <f aca="false">IFERROR(F16161/G16161,"")</f>
        <v>7.92518518518518</v>
      </c>
      <c r="K16161" s="7" t="n">
        <f aca="false">IFERROR(F16161/H16161,"")</f>
        <v>7.92518518518518</v>
      </c>
      <c r="L16161" s="13" t="n">
        <f aca="false">L16160+F16161/$F$2*100</f>
        <v>99.9881666444201</v>
      </c>
    </row>
    <row r="16162" customFormat="false" ht="15" hidden="false" customHeight="false" outlineLevel="0" collapsed="false">
      <c r="A16162" s="0" t="s">
        <v>29831</v>
      </c>
      <c r="B16162" s="0" t="s">
        <v>3170</v>
      </c>
      <c r="C16162" s="0" t="s">
        <v>760</v>
      </c>
      <c r="D16162" s="0" t="s">
        <v>123</v>
      </c>
      <c r="E16162" s="0" t="s">
        <v>112</v>
      </c>
      <c r="F16162" s="7" t="n">
        <v>213.84</v>
      </c>
      <c r="G16162" s="6" t="n">
        <v>29</v>
      </c>
      <c r="H16162" s="8" t="n">
        <v>29</v>
      </c>
      <c r="I16162" s="0" t="n">
        <v>1</v>
      </c>
      <c r="J16162" s="7" t="n">
        <f aca="false">IFERROR(F16162/G16162,"")</f>
        <v>7.37379310344828</v>
      </c>
      <c r="K16162" s="7" t="n">
        <f aca="false">IFERROR(F16162/H16162,"")</f>
        <v>7.37379310344828</v>
      </c>
      <c r="L16162" s="13" t="n">
        <f aca="false">L16161+F16162/$F$2*100</f>
        <v>99.9881744560542</v>
      </c>
    </row>
    <row r="16163" customFormat="false" ht="15" hidden="false" customHeight="false" outlineLevel="0" collapsed="false">
      <c r="A16163" s="0" t="s">
        <v>29832</v>
      </c>
      <c r="B16163" s="0" t="s">
        <v>19407</v>
      </c>
      <c r="C16163" s="0" t="s">
        <v>1083</v>
      </c>
      <c r="D16163" s="0" t="s">
        <v>2248</v>
      </c>
      <c r="E16163" s="0" t="s">
        <v>112</v>
      </c>
      <c r="F16163" s="7" t="n">
        <v>213.77</v>
      </c>
      <c r="G16163" s="6" t="n">
        <v>51</v>
      </c>
      <c r="H16163" s="8" t="n">
        <v>51</v>
      </c>
      <c r="I16163" s="0" t="n">
        <v>1</v>
      </c>
      <c r="J16163" s="7" t="n">
        <f aca="false">IFERROR(F16163/G16163,"")</f>
        <v>4.19156862745098</v>
      </c>
      <c r="K16163" s="7" t="n">
        <f aca="false">IFERROR(F16163/H16163,"")</f>
        <v>4.19156862745098</v>
      </c>
      <c r="L16163" s="13" t="n">
        <f aca="false">L16162+F16163/$F$2*100</f>
        <v>99.9881822651313</v>
      </c>
    </row>
    <row r="16164" customFormat="false" ht="15" hidden="false" customHeight="false" outlineLevel="0" collapsed="false">
      <c r="A16164" s="0" t="s">
        <v>29833</v>
      </c>
      <c r="B16164" s="0" t="s">
        <v>21998</v>
      </c>
      <c r="C16164" s="0" t="s">
        <v>726</v>
      </c>
      <c r="D16164" s="0" t="s">
        <v>80</v>
      </c>
      <c r="E16164" s="0" t="s">
        <v>15909</v>
      </c>
      <c r="F16164" s="7" t="n">
        <v>213.71</v>
      </c>
      <c r="G16164" s="6" t="n">
        <v>58</v>
      </c>
      <c r="H16164" s="8" t="n">
        <v>58</v>
      </c>
      <c r="I16164" s="0" t="n">
        <v>1</v>
      </c>
      <c r="J16164" s="7" t="n">
        <f aca="false">IFERROR(F16164/G16164,"")</f>
        <v>3.68465517241379</v>
      </c>
      <c r="K16164" s="7" t="n">
        <f aca="false">IFERROR(F16164/H16164,"")</f>
        <v>3.68465517241379</v>
      </c>
      <c r="L16164" s="13" t="n">
        <f aca="false">L16163+F16164/$F$2*100</f>
        <v>99.9881900720165</v>
      </c>
    </row>
    <row r="16165" customFormat="false" ht="15" hidden="false" customHeight="false" outlineLevel="0" collapsed="false">
      <c r="A16165" s="0" t="s">
        <v>29834</v>
      </c>
      <c r="B16165" s="0" t="s">
        <v>27942</v>
      </c>
      <c r="C16165" s="0" t="s">
        <v>3134</v>
      </c>
      <c r="D16165" s="0" t="s">
        <v>148</v>
      </c>
      <c r="E16165" s="0" t="s">
        <v>112</v>
      </c>
      <c r="F16165" s="7" t="n">
        <v>213.71</v>
      </c>
      <c r="G16165" s="6" t="n">
        <v>24</v>
      </c>
      <c r="H16165" s="8" t="n">
        <v>24</v>
      </c>
      <c r="I16165" s="0" t="n">
        <v>1</v>
      </c>
      <c r="J16165" s="7" t="n">
        <f aca="false">IFERROR(F16165/G16165,"")</f>
        <v>8.90458333333333</v>
      </c>
      <c r="K16165" s="7" t="n">
        <f aca="false">IFERROR(F16165/H16165,"")</f>
        <v>8.90458333333333</v>
      </c>
      <c r="L16165" s="13" t="n">
        <f aca="false">L16164+F16165/$F$2*100</f>
        <v>99.9881978789017</v>
      </c>
    </row>
    <row r="16166" customFormat="false" ht="15" hidden="false" customHeight="false" outlineLevel="0" collapsed="false">
      <c r="A16166" s="0" t="s">
        <v>29835</v>
      </c>
      <c r="B16166" s="0" t="s">
        <v>29836</v>
      </c>
      <c r="C16166" s="0" t="s">
        <v>3805</v>
      </c>
      <c r="D16166" s="0" t="s">
        <v>123</v>
      </c>
      <c r="E16166" s="0" t="s">
        <v>2724</v>
      </c>
      <c r="F16166" s="7" t="n">
        <v>213.39</v>
      </c>
      <c r="G16166" s="6" t="n">
        <v>68</v>
      </c>
      <c r="H16166" s="8" t="n">
        <v>68</v>
      </c>
      <c r="I16166" s="0" t="n">
        <v>1</v>
      </c>
      <c r="J16166" s="7" t="n">
        <f aca="false">IFERROR(F16166/G16166,"")</f>
        <v>3.13808823529412</v>
      </c>
      <c r="K16166" s="7" t="n">
        <f aca="false">IFERROR(F16166/H16166,"")</f>
        <v>3.13808823529412</v>
      </c>
      <c r="L16166" s="13" t="n">
        <f aca="false">L16165+F16166/$F$2*100</f>
        <v>99.9882056740972</v>
      </c>
    </row>
    <row r="16167" customFormat="false" ht="15" hidden="false" customHeight="false" outlineLevel="0" collapsed="false">
      <c r="A16167" s="0" t="s">
        <v>29837</v>
      </c>
      <c r="B16167" s="0" t="s">
        <v>16407</v>
      </c>
      <c r="C16167" s="0" t="s">
        <v>51</v>
      </c>
      <c r="D16167" s="0" t="s">
        <v>123</v>
      </c>
      <c r="E16167" s="0" t="s">
        <v>800</v>
      </c>
      <c r="F16167" s="7" t="n">
        <v>213.2</v>
      </c>
      <c r="G16167" s="6" t="n">
        <v>45</v>
      </c>
      <c r="H16167" s="8" t="n">
        <v>53</v>
      </c>
      <c r="I16167" s="0" t="n">
        <v>1</v>
      </c>
      <c r="J16167" s="7" t="n">
        <f aca="false">IFERROR(F16167/G16167,"")</f>
        <v>4.73777777777778</v>
      </c>
      <c r="K16167" s="7" t="n">
        <f aca="false">IFERROR(F16167/H16167,"")</f>
        <v>4.02264150943396</v>
      </c>
      <c r="L16167" s="13" t="n">
        <f aca="false">L16166+F16167/$F$2*100</f>
        <v>99.988213462352</v>
      </c>
    </row>
    <row r="16168" customFormat="false" ht="15" hidden="false" customHeight="false" outlineLevel="0" collapsed="false">
      <c r="A16168" s="0" t="s">
        <v>29838</v>
      </c>
      <c r="B16168" s="0" t="s">
        <v>11018</v>
      </c>
      <c r="C16168" s="0" t="s">
        <v>338</v>
      </c>
      <c r="D16168" s="0" t="s">
        <v>217</v>
      </c>
      <c r="E16168" s="0" t="s">
        <v>186</v>
      </c>
      <c r="F16168" s="7" t="n">
        <v>213.07</v>
      </c>
      <c r="G16168" s="6" t="n">
        <v>19</v>
      </c>
      <c r="H16168" s="8" t="n">
        <v>34.6</v>
      </c>
      <c r="I16168" s="0" t="n">
        <v>1</v>
      </c>
      <c r="J16168" s="7" t="n">
        <f aca="false">IFERROR(F16168/G16168,"")</f>
        <v>11.2142105263158</v>
      </c>
      <c r="K16168" s="7" t="n">
        <f aca="false">IFERROR(F16168/H16168,"")</f>
        <v>6.15809248554913</v>
      </c>
      <c r="L16168" s="13" t="n">
        <f aca="false">L16167+F16168/$F$2*100</f>
        <v>99.9882212458579</v>
      </c>
    </row>
    <row r="16169" customFormat="false" ht="15" hidden="false" customHeight="false" outlineLevel="0" collapsed="false">
      <c r="A16169" s="0" t="s">
        <v>29839</v>
      </c>
      <c r="B16169" s="0" t="s">
        <v>4692</v>
      </c>
      <c r="C16169" s="0" t="s">
        <v>537</v>
      </c>
      <c r="D16169" s="0" t="s">
        <v>321</v>
      </c>
      <c r="E16169" s="0" t="s">
        <v>269</v>
      </c>
      <c r="F16169" s="7" t="n">
        <v>213.06</v>
      </c>
      <c r="G16169" s="6" t="n">
        <v>27</v>
      </c>
      <c r="H16169" s="8" t="n">
        <v>45.3</v>
      </c>
      <c r="I16169" s="0" t="n">
        <v>1</v>
      </c>
      <c r="J16169" s="7" t="n">
        <f aca="false">IFERROR(F16169/G16169,"")</f>
        <v>7.89111111111111</v>
      </c>
      <c r="K16169" s="7" t="n">
        <f aca="false">IFERROR(F16169/H16169,"")</f>
        <v>4.70331125827815</v>
      </c>
      <c r="L16169" s="13" t="n">
        <f aca="false">L16168+F16169/$F$2*100</f>
        <v>99.9882290289984</v>
      </c>
    </row>
    <row r="16170" customFormat="false" ht="15" hidden="false" customHeight="false" outlineLevel="0" collapsed="false">
      <c r="A16170" s="0" t="s">
        <v>29840</v>
      </c>
      <c r="B16170" s="0" t="s">
        <v>1509</v>
      </c>
      <c r="C16170" s="0" t="s">
        <v>2063</v>
      </c>
      <c r="D16170" s="0" t="s">
        <v>251</v>
      </c>
      <c r="E16170" s="0" t="s">
        <v>269</v>
      </c>
      <c r="F16170" s="7" t="n">
        <v>212.9</v>
      </c>
      <c r="G16170" s="6" t="n">
        <v>14</v>
      </c>
      <c r="H16170" s="8" t="n">
        <v>14</v>
      </c>
      <c r="I16170" s="0" t="n">
        <v>1</v>
      </c>
      <c r="J16170" s="7" t="n">
        <f aca="false">IFERROR(F16170/G16170,"")</f>
        <v>15.2071428571429</v>
      </c>
      <c r="K16170" s="7" t="n">
        <f aca="false">IFERROR(F16170/H16170,"")</f>
        <v>15.2071428571429</v>
      </c>
      <c r="L16170" s="13" t="n">
        <f aca="false">L16169+F16170/$F$2*100</f>
        <v>99.9882368062941</v>
      </c>
    </row>
    <row r="16171" customFormat="false" ht="15" hidden="false" customHeight="false" outlineLevel="0" collapsed="false">
      <c r="A16171" s="0" t="s">
        <v>29841</v>
      </c>
      <c r="B16171" s="0" t="s">
        <v>29842</v>
      </c>
      <c r="C16171" s="0" t="s">
        <v>574</v>
      </c>
      <c r="D16171" s="0" t="s">
        <v>71</v>
      </c>
      <c r="E16171" s="0" t="s">
        <v>13452</v>
      </c>
      <c r="F16171" s="7" t="n">
        <v>212.78</v>
      </c>
      <c r="G16171" s="6" t="n">
        <v>35</v>
      </c>
      <c r="H16171" s="8" t="n">
        <v>66</v>
      </c>
      <c r="I16171" s="0" t="n">
        <v>1</v>
      </c>
      <c r="J16171" s="7" t="n">
        <f aca="false">IFERROR(F16171/G16171,"")</f>
        <v>6.07942857142857</v>
      </c>
      <c r="K16171" s="7" t="n">
        <f aca="false">IFERROR(F16171/H16171,"")</f>
        <v>3.22393939393939</v>
      </c>
      <c r="L16171" s="13" t="n">
        <f aca="false">L16170+F16171/$F$2*100</f>
        <v>99.9882445792061</v>
      </c>
    </row>
    <row r="16172" customFormat="false" ht="15" hidden="false" customHeight="false" outlineLevel="0" collapsed="false">
      <c r="A16172" s="0" t="s">
        <v>29843</v>
      </c>
      <c r="B16172" s="0" t="s">
        <v>10399</v>
      </c>
      <c r="C16172" s="0" t="s">
        <v>29844</v>
      </c>
      <c r="D16172" s="0" t="s">
        <v>3914</v>
      </c>
      <c r="E16172" s="0" t="s">
        <v>15909</v>
      </c>
      <c r="F16172" s="7" t="n">
        <v>212.57</v>
      </c>
      <c r="G16172" s="6" t="n">
        <v>63</v>
      </c>
      <c r="H16172" s="8" t="n">
        <v>63</v>
      </c>
      <c r="I16172" s="0" t="n">
        <v>1</v>
      </c>
      <c r="J16172" s="7" t="n">
        <f aca="false">IFERROR(F16172/G16172,"")</f>
        <v>3.37412698412698</v>
      </c>
      <c r="K16172" s="7" t="n">
        <f aca="false">IFERROR(F16172/H16172,"")</f>
        <v>3.37412698412698</v>
      </c>
      <c r="L16172" s="13" t="n">
        <f aca="false">L16171+F16172/$F$2*100</f>
        <v>99.9882523444468</v>
      </c>
    </row>
    <row r="16173" customFormat="false" ht="15" hidden="false" customHeight="false" outlineLevel="0" collapsed="false">
      <c r="A16173" s="0" t="s">
        <v>29845</v>
      </c>
      <c r="B16173" s="0" t="s">
        <v>9824</v>
      </c>
      <c r="C16173" s="0" t="s">
        <v>197</v>
      </c>
      <c r="D16173" s="0" t="s">
        <v>134</v>
      </c>
      <c r="E16173" s="0" t="s">
        <v>15909</v>
      </c>
      <c r="F16173" s="7" t="n">
        <v>212.41</v>
      </c>
      <c r="G16173" s="6" t="n">
        <v>43</v>
      </c>
      <c r="H16173" s="8" t="n">
        <v>43</v>
      </c>
      <c r="I16173" s="0" t="n">
        <v>1</v>
      </c>
      <c r="J16173" s="7" t="n">
        <f aca="false">IFERROR(F16173/G16173,"")</f>
        <v>4.93976744186047</v>
      </c>
      <c r="K16173" s="7" t="n">
        <f aca="false">IFERROR(F16173/H16173,"")</f>
        <v>4.93976744186047</v>
      </c>
      <c r="L16173" s="13" t="n">
        <f aca="false">L16172+F16173/$F$2*100</f>
        <v>99.9882601038427</v>
      </c>
    </row>
    <row r="16174" customFormat="false" ht="15" hidden="false" customHeight="false" outlineLevel="0" collapsed="false">
      <c r="A16174" s="0" t="s">
        <v>29846</v>
      </c>
      <c r="B16174" s="0" t="s">
        <v>29847</v>
      </c>
      <c r="C16174" s="0" t="s">
        <v>605</v>
      </c>
      <c r="D16174" s="0" t="s">
        <v>71</v>
      </c>
      <c r="E16174" s="0" t="s">
        <v>112</v>
      </c>
      <c r="F16174" s="7" t="n">
        <v>212.36</v>
      </c>
      <c r="G16174" s="6" t="n">
        <v>30</v>
      </c>
      <c r="H16174" s="8" t="n">
        <v>30</v>
      </c>
      <c r="I16174" s="0" t="n">
        <v>1</v>
      </c>
      <c r="J16174" s="7" t="n">
        <f aca="false">IFERROR(F16174/G16174,"")</f>
        <v>7.07866666666667</v>
      </c>
      <c r="K16174" s="7" t="n">
        <f aca="false">IFERROR(F16174/H16174,"")</f>
        <v>7.07866666666667</v>
      </c>
      <c r="L16174" s="13" t="n">
        <f aca="false">L16173+F16174/$F$2*100</f>
        <v>99.988267861412</v>
      </c>
    </row>
    <row r="16175" customFormat="false" ht="15" hidden="false" customHeight="false" outlineLevel="0" collapsed="false">
      <c r="A16175" s="0" t="s">
        <v>29848</v>
      </c>
      <c r="B16175" s="0" t="s">
        <v>1091</v>
      </c>
      <c r="C16175" s="0" t="s">
        <v>564</v>
      </c>
      <c r="D16175" s="0" t="s">
        <v>123</v>
      </c>
      <c r="E16175" s="0" t="s">
        <v>269</v>
      </c>
      <c r="F16175" s="7" t="n">
        <v>212.29</v>
      </c>
      <c r="G16175" s="6" t="n">
        <v>34</v>
      </c>
      <c r="H16175" s="8" t="n">
        <v>83</v>
      </c>
      <c r="I16175" s="0" t="n">
        <v>1</v>
      </c>
      <c r="J16175" s="7" t="n">
        <f aca="false">IFERROR(F16175/G16175,"")</f>
        <v>6.24382352941176</v>
      </c>
      <c r="K16175" s="7" t="n">
        <f aca="false">IFERROR(F16175/H16175,"")</f>
        <v>2.55771084337349</v>
      </c>
      <c r="L16175" s="13" t="n">
        <f aca="false">L16174+F16175/$F$2*100</f>
        <v>99.9882756164243</v>
      </c>
    </row>
    <row r="16176" customFormat="false" ht="15" hidden="false" customHeight="false" outlineLevel="0" collapsed="false">
      <c r="A16176" s="0" t="s">
        <v>29849</v>
      </c>
      <c r="B16176" s="0" t="s">
        <v>2330</v>
      </c>
      <c r="C16176" s="0" t="s">
        <v>20244</v>
      </c>
      <c r="D16176" s="0" t="s">
        <v>4758</v>
      </c>
      <c r="E16176" s="0" t="s">
        <v>269</v>
      </c>
      <c r="F16176" s="7" t="n">
        <v>212.28</v>
      </c>
      <c r="G16176" s="6" t="n">
        <v>16</v>
      </c>
      <c r="H16176" s="8" t="n">
        <v>16</v>
      </c>
      <c r="I16176" s="0" t="n">
        <v>1</v>
      </c>
      <c r="J16176" s="7" t="n">
        <f aca="false">IFERROR(F16176/G16176,"")</f>
        <v>13.2675</v>
      </c>
      <c r="K16176" s="7" t="n">
        <f aca="false">IFERROR(F16176/H16176,"")</f>
        <v>13.2675</v>
      </c>
      <c r="L16176" s="13" t="n">
        <f aca="false">L16175+F16176/$F$2*100</f>
        <v>99.9882833710712</v>
      </c>
    </row>
    <row r="16177" customFormat="false" ht="15" hidden="false" customHeight="false" outlineLevel="0" collapsed="false">
      <c r="A16177" s="0" t="s">
        <v>29850</v>
      </c>
      <c r="B16177" s="0" t="s">
        <v>29851</v>
      </c>
      <c r="C16177" s="0" t="s">
        <v>16719</v>
      </c>
      <c r="D16177" s="0" t="s">
        <v>241</v>
      </c>
      <c r="E16177" s="0" t="s">
        <v>1243</v>
      </c>
      <c r="F16177" s="7" t="n">
        <v>212.27</v>
      </c>
      <c r="G16177" s="6" t="n">
        <v>39</v>
      </c>
      <c r="H16177" s="8" t="n">
        <v>40.5</v>
      </c>
      <c r="I16177" s="0" t="n">
        <v>1</v>
      </c>
      <c r="J16177" s="7" t="n">
        <f aca="false">IFERROR(F16177/G16177,"")</f>
        <v>5.44282051282051</v>
      </c>
      <c r="K16177" s="7" t="n">
        <f aca="false">IFERROR(F16177/H16177,"")</f>
        <v>5.24123456790124</v>
      </c>
      <c r="L16177" s="13" t="n">
        <f aca="false">L16176+F16177/$F$2*100</f>
        <v>99.9882911253528</v>
      </c>
    </row>
    <row r="16178" customFormat="false" ht="15" hidden="false" customHeight="false" outlineLevel="0" collapsed="false">
      <c r="A16178" s="0" t="s">
        <v>29852</v>
      </c>
      <c r="B16178" s="0" t="s">
        <v>14855</v>
      </c>
      <c r="C16178" s="0" t="s">
        <v>11505</v>
      </c>
      <c r="D16178" s="0" t="s">
        <v>321</v>
      </c>
      <c r="E16178" s="0" t="s">
        <v>15909</v>
      </c>
      <c r="F16178" s="7" t="n">
        <v>212.08</v>
      </c>
      <c r="G16178" s="6" t="n">
        <v>35</v>
      </c>
      <c r="H16178" s="8" t="n">
        <v>35</v>
      </c>
      <c r="I16178" s="0" t="n">
        <v>1</v>
      </c>
      <c r="J16178" s="7" t="n">
        <f aca="false">IFERROR(F16178/G16178,"")</f>
        <v>6.05942857142857</v>
      </c>
      <c r="K16178" s="7" t="n">
        <f aca="false">IFERROR(F16178/H16178,"")</f>
        <v>6.05942857142857</v>
      </c>
      <c r="L16178" s="13" t="n">
        <f aca="false">L16177+F16178/$F$2*100</f>
        <v>99.9882988726937</v>
      </c>
    </row>
    <row r="16179" customFormat="false" ht="15" hidden="false" customHeight="false" outlineLevel="0" collapsed="false">
      <c r="A16179" s="0" t="s">
        <v>29853</v>
      </c>
      <c r="B16179" s="0" t="s">
        <v>29854</v>
      </c>
      <c r="C16179" s="0" t="s">
        <v>430</v>
      </c>
      <c r="D16179" s="0" t="s">
        <v>57</v>
      </c>
      <c r="E16179" s="0" t="s">
        <v>15909</v>
      </c>
      <c r="F16179" s="7" t="n">
        <v>211.95</v>
      </c>
      <c r="G16179" s="6" t="n">
        <v>69</v>
      </c>
      <c r="H16179" s="8" t="n">
        <v>69</v>
      </c>
      <c r="I16179" s="0" t="n">
        <v>1</v>
      </c>
      <c r="J16179" s="7" t="n">
        <f aca="false">IFERROR(F16179/G16179,"")</f>
        <v>3.07173913043478</v>
      </c>
      <c r="K16179" s="7" t="n">
        <f aca="false">IFERROR(F16179/H16179,"")</f>
        <v>3.07173913043478</v>
      </c>
      <c r="L16179" s="13" t="n">
        <f aca="false">L16178+F16179/$F$2*100</f>
        <v>99.9883066152856</v>
      </c>
    </row>
    <row r="16180" customFormat="false" ht="15" hidden="false" customHeight="false" outlineLevel="0" collapsed="false">
      <c r="A16180" s="0" t="s">
        <v>29855</v>
      </c>
      <c r="B16180" s="0" t="s">
        <v>29856</v>
      </c>
      <c r="C16180" s="0" t="s">
        <v>29857</v>
      </c>
      <c r="D16180" s="0" t="s">
        <v>1300</v>
      </c>
      <c r="E16180" s="0" t="s">
        <v>15909</v>
      </c>
      <c r="F16180" s="7" t="n">
        <v>211.85</v>
      </c>
      <c r="G16180" s="6" t="n">
        <v>27</v>
      </c>
      <c r="H16180" s="8" t="n">
        <v>27</v>
      </c>
      <c r="I16180" s="0" t="n">
        <v>1</v>
      </c>
      <c r="J16180" s="7" t="n">
        <f aca="false">IFERROR(F16180/G16180,"")</f>
        <v>7.8462962962963</v>
      </c>
      <c r="K16180" s="7" t="n">
        <f aca="false">IFERROR(F16180/H16180,"")</f>
        <v>7.8462962962963</v>
      </c>
      <c r="L16180" s="13" t="n">
        <f aca="false">L16179+F16180/$F$2*100</f>
        <v>99.9883143542245</v>
      </c>
    </row>
    <row r="16181" customFormat="false" ht="15" hidden="false" customHeight="false" outlineLevel="0" collapsed="false">
      <c r="A16181" s="0" t="s">
        <v>29858</v>
      </c>
      <c r="B16181" s="0" t="s">
        <v>7036</v>
      </c>
      <c r="C16181" s="0" t="s">
        <v>213</v>
      </c>
      <c r="D16181" s="0" t="s">
        <v>251</v>
      </c>
      <c r="E16181" s="0" t="s">
        <v>15909</v>
      </c>
      <c r="F16181" s="7" t="n">
        <v>211.72</v>
      </c>
      <c r="G16181" s="6" t="n">
        <v>63</v>
      </c>
      <c r="H16181" s="8" t="n">
        <v>63</v>
      </c>
      <c r="I16181" s="0" t="n">
        <v>1</v>
      </c>
      <c r="J16181" s="7" t="n">
        <f aca="false">IFERROR(F16181/G16181,"")</f>
        <v>3.36063492063492</v>
      </c>
      <c r="K16181" s="7" t="n">
        <f aca="false">IFERROR(F16181/H16181,"")</f>
        <v>3.36063492063492</v>
      </c>
      <c r="L16181" s="13" t="n">
        <f aca="false">L16180+F16181/$F$2*100</f>
        <v>99.9883220884145</v>
      </c>
    </row>
    <row r="16182" customFormat="false" ht="15" hidden="false" customHeight="false" outlineLevel="0" collapsed="false">
      <c r="A16182" s="0" t="s">
        <v>29859</v>
      </c>
      <c r="B16182" s="0" t="s">
        <v>99</v>
      </c>
      <c r="C16182" s="0" t="s">
        <v>137</v>
      </c>
      <c r="D16182" s="0" t="s">
        <v>876</v>
      </c>
      <c r="E16182" s="0" t="s">
        <v>186</v>
      </c>
      <c r="F16182" s="7" t="n">
        <v>211.69</v>
      </c>
      <c r="G16182" s="6" t="n">
        <v>25</v>
      </c>
      <c r="H16182" s="8" t="n">
        <v>38.8</v>
      </c>
      <c r="I16182" s="0" t="n">
        <v>1</v>
      </c>
      <c r="J16182" s="7" t="n">
        <f aca="false">IFERROR(F16182/G16182,"")</f>
        <v>8.4676</v>
      </c>
      <c r="K16182" s="7" t="n">
        <f aca="false">IFERROR(F16182/H16182,"")</f>
        <v>5.45592783505155</v>
      </c>
      <c r="L16182" s="13" t="n">
        <f aca="false">L16181+F16182/$F$2*100</f>
        <v>99.9883298215085</v>
      </c>
    </row>
    <row r="16183" customFormat="false" ht="15" hidden="false" customHeight="false" outlineLevel="0" collapsed="false">
      <c r="A16183" s="0" t="s">
        <v>29860</v>
      </c>
      <c r="B16183" s="0" t="s">
        <v>29861</v>
      </c>
      <c r="C16183" s="0" t="s">
        <v>3749</v>
      </c>
      <c r="D16183" s="0" t="s">
        <v>198</v>
      </c>
      <c r="E16183" s="0" t="s">
        <v>116</v>
      </c>
      <c r="F16183" s="7" t="n">
        <v>211.64</v>
      </c>
      <c r="G16183" s="6" t="n">
        <v>17</v>
      </c>
      <c r="H16183" s="8" t="n">
        <v>52</v>
      </c>
      <c r="I16183" s="0" t="n">
        <v>1</v>
      </c>
      <c r="J16183" s="7" t="n">
        <f aca="false">IFERROR(F16183/G16183,"")</f>
        <v>12.4494117647059</v>
      </c>
      <c r="K16183" s="7" t="n">
        <f aca="false">IFERROR(F16183/H16183,"")</f>
        <v>4.07</v>
      </c>
      <c r="L16183" s="13" t="n">
        <f aca="false">L16182+F16183/$F$2*100</f>
        <v>99.988337552776</v>
      </c>
    </row>
    <row r="16184" customFormat="false" ht="15" hidden="false" customHeight="false" outlineLevel="0" collapsed="false">
      <c r="A16184" s="0" t="s">
        <v>29862</v>
      </c>
      <c r="B16184" s="0" t="s">
        <v>1494</v>
      </c>
      <c r="C16184" s="0" t="s">
        <v>8503</v>
      </c>
      <c r="D16184" s="0" t="s">
        <v>13826</v>
      </c>
      <c r="E16184" s="0" t="s">
        <v>144</v>
      </c>
      <c r="F16184" s="7" t="n">
        <v>211.6</v>
      </c>
      <c r="G16184" s="6" t="n">
        <v>13</v>
      </c>
      <c r="H16184" s="8" t="n">
        <v>39</v>
      </c>
      <c r="I16184" s="0" t="n">
        <v>1</v>
      </c>
      <c r="J16184" s="7" t="n">
        <f aca="false">IFERROR(F16184/G16184,"")</f>
        <v>16.2769230769231</v>
      </c>
      <c r="K16184" s="7" t="n">
        <f aca="false">IFERROR(F16184/H16184,"")</f>
        <v>5.42564102564103</v>
      </c>
      <c r="L16184" s="13" t="n">
        <f aca="false">L16183+F16184/$F$2*100</f>
        <v>99.9883452825824</v>
      </c>
    </row>
    <row r="16185" customFormat="false" ht="15" hidden="false" customHeight="false" outlineLevel="0" collapsed="false">
      <c r="A16185" s="0" t="s">
        <v>29863</v>
      </c>
      <c r="B16185" s="0" t="s">
        <v>29864</v>
      </c>
      <c r="C16185" s="0" t="s">
        <v>100</v>
      </c>
      <c r="D16185" s="0" t="s">
        <v>2248</v>
      </c>
      <c r="E16185" s="0" t="s">
        <v>81</v>
      </c>
      <c r="F16185" s="7" t="n">
        <v>211.42</v>
      </c>
      <c r="G16185" s="6" t="n">
        <v>53</v>
      </c>
      <c r="H16185" s="8" t="n">
        <v>54</v>
      </c>
      <c r="I16185" s="0" t="n">
        <v>1</v>
      </c>
      <c r="J16185" s="7" t="n">
        <f aca="false">IFERROR(F16185/G16185,"")</f>
        <v>3.98905660377358</v>
      </c>
      <c r="K16185" s="7" t="n">
        <f aca="false">IFERROR(F16185/H16185,"")</f>
        <v>3.91518518518519</v>
      </c>
      <c r="L16185" s="13" t="n">
        <f aca="false">L16184+F16185/$F$2*100</f>
        <v>99.9883530058133</v>
      </c>
    </row>
    <row r="16186" customFormat="false" ht="15" hidden="false" customHeight="false" outlineLevel="0" collapsed="false">
      <c r="A16186" s="0" t="s">
        <v>29865</v>
      </c>
      <c r="B16186" s="0" t="s">
        <v>29866</v>
      </c>
      <c r="C16186" s="0" t="s">
        <v>2549</v>
      </c>
      <c r="D16186" s="0" t="s">
        <v>3372</v>
      </c>
      <c r="E16186" s="0" t="s">
        <v>4424</v>
      </c>
      <c r="F16186" s="7" t="n">
        <v>211.26</v>
      </c>
      <c r="G16186" s="6" t="n">
        <v>12</v>
      </c>
      <c r="H16186" s="8" t="n">
        <v>12.1</v>
      </c>
      <c r="I16186" s="0" t="n">
        <v>1</v>
      </c>
      <c r="J16186" s="7" t="n">
        <f aca="false">IFERROR(F16186/G16186,"")</f>
        <v>17.605</v>
      </c>
      <c r="K16186" s="7" t="n">
        <f aca="false">IFERROR(F16186/H16186,"")</f>
        <v>17.4595041322314</v>
      </c>
      <c r="L16186" s="13" t="n">
        <f aca="false">L16185+F16186/$F$2*100</f>
        <v>99.9883607231993</v>
      </c>
    </row>
    <row r="16187" customFormat="false" ht="15" hidden="false" customHeight="false" outlineLevel="0" collapsed="false">
      <c r="A16187" s="0" t="s">
        <v>29867</v>
      </c>
      <c r="B16187" s="0" t="s">
        <v>29868</v>
      </c>
      <c r="C16187" s="0" t="s">
        <v>2233</v>
      </c>
      <c r="D16187" s="0" t="s">
        <v>4193</v>
      </c>
      <c r="E16187" s="0" t="s">
        <v>2162</v>
      </c>
      <c r="F16187" s="7" t="n">
        <v>211.09</v>
      </c>
      <c r="G16187" s="6" t="n">
        <v>13</v>
      </c>
      <c r="H16187" s="8" t="n">
        <v>13</v>
      </c>
      <c r="I16187" s="0" t="n">
        <v>1</v>
      </c>
      <c r="J16187" s="7" t="n">
        <f aca="false">IFERROR(F16187/G16187,"")</f>
        <v>16.2376923076923</v>
      </c>
      <c r="K16187" s="7" t="n">
        <f aca="false">IFERROR(F16187/H16187,"")</f>
        <v>16.2376923076923</v>
      </c>
      <c r="L16187" s="13" t="n">
        <f aca="false">L16186+F16187/$F$2*100</f>
        <v>99.9883684343752</v>
      </c>
    </row>
    <row r="16188" customFormat="false" ht="15" hidden="false" customHeight="false" outlineLevel="0" collapsed="false">
      <c r="A16188" s="0" t="s">
        <v>29869</v>
      </c>
      <c r="B16188" s="0" t="s">
        <v>29870</v>
      </c>
      <c r="C16188" s="0" t="s">
        <v>985</v>
      </c>
      <c r="D16188" s="0" t="s">
        <v>198</v>
      </c>
      <c r="E16188" s="0" t="s">
        <v>269</v>
      </c>
      <c r="F16188" s="7" t="n">
        <v>210.93</v>
      </c>
      <c r="G16188" s="6" t="n">
        <v>22</v>
      </c>
      <c r="H16188" s="8" t="n">
        <v>22.1</v>
      </c>
      <c r="I16188" s="0" t="n">
        <v>1</v>
      </c>
      <c r="J16188" s="7" t="n">
        <f aca="false">IFERROR(F16188/G16188,"")</f>
        <v>9.58772727272727</v>
      </c>
      <c r="K16188" s="7" t="n">
        <f aca="false">IFERROR(F16188/H16188,"")</f>
        <v>9.54434389140272</v>
      </c>
      <c r="L16188" s="13" t="n">
        <f aca="false">L16187+F16188/$F$2*100</f>
        <v>99.9883761397062</v>
      </c>
    </row>
    <row r="16189" customFormat="false" ht="15" hidden="false" customHeight="false" outlineLevel="0" collapsed="false">
      <c r="A16189" s="0" t="s">
        <v>29871</v>
      </c>
      <c r="B16189" s="0" t="s">
        <v>29159</v>
      </c>
      <c r="C16189" s="0" t="s">
        <v>1656</v>
      </c>
      <c r="D16189" s="0" t="s">
        <v>251</v>
      </c>
      <c r="E16189" s="0" t="s">
        <v>15909</v>
      </c>
      <c r="F16189" s="7" t="n">
        <v>210.49</v>
      </c>
      <c r="G16189" s="6" t="n">
        <v>46</v>
      </c>
      <c r="H16189" s="8" t="n">
        <v>46</v>
      </c>
      <c r="I16189" s="0" t="n">
        <v>1</v>
      </c>
      <c r="J16189" s="7" t="n">
        <f aca="false">IFERROR(F16189/G16189,"")</f>
        <v>4.57586956521739</v>
      </c>
      <c r="K16189" s="7" t="n">
        <f aca="false">IFERROR(F16189/H16189,"")</f>
        <v>4.57586956521739</v>
      </c>
      <c r="L16189" s="13" t="n">
        <f aca="false">L16188+F16189/$F$2*100</f>
        <v>99.988383828964</v>
      </c>
    </row>
    <row r="16190" customFormat="false" ht="15" hidden="false" customHeight="false" outlineLevel="0" collapsed="false">
      <c r="A16190" s="0" t="s">
        <v>29872</v>
      </c>
      <c r="B16190" s="0" t="s">
        <v>19154</v>
      </c>
      <c r="C16190" s="0" t="s">
        <v>197</v>
      </c>
      <c r="D16190" s="0" t="s">
        <v>123</v>
      </c>
      <c r="E16190" s="0" t="s">
        <v>15909</v>
      </c>
      <c r="F16190" s="7" t="n">
        <v>210</v>
      </c>
      <c r="G16190" s="6" t="n">
        <v>57</v>
      </c>
      <c r="H16190" s="8" t="n">
        <v>57</v>
      </c>
      <c r="I16190" s="0" t="n">
        <v>1</v>
      </c>
      <c r="J16190" s="7" t="n">
        <f aca="false">IFERROR(F16190/G16190,"")</f>
        <v>3.68421052631579</v>
      </c>
      <c r="K16190" s="7" t="n">
        <f aca="false">IFERROR(F16190/H16190,"")</f>
        <v>3.68421052631579</v>
      </c>
      <c r="L16190" s="13" t="n">
        <f aca="false">L16189+F16190/$F$2*100</f>
        <v>99.9883915003219</v>
      </c>
    </row>
    <row r="16191" customFormat="false" ht="15" hidden="false" customHeight="false" outlineLevel="0" collapsed="false">
      <c r="A16191" s="0" t="s">
        <v>29873</v>
      </c>
      <c r="B16191" s="0" t="s">
        <v>29874</v>
      </c>
      <c r="C16191" s="0" t="s">
        <v>29875</v>
      </c>
      <c r="D16191" s="0" t="s">
        <v>260</v>
      </c>
      <c r="E16191" s="0" t="s">
        <v>15909</v>
      </c>
      <c r="F16191" s="7" t="n">
        <v>209.94</v>
      </c>
      <c r="G16191" s="6" t="n">
        <v>58</v>
      </c>
      <c r="H16191" s="8" t="n">
        <v>58</v>
      </c>
      <c r="I16191" s="0" t="n">
        <v>1</v>
      </c>
      <c r="J16191" s="7" t="n">
        <f aca="false">IFERROR(F16191/G16191,"")</f>
        <v>3.61965517241379</v>
      </c>
      <c r="K16191" s="7" t="n">
        <f aca="false">IFERROR(F16191/H16191,"")</f>
        <v>3.61965517241379</v>
      </c>
      <c r="L16191" s="13" t="n">
        <f aca="false">L16190+F16191/$F$2*100</f>
        <v>99.9883991694879</v>
      </c>
    </row>
    <row r="16192" customFormat="false" ht="15" hidden="false" customHeight="false" outlineLevel="0" collapsed="false">
      <c r="A16192" s="0" t="s">
        <v>29876</v>
      </c>
      <c r="B16192" s="0" t="s">
        <v>29877</v>
      </c>
      <c r="C16192" s="0" t="s">
        <v>29878</v>
      </c>
      <c r="D16192" s="0" t="s">
        <v>2970</v>
      </c>
      <c r="E16192" s="0" t="s">
        <v>81</v>
      </c>
      <c r="F16192" s="7" t="n">
        <v>209.84</v>
      </c>
      <c r="G16192" s="6" t="n">
        <v>29</v>
      </c>
      <c r="H16192" s="8" t="n">
        <v>29</v>
      </c>
      <c r="I16192" s="0" t="n">
        <v>1</v>
      </c>
      <c r="J16192" s="7" t="n">
        <f aca="false">IFERROR(F16192/G16192,"")</f>
        <v>7.23586206896552</v>
      </c>
      <c r="K16192" s="7" t="n">
        <f aca="false">IFERROR(F16192/H16192,"")</f>
        <v>7.23586206896552</v>
      </c>
      <c r="L16192" s="13" t="n">
        <f aca="false">L16191+F16192/$F$2*100</f>
        <v>99.988406835001</v>
      </c>
    </row>
    <row r="16193" customFormat="false" ht="15" hidden="false" customHeight="false" outlineLevel="0" collapsed="false">
      <c r="A16193" s="0" t="s">
        <v>29879</v>
      </c>
      <c r="B16193" s="0" t="s">
        <v>3889</v>
      </c>
      <c r="C16193" s="0" t="s">
        <v>29880</v>
      </c>
      <c r="D16193" s="0" t="s">
        <v>123</v>
      </c>
      <c r="E16193" s="0" t="s">
        <v>2724</v>
      </c>
      <c r="F16193" s="7" t="n">
        <v>209.81</v>
      </c>
      <c r="G16193" s="6" t="n">
        <v>56</v>
      </c>
      <c r="H16193" s="8" t="n">
        <v>56</v>
      </c>
      <c r="I16193" s="0" t="n">
        <v>1</v>
      </c>
      <c r="J16193" s="7" t="n">
        <f aca="false">IFERROR(F16193/G16193,"")</f>
        <v>3.74660714285714</v>
      </c>
      <c r="K16193" s="7" t="n">
        <f aca="false">IFERROR(F16193/H16193,"")</f>
        <v>3.74660714285714</v>
      </c>
      <c r="L16193" s="13" t="n">
        <f aca="false">L16192+F16193/$F$2*100</f>
        <v>99.9884144994181</v>
      </c>
    </row>
    <row r="16194" customFormat="false" ht="15" hidden="false" customHeight="false" outlineLevel="0" collapsed="false">
      <c r="A16194" s="0" t="s">
        <v>29881</v>
      </c>
      <c r="B16194" s="0" t="s">
        <v>29882</v>
      </c>
      <c r="C16194" s="0" t="s">
        <v>603</v>
      </c>
      <c r="D16194" s="0" t="s">
        <v>123</v>
      </c>
      <c r="E16194" s="0" t="s">
        <v>2162</v>
      </c>
      <c r="F16194" s="7" t="n">
        <v>209.78</v>
      </c>
      <c r="G16194" s="6" t="n">
        <v>40</v>
      </c>
      <c r="H16194" s="8" t="n">
        <v>40</v>
      </c>
      <c r="I16194" s="0" t="n">
        <v>1</v>
      </c>
      <c r="J16194" s="7" t="n">
        <f aca="false">IFERROR(F16194/G16194,"")</f>
        <v>5.2445</v>
      </c>
      <c r="K16194" s="7" t="n">
        <f aca="false">IFERROR(F16194/H16194,"")</f>
        <v>5.2445</v>
      </c>
      <c r="L16194" s="13" t="n">
        <f aca="false">L16193+F16194/$F$2*100</f>
        <v>99.9884221627394</v>
      </c>
    </row>
    <row r="16195" customFormat="false" ht="15" hidden="false" customHeight="false" outlineLevel="0" collapsed="false">
      <c r="A16195" s="0" t="s">
        <v>29883</v>
      </c>
      <c r="B16195" s="0" t="s">
        <v>8325</v>
      </c>
      <c r="C16195" s="0" t="s">
        <v>194</v>
      </c>
      <c r="D16195" s="0" t="s">
        <v>260</v>
      </c>
      <c r="E16195" s="0" t="s">
        <v>15909</v>
      </c>
      <c r="F16195" s="7" t="n">
        <v>209.71</v>
      </c>
      <c r="G16195" s="6" t="n">
        <v>44</v>
      </c>
      <c r="H16195" s="8" t="n">
        <v>44</v>
      </c>
      <c r="I16195" s="0" t="n">
        <v>1</v>
      </c>
      <c r="J16195" s="7" t="n">
        <f aca="false">IFERROR(F16195/G16195,"")</f>
        <v>4.76613636363636</v>
      </c>
      <c r="K16195" s="7" t="n">
        <f aca="false">IFERROR(F16195/H16195,"")</f>
        <v>4.76613636363636</v>
      </c>
      <c r="L16195" s="13" t="n">
        <f aca="false">L16194+F16195/$F$2*100</f>
        <v>99.9884298235035</v>
      </c>
    </row>
    <row r="16196" customFormat="false" ht="15" hidden="false" customHeight="false" outlineLevel="0" collapsed="false">
      <c r="A16196" s="0" t="s">
        <v>29884</v>
      </c>
      <c r="B16196" s="0" t="s">
        <v>4349</v>
      </c>
      <c r="C16196" s="0" t="s">
        <v>1665</v>
      </c>
      <c r="D16196" s="0" t="s">
        <v>123</v>
      </c>
      <c r="E16196" s="0" t="s">
        <v>15909</v>
      </c>
      <c r="F16196" s="7" t="n">
        <v>209.28</v>
      </c>
      <c r="G16196" s="6" t="n">
        <v>36</v>
      </c>
      <c r="H16196" s="8" t="n">
        <v>36</v>
      </c>
      <c r="I16196" s="0" t="n">
        <v>1</v>
      </c>
      <c r="J16196" s="7" t="n">
        <f aca="false">IFERROR(F16196/G16196,"")</f>
        <v>5.81333333333333</v>
      </c>
      <c r="K16196" s="7" t="n">
        <f aca="false">IFERROR(F16196/H16196,"")</f>
        <v>5.81333333333333</v>
      </c>
      <c r="L16196" s="13" t="n">
        <f aca="false">L16195+F16196/$F$2*100</f>
        <v>99.9884374685596</v>
      </c>
    </row>
    <row r="16197" customFormat="false" ht="15" hidden="false" customHeight="false" outlineLevel="0" collapsed="false">
      <c r="A16197" s="0" t="s">
        <v>29885</v>
      </c>
      <c r="B16197" s="0" t="s">
        <v>15757</v>
      </c>
      <c r="C16197" s="0" t="s">
        <v>1652</v>
      </c>
      <c r="D16197" s="0" t="s">
        <v>1140</v>
      </c>
      <c r="E16197" s="0" t="s">
        <v>81</v>
      </c>
      <c r="F16197" s="7" t="n">
        <v>209.25</v>
      </c>
      <c r="G16197" s="6" t="n">
        <v>37</v>
      </c>
      <c r="H16197" s="8" t="n">
        <v>99.3</v>
      </c>
      <c r="I16197" s="0" t="n">
        <v>1</v>
      </c>
      <c r="J16197" s="7" t="n">
        <f aca="false">IFERROR(F16197/G16197,"")</f>
        <v>5.65540540540541</v>
      </c>
      <c r="K16197" s="7" t="n">
        <f aca="false">IFERROR(F16197/H16197,"")</f>
        <v>2.10725075528701</v>
      </c>
      <c r="L16197" s="13" t="n">
        <f aca="false">L16196+F16197/$F$2*100</f>
        <v>99.9884451125197</v>
      </c>
    </row>
    <row r="16198" customFormat="false" ht="15" hidden="false" customHeight="false" outlineLevel="0" collapsed="false">
      <c r="A16198" s="0" t="s">
        <v>29886</v>
      </c>
      <c r="B16198" s="0" t="s">
        <v>661</v>
      </c>
      <c r="C16198" s="0" t="s">
        <v>61</v>
      </c>
      <c r="D16198" s="0" t="s">
        <v>598</v>
      </c>
      <c r="E16198" s="0" t="s">
        <v>112</v>
      </c>
      <c r="F16198" s="7" t="n">
        <v>209.22</v>
      </c>
      <c r="G16198" s="6" t="n">
        <v>25</v>
      </c>
      <c r="H16198" s="8" t="n">
        <v>25</v>
      </c>
      <c r="I16198" s="0" t="n">
        <v>1</v>
      </c>
      <c r="J16198" s="7" t="n">
        <f aca="false">IFERROR(F16198/G16198,"")</f>
        <v>8.3688</v>
      </c>
      <c r="K16198" s="7" t="n">
        <f aca="false">IFERROR(F16198/H16198,"")</f>
        <v>8.3688</v>
      </c>
      <c r="L16198" s="13" t="n">
        <f aca="false">L16197+F16198/$F$2*100</f>
        <v>99.988452755384</v>
      </c>
    </row>
    <row r="16199" customFormat="false" ht="15" hidden="false" customHeight="false" outlineLevel="0" collapsed="false">
      <c r="A16199" s="0" t="s">
        <v>29887</v>
      </c>
      <c r="B16199" s="0" t="s">
        <v>29888</v>
      </c>
      <c r="C16199" s="0" t="s">
        <v>410</v>
      </c>
      <c r="D16199" s="0" t="s">
        <v>57</v>
      </c>
      <c r="E16199" s="0" t="s">
        <v>15909</v>
      </c>
      <c r="F16199" s="7" t="n">
        <v>209.21</v>
      </c>
      <c r="G16199" s="6" t="n">
        <v>70</v>
      </c>
      <c r="H16199" s="8" t="n">
        <v>70</v>
      </c>
      <c r="I16199" s="0" t="n">
        <v>1</v>
      </c>
      <c r="J16199" s="7" t="n">
        <f aca="false">IFERROR(F16199/G16199,"")</f>
        <v>2.98871428571429</v>
      </c>
      <c r="K16199" s="7" t="n">
        <f aca="false">IFERROR(F16199/H16199,"")</f>
        <v>2.98871428571429</v>
      </c>
      <c r="L16199" s="13" t="n">
        <f aca="false">L16198+F16199/$F$2*100</f>
        <v>99.988460397883</v>
      </c>
    </row>
    <row r="16200" customFormat="false" ht="15" hidden="false" customHeight="false" outlineLevel="0" collapsed="false">
      <c r="A16200" s="0" t="s">
        <v>29889</v>
      </c>
      <c r="B16200" s="0" t="s">
        <v>29890</v>
      </c>
      <c r="C16200" s="0" t="s">
        <v>29891</v>
      </c>
      <c r="D16200" s="0" t="s">
        <v>62</v>
      </c>
      <c r="E16200" s="0" t="s">
        <v>2724</v>
      </c>
      <c r="F16200" s="7" t="n">
        <v>209.04</v>
      </c>
      <c r="G16200" s="6" t="n">
        <v>62</v>
      </c>
      <c r="H16200" s="8" t="n">
        <v>62</v>
      </c>
      <c r="I16200" s="0" t="n">
        <v>1</v>
      </c>
      <c r="J16200" s="7" t="n">
        <f aca="false">IFERROR(F16200/G16200,"")</f>
        <v>3.37161290322581</v>
      </c>
      <c r="K16200" s="7" t="n">
        <f aca="false">IFERROR(F16200/H16200,"")</f>
        <v>3.37161290322581</v>
      </c>
      <c r="L16200" s="13" t="n">
        <f aca="false">L16199+F16200/$F$2*100</f>
        <v>99.9884680341718</v>
      </c>
    </row>
    <row r="16201" customFormat="false" ht="15" hidden="false" customHeight="false" outlineLevel="0" collapsed="false">
      <c r="A16201" s="0" t="s">
        <v>29892</v>
      </c>
      <c r="B16201" s="0" t="s">
        <v>4539</v>
      </c>
      <c r="C16201" s="0" t="s">
        <v>213</v>
      </c>
      <c r="D16201" s="0" t="s">
        <v>217</v>
      </c>
      <c r="E16201" s="0" t="s">
        <v>15909</v>
      </c>
      <c r="F16201" s="7" t="n">
        <v>209.04</v>
      </c>
      <c r="G16201" s="6" t="n">
        <v>37</v>
      </c>
      <c r="H16201" s="8" t="n">
        <v>37.9</v>
      </c>
      <c r="I16201" s="0" t="n">
        <v>1</v>
      </c>
      <c r="J16201" s="7" t="n">
        <f aca="false">IFERROR(F16201/G16201,"")</f>
        <v>5.64972972972973</v>
      </c>
      <c r="K16201" s="7" t="n">
        <f aca="false">IFERROR(F16201/H16201,"")</f>
        <v>5.5155672823219</v>
      </c>
      <c r="L16201" s="13" t="n">
        <f aca="false">L16200+F16201/$F$2*100</f>
        <v>99.9884756704606</v>
      </c>
    </row>
    <row r="16202" customFormat="false" ht="15" hidden="false" customHeight="false" outlineLevel="0" collapsed="false">
      <c r="A16202" s="0" t="s">
        <v>29893</v>
      </c>
      <c r="B16202" s="0" t="s">
        <v>29894</v>
      </c>
      <c r="C16202" s="0" t="s">
        <v>29895</v>
      </c>
      <c r="D16202" s="0" t="s">
        <v>52</v>
      </c>
      <c r="E16202" s="0" t="s">
        <v>800</v>
      </c>
      <c r="F16202" s="7" t="n">
        <v>208.85</v>
      </c>
      <c r="G16202" s="6" t="n">
        <v>31</v>
      </c>
      <c r="H16202" s="8" t="n">
        <v>52</v>
      </c>
      <c r="I16202" s="0" t="n">
        <v>1</v>
      </c>
      <c r="J16202" s="7" t="n">
        <f aca="false">IFERROR(F16202/G16202,"")</f>
        <v>6.73709677419355</v>
      </c>
      <c r="K16202" s="7" t="n">
        <f aca="false">IFERROR(F16202/H16202,"")</f>
        <v>4.01634615384615</v>
      </c>
      <c r="L16202" s="13" t="n">
        <f aca="false">L16201+F16202/$F$2*100</f>
        <v>99.9884832998087</v>
      </c>
    </row>
    <row r="16203" customFormat="false" ht="15" hidden="false" customHeight="false" outlineLevel="0" collapsed="false">
      <c r="A16203" s="0" t="s">
        <v>29896</v>
      </c>
      <c r="B16203" s="0" t="s">
        <v>29897</v>
      </c>
      <c r="C16203" s="0" t="s">
        <v>1681</v>
      </c>
      <c r="D16203" s="0" t="s">
        <v>998</v>
      </c>
      <c r="E16203" s="0" t="s">
        <v>9296</v>
      </c>
      <c r="F16203" s="7" t="n">
        <v>208.83</v>
      </c>
      <c r="G16203" s="6" t="n">
        <v>16</v>
      </c>
      <c r="H16203" s="8" t="n">
        <v>16</v>
      </c>
      <c r="I16203" s="0" t="n">
        <v>1</v>
      </c>
      <c r="J16203" s="7" t="n">
        <f aca="false">IFERROR(F16203/G16203,"")</f>
        <v>13.051875</v>
      </c>
      <c r="K16203" s="7" t="n">
        <f aca="false">IFERROR(F16203/H16203,"")</f>
        <v>13.051875</v>
      </c>
      <c r="L16203" s="13" t="n">
        <f aca="false">L16202+F16203/$F$2*100</f>
        <v>99.9884909284262</v>
      </c>
    </row>
    <row r="16204" customFormat="false" ht="15" hidden="false" customHeight="false" outlineLevel="0" collapsed="false">
      <c r="A16204" s="0" t="s">
        <v>29898</v>
      </c>
      <c r="B16204" s="0" t="s">
        <v>29899</v>
      </c>
      <c r="C16204" s="0" t="s">
        <v>29900</v>
      </c>
      <c r="D16204" s="0" t="s">
        <v>62</v>
      </c>
      <c r="E16204" s="0" t="s">
        <v>116</v>
      </c>
      <c r="F16204" s="7" t="n">
        <v>208.82</v>
      </c>
      <c r="G16204" s="6" t="n">
        <v>36</v>
      </c>
      <c r="H16204" s="8" t="n">
        <v>42.4</v>
      </c>
      <c r="I16204" s="0" t="n">
        <v>1</v>
      </c>
      <c r="J16204" s="7" t="n">
        <f aca="false">IFERROR(F16204/G16204,"")</f>
        <v>5.80055555555556</v>
      </c>
      <c r="K16204" s="7" t="n">
        <f aca="false">IFERROR(F16204/H16204,"")</f>
        <v>4.925</v>
      </c>
      <c r="L16204" s="13" t="n">
        <f aca="false">L16203+F16204/$F$2*100</f>
        <v>99.9884985566784</v>
      </c>
    </row>
    <row r="16205" customFormat="false" ht="15" hidden="false" customHeight="false" outlineLevel="0" collapsed="false">
      <c r="A16205" s="0" t="s">
        <v>29901</v>
      </c>
      <c r="B16205" s="0" t="s">
        <v>29902</v>
      </c>
      <c r="C16205" s="0" t="s">
        <v>543</v>
      </c>
      <c r="D16205" s="0" t="s">
        <v>290</v>
      </c>
      <c r="E16205" s="0" t="s">
        <v>269</v>
      </c>
      <c r="F16205" s="7" t="n">
        <v>208.74</v>
      </c>
      <c r="G16205" s="6" t="n">
        <v>38</v>
      </c>
      <c r="H16205" s="8" t="n">
        <v>38</v>
      </c>
      <c r="I16205" s="0" t="n">
        <v>1</v>
      </c>
      <c r="J16205" s="7" t="n">
        <f aca="false">IFERROR(F16205/G16205,"")</f>
        <v>5.49315789473684</v>
      </c>
      <c r="K16205" s="7" t="n">
        <f aca="false">IFERROR(F16205/H16205,"")</f>
        <v>5.49315789473684</v>
      </c>
      <c r="L16205" s="13" t="n">
        <f aca="false">L16204+F16205/$F$2*100</f>
        <v>99.9885061820081</v>
      </c>
    </row>
    <row r="16206" customFormat="false" ht="15" hidden="false" customHeight="false" outlineLevel="0" collapsed="false">
      <c r="A16206" s="0" t="s">
        <v>29903</v>
      </c>
      <c r="B16206" s="0" t="s">
        <v>29904</v>
      </c>
      <c r="C16206" s="0" t="s">
        <v>793</v>
      </c>
      <c r="D16206" s="0" t="s">
        <v>57</v>
      </c>
      <c r="E16206" s="0" t="s">
        <v>15909</v>
      </c>
      <c r="F16206" s="7" t="n">
        <v>208.58</v>
      </c>
      <c r="G16206" s="6" t="n">
        <v>30</v>
      </c>
      <c r="H16206" s="8" t="n">
        <v>30</v>
      </c>
      <c r="I16206" s="0" t="n">
        <v>1</v>
      </c>
      <c r="J16206" s="7" t="n">
        <f aca="false">IFERROR(F16206/G16206,"")</f>
        <v>6.95266666666667</v>
      </c>
      <c r="K16206" s="7" t="n">
        <f aca="false">IFERROR(F16206/H16206,"")</f>
        <v>6.95266666666667</v>
      </c>
      <c r="L16206" s="13" t="n">
        <f aca="false">L16205+F16206/$F$2*100</f>
        <v>99.988513801493</v>
      </c>
    </row>
    <row r="16207" customFormat="false" ht="15" hidden="false" customHeight="false" outlineLevel="0" collapsed="false">
      <c r="A16207" s="0" t="s">
        <v>29905</v>
      </c>
      <c r="B16207" s="0" t="s">
        <v>2793</v>
      </c>
      <c r="C16207" s="0" t="s">
        <v>760</v>
      </c>
      <c r="D16207" s="0" t="s">
        <v>2771</v>
      </c>
      <c r="E16207" s="0" t="s">
        <v>112</v>
      </c>
      <c r="F16207" s="7" t="n">
        <v>208.54</v>
      </c>
      <c r="G16207" s="6" t="n">
        <v>29</v>
      </c>
      <c r="H16207" s="8" t="n">
        <v>29</v>
      </c>
      <c r="I16207" s="0" t="n">
        <v>1</v>
      </c>
      <c r="J16207" s="7" t="n">
        <f aca="false">IFERROR(F16207/G16207,"")</f>
        <v>7.19103448275862</v>
      </c>
      <c r="K16207" s="7" t="n">
        <f aca="false">IFERROR(F16207/H16207,"")</f>
        <v>7.19103448275862</v>
      </c>
      <c r="L16207" s="13" t="n">
        <f aca="false">L16206+F16207/$F$2*100</f>
        <v>99.9885214195167</v>
      </c>
    </row>
    <row r="16208" customFormat="false" ht="15" hidden="false" customHeight="false" outlineLevel="0" collapsed="false">
      <c r="A16208" s="0" t="s">
        <v>29906</v>
      </c>
      <c r="B16208" s="0" t="s">
        <v>963</v>
      </c>
      <c r="C16208" s="0" t="s">
        <v>4046</v>
      </c>
      <c r="D16208" s="0" t="s">
        <v>52</v>
      </c>
      <c r="E16208" s="0" t="s">
        <v>2162</v>
      </c>
      <c r="F16208" s="7" t="n">
        <v>208.35</v>
      </c>
      <c r="G16208" s="6" t="n">
        <v>39</v>
      </c>
      <c r="H16208" s="8" t="n">
        <v>39</v>
      </c>
      <c r="I16208" s="0" t="n">
        <v>1</v>
      </c>
      <c r="J16208" s="7" t="n">
        <f aca="false">IFERROR(F16208/G16208,"")</f>
        <v>5.34230769230769</v>
      </c>
      <c r="K16208" s="7" t="n">
        <f aca="false">IFERROR(F16208/H16208,"")</f>
        <v>5.34230769230769</v>
      </c>
      <c r="L16208" s="13" t="n">
        <f aca="false">L16207+F16208/$F$2*100</f>
        <v>99.9885290305996</v>
      </c>
    </row>
    <row r="16209" customFormat="false" ht="15" hidden="false" customHeight="false" outlineLevel="0" collapsed="false">
      <c r="A16209" s="0" t="s">
        <v>29907</v>
      </c>
      <c r="B16209" s="0" t="s">
        <v>4349</v>
      </c>
      <c r="C16209" s="0" t="s">
        <v>726</v>
      </c>
      <c r="D16209" s="0" t="s">
        <v>57</v>
      </c>
      <c r="E16209" s="0" t="s">
        <v>15909</v>
      </c>
      <c r="F16209" s="7" t="n">
        <v>208.15</v>
      </c>
      <c r="G16209" s="6" t="n">
        <v>39</v>
      </c>
      <c r="H16209" s="8" t="n">
        <v>39</v>
      </c>
      <c r="I16209" s="0" t="n">
        <v>1</v>
      </c>
      <c r="J16209" s="7" t="n">
        <f aca="false">IFERROR(F16209/G16209,"")</f>
        <v>5.33717948717949</v>
      </c>
      <c r="K16209" s="7" t="n">
        <f aca="false">IFERROR(F16209/H16209,"")</f>
        <v>5.33717948717949</v>
      </c>
      <c r="L16209" s="13" t="n">
        <f aca="false">L16208+F16209/$F$2*100</f>
        <v>99.9885366343765</v>
      </c>
    </row>
    <row r="16210" customFormat="false" ht="15" hidden="false" customHeight="false" outlineLevel="0" collapsed="false">
      <c r="A16210" s="0" t="s">
        <v>29908</v>
      </c>
      <c r="B16210" s="0" t="s">
        <v>29909</v>
      </c>
      <c r="C16210" s="0" t="s">
        <v>1033</v>
      </c>
      <c r="D16210" s="0" t="s">
        <v>57</v>
      </c>
      <c r="E16210" s="0" t="s">
        <v>15909</v>
      </c>
      <c r="F16210" s="7" t="n">
        <v>208.06</v>
      </c>
      <c r="G16210" s="6" t="n">
        <v>46</v>
      </c>
      <c r="H16210" s="8" t="n">
        <v>46</v>
      </c>
      <c r="I16210" s="0" t="n">
        <v>1</v>
      </c>
      <c r="J16210" s="7" t="n">
        <f aca="false">IFERROR(F16210/G16210,"")</f>
        <v>4.52304347826087</v>
      </c>
      <c r="K16210" s="7" t="n">
        <f aca="false">IFERROR(F16210/H16210,"")</f>
        <v>4.52304347826087</v>
      </c>
      <c r="L16210" s="13" t="n">
        <f aca="false">L16209+F16210/$F$2*100</f>
        <v>99.9885442348657</v>
      </c>
    </row>
    <row r="16211" customFormat="false" ht="15" hidden="false" customHeight="false" outlineLevel="0" collapsed="false">
      <c r="A16211" s="0" t="s">
        <v>29910</v>
      </c>
      <c r="B16211" s="0" t="s">
        <v>29911</v>
      </c>
      <c r="C16211" s="0" t="s">
        <v>2130</v>
      </c>
      <c r="D16211" s="0" t="s">
        <v>52</v>
      </c>
      <c r="E16211" s="0" t="s">
        <v>1243</v>
      </c>
      <c r="F16211" s="7" t="n">
        <v>208.04</v>
      </c>
      <c r="G16211" s="6" t="n">
        <v>13</v>
      </c>
      <c r="H16211" s="8" t="n">
        <v>13</v>
      </c>
      <c r="I16211" s="0" t="n">
        <v>1</v>
      </c>
      <c r="J16211" s="7" t="n">
        <f aca="false">IFERROR(F16211/G16211,"")</f>
        <v>16.0030769230769</v>
      </c>
      <c r="K16211" s="7" t="n">
        <f aca="false">IFERROR(F16211/H16211,"")</f>
        <v>16.0030769230769</v>
      </c>
      <c r="L16211" s="13" t="n">
        <f aca="false">L16210+F16211/$F$2*100</f>
        <v>99.9885518346242</v>
      </c>
    </row>
    <row r="16212" customFormat="false" ht="15" hidden="false" customHeight="false" outlineLevel="0" collapsed="false">
      <c r="A16212" s="0" t="s">
        <v>29912</v>
      </c>
      <c r="B16212" s="0" t="s">
        <v>29913</v>
      </c>
      <c r="C16212" s="0" t="s">
        <v>407</v>
      </c>
      <c r="D16212" s="0" t="s">
        <v>71</v>
      </c>
      <c r="E16212" s="0" t="s">
        <v>2162</v>
      </c>
      <c r="F16212" s="7" t="n">
        <v>208.02</v>
      </c>
      <c r="G16212" s="6" t="n">
        <v>15</v>
      </c>
      <c r="H16212" s="8" t="n">
        <v>15</v>
      </c>
      <c r="I16212" s="0" t="n">
        <v>1</v>
      </c>
      <c r="J16212" s="7" t="n">
        <f aca="false">IFERROR(F16212/G16212,"")</f>
        <v>13.868</v>
      </c>
      <c r="K16212" s="7" t="n">
        <f aca="false">IFERROR(F16212/H16212,"")</f>
        <v>13.868</v>
      </c>
      <c r="L16212" s="13" t="n">
        <f aca="false">L16211+F16212/$F$2*100</f>
        <v>99.9885594336522</v>
      </c>
    </row>
    <row r="16213" customFormat="false" ht="15" hidden="false" customHeight="false" outlineLevel="0" collapsed="false">
      <c r="A16213" s="0" t="s">
        <v>29914</v>
      </c>
      <c r="B16213" s="0" t="s">
        <v>232</v>
      </c>
      <c r="C16213" s="0" t="s">
        <v>603</v>
      </c>
      <c r="D16213" s="0" t="s">
        <v>57</v>
      </c>
      <c r="E16213" s="0" t="s">
        <v>11090</v>
      </c>
      <c r="F16213" s="7" t="n">
        <v>207.96</v>
      </c>
      <c r="G16213" s="6" t="n">
        <v>11</v>
      </c>
      <c r="H16213" s="8" t="n">
        <v>11</v>
      </c>
      <c r="I16213" s="0" t="n">
        <v>1</v>
      </c>
      <c r="J16213" s="7" t="n">
        <f aca="false">IFERROR(F16213/G16213,"")</f>
        <v>18.9054545454545</v>
      </c>
      <c r="K16213" s="7" t="n">
        <f aca="false">IFERROR(F16213/H16213,"")</f>
        <v>18.9054545454545</v>
      </c>
      <c r="L16213" s="13" t="n">
        <f aca="false">L16212+F16213/$F$2*100</f>
        <v>99.9885670304883</v>
      </c>
    </row>
    <row r="16214" customFormat="false" ht="15" hidden="false" customHeight="false" outlineLevel="0" collapsed="false">
      <c r="A16214" s="0" t="s">
        <v>29915</v>
      </c>
      <c r="B16214" s="0" t="s">
        <v>29916</v>
      </c>
      <c r="C16214" s="0" t="s">
        <v>11739</v>
      </c>
      <c r="D16214" s="0" t="s">
        <v>52</v>
      </c>
      <c r="E16214" s="0" t="s">
        <v>2162</v>
      </c>
      <c r="F16214" s="7" t="n">
        <v>207.85</v>
      </c>
      <c r="G16214" s="6" t="n">
        <v>42</v>
      </c>
      <c r="H16214" s="8" t="n">
        <v>42</v>
      </c>
      <c r="I16214" s="0" t="n">
        <v>1</v>
      </c>
      <c r="J16214" s="7" t="n">
        <f aca="false">IFERROR(F16214/G16214,"")</f>
        <v>4.94880952380952</v>
      </c>
      <c r="K16214" s="7" t="n">
        <f aca="false">IFERROR(F16214/H16214,"")</f>
        <v>4.94880952380952</v>
      </c>
      <c r="L16214" s="13" t="n">
        <f aca="false">L16213+F16214/$F$2*100</f>
        <v>99.9885746233061</v>
      </c>
    </row>
    <row r="16215" customFormat="false" ht="15" hidden="false" customHeight="false" outlineLevel="0" collapsed="false">
      <c r="A16215" s="0" t="s">
        <v>29917</v>
      </c>
      <c r="B16215" s="0" t="s">
        <v>13921</v>
      </c>
      <c r="C16215" s="0" t="s">
        <v>289</v>
      </c>
      <c r="D16215" s="0" t="s">
        <v>217</v>
      </c>
      <c r="E16215" s="0" t="s">
        <v>18581</v>
      </c>
      <c r="F16215" s="7" t="n">
        <v>207.78</v>
      </c>
      <c r="G16215" s="6" t="n">
        <v>64</v>
      </c>
      <c r="H16215" s="8" t="n">
        <v>64</v>
      </c>
      <c r="I16215" s="0" t="n">
        <v>1</v>
      </c>
      <c r="J16215" s="7" t="n">
        <f aca="false">IFERROR(F16215/G16215,"")</f>
        <v>3.2465625</v>
      </c>
      <c r="K16215" s="7" t="n">
        <f aca="false">IFERROR(F16215/H16215,"")</f>
        <v>3.2465625</v>
      </c>
      <c r="L16215" s="13" t="n">
        <f aca="false">L16214+F16215/$F$2*100</f>
        <v>99.9885822135668</v>
      </c>
    </row>
    <row r="16216" customFormat="false" ht="15" hidden="false" customHeight="false" outlineLevel="0" collapsed="false">
      <c r="A16216" s="0" t="s">
        <v>29918</v>
      </c>
      <c r="B16216" s="0" t="s">
        <v>6023</v>
      </c>
      <c r="C16216" s="0" t="s">
        <v>279</v>
      </c>
      <c r="D16216" s="0" t="s">
        <v>123</v>
      </c>
      <c r="E16216" s="0" t="s">
        <v>2162</v>
      </c>
      <c r="F16216" s="7" t="n">
        <v>207.75</v>
      </c>
      <c r="G16216" s="6" t="n">
        <v>36</v>
      </c>
      <c r="H16216" s="8" t="n">
        <v>36</v>
      </c>
      <c r="I16216" s="0" t="n">
        <v>1</v>
      </c>
      <c r="J16216" s="7" t="n">
        <f aca="false">IFERROR(F16216/G16216,"")</f>
        <v>5.77083333333333</v>
      </c>
      <c r="K16216" s="7" t="n">
        <f aca="false">IFERROR(F16216/H16216,"")</f>
        <v>5.77083333333333</v>
      </c>
      <c r="L16216" s="13" t="n">
        <f aca="false">L16215+F16216/$F$2*100</f>
        <v>99.9885898027315</v>
      </c>
    </row>
    <row r="16217" customFormat="false" ht="15" hidden="false" customHeight="false" outlineLevel="0" collapsed="false">
      <c r="A16217" s="0" t="s">
        <v>29919</v>
      </c>
      <c r="B16217" s="0" t="s">
        <v>15220</v>
      </c>
      <c r="C16217" s="0" t="s">
        <v>21158</v>
      </c>
      <c r="D16217" s="0" t="s">
        <v>57</v>
      </c>
      <c r="E16217" s="0" t="s">
        <v>15909</v>
      </c>
      <c r="F16217" s="7" t="n">
        <v>207.65</v>
      </c>
      <c r="G16217" s="6" t="n">
        <v>51</v>
      </c>
      <c r="H16217" s="8" t="n">
        <v>51</v>
      </c>
      <c r="I16217" s="0" t="n">
        <v>1</v>
      </c>
      <c r="J16217" s="7" t="n">
        <f aca="false">IFERROR(F16217/G16217,"")</f>
        <v>4.07156862745098</v>
      </c>
      <c r="K16217" s="7" t="n">
        <f aca="false">IFERROR(F16217/H16217,"")</f>
        <v>4.07156862745098</v>
      </c>
      <c r="L16217" s="13" t="n">
        <f aca="false">L16216+F16217/$F$2*100</f>
        <v>99.9885973882433</v>
      </c>
    </row>
    <row r="16218" customFormat="false" ht="15" hidden="false" customHeight="false" outlineLevel="0" collapsed="false">
      <c r="A16218" s="0" t="s">
        <v>29920</v>
      </c>
      <c r="B16218" s="0" t="s">
        <v>4566</v>
      </c>
      <c r="C16218" s="0" t="s">
        <v>3951</v>
      </c>
      <c r="D16218" s="0" t="s">
        <v>5657</v>
      </c>
      <c r="E16218" s="0" t="s">
        <v>81</v>
      </c>
      <c r="F16218" s="7" t="n">
        <v>207.61</v>
      </c>
      <c r="G16218" s="6" t="n">
        <v>43</v>
      </c>
      <c r="H16218" s="8" t="n">
        <v>43</v>
      </c>
      <c r="I16218" s="0" t="n">
        <v>1</v>
      </c>
      <c r="J16218" s="7" t="n">
        <f aca="false">IFERROR(F16218/G16218,"")</f>
        <v>4.82813953488372</v>
      </c>
      <c r="K16218" s="7" t="n">
        <f aca="false">IFERROR(F16218/H16218,"")</f>
        <v>4.82813953488372</v>
      </c>
      <c r="L16218" s="13" t="n">
        <f aca="false">L16217+F16218/$F$2*100</f>
        <v>99.9886049722938</v>
      </c>
    </row>
    <row r="16219" customFormat="false" ht="15" hidden="false" customHeight="false" outlineLevel="0" collapsed="false">
      <c r="A16219" s="0" t="s">
        <v>29921</v>
      </c>
      <c r="B16219" s="0" t="s">
        <v>15250</v>
      </c>
      <c r="C16219" s="0" t="s">
        <v>410</v>
      </c>
      <c r="D16219" s="0" t="s">
        <v>101</v>
      </c>
      <c r="E16219" s="0" t="s">
        <v>186</v>
      </c>
      <c r="F16219" s="7" t="n">
        <v>207.48</v>
      </c>
      <c r="G16219" s="6" t="n">
        <v>45</v>
      </c>
      <c r="H16219" s="8" t="n">
        <v>72.7</v>
      </c>
      <c r="I16219" s="0" t="n">
        <v>1</v>
      </c>
      <c r="J16219" s="7" t="n">
        <f aca="false">IFERROR(F16219/G16219,"")</f>
        <v>4.61066666666667</v>
      </c>
      <c r="K16219" s="7" t="n">
        <f aca="false">IFERROR(F16219/H16219,"")</f>
        <v>2.85392022008253</v>
      </c>
      <c r="L16219" s="13" t="n">
        <f aca="false">L16218+F16219/$F$2*100</f>
        <v>99.9886125515954</v>
      </c>
    </row>
    <row r="16220" customFormat="false" ht="15" hidden="false" customHeight="false" outlineLevel="0" collapsed="false">
      <c r="A16220" s="0" t="s">
        <v>29922</v>
      </c>
      <c r="B16220" s="0" t="s">
        <v>29923</v>
      </c>
      <c r="C16220" s="0" t="s">
        <v>1149</v>
      </c>
      <c r="D16220" s="0" t="s">
        <v>3435</v>
      </c>
      <c r="E16220" s="0" t="s">
        <v>15909</v>
      </c>
      <c r="F16220" s="7" t="n">
        <v>207.42</v>
      </c>
      <c r="G16220" s="6" t="n">
        <v>56</v>
      </c>
      <c r="H16220" s="8" t="n">
        <v>56</v>
      </c>
      <c r="I16220" s="0" t="n">
        <v>1</v>
      </c>
      <c r="J16220" s="7" t="n">
        <f aca="false">IFERROR(F16220/G16220,"")</f>
        <v>3.70392857142857</v>
      </c>
      <c r="K16220" s="7" t="n">
        <f aca="false">IFERROR(F16220/H16220,"")</f>
        <v>3.70392857142857</v>
      </c>
      <c r="L16220" s="13" t="n">
        <f aca="false">L16219+F16220/$F$2*100</f>
        <v>99.9886201287052</v>
      </c>
    </row>
    <row r="16221" customFormat="false" ht="15" hidden="false" customHeight="false" outlineLevel="0" collapsed="false">
      <c r="A16221" s="0" t="s">
        <v>29924</v>
      </c>
      <c r="B16221" s="0" t="s">
        <v>29925</v>
      </c>
      <c r="C16221" s="0" t="s">
        <v>15616</v>
      </c>
      <c r="D16221" s="0" t="s">
        <v>598</v>
      </c>
      <c r="E16221" s="0" t="s">
        <v>112</v>
      </c>
      <c r="F16221" s="7" t="n">
        <v>207.4</v>
      </c>
      <c r="G16221" s="6" t="n">
        <v>87</v>
      </c>
      <c r="H16221" s="8" t="n">
        <v>87</v>
      </c>
      <c r="I16221" s="0" t="n">
        <v>1</v>
      </c>
      <c r="J16221" s="7" t="n">
        <f aca="false">IFERROR(F16221/G16221,"")</f>
        <v>2.38390804597701</v>
      </c>
      <c r="K16221" s="7" t="n">
        <f aca="false">IFERROR(F16221/H16221,"")</f>
        <v>2.38390804597701</v>
      </c>
      <c r="L16221" s="13" t="n">
        <f aca="false">L16220+F16221/$F$2*100</f>
        <v>99.9886277050844</v>
      </c>
    </row>
    <row r="16222" customFormat="false" ht="15" hidden="false" customHeight="false" outlineLevel="0" collapsed="false">
      <c r="A16222" s="0" t="s">
        <v>29926</v>
      </c>
      <c r="B16222" s="0" t="s">
        <v>29927</v>
      </c>
      <c r="C16222" s="0" t="s">
        <v>330</v>
      </c>
      <c r="D16222" s="0" t="s">
        <v>251</v>
      </c>
      <c r="E16222" s="0" t="s">
        <v>13452</v>
      </c>
      <c r="F16222" s="7" t="n">
        <v>207.39</v>
      </c>
      <c r="G16222" s="6" t="n">
        <v>43</v>
      </c>
      <c r="H16222" s="8" t="n">
        <v>43</v>
      </c>
      <c r="I16222" s="0" t="n">
        <v>1</v>
      </c>
      <c r="J16222" s="7" t="n">
        <f aca="false">IFERROR(F16222/G16222,"")</f>
        <v>4.82302325581395</v>
      </c>
      <c r="K16222" s="7" t="n">
        <f aca="false">IFERROR(F16222/H16222,"")</f>
        <v>4.82302325581395</v>
      </c>
      <c r="L16222" s="13" t="n">
        <f aca="false">L16221+F16222/$F$2*100</f>
        <v>99.9886352810982</v>
      </c>
    </row>
    <row r="16223" customFormat="false" ht="15" hidden="false" customHeight="false" outlineLevel="0" collapsed="false">
      <c r="A16223" s="0" t="s">
        <v>29928</v>
      </c>
      <c r="B16223" s="0" t="s">
        <v>29929</v>
      </c>
      <c r="C16223" s="0" t="s">
        <v>7394</v>
      </c>
      <c r="D16223" s="0" t="s">
        <v>217</v>
      </c>
      <c r="E16223" s="0" t="s">
        <v>112</v>
      </c>
      <c r="F16223" s="7" t="n">
        <v>207.36</v>
      </c>
      <c r="G16223" s="6" t="n">
        <v>11</v>
      </c>
      <c r="H16223" s="8" t="n">
        <v>11</v>
      </c>
      <c r="I16223" s="0" t="n">
        <v>1</v>
      </c>
      <c r="J16223" s="7" t="n">
        <f aca="false">IFERROR(F16223/G16223,"")</f>
        <v>18.8509090909091</v>
      </c>
      <c r="K16223" s="7" t="n">
        <f aca="false">IFERROR(F16223/H16223,"")</f>
        <v>18.8509090909091</v>
      </c>
      <c r="L16223" s="13" t="n">
        <f aca="false">L16222+F16223/$F$2*100</f>
        <v>99.9886428560162</v>
      </c>
    </row>
    <row r="16224" customFormat="false" ht="15" hidden="false" customHeight="false" outlineLevel="0" collapsed="false">
      <c r="A16224" s="0" t="s">
        <v>29930</v>
      </c>
      <c r="B16224" s="0" t="s">
        <v>29931</v>
      </c>
      <c r="C16224" s="0" t="s">
        <v>29932</v>
      </c>
      <c r="D16224" s="0" t="s">
        <v>148</v>
      </c>
      <c r="E16224" s="0" t="s">
        <v>15909</v>
      </c>
      <c r="F16224" s="7" t="n">
        <v>207.3</v>
      </c>
      <c r="G16224" s="6" t="n">
        <v>29</v>
      </c>
      <c r="H16224" s="8" t="n">
        <v>29</v>
      </c>
      <c r="I16224" s="0" t="n">
        <v>1</v>
      </c>
      <c r="J16224" s="7" t="n">
        <f aca="false">IFERROR(F16224/G16224,"")</f>
        <v>7.14827586206897</v>
      </c>
      <c r="K16224" s="7" t="n">
        <f aca="false">IFERROR(F16224/H16224,"")</f>
        <v>7.14827586206897</v>
      </c>
      <c r="L16224" s="13" t="n">
        <f aca="false">L16223+F16224/$F$2*100</f>
        <v>99.9886504287423</v>
      </c>
    </row>
    <row r="16225" customFormat="false" ht="15" hidden="false" customHeight="false" outlineLevel="0" collapsed="false">
      <c r="A16225" s="0" t="s">
        <v>29933</v>
      </c>
      <c r="B16225" s="0" t="s">
        <v>1580</v>
      </c>
      <c r="C16225" s="0" t="s">
        <v>176</v>
      </c>
      <c r="D16225" s="0" t="s">
        <v>123</v>
      </c>
      <c r="E16225" s="0" t="s">
        <v>15909</v>
      </c>
      <c r="F16225" s="7" t="n">
        <v>207.22</v>
      </c>
      <c r="G16225" s="6" t="n">
        <v>65</v>
      </c>
      <c r="H16225" s="8" t="n">
        <v>65</v>
      </c>
      <c r="I16225" s="0" t="n">
        <v>1</v>
      </c>
      <c r="J16225" s="7" t="n">
        <f aca="false">IFERROR(F16225/G16225,"")</f>
        <v>3.188</v>
      </c>
      <c r="K16225" s="7" t="n">
        <f aca="false">IFERROR(F16225/H16225,"")</f>
        <v>3.188</v>
      </c>
      <c r="L16225" s="13" t="n">
        <f aca="false">L16224+F16225/$F$2*100</f>
        <v>99.9886579985461</v>
      </c>
    </row>
    <row r="16226" customFormat="false" ht="15" hidden="false" customHeight="false" outlineLevel="0" collapsed="false">
      <c r="A16226" s="0" t="s">
        <v>29934</v>
      </c>
      <c r="B16226" s="0" t="s">
        <v>2870</v>
      </c>
      <c r="C16226" s="0" t="s">
        <v>201</v>
      </c>
      <c r="D16226" s="0" t="s">
        <v>164</v>
      </c>
      <c r="E16226" s="0" t="s">
        <v>15909</v>
      </c>
      <c r="F16226" s="7" t="n">
        <v>207.2</v>
      </c>
      <c r="G16226" s="6" t="n">
        <v>44</v>
      </c>
      <c r="H16226" s="8" t="n">
        <v>44</v>
      </c>
      <c r="I16226" s="0" t="n">
        <v>1</v>
      </c>
      <c r="J16226" s="7" t="n">
        <f aca="false">IFERROR(F16226/G16226,"")</f>
        <v>4.70909090909091</v>
      </c>
      <c r="K16226" s="7" t="n">
        <f aca="false">IFERROR(F16226/H16226,"")</f>
        <v>4.70909090909091</v>
      </c>
      <c r="L16226" s="13" t="n">
        <f aca="false">L16225+F16226/$F$2*100</f>
        <v>99.9886655676192</v>
      </c>
    </row>
    <row r="16227" customFormat="false" ht="15" hidden="false" customHeight="false" outlineLevel="0" collapsed="false">
      <c r="A16227" s="0" t="s">
        <v>29935</v>
      </c>
      <c r="B16227" s="0" t="s">
        <v>29936</v>
      </c>
      <c r="C16227" s="0" t="s">
        <v>51</v>
      </c>
      <c r="D16227" s="0" t="s">
        <v>52</v>
      </c>
      <c r="E16227" s="0" t="s">
        <v>15909</v>
      </c>
      <c r="F16227" s="7" t="n">
        <v>206.95</v>
      </c>
      <c r="G16227" s="6" t="n">
        <v>42</v>
      </c>
      <c r="H16227" s="8" t="n">
        <v>42</v>
      </c>
      <c r="I16227" s="0" t="n">
        <v>1</v>
      </c>
      <c r="J16227" s="7" t="n">
        <f aca="false">IFERROR(F16227/G16227,"")</f>
        <v>4.92738095238095</v>
      </c>
      <c r="K16227" s="7" t="n">
        <f aca="false">IFERROR(F16227/H16227,"")</f>
        <v>4.92738095238095</v>
      </c>
      <c r="L16227" s="13" t="n">
        <f aca="false">L16226+F16227/$F$2*100</f>
        <v>99.9886731275597</v>
      </c>
    </row>
    <row r="16228" customFormat="false" ht="15" hidden="false" customHeight="false" outlineLevel="0" collapsed="false">
      <c r="A16228" s="0" t="s">
        <v>29937</v>
      </c>
      <c r="B16228" s="0" t="s">
        <v>5149</v>
      </c>
      <c r="C16228" s="0" t="s">
        <v>348</v>
      </c>
      <c r="D16228" s="0" t="s">
        <v>71</v>
      </c>
      <c r="E16228" s="0" t="s">
        <v>8896</v>
      </c>
      <c r="F16228" s="7" t="n">
        <v>206.84</v>
      </c>
      <c r="G16228" s="6" t="n">
        <v>23</v>
      </c>
      <c r="H16228" s="8" t="n">
        <v>23</v>
      </c>
      <c r="I16228" s="0" t="n">
        <v>1</v>
      </c>
      <c r="J16228" s="7" t="n">
        <f aca="false">IFERROR(F16228/G16228,"")</f>
        <v>8.99304347826087</v>
      </c>
      <c r="K16228" s="7" t="n">
        <f aca="false">IFERROR(F16228/H16228,"")</f>
        <v>8.99304347826087</v>
      </c>
      <c r="L16228" s="13" t="n">
        <f aca="false">L16227+F16228/$F$2*100</f>
        <v>99.988680683482</v>
      </c>
    </row>
    <row r="16229" customFormat="false" ht="15" hidden="false" customHeight="false" outlineLevel="0" collapsed="false">
      <c r="A16229" s="0" t="s">
        <v>29938</v>
      </c>
      <c r="B16229" s="0" t="s">
        <v>29939</v>
      </c>
      <c r="C16229" s="0" t="s">
        <v>335</v>
      </c>
      <c r="D16229" s="0" t="s">
        <v>951</v>
      </c>
      <c r="E16229" s="0" t="s">
        <v>9296</v>
      </c>
      <c r="F16229" s="7" t="n">
        <v>206.46</v>
      </c>
      <c r="G16229" s="6" t="n">
        <v>47</v>
      </c>
      <c r="H16229" s="8" t="n">
        <v>52</v>
      </c>
      <c r="I16229" s="0" t="n">
        <v>1</v>
      </c>
      <c r="J16229" s="7" t="n">
        <f aca="false">IFERROR(F16229/G16229,"")</f>
        <v>4.39276595744681</v>
      </c>
      <c r="K16229" s="7" t="n">
        <f aca="false">IFERROR(F16229/H16229,"")</f>
        <v>3.97038461538462</v>
      </c>
      <c r="L16229" s="13" t="n">
        <f aca="false">L16228+F16229/$F$2*100</f>
        <v>99.9886882255227</v>
      </c>
    </row>
    <row r="16230" customFormat="false" ht="15" hidden="false" customHeight="false" outlineLevel="0" collapsed="false">
      <c r="A16230" s="0" t="s">
        <v>29940</v>
      </c>
      <c r="B16230" s="0" t="s">
        <v>29941</v>
      </c>
      <c r="C16230" s="0" t="s">
        <v>317</v>
      </c>
      <c r="D16230" s="0" t="s">
        <v>4449</v>
      </c>
      <c r="E16230" s="0" t="s">
        <v>2162</v>
      </c>
      <c r="F16230" s="7" t="n">
        <v>206.46</v>
      </c>
      <c r="G16230" s="6" t="n">
        <v>36</v>
      </c>
      <c r="H16230" s="8" t="n">
        <v>36</v>
      </c>
      <c r="I16230" s="0" t="n">
        <v>1</v>
      </c>
      <c r="J16230" s="7" t="n">
        <f aca="false">IFERROR(F16230/G16230,"")</f>
        <v>5.735</v>
      </c>
      <c r="K16230" s="7" t="n">
        <f aca="false">IFERROR(F16230/H16230,"")</f>
        <v>5.735</v>
      </c>
      <c r="L16230" s="13" t="n">
        <f aca="false">L16229+F16230/$F$2*100</f>
        <v>99.9886957675634</v>
      </c>
    </row>
    <row r="16231" customFormat="false" ht="15" hidden="false" customHeight="false" outlineLevel="0" collapsed="false">
      <c r="A16231" s="0" t="s">
        <v>29942</v>
      </c>
      <c r="B16231" s="0" t="s">
        <v>22585</v>
      </c>
      <c r="C16231" s="0" t="s">
        <v>29943</v>
      </c>
      <c r="D16231" s="0" t="s">
        <v>52</v>
      </c>
      <c r="E16231" s="0" t="s">
        <v>15909</v>
      </c>
      <c r="F16231" s="7" t="n">
        <v>206.33</v>
      </c>
      <c r="G16231" s="6" t="n">
        <v>44</v>
      </c>
      <c r="H16231" s="8" t="n">
        <v>44</v>
      </c>
      <c r="I16231" s="0" t="n">
        <v>1</v>
      </c>
      <c r="J16231" s="7" t="n">
        <f aca="false">IFERROR(F16231/G16231,"")</f>
        <v>4.68931818181818</v>
      </c>
      <c r="K16231" s="7" t="n">
        <f aca="false">IFERROR(F16231/H16231,"")</f>
        <v>4.68931818181818</v>
      </c>
      <c r="L16231" s="13" t="n">
        <f aca="false">L16230+F16231/$F$2*100</f>
        <v>99.9887033048552</v>
      </c>
    </row>
    <row r="16232" customFormat="false" ht="15" hidden="false" customHeight="false" outlineLevel="0" collapsed="false">
      <c r="A16232" s="0" t="s">
        <v>29944</v>
      </c>
      <c r="B16232" s="0" t="s">
        <v>99</v>
      </c>
      <c r="C16232" s="0" t="s">
        <v>29945</v>
      </c>
      <c r="D16232" s="0" t="s">
        <v>951</v>
      </c>
      <c r="E16232" s="0" t="s">
        <v>112</v>
      </c>
      <c r="F16232" s="7" t="n">
        <v>206.28</v>
      </c>
      <c r="G16232" s="6" t="n">
        <v>13</v>
      </c>
      <c r="H16232" s="8" t="n">
        <v>13</v>
      </c>
      <c r="I16232" s="0" t="n">
        <v>1</v>
      </c>
      <c r="J16232" s="7" t="n">
        <f aca="false">IFERROR(F16232/G16232,"")</f>
        <v>15.8676923076923</v>
      </c>
      <c r="K16232" s="7" t="n">
        <f aca="false">IFERROR(F16232/H16232,"")</f>
        <v>15.8676923076923</v>
      </c>
      <c r="L16232" s="13" t="n">
        <f aca="false">L16231+F16232/$F$2*100</f>
        <v>99.9887108403205</v>
      </c>
    </row>
    <row r="16233" customFormat="false" ht="15" hidden="false" customHeight="false" outlineLevel="0" collapsed="false">
      <c r="A16233" s="0" t="s">
        <v>29946</v>
      </c>
      <c r="B16233" s="0" t="s">
        <v>29947</v>
      </c>
      <c r="C16233" s="0" t="s">
        <v>1872</v>
      </c>
      <c r="D16233" s="0" t="s">
        <v>57</v>
      </c>
      <c r="E16233" s="0" t="s">
        <v>15909</v>
      </c>
      <c r="F16233" s="7" t="n">
        <v>206.28</v>
      </c>
      <c r="G16233" s="6" t="n">
        <v>11</v>
      </c>
      <c r="H16233" s="8" t="n">
        <v>14.9</v>
      </c>
      <c r="I16233" s="0" t="n">
        <v>1</v>
      </c>
      <c r="J16233" s="7" t="n">
        <f aca="false">IFERROR(F16233/G16233,"")</f>
        <v>18.7527272727273</v>
      </c>
      <c r="K16233" s="7" t="n">
        <f aca="false">IFERROR(F16233/H16233,"")</f>
        <v>13.8442953020134</v>
      </c>
      <c r="L16233" s="13" t="n">
        <f aca="false">L16232+F16233/$F$2*100</f>
        <v>99.9887183757857</v>
      </c>
    </row>
    <row r="16234" customFormat="false" ht="15" hidden="false" customHeight="false" outlineLevel="0" collapsed="false">
      <c r="A16234" s="0" t="s">
        <v>29948</v>
      </c>
      <c r="B16234" s="0" t="s">
        <v>17804</v>
      </c>
      <c r="C16234" s="0" t="s">
        <v>29686</v>
      </c>
      <c r="D16234" s="0" t="s">
        <v>3372</v>
      </c>
      <c r="E16234" s="0" t="s">
        <v>15909</v>
      </c>
      <c r="F16234" s="7" t="n">
        <v>206.25</v>
      </c>
      <c r="G16234" s="6" t="n">
        <v>32</v>
      </c>
      <c r="H16234" s="8" t="n">
        <v>32</v>
      </c>
      <c r="I16234" s="0" t="n">
        <v>1</v>
      </c>
      <c r="J16234" s="7" t="n">
        <f aca="false">IFERROR(F16234/G16234,"")</f>
        <v>6.4453125</v>
      </c>
      <c r="K16234" s="7" t="n">
        <f aca="false">IFERROR(F16234/H16234,"")</f>
        <v>6.4453125</v>
      </c>
      <c r="L16234" s="13" t="n">
        <f aca="false">L16233+F16234/$F$2*100</f>
        <v>99.9887259101551</v>
      </c>
    </row>
    <row r="16235" customFormat="false" ht="15" hidden="false" customHeight="false" outlineLevel="0" collapsed="false">
      <c r="A16235" s="0" t="s">
        <v>29949</v>
      </c>
      <c r="B16235" s="0" t="s">
        <v>26766</v>
      </c>
      <c r="C16235" s="0" t="s">
        <v>883</v>
      </c>
      <c r="D16235" s="0" t="s">
        <v>52</v>
      </c>
      <c r="E16235" s="0" t="s">
        <v>112</v>
      </c>
      <c r="F16235" s="7" t="n">
        <v>206.22</v>
      </c>
      <c r="G16235" s="6" t="n">
        <v>101</v>
      </c>
      <c r="H16235" s="8" t="n">
        <v>101</v>
      </c>
      <c r="I16235" s="0" t="n">
        <v>1</v>
      </c>
      <c r="J16235" s="7" t="n">
        <f aca="false">IFERROR(F16235/G16235,"")</f>
        <v>2.04178217821782</v>
      </c>
      <c r="K16235" s="7" t="n">
        <f aca="false">IFERROR(F16235/H16235,"")</f>
        <v>2.04178217821782</v>
      </c>
      <c r="L16235" s="13" t="n">
        <f aca="false">L16234+F16235/$F$2*100</f>
        <v>99.9887334434285</v>
      </c>
    </row>
    <row r="16236" customFormat="false" ht="15" hidden="false" customHeight="false" outlineLevel="0" collapsed="false">
      <c r="A16236" s="0" t="s">
        <v>29950</v>
      </c>
      <c r="B16236" s="0" t="s">
        <v>29951</v>
      </c>
      <c r="C16236" s="0" t="s">
        <v>915</v>
      </c>
      <c r="D16236" s="0" t="s">
        <v>140</v>
      </c>
      <c r="E16236" s="0" t="s">
        <v>112</v>
      </c>
      <c r="F16236" s="7" t="n">
        <v>206.19</v>
      </c>
      <c r="G16236" s="6" t="n">
        <v>32</v>
      </c>
      <c r="H16236" s="8" t="n">
        <v>32</v>
      </c>
      <c r="I16236" s="0" t="n">
        <v>1</v>
      </c>
      <c r="J16236" s="7" t="n">
        <f aca="false">IFERROR(F16236/G16236,"")</f>
        <v>6.4434375</v>
      </c>
      <c r="K16236" s="7" t="n">
        <f aca="false">IFERROR(F16236/H16236,"")</f>
        <v>6.4434375</v>
      </c>
      <c r="L16236" s="13" t="n">
        <f aca="false">L16235+F16236/$F$2*100</f>
        <v>99.9887409756061</v>
      </c>
    </row>
    <row r="16237" customFormat="false" ht="15" hidden="false" customHeight="false" outlineLevel="0" collapsed="false">
      <c r="A16237" s="0" t="s">
        <v>29952</v>
      </c>
      <c r="B16237" s="0" t="s">
        <v>29953</v>
      </c>
      <c r="C16237" s="0" t="s">
        <v>4704</v>
      </c>
      <c r="D16237" s="0" t="s">
        <v>123</v>
      </c>
      <c r="E16237" s="0" t="s">
        <v>112</v>
      </c>
      <c r="F16237" s="7" t="n">
        <v>206.1</v>
      </c>
      <c r="G16237" s="6" t="n">
        <v>30</v>
      </c>
      <c r="H16237" s="8" t="n">
        <v>30</v>
      </c>
      <c r="I16237" s="0" t="n">
        <v>1</v>
      </c>
      <c r="J16237" s="7" t="n">
        <f aca="false">IFERROR(F16237/G16237,"")</f>
        <v>6.87</v>
      </c>
      <c r="K16237" s="7" t="n">
        <f aca="false">IFERROR(F16237/H16237,"")</f>
        <v>6.87</v>
      </c>
      <c r="L16237" s="13" t="n">
        <f aca="false">L16236+F16237/$F$2*100</f>
        <v>99.9887485044959</v>
      </c>
    </row>
    <row r="16238" customFormat="false" ht="15" hidden="false" customHeight="false" outlineLevel="0" collapsed="false">
      <c r="A16238" s="0" t="s">
        <v>29954</v>
      </c>
      <c r="B16238" s="0" t="s">
        <v>2278</v>
      </c>
      <c r="C16238" s="0" t="s">
        <v>2549</v>
      </c>
      <c r="D16238" s="0" t="s">
        <v>552</v>
      </c>
      <c r="E16238" s="0" t="s">
        <v>269</v>
      </c>
      <c r="F16238" s="7" t="n">
        <v>206.02</v>
      </c>
      <c r="G16238" s="6" t="n">
        <v>15</v>
      </c>
      <c r="H16238" s="8" t="n">
        <v>17</v>
      </c>
      <c r="I16238" s="0" t="n">
        <v>1</v>
      </c>
      <c r="J16238" s="7" t="n">
        <f aca="false">IFERROR(F16238/G16238,"")</f>
        <v>13.7346666666667</v>
      </c>
      <c r="K16238" s="7" t="n">
        <f aca="false">IFERROR(F16238/H16238,"")</f>
        <v>12.1188235294118</v>
      </c>
      <c r="L16238" s="13" t="n">
        <f aca="false">L16237+F16238/$F$2*100</f>
        <v>99.9887560304633</v>
      </c>
    </row>
    <row r="16239" customFormat="false" ht="15" hidden="false" customHeight="false" outlineLevel="0" collapsed="false">
      <c r="A16239" s="0" t="s">
        <v>29955</v>
      </c>
      <c r="B16239" s="0" t="s">
        <v>13171</v>
      </c>
      <c r="C16239" s="0" t="s">
        <v>2819</v>
      </c>
      <c r="D16239" s="0" t="s">
        <v>198</v>
      </c>
      <c r="E16239" s="0" t="s">
        <v>9296</v>
      </c>
      <c r="F16239" s="7" t="n">
        <v>205.89</v>
      </c>
      <c r="G16239" s="6" t="n">
        <v>28</v>
      </c>
      <c r="H16239" s="8" t="n">
        <v>34.8</v>
      </c>
      <c r="I16239" s="0" t="n">
        <v>1</v>
      </c>
      <c r="J16239" s="7" t="n">
        <f aca="false">IFERROR(F16239/G16239,"")</f>
        <v>7.35321428571429</v>
      </c>
      <c r="K16239" s="7" t="n">
        <f aca="false">IFERROR(F16239/H16239,"")</f>
        <v>5.91637931034483</v>
      </c>
      <c r="L16239" s="13" t="n">
        <f aca="false">L16238+F16239/$F$2*100</f>
        <v>99.9887635516817</v>
      </c>
    </row>
    <row r="16240" customFormat="false" ht="15" hidden="false" customHeight="false" outlineLevel="0" collapsed="false">
      <c r="A16240" s="0" t="s">
        <v>29956</v>
      </c>
      <c r="B16240" s="0" t="s">
        <v>29957</v>
      </c>
      <c r="C16240" s="0" t="s">
        <v>22071</v>
      </c>
      <c r="D16240" s="0" t="s">
        <v>321</v>
      </c>
      <c r="E16240" s="0" t="s">
        <v>2162</v>
      </c>
      <c r="F16240" s="7" t="n">
        <v>205.84</v>
      </c>
      <c r="G16240" s="6" t="n">
        <v>34</v>
      </c>
      <c r="H16240" s="8" t="n">
        <v>34</v>
      </c>
      <c r="I16240" s="0" t="n">
        <v>1</v>
      </c>
      <c r="J16240" s="7" t="n">
        <f aca="false">IFERROR(F16240/G16240,"")</f>
        <v>6.05411764705882</v>
      </c>
      <c r="K16240" s="7" t="n">
        <f aca="false">IFERROR(F16240/H16240,"")</f>
        <v>6.05411764705882</v>
      </c>
      <c r="L16240" s="13" t="n">
        <f aca="false">L16239+F16240/$F$2*100</f>
        <v>99.9887710710737</v>
      </c>
    </row>
    <row r="16241" customFormat="false" ht="15" hidden="false" customHeight="false" outlineLevel="0" collapsed="false">
      <c r="A16241" s="0" t="s">
        <v>29958</v>
      </c>
      <c r="B16241" s="0" t="s">
        <v>29959</v>
      </c>
      <c r="C16241" s="0" t="s">
        <v>213</v>
      </c>
      <c r="D16241" s="0" t="s">
        <v>8535</v>
      </c>
      <c r="E16241" s="0" t="s">
        <v>15909</v>
      </c>
      <c r="F16241" s="7" t="n">
        <v>205.84</v>
      </c>
      <c r="G16241" s="6" t="n">
        <v>42</v>
      </c>
      <c r="H16241" s="8" t="n">
        <v>42</v>
      </c>
      <c r="I16241" s="0" t="n">
        <v>1</v>
      </c>
      <c r="J16241" s="7" t="n">
        <f aca="false">IFERROR(F16241/G16241,"")</f>
        <v>4.90095238095238</v>
      </c>
      <c r="K16241" s="7" t="n">
        <f aca="false">IFERROR(F16241/H16241,"")</f>
        <v>4.90095238095238</v>
      </c>
      <c r="L16241" s="13" t="n">
        <f aca="false">L16240+F16241/$F$2*100</f>
        <v>99.9887785904656</v>
      </c>
    </row>
    <row r="16242" customFormat="false" ht="15" hidden="false" customHeight="false" outlineLevel="0" collapsed="false">
      <c r="A16242" s="0" t="s">
        <v>29960</v>
      </c>
      <c r="B16242" s="0" t="s">
        <v>29961</v>
      </c>
      <c r="C16242" s="0" t="s">
        <v>2790</v>
      </c>
      <c r="D16242" s="0" t="s">
        <v>85</v>
      </c>
      <c r="E16242" s="0" t="s">
        <v>15909</v>
      </c>
      <c r="F16242" s="7" t="n">
        <v>205.75</v>
      </c>
      <c r="G16242" s="6" t="n">
        <v>51</v>
      </c>
      <c r="H16242" s="8" t="n">
        <v>51.1</v>
      </c>
      <c r="I16242" s="0" t="n">
        <v>1</v>
      </c>
      <c r="J16242" s="7" t="n">
        <f aca="false">IFERROR(F16242/G16242,"")</f>
        <v>4.0343137254902</v>
      </c>
      <c r="K16242" s="7" t="n">
        <f aca="false">IFERROR(F16242/H16242,"")</f>
        <v>4.02641878669276</v>
      </c>
      <c r="L16242" s="13" t="n">
        <f aca="false">L16241+F16242/$F$2*100</f>
        <v>99.9887861065699</v>
      </c>
    </row>
    <row r="16243" customFormat="false" ht="15" hidden="false" customHeight="false" outlineLevel="0" collapsed="false">
      <c r="A16243" s="0" t="s">
        <v>29962</v>
      </c>
      <c r="B16243" s="0" t="s">
        <v>29963</v>
      </c>
      <c r="C16243" s="0" t="s">
        <v>29964</v>
      </c>
      <c r="D16243" s="0" t="s">
        <v>251</v>
      </c>
      <c r="E16243" s="0" t="s">
        <v>116</v>
      </c>
      <c r="F16243" s="7" t="n">
        <v>205.62</v>
      </c>
      <c r="G16243" s="6" t="n">
        <v>40</v>
      </c>
      <c r="H16243" s="8" t="n">
        <v>40</v>
      </c>
      <c r="I16243" s="0" t="n">
        <v>1</v>
      </c>
      <c r="J16243" s="7" t="n">
        <f aca="false">IFERROR(F16243/G16243,"")</f>
        <v>5.1405</v>
      </c>
      <c r="K16243" s="7" t="n">
        <f aca="false">IFERROR(F16243/H16243,"")</f>
        <v>5.1405</v>
      </c>
      <c r="L16243" s="13" t="n">
        <f aca="false">L16242+F16243/$F$2*100</f>
        <v>99.9887936179251</v>
      </c>
    </row>
    <row r="16244" customFormat="false" ht="15" hidden="false" customHeight="false" outlineLevel="0" collapsed="false">
      <c r="A16244" s="0" t="s">
        <v>29965</v>
      </c>
      <c r="B16244" s="0" t="s">
        <v>661</v>
      </c>
      <c r="C16244" s="0" t="s">
        <v>126</v>
      </c>
      <c r="D16244" s="0" t="s">
        <v>863</v>
      </c>
      <c r="E16244" s="0" t="s">
        <v>269</v>
      </c>
      <c r="F16244" s="7" t="n">
        <v>205.49</v>
      </c>
      <c r="G16244" s="6" t="n">
        <v>43</v>
      </c>
      <c r="H16244" s="8" t="n">
        <v>43</v>
      </c>
      <c r="I16244" s="0" t="n">
        <v>1</v>
      </c>
      <c r="J16244" s="7" t="n">
        <f aca="false">IFERROR(F16244/G16244,"")</f>
        <v>4.77883720930233</v>
      </c>
      <c r="K16244" s="7" t="n">
        <f aca="false">IFERROR(F16244/H16244,"")</f>
        <v>4.77883720930233</v>
      </c>
      <c r="L16244" s="13" t="n">
        <f aca="false">L16243+F16244/$F$2*100</f>
        <v>99.9888011245315</v>
      </c>
    </row>
    <row r="16245" customFormat="false" ht="15" hidden="false" customHeight="false" outlineLevel="0" collapsed="false">
      <c r="A16245" s="0" t="s">
        <v>29966</v>
      </c>
      <c r="B16245" s="0" t="s">
        <v>4694</v>
      </c>
      <c r="C16245" s="0" t="s">
        <v>1007</v>
      </c>
      <c r="D16245" s="0" t="s">
        <v>1140</v>
      </c>
      <c r="E16245" s="0" t="s">
        <v>15909</v>
      </c>
      <c r="F16245" s="7" t="n">
        <v>205.44</v>
      </c>
      <c r="G16245" s="6" t="n">
        <v>31</v>
      </c>
      <c r="H16245" s="8" t="n">
        <v>32.7</v>
      </c>
      <c r="I16245" s="0" t="n">
        <v>1</v>
      </c>
      <c r="J16245" s="7" t="n">
        <f aca="false">IFERROR(F16245/G16245,"")</f>
        <v>6.62709677419355</v>
      </c>
      <c r="K16245" s="7" t="n">
        <f aca="false">IFERROR(F16245/H16245,"")</f>
        <v>6.28256880733945</v>
      </c>
      <c r="L16245" s="13" t="n">
        <f aca="false">L16244+F16245/$F$2*100</f>
        <v>99.9888086293113</v>
      </c>
    </row>
    <row r="16246" customFormat="false" ht="15" hidden="false" customHeight="false" outlineLevel="0" collapsed="false">
      <c r="A16246" s="0" t="s">
        <v>29967</v>
      </c>
      <c r="B16246" s="0" t="s">
        <v>29968</v>
      </c>
      <c r="C16246" s="0" t="s">
        <v>210</v>
      </c>
      <c r="D16246" s="0" t="s">
        <v>57</v>
      </c>
      <c r="E16246" s="0" t="s">
        <v>15909</v>
      </c>
      <c r="F16246" s="7" t="n">
        <v>205.41</v>
      </c>
      <c r="G16246" s="6" t="n">
        <v>26</v>
      </c>
      <c r="H16246" s="8" t="n">
        <v>26</v>
      </c>
      <c r="I16246" s="0" t="n">
        <v>1</v>
      </c>
      <c r="J16246" s="7" t="n">
        <f aca="false">IFERROR(F16246/G16246,"")</f>
        <v>7.90038461538462</v>
      </c>
      <c r="K16246" s="7" t="n">
        <f aca="false">IFERROR(F16246/H16246,"")</f>
        <v>7.90038461538462</v>
      </c>
      <c r="L16246" s="13" t="n">
        <f aca="false">L16245+F16246/$F$2*100</f>
        <v>99.9888161329952</v>
      </c>
    </row>
    <row r="16247" customFormat="false" ht="15" hidden="false" customHeight="false" outlineLevel="0" collapsed="false">
      <c r="A16247" s="0" t="s">
        <v>29969</v>
      </c>
      <c r="B16247" s="0" t="s">
        <v>29970</v>
      </c>
      <c r="C16247" s="0" t="s">
        <v>61</v>
      </c>
      <c r="D16247" s="0" t="s">
        <v>3914</v>
      </c>
      <c r="E16247" s="0" t="s">
        <v>269</v>
      </c>
      <c r="F16247" s="7" t="n">
        <v>205.31</v>
      </c>
      <c r="G16247" s="6" t="n">
        <v>48</v>
      </c>
      <c r="H16247" s="8" t="n">
        <v>86.5</v>
      </c>
      <c r="I16247" s="0" t="n">
        <v>1</v>
      </c>
      <c r="J16247" s="7" t="n">
        <f aca="false">IFERROR(F16247/G16247,"")</f>
        <v>4.27729166666667</v>
      </c>
      <c r="K16247" s="7" t="n">
        <f aca="false">IFERROR(F16247/H16247,"")</f>
        <v>2.37352601156069</v>
      </c>
      <c r="L16247" s="13" t="n">
        <f aca="false">L16246+F16247/$F$2*100</f>
        <v>99.9888236330261</v>
      </c>
    </row>
    <row r="16248" customFormat="false" ht="15" hidden="false" customHeight="false" outlineLevel="0" collapsed="false">
      <c r="A16248" s="0" t="s">
        <v>29971</v>
      </c>
      <c r="B16248" s="0" t="s">
        <v>5594</v>
      </c>
      <c r="C16248" s="0" t="s">
        <v>1792</v>
      </c>
      <c r="D16248" s="0" t="s">
        <v>101</v>
      </c>
      <c r="E16248" s="0" t="s">
        <v>978</v>
      </c>
      <c r="F16248" s="7" t="n">
        <v>205.24</v>
      </c>
      <c r="G16248" s="6" t="n">
        <v>47</v>
      </c>
      <c r="H16248" s="8" t="n">
        <v>47</v>
      </c>
      <c r="I16248" s="0" t="n">
        <v>1</v>
      </c>
      <c r="J16248" s="7" t="n">
        <f aca="false">IFERROR(F16248/G16248,"")</f>
        <v>4.3668085106383</v>
      </c>
      <c r="K16248" s="7" t="n">
        <f aca="false">IFERROR(F16248/H16248,"")</f>
        <v>4.3668085106383</v>
      </c>
      <c r="L16248" s="13" t="n">
        <f aca="false">L16247+F16248/$F$2*100</f>
        <v>99.9888311304999</v>
      </c>
    </row>
    <row r="16249" customFormat="false" ht="15" hidden="false" customHeight="false" outlineLevel="0" collapsed="false">
      <c r="A16249" s="0" t="s">
        <v>29972</v>
      </c>
      <c r="B16249" s="0" t="s">
        <v>29973</v>
      </c>
      <c r="C16249" s="0" t="s">
        <v>29974</v>
      </c>
      <c r="D16249" s="0" t="s">
        <v>1140</v>
      </c>
      <c r="E16249" s="0" t="s">
        <v>15909</v>
      </c>
      <c r="F16249" s="7" t="n">
        <v>205.14</v>
      </c>
      <c r="G16249" s="6" t="n">
        <v>75</v>
      </c>
      <c r="H16249" s="8" t="n">
        <v>75.1</v>
      </c>
      <c r="I16249" s="0" t="n">
        <v>1</v>
      </c>
      <c r="J16249" s="7" t="n">
        <f aca="false">IFERROR(F16249/G16249,"")</f>
        <v>2.7352</v>
      </c>
      <c r="K16249" s="7" t="n">
        <f aca="false">IFERROR(F16249/H16249,"")</f>
        <v>2.73155792276964</v>
      </c>
      <c r="L16249" s="13" t="n">
        <f aca="false">L16248+F16249/$F$2*100</f>
        <v>99.9888386243207</v>
      </c>
    </row>
    <row r="16250" customFormat="false" ht="15" hidden="false" customHeight="false" outlineLevel="0" collapsed="false">
      <c r="A16250" s="0" t="s">
        <v>29975</v>
      </c>
      <c r="B16250" s="0" t="s">
        <v>2214</v>
      </c>
      <c r="C16250" s="0" t="s">
        <v>1392</v>
      </c>
      <c r="D16250" s="0" t="s">
        <v>62</v>
      </c>
      <c r="E16250" s="0" t="s">
        <v>8608</v>
      </c>
      <c r="F16250" s="7" t="n">
        <v>205.13</v>
      </c>
      <c r="G16250" s="6" t="n">
        <v>12</v>
      </c>
      <c r="H16250" s="8" t="n">
        <v>12</v>
      </c>
      <c r="I16250" s="0" t="n">
        <v>1</v>
      </c>
      <c r="J16250" s="7" t="n">
        <f aca="false">IFERROR(F16250/G16250,"")</f>
        <v>17.0941666666667</v>
      </c>
      <c r="K16250" s="7" t="n">
        <f aca="false">IFERROR(F16250/H16250,"")</f>
        <v>17.0941666666667</v>
      </c>
      <c r="L16250" s="13" t="n">
        <f aca="false">L16249+F16250/$F$2*100</f>
        <v>99.9888461177761</v>
      </c>
    </row>
    <row r="16251" customFormat="false" ht="15" hidden="false" customHeight="false" outlineLevel="0" collapsed="false">
      <c r="A16251" s="0" t="s">
        <v>29976</v>
      </c>
      <c r="B16251" s="0" t="s">
        <v>633</v>
      </c>
      <c r="C16251" s="0" t="s">
        <v>1867</v>
      </c>
      <c r="D16251" s="0" t="s">
        <v>1471</v>
      </c>
      <c r="E16251" s="0" t="s">
        <v>112</v>
      </c>
      <c r="F16251" s="7" t="n">
        <v>205.08</v>
      </c>
      <c r="G16251" s="6" t="n">
        <v>19</v>
      </c>
      <c r="H16251" s="8" t="n">
        <v>19</v>
      </c>
      <c r="I16251" s="0" t="n">
        <v>1</v>
      </c>
      <c r="J16251" s="7" t="n">
        <f aca="false">IFERROR(F16251/G16251,"")</f>
        <v>10.7936842105263</v>
      </c>
      <c r="K16251" s="7" t="n">
        <f aca="false">IFERROR(F16251/H16251,"")</f>
        <v>10.7936842105263</v>
      </c>
      <c r="L16251" s="13" t="n">
        <f aca="false">L16250+F16251/$F$2*100</f>
        <v>99.9888536094051</v>
      </c>
    </row>
    <row r="16252" customFormat="false" ht="15" hidden="false" customHeight="false" outlineLevel="0" collapsed="false">
      <c r="A16252" s="0" t="s">
        <v>29977</v>
      </c>
      <c r="B16252" s="0" t="s">
        <v>29978</v>
      </c>
      <c r="C16252" s="0" t="s">
        <v>2082</v>
      </c>
      <c r="D16252" s="0" t="s">
        <v>123</v>
      </c>
      <c r="E16252" s="0" t="s">
        <v>2162</v>
      </c>
      <c r="F16252" s="7" t="n">
        <v>204.71</v>
      </c>
      <c r="G16252" s="6" t="n">
        <v>39</v>
      </c>
      <c r="H16252" s="8" t="n">
        <v>39</v>
      </c>
      <c r="I16252" s="0" t="n">
        <v>1</v>
      </c>
      <c r="J16252" s="7" t="n">
        <f aca="false">IFERROR(F16252/G16252,"")</f>
        <v>5.24897435897436</v>
      </c>
      <c r="K16252" s="7" t="n">
        <f aca="false">IFERROR(F16252/H16252,"")</f>
        <v>5.24897435897436</v>
      </c>
      <c r="L16252" s="13" t="n">
        <f aca="false">L16251+F16252/$F$2*100</f>
        <v>99.9888610875178</v>
      </c>
    </row>
    <row r="16253" customFormat="false" ht="15" hidden="false" customHeight="false" outlineLevel="0" collapsed="false">
      <c r="A16253" s="0" t="s">
        <v>29979</v>
      </c>
      <c r="B16253" s="0" t="s">
        <v>29980</v>
      </c>
      <c r="C16253" s="0" t="s">
        <v>5341</v>
      </c>
      <c r="D16253" s="0" t="s">
        <v>52</v>
      </c>
      <c r="E16253" s="0" t="s">
        <v>17397</v>
      </c>
      <c r="F16253" s="7" t="n">
        <v>204.65</v>
      </c>
      <c r="G16253" s="6" t="n">
        <v>48</v>
      </c>
      <c r="H16253" s="8" t="n">
        <v>48</v>
      </c>
      <c r="I16253" s="0" t="n">
        <v>1</v>
      </c>
      <c r="J16253" s="7" t="n">
        <f aca="false">IFERROR(F16253/G16253,"")</f>
        <v>4.26354166666667</v>
      </c>
      <c r="K16253" s="7" t="n">
        <f aca="false">IFERROR(F16253/H16253,"")</f>
        <v>4.26354166666667</v>
      </c>
      <c r="L16253" s="13" t="n">
        <f aca="false">L16252+F16253/$F$2*100</f>
        <v>99.9888685634387</v>
      </c>
    </row>
    <row r="16254" customFormat="false" ht="15" hidden="false" customHeight="false" outlineLevel="0" collapsed="false">
      <c r="A16254" s="0" t="s">
        <v>29981</v>
      </c>
      <c r="B16254" s="0" t="s">
        <v>2278</v>
      </c>
      <c r="C16254" s="0" t="s">
        <v>1557</v>
      </c>
      <c r="D16254" s="0" t="s">
        <v>598</v>
      </c>
      <c r="E16254" s="0" t="s">
        <v>2724</v>
      </c>
      <c r="F16254" s="7" t="n">
        <v>204.51</v>
      </c>
      <c r="G16254" s="6" t="n">
        <v>77</v>
      </c>
      <c r="H16254" s="8" t="n">
        <v>77</v>
      </c>
      <c r="I16254" s="0" t="n">
        <v>1</v>
      </c>
      <c r="J16254" s="7" t="n">
        <f aca="false">IFERROR(F16254/G16254,"")</f>
        <v>2.65597402597403</v>
      </c>
      <c r="K16254" s="7" t="n">
        <f aca="false">IFERROR(F16254/H16254,"")</f>
        <v>2.65597402597403</v>
      </c>
      <c r="L16254" s="13" t="n">
        <f aca="false">L16253+F16254/$F$2*100</f>
        <v>99.9888760342454</v>
      </c>
    </row>
    <row r="16255" customFormat="false" ht="15" hidden="false" customHeight="false" outlineLevel="0" collapsed="false">
      <c r="A16255" s="0" t="s">
        <v>29982</v>
      </c>
      <c r="B16255" s="0" t="s">
        <v>29983</v>
      </c>
      <c r="C16255" s="0" t="s">
        <v>210</v>
      </c>
      <c r="D16255" s="0" t="s">
        <v>2001</v>
      </c>
      <c r="E16255" s="0" t="s">
        <v>81</v>
      </c>
      <c r="F16255" s="7" t="n">
        <v>204.46</v>
      </c>
      <c r="G16255" s="6" t="n">
        <v>34</v>
      </c>
      <c r="H16255" s="8" t="n">
        <v>34</v>
      </c>
      <c r="I16255" s="0" t="n">
        <v>1</v>
      </c>
      <c r="J16255" s="7" t="n">
        <f aca="false">IFERROR(F16255/G16255,"")</f>
        <v>6.01352941176471</v>
      </c>
      <c r="K16255" s="7" t="n">
        <f aca="false">IFERROR(F16255/H16255,"")</f>
        <v>6.01352941176471</v>
      </c>
      <c r="L16255" s="13" t="n">
        <f aca="false">L16254+F16255/$F$2*100</f>
        <v>99.9888835032256</v>
      </c>
    </row>
    <row r="16256" customFormat="false" ht="15" hidden="false" customHeight="false" outlineLevel="0" collapsed="false">
      <c r="A16256" s="0" t="s">
        <v>29984</v>
      </c>
      <c r="B16256" s="0" t="s">
        <v>17729</v>
      </c>
      <c r="C16256" s="0" t="s">
        <v>1305</v>
      </c>
      <c r="D16256" s="0" t="s">
        <v>101</v>
      </c>
      <c r="E16256" s="0" t="s">
        <v>269</v>
      </c>
      <c r="F16256" s="7" t="n">
        <v>204.42</v>
      </c>
      <c r="G16256" s="6" t="n">
        <v>31</v>
      </c>
      <c r="H16256" s="8" t="n">
        <v>31</v>
      </c>
      <c r="I16256" s="0" t="n">
        <v>1</v>
      </c>
      <c r="J16256" s="7" t="n">
        <f aca="false">IFERROR(F16256/G16256,"")</f>
        <v>6.5941935483871</v>
      </c>
      <c r="K16256" s="7" t="n">
        <f aca="false">IFERROR(F16256/H16256,"")</f>
        <v>6.5941935483871</v>
      </c>
      <c r="L16256" s="13" t="n">
        <f aca="false">L16255+F16256/$F$2*100</f>
        <v>99.9888909707445</v>
      </c>
    </row>
    <row r="16257" customFormat="false" ht="15" hidden="false" customHeight="false" outlineLevel="0" collapsed="false">
      <c r="A16257" s="0" t="s">
        <v>29985</v>
      </c>
      <c r="B16257" s="0" t="s">
        <v>777</v>
      </c>
      <c r="C16257" s="0" t="s">
        <v>1010</v>
      </c>
      <c r="D16257" s="0" t="s">
        <v>62</v>
      </c>
      <c r="E16257" s="0" t="s">
        <v>81</v>
      </c>
      <c r="F16257" s="7" t="n">
        <v>204.37</v>
      </c>
      <c r="G16257" s="6" t="n">
        <v>38</v>
      </c>
      <c r="H16257" s="8" t="n">
        <v>70.3</v>
      </c>
      <c r="I16257" s="0" t="n">
        <v>1</v>
      </c>
      <c r="J16257" s="7" t="n">
        <f aca="false">IFERROR(F16257/G16257,"")</f>
        <v>5.37815789473684</v>
      </c>
      <c r="K16257" s="7" t="n">
        <f aca="false">IFERROR(F16257/H16257,"")</f>
        <v>2.90711237553343</v>
      </c>
      <c r="L16257" s="13" t="n">
        <f aca="false">L16256+F16257/$F$2*100</f>
        <v>99.9888984364369</v>
      </c>
    </row>
    <row r="16258" customFormat="false" ht="15" hidden="false" customHeight="false" outlineLevel="0" collapsed="false">
      <c r="A16258" s="0" t="s">
        <v>29986</v>
      </c>
      <c r="B16258" s="0" t="s">
        <v>19723</v>
      </c>
      <c r="C16258" s="0" t="s">
        <v>1713</v>
      </c>
      <c r="D16258" s="0" t="s">
        <v>290</v>
      </c>
      <c r="E16258" s="0" t="s">
        <v>15909</v>
      </c>
      <c r="F16258" s="7" t="n">
        <v>204.26</v>
      </c>
      <c r="G16258" s="6" t="n">
        <v>44</v>
      </c>
      <c r="H16258" s="8" t="n">
        <v>44</v>
      </c>
      <c r="I16258" s="0" t="n">
        <v>1</v>
      </c>
      <c r="J16258" s="7" t="n">
        <f aca="false">IFERROR(F16258/G16258,"")</f>
        <v>4.64227272727273</v>
      </c>
      <c r="K16258" s="7" t="n">
        <f aca="false">IFERROR(F16258/H16258,"")</f>
        <v>4.64227272727273</v>
      </c>
      <c r="L16258" s="13" t="n">
        <f aca="false">L16257+F16258/$F$2*100</f>
        <v>99.9889058981111</v>
      </c>
    </row>
    <row r="16259" customFormat="false" ht="15" hidden="false" customHeight="false" outlineLevel="0" collapsed="false">
      <c r="A16259" s="0" t="s">
        <v>29987</v>
      </c>
      <c r="B16259" s="0" t="s">
        <v>29988</v>
      </c>
      <c r="C16259" s="0" t="s">
        <v>2462</v>
      </c>
      <c r="D16259" s="0" t="s">
        <v>123</v>
      </c>
      <c r="E16259" s="0" t="s">
        <v>112</v>
      </c>
      <c r="F16259" s="7" t="n">
        <v>204.11</v>
      </c>
      <c r="G16259" s="6" t="n">
        <v>37</v>
      </c>
      <c r="H16259" s="8" t="n">
        <v>37</v>
      </c>
      <c r="I16259" s="0" t="n">
        <v>1</v>
      </c>
      <c r="J16259" s="7" t="n">
        <f aca="false">IFERROR(F16259/G16259,"")</f>
        <v>5.51648648648649</v>
      </c>
      <c r="K16259" s="7" t="n">
        <f aca="false">IFERROR(F16259/H16259,"")</f>
        <v>5.51648648648649</v>
      </c>
      <c r="L16259" s="13" t="n">
        <f aca="false">L16258+F16259/$F$2*100</f>
        <v>99.9889133543056</v>
      </c>
    </row>
    <row r="16260" customFormat="false" ht="15" hidden="false" customHeight="false" outlineLevel="0" collapsed="false">
      <c r="A16260" s="0" t="s">
        <v>29989</v>
      </c>
      <c r="B16260" s="0" t="s">
        <v>1190</v>
      </c>
      <c r="C16260" s="0" t="s">
        <v>5464</v>
      </c>
      <c r="D16260" s="0" t="s">
        <v>998</v>
      </c>
      <c r="E16260" s="0" t="s">
        <v>15909</v>
      </c>
      <c r="F16260" s="7" t="n">
        <v>203.83</v>
      </c>
      <c r="G16260" s="6" t="n">
        <v>44</v>
      </c>
      <c r="H16260" s="8" t="n">
        <v>44</v>
      </c>
      <c r="I16260" s="0" t="n">
        <v>1</v>
      </c>
      <c r="J16260" s="7" t="n">
        <f aca="false">IFERROR(F16260/G16260,"")</f>
        <v>4.6325</v>
      </c>
      <c r="K16260" s="7" t="n">
        <f aca="false">IFERROR(F16260/H16260,"")</f>
        <v>4.6325</v>
      </c>
      <c r="L16260" s="13" t="n">
        <f aca="false">L16259+F16260/$F$2*100</f>
        <v>99.9889208002717</v>
      </c>
    </row>
    <row r="16261" customFormat="false" ht="15" hidden="false" customHeight="false" outlineLevel="0" collapsed="false">
      <c r="A16261" s="0" t="s">
        <v>29990</v>
      </c>
      <c r="B16261" s="0" t="s">
        <v>29991</v>
      </c>
      <c r="C16261" s="0" t="s">
        <v>2279</v>
      </c>
      <c r="D16261" s="0" t="s">
        <v>1140</v>
      </c>
      <c r="E16261" s="0" t="s">
        <v>15909</v>
      </c>
      <c r="F16261" s="7" t="n">
        <v>203.83</v>
      </c>
      <c r="G16261" s="6" t="n">
        <v>35</v>
      </c>
      <c r="H16261" s="8" t="n">
        <v>35</v>
      </c>
      <c r="I16261" s="0" t="n">
        <v>1</v>
      </c>
      <c r="J16261" s="7" t="n">
        <f aca="false">IFERROR(F16261/G16261,"")</f>
        <v>5.82371428571429</v>
      </c>
      <c r="K16261" s="7" t="n">
        <f aca="false">IFERROR(F16261/H16261,"")</f>
        <v>5.82371428571429</v>
      </c>
      <c r="L16261" s="13" t="n">
        <f aca="false">L16260+F16261/$F$2*100</f>
        <v>99.9889282462378</v>
      </c>
    </row>
    <row r="16262" customFormat="false" ht="15" hidden="false" customHeight="false" outlineLevel="0" collapsed="false">
      <c r="A16262" s="0" t="s">
        <v>29992</v>
      </c>
      <c r="B16262" s="0" t="s">
        <v>29993</v>
      </c>
      <c r="C16262" s="0" t="s">
        <v>1191</v>
      </c>
      <c r="D16262" s="0" t="s">
        <v>321</v>
      </c>
      <c r="E16262" s="0" t="s">
        <v>269</v>
      </c>
      <c r="F16262" s="7" t="n">
        <v>203.82</v>
      </c>
      <c r="G16262" s="6" t="n">
        <v>42</v>
      </c>
      <c r="H16262" s="8" t="n">
        <v>42</v>
      </c>
      <c r="I16262" s="0" t="n">
        <v>1</v>
      </c>
      <c r="J16262" s="7" t="n">
        <f aca="false">IFERROR(F16262/G16262,"")</f>
        <v>4.85285714285714</v>
      </c>
      <c r="K16262" s="7" t="n">
        <f aca="false">IFERROR(F16262/H16262,"")</f>
        <v>4.85285714285714</v>
      </c>
      <c r="L16262" s="13" t="n">
        <f aca="false">L16261+F16262/$F$2*100</f>
        <v>99.9889356918386</v>
      </c>
    </row>
    <row r="16263" customFormat="false" ht="15" hidden="false" customHeight="false" outlineLevel="0" collapsed="false">
      <c r="A16263" s="0" t="s">
        <v>29994</v>
      </c>
      <c r="B16263" s="0" t="s">
        <v>5695</v>
      </c>
      <c r="C16263" s="0" t="s">
        <v>4896</v>
      </c>
      <c r="D16263" s="0" t="s">
        <v>5287</v>
      </c>
      <c r="E16263" s="0" t="s">
        <v>112</v>
      </c>
      <c r="F16263" s="7" t="n">
        <v>203.55</v>
      </c>
      <c r="G16263" s="6" t="n">
        <v>39</v>
      </c>
      <c r="H16263" s="8" t="n">
        <v>39</v>
      </c>
      <c r="I16263" s="0" t="n">
        <v>1</v>
      </c>
      <c r="J16263" s="7" t="n">
        <f aca="false">IFERROR(F16263/G16263,"")</f>
        <v>5.21923076923077</v>
      </c>
      <c r="K16263" s="7" t="n">
        <f aca="false">IFERROR(F16263/H16263,"")</f>
        <v>5.21923076923077</v>
      </c>
      <c r="L16263" s="13" t="n">
        <f aca="false">L16262+F16263/$F$2*100</f>
        <v>99.9889431275762</v>
      </c>
    </row>
    <row r="16264" customFormat="false" ht="15" hidden="false" customHeight="false" outlineLevel="0" collapsed="false">
      <c r="A16264" s="0" t="s">
        <v>29995</v>
      </c>
      <c r="B16264" s="0" t="s">
        <v>3993</v>
      </c>
      <c r="C16264" s="0" t="s">
        <v>661</v>
      </c>
      <c r="D16264" s="0" t="s">
        <v>123</v>
      </c>
      <c r="E16264" s="0" t="s">
        <v>2724</v>
      </c>
      <c r="F16264" s="7" t="n">
        <v>203.47</v>
      </c>
      <c r="G16264" s="6" t="n">
        <v>23</v>
      </c>
      <c r="H16264" s="8" t="n">
        <v>36</v>
      </c>
      <c r="I16264" s="0" t="n">
        <v>1</v>
      </c>
      <c r="J16264" s="7" t="n">
        <f aca="false">IFERROR(F16264/G16264,"")</f>
        <v>8.84652173913043</v>
      </c>
      <c r="K16264" s="7" t="n">
        <f aca="false">IFERROR(F16264/H16264,"")</f>
        <v>5.65194444444444</v>
      </c>
      <c r="L16264" s="13" t="n">
        <f aca="false">L16263+F16264/$F$2*100</f>
        <v>99.9889505603914</v>
      </c>
    </row>
    <row r="16265" customFormat="false" ht="15" hidden="false" customHeight="false" outlineLevel="0" collapsed="false">
      <c r="A16265" s="0" t="s">
        <v>29996</v>
      </c>
      <c r="B16265" s="0" t="s">
        <v>29997</v>
      </c>
      <c r="C16265" s="0" t="s">
        <v>1525</v>
      </c>
      <c r="D16265" s="0" t="s">
        <v>101</v>
      </c>
      <c r="E16265" s="0" t="s">
        <v>15909</v>
      </c>
      <c r="F16265" s="7" t="n">
        <v>203.36</v>
      </c>
      <c r="G16265" s="6" t="n">
        <v>47</v>
      </c>
      <c r="H16265" s="8" t="n">
        <v>47</v>
      </c>
      <c r="I16265" s="0" t="n">
        <v>1</v>
      </c>
      <c r="J16265" s="7" t="n">
        <f aca="false">IFERROR(F16265/G16265,"")</f>
        <v>4.3268085106383</v>
      </c>
      <c r="K16265" s="7" t="n">
        <f aca="false">IFERROR(F16265/H16265,"")</f>
        <v>4.3268085106383</v>
      </c>
      <c r="L16265" s="13" t="n">
        <f aca="false">L16264+F16265/$F$2*100</f>
        <v>99.9889579891883</v>
      </c>
    </row>
    <row r="16266" customFormat="false" ht="15" hidden="false" customHeight="false" outlineLevel="0" collapsed="false">
      <c r="A16266" s="0" t="s">
        <v>29998</v>
      </c>
      <c r="B16266" s="0" t="s">
        <v>29999</v>
      </c>
      <c r="C16266" s="0" t="s">
        <v>726</v>
      </c>
      <c r="D16266" s="0" t="s">
        <v>123</v>
      </c>
      <c r="E16266" s="0" t="s">
        <v>15909</v>
      </c>
      <c r="F16266" s="7" t="n">
        <v>203.04</v>
      </c>
      <c r="G16266" s="6" t="n">
        <v>65</v>
      </c>
      <c r="H16266" s="8" t="n">
        <v>65</v>
      </c>
      <c r="I16266" s="0" t="n">
        <v>1</v>
      </c>
      <c r="J16266" s="7" t="n">
        <f aca="false">IFERROR(F16266/G16266,"")</f>
        <v>3.12369230769231</v>
      </c>
      <c r="K16266" s="7" t="n">
        <f aca="false">IFERROR(F16266/H16266,"")</f>
        <v>3.12369230769231</v>
      </c>
      <c r="L16266" s="13" t="n">
        <f aca="false">L16265+F16266/$F$2*100</f>
        <v>99.9889654062954</v>
      </c>
    </row>
    <row r="16267" customFormat="false" ht="15" hidden="false" customHeight="false" outlineLevel="0" collapsed="false">
      <c r="A16267" s="0" t="s">
        <v>30000</v>
      </c>
      <c r="B16267" s="0" t="s">
        <v>2948</v>
      </c>
      <c r="C16267" s="0" t="s">
        <v>7140</v>
      </c>
      <c r="D16267" s="0" t="s">
        <v>57</v>
      </c>
      <c r="E16267" s="0" t="s">
        <v>2162</v>
      </c>
      <c r="F16267" s="7" t="n">
        <v>202.98</v>
      </c>
      <c r="G16267" s="6" t="n">
        <v>29</v>
      </c>
      <c r="H16267" s="8" t="n">
        <v>29</v>
      </c>
      <c r="I16267" s="0" t="n">
        <v>1</v>
      </c>
      <c r="J16267" s="7" t="n">
        <f aca="false">IFERROR(F16267/G16267,"")</f>
        <v>6.99931034482759</v>
      </c>
      <c r="K16267" s="7" t="n">
        <f aca="false">IFERROR(F16267/H16267,"")</f>
        <v>6.99931034482759</v>
      </c>
      <c r="L16267" s="13" t="n">
        <f aca="false">L16266+F16267/$F$2*100</f>
        <v>99.9889728212108</v>
      </c>
    </row>
    <row r="16268" customFormat="false" ht="15" hidden="false" customHeight="false" outlineLevel="0" collapsed="false">
      <c r="A16268" s="0" t="s">
        <v>30001</v>
      </c>
      <c r="B16268" s="0" t="s">
        <v>1458</v>
      </c>
      <c r="C16268" s="0" t="s">
        <v>30002</v>
      </c>
      <c r="D16268" s="0" t="s">
        <v>164</v>
      </c>
      <c r="E16268" s="0" t="s">
        <v>186</v>
      </c>
      <c r="F16268" s="7" t="n">
        <v>202.93</v>
      </c>
      <c r="G16268" s="6" t="n">
        <v>33</v>
      </c>
      <c r="H16268" s="8" t="n">
        <v>45.7</v>
      </c>
      <c r="I16268" s="0" t="n">
        <v>1</v>
      </c>
      <c r="J16268" s="7" t="n">
        <f aca="false">IFERROR(F16268/G16268,"")</f>
        <v>6.14939393939394</v>
      </c>
      <c r="K16268" s="7" t="n">
        <f aca="false">IFERROR(F16268/H16268,"")</f>
        <v>4.44048140043764</v>
      </c>
      <c r="L16268" s="13" t="n">
        <f aca="false">L16267+F16268/$F$2*100</f>
        <v>99.9889802342996</v>
      </c>
    </row>
    <row r="16269" customFormat="false" ht="15" hidden="false" customHeight="false" outlineLevel="0" collapsed="false">
      <c r="A16269" s="0" t="s">
        <v>30003</v>
      </c>
      <c r="B16269" s="0" t="s">
        <v>1547</v>
      </c>
      <c r="C16269" s="0" t="s">
        <v>1058</v>
      </c>
      <c r="D16269" s="0" t="s">
        <v>52</v>
      </c>
      <c r="E16269" s="0" t="s">
        <v>1574</v>
      </c>
      <c r="F16269" s="7" t="n">
        <v>202.87</v>
      </c>
      <c r="G16269" s="6" t="n">
        <v>14</v>
      </c>
      <c r="H16269" s="8" t="n">
        <v>14</v>
      </c>
      <c r="I16269" s="0" t="n">
        <v>1</v>
      </c>
      <c r="J16269" s="7" t="n">
        <f aca="false">IFERROR(F16269/G16269,"")</f>
        <v>14.4907142857143</v>
      </c>
      <c r="K16269" s="7" t="n">
        <f aca="false">IFERROR(F16269/H16269,"")</f>
        <v>14.4907142857143</v>
      </c>
      <c r="L16269" s="13" t="n">
        <f aca="false">L16268+F16269/$F$2*100</f>
        <v>99.9889876451967</v>
      </c>
    </row>
    <row r="16270" customFormat="false" ht="15" hidden="false" customHeight="false" outlineLevel="0" collapsed="false">
      <c r="A16270" s="0" t="s">
        <v>30004</v>
      </c>
      <c r="B16270" s="0" t="s">
        <v>3584</v>
      </c>
      <c r="C16270" s="0" t="s">
        <v>30005</v>
      </c>
      <c r="D16270" s="0" t="s">
        <v>57</v>
      </c>
      <c r="E16270" s="0" t="s">
        <v>15909</v>
      </c>
      <c r="F16270" s="7" t="n">
        <v>202.86</v>
      </c>
      <c r="G16270" s="6" t="n">
        <v>42</v>
      </c>
      <c r="H16270" s="8" t="n">
        <v>42</v>
      </c>
      <c r="I16270" s="0" t="n">
        <v>1</v>
      </c>
      <c r="J16270" s="7" t="n">
        <f aca="false">IFERROR(F16270/G16270,"")</f>
        <v>4.83</v>
      </c>
      <c r="K16270" s="7" t="n">
        <f aca="false">IFERROR(F16270/H16270,"")</f>
        <v>4.83</v>
      </c>
      <c r="L16270" s="13" t="n">
        <f aca="false">L16269+F16270/$F$2*100</f>
        <v>99.9889950557284</v>
      </c>
    </row>
    <row r="16271" customFormat="false" ht="15" hidden="false" customHeight="false" outlineLevel="0" collapsed="false">
      <c r="A16271" s="0" t="s">
        <v>30006</v>
      </c>
      <c r="B16271" s="0" t="s">
        <v>276</v>
      </c>
      <c r="C16271" s="0" t="s">
        <v>3193</v>
      </c>
      <c r="D16271" s="0" t="s">
        <v>57</v>
      </c>
      <c r="E16271" s="0" t="s">
        <v>15909</v>
      </c>
      <c r="F16271" s="7" t="n">
        <v>202.71</v>
      </c>
      <c r="G16271" s="6" t="n">
        <v>65</v>
      </c>
      <c r="H16271" s="8" t="n">
        <v>65</v>
      </c>
      <c r="I16271" s="0" t="n">
        <v>1</v>
      </c>
      <c r="J16271" s="7" t="n">
        <f aca="false">IFERROR(F16271/G16271,"")</f>
        <v>3.11861538461538</v>
      </c>
      <c r="K16271" s="7" t="n">
        <f aca="false">IFERROR(F16271/H16271,"")</f>
        <v>3.11861538461538</v>
      </c>
      <c r="L16271" s="13" t="n">
        <f aca="false">L16270+F16271/$F$2*100</f>
        <v>99.9890024607806</v>
      </c>
    </row>
    <row r="16272" customFormat="false" ht="15" hidden="false" customHeight="false" outlineLevel="0" collapsed="false">
      <c r="A16272" s="0" t="s">
        <v>30007</v>
      </c>
      <c r="B16272" s="0" t="s">
        <v>30008</v>
      </c>
      <c r="C16272" s="0" t="s">
        <v>760</v>
      </c>
      <c r="D16272" s="0" t="s">
        <v>552</v>
      </c>
      <c r="E16272" s="0" t="s">
        <v>186</v>
      </c>
      <c r="F16272" s="7" t="n">
        <v>202.7</v>
      </c>
      <c r="G16272" s="6" t="n">
        <v>27</v>
      </c>
      <c r="H16272" s="8" t="n">
        <v>52.7</v>
      </c>
      <c r="I16272" s="0" t="n">
        <v>1</v>
      </c>
      <c r="J16272" s="7" t="n">
        <f aca="false">IFERROR(F16272/G16272,"")</f>
        <v>7.50740740740741</v>
      </c>
      <c r="K16272" s="7" t="n">
        <f aca="false">IFERROR(F16272/H16272,"")</f>
        <v>3.84629981024668</v>
      </c>
      <c r="L16272" s="13" t="n">
        <f aca="false">L16271+F16272/$F$2*100</f>
        <v>99.9890098654675</v>
      </c>
    </row>
    <row r="16273" customFormat="false" ht="15" hidden="false" customHeight="false" outlineLevel="0" collapsed="false">
      <c r="A16273" s="0" t="s">
        <v>30009</v>
      </c>
      <c r="B16273" s="0" t="s">
        <v>30010</v>
      </c>
      <c r="C16273" s="0" t="s">
        <v>204</v>
      </c>
      <c r="D16273" s="0" t="s">
        <v>57</v>
      </c>
      <c r="E16273" s="0" t="s">
        <v>15909</v>
      </c>
      <c r="F16273" s="7" t="n">
        <v>202.69</v>
      </c>
      <c r="G16273" s="6" t="n">
        <v>11</v>
      </c>
      <c r="H16273" s="8" t="n">
        <v>11.1</v>
      </c>
      <c r="I16273" s="0" t="n">
        <v>1</v>
      </c>
      <c r="J16273" s="7" t="n">
        <f aca="false">IFERROR(F16273/G16273,"")</f>
        <v>18.4263636363636</v>
      </c>
      <c r="K16273" s="7" t="n">
        <f aca="false">IFERROR(F16273/H16273,"")</f>
        <v>18.2603603603604</v>
      </c>
      <c r="L16273" s="13" t="n">
        <f aca="false">L16272+F16273/$F$2*100</f>
        <v>99.989017269789</v>
      </c>
    </row>
    <row r="16274" customFormat="false" ht="15" hidden="false" customHeight="false" outlineLevel="0" collapsed="false">
      <c r="A16274" s="0" t="s">
        <v>30011</v>
      </c>
      <c r="B16274" s="0" t="s">
        <v>15685</v>
      </c>
      <c r="C16274" s="0" t="s">
        <v>152</v>
      </c>
      <c r="D16274" s="0" t="s">
        <v>1471</v>
      </c>
      <c r="E16274" s="0" t="s">
        <v>30012</v>
      </c>
      <c r="F16274" s="7" t="n">
        <v>202.68</v>
      </c>
      <c r="G16274" s="6" t="n">
        <v>24</v>
      </c>
      <c r="H16274" s="8" t="n">
        <v>24</v>
      </c>
      <c r="I16274" s="0" t="n">
        <v>1</v>
      </c>
      <c r="J16274" s="7" t="n">
        <f aca="false">IFERROR(F16274/G16274,"")</f>
        <v>8.445</v>
      </c>
      <c r="K16274" s="7" t="n">
        <f aca="false">IFERROR(F16274/H16274,"")</f>
        <v>8.445</v>
      </c>
      <c r="L16274" s="13" t="n">
        <f aca="false">L16273+F16274/$F$2*100</f>
        <v>99.9890246737453</v>
      </c>
    </row>
    <row r="16275" customFormat="false" ht="15" hidden="false" customHeight="false" outlineLevel="0" collapsed="false">
      <c r="A16275" s="0" t="s">
        <v>30013</v>
      </c>
      <c r="B16275" s="0" t="s">
        <v>125</v>
      </c>
      <c r="C16275" s="0" t="s">
        <v>4513</v>
      </c>
      <c r="D16275" s="0" t="s">
        <v>80</v>
      </c>
      <c r="E16275" s="0" t="s">
        <v>112</v>
      </c>
      <c r="F16275" s="7" t="n">
        <v>202.61</v>
      </c>
      <c r="G16275" s="6" t="n">
        <v>75</v>
      </c>
      <c r="H16275" s="8" t="n">
        <v>75</v>
      </c>
      <c r="I16275" s="0" t="n">
        <v>1</v>
      </c>
      <c r="J16275" s="7" t="n">
        <f aca="false">IFERROR(F16275/G16275,"")</f>
        <v>2.70146666666667</v>
      </c>
      <c r="K16275" s="7" t="n">
        <f aca="false">IFERROR(F16275/H16275,"")</f>
        <v>2.70146666666667</v>
      </c>
      <c r="L16275" s="13" t="n">
        <f aca="false">L16274+F16275/$F$2*100</f>
        <v>99.9890320751445</v>
      </c>
    </row>
    <row r="16276" customFormat="false" ht="15" hidden="false" customHeight="false" outlineLevel="0" collapsed="false">
      <c r="A16276" s="0" t="s">
        <v>30014</v>
      </c>
      <c r="B16276" s="0" t="s">
        <v>30015</v>
      </c>
      <c r="C16276" s="0" t="s">
        <v>2291</v>
      </c>
      <c r="D16276" s="0" t="s">
        <v>57</v>
      </c>
      <c r="E16276" s="0" t="s">
        <v>2162</v>
      </c>
      <c r="F16276" s="7" t="n">
        <v>202.16</v>
      </c>
      <c r="G16276" s="6" t="n">
        <v>31</v>
      </c>
      <c r="H16276" s="8" t="n">
        <v>39.4</v>
      </c>
      <c r="I16276" s="0" t="n">
        <v>1</v>
      </c>
      <c r="J16276" s="7" t="n">
        <f aca="false">IFERROR(F16276/G16276,"")</f>
        <v>6.52129032258065</v>
      </c>
      <c r="K16276" s="7" t="n">
        <f aca="false">IFERROR(F16276/H16276,"")</f>
        <v>5.13096446700508</v>
      </c>
      <c r="L16276" s="13" t="n">
        <f aca="false">L16275+F16276/$F$2*100</f>
        <v>99.989039460105</v>
      </c>
    </row>
    <row r="16277" customFormat="false" ht="15" hidden="false" customHeight="false" outlineLevel="0" collapsed="false">
      <c r="A16277" s="0" t="s">
        <v>30016</v>
      </c>
      <c r="B16277" s="0" t="s">
        <v>5350</v>
      </c>
      <c r="C16277" s="0" t="s">
        <v>30017</v>
      </c>
      <c r="D16277" s="0" t="s">
        <v>57</v>
      </c>
      <c r="E16277" s="0" t="s">
        <v>4424</v>
      </c>
      <c r="F16277" s="7" t="n">
        <v>202.05</v>
      </c>
      <c r="G16277" s="6" t="n">
        <v>16</v>
      </c>
      <c r="H16277" s="8" t="n">
        <v>16</v>
      </c>
      <c r="I16277" s="0" t="n">
        <v>1</v>
      </c>
      <c r="J16277" s="7" t="n">
        <f aca="false">IFERROR(F16277/G16277,"")</f>
        <v>12.628125</v>
      </c>
      <c r="K16277" s="7" t="n">
        <f aca="false">IFERROR(F16277/H16277,"")</f>
        <v>12.628125</v>
      </c>
      <c r="L16277" s="13" t="n">
        <f aca="false">L16276+F16277/$F$2*100</f>
        <v>99.9890468410472</v>
      </c>
    </row>
    <row r="16278" customFormat="false" ht="15" hidden="false" customHeight="false" outlineLevel="0" collapsed="false">
      <c r="A16278" s="0" t="s">
        <v>30018</v>
      </c>
      <c r="B16278" s="0" t="s">
        <v>30019</v>
      </c>
      <c r="C16278" s="0" t="s">
        <v>317</v>
      </c>
      <c r="D16278" s="0" t="s">
        <v>57</v>
      </c>
      <c r="E16278" s="0" t="s">
        <v>112</v>
      </c>
      <c r="F16278" s="7" t="n">
        <v>201.93</v>
      </c>
      <c r="G16278" s="6" t="n">
        <v>42</v>
      </c>
      <c r="H16278" s="8" t="n">
        <v>42</v>
      </c>
      <c r="I16278" s="0" t="n">
        <v>1</v>
      </c>
      <c r="J16278" s="7" t="n">
        <f aca="false">IFERROR(F16278/G16278,"")</f>
        <v>4.80785714285714</v>
      </c>
      <c r="K16278" s="7" t="n">
        <f aca="false">IFERROR(F16278/H16278,"")</f>
        <v>4.80785714285714</v>
      </c>
      <c r="L16278" s="13" t="n">
        <f aca="false">L16277+F16278/$F$2*100</f>
        <v>99.9890542176058</v>
      </c>
    </row>
    <row r="16279" customFormat="false" ht="15" hidden="false" customHeight="false" outlineLevel="0" collapsed="false">
      <c r="A16279" s="0" t="s">
        <v>30020</v>
      </c>
      <c r="B16279" s="0" t="s">
        <v>30021</v>
      </c>
      <c r="C16279" s="0" t="s">
        <v>354</v>
      </c>
      <c r="D16279" s="0" t="s">
        <v>57</v>
      </c>
      <c r="E16279" s="0" t="s">
        <v>15909</v>
      </c>
      <c r="F16279" s="7" t="n">
        <v>201.81</v>
      </c>
      <c r="G16279" s="6" t="n">
        <v>59</v>
      </c>
      <c r="H16279" s="8" t="n">
        <v>59</v>
      </c>
      <c r="I16279" s="0" t="n">
        <v>1</v>
      </c>
      <c r="J16279" s="7" t="n">
        <f aca="false">IFERROR(F16279/G16279,"")</f>
        <v>3.42050847457627</v>
      </c>
      <c r="K16279" s="7" t="n">
        <f aca="false">IFERROR(F16279/H16279,"")</f>
        <v>3.42050847457627</v>
      </c>
      <c r="L16279" s="13" t="n">
        <f aca="false">L16278+F16279/$F$2*100</f>
        <v>99.9890615897807</v>
      </c>
    </row>
    <row r="16280" customFormat="false" ht="15" hidden="false" customHeight="false" outlineLevel="0" collapsed="false">
      <c r="A16280" s="0" t="s">
        <v>30022</v>
      </c>
      <c r="B16280" s="0" t="s">
        <v>30023</v>
      </c>
      <c r="C16280" s="0" t="s">
        <v>5907</v>
      </c>
      <c r="D16280" s="0" t="s">
        <v>52</v>
      </c>
      <c r="E16280" s="0" t="s">
        <v>15909</v>
      </c>
      <c r="F16280" s="7" t="n">
        <v>201.8</v>
      </c>
      <c r="G16280" s="6" t="n">
        <v>15</v>
      </c>
      <c r="H16280" s="8" t="n">
        <v>15</v>
      </c>
      <c r="I16280" s="0" t="n">
        <v>1</v>
      </c>
      <c r="J16280" s="7" t="n">
        <f aca="false">IFERROR(F16280/G16280,"")</f>
        <v>13.4533333333333</v>
      </c>
      <c r="K16280" s="7" t="n">
        <f aca="false">IFERROR(F16280/H16280,"")</f>
        <v>13.4533333333333</v>
      </c>
      <c r="L16280" s="13" t="n">
        <f aca="false">L16279+F16280/$F$2*100</f>
        <v>99.9890689615903</v>
      </c>
    </row>
    <row r="16281" customFormat="false" ht="15" hidden="false" customHeight="false" outlineLevel="0" collapsed="false">
      <c r="A16281" s="0" t="s">
        <v>30024</v>
      </c>
      <c r="B16281" s="0" t="s">
        <v>2175</v>
      </c>
      <c r="C16281" s="0" t="s">
        <v>3365</v>
      </c>
      <c r="D16281" s="0" t="s">
        <v>198</v>
      </c>
      <c r="E16281" s="0" t="s">
        <v>2162</v>
      </c>
      <c r="F16281" s="7" t="n">
        <v>201.71</v>
      </c>
      <c r="G16281" s="6" t="n">
        <v>38</v>
      </c>
      <c r="H16281" s="8" t="n">
        <v>38</v>
      </c>
      <c r="I16281" s="0" t="n">
        <v>1</v>
      </c>
      <c r="J16281" s="7" t="n">
        <f aca="false">IFERROR(F16281/G16281,"")</f>
        <v>5.30815789473684</v>
      </c>
      <c r="K16281" s="7" t="n">
        <f aca="false">IFERROR(F16281/H16281,"")</f>
        <v>5.30815789473684</v>
      </c>
      <c r="L16281" s="13" t="n">
        <f aca="false">L16280+F16281/$F$2*100</f>
        <v>99.9890763301122</v>
      </c>
    </row>
    <row r="16282" customFormat="false" ht="15" hidden="false" customHeight="false" outlineLevel="0" collapsed="false">
      <c r="A16282" s="0" t="s">
        <v>30025</v>
      </c>
      <c r="B16282" s="0" t="s">
        <v>661</v>
      </c>
      <c r="C16282" s="0" t="s">
        <v>3015</v>
      </c>
      <c r="D16282" s="0" t="s">
        <v>7341</v>
      </c>
      <c r="E16282" s="0" t="s">
        <v>112</v>
      </c>
      <c r="F16282" s="7" t="n">
        <v>201.68</v>
      </c>
      <c r="G16282" s="6" t="n">
        <v>14</v>
      </c>
      <c r="H16282" s="8" t="n">
        <v>30</v>
      </c>
      <c r="I16282" s="0" t="n">
        <v>1</v>
      </c>
      <c r="J16282" s="7" t="n">
        <f aca="false">IFERROR(F16282/G16282,"")</f>
        <v>14.4057142857143</v>
      </c>
      <c r="K16282" s="7" t="n">
        <f aca="false">IFERROR(F16282/H16282,"")</f>
        <v>6.72266666666667</v>
      </c>
      <c r="L16282" s="13" t="n">
        <f aca="false">L16281+F16282/$F$2*100</f>
        <v>99.9890836975382</v>
      </c>
    </row>
    <row r="16283" customFormat="false" ht="15" hidden="false" customHeight="false" outlineLevel="0" collapsed="false">
      <c r="A16283" s="0" t="s">
        <v>30026</v>
      </c>
      <c r="B16283" s="0" t="s">
        <v>30027</v>
      </c>
      <c r="C16283" s="0" t="s">
        <v>30028</v>
      </c>
      <c r="D16283" s="0" t="s">
        <v>123</v>
      </c>
      <c r="E16283" s="0" t="s">
        <v>269</v>
      </c>
      <c r="F16283" s="7" t="n">
        <v>201.66</v>
      </c>
      <c r="G16283" s="6" t="n">
        <v>37</v>
      </c>
      <c r="H16283" s="8" t="n">
        <v>101.1</v>
      </c>
      <c r="I16283" s="0" t="n">
        <v>1</v>
      </c>
      <c r="J16283" s="7" t="n">
        <f aca="false">IFERROR(F16283/G16283,"")</f>
        <v>5.45027027027027</v>
      </c>
      <c r="K16283" s="7" t="n">
        <f aca="false">IFERROR(F16283/H16283,"")</f>
        <v>1.9946587537092</v>
      </c>
      <c r="L16283" s="13" t="n">
        <f aca="false">L16282+F16283/$F$2*100</f>
        <v>99.9890910642336</v>
      </c>
    </row>
    <row r="16284" customFormat="false" ht="15" hidden="false" customHeight="false" outlineLevel="0" collapsed="false">
      <c r="A16284" s="0" t="s">
        <v>30029</v>
      </c>
      <c r="B16284" s="0" t="s">
        <v>30030</v>
      </c>
      <c r="C16284" s="0" t="s">
        <v>8773</v>
      </c>
      <c r="D16284" s="0" t="s">
        <v>123</v>
      </c>
      <c r="E16284" s="0" t="s">
        <v>15103</v>
      </c>
      <c r="F16284" s="7" t="n">
        <v>201.62</v>
      </c>
      <c r="G16284" s="6" t="n">
        <v>40</v>
      </c>
      <c r="H16284" s="8" t="n">
        <v>40</v>
      </c>
      <c r="I16284" s="0" t="n">
        <v>1</v>
      </c>
      <c r="J16284" s="7" t="n">
        <f aca="false">IFERROR(F16284/G16284,"")</f>
        <v>5.0405</v>
      </c>
      <c r="K16284" s="7" t="n">
        <f aca="false">IFERROR(F16284/H16284,"")</f>
        <v>5.0405</v>
      </c>
      <c r="L16284" s="13" t="n">
        <f aca="false">L16283+F16284/$F$2*100</f>
        <v>99.9890984294678</v>
      </c>
    </row>
    <row r="16285" customFormat="false" ht="15" hidden="false" customHeight="false" outlineLevel="0" collapsed="false">
      <c r="A16285" s="0" t="s">
        <v>30031</v>
      </c>
      <c r="B16285" s="0" t="s">
        <v>24305</v>
      </c>
      <c r="C16285" s="0" t="s">
        <v>3613</v>
      </c>
      <c r="D16285" s="0" t="s">
        <v>123</v>
      </c>
      <c r="E16285" s="0" t="s">
        <v>112</v>
      </c>
      <c r="F16285" s="7" t="n">
        <v>201.56</v>
      </c>
      <c r="G16285" s="6" t="n">
        <v>17</v>
      </c>
      <c r="H16285" s="8" t="n">
        <v>17</v>
      </c>
      <c r="I16285" s="0" t="n">
        <v>1</v>
      </c>
      <c r="J16285" s="7" t="n">
        <f aca="false">IFERROR(F16285/G16285,"")</f>
        <v>11.8564705882353</v>
      </c>
      <c r="K16285" s="7" t="n">
        <f aca="false">IFERROR(F16285/H16285,"")</f>
        <v>11.8564705882353</v>
      </c>
      <c r="L16285" s="13" t="n">
        <f aca="false">L16284+F16285/$F$2*100</f>
        <v>99.9891057925102</v>
      </c>
    </row>
    <row r="16286" customFormat="false" ht="15" hidden="false" customHeight="false" outlineLevel="0" collapsed="false">
      <c r="A16286" s="0" t="s">
        <v>30032</v>
      </c>
      <c r="B16286" s="0" t="s">
        <v>1178</v>
      </c>
      <c r="C16286" s="0" t="s">
        <v>377</v>
      </c>
      <c r="D16286" s="0" t="s">
        <v>123</v>
      </c>
      <c r="E16286" s="0" t="s">
        <v>15909</v>
      </c>
      <c r="F16286" s="7" t="n">
        <v>201.49</v>
      </c>
      <c r="G16286" s="6" t="n">
        <v>65</v>
      </c>
      <c r="H16286" s="8" t="n">
        <v>65</v>
      </c>
      <c r="I16286" s="0" t="n">
        <v>1</v>
      </c>
      <c r="J16286" s="7" t="n">
        <f aca="false">IFERROR(F16286/G16286,"")</f>
        <v>3.09984615384615</v>
      </c>
      <c r="K16286" s="7" t="n">
        <f aca="false">IFERROR(F16286/H16286,"")</f>
        <v>3.09984615384615</v>
      </c>
      <c r="L16286" s="13" t="n">
        <f aca="false">L16285+F16286/$F$2*100</f>
        <v>99.9891131529954</v>
      </c>
    </row>
    <row r="16287" customFormat="false" ht="15" hidden="false" customHeight="false" outlineLevel="0" collapsed="false">
      <c r="A16287" s="0" t="s">
        <v>30033</v>
      </c>
      <c r="B16287" s="0" t="s">
        <v>311</v>
      </c>
      <c r="C16287" s="0" t="s">
        <v>100</v>
      </c>
      <c r="D16287" s="0" t="s">
        <v>57</v>
      </c>
      <c r="E16287" s="0" t="s">
        <v>2194</v>
      </c>
      <c r="F16287" s="7" t="n">
        <v>201.44</v>
      </c>
      <c r="G16287" s="6" t="n">
        <v>60</v>
      </c>
      <c r="H16287" s="8" t="n">
        <v>60</v>
      </c>
      <c r="I16287" s="0" t="n">
        <v>1</v>
      </c>
      <c r="J16287" s="7" t="n">
        <f aca="false">IFERROR(F16287/G16287,"")</f>
        <v>3.35733333333333</v>
      </c>
      <c r="K16287" s="7" t="n">
        <f aca="false">IFERROR(F16287/H16287,"")</f>
        <v>3.35733333333333</v>
      </c>
      <c r="L16287" s="13" t="n">
        <f aca="false">L16286+F16287/$F$2*100</f>
        <v>99.9891205116542</v>
      </c>
    </row>
    <row r="16288" customFormat="false" ht="15" hidden="false" customHeight="false" outlineLevel="0" collapsed="false">
      <c r="A16288" s="0" t="s">
        <v>30034</v>
      </c>
      <c r="B16288" s="0" t="s">
        <v>30035</v>
      </c>
      <c r="C16288" s="0" t="s">
        <v>676</v>
      </c>
      <c r="D16288" s="0" t="s">
        <v>4525</v>
      </c>
      <c r="E16288" s="0" t="s">
        <v>15909</v>
      </c>
      <c r="F16288" s="7" t="n">
        <v>201.41</v>
      </c>
      <c r="G16288" s="6" t="n">
        <v>71</v>
      </c>
      <c r="H16288" s="8" t="n">
        <v>71</v>
      </c>
      <c r="I16288" s="0" t="n">
        <v>1</v>
      </c>
      <c r="J16288" s="7" t="n">
        <f aca="false">IFERROR(F16288/G16288,"")</f>
        <v>2.83676056338028</v>
      </c>
      <c r="K16288" s="7" t="n">
        <f aca="false">IFERROR(F16288/H16288,"")</f>
        <v>2.83676056338028</v>
      </c>
      <c r="L16288" s="13" t="n">
        <f aca="false">L16287+F16288/$F$2*100</f>
        <v>99.989127869217</v>
      </c>
    </row>
    <row r="16289" customFormat="false" ht="15" hidden="false" customHeight="false" outlineLevel="0" collapsed="false">
      <c r="A16289" s="0" t="s">
        <v>30036</v>
      </c>
      <c r="B16289" s="0" t="s">
        <v>176</v>
      </c>
      <c r="C16289" s="0" t="s">
        <v>30037</v>
      </c>
      <c r="D16289" s="0" t="s">
        <v>241</v>
      </c>
      <c r="E16289" s="0" t="s">
        <v>112</v>
      </c>
      <c r="F16289" s="7" t="n">
        <v>201.3</v>
      </c>
      <c r="G16289" s="6" t="n">
        <v>25</v>
      </c>
      <c r="H16289" s="8" t="n">
        <v>25</v>
      </c>
      <c r="I16289" s="0" t="n">
        <v>1</v>
      </c>
      <c r="J16289" s="7" t="n">
        <f aca="false">IFERROR(F16289/G16289,"")</f>
        <v>8.052</v>
      </c>
      <c r="K16289" s="7" t="n">
        <f aca="false">IFERROR(F16289/H16289,"")</f>
        <v>8.052</v>
      </c>
      <c r="L16289" s="13" t="n">
        <f aca="false">L16288+F16289/$F$2*100</f>
        <v>99.9891352227615</v>
      </c>
    </row>
    <row r="16290" customFormat="false" ht="15" hidden="false" customHeight="false" outlineLevel="0" collapsed="false">
      <c r="A16290" s="0" t="s">
        <v>30038</v>
      </c>
      <c r="B16290" s="0" t="s">
        <v>253</v>
      </c>
      <c r="C16290" s="0" t="s">
        <v>30039</v>
      </c>
      <c r="D16290" s="0" t="s">
        <v>123</v>
      </c>
      <c r="E16290" s="0" t="s">
        <v>2194</v>
      </c>
      <c r="F16290" s="7" t="n">
        <v>201.25</v>
      </c>
      <c r="G16290" s="6" t="n">
        <v>28</v>
      </c>
      <c r="H16290" s="8" t="n">
        <v>61</v>
      </c>
      <c r="I16290" s="0" t="n">
        <v>1</v>
      </c>
      <c r="J16290" s="7" t="n">
        <f aca="false">IFERROR(F16290/G16290,"")</f>
        <v>7.1875</v>
      </c>
      <c r="K16290" s="7" t="n">
        <f aca="false">IFERROR(F16290/H16290,"")</f>
        <v>3.29918032786885</v>
      </c>
      <c r="L16290" s="13" t="n">
        <f aca="false">L16289+F16290/$F$2*100</f>
        <v>99.9891425744795</v>
      </c>
    </row>
    <row r="16291" customFormat="false" ht="15" hidden="false" customHeight="false" outlineLevel="0" collapsed="false">
      <c r="A16291" s="0" t="s">
        <v>30040</v>
      </c>
      <c r="B16291" s="0" t="s">
        <v>7422</v>
      </c>
      <c r="C16291" s="0" t="s">
        <v>137</v>
      </c>
      <c r="D16291" s="0" t="s">
        <v>182</v>
      </c>
      <c r="E16291" s="0" t="s">
        <v>15909</v>
      </c>
      <c r="F16291" s="7" t="n">
        <v>201.24</v>
      </c>
      <c r="G16291" s="6" t="n">
        <v>54</v>
      </c>
      <c r="H16291" s="8" t="n">
        <v>60</v>
      </c>
      <c r="I16291" s="0" t="n">
        <v>1</v>
      </c>
      <c r="J16291" s="7" t="n">
        <f aca="false">IFERROR(F16291/G16291,"")</f>
        <v>3.72666666666667</v>
      </c>
      <c r="K16291" s="7" t="n">
        <f aca="false">IFERROR(F16291/H16291,"")</f>
        <v>3.354</v>
      </c>
      <c r="L16291" s="13" t="n">
        <f aca="false">L16290+F16291/$F$2*100</f>
        <v>99.9891499258321</v>
      </c>
    </row>
    <row r="16292" customFormat="false" ht="15" hidden="false" customHeight="false" outlineLevel="0" collapsed="false">
      <c r="A16292" s="0" t="s">
        <v>30041</v>
      </c>
      <c r="B16292" s="0" t="s">
        <v>661</v>
      </c>
      <c r="C16292" s="0" t="s">
        <v>174</v>
      </c>
      <c r="D16292" s="0" t="s">
        <v>71</v>
      </c>
      <c r="E16292" s="0" t="s">
        <v>2162</v>
      </c>
      <c r="F16292" s="7" t="n">
        <v>201.14</v>
      </c>
      <c r="G16292" s="6" t="n">
        <v>43</v>
      </c>
      <c r="H16292" s="8" t="n">
        <v>43</v>
      </c>
      <c r="I16292" s="0" t="n">
        <v>1</v>
      </c>
      <c r="J16292" s="7" t="n">
        <f aca="false">IFERROR(F16292/G16292,"")</f>
        <v>4.67767441860465</v>
      </c>
      <c r="K16292" s="7" t="n">
        <f aca="false">IFERROR(F16292/H16292,"")</f>
        <v>4.67767441860465</v>
      </c>
      <c r="L16292" s="13" t="n">
        <f aca="false">L16291+F16292/$F$2*100</f>
        <v>99.9891572735318</v>
      </c>
    </row>
    <row r="16293" customFormat="false" ht="15" hidden="false" customHeight="false" outlineLevel="0" collapsed="false">
      <c r="A16293" s="0" t="s">
        <v>30042</v>
      </c>
      <c r="B16293" s="0" t="s">
        <v>30043</v>
      </c>
      <c r="C16293" s="0" t="s">
        <v>362</v>
      </c>
      <c r="D16293" s="0" t="s">
        <v>876</v>
      </c>
      <c r="E16293" s="0" t="s">
        <v>1789</v>
      </c>
      <c r="F16293" s="7" t="n">
        <v>200.64</v>
      </c>
      <c r="G16293" s="6" t="n">
        <v>26</v>
      </c>
      <c r="H16293" s="8" t="n">
        <v>33</v>
      </c>
      <c r="I16293" s="0" t="n">
        <v>1</v>
      </c>
      <c r="J16293" s="7" t="n">
        <f aca="false">IFERROR(F16293/G16293,"")</f>
        <v>7.71692307692308</v>
      </c>
      <c r="K16293" s="7" t="n">
        <f aca="false">IFERROR(F16293/H16293,"")</f>
        <v>6.08</v>
      </c>
      <c r="L16293" s="13" t="n">
        <f aca="false">L16292+F16293/$F$2*100</f>
        <v>99.9891646029663</v>
      </c>
    </row>
    <row r="16294" customFormat="false" ht="15" hidden="false" customHeight="false" outlineLevel="0" collapsed="false">
      <c r="A16294" s="0" t="s">
        <v>30044</v>
      </c>
      <c r="B16294" s="0" t="s">
        <v>581</v>
      </c>
      <c r="C16294" s="0" t="s">
        <v>543</v>
      </c>
      <c r="D16294" s="0" t="s">
        <v>52</v>
      </c>
      <c r="E16294" s="0" t="s">
        <v>2988</v>
      </c>
      <c r="F16294" s="7" t="n">
        <v>200.56</v>
      </c>
      <c r="G16294" s="6" t="n">
        <v>24</v>
      </c>
      <c r="H16294" s="8" t="n">
        <v>24</v>
      </c>
      <c r="I16294" s="0" t="n">
        <v>1</v>
      </c>
      <c r="J16294" s="7" t="n">
        <f aca="false">IFERROR(F16294/G16294,"")</f>
        <v>8.35666666666667</v>
      </c>
      <c r="K16294" s="7" t="n">
        <f aca="false">IFERROR(F16294/H16294,"")</f>
        <v>8.35666666666667</v>
      </c>
      <c r="L16294" s="13" t="n">
        <f aca="false">L16293+F16294/$F$2*100</f>
        <v>99.9891719294784</v>
      </c>
    </row>
    <row r="16295" customFormat="false" ht="15" hidden="false" customHeight="false" outlineLevel="0" collapsed="false">
      <c r="A16295" s="0" t="s">
        <v>30045</v>
      </c>
      <c r="B16295" s="0" t="s">
        <v>30046</v>
      </c>
      <c r="C16295" s="0" t="s">
        <v>4590</v>
      </c>
      <c r="D16295" s="0" t="s">
        <v>182</v>
      </c>
      <c r="E16295" s="0" t="s">
        <v>112</v>
      </c>
      <c r="F16295" s="7" t="n">
        <v>200.27</v>
      </c>
      <c r="G16295" s="6" t="n">
        <v>29</v>
      </c>
      <c r="H16295" s="8" t="n">
        <v>29</v>
      </c>
      <c r="I16295" s="0" t="n">
        <v>1</v>
      </c>
      <c r="J16295" s="7" t="n">
        <f aca="false">IFERROR(F16295/G16295,"")</f>
        <v>6.90586206896552</v>
      </c>
      <c r="K16295" s="7" t="n">
        <f aca="false">IFERROR(F16295/H16295,"")</f>
        <v>6.90586206896552</v>
      </c>
      <c r="L16295" s="13" t="n">
        <f aca="false">L16294+F16295/$F$2*100</f>
        <v>99.9891792453967</v>
      </c>
    </row>
    <row r="16296" customFormat="false" ht="15" hidden="false" customHeight="false" outlineLevel="0" collapsed="false">
      <c r="A16296" s="0" t="s">
        <v>30047</v>
      </c>
      <c r="B16296" s="0" t="s">
        <v>30048</v>
      </c>
      <c r="C16296" s="0" t="s">
        <v>7694</v>
      </c>
      <c r="D16296" s="0" t="s">
        <v>62</v>
      </c>
      <c r="E16296" s="0" t="s">
        <v>269</v>
      </c>
      <c r="F16296" s="7" t="n">
        <v>200.14</v>
      </c>
      <c r="G16296" s="6" t="n">
        <v>43</v>
      </c>
      <c r="H16296" s="8" t="n">
        <v>43</v>
      </c>
      <c r="I16296" s="0" t="n">
        <v>1</v>
      </c>
      <c r="J16296" s="7" t="n">
        <f aca="false">IFERROR(F16296/G16296,"")</f>
        <v>4.65441860465116</v>
      </c>
      <c r="K16296" s="7" t="n">
        <f aca="false">IFERROR(F16296/H16296,"")</f>
        <v>4.65441860465116</v>
      </c>
      <c r="L16296" s="13" t="n">
        <f aca="false">L16295+F16296/$F$2*100</f>
        <v>99.9891865565661</v>
      </c>
    </row>
    <row r="16297" customFormat="false" ht="15" hidden="false" customHeight="false" outlineLevel="0" collapsed="false">
      <c r="A16297" s="0" t="s">
        <v>30049</v>
      </c>
      <c r="B16297" s="0" t="s">
        <v>277</v>
      </c>
      <c r="C16297" s="0" t="s">
        <v>6792</v>
      </c>
      <c r="D16297" s="0" t="s">
        <v>101</v>
      </c>
      <c r="E16297" s="0" t="s">
        <v>2162</v>
      </c>
      <c r="F16297" s="7" t="n">
        <v>200</v>
      </c>
      <c r="G16297" s="6" t="n">
        <v>27</v>
      </c>
      <c r="H16297" s="8" t="n">
        <v>27</v>
      </c>
      <c r="I16297" s="0" t="n">
        <v>1</v>
      </c>
      <c r="J16297" s="7" t="n">
        <f aca="false">IFERROR(F16297/G16297,"")</f>
        <v>7.40740740740741</v>
      </c>
      <c r="K16297" s="7" t="n">
        <f aca="false">IFERROR(F16297/H16297,"")</f>
        <v>7.40740740740741</v>
      </c>
      <c r="L16297" s="13" t="n">
        <f aca="false">L16296+F16297/$F$2*100</f>
        <v>99.9891938626212</v>
      </c>
    </row>
    <row r="16298" customFormat="false" ht="15" hidden="false" customHeight="false" outlineLevel="0" collapsed="false">
      <c r="A16298" s="0" t="s">
        <v>30050</v>
      </c>
      <c r="B16298" s="0" t="s">
        <v>30051</v>
      </c>
      <c r="C16298" s="0" t="s">
        <v>4300</v>
      </c>
      <c r="D16298" s="0" t="s">
        <v>164</v>
      </c>
      <c r="E16298" s="0" t="s">
        <v>112</v>
      </c>
      <c r="F16298" s="7" t="n">
        <v>199.95</v>
      </c>
      <c r="G16298" s="6" t="n">
        <v>28</v>
      </c>
      <c r="H16298" s="8" t="n">
        <v>28</v>
      </c>
      <c r="I16298" s="0" t="n">
        <v>1</v>
      </c>
      <c r="J16298" s="7" t="n">
        <f aca="false">IFERROR(F16298/G16298,"")</f>
        <v>7.14107142857143</v>
      </c>
      <c r="K16298" s="7" t="n">
        <f aca="false">IFERROR(F16298/H16298,"")</f>
        <v>7.14107142857143</v>
      </c>
      <c r="L16298" s="13" t="n">
        <f aca="false">L16297+F16298/$F$2*100</f>
        <v>99.9892011668498</v>
      </c>
    </row>
    <row r="16299" customFormat="false" ht="15" hidden="false" customHeight="false" outlineLevel="0" collapsed="false">
      <c r="A16299" s="0" t="s">
        <v>30052</v>
      </c>
      <c r="B16299" s="0" t="s">
        <v>15897</v>
      </c>
      <c r="C16299" s="0" t="s">
        <v>119</v>
      </c>
      <c r="D16299" s="0" t="s">
        <v>123</v>
      </c>
      <c r="E16299" s="0" t="s">
        <v>15909</v>
      </c>
      <c r="F16299" s="7" t="n">
        <v>199.86</v>
      </c>
      <c r="G16299" s="6" t="n">
        <v>46</v>
      </c>
      <c r="H16299" s="8" t="n">
        <v>46</v>
      </c>
      <c r="I16299" s="0" t="n">
        <v>1</v>
      </c>
      <c r="J16299" s="7" t="n">
        <f aca="false">IFERROR(F16299/G16299,"")</f>
        <v>4.34478260869565</v>
      </c>
      <c r="K16299" s="7" t="n">
        <f aca="false">IFERROR(F16299/H16299,"")</f>
        <v>4.34478260869565</v>
      </c>
      <c r="L16299" s="13" t="n">
        <f aca="false">L16298+F16299/$F$2*100</f>
        <v>99.9892084677907</v>
      </c>
    </row>
    <row r="16300" customFormat="false" ht="15" hidden="false" customHeight="false" outlineLevel="0" collapsed="false">
      <c r="A16300" s="0" t="s">
        <v>30053</v>
      </c>
      <c r="B16300" s="0" t="s">
        <v>2098</v>
      </c>
      <c r="C16300" s="0" t="s">
        <v>868</v>
      </c>
      <c r="D16300" s="0" t="s">
        <v>57</v>
      </c>
      <c r="E16300" s="0" t="s">
        <v>149</v>
      </c>
      <c r="F16300" s="7" t="n">
        <v>199.68</v>
      </c>
      <c r="G16300" s="6" t="n">
        <v>14</v>
      </c>
      <c r="H16300" s="8" t="n">
        <v>14</v>
      </c>
      <c r="I16300" s="0" t="n">
        <v>1</v>
      </c>
      <c r="J16300" s="7" t="n">
        <f aca="false">IFERROR(F16300/G16300,"")</f>
        <v>14.2628571428571</v>
      </c>
      <c r="K16300" s="7" t="n">
        <f aca="false">IFERROR(F16300/H16300,"")</f>
        <v>14.2628571428571</v>
      </c>
      <c r="L16300" s="13" t="n">
        <f aca="false">L16299+F16300/$F$2*100</f>
        <v>99.9892157621562</v>
      </c>
    </row>
    <row r="16301" customFormat="false" ht="15" hidden="false" customHeight="false" outlineLevel="0" collapsed="false">
      <c r="A16301" s="0" t="s">
        <v>30054</v>
      </c>
      <c r="B16301" s="0" t="s">
        <v>30055</v>
      </c>
      <c r="C16301" s="0" t="s">
        <v>354</v>
      </c>
      <c r="D16301" s="0" t="s">
        <v>123</v>
      </c>
      <c r="E16301" s="0" t="s">
        <v>112</v>
      </c>
      <c r="F16301" s="7" t="n">
        <v>199.54</v>
      </c>
      <c r="G16301" s="6" t="n">
        <v>23</v>
      </c>
      <c r="H16301" s="8" t="n">
        <v>23</v>
      </c>
      <c r="I16301" s="0" t="n">
        <v>1</v>
      </c>
      <c r="J16301" s="7" t="n">
        <f aca="false">IFERROR(F16301/G16301,"")</f>
        <v>8.67565217391304</v>
      </c>
      <c r="K16301" s="7" t="n">
        <f aca="false">IFERROR(F16301/H16301,"")</f>
        <v>8.67565217391304</v>
      </c>
      <c r="L16301" s="13" t="n">
        <f aca="false">L16300+F16301/$F$2*100</f>
        <v>99.9892230514074</v>
      </c>
    </row>
    <row r="16302" customFormat="false" ht="15" hidden="false" customHeight="false" outlineLevel="0" collapsed="false">
      <c r="A16302" s="0" t="s">
        <v>30056</v>
      </c>
      <c r="B16302" s="0" t="s">
        <v>3993</v>
      </c>
      <c r="C16302" s="0" t="s">
        <v>455</v>
      </c>
      <c r="D16302" s="0" t="s">
        <v>123</v>
      </c>
      <c r="E16302" s="0" t="s">
        <v>269</v>
      </c>
      <c r="F16302" s="7" t="n">
        <v>199.46</v>
      </c>
      <c r="G16302" s="6" t="n">
        <v>24</v>
      </c>
      <c r="H16302" s="8" t="n">
        <v>31</v>
      </c>
      <c r="I16302" s="0" t="n">
        <v>1</v>
      </c>
      <c r="J16302" s="7" t="n">
        <f aca="false">IFERROR(F16302/G16302,"")</f>
        <v>8.31083333333333</v>
      </c>
      <c r="K16302" s="7" t="n">
        <f aca="false">IFERROR(F16302/H16302,"")</f>
        <v>6.4341935483871</v>
      </c>
      <c r="L16302" s="13" t="n">
        <f aca="false">L16301+F16302/$F$2*100</f>
        <v>99.9892303377362</v>
      </c>
    </row>
    <row r="16303" customFormat="false" ht="15" hidden="false" customHeight="false" outlineLevel="0" collapsed="false">
      <c r="A16303" s="0" t="s">
        <v>30057</v>
      </c>
      <c r="B16303" s="0" t="s">
        <v>1093</v>
      </c>
      <c r="C16303" s="0" t="s">
        <v>2523</v>
      </c>
      <c r="D16303" s="0" t="s">
        <v>52</v>
      </c>
      <c r="E16303" s="0" t="s">
        <v>269</v>
      </c>
      <c r="F16303" s="7" t="n">
        <v>199.34</v>
      </c>
      <c r="G16303" s="6" t="n">
        <v>24</v>
      </c>
      <c r="H16303" s="8" t="n">
        <v>40</v>
      </c>
      <c r="I16303" s="0" t="n">
        <v>1</v>
      </c>
      <c r="J16303" s="7" t="n">
        <f aca="false">IFERROR(F16303/G16303,"")</f>
        <v>8.30583333333333</v>
      </c>
      <c r="K16303" s="7" t="n">
        <f aca="false">IFERROR(F16303/H16303,"")</f>
        <v>4.9835</v>
      </c>
      <c r="L16303" s="13" t="n">
        <f aca="false">L16302+F16303/$F$2*100</f>
        <v>99.9892376196813</v>
      </c>
    </row>
    <row r="16304" customFormat="false" ht="15" hidden="false" customHeight="false" outlineLevel="0" collapsed="false">
      <c r="A16304" s="0" t="s">
        <v>30058</v>
      </c>
      <c r="B16304" s="0" t="s">
        <v>30059</v>
      </c>
      <c r="C16304" s="0" t="s">
        <v>601</v>
      </c>
      <c r="D16304" s="0" t="s">
        <v>101</v>
      </c>
      <c r="E16304" s="0" t="s">
        <v>112</v>
      </c>
      <c r="F16304" s="7" t="n">
        <v>199.2</v>
      </c>
      <c r="G16304" s="6" t="n">
        <v>54</v>
      </c>
      <c r="H16304" s="8" t="n">
        <v>54</v>
      </c>
      <c r="I16304" s="0" t="n">
        <v>1</v>
      </c>
      <c r="J16304" s="7" t="n">
        <f aca="false">IFERROR(F16304/G16304,"")</f>
        <v>3.68888888888889</v>
      </c>
      <c r="K16304" s="7" t="n">
        <f aca="false">IFERROR(F16304/H16304,"")</f>
        <v>3.68888888888889</v>
      </c>
      <c r="L16304" s="13" t="n">
        <f aca="false">L16303+F16304/$F$2*100</f>
        <v>99.9892448965122</v>
      </c>
    </row>
    <row r="16305" customFormat="false" ht="15" hidden="false" customHeight="false" outlineLevel="0" collapsed="false">
      <c r="A16305" s="0" t="s">
        <v>30060</v>
      </c>
      <c r="B16305" s="0" t="s">
        <v>1705</v>
      </c>
      <c r="C16305" s="0" t="s">
        <v>30061</v>
      </c>
      <c r="D16305" s="0" t="s">
        <v>57</v>
      </c>
      <c r="E16305" s="0" t="s">
        <v>1789</v>
      </c>
      <c r="F16305" s="7" t="n">
        <v>199.18</v>
      </c>
      <c r="G16305" s="6" t="n">
        <v>26</v>
      </c>
      <c r="H16305" s="8" t="n">
        <v>27</v>
      </c>
      <c r="I16305" s="0" t="n">
        <v>1</v>
      </c>
      <c r="J16305" s="7" t="n">
        <f aca="false">IFERROR(F16305/G16305,"")</f>
        <v>7.66076923076923</v>
      </c>
      <c r="K16305" s="7" t="n">
        <f aca="false">IFERROR(F16305/H16305,"")</f>
        <v>7.37703703703704</v>
      </c>
      <c r="L16305" s="13" t="n">
        <f aca="false">L16304+F16305/$F$2*100</f>
        <v>99.9892521726125</v>
      </c>
    </row>
    <row r="16306" customFormat="false" ht="15" hidden="false" customHeight="false" outlineLevel="0" collapsed="false">
      <c r="A16306" s="0" t="s">
        <v>30062</v>
      </c>
      <c r="B16306" s="0" t="s">
        <v>16305</v>
      </c>
      <c r="C16306" s="0" t="s">
        <v>51</v>
      </c>
      <c r="D16306" s="0" t="s">
        <v>71</v>
      </c>
      <c r="E16306" s="0" t="s">
        <v>4424</v>
      </c>
      <c r="F16306" s="7" t="n">
        <v>199.18</v>
      </c>
      <c r="G16306" s="6" t="n">
        <v>22</v>
      </c>
      <c r="H16306" s="8" t="n">
        <v>38</v>
      </c>
      <c r="I16306" s="0" t="n">
        <v>1</v>
      </c>
      <c r="J16306" s="7" t="n">
        <f aca="false">IFERROR(F16306/G16306,"")</f>
        <v>9.05363636363637</v>
      </c>
      <c r="K16306" s="7" t="n">
        <f aca="false">IFERROR(F16306/H16306,"")</f>
        <v>5.24157894736842</v>
      </c>
      <c r="L16306" s="13" t="n">
        <f aca="false">L16305+F16306/$F$2*100</f>
        <v>99.9892594487128</v>
      </c>
    </row>
    <row r="16307" customFormat="false" ht="15" hidden="false" customHeight="false" outlineLevel="0" collapsed="false">
      <c r="A16307" s="0" t="s">
        <v>30063</v>
      </c>
      <c r="B16307" s="0" t="s">
        <v>30064</v>
      </c>
      <c r="C16307" s="0" t="s">
        <v>210</v>
      </c>
      <c r="D16307" s="0" t="s">
        <v>57</v>
      </c>
      <c r="E16307" s="0" t="s">
        <v>15909</v>
      </c>
      <c r="F16307" s="7" t="n">
        <v>199.09</v>
      </c>
      <c r="G16307" s="6" t="n">
        <v>34</v>
      </c>
      <c r="H16307" s="8" t="n">
        <v>34</v>
      </c>
      <c r="I16307" s="0" t="n">
        <v>1</v>
      </c>
      <c r="J16307" s="7" t="n">
        <f aca="false">IFERROR(F16307/G16307,"")</f>
        <v>5.85558823529412</v>
      </c>
      <c r="K16307" s="7" t="n">
        <f aca="false">IFERROR(F16307/H16307,"")</f>
        <v>5.85558823529412</v>
      </c>
      <c r="L16307" s="13" t="n">
        <f aca="false">L16306+F16307/$F$2*100</f>
        <v>99.9892667215254</v>
      </c>
    </row>
    <row r="16308" customFormat="false" ht="15" hidden="false" customHeight="false" outlineLevel="0" collapsed="false">
      <c r="A16308" s="0" t="s">
        <v>30065</v>
      </c>
      <c r="B16308" s="0" t="s">
        <v>2205</v>
      </c>
      <c r="C16308" s="0" t="s">
        <v>159</v>
      </c>
      <c r="D16308" s="0" t="s">
        <v>164</v>
      </c>
      <c r="E16308" s="0" t="s">
        <v>15909</v>
      </c>
      <c r="F16308" s="7" t="n">
        <v>199.04</v>
      </c>
      <c r="G16308" s="6" t="n">
        <v>44</v>
      </c>
      <c r="H16308" s="8" t="n">
        <v>44</v>
      </c>
      <c r="I16308" s="0" t="n">
        <v>1</v>
      </c>
      <c r="J16308" s="7" t="n">
        <f aca="false">IFERROR(F16308/G16308,"")</f>
        <v>4.52363636363636</v>
      </c>
      <c r="K16308" s="7" t="n">
        <f aca="false">IFERROR(F16308/H16308,"")</f>
        <v>4.52363636363636</v>
      </c>
      <c r="L16308" s="13" t="n">
        <f aca="false">L16307+F16308/$F$2*100</f>
        <v>99.9892739925115</v>
      </c>
    </row>
    <row r="16309" customFormat="false" ht="15" hidden="false" customHeight="false" outlineLevel="0" collapsed="false">
      <c r="A16309" s="0" t="s">
        <v>30066</v>
      </c>
      <c r="B16309" s="0" t="s">
        <v>30067</v>
      </c>
      <c r="C16309" s="0" t="s">
        <v>1772</v>
      </c>
      <c r="D16309" s="0" t="s">
        <v>101</v>
      </c>
      <c r="E16309" s="0" t="s">
        <v>2724</v>
      </c>
      <c r="F16309" s="7" t="n">
        <v>198.98</v>
      </c>
      <c r="G16309" s="6" t="n">
        <v>56</v>
      </c>
      <c r="H16309" s="8" t="n">
        <v>56</v>
      </c>
      <c r="I16309" s="0" t="n">
        <v>1</v>
      </c>
      <c r="J16309" s="7" t="n">
        <f aca="false">IFERROR(F16309/G16309,"")</f>
        <v>3.55321428571429</v>
      </c>
      <c r="K16309" s="7" t="n">
        <f aca="false">IFERROR(F16309/H16309,"")</f>
        <v>3.55321428571429</v>
      </c>
      <c r="L16309" s="13" t="n">
        <f aca="false">L16308+F16309/$F$2*100</f>
        <v>99.9892812613058</v>
      </c>
    </row>
    <row r="16310" customFormat="false" ht="15" hidden="false" customHeight="false" outlineLevel="0" collapsed="false">
      <c r="A16310" s="0" t="s">
        <v>30068</v>
      </c>
      <c r="B16310" s="0" t="s">
        <v>30069</v>
      </c>
      <c r="C16310" s="0" t="s">
        <v>949</v>
      </c>
      <c r="D16310" s="0" t="s">
        <v>998</v>
      </c>
      <c r="E16310" s="0" t="s">
        <v>186</v>
      </c>
      <c r="F16310" s="7" t="n">
        <v>198.92</v>
      </c>
      <c r="G16310" s="6" t="n">
        <v>25</v>
      </c>
      <c r="H16310" s="8" t="n">
        <v>35</v>
      </c>
      <c r="I16310" s="0" t="n">
        <v>1</v>
      </c>
      <c r="J16310" s="7" t="n">
        <f aca="false">IFERROR(F16310/G16310,"")</f>
        <v>7.9568</v>
      </c>
      <c r="K16310" s="7" t="n">
        <f aca="false">IFERROR(F16310/H16310,"")</f>
        <v>5.68342857142857</v>
      </c>
      <c r="L16310" s="13" t="n">
        <f aca="false">L16309+F16310/$F$2*100</f>
        <v>99.9892885279082</v>
      </c>
    </row>
    <row r="16311" customFormat="false" ht="15" hidden="false" customHeight="false" outlineLevel="0" collapsed="false">
      <c r="A16311" s="0" t="s">
        <v>30070</v>
      </c>
      <c r="B16311" s="0" t="s">
        <v>30071</v>
      </c>
      <c r="C16311" s="0" t="s">
        <v>4239</v>
      </c>
      <c r="D16311" s="0" t="s">
        <v>182</v>
      </c>
      <c r="E16311" s="0" t="s">
        <v>81</v>
      </c>
      <c r="F16311" s="7" t="n">
        <v>198.84</v>
      </c>
      <c r="G16311" s="6" t="n">
        <v>15</v>
      </c>
      <c r="H16311" s="8" t="n">
        <v>22.5</v>
      </c>
      <c r="I16311" s="0" t="n">
        <v>1</v>
      </c>
      <c r="J16311" s="7" t="n">
        <f aca="false">IFERROR(F16311/G16311,"")</f>
        <v>13.256</v>
      </c>
      <c r="K16311" s="7" t="n">
        <f aca="false">IFERROR(F16311/H16311,"")</f>
        <v>8.83733333333333</v>
      </c>
      <c r="L16311" s="13" t="n">
        <f aca="false">L16310+F16311/$F$2*100</f>
        <v>99.9892957915882</v>
      </c>
    </row>
    <row r="16312" customFormat="false" ht="15" hidden="false" customHeight="false" outlineLevel="0" collapsed="false">
      <c r="A16312" s="0" t="s">
        <v>30072</v>
      </c>
      <c r="B16312" s="0" t="s">
        <v>30073</v>
      </c>
      <c r="C16312" s="0" t="s">
        <v>271</v>
      </c>
      <c r="D16312" s="0" t="s">
        <v>251</v>
      </c>
      <c r="E16312" s="0" t="s">
        <v>112</v>
      </c>
      <c r="F16312" s="7" t="n">
        <v>198.84</v>
      </c>
      <c r="G16312" s="6" t="n">
        <v>36</v>
      </c>
      <c r="H16312" s="8" t="n">
        <v>45</v>
      </c>
      <c r="I16312" s="0" t="n">
        <v>1</v>
      </c>
      <c r="J16312" s="7" t="n">
        <f aca="false">IFERROR(F16312/G16312,"")</f>
        <v>5.52333333333333</v>
      </c>
      <c r="K16312" s="7" t="n">
        <f aca="false">IFERROR(F16312/H16312,"")</f>
        <v>4.41866666666667</v>
      </c>
      <c r="L16312" s="13" t="n">
        <f aca="false">L16311+F16312/$F$2*100</f>
        <v>99.9893030552682</v>
      </c>
    </row>
    <row r="16313" customFormat="false" ht="15" hidden="false" customHeight="false" outlineLevel="0" collapsed="false">
      <c r="A16313" s="0" t="s">
        <v>30074</v>
      </c>
      <c r="B16313" s="0" t="s">
        <v>623</v>
      </c>
      <c r="C16313" s="0" t="s">
        <v>1419</v>
      </c>
      <c r="D16313" s="0" t="s">
        <v>127</v>
      </c>
      <c r="E16313" s="0" t="s">
        <v>15909</v>
      </c>
      <c r="F16313" s="7" t="n">
        <v>198.75</v>
      </c>
      <c r="G16313" s="6" t="n">
        <v>56</v>
      </c>
      <c r="H16313" s="8" t="n">
        <v>56</v>
      </c>
      <c r="I16313" s="0" t="n">
        <v>1</v>
      </c>
      <c r="J16313" s="7" t="n">
        <f aca="false">IFERROR(F16313/G16313,"")</f>
        <v>3.54910714285714</v>
      </c>
      <c r="K16313" s="7" t="n">
        <f aca="false">IFERROR(F16313/H16313,"")</f>
        <v>3.54910714285714</v>
      </c>
      <c r="L16313" s="13" t="n">
        <f aca="false">L16312+F16313/$F$2*100</f>
        <v>99.9893103156605</v>
      </c>
    </row>
    <row r="16314" customFormat="false" ht="15" hidden="false" customHeight="false" outlineLevel="0" collapsed="false">
      <c r="A16314" s="0" t="s">
        <v>30075</v>
      </c>
      <c r="B16314" s="0" t="s">
        <v>27457</v>
      </c>
      <c r="C16314" s="0" t="s">
        <v>2447</v>
      </c>
      <c r="D16314" s="0" t="s">
        <v>598</v>
      </c>
      <c r="E16314" s="0" t="s">
        <v>116</v>
      </c>
      <c r="F16314" s="7" t="n">
        <v>198.71</v>
      </c>
      <c r="G16314" s="6" t="n">
        <v>34</v>
      </c>
      <c r="H16314" s="8" t="n">
        <v>34</v>
      </c>
      <c r="I16314" s="0" t="n">
        <v>1</v>
      </c>
      <c r="J16314" s="7" t="n">
        <f aca="false">IFERROR(F16314/G16314,"")</f>
        <v>5.84441176470588</v>
      </c>
      <c r="K16314" s="7" t="n">
        <f aca="false">IFERROR(F16314/H16314,"")</f>
        <v>5.84441176470588</v>
      </c>
      <c r="L16314" s="13" t="n">
        <f aca="false">L16313+F16314/$F$2*100</f>
        <v>99.9893175745916</v>
      </c>
    </row>
    <row r="16315" customFormat="false" ht="15" hidden="false" customHeight="false" outlineLevel="0" collapsed="false">
      <c r="A16315" s="0" t="s">
        <v>30076</v>
      </c>
      <c r="B16315" s="0" t="s">
        <v>30077</v>
      </c>
      <c r="C16315" s="0" t="s">
        <v>7227</v>
      </c>
      <c r="D16315" s="0" t="s">
        <v>57</v>
      </c>
      <c r="E16315" s="0" t="s">
        <v>269</v>
      </c>
      <c r="F16315" s="7" t="n">
        <v>198.26</v>
      </c>
      <c r="G16315" s="6" t="n">
        <v>28</v>
      </c>
      <c r="H16315" s="8" t="n">
        <v>83</v>
      </c>
      <c r="I16315" s="0" t="n">
        <v>1</v>
      </c>
      <c r="J16315" s="7" t="n">
        <f aca="false">IFERROR(F16315/G16315,"")</f>
        <v>7.08071428571429</v>
      </c>
      <c r="K16315" s="7" t="n">
        <f aca="false">IFERROR(F16315/H16315,"")</f>
        <v>2.38867469879518</v>
      </c>
      <c r="L16315" s="13" t="n">
        <f aca="false">L16314+F16315/$F$2*100</f>
        <v>99.9893248170841</v>
      </c>
    </row>
    <row r="16316" customFormat="false" ht="15" hidden="false" customHeight="false" outlineLevel="0" collapsed="false">
      <c r="A16316" s="0" t="s">
        <v>30078</v>
      </c>
      <c r="B16316" s="0" t="s">
        <v>5210</v>
      </c>
      <c r="C16316" s="0" t="s">
        <v>1649</v>
      </c>
      <c r="D16316" s="0" t="s">
        <v>62</v>
      </c>
      <c r="E16316" s="0" t="s">
        <v>269</v>
      </c>
      <c r="F16316" s="7" t="n">
        <v>198.22</v>
      </c>
      <c r="G16316" s="6" t="n">
        <v>11</v>
      </c>
      <c r="H16316" s="8" t="n">
        <v>11</v>
      </c>
      <c r="I16316" s="0" t="n">
        <v>1</v>
      </c>
      <c r="J16316" s="7" t="n">
        <f aca="false">IFERROR(F16316/G16316,"")</f>
        <v>18.02</v>
      </c>
      <c r="K16316" s="7" t="n">
        <f aca="false">IFERROR(F16316/H16316,"")</f>
        <v>18.02</v>
      </c>
      <c r="L16316" s="13" t="n">
        <f aca="false">L16315+F16316/$F$2*100</f>
        <v>99.9893320581153</v>
      </c>
    </row>
    <row r="16317" customFormat="false" ht="15" hidden="false" customHeight="false" outlineLevel="0" collapsed="false">
      <c r="A16317" s="0" t="s">
        <v>30079</v>
      </c>
      <c r="B16317" s="0" t="s">
        <v>30080</v>
      </c>
      <c r="C16317" s="0" t="s">
        <v>2567</v>
      </c>
      <c r="D16317" s="0" t="s">
        <v>57</v>
      </c>
      <c r="E16317" s="0" t="s">
        <v>81</v>
      </c>
      <c r="F16317" s="7" t="n">
        <v>197.89</v>
      </c>
      <c r="G16317" s="6" t="n">
        <v>19</v>
      </c>
      <c r="H16317" s="8" t="n">
        <v>19</v>
      </c>
      <c r="I16317" s="0" t="n">
        <v>1</v>
      </c>
      <c r="J16317" s="7" t="n">
        <f aca="false">IFERROR(F16317/G16317,"")</f>
        <v>10.4152631578947</v>
      </c>
      <c r="K16317" s="7" t="n">
        <f aca="false">IFERROR(F16317/H16317,"")</f>
        <v>10.4152631578947</v>
      </c>
      <c r="L16317" s="13" t="n">
        <f aca="false">L16316+F16317/$F$2*100</f>
        <v>99.9893392870916</v>
      </c>
    </row>
    <row r="16318" customFormat="false" ht="15" hidden="false" customHeight="false" outlineLevel="0" collapsed="false">
      <c r="A16318" s="0" t="s">
        <v>30081</v>
      </c>
      <c r="B16318" s="0" t="s">
        <v>7587</v>
      </c>
      <c r="C16318" s="0" t="s">
        <v>20955</v>
      </c>
      <c r="D16318" s="0" t="s">
        <v>52</v>
      </c>
      <c r="E16318" s="0" t="s">
        <v>112</v>
      </c>
      <c r="F16318" s="7" t="n">
        <v>197.87</v>
      </c>
      <c r="G16318" s="6" t="n">
        <v>30</v>
      </c>
      <c r="H16318" s="8" t="n">
        <v>30</v>
      </c>
      <c r="I16318" s="0" t="n">
        <v>1</v>
      </c>
      <c r="J16318" s="7" t="n">
        <f aca="false">IFERROR(F16318/G16318,"")</f>
        <v>6.59566666666667</v>
      </c>
      <c r="K16318" s="7" t="n">
        <f aca="false">IFERROR(F16318/H16318,"")</f>
        <v>6.59566666666667</v>
      </c>
      <c r="L16318" s="13" t="n">
        <f aca="false">L16317+F16318/$F$2*100</f>
        <v>99.9893465153372</v>
      </c>
    </row>
    <row r="16319" customFormat="false" ht="15" hidden="false" customHeight="false" outlineLevel="0" collapsed="false">
      <c r="A16319" s="0" t="s">
        <v>30082</v>
      </c>
      <c r="B16319" s="0" t="s">
        <v>30083</v>
      </c>
      <c r="C16319" s="0" t="s">
        <v>793</v>
      </c>
      <c r="D16319" s="0" t="s">
        <v>85</v>
      </c>
      <c r="E16319" s="0" t="s">
        <v>186</v>
      </c>
      <c r="F16319" s="7" t="n">
        <v>197.86</v>
      </c>
      <c r="G16319" s="6" t="n">
        <v>13</v>
      </c>
      <c r="H16319" s="8" t="n">
        <v>15.3</v>
      </c>
      <c r="I16319" s="0" t="n">
        <v>1</v>
      </c>
      <c r="J16319" s="7" t="n">
        <f aca="false">IFERROR(F16319/G16319,"")</f>
        <v>15.22</v>
      </c>
      <c r="K16319" s="7" t="n">
        <f aca="false">IFERROR(F16319/H16319,"")</f>
        <v>12.9320261437909</v>
      </c>
      <c r="L16319" s="13" t="n">
        <f aca="false">L16318+F16319/$F$2*100</f>
        <v>99.9893537432176</v>
      </c>
    </row>
    <row r="16320" customFormat="false" ht="15" hidden="false" customHeight="false" outlineLevel="0" collapsed="false">
      <c r="A16320" s="0" t="s">
        <v>30084</v>
      </c>
      <c r="B16320" s="0" t="s">
        <v>316</v>
      </c>
      <c r="C16320" s="0" t="s">
        <v>534</v>
      </c>
      <c r="D16320" s="0" t="s">
        <v>7152</v>
      </c>
      <c r="E16320" s="0" t="s">
        <v>269</v>
      </c>
      <c r="F16320" s="7" t="n">
        <v>197.79</v>
      </c>
      <c r="G16320" s="6" t="n">
        <v>39</v>
      </c>
      <c r="H16320" s="8" t="n">
        <v>42</v>
      </c>
      <c r="I16320" s="0" t="n">
        <v>1</v>
      </c>
      <c r="J16320" s="7" t="n">
        <f aca="false">IFERROR(F16320/G16320,"")</f>
        <v>5.07153846153846</v>
      </c>
      <c r="K16320" s="7" t="n">
        <f aca="false">IFERROR(F16320/H16320,"")</f>
        <v>4.70928571428571</v>
      </c>
      <c r="L16320" s="13" t="n">
        <f aca="false">L16319+F16320/$F$2*100</f>
        <v>99.9893609685408</v>
      </c>
    </row>
    <row r="16321" customFormat="false" ht="15" hidden="false" customHeight="false" outlineLevel="0" collapsed="false">
      <c r="A16321" s="0" t="s">
        <v>30085</v>
      </c>
      <c r="B16321" s="0" t="s">
        <v>594</v>
      </c>
      <c r="C16321" s="0" t="s">
        <v>51</v>
      </c>
      <c r="D16321" s="0" t="s">
        <v>2501</v>
      </c>
      <c r="E16321" s="0" t="s">
        <v>15909</v>
      </c>
      <c r="F16321" s="7" t="n">
        <v>197.53</v>
      </c>
      <c r="G16321" s="6" t="n">
        <v>73</v>
      </c>
      <c r="H16321" s="8" t="n">
        <v>73</v>
      </c>
      <c r="I16321" s="0" t="n">
        <v>1</v>
      </c>
      <c r="J16321" s="7" t="n">
        <f aca="false">IFERROR(F16321/G16321,"")</f>
        <v>2.7058904109589</v>
      </c>
      <c r="K16321" s="7" t="n">
        <f aca="false">IFERROR(F16321/H16321,"")</f>
        <v>2.7058904109589</v>
      </c>
      <c r="L16321" s="13" t="n">
        <f aca="false">L16320+F16321/$F$2*100</f>
        <v>99.9893681843661</v>
      </c>
    </row>
    <row r="16322" customFormat="false" ht="15" hidden="false" customHeight="false" outlineLevel="0" collapsed="false">
      <c r="A16322" s="0" t="s">
        <v>30086</v>
      </c>
      <c r="B16322" s="0" t="s">
        <v>30087</v>
      </c>
      <c r="C16322" s="0" t="s">
        <v>1665</v>
      </c>
      <c r="D16322" s="0" t="s">
        <v>57</v>
      </c>
      <c r="E16322" s="0" t="s">
        <v>269</v>
      </c>
      <c r="F16322" s="7" t="n">
        <v>197.32</v>
      </c>
      <c r="G16322" s="6" t="n">
        <v>51</v>
      </c>
      <c r="H16322" s="8" t="n">
        <v>51</v>
      </c>
      <c r="I16322" s="0" t="n">
        <v>1</v>
      </c>
      <c r="J16322" s="7" t="n">
        <f aca="false">IFERROR(F16322/G16322,"")</f>
        <v>3.86901960784314</v>
      </c>
      <c r="K16322" s="7" t="n">
        <f aca="false">IFERROR(F16322/H16322,"")</f>
        <v>3.86901960784314</v>
      </c>
      <c r="L16322" s="13" t="n">
        <f aca="false">L16321+F16322/$F$2*100</f>
        <v>99.9893753925201</v>
      </c>
    </row>
    <row r="16323" customFormat="false" ht="15" hidden="false" customHeight="false" outlineLevel="0" collapsed="false">
      <c r="A16323" s="0" t="s">
        <v>30088</v>
      </c>
      <c r="B16323" s="0" t="s">
        <v>99</v>
      </c>
      <c r="C16323" s="0" t="s">
        <v>6480</v>
      </c>
      <c r="D16323" s="0" t="s">
        <v>552</v>
      </c>
      <c r="E16323" s="0" t="s">
        <v>10179</v>
      </c>
      <c r="F16323" s="7" t="n">
        <v>197.06</v>
      </c>
      <c r="G16323" s="6" t="n">
        <v>14</v>
      </c>
      <c r="H16323" s="8" t="n">
        <v>14</v>
      </c>
      <c r="I16323" s="0" t="n">
        <v>1</v>
      </c>
      <c r="J16323" s="7" t="n">
        <f aca="false">IFERROR(F16323/G16323,"")</f>
        <v>14.0757142857143</v>
      </c>
      <c r="K16323" s="7" t="n">
        <f aca="false">IFERROR(F16323/H16323,"")</f>
        <v>14.0757142857143</v>
      </c>
      <c r="L16323" s="13" t="n">
        <f aca="false">L16322+F16323/$F$2*100</f>
        <v>99.9893825911763</v>
      </c>
    </row>
    <row r="16324" customFormat="false" ht="15" hidden="false" customHeight="false" outlineLevel="0" collapsed="false">
      <c r="A16324" s="0" t="s">
        <v>30089</v>
      </c>
      <c r="B16324" s="0" t="s">
        <v>30090</v>
      </c>
      <c r="C16324" s="0" t="s">
        <v>954</v>
      </c>
      <c r="D16324" s="0" t="s">
        <v>57</v>
      </c>
      <c r="E16324" s="0" t="s">
        <v>15909</v>
      </c>
      <c r="F16324" s="7" t="n">
        <v>197.04</v>
      </c>
      <c r="G16324" s="6" t="n">
        <v>59</v>
      </c>
      <c r="H16324" s="8" t="n">
        <v>59</v>
      </c>
      <c r="I16324" s="0" t="n">
        <v>1</v>
      </c>
      <c r="J16324" s="7" t="n">
        <f aca="false">IFERROR(F16324/G16324,"")</f>
        <v>3.33966101694915</v>
      </c>
      <c r="K16324" s="7" t="n">
        <f aca="false">IFERROR(F16324/H16324,"")</f>
        <v>3.33966101694915</v>
      </c>
      <c r="L16324" s="13" t="n">
        <f aca="false">L16323+F16324/$F$2*100</f>
        <v>99.9893897891018</v>
      </c>
    </row>
    <row r="16325" customFormat="false" ht="15" hidden="false" customHeight="false" outlineLevel="0" collapsed="false">
      <c r="A16325" s="0" t="s">
        <v>30091</v>
      </c>
      <c r="B16325" s="0" t="s">
        <v>4918</v>
      </c>
      <c r="C16325" s="0" t="s">
        <v>938</v>
      </c>
      <c r="D16325" s="0" t="s">
        <v>52</v>
      </c>
      <c r="E16325" s="0" t="s">
        <v>112</v>
      </c>
      <c r="F16325" s="7" t="n">
        <v>196.93</v>
      </c>
      <c r="G16325" s="6" t="n">
        <v>13</v>
      </c>
      <c r="H16325" s="8" t="n">
        <v>17</v>
      </c>
      <c r="I16325" s="0" t="n">
        <v>1</v>
      </c>
      <c r="J16325" s="7" t="n">
        <f aca="false">IFERROR(F16325/G16325,"")</f>
        <v>15.1484615384615</v>
      </c>
      <c r="K16325" s="7" t="n">
        <f aca="false">IFERROR(F16325/H16325,"")</f>
        <v>11.5841176470588</v>
      </c>
      <c r="L16325" s="13" t="n">
        <f aca="false">L16324+F16325/$F$2*100</f>
        <v>99.989396983009</v>
      </c>
    </row>
    <row r="16326" customFormat="false" ht="15" hidden="false" customHeight="false" outlineLevel="0" collapsed="false">
      <c r="A16326" s="0" t="s">
        <v>30092</v>
      </c>
      <c r="B16326" s="0" t="s">
        <v>30093</v>
      </c>
      <c r="C16326" s="0" t="s">
        <v>5830</v>
      </c>
      <c r="D16326" s="0" t="s">
        <v>123</v>
      </c>
      <c r="E16326" s="0" t="s">
        <v>116</v>
      </c>
      <c r="F16326" s="7" t="n">
        <v>196.92</v>
      </c>
      <c r="G16326" s="6" t="n">
        <v>37</v>
      </c>
      <c r="H16326" s="8" t="n">
        <v>43.3</v>
      </c>
      <c r="I16326" s="0" t="n">
        <v>1</v>
      </c>
      <c r="J16326" s="7" t="n">
        <f aca="false">IFERROR(F16326/G16326,"")</f>
        <v>5.32216216216216</v>
      </c>
      <c r="K16326" s="7" t="n">
        <f aca="false">IFERROR(F16326/H16326,"")</f>
        <v>4.54780600461894</v>
      </c>
      <c r="L16326" s="13" t="n">
        <f aca="false">L16325+F16326/$F$2*100</f>
        <v>99.9894041765509</v>
      </c>
    </row>
    <row r="16327" customFormat="false" ht="15" hidden="false" customHeight="false" outlineLevel="0" collapsed="false">
      <c r="A16327" s="0" t="s">
        <v>30094</v>
      </c>
      <c r="B16327" s="0" t="s">
        <v>30095</v>
      </c>
      <c r="C16327" s="0" t="s">
        <v>805</v>
      </c>
      <c r="D16327" s="0" t="s">
        <v>85</v>
      </c>
      <c r="E16327" s="0" t="s">
        <v>116</v>
      </c>
      <c r="F16327" s="7" t="n">
        <v>196.8</v>
      </c>
      <c r="G16327" s="6" t="n">
        <v>84</v>
      </c>
      <c r="H16327" s="8" t="n">
        <v>84</v>
      </c>
      <c r="I16327" s="0" t="n">
        <v>1</v>
      </c>
      <c r="J16327" s="7" t="n">
        <f aca="false">IFERROR(F16327/G16327,"")</f>
        <v>2.34285714285714</v>
      </c>
      <c r="K16327" s="7" t="n">
        <f aca="false">IFERROR(F16327/H16327,"")</f>
        <v>2.34285714285714</v>
      </c>
      <c r="L16327" s="13" t="n">
        <f aca="false">L16326+F16327/$F$2*100</f>
        <v>99.9894113657091</v>
      </c>
    </row>
    <row r="16328" customFormat="false" ht="15" hidden="false" customHeight="false" outlineLevel="0" collapsed="false">
      <c r="A16328" s="0" t="s">
        <v>30096</v>
      </c>
      <c r="B16328" s="0" t="s">
        <v>2523</v>
      </c>
      <c r="C16328" s="0" t="s">
        <v>327</v>
      </c>
      <c r="D16328" s="0" t="s">
        <v>164</v>
      </c>
      <c r="E16328" s="0" t="s">
        <v>800</v>
      </c>
      <c r="F16328" s="7" t="n">
        <v>196.74</v>
      </c>
      <c r="G16328" s="6" t="n">
        <v>15</v>
      </c>
      <c r="H16328" s="8" t="n">
        <v>25</v>
      </c>
      <c r="I16328" s="0" t="n">
        <v>1</v>
      </c>
      <c r="J16328" s="7" t="n">
        <f aca="false">IFERROR(F16328/G16328,"")</f>
        <v>13.116</v>
      </c>
      <c r="K16328" s="7" t="n">
        <f aca="false">IFERROR(F16328/H16328,"")</f>
        <v>7.8696</v>
      </c>
      <c r="L16328" s="13" t="n">
        <f aca="false">L16327+F16328/$F$2*100</f>
        <v>99.9894185526756</v>
      </c>
    </row>
    <row r="16329" customFormat="false" ht="15" hidden="false" customHeight="false" outlineLevel="0" collapsed="false">
      <c r="A16329" s="0" t="s">
        <v>30097</v>
      </c>
      <c r="B16329" s="0" t="s">
        <v>2098</v>
      </c>
      <c r="C16329" s="0" t="s">
        <v>2082</v>
      </c>
      <c r="D16329" s="0" t="s">
        <v>598</v>
      </c>
      <c r="E16329" s="0" t="s">
        <v>112</v>
      </c>
      <c r="F16329" s="7" t="n">
        <v>196.63</v>
      </c>
      <c r="G16329" s="6" t="n">
        <v>39</v>
      </c>
      <c r="H16329" s="8" t="n">
        <v>39</v>
      </c>
      <c r="I16329" s="0" t="n">
        <v>1</v>
      </c>
      <c r="J16329" s="7" t="n">
        <f aca="false">IFERROR(F16329/G16329,"")</f>
        <v>5.04179487179487</v>
      </c>
      <c r="K16329" s="7" t="n">
        <f aca="false">IFERROR(F16329/H16329,"")</f>
        <v>5.04179487179487</v>
      </c>
      <c r="L16329" s="13" t="n">
        <f aca="false">L16328+F16329/$F$2*100</f>
        <v>99.9894257356237</v>
      </c>
    </row>
    <row r="16330" customFormat="false" ht="15" hidden="false" customHeight="false" outlineLevel="0" collapsed="false">
      <c r="A16330" s="0" t="s">
        <v>30098</v>
      </c>
      <c r="B16330" s="0" t="s">
        <v>20428</v>
      </c>
      <c r="C16330" s="0" t="s">
        <v>15133</v>
      </c>
      <c r="D16330" s="0" t="s">
        <v>5269</v>
      </c>
      <c r="E16330" s="0" t="s">
        <v>15909</v>
      </c>
      <c r="F16330" s="7" t="n">
        <v>196.6</v>
      </c>
      <c r="G16330" s="6" t="n">
        <v>57</v>
      </c>
      <c r="H16330" s="8" t="n">
        <v>57</v>
      </c>
      <c r="I16330" s="0" t="n">
        <v>1</v>
      </c>
      <c r="J16330" s="7" t="n">
        <f aca="false">IFERROR(F16330/G16330,"")</f>
        <v>3.44912280701754</v>
      </c>
      <c r="K16330" s="7" t="n">
        <f aca="false">IFERROR(F16330/H16330,"")</f>
        <v>3.44912280701754</v>
      </c>
      <c r="L16330" s="13" t="n">
        <f aca="false">L16329+F16330/$F$2*100</f>
        <v>99.9894329174759</v>
      </c>
    </row>
    <row r="16331" customFormat="false" ht="15" hidden="false" customHeight="false" outlineLevel="0" collapsed="false">
      <c r="A16331" s="0" t="s">
        <v>30099</v>
      </c>
      <c r="B16331" s="0" t="s">
        <v>851</v>
      </c>
      <c r="C16331" s="0" t="s">
        <v>462</v>
      </c>
      <c r="D16331" s="0" t="s">
        <v>134</v>
      </c>
      <c r="E16331" s="0" t="s">
        <v>15909</v>
      </c>
      <c r="F16331" s="7" t="n">
        <v>196.57</v>
      </c>
      <c r="G16331" s="6" t="n">
        <v>23</v>
      </c>
      <c r="H16331" s="8" t="n">
        <v>23.1</v>
      </c>
      <c r="I16331" s="0" t="n">
        <v>1</v>
      </c>
      <c r="J16331" s="7" t="n">
        <f aca="false">IFERROR(F16331/G16331,"")</f>
        <v>8.54652173913044</v>
      </c>
      <c r="K16331" s="7" t="n">
        <f aca="false">IFERROR(F16331/H16331,"")</f>
        <v>8.50952380952381</v>
      </c>
      <c r="L16331" s="13" t="n">
        <f aca="false">L16330+F16331/$F$2*100</f>
        <v>99.9894400982321</v>
      </c>
    </row>
    <row r="16332" customFormat="false" ht="15" hidden="false" customHeight="false" outlineLevel="0" collapsed="false">
      <c r="A16332" s="0" t="s">
        <v>30100</v>
      </c>
      <c r="B16332" s="0" t="s">
        <v>2627</v>
      </c>
      <c r="C16332" s="0" t="s">
        <v>70</v>
      </c>
      <c r="D16332" s="0" t="s">
        <v>134</v>
      </c>
      <c r="E16332" s="0" t="s">
        <v>112</v>
      </c>
      <c r="F16332" s="7" t="n">
        <v>196.57</v>
      </c>
      <c r="G16332" s="6" t="n">
        <v>47</v>
      </c>
      <c r="H16332" s="8" t="n">
        <v>47</v>
      </c>
      <c r="I16332" s="0" t="n">
        <v>1</v>
      </c>
      <c r="J16332" s="7" t="n">
        <f aca="false">IFERROR(F16332/G16332,"")</f>
        <v>4.18234042553191</v>
      </c>
      <c r="K16332" s="7" t="n">
        <f aca="false">IFERROR(F16332/H16332,"")</f>
        <v>4.18234042553191</v>
      </c>
      <c r="L16332" s="13" t="n">
        <f aca="false">L16331+F16332/$F$2*100</f>
        <v>99.9894472789884</v>
      </c>
    </row>
    <row r="16333" customFormat="false" ht="15" hidden="false" customHeight="false" outlineLevel="0" collapsed="false">
      <c r="A16333" s="0" t="s">
        <v>30101</v>
      </c>
      <c r="B16333" s="0" t="s">
        <v>30102</v>
      </c>
      <c r="C16333" s="0" t="s">
        <v>9911</v>
      </c>
      <c r="D16333" s="0" t="s">
        <v>241</v>
      </c>
      <c r="E16333" s="0" t="s">
        <v>116</v>
      </c>
      <c r="F16333" s="7" t="n">
        <v>196.32</v>
      </c>
      <c r="G16333" s="6" t="n">
        <v>22</v>
      </c>
      <c r="H16333" s="8" t="n">
        <v>29</v>
      </c>
      <c r="I16333" s="0" t="n">
        <v>1</v>
      </c>
      <c r="J16333" s="7" t="n">
        <f aca="false">IFERROR(F16333/G16333,"")</f>
        <v>8.92363636363636</v>
      </c>
      <c r="K16333" s="7" t="n">
        <f aca="false">IFERROR(F16333/H16333,"")</f>
        <v>6.76965517241379</v>
      </c>
      <c r="L16333" s="13" t="n">
        <f aca="false">L16332+F16333/$F$2*100</f>
        <v>99.9894544506121</v>
      </c>
    </row>
    <row r="16334" customFormat="false" ht="15" hidden="false" customHeight="false" outlineLevel="0" collapsed="false">
      <c r="A16334" s="0" t="s">
        <v>30103</v>
      </c>
      <c r="B16334" s="0" t="s">
        <v>30104</v>
      </c>
      <c r="C16334" s="0" t="s">
        <v>2101</v>
      </c>
      <c r="D16334" s="0" t="s">
        <v>52</v>
      </c>
      <c r="E16334" s="0" t="s">
        <v>4424</v>
      </c>
      <c r="F16334" s="7" t="n">
        <v>196.3</v>
      </c>
      <c r="G16334" s="6" t="n">
        <v>12</v>
      </c>
      <c r="H16334" s="8" t="n">
        <v>12</v>
      </c>
      <c r="I16334" s="0" t="n">
        <v>1</v>
      </c>
      <c r="J16334" s="7" t="n">
        <f aca="false">IFERROR(F16334/G16334,"")</f>
        <v>16.3583333333333</v>
      </c>
      <c r="K16334" s="7" t="n">
        <f aca="false">IFERROR(F16334/H16334,"")</f>
        <v>16.3583333333333</v>
      </c>
      <c r="L16334" s="13" t="n">
        <f aca="false">L16333+F16334/$F$2*100</f>
        <v>99.9894616215053</v>
      </c>
    </row>
    <row r="16335" customFormat="false" ht="15" hidden="false" customHeight="false" outlineLevel="0" collapsed="false">
      <c r="A16335" s="0" t="s">
        <v>30105</v>
      </c>
      <c r="B16335" s="0" t="s">
        <v>2012</v>
      </c>
      <c r="C16335" s="0" t="s">
        <v>137</v>
      </c>
      <c r="D16335" s="0" t="s">
        <v>134</v>
      </c>
      <c r="E16335" s="0" t="s">
        <v>15909</v>
      </c>
      <c r="F16335" s="7" t="n">
        <v>196.25</v>
      </c>
      <c r="G16335" s="6" t="n">
        <v>63</v>
      </c>
      <c r="H16335" s="8" t="n">
        <v>63</v>
      </c>
      <c r="I16335" s="0" t="n">
        <v>1</v>
      </c>
      <c r="J16335" s="7" t="n">
        <f aca="false">IFERROR(F16335/G16335,"")</f>
        <v>3.11507936507937</v>
      </c>
      <c r="K16335" s="7" t="n">
        <f aca="false">IFERROR(F16335/H16335,"")</f>
        <v>3.11507936507937</v>
      </c>
      <c r="L16335" s="13" t="n">
        <f aca="false">L16334+F16335/$F$2*100</f>
        <v>99.9894687905719</v>
      </c>
    </row>
    <row r="16336" customFormat="false" ht="15" hidden="false" customHeight="false" outlineLevel="0" collapsed="false">
      <c r="A16336" s="0" t="s">
        <v>30106</v>
      </c>
      <c r="B16336" s="0" t="s">
        <v>30107</v>
      </c>
      <c r="C16336" s="0" t="s">
        <v>338</v>
      </c>
      <c r="D16336" s="0" t="s">
        <v>71</v>
      </c>
      <c r="E16336" s="0" t="s">
        <v>4424</v>
      </c>
      <c r="F16336" s="7" t="n">
        <v>196.24</v>
      </c>
      <c r="G16336" s="6" t="n">
        <v>11</v>
      </c>
      <c r="H16336" s="8" t="n">
        <v>11</v>
      </c>
      <c r="I16336" s="0" t="n">
        <v>1</v>
      </c>
      <c r="J16336" s="7" t="n">
        <f aca="false">IFERROR(F16336/G16336,"")</f>
        <v>17.84</v>
      </c>
      <c r="K16336" s="7" t="n">
        <f aca="false">IFERROR(F16336/H16336,"")</f>
        <v>17.84</v>
      </c>
      <c r="L16336" s="13" t="n">
        <f aca="false">L16335+F16336/$F$2*100</f>
        <v>99.9894759592732</v>
      </c>
    </row>
    <row r="16337" customFormat="false" ht="15" hidden="false" customHeight="false" outlineLevel="0" collapsed="false">
      <c r="A16337" s="0" t="s">
        <v>30108</v>
      </c>
      <c r="B16337" s="0" t="s">
        <v>30109</v>
      </c>
      <c r="C16337" s="0" t="s">
        <v>12622</v>
      </c>
      <c r="D16337" s="0" t="s">
        <v>123</v>
      </c>
      <c r="E16337" s="0" t="s">
        <v>269</v>
      </c>
      <c r="F16337" s="7" t="n">
        <v>196.16</v>
      </c>
      <c r="G16337" s="6" t="n">
        <v>11</v>
      </c>
      <c r="H16337" s="8" t="n">
        <v>12</v>
      </c>
      <c r="I16337" s="0" t="n">
        <v>1</v>
      </c>
      <c r="J16337" s="7" t="n">
        <f aca="false">IFERROR(F16337/G16337,"")</f>
        <v>17.8327272727273</v>
      </c>
      <c r="K16337" s="7" t="n">
        <f aca="false">IFERROR(F16337/H16337,"")</f>
        <v>16.3466666666667</v>
      </c>
      <c r="L16337" s="13" t="n">
        <f aca="false">L16336+F16337/$F$2*100</f>
        <v>99.9894831250521</v>
      </c>
    </row>
    <row r="16338" customFormat="false" ht="15" hidden="false" customHeight="false" outlineLevel="0" collapsed="false">
      <c r="A16338" s="0" t="s">
        <v>30110</v>
      </c>
      <c r="B16338" s="0" t="s">
        <v>173</v>
      </c>
      <c r="C16338" s="0" t="s">
        <v>12495</v>
      </c>
      <c r="D16338" s="0" t="s">
        <v>598</v>
      </c>
      <c r="E16338" s="0" t="s">
        <v>6535</v>
      </c>
      <c r="F16338" s="7" t="n">
        <v>196.07</v>
      </c>
      <c r="G16338" s="6" t="n">
        <v>54</v>
      </c>
      <c r="H16338" s="8" t="n">
        <v>55</v>
      </c>
      <c r="I16338" s="0" t="n">
        <v>1</v>
      </c>
      <c r="J16338" s="7" t="n">
        <f aca="false">IFERROR(F16338/G16338,"")</f>
        <v>3.63092592592593</v>
      </c>
      <c r="K16338" s="7" t="n">
        <f aca="false">IFERROR(F16338/H16338,"")</f>
        <v>3.56490909090909</v>
      </c>
      <c r="L16338" s="13" t="n">
        <f aca="false">L16337+F16338/$F$2*100</f>
        <v>99.9894902875432</v>
      </c>
    </row>
    <row r="16339" customFormat="false" ht="15" hidden="false" customHeight="false" outlineLevel="0" collapsed="false">
      <c r="A16339" s="0" t="s">
        <v>30111</v>
      </c>
      <c r="B16339" s="0" t="s">
        <v>30112</v>
      </c>
      <c r="C16339" s="0" t="s">
        <v>30113</v>
      </c>
      <c r="D16339" s="0" t="s">
        <v>182</v>
      </c>
      <c r="E16339" s="0" t="s">
        <v>2724</v>
      </c>
      <c r="F16339" s="7" t="n">
        <v>195.85</v>
      </c>
      <c r="G16339" s="6" t="n">
        <v>56</v>
      </c>
      <c r="H16339" s="8" t="n">
        <v>56</v>
      </c>
      <c r="I16339" s="0" t="n">
        <v>1</v>
      </c>
      <c r="J16339" s="7" t="n">
        <f aca="false">IFERROR(F16339/G16339,"")</f>
        <v>3.49732142857143</v>
      </c>
      <c r="K16339" s="7" t="n">
        <f aca="false">IFERROR(F16339/H16339,"")</f>
        <v>3.49732142857143</v>
      </c>
      <c r="L16339" s="13" t="n">
        <f aca="false">L16338+F16339/$F$2*100</f>
        <v>99.9894974419977</v>
      </c>
    </row>
    <row r="16340" customFormat="false" ht="15" hidden="false" customHeight="false" outlineLevel="0" collapsed="false">
      <c r="A16340" s="0" t="s">
        <v>30114</v>
      </c>
      <c r="B16340" s="0" t="s">
        <v>14728</v>
      </c>
      <c r="C16340" s="0" t="s">
        <v>335</v>
      </c>
      <c r="D16340" s="0" t="s">
        <v>127</v>
      </c>
      <c r="E16340" s="0" t="s">
        <v>269</v>
      </c>
      <c r="F16340" s="7" t="n">
        <v>195.83</v>
      </c>
      <c r="G16340" s="6" t="n">
        <v>15</v>
      </c>
      <c r="H16340" s="8" t="n">
        <v>15</v>
      </c>
      <c r="I16340" s="0" t="n">
        <v>1</v>
      </c>
      <c r="J16340" s="7" t="n">
        <f aca="false">IFERROR(F16340/G16340,"")</f>
        <v>13.0553333333333</v>
      </c>
      <c r="K16340" s="7" t="n">
        <f aca="false">IFERROR(F16340/H16340,"")</f>
        <v>13.0553333333333</v>
      </c>
      <c r="L16340" s="13" t="n">
        <f aca="false">L16339+F16340/$F$2*100</f>
        <v>99.9895045957216</v>
      </c>
    </row>
    <row r="16341" customFormat="false" ht="15" hidden="false" customHeight="false" outlineLevel="0" collapsed="false">
      <c r="A16341" s="0" t="s">
        <v>30115</v>
      </c>
      <c r="B16341" s="0" t="s">
        <v>7161</v>
      </c>
      <c r="C16341" s="0" t="s">
        <v>137</v>
      </c>
      <c r="D16341" s="0" t="s">
        <v>71</v>
      </c>
      <c r="E16341" s="0" t="s">
        <v>2162</v>
      </c>
      <c r="F16341" s="7" t="n">
        <v>195.82</v>
      </c>
      <c r="G16341" s="6" t="n">
        <v>30</v>
      </c>
      <c r="H16341" s="8" t="n">
        <v>30</v>
      </c>
      <c r="I16341" s="0" t="n">
        <v>1</v>
      </c>
      <c r="J16341" s="7" t="n">
        <f aca="false">IFERROR(F16341/G16341,"")</f>
        <v>6.52733333333333</v>
      </c>
      <c r="K16341" s="7" t="n">
        <f aca="false">IFERROR(F16341/H16341,"")</f>
        <v>6.52733333333333</v>
      </c>
      <c r="L16341" s="13" t="n">
        <f aca="false">L16340+F16341/$F$2*100</f>
        <v>99.9895117490802</v>
      </c>
    </row>
    <row r="16342" customFormat="false" ht="15" hidden="false" customHeight="false" outlineLevel="0" collapsed="false">
      <c r="A16342" s="0" t="s">
        <v>30116</v>
      </c>
      <c r="B16342" s="0" t="s">
        <v>2330</v>
      </c>
      <c r="C16342" s="0" t="s">
        <v>1443</v>
      </c>
      <c r="D16342" s="0" t="s">
        <v>57</v>
      </c>
      <c r="E16342" s="0" t="s">
        <v>269</v>
      </c>
      <c r="F16342" s="7" t="n">
        <v>195.72</v>
      </c>
      <c r="G16342" s="6" t="n">
        <v>38</v>
      </c>
      <c r="H16342" s="8" t="n">
        <v>104.3</v>
      </c>
      <c r="I16342" s="0" t="n">
        <v>1</v>
      </c>
      <c r="J16342" s="7" t="n">
        <f aca="false">IFERROR(F16342/G16342,"")</f>
        <v>5.15052631578947</v>
      </c>
      <c r="K16342" s="7" t="n">
        <f aca="false">IFERROR(F16342/H16342,"")</f>
        <v>1.87651006711409</v>
      </c>
      <c r="L16342" s="13" t="n">
        <f aca="false">L16341+F16342/$F$2*100</f>
        <v>99.9895188987857</v>
      </c>
    </row>
    <row r="16343" customFormat="false" ht="15" hidden="false" customHeight="false" outlineLevel="0" collapsed="false">
      <c r="A16343" s="0" t="s">
        <v>30117</v>
      </c>
      <c r="B16343" s="0" t="s">
        <v>30118</v>
      </c>
      <c r="C16343" s="0" t="s">
        <v>210</v>
      </c>
      <c r="D16343" s="0" t="s">
        <v>57</v>
      </c>
      <c r="E16343" s="0" t="s">
        <v>116</v>
      </c>
      <c r="F16343" s="7" t="n">
        <v>195.57</v>
      </c>
      <c r="G16343" s="6" t="n">
        <v>24</v>
      </c>
      <c r="H16343" s="8" t="n">
        <v>25</v>
      </c>
      <c r="I16343" s="0" t="n">
        <v>1</v>
      </c>
      <c r="J16343" s="7" t="n">
        <f aca="false">IFERROR(F16343/G16343,"")</f>
        <v>8.14875</v>
      </c>
      <c r="K16343" s="7" t="n">
        <f aca="false">IFERROR(F16343/H16343,"")</f>
        <v>7.8228</v>
      </c>
      <c r="L16343" s="13" t="n">
        <f aca="false">L16342+F16343/$F$2*100</f>
        <v>99.9895260430117</v>
      </c>
    </row>
    <row r="16344" customFormat="false" ht="15" hidden="false" customHeight="false" outlineLevel="0" collapsed="false">
      <c r="A16344" s="0" t="s">
        <v>30119</v>
      </c>
      <c r="B16344" s="0" t="s">
        <v>30120</v>
      </c>
      <c r="C16344" s="0" t="s">
        <v>669</v>
      </c>
      <c r="D16344" s="0" t="s">
        <v>123</v>
      </c>
      <c r="E16344" s="0" t="s">
        <v>186</v>
      </c>
      <c r="F16344" s="7" t="n">
        <v>195.51</v>
      </c>
      <c r="G16344" s="6" t="n">
        <v>26</v>
      </c>
      <c r="H16344" s="8" t="n">
        <v>40.1</v>
      </c>
      <c r="I16344" s="0" t="n">
        <v>1</v>
      </c>
      <c r="J16344" s="7" t="n">
        <f aca="false">IFERROR(F16344/G16344,"")</f>
        <v>7.51961538461538</v>
      </c>
      <c r="K16344" s="7" t="n">
        <f aca="false">IFERROR(F16344/H16344,"")</f>
        <v>4.87556109725686</v>
      </c>
      <c r="L16344" s="13" t="n">
        <f aca="false">L16343+F16344/$F$2*100</f>
        <v>99.9895331850459</v>
      </c>
    </row>
    <row r="16345" customFormat="false" ht="15" hidden="false" customHeight="false" outlineLevel="0" collapsed="false">
      <c r="A16345" s="0" t="s">
        <v>30121</v>
      </c>
      <c r="B16345" s="0" t="s">
        <v>25245</v>
      </c>
      <c r="C16345" s="0" t="s">
        <v>137</v>
      </c>
      <c r="D16345" s="0" t="s">
        <v>951</v>
      </c>
      <c r="E16345" s="0" t="s">
        <v>2724</v>
      </c>
      <c r="F16345" s="7" t="n">
        <v>195.45</v>
      </c>
      <c r="G16345" s="6" t="n">
        <v>55</v>
      </c>
      <c r="H16345" s="8" t="n">
        <v>55</v>
      </c>
      <c r="I16345" s="0" t="n">
        <v>1</v>
      </c>
      <c r="J16345" s="7" t="n">
        <f aca="false">IFERROR(F16345/G16345,"")</f>
        <v>3.55363636363636</v>
      </c>
      <c r="K16345" s="7" t="n">
        <f aca="false">IFERROR(F16345/H16345,"")</f>
        <v>3.55363636363636</v>
      </c>
      <c r="L16345" s="13" t="n">
        <f aca="false">L16344+F16345/$F$2*100</f>
        <v>99.9895403248883</v>
      </c>
    </row>
    <row r="16346" customFormat="false" ht="15" hidden="false" customHeight="false" outlineLevel="0" collapsed="false">
      <c r="A16346" s="0" t="s">
        <v>30122</v>
      </c>
      <c r="B16346" s="0" t="s">
        <v>423</v>
      </c>
      <c r="C16346" s="0" t="s">
        <v>2944</v>
      </c>
      <c r="D16346" s="0" t="s">
        <v>3850</v>
      </c>
      <c r="E16346" s="0" t="s">
        <v>2162</v>
      </c>
      <c r="F16346" s="7" t="n">
        <v>195.42</v>
      </c>
      <c r="G16346" s="6" t="n">
        <v>31</v>
      </c>
      <c r="H16346" s="8" t="n">
        <v>31</v>
      </c>
      <c r="I16346" s="0" t="n">
        <v>1</v>
      </c>
      <c r="J16346" s="7" t="n">
        <f aca="false">IFERROR(F16346/G16346,"")</f>
        <v>6.30387096774194</v>
      </c>
      <c r="K16346" s="7" t="n">
        <f aca="false">IFERROR(F16346/H16346,"")</f>
        <v>6.30387096774194</v>
      </c>
      <c r="L16346" s="13" t="n">
        <f aca="false">L16345+F16346/$F$2*100</f>
        <v>99.9895474636348</v>
      </c>
    </row>
    <row r="16347" customFormat="false" ht="15" hidden="false" customHeight="false" outlineLevel="0" collapsed="false">
      <c r="A16347" s="0" t="s">
        <v>30123</v>
      </c>
      <c r="B16347" s="0" t="s">
        <v>30124</v>
      </c>
      <c r="C16347" s="0" t="s">
        <v>2023</v>
      </c>
      <c r="D16347" s="0" t="s">
        <v>123</v>
      </c>
      <c r="E16347" s="0" t="s">
        <v>112</v>
      </c>
      <c r="F16347" s="7" t="n">
        <v>195.07</v>
      </c>
      <c r="G16347" s="6" t="n">
        <v>24</v>
      </c>
      <c r="H16347" s="8" t="n">
        <v>24</v>
      </c>
      <c r="I16347" s="0" t="n">
        <v>1</v>
      </c>
      <c r="J16347" s="7" t="n">
        <f aca="false">IFERROR(F16347/G16347,"")</f>
        <v>8.12791666666667</v>
      </c>
      <c r="K16347" s="7" t="n">
        <f aca="false">IFERROR(F16347/H16347,"")</f>
        <v>8.12791666666667</v>
      </c>
      <c r="L16347" s="13" t="n">
        <f aca="false">L16346+F16347/$F$2*100</f>
        <v>99.9895545895957</v>
      </c>
    </row>
    <row r="16348" customFormat="false" ht="15" hidden="false" customHeight="false" outlineLevel="0" collapsed="false">
      <c r="A16348" s="0" t="s">
        <v>30125</v>
      </c>
      <c r="B16348" s="0" t="s">
        <v>15897</v>
      </c>
      <c r="C16348" s="0" t="s">
        <v>726</v>
      </c>
      <c r="D16348" s="0" t="s">
        <v>57</v>
      </c>
      <c r="E16348" s="0" t="s">
        <v>1243</v>
      </c>
      <c r="F16348" s="7" t="n">
        <v>195.05</v>
      </c>
      <c r="G16348" s="6" t="n">
        <v>36</v>
      </c>
      <c r="H16348" s="8" t="n">
        <v>36</v>
      </c>
      <c r="I16348" s="0" t="n">
        <v>1</v>
      </c>
      <c r="J16348" s="7" t="n">
        <f aca="false">IFERROR(F16348/G16348,"")</f>
        <v>5.41805555555556</v>
      </c>
      <c r="K16348" s="7" t="n">
        <f aca="false">IFERROR(F16348/H16348,"")</f>
        <v>5.41805555555556</v>
      </c>
      <c r="L16348" s="13" t="n">
        <f aca="false">L16347+F16348/$F$2*100</f>
        <v>99.9895617148259</v>
      </c>
    </row>
    <row r="16349" customFormat="false" ht="15" hidden="false" customHeight="false" outlineLevel="0" collapsed="false">
      <c r="A16349" s="0" t="s">
        <v>30126</v>
      </c>
      <c r="B16349" s="0" t="s">
        <v>10885</v>
      </c>
      <c r="C16349" s="0" t="s">
        <v>51</v>
      </c>
      <c r="D16349" s="0" t="s">
        <v>57</v>
      </c>
      <c r="E16349" s="0" t="s">
        <v>978</v>
      </c>
      <c r="F16349" s="7" t="n">
        <v>194.8</v>
      </c>
      <c r="G16349" s="6" t="n">
        <v>16</v>
      </c>
      <c r="H16349" s="8" t="n">
        <v>16</v>
      </c>
      <c r="I16349" s="0" t="n">
        <v>1</v>
      </c>
      <c r="J16349" s="7" t="n">
        <f aca="false">IFERROR(F16349/G16349,"")</f>
        <v>12.175</v>
      </c>
      <c r="K16349" s="7" t="n">
        <f aca="false">IFERROR(F16349/H16349,"")</f>
        <v>12.175</v>
      </c>
      <c r="L16349" s="13" t="n">
        <f aca="false">L16348+F16349/$F$2*100</f>
        <v>99.9895688309236</v>
      </c>
    </row>
    <row r="16350" customFormat="false" ht="15" hidden="false" customHeight="false" outlineLevel="0" collapsed="false">
      <c r="A16350" s="0" t="s">
        <v>30127</v>
      </c>
      <c r="B16350" s="0" t="s">
        <v>3490</v>
      </c>
      <c r="C16350" s="0" t="s">
        <v>1525</v>
      </c>
      <c r="D16350" s="0" t="s">
        <v>52</v>
      </c>
      <c r="E16350" s="0" t="s">
        <v>81</v>
      </c>
      <c r="F16350" s="7" t="n">
        <v>194.76</v>
      </c>
      <c r="G16350" s="6" t="n">
        <v>12</v>
      </c>
      <c r="H16350" s="8" t="n">
        <v>12</v>
      </c>
      <c r="I16350" s="0" t="n">
        <v>1</v>
      </c>
      <c r="J16350" s="7" t="n">
        <f aca="false">IFERROR(F16350/G16350,"")</f>
        <v>16.23</v>
      </c>
      <c r="K16350" s="7" t="n">
        <f aca="false">IFERROR(F16350/H16350,"")</f>
        <v>16.23</v>
      </c>
      <c r="L16350" s="13" t="n">
        <f aca="false">L16349+F16350/$F$2*100</f>
        <v>99.9895759455601</v>
      </c>
    </row>
    <row r="16351" customFormat="false" ht="15" hidden="false" customHeight="false" outlineLevel="0" collapsed="false">
      <c r="A16351" s="0" t="s">
        <v>30128</v>
      </c>
      <c r="B16351" s="0" t="s">
        <v>30129</v>
      </c>
      <c r="C16351" s="0" t="s">
        <v>5689</v>
      </c>
      <c r="D16351" s="0" t="s">
        <v>57</v>
      </c>
      <c r="E16351" s="0" t="s">
        <v>269</v>
      </c>
      <c r="F16351" s="7" t="n">
        <v>194.63</v>
      </c>
      <c r="G16351" s="6" t="n">
        <v>47</v>
      </c>
      <c r="H16351" s="8" t="n">
        <v>47</v>
      </c>
      <c r="I16351" s="0" t="n">
        <v>1</v>
      </c>
      <c r="J16351" s="7" t="n">
        <f aca="false">IFERROR(F16351/G16351,"")</f>
        <v>4.14106382978723</v>
      </c>
      <c r="K16351" s="7" t="n">
        <f aca="false">IFERROR(F16351/H16351,"")</f>
        <v>4.14106382978723</v>
      </c>
      <c r="L16351" s="13" t="n">
        <f aca="false">L16350+F16351/$F$2*100</f>
        <v>99.9895830554477</v>
      </c>
    </row>
    <row r="16352" customFormat="false" ht="15" hidden="false" customHeight="false" outlineLevel="0" collapsed="false">
      <c r="A16352" s="0" t="s">
        <v>30130</v>
      </c>
      <c r="B16352" s="0" t="s">
        <v>30131</v>
      </c>
      <c r="C16352" s="0" t="s">
        <v>338</v>
      </c>
      <c r="D16352" s="0" t="s">
        <v>85</v>
      </c>
      <c r="E16352" s="0" t="s">
        <v>15909</v>
      </c>
      <c r="F16352" s="7" t="n">
        <v>194.44</v>
      </c>
      <c r="G16352" s="6" t="n">
        <v>62</v>
      </c>
      <c r="H16352" s="8" t="n">
        <v>64</v>
      </c>
      <c r="I16352" s="0" t="n">
        <v>1</v>
      </c>
      <c r="J16352" s="7" t="n">
        <f aca="false">IFERROR(F16352/G16352,"")</f>
        <v>3.13612903225806</v>
      </c>
      <c r="K16352" s="7" t="n">
        <f aca="false">IFERROR(F16352/H16352,"")</f>
        <v>3.038125</v>
      </c>
      <c r="L16352" s="13" t="n">
        <f aca="false">L16351+F16352/$F$2*100</f>
        <v>99.9895901583945</v>
      </c>
    </row>
    <row r="16353" customFormat="false" ht="15" hidden="false" customHeight="false" outlineLevel="0" collapsed="false">
      <c r="A16353" s="0" t="s">
        <v>30132</v>
      </c>
      <c r="B16353" s="0" t="s">
        <v>30133</v>
      </c>
      <c r="C16353" s="0" t="s">
        <v>30134</v>
      </c>
      <c r="D16353" s="0" t="s">
        <v>57</v>
      </c>
      <c r="E16353" s="0" t="s">
        <v>15909</v>
      </c>
      <c r="F16353" s="7" t="n">
        <v>194.43</v>
      </c>
      <c r="G16353" s="6" t="n">
        <v>98</v>
      </c>
      <c r="H16353" s="8" t="n">
        <v>98</v>
      </c>
      <c r="I16353" s="0" t="n">
        <v>1</v>
      </c>
      <c r="J16353" s="7" t="n">
        <f aca="false">IFERROR(F16353/G16353,"")</f>
        <v>1.98397959183673</v>
      </c>
      <c r="K16353" s="7" t="n">
        <f aca="false">IFERROR(F16353/H16353,"")</f>
        <v>1.98397959183673</v>
      </c>
      <c r="L16353" s="13" t="n">
        <f aca="false">L16352+F16353/$F$2*100</f>
        <v>99.989597260976</v>
      </c>
    </row>
    <row r="16354" customFormat="false" ht="15" hidden="false" customHeight="false" outlineLevel="0" collapsed="false">
      <c r="A16354" s="0" t="s">
        <v>30135</v>
      </c>
      <c r="B16354" s="0" t="s">
        <v>30136</v>
      </c>
      <c r="C16354" s="0" t="s">
        <v>1208</v>
      </c>
      <c r="D16354" s="0" t="s">
        <v>89</v>
      </c>
      <c r="E16354" s="0" t="s">
        <v>15909</v>
      </c>
      <c r="F16354" s="7" t="n">
        <v>194.36</v>
      </c>
      <c r="G16354" s="6" t="n">
        <v>52</v>
      </c>
      <c r="H16354" s="8" t="n">
        <v>52</v>
      </c>
      <c r="I16354" s="0" t="n">
        <v>1</v>
      </c>
      <c r="J16354" s="7" t="n">
        <f aca="false">IFERROR(F16354/G16354,"")</f>
        <v>3.73769230769231</v>
      </c>
      <c r="K16354" s="7" t="n">
        <f aca="false">IFERROR(F16354/H16354,"")</f>
        <v>3.73769230769231</v>
      </c>
      <c r="L16354" s="13" t="n">
        <f aca="false">L16353+F16354/$F$2*100</f>
        <v>99.9896043610004</v>
      </c>
    </row>
    <row r="16355" customFormat="false" ht="15" hidden="false" customHeight="false" outlineLevel="0" collapsed="false">
      <c r="A16355" s="0" t="s">
        <v>30137</v>
      </c>
      <c r="B16355" s="0" t="s">
        <v>30138</v>
      </c>
      <c r="C16355" s="0" t="s">
        <v>4180</v>
      </c>
      <c r="D16355" s="0" t="s">
        <v>127</v>
      </c>
      <c r="E16355" s="0" t="s">
        <v>15909</v>
      </c>
      <c r="F16355" s="7" t="n">
        <v>194.32</v>
      </c>
      <c r="G16355" s="6" t="n">
        <v>15</v>
      </c>
      <c r="H16355" s="8" t="n">
        <v>15</v>
      </c>
      <c r="I16355" s="0" t="n">
        <v>1</v>
      </c>
      <c r="J16355" s="7" t="n">
        <f aca="false">IFERROR(F16355/G16355,"")</f>
        <v>12.9546666666667</v>
      </c>
      <c r="K16355" s="7" t="n">
        <f aca="false">IFERROR(F16355/H16355,"")</f>
        <v>12.9546666666667</v>
      </c>
      <c r="L16355" s="13" t="n">
        <f aca="false">L16354+F16355/$F$2*100</f>
        <v>99.9896114595635</v>
      </c>
    </row>
    <row r="16356" customFormat="false" ht="15" hidden="false" customHeight="false" outlineLevel="0" collapsed="false">
      <c r="A16356" s="0" t="s">
        <v>30139</v>
      </c>
      <c r="B16356" s="0" t="s">
        <v>30140</v>
      </c>
      <c r="C16356" s="0" t="s">
        <v>1713</v>
      </c>
      <c r="D16356" s="0" t="s">
        <v>5269</v>
      </c>
      <c r="E16356" s="0" t="s">
        <v>15909</v>
      </c>
      <c r="F16356" s="7" t="n">
        <v>194.24</v>
      </c>
      <c r="G16356" s="6" t="n">
        <v>46</v>
      </c>
      <c r="H16356" s="8" t="n">
        <v>46</v>
      </c>
      <c r="I16356" s="0" t="n">
        <v>1</v>
      </c>
      <c r="J16356" s="7" t="n">
        <f aca="false">IFERROR(F16356/G16356,"")</f>
        <v>4.22260869565217</v>
      </c>
      <c r="K16356" s="7" t="n">
        <f aca="false">IFERROR(F16356/H16356,"")</f>
        <v>4.22260869565217</v>
      </c>
      <c r="L16356" s="13" t="n">
        <f aca="false">L16355+F16356/$F$2*100</f>
        <v>99.9896185552043</v>
      </c>
    </row>
    <row r="16357" customFormat="false" ht="15" hidden="false" customHeight="false" outlineLevel="0" collapsed="false">
      <c r="A16357" s="0" t="s">
        <v>30141</v>
      </c>
      <c r="B16357" s="0" t="s">
        <v>2164</v>
      </c>
      <c r="C16357" s="0" t="s">
        <v>8989</v>
      </c>
      <c r="D16357" s="0" t="s">
        <v>57</v>
      </c>
      <c r="E16357" s="0" t="s">
        <v>339</v>
      </c>
      <c r="F16357" s="7" t="n">
        <v>194.15</v>
      </c>
      <c r="G16357" s="6" t="n">
        <v>23</v>
      </c>
      <c r="H16357" s="8" t="n">
        <v>56.3</v>
      </c>
      <c r="I16357" s="0" t="n">
        <v>1</v>
      </c>
      <c r="J16357" s="7" t="n">
        <f aca="false">IFERROR(F16357/G16357,"")</f>
        <v>8.44130434782609</v>
      </c>
      <c r="K16357" s="7" t="n">
        <f aca="false">IFERROR(F16357/H16357,"")</f>
        <v>3.44849023090586</v>
      </c>
      <c r="L16357" s="13" t="n">
        <f aca="false">L16356+F16357/$F$2*100</f>
        <v>99.9896256475573</v>
      </c>
    </row>
    <row r="16358" customFormat="false" ht="15" hidden="false" customHeight="false" outlineLevel="0" collapsed="false">
      <c r="A16358" s="0" t="s">
        <v>30142</v>
      </c>
      <c r="B16358" s="0" t="s">
        <v>15685</v>
      </c>
      <c r="C16358" s="0" t="s">
        <v>690</v>
      </c>
      <c r="D16358" s="0" t="s">
        <v>101</v>
      </c>
      <c r="E16358" s="0" t="s">
        <v>269</v>
      </c>
      <c r="F16358" s="7" t="n">
        <v>194.13</v>
      </c>
      <c r="G16358" s="6" t="n">
        <v>15</v>
      </c>
      <c r="H16358" s="8" t="n">
        <v>15</v>
      </c>
      <c r="I16358" s="0" t="n">
        <v>1</v>
      </c>
      <c r="J16358" s="7" t="n">
        <f aca="false">IFERROR(F16358/G16358,"")</f>
        <v>12.942</v>
      </c>
      <c r="K16358" s="7" t="n">
        <f aca="false">IFERROR(F16358/H16358,"")</f>
        <v>12.942</v>
      </c>
      <c r="L16358" s="13" t="n">
        <f aca="false">L16357+F16358/$F$2*100</f>
        <v>99.9896327391797</v>
      </c>
    </row>
    <row r="16359" customFormat="false" ht="15" hidden="false" customHeight="false" outlineLevel="0" collapsed="false">
      <c r="A16359" s="0" t="s">
        <v>30143</v>
      </c>
      <c r="B16359" s="0" t="s">
        <v>3993</v>
      </c>
      <c r="C16359" s="0" t="s">
        <v>30144</v>
      </c>
      <c r="D16359" s="0" t="s">
        <v>52</v>
      </c>
      <c r="E16359" s="0" t="s">
        <v>2194</v>
      </c>
      <c r="F16359" s="7" t="n">
        <v>194.03</v>
      </c>
      <c r="G16359" s="6" t="n">
        <v>48</v>
      </c>
      <c r="H16359" s="8" t="n">
        <v>48</v>
      </c>
      <c r="I16359" s="0" t="n">
        <v>1</v>
      </c>
      <c r="J16359" s="7" t="n">
        <f aca="false">IFERROR(F16359/G16359,"")</f>
        <v>4.04229166666667</v>
      </c>
      <c r="K16359" s="7" t="n">
        <f aca="false">IFERROR(F16359/H16359,"")</f>
        <v>4.04229166666667</v>
      </c>
      <c r="L16359" s="13" t="n">
        <f aca="false">L16358+F16359/$F$2*100</f>
        <v>99.9896398271491</v>
      </c>
    </row>
    <row r="16360" customFormat="false" ht="15" hidden="false" customHeight="false" outlineLevel="0" collapsed="false">
      <c r="A16360" s="0" t="s">
        <v>30145</v>
      </c>
      <c r="B16360" s="0" t="s">
        <v>30146</v>
      </c>
      <c r="C16360" s="0" t="s">
        <v>1525</v>
      </c>
      <c r="D16360" s="0" t="s">
        <v>4187</v>
      </c>
      <c r="E16360" s="0" t="s">
        <v>15909</v>
      </c>
      <c r="F16360" s="7" t="n">
        <v>194.01</v>
      </c>
      <c r="G16360" s="6" t="n">
        <v>31</v>
      </c>
      <c r="H16360" s="8" t="n">
        <v>31</v>
      </c>
      <c r="I16360" s="0" t="n">
        <v>1</v>
      </c>
      <c r="J16360" s="7" t="n">
        <f aca="false">IFERROR(F16360/G16360,"")</f>
        <v>6.25838709677419</v>
      </c>
      <c r="K16360" s="7" t="n">
        <f aca="false">IFERROR(F16360/H16360,"")</f>
        <v>6.25838709677419</v>
      </c>
      <c r="L16360" s="13" t="n">
        <f aca="false">L16359+F16360/$F$2*100</f>
        <v>99.9896469143879</v>
      </c>
    </row>
    <row r="16361" customFormat="false" ht="15" hidden="false" customHeight="false" outlineLevel="0" collapsed="false">
      <c r="A16361" s="0" t="s">
        <v>30147</v>
      </c>
      <c r="B16361" s="0" t="s">
        <v>30148</v>
      </c>
      <c r="C16361" s="0" t="s">
        <v>21870</v>
      </c>
      <c r="D16361" s="0" t="s">
        <v>2388</v>
      </c>
      <c r="E16361" s="0" t="s">
        <v>269</v>
      </c>
      <c r="F16361" s="7" t="n">
        <v>194.01</v>
      </c>
      <c r="G16361" s="6" t="n">
        <v>12</v>
      </c>
      <c r="H16361" s="8" t="n">
        <v>13.9</v>
      </c>
      <c r="I16361" s="0" t="n">
        <v>1</v>
      </c>
      <c r="J16361" s="7" t="n">
        <f aca="false">IFERROR(F16361/G16361,"")</f>
        <v>16.1675</v>
      </c>
      <c r="K16361" s="7" t="n">
        <f aca="false">IFERROR(F16361/H16361,"")</f>
        <v>13.9575539568345</v>
      </c>
      <c r="L16361" s="13" t="n">
        <f aca="false">L16360+F16361/$F$2*100</f>
        <v>99.9896540016267</v>
      </c>
    </row>
    <row r="16362" customFormat="false" ht="15" hidden="false" customHeight="false" outlineLevel="0" collapsed="false">
      <c r="A16362" s="0" t="s">
        <v>30149</v>
      </c>
      <c r="B16362" s="0" t="s">
        <v>844</v>
      </c>
      <c r="C16362" s="0" t="s">
        <v>348</v>
      </c>
      <c r="D16362" s="0" t="s">
        <v>123</v>
      </c>
      <c r="E16362" s="0" t="s">
        <v>81</v>
      </c>
      <c r="F16362" s="7" t="n">
        <v>193.91</v>
      </c>
      <c r="G16362" s="6" t="n">
        <v>26</v>
      </c>
      <c r="H16362" s="8" t="n">
        <v>26</v>
      </c>
      <c r="I16362" s="0" t="n">
        <v>1</v>
      </c>
      <c r="J16362" s="7" t="n">
        <f aca="false">IFERROR(F16362/G16362,"")</f>
        <v>7.45807692307692</v>
      </c>
      <c r="K16362" s="7" t="n">
        <f aca="false">IFERROR(F16362/H16362,"")</f>
        <v>7.45807692307692</v>
      </c>
      <c r="L16362" s="13" t="n">
        <f aca="false">L16361+F16362/$F$2*100</f>
        <v>99.9896610852124</v>
      </c>
    </row>
    <row r="16363" customFormat="false" ht="15" hidden="false" customHeight="false" outlineLevel="0" collapsed="false">
      <c r="A16363" s="0" t="s">
        <v>30150</v>
      </c>
      <c r="B16363" s="0" t="s">
        <v>1685</v>
      </c>
      <c r="C16363" s="0" t="s">
        <v>30151</v>
      </c>
      <c r="D16363" s="0" t="s">
        <v>127</v>
      </c>
      <c r="E16363" s="0" t="s">
        <v>15909</v>
      </c>
      <c r="F16363" s="7" t="n">
        <v>193.88</v>
      </c>
      <c r="G16363" s="6" t="n">
        <v>22</v>
      </c>
      <c r="H16363" s="8" t="n">
        <v>22</v>
      </c>
      <c r="I16363" s="0" t="n">
        <v>1</v>
      </c>
      <c r="J16363" s="7" t="n">
        <f aca="false">IFERROR(F16363/G16363,"")</f>
        <v>8.81272727272727</v>
      </c>
      <c r="K16363" s="7" t="n">
        <f aca="false">IFERROR(F16363/H16363,"")</f>
        <v>8.81272727272727</v>
      </c>
      <c r="L16363" s="13" t="n">
        <f aca="false">L16362+F16363/$F$2*100</f>
        <v>99.9896681677023</v>
      </c>
    </row>
    <row r="16364" customFormat="false" ht="15" hidden="false" customHeight="false" outlineLevel="0" collapsed="false">
      <c r="A16364" s="0" t="s">
        <v>30152</v>
      </c>
      <c r="B16364" s="0" t="s">
        <v>1089</v>
      </c>
      <c r="C16364" s="0" t="s">
        <v>152</v>
      </c>
      <c r="D16364" s="0" t="s">
        <v>182</v>
      </c>
      <c r="E16364" s="0" t="s">
        <v>15909</v>
      </c>
      <c r="F16364" s="7" t="n">
        <v>193.79</v>
      </c>
      <c r="G16364" s="6" t="n">
        <v>64</v>
      </c>
      <c r="H16364" s="8" t="n">
        <v>64</v>
      </c>
      <c r="I16364" s="0" t="n">
        <v>1</v>
      </c>
      <c r="J16364" s="7" t="n">
        <f aca="false">IFERROR(F16364/G16364,"")</f>
        <v>3.02796875</v>
      </c>
      <c r="K16364" s="7" t="n">
        <f aca="false">IFERROR(F16364/H16364,"")</f>
        <v>3.02796875</v>
      </c>
      <c r="L16364" s="13" t="n">
        <f aca="false">L16363+F16364/$F$2*100</f>
        <v>99.9896752469044</v>
      </c>
    </row>
    <row r="16365" customFormat="false" ht="15" hidden="false" customHeight="false" outlineLevel="0" collapsed="false">
      <c r="A16365" s="0" t="s">
        <v>30153</v>
      </c>
      <c r="B16365" s="0" t="s">
        <v>16315</v>
      </c>
      <c r="C16365" s="0" t="s">
        <v>2103</v>
      </c>
      <c r="D16365" s="0" t="s">
        <v>260</v>
      </c>
      <c r="E16365" s="0" t="s">
        <v>644</v>
      </c>
      <c r="F16365" s="7" t="n">
        <v>193.64</v>
      </c>
      <c r="G16365" s="6" t="n">
        <v>24</v>
      </c>
      <c r="H16365" s="8" t="n">
        <v>24</v>
      </c>
      <c r="I16365" s="0" t="n">
        <v>1</v>
      </c>
      <c r="J16365" s="7" t="n">
        <f aca="false">IFERROR(F16365/G16365,"")</f>
        <v>8.06833333333333</v>
      </c>
      <c r="K16365" s="7" t="n">
        <f aca="false">IFERROR(F16365/H16365,"")</f>
        <v>8.06833333333333</v>
      </c>
      <c r="L16365" s="13" t="n">
        <f aca="false">L16364+F16365/$F$2*100</f>
        <v>99.989682320627</v>
      </c>
    </row>
    <row r="16366" customFormat="false" ht="15" hidden="false" customHeight="false" outlineLevel="0" collapsed="false">
      <c r="A16366" s="0" t="s">
        <v>30154</v>
      </c>
      <c r="B16366" s="0" t="s">
        <v>4777</v>
      </c>
      <c r="C16366" s="0" t="s">
        <v>6136</v>
      </c>
      <c r="D16366" s="0" t="s">
        <v>876</v>
      </c>
      <c r="E16366" s="0" t="s">
        <v>112</v>
      </c>
      <c r="F16366" s="7" t="n">
        <v>193.42</v>
      </c>
      <c r="G16366" s="6" t="n">
        <v>35</v>
      </c>
      <c r="H16366" s="8" t="n">
        <v>35</v>
      </c>
      <c r="I16366" s="0" t="n">
        <v>1</v>
      </c>
      <c r="J16366" s="7" t="n">
        <f aca="false">IFERROR(F16366/G16366,"")</f>
        <v>5.52628571428571</v>
      </c>
      <c r="K16366" s="7" t="n">
        <f aca="false">IFERROR(F16366/H16366,"")</f>
        <v>5.52628571428571</v>
      </c>
      <c r="L16366" s="13" t="n">
        <f aca="false">L16365+F16366/$F$2*100</f>
        <v>99.9896893863129</v>
      </c>
    </row>
    <row r="16367" customFormat="false" ht="15" hidden="false" customHeight="false" outlineLevel="0" collapsed="false">
      <c r="A16367" s="0" t="s">
        <v>30155</v>
      </c>
      <c r="B16367" s="0" t="s">
        <v>30156</v>
      </c>
      <c r="C16367" s="0" t="s">
        <v>1443</v>
      </c>
      <c r="D16367" s="0" t="s">
        <v>52</v>
      </c>
      <c r="E16367" s="0" t="s">
        <v>112</v>
      </c>
      <c r="F16367" s="7" t="n">
        <v>193.4</v>
      </c>
      <c r="G16367" s="6" t="n">
        <v>32</v>
      </c>
      <c r="H16367" s="8" t="n">
        <v>72.6</v>
      </c>
      <c r="I16367" s="0" t="n">
        <v>1</v>
      </c>
      <c r="J16367" s="7" t="n">
        <f aca="false">IFERROR(F16367/G16367,"")</f>
        <v>6.04375</v>
      </c>
      <c r="K16367" s="7" t="n">
        <f aca="false">IFERROR(F16367/H16367,"")</f>
        <v>2.66391184573003</v>
      </c>
      <c r="L16367" s="13" t="n">
        <f aca="false">L16366+F16367/$F$2*100</f>
        <v>99.9896964512682</v>
      </c>
    </row>
    <row r="16368" customFormat="false" ht="15" hidden="false" customHeight="false" outlineLevel="0" collapsed="false">
      <c r="A16368" s="0" t="s">
        <v>30157</v>
      </c>
      <c r="B16368" s="0" t="s">
        <v>403</v>
      </c>
      <c r="C16368" s="0" t="s">
        <v>301</v>
      </c>
      <c r="D16368" s="0" t="s">
        <v>57</v>
      </c>
      <c r="E16368" s="0" t="s">
        <v>11997</v>
      </c>
      <c r="F16368" s="7" t="n">
        <v>193.34</v>
      </c>
      <c r="G16368" s="6" t="n">
        <v>29</v>
      </c>
      <c r="H16368" s="8" t="n">
        <v>38.7</v>
      </c>
      <c r="I16368" s="0" t="n">
        <v>1</v>
      </c>
      <c r="J16368" s="7" t="n">
        <f aca="false">IFERROR(F16368/G16368,"")</f>
        <v>6.66689655172414</v>
      </c>
      <c r="K16368" s="7" t="n">
        <f aca="false">IFERROR(F16368/H16368,"")</f>
        <v>4.99586563307494</v>
      </c>
      <c r="L16368" s="13" t="n">
        <f aca="false">L16367+F16368/$F$2*100</f>
        <v>99.9897035140317</v>
      </c>
    </row>
    <row r="16369" customFormat="false" ht="15" hidden="false" customHeight="false" outlineLevel="0" collapsed="false">
      <c r="A16369" s="0" t="s">
        <v>30158</v>
      </c>
      <c r="B16369" s="0" t="s">
        <v>1190</v>
      </c>
      <c r="C16369" s="0" t="s">
        <v>484</v>
      </c>
      <c r="D16369" s="0" t="s">
        <v>123</v>
      </c>
      <c r="E16369" s="0" t="s">
        <v>116</v>
      </c>
      <c r="F16369" s="7" t="n">
        <v>193.31</v>
      </c>
      <c r="G16369" s="6" t="n">
        <v>13</v>
      </c>
      <c r="H16369" s="8" t="n">
        <v>17</v>
      </c>
      <c r="I16369" s="0" t="n">
        <v>1</v>
      </c>
      <c r="J16369" s="7" t="n">
        <f aca="false">IFERROR(F16369/G16369,"")</f>
        <v>14.87</v>
      </c>
      <c r="K16369" s="7" t="n">
        <f aca="false">IFERROR(F16369/H16369,"")</f>
        <v>11.3711764705882</v>
      </c>
      <c r="L16369" s="13" t="n">
        <f aca="false">L16368+F16369/$F$2*100</f>
        <v>99.9897105756993</v>
      </c>
    </row>
    <row r="16370" customFormat="false" ht="15" hidden="false" customHeight="false" outlineLevel="0" collapsed="false">
      <c r="A16370" s="0" t="s">
        <v>30159</v>
      </c>
      <c r="B16370" s="0" t="s">
        <v>30160</v>
      </c>
      <c r="C16370" s="0" t="s">
        <v>726</v>
      </c>
      <c r="D16370" s="0" t="s">
        <v>552</v>
      </c>
      <c r="E16370" s="0" t="s">
        <v>112</v>
      </c>
      <c r="F16370" s="7" t="n">
        <v>193.21</v>
      </c>
      <c r="G16370" s="6" t="n">
        <v>55</v>
      </c>
      <c r="H16370" s="8" t="n">
        <v>55</v>
      </c>
      <c r="I16370" s="0" t="n">
        <v>1</v>
      </c>
      <c r="J16370" s="7" t="n">
        <f aca="false">IFERROR(F16370/G16370,"")</f>
        <v>3.51290909090909</v>
      </c>
      <c r="K16370" s="7" t="n">
        <f aca="false">IFERROR(F16370/H16370,"")</f>
        <v>3.51290909090909</v>
      </c>
      <c r="L16370" s="13" t="n">
        <f aca="false">L16369+F16370/$F$2*100</f>
        <v>99.9897176337139</v>
      </c>
    </row>
    <row r="16371" customFormat="false" ht="15" hidden="false" customHeight="false" outlineLevel="0" collapsed="false">
      <c r="A16371" s="0" t="s">
        <v>30161</v>
      </c>
      <c r="B16371" s="0" t="s">
        <v>30162</v>
      </c>
      <c r="C16371" s="0" t="s">
        <v>16394</v>
      </c>
      <c r="D16371" s="0" t="s">
        <v>57</v>
      </c>
      <c r="E16371" s="0" t="s">
        <v>112</v>
      </c>
      <c r="F16371" s="7" t="n">
        <v>193.2</v>
      </c>
      <c r="G16371" s="6" t="n">
        <v>27</v>
      </c>
      <c r="H16371" s="8" t="n">
        <v>27</v>
      </c>
      <c r="I16371" s="0" t="n">
        <v>1</v>
      </c>
      <c r="J16371" s="7" t="n">
        <f aca="false">IFERROR(F16371/G16371,"")</f>
        <v>7.15555555555556</v>
      </c>
      <c r="K16371" s="7" t="n">
        <f aca="false">IFERROR(F16371/H16371,"")</f>
        <v>7.15555555555556</v>
      </c>
      <c r="L16371" s="13" t="n">
        <f aca="false">L16370+F16371/$F$2*100</f>
        <v>99.9897246913631</v>
      </c>
    </row>
    <row r="16372" customFormat="false" ht="15" hidden="false" customHeight="false" outlineLevel="0" collapsed="false">
      <c r="A16372" s="0" t="s">
        <v>30163</v>
      </c>
      <c r="B16372" s="0" t="s">
        <v>30164</v>
      </c>
      <c r="C16372" s="0" t="s">
        <v>194</v>
      </c>
      <c r="D16372" s="0" t="s">
        <v>321</v>
      </c>
      <c r="E16372" s="0" t="s">
        <v>116</v>
      </c>
      <c r="F16372" s="7" t="n">
        <v>193.11</v>
      </c>
      <c r="G16372" s="6" t="n">
        <v>64</v>
      </c>
      <c r="H16372" s="8" t="n">
        <v>72</v>
      </c>
      <c r="I16372" s="0" t="n">
        <v>1</v>
      </c>
      <c r="J16372" s="7" t="n">
        <f aca="false">IFERROR(F16372/G16372,"")</f>
        <v>3.01734375</v>
      </c>
      <c r="K16372" s="7" t="n">
        <f aca="false">IFERROR(F16372/H16372,"")</f>
        <v>2.68208333333333</v>
      </c>
      <c r="L16372" s="13" t="n">
        <f aca="false">L16371+F16372/$F$2*100</f>
        <v>99.9897317457247</v>
      </c>
    </row>
    <row r="16373" customFormat="false" ht="15" hidden="false" customHeight="false" outlineLevel="0" collapsed="false">
      <c r="A16373" s="0" t="s">
        <v>30165</v>
      </c>
      <c r="B16373" s="0" t="s">
        <v>30166</v>
      </c>
      <c r="C16373" s="0" t="s">
        <v>30167</v>
      </c>
      <c r="D16373" s="0" t="s">
        <v>71</v>
      </c>
      <c r="E16373" s="0" t="s">
        <v>2724</v>
      </c>
      <c r="F16373" s="7" t="n">
        <v>193.01</v>
      </c>
      <c r="G16373" s="6" t="n">
        <v>28</v>
      </c>
      <c r="H16373" s="8" t="n">
        <v>28</v>
      </c>
      <c r="I16373" s="0" t="n">
        <v>1</v>
      </c>
      <c r="J16373" s="7" t="n">
        <f aca="false">IFERROR(F16373/G16373,"")</f>
        <v>6.89321428571429</v>
      </c>
      <c r="K16373" s="7" t="n">
        <f aca="false">IFERROR(F16373/H16373,"")</f>
        <v>6.89321428571429</v>
      </c>
      <c r="L16373" s="13" t="n">
        <f aca="false">L16372+F16373/$F$2*100</f>
        <v>99.9897387964332</v>
      </c>
    </row>
    <row r="16374" customFormat="false" ht="15" hidden="false" customHeight="false" outlineLevel="0" collapsed="false">
      <c r="A16374" s="0" t="s">
        <v>30168</v>
      </c>
      <c r="B16374" s="0" t="s">
        <v>30169</v>
      </c>
      <c r="C16374" s="0" t="s">
        <v>1681</v>
      </c>
      <c r="D16374" s="0" t="s">
        <v>57</v>
      </c>
      <c r="E16374" s="0" t="s">
        <v>112</v>
      </c>
      <c r="F16374" s="7" t="n">
        <v>193</v>
      </c>
      <c r="G16374" s="6" t="n">
        <v>12</v>
      </c>
      <c r="H16374" s="8" t="n">
        <v>14</v>
      </c>
      <c r="I16374" s="0" t="n">
        <v>1</v>
      </c>
      <c r="J16374" s="7" t="n">
        <f aca="false">IFERROR(F16374/G16374,"")</f>
        <v>16.0833333333333</v>
      </c>
      <c r="K16374" s="7" t="n">
        <f aca="false">IFERROR(F16374/H16374,"")</f>
        <v>13.7857142857143</v>
      </c>
      <c r="L16374" s="13" t="n">
        <f aca="false">L16373+F16374/$F$2*100</f>
        <v>99.9897458467764</v>
      </c>
    </row>
    <row r="16375" customFormat="false" ht="15" hidden="false" customHeight="false" outlineLevel="0" collapsed="false">
      <c r="A16375" s="0" t="s">
        <v>30170</v>
      </c>
      <c r="B16375" s="0" t="s">
        <v>30171</v>
      </c>
      <c r="C16375" s="0" t="s">
        <v>177</v>
      </c>
      <c r="D16375" s="0" t="s">
        <v>57</v>
      </c>
      <c r="E16375" s="0" t="s">
        <v>11090</v>
      </c>
      <c r="F16375" s="7" t="n">
        <v>192.98</v>
      </c>
      <c r="G16375" s="6" t="n">
        <v>39</v>
      </c>
      <c r="H16375" s="8" t="n">
        <v>39</v>
      </c>
      <c r="I16375" s="0" t="n">
        <v>1</v>
      </c>
      <c r="J16375" s="7" t="n">
        <f aca="false">IFERROR(F16375/G16375,"")</f>
        <v>4.94820512820513</v>
      </c>
      <c r="K16375" s="7" t="n">
        <f aca="false">IFERROR(F16375/H16375,"")</f>
        <v>4.94820512820513</v>
      </c>
      <c r="L16375" s="13" t="n">
        <f aca="false">L16374+F16375/$F$2*100</f>
        <v>99.989752896389</v>
      </c>
    </row>
    <row r="16376" customFormat="false" ht="15" hidden="false" customHeight="false" outlineLevel="0" collapsed="false">
      <c r="A16376" s="0" t="s">
        <v>30172</v>
      </c>
      <c r="B16376" s="0" t="s">
        <v>15897</v>
      </c>
      <c r="C16376" s="0" t="s">
        <v>107</v>
      </c>
      <c r="D16376" s="0" t="s">
        <v>876</v>
      </c>
      <c r="E16376" s="0" t="s">
        <v>116</v>
      </c>
      <c r="F16376" s="7" t="n">
        <v>192.97</v>
      </c>
      <c r="G16376" s="6" t="n">
        <v>13</v>
      </c>
      <c r="H16376" s="8" t="n">
        <v>13</v>
      </c>
      <c r="I16376" s="0" t="n">
        <v>1</v>
      </c>
      <c r="J16376" s="7" t="n">
        <f aca="false">IFERROR(F16376/G16376,"")</f>
        <v>14.8438461538462</v>
      </c>
      <c r="K16376" s="7" t="n">
        <f aca="false">IFERROR(F16376/H16376,"")</f>
        <v>14.8438461538462</v>
      </c>
      <c r="L16376" s="13" t="n">
        <f aca="false">L16375+F16376/$F$2*100</f>
        <v>99.9897599456363</v>
      </c>
    </row>
    <row r="16377" customFormat="false" ht="15" hidden="false" customHeight="false" outlineLevel="0" collapsed="false">
      <c r="A16377" s="0" t="s">
        <v>30173</v>
      </c>
      <c r="B16377" s="0" t="s">
        <v>30174</v>
      </c>
      <c r="C16377" s="0" t="s">
        <v>9136</v>
      </c>
      <c r="D16377" s="0" t="s">
        <v>998</v>
      </c>
      <c r="E16377" s="0" t="s">
        <v>269</v>
      </c>
      <c r="F16377" s="7" t="n">
        <v>192.95</v>
      </c>
      <c r="G16377" s="6" t="n">
        <v>29</v>
      </c>
      <c r="H16377" s="8" t="n">
        <v>84</v>
      </c>
      <c r="I16377" s="0" t="n">
        <v>1</v>
      </c>
      <c r="J16377" s="7" t="n">
        <f aca="false">IFERROR(F16377/G16377,"")</f>
        <v>6.65344827586207</v>
      </c>
      <c r="K16377" s="7" t="n">
        <f aca="false">IFERROR(F16377/H16377,"")</f>
        <v>2.29702380952381</v>
      </c>
      <c r="L16377" s="13" t="n">
        <f aca="false">L16376+F16377/$F$2*100</f>
        <v>99.989766994153</v>
      </c>
    </row>
    <row r="16378" customFormat="false" ht="15" hidden="false" customHeight="false" outlineLevel="0" collapsed="false">
      <c r="A16378" s="0" t="s">
        <v>30175</v>
      </c>
      <c r="B16378" s="0" t="s">
        <v>285</v>
      </c>
      <c r="C16378" s="0" t="s">
        <v>3735</v>
      </c>
      <c r="D16378" s="0" t="s">
        <v>123</v>
      </c>
      <c r="E16378" s="0" t="s">
        <v>25284</v>
      </c>
      <c r="F16378" s="7" t="n">
        <v>192.91</v>
      </c>
      <c r="G16378" s="6" t="n">
        <v>37</v>
      </c>
      <c r="H16378" s="8" t="n">
        <v>37</v>
      </c>
      <c r="I16378" s="0" t="n">
        <v>1</v>
      </c>
      <c r="J16378" s="7" t="n">
        <f aca="false">IFERROR(F16378/G16378,"")</f>
        <v>5.21378378378378</v>
      </c>
      <c r="K16378" s="7" t="n">
        <f aca="false">IFERROR(F16378/H16378,"")</f>
        <v>5.21378378378378</v>
      </c>
      <c r="L16378" s="13" t="n">
        <f aca="false">L16377+F16378/$F$2*100</f>
        <v>99.9897740412084</v>
      </c>
    </row>
    <row r="16379" customFormat="false" ht="15" hidden="false" customHeight="false" outlineLevel="0" collapsed="false">
      <c r="A16379" s="0" t="s">
        <v>30176</v>
      </c>
      <c r="B16379" s="0" t="s">
        <v>30177</v>
      </c>
      <c r="C16379" s="0" t="s">
        <v>915</v>
      </c>
      <c r="D16379" s="0" t="s">
        <v>57</v>
      </c>
      <c r="E16379" s="0" t="s">
        <v>15909</v>
      </c>
      <c r="F16379" s="7" t="n">
        <v>192.9</v>
      </c>
      <c r="G16379" s="6" t="n">
        <v>42</v>
      </c>
      <c r="H16379" s="8" t="n">
        <v>42</v>
      </c>
      <c r="I16379" s="0" t="n">
        <v>1</v>
      </c>
      <c r="J16379" s="7" t="n">
        <f aca="false">IFERROR(F16379/G16379,"")</f>
        <v>4.59285714285714</v>
      </c>
      <c r="K16379" s="7" t="n">
        <f aca="false">IFERROR(F16379/H16379,"")</f>
        <v>4.59285714285714</v>
      </c>
      <c r="L16379" s="13" t="n">
        <f aca="false">L16378+F16379/$F$2*100</f>
        <v>99.9897810878986</v>
      </c>
    </row>
    <row r="16380" customFormat="false" ht="15" hidden="false" customHeight="false" outlineLevel="0" collapsed="false">
      <c r="A16380" s="0" t="s">
        <v>30178</v>
      </c>
      <c r="B16380" s="0" t="s">
        <v>23465</v>
      </c>
      <c r="C16380" s="0" t="s">
        <v>8901</v>
      </c>
      <c r="D16380" s="0" t="s">
        <v>57</v>
      </c>
      <c r="E16380" s="0" t="s">
        <v>81</v>
      </c>
      <c r="F16380" s="7" t="n">
        <v>192.6</v>
      </c>
      <c r="G16380" s="6" t="n">
        <v>35</v>
      </c>
      <c r="H16380" s="8" t="n">
        <v>105</v>
      </c>
      <c r="I16380" s="0" t="n">
        <v>1</v>
      </c>
      <c r="J16380" s="7" t="n">
        <f aca="false">IFERROR(F16380/G16380,"")</f>
        <v>5.50285714285714</v>
      </c>
      <c r="K16380" s="7" t="n">
        <f aca="false">IFERROR(F16380/H16380,"")</f>
        <v>1.83428571428571</v>
      </c>
      <c r="L16380" s="13" t="n">
        <f aca="false">L16379+F16380/$F$2*100</f>
        <v>99.9897881236297</v>
      </c>
    </row>
    <row r="16381" customFormat="false" ht="15" hidden="false" customHeight="false" outlineLevel="0" collapsed="false">
      <c r="A16381" s="0" t="s">
        <v>30179</v>
      </c>
      <c r="B16381" s="0" t="s">
        <v>30180</v>
      </c>
      <c r="C16381" s="0" t="s">
        <v>883</v>
      </c>
      <c r="D16381" s="0" t="s">
        <v>57</v>
      </c>
      <c r="E16381" s="0" t="s">
        <v>112</v>
      </c>
      <c r="F16381" s="7" t="n">
        <v>192.59</v>
      </c>
      <c r="G16381" s="6" t="n">
        <v>14</v>
      </c>
      <c r="H16381" s="8" t="n">
        <v>14</v>
      </c>
      <c r="I16381" s="0" t="n">
        <v>1</v>
      </c>
      <c r="J16381" s="7" t="n">
        <f aca="false">IFERROR(F16381/G16381,"")</f>
        <v>13.7564285714286</v>
      </c>
      <c r="K16381" s="7" t="n">
        <f aca="false">IFERROR(F16381/H16381,"")</f>
        <v>13.7564285714286</v>
      </c>
      <c r="L16381" s="13" t="n">
        <f aca="false">L16380+F16381/$F$2*100</f>
        <v>99.9897951589955</v>
      </c>
    </row>
    <row r="16382" customFormat="false" ht="15" hidden="false" customHeight="false" outlineLevel="0" collapsed="false">
      <c r="A16382" s="0" t="s">
        <v>30181</v>
      </c>
      <c r="B16382" s="0" t="s">
        <v>30182</v>
      </c>
      <c r="C16382" s="0" t="s">
        <v>177</v>
      </c>
      <c r="D16382" s="0" t="s">
        <v>1140</v>
      </c>
      <c r="E16382" s="0" t="s">
        <v>15909</v>
      </c>
      <c r="F16382" s="7" t="n">
        <v>192.5</v>
      </c>
      <c r="G16382" s="6" t="n">
        <v>43</v>
      </c>
      <c r="H16382" s="8" t="n">
        <v>43</v>
      </c>
      <c r="I16382" s="0" t="n">
        <v>1</v>
      </c>
      <c r="J16382" s="7" t="n">
        <f aca="false">IFERROR(F16382/G16382,"")</f>
        <v>4.47674418604651</v>
      </c>
      <c r="K16382" s="7" t="n">
        <f aca="false">IFERROR(F16382/H16382,"")</f>
        <v>4.47674418604651</v>
      </c>
      <c r="L16382" s="13" t="n">
        <f aca="false">L16381+F16382/$F$2*100</f>
        <v>99.9898021910736</v>
      </c>
    </row>
    <row r="16383" customFormat="false" ht="15" hidden="false" customHeight="false" outlineLevel="0" collapsed="false">
      <c r="A16383" s="0" t="s">
        <v>30183</v>
      </c>
      <c r="B16383" s="0" t="s">
        <v>16561</v>
      </c>
      <c r="C16383" s="0" t="s">
        <v>6136</v>
      </c>
      <c r="D16383" s="0" t="s">
        <v>7152</v>
      </c>
      <c r="E16383" s="0" t="s">
        <v>15909</v>
      </c>
      <c r="F16383" s="7" t="n">
        <v>192.32</v>
      </c>
      <c r="G16383" s="6" t="n">
        <v>38</v>
      </c>
      <c r="H16383" s="8" t="n">
        <v>40</v>
      </c>
      <c r="I16383" s="0" t="n">
        <v>1</v>
      </c>
      <c r="J16383" s="7" t="n">
        <f aca="false">IFERROR(F16383/G16383,"")</f>
        <v>5.06105263157895</v>
      </c>
      <c r="K16383" s="7" t="n">
        <f aca="false">IFERROR(F16383/H16383,"")</f>
        <v>4.808</v>
      </c>
      <c r="L16383" s="13" t="n">
        <f aca="false">L16382+F16383/$F$2*100</f>
        <v>99.9898092165762</v>
      </c>
    </row>
    <row r="16384" customFormat="false" ht="15" hidden="false" customHeight="false" outlineLevel="0" collapsed="false">
      <c r="A16384" s="0" t="s">
        <v>30184</v>
      </c>
      <c r="B16384" s="0" t="s">
        <v>29209</v>
      </c>
      <c r="C16384" s="0" t="s">
        <v>409</v>
      </c>
      <c r="D16384" s="0" t="s">
        <v>28856</v>
      </c>
      <c r="E16384" s="0" t="s">
        <v>15909</v>
      </c>
      <c r="F16384" s="7" t="n">
        <v>192.22</v>
      </c>
      <c r="G16384" s="6" t="n">
        <v>58</v>
      </c>
      <c r="H16384" s="8" t="n">
        <v>58</v>
      </c>
      <c r="I16384" s="0" t="n">
        <v>1</v>
      </c>
      <c r="J16384" s="7" t="n">
        <f aca="false">IFERROR(F16384/G16384,"")</f>
        <v>3.31413793103448</v>
      </c>
      <c r="K16384" s="7" t="n">
        <f aca="false">IFERROR(F16384/H16384,"")</f>
        <v>3.31413793103448</v>
      </c>
      <c r="L16384" s="13" t="n">
        <f aca="false">L16383+F16384/$F$2*100</f>
        <v>99.9898162384258</v>
      </c>
    </row>
    <row r="16385" customFormat="false" ht="15" hidden="false" customHeight="false" outlineLevel="0" collapsed="false">
      <c r="A16385" s="0" t="s">
        <v>30185</v>
      </c>
      <c r="B16385" s="0" t="s">
        <v>30186</v>
      </c>
      <c r="C16385" s="0" t="s">
        <v>156</v>
      </c>
      <c r="D16385" s="0" t="s">
        <v>2151</v>
      </c>
      <c r="E16385" s="0" t="s">
        <v>15909</v>
      </c>
      <c r="F16385" s="7" t="n">
        <v>191.96</v>
      </c>
      <c r="G16385" s="6" t="n">
        <v>49</v>
      </c>
      <c r="H16385" s="8" t="n">
        <v>49</v>
      </c>
      <c r="I16385" s="0" t="n">
        <v>1</v>
      </c>
      <c r="J16385" s="7" t="n">
        <f aca="false">IFERROR(F16385/G16385,"")</f>
        <v>3.91755102040816</v>
      </c>
      <c r="K16385" s="7" t="n">
        <f aca="false">IFERROR(F16385/H16385,"")</f>
        <v>3.91755102040816</v>
      </c>
      <c r="L16385" s="13" t="n">
        <f aca="false">L16384+F16385/$F$2*100</f>
        <v>99.9898232507775</v>
      </c>
    </row>
    <row r="16386" customFormat="false" ht="15" hidden="false" customHeight="false" outlineLevel="0" collapsed="false">
      <c r="A16386" s="0" t="s">
        <v>30187</v>
      </c>
      <c r="B16386" s="0" t="s">
        <v>728</v>
      </c>
      <c r="C16386" s="0" t="s">
        <v>126</v>
      </c>
      <c r="D16386" s="0" t="s">
        <v>123</v>
      </c>
      <c r="E16386" s="0" t="s">
        <v>112</v>
      </c>
      <c r="F16386" s="7" t="n">
        <v>191.89</v>
      </c>
      <c r="G16386" s="6" t="n">
        <v>19</v>
      </c>
      <c r="H16386" s="8" t="n">
        <v>19</v>
      </c>
      <c r="I16386" s="0" t="n">
        <v>1</v>
      </c>
      <c r="J16386" s="7" t="n">
        <f aca="false">IFERROR(F16386/G16386,"")</f>
        <v>10.0994736842105</v>
      </c>
      <c r="K16386" s="7" t="n">
        <f aca="false">IFERROR(F16386/H16386,"")</f>
        <v>10.0994736842105</v>
      </c>
      <c r="L16386" s="13" t="n">
        <f aca="false">L16385+F16386/$F$2*100</f>
        <v>99.9898302605721</v>
      </c>
    </row>
    <row r="16387" customFormat="false" ht="15" hidden="false" customHeight="false" outlineLevel="0" collapsed="false">
      <c r="A16387" s="0" t="s">
        <v>30188</v>
      </c>
      <c r="B16387" s="0" t="s">
        <v>16267</v>
      </c>
      <c r="C16387" s="0" t="s">
        <v>3213</v>
      </c>
      <c r="D16387" s="0" t="s">
        <v>57</v>
      </c>
      <c r="E16387" s="0" t="s">
        <v>1243</v>
      </c>
      <c r="F16387" s="7" t="n">
        <v>191.87</v>
      </c>
      <c r="G16387" s="6" t="n">
        <v>11</v>
      </c>
      <c r="H16387" s="8" t="n">
        <v>11</v>
      </c>
      <c r="I16387" s="0" t="n">
        <v>1</v>
      </c>
      <c r="J16387" s="7" t="n">
        <f aca="false">IFERROR(F16387/G16387,"")</f>
        <v>17.4427272727273</v>
      </c>
      <c r="K16387" s="7" t="n">
        <f aca="false">IFERROR(F16387/H16387,"")</f>
        <v>17.4427272727273</v>
      </c>
      <c r="L16387" s="13" t="n">
        <f aca="false">L16386+F16387/$F$2*100</f>
        <v>99.9898372696361</v>
      </c>
    </row>
    <row r="16388" customFormat="false" ht="15" hidden="false" customHeight="false" outlineLevel="0" collapsed="false">
      <c r="A16388" s="0" t="s">
        <v>30189</v>
      </c>
      <c r="B16388" s="0" t="s">
        <v>30190</v>
      </c>
      <c r="C16388" s="0" t="s">
        <v>100</v>
      </c>
      <c r="D16388" s="0" t="s">
        <v>217</v>
      </c>
      <c r="E16388" s="0" t="s">
        <v>15909</v>
      </c>
      <c r="F16388" s="7" t="n">
        <v>191.69</v>
      </c>
      <c r="G16388" s="6" t="n">
        <v>54</v>
      </c>
      <c r="H16388" s="8" t="n">
        <v>54</v>
      </c>
      <c r="I16388" s="0" t="n">
        <v>1</v>
      </c>
      <c r="J16388" s="7" t="n">
        <f aca="false">IFERROR(F16388/G16388,"")</f>
        <v>3.54981481481481</v>
      </c>
      <c r="K16388" s="7" t="n">
        <f aca="false">IFERROR(F16388/H16388,"")</f>
        <v>3.54981481481481</v>
      </c>
      <c r="L16388" s="13" t="n">
        <f aca="false">L16387+F16388/$F$2*100</f>
        <v>99.9898442721246</v>
      </c>
    </row>
    <row r="16389" customFormat="false" ht="15" hidden="false" customHeight="false" outlineLevel="0" collapsed="false">
      <c r="A16389" s="0" t="s">
        <v>30191</v>
      </c>
      <c r="B16389" s="0" t="s">
        <v>9808</v>
      </c>
      <c r="C16389" s="0" t="s">
        <v>279</v>
      </c>
      <c r="D16389" s="0" t="s">
        <v>260</v>
      </c>
      <c r="E16389" s="0" t="s">
        <v>15909</v>
      </c>
      <c r="F16389" s="7" t="n">
        <v>191.66</v>
      </c>
      <c r="G16389" s="6" t="n">
        <v>55</v>
      </c>
      <c r="H16389" s="8" t="n">
        <v>55</v>
      </c>
      <c r="I16389" s="0" t="n">
        <v>1</v>
      </c>
      <c r="J16389" s="7" t="n">
        <f aca="false">IFERROR(F16389/G16389,"")</f>
        <v>3.48472727272727</v>
      </c>
      <c r="K16389" s="7" t="n">
        <f aca="false">IFERROR(F16389/H16389,"")</f>
        <v>3.48472727272727</v>
      </c>
      <c r="L16389" s="13" t="n">
        <f aca="false">L16388+F16389/$F$2*100</f>
        <v>99.9898512735173</v>
      </c>
    </row>
    <row r="16390" customFormat="false" ht="15" hidden="false" customHeight="false" outlineLevel="0" collapsed="false">
      <c r="A16390" s="0" t="s">
        <v>30192</v>
      </c>
      <c r="B16390" s="0" t="s">
        <v>6153</v>
      </c>
      <c r="C16390" s="0" t="s">
        <v>2013</v>
      </c>
      <c r="D16390" s="0" t="s">
        <v>52</v>
      </c>
      <c r="E16390" s="0" t="s">
        <v>15909</v>
      </c>
      <c r="F16390" s="7" t="n">
        <v>191.64</v>
      </c>
      <c r="G16390" s="6" t="n">
        <v>60</v>
      </c>
      <c r="H16390" s="8" t="n">
        <v>60</v>
      </c>
      <c r="I16390" s="0" t="n">
        <v>1</v>
      </c>
      <c r="J16390" s="7" t="n">
        <f aca="false">IFERROR(F16390/G16390,"")</f>
        <v>3.194</v>
      </c>
      <c r="K16390" s="7" t="n">
        <f aca="false">IFERROR(F16390/H16390,"")</f>
        <v>3.194</v>
      </c>
      <c r="L16390" s="13" t="n">
        <f aca="false">L16389+F16390/$F$2*100</f>
        <v>99.9898582741793</v>
      </c>
    </row>
    <row r="16391" customFormat="false" ht="15" hidden="false" customHeight="false" outlineLevel="0" collapsed="false">
      <c r="A16391" s="0" t="s">
        <v>30193</v>
      </c>
      <c r="B16391" s="0" t="s">
        <v>30194</v>
      </c>
      <c r="C16391" s="0" t="s">
        <v>5586</v>
      </c>
      <c r="D16391" s="0" t="s">
        <v>52</v>
      </c>
      <c r="E16391" s="0" t="s">
        <v>2194</v>
      </c>
      <c r="F16391" s="7" t="n">
        <v>191.48</v>
      </c>
      <c r="G16391" s="6" t="n">
        <v>15</v>
      </c>
      <c r="H16391" s="8" t="n">
        <v>30</v>
      </c>
      <c r="I16391" s="0" t="n">
        <v>1</v>
      </c>
      <c r="J16391" s="7" t="n">
        <f aca="false">IFERROR(F16391/G16391,"")</f>
        <v>12.7653333333333</v>
      </c>
      <c r="K16391" s="7" t="n">
        <f aca="false">IFERROR(F16391/H16391,"")</f>
        <v>6.38266666666667</v>
      </c>
      <c r="L16391" s="13" t="n">
        <f aca="false">L16390+F16391/$F$2*100</f>
        <v>99.9898652689965</v>
      </c>
    </row>
    <row r="16392" customFormat="false" ht="15" hidden="false" customHeight="false" outlineLevel="0" collapsed="false">
      <c r="A16392" s="0" t="s">
        <v>30195</v>
      </c>
      <c r="B16392" s="0" t="s">
        <v>30196</v>
      </c>
      <c r="C16392" s="0" t="s">
        <v>107</v>
      </c>
      <c r="D16392" s="0" t="s">
        <v>260</v>
      </c>
      <c r="E16392" s="0" t="s">
        <v>1789</v>
      </c>
      <c r="F16392" s="7" t="n">
        <v>191.45</v>
      </c>
      <c r="G16392" s="6" t="n">
        <v>26</v>
      </c>
      <c r="H16392" s="8" t="n">
        <v>26</v>
      </c>
      <c r="I16392" s="0" t="n">
        <v>1</v>
      </c>
      <c r="J16392" s="7" t="n">
        <f aca="false">IFERROR(F16392/G16392,"")</f>
        <v>7.36346153846154</v>
      </c>
      <c r="K16392" s="7" t="n">
        <f aca="false">IFERROR(F16392/H16392,"")</f>
        <v>7.36346153846154</v>
      </c>
      <c r="L16392" s="13" t="n">
        <f aca="false">L16391+F16392/$F$2*100</f>
        <v>99.9898722627178</v>
      </c>
    </row>
    <row r="16393" customFormat="false" ht="15" hidden="false" customHeight="false" outlineLevel="0" collapsed="false">
      <c r="A16393" s="0" t="s">
        <v>30197</v>
      </c>
      <c r="B16393" s="0" t="s">
        <v>828</v>
      </c>
      <c r="C16393" s="0" t="s">
        <v>137</v>
      </c>
      <c r="D16393" s="0" t="s">
        <v>57</v>
      </c>
      <c r="E16393" s="0" t="s">
        <v>2162</v>
      </c>
      <c r="F16393" s="7" t="n">
        <v>191.44</v>
      </c>
      <c r="G16393" s="6" t="n">
        <v>26</v>
      </c>
      <c r="H16393" s="8" t="n">
        <v>26</v>
      </c>
      <c r="I16393" s="0" t="n">
        <v>1</v>
      </c>
      <c r="J16393" s="7" t="n">
        <f aca="false">IFERROR(F16393/G16393,"")</f>
        <v>7.36307692307692</v>
      </c>
      <c r="K16393" s="7" t="n">
        <f aca="false">IFERROR(F16393/H16393,"")</f>
        <v>7.36307692307692</v>
      </c>
      <c r="L16393" s="13" t="n">
        <f aca="false">L16392+F16393/$F$2*100</f>
        <v>99.9898792560738</v>
      </c>
    </row>
    <row r="16394" customFormat="false" ht="15" hidden="false" customHeight="false" outlineLevel="0" collapsed="false">
      <c r="A16394" s="0" t="s">
        <v>30198</v>
      </c>
      <c r="B16394" s="0" t="s">
        <v>2693</v>
      </c>
      <c r="C16394" s="0" t="s">
        <v>271</v>
      </c>
      <c r="D16394" s="0" t="s">
        <v>8535</v>
      </c>
      <c r="E16394" s="0" t="s">
        <v>6535</v>
      </c>
      <c r="F16394" s="7" t="n">
        <v>191.33</v>
      </c>
      <c r="G16394" s="6" t="n">
        <v>13</v>
      </c>
      <c r="H16394" s="8" t="n">
        <v>13</v>
      </c>
      <c r="I16394" s="0" t="n">
        <v>1</v>
      </c>
      <c r="J16394" s="7" t="n">
        <f aca="false">IFERROR(F16394/G16394,"")</f>
        <v>14.7176923076923</v>
      </c>
      <c r="K16394" s="7" t="n">
        <f aca="false">IFERROR(F16394/H16394,"")</f>
        <v>14.7176923076923</v>
      </c>
      <c r="L16394" s="13" t="n">
        <f aca="false">L16393+F16394/$F$2*100</f>
        <v>99.9898862454114</v>
      </c>
    </row>
    <row r="16395" customFormat="false" ht="15" hidden="false" customHeight="false" outlineLevel="0" collapsed="false">
      <c r="A16395" s="0" t="s">
        <v>30199</v>
      </c>
      <c r="B16395" s="0" t="s">
        <v>2994</v>
      </c>
      <c r="C16395" s="0" t="s">
        <v>3665</v>
      </c>
      <c r="D16395" s="0" t="s">
        <v>123</v>
      </c>
      <c r="E16395" s="0" t="s">
        <v>112</v>
      </c>
      <c r="F16395" s="7" t="n">
        <v>191.31</v>
      </c>
      <c r="G16395" s="6" t="n">
        <v>36</v>
      </c>
      <c r="H16395" s="8" t="n">
        <v>36</v>
      </c>
      <c r="I16395" s="0" t="n">
        <v>1</v>
      </c>
      <c r="J16395" s="7" t="n">
        <f aca="false">IFERROR(F16395/G16395,"")</f>
        <v>5.31416666666667</v>
      </c>
      <c r="K16395" s="7" t="n">
        <f aca="false">IFERROR(F16395/H16395,"")</f>
        <v>5.31416666666667</v>
      </c>
      <c r="L16395" s="13" t="n">
        <f aca="false">L16394+F16395/$F$2*100</f>
        <v>99.9898932340184</v>
      </c>
    </row>
    <row r="16396" customFormat="false" ht="15" hidden="false" customHeight="false" outlineLevel="0" collapsed="false">
      <c r="A16396" s="0" t="s">
        <v>30200</v>
      </c>
      <c r="B16396" s="0" t="s">
        <v>30201</v>
      </c>
      <c r="C16396" s="0" t="s">
        <v>174</v>
      </c>
      <c r="D16396" s="0" t="s">
        <v>57</v>
      </c>
      <c r="E16396" s="0" t="s">
        <v>81</v>
      </c>
      <c r="F16396" s="7" t="n">
        <v>191.18</v>
      </c>
      <c r="G16396" s="6" t="n">
        <v>22</v>
      </c>
      <c r="H16396" s="8" t="n">
        <v>22</v>
      </c>
      <c r="I16396" s="0" t="n">
        <v>1</v>
      </c>
      <c r="J16396" s="7" t="n">
        <f aca="false">IFERROR(F16396/G16396,"")</f>
        <v>8.69</v>
      </c>
      <c r="K16396" s="7" t="n">
        <f aca="false">IFERROR(F16396/H16396,"")</f>
        <v>8.69</v>
      </c>
      <c r="L16396" s="13" t="n">
        <f aca="false">L16395+F16396/$F$2*100</f>
        <v>99.9899002178765</v>
      </c>
    </row>
    <row r="16397" customFormat="false" ht="15" hidden="false" customHeight="false" outlineLevel="0" collapsed="false">
      <c r="A16397" s="0" t="s">
        <v>30202</v>
      </c>
      <c r="B16397" s="0" t="s">
        <v>19786</v>
      </c>
      <c r="C16397" s="0" t="s">
        <v>377</v>
      </c>
      <c r="D16397" s="0" t="s">
        <v>164</v>
      </c>
      <c r="E16397" s="0" t="s">
        <v>15909</v>
      </c>
      <c r="F16397" s="7" t="n">
        <v>191.16</v>
      </c>
      <c r="G16397" s="6" t="n">
        <v>26</v>
      </c>
      <c r="H16397" s="8" t="n">
        <v>26</v>
      </c>
      <c r="I16397" s="0" t="n">
        <v>1</v>
      </c>
      <c r="J16397" s="7" t="n">
        <f aca="false">IFERROR(F16397/G16397,"")</f>
        <v>7.35230769230769</v>
      </c>
      <c r="K16397" s="7" t="n">
        <f aca="false">IFERROR(F16397/H16397,"")</f>
        <v>7.35230769230769</v>
      </c>
      <c r="L16397" s="13" t="n">
        <f aca="false">L16396+F16397/$F$2*100</f>
        <v>99.989907201004</v>
      </c>
    </row>
    <row r="16398" customFormat="false" ht="15" hidden="false" customHeight="false" outlineLevel="0" collapsed="false">
      <c r="A16398" s="0" t="s">
        <v>30203</v>
      </c>
      <c r="B16398" s="0" t="s">
        <v>21116</v>
      </c>
      <c r="C16398" s="0" t="s">
        <v>2063</v>
      </c>
      <c r="D16398" s="0" t="s">
        <v>598</v>
      </c>
      <c r="E16398" s="0" t="s">
        <v>112</v>
      </c>
      <c r="F16398" s="7" t="n">
        <v>191.11</v>
      </c>
      <c r="G16398" s="6" t="n">
        <v>45</v>
      </c>
      <c r="H16398" s="8" t="n">
        <v>45</v>
      </c>
      <c r="I16398" s="0" t="n">
        <v>1</v>
      </c>
      <c r="J16398" s="7" t="n">
        <f aca="false">IFERROR(F16398/G16398,"")</f>
        <v>4.24688888888889</v>
      </c>
      <c r="K16398" s="7" t="n">
        <f aca="false">IFERROR(F16398/H16398,"")</f>
        <v>4.24688888888889</v>
      </c>
      <c r="L16398" s="13" t="n">
        <f aca="false">L16397+F16398/$F$2*100</f>
        <v>99.989914182305</v>
      </c>
    </row>
    <row r="16399" customFormat="false" ht="15" hidden="false" customHeight="false" outlineLevel="0" collapsed="false">
      <c r="A16399" s="0" t="s">
        <v>30204</v>
      </c>
      <c r="B16399" s="0" t="s">
        <v>2850</v>
      </c>
      <c r="C16399" s="0" t="s">
        <v>22045</v>
      </c>
      <c r="D16399" s="0" t="s">
        <v>52</v>
      </c>
      <c r="E16399" s="0" t="s">
        <v>221</v>
      </c>
      <c r="F16399" s="7" t="n">
        <v>190.99</v>
      </c>
      <c r="G16399" s="6" t="n">
        <v>15</v>
      </c>
      <c r="H16399" s="8" t="n">
        <v>24</v>
      </c>
      <c r="I16399" s="0" t="n">
        <v>1</v>
      </c>
      <c r="J16399" s="7" t="n">
        <f aca="false">IFERROR(F16399/G16399,"")</f>
        <v>12.7326666666667</v>
      </c>
      <c r="K16399" s="7" t="n">
        <f aca="false">IFERROR(F16399/H16399,"")</f>
        <v>7.95791666666667</v>
      </c>
      <c r="L16399" s="13" t="n">
        <f aca="false">L16398+F16399/$F$2*100</f>
        <v>99.9899211592224</v>
      </c>
    </row>
    <row r="16400" customFormat="false" ht="15" hidden="false" customHeight="false" outlineLevel="0" collapsed="false">
      <c r="A16400" s="0" t="s">
        <v>30205</v>
      </c>
      <c r="B16400" s="0" t="s">
        <v>519</v>
      </c>
      <c r="C16400" s="0" t="s">
        <v>368</v>
      </c>
      <c r="D16400" s="0" t="s">
        <v>57</v>
      </c>
      <c r="E16400" s="0" t="s">
        <v>2724</v>
      </c>
      <c r="F16400" s="7" t="n">
        <v>190.93</v>
      </c>
      <c r="G16400" s="6" t="n">
        <v>55</v>
      </c>
      <c r="H16400" s="8" t="n">
        <v>55</v>
      </c>
      <c r="I16400" s="0" t="n">
        <v>1</v>
      </c>
      <c r="J16400" s="7" t="n">
        <f aca="false">IFERROR(F16400/G16400,"")</f>
        <v>3.47145454545455</v>
      </c>
      <c r="K16400" s="7" t="n">
        <f aca="false">IFERROR(F16400/H16400,"")</f>
        <v>3.47145454545455</v>
      </c>
      <c r="L16400" s="13" t="n">
        <f aca="false">L16399+F16400/$F$2*100</f>
        <v>99.9899281339479</v>
      </c>
    </row>
    <row r="16401" customFormat="false" ht="15" hidden="false" customHeight="false" outlineLevel="0" collapsed="false">
      <c r="A16401" s="0" t="s">
        <v>30206</v>
      </c>
      <c r="B16401" s="0" t="s">
        <v>30207</v>
      </c>
      <c r="C16401" s="0" t="s">
        <v>30208</v>
      </c>
      <c r="D16401" s="0" t="s">
        <v>123</v>
      </c>
      <c r="E16401" s="0" t="s">
        <v>112</v>
      </c>
      <c r="F16401" s="7" t="n">
        <v>190.84</v>
      </c>
      <c r="G16401" s="6" t="n">
        <v>46</v>
      </c>
      <c r="H16401" s="8" t="n">
        <v>46</v>
      </c>
      <c r="I16401" s="0" t="n">
        <v>1</v>
      </c>
      <c r="J16401" s="7" t="n">
        <f aca="false">IFERROR(F16401/G16401,"")</f>
        <v>4.14869565217391</v>
      </c>
      <c r="K16401" s="7" t="n">
        <f aca="false">IFERROR(F16401/H16401,"")</f>
        <v>4.14869565217391</v>
      </c>
      <c r="L16401" s="13" t="n">
        <f aca="false">L16400+F16401/$F$2*100</f>
        <v>99.9899351053857</v>
      </c>
    </row>
    <row r="16402" customFormat="false" ht="15" hidden="false" customHeight="false" outlineLevel="0" collapsed="false">
      <c r="A16402" s="0" t="s">
        <v>30209</v>
      </c>
      <c r="B16402" s="0" t="s">
        <v>30210</v>
      </c>
      <c r="C16402" s="0" t="s">
        <v>6670</v>
      </c>
      <c r="D16402" s="0" t="s">
        <v>57</v>
      </c>
      <c r="E16402" s="0" t="s">
        <v>2162</v>
      </c>
      <c r="F16402" s="7" t="n">
        <v>190.82</v>
      </c>
      <c r="G16402" s="6" t="n">
        <v>16</v>
      </c>
      <c r="H16402" s="8" t="n">
        <v>16</v>
      </c>
      <c r="I16402" s="0" t="n">
        <v>1</v>
      </c>
      <c r="J16402" s="7" t="n">
        <f aca="false">IFERROR(F16402/G16402,"")</f>
        <v>11.92625</v>
      </c>
      <c r="K16402" s="7" t="n">
        <f aca="false">IFERROR(F16402/H16402,"")</f>
        <v>11.92625</v>
      </c>
      <c r="L16402" s="13" t="n">
        <f aca="false">L16401+F16402/$F$2*100</f>
        <v>99.9899420760929</v>
      </c>
    </row>
    <row r="16403" customFormat="false" ht="15" hidden="false" customHeight="false" outlineLevel="0" collapsed="false">
      <c r="A16403" s="0" t="s">
        <v>30211</v>
      </c>
      <c r="B16403" s="0" t="s">
        <v>30212</v>
      </c>
      <c r="C16403" s="0" t="s">
        <v>137</v>
      </c>
      <c r="D16403" s="0" t="s">
        <v>198</v>
      </c>
      <c r="E16403" s="0" t="s">
        <v>9296</v>
      </c>
      <c r="F16403" s="7" t="n">
        <v>190.77</v>
      </c>
      <c r="G16403" s="6" t="n">
        <v>105</v>
      </c>
      <c r="H16403" s="8" t="n">
        <v>114</v>
      </c>
      <c r="I16403" s="0" t="n">
        <v>1</v>
      </c>
      <c r="J16403" s="7" t="n">
        <f aca="false">IFERROR(F16403/G16403,"")</f>
        <v>1.81685714285714</v>
      </c>
      <c r="K16403" s="7" t="n">
        <f aca="false">IFERROR(F16403/H16403,"")</f>
        <v>1.67342105263158</v>
      </c>
      <c r="L16403" s="13" t="n">
        <f aca="false">L16402+F16403/$F$2*100</f>
        <v>99.9899490449736</v>
      </c>
    </row>
    <row r="16404" customFormat="false" ht="15" hidden="false" customHeight="false" outlineLevel="0" collapsed="false">
      <c r="A16404" s="0" t="s">
        <v>30213</v>
      </c>
      <c r="B16404" s="0" t="s">
        <v>4955</v>
      </c>
      <c r="C16404" s="0" t="s">
        <v>11505</v>
      </c>
      <c r="D16404" s="0" t="s">
        <v>251</v>
      </c>
      <c r="E16404" s="0" t="s">
        <v>269</v>
      </c>
      <c r="F16404" s="7" t="n">
        <v>190.75</v>
      </c>
      <c r="G16404" s="6" t="n">
        <v>23</v>
      </c>
      <c r="H16404" s="8" t="n">
        <v>23</v>
      </c>
      <c r="I16404" s="0" t="n">
        <v>1</v>
      </c>
      <c r="J16404" s="7" t="n">
        <f aca="false">IFERROR(F16404/G16404,"")</f>
        <v>8.29347826086957</v>
      </c>
      <c r="K16404" s="7" t="n">
        <f aca="false">IFERROR(F16404/H16404,"")</f>
        <v>8.29347826086957</v>
      </c>
      <c r="L16404" s="13" t="n">
        <f aca="false">L16403+F16404/$F$2*100</f>
        <v>99.9899560131237</v>
      </c>
    </row>
    <row r="16405" customFormat="false" ht="15" hidden="false" customHeight="false" outlineLevel="0" collapsed="false">
      <c r="A16405" s="0" t="s">
        <v>30214</v>
      </c>
      <c r="B16405" s="0" t="s">
        <v>30215</v>
      </c>
      <c r="C16405" s="0" t="s">
        <v>1657</v>
      </c>
      <c r="D16405" s="0" t="s">
        <v>57</v>
      </c>
      <c r="E16405" s="0" t="s">
        <v>112</v>
      </c>
      <c r="F16405" s="7" t="n">
        <v>190.64</v>
      </c>
      <c r="G16405" s="6" t="n">
        <v>23</v>
      </c>
      <c r="H16405" s="8" t="n">
        <v>27</v>
      </c>
      <c r="I16405" s="0" t="n">
        <v>1</v>
      </c>
      <c r="J16405" s="7" t="n">
        <f aca="false">IFERROR(F16405/G16405,"")</f>
        <v>8.28869565217391</v>
      </c>
      <c r="K16405" s="7" t="n">
        <f aca="false">IFERROR(F16405/H16405,"")</f>
        <v>7.06074074074074</v>
      </c>
      <c r="L16405" s="13" t="n">
        <f aca="false">L16404+F16405/$F$2*100</f>
        <v>99.9899629772555</v>
      </c>
    </row>
    <row r="16406" customFormat="false" ht="15" hidden="false" customHeight="false" outlineLevel="0" collapsed="false">
      <c r="A16406" s="0" t="s">
        <v>30216</v>
      </c>
      <c r="B16406" s="0" t="s">
        <v>9826</v>
      </c>
      <c r="C16406" s="0" t="s">
        <v>30217</v>
      </c>
      <c r="D16406" s="0" t="s">
        <v>182</v>
      </c>
      <c r="E16406" s="0" t="s">
        <v>2194</v>
      </c>
      <c r="F16406" s="7" t="n">
        <v>190.61</v>
      </c>
      <c r="G16406" s="6" t="n">
        <v>13</v>
      </c>
      <c r="H16406" s="8" t="n">
        <v>38</v>
      </c>
      <c r="I16406" s="0" t="n">
        <v>1</v>
      </c>
      <c r="J16406" s="7" t="n">
        <f aca="false">IFERROR(F16406/G16406,"")</f>
        <v>14.6623076923077</v>
      </c>
      <c r="K16406" s="7" t="n">
        <f aca="false">IFERROR(F16406/H16406,"")</f>
        <v>5.01605263157895</v>
      </c>
      <c r="L16406" s="13" t="n">
        <f aca="false">L16405+F16406/$F$2*100</f>
        <v>99.9899699402913</v>
      </c>
    </row>
    <row r="16407" customFormat="false" ht="15" hidden="false" customHeight="false" outlineLevel="0" collapsed="false">
      <c r="A16407" s="0" t="s">
        <v>30218</v>
      </c>
      <c r="B16407" s="0" t="s">
        <v>9434</v>
      </c>
      <c r="C16407" s="0" t="s">
        <v>793</v>
      </c>
      <c r="D16407" s="0" t="s">
        <v>80</v>
      </c>
      <c r="E16407" s="0" t="s">
        <v>9296</v>
      </c>
      <c r="F16407" s="7" t="n">
        <v>190.58</v>
      </c>
      <c r="G16407" s="6" t="n">
        <v>55</v>
      </c>
      <c r="H16407" s="8" t="n">
        <v>55</v>
      </c>
      <c r="I16407" s="0" t="n">
        <v>1</v>
      </c>
      <c r="J16407" s="7" t="n">
        <f aca="false">IFERROR(F16407/G16407,"")</f>
        <v>3.46509090909091</v>
      </c>
      <c r="K16407" s="7" t="n">
        <f aca="false">IFERROR(F16407/H16407,"")</f>
        <v>3.46509090909091</v>
      </c>
      <c r="L16407" s="13" t="n">
        <f aca="false">L16406+F16407/$F$2*100</f>
        <v>99.9899769022313</v>
      </c>
    </row>
    <row r="16408" customFormat="false" ht="15" hidden="false" customHeight="false" outlineLevel="0" collapsed="false">
      <c r="A16408" s="0" t="s">
        <v>30219</v>
      </c>
      <c r="B16408" s="0" t="s">
        <v>30220</v>
      </c>
      <c r="C16408" s="0" t="s">
        <v>283</v>
      </c>
      <c r="D16408" s="0" t="s">
        <v>1140</v>
      </c>
      <c r="E16408" s="0" t="s">
        <v>15909</v>
      </c>
      <c r="F16408" s="7" t="n">
        <v>190.56</v>
      </c>
      <c r="G16408" s="6" t="n">
        <v>27</v>
      </c>
      <c r="H16408" s="8" t="n">
        <v>27</v>
      </c>
      <c r="I16408" s="0" t="n">
        <v>1</v>
      </c>
      <c r="J16408" s="7" t="n">
        <f aca="false">IFERROR(F16408/G16408,"")</f>
        <v>7.05777777777778</v>
      </c>
      <c r="K16408" s="7" t="n">
        <f aca="false">IFERROR(F16408/H16408,"")</f>
        <v>7.05777777777778</v>
      </c>
      <c r="L16408" s="13" t="n">
        <f aca="false">L16407+F16408/$F$2*100</f>
        <v>99.9899838634406</v>
      </c>
    </row>
    <row r="16409" customFormat="false" ht="15" hidden="false" customHeight="false" outlineLevel="0" collapsed="false">
      <c r="A16409" s="0" t="s">
        <v>30221</v>
      </c>
      <c r="B16409" s="0" t="s">
        <v>30222</v>
      </c>
      <c r="C16409" s="0" t="s">
        <v>79</v>
      </c>
      <c r="D16409" s="0" t="s">
        <v>123</v>
      </c>
      <c r="E16409" s="0" t="s">
        <v>21800</v>
      </c>
      <c r="F16409" s="7" t="n">
        <v>190.54</v>
      </c>
      <c r="G16409" s="6" t="n">
        <v>26</v>
      </c>
      <c r="H16409" s="8" t="n">
        <v>26</v>
      </c>
      <c r="I16409" s="0" t="n">
        <v>1</v>
      </c>
      <c r="J16409" s="7" t="n">
        <f aca="false">IFERROR(F16409/G16409,"")</f>
        <v>7.32846153846154</v>
      </c>
      <c r="K16409" s="7" t="n">
        <f aca="false">IFERROR(F16409/H16409,"")</f>
        <v>7.32846153846154</v>
      </c>
      <c r="L16409" s="13" t="n">
        <f aca="false">L16408+F16409/$F$2*100</f>
        <v>99.9899908239193</v>
      </c>
    </row>
    <row r="16410" customFormat="false" ht="15" hidden="false" customHeight="false" outlineLevel="0" collapsed="false">
      <c r="A16410" s="0" t="s">
        <v>30223</v>
      </c>
      <c r="B16410" s="0" t="s">
        <v>30224</v>
      </c>
      <c r="C16410" s="0" t="s">
        <v>3434</v>
      </c>
      <c r="D16410" s="0" t="s">
        <v>89</v>
      </c>
      <c r="E16410" s="0" t="s">
        <v>15909</v>
      </c>
      <c r="F16410" s="7" t="n">
        <v>190.52</v>
      </c>
      <c r="G16410" s="6" t="n">
        <v>39</v>
      </c>
      <c r="H16410" s="8" t="n">
        <v>39</v>
      </c>
      <c r="I16410" s="0" t="n">
        <v>1</v>
      </c>
      <c r="J16410" s="7" t="n">
        <f aca="false">IFERROR(F16410/G16410,"")</f>
        <v>4.88512820512821</v>
      </c>
      <c r="K16410" s="7" t="n">
        <f aca="false">IFERROR(F16410/H16410,"")</f>
        <v>4.88512820512821</v>
      </c>
      <c r="L16410" s="13" t="n">
        <f aca="false">L16409+F16410/$F$2*100</f>
        <v>99.9899977836674</v>
      </c>
    </row>
    <row r="16411" customFormat="false" ht="15" hidden="false" customHeight="false" outlineLevel="0" collapsed="false">
      <c r="A16411" s="0" t="s">
        <v>30225</v>
      </c>
      <c r="B16411" s="0" t="s">
        <v>2693</v>
      </c>
      <c r="C16411" s="0" t="s">
        <v>5169</v>
      </c>
      <c r="D16411" s="0" t="s">
        <v>241</v>
      </c>
      <c r="E16411" s="0" t="s">
        <v>112</v>
      </c>
      <c r="F16411" s="7" t="n">
        <v>190.43</v>
      </c>
      <c r="G16411" s="6" t="n">
        <v>35</v>
      </c>
      <c r="H16411" s="8" t="n">
        <v>44</v>
      </c>
      <c r="I16411" s="0" t="n">
        <v>1</v>
      </c>
      <c r="J16411" s="7" t="n">
        <f aca="false">IFERROR(F16411/G16411,"")</f>
        <v>5.44085714285714</v>
      </c>
      <c r="K16411" s="7" t="n">
        <f aca="false">IFERROR(F16411/H16411,"")</f>
        <v>4.32795454545455</v>
      </c>
      <c r="L16411" s="13" t="n">
        <f aca="false">L16410+F16411/$F$2*100</f>
        <v>99.9900047401278</v>
      </c>
    </row>
    <row r="16412" customFormat="false" ht="15" hidden="false" customHeight="false" outlineLevel="0" collapsed="false">
      <c r="A16412" s="0" t="s">
        <v>30226</v>
      </c>
      <c r="B16412" s="0" t="s">
        <v>1093</v>
      </c>
      <c r="C16412" s="0" t="s">
        <v>2904</v>
      </c>
      <c r="D16412" s="0" t="s">
        <v>57</v>
      </c>
      <c r="E16412" s="0" t="s">
        <v>2162</v>
      </c>
      <c r="F16412" s="7" t="n">
        <v>190.25</v>
      </c>
      <c r="G16412" s="6" t="n">
        <v>31</v>
      </c>
      <c r="H16412" s="8" t="n">
        <v>31</v>
      </c>
      <c r="I16412" s="0" t="n">
        <v>1</v>
      </c>
      <c r="J16412" s="7" t="n">
        <f aca="false">IFERROR(F16412/G16412,"")</f>
        <v>6.13709677419355</v>
      </c>
      <c r="K16412" s="7" t="n">
        <f aca="false">IFERROR(F16412/H16412,"")</f>
        <v>6.13709677419355</v>
      </c>
      <c r="L16412" s="13" t="n">
        <f aca="false">L16411+F16412/$F$2*100</f>
        <v>99.9900116900128</v>
      </c>
    </row>
    <row r="16413" customFormat="false" ht="15" hidden="false" customHeight="false" outlineLevel="0" collapsed="false">
      <c r="A16413" s="0" t="s">
        <v>30227</v>
      </c>
      <c r="B16413" s="0" t="s">
        <v>14095</v>
      </c>
      <c r="C16413" s="0" t="s">
        <v>1222</v>
      </c>
      <c r="D16413" s="0" t="s">
        <v>164</v>
      </c>
      <c r="E16413" s="0" t="s">
        <v>9296</v>
      </c>
      <c r="F16413" s="7" t="n">
        <v>189.99</v>
      </c>
      <c r="G16413" s="6" t="n">
        <v>24</v>
      </c>
      <c r="H16413" s="8" t="n">
        <v>24</v>
      </c>
      <c r="I16413" s="0" t="n">
        <v>1</v>
      </c>
      <c r="J16413" s="7" t="n">
        <f aca="false">IFERROR(F16413/G16413,"")</f>
        <v>7.91625</v>
      </c>
      <c r="K16413" s="7" t="n">
        <f aca="false">IFERROR(F16413/H16413,"")</f>
        <v>7.91625</v>
      </c>
      <c r="L16413" s="13" t="n">
        <f aca="false">L16412+F16413/$F$2*100</f>
        <v>99.9900186303999</v>
      </c>
    </row>
    <row r="16414" customFormat="false" ht="15" hidden="false" customHeight="false" outlineLevel="0" collapsed="false">
      <c r="A16414" s="0" t="s">
        <v>30228</v>
      </c>
      <c r="B16414" s="0" t="s">
        <v>6741</v>
      </c>
      <c r="C16414" s="0" t="s">
        <v>1036</v>
      </c>
      <c r="D16414" s="0" t="s">
        <v>57</v>
      </c>
      <c r="E16414" s="0" t="s">
        <v>2724</v>
      </c>
      <c r="F16414" s="7" t="n">
        <v>189.96</v>
      </c>
      <c r="G16414" s="6" t="n">
        <v>36</v>
      </c>
      <c r="H16414" s="8" t="n">
        <v>36</v>
      </c>
      <c r="I16414" s="0" t="n">
        <v>1</v>
      </c>
      <c r="J16414" s="7" t="n">
        <f aca="false">IFERROR(F16414/G16414,"")</f>
        <v>5.27666666666667</v>
      </c>
      <c r="K16414" s="7" t="n">
        <f aca="false">IFERROR(F16414/H16414,"")</f>
        <v>5.27666666666667</v>
      </c>
      <c r="L16414" s="13" t="n">
        <f aca="false">L16413+F16414/$F$2*100</f>
        <v>99.990025569691</v>
      </c>
    </row>
    <row r="16415" customFormat="false" ht="15" hidden="false" customHeight="false" outlineLevel="0" collapsed="false">
      <c r="A16415" s="0" t="s">
        <v>30229</v>
      </c>
      <c r="B16415" s="0" t="s">
        <v>21094</v>
      </c>
      <c r="C16415" s="0" t="s">
        <v>712</v>
      </c>
      <c r="D16415" s="0" t="s">
        <v>89</v>
      </c>
      <c r="E16415" s="0" t="s">
        <v>1789</v>
      </c>
      <c r="F16415" s="7" t="n">
        <v>189.94</v>
      </c>
      <c r="G16415" s="6" t="n">
        <v>38</v>
      </c>
      <c r="H16415" s="8" t="n">
        <v>38</v>
      </c>
      <c r="I16415" s="0" t="n">
        <v>1</v>
      </c>
      <c r="J16415" s="7" t="n">
        <f aca="false">IFERROR(F16415/G16415,"")</f>
        <v>4.99842105263158</v>
      </c>
      <c r="K16415" s="7" t="n">
        <f aca="false">IFERROR(F16415/H16415,"")</f>
        <v>4.99842105263158</v>
      </c>
      <c r="L16415" s="13" t="n">
        <f aca="false">L16414+F16415/$F$2*100</f>
        <v>99.9900325082516</v>
      </c>
    </row>
    <row r="16416" customFormat="false" ht="15" hidden="false" customHeight="false" outlineLevel="0" collapsed="false">
      <c r="A16416" s="0" t="s">
        <v>30230</v>
      </c>
      <c r="B16416" s="0" t="s">
        <v>30231</v>
      </c>
      <c r="C16416" s="0" t="s">
        <v>574</v>
      </c>
      <c r="D16416" s="0" t="s">
        <v>57</v>
      </c>
      <c r="E16416" s="0" t="s">
        <v>112</v>
      </c>
      <c r="F16416" s="7" t="n">
        <v>189.5</v>
      </c>
      <c r="G16416" s="6" t="n">
        <v>39</v>
      </c>
      <c r="H16416" s="8" t="n">
        <v>39</v>
      </c>
      <c r="I16416" s="0" t="n">
        <v>1</v>
      </c>
      <c r="J16416" s="7" t="n">
        <f aca="false">IFERROR(F16416/G16416,"")</f>
        <v>4.85897435897436</v>
      </c>
      <c r="K16416" s="7" t="n">
        <f aca="false">IFERROR(F16416/H16416,"")</f>
        <v>4.85897435897436</v>
      </c>
      <c r="L16416" s="13" t="n">
        <f aca="false">L16415+F16416/$F$2*100</f>
        <v>99.9900394307388</v>
      </c>
    </row>
    <row r="16417" customFormat="false" ht="15" hidden="false" customHeight="false" outlineLevel="0" collapsed="false">
      <c r="A16417" s="0" t="s">
        <v>30232</v>
      </c>
      <c r="B16417" s="0" t="s">
        <v>30233</v>
      </c>
      <c r="C16417" s="0" t="s">
        <v>279</v>
      </c>
      <c r="D16417" s="0" t="s">
        <v>85</v>
      </c>
      <c r="E16417" s="0" t="s">
        <v>269</v>
      </c>
      <c r="F16417" s="7" t="n">
        <v>189.46</v>
      </c>
      <c r="G16417" s="6" t="n">
        <v>39</v>
      </c>
      <c r="H16417" s="8" t="n">
        <v>41</v>
      </c>
      <c r="I16417" s="0" t="n">
        <v>1</v>
      </c>
      <c r="J16417" s="7" t="n">
        <f aca="false">IFERROR(F16417/G16417,"")</f>
        <v>4.85794871794872</v>
      </c>
      <c r="K16417" s="7" t="n">
        <f aca="false">IFERROR(F16417/H16417,"")</f>
        <v>4.6209756097561</v>
      </c>
      <c r="L16417" s="13" t="n">
        <f aca="false">L16416+F16417/$F$2*100</f>
        <v>99.9900463517649</v>
      </c>
    </row>
    <row r="16418" customFormat="false" ht="15" hidden="false" customHeight="false" outlineLevel="0" collapsed="false">
      <c r="A16418" s="0" t="s">
        <v>30234</v>
      </c>
      <c r="B16418" s="0" t="s">
        <v>30235</v>
      </c>
      <c r="C16418" s="0" t="s">
        <v>368</v>
      </c>
      <c r="D16418" s="0" t="s">
        <v>57</v>
      </c>
      <c r="E16418" s="0" t="s">
        <v>15909</v>
      </c>
      <c r="F16418" s="7" t="n">
        <v>189.28</v>
      </c>
      <c r="G16418" s="6" t="n">
        <v>36</v>
      </c>
      <c r="H16418" s="8" t="n">
        <v>36</v>
      </c>
      <c r="I16418" s="0" t="n">
        <v>1</v>
      </c>
      <c r="J16418" s="7" t="n">
        <f aca="false">IFERROR(F16418/G16418,"")</f>
        <v>5.25777777777778</v>
      </c>
      <c r="K16418" s="7" t="n">
        <f aca="false">IFERROR(F16418/H16418,"")</f>
        <v>5.25777777777778</v>
      </c>
      <c r="L16418" s="13" t="n">
        <f aca="false">L16417+F16418/$F$2*100</f>
        <v>99.9900532662154</v>
      </c>
    </row>
    <row r="16419" customFormat="false" ht="15" hidden="false" customHeight="false" outlineLevel="0" collapsed="false">
      <c r="A16419" s="0" t="s">
        <v>30236</v>
      </c>
      <c r="B16419" s="0" t="s">
        <v>30237</v>
      </c>
      <c r="C16419" s="0" t="s">
        <v>679</v>
      </c>
      <c r="D16419" s="0" t="s">
        <v>321</v>
      </c>
      <c r="E16419" s="0" t="s">
        <v>112</v>
      </c>
      <c r="F16419" s="7" t="n">
        <v>189.05</v>
      </c>
      <c r="G16419" s="6" t="n">
        <v>40</v>
      </c>
      <c r="H16419" s="8" t="n">
        <v>40</v>
      </c>
      <c r="I16419" s="0" t="n">
        <v>1</v>
      </c>
      <c r="J16419" s="7" t="n">
        <f aca="false">IFERROR(F16419/G16419,"")</f>
        <v>4.72625</v>
      </c>
      <c r="K16419" s="7" t="n">
        <f aca="false">IFERROR(F16419/H16419,"")</f>
        <v>4.72625</v>
      </c>
      <c r="L16419" s="13" t="n">
        <f aca="false">L16418+F16419/$F$2*100</f>
        <v>99.9900601722641</v>
      </c>
    </row>
    <row r="16420" customFormat="false" ht="15" hidden="false" customHeight="false" outlineLevel="0" collapsed="false">
      <c r="A16420" s="0" t="s">
        <v>30238</v>
      </c>
      <c r="B16420" s="0" t="s">
        <v>20414</v>
      </c>
      <c r="C16420" s="0" t="s">
        <v>760</v>
      </c>
      <c r="D16420" s="0" t="s">
        <v>57</v>
      </c>
      <c r="E16420" s="0" t="s">
        <v>15909</v>
      </c>
      <c r="F16420" s="7" t="n">
        <v>189.02</v>
      </c>
      <c r="G16420" s="6" t="n">
        <v>61</v>
      </c>
      <c r="H16420" s="8" t="n">
        <v>61</v>
      </c>
      <c r="I16420" s="0" t="n">
        <v>1</v>
      </c>
      <c r="J16420" s="7" t="n">
        <f aca="false">IFERROR(F16420/G16420,"")</f>
        <v>3.09868852459016</v>
      </c>
      <c r="K16420" s="7" t="n">
        <f aca="false">IFERROR(F16420/H16420,"")</f>
        <v>3.09868852459016</v>
      </c>
      <c r="L16420" s="13" t="n">
        <f aca="false">L16419+F16420/$F$2*100</f>
        <v>99.9900670772168</v>
      </c>
    </row>
    <row r="16421" customFormat="false" ht="15" hidden="false" customHeight="false" outlineLevel="0" collapsed="false">
      <c r="A16421" s="0" t="s">
        <v>30239</v>
      </c>
      <c r="B16421" s="0" t="s">
        <v>30240</v>
      </c>
      <c r="C16421" s="0" t="s">
        <v>174</v>
      </c>
      <c r="D16421" s="0" t="s">
        <v>388</v>
      </c>
      <c r="E16421" s="0" t="s">
        <v>15909</v>
      </c>
      <c r="F16421" s="7" t="n">
        <v>189</v>
      </c>
      <c r="G16421" s="6" t="n">
        <v>79</v>
      </c>
      <c r="H16421" s="8" t="n">
        <v>79</v>
      </c>
      <c r="I16421" s="0" t="n">
        <v>1</v>
      </c>
      <c r="J16421" s="7" t="n">
        <f aca="false">IFERROR(F16421/G16421,"")</f>
        <v>2.39240506329114</v>
      </c>
      <c r="K16421" s="7" t="n">
        <f aca="false">IFERROR(F16421/H16421,"")</f>
        <v>2.39240506329114</v>
      </c>
      <c r="L16421" s="13" t="n">
        <f aca="false">L16420+F16421/$F$2*100</f>
        <v>99.9900739814389</v>
      </c>
    </row>
    <row r="16422" customFormat="false" ht="15" hidden="false" customHeight="false" outlineLevel="0" collapsed="false">
      <c r="A16422" s="0" t="s">
        <v>30241</v>
      </c>
      <c r="B16422" s="0" t="s">
        <v>30242</v>
      </c>
      <c r="C16422" s="0" t="s">
        <v>2063</v>
      </c>
      <c r="D16422" s="0" t="s">
        <v>57</v>
      </c>
      <c r="E16422" s="0" t="s">
        <v>112</v>
      </c>
      <c r="F16422" s="7" t="n">
        <v>189</v>
      </c>
      <c r="G16422" s="6" t="n">
        <v>15</v>
      </c>
      <c r="H16422" s="8" t="n">
        <v>15</v>
      </c>
      <c r="I16422" s="0" t="n">
        <v>1</v>
      </c>
      <c r="J16422" s="7" t="n">
        <f aca="false">IFERROR(F16422/G16422,"")</f>
        <v>12.6</v>
      </c>
      <c r="K16422" s="7" t="n">
        <f aca="false">IFERROR(F16422/H16422,"")</f>
        <v>12.6</v>
      </c>
      <c r="L16422" s="13" t="n">
        <f aca="false">L16421+F16422/$F$2*100</f>
        <v>99.990080885661</v>
      </c>
    </row>
    <row r="16423" customFormat="false" ht="15" hidden="false" customHeight="false" outlineLevel="0" collapsed="false">
      <c r="A16423" s="0" t="s">
        <v>30243</v>
      </c>
      <c r="B16423" s="0" t="s">
        <v>30244</v>
      </c>
      <c r="C16423" s="0" t="s">
        <v>30245</v>
      </c>
      <c r="D16423" s="0" t="s">
        <v>198</v>
      </c>
      <c r="E16423" s="0" t="s">
        <v>269</v>
      </c>
      <c r="F16423" s="7" t="n">
        <v>188.89</v>
      </c>
      <c r="G16423" s="6" t="n">
        <v>26</v>
      </c>
      <c r="H16423" s="8" t="n">
        <v>26</v>
      </c>
      <c r="I16423" s="0" t="n">
        <v>1</v>
      </c>
      <c r="J16423" s="7" t="n">
        <f aca="false">IFERROR(F16423/G16423,"")</f>
        <v>7.265</v>
      </c>
      <c r="K16423" s="7" t="n">
        <f aca="false">IFERROR(F16423/H16423,"")</f>
        <v>7.265</v>
      </c>
      <c r="L16423" s="13" t="n">
        <f aca="false">L16422+F16423/$F$2*100</f>
        <v>99.9900877858647</v>
      </c>
    </row>
    <row r="16424" customFormat="false" ht="15" hidden="false" customHeight="false" outlineLevel="0" collapsed="false">
      <c r="A16424" s="0" t="s">
        <v>30246</v>
      </c>
      <c r="B16424" s="0" t="s">
        <v>4397</v>
      </c>
      <c r="C16424" s="0" t="s">
        <v>2602</v>
      </c>
      <c r="D16424" s="0" t="s">
        <v>998</v>
      </c>
      <c r="E16424" s="0" t="s">
        <v>269</v>
      </c>
      <c r="F16424" s="7" t="n">
        <v>188.87</v>
      </c>
      <c r="G16424" s="6" t="n">
        <v>11</v>
      </c>
      <c r="H16424" s="8" t="n">
        <v>18.4</v>
      </c>
      <c r="I16424" s="0" t="n">
        <v>1</v>
      </c>
      <c r="J16424" s="7" t="n">
        <f aca="false">IFERROR(F16424/G16424,"")</f>
        <v>17.17</v>
      </c>
      <c r="K16424" s="7" t="n">
        <f aca="false">IFERROR(F16424/H16424,"")</f>
        <v>10.2646739130435</v>
      </c>
      <c r="L16424" s="13" t="n">
        <f aca="false">L16423+F16424/$F$2*100</f>
        <v>99.9900946853379</v>
      </c>
    </row>
    <row r="16425" customFormat="false" ht="15" hidden="false" customHeight="false" outlineLevel="0" collapsed="false">
      <c r="A16425" s="0" t="s">
        <v>30247</v>
      </c>
      <c r="B16425" s="0" t="s">
        <v>15250</v>
      </c>
      <c r="C16425" s="0" t="s">
        <v>852</v>
      </c>
      <c r="D16425" s="0" t="s">
        <v>1040</v>
      </c>
      <c r="E16425" s="0" t="s">
        <v>144</v>
      </c>
      <c r="F16425" s="7" t="n">
        <v>188.85</v>
      </c>
      <c r="G16425" s="6" t="n">
        <v>37</v>
      </c>
      <c r="H16425" s="8" t="n">
        <v>37</v>
      </c>
      <c r="I16425" s="0" t="n">
        <v>1</v>
      </c>
      <c r="J16425" s="7" t="n">
        <f aca="false">IFERROR(F16425/G16425,"")</f>
        <v>5.10405405405405</v>
      </c>
      <c r="K16425" s="7" t="n">
        <f aca="false">IFERROR(F16425/H16425,"")</f>
        <v>5.10405405405405</v>
      </c>
      <c r="L16425" s="13" t="n">
        <f aca="false">L16424+F16425/$F$2*100</f>
        <v>99.9901015840805</v>
      </c>
    </row>
    <row r="16426" customFormat="false" ht="15" hidden="false" customHeight="false" outlineLevel="0" collapsed="false">
      <c r="A16426" s="0" t="s">
        <v>30248</v>
      </c>
      <c r="B16426" s="0" t="s">
        <v>13343</v>
      </c>
      <c r="C16426" s="0" t="s">
        <v>3678</v>
      </c>
      <c r="D16426" s="0" t="s">
        <v>57</v>
      </c>
      <c r="E16426" s="0" t="s">
        <v>2162</v>
      </c>
      <c r="F16426" s="7" t="n">
        <v>188.68</v>
      </c>
      <c r="G16426" s="6" t="n">
        <v>29</v>
      </c>
      <c r="H16426" s="8" t="n">
        <v>29</v>
      </c>
      <c r="I16426" s="0" t="n">
        <v>1</v>
      </c>
      <c r="J16426" s="7" t="n">
        <f aca="false">IFERROR(F16426/G16426,"")</f>
        <v>6.50620689655172</v>
      </c>
      <c r="K16426" s="7" t="n">
        <f aca="false">IFERROR(F16426/H16426,"")</f>
        <v>6.50620689655172</v>
      </c>
      <c r="L16426" s="13" t="n">
        <f aca="false">L16425+F16426/$F$2*100</f>
        <v>99.9901084766129</v>
      </c>
    </row>
    <row r="16427" customFormat="false" ht="15" hidden="false" customHeight="false" outlineLevel="0" collapsed="false">
      <c r="A16427" s="0" t="s">
        <v>30249</v>
      </c>
      <c r="B16427" s="0" t="s">
        <v>30250</v>
      </c>
      <c r="C16427" s="0" t="s">
        <v>338</v>
      </c>
      <c r="D16427" s="0" t="s">
        <v>411</v>
      </c>
      <c r="E16427" s="0" t="s">
        <v>21800</v>
      </c>
      <c r="F16427" s="7" t="n">
        <v>188.64</v>
      </c>
      <c r="G16427" s="6" t="n">
        <v>79</v>
      </c>
      <c r="H16427" s="8" t="n">
        <v>79</v>
      </c>
      <c r="I16427" s="0" t="n">
        <v>1</v>
      </c>
      <c r="J16427" s="7" t="n">
        <f aca="false">IFERROR(F16427/G16427,"")</f>
        <v>2.38784810126582</v>
      </c>
      <c r="K16427" s="7" t="n">
        <f aca="false">IFERROR(F16427/H16427,"")</f>
        <v>2.38784810126582</v>
      </c>
      <c r="L16427" s="13" t="n">
        <f aca="false">L16426+F16427/$F$2*100</f>
        <v>99.9901153676841</v>
      </c>
    </row>
    <row r="16428" customFormat="false" ht="15" hidden="false" customHeight="false" outlineLevel="0" collapsed="false">
      <c r="A16428" s="0" t="s">
        <v>30251</v>
      </c>
      <c r="B16428" s="0" t="s">
        <v>30252</v>
      </c>
      <c r="C16428" s="0" t="s">
        <v>10141</v>
      </c>
      <c r="D16428" s="0" t="s">
        <v>260</v>
      </c>
      <c r="E16428" s="0" t="s">
        <v>15909</v>
      </c>
      <c r="F16428" s="7" t="n">
        <v>188.57</v>
      </c>
      <c r="G16428" s="6" t="n">
        <v>56</v>
      </c>
      <c r="H16428" s="8" t="n">
        <v>56</v>
      </c>
      <c r="I16428" s="0" t="n">
        <v>1</v>
      </c>
      <c r="J16428" s="7" t="n">
        <f aca="false">IFERROR(F16428/G16428,"")</f>
        <v>3.36732142857143</v>
      </c>
      <c r="K16428" s="7" t="n">
        <f aca="false">IFERROR(F16428/H16428,"")</f>
        <v>3.36732142857143</v>
      </c>
      <c r="L16428" s="13" t="n">
        <f aca="false">L16427+F16428/$F$2*100</f>
        <v>99.9901222561982</v>
      </c>
    </row>
    <row r="16429" customFormat="false" ht="15" hidden="false" customHeight="false" outlineLevel="0" collapsed="false">
      <c r="A16429" s="0" t="s">
        <v>30253</v>
      </c>
      <c r="B16429" s="0" t="s">
        <v>30254</v>
      </c>
      <c r="C16429" s="0" t="s">
        <v>177</v>
      </c>
      <c r="D16429" s="0" t="s">
        <v>4603</v>
      </c>
      <c r="E16429" s="0" t="s">
        <v>15909</v>
      </c>
      <c r="F16429" s="7" t="n">
        <v>188.3</v>
      </c>
      <c r="G16429" s="6" t="n">
        <v>38</v>
      </c>
      <c r="H16429" s="8" t="n">
        <v>38</v>
      </c>
      <c r="I16429" s="0" t="n">
        <v>1</v>
      </c>
      <c r="J16429" s="7" t="n">
        <f aca="false">IFERROR(F16429/G16429,"")</f>
        <v>4.95526315789474</v>
      </c>
      <c r="K16429" s="7" t="n">
        <f aca="false">IFERROR(F16429/H16429,"")</f>
        <v>4.95526315789474</v>
      </c>
      <c r="L16429" s="13" t="n">
        <f aca="false">L16428+F16429/$F$2*100</f>
        <v>99.9901291348491</v>
      </c>
    </row>
    <row r="16430" customFormat="false" ht="15" hidden="false" customHeight="false" outlineLevel="0" collapsed="false">
      <c r="A16430" s="0" t="s">
        <v>30255</v>
      </c>
      <c r="B16430" s="0" t="s">
        <v>1713</v>
      </c>
      <c r="C16430" s="0" t="s">
        <v>3855</v>
      </c>
      <c r="D16430" s="0" t="s">
        <v>101</v>
      </c>
      <c r="E16430" s="0" t="s">
        <v>81</v>
      </c>
      <c r="F16430" s="7" t="n">
        <v>188.16</v>
      </c>
      <c r="G16430" s="6" t="n">
        <v>28</v>
      </c>
      <c r="H16430" s="8" t="n">
        <v>84.7</v>
      </c>
      <c r="I16430" s="0" t="n">
        <v>1</v>
      </c>
      <c r="J16430" s="7" t="n">
        <f aca="false">IFERROR(F16430/G16430,"")</f>
        <v>6.72</v>
      </c>
      <c r="K16430" s="7" t="n">
        <f aca="false">IFERROR(F16430/H16430,"")</f>
        <v>2.22148760330579</v>
      </c>
      <c r="L16430" s="13" t="n">
        <f aca="false">L16429+F16430/$F$2*100</f>
        <v>99.9901360083858</v>
      </c>
    </row>
    <row r="16431" customFormat="false" ht="15" hidden="false" customHeight="false" outlineLevel="0" collapsed="false">
      <c r="A16431" s="0" t="s">
        <v>30256</v>
      </c>
      <c r="B16431" s="0" t="s">
        <v>30257</v>
      </c>
      <c r="C16431" s="0" t="s">
        <v>603</v>
      </c>
      <c r="D16431" s="0" t="s">
        <v>57</v>
      </c>
      <c r="E16431" s="0" t="s">
        <v>81</v>
      </c>
      <c r="F16431" s="7" t="n">
        <v>188.07</v>
      </c>
      <c r="G16431" s="6" t="n">
        <v>48</v>
      </c>
      <c r="H16431" s="8" t="n">
        <v>48</v>
      </c>
      <c r="I16431" s="0" t="n">
        <v>1</v>
      </c>
      <c r="J16431" s="7" t="n">
        <f aca="false">IFERROR(F16431/G16431,"")</f>
        <v>3.918125</v>
      </c>
      <c r="K16431" s="7" t="n">
        <f aca="false">IFERROR(F16431/H16431,"")</f>
        <v>3.918125</v>
      </c>
      <c r="L16431" s="13" t="n">
        <f aca="false">L16430+F16431/$F$2*100</f>
        <v>99.9901428786347</v>
      </c>
    </row>
    <row r="16432" customFormat="false" ht="15" hidden="false" customHeight="false" outlineLevel="0" collapsed="false">
      <c r="A16432" s="0" t="s">
        <v>30258</v>
      </c>
      <c r="B16432" s="0" t="s">
        <v>23432</v>
      </c>
      <c r="C16432" s="0" t="s">
        <v>377</v>
      </c>
      <c r="D16432" s="0" t="s">
        <v>251</v>
      </c>
      <c r="E16432" s="0" t="s">
        <v>15909</v>
      </c>
      <c r="F16432" s="7" t="n">
        <v>188.02</v>
      </c>
      <c r="G16432" s="6" t="n">
        <v>45</v>
      </c>
      <c r="H16432" s="8" t="n">
        <v>45</v>
      </c>
      <c r="I16432" s="0" t="n">
        <v>1</v>
      </c>
      <c r="J16432" s="7" t="n">
        <f aca="false">IFERROR(F16432/G16432,"")</f>
        <v>4.17822222222222</v>
      </c>
      <c r="K16432" s="7" t="n">
        <f aca="false">IFERROR(F16432/H16432,"")</f>
        <v>4.17822222222222</v>
      </c>
      <c r="L16432" s="13" t="n">
        <f aca="false">L16431+F16432/$F$2*100</f>
        <v>99.9901497470571</v>
      </c>
    </row>
    <row r="16433" customFormat="false" ht="15" hidden="false" customHeight="false" outlineLevel="0" collapsed="false">
      <c r="A16433" s="0" t="s">
        <v>30259</v>
      </c>
      <c r="B16433" s="0" t="s">
        <v>30260</v>
      </c>
      <c r="C16433" s="0" t="s">
        <v>194</v>
      </c>
      <c r="D16433" s="0" t="s">
        <v>123</v>
      </c>
      <c r="E16433" s="0" t="s">
        <v>1789</v>
      </c>
      <c r="F16433" s="7" t="n">
        <v>188</v>
      </c>
      <c r="G16433" s="6" t="n">
        <v>44</v>
      </c>
      <c r="H16433" s="8" t="n">
        <v>47.2</v>
      </c>
      <c r="I16433" s="0" t="n">
        <v>1</v>
      </c>
      <c r="J16433" s="7" t="n">
        <f aca="false">IFERROR(F16433/G16433,"")</f>
        <v>4.27272727272727</v>
      </c>
      <c r="K16433" s="7" t="n">
        <f aca="false">IFERROR(F16433/H16433,"")</f>
        <v>3.98305084745763</v>
      </c>
      <c r="L16433" s="13" t="n">
        <f aca="false">L16432+F16433/$F$2*100</f>
        <v>99.990156614749</v>
      </c>
    </row>
    <row r="16434" customFormat="false" ht="15" hidden="false" customHeight="false" outlineLevel="0" collapsed="false">
      <c r="A16434" s="0" t="s">
        <v>30261</v>
      </c>
      <c r="B16434" s="0" t="s">
        <v>10484</v>
      </c>
      <c r="C16434" s="0" t="s">
        <v>100</v>
      </c>
      <c r="D16434" s="0" t="s">
        <v>251</v>
      </c>
      <c r="E16434" s="0" t="s">
        <v>15909</v>
      </c>
      <c r="F16434" s="7" t="n">
        <v>187.93</v>
      </c>
      <c r="G16434" s="6" t="n">
        <v>44</v>
      </c>
      <c r="H16434" s="8" t="n">
        <v>44</v>
      </c>
      <c r="I16434" s="0" t="n">
        <v>1</v>
      </c>
      <c r="J16434" s="7" t="n">
        <f aca="false">IFERROR(F16434/G16434,"")</f>
        <v>4.27113636363636</v>
      </c>
      <c r="K16434" s="7" t="n">
        <f aca="false">IFERROR(F16434/H16434,"")</f>
        <v>4.27113636363636</v>
      </c>
      <c r="L16434" s="13" t="n">
        <f aca="false">L16433+F16434/$F$2*100</f>
        <v>99.9901634798837</v>
      </c>
    </row>
    <row r="16435" customFormat="false" ht="15" hidden="false" customHeight="false" outlineLevel="0" collapsed="false">
      <c r="A16435" s="0" t="s">
        <v>30262</v>
      </c>
      <c r="B16435" s="0" t="s">
        <v>30263</v>
      </c>
      <c r="C16435" s="0" t="s">
        <v>6876</v>
      </c>
      <c r="D16435" s="0" t="s">
        <v>251</v>
      </c>
      <c r="E16435" s="0" t="s">
        <v>2162</v>
      </c>
      <c r="F16435" s="7" t="n">
        <v>187.87</v>
      </c>
      <c r="G16435" s="6" t="n">
        <v>11</v>
      </c>
      <c r="H16435" s="8" t="n">
        <v>11</v>
      </c>
      <c r="I16435" s="0" t="n">
        <v>1</v>
      </c>
      <c r="J16435" s="7" t="n">
        <f aca="false">IFERROR(F16435/G16435,"")</f>
        <v>17.0790909090909</v>
      </c>
      <c r="K16435" s="7" t="n">
        <f aca="false">IFERROR(F16435/H16435,"")</f>
        <v>17.0790909090909</v>
      </c>
      <c r="L16435" s="13" t="n">
        <f aca="false">L16434+F16435/$F$2*100</f>
        <v>99.9901703428266</v>
      </c>
    </row>
    <row r="16436" customFormat="false" ht="15" hidden="false" customHeight="false" outlineLevel="0" collapsed="false">
      <c r="A16436" s="0" t="s">
        <v>30264</v>
      </c>
      <c r="B16436" s="0" t="s">
        <v>14778</v>
      </c>
      <c r="C16436" s="0" t="s">
        <v>197</v>
      </c>
      <c r="D16436" s="0" t="s">
        <v>52</v>
      </c>
      <c r="E16436" s="0" t="s">
        <v>2162</v>
      </c>
      <c r="F16436" s="7" t="n">
        <v>187.81</v>
      </c>
      <c r="G16436" s="6" t="n">
        <v>34</v>
      </c>
      <c r="H16436" s="8" t="n">
        <v>34</v>
      </c>
      <c r="I16436" s="0" t="n">
        <v>1</v>
      </c>
      <c r="J16436" s="7" t="n">
        <f aca="false">IFERROR(F16436/G16436,"")</f>
        <v>5.52382352941176</v>
      </c>
      <c r="K16436" s="7" t="n">
        <f aca="false">IFERROR(F16436/H16436,"")</f>
        <v>5.52382352941176</v>
      </c>
      <c r="L16436" s="13" t="n">
        <f aca="false">L16435+F16436/$F$2*100</f>
        <v>99.9901772035776</v>
      </c>
    </row>
    <row r="16437" customFormat="false" ht="15" hidden="false" customHeight="false" outlineLevel="0" collapsed="false">
      <c r="A16437" s="0" t="s">
        <v>30265</v>
      </c>
      <c r="B16437" s="0" t="s">
        <v>30266</v>
      </c>
      <c r="C16437" s="0" t="s">
        <v>1278</v>
      </c>
      <c r="D16437" s="0" t="s">
        <v>85</v>
      </c>
      <c r="E16437" s="0" t="s">
        <v>269</v>
      </c>
      <c r="F16437" s="7" t="n">
        <v>187.76</v>
      </c>
      <c r="G16437" s="6" t="n">
        <v>47</v>
      </c>
      <c r="H16437" s="8" t="n">
        <v>51.4</v>
      </c>
      <c r="I16437" s="0" t="n">
        <v>1</v>
      </c>
      <c r="J16437" s="7" t="n">
        <f aca="false">IFERROR(F16437/G16437,"")</f>
        <v>3.99489361702128</v>
      </c>
      <c r="K16437" s="7" t="n">
        <f aca="false">IFERROR(F16437/H16437,"")</f>
        <v>3.65291828793774</v>
      </c>
      <c r="L16437" s="13" t="n">
        <f aca="false">L16436+F16437/$F$2*100</f>
        <v>99.9901840625022</v>
      </c>
    </row>
    <row r="16438" customFormat="false" ht="15" hidden="false" customHeight="false" outlineLevel="0" collapsed="false">
      <c r="A16438" s="0" t="s">
        <v>30267</v>
      </c>
      <c r="B16438" s="0" t="s">
        <v>30268</v>
      </c>
      <c r="C16438" s="0" t="s">
        <v>964</v>
      </c>
      <c r="D16438" s="0" t="s">
        <v>251</v>
      </c>
      <c r="E16438" s="0" t="s">
        <v>269</v>
      </c>
      <c r="F16438" s="7" t="n">
        <v>187.68</v>
      </c>
      <c r="G16438" s="6" t="n">
        <v>51</v>
      </c>
      <c r="H16438" s="8" t="n">
        <v>145</v>
      </c>
      <c r="I16438" s="0" t="n">
        <v>1</v>
      </c>
      <c r="J16438" s="7" t="n">
        <f aca="false">IFERROR(F16438/G16438,"")</f>
        <v>3.68</v>
      </c>
      <c r="K16438" s="7" t="n">
        <f aca="false">IFERROR(F16438/H16438,"")</f>
        <v>1.29434482758621</v>
      </c>
      <c r="L16438" s="13" t="n">
        <f aca="false">L16437+F16438/$F$2*100</f>
        <v>99.9901909185043</v>
      </c>
    </row>
    <row r="16439" customFormat="false" ht="15" hidden="false" customHeight="false" outlineLevel="0" collapsed="false">
      <c r="A16439" s="0" t="s">
        <v>30269</v>
      </c>
      <c r="B16439" s="0" t="s">
        <v>9736</v>
      </c>
      <c r="C16439" s="0" t="s">
        <v>126</v>
      </c>
      <c r="D16439" s="0" t="s">
        <v>101</v>
      </c>
      <c r="E16439" s="0" t="s">
        <v>2162</v>
      </c>
      <c r="F16439" s="7" t="n">
        <v>187.57</v>
      </c>
      <c r="G16439" s="6" t="n">
        <v>46</v>
      </c>
      <c r="H16439" s="8" t="n">
        <v>46</v>
      </c>
      <c r="I16439" s="0" t="n">
        <v>1</v>
      </c>
      <c r="J16439" s="7" t="n">
        <f aca="false">IFERROR(F16439/G16439,"")</f>
        <v>4.07760869565217</v>
      </c>
      <c r="K16439" s="7" t="n">
        <f aca="false">IFERROR(F16439/H16439,"")</f>
        <v>4.07760869565217</v>
      </c>
      <c r="L16439" s="13" t="n">
        <f aca="false">L16438+F16439/$F$2*100</f>
        <v>99.9901977704882</v>
      </c>
    </row>
    <row r="16440" customFormat="false" ht="15" hidden="false" customHeight="false" outlineLevel="0" collapsed="false">
      <c r="A16440" s="0" t="s">
        <v>30270</v>
      </c>
      <c r="B16440" s="0" t="s">
        <v>30271</v>
      </c>
      <c r="C16440" s="0" t="s">
        <v>15415</v>
      </c>
      <c r="D16440" s="0" t="s">
        <v>57</v>
      </c>
      <c r="E16440" s="0" t="s">
        <v>17838</v>
      </c>
      <c r="F16440" s="7" t="n">
        <v>187.56</v>
      </c>
      <c r="G16440" s="6" t="n">
        <v>30</v>
      </c>
      <c r="H16440" s="8" t="n">
        <v>30</v>
      </c>
      <c r="I16440" s="0" t="n">
        <v>1</v>
      </c>
      <c r="J16440" s="7" t="n">
        <f aca="false">IFERROR(F16440/G16440,"")</f>
        <v>6.252</v>
      </c>
      <c r="K16440" s="7" t="n">
        <f aca="false">IFERROR(F16440/H16440,"")</f>
        <v>6.252</v>
      </c>
      <c r="L16440" s="13" t="n">
        <f aca="false">L16439+F16440/$F$2*100</f>
        <v>99.9902046221067</v>
      </c>
    </row>
    <row r="16441" customFormat="false" ht="15" hidden="false" customHeight="false" outlineLevel="0" collapsed="false">
      <c r="A16441" s="0" t="s">
        <v>30272</v>
      </c>
      <c r="B16441" s="0" t="s">
        <v>10588</v>
      </c>
      <c r="C16441" s="0" t="s">
        <v>5509</v>
      </c>
      <c r="D16441" s="0" t="s">
        <v>134</v>
      </c>
      <c r="E16441" s="0" t="s">
        <v>30273</v>
      </c>
      <c r="F16441" s="7" t="n">
        <v>187.28</v>
      </c>
      <c r="G16441" s="6" t="n">
        <v>12</v>
      </c>
      <c r="H16441" s="8" t="n">
        <v>12</v>
      </c>
      <c r="I16441" s="0" t="n">
        <v>1</v>
      </c>
      <c r="J16441" s="7" t="n">
        <f aca="false">IFERROR(F16441/G16441,"")</f>
        <v>15.6066666666667</v>
      </c>
      <c r="K16441" s="7" t="n">
        <f aca="false">IFERROR(F16441/H16441,"")</f>
        <v>15.6066666666667</v>
      </c>
      <c r="L16441" s="13" t="n">
        <f aca="false">L16440+F16441/$F$2*100</f>
        <v>99.9902114634967</v>
      </c>
    </row>
    <row r="16442" customFormat="false" ht="15" hidden="false" customHeight="false" outlineLevel="0" collapsed="false">
      <c r="A16442" s="0" t="s">
        <v>30274</v>
      </c>
      <c r="B16442" s="0" t="s">
        <v>13921</v>
      </c>
      <c r="C16442" s="0" t="s">
        <v>30275</v>
      </c>
      <c r="D16442" s="0" t="s">
        <v>134</v>
      </c>
      <c r="E16442" s="0" t="s">
        <v>269</v>
      </c>
      <c r="F16442" s="7" t="n">
        <v>187.06</v>
      </c>
      <c r="G16442" s="6" t="n">
        <v>24</v>
      </c>
      <c r="H16442" s="8" t="n">
        <v>24</v>
      </c>
      <c r="I16442" s="0" t="n">
        <v>1</v>
      </c>
      <c r="J16442" s="7" t="n">
        <f aca="false">IFERROR(F16442/G16442,"")</f>
        <v>7.79416666666667</v>
      </c>
      <c r="K16442" s="7" t="n">
        <f aca="false">IFERROR(F16442/H16442,"")</f>
        <v>7.79416666666667</v>
      </c>
      <c r="L16442" s="13" t="n">
        <f aca="false">L16441+F16442/$F$2*100</f>
        <v>99.9902182968501</v>
      </c>
    </row>
    <row r="16443" customFormat="false" ht="15" hidden="false" customHeight="false" outlineLevel="0" collapsed="false">
      <c r="A16443" s="0" t="s">
        <v>30276</v>
      </c>
      <c r="B16443" s="0" t="s">
        <v>16707</v>
      </c>
      <c r="C16443" s="0" t="s">
        <v>326</v>
      </c>
      <c r="D16443" s="0" t="s">
        <v>182</v>
      </c>
      <c r="E16443" s="0" t="s">
        <v>15909</v>
      </c>
      <c r="F16443" s="7" t="n">
        <v>186.94</v>
      </c>
      <c r="G16443" s="6" t="n">
        <v>54</v>
      </c>
      <c r="H16443" s="8" t="n">
        <v>54</v>
      </c>
      <c r="I16443" s="0" t="n">
        <v>1</v>
      </c>
      <c r="J16443" s="7" t="n">
        <f aca="false">IFERROR(F16443/G16443,"")</f>
        <v>3.46185185185185</v>
      </c>
      <c r="K16443" s="7" t="n">
        <f aca="false">IFERROR(F16443/H16443,"")</f>
        <v>3.46185185185185</v>
      </c>
      <c r="L16443" s="13" t="n">
        <f aca="false">L16442+F16443/$F$2*100</f>
        <v>99.9902251258198</v>
      </c>
    </row>
    <row r="16444" customFormat="false" ht="15" hidden="false" customHeight="false" outlineLevel="0" collapsed="false">
      <c r="A16444" s="0" t="s">
        <v>30277</v>
      </c>
      <c r="B16444" s="0" t="s">
        <v>30278</v>
      </c>
      <c r="C16444" s="0" t="s">
        <v>30279</v>
      </c>
      <c r="D16444" s="0" t="s">
        <v>5432</v>
      </c>
      <c r="E16444" s="0" t="s">
        <v>1789</v>
      </c>
      <c r="F16444" s="7" t="n">
        <v>186.79</v>
      </c>
      <c r="G16444" s="6" t="n">
        <v>46</v>
      </c>
      <c r="H16444" s="8" t="n">
        <v>49</v>
      </c>
      <c r="I16444" s="0" t="n">
        <v>1</v>
      </c>
      <c r="J16444" s="7" t="n">
        <f aca="false">IFERROR(F16444/G16444,"")</f>
        <v>4.06065217391304</v>
      </c>
      <c r="K16444" s="7" t="n">
        <f aca="false">IFERROR(F16444/H16444,"")</f>
        <v>3.81204081632653</v>
      </c>
      <c r="L16444" s="13" t="n">
        <f aca="false">L16443+F16444/$F$2*100</f>
        <v>99.99023194931</v>
      </c>
    </row>
    <row r="16445" customFormat="false" ht="15" hidden="false" customHeight="false" outlineLevel="0" collapsed="false">
      <c r="A16445" s="0" t="s">
        <v>30280</v>
      </c>
      <c r="B16445" s="0" t="s">
        <v>1448</v>
      </c>
      <c r="C16445" s="0" t="s">
        <v>1550</v>
      </c>
      <c r="D16445" s="0" t="s">
        <v>89</v>
      </c>
      <c r="E16445" s="0" t="s">
        <v>269</v>
      </c>
      <c r="F16445" s="7" t="n">
        <v>186.65</v>
      </c>
      <c r="G16445" s="6" t="n">
        <v>15</v>
      </c>
      <c r="H16445" s="8" t="n">
        <v>43</v>
      </c>
      <c r="I16445" s="0" t="n">
        <v>1</v>
      </c>
      <c r="J16445" s="7" t="n">
        <f aca="false">IFERROR(F16445/G16445,"")</f>
        <v>12.4433333333333</v>
      </c>
      <c r="K16445" s="7" t="n">
        <f aca="false">IFERROR(F16445/H16445,"")</f>
        <v>4.34069767441861</v>
      </c>
      <c r="L16445" s="13" t="n">
        <f aca="false">L16444+F16445/$F$2*100</f>
        <v>99.9902387676859</v>
      </c>
    </row>
    <row r="16446" customFormat="false" ht="15" hidden="false" customHeight="false" outlineLevel="0" collapsed="false">
      <c r="A16446" s="0" t="s">
        <v>30281</v>
      </c>
      <c r="B16446" s="0" t="s">
        <v>6693</v>
      </c>
      <c r="C16446" s="0" t="s">
        <v>107</v>
      </c>
      <c r="D16446" s="0" t="s">
        <v>57</v>
      </c>
      <c r="E16446" s="0" t="s">
        <v>269</v>
      </c>
      <c r="F16446" s="7" t="n">
        <v>186.6</v>
      </c>
      <c r="G16446" s="6" t="n">
        <v>43</v>
      </c>
      <c r="H16446" s="8" t="n">
        <v>43</v>
      </c>
      <c r="I16446" s="0" t="n">
        <v>1</v>
      </c>
      <c r="J16446" s="7" t="n">
        <f aca="false">IFERROR(F16446/G16446,"")</f>
        <v>4.33953488372093</v>
      </c>
      <c r="K16446" s="7" t="n">
        <f aca="false">IFERROR(F16446/H16446,"")</f>
        <v>4.33953488372093</v>
      </c>
      <c r="L16446" s="13" t="n">
        <f aca="false">L16445+F16446/$F$2*100</f>
        <v>99.9902455842354</v>
      </c>
    </row>
    <row r="16447" customFormat="false" ht="15" hidden="false" customHeight="false" outlineLevel="0" collapsed="false">
      <c r="A16447" s="0" t="s">
        <v>30282</v>
      </c>
      <c r="B16447" s="0" t="s">
        <v>30283</v>
      </c>
      <c r="C16447" s="0" t="s">
        <v>3735</v>
      </c>
      <c r="D16447" s="0" t="s">
        <v>598</v>
      </c>
      <c r="E16447" s="0" t="s">
        <v>269</v>
      </c>
      <c r="F16447" s="7" t="n">
        <v>186.56</v>
      </c>
      <c r="G16447" s="6" t="n">
        <v>21</v>
      </c>
      <c r="H16447" s="8" t="n">
        <v>21</v>
      </c>
      <c r="I16447" s="0" t="n">
        <v>1</v>
      </c>
      <c r="J16447" s="7" t="n">
        <f aca="false">IFERROR(F16447/G16447,"")</f>
        <v>8.88380952380952</v>
      </c>
      <c r="K16447" s="7" t="n">
        <f aca="false">IFERROR(F16447/H16447,"")</f>
        <v>8.88380952380952</v>
      </c>
      <c r="L16447" s="13" t="n">
        <f aca="false">L16446+F16447/$F$2*100</f>
        <v>99.9902523993236</v>
      </c>
    </row>
    <row r="16448" customFormat="false" ht="15" hidden="false" customHeight="false" outlineLevel="0" collapsed="false">
      <c r="A16448" s="0" t="s">
        <v>30284</v>
      </c>
      <c r="B16448" s="0" t="s">
        <v>232</v>
      </c>
      <c r="C16448" s="0" t="s">
        <v>20527</v>
      </c>
      <c r="D16448" s="0" t="s">
        <v>89</v>
      </c>
      <c r="E16448" s="0" t="s">
        <v>15909</v>
      </c>
      <c r="F16448" s="7" t="n">
        <v>186.26</v>
      </c>
      <c r="G16448" s="6" t="n">
        <v>17</v>
      </c>
      <c r="H16448" s="8" t="n">
        <v>17</v>
      </c>
      <c r="I16448" s="0" t="n">
        <v>1</v>
      </c>
      <c r="J16448" s="7" t="n">
        <f aca="false">IFERROR(F16448/G16448,"")</f>
        <v>10.9564705882353</v>
      </c>
      <c r="K16448" s="7" t="n">
        <f aca="false">IFERROR(F16448/H16448,"")</f>
        <v>10.9564705882353</v>
      </c>
      <c r="L16448" s="13" t="n">
        <f aca="false">L16447+F16448/$F$2*100</f>
        <v>99.9902592034528</v>
      </c>
    </row>
    <row r="16449" customFormat="false" ht="15" hidden="false" customHeight="false" outlineLevel="0" collapsed="false">
      <c r="A16449" s="0" t="s">
        <v>30285</v>
      </c>
      <c r="B16449" s="0" t="s">
        <v>30286</v>
      </c>
      <c r="C16449" s="0" t="s">
        <v>634</v>
      </c>
      <c r="D16449" s="0" t="s">
        <v>951</v>
      </c>
      <c r="E16449" s="0" t="s">
        <v>112</v>
      </c>
      <c r="F16449" s="7" t="n">
        <v>186.17</v>
      </c>
      <c r="G16449" s="6" t="n">
        <v>75</v>
      </c>
      <c r="H16449" s="8" t="n">
        <v>75</v>
      </c>
      <c r="I16449" s="0" t="n">
        <v>1</v>
      </c>
      <c r="J16449" s="7" t="n">
        <f aca="false">IFERROR(F16449/G16449,"")</f>
        <v>2.48226666666667</v>
      </c>
      <c r="K16449" s="7" t="n">
        <f aca="false">IFERROR(F16449/H16449,"")</f>
        <v>2.48226666666667</v>
      </c>
      <c r="L16449" s="13" t="n">
        <f aca="false">L16448+F16449/$F$2*100</f>
        <v>99.9902660042942</v>
      </c>
    </row>
    <row r="16450" customFormat="false" ht="15" hidden="false" customHeight="false" outlineLevel="0" collapsed="false">
      <c r="A16450" s="0" t="s">
        <v>30287</v>
      </c>
      <c r="B16450" s="0" t="s">
        <v>30288</v>
      </c>
      <c r="C16450" s="0" t="s">
        <v>122</v>
      </c>
      <c r="D16450" s="0" t="s">
        <v>1721</v>
      </c>
      <c r="E16450" s="0" t="s">
        <v>4424</v>
      </c>
      <c r="F16450" s="7" t="n">
        <v>186.17</v>
      </c>
      <c r="G16450" s="6" t="n">
        <v>29</v>
      </c>
      <c r="H16450" s="8" t="n">
        <v>29</v>
      </c>
      <c r="I16450" s="0" t="n">
        <v>1</v>
      </c>
      <c r="J16450" s="7" t="n">
        <f aca="false">IFERROR(F16450/G16450,"")</f>
        <v>6.41965517241379</v>
      </c>
      <c r="K16450" s="7" t="n">
        <f aca="false">IFERROR(F16450/H16450,"")</f>
        <v>6.41965517241379</v>
      </c>
      <c r="L16450" s="13" t="n">
        <f aca="false">L16449+F16450/$F$2*100</f>
        <v>99.9902728051356</v>
      </c>
    </row>
    <row r="16451" customFormat="false" ht="15" hidden="false" customHeight="false" outlineLevel="0" collapsed="false">
      <c r="A16451" s="0" t="s">
        <v>30289</v>
      </c>
      <c r="B16451" s="0" t="s">
        <v>844</v>
      </c>
      <c r="C16451" s="0" t="s">
        <v>126</v>
      </c>
      <c r="D16451" s="0" t="s">
        <v>2435</v>
      </c>
      <c r="E16451" s="0" t="s">
        <v>269</v>
      </c>
      <c r="F16451" s="7" t="n">
        <v>186.13</v>
      </c>
      <c r="G16451" s="6" t="n">
        <v>20</v>
      </c>
      <c r="H16451" s="8" t="n">
        <v>57</v>
      </c>
      <c r="I16451" s="0" t="n">
        <v>1</v>
      </c>
      <c r="J16451" s="7" t="n">
        <f aca="false">IFERROR(F16451/G16451,"")</f>
        <v>9.3065</v>
      </c>
      <c r="K16451" s="7" t="n">
        <f aca="false">IFERROR(F16451/H16451,"")</f>
        <v>3.26543859649123</v>
      </c>
      <c r="L16451" s="13" t="n">
        <f aca="false">L16450+F16451/$F$2*100</f>
        <v>99.9902796045158</v>
      </c>
    </row>
    <row r="16452" customFormat="false" ht="15" hidden="false" customHeight="false" outlineLevel="0" collapsed="false">
      <c r="A16452" s="0" t="s">
        <v>30290</v>
      </c>
      <c r="B16452" s="0" t="s">
        <v>6000</v>
      </c>
      <c r="C16452" s="0" t="s">
        <v>30291</v>
      </c>
      <c r="D16452" s="0" t="s">
        <v>101</v>
      </c>
      <c r="E16452" s="0" t="s">
        <v>144</v>
      </c>
      <c r="F16452" s="7" t="n">
        <v>186.12</v>
      </c>
      <c r="G16452" s="6" t="n">
        <v>23</v>
      </c>
      <c r="H16452" s="8" t="n">
        <v>23.3</v>
      </c>
      <c r="I16452" s="0" t="n">
        <v>1</v>
      </c>
      <c r="J16452" s="7" t="n">
        <f aca="false">IFERROR(F16452/G16452,"")</f>
        <v>8.09217391304348</v>
      </c>
      <c r="K16452" s="7" t="n">
        <f aca="false">IFERROR(F16452/H16452,"")</f>
        <v>7.98798283261803</v>
      </c>
      <c r="L16452" s="13" t="n">
        <f aca="false">L16451+F16452/$F$2*100</f>
        <v>99.9902864035307</v>
      </c>
    </row>
    <row r="16453" customFormat="false" ht="15" hidden="false" customHeight="false" outlineLevel="0" collapsed="false">
      <c r="A16453" s="0" t="s">
        <v>30292</v>
      </c>
      <c r="B16453" s="0" t="s">
        <v>3403</v>
      </c>
      <c r="C16453" s="0" t="s">
        <v>30293</v>
      </c>
      <c r="D16453" s="0" t="s">
        <v>1040</v>
      </c>
      <c r="E16453" s="0" t="s">
        <v>15909</v>
      </c>
      <c r="F16453" s="7" t="n">
        <v>186.02</v>
      </c>
      <c r="G16453" s="6" t="n">
        <v>43</v>
      </c>
      <c r="H16453" s="8" t="n">
        <v>43</v>
      </c>
      <c r="I16453" s="0" t="n">
        <v>1</v>
      </c>
      <c r="J16453" s="7" t="n">
        <f aca="false">IFERROR(F16453/G16453,"")</f>
        <v>4.32604651162791</v>
      </c>
      <c r="K16453" s="7" t="n">
        <f aca="false">IFERROR(F16453/H16453,"")</f>
        <v>4.32604651162791</v>
      </c>
      <c r="L16453" s="13" t="n">
        <f aca="false">L16452+F16453/$F$2*100</f>
        <v>99.9902931988926</v>
      </c>
    </row>
    <row r="16454" customFormat="false" ht="15" hidden="false" customHeight="false" outlineLevel="0" collapsed="false">
      <c r="A16454" s="0" t="s">
        <v>30294</v>
      </c>
      <c r="B16454" s="0" t="s">
        <v>30295</v>
      </c>
      <c r="C16454" s="0" t="s">
        <v>377</v>
      </c>
      <c r="D16454" s="0" t="s">
        <v>101</v>
      </c>
      <c r="E16454" s="0" t="s">
        <v>15909</v>
      </c>
      <c r="F16454" s="7" t="n">
        <v>185.93</v>
      </c>
      <c r="G16454" s="6" t="n">
        <v>73</v>
      </c>
      <c r="H16454" s="8" t="n">
        <v>73</v>
      </c>
      <c r="I16454" s="0" t="n">
        <v>1</v>
      </c>
      <c r="J16454" s="7" t="n">
        <f aca="false">IFERROR(F16454/G16454,"")</f>
        <v>2.54698630136986</v>
      </c>
      <c r="K16454" s="7" t="n">
        <f aca="false">IFERROR(F16454/H16454,"")</f>
        <v>2.54698630136986</v>
      </c>
      <c r="L16454" s="13" t="n">
        <f aca="false">L16453+F16454/$F$2*100</f>
        <v>99.9902999909668</v>
      </c>
    </row>
    <row r="16455" customFormat="false" ht="15" hidden="false" customHeight="false" outlineLevel="0" collapsed="false">
      <c r="A16455" s="0" t="s">
        <v>30296</v>
      </c>
      <c r="B16455" s="0" t="s">
        <v>30297</v>
      </c>
      <c r="C16455" s="0" t="s">
        <v>603</v>
      </c>
      <c r="D16455" s="0" t="s">
        <v>89</v>
      </c>
      <c r="E16455" s="0" t="s">
        <v>15909</v>
      </c>
      <c r="F16455" s="7" t="n">
        <v>185.81</v>
      </c>
      <c r="G16455" s="6" t="n">
        <v>34</v>
      </c>
      <c r="H16455" s="8" t="n">
        <v>34</v>
      </c>
      <c r="I16455" s="0" t="n">
        <v>1</v>
      </c>
      <c r="J16455" s="7" t="n">
        <f aca="false">IFERROR(F16455/G16455,"")</f>
        <v>5.465</v>
      </c>
      <c r="K16455" s="7" t="n">
        <f aca="false">IFERROR(F16455/H16455,"")</f>
        <v>5.465</v>
      </c>
      <c r="L16455" s="13" t="n">
        <f aca="false">L16454+F16455/$F$2*100</f>
        <v>99.9903067786573</v>
      </c>
    </row>
    <row r="16456" customFormat="false" ht="15" hidden="false" customHeight="false" outlineLevel="0" collapsed="false">
      <c r="A16456" s="0" t="s">
        <v>30298</v>
      </c>
      <c r="B16456" s="0" t="s">
        <v>27533</v>
      </c>
      <c r="C16456" s="0" t="s">
        <v>30299</v>
      </c>
      <c r="D16456" s="0" t="s">
        <v>8535</v>
      </c>
      <c r="E16456" s="0" t="s">
        <v>1789</v>
      </c>
      <c r="F16456" s="7" t="n">
        <v>185.79</v>
      </c>
      <c r="G16456" s="6" t="n">
        <v>26</v>
      </c>
      <c r="H16456" s="8" t="n">
        <v>26</v>
      </c>
      <c r="I16456" s="0" t="n">
        <v>1</v>
      </c>
      <c r="J16456" s="7" t="n">
        <f aca="false">IFERROR(F16456/G16456,"")</f>
        <v>7.14576923076923</v>
      </c>
      <c r="K16456" s="7" t="n">
        <f aca="false">IFERROR(F16456/H16456,"")</f>
        <v>7.14576923076923</v>
      </c>
      <c r="L16456" s="13" t="n">
        <f aca="false">L16455+F16456/$F$2*100</f>
        <v>99.9903135656172</v>
      </c>
    </row>
    <row r="16457" customFormat="false" ht="15" hidden="false" customHeight="false" outlineLevel="0" collapsed="false">
      <c r="A16457" s="0" t="s">
        <v>30300</v>
      </c>
      <c r="B16457" s="0" t="s">
        <v>30301</v>
      </c>
      <c r="C16457" s="0" t="s">
        <v>197</v>
      </c>
      <c r="D16457" s="0" t="s">
        <v>217</v>
      </c>
      <c r="E16457" s="0" t="s">
        <v>2724</v>
      </c>
      <c r="F16457" s="7" t="n">
        <v>185.78</v>
      </c>
      <c r="G16457" s="6" t="n">
        <v>59</v>
      </c>
      <c r="H16457" s="8" t="n">
        <v>59</v>
      </c>
      <c r="I16457" s="0" t="n">
        <v>1</v>
      </c>
      <c r="J16457" s="7" t="n">
        <f aca="false">IFERROR(F16457/G16457,"")</f>
        <v>3.14881355932203</v>
      </c>
      <c r="K16457" s="7" t="n">
        <f aca="false">IFERROR(F16457/H16457,"")</f>
        <v>3.14881355932203</v>
      </c>
      <c r="L16457" s="13" t="n">
        <f aca="false">L16456+F16457/$F$2*100</f>
        <v>99.9903203522118</v>
      </c>
    </row>
    <row r="16458" customFormat="false" ht="15" hidden="false" customHeight="false" outlineLevel="0" collapsed="false">
      <c r="A16458" s="0" t="s">
        <v>30302</v>
      </c>
      <c r="B16458" s="0" t="s">
        <v>30303</v>
      </c>
      <c r="C16458" s="0" t="s">
        <v>852</v>
      </c>
      <c r="D16458" s="0" t="s">
        <v>57</v>
      </c>
      <c r="E16458" s="0" t="s">
        <v>269</v>
      </c>
      <c r="F16458" s="7" t="n">
        <v>185.7</v>
      </c>
      <c r="G16458" s="6" t="n">
        <v>23</v>
      </c>
      <c r="H16458" s="8" t="n">
        <v>23</v>
      </c>
      <c r="I16458" s="0" t="n">
        <v>1</v>
      </c>
      <c r="J16458" s="7" t="n">
        <f aca="false">IFERROR(F16458/G16458,"")</f>
        <v>8.07391304347826</v>
      </c>
      <c r="K16458" s="7" t="n">
        <f aca="false">IFERROR(F16458/H16458,"")</f>
        <v>8.07391304347826</v>
      </c>
      <c r="L16458" s="13" t="n">
        <f aca="false">L16457+F16458/$F$2*100</f>
        <v>99.990327135884</v>
      </c>
    </row>
    <row r="16459" customFormat="false" ht="15" hidden="false" customHeight="false" outlineLevel="0" collapsed="false">
      <c r="A16459" s="0" t="s">
        <v>30304</v>
      </c>
      <c r="B16459" s="0" t="s">
        <v>30305</v>
      </c>
      <c r="C16459" s="0" t="s">
        <v>100</v>
      </c>
      <c r="D16459" s="0" t="s">
        <v>71</v>
      </c>
      <c r="E16459" s="0" t="s">
        <v>30306</v>
      </c>
      <c r="F16459" s="7" t="n">
        <v>185.62</v>
      </c>
      <c r="G16459" s="6" t="n">
        <v>29</v>
      </c>
      <c r="H16459" s="8" t="n">
        <v>29</v>
      </c>
      <c r="I16459" s="0" t="n">
        <v>1</v>
      </c>
      <c r="J16459" s="7" t="n">
        <f aca="false">IFERROR(F16459/G16459,"")</f>
        <v>6.40068965517241</v>
      </c>
      <c r="K16459" s="7" t="n">
        <f aca="false">IFERROR(F16459/H16459,"")</f>
        <v>6.40068965517241</v>
      </c>
      <c r="L16459" s="13" t="n">
        <f aca="false">L16458+F16459/$F$2*100</f>
        <v>99.9903339166338</v>
      </c>
    </row>
    <row r="16460" customFormat="false" ht="15" hidden="false" customHeight="false" outlineLevel="0" collapsed="false">
      <c r="A16460" s="0" t="s">
        <v>30307</v>
      </c>
      <c r="B16460" s="0" t="s">
        <v>11595</v>
      </c>
      <c r="C16460" s="0" t="s">
        <v>900</v>
      </c>
      <c r="D16460" s="0" t="s">
        <v>951</v>
      </c>
      <c r="E16460" s="0" t="s">
        <v>112</v>
      </c>
      <c r="F16460" s="7" t="n">
        <v>185.6</v>
      </c>
      <c r="G16460" s="6" t="n">
        <v>69</v>
      </c>
      <c r="H16460" s="8" t="n">
        <v>69</v>
      </c>
      <c r="I16460" s="0" t="n">
        <v>1</v>
      </c>
      <c r="J16460" s="7" t="n">
        <f aca="false">IFERROR(F16460/G16460,"")</f>
        <v>2.68985507246377</v>
      </c>
      <c r="K16460" s="7" t="n">
        <f aca="false">IFERROR(F16460/H16460,"")</f>
        <v>2.68985507246377</v>
      </c>
      <c r="L16460" s="13" t="n">
        <f aca="false">L16459+F16460/$F$2*100</f>
        <v>99.9903406966529</v>
      </c>
    </row>
    <row r="16461" customFormat="false" ht="15" hidden="false" customHeight="false" outlineLevel="0" collapsed="false">
      <c r="A16461" s="0" t="s">
        <v>30308</v>
      </c>
      <c r="B16461" s="0" t="s">
        <v>30309</v>
      </c>
      <c r="C16461" s="0" t="s">
        <v>3678</v>
      </c>
      <c r="D16461" s="0" t="s">
        <v>2435</v>
      </c>
      <c r="E16461" s="0" t="s">
        <v>9296</v>
      </c>
      <c r="F16461" s="7" t="n">
        <v>185.56</v>
      </c>
      <c r="G16461" s="6" t="n">
        <v>37</v>
      </c>
      <c r="H16461" s="8" t="n">
        <v>37</v>
      </c>
      <c r="I16461" s="0" t="n">
        <v>1</v>
      </c>
      <c r="J16461" s="7" t="n">
        <f aca="false">IFERROR(F16461/G16461,"")</f>
        <v>5.01513513513514</v>
      </c>
      <c r="K16461" s="7" t="n">
        <f aca="false">IFERROR(F16461/H16461,"")</f>
        <v>5.01513513513514</v>
      </c>
      <c r="L16461" s="13" t="n">
        <f aca="false">L16460+F16461/$F$2*100</f>
        <v>99.9903474752109</v>
      </c>
    </row>
    <row r="16462" customFormat="false" ht="15" hidden="false" customHeight="false" outlineLevel="0" collapsed="false">
      <c r="A16462" s="0" t="s">
        <v>30310</v>
      </c>
      <c r="B16462" s="0" t="s">
        <v>3320</v>
      </c>
      <c r="C16462" s="0" t="s">
        <v>13111</v>
      </c>
      <c r="D16462" s="0" t="s">
        <v>148</v>
      </c>
      <c r="E16462" s="0" t="s">
        <v>9296</v>
      </c>
      <c r="F16462" s="7" t="n">
        <v>185.53</v>
      </c>
      <c r="G16462" s="6" t="n">
        <v>70</v>
      </c>
      <c r="H16462" s="8" t="n">
        <v>103.3</v>
      </c>
      <c r="I16462" s="0" t="n">
        <v>1</v>
      </c>
      <c r="J16462" s="7" t="n">
        <f aca="false">IFERROR(F16462/G16462,"")</f>
        <v>2.65042857142857</v>
      </c>
      <c r="K16462" s="7" t="n">
        <f aca="false">IFERROR(F16462/H16462,"")</f>
        <v>1.79603097773475</v>
      </c>
      <c r="L16462" s="13" t="n">
        <f aca="false">L16461+F16462/$F$2*100</f>
        <v>99.9903542526729</v>
      </c>
    </row>
    <row r="16463" customFormat="false" ht="15" hidden="false" customHeight="false" outlineLevel="0" collapsed="false">
      <c r="A16463" s="0" t="s">
        <v>30311</v>
      </c>
      <c r="B16463" s="0" t="s">
        <v>3136</v>
      </c>
      <c r="C16463" s="0" t="s">
        <v>2702</v>
      </c>
      <c r="D16463" s="0" t="s">
        <v>2489</v>
      </c>
      <c r="E16463" s="0" t="s">
        <v>15909</v>
      </c>
      <c r="F16463" s="7" t="n">
        <v>185.35</v>
      </c>
      <c r="G16463" s="6" t="n">
        <v>40</v>
      </c>
      <c r="H16463" s="8" t="n">
        <v>40</v>
      </c>
      <c r="I16463" s="0" t="n">
        <v>1</v>
      </c>
      <c r="J16463" s="7" t="n">
        <f aca="false">IFERROR(F16463/G16463,"")</f>
        <v>4.63375</v>
      </c>
      <c r="K16463" s="7" t="n">
        <f aca="false">IFERROR(F16463/H16463,"")</f>
        <v>4.63375</v>
      </c>
      <c r="L16463" s="13" t="n">
        <f aca="false">L16462+F16463/$F$2*100</f>
        <v>99.9903610235595</v>
      </c>
    </row>
    <row r="16464" customFormat="false" ht="15" hidden="false" customHeight="false" outlineLevel="0" collapsed="false">
      <c r="A16464" s="0" t="s">
        <v>30312</v>
      </c>
      <c r="B16464" s="0" t="s">
        <v>30313</v>
      </c>
      <c r="C16464" s="0" t="s">
        <v>605</v>
      </c>
      <c r="D16464" s="0" t="s">
        <v>57</v>
      </c>
      <c r="E16464" s="0" t="s">
        <v>10604</v>
      </c>
      <c r="F16464" s="7" t="n">
        <v>185.27</v>
      </c>
      <c r="G16464" s="6" t="n">
        <v>17</v>
      </c>
      <c r="H16464" s="8" t="n">
        <v>43</v>
      </c>
      <c r="I16464" s="0" t="n">
        <v>1</v>
      </c>
      <c r="J16464" s="7" t="n">
        <f aca="false">IFERROR(F16464/G16464,"")</f>
        <v>10.8982352941176</v>
      </c>
      <c r="K16464" s="7" t="n">
        <f aca="false">IFERROR(F16464/H16464,"")</f>
        <v>4.30860465116279</v>
      </c>
      <c r="L16464" s="13" t="n">
        <f aca="false">L16463+F16464/$F$2*100</f>
        <v>99.9903677915237</v>
      </c>
    </row>
    <row r="16465" customFormat="false" ht="15" hidden="false" customHeight="false" outlineLevel="0" collapsed="false">
      <c r="A16465" s="0" t="s">
        <v>30314</v>
      </c>
      <c r="B16465" s="0" t="s">
        <v>6100</v>
      </c>
      <c r="C16465" s="0" t="s">
        <v>314</v>
      </c>
      <c r="D16465" s="0" t="s">
        <v>552</v>
      </c>
      <c r="E16465" s="0" t="s">
        <v>2162</v>
      </c>
      <c r="F16465" s="7" t="n">
        <v>185.26</v>
      </c>
      <c r="G16465" s="6" t="n">
        <v>32</v>
      </c>
      <c r="H16465" s="8" t="n">
        <v>32</v>
      </c>
      <c r="I16465" s="0" t="n">
        <v>1</v>
      </c>
      <c r="J16465" s="7" t="n">
        <f aca="false">IFERROR(F16465/G16465,"")</f>
        <v>5.789375</v>
      </c>
      <c r="K16465" s="7" t="n">
        <f aca="false">IFERROR(F16465/H16465,"")</f>
        <v>5.789375</v>
      </c>
      <c r="L16465" s="13" t="n">
        <f aca="false">L16464+F16465/$F$2*100</f>
        <v>99.9903745591226</v>
      </c>
    </row>
    <row r="16466" customFormat="false" ht="15" hidden="false" customHeight="false" outlineLevel="0" collapsed="false">
      <c r="A16466" s="0" t="s">
        <v>30315</v>
      </c>
      <c r="B16466" s="0" t="s">
        <v>30316</v>
      </c>
      <c r="C16466" s="0" t="s">
        <v>967</v>
      </c>
      <c r="D16466" s="0" t="s">
        <v>52</v>
      </c>
      <c r="E16466" s="0" t="s">
        <v>112</v>
      </c>
      <c r="F16466" s="7" t="n">
        <v>185.18</v>
      </c>
      <c r="G16466" s="6" t="n">
        <v>13</v>
      </c>
      <c r="H16466" s="8" t="n">
        <v>13</v>
      </c>
      <c r="I16466" s="0" t="n">
        <v>1</v>
      </c>
      <c r="J16466" s="7" t="n">
        <f aca="false">IFERROR(F16466/G16466,"")</f>
        <v>14.2446153846154</v>
      </c>
      <c r="K16466" s="7" t="n">
        <f aca="false">IFERROR(F16466/H16466,"")</f>
        <v>14.2446153846154</v>
      </c>
      <c r="L16466" s="13" t="n">
        <f aca="false">L16465+F16466/$F$2*100</f>
        <v>99.9903813237991</v>
      </c>
    </row>
    <row r="16467" customFormat="false" ht="15" hidden="false" customHeight="false" outlineLevel="0" collapsed="false">
      <c r="A16467" s="0" t="s">
        <v>30317</v>
      </c>
      <c r="B16467" s="0" t="s">
        <v>30318</v>
      </c>
      <c r="C16467" s="0" t="s">
        <v>2602</v>
      </c>
      <c r="D16467" s="0" t="s">
        <v>57</v>
      </c>
      <c r="E16467" s="0" t="s">
        <v>2162</v>
      </c>
      <c r="F16467" s="7" t="n">
        <v>185.16</v>
      </c>
      <c r="G16467" s="6" t="n">
        <v>23</v>
      </c>
      <c r="H16467" s="8" t="n">
        <v>23</v>
      </c>
      <c r="I16467" s="0" t="n">
        <v>1</v>
      </c>
      <c r="J16467" s="7" t="n">
        <f aca="false">IFERROR(F16467/G16467,"")</f>
        <v>8.0504347826087</v>
      </c>
      <c r="K16467" s="7" t="n">
        <f aca="false">IFERROR(F16467/H16467,"")</f>
        <v>8.0504347826087</v>
      </c>
      <c r="L16467" s="13" t="n">
        <f aca="false">L16466+F16467/$F$2*100</f>
        <v>99.9903880877449</v>
      </c>
    </row>
    <row r="16468" customFormat="false" ht="15" hidden="false" customHeight="false" outlineLevel="0" collapsed="false">
      <c r="A16468" s="0" t="s">
        <v>30319</v>
      </c>
      <c r="B16468" s="0" t="s">
        <v>3708</v>
      </c>
      <c r="C16468" s="0" t="s">
        <v>314</v>
      </c>
      <c r="D16468" s="0" t="s">
        <v>62</v>
      </c>
      <c r="E16468" s="0" t="s">
        <v>112</v>
      </c>
      <c r="F16468" s="7" t="n">
        <v>185.12</v>
      </c>
      <c r="G16468" s="6" t="n">
        <v>58</v>
      </c>
      <c r="H16468" s="8" t="n">
        <v>58</v>
      </c>
      <c r="I16468" s="0" t="n">
        <v>1</v>
      </c>
      <c r="J16468" s="7" t="n">
        <f aca="false">IFERROR(F16468/G16468,"")</f>
        <v>3.19172413793103</v>
      </c>
      <c r="K16468" s="7" t="n">
        <f aca="false">IFERROR(F16468/H16468,"")</f>
        <v>3.19172413793103</v>
      </c>
      <c r="L16468" s="13" t="n">
        <f aca="false">L16467+F16468/$F$2*100</f>
        <v>99.9903948502295</v>
      </c>
    </row>
    <row r="16469" customFormat="false" ht="15" hidden="false" customHeight="false" outlineLevel="0" collapsed="false">
      <c r="A16469" s="0" t="s">
        <v>30320</v>
      </c>
      <c r="B16469" s="0" t="s">
        <v>2613</v>
      </c>
      <c r="C16469" s="0" t="s">
        <v>1335</v>
      </c>
      <c r="D16469" s="0" t="s">
        <v>182</v>
      </c>
      <c r="E16469" s="0" t="s">
        <v>2162</v>
      </c>
      <c r="F16469" s="7" t="n">
        <v>185.03</v>
      </c>
      <c r="G16469" s="6" t="n">
        <v>29</v>
      </c>
      <c r="H16469" s="8" t="n">
        <v>29</v>
      </c>
      <c r="I16469" s="0" t="n">
        <v>1</v>
      </c>
      <c r="J16469" s="7" t="n">
        <f aca="false">IFERROR(F16469/G16469,"")</f>
        <v>6.38034482758621</v>
      </c>
      <c r="K16469" s="7" t="n">
        <f aca="false">IFERROR(F16469/H16469,"")</f>
        <v>6.38034482758621</v>
      </c>
      <c r="L16469" s="13" t="n">
        <f aca="false">L16468+F16469/$F$2*100</f>
        <v>99.9904016094264</v>
      </c>
    </row>
    <row r="16470" customFormat="false" ht="15" hidden="false" customHeight="false" outlineLevel="0" collapsed="false">
      <c r="A16470" s="0" t="s">
        <v>30321</v>
      </c>
      <c r="B16470" s="0" t="s">
        <v>30322</v>
      </c>
      <c r="C16470" s="0" t="s">
        <v>362</v>
      </c>
      <c r="D16470" s="0" t="s">
        <v>85</v>
      </c>
      <c r="E16470" s="0" t="s">
        <v>15909</v>
      </c>
      <c r="F16470" s="7" t="n">
        <v>185</v>
      </c>
      <c r="G16470" s="6" t="n">
        <v>50</v>
      </c>
      <c r="H16470" s="8" t="n">
        <v>50</v>
      </c>
      <c r="I16470" s="0" t="n">
        <v>1</v>
      </c>
      <c r="J16470" s="7" t="n">
        <f aca="false">IFERROR(F16470/G16470,"")</f>
        <v>3.7</v>
      </c>
      <c r="K16470" s="7" t="n">
        <f aca="false">IFERROR(F16470/H16470,"")</f>
        <v>3.7</v>
      </c>
      <c r="L16470" s="13" t="n">
        <f aca="false">L16469+F16470/$F$2*100</f>
        <v>99.9904083675274</v>
      </c>
    </row>
    <row r="16471" customFormat="false" ht="15" hidden="false" customHeight="false" outlineLevel="0" collapsed="false">
      <c r="A16471" s="0" t="s">
        <v>30323</v>
      </c>
      <c r="B16471" s="0" t="s">
        <v>30324</v>
      </c>
      <c r="C16471" s="0" t="s">
        <v>194</v>
      </c>
      <c r="D16471" s="0" t="s">
        <v>57</v>
      </c>
      <c r="E16471" s="0" t="s">
        <v>2724</v>
      </c>
      <c r="F16471" s="7" t="n">
        <v>184.87</v>
      </c>
      <c r="G16471" s="6" t="n">
        <v>24</v>
      </c>
      <c r="H16471" s="8" t="n">
        <v>24</v>
      </c>
      <c r="I16471" s="0" t="n">
        <v>1</v>
      </c>
      <c r="J16471" s="7" t="n">
        <f aca="false">IFERROR(F16471/G16471,"")</f>
        <v>7.70291666666667</v>
      </c>
      <c r="K16471" s="7" t="n">
        <f aca="false">IFERROR(F16471/H16471,"")</f>
        <v>7.70291666666667</v>
      </c>
      <c r="L16471" s="13" t="n">
        <f aca="false">L16470+F16471/$F$2*100</f>
        <v>99.9904151208795</v>
      </c>
    </row>
    <row r="16472" customFormat="false" ht="15" hidden="false" customHeight="false" outlineLevel="0" collapsed="false">
      <c r="A16472" s="0" t="s">
        <v>30325</v>
      </c>
      <c r="B16472" s="0" t="s">
        <v>9395</v>
      </c>
      <c r="C16472" s="0" t="s">
        <v>11745</v>
      </c>
      <c r="D16472" s="0" t="s">
        <v>62</v>
      </c>
      <c r="E16472" s="0" t="s">
        <v>186</v>
      </c>
      <c r="F16472" s="7" t="n">
        <v>184.72</v>
      </c>
      <c r="G16472" s="6" t="n">
        <v>29</v>
      </c>
      <c r="H16472" s="8" t="n">
        <v>36.9</v>
      </c>
      <c r="I16472" s="0" t="n">
        <v>1</v>
      </c>
      <c r="J16472" s="7" t="n">
        <f aca="false">IFERROR(F16472/G16472,"")</f>
        <v>6.36965517241379</v>
      </c>
      <c r="K16472" s="7" t="n">
        <f aca="false">IFERROR(F16472/H16472,"")</f>
        <v>5.0059620596206</v>
      </c>
      <c r="L16472" s="13" t="n">
        <f aca="false">L16471+F16472/$F$2*100</f>
        <v>99.990421868752</v>
      </c>
    </row>
    <row r="16473" customFormat="false" ht="15" hidden="false" customHeight="false" outlineLevel="0" collapsed="false">
      <c r="A16473" s="0" t="s">
        <v>30326</v>
      </c>
      <c r="B16473" s="0" t="s">
        <v>30327</v>
      </c>
      <c r="C16473" s="0" t="s">
        <v>661</v>
      </c>
      <c r="D16473" s="0" t="s">
        <v>260</v>
      </c>
      <c r="E16473" s="0" t="s">
        <v>112</v>
      </c>
      <c r="F16473" s="7" t="n">
        <v>184.67</v>
      </c>
      <c r="G16473" s="6" t="n">
        <v>56</v>
      </c>
      <c r="H16473" s="8" t="n">
        <v>56</v>
      </c>
      <c r="I16473" s="0" t="n">
        <v>1</v>
      </c>
      <c r="J16473" s="7" t="n">
        <f aca="false">IFERROR(F16473/G16473,"")</f>
        <v>3.29767857142857</v>
      </c>
      <c r="K16473" s="7" t="n">
        <f aca="false">IFERROR(F16473/H16473,"")</f>
        <v>3.29767857142857</v>
      </c>
      <c r="L16473" s="13" t="n">
        <f aca="false">L16472+F16473/$F$2*100</f>
        <v>99.990428614798</v>
      </c>
    </row>
    <row r="16474" customFormat="false" ht="15" hidden="false" customHeight="false" outlineLevel="0" collapsed="false">
      <c r="A16474" s="0" t="s">
        <v>30328</v>
      </c>
      <c r="B16474" s="0" t="s">
        <v>21063</v>
      </c>
      <c r="C16474" s="0" t="s">
        <v>2473</v>
      </c>
      <c r="D16474" s="0" t="s">
        <v>80</v>
      </c>
      <c r="E16474" s="0" t="s">
        <v>269</v>
      </c>
      <c r="F16474" s="7" t="n">
        <v>184.47</v>
      </c>
      <c r="G16474" s="6" t="n">
        <v>11</v>
      </c>
      <c r="H16474" s="8" t="n">
        <v>11</v>
      </c>
      <c r="I16474" s="0" t="n">
        <v>1</v>
      </c>
      <c r="J16474" s="7" t="n">
        <f aca="false">IFERROR(F16474/G16474,"")</f>
        <v>16.77</v>
      </c>
      <c r="K16474" s="7" t="n">
        <f aca="false">IFERROR(F16474/H16474,"")</f>
        <v>16.77</v>
      </c>
      <c r="L16474" s="13" t="n">
        <f aca="false">L16473+F16474/$F$2*100</f>
        <v>99.990435353538</v>
      </c>
    </row>
    <row r="16475" customFormat="false" ht="15" hidden="false" customHeight="false" outlineLevel="0" collapsed="false">
      <c r="A16475" s="0" t="s">
        <v>30329</v>
      </c>
      <c r="B16475" s="0" t="s">
        <v>30330</v>
      </c>
      <c r="C16475" s="0" t="s">
        <v>534</v>
      </c>
      <c r="D16475" s="0" t="s">
        <v>80</v>
      </c>
      <c r="E16475" s="0" t="s">
        <v>269</v>
      </c>
      <c r="F16475" s="7" t="n">
        <v>184.42</v>
      </c>
      <c r="G16475" s="6" t="n">
        <v>20</v>
      </c>
      <c r="H16475" s="8" t="n">
        <v>48</v>
      </c>
      <c r="I16475" s="0" t="n">
        <v>1</v>
      </c>
      <c r="J16475" s="7" t="n">
        <f aca="false">IFERROR(F16475/G16475,"")</f>
        <v>9.221</v>
      </c>
      <c r="K16475" s="7" t="n">
        <f aca="false">IFERROR(F16475/H16475,"")</f>
        <v>3.84208333333333</v>
      </c>
      <c r="L16475" s="13" t="n">
        <f aca="false">L16474+F16475/$F$2*100</f>
        <v>99.9904420904514</v>
      </c>
    </row>
    <row r="16476" customFormat="false" ht="15" hidden="false" customHeight="false" outlineLevel="0" collapsed="false">
      <c r="A16476" s="0" t="s">
        <v>30331</v>
      </c>
      <c r="B16476" s="0" t="s">
        <v>423</v>
      </c>
      <c r="C16476" s="0" t="s">
        <v>1259</v>
      </c>
      <c r="D16476" s="0" t="s">
        <v>182</v>
      </c>
      <c r="E16476" s="0" t="s">
        <v>15909</v>
      </c>
      <c r="F16476" s="7" t="n">
        <v>184.33</v>
      </c>
      <c r="G16476" s="6" t="n">
        <v>70</v>
      </c>
      <c r="H16476" s="8" t="n">
        <v>70</v>
      </c>
      <c r="I16476" s="0" t="n">
        <v>1</v>
      </c>
      <c r="J16476" s="7" t="n">
        <f aca="false">IFERROR(F16476/G16476,"")</f>
        <v>2.63328571428571</v>
      </c>
      <c r="K16476" s="7" t="n">
        <f aca="false">IFERROR(F16476/H16476,"")</f>
        <v>2.63328571428571</v>
      </c>
      <c r="L16476" s="13" t="n">
        <f aca="false">L16475+F16476/$F$2*100</f>
        <v>99.9904488240771</v>
      </c>
    </row>
    <row r="16477" customFormat="false" ht="15" hidden="false" customHeight="false" outlineLevel="0" collapsed="false">
      <c r="A16477" s="0" t="s">
        <v>30332</v>
      </c>
      <c r="B16477" s="0" t="s">
        <v>18682</v>
      </c>
      <c r="C16477" s="0" t="s">
        <v>5115</v>
      </c>
      <c r="D16477" s="0" t="s">
        <v>57</v>
      </c>
      <c r="E16477" s="0" t="s">
        <v>1789</v>
      </c>
      <c r="F16477" s="7" t="n">
        <v>184.29</v>
      </c>
      <c r="G16477" s="6" t="n">
        <v>31</v>
      </c>
      <c r="H16477" s="8" t="n">
        <v>31</v>
      </c>
      <c r="I16477" s="0" t="n">
        <v>1</v>
      </c>
      <c r="J16477" s="7" t="n">
        <f aca="false">IFERROR(F16477/G16477,"")</f>
        <v>5.94483870967742</v>
      </c>
      <c r="K16477" s="7" t="n">
        <f aca="false">IFERROR(F16477/H16477,"")</f>
        <v>5.94483870967742</v>
      </c>
      <c r="L16477" s="13" t="n">
        <f aca="false">L16476+F16477/$F$2*100</f>
        <v>99.9904555562416</v>
      </c>
    </row>
    <row r="16478" customFormat="false" ht="15" hidden="false" customHeight="false" outlineLevel="0" collapsed="false">
      <c r="A16478" s="0" t="s">
        <v>30333</v>
      </c>
      <c r="B16478" s="0" t="s">
        <v>311</v>
      </c>
      <c r="C16478" s="0" t="s">
        <v>481</v>
      </c>
      <c r="D16478" s="0" t="s">
        <v>57</v>
      </c>
      <c r="E16478" s="0" t="s">
        <v>2162</v>
      </c>
      <c r="F16478" s="7" t="n">
        <v>184.17</v>
      </c>
      <c r="G16478" s="6" t="n">
        <v>36</v>
      </c>
      <c r="H16478" s="8" t="n">
        <v>36</v>
      </c>
      <c r="I16478" s="0" t="n">
        <v>1</v>
      </c>
      <c r="J16478" s="7" t="n">
        <f aca="false">IFERROR(F16478/G16478,"")</f>
        <v>5.11583333333333</v>
      </c>
      <c r="K16478" s="7" t="n">
        <f aca="false">IFERROR(F16478/H16478,"")</f>
        <v>5.11583333333333</v>
      </c>
      <c r="L16478" s="13" t="n">
        <f aca="false">L16477+F16478/$F$2*100</f>
        <v>99.9904622840225</v>
      </c>
    </row>
    <row r="16479" customFormat="false" ht="15" hidden="false" customHeight="false" outlineLevel="0" collapsed="false">
      <c r="A16479" s="0" t="s">
        <v>30334</v>
      </c>
      <c r="B16479" s="0" t="s">
        <v>30335</v>
      </c>
      <c r="C16479" s="0" t="s">
        <v>7677</v>
      </c>
      <c r="D16479" s="0" t="s">
        <v>52</v>
      </c>
      <c r="E16479" s="0" t="s">
        <v>2194</v>
      </c>
      <c r="F16479" s="7" t="n">
        <v>184.02</v>
      </c>
      <c r="G16479" s="6" t="n">
        <v>53</v>
      </c>
      <c r="H16479" s="8" t="n">
        <v>53</v>
      </c>
      <c r="I16479" s="0" t="n">
        <v>1</v>
      </c>
      <c r="J16479" s="7" t="n">
        <f aca="false">IFERROR(F16479/G16479,"")</f>
        <v>3.47207547169811</v>
      </c>
      <c r="K16479" s="7" t="n">
        <f aca="false">IFERROR(F16479/H16479,"")</f>
        <v>3.47207547169811</v>
      </c>
      <c r="L16479" s="13" t="n">
        <f aca="false">L16478+F16479/$F$2*100</f>
        <v>99.9904690063239</v>
      </c>
    </row>
    <row r="16480" customFormat="false" ht="15" hidden="false" customHeight="false" outlineLevel="0" collapsed="false">
      <c r="A16480" s="0" t="s">
        <v>30336</v>
      </c>
      <c r="B16480" s="0" t="s">
        <v>25368</v>
      </c>
      <c r="C16480" s="0" t="s">
        <v>669</v>
      </c>
      <c r="D16480" s="0" t="s">
        <v>123</v>
      </c>
      <c r="E16480" s="0" t="s">
        <v>15909</v>
      </c>
      <c r="F16480" s="7" t="n">
        <v>183.93</v>
      </c>
      <c r="G16480" s="6" t="n">
        <v>50</v>
      </c>
      <c r="H16480" s="8" t="n">
        <v>50</v>
      </c>
      <c r="I16480" s="0" t="n">
        <v>1</v>
      </c>
      <c r="J16480" s="7" t="n">
        <f aca="false">IFERROR(F16480/G16480,"")</f>
        <v>3.6786</v>
      </c>
      <c r="K16480" s="7" t="n">
        <f aca="false">IFERROR(F16480/H16480,"")</f>
        <v>3.6786</v>
      </c>
      <c r="L16480" s="13" t="n">
        <f aca="false">L16479+F16480/$F$2*100</f>
        <v>99.9904757253375</v>
      </c>
    </row>
    <row r="16481" customFormat="false" ht="15" hidden="false" customHeight="false" outlineLevel="0" collapsed="false">
      <c r="A16481" s="0" t="s">
        <v>30337</v>
      </c>
      <c r="B16481" s="0" t="s">
        <v>2564</v>
      </c>
      <c r="C16481" s="0" t="s">
        <v>213</v>
      </c>
      <c r="D16481" s="0" t="s">
        <v>57</v>
      </c>
      <c r="E16481" s="0" t="s">
        <v>18581</v>
      </c>
      <c r="F16481" s="7" t="n">
        <v>183.73</v>
      </c>
      <c r="G16481" s="6" t="n">
        <v>54</v>
      </c>
      <c r="H16481" s="8" t="n">
        <v>54</v>
      </c>
      <c r="I16481" s="0" t="n">
        <v>1</v>
      </c>
      <c r="J16481" s="7" t="n">
        <f aca="false">IFERROR(F16481/G16481,"")</f>
        <v>3.40240740740741</v>
      </c>
      <c r="K16481" s="7" t="n">
        <f aca="false">IFERROR(F16481/H16481,"")</f>
        <v>3.40240740740741</v>
      </c>
      <c r="L16481" s="13" t="n">
        <f aca="false">L16480+F16481/$F$2*100</f>
        <v>99.990482437045</v>
      </c>
    </row>
    <row r="16482" customFormat="false" ht="15" hidden="false" customHeight="false" outlineLevel="0" collapsed="false">
      <c r="A16482" s="0" t="s">
        <v>30338</v>
      </c>
      <c r="B16482" s="0" t="s">
        <v>30339</v>
      </c>
      <c r="C16482" s="0" t="s">
        <v>30340</v>
      </c>
      <c r="D16482" s="0" t="s">
        <v>951</v>
      </c>
      <c r="E16482" s="0" t="s">
        <v>112</v>
      </c>
      <c r="F16482" s="7" t="n">
        <v>183.69</v>
      </c>
      <c r="G16482" s="6" t="n">
        <v>51</v>
      </c>
      <c r="H16482" s="8" t="n">
        <v>51</v>
      </c>
      <c r="I16482" s="0" t="n">
        <v>1</v>
      </c>
      <c r="J16482" s="7" t="n">
        <f aca="false">IFERROR(F16482/G16482,"")</f>
        <v>3.60176470588235</v>
      </c>
      <c r="K16482" s="7" t="n">
        <f aca="false">IFERROR(F16482/H16482,"")</f>
        <v>3.60176470588235</v>
      </c>
      <c r="L16482" s="13" t="n">
        <f aca="false">L16481+F16482/$F$2*100</f>
        <v>99.9904891472914</v>
      </c>
    </row>
    <row r="16483" customFormat="false" ht="15" hidden="false" customHeight="false" outlineLevel="0" collapsed="false">
      <c r="A16483" s="0" t="s">
        <v>30341</v>
      </c>
      <c r="B16483" s="0" t="s">
        <v>30342</v>
      </c>
      <c r="C16483" s="0" t="s">
        <v>574</v>
      </c>
      <c r="D16483" s="0" t="s">
        <v>123</v>
      </c>
      <c r="E16483" s="0" t="s">
        <v>15909</v>
      </c>
      <c r="F16483" s="7" t="n">
        <v>183.62</v>
      </c>
      <c r="G16483" s="6" t="n">
        <v>33</v>
      </c>
      <c r="H16483" s="8" t="n">
        <v>33</v>
      </c>
      <c r="I16483" s="0" t="n">
        <v>1</v>
      </c>
      <c r="J16483" s="7" t="n">
        <f aca="false">IFERROR(F16483/G16483,"")</f>
        <v>5.56424242424242</v>
      </c>
      <c r="K16483" s="7" t="n">
        <f aca="false">IFERROR(F16483/H16483,"")</f>
        <v>5.56424242424242</v>
      </c>
      <c r="L16483" s="13" t="n">
        <f aca="false">L16482+F16483/$F$2*100</f>
        <v>99.9904958549806</v>
      </c>
    </row>
    <row r="16484" customFormat="false" ht="15" hidden="false" customHeight="false" outlineLevel="0" collapsed="false">
      <c r="A16484" s="0" t="s">
        <v>30343</v>
      </c>
      <c r="B16484" s="0" t="s">
        <v>30344</v>
      </c>
      <c r="C16484" s="0" t="s">
        <v>17504</v>
      </c>
      <c r="D16484" s="0" t="s">
        <v>57</v>
      </c>
      <c r="E16484" s="0" t="s">
        <v>15909</v>
      </c>
      <c r="F16484" s="7" t="n">
        <v>183.53</v>
      </c>
      <c r="G16484" s="6" t="n">
        <v>33</v>
      </c>
      <c r="H16484" s="8" t="n">
        <v>33</v>
      </c>
      <c r="I16484" s="0" t="n">
        <v>1</v>
      </c>
      <c r="J16484" s="7" t="n">
        <f aca="false">IFERROR(F16484/G16484,"")</f>
        <v>5.56151515151515</v>
      </c>
      <c r="K16484" s="7" t="n">
        <f aca="false">IFERROR(F16484/H16484,"")</f>
        <v>5.56151515151515</v>
      </c>
      <c r="L16484" s="13" t="n">
        <f aca="false">L16483+F16484/$F$2*100</f>
        <v>99.9905025593821</v>
      </c>
    </row>
    <row r="16485" customFormat="false" ht="15" hidden="false" customHeight="false" outlineLevel="0" collapsed="false">
      <c r="A16485" s="0" t="s">
        <v>30345</v>
      </c>
      <c r="B16485" s="0" t="s">
        <v>30346</v>
      </c>
      <c r="C16485" s="0" t="s">
        <v>2630</v>
      </c>
      <c r="D16485" s="0" t="s">
        <v>52</v>
      </c>
      <c r="E16485" s="0" t="s">
        <v>15909</v>
      </c>
      <c r="F16485" s="7" t="n">
        <v>183.51</v>
      </c>
      <c r="G16485" s="6" t="n">
        <v>74</v>
      </c>
      <c r="H16485" s="8" t="n">
        <v>74</v>
      </c>
      <c r="I16485" s="0" t="n">
        <v>1</v>
      </c>
      <c r="J16485" s="7" t="n">
        <f aca="false">IFERROR(F16485/G16485,"")</f>
        <v>2.47986486486486</v>
      </c>
      <c r="K16485" s="7" t="n">
        <f aca="false">IFERROR(F16485/H16485,"")</f>
        <v>2.47986486486486</v>
      </c>
      <c r="L16485" s="13" t="n">
        <f aca="false">L16484+F16485/$F$2*100</f>
        <v>99.990509263053</v>
      </c>
    </row>
    <row r="16486" customFormat="false" ht="15" hidden="false" customHeight="false" outlineLevel="0" collapsed="false">
      <c r="A16486" s="0" t="s">
        <v>30347</v>
      </c>
      <c r="B16486" s="0" t="s">
        <v>311</v>
      </c>
      <c r="C16486" s="0" t="s">
        <v>100</v>
      </c>
      <c r="D16486" s="0" t="s">
        <v>4525</v>
      </c>
      <c r="E16486" s="0" t="s">
        <v>2724</v>
      </c>
      <c r="F16486" s="7" t="n">
        <v>183.48</v>
      </c>
      <c r="G16486" s="6" t="n">
        <v>26</v>
      </c>
      <c r="H16486" s="8" t="n">
        <v>46</v>
      </c>
      <c r="I16486" s="0" t="n">
        <v>1</v>
      </c>
      <c r="J16486" s="7" t="n">
        <f aca="false">IFERROR(F16486/G16486,"")</f>
        <v>7.05692307692308</v>
      </c>
      <c r="K16486" s="7" t="n">
        <f aca="false">IFERROR(F16486/H16486,"")</f>
        <v>3.98869565217391</v>
      </c>
      <c r="L16486" s="13" t="n">
        <f aca="false">L16485+F16486/$F$2*100</f>
        <v>99.990515965628</v>
      </c>
    </row>
    <row r="16487" customFormat="false" ht="15" hidden="false" customHeight="false" outlineLevel="0" collapsed="false">
      <c r="A16487" s="0" t="s">
        <v>30348</v>
      </c>
      <c r="B16487" s="0" t="s">
        <v>30349</v>
      </c>
      <c r="C16487" s="0" t="s">
        <v>30350</v>
      </c>
      <c r="D16487" s="0" t="s">
        <v>260</v>
      </c>
      <c r="E16487" s="0" t="s">
        <v>15909</v>
      </c>
      <c r="F16487" s="7" t="n">
        <v>182.9</v>
      </c>
      <c r="G16487" s="6" t="n">
        <v>48</v>
      </c>
      <c r="H16487" s="8" t="n">
        <v>48</v>
      </c>
      <c r="I16487" s="0" t="n">
        <v>1</v>
      </c>
      <c r="J16487" s="7" t="n">
        <f aca="false">IFERROR(F16487/G16487,"")</f>
        <v>3.81041666666667</v>
      </c>
      <c r="K16487" s="7" t="n">
        <f aca="false">IFERROR(F16487/H16487,"")</f>
        <v>3.81041666666667</v>
      </c>
      <c r="L16487" s="13" t="n">
        <f aca="false">L16486+F16487/$F$2*100</f>
        <v>99.9905226470154</v>
      </c>
    </row>
    <row r="16488" customFormat="false" ht="15" hidden="false" customHeight="false" outlineLevel="0" collapsed="false">
      <c r="A16488" s="0" t="s">
        <v>30351</v>
      </c>
      <c r="B16488" s="0" t="s">
        <v>30352</v>
      </c>
      <c r="C16488" s="0" t="s">
        <v>7677</v>
      </c>
      <c r="D16488" s="0" t="s">
        <v>57</v>
      </c>
      <c r="E16488" s="0" t="s">
        <v>1789</v>
      </c>
      <c r="F16488" s="7" t="n">
        <v>182.87</v>
      </c>
      <c r="G16488" s="6" t="n">
        <v>45</v>
      </c>
      <c r="H16488" s="8" t="n">
        <v>45.2</v>
      </c>
      <c r="I16488" s="0" t="n">
        <v>1</v>
      </c>
      <c r="J16488" s="7" t="n">
        <f aca="false">IFERROR(F16488/G16488,"")</f>
        <v>4.06377777777778</v>
      </c>
      <c r="K16488" s="7" t="n">
        <f aca="false">IFERROR(F16488/H16488,"")</f>
        <v>4.04579646017699</v>
      </c>
      <c r="L16488" s="13" t="n">
        <f aca="false">L16487+F16488/$F$2*100</f>
        <v>99.9905293273069</v>
      </c>
    </row>
    <row r="16489" customFormat="false" ht="15" hidden="false" customHeight="false" outlineLevel="0" collapsed="false">
      <c r="A16489" s="0" t="s">
        <v>30353</v>
      </c>
      <c r="B16489" s="0" t="s">
        <v>25251</v>
      </c>
      <c r="C16489" s="0" t="s">
        <v>30354</v>
      </c>
      <c r="D16489" s="0" t="s">
        <v>52</v>
      </c>
      <c r="E16489" s="0" t="s">
        <v>2038</v>
      </c>
      <c r="F16489" s="7" t="n">
        <v>182.46</v>
      </c>
      <c r="G16489" s="6" t="n">
        <v>15</v>
      </c>
      <c r="H16489" s="8" t="n">
        <v>15</v>
      </c>
      <c r="I16489" s="0" t="n">
        <v>1</v>
      </c>
      <c r="J16489" s="7" t="n">
        <f aca="false">IFERROR(F16489/G16489,"")</f>
        <v>12.164</v>
      </c>
      <c r="K16489" s="7" t="n">
        <f aca="false">IFERROR(F16489/H16489,"")</f>
        <v>12.164</v>
      </c>
      <c r="L16489" s="13" t="n">
        <f aca="false">L16488+F16489/$F$2*100</f>
        <v>99.990535992621</v>
      </c>
    </row>
    <row r="16490" customFormat="false" ht="15" hidden="false" customHeight="false" outlineLevel="0" collapsed="false">
      <c r="A16490" s="0" t="s">
        <v>30355</v>
      </c>
      <c r="B16490" s="0" t="s">
        <v>240</v>
      </c>
      <c r="C16490" s="0" t="s">
        <v>5183</v>
      </c>
      <c r="D16490" s="0" t="s">
        <v>123</v>
      </c>
      <c r="E16490" s="0" t="s">
        <v>112</v>
      </c>
      <c r="F16490" s="7" t="n">
        <v>182.44</v>
      </c>
      <c r="G16490" s="6" t="n">
        <v>31</v>
      </c>
      <c r="H16490" s="8" t="n">
        <v>31</v>
      </c>
      <c r="I16490" s="0" t="n">
        <v>1</v>
      </c>
      <c r="J16490" s="7" t="n">
        <f aca="false">IFERROR(F16490/G16490,"")</f>
        <v>5.88516129032258</v>
      </c>
      <c r="K16490" s="7" t="n">
        <f aca="false">IFERROR(F16490/H16490,"")</f>
        <v>5.88516129032258</v>
      </c>
      <c r="L16490" s="13" t="n">
        <f aca="false">L16489+F16490/$F$2*100</f>
        <v>99.9905426572045</v>
      </c>
    </row>
    <row r="16491" customFormat="false" ht="15" hidden="false" customHeight="false" outlineLevel="0" collapsed="false">
      <c r="A16491" s="0" t="s">
        <v>30356</v>
      </c>
      <c r="B16491" s="0" t="s">
        <v>30357</v>
      </c>
      <c r="C16491" s="0" t="s">
        <v>70</v>
      </c>
      <c r="D16491" s="0" t="s">
        <v>5468</v>
      </c>
      <c r="E16491" s="0" t="s">
        <v>15909</v>
      </c>
      <c r="F16491" s="7" t="n">
        <v>182.39</v>
      </c>
      <c r="G16491" s="6" t="n">
        <v>29</v>
      </c>
      <c r="H16491" s="8" t="n">
        <v>29</v>
      </c>
      <c r="I16491" s="0" t="n">
        <v>1</v>
      </c>
      <c r="J16491" s="7" t="n">
        <f aca="false">IFERROR(F16491/G16491,"")</f>
        <v>6.28931034482759</v>
      </c>
      <c r="K16491" s="7" t="n">
        <f aca="false">IFERROR(F16491/H16491,"")</f>
        <v>6.28931034482759</v>
      </c>
      <c r="L16491" s="13" t="n">
        <f aca="false">L16490+F16491/$F$2*100</f>
        <v>99.9905493199615</v>
      </c>
    </row>
    <row r="16492" customFormat="false" ht="15" hidden="false" customHeight="false" outlineLevel="0" collapsed="false">
      <c r="A16492" s="0" t="s">
        <v>30358</v>
      </c>
      <c r="B16492" s="0" t="s">
        <v>30359</v>
      </c>
      <c r="C16492" s="0" t="s">
        <v>12622</v>
      </c>
      <c r="D16492" s="0" t="s">
        <v>52</v>
      </c>
      <c r="E16492" s="0" t="s">
        <v>112</v>
      </c>
      <c r="F16492" s="7" t="n">
        <v>182.28</v>
      </c>
      <c r="G16492" s="6" t="n">
        <v>41</v>
      </c>
      <c r="H16492" s="8" t="n">
        <v>41</v>
      </c>
      <c r="I16492" s="0" t="n">
        <v>1</v>
      </c>
      <c r="J16492" s="7" t="n">
        <f aca="false">IFERROR(F16492/G16492,"")</f>
        <v>4.44585365853659</v>
      </c>
      <c r="K16492" s="7" t="n">
        <f aca="false">IFERROR(F16492/H16492,"")</f>
        <v>4.44585365853659</v>
      </c>
      <c r="L16492" s="13" t="n">
        <f aca="false">L16491+F16492/$F$2*100</f>
        <v>99.9905559787001</v>
      </c>
    </row>
    <row r="16493" customFormat="false" ht="15" hidden="false" customHeight="false" outlineLevel="0" collapsed="false">
      <c r="A16493" s="0" t="s">
        <v>30360</v>
      </c>
      <c r="B16493" s="0" t="s">
        <v>3645</v>
      </c>
      <c r="C16493" s="0" t="s">
        <v>194</v>
      </c>
      <c r="D16493" s="0" t="s">
        <v>71</v>
      </c>
      <c r="E16493" s="0" t="s">
        <v>1243</v>
      </c>
      <c r="F16493" s="7" t="n">
        <v>182.24</v>
      </c>
      <c r="G16493" s="6" t="n">
        <v>24</v>
      </c>
      <c r="H16493" s="8" t="n">
        <v>24</v>
      </c>
      <c r="I16493" s="0" t="n">
        <v>1</v>
      </c>
      <c r="J16493" s="7" t="n">
        <f aca="false">IFERROR(F16493/G16493,"")</f>
        <v>7.59333333333333</v>
      </c>
      <c r="K16493" s="7" t="n">
        <f aca="false">IFERROR(F16493/H16493,"")</f>
        <v>7.59333333333333</v>
      </c>
      <c r="L16493" s="13" t="n">
        <f aca="false">L16492+F16493/$F$2*100</f>
        <v>99.9905626359776</v>
      </c>
    </row>
    <row r="16494" customFormat="false" ht="15" hidden="false" customHeight="false" outlineLevel="0" collapsed="false">
      <c r="A16494" s="0" t="s">
        <v>30361</v>
      </c>
      <c r="B16494" s="0" t="s">
        <v>4694</v>
      </c>
      <c r="C16494" s="0" t="s">
        <v>13328</v>
      </c>
      <c r="D16494" s="0" t="s">
        <v>4758</v>
      </c>
      <c r="E16494" s="0" t="s">
        <v>15909</v>
      </c>
      <c r="F16494" s="7" t="n">
        <v>182.03</v>
      </c>
      <c r="G16494" s="6" t="n">
        <v>40</v>
      </c>
      <c r="H16494" s="8" t="n">
        <v>40</v>
      </c>
      <c r="I16494" s="0" t="n">
        <v>1</v>
      </c>
      <c r="J16494" s="7" t="n">
        <f aca="false">IFERROR(F16494/G16494,"")</f>
        <v>4.55075</v>
      </c>
      <c r="K16494" s="7" t="n">
        <f aca="false">IFERROR(F16494/H16494,"")</f>
        <v>4.55075</v>
      </c>
      <c r="L16494" s="13" t="n">
        <f aca="false">L16493+F16494/$F$2*100</f>
        <v>99.9905692855836</v>
      </c>
    </row>
    <row r="16495" customFormat="false" ht="15" hidden="false" customHeight="false" outlineLevel="0" collapsed="false">
      <c r="A16495" s="0" t="s">
        <v>30362</v>
      </c>
      <c r="B16495" s="0" t="s">
        <v>27905</v>
      </c>
      <c r="C16495" s="0" t="s">
        <v>833</v>
      </c>
      <c r="D16495" s="0" t="s">
        <v>57</v>
      </c>
      <c r="E16495" s="0" t="s">
        <v>269</v>
      </c>
      <c r="F16495" s="7" t="n">
        <v>181.79</v>
      </c>
      <c r="G16495" s="6" t="n">
        <v>20</v>
      </c>
      <c r="H16495" s="8" t="n">
        <v>48.5</v>
      </c>
      <c r="I16495" s="0" t="n">
        <v>1</v>
      </c>
      <c r="J16495" s="7" t="n">
        <f aca="false">IFERROR(F16495/G16495,"")</f>
        <v>9.0895</v>
      </c>
      <c r="K16495" s="7" t="n">
        <f aca="false">IFERROR(F16495/H16495,"")</f>
        <v>3.74824742268041</v>
      </c>
      <c r="L16495" s="13" t="n">
        <f aca="false">L16494+F16495/$F$2*100</f>
        <v>99.9905759264225</v>
      </c>
    </row>
    <row r="16496" customFormat="false" ht="15" hidden="false" customHeight="false" outlineLevel="0" collapsed="false">
      <c r="A16496" s="0" t="s">
        <v>30363</v>
      </c>
      <c r="B16496" s="0" t="s">
        <v>1093</v>
      </c>
      <c r="C16496" s="0" t="s">
        <v>213</v>
      </c>
      <c r="D16496" s="0" t="s">
        <v>7341</v>
      </c>
      <c r="E16496" s="0" t="s">
        <v>269</v>
      </c>
      <c r="F16496" s="7" t="n">
        <v>181.75</v>
      </c>
      <c r="G16496" s="6" t="n">
        <v>23</v>
      </c>
      <c r="H16496" s="8" t="n">
        <v>49.7</v>
      </c>
      <c r="I16496" s="0" t="n">
        <v>1</v>
      </c>
      <c r="J16496" s="7" t="n">
        <f aca="false">IFERROR(F16496/G16496,"")</f>
        <v>7.90217391304348</v>
      </c>
      <c r="K16496" s="7" t="n">
        <f aca="false">IFERROR(F16496/H16496,"")</f>
        <v>3.6569416498994</v>
      </c>
      <c r="L16496" s="13" t="n">
        <f aca="false">L16495+F16496/$F$2*100</f>
        <v>99.9905825658001</v>
      </c>
    </row>
    <row r="16497" customFormat="false" ht="15" hidden="false" customHeight="false" outlineLevel="0" collapsed="false">
      <c r="A16497" s="0" t="s">
        <v>30364</v>
      </c>
      <c r="B16497" s="0" t="s">
        <v>13013</v>
      </c>
      <c r="C16497" s="0" t="s">
        <v>6472</v>
      </c>
      <c r="D16497" s="0" t="s">
        <v>123</v>
      </c>
      <c r="E16497" s="0" t="s">
        <v>9296</v>
      </c>
      <c r="F16497" s="7" t="n">
        <v>181.75</v>
      </c>
      <c r="G16497" s="6" t="n">
        <v>45</v>
      </c>
      <c r="H16497" s="8" t="n">
        <v>63</v>
      </c>
      <c r="I16497" s="0" t="n">
        <v>1</v>
      </c>
      <c r="J16497" s="7" t="n">
        <f aca="false">IFERROR(F16497/G16497,"")</f>
        <v>4.03888888888889</v>
      </c>
      <c r="K16497" s="7" t="n">
        <f aca="false">IFERROR(F16497/H16497,"")</f>
        <v>2.88492063492064</v>
      </c>
      <c r="L16497" s="13" t="n">
        <f aca="false">L16496+F16497/$F$2*100</f>
        <v>99.9905892051777</v>
      </c>
    </row>
    <row r="16498" customFormat="false" ht="15" hidden="false" customHeight="false" outlineLevel="0" collapsed="false">
      <c r="A16498" s="0" t="s">
        <v>30365</v>
      </c>
      <c r="B16498" s="0" t="s">
        <v>5149</v>
      </c>
      <c r="C16498" s="0" t="s">
        <v>1208</v>
      </c>
      <c r="D16498" s="0" t="s">
        <v>123</v>
      </c>
      <c r="E16498" s="0" t="s">
        <v>269</v>
      </c>
      <c r="F16498" s="7" t="n">
        <v>181.71</v>
      </c>
      <c r="G16498" s="6" t="n">
        <v>14</v>
      </c>
      <c r="H16498" s="8" t="n">
        <v>14</v>
      </c>
      <c r="I16498" s="0" t="n">
        <v>1</v>
      </c>
      <c r="J16498" s="7" t="n">
        <f aca="false">IFERROR(F16498/G16498,"")</f>
        <v>12.9792857142857</v>
      </c>
      <c r="K16498" s="7" t="n">
        <f aca="false">IFERROR(F16498/H16498,"")</f>
        <v>12.9792857142857</v>
      </c>
      <c r="L16498" s="13" t="n">
        <f aca="false">L16497+F16498/$F$2*100</f>
        <v>99.9905958430941</v>
      </c>
    </row>
    <row r="16499" customFormat="false" ht="15" hidden="false" customHeight="false" outlineLevel="0" collapsed="false">
      <c r="A16499" s="0" t="s">
        <v>30366</v>
      </c>
      <c r="B16499" s="0" t="s">
        <v>21544</v>
      </c>
      <c r="C16499" s="0" t="s">
        <v>3424</v>
      </c>
      <c r="D16499" s="0" t="s">
        <v>57</v>
      </c>
      <c r="E16499" s="0" t="s">
        <v>269</v>
      </c>
      <c r="F16499" s="7" t="n">
        <v>181.62</v>
      </c>
      <c r="G16499" s="6" t="n">
        <v>25</v>
      </c>
      <c r="H16499" s="8" t="n">
        <v>31</v>
      </c>
      <c r="I16499" s="0" t="n">
        <v>1</v>
      </c>
      <c r="J16499" s="7" t="n">
        <f aca="false">IFERROR(F16499/G16499,"")</f>
        <v>7.2648</v>
      </c>
      <c r="K16499" s="7" t="n">
        <f aca="false">IFERROR(F16499/H16499,"")</f>
        <v>5.85870967741935</v>
      </c>
      <c r="L16499" s="13" t="n">
        <f aca="false">L16498+F16499/$F$2*100</f>
        <v>99.9906024777227</v>
      </c>
    </row>
    <row r="16500" customFormat="false" ht="15" hidden="false" customHeight="false" outlineLevel="0" collapsed="false">
      <c r="A16500" s="0" t="s">
        <v>30367</v>
      </c>
      <c r="B16500" s="0" t="s">
        <v>594</v>
      </c>
      <c r="C16500" s="0" t="s">
        <v>377</v>
      </c>
      <c r="D16500" s="0" t="s">
        <v>251</v>
      </c>
      <c r="E16500" s="0" t="s">
        <v>2162</v>
      </c>
      <c r="F16500" s="7" t="n">
        <v>181.48</v>
      </c>
      <c r="G16500" s="6" t="n">
        <v>25</v>
      </c>
      <c r="H16500" s="8" t="n">
        <v>25</v>
      </c>
      <c r="I16500" s="0" t="n">
        <v>1</v>
      </c>
      <c r="J16500" s="7" t="n">
        <f aca="false">IFERROR(F16500/G16500,"")</f>
        <v>7.2592</v>
      </c>
      <c r="K16500" s="7" t="n">
        <f aca="false">IFERROR(F16500/H16500,"")</f>
        <v>7.2592</v>
      </c>
      <c r="L16500" s="13" t="n">
        <f aca="false">L16499+F16500/$F$2*100</f>
        <v>99.9906091072372</v>
      </c>
    </row>
    <row r="16501" customFormat="false" ht="15" hidden="false" customHeight="false" outlineLevel="0" collapsed="false">
      <c r="A16501" s="0" t="s">
        <v>30368</v>
      </c>
      <c r="B16501" s="0" t="s">
        <v>30369</v>
      </c>
      <c r="C16501" s="0" t="s">
        <v>51</v>
      </c>
      <c r="D16501" s="0" t="s">
        <v>71</v>
      </c>
      <c r="E16501" s="0" t="s">
        <v>9296</v>
      </c>
      <c r="F16501" s="7" t="n">
        <v>181.36</v>
      </c>
      <c r="G16501" s="6" t="n">
        <v>30</v>
      </c>
      <c r="H16501" s="8" t="n">
        <v>30</v>
      </c>
      <c r="I16501" s="0" t="n">
        <v>1</v>
      </c>
      <c r="J16501" s="7" t="n">
        <f aca="false">IFERROR(F16501/G16501,"")</f>
        <v>6.04533333333333</v>
      </c>
      <c r="K16501" s="7" t="n">
        <f aca="false">IFERROR(F16501/H16501,"")</f>
        <v>6.04533333333333</v>
      </c>
      <c r="L16501" s="13" t="n">
        <f aca="false">L16500+F16501/$F$2*100</f>
        <v>99.9906157323679</v>
      </c>
    </row>
    <row r="16502" customFormat="false" ht="15" hidden="false" customHeight="false" outlineLevel="0" collapsed="false">
      <c r="A16502" s="0" t="s">
        <v>30370</v>
      </c>
      <c r="B16502" s="0" t="s">
        <v>9055</v>
      </c>
      <c r="C16502" s="0" t="s">
        <v>1083</v>
      </c>
      <c r="D16502" s="0" t="s">
        <v>598</v>
      </c>
      <c r="E16502" s="0" t="s">
        <v>112</v>
      </c>
      <c r="F16502" s="7" t="n">
        <v>181.05</v>
      </c>
      <c r="G16502" s="6" t="n">
        <v>28</v>
      </c>
      <c r="H16502" s="8" t="n">
        <v>88.6</v>
      </c>
      <c r="I16502" s="0" t="n">
        <v>1</v>
      </c>
      <c r="J16502" s="7" t="n">
        <f aca="false">IFERROR(F16502/G16502,"")</f>
        <v>6.46607142857143</v>
      </c>
      <c r="K16502" s="7" t="n">
        <f aca="false">IFERROR(F16502/H16502,"")</f>
        <v>2.04345372460497</v>
      </c>
      <c r="L16502" s="13" t="n">
        <f aca="false">L16501+F16502/$F$2*100</f>
        <v>99.9906223461744</v>
      </c>
    </row>
    <row r="16503" customFormat="false" ht="15" hidden="false" customHeight="false" outlineLevel="0" collapsed="false">
      <c r="A16503" s="0" t="s">
        <v>30371</v>
      </c>
      <c r="B16503" s="0" t="s">
        <v>30372</v>
      </c>
      <c r="C16503" s="0" t="s">
        <v>30373</v>
      </c>
      <c r="D16503" s="0" t="s">
        <v>71</v>
      </c>
      <c r="E16503" s="0" t="s">
        <v>2162</v>
      </c>
      <c r="F16503" s="7" t="n">
        <v>181.04</v>
      </c>
      <c r="G16503" s="6" t="n">
        <v>37</v>
      </c>
      <c r="H16503" s="8" t="n">
        <v>37.4</v>
      </c>
      <c r="I16503" s="0" t="n">
        <v>1</v>
      </c>
      <c r="J16503" s="7" t="n">
        <f aca="false">IFERROR(F16503/G16503,"")</f>
        <v>4.89297297297297</v>
      </c>
      <c r="K16503" s="7" t="n">
        <f aca="false">IFERROR(F16503/H16503,"")</f>
        <v>4.84064171122995</v>
      </c>
      <c r="L16503" s="13" t="n">
        <f aca="false">L16502+F16503/$F$2*100</f>
        <v>99.9906289596155</v>
      </c>
    </row>
    <row r="16504" customFormat="false" ht="15" hidden="false" customHeight="false" outlineLevel="0" collapsed="false">
      <c r="A16504" s="0" t="s">
        <v>30374</v>
      </c>
      <c r="B16504" s="0" t="s">
        <v>21116</v>
      </c>
      <c r="C16504" s="0" t="s">
        <v>690</v>
      </c>
      <c r="D16504" s="0" t="s">
        <v>57</v>
      </c>
      <c r="E16504" s="0" t="s">
        <v>1789</v>
      </c>
      <c r="F16504" s="7" t="n">
        <v>180.93</v>
      </c>
      <c r="G16504" s="6" t="n">
        <v>11</v>
      </c>
      <c r="H16504" s="8" t="n">
        <v>23</v>
      </c>
      <c r="I16504" s="0" t="n">
        <v>1</v>
      </c>
      <c r="J16504" s="7" t="n">
        <f aca="false">IFERROR(F16504/G16504,"")</f>
        <v>16.4481818181818</v>
      </c>
      <c r="K16504" s="7" t="n">
        <f aca="false">IFERROR(F16504/H16504,"")</f>
        <v>7.86652173913044</v>
      </c>
      <c r="L16504" s="13" t="n">
        <f aca="false">L16503+F16504/$F$2*100</f>
        <v>99.9906355690383</v>
      </c>
    </row>
    <row r="16505" customFormat="false" ht="15" hidden="false" customHeight="false" outlineLevel="0" collapsed="false">
      <c r="A16505" s="0" t="s">
        <v>30375</v>
      </c>
      <c r="B16505" s="0" t="s">
        <v>30376</v>
      </c>
      <c r="C16505" s="0" t="s">
        <v>603</v>
      </c>
      <c r="D16505" s="0" t="s">
        <v>290</v>
      </c>
      <c r="E16505" s="0" t="s">
        <v>644</v>
      </c>
      <c r="F16505" s="7" t="n">
        <v>180.88</v>
      </c>
      <c r="G16505" s="6" t="n">
        <v>38</v>
      </c>
      <c r="H16505" s="8" t="n">
        <v>38</v>
      </c>
      <c r="I16505" s="0" t="n">
        <v>1</v>
      </c>
      <c r="J16505" s="7" t="n">
        <f aca="false">IFERROR(F16505/G16505,"")</f>
        <v>4.76</v>
      </c>
      <c r="K16505" s="7" t="n">
        <f aca="false">IFERROR(F16505/H16505,"")</f>
        <v>4.76</v>
      </c>
      <c r="L16505" s="13" t="n">
        <f aca="false">L16504+F16505/$F$2*100</f>
        <v>99.9906421766345</v>
      </c>
    </row>
    <row r="16506" customFormat="false" ht="15" hidden="false" customHeight="false" outlineLevel="0" collapsed="false">
      <c r="A16506" s="0" t="s">
        <v>30377</v>
      </c>
      <c r="B16506" s="0" t="s">
        <v>30378</v>
      </c>
      <c r="C16506" s="0" t="s">
        <v>900</v>
      </c>
      <c r="D16506" s="0" t="s">
        <v>217</v>
      </c>
      <c r="E16506" s="0" t="s">
        <v>116</v>
      </c>
      <c r="F16506" s="7" t="n">
        <v>180.87</v>
      </c>
      <c r="G16506" s="6" t="n">
        <v>17</v>
      </c>
      <c r="H16506" s="8" t="n">
        <v>17</v>
      </c>
      <c r="I16506" s="0" t="n">
        <v>1</v>
      </c>
      <c r="J16506" s="7" t="n">
        <f aca="false">IFERROR(F16506/G16506,"")</f>
        <v>10.6394117647059</v>
      </c>
      <c r="K16506" s="7" t="n">
        <f aca="false">IFERROR(F16506/H16506,"")</f>
        <v>10.6394117647059</v>
      </c>
      <c r="L16506" s="13" t="n">
        <f aca="false">L16505+F16506/$F$2*100</f>
        <v>99.9906487838655</v>
      </c>
    </row>
    <row r="16507" customFormat="false" ht="15" hidden="false" customHeight="false" outlineLevel="0" collapsed="false">
      <c r="A16507" s="0" t="s">
        <v>30379</v>
      </c>
      <c r="B16507" s="0" t="s">
        <v>20167</v>
      </c>
      <c r="C16507" s="0" t="s">
        <v>271</v>
      </c>
      <c r="D16507" s="0" t="s">
        <v>123</v>
      </c>
      <c r="E16507" s="0" t="s">
        <v>269</v>
      </c>
      <c r="F16507" s="7" t="n">
        <v>180.83</v>
      </c>
      <c r="G16507" s="6" t="n">
        <v>52</v>
      </c>
      <c r="H16507" s="8" t="n">
        <v>52</v>
      </c>
      <c r="I16507" s="0" t="n">
        <v>1</v>
      </c>
      <c r="J16507" s="7" t="n">
        <f aca="false">IFERROR(F16507/G16507,"")</f>
        <v>3.4775</v>
      </c>
      <c r="K16507" s="7" t="n">
        <f aca="false">IFERROR(F16507/H16507,"")</f>
        <v>3.4775</v>
      </c>
      <c r="L16507" s="13" t="n">
        <f aca="false">L16506+F16507/$F$2*100</f>
        <v>99.9906553896352</v>
      </c>
    </row>
    <row r="16508" customFormat="false" ht="15" hidden="false" customHeight="false" outlineLevel="0" collapsed="false">
      <c r="A16508" s="0" t="s">
        <v>30380</v>
      </c>
      <c r="B16508" s="0" t="s">
        <v>14605</v>
      </c>
      <c r="C16508" s="0" t="s">
        <v>2618</v>
      </c>
      <c r="D16508" s="0" t="s">
        <v>290</v>
      </c>
      <c r="E16508" s="0" t="s">
        <v>1789</v>
      </c>
      <c r="F16508" s="7" t="n">
        <v>180.8</v>
      </c>
      <c r="G16508" s="6" t="n">
        <v>11</v>
      </c>
      <c r="H16508" s="8" t="n">
        <v>11</v>
      </c>
      <c r="I16508" s="0" t="n">
        <v>1</v>
      </c>
      <c r="J16508" s="7" t="n">
        <f aca="false">IFERROR(F16508/G16508,"")</f>
        <v>16.4363636363636</v>
      </c>
      <c r="K16508" s="7" t="n">
        <f aca="false">IFERROR(F16508/H16508,"")</f>
        <v>16.4363636363636</v>
      </c>
      <c r="L16508" s="13" t="n">
        <f aca="false">L16507+F16508/$F$2*100</f>
        <v>99.9906619943091</v>
      </c>
    </row>
    <row r="16509" customFormat="false" ht="15" hidden="false" customHeight="false" outlineLevel="0" collapsed="false">
      <c r="A16509" s="0" t="s">
        <v>30381</v>
      </c>
      <c r="B16509" s="0" t="s">
        <v>30382</v>
      </c>
      <c r="C16509" s="0" t="s">
        <v>640</v>
      </c>
      <c r="D16509" s="0" t="s">
        <v>164</v>
      </c>
      <c r="E16509" s="0" t="s">
        <v>17838</v>
      </c>
      <c r="F16509" s="7" t="n">
        <v>180.79</v>
      </c>
      <c r="G16509" s="6" t="n">
        <v>30</v>
      </c>
      <c r="H16509" s="8" t="n">
        <v>30</v>
      </c>
      <c r="I16509" s="0" t="n">
        <v>1</v>
      </c>
      <c r="J16509" s="7" t="n">
        <f aca="false">IFERROR(F16509/G16509,"")</f>
        <v>6.02633333333333</v>
      </c>
      <c r="K16509" s="7" t="n">
        <f aca="false">IFERROR(F16509/H16509,"")</f>
        <v>6.02633333333333</v>
      </c>
      <c r="L16509" s="13" t="n">
        <f aca="false">L16508+F16509/$F$2*100</f>
        <v>99.9906685986176</v>
      </c>
    </row>
    <row r="16510" customFormat="false" ht="15" hidden="false" customHeight="false" outlineLevel="0" collapsed="false">
      <c r="A16510" s="0" t="s">
        <v>30383</v>
      </c>
      <c r="B16510" s="0" t="s">
        <v>30384</v>
      </c>
      <c r="C16510" s="0" t="s">
        <v>1525</v>
      </c>
      <c r="D16510" s="0" t="s">
        <v>101</v>
      </c>
      <c r="E16510" s="0" t="s">
        <v>269</v>
      </c>
      <c r="F16510" s="7" t="n">
        <v>180.4</v>
      </c>
      <c r="G16510" s="6" t="n">
        <v>17</v>
      </c>
      <c r="H16510" s="8" t="n">
        <v>19</v>
      </c>
      <c r="I16510" s="0" t="n">
        <v>1</v>
      </c>
      <c r="J16510" s="7" t="n">
        <f aca="false">IFERROR(F16510/G16510,"")</f>
        <v>10.6117647058824</v>
      </c>
      <c r="K16510" s="7" t="n">
        <f aca="false">IFERROR(F16510/H16510,"")</f>
        <v>9.49473684210526</v>
      </c>
      <c r="L16510" s="13" t="n">
        <f aca="false">L16509+F16510/$F$2*100</f>
        <v>99.9906751886793</v>
      </c>
    </row>
    <row r="16511" customFormat="false" ht="15" hidden="false" customHeight="false" outlineLevel="0" collapsed="false">
      <c r="A16511" s="0" t="s">
        <v>30385</v>
      </c>
      <c r="B16511" s="0" t="s">
        <v>8593</v>
      </c>
      <c r="C16511" s="0" t="s">
        <v>4932</v>
      </c>
      <c r="D16511" s="0" t="s">
        <v>89</v>
      </c>
      <c r="E16511" s="0" t="s">
        <v>112</v>
      </c>
      <c r="F16511" s="7" t="n">
        <v>180.4</v>
      </c>
      <c r="G16511" s="6" t="n">
        <v>38</v>
      </c>
      <c r="H16511" s="8" t="n">
        <v>38</v>
      </c>
      <c r="I16511" s="0" t="n">
        <v>1</v>
      </c>
      <c r="J16511" s="7" t="n">
        <f aca="false">IFERROR(F16511/G16511,"")</f>
        <v>4.74736842105263</v>
      </c>
      <c r="K16511" s="7" t="n">
        <f aca="false">IFERROR(F16511/H16511,"")</f>
        <v>4.74736842105263</v>
      </c>
      <c r="L16511" s="13" t="n">
        <f aca="false">L16510+F16511/$F$2*100</f>
        <v>99.9906817787411</v>
      </c>
    </row>
    <row r="16512" customFormat="false" ht="15" hidden="false" customHeight="false" outlineLevel="0" collapsed="false">
      <c r="A16512" s="0" t="s">
        <v>30386</v>
      </c>
      <c r="B16512" s="0" t="s">
        <v>594</v>
      </c>
      <c r="C16512" s="0" t="s">
        <v>819</v>
      </c>
      <c r="D16512" s="0" t="s">
        <v>123</v>
      </c>
      <c r="E16512" s="0" t="s">
        <v>112</v>
      </c>
      <c r="F16512" s="7" t="n">
        <v>179.98</v>
      </c>
      <c r="G16512" s="6" t="n">
        <v>23</v>
      </c>
      <c r="H16512" s="8" t="n">
        <v>23</v>
      </c>
      <c r="I16512" s="0" t="n">
        <v>1</v>
      </c>
      <c r="J16512" s="7" t="n">
        <f aca="false">IFERROR(F16512/G16512,"")</f>
        <v>7.82521739130435</v>
      </c>
      <c r="K16512" s="7" t="n">
        <f aca="false">IFERROR(F16512/H16512,"")</f>
        <v>7.82521739130435</v>
      </c>
      <c r="L16512" s="13" t="n">
        <f aca="false">L16511+F16512/$F$2*100</f>
        <v>99.9906883534601</v>
      </c>
    </row>
    <row r="16513" customFormat="false" ht="15" hidden="false" customHeight="false" outlineLevel="0" collapsed="false">
      <c r="A16513" s="0" t="s">
        <v>30387</v>
      </c>
      <c r="B16513" s="0" t="s">
        <v>30388</v>
      </c>
      <c r="C16513" s="0" t="s">
        <v>537</v>
      </c>
      <c r="D16513" s="0" t="s">
        <v>52</v>
      </c>
      <c r="E16513" s="0" t="s">
        <v>269</v>
      </c>
      <c r="F16513" s="7" t="n">
        <v>179.84</v>
      </c>
      <c r="G16513" s="6" t="n">
        <v>11</v>
      </c>
      <c r="H16513" s="8" t="n">
        <v>11</v>
      </c>
      <c r="I16513" s="0" t="n">
        <v>1</v>
      </c>
      <c r="J16513" s="7" t="n">
        <f aca="false">IFERROR(F16513/G16513,"")</f>
        <v>16.3490909090909</v>
      </c>
      <c r="K16513" s="7" t="n">
        <f aca="false">IFERROR(F16513/H16513,"")</f>
        <v>16.3490909090909</v>
      </c>
      <c r="L16513" s="13" t="n">
        <f aca="false">L16512+F16513/$F$2*100</f>
        <v>99.9906949230649</v>
      </c>
    </row>
    <row r="16514" customFormat="false" ht="15" hidden="false" customHeight="false" outlineLevel="0" collapsed="false">
      <c r="A16514" s="0" t="s">
        <v>30389</v>
      </c>
      <c r="B16514" s="0" t="s">
        <v>30390</v>
      </c>
      <c r="C16514" s="0" t="s">
        <v>3928</v>
      </c>
      <c r="D16514" s="0" t="s">
        <v>89</v>
      </c>
      <c r="E16514" s="0" t="s">
        <v>112</v>
      </c>
      <c r="F16514" s="7" t="n">
        <v>179.84</v>
      </c>
      <c r="G16514" s="6" t="n">
        <v>14</v>
      </c>
      <c r="H16514" s="8" t="n">
        <v>14</v>
      </c>
      <c r="I16514" s="0" t="n">
        <v>1</v>
      </c>
      <c r="J16514" s="7" t="n">
        <f aca="false">IFERROR(F16514/G16514,"")</f>
        <v>12.8457142857143</v>
      </c>
      <c r="K16514" s="7" t="n">
        <f aca="false">IFERROR(F16514/H16514,"")</f>
        <v>12.8457142857143</v>
      </c>
      <c r="L16514" s="13" t="n">
        <f aca="false">L16513+F16514/$F$2*100</f>
        <v>99.9907014926696</v>
      </c>
    </row>
    <row r="16515" customFormat="false" ht="15" hidden="false" customHeight="false" outlineLevel="0" collapsed="false">
      <c r="A16515" s="0" t="s">
        <v>30391</v>
      </c>
      <c r="B16515" s="0" t="s">
        <v>2539</v>
      </c>
      <c r="C16515" s="0" t="s">
        <v>338</v>
      </c>
      <c r="D16515" s="0" t="s">
        <v>164</v>
      </c>
      <c r="E16515" s="0" t="s">
        <v>186</v>
      </c>
      <c r="F16515" s="7" t="n">
        <v>179.82</v>
      </c>
      <c r="G16515" s="6" t="n">
        <v>33</v>
      </c>
      <c r="H16515" s="8" t="n">
        <v>72.8</v>
      </c>
      <c r="I16515" s="0" t="n">
        <v>1</v>
      </c>
      <c r="J16515" s="7" t="n">
        <f aca="false">IFERROR(F16515/G16515,"")</f>
        <v>5.44909090909091</v>
      </c>
      <c r="K16515" s="7" t="n">
        <f aca="false">IFERROR(F16515/H16515,"")</f>
        <v>2.47005494505495</v>
      </c>
      <c r="L16515" s="13" t="n">
        <f aca="false">L16514+F16515/$F$2*100</f>
        <v>99.9907080615438</v>
      </c>
    </row>
    <row r="16516" customFormat="false" ht="15" hidden="false" customHeight="false" outlineLevel="0" collapsed="false">
      <c r="A16516" s="0" t="s">
        <v>30392</v>
      </c>
      <c r="B16516" s="0" t="s">
        <v>819</v>
      </c>
      <c r="C16516" s="0" t="s">
        <v>126</v>
      </c>
      <c r="D16516" s="0" t="s">
        <v>598</v>
      </c>
      <c r="E16516" s="0" t="s">
        <v>112</v>
      </c>
      <c r="F16516" s="7" t="n">
        <v>179.77</v>
      </c>
      <c r="G16516" s="6" t="n">
        <v>39</v>
      </c>
      <c r="H16516" s="8" t="n">
        <v>39</v>
      </c>
      <c r="I16516" s="0" t="n">
        <v>1</v>
      </c>
      <c r="J16516" s="7" t="n">
        <f aca="false">IFERROR(F16516/G16516,"")</f>
        <v>4.60948717948718</v>
      </c>
      <c r="K16516" s="7" t="n">
        <f aca="false">IFERROR(F16516/H16516,"")</f>
        <v>4.60948717948718</v>
      </c>
      <c r="L16516" s="13" t="n">
        <f aca="false">L16515+F16516/$F$2*100</f>
        <v>99.9907146285915</v>
      </c>
    </row>
    <row r="16517" customFormat="false" ht="15" hidden="false" customHeight="false" outlineLevel="0" collapsed="false">
      <c r="A16517" s="0" t="s">
        <v>30393</v>
      </c>
      <c r="B16517" s="0" t="s">
        <v>30394</v>
      </c>
      <c r="C16517" s="0" t="s">
        <v>30395</v>
      </c>
      <c r="D16517" s="0" t="s">
        <v>6788</v>
      </c>
      <c r="E16517" s="0" t="s">
        <v>149</v>
      </c>
      <c r="F16517" s="7" t="n">
        <v>179.57</v>
      </c>
      <c r="G16517" s="6" t="n">
        <v>12</v>
      </c>
      <c r="H16517" s="8" t="n">
        <v>24</v>
      </c>
      <c r="I16517" s="0" t="n">
        <v>1</v>
      </c>
      <c r="J16517" s="7" t="n">
        <f aca="false">IFERROR(F16517/G16517,"")</f>
        <v>14.9641666666667</v>
      </c>
      <c r="K16517" s="7" t="n">
        <f aca="false">IFERROR(F16517/H16517,"")</f>
        <v>7.48208333333333</v>
      </c>
      <c r="L16517" s="13" t="n">
        <f aca="false">L16516+F16517/$F$2*100</f>
        <v>99.9907211883331</v>
      </c>
    </row>
    <row r="16518" customFormat="false" ht="15" hidden="false" customHeight="false" outlineLevel="0" collapsed="false">
      <c r="A16518" s="0" t="s">
        <v>30396</v>
      </c>
      <c r="B16518" s="0" t="s">
        <v>99</v>
      </c>
      <c r="C16518" s="0" t="s">
        <v>51</v>
      </c>
      <c r="D16518" s="0" t="s">
        <v>52</v>
      </c>
      <c r="E16518" s="0" t="s">
        <v>112</v>
      </c>
      <c r="F16518" s="7" t="n">
        <v>179.53</v>
      </c>
      <c r="G16518" s="6" t="n">
        <v>49</v>
      </c>
      <c r="H16518" s="8" t="n">
        <v>49</v>
      </c>
      <c r="I16518" s="0" t="n">
        <v>1</v>
      </c>
      <c r="J16518" s="7" t="n">
        <f aca="false">IFERROR(F16518/G16518,"")</f>
        <v>3.66387755102041</v>
      </c>
      <c r="K16518" s="7" t="n">
        <f aca="false">IFERROR(F16518/H16518,"")</f>
        <v>3.66387755102041</v>
      </c>
      <c r="L16518" s="13" t="n">
        <f aca="false">L16517+F16518/$F$2*100</f>
        <v>99.9907277466135</v>
      </c>
    </row>
    <row r="16519" customFormat="false" ht="15" hidden="false" customHeight="false" outlineLevel="0" collapsed="false">
      <c r="A16519" s="0" t="s">
        <v>30397</v>
      </c>
      <c r="B16519" s="0" t="s">
        <v>2901</v>
      </c>
      <c r="C16519" s="0" t="s">
        <v>661</v>
      </c>
      <c r="D16519" s="0" t="s">
        <v>57</v>
      </c>
      <c r="E16519" s="0" t="s">
        <v>15909</v>
      </c>
      <c r="F16519" s="7" t="n">
        <v>179.42</v>
      </c>
      <c r="G16519" s="6" t="n">
        <v>47</v>
      </c>
      <c r="H16519" s="8" t="n">
        <v>47</v>
      </c>
      <c r="I16519" s="0" t="n">
        <v>1</v>
      </c>
      <c r="J16519" s="7" t="n">
        <f aca="false">IFERROR(F16519/G16519,"")</f>
        <v>3.81744680851064</v>
      </c>
      <c r="K16519" s="7" t="n">
        <f aca="false">IFERROR(F16519/H16519,"")</f>
        <v>3.81744680851064</v>
      </c>
      <c r="L16519" s="13" t="n">
        <f aca="false">L16518+F16519/$F$2*100</f>
        <v>99.9907343008755</v>
      </c>
    </row>
    <row r="16520" customFormat="false" ht="15" hidden="false" customHeight="false" outlineLevel="0" collapsed="false">
      <c r="A16520" s="0" t="s">
        <v>30398</v>
      </c>
      <c r="B16520" s="0" t="s">
        <v>30399</v>
      </c>
      <c r="C16520" s="0" t="s">
        <v>1355</v>
      </c>
      <c r="D16520" s="0" t="s">
        <v>598</v>
      </c>
      <c r="E16520" s="0" t="s">
        <v>15909</v>
      </c>
      <c r="F16520" s="7" t="n">
        <v>179.38</v>
      </c>
      <c r="G16520" s="6" t="n">
        <v>55</v>
      </c>
      <c r="H16520" s="8" t="n">
        <v>62</v>
      </c>
      <c r="I16520" s="0" t="n">
        <v>1</v>
      </c>
      <c r="J16520" s="7" t="n">
        <f aca="false">IFERROR(F16520/G16520,"")</f>
        <v>3.26145454545455</v>
      </c>
      <c r="K16520" s="7" t="n">
        <f aca="false">IFERROR(F16520/H16520,"")</f>
        <v>2.89322580645161</v>
      </c>
      <c r="L16520" s="13" t="n">
        <f aca="false">L16519+F16520/$F$2*100</f>
        <v>99.9907408536764</v>
      </c>
    </row>
    <row r="16521" customFormat="false" ht="15" hidden="false" customHeight="false" outlineLevel="0" collapsed="false">
      <c r="A16521" s="0" t="s">
        <v>30400</v>
      </c>
      <c r="B16521" s="0" t="s">
        <v>30401</v>
      </c>
      <c r="C16521" s="0" t="s">
        <v>156</v>
      </c>
      <c r="D16521" s="0" t="s">
        <v>62</v>
      </c>
      <c r="E16521" s="0" t="s">
        <v>9296</v>
      </c>
      <c r="F16521" s="7" t="n">
        <v>179.37</v>
      </c>
      <c r="G16521" s="6" t="n">
        <v>59</v>
      </c>
      <c r="H16521" s="8" t="n">
        <v>59</v>
      </c>
      <c r="I16521" s="0" t="n">
        <v>1</v>
      </c>
      <c r="J16521" s="7" t="n">
        <f aca="false">IFERROR(F16521/G16521,"")</f>
        <v>3.04016949152542</v>
      </c>
      <c r="K16521" s="7" t="n">
        <f aca="false">IFERROR(F16521/H16521,"")</f>
        <v>3.04016949152542</v>
      </c>
      <c r="L16521" s="13" t="n">
        <f aca="false">L16520+F16521/$F$2*100</f>
        <v>99.9907474061119</v>
      </c>
    </row>
    <row r="16522" customFormat="false" ht="15" hidden="false" customHeight="false" outlineLevel="0" collapsed="false">
      <c r="A16522" s="0" t="s">
        <v>30402</v>
      </c>
      <c r="B16522" s="0" t="s">
        <v>30403</v>
      </c>
      <c r="C16522" s="0" t="s">
        <v>1525</v>
      </c>
      <c r="D16522" s="0" t="s">
        <v>57</v>
      </c>
      <c r="E16522" s="0" t="s">
        <v>15909</v>
      </c>
      <c r="F16522" s="7" t="n">
        <v>179.25</v>
      </c>
      <c r="G16522" s="6" t="n">
        <v>27</v>
      </c>
      <c r="H16522" s="8" t="n">
        <v>27</v>
      </c>
      <c r="I16522" s="0" t="n">
        <v>1</v>
      </c>
      <c r="J16522" s="7" t="n">
        <f aca="false">IFERROR(F16522/G16522,"")</f>
        <v>6.63888888888889</v>
      </c>
      <c r="K16522" s="7" t="n">
        <f aca="false">IFERROR(F16522/H16522,"")</f>
        <v>6.63888888888889</v>
      </c>
      <c r="L16522" s="13" t="n">
        <f aca="false">L16521+F16522/$F$2*100</f>
        <v>99.9907539541639</v>
      </c>
    </row>
    <row r="16523" customFormat="false" ht="15" hidden="false" customHeight="false" outlineLevel="0" collapsed="false">
      <c r="A16523" s="0" t="s">
        <v>30404</v>
      </c>
      <c r="B16523" s="0" t="s">
        <v>1190</v>
      </c>
      <c r="C16523" s="0" t="s">
        <v>5365</v>
      </c>
      <c r="D16523" s="0" t="s">
        <v>1140</v>
      </c>
      <c r="E16523" s="0" t="s">
        <v>2988</v>
      </c>
      <c r="F16523" s="7" t="n">
        <v>179.2</v>
      </c>
      <c r="G16523" s="6" t="n">
        <v>16</v>
      </c>
      <c r="H16523" s="8" t="n">
        <v>36</v>
      </c>
      <c r="I16523" s="0" t="n">
        <v>1</v>
      </c>
      <c r="J16523" s="7" t="n">
        <f aca="false">IFERROR(F16523/G16523,"")</f>
        <v>11.2</v>
      </c>
      <c r="K16523" s="7" t="n">
        <f aca="false">IFERROR(F16523/H16523,"")</f>
        <v>4.97777777777778</v>
      </c>
      <c r="L16523" s="13" t="n">
        <f aca="false">L16522+F16523/$F$2*100</f>
        <v>99.9907605003893</v>
      </c>
    </row>
    <row r="16524" customFormat="false" ht="15" hidden="false" customHeight="false" outlineLevel="0" collapsed="false">
      <c r="A16524" s="0" t="s">
        <v>30405</v>
      </c>
      <c r="B16524" s="0" t="s">
        <v>30406</v>
      </c>
      <c r="C16524" s="0" t="s">
        <v>30407</v>
      </c>
      <c r="D16524" s="0" t="s">
        <v>85</v>
      </c>
      <c r="E16524" s="0" t="s">
        <v>2162</v>
      </c>
      <c r="F16524" s="7" t="n">
        <v>179.04</v>
      </c>
      <c r="G16524" s="6" t="n">
        <v>16</v>
      </c>
      <c r="H16524" s="8" t="n">
        <v>16</v>
      </c>
      <c r="I16524" s="0" t="n">
        <v>1</v>
      </c>
      <c r="J16524" s="7" t="n">
        <f aca="false">IFERROR(F16524/G16524,"")</f>
        <v>11.19</v>
      </c>
      <c r="K16524" s="7" t="n">
        <f aca="false">IFERROR(F16524/H16524,"")</f>
        <v>11.19</v>
      </c>
      <c r="L16524" s="13" t="n">
        <f aca="false">L16523+F16524/$F$2*100</f>
        <v>99.9907670407698</v>
      </c>
    </row>
    <row r="16525" customFormat="false" ht="15" hidden="false" customHeight="false" outlineLevel="0" collapsed="false">
      <c r="A16525" s="0" t="s">
        <v>30408</v>
      </c>
      <c r="B16525" s="0" t="s">
        <v>30409</v>
      </c>
      <c r="C16525" s="0" t="s">
        <v>503</v>
      </c>
      <c r="D16525" s="0" t="s">
        <v>182</v>
      </c>
      <c r="E16525" s="0" t="s">
        <v>269</v>
      </c>
      <c r="F16525" s="7" t="n">
        <v>179.03</v>
      </c>
      <c r="G16525" s="6" t="n">
        <v>28</v>
      </c>
      <c r="H16525" s="8" t="n">
        <v>52</v>
      </c>
      <c r="I16525" s="0" t="n">
        <v>1</v>
      </c>
      <c r="J16525" s="7" t="n">
        <f aca="false">IFERROR(F16525/G16525,"")</f>
        <v>6.39392857142857</v>
      </c>
      <c r="K16525" s="7" t="n">
        <f aca="false">IFERROR(F16525/H16525,"")</f>
        <v>3.44288461538462</v>
      </c>
      <c r="L16525" s="13" t="n">
        <f aca="false">L16524+F16525/$F$2*100</f>
        <v>99.9907735807851</v>
      </c>
    </row>
    <row r="16526" customFormat="false" ht="15" hidden="false" customHeight="false" outlineLevel="0" collapsed="false">
      <c r="A16526" s="0" t="s">
        <v>30410</v>
      </c>
      <c r="B16526" s="0" t="s">
        <v>30411</v>
      </c>
      <c r="C16526" s="0" t="s">
        <v>30412</v>
      </c>
      <c r="D16526" s="0" t="s">
        <v>3435</v>
      </c>
      <c r="E16526" s="0" t="s">
        <v>15909</v>
      </c>
      <c r="F16526" s="7" t="n">
        <v>178.99</v>
      </c>
      <c r="G16526" s="6" t="n">
        <v>66</v>
      </c>
      <c r="H16526" s="8" t="n">
        <v>66</v>
      </c>
      <c r="I16526" s="0" t="n">
        <v>1</v>
      </c>
      <c r="J16526" s="7" t="n">
        <f aca="false">IFERROR(F16526/G16526,"")</f>
        <v>2.7119696969697</v>
      </c>
      <c r="K16526" s="7" t="n">
        <f aca="false">IFERROR(F16526/H16526,"")</f>
        <v>2.7119696969697</v>
      </c>
      <c r="L16526" s="13" t="n">
        <f aca="false">L16525+F16526/$F$2*100</f>
        <v>99.9907801193391</v>
      </c>
    </row>
    <row r="16527" customFormat="false" ht="15" hidden="false" customHeight="false" outlineLevel="0" collapsed="false">
      <c r="A16527" s="0" t="s">
        <v>30413</v>
      </c>
      <c r="B16527" s="0" t="s">
        <v>4168</v>
      </c>
      <c r="C16527" s="0" t="s">
        <v>8272</v>
      </c>
      <c r="D16527" s="0" t="s">
        <v>57</v>
      </c>
      <c r="E16527" s="0" t="s">
        <v>15909</v>
      </c>
      <c r="F16527" s="7" t="n">
        <v>178.81</v>
      </c>
      <c r="G16527" s="6" t="n">
        <v>41</v>
      </c>
      <c r="H16527" s="8" t="n">
        <v>41</v>
      </c>
      <c r="I16527" s="0" t="n">
        <v>1</v>
      </c>
      <c r="J16527" s="7" t="n">
        <f aca="false">IFERROR(F16527/G16527,"")</f>
        <v>4.36121951219512</v>
      </c>
      <c r="K16527" s="7" t="n">
        <f aca="false">IFERROR(F16527/H16527,"")</f>
        <v>4.36121951219512</v>
      </c>
      <c r="L16527" s="13" t="n">
        <f aca="false">L16526+F16527/$F$2*100</f>
        <v>99.9907866513177</v>
      </c>
    </row>
    <row r="16528" customFormat="false" ht="15" hidden="false" customHeight="false" outlineLevel="0" collapsed="false">
      <c r="A16528" s="0" t="s">
        <v>30414</v>
      </c>
      <c r="B16528" s="0" t="s">
        <v>2994</v>
      </c>
      <c r="C16528" s="0" t="s">
        <v>7826</v>
      </c>
      <c r="D16528" s="0" t="s">
        <v>57</v>
      </c>
      <c r="E16528" s="0" t="s">
        <v>112</v>
      </c>
      <c r="F16528" s="7" t="n">
        <v>178.8</v>
      </c>
      <c r="G16528" s="6" t="n">
        <v>45</v>
      </c>
      <c r="H16528" s="8" t="n">
        <v>45</v>
      </c>
      <c r="I16528" s="0" t="n">
        <v>1</v>
      </c>
      <c r="J16528" s="7" t="n">
        <f aca="false">IFERROR(F16528/G16528,"")</f>
        <v>3.97333333333333</v>
      </c>
      <c r="K16528" s="7" t="n">
        <f aca="false">IFERROR(F16528/H16528,"")</f>
        <v>3.97333333333333</v>
      </c>
      <c r="L16528" s="13" t="n">
        <f aca="false">L16527+F16528/$F$2*100</f>
        <v>99.990793182931</v>
      </c>
    </row>
    <row r="16529" customFormat="false" ht="15" hidden="false" customHeight="false" outlineLevel="0" collapsed="false">
      <c r="A16529" s="0" t="s">
        <v>30415</v>
      </c>
      <c r="B16529" s="0" t="s">
        <v>30416</v>
      </c>
      <c r="C16529" s="0" t="s">
        <v>21732</v>
      </c>
      <c r="D16529" s="0" t="s">
        <v>52</v>
      </c>
      <c r="E16529" s="0" t="s">
        <v>15909</v>
      </c>
      <c r="F16529" s="7" t="n">
        <v>178.65</v>
      </c>
      <c r="G16529" s="6" t="n">
        <v>42</v>
      </c>
      <c r="H16529" s="8" t="n">
        <v>42</v>
      </c>
      <c r="I16529" s="0" t="n">
        <v>1</v>
      </c>
      <c r="J16529" s="7" t="n">
        <f aca="false">IFERROR(F16529/G16529,"")</f>
        <v>4.25357142857143</v>
      </c>
      <c r="K16529" s="7" t="n">
        <f aca="false">IFERROR(F16529/H16529,"")</f>
        <v>4.25357142857143</v>
      </c>
      <c r="L16529" s="13" t="n">
        <f aca="false">L16528+F16529/$F$2*100</f>
        <v>99.9907997090648</v>
      </c>
    </row>
    <row r="16530" customFormat="false" ht="15" hidden="false" customHeight="false" outlineLevel="0" collapsed="false">
      <c r="A16530" s="0" t="s">
        <v>30417</v>
      </c>
      <c r="B16530" s="0" t="s">
        <v>30418</v>
      </c>
      <c r="C16530" s="0" t="s">
        <v>377</v>
      </c>
      <c r="D16530" s="0" t="s">
        <v>148</v>
      </c>
      <c r="E16530" s="0" t="s">
        <v>2724</v>
      </c>
      <c r="F16530" s="7" t="n">
        <v>178.58</v>
      </c>
      <c r="G16530" s="6" t="n">
        <v>33</v>
      </c>
      <c r="H16530" s="8" t="n">
        <v>33</v>
      </c>
      <c r="I16530" s="0" t="n">
        <v>1</v>
      </c>
      <c r="J16530" s="7" t="n">
        <f aca="false">IFERROR(F16530/G16530,"")</f>
        <v>5.41151515151515</v>
      </c>
      <c r="K16530" s="7" t="n">
        <f aca="false">IFERROR(F16530/H16530,"")</f>
        <v>5.41151515151515</v>
      </c>
      <c r="L16530" s="13" t="n">
        <f aca="false">L16529+F16530/$F$2*100</f>
        <v>99.9908062326414</v>
      </c>
    </row>
    <row r="16531" customFormat="false" ht="15" hidden="false" customHeight="false" outlineLevel="0" collapsed="false">
      <c r="A16531" s="0" t="s">
        <v>30419</v>
      </c>
      <c r="B16531" s="0" t="s">
        <v>20900</v>
      </c>
      <c r="C16531" s="0" t="s">
        <v>8773</v>
      </c>
      <c r="D16531" s="0" t="s">
        <v>182</v>
      </c>
      <c r="E16531" s="0" t="s">
        <v>112</v>
      </c>
      <c r="F16531" s="7" t="n">
        <v>178.58</v>
      </c>
      <c r="G16531" s="6" t="n">
        <v>70</v>
      </c>
      <c r="H16531" s="8" t="n">
        <v>78</v>
      </c>
      <c r="I16531" s="0" t="n">
        <v>1</v>
      </c>
      <c r="J16531" s="7" t="n">
        <f aca="false">IFERROR(F16531/G16531,"")</f>
        <v>2.55114285714286</v>
      </c>
      <c r="K16531" s="7" t="n">
        <f aca="false">IFERROR(F16531/H16531,"")</f>
        <v>2.28948717948718</v>
      </c>
      <c r="L16531" s="13" t="n">
        <f aca="false">L16530+F16531/$F$2*100</f>
        <v>99.990812756218</v>
      </c>
    </row>
    <row r="16532" customFormat="false" ht="15" hidden="false" customHeight="false" outlineLevel="0" collapsed="false">
      <c r="A16532" s="0" t="s">
        <v>30420</v>
      </c>
      <c r="B16532" s="0" t="s">
        <v>30421</v>
      </c>
      <c r="C16532" s="0" t="s">
        <v>3678</v>
      </c>
      <c r="D16532" s="0" t="s">
        <v>148</v>
      </c>
      <c r="E16532" s="0" t="s">
        <v>15909</v>
      </c>
      <c r="F16532" s="7" t="n">
        <v>178.49</v>
      </c>
      <c r="G16532" s="6" t="n">
        <v>34</v>
      </c>
      <c r="H16532" s="8" t="n">
        <v>34</v>
      </c>
      <c r="I16532" s="0" t="n">
        <v>1</v>
      </c>
      <c r="J16532" s="7" t="n">
        <f aca="false">IFERROR(F16532/G16532,"")</f>
        <v>5.24970588235294</v>
      </c>
      <c r="K16532" s="7" t="n">
        <f aca="false">IFERROR(F16532/H16532,"")</f>
        <v>5.24970588235294</v>
      </c>
      <c r="L16532" s="13" t="n">
        <f aca="false">L16531+F16532/$F$2*100</f>
        <v>99.9908192765069</v>
      </c>
    </row>
    <row r="16533" customFormat="false" ht="15" hidden="false" customHeight="false" outlineLevel="0" collapsed="false">
      <c r="A16533" s="0" t="s">
        <v>30422</v>
      </c>
      <c r="B16533" s="0" t="s">
        <v>311</v>
      </c>
      <c r="C16533" s="0" t="s">
        <v>862</v>
      </c>
      <c r="D16533" s="0" t="s">
        <v>85</v>
      </c>
      <c r="E16533" s="0" t="s">
        <v>112</v>
      </c>
      <c r="F16533" s="7" t="n">
        <v>178.25</v>
      </c>
      <c r="G16533" s="6" t="n">
        <v>38</v>
      </c>
      <c r="H16533" s="8" t="n">
        <v>79</v>
      </c>
      <c r="I16533" s="0" t="n">
        <v>1</v>
      </c>
      <c r="J16533" s="7" t="n">
        <f aca="false">IFERROR(F16533/G16533,"")</f>
        <v>4.69078947368421</v>
      </c>
      <c r="K16533" s="7" t="n">
        <f aca="false">IFERROR(F16533/H16533,"")</f>
        <v>2.25632911392405</v>
      </c>
      <c r="L16533" s="13" t="n">
        <f aca="false">L16532+F16533/$F$2*100</f>
        <v>99.9908257880285</v>
      </c>
    </row>
    <row r="16534" customFormat="false" ht="15" hidden="false" customHeight="false" outlineLevel="0" collapsed="false">
      <c r="A16534" s="0" t="s">
        <v>30423</v>
      </c>
      <c r="B16534" s="0" t="s">
        <v>3300</v>
      </c>
      <c r="C16534" s="0" t="s">
        <v>1525</v>
      </c>
      <c r="D16534" s="0" t="s">
        <v>251</v>
      </c>
      <c r="E16534" s="0" t="s">
        <v>2162</v>
      </c>
      <c r="F16534" s="7" t="n">
        <v>178.11</v>
      </c>
      <c r="G16534" s="6" t="n">
        <v>42</v>
      </c>
      <c r="H16534" s="8" t="n">
        <v>42</v>
      </c>
      <c r="I16534" s="0" t="n">
        <v>1</v>
      </c>
      <c r="J16534" s="7" t="n">
        <f aca="false">IFERROR(F16534/G16534,"")</f>
        <v>4.24071428571429</v>
      </c>
      <c r="K16534" s="7" t="n">
        <f aca="false">IFERROR(F16534/H16534,"")</f>
        <v>4.24071428571429</v>
      </c>
      <c r="L16534" s="13" t="n">
        <f aca="false">L16533+F16534/$F$2*100</f>
        <v>99.990832294436</v>
      </c>
    </row>
    <row r="16535" customFormat="false" ht="15" hidden="false" customHeight="false" outlineLevel="0" collapsed="false">
      <c r="A16535" s="0" t="s">
        <v>30424</v>
      </c>
      <c r="B16535" s="0" t="s">
        <v>30425</v>
      </c>
      <c r="C16535" s="0" t="s">
        <v>30426</v>
      </c>
      <c r="D16535" s="0" t="s">
        <v>876</v>
      </c>
      <c r="E16535" s="0" t="s">
        <v>269</v>
      </c>
      <c r="F16535" s="7" t="n">
        <v>178.01</v>
      </c>
      <c r="G16535" s="6" t="n">
        <v>14</v>
      </c>
      <c r="H16535" s="8" t="n">
        <v>14</v>
      </c>
      <c r="I16535" s="0" t="n">
        <v>1</v>
      </c>
      <c r="J16535" s="7" t="n">
        <f aca="false">IFERROR(F16535/G16535,"")</f>
        <v>12.715</v>
      </c>
      <c r="K16535" s="7" t="n">
        <f aca="false">IFERROR(F16535/H16535,"")</f>
        <v>12.715</v>
      </c>
      <c r="L16535" s="13" t="n">
        <f aca="false">L16534+F16535/$F$2*100</f>
        <v>99.9908387971903</v>
      </c>
    </row>
    <row r="16536" customFormat="false" ht="15" hidden="false" customHeight="false" outlineLevel="0" collapsed="false">
      <c r="A16536" s="0" t="s">
        <v>30427</v>
      </c>
      <c r="B16536" s="0" t="s">
        <v>30428</v>
      </c>
      <c r="C16536" s="0" t="s">
        <v>30429</v>
      </c>
      <c r="D16536" s="0" t="s">
        <v>127</v>
      </c>
      <c r="E16536" s="0" t="s">
        <v>269</v>
      </c>
      <c r="F16536" s="7" t="n">
        <v>178</v>
      </c>
      <c r="G16536" s="6" t="n">
        <v>25</v>
      </c>
      <c r="H16536" s="8" t="n">
        <v>49</v>
      </c>
      <c r="I16536" s="0" t="n">
        <v>1</v>
      </c>
      <c r="J16536" s="7" t="n">
        <f aca="false">IFERROR(F16536/G16536,"")</f>
        <v>7.12</v>
      </c>
      <c r="K16536" s="7" t="n">
        <f aca="false">IFERROR(F16536/H16536,"")</f>
        <v>3.63265306122449</v>
      </c>
      <c r="L16536" s="13" t="n">
        <f aca="false">L16535+F16536/$F$2*100</f>
        <v>99.9908452995794</v>
      </c>
    </row>
    <row r="16537" customFormat="false" ht="15" hidden="false" customHeight="false" outlineLevel="0" collapsed="false">
      <c r="A16537" s="0" t="s">
        <v>30430</v>
      </c>
      <c r="B16537" s="0" t="s">
        <v>11248</v>
      </c>
      <c r="C16537" s="0" t="s">
        <v>961</v>
      </c>
      <c r="D16537" s="0" t="s">
        <v>57</v>
      </c>
      <c r="E16537" s="0" t="s">
        <v>112</v>
      </c>
      <c r="F16537" s="7" t="n">
        <v>177.93</v>
      </c>
      <c r="G16537" s="6" t="n">
        <v>27</v>
      </c>
      <c r="H16537" s="8" t="n">
        <v>27</v>
      </c>
      <c r="I16537" s="0" t="n">
        <v>1</v>
      </c>
      <c r="J16537" s="7" t="n">
        <f aca="false">IFERROR(F16537/G16537,"")</f>
        <v>6.59</v>
      </c>
      <c r="K16537" s="7" t="n">
        <f aca="false">IFERROR(F16537/H16537,"")</f>
        <v>6.59</v>
      </c>
      <c r="L16537" s="13" t="n">
        <f aca="false">L16536+F16537/$F$2*100</f>
        <v>99.9908517994114</v>
      </c>
    </row>
    <row r="16538" customFormat="false" ht="15" hidden="false" customHeight="false" outlineLevel="0" collapsed="false">
      <c r="A16538" s="0" t="s">
        <v>30431</v>
      </c>
      <c r="B16538" s="0" t="s">
        <v>14092</v>
      </c>
      <c r="C16538" s="0" t="s">
        <v>1792</v>
      </c>
      <c r="D16538" s="0" t="s">
        <v>411</v>
      </c>
      <c r="E16538" s="0" t="s">
        <v>81</v>
      </c>
      <c r="F16538" s="7" t="n">
        <v>177.93</v>
      </c>
      <c r="G16538" s="6" t="n">
        <v>12</v>
      </c>
      <c r="H16538" s="8" t="n">
        <v>12</v>
      </c>
      <c r="I16538" s="0" t="n">
        <v>1</v>
      </c>
      <c r="J16538" s="7" t="n">
        <f aca="false">IFERROR(F16538/G16538,"")</f>
        <v>14.8275</v>
      </c>
      <c r="K16538" s="7" t="n">
        <f aca="false">IFERROR(F16538/H16538,"")</f>
        <v>14.8275</v>
      </c>
      <c r="L16538" s="13" t="n">
        <f aca="false">L16537+F16538/$F$2*100</f>
        <v>99.9908582992433</v>
      </c>
    </row>
    <row r="16539" customFormat="false" ht="15" hidden="false" customHeight="false" outlineLevel="0" collapsed="false">
      <c r="A16539" s="0" t="s">
        <v>30432</v>
      </c>
      <c r="B16539" s="0" t="s">
        <v>30433</v>
      </c>
      <c r="C16539" s="0" t="s">
        <v>30434</v>
      </c>
      <c r="D16539" s="0" t="s">
        <v>89</v>
      </c>
      <c r="E16539" s="0" t="s">
        <v>269</v>
      </c>
      <c r="F16539" s="7" t="n">
        <v>177.85</v>
      </c>
      <c r="G16539" s="6" t="n">
        <v>46</v>
      </c>
      <c r="H16539" s="8" t="n">
        <v>95.4</v>
      </c>
      <c r="I16539" s="0" t="n">
        <v>1</v>
      </c>
      <c r="J16539" s="7" t="n">
        <f aca="false">IFERROR(F16539/G16539,"")</f>
        <v>3.86630434782609</v>
      </c>
      <c r="K16539" s="7" t="n">
        <f aca="false">IFERROR(F16539/H16539,"")</f>
        <v>1.86425576519916</v>
      </c>
      <c r="L16539" s="13" t="n">
        <f aca="false">L16538+F16539/$F$2*100</f>
        <v>99.9908647961528</v>
      </c>
    </row>
    <row r="16540" customFormat="false" ht="15" hidden="false" customHeight="false" outlineLevel="0" collapsed="false">
      <c r="A16540" s="0" t="s">
        <v>30435</v>
      </c>
      <c r="B16540" s="0" t="s">
        <v>9223</v>
      </c>
      <c r="C16540" s="0" t="s">
        <v>5404</v>
      </c>
      <c r="D16540" s="0" t="s">
        <v>123</v>
      </c>
      <c r="E16540" s="0" t="s">
        <v>15909</v>
      </c>
      <c r="F16540" s="7" t="n">
        <v>177.82</v>
      </c>
      <c r="G16540" s="6" t="n">
        <v>16</v>
      </c>
      <c r="H16540" s="8" t="n">
        <v>16</v>
      </c>
      <c r="I16540" s="0" t="n">
        <v>1</v>
      </c>
      <c r="J16540" s="7" t="n">
        <f aca="false">IFERROR(F16540/G16540,"")</f>
        <v>11.11375</v>
      </c>
      <c r="K16540" s="7" t="n">
        <f aca="false">IFERROR(F16540/H16540,"")</f>
        <v>11.11375</v>
      </c>
      <c r="L16540" s="13" t="n">
        <f aca="false">L16539+F16540/$F$2*100</f>
        <v>99.9908712919665</v>
      </c>
    </row>
    <row r="16541" customFormat="false" ht="15" hidden="false" customHeight="false" outlineLevel="0" collapsed="false">
      <c r="A16541" s="0" t="s">
        <v>30436</v>
      </c>
      <c r="B16541" s="0" t="s">
        <v>3375</v>
      </c>
      <c r="C16541" s="0" t="s">
        <v>301</v>
      </c>
      <c r="D16541" s="0" t="s">
        <v>52</v>
      </c>
      <c r="E16541" s="0" t="s">
        <v>2162</v>
      </c>
      <c r="F16541" s="7" t="n">
        <v>177.81</v>
      </c>
      <c r="G16541" s="6" t="n">
        <v>15</v>
      </c>
      <c r="H16541" s="8" t="n">
        <v>15</v>
      </c>
      <c r="I16541" s="0" t="n">
        <v>1</v>
      </c>
      <c r="J16541" s="7" t="n">
        <f aca="false">IFERROR(F16541/G16541,"")</f>
        <v>11.854</v>
      </c>
      <c r="K16541" s="7" t="n">
        <f aca="false">IFERROR(F16541/H16541,"")</f>
        <v>11.854</v>
      </c>
      <c r="L16541" s="13" t="n">
        <f aca="false">L16540+F16541/$F$2*100</f>
        <v>99.9908777874148</v>
      </c>
    </row>
    <row r="16542" customFormat="false" ht="15" hidden="false" customHeight="false" outlineLevel="0" collapsed="false">
      <c r="A16542" s="0" t="s">
        <v>30437</v>
      </c>
      <c r="B16542" s="0" t="s">
        <v>3193</v>
      </c>
      <c r="C16542" s="0" t="s">
        <v>18597</v>
      </c>
      <c r="D16542" s="0" t="s">
        <v>123</v>
      </c>
      <c r="E16542" s="0" t="s">
        <v>15909</v>
      </c>
      <c r="F16542" s="7" t="n">
        <v>177.74</v>
      </c>
      <c r="G16542" s="6" t="n">
        <v>52</v>
      </c>
      <c r="H16542" s="8" t="n">
        <v>52</v>
      </c>
      <c r="I16542" s="0" t="n">
        <v>1</v>
      </c>
      <c r="J16542" s="7" t="n">
        <f aca="false">IFERROR(F16542/G16542,"")</f>
        <v>3.41807692307692</v>
      </c>
      <c r="K16542" s="7" t="n">
        <f aca="false">IFERROR(F16542/H16542,"")</f>
        <v>3.41807692307692</v>
      </c>
      <c r="L16542" s="13" t="n">
        <f aca="false">L16541+F16542/$F$2*100</f>
        <v>99.990884280306</v>
      </c>
    </row>
    <row r="16543" customFormat="false" ht="15" hidden="false" customHeight="false" outlineLevel="0" collapsed="false">
      <c r="A16543" s="0" t="s">
        <v>30438</v>
      </c>
      <c r="B16543" s="0" t="s">
        <v>8649</v>
      </c>
      <c r="C16543" s="0" t="s">
        <v>17986</v>
      </c>
      <c r="D16543" s="0" t="s">
        <v>182</v>
      </c>
      <c r="E16543" s="0" t="s">
        <v>15909</v>
      </c>
      <c r="F16543" s="7" t="n">
        <v>177.63</v>
      </c>
      <c r="G16543" s="6" t="n">
        <v>58</v>
      </c>
      <c r="H16543" s="8" t="n">
        <v>63.1</v>
      </c>
      <c r="I16543" s="0" t="n">
        <v>1</v>
      </c>
      <c r="J16543" s="7" t="n">
        <f aca="false">IFERROR(F16543/G16543,"")</f>
        <v>3.06258620689655</v>
      </c>
      <c r="K16543" s="7" t="n">
        <f aca="false">IFERROR(F16543/H16543,"")</f>
        <v>2.81505546751189</v>
      </c>
      <c r="L16543" s="13" t="n">
        <f aca="false">L16542+F16543/$F$2*100</f>
        <v>99.9908907691789</v>
      </c>
    </row>
    <row r="16544" customFormat="false" ht="15" hidden="false" customHeight="false" outlineLevel="0" collapsed="false">
      <c r="A16544" s="0" t="s">
        <v>30439</v>
      </c>
      <c r="B16544" s="0" t="s">
        <v>30440</v>
      </c>
      <c r="C16544" s="0" t="s">
        <v>1975</v>
      </c>
      <c r="D16544" s="0" t="s">
        <v>85</v>
      </c>
      <c r="E16544" s="0" t="s">
        <v>116</v>
      </c>
      <c r="F16544" s="7" t="n">
        <v>177.45</v>
      </c>
      <c r="G16544" s="6" t="n">
        <v>27</v>
      </c>
      <c r="H16544" s="8" t="n">
        <v>28</v>
      </c>
      <c r="I16544" s="0" t="n">
        <v>1</v>
      </c>
      <c r="J16544" s="7" t="n">
        <f aca="false">IFERROR(F16544/G16544,"")</f>
        <v>6.57222222222222</v>
      </c>
      <c r="K16544" s="7" t="n">
        <f aca="false">IFERROR(F16544/H16544,"")</f>
        <v>6.3375</v>
      </c>
      <c r="L16544" s="13" t="n">
        <f aca="false">L16543+F16544/$F$2*100</f>
        <v>99.9908972514763</v>
      </c>
    </row>
    <row r="16545" customFormat="false" ht="15" hidden="false" customHeight="false" outlineLevel="0" collapsed="false">
      <c r="A16545" s="0" t="s">
        <v>30441</v>
      </c>
      <c r="B16545" s="0" t="s">
        <v>8404</v>
      </c>
      <c r="C16545" s="0" t="s">
        <v>4312</v>
      </c>
      <c r="D16545" s="0" t="s">
        <v>57</v>
      </c>
      <c r="E16545" s="0" t="s">
        <v>186</v>
      </c>
      <c r="F16545" s="7" t="n">
        <v>177.37</v>
      </c>
      <c r="G16545" s="6" t="n">
        <v>12</v>
      </c>
      <c r="H16545" s="8" t="n">
        <v>20.8</v>
      </c>
      <c r="I16545" s="0" t="n">
        <v>1</v>
      </c>
      <c r="J16545" s="7" t="n">
        <f aca="false">IFERROR(F16545/G16545,"")</f>
        <v>14.7808333333333</v>
      </c>
      <c r="K16545" s="7" t="n">
        <f aca="false">IFERROR(F16545/H16545,"")</f>
        <v>8.52740384615385</v>
      </c>
      <c r="L16545" s="13" t="n">
        <f aca="false">L16544+F16545/$F$2*100</f>
        <v>99.9909037308513</v>
      </c>
    </row>
    <row r="16546" customFormat="false" ht="15" hidden="false" customHeight="false" outlineLevel="0" collapsed="false">
      <c r="A16546" s="0" t="s">
        <v>30442</v>
      </c>
      <c r="B16546" s="0" t="s">
        <v>30443</v>
      </c>
      <c r="C16546" s="0" t="s">
        <v>176</v>
      </c>
      <c r="D16546" s="0" t="s">
        <v>57</v>
      </c>
      <c r="E16546" s="0" t="s">
        <v>112</v>
      </c>
      <c r="F16546" s="7" t="n">
        <v>177.36</v>
      </c>
      <c r="G16546" s="6" t="n">
        <v>11</v>
      </c>
      <c r="H16546" s="8" t="n">
        <v>15</v>
      </c>
      <c r="I16546" s="0" t="n">
        <v>1</v>
      </c>
      <c r="J16546" s="7" t="n">
        <f aca="false">IFERROR(F16546/G16546,"")</f>
        <v>16.1236363636364</v>
      </c>
      <c r="K16546" s="7" t="n">
        <f aca="false">IFERROR(F16546/H16546,"")</f>
        <v>11.824</v>
      </c>
      <c r="L16546" s="13" t="n">
        <f aca="false">L16545+F16546/$F$2*100</f>
        <v>99.990910209861</v>
      </c>
    </row>
    <row r="16547" customFormat="false" ht="15" hidden="false" customHeight="false" outlineLevel="0" collapsed="false">
      <c r="A16547" s="0" t="s">
        <v>30444</v>
      </c>
      <c r="B16547" s="0" t="s">
        <v>3875</v>
      </c>
      <c r="C16547" s="0" t="s">
        <v>5617</v>
      </c>
      <c r="D16547" s="0" t="s">
        <v>52</v>
      </c>
      <c r="E16547" s="0" t="s">
        <v>269</v>
      </c>
      <c r="F16547" s="7" t="n">
        <v>177.21</v>
      </c>
      <c r="G16547" s="6" t="n">
        <v>56</v>
      </c>
      <c r="H16547" s="8" t="n">
        <v>56</v>
      </c>
      <c r="I16547" s="0" t="n">
        <v>1</v>
      </c>
      <c r="J16547" s="7" t="n">
        <f aca="false">IFERROR(F16547/G16547,"")</f>
        <v>3.16446428571429</v>
      </c>
      <c r="K16547" s="7" t="n">
        <f aca="false">IFERROR(F16547/H16547,"")</f>
        <v>3.16446428571429</v>
      </c>
      <c r="L16547" s="13" t="n">
        <f aca="false">L16546+F16547/$F$2*100</f>
        <v>99.9909166833911</v>
      </c>
    </row>
    <row r="16548" customFormat="false" ht="15" hidden="false" customHeight="false" outlineLevel="0" collapsed="false">
      <c r="A16548" s="0" t="s">
        <v>30445</v>
      </c>
      <c r="B16548" s="0" t="s">
        <v>7277</v>
      </c>
      <c r="C16548" s="0" t="s">
        <v>30446</v>
      </c>
      <c r="D16548" s="0" t="s">
        <v>57</v>
      </c>
      <c r="E16548" s="0" t="s">
        <v>269</v>
      </c>
      <c r="F16548" s="7" t="n">
        <v>177.21</v>
      </c>
      <c r="G16548" s="6" t="n">
        <v>15</v>
      </c>
      <c r="H16548" s="8" t="n">
        <v>15</v>
      </c>
      <c r="I16548" s="0" t="n">
        <v>1</v>
      </c>
      <c r="J16548" s="7" t="n">
        <f aca="false">IFERROR(F16548/G16548,"")</f>
        <v>11.814</v>
      </c>
      <c r="K16548" s="7" t="n">
        <f aca="false">IFERROR(F16548/H16548,"")</f>
        <v>11.814</v>
      </c>
      <c r="L16548" s="13" t="n">
        <f aca="false">L16547+F16548/$F$2*100</f>
        <v>99.9909231569213</v>
      </c>
    </row>
    <row r="16549" customFormat="false" ht="15" hidden="false" customHeight="false" outlineLevel="0" collapsed="false">
      <c r="A16549" s="0" t="s">
        <v>30447</v>
      </c>
      <c r="B16549" s="0" t="s">
        <v>30448</v>
      </c>
      <c r="C16549" s="0" t="s">
        <v>30449</v>
      </c>
      <c r="D16549" s="0" t="s">
        <v>52</v>
      </c>
      <c r="E16549" s="0" t="s">
        <v>269</v>
      </c>
      <c r="F16549" s="7" t="n">
        <v>177.2</v>
      </c>
      <c r="G16549" s="6" t="n">
        <v>11</v>
      </c>
      <c r="H16549" s="8" t="n">
        <v>11</v>
      </c>
      <c r="I16549" s="0" t="n">
        <v>1</v>
      </c>
      <c r="J16549" s="7" t="n">
        <f aca="false">IFERROR(F16549/G16549,"")</f>
        <v>16.1090909090909</v>
      </c>
      <c r="K16549" s="7" t="n">
        <f aca="false">IFERROR(F16549/H16549,"")</f>
        <v>16.1090909090909</v>
      </c>
      <c r="L16549" s="13" t="n">
        <f aca="false">L16548+F16549/$F$2*100</f>
        <v>99.9909296300861</v>
      </c>
    </row>
    <row r="16550" customFormat="false" ht="15" hidden="false" customHeight="false" outlineLevel="0" collapsed="false">
      <c r="A16550" s="0" t="s">
        <v>30450</v>
      </c>
      <c r="B16550" s="0" t="s">
        <v>30451</v>
      </c>
      <c r="C16550" s="0" t="s">
        <v>3949</v>
      </c>
      <c r="D16550" s="0" t="s">
        <v>1140</v>
      </c>
      <c r="E16550" s="0" t="s">
        <v>2194</v>
      </c>
      <c r="F16550" s="7" t="n">
        <v>177.14</v>
      </c>
      <c r="G16550" s="6" t="n">
        <v>27</v>
      </c>
      <c r="H16550" s="8" t="n">
        <v>27</v>
      </c>
      <c r="I16550" s="0" t="n">
        <v>1</v>
      </c>
      <c r="J16550" s="7" t="n">
        <f aca="false">IFERROR(F16550/G16550,"")</f>
        <v>6.56074074074074</v>
      </c>
      <c r="K16550" s="7" t="n">
        <f aca="false">IFERROR(F16550/H16550,"")</f>
        <v>6.56074074074074</v>
      </c>
      <c r="L16550" s="13" t="n">
        <f aca="false">L16549+F16550/$F$2*100</f>
        <v>99.9909361010592</v>
      </c>
    </row>
    <row r="16551" customFormat="false" ht="15" hidden="false" customHeight="false" outlineLevel="0" collapsed="false">
      <c r="A16551" s="0" t="s">
        <v>30452</v>
      </c>
      <c r="B16551" s="0" t="s">
        <v>3136</v>
      </c>
      <c r="C16551" s="0" t="s">
        <v>2611</v>
      </c>
      <c r="D16551" s="0" t="s">
        <v>57</v>
      </c>
      <c r="E16551" s="0" t="s">
        <v>112</v>
      </c>
      <c r="F16551" s="7" t="n">
        <v>177.04</v>
      </c>
      <c r="G16551" s="6" t="n">
        <v>16</v>
      </c>
      <c r="H16551" s="8" t="n">
        <v>19</v>
      </c>
      <c r="I16551" s="0" t="n">
        <v>1</v>
      </c>
      <c r="J16551" s="7" t="n">
        <f aca="false">IFERROR(F16551/G16551,"")</f>
        <v>11.065</v>
      </c>
      <c r="K16551" s="7" t="n">
        <f aca="false">IFERROR(F16551/H16551,"")</f>
        <v>9.31789473684211</v>
      </c>
      <c r="L16551" s="13" t="n">
        <f aca="false">L16550+F16551/$F$2*100</f>
        <v>99.9909425683792</v>
      </c>
    </row>
    <row r="16552" customFormat="false" ht="15" hidden="false" customHeight="false" outlineLevel="0" collapsed="false">
      <c r="A16552" s="0" t="s">
        <v>30453</v>
      </c>
      <c r="B16552" s="0" t="s">
        <v>30454</v>
      </c>
      <c r="C16552" s="0" t="s">
        <v>2103</v>
      </c>
      <c r="D16552" s="0" t="s">
        <v>57</v>
      </c>
      <c r="E16552" s="0" t="s">
        <v>269</v>
      </c>
      <c r="F16552" s="7" t="n">
        <v>176.99</v>
      </c>
      <c r="G16552" s="6" t="n">
        <v>23</v>
      </c>
      <c r="H16552" s="8" t="n">
        <v>54</v>
      </c>
      <c r="I16552" s="0" t="n">
        <v>1</v>
      </c>
      <c r="J16552" s="7" t="n">
        <f aca="false">IFERROR(F16552/G16552,"")</f>
        <v>7.69521739130435</v>
      </c>
      <c r="K16552" s="7" t="n">
        <f aca="false">IFERROR(F16552/H16552,"")</f>
        <v>3.27759259259259</v>
      </c>
      <c r="L16552" s="13" t="n">
        <f aca="false">L16551+F16552/$F$2*100</f>
        <v>99.9909490338727</v>
      </c>
    </row>
    <row r="16553" customFormat="false" ht="15" hidden="false" customHeight="false" outlineLevel="0" collapsed="false">
      <c r="A16553" s="0" t="s">
        <v>30455</v>
      </c>
      <c r="B16553" s="0" t="s">
        <v>6757</v>
      </c>
      <c r="C16553" s="0" t="s">
        <v>174</v>
      </c>
      <c r="D16553" s="0" t="s">
        <v>164</v>
      </c>
      <c r="E16553" s="0" t="s">
        <v>9296</v>
      </c>
      <c r="F16553" s="7" t="n">
        <v>176.95</v>
      </c>
      <c r="G16553" s="6" t="n">
        <v>46</v>
      </c>
      <c r="H16553" s="8" t="n">
        <v>46</v>
      </c>
      <c r="I16553" s="0" t="n">
        <v>1</v>
      </c>
      <c r="J16553" s="7" t="n">
        <f aca="false">IFERROR(F16553/G16553,"")</f>
        <v>3.84673913043478</v>
      </c>
      <c r="K16553" s="7" t="n">
        <f aca="false">IFERROR(F16553/H16553,"")</f>
        <v>3.84673913043478</v>
      </c>
      <c r="L16553" s="13" t="n">
        <f aca="false">L16552+F16553/$F$2*100</f>
        <v>99.9909554979049</v>
      </c>
    </row>
    <row r="16554" customFormat="false" ht="15" hidden="false" customHeight="false" outlineLevel="0" collapsed="false">
      <c r="A16554" s="0" t="s">
        <v>30456</v>
      </c>
      <c r="B16554" s="0" t="s">
        <v>30457</v>
      </c>
      <c r="C16554" s="0" t="s">
        <v>4186</v>
      </c>
      <c r="D16554" s="0" t="s">
        <v>57</v>
      </c>
      <c r="E16554" s="0" t="s">
        <v>15909</v>
      </c>
      <c r="F16554" s="7" t="n">
        <v>176.92</v>
      </c>
      <c r="G16554" s="6" t="n">
        <v>45</v>
      </c>
      <c r="H16554" s="8" t="n">
        <v>45</v>
      </c>
      <c r="I16554" s="0" t="n">
        <v>1</v>
      </c>
      <c r="J16554" s="7" t="n">
        <f aca="false">IFERROR(F16554/G16554,"")</f>
        <v>3.93155555555556</v>
      </c>
      <c r="K16554" s="7" t="n">
        <f aca="false">IFERROR(F16554/H16554,"")</f>
        <v>3.93155555555556</v>
      </c>
      <c r="L16554" s="13" t="n">
        <f aca="false">L16553+F16554/$F$2*100</f>
        <v>99.9909619608413</v>
      </c>
    </row>
    <row r="16555" customFormat="false" ht="15" hidden="false" customHeight="false" outlineLevel="0" collapsed="false">
      <c r="A16555" s="0" t="s">
        <v>30458</v>
      </c>
      <c r="B16555" s="0" t="s">
        <v>423</v>
      </c>
      <c r="C16555" s="0" t="s">
        <v>159</v>
      </c>
      <c r="D16555" s="0" t="s">
        <v>123</v>
      </c>
      <c r="E16555" s="0" t="s">
        <v>15909</v>
      </c>
      <c r="F16555" s="7" t="n">
        <v>176.84</v>
      </c>
      <c r="G16555" s="6" t="n">
        <v>61</v>
      </c>
      <c r="H16555" s="8" t="n">
        <v>61</v>
      </c>
      <c r="I16555" s="0" t="n">
        <v>1</v>
      </c>
      <c r="J16555" s="7" t="n">
        <f aca="false">IFERROR(F16555/G16555,"")</f>
        <v>2.89901639344262</v>
      </c>
      <c r="K16555" s="7" t="n">
        <f aca="false">IFERROR(F16555/H16555,"")</f>
        <v>2.89901639344262</v>
      </c>
      <c r="L16555" s="13" t="n">
        <f aca="false">L16554+F16555/$F$2*100</f>
        <v>99.9909684208553</v>
      </c>
    </row>
    <row r="16556" customFormat="false" ht="15" hidden="false" customHeight="false" outlineLevel="0" collapsed="false">
      <c r="A16556" s="0" t="s">
        <v>30459</v>
      </c>
      <c r="B16556" s="0" t="s">
        <v>30460</v>
      </c>
      <c r="C16556" s="0" t="s">
        <v>19981</v>
      </c>
      <c r="D16556" s="0" t="s">
        <v>57</v>
      </c>
      <c r="E16556" s="0" t="s">
        <v>2988</v>
      </c>
      <c r="F16556" s="7" t="n">
        <v>176.71</v>
      </c>
      <c r="G16556" s="6" t="n">
        <v>27</v>
      </c>
      <c r="H16556" s="8" t="n">
        <v>27</v>
      </c>
      <c r="I16556" s="0" t="n">
        <v>1</v>
      </c>
      <c r="J16556" s="7" t="n">
        <f aca="false">IFERROR(F16556/G16556,"")</f>
        <v>6.54481481481482</v>
      </c>
      <c r="K16556" s="7" t="n">
        <f aca="false">IFERROR(F16556/H16556,"")</f>
        <v>6.54481481481482</v>
      </c>
      <c r="L16556" s="13" t="n">
        <f aca="false">L16555+F16556/$F$2*100</f>
        <v>99.9909748761203</v>
      </c>
    </row>
    <row r="16557" customFormat="false" ht="15" hidden="false" customHeight="false" outlineLevel="0" collapsed="false">
      <c r="A16557" s="0" t="s">
        <v>30461</v>
      </c>
      <c r="B16557" s="0" t="s">
        <v>285</v>
      </c>
      <c r="C16557" s="0" t="s">
        <v>11148</v>
      </c>
      <c r="D16557" s="0" t="s">
        <v>123</v>
      </c>
      <c r="E16557" s="0" t="s">
        <v>2162</v>
      </c>
      <c r="F16557" s="7" t="n">
        <v>176.49</v>
      </c>
      <c r="G16557" s="6" t="n">
        <v>35</v>
      </c>
      <c r="H16557" s="8" t="n">
        <v>35</v>
      </c>
      <c r="I16557" s="0" t="n">
        <v>1</v>
      </c>
      <c r="J16557" s="7" t="n">
        <f aca="false">IFERROR(F16557/G16557,"")</f>
        <v>5.04257142857143</v>
      </c>
      <c r="K16557" s="7" t="n">
        <f aca="false">IFERROR(F16557/H16557,"")</f>
        <v>5.04257142857143</v>
      </c>
      <c r="L16557" s="13" t="n">
        <f aca="false">L16556+F16557/$F$2*100</f>
        <v>99.9909813233486</v>
      </c>
    </row>
    <row r="16558" customFormat="false" ht="15" hidden="false" customHeight="false" outlineLevel="0" collapsed="false">
      <c r="A16558" s="0" t="s">
        <v>30462</v>
      </c>
      <c r="B16558" s="0" t="s">
        <v>1339</v>
      </c>
      <c r="C16558" s="0" t="s">
        <v>107</v>
      </c>
      <c r="D16558" s="0" t="s">
        <v>57</v>
      </c>
      <c r="E16558" s="0" t="s">
        <v>15909</v>
      </c>
      <c r="F16558" s="7" t="n">
        <v>176.33</v>
      </c>
      <c r="G16558" s="6" t="n">
        <v>44</v>
      </c>
      <c r="H16558" s="8" t="n">
        <v>44</v>
      </c>
      <c r="I16558" s="0" t="n">
        <v>1</v>
      </c>
      <c r="J16558" s="7" t="n">
        <f aca="false">IFERROR(F16558/G16558,"")</f>
        <v>4.0075</v>
      </c>
      <c r="K16558" s="7" t="n">
        <f aca="false">IFERROR(F16558/H16558,"")</f>
        <v>4.0075</v>
      </c>
      <c r="L16558" s="13" t="n">
        <f aca="false">L16557+F16558/$F$2*100</f>
        <v>99.9909877647321</v>
      </c>
    </row>
    <row r="16559" customFormat="false" ht="15" hidden="false" customHeight="false" outlineLevel="0" collapsed="false">
      <c r="A16559" s="0" t="s">
        <v>30463</v>
      </c>
      <c r="B16559" s="0" t="s">
        <v>1664</v>
      </c>
      <c r="C16559" s="0" t="s">
        <v>22758</v>
      </c>
      <c r="D16559" s="0" t="s">
        <v>127</v>
      </c>
      <c r="E16559" s="0" t="s">
        <v>15909</v>
      </c>
      <c r="F16559" s="7" t="n">
        <v>176.28</v>
      </c>
      <c r="G16559" s="6" t="n">
        <v>38</v>
      </c>
      <c r="H16559" s="8" t="n">
        <v>40.3</v>
      </c>
      <c r="I16559" s="0" t="n">
        <v>1</v>
      </c>
      <c r="J16559" s="7" t="n">
        <f aca="false">IFERROR(F16559/G16559,"")</f>
        <v>4.63894736842105</v>
      </c>
      <c r="K16559" s="7" t="n">
        <f aca="false">IFERROR(F16559/H16559,"")</f>
        <v>4.3741935483871</v>
      </c>
      <c r="L16559" s="13" t="n">
        <f aca="false">L16558+F16559/$F$2*100</f>
        <v>99.9909942042891</v>
      </c>
    </row>
    <row r="16560" customFormat="false" ht="15" hidden="false" customHeight="false" outlineLevel="0" collapsed="false">
      <c r="A16560" s="0" t="s">
        <v>30464</v>
      </c>
      <c r="B16560" s="0" t="s">
        <v>367</v>
      </c>
      <c r="C16560" s="0" t="s">
        <v>30465</v>
      </c>
      <c r="D16560" s="0" t="s">
        <v>217</v>
      </c>
      <c r="E16560" s="0" t="s">
        <v>15909</v>
      </c>
      <c r="F16560" s="7" t="n">
        <v>176.25</v>
      </c>
      <c r="G16560" s="6" t="n">
        <v>29</v>
      </c>
      <c r="H16560" s="8" t="n">
        <v>29</v>
      </c>
      <c r="I16560" s="0" t="n">
        <v>1</v>
      </c>
      <c r="J16560" s="7" t="n">
        <f aca="false">IFERROR(F16560/G16560,"")</f>
        <v>6.07758620689655</v>
      </c>
      <c r="K16560" s="7" t="n">
        <f aca="false">IFERROR(F16560/H16560,"")</f>
        <v>6.07758620689655</v>
      </c>
      <c r="L16560" s="13" t="n">
        <f aca="false">L16559+F16560/$F$2*100</f>
        <v>99.9910006427502</v>
      </c>
    </row>
    <row r="16561" customFormat="false" ht="15" hidden="false" customHeight="false" outlineLevel="0" collapsed="false">
      <c r="A16561" s="0" t="s">
        <v>30466</v>
      </c>
      <c r="B16561" s="0" t="s">
        <v>6747</v>
      </c>
      <c r="C16561" s="0" t="s">
        <v>30467</v>
      </c>
      <c r="D16561" s="0" t="s">
        <v>52</v>
      </c>
      <c r="E16561" s="0" t="s">
        <v>112</v>
      </c>
      <c r="F16561" s="7" t="n">
        <v>176.18</v>
      </c>
      <c r="G16561" s="6" t="n">
        <v>26</v>
      </c>
      <c r="H16561" s="8" t="n">
        <v>26</v>
      </c>
      <c r="I16561" s="0" t="n">
        <v>1</v>
      </c>
      <c r="J16561" s="7" t="n">
        <f aca="false">IFERROR(F16561/G16561,"")</f>
        <v>6.77615384615385</v>
      </c>
      <c r="K16561" s="7" t="n">
        <f aca="false">IFERROR(F16561/H16561,"")</f>
        <v>6.77615384615385</v>
      </c>
      <c r="L16561" s="13" t="n">
        <f aca="false">L16560+F16561/$F$2*100</f>
        <v>99.9910070786542</v>
      </c>
    </row>
    <row r="16562" customFormat="false" ht="15" hidden="false" customHeight="false" outlineLevel="0" collapsed="false">
      <c r="A16562" s="0" t="s">
        <v>30468</v>
      </c>
      <c r="B16562" s="0" t="s">
        <v>14773</v>
      </c>
      <c r="C16562" s="0" t="s">
        <v>1550</v>
      </c>
      <c r="D16562" s="0" t="s">
        <v>101</v>
      </c>
      <c r="E16562" s="0" t="s">
        <v>116</v>
      </c>
      <c r="F16562" s="7" t="n">
        <v>176.15</v>
      </c>
      <c r="G16562" s="6" t="n">
        <v>40</v>
      </c>
      <c r="H16562" s="8" t="n">
        <v>52.9</v>
      </c>
      <c r="I16562" s="0" t="n">
        <v>1</v>
      </c>
      <c r="J16562" s="7" t="n">
        <f aca="false">IFERROR(F16562/G16562,"")</f>
        <v>4.40375</v>
      </c>
      <c r="K16562" s="7" t="n">
        <f aca="false">IFERROR(F16562/H16562,"")</f>
        <v>3.32986767485822</v>
      </c>
      <c r="L16562" s="13" t="n">
        <f aca="false">L16561+F16562/$F$2*100</f>
        <v>99.9910135134622</v>
      </c>
    </row>
    <row r="16563" customFormat="false" ht="15" hidden="false" customHeight="false" outlineLevel="0" collapsed="false">
      <c r="A16563" s="0" t="s">
        <v>30469</v>
      </c>
      <c r="B16563" s="0" t="s">
        <v>99</v>
      </c>
      <c r="C16563" s="0" t="s">
        <v>152</v>
      </c>
      <c r="D16563" s="0" t="s">
        <v>251</v>
      </c>
      <c r="E16563" s="0" t="s">
        <v>15909</v>
      </c>
      <c r="F16563" s="7" t="n">
        <v>176.09</v>
      </c>
      <c r="G16563" s="6" t="n">
        <v>32</v>
      </c>
      <c r="H16563" s="8" t="n">
        <v>32</v>
      </c>
      <c r="I16563" s="0" t="n">
        <v>1</v>
      </c>
      <c r="J16563" s="7" t="n">
        <f aca="false">IFERROR(F16563/G16563,"")</f>
        <v>5.5028125</v>
      </c>
      <c r="K16563" s="7" t="n">
        <f aca="false">IFERROR(F16563/H16563,"")</f>
        <v>5.5028125</v>
      </c>
      <c r="L16563" s="13" t="n">
        <f aca="false">L16562+F16563/$F$2*100</f>
        <v>99.9910199460785</v>
      </c>
    </row>
    <row r="16564" customFormat="false" ht="15" hidden="false" customHeight="false" outlineLevel="0" collapsed="false">
      <c r="A16564" s="0" t="s">
        <v>30470</v>
      </c>
      <c r="B16564" s="0" t="s">
        <v>30471</v>
      </c>
      <c r="C16564" s="0" t="s">
        <v>30472</v>
      </c>
      <c r="D16564" s="0" t="s">
        <v>52</v>
      </c>
      <c r="E16564" s="0" t="s">
        <v>81</v>
      </c>
      <c r="F16564" s="7" t="n">
        <v>176.07</v>
      </c>
      <c r="G16564" s="6" t="n">
        <v>11</v>
      </c>
      <c r="H16564" s="8" t="n">
        <v>33</v>
      </c>
      <c r="I16564" s="0" t="n">
        <v>1</v>
      </c>
      <c r="J16564" s="7" t="n">
        <f aca="false">IFERROR(F16564/G16564,"")</f>
        <v>16.0063636363636</v>
      </c>
      <c r="K16564" s="7" t="n">
        <f aca="false">IFERROR(F16564/H16564,"")</f>
        <v>5.33545454545455</v>
      </c>
      <c r="L16564" s="13" t="n">
        <f aca="false">L16563+F16564/$F$2*100</f>
        <v>99.9910263779641</v>
      </c>
    </row>
    <row r="16565" customFormat="false" ht="15" hidden="false" customHeight="false" outlineLevel="0" collapsed="false">
      <c r="A16565" s="0" t="s">
        <v>30473</v>
      </c>
      <c r="B16565" s="0" t="s">
        <v>212</v>
      </c>
      <c r="C16565" s="0" t="s">
        <v>213</v>
      </c>
      <c r="D16565" s="0" t="s">
        <v>29696</v>
      </c>
      <c r="E16565" s="0" t="s">
        <v>112</v>
      </c>
      <c r="F16565" s="7" t="n">
        <v>175.59</v>
      </c>
      <c r="G16565" s="6" t="n">
        <v>36</v>
      </c>
      <c r="H16565" s="8" t="n">
        <v>36</v>
      </c>
      <c r="I16565" s="0" t="n">
        <v>1</v>
      </c>
      <c r="J16565" s="7" t="n">
        <f aca="false">IFERROR(F16565/G16565,"")</f>
        <v>4.8775</v>
      </c>
      <c r="K16565" s="7" t="n">
        <f aca="false">IFERROR(F16565/H16565,"")</f>
        <v>4.8775</v>
      </c>
      <c r="L16565" s="13" t="n">
        <f aca="false">L16564+F16565/$F$2*100</f>
        <v>99.9910327923152</v>
      </c>
    </row>
    <row r="16566" customFormat="false" ht="15" hidden="false" customHeight="false" outlineLevel="0" collapsed="false">
      <c r="A16566" s="0" t="s">
        <v>30474</v>
      </c>
      <c r="B16566" s="0" t="s">
        <v>26862</v>
      </c>
      <c r="C16566" s="0" t="s">
        <v>317</v>
      </c>
      <c r="D16566" s="0" t="s">
        <v>57</v>
      </c>
      <c r="E16566" s="0" t="s">
        <v>2162</v>
      </c>
      <c r="F16566" s="7" t="n">
        <v>175.4</v>
      </c>
      <c r="G16566" s="6" t="n">
        <v>50</v>
      </c>
      <c r="H16566" s="8" t="n">
        <v>50</v>
      </c>
      <c r="I16566" s="0" t="n">
        <v>1</v>
      </c>
      <c r="J16566" s="7" t="n">
        <f aca="false">IFERROR(F16566/G16566,"")</f>
        <v>3.508</v>
      </c>
      <c r="K16566" s="7" t="n">
        <f aca="false">IFERROR(F16566/H16566,"")</f>
        <v>3.508</v>
      </c>
      <c r="L16566" s="13" t="n">
        <f aca="false">L16565+F16566/$F$2*100</f>
        <v>99.9910391997256</v>
      </c>
    </row>
    <row r="16567" customFormat="false" ht="15" hidden="false" customHeight="false" outlineLevel="0" collapsed="false">
      <c r="A16567" s="0" t="s">
        <v>30475</v>
      </c>
      <c r="B16567" s="0" t="s">
        <v>30476</v>
      </c>
      <c r="C16567" s="0" t="s">
        <v>6899</v>
      </c>
      <c r="D16567" s="0" t="s">
        <v>89</v>
      </c>
      <c r="E16567" s="0" t="s">
        <v>2162</v>
      </c>
      <c r="F16567" s="7" t="n">
        <v>175.36</v>
      </c>
      <c r="G16567" s="6" t="n">
        <v>40</v>
      </c>
      <c r="H16567" s="8" t="n">
        <v>40</v>
      </c>
      <c r="I16567" s="0" t="n">
        <v>1</v>
      </c>
      <c r="J16567" s="7" t="n">
        <f aca="false">IFERROR(F16567/G16567,"")</f>
        <v>4.384</v>
      </c>
      <c r="K16567" s="7" t="n">
        <f aca="false">IFERROR(F16567/H16567,"")</f>
        <v>4.384</v>
      </c>
      <c r="L16567" s="13" t="n">
        <f aca="false">L16566+F16567/$F$2*100</f>
        <v>99.9910456056747</v>
      </c>
    </row>
    <row r="16568" customFormat="false" ht="15" hidden="false" customHeight="false" outlineLevel="0" collapsed="false">
      <c r="A16568" s="0" t="s">
        <v>30477</v>
      </c>
      <c r="B16568" s="0" t="s">
        <v>30478</v>
      </c>
      <c r="C16568" s="0" t="s">
        <v>100</v>
      </c>
      <c r="D16568" s="0" t="s">
        <v>123</v>
      </c>
      <c r="E16568" s="0" t="s">
        <v>557</v>
      </c>
      <c r="F16568" s="7" t="n">
        <v>175.27</v>
      </c>
      <c r="G16568" s="6" t="n">
        <v>13</v>
      </c>
      <c r="H16568" s="8" t="n">
        <v>25.1</v>
      </c>
      <c r="I16568" s="0" t="n">
        <v>1</v>
      </c>
      <c r="J16568" s="7" t="n">
        <f aca="false">IFERROR(F16568/G16568,"")</f>
        <v>13.4823076923077</v>
      </c>
      <c r="K16568" s="7" t="n">
        <f aca="false">IFERROR(F16568/H16568,"")</f>
        <v>6.98286852589641</v>
      </c>
      <c r="L16568" s="13" t="n">
        <f aca="false">L16567+F16568/$F$2*100</f>
        <v>99.9910520083361</v>
      </c>
    </row>
    <row r="16569" customFormat="false" ht="15" hidden="false" customHeight="false" outlineLevel="0" collapsed="false">
      <c r="A16569" s="0" t="s">
        <v>30479</v>
      </c>
      <c r="B16569" s="0" t="s">
        <v>30480</v>
      </c>
      <c r="C16569" s="0" t="s">
        <v>5240</v>
      </c>
      <c r="D16569" s="0" t="s">
        <v>123</v>
      </c>
      <c r="E16569" s="0" t="s">
        <v>116</v>
      </c>
      <c r="F16569" s="7" t="n">
        <v>175.25</v>
      </c>
      <c r="G16569" s="6" t="n">
        <v>20</v>
      </c>
      <c r="H16569" s="8" t="n">
        <v>20</v>
      </c>
      <c r="I16569" s="0" t="n">
        <v>1</v>
      </c>
      <c r="J16569" s="7" t="n">
        <f aca="false">IFERROR(F16569/G16569,"")</f>
        <v>8.7625</v>
      </c>
      <c r="K16569" s="7" t="n">
        <f aca="false">IFERROR(F16569/H16569,"")</f>
        <v>8.7625</v>
      </c>
      <c r="L16569" s="13" t="n">
        <f aca="false">L16568+F16569/$F$2*100</f>
        <v>99.9910584102669</v>
      </c>
    </row>
    <row r="16570" customFormat="false" ht="15" hidden="false" customHeight="false" outlineLevel="0" collapsed="false">
      <c r="A16570" s="0" t="s">
        <v>30481</v>
      </c>
      <c r="B16570" s="0" t="s">
        <v>19283</v>
      </c>
      <c r="C16570" s="0" t="s">
        <v>1804</v>
      </c>
      <c r="D16570" s="0" t="s">
        <v>2970</v>
      </c>
      <c r="E16570" s="0" t="s">
        <v>15909</v>
      </c>
      <c r="F16570" s="7" t="n">
        <v>175.25</v>
      </c>
      <c r="G16570" s="6" t="n">
        <v>58</v>
      </c>
      <c r="H16570" s="8" t="n">
        <v>58</v>
      </c>
      <c r="I16570" s="0" t="n">
        <v>1</v>
      </c>
      <c r="J16570" s="7" t="n">
        <f aca="false">IFERROR(F16570/G16570,"")</f>
        <v>3.02155172413793</v>
      </c>
      <c r="K16570" s="7" t="n">
        <f aca="false">IFERROR(F16570/H16570,"")</f>
        <v>3.02155172413793</v>
      </c>
      <c r="L16570" s="13" t="n">
        <f aca="false">L16569+F16570/$F$2*100</f>
        <v>99.9910648121978</v>
      </c>
    </row>
    <row r="16571" customFormat="false" ht="15" hidden="false" customHeight="false" outlineLevel="0" collapsed="false">
      <c r="A16571" s="0" t="s">
        <v>30482</v>
      </c>
      <c r="B16571" s="0" t="s">
        <v>30483</v>
      </c>
      <c r="C16571" s="0" t="s">
        <v>30484</v>
      </c>
      <c r="D16571" s="0" t="s">
        <v>57</v>
      </c>
      <c r="E16571" s="0" t="s">
        <v>81</v>
      </c>
      <c r="F16571" s="7" t="n">
        <v>175.16</v>
      </c>
      <c r="G16571" s="6" t="n">
        <v>23</v>
      </c>
      <c r="H16571" s="8" t="n">
        <v>47</v>
      </c>
      <c r="I16571" s="0" t="n">
        <v>1</v>
      </c>
      <c r="J16571" s="7" t="n">
        <f aca="false">IFERROR(F16571/G16571,"")</f>
        <v>7.61565217391304</v>
      </c>
      <c r="K16571" s="7" t="n">
        <f aca="false">IFERROR(F16571/H16571,"")</f>
        <v>3.7268085106383</v>
      </c>
      <c r="L16571" s="13" t="n">
        <f aca="false">L16570+F16571/$F$2*100</f>
        <v>99.9910712108409</v>
      </c>
    </row>
    <row r="16572" customFormat="false" ht="15" hidden="false" customHeight="false" outlineLevel="0" collapsed="false">
      <c r="A16572" s="0" t="s">
        <v>30485</v>
      </c>
      <c r="B16572" s="0" t="s">
        <v>4276</v>
      </c>
      <c r="C16572" s="0" t="s">
        <v>918</v>
      </c>
      <c r="D16572" s="0" t="s">
        <v>251</v>
      </c>
      <c r="E16572" s="0" t="s">
        <v>15909</v>
      </c>
      <c r="F16572" s="7" t="n">
        <v>174.86</v>
      </c>
      <c r="G16572" s="6" t="n">
        <v>27</v>
      </c>
      <c r="H16572" s="8" t="n">
        <v>27</v>
      </c>
      <c r="I16572" s="0" t="n">
        <v>1</v>
      </c>
      <c r="J16572" s="7" t="n">
        <f aca="false">IFERROR(F16572/G16572,"")</f>
        <v>6.4762962962963</v>
      </c>
      <c r="K16572" s="7" t="n">
        <f aca="false">IFERROR(F16572/H16572,"")</f>
        <v>6.4762962962963</v>
      </c>
      <c r="L16572" s="13" t="n">
        <f aca="false">L16571+F16572/$F$2*100</f>
        <v>99.9910775985249</v>
      </c>
    </row>
    <row r="16573" customFormat="false" ht="15" hidden="false" customHeight="false" outlineLevel="0" collapsed="false">
      <c r="A16573" s="0" t="s">
        <v>30486</v>
      </c>
      <c r="B16573" s="0" t="s">
        <v>9087</v>
      </c>
      <c r="C16573" s="0" t="s">
        <v>2117</v>
      </c>
      <c r="D16573" s="0" t="s">
        <v>251</v>
      </c>
      <c r="E16573" s="0" t="s">
        <v>15909</v>
      </c>
      <c r="F16573" s="7" t="n">
        <v>174.69</v>
      </c>
      <c r="G16573" s="6" t="n">
        <v>28</v>
      </c>
      <c r="H16573" s="8" t="n">
        <v>28</v>
      </c>
      <c r="I16573" s="0" t="n">
        <v>1</v>
      </c>
      <c r="J16573" s="7" t="n">
        <f aca="false">IFERROR(F16573/G16573,"")</f>
        <v>6.23892857142857</v>
      </c>
      <c r="K16573" s="7" t="n">
        <f aca="false">IFERROR(F16573/H16573,"")</f>
        <v>6.23892857142857</v>
      </c>
      <c r="L16573" s="13" t="n">
        <f aca="false">L16572+F16573/$F$2*100</f>
        <v>99.9910839799987</v>
      </c>
    </row>
    <row r="16574" customFormat="false" ht="15" hidden="false" customHeight="false" outlineLevel="0" collapsed="false">
      <c r="A16574" s="0" t="s">
        <v>30487</v>
      </c>
      <c r="B16574" s="0" t="s">
        <v>30488</v>
      </c>
      <c r="C16574" s="0" t="s">
        <v>462</v>
      </c>
      <c r="D16574" s="0" t="s">
        <v>123</v>
      </c>
      <c r="E16574" s="0" t="s">
        <v>116</v>
      </c>
      <c r="F16574" s="7" t="n">
        <v>174.68</v>
      </c>
      <c r="G16574" s="6" t="n">
        <v>32</v>
      </c>
      <c r="H16574" s="8" t="n">
        <v>80</v>
      </c>
      <c r="I16574" s="0" t="n">
        <v>1</v>
      </c>
      <c r="J16574" s="7" t="n">
        <f aca="false">IFERROR(F16574/G16574,"")</f>
        <v>5.45875</v>
      </c>
      <c r="K16574" s="7" t="n">
        <f aca="false">IFERROR(F16574/H16574,"")</f>
        <v>2.1835</v>
      </c>
      <c r="L16574" s="13" t="n">
        <f aca="false">L16573+F16574/$F$2*100</f>
        <v>99.9910903611073</v>
      </c>
    </row>
    <row r="16575" customFormat="false" ht="15" hidden="false" customHeight="false" outlineLevel="0" collapsed="false">
      <c r="A16575" s="0" t="s">
        <v>30489</v>
      </c>
      <c r="B16575" s="0" t="s">
        <v>30490</v>
      </c>
      <c r="C16575" s="0" t="s">
        <v>1560</v>
      </c>
      <c r="D16575" s="0" t="s">
        <v>182</v>
      </c>
      <c r="E16575" s="0" t="s">
        <v>144</v>
      </c>
      <c r="F16575" s="7" t="n">
        <v>174.51</v>
      </c>
      <c r="G16575" s="6" t="n">
        <v>20</v>
      </c>
      <c r="H16575" s="8" t="n">
        <v>20</v>
      </c>
      <c r="I16575" s="0" t="n">
        <v>1</v>
      </c>
      <c r="J16575" s="7" t="n">
        <f aca="false">IFERROR(F16575/G16575,"")</f>
        <v>8.7255</v>
      </c>
      <c r="K16575" s="7" t="n">
        <f aca="false">IFERROR(F16575/H16575,"")</f>
        <v>8.7255</v>
      </c>
      <c r="L16575" s="13" t="n">
        <f aca="false">L16574+F16575/$F$2*100</f>
        <v>99.9910967360057</v>
      </c>
    </row>
    <row r="16576" customFormat="false" ht="15" hidden="false" customHeight="false" outlineLevel="0" collapsed="false">
      <c r="A16576" s="0" t="s">
        <v>30491</v>
      </c>
      <c r="B16576" s="0" t="s">
        <v>232</v>
      </c>
      <c r="C16576" s="0" t="s">
        <v>30492</v>
      </c>
      <c r="D16576" s="0" t="s">
        <v>57</v>
      </c>
      <c r="E16576" s="0" t="s">
        <v>1789</v>
      </c>
      <c r="F16576" s="7" t="n">
        <v>174.45</v>
      </c>
      <c r="G16576" s="6" t="n">
        <v>24</v>
      </c>
      <c r="H16576" s="8" t="n">
        <v>24</v>
      </c>
      <c r="I16576" s="0" t="n">
        <v>1</v>
      </c>
      <c r="J16576" s="7" t="n">
        <f aca="false">IFERROR(F16576/G16576,"")</f>
        <v>7.26875</v>
      </c>
      <c r="K16576" s="7" t="n">
        <f aca="false">IFERROR(F16576/H16576,"")</f>
        <v>7.26875</v>
      </c>
      <c r="L16576" s="13" t="n">
        <f aca="false">L16575+F16576/$F$2*100</f>
        <v>99.9911031087123</v>
      </c>
    </row>
    <row r="16577" customFormat="false" ht="15" hidden="false" customHeight="false" outlineLevel="0" collapsed="false">
      <c r="A16577" s="0" t="s">
        <v>30493</v>
      </c>
      <c r="B16577" s="0" t="s">
        <v>30494</v>
      </c>
      <c r="C16577" s="0" t="s">
        <v>377</v>
      </c>
      <c r="D16577" s="0" t="s">
        <v>198</v>
      </c>
      <c r="E16577" s="0" t="s">
        <v>15103</v>
      </c>
      <c r="F16577" s="7" t="n">
        <v>174.41</v>
      </c>
      <c r="G16577" s="6" t="n">
        <v>11</v>
      </c>
      <c r="H16577" s="8" t="n">
        <v>11</v>
      </c>
      <c r="I16577" s="0" t="n">
        <v>1</v>
      </c>
      <c r="J16577" s="7" t="n">
        <f aca="false">IFERROR(F16577/G16577,"")</f>
        <v>15.8554545454545</v>
      </c>
      <c r="K16577" s="7" t="n">
        <f aca="false">IFERROR(F16577/H16577,"")</f>
        <v>15.8554545454545</v>
      </c>
      <c r="L16577" s="13" t="n">
        <f aca="false">L16576+F16577/$F$2*100</f>
        <v>99.9911094799576</v>
      </c>
    </row>
    <row r="16578" customFormat="false" ht="15" hidden="false" customHeight="false" outlineLevel="0" collapsed="false">
      <c r="A16578" s="0" t="s">
        <v>30495</v>
      </c>
      <c r="B16578" s="0" t="s">
        <v>969</v>
      </c>
      <c r="C16578" s="0" t="s">
        <v>365</v>
      </c>
      <c r="D16578" s="0" t="s">
        <v>1471</v>
      </c>
      <c r="E16578" s="0" t="s">
        <v>186</v>
      </c>
      <c r="F16578" s="7" t="n">
        <v>174.41</v>
      </c>
      <c r="G16578" s="6" t="n">
        <v>14</v>
      </c>
      <c r="H16578" s="8" t="n">
        <v>14</v>
      </c>
      <c r="I16578" s="0" t="n">
        <v>1</v>
      </c>
      <c r="J16578" s="7" t="n">
        <f aca="false">IFERROR(F16578/G16578,"")</f>
        <v>12.4578571428571</v>
      </c>
      <c r="K16578" s="7" t="n">
        <f aca="false">IFERROR(F16578/H16578,"")</f>
        <v>12.4578571428571</v>
      </c>
      <c r="L16578" s="13" t="n">
        <f aca="false">L16577+F16578/$F$2*100</f>
        <v>99.991115851203</v>
      </c>
    </row>
    <row r="16579" customFormat="false" ht="15" hidden="false" customHeight="false" outlineLevel="0" collapsed="false">
      <c r="A16579" s="0" t="s">
        <v>30496</v>
      </c>
      <c r="B16579" s="0" t="s">
        <v>30497</v>
      </c>
      <c r="C16579" s="0" t="s">
        <v>8242</v>
      </c>
      <c r="D16579" s="0" t="s">
        <v>127</v>
      </c>
      <c r="E16579" s="0" t="s">
        <v>15909</v>
      </c>
      <c r="F16579" s="7" t="n">
        <v>174.26</v>
      </c>
      <c r="G16579" s="6" t="n">
        <v>59</v>
      </c>
      <c r="H16579" s="8" t="n">
        <v>59</v>
      </c>
      <c r="I16579" s="0" t="n">
        <v>1</v>
      </c>
      <c r="J16579" s="7" t="n">
        <f aca="false">IFERROR(F16579/G16579,"")</f>
        <v>2.9535593220339</v>
      </c>
      <c r="K16579" s="7" t="n">
        <f aca="false">IFERROR(F16579/H16579,"")</f>
        <v>2.9535593220339</v>
      </c>
      <c r="L16579" s="13" t="n">
        <f aca="false">L16578+F16579/$F$2*100</f>
        <v>99.9911222169689</v>
      </c>
    </row>
    <row r="16580" customFormat="false" ht="15" hidden="false" customHeight="false" outlineLevel="0" collapsed="false">
      <c r="A16580" s="0" t="s">
        <v>30498</v>
      </c>
      <c r="B16580" s="0" t="s">
        <v>30499</v>
      </c>
      <c r="C16580" s="0" t="s">
        <v>345</v>
      </c>
      <c r="D16580" s="0" t="s">
        <v>57</v>
      </c>
      <c r="E16580" s="0" t="s">
        <v>81</v>
      </c>
      <c r="F16580" s="7" t="n">
        <v>174.24</v>
      </c>
      <c r="G16580" s="6" t="n">
        <v>25</v>
      </c>
      <c r="H16580" s="8" t="n">
        <v>64.4</v>
      </c>
      <c r="I16580" s="0" t="n">
        <v>1</v>
      </c>
      <c r="J16580" s="7" t="n">
        <f aca="false">IFERROR(F16580/G16580,"")</f>
        <v>6.9696</v>
      </c>
      <c r="K16580" s="7" t="n">
        <f aca="false">IFERROR(F16580/H16580,"")</f>
        <v>2.7055900621118</v>
      </c>
      <c r="L16580" s="13" t="n">
        <f aca="false">L16579+F16580/$F$2*100</f>
        <v>99.9911285820041</v>
      </c>
    </row>
    <row r="16581" customFormat="false" ht="15" hidden="false" customHeight="false" outlineLevel="0" collapsed="false">
      <c r="A16581" s="0" t="s">
        <v>30500</v>
      </c>
      <c r="B16581" s="0" t="s">
        <v>30501</v>
      </c>
      <c r="C16581" s="0" t="s">
        <v>30502</v>
      </c>
      <c r="D16581" s="0" t="s">
        <v>71</v>
      </c>
      <c r="E16581" s="0" t="s">
        <v>2194</v>
      </c>
      <c r="F16581" s="7" t="n">
        <v>174.2</v>
      </c>
      <c r="G16581" s="6" t="n">
        <v>32</v>
      </c>
      <c r="H16581" s="8" t="n">
        <v>46</v>
      </c>
      <c r="I16581" s="0" t="n">
        <v>1</v>
      </c>
      <c r="J16581" s="7" t="n">
        <f aca="false">IFERROR(F16581/G16581,"")</f>
        <v>5.44375</v>
      </c>
      <c r="K16581" s="7" t="n">
        <f aca="false">IFERROR(F16581/H16581,"")</f>
        <v>3.78695652173913</v>
      </c>
      <c r="L16581" s="13" t="n">
        <f aca="false">L16580+F16581/$F$2*100</f>
        <v>99.9911349455781</v>
      </c>
    </row>
    <row r="16582" customFormat="false" ht="15" hidden="false" customHeight="false" outlineLevel="0" collapsed="false">
      <c r="A16582" s="0" t="s">
        <v>30503</v>
      </c>
      <c r="B16582" s="0" t="s">
        <v>27457</v>
      </c>
      <c r="C16582" s="0" t="s">
        <v>348</v>
      </c>
      <c r="D16582" s="0" t="s">
        <v>134</v>
      </c>
      <c r="E16582" s="0" t="s">
        <v>15909</v>
      </c>
      <c r="F16582" s="7" t="n">
        <v>174.19</v>
      </c>
      <c r="G16582" s="6" t="n">
        <v>42</v>
      </c>
      <c r="H16582" s="8" t="n">
        <v>42</v>
      </c>
      <c r="I16582" s="0" t="n">
        <v>1</v>
      </c>
      <c r="J16582" s="7" t="n">
        <f aca="false">IFERROR(F16582/G16582,"")</f>
        <v>4.14738095238095</v>
      </c>
      <c r="K16582" s="7" t="n">
        <f aca="false">IFERROR(F16582/H16582,"")</f>
        <v>4.14738095238095</v>
      </c>
      <c r="L16582" s="13" t="n">
        <f aca="false">L16581+F16582/$F$2*100</f>
        <v>99.9911413087868</v>
      </c>
    </row>
    <row r="16583" customFormat="false" ht="15" hidden="false" customHeight="false" outlineLevel="0" collapsed="false">
      <c r="A16583" s="0" t="s">
        <v>30504</v>
      </c>
      <c r="B16583" s="0" t="s">
        <v>30505</v>
      </c>
      <c r="C16583" s="0" t="s">
        <v>11988</v>
      </c>
      <c r="D16583" s="0" t="s">
        <v>57</v>
      </c>
      <c r="E16583" s="0" t="s">
        <v>800</v>
      </c>
      <c r="F16583" s="7" t="n">
        <v>174.16</v>
      </c>
      <c r="G16583" s="6" t="n">
        <v>27</v>
      </c>
      <c r="H16583" s="8" t="n">
        <v>37</v>
      </c>
      <c r="I16583" s="0" t="n">
        <v>1</v>
      </c>
      <c r="J16583" s="7" t="n">
        <f aca="false">IFERROR(F16583/G16583,"")</f>
        <v>6.45037037037037</v>
      </c>
      <c r="K16583" s="7" t="n">
        <f aca="false">IFERROR(F16583/H16583,"")</f>
        <v>4.70702702702703</v>
      </c>
      <c r="L16583" s="13" t="n">
        <f aca="false">L16582+F16583/$F$2*100</f>
        <v>99.9911476708997</v>
      </c>
    </row>
    <row r="16584" customFormat="false" ht="15" hidden="false" customHeight="false" outlineLevel="0" collapsed="false">
      <c r="A16584" s="0" t="s">
        <v>30506</v>
      </c>
      <c r="B16584" s="0" t="s">
        <v>6757</v>
      </c>
      <c r="C16584" s="0" t="s">
        <v>348</v>
      </c>
      <c r="D16584" s="0" t="s">
        <v>101</v>
      </c>
      <c r="E16584" s="0" t="s">
        <v>15909</v>
      </c>
      <c r="F16584" s="7" t="n">
        <v>173.95</v>
      </c>
      <c r="G16584" s="6" t="n">
        <v>11</v>
      </c>
      <c r="H16584" s="8" t="n">
        <v>20.2</v>
      </c>
      <c r="I16584" s="0" t="n">
        <v>1</v>
      </c>
      <c r="J16584" s="7" t="n">
        <f aca="false">IFERROR(F16584/G16584,"")</f>
        <v>15.8136363636364</v>
      </c>
      <c r="K16584" s="7" t="n">
        <f aca="false">IFERROR(F16584/H16584,"")</f>
        <v>8.61138613861386</v>
      </c>
      <c r="L16584" s="13" t="n">
        <f aca="false">L16583+F16584/$F$2*100</f>
        <v>99.9911540253411</v>
      </c>
    </row>
    <row r="16585" customFormat="false" ht="15" hidden="false" customHeight="false" outlineLevel="0" collapsed="false">
      <c r="A16585" s="0" t="s">
        <v>30507</v>
      </c>
      <c r="B16585" s="0" t="s">
        <v>30508</v>
      </c>
      <c r="C16585" s="0" t="s">
        <v>30509</v>
      </c>
      <c r="D16585" s="0" t="s">
        <v>260</v>
      </c>
      <c r="E16585" s="0" t="s">
        <v>112</v>
      </c>
      <c r="F16585" s="7" t="n">
        <v>173.77</v>
      </c>
      <c r="G16585" s="6" t="n">
        <v>44</v>
      </c>
      <c r="H16585" s="8" t="n">
        <v>44</v>
      </c>
      <c r="I16585" s="0" t="n">
        <v>1</v>
      </c>
      <c r="J16585" s="7" t="n">
        <f aca="false">IFERROR(F16585/G16585,"")</f>
        <v>3.94931818181818</v>
      </c>
      <c r="K16585" s="7" t="n">
        <f aca="false">IFERROR(F16585/H16585,"")</f>
        <v>3.94931818181818</v>
      </c>
      <c r="L16585" s="13" t="n">
        <f aca="false">L16584+F16585/$F$2*100</f>
        <v>99.9911603732071</v>
      </c>
    </row>
    <row r="16586" customFormat="false" ht="15" hidden="false" customHeight="false" outlineLevel="0" collapsed="false">
      <c r="A16586" s="0" t="s">
        <v>30510</v>
      </c>
      <c r="B16586" s="0" t="s">
        <v>238</v>
      </c>
      <c r="C16586" s="0" t="s">
        <v>2826</v>
      </c>
      <c r="D16586" s="0" t="s">
        <v>251</v>
      </c>
      <c r="E16586" s="0" t="s">
        <v>112</v>
      </c>
      <c r="F16586" s="7" t="n">
        <v>173.57</v>
      </c>
      <c r="G16586" s="6" t="n">
        <v>54</v>
      </c>
      <c r="H16586" s="8" t="n">
        <v>54.7</v>
      </c>
      <c r="I16586" s="0" t="n">
        <v>1</v>
      </c>
      <c r="J16586" s="7" t="n">
        <f aca="false">IFERROR(F16586/G16586,"")</f>
        <v>3.21425925925926</v>
      </c>
      <c r="K16586" s="7" t="n">
        <f aca="false">IFERROR(F16586/H16586,"")</f>
        <v>3.17312614259598</v>
      </c>
      <c r="L16586" s="13" t="n">
        <f aca="false">L16585+F16586/$F$2*100</f>
        <v>99.9911667137671</v>
      </c>
    </row>
    <row r="16587" customFormat="false" ht="15" hidden="false" customHeight="false" outlineLevel="0" collapsed="false">
      <c r="A16587" s="0" t="s">
        <v>30511</v>
      </c>
      <c r="B16587" s="0" t="s">
        <v>18657</v>
      </c>
      <c r="C16587" s="0" t="s">
        <v>605</v>
      </c>
      <c r="D16587" s="0" t="s">
        <v>52</v>
      </c>
      <c r="E16587" s="0" t="s">
        <v>112</v>
      </c>
      <c r="F16587" s="7" t="n">
        <v>173.49</v>
      </c>
      <c r="G16587" s="6" t="n">
        <v>24</v>
      </c>
      <c r="H16587" s="8" t="n">
        <v>24</v>
      </c>
      <c r="I16587" s="0" t="n">
        <v>1</v>
      </c>
      <c r="J16587" s="7" t="n">
        <f aca="false">IFERROR(F16587/G16587,"")</f>
        <v>7.22875</v>
      </c>
      <c r="K16587" s="7" t="n">
        <f aca="false">IFERROR(F16587/H16587,"")</f>
        <v>7.22875</v>
      </c>
      <c r="L16587" s="13" t="n">
        <f aca="false">L16586+F16587/$F$2*100</f>
        <v>99.9911730514046</v>
      </c>
    </row>
    <row r="16588" customFormat="false" ht="15" hidden="false" customHeight="false" outlineLevel="0" collapsed="false">
      <c r="A16588" s="0" t="s">
        <v>30512</v>
      </c>
      <c r="B16588" s="0" t="s">
        <v>30513</v>
      </c>
      <c r="C16588" s="0" t="s">
        <v>967</v>
      </c>
      <c r="D16588" s="0" t="s">
        <v>182</v>
      </c>
      <c r="E16588" s="0" t="s">
        <v>269</v>
      </c>
      <c r="F16588" s="7" t="n">
        <v>173.41</v>
      </c>
      <c r="G16588" s="6" t="n">
        <v>23</v>
      </c>
      <c r="H16588" s="8" t="n">
        <v>23</v>
      </c>
      <c r="I16588" s="0" t="n">
        <v>1</v>
      </c>
      <c r="J16588" s="7" t="n">
        <f aca="false">IFERROR(F16588/G16588,"")</f>
        <v>7.53956521739131</v>
      </c>
      <c r="K16588" s="7" t="n">
        <f aca="false">IFERROR(F16588/H16588,"")</f>
        <v>7.53956521739131</v>
      </c>
      <c r="L16588" s="13" t="n">
        <f aca="false">L16587+F16588/$F$2*100</f>
        <v>99.9911793861197</v>
      </c>
    </row>
    <row r="16589" customFormat="false" ht="15" hidden="false" customHeight="false" outlineLevel="0" collapsed="false">
      <c r="A16589" s="0" t="s">
        <v>30514</v>
      </c>
      <c r="B16589" s="0" t="s">
        <v>15816</v>
      </c>
      <c r="C16589" s="0" t="s">
        <v>174</v>
      </c>
      <c r="D16589" s="0" t="s">
        <v>127</v>
      </c>
      <c r="E16589" s="0" t="s">
        <v>15909</v>
      </c>
      <c r="F16589" s="7" t="n">
        <v>173.35</v>
      </c>
      <c r="G16589" s="6" t="n">
        <v>35</v>
      </c>
      <c r="H16589" s="8" t="n">
        <v>35</v>
      </c>
      <c r="I16589" s="0" t="n">
        <v>1</v>
      </c>
      <c r="J16589" s="7" t="n">
        <f aca="false">IFERROR(F16589/G16589,"")</f>
        <v>4.95285714285714</v>
      </c>
      <c r="K16589" s="7" t="n">
        <f aca="false">IFERROR(F16589/H16589,"")</f>
        <v>4.95285714285714</v>
      </c>
      <c r="L16589" s="13" t="n">
        <f aca="false">L16588+F16589/$F$2*100</f>
        <v>99.991185718643</v>
      </c>
    </row>
    <row r="16590" customFormat="false" ht="15" hidden="false" customHeight="false" outlineLevel="0" collapsed="false">
      <c r="A16590" s="0" t="s">
        <v>30515</v>
      </c>
      <c r="B16590" s="0" t="s">
        <v>30516</v>
      </c>
      <c r="C16590" s="0" t="s">
        <v>177</v>
      </c>
      <c r="D16590" s="0" t="s">
        <v>5248</v>
      </c>
      <c r="E16590" s="0" t="s">
        <v>15909</v>
      </c>
      <c r="F16590" s="7" t="n">
        <v>173.24</v>
      </c>
      <c r="G16590" s="6" t="n">
        <v>86</v>
      </c>
      <c r="H16590" s="8" t="n">
        <v>86</v>
      </c>
      <c r="I16590" s="0" t="n">
        <v>1</v>
      </c>
      <c r="J16590" s="7" t="n">
        <f aca="false">IFERROR(F16590/G16590,"")</f>
        <v>2.01441860465116</v>
      </c>
      <c r="K16590" s="7" t="n">
        <f aca="false">IFERROR(F16590/H16590,"")</f>
        <v>2.01441860465116</v>
      </c>
      <c r="L16590" s="13" t="n">
        <f aca="false">L16589+F16590/$F$2*100</f>
        <v>99.9911920471479</v>
      </c>
    </row>
    <row r="16591" customFormat="false" ht="15" hidden="false" customHeight="false" outlineLevel="0" collapsed="false">
      <c r="A16591" s="0" t="s">
        <v>30517</v>
      </c>
      <c r="B16591" s="0" t="s">
        <v>11270</v>
      </c>
      <c r="C16591" s="0" t="s">
        <v>377</v>
      </c>
      <c r="D16591" s="0" t="s">
        <v>123</v>
      </c>
      <c r="E16591" s="0" t="s">
        <v>9296</v>
      </c>
      <c r="F16591" s="7" t="n">
        <v>173.13</v>
      </c>
      <c r="G16591" s="6" t="n">
        <v>27</v>
      </c>
      <c r="H16591" s="8" t="n">
        <v>27</v>
      </c>
      <c r="I16591" s="0" t="n">
        <v>1</v>
      </c>
      <c r="J16591" s="7" t="n">
        <f aca="false">IFERROR(F16591/G16591,"")</f>
        <v>6.41222222222222</v>
      </c>
      <c r="K16591" s="7" t="n">
        <f aca="false">IFERROR(F16591/H16591,"")</f>
        <v>6.41222222222222</v>
      </c>
      <c r="L16591" s="13" t="n">
        <f aca="false">L16590+F16591/$F$2*100</f>
        <v>99.9911983716346</v>
      </c>
    </row>
    <row r="16592" customFormat="false" ht="15" hidden="false" customHeight="false" outlineLevel="0" collapsed="false">
      <c r="A16592" s="0" t="s">
        <v>30518</v>
      </c>
      <c r="B16592" s="0" t="s">
        <v>30519</v>
      </c>
      <c r="C16592" s="0" t="s">
        <v>279</v>
      </c>
      <c r="D16592" s="0" t="s">
        <v>57</v>
      </c>
      <c r="E16592" s="0" t="s">
        <v>15909</v>
      </c>
      <c r="F16592" s="7" t="n">
        <v>173.11</v>
      </c>
      <c r="G16592" s="6" t="n">
        <v>34</v>
      </c>
      <c r="H16592" s="8" t="n">
        <v>34</v>
      </c>
      <c r="I16592" s="0" t="n">
        <v>1</v>
      </c>
      <c r="J16592" s="7" t="n">
        <f aca="false">IFERROR(F16592/G16592,"")</f>
        <v>5.09147058823529</v>
      </c>
      <c r="K16592" s="7" t="n">
        <f aca="false">IFERROR(F16592/H16592,"")</f>
        <v>5.09147058823529</v>
      </c>
      <c r="L16592" s="13" t="n">
        <f aca="false">L16591+F16592/$F$2*100</f>
        <v>99.9912046953906</v>
      </c>
    </row>
    <row r="16593" customFormat="false" ht="15" hidden="false" customHeight="false" outlineLevel="0" collapsed="false">
      <c r="A16593" s="0" t="s">
        <v>30520</v>
      </c>
      <c r="B16593" s="0" t="s">
        <v>505</v>
      </c>
      <c r="C16593" s="0" t="s">
        <v>2473</v>
      </c>
      <c r="D16593" s="0" t="s">
        <v>101</v>
      </c>
      <c r="E16593" s="0" t="s">
        <v>112</v>
      </c>
      <c r="F16593" s="7" t="n">
        <v>173.08</v>
      </c>
      <c r="G16593" s="6" t="n">
        <v>14</v>
      </c>
      <c r="H16593" s="8" t="n">
        <v>14</v>
      </c>
      <c r="I16593" s="0" t="n">
        <v>1</v>
      </c>
      <c r="J16593" s="7" t="n">
        <f aca="false">IFERROR(F16593/G16593,"")</f>
        <v>12.3628571428571</v>
      </c>
      <c r="K16593" s="7" t="n">
        <f aca="false">IFERROR(F16593/H16593,"")</f>
        <v>12.3628571428571</v>
      </c>
      <c r="L16593" s="13" t="n">
        <f aca="false">L16592+F16593/$F$2*100</f>
        <v>99.9912110180507</v>
      </c>
    </row>
    <row r="16594" customFormat="false" ht="15" hidden="false" customHeight="false" outlineLevel="0" collapsed="false">
      <c r="A16594" s="0" t="s">
        <v>30521</v>
      </c>
      <c r="B16594" s="0" t="s">
        <v>311</v>
      </c>
      <c r="C16594" s="0" t="s">
        <v>2117</v>
      </c>
      <c r="D16594" s="0" t="s">
        <v>52</v>
      </c>
      <c r="E16594" s="0" t="s">
        <v>112</v>
      </c>
      <c r="F16594" s="7" t="n">
        <v>173.04</v>
      </c>
      <c r="G16594" s="6" t="n">
        <v>23</v>
      </c>
      <c r="H16594" s="8" t="n">
        <v>23</v>
      </c>
      <c r="I16594" s="0" t="n">
        <v>1</v>
      </c>
      <c r="J16594" s="7" t="n">
        <f aca="false">IFERROR(F16594/G16594,"")</f>
        <v>7.52347826086957</v>
      </c>
      <c r="K16594" s="7" t="n">
        <f aca="false">IFERROR(F16594/H16594,"")</f>
        <v>7.52347826086957</v>
      </c>
      <c r="L16594" s="13" t="n">
        <f aca="false">L16593+F16594/$F$2*100</f>
        <v>99.9912173392496</v>
      </c>
    </row>
    <row r="16595" customFormat="false" ht="15" hidden="false" customHeight="false" outlineLevel="0" collapsed="false">
      <c r="A16595" s="0" t="s">
        <v>30522</v>
      </c>
      <c r="B16595" s="0" t="s">
        <v>30523</v>
      </c>
      <c r="C16595" s="0" t="s">
        <v>177</v>
      </c>
      <c r="D16595" s="0" t="s">
        <v>57</v>
      </c>
      <c r="E16595" s="0" t="s">
        <v>2162</v>
      </c>
      <c r="F16595" s="7" t="n">
        <v>173.03</v>
      </c>
      <c r="G16595" s="6" t="n">
        <v>30</v>
      </c>
      <c r="H16595" s="8" t="n">
        <v>30</v>
      </c>
      <c r="I16595" s="0" t="n">
        <v>1</v>
      </c>
      <c r="J16595" s="7" t="n">
        <f aca="false">IFERROR(F16595/G16595,"")</f>
        <v>5.76766666666667</v>
      </c>
      <c r="K16595" s="7" t="n">
        <f aca="false">IFERROR(F16595/H16595,"")</f>
        <v>5.76766666666667</v>
      </c>
      <c r="L16595" s="13" t="n">
        <f aca="false">L16594+F16595/$F$2*100</f>
        <v>99.9912236600832</v>
      </c>
    </row>
    <row r="16596" customFormat="false" ht="15" hidden="false" customHeight="false" outlineLevel="0" collapsed="false">
      <c r="A16596" s="0" t="s">
        <v>30524</v>
      </c>
      <c r="B16596" s="0" t="s">
        <v>30525</v>
      </c>
      <c r="C16596" s="0" t="s">
        <v>949</v>
      </c>
      <c r="D16596" s="0" t="s">
        <v>598</v>
      </c>
      <c r="E16596" s="0" t="s">
        <v>186</v>
      </c>
      <c r="F16596" s="7" t="n">
        <v>172.92</v>
      </c>
      <c r="G16596" s="6" t="n">
        <v>11</v>
      </c>
      <c r="H16596" s="8" t="n">
        <v>11</v>
      </c>
      <c r="I16596" s="0" t="n">
        <v>1</v>
      </c>
      <c r="J16596" s="7" t="n">
        <f aca="false">IFERROR(F16596/G16596,"")</f>
        <v>15.72</v>
      </c>
      <c r="K16596" s="7" t="n">
        <f aca="false">IFERROR(F16596/H16596,"")</f>
        <v>15.72</v>
      </c>
      <c r="L16596" s="13" t="n">
        <f aca="false">L16595+F16596/$F$2*100</f>
        <v>99.9912299768985</v>
      </c>
    </row>
    <row r="16597" customFormat="false" ht="15" hidden="false" customHeight="false" outlineLevel="0" collapsed="false">
      <c r="A16597" s="0" t="s">
        <v>30526</v>
      </c>
      <c r="B16597" s="0" t="s">
        <v>4039</v>
      </c>
      <c r="C16597" s="0" t="s">
        <v>30527</v>
      </c>
      <c r="D16597" s="0" t="s">
        <v>52</v>
      </c>
      <c r="E16597" s="0" t="s">
        <v>15909</v>
      </c>
      <c r="F16597" s="7" t="n">
        <v>172.88</v>
      </c>
      <c r="G16597" s="6" t="n">
        <v>39</v>
      </c>
      <c r="H16597" s="8" t="n">
        <v>39</v>
      </c>
      <c r="I16597" s="0" t="n">
        <v>1</v>
      </c>
      <c r="J16597" s="7" t="n">
        <f aca="false">IFERROR(F16597/G16597,"")</f>
        <v>4.43282051282051</v>
      </c>
      <c r="K16597" s="7" t="n">
        <f aca="false">IFERROR(F16597/H16597,"")</f>
        <v>4.43282051282051</v>
      </c>
      <c r="L16597" s="13" t="n">
        <f aca="false">L16596+F16597/$F$2*100</f>
        <v>99.9912362922526</v>
      </c>
    </row>
    <row r="16598" customFormat="false" ht="15" hidden="false" customHeight="false" outlineLevel="0" collapsed="false">
      <c r="A16598" s="0" t="s">
        <v>30528</v>
      </c>
      <c r="B16598" s="0" t="s">
        <v>15149</v>
      </c>
      <c r="C16598" s="0" t="s">
        <v>107</v>
      </c>
      <c r="D16598" s="0" t="s">
        <v>241</v>
      </c>
      <c r="E16598" s="0" t="s">
        <v>15909</v>
      </c>
      <c r="F16598" s="7" t="n">
        <v>172.68</v>
      </c>
      <c r="G16598" s="6" t="n">
        <v>50</v>
      </c>
      <c r="H16598" s="8" t="n">
        <v>50</v>
      </c>
      <c r="I16598" s="0" t="n">
        <v>1</v>
      </c>
      <c r="J16598" s="7" t="n">
        <f aca="false">IFERROR(F16598/G16598,"")</f>
        <v>3.4536</v>
      </c>
      <c r="K16598" s="7" t="n">
        <f aca="false">IFERROR(F16598/H16598,"")</f>
        <v>3.4536</v>
      </c>
      <c r="L16598" s="13" t="n">
        <f aca="false">L16597+F16598/$F$2*100</f>
        <v>99.9912426003006</v>
      </c>
    </row>
    <row r="16599" customFormat="false" ht="15" hidden="false" customHeight="false" outlineLevel="0" collapsed="false">
      <c r="A16599" s="0" t="s">
        <v>30529</v>
      </c>
      <c r="B16599" s="0" t="s">
        <v>3889</v>
      </c>
      <c r="C16599" s="0" t="s">
        <v>220</v>
      </c>
      <c r="D16599" s="0" t="s">
        <v>127</v>
      </c>
      <c r="E16599" s="0" t="s">
        <v>186</v>
      </c>
      <c r="F16599" s="7" t="n">
        <v>172.65</v>
      </c>
      <c r="G16599" s="6" t="n">
        <v>41</v>
      </c>
      <c r="H16599" s="8" t="n">
        <v>66.9</v>
      </c>
      <c r="I16599" s="0" t="n">
        <v>1</v>
      </c>
      <c r="J16599" s="7" t="n">
        <f aca="false">IFERROR(F16599/G16599,"")</f>
        <v>4.2109756097561</v>
      </c>
      <c r="K16599" s="7" t="n">
        <f aca="false">IFERROR(F16599/H16599,"")</f>
        <v>2.58071748878924</v>
      </c>
      <c r="L16599" s="13" t="n">
        <f aca="false">L16598+F16599/$F$2*100</f>
        <v>99.9912489072527</v>
      </c>
    </row>
    <row r="16600" customFormat="false" ht="15" hidden="false" customHeight="false" outlineLevel="0" collapsed="false">
      <c r="A16600" s="0" t="s">
        <v>30530</v>
      </c>
      <c r="B16600" s="0" t="s">
        <v>12021</v>
      </c>
      <c r="C16600" s="0" t="s">
        <v>2944</v>
      </c>
      <c r="D16600" s="0" t="s">
        <v>123</v>
      </c>
      <c r="E16600" s="0" t="s">
        <v>15909</v>
      </c>
      <c r="F16600" s="7" t="n">
        <v>172.33</v>
      </c>
      <c r="G16600" s="6" t="n">
        <v>80</v>
      </c>
      <c r="H16600" s="8" t="n">
        <v>80</v>
      </c>
      <c r="I16600" s="0" t="n">
        <v>1</v>
      </c>
      <c r="J16600" s="7" t="n">
        <f aca="false">IFERROR(F16600/G16600,"")</f>
        <v>2.154125</v>
      </c>
      <c r="K16600" s="7" t="n">
        <f aca="false">IFERROR(F16600/H16600,"")</f>
        <v>2.154125</v>
      </c>
      <c r="L16600" s="13" t="n">
        <f aca="false">L16599+F16600/$F$2*100</f>
        <v>99.9912552025151</v>
      </c>
    </row>
    <row r="16601" customFormat="false" ht="15" hidden="false" customHeight="false" outlineLevel="0" collapsed="false">
      <c r="A16601" s="0" t="s">
        <v>30531</v>
      </c>
      <c r="B16601" s="0" t="s">
        <v>15895</v>
      </c>
      <c r="C16601" s="0" t="s">
        <v>30532</v>
      </c>
      <c r="D16601" s="0" t="s">
        <v>57</v>
      </c>
      <c r="E16601" s="0" t="s">
        <v>112</v>
      </c>
      <c r="F16601" s="7" t="n">
        <v>172.17</v>
      </c>
      <c r="G16601" s="6" t="n">
        <v>41</v>
      </c>
      <c r="H16601" s="8" t="n">
        <v>41</v>
      </c>
      <c r="I16601" s="0" t="n">
        <v>1</v>
      </c>
      <c r="J16601" s="7" t="n">
        <f aca="false">IFERROR(F16601/G16601,"")</f>
        <v>4.19926829268293</v>
      </c>
      <c r="K16601" s="7" t="n">
        <f aca="false">IFERROR(F16601/H16601,"")</f>
        <v>4.19926829268293</v>
      </c>
      <c r="L16601" s="13" t="n">
        <f aca="false">L16600+F16601/$F$2*100</f>
        <v>99.9912614919326</v>
      </c>
    </row>
    <row r="16602" customFormat="false" ht="15" hidden="false" customHeight="false" outlineLevel="0" collapsed="false">
      <c r="A16602" s="0" t="s">
        <v>30533</v>
      </c>
      <c r="B16602" s="0" t="s">
        <v>30534</v>
      </c>
      <c r="C16602" s="0" t="s">
        <v>55</v>
      </c>
      <c r="D16602" s="0" t="s">
        <v>217</v>
      </c>
      <c r="E16602" s="0" t="s">
        <v>112</v>
      </c>
      <c r="F16602" s="7" t="n">
        <v>172.11</v>
      </c>
      <c r="G16602" s="6" t="n">
        <v>63</v>
      </c>
      <c r="H16602" s="8" t="n">
        <v>67</v>
      </c>
      <c r="I16602" s="0" t="n">
        <v>1</v>
      </c>
      <c r="J16602" s="7" t="n">
        <f aca="false">IFERROR(F16602/G16602,"")</f>
        <v>2.73190476190476</v>
      </c>
      <c r="K16602" s="7" t="n">
        <f aca="false">IFERROR(F16602/H16602,"")</f>
        <v>2.56880597014925</v>
      </c>
      <c r="L16602" s="13" t="n">
        <f aca="false">L16601+F16602/$F$2*100</f>
        <v>99.9912677791584</v>
      </c>
    </row>
    <row r="16603" customFormat="false" ht="15" hidden="false" customHeight="false" outlineLevel="0" collapsed="false">
      <c r="A16603" s="0" t="s">
        <v>30535</v>
      </c>
      <c r="B16603" s="0" t="s">
        <v>30536</v>
      </c>
      <c r="C16603" s="0" t="s">
        <v>283</v>
      </c>
      <c r="D16603" s="0" t="s">
        <v>52</v>
      </c>
      <c r="E16603" s="0" t="s">
        <v>2162</v>
      </c>
      <c r="F16603" s="7" t="n">
        <v>172.1</v>
      </c>
      <c r="G16603" s="6" t="n">
        <v>39</v>
      </c>
      <c r="H16603" s="8" t="n">
        <v>39</v>
      </c>
      <c r="I16603" s="0" t="n">
        <v>1</v>
      </c>
      <c r="J16603" s="7" t="n">
        <f aca="false">IFERROR(F16603/G16603,"")</f>
        <v>4.41282051282051</v>
      </c>
      <c r="K16603" s="7" t="n">
        <f aca="false">IFERROR(F16603/H16603,"")</f>
        <v>4.41282051282051</v>
      </c>
      <c r="L16603" s="13" t="n">
        <f aca="false">L16602+F16603/$F$2*100</f>
        <v>99.9912740660188</v>
      </c>
    </row>
    <row r="16604" customFormat="false" ht="15" hidden="false" customHeight="false" outlineLevel="0" collapsed="false">
      <c r="A16604" s="0" t="s">
        <v>30537</v>
      </c>
      <c r="B16604" s="0" t="s">
        <v>3391</v>
      </c>
      <c r="C16604" s="0" t="s">
        <v>1168</v>
      </c>
      <c r="D16604" s="0" t="s">
        <v>71</v>
      </c>
      <c r="E16604" s="0" t="s">
        <v>112</v>
      </c>
      <c r="F16604" s="7" t="n">
        <v>172.03</v>
      </c>
      <c r="G16604" s="6" t="n">
        <v>32</v>
      </c>
      <c r="H16604" s="8" t="n">
        <v>32</v>
      </c>
      <c r="I16604" s="0" t="n">
        <v>1</v>
      </c>
      <c r="J16604" s="7" t="n">
        <f aca="false">IFERROR(F16604/G16604,"")</f>
        <v>5.3759375</v>
      </c>
      <c r="K16604" s="7" t="n">
        <f aca="false">IFERROR(F16604/H16604,"")</f>
        <v>5.3759375</v>
      </c>
      <c r="L16604" s="13" t="n">
        <f aca="false">L16603+F16604/$F$2*100</f>
        <v>99.9912803503221</v>
      </c>
    </row>
    <row r="16605" customFormat="false" ht="15" hidden="false" customHeight="false" outlineLevel="0" collapsed="false">
      <c r="A16605" s="0" t="s">
        <v>30538</v>
      </c>
      <c r="B16605" s="0" t="s">
        <v>30539</v>
      </c>
      <c r="C16605" s="0" t="s">
        <v>4574</v>
      </c>
      <c r="D16605" s="0" t="s">
        <v>241</v>
      </c>
      <c r="E16605" s="0" t="s">
        <v>15909</v>
      </c>
      <c r="F16605" s="7" t="n">
        <v>171.89</v>
      </c>
      <c r="G16605" s="6" t="n">
        <v>29</v>
      </c>
      <c r="H16605" s="8" t="n">
        <v>29</v>
      </c>
      <c r="I16605" s="0" t="n">
        <v>1</v>
      </c>
      <c r="J16605" s="7" t="n">
        <f aca="false">IFERROR(F16605/G16605,"")</f>
        <v>5.92724137931034</v>
      </c>
      <c r="K16605" s="7" t="n">
        <f aca="false">IFERROR(F16605/H16605,"")</f>
        <v>5.92724137931034</v>
      </c>
      <c r="L16605" s="13" t="n">
        <f aca="false">L16604+F16605/$F$2*100</f>
        <v>99.9912866295112</v>
      </c>
    </row>
    <row r="16606" customFormat="false" ht="15" hidden="false" customHeight="false" outlineLevel="0" collapsed="false">
      <c r="A16606" s="0" t="s">
        <v>30540</v>
      </c>
      <c r="B16606" s="0" t="s">
        <v>14092</v>
      </c>
      <c r="C16606" s="0" t="s">
        <v>197</v>
      </c>
      <c r="D16606" s="0" t="s">
        <v>123</v>
      </c>
      <c r="E16606" s="0" t="s">
        <v>112</v>
      </c>
      <c r="F16606" s="7" t="n">
        <v>171.85</v>
      </c>
      <c r="G16606" s="6" t="n">
        <v>46</v>
      </c>
      <c r="H16606" s="8" t="n">
        <v>46</v>
      </c>
      <c r="I16606" s="0" t="n">
        <v>1</v>
      </c>
      <c r="J16606" s="7" t="n">
        <f aca="false">IFERROR(F16606/G16606,"")</f>
        <v>3.73586956521739</v>
      </c>
      <c r="K16606" s="7" t="n">
        <f aca="false">IFERROR(F16606/H16606,"")</f>
        <v>3.73586956521739</v>
      </c>
      <c r="L16606" s="13" t="n">
        <f aca="false">L16605+F16606/$F$2*100</f>
        <v>99.9912929072391</v>
      </c>
    </row>
    <row r="16607" customFormat="false" ht="15" hidden="false" customHeight="false" outlineLevel="0" collapsed="false">
      <c r="A16607" s="0" t="s">
        <v>30541</v>
      </c>
      <c r="B16607" s="0" t="s">
        <v>5350</v>
      </c>
      <c r="C16607" s="0" t="s">
        <v>30542</v>
      </c>
      <c r="D16607" s="0" t="s">
        <v>71</v>
      </c>
      <c r="E16607" s="0" t="s">
        <v>112</v>
      </c>
      <c r="F16607" s="7" t="n">
        <v>171.84</v>
      </c>
      <c r="G16607" s="6" t="n">
        <v>40</v>
      </c>
      <c r="H16607" s="8" t="n">
        <v>40</v>
      </c>
      <c r="I16607" s="0" t="n">
        <v>1</v>
      </c>
      <c r="J16607" s="7" t="n">
        <f aca="false">IFERROR(F16607/G16607,"")</f>
        <v>4.296</v>
      </c>
      <c r="K16607" s="7" t="n">
        <f aca="false">IFERROR(F16607/H16607,"")</f>
        <v>4.296</v>
      </c>
      <c r="L16607" s="13" t="n">
        <f aca="false">L16606+F16607/$F$2*100</f>
        <v>99.9912991846017</v>
      </c>
    </row>
    <row r="16608" customFormat="false" ht="15" hidden="false" customHeight="false" outlineLevel="0" collapsed="false">
      <c r="A16608" s="0" t="s">
        <v>30543</v>
      </c>
      <c r="B16608" s="0" t="s">
        <v>30544</v>
      </c>
      <c r="C16608" s="0" t="s">
        <v>1246</v>
      </c>
      <c r="D16608" s="0" t="s">
        <v>52</v>
      </c>
      <c r="E16608" s="0" t="s">
        <v>800</v>
      </c>
      <c r="F16608" s="7" t="n">
        <v>171.75</v>
      </c>
      <c r="G16608" s="6" t="n">
        <v>11</v>
      </c>
      <c r="H16608" s="8" t="n">
        <v>11</v>
      </c>
      <c r="I16608" s="0" t="n">
        <v>1</v>
      </c>
      <c r="J16608" s="7" t="n">
        <f aca="false">IFERROR(F16608/G16608,"")</f>
        <v>15.6136363636364</v>
      </c>
      <c r="K16608" s="7" t="n">
        <f aca="false">IFERROR(F16608/H16608,"")</f>
        <v>15.6136363636364</v>
      </c>
      <c r="L16608" s="13" t="n">
        <f aca="false">L16607+F16608/$F$2*100</f>
        <v>99.9913054586765</v>
      </c>
    </row>
    <row r="16609" customFormat="false" ht="15" hidden="false" customHeight="false" outlineLevel="0" collapsed="false">
      <c r="A16609" s="0" t="s">
        <v>30545</v>
      </c>
      <c r="B16609" s="0" t="s">
        <v>29195</v>
      </c>
      <c r="C16609" s="0" t="s">
        <v>283</v>
      </c>
      <c r="D16609" s="0" t="s">
        <v>290</v>
      </c>
      <c r="E16609" s="0" t="s">
        <v>15909</v>
      </c>
      <c r="F16609" s="7" t="n">
        <v>171.68</v>
      </c>
      <c r="G16609" s="6" t="n">
        <v>26</v>
      </c>
      <c r="H16609" s="8" t="n">
        <v>26</v>
      </c>
      <c r="I16609" s="0" t="n">
        <v>1</v>
      </c>
      <c r="J16609" s="7" t="n">
        <f aca="false">IFERROR(F16609/G16609,"")</f>
        <v>6.60307692307692</v>
      </c>
      <c r="K16609" s="7" t="n">
        <f aca="false">IFERROR(F16609/H16609,"")</f>
        <v>6.60307692307692</v>
      </c>
      <c r="L16609" s="13" t="n">
        <f aca="false">L16608+F16609/$F$2*100</f>
        <v>99.9913117301943</v>
      </c>
    </row>
    <row r="16610" customFormat="false" ht="15" hidden="false" customHeight="false" outlineLevel="0" collapsed="false">
      <c r="A16610" s="0" t="s">
        <v>30546</v>
      </c>
      <c r="B16610" s="0" t="s">
        <v>30547</v>
      </c>
      <c r="C16610" s="0" t="s">
        <v>177</v>
      </c>
      <c r="D16610" s="0" t="s">
        <v>140</v>
      </c>
      <c r="E16610" s="0" t="s">
        <v>112</v>
      </c>
      <c r="F16610" s="7" t="n">
        <v>171.53</v>
      </c>
      <c r="G16610" s="6" t="n">
        <v>14</v>
      </c>
      <c r="H16610" s="8" t="n">
        <v>31.5</v>
      </c>
      <c r="I16610" s="0" t="n">
        <v>1</v>
      </c>
      <c r="J16610" s="7" t="n">
        <f aca="false">IFERROR(F16610/G16610,"")</f>
        <v>12.2521428571429</v>
      </c>
      <c r="K16610" s="7" t="n">
        <f aca="false">IFERROR(F16610/H16610,"")</f>
        <v>5.44539682539683</v>
      </c>
      <c r="L16610" s="13" t="n">
        <f aca="false">L16609+F16610/$F$2*100</f>
        <v>99.9913179962324</v>
      </c>
    </row>
    <row r="16611" customFormat="false" ht="15" hidden="false" customHeight="false" outlineLevel="0" collapsed="false">
      <c r="A16611" s="0" t="s">
        <v>30548</v>
      </c>
      <c r="B16611" s="0" t="s">
        <v>30549</v>
      </c>
      <c r="C16611" s="0" t="s">
        <v>404</v>
      </c>
      <c r="D16611" s="0" t="s">
        <v>52</v>
      </c>
      <c r="E16611" s="0" t="s">
        <v>15909</v>
      </c>
      <c r="F16611" s="7" t="n">
        <v>171.5</v>
      </c>
      <c r="G16611" s="6" t="n">
        <v>27</v>
      </c>
      <c r="H16611" s="8" t="n">
        <v>27</v>
      </c>
      <c r="I16611" s="0" t="n">
        <v>1</v>
      </c>
      <c r="J16611" s="7" t="n">
        <f aca="false">IFERROR(F16611/G16611,"")</f>
        <v>6.35185185185185</v>
      </c>
      <c r="K16611" s="7" t="n">
        <f aca="false">IFERROR(F16611/H16611,"")</f>
        <v>6.35185185185185</v>
      </c>
      <c r="L16611" s="13" t="n">
        <f aca="false">L16610+F16611/$F$2*100</f>
        <v>99.9913242611747</v>
      </c>
    </row>
    <row r="16612" customFormat="false" ht="15" hidden="false" customHeight="false" outlineLevel="0" collapsed="false">
      <c r="A16612" s="0" t="s">
        <v>30550</v>
      </c>
      <c r="B16612" s="0" t="s">
        <v>8922</v>
      </c>
      <c r="C16612" s="0" t="s">
        <v>70</v>
      </c>
      <c r="D16612" s="0" t="s">
        <v>52</v>
      </c>
      <c r="E16612" s="0" t="s">
        <v>2162</v>
      </c>
      <c r="F16612" s="7" t="n">
        <v>171.43</v>
      </c>
      <c r="G16612" s="6" t="n">
        <v>19</v>
      </c>
      <c r="H16612" s="8" t="n">
        <v>19</v>
      </c>
      <c r="I16612" s="0" t="n">
        <v>1</v>
      </c>
      <c r="J16612" s="7" t="n">
        <f aca="false">IFERROR(F16612/G16612,"")</f>
        <v>9.02263157894737</v>
      </c>
      <c r="K16612" s="7" t="n">
        <f aca="false">IFERROR(F16612/H16612,"")</f>
        <v>9.02263157894737</v>
      </c>
      <c r="L16612" s="13" t="n">
        <f aca="false">L16611+F16612/$F$2*100</f>
        <v>99.9913305235599</v>
      </c>
    </row>
    <row r="16613" customFormat="false" ht="15" hidden="false" customHeight="false" outlineLevel="0" collapsed="false">
      <c r="A16613" s="0" t="s">
        <v>30551</v>
      </c>
      <c r="B16613" s="0" t="s">
        <v>1093</v>
      </c>
      <c r="C16613" s="0" t="s">
        <v>1149</v>
      </c>
      <c r="D16613" s="0" t="s">
        <v>80</v>
      </c>
      <c r="E16613" s="0" t="s">
        <v>509</v>
      </c>
      <c r="F16613" s="7" t="n">
        <v>171.2</v>
      </c>
      <c r="G16613" s="6" t="n">
        <v>11</v>
      </c>
      <c r="H16613" s="8" t="n">
        <v>25</v>
      </c>
      <c r="I16613" s="0" t="n">
        <v>1</v>
      </c>
      <c r="J16613" s="7" t="n">
        <f aca="false">IFERROR(F16613/G16613,"")</f>
        <v>15.5636363636364</v>
      </c>
      <c r="K16613" s="7" t="n">
        <f aca="false">IFERROR(F16613/H16613,"")</f>
        <v>6.848</v>
      </c>
      <c r="L16613" s="13" t="n">
        <f aca="false">L16612+F16613/$F$2*100</f>
        <v>99.9913367775431</v>
      </c>
    </row>
    <row r="16614" customFormat="false" ht="15" hidden="false" customHeight="false" outlineLevel="0" collapsed="false">
      <c r="A16614" s="0" t="s">
        <v>30552</v>
      </c>
      <c r="B16614" s="0" t="s">
        <v>15919</v>
      </c>
      <c r="C16614" s="0" t="s">
        <v>1163</v>
      </c>
      <c r="D16614" s="0" t="s">
        <v>876</v>
      </c>
      <c r="E16614" s="0" t="s">
        <v>149</v>
      </c>
      <c r="F16614" s="7" t="n">
        <v>171.01</v>
      </c>
      <c r="G16614" s="6" t="n">
        <v>38</v>
      </c>
      <c r="H16614" s="8" t="n">
        <v>58</v>
      </c>
      <c r="I16614" s="0" t="n">
        <v>1</v>
      </c>
      <c r="J16614" s="7" t="n">
        <f aca="false">IFERROR(F16614/G16614,"")</f>
        <v>4.50026315789474</v>
      </c>
      <c r="K16614" s="7" t="n">
        <f aca="false">IFERROR(F16614/H16614,"")</f>
        <v>2.94844827586207</v>
      </c>
      <c r="L16614" s="13" t="n">
        <f aca="false">L16613+F16614/$F$2*100</f>
        <v>99.9913430245855</v>
      </c>
    </row>
    <row r="16615" customFormat="false" ht="15" hidden="false" customHeight="false" outlineLevel="0" collapsed="false">
      <c r="A16615" s="0" t="s">
        <v>30553</v>
      </c>
      <c r="B16615" s="0" t="s">
        <v>30554</v>
      </c>
      <c r="C16615" s="0" t="s">
        <v>177</v>
      </c>
      <c r="D16615" s="0" t="s">
        <v>134</v>
      </c>
      <c r="E16615" s="0" t="s">
        <v>15909</v>
      </c>
      <c r="F16615" s="7" t="n">
        <v>170.96</v>
      </c>
      <c r="G16615" s="6" t="n">
        <v>30</v>
      </c>
      <c r="H16615" s="8" t="n">
        <v>30</v>
      </c>
      <c r="I16615" s="0" t="n">
        <v>1</v>
      </c>
      <c r="J16615" s="7" t="n">
        <f aca="false">IFERROR(F16615/G16615,"")</f>
        <v>5.69866666666667</v>
      </c>
      <c r="K16615" s="7" t="n">
        <f aca="false">IFERROR(F16615/H16615,"")</f>
        <v>5.69866666666667</v>
      </c>
      <c r="L16615" s="13" t="n">
        <f aca="false">L16614+F16615/$F$2*100</f>
        <v>99.9913492698015</v>
      </c>
    </row>
    <row r="16616" customFormat="false" ht="15" hidden="false" customHeight="false" outlineLevel="0" collapsed="false">
      <c r="A16616" s="0" t="s">
        <v>30555</v>
      </c>
      <c r="B16616" s="0" t="s">
        <v>30556</v>
      </c>
      <c r="C16616" s="0" t="s">
        <v>30557</v>
      </c>
      <c r="D16616" s="0" t="s">
        <v>182</v>
      </c>
      <c r="E16616" s="0" t="s">
        <v>2724</v>
      </c>
      <c r="F16616" s="7" t="n">
        <v>170.95</v>
      </c>
      <c r="G16616" s="6" t="n">
        <v>21</v>
      </c>
      <c r="H16616" s="8" t="n">
        <v>21</v>
      </c>
      <c r="I16616" s="0" t="n">
        <v>1</v>
      </c>
      <c r="J16616" s="7" t="n">
        <f aca="false">IFERROR(F16616/G16616,"")</f>
        <v>8.14047619047619</v>
      </c>
      <c r="K16616" s="7" t="n">
        <f aca="false">IFERROR(F16616/H16616,"")</f>
        <v>8.14047619047619</v>
      </c>
      <c r="L16616" s="13" t="n">
        <f aca="false">L16615+F16616/$F$2*100</f>
        <v>99.9913555146521</v>
      </c>
    </row>
    <row r="16617" customFormat="false" ht="15" hidden="false" customHeight="false" outlineLevel="0" collapsed="false">
      <c r="A16617" s="0" t="s">
        <v>30558</v>
      </c>
      <c r="B16617" s="0" t="s">
        <v>9888</v>
      </c>
      <c r="C16617" s="0" t="s">
        <v>1675</v>
      </c>
      <c r="D16617" s="0" t="s">
        <v>85</v>
      </c>
      <c r="E16617" s="0" t="s">
        <v>15909</v>
      </c>
      <c r="F16617" s="7" t="n">
        <v>170.91</v>
      </c>
      <c r="G16617" s="6" t="n">
        <v>47</v>
      </c>
      <c r="H16617" s="8" t="n">
        <v>47.1</v>
      </c>
      <c r="I16617" s="0" t="n">
        <v>1</v>
      </c>
      <c r="J16617" s="7" t="n">
        <f aca="false">IFERROR(F16617/G16617,"")</f>
        <v>3.6363829787234</v>
      </c>
      <c r="K16617" s="7" t="n">
        <f aca="false">IFERROR(F16617/H16617,"")</f>
        <v>3.62866242038217</v>
      </c>
      <c r="L16617" s="13" t="n">
        <f aca="false">L16616+F16617/$F$2*100</f>
        <v>99.9913617580415</v>
      </c>
    </row>
    <row r="16618" customFormat="false" ht="15" hidden="false" customHeight="false" outlineLevel="0" collapsed="false">
      <c r="A16618" s="0" t="s">
        <v>30559</v>
      </c>
      <c r="B16618" s="0" t="s">
        <v>238</v>
      </c>
      <c r="C16618" s="0" t="s">
        <v>5907</v>
      </c>
      <c r="D16618" s="0" t="s">
        <v>1040</v>
      </c>
      <c r="E16618" s="0" t="s">
        <v>112</v>
      </c>
      <c r="F16618" s="7" t="n">
        <v>170.9</v>
      </c>
      <c r="G16618" s="6" t="n">
        <v>20</v>
      </c>
      <c r="H16618" s="8" t="n">
        <v>20</v>
      </c>
      <c r="I16618" s="0" t="n">
        <v>1</v>
      </c>
      <c r="J16618" s="7" t="n">
        <f aca="false">IFERROR(F16618/G16618,"")</f>
        <v>8.545</v>
      </c>
      <c r="K16618" s="7" t="n">
        <f aca="false">IFERROR(F16618/H16618,"")</f>
        <v>8.545</v>
      </c>
      <c r="L16618" s="13" t="n">
        <f aca="false">L16617+F16618/$F$2*100</f>
        <v>99.9913680010656</v>
      </c>
    </row>
    <row r="16619" customFormat="false" ht="15" hidden="false" customHeight="false" outlineLevel="0" collapsed="false">
      <c r="A16619" s="0" t="s">
        <v>30560</v>
      </c>
      <c r="B16619" s="0" t="s">
        <v>30561</v>
      </c>
      <c r="C16619" s="0" t="s">
        <v>11162</v>
      </c>
      <c r="D16619" s="0" t="s">
        <v>10571</v>
      </c>
      <c r="E16619" s="0" t="s">
        <v>15909</v>
      </c>
      <c r="F16619" s="7" t="n">
        <v>170.85</v>
      </c>
      <c r="G16619" s="6" t="n">
        <v>55</v>
      </c>
      <c r="H16619" s="8" t="n">
        <v>55</v>
      </c>
      <c r="I16619" s="0" t="n">
        <v>1</v>
      </c>
      <c r="J16619" s="7" t="n">
        <f aca="false">IFERROR(F16619/G16619,"")</f>
        <v>3.10636363636364</v>
      </c>
      <c r="K16619" s="7" t="n">
        <f aca="false">IFERROR(F16619/H16619,"")</f>
        <v>3.10636363636364</v>
      </c>
      <c r="L16619" s="13" t="n">
        <f aca="false">L16618+F16619/$F$2*100</f>
        <v>99.9913742422632</v>
      </c>
    </row>
    <row r="16620" customFormat="false" ht="15" hidden="false" customHeight="false" outlineLevel="0" collapsed="false">
      <c r="A16620" s="0" t="s">
        <v>30562</v>
      </c>
      <c r="B16620" s="0" t="s">
        <v>2718</v>
      </c>
      <c r="C16620" s="0" t="s">
        <v>130</v>
      </c>
      <c r="D16620" s="0" t="s">
        <v>52</v>
      </c>
      <c r="E16620" s="0" t="s">
        <v>269</v>
      </c>
      <c r="F16620" s="7" t="n">
        <v>170.69</v>
      </c>
      <c r="G16620" s="6" t="n">
        <v>26</v>
      </c>
      <c r="H16620" s="8" t="n">
        <v>26</v>
      </c>
      <c r="I16620" s="0" t="n">
        <v>1</v>
      </c>
      <c r="J16620" s="7" t="n">
        <f aca="false">IFERROR(F16620/G16620,"")</f>
        <v>6.565</v>
      </c>
      <c r="K16620" s="7" t="n">
        <f aca="false">IFERROR(F16620/H16620,"")</f>
        <v>6.565</v>
      </c>
      <c r="L16620" s="13" t="n">
        <f aca="false">L16619+F16620/$F$2*100</f>
        <v>99.991380477616</v>
      </c>
    </row>
    <row r="16621" customFormat="false" ht="15" hidden="false" customHeight="false" outlineLevel="0" collapsed="false">
      <c r="A16621" s="0" t="s">
        <v>30563</v>
      </c>
      <c r="B16621" s="0" t="s">
        <v>11146</v>
      </c>
      <c r="C16621" s="0" t="s">
        <v>574</v>
      </c>
      <c r="D16621" s="0" t="s">
        <v>101</v>
      </c>
      <c r="E16621" s="0" t="s">
        <v>1789</v>
      </c>
      <c r="F16621" s="7" t="n">
        <v>170.64</v>
      </c>
      <c r="G16621" s="6" t="n">
        <v>29</v>
      </c>
      <c r="H16621" s="8" t="n">
        <v>29.7</v>
      </c>
      <c r="I16621" s="0" t="n">
        <v>1</v>
      </c>
      <c r="J16621" s="7" t="n">
        <f aca="false">IFERROR(F16621/G16621,"")</f>
        <v>5.88413793103448</v>
      </c>
      <c r="K16621" s="7" t="n">
        <f aca="false">IFERROR(F16621/H16621,"")</f>
        <v>5.74545454545455</v>
      </c>
      <c r="L16621" s="13" t="n">
        <f aca="false">L16620+F16621/$F$2*100</f>
        <v>99.9913867111422</v>
      </c>
    </row>
    <row r="16622" customFormat="false" ht="15" hidden="false" customHeight="false" outlineLevel="0" collapsed="false">
      <c r="A16622" s="0" t="s">
        <v>30564</v>
      </c>
      <c r="B16622" s="0" t="s">
        <v>30565</v>
      </c>
      <c r="C16622" s="0" t="s">
        <v>177</v>
      </c>
      <c r="D16622" s="0" t="s">
        <v>251</v>
      </c>
      <c r="E16622" s="0" t="s">
        <v>2162</v>
      </c>
      <c r="F16622" s="7" t="n">
        <v>170.43</v>
      </c>
      <c r="G16622" s="6" t="n">
        <v>37</v>
      </c>
      <c r="H16622" s="8" t="n">
        <v>37</v>
      </c>
      <c r="I16622" s="0" t="n">
        <v>1</v>
      </c>
      <c r="J16622" s="7" t="n">
        <f aca="false">IFERROR(F16622/G16622,"")</f>
        <v>4.60621621621622</v>
      </c>
      <c r="K16622" s="7" t="n">
        <f aca="false">IFERROR(F16622/H16622,"")</f>
        <v>4.60621621621622</v>
      </c>
      <c r="L16622" s="13" t="n">
        <f aca="false">L16621+F16622/$F$2*100</f>
        <v>99.9913929369971</v>
      </c>
    </row>
    <row r="16623" customFormat="false" ht="15" hidden="false" customHeight="false" outlineLevel="0" collapsed="false">
      <c r="A16623" s="0" t="s">
        <v>30566</v>
      </c>
      <c r="B16623" s="0" t="s">
        <v>30567</v>
      </c>
      <c r="C16623" s="0" t="s">
        <v>20767</v>
      </c>
      <c r="D16623" s="0" t="s">
        <v>123</v>
      </c>
      <c r="E16623" s="0" t="s">
        <v>15909</v>
      </c>
      <c r="F16623" s="7" t="n">
        <v>170.38</v>
      </c>
      <c r="G16623" s="6" t="n">
        <v>30</v>
      </c>
      <c r="H16623" s="8" t="n">
        <v>32.4</v>
      </c>
      <c r="I16623" s="0" t="n">
        <v>1</v>
      </c>
      <c r="J16623" s="7" t="n">
        <f aca="false">IFERROR(F16623/G16623,"")</f>
        <v>5.67933333333333</v>
      </c>
      <c r="K16623" s="7" t="n">
        <f aca="false">IFERROR(F16623/H16623,"")</f>
        <v>5.25864197530864</v>
      </c>
      <c r="L16623" s="13" t="n">
        <f aca="false">L16622+F16623/$F$2*100</f>
        <v>99.9913991610255</v>
      </c>
    </row>
    <row r="16624" customFormat="false" ht="15" hidden="false" customHeight="false" outlineLevel="0" collapsed="false">
      <c r="A16624" s="0" t="s">
        <v>30568</v>
      </c>
      <c r="B16624" s="0" t="s">
        <v>15993</v>
      </c>
      <c r="C16624" s="0" t="s">
        <v>1652</v>
      </c>
      <c r="D16624" s="0" t="s">
        <v>198</v>
      </c>
      <c r="E16624" s="0" t="s">
        <v>112</v>
      </c>
      <c r="F16624" s="7" t="n">
        <v>170.21</v>
      </c>
      <c r="G16624" s="6" t="n">
        <v>11</v>
      </c>
      <c r="H16624" s="8" t="n">
        <v>11</v>
      </c>
      <c r="I16624" s="0" t="n">
        <v>1</v>
      </c>
      <c r="J16624" s="7" t="n">
        <f aca="false">IFERROR(F16624/G16624,"")</f>
        <v>15.4736363636364</v>
      </c>
      <c r="K16624" s="7" t="n">
        <f aca="false">IFERROR(F16624/H16624,"")</f>
        <v>15.4736363636364</v>
      </c>
      <c r="L16624" s="13" t="n">
        <f aca="false">L16623+F16624/$F$2*100</f>
        <v>99.9914053788437</v>
      </c>
    </row>
    <row r="16625" customFormat="false" ht="15" hidden="false" customHeight="false" outlineLevel="0" collapsed="false">
      <c r="A16625" s="0" t="s">
        <v>30569</v>
      </c>
      <c r="B16625" s="0" t="s">
        <v>956</v>
      </c>
      <c r="C16625" s="0" t="s">
        <v>338</v>
      </c>
      <c r="D16625" s="0" t="s">
        <v>52</v>
      </c>
      <c r="E16625" s="0" t="s">
        <v>116</v>
      </c>
      <c r="F16625" s="7" t="n">
        <v>170.08</v>
      </c>
      <c r="G16625" s="6" t="n">
        <v>22</v>
      </c>
      <c r="H16625" s="8" t="n">
        <v>30</v>
      </c>
      <c r="I16625" s="0" t="n">
        <v>1</v>
      </c>
      <c r="J16625" s="7" t="n">
        <f aca="false">IFERROR(F16625/G16625,"")</f>
        <v>7.73090909090909</v>
      </c>
      <c r="K16625" s="7" t="n">
        <f aca="false">IFERROR(F16625/H16625,"")</f>
        <v>5.66933333333333</v>
      </c>
      <c r="L16625" s="13" t="n">
        <f aca="false">L16624+F16625/$F$2*100</f>
        <v>99.991411591913</v>
      </c>
    </row>
    <row r="16626" customFormat="false" ht="15" hidden="false" customHeight="false" outlineLevel="0" collapsed="false">
      <c r="A16626" s="0" t="s">
        <v>30570</v>
      </c>
      <c r="B16626" s="0" t="s">
        <v>30571</v>
      </c>
      <c r="C16626" s="0" t="s">
        <v>280</v>
      </c>
      <c r="D16626" s="0" t="s">
        <v>101</v>
      </c>
      <c r="E16626" s="0" t="s">
        <v>2162</v>
      </c>
      <c r="F16626" s="7" t="n">
        <v>170.03</v>
      </c>
      <c r="G16626" s="6" t="n">
        <v>30</v>
      </c>
      <c r="H16626" s="8" t="n">
        <v>30</v>
      </c>
      <c r="I16626" s="0" t="n">
        <v>1</v>
      </c>
      <c r="J16626" s="7" t="n">
        <f aca="false">IFERROR(F16626/G16626,"")</f>
        <v>5.66766666666667</v>
      </c>
      <c r="K16626" s="7" t="n">
        <f aca="false">IFERROR(F16626/H16626,"")</f>
        <v>5.66766666666667</v>
      </c>
      <c r="L16626" s="13" t="n">
        <f aca="false">L16625+F16626/$F$2*100</f>
        <v>99.9914178031557</v>
      </c>
    </row>
    <row r="16627" customFormat="false" ht="15" hidden="false" customHeight="false" outlineLevel="0" collapsed="false">
      <c r="A16627" s="0" t="s">
        <v>30572</v>
      </c>
      <c r="B16627" s="0" t="s">
        <v>5799</v>
      </c>
      <c r="C16627" s="0" t="s">
        <v>8389</v>
      </c>
      <c r="D16627" s="0" t="s">
        <v>52</v>
      </c>
      <c r="E16627" s="0" t="s">
        <v>2194</v>
      </c>
      <c r="F16627" s="7" t="n">
        <v>170.02</v>
      </c>
      <c r="G16627" s="6" t="n">
        <v>45</v>
      </c>
      <c r="H16627" s="8" t="n">
        <v>45</v>
      </c>
      <c r="I16627" s="0" t="n">
        <v>1</v>
      </c>
      <c r="J16627" s="7" t="n">
        <f aca="false">IFERROR(F16627/G16627,"")</f>
        <v>3.77822222222222</v>
      </c>
      <c r="K16627" s="7" t="n">
        <f aca="false">IFERROR(F16627/H16627,"")</f>
        <v>3.77822222222222</v>
      </c>
      <c r="L16627" s="13" t="n">
        <f aca="false">L16626+F16627/$F$2*100</f>
        <v>99.9914240140332</v>
      </c>
    </row>
    <row r="16628" customFormat="false" ht="15" hidden="false" customHeight="false" outlineLevel="0" collapsed="false">
      <c r="A16628" s="0" t="s">
        <v>30573</v>
      </c>
      <c r="B16628" s="0" t="s">
        <v>1112</v>
      </c>
      <c r="C16628" s="0" t="s">
        <v>159</v>
      </c>
      <c r="D16628" s="0" t="s">
        <v>182</v>
      </c>
      <c r="E16628" s="0" t="s">
        <v>15909</v>
      </c>
      <c r="F16628" s="7" t="n">
        <v>170</v>
      </c>
      <c r="G16628" s="6" t="n">
        <v>37</v>
      </c>
      <c r="H16628" s="8" t="n">
        <v>37</v>
      </c>
      <c r="I16628" s="0" t="n">
        <v>1</v>
      </c>
      <c r="J16628" s="7" t="n">
        <f aca="false">IFERROR(F16628/G16628,"")</f>
        <v>4.5945945945946</v>
      </c>
      <c r="K16628" s="7" t="n">
        <f aca="false">IFERROR(F16628/H16628,"")</f>
        <v>4.5945945945946</v>
      </c>
      <c r="L16628" s="13" t="n">
        <f aca="false">L16627+F16628/$F$2*100</f>
        <v>99.9914302241801</v>
      </c>
    </row>
    <row r="16629" customFormat="false" ht="15" hidden="false" customHeight="false" outlineLevel="0" collapsed="false">
      <c r="A16629" s="0" t="s">
        <v>30574</v>
      </c>
      <c r="B16629" s="0" t="s">
        <v>30575</v>
      </c>
      <c r="C16629" s="0" t="s">
        <v>4043</v>
      </c>
      <c r="D16629" s="0" t="s">
        <v>52</v>
      </c>
      <c r="E16629" s="0" t="s">
        <v>269</v>
      </c>
      <c r="F16629" s="7" t="n">
        <v>169.99</v>
      </c>
      <c r="G16629" s="6" t="n">
        <v>13</v>
      </c>
      <c r="H16629" s="8" t="n">
        <v>13</v>
      </c>
      <c r="I16629" s="0" t="n">
        <v>1</v>
      </c>
      <c r="J16629" s="7" t="n">
        <f aca="false">IFERROR(F16629/G16629,"")</f>
        <v>13.0761538461538</v>
      </c>
      <c r="K16629" s="7" t="n">
        <f aca="false">IFERROR(F16629/H16629,"")</f>
        <v>13.0761538461538</v>
      </c>
      <c r="L16629" s="13" t="n">
        <f aca="false">L16628+F16629/$F$2*100</f>
        <v>99.9914364339616</v>
      </c>
    </row>
    <row r="16630" customFormat="false" ht="15" hidden="false" customHeight="false" outlineLevel="0" collapsed="false">
      <c r="A16630" s="0" t="s">
        <v>30576</v>
      </c>
      <c r="B16630" s="0" t="s">
        <v>30577</v>
      </c>
      <c r="C16630" s="0" t="s">
        <v>3015</v>
      </c>
      <c r="D16630" s="0" t="s">
        <v>57</v>
      </c>
      <c r="E16630" s="0" t="s">
        <v>144</v>
      </c>
      <c r="F16630" s="7" t="n">
        <v>169.96</v>
      </c>
      <c r="G16630" s="6" t="n">
        <v>52</v>
      </c>
      <c r="H16630" s="8" t="n">
        <v>66</v>
      </c>
      <c r="I16630" s="0" t="n">
        <v>1</v>
      </c>
      <c r="J16630" s="7" t="n">
        <f aca="false">IFERROR(F16630/G16630,"")</f>
        <v>3.26846153846154</v>
      </c>
      <c r="K16630" s="7" t="n">
        <f aca="false">IFERROR(F16630/H16630,"")</f>
        <v>2.57515151515152</v>
      </c>
      <c r="L16630" s="13" t="n">
        <f aca="false">L16629+F16630/$F$2*100</f>
        <v>99.9914426426473</v>
      </c>
    </row>
    <row r="16631" customFormat="false" ht="15" hidden="false" customHeight="false" outlineLevel="0" collapsed="false">
      <c r="A16631" s="0" t="s">
        <v>30578</v>
      </c>
      <c r="B16631" s="0" t="s">
        <v>5797</v>
      </c>
      <c r="C16631" s="0" t="s">
        <v>345</v>
      </c>
      <c r="D16631" s="0" t="s">
        <v>321</v>
      </c>
      <c r="E16631" s="0" t="s">
        <v>2162</v>
      </c>
      <c r="F16631" s="7" t="n">
        <v>169.96</v>
      </c>
      <c r="G16631" s="6" t="n">
        <v>35</v>
      </c>
      <c r="H16631" s="8" t="n">
        <v>35</v>
      </c>
      <c r="I16631" s="0" t="n">
        <v>1</v>
      </c>
      <c r="J16631" s="7" t="n">
        <f aca="false">IFERROR(F16631/G16631,"")</f>
        <v>4.856</v>
      </c>
      <c r="K16631" s="7" t="n">
        <f aca="false">IFERROR(F16631/H16631,"")</f>
        <v>4.856</v>
      </c>
      <c r="L16631" s="13" t="n">
        <f aca="false">L16630+F16631/$F$2*100</f>
        <v>99.9914488513329</v>
      </c>
    </row>
    <row r="16632" customFormat="false" ht="15" hidden="false" customHeight="false" outlineLevel="0" collapsed="false">
      <c r="A16632" s="0" t="s">
        <v>30579</v>
      </c>
      <c r="B16632" s="0" t="s">
        <v>30580</v>
      </c>
      <c r="C16632" s="0" t="s">
        <v>194</v>
      </c>
      <c r="D16632" s="0" t="s">
        <v>71</v>
      </c>
      <c r="E16632" s="0" t="s">
        <v>8896</v>
      </c>
      <c r="F16632" s="7" t="n">
        <v>169.92</v>
      </c>
      <c r="G16632" s="6" t="n">
        <v>12</v>
      </c>
      <c r="H16632" s="8" t="n">
        <v>32</v>
      </c>
      <c r="I16632" s="0" t="n">
        <v>1</v>
      </c>
      <c r="J16632" s="7" t="n">
        <f aca="false">IFERROR(F16632/G16632,"")</f>
        <v>14.16</v>
      </c>
      <c r="K16632" s="7" t="n">
        <f aca="false">IFERROR(F16632/H16632,"")</f>
        <v>5.31</v>
      </c>
      <c r="L16632" s="13" t="n">
        <f aca="false">L16631+F16632/$F$2*100</f>
        <v>99.9914550585574</v>
      </c>
    </row>
    <row r="16633" customFormat="false" ht="15" hidden="false" customHeight="false" outlineLevel="0" collapsed="false">
      <c r="A16633" s="0" t="s">
        <v>30581</v>
      </c>
      <c r="B16633" s="0" t="s">
        <v>30582</v>
      </c>
      <c r="C16633" s="0" t="s">
        <v>271</v>
      </c>
      <c r="D16633" s="0" t="s">
        <v>123</v>
      </c>
      <c r="E16633" s="0" t="s">
        <v>9296</v>
      </c>
      <c r="F16633" s="7" t="n">
        <v>169.88</v>
      </c>
      <c r="G16633" s="6" t="n">
        <v>29</v>
      </c>
      <c r="H16633" s="8" t="n">
        <v>29</v>
      </c>
      <c r="I16633" s="0" t="n">
        <v>1</v>
      </c>
      <c r="J16633" s="7" t="n">
        <f aca="false">IFERROR(F16633/G16633,"")</f>
        <v>5.85793103448276</v>
      </c>
      <c r="K16633" s="7" t="n">
        <f aca="false">IFERROR(F16633/H16633,"")</f>
        <v>5.85793103448276</v>
      </c>
      <c r="L16633" s="13" t="n">
        <f aca="false">L16632+F16633/$F$2*100</f>
        <v>99.9914612643206</v>
      </c>
    </row>
    <row r="16634" customFormat="false" ht="15" hidden="false" customHeight="false" outlineLevel="0" collapsed="false">
      <c r="A16634" s="0" t="s">
        <v>30583</v>
      </c>
      <c r="B16634" s="0" t="s">
        <v>30584</v>
      </c>
      <c r="C16634" s="0" t="s">
        <v>30585</v>
      </c>
      <c r="D16634" s="0" t="s">
        <v>552</v>
      </c>
      <c r="E16634" s="0" t="s">
        <v>15909</v>
      </c>
      <c r="F16634" s="7" t="n">
        <v>169.8</v>
      </c>
      <c r="G16634" s="6" t="n">
        <v>42</v>
      </c>
      <c r="H16634" s="8" t="n">
        <v>42</v>
      </c>
      <c r="I16634" s="0" t="n">
        <v>1</v>
      </c>
      <c r="J16634" s="7" t="n">
        <f aca="false">IFERROR(F16634/G16634,"")</f>
        <v>4.04285714285714</v>
      </c>
      <c r="K16634" s="7" t="n">
        <f aca="false">IFERROR(F16634/H16634,"")</f>
        <v>4.04285714285714</v>
      </c>
      <c r="L16634" s="13" t="n">
        <f aca="false">L16633+F16634/$F$2*100</f>
        <v>99.9914674671614</v>
      </c>
    </row>
    <row r="16635" customFormat="false" ht="15" hidden="false" customHeight="false" outlineLevel="0" collapsed="false">
      <c r="A16635" s="0" t="s">
        <v>30586</v>
      </c>
      <c r="B16635" s="0" t="s">
        <v>30587</v>
      </c>
      <c r="C16635" s="0" t="s">
        <v>11563</v>
      </c>
      <c r="D16635" s="0" t="s">
        <v>123</v>
      </c>
      <c r="E16635" s="0" t="s">
        <v>15909</v>
      </c>
      <c r="F16635" s="7" t="n">
        <v>169.8</v>
      </c>
      <c r="G16635" s="6" t="n">
        <v>64</v>
      </c>
      <c r="H16635" s="8" t="n">
        <v>64</v>
      </c>
      <c r="I16635" s="0" t="n">
        <v>1</v>
      </c>
      <c r="J16635" s="7" t="n">
        <f aca="false">IFERROR(F16635/G16635,"")</f>
        <v>2.653125</v>
      </c>
      <c r="K16635" s="7" t="n">
        <f aca="false">IFERROR(F16635/H16635,"")</f>
        <v>2.653125</v>
      </c>
      <c r="L16635" s="13" t="n">
        <f aca="false">L16634+F16635/$F$2*100</f>
        <v>99.9914736700022</v>
      </c>
    </row>
    <row r="16636" customFormat="false" ht="15" hidden="false" customHeight="false" outlineLevel="0" collapsed="false">
      <c r="A16636" s="0" t="s">
        <v>30588</v>
      </c>
      <c r="B16636" s="0" t="s">
        <v>6100</v>
      </c>
      <c r="C16636" s="0" t="s">
        <v>4800</v>
      </c>
      <c r="D16636" s="0" t="s">
        <v>57</v>
      </c>
      <c r="E16636" s="0" t="s">
        <v>186</v>
      </c>
      <c r="F16636" s="7" t="n">
        <v>169.78</v>
      </c>
      <c r="G16636" s="6" t="n">
        <v>19</v>
      </c>
      <c r="H16636" s="8" t="n">
        <v>31.1</v>
      </c>
      <c r="I16636" s="0" t="n">
        <v>1</v>
      </c>
      <c r="J16636" s="7" t="n">
        <f aca="false">IFERROR(F16636/G16636,"")</f>
        <v>8.93578947368421</v>
      </c>
      <c r="K16636" s="7" t="n">
        <f aca="false">IFERROR(F16636/H16636,"")</f>
        <v>5.45916398713826</v>
      </c>
      <c r="L16636" s="13" t="n">
        <f aca="false">L16635+F16636/$F$2*100</f>
        <v>99.9914798721124</v>
      </c>
    </row>
    <row r="16637" customFormat="false" ht="15" hidden="false" customHeight="false" outlineLevel="0" collapsed="false">
      <c r="A16637" s="0" t="s">
        <v>30589</v>
      </c>
      <c r="B16637" s="0" t="s">
        <v>30590</v>
      </c>
      <c r="C16637" s="0" t="s">
        <v>726</v>
      </c>
      <c r="D16637" s="0" t="s">
        <v>3372</v>
      </c>
      <c r="E16637" s="0" t="s">
        <v>15909</v>
      </c>
      <c r="F16637" s="7" t="n">
        <v>169.69</v>
      </c>
      <c r="G16637" s="6" t="n">
        <v>44</v>
      </c>
      <c r="H16637" s="8" t="n">
        <v>44</v>
      </c>
      <c r="I16637" s="0" t="n">
        <v>1</v>
      </c>
      <c r="J16637" s="7" t="n">
        <f aca="false">IFERROR(F16637/G16637,"")</f>
        <v>3.85659090909091</v>
      </c>
      <c r="K16637" s="7" t="n">
        <f aca="false">IFERROR(F16637/H16637,"")</f>
        <v>3.85659090909091</v>
      </c>
      <c r="L16637" s="13" t="n">
        <f aca="false">L16636+F16637/$F$2*100</f>
        <v>99.9914860709349</v>
      </c>
    </row>
    <row r="16638" customFormat="false" ht="15" hidden="false" customHeight="false" outlineLevel="0" collapsed="false">
      <c r="A16638" s="0" t="s">
        <v>30591</v>
      </c>
      <c r="B16638" s="0" t="s">
        <v>30592</v>
      </c>
      <c r="C16638" s="0" t="s">
        <v>819</v>
      </c>
      <c r="D16638" s="0" t="s">
        <v>30593</v>
      </c>
      <c r="E16638" s="0" t="s">
        <v>15909</v>
      </c>
      <c r="F16638" s="7" t="n">
        <v>169.53</v>
      </c>
      <c r="G16638" s="6" t="n">
        <v>35</v>
      </c>
      <c r="H16638" s="8" t="n">
        <v>35</v>
      </c>
      <c r="I16638" s="0" t="n">
        <v>1</v>
      </c>
      <c r="J16638" s="7" t="n">
        <f aca="false">IFERROR(F16638/G16638,"")</f>
        <v>4.84371428571429</v>
      </c>
      <c r="K16638" s="7" t="n">
        <f aca="false">IFERROR(F16638/H16638,"")</f>
        <v>4.84371428571429</v>
      </c>
      <c r="L16638" s="13" t="n">
        <f aca="false">L16637+F16638/$F$2*100</f>
        <v>99.9914922639125</v>
      </c>
    </row>
    <row r="16639" customFormat="false" ht="15" hidden="false" customHeight="false" outlineLevel="0" collapsed="false">
      <c r="A16639" s="0" t="s">
        <v>30594</v>
      </c>
      <c r="B16639" s="0" t="s">
        <v>30595</v>
      </c>
      <c r="C16639" s="0" t="s">
        <v>204</v>
      </c>
      <c r="D16639" s="0" t="s">
        <v>5556</v>
      </c>
      <c r="E16639" s="0" t="s">
        <v>186</v>
      </c>
      <c r="F16639" s="7" t="n">
        <v>169.53</v>
      </c>
      <c r="G16639" s="6" t="n">
        <v>26</v>
      </c>
      <c r="H16639" s="8" t="n">
        <v>42</v>
      </c>
      <c r="I16639" s="0" t="n">
        <v>1</v>
      </c>
      <c r="J16639" s="7" t="n">
        <f aca="false">IFERROR(F16639/G16639,"")</f>
        <v>6.52038461538462</v>
      </c>
      <c r="K16639" s="7" t="n">
        <f aca="false">IFERROR(F16639/H16639,"")</f>
        <v>4.03642857142857</v>
      </c>
      <c r="L16639" s="13" t="n">
        <f aca="false">L16638+F16639/$F$2*100</f>
        <v>99.9914984568902</v>
      </c>
    </row>
    <row r="16640" customFormat="false" ht="15" hidden="false" customHeight="false" outlineLevel="0" collapsed="false">
      <c r="A16640" s="0" t="s">
        <v>30596</v>
      </c>
      <c r="B16640" s="0" t="s">
        <v>6336</v>
      </c>
      <c r="C16640" s="0" t="s">
        <v>1259</v>
      </c>
      <c r="D16640" s="0" t="s">
        <v>52</v>
      </c>
      <c r="E16640" s="0" t="s">
        <v>17397</v>
      </c>
      <c r="F16640" s="7" t="n">
        <v>169.5</v>
      </c>
      <c r="G16640" s="6" t="n">
        <v>41</v>
      </c>
      <c r="H16640" s="8" t="n">
        <v>41</v>
      </c>
      <c r="I16640" s="0" t="n">
        <v>1</v>
      </c>
      <c r="J16640" s="7" t="n">
        <f aca="false">IFERROR(F16640/G16640,"")</f>
        <v>4.13414634146341</v>
      </c>
      <c r="K16640" s="7" t="n">
        <f aca="false">IFERROR(F16640/H16640,"")</f>
        <v>4.13414634146341</v>
      </c>
      <c r="L16640" s="13" t="n">
        <f aca="false">L16639+F16640/$F$2*100</f>
        <v>99.9915046487719</v>
      </c>
    </row>
    <row r="16641" customFormat="false" ht="15" hidden="false" customHeight="false" outlineLevel="0" collapsed="false">
      <c r="A16641" s="0" t="s">
        <v>30597</v>
      </c>
      <c r="B16641" s="0" t="s">
        <v>1190</v>
      </c>
      <c r="C16641" s="0" t="s">
        <v>174</v>
      </c>
      <c r="D16641" s="0" t="s">
        <v>52</v>
      </c>
      <c r="E16641" s="0" t="s">
        <v>221</v>
      </c>
      <c r="F16641" s="7" t="n">
        <v>169.41</v>
      </c>
      <c r="G16641" s="6" t="n">
        <v>21</v>
      </c>
      <c r="H16641" s="8" t="n">
        <v>49</v>
      </c>
      <c r="I16641" s="0" t="n">
        <v>1</v>
      </c>
      <c r="J16641" s="7" t="n">
        <f aca="false">IFERROR(F16641/G16641,"")</f>
        <v>8.06714285714286</v>
      </c>
      <c r="K16641" s="7" t="n">
        <f aca="false">IFERROR(F16641/H16641,"")</f>
        <v>3.45734693877551</v>
      </c>
      <c r="L16641" s="13" t="n">
        <f aca="false">L16640+F16641/$F$2*100</f>
        <v>99.9915108373659</v>
      </c>
    </row>
    <row r="16642" customFormat="false" ht="15" hidden="false" customHeight="false" outlineLevel="0" collapsed="false">
      <c r="A16642" s="0" t="s">
        <v>30598</v>
      </c>
      <c r="B16642" s="0" t="s">
        <v>30599</v>
      </c>
      <c r="C16642" s="0" t="s">
        <v>204</v>
      </c>
      <c r="D16642" s="0" t="s">
        <v>2320</v>
      </c>
      <c r="E16642" s="0" t="s">
        <v>2162</v>
      </c>
      <c r="F16642" s="7" t="n">
        <v>169.22</v>
      </c>
      <c r="G16642" s="6" t="n">
        <v>30</v>
      </c>
      <c r="H16642" s="8" t="n">
        <v>30</v>
      </c>
      <c r="I16642" s="0" t="n">
        <v>1</v>
      </c>
      <c r="J16642" s="7" t="n">
        <f aca="false">IFERROR(F16642/G16642,"")</f>
        <v>5.64066666666667</v>
      </c>
      <c r="K16642" s="7" t="n">
        <f aca="false">IFERROR(F16642/H16642,"")</f>
        <v>5.64066666666667</v>
      </c>
      <c r="L16642" s="13" t="n">
        <f aca="false">L16641+F16642/$F$2*100</f>
        <v>99.9915170190191</v>
      </c>
    </row>
    <row r="16643" customFormat="false" ht="15" hidden="false" customHeight="false" outlineLevel="0" collapsed="false">
      <c r="A16643" s="0" t="s">
        <v>30600</v>
      </c>
      <c r="B16643" s="0" t="s">
        <v>16566</v>
      </c>
      <c r="C16643" s="0" t="s">
        <v>30601</v>
      </c>
      <c r="D16643" s="0" t="s">
        <v>57</v>
      </c>
      <c r="E16643" s="0" t="s">
        <v>15909</v>
      </c>
      <c r="F16643" s="7" t="n">
        <v>169.2</v>
      </c>
      <c r="G16643" s="6" t="n">
        <v>41</v>
      </c>
      <c r="H16643" s="8" t="n">
        <v>41</v>
      </c>
      <c r="I16643" s="0" t="n">
        <v>1</v>
      </c>
      <c r="J16643" s="7" t="n">
        <f aca="false">IFERROR(F16643/G16643,"")</f>
        <v>4.12682926829268</v>
      </c>
      <c r="K16643" s="7" t="n">
        <f aca="false">IFERROR(F16643/H16643,"")</f>
        <v>4.12682926829268</v>
      </c>
      <c r="L16643" s="13" t="n">
        <f aca="false">L16642+F16643/$F$2*100</f>
        <v>99.9915231999418</v>
      </c>
    </row>
    <row r="16644" customFormat="false" ht="15" hidden="false" customHeight="false" outlineLevel="0" collapsed="false">
      <c r="A16644" s="0" t="s">
        <v>30602</v>
      </c>
      <c r="B16644" s="0" t="s">
        <v>2142</v>
      </c>
      <c r="C16644" s="0" t="s">
        <v>726</v>
      </c>
      <c r="D16644" s="0" t="s">
        <v>123</v>
      </c>
      <c r="E16644" s="0" t="s">
        <v>15909</v>
      </c>
      <c r="F16644" s="7" t="n">
        <v>169.18</v>
      </c>
      <c r="G16644" s="6" t="n">
        <v>52</v>
      </c>
      <c r="H16644" s="8" t="n">
        <v>52</v>
      </c>
      <c r="I16644" s="0" t="n">
        <v>1</v>
      </c>
      <c r="J16644" s="7" t="n">
        <f aca="false">IFERROR(F16644/G16644,"")</f>
        <v>3.25346153846154</v>
      </c>
      <c r="K16644" s="7" t="n">
        <f aca="false">IFERROR(F16644/H16644,"")</f>
        <v>3.25346153846154</v>
      </c>
      <c r="L16644" s="13" t="n">
        <f aca="false">L16643+F16644/$F$2*100</f>
        <v>99.9915293801338</v>
      </c>
    </row>
    <row r="16645" customFormat="false" ht="15" hidden="false" customHeight="false" outlineLevel="0" collapsed="false">
      <c r="A16645" s="0" t="s">
        <v>30603</v>
      </c>
      <c r="B16645" s="0" t="s">
        <v>29891</v>
      </c>
      <c r="C16645" s="0" t="s">
        <v>30604</v>
      </c>
      <c r="D16645" s="0" t="s">
        <v>52</v>
      </c>
      <c r="E16645" s="0" t="s">
        <v>15909</v>
      </c>
      <c r="F16645" s="7" t="n">
        <v>169.16</v>
      </c>
      <c r="G16645" s="6" t="n">
        <v>16</v>
      </c>
      <c r="H16645" s="8" t="n">
        <v>16.1</v>
      </c>
      <c r="I16645" s="0" t="n">
        <v>1</v>
      </c>
      <c r="J16645" s="7" t="n">
        <f aca="false">IFERROR(F16645/G16645,"")</f>
        <v>10.5725</v>
      </c>
      <c r="K16645" s="7" t="n">
        <f aca="false">IFERROR(F16645/H16645,"")</f>
        <v>10.5068322981366</v>
      </c>
      <c r="L16645" s="13" t="n">
        <f aca="false">L16644+F16645/$F$2*100</f>
        <v>99.9915355595953</v>
      </c>
    </row>
    <row r="16646" customFormat="false" ht="15" hidden="false" customHeight="false" outlineLevel="0" collapsed="false">
      <c r="A16646" s="0" t="s">
        <v>30605</v>
      </c>
      <c r="B16646" s="0" t="s">
        <v>30606</v>
      </c>
      <c r="C16646" s="0" t="s">
        <v>70</v>
      </c>
      <c r="D16646" s="0" t="s">
        <v>123</v>
      </c>
      <c r="E16646" s="0" t="s">
        <v>15909</v>
      </c>
      <c r="F16646" s="7" t="n">
        <v>169.12</v>
      </c>
      <c r="G16646" s="6" t="n">
        <v>36</v>
      </c>
      <c r="H16646" s="8" t="n">
        <v>36</v>
      </c>
      <c r="I16646" s="0" t="n">
        <v>1</v>
      </c>
      <c r="J16646" s="7" t="n">
        <f aca="false">IFERROR(F16646/G16646,"")</f>
        <v>4.69777777777778</v>
      </c>
      <c r="K16646" s="7" t="n">
        <f aca="false">IFERROR(F16646/H16646,"")</f>
        <v>4.69777777777778</v>
      </c>
      <c r="L16646" s="13" t="n">
        <f aca="false">L16645+F16646/$F$2*100</f>
        <v>99.9915417375955</v>
      </c>
    </row>
    <row r="16647" customFormat="false" ht="15" hidden="false" customHeight="false" outlineLevel="0" collapsed="false">
      <c r="A16647" s="0" t="s">
        <v>30607</v>
      </c>
      <c r="B16647" s="0" t="s">
        <v>30608</v>
      </c>
      <c r="C16647" s="0" t="s">
        <v>7292</v>
      </c>
      <c r="D16647" s="0" t="s">
        <v>123</v>
      </c>
      <c r="E16647" s="0" t="s">
        <v>116</v>
      </c>
      <c r="F16647" s="7" t="n">
        <v>168.94</v>
      </c>
      <c r="G16647" s="6" t="n">
        <v>27</v>
      </c>
      <c r="H16647" s="8" t="n">
        <v>27</v>
      </c>
      <c r="I16647" s="0" t="n">
        <v>1</v>
      </c>
      <c r="J16647" s="7" t="n">
        <f aca="false">IFERROR(F16647/G16647,"")</f>
        <v>6.25703703703704</v>
      </c>
      <c r="K16647" s="7" t="n">
        <f aca="false">IFERROR(F16647/H16647,"")</f>
        <v>6.25703703703704</v>
      </c>
      <c r="L16647" s="13" t="n">
        <f aca="false">L16646+F16647/$F$2*100</f>
        <v>99.9915479090203</v>
      </c>
    </row>
    <row r="16648" customFormat="false" ht="15" hidden="false" customHeight="false" outlineLevel="0" collapsed="false">
      <c r="A16648" s="0" t="s">
        <v>30609</v>
      </c>
      <c r="B16648" s="0" t="s">
        <v>25332</v>
      </c>
      <c r="C16648" s="0" t="s">
        <v>213</v>
      </c>
      <c r="D16648" s="0" t="s">
        <v>85</v>
      </c>
      <c r="E16648" s="0" t="s">
        <v>15909</v>
      </c>
      <c r="F16648" s="7" t="n">
        <v>168.91</v>
      </c>
      <c r="G16648" s="6" t="n">
        <v>56</v>
      </c>
      <c r="H16648" s="8" t="n">
        <v>58</v>
      </c>
      <c r="I16648" s="0" t="n">
        <v>1</v>
      </c>
      <c r="J16648" s="7" t="n">
        <f aca="false">IFERROR(F16648/G16648,"")</f>
        <v>3.01625</v>
      </c>
      <c r="K16648" s="7" t="n">
        <f aca="false">IFERROR(F16648/H16648,"")</f>
        <v>2.91224137931034</v>
      </c>
      <c r="L16648" s="13" t="n">
        <f aca="false">L16647+F16648/$F$2*100</f>
        <v>99.9915540793491</v>
      </c>
    </row>
    <row r="16649" customFormat="false" ht="15" hidden="false" customHeight="false" outlineLevel="0" collapsed="false">
      <c r="A16649" s="0" t="s">
        <v>30610</v>
      </c>
      <c r="B16649" s="0" t="s">
        <v>452</v>
      </c>
      <c r="C16649" s="0" t="s">
        <v>4300</v>
      </c>
      <c r="D16649" s="0" t="s">
        <v>101</v>
      </c>
      <c r="E16649" s="0" t="s">
        <v>112</v>
      </c>
      <c r="F16649" s="7" t="n">
        <v>168.89</v>
      </c>
      <c r="G16649" s="6" t="n">
        <v>29</v>
      </c>
      <c r="H16649" s="8" t="n">
        <v>29</v>
      </c>
      <c r="I16649" s="0" t="n">
        <v>1</v>
      </c>
      <c r="J16649" s="7" t="n">
        <f aca="false">IFERROR(F16649/G16649,"")</f>
        <v>5.82379310344828</v>
      </c>
      <c r="K16649" s="7" t="n">
        <f aca="false">IFERROR(F16649/H16649,"")</f>
        <v>5.82379310344828</v>
      </c>
      <c r="L16649" s="13" t="n">
        <f aca="false">L16648+F16649/$F$2*100</f>
        <v>99.9915602489474</v>
      </c>
    </row>
    <row r="16650" customFormat="false" ht="15" hidden="false" customHeight="false" outlineLevel="0" collapsed="false">
      <c r="A16650" s="0" t="s">
        <v>30611</v>
      </c>
      <c r="B16650" s="0" t="s">
        <v>464</v>
      </c>
      <c r="C16650" s="0" t="s">
        <v>2602</v>
      </c>
      <c r="D16650" s="0" t="s">
        <v>5657</v>
      </c>
      <c r="E16650" s="0" t="s">
        <v>15909</v>
      </c>
      <c r="F16650" s="7" t="n">
        <v>168.86</v>
      </c>
      <c r="G16650" s="6" t="n">
        <v>36</v>
      </c>
      <c r="H16650" s="8" t="n">
        <v>36</v>
      </c>
      <c r="I16650" s="0" t="n">
        <v>1</v>
      </c>
      <c r="J16650" s="7" t="n">
        <f aca="false">IFERROR(F16650/G16650,"")</f>
        <v>4.69055555555556</v>
      </c>
      <c r="K16650" s="7" t="n">
        <f aca="false">IFERROR(F16650/H16650,"")</f>
        <v>4.69055555555556</v>
      </c>
      <c r="L16650" s="13" t="n">
        <f aca="false">L16649+F16650/$F$2*100</f>
        <v>99.9915664174497</v>
      </c>
    </row>
    <row r="16651" customFormat="false" ht="15" hidden="false" customHeight="false" outlineLevel="0" collapsed="false">
      <c r="A16651" s="0" t="s">
        <v>30612</v>
      </c>
      <c r="B16651" s="0" t="s">
        <v>16719</v>
      </c>
      <c r="C16651" s="0" t="s">
        <v>1305</v>
      </c>
      <c r="D16651" s="0" t="s">
        <v>123</v>
      </c>
      <c r="E16651" s="0" t="s">
        <v>2724</v>
      </c>
      <c r="F16651" s="7" t="n">
        <v>168.59</v>
      </c>
      <c r="G16651" s="6" t="n">
        <v>62</v>
      </c>
      <c r="H16651" s="8" t="n">
        <v>62</v>
      </c>
      <c r="I16651" s="0" t="n">
        <v>1</v>
      </c>
      <c r="J16651" s="7" t="n">
        <f aca="false">IFERROR(F16651/G16651,"")</f>
        <v>2.7191935483871</v>
      </c>
      <c r="K16651" s="7" t="n">
        <f aca="false">IFERROR(F16651/H16651,"")</f>
        <v>2.7191935483871</v>
      </c>
      <c r="L16651" s="13" t="n">
        <f aca="false">L16650+F16651/$F$2*100</f>
        <v>99.9915725760889</v>
      </c>
    </row>
    <row r="16652" customFormat="false" ht="15" hidden="false" customHeight="false" outlineLevel="0" collapsed="false">
      <c r="A16652" s="0" t="s">
        <v>30613</v>
      </c>
      <c r="B16652" s="0" t="s">
        <v>30614</v>
      </c>
      <c r="C16652" s="0" t="s">
        <v>5907</v>
      </c>
      <c r="D16652" s="0" t="s">
        <v>123</v>
      </c>
      <c r="E16652" s="0" t="s">
        <v>2162</v>
      </c>
      <c r="F16652" s="7" t="n">
        <v>168.51</v>
      </c>
      <c r="G16652" s="6" t="n">
        <v>42</v>
      </c>
      <c r="H16652" s="8" t="n">
        <v>42</v>
      </c>
      <c r="I16652" s="0" t="n">
        <v>1</v>
      </c>
      <c r="J16652" s="7" t="n">
        <f aca="false">IFERROR(F16652/G16652,"")</f>
        <v>4.01214285714286</v>
      </c>
      <c r="K16652" s="7" t="n">
        <f aca="false">IFERROR(F16652/H16652,"")</f>
        <v>4.01214285714286</v>
      </c>
      <c r="L16652" s="13" t="n">
        <f aca="false">L16651+F16652/$F$2*100</f>
        <v>99.9915787318057</v>
      </c>
    </row>
    <row r="16653" customFormat="false" ht="15" hidden="false" customHeight="false" outlineLevel="0" collapsed="false">
      <c r="A16653" s="0" t="s">
        <v>30615</v>
      </c>
      <c r="B16653" s="0" t="s">
        <v>30616</v>
      </c>
      <c r="C16653" s="0" t="s">
        <v>6446</v>
      </c>
      <c r="D16653" s="0" t="s">
        <v>85</v>
      </c>
      <c r="E16653" s="0" t="s">
        <v>15909</v>
      </c>
      <c r="F16653" s="7" t="n">
        <v>168.46</v>
      </c>
      <c r="G16653" s="6" t="n">
        <v>29</v>
      </c>
      <c r="H16653" s="8" t="n">
        <v>29</v>
      </c>
      <c r="I16653" s="0" t="n">
        <v>1</v>
      </c>
      <c r="J16653" s="7" t="n">
        <f aca="false">IFERROR(F16653/G16653,"")</f>
        <v>5.80896551724138</v>
      </c>
      <c r="K16653" s="7" t="n">
        <f aca="false">IFERROR(F16653/H16653,"")</f>
        <v>5.80896551724138</v>
      </c>
      <c r="L16653" s="13" t="n">
        <f aca="false">L16652+F16653/$F$2*100</f>
        <v>99.9915848856959</v>
      </c>
    </row>
    <row r="16654" customFormat="false" ht="15" hidden="false" customHeight="false" outlineLevel="0" collapsed="false">
      <c r="A16654" s="0" t="s">
        <v>30617</v>
      </c>
      <c r="B16654" s="0" t="s">
        <v>30618</v>
      </c>
      <c r="C16654" s="0" t="s">
        <v>137</v>
      </c>
      <c r="D16654" s="0" t="s">
        <v>2248</v>
      </c>
      <c r="E16654" s="0" t="s">
        <v>15909</v>
      </c>
      <c r="F16654" s="7" t="n">
        <v>168.3</v>
      </c>
      <c r="G16654" s="6" t="n">
        <v>51</v>
      </c>
      <c r="H16654" s="8" t="n">
        <v>51</v>
      </c>
      <c r="I16654" s="0" t="n">
        <v>1</v>
      </c>
      <c r="J16654" s="7" t="n">
        <f aca="false">IFERROR(F16654/G16654,"")</f>
        <v>3.3</v>
      </c>
      <c r="K16654" s="7" t="n">
        <f aca="false">IFERROR(F16654/H16654,"")</f>
        <v>3.3</v>
      </c>
      <c r="L16654" s="13" t="n">
        <f aca="false">L16653+F16654/$F$2*100</f>
        <v>99.9915910337413</v>
      </c>
    </row>
    <row r="16655" customFormat="false" ht="15" hidden="false" customHeight="false" outlineLevel="0" collapsed="false">
      <c r="A16655" s="0" t="s">
        <v>30619</v>
      </c>
      <c r="B16655" s="0" t="s">
        <v>30620</v>
      </c>
      <c r="C16655" s="0" t="s">
        <v>8923</v>
      </c>
      <c r="D16655" s="0" t="s">
        <v>1040</v>
      </c>
      <c r="E16655" s="0" t="s">
        <v>2162</v>
      </c>
      <c r="F16655" s="7" t="n">
        <v>168.24</v>
      </c>
      <c r="G16655" s="6" t="n">
        <v>14</v>
      </c>
      <c r="H16655" s="8" t="n">
        <v>14</v>
      </c>
      <c r="I16655" s="0" t="n">
        <v>1</v>
      </c>
      <c r="J16655" s="7" t="n">
        <f aca="false">IFERROR(F16655/G16655,"")</f>
        <v>12.0171428571429</v>
      </c>
      <c r="K16655" s="7" t="n">
        <f aca="false">IFERROR(F16655/H16655,"")</f>
        <v>12.0171428571429</v>
      </c>
      <c r="L16655" s="13" t="n">
        <f aca="false">L16654+F16655/$F$2*100</f>
        <v>99.9915971795949</v>
      </c>
    </row>
    <row r="16656" customFormat="false" ht="15" hidden="false" customHeight="false" outlineLevel="0" collapsed="false">
      <c r="A16656" s="0" t="s">
        <v>30621</v>
      </c>
      <c r="B16656" s="0" t="s">
        <v>7021</v>
      </c>
      <c r="C16656" s="0" t="s">
        <v>283</v>
      </c>
      <c r="D16656" s="0" t="s">
        <v>876</v>
      </c>
      <c r="E16656" s="0" t="s">
        <v>1789</v>
      </c>
      <c r="F16656" s="7" t="n">
        <v>168.14</v>
      </c>
      <c r="G16656" s="6" t="n">
        <v>24</v>
      </c>
      <c r="H16656" s="8" t="n">
        <v>35.9</v>
      </c>
      <c r="I16656" s="0" t="n">
        <v>1</v>
      </c>
      <c r="J16656" s="7" t="n">
        <f aca="false">IFERROR(F16656/G16656,"")</f>
        <v>7.00583333333333</v>
      </c>
      <c r="K16656" s="7" t="n">
        <f aca="false">IFERROR(F16656/H16656,"")</f>
        <v>4.68356545961003</v>
      </c>
      <c r="L16656" s="13" t="n">
        <f aca="false">L16655+F16656/$F$2*100</f>
        <v>99.9916033217954</v>
      </c>
    </row>
    <row r="16657" customFormat="false" ht="15" hidden="false" customHeight="false" outlineLevel="0" collapsed="false">
      <c r="A16657" s="0" t="s">
        <v>30622</v>
      </c>
      <c r="B16657" s="0" t="s">
        <v>30623</v>
      </c>
      <c r="C16657" s="0" t="s">
        <v>1443</v>
      </c>
      <c r="D16657" s="0" t="s">
        <v>57</v>
      </c>
      <c r="E16657" s="0" t="s">
        <v>269</v>
      </c>
      <c r="F16657" s="7" t="n">
        <v>168.13</v>
      </c>
      <c r="G16657" s="6" t="n">
        <v>12</v>
      </c>
      <c r="H16657" s="8" t="n">
        <v>12</v>
      </c>
      <c r="I16657" s="0" t="n">
        <v>1</v>
      </c>
      <c r="J16657" s="7" t="n">
        <f aca="false">IFERROR(F16657/G16657,"")</f>
        <v>14.0108333333333</v>
      </c>
      <c r="K16657" s="7" t="n">
        <f aca="false">IFERROR(F16657/H16657,"")</f>
        <v>14.0108333333333</v>
      </c>
      <c r="L16657" s="13" t="n">
        <f aca="false">L16656+F16657/$F$2*100</f>
        <v>99.9916094636307</v>
      </c>
    </row>
    <row r="16658" customFormat="false" ht="15" hidden="false" customHeight="false" outlineLevel="0" collapsed="false">
      <c r="A16658" s="0" t="s">
        <v>30624</v>
      </c>
      <c r="B16658" s="0" t="s">
        <v>30625</v>
      </c>
      <c r="C16658" s="0" t="s">
        <v>2103</v>
      </c>
      <c r="D16658" s="0" t="s">
        <v>52</v>
      </c>
      <c r="E16658" s="0" t="s">
        <v>1574</v>
      </c>
      <c r="F16658" s="7" t="n">
        <v>168.08</v>
      </c>
      <c r="G16658" s="6" t="n">
        <v>11</v>
      </c>
      <c r="H16658" s="8" t="n">
        <v>11</v>
      </c>
      <c r="I16658" s="0" t="n">
        <v>1</v>
      </c>
      <c r="J16658" s="7" t="n">
        <f aca="false">IFERROR(F16658/G16658,"")</f>
        <v>15.28</v>
      </c>
      <c r="K16658" s="7" t="n">
        <f aca="false">IFERROR(F16658/H16658,"")</f>
        <v>15.28</v>
      </c>
      <c r="L16658" s="13" t="n">
        <f aca="false">L16657+F16658/$F$2*100</f>
        <v>99.9916156036394</v>
      </c>
    </row>
    <row r="16659" customFormat="false" ht="15" hidden="false" customHeight="false" outlineLevel="0" collapsed="false">
      <c r="A16659" s="0" t="s">
        <v>30626</v>
      </c>
      <c r="B16659" s="0" t="s">
        <v>6000</v>
      </c>
      <c r="C16659" s="0" t="s">
        <v>197</v>
      </c>
      <c r="D16659" s="0" t="s">
        <v>85</v>
      </c>
      <c r="E16659" s="0" t="s">
        <v>112</v>
      </c>
      <c r="F16659" s="7" t="n">
        <v>168.03</v>
      </c>
      <c r="G16659" s="6" t="n">
        <v>13</v>
      </c>
      <c r="H16659" s="8" t="n">
        <v>13</v>
      </c>
      <c r="I16659" s="0" t="n">
        <v>1</v>
      </c>
      <c r="J16659" s="7" t="n">
        <f aca="false">IFERROR(F16659/G16659,"")</f>
        <v>12.9253846153846</v>
      </c>
      <c r="K16659" s="7" t="n">
        <f aca="false">IFERROR(F16659/H16659,"")</f>
        <v>12.9253846153846</v>
      </c>
      <c r="L16659" s="13" t="n">
        <f aca="false">L16658+F16659/$F$2*100</f>
        <v>99.9916217418216</v>
      </c>
    </row>
    <row r="16660" customFormat="false" ht="15" hidden="false" customHeight="false" outlineLevel="0" collapsed="false">
      <c r="A16660" s="0" t="s">
        <v>30627</v>
      </c>
      <c r="B16660" s="0" t="s">
        <v>30628</v>
      </c>
      <c r="C16660" s="0" t="s">
        <v>55</v>
      </c>
      <c r="D16660" s="0" t="s">
        <v>52</v>
      </c>
      <c r="E16660" s="0" t="s">
        <v>13452</v>
      </c>
      <c r="F16660" s="7" t="n">
        <v>167.84</v>
      </c>
      <c r="G16660" s="6" t="n">
        <v>42</v>
      </c>
      <c r="H16660" s="8" t="n">
        <v>42</v>
      </c>
      <c r="I16660" s="0" t="n">
        <v>1</v>
      </c>
      <c r="J16660" s="7" t="n">
        <f aca="false">IFERROR(F16660/G16660,"")</f>
        <v>3.99619047619048</v>
      </c>
      <c r="K16660" s="7" t="n">
        <f aca="false">IFERROR(F16660/H16660,"")</f>
        <v>3.99619047619048</v>
      </c>
      <c r="L16660" s="13" t="n">
        <f aca="false">L16659+F16660/$F$2*100</f>
        <v>99.9916278730631</v>
      </c>
    </row>
    <row r="16661" customFormat="false" ht="15" hidden="false" customHeight="false" outlineLevel="0" collapsed="false">
      <c r="A16661" s="0" t="s">
        <v>30629</v>
      </c>
      <c r="B16661" s="0" t="s">
        <v>6021</v>
      </c>
      <c r="C16661" s="0" t="s">
        <v>213</v>
      </c>
      <c r="D16661" s="0" t="s">
        <v>89</v>
      </c>
      <c r="E16661" s="0" t="s">
        <v>15909</v>
      </c>
      <c r="F16661" s="7" t="n">
        <v>167.77</v>
      </c>
      <c r="G16661" s="6" t="n">
        <v>45</v>
      </c>
      <c r="H16661" s="8" t="n">
        <v>45.1</v>
      </c>
      <c r="I16661" s="0" t="n">
        <v>1</v>
      </c>
      <c r="J16661" s="7" t="n">
        <f aca="false">IFERROR(F16661/G16661,"")</f>
        <v>3.72822222222222</v>
      </c>
      <c r="K16661" s="7" t="n">
        <f aca="false">IFERROR(F16661/H16661,"")</f>
        <v>3.719955654102</v>
      </c>
      <c r="L16661" s="13" t="n">
        <f aca="false">L16660+F16661/$F$2*100</f>
        <v>99.9916340017474</v>
      </c>
    </row>
    <row r="16662" customFormat="false" ht="15" hidden="false" customHeight="false" outlineLevel="0" collapsed="false">
      <c r="A16662" s="0" t="s">
        <v>30630</v>
      </c>
      <c r="B16662" s="0" t="s">
        <v>30631</v>
      </c>
      <c r="C16662" s="0" t="s">
        <v>2365</v>
      </c>
      <c r="D16662" s="0" t="s">
        <v>290</v>
      </c>
      <c r="E16662" s="0" t="s">
        <v>112</v>
      </c>
      <c r="F16662" s="7" t="n">
        <v>167.67</v>
      </c>
      <c r="G16662" s="6" t="n">
        <v>15</v>
      </c>
      <c r="H16662" s="8" t="n">
        <v>43</v>
      </c>
      <c r="I16662" s="0" t="n">
        <v>1</v>
      </c>
      <c r="J16662" s="7" t="n">
        <f aca="false">IFERROR(F16662/G16662,"")</f>
        <v>11.178</v>
      </c>
      <c r="K16662" s="7" t="n">
        <f aca="false">IFERROR(F16662/H16662,"")</f>
        <v>3.8993023255814</v>
      </c>
      <c r="L16662" s="13" t="n">
        <f aca="false">L16661+F16662/$F$2*100</f>
        <v>99.9916401267788</v>
      </c>
    </row>
    <row r="16663" customFormat="false" ht="15" hidden="false" customHeight="false" outlineLevel="0" collapsed="false">
      <c r="A16663" s="0" t="s">
        <v>30632</v>
      </c>
      <c r="B16663" s="0" t="s">
        <v>30633</v>
      </c>
      <c r="C16663" s="0" t="s">
        <v>537</v>
      </c>
      <c r="D16663" s="0" t="s">
        <v>1140</v>
      </c>
      <c r="E16663" s="0" t="s">
        <v>112</v>
      </c>
      <c r="F16663" s="7" t="n">
        <v>167.56</v>
      </c>
      <c r="G16663" s="6" t="n">
        <v>25</v>
      </c>
      <c r="H16663" s="8" t="n">
        <v>25</v>
      </c>
      <c r="I16663" s="0" t="n">
        <v>1</v>
      </c>
      <c r="J16663" s="7" t="n">
        <f aca="false">IFERROR(F16663/G16663,"")</f>
        <v>6.7024</v>
      </c>
      <c r="K16663" s="7" t="n">
        <f aca="false">IFERROR(F16663/H16663,"")</f>
        <v>6.7024</v>
      </c>
      <c r="L16663" s="13" t="n">
        <f aca="false">L16662+F16663/$F$2*100</f>
        <v>99.9916462477918</v>
      </c>
    </row>
    <row r="16664" customFormat="false" ht="15" hidden="false" customHeight="false" outlineLevel="0" collapsed="false">
      <c r="A16664" s="0" t="s">
        <v>30634</v>
      </c>
      <c r="B16664" s="0" t="s">
        <v>1087</v>
      </c>
      <c r="C16664" s="0" t="s">
        <v>137</v>
      </c>
      <c r="D16664" s="0" t="s">
        <v>1396</v>
      </c>
      <c r="E16664" s="0" t="s">
        <v>15909</v>
      </c>
      <c r="F16664" s="7" t="n">
        <v>167.51</v>
      </c>
      <c r="G16664" s="6" t="n">
        <v>49</v>
      </c>
      <c r="H16664" s="8" t="n">
        <v>49</v>
      </c>
      <c r="I16664" s="0" t="n">
        <v>1</v>
      </c>
      <c r="J16664" s="7" t="n">
        <f aca="false">IFERROR(F16664/G16664,"")</f>
        <v>3.41857142857143</v>
      </c>
      <c r="K16664" s="7" t="n">
        <f aca="false">IFERROR(F16664/H16664,"")</f>
        <v>3.41857142857143</v>
      </c>
      <c r="L16664" s="13" t="n">
        <f aca="false">L16663+F16664/$F$2*100</f>
        <v>99.9916523669782</v>
      </c>
    </row>
    <row r="16665" customFormat="false" ht="15" hidden="false" customHeight="false" outlineLevel="0" collapsed="false">
      <c r="A16665" s="0" t="s">
        <v>30635</v>
      </c>
      <c r="B16665" s="0" t="s">
        <v>24051</v>
      </c>
      <c r="C16665" s="0" t="s">
        <v>137</v>
      </c>
      <c r="D16665" s="0" t="s">
        <v>57</v>
      </c>
      <c r="E16665" s="0" t="s">
        <v>112</v>
      </c>
      <c r="F16665" s="7" t="n">
        <v>167.5</v>
      </c>
      <c r="G16665" s="6" t="n">
        <v>13</v>
      </c>
      <c r="H16665" s="8" t="n">
        <v>13</v>
      </c>
      <c r="I16665" s="0" t="n">
        <v>1</v>
      </c>
      <c r="J16665" s="7" t="n">
        <f aca="false">IFERROR(F16665/G16665,"")</f>
        <v>12.8846153846154</v>
      </c>
      <c r="K16665" s="7" t="n">
        <f aca="false">IFERROR(F16665/H16665,"")</f>
        <v>12.8846153846154</v>
      </c>
      <c r="L16665" s="13" t="n">
        <f aca="false">L16664+F16665/$F$2*100</f>
        <v>99.9916584857994</v>
      </c>
    </row>
    <row r="16666" customFormat="false" ht="15" hidden="false" customHeight="false" outlineLevel="0" collapsed="false">
      <c r="A16666" s="0" t="s">
        <v>30636</v>
      </c>
      <c r="B16666" s="0" t="s">
        <v>30637</v>
      </c>
      <c r="C16666" s="0" t="s">
        <v>55</v>
      </c>
      <c r="D16666" s="0" t="s">
        <v>101</v>
      </c>
      <c r="E16666" s="0" t="s">
        <v>2162</v>
      </c>
      <c r="F16666" s="7" t="n">
        <v>167.49</v>
      </c>
      <c r="G16666" s="6" t="n">
        <v>14</v>
      </c>
      <c r="H16666" s="8" t="n">
        <v>14</v>
      </c>
      <c r="I16666" s="0" t="n">
        <v>1</v>
      </c>
      <c r="J16666" s="7" t="n">
        <f aca="false">IFERROR(F16666/G16666,"")</f>
        <v>11.9635714285714</v>
      </c>
      <c r="K16666" s="7" t="n">
        <f aca="false">IFERROR(F16666/H16666,"")</f>
        <v>11.9635714285714</v>
      </c>
      <c r="L16666" s="13" t="n">
        <f aca="false">L16665+F16666/$F$2*100</f>
        <v>99.9916646042553</v>
      </c>
    </row>
    <row r="16667" customFormat="false" ht="15" hidden="false" customHeight="false" outlineLevel="0" collapsed="false">
      <c r="A16667" s="0" t="s">
        <v>30638</v>
      </c>
      <c r="B16667" s="0" t="s">
        <v>2021</v>
      </c>
      <c r="C16667" s="0" t="s">
        <v>11260</v>
      </c>
      <c r="D16667" s="0" t="s">
        <v>123</v>
      </c>
      <c r="E16667" s="0" t="s">
        <v>15909</v>
      </c>
      <c r="F16667" s="7" t="n">
        <v>167.32</v>
      </c>
      <c r="G16667" s="6" t="n">
        <v>51</v>
      </c>
      <c r="H16667" s="8" t="n">
        <v>51</v>
      </c>
      <c r="I16667" s="0" t="n">
        <v>1</v>
      </c>
      <c r="J16667" s="7" t="n">
        <f aca="false">IFERROR(F16667/G16667,"")</f>
        <v>3.28078431372549</v>
      </c>
      <c r="K16667" s="7" t="n">
        <f aca="false">IFERROR(F16667/H16667,"")</f>
        <v>3.28078431372549</v>
      </c>
      <c r="L16667" s="13" t="n">
        <f aca="false">L16666+F16667/$F$2*100</f>
        <v>99.991670716501</v>
      </c>
    </row>
    <row r="16668" customFormat="false" ht="15" hidden="false" customHeight="false" outlineLevel="0" collapsed="false">
      <c r="A16668" s="0" t="s">
        <v>30639</v>
      </c>
      <c r="B16668" s="0" t="s">
        <v>30640</v>
      </c>
      <c r="C16668" s="0" t="s">
        <v>1311</v>
      </c>
      <c r="D16668" s="0" t="s">
        <v>57</v>
      </c>
      <c r="E16668" s="0" t="s">
        <v>269</v>
      </c>
      <c r="F16668" s="7" t="n">
        <v>167.29</v>
      </c>
      <c r="G16668" s="6" t="n">
        <v>11</v>
      </c>
      <c r="H16668" s="8" t="n">
        <v>11</v>
      </c>
      <c r="I16668" s="0" t="n">
        <v>1</v>
      </c>
      <c r="J16668" s="7" t="n">
        <f aca="false">IFERROR(F16668/G16668,"")</f>
        <v>15.2081818181818</v>
      </c>
      <c r="K16668" s="7" t="n">
        <f aca="false">IFERROR(F16668/H16668,"")</f>
        <v>15.2081818181818</v>
      </c>
      <c r="L16668" s="13" t="n">
        <f aca="false">L16667+F16668/$F$2*100</f>
        <v>99.9916768276508</v>
      </c>
    </row>
    <row r="16669" customFormat="false" ht="15" hidden="false" customHeight="false" outlineLevel="0" collapsed="false">
      <c r="A16669" s="0" t="s">
        <v>30641</v>
      </c>
      <c r="B16669" s="0" t="s">
        <v>30642</v>
      </c>
      <c r="C16669" s="0" t="s">
        <v>1010</v>
      </c>
      <c r="D16669" s="0" t="s">
        <v>552</v>
      </c>
      <c r="E16669" s="0" t="s">
        <v>269</v>
      </c>
      <c r="F16669" s="7" t="n">
        <v>167.19</v>
      </c>
      <c r="G16669" s="6" t="n">
        <v>14</v>
      </c>
      <c r="H16669" s="8" t="n">
        <v>36</v>
      </c>
      <c r="I16669" s="0" t="n">
        <v>1</v>
      </c>
      <c r="J16669" s="7" t="n">
        <f aca="false">IFERROR(F16669/G16669,"")</f>
        <v>11.9421428571429</v>
      </c>
      <c r="K16669" s="7" t="n">
        <f aca="false">IFERROR(F16669/H16669,"")</f>
        <v>4.64416666666667</v>
      </c>
      <c r="L16669" s="13" t="n">
        <f aca="false">L16668+F16669/$F$2*100</f>
        <v>99.9916829351476</v>
      </c>
    </row>
    <row r="16670" customFormat="false" ht="15" hidden="false" customHeight="false" outlineLevel="0" collapsed="false">
      <c r="A16670" s="0" t="s">
        <v>30643</v>
      </c>
      <c r="B16670" s="0" t="s">
        <v>1463</v>
      </c>
      <c r="C16670" s="0" t="s">
        <v>616</v>
      </c>
      <c r="D16670" s="0" t="s">
        <v>89</v>
      </c>
      <c r="E16670" s="0" t="s">
        <v>112</v>
      </c>
      <c r="F16670" s="7" t="n">
        <v>167.04</v>
      </c>
      <c r="G16670" s="6" t="n">
        <v>20</v>
      </c>
      <c r="H16670" s="8" t="n">
        <v>20</v>
      </c>
      <c r="I16670" s="0" t="n">
        <v>1</v>
      </c>
      <c r="J16670" s="7" t="n">
        <f aca="false">IFERROR(F16670/G16670,"")</f>
        <v>8.352</v>
      </c>
      <c r="K16670" s="7" t="n">
        <f aca="false">IFERROR(F16670/H16670,"")</f>
        <v>8.352</v>
      </c>
      <c r="L16670" s="13" t="n">
        <f aca="false">L16669+F16670/$F$2*100</f>
        <v>99.9916890371649</v>
      </c>
    </row>
    <row r="16671" customFormat="false" ht="15" hidden="false" customHeight="false" outlineLevel="0" collapsed="false">
      <c r="A16671" s="0" t="s">
        <v>30644</v>
      </c>
      <c r="B16671" s="0" t="s">
        <v>8244</v>
      </c>
      <c r="C16671" s="0" t="s">
        <v>137</v>
      </c>
      <c r="D16671" s="0" t="s">
        <v>57</v>
      </c>
      <c r="E16671" s="0" t="s">
        <v>2724</v>
      </c>
      <c r="F16671" s="7" t="n">
        <v>166.92</v>
      </c>
      <c r="G16671" s="6" t="n">
        <v>67</v>
      </c>
      <c r="H16671" s="8" t="n">
        <v>67</v>
      </c>
      <c r="I16671" s="0" t="n">
        <v>1</v>
      </c>
      <c r="J16671" s="7" t="n">
        <f aca="false">IFERROR(F16671/G16671,"")</f>
        <v>2.49134328358209</v>
      </c>
      <c r="K16671" s="7" t="n">
        <f aca="false">IFERROR(F16671/H16671,"")</f>
        <v>2.49134328358209</v>
      </c>
      <c r="L16671" s="13" t="n">
        <f aca="false">L16670+F16671/$F$2*100</f>
        <v>99.9916951347985</v>
      </c>
    </row>
    <row r="16672" customFormat="false" ht="15" hidden="false" customHeight="false" outlineLevel="0" collapsed="false">
      <c r="A16672" s="0" t="s">
        <v>30645</v>
      </c>
      <c r="B16672" s="0" t="s">
        <v>13566</v>
      </c>
      <c r="C16672" s="0" t="s">
        <v>314</v>
      </c>
      <c r="D16672" s="0" t="s">
        <v>52</v>
      </c>
      <c r="E16672" s="0" t="s">
        <v>15909</v>
      </c>
      <c r="F16672" s="7" t="n">
        <v>166.7</v>
      </c>
      <c r="G16672" s="6" t="n">
        <v>51</v>
      </c>
      <c r="H16672" s="8" t="n">
        <v>51</v>
      </c>
      <c r="I16672" s="0" t="n">
        <v>1</v>
      </c>
      <c r="J16672" s="7" t="n">
        <f aca="false">IFERROR(F16672/G16672,"")</f>
        <v>3.26862745098039</v>
      </c>
      <c r="K16672" s="7" t="n">
        <f aca="false">IFERROR(F16672/H16672,"")</f>
        <v>3.26862745098039</v>
      </c>
      <c r="L16672" s="13" t="n">
        <f aca="false">L16671+F16672/$F$2*100</f>
        <v>99.9917012243954</v>
      </c>
    </row>
    <row r="16673" customFormat="false" ht="15" hidden="false" customHeight="false" outlineLevel="0" collapsed="false">
      <c r="A16673" s="0" t="s">
        <v>30646</v>
      </c>
      <c r="B16673" s="0" t="s">
        <v>6901</v>
      </c>
      <c r="C16673" s="0" t="s">
        <v>3134</v>
      </c>
      <c r="D16673" s="0" t="s">
        <v>32</v>
      </c>
      <c r="E16673" s="0" t="s">
        <v>269</v>
      </c>
      <c r="F16673" s="7" t="n">
        <v>166.68</v>
      </c>
      <c r="G16673" s="6" t="n">
        <v>24</v>
      </c>
      <c r="H16673" s="8" t="n">
        <v>76.3</v>
      </c>
      <c r="I16673" s="0" t="n">
        <v>1</v>
      </c>
      <c r="J16673" s="7" t="n">
        <f aca="false">IFERROR(F16673/G16673,"")</f>
        <v>6.945</v>
      </c>
      <c r="K16673" s="7" t="n">
        <f aca="false">IFERROR(F16673/H16673,"")</f>
        <v>2.18453473132372</v>
      </c>
      <c r="L16673" s="13" t="n">
        <f aca="false">L16672+F16673/$F$2*100</f>
        <v>99.9917073132618</v>
      </c>
    </row>
    <row r="16674" customFormat="false" ht="15" hidden="false" customHeight="false" outlineLevel="0" collapsed="false">
      <c r="A16674" s="0" t="s">
        <v>30647</v>
      </c>
      <c r="B16674" s="0" t="s">
        <v>30648</v>
      </c>
      <c r="C16674" s="0" t="s">
        <v>915</v>
      </c>
      <c r="D16674" s="0" t="s">
        <v>164</v>
      </c>
      <c r="E16674" s="0" t="s">
        <v>9296</v>
      </c>
      <c r="F16674" s="7" t="n">
        <v>166.53</v>
      </c>
      <c r="G16674" s="6" t="n">
        <v>11</v>
      </c>
      <c r="H16674" s="8" t="n">
        <v>11</v>
      </c>
      <c r="I16674" s="0" t="n">
        <v>1</v>
      </c>
      <c r="J16674" s="7" t="n">
        <f aca="false">IFERROR(F16674/G16674,"")</f>
        <v>15.1390909090909</v>
      </c>
      <c r="K16674" s="7" t="n">
        <f aca="false">IFERROR(F16674/H16674,"")</f>
        <v>15.1390909090909</v>
      </c>
      <c r="L16674" s="13" t="n">
        <f aca="false">L16673+F16674/$F$2*100</f>
        <v>99.9917133966486</v>
      </c>
    </row>
    <row r="16675" customFormat="false" ht="15" hidden="false" customHeight="false" outlineLevel="0" collapsed="false">
      <c r="A16675" s="0" t="s">
        <v>30649</v>
      </c>
      <c r="B16675" s="0" t="s">
        <v>30650</v>
      </c>
      <c r="C16675" s="0" t="s">
        <v>2255</v>
      </c>
      <c r="D16675" s="0" t="s">
        <v>9239</v>
      </c>
      <c r="E16675" s="0" t="s">
        <v>15909</v>
      </c>
      <c r="F16675" s="7" t="n">
        <v>166.35</v>
      </c>
      <c r="G16675" s="6" t="n">
        <v>53</v>
      </c>
      <c r="H16675" s="8" t="n">
        <v>53</v>
      </c>
      <c r="I16675" s="0" t="n">
        <v>1</v>
      </c>
      <c r="J16675" s="7" t="n">
        <f aca="false">IFERROR(F16675/G16675,"")</f>
        <v>3.13867924528302</v>
      </c>
      <c r="K16675" s="7" t="n">
        <f aca="false">IFERROR(F16675/H16675,"")</f>
        <v>3.13867924528302</v>
      </c>
      <c r="L16675" s="13" t="n">
        <f aca="false">L16674+F16675/$F$2*100</f>
        <v>99.99171947346</v>
      </c>
    </row>
    <row r="16676" customFormat="false" ht="15" hidden="false" customHeight="false" outlineLevel="0" collapsed="false">
      <c r="A16676" s="0" t="s">
        <v>30651</v>
      </c>
      <c r="B16676" s="0" t="s">
        <v>30652</v>
      </c>
      <c r="C16676" s="0" t="s">
        <v>197</v>
      </c>
      <c r="D16676" s="0" t="s">
        <v>89</v>
      </c>
      <c r="E16676" s="0" t="s">
        <v>116</v>
      </c>
      <c r="F16676" s="7" t="n">
        <v>166.25</v>
      </c>
      <c r="G16676" s="6" t="n">
        <v>14</v>
      </c>
      <c r="H16676" s="8" t="n">
        <v>14</v>
      </c>
      <c r="I16676" s="0" t="n">
        <v>1</v>
      </c>
      <c r="J16676" s="7" t="n">
        <f aca="false">IFERROR(F16676/G16676,"")</f>
        <v>11.875</v>
      </c>
      <c r="K16676" s="7" t="n">
        <f aca="false">IFERROR(F16676/H16676,"")</f>
        <v>11.875</v>
      </c>
      <c r="L16676" s="13" t="n">
        <f aca="false">L16675+F16676/$F$2*100</f>
        <v>99.9917255466183</v>
      </c>
    </row>
    <row r="16677" customFormat="false" ht="15" hidden="false" customHeight="false" outlineLevel="0" collapsed="false">
      <c r="A16677" s="0" t="s">
        <v>30653</v>
      </c>
      <c r="B16677" s="0" t="s">
        <v>30654</v>
      </c>
      <c r="C16677" s="0" t="s">
        <v>377</v>
      </c>
      <c r="D16677" s="0" t="s">
        <v>57</v>
      </c>
      <c r="E16677" s="0" t="s">
        <v>15909</v>
      </c>
      <c r="F16677" s="7" t="n">
        <v>166.21</v>
      </c>
      <c r="G16677" s="6" t="n">
        <v>69</v>
      </c>
      <c r="H16677" s="8" t="n">
        <v>69</v>
      </c>
      <c r="I16677" s="0" t="n">
        <v>1</v>
      </c>
      <c r="J16677" s="7" t="n">
        <f aca="false">IFERROR(F16677/G16677,"")</f>
        <v>2.40884057971015</v>
      </c>
      <c r="K16677" s="7" t="n">
        <f aca="false">IFERROR(F16677/H16677,"")</f>
        <v>2.40884057971015</v>
      </c>
      <c r="L16677" s="13" t="n">
        <f aca="false">L16676+F16677/$F$2*100</f>
        <v>99.9917316183154</v>
      </c>
    </row>
    <row r="16678" customFormat="false" ht="15" hidden="false" customHeight="false" outlineLevel="0" collapsed="false">
      <c r="A16678" s="0" t="s">
        <v>30655</v>
      </c>
      <c r="B16678" s="0" t="s">
        <v>30656</v>
      </c>
      <c r="C16678" s="0" t="s">
        <v>30657</v>
      </c>
      <c r="D16678" s="0" t="s">
        <v>1140</v>
      </c>
      <c r="E16678" s="0" t="s">
        <v>15909</v>
      </c>
      <c r="F16678" s="7" t="n">
        <v>166.16</v>
      </c>
      <c r="G16678" s="6" t="n">
        <v>40</v>
      </c>
      <c r="H16678" s="8" t="n">
        <v>40</v>
      </c>
      <c r="I16678" s="0" t="n">
        <v>1</v>
      </c>
      <c r="J16678" s="7" t="n">
        <f aca="false">IFERROR(F16678/G16678,"")</f>
        <v>4.154</v>
      </c>
      <c r="K16678" s="7" t="n">
        <f aca="false">IFERROR(F16678/H16678,"")</f>
        <v>4.154</v>
      </c>
      <c r="L16678" s="13" t="n">
        <f aca="false">L16677+F16678/$F$2*100</f>
        <v>99.991737688186</v>
      </c>
    </row>
    <row r="16679" customFormat="false" ht="15" hidden="false" customHeight="false" outlineLevel="0" collapsed="false">
      <c r="A16679" s="0" t="s">
        <v>30658</v>
      </c>
      <c r="B16679" s="0" t="s">
        <v>22644</v>
      </c>
      <c r="C16679" s="0" t="s">
        <v>30659</v>
      </c>
      <c r="D16679" s="0" t="s">
        <v>62</v>
      </c>
      <c r="E16679" s="0" t="s">
        <v>2724</v>
      </c>
      <c r="F16679" s="7" t="n">
        <v>166.14</v>
      </c>
      <c r="G16679" s="6" t="n">
        <v>36</v>
      </c>
      <c r="H16679" s="8" t="n">
        <v>36.3</v>
      </c>
      <c r="I16679" s="0" t="n">
        <v>1</v>
      </c>
      <c r="J16679" s="7" t="n">
        <f aca="false">IFERROR(F16679/G16679,"")</f>
        <v>4.615</v>
      </c>
      <c r="K16679" s="7" t="n">
        <f aca="false">IFERROR(F16679/H16679,"")</f>
        <v>4.57685950413223</v>
      </c>
      <c r="L16679" s="13" t="n">
        <f aca="false">L16678+F16679/$F$2*100</f>
        <v>99.991743757326</v>
      </c>
    </row>
    <row r="16680" customFormat="false" ht="15" hidden="false" customHeight="false" outlineLevel="0" collapsed="false">
      <c r="A16680" s="0" t="s">
        <v>30660</v>
      </c>
      <c r="B16680" s="0" t="s">
        <v>505</v>
      </c>
      <c r="C16680" s="0" t="s">
        <v>177</v>
      </c>
      <c r="D16680" s="0" t="s">
        <v>998</v>
      </c>
      <c r="E16680" s="0" t="s">
        <v>15909</v>
      </c>
      <c r="F16680" s="7" t="n">
        <v>166.1</v>
      </c>
      <c r="G16680" s="6" t="n">
        <v>35</v>
      </c>
      <c r="H16680" s="8" t="n">
        <v>35</v>
      </c>
      <c r="I16680" s="0" t="n">
        <v>1</v>
      </c>
      <c r="J16680" s="7" t="n">
        <f aca="false">IFERROR(F16680/G16680,"")</f>
        <v>4.74571428571429</v>
      </c>
      <c r="K16680" s="7" t="n">
        <f aca="false">IFERROR(F16680/H16680,"")</f>
        <v>4.74571428571429</v>
      </c>
      <c r="L16680" s="13" t="n">
        <f aca="false">L16679+F16680/$F$2*100</f>
        <v>99.9917498250048</v>
      </c>
    </row>
    <row r="16681" customFormat="false" ht="15" hidden="false" customHeight="false" outlineLevel="0" collapsed="false">
      <c r="A16681" s="0" t="s">
        <v>30661</v>
      </c>
      <c r="B16681" s="0" t="s">
        <v>30662</v>
      </c>
      <c r="C16681" s="0" t="s">
        <v>690</v>
      </c>
      <c r="D16681" s="0" t="s">
        <v>52</v>
      </c>
      <c r="E16681" s="0" t="s">
        <v>112</v>
      </c>
      <c r="F16681" s="7" t="n">
        <v>166.05</v>
      </c>
      <c r="G16681" s="6" t="n">
        <v>14</v>
      </c>
      <c r="H16681" s="8" t="n">
        <v>34</v>
      </c>
      <c r="I16681" s="0" t="n">
        <v>1</v>
      </c>
      <c r="J16681" s="7" t="n">
        <f aca="false">IFERROR(F16681/G16681,"")</f>
        <v>11.8607142857143</v>
      </c>
      <c r="K16681" s="7" t="n">
        <f aca="false">IFERROR(F16681/H16681,"")</f>
        <v>4.88382352941177</v>
      </c>
      <c r="L16681" s="13" t="n">
        <f aca="false">L16680+F16681/$F$2*100</f>
        <v>99.9917558908571</v>
      </c>
    </row>
    <row r="16682" customFormat="false" ht="15" hidden="false" customHeight="false" outlineLevel="0" collapsed="false">
      <c r="A16682" s="0" t="s">
        <v>30663</v>
      </c>
      <c r="B16682" s="0" t="s">
        <v>4153</v>
      </c>
      <c r="C16682" s="0" t="s">
        <v>5233</v>
      </c>
      <c r="D16682" s="0" t="s">
        <v>52</v>
      </c>
      <c r="E16682" s="0" t="s">
        <v>2162</v>
      </c>
      <c r="F16682" s="7" t="n">
        <v>165.91</v>
      </c>
      <c r="G16682" s="6" t="n">
        <v>27</v>
      </c>
      <c r="H16682" s="8" t="n">
        <v>27</v>
      </c>
      <c r="I16682" s="0" t="n">
        <v>1</v>
      </c>
      <c r="J16682" s="7" t="n">
        <f aca="false">IFERROR(F16682/G16682,"")</f>
        <v>6.14481481481482</v>
      </c>
      <c r="K16682" s="7" t="n">
        <f aca="false">IFERROR(F16682/H16682,"")</f>
        <v>6.14481481481482</v>
      </c>
      <c r="L16682" s="13" t="n">
        <f aca="false">L16681+F16682/$F$2*100</f>
        <v>99.9917619515951</v>
      </c>
    </row>
    <row r="16683" customFormat="false" ht="15" hidden="false" customHeight="false" outlineLevel="0" collapsed="false">
      <c r="A16683" s="0" t="s">
        <v>30664</v>
      </c>
      <c r="B16683" s="0" t="s">
        <v>6597</v>
      </c>
      <c r="C16683" s="0" t="s">
        <v>1229</v>
      </c>
      <c r="D16683" s="0" t="s">
        <v>123</v>
      </c>
      <c r="E16683" s="0" t="s">
        <v>25284</v>
      </c>
      <c r="F16683" s="7" t="n">
        <v>165.83</v>
      </c>
      <c r="G16683" s="6" t="n">
        <v>11</v>
      </c>
      <c r="H16683" s="8" t="n">
        <v>27</v>
      </c>
      <c r="I16683" s="0" t="n">
        <v>1</v>
      </c>
      <c r="J16683" s="7" t="n">
        <f aca="false">IFERROR(F16683/G16683,"")</f>
        <v>15.0754545454545</v>
      </c>
      <c r="K16683" s="7" t="n">
        <f aca="false">IFERROR(F16683/H16683,"")</f>
        <v>6.14185185185185</v>
      </c>
      <c r="L16683" s="13" t="n">
        <f aca="false">L16682+F16683/$F$2*100</f>
        <v>99.9917680094107</v>
      </c>
    </row>
    <row r="16684" customFormat="false" ht="15" hidden="false" customHeight="false" outlineLevel="0" collapsed="false">
      <c r="A16684" s="0" t="s">
        <v>30665</v>
      </c>
      <c r="B16684" s="0" t="s">
        <v>30666</v>
      </c>
      <c r="C16684" s="0" t="s">
        <v>30667</v>
      </c>
      <c r="D16684" s="0" t="s">
        <v>123</v>
      </c>
      <c r="E16684" s="0" t="s">
        <v>2162</v>
      </c>
      <c r="F16684" s="7" t="n">
        <v>165.81</v>
      </c>
      <c r="G16684" s="6" t="n">
        <v>34</v>
      </c>
      <c r="H16684" s="8" t="n">
        <v>34</v>
      </c>
      <c r="I16684" s="0" t="n">
        <v>1</v>
      </c>
      <c r="J16684" s="7" t="n">
        <f aca="false">IFERROR(F16684/G16684,"")</f>
        <v>4.87676470588235</v>
      </c>
      <c r="K16684" s="7" t="n">
        <f aca="false">IFERROR(F16684/H16684,"")</f>
        <v>4.87676470588235</v>
      </c>
      <c r="L16684" s="13" t="n">
        <f aca="false">L16683+F16684/$F$2*100</f>
        <v>99.9917740664957</v>
      </c>
    </row>
    <row r="16685" customFormat="false" ht="15" hidden="false" customHeight="false" outlineLevel="0" collapsed="false">
      <c r="A16685" s="0" t="s">
        <v>30668</v>
      </c>
      <c r="B16685" s="0" t="s">
        <v>2175</v>
      </c>
      <c r="C16685" s="0" t="s">
        <v>84</v>
      </c>
      <c r="D16685" s="0" t="s">
        <v>101</v>
      </c>
      <c r="E16685" s="0" t="s">
        <v>15909</v>
      </c>
      <c r="F16685" s="7" t="n">
        <v>165.8</v>
      </c>
      <c r="G16685" s="6" t="n">
        <v>36</v>
      </c>
      <c r="H16685" s="8" t="n">
        <v>36</v>
      </c>
      <c r="I16685" s="0" t="n">
        <v>1</v>
      </c>
      <c r="J16685" s="7" t="n">
        <f aca="false">IFERROR(F16685/G16685,"")</f>
        <v>4.60555555555556</v>
      </c>
      <c r="K16685" s="7" t="n">
        <f aca="false">IFERROR(F16685/H16685,"")</f>
        <v>4.60555555555556</v>
      </c>
      <c r="L16685" s="13" t="n">
        <f aca="false">L16684+F16685/$F$2*100</f>
        <v>99.9917801232155</v>
      </c>
    </row>
    <row r="16686" customFormat="false" ht="15" hidden="false" customHeight="false" outlineLevel="0" collapsed="false">
      <c r="A16686" s="0" t="s">
        <v>30669</v>
      </c>
      <c r="B16686" s="0" t="s">
        <v>30670</v>
      </c>
      <c r="C16686" s="0" t="s">
        <v>30671</v>
      </c>
      <c r="D16686" s="0" t="s">
        <v>52</v>
      </c>
      <c r="E16686" s="0" t="s">
        <v>2162</v>
      </c>
      <c r="F16686" s="7" t="n">
        <v>165.77</v>
      </c>
      <c r="G16686" s="6" t="n">
        <v>31</v>
      </c>
      <c r="H16686" s="8" t="n">
        <v>31</v>
      </c>
      <c r="I16686" s="0" t="n">
        <v>1</v>
      </c>
      <c r="J16686" s="7" t="n">
        <f aca="false">IFERROR(F16686/G16686,"")</f>
        <v>5.34741935483871</v>
      </c>
      <c r="K16686" s="7" t="n">
        <f aca="false">IFERROR(F16686/H16686,"")</f>
        <v>5.34741935483871</v>
      </c>
      <c r="L16686" s="13" t="n">
        <f aca="false">L16685+F16686/$F$2*100</f>
        <v>99.9917861788393</v>
      </c>
    </row>
    <row r="16687" customFormat="false" ht="15" hidden="false" customHeight="false" outlineLevel="0" collapsed="false">
      <c r="A16687" s="0" t="s">
        <v>30672</v>
      </c>
      <c r="B16687" s="0" t="s">
        <v>30673</v>
      </c>
      <c r="C16687" s="0" t="s">
        <v>21480</v>
      </c>
      <c r="D16687" s="0" t="s">
        <v>57</v>
      </c>
      <c r="E16687" s="0" t="s">
        <v>116</v>
      </c>
      <c r="F16687" s="7" t="n">
        <v>165.58</v>
      </c>
      <c r="G16687" s="6" t="n">
        <v>21</v>
      </c>
      <c r="H16687" s="8" t="n">
        <v>48.5</v>
      </c>
      <c r="I16687" s="0" t="n">
        <v>1</v>
      </c>
      <c r="J16687" s="7" t="n">
        <f aca="false">IFERROR(F16687/G16687,"")</f>
        <v>7.88476190476191</v>
      </c>
      <c r="K16687" s="7" t="n">
        <f aca="false">IFERROR(F16687/H16687,"")</f>
        <v>3.4140206185567</v>
      </c>
      <c r="L16687" s="13" t="n">
        <f aca="false">L16686+F16687/$F$2*100</f>
        <v>99.9917922275223</v>
      </c>
    </row>
    <row r="16688" customFormat="false" ht="15" hidden="false" customHeight="false" outlineLevel="0" collapsed="false">
      <c r="A16688" s="0" t="s">
        <v>30674</v>
      </c>
      <c r="B16688" s="0" t="s">
        <v>30675</v>
      </c>
      <c r="C16688" s="0" t="s">
        <v>177</v>
      </c>
      <c r="D16688" s="0" t="s">
        <v>127</v>
      </c>
      <c r="E16688" s="0" t="s">
        <v>15909</v>
      </c>
      <c r="F16688" s="7" t="n">
        <v>165.56</v>
      </c>
      <c r="G16688" s="6" t="n">
        <v>40</v>
      </c>
      <c r="H16688" s="8" t="n">
        <v>40</v>
      </c>
      <c r="I16688" s="0" t="n">
        <v>1</v>
      </c>
      <c r="J16688" s="7" t="n">
        <f aca="false">IFERROR(F16688/G16688,"")</f>
        <v>4.139</v>
      </c>
      <c r="K16688" s="7" t="n">
        <f aca="false">IFERROR(F16688/H16688,"")</f>
        <v>4.139</v>
      </c>
      <c r="L16688" s="13" t="n">
        <f aca="false">L16687+F16688/$F$2*100</f>
        <v>99.9917982754747</v>
      </c>
    </row>
    <row r="16689" customFormat="false" ht="15" hidden="false" customHeight="false" outlineLevel="0" collapsed="false">
      <c r="A16689" s="0" t="s">
        <v>30676</v>
      </c>
      <c r="B16689" s="0" t="s">
        <v>844</v>
      </c>
      <c r="C16689" s="0" t="s">
        <v>3805</v>
      </c>
      <c r="D16689" s="0" t="s">
        <v>251</v>
      </c>
      <c r="E16689" s="0" t="s">
        <v>112</v>
      </c>
      <c r="F16689" s="7" t="n">
        <v>165.51</v>
      </c>
      <c r="G16689" s="6" t="n">
        <v>26</v>
      </c>
      <c r="H16689" s="8" t="n">
        <v>26</v>
      </c>
      <c r="I16689" s="0" t="n">
        <v>1</v>
      </c>
      <c r="J16689" s="7" t="n">
        <f aca="false">IFERROR(F16689/G16689,"")</f>
        <v>6.36576923076923</v>
      </c>
      <c r="K16689" s="7" t="n">
        <f aca="false">IFERROR(F16689/H16689,"")</f>
        <v>6.36576923076923</v>
      </c>
      <c r="L16689" s="13" t="n">
        <f aca="false">L16688+F16689/$F$2*100</f>
        <v>99.9918043216007</v>
      </c>
    </row>
    <row r="16690" customFormat="false" ht="15" hidden="false" customHeight="false" outlineLevel="0" collapsed="false">
      <c r="A16690" s="0" t="s">
        <v>30677</v>
      </c>
      <c r="B16690" s="0" t="s">
        <v>15133</v>
      </c>
      <c r="C16690" s="0" t="s">
        <v>30678</v>
      </c>
      <c r="D16690" s="0" t="s">
        <v>57</v>
      </c>
      <c r="E16690" s="0" t="s">
        <v>1789</v>
      </c>
      <c r="F16690" s="7" t="n">
        <v>165.39</v>
      </c>
      <c r="G16690" s="6" t="n">
        <v>26</v>
      </c>
      <c r="H16690" s="8" t="n">
        <v>26</v>
      </c>
      <c r="I16690" s="0" t="n">
        <v>1</v>
      </c>
      <c r="J16690" s="7" t="n">
        <f aca="false">IFERROR(F16690/G16690,"")</f>
        <v>6.36115384615385</v>
      </c>
      <c r="K16690" s="7" t="n">
        <f aca="false">IFERROR(F16690/H16690,"")</f>
        <v>6.36115384615385</v>
      </c>
      <c r="L16690" s="13" t="n">
        <f aca="false">L16689+F16690/$F$2*100</f>
        <v>99.991810363343</v>
      </c>
    </row>
    <row r="16691" customFormat="false" ht="15" hidden="false" customHeight="false" outlineLevel="0" collapsed="false">
      <c r="A16691" s="0" t="s">
        <v>30679</v>
      </c>
      <c r="B16691" s="0" t="s">
        <v>30680</v>
      </c>
      <c r="C16691" s="0" t="s">
        <v>1446</v>
      </c>
      <c r="D16691" s="0" t="s">
        <v>52</v>
      </c>
      <c r="E16691" s="0" t="s">
        <v>509</v>
      </c>
      <c r="F16691" s="7" t="n">
        <v>165.39</v>
      </c>
      <c r="G16691" s="6" t="n">
        <v>24</v>
      </c>
      <c r="H16691" s="8" t="n">
        <v>24</v>
      </c>
      <c r="I16691" s="0" t="n">
        <v>1</v>
      </c>
      <c r="J16691" s="7" t="n">
        <f aca="false">IFERROR(F16691/G16691,"")</f>
        <v>6.89125</v>
      </c>
      <c r="K16691" s="7" t="n">
        <f aca="false">IFERROR(F16691/H16691,"")</f>
        <v>6.89125</v>
      </c>
      <c r="L16691" s="13" t="n">
        <f aca="false">L16690+F16691/$F$2*100</f>
        <v>99.9918164050853</v>
      </c>
    </row>
    <row r="16692" customFormat="false" ht="15" hidden="false" customHeight="false" outlineLevel="0" collapsed="false">
      <c r="A16692" s="0" t="s">
        <v>30681</v>
      </c>
      <c r="B16692" s="0" t="s">
        <v>6993</v>
      </c>
      <c r="C16692" s="0" t="s">
        <v>410</v>
      </c>
      <c r="D16692" s="0" t="s">
        <v>57</v>
      </c>
      <c r="E16692" s="0" t="s">
        <v>15909</v>
      </c>
      <c r="F16692" s="7" t="n">
        <v>165.31</v>
      </c>
      <c r="G16692" s="6" t="n">
        <v>49</v>
      </c>
      <c r="H16692" s="8" t="n">
        <v>49</v>
      </c>
      <c r="I16692" s="0" t="n">
        <v>1</v>
      </c>
      <c r="J16692" s="7" t="n">
        <f aca="false">IFERROR(F16692/G16692,"")</f>
        <v>3.37367346938776</v>
      </c>
      <c r="K16692" s="7" t="n">
        <f aca="false">IFERROR(F16692/H16692,"")</f>
        <v>3.37367346938776</v>
      </c>
      <c r="L16692" s="13" t="n">
        <f aca="false">L16691+F16692/$F$2*100</f>
        <v>99.9918224439051</v>
      </c>
    </row>
    <row r="16693" customFormat="false" ht="15" hidden="false" customHeight="false" outlineLevel="0" collapsed="false">
      <c r="A16693" s="0" t="s">
        <v>30682</v>
      </c>
      <c r="B16693" s="0" t="s">
        <v>18819</v>
      </c>
      <c r="C16693" s="0" t="s">
        <v>197</v>
      </c>
      <c r="D16693" s="0" t="s">
        <v>217</v>
      </c>
      <c r="E16693" s="0" t="s">
        <v>1243</v>
      </c>
      <c r="F16693" s="7" t="n">
        <v>165.27</v>
      </c>
      <c r="G16693" s="6" t="n">
        <v>20</v>
      </c>
      <c r="H16693" s="8" t="n">
        <v>20</v>
      </c>
      <c r="I16693" s="0" t="n">
        <v>1</v>
      </c>
      <c r="J16693" s="7" t="n">
        <f aca="false">IFERROR(F16693/G16693,"")</f>
        <v>8.2635</v>
      </c>
      <c r="K16693" s="7" t="n">
        <f aca="false">IFERROR(F16693/H16693,"")</f>
        <v>8.2635</v>
      </c>
      <c r="L16693" s="13" t="n">
        <f aca="false">L16692+F16693/$F$2*100</f>
        <v>99.9918284812638</v>
      </c>
    </row>
    <row r="16694" customFormat="false" ht="15" hidden="false" customHeight="false" outlineLevel="0" collapsed="false">
      <c r="A16694" s="0" t="s">
        <v>30683</v>
      </c>
      <c r="B16694" s="0" t="s">
        <v>1190</v>
      </c>
      <c r="C16694" s="0" t="s">
        <v>137</v>
      </c>
      <c r="D16694" s="0" t="s">
        <v>198</v>
      </c>
      <c r="E16694" s="0" t="s">
        <v>2724</v>
      </c>
      <c r="F16694" s="7" t="n">
        <v>165.06</v>
      </c>
      <c r="G16694" s="6" t="n">
        <v>26</v>
      </c>
      <c r="H16694" s="8" t="n">
        <v>26</v>
      </c>
      <c r="I16694" s="0" t="n">
        <v>1</v>
      </c>
      <c r="J16694" s="7" t="n">
        <f aca="false">IFERROR(F16694/G16694,"")</f>
        <v>6.34846153846154</v>
      </c>
      <c r="K16694" s="7" t="n">
        <f aca="false">IFERROR(F16694/H16694,"")</f>
        <v>6.34846153846154</v>
      </c>
      <c r="L16694" s="13" t="n">
        <f aca="false">L16693+F16694/$F$2*100</f>
        <v>99.9918345109511</v>
      </c>
    </row>
    <row r="16695" customFormat="false" ht="15" hidden="false" customHeight="false" outlineLevel="0" collapsed="false">
      <c r="A16695" s="0" t="s">
        <v>30684</v>
      </c>
      <c r="B16695" s="0" t="s">
        <v>30685</v>
      </c>
      <c r="C16695" s="0" t="s">
        <v>835</v>
      </c>
      <c r="D16695" s="0" t="s">
        <v>52</v>
      </c>
      <c r="E16695" s="0" t="s">
        <v>2162</v>
      </c>
      <c r="F16695" s="7" t="n">
        <v>165.02</v>
      </c>
      <c r="G16695" s="6" t="n">
        <v>27</v>
      </c>
      <c r="H16695" s="8" t="n">
        <v>27</v>
      </c>
      <c r="I16695" s="0" t="n">
        <v>1</v>
      </c>
      <c r="J16695" s="7" t="n">
        <f aca="false">IFERROR(F16695/G16695,"")</f>
        <v>6.11185185185185</v>
      </c>
      <c r="K16695" s="7" t="n">
        <f aca="false">IFERROR(F16695/H16695,"")</f>
        <v>6.11185185185185</v>
      </c>
      <c r="L16695" s="13" t="n">
        <f aca="false">L16694+F16695/$F$2*100</f>
        <v>99.9918405391772</v>
      </c>
    </row>
    <row r="16696" customFormat="false" ht="15" hidden="false" customHeight="false" outlineLevel="0" collapsed="false">
      <c r="A16696" s="0" t="s">
        <v>30686</v>
      </c>
      <c r="B16696" s="0" t="s">
        <v>277</v>
      </c>
      <c r="C16696" s="0" t="s">
        <v>9667</v>
      </c>
      <c r="D16696" s="0" t="s">
        <v>241</v>
      </c>
      <c r="E16696" s="0" t="s">
        <v>112</v>
      </c>
      <c r="F16696" s="7" t="n">
        <v>164.88</v>
      </c>
      <c r="G16696" s="6" t="n">
        <v>39</v>
      </c>
      <c r="H16696" s="8" t="n">
        <v>39</v>
      </c>
      <c r="I16696" s="0" t="n">
        <v>1</v>
      </c>
      <c r="J16696" s="7" t="n">
        <f aca="false">IFERROR(F16696/G16696,"")</f>
        <v>4.22769230769231</v>
      </c>
      <c r="K16696" s="7" t="n">
        <f aca="false">IFERROR(F16696/H16696,"")</f>
        <v>4.22769230769231</v>
      </c>
      <c r="L16696" s="13" t="n">
        <f aca="false">L16695+F16696/$F$2*100</f>
        <v>99.991846562289</v>
      </c>
    </row>
    <row r="16697" customFormat="false" ht="15" hidden="false" customHeight="false" outlineLevel="0" collapsed="false">
      <c r="A16697" s="0" t="s">
        <v>30687</v>
      </c>
      <c r="B16697" s="0" t="s">
        <v>4891</v>
      </c>
      <c r="C16697" s="0" t="s">
        <v>4018</v>
      </c>
      <c r="D16697" s="0" t="s">
        <v>101</v>
      </c>
      <c r="E16697" s="0" t="s">
        <v>800</v>
      </c>
      <c r="F16697" s="7" t="n">
        <v>164.84</v>
      </c>
      <c r="G16697" s="6" t="n">
        <v>23</v>
      </c>
      <c r="H16697" s="8" t="n">
        <v>28</v>
      </c>
      <c r="I16697" s="0" t="n">
        <v>1</v>
      </c>
      <c r="J16697" s="7" t="n">
        <f aca="false">IFERROR(F16697/G16697,"")</f>
        <v>7.16695652173913</v>
      </c>
      <c r="K16697" s="7" t="n">
        <f aca="false">IFERROR(F16697/H16697,"")</f>
        <v>5.88714285714286</v>
      </c>
      <c r="L16697" s="13" t="n">
        <f aca="false">L16696+F16697/$F$2*100</f>
        <v>99.9918525839397</v>
      </c>
    </row>
    <row r="16698" customFormat="false" ht="15" hidden="false" customHeight="false" outlineLevel="0" collapsed="false">
      <c r="A16698" s="0" t="s">
        <v>30688</v>
      </c>
      <c r="B16698" s="0" t="s">
        <v>21116</v>
      </c>
      <c r="C16698" s="0" t="s">
        <v>964</v>
      </c>
      <c r="D16698" s="0" t="s">
        <v>5657</v>
      </c>
      <c r="E16698" s="0" t="s">
        <v>15909</v>
      </c>
      <c r="F16698" s="7" t="n">
        <v>164.76</v>
      </c>
      <c r="G16698" s="6" t="n">
        <v>47</v>
      </c>
      <c r="H16698" s="8" t="n">
        <v>47</v>
      </c>
      <c r="I16698" s="0" t="n">
        <v>1</v>
      </c>
      <c r="J16698" s="7" t="n">
        <f aca="false">IFERROR(F16698/G16698,"")</f>
        <v>3.50553191489362</v>
      </c>
      <c r="K16698" s="7" t="n">
        <f aca="false">IFERROR(F16698/H16698,"")</f>
        <v>3.50553191489362</v>
      </c>
      <c r="L16698" s="13" t="n">
        <f aca="false">L16697+F16698/$F$2*100</f>
        <v>99.9918586026679</v>
      </c>
    </row>
    <row r="16699" customFormat="false" ht="15" hidden="false" customHeight="false" outlineLevel="0" collapsed="false">
      <c r="A16699" s="0" t="s">
        <v>30689</v>
      </c>
      <c r="B16699" s="0" t="s">
        <v>30690</v>
      </c>
      <c r="C16699" s="0" t="s">
        <v>941</v>
      </c>
      <c r="D16699" s="0" t="s">
        <v>456</v>
      </c>
      <c r="E16699" s="0" t="s">
        <v>112</v>
      </c>
      <c r="F16699" s="7" t="n">
        <v>164.71</v>
      </c>
      <c r="G16699" s="6" t="n">
        <v>22</v>
      </c>
      <c r="H16699" s="8" t="n">
        <v>22</v>
      </c>
      <c r="I16699" s="0" t="n">
        <v>1</v>
      </c>
      <c r="J16699" s="7" t="n">
        <f aca="false">IFERROR(F16699/G16699,"")</f>
        <v>7.48681818181818</v>
      </c>
      <c r="K16699" s="7" t="n">
        <f aca="false">IFERROR(F16699/H16699,"")</f>
        <v>7.48681818181818</v>
      </c>
      <c r="L16699" s="13" t="n">
        <f aca="false">L16698+F16699/$F$2*100</f>
        <v>99.9918646195696</v>
      </c>
    </row>
    <row r="16700" customFormat="false" ht="15" hidden="false" customHeight="false" outlineLevel="0" collapsed="false">
      <c r="A16700" s="0" t="s">
        <v>30691</v>
      </c>
      <c r="B16700" s="0" t="s">
        <v>238</v>
      </c>
      <c r="C16700" s="0" t="s">
        <v>220</v>
      </c>
      <c r="D16700" s="0" t="s">
        <v>134</v>
      </c>
      <c r="E16700" s="0" t="s">
        <v>112</v>
      </c>
      <c r="F16700" s="7" t="n">
        <v>164.52</v>
      </c>
      <c r="G16700" s="6" t="n">
        <v>26</v>
      </c>
      <c r="H16700" s="8" t="n">
        <v>26</v>
      </c>
      <c r="I16700" s="0" t="n">
        <v>1</v>
      </c>
      <c r="J16700" s="7" t="n">
        <f aca="false">IFERROR(F16700/G16700,"")</f>
        <v>6.32769230769231</v>
      </c>
      <c r="K16700" s="7" t="n">
        <f aca="false">IFERROR(F16700/H16700,"")</f>
        <v>6.32769230769231</v>
      </c>
      <c r="L16700" s="13" t="n">
        <f aca="false">L16699+F16700/$F$2*100</f>
        <v>99.9918706295306</v>
      </c>
    </row>
    <row r="16701" customFormat="false" ht="15" hidden="false" customHeight="false" outlineLevel="0" collapsed="false">
      <c r="A16701" s="0" t="s">
        <v>30692</v>
      </c>
      <c r="B16701" s="0" t="s">
        <v>30693</v>
      </c>
      <c r="C16701" s="0" t="s">
        <v>348</v>
      </c>
      <c r="D16701" s="0" t="s">
        <v>57</v>
      </c>
      <c r="E16701" s="0" t="s">
        <v>8896</v>
      </c>
      <c r="F16701" s="7" t="n">
        <v>164.5</v>
      </c>
      <c r="G16701" s="6" t="n">
        <v>12</v>
      </c>
      <c r="H16701" s="8" t="n">
        <v>12</v>
      </c>
      <c r="I16701" s="0" t="n">
        <v>1</v>
      </c>
      <c r="J16701" s="7" t="n">
        <f aca="false">IFERROR(F16701/G16701,"")</f>
        <v>13.7083333333333</v>
      </c>
      <c r="K16701" s="7" t="n">
        <f aca="false">IFERROR(F16701/H16701,"")</f>
        <v>13.7083333333333</v>
      </c>
      <c r="L16701" s="13" t="n">
        <f aca="false">L16700+F16701/$F$2*100</f>
        <v>99.9918766387609</v>
      </c>
    </row>
    <row r="16702" customFormat="false" ht="15" hidden="false" customHeight="false" outlineLevel="0" collapsed="false">
      <c r="A16702" s="0" t="s">
        <v>30694</v>
      </c>
      <c r="B16702" s="0" t="s">
        <v>16709</v>
      </c>
      <c r="C16702" s="0" t="s">
        <v>204</v>
      </c>
      <c r="D16702" s="0" t="s">
        <v>85</v>
      </c>
      <c r="E16702" s="0" t="s">
        <v>15909</v>
      </c>
      <c r="F16702" s="7" t="n">
        <v>164.48</v>
      </c>
      <c r="G16702" s="6" t="n">
        <v>52</v>
      </c>
      <c r="H16702" s="8" t="n">
        <v>52</v>
      </c>
      <c r="I16702" s="0" t="n">
        <v>1</v>
      </c>
      <c r="J16702" s="7" t="n">
        <f aca="false">IFERROR(F16702/G16702,"")</f>
        <v>3.16307692307692</v>
      </c>
      <c r="K16702" s="7" t="n">
        <f aca="false">IFERROR(F16702/H16702,"")</f>
        <v>3.16307692307692</v>
      </c>
      <c r="L16702" s="13" t="n">
        <f aca="false">L16701+F16702/$F$2*100</f>
        <v>99.9918826472607</v>
      </c>
    </row>
    <row r="16703" customFormat="false" ht="15" hidden="false" customHeight="false" outlineLevel="0" collapsed="false">
      <c r="A16703" s="0" t="s">
        <v>30695</v>
      </c>
      <c r="B16703" s="0" t="s">
        <v>50</v>
      </c>
      <c r="C16703" s="0" t="s">
        <v>4574</v>
      </c>
      <c r="D16703" s="0" t="s">
        <v>164</v>
      </c>
      <c r="E16703" s="0" t="s">
        <v>15909</v>
      </c>
      <c r="F16703" s="7" t="n">
        <v>164.4</v>
      </c>
      <c r="G16703" s="6" t="n">
        <v>17</v>
      </c>
      <c r="H16703" s="8" t="n">
        <v>17</v>
      </c>
      <c r="I16703" s="0" t="n">
        <v>1</v>
      </c>
      <c r="J16703" s="7" t="n">
        <f aca="false">IFERROR(F16703/G16703,"")</f>
        <v>9.67058823529412</v>
      </c>
      <c r="K16703" s="7" t="n">
        <f aca="false">IFERROR(F16703/H16703,"")</f>
        <v>9.67058823529412</v>
      </c>
      <c r="L16703" s="13" t="n">
        <f aca="false">L16702+F16703/$F$2*100</f>
        <v>99.991888652838</v>
      </c>
    </row>
    <row r="16704" customFormat="false" ht="15" hidden="false" customHeight="false" outlineLevel="0" collapsed="false">
      <c r="A16704" s="0" t="s">
        <v>30696</v>
      </c>
      <c r="B16704" s="0" t="s">
        <v>30697</v>
      </c>
      <c r="C16704" s="0" t="s">
        <v>100</v>
      </c>
      <c r="D16704" s="0" t="s">
        <v>388</v>
      </c>
      <c r="E16704" s="0" t="s">
        <v>81</v>
      </c>
      <c r="F16704" s="7" t="n">
        <v>164.32</v>
      </c>
      <c r="G16704" s="6" t="n">
        <v>15</v>
      </c>
      <c r="H16704" s="8" t="n">
        <v>15</v>
      </c>
      <c r="I16704" s="0" t="n">
        <v>1</v>
      </c>
      <c r="J16704" s="7" t="n">
        <f aca="false">IFERROR(F16704/G16704,"")</f>
        <v>10.9546666666667</v>
      </c>
      <c r="K16704" s="7" t="n">
        <f aca="false">IFERROR(F16704/H16704,"")</f>
        <v>10.9546666666667</v>
      </c>
      <c r="L16704" s="13" t="n">
        <f aca="false">L16703+F16704/$F$2*100</f>
        <v>99.9918946554929</v>
      </c>
    </row>
    <row r="16705" customFormat="false" ht="15" hidden="false" customHeight="false" outlineLevel="0" collapsed="false">
      <c r="A16705" s="0" t="s">
        <v>30698</v>
      </c>
      <c r="B16705" s="0" t="s">
        <v>1566</v>
      </c>
      <c r="C16705" s="0" t="s">
        <v>2275</v>
      </c>
      <c r="D16705" s="0" t="s">
        <v>85</v>
      </c>
      <c r="E16705" s="0" t="s">
        <v>81</v>
      </c>
      <c r="F16705" s="7" t="n">
        <v>164.23</v>
      </c>
      <c r="G16705" s="6" t="n">
        <v>32</v>
      </c>
      <c r="H16705" s="8" t="n">
        <v>74.3</v>
      </c>
      <c r="I16705" s="0" t="n">
        <v>1</v>
      </c>
      <c r="J16705" s="7" t="n">
        <f aca="false">IFERROR(F16705/G16705,"")</f>
        <v>5.1321875</v>
      </c>
      <c r="K16705" s="7" t="n">
        <f aca="false">IFERROR(F16705/H16705,"")</f>
        <v>2.21036339165545</v>
      </c>
      <c r="L16705" s="13" t="n">
        <f aca="false">L16704+F16705/$F$2*100</f>
        <v>99.9919006548601</v>
      </c>
    </row>
    <row r="16706" customFormat="false" ht="15" hidden="false" customHeight="false" outlineLevel="0" collapsed="false">
      <c r="A16706" s="0" t="s">
        <v>30699</v>
      </c>
      <c r="B16706" s="0" t="s">
        <v>30700</v>
      </c>
      <c r="C16706" s="0" t="s">
        <v>338</v>
      </c>
      <c r="D16706" s="0" t="s">
        <v>260</v>
      </c>
      <c r="E16706" s="0" t="s">
        <v>1789</v>
      </c>
      <c r="F16706" s="7" t="n">
        <v>164.22</v>
      </c>
      <c r="G16706" s="6" t="n">
        <v>37</v>
      </c>
      <c r="H16706" s="8" t="n">
        <v>37.1</v>
      </c>
      <c r="I16706" s="0" t="n">
        <v>1</v>
      </c>
      <c r="J16706" s="7" t="n">
        <f aca="false">IFERROR(F16706/G16706,"")</f>
        <v>4.43837837837838</v>
      </c>
      <c r="K16706" s="7" t="n">
        <f aca="false">IFERROR(F16706/H16706,"")</f>
        <v>4.42641509433962</v>
      </c>
      <c r="L16706" s="13" t="n">
        <f aca="false">L16705+F16706/$F$2*100</f>
        <v>99.9919066538619</v>
      </c>
    </row>
    <row r="16707" customFormat="false" ht="15" hidden="false" customHeight="false" outlineLevel="0" collapsed="false">
      <c r="A16707" s="0" t="s">
        <v>30701</v>
      </c>
      <c r="B16707" s="0" t="s">
        <v>30702</v>
      </c>
      <c r="C16707" s="0" t="s">
        <v>11072</v>
      </c>
      <c r="D16707" s="0" t="s">
        <v>80</v>
      </c>
      <c r="E16707" s="0" t="s">
        <v>15909</v>
      </c>
      <c r="F16707" s="7" t="n">
        <v>164.12</v>
      </c>
      <c r="G16707" s="6" t="n">
        <v>37</v>
      </c>
      <c r="H16707" s="8" t="n">
        <v>37</v>
      </c>
      <c r="I16707" s="0" t="n">
        <v>1</v>
      </c>
      <c r="J16707" s="7" t="n">
        <f aca="false">IFERROR(F16707/G16707,"")</f>
        <v>4.43567567567568</v>
      </c>
      <c r="K16707" s="7" t="n">
        <f aca="false">IFERROR(F16707/H16707,"")</f>
        <v>4.43567567567568</v>
      </c>
      <c r="L16707" s="13" t="n">
        <f aca="false">L16706+F16707/$F$2*100</f>
        <v>99.9919126492108</v>
      </c>
    </row>
    <row r="16708" customFormat="false" ht="15" hidden="false" customHeight="false" outlineLevel="0" collapsed="false">
      <c r="A16708" s="0" t="s">
        <v>30703</v>
      </c>
      <c r="B16708" s="0" t="s">
        <v>2480</v>
      </c>
      <c r="C16708" s="0" t="s">
        <v>793</v>
      </c>
      <c r="D16708" s="0" t="s">
        <v>52</v>
      </c>
      <c r="E16708" s="0" t="s">
        <v>1243</v>
      </c>
      <c r="F16708" s="7" t="n">
        <v>164.1</v>
      </c>
      <c r="G16708" s="6" t="n">
        <v>13</v>
      </c>
      <c r="H16708" s="8" t="n">
        <v>13</v>
      </c>
      <c r="I16708" s="0" t="n">
        <v>1</v>
      </c>
      <c r="J16708" s="7" t="n">
        <f aca="false">IFERROR(F16708/G16708,"")</f>
        <v>12.6230769230769</v>
      </c>
      <c r="K16708" s="7" t="n">
        <f aca="false">IFERROR(F16708/H16708,"")</f>
        <v>12.6230769230769</v>
      </c>
      <c r="L16708" s="13" t="n">
        <f aca="false">L16707+F16708/$F$2*100</f>
        <v>99.991918643829</v>
      </c>
    </row>
    <row r="16709" customFormat="false" ht="15" hidden="false" customHeight="false" outlineLevel="0" collapsed="false">
      <c r="A16709" s="0" t="s">
        <v>30704</v>
      </c>
      <c r="B16709" s="0" t="s">
        <v>23679</v>
      </c>
      <c r="C16709" s="0" t="s">
        <v>1208</v>
      </c>
      <c r="D16709" s="0" t="s">
        <v>164</v>
      </c>
      <c r="E16709" s="0" t="s">
        <v>81</v>
      </c>
      <c r="F16709" s="7" t="n">
        <v>163.94</v>
      </c>
      <c r="G16709" s="6" t="n">
        <v>12</v>
      </c>
      <c r="H16709" s="8" t="n">
        <v>26</v>
      </c>
      <c r="I16709" s="0" t="n">
        <v>1</v>
      </c>
      <c r="J16709" s="7" t="n">
        <f aca="false">IFERROR(F16709/G16709,"")</f>
        <v>13.6616666666667</v>
      </c>
      <c r="K16709" s="7" t="n">
        <f aca="false">IFERROR(F16709/H16709,"")</f>
        <v>6.30538461538462</v>
      </c>
      <c r="L16709" s="13" t="n">
        <f aca="false">L16708+F16709/$F$2*100</f>
        <v>99.9919246326024</v>
      </c>
    </row>
    <row r="16710" customFormat="false" ht="15" hidden="false" customHeight="false" outlineLevel="0" collapsed="false">
      <c r="A16710" s="0" t="s">
        <v>30705</v>
      </c>
      <c r="B16710" s="0" t="s">
        <v>2793</v>
      </c>
      <c r="C16710" s="0" t="s">
        <v>2899</v>
      </c>
      <c r="D16710" s="0" t="s">
        <v>241</v>
      </c>
      <c r="E16710" s="0" t="s">
        <v>9296</v>
      </c>
      <c r="F16710" s="7" t="n">
        <v>163.88</v>
      </c>
      <c r="G16710" s="6" t="n">
        <v>25</v>
      </c>
      <c r="H16710" s="8" t="n">
        <v>25</v>
      </c>
      <c r="I16710" s="0" t="n">
        <v>1</v>
      </c>
      <c r="J16710" s="7" t="n">
        <f aca="false">IFERROR(F16710/G16710,"")</f>
        <v>6.5552</v>
      </c>
      <c r="K16710" s="7" t="n">
        <f aca="false">IFERROR(F16710/H16710,"")</f>
        <v>6.5552</v>
      </c>
      <c r="L16710" s="13" t="n">
        <f aca="false">L16709+F16710/$F$2*100</f>
        <v>99.991930619184</v>
      </c>
    </row>
    <row r="16711" customFormat="false" ht="15" hidden="false" customHeight="false" outlineLevel="0" collapsed="false">
      <c r="A16711" s="0" t="s">
        <v>30706</v>
      </c>
      <c r="B16711" s="0" t="s">
        <v>30707</v>
      </c>
      <c r="C16711" s="0" t="s">
        <v>204</v>
      </c>
      <c r="D16711" s="0" t="s">
        <v>241</v>
      </c>
      <c r="E16711" s="0" t="s">
        <v>15909</v>
      </c>
      <c r="F16711" s="7" t="n">
        <v>163.88</v>
      </c>
      <c r="G16711" s="6" t="n">
        <v>26</v>
      </c>
      <c r="H16711" s="8" t="n">
        <v>26</v>
      </c>
      <c r="I16711" s="0" t="n">
        <v>1</v>
      </c>
      <c r="J16711" s="7" t="n">
        <f aca="false">IFERROR(F16711/G16711,"")</f>
        <v>6.30307692307692</v>
      </c>
      <c r="K16711" s="7" t="n">
        <f aca="false">IFERROR(F16711/H16711,"")</f>
        <v>6.30307692307692</v>
      </c>
      <c r="L16711" s="13" t="n">
        <f aca="false">L16710+F16711/$F$2*100</f>
        <v>99.9919366057656</v>
      </c>
    </row>
    <row r="16712" customFormat="false" ht="15" hidden="false" customHeight="false" outlineLevel="0" collapsed="false">
      <c r="A16712" s="0" t="s">
        <v>30708</v>
      </c>
      <c r="B16712" s="0" t="s">
        <v>15727</v>
      </c>
      <c r="C16712" s="0" t="s">
        <v>949</v>
      </c>
      <c r="D16712" s="0" t="s">
        <v>1471</v>
      </c>
      <c r="E16712" s="0" t="s">
        <v>1243</v>
      </c>
      <c r="F16712" s="7" t="n">
        <v>163.84</v>
      </c>
      <c r="G16712" s="6" t="n">
        <v>12</v>
      </c>
      <c r="H16712" s="8" t="n">
        <v>15.5</v>
      </c>
      <c r="I16712" s="0" t="n">
        <v>1</v>
      </c>
      <c r="J16712" s="7" t="n">
        <f aca="false">IFERROR(F16712/G16712,"")</f>
        <v>13.6533333333333</v>
      </c>
      <c r="K16712" s="7" t="n">
        <f aca="false">IFERROR(F16712/H16712,"")</f>
        <v>10.5703225806452</v>
      </c>
      <c r="L16712" s="13" t="n">
        <f aca="false">L16711+F16712/$F$2*100</f>
        <v>99.9919425908859</v>
      </c>
    </row>
    <row r="16713" customFormat="false" ht="15" hidden="false" customHeight="false" outlineLevel="0" collapsed="false">
      <c r="A16713" s="0" t="s">
        <v>30709</v>
      </c>
      <c r="B16713" s="0" t="s">
        <v>30710</v>
      </c>
      <c r="C16713" s="0" t="s">
        <v>1525</v>
      </c>
      <c r="D16713" s="0" t="s">
        <v>1471</v>
      </c>
      <c r="E16713" s="0" t="s">
        <v>1243</v>
      </c>
      <c r="F16713" s="7" t="n">
        <v>163.81</v>
      </c>
      <c r="G16713" s="6" t="n">
        <v>42</v>
      </c>
      <c r="H16713" s="8" t="n">
        <v>42</v>
      </c>
      <c r="I16713" s="0" t="n">
        <v>1</v>
      </c>
      <c r="J16713" s="7" t="n">
        <f aca="false">IFERROR(F16713/G16713,"")</f>
        <v>3.9002380952381</v>
      </c>
      <c r="K16713" s="7" t="n">
        <f aca="false">IFERROR(F16713/H16713,"")</f>
        <v>3.9002380952381</v>
      </c>
      <c r="L16713" s="13" t="n">
        <f aca="false">L16712+F16713/$F$2*100</f>
        <v>99.9919485749104</v>
      </c>
    </row>
    <row r="16714" customFormat="false" ht="15" hidden="false" customHeight="false" outlineLevel="0" collapsed="false">
      <c r="A16714" s="0" t="s">
        <v>30711</v>
      </c>
      <c r="B16714" s="0" t="s">
        <v>1091</v>
      </c>
      <c r="C16714" s="0" t="s">
        <v>4180</v>
      </c>
      <c r="D16714" s="0" t="s">
        <v>182</v>
      </c>
      <c r="E16714" s="0" t="s">
        <v>112</v>
      </c>
      <c r="F16714" s="7" t="n">
        <v>163.79</v>
      </c>
      <c r="G16714" s="6" t="n">
        <v>54</v>
      </c>
      <c r="H16714" s="8" t="n">
        <v>54</v>
      </c>
      <c r="I16714" s="0" t="n">
        <v>1</v>
      </c>
      <c r="J16714" s="7" t="n">
        <f aca="false">IFERROR(F16714/G16714,"")</f>
        <v>3.03314814814815</v>
      </c>
      <c r="K16714" s="7" t="n">
        <f aca="false">IFERROR(F16714/H16714,"")</f>
        <v>3.03314814814815</v>
      </c>
      <c r="L16714" s="13" t="n">
        <f aca="false">L16713+F16714/$F$2*100</f>
        <v>99.9919545582042</v>
      </c>
    </row>
    <row r="16715" customFormat="false" ht="15" hidden="false" customHeight="false" outlineLevel="0" collapsed="false">
      <c r="A16715" s="0" t="s">
        <v>30712</v>
      </c>
      <c r="B16715" s="0" t="s">
        <v>30713</v>
      </c>
      <c r="C16715" s="0" t="s">
        <v>51</v>
      </c>
      <c r="D16715" s="0" t="s">
        <v>951</v>
      </c>
      <c r="E16715" s="0" t="s">
        <v>9296</v>
      </c>
      <c r="F16715" s="7" t="n">
        <v>163.79</v>
      </c>
      <c r="G16715" s="6" t="n">
        <v>57</v>
      </c>
      <c r="H16715" s="8" t="n">
        <v>57</v>
      </c>
      <c r="I16715" s="0" t="n">
        <v>1</v>
      </c>
      <c r="J16715" s="7" t="n">
        <f aca="false">IFERROR(F16715/G16715,"")</f>
        <v>2.87350877192982</v>
      </c>
      <c r="K16715" s="7" t="n">
        <f aca="false">IFERROR(F16715/H16715,"")</f>
        <v>2.87350877192982</v>
      </c>
      <c r="L16715" s="13" t="n">
        <f aca="false">L16714+F16715/$F$2*100</f>
        <v>99.9919605414981</v>
      </c>
    </row>
    <row r="16716" customFormat="false" ht="15" hidden="false" customHeight="false" outlineLevel="0" collapsed="false">
      <c r="A16716" s="0" t="s">
        <v>30714</v>
      </c>
      <c r="B16716" s="0" t="s">
        <v>30715</v>
      </c>
      <c r="C16716" s="0" t="s">
        <v>30716</v>
      </c>
      <c r="D16716" s="0" t="s">
        <v>290</v>
      </c>
      <c r="E16716" s="0" t="s">
        <v>90</v>
      </c>
      <c r="F16716" s="7" t="n">
        <v>163.75</v>
      </c>
      <c r="G16716" s="6" t="n">
        <v>27</v>
      </c>
      <c r="H16716" s="8" t="n">
        <v>52</v>
      </c>
      <c r="I16716" s="0" t="n">
        <v>1</v>
      </c>
      <c r="J16716" s="7" t="n">
        <f aca="false">IFERROR(F16716/G16716,"")</f>
        <v>6.06481481481482</v>
      </c>
      <c r="K16716" s="7" t="n">
        <f aca="false">IFERROR(F16716/H16716,"")</f>
        <v>3.14903846153846</v>
      </c>
      <c r="L16716" s="13" t="n">
        <f aca="false">L16715+F16716/$F$2*100</f>
        <v>99.9919665233307</v>
      </c>
    </row>
    <row r="16717" customFormat="false" ht="15" hidden="false" customHeight="false" outlineLevel="0" collapsed="false">
      <c r="A16717" s="0" t="s">
        <v>30717</v>
      </c>
      <c r="B16717" s="0" t="s">
        <v>30718</v>
      </c>
      <c r="C16717" s="0" t="s">
        <v>1355</v>
      </c>
      <c r="D16717" s="0" t="s">
        <v>251</v>
      </c>
      <c r="E16717" s="0" t="s">
        <v>15909</v>
      </c>
      <c r="F16717" s="7" t="n">
        <v>163.75</v>
      </c>
      <c r="G16717" s="6" t="n">
        <v>30</v>
      </c>
      <c r="H16717" s="8" t="n">
        <v>30</v>
      </c>
      <c r="I16717" s="0" t="n">
        <v>1</v>
      </c>
      <c r="J16717" s="7" t="n">
        <f aca="false">IFERROR(F16717/G16717,"")</f>
        <v>5.45833333333333</v>
      </c>
      <c r="K16717" s="7" t="n">
        <f aca="false">IFERROR(F16717/H16717,"")</f>
        <v>5.45833333333333</v>
      </c>
      <c r="L16717" s="13" t="n">
        <f aca="false">L16716+F16717/$F$2*100</f>
        <v>99.9919725051634</v>
      </c>
    </row>
    <row r="16718" customFormat="false" ht="15" hidden="false" customHeight="false" outlineLevel="0" collapsed="false">
      <c r="A16718" s="0" t="s">
        <v>30719</v>
      </c>
      <c r="B16718" s="0" t="s">
        <v>1500</v>
      </c>
      <c r="C16718" s="0" t="s">
        <v>2063</v>
      </c>
      <c r="D16718" s="0" t="s">
        <v>80</v>
      </c>
      <c r="E16718" s="0" t="s">
        <v>269</v>
      </c>
      <c r="F16718" s="7" t="n">
        <v>163.73</v>
      </c>
      <c r="G16718" s="6" t="n">
        <v>15</v>
      </c>
      <c r="H16718" s="8" t="n">
        <v>29</v>
      </c>
      <c r="I16718" s="0" t="n">
        <v>1</v>
      </c>
      <c r="J16718" s="7" t="n">
        <f aca="false">IFERROR(F16718/G16718,"")</f>
        <v>10.9153333333333</v>
      </c>
      <c r="K16718" s="7" t="n">
        <f aca="false">IFERROR(F16718/H16718,"")</f>
        <v>5.64586206896552</v>
      </c>
      <c r="L16718" s="13" t="n">
        <f aca="false">L16717+F16718/$F$2*100</f>
        <v>99.9919784862654</v>
      </c>
    </row>
    <row r="16719" customFormat="false" ht="15" hidden="false" customHeight="false" outlineLevel="0" collapsed="false">
      <c r="A16719" s="0" t="s">
        <v>30720</v>
      </c>
      <c r="B16719" s="0" t="s">
        <v>30721</v>
      </c>
      <c r="C16719" s="0" t="s">
        <v>30722</v>
      </c>
      <c r="D16719" s="0" t="s">
        <v>52</v>
      </c>
      <c r="E16719" s="0" t="s">
        <v>644</v>
      </c>
      <c r="F16719" s="7" t="n">
        <v>163.62</v>
      </c>
      <c r="G16719" s="6" t="n">
        <v>20</v>
      </c>
      <c r="H16719" s="8" t="n">
        <v>20.8</v>
      </c>
      <c r="I16719" s="0" t="n">
        <v>1</v>
      </c>
      <c r="J16719" s="7" t="n">
        <f aca="false">IFERROR(F16719/G16719,"")</f>
        <v>8.181</v>
      </c>
      <c r="K16719" s="7" t="n">
        <f aca="false">IFERROR(F16719/H16719,"")</f>
        <v>7.86634615384615</v>
      </c>
      <c r="L16719" s="13" t="n">
        <f aca="false">L16718+F16719/$F$2*100</f>
        <v>99.9919844633491</v>
      </c>
    </row>
    <row r="16720" customFormat="false" ht="15" hidden="false" customHeight="false" outlineLevel="0" collapsed="false">
      <c r="A16720" s="0" t="s">
        <v>30723</v>
      </c>
      <c r="B16720" s="0" t="s">
        <v>844</v>
      </c>
      <c r="C16720" s="0" t="s">
        <v>1889</v>
      </c>
      <c r="D16720" s="0" t="s">
        <v>52</v>
      </c>
      <c r="E16720" s="0" t="s">
        <v>15909</v>
      </c>
      <c r="F16720" s="7" t="n">
        <v>163.59</v>
      </c>
      <c r="G16720" s="6" t="n">
        <v>53</v>
      </c>
      <c r="H16720" s="8" t="n">
        <v>53</v>
      </c>
      <c r="I16720" s="0" t="n">
        <v>1</v>
      </c>
      <c r="J16720" s="7" t="n">
        <f aca="false">IFERROR(F16720/G16720,"")</f>
        <v>3.08660377358491</v>
      </c>
      <c r="K16720" s="7" t="n">
        <f aca="false">IFERROR(F16720/H16720,"")</f>
        <v>3.08660377358491</v>
      </c>
      <c r="L16720" s="13" t="n">
        <f aca="false">L16719+F16720/$F$2*100</f>
        <v>99.9919904393369</v>
      </c>
    </row>
    <row r="16721" customFormat="false" ht="15" hidden="false" customHeight="false" outlineLevel="0" collapsed="false">
      <c r="A16721" s="0" t="s">
        <v>30724</v>
      </c>
      <c r="B16721" s="0" t="s">
        <v>26654</v>
      </c>
      <c r="C16721" s="0" t="s">
        <v>1694</v>
      </c>
      <c r="D16721" s="0" t="s">
        <v>2501</v>
      </c>
      <c r="E16721" s="0" t="s">
        <v>269</v>
      </c>
      <c r="F16721" s="7" t="n">
        <v>163.43</v>
      </c>
      <c r="G16721" s="6" t="n">
        <v>22</v>
      </c>
      <c r="H16721" s="8" t="n">
        <v>22</v>
      </c>
      <c r="I16721" s="0" t="n">
        <v>1</v>
      </c>
      <c r="J16721" s="7" t="n">
        <f aca="false">IFERROR(F16721/G16721,"")</f>
        <v>7.42863636363636</v>
      </c>
      <c r="K16721" s="7" t="n">
        <f aca="false">IFERROR(F16721/H16721,"")</f>
        <v>7.42863636363636</v>
      </c>
      <c r="L16721" s="13" t="n">
        <f aca="false">L16720+F16721/$F$2*100</f>
        <v>99.9919964094799</v>
      </c>
    </row>
    <row r="16722" customFormat="false" ht="15" hidden="false" customHeight="false" outlineLevel="0" collapsed="false">
      <c r="A16722" s="0" t="s">
        <v>30725</v>
      </c>
      <c r="B16722" s="0" t="s">
        <v>2306</v>
      </c>
      <c r="C16722" s="0" t="s">
        <v>119</v>
      </c>
      <c r="D16722" s="0" t="s">
        <v>3914</v>
      </c>
      <c r="E16722" s="0" t="s">
        <v>269</v>
      </c>
      <c r="F16722" s="7" t="n">
        <v>163.39</v>
      </c>
      <c r="G16722" s="6" t="n">
        <v>16</v>
      </c>
      <c r="H16722" s="8" t="n">
        <v>28</v>
      </c>
      <c r="I16722" s="0" t="n">
        <v>1</v>
      </c>
      <c r="J16722" s="7" t="n">
        <f aca="false">IFERROR(F16722/G16722,"")</f>
        <v>10.211875</v>
      </c>
      <c r="K16722" s="7" t="n">
        <f aca="false">IFERROR(F16722/H16722,"")</f>
        <v>5.83535714285714</v>
      </c>
      <c r="L16722" s="13" t="n">
        <f aca="false">L16721+F16722/$F$2*100</f>
        <v>99.9920023781616</v>
      </c>
    </row>
    <row r="16723" customFormat="false" ht="15" hidden="false" customHeight="false" outlineLevel="0" collapsed="false">
      <c r="A16723" s="0" t="s">
        <v>30726</v>
      </c>
      <c r="B16723" s="0" t="s">
        <v>1032</v>
      </c>
      <c r="C16723" s="0" t="s">
        <v>30727</v>
      </c>
      <c r="D16723" s="0" t="s">
        <v>52</v>
      </c>
      <c r="E16723" s="0" t="s">
        <v>116</v>
      </c>
      <c r="F16723" s="7" t="n">
        <v>163.36</v>
      </c>
      <c r="G16723" s="6" t="n">
        <v>42</v>
      </c>
      <c r="H16723" s="8" t="n">
        <v>62</v>
      </c>
      <c r="I16723" s="0" t="n">
        <v>1</v>
      </c>
      <c r="J16723" s="7" t="n">
        <f aca="false">IFERROR(F16723/G16723,"")</f>
        <v>3.88952380952381</v>
      </c>
      <c r="K16723" s="7" t="n">
        <f aca="false">IFERROR(F16723/H16723,"")</f>
        <v>2.63483870967742</v>
      </c>
      <c r="L16723" s="13" t="n">
        <f aca="false">L16722+F16723/$F$2*100</f>
        <v>99.9920083457474</v>
      </c>
    </row>
    <row r="16724" customFormat="false" ht="15" hidden="false" customHeight="false" outlineLevel="0" collapsed="false">
      <c r="A16724" s="0" t="s">
        <v>30728</v>
      </c>
      <c r="B16724" s="0" t="s">
        <v>30729</v>
      </c>
      <c r="C16724" s="0" t="s">
        <v>30730</v>
      </c>
      <c r="D16724" s="0" t="s">
        <v>241</v>
      </c>
      <c r="E16724" s="0" t="s">
        <v>112</v>
      </c>
      <c r="F16724" s="7" t="n">
        <v>163.14</v>
      </c>
      <c r="G16724" s="6" t="n">
        <v>23</v>
      </c>
      <c r="H16724" s="8" t="n">
        <v>23</v>
      </c>
      <c r="I16724" s="0" t="n">
        <v>1</v>
      </c>
      <c r="J16724" s="7" t="n">
        <f aca="false">IFERROR(F16724/G16724,"")</f>
        <v>7.09304347826087</v>
      </c>
      <c r="K16724" s="7" t="n">
        <f aca="false">IFERROR(F16724/H16724,"")</f>
        <v>7.09304347826087</v>
      </c>
      <c r="L16724" s="13" t="n">
        <f aca="false">L16723+F16724/$F$2*100</f>
        <v>99.9920143052966</v>
      </c>
    </row>
    <row r="16725" customFormat="false" ht="15" hidden="false" customHeight="false" outlineLevel="0" collapsed="false">
      <c r="A16725" s="0" t="s">
        <v>30731</v>
      </c>
      <c r="B16725" s="0" t="s">
        <v>1360</v>
      </c>
      <c r="C16725" s="0" t="s">
        <v>548</v>
      </c>
      <c r="D16725" s="0" t="s">
        <v>164</v>
      </c>
      <c r="E16725" s="0" t="s">
        <v>15909</v>
      </c>
      <c r="F16725" s="7" t="n">
        <v>163.06</v>
      </c>
      <c r="G16725" s="6" t="n">
        <v>45</v>
      </c>
      <c r="H16725" s="8" t="n">
        <v>45</v>
      </c>
      <c r="I16725" s="0" t="n">
        <v>1</v>
      </c>
      <c r="J16725" s="7" t="n">
        <f aca="false">IFERROR(F16725/G16725,"")</f>
        <v>3.62355555555556</v>
      </c>
      <c r="K16725" s="7" t="n">
        <f aca="false">IFERROR(F16725/H16725,"")</f>
        <v>3.62355555555556</v>
      </c>
      <c r="L16725" s="13" t="n">
        <f aca="false">L16724+F16725/$F$2*100</f>
        <v>99.9920202619234</v>
      </c>
    </row>
    <row r="16726" customFormat="false" ht="15" hidden="false" customHeight="false" outlineLevel="0" collapsed="false">
      <c r="A16726" s="0" t="s">
        <v>30732</v>
      </c>
      <c r="B16726" s="0" t="s">
        <v>30733</v>
      </c>
      <c r="C16726" s="0" t="s">
        <v>30734</v>
      </c>
      <c r="D16726" s="0" t="s">
        <v>57</v>
      </c>
      <c r="E16726" s="0" t="s">
        <v>15909</v>
      </c>
      <c r="F16726" s="7" t="n">
        <v>162.97</v>
      </c>
      <c r="G16726" s="6" t="n">
        <v>55</v>
      </c>
      <c r="H16726" s="8" t="n">
        <v>55</v>
      </c>
      <c r="I16726" s="0" t="n">
        <v>1</v>
      </c>
      <c r="J16726" s="7" t="n">
        <f aca="false">IFERROR(F16726/G16726,"")</f>
        <v>2.96309090909091</v>
      </c>
      <c r="K16726" s="7" t="n">
        <f aca="false">IFERROR(F16726/H16726,"")</f>
        <v>2.96309090909091</v>
      </c>
      <c r="L16726" s="13" t="n">
        <f aca="false">L16725+F16726/$F$2*100</f>
        <v>99.9920262152624</v>
      </c>
    </row>
    <row r="16727" customFormat="false" ht="15" hidden="false" customHeight="false" outlineLevel="0" collapsed="false">
      <c r="A16727" s="0" t="s">
        <v>30735</v>
      </c>
      <c r="B16727" s="0" t="s">
        <v>4093</v>
      </c>
      <c r="C16727" s="0" t="s">
        <v>11260</v>
      </c>
      <c r="D16727" s="0" t="s">
        <v>52</v>
      </c>
      <c r="E16727" s="0" t="s">
        <v>2162</v>
      </c>
      <c r="F16727" s="7" t="n">
        <v>162.95</v>
      </c>
      <c r="G16727" s="6" t="n">
        <v>25</v>
      </c>
      <c r="H16727" s="8" t="n">
        <v>25</v>
      </c>
      <c r="I16727" s="0" t="n">
        <v>1</v>
      </c>
      <c r="J16727" s="7" t="n">
        <f aca="false">IFERROR(F16727/G16727,"")</f>
        <v>6.518</v>
      </c>
      <c r="K16727" s="7" t="n">
        <f aca="false">IFERROR(F16727/H16727,"")</f>
        <v>6.518</v>
      </c>
      <c r="L16727" s="13" t="n">
        <f aca="false">L16726+F16727/$F$2*100</f>
        <v>99.9920321678708</v>
      </c>
    </row>
    <row r="16728" customFormat="false" ht="15" hidden="false" customHeight="false" outlineLevel="0" collapsed="false">
      <c r="A16728" s="0" t="s">
        <v>30736</v>
      </c>
      <c r="B16728" s="0" t="s">
        <v>3566</v>
      </c>
      <c r="C16728" s="0" t="s">
        <v>289</v>
      </c>
      <c r="D16728" s="0" t="s">
        <v>251</v>
      </c>
      <c r="E16728" s="0" t="s">
        <v>557</v>
      </c>
      <c r="F16728" s="7" t="n">
        <v>162.9</v>
      </c>
      <c r="G16728" s="6" t="n">
        <v>18</v>
      </c>
      <c r="H16728" s="8" t="n">
        <v>18</v>
      </c>
      <c r="I16728" s="0" t="n">
        <v>1</v>
      </c>
      <c r="J16728" s="7" t="n">
        <f aca="false">IFERROR(F16728/G16728,"")</f>
        <v>9.05</v>
      </c>
      <c r="K16728" s="7" t="n">
        <f aca="false">IFERROR(F16728/H16728,"")</f>
        <v>9.05</v>
      </c>
      <c r="L16728" s="13" t="n">
        <f aca="false">L16727+F16728/$F$2*100</f>
        <v>99.9920381186527</v>
      </c>
    </row>
    <row r="16729" customFormat="false" ht="15" hidden="false" customHeight="false" outlineLevel="0" collapsed="false">
      <c r="A16729" s="0" t="s">
        <v>30737</v>
      </c>
      <c r="B16729" s="0" t="s">
        <v>30738</v>
      </c>
      <c r="C16729" s="0" t="s">
        <v>1102</v>
      </c>
      <c r="D16729" s="0" t="s">
        <v>2760</v>
      </c>
      <c r="E16729" s="0" t="s">
        <v>15909</v>
      </c>
      <c r="F16729" s="7" t="n">
        <v>162.86</v>
      </c>
      <c r="G16729" s="6" t="n">
        <v>40</v>
      </c>
      <c r="H16729" s="8" t="n">
        <v>40</v>
      </c>
      <c r="I16729" s="0" t="n">
        <v>1</v>
      </c>
      <c r="J16729" s="7" t="n">
        <f aca="false">IFERROR(F16729/G16729,"")</f>
        <v>4.0715</v>
      </c>
      <c r="K16729" s="7" t="n">
        <f aca="false">IFERROR(F16729/H16729,"")</f>
        <v>4.0715</v>
      </c>
      <c r="L16729" s="13" t="n">
        <f aca="false">L16728+F16729/$F$2*100</f>
        <v>99.9920440679734</v>
      </c>
    </row>
    <row r="16730" customFormat="false" ht="15" hidden="false" customHeight="false" outlineLevel="0" collapsed="false">
      <c r="A16730" s="0" t="s">
        <v>30739</v>
      </c>
      <c r="B16730" s="0" t="s">
        <v>30740</v>
      </c>
      <c r="C16730" s="0" t="s">
        <v>14009</v>
      </c>
      <c r="D16730" s="0" t="s">
        <v>57</v>
      </c>
      <c r="E16730" s="0" t="s">
        <v>81</v>
      </c>
      <c r="F16730" s="7" t="n">
        <v>162.8</v>
      </c>
      <c r="G16730" s="6" t="n">
        <v>17</v>
      </c>
      <c r="H16730" s="8" t="n">
        <v>17</v>
      </c>
      <c r="I16730" s="0" t="n">
        <v>1</v>
      </c>
      <c r="J16730" s="7" t="n">
        <f aca="false">IFERROR(F16730/G16730,"")</f>
        <v>9.5764705882353</v>
      </c>
      <c r="K16730" s="7" t="n">
        <f aca="false">IFERROR(F16730/H16730,"")</f>
        <v>9.5764705882353</v>
      </c>
      <c r="L16730" s="13" t="n">
        <f aca="false">L16729+F16730/$F$2*100</f>
        <v>99.9920500151023</v>
      </c>
    </row>
    <row r="16731" customFormat="false" ht="15" hidden="false" customHeight="false" outlineLevel="0" collapsed="false">
      <c r="A16731" s="0" t="s">
        <v>30741</v>
      </c>
      <c r="B16731" s="0" t="s">
        <v>30742</v>
      </c>
      <c r="C16731" s="0" t="s">
        <v>61</v>
      </c>
      <c r="D16731" s="0" t="s">
        <v>127</v>
      </c>
      <c r="E16731" s="0" t="s">
        <v>269</v>
      </c>
      <c r="F16731" s="7" t="n">
        <v>162.68</v>
      </c>
      <c r="G16731" s="6" t="n">
        <v>24</v>
      </c>
      <c r="H16731" s="8" t="n">
        <v>66.7</v>
      </c>
      <c r="I16731" s="0" t="n">
        <v>1</v>
      </c>
      <c r="J16731" s="7" t="n">
        <f aca="false">IFERROR(F16731/G16731,"")</f>
        <v>6.77833333333333</v>
      </c>
      <c r="K16731" s="7" t="n">
        <f aca="false">IFERROR(F16731/H16731,"")</f>
        <v>2.43898050974513</v>
      </c>
      <c r="L16731" s="13" t="n">
        <f aca="false">L16730+F16731/$F$2*100</f>
        <v>99.9920559578475</v>
      </c>
    </row>
    <row r="16732" customFormat="false" ht="15" hidden="false" customHeight="false" outlineLevel="0" collapsed="false">
      <c r="A16732" s="0" t="s">
        <v>30743</v>
      </c>
      <c r="B16732" s="0" t="s">
        <v>24544</v>
      </c>
      <c r="C16732" s="0" t="s">
        <v>301</v>
      </c>
      <c r="D16732" s="0" t="s">
        <v>598</v>
      </c>
      <c r="E16732" s="0" t="s">
        <v>269</v>
      </c>
      <c r="F16732" s="7" t="n">
        <v>162.6</v>
      </c>
      <c r="G16732" s="6" t="n">
        <v>13</v>
      </c>
      <c r="H16732" s="8" t="n">
        <v>40</v>
      </c>
      <c r="I16732" s="0" t="n">
        <v>1</v>
      </c>
      <c r="J16732" s="7" t="n">
        <f aca="false">IFERROR(F16732/G16732,"")</f>
        <v>12.5076923076923</v>
      </c>
      <c r="K16732" s="7" t="n">
        <f aca="false">IFERROR(F16732/H16732,"")</f>
        <v>4.065</v>
      </c>
      <c r="L16732" s="13" t="n">
        <f aca="false">L16731+F16732/$F$2*100</f>
        <v>99.9920618976704</v>
      </c>
    </row>
    <row r="16733" customFormat="false" ht="15" hidden="false" customHeight="false" outlineLevel="0" collapsed="false">
      <c r="A16733" s="0" t="s">
        <v>30744</v>
      </c>
      <c r="B16733" s="0" t="s">
        <v>30745</v>
      </c>
      <c r="C16733" s="0" t="s">
        <v>605</v>
      </c>
      <c r="D16733" s="0" t="s">
        <v>123</v>
      </c>
      <c r="E16733" s="0" t="s">
        <v>112</v>
      </c>
      <c r="F16733" s="7" t="n">
        <v>162.6</v>
      </c>
      <c r="G16733" s="6" t="n">
        <v>43</v>
      </c>
      <c r="H16733" s="8" t="n">
        <v>43</v>
      </c>
      <c r="I16733" s="0" t="n">
        <v>1</v>
      </c>
      <c r="J16733" s="7" t="n">
        <f aca="false">IFERROR(F16733/G16733,"")</f>
        <v>3.78139534883721</v>
      </c>
      <c r="K16733" s="7" t="n">
        <f aca="false">IFERROR(F16733/H16733,"")</f>
        <v>3.78139534883721</v>
      </c>
      <c r="L16733" s="13" t="n">
        <f aca="false">L16732+F16733/$F$2*100</f>
        <v>99.9920678374932</v>
      </c>
    </row>
    <row r="16734" customFormat="false" ht="15" hidden="false" customHeight="false" outlineLevel="0" collapsed="false">
      <c r="A16734" s="0" t="s">
        <v>30746</v>
      </c>
      <c r="B16734" s="0" t="s">
        <v>2533</v>
      </c>
      <c r="C16734" s="0" t="s">
        <v>938</v>
      </c>
      <c r="D16734" s="0" t="s">
        <v>2771</v>
      </c>
      <c r="E16734" s="0" t="s">
        <v>2162</v>
      </c>
      <c r="F16734" s="7" t="n">
        <v>162.56</v>
      </c>
      <c r="G16734" s="6" t="n">
        <v>25</v>
      </c>
      <c r="H16734" s="8" t="n">
        <v>25</v>
      </c>
      <c r="I16734" s="0" t="n">
        <v>1</v>
      </c>
      <c r="J16734" s="7" t="n">
        <f aca="false">IFERROR(F16734/G16734,"")</f>
        <v>6.5024</v>
      </c>
      <c r="K16734" s="7" t="n">
        <f aca="false">IFERROR(F16734/H16734,"")</f>
        <v>6.5024</v>
      </c>
      <c r="L16734" s="13" t="n">
        <f aca="false">L16733+F16734/$F$2*100</f>
        <v>99.9920737758548</v>
      </c>
    </row>
    <row r="16735" customFormat="false" ht="15" hidden="false" customHeight="false" outlineLevel="0" collapsed="false">
      <c r="A16735" s="0" t="s">
        <v>30747</v>
      </c>
      <c r="B16735" s="0" t="s">
        <v>30748</v>
      </c>
      <c r="C16735" s="0" t="s">
        <v>348</v>
      </c>
      <c r="D16735" s="0" t="s">
        <v>998</v>
      </c>
      <c r="E16735" s="0" t="s">
        <v>15909</v>
      </c>
      <c r="F16735" s="7" t="n">
        <v>162.52</v>
      </c>
      <c r="G16735" s="6" t="n">
        <v>47</v>
      </c>
      <c r="H16735" s="8" t="n">
        <v>47</v>
      </c>
      <c r="I16735" s="0" t="n">
        <v>1</v>
      </c>
      <c r="J16735" s="7" t="n">
        <f aca="false">IFERROR(F16735/G16735,"")</f>
        <v>3.45787234042553</v>
      </c>
      <c r="K16735" s="7" t="n">
        <f aca="false">IFERROR(F16735/H16735,"")</f>
        <v>3.45787234042553</v>
      </c>
      <c r="L16735" s="13" t="n">
        <f aca="false">L16734+F16735/$F$2*100</f>
        <v>99.9920797127552</v>
      </c>
    </row>
    <row r="16736" customFormat="false" ht="15" hidden="false" customHeight="false" outlineLevel="0" collapsed="false">
      <c r="A16736" s="0" t="s">
        <v>30749</v>
      </c>
      <c r="B16736" s="0" t="s">
        <v>8511</v>
      </c>
      <c r="C16736" s="0" t="s">
        <v>1443</v>
      </c>
      <c r="D16736" s="0" t="s">
        <v>57</v>
      </c>
      <c r="E16736" s="0" t="s">
        <v>2194</v>
      </c>
      <c r="F16736" s="7" t="n">
        <v>162.49</v>
      </c>
      <c r="G16736" s="6" t="n">
        <v>17</v>
      </c>
      <c r="H16736" s="8" t="n">
        <v>19.2</v>
      </c>
      <c r="I16736" s="0" t="n">
        <v>1</v>
      </c>
      <c r="J16736" s="7" t="n">
        <f aca="false">IFERROR(F16736/G16736,"")</f>
        <v>9.55823529411765</v>
      </c>
      <c r="K16736" s="7" t="n">
        <f aca="false">IFERROR(F16736/H16736,"")</f>
        <v>8.46302083333334</v>
      </c>
      <c r="L16736" s="13" t="n">
        <f aca="false">L16735+F16736/$F$2*100</f>
        <v>99.9920856485597</v>
      </c>
    </row>
    <row r="16737" customFormat="false" ht="15" hidden="false" customHeight="false" outlineLevel="0" collapsed="false">
      <c r="A16737" s="0" t="s">
        <v>30750</v>
      </c>
      <c r="B16737" s="0" t="s">
        <v>11853</v>
      </c>
      <c r="C16737" s="0" t="s">
        <v>289</v>
      </c>
      <c r="D16737" s="0" t="s">
        <v>290</v>
      </c>
      <c r="E16737" s="0" t="s">
        <v>186</v>
      </c>
      <c r="F16737" s="7" t="n">
        <v>162.45</v>
      </c>
      <c r="G16737" s="6" t="n">
        <v>13</v>
      </c>
      <c r="H16737" s="8" t="n">
        <v>22.5</v>
      </c>
      <c r="I16737" s="0" t="n">
        <v>1</v>
      </c>
      <c r="J16737" s="7" t="n">
        <f aca="false">IFERROR(F16737/G16737,"")</f>
        <v>12.4961538461538</v>
      </c>
      <c r="K16737" s="7" t="n">
        <f aca="false">IFERROR(F16737/H16737,"")</f>
        <v>7.22</v>
      </c>
      <c r="L16737" s="13" t="n">
        <f aca="false">L16736+F16737/$F$2*100</f>
        <v>99.992091582903</v>
      </c>
    </row>
    <row r="16738" customFormat="false" ht="15" hidden="false" customHeight="false" outlineLevel="0" collapsed="false">
      <c r="A16738" s="0" t="s">
        <v>30751</v>
      </c>
      <c r="B16738" s="0" t="s">
        <v>30752</v>
      </c>
      <c r="C16738" s="0" t="s">
        <v>726</v>
      </c>
      <c r="D16738" s="0" t="s">
        <v>217</v>
      </c>
      <c r="E16738" s="0" t="s">
        <v>9296</v>
      </c>
      <c r="F16738" s="7" t="n">
        <v>162.43</v>
      </c>
      <c r="G16738" s="6" t="n">
        <v>30</v>
      </c>
      <c r="H16738" s="8" t="n">
        <v>30</v>
      </c>
      <c r="I16738" s="0" t="n">
        <v>1</v>
      </c>
      <c r="J16738" s="7" t="n">
        <f aca="false">IFERROR(F16738/G16738,"")</f>
        <v>5.41433333333333</v>
      </c>
      <c r="K16738" s="7" t="n">
        <f aca="false">IFERROR(F16738/H16738,"")</f>
        <v>5.41433333333333</v>
      </c>
      <c r="L16738" s="13" t="n">
        <f aca="false">L16737+F16738/$F$2*100</f>
        <v>99.9920975165157</v>
      </c>
    </row>
    <row r="16739" customFormat="false" ht="15" hidden="false" customHeight="false" outlineLevel="0" collapsed="false">
      <c r="A16739" s="0" t="s">
        <v>30753</v>
      </c>
      <c r="B16739" s="0" t="s">
        <v>12862</v>
      </c>
      <c r="C16739" s="0" t="s">
        <v>100</v>
      </c>
      <c r="D16739" s="0" t="s">
        <v>182</v>
      </c>
      <c r="E16739" s="0" t="s">
        <v>2724</v>
      </c>
      <c r="F16739" s="7" t="n">
        <v>162.33</v>
      </c>
      <c r="G16739" s="6" t="n">
        <v>27</v>
      </c>
      <c r="H16739" s="8" t="n">
        <v>39</v>
      </c>
      <c r="I16739" s="0" t="n">
        <v>1</v>
      </c>
      <c r="J16739" s="7" t="n">
        <f aca="false">IFERROR(F16739/G16739,"")</f>
        <v>6.01222222222222</v>
      </c>
      <c r="K16739" s="7" t="n">
        <f aca="false">IFERROR(F16739/H16739,"")</f>
        <v>4.16230769230769</v>
      </c>
      <c r="L16739" s="13" t="n">
        <f aca="false">L16738+F16739/$F$2*100</f>
        <v>99.9921034464753</v>
      </c>
    </row>
    <row r="16740" customFormat="false" ht="15" hidden="false" customHeight="false" outlineLevel="0" collapsed="false">
      <c r="A16740" s="0" t="s">
        <v>30754</v>
      </c>
      <c r="B16740" s="0" t="s">
        <v>2081</v>
      </c>
      <c r="C16740" s="0" t="s">
        <v>6143</v>
      </c>
      <c r="D16740" s="0" t="s">
        <v>123</v>
      </c>
      <c r="E16740" s="0" t="s">
        <v>18581</v>
      </c>
      <c r="F16740" s="7" t="n">
        <v>162.3</v>
      </c>
      <c r="G16740" s="6" t="n">
        <v>47</v>
      </c>
      <c r="H16740" s="8" t="n">
        <v>47</v>
      </c>
      <c r="I16740" s="0" t="n">
        <v>1</v>
      </c>
      <c r="J16740" s="7" t="n">
        <f aca="false">IFERROR(F16740/G16740,"")</f>
        <v>3.4531914893617</v>
      </c>
      <c r="K16740" s="7" t="n">
        <f aca="false">IFERROR(F16740/H16740,"")</f>
        <v>3.4531914893617</v>
      </c>
      <c r="L16740" s="13" t="n">
        <f aca="false">L16739+F16740/$F$2*100</f>
        <v>99.9921093753391</v>
      </c>
    </row>
    <row r="16741" customFormat="false" ht="15" hidden="false" customHeight="false" outlineLevel="0" collapsed="false">
      <c r="A16741" s="0" t="s">
        <v>30755</v>
      </c>
      <c r="B16741" s="0" t="s">
        <v>30756</v>
      </c>
      <c r="C16741" s="0" t="s">
        <v>70</v>
      </c>
      <c r="D16741" s="0" t="s">
        <v>52</v>
      </c>
      <c r="E16741" s="0" t="s">
        <v>15909</v>
      </c>
      <c r="F16741" s="7" t="n">
        <v>162.22</v>
      </c>
      <c r="G16741" s="6" t="n">
        <v>54</v>
      </c>
      <c r="H16741" s="8" t="n">
        <v>54</v>
      </c>
      <c r="I16741" s="0" t="n">
        <v>1</v>
      </c>
      <c r="J16741" s="7" t="n">
        <f aca="false">IFERROR(F16741/G16741,"")</f>
        <v>3.00407407407407</v>
      </c>
      <c r="K16741" s="7" t="n">
        <f aca="false">IFERROR(F16741/H16741,"")</f>
        <v>3.00407407407407</v>
      </c>
      <c r="L16741" s="13" t="n">
        <f aca="false">L16740+F16741/$F$2*100</f>
        <v>99.9921153012804</v>
      </c>
    </row>
    <row r="16742" customFormat="false" ht="15" hidden="false" customHeight="false" outlineLevel="0" collapsed="false">
      <c r="A16742" s="0" t="s">
        <v>30757</v>
      </c>
      <c r="B16742" s="0" t="s">
        <v>30758</v>
      </c>
      <c r="C16742" s="0" t="s">
        <v>883</v>
      </c>
      <c r="D16742" s="0" t="s">
        <v>62</v>
      </c>
      <c r="E16742" s="0" t="s">
        <v>269</v>
      </c>
      <c r="F16742" s="7" t="n">
        <v>162.2</v>
      </c>
      <c r="G16742" s="6" t="n">
        <v>32</v>
      </c>
      <c r="H16742" s="8" t="n">
        <v>32</v>
      </c>
      <c r="I16742" s="0" t="n">
        <v>1</v>
      </c>
      <c r="J16742" s="7" t="n">
        <f aca="false">IFERROR(F16742/G16742,"")</f>
        <v>5.06875</v>
      </c>
      <c r="K16742" s="7" t="n">
        <f aca="false">IFERROR(F16742/H16742,"")</f>
        <v>5.06875</v>
      </c>
      <c r="L16742" s="13" t="n">
        <f aca="false">L16741+F16742/$F$2*100</f>
        <v>99.9921212264911</v>
      </c>
    </row>
    <row r="16743" customFormat="false" ht="15" hidden="false" customHeight="false" outlineLevel="0" collapsed="false">
      <c r="A16743" s="0" t="s">
        <v>30759</v>
      </c>
      <c r="B16743" s="0" t="s">
        <v>5409</v>
      </c>
      <c r="C16743" s="0" t="s">
        <v>19732</v>
      </c>
      <c r="D16743" s="0" t="s">
        <v>951</v>
      </c>
      <c r="E16743" s="0" t="s">
        <v>112</v>
      </c>
      <c r="F16743" s="7" t="n">
        <v>162.15</v>
      </c>
      <c r="G16743" s="6" t="n">
        <v>43</v>
      </c>
      <c r="H16743" s="8" t="n">
        <v>43</v>
      </c>
      <c r="I16743" s="0" t="n">
        <v>1</v>
      </c>
      <c r="J16743" s="7" t="n">
        <f aca="false">IFERROR(F16743/G16743,"")</f>
        <v>3.77093023255814</v>
      </c>
      <c r="K16743" s="7" t="n">
        <f aca="false">IFERROR(F16743/H16743,"")</f>
        <v>3.77093023255814</v>
      </c>
      <c r="L16743" s="13" t="n">
        <f aca="false">L16742+F16743/$F$2*100</f>
        <v>99.9921271498753</v>
      </c>
    </row>
    <row r="16744" customFormat="false" ht="15" hidden="false" customHeight="false" outlineLevel="0" collapsed="false">
      <c r="A16744" s="0" t="s">
        <v>30760</v>
      </c>
      <c r="B16744" s="0" t="s">
        <v>1360</v>
      </c>
      <c r="C16744" s="0" t="s">
        <v>3678</v>
      </c>
      <c r="D16744" s="0" t="s">
        <v>57</v>
      </c>
      <c r="E16744" s="0" t="s">
        <v>269</v>
      </c>
      <c r="F16744" s="7" t="n">
        <v>162.14</v>
      </c>
      <c r="G16744" s="6" t="n">
        <v>13</v>
      </c>
      <c r="H16744" s="8" t="n">
        <v>13</v>
      </c>
      <c r="I16744" s="0" t="n">
        <v>1</v>
      </c>
      <c r="J16744" s="7" t="n">
        <f aca="false">IFERROR(F16744/G16744,"")</f>
        <v>12.4723076923077</v>
      </c>
      <c r="K16744" s="7" t="n">
        <f aca="false">IFERROR(F16744/H16744,"")</f>
        <v>12.4723076923077</v>
      </c>
      <c r="L16744" s="13" t="n">
        <f aca="false">L16743+F16744/$F$2*100</f>
        <v>99.9921330728942</v>
      </c>
    </row>
    <row r="16745" customFormat="false" ht="15" hidden="false" customHeight="false" outlineLevel="0" collapsed="false">
      <c r="A16745" s="0" t="s">
        <v>30761</v>
      </c>
      <c r="B16745" s="0" t="s">
        <v>3403</v>
      </c>
      <c r="C16745" s="0" t="s">
        <v>30762</v>
      </c>
      <c r="D16745" s="0" t="s">
        <v>89</v>
      </c>
      <c r="E16745" s="0" t="s">
        <v>2162</v>
      </c>
      <c r="F16745" s="7" t="n">
        <v>162.11</v>
      </c>
      <c r="G16745" s="6" t="n">
        <v>13</v>
      </c>
      <c r="H16745" s="8" t="n">
        <v>13</v>
      </c>
      <c r="I16745" s="0" t="n">
        <v>1</v>
      </c>
      <c r="J16745" s="7" t="n">
        <f aca="false">IFERROR(F16745/G16745,"")</f>
        <v>12.47</v>
      </c>
      <c r="K16745" s="7" t="n">
        <f aca="false">IFERROR(F16745/H16745,"")</f>
        <v>12.47</v>
      </c>
      <c r="L16745" s="13" t="n">
        <f aca="false">L16744+F16745/$F$2*100</f>
        <v>99.9921389948172</v>
      </c>
    </row>
    <row r="16746" customFormat="false" ht="15" hidden="false" customHeight="false" outlineLevel="0" collapsed="false">
      <c r="A16746" s="0" t="s">
        <v>30763</v>
      </c>
      <c r="B16746" s="0" t="s">
        <v>14092</v>
      </c>
      <c r="C16746" s="0" t="s">
        <v>883</v>
      </c>
      <c r="D16746" s="0" t="s">
        <v>1140</v>
      </c>
      <c r="E16746" s="0" t="s">
        <v>81</v>
      </c>
      <c r="F16746" s="7" t="n">
        <v>162.11</v>
      </c>
      <c r="G16746" s="6" t="n">
        <v>34</v>
      </c>
      <c r="H16746" s="8" t="n">
        <v>34</v>
      </c>
      <c r="I16746" s="0" t="n">
        <v>1</v>
      </c>
      <c r="J16746" s="7" t="n">
        <f aca="false">IFERROR(F16746/G16746,"")</f>
        <v>4.76794117647059</v>
      </c>
      <c r="K16746" s="7" t="n">
        <f aca="false">IFERROR(F16746/H16746,"")</f>
        <v>4.76794117647059</v>
      </c>
      <c r="L16746" s="13" t="n">
        <f aca="false">L16745+F16746/$F$2*100</f>
        <v>99.9921449167402</v>
      </c>
    </row>
    <row r="16747" customFormat="false" ht="15" hidden="false" customHeight="false" outlineLevel="0" collapsed="false">
      <c r="A16747" s="0" t="s">
        <v>30764</v>
      </c>
      <c r="B16747" s="0" t="s">
        <v>30765</v>
      </c>
      <c r="C16747" s="0" t="s">
        <v>3725</v>
      </c>
      <c r="D16747" s="0" t="s">
        <v>182</v>
      </c>
      <c r="E16747" s="0" t="s">
        <v>15909</v>
      </c>
      <c r="F16747" s="7" t="n">
        <v>161.89</v>
      </c>
      <c r="G16747" s="6" t="n">
        <v>48</v>
      </c>
      <c r="H16747" s="8" t="n">
        <v>48</v>
      </c>
      <c r="I16747" s="0" t="n">
        <v>1</v>
      </c>
      <c r="J16747" s="7" t="n">
        <f aca="false">IFERROR(F16747/G16747,"")</f>
        <v>3.37270833333333</v>
      </c>
      <c r="K16747" s="7" t="n">
        <f aca="false">IFERROR(F16747/H16747,"")</f>
        <v>3.37270833333333</v>
      </c>
      <c r="L16747" s="13" t="n">
        <f aca="false">L16746+F16747/$F$2*100</f>
        <v>99.9921508306265</v>
      </c>
    </row>
    <row r="16748" customFormat="false" ht="15" hidden="false" customHeight="false" outlineLevel="0" collapsed="false">
      <c r="A16748" s="0" t="s">
        <v>30766</v>
      </c>
      <c r="B16748" s="0" t="s">
        <v>26191</v>
      </c>
      <c r="C16748" s="0" t="s">
        <v>5183</v>
      </c>
      <c r="D16748" s="0" t="s">
        <v>52</v>
      </c>
      <c r="E16748" s="0" t="s">
        <v>15909</v>
      </c>
      <c r="F16748" s="7" t="n">
        <v>161.86</v>
      </c>
      <c r="G16748" s="6" t="n">
        <v>35</v>
      </c>
      <c r="H16748" s="8" t="n">
        <v>35</v>
      </c>
      <c r="I16748" s="0" t="n">
        <v>1</v>
      </c>
      <c r="J16748" s="7" t="n">
        <f aca="false">IFERROR(F16748/G16748,"")</f>
        <v>4.62457142857143</v>
      </c>
      <c r="K16748" s="7" t="n">
        <f aca="false">IFERROR(F16748/H16748,"")</f>
        <v>4.62457142857143</v>
      </c>
      <c r="L16748" s="13" t="n">
        <f aca="false">L16747+F16748/$F$2*100</f>
        <v>99.992156743417</v>
      </c>
    </row>
    <row r="16749" customFormat="false" ht="15" hidden="false" customHeight="false" outlineLevel="0" collapsed="false">
      <c r="A16749" s="0" t="s">
        <v>30767</v>
      </c>
      <c r="B16749" s="0" t="s">
        <v>30768</v>
      </c>
      <c r="C16749" s="0" t="s">
        <v>6159</v>
      </c>
      <c r="D16749" s="0" t="s">
        <v>251</v>
      </c>
      <c r="E16749" s="0" t="s">
        <v>15909</v>
      </c>
      <c r="F16749" s="7" t="n">
        <v>161.66</v>
      </c>
      <c r="G16749" s="6" t="n">
        <v>21</v>
      </c>
      <c r="H16749" s="8" t="n">
        <v>21</v>
      </c>
      <c r="I16749" s="0" t="n">
        <v>1</v>
      </c>
      <c r="J16749" s="7" t="n">
        <f aca="false">IFERROR(F16749/G16749,"")</f>
        <v>7.69809523809524</v>
      </c>
      <c r="K16749" s="7" t="n">
        <f aca="false">IFERROR(F16749/H16749,"")</f>
        <v>7.69809523809524</v>
      </c>
      <c r="L16749" s="13" t="n">
        <f aca="false">L16748+F16749/$F$2*100</f>
        <v>99.9921626489013</v>
      </c>
    </row>
    <row r="16750" customFormat="false" ht="15" hidden="false" customHeight="false" outlineLevel="0" collapsed="false">
      <c r="A16750" s="0" t="s">
        <v>30769</v>
      </c>
      <c r="B16750" s="0" t="s">
        <v>30770</v>
      </c>
      <c r="C16750" s="0" t="s">
        <v>2611</v>
      </c>
      <c r="D16750" s="0" t="s">
        <v>598</v>
      </c>
      <c r="E16750" s="0" t="s">
        <v>269</v>
      </c>
      <c r="F16750" s="7" t="n">
        <v>161.61</v>
      </c>
      <c r="G16750" s="6" t="n">
        <v>25</v>
      </c>
      <c r="H16750" s="8" t="n">
        <v>30</v>
      </c>
      <c r="I16750" s="0" t="n">
        <v>1</v>
      </c>
      <c r="J16750" s="7" t="n">
        <f aca="false">IFERROR(F16750/G16750,"")</f>
        <v>6.4644</v>
      </c>
      <c r="K16750" s="7" t="n">
        <f aca="false">IFERROR(F16750/H16750,"")</f>
        <v>5.387</v>
      </c>
      <c r="L16750" s="13" t="n">
        <f aca="false">L16749+F16750/$F$2*100</f>
        <v>99.9921685525592</v>
      </c>
    </row>
    <row r="16751" customFormat="false" ht="15" hidden="false" customHeight="false" outlineLevel="0" collapsed="false">
      <c r="A16751" s="0" t="s">
        <v>30771</v>
      </c>
      <c r="B16751" s="0" t="s">
        <v>1804</v>
      </c>
      <c r="C16751" s="0" t="s">
        <v>640</v>
      </c>
      <c r="D16751" s="0" t="s">
        <v>52</v>
      </c>
      <c r="E16751" s="0" t="s">
        <v>112</v>
      </c>
      <c r="F16751" s="7" t="n">
        <v>161.45</v>
      </c>
      <c r="G16751" s="6" t="n">
        <v>25</v>
      </c>
      <c r="H16751" s="8" t="n">
        <v>25</v>
      </c>
      <c r="I16751" s="0" t="n">
        <v>1</v>
      </c>
      <c r="J16751" s="7" t="n">
        <f aca="false">IFERROR(F16751/G16751,"")</f>
        <v>6.458</v>
      </c>
      <c r="K16751" s="7" t="n">
        <f aca="false">IFERROR(F16751/H16751,"")</f>
        <v>6.458</v>
      </c>
      <c r="L16751" s="13" t="n">
        <f aca="false">L16750+F16751/$F$2*100</f>
        <v>99.9921744503722</v>
      </c>
    </row>
    <row r="16752" customFormat="false" ht="15" hidden="false" customHeight="false" outlineLevel="0" collapsed="false">
      <c r="A16752" s="0" t="s">
        <v>30772</v>
      </c>
      <c r="B16752" s="0" t="s">
        <v>1530</v>
      </c>
      <c r="C16752" s="0" t="s">
        <v>1461</v>
      </c>
      <c r="D16752" s="0" t="s">
        <v>57</v>
      </c>
      <c r="E16752" s="0" t="s">
        <v>2724</v>
      </c>
      <c r="F16752" s="7" t="n">
        <v>161.43</v>
      </c>
      <c r="G16752" s="6" t="n">
        <v>25</v>
      </c>
      <c r="H16752" s="8" t="n">
        <v>25</v>
      </c>
      <c r="I16752" s="0" t="n">
        <v>1</v>
      </c>
      <c r="J16752" s="7" t="n">
        <f aca="false">IFERROR(F16752/G16752,"")</f>
        <v>6.4572</v>
      </c>
      <c r="K16752" s="7" t="n">
        <f aca="false">IFERROR(F16752/H16752,"")</f>
        <v>6.4572</v>
      </c>
      <c r="L16752" s="13" t="n">
        <f aca="false">L16751+F16752/$F$2*100</f>
        <v>99.9921803474546</v>
      </c>
    </row>
    <row r="16753" customFormat="false" ht="15" hidden="false" customHeight="false" outlineLevel="0" collapsed="false">
      <c r="A16753" s="0" t="s">
        <v>30773</v>
      </c>
      <c r="B16753" s="0" t="s">
        <v>27284</v>
      </c>
      <c r="C16753" s="0" t="s">
        <v>15133</v>
      </c>
      <c r="D16753" s="0" t="s">
        <v>241</v>
      </c>
      <c r="E16753" s="0" t="s">
        <v>15909</v>
      </c>
      <c r="F16753" s="7" t="n">
        <v>161.39</v>
      </c>
      <c r="G16753" s="6" t="n">
        <v>31</v>
      </c>
      <c r="H16753" s="8" t="n">
        <v>31</v>
      </c>
      <c r="I16753" s="0" t="n">
        <v>1</v>
      </c>
      <c r="J16753" s="7" t="n">
        <f aca="false">IFERROR(F16753/G16753,"")</f>
        <v>5.20612903225806</v>
      </c>
      <c r="K16753" s="7" t="n">
        <f aca="false">IFERROR(F16753/H16753,"")</f>
        <v>5.20612903225806</v>
      </c>
      <c r="L16753" s="13" t="n">
        <f aca="false">L16752+F16753/$F$2*100</f>
        <v>99.9921862430758</v>
      </c>
    </row>
    <row r="16754" customFormat="false" ht="15" hidden="false" customHeight="false" outlineLevel="0" collapsed="false">
      <c r="A16754" s="0" t="s">
        <v>30774</v>
      </c>
      <c r="B16754" s="0" t="s">
        <v>594</v>
      </c>
      <c r="C16754" s="0" t="s">
        <v>213</v>
      </c>
      <c r="D16754" s="0" t="s">
        <v>217</v>
      </c>
      <c r="E16754" s="0" t="s">
        <v>186</v>
      </c>
      <c r="F16754" s="7" t="n">
        <v>161.21</v>
      </c>
      <c r="G16754" s="6" t="n">
        <v>13</v>
      </c>
      <c r="H16754" s="8" t="n">
        <v>13</v>
      </c>
      <c r="I16754" s="0" t="n">
        <v>1</v>
      </c>
      <c r="J16754" s="7" t="n">
        <f aca="false">IFERROR(F16754/G16754,"")</f>
        <v>12.4007692307692</v>
      </c>
      <c r="K16754" s="7" t="n">
        <f aca="false">IFERROR(F16754/H16754,"")</f>
        <v>12.4007692307692</v>
      </c>
      <c r="L16754" s="13" t="n">
        <f aca="false">L16753+F16754/$F$2*100</f>
        <v>99.9921921321215</v>
      </c>
    </row>
    <row r="16755" customFormat="false" ht="15" hidden="false" customHeight="false" outlineLevel="0" collapsed="false">
      <c r="A16755" s="0" t="s">
        <v>30775</v>
      </c>
      <c r="B16755" s="0" t="s">
        <v>16180</v>
      </c>
      <c r="C16755" s="0" t="s">
        <v>8715</v>
      </c>
      <c r="D16755" s="0" t="s">
        <v>62</v>
      </c>
      <c r="E16755" s="0" t="s">
        <v>116</v>
      </c>
      <c r="F16755" s="7" t="n">
        <v>161.18</v>
      </c>
      <c r="G16755" s="6" t="n">
        <v>12</v>
      </c>
      <c r="H16755" s="8" t="n">
        <v>12</v>
      </c>
      <c r="I16755" s="0" t="n">
        <v>1</v>
      </c>
      <c r="J16755" s="7" t="n">
        <f aca="false">IFERROR(F16755/G16755,"")</f>
        <v>13.4316666666667</v>
      </c>
      <c r="K16755" s="7" t="n">
        <f aca="false">IFERROR(F16755/H16755,"")</f>
        <v>13.4316666666667</v>
      </c>
      <c r="L16755" s="13" t="n">
        <f aca="false">L16754+F16755/$F$2*100</f>
        <v>99.9921980200714</v>
      </c>
    </row>
    <row r="16756" customFormat="false" ht="15" hidden="false" customHeight="false" outlineLevel="0" collapsed="false">
      <c r="A16756" s="0" t="s">
        <v>30776</v>
      </c>
      <c r="B16756" s="0" t="s">
        <v>7534</v>
      </c>
      <c r="C16756" s="0" t="s">
        <v>283</v>
      </c>
      <c r="D16756" s="0" t="s">
        <v>876</v>
      </c>
      <c r="E16756" s="0" t="s">
        <v>1789</v>
      </c>
      <c r="F16756" s="7" t="n">
        <v>161.09</v>
      </c>
      <c r="G16756" s="6" t="n">
        <v>24</v>
      </c>
      <c r="H16756" s="8" t="n">
        <v>24</v>
      </c>
      <c r="I16756" s="0" t="n">
        <v>1</v>
      </c>
      <c r="J16756" s="7" t="n">
        <f aca="false">IFERROR(F16756/G16756,"")</f>
        <v>6.71208333333333</v>
      </c>
      <c r="K16756" s="7" t="n">
        <f aca="false">IFERROR(F16756/H16756,"")</f>
        <v>6.71208333333333</v>
      </c>
      <c r="L16756" s="13" t="n">
        <f aca="false">L16755+F16756/$F$2*100</f>
        <v>99.9922039047335</v>
      </c>
    </row>
    <row r="16757" customFormat="false" ht="15" hidden="false" customHeight="false" outlineLevel="0" collapsed="false">
      <c r="A16757" s="0" t="s">
        <v>30777</v>
      </c>
      <c r="B16757" s="0" t="s">
        <v>30778</v>
      </c>
      <c r="C16757" s="0" t="s">
        <v>8773</v>
      </c>
      <c r="D16757" s="0" t="s">
        <v>57</v>
      </c>
      <c r="E16757" s="0" t="s">
        <v>557</v>
      </c>
      <c r="F16757" s="7" t="n">
        <v>161.05</v>
      </c>
      <c r="G16757" s="6" t="n">
        <v>12</v>
      </c>
      <c r="H16757" s="8" t="n">
        <v>12</v>
      </c>
      <c r="I16757" s="0" t="n">
        <v>1</v>
      </c>
      <c r="J16757" s="7" t="n">
        <f aca="false">IFERROR(F16757/G16757,"")</f>
        <v>13.4208333333333</v>
      </c>
      <c r="K16757" s="7" t="n">
        <f aca="false">IFERROR(F16757/H16757,"")</f>
        <v>13.4208333333333</v>
      </c>
      <c r="L16757" s="13" t="n">
        <f aca="false">L16756+F16757/$F$2*100</f>
        <v>99.9922097879344</v>
      </c>
    </row>
    <row r="16758" customFormat="false" ht="15" hidden="false" customHeight="false" outlineLevel="0" collapsed="false">
      <c r="A16758" s="0" t="s">
        <v>30779</v>
      </c>
      <c r="B16758" s="0" t="s">
        <v>30780</v>
      </c>
      <c r="C16758" s="0" t="s">
        <v>5689</v>
      </c>
      <c r="D16758" s="0" t="s">
        <v>52</v>
      </c>
      <c r="E16758" s="0" t="s">
        <v>15909</v>
      </c>
      <c r="F16758" s="7" t="n">
        <v>160.83</v>
      </c>
      <c r="G16758" s="6" t="n">
        <v>13</v>
      </c>
      <c r="H16758" s="8" t="n">
        <v>13.6</v>
      </c>
      <c r="I16758" s="0" t="n">
        <v>1</v>
      </c>
      <c r="J16758" s="7" t="n">
        <f aca="false">IFERROR(F16758/G16758,"")</f>
        <v>12.3715384615385</v>
      </c>
      <c r="K16758" s="7" t="n">
        <f aca="false">IFERROR(F16758/H16758,"")</f>
        <v>11.8257352941176</v>
      </c>
      <c r="L16758" s="13" t="n">
        <f aca="false">L16757+F16758/$F$2*100</f>
        <v>99.9922156630986</v>
      </c>
    </row>
    <row r="16759" customFormat="false" ht="15" hidden="false" customHeight="false" outlineLevel="0" collapsed="false">
      <c r="A16759" s="0" t="s">
        <v>30781</v>
      </c>
      <c r="B16759" s="0" t="s">
        <v>4216</v>
      </c>
      <c r="C16759" s="0" t="s">
        <v>1374</v>
      </c>
      <c r="D16759" s="0" t="s">
        <v>217</v>
      </c>
      <c r="E16759" s="0" t="s">
        <v>8896</v>
      </c>
      <c r="F16759" s="7" t="n">
        <v>160.65</v>
      </c>
      <c r="G16759" s="6" t="n">
        <v>11</v>
      </c>
      <c r="H16759" s="8" t="n">
        <v>11</v>
      </c>
      <c r="I16759" s="0" t="n">
        <v>1</v>
      </c>
      <c r="J16759" s="7" t="n">
        <f aca="false">IFERROR(F16759/G16759,"")</f>
        <v>14.6045454545455</v>
      </c>
      <c r="K16759" s="7" t="n">
        <f aca="false">IFERROR(F16759/H16759,"")</f>
        <v>14.6045454545455</v>
      </c>
      <c r="L16759" s="13" t="n">
        <f aca="false">L16758+F16759/$F$2*100</f>
        <v>99.9922215316874</v>
      </c>
    </row>
    <row r="16760" customFormat="false" ht="15" hidden="false" customHeight="false" outlineLevel="0" collapsed="false">
      <c r="A16760" s="0" t="s">
        <v>30782</v>
      </c>
      <c r="B16760" s="0" t="s">
        <v>30783</v>
      </c>
      <c r="C16760" s="0" t="s">
        <v>5414</v>
      </c>
      <c r="D16760" s="0" t="s">
        <v>1140</v>
      </c>
      <c r="E16760" s="0" t="s">
        <v>1176</v>
      </c>
      <c r="F16760" s="7" t="n">
        <v>160.6</v>
      </c>
      <c r="G16760" s="6" t="n">
        <v>30</v>
      </c>
      <c r="H16760" s="8" t="n">
        <v>50</v>
      </c>
      <c r="I16760" s="0" t="n">
        <v>1</v>
      </c>
      <c r="J16760" s="7" t="n">
        <f aca="false">IFERROR(F16760/G16760,"")</f>
        <v>5.35333333333333</v>
      </c>
      <c r="K16760" s="7" t="n">
        <f aca="false">IFERROR(F16760/H16760,"")</f>
        <v>3.212</v>
      </c>
      <c r="L16760" s="13" t="n">
        <f aca="false">L16759+F16760/$F$2*100</f>
        <v>99.9922273984497</v>
      </c>
    </row>
    <row r="16761" customFormat="false" ht="15" hidden="false" customHeight="false" outlineLevel="0" collapsed="false">
      <c r="A16761" s="0" t="s">
        <v>30784</v>
      </c>
      <c r="B16761" s="0" t="s">
        <v>1398</v>
      </c>
      <c r="C16761" s="0" t="s">
        <v>2371</v>
      </c>
      <c r="D16761" s="0" t="s">
        <v>164</v>
      </c>
      <c r="E16761" s="0" t="s">
        <v>10179</v>
      </c>
      <c r="F16761" s="7" t="n">
        <v>160.52</v>
      </c>
      <c r="G16761" s="6" t="n">
        <v>23</v>
      </c>
      <c r="H16761" s="8" t="n">
        <v>23</v>
      </c>
      <c r="I16761" s="0" t="n">
        <v>1</v>
      </c>
      <c r="J16761" s="7" t="n">
        <f aca="false">IFERROR(F16761/G16761,"")</f>
        <v>6.97913043478261</v>
      </c>
      <c r="K16761" s="7" t="n">
        <f aca="false">IFERROR(F16761/H16761,"")</f>
        <v>6.97913043478261</v>
      </c>
      <c r="L16761" s="13" t="n">
        <f aca="false">L16760+F16761/$F$2*100</f>
        <v>99.9922332622895</v>
      </c>
    </row>
    <row r="16762" customFormat="false" ht="15" hidden="false" customHeight="false" outlineLevel="0" collapsed="false">
      <c r="A16762" s="0" t="s">
        <v>30785</v>
      </c>
      <c r="B16762" s="0" t="s">
        <v>1889</v>
      </c>
      <c r="C16762" s="0" t="s">
        <v>377</v>
      </c>
      <c r="D16762" s="0" t="s">
        <v>85</v>
      </c>
      <c r="E16762" s="0" t="s">
        <v>15909</v>
      </c>
      <c r="F16762" s="7" t="n">
        <v>160.5</v>
      </c>
      <c r="G16762" s="6" t="n">
        <v>43</v>
      </c>
      <c r="H16762" s="8" t="n">
        <v>43</v>
      </c>
      <c r="I16762" s="0" t="n">
        <v>1</v>
      </c>
      <c r="J16762" s="7" t="n">
        <f aca="false">IFERROR(F16762/G16762,"")</f>
        <v>3.73255813953488</v>
      </c>
      <c r="K16762" s="7" t="n">
        <f aca="false">IFERROR(F16762/H16762,"")</f>
        <v>3.73255813953488</v>
      </c>
      <c r="L16762" s="13" t="n">
        <f aca="false">L16761+F16762/$F$2*100</f>
        <v>99.9922391253988</v>
      </c>
    </row>
    <row r="16763" customFormat="false" ht="15" hidden="false" customHeight="false" outlineLevel="0" collapsed="false">
      <c r="A16763" s="0" t="s">
        <v>30786</v>
      </c>
      <c r="B16763" s="0" t="s">
        <v>30787</v>
      </c>
      <c r="C16763" s="0" t="s">
        <v>122</v>
      </c>
      <c r="D16763" s="0" t="s">
        <v>123</v>
      </c>
      <c r="E16763" s="0" t="s">
        <v>15909</v>
      </c>
      <c r="F16763" s="7" t="n">
        <v>160.3</v>
      </c>
      <c r="G16763" s="6" t="n">
        <v>37</v>
      </c>
      <c r="H16763" s="8" t="n">
        <v>37</v>
      </c>
      <c r="I16763" s="0" t="n">
        <v>1</v>
      </c>
      <c r="J16763" s="7" t="n">
        <f aca="false">IFERROR(F16763/G16763,"")</f>
        <v>4.33243243243243</v>
      </c>
      <c r="K16763" s="7" t="n">
        <f aca="false">IFERROR(F16763/H16763,"")</f>
        <v>4.33243243243243</v>
      </c>
      <c r="L16763" s="13" t="n">
        <f aca="false">L16762+F16763/$F$2*100</f>
        <v>99.992244981202</v>
      </c>
    </row>
    <row r="16764" customFormat="false" ht="15" hidden="false" customHeight="false" outlineLevel="0" collapsed="false">
      <c r="A16764" s="0" t="s">
        <v>30788</v>
      </c>
      <c r="B16764" s="0" t="s">
        <v>30789</v>
      </c>
      <c r="C16764" s="0" t="s">
        <v>30790</v>
      </c>
      <c r="D16764" s="0" t="s">
        <v>3372</v>
      </c>
      <c r="E16764" s="0" t="s">
        <v>2162</v>
      </c>
      <c r="F16764" s="7" t="n">
        <v>160.28</v>
      </c>
      <c r="G16764" s="6" t="n">
        <v>40</v>
      </c>
      <c r="H16764" s="8" t="n">
        <v>40</v>
      </c>
      <c r="I16764" s="0" t="n">
        <v>1</v>
      </c>
      <c r="J16764" s="7" t="n">
        <f aca="false">IFERROR(F16764/G16764,"")</f>
        <v>4.007</v>
      </c>
      <c r="K16764" s="7" t="n">
        <f aca="false">IFERROR(F16764/H16764,"")</f>
        <v>4.007</v>
      </c>
      <c r="L16764" s="13" t="n">
        <f aca="false">L16763+F16764/$F$2*100</f>
        <v>99.9922508362746</v>
      </c>
    </row>
    <row r="16765" customFormat="false" ht="15" hidden="false" customHeight="false" outlineLevel="0" collapsed="false">
      <c r="A16765" s="0" t="s">
        <v>30791</v>
      </c>
      <c r="B16765" s="0" t="s">
        <v>2760</v>
      </c>
      <c r="C16765" s="0" t="s">
        <v>137</v>
      </c>
      <c r="D16765" s="0" t="s">
        <v>57</v>
      </c>
      <c r="E16765" s="0" t="s">
        <v>2162</v>
      </c>
      <c r="F16765" s="7" t="n">
        <v>160.27</v>
      </c>
      <c r="G16765" s="6" t="n">
        <v>21</v>
      </c>
      <c r="H16765" s="8" t="n">
        <v>21</v>
      </c>
      <c r="I16765" s="0" t="n">
        <v>1</v>
      </c>
      <c r="J16765" s="7" t="n">
        <f aca="false">IFERROR(F16765/G16765,"")</f>
        <v>7.63190476190476</v>
      </c>
      <c r="K16765" s="7" t="n">
        <f aca="false">IFERROR(F16765/H16765,"")</f>
        <v>7.63190476190476</v>
      </c>
      <c r="L16765" s="13" t="n">
        <f aca="false">L16764+F16765/$F$2*100</f>
        <v>99.9922566909818</v>
      </c>
    </row>
    <row r="16766" customFormat="false" ht="15" hidden="false" customHeight="false" outlineLevel="0" collapsed="false">
      <c r="A16766" s="0" t="s">
        <v>30792</v>
      </c>
      <c r="B16766" s="0" t="s">
        <v>1680</v>
      </c>
      <c r="C16766" s="0" t="s">
        <v>19598</v>
      </c>
      <c r="D16766" s="0" t="s">
        <v>241</v>
      </c>
      <c r="E16766" s="0" t="s">
        <v>112</v>
      </c>
      <c r="F16766" s="7" t="n">
        <v>159.94</v>
      </c>
      <c r="G16766" s="6" t="n">
        <v>37</v>
      </c>
      <c r="H16766" s="8" t="n">
        <v>37</v>
      </c>
      <c r="I16766" s="0" t="n">
        <v>1</v>
      </c>
      <c r="J16766" s="7" t="n">
        <f aca="false">IFERROR(F16766/G16766,"")</f>
        <v>4.3227027027027</v>
      </c>
      <c r="K16766" s="7" t="n">
        <f aca="false">IFERROR(F16766/H16766,"")</f>
        <v>4.3227027027027</v>
      </c>
      <c r="L16766" s="13" t="n">
        <f aca="false">L16765+F16766/$F$2*100</f>
        <v>99.9922625336341</v>
      </c>
    </row>
    <row r="16767" customFormat="false" ht="15" hidden="false" customHeight="false" outlineLevel="0" collapsed="false">
      <c r="A16767" s="0" t="s">
        <v>30793</v>
      </c>
      <c r="B16767" s="0" t="s">
        <v>30794</v>
      </c>
      <c r="C16767" s="0" t="s">
        <v>30795</v>
      </c>
      <c r="D16767" s="0" t="s">
        <v>57</v>
      </c>
      <c r="E16767" s="0" t="s">
        <v>1789</v>
      </c>
      <c r="F16767" s="7" t="n">
        <v>159.93</v>
      </c>
      <c r="G16767" s="6" t="n">
        <v>36</v>
      </c>
      <c r="H16767" s="8" t="n">
        <v>36</v>
      </c>
      <c r="I16767" s="0" t="n">
        <v>1</v>
      </c>
      <c r="J16767" s="7" t="n">
        <f aca="false">IFERROR(F16767/G16767,"")</f>
        <v>4.4425</v>
      </c>
      <c r="K16767" s="7" t="n">
        <f aca="false">IFERROR(F16767/H16767,"")</f>
        <v>4.4425</v>
      </c>
      <c r="L16767" s="13" t="n">
        <f aca="false">L16766+F16767/$F$2*100</f>
        <v>99.9922683759211</v>
      </c>
    </row>
    <row r="16768" customFormat="false" ht="15" hidden="false" customHeight="false" outlineLevel="0" collapsed="false">
      <c r="A16768" s="0" t="s">
        <v>30796</v>
      </c>
      <c r="B16768" s="0" t="s">
        <v>1091</v>
      </c>
      <c r="C16768" s="0" t="s">
        <v>194</v>
      </c>
      <c r="D16768" s="0" t="s">
        <v>217</v>
      </c>
      <c r="E16768" s="0" t="s">
        <v>15909</v>
      </c>
      <c r="F16768" s="7" t="n">
        <v>159.88</v>
      </c>
      <c r="G16768" s="6" t="n">
        <v>41</v>
      </c>
      <c r="H16768" s="8" t="n">
        <v>44</v>
      </c>
      <c r="I16768" s="0" t="n">
        <v>1</v>
      </c>
      <c r="J16768" s="7" t="n">
        <f aca="false">IFERROR(F16768/G16768,"")</f>
        <v>3.89951219512195</v>
      </c>
      <c r="K16768" s="7" t="n">
        <f aca="false">IFERROR(F16768/H16768,"")</f>
        <v>3.63363636363636</v>
      </c>
      <c r="L16768" s="13" t="n">
        <f aca="false">L16767+F16768/$F$2*100</f>
        <v>99.9922742163816</v>
      </c>
    </row>
    <row r="16769" customFormat="false" ht="15" hidden="false" customHeight="false" outlineLevel="0" collapsed="false">
      <c r="A16769" s="0" t="s">
        <v>30797</v>
      </c>
      <c r="B16769" s="0" t="s">
        <v>2130</v>
      </c>
      <c r="C16769" s="0" t="s">
        <v>424</v>
      </c>
      <c r="D16769" s="0" t="s">
        <v>52</v>
      </c>
      <c r="E16769" s="0" t="s">
        <v>269</v>
      </c>
      <c r="F16769" s="7" t="n">
        <v>159.83</v>
      </c>
      <c r="G16769" s="6" t="n">
        <v>31</v>
      </c>
      <c r="H16769" s="8" t="n">
        <v>31</v>
      </c>
      <c r="I16769" s="0" t="n">
        <v>1</v>
      </c>
      <c r="J16769" s="7" t="n">
        <f aca="false">IFERROR(F16769/G16769,"")</f>
        <v>5.1558064516129</v>
      </c>
      <c r="K16769" s="7" t="n">
        <f aca="false">IFERROR(F16769/H16769,"")</f>
        <v>5.1558064516129</v>
      </c>
      <c r="L16769" s="13" t="n">
        <f aca="false">L16768+F16769/$F$2*100</f>
        <v>99.9922800550156</v>
      </c>
    </row>
    <row r="16770" customFormat="false" ht="15" hidden="false" customHeight="false" outlineLevel="0" collapsed="false">
      <c r="A16770" s="0" t="s">
        <v>30798</v>
      </c>
      <c r="B16770" s="0" t="s">
        <v>11982</v>
      </c>
      <c r="C16770" s="0" t="s">
        <v>2293</v>
      </c>
      <c r="D16770" s="0" t="s">
        <v>71</v>
      </c>
      <c r="E16770" s="0" t="s">
        <v>112</v>
      </c>
      <c r="F16770" s="7" t="n">
        <v>159.63</v>
      </c>
      <c r="G16770" s="6" t="n">
        <v>12</v>
      </c>
      <c r="H16770" s="8" t="n">
        <v>12</v>
      </c>
      <c r="I16770" s="0" t="n">
        <v>1</v>
      </c>
      <c r="J16770" s="7" t="n">
        <f aca="false">IFERROR(F16770/G16770,"")</f>
        <v>13.3025</v>
      </c>
      <c r="K16770" s="7" t="n">
        <f aca="false">IFERROR(F16770/H16770,"")</f>
        <v>13.3025</v>
      </c>
      <c r="L16770" s="13" t="n">
        <f aca="false">L16769+F16770/$F$2*100</f>
        <v>99.9922858863435</v>
      </c>
    </row>
    <row r="16771" customFormat="false" ht="15" hidden="false" customHeight="false" outlineLevel="0" collapsed="false">
      <c r="A16771" s="0" t="s">
        <v>30799</v>
      </c>
      <c r="B16771" s="0" t="s">
        <v>30800</v>
      </c>
      <c r="C16771" s="0" t="s">
        <v>603</v>
      </c>
      <c r="D16771" s="0" t="s">
        <v>2320</v>
      </c>
      <c r="E16771" s="0" t="s">
        <v>2724</v>
      </c>
      <c r="F16771" s="7" t="n">
        <v>159.56</v>
      </c>
      <c r="G16771" s="6" t="n">
        <v>28</v>
      </c>
      <c r="H16771" s="8" t="n">
        <v>30.2</v>
      </c>
      <c r="I16771" s="0" t="n">
        <v>1</v>
      </c>
      <c r="J16771" s="7" t="n">
        <f aca="false">IFERROR(F16771/G16771,"")</f>
        <v>5.69857142857143</v>
      </c>
      <c r="K16771" s="7" t="n">
        <f aca="false">IFERROR(F16771/H16771,"")</f>
        <v>5.28344370860927</v>
      </c>
      <c r="L16771" s="13" t="n">
        <f aca="false">L16770+F16771/$F$2*100</f>
        <v>99.9922917151143</v>
      </c>
    </row>
    <row r="16772" customFormat="false" ht="15" hidden="false" customHeight="false" outlineLevel="0" collapsed="false">
      <c r="A16772" s="0" t="s">
        <v>30801</v>
      </c>
      <c r="B16772" s="0" t="s">
        <v>8422</v>
      </c>
      <c r="C16772" s="0" t="s">
        <v>2082</v>
      </c>
      <c r="D16772" s="0" t="s">
        <v>52</v>
      </c>
      <c r="E16772" s="0" t="s">
        <v>1243</v>
      </c>
      <c r="F16772" s="7" t="n">
        <v>159.34</v>
      </c>
      <c r="G16772" s="6" t="n">
        <v>29</v>
      </c>
      <c r="H16772" s="8" t="n">
        <v>39.5</v>
      </c>
      <c r="I16772" s="0" t="n">
        <v>1</v>
      </c>
      <c r="J16772" s="7" t="n">
        <f aca="false">IFERROR(F16772/G16772,"")</f>
        <v>5.49448275862069</v>
      </c>
      <c r="K16772" s="7" t="n">
        <f aca="false">IFERROR(F16772/H16772,"")</f>
        <v>4.03392405063291</v>
      </c>
      <c r="L16772" s="13" t="n">
        <f aca="false">L16771+F16772/$F$2*100</f>
        <v>99.9922975358484</v>
      </c>
    </row>
    <row r="16773" customFormat="false" ht="15" hidden="false" customHeight="false" outlineLevel="0" collapsed="false">
      <c r="A16773" s="0" t="s">
        <v>30802</v>
      </c>
      <c r="B16773" s="0" t="s">
        <v>18786</v>
      </c>
      <c r="C16773" s="0" t="s">
        <v>6534</v>
      </c>
      <c r="D16773" s="0" t="s">
        <v>57</v>
      </c>
      <c r="E16773" s="0" t="s">
        <v>269</v>
      </c>
      <c r="F16773" s="7" t="n">
        <v>159.28</v>
      </c>
      <c r="G16773" s="6" t="n">
        <v>11</v>
      </c>
      <c r="H16773" s="8" t="n">
        <v>11</v>
      </c>
      <c r="I16773" s="0" t="n">
        <v>1</v>
      </c>
      <c r="J16773" s="7" t="n">
        <f aca="false">IFERROR(F16773/G16773,"")</f>
        <v>14.48</v>
      </c>
      <c r="K16773" s="7" t="n">
        <f aca="false">IFERROR(F16773/H16773,"")</f>
        <v>14.48</v>
      </c>
      <c r="L16773" s="13" t="n">
        <f aca="false">L16772+F16773/$F$2*100</f>
        <v>99.9923033543907</v>
      </c>
    </row>
    <row r="16774" customFormat="false" ht="15" hidden="false" customHeight="false" outlineLevel="0" collapsed="false">
      <c r="A16774" s="0" t="s">
        <v>30803</v>
      </c>
      <c r="B16774" s="0" t="s">
        <v>30804</v>
      </c>
      <c r="C16774" s="0" t="s">
        <v>543</v>
      </c>
      <c r="D16774" s="0" t="s">
        <v>85</v>
      </c>
      <c r="E16774" s="0" t="s">
        <v>269</v>
      </c>
      <c r="F16774" s="7" t="n">
        <v>159.28</v>
      </c>
      <c r="G16774" s="6" t="n">
        <v>34</v>
      </c>
      <c r="H16774" s="8" t="n">
        <v>34</v>
      </c>
      <c r="I16774" s="0" t="n">
        <v>1</v>
      </c>
      <c r="J16774" s="7" t="n">
        <f aca="false">IFERROR(F16774/G16774,"")</f>
        <v>4.68470588235294</v>
      </c>
      <c r="K16774" s="7" t="n">
        <f aca="false">IFERROR(F16774/H16774,"")</f>
        <v>4.68470588235294</v>
      </c>
      <c r="L16774" s="13" t="n">
        <f aca="false">L16773+F16774/$F$2*100</f>
        <v>99.992309172933</v>
      </c>
    </row>
    <row r="16775" customFormat="false" ht="15" hidden="false" customHeight="false" outlineLevel="0" collapsed="false">
      <c r="A16775" s="0" t="s">
        <v>30805</v>
      </c>
      <c r="B16775" s="0" t="s">
        <v>30806</v>
      </c>
      <c r="C16775" s="0" t="s">
        <v>2649</v>
      </c>
      <c r="D16775" s="0" t="s">
        <v>57</v>
      </c>
      <c r="E16775" s="0" t="s">
        <v>116</v>
      </c>
      <c r="F16775" s="7" t="n">
        <v>159.1</v>
      </c>
      <c r="G16775" s="6" t="n">
        <v>22</v>
      </c>
      <c r="H16775" s="8" t="n">
        <v>64</v>
      </c>
      <c r="I16775" s="0" t="n">
        <v>1</v>
      </c>
      <c r="J16775" s="7" t="n">
        <f aca="false">IFERROR(F16775/G16775,"")</f>
        <v>7.23181818181818</v>
      </c>
      <c r="K16775" s="7" t="n">
        <f aca="false">IFERROR(F16775/H16775,"")</f>
        <v>2.4859375</v>
      </c>
      <c r="L16775" s="13" t="n">
        <f aca="false">L16774+F16775/$F$2*100</f>
        <v>99.9923149848999</v>
      </c>
    </row>
    <row r="16776" customFormat="false" ht="15" hidden="false" customHeight="false" outlineLevel="0" collapsed="false">
      <c r="A16776" s="0" t="s">
        <v>30807</v>
      </c>
      <c r="B16776" s="0" t="s">
        <v>30808</v>
      </c>
      <c r="C16776" s="0" t="s">
        <v>70</v>
      </c>
      <c r="D16776" s="0" t="s">
        <v>80</v>
      </c>
      <c r="E16776" s="0" t="s">
        <v>2162</v>
      </c>
      <c r="F16776" s="7" t="n">
        <v>158.94</v>
      </c>
      <c r="G16776" s="6" t="n">
        <v>24</v>
      </c>
      <c r="H16776" s="8" t="n">
        <v>24</v>
      </c>
      <c r="I16776" s="0" t="n">
        <v>1</v>
      </c>
      <c r="J16776" s="7" t="n">
        <f aca="false">IFERROR(F16776/G16776,"")</f>
        <v>6.6225</v>
      </c>
      <c r="K16776" s="7" t="n">
        <f aca="false">IFERROR(F16776/H16776,"")</f>
        <v>6.6225</v>
      </c>
      <c r="L16776" s="13" t="n">
        <f aca="false">L16775+F16776/$F$2*100</f>
        <v>99.9923207910219</v>
      </c>
    </row>
    <row r="16777" customFormat="false" ht="15" hidden="false" customHeight="false" outlineLevel="0" collapsed="false">
      <c r="A16777" s="0" t="s">
        <v>30809</v>
      </c>
      <c r="B16777" s="0" t="s">
        <v>30810</v>
      </c>
      <c r="C16777" s="0" t="s">
        <v>1371</v>
      </c>
      <c r="D16777" s="0" t="s">
        <v>52</v>
      </c>
      <c r="E16777" s="0" t="s">
        <v>112</v>
      </c>
      <c r="F16777" s="7" t="n">
        <v>158.93</v>
      </c>
      <c r="G16777" s="6" t="n">
        <v>25</v>
      </c>
      <c r="H16777" s="8" t="n">
        <v>25</v>
      </c>
      <c r="I16777" s="0" t="n">
        <v>1</v>
      </c>
      <c r="J16777" s="7" t="n">
        <f aca="false">IFERROR(F16777/G16777,"")</f>
        <v>6.3572</v>
      </c>
      <c r="K16777" s="7" t="n">
        <f aca="false">IFERROR(F16777/H16777,"")</f>
        <v>6.3572</v>
      </c>
      <c r="L16777" s="13" t="n">
        <f aca="false">L16776+F16777/$F$2*100</f>
        <v>99.9923265967786</v>
      </c>
    </row>
    <row r="16778" customFormat="false" ht="15" hidden="false" customHeight="false" outlineLevel="0" collapsed="false">
      <c r="A16778" s="0" t="s">
        <v>30811</v>
      </c>
      <c r="B16778" s="0" t="s">
        <v>30812</v>
      </c>
      <c r="C16778" s="0" t="s">
        <v>581</v>
      </c>
      <c r="D16778" s="0" t="s">
        <v>3372</v>
      </c>
      <c r="E16778" s="0" t="s">
        <v>2724</v>
      </c>
      <c r="F16778" s="7" t="n">
        <v>158.87</v>
      </c>
      <c r="G16778" s="6" t="n">
        <v>32</v>
      </c>
      <c r="H16778" s="8" t="n">
        <v>32</v>
      </c>
      <c r="I16778" s="0" t="n">
        <v>1</v>
      </c>
      <c r="J16778" s="7" t="n">
        <f aca="false">IFERROR(F16778/G16778,"")</f>
        <v>4.9646875</v>
      </c>
      <c r="K16778" s="7" t="n">
        <f aca="false">IFERROR(F16778/H16778,"")</f>
        <v>4.9646875</v>
      </c>
      <c r="L16778" s="13" t="n">
        <f aca="false">L16777+F16778/$F$2*100</f>
        <v>99.9923324003435</v>
      </c>
    </row>
    <row r="16779" customFormat="false" ht="15" hidden="false" customHeight="false" outlineLevel="0" collapsed="false">
      <c r="A16779" s="0" t="s">
        <v>30813</v>
      </c>
      <c r="B16779" s="0" t="s">
        <v>464</v>
      </c>
      <c r="C16779" s="0" t="s">
        <v>10436</v>
      </c>
      <c r="D16779" s="0" t="s">
        <v>15610</v>
      </c>
      <c r="E16779" s="0" t="s">
        <v>269</v>
      </c>
      <c r="F16779" s="7" t="n">
        <v>158.85</v>
      </c>
      <c r="G16779" s="6" t="n">
        <v>25</v>
      </c>
      <c r="H16779" s="8" t="n">
        <v>25</v>
      </c>
      <c r="I16779" s="0" t="n">
        <v>1</v>
      </c>
      <c r="J16779" s="7" t="n">
        <f aca="false">IFERROR(F16779/G16779,"")</f>
        <v>6.354</v>
      </c>
      <c r="K16779" s="7" t="n">
        <f aca="false">IFERROR(F16779/H16779,"")</f>
        <v>6.354</v>
      </c>
      <c r="L16779" s="13" t="n">
        <f aca="false">L16778+F16779/$F$2*100</f>
        <v>99.9923382031778</v>
      </c>
    </row>
    <row r="16780" customFormat="false" ht="15" hidden="false" customHeight="false" outlineLevel="0" collapsed="false">
      <c r="A16780" s="0" t="s">
        <v>30814</v>
      </c>
      <c r="B16780" s="0" t="s">
        <v>27175</v>
      </c>
      <c r="C16780" s="0" t="s">
        <v>70</v>
      </c>
      <c r="D16780" s="0" t="s">
        <v>2970</v>
      </c>
      <c r="E16780" s="0" t="s">
        <v>81</v>
      </c>
      <c r="F16780" s="7" t="n">
        <v>158.84</v>
      </c>
      <c r="G16780" s="6" t="n">
        <v>56</v>
      </c>
      <c r="H16780" s="8" t="n">
        <v>56</v>
      </c>
      <c r="I16780" s="0" t="n">
        <v>1</v>
      </c>
      <c r="J16780" s="7" t="n">
        <f aca="false">IFERROR(F16780/G16780,"")</f>
        <v>2.83642857142857</v>
      </c>
      <c r="K16780" s="7" t="n">
        <f aca="false">IFERROR(F16780/H16780,"")</f>
        <v>2.83642857142857</v>
      </c>
      <c r="L16780" s="13" t="n">
        <f aca="false">L16779+F16780/$F$2*100</f>
        <v>99.9923440056468</v>
      </c>
    </row>
    <row r="16781" customFormat="false" ht="15" hidden="false" customHeight="false" outlineLevel="0" collapsed="false">
      <c r="A16781" s="0" t="s">
        <v>30815</v>
      </c>
      <c r="B16781" s="0" t="s">
        <v>30816</v>
      </c>
      <c r="C16781" s="0" t="s">
        <v>137</v>
      </c>
      <c r="D16781" s="0" t="s">
        <v>57</v>
      </c>
      <c r="E16781" s="0" t="s">
        <v>112</v>
      </c>
      <c r="F16781" s="7" t="n">
        <v>158.72</v>
      </c>
      <c r="G16781" s="6" t="n">
        <v>33</v>
      </c>
      <c r="H16781" s="8" t="n">
        <v>33</v>
      </c>
      <c r="I16781" s="0" t="n">
        <v>1</v>
      </c>
      <c r="J16781" s="7" t="n">
        <f aca="false">IFERROR(F16781/G16781,"")</f>
        <v>4.80969696969697</v>
      </c>
      <c r="K16781" s="7" t="n">
        <f aca="false">IFERROR(F16781/H16781,"")</f>
        <v>4.80969696969697</v>
      </c>
      <c r="L16781" s="13" t="n">
        <f aca="false">L16780+F16781/$F$2*100</f>
        <v>99.9923498037321</v>
      </c>
    </row>
    <row r="16782" customFormat="false" ht="15" hidden="false" customHeight="false" outlineLevel="0" collapsed="false">
      <c r="A16782" s="0" t="s">
        <v>30817</v>
      </c>
      <c r="B16782" s="0" t="s">
        <v>8890</v>
      </c>
      <c r="C16782" s="0" t="s">
        <v>197</v>
      </c>
      <c r="D16782" s="0" t="s">
        <v>80</v>
      </c>
      <c r="E16782" s="0" t="s">
        <v>15909</v>
      </c>
      <c r="F16782" s="7" t="n">
        <v>158.62</v>
      </c>
      <c r="G16782" s="6" t="n">
        <v>39</v>
      </c>
      <c r="H16782" s="8" t="n">
        <v>39</v>
      </c>
      <c r="I16782" s="0" t="n">
        <v>1</v>
      </c>
      <c r="J16782" s="7" t="n">
        <f aca="false">IFERROR(F16782/G16782,"")</f>
        <v>4.06717948717949</v>
      </c>
      <c r="K16782" s="7" t="n">
        <f aca="false">IFERROR(F16782/H16782,"")</f>
        <v>4.06717948717949</v>
      </c>
      <c r="L16782" s="13" t="n">
        <f aca="false">L16781+F16782/$F$2*100</f>
        <v>99.9923555981645</v>
      </c>
    </row>
    <row r="16783" customFormat="false" ht="15" hidden="false" customHeight="false" outlineLevel="0" collapsed="false">
      <c r="A16783" s="0" t="s">
        <v>30818</v>
      </c>
      <c r="B16783" s="0" t="s">
        <v>4247</v>
      </c>
      <c r="C16783" s="0" t="s">
        <v>197</v>
      </c>
      <c r="D16783" s="0" t="s">
        <v>2501</v>
      </c>
      <c r="E16783" s="0" t="s">
        <v>15909</v>
      </c>
      <c r="F16783" s="7" t="n">
        <v>158.56</v>
      </c>
      <c r="G16783" s="6" t="n">
        <v>65</v>
      </c>
      <c r="H16783" s="8" t="n">
        <v>65</v>
      </c>
      <c r="I16783" s="0" t="n">
        <v>1</v>
      </c>
      <c r="J16783" s="7" t="n">
        <f aca="false">IFERROR(F16783/G16783,"")</f>
        <v>2.43938461538462</v>
      </c>
      <c r="K16783" s="7" t="n">
        <f aca="false">IFERROR(F16783/H16783,"")</f>
        <v>2.43938461538462</v>
      </c>
      <c r="L16783" s="13" t="n">
        <f aca="false">L16782+F16783/$F$2*100</f>
        <v>99.992361390405</v>
      </c>
    </row>
    <row r="16784" customFormat="false" ht="15" hidden="false" customHeight="false" outlineLevel="0" collapsed="false">
      <c r="A16784" s="0" t="s">
        <v>30819</v>
      </c>
      <c r="B16784" s="0" t="s">
        <v>30820</v>
      </c>
      <c r="C16784" s="0" t="s">
        <v>1299</v>
      </c>
      <c r="D16784" s="0" t="s">
        <v>57</v>
      </c>
      <c r="E16784" s="0" t="s">
        <v>2162</v>
      </c>
      <c r="F16784" s="7" t="n">
        <v>158.49</v>
      </c>
      <c r="G16784" s="6" t="n">
        <v>28</v>
      </c>
      <c r="H16784" s="8" t="n">
        <v>28</v>
      </c>
      <c r="I16784" s="0" t="n">
        <v>1</v>
      </c>
      <c r="J16784" s="7" t="n">
        <f aca="false">IFERROR(F16784/G16784,"")</f>
        <v>5.66035714285714</v>
      </c>
      <c r="K16784" s="7" t="n">
        <f aca="false">IFERROR(F16784/H16784,"")</f>
        <v>5.66035714285714</v>
      </c>
      <c r="L16784" s="13" t="n">
        <f aca="false">L16783+F16784/$F$2*100</f>
        <v>99.9923671800884</v>
      </c>
    </row>
    <row r="16785" customFormat="false" ht="15" hidden="false" customHeight="false" outlineLevel="0" collapsed="false">
      <c r="A16785" s="0" t="s">
        <v>30821</v>
      </c>
      <c r="B16785" s="0" t="s">
        <v>30822</v>
      </c>
      <c r="C16785" s="0" t="s">
        <v>30823</v>
      </c>
      <c r="D16785" s="0" t="s">
        <v>85</v>
      </c>
      <c r="E16785" s="0" t="s">
        <v>269</v>
      </c>
      <c r="F16785" s="7" t="n">
        <v>158.46</v>
      </c>
      <c r="G16785" s="6" t="n">
        <v>27</v>
      </c>
      <c r="H16785" s="8" t="n">
        <v>29</v>
      </c>
      <c r="I16785" s="0" t="n">
        <v>1</v>
      </c>
      <c r="J16785" s="7" t="n">
        <f aca="false">IFERROR(F16785/G16785,"")</f>
        <v>5.86888888888889</v>
      </c>
      <c r="K16785" s="7" t="n">
        <f aca="false">IFERROR(F16785/H16785,"")</f>
        <v>5.46413793103448</v>
      </c>
      <c r="L16785" s="13" t="n">
        <f aca="false">L16784+F16785/$F$2*100</f>
        <v>99.9923729686758</v>
      </c>
    </row>
    <row r="16786" customFormat="false" ht="15" hidden="false" customHeight="false" outlineLevel="0" collapsed="false">
      <c r="A16786" s="0" t="s">
        <v>30824</v>
      </c>
      <c r="B16786" s="0" t="s">
        <v>30825</v>
      </c>
      <c r="C16786" s="0" t="s">
        <v>2618</v>
      </c>
      <c r="D16786" s="0" t="s">
        <v>71</v>
      </c>
      <c r="E16786" s="0" t="s">
        <v>269</v>
      </c>
      <c r="F16786" s="7" t="n">
        <v>158.4</v>
      </c>
      <c r="G16786" s="6" t="n">
        <v>27</v>
      </c>
      <c r="H16786" s="8" t="n">
        <v>27</v>
      </c>
      <c r="I16786" s="0" t="n">
        <v>1</v>
      </c>
      <c r="J16786" s="7" t="n">
        <f aca="false">IFERROR(F16786/G16786,"")</f>
        <v>5.86666666666667</v>
      </c>
      <c r="K16786" s="7" t="n">
        <f aca="false">IFERROR(F16786/H16786,"")</f>
        <v>5.86666666666667</v>
      </c>
      <c r="L16786" s="13" t="n">
        <f aca="false">L16785+F16786/$F$2*100</f>
        <v>99.9923787550715</v>
      </c>
    </row>
    <row r="16787" customFormat="false" ht="15" hidden="false" customHeight="false" outlineLevel="0" collapsed="false">
      <c r="A16787" s="0" t="s">
        <v>30826</v>
      </c>
      <c r="B16787" s="0" t="s">
        <v>2244</v>
      </c>
      <c r="C16787" s="0" t="s">
        <v>2618</v>
      </c>
      <c r="D16787" s="0" t="s">
        <v>89</v>
      </c>
      <c r="E16787" s="0" t="s">
        <v>269</v>
      </c>
      <c r="F16787" s="7" t="n">
        <v>158.3</v>
      </c>
      <c r="G16787" s="6" t="n">
        <v>11</v>
      </c>
      <c r="H16787" s="8" t="n">
        <v>11</v>
      </c>
      <c r="I16787" s="0" t="n">
        <v>1</v>
      </c>
      <c r="J16787" s="7" t="n">
        <f aca="false">IFERROR(F16787/G16787,"")</f>
        <v>14.3909090909091</v>
      </c>
      <c r="K16787" s="7" t="n">
        <f aca="false">IFERROR(F16787/H16787,"")</f>
        <v>14.3909090909091</v>
      </c>
      <c r="L16787" s="13" t="n">
        <f aca="false">L16786+F16787/$F$2*100</f>
        <v>99.9923845378141</v>
      </c>
    </row>
    <row r="16788" customFormat="false" ht="15" hidden="false" customHeight="false" outlineLevel="0" collapsed="false">
      <c r="A16788" s="0" t="s">
        <v>30827</v>
      </c>
      <c r="B16788" s="0" t="s">
        <v>30828</v>
      </c>
      <c r="C16788" s="0" t="s">
        <v>25643</v>
      </c>
      <c r="D16788" s="0" t="s">
        <v>57</v>
      </c>
      <c r="E16788" s="0" t="s">
        <v>2162</v>
      </c>
      <c r="F16788" s="7" t="n">
        <v>157.98</v>
      </c>
      <c r="G16788" s="6" t="n">
        <v>15</v>
      </c>
      <c r="H16788" s="8" t="n">
        <v>15</v>
      </c>
      <c r="I16788" s="0" t="n">
        <v>1</v>
      </c>
      <c r="J16788" s="7" t="n">
        <f aca="false">IFERROR(F16788/G16788,"")</f>
        <v>10.532</v>
      </c>
      <c r="K16788" s="7" t="n">
        <f aca="false">IFERROR(F16788/H16788,"")</f>
        <v>10.532</v>
      </c>
      <c r="L16788" s="13" t="n">
        <f aca="false">L16787+F16788/$F$2*100</f>
        <v>99.9923903088671</v>
      </c>
    </row>
    <row r="16789" customFormat="false" ht="15" hidden="false" customHeight="false" outlineLevel="0" collapsed="false">
      <c r="A16789" s="0" t="s">
        <v>30829</v>
      </c>
      <c r="B16789" s="0" t="s">
        <v>6339</v>
      </c>
      <c r="C16789" s="0" t="s">
        <v>883</v>
      </c>
      <c r="D16789" s="0" t="s">
        <v>2248</v>
      </c>
      <c r="E16789" s="0" t="s">
        <v>8896</v>
      </c>
      <c r="F16789" s="7" t="n">
        <v>157.9</v>
      </c>
      <c r="G16789" s="6" t="n">
        <v>50</v>
      </c>
      <c r="H16789" s="8" t="n">
        <v>50</v>
      </c>
      <c r="I16789" s="0" t="n">
        <v>1</v>
      </c>
      <c r="J16789" s="7" t="n">
        <f aca="false">IFERROR(F16789/G16789,"")</f>
        <v>3.158</v>
      </c>
      <c r="K16789" s="7" t="n">
        <f aca="false">IFERROR(F16789/H16789,"")</f>
        <v>3.158</v>
      </c>
      <c r="L16789" s="13" t="n">
        <f aca="false">L16788+F16789/$F$2*100</f>
        <v>99.9923960769976</v>
      </c>
    </row>
    <row r="16790" customFormat="false" ht="15" hidden="false" customHeight="false" outlineLevel="0" collapsed="false">
      <c r="A16790" s="0" t="s">
        <v>30830</v>
      </c>
      <c r="B16790" s="0" t="s">
        <v>3356</v>
      </c>
      <c r="C16790" s="0" t="s">
        <v>1716</v>
      </c>
      <c r="D16790" s="0" t="s">
        <v>57</v>
      </c>
      <c r="E16790" s="0" t="s">
        <v>269</v>
      </c>
      <c r="F16790" s="7" t="n">
        <v>157.86</v>
      </c>
      <c r="G16790" s="6" t="n">
        <v>33</v>
      </c>
      <c r="H16790" s="8" t="n">
        <v>33</v>
      </c>
      <c r="I16790" s="0" t="n">
        <v>1</v>
      </c>
      <c r="J16790" s="7" t="n">
        <f aca="false">IFERROR(F16790/G16790,"")</f>
        <v>4.78363636363636</v>
      </c>
      <c r="K16790" s="7" t="n">
        <f aca="false">IFERROR(F16790/H16790,"")</f>
        <v>4.78363636363636</v>
      </c>
      <c r="L16790" s="13" t="n">
        <f aca="false">L16789+F16790/$F$2*100</f>
        <v>99.9924018436669</v>
      </c>
    </row>
    <row r="16791" customFormat="false" ht="15" hidden="false" customHeight="false" outlineLevel="0" collapsed="false">
      <c r="A16791" s="0" t="s">
        <v>30831</v>
      </c>
      <c r="B16791" s="0" t="s">
        <v>3584</v>
      </c>
      <c r="C16791" s="0" t="s">
        <v>30832</v>
      </c>
      <c r="D16791" s="0" t="s">
        <v>290</v>
      </c>
      <c r="E16791" s="0" t="s">
        <v>15909</v>
      </c>
      <c r="F16791" s="7" t="n">
        <v>157.8</v>
      </c>
      <c r="G16791" s="6" t="n">
        <v>39</v>
      </c>
      <c r="H16791" s="8" t="n">
        <v>39</v>
      </c>
      <c r="I16791" s="0" t="n">
        <v>1</v>
      </c>
      <c r="J16791" s="7" t="n">
        <f aca="false">IFERROR(F16791/G16791,"")</f>
        <v>4.04615384615385</v>
      </c>
      <c r="K16791" s="7" t="n">
        <f aca="false">IFERROR(F16791/H16791,"")</f>
        <v>4.04615384615385</v>
      </c>
      <c r="L16791" s="13" t="n">
        <f aca="false">L16790+F16791/$F$2*100</f>
        <v>99.9924076081445</v>
      </c>
    </row>
    <row r="16792" customFormat="false" ht="15" hidden="false" customHeight="false" outlineLevel="0" collapsed="false">
      <c r="A16792" s="0" t="s">
        <v>30833</v>
      </c>
      <c r="B16792" s="0" t="s">
        <v>5216</v>
      </c>
      <c r="C16792" s="0" t="s">
        <v>1010</v>
      </c>
      <c r="D16792" s="0" t="s">
        <v>123</v>
      </c>
      <c r="E16792" s="0" t="s">
        <v>269</v>
      </c>
      <c r="F16792" s="7" t="n">
        <v>157.78</v>
      </c>
      <c r="G16792" s="6" t="n">
        <v>43</v>
      </c>
      <c r="H16792" s="8" t="n">
        <v>43</v>
      </c>
      <c r="I16792" s="0" t="n">
        <v>1</v>
      </c>
      <c r="J16792" s="7" t="n">
        <f aca="false">IFERROR(F16792/G16792,"")</f>
        <v>3.6693023255814</v>
      </c>
      <c r="K16792" s="7" t="n">
        <f aca="false">IFERROR(F16792/H16792,"")</f>
        <v>3.6693023255814</v>
      </c>
      <c r="L16792" s="13" t="n">
        <f aca="false">L16791+F16792/$F$2*100</f>
        <v>99.9924133718914</v>
      </c>
    </row>
    <row r="16793" customFormat="false" ht="15" hidden="false" customHeight="false" outlineLevel="0" collapsed="false">
      <c r="A16793" s="0" t="s">
        <v>30834</v>
      </c>
      <c r="B16793" s="0" t="s">
        <v>30835</v>
      </c>
      <c r="C16793" s="0" t="s">
        <v>100</v>
      </c>
      <c r="D16793" s="0" t="s">
        <v>1140</v>
      </c>
      <c r="E16793" s="0" t="s">
        <v>81</v>
      </c>
      <c r="F16793" s="7" t="n">
        <v>157.69</v>
      </c>
      <c r="G16793" s="6" t="n">
        <v>11</v>
      </c>
      <c r="H16793" s="8" t="n">
        <v>11</v>
      </c>
      <c r="I16793" s="0" t="n">
        <v>1</v>
      </c>
      <c r="J16793" s="7" t="n">
        <f aca="false">IFERROR(F16793/G16793,"")</f>
        <v>14.3354545454545</v>
      </c>
      <c r="K16793" s="7" t="n">
        <f aca="false">IFERROR(F16793/H16793,"")</f>
        <v>14.3354545454545</v>
      </c>
      <c r="L16793" s="13" t="n">
        <f aca="false">L16792+F16793/$F$2*100</f>
        <v>99.9924191323505</v>
      </c>
    </row>
    <row r="16794" customFormat="false" ht="15" hidden="false" customHeight="false" outlineLevel="0" collapsed="false">
      <c r="A16794" s="0" t="s">
        <v>30836</v>
      </c>
      <c r="B16794" s="0" t="s">
        <v>30837</v>
      </c>
      <c r="C16794" s="0" t="s">
        <v>12055</v>
      </c>
      <c r="D16794" s="0" t="s">
        <v>598</v>
      </c>
      <c r="E16794" s="0" t="s">
        <v>112</v>
      </c>
      <c r="F16794" s="7" t="n">
        <v>157.62</v>
      </c>
      <c r="G16794" s="6" t="n">
        <v>36</v>
      </c>
      <c r="H16794" s="8" t="n">
        <v>41.2</v>
      </c>
      <c r="I16794" s="0" t="n">
        <v>1</v>
      </c>
      <c r="J16794" s="7" t="n">
        <f aca="false">IFERROR(F16794/G16794,"")</f>
        <v>4.37833333333333</v>
      </c>
      <c r="K16794" s="7" t="n">
        <f aca="false">IFERROR(F16794/H16794,"")</f>
        <v>3.82572815533981</v>
      </c>
      <c r="L16794" s="13" t="n">
        <f aca="false">L16793+F16794/$F$2*100</f>
        <v>99.9924248902526</v>
      </c>
    </row>
    <row r="16795" customFormat="false" ht="15" hidden="false" customHeight="false" outlineLevel="0" collapsed="false">
      <c r="A16795" s="0" t="s">
        <v>30838</v>
      </c>
      <c r="B16795" s="0" t="s">
        <v>996</v>
      </c>
      <c r="C16795" s="0" t="s">
        <v>2157</v>
      </c>
      <c r="D16795" s="0" t="s">
        <v>123</v>
      </c>
      <c r="E16795" s="0" t="s">
        <v>15909</v>
      </c>
      <c r="F16795" s="7" t="n">
        <v>157.57</v>
      </c>
      <c r="G16795" s="6" t="n">
        <v>43</v>
      </c>
      <c r="H16795" s="8" t="n">
        <v>43</v>
      </c>
      <c r="I16795" s="0" t="n">
        <v>1</v>
      </c>
      <c r="J16795" s="7" t="n">
        <f aca="false">IFERROR(F16795/G16795,"")</f>
        <v>3.66441860465116</v>
      </c>
      <c r="K16795" s="7" t="n">
        <f aca="false">IFERROR(F16795/H16795,"")</f>
        <v>3.66441860465116</v>
      </c>
      <c r="L16795" s="13" t="n">
        <f aca="false">L16794+F16795/$F$2*100</f>
        <v>99.9924306463281</v>
      </c>
    </row>
    <row r="16796" customFormat="false" ht="15" hidden="false" customHeight="false" outlineLevel="0" collapsed="false">
      <c r="A16796" s="0" t="s">
        <v>30839</v>
      </c>
      <c r="B16796" s="0" t="s">
        <v>30840</v>
      </c>
      <c r="C16796" s="0" t="s">
        <v>462</v>
      </c>
      <c r="D16796" s="0" t="s">
        <v>57</v>
      </c>
      <c r="E16796" s="0" t="s">
        <v>2194</v>
      </c>
      <c r="F16796" s="7" t="n">
        <v>157.54</v>
      </c>
      <c r="G16796" s="6" t="n">
        <v>27</v>
      </c>
      <c r="H16796" s="8" t="n">
        <v>27</v>
      </c>
      <c r="I16796" s="0" t="n">
        <v>1</v>
      </c>
      <c r="J16796" s="7" t="n">
        <f aca="false">IFERROR(F16796/G16796,"")</f>
        <v>5.83481481481481</v>
      </c>
      <c r="K16796" s="7" t="n">
        <f aca="false">IFERROR(F16796/H16796,"")</f>
        <v>5.83481481481481</v>
      </c>
      <c r="L16796" s="13" t="n">
        <f aca="false">L16795+F16796/$F$2*100</f>
        <v>99.9924364013077</v>
      </c>
    </row>
    <row r="16797" customFormat="false" ht="15" hidden="false" customHeight="false" outlineLevel="0" collapsed="false">
      <c r="A16797" s="0" t="s">
        <v>30841</v>
      </c>
      <c r="B16797" s="0" t="s">
        <v>30842</v>
      </c>
      <c r="C16797" s="0" t="s">
        <v>3015</v>
      </c>
      <c r="D16797" s="0" t="s">
        <v>80</v>
      </c>
      <c r="E16797" s="0" t="s">
        <v>15909</v>
      </c>
      <c r="F16797" s="7" t="n">
        <v>157.51</v>
      </c>
      <c r="G16797" s="6" t="n">
        <v>18</v>
      </c>
      <c r="H16797" s="8" t="n">
        <v>18</v>
      </c>
      <c r="I16797" s="0" t="n">
        <v>1</v>
      </c>
      <c r="J16797" s="7" t="n">
        <f aca="false">IFERROR(F16797/G16797,"")</f>
        <v>8.75055555555556</v>
      </c>
      <c r="K16797" s="7" t="n">
        <f aca="false">IFERROR(F16797/H16797,"")</f>
        <v>8.75055555555556</v>
      </c>
      <c r="L16797" s="13" t="n">
        <f aca="false">L16796+F16797/$F$2*100</f>
        <v>99.9924421551915</v>
      </c>
    </row>
    <row r="16798" customFormat="false" ht="15" hidden="false" customHeight="false" outlineLevel="0" collapsed="false">
      <c r="A16798" s="0" t="s">
        <v>30843</v>
      </c>
      <c r="B16798" s="0" t="s">
        <v>7742</v>
      </c>
      <c r="C16798" s="0" t="s">
        <v>3201</v>
      </c>
      <c r="D16798" s="0" t="s">
        <v>52</v>
      </c>
      <c r="E16798" s="0" t="s">
        <v>2162</v>
      </c>
      <c r="F16798" s="7" t="n">
        <v>157.42</v>
      </c>
      <c r="G16798" s="6" t="n">
        <v>31</v>
      </c>
      <c r="H16798" s="8" t="n">
        <v>31</v>
      </c>
      <c r="I16798" s="0" t="n">
        <v>1</v>
      </c>
      <c r="J16798" s="7" t="n">
        <f aca="false">IFERROR(F16798/G16798,"")</f>
        <v>5.07806451612903</v>
      </c>
      <c r="K16798" s="7" t="n">
        <f aca="false">IFERROR(F16798/H16798,"")</f>
        <v>5.07806451612903</v>
      </c>
      <c r="L16798" s="13" t="n">
        <f aca="false">L16797+F16798/$F$2*100</f>
        <v>99.9924479057875</v>
      </c>
    </row>
    <row r="16799" customFormat="false" ht="15" hidden="false" customHeight="false" outlineLevel="0" collapsed="false">
      <c r="A16799" s="0" t="s">
        <v>30844</v>
      </c>
      <c r="B16799" s="0" t="s">
        <v>30845</v>
      </c>
      <c r="C16799" s="0" t="s">
        <v>210</v>
      </c>
      <c r="D16799" s="0" t="s">
        <v>411</v>
      </c>
      <c r="E16799" s="0" t="s">
        <v>186</v>
      </c>
      <c r="F16799" s="7" t="n">
        <v>157.31</v>
      </c>
      <c r="G16799" s="6" t="n">
        <v>28</v>
      </c>
      <c r="H16799" s="8" t="n">
        <v>32.9</v>
      </c>
      <c r="I16799" s="0" t="n">
        <v>1</v>
      </c>
      <c r="J16799" s="7" t="n">
        <f aca="false">IFERROR(F16799/G16799,"")</f>
        <v>5.61821428571429</v>
      </c>
      <c r="K16799" s="7" t="n">
        <f aca="false">IFERROR(F16799/H16799,"")</f>
        <v>4.78145896656535</v>
      </c>
      <c r="L16799" s="13" t="n">
        <f aca="false">L16798+F16799/$F$2*100</f>
        <v>99.9924536523651</v>
      </c>
    </row>
    <row r="16800" customFormat="false" ht="15" hidden="false" customHeight="false" outlineLevel="0" collapsed="false">
      <c r="A16800" s="0" t="s">
        <v>30846</v>
      </c>
      <c r="B16800" s="0" t="s">
        <v>30847</v>
      </c>
      <c r="C16800" s="0" t="s">
        <v>9950</v>
      </c>
      <c r="D16800" s="0" t="s">
        <v>57</v>
      </c>
      <c r="E16800" s="0" t="s">
        <v>112</v>
      </c>
      <c r="F16800" s="7" t="n">
        <v>157.26</v>
      </c>
      <c r="G16800" s="6" t="n">
        <v>18</v>
      </c>
      <c r="H16800" s="8" t="n">
        <v>46</v>
      </c>
      <c r="I16800" s="0" t="n">
        <v>1</v>
      </c>
      <c r="J16800" s="7" t="n">
        <f aca="false">IFERROR(F16800/G16800,"")</f>
        <v>8.73666666666667</v>
      </c>
      <c r="K16800" s="7" t="n">
        <f aca="false">IFERROR(F16800/H16800,"")</f>
        <v>3.41869565217391</v>
      </c>
      <c r="L16800" s="13" t="n">
        <f aca="false">L16799+F16800/$F$2*100</f>
        <v>99.9924593971163</v>
      </c>
    </row>
    <row r="16801" customFormat="false" ht="15" hidden="false" customHeight="false" outlineLevel="0" collapsed="false">
      <c r="A16801" s="0" t="s">
        <v>30848</v>
      </c>
      <c r="B16801" s="0" t="s">
        <v>2693</v>
      </c>
      <c r="C16801" s="0" t="s">
        <v>410</v>
      </c>
      <c r="D16801" s="0" t="s">
        <v>57</v>
      </c>
      <c r="E16801" s="0" t="s">
        <v>2194</v>
      </c>
      <c r="F16801" s="7" t="n">
        <v>157</v>
      </c>
      <c r="G16801" s="6" t="n">
        <v>54</v>
      </c>
      <c r="H16801" s="8" t="n">
        <v>54</v>
      </c>
      <c r="I16801" s="0" t="n">
        <v>1</v>
      </c>
      <c r="J16801" s="7" t="n">
        <f aca="false">IFERROR(F16801/G16801,"")</f>
        <v>2.90740740740741</v>
      </c>
      <c r="K16801" s="7" t="n">
        <f aca="false">IFERROR(F16801/H16801,"")</f>
        <v>2.90740740740741</v>
      </c>
      <c r="L16801" s="13" t="n">
        <f aca="false">L16800+F16801/$F$2*100</f>
        <v>99.9924651323696</v>
      </c>
    </row>
    <row r="16802" customFormat="false" ht="15" hidden="false" customHeight="false" outlineLevel="0" collapsed="false">
      <c r="A16802" s="0" t="s">
        <v>30849</v>
      </c>
      <c r="B16802" s="0" t="s">
        <v>10667</v>
      </c>
      <c r="C16802" s="0" t="s">
        <v>3231</v>
      </c>
      <c r="D16802" s="0" t="s">
        <v>101</v>
      </c>
      <c r="E16802" s="0" t="s">
        <v>15909</v>
      </c>
      <c r="F16802" s="7" t="n">
        <v>156.88</v>
      </c>
      <c r="G16802" s="6" t="n">
        <v>29</v>
      </c>
      <c r="H16802" s="8" t="n">
        <v>29</v>
      </c>
      <c r="I16802" s="0" t="n">
        <v>1</v>
      </c>
      <c r="J16802" s="7" t="n">
        <f aca="false">IFERROR(F16802/G16802,"")</f>
        <v>5.40965517241379</v>
      </c>
      <c r="K16802" s="7" t="n">
        <f aca="false">IFERROR(F16802/H16802,"")</f>
        <v>5.40965517241379</v>
      </c>
      <c r="L16802" s="13" t="n">
        <f aca="false">L16801+F16802/$F$2*100</f>
        <v>99.9924708632392</v>
      </c>
    </row>
    <row r="16803" customFormat="false" ht="15" hidden="false" customHeight="false" outlineLevel="0" collapsed="false">
      <c r="A16803" s="0" t="s">
        <v>30850</v>
      </c>
      <c r="B16803" s="0" t="s">
        <v>11595</v>
      </c>
      <c r="C16803" s="0" t="s">
        <v>603</v>
      </c>
      <c r="D16803" s="0" t="s">
        <v>241</v>
      </c>
      <c r="E16803" s="0" t="s">
        <v>2724</v>
      </c>
      <c r="F16803" s="7" t="n">
        <v>156.86</v>
      </c>
      <c r="G16803" s="6" t="n">
        <v>31</v>
      </c>
      <c r="H16803" s="8" t="n">
        <v>31</v>
      </c>
      <c r="I16803" s="0" t="n">
        <v>1</v>
      </c>
      <c r="J16803" s="7" t="n">
        <f aca="false">IFERROR(F16803/G16803,"")</f>
        <v>5.06</v>
      </c>
      <c r="K16803" s="7" t="n">
        <f aca="false">IFERROR(F16803/H16803,"")</f>
        <v>5.06</v>
      </c>
      <c r="L16803" s="13" t="n">
        <f aca="false">L16802+F16803/$F$2*100</f>
        <v>99.9924765933783</v>
      </c>
    </row>
    <row r="16804" customFormat="false" ht="15" hidden="false" customHeight="false" outlineLevel="0" collapsed="false">
      <c r="A16804" s="0" t="s">
        <v>30851</v>
      </c>
      <c r="B16804" s="0" t="s">
        <v>30852</v>
      </c>
      <c r="C16804" s="0" t="s">
        <v>137</v>
      </c>
      <c r="D16804" s="0" t="s">
        <v>123</v>
      </c>
      <c r="E16804" s="0" t="s">
        <v>1789</v>
      </c>
      <c r="F16804" s="7" t="n">
        <v>156.75</v>
      </c>
      <c r="G16804" s="6" t="n">
        <v>25</v>
      </c>
      <c r="H16804" s="8" t="n">
        <v>25</v>
      </c>
      <c r="I16804" s="0" t="n">
        <v>1</v>
      </c>
      <c r="J16804" s="7" t="n">
        <f aca="false">IFERROR(F16804/G16804,"")</f>
        <v>6.27</v>
      </c>
      <c r="K16804" s="7" t="n">
        <f aca="false">IFERROR(F16804/H16804,"")</f>
        <v>6.27</v>
      </c>
      <c r="L16804" s="13" t="n">
        <f aca="false">L16803+F16804/$F$2*100</f>
        <v>99.992482319499</v>
      </c>
    </row>
    <row r="16805" customFormat="false" ht="15" hidden="false" customHeight="false" outlineLevel="0" collapsed="false">
      <c r="A16805" s="0" t="s">
        <v>30853</v>
      </c>
      <c r="B16805" s="0" t="s">
        <v>30854</v>
      </c>
      <c r="C16805" s="0" t="s">
        <v>407</v>
      </c>
      <c r="D16805" s="0" t="s">
        <v>52</v>
      </c>
      <c r="E16805" s="0" t="s">
        <v>2992</v>
      </c>
      <c r="F16805" s="7" t="n">
        <v>156.42</v>
      </c>
      <c r="G16805" s="6" t="n">
        <v>30</v>
      </c>
      <c r="H16805" s="8" t="n">
        <v>30</v>
      </c>
      <c r="I16805" s="0" t="n">
        <v>1</v>
      </c>
      <c r="J16805" s="7" t="n">
        <f aca="false">IFERROR(F16805/G16805,"")</f>
        <v>5.214</v>
      </c>
      <c r="K16805" s="7" t="n">
        <f aca="false">IFERROR(F16805/H16805,"")</f>
        <v>5.214</v>
      </c>
      <c r="L16805" s="13" t="n">
        <f aca="false">L16804+F16805/$F$2*100</f>
        <v>99.9924880335647</v>
      </c>
    </row>
    <row r="16806" customFormat="false" ht="15" hidden="false" customHeight="false" outlineLevel="0" collapsed="false">
      <c r="A16806" s="0" t="s">
        <v>30855</v>
      </c>
      <c r="B16806" s="0" t="s">
        <v>6084</v>
      </c>
      <c r="C16806" s="0" t="s">
        <v>3855</v>
      </c>
      <c r="D16806" s="0" t="s">
        <v>951</v>
      </c>
      <c r="E16806" s="0" t="s">
        <v>112</v>
      </c>
      <c r="F16806" s="7" t="n">
        <v>156.16</v>
      </c>
      <c r="G16806" s="6" t="n">
        <v>26</v>
      </c>
      <c r="H16806" s="8" t="n">
        <v>26</v>
      </c>
      <c r="I16806" s="0" t="n">
        <v>1</v>
      </c>
      <c r="J16806" s="7" t="n">
        <f aca="false">IFERROR(F16806/G16806,"")</f>
        <v>6.00615384615385</v>
      </c>
      <c r="K16806" s="7" t="n">
        <f aca="false">IFERROR(F16806/H16806,"")</f>
        <v>6.00615384615385</v>
      </c>
      <c r="L16806" s="13" t="n">
        <f aca="false">L16805+F16806/$F$2*100</f>
        <v>99.9924937381326</v>
      </c>
    </row>
    <row r="16807" customFormat="false" ht="15" hidden="false" customHeight="false" outlineLevel="0" collapsed="false">
      <c r="A16807" s="0" t="s">
        <v>30856</v>
      </c>
      <c r="B16807" s="0" t="s">
        <v>2797</v>
      </c>
      <c r="C16807" s="0" t="s">
        <v>30857</v>
      </c>
      <c r="D16807" s="0" t="s">
        <v>2312</v>
      </c>
      <c r="E16807" s="0" t="s">
        <v>15909</v>
      </c>
      <c r="F16807" s="7" t="n">
        <v>156</v>
      </c>
      <c r="G16807" s="6" t="n">
        <v>46</v>
      </c>
      <c r="H16807" s="8" t="n">
        <v>46</v>
      </c>
      <c r="I16807" s="0" t="n">
        <v>1</v>
      </c>
      <c r="J16807" s="7" t="n">
        <f aca="false">IFERROR(F16807/G16807,"")</f>
        <v>3.39130434782609</v>
      </c>
      <c r="K16807" s="7" t="n">
        <f aca="false">IFERROR(F16807/H16807,"")</f>
        <v>3.39130434782609</v>
      </c>
      <c r="L16807" s="13" t="n">
        <f aca="false">L16806+F16807/$F$2*100</f>
        <v>99.9924994368556</v>
      </c>
    </row>
    <row r="16808" customFormat="false" ht="15" hidden="false" customHeight="false" outlineLevel="0" collapsed="false">
      <c r="A16808" s="0" t="s">
        <v>30858</v>
      </c>
      <c r="B16808" s="0" t="s">
        <v>5662</v>
      </c>
      <c r="C16808" s="0" t="s">
        <v>1022</v>
      </c>
      <c r="D16808" s="0" t="s">
        <v>85</v>
      </c>
      <c r="E16808" s="0" t="s">
        <v>269</v>
      </c>
      <c r="F16808" s="7" t="n">
        <v>155.83</v>
      </c>
      <c r="G16808" s="6" t="n">
        <v>23</v>
      </c>
      <c r="H16808" s="8" t="n">
        <v>23</v>
      </c>
      <c r="I16808" s="0" t="n">
        <v>1</v>
      </c>
      <c r="J16808" s="7" t="n">
        <f aca="false">IFERROR(F16808/G16808,"")</f>
        <v>6.77521739130435</v>
      </c>
      <c r="K16808" s="7" t="n">
        <f aca="false">IFERROR(F16808/H16808,"")</f>
        <v>6.77521739130435</v>
      </c>
      <c r="L16808" s="13" t="n">
        <f aca="false">L16807+F16808/$F$2*100</f>
        <v>99.9925051293684</v>
      </c>
    </row>
    <row r="16809" customFormat="false" ht="15" hidden="false" customHeight="false" outlineLevel="0" collapsed="false">
      <c r="A16809" s="0" t="s">
        <v>30859</v>
      </c>
      <c r="B16809" s="0" t="s">
        <v>8891</v>
      </c>
      <c r="C16809" s="0" t="s">
        <v>8534</v>
      </c>
      <c r="D16809" s="0" t="s">
        <v>52</v>
      </c>
      <c r="E16809" s="0" t="s">
        <v>112</v>
      </c>
      <c r="F16809" s="7" t="n">
        <v>155.7</v>
      </c>
      <c r="G16809" s="6" t="n">
        <v>34</v>
      </c>
      <c r="H16809" s="8" t="n">
        <v>34</v>
      </c>
      <c r="I16809" s="0" t="n">
        <v>1</v>
      </c>
      <c r="J16809" s="7" t="n">
        <f aca="false">IFERROR(F16809/G16809,"")</f>
        <v>4.57941176470588</v>
      </c>
      <c r="K16809" s="7" t="n">
        <f aca="false">IFERROR(F16809/H16809,"")</f>
        <v>4.57941176470588</v>
      </c>
      <c r="L16809" s="13" t="n">
        <f aca="false">L16808+F16809/$F$2*100</f>
        <v>99.9925108171323</v>
      </c>
    </row>
    <row r="16810" customFormat="false" ht="15" hidden="false" customHeight="false" outlineLevel="0" collapsed="false">
      <c r="A16810" s="0" t="s">
        <v>30860</v>
      </c>
      <c r="B16810" s="0" t="s">
        <v>28088</v>
      </c>
      <c r="C16810" s="0" t="s">
        <v>3855</v>
      </c>
      <c r="D16810" s="0" t="s">
        <v>123</v>
      </c>
      <c r="E16810" s="0" t="s">
        <v>1567</v>
      </c>
      <c r="F16810" s="7" t="n">
        <v>155.6</v>
      </c>
      <c r="G16810" s="6" t="n">
        <v>39</v>
      </c>
      <c r="H16810" s="8" t="n">
        <v>39</v>
      </c>
      <c r="I16810" s="0" t="n">
        <v>1</v>
      </c>
      <c r="J16810" s="7" t="n">
        <f aca="false">IFERROR(F16810/G16810,"")</f>
        <v>3.98974358974359</v>
      </c>
      <c r="K16810" s="7" t="n">
        <f aca="false">IFERROR(F16810/H16810,"")</f>
        <v>3.98974358974359</v>
      </c>
      <c r="L16810" s="13" t="n">
        <f aca="false">L16809+F16810/$F$2*100</f>
        <v>99.9925165012432</v>
      </c>
    </row>
    <row r="16811" customFormat="false" ht="15" hidden="false" customHeight="false" outlineLevel="0" collapsed="false">
      <c r="A16811" s="0" t="s">
        <v>30861</v>
      </c>
      <c r="B16811" s="0" t="s">
        <v>30862</v>
      </c>
      <c r="C16811" s="0" t="s">
        <v>2533</v>
      </c>
      <c r="D16811" s="0" t="s">
        <v>85</v>
      </c>
      <c r="E16811" s="0" t="s">
        <v>11090</v>
      </c>
      <c r="F16811" s="7" t="n">
        <v>155.54</v>
      </c>
      <c r="G16811" s="6" t="n">
        <v>17</v>
      </c>
      <c r="H16811" s="8" t="n">
        <v>17</v>
      </c>
      <c r="I16811" s="0" t="n">
        <v>1</v>
      </c>
      <c r="J16811" s="7" t="n">
        <f aca="false">IFERROR(F16811/G16811,"")</f>
        <v>9.14941176470588</v>
      </c>
      <c r="K16811" s="7" t="n">
        <f aca="false">IFERROR(F16811/H16811,"")</f>
        <v>9.14941176470588</v>
      </c>
      <c r="L16811" s="13" t="n">
        <f aca="false">L16810+F16811/$F$2*100</f>
        <v>99.9925221831623</v>
      </c>
    </row>
    <row r="16812" customFormat="false" ht="15" hidden="false" customHeight="false" outlineLevel="0" collapsed="false">
      <c r="A16812" s="0" t="s">
        <v>30863</v>
      </c>
      <c r="B16812" s="0" t="s">
        <v>30864</v>
      </c>
      <c r="C16812" s="0" t="s">
        <v>210</v>
      </c>
      <c r="D16812" s="0" t="s">
        <v>85</v>
      </c>
      <c r="E16812" s="0" t="s">
        <v>2162</v>
      </c>
      <c r="F16812" s="7" t="n">
        <v>155.38</v>
      </c>
      <c r="G16812" s="6" t="n">
        <v>36</v>
      </c>
      <c r="H16812" s="8" t="n">
        <v>36</v>
      </c>
      <c r="I16812" s="0" t="n">
        <v>1</v>
      </c>
      <c r="J16812" s="7" t="n">
        <f aca="false">IFERROR(F16812/G16812,"")</f>
        <v>4.31611111111111</v>
      </c>
      <c r="K16812" s="7" t="n">
        <f aca="false">IFERROR(F16812/H16812,"")</f>
        <v>4.31611111111111</v>
      </c>
      <c r="L16812" s="13" t="n">
        <f aca="false">L16811+F16812/$F$2*100</f>
        <v>99.9925278592365</v>
      </c>
    </row>
    <row r="16813" customFormat="false" ht="15" hidden="false" customHeight="false" outlineLevel="0" collapsed="false">
      <c r="A16813" s="0" t="s">
        <v>30865</v>
      </c>
      <c r="B16813" s="0" t="s">
        <v>30866</v>
      </c>
      <c r="C16813" s="0" t="s">
        <v>30867</v>
      </c>
      <c r="D16813" s="0" t="s">
        <v>52</v>
      </c>
      <c r="E16813" s="0" t="s">
        <v>2194</v>
      </c>
      <c r="F16813" s="7" t="n">
        <v>155.38</v>
      </c>
      <c r="G16813" s="6" t="n">
        <v>44</v>
      </c>
      <c r="H16813" s="8" t="n">
        <v>44</v>
      </c>
      <c r="I16813" s="0" t="n">
        <v>1</v>
      </c>
      <c r="J16813" s="7" t="n">
        <f aca="false">IFERROR(F16813/G16813,"")</f>
        <v>3.53136363636364</v>
      </c>
      <c r="K16813" s="7" t="n">
        <f aca="false">IFERROR(F16813/H16813,"")</f>
        <v>3.53136363636364</v>
      </c>
      <c r="L16813" s="13" t="n">
        <f aca="false">L16812+F16813/$F$2*100</f>
        <v>99.9925335353108</v>
      </c>
    </row>
    <row r="16814" customFormat="false" ht="15" hidden="false" customHeight="false" outlineLevel="0" collapsed="false">
      <c r="A16814" s="0" t="s">
        <v>30868</v>
      </c>
      <c r="B16814" s="0" t="s">
        <v>12948</v>
      </c>
      <c r="C16814" s="0" t="s">
        <v>12476</v>
      </c>
      <c r="D16814" s="0" t="s">
        <v>123</v>
      </c>
      <c r="E16814" s="0" t="s">
        <v>186</v>
      </c>
      <c r="F16814" s="7" t="n">
        <v>155.24</v>
      </c>
      <c r="G16814" s="6" t="n">
        <v>14</v>
      </c>
      <c r="H16814" s="8" t="n">
        <v>14.5</v>
      </c>
      <c r="I16814" s="0" t="n">
        <v>1</v>
      </c>
      <c r="J16814" s="7" t="n">
        <f aca="false">IFERROR(F16814/G16814,"")</f>
        <v>11.0885714285714</v>
      </c>
      <c r="K16814" s="7" t="n">
        <f aca="false">IFERROR(F16814/H16814,"")</f>
        <v>10.7062068965517</v>
      </c>
      <c r="L16814" s="13" t="n">
        <f aca="false">L16813+F16814/$F$2*100</f>
        <v>99.9925392062708</v>
      </c>
    </row>
    <row r="16815" customFormat="false" ht="15" hidden="false" customHeight="false" outlineLevel="0" collapsed="false">
      <c r="A16815" s="0" t="s">
        <v>30869</v>
      </c>
      <c r="B16815" s="0" t="s">
        <v>30870</v>
      </c>
      <c r="C16815" s="0" t="s">
        <v>289</v>
      </c>
      <c r="D16815" s="0" t="s">
        <v>321</v>
      </c>
      <c r="E16815" s="0" t="s">
        <v>2162</v>
      </c>
      <c r="F16815" s="7" t="n">
        <v>155.02</v>
      </c>
      <c r="G16815" s="6" t="n">
        <v>25</v>
      </c>
      <c r="H16815" s="8" t="n">
        <v>25</v>
      </c>
      <c r="I16815" s="0" t="n">
        <v>1</v>
      </c>
      <c r="J16815" s="7" t="n">
        <f aca="false">IFERROR(F16815/G16815,"")</f>
        <v>6.2008</v>
      </c>
      <c r="K16815" s="7" t="n">
        <f aca="false">IFERROR(F16815/H16815,"")</f>
        <v>6.2008</v>
      </c>
      <c r="L16815" s="13" t="n">
        <f aca="false">L16814+F16815/$F$2*100</f>
        <v>99.9925448691941</v>
      </c>
    </row>
    <row r="16816" customFormat="false" ht="15" hidden="false" customHeight="false" outlineLevel="0" collapsed="false">
      <c r="A16816" s="0" t="s">
        <v>30871</v>
      </c>
      <c r="B16816" s="0" t="s">
        <v>17641</v>
      </c>
      <c r="C16816" s="0" t="s">
        <v>690</v>
      </c>
      <c r="D16816" s="0" t="s">
        <v>57</v>
      </c>
      <c r="E16816" s="0" t="s">
        <v>269</v>
      </c>
      <c r="F16816" s="7" t="n">
        <v>154.83</v>
      </c>
      <c r="G16816" s="6" t="n">
        <v>12</v>
      </c>
      <c r="H16816" s="8" t="n">
        <v>18</v>
      </c>
      <c r="I16816" s="0" t="n">
        <v>1</v>
      </c>
      <c r="J16816" s="7" t="n">
        <f aca="false">IFERROR(F16816/G16816,"")</f>
        <v>12.9025</v>
      </c>
      <c r="K16816" s="7" t="n">
        <f aca="false">IFERROR(F16816/H16816,"")</f>
        <v>8.60166666666667</v>
      </c>
      <c r="L16816" s="13" t="n">
        <f aca="false">L16815+F16816/$F$2*100</f>
        <v>99.9925505251767</v>
      </c>
    </row>
    <row r="16817" customFormat="false" ht="15" hidden="false" customHeight="false" outlineLevel="0" collapsed="false">
      <c r="A16817" s="0" t="s">
        <v>30872</v>
      </c>
      <c r="B16817" s="0" t="s">
        <v>30873</v>
      </c>
      <c r="C16817" s="0" t="s">
        <v>2143</v>
      </c>
      <c r="D16817" s="0" t="s">
        <v>140</v>
      </c>
      <c r="E16817" s="0" t="s">
        <v>81</v>
      </c>
      <c r="F16817" s="7" t="n">
        <v>154.78</v>
      </c>
      <c r="G16817" s="6" t="n">
        <v>24</v>
      </c>
      <c r="H16817" s="8" t="n">
        <v>46</v>
      </c>
      <c r="I16817" s="0" t="n">
        <v>1</v>
      </c>
      <c r="J16817" s="7" t="n">
        <f aca="false">IFERROR(F16817/G16817,"")</f>
        <v>6.44916666666667</v>
      </c>
      <c r="K16817" s="7" t="n">
        <f aca="false">IFERROR(F16817/H16817,"")</f>
        <v>3.36478260869565</v>
      </c>
      <c r="L16817" s="13" t="n">
        <f aca="false">L16816+F16817/$F$2*100</f>
        <v>99.9925561793327</v>
      </c>
    </row>
    <row r="16818" customFormat="false" ht="15" hidden="false" customHeight="false" outlineLevel="0" collapsed="false">
      <c r="A16818" s="0" t="s">
        <v>30874</v>
      </c>
      <c r="B16818" s="0" t="s">
        <v>30875</v>
      </c>
      <c r="C16818" s="0" t="s">
        <v>159</v>
      </c>
      <c r="D16818" s="0" t="s">
        <v>52</v>
      </c>
      <c r="E16818" s="0" t="s">
        <v>2162</v>
      </c>
      <c r="F16818" s="7" t="n">
        <v>154.71</v>
      </c>
      <c r="G16818" s="6" t="n">
        <v>35</v>
      </c>
      <c r="H16818" s="8" t="n">
        <v>35</v>
      </c>
      <c r="I16818" s="0" t="n">
        <v>1</v>
      </c>
      <c r="J16818" s="7" t="n">
        <f aca="false">IFERROR(F16818/G16818,"")</f>
        <v>4.42028571428572</v>
      </c>
      <c r="K16818" s="7" t="n">
        <f aca="false">IFERROR(F16818/H16818,"")</f>
        <v>4.42028571428572</v>
      </c>
      <c r="L16818" s="13" t="n">
        <f aca="false">L16817+F16818/$F$2*100</f>
        <v>99.9925618309317</v>
      </c>
    </row>
    <row r="16819" customFormat="false" ht="15" hidden="false" customHeight="false" outlineLevel="0" collapsed="false">
      <c r="A16819" s="0" t="s">
        <v>30876</v>
      </c>
      <c r="B16819" s="0" t="s">
        <v>30877</v>
      </c>
      <c r="C16819" s="0" t="s">
        <v>27968</v>
      </c>
      <c r="D16819" s="0" t="s">
        <v>127</v>
      </c>
      <c r="E16819" s="0" t="s">
        <v>15909</v>
      </c>
      <c r="F16819" s="7" t="n">
        <v>154.6</v>
      </c>
      <c r="G16819" s="6" t="n">
        <v>47</v>
      </c>
      <c r="H16819" s="8" t="n">
        <v>47</v>
      </c>
      <c r="I16819" s="0" t="n">
        <v>1</v>
      </c>
      <c r="J16819" s="7" t="n">
        <f aca="false">IFERROR(F16819/G16819,"")</f>
        <v>3.28936170212766</v>
      </c>
      <c r="K16819" s="7" t="n">
        <f aca="false">IFERROR(F16819/H16819,"")</f>
        <v>3.28936170212766</v>
      </c>
      <c r="L16819" s="13" t="n">
        <f aca="false">L16818+F16819/$F$2*100</f>
        <v>99.9925674785123</v>
      </c>
    </row>
    <row r="16820" customFormat="false" ht="15" hidden="false" customHeight="false" outlineLevel="0" collapsed="false">
      <c r="A16820" s="0" t="s">
        <v>30878</v>
      </c>
      <c r="B16820" s="0" t="s">
        <v>30879</v>
      </c>
      <c r="C16820" s="0" t="s">
        <v>126</v>
      </c>
      <c r="D16820" s="0" t="s">
        <v>57</v>
      </c>
      <c r="E16820" s="0" t="s">
        <v>112</v>
      </c>
      <c r="F16820" s="7" t="n">
        <v>154.59</v>
      </c>
      <c r="G16820" s="6" t="n">
        <v>13</v>
      </c>
      <c r="H16820" s="8" t="n">
        <v>13</v>
      </c>
      <c r="I16820" s="0" t="n">
        <v>1</v>
      </c>
      <c r="J16820" s="7" t="n">
        <f aca="false">IFERROR(F16820/G16820,"")</f>
        <v>11.8915384615385</v>
      </c>
      <c r="K16820" s="7" t="n">
        <f aca="false">IFERROR(F16820/H16820,"")</f>
        <v>11.8915384615385</v>
      </c>
      <c r="L16820" s="13" t="n">
        <f aca="false">L16819+F16820/$F$2*100</f>
        <v>99.9925731257276</v>
      </c>
    </row>
    <row r="16821" customFormat="false" ht="15" hidden="false" customHeight="false" outlineLevel="0" collapsed="false">
      <c r="A16821" s="0" t="s">
        <v>30880</v>
      </c>
      <c r="B16821" s="0" t="s">
        <v>1705</v>
      </c>
      <c r="C16821" s="0" t="s">
        <v>30881</v>
      </c>
      <c r="D16821" s="0" t="s">
        <v>57</v>
      </c>
      <c r="E16821" s="0" t="s">
        <v>15909</v>
      </c>
      <c r="F16821" s="7" t="n">
        <v>154.57</v>
      </c>
      <c r="G16821" s="6" t="n">
        <v>33</v>
      </c>
      <c r="H16821" s="8" t="n">
        <v>33</v>
      </c>
      <c r="I16821" s="0" t="n">
        <v>1</v>
      </c>
      <c r="J16821" s="7" t="n">
        <f aca="false">IFERROR(F16821/G16821,"")</f>
        <v>4.68393939393939</v>
      </c>
      <c r="K16821" s="7" t="n">
        <f aca="false">IFERROR(F16821/H16821,"")</f>
        <v>4.68393939393939</v>
      </c>
      <c r="L16821" s="13" t="n">
        <f aca="false">L16820+F16821/$F$2*100</f>
        <v>99.9925787722123</v>
      </c>
    </row>
    <row r="16822" customFormat="false" ht="15" hidden="false" customHeight="false" outlineLevel="0" collapsed="false">
      <c r="A16822" s="0" t="s">
        <v>30882</v>
      </c>
      <c r="B16822" s="0" t="s">
        <v>30883</v>
      </c>
      <c r="C16822" s="0" t="s">
        <v>30884</v>
      </c>
      <c r="D16822" s="0" t="s">
        <v>52</v>
      </c>
      <c r="E16822" s="0" t="s">
        <v>2194</v>
      </c>
      <c r="F16822" s="7" t="n">
        <v>154.54</v>
      </c>
      <c r="G16822" s="6" t="n">
        <v>49</v>
      </c>
      <c r="H16822" s="8" t="n">
        <v>49</v>
      </c>
      <c r="I16822" s="0" t="n">
        <v>1</v>
      </c>
      <c r="J16822" s="7" t="n">
        <f aca="false">IFERROR(F16822/G16822,"")</f>
        <v>3.15387755102041</v>
      </c>
      <c r="K16822" s="7" t="n">
        <f aca="false">IFERROR(F16822/H16822,"")</f>
        <v>3.15387755102041</v>
      </c>
      <c r="L16822" s="13" t="n">
        <f aca="false">L16821+F16822/$F$2*100</f>
        <v>99.9925844176011</v>
      </c>
    </row>
    <row r="16823" customFormat="false" ht="15" hidden="false" customHeight="false" outlineLevel="0" collapsed="false">
      <c r="A16823" s="0" t="s">
        <v>30885</v>
      </c>
      <c r="B16823" s="0" t="s">
        <v>4422</v>
      </c>
      <c r="C16823" s="0" t="s">
        <v>3015</v>
      </c>
      <c r="D16823" s="0" t="s">
        <v>182</v>
      </c>
      <c r="E16823" s="0" t="s">
        <v>15909</v>
      </c>
      <c r="F16823" s="7" t="n">
        <v>154.53</v>
      </c>
      <c r="G16823" s="6" t="n">
        <v>25</v>
      </c>
      <c r="H16823" s="8" t="n">
        <v>26.1</v>
      </c>
      <c r="I16823" s="0" t="n">
        <v>1</v>
      </c>
      <c r="J16823" s="7" t="n">
        <f aca="false">IFERROR(F16823/G16823,"")</f>
        <v>6.1812</v>
      </c>
      <c r="K16823" s="7" t="n">
        <f aca="false">IFERROR(F16823/H16823,"")</f>
        <v>5.92068965517241</v>
      </c>
      <c r="L16823" s="13" t="n">
        <f aca="false">L16822+F16823/$F$2*100</f>
        <v>99.9925900626246</v>
      </c>
    </row>
    <row r="16824" customFormat="false" ht="15" hidden="false" customHeight="false" outlineLevel="0" collapsed="false">
      <c r="A16824" s="0" t="s">
        <v>30886</v>
      </c>
      <c r="B16824" s="0" t="s">
        <v>125</v>
      </c>
      <c r="C16824" s="0" t="s">
        <v>938</v>
      </c>
      <c r="D16824" s="0" t="s">
        <v>57</v>
      </c>
      <c r="E16824" s="0" t="s">
        <v>112</v>
      </c>
      <c r="F16824" s="7" t="n">
        <v>154.51</v>
      </c>
      <c r="G16824" s="6" t="n">
        <v>13</v>
      </c>
      <c r="H16824" s="8" t="n">
        <v>15</v>
      </c>
      <c r="I16824" s="0" t="n">
        <v>1</v>
      </c>
      <c r="J16824" s="7" t="n">
        <f aca="false">IFERROR(F16824/G16824,"")</f>
        <v>11.8853846153846</v>
      </c>
      <c r="K16824" s="7" t="n">
        <f aca="false">IFERROR(F16824/H16824,"")</f>
        <v>10.3006666666667</v>
      </c>
      <c r="L16824" s="13" t="n">
        <f aca="false">L16823+F16824/$F$2*100</f>
        <v>99.9925957069175</v>
      </c>
    </row>
    <row r="16825" customFormat="false" ht="15" hidden="false" customHeight="false" outlineLevel="0" collapsed="false">
      <c r="A16825" s="0" t="s">
        <v>30887</v>
      </c>
      <c r="B16825" s="0" t="s">
        <v>30411</v>
      </c>
      <c r="C16825" s="0" t="s">
        <v>6170</v>
      </c>
      <c r="D16825" s="0" t="s">
        <v>3435</v>
      </c>
      <c r="E16825" s="0" t="s">
        <v>15909</v>
      </c>
      <c r="F16825" s="7" t="n">
        <v>154.49</v>
      </c>
      <c r="G16825" s="6" t="n">
        <v>70</v>
      </c>
      <c r="H16825" s="8" t="n">
        <v>70</v>
      </c>
      <c r="I16825" s="0" t="n">
        <v>1</v>
      </c>
      <c r="J16825" s="7" t="n">
        <f aca="false">IFERROR(F16825/G16825,"")</f>
        <v>2.207</v>
      </c>
      <c r="K16825" s="7" t="n">
        <f aca="false">IFERROR(F16825/H16825,"")</f>
        <v>2.207</v>
      </c>
      <c r="L16825" s="13" t="n">
        <f aca="false">L16824+F16825/$F$2*100</f>
        <v>99.9926013504798</v>
      </c>
    </row>
    <row r="16826" customFormat="false" ht="15" hidden="false" customHeight="false" outlineLevel="0" collapsed="false">
      <c r="A16826" s="0" t="s">
        <v>30888</v>
      </c>
      <c r="B16826" s="0" t="s">
        <v>4153</v>
      </c>
      <c r="C16826" s="0" t="s">
        <v>661</v>
      </c>
      <c r="D16826" s="0" t="s">
        <v>1140</v>
      </c>
      <c r="E16826" s="0" t="s">
        <v>15909</v>
      </c>
      <c r="F16826" s="7" t="n">
        <v>154.46</v>
      </c>
      <c r="G16826" s="6" t="n">
        <v>17</v>
      </c>
      <c r="H16826" s="8" t="n">
        <v>17</v>
      </c>
      <c r="I16826" s="0" t="n">
        <v>1</v>
      </c>
      <c r="J16826" s="7" t="n">
        <f aca="false">IFERROR(F16826/G16826,"")</f>
        <v>9.08588235294118</v>
      </c>
      <c r="K16826" s="7" t="n">
        <f aca="false">IFERROR(F16826/H16826,"")</f>
        <v>9.08588235294118</v>
      </c>
      <c r="L16826" s="13" t="n">
        <f aca="false">L16825+F16826/$F$2*100</f>
        <v>99.9926069929462</v>
      </c>
    </row>
    <row r="16827" customFormat="false" ht="15" hidden="false" customHeight="false" outlineLevel="0" collapsed="false">
      <c r="A16827" s="0" t="s">
        <v>30889</v>
      </c>
      <c r="B16827" s="0" t="s">
        <v>30890</v>
      </c>
      <c r="C16827" s="0" t="s">
        <v>30891</v>
      </c>
      <c r="D16827" s="0" t="s">
        <v>198</v>
      </c>
      <c r="E16827" s="0" t="s">
        <v>800</v>
      </c>
      <c r="F16827" s="7" t="n">
        <v>154.38</v>
      </c>
      <c r="G16827" s="6" t="n">
        <v>19</v>
      </c>
      <c r="H16827" s="8" t="n">
        <v>19</v>
      </c>
      <c r="I16827" s="0" t="n">
        <v>1</v>
      </c>
      <c r="J16827" s="7" t="n">
        <f aca="false">IFERROR(F16827/G16827,"")</f>
        <v>8.12526315789474</v>
      </c>
      <c r="K16827" s="7" t="n">
        <f aca="false">IFERROR(F16827/H16827,"")</f>
        <v>8.12526315789474</v>
      </c>
      <c r="L16827" s="13" t="n">
        <f aca="false">L16826+F16827/$F$2*100</f>
        <v>99.9926126324902</v>
      </c>
    </row>
    <row r="16828" customFormat="false" ht="15" hidden="false" customHeight="false" outlineLevel="0" collapsed="false">
      <c r="A16828" s="0" t="s">
        <v>30892</v>
      </c>
      <c r="B16828" s="0" t="s">
        <v>30893</v>
      </c>
      <c r="C16828" s="0" t="s">
        <v>30894</v>
      </c>
      <c r="D16828" s="0" t="s">
        <v>164</v>
      </c>
      <c r="E16828" s="0" t="s">
        <v>116</v>
      </c>
      <c r="F16828" s="7" t="n">
        <v>154.37</v>
      </c>
      <c r="G16828" s="6" t="n">
        <v>23</v>
      </c>
      <c r="H16828" s="8" t="n">
        <v>23</v>
      </c>
      <c r="I16828" s="0" t="n">
        <v>1</v>
      </c>
      <c r="J16828" s="7" t="n">
        <f aca="false">IFERROR(F16828/G16828,"")</f>
        <v>6.71173913043478</v>
      </c>
      <c r="K16828" s="7" t="n">
        <f aca="false">IFERROR(F16828/H16828,"")</f>
        <v>6.71173913043478</v>
      </c>
      <c r="L16828" s="13" t="n">
        <f aca="false">L16827+F16828/$F$2*100</f>
        <v>99.9926182716688</v>
      </c>
    </row>
    <row r="16829" customFormat="false" ht="15" hidden="false" customHeight="false" outlineLevel="0" collapsed="false">
      <c r="A16829" s="0" t="s">
        <v>30895</v>
      </c>
      <c r="B16829" s="0" t="s">
        <v>581</v>
      </c>
      <c r="C16829" s="0" t="s">
        <v>2526</v>
      </c>
      <c r="D16829" s="0" t="s">
        <v>140</v>
      </c>
      <c r="E16829" s="0" t="s">
        <v>2724</v>
      </c>
      <c r="F16829" s="7" t="n">
        <v>154.18</v>
      </c>
      <c r="G16829" s="6" t="n">
        <v>35</v>
      </c>
      <c r="H16829" s="8" t="n">
        <v>35</v>
      </c>
      <c r="I16829" s="0" t="n">
        <v>1</v>
      </c>
      <c r="J16829" s="7" t="n">
        <f aca="false">IFERROR(F16829/G16829,"")</f>
        <v>4.40514285714286</v>
      </c>
      <c r="K16829" s="7" t="n">
        <f aca="false">IFERROR(F16829/H16829,"")</f>
        <v>4.40514285714286</v>
      </c>
      <c r="L16829" s="13" t="n">
        <f aca="false">L16828+F16829/$F$2*100</f>
        <v>99.9926239039067</v>
      </c>
    </row>
    <row r="16830" customFormat="false" ht="15" hidden="false" customHeight="false" outlineLevel="0" collapsed="false">
      <c r="A16830" s="0" t="s">
        <v>30896</v>
      </c>
      <c r="B16830" s="0" t="s">
        <v>1764</v>
      </c>
      <c r="C16830" s="0" t="s">
        <v>1525</v>
      </c>
      <c r="D16830" s="0" t="s">
        <v>552</v>
      </c>
      <c r="E16830" s="0" t="s">
        <v>116</v>
      </c>
      <c r="F16830" s="7" t="n">
        <v>154.16</v>
      </c>
      <c r="G16830" s="6" t="n">
        <v>43</v>
      </c>
      <c r="H16830" s="8" t="n">
        <v>44.2</v>
      </c>
      <c r="I16830" s="0" t="n">
        <v>1</v>
      </c>
      <c r="J16830" s="7" t="n">
        <f aca="false">IFERROR(F16830/G16830,"")</f>
        <v>3.58511627906977</v>
      </c>
      <c r="K16830" s="7" t="n">
        <f aca="false">IFERROR(F16830/H16830,"")</f>
        <v>3.48778280542986</v>
      </c>
      <c r="L16830" s="13" t="n">
        <f aca="false">L16829+F16830/$F$2*100</f>
        <v>99.992629535414</v>
      </c>
    </row>
    <row r="16831" customFormat="false" ht="15" hidden="false" customHeight="false" outlineLevel="0" collapsed="false">
      <c r="A16831" s="0" t="s">
        <v>30897</v>
      </c>
      <c r="B16831" s="0" t="s">
        <v>24515</v>
      </c>
      <c r="C16831" s="0" t="s">
        <v>122</v>
      </c>
      <c r="D16831" s="0" t="s">
        <v>101</v>
      </c>
      <c r="E16831" s="0" t="s">
        <v>112</v>
      </c>
      <c r="F16831" s="7" t="n">
        <v>154.09</v>
      </c>
      <c r="G16831" s="6" t="n">
        <v>12</v>
      </c>
      <c r="H16831" s="8" t="n">
        <v>12</v>
      </c>
      <c r="I16831" s="0" t="n">
        <v>1</v>
      </c>
      <c r="J16831" s="7" t="n">
        <f aca="false">IFERROR(F16831/G16831,"")</f>
        <v>12.8408333333333</v>
      </c>
      <c r="K16831" s="7" t="n">
        <f aca="false">IFERROR(F16831/H16831,"")</f>
        <v>12.8408333333333</v>
      </c>
      <c r="L16831" s="13" t="n">
        <f aca="false">L16830+F16831/$F$2*100</f>
        <v>99.9926351643642</v>
      </c>
    </row>
    <row r="16832" customFormat="false" ht="15" hidden="false" customHeight="false" outlineLevel="0" collapsed="false">
      <c r="A16832" s="0" t="s">
        <v>30898</v>
      </c>
      <c r="B16832" s="0" t="s">
        <v>22354</v>
      </c>
      <c r="C16832" s="0" t="s">
        <v>3084</v>
      </c>
      <c r="D16832" s="0" t="s">
        <v>57</v>
      </c>
      <c r="E16832" s="0" t="s">
        <v>1789</v>
      </c>
      <c r="F16832" s="7" t="n">
        <v>154.06</v>
      </c>
      <c r="G16832" s="6" t="n">
        <v>42</v>
      </c>
      <c r="H16832" s="8" t="n">
        <v>42</v>
      </c>
      <c r="I16832" s="0" t="n">
        <v>1</v>
      </c>
      <c r="J16832" s="7" t="n">
        <f aca="false">IFERROR(F16832/G16832,"")</f>
        <v>3.66809523809524</v>
      </c>
      <c r="K16832" s="7" t="n">
        <f aca="false">IFERROR(F16832/H16832,"")</f>
        <v>3.66809523809524</v>
      </c>
      <c r="L16832" s="13" t="n">
        <f aca="false">L16831+F16832/$F$2*100</f>
        <v>99.9926407922185</v>
      </c>
    </row>
    <row r="16833" customFormat="false" ht="15" hidden="false" customHeight="false" outlineLevel="0" collapsed="false">
      <c r="A16833" s="0" t="s">
        <v>30899</v>
      </c>
      <c r="B16833" s="0" t="s">
        <v>238</v>
      </c>
      <c r="C16833" s="0" t="s">
        <v>1149</v>
      </c>
      <c r="D16833" s="0" t="s">
        <v>89</v>
      </c>
      <c r="E16833" s="0" t="s">
        <v>15909</v>
      </c>
      <c r="F16833" s="7" t="n">
        <v>154.04</v>
      </c>
      <c r="G16833" s="6" t="n">
        <v>40</v>
      </c>
      <c r="H16833" s="8" t="n">
        <v>40.7</v>
      </c>
      <c r="I16833" s="0" t="n">
        <v>1</v>
      </c>
      <c r="J16833" s="7" t="n">
        <f aca="false">IFERROR(F16833/G16833,"")</f>
        <v>3.851</v>
      </c>
      <c r="K16833" s="7" t="n">
        <f aca="false">IFERROR(F16833/H16833,"")</f>
        <v>3.78476658476658</v>
      </c>
      <c r="L16833" s="13" t="n">
        <f aca="false">L16832+F16833/$F$2*100</f>
        <v>99.9926464193421</v>
      </c>
    </row>
    <row r="16834" customFormat="false" ht="15" hidden="false" customHeight="false" outlineLevel="0" collapsed="false">
      <c r="A16834" s="0" t="s">
        <v>30900</v>
      </c>
      <c r="B16834" s="0" t="s">
        <v>22970</v>
      </c>
      <c r="C16834" s="0" t="s">
        <v>10275</v>
      </c>
      <c r="D16834" s="0" t="s">
        <v>62</v>
      </c>
      <c r="E16834" s="0" t="s">
        <v>2162</v>
      </c>
      <c r="F16834" s="7" t="n">
        <v>153.73</v>
      </c>
      <c r="G16834" s="6" t="n">
        <v>36</v>
      </c>
      <c r="H16834" s="8" t="n">
        <v>36</v>
      </c>
      <c r="I16834" s="0" t="n">
        <v>1</v>
      </c>
      <c r="J16834" s="7" t="n">
        <f aca="false">IFERROR(F16834/G16834,"")</f>
        <v>4.27027777777778</v>
      </c>
      <c r="K16834" s="7" t="n">
        <f aca="false">IFERROR(F16834/H16834,"")</f>
        <v>4.27027777777778</v>
      </c>
      <c r="L16834" s="13" t="n">
        <f aca="false">L16833+F16834/$F$2*100</f>
        <v>99.9926520351414</v>
      </c>
    </row>
    <row r="16835" customFormat="false" ht="15" hidden="false" customHeight="false" outlineLevel="0" collapsed="false">
      <c r="A16835" s="0" t="s">
        <v>30901</v>
      </c>
      <c r="B16835" s="0" t="s">
        <v>6023</v>
      </c>
      <c r="C16835" s="0" t="s">
        <v>137</v>
      </c>
      <c r="D16835" s="0" t="s">
        <v>251</v>
      </c>
      <c r="E16835" s="0" t="s">
        <v>15909</v>
      </c>
      <c r="F16835" s="7" t="n">
        <v>153.71</v>
      </c>
      <c r="G16835" s="6" t="n">
        <v>41</v>
      </c>
      <c r="H16835" s="8" t="n">
        <v>41</v>
      </c>
      <c r="I16835" s="0" t="n">
        <v>1</v>
      </c>
      <c r="J16835" s="7" t="n">
        <f aca="false">IFERROR(F16835/G16835,"")</f>
        <v>3.7490243902439</v>
      </c>
      <c r="K16835" s="7" t="n">
        <f aca="false">IFERROR(F16835/H16835,"")</f>
        <v>3.7490243902439</v>
      </c>
      <c r="L16835" s="13" t="n">
        <f aca="false">L16834+F16835/$F$2*100</f>
        <v>99.9926576502101</v>
      </c>
    </row>
    <row r="16836" customFormat="false" ht="15" hidden="false" customHeight="false" outlineLevel="0" collapsed="false">
      <c r="A16836" s="0" t="s">
        <v>30902</v>
      </c>
      <c r="B16836" s="0" t="s">
        <v>4035</v>
      </c>
      <c r="C16836" s="0" t="s">
        <v>1557</v>
      </c>
      <c r="D16836" s="0" t="s">
        <v>2489</v>
      </c>
      <c r="E16836" s="0" t="s">
        <v>15909</v>
      </c>
      <c r="F16836" s="7" t="n">
        <v>153.68</v>
      </c>
      <c r="G16836" s="6" t="n">
        <v>36</v>
      </c>
      <c r="H16836" s="8" t="n">
        <v>36</v>
      </c>
      <c r="I16836" s="0" t="n">
        <v>1</v>
      </c>
      <c r="J16836" s="7" t="n">
        <f aca="false">IFERROR(F16836/G16836,"")</f>
        <v>4.26888888888889</v>
      </c>
      <c r="K16836" s="7" t="n">
        <f aca="false">IFERROR(F16836/H16836,"")</f>
        <v>4.26888888888889</v>
      </c>
      <c r="L16836" s="13" t="n">
        <f aca="false">L16835+F16836/$F$2*100</f>
        <v>99.9926632641828</v>
      </c>
    </row>
    <row r="16837" customFormat="false" ht="15" hidden="false" customHeight="false" outlineLevel="0" collapsed="false">
      <c r="A16837" s="0" t="s">
        <v>30903</v>
      </c>
      <c r="B16837" s="0" t="s">
        <v>30904</v>
      </c>
      <c r="C16837" s="0" t="s">
        <v>873</v>
      </c>
      <c r="D16837" s="0" t="s">
        <v>89</v>
      </c>
      <c r="E16837" s="0" t="s">
        <v>15909</v>
      </c>
      <c r="F16837" s="7" t="n">
        <v>153.63</v>
      </c>
      <c r="G16837" s="6" t="n">
        <v>34</v>
      </c>
      <c r="H16837" s="8" t="n">
        <v>34</v>
      </c>
      <c r="I16837" s="0" t="n">
        <v>1</v>
      </c>
      <c r="J16837" s="7" t="n">
        <f aca="false">IFERROR(F16837/G16837,"")</f>
        <v>4.51852941176471</v>
      </c>
      <c r="K16837" s="7" t="n">
        <f aca="false">IFERROR(F16837/H16837,"")</f>
        <v>4.51852941176471</v>
      </c>
      <c r="L16837" s="13" t="n">
        <f aca="false">L16836+F16837/$F$2*100</f>
        <v>99.9926688763291</v>
      </c>
    </row>
    <row r="16838" customFormat="false" ht="15" hidden="false" customHeight="false" outlineLevel="0" collapsed="false">
      <c r="A16838" s="0" t="s">
        <v>30905</v>
      </c>
      <c r="B16838" s="0" t="s">
        <v>30906</v>
      </c>
      <c r="C16838" s="0" t="s">
        <v>410</v>
      </c>
      <c r="D16838" s="0" t="s">
        <v>321</v>
      </c>
      <c r="E16838" s="0" t="s">
        <v>15909</v>
      </c>
      <c r="F16838" s="7" t="n">
        <v>153.62</v>
      </c>
      <c r="G16838" s="6" t="n">
        <v>39</v>
      </c>
      <c r="H16838" s="8" t="n">
        <v>39</v>
      </c>
      <c r="I16838" s="0" t="n">
        <v>1</v>
      </c>
      <c r="J16838" s="7" t="n">
        <f aca="false">IFERROR(F16838/G16838,"")</f>
        <v>3.93897435897436</v>
      </c>
      <c r="K16838" s="7" t="n">
        <f aca="false">IFERROR(F16838/H16838,"")</f>
        <v>3.93897435897436</v>
      </c>
      <c r="L16838" s="13" t="n">
        <f aca="false">L16837+F16838/$F$2*100</f>
        <v>99.99267448811</v>
      </c>
    </row>
    <row r="16839" customFormat="false" ht="15" hidden="false" customHeight="false" outlineLevel="0" collapsed="false">
      <c r="A16839" s="0" t="s">
        <v>30907</v>
      </c>
      <c r="B16839" s="0" t="s">
        <v>22998</v>
      </c>
      <c r="C16839" s="0" t="s">
        <v>4073</v>
      </c>
      <c r="D16839" s="0" t="s">
        <v>52</v>
      </c>
      <c r="E16839" s="0" t="s">
        <v>112</v>
      </c>
      <c r="F16839" s="7" t="n">
        <v>153.61</v>
      </c>
      <c r="G16839" s="6" t="n">
        <v>24</v>
      </c>
      <c r="H16839" s="8" t="n">
        <v>24</v>
      </c>
      <c r="I16839" s="0" t="n">
        <v>1</v>
      </c>
      <c r="J16839" s="7" t="n">
        <f aca="false">IFERROR(F16839/G16839,"")</f>
        <v>6.40041666666667</v>
      </c>
      <c r="K16839" s="7" t="n">
        <f aca="false">IFERROR(F16839/H16839,"")</f>
        <v>6.40041666666667</v>
      </c>
      <c r="L16839" s="13" t="n">
        <f aca="false">L16838+F16839/$F$2*100</f>
        <v>99.9926800995257</v>
      </c>
    </row>
    <row r="16840" customFormat="false" ht="15" hidden="false" customHeight="false" outlineLevel="0" collapsed="false">
      <c r="A16840" s="0" t="s">
        <v>30908</v>
      </c>
      <c r="B16840" s="0" t="s">
        <v>206</v>
      </c>
      <c r="C16840" s="0" t="s">
        <v>6925</v>
      </c>
      <c r="D16840" s="0" t="s">
        <v>198</v>
      </c>
      <c r="E16840" s="0" t="s">
        <v>15909</v>
      </c>
      <c r="F16840" s="7" t="n">
        <v>153.6</v>
      </c>
      <c r="G16840" s="6" t="n">
        <v>29</v>
      </c>
      <c r="H16840" s="8" t="n">
        <v>29</v>
      </c>
      <c r="I16840" s="0" t="n">
        <v>1</v>
      </c>
      <c r="J16840" s="7" t="n">
        <f aca="false">IFERROR(F16840/G16840,"")</f>
        <v>5.29655172413793</v>
      </c>
      <c r="K16840" s="7" t="n">
        <f aca="false">IFERROR(F16840/H16840,"")</f>
        <v>5.29655172413793</v>
      </c>
      <c r="L16840" s="13" t="n">
        <f aca="false">L16839+F16840/$F$2*100</f>
        <v>99.992685710576</v>
      </c>
    </row>
    <row r="16841" customFormat="false" ht="15" hidden="false" customHeight="false" outlineLevel="0" collapsed="false">
      <c r="A16841" s="0" t="s">
        <v>30909</v>
      </c>
      <c r="B16841" s="0" t="s">
        <v>30910</v>
      </c>
      <c r="C16841" s="0" t="s">
        <v>377</v>
      </c>
      <c r="D16841" s="0" t="s">
        <v>251</v>
      </c>
      <c r="E16841" s="0" t="s">
        <v>15909</v>
      </c>
      <c r="F16841" s="7" t="n">
        <v>153.53</v>
      </c>
      <c r="G16841" s="6" t="n">
        <v>13</v>
      </c>
      <c r="H16841" s="8" t="n">
        <v>15</v>
      </c>
      <c r="I16841" s="0" t="n">
        <v>1</v>
      </c>
      <c r="J16841" s="7" t="n">
        <f aca="false">IFERROR(F16841/G16841,"")</f>
        <v>11.81</v>
      </c>
      <c r="K16841" s="7" t="n">
        <f aca="false">IFERROR(F16841/H16841,"")</f>
        <v>10.2353333333333</v>
      </c>
      <c r="L16841" s="13" t="n">
        <f aca="false">L16840+F16841/$F$2*100</f>
        <v>99.9926913190693</v>
      </c>
    </row>
    <row r="16842" customFormat="false" ht="15" hidden="false" customHeight="false" outlineLevel="0" collapsed="false">
      <c r="A16842" s="0" t="s">
        <v>30911</v>
      </c>
      <c r="B16842" s="0" t="s">
        <v>311</v>
      </c>
      <c r="C16842" s="0" t="s">
        <v>30912</v>
      </c>
      <c r="D16842" s="0" t="s">
        <v>5269</v>
      </c>
      <c r="E16842" s="0" t="s">
        <v>186</v>
      </c>
      <c r="F16842" s="7" t="n">
        <v>153.24</v>
      </c>
      <c r="G16842" s="6" t="n">
        <v>14</v>
      </c>
      <c r="H16842" s="8" t="n">
        <v>24.8</v>
      </c>
      <c r="I16842" s="0" t="n">
        <v>1</v>
      </c>
      <c r="J16842" s="7" t="n">
        <f aca="false">IFERROR(F16842/G16842,"")</f>
        <v>10.9457142857143</v>
      </c>
      <c r="K16842" s="7" t="n">
        <f aca="false">IFERROR(F16842/H16842,"")</f>
        <v>6.17903225806452</v>
      </c>
      <c r="L16842" s="13" t="n">
        <f aca="false">L16841+F16842/$F$2*100</f>
        <v>99.9926969169687</v>
      </c>
    </row>
    <row r="16843" customFormat="false" ht="15" hidden="false" customHeight="false" outlineLevel="0" collapsed="false">
      <c r="A16843" s="0" t="s">
        <v>30913</v>
      </c>
      <c r="B16843" s="0" t="s">
        <v>649</v>
      </c>
      <c r="C16843" s="0" t="s">
        <v>2447</v>
      </c>
      <c r="D16843" s="0" t="s">
        <v>57</v>
      </c>
      <c r="E16843" s="0" t="s">
        <v>2988</v>
      </c>
      <c r="F16843" s="7" t="n">
        <v>152.96</v>
      </c>
      <c r="G16843" s="6" t="n">
        <v>14</v>
      </c>
      <c r="H16843" s="8" t="n">
        <v>14</v>
      </c>
      <c r="I16843" s="0" t="n">
        <v>1</v>
      </c>
      <c r="J16843" s="7" t="n">
        <f aca="false">IFERROR(F16843/G16843,"")</f>
        <v>10.9257142857143</v>
      </c>
      <c r="K16843" s="7" t="n">
        <f aca="false">IFERROR(F16843/H16843,"")</f>
        <v>10.9257142857143</v>
      </c>
      <c r="L16843" s="13" t="n">
        <f aca="false">L16842+F16843/$F$2*100</f>
        <v>99.9927025046397</v>
      </c>
    </row>
    <row r="16844" customFormat="false" ht="15" hidden="false" customHeight="false" outlineLevel="0" collapsed="false">
      <c r="A16844" s="0" t="s">
        <v>30914</v>
      </c>
      <c r="B16844" s="0" t="s">
        <v>30915</v>
      </c>
      <c r="C16844" s="0" t="s">
        <v>718</v>
      </c>
      <c r="D16844" s="0" t="s">
        <v>198</v>
      </c>
      <c r="E16844" s="0" t="s">
        <v>15909</v>
      </c>
      <c r="F16844" s="7" t="n">
        <v>152.92</v>
      </c>
      <c r="G16844" s="6" t="n">
        <v>45</v>
      </c>
      <c r="H16844" s="8" t="n">
        <v>45</v>
      </c>
      <c r="I16844" s="0" t="n">
        <v>1</v>
      </c>
      <c r="J16844" s="7" t="n">
        <f aca="false">IFERROR(F16844/G16844,"")</f>
        <v>3.39822222222222</v>
      </c>
      <c r="K16844" s="7" t="n">
        <f aca="false">IFERROR(F16844/H16844,"")</f>
        <v>3.39822222222222</v>
      </c>
      <c r="L16844" s="13" t="n">
        <f aca="false">L16843+F16844/$F$2*100</f>
        <v>99.9927080908494</v>
      </c>
    </row>
    <row r="16845" customFormat="false" ht="15" hidden="false" customHeight="false" outlineLevel="0" collapsed="false">
      <c r="A16845" s="0" t="s">
        <v>30916</v>
      </c>
      <c r="B16845" s="0" t="s">
        <v>30917</v>
      </c>
      <c r="C16845" s="0" t="s">
        <v>1845</v>
      </c>
      <c r="D16845" s="0" t="s">
        <v>123</v>
      </c>
      <c r="E16845" s="0" t="s">
        <v>269</v>
      </c>
      <c r="F16845" s="7" t="n">
        <v>152.84</v>
      </c>
      <c r="G16845" s="6" t="n">
        <v>18</v>
      </c>
      <c r="H16845" s="8" t="n">
        <v>18</v>
      </c>
      <c r="I16845" s="0" t="n">
        <v>1</v>
      </c>
      <c r="J16845" s="7" t="n">
        <f aca="false">IFERROR(F16845/G16845,"")</f>
        <v>8.49111111111111</v>
      </c>
      <c r="K16845" s="7" t="n">
        <f aca="false">IFERROR(F16845/H16845,"")</f>
        <v>8.49111111111111</v>
      </c>
      <c r="L16845" s="13" t="n">
        <f aca="false">L16844+F16845/$F$2*100</f>
        <v>99.9927136741368</v>
      </c>
    </row>
    <row r="16846" customFormat="false" ht="15" hidden="false" customHeight="false" outlineLevel="0" collapsed="false">
      <c r="A16846" s="0" t="s">
        <v>30918</v>
      </c>
      <c r="B16846" s="0" t="s">
        <v>17723</v>
      </c>
      <c r="C16846" s="0" t="s">
        <v>2611</v>
      </c>
      <c r="D16846" s="0" t="s">
        <v>52</v>
      </c>
      <c r="E16846" s="0" t="s">
        <v>269</v>
      </c>
      <c r="F16846" s="7" t="n">
        <v>152.82</v>
      </c>
      <c r="G16846" s="6" t="n">
        <v>12</v>
      </c>
      <c r="H16846" s="8" t="n">
        <v>12</v>
      </c>
      <c r="I16846" s="0" t="n">
        <v>1</v>
      </c>
      <c r="J16846" s="7" t="n">
        <f aca="false">IFERROR(F16846/G16846,"")</f>
        <v>12.735</v>
      </c>
      <c r="K16846" s="7" t="n">
        <f aca="false">IFERROR(F16846/H16846,"")</f>
        <v>12.735</v>
      </c>
      <c r="L16846" s="13" t="n">
        <f aca="false">L16845+F16846/$F$2*100</f>
        <v>99.9927192566935</v>
      </c>
    </row>
    <row r="16847" customFormat="false" ht="15" hidden="false" customHeight="false" outlineLevel="0" collapsed="false">
      <c r="A16847" s="0" t="s">
        <v>30919</v>
      </c>
      <c r="B16847" s="0" t="s">
        <v>30920</v>
      </c>
      <c r="C16847" s="0" t="s">
        <v>348</v>
      </c>
      <c r="D16847" s="0" t="s">
        <v>1140</v>
      </c>
      <c r="E16847" s="0" t="s">
        <v>15909</v>
      </c>
      <c r="F16847" s="7" t="n">
        <v>152.81</v>
      </c>
      <c r="G16847" s="6" t="n">
        <v>31</v>
      </c>
      <c r="H16847" s="8" t="n">
        <v>31</v>
      </c>
      <c r="I16847" s="0" t="n">
        <v>1</v>
      </c>
      <c r="J16847" s="7" t="n">
        <f aca="false">IFERROR(F16847/G16847,"")</f>
        <v>4.92935483870968</v>
      </c>
      <c r="K16847" s="7" t="n">
        <f aca="false">IFERROR(F16847/H16847,"")</f>
        <v>4.92935483870968</v>
      </c>
      <c r="L16847" s="13" t="n">
        <f aca="false">L16846+F16847/$F$2*100</f>
        <v>99.9927248388849</v>
      </c>
    </row>
    <row r="16848" customFormat="false" ht="15" hidden="false" customHeight="false" outlineLevel="0" collapsed="false">
      <c r="A16848" s="0" t="s">
        <v>30921</v>
      </c>
      <c r="B16848" s="0" t="s">
        <v>8462</v>
      </c>
      <c r="C16848" s="0" t="s">
        <v>862</v>
      </c>
      <c r="D16848" s="0" t="s">
        <v>85</v>
      </c>
      <c r="E16848" s="0" t="s">
        <v>116</v>
      </c>
      <c r="F16848" s="7" t="n">
        <v>152.66</v>
      </c>
      <c r="G16848" s="6" t="n">
        <v>24</v>
      </c>
      <c r="H16848" s="8" t="n">
        <v>38</v>
      </c>
      <c r="I16848" s="0" t="n">
        <v>1</v>
      </c>
      <c r="J16848" s="7" t="n">
        <f aca="false">IFERROR(F16848/G16848,"")</f>
        <v>6.36083333333333</v>
      </c>
      <c r="K16848" s="7" t="n">
        <f aca="false">IFERROR(F16848/H16848,"")</f>
        <v>4.01736842105263</v>
      </c>
      <c r="L16848" s="13" t="n">
        <f aca="false">L16847+F16848/$F$2*100</f>
        <v>99.9927304155968</v>
      </c>
    </row>
    <row r="16849" customFormat="false" ht="15" hidden="false" customHeight="false" outlineLevel="0" collapsed="false">
      <c r="A16849" s="0" t="s">
        <v>30922</v>
      </c>
      <c r="B16849" s="0" t="s">
        <v>6072</v>
      </c>
      <c r="C16849" s="0" t="s">
        <v>30923</v>
      </c>
      <c r="D16849" s="0" t="s">
        <v>101</v>
      </c>
      <c r="E16849" s="0" t="s">
        <v>15909</v>
      </c>
      <c r="F16849" s="7" t="n">
        <v>152.63</v>
      </c>
      <c r="G16849" s="6" t="n">
        <v>53</v>
      </c>
      <c r="H16849" s="8" t="n">
        <v>53</v>
      </c>
      <c r="I16849" s="0" t="n">
        <v>1</v>
      </c>
      <c r="J16849" s="7" t="n">
        <f aca="false">IFERROR(F16849/G16849,"")</f>
        <v>2.87981132075472</v>
      </c>
      <c r="K16849" s="7" t="n">
        <f aca="false">IFERROR(F16849/H16849,"")</f>
        <v>2.87981132075472</v>
      </c>
      <c r="L16849" s="13" t="n">
        <f aca="false">L16848+F16849/$F$2*100</f>
        <v>99.9927359912128</v>
      </c>
    </row>
    <row r="16850" customFormat="false" ht="15" hidden="false" customHeight="false" outlineLevel="0" collapsed="false">
      <c r="A16850" s="0" t="s">
        <v>30924</v>
      </c>
      <c r="B16850" s="0" t="s">
        <v>30925</v>
      </c>
      <c r="C16850" s="0" t="s">
        <v>534</v>
      </c>
      <c r="D16850" s="0" t="s">
        <v>198</v>
      </c>
      <c r="E16850" s="0" t="s">
        <v>2162</v>
      </c>
      <c r="F16850" s="7" t="n">
        <v>152.49</v>
      </c>
      <c r="G16850" s="6" t="n">
        <v>34</v>
      </c>
      <c r="H16850" s="8" t="n">
        <v>34</v>
      </c>
      <c r="I16850" s="0" t="n">
        <v>1</v>
      </c>
      <c r="J16850" s="7" t="n">
        <f aca="false">IFERROR(F16850/G16850,"")</f>
        <v>4.485</v>
      </c>
      <c r="K16850" s="7" t="n">
        <f aca="false">IFERROR(F16850/H16850,"")</f>
        <v>4.485</v>
      </c>
      <c r="L16850" s="13" t="n">
        <f aca="false">L16849+F16850/$F$2*100</f>
        <v>99.9927415617145</v>
      </c>
    </row>
    <row r="16851" customFormat="false" ht="15" hidden="false" customHeight="false" outlineLevel="0" collapsed="false">
      <c r="A16851" s="0" t="s">
        <v>30926</v>
      </c>
      <c r="B16851" s="0" t="s">
        <v>5380</v>
      </c>
      <c r="C16851" s="0" t="s">
        <v>30927</v>
      </c>
      <c r="D16851" s="0" t="s">
        <v>57</v>
      </c>
      <c r="E16851" s="0" t="s">
        <v>15909</v>
      </c>
      <c r="F16851" s="7" t="n">
        <v>152.16</v>
      </c>
      <c r="G16851" s="6" t="n">
        <v>29</v>
      </c>
      <c r="H16851" s="8" t="n">
        <v>29</v>
      </c>
      <c r="I16851" s="0" t="n">
        <v>1</v>
      </c>
      <c r="J16851" s="7" t="n">
        <f aca="false">IFERROR(F16851/G16851,"")</f>
        <v>5.24689655172414</v>
      </c>
      <c r="K16851" s="7" t="n">
        <f aca="false">IFERROR(F16851/H16851,"")</f>
        <v>5.24689655172414</v>
      </c>
      <c r="L16851" s="13" t="n">
        <f aca="false">L16850+F16851/$F$2*100</f>
        <v>99.9927471201612</v>
      </c>
    </row>
    <row r="16852" customFormat="false" ht="15" hidden="false" customHeight="false" outlineLevel="0" collapsed="false">
      <c r="A16852" s="0" t="s">
        <v>30928</v>
      </c>
      <c r="B16852" s="0" t="s">
        <v>20682</v>
      </c>
      <c r="C16852" s="0" t="s">
        <v>197</v>
      </c>
      <c r="D16852" s="0" t="s">
        <v>198</v>
      </c>
      <c r="E16852" s="0" t="s">
        <v>2724</v>
      </c>
      <c r="F16852" s="7" t="n">
        <v>152.12</v>
      </c>
      <c r="G16852" s="6" t="n">
        <v>24</v>
      </c>
      <c r="H16852" s="8" t="n">
        <v>24</v>
      </c>
      <c r="I16852" s="0" t="n">
        <v>1</v>
      </c>
      <c r="J16852" s="7" t="n">
        <f aca="false">IFERROR(F16852/G16852,"")</f>
        <v>6.33833333333333</v>
      </c>
      <c r="K16852" s="7" t="n">
        <f aca="false">IFERROR(F16852/H16852,"")</f>
        <v>6.33833333333333</v>
      </c>
      <c r="L16852" s="13" t="n">
        <f aca="false">L16851+F16852/$F$2*100</f>
        <v>99.9927526771468</v>
      </c>
    </row>
    <row r="16853" customFormat="false" ht="15" hidden="false" customHeight="false" outlineLevel="0" collapsed="false">
      <c r="A16853" s="0" t="s">
        <v>30929</v>
      </c>
      <c r="B16853" s="0" t="s">
        <v>30930</v>
      </c>
      <c r="C16853" s="0" t="s">
        <v>5706</v>
      </c>
      <c r="D16853" s="0" t="s">
        <v>198</v>
      </c>
      <c r="E16853" s="0" t="s">
        <v>116</v>
      </c>
      <c r="F16853" s="7" t="n">
        <v>152.01</v>
      </c>
      <c r="G16853" s="6" t="n">
        <v>35</v>
      </c>
      <c r="H16853" s="8" t="n">
        <v>86.8</v>
      </c>
      <c r="I16853" s="0" t="n">
        <v>1</v>
      </c>
      <c r="J16853" s="7" t="n">
        <f aca="false">IFERROR(F16853/G16853,"")</f>
        <v>4.34314285714286</v>
      </c>
      <c r="K16853" s="7" t="n">
        <f aca="false">IFERROR(F16853/H16853,"")</f>
        <v>1.75126728110599</v>
      </c>
      <c r="L16853" s="13" t="n">
        <f aca="false">L16852+F16853/$F$2*100</f>
        <v>99.992758230114</v>
      </c>
    </row>
    <row r="16854" customFormat="false" ht="15" hidden="false" customHeight="false" outlineLevel="0" collapsed="false">
      <c r="A16854" s="0" t="s">
        <v>30931</v>
      </c>
      <c r="B16854" s="0" t="s">
        <v>30932</v>
      </c>
      <c r="C16854" s="0" t="s">
        <v>30532</v>
      </c>
      <c r="D16854" s="0" t="s">
        <v>251</v>
      </c>
      <c r="E16854" s="0" t="s">
        <v>269</v>
      </c>
      <c r="F16854" s="7" t="n">
        <v>151.94</v>
      </c>
      <c r="G16854" s="6" t="n">
        <v>27</v>
      </c>
      <c r="H16854" s="8" t="n">
        <v>27</v>
      </c>
      <c r="I16854" s="0" t="n">
        <v>1</v>
      </c>
      <c r="J16854" s="7" t="n">
        <f aca="false">IFERROR(F16854/G16854,"")</f>
        <v>5.62740740740741</v>
      </c>
      <c r="K16854" s="7" t="n">
        <f aca="false">IFERROR(F16854/H16854,"")</f>
        <v>5.62740740740741</v>
      </c>
      <c r="L16854" s="13" t="n">
        <f aca="false">L16853+F16854/$F$2*100</f>
        <v>99.9927637805241</v>
      </c>
    </row>
    <row r="16855" customFormat="false" ht="15" hidden="false" customHeight="false" outlineLevel="0" collapsed="false">
      <c r="A16855" s="0" t="s">
        <v>30933</v>
      </c>
      <c r="B16855" s="0" t="s">
        <v>1464</v>
      </c>
      <c r="C16855" s="0" t="s">
        <v>3560</v>
      </c>
      <c r="D16855" s="0" t="s">
        <v>101</v>
      </c>
      <c r="E16855" s="0" t="s">
        <v>269</v>
      </c>
      <c r="F16855" s="7" t="n">
        <v>151.84</v>
      </c>
      <c r="G16855" s="6" t="n">
        <v>11</v>
      </c>
      <c r="H16855" s="8" t="n">
        <v>13</v>
      </c>
      <c r="I16855" s="0" t="n">
        <v>1</v>
      </c>
      <c r="J16855" s="7" t="n">
        <f aca="false">IFERROR(F16855/G16855,"")</f>
        <v>13.8036363636364</v>
      </c>
      <c r="K16855" s="7" t="n">
        <f aca="false">IFERROR(F16855/H16855,"")</f>
        <v>11.68</v>
      </c>
      <c r="L16855" s="13" t="n">
        <f aca="false">L16854+F16855/$F$2*100</f>
        <v>99.9927693272811</v>
      </c>
    </row>
    <row r="16856" customFormat="false" ht="15" hidden="false" customHeight="false" outlineLevel="0" collapsed="false">
      <c r="A16856" s="0" t="s">
        <v>30934</v>
      </c>
      <c r="B16856" s="0" t="s">
        <v>492</v>
      </c>
      <c r="C16856" s="0" t="s">
        <v>176</v>
      </c>
      <c r="D16856" s="0" t="s">
        <v>57</v>
      </c>
      <c r="E16856" s="0" t="s">
        <v>269</v>
      </c>
      <c r="F16856" s="7" t="n">
        <v>151.82</v>
      </c>
      <c r="G16856" s="6" t="n">
        <v>39</v>
      </c>
      <c r="H16856" s="8" t="n">
        <v>43</v>
      </c>
      <c r="I16856" s="0" t="n">
        <v>1</v>
      </c>
      <c r="J16856" s="7" t="n">
        <f aca="false">IFERROR(F16856/G16856,"")</f>
        <v>3.89282051282051</v>
      </c>
      <c r="K16856" s="7" t="n">
        <f aca="false">IFERROR(F16856/H16856,"")</f>
        <v>3.5306976744186</v>
      </c>
      <c r="L16856" s="13" t="n">
        <f aca="false">L16855+F16856/$F$2*100</f>
        <v>99.9927748733076</v>
      </c>
    </row>
    <row r="16857" customFormat="false" ht="15" hidden="false" customHeight="false" outlineLevel="0" collapsed="false">
      <c r="A16857" s="0" t="s">
        <v>30935</v>
      </c>
      <c r="B16857" s="0" t="s">
        <v>5764</v>
      </c>
      <c r="C16857" s="0" t="s">
        <v>1256</v>
      </c>
      <c r="D16857" s="0" t="s">
        <v>182</v>
      </c>
      <c r="E16857" s="0" t="s">
        <v>112</v>
      </c>
      <c r="F16857" s="7" t="n">
        <v>151.71</v>
      </c>
      <c r="G16857" s="6" t="n">
        <v>15</v>
      </c>
      <c r="H16857" s="8" t="n">
        <v>15</v>
      </c>
      <c r="I16857" s="0" t="n">
        <v>1</v>
      </c>
      <c r="J16857" s="7" t="n">
        <f aca="false">IFERROR(F16857/G16857,"")</f>
        <v>10.114</v>
      </c>
      <c r="K16857" s="7" t="n">
        <f aca="false">IFERROR(F16857/H16857,"")</f>
        <v>10.114</v>
      </c>
      <c r="L16857" s="13" t="n">
        <f aca="false">L16856+F16857/$F$2*100</f>
        <v>99.9927804153157</v>
      </c>
    </row>
    <row r="16858" customFormat="false" ht="15" hidden="false" customHeight="false" outlineLevel="0" collapsed="false">
      <c r="A16858" s="0" t="s">
        <v>30936</v>
      </c>
      <c r="B16858" s="0" t="s">
        <v>16233</v>
      </c>
      <c r="C16858" s="0" t="s">
        <v>14546</v>
      </c>
      <c r="D16858" s="0" t="s">
        <v>2312</v>
      </c>
      <c r="E16858" s="0" t="s">
        <v>15909</v>
      </c>
      <c r="F16858" s="7" t="n">
        <v>151.66</v>
      </c>
      <c r="G16858" s="6" t="n">
        <v>40</v>
      </c>
      <c r="H16858" s="8" t="n">
        <v>40</v>
      </c>
      <c r="I16858" s="0" t="n">
        <v>1</v>
      </c>
      <c r="J16858" s="7" t="n">
        <f aca="false">IFERROR(F16858/G16858,"")</f>
        <v>3.7915</v>
      </c>
      <c r="K16858" s="7" t="n">
        <f aca="false">IFERROR(F16858/H16858,"")</f>
        <v>3.7915</v>
      </c>
      <c r="L16858" s="13" t="n">
        <f aca="false">L16857+F16858/$F$2*100</f>
        <v>99.9927859554973</v>
      </c>
    </row>
    <row r="16859" customFormat="false" ht="15" hidden="false" customHeight="false" outlineLevel="0" collapsed="false">
      <c r="A16859" s="0" t="s">
        <v>30937</v>
      </c>
      <c r="B16859" s="0" t="s">
        <v>11476</v>
      </c>
      <c r="C16859" s="0" t="s">
        <v>634</v>
      </c>
      <c r="D16859" s="0" t="s">
        <v>52</v>
      </c>
      <c r="E16859" s="0" t="s">
        <v>2988</v>
      </c>
      <c r="F16859" s="7" t="n">
        <v>151.66</v>
      </c>
      <c r="G16859" s="6" t="n">
        <v>24</v>
      </c>
      <c r="H16859" s="8" t="n">
        <v>33</v>
      </c>
      <c r="I16859" s="0" t="n">
        <v>1</v>
      </c>
      <c r="J16859" s="7" t="n">
        <f aca="false">IFERROR(F16859/G16859,"")</f>
        <v>6.31916666666667</v>
      </c>
      <c r="K16859" s="7" t="n">
        <f aca="false">IFERROR(F16859/H16859,"")</f>
        <v>4.59575757575758</v>
      </c>
      <c r="L16859" s="13" t="n">
        <f aca="false">L16858+F16859/$F$2*100</f>
        <v>99.9927914956789</v>
      </c>
    </row>
    <row r="16860" customFormat="false" ht="15" hidden="false" customHeight="false" outlineLevel="0" collapsed="false">
      <c r="A16860" s="0" t="s">
        <v>30938</v>
      </c>
      <c r="B16860" s="0" t="s">
        <v>30939</v>
      </c>
      <c r="C16860" s="0" t="s">
        <v>338</v>
      </c>
      <c r="D16860" s="0" t="s">
        <v>598</v>
      </c>
      <c r="E16860" s="0" t="s">
        <v>116</v>
      </c>
      <c r="F16860" s="7" t="n">
        <v>151.6</v>
      </c>
      <c r="G16860" s="6" t="n">
        <v>12</v>
      </c>
      <c r="H16860" s="8" t="n">
        <v>12</v>
      </c>
      <c r="I16860" s="0" t="n">
        <v>1</v>
      </c>
      <c r="J16860" s="7" t="n">
        <f aca="false">IFERROR(F16860/G16860,"")</f>
        <v>12.6333333333333</v>
      </c>
      <c r="K16860" s="7" t="n">
        <f aca="false">IFERROR(F16860/H16860,"")</f>
        <v>12.6333333333333</v>
      </c>
      <c r="L16860" s="13" t="n">
        <f aca="false">L16859+F16860/$F$2*100</f>
        <v>99.9927970336687</v>
      </c>
    </row>
    <row r="16861" customFormat="false" ht="15" hidden="false" customHeight="false" outlineLevel="0" collapsed="false">
      <c r="A16861" s="0" t="s">
        <v>30940</v>
      </c>
      <c r="B16861" s="0" t="s">
        <v>309</v>
      </c>
      <c r="C16861" s="0" t="s">
        <v>603</v>
      </c>
      <c r="D16861" s="0" t="s">
        <v>52</v>
      </c>
      <c r="E16861" s="0" t="s">
        <v>15909</v>
      </c>
      <c r="F16861" s="7" t="n">
        <v>151.41</v>
      </c>
      <c r="G16861" s="6" t="n">
        <v>21</v>
      </c>
      <c r="H16861" s="8" t="n">
        <v>21</v>
      </c>
      <c r="I16861" s="0" t="n">
        <v>1</v>
      </c>
      <c r="J16861" s="7" t="n">
        <f aca="false">IFERROR(F16861/G16861,"")</f>
        <v>7.21</v>
      </c>
      <c r="K16861" s="7" t="n">
        <f aca="false">IFERROR(F16861/H16861,"")</f>
        <v>7.21</v>
      </c>
      <c r="L16861" s="13" t="n">
        <f aca="false">L16860+F16861/$F$2*100</f>
        <v>99.9928025647178</v>
      </c>
    </row>
    <row r="16862" customFormat="false" ht="15" hidden="false" customHeight="false" outlineLevel="0" collapsed="false">
      <c r="A16862" s="0" t="s">
        <v>30941</v>
      </c>
      <c r="B16862" s="0" t="s">
        <v>30942</v>
      </c>
      <c r="C16862" s="0" t="s">
        <v>19576</v>
      </c>
      <c r="D16862" s="0" t="s">
        <v>52</v>
      </c>
      <c r="E16862" s="0" t="s">
        <v>269</v>
      </c>
      <c r="F16862" s="7" t="n">
        <v>151.38</v>
      </c>
      <c r="G16862" s="6" t="n">
        <v>24</v>
      </c>
      <c r="H16862" s="8" t="n">
        <v>70.3</v>
      </c>
      <c r="I16862" s="0" t="n">
        <v>1</v>
      </c>
      <c r="J16862" s="7" t="n">
        <f aca="false">IFERROR(F16862/G16862,"")</f>
        <v>6.3075</v>
      </c>
      <c r="K16862" s="7" t="n">
        <f aca="false">IFERROR(F16862/H16862,"")</f>
        <v>2.15334281650071</v>
      </c>
      <c r="L16862" s="13" t="n">
        <f aca="false">L16861+F16862/$F$2*100</f>
        <v>99.9928080946709</v>
      </c>
    </row>
    <row r="16863" customFormat="false" ht="15" hidden="false" customHeight="false" outlineLevel="0" collapsed="false">
      <c r="A16863" s="0" t="s">
        <v>30943</v>
      </c>
      <c r="B16863" s="0" t="s">
        <v>2455</v>
      </c>
      <c r="C16863" s="0" t="s">
        <v>534</v>
      </c>
      <c r="D16863" s="0" t="s">
        <v>52</v>
      </c>
      <c r="E16863" s="0" t="s">
        <v>186</v>
      </c>
      <c r="F16863" s="7" t="n">
        <v>151.37</v>
      </c>
      <c r="G16863" s="6" t="n">
        <v>17</v>
      </c>
      <c r="H16863" s="8" t="n">
        <v>52.3</v>
      </c>
      <c r="I16863" s="0" t="n">
        <v>1</v>
      </c>
      <c r="J16863" s="7" t="n">
        <f aca="false">IFERROR(F16863/G16863,"")</f>
        <v>8.90411764705882</v>
      </c>
      <c r="K16863" s="7" t="n">
        <f aca="false">IFERROR(F16863/H16863,"")</f>
        <v>2.8942638623327</v>
      </c>
      <c r="L16863" s="13" t="n">
        <f aca="false">L16862+F16863/$F$2*100</f>
        <v>99.9928136242587</v>
      </c>
    </row>
    <row r="16864" customFormat="false" ht="15" hidden="false" customHeight="false" outlineLevel="0" collapsed="false">
      <c r="A16864" s="0" t="s">
        <v>30944</v>
      </c>
      <c r="B16864" s="0" t="s">
        <v>30945</v>
      </c>
      <c r="C16864" s="0" t="s">
        <v>194</v>
      </c>
      <c r="D16864" s="0" t="s">
        <v>62</v>
      </c>
      <c r="E16864" s="0" t="s">
        <v>1198</v>
      </c>
      <c r="F16864" s="7" t="n">
        <v>151.26</v>
      </c>
      <c r="G16864" s="6" t="n">
        <v>12</v>
      </c>
      <c r="H16864" s="8" t="n">
        <v>12</v>
      </c>
      <c r="I16864" s="0" t="n">
        <v>1</v>
      </c>
      <c r="J16864" s="7" t="n">
        <f aca="false">IFERROR(F16864/G16864,"")</f>
        <v>12.605</v>
      </c>
      <c r="K16864" s="7" t="n">
        <f aca="false">IFERROR(F16864/H16864,"")</f>
        <v>12.605</v>
      </c>
      <c r="L16864" s="13" t="n">
        <f aca="false">L16863+F16864/$F$2*100</f>
        <v>99.9928191498282</v>
      </c>
    </row>
    <row r="16865" customFormat="false" ht="15" hidden="false" customHeight="false" outlineLevel="0" collapsed="false">
      <c r="A16865" s="0" t="s">
        <v>30946</v>
      </c>
      <c r="B16865" s="0" t="s">
        <v>30947</v>
      </c>
      <c r="C16865" s="0" t="s">
        <v>534</v>
      </c>
      <c r="D16865" s="0" t="s">
        <v>123</v>
      </c>
      <c r="E16865" s="0" t="s">
        <v>112</v>
      </c>
      <c r="F16865" s="7" t="n">
        <v>151.19</v>
      </c>
      <c r="G16865" s="6" t="n">
        <v>23</v>
      </c>
      <c r="H16865" s="8" t="n">
        <v>23</v>
      </c>
      <c r="I16865" s="0" t="n">
        <v>1</v>
      </c>
      <c r="J16865" s="7" t="n">
        <f aca="false">IFERROR(F16865/G16865,"")</f>
        <v>6.57347826086957</v>
      </c>
      <c r="K16865" s="7" t="n">
        <f aca="false">IFERROR(F16865/H16865,"")</f>
        <v>6.57347826086957</v>
      </c>
      <c r="L16865" s="13" t="n">
        <f aca="false">L16864+F16865/$F$2*100</f>
        <v>99.9928246728406</v>
      </c>
    </row>
    <row r="16866" customFormat="false" ht="15" hidden="false" customHeight="false" outlineLevel="0" collapsed="false">
      <c r="A16866" s="0" t="s">
        <v>30948</v>
      </c>
      <c r="B16866" s="0" t="s">
        <v>30949</v>
      </c>
      <c r="C16866" s="0" t="s">
        <v>1675</v>
      </c>
      <c r="D16866" s="0" t="s">
        <v>241</v>
      </c>
      <c r="E16866" s="0" t="s">
        <v>15909</v>
      </c>
      <c r="F16866" s="7" t="n">
        <v>151.14</v>
      </c>
      <c r="G16866" s="6" t="n">
        <v>40</v>
      </c>
      <c r="H16866" s="8" t="n">
        <v>40</v>
      </c>
      <c r="I16866" s="0" t="n">
        <v>1</v>
      </c>
      <c r="J16866" s="7" t="n">
        <f aca="false">IFERROR(F16866/G16866,"")</f>
        <v>3.7785</v>
      </c>
      <c r="K16866" s="7" t="n">
        <f aca="false">IFERROR(F16866/H16866,"")</f>
        <v>3.7785</v>
      </c>
      <c r="L16866" s="13" t="n">
        <f aca="false">L16865+F16866/$F$2*100</f>
        <v>99.9928301940265</v>
      </c>
    </row>
    <row r="16867" customFormat="false" ht="15" hidden="false" customHeight="false" outlineLevel="0" collapsed="false">
      <c r="A16867" s="0" t="s">
        <v>30950</v>
      </c>
      <c r="B16867" s="0" t="s">
        <v>30951</v>
      </c>
      <c r="C16867" s="0" t="s">
        <v>9624</v>
      </c>
      <c r="D16867" s="0" t="s">
        <v>52</v>
      </c>
      <c r="E16867" s="0" t="s">
        <v>15909</v>
      </c>
      <c r="F16867" s="7" t="n">
        <v>151.06</v>
      </c>
      <c r="G16867" s="6" t="n">
        <v>38</v>
      </c>
      <c r="H16867" s="8" t="n">
        <v>38</v>
      </c>
      <c r="I16867" s="0" t="n">
        <v>1</v>
      </c>
      <c r="J16867" s="7" t="n">
        <f aca="false">IFERROR(F16867/G16867,"")</f>
        <v>3.97526315789474</v>
      </c>
      <c r="K16867" s="7" t="n">
        <f aca="false">IFERROR(F16867/H16867,"")</f>
        <v>3.97526315789474</v>
      </c>
      <c r="L16867" s="13" t="n">
        <f aca="false">L16866+F16867/$F$2*100</f>
        <v>99.9928357122899</v>
      </c>
    </row>
    <row r="16868" customFormat="false" ht="15" hidden="false" customHeight="false" outlineLevel="0" collapsed="false">
      <c r="A16868" s="0" t="s">
        <v>30952</v>
      </c>
      <c r="B16868" s="0" t="s">
        <v>11248</v>
      </c>
      <c r="C16868" s="0" t="s">
        <v>1036</v>
      </c>
      <c r="D16868" s="0" t="s">
        <v>2248</v>
      </c>
      <c r="E16868" s="0" t="s">
        <v>644</v>
      </c>
      <c r="F16868" s="7" t="n">
        <v>151.04</v>
      </c>
      <c r="G16868" s="6" t="n">
        <v>20</v>
      </c>
      <c r="H16868" s="8" t="n">
        <v>22.7</v>
      </c>
      <c r="I16868" s="0" t="n">
        <v>1</v>
      </c>
      <c r="J16868" s="7" t="n">
        <f aca="false">IFERROR(F16868/G16868,"")</f>
        <v>7.552</v>
      </c>
      <c r="K16868" s="7" t="n">
        <f aca="false">IFERROR(F16868/H16868,"")</f>
        <v>6.65374449339207</v>
      </c>
      <c r="L16868" s="13" t="n">
        <f aca="false">L16867+F16868/$F$2*100</f>
        <v>99.9928412298227</v>
      </c>
    </row>
    <row r="16869" customFormat="false" ht="15" hidden="false" customHeight="false" outlineLevel="0" collapsed="false">
      <c r="A16869" s="0" t="s">
        <v>30953</v>
      </c>
      <c r="B16869" s="0" t="s">
        <v>30954</v>
      </c>
      <c r="C16869" s="0" t="s">
        <v>446</v>
      </c>
      <c r="D16869" s="0" t="s">
        <v>2435</v>
      </c>
      <c r="E16869" s="0" t="s">
        <v>1574</v>
      </c>
      <c r="F16869" s="7" t="n">
        <v>150.96</v>
      </c>
      <c r="G16869" s="6" t="n">
        <v>13</v>
      </c>
      <c r="H16869" s="8" t="n">
        <v>39</v>
      </c>
      <c r="I16869" s="0" t="n">
        <v>1</v>
      </c>
      <c r="J16869" s="7" t="n">
        <f aca="false">IFERROR(F16869/G16869,"")</f>
        <v>11.6123076923077</v>
      </c>
      <c r="K16869" s="7" t="n">
        <f aca="false">IFERROR(F16869/H16869,"")</f>
        <v>3.87076923076923</v>
      </c>
      <c r="L16869" s="13" t="n">
        <f aca="false">L16868+F16869/$F$2*100</f>
        <v>99.9928467444332</v>
      </c>
    </row>
    <row r="16870" customFormat="false" ht="15" hidden="false" customHeight="false" outlineLevel="0" collapsed="false">
      <c r="A16870" s="0" t="s">
        <v>30955</v>
      </c>
      <c r="B16870" s="0" t="s">
        <v>30956</v>
      </c>
      <c r="C16870" s="0" t="s">
        <v>6170</v>
      </c>
      <c r="D16870" s="0" t="s">
        <v>57</v>
      </c>
      <c r="E16870" s="0" t="s">
        <v>15909</v>
      </c>
      <c r="F16870" s="7" t="n">
        <v>150.82</v>
      </c>
      <c r="G16870" s="6" t="n">
        <v>32</v>
      </c>
      <c r="H16870" s="8" t="n">
        <v>32</v>
      </c>
      <c r="I16870" s="0" t="n">
        <v>1</v>
      </c>
      <c r="J16870" s="7" t="n">
        <f aca="false">IFERROR(F16870/G16870,"")</f>
        <v>4.713125</v>
      </c>
      <c r="K16870" s="7" t="n">
        <f aca="false">IFERROR(F16870/H16870,"")</f>
        <v>4.713125</v>
      </c>
      <c r="L16870" s="13" t="n">
        <f aca="false">L16869+F16870/$F$2*100</f>
        <v>99.9928522539293</v>
      </c>
    </row>
    <row r="16871" customFormat="false" ht="15" hidden="false" customHeight="false" outlineLevel="0" collapsed="false">
      <c r="A16871" s="0" t="s">
        <v>30957</v>
      </c>
      <c r="B16871" s="0" t="s">
        <v>10960</v>
      </c>
      <c r="C16871" s="0" t="s">
        <v>2082</v>
      </c>
      <c r="D16871" s="0" t="s">
        <v>251</v>
      </c>
      <c r="E16871" s="0" t="s">
        <v>2194</v>
      </c>
      <c r="F16871" s="7" t="n">
        <v>150.56</v>
      </c>
      <c r="G16871" s="6" t="n">
        <v>49</v>
      </c>
      <c r="H16871" s="8" t="n">
        <v>49</v>
      </c>
      <c r="I16871" s="0" t="n">
        <v>1</v>
      </c>
      <c r="J16871" s="7" t="n">
        <f aca="false">IFERROR(F16871/G16871,"")</f>
        <v>3.07265306122449</v>
      </c>
      <c r="K16871" s="7" t="n">
        <f aca="false">IFERROR(F16871/H16871,"")</f>
        <v>3.07265306122449</v>
      </c>
      <c r="L16871" s="13" t="n">
        <f aca="false">L16870+F16871/$F$2*100</f>
        <v>99.9928577539277</v>
      </c>
    </row>
    <row r="16872" customFormat="false" ht="15" hidden="false" customHeight="false" outlineLevel="0" collapsed="false">
      <c r="A16872" s="0" t="s">
        <v>30958</v>
      </c>
      <c r="B16872" s="0" t="s">
        <v>3375</v>
      </c>
      <c r="C16872" s="0" t="s">
        <v>5558</v>
      </c>
      <c r="D16872" s="0" t="s">
        <v>1140</v>
      </c>
      <c r="E16872" s="0" t="s">
        <v>269</v>
      </c>
      <c r="F16872" s="7" t="n">
        <v>150.49</v>
      </c>
      <c r="G16872" s="6" t="n">
        <v>19</v>
      </c>
      <c r="H16872" s="8" t="n">
        <v>29.5</v>
      </c>
      <c r="I16872" s="0" t="n">
        <v>1</v>
      </c>
      <c r="J16872" s="7" t="n">
        <f aca="false">IFERROR(F16872/G16872,"")</f>
        <v>7.92052631578947</v>
      </c>
      <c r="K16872" s="7" t="n">
        <f aca="false">IFERROR(F16872/H16872,"")</f>
        <v>5.10135593220339</v>
      </c>
      <c r="L16872" s="13" t="n">
        <f aca="false">L16871+F16872/$F$2*100</f>
        <v>99.9928632513688</v>
      </c>
    </row>
    <row r="16873" customFormat="false" ht="15" hidden="false" customHeight="false" outlineLevel="0" collapsed="false">
      <c r="A16873" s="0" t="s">
        <v>30959</v>
      </c>
      <c r="B16873" s="0" t="s">
        <v>6491</v>
      </c>
      <c r="C16873" s="0" t="s">
        <v>726</v>
      </c>
      <c r="D16873" s="0" t="s">
        <v>2489</v>
      </c>
      <c r="E16873" s="0" t="s">
        <v>15909</v>
      </c>
      <c r="F16873" s="7" t="n">
        <v>150.41</v>
      </c>
      <c r="G16873" s="6" t="n">
        <v>46</v>
      </c>
      <c r="H16873" s="8" t="n">
        <v>46</v>
      </c>
      <c r="I16873" s="0" t="n">
        <v>1</v>
      </c>
      <c r="J16873" s="7" t="n">
        <f aca="false">IFERROR(F16873/G16873,"")</f>
        <v>3.26978260869565</v>
      </c>
      <c r="K16873" s="7" t="n">
        <f aca="false">IFERROR(F16873/H16873,"")</f>
        <v>3.26978260869565</v>
      </c>
      <c r="L16873" s="13" t="n">
        <f aca="false">L16872+F16873/$F$2*100</f>
        <v>99.9928687458876</v>
      </c>
    </row>
    <row r="16874" customFormat="false" ht="15" hidden="false" customHeight="false" outlineLevel="0" collapsed="false">
      <c r="A16874" s="0" t="s">
        <v>30960</v>
      </c>
      <c r="B16874" s="0" t="s">
        <v>30961</v>
      </c>
      <c r="C16874" s="0" t="s">
        <v>3605</v>
      </c>
      <c r="D16874" s="0" t="s">
        <v>52</v>
      </c>
      <c r="E16874" s="0" t="s">
        <v>15909</v>
      </c>
      <c r="F16874" s="7" t="n">
        <v>150.34</v>
      </c>
      <c r="G16874" s="6" t="n">
        <v>36</v>
      </c>
      <c r="H16874" s="8" t="n">
        <v>36</v>
      </c>
      <c r="I16874" s="0" t="n">
        <v>1</v>
      </c>
      <c r="J16874" s="7" t="n">
        <f aca="false">IFERROR(F16874/G16874,"")</f>
        <v>4.17611111111111</v>
      </c>
      <c r="K16874" s="7" t="n">
        <f aca="false">IFERROR(F16874/H16874,"")</f>
        <v>4.17611111111111</v>
      </c>
      <c r="L16874" s="13" t="n">
        <f aca="false">L16873+F16874/$F$2*100</f>
        <v>99.9928742378492</v>
      </c>
    </row>
    <row r="16875" customFormat="false" ht="15" hidden="false" customHeight="false" outlineLevel="0" collapsed="false">
      <c r="A16875" s="0" t="s">
        <v>30962</v>
      </c>
      <c r="B16875" s="0" t="s">
        <v>7397</v>
      </c>
      <c r="C16875" s="0" t="s">
        <v>938</v>
      </c>
      <c r="D16875" s="0" t="s">
        <v>57</v>
      </c>
      <c r="E16875" s="0" t="s">
        <v>2988</v>
      </c>
      <c r="F16875" s="7" t="n">
        <v>150.32</v>
      </c>
      <c r="G16875" s="6" t="n">
        <v>12</v>
      </c>
      <c r="H16875" s="8" t="n">
        <v>12</v>
      </c>
      <c r="I16875" s="0" t="n">
        <v>1</v>
      </c>
      <c r="J16875" s="7" t="n">
        <f aca="false">IFERROR(F16875/G16875,"")</f>
        <v>12.5266666666667</v>
      </c>
      <c r="K16875" s="7" t="n">
        <f aca="false">IFERROR(F16875/H16875,"")</f>
        <v>12.5266666666667</v>
      </c>
      <c r="L16875" s="13" t="n">
        <f aca="false">L16874+F16875/$F$2*100</f>
        <v>99.9928797290803</v>
      </c>
    </row>
    <row r="16876" customFormat="false" ht="15" hidden="false" customHeight="false" outlineLevel="0" collapsed="false">
      <c r="A16876" s="0" t="s">
        <v>30963</v>
      </c>
      <c r="B16876" s="0" t="s">
        <v>844</v>
      </c>
      <c r="C16876" s="0" t="s">
        <v>348</v>
      </c>
      <c r="D16876" s="0" t="s">
        <v>62</v>
      </c>
      <c r="E16876" s="0" t="s">
        <v>2724</v>
      </c>
      <c r="F16876" s="7" t="n">
        <v>150.23</v>
      </c>
      <c r="G16876" s="6" t="n">
        <v>23</v>
      </c>
      <c r="H16876" s="8" t="n">
        <v>23</v>
      </c>
      <c r="I16876" s="0" t="n">
        <v>1</v>
      </c>
      <c r="J16876" s="7" t="n">
        <f aca="false">IFERROR(F16876/G16876,"")</f>
        <v>6.53173913043478</v>
      </c>
      <c r="K16876" s="7" t="n">
        <f aca="false">IFERROR(F16876/H16876,"")</f>
        <v>6.53173913043478</v>
      </c>
      <c r="L16876" s="13" t="n">
        <f aca="false">L16875+F16876/$F$2*100</f>
        <v>99.9928852170236</v>
      </c>
    </row>
    <row r="16877" customFormat="false" ht="15" hidden="false" customHeight="false" outlineLevel="0" collapsed="false">
      <c r="A16877" s="0" t="s">
        <v>30964</v>
      </c>
      <c r="B16877" s="0" t="s">
        <v>961</v>
      </c>
      <c r="C16877" s="0" t="s">
        <v>210</v>
      </c>
      <c r="D16877" s="0" t="s">
        <v>15610</v>
      </c>
      <c r="E16877" s="0" t="s">
        <v>15909</v>
      </c>
      <c r="F16877" s="7" t="n">
        <v>149.99</v>
      </c>
      <c r="G16877" s="6" t="n">
        <v>74</v>
      </c>
      <c r="H16877" s="8" t="n">
        <v>74</v>
      </c>
      <c r="I16877" s="0" t="n">
        <v>1</v>
      </c>
      <c r="J16877" s="7" t="n">
        <f aca="false">IFERROR(F16877/G16877,"")</f>
        <v>2.02689189189189</v>
      </c>
      <c r="K16877" s="7" t="n">
        <f aca="false">IFERROR(F16877/H16877,"")</f>
        <v>2.02689189189189</v>
      </c>
      <c r="L16877" s="13" t="n">
        <f aca="false">L16876+F16877/$F$2*100</f>
        <v>99.9928906961996</v>
      </c>
    </row>
    <row r="16878" customFormat="false" ht="15" hidden="false" customHeight="false" outlineLevel="0" collapsed="false">
      <c r="A16878" s="0" t="s">
        <v>30965</v>
      </c>
      <c r="B16878" s="0" t="s">
        <v>30966</v>
      </c>
      <c r="C16878" s="0" t="s">
        <v>12476</v>
      </c>
      <c r="D16878" s="0" t="s">
        <v>52</v>
      </c>
      <c r="E16878" s="0" t="s">
        <v>15909</v>
      </c>
      <c r="F16878" s="7" t="n">
        <v>149.85</v>
      </c>
      <c r="G16878" s="6" t="n">
        <v>42</v>
      </c>
      <c r="H16878" s="8" t="n">
        <v>42</v>
      </c>
      <c r="I16878" s="0" t="n">
        <v>1</v>
      </c>
      <c r="J16878" s="7" t="n">
        <f aca="false">IFERROR(F16878/G16878,"")</f>
        <v>3.56785714285714</v>
      </c>
      <c r="K16878" s="7" t="n">
        <f aca="false">IFERROR(F16878/H16878,"")</f>
        <v>3.56785714285714</v>
      </c>
      <c r="L16878" s="13" t="n">
        <f aca="false">L16877+F16878/$F$2*100</f>
        <v>99.9928961702615</v>
      </c>
    </row>
    <row r="16879" customFormat="false" ht="15" hidden="false" customHeight="false" outlineLevel="0" collapsed="false">
      <c r="A16879" s="0" t="s">
        <v>30967</v>
      </c>
      <c r="B16879" s="0" t="s">
        <v>5216</v>
      </c>
      <c r="C16879" s="0" t="s">
        <v>377</v>
      </c>
      <c r="D16879" s="0" t="s">
        <v>148</v>
      </c>
      <c r="E16879" s="0" t="s">
        <v>15909</v>
      </c>
      <c r="F16879" s="7" t="n">
        <v>149.51</v>
      </c>
      <c r="G16879" s="6" t="n">
        <v>23</v>
      </c>
      <c r="H16879" s="8" t="n">
        <v>23</v>
      </c>
      <c r="I16879" s="0" t="n">
        <v>1</v>
      </c>
      <c r="J16879" s="7" t="n">
        <f aca="false">IFERROR(F16879/G16879,"")</f>
        <v>6.5004347826087</v>
      </c>
      <c r="K16879" s="7" t="n">
        <f aca="false">IFERROR(F16879/H16879,"")</f>
        <v>6.5004347826087</v>
      </c>
      <c r="L16879" s="13" t="n">
        <f aca="false">L16878+F16879/$F$2*100</f>
        <v>99.992901631903</v>
      </c>
    </row>
    <row r="16880" customFormat="false" ht="15" hidden="false" customHeight="false" outlineLevel="0" collapsed="false">
      <c r="A16880" s="0" t="s">
        <v>30968</v>
      </c>
      <c r="B16880" s="0" t="s">
        <v>30969</v>
      </c>
      <c r="C16880" s="0" t="s">
        <v>30970</v>
      </c>
      <c r="D16880" s="0" t="s">
        <v>2076</v>
      </c>
      <c r="E16880" s="0" t="s">
        <v>112</v>
      </c>
      <c r="F16880" s="7" t="n">
        <v>149.39</v>
      </c>
      <c r="G16880" s="6" t="n">
        <v>26</v>
      </c>
      <c r="H16880" s="8" t="n">
        <v>56</v>
      </c>
      <c r="I16880" s="0" t="n">
        <v>1</v>
      </c>
      <c r="J16880" s="7" t="n">
        <f aca="false">IFERROR(F16880/G16880,"")</f>
        <v>5.74576923076923</v>
      </c>
      <c r="K16880" s="7" t="n">
        <f aca="false">IFERROR(F16880/H16880,"")</f>
        <v>2.66767857142857</v>
      </c>
      <c r="L16880" s="13" t="n">
        <f aca="false">L16879+F16880/$F$2*100</f>
        <v>99.9929070891609</v>
      </c>
    </row>
    <row r="16881" customFormat="false" ht="15" hidden="false" customHeight="false" outlineLevel="0" collapsed="false">
      <c r="A16881" s="0" t="s">
        <v>30971</v>
      </c>
      <c r="B16881" s="0" t="s">
        <v>107</v>
      </c>
      <c r="C16881" s="0" t="s">
        <v>5183</v>
      </c>
      <c r="D16881" s="0" t="s">
        <v>164</v>
      </c>
      <c r="E16881" s="0" t="s">
        <v>15909</v>
      </c>
      <c r="F16881" s="7" t="n">
        <v>149.35</v>
      </c>
      <c r="G16881" s="6" t="n">
        <v>30</v>
      </c>
      <c r="H16881" s="8" t="n">
        <v>30</v>
      </c>
      <c r="I16881" s="0" t="n">
        <v>1</v>
      </c>
      <c r="J16881" s="7" t="n">
        <f aca="false">IFERROR(F16881/G16881,"")</f>
        <v>4.97833333333333</v>
      </c>
      <c r="K16881" s="7" t="n">
        <f aca="false">IFERROR(F16881/H16881,"")</f>
        <v>4.97833333333333</v>
      </c>
      <c r="L16881" s="13" t="n">
        <f aca="false">L16880+F16881/$F$2*100</f>
        <v>99.9929125449575</v>
      </c>
    </row>
    <row r="16882" customFormat="false" ht="15" hidden="false" customHeight="false" outlineLevel="0" collapsed="false">
      <c r="A16882" s="0" t="s">
        <v>30972</v>
      </c>
      <c r="B16882" s="0" t="s">
        <v>30973</v>
      </c>
      <c r="C16882" s="0" t="s">
        <v>13567</v>
      </c>
      <c r="D16882" s="0" t="s">
        <v>2076</v>
      </c>
      <c r="E16882" s="0" t="s">
        <v>9296</v>
      </c>
      <c r="F16882" s="7" t="n">
        <v>149.32</v>
      </c>
      <c r="G16882" s="6" t="n">
        <v>47</v>
      </c>
      <c r="H16882" s="8" t="n">
        <v>49</v>
      </c>
      <c r="I16882" s="0" t="n">
        <v>1</v>
      </c>
      <c r="J16882" s="7" t="n">
        <f aca="false">IFERROR(F16882/G16882,"")</f>
        <v>3.17702127659574</v>
      </c>
      <c r="K16882" s="7" t="n">
        <f aca="false">IFERROR(F16882/H16882,"")</f>
        <v>3.04734693877551</v>
      </c>
      <c r="L16882" s="13" t="n">
        <f aca="false">L16881+F16882/$F$2*100</f>
        <v>99.9929179996583</v>
      </c>
    </row>
    <row r="16883" customFormat="false" ht="15" hidden="false" customHeight="false" outlineLevel="0" collapsed="false">
      <c r="A16883" s="0" t="s">
        <v>30974</v>
      </c>
      <c r="B16883" s="0" t="s">
        <v>18191</v>
      </c>
      <c r="C16883" s="0" t="s">
        <v>1525</v>
      </c>
      <c r="D16883" s="0" t="s">
        <v>89</v>
      </c>
      <c r="E16883" s="0" t="s">
        <v>15909</v>
      </c>
      <c r="F16883" s="7" t="n">
        <v>149.29</v>
      </c>
      <c r="G16883" s="6" t="n">
        <v>36</v>
      </c>
      <c r="H16883" s="8" t="n">
        <v>36</v>
      </c>
      <c r="I16883" s="0" t="n">
        <v>1</v>
      </c>
      <c r="J16883" s="7" t="n">
        <f aca="false">IFERROR(F16883/G16883,"")</f>
        <v>4.14694444444444</v>
      </c>
      <c r="K16883" s="7" t="n">
        <f aca="false">IFERROR(F16883/H16883,"")</f>
        <v>4.14694444444444</v>
      </c>
      <c r="L16883" s="13" t="n">
        <f aca="false">L16882+F16883/$F$2*100</f>
        <v>99.9929234532632</v>
      </c>
    </row>
    <row r="16884" customFormat="false" ht="15" hidden="false" customHeight="false" outlineLevel="0" collapsed="false">
      <c r="A16884" s="0" t="s">
        <v>30975</v>
      </c>
      <c r="B16884" s="0" t="s">
        <v>10356</v>
      </c>
      <c r="C16884" s="0" t="s">
        <v>462</v>
      </c>
      <c r="D16884" s="0" t="s">
        <v>123</v>
      </c>
      <c r="E16884" s="0" t="s">
        <v>15909</v>
      </c>
      <c r="F16884" s="7" t="n">
        <v>149.24</v>
      </c>
      <c r="G16884" s="6" t="n">
        <v>40</v>
      </c>
      <c r="H16884" s="8" t="n">
        <v>40</v>
      </c>
      <c r="I16884" s="0" t="n">
        <v>1</v>
      </c>
      <c r="J16884" s="7" t="n">
        <f aca="false">IFERROR(F16884/G16884,"")</f>
        <v>3.731</v>
      </c>
      <c r="K16884" s="7" t="n">
        <f aca="false">IFERROR(F16884/H16884,"")</f>
        <v>3.731</v>
      </c>
      <c r="L16884" s="13" t="n">
        <f aca="false">L16883+F16884/$F$2*100</f>
        <v>99.9929289050415</v>
      </c>
    </row>
    <row r="16885" customFormat="false" ht="15" hidden="false" customHeight="false" outlineLevel="0" collapsed="false">
      <c r="A16885" s="0" t="s">
        <v>30976</v>
      </c>
      <c r="B16885" s="0" t="s">
        <v>746</v>
      </c>
      <c r="C16885" s="0" t="s">
        <v>6629</v>
      </c>
      <c r="D16885" s="0" t="s">
        <v>998</v>
      </c>
      <c r="E16885" s="0" t="s">
        <v>19012</v>
      </c>
      <c r="F16885" s="7" t="n">
        <v>149.16</v>
      </c>
      <c r="G16885" s="6" t="n">
        <v>41</v>
      </c>
      <c r="H16885" s="8" t="n">
        <v>41</v>
      </c>
      <c r="I16885" s="0" t="n">
        <v>1</v>
      </c>
      <c r="J16885" s="7" t="n">
        <f aca="false">IFERROR(F16885/G16885,"")</f>
        <v>3.63804878048781</v>
      </c>
      <c r="K16885" s="7" t="n">
        <f aca="false">IFERROR(F16885/H16885,"")</f>
        <v>3.63804878048781</v>
      </c>
      <c r="L16885" s="13" t="n">
        <f aca="false">L16884+F16885/$F$2*100</f>
        <v>99.9929343538974</v>
      </c>
    </row>
    <row r="16886" customFormat="false" ht="15" hidden="false" customHeight="false" outlineLevel="0" collapsed="false">
      <c r="A16886" s="0" t="s">
        <v>30977</v>
      </c>
      <c r="B16886" s="0" t="s">
        <v>8527</v>
      </c>
      <c r="C16886" s="0" t="s">
        <v>1652</v>
      </c>
      <c r="D16886" s="0" t="s">
        <v>52</v>
      </c>
      <c r="E16886" s="0" t="s">
        <v>2162</v>
      </c>
      <c r="F16886" s="7" t="n">
        <v>149.15</v>
      </c>
      <c r="G16886" s="6" t="n">
        <v>27</v>
      </c>
      <c r="H16886" s="8" t="n">
        <v>27</v>
      </c>
      <c r="I16886" s="0" t="n">
        <v>1</v>
      </c>
      <c r="J16886" s="7" t="n">
        <f aca="false">IFERROR(F16886/G16886,"")</f>
        <v>5.52407407407408</v>
      </c>
      <c r="K16886" s="7" t="n">
        <f aca="false">IFERROR(F16886/H16886,"")</f>
        <v>5.52407407407408</v>
      </c>
      <c r="L16886" s="13" t="n">
        <f aca="false">L16885+F16886/$F$2*100</f>
        <v>99.992939802388</v>
      </c>
    </row>
    <row r="16887" customFormat="false" ht="15" hidden="false" customHeight="false" outlineLevel="0" collapsed="false">
      <c r="A16887" s="0" t="s">
        <v>30978</v>
      </c>
      <c r="B16887" s="0" t="s">
        <v>30979</v>
      </c>
      <c r="C16887" s="0" t="s">
        <v>2570</v>
      </c>
      <c r="D16887" s="0" t="s">
        <v>52</v>
      </c>
      <c r="E16887" s="0" t="s">
        <v>116</v>
      </c>
      <c r="F16887" s="7" t="n">
        <v>149.14</v>
      </c>
      <c r="G16887" s="6" t="n">
        <v>11</v>
      </c>
      <c r="H16887" s="8" t="n">
        <v>13</v>
      </c>
      <c r="I16887" s="0" t="n">
        <v>1</v>
      </c>
      <c r="J16887" s="7" t="n">
        <f aca="false">IFERROR(F16887/G16887,"")</f>
        <v>13.5581818181818</v>
      </c>
      <c r="K16887" s="7" t="n">
        <f aca="false">IFERROR(F16887/H16887,"")</f>
        <v>11.4723076923077</v>
      </c>
      <c r="L16887" s="13" t="n">
        <f aca="false">L16886+F16887/$F$2*100</f>
        <v>99.9929452505133</v>
      </c>
    </row>
    <row r="16888" customFormat="false" ht="15" hidden="false" customHeight="false" outlineLevel="0" collapsed="false">
      <c r="A16888" s="0" t="s">
        <v>30980</v>
      </c>
      <c r="B16888" s="0" t="s">
        <v>30981</v>
      </c>
      <c r="C16888" s="0" t="s">
        <v>669</v>
      </c>
      <c r="D16888" s="0" t="s">
        <v>182</v>
      </c>
      <c r="E16888" s="0" t="s">
        <v>116</v>
      </c>
      <c r="F16888" s="7" t="n">
        <v>149.03</v>
      </c>
      <c r="G16888" s="6" t="n">
        <v>25</v>
      </c>
      <c r="H16888" s="8" t="n">
        <v>45</v>
      </c>
      <c r="I16888" s="0" t="n">
        <v>1</v>
      </c>
      <c r="J16888" s="7" t="n">
        <f aca="false">IFERROR(F16888/G16888,"")</f>
        <v>5.9612</v>
      </c>
      <c r="K16888" s="7" t="n">
        <f aca="false">IFERROR(F16888/H16888,"")</f>
        <v>3.31177777777778</v>
      </c>
      <c r="L16888" s="13" t="n">
        <f aca="false">L16887+F16888/$F$2*100</f>
        <v>99.9929506946203</v>
      </c>
    </row>
    <row r="16889" customFormat="false" ht="15" hidden="false" customHeight="false" outlineLevel="0" collapsed="false">
      <c r="A16889" s="0" t="s">
        <v>30982</v>
      </c>
      <c r="B16889" s="0" t="s">
        <v>28949</v>
      </c>
      <c r="C16889" s="0" t="s">
        <v>915</v>
      </c>
      <c r="D16889" s="0" t="s">
        <v>71</v>
      </c>
      <c r="E16889" s="0" t="s">
        <v>21800</v>
      </c>
      <c r="F16889" s="7" t="n">
        <v>148.99</v>
      </c>
      <c r="G16889" s="6" t="n">
        <v>28</v>
      </c>
      <c r="H16889" s="8" t="n">
        <v>28</v>
      </c>
      <c r="I16889" s="0" t="n">
        <v>1</v>
      </c>
      <c r="J16889" s="7" t="n">
        <f aca="false">IFERROR(F16889/G16889,"")</f>
        <v>5.32107142857143</v>
      </c>
      <c r="K16889" s="7" t="n">
        <f aca="false">IFERROR(F16889/H16889,"")</f>
        <v>5.32107142857143</v>
      </c>
      <c r="L16889" s="13" t="n">
        <f aca="false">L16888+F16889/$F$2*100</f>
        <v>99.9929561372661</v>
      </c>
    </row>
    <row r="16890" customFormat="false" ht="15" hidden="false" customHeight="false" outlineLevel="0" collapsed="false">
      <c r="A16890" s="0" t="s">
        <v>30983</v>
      </c>
      <c r="B16890" s="0" t="s">
        <v>25627</v>
      </c>
      <c r="C16890" s="0" t="s">
        <v>852</v>
      </c>
      <c r="D16890" s="0" t="s">
        <v>80</v>
      </c>
      <c r="E16890" s="0" t="s">
        <v>112</v>
      </c>
      <c r="F16890" s="7" t="n">
        <v>148.8</v>
      </c>
      <c r="G16890" s="6" t="n">
        <v>12</v>
      </c>
      <c r="H16890" s="8" t="n">
        <v>12</v>
      </c>
      <c r="I16890" s="0" t="n">
        <v>1</v>
      </c>
      <c r="J16890" s="7" t="n">
        <f aca="false">IFERROR(F16890/G16890,"")</f>
        <v>12.4</v>
      </c>
      <c r="K16890" s="7" t="n">
        <f aca="false">IFERROR(F16890/H16890,"")</f>
        <v>12.4</v>
      </c>
      <c r="L16890" s="13" t="n">
        <f aca="false">L16889+F16890/$F$2*100</f>
        <v>99.9929615729711</v>
      </c>
    </row>
    <row r="16891" customFormat="false" ht="15" hidden="false" customHeight="false" outlineLevel="0" collapsed="false">
      <c r="A16891" s="0" t="s">
        <v>30984</v>
      </c>
      <c r="B16891" s="0" t="s">
        <v>311</v>
      </c>
      <c r="C16891" s="0" t="s">
        <v>462</v>
      </c>
      <c r="D16891" s="0" t="s">
        <v>89</v>
      </c>
      <c r="E16891" s="0" t="s">
        <v>15103</v>
      </c>
      <c r="F16891" s="7" t="n">
        <v>148.79</v>
      </c>
      <c r="G16891" s="6" t="n">
        <v>31</v>
      </c>
      <c r="H16891" s="8" t="n">
        <v>31</v>
      </c>
      <c r="I16891" s="0" t="n">
        <v>1</v>
      </c>
      <c r="J16891" s="7" t="n">
        <f aca="false">IFERROR(F16891/G16891,"")</f>
        <v>4.79967741935484</v>
      </c>
      <c r="K16891" s="7" t="n">
        <f aca="false">IFERROR(F16891/H16891,"")</f>
        <v>4.79967741935484</v>
      </c>
      <c r="L16891" s="13" t="n">
        <f aca="false">L16890+F16891/$F$2*100</f>
        <v>99.9929670083108</v>
      </c>
    </row>
    <row r="16892" customFormat="false" ht="15" hidden="false" customHeight="false" outlineLevel="0" collapsed="false">
      <c r="A16892" s="0" t="s">
        <v>30985</v>
      </c>
      <c r="B16892" s="0" t="s">
        <v>4203</v>
      </c>
      <c r="C16892" s="0" t="s">
        <v>51</v>
      </c>
      <c r="D16892" s="0" t="s">
        <v>57</v>
      </c>
      <c r="E16892" s="0" t="s">
        <v>11090</v>
      </c>
      <c r="F16892" s="7" t="n">
        <v>148.72</v>
      </c>
      <c r="G16892" s="6" t="n">
        <v>17</v>
      </c>
      <c r="H16892" s="8" t="n">
        <v>17</v>
      </c>
      <c r="I16892" s="0" t="n">
        <v>1</v>
      </c>
      <c r="J16892" s="7" t="n">
        <f aca="false">IFERROR(F16892/G16892,"")</f>
        <v>8.74823529411765</v>
      </c>
      <c r="K16892" s="7" t="n">
        <f aca="false">IFERROR(F16892/H16892,"")</f>
        <v>8.74823529411765</v>
      </c>
      <c r="L16892" s="13" t="n">
        <f aca="false">L16891+F16892/$F$2*100</f>
        <v>99.9929724410934</v>
      </c>
    </row>
    <row r="16893" customFormat="false" ht="15" hidden="false" customHeight="false" outlineLevel="0" collapsed="false">
      <c r="A16893" s="0" t="s">
        <v>30986</v>
      </c>
      <c r="B16893" s="0" t="s">
        <v>30987</v>
      </c>
      <c r="C16893" s="0" t="s">
        <v>13111</v>
      </c>
      <c r="D16893" s="0" t="s">
        <v>52</v>
      </c>
      <c r="E16893" s="0" t="s">
        <v>186</v>
      </c>
      <c r="F16893" s="7" t="n">
        <v>148.7</v>
      </c>
      <c r="G16893" s="6" t="n">
        <v>37</v>
      </c>
      <c r="H16893" s="8" t="n">
        <v>63.2</v>
      </c>
      <c r="I16893" s="0" t="n">
        <v>1</v>
      </c>
      <c r="J16893" s="7" t="n">
        <f aca="false">IFERROR(F16893/G16893,"")</f>
        <v>4.01891891891892</v>
      </c>
      <c r="K16893" s="7" t="n">
        <f aca="false">IFERROR(F16893/H16893,"")</f>
        <v>2.35284810126582</v>
      </c>
      <c r="L16893" s="13" t="n">
        <f aca="false">L16892+F16893/$F$2*100</f>
        <v>99.9929778731454</v>
      </c>
    </row>
    <row r="16894" customFormat="false" ht="15" hidden="false" customHeight="false" outlineLevel="0" collapsed="false">
      <c r="A16894" s="0" t="s">
        <v>30988</v>
      </c>
      <c r="B16894" s="0" t="s">
        <v>30989</v>
      </c>
      <c r="C16894" s="0" t="s">
        <v>2007</v>
      </c>
      <c r="D16894" s="0" t="s">
        <v>89</v>
      </c>
      <c r="E16894" s="0" t="s">
        <v>15909</v>
      </c>
      <c r="F16894" s="7" t="n">
        <v>148.45</v>
      </c>
      <c r="G16894" s="6" t="n">
        <v>31</v>
      </c>
      <c r="H16894" s="8" t="n">
        <v>31</v>
      </c>
      <c r="I16894" s="0" t="n">
        <v>1</v>
      </c>
      <c r="J16894" s="7" t="n">
        <f aca="false">IFERROR(F16894/G16894,"")</f>
        <v>4.78870967741935</v>
      </c>
      <c r="K16894" s="7" t="n">
        <f aca="false">IFERROR(F16894/H16894,"")</f>
        <v>4.78870967741935</v>
      </c>
      <c r="L16894" s="13" t="n">
        <f aca="false">L16893+F16894/$F$2*100</f>
        <v>99.9929832960649</v>
      </c>
    </row>
    <row r="16895" customFormat="false" ht="15" hidden="false" customHeight="false" outlineLevel="0" collapsed="false">
      <c r="A16895" s="0" t="s">
        <v>30990</v>
      </c>
      <c r="B16895" s="0" t="s">
        <v>27033</v>
      </c>
      <c r="C16895" s="0" t="s">
        <v>1531</v>
      </c>
      <c r="D16895" s="0" t="s">
        <v>52</v>
      </c>
      <c r="E16895" s="0" t="s">
        <v>2194</v>
      </c>
      <c r="F16895" s="7" t="n">
        <v>148.4</v>
      </c>
      <c r="G16895" s="6" t="n">
        <v>11</v>
      </c>
      <c r="H16895" s="8" t="n">
        <v>32.3</v>
      </c>
      <c r="I16895" s="0" t="n">
        <v>1</v>
      </c>
      <c r="J16895" s="7" t="n">
        <f aca="false">IFERROR(F16895/G16895,"")</f>
        <v>13.4909090909091</v>
      </c>
      <c r="K16895" s="7" t="n">
        <f aca="false">IFERROR(F16895/H16895,"")</f>
        <v>4.59442724458204</v>
      </c>
      <c r="L16895" s="13" t="n">
        <f aca="false">L16894+F16895/$F$2*100</f>
        <v>99.9929887171578</v>
      </c>
    </row>
    <row r="16896" customFormat="false" ht="15" hidden="false" customHeight="false" outlineLevel="0" collapsed="false">
      <c r="A16896" s="0" t="s">
        <v>30991</v>
      </c>
      <c r="B16896" s="0" t="s">
        <v>1091</v>
      </c>
      <c r="C16896" s="0" t="s">
        <v>534</v>
      </c>
      <c r="D16896" s="0" t="s">
        <v>217</v>
      </c>
      <c r="E16896" s="0" t="s">
        <v>116</v>
      </c>
      <c r="F16896" s="7" t="n">
        <v>148.15</v>
      </c>
      <c r="G16896" s="6" t="n">
        <v>38</v>
      </c>
      <c r="H16896" s="8" t="n">
        <v>40.8</v>
      </c>
      <c r="I16896" s="0" t="n">
        <v>1</v>
      </c>
      <c r="J16896" s="7" t="n">
        <f aca="false">IFERROR(F16896/G16896,"")</f>
        <v>3.89868421052632</v>
      </c>
      <c r="K16896" s="7" t="n">
        <f aca="false">IFERROR(F16896/H16896,"")</f>
        <v>3.63112745098039</v>
      </c>
      <c r="L16896" s="13" t="n">
        <f aca="false">L16895+F16896/$F$2*100</f>
        <v>99.9929941291181</v>
      </c>
    </row>
    <row r="16897" customFormat="false" ht="15" hidden="false" customHeight="false" outlineLevel="0" collapsed="false">
      <c r="A16897" s="0" t="s">
        <v>30992</v>
      </c>
      <c r="B16897" s="0" t="s">
        <v>29780</v>
      </c>
      <c r="C16897" s="0" t="s">
        <v>204</v>
      </c>
      <c r="D16897" s="0" t="s">
        <v>251</v>
      </c>
      <c r="E16897" s="0" t="s">
        <v>81</v>
      </c>
      <c r="F16897" s="7" t="n">
        <v>148.14</v>
      </c>
      <c r="G16897" s="6" t="n">
        <v>13</v>
      </c>
      <c r="H16897" s="8" t="n">
        <v>37</v>
      </c>
      <c r="I16897" s="0" t="n">
        <v>1</v>
      </c>
      <c r="J16897" s="7" t="n">
        <f aca="false">IFERROR(F16897/G16897,"")</f>
        <v>11.3953846153846</v>
      </c>
      <c r="K16897" s="7" t="n">
        <f aca="false">IFERROR(F16897/H16897,"")</f>
        <v>4.00378378378378</v>
      </c>
      <c r="L16897" s="13" t="n">
        <f aca="false">L16896+F16897/$F$2*100</f>
        <v>99.9929995407131</v>
      </c>
    </row>
    <row r="16898" customFormat="false" ht="15" hidden="false" customHeight="false" outlineLevel="0" collapsed="false">
      <c r="A16898" s="0" t="s">
        <v>30993</v>
      </c>
      <c r="B16898" s="0" t="s">
        <v>4844</v>
      </c>
      <c r="C16898" s="0" t="s">
        <v>30994</v>
      </c>
      <c r="D16898" s="0" t="s">
        <v>241</v>
      </c>
      <c r="E16898" s="0" t="s">
        <v>269</v>
      </c>
      <c r="F16898" s="7" t="n">
        <v>148.12</v>
      </c>
      <c r="G16898" s="6" t="n">
        <v>18</v>
      </c>
      <c r="H16898" s="8" t="n">
        <v>18.3</v>
      </c>
      <c r="I16898" s="0" t="n">
        <v>1</v>
      </c>
      <c r="J16898" s="7" t="n">
        <f aca="false">IFERROR(F16898/G16898,"")</f>
        <v>8.22888888888889</v>
      </c>
      <c r="K16898" s="7" t="n">
        <f aca="false">IFERROR(F16898/H16898,"")</f>
        <v>8.09398907103825</v>
      </c>
      <c r="L16898" s="13" t="n">
        <f aca="false">L16897+F16898/$F$2*100</f>
        <v>99.9930049515776</v>
      </c>
    </row>
    <row r="16899" customFormat="false" ht="15" hidden="false" customHeight="false" outlineLevel="0" collapsed="false">
      <c r="A16899" s="0" t="s">
        <v>30995</v>
      </c>
      <c r="B16899" s="0" t="s">
        <v>30996</v>
      </c>
      <c r="C16899" s="0" t="s">
        <v>314</v>
      </c>
      <c r="D16899" s="0" t="s">
        <v>57</v>
      </c>
      <c r="E16899" s="0" t="s">
        <v>112</v>
      </c>
      <c r="F16899" s="7" t="n">
        <v>148</v>
      </c>
      <c r="G16899" s="6" t="n">
        <v>15</v>
      </c>
      <c r="H16899" s="8" t="n">
        <v>15</v>
      </c>
      <c r="I16899" s="0" t="n">
        <v>1</v>
      </c>
      <c r="J16899" s="7" t="n">
        <f aca="false">IFERROR(F16899/G16899,"")</f>
        <v>9.86666666666667</v>
      </c>
      <c r="K16899" s="7" t="n">
        <f aca="false">IFERROR(F16899/H16899,"")</f>
        <v>9.86666666666667</v>
      </c>
      <c r="L16899" s="13" t="n">
        <f aca="false">L16898+F16899/$F$2*100</f>
        <v>99.9930103580584</v>
      </c>
    </row>
    <row r="16900" customFormat="false" ht="15" hidden="false" customHeight="false" outlineLevel="0" collapsed="false">
      <c r="A16900" s="0" t="s">
        <v>30997</v>
      </c>
      <c r="B16900" s="0" t="s">
        <v>30998</v>
      </c>
      <c r="C16900" s="0" t="s">
        <v>30999</v>
      </c>
      <c r="D16900" s="0" t="s">
        <v>4108</v>
      </c>
      <c r="E16900" s="0" t="s">
        <v>186</v>
      </c>
      <c r="F16900" s="7" t="n">
        <v>147.94</v>
      </c>
      <c r="G16900" s="6" t="n">
        <v>18</v>
      </c>
      <c r="H16900" s="8" t="n">
        <v>33.1</v>
      </c>
      <c r="I16900" s="0" t="n">
        <v>1</v>
      </c>
      <c r="J16900" s="7" t="n">
        <f aca="false">IFERROR(F16900/G16900,"")</f>
        <v>8.21888888888889</v>
      </c>
      <c r="K16900" s="7" t="n">
        <f aca="false">IFERROR(F16900/H16900,"")</f>
        <v>4.46948640483384</v>
      </c>
      <c r="L16900" s="13" t="n">
        <f aca="false">L16899+F16900/$F$2*100</f>
        <v>99.9930157623474</v>
      </c>
    </row>
    <row r="16901" customFormat="false" ht="15" hidden="false" customHeight="false" outlineLevel="0" collapsed="false">
      <c r="A16901" s="0" t="s">
        <v>31000</v>
      </c>
      <c r="B16901" s="0" t="s">
        <v>31001</v>
      </c>
      <c r="C16901" s="0" t="s">
        <v>10672</v>
      </c>
      <c r="D16901" s="0" t="s">
        <v>123</v>
      </c>
      <c r="E16901" s="0" t="s">
        <v>23141</v>
      </c>
      <c r="F16901" s="7" t="n">
        <v>147.93</v>
      </c>
      <c r="G16901" s="6" t="n">
        <v>26</v>
      </c>
      <c r="H16901" s="8" t="n">
        <v>26</v>
      </c>
      <c r="I16901" s="0" t="n">
        <v>1</v>
      </c>
      <c r="J16901" s="7" t="n">
        <f aca="false">IFERROR(F16901/G16901,"")</f>
        <v>5.68961538461539</v>
      </c>
      <c r="K16901" s="7" t="n">
        <f aca="false">IFERROR(F16901/H16901,"")</f>
        <v>5.68961538461539</v>
      </c>
      <c r="L16901" s="13" t="n">
        <f aca="false">L16900+F16901/$F$2*100</f>
        <v>99.993021166271</v>
      </c>
    </row>
    <row r="16902" customFormat="false" ht="15" hidden="false" customHeight="false" outlineLevel="0" collapsed="false">
      <c r="A16902" s="0" t="s">
        <v>31002</v>
      </c>
      <c r="B16902" s="0" t="s">
        <v>4035</v>
      </c>
      <c r="C16902" s="0" t="s">
        <v>271</v>
      </c>
      <c r="D16902" s="0" t="s">
        <v>5657</v>
      </c>
      <c r="E16902" s="0" t="s">
        <v>15909</v>
      </c>
      <c r="F16902" s="7" t="n">
        <v>147.79</v>
      </c>
      <c r="G16902" s="6" t="n">
        <v>41</v>
      </c>
      <c r="H16902" s="8" t="n">
        <v>41</v>
      </c>
      <c r="I16902" s="0" t="n">
        <v>1</v>
      </c>
      <c r="J16902" s="7" t="n">
        <f aca="false">IFERROR(F16902/G16902,"")</f>
        <v>3.60463414634146</v>
      </c>
      <c r="K16902" s="7" t="n">
        <f aca="false">IFERROR(F16902/H16902,"")</f>
        <v>3.60463414634146</v>
      </c>
      <c r="L16902" s="13" t="n">
        <f aca="false">L16901+F16902/$F$2*100</f>
        <v>99.9930265650805</v>
      </c>
    </row>
    <row r="16903" customFormat="false" ht="15" hidden="false" customHeight="false" outlineLevel="0" collapsed="false">
      <c r="A16903" s="0" t="s">
        <v>31003</v>
      </c>
      <c r="B16903" s="0" t="s">
        <v>23114</v>
      </c>
      <c r="C16903" s="0" t="s">
        <v>100</v>
      </c>
      <c r="D16903" s="0" t="s">
        <v>57</v>
      </c>
      <c r="E16903" s="0" t="s">
        <v>15909</v>
      </c>
      <c r="F16903" s="7" t="n">
        <v>147.72</v>
      </c>
      <c r="G16903" s="6" t="n">
        <v>47</v>
      </c>
      <c r="H16903" s="8" t="n">
        <v>47</v>
      </c>
      <c r="I16903" s="0" t="n">
        <v>1</v>
      </c>
      <c r="J16903" s="7" t="n">
        <f aca="false">IFERROR(F16903/G16903,"")</f>
        <v>3.14297872340426</v>
      </c>
      <c r="K16903" s="7" t="n">
        <f aca="false">IFERROR(F16903/H16903,"")</f>
        <v>3.14297872340426</v>
      </c>
      <c r="L16903" s="13" t="n">
        <f aca="false">L16902+F16903/$F$2*100</f>
        <v>99.9930319613328</v>
      </c>
    </row>
    <row r="16904" customFormat="false" ht="15" hidden="false" customHeight="false" outlineLevel="0" collapsed="false">
      <c r="A16904" s="0" t="s">
        <v>31004</v>
      </c>
      <c r="B16904" s="0" t="s">
        <v>8558</v>
      </c>
      <c r="C16904" s="0" t="s">
        <v>362</v>
      </c>
      <c r="D16904" s="0" t="s">
        <v>3372</v>
      </c>
      <c r="E16904" s="0" t="s">
        <v>15909</v>
      </c>
      <c r="F16904" s="7" t="n">
        <v>147.55</v>
      </c>
      <c r="G16904" s="6" t="n">
        <v>42</v>
      </c>
      <c r="H16904" s="8" t="n">
        <v>42</v>
      </c>
      <c r="I16904" s="0" t="n">
        <v>1</v>
      </c>
      <c r="J16904" s="7" t="n">
        <f aca="false">IFERROR(F16904/G16904,"")</f>
        <v>3.51309523809524</v>
      </c>
      <c r="K16904" s="7" t="n">
        <f aca="false">IFERROR(F16904/H16904,"")</f>
        <v>3.51309523809524</v>
      </c>
      <c r="L16904" s="13" t="n">
        <f aca="false">L16903+F16904/$F$2*100</f>
        <v>99.993037351375</v>
      </c>
    </row>
    <row r="16905" customFormat="false" ht="15" hidden="false" customHeight="false" outlineLevel="0" collapsed="false">
      <c r="A16905" s="0" t="s">
        <v>31005</v>
      </c>
      <c r="B16905" s="0" t="s">
        <v>31006</v>
      </c>
      <c r="C16905" s="0" t="s">
        <v>949</v>
      </c>
      <c r="D16905" s="0" t="s">
        <v>57</v>
      </c>
      <c r="E16905" s="0" t="s">
        <v>116</v>
      </c>
      <c r="F16905" s="7" t="n">
        <v>147.53</v>
      </c>
      <c r="G16905" s="6" t="n">
        <v>14</v>
      </c>
      <c r="H16905" s="8" t="n">
        <v>31.3</v>
      </c>
      <c r="I16905" s="0" t="n">
        <v>1</v>
      </c>
      <c r="J16905" s="7" t="n">
        <f aca="false">IFERROR(F16905/G16905,"")</f>
        <v>10.5378571428571</v>
      </c>
      <c r="K16905" s="7" t="n">
        <f aca="false">IFERROR(F16905/H16905,"")</f>
        <v>4.71341853035144</v>
      </c>
      <c r="L16905" s="13" t="n">
        <f aca="false">L16904+F16905/$F$2*100</f>
        <v>99.9930427406866</v>
      </c>
    </row>
    <row r="16906" customFormat="false" ht="15" hidden="false" customHeight="false" outlineLevel="0" collapsed="false">
      <c r="A16906" s="0" t="s">
        <v>31007</v>
      </c>
      <c r="B16906" s="0" t="s">
        <v>1957</v>
      </c>
      <c r="C16906" s="0" t="s">
        <v>3015</v>
      </c>
      <c r="D16906" s="0" t="s">
        <v>951</v>
      </c>
      <c r="E16906" s="0" t="s">
        <v>112</v>
      </c>
      <c r="F16906" s="7" t="n">
        <v>147.46</v>
      </c>
      <c r="G16906" s="6" t="n">
        <v>44</v>
      </c>
      <c r="H16906" s="8" t="n">
        <v>44</v>
      </c>
      <c r="I16906" s="0" t="n">
        <v>1</v>
      </c>
      <c r="J16906" s="7" t="n">
        <f aca="false">IFERROR(F16906/G16906,"")</f>
        <v>3.35136363636364</v>
      </c>
      <c r="K16906" s="7" t="n">
        <f aca="false">IFERROR(F16906/H16906,"")</f>
        <v>3.35136363636364</v>
      </c>
      <c r="L16906" s="13" t="n">
        <f aca="false">L16905+F16906/$F$2*100</f>
        <v>99.993048127441</v>
      </c>
    </row>
    <row r="16907" customFormat="false" ht="15" hidden="false" customHeight="false" outlineLevel="0" collapsed="false">
      <c r="A16907" s="0" t="s">
        <v>31008</v>
      </c>
      <c r="B16907" s="0" t="s">
        <v>31009</v>
      </c>
      <c r="C16907" s="0" t="s">
        <v>31010</v>
      </c>
      <c r="D16907" s="0" t="s">
        <v>134</v>
      </c>
      <c r="E16907" s="0" t="s">
        <v>11090</v>
      </c>
      <c r="F16907" s="7" t="n">
        <v>147.18</v>
      </c>
      <c r="G16907" s="6" t="n">
        <v>32</v>
      </c>
      <c r="H16907" s="8" t="n">
        <v>32</v>
      </c>
      <c r="I16907" s="0" t="n">
        <v>1</v>
      </c>
      <c r="J16907" s="7" t="n">
        <f aca="false">IFERROR(F16907/G16907,"")</f>
        <v>4.599375</v>
      </c>
      <c r="K16907" s="7" t="n">
        <f aca="false">IFERROR(F16907/H16907,"")</f>
        <v>4.599375</v>
      </c>
      <c r="L16907" s="13" t="n">
        <f aca="false">L16906+F16907/$F$2*100</f>
        <v>99.993053503967</v>
      </c>
    </row>
    <row r="16908" customFormat="false" ht="15" hidden="false" customHeight="false" outlineLevel="0" collapsed="false">
      <c r="A16908" s="0" t="s">
        <v>31011</v>
      </c>
      <c r="B16908" s="0" t="s">
        <v>31012</v>
      </c>
      <c r="C16908" s="0" t="s">
        <v>483</v>
      </c>
      <c r="D16908" s="0" t="s">
        <v>164</v>
      </c>
      <c r="E16908" s="0" t="s">
        <v>2162</v>
      </c>
      <c r="F16908" s="7" t="n">
        <v>147.14</v>
      </c>
      <c r="G16908" s="6" t="n">
        <v>26</v>
      </c>
      <c r="H16908" s="8" t="n">
        <v>26</v>
      </c>
      <c r="I16908" s="0" t="n">
        <v>1</v>
      </c>
      <c r="J16908" s="7" t="n">
        <f aca="false">IFERROR(F16908/G16908,"")</f>
        <v>5.65923076923077</v>
      </c>
      <c r="K16908" s="7" t="n">
        <f aca="false">IFERROR(F16908/H16908,"")</f>
        <v>5.65923076923077</v>
      </c>
      <c r="L16908" s="13" t="n">
        <f aca="false">L16907+F16908/$F$2*100</f>
        <v>99.9930588790317</v>
      </c>
    </row>
    <row r="16909" customFormat="false" ht="15" hidden="false" customHeight="false" outlineLevel="0" collapsed="false">
      <c r="A16909" s="0" t="s">
        <v>31013</v>
      </c>
      <c r="B16909" s="0" t="s">
        <v>31014</v>
      </c>
      <c r="C16909" s="0" t="s">
        <v>31015</v>
      </c>
      <c r="D16909" s="0" t="s">
        <v>57</v>
      </c>
      <c r="E16909" s="0" t="s">
        <v>21800</v>
      </c>
      <c r="F16909" s="7" t="n">
        <v>147.07</v>
      </c>
      <c r="G16909" s="6" t="n">
        <v>30</v>
      </c>
      <c r="H16909" s="8" t="n">
        <v>30</v>
      </c>
      <c r="I16909" s="0" t="n">
        <v>1</v>
      </c>
      <c r="J16909" s="7" t="n">
        <f aca="false">IFERROR(F16909/G16909,"")</f>
        <v>4.90233333333333</v>
      </c>
      <c r="K16909" s="7" t="n">
        <f aca="false">IFERROR(F16909/H16909,"")</f>
        <v>4.90233333333333</v>
      </c>
      <c r="L16909" s="13" t="n">
        <f aca="false">L16908+F16909/$F$2*100</f>
        <v>99.9930642515394</v>
      </c>
    </row>
    <row r="16910" customFormat="false" ht="15" hidden="false" customHeight="false" outlineLevel="0" collapsed="false">
      <c r="A16910" s="0" t="s">
        <v>31016</v>
      </c>
      <c r="B16910" s="0" t="s">
        <v>31017</v>
      </c>
      <c r="C16910" s="0" t="s">
        <v>2462</v>
      </c>
      <c r="D16910" s="0" t="s">
        <v>101</v>
      </c>
      <c r="E16910" s="0" t="s">
        <v>2724</v>
      </c>
      <c r="F16910" s="7" t="n">
        <v>147.06</v>
      </c>
      <c r="G16910" s="6" t="n">
        <v>64</v>
      </c>
      <c r="H16910" s="8" t="n">
        <v>64</v>
      </c>
      <c r="I16910" s="0" t="n">
        <v>1</v>
      </c>
      <c r="J16910" s="7" t="n">
        <f aca="false">IFERROR(F16910/G16910,"")</f>
        <v>2.2978125</v>
      </c>
      <c r="K16910" s="7" t="n">
        <f aca="false">IFERROR(F16910/H16910,"")</f>
        <v>2.2978125</v>
      </c>
      <c r="L16910" s="13" t="n">
        <f aca="false">L16909+F16910/$F$2*100</f>
        <v>99.9930696236817</v>
      </c>
    </row>
    <row r="16911" customFormat="false" ht="15" hidden="false" customHeight="false" outlineLevel="0" collapsed="false">
      <c r="A16911" s="0" t="s">
        <v>31018</v>
      </c>
      <c r="B16911" s="0" t="s">
        <v>9514</v>
      </c>
      <c r="C16911" s="0" t="s">
        <v>122</v>
      </c>
      <c r="D16911" s="0" t="s">
        <v>998</v>
      </c>
      <c r="E16911" s="0" t="s">
        <v>17838</v>
      </c>
      <c r="F16911" s="7" t="n">
        <v>147.03</v>
      </c>
      <c r="G16911" s="6" t="n">
        <v>33</v>
      </c>
      <c r="H16911" s="8" t="n">
        <v>33</v>
      </c>
      <c r="I16911" s="0" t="n">
        <v>1</v>
      </c>
      <c r="J16911" s="7" t="n">
        <f aca="false">IFERROR(F16911/G16911,"")</f>
        <v>4.45545454545455</v>
      </c>
      <c r="K16911" s="7" t="n">
        <f aca="false">IFERROR(F16911/H16911,"")</f>
        <v>4.45545454545455</v>
      </c>
      <c r="L16911" s="13" t="n">
        <f aca="false">L16910+F16911/$F$2*100</f>
        <v>99.9930749947282</v>
      </c>
    </row>
    <row r="16912" customFormat="false" ht="15" hidden="false" customHeight="false" outlineLevel="0" collapsed="false">
      <c r="A16912" s="0" t="s">
        <v>31019</v>
      </c>
      <c r="B16912" s="0" t="s">
        <v>14811</v>
      </c>
      <c r="C16912" s="0" t="s">
        <v>194</v>
      </c>
      <c r="D16912" s="0" t="s">
        <v>456</v>
      </c>
      <c r="E16912" s="0" t="s">
        <v>15909</v>
      </c>
      <c r="F16912" s="7" t="n">
        <v>146.95</v>
      </c>
      <c r="G16912" s="6" t="n">
        <v>51</v>
      </c>
      <c r="H16912" s="8" t="n">
        <v>51</v>
      </c>
      <c r="I16912" s="0" t="n">
        <v>1</v>
      </c>
      <c r="J16912" s="7" t="n">
        <f aca="false">IFERROR(F16912/G16912,"")</f>
        <v>2.88137254901961</v>
      </c>
      <c r="K16912" s="7" t="n">
        <f aca="false">IFERROR(F16912/H16912,"")</f>
        <v>2.88137254901961</v>
      </c>
      <c r="L16912" s="13" t="n">
        <f aca="false">L16911+F16912/$F$2*100</f>
        <v>99.9930803628522</v>
      </c>
    </row>
    <row r="16913" customFormat="false" ht="15" hidden="false" customHeight="false" outlineLevel="0" collapsed="false">
      <c r="A16913" s="0" t="s">
        <v>31020</v>
      </c>
      <c r="B16913" s="0" t="s">
        <v>31021</v>
      </c>
      <c r="C16913" s="0" t="s">
        <v>2931</v>
      </c>
      <c r="D16913" s="0" t="s">
        <v>241</v>
      </c>
      <c r="E16913" s="0" t="s">
        <v>15909</v>
      </c>
      <c r="F16913" s="7" t="n">
        <v>146.93</v>
      </c>
      <c r="G16913" s="6" t="n">
        <v>57</v>
      </c>
      <c r="H16913" s="8" t="n">
        <v>57</v>
      </c>
      <c r="I16913" s="0" t="n">
        <v>1</v>
      </c>
      <c r="J16913" s="7" t="n">
        <f aca="false">IFERROR(F16913/G16913,"")</f>
        <v>2.57771929824561</v>
      </c>
      <c r="K16913" s="7" t="n">
        <f aca="false">IFERROR(F16913/H16913,"")</f>
        <v>2.57771929824561</v>
      </c>
      <c r="L16913" s="13" t="n">
        <f aca="false">L16912+F16913/$F$2*100</f>
        <v>99.9930857302456</v>
      </c>
    </row>
    <row r="16914" customFormat="false" ht="15" hidden="false" customHeight="false" outlineLevel="0" collapsed="false">
      <c r="A16914" s="0" t="s">
        <v>31022</v>
      </c>
      <c r="B16914" s="0" t="s">
        <v>3283</v>
      </c>
      <c r="C16914" s="0" t="s">
        <v>679</v>
      </c>
      <c r="D16914" s="0" t="s">
        <v>71</v>
      </c>
      <c r="E16914" s="0" t="s">
        <v>269</v>
      </c>
      <c r="F16914" s="7" t="n">
        <v>146.81</v>
      </c>
      <c r="G16914" s="6" t="n">
        <v>38</v>
      </c>
      <c r="H16914" s="8" t="n">
        <v>38</v>
      </c>
      <c r="I16914" s="0" t="n">
        <v>1</v>
      </c>
      <c r="J16914" s="7" t="n">
        <f aca="false">IFERROR(F16914/G16914,"")</f>
        <v>3.86342105263158</v>
      </c>
      <c r="K16914" s="7" t="n">
        <f aca="false">IFERROR(F16914/H16914,"")</f>
        <v>3.86342105263158</v>
      </c>
      <c r="L16914" s="13" t="n">
        <f aca="false">L16913+F16914/$F$2*100</f>
        <v>99.9930910932553</v>
      </c>
    </row>
    <row r="16915" customFormat="false" ht="15" hidden="false" customHeight="false" outlineLevel="0" collapsed="false">
      <c r="A16915" s="0" t="s">
        <v>31023</v>
      </c>
      <c r="B16915" s="0" t="s">
        <v>21096</v>
      </c>
      <c r="C16915" s="0" t="s">
        <v>2679</v>
      </c>
      <c r="D16915" s="0" t="s">
        <v>5269</v>
      </c>
      <c r="E16915" s="0" t="s">
        <v>112</v>
      </c>
      <c r="F16915" s="7" t="n">
        <v>146.77</v>
      </c>
      <c r="G16915" s="6" t="n">
        <v>26</v>
      </c>
      <c r="H16915" s="8" t="n">
        <v>26</v>
      </c>
      <c r="I16915" s="0" t="n">
        <v>1</v>
      </c>
      <c r="J16915" s="7" t="n">
        <f aca="false">IFERROR(F16915/G16915,"")</f>
        <v>5.645</v>
      </c>
      <c r="K16915" s="7" t="n">
        <f aca="false">IFERROR(F16915/H16915,"")</f>
        <v>5.645</v>
      </c>
      <c r="L16915" s="13" t="n">
        <f aca="false">L16914+F16915/$F$2*100</f>
        <v>99.9930964548039</v>
      </c>
    </row>
    <row r="16916" customFormat="false" ht="15" hidden="false" customHeight="false" outlineLevel="0" collapsed="false">
      <c r="A16916" s="0" t="s">
        <v>31024</v>
      </c>
      <c r="B16916" s="0" t="s">
        <v>31025</v>
      </c>
      <c r="C16916" s="0" t="s">
        <v>4754</v>
      </c>
      <c r="D16916" s="0" t="s">
        <v>57</v>
      </c>
      <c r="E16916" s="0" t="s">
        <v>2162</v>
      </c>
      <c r="F16916" s="7" t="n">
        <v>146.74</v>
      </c>
      <c r="G16916" s="6" t="n">
        <v>22</v>
      </c>
      <c r="H16916" s="8" t="n">
        <v>22</v>
      </c>
      <c r="I16916" s="0" t="n">
        <v>1</v>
      </c>
      <c r="J16916" s="7" t="n">
        <f aca="false">IFERROR(F16916/G16916,"")</f>
        <v>6.67</v>
      </c>
      <c r="K16916" s="7" t="n">
        <f aca="false">IFERROR(F16916/H16916,"")</f>
        <v>6.67</v>
      </c>
      <c r="L16916" s="13" t="n">
        <f aca="false">L16915+F16916/$F$2*100</f>
        <v>99.9931018152565</v>
      </c>
    </row>
    <row r="16917" customFormat="false" ht="15" hidden="false" customHeight="false" outlineLevel="0" collapsed="false">
      <c r="A16917" s="0" t="s">
        <v>31026</v>
      </c>
      <c r="B16917" s="0" t="s">
        <v>31027</v>
      </c>
      <c r="C16917" s="0" t="s">
        <v>342</v>
      </c>
      <c r="D16917" s="0" t="s">
        <v>57</v>
      </c>
      <c r="E16917" s="0" t="s">
        <v>15909</v>
      </c>
      <c r="F16917" s="7" t="n">
        <v>146.72</v>
      </c>
      <c r="G16917" s="6" t="n">
        <v>41</v>
      </c>
      <c r="H16917" s="8" t="n">
        <v>41.1</v>
      </c>
      <c r="I16917" s="0" t="n">
        <v>1</v>
      </c>
      <c r="J16917" s="7" t="n">
        <f aca="false">IFERROR(F16917/G16917,"")</f>
        <v>3.57853658536585</v>
      </c>
      <c r="K16917" s="7" t="n">
        <f aca="false">IFERROR(F16917/H16917,"")</f>
        <v>3.5698296836983</v>
      </c>
      <c r="L16917" s="13" t="n">
        <f aca="false">L16916+F16917/$F$2*100</f>
        <v>99.9931071749786</v>
      </c>
    </row>
    <row r="16918" customFormat="false" ht="15" hidden="false" customHeight="false" outlineLevel="0" collapsed="false">
      <c r="A16918" s="0" t="s">
        <v>31028</v>
      </c>
      <c r="B16918" s="0" t="s">
        <v>10467</v>
      </c>
      <c r="C16918" s="0" t="s">
        <v>475</v>
      </c>
      <c r="D16918" s="0" t="s">
        <v>85</v>
      </c>
      <c r="E16918" s="0" t="s">
        <v>81</v>
      </c>
      <c r="F16918" s="7" t="n">
        <v>146.66</v>
      </c>
      <c r="G16918" s="6" t="n">
        <v>39</v>
      </c>
      <c r="H16918" s="8" t="n">
        <v>39</v>
      </c>
      <c r="I16918" s="0" t="n">
        <v>1</v>
      </c>
      <c r="J16918" s="7" t="n">
        <f aca="false">IFERROR(F16918/G16918,"")</f>
        <v>3.76051282051282</v>
      </c>
      <c r="K16918" s="7" t="n">
        <f aca="false">IFERROR(F16918/H16918,"")</f>
        <v>3.76051282051282</v>
      </c>
      <c r="L16918" s="13" t="n">
        <f aca="false">L16917+F16918/$F$2*100</f>
        <v>99.9931125325088</v>
      </c>
    </row>
    <row r="16919" customFormat="false" ht="15" hidden="false" customHeight="false" outlineLevel="0" collapsed="false">
      <c r="A16919" s="0" t="s">
        <v>31029</v>
      </c>
      <c r="B16919" s="0" t="s">
        <v>31030</v>
      </c>
      <c r="C16919" s="0" t="s">
        <v>603</v>
      </c>
      <c r="D16919" s="0" t="s">
        <v>57</v>
      </c>
      <c r="E16919" s="0" t="s">
        <v>9296</v>
      </c>
      <c r="F16919" s="7" t="n">
        <v>146.64</v>
      </c>
      <c r="G16919" s="6" t="n">
        <v>29</v>
      </c>
      <c r="H16919" s="8" t="n">
        <v>29</v>
      </c>
      <c r="I16919" s="0" t="n">
        <v>1</v>
      </c>
      <c r="J16919" s="7" t="n">
        <f aca="false">IFERROR(F16919/G16919,"")</f>
        <v>5.05655172413793</v>
      </c>
      <c r="K16919" s="7" t="n">
        <f aca="false">IFERROR(F16919/H16919,"")</f>
        <v>5.05655172413793</v>
      </c>
      <c r="L16919" s="13" t="n">
        <f aca="false">L16918+F16919/$F$2*100</f>
        <v>99.9931178893084</v>
      </c>
    </row>
    <row r="16920" customFormat="false" ht="15" hidden="false" customHeight="false" outlineLevel="0" collapsed="false">
      <c r="A16920" s="0" t="s">
        <v>31031</v>
      </c>
      <c r="B16920" s="0" t="s">
        <v>1224</v>
      </c>
      <c r="C16920" s="0" t="s">
        <v>31032</v>
      </c>
      <c r="D16920" s="0" t="s">
        <v>134</v>
      </c>
      <c r="E16920" s="0" t="s">
        <v>11090</v>
      </c>
      <c r="F16920" s="7" t="n">
        <v>146.57</v>
      </c>
      <c r="G16920" s="6" t="n">
        <v>40</v>
      </c>
      <c r="H16920" s="8" t="n">
        <v>40.8</v>
      </c>
      <c r="I16920" s="0" t="n">
        <v>1</v>
      </c>
      <c r="J16920" s="7" t="n">
        <f aca="false">IFERROR(F16920/G16920,"")</f>
        <v>3.66425</v>
      </c>
      <c r="K16920" s="7" t="n">
        <f aca="false">IFERROR(F16920/H16920,"")</f>
        <v>3.59240196078431</v>
      </c>
      <c r="L16920" s="13" t="n">
        <f aca="false">L16919+F16920/$F$2*100</f>
        <v>99.9931232435509</v>
      </c>
    </row>
    <row r="16921" customFormat="false" ht="15" hidden="false" customHeight="false" outlineLevel="0" collapsed="false">
      <c r="A16921" s="0" t="s">
        <v>31033</v>
      </c>
      <c r="B16921" s="0" t="s">
        <v>15919</v>
      </c>
      <c r="C16921" s="0" t="s">
        <v>368</v>
      </c>
      <c r="D16921" s="0" t="s">
        <v>182</v>
      </c>
      <c r="E16921" s="0" t="s">
        <v>97</v>
      </c>
      <c r="F16921" s="7" t="n">
        <v>146.56</v>
      </c>
      <c r="G16921" s="6" t="n">
        <v>18</v>
      </c>
      <c r="H16921" s="8" t="n">
        <v>35</v>
      </c>
      <c r="I16921" s="0" t="n">
        <v>1</v>
      </c>
      <c r="J16921" s="7" t="n">
        <f aca="false">IFERROR(F16921/G16921,"")</f>
        <v>8.14222222222222</v>
      </c>
      <c r="K16921" s="7" t="n">
        <f aca="false">IFERROR(F16921/H16921,"")</f>
        <v>4.18742857142857</v>
      </c>
      <c r="L16921" s="13" t="n">
        <f aca="false">L16920+F16921/$F$2*100</f>
        <v>99.9931285974281</v>
      </c>
    </row>
    <row r="16922" customFormat="false" ht="15" hidden="false" customHeight="false" outlineLevel="0" collapsed="false">
      <c r="A16922" s="0" t="s">
        <v>31034</v>
      </c>
      <c r="B16922" s="0" t="s">
        <v>1091</v>
      </c>
      <c r="C16922" s="0" t="s">
        <v>301</v>
      </c>
      <c r="D16922" s="0" t="s">
        <v>148</v>
      </c>
      <c r="E16922" s="0" t="s">
        <v>269</v>
      </c>
      <c r="F16922" s="7" t="n">
        <v>146.55</v>
      </c>
      <c r="G16922" s="6" t="n">
        <v>37</v>
      </c>
      <c r="H16922" s="8" t="n">
        <v>37</v>
      </c>
      <c r="I16922" s="0" t="n">
        <v>1</v>
      </c>
      <c r="J16922" s="7" t="n">
        <f aca="false">IFERROR(F16922/G16922,"")</f>
        <v>3.96081081081081</v>
      </c>
      <c r="K16922" s="7" t="n">
        <f aca="false">IFERROR(F16922/H16922,"")</f>
        <v>3.96081081081081</v>
      </c>
      <c r="L16922" s="13" t="n">
        <f aca="false">L16921+F16922/$F$2*100</f>
        <v>99.99313395094</v>
      </c>
    </row>
    <row r="16923" customFormat="false" ht="15" hidden="false" customHeight="false" outlineLevel="0" collapsed="false">
      <c r="A16923" s="0" t="s">
        <v>31035</v>
      </c>
      <c r="B16923" s="0" t="s">
        <v>5702</v>
      </c>
      <c r="C16923" s="0" t="s">
        <v>177</v>
      </c>
      <c r="D16923" s="0" t="s">
        <v>182</v>
      </c>
      <c r="E16923" s="0" t="s">
        <v>15909</v>
      </c>
      <c r="F16923" s="7" t="n">
        <v>146.54</v>
      </c>
      <c r="G16923" s="6" t="n">
        <v>51</v>
      </c>
      <c r="H16923" s="8" t="n">
        <v>51</v>
      </c>
      <c r="I16923" s="0" t="n">
        <v>1</v>
      </c>
      <c r="J16923" s="7" t="n">
        <f aca="false">IFERROR(F16923/G16923,"")</f>
        <v>2.87333333333333</v>
      </c>
      <c r="K16923" s="7" t="n">
        <f aca="false">IFERROR(F16923/H16923,"")</f>
        <v>2.87333333333333</v>
      </c>
      <c r="L16923" s="13" t="n">
        <f aca="false">L16922+F16923/$F$2*100</f>
        <v>99.9931393040866</v>
      </c>
    </row>
    <row r="16924" customFormat="false" ht="15" hidden="false" customHeight="false" outlineLevel="0" collapsed="false">
      <c r="A16924" s="0" t="s">
        <v>31036</v>
      </c>
      <c r="B16924" s="0" t="s">
        <v>9123</v>
      </c>
      <c r="C16924" s="0" t="s">
        <v>51</v>
      </c>
      <c r="D16924" s="0" t="s">
        <v>123</v>
      </c>
      <c r="E16924" s="0" t="s">
        <v>112</v>
      </c>
      <c r="F16924" s="7" t="n">
        <v>146.5</v>
      </c>
      <c r="G16924" s="6" t="n">
        <v>35</v>
      </c>
      <c r="H16924" s="8" t="n">
        <v>35</v>
      </c>
      <c r="I16924" s="0" t="n">
        <v>1</v>
      </c>
      <c r="J16924" s="7" t="n">
        <f aca="false">IFERROR(F16924/G16924,"")</f>
        <v>4.18571428571429</v>
      </c>
      <c r="K16924" s="7" t="n">
        <f aca="false">IFERROR(F16924/H16924,"")</f>
        <v>4.18571428571429</v>
      </c>
      <c r="L16924" s="13" t="n">
        <f aca="false">L16923+F16924/$F$2*100</f>
        <v>99.993144655772</v>
      </c>
    </row>
    <row r="16925" customFormat="false" ht="15" hidden="false" customHeight="false" outlineLevel="0" collapsed="false">
      <c r="A16925" s="0" t="s">
        <v>31037</v>
      </c>
      <c r="B16925" s="0" t="s">
        <v>31038</v>
      </c>
      <c r="C16925" s="0" t="s">
        <v>3045</v>
      </c>
      <c r="D16925" s="0" t="s">
        <v>89</v>
      </c>
      <c r="E16925" s="0" t="s">
        <v>269</v>
      </c>
      <c r="F16925" s="7" t="n">
        <v>146.5</v>
      </c>
      <c r="G16925" s="6" t="n">
        <v>31</v>
      </c>
      <c r="H16925" s="8" t="n">
        <v>74.3</v>
      </c>
      <c r="I16925" s="0" t="n">
        <v>1</v>
      </c>
      <c r="J16925" s="7" t="n">
        <f aca="false">IFERROR(F16925/G16925,"")</f>
        <v>4.7258064516129</v>
      </c>
      <c r="K16925" s="7" t="n">
        <f aca="false">IFERROR(F16925/H16925,"")</f>
        <v>1.97173620457604</v>
      </c>
      <c r="L16925" s="13" t="n">
        <f aca="false">L16924+F16925/$F$2*100</f>
        <v>99.9931500074574</v>
      </c>
    </row>
    <row r="16926" customFormat="false" ht="15" hidden="false" customHeight="false" outlineLevel="0" collapsed="false">
      <c r="A16926" s="0" t="s">
        <v>31039</v>
      </c>
      <c r="B16926" s="0" t="s">
        <v>31040</v>
      </c>
      <c r="C16926" s="0" t="s">
        <v>31041</v>
      </c>
      <c r="D16926" s="0" t="s">
        <v>57</v>
      </c>
      <c r="E16926" s="0" t="s">
        <v>81</v>
      </c>
      <c r="F16926" s="7" t="n">
        <v>146.35</v>
      </c>
      <c r="G16926" s="6" t="n">
        <v>12</v>
      </c>
      <c r="H16926" s="8" t="n">
        <v>15.8</v>
      </c>
      <c r="I16926" s="0" t="n">
        <v>1</v>
      </c>
      <c r="J16926" s="7" t="n">
        <f aca="false">IFERROR(F16926/G16926,"")</f>
        <v>12.1958333333333</v>
      </c>
      <c r="K16926" s="7" t="n">
        <f aca="false">IFERROR(F16926/H16926,"")</f>
        <v>9.2626582278481</v>
      </c>
      <c r="L16926" s="13" t="n">
        <f aca="false">L16925+F16926/$F$2*100</f>
        <v>99.9931553536632</v>
      </c>
    </row>
    <row r="16927" customFormat="false" ht="15" hidden="false" customHeight="false" outlineLevel="0" collapsed="false">
      <c r="A16927" s="0" t="s">
        <v>31042</v>
      </c>
      <c r="B16927" s="0" t="s">
        <v>31043</v>
      </c>
      <c r="C16927" s="0" t="s">
        <v>1938</v>
      </c>
      <c r="D16927" s="0" t="s">
        <v>52</v>
      </c>
      <c r="E16927" s="0" t="s">
        <v>186</v>
      </c>
      <c r="F16927" s="7" t="n">
        <v>146.35</v>
      </c>
      <c r="G16927" s="6" t="n">
        <v>12</v>
      </c>
      <c r="H16927" s="8" t="n">
        <v>12</v>
      </c>
      <c r="I16927" s="0" t="n">
        <v>1</v>
      </c>
      <c r="J16927" s="7" t="n">
        <f aca="false">IFERROR(F16927/G16927,"")</f>
        <v>12.1958333333333</v>
      </c>
      <c r="K16927" s="7" t="n">
        <f aca="false">IFERROR(F16927/H16927,"")</f>
        <v>12.1958333333333</v>
      </c>
      <c r="L16927" s="13" t="n">
        <f aca="false">L16926+F16927/$F$2*100</f>
        <v>99.9931606998691</v>
      </c>
    </row>
    <row r="16928" customFormat="false" ht="15" hidden="false" customHeight="false" outlineLevel="0" collapsed="false">
      <c r="A16928" s="0" t="s">
        <v>31044</v>
      </c>
      <c r="B16928" s="0" t="s">
        <v>21890</v>
      </c>
      <c r="C16928" s="0" t="s">
        <v>1443</v>
      </c>
      <c r="D16928" s="0" t="s">
        <v>7761</v>
      </c>
      <c r="E16928" s="0" t="s">
        <v>15909</v>
      </c>
      <c r="F16928" s="7" t="n">
        <v>146.26</v>
      </c>
      <c r="G16928" s="6" t="n">
        <v>30</v>
      </c>
      <c r="H16928" s="8" t="n">
        <v>30</v>
      </c>
      <c r="I16928" s="0" t="n">
        <v>1</v>
      </c>
      <c r="J16928" s="7" t="n">
        <f aca="false">IFERROR(F16928/G16928,"")</f>
        <v>4.87533333333333</v>
      </c>
      <c r="K16928" s="7" t="n">
        <f aca="false">IFERROR(F16928/H16928,"")</f>
        <v>4.87533333333333</v>
      </c>
      <c r="L16928" s="13" t="n">
        <f aca="false">L16927+F16928/$F$2*100</f>
        <v>99.9931660427872</v>
      </c>
    </row>
    <row r="16929" customFormat="false" ht="15" hidden="false" customHeight="false" outlineLevel="0" collapsed="false">
      <c r="A16929" s="0" t="s">
        <v>31045</v>
      </c>
      <c r="B16929" s="0" t="s">
        <v>31046</v>
      </c>
      <c r="C16929" s="0" t="s">
        <v>31047</v>
      </c>
      <c r="D16929" s="0" t="s">
        <v>123</v>
      </c>
      <c r="E16929" s="0" t="s">
        <v>116</v>
      </c>
      <c r="F16929" s="7" t="n">
        <v>146.08</v>
      </c>
      <c r="G16929" s="6" t="n">
        <v>36</v>
      </c>
      <c r="H16929" s="8" t="n">
        <v>37</v>
      </c>
      <c r="I16929" s="0" t="n">
        <v>1</v>
      </c>
      <c r="J16929" s="7" t="n">
        <f aca="false">IFERROR(F16929/G16929,"")</f>
        <v>4.05777777777778</v>
      </c>
      <c r="K16929" s="7" t="n">
        <f aca="false">IFERROR(F16929/H16929,"")</f>
        <v>3.94810810810811</v>
      </c>
      <c r="L16929" s="13" t="n">
        <f aca="false">L16928+F16929/$F$2*100</f>
        <v>99.9931713791299</v>
      </c>
    </row>
    <row r="16930" customFormat="false" ht="15" hidden="false" customHeight="false" outlineLevel="0" collapsed="false">
      <c r="A16930" s="0" t="s">
        <v>31048</v>
      </c>
      <c r="B16930" s="0" t="s">
        <v>3758</v>
      </c>
      <c r="C16930" s="0" t="s">
        <v>423</v>
      </c>
      <c r="D16930" s="0" t="s">
        <v>57</v>
      </c>
      <c r="E16930" s="0" t="s">
        <v>9296</v>
      </c>
      <c r="F16930" s="7" t="n">
        <v>146.02</v>
      </c>
      <c r="G16930" s="6" t="n">
        <v>29</v>
      </c>
      <c r="H16930" s="8" t="n">
        <v>29</v>
      </c>
      <c r="I16930" s="0" t="n">
        <v>1</v>
      </c>
      <c r="J16930" s="7" t="n">
        <f aca="false">IFERROR(F16930/G16930,"")</f>
        <v>5.0351724137931</v>
      </c>
      <c r="K16930" s="7" t="n">
        <f aca="false">IFERROR(F16930/H16930,"")</f>
        <v>5.0351724137931</v>
      </c>
      <c r="L16930" s="13" t="n">
        <f aca="false">L16929+F16930/$F$2*100</f>
        <v>99.9931767132807</v>
      </c>
    </row>
    <row r="16931" customFormat="false" ht="15" hidden="false" customHeight="false" outlineLevel="0" collapsed="false">
      <c r="A16931" s="0" t="s">
        <v>31049</v>
      </c>
      <c r="B16931" s="0" t="s">
        <v>31050</v>
      </c>
      <c r="C16931" s="0" t="s">
        <v>3084</v>
      </c>
      <c r="D16931" s="0" t="s">
        <v>57</v>
      </c>
      <c r="E16931" s="0" t="s">
        <v>269</v>
      </c>
      <c r="F16931" s="7" t="n">
        <v>145.97</v>
      </c>
      <c r="G16931" s="6" t="n">
        <v>36</v>
      </c>
      <c r="H16931" s="8" t="n">
        <v>36</v>
      </c>
      <c r="I16931" s="0" t="n">
        <v>1</v>
      </c>
      <c r="J16931" s="7" t="n">
        <f aca="false">IFERROR(F16931/G16931,"")</f>
        <v>4.05472222222222</v>
      </c>
      <c r="K16931" s="7" t="n">
        <f aca="false">IFERROR(F16931/H16931,"")</f>
        <v>4.05472222222222</v>
      </c>
      <c r="L16931" s="13" t="n">
        <f aca="false">L16930+F16931/$F$2*100</f>
        <v>99.9931820456051</v>
      </c>
    </row>
    <row r="16932" customFormat="false" ht="15" hidden="false" customHeight="false" outlineLevel="0" collapsed="false">
      <c r="A16932" s="0" t="s">
        <v>31051</v>
      </c>
      <c r="B16932" s="0" t="s">
        <v>6170</v>
      </c>
      <c r="C16932" s="0" t="s">
        <v>31052</v>
      </c>
      <c r="D16932" s="0" t="s">
        <v>1040</v>
      </c>
      <c r="E16932" s="0" t="s">
        <v>269</v>
      </c>
      <c r="F16932" s="7" t="n">
        <v>145.94</v>
      </c>
      <c r="G16932" s="6" t="n">
        <v>11</v>
      </c>
      <c r="H16932" s="8" t="n">
        <v>11</v>
      </c>
      <c r="I16932" s="0" t="n">
        <v>1</v>
      </c>
      <c r="J16932" s="7" t="n">
        <f aca="false">IFERROR(F16932/G16932,"")</f>
        <v>13.2672727272727</v>
      </c>
      <c r="K16932" s="7" t="n">
        <f aca="false">IFERROR(F16932/H16932,"")</f>
        <v>13.2672727272727</v>
      </c>
      <c r="L16932" s="13" t="n">
        <f aca="false">L16931+F16932/$F$2*100</f>
        <v>99.9931873768335</v>
      </c>
    </row>
    <row r="16933" customFormat="false" ht="15" hidden="false" customHeight="false" outlineLevel="0" collapsed="false">
      <c r="A16933" s="0" t="s">
        <v>31053</v>
      </c>
      <c r="B16933" s="0" t="s">
        <v>24137</v>
      </c>
      <c r="C16933" s="0" t="s">
        <v>100</v>
      </c>
      <c r="D16933" s="0" t="s">
        <v>123</v>
      </c>
      <c r="E16933" s="0" t="s">
        <v>15909</v>
      </c>
      <c r="F16933" s="7" t="n">
        <v>145.91</v>
      </c>
      <c r="G16933" s="6" t="n">
        <v>49</v>
      </c>
      <c r="H16933" s="8" t="n">
        <v>49</v>
      </c>
      <c r="I16933" s="0" t="n">
        <v>1</v>
      </c>
      <c r="J16933" s="7" t="n">
        <f aca="false">IFERROR(F16933/G16933,"")</f>
        <v>2.97775510204082</v>
      </c>
      <c r="K16933" s="7" t="n">
        <f aca="false">IFERROR(F16933/H16933,"")</f>
        <v>2.97775510204082</v>
      </c>
      <c r="L16933" s="13" t="n">
        <f aca="false">L16932+F16933/$F$2*100</f>
        <v>99.993192706966</v>
      </c>
    </row>
    <row r="16934" customFormat="false" ht="15" hidden="false" customHeight="false" outlineLevel="0" collapsed="false">
      <c r="A16934" s="0" t="s">
        <v>31054</v>
      </c>
      <c r="B16934" s="0" t="s">
        <v>31055</v>
      </c>
      <c r="C16934" s="0" t="s">
        <v>7941</v>
      </c>
      <c r="D16934" s="0" t="s">
        <v>123</v>
      </c>
      <c r="E16934" s="0" t="s">
        <v>269</v>
      </c>
      <c r="F16934" s="7" t="n">
        <v>145.85</v>
      </c>
      <c r="G16934" s="6" t="n">
        <v>24</v>
      </c>
      <c r="H16934" s="8" t="n">
        <v>24</v>
      </c>
      <c r="I16934" s="0" t="n">
        <v>1</v>
      </c>
      <c r="J16934" s="7" t="n">
        <f aca="false">IFERROR(F16934/G16934,"")</f>
        <v>6.07708333333333</v>
      </c>
      <c r="K16934" s="7" t="n">
        <f aca="false">IFERROR(F16934/H16934,"")</f>
        <v>6.07708333333333</v>
      </c>
      <c r="L16934" s="13" t="n">
        <f aca="false">L16933+F16934/$F$2*100</f>
        <v>99.9931980349067</v>
      </c>
    </row>
    <row r="16935" customFormat="false" ht="15" hidden="false" customHeight="false" outlineLevel="0" collapsed="false">
      <c r="A16935" s="0" t="s">
        <v>31056</v>
      </c>
      <c r="B16935" s="0" t="s">
        <v>31057</v>
      </c>
      <c r="C16935" s="0" t="s">
        <v>2082</v>
      </c>
      <c r="D16935" s="0" t="s">
        <v>71</v>
      </c>
      <c r="E16935" s="0" t="s">
        <v>269</v>
      </c>
      <c r="F16935" s="7" t="n">
        <v>145.74</v>
      </c>
      <c r="G16935" s="6" t="n">
        <v>11</v>
      </c>
      <c r="H16935" s="8" t="n">
        <v>11.1</v>
      </c>
      <c r="I16935" s="0" t="n">
        <v>1</v>
      </c>
      <c r="J16935" s="7" t="n">
        <f aca="false">IFERROR(F16935/G16935,"")</f>
        <v>13.2490909090909</v>
      </c>
      <c r="K16935" s="7" t="n">
        <f aca="false">IFERROR(F16935/H16935,"")</f>
        <v>13.1297297297297</v>
      </c>
      <c r="L16935" s="13" t="n">
        <f aca="false">L16934+F16935/$F$2*100</f>
        <v>99.9932033588291</v>
      </c>
    </row>
    <row r="16936" customFormat="false" ht="15" hidden="false" customHeight="false" outlineLevel="0" collapsed="false">
      <c r="A16936" s="0" t="s">
        <v>31058</v>
      </c>
      <c r="B16936" s="0" t="s">
        <v>31059</v>
      </c>
      <c r="C16936" s="0" t="s">
        <v>31060</v>
      </c>
      <c r="D16936" s="0" t="s">
        <v>123</v>
      </c>
      <c r="E16936" s="0" t="s">
        <v>112</v>
      </c>
      <c r="F16936" s="7" t="n">
        <v>145.7</v>
      </c>
      <c r="G16936" s="6" t="n">
        <v>40</v>
      </c>
      <c r="H16936" s="8" t="n">
        <v>40</v>
      </c>
      <c r="I16936" s="0" t="n">
        <v>1</v>
      </c>
      <c r="J16936" s="7" t="n">
        <f aca="false">IFERROR(F16936/G16936,"")</f>
        <v>3.6425</v>
      </c>
      <c r="K16936" s="7" t="n">
        <f aca="false">IFERROR(F16936/H16936,"")</f>
        <v>3.6425</v>
      </c>
      <c r="L16936" s="13" t="n">
        <f aca="false">L16935+F16936/$F$2*100</f>
        <v>99.9932086812903</v>
      </c>
    </row>
    <row r="16937" customFormat="false" ht="15" hidden="false" customHeight="false" outlineLevel="0" collapsed="false">
      <c r="A16937" s="0" t="s">
        <v>31061</v>
      </c>
      <c r="B16937" s="0" t="s">
        <v>31062</v>
      </c>
      <c r="C16937" s="0" t="s">
        <v>51</v>
      </c>
      <c r="D16937" s="0" t="s">
        <v>217</v>
      </c>
      <c r="E16937" s="0" t="s">
        <v>2162</v>
      </c>
      <c r="F16937" s="7" t="n">
        <v>145.69</v>
      </c>
      <c r="G16937" s="6" t="n">
        <v>41</v>
      </c>
      <c r="H16937" s="8" t="n">
        <v>41</v>
      </c>
      <c r="I16937" s="0" t="n">
        <v>1</v>
      </c>
      <c r="J16937" s="7" t="n">
        <f aca="false">IFERROR(F16937/G16937,"")</f>
        <v>3.55341463414634</v>
      </c>
      <c r="K16937" s="7" t="n">
        <f aca="false">IFERROR(F16937/H16937,"")</f>
        <v>3.55341463414634</v>
      </c>
      <c r="L16937" s="13" t="n">
        <f aca="false">L16936+F16937/$F$2*100</f>
        <v>99.9932140033861</v>
      </c>
    </row>
    <row r="16938" customFormat="false" ht="15" hidden="false" customHeight="false" outlineLevel="0" collapsed="false">
      <c r="A16938" s="0" t="s">
        <v>31063</v>
      </c>
      <c r="B16938" s="0" t="s">
        <v>31064</v>
      </c>
      <c r="C16938" s="0" t="s">
        <v>338</v>
      </c>
      <c r="D16938" s="0" t="s">
        <v>123</v>
      </c>
      <c r="E16938" s="0" t="s">
        <v>2724</v>
      </c>
      <c r="F16938" s="7" t="n">
        <v>145.65</v>
      </c>
      <c r="G16938" s="6" t="n">
        <v>26</v>
      </c>
      <c r="H16938" s="8" t="n">
        <v>34</v>
      </c>
      <c r="I16938" s="0" t="n">
        <v>1</v>
      </c>
      <c r="J16938" s="7" t="n">
        <f aca="false">IFERROR(F16938/G16938,"")</f>
        <v>5.60192307692308</v>
      </c>
      <c r="K16938" s="7" t="n">
        <f aca="false">IFERROR(F16938/H16938,"")</f>
        <v>4.28382352941177</v>
      </c>
      <c r="L16938" s="13" t="n">
        <f aca="false">L16937+F16938/$F$2*100</f>
        <v>99.9932193240208</v>
      </c>
    </row>
    <row r="16939" customFormat="false" ht="15" hidden="false" customHeight="false" outlineLevel="0" collapsed="false">
      <c r="A16939" s="0" t="s">
        <v>31065</v>
      </c>
      <c r="B16939" s="0" t="s">
        <v>12203</v>
      </c>
      <c r="C16939" s="0" t="s">
        <v>10197</v>
      </c>
      <c r="D16939" s="0" t="s">
        <v>123</v>
      </c>
      <c r="E16939" s="0" t="s">
        <v>116</v>
      </c>
      <c r="F16939" s="7" t="n">
        <v>145.65</v>
      </c>
      <c r="G16939" s="6" t="n">
        <v>38</v>
      </c>
      <c r="H16939" s="8" t="n">
        <v>38</v>
      </c>
      <c r="I16939" s="0" t="n">
        <v>1</v>
      </c>
      <c r="J16939" s="7" t="n">
        <f aca="false">IFERROR(F16939/G16939,"")</f>
        <v>3.83289473684211</v>
      </c>
      <c r="K16939" s="7" t="n">
        <f aca="false">IFERROR(F16939/H16939,"")</f>
        <v>3.83289473684211</v>
      </c>
      <c r="L16939" s="13" t="n">
        <f aca="false">L16938+F16939/$F$2*100</f>
        <v>99.9932246446554</v>
      </c>
    </row>
    <row r="16940" customFormat="false" ht="15" hidden="false" customHeight="false" outlineLevel="0" collapsed="false">
      <c r="A16940" s="0" t="s">
        <v>31066</v>
      </c>
      <c r="B16940" s="0" t="s">
        <v>26217</v>
      </c>
      <c r="C16940" s="0" t="s">
        <v>293</v>
      </c>
      <c r="D16940" s="0" t="s">
        <v>1721</v>
      </c>
      <c r="E16940" s="0" t="s">
        <v>2724</v>
      </c>
      <c r="F16940" s="7" t="n">
        <v>145.55</v>
      </c>
      <c r="G16940" s="6" t="n">
        <v>45</v>
      </c>
      <c r="H16940" s="8" t="n">
        <v>45</v>
      </c>
      <c r="I16940" s="0" t="n">
        <v>1</v>
      </c>
      <c r="J16940" s="7" t="n">
        <f aca="false">IFERROR(F16940/G16940,"")</f>
        <v>3.23444444444444</v>
      </c>
      <c r="K16940" s="7" t="n">
        <f aca="false">IFERROR(F16940/H16940,"")</f>
        <v>3.23444444444444</v>
      </c>
      <c r="L16940" s="13" t="n">
        <f aca="false">L16939+F16940/$F$2*100</f>
        <v>99.9932299616371</v>
      </c>
    </row>
    <row r="16941" customFormat="false" ht="15" hidden="false" customHeight="false" outlineLevel="0" collapsed="false">
      <c r="A16941" s="0" t="s">
        <v>31067</v>
      </c>
      <c r="B16941" s="0" t="s">
        <v>7699</v>
      </c>
      <c r="C16941" s="0" t="s">
        <v>1259</v>
      </c>
      <c r="D16941" s="0" t="s">
        <v>2489</v>
      </c>
      <c r="E16941" s="0" t="s">
        <v>15909</v>
      </c>
      <c r="F16941" s="7" t="n">
        <v>145.54</v>
      </c>
      <c r="G16941" s="6" t="n">
        <v>57</v>
      </c>
      <c r="H16941" s="8" t="n">
        <v>57</v>
      </c>
      <c r="I16941" s="0" t="n">
        <v>1</v>
      </c>
      <c r="J16941" s="7" t="n">
        <f aca="false">IFERROR(F16941/G16941,"")</f>
        <v>2.55333333333333</v>
      </c>
      <c r="K16941" s="7" t="n">
        <f aca="false">IFERROR(F16941/H16941,"")</f>
        <v>2.55333333333333</v>
      </c>
      <c r="L16941" s="13" t="n">
        <f aca="false">L16940+F16941/$F$2*100</f>
        <v>99.9932352782534</v>
      </c>
    </row>
    <row r="16942" customFormat="false" ht="15" hidden="false" customHeight="false" outlineLevel="0" collapsed="false">
      <c r="A16942" s="0" t="s">
        <v>31068</v>
      </c>
      <c r="B16942" s="0" t="s">
        <v>5898</v>
      </c>
      <c r="C16942" s="0" t="s">
        <v>3720</v>
      </c>
      <c r="D16942" s="0" t="s">
        <v>1040</v>
      </c>
      <c r="E16942" s="0" t="s">
        <v>15909</v>
      </c>
      <c r="F16942" s="7" t="n">
        <v>145.42</v>
      </c>
      <c r="G16942" s="6" t="n">
        <v>22</v>
      </c>
      <c r="H16942" s="8" t="n">
        <v>22</v>
      </c>
      <c r="I16942" s="0" t="n">
        <v>1</v>
      </c>
      <c r="J16942" s="7" t="n">
        <f aca="false">IFERROR(F16942/G16942,"")</f>
        <v>6.61</v>
      </c>
      <c r="K16942" s="7" t="n">
        <f aca="false">IFERROR(F16942/H16942,"")</f>
        <v>6.61</v>
      </c>
      <c r="L16942" s="13" t="n">
        <f aca="false">L16941+F16942/$F$2*100</f>
        <v>99.9932405904861</v>
      </c>
    </row>
    <row r="16943" customFormat="false" ht="15" hidden="false" customHeight="false" outlineLevel="0" collapsed="false">
      <c r="A16943" s="0" t="s">
        <v>31069</v>
      </c>
      <c r="B16943" s="0" t="s">
        <v>31070</v>
      </c>
      <c r="C16943" s="0" t="s">
        <v>31071</v>
      </c>
      <c r="D16943" s="0" t="s">
        <v>52</v>
      </c>
      <c r="E16943" s="0" t="s">
        <v>15909</v>
      </c>
      <c r="F16943" s="7" t="n">
        <v>145.31</v>
      </c>
      <c r="G16943" s="6" t="n">
        <v>52</v>
      </c>
      <c r="H16943" s="8" t="n">
        <v>52</v>
      </c>
      <c r="I16943" s="0" t="n">
        <v>1</v>
      </c>
      <c r="J16943" s="7" t="n">
        <f aca="false">IFERROR(F16943/G16943,"")</f>
        <v>2.79442307692308</v>
      </c>
      <c r="K16943" s="7" t="n">
        <f aca="false">IFERROR(F16943/H16943,"")</f>
        <v>2.79442307692308</v>
      </c>
      <c r="L16943" s="13" t="n">
        <f aca="false">L16942+F16943/$F$2*100</f>
        <v>99.9932458987004</v>
      </c>
    </row>
    <row r="16944" customFormat="false" ht="15" hidden="false" customHeight="false" outlineLevel="0" collapsed="false">
      <c r="A16944" s="0" t="s">
        <v>31072</v>
      </c>
      <c r="B16944" s="0" t="s">
        <v>31073</v>
      </c>
      <c r="C16944" s="0" t="s">
        <v>4952</v>
      </c>
      <c r="D16944" s="0" t="s">
        <v>260</v>
      </c>
      <c r="E16944" s="0" t="s">
        <v>2162</v>
      </c>
      <c r="F16944" s="7" t="n">
        <v>145.27</v>
      </c>
      <c r="G16944" s="6" t="n">
        <v>25</v>
      </c>
      <c r="H16944" s="8" t="n">
        <v>25</v>
      </c>
      <c r="I16944" s="0" t="n">
        <v>1</v>
      </c>
      <c r="J16944" s="7" t="n">
        <f aca="false">IFERROR(F16944/G16944,"")</f>
        <v>5.8108</v>
      </c>
      <c r="K16944" s="7" t="n">
        <f aca="false">IFERROR(F16944/H16944,"")</f>
        <v>5.8108</v>
      </c>
      <c r="L16944" s="13" t="n">
        <f aca="false">L16943+F16944/$F$2*100</f>
        <v>99.9932512054536</v>
      </c>
    </row>
    <row r="16945" customFormat="false" ht="15" hidden="false" customHeight="false" outlineLevel="0" collapsed="false">
      <c r="A16945" s="0" t="s">
        <v>31074</v>
      </c>
      <c r="B16945" s="0" t="s">
        <v>31075</v>
      </c>
      <c r="C16945" s="0" t="s">
        <v>1208</v>
      </c>
      <c r="D16945" s="0" t="s">
        <v>80</v>
      </c>
      <c r="E16945" s="0" t="s">
        <v>15909</v>
      </c>
      <c r="F16945" s="7" t="n">
        <v>145.25</v>
      </c>
      <c r="G16945" s="6" t="n">
        <v>29</v>
      </c>
      <c r="H16945" s="8" t="n">
        <v>29</v>
      </c>
      <c r="I16945" s="0" t="n">
        <v>1</v>
      </c>
      <c r="J16945" s="7" t="n">
        <f aca="false">IFERROR(F16945/G16945,"")</f>
        <v>5.00862068965517</v>
      </c>
      <c r="K16945" s="7" t="n">
        <f aca="false">IFERROR(F16945/H16945,"")</f>
        <v>5.00862068965517</v>
      </c>
      <c r="L16945" s="13" t="n">
        <f aca="false">L16944+F16945/$F$2*100</f>
        <v>99.9932565114761</v>
      </c>
    </row>
    <row r="16946" customFormat="false" ht="15" hidden="false" customHeight="false" outlineLevel="0" collapsed="false">
      <c r="A16946" s="0" t="s">
        <v>31076</v>
      </c>
      <c r="B16946" s="0" t="s">
        <v>31077</v>
      </c>
      <c r="C16946" s="0" t="s">
        <v>407</v>
      </c>
      <c r="D16946" s="0" t="s">
        <v>598</v>
      </c>
      <c r="E16946" s="0" t="s">
        <v>81</v>
      </c>
      <c r="F16946" s="7" t="n">
        <v>145.23</v>
      </c>
      <c r="G16946" s="6" t="n">
        <v>25</v>
      </c>
      <c r="H16946" s="8" t="n">
        <v>25</v>
      </c>
      <c r="I16946" s="0" t="n">
        <v>1</v>
      </c>
      <c r="J16946" s="7" t="n">
        <f aca="false">IFERROR(F16946/G16946,"")</f>
        <v>5.8092</v>
      </c>
      <c r="K16946" s="7" t="n">
        <f aca="false">IFERROR(F16946/H16946,"")</f>
        <v>5.8092</v>
      </c>
      <c r="L16946" s="13" t="n">
        <f aca="false">L16945+F16946/$F$2*100</f>
        <v>99.9932618167681</v>
      </c>
    </row>
    <row r="16947" customFormat="false" ht="15" hidden="false" customHeight="false" outlineLevel="0" collapsed="false">
      <c r="A16947" s="0" t="s">
        <v>31078</v>
      </c>
      <c r="B16947" s="0" t="s">
        <v>31079</v>
      </c>
      <c r="C16947" s="0" t="s">
        <v>70</v>
      </c>
      <c r="D16947" s="0" t="s">
        <v>123</v>
      </c>
      <c r="E16947" s="0" t="s">
        <v>2162</v>
      </c>
      <c r="F16947" s="7" t="n">
        <v>145.2</v>
      </c>
      <c r="G16947" s="6" t="n">
        <v>34</v>
      </c>
      <c r="H16947" s="8" t="n">
        <v>34</v>
      </c>
      <c r="I16947" s="0" t="n">
        <v>1</v>
      </c>
      <c r="J16947" s="7" t="n">
        <f aca="false">IFERROR(F16947/G16947,"")</f>
        <v>4.27058823529412</v>
      </c>
      <c r="K16947" s="7" t="n">
        <f aca="false">IFERROR(F16947/H16947,"")</f>
        <v>4.27058823529412</v>
      </c>
      <c r="L16947" s="13" t="n">
        <f aca="false">L16946+F16947/$F$2*100</f>
        <v>99.9932671209641</v>
      </c>
    </row>
    <row r="16948" customFormat="false" ht="15" hidden="false" customHeight="false" outlineLevel="0" collapsed="false">
      <c r="A16948" s="0" t="s">
        <v>31080</v>
      </c>
      <c r="B16948" s="0" t="s">
        <v>31081</v>
      </c>
      <c r="C16948" s="0" t="s">
        <v>5321</v>
      </c>
      <c r="D16948" s="0" t="s">
        <v>241</v>
      </c>
      <c r="E16948" s="0" t="s">
        <v>269</v>
      </c>
      <c r="F16948" s="7" t="n">
        <v>144.95</v>
      </c>
      <c r="G16948" s="6" t="n">
        <v>18</v>
      </c>
      <c r="H16948" s="8" t="n">
        <v>51</v>
      </c>
      <c r="I16948" s="0" t="n">
        <v>1</v>
      </c>
      <c r="J16948" s="7" t="n">
        <f aca="false">IFERROR(F16948/G16948,"")</f>
        <v>8.05277777777778</v>
      </c>
      <c r="K16948" s="7" t="n">
        <f aca="false">IFERROR(F16948/H16948,"")</f>
        <v>2.8421568627451</v>
      </c>
      <c r="L16948" s="13" t="n">
        <f aca="false">L16947+F16948/$F$2*100</f>
        <v>99.9932724160276</v>
      </c>
    </row>
    <row r="16949" customFormat="false" ht="15" hidden="false" customHeight="false" outlineLevel="0" collapsed="false">
      <c r="A16949" s="0" t="s">
        <v>31082</v>
      </c>
      <c r="B16949" s="0" t="s">
        <v>31083</v>
      </c>
      <c r="C16949" s="0" t="s">
        <v>348</v>
      </c>
      <c r="D16949" s="0" t="s">
        <v>89</v>
      </c>
      <c r="E16949" s="0" t="s">
        <v>15909</v>
      </c>
      <c r="F16949" s="7" t="n">
        <v>144.8</v>
      </c>
      <c r="G16949" s="6" t="n">
        <v>37</v>
      </c>
      <c r="H16949" s="8" t="n">
        <v>37</v>
      </c>
      <c r="I16949" s="0" t="n">
        <v>1</v>
      </c>
      <c r="J16949" s="7" t="n">
        <f aca="false">IFERROR(F16949/G16949,"")</f>
        <v>3.91351351351351</v>
      </c>
      <c r="K16949" s="7" t="n">
        <f aca="false">IFERROR(F16949/H16949,"")</f>
        <v>3.91351351351351</v>
      </c>
      <c r="L16949" s="13" t="n">
        <f aca="false">L16948+F16949/$F$2*100</f>
        <v>99.9932777056115</v>
      </c>
    </row>
    <row r="16950" customFormat="false" ht="15" hidden="false" customHeight="false" outlineLevel="0" collapsed="false">
      <c r="A16950" s="0" t="s">
        <v>31084</v>
      </c>
      <c r="B16950" s="0" t="s">
        <v>31085</v>
      </c>
      <c r="C16950" s="0" t="s">
        <v>6903</v>
      </c>
      <c r="D16950" s="0" t="s">
        <v>52</v>
      </c>
      <c r="E16950" s="0" t="s">
        <v>509</v>
      </c>
      <c r="F16950" s="7" t="n">
        <v>144.73</v>
      </c>
      <c r="G16950" s="6" t="n">
        <v>11</v>
      </c>
      <c r="H16950" s="8" t="n">
        <v>11</v>
      </c>
      <c r="I16950" s="0" t="n">
        <v>1</v>
      </c>
      <c r="J16950" s="7" t="n">
        <f aca="false">IFERROR(F16950/G16950,"")</f>
        <v>13.1572727272727</v>
      </c>
      <c r="K16950" s="7" t="n">
        <f aca="false">IFERROR(F16950/H16950,"")</f>
        <v>13.1572727272727</v>
      </c>
      <c r="L16950" s="13" t="n">
        <f aca="false">L16949+F16950/$F$2*100</f>
        <v>99.9932829926383</v>
      </c>
    </row>
    <row r="16951" customFormat="false" ht="15" hidden="false" customHeight="false" outlineLevel="0" collapsed="false">
      <c r="A16951" s="0" t="s">
        <v>31086</v>
      </c>
      <c r="B16951" s="0" t="s">
        <v>12015</v>
      </c>
      <c r="C16951" s="0" t="s">
        <v>6580</v>
      </c>
      <c r="D16951" s="0" t="s">
        <v>290</v>
      </c>
      <c r="E16951" s="0" t="s">
        <v>16993</v>
      </c>
      <c r="F16951" s="7" t="n">
        <v>144.61</v>
      </c>
      <c r="G16951" s="6" t="n">
        <v>21</v>
      </c>
      <c r="H16951" s="8" t="n">
        <v>21</v>
      </c>
      <c r="I16951" s="0" t="n">
        <v>1</v>
      </c>
      <c r="J16951" s="7" t="n">
        <f aca="false">IFERROR(F16951/G16951,"")</f>
        <v>6.88619047619048</v>
      </c>
      <c r="K16951" s="7" t="n">
        <f aca="false">IFERROR(F16951/H16951,"")</f>
        <v>6.88619047619048</v>
      </c>
      <c r="L16951" s="13" t="n">
        <f aca="false">L16950+F16951/$F$2*100</f>
        <v>99.9932882752814</v>
      </c>
    </row>
    <row r="16952" customFormat="false" ht="15" hidden="false" customHeight="false" outlineLevel="0" collapsed="false">
      <c r="A16952" s="0" t="s">
        <v>31087</v>
      </c>
      <c r="B16952" s="0" t="s">
        <v>2523</v>
      </c>
      <c r="C16952" s="0" t="s">
        <v>31088</v>
      </c>
      <c r="D16952" s="0" t="s">
        <v>251</v>
      </c>
      <c r="E16952" s="0" t="s">
        <v>15909</v>
      </c>
      <c r="F16952" s="7" t="n">
        <v>144.54</v>
      </c>
      <c r="G16952" s="6" t="n">
        <v>40</v>
      </c>
      <c r="H16952" s="8" t="n">
        <v>40</v>
      </c>
      <c r="I16952" s="0" t="n">
        <v>1</v>
      </c>
      <c r="J16952" s="7" t="n">
        <f aca="false">IFERROR(F16952/G16952,"")</f>
        <v>3.6135</v>
      </c>
      <c r="K16952" s="7" t="n">
        <f aca="false">IFERROR(F16952/H16952,"")</f>
        <v>3.6135</v>
      </c>
      <c r="L16952" s="13" t="n">
        <f aca="false">L16951+F16952/$F$2*100</f>
        <v>99.9932935553675</v>
      </c>
    </row>
    <row r="16953" customFormat="false" ht="15" hidden="false" customHeight="false" outlineLevel="0" collapsed="false">
      <c r="A16953" s="0" t="s">
        <v>31089</v>
      </c>
      <c r="B16953" s="0" t="s">
        <v>3933</v>
      </c>
      <c r="C16953" s="0" t="s">
        <v>3446</v>
      </c>
      <c r="D16953" s="0" t="s">
        <v>71</v>
      </c>
      <c r="E16953" s="0" t="s">
        <v>10604</v>
      </c>
      <c r="F16953" s="7" t="n">
        <v>144.42</v>
      </c>
      <c r="G16953" s="6" t="n">
        <v>31</v>
      </c>
      <c r="H16953" s="8" t="n">
        <v>32.3</v>
      </c>
      <c r="I16953" s="0" t="n">
        <v>1</v>
      </c>
      <c r="J16953" s="7" t="n">
        <f aca="false">IFERROR(F16953/G16953,"")</f>
        <v>4.65870967741935</v>
      </c>
      <c r="K16953" s="7" t="n">
        <f aca="false">IFERROR(F16953/H16953,"")</f>
        <v>4.47120743034056</v>
      </c>
      <c r="L16953" s="13" t="n">
        <f aca="false">L16952+F16953/$F$2*100</f>
        <v>99.9932988310699</v>
      </c>
    </row>
    <row r="16954" customFormat="false" ht="15" hidden="false" customHeight="false" outlineLevel="0" collapsed="false">
      <c r="A16954" s="0" t="s">
        <v>31090</v>
      </c>
      <c r="B16954" s="0" t="s">
        <v>31091</v>
      </c>
      <c r="C16954" s="0" t="s">
        <v>634</v>
      </c>
      <c r="D16954" s="0" t="s">
        <v>85</v>
      </c>
      <c r="E16954" s="0" t="s">
        <v>15909</v>
      </c>
      <c r="F16954" s="7" t="n">
        <v>144.41</v>
      </c>
      <c r="G16954" s="6" t="n">
        <v>48</v>
      </c>
      <c r="H16954" s="8" t="n">
        <v>48</v>
      </c>
      <c r="I16954" s="0" t="n">
        <v>1</v>
      </c>
      <c r="J16954" s="7" t="n">
        <f aca="false">IFERROR(F16954/G16954,"")</f>
        <v>3.00854166666667</v>
      </c>
      <c r="K16954" s="7" t="n">
        <f aca="false">IFERROR(F16954/H16954,"")</f>
        <v>3.00854166666667</v>
      </c>
      <c r="L16954" s="13" t="n">
        <f aca="false">L16953+F16954/$F$2*100</f>
        <v>99.993304106407</v>
      </c>
    </row>
    <row r="16955" customFormat="false" ht="15" hidden="false" customHeight="false" outlineLevel="0" collapsed="false">
      <c r="A16955" s="0" t="s">
        <v>31092</v>
      </c>
      <c r="B16955" s="0" t="s">
        <v>31093</v>
      </c>
      <c r="C16955" s="0" t="s">
        <v>107</v>
      </c>
      <c r="D16955" s="0" t="s">
        <v>321</v>
      </c>
      <c r="E16955" s="0" t="s">
        <v>15909</v>
      </c>
      <c r="F16955" s="7" t="n">
        <v>144.26</v>
      </c>
      <c r="G16955" s="6" t="n">
        <v>38</v>
      </c>
      <c r="H16955" s="8" t="n">
        <v>38</v>
      </c>
      <c r="I16955" s="0" t="n">
        <v>1</v>
      </c>
      <c r="J16955" s="7" t="n">
        <f aca="false">IFERROR(F16955/G16955,"")</f>
        <v>3.79631578947368</v>
      </c>
      <c r="K16955" s="7" t="n">
        <f aca="false">IFERROR(F16955/H16955,"")</f>
        <v>3.79631578947368</v>
      </c>
      <c r="L16955" s="13" t="n">
        <f aca="false">L16954+F16955/$F$2*100</f>
        <v>99.9933093762646</v>
      </c>
    </row>
    <row r="16956" customFormat="false" ht="15" hidden="false" customHeight="false" outlineLevel="0" collapsed="false">
      <c r="A16956" s="0" t="s">
        <v>31094</v>
      </c>
      <c r="B16956" s="0" t="s">
        <v>31095</v>
      </c>
      <c r="C16956" s="0" t="s">
        <v>1485</v>
      </c>
      <c r="D16956" s="0" t="s">
        <v>123</v>
      </c>
      <c r="E16956" s="0" t="s">
        <v>15909</v>
      </c>
      <c r="F16956" s="7" t="n">
        <v>144.21</v>
      </c>
      <c r="G16956" s="6" t="n">
        <v>29</v>
      </c>
      <c r="H16956" s="8" t="n">
        <v>29</v>
      </c>
      <c r="I16956" s="0" t="n">
        <v>1</v>
      </c>
      <c r="J16956" s="7" t="n">
        <f aca="false">IFERROR(F16956/G16956,"")</f>
        <v>4.97275862068966</v>
      </c>
      <c r="K16956" s="7" t="n">
        <f aca="false">IFERROR(F16956/H16956,"")</f>
        <v>4.97275862068966</v>
      </c>
      <c r="L16956" s="13" t="n">
        <f aca="false">L16955+F16956/$F$2*100</f>
        <v>99.9933146442956</v>
      </c>
    </row>
    <row r="16957" customFormat="false" ht="15" hidden="false" customHeight="false" outlineLevel="0" collapsed="false">
      <c r="A16957" s="0" t="s">
        <v>31096</v>
      </c>
      <c r="B16957" s="0" t="s">
        <v>31097</v>
      </c>
      <c r="C16957" s="0" t="s">
        <v>605</v>
      </c>
      <c r="D16957" s="0" t="s">
        <v>57</v>
      </c>
      <c r="E16957" s="0" t="s">
        <v>116</v>
      </c>
      <c r="F16957" s="7" t="n">
        <v>144.17</v>
      </c>
      <c r="G16957" s="6" t="n">
        <v>25</v>
      </c>
      <c r="H16957" s="8" t="n">
        <v>47.5</v>
      </c>
      <c r="I16957" s="0" t="n">
        <v>1</v>
      </c>
      <c r="J16957" s="7" t="n">
        <f aca="false">IFERROR(F16957/G16957,"")</f>
        <v>5.7668</v>
      </c>
      <c r="K16957" s="7" t="n">
        <f aca="false">IFERROR(F16957/H16957,"")</f>
        <v>3.03515789473684</v>
      </c>
      <c r="L16957" s="13" t="n">
        <f aca="false">L16956+F16957/$F$2*100</f>
        <v>99.9933199108655</v>
      </c>
    </row>
    <row r="16958" customFormat="false" ht="15" hidden="false" customHeight="false" outlineLevel="0" collapsed="false">
      <c r="A16958" s="0" t="s">
        <v>31098</v>
      </c>
      <c r="B16958" s="0" t="s">
        <v>31099</v>
      </c>
      <c r="C16958" s="0" t="s">
        <v>441</v>
      </c>
      <c r="D16958" s="0" t="s">
        <v>52</v>
      </c>
      <c r="E16958" s="0" t="s">
        <v>72</v>
      </c>
      <c r="F16958" s="7" t="n">
        <v>144.04</v>
      </c>
      <c r="G16958" s="6" t="n">
        <v>35</v>
      </c>
      <c r="H16958" s="8" t="n">
        <v>35</v>
      </c>
      <c r="I16958" s="0" t="n">
        <v>1</v>
      </c>
      <c r="J16958" s="7" t="n">
        <f aca="false">IFERROR(F16958/G16958,"")</f>
        <v>4.11542857142857</v>
      </c>
      <c r="K16958" s="7" t="n">
        <f aca="false">IFERROR(F16958/H16958,"")</f>
        <v>4.11542857142857</v>
      </c>
      <c r="L16958" s="13" t="n">
        <f aca="false">L16957+F16958/$F$2*100</f>
        <v>99.9933251726864</v>
      </c>
    </row>
    <row r="16959" customFormat="false" ht="15" hidden="false" customHeight="false" outlineLevel="0" collapsed="false">
      <c r="A16959" s="0" t="s">
        <v>31100</v>
      </c>
      <c r="B16959" s="0" t="s">
        <v>30501</v>
      </c>
      <c r="C16959" s="0" t="s">
        <v>8566</v>
      </c>
      <c r="D16959" s="0" t="s">
        <v>552</v>
      </c>
      <c r="E16959" s="0" t="s">
        <v>15909</v>
      </c>
      <c r="F16959" s="7" t="n">
        <v>143.99</v>
      </c>
      <c r="G16959" s="6" t="n">
        <v>24</v>
      </c>
      <c r="H16959" s="8" t="n">
        <v>24</v>
      </c>
      <c r="I16959" s="0" t="n">
        <v>1</v>
      </c>
      <c r="J16959" s="7" t="n">
        <f aca="false">IFERROR(F16959/G16959,"")</f>
        <v>5.99958333333333</v>
      </c>
      <c r="K16959" s="7" t="n">
        <f aca="false">IFERROR(F16959/H16959,"")</f>
        <v>5.99958333333333</v>
      </c>
      <c r="L16959" s="13" t="n">
        <f aca="false">L16958+F16959/$F$2*100</f>
        <v>99.9933304326808</v>
      </c>
    </row>
    <row r="16960" customFormat="false" ht="15" hidden="false" customHeight="false" outlineLevel="0" collapsed="false">
      <c r="A16960" s="0" t="s">
        <v>31101</v>
      </c>
      <c r="B16960" s="0" t="s">
        <v>15778</v>
      </c>
      <c r="C16960" s="0" t="s">
        <v>174</v>
      </c>
      <c r="D16960" s="0" t="s">
        <v>182</v>
      </c>
      <c r="E16960" s="0" t="s">
        <v>15909</v>
      </c>
      <c r="F16960" s="7" t="n">
        <v>143.97</v>
      </c>
      <c r="G16960" s="6" t="n">
        <v>65</v>
      </c>
      <c r="H16960" s="8" t="n">
        <v>65</v>
      </c>
      <c r="I16960" s="0" t="n">
        <v>1</v>
      </c>
      <c r="J16960" s="7" t="n">
        <f aca="false">IFERROR(F16960/G16960,"")</f>
        <v>2.21492307692308</v>
      </c>
      <c r="K16960" s="7" t="n">
        <f aca="false">IFERROR(F16960/H16960,"")</f>
        <v>2.21492307692308</v>
      </c>
      <c r="L16960" s="13" t="n">
        <f aca="false">L16959+F16960/$F$2*100</f>
        <v>99.9933356919446</v>
      </c>
    </row>
    <row r="16961" customFormat="false" ht="15" hidden="false" customHeight="false" outlineLevel="0" collapsed="false">
      <c r="A16961" s="0" t="s">
        <v>31102</v>
      </c>
      <c r="B16961" s="0" t="s">
        <v>31103</v>
      </c>
      <c r="C16961" s="0" t="s">
        <v>1259</v>
      </c>
      <c r="D16961" s="0" t="s">
        <v>1140</v>
      </c>
      <c r="E16961" s="0" t="s">
        <v>15909</v>
      </c>
      <c r="F16961" s="7" t="n">
        <v>143.93</v>
      </c>
      <c r="G16961" s="6" t="n">
        <v>47</v>
      </c>
      <c r="H16961" s="8" t="n">
        <v>47</v>
      </c>
      <c r="I16961" s="0" t="n">
        <v>1</v>
      </c>
      <c r="J16961" s="7" t="n">
        <f aca="false">IFERROR(F16961/G16961,"")</f>
        <v>3.06234042553192</v>
      </c>
      <c r="K16961" s="7" t="n">
        <f aca="false">IFERROR(F16961/H16961,"")</f>
        <v>3.06234042553192</v>
      </c>
      <c r="L16961" s="13" t="n">
        <f aca="false">L16960+F16961/$F$2*100</f>
        <v>99.9933409497472</v>
      </c>
    </row>
    <row r="16962" customFormat="false" ht="15" hidden="false" customHeight="false" outlineLevel="0" collapsed="false">
      <c r="A16962" s="0" t="s">
        <v>31104</v>
      </c>
      <c r="B16962" s="0" t="s">
        <v>31105</v>
      </c>
      <c r="C16962" s="0" t="s">
        <v>6584</v>
      </c>
      <c r="D16962" s="0" t="s">
        <v>52</v>
      </c>
      <c r="E16962" s="0" t="s">
        <v>112</v>
      </c>
      <c r="F16962" s="7" t="n">
        <v>143.91</v>
      </c>
      <c r="G16962" s="6" t="n">
        <v>13</v>
      </c>
      <c r="H16962" s="8" t="n">
        <v>13</v>
      </c>
      <c r="I16962" s="0" t="n">
        <v>1</v>
      </c>
      <c r="J16962" s="7" t="n">
        <f aca="false">IFERROR(F16962/G16962,"")</f>
        <v>11.07</v>
      </c>
      <c r="K16962" s="7" t="n">
        <f aca="false">IFERROR(F16962/H16962,"")</f>
        <v>11.07</v>
      </c>
      <c r="L16962" s="13" t="n">
        <f aca="false">L16961+F16962/$F$2*100</f>
        <v>99.9933462068191</v>
      </c>
    </row>
    <row r="16963" customFormat="false" ht="15" hidden="false" customHeight="false" outlineLevel="0" collapsed="false">
      <c r="A16963" s="0" t="s">
        <v>31106</v>
      </c>
      <c r="B16963" s="0" t="s">
        <v>505</v>
      </c>
      <c r="C16963" s="0" t="s">
        <v>3725</v>
      </c>
      <c r="D16963" s="0" t="s">
        <v>123</v>
      </c>
      <c r="E16963" s="0" t="s">
        <v>112</v>
      </c>
      <c r="F16963" s="7" t="n">
        <v>143.89</v>
      </c>
      <c r="G16963" s="6" t="n">
        <v>22</v>
      </c>
      <c r="H16963" s="8" t="n">
        <v>22</v>
      </c>
      <c r="I16963" s="0" t="n">
        <v>1</v>
      </c>
      <c r="J16963" s="7" t="n">
        <f aca="false">IFERROR(F16963/G16963,"")</f>
        <v>6.54045454545455</v>
      </c>
      <c r="K16963" s="7" t="n">
        <f aca="false">IFERROR(F16963/H16963,"")</f>
        <v>6.54045454545455</v>
      </c>
      <c r="L16963" s="13" t="n">
        <f aca="false">L16962+F16963/$F$2*100</f>
        <v>99.9933514631605</v>
      </c>
    </row>
    <row r="16964" customFormat="false" ht="15" hidden="false" customHeight="false" outlineLevel="0" collapsed="false">
      <c r="A16964" s="0" t="s">
        <v>31107</v>
      </c>
      <c r="B16964" s="0" t="s">
        <v>31108</v>
      </c>
      <c r="C16964" s="0" t="s">
        <v>61</v>
      </c>
      <c r="D16964" s="0" t="s">
        <v>101</v>
      </c>
      <c r="E16964" s="0" t="s">
        <v>112</v>
      </c>
      <c r="F16964" s="7" t="n">
        <v>143.87</v>
      </c>
      <c r="G16964" s="6" t="n">
        <v>23</v>
      </c>
      <c r="H16964" s="8" t="n">
        <v>32</v>
      </c>
      <c r="I16964" s="0" t="n">
        <v>1</v>
      </c>
      <c r="J16964" s="7" t="n">
        <f aca="false">IFERROR(F16964/G16964,"")</f>
        <v>6.25521739130435</v>
      </c>
      <c r="K16964" s="7" t="n">
        <f aca="false">IFERROR(F16964/H16964,"")</f>
        <v>4.4959375</v>
      </c>
      <c r="L16964" s="13" t="n">
        <f aca="false">L16963+F16964/$F$2*100</f>
        <v>99.9933567187713</v>
      </c>
    </row>
    <row r="16965" customFormat="false" ht="15" hidden="false" customHeight="false" outlineLevel="0" collapsed="false">
      <c r="A16965" s="0" t="s">
        <v>31109</v>
      </c>
      <c r="B16965" s="0" t="s">
        <v>31110</v>
      </c>
      <c r="C16965" s="0" t="s">
        <v>475</v>
      </c>
      <c r="D16965" s="0" t="s">
        <v>12193</v>
      </c>
      <c r="E16965" s="0" t="s">
        <v>15909</v>
      </c>
      <c r="F16965" s="7" t="n">
        <v>143.77</v>
      </c>
      <c r="G16965" s="6" t="n">
        <v>51</v>
      </c>
      <c r="H16965" s="8" t="n">
        <v>51</v>
      </c>
      <c r="I16965" s="0" t="n">
        <v>1</v>
      </c>
      <c r="J16965" s="7" t="n">
        <f aca="false">IFERROR(F16965/G16965,"")</f>
        <v>2.81901960784314</v>
      </c>
      <c r="K16965" s="7" t="n">
        <f aca="false">IFERROR(F16965/H16965,"")</f>
        <v>2.81901960784314</v>
      </c>
      <c r="L16965" s="13" t="n">
        <f aca="false">L16964+F16965/$F$2*100</f>
        <v>99.993361970729</v>
      </c>
    </row>
    <row r="16966" customFormat="false" ht="15" hidden="false" customHeight="false" outlineLevel="0" collapsed="false">
      <c r="A16966" s="0" t="s">
        <v>31111</v>
      </c>
      <c r="B16966" s="0" t="s">
        <v>1500</v>
      </c>
      <c r="C16966" s="0" t="s">
        <v>883</v>
      </c>
      <c r="D16966" s="0" t="s">
        <v>182</v>
      </c>
      <c r="E16966" s="0" t="s">
        <v>269</v>
      </c>
      <c r="F16966" s="7" t="n">
        <v>143.76</v>
      </c>
      <c r="G16966" s="6" t="n">
        <v>12</v>
      </c>
      <c r="H16966" s="8" t="n">
        <v>12</v>
      </c>
      <c r="I16966" s="0" t="n">
        <v>1</v>
      </c>
      <c r="J16966" s="7" t="n">
        <f aca="false">IFERROR(F16966/G16966,"")</f>
        <v>11.98</v>
      </c>
      <c r="K16966" s="7" t="n">
        <f aca="false">IFERROR(F16966/H16966,"")</f>
        <v>11.98</v>
      </c>
      <c r="L16966" s="13" t="n">
        <f aca="false">L16965+F16966/$F$2*100</f>
        <v>99.9933672223214</v>
      </c>
    </row>
    <row r="16967" customFormat="false" ht="15" hidden="false" customHeight="false" outlineLevel="0" collapsed="false">
      <c r="A16967" s="0" t="s">
        <v>31112</v>
      </c>
      <c r="B16967" s="0" t="s">
        <v>31113</v>
      </c>
      <c r="C16967" s="0" t="s">
        <v>4573</v>
      </c>
      <c r="D16967" s="0" t="s">
        <v>2312</v>
      </c>
      <c r="E16967" s="0" t="s">
        <v>2724</v>
      </c>
      <c r="F16967" s="7" t="n">
        <v>143.75</v>
      </c>
      <c r="G16967" s="6" t="n">
        <v>39</v>
      </c>
      <c r="H16967" s="8" t="n">
        <v>45</v>
      </c>
      <c r="I16967" s="0" t="n">
        <v>1</v>
      </c>
      <c r="J16967" s="7" t="n">
        <f aca="false">IFERROR(F16967/G16967,"")</f>
        <v>3.68589743589744</v>
      </c>
      <c r="K16967" s="7" t="n">
        <f aca="false">IFERROR(F16967/H16967,"")</f>
        <v>3.19444444444444</v>
      </c>
      <c r="L16967" s="13" t="n">
        <f aca="false">L16966+F16967/$F$2*100</f>
        <v>99.9933724735485</v>
      </c>
    </row>
    <row r="16968" customFormat="false" ht="15" hidden="false" customHeight="false" outlineLevel="0" collapsed="false">
      <c r="A16968" s="0" t="s">
        <v>31114</v>
      </c>
      <c r="B16968" s="0" t="s">
        <v>31115</v>
      </c>
      <c r="C16968" s="0" t="s">
        <v>1716</v>
      </c>
      <c r="D16968" s="0" t="s">
        <v>57</v>
      </c>
      <c r="E16968" s="0" t="s">
        <v>112</v>
      </c>
      <c r="F16968" s="7" t="n">
        <v>143.64</v>
      </c>
      <c r="G16968" s="6" t="n">
        <v>14</v>
      </c>
      <c r="H16968" s="8" t="n">
        <v>42</v>
      </c>
      <c r="I16968" s="0" t="n">
        <v>1</v>
      </c>
      <c r="J16968" s="7" t="n">
        <f aca="false">IFERROR(F16968/G16968,"")</f>
        <v>10.26</v>
      </c>
      <c r="K16968" s="7" t="n">
        <f aca="false">IFERROR(F16968/H16968,"")</f>
        <v>3.42</v>
      </c>
      <c r="L16968" s="13" t="n">
        <f aca="false">L16967+F16968/$F$2*100</f>
        <v>99.9933777207573</v>
      </c>
    </row>
    <row r="16969" customFormat="false" ht="15" hidden="false" customHeight="false" outlineLevel="0" collapsed="false">
      <c r="A16969" s="0" t="s">
        <v>31116</v>
      </c>
      <c r="B16969" s="0" t="s">
        <v>24725</v>
      </c>
      <c r="C16969" s="0" t="s">
        <v>338</v>
      </c>
      <c r="D16969" s="0" t="s">
        <v>198</v>
      </c>
      <c r="E16969" s="0" t="s">
        <v>15909</v>
      </c>
      <c r="F16969" s="7" t="n">
        <v>143.6</v>
      </c>
      <c r="G16969" s="6" t="n">
        <v>35</v>
      </c>
      <c r="H16969" s="8" t="n">
        <v>35</v>
      </c>
      <c r="I16969" s="0" t="n">
        <v>1</v>
      </c>
      <c r="J16969" s="7" t="n">
        <f aca="false">IFERROR(F16969/G16969,"")</f>
        <v>4.10285714285714</v>
      </c>
      <c r="K16969" s="7" t="n">
        <f aca="false">IFERROR(F16969/H16969,"")</f>
        <v>4.10285714285714</v>
      </c>
      <c r="L16969" s="13" t="n">
        <f aca="false">L16968+F16969/$F$2*100</f>
        <v>99.9933829665049</v>
      </c>
    </row>
    <row r="16970" customFormat="false" ht="15" hidden="false" customHeight="false" outlineLevel="0" collapsed="false">
      <c r="A16970" s="0" t="s">
        <v>31117</v>
      </c>
      <c r="B16970" s="0" t="s">
        <v>316</v>
      </c>
      <c r="C16970" s="0" t="s">
        <v>424</v>
      </c>
      <c r="D16970" s="0" t="s">
        <v>2001</v>
      </c>
      <c r="E16970" s="0" t="s">
        <v>15909</v>
      </c>
      <c r="F16970" s="7" t="n">
        <v>143.55</v>
      </c>
      <c r="G16970" s="6" t="n">
        <v>48</v>
      </c>
      <c r="H16970" s="8" t="n">
        <v>48</v>
      </c>
      <c r="I16970" s="0" t="n">
        <v>1</v>
      </c>
      <c r="J16970" s="7" t="n">
        <f aca="false">IFERROR(F16970/G16970,"")</f>
        <v>2.990625</v>
      </c>
      <c r="K16970" s="7" t="n">
        <f aca="false">IFERROR(F16970/H16970,"")</f>
        <v>2.990625</v>
      </c>
      <c r="L16970" s="13" t="n">
        <f aca="false">L16969+F16970/$F$2*100</f>
        <v>99.993388210426</v>
      </c>
    </row>
    <row r="16971" customFormat="false" ht="15" hidden="false" customHeight="false" outlineLevel="0" collapsed="false">
      <c r="A16971" s="0" t="s">
        <v>31118</v>
      </c>
      <c r="B16971" s="0" t="s">
        <v>5149</v>
      </c>
      <c r="C16971" s="0" t="s">
        <v>283</v>
      </c>
      <c r="D16971" s="0" t="s">
        <v>123</v>
      </c>
      <c r="E16971" s="0" t="s">
        <v>81</v>
      </c>
      <c r="F16971" s="7" t="n">
        <v>143.55</v>
      </c>
      <c r="G16971" s="6" t="n">
        <v>13</v>
      </c>
      <c r="H16971" s="8" t="n">
        <v>29.5</v>
      </c>
      <c r="I16971" s="0" t="n">
        <v>1</v>
      </c>
      <c r="J16971" s="7" t="n">
        <f aca="false">IFERROR(F16971/G16971,"")</f>
        <v>11.0423076923077</v>
      </c>
      <c r="K16971" s="7" t="n">
        <f aca="false">IFERROR(F16971/H16971,"")</f>
        <v>4.86610169491526</v>
      </c>
      <c r="L16971" s="13" t="n">
        <f aca="false">L16970+F16971/$F$2*100</f>
        <v>99.9933934543471</v>
      </c>
    </row>
    <row r="16972" customFormat="false" ht="15" hidden="false" customHeight="false" outlineLevel="0" collapsed="false">
      <c r="A16972" s="0" t="s">
        <v>31119</v>
      </c>
      <c r="B16972" s="0" t="s">
        <v>27168</v>
      </c>
      <c r="C16972" s="0" t="s">
        <v>30484</v>
      </c>
      <c r="D16972" s="0" t="s">
        <v>71</v>
      </c>
      <c r="E16972" s="0" t="s">
        <v>269</v>
      </c>
      <c r="F16972" s="7" t="n">
        <v>143.5</v>
      </c>
      <c r="G16972" s="6" t="n">
        <v>24</v>
      </c>
      <c r="H16972" s="8" t="n">
        <v>24</v>
      </c>
      <c r="I16972" s="0" t="n">
        <v>1</v>
      </c>
      <c r="J16972" s="7" t="n">
        <f aca="false">IFERROR(F16972/G16972,"")</f>
        <v>5.97916666666667</v>
      </c>
      <c r="K16972" s="7" t="n">
        <f aca="false">IFERROR(F16972/H16972,"")</f>
        <v>5.97916666666667</v>
      </c>
      <c r="L16972" s="13" t="n">
        <f aca="false">L16971+F16972/$F$2*100</f>
        <v>99.9933986964416</v>
      </c>
    </row>
    <row r="16973" customFormat="false" ht="15" hidden="false" customHeight="false" outlineLevel="0" collapsed="false">
      <c r="A16973" s="0" t="s">
        <v>31120</v>
      </c>
      <c r="B16973" s="0" t="s">
        <v>1455</v>
      </c>
      <c r="C16973" s="0" t="s">
        <v>31121</v>
      </c>
      <c r="D16973" s="0" t="s">
        <v>57</v>
      </c>
      <c r="E16973" s="0" t="s">
        <v>269</v>
      </c>
      <c r="F16973" s="7" t="n">
        <v>143.42</v>
      </c>
      <c r="G16973" s="6" t="n">
        <v>12</v>
      </c>
      <c r="H16973" s="8" t="n">
        <v>21</v>
      </c>
      <c r="I16973" s="0" t="n">
        <v>1</v>
      </c>
      <c r="J16973" s="7" t="n">
        <f aca="false">IFERROR(F16973/G16973,"")</f>
        <v>11.9516666666667</v>
      </c>
      <c r="K16973" s="7" t="n">
        <f aca="false">IFERROR(F16973/H16973,"")</f>
        <v>6.82952380952381</v>
      </c>
      <c r="L16973" s="13" t="n">
        <f aca="false">L16972+F16973/$F$2*100</f>
        <v>99.9934039356138</v>
      </c>
    </row>
    <row r="16974" customFormat="false" ht="15" hidden="false" customHeight="false" outlineLevel="0" collapsed="false">
      <c r="A16974" s="0" t="s">
        <v>31122</v>
      </c>
      <c r="B16974" s="0" t="s">
        <v>31123</v>
      </c>
      <c r="C16974" s="0" t="s">
        <v>753</v>
      </c>
      <c r="D16974" s="0" t="s">
        <v>57</v>
      </c>
      <c r="E16974" s="0" t="s">
        <v>269</v>
      </c>
      <c r="F16974" s="7" t="n">
        <v>143.41</v>
      </c>
      <c r="G16974" s="6" t="n">
        <v>27</v>
      </c>
      <c r="H16974" s="8" t="n">
        <v>27</v>
      </c>
      <c r="I16974" s="0" t="n">
        <v>1</v>
      </c>
      <c r="J16974" s="7" t="n">
        <f aca="false">IFERROR(F16974/G16974,"")</f>
        <v>5.31148148148148</v>
      </c>
      <c r="K16974" s="7" t="n">
        <f aca="false">IFERROR(F16974/H16974,"")</f>
        <v>5.31148148148148</v>
      </c>
      <c r="L16974" s="13" t="n">
        <f aca="false">L16973+F16974/$F$2*100</f>
        <v>99.9934091744206</v>
      </c>
    </row>
    <row r="16975" customFormat="false" ht="15" hidden="false" customHeight="false" outlineLevel="0" collapsed="false">
      <c r="A16975" s="0" t="s">
        <v>31124</v>
      </c>
      <c r="B16975" s="0" t="s">
        <v>1228</v>
      </c>
      <c r="C16975" s="0" t="s">
        <v>581</v>
      </c>
      <c r="D16975" s="0" t="s">
        <v>217</v>
      </c>
      <c r="E16975" s="0" t="s">
        <v>15909</v>
      </c>
      <c r="F16975" s="7" t="n">
        <v>143.35</v>
      </c>
      <c r="G16975" s="6" t="n">
        <v>33</v>
      </c>
      <c r="H16975" s="8" t="n">
        <v>33</v>
      </c>
      <c r="I16975" s="0" t="n">
        <v>1</v>
      </c>
      <c r="J16975" s="7" t="n">
        <f aca="false">IFERROR(F16975/G16975,"")</f>
        <v>4.34393939393939</v>
      </c>
      <c r="K16975" s="7" t="n">
        <f aca="false">IFERROR(F16975/H16975,"")</f>
        <v>4.34393939393939</v>
      </c>
      <c r="L16975" s="13" t="n">
        <f aca="false">L16974+F16975/$F$2*100</f>
        <v>99.9934144110356</v>
      </c>
    </row>
    <row r="16976" customFormat="false" ht="15" hidden="false" customHeight="false" outlineLevel="0" collapsed="false">
      <c r="A16976" s="0" t="s">
        <v>31125</v>
      </c>
      <c r="B16976" s="0" t="s">
        <v>31126</v>
      </c>
      <c r="C16976" s="0" t="s">
        <v>3193</v>
      </c>
      <c r="D16976" s="0" t="s">
        <v>85</v>
      </c>
      <c r="E16976" s="0" t="s">
        <v>15909</v>
      </c>
      <c r="F16976" s="7" t="n">
        <v>143.33</v>
      </c>
      <c r="G16976" s="6" t="n">
        <v>18</v>
      </c>
      <c r="H16976" s="8" t="n">
        <v>18</v>
      </c>
      <c r="I16976" s="0" t="n">
        <v>1</v>
      </c>
      <c r="J16976" s="7" t="n">
        <f aca="false">IFERROR(F16976/G16976,"")</f>
        <v>7.96277777777778</v>
      </c>
      <c r="K16976" s="7" t="n">
        <f aca="false">IFERROR(F16976/H16976,"")</f>
        <v>7.96277777777778</v>
      </c>
      <c r="L16976" s="13" t="n">
        <f aca="false">L16975+F16976/$F$2*100</f>
        <v>99.9934196469201</v>
      </c>
    </row>
    <row r="16977" customFormat="false" ht="15" hidden="false" customHeight="false" outlineLevel="0" collapsed="false">
      <c r="A16977" s="0" t="s">
        <v>31127</v>
      </c>
      <c r="B16977" s="0" t="s">
        <v>13543</v>
      </c>
      <c r="C16977" s="0" t="s">
        <v>8751</v>
      </c>
      <c r="D16977" s="0" t="s">
        <v>198</v>
      </c>
      <c r="E16977" s="0" t="s">
        <v>6535</v>
      </c>
      <c r="F16977" s="7" t="n">
        <v>143.17</v>
      </c>
      <c r="G16977" s="6" t="n">
        <v>19</v>
      </c>
      <c r="H16977" s="8" t="n">
        <v>40</v>
      </c>
      <c r="I16977" s="0" t="n">
        <v>1</v>
      </c>
      <c r="J16977" s="7" t="n">
        <f aca="false">IFERROR(F16977/G16977,"")</f>
        <v>7.53526315789474</v>
      </c>
      <c r="K16977" s="7" t="n">
        <f aca="false">IFERROR(F16977/H16977,"")</f>
        <v>3.57925</v>
      </c>
      <c r="L16977" s="13" t="n">
        <f aca="false">L16976+F16977/$F$2*100</f>
        <v>99.9934248769596</v>
      </c>
    </row>
    <row r="16978" customFormat="false" ht="15" hidden="false" customHeight="false" outlineLevel="0" collapsed="false">
      <c r="A16978" s="0" t="s">
        <v>31128</v>
      </c>
      <c r="B16978" s="0" t="s">
        <v>31129</v>
      </c>
      <c r="C16978" s="0" t="s">
        <v>31130</v>
      </c>
      <c r="D16978" s="0" t="s">
        <v>2248</v>
      </c>
      <c r="E16978" s="0" t="s">
        <v>15909</v>
      </c>
      <c r="F16978" s="7" t="n">
        <v>143.05</v>
      </c>
      <c r="G16978" s="6" t="n">
        <v>28</v>
      </c>
      <c r="H16978" s="8" t="n">
        <v>28</v>
      </c>
      <c r="I16978" s="0" t="n">
        <v>1</v>
      </c>
      <c r="J16978" s="7" t="n">
        <f aca="false">IFERROR(F16978/G16978,"")</f>
        <v>5.10892857142857</v>
      </c>
      <c r="K16978" s="7" t="n">
        <f aca="false">IFERROR(F16978/H16978,"")</f>
        <v>5.10892857142857</v>
      </c>
      <c r="L16978" s="13" t="n">
        <f aca="false">L16977+F16978/$F$2*100</f>
        <v>99.9934301026156</v>
      </c>
    </row>
    <row r="16979" customFormat="false" ht="15" hidden="false" customHeight="false" outlineLevel="0" collapsed="false">
      <c r="A16979" s="0" t="s">
        <v>31131</v>
      </c>
      <c r="B16979" s="0" t="s">
        <v>31132</v>
      </c>
      <c r="C16979" s="0" t="s">
        <v>564</v>
      </c>
      <c r="D16979" s="0" t="s">
        <v>123</v>
      </c>
      <c r="E16979" s="0" t="s">
        <v>15909</v>
      </c>
      <c r="F16979" s="7" t="n">
        <v>142.62</v>
      </c>
      <c r="G16979" s="6" t="n">
        <v>58</v>
      </c>
      <c r="H16979" s="8" t="n">
        <v>58</v>
      </c>
      <c r="I16979" s="0" t="n">
        <v>1</v>
      </c>
      <c r="J16979" s="7" t="n">
        <f aca="false">IFERROR(F16979/G16979,"")</f>
        <v>2.45896551724138</v>
      </c>
      <c r="K16979" s="7" t="n">
        <f aca="false">IFERROR(F16979/H16979,"")</f>
        <v>2.45896551724138</v>
      </c>
      <c r="L16979" s="13" t="n">
        <f aca="false">L16978+F16979/$F$2*100</f>
        <v>99.9934353125635</v>
      </c>
    </row>
    <row r="16980" customFormat="false" ht="15" hidden="false" customHeight="false" outlineLevel="0" collapsed="false">
      <c r="A16980" s="0" t="s">
        <v>31133</v>
      </c>
      <c r="B16980" s="0" t="s">
        <v>31134</v>
      </c>
      <c r="C16980" s="0" t="s">
        <v>31135</v>
      </c>
      <c r="D16980" s="0" t="s">
        <v>85</v>
      </c>
      <c r="E16980" s="0" t="s">
        <v>2724</v>
      </c>
      <c r="F16980" s="7" t="n">
        <v>142.62</v>
      </c>
      <c r="G16980" s="6" t="n">
        <v>44</v>
      </c>
      <c r="H16980" s="8" t="n">
        <v>44</v>
      </c>
      <c r="I16980" s="0" t="n">
        <v>1</v>
      </c>
      <c r="J16980" s="7" t="n">
        <f aca="false">IFERROR(F16980/G16980,"")</f>
        <v>3.24136363636364</v>
      </c>
      <c r="K16980" s="7" t="n">
        <f aca="false">IFERROR(F16980/H16980,"")</f>
        <v>3.24136363636364</v>
      </c>
      <c r="L16980" s="13" t="n">
        <f aca="false">L16979+F16980/$F$2*100</f>
        <v>99.9934405225114</v>
      </c>
    </row>
    <row r="16981" customFormat="false" ht="15" hidden="false" customHeight="false" outlineLevel="0" collapsed="false">
      <c r="A16981" s="0" t="s">
        <v>31136</v>
      </c>
      <c r="B16981" s="0" t="s">
        <v>31137</v>
      </c>
      <c r="C16981" s="0" t="s">
        <v>280</v>
      </c>
      <c r="D16981" s="0" t="s">
        <v>101</v>
      </c>
      <c r="E16981" s="0" t="s">
        <v>269</v>
      </c>
      <c r="F16981" s="7" t="n">
        <v>142.62</v>
      </c>
      <c r="G16981" s="6" t="n">
        <v>12</v>
      </c>
      <c r="H16981" s="8" t="n">
        <v>12</v>
      </c>
      <c r="I16981" s="0" t="n">
        <v>1</v>
      </c>
      <c r="J16981" s="7" t="n">
        <f aca="false">IFERROR(F16981/G16981,"")</f>
        <v>11.885</v>
      </c>
      <c r="K16981" s="7" t="n">
        <f aca="false">IFERROR(F16981/H16981,"")</f>
        <v>11.885</v>
      </c>
      <c r="L16981" s="13" t="n">
        <f aca="false">L16980+F16981/$F$2*100</f>
        <v>99.9934457324593</v>
      </c>
    </row>
    <row r="16982" customFormat="false" ht="15" hidden="false" customHeight="false" outlineLevel="0" collapsed="false">
      <c r="A16982" s="0" t="s">
        <v>31138</v>
      </c>
      <c r="B16982" s="0" t="s">
        <v>31139</v>
      </c>
      <c r="C16982" s="0" t="s">
        <v>4018</v>
      </c>
      <c r="D16982" s="0" t="s">
        <v>9239</v>
      </c>
      <c r="E16982" s="0" t="s">
        <v>269</v>
      </c>
      <c r="F16982" s="7" t="n">
        <v>142.58</v>
      </c>
      <c r="G16982" s="6" t="n">
        <v>18</v>
      </c>
      <c r="H16982" s="8" t="n">
        <v>30</v>
      </c>
      <c r="I16982" s="0" t="n">
        <v>1</v>
      </c>
      <c r="J16982" s="7" t="n">
        <f aca="false">IFERROR(F16982/G16982,"")</f>
        <v>7.92111111111111</v>
      </c>
      <c r="K16982" s="7" t="n">
        <f aca="false">IFERROR(F16982/H16982,"")</f>
        <v>4.75266666666667</v>
      </c>
      <c r="L16982" s="13" t="n">
        <f aca="false">L16981+F16982/$F$2*100</f>
        <v>99.993450940946</v>
      </c>
    </row>
    <row r="16983" customFormat="false" ht="15" hidden="false" customHeight="false" outlineLevel="0" collapsed="false">
      <c r="A16983" s="0" t="s">
        <v>31140</v>
      </c>
      <c r="B16983" s="0" t="s">
        <v>31141</v>
      </c>
      <c r="C16983" s="0" t="s">
        <v>1135</v>
      </c>
      <c r="D16983" s="0" t="s">
        <v>1140</v>
      </c>
      <c r="E16983" s="0" t="s">
        <v>15909</v>
      </c>
      <c r="F16983" s="7" t="n">
        <v>142.52</v>
      </c>
      <c r="G16983" s="6" t="n">
        <v>25</v>
      </c>
      <c r="H16983" s="8" t="n">
        <v>25</v>
      </c>
      <c r="I16983" s="0" t="n">
        <v>1</v>
      </c>
      <c r="J16983" s="7" t="n">
        <f aca="false">IFERROR(F16983/G16983,"")</f>
        <v>5.7008</v>
      </c>
      <c r="K16983" s="7" t="n">
        <f aca="false">IFERROR(F16983/H16983,"")</f>
        <v>5.7008</v>
      </c>
      <c r="L16983" s="13" t="n">
        <f aca="false">L16982+F16983/$F$2*100</f>
        <v>99.9934561472409</v>
      </c>
    </row>
    <row r="16984" customFormat="false" ht="15" hidden="false" customHeight="false" outlineLevel="0" collapsed="false">
      <c r="A16984" s="0" t="s">
        <v>31142</v>
      </c>
      <c r="B16984" s="0" t="s">
        <v>31143</v>
      </c>
      <c r="C16984" s="0" t="s">
        <v>377</v>
      </c>
      <c r="D16984" s="0" t="s">
        <v>251</v>
      </c>
      <c r="E16984" s="0" t="s">
        <v>15909</v>
      </c>
      <c r="F16984" s="7" t="n">
        <v>142.46</v>
      </c>
      <c r="G16984" s="6" t="n">
        <v>39</v>
      </c>
      <c r="H16984" s="8" t="n">
        <v>39</v>
      </c>
      <c r="I16984" s="0" t="n">
        <v>1</v>
      </c>
      <c r="J16984" s="7" t="n">
        <f aca="false">IFERROR(F16984/G16984,"")</f>
        <v>3.65282051282051</v>
      </c>
      <c r="K16984" s="7" t="n">
        <f aca="false">IFERROR(F16984/H16984,"")</f>
        <v>3.65282051282051</v>
      </c>
      <c r="L16984" s="13" t="n">
        <f aca="false">L16983+F16984/$F$2*100</f>
        <v>99.993461351344</v>
      </c>
    </row>
    <row r="16985" customFormat="false" ht="15" hidden="false" customHeight="false" outlineLevel="0" collapsed="false">
      <c r="A16985" s="0" t="s">
        <v>31144</v>
      </c>
      <c r="B16985" s="0" t="s">
        <v>31145</v>
      </c>
      <c r="C16985" s="0" t="s">
        <v>3015</v>
      </c>
      <c r="D16985" s="0" t="s">
        <v>57</v>
      </c>
      <c r="E16985" s="0" t="s">
        <v>2194</v>
      </c>
      <c r="F16985" s="7" t="n">
        <v>142.24</v>
      </c>
      <c r="G16985" s="6" t="n">
        <v>49</v>
      </c>
      <c r="H16985" s="8" t="n">
        <v>51</v>
      </c>
      <c r="I16985" s="0" t="n">
        <v>1</v>
      </c>
      <c r="J16985" s="7" t="n">
        <f aca="false">IFERROR(F16985/G16985,"")</f>
        <v>2.90285714285714</v>
      </c>
      <c r="K16985" s="7" t="n">
        <f aca="false">IFERROR(F16985/H16985,"")</f>
        <v>2.78901960784314</v>
      </c>
      <c r="L16985" s="13" t="n">
        <f aca="false">L16984+F16985/$F$2*100</f>
        <v>99.9934665474104</v>
      </c>
    </row>
    <row r="16986" customFormat="false" ht="15" hidden="false" customHeight="false" outlineLevel="0" collapsed="false">
      <c r="A16986" s="0" t="s">
        <v>31146</v>
      </c>
      <c r="B16986" s="0" t="s">
        <v>2797</v>
      </c>
      <c r="C16986" s="0" t="s">
        <v>964</v>
      </c>
      <c r="D16986" s="0" t="s">
        <v>62</v>
      </c>
      <c r="E16986" s="0" t="s">
        <v>15909</v>
      </c>
      <c r="F16986" s="7" t="n">
        <v>142.22</v>
      </c>
      <c r="G16986" s="6" t="n">
        <v>37</v>
      </c>
      <c r="H16986" s="8" t="n">
        <v>37</v>
      </c>
      <c r="I16986" s="0" t="n">
        <v>1</v>
      </c>
      <c r="J16986" s="7" t="n">
        <f aca="false">IFERROR(F16986/G16986,"")</f>
        <v>3.84378378378378</v>
      </c>
      <c r="K16986" s="7" t="n">
        <f aca="false">IFERROR(F16986/H16986,"")</f>
        <v>3.84378378378378</v>
      </c>
      <c r="L16986" s="13" t="n">
        <f aca="false">L16985+F16986/$F$2*100</f>
        <v>99.9934717427462</v>
      </c>
    </row>
    <row r="16987" customFormat="false" ht="15" hidden="false" customHeight="false" outlineLevel="0" collapsed="false">
      <c r="A16987" s="0" t="s">
        <v>31147</v>
      </c>
      <c r="B16987" s="0" t="s">
        <v>31148</v>
      </c>
      <c r="C16987" s="0" t="s">
        <v>840</v>
      </c>
      <c r="D16987" s="0" t="s">
        <v>876</v>
      </c>
      <c r="E16987" s="0" t="s">
        <v>17838</v>
      </c>
      <c r="F16987" s="7" t="n">
        <v>142.18</v>
      </c>
      <c r="G16987" s="6" t="n">
        <v>11</v>
      </c>
      <c r="H16987" s="8" t="n">
        <v>11</v>
      </c>
      <c r="I16987" s="0" t="n">
        <v>1</v>
      </c>
      <c r="J16987" s="7" t="n">
        <f aca="false">IFERROR(F16987/G16987,"")</f>
        <v>12.9254545454545</v>
      </c>
      <c r="K16987" s="7" t="n">
        <f aca="false">IFERROR(F16987/H16987,"")</f>
        <v>12.9254545454545</v>
      </c>
      <c r="L16987" s="13" t="n">
        <f aca="false">L16986+F16987/$F$2*100</f>
        <v>99.9934769366208</v>
      </c>
    </row>
    <row r="16988" customFormat="false" ht="15" hidden="false" customHeight="false" outlineLevel="0" collapsed="false">
      <c r="A16988" s="0" t="s">
        <v>31149</v>
      </c>
      <c r="B16988" s="0" t="s">
        <v>31150</v>
      </c>
      <c r="C16988" s="0" t="s">
        <v>210</v>
      </c>
      <c r="D16988" s="0" t="s">
        <v>3435</v>
      </c>
      <c r="E16988" s="0" t="s">
        <v>15909</v>
      </c>
      <c r="F16988" s="7" t="n">
        <v>141.85</v>
      </c>
      <c r="G16988" s="6" t="n">
        <v>18</v>
      </c>
      <c r="H16988" s="8" t="n">
        <v>18</v>
      </c>
      <c r="I16988" s="0" t="n">
        <v>1</v>
      </c>
      <c r="J16988" s="7" t="n">
        <f aca="false">IFERROR(F16988/G16988,"")</f>
        <v>7.88055555555556</v>
      </c>
      <c r="K16988" s="7" t="n">
        <f aca="false">IFERROR(F16988/H16988,"")</f>
        <v>7.88055555555556</v>
      </c>
      <c r="L16988" s="13" t="n">
        <f aca="false">L16987+F16988/$F$2*100</f>
        <v>99.9934821184404</v>
      </c>
    </row>
    <row r="16989" customFormat="false" ht="15" hidden="false" customHeight="false" outlineLevel="0" collapsed="false">
      <c r="A16989" s="0" t="s">
        <v>31151</v>
      </c>
      <c r="B16989" s="0" t="s">
        <v>940</v>
      </c>
      <c r="C16989" s="0" t="s">
        <v>640</v>
      </c>
      <c r="D16989" s="0" t="s">
        <v>52</v>
      </c>
      <c r="E16989" s="0" t="s">
        <v>9296</v>
      </c>
      <c r="F16989" s="7" t="n">
        <v>141.77</v>
      </c>
      <c r="G16989" s="6" t="n">
        <v>44</v>
      </c>
      <c r="H16989" s="8" t="n">
        <v>44</v>
      </c>
      <c r="I16989" s="0" t="n">
        <v>1</v>
      </c>
      <c r="J16989" s="7" t="n">
        <f aca="false">IFERROR(F16989/G16989,"")</f>
        <v>3.22204545454545</v>
      </c>
      <c r="K16989" s="7" t="n">
        <f aca="false">IFERROR(F16989/H16989,"")</f>
        <v>3.22204545454545</v>
      </c>
      <c r="L16989" s="13" t="n">
        <f aca="false">L16988+F16989/$F$2*100</f>
        <v>99.9934872973376</v>
      </c>
    </row>
    <row r="16990" customFormat="false" ht="15" hidden="false" customHeight="false" outlineLevel="0" collapsed="false">
      <c r="A16990" s="0" t="s">
        <v>31152</v>
      </c>
      <c r="B16990" s="0" t="s">
        <v>31153</v>
      </c>
      <c r="C16990" s="0" t="s">
        <v>441</v>
      </c>
      <c r="D16990" s="0" t="s">
        <v>52</v>
      </c>
      <c r="E16990" s="0" t="s">
        <v>2194</v>
      </c>
      <c r="F16990" s="7" t="n">
        <v>141.58</v>
      </c>
      <c r="G16990" s="6" t="n">
        <v>54</v>
      </c>
      <c r="H16990" s="8" t="n">
        <v>54</v>
      </c>
      <c r="I16990" s="0" t="n">
        <v>1</v>
      </c>
      <c r="J16990" s="7" t="n">
        <f aca="false">IFERROR(F16990/G16990,"")</f>
        <v>2.62185185185185</v>
      </c>
      <c r="K16990" s="7" t="n">
        <f aca="false">IFERROR(F16990/H16990,"")</f>
        <v>2.62185185185185</v>
      </c>
      <c r="L16990" s="13" t="n">
        <f aca="false">L16989+F16990/$F$2*100</f>
        <v>99.993492469294</v>
      </c>
    </row>
    <row r="16991" customFormat="false" ht="15" hidden="false" customHeight="false" outlineLevel="0" collapsed="false">
      <c r="A16991" s="0" t="s">
        <v>31154</v>
      </c>
      <c r="B16991" s="0" t="s">
        <v>25195</v>
      </c>
      <c r="C16991" s="0" t="s">
        <v>2063</v>
      </c>
      <c r="D16991" s="0" t="s">
        <v>85</v>
      </c>
      <c r="E16991" s="0" t="s">
        <v>2162</v>
      </c>
      <c r="F16991" s="7" t="n">
        <v>141.54</v>
      </c>
      <c r="G16991" s="6" t="n">
        <v>38</v>
      </c>
      <c r="H16991" s="8" t="n">
        <v>38</v>
      </c>
      <c r="I16991" s="0" t="n">
        <v>1</v>
      </c>
      <c r="J16991" s="7" t="n">
        <f aca="false">IFERROR(F16991/G16991,"")</f>
        <v>3.72473684210526</v>
      </c>
      <c r="K16991" s="7" t="n">
        <f aca="false">IFERROR(F16991/H16991,"")</f>
        <v>3.72473684210526</v>
      </c>
      <c r="L16991" s="13" t="n">
        <f aca="false">L16990+F16991/$F$2*100</f>
        <v>99.9934976397892</v>
      </c>
    </row>
    <row r="16992" customFormat="false" ht="15" hidden="false" customHeight="false" outlineLevel="0" collapsed="false">
      <c r="A16992" s="0" t="s">
        <v>31155</v>
      </c>
      <c r="B16992" s="0" t="s">
        <v>31156</v>
      </c>
      <c r="C16992" s="0" t="s">
        <v>2618</v>
      </c>
      <c r="D16992" s="0" t="s">
        <v>71</v>
      </c>
      <c r="E16992" s="0" t="s">
        <v>112</v>
      </c>
      <c r="F16992" s="7" t="n">
        <v>141.43</v>
      </c>
      <c r="G16992" s="6" t="n">
        <v>49</v>
      </c>
      <c r="H16992" s="8" t="n">
        <v>49</v>
      </c>
      <c r="I16992" s="0" t="n">
        <v>1</v>
      </c>
      <c r="J16992" s="7" t="n">
        <f aca="false">IFERROR(F16992/G16992,"")</f>
        <v>2.88632653061225</v>
      </c>
      <c r="K16992" s="7" t="n">
        <f aca="false">IFERROR(F16992/H16992,"")</f>
        <v>2.88632653061225</v>
      </c>
      <c r="L16992" s="13" t="n">
        <f aca="false">L16991+F16992/$F$2*100</f>
        <v>99.9935028062661</v>
      </c>
    </row>
    <row r="16993" customFormat="false" ht="15" hidden="false" customHeight="false" outlineLevel="0" collapsed="false">
      <c r="A16993" s="0" t="s">
        <v>31157</v>
      </c>
      <c r="B16993" s="0" t="s">
        <v>2870</v>
      </c>
      <c r="C16993" s="0" t="s">
        <v>137</v>
      </c>
      <c r="D16993" s="0" t="s">
        <v>123</v>
      </c>
      <c r="E16993" s="0" t="s">
        <v>2724</v>
      </c>
      <c r="F16993" s="7" t="n">
        <v>141.42</v>
      </c>
      <c r="G16993" s="6" t="n">
        <v>29</v>
      </c>
      <c r="H16993" s="8" t="n">
        <v>29</v>
      </c>
      <c r="I16993" s="0" t="n">
        <v>1</v>
      </c>
      <c r="J16993" s="7" t="n">
        <f aca="false">IFERROR(F16993/G16993,"")</f>
        <v>4.87655172413793</v>
      </c>
      <c r="K16993" s="7" t="n">
        <f aca="false">IFERROR(F16993/H16993,"")</f>
        <v>4.87655172413793</v>
      </c>
      <c r="L16993" s="13" t="n">
        <f aca="false">L16992+F16993/$F$2*100</f>
        <v>99.9935079723777</v>
      </c>
    </row>
    <row r="16994" customFormat="false" ht="15" hidden="false" customHeight="false" outlineLevel="0" collapsed="false">
      <c r="A16994" s="0" t="s">
        <v>31158</v>
      </c>
      <c r="B16994" s="0" t="s">
        <v>31159</v>
      </c>
      <c r="C16994" s="0" t="s">
        <v>213</v>
      </c>
      <c r="D16994" s="0" t="s">
        <v>123</v>
      </c>
      <c r="E16994" s="0" t="s">
        <v>15909</v>
      </c>
      <c r="F16994" s="7" t="n">
        <v>141.38</v>
      </c>
      <c r="G16994" s="6" t="n">
        <v>36</v>
      </c>
      <c r="H16994" s="8" t="n">
        <v>36</v>
      </c>
      <c r="I16994" s="0" t="n">
        <v>1</v>
      </c>
      <c r="J16994" s="7" t="n">
        <f aca="false">IFERROR(F16994/G16994,"")</f>
        <v>3.92722222222222</v>
      </c>
      <c r="K16994" s="7" t="n">
        <f aca="false">IFERROR(F16994/H16994,"")</f>
        <v>3.92722222222222</v>
      </c>
      <c r="L16994" s="13" t="n">
        <f aca="false">L16993+F16994/$F$2*100</f>
        <v>99.9935131370281</v>
      </c>
    </row>
    <row r="16995" customFormat="false" ht="15" hidden="false" customHeight="false" outlineLevel="0" collapsed="false">
      <c r="A16995" s="0" t="s">
        <v>31160</v>
      </c>
      <c r="B16995" s="0" t="s">
        <v>31161</v>
      </c>
      <c r="C16995" s="0" t="s">
        <v>1045</v>
      </c>
      <c r="D16995" s="0" t="s">
        <v>57</v>
      </c>
      <c r="E16995" s="0" t="s">
        <v>15909</v>
      </c>
      <c r="F16995" s="7" t="n">
        <v>141.38</v>
      </c>
      <c r="G16995" s="6" t="n">
        <v>43</v>
      </c>
      <c r="H16995" s="8" t="n">
        <v>43</v>
      </c>
      <c r="I16995" s="0" t="n">
        <v>1</v>
      </c>
      <c r="J16995" s="7" t="n">
        <f aca="false">IFERROR(F16995/G16995,"")</f>
        <v>3.28790697674419</v>
      </c>
      <c r="K16995" s="7" t="n">
        <f aca="false">IFERROR(F16995/H16995,"")</f>
        <v>3.28790697674419</v>
      </c>
      <c r="L16995" s="13" t="n">
        <f aca="false">L16994+F16995/$F$2*100</f>
        <v>99.9935183016785</v>
      </c>
    </row>
    <row r="16996" customFormat="false" ht="15" hidden="false" customHeight="false" outlineLevel="0" collapsed="false">
      <c r="A16996" s="0" t="s">
        <v>31162</v>
      </c>
      <c r="B16996" s="0" t="s">
        <v>3352</v>
      </c>
      <c r="C16996" s="0" t="s">
        <v>726</v>
      </c>
      <c r="D16996" s="0" t="s">
        <v>9043</v>
      </c>
      <c r="E16996" s="0" t="s">
        <v>15909</v>
      </c>
      <c r="F16996" s="7" t="n">
        <v>141.36</v>
      </c>
      <c r="G16996" s="6" t="n">
        <v>45</v>
      </c>
      <c r="H16996" s="8" t="n">
        <v>45</v>
      </c>
      <c r="I16996" s="0" t="n">
        <v>1</v>
      </c>
      <c r="J16996" s="7" t="n">
        <f aca="false">IFERROR(F16996/G16996,"")</f>
        <v>3.14133333333333</v>
      </c>
      <c r="K16996" s="7" t="n">
        <f aca="false">IFERROR(F16996/H16996,"")</f>
        <v>3.14133333333333</v>
      </c>
      <c r="L16996" s="13" t="n">
        <f aca="false">L16995+F16996/$F$2*100</f>
        <v>99.9935234655982</v>
      </c>
    </row>
    <row r="16997" customFormat="false" ht="15" hidden="false" customHeight="false" outlineLevel="0" collapsed="false">
      <c r="A16997" s="0" t="s">
        <v>31163</v>
      </c>
      <c r="B16997" s="0" t="s">
        <v>31164</v>
      </c>
      <c r="C16997" s="0" t="s">
        <v>31165</v>
      </c>
      <c r="D16997" s="0" t="s">
        <v>57</v>
      </c>
      <c r="E16997" s="0" t="s">
        <v>15909</v>
      </c>
      <c r="F16997" s="7" t="n">
        <v>141.31</v>
      </c>
      <c r="G16997" s="6" t="n">
        <v>33</v>
      </c>
      <c r="H16997" s="8" t="n">
        <v>33</v>
      </c>
      <c r="I16997" s="0" t="n">
        <v>1</v>
      </c>
      <c r="J16997" s="7" t="n">
        <f aca="false">IFERROR(F16997/G16997,"")</f>
        <v>4.28212121212121</v>
      </c>
      <c r="K16997" s="7" t="n">
        <f aca="false">IFERROR(F16997/H16997,"")</f>
        <v>4.28212121212121</v>
      </c>
      <c r="L16997" s="13" t="n">
        <f aca="false">L16996+F16997/$F$2*100</f>
        <v>99.9935286276915</v>
      </c>
    </row>
    <row r="16998" customFormat="false" ht="15" hidden="false" customHeight="false" outlineLevel="0" collapsed="false">
      <c r="A16998" s="0" t="s">
        <v>31166</v>
      </c>
      <c r="B16998" s="0" t="s">
        <v>15536</v>
      </c>
      <c r="C16998" s="0" t="s">
        <v>204</v>
      </c>
      <c r="D16998" s="0" t="s">
        <v>85</v>
      </c>
      <c r="E16998" s="0" t="s">
        <v>6535</v>
      </c>
      <c r="F16998" s="7" t="n">
        <v>141.13</v>
      </c>
      <c r="G16998" s="6" t="n">
        <v>52</v>
      </c>
      <c r="H16998" s="8" t="n">
        <v>67</v>
      </c>
      <c r="I16998" s="0" t="n">
        <v>1</v>
      </c>
      <c r="J16998" s="7" t="n">
        <f aca="false">IFERROR(F16998/G16998,"")</f>
        <v>2.71403846153846</v>
      </c>
      <c r="K16998" s="7" t="n">
        <f aca="false">IFERROR(F16998/H16998,"")</f>
        <v>2.10641791044776</v>
      </c>
      <c r="L16998" s="13" t="n">
        <f aca="false">L16997+F16998/$F$2*100</f>
        <v>99.9935337832093</v>
      </c>
    </row>
    <row r="16999" customFormat="false" ht="15" hidden="false" customHeight="false" outlineLevel="0" collapsed="false">
      <c r="A16999" s="0" t="s">
        <v>31167</v>
      </c>
      <c r="B16999" s="0" t="s">
        <v>30138</v>
      </c>
      <c r="C16999" s="0" t="s">
        <v>21060</v>
      </c>
      <c r="D16999" s="0" t="s">
        <v>251</v>
      </c>
      <c r="E16999" s="0" t="s">
        <v>15909</v>
      </c>
      <c r="F16999" s="7" t="n">
        <v>141.12</v>
      </c>
      <c r="G16999" s="6" t="n">
        <v>12</v>
      </c>
      <c r="H16999" s="8" t="n">
        <v>23.3</v>
      </c>
      <c r="I16999" s="0" t="n">
        <v>1</v>
      </c>
      <c r="J16999" s="7" t="n">
        <f aca="false">IFERROR(F16999/G16999,"")</f>
        <v>11.76</v>
      </c>
      <c r="K16999" s="7" t="n">
        <f aca="false">IFERROR(F16999/H16999,"")</f>
        <v>6.05665236051502</v>
      </c>
      <c r="L16999" s="13" t="n">
        <f aca="false">L16998+F16999/$F$2*100</f>
        <v>99.9935389383618</v>
      </c>
    </row>
    <row r="17000" customFormat="false" ht="15" hidden="false" customHeight="false" outlineLevel="0" collapsed="false">
      <c r="A17000" s="0" t="s">
        <v>31168</v>
      </c>
      <c r="B17000" s="0" t="s">
        <v>18431</v>
      </c>
      <c r="C17000" s="0" t="s">
        <v>31169</v>
      </c>
      <c r="D17000" s="0" t="s">
        <v>182</v>
      </c>
      <c r="E17000" s="0" t="s">
        <v>15909</v>
      </c>
      <c r="F17000" s="7" t="n">
        <v>141.1</v>
      </c>
      <c r="G17000" s="6" t="n">
        <v>37</v>
      </c>
      <c r="H17000" s="8" t="n">
        <v>37</v>
      </c>
      <c r="I17000" s="0" t="n">
        <v>1</v>
      </c>
      <c r="J17000" s="7" t="n">
        <f aca="false">IFERROR(F17000/G17000,"")</f>
        <v>3.81351351351351</v>
      </c>
      <c r="K17000" s="7" t="n">
        <f aca="false">IFERROR(F17000/H17000,"")</f>
        <v>3.81351351351351</v>
      </c>
      <c r="L17000" s="13" t="n">
        <f aca="false">L16999+F17000/$F$2*100</f>
        <v>99.9935440927837</v>
      </c>
    </row>
    <row r="17001" customFormat="false" ht="15" hidden="false" customHeight="false" outlineLevel="0" collapsed="false">
      <c r="A17001" s="0" t="s">
        <v>31170</v>
      </c>
      <c r="B17001" s="0" t="s">
        <v>31171</v>
      </c>
      <c r="C17001" s="0" t="s">
        <v>348</v>
      </c>
      <c r="D17001" s="0" t="s">
        <v>89</v>
      </c>
      <c r="E17001" s="0" t="s">
        <v>15909</v>
      </c>
      <c r="F17001" s="7" t="n">
        <v>141.08</v>
      </c>
      <c r="G17001" s="6" t="n">
        <v>46</v>
      </c>
      <c r="H17001" s="8" t="n">
        <v>46</v>
      </c>
      <c r="I17001" s="0" t="n">
        <v>1</v>
      </c>
      <c r="J17001" s="7" t="n">
        <f aca="false">IFERROR(F17001/G17001,"")</f>
        <v>3.06695652173913</v>
      </c>
      <c r="K17001" s="7" t="n">
        <f aca="false">IFERROR(F17001/H17001,"")</f>
        <v>3.06695652173913</v>
      </c>
      <c r="L17001" s="13" t="n">
        <f aca="false">L17000+F17001/$F$2*100</f>
        <v>99.993549246475</v>
      </c>
    </row>
    <row r="17002" customFormat="false" ht="15" hidden="false" customHeight="false" outlineLevel="0" collapsed="false">
      <c r="A17002" s="0" t="s">
        <v>31172</v>
      </c>
      <c r="B17002" s="0" t="s">
        <v>4727</v>
      </c>
      <c r="C17002" s="0" t="s">
        <v>564</v>
      </c>
      <c r="D17002" s="0" t="s">
        <v>52</v>
      </c>
      <c r="E17002" s="0" t="s">
        <v>15909</v>
      </c>
      <c r="F17002" s="7" t="n">
        <v>141.04</v>
      </c>
      <c r="G17002" s="6" t="n">
        <v>26</v>
      </c>
      <c r="H17002" s="8" t="n">
        <v>26</v>
      </c>
      <c r="I17002" s="0" t="n">
        <v>1</v>
      </c>
      <c r="J17002" s="7" t="n">
        <f aca="false">IFERROR(F17002/G17002,"")</f>
        <v>5.42461538461538</v>
      </c>
      <c r="K17002" s="7" t="n">
        <f aca="false">IFERROR(F17002/H17002,"")</f>
        <v>5.42461538461538</v>
      </c>
      <c r="L17002" s="13" t="n">
        <f aca="false">L17001+F17002/$F$2*100</f>
        <v>99.9935543987051</v>
      </c>
    </row>
    <row r="17003" customFormat="false" ht="15" hidden="false" customHeight="false" outlineLevel="0" collapsed="false">
      <c r="A17003" s="0" t="s">
        <v>31173</v>
      </c>
      <c r="B17003" s="0" t="s">
        <v>31174</v>
      </c>
      <c r="C17003" s="0" t="s">
        <v>362</v>
      </c>
      <c r="D17003" s="0" t="s">
        <v>164</v>
      </c>
      <c r="E17003" s="0" t="s">
        <v>15909</v>
      </c>
      <c r="F17003" s="7" t="n">
        <v>140.97</v>
      </c>
      <c r="G17003" s="6" t="n">
        <v>31</v>
      </c>
      <c r="H17003" s="8" t="n">
        <v>33</v>
      </c>
      <c r="I17003" s="0" t="n">
        <v>1</v>
      </c>
      <c r="J17003" s="7" t="n">
        <f aca="false">IFERROR(F17003/G17003,"")</f>
        <v>4.54741935483871</v>
      </c>
      <c r="K17003" s="7" t="n">
        <f aca="false">IFERROR(F17003/H17003,"")</f>
        <v>4.27181818181818</v>
      </c>
      <c r="L17003" s="13" t="n">
        <f aca="false">L17002+F17003/$F$2*100</f>
        <v>99.993559548378</v>
      </c>
    </row>
    <row r="17004" customFormat="false" ht="15" hidden="false" customHeight="false" outlineLevel="0" collapsed="false">
      <c r="A17004" s="0" t="s">
        <v>31175</v>
      </c>
      <c r="B17004" s="0" t="s">
        <v>31176</v>
      </c>
      <c r="C17004" s="0" t="s">
        <v>7941</v>
      </c>
      <c r="D17004" s="0" t="s">
        <v>71</v>
      </c>
      <c r="E17004" s="0" t="s">
        <v>112</v>
      </c>
      <c r="F17004" s="7" t="n">
        <v>140.91</v>
      </c>
      <c r="G17004" s="6" t="n">
        <v>40</v>
      </c>
      <c r="H17004" s="8" t="n">
        <v>40</v>
      </c>
      <c r="I17004" s="0" t="n">
        <v>1</v>
      </c>
      <c r="J17004" s="7" t="n">
        <f aca="false">IFERROR(F17004/G17004,"")</f>
        <v>3.52275</v>
      </c>
      <c r="K17004" s="7" t="n">
        <f aca="false">IFERROR(F17004/H17004,"")</f>
        <v>3.52275</v>
      </c>
      <c r="L17004" s="13" t="n">
        <f aca="false">L17003+F17004/$F$2*100</f>
        <v>99.9935646958592</v>
      </c>
    </row>
    <row r="17005" customFormat="false" ht="15" hidden="false" customHeight="false" outlineLevel="0" collapsed="false">
      <c r="A17005" s="0" t="s">
        <v>31177</v>
      </c>
      <c r="B17005" s="0" t="s">
        <v>855</v>
      </c>
      <c r="C17005" s="0" t="s">
        <v>31178</v>
      </c>
      <c r="D17005" s="0" t="s">
        <v>57</v>
      </c>
      <c r="E17005" s="0" t="s">
        <v>112</v>
      </c>
      <c r="F17005" s="7" t="n">
        <v>140.87</v>
      </c>
      <c r="G17005" s="6" t="n">
        <v>24</v>
      </c>
      <c r="H17005" s="8" t="n">
        <v>57.5</v>
      </c>
      <c r="I17005" s="0" t="n">
        <v>1</v>
      </c>
      <c r="J17005" s="7" t="n">
        <f aca="false">IFERROR(F17005/G17005,"")</f>
        <v>5.86958333333333</v>
      </c>
      <c r="K17005" s="7" t="n">
        <f aca="false">IFERROR(F17005/H17005,"")</f>
        <v>2.44991304347826</v>
      </c>
      <c r="L17005" s="13" t="n">
        <f aca="false">L17004+F17005/$F$2*100</f>
        <v>99.9935698418791</v>
      </c>
    </row>
    <row r="17006" customFormat="false" ht="15" hidden="false" customHeight="false" outlineLevel="0" collapsed="false">
      <c r="A17006" s="0" t="s">
        <v>31179</v>
      </c>
      <c r="B17006" s="0" t="s">
        <v>8834</v>
      </c>
      <c r="C17006" s="0" t="s">
        <v>853</v>
      </c>
      <c r="D17006" s="0" t="s">
        <v>52</v>
      </c>
      <c r="E17006" s="0" t="s">
        <v>17397</v>
      </c>
      <c r="F17006" s="7" t="n">
        <v>140.81</v>
      </c>
      <c r="G17006" s="6" t="n">
        <v>31</v>
      </c>
      <c r="H17006" s="8" t="n">
        <v>31</v>
      </c>
      <c r="I17006" s="0" t="n">
        <v>1</v>
      </c>
      <c r="J17006" s="7" t="n">
        <f aca="false">IFERROR(F17006/G17006,"")</f>
        <v>4.54225806451613</v>
      </c>
      <c r="K17006" s="7" t="n">
        <f aca="false">IFERROR(F17006/H17006,"")</f>
        <v>4.54225806451613</v>
      </c>
      <c r="L17006" s="13" t="n">
        <f aca="false">L17005+F17006/$F$2*100</f>
        <v>99.9935749857072</v>
      </c>
    </row>
    <row r="17007" customFormat="false" ht="15" hidden="false" customHeight="false" outlineLevel="0" collapsed="false">
      <c r="A17007" s="0" t="s">
        <v>31180</v>
      </c>
      <c r="B17007" s="0" t="s">
        <v>31181</v>
      </c>
      <c r="C17007" s="0" t="s">
        <v>338</v>
      </c>
      <c r="D17007" s="0" t="s">
        <v>101</v>
      </c>
      <c r="E17007" s="0" t="s">
        <v>15909</v>
      </c>
      <c r="F17007" s="7" t="n">
        <v>140.5</v>
      </c>
      <c r="G17007" s="6" t="n">
        <v>38</v>
      </c>
      <c r="H17007" s="8" t="n">
        <v>38</v>
      </c>
      <c r="I17007" s="0" t="n">
        <v>1</v>
      </c>
      <c r="J17007" s="7" t="n">
        <f aca="false">IFERROR(F17007/G17007,"")</f>
        <v>3.69736842105263</v>
      </c>
      <c r="K17007" s="7" t="n">
        <f aca="false">IFERROR(F17007/H17007,"")</f>
        <v>3.69736842105263</v>
      </c>
      <c r="L17007" s="13" t="n">
        <f aca="false">L17006+F17007/$F$2*100</f>
        <v>99.993580118211</v>
      </c>
    </row>
    <row r="17008" customFormat="false" ht="15" hidden="false" customHeight="false" outlineLevel="0" collapsed="false">
      <c r="A17008" s="0" t="s">
        <v>31182</v>
      </c>
      <c r="B17008" s="0" t="s">
        <v>7109</v>
      </c>
      <c r="C17008" s="0" t="s">
        <v>19811</v>
      </c>
      <c r="D17008" s="0" t="s">
        <v>80</v>
      </c>
      <c r="E17008" s="0" t="s">
        <v>186</v>
      </c>
      <c r="F17008" s="7" t="n">
        <v>140.49</v>
      </c>
      <c r="G17008" s="6" t="n">
        <v>21</v>
      </c>
      <c r="H17008" s="8" t="n">
        <v>53.9</v>
      </c>
      <c r="I17008" s="0" t="n">
        <v>1</v>
      </c>
      <c r="J17008" s="7" t="n">
        <f aca="false">IFERROR(F17008/G17008,"")</f>
        <v>6.69</v>
      </c>
      <c r="K17008" s="7" t="n">
        <f aca="false">IFERROR(F17008/H17008,"")</f>
        <v>2.60649350649351</v>
      </c>
      <c r="L17008" s="13" t="n">
        <f aca="false">L17007+F17008/$F$2*100</f>
        <v>99.9935852503494</v>
      </c>
    </row>
    <row r="17009" customFormat="false" ht="15" hidden="false" customHeight="false" outlineLevel="0" collapsed="false">
      <c r="A17009" s="0" t="s">
        <v>31183</v>
      </c>
      <c r="B17009" s="0" t="s">
        <v>31184</v>
      </c>
      <c r="C17009" s="0" t="s">
        <v>10846</v>
      </c>
      <c r="D17009" s="0" t="s">
        <v>123</v>
      </c>
      <c r="E17009" s="0" t="s">
        <v>112</v>
      </c>
      <c r="F17009" s="7" t="n">
        <v>140.3</v>
      </c>
      <c r="G17009" s="6" t="n">
        <v>13</v>
      </c>
      <c r="H17009" s="8" t="n">
        <v>13</v>
      </c>
      <c r="I17009" s="0" t="n">
        <v>1</v>
      </c>
      <c r="J17009" s="7" t="n">
        <f aca="false">IFERROR(F17009/G17009,"")</f>
        <v>10.7923076923077</v>
      </c>
      <c r="K17009" s="7" t="n">
        <f aca="false">IFERROR(F17009/H17009,"")</f>
        <v>10.7923076923077</v>
      </c>
      <c r="L17009" s="13" t="n">
        <f aca="false">L17008+F17009/$F$2*100</f>
        <v>99.9935903755471</v>
      </c>
    </row>
    <row r="17010" customFormat="false" ht="15" hidden="false" customHeight="false" outlineLevel="0" collapsed="false">
      <c r="A17010" s="0" t="s">
        <v>31185</v>
      </c>
      <c r="B17010" s="0" t="s">
        <v>31186</v>
      </c>
      <c r="C17010" s="0" t="s">
        <v>2282</v>
      </c>
      <c r="D17010" s="0" t="s">
        <v>57</v>
      </c>
      <c r="E17010" s="0" t="s">
        <v>112</v>
      </c>
      <c r="F17010" s="7" t="n">
        <v>140.25</v>
      </c>
      <c r="G17010" s="6" t="n">
        <v>25</v>
      </c>
      <c r="H17010" s="8" t="n">
        <v>76</v>
      </c>
      <c r="I17010" s="0" t="n">
        <v>1</v>
      </c>
      <c r="J17010" s="7" t="n">
        <f aca="false">IFERROR(F17010/G17010,"")</f>
        <v>5.61</v>
      </c>
      <c r="K17010" s="7" t="n">
        <f aca="false">IFERROR(F17010/H17010,"")</f>
        <v>1.84539473684211</v>
      </c>
      <c r="L17010" s="13" t="n">
        <f aca="false">L17009+F17010/$F$2*100</f>
        <v>99.9935954989182</v>
      </c>
    </row>
    <row r="17011" customFormat="false" ht="15" hidden="false" customHeight="false" outlineLevel="0" collapsed="false">
      <c r="A17011" s="0" t="s">
        <v>31187</v>
      </c>
      <c r="B17011" s="0" t="s">
        <v>31188</v>
      </c>
      <c r="C17011" s="0" t="s">
        <v>31189</v>
      </c>
      <c r="D17011" s="0" t="s">
        <v>71</v>
      </c>
      <c r="E17011" s="0" t="s">
        <v>9296</v>
      </c>
      <c r="F17011" s="7" t="n">
        <v>140.06</v>
      </c>
      <c r="G17011" s="6" t="n">
        <v>80</v>
      </c>
      <c r="H17011" s="8" t="n">
        <v>80</v>
      </c>
      <c r="I17011" s="0" t="n">
        <v>1</v>
      </c>
      <c r="J17011" s="7" t="n">
        <f aca="false">IFERROR(F17011/G17011,"")</f>
        <v>1.75075</v>
      </c>
      <c r="K17011" s="7" t="n">
        <f aca="false">IFERROR(F17011/H17011,"")</f>
        <v>1.75075</v>
      </c>
      <c r="L17011" s="13" t="n">
        <f aca="false">L17010+F17011/$F$2*100</f>
        <v>99.9936006153487</v>
      </c>
    </row>
    <row r="17012" customFormat="false" ht="15" hidden="false" customHeight="false" outlineLevel="0" collapsed="false">
      <c r="A17012" s="0" t="s">
        <v>31190</v>
      </c>
      <c r="B17012" s="0" t="s">
        <v>1809</v>
      </c>
      <c r="C17012" s="0" t="s">
        <v>31191</v>
      </c>
      <c r="D17012" s="0" t="s">
        <v>2248</v>
      </c>
      <c r="E17012" s="0" t="s">
        <v>15909</v>
      </c>
      <c r="F17012" s="7" t="n">
        <v>140.03</v>
      </c>
      <c r="G17012" s="6" t="n">
        <v>44</v>
      </c>
      <c r="H17012" s="8" t="n">
        <v>44</v>
      </c>
      <c r="I17012" s="0" t="n">
        <v>1</v>
      </c>
      <c r="J17012" s="7" t="n">
        <f aca="false">IFERROR(F17012/G17012,"")</f>
        <v>3.1825</v>
      </c>
      <c r="K17012" s="7" t="n">
        <f aca="false">IFERROR(F17012/H17012,"")</f>
        <v>3.1825</v>
      </c>
      <c r="L17012" s="13" t="n">
        <f aca="false">L17011+F17012/$F$2*100</f>
        <v>99.9936057306832</v>
      </c>
    </row>
    <row r="17013" customFormat="false" ht="15" hidden="false" customHeight="false" outlineLevel="0" collapsed="false">
      <c r="A17013" s="0" t="s">
        <v>31192</v>
      </c>
      <c r="B17013" s="0" t="s">
        <v>31193</v>
      </c>
      <c r="C17013" s="0" t="s">
        <v>289</v>
      </c>
      <c r="D17013" s="0" t="s">
        <v>101</v>
      </c>
      <c r="E17013" s="0" t="s">
        <v>15909</v>
      </c>
      <c r="F17013" s="7" t="n">
        <v>139.92</v>
      </c>
      <c r="G17013" s="6" t="n">
        <v>65</v>
      </c>
      <c r="H17013" s="8" t="n">
        <v>65</v>
      </c>
      <c r="I17013" s="0" t="n">
        <v>1</v>
      </c>
      <c r="J17013" s="7" t="n">
        <f aca="false">IFERROR(F17013/G17013,"")</f>
        <v>2.15261538461538</v>
      </c>
      <c r="K17013" s="7" t="n">
        <f aca="false">IFERROR(F17013/H17013,"")</f>
        <v>2.15261538461538</v>
      </c>
      <c r="L17013" s="13" t="n">
        <f aca="false">L17012+F17013/$F$2*100</f>
        <v>99.9936108419993</v>
      </c>
    </row>
    <row r="17014" customFormat="false" ht="15" hidden="false" customHeight="false" outlineLevel="0" collapsed="false">
      <c r="A17014" s="0" t="s">
        <v>31194</v>
      </c>
      <c r="B17014" s="0" t="s">
        <v>3269</v>
      </c>
      <c r="C17014" s="0" t="s">
        <v>177</v>
      </c>
      <c r="D17014" s="0" t="s">
        <v>241</v>
      </c>
      <c r="E17014" s="0" t="s">
        <v>112</v>
      </c>
      <c r="F17014" s="7" t="n">
        <v>139.86</v>
      </c>
      <c r="G17014" s="6" t="n">
        <v>24</v>
      </c>
      <c r="H17014" s="8" t="n">
        <v>24</v>
      </c>
      <c r="I17014" s="0" t="n">
        <v>1</v>
      </c>
      <c r="J17014" s="7" t="n">
        <f aca="false">IFERROR(F17014/G17014,"")</f>
        <v>5.8275</v>
      </c>
      <c r="K17014" s="7" t="n">
        <f aca="false">IFERROR(F17014/H17014,"")</f>
        <v>5.8275</v>
      </c>
      <c r="L17014" s="13" t="n">
        <f aca="false">L17013+F17014/$F$2*100</f>
        <v>99.9936159511237</v>
      </c>
    </row>
    <row r="17015" customFormat="false" ht="15" hidden="false" customHeight="false" outlineLevel="0" collapsed="false">
      <c r="A17015" s="0" t="s">
        <v>31195</v>
      </c>
      <c r="B17015" s="0" t="s">
        <v>19379</v>
      </c>
      <c r="C17015" s="0" t="s">
        <v>7364</v>
      </c>
      <c r="D17015" s="0" t="s">
        <v>71</v>
      </c>
      <c r="E17015" s="0" t="s">
        <v>2724</v>
      </c>
      <c r="F17015" s="7" t="n">
        <v>139.65</v>
      </c>
      <c r="G17015" s="6" t="n">
        <v>30</v>
      </c>
      <c r="H17015" s="8" t="n">
        <v>30</v>
      </c>
      <c r="I17015" s="0" t="n">
        <v>1</v>
      </c>
      <c r="J17015" s="7" t="n">
        <f aca="false">IFERROR(F17015/G17015,"")</f>
        <v>4.655</v>
      </c>
      <c r="K17015" s="7" t="n">
        <f aca="false">IFERROR(F17015/H17015,"")</f>
        <v>4.655</v>
      </c>
      <c r="L17015" s="13" t="n">
        <f aca="false">L17014+F17015/$F$2*100</f>
        <v>99.9936210525767</v>
      </c>
    </row>
    <row r="17016" customFormat="false" ht="15" hidden="false" customHeight="false" outlineLevel="0" collapsed="false">
      <c r="A17016" s="0" t="s">
        <v>31196</v>
      </c>
      <c r="B17016" s="0" t="s">
        <v>844</v>
      </c>
      <c r="C17016" s="0" t="s">
        <v>100</v>
      </c>
      <c r="D17016" s="0" t="s">
        <v>198</v>
      </c>
      <c r="E17016" s="0" t="s">
        <v>15909</v>
      </c>
      <c r="F17016" s="7" t="n">
        <v>139.5</v>
      </c>
      <c r="G17016" s="6" t="n">
        <v>58</v>
      </c>
      <c r="H17016" s="8" t="n">
        <v>58</v>
      </c>
      <c r="I17016" s="0" t="n">
        <v>1</v>
      </c>
      <c r="J17016" s="7" t="n">
        <f aca="false">IFERROR(F17016/G17016,"")</f>
        <v>2.4051724137931</v>
      </c>
      <c r="K17016" s="7" t="n">
        <f aca="false">IFERROR(F17016/H17016,"")</f>
        <v>2.4051724137931</v>
      </c>
      <c r="L17016" s="13" t="n">
        <f aca="false">L17015+F17016/$F$2*100</f>
        <v>99.9936261485502</v>
      </c>
    </row>
    <row r="17017" customFormat="false" ht="15" hidden="false" customHeight="false" outlineLevel="0" collapsed="false">
      <c r="A17017" s="0" t="s">
        <v>31197</v>
      </c>
      <c r="B17017" s="0" t="s">
        <v>5299</v>
      </c>
      <c r="C17017" s="0" t="s">
        <v>2130</v>
      </c>
      <c r="D17017" s="0" t="s">
        <v>2248</v>
      </c>
      <c r="E17017" s="0" t="s">
        <v>186</v>
      </c>
      <c r="F17017" s="7" t="n">
        <v>139.42</v>
      </c>
      <c r="G17017" s="6" t="n">
        <v>25</v>
      </c>
      <c r="H17017" s="8" t="n">
        <v>39.5</v>
      </c>
      <c r="I17017" s="0" t="n">
        <v>1</v>
      </c>
      <c r="J17017" s="7" t="n">
        <f aca="false">IFERROR(F17017/G17017,"")</f>
        <v>5.5768</v>
      </c>
      <c r="K17017" s="7" t="n">
        <f aca="false">IFERROR(F17017/H17017,"")</f>
        <v>3.52962025316456</v>
      </c>
      <c r="L17017" s="13" t="n">
        <f aca="false">L17016+F17017/$F$2*100</f>
        <v>99.9936312416012</v>
      </c>
    </row>
    <row r="17018" customFormat="false" ht="15" hidden="false" customHeight="false" outlineLevel="0" collapsed="false">
      <c r="A17018" s="0" t="s">
        <v>31198</v>
      </c>
      <c r="B17018" s="0" t="s">
        <v>19568</v>
      </c>
      <c r="C17018" s="0" t="s">
        <v>174</v>
      </c>
      <c r="D17018" s="0" t="s">
        <v>127</v>
      </c>
      <c r="E17018" s="0" t="s">
        <v>15909</v>
      </c>
      <c r="F17018" s="7" t="n">
        <v>139.34</v>
      </c>
      <c r="G17018" s="6" t="n">
        <v>32</v>
      </c>
      <c r="H17018" s="8" t="n">
        <v>32</v>
      </c>
      <c r="I17018" s="0" t="n">
        <v>1</v>
      </c>
      <c r="J17018" s="7" t="n">
        <f aca="false">IFERROR(F17018/G17018,"")</f>
        <v>4.354375</v>
      </c>
      <c r="K17018" s="7" t="n">
        <f aca="false">IFERROR(F17018/H17018,"")</f>
        <v>4.354375</v>
      </c>
      <c r="L17018" s="13" t="n">
        <f aca="false">L17017+F17018/$F$2*100</f>
        <v>99.9936363317298</v>
      </c>
    </row>
    <row r="17019" customFormat="false" ht="15" hidden="false" customHeight="false" outlineLevel="0" collapsed="false">
      <c r="A17019" s="0" t="s">
        <v>31199</v>
      </c>
      <c r="B17019" s="0" t="s">
        <v>31200</v>
      </c>
      <c r="C17019" s="0" t="s">
        <v>70</v>
      </c>
      <c r="D17019" s="0" t="s">
        <v>123</v>
      </c>
      <c r="E17019" s="0" t="s">
        <v>10179</v>
      </c>
      <c r="F17019" s="7" t="n">
        <v>139.33</v>
      </c>
      <c r="G17019" s="6" t="n">
        <v>26</v>
      </c>
      <c r="H17019" s="8" t="n">
        <v>33</v>
      </c>
      <c r="I17019" s="0" t="n">
        <v>1</v>
      </c>
      <c r="J17019" s="7" t="n">
        <f aca="false">IFERROR(F17019/G17019,"")</f>
        <v>5.35884615384615</v>
      </c>
      <c r="K17019" s="7" t="n">
        <f aca="false">IFERROR(F17019/H17019,"")</f>
        <v>4.22212121212121</v>
      </c>
      <c r="L17019" s="13" t="n">
        <f aca="false">L17018+F17019/$F$2*100</f>
        <v>99.9936414214931</v>
      </c>
    </row>
    <row r="17020" customFormat="false" ht="15" hidden="false" customHeight="false" outlineLevel="0" collapsed="false">
      <c r="A17020" s="0" t="s">
        <v>31201</v>
      </c>
      <c r="B17020" s="0" t="s">
        <v>31202</v>
      </c>
      <c r="C17020" s="0" t="s">
        <v>137</v>
      </c>
      <c r="D17020" s="0" t="s">
        <v>57</v>
      </c>
      <c r="E17020" s="0" t="s">
        <v>269</v>
      </c>
      <c r="F17020" s="7" t="n">
        <v>139.29</v>
      </c>
      <c r="G17020" s="6" t="n">
        <v>33</v>
      </c>
      <c r="H17020" s="8" t="n">
        <v>33</v>
      </c>
      <c r="I17020" s="0" t="n">
        <v>1</v>
      </c>
      <c r="J17020" s="7" t="n">
        <f aca="false">IFERROR(F17020/G17020,"")</f>
        <v>4.22090909090909</v>
      </c>
      <c r="K17020" s="7" t="n">
        <f aca="false">IFERROR(F17020/H17020,"")</f>
        <v>4.22090909090909</v>
      </c>
      <c r="L17020" s="13" t="n">
        <f aca="false">L17019+F17020/$F$2*100</f>
        <v>99.9936465097952</v>
      </c>
    </row>
    <row r="17021" customFormat="false" ht="15" hidden="false" customHeight="false" outlineLevel="0" collapsed="false">
      <c r="A17021" s="0" t="s">
        <v>31203</v>
      </c>
      <c r="B17021" s="0" t="s">
        <v>4996</v>
      </c>
      <c r="C17021" s="0" t="s">
        <v>2063</v>
      </c>
      <c r="D17021" s="0" t="s">
        <v>876</v>
      </c>
      <c r="E17021" s="0" t="s">
        <v>10179</v>
      </c>
      <c r="F17021" s="7" t="n">
        <v>139.25</v>
      </c>
      <c r="G17021" s="6" t="n">
        <v>11</v>
      </c>
      <c r="H17021" s="8" t="n">
        <v>20</v>
      </c>
      <c r="I17021" s="0" t="n">
        <v>1</v>
      </c>
      <c r="J17021" s="7" t="n">
        <f aca="false">IFERROR(F17021/G17021,"")</f>
        <v>12.6590909090909</v>
      </c>
      <c r="K17021" s="7" t="n">
        <f aca="false">IFERROR(F17021/H17021,"")</f>
        <v>6.9625</v>
      </c>
      <c r="L17021" s="13" t="n">
        <f aca="false">L17020+F17021/$F$2*100</f>
        <v>99.9936515966361</v>
      </c>
    </row>
    <row r="17022" customFormat="false" ht="15" hidden="false" customHeight="false" outlineLevel="0" collapsed="false">
      <c r="A17022" s="0" t="s">
        <v>31204</v>
      </c>
      <c r="B17022" s="0" t="s">
        <v>31205</v>
      </c>
      <c r="C17022" s="0" t="s">
        <v>23315</v>
      </c>
      <c r="D17022" s="0" t="s">
        <v>71</v>
      </c>
      <c r="E17022" s="0" t="s">
        <v>2724</v>
      </c>
      <c r="F17022" s="7" t="n">
        <v>139.23</v>
      </c>
      <c r="G17022" s="6" t="n">
        <v>33</v>
      </c>
      <c r="H17022" s="8" t="n">
        <v>33</v>
      </c>
      <c r="I17022" s="0" t="n">
        <v>1</v>
      </c>
      <c r="J17022" s="7" t="n">
        <f aca="false">IFERROR(F17022/G17022,"")</f>
        <v>4.21909090909091</v>
      </c>
      <c r="K17022" s="7" t="n">
        <f aca="false">IFERROR(F17022/H17022,"")</f>
        <v>4.21909090909091</v>
      </c>
      <c r="L17022" s="13" t="n">
        <f aca="false">L17021+F17022/$F$2*100</f>
        <v>99.9936566827464</v>
      </c>
    </row>
    <row r="17023" customFormat="false" ht="15" hidden="false" customHeight="false" outlineLevel="0" collapsed="false">
      <c r="A17023" s="0" t="s">
        <v>31206</v>
      </c>
      <c r="B17023" s="0" t="s">
        <v>10228</v>
      </c>
      <c r="C17023" s="0" t="s">
        <v>8317</v>
      </c>
      <c r="D17023" s="0" t="s">
        <v>217</v>
      </c>
      <c r="E17023" s="0" t="s">
        <v>116</v>
      </c>
      <c r="F17023" s="7" t="n">
        <v>139.2</v>
      </c>
      <c r="G17023" s="6" t="n">
        <v>23</v>
      </c>
      <c r="H17023" s="8" t="n">
        <v>25</v>
      </c>
      <c r="I17023" s="0" t="n">
        <v>1</v>
      </c>
      <c r="J17023" s="7" t="n">
        <f aca="false">IFERROR(F17023/G17023,"")</f>
        <v>6.05217391304348</v>
      </c>
      <c r="K17023" s="7" t="n">
        <f aca="false">IFERROR(F17023/H17023,"")</f>
        <v>5.568</v>
      </c>
      <c r="L17023" s="13" t="n">
        <f aca="false">L17022+F17023/$F$2*100</f>
        <v>99.9936617677607</v>
      </c>
    </row>
    <row r="17024" customFormat="false" ht="15" hidden="false" customHeight="false" outlineLevel="0" collapsed="false">
      <c r="A17024" s="0" t="s">
        <v>31207</v>
      </c>
      <c r="B17024" s="0" t="s">
        <v>31208</v>
      </c>
      <c r="C17024" s="0" t="s">
        <v>204</v>
      </c>
      <c r="D17024" s="0" t="s">
        <v>3381</v>
      </c>
      <c r="E17024" s="0" t="s">
        <v>15909</v>
      </c>
      <c r="F17024" s="7" t="n">
        <v>139.16</v>
      </c>
      <c r="G17024" s="6" t="n">
        <v>54</v>
      </c>
      <c r="H17024" s="8" t="n">
        <v>54</v>
      </c>
      <c r="I17024" s="0" t="n">
        <v>1</v>
      </c>
      <c r="J17024" s="7" t="n">
        <f aca="false">IFERROR(F17024/G17024,"")</f>
        <v>2.57703703703704</v>
      </c>
      <c r="K17024" s="7" t="n">
        <f aca="false">IFERROR(F17024/H17024,"")</f>
        <v>2.57703703703704</v>
      </c>
      <c r="L17024" s="13" t="n">
        <f aca="false">L17023+F17024/$F$2*100</f>
        <v>99.9936668513139</v>
      </c>
    </row>
    <row r="17025" customFormat="false" ht="15" hidden="false" customHeight="false" outlineLevel="0" collapsed="false">
      <c r="A17025" s="0" t="s">
        <v>31209</v>
      </c>
      <c r="B17025" s="0" t="s">
        <v>31210</v>
      </c>
      <c r="C17025" s="0" t="s">
        <v>4013</v>
      </c>
      <c r="D17025" s="0" t="s">
        <v>1733</v>
      </c>
      <c r="E17025" s="0" t="s">
        <v>15909</v>
      </c>
      <c r="F17025" s="7" t="n">
        <v>139.16</v>
      </c>
      <c r="G17025" s="6" t="n">
        <v>44</v>
      </c>
      <c r="H17025" s="8" t="n">
        <v>44</v>
      </c>
      <c r="I17025" s="0" t="n">
        <v>1</v>
      </c>
      <c r="J17025" s="7" t="n">
        <f aca="false">IFERROR(F17025/G17025,"")</f>
        <v>3.16272727272727</v>
      </c>
      <c r="K17025" s="7" t="n">
        <f aca="false">IFERROR(F17025/H17025,"")</f>
        <v>3.16272727272727</v>
      </c>
      <c r="L17025" s="13" t="n">
        <f aca="false">L17024+F17025/$F$2*100</f>
        <v>99.9936719348671</v>
      </c>
    </row>
    <row r="17026" customFormat="false" ht="15" hidden="false" customHeight="false" outlineLevel="0" collapsed="false">
      <c r="A17026" s="0" t="s">
        <v>31211</v>
      </c>
      <c r="B17026" s="0" t="s">
        <v>2410</v>
      </c>
      <c r="C17026" s="0" t="s">
        <v>11148</v>
      </c>
      <c r="D17026" s="0" t="s">
        <v>123</v>
      </c>
      <c r="E17026" s="0" t="s">
        <v>18581</v>
      </c>
      <c r="F17026" s="7" t="n">
        <v>139.14</v>
      </c>
      <c r="G17026" s="6" t="n">
        <v>46</v>
      </c>
      <c r="H17026" s="8" t="n">
        <v>46</v>
      </c>
      <c r="I17026" s="0" t="n">
        <v>1</v>
      </c>
      <c r="J17026" s="7" t="n">
        <f aca="false">IFERROR(F17026/G17026,"")</f>
        <v>3.02478260869565</v>
      </c>
      <c r="K17026" s="7" t="n">
        <f aca="false">IFERROR(F17026/H17026,"")</f>
        <v>3.02478260869565</v>
      </c>
      <c r="L17026" s="13" t="n">
        <f aca="false">L17025+F17026/$F$2*100</f>
        <v>99.9936770176896</v>
      </c>
    </row>
    <row r="17027" customFormat="false" ht="15" hidden="false" customHeight="false" outlineLevel="0" collapsed="false">
      <c r="A17027" s="0" t="s">
        <v>31212</v>
      </c>
      <c r="B17027" s="0" t="s">
        <v>31213</v>
      </c>
      <c r="C17027" s="0" t="s">
        <v>3949</v>
      </c>
      <c r="D17027" s="0" t="s">
        <v>148</v>
      </c>
      <c r="E17027" s="0" t="s">
        <v>186</v>
      </c>
      <c r="F17027" s="7" t="n">
        <v>139.1</v>
      </c>
      <c r="G17027" s="6" t="n">
        <v>27</v>
      </c>
      <c r="H17027" s="8" t="n">
        <v>42.2</v>
      </c>
      <c r="I17027" s="0" t="n">
        <v>1</v>
      </c>
      <c r="J17027" s="7" t="n">
        <f aca="false">IFERROR(F17027/G17027,"")</f>
        <v>5.15185185185185</v>
      </c>
      <c r="K17027" s="7" t="n">
        <f aca="false">IFERROR(F17027/H17027,"")</f>
        <v>3.29620853080569</v>
      </c>
      <c r="L17027" s="13" t="n">
        <f aca="false">L17026+F17027/$F$2*100</f>
        <v>99.993682099051</v>
      </c>
    </row>
    <row r="17028" customFormat="false" ht="15" hidden="false" customHeight="false" outlineLevel="0" collapsed="false">
      <c r="A17028" s="0" t="s">
        <v>31214</v>
      </c>
      <c r="B17028" s="0" t="s">
        <v>31215</v>
      </c>
      <c r="C17028" s="0" t="s">
        <v>452</v>
      </c>
      <c r="D17028" s="0" t="s">
        <v>1140</v>
      </c>
      <c r="E17028" s="0" t="s">
        <v>11090</v>
      </c>
      <c r="F17028" s="7" t="n">
        <v>139.09</v>
      </c>
      <c r="G17028" s="6" t="n">
        <v>11</v>
      </c>
      <c r="H17028" s="8" t="n">
        <v>11</v>
      </c>
      <c r="I17028" s="0" t="n">
        <v>1</v>
      </c>
      <c r="J17028" s="7" t="n">
        <f aca="false">IFERROR(F17028/G17028,"")</f>
        <v>12.6445454545455</v>
      </c>
      <c r="K17028" s="7" t="n">
        <f aca="false">IFERROR(F17028/H17028,"")</f>
        <v>12.6445454545455</v>
      </c>
      <c r="L17028" s="13" t="n">
        <f aca="false">L17027+F17028/$F$2*100</f>
        <v>99.993687180047</v>
      </c>
    </row>
    <row r="17029" customFormat="false" ht="15" hidden="false" customHeight="false" outlineLevel="0" collapsed="false">
      <c r="A17029" s="0" t="s">
        <v>31216</v>
      </c>
      <c r="B17029" s="0" t="s">
        <v>3796</v>
      </c>
      <c r="C17029" s="0" t="s">
        <v>1681</v>
      </c>
      <c r="D17029" s="0" t="s">
        <v>598</v>
      </c>
      <c r="E17029" s="0" t="s">
        <v>112</v>
      </c>
      <c r="F17029" s="7" t="n">
        <v>139.01</v>
      </c>
      <c r="G17029" s="6" t="n">
        <v>60</v>
      </c>
      <c r="H17029" s="8" t="n">
        <v>60</v>
      </c>
      <c r="I17029" s="0" t="n">
        <v>1</v>
      </c>
      <c r="J17029" s="7" t="n">
        <f aca="false">IFERROR(F17029/G17029,"")</f>
        <v>2.31683333333333</v>
      </c>
      <c r="K17029" s="7" t="n">
        <f aca="false">IFERROR(F17029/H17029,"")</f>
        <v>2.31683333333333</v>
      </c>
      <c r="L17029" s="13" t="n">
        <f aca="false">L17028+F17029/$F$2*100</f>
        <v>99.9936922581207</v>
      </c>
    </row>
    <row r="17030" customFormat="false" ht="15" hidden="false" customHeight="false" outlineLevel="0" collapsed="false">
      <c r="A17030" s="0" t="s">
        <v>31217</v>
      </c>
      <c r="B17030" s="0" t="s">
        <v>31218</v>
      </c>
      <c r="C17030" s="0" t="s">
        <v>3784</v>
      </c>
      <c r="D17030" s="0" t="s">
        <v>80</v>
      </c>
      <c r="E17030" s="0" t="s">
        <v>269</v>
      </c>
      <c r="F17030" s="7" t="n">
        <v>139.01</v>
      </c>
      <c r="G17030" s="6" t="n">
        <v>15</v>
      </c>
      <c r="H17030" s="8" t="n">
        <v>40.7</v>
      </c>
      <c r="I17030" s="0" t="n">
        <v>1</v>
      </c>
      <c r="J17030" s="7" t="n">
        <f aca="false">IFERROR(F17030/G17030,"")</f>
        <v>9.26733333333333</v>
      </c>
      <c r="K17030" s="7" t="n">
        <f aca="false">IFERROR(F17030/H17030,"")</f>
        <v>3.41547911547912</v>
      </c>
      <c r="L17030" s="13" t="n">
        <f aca="false">L17029+F17030/$F$2*100</f>
        <v>99.9936973361943</v>
      </c>
    </row>
    <row r="17031" customFormat="false" ht="15" hidden="false" customHeight="false" outlineLevel="0" collapsed="false">
      <c r="A17031" s="0" t="s">
        <v>31219</v>
      </c>
      <c r="B17031" s="0" t="s">
        <v>148</v>
      </c>
      <c r="C17031" s="0" t="s">
        <v>365</v>
      </c>
      <c r="D17031" s="0" t="s">
        <v>57</v>
      </c>
      <c r="E17031" s="0" t="s">
        <v>81</v>
      </c>
      <c r="F17031" s="7" t="n">
        <v>138.86</v>
      </c>
      <c r="G17031" s="6" t="n">
        <v>27</v>
      </c>
      <c r="H17031" s="8" t="n">
        <v>27</v>
      </c>
      <c r="I17031" s="0" t="n">
        <v>1</v>
      </c>
      <c r="J17031" s="7" t="n">
        <f aca="false">IFERROR(F17031/G17031,"")</f>
        <v>5.14296296296296</v>
      </c>
      <c r="K17031" s="7" t="n">
        <f aca="false">IFERROR(F17031/H17031,"")</f>
        <v>5.14296296296296</v>
      </c>
      <c r="L17031" s="13" t="n">
        <f aca="false">L17030+F17031/$F$2*100</f>
        <v>99.9937024087884</v>
      </c>
    </row>
    <row r="17032" customFormat="false" ht="15" hidden="false" customHeight="false" outlineLevel="0" collapsed="false">
      <c r="A17032" s="0" t="s">
        <v>31220</v>
      </c>
      <c r="B17032" s="0" t="s">
        <v>528</v>
      </c>
      <c r="C17032" s="0" t="s">
        <v>564</v>
      </c>
      <c r="D17032" s="0" t="s">
        <v>2991</v>
      </c>
      <c r="E17032" s="0" t="s">
        <v>269</v>
      </c>
      <c r="F17032" s="7" t="n">
        <v>138.84</v>
      </c>
      <c r="G17032" s="6" t="n">
        <v>22</v>
      </c>
      <c r="H17032" s="8" t="n">
        <v>48</v>
      </c>
      <c r="I17032" s="0" t="n">
        <v>1</v>
      </c>
      <c r="J17032" s="7" t="n">
        <f aca="false">IFERROR(F17032/G17032,"")</f>
        <v>6.31090909090909</v>
      </c>
      <c r="K17032" s="7" t="n">
        <f aca="false">IFERROR(F17032/H17032,"")</f>
        <v>2.8925</v>
      </c>
      <c r="L17032" s="13" t="n">
        <f aca="false">L17031+F17032/$F$2*100</f>
        <v>99.9937074806518</v>
      </c>
    </row>
    <row r="17033" customFormat="false" ht="15" hidden="false" customHeight="false" outlineLevel="0" collapsed="false">
      <c r="A17033" s="0" t="s">
        <v>31221</v>
      </c>
      <c r="B17033" s="0" t="s">
        <v>31222</v>
      </c>
      <c r="C17033" s="0" t="s">
        <v>1443</v>
      </c>
      <c r="D17033" s="0" t="s">
        <v>57</v>
      </c>
      <c r="E17033" s="0" t="s">
        <v>112</v>
      </c>
      <c r="F17033" s="7" t="n">
        <v>138.74</v>
      </c>
      <c r="G17033" s="6" t="n">
        <v>25</v>
      </c>
      <c r="H17033" s="8" t="n">
        <v>25</v>
      </c>
      <c r="I17033" s="0" t="n">
        <v>1</v>
      </c>
      <c r="J17033" s="7" t="n">
        <f aca="false">IFERROR(F17033/G17033,"")</f>
        <v>5.5496</v>
      </c>
      <c r="K17033" s="7" t="n">
        <f aca="false">IFERROR(F17033/H17033,"")</f>
        <v>5.5496</v>
      </c>
      <c r="L17033" s="13" t="n">
        <f aca="false">L17032+F17033/$F$2*100</f>
        <v>99.9937125488623</v>
      </c>
    </row>
    <row r="17034" customFormat="false" ht="15" hidden="false" customHeight="false" outlineLevel="0" collapsed="false">
      <c r="A17034" s="0" t="s">
        <v>31223</v>
      </c>
      <c r="B17034" s="0" t="s">
        <v>5233</v>
      </c>
      <c r="C17034" s="0" t="s">
        <v>765</v>
      </c>
      <c r="D17034" s="0" t="s">
        <v>52</v>
      </c>
      <c r="E17034" s="0" t="s">
        <v>15909</v>
      </c>
      <c r="F17034" s="7" t="n">
        <v>138.67</v>
      </c>
      <c r="G17034" s="6" t="n">
        <v>45</v>
      </c>
      <c r="H17034" s="8" t="n">
        <v>45</v>
      </c>
      <c r="I17034" s="0" t="n">
        <v>1</v>
      </c>
      <c r="J17034" s="7" t="n">
        <f aca="false">IFERROR(F17034/G17034,"")</f>
        <v>3.08155555555556</v>
      </c>
      <c r="K17034" s="7" t="n">
        <f aca="false">IFERROR(F17034/H17034,"")</f>
        <v>3.08155555555556</v>
      </c>
      <c r="L17034" s="13" t="n">
        <f aca="false">L17033+F17034/$F$2*100</f>
        <v>99.9937176145156</v>
      </c>
    </row>
    <row r="17035" customFormat="false" ht="15" hidden="false" customHeight="false" outlineLevel="0" collapsed="false">
      <c r="A17035" s="0" t="s">
        <v>31224</v>
      </c>
      <c r="B17035" s="0" t="s">
        <v>31225</v>
      </c>
      <c r="C17035" s="0" t="s">
        <v>1525</v>
      </c>
      <c r="D17035" s="0" t="s">
        <v>101</v>
      </c>
      <c r="E17035" s="0" t="s">
        <v>15909</v>
      </c>
      <c r="F17035" s="7" t="n">
        <v>138.62</v>
      </c>
      <c r="G17035" s="6" t="n">
        <v>32</v>
      </c>
      <c r="H17035" s="8" t="n">
        <v>32</v>
      </c>
      <c r="I17035" s="0" t="n">
        <v>1</v>
      </c>
      <c r="J17035" s="7" t="n">
        <f aca="false">IFERROR(F17035/G17035,"")</f>
        <v>4.331875</v>
      </c>
      <c r="K17035" s="7" t="n">
        <f aca="false">IFERROR(F17035/H17035,"")</f>
        <v>4.331875</v>
      </c>
      <c r="L17035" s="13" t="n">
        <f aca="false">L17034+F17035/$F$2*100</f>
        <v>99.9937226783424</v>
      </c>
    </row>
    <row r="17036" customFormat="false" ht="15" hidden="false" customHeight="false" outlineLevel="0" collapsed="false">
      <c r="A17036" s="0" t="s">
        <v>31226</v>
      </c>
      <c r="B17036" s="0" t="s">
        <v>31227</v>
      </c>
      <c r="C17036" s="0" t="s">
        <v>8539</v>
      </c>
      <c r="D17036" s="0" t="s">
        <v>251</v>
      </c>
      <c r="E17036" s="0" t="s">
        <v>15909</v>
      </c>
      <c r="F17036" s="7" t="n">
        <v>138.5</v>
      </c>
      <c r="G17036" s="6" t="n">
        <v>36</v>
      </c>
      <c r="H17036" s="8" t="n">
        <v>36</v>
      </c>
      <c r="I17036" s="0" t="n">
        <v>1</v>
      </c>
      <c r="J17036" s="7" t="n">
        <f aca="false">IFERROR(F17036/G17036,"")</f>
        <v>3.84722222222222</v>
      </c>
      <c r="K17036" s="7" t="n">
        <f aca="false">IFERROR(F17036/H17036,"")</f>
        <v>3.84722222222222</v>
      </c>
      <c r="L17036" s="13" t="n">
        <f aca="false">L17035+F17036/$F$2*100</f>
        <v>99.9937277377856</v>
      </c>
    </row>
    <row r="17037" customFormat="false" ht="15" hidden="false" customHeight="false" outlineLevel="0" collapsed="false">
      <c r="A17037" s="0" t="s">
        <v>31228</v>
      </c>
      <c r="B17037" s="0" t="s">
        <v>1664</v>
      </c>
      <c r="C17037" s="0" t="s">
        <v>3720</v>
      </c>
      <c r="D17037" s="0" t="s">
        <v>127</v>
      </c>
      <c r="E17037" s="0" t="s">
        <v>15909</v>
      </c>
      <c r="F17037" s="7" t="n">
        <v>138.27</v>
      </c>
      <c r="G17037" s="6" t="n">
        <v>39</v>
      </c>
      <c r="H17037" s="8" t="n">
        <v>39</v>
      </c>
      <c r="I17037" s="0" t="n">
        <v>1</v>
      </c>
      <c r="J17037" s="7" t="n">
        <f aca="false">IFERROR(F17037/G17037,"")</f>
        <v>3.54538461538462</v>
      </c>
      <c r="K17037" s="7" t="n">
        <f aca="false">IFERROR(F17037/H17037,"")</f>
        <v>3.54538461538462</v>
      </c>
      <c r="L17037" s="13" t="n">
        <f aca="false">L17036+F17037/$F$2*100</f>
        <v>99.9937327888268</v>
      </c>
    </row>
    <row r="17038" customFormat="false" ht="15" hidden="false" customHeight="false" outlineLevel="0" collapsed="false">
      <c r="A17038" s="0" t="s">
        <v>31229</v>
      </c>
      <c r="B17038" s="0" t="s">
        <v>31230</v>
      </c>
      <c r="C17038" s="0" t="s">
        <v>574</v>
      </c>
      <c r="D17038" s="0" t="s">
        <v>57</v>
      </c>
      <c r="E17038" s="0" t="s">
        <v>800</v>
      </c>
      <c r="F17038" s="7" t="n">
        <v>138.22</v>
      </c>
      <c r="G17038" s="6" t="n">
        <v>25</v>
      </c>
      <c r="H17038" s="8" t="n">
        <v>37</v>
      </c>
      <c r="I17038" s="0" t="n">
        <v>1</v>
      </c>
      <c r="J17038" s="7" t="n">
        <f aca="false">IFERROR(F17038/G17038,"")</f>
        <v>5.5288</v>
      </c>
      <c r="K17038" s="7" t="n">
        <f aca="false">IFERROR(F17038/H17038,"")</f>
        <v>3.73567567567568</v>
      </c>
      <c r="L17038" s="13" t="n">
        <f aca="false">L17037+F17038/$F$2*100</f>
        <v>99.9937378380415</v>
      </c>
    </row>
    <row r="17039" customFormat="false" ht="15" hidden="false" customHeight="false" outlineLevel="0" collapsed="false">
      <c r="A17039" s="0" t="s">
        <v>31231</v>
      </c>
      <c r="B17039" s="0" t="s">
        <v>1664</v>
      </c>
      <c r="C17039" s="0" t="s">
        <v>31232</v>
      </c>
      <c r="D17039" s="0" t="s">
        <v>57</v>
      </c>
      <c r="E17039" s="0" t="s">
        <v>2162</v>
      </c>
      <c r="F17039" s="7" t="n">
        <v>138.15</v>
      </c>
      <c r="G17039" s="6" t="n">
        <v>26</v>
      </c>
      <c r="H17039" s="8" t="n">
        <v>26</v>
      </c>
      <c r="I17039" s="0" t="n">
        <v>1</v>
      </c>
      <c r="J17039" s="7" t="n">
        <f aca="false">IFERROR(F17039/G17039,"")</f>
        <v>5.31346153846154</v>
      </c>
      <c r="K17039" s="7" t="n">
        <f aca="false">IFERROR(F17039/H17039,"")</f>
        <v>5.31346153846154</v>
      </c>
      <c r="L17039" s="13" t="n">
        <f aca="false">L17038+F17039/$F$2*100</f>
        <v>99.9937428846991</v>
      </c>
    </row>
    <row r="17040" customFormat="false" ht="15" hidden="false" customHeight="false" outlineLevel="0" collapsed="false">
      <c r="A17040" s="0" t="s">
        <v>31233</v>
      </c>
      <c r="B17040" s="0" t="s">
        <v>4777</v>
      </c>
      <c r="C17040" s="0" t="s">
        <v>348</v>
      </c>
      <c r="D17040" s="0" t="s">
        <v>57</v>
      </c>
      <c r="E17040" s="0" t="s">
        <v>112</v>
      </c>
      <c r="F17040" s="7" t="n">
        <v>137.97</v>
      </c>
      <c r="G17040" s="6" t="n">
        <v>44</v>
      </c>
      <c r="H17040" s="8" t="n">
        <v>44</v>
      </c>
      <c r="I17040" s="0" t="n">
        <v>1</v>
      </c>
      <c r="J17040" s="7" t="n">
        <f aca="false">IFERROR(F17040/G17040,"")</f>
        <v>3.13568181818182</v>
      </c>
      <c r="K17040" s="7" t="n">
        <f aca="false">IFERROR(F17040/H17040,"")</f>
        <v>3.13568181818182</v>
      </c>
      <c r="L17040" s="13" t="n">
        <f aca="false">L17039+F17040/$F$2*100</f>
        <v>99.9937479247812</v>
      </c>
    </row>
    <row r="17041" customFormat="false" ht="15" hidden="false" customHeight="false" outlineLevel="0" collapsed="false">
      <c r="A17041" s="0" t="s">
        <v>31234</v>
      </c>
      <c r="B17041" s="0" t="s">
        <v>2994</v>
      </c>
      <c r="C17041" s="0" t="s">
        <v>10519</v>
      </c>
      <c r="D17041" s="0" t="s">
        <v>123</v>
      </c>
      <c r="E17041" s="0" t="s">
        <v>2162</v>
      </c>
      <c r="F17041" s="7" t="n">
        <v>137.91</v>
      </c>
      <c r="G17041" s="6" t="n">
        <v>26</v>
      </c>
      <c r="H17041" s="8" t="n">
        <v>26</v>
      </c>
      <c r="I17041" s="0" t="n">
        <v>1</v>
      </c>
      <c r="J17041" s="7" t="n">
        <f aca="false">IFERROR(F17041/G17041,"")</f>
        <v>5.30423076923077</v>
      </c>
      <c r="K17041" s="7" t="n">
        <f aca="false">IFERROR(F17041/H17041,"")</f>
        <v>5.30423076923077</v>
      </c>
      <c r="L17041" s="13" t="n">
        <f aca="false">L17040+F17041/$F$2*100</f>
        <v>99.9937529626716</v>
      </c>
    </row>
    <row r="17042" customFormat="false" ht="15" hidden="false" customHeight="false" outlineLevel="0" collapsed="false">
      <c r="A17042" s="0" t="s">
        <v>31235</v>
      </c>
      <c r="B17042" s="0" t="s">
        <v>23511</v>
      </c>
      <c r="C17042" s="0" t="s">
        <v>1525</v>
      </c>
      <c r="D17042" s="0" t="s">
        <v>57</v>
      </c>
      <c r="E17042" s="0" t="s">
        <v>112</v>
      </c>
      <c r="F17042" s="7" t="n">
        <v>137.86</v>
      </c>
      <c r="G17042" s="6" t="n">
        <v>28</v>
      </c>
      <c r="H17042" s="8" t="n">
        <v>28</v>
      </c>
      <c r="I17042" s="0" t="n">
        <v>1</v>
      </c>
      <c r="J17042" s="7" t="n">
        <f aca="false">IFERROR(F17042/G17042,"")</f>
        <v>4.92357142857143</v>
      </c>
      <c r="K17042" s="7" t="n">
        <f aca="false">IFERROR(F17042/H17042,"")</f>
        <v>4.92357142857143</v>
      </c>
      <c r="L17042" s="13" t="n">
        <f aca="false">L17041+F17042/$F$2*100</f>
        <v>99.9937579987354</v>
      </c>
    </row>
    <row r="17043" customFormat="false" ht="15" hidden="false" customHeight="false" outlineLevel="0" collapsed="false">
      <c r="A17043" s="0" t="s">
        <v>31236</v>
      </c>
      <c r="B17043" s="0" t="s">
        <v>31237</v>
      </c>
      <c r="C17043" s="0" t="s">
        <v>31238</v>
      </c>
      <c r="D17043" s="0" t="s">
        <v>101</v>
      </c>
      <c r="E17043" s="0" t="s">
        <v>895</v>
      </c>
      <c r="F17043" s="7" t="n">
        <v>137.67</v>
      </c>
      <c r="G17043" s="6" t="n">
        <v>28</v>
      </c>
      <c r="H17043" s="8" t="n">
        <v>28</v>
      </c>
      <c r="I17043" s="0" t="n">
        <v>1</v>
      </c>
      <c r="J17043" s="7" t="n">
        <f aca="false">IFERROR(F17043/G17043,"")</f>
        <v>4.91678571428571</v>
      </c>
      <c r="K17043" s="7" t="n">
        <f aca="false">IFERROR(F17043/H17043,"")</f>
        <v>4.91678571428571</v>
      </c>
      <c r="L17043" s="13" t="n">
        <f aca="false">L17042+F17043/$F$2*100</f>
        <v>99.9937630278584</v>
      </c>
    </row>
    <row r="17044" customFormat="false" ht="15" hidden="false" customHeight="false" outlineLevel="0" collapsed="false">
      <c r="A17044" s="0" t="s">
        <v>31239</v>
      </c>
      <c r="B17044" s="0" t="s">
        <v>6339</v>
      </c>
      <c r="C17044" s="0" t="s">
        <v>271</v>
      </c>
      <c r="D17044" s="0" t="s">
        <v>456</v>
      </c>
      <c r="E17044" s="0" t="s">
        <v>15909</v>
      </c>
      <c r="F17044" s="7" t="n">
        <v>137.62</v>
      </c>
      <c r="G17044" s="6" t="n">
        <v>59</v>
      </c>
      <c r="H17044" s="8" t="n">
        <v>59</v>
      </c>
      <c r="I17044" s="0" t="n">
        <v>1</v>
      </c>
      <c r="J17044" s="7" t="n">
        <f aca="false">IFERROR(F17044/G17044,"")</f>
        <v>2.33254237288136</v>
      </c>
      <c r="K17044" s="7" t="n">
        <f aca="false">IFERROR(F17044/H17044,"")</f>
        <v>2.33254237288136</v>
      </c>
      <c r="L17044" s="13" t="n">
        <f aca="false">L17043+F17044/$F$2*100</f>
        <v>99.993768055155</v>
      </c>
    </row>
    <row r="17045" customFormat="false" ht="15" hidden="false" customHeight="false" outlineLevel="0" collapsed="false">
      <c r="A17045" s="0" t="s">
        <v>31240</v>
      </c>
      <c r="B17045" s="0" t="s">
        <v>31241</v>
      </c>
      <c r="C17045" s="0" t="s">
        <v>1807</v>
      </c>
      <c r="D17045" s="0" t="s">
        <v>57</v>
      </c>
      <c r="E17045" s="0" t="s">
        <v>112</v>
      </c>
      <c r="F17045" s="7" t="n">
        <v>137.57</v>
      </c>
      <c r="G17045" s="6" t="n">
        <v>11</v>
      </c>
      <c r="H17045" s="8" t="n">
        <v>11</v>
      </c>
      <c r="I17045" s="0" t="n">
        <v>1</v>
      </c>
      <c r="J17045" s="7" t="n">
        <f aca="false">IFERROR(F17045/G17045,"")</f>
        <v>12.5063636363636</v>
      </c>
      <c r="K17045" s="7" t="n">
        <f aca="false">IFERROR(F17045/H17045,"")</f>
        <v>12.5063636363636</v>
      </c>
      <c r="L17045" s="13" t="n">
        <f aca="false">L17044+F17045/$F$2*100</f>
        <v>99.993773080625</v>
      </c>
    </row>
    <row r="17046" customFormat="false" ht="15" hidden="false" customHeight="false" outlineLevel="0" collapsed="false">
      <c r="A17046" s="0" t="s">
        <v>31242</v>
      </c>
      <c r="B17046" s="0" t="s">
        <v>31243</v>
      </c>
      <c r="C17046" s="0" t="s">
        <v>2063</v>
      </c>
      <c r="D17046" s="0" t="s">
        <v>198</v>
      </c>
      <c r="E17046" s="0" t="s">
        <v>2724</v>
      </c>
      <c r="F17046" s="7" t="n">
        <v>137.51</v>
      </c>
      <c r="G17046" s="6" t="n">
        <v>49</v>
      </c>
      <c r="H17046" s="8" t="n">
        <v>49</v>
      </c>
      <c r="I17046" s="0" t="n">
        <v>1</v>
      </c>
      <c r="J17046" s="7" t="n">
        <f aca="false">IFERROR(F17046/G17046,"")</f>
        <v>2.80632653061224</v>
      </c>
      <c r="K17046" s="7" t="n">
        <f aca="false">IFERROR(F17046/H17046,"")</f>
        <v>2.80632653061224</v>
      </c>
      <c r="L17046" s="13" t="n">
        <f aca="false">L17045+F17046/$F$2*100</f>
        <v>99.9937781039032</v>
      </c>
    </row>
    <row r="17047" customFormat="false" ht="15" hidden="false" customHeight="false" outlineLevel="0" collapsed="false">
      <c r="A17047" s="0" t="s">
        <v>31244</v>
      </c>
      <c r="B17047" s="0" t="s">
        <v>31245</v>
      </c>
      <c r="C17047" s="0" t="s">
        <v>6861</v>
      </c>
      <c r="D17047" s="0" t="s">
        <v>123</v>
      </c>
      <c r="E17047" s="0" t="s">
        <v>112</v>
      </c>
      <c r="F17047" s="7" t="n">
        <v>137.45</v>
      </c>
      <c r="G17047" s="6" t="n">
        <v>35</v>
      </c>
      <c r="H17047" s="8" t="n">
        <v>35</v>
      </c>
      <c r="I17047" s="0" t="n">
        <v>1</v>
      </c>
      <c r="J17047" s="7" t="n">
        <f aca="false">IFERROR(F17047/G17047,"")</f>
        <v>3.92714285714286</v>
      </c>
      <c r="K17047" s="7" t="n">
        <f aca="false">IFERROR(F17047/H17047,"")</f>
        <v>3.92714285714286</v>
      </c>
      <c r="L17047" s="13" t="n">
        <f aca="false">L17046+F17047/$F$2*100</f>
        <v>99.9937831249896</v>
      </c>
    </row>
    <row r="17048" customFormat="false" ht="15" hidden="false" customHeight="false" outlineLevel="0" collapsed="false">
      <c r="A17048" s="0" t="s">
        <v>31246</v>
      </c>
      <c r="B17048" s="0" t="s">
        <v>176</v>
      </c>
      <c r="C17048" s="0" t="s">
        <v>31247</v>
      </c>
      <c r="D17048" s="0" t="s">
        <v>57</v>
      </c>
      <c r="E17048" s="0" t="s">
        <v>15909</v>
      </c>
      <c r="F17048" s="7" t="n">
        <v>137.37</v>
      </c>
      <c r="G17048" s="6" t="n">
        <v>27</v>
      </c>
      <c r="H17048" s="8" t="n">
        <v>27</v>
      </c>
      <c r="I17048" s="0" t="n">
        <v>1</v>
      </c>
      <c r="J17048" s="7" t="n">
        <f aca="false">IFERROR(F17048/G17048,"")</f>
        <v>5.08777777777778</v>
      </c>
      <c r="K17048" s="7" t="n">
        <f aca="false">IFERROR(F17048/H17048,"")</f>
        <v>5.08777777777778</v>
      </c>
      <c r="L17048" s="13" t="n">
        <f aca="false">L17047+F17048/$F$2*100</f>
        <v>99.9937881431536</v>
      </c>
    </row>
    <row r="17049" customFormat="false" ht="15" hidden="false" customHeight="false" outlineLevel="0" collapsed="false">
      <c r="A17049" s="0" t="s">
        <v>31248</v>
      </c>
      <c r="B17049" s="0" t="s">
        <v>2025</v>
      </c>
      <c r="C17049" s="0" t="s">
        <v>51</v>
      </c>
      <c r="D17049" s="0" t="s">
        <v>1471</v>
      </c>
      <c r="E17049" s="0" t="s">
        <v>1243</v>
      </c>
      <c r="F17049" s="7" t="n">
        <v>137.27</v>
      </c>
      <c r="G17049" s="6" t="n">
        <v>28</v>
      </c>
      <c r="H17049" s="8" t="n">
        <v>28</v>
      </c>
      <c r="I17049" s="0" t="n">
        <v>1</v>
      </c>
      <c r="J17049" s="7" t="n">
        <f aca="false">IFERROR(F17049/G17049,"")</f>
        <v>4.9025</v>
      </c>
      <c r="K17049" s="7" t="n">
        <f aca="false">IFERROR(F17049/H17049,"")</f>
        <v>4.9025</v>
      </c>
      <c r="L17049" s="13" t="n">
        <f aca="false">L17048+F17049/$F$2*100</f>
        <v>99.9937931576645</v>
      </c>
    </row>
    <row r="17050" customFormat="false" ht="15" hidden="false" customHeight="false" outlineLevel="0" collapsed="false">
      <c r="A17050" s="0" t="s">
        <v>31249</v>
      </c>
      <c r="B17050" s="0" t="s">
        <v>31250</v>
      </c>
      <c r="C17050" s="0" t="s">
        <v>177</v>
      </c>
      <c r="D17050" s="0" t="s">
        <v>123</v>
      </c>
      <c r="E17050" s="0" t="s">
        <v>18581</v>
      </c>
      <c r="F17050" s="7" t="n">
        <v>137.2</v>
      </c>
      <c r="G17050" s="6" t="n">
        <v>26</v>
      </c>
      <c r="H17050" s="8" t="n">
        <v>26</v>
      </c>
      <c r="I17050" s="0" t="n">
        <v>1</v>
      </c>
      <c r="J17050" s="7" t="n">
        <f aca="false">IFERROR(F17050/G17050,"")</f>
        <v>5.27692307692308</v>
      </c>
      <c r="K17050" s="7" t="n">
        <f aca="false">IFERROR(F17050/H17050,"")</f>
        <v>5.27692307692308</v>
      </c>
      <c r="L17050" s="13" t="n">
        <f aca="false">L17049+F17050/$F$2*100</f>
        <v>99.9937981696183</v>
      </c>
    </row>
    <row r="17051" customFormat="false" ht="15" hidden="false" customHeight="false" outlineLevel="0" collapsed="false">
      <c r="A17051" s="0" t="s">
        <v>31251</v>
      </c>
      <c r="B17051" s="0" t="s">
        <v>31252</v>
      </c>
      <c r="C17051" s="0" t="s">
        <v>938</v>
      </c>
      <c r="D17051" s="0" t="s">
        <v>52</v>
      </c>
      <c r="E17051" s="0" t="s">
        <v>2162</v>
      </c>
      <c r="F17051" s="7" t="n">
        <v>137.09</v>
      </c>
      <c r="G17051" s="6" t="n">
        <v>16</v>
      </c>
      <c r="H17051" s="8" t="n">
        <v>16</v>
      </c>
      <c r="I17051" s="0" t="n">
        <v>1</v>
      </c>
      <c r="J17051" s="7" t="n">
        <f aca="false">IFERROR(F17051/G17051,"")</f>
        <v>8.568125</v>
      </c>
      <c r="K17051" s="7" t="n">
        <f aca="false">IFERROR(F17051/H17051,"")</f>
        <v>8.568125</v>
      </c>
      <c r="L17051" s="13" t="n">
        <f aca="false">L17050+F17051/$F$2*100</f>
        <v>99.9938031775538</v>
      </c>
    </row>
    <row r="17052" customFormat="false" ht="15" hidden="false" customHeight="false" outlineLevel="0" collapsed="false">
      <c r="A17052" s="0" t="s">
        <v>31253</v>
      </c>
      <c r="B17052" s="0" t="s">
        <v>31254</v>
      </c>
      <c r="C17052" s="0" t="s">
        <v>143</v>
      </c>
      <c r="D17052" s="0" t="s">
        <v>57</v>
      </c>
      <c r="E17052" s="0" t="s">
        <v>11997</v>
      </c>
      <c r="F17052" s="7" t="n">
        <v>137.03</v>
      </c>
      <c r="G17052" s="6" t="n">
        <v>15</v>
      </c>
      <c r="H17052" s="8" t="n">
        <v>19.3</v>
      </c>
      <c r="I17052" s="0" t="n">
        <v>1</v>
      </c>
      <c r="J17052" s="7" t="n">
        <f aca="false">IFERROR(F17052/G17052,"")</f>
        <v>9.13533333333333</v>
      </c>
      <c r="K17052" s="7" t="n">
        <f aca="false">IFERROR(F17052/H17052,"")</f>
        <v>7.1</v>
      </c>
      <c r="L17052" s="13" t="n">
        <f aca="false">L17051+F17052/$F$2*100</f>
        <v>99.9938081832975</v>
      </c>
    </row>
    <row r="17053" customFormat="false" ht="15" hidden="false" customHeight="false" outlineLevel="0" collapsed="false">
      <c r="A17053" s="0" t="s">
        <v>31255</v>
      </c>
      <c r="B17053" s="0" t="s">
        <v>6232</v>
      </c>
      <c r="C17053" s="0" t="s">
        <v>4649</v>
      </c>
      <c r="D17053" s="0" t="s">
        <v>388</v>
      </c>
      <c r="E17053" s="0" t="s">
        <v>269</v>
      </c>
      <c r="F17053" s="7" t="n">
        <v>136.98</v>
      </c>
      <c r="G17053" s="6" t="n">
        <v>11</v>
      </c>
      <c r="H17053" s="8" t="n">
        <v>27</v>
      </c>
      <c r="I17053" s="0" t="n">
        <v>1</v>
      </c>
      <c r="J17053" s="7" t="n">
        <f aca="false">IFERROR(F17053/G17053,"")</f>
        <v>12.4527272727273</v>
      </c>
      <c r="K17053" s="7" t="n">
        <f aca="false">IFERROR(F17053/H17053,"")</f>
        <v>5.07333333333333</v>
      </c>
      <c r="L17053" s="13" t="n">
        <f aca="false">L17052+F17053/$F$2*100</f>
        <v>99.9938131872147</v>
      </c>
    </row>
    <row r="17054" customFormat="false" ht="15" hidden="false" customHeight="false" outlineLevel="0" collapsed="false">
      <c r="A17054" s="0" t="s">
        <v>31256</v>
      </c>
      <c r="B17054" s="0" t="s">
        <v>31257</v>
      </c>
      <c r="C17054" s="0" t="s">
        <v>25335</v>
      </c>
      <c r="D17054" s="0" t="s">
        <v>164</v>
      </c>
      <c r="E17054" s="0" t="s">
        <v>15909</v>
      </c>
      <c r="F17054" s="7" t="n">
        <v>136.94</v>
      </c>
      <c r="G17054" s="6" t="n">
        <v>35</v>
      </c>
      <c r="H17054" s="8" t="n">
        <v>39.7</v>
      </c>
      <c r="I17054" s="0" t="n">
        <v>1</v>
      </c>
      <c r="J17054" s="7" t="n">
        <f aca="false">IFERROR(F17054/G17054,"")</f>
        <v>3.91257142857143</v>
      </c>
      <c r="K17054" s="7" t="n">
        <f aca="false">IFERROR(F17054/H17054,"")</f>
        <v>3.44937027707809</v>
      </c>
      <c r="L17054" s="13" t="n">
        <f aca="false">L17053+F17054/$F$2*100</f>
        <v>99.9938181896706</v>
      </c>
    </row>
    <row r="17055" customFormat="false" ht="15" hidden="false" customHeight="false" outlineLevel="0" collapsed="false">
      <c r="A17055" s="0" t="s">
        <v>31258</v>
      </c>
      <c r="B17055" s="0" t="s">
        <v>31259</v>
      </c>
      <c r="C17055" s="0" t="s">
        <v>1094</v>
      </c>
      <c r="D17055" s="0" t="s">
        <v>876</v>
      </c>
      <c r="E17055" s="0" t="s">
        <v>112</v>
      </c>
      <c r="F17055" s="7" t="n">
        <v>136.93</v>
      </c>
      <c r="G17055" s="6" t="n">
        <v>30</v>
      </c>
      <c r="H17055" s="8" t="n">
        <v>30</v>
      </c>
      <c r="I17055" s="0" t="n">
        <v>1</v>
      </c>
      <c r="J17055" s="7" t="n">
        <f aca="false">IFERROR(F17055/G17055,"")</f>
        <v>4.56433333333333</v>
      </c>
      <c r="K17055" s="7" t="n">
        <f aca="false">IFERROR(F17055/H17055,"")</f>
        <v>4.56433333333333</v>
      </c>
      <c r="L17055" s="13" t="n">
        <f aca="false">L17054+F17055/$F$2*100</f>
        <v>99.9938231917613</v>
      </c>
    </row>
    <row r="17056" customFormat="false" ht="15" hidden="false" customHeight="false" outlineLevel="0" collapsed="false">
      <c r="A17056" s="0" t="s">
        <v>31260</v>
      </c>
      <c r="B17056" s="0" t="s">
        <v>9632</v>
      </c>
      <c r="C17056" s="0" t="s">
        <v>661</v>
      </c>
      <c r="D17056" s="0" t="s">
        <v>863</v>
      </c>
      <c r="E17056" s="0" t="s">
        <v>15909</v>
      </c>
      <c r="F17056" s="7" t="n">
        <v>136.9</v>
      </c>
      <c r="G17056" s="6" t="n">
        <v>63</v>
      </c>
      <c r="H17056" s="8" t="n">
        <v>63</v>
      </c>
      <c r="I17056" s="0" t="n">
        <v>1</v>
      </c>
      <c r="J17056" s="7" t="n">
        <f aca="false">IFERROR(F17056/G17056,"")</f>
        <v>2.17301587301587</v>
      </c>
      <c r="K17056" s="7" t="n">
        <f aca="false">IFERROR(F17056/H17056,"")</f>
        <v>2.17301587301587</v>
      </c>
      <c r="L17056" s="13" t="n">
        <f aca="false">L17055+F17056/$F$2*100</f>
        <v>99.993828192756</v>
      </c>
    </row>
    <row r="17057" customFormat="false" ht="15" hidden="false" customHeight="false" outlineLevel="0" collapsed="false">
      <c r="A17057" s="0" t="s">
        <v>31261</v>
      </c>
      <c r="B17057" s="0" t="s">
        <v>31262</v>
      </c>
      <c r="C17057" s="0" t="s">
        <v>31263</v>
      </c>
      <c r="D17057" s="0" t="s">
        <v>182</v>
      </c>
      <c r="E17057" s="0" t="s">
        <v>15103</v>
      </c>
      <c r="F17057" s="7" t="n">
        <v>136.81</v>
      </c>
      <c r="G17057" s="6" t="n">
        <v>20</v>
      </c>
      <c r="H17057" s="8" t="n">
        <v>22.5</v>
      </c>
      <c r="I17057" s="0" t="n">
        <v>1</v>
      </c>
      <c r="J17057" s="7" t="n">
        <f aca="false">IFERROR(F17057/G17057,"")</f>
        <v>6.8405</v>
      </c>
      <c r="K17057" s="7" t="n">
        <f aca="false">IFERROR(F17057/H17057,"")</f>
        <v>6.08044444444445</v>
      </c>
      <c r="L17057" s="13" t="n">
        <f aca="false">L17056+F17057/$F$2*100</f>
        <v>99.993833190463</v>
      </c>
    </row>
    <row r="17058" customFormat="false" ht="15" hidden="false" customHeight="false" outlineLevel="0" collapsed="false">
      <c r="A17058" s="0" t="s">
        <v>31264</v>
      </c>
      <c r="B17058" s="0" t="s">
        <v>31265</v>
      </c>
      <c r="C17058" s="0" t="s">
        <v>1335</v>
      </c>
      <c r="D17058" s="0" t="s">
        <v>6615</v>
      </c>
      <c r="E17058" s="0" t="s">
        <v>15909</v>
      </c>
      <c r="F17058" s="7" t="n">
        <v>136.7</v>
      </c>
      <c r="G17058" s="6" t="n">
        <v>29</v>
      </c>
      <c r="H17058" s="8" t="n">
        <v>29</v>
      </c>
      <c r="I17058" s="0" t="n">
        <v>1</v>
      </c>
      <c r="J17058" s="7" t="n">
        <f aca="false">IFERROR(F17058/G17058,"")</f>
        <v>4.71379310344828</v>
      </c>
      <c r="K17058" s="7" t="n">
        <f aca="false">IFERROR(F17058/H17058,"")</f>
        <v>4.71379310344828</v>
      </c>
      <c r="L17058" s="13" t="n">
        <f aca="false">L17057+F17058/$F$2*100</f>
        <v>99.9938381841517</v>
      </c>
    </row>
    <row r="17059" customFormat="false" ht="15" hidden="false" customHeight="false" outlineLevel="0" collapsed="false">
      <c r="A17059" s="0" t="s">
        <v>31266</v>
      </c>
      <c r="B17059" s="0" t="s">
        <v>31267</v>
      </c>
      <c r="C17059" s="0" t="s">
        <v>31268</v>
      </c>
      <c r="D17059" s="0" t="s">
        <v>552</v>
      </c>
      <c r="E17059" s="0" t="s">
        <v>269</v>
      </c>
      <c r="F17059" s="7" t="n">
        <v>136.53</v>
      </c>
      <c r="G17059" s="6" t="n">
        <v>12</v>
      </c>
      <c r="H17059" s="8" t="n">
        <v>12</v>
      </c>
      <c r="I17059" s="0" t="n">
        <v>1</v>
      </c>
      <c r="J17059" s="7" t="n">
        <f aca="false">IFERROR(F17059/G17059,"")</f>
        <v>11.3775</v>
      </c>
      <c r="K17059" s="7" t="n">
        <f aca="false">IFERROR(F17059/H17059,"")</f>
        <v>11.3775</v>
      </c>
      <c r="L17059" s="13" t="n">
        <f aca="false">L17058+F17059/$F$2*100</f>
        <v>99.9938431716303</v>
      </c>
    </row>
    <row r="17060" customFormat="false" ht="15" hidden="false" customHeight="false" outlineLevel="0" collapsed="false">
      <c r="A17060" s="0" t="s">
        <v>31269</v>
      </c>
      <c r="B17060" s="0" t="s">
        <v>31270</v>
      </c>
      <c r="C17060" s="0" t="s">
        <v>806</v>
      </c>
      <c r="D17060" s="0" t="s">
        <v>52</v>
      </c>
      <c r="E17060" s="0" t="s">
        <v>2988</v>
      </c>
      <c r="F17060" s="7" t="n">
        <v>136.52</v>
      </c>
      <c r="G17060" s="6" t="n">
        <v>38</v>
      </c>
      <c r="H17060" s="8" t="n">
        <v>38</v>
      </c>
      <c r="I17060" s="0" t="n">
        <v>1</v>
      </c>
      <c r="J17060" s="7" t="n">
        <f aca="false">IFERROR(F17060/G17060,"")</f>
        <v>3.59263157894737</v>
      </c>
      <c r="K17060" s="7" t="n">
        <f aca="false">IFERROR(F17060/H17060,"")</f>
        <v>3.59263157894737</v>
      </c>
      <c r="L17060" s="13" t="n">
        <f aca="false">L17059+F17060/$F$2*100</f>
        <v>99.9938481587435</v>
      </c>
    </row>
    <row r="17061" customFormat="false" ht="15" hidden="false" customHeight="false" outlineLevel="0" collapsed="false">
      <c r="A17061" s="0" t="s">
        <v>31271</v>
      </c>
      <c r="B17061" s="0" t="s">
        <v>550</v>
      </c>
      <c r="C17061" s="0" t="s">
        <v>31272</v>
      </c>
      <c r="D17061" s="0" t="s">
        <v>85</v>
      </c>
      <c r="E17061" s="0" t="s">
        <v>116</v>
      </c>
      <c r="F17061" s="7" t="n">
        <v>136.4</v>
      </c>
      <c r="G17061" s="6" t="n">
        <v>14</v>
      </c>
      <c r="H17061" s="8" t="n">
        <v>14</v>
      </c>
      <c r="I17061" s="0" t="n">
        <v>1</v>
      </c>
      <c r="J17061" s="7" t="n">
        <f aca="false">IFERROR(F17061/G17061,"")</f>
        <v>9.74285714285714</v>
      </c>
      <c r="K17061" s="7" t="n">
        <f aca="false">IFERROR(F17061/H17061,"")</f>
        <v>9.74285714285714</v>
      </c>
      <c r="L17061" s="13" t="n">
        <f aca="false">L17060+F17061/$F$2*100</f>
        <v>99.9938531414731</v>
      </c>
    </row>
    <row r="17062" customFormat="false" ht="15" hidden="false" customHeight="false" outlineLevel="0" collapsed="false">
      <c r="A17062" s="0" t="s">
        <v>31273</v>
      </c>
      <c r="B17062" s="0" t="s">
        <v>4906</v>
      </c>
      <c r="C17062" s="0" t="s">
        <v>601</v>
      </c>
      <c r="D17062" s="0" t="s">
        <v>598</v>
      </c>
      <c r="E17062" s="0" t="s">
        <v>112</v>
      </c>
      <c r="F17062" s="7" t="n">
        <v>136.4</v>
      </c>
      <c r="G17062" s="6" t="n">
        <v>23</v>
      </c>
      <c r="H17062" s="8" t="n">
        <v>23</v>
      </c>
      <c r="I17062" s="0" t="n">
        <v>1</v>
      </c>
      <c r="J17062" s="7" t="n">
        <f aca="false">IFERROR(F17062/G17062,"")</f>
        <v>5.9304347826087</v>
      </c>
      <c r="K17062" s="7" t="n">
        <f aca="false">IFERROR(F17062/H17062,"")</f>
        <v>5.9304347826087</v>
      </c>
      <c r="L17062" s="13" t="n">
        <f aca="false">L17061+F17062/$F$2*100</f>
        <v>99.9938581242027</v>
      </c>
    </row>
    <row r="17063" customFormat="false" ht="15" hidden="false" customHeight="false" outlineLevel="0" collapsed="false">
      <c r="A17063" s="0" t="s">
        <v>31274</v>
      </c>
      <c r="B17063" s="0" t="s">
        <v>31275</v>
      </c>
      <c r="C17063" s="0" t="s">
        <v>718</v>
      </c>
      <c r="D17063" s="0" t="s">
        <v>62</v>
      </c>
      <c r="E17063" s="0" t="s">
        <v>15909</v>
      </c>
      <c r="F17063" s="7" t="n">
        <v>136.31</v>
      </c>
      <c r="G17063" s="6" t="n">
        <v>40</v>
      </c>
      <c r="H17063" s="8" t="n">
        <v>40</v>
      </c>
      <c r="I17063" s="0" t="n">
        <v>1</v>
      </c>
      <c r="J17063" s="7" t="n">
        <f aca="false">IFERROR(F17063/G17063,"")</f>
        <v>3.40775</v>
      </c>
      <c r="K17063" s="7" t="n">
        <f aca="false">IFERROR(F17063/H17063,"")</f>
        <v>3.40775</v>
      </c>
      <c r="L17063" s="13" t="n">
        <f aca="false">L17062+F17063/$F$2*100</f>
        <v>99.9938631036446</v>
      </c>
    </row>
    <row r="17064" customFormat="false" ht="15" hidden="false" customHeight="false" outlineLevel="0" collapsed="false">
      <c r="A17064" s="0" t="s">
        <v>31276</v>
      </c>
      <c r="B17064" s="0" t="s">
        <v>316</v>
      </c>
      <c r="C17064" s="0" t="s">
        <v>1010</v>
      </c>
      <c r="D17064" s="0" t="s">
        <v>2248</v>
      </c>
      <c r="E17064" s="0" t="s">
        <v>186</v>
      </c>
      <c r="F17064" s="7" t="n">
        <v>136.12</v>
      </c>
      <c r="G17064" s="6" t="n">
        <v>12</v>
      </c>
      <c r="H17064" s="8" t="n">
        <v>17.8</v>
      </c>
      <c r="I17064" s="0" t="n">
        <v>1</v>
      </c>
      <c r="J17064" s="7" t="n">
        <f aca="false">IFERROR(F17064/G17064,"")</f>
        <v>11.3433333333333</v>
      </c>
      <c r="K17064" s="7" t="n">
        <f aca="false">IFERROR(F17064/H17064,"")</f>
        <v>7.64719101123596</v>
      </c>
      <c r="L17064" s="13" t="n">
        <f aca="false">L17063+F17064/$F$2*100</f>
        <v>99.9938680761457</v>
      </c>
    </row>
    <row r="17065" customFormat="false" ht="15" hidden="false" customHeight="false" outlineLevel="0" collapsed="false">
      <c r="A17065" s="0" t="s">
        <v>31277</v>
      </c>
      <c r="B17065" s="0" t="s">
        <v>31278</v>
      </c>
      <c r="C17065" s="0" t="s">
        <v>1024</v>
      </c>
      <c r="D17065" s="0" t="s">
        <v>57</v>
      </c>
      <c r="E17065" s="0" t="s">
        <v>17838</v>
      </c>
      <c r="F17065" s="7" t="n">
        <v>136.12</v>
      </c>
      <c r="G17065" s="6" t="n">
        <v>11</v>
      </c>
      <c r="H17065" s="8" t="n">
        <v>11</v>
      </c>
      <c r="I17065" s="0" t="n">
        <v>1</v>
      </c>
      <c r="J17065" s="7" t="n">
        <f aca="false">IFERROR(F17065/G17065,"")</f>
        <v>12.3745454545455</v>
      </c>
      <c r="K17065" s="7" t="n">
        <f aca="false">IFERROR(F17065/H17065,"")</f>
        <v>12.3745454545455</v>
      </c>
      <c r="L17065" s="13" t="n">
        <f aca="false">L17064+F17065/$F$2*100</f>
        <v>99.9938730486468</v>
      </c>
    </row>
    <row r="17066" customFormat="false" ht="15" hidden="false" customHeight="false" outlineLevel="0" collapsed="false">
      <c r="A17066" s="0" t="s">
        <v>31279</v>
      </c>
      <c r="B17066" s="0" t="s">
        <v>31280</v>
      </c>
      <c r="C17066" s="0" t="s">
        <v>377</v>
      </c>
      <c r="D17066" s="0" t="s">
        <v>123</v>
      </c>
      <c r="E17066" s="0" t="s">
        <v>15909</v>
      </c>
      <c r="F17066" s="7" t="n">
        <v>136.11</v>
      </c>
      <c r="G17066" s="6" t="n">
        <v>33</v>
      </c>
      <c r="H17066" s="8" t="n">
        <v>33</v>
      </c>
      <c r="I17066" s="0" t="n">
        <v>1</v>
      </c>
      <c r="J17066" s="7" t="n">
        <f aca="false">IFERROR(F17066/G17066,"")</f>
        <v>4.12454545454546</v>
      </c>
      <c r="K17066" s="7" t="n">
        <f aca="false">IFERROR(F17066/H17066,"")</f>
        <v>4.12454545454546</v>
      </c>
      <c r="L17066" s="13" t="n">
        <f aca="false">L17065+F17066/$F$2*100</f>
        <v>99.9938780207827</v>
      </c>
    </row>
    <row r="17067" customFormat="false" ht="15" hidden="false" customHeight="false" outlineLevel="0" collapsed="false">
      <c r="A17067" s="0" t="s">
        <v>31281</v>
      </c>
      <c r="B17067" s="0" t="s">
        <v>25814</v>
      </c>
      <c r="C17067" s="0" t="s">
        <v>3036</v>
      </c>
      <c r="D17067" s="0" t="s">
        <v>260</v>
      </c>
      <c r="E17067" s="0" t="s">
        <v>81</v>
      </c>
      <c r="F17067" s="7" t="n">
        <v>136.08</v>
      </c>
      <c r="G17067" s="6" t="n">
        <v>11</v>
      </c>
      <c r="H17067" s="8" t="n">
        <v>11</v>
      </c>
      <c r="I17067" s="0" t="n">
        <v>1</v>
      </c>
      <c r="J17067" s="7" t="n">
        <f aca="false">IFERROR(F17067/G17067,"")</f>
        <v>12.3709090909091</v>
      </c>
      <c r="K17067" s="7" t="n">
        <f aca="false">IFERROR(F17067/H17067,"")</f>
        <v>12.3709090909091</v>
      </c>
      <c r="L17067" s="13" t="n">
        <f aca="false">L17066+F17067/$F$2*100</f>
        <v>99.9938829918226</v>
      </c>
    </row>
    <row r="17068" customFormat="false" ht="15" hidden="false" customHeight="false" outlineLevel="0" collapsed="false">
      <c r="A17068" s="0" t="s">
        <v>31282</v>
      </c>
      <c r="B17068" s="0" t="s">
        <v>31283</v>
      </c>
      <c r="C17068" s="0" t="s">
        <v>5706</v>
      </c>
      <c r="D17068" s="0" t="s">
        <v>2435</v>
      </c>
      <c r="E17068" s="0" t="s">
        <v>9296</v>
      </c>
      <c r="F17068" s="7" t="n">
        <v>136.05</v>
      </c>
      <c r="G17068" s="6" t="n">
        <v>40</v>
      </c>
      <c r="H17068" s="8" t="n">
        <v>42</v>
      </c>
      <c r="I17068" s="0" t="n">
        <v>1</v>
      </c>
      <c r="J17068" s="7" t="n">
        <f aca="false">IFERROR(F17068/G17068,"")</f>
        <v>3.40125</v>
      </c>
      <c r="K17068" s="7" t="n">
        <f aca="false">IFERROR(F17068/H17068,"")</f>
        <v>3.23928571428571</v>
      </c>
      <c r="L17068" s="13" t="n">
        <f aca="false">L17067+F17068/$F$2*100</f>
        <v>99.9938879617666</v>
      </c>
    </row>
    <row r="17069" customFormat="false" ht="15" hidden="false" customHeight="false" outlineLevel="0" collapsed="false">
      <c r="A17069" s="0" t="s">
        <v>31284</v>
      </c>
      <c r="B17069" s="0" t="s">
        <v>31285</v>
      </c>
      <c r="C17069" s="0" t="s">
        <v>167</v>
      </c>
      <c r="D17069" s="0" t="s">
        <v>552</v>
      </c>
      <c r="E17069" s="0" t="s">
        <v>116</v>
      </c>
      <c r="F17069" s="7" t="n">
        <v>135.99</v>
      </c>
      <c r="G17069" s="6" t="n">
        <v>12</v>
      </c>
      <c r="H17069" s="8" t="n">
        <v>12</v>
      </c>
      <c r="I17069" s="0" t="n">
        <v>1</v>
      </c>
      <c r="J17069" s="7" t="n">
        <f aca="false">IFERROR(F17069/G17069,"")</f>
        <v>11.3325</v>
      </c>
      <c r="K17069" s="7" t="n">
        <f aca="false">IFERROR(F17069/H17069,"")</f>
        <v>11.3325</v>
      </c>
      <c r="L17069" s="13" t="n">
        <f aca="false">L17068+F17069/$F$2*100</f>
        <v>99.9938929295188</v>
      </c>
    </row>
    <row r="17070" customFormat="false" ht="15" hidden="false" customHeight="false" outlineLevel="0" collapsed="false">
      <c r="A17070" s="0" t="s">
        <v>31286</v>
      </c>
      <c r="B17070" s="0" t="s">
        <v>17236</v>
      </c>
      <c r="C17070" s="0" t="s">
        <v>564</v>
      </c>
      <c r="D17070" s="0" t="s">
        <v>260</v>
      </c>
      <c r="E17070" s="0" t="s">
        <v>269</v>
      </c>
      <c r="F17070" s="7" t="n">
        <v>135.97</v>
      </c>
      <c r="G17070" s="6" t="n">
        <v>12</v>
      </c>
      <c r="H17070" s="8" t="n">
        <v>36</v>
      </c>
      <c r="I17070" s="0" t="n">
        <v>1</v>
      </c>
      <c r="J17070" s="7" t="n">
        <f aca="false">IFERROR(F17070/G17070,"")</f>
        <v>11.3308333333333</v>
      </c>
      <c r="K17070" s="7" t="n">
        <f aca="false">IFERROR(F17070/H17070,"")</f>
        <v>3.77694444444444</v>
      </c>
      <c r="L17070" s="13" t="n">
        <f aca="false">L17069+F17070/$F$2*100</f>
        <v>99.9938978965404</v>
      </c>
    </row>
    <row r="17071" customFormat="false" ht="15" hidden="false" customHeight="false" outlineLevel="0" collapsed="false">
      <c r="A17071" s="0" t="s">
        <v>31287</v>
      </c>
      <c r="B17071" s="0" t="s">
        <v>31288</v>
      </c>
      <c r="C17071" s="0" t="s">
        <v>283</v>
      </c>
      <c r="D17071" s="0" t="s">
        <v>876</v>
      </c>
      <c r="E17071" s="0" t="s">
        <v>116</v>
      </c>
      <c r="F17071" s="7" t="n">
        <v>135.88</v>
      </c>
      <c r="G17071" s="6" t="n">
        <v>13</v>
      </c>
      <c r="H17071" s="8" t="n">
        <v>13</v>
      </c>
      <c r="I17071" s="0" t="n">
        <v>1</v>
      </c>
      <c r="J17071" s="7" t="n">
        <f aca="false">IFERROR(F17071/G17071,"")</f>
        <v>10.4523076923077</v>
      </c>
      <c r="K17071" s="7" t="n">
        <f aca="false">IFERROR(F17071/H17071,"")</f>
        <v>10.4523076923077</v>
      </c>
      <c r="L17071" s="13" t="n">
        <f aca="false">L17070+F17071/$F$2*100</f>
        <v>99.9939028602742</v>
      </c>
    </row>
    <row r="17072" customFormat="false" ht="15" hidden="false" customHeight="false" outlineLevel="0" collapsed="false">
      <c r="A17072" s="0" t="s">
        <v>31289</v>
      </c>
      <c r="B17072" s="0" t="s">
        <v>4430</v>
      </c>
      <c r="C17072" s="0" t="s">
        <v>271</v>
      </c>
      <c r="D17072" s="0" t="s">
        <v>80</v>
      </c>
      <c r="E17072" s="0" t="s">
        <v>15909</v>
      </c>
      <c r="F17072" s="7" t="n">
        <v>135.76</v>
      </c>
      <c r="G17072" s="6" t="n">
        <v>35</v>
      </c>
      <c r="H17072" s="8" t="n">
        <v>35</v>
      </c>
      <c r="I17072" s="0" t="n">
        <v>1</v>
      </c>
      <c r="J17072" s="7" t="n">
        <f aca="false">IFERROR(F17072/G17072,"")</f>
        <v>3.87885714285714</v>
      </c>
      <c r="K17072" s="7" t="n">
        <f aca="false">IFERROR(F17072/H17072,"")</f>
        <v>3.87885714285714</v>
      </c>
      <c r="L17072" s="13" t="n">
        <f aca="false">L17071+F17072/$F$2*100</f>
        <v>99.9939078196244</v>
      </c>
    </row>
    <row r="17073" customFormat="false" ht="15" hidden="false" customHeight="false" outlineLevel="0" collapsed="false">
      <c r="A17073" s="0" t="s">
        <v>31290</v>
      </c>
      <c r="B17073" s="0" t="s">
        <v>3269</v>
      </c>
      <c r="C17073" s="0" t="s">
        <v>1010</v>
      </c>
      <c r="D17073" s="0" t="s">
        <v>57</v>
      </c>
      <c r="E17073" s="0" t="s">
        <v>15909</v>
      </c>
      <c r="F17073" s="7" t="n">
        <v>135.75</v>
      </c>
      <c r="G17073" s="6" t="n">
        <v>14</v>
      </c>
      <c r="H17073" s="8" t="n">
        <v>21.3</v>
      </c>
      <c r="I17073" s="0" t="n">
        <v>1</v>
      </c>
      <c r="J17073" s="7" t="n">
        <f aca="false">IFERROR(F17073/G17073,"")</f>
        <v>9.69642857142857</v>
      </c>
      <c r="K17073" s="7" t="n">
        <f aca="false">IFERROR(F17073/H17073,"")</f>
        <v>6.37323943661972</v>
      </c>
      <c r="L17073" s="13" t="n">
        <f aca="false">L17072+F17073/$F$2*100</f>
        <v>99.9939127786093</v>
      </c>
    </row>
    <row r="17074" customFormat="false" ht="15" hidden="false" customHeight="false" outlineLevel="0" collapsed="false">
      <c r="A17074" s="0" t="s">
        <v>31291</v>
      </c>
      <c r="B17074" s="0" t="s">
        <v>31292</v>
      </c>
      <c r="C17074" s="0" t="s">
        <v>661</v>
      </c>
      <c r="D17074" s="0" t="s">
        <v>52</v>
      </c>
      <c r="E17074" s="0" t="s">
        <v>269</v>
      </c>
      <c r="F17074" s="7" t="n">
        <v>135.73</v>
      </c>
      <c r="G17074" s="6" t="n">
        <v>12</v>
      </c>
      <c r="H17074" s="8" t="n">
        <v>12</v>
      </c>
      <c r="I17074" s="0" t="n">
        <v>1</v>
      </c>
      <c r="J17074" s="7" t="n">
        <f aca="false">IFERROR(F17074/G17074,"")</f>
        <v>11.3108333333333</v>
      </c>
      <c r="K17074" s="7" t="n">
        <f aca="false">IFERROR(F17074/H17074,"")</f>
        <v>11.3108333333333</v>
      </c>
      <c r="L17074" s="13" t="n">
        <f aca="false">L17073+F17074/$F$2*100</f>
        <v>99.9939177368637</v>
      </c>
    </row>
    <row r="17075" customFormat="false" ht="15" hidden="false" customHeight="false" outlineLevel="0" collapsed="false">
      <c r="A17075" s="0" t="s">
        <v>31293</v>
      </c>
      <c r="B17075" s="0" t="s">
        <v>594</v>
      </c>
      <c r="C17075" s="0" t="s">
        <v>377</v>
      </c>
      <c r="D17075" s="0" t="s">
        <v>31294</v>
      </c>
      <c r="E17075" s="0" t="s">
        <v>15909</v>
      </c>
      <c r="F17075" s="7" t="n">
        <v>135.65</v>
      </c>
      <c r="G17075" s="6" t="n">
        <v>32</v>
      </c>
      <c r="H17075" s="8" t="n">
        <v>32</v>
      </c>
      <c r="I17075" s="0" t="n">
        <v>1</v>
      </c>
      <c r="J17075" s="7" t="n">
        <f aca="false">IFERROR(F17075/G17075,"")</f>
        <v>4.2390625</v>
      </c>
      <c r="K17075" s="7" t="n">
        <f aca="false">IFERROR(F17075/H17075,"")</f>
        <v>4.2390625</v>
      </c>
      <c r="L17075" s="13" t="n">
        <f aca="false">L17074+F17075/$F$2*100</f>
        <v>99.9939226921956</v>
      </c>
    </row>
    <row r="17076" customFormat="false" ht="15" hidden="false" customHeight="false" outlineLevel="0" collapsed="false">
      <c r="A17076" s="0" t="s">
        <v>31295</v>
      </c>
      <c r="B17076" s="0" t="s">
        <v>2225</v>
      </c>
      <c r="C17076" s="0" t="s">
        <v>31296</v>
      </c>
      <c r="D17076" s="0" t="s">
        <v>85</v>
      </c>
      <c r="E17076" s="0" t="s">
        <v>116</v>
      </c>
      <c r="F17076" s="7" t="n">
        <v>135.64</v>
      </c>
      <c r="G17076" s="6" t="n">
        <v>28</v>
      </c>
      <c r="H17076" s="8" t="n">
        <v>31.8</v>
      </c>
      <c r="I17076" s="0" t="n">
        <v>1</v>
      </c>
      <c r="J17076" s="7" t="n">
        <f aca="false">IFERROR(F17076/G17076,"")</f>
        <v>4.84428571428571</v>
      </c>
      <c r="K17076" s="7" t="n">
        <f aca="false">IFERROR(F17076/H17076,"")</f>
        <v>4.26540880503145</v>
      </c>
      <c r="L17076" s="13" t="n">
        <f aca="false">L17075+F17076/$F$2*100</f>
        <v>99.9939276471622</v>
      </c>
    </row>
    <row r="17077" customFormat="false" ht="15" hidden="false" customHeight="false" outlineLevel="0" collapsed="false">
      <c r="A17077" s="0" t="s">
        <v>31297</v>
      </c>
      <c r="B17077" s="0" t="s">
        <v>1452</v>
      </c>
      <c r="C17077" s="0" t="s">
        <v>25481</v>
      </c>
      <c r="D17077" s="0" t="s">
        <v>290</v>
      </c>
      <c r="E17077" s="0" t="s">
        <v>25284</v>
      </c>
      <c r="F17077" s="7" t="n">
        <v>135.62</v>
      </c>
      <c r="G17077" s="6" t="n">
        <v>22</v>
      </c>
      <c r="H17077" s="8" t="n">
        <v>22</v>
      </c>
      <c r="I17077" s="0" t="n">
        <v>1</v>
      </c>
      <c r="J17077" s="7" t="n">
        <f aca="false">IFERROR(F17077/G17077,"")</f>
        <v>6.16454545454546</v>
      </c>
      <c r="K17077" s="7" t="n">
        <f aca="false">IFERROR(F17077/H17077,"")</f>
        <v>6.16454545454546</v>
      </c>
      <c r="L17077" s="13" t="n">
        <f aca="false">L17076+F17077/$F$2*100</f>
        <v>99.9939326013981</v>
      </c>
    </row>
    <row r="17078" customFormat="false" ht="15" hidden="false" customHeight="false" outlineLevel="0" collapsed="false">
      <c r="A17078" s="0" t="s">
        <v>31298</v>
      </c>
      <c r="B17078" s="0" t="s">
        <v>31299</v>
      </c>
      <c r="C17078" s="0" t="s">
        <v>19676</v>
      </c>
      <c r="D17078" s="0" t="s">
        <v>57</v>
      </c>
      <c r="E17078" s="0" t="s">
        <v>116</v>
      </c>
      <c r="F17078" s="7" t="n">
        <v>135.58</v>
      </c>
      <c r="G17078" s="6" t="n">
        <v>24</v>
      </c>
      <c r="H17078" s="8" t="n">
        <v>24</v>
      </c>
      <c r="I17078" s="0" t="n">
        <v>1</v>
      </c>
      <c r="J17078" s="7" t="n">
        <f aca="false">IFERROR(F17078/G17078,"")</f>
        <v>5.64916666666667</v>
      </c>
      <c r="K17078" s="7" t="n">
        <f aca="false">IFERROR(F17078/H17078,"")</f>
        <v>5.64916666666667</v>
      </c>
      <c r="L17078" s="13" t="n">
        <f aca="false">L17077+F17078/$F$2*100</f>
        <v>99.9939375541729</v>
      </c>
    </row>
    <row r="17079" customFormat="false" ht="15" hidden="false" customHeight="false" outlineLevel="0" collapsed="false">
      <c r="A17079" s="0" t="s">
        <v>31300</v>
      </c>
      <c r="B17079" s="0" t="s">
        <v>14329</v>
      </c>
      <c r="C17079" s="0" t="s">
        <v>314</v>
      </c>
      <c r="D17079" s="0" t="s">
        <v>148</v>
      </c>
      <c r="E17079" s="0" t="s">
        <v>112</v>
      </c>
      <c r="F17079" s="7" t="n">
        <v>135.57</v>
      </c>
      <c r="G17079" s="6" t="n">
        <v>14</v>
      </c>
      <c r="H17079" s="8" t="n">
        <v>14</v>
      </c>
      <c r="I17079" s="0" t="n">
        <v>1</v>
      </c>
      <c r="J17079" s="7" t="n">
        <f aca="false">IFERROR(F17079/G17079,"")</f>
        <v>9.68357142857143</v>
      </c>
      <c r="K17079" s="7" t="n">
        <f aca="false">IFERROR(F17079/H17079,"")</f>
        <v>9.68357142857143</v>
      </c>
      <c r="L17079" s="13" t="n">
        <f aca="false">L17078+F17079/$F$2*100</f>
        <v>99.9939425065824</v>
      </c>
    </row>
    <row r="17080" customFormat="false" ht="15" hidden="false" customHeight="false" outlineLevel="0" collapsed="false">
      <c r="A17080" s="0" t="s">
        <v>31301</v>
      </c>
      <c r="B17080" s="0" t="s">
        <v>31302</v>
      </c>
      <c r="C17080" s="0" t="s">
        <v>11462</v>
      </c>
      <c r="D17080" s="0" t="s">
        <v>57</v>
      </c>
      <c r="E17080" s="0" t="s">
        <v>15909</v>
      </c>
      <c r="F17080" s="7" t="n">
        <v>135.48</v>
      </c>
      <c r="G17080" s="6" t="n">
        <v>36</v>
      </c>
      <c r="H17080" s="8" t="n">
        <v>36</v>
      </c>
      <c r="I17080" s="0" t="n">
        <v>1</v>
      </c>
      <c r="J17080" s="7" t="n">
        <f aca="false">IFERROR(F17080/G17080,"")</f>
        <v>3.76333333333333</v>
      </c>
      <c r="K17080" s="7" t="n">
        <f aca="false">IFERROR(F17080/H17080,"")</f>
        <v>3.76333333333333</v>
      </c>
      <c r="L17080" s="13" t="n">
        <f aca="false">L17079+F17080/$F$2*100</f>
        <v>99.9939474557041</v>
      </c>
    </row>
    <row r="17081" customFormat="false" ht="15" hidden="false" customHeight="false" outlineLevel="0" collapsed="false">
      <c r="A17081" s="0" t="s">
        <v>31303</v>
      </c>
      <c r="B17081" s="0" t="s">
        <v>31304</v>
      </c>
      <c r="C17081" s="0" t="s">
        <v>444</v>
      </c>
      <c r="D17081" s="0" t="s">
        <v>52</v>
      </c>
      <c r="E17081" s="0" t="s">
        <v>269</v>
      </c>
      <c r="F17081" s="7" t="n">
        <v>135.46</v>
      </c>
      <c r="G17081" s="6" t="n">
        <v>23</v>
      </c>
      <c r="H17081" s="8" t="n">
        <v>40</v>
      </c>
      <c r="I17081" s="0" t="n">
        <v>1</v>
      </c>
      <c r="J17081" s="7" t="n">
        <f aca="false">IFERROR(F17081/G17081,"")</f>
        <v>5.88956521739131</v>
      </c>
      <c r="K17081" s="7" t="n">
        <f aca="false">IFERROR(F17081/H17081,"")</f>
        <v>3.3865</v>
      </c>
      <c r="L17081" s="13" t="n">
        <f aca="false">L17080+F17081/$F$2*100</f>
        <v>99.9939524040953</v>
      </c>
    </row>
    <row r="17082" customFormat="false" ht="15" hidden="false" customHeight="false" outlineLevel="0" collapsed="false">
      <c r="A17082" s="0" t="s">
        <v>31305</v>
      </c>
      <c r="B17082" s="0" t="s">
        <v>16350</v>
      </c>
      <c r="C17082" s="0" t="s">
        <v>31306</v>
      </c>
      <c r="D17082" s="0" t="s">
        <v>148</v>
      </c>
      <c r="E17082" s="0" t="s">
        <v>112</v>
      </c>
      <c r="F17082" s="7" t="n">
        <v>135.37</v>
      </c>
      <c r="G17082" s="6" t="n">
        <v>13</v>
      </c>
      <c r="H17082" s="8" t="n">
        <v>13</v>
      </c>
      <c r="I17082" s="0" t="n">
        <v>1</v>
      </c>
      <c r="J17082" s="7" t="n">
        <f aca="false">IFERROR(F17082/G17082,"")</f>
        <v>10.4130769230769</v>
      </c>
      <c r="K17082" s="7" t="n">
        <f aca="false">IFERROR(F17082/H17082,"")</f>
        <v>10.4130769230769</v>
      </c>
      <c r="L17082" s="13" t="n">
        <f aca="false">L17081+F17082/$F$2*100</f>
        <v>99.9939573491987</v>
      </c>
    </row>
    <row r="17083" customFormat="false" ht="15" hidden="false" customHeight="false" outlineLevel="0" collapsed="false">
      <c r="A17083" s="0" t="s">
        <v>31307</v>
      </c>
      <c r="B17083" s="0" t="s">
        <v>31308</v>
      </c>
      <c r="C17083" s="0" t="s">
        <v>197</v>
      </c>
      <c r="D17083" s="0" t="s">
        <v>101</v>
      </c>
      <c r="E17083" s="0" t="s">
        <v>2724</v>
      </c>
      <c r="F17083" s="7" t="n">
        <v>135.36</v>
      </c>
      <c r="G17083" s="6" t="n">
        <v>26</v>
      </c>
      <c r="H17083" s="8" t="n">
        <v>26</v>
      </c>
      <c r="I17083" s="0" t="n">
        <v>1</v>
      </c>
      <c r="J17083" s="7" t="n">
        <f aca="false">IFERROR(F17083/G17083,"")</f>
        <v>5.20615384615385</v>
      </c>
      <c r="K17083" s="7" t="n">
        <f aca="false">IFERROR(F17083/H17083,"")</f>
        <v>5.20615384615385</v>
      </c>
      <c r="L17083" s="13" t="n">
        <f aca="false">L17082+F17083/$F$2*100</f>
        <v>99.9939622939368</v>
      </c>
    </row>
    <row r="17084" customFormat="false" ht="15" hidden="false" customHeight="false" outlineLevel="0" collapsed="false">
      <c r="A17084" s="0" t="s">
        <v>31309</v>
      </c>
      <c r="B17084" s="0" t="s">
        <v>31310</v>
      </c>
      <c r="C17084" s="0" t="s">
        <v>177</v>
      </c>
      <c r="D17084" s="0" t="s">
        <v>2771</v>
      </c>
      <c r="E17084" s="0" t="s">
        <v>112</v>
      </c>
      <c r="F17084" s="7" t="n">
        <v>135.3</v>
      </c>
      <c r="G17084" s="6" t="n">
        <v>26</v>
      </c>
      <c r="H17084" s="8" t="n">
        <v>26</v>
      </c>
      <c r="I17084" s="0" t="n">
        <v>1</v>
      </c>
      <c r="J17084" s="7" t="n">
        <f aca="false">IFERROR(F17084/G17084,"")</f>
        <v>5.20384615384615</v>
      </c>
      <c r="K17084" s="7" t="n">
        <f aca="false">IFERROR(F17084/H17084,"")</f>
        <v>5.20384615384615</v>
      </c>
      <c r="L17084" s="13" t="n">
        <f aca="false">L17083+F17084/$F$2*100</f>
        <v>99.9939672364831</v>
      </c>
    </row>
    <row r="17085" customFormat="false" ht="15" hidden="false" customHeight="false" outlineLevel="0" collapsed="false">
      <c r="A17085" s="0" t="s">
        <v>31311</v>
      </c>
      <c r="B17085" s="0" t="s">
        <v>31312</v>
      </c>
      <c r="C17085" s="0" t="s">
        <v>1036</v>
      </c>
      <c r="D17085" s="0" t="s">
        <v>182</v>
      </c>
      <c r="E17085" s="0" t="s">
        <v>15909</v>
      </c>
      <c r="F17085" s="7" t="n">
        <v>135.28</v>
      </c>
      <c r="G17085" s="6" t="n">
        <v>64</v>
      </c>
      <c r="H17085" s="8" t="n">
        <v>64</v>
      </c>
      <c r="I17085" s="0" t="n">
        <v>1</v>
      </c>
      <c r="J17085" s="7" t="n">
        <f aca="false">IFERROR(F17085/G17085,"")</f>
        <v>2.11375</v>
      </c>
      <c r="K17085" s="7" t="n">
        <f aca="false">IFERROR(F17085/H17085,"")</f>
        <v>2.11375</v>
      </c>
      <c r="L17085" s="13" t="n">
        <f aca="false">L17084+F17085/$F$2*100</f>
        <v>99.9939721782988</v>
      </c>
    </row>
    <row r="17086" customFormat="false" ht="15" hidden="false" customHeight="false" outlineLevel="0" collapsed="false">
      <c r="A17086" s="0" t="s">
        <v>31313</v>
      </c>
      <c r="B17086" s="0" t="s">
        <v>410</v>
      </c>
      <c r="C17086" s="0" t="s">
        <v>1208</v>
      </c>
      <c r="D17086" s="0" t="s">
        <v>57</v>
      </c>
      <c r="E17086" s="0" t="s">
        <v>4424</v>
      </c>
      <c r="F17086" s="7" t="n">
        <v>135.27</v>
      </c>
      <c r="G17086" s="6" t="n">
        <v>20</v>
      </c>
      <c r="H17086" s="8" t="n">
        <v>20.5</v>
      </c>
      <c r="I17086" s="0" t="n">
        <v>1</v>
      </c>
      <c r="J17086" s="7" t="n">
        <f aca="false">IFERROR(F17086/G17086,"")</f>
        <v>6.7635</v>
      </c>
      <c r="K17086" s="7" t="n">
        <f aca="false">IFERROR(F17086/H17086,"")</f>
        <v>6.59853658536585</v>
      </c>
      <c r="L17086" s="13" t="n">
        <f aca="false">L17085+F17086/$F$2*100</f>
        <v>99.9939771197492</v>
      </c>
    </row>
    <row r="17087" customFormat="false" ht="15" hidden="false" customHeight="false" outlineLevel="0" collapsed="false">
      <c r="A17087" s="0" t="s">
        <v>31314</v>
      </c>
      <c r="B17087" s="0" t="s">
        <v>31315</v>
      </c>
      <c r="C17087" s="0" t="s">
        <v>8059</v>
      </c>
      <c r="D17087" s="0" t="s">
        <v>217</v>
      </c>
      <c r="E17087" s="0" t="s">
        <v>269</v>
      </c>
      <c r="F17087" s="7" t="n">
        <v>135.25</v>
      </c>
      <c r="G17087" s="6" t="n">
        <v>17</v>
      </c>
      <c r="H17087" s="8" t="n">
        <v>33</v>
      </c>
      <c r="I17087" s="0" t="n">
        <v>1</v>
      </c>
      <c r="J17087" s="7" t="n">
        <f aca="false">IFERROR(F17087/G17087,"")</f>
        <v>7.95588235294118</v>
      </c>
      <c r="K17087" s="7" t="n">
        <f aca="false">IFERROR(F17087/H17087,"")</f>
        <v>4.09848484848485</v>
      </c>
      <c r="L17087" s="13" t="n">
        <f aca="false">L17086+F17087/$F$2*100</f>
        <v>99.993982060469</v>
      </c>
    </row>
    <row r="17088" customFormat="false" ht="15" hidden="false" customHeight="false" outlineLevel="0" collapsed="false">
      <c r="A17088" s="0" t="s">
        <v>31316</v>
      </c>
      <c r="B17088" s="0" t="s">
        <v>7523</v>
      </c>
      <c r="C17088" s="0" t="s">
        <v>3084</v>
      </c>
      <c r="D17088" s="0" t="s">
        <v>101</v>
      </c>
      <c r="E17088" s="0" t="s">
        <v>112</v>
      </c>
      <c r="F17088" s="7" t="n">
        <v>135.23</v>
      </c>
      <c r="G17088" s="6" t="n">
        <v>19</v>
      </c>
      <c r="H17088" s="8" t="n">
        <v>19</v>
      </c>
      <c r="I17088" s="0" t="n">
        <v>1</v>
      </c>
      <c r="J17088" s="7" t="n">
        <f aca="false">IFERROR(F17088/G17088,"")</f>
        <v>7.11736842105263</v>
      </c>
      <c r="K17088" s="7" t="n">
        <f aca="false">IFERROR(F17088/H17088,"")</f>
        <v>7.11736842105263</v>
      </c>
      <c r="L17088" s="13" t="n">
        <f aca="false">L17087+F17088/$F$2*100</f>
        <v>99.9939870004581</v>
      </c>
    </row>
    <row r="17089" customFormat="false" ht="15" hidden="false" customHeight="false" outlineLevel="0" collapsed="false">
      <c r="A17089" s="0" t="s">
        <v>31317</v>
      </c>
      <c r="B17089" s="0" t="s">
        <v>15517</v>
      </c>
      <c r="C17089" s="0" t="s">
        <v>174</v>
      </c>
      <c r="D17089" s="0" t="s">
        <v>123</v>
      </c>
      <c r="E17089" s="0" t="s">
        <v>10604</v>
      </c>
      <c r="F17089" s="7" t="n">
        <v>135.16</v>
      </c>
      <c r="G17089" s="6" t="n">
        <v>13</v>
      </c>
      <c r="H17089" s="8" t="n">
        <v>24</v>
      </c>
      <c r="I17089" s="0" t="n">
        <v>1</v>
      </c>
      <c r="J17089" s="7" t="n">
        <f aca="false">IFERROR(F17089/G17089,"")</f>
        <v>10.3969230769231</v>
      </c>
      <c r="K17089" s="7" t="n">
        <f aca="false">IFERROR(F17089/H17089,"")</f>
        <v>5.63166666666667</v>
      </c>
      <c r="L17089" s="13" t="n">
        <f aca="false">L17088+F17089/$F$2*100</f>
        <v>99.9939919378902</v>
      </c>
    </row>
    <row r="17090" customFormat="false" ht="15" hidden="false" customHeight="false" outlineLevel="0" collapsed="false">
      <c r="A17090" s="0" t="s">
        <v>31318</v>
      </c>
      <c r="B17090" s="0" t="s">
        <v>17760</v>
      </c>
      <c r="C17090" s="0" t="s">
        <v>5121</v>
      </c>
      <c r="D17090" s="0" t="s">
        <v>57</v>
      </c>
      <c r="E17090" s="0" t="s">
        <v>186</v>
      </c>
      <c r="F17090" s="7" t="n">
        <v>135.16</v>
      </c>
      <c r="G17090" s="6" t="n">
        <v>24</v>
      </c>
      <c r="H17090" s="8" t="n">
        <v>42.8</v>
      </c>
      <c r="I17090" s="0" t="n">
        <v>1</v>
      </c>
      <c r="J17090" s="7" t="n">
        <f aca="false">IFERROR(F17090/G17090,"")</f>
        <v>5.63166666666667</v>
      </c>
      <c r="K17090" s="7" t="n">
        <f aca="false">IFERROR(F17090/H17090,"")</f>
        <v>3.15794392523365</v>
      </c>
      <c r="L17090" s="13" t="n">
        <f aca="false">L17089+F17090/$F$2*100</f>
        <v>99.9939968753223</v>
      </c>
    </row>
    <row r="17091" customFormat="false" ht="15" hidden="false" customHeight="false" outlineLevel="0" collapsed="false">
      <c r="A17091" s="0" t="s">
        <v>31319</v>
      </c>
      <c r="B17091" s="0" t="s">
        <v>31320</v>
      </c>
      <c r="C17091" s="0" t="s">
        <v>2473</v>
      </c>
      <c r="D17091" s="0" t="s">
        <v>2435</v>
      </c>
      <c r="E17091" s="0" t="s">
        <v>112</v>
      </c>
      <c r="F17091" s="7" t="n">
        <v>134.97</v>
      </c>
      <c r="G17091" s="6" t="n">
        <v>23</v>
      </c>
      <c r="H17091" s="8" t="n">
        <v>23</v>
      </c>
      <c r="I17091" s="0" t="n">
        <v>1</v>
      </c>
      <c r="J17091" s="7" t="n">
        <f aca="false">IFERROR(F17091/G17091,"")</f>
        <v>5.86826086956522</v>
      </c>
      <c r="K17091" s="7" t="n">
        <f aca="false">IFERROR(F17091/H17091,"")</f>
        <v>5.86826086956522</v>
      </c>
      <c r="L17091" s="13" t="n">
        <f aca="false">L17090+F17091/$F$2*100</f>
        <v>99.9940018058136</v>
      </c>
    </row>
    <row r="17092" customFormat="false" ht="15" hidden="false" customHeight="false" outlineLevel="0" collapsed="false">
      <c r="A17092" s="0" t="s">
        <v>31321</v>
      </c>
      <c r="B17092" s="0" t="s">
        <v>31322</v>
      </c>
      <c r="C17092" s="0" t="s">
        <v>2618</v>
      </c>
      <c r="D17092" s="0" t="s">
        <v>57</v>
      </c>
      <c r="E17092" s="0" t="s">
        <v>269</v>
      </c>
      <c r="F17092" s="7" t="n">
        <v>134.92</v>
      </c>
      <c r="G17092" s="6" t="n">
        <v>18</v>
      </c>
      <c r="H17092" s="8" t="n">
        <v>50</v>
      </c>
      <c r="I17092" s="0" t="n">
        <v>1</v>
      </c>
      <c r="J17092" s="7" t="n">
        <f aca="false">IFERROR(F17092/G17092,"")</f>
        <v>7.49555555555556</v>
      </c>
      <c r="K17092" s="7" t="n">
        <f aca="false">IFERROR(F17092/H17092,"")</f>
        <v>2.6984</v>
      </c>
      <c r="L17092" s="13" t="n">
        <f aca="false">L17091+F17092/$F$2*100</f>
        <v>99.9940067344784</v>
      </c>
    </row>
    <row r="17093" customFormat="false" ht="15" hidden="false" customHeight="false" outlineLevel="0" collapsed="false">
      <c r="A17093" s="0" t="s">
        <v>31323</v>
      </c>
      <c r="B17093" s="0" t="s">
        <v>623</v>
      </c>
      <c r="C17093" s="0" t="s">
        <v>1335</v>
      </c>
      <c r="D17093" s="0" t="s">
        <v>123</v>
      </c>
      <c r="E17093" s="0" t="s">
        <v>15909</v>
      </c>
      <c r="F17093" s="7" t="n">
        <v>134.91</v>
      </c>
      <c r="G17093" s="6" t="n">
        <v>30</v>
      </c>
      <c r="H17093" s="8" t="n">
        <v>40.5</v>
      </c>
      <c r="I17093" s="0" t="n">
        <v>1</v>
      </c>
      <c r="J17093" s="7" t="n">
        <f aca="false">IFERROR(F17093/G17093,"")</f>
        <v>4.497</v>
      </c>
      <c r="K17093" s="7" t="n">
        <f aca="false">IFERROR(F17093/H17093,"")</f>
        <v>3.33111111111111</v>
      </c>
      <c r="L17093" s="13" t="n">
        <f aca="false">L17092+F17093/$F$2*100</f>
        <v>99.9940116627779</v>
      </c>
    </row>
    <row r="17094" customFormat="false" ht="15" hidden="false" customHeight="false" outlineLevel="0" collapsed="false">
      <c r="A17094" s="0" t="s">
        <v>31324</v>
      </c>
      <c r="B17094" s="0" t="s">
        <v>31325</v>
      </c>
      <c r="C17094" s="0" t="s">
        <v>25431</v>
      </c>
      <c r="D17094" s="0" t="s">
        <v>57</v>
      </c>
      <c r="E17094" s="0" t="s">
        <v>15909</v>
      </c>
      <c r="F17094" s="7" t="n">
        <v>134.9</v>
      </c>
      <c r="G17094" s="6" t="n">
        <v>28</v>
      </c>
      <c r="H17094" s="8" t="n">
        <v>28</v>
      </c>
      <c r="I17094" s="0" t="n">
        <v>1</v>
      </c>
      <c r="J17094" s="7" t="n">
        <f aca="false">IFERROR(F17094/G17094,"")</f>
        <v>4.81785714285714</v>
      </c>
      <c r="K17094" s="7" t="n">
        <f aca="false">IFERROR(F17094/H17094,"")</f>
        <v>4.81785714285714</v>
      </c>
      <c r="L17094" s="13" t="n">
        <f aca="false">L17093+F17094/$F$2*100</f>
        <v>99.9940165907121</v>
      </c>
    </row>
    <row r="17095" customFormat="false" ht="15" hidden="false" customHeight="false" outlineLevel="0" collapsed="false">
      <c r="A17095" s="0" t="s">
        <v>31326</v>
      </c>
      <c r="B17095" s="0" t="s">
        <v>21098</v>
      </c>
      <c r="C17095" s="0" t="s">
        <v>1652</v>
      </c>
      <c r="D17095" s="0" t="s">
        <v>198</v>
      </c>
      <c r="E17095" s="0" t="s">
        <v>269</v>
      </c>
      <c r="F17095" s="7" t="n">
        <v>134.83</v>
      </c>
      <c r="G17095" s="6" t="n">
        <v>27</v>
      </c>
      <c r="H17095" s="8" t="n">
        <v>27</v>
      </c>
      <c r="I17095" s="0" t="n">
        <v>1</v>
      </c>
      <c r="J17095" s="7" t="n">
        <f aca="false">IFERROR(F17095/G17095,"")</f>
        <v>4.9937037037037</v>
      </c>
      <c r="K17095" s="7" t="n">
        <f aca="false">IFERROR(F17095/H17095,"")</f>
        <v>4.9937037037037</v>
      </c>
      <c r="L17095" s="13" t="n">
        <f aca="false">L17094+F17095/$F$2*100</f>
        <v>99.9940215160891</v>
      </c>
    </row>
    <row r="17096" customFormat="false" ht="15" hidden="false" customHeight="false" outlineLevel="0" collapsed="false">
      <c r="A17096" s="0" t="s">
        <v>31327</v>
      </c>
      <c r="B17096" s="0" t="s">
        <v>14553</v>
      </c>
      <c r="C17096" s="0" t="s">
        <v>194</v>
      </c>
      <c r="D17096" s="0" t="s">
        <v>52</v>
      </c>
      <c r="E17096" s="0" t="s">
        <v>2162</v>
      </c>
      <c r="F17096" s="7" t="n">
        <v>134.78</v>
      </c>
      <c r="G17096" s="6" t="n">
        <v>18</v>
      </c>
      <c r="H17096" s="8" t="n">
        <v>18</v>
      </c>
      <c r="I17096" s="0" t="n">
        <v>1</v>
      </c>
      <c r="J17096" s="7" t="n">
        <f aca="false">IFERROR(F17096/G17096,"")</f>
        <v>7.48777777777778</v>
      </c>
      <c r="K17096" s="7" t="n">
        <f aca="false">IFERROR(F17096/H17096,"")</f>
        <v>7.48777777777778</v>
      </c>
      <c r="L17096" s="13" t="n">
        <f aca="false">L17095+F17096/$F$2*100</f>
        <v>99.9940264396397</v>
      </c>
    </row>
    <row r="17097" customFormat="false" ht="15" hidden="false" customHeight="false" outlineLevel="0" collapsed="false">
      <c r="A17097" s="0" t="s">
        <v>31328</v>
      </c>
      <c r="B17097" s="0" t="s">
        <v>22391</v>
      </c>
      <c r="C17097" s="0" t="s">
        <v>377</v>
      </c>
      <c r="D17097" s="0" t="s">
        <v>164</v>
      </c>
      <c r="E17097" s="0" t="s">
        <v>9296</v>
      </c>
      <c r="F17097" s="7" t="n">
        <v>134.6</v>
      </c>
      <c r="G17097" s="6" t="n">
        <v>28</v>
      </c>
      <c r="H17097" s="8" t="n">
        <v>28</v>
      </c>
      <c r="I17097" s="0" t="n">
        <v>1</v>
      </c>
      <c r="J17097" s="7" t="n">
        <f aca="false">IFERROR(F17097/G17097,"")</f>
        <v>4.80714285714286</v>
      </c>
      <c r="K17097" s="7" t="n">
        <f aca="false">IFERROR(F17097/H17097,"")</f>
        <v>4.80714285714286</v>
      </c>
      <c r="L17097" s="13" t="n">
        <f aca="false">L17096+F17097/$F$2*100</f>
        <v>99.9940313566148</v>
      </c>
    </row>
    <row r="17098" customFormat="false" ht="15" hidden="false" customHeight="false" outlineLevel="0" collapsed="false">
      <c r="A17098" s="0" t="s">
        <v>31329</v>
      </c>
      <c r="B17098" s="0" t="s">
        <v>31330</v>
      </c>
      <c r="C17098" s="0" t="s">
        <v>338</v>
      </c>
      <c r="D17098" s="0" t="s">
        <v>52</v>
      </c>
      <c r="E17098" s="0" t="s">
        <v>15909</v>
      </c>
      <c r="F17098" s="7" t="n">
        <v>134.55</v>
      </c>
      <c r="G17098" s="6" t="n">
        <v>34</v>
      </c>
      <c r="H17098" s="8" t="n">
        <v>34</v>
      </c>
      <c r="I17098" s="0" t="n">
        <v>1</v>
      </c>
      <c r="J17098" s="7" t="n">
        <f aca="false">IFERROR(F17098/G17098,"")</f>
        <v>3.95735294117647</v>
      </c>
      <c r="K17098" s="7" t="n">
        <f aca="false">IFERROR(F17098/H17098,"")</f>
        <v>3.95735294117647</v>
      </c>
      <c r="L17098" s="13" t="n">
        <f aca="false">L17097+F17098/$F$2*100</f>
        <v>99.9940362717634</v>
      </c>
    </row>
    <row r="17099" customFormat="false" ht="15" hidden="false" customHeight="false" outlineLevel="0" collapsed="false">
      <c r="A17099" s="0" t="s">
        <v>31331</v>
      </c>
      <c r="B17099" s="0" t="s">
        <v>367</v>
      </c>
      <c r="C17099" s="0" t="s">
        <v>760</v>
      </c>
      <c r="D17099" s="0" t="s">
        <v>71</v>
      </c>
      <c r="E17099" s="0" t="s">
        <v>13452</v>
      </c>
      <c r="F17099" s="7" t="n">
        <v>134.51</v>
      </c>
      <c r="G17099" s="6" t="n">
        <v>15</v>
      </c>
      <c r="H17099" s="8" t="n">
        <v>15</v>
      </c>
      <c r="I17099" s="0" t="n">
        <v>1</v>
      </c>
      <c r="J17099" s="7" t="n">
        <f aca="false">IFERROR(F17099/G17099,"")</f>
        <v>8.96733333333333</v>
      </c>
      <c r="K17099" s="7" t="n">
        <f aca="false">IFERROR(F17099/H17099,"")</f>
        <v>8.96733333333333</v>
      </c>
      <c r="L17099" s="13" t="n">
        <f aca="false">L17098+F17099/$F$2*100</f>
        <v>99.9940411854508</v>
      </c>
    </row>
    <row r="17100" customFormat="false" ht="15" hidden="false" customHeight="false" outlineLevel="0" collapsed="false">
      <c r="A17100" s="0" t="s">
        <v>31332</v>
      </c>
      <c r="B17100" s="0" t="s">
        <v>7032</v>
      </c>
      <c r="C17100" s="0" t="s">
        <v>365</v>
      </c>
      <c r="D17100" s="0" t="s">
        <v>57</v>
      </c>
      <c r="E17100" s="0" t="s">
        <v>269</v>
      </c>
      <c r="F17100" s="7" t="n">
        <v>134.5</v>
      </c>
      <c r="G17100" s="6" t="n">
        <v>12</v>
      </c>
      <c r="H17100" s="8" t="n">
        <v>35.3</v>
      </c>
      <c r="I17100" s="0" t="n">
        <v>1</v>
      </c>
      <c r="J17100" s="7" t="n">
        <f aca="false">IFERROR(F17100/G17100,"")</f>
        <v>11.2083333333333</v>
      </c>
      <c r="K17100" s="7" t="n">
        <f aca="false">IFERROR(F17100/H17100,"")</f>
        <v>3.81019830028329</v>
      </c>
      <c r="L17100" s="13" t="n">
        <f aca="false">L17099+F17100/$F$2*100</f>
        <v>99.9940460987728</v>
      </c>
    </row>
    <row r="17101" customFormat="false" ht="15" hidden="false" customHeight="false" outlineLevel="0" collapsed="false">
      <c r="A17101" s="0" t="s">
        <v>31333</v>
      </c>
      <c r="B17101" s="0" t="s">
        <v>3368</v>
      </c>
      <c r="C17101" s="0" t="s">
        <v>137</v>
      </c>
      <c r="D17101" s="0" t="s">
        <v>57</v>
      </c>
      <c r="E17101" s="0" t="s">
        <v>15909</v>
      </c>
      <c r="F17101" s="7" t="n">
        <v>134.32</v>
      </c>
      <c r="G17101" s="6" t="n">
        <v>36</v>
      </c>
      <c r="H17101" s="8" t="n">
        <v>36</v>
      </c>
      <c r="I17101" s="0" t="n">
        <v>1</v>
      </c>
      <c r="J17101" s="7" t="n">
        <f aca="false">IFERROR(F17101/G17101,"")</f>
        <v>3.73111111111111</v>
      </c>
      <c r="K17101" s="7" t="n">
        <f aca="false">IFERROR(F17101/H17101,"")</f>
        <v>3.73111111111111</v>
      </c>
      <c r="L17101" s="13" t="n">
        <f aca="false">L17100+F17101/$F$2*100</f>
        <v>99.9940510055195</v>
      </c>
    </row>
    <row r="17102" customFormat="false" ht="15" hidden="false" customHeight="false" outlineLevel="0" collapsed="false">
      <c r="A17102" s="0" t="s">
        <v>31334</v>
      </c>
      <c r="B17102" s="0" t="s">
        <v>31335</v>
      </c>
      <c r="C17102" s="0" t="s">
        <v>1461</v>
      </c>
      <c r="D17102" s="0" t="s">
        <v>57</v>
      </c>
      <c r="E17102" s="0" t="s">
        <v>10179</v>
      </c>
      <c r="F17102" s="7" t="n">
        <v>134.28</v>
      </c>
      <c r="G17102" s="6" t="n">
        <v>11</v>
      </c>
      <c r="H17102" s="8" t="n">
        <v>11</v>
      </c>
      <c r="I17102" s="0" t="n">
        <v>1</v>
      </c>
      <c r="J17102" s="7" t="n">
        <f aca="false">IFERROR(F17102/G17102,"")</f>
        <v>12.2072727272727</v>
      </c>
      <c r="K17102" s="7" t="n">
        <f aca="false">IFERROR(F17102/H17102,"")</f>
        <v>12.2072727272727</v>
      </c>
      <c r="L17102" s="13" t="n">
        <f aca="false">L17101+F17102/$F$2*100</f>
        <v>99.9940559108049</v>
      </c>
    </row>
    <row r="17103" customFormat="false" ht="15" hidden="false" customHeight="false" outlineLevel="0" collapsed="false">
      <c r="A17103" s="0" t="s">
        <v>31336</v>
      </c>
      <c r="B17103" s="0" t="s">
        <v>309</v>
      </c>
      <c r="C17103" s="0" t="s">
        <v>6472</v>
      </c>
      <c r="D17103" s="0" t="s">
        <v>57</v>
      </c>
      <c r="E17103" s="0" t="s">
        <v>2724</v>
      </c>
      <c r="F17103" s="7" t="n">
        <v>134.26</v>
      </c>
      <c r="G17103" s="6" t="n">
        <v>23</v>
      </c>
      <c r="H17103" s="8" t="n">
        <v>23</v>
      </c>
      <c r="I17103" s="0" t="n">
        <v>1</v>
      </c>
      <c r="J17103" s="7" t="n">
        <f aca="false">IFERROR(F17103/G17103,"")</f>
        <v>5.83739130434783</v>
      </c>
      <c r="K17103" s="7" t="n">
        <f aca="false">IFERROR(F17103/H17103,"")</f>
        <v>5.83739130434783</v>
      </c>
      <c r="L17103" s="13" t="n">
        <f aca="false">L17102+F17103/$F$2*100</f>
        <v>99.9940608153597</v>
      </c>
    </row>
    <row r="17104" customFormat="false" ht="15" hidden="false" customHeight="false" outlineLevel="0" collapsed="false">
      <c r="A17104" s="0" t="s">
        <v>31337</v>
      </c>
      <c r="B17104" s="0" t="s">
        <v>11826</v>
      </c>
      <c r="C17104" s="0" t="s">
        <v>1013</v>
      </c>
      <c r="D17104" s="0" t="s">
        <v>164</v>
      </c>
      <c r="E17104" s="0" t="s">
        <v>112</v>
      </c>
      <c r="F17104" s="7" t="n">
        <v>134.17</v>
      </c>
      <c r="G17104" s="6" t="n">
        <v>38</v>
      </c>
      <c r="H17104" s="8" t="n">
        <v>48.1</v>
      </c>
      <c r="I17104" s="0" t="n">
        <v>1</v>
      </c>
      <c r="J17104" s="7" t="n">
        <f aca="false">IFERROR(F17104/G17104,"")</f>
        <v>3.53078947368421</v>
      </c>
      <c r="K17104" s="7" t="n">
        <f aca="false">IFERROR(F17104/H17104,"")</f>
        <v>2.78939708939709</v>
      </c>
      <c r="L17104" s="13" t="n">
        <f aca="false">L17103+F17104/$F$2*100</f>
        <v>99.9940657166268</v>
      </c>
    </row>
    <row r="17105" customFormat="false" ht="15" hidden="false" customHeight="false" outlineLevel="0" collapsed="false">
      <c r="A17105" s="0" t="s">
        <v>31338</v>
      </c>
      <c r="B17105" s="0" t="s">
        <v>31339</v>
      </c>
      <c r="C17105" s="0" t="s">
        <v>1058</v>
      </c>
      <c r="D17105" s="0" t="s">
        <v>321</v>
      </c>
      <c r="E17105" s="0" t="s">
        <v>269</v>
      </c>
      <c r="F17105" s="7" t="n">
        <v>134.1</v>
      </c>
      <c r="G17105" s="6" t="n">
        <v>12</v>
      </c>
      <c r="H17105" s="8" t="n">
        <v>12</v>
      </c>
      <c r="I17105" s="0" t="n">
        <v>1</v>
      </c>
      <c r="J17105" s="7" t="n">
        <f aca="false">IFERROR(F17105/G17105,"")</f>
        <v>11.175</v>
      </c>
      <c r="K17105" s="7" t="n">
        <f aca="false">IFERROR(F17105/H17105,"")</f>
        <v>11.175</v>
      </c>
      <c r="L17105" s="13" t="n">
        <f aca="false">L17104+F17105/$F$2*100</f>
        <v>99.9940706153368</v>
      </c>
    </row>
    <row r="17106" customFormat="false" ht="15" hidden="false" customHeight="false" outlineLevel="0" collapsed="false">
      <c r="A17106" s="0" t="s">
        <v>31340</v>
      </c>
      <c r="B17106" s="0" t="s">
        <v>31341</v>
      </c>
      <c r="C17106" s="0" t="s">
        <v>3434</v>
      </c>
      <c r="D17106" s="0" t="s">
        <v>1140</v>
      </c>
      <c r="E17106" s="0" t="s">
        <v>116</v>
      </c>
      <c r="F17106" s="7" t="n">
        <v>133.85</v>
      </c>
      <c r="G17106" s="6" t="n">
        <v>12</v>
      </c>
      <c r="H17106" s="8" t="n">
        <v>20</v>
      </c>
      <c r="I17106" s="0" t="n">
        <v>1</v>
      </c>
      <c r="J17106" s="7" t="n">
        <f aca="false">IFERROR(F17106/G17106,"")</f>
        <v>11.1541666666667</v>
      </c>
      <c r="K17106" s="7" t="n">
        <f aca="false">IFERROR(F17106/H17106,"")</f>
        <v>6.6925</v>
      </c>
      <c r="L17106" s="13" t="n">
        <f aca="false">L17105+F17106/$F$2*100</f>
        <v>99.9940755049142</v>
      </c>
    </row>
    <row r="17107" customFormat="false" ht="15" hidden="false" customHeight="false" outlineLevel="0" collapsed="false">
      <c r="A17107" s="0" t="s">
        <v>31342</v>
      </c>
      <c r="B17107" s="0" t="s">
        <v>31245</v>
      </c>
      <c r="C17107" s="0" t="s">
        <v>1013</v>
      </c>
      <c r="D17107" s="0" t="s">
        <v>101</v>
      </c>
      <c r="E17107" s="0" t="s">
        <v>15909</v>
      </c>
      <c r="F17107" s="7" t="n">
        <v>133.74</v>
      </c>
      <c r="G17107" s="6" t="n">
        <v>38</v>
      </c>
      <c r="H17107" s="8" t="n">
        <v>38</v>
      </c>
      <c r="I17107" s="0" t="n">
        <v>1</v>
      </c>
      <c r="J17107" s="7" t="n">
        <f aca="false">IFERROR(F17107/G17107,"")</f>
        <v>3.51947368421053</v>
      </c>
      <c r="K17107" s="7" t="n">
        <f aca="false">IFERROR(F17107/H17107,"")</f>
        <v>3.51947368421053</v>
      </c>
      <c r="L17107" s="13" t="n">
        <f aca="false">L17106+F17107/$F$2*100</f>
        <v>99.9940803904732</v>
      </c>
    </row>
    <row r="17108" customFormat="false" ht="15" hidden="false" customHeight="false" outlineLevel="0" collapsed="false">
      <c r="A17108" s="0" t="s">
        <v>31343</v>
      </c>
      <c r="B17108" s="0" t="s">
        <v>7752</v>
      </c>
      <c r="C17108" s="0" t="s">
        <v>10163</v>
      </c>
      <c r="D17108" s="0" t="s">
        <v>52</v>
      </c>
      <c r="E17108" s="0" t="s">
        <v>15909</v>
      </c>
      <c r="F17108" s="7" t="n">
        <v>133.5</v>
      </c>
      <c r="G17108" s="6" t="n">
        <v>41</v>
      </c>
      <c r="H17108" s="8" t="n">
        <v>41</v>
      </c>
      <c r="I17108" s="0" t="n">
        <v>1</v>
      </c>
      <c r="J17108" s="7" t="n">
        <f aca="false">IFERROR(F17108/G17108,"")</f>
        <v>3.25609756097561</v>
      </c>
      <c r="K17108" s="7" t="n">
        <f aca="false">IFERROR(F17108/H17108,"")</f>
        <v>3.25609756097561</v>
      </c>
      <c r="L17108" s="13" t="n">
        <f aca="false">L17107+F17108/$F$2*100</f>
        <v>99.994085267265</v>
      </c>
    </row>
    <row r="17109" customFormat="false" ht="15" hidden="false" customHeight="false" outlineLevel="0" collapsed="false">
      <c r="A17109" s="0" t="s">
        <v>31344</v>
      </c>
      <c r="B17109" s="0" t="s">
        <v>31345</v>
      </c>
      <c r="C17109" s="0" t="s">
        <v>1374</v>
      </c>
      <c r="D17109" s="0" t="s">
        <v>57</v>
      </c>
      <c r="E17109" s="0" t="s">
        <v>1789</v>
      </c>
      <c r="F17109" s="7" t="n">
        <v>133.43</v>
      </c>
      <c r="G17109" s="6" t="n">
        <v>38</v>
      </c>
      <c r="H17109" s="8" t="n">
        <v>38</v>
      </c>
      <c r="I17109" s="0" t="n">
        <v>1</v>
      </c>
      <c r="J17109" s="7" t="n">
        <f aca="false">IFERROR(F17109/G17109,"")</f>
        <v>3.51131578947368</v>
      </c>
      <c r="K17109" s="7" t="n">
        <f aca="false">IFERROR(F17109/H17109,"")</f>
        <v>3.51131578947368</v>
      </c>
      <c r="L17109" s="13" t="n">
        <f aca="false">L17108+F17109/$F$2*100</f>
        <v>99.9940901414997</v>
      </c>
    </row>
    <row r="17110" customFormat="false" ht="15" hidden="false" customHeight="false" outlineLevel="0" collapsed="false">
      <c r="A17110" s="0" t="s">
        <v>31346</v>
      </c>
      <c r="B17110" s="0" t="s">
        <v>311</v>
      </c>
      <c r="C17110" s="0" t="s">
        <v>122</v>
      </c>
      <c r="D17110" s="0" t="s">
        <v>85</v>
      </c>
      <c r="E17110" s="0" t="s">
        <v>112</v>
      </c>
      <c r="F17110" s="7" t="n">
        <v>133.35</v>
      </c>
      <c r="G17110" s="6" t="n">
        <v>42</v>
      </c>
      <c r="H17110" s="8" t="n">
        <v>47</v>
      </c>
      <c r="I17110" s="0" t="n">
        <v>1</v>
      </c>
      <c r="J17110" s="7" t="n">
        <f aca="false">IFERROR(F17110/G17110,"")</f>
        <v>3.175</v>
      </c>
      <c r="K17110" s="7" t="n">
        <f aca="false">IFERROR(F17110/H17110,"")</f>
        <v>2.83723404255319</v>
      </c>
      <c r="L17110" s="13" t="n">
        <f aca="false">L17109+F17110/$F$2*100</f>
        <v>99.994095012812</v>
      </c>
    </row>
    <row r="17111" customFormat="false" ht="15" hidden="false" customHeight="false" outlineLevel="0" collapsed="false">
      <c r="A17111" s="0" t="s">
        <v>31347</v>
      </c>
      <c r="B17111" s="0" t="s">
        <v>31348</v>
      </c>
      <c r="C17111" s="0" t="s">
        <v>2023</v>
      </c>
      <c r="D17111" s="0" t="s">
        <v>5468</v>
      </c>
      <c r="E17111" s="0" t="s">
        <v>15909</v>
      </c>
      <c r="F17111" s="7" t="n">
        <v>133.26</v>
      </c>
      <c r="G17111" s="6" t="n">
        <v>16</v>
      </c>
      <c r="H17111" s="8" t="n">
        <v>16</v>
      </c>
      <c r="I17111" s="0" t="n">
        <v>1</v>
      </c>
      <c r="J17111" s="7" t="n">
        <f aca="false">IFERROR(F17111/G17111,"")</f>
        <v>8.32875</v>
      </c>
      <c r="K17111" s="7" t="n">
        <f aca="false">IFERROR(F17111/H17111,"")</f>
        <v>8.32875</v>
      </c>
      <c r="L17111" s="13" t="n">
        <f aca="false">L17110+F17111/$F$2*100</f>
        <v>99.9940998808365</v>
      </c>
    </row>
    <row r="17112" customFormat="false" ht="15" hidden="false" customHeight="false" outlineLevel="0" collapsed="false">
      <c r="A17112" s="0" t="s">
        <v>31349</v>
      </c>
      <c r="B17112" s="0" t="s">
        <v>31350</v>
      </c>
      <c r="C17112" s="0" t="s">
        <v>207</v>
      </c>
      <c r="D17112" s="0" t="s">
        <v>57</v>
      </c>
      <c r="E17112" s="0" t="s">
        <v>269</v>
      </c>
      <c r="F17112" s="7" t="n">
        <v>133.21</v>
      </c>
      <c r="G17112" s="6" t="n">
        <v>21</v>
      </c>
      <c r="H17112" s="8" t="n">
        <v>27</v>
      </c>
      <c r="I17112" s="0" t="n">
        <v>1</v>
      </c>
      <c r="J17112" s="7" t="n">
        <f aca="false">IFERROR(F17112/G17112,"")</f>
        <v>6.34333333333333</v>
      </c>
      <c r="K17112" s="7" t="n">
        <f aca="false">IFERROR(F17112/H17112,"")</f>
        <v>4.9337037037037</v>
      </c>
      <c r="L17112" s="13" t="n">
        <f aca="false">L17111+F17112/$F$2*100</f>
        <v>99.9941047470345</v>
      </c>
    </row>
    <row r="17113" customFormat="false" ht="15" hidden="false" customHeight="false" outlineLevel="0" collapsed="false">
      <c r="A17113" s="0" t="s">
        <v>31351</v>
      </c>
      <c r="B17113" s="0" t="s">
        <v>31352</v>
      </c>
      <c r="C17113" s="0" t="s">
        <v>6005</v>
      </c>
      <c r="D17113" s="0" t="s">
        <v>182</v>
      </c>
      <c r="E17113" s="0" t="s">
        <v>269</v>
      </c>
      <c r="F17113" s="7" t="n">
        <v>133.14</v>
      </c>
      <c r="G17113" s="6" t="n">
        <v>18</v>
      </c>
      <c r="H17113" s="8" t="n">
        <v>18</v>
      </c>
      <c r="I17113" s="0" t="n">
        <v>1</v>
      </c>
      <c r="J17113" s="7" t="n">
        <f aca="false">IFERROR(F17113/G17113,"")</f>
        <v>7.39666666666667</v>
      </c>
      <c r="K17113" s="7" t="n">
        <f aca="false">IFERROR(F17113/H17113,"")</f>
        <v>7.39666666666667</v>
      </c>
      <c r="L17113" s="13" t="n">
        <f aca="false">L17112+F17113/$F$2*100</f>
        <v>99.9941096106754</v>
      </c>
    </row>
    <row r="17114" customFormat="false" ht="15" hidden="false" customHeight="false" outlineLevel="0" collapsed="false">
      <c r="A17114" s="0" t="s">
        <v>31353</v>
      </c>
      <c r="B17114" s="0" t="s">
        <v>4380</v>
      </c>
      <c r="C17114" s="0" t="s">
        <v>213</v>
      </c>
      <c r="D17114" s="0" t="s">
        <v>85</v>
      </c>
      <c r="E17114" s="0" t="s">
        <v>112</v>
      </c>
      <c r="F17114" s="7" t="n">
        <v>133.07</v>
      </c>
      <c r="G17114" s="6" t="n">
        <v>34</v>
      </c>
      <c r="H17114" s="8" t="n">
        <v>34</v>
      </c>
      <c r="I17114" s="0" t="n">
        <v>1</v>
      </c>
      <c r="J17114" s="7" t="n">
        <f aca="false">IFERROR(F17114/G17114,"")</f>
        <v>3.91382352941176</v>
      </c>
      <c r="K17114" s="7" t="n">
        <f aca="false">IFERROR(F17114/H17114,"")</f>
        <v>3.91382352941176</v>
      </c>
      <c r="L17114" s="13" t="n">
        <f aca="false">L17113+F17114/$F$2*100</f>
        <v>99.9941144717592</v>
      </c>
    </row>
    <row r="17115" customFormat="false" ht="15" hidden="false" customHeight="false" outlineLevel="0" collapsed="false">
      <c r="A17115" s="0" t="s">
        <v>31354</v>
      </c>
      <c r="B17115" s="0" t="s">
        <v>31355</v>
      </c>
      <c r="C17115" s="0" t="s">
        <v>15288</v>
      </c>
      <c r="D17115" s="0" t="s">
        <v>101</v>
      </c>
      <c r="E17115" s="0" t="s">
        <v>15909</v>
      </c>
      <c r="F17115" s="7" t="n">
        <v>133</v>
      </c>
      <c r="G17115" s="6" t="n">
        <v>31</v>
      </c>
      <c r="H17115" s="8" t="n">
        <v>31</v>
      </c>
      <c r="I17115" s="0" t="n">
        <v>1</v>
      </c>
      <c r="J17115" s="7" t="n">
        <f aca="false">IFERROR(F17115/G17115,"")</f>
        <v>4.29032258064516</v>
      </c>
      <c r="K17115" s="7" t="n">
        <f aca="false">IFERROR(F17115/H17115,"")</f>
        <v>4.29032258064516</v>
      </c>
      <c r="L17115" s="13" t="n">
        <f aca="false">L17114+F17115/$F$2*100</f>
        <v>99.9941193302859</v>
      </c>
    </row>
    <row r="17116" customFormat="false" ht="15" hidden="false" customHeight="false" outlineLevel="0" collapsed="false">
      <c r="A17116" s="0" t="s">
        <v>31356</v>
      </c>
      <c r="B17116" s="0" t="s">
        <v>5695</v>
      </c>
      <c r="C17116" s="0" t="s">
        <v>197</v>
      </c>
      <c r="D17116" s="0" t="s">
        <v>148</v>
      </c>
      <c r="E17116" s="0" t="s">
        <v>18581</v>
      </c>
      <c r="F17116" s="7" t="n">
        <v>132.95</v>
      </c>
      <c r="G17116" s="6" t="n">
        <v>49</v>
      </c>
      <c r="H17116" s="8" t="n">
        <v>49</v>
      </c>
      <c r="I17116" s="0" t="n">
        <v>1</v>
      </c>
      <c r="J17116" s="7" t="n">
        <f aca="false">IFERROR(F17116/G17116,"")</f>
        <v>2.71326530612245</v>
      </c>
      <c r="K17116" s="7" t="n">
        <f aca="false">IFERROR(F17116/H17116,"")</f>
        <v>2.71326530612245</v>
      </c>
      <c r="L17116" s="13" t="n">
        <f aca="false">L17115+F17116/$F$2*100</f>
        <v>99.994124186986</v>
      </c>
    </row>
    <row r="17117" customFormat="false" ht="15" hidden="false" customHeight="false" outlineLevel="0" collapsed="false">
      <c r="A17117" s="0" t="s">
        <v>31357</v>
      </c>
      <c r="B17117" s="0" t="s">
        <v>31358</v>
      </c>
      <c r="C17117" s="0" t="s">
        <v>3201</v>
      </c>
      <c r="D17117" s="0" t="s">
        <v>598</v>
      </c>
      <c r="E17117" s="0" t="s">
        <v>116</v>
      </c>
      <c r="F17117" s="7" t="n">
        <v>132.95</v>
      </c>
      <c r="G17117" s="6" t="n">
        <v>13</v>
      </c>
      <c r="H17117" s="8" t="n">
        <v>19</v>
      </c>
      <c r="I17117" s="0" t="n">
        <v>1</v>
      </c>
      <c r="J17117" s="7" t="n">
        <f aca="false">IFERROR(F17117/G17117,"")</f>
        <v>10.2269230769231</v>
      </c>
      <c r="K17117" s="7" t="n">
        <f aca="false">IFERROR(F17117/H17117,"")</f>
        <v>6.99736842105263</v>
      </c>
      <c r="L17117" s="13" t="n">
        <f aca="false">L17116+F17117/$F$2*100</f>
        <v>99.9941290436862</v>
      </c>
    </row>
    <row r="17118" customFormat="false" ht="15" hidden="false" customHeight="false" outlineLevel="0" collapsed="false">
      <c r="A17118" s="0" t="s">
        <v>31359</v>
      </c>
      <c r="B17118" s="0" t="s">
        <v>31360</v>
      </c>
      <c r="C17118" s="0" t="s">
        <v>23859</v>
      </c>
      <c r="D17118" s="0" t="s">
        <v>52</v>
      </c>
      <c r="E17118" s="0" t="s">
        <v>269</v>
      </c>
      <c r="F17118" s="7" t="n">
        <v>132.81</v>
      </c>
      <c r="G17118" s="6" t="n">
        <v>22</v>
      </c>
      <c r="H17118" s="8" t="n">
        <v>22</v>
      </c>
      <c r="I17118" s="0" t="n">
        <v>1</v>
      </c>
      <c r="J17118" s="7" t="n">
        <f aca="false">IFERROR(F17118/G17118,"")</f>
        <v>6.03681818181818</v>
      </c>
      <c r="K17118" s="7" t="n">
        <f aca="false">IFERROR(F17118/H17118,"")</f>
        <v>6.03681818181818</v>
      </c>
      <c r="L17118" s="13" t="n">
        <f aca="false">L17117+F17118/$F$2*100</f>
        <v>99.9941338952721</v>
      </c>
    </row>
    <row r="17119" customFormat="false" ht="15" hidden="false" customHeight="false" outlineLevel="0" collapsed="false">
      <c r="A17119" s="0" t="s">
        <v>31361</v>
      </c>
      <c r="B17119" s="0" t="s">
        <v>5643</v>
      </c>
      <c r="C17119" s="0" t="s">
        <v>900</v>
      </c>
      <c r="D17119" s="0" t="s">
        <v>52</v>
      </c>
      <c r="E17119" s="0" t="s">
        <v>112</v>
      </c>
      <c r="F17119" s="7" t="n">
        <v>132.8</v>
      </c>
      <c r="G17119" s="6" t="n">
        <v>27</v>
      </c>
      <c r="H17119" s="8" t="n">
        <v>53.7</v>
      </c>
      <c r="I17119" s="0" t="n">
        <v>1</v>
      </c>
      <c r="J17119" s="7" t="n">
        <f aca="false">IFERROR(F17119/G17119,"")</f>
        <v>4.91851851851852</v>
      </c>
      <c r="K17119" s="7" t="n">
        <f aca="false">IFERROR(F17119/H17119,"")</f>
        <v>2.47299813780261</v>
      </c>
      <c r="L17119" s="13" t="n">
        <f aca="false">L17118+F17119/$F$2*100</f>
        <v>99.9941387464927</v>
      </c>
    </row>
    <row r="17120" customFormat="false" ht="15" hidden="false" customHeight="false" outlineLevel="0" collapsed="false">
      <c r="A17120" s="0" t="s">
        <v>31362</v>
      </c>
      <c r="B17120" s="0" t="s">
        <v>14913</v>
      </c>
      <c r="C17120" s="0" t="s">
        <v>31363</v>
      </c>
      <c r="D17120" s="0" t="s">
        <v>57</v>
      </c>
      <c r="E17120" s="0" t="s">
        <v>1789</v>
      </c>
      <c r="F17120" s="7" t="n">
        <v>132.69</v>
      </c>
      <c r="G17120" s="6" t="n">
        <v>25</v>
      </c>
      <c r="H17120" s="8" t="n">
        <v>25</v>
      </c>
      <c r="I17120" s="0" t="n">
        <v>1</v>
      </c>
      <c r="J17120" s="7" t="n">
        <f aca="false">IFERROR(F17120/G17120,"")</f>
        <v>5.3076</v>
      </c>
      <c r="K17120" s="7" t="n">
        <f aca="false">IFERROR(F17120/H17120,"")</f>
        <v>5.3076</v>
      </c>
      <c r="L17120" s="13" t="n">
        <f aca="false">L17119+F17120/$F$2*100</f>
        <v>99.994143593695</v>
      </c>
    </row>
    <row r="17121" customFormat="false" ht="15" hidden="false" customHeight="false" outlineLevel="0" collapsed="false">
      <c r="A17121" s="0" t="s">
        <v>31364</v>
      </c>
      <c r="B17121" s="0" t="s">
        <v>125</v>
      </c>
      <c r="C17121" s="0" t="s">
        <v>31365</v>
      </c>
      <c r="D17121" s="0" t="s">
        <v>321</v>
      </c>
      <c r="E17121" s="0" t="s">
        <v>269</v>
      </c>
      <c r="F17121" s="7" t="n">
        <v>132.68</v>
      </c>
      <c r="G17121" s="6" t="n">
        <v>25</v>
      </c>
      <c r="H17121" s="8" t="n">
        <v>27.2</v>
      </c>
      <c r="I17121" s="0" t="n">
        <v>1</v>
      </c>
      <c r="J17121" s="7" t="n">
        <f aca="false">IFERROR(F17121/G17121,"")</f>
        <v>5.3072</v>
      </c>
      <c r="K17121" s="7" t="n">
        <f aca="false">IFERROR(F17121/H17121,"")</f>
        <v>4.87794117647059</v>
      </c>
      <c r="L17121" s="13" t="n">
        <f aca="false">L17120+F17121/$F$2*100</f>
        <v>99.9941484405319</v>
      </c>
    </row>
    <row r="17122" customFormat="false" ht="15" hidden="false" customHeight="false" outlineLevel="0" collapsed="false">
      <c r="A17122" s="0" t="s">
        <v>31366</v>
      </c>
      <c r="B17122" s="0" t="s">
        <v>3412</v>
      </c>
      <c r="C17122" s="0" t="s">
        <v>31367</v>
      </c>
      <c r="D17122" s="0" t="s">
        <v>123</v>
      </c>
      <c r="E17122" s="0" t="s">
        <v>9296</v>
      </c>
      <c r="F17122" s="7" t="n">
        <v>132.53</v>
      </c>
      <c r="G17122" s="6" t="n">
        <v>34</v>
      </c>
      <c r="H17122" s="8" t="n">
        <v>36</v>
      </c>
      <c r="I17122" s="0" t="n">
        <v>1</v>
      </c>
      <c r="J17122" s="7" t="n">
        <f aca="false">IFERROR(F17122/G17122,"")</f>
        <v>3.89794117647059</v>
      </c>
      <c r="K17122" s="7" t="n">
        <f aca="false">IFERROR(F17122/H17122,"")</f>
        <v>3.68138888888889</v>
      </c>
      <c r="L17122" s="13" t="n">
        <f aca="false">L17121+F17122/$F$2*100</f>
        <v>99.9941532818894</v>
      </c>
    </row>
    <row r="17123" customFormat="false" ht="15" hidden="false" customHeight="false" outlineLevel="0" collapsed="false">
      <c r="A17123" s="0" t="s">
        <v>31368</v>
      </c>
      <c r="B17123" s="0" t="s">
        <v>918</v>
      </c>
      <c r="C17123" s="0" t="s">
        <v>159</v>
      </c>
      <c r="D17123" s="0" t="s">
        <v>251</v>
      </c>
      <c r="E17123" s="0" t="s">
        <v>72</v>
      </c>
      <c r="F17123" s="7" t="n">
        <v>132.48</v>
      </c>
      <c r="G17123" s="6" t="n">
        <v>11</v>
      </c>
      <c r="H17123" s="8" t="n">
        <v>32.9</v>
      </c>
      <c r="I17123" s="0" t="n">
        <v>1</v>
      </c>
      <c r="J17123" s="7" t="n">
        <f aca="false">IFERROR(F17123/G17123,"")</f>
        <v>12.0436363636364</v>
      </c>
      <c r="K17123" s="7" t="n">
        <f aca="false">IFERROR(F17123/H17123,"")</f>
        <v>4.02674772036474</v>
      </c>
      <c r="L17123" s="13" t="n">
        <f aca="false">L17122+F17123/$F$2*100</f>
        <v>99.9941581214203</v>
      </c>
    </row>
    <row r="17124" customFormat="false" ht="15" hidden="false" customHeight="false" outlineLevel="0" collapsed="false">
      <c r="A17124" s="0" t="s">
        <v>31369</v>
      </c>
      <c r="B17124" s="0" t="s">
        <v>8221</v>
      </c>
      <c r="C17124" s="0" t="s">
        <v>279</v>
      </c>
      <c r="D17124" s="0" t="s">
        <v>251</v>
      </c>
      <c r="E17124" s="0" t="s">
        <v>15909</v>
      </c>
      <c r="F17124" s="7" t="n">
        <v>132.4</v>
      </c>
      <c r="G17124" s="6" t="n">
        <v>26</v>
      </c>
      <c r="H17124" s="8" t="n">
        <v>26</v>
      </c>
      <c r="I17124" s="0" t="n">
        <v>1</v>
      </c>
      <c r="J17124" s="7" t="n">
        <f aca="false">IFERROR(F17124/G17124,"")</f>
        <v>5.09230769230769</v>
      </c>
      <c r="K17124" s="7" t="n">
        <f aca="false">IFERROR(F17124/H17124,"")</f>
        <v>5.09230769230769</v>
      </c>
      <c r="L17124" s="13" t="n">
        <f aca="false">L17123+F17124/$F$2*100</f>
        <v>99.9941629580288</v>
      </c>
    </row>
    <row r="17125" customFormat="false" ht="15" hidden="false" customHeight="false" outlineLevel="0" collapsed="false">
      <c r="A17125" s="0" t="s">
        <v>31370</v>
      </c>
      <c r="B17125" s="0" t="s">
        <v>2951</v>
      </c>
      <c r="C17125" s="0" t="s">
        <v>19869</v>
      </c>
      <c r="D17125" s="0" t="s">
        <v>182</v>
      </c>
      <c r="E17125" s="0" t="s">
        <v>15909</v>
      </c>
      <c r="F17125" s="7" t="n">
        <v>132.37</v>
      </c>
      <c r="G17125" s="6" t="n">
        <v>26</v>
      </c>
      <c r="H17125" s="8" t="n">
        <v>26.3</v>
      </c>
      <c r="I17125" s="0" t="n">
        <v>1</v>
      </c>
      <c r="J17125" s="7" t="n">
        <f aca="false">IFERROR(F17125/G17125,"")</f>
        <v>5.09115384615385</v>
      </c>
      <c r="K17125" s="7" t="n">
        <f aca="false">IFERROR(F17125/H17125,"")</f>
        <v>5.03307984790875</v>
      </c>
      <c r="L17125" s="13" t="n">
        <f aca="false">L17124+F17125/$F$2*100</f>
        <v>99.9941677935414</v>
      </c>
    </row>
    <row r="17126" customFormat="false" ht="15" hidden="false" customHeight="false" outlineLevel="0" collapsed="false">
      <c r="A17126" s="0" t="s">
        <v>31371</v>
      </c>
      <c r="B17126" s="0" t="s">
        <v>14594</v>
      </c>
      <c r="C17126" s="0" t="s">
        <v>3720</v>
      </c>
      <c r="D17126" s="0" t="s">
        <v>127</v>
      </c>
      <c r="E17126" s="0" t="s">
        <v>15909</v>
      </c>
      <c r="F17126" s="7" t="n">
        <v>132.36</v>
      </c>
      <c r="G17126" s="6" t="n">
        <v>29</v>
      </c>
      <c r="H17126" s="8" t="n">
        <v>29</v>
      </c>
      <c r="I17126" s="0" t="n">
        <v>1</v>
      </c>
      <c r="J17126" s="7" t="n">
        <f aca="false">IFERROR(F17126/G17126,"")</f>
        <v>4.56413793103448</v>
      </c>
      <c r="K17126" s="7" t="n">
        <f aca="false">IFERROR(F17126/H17126,"")</f>
        <v>4.56413793103448</v>
      </c>
      <c r="L17126" s="13" t="n">
        <f aca="false">L17125+F17126/$F$2*100</f>
        <v>99.9941726286887</v>
      </c>
    </row>
    <row r="17127" customFormat="false" ht="15" hidden="false" customHeight="false" outlineLevel="0" collapsed="false">
      <c r="A17127" s="0" t="s">
        <v>31372</v>
      </c>
      <c r="B17127" s="0" t="s">
        <v>316</v>
      </c>
      <c r="C17127" s="0" t="s">
        <v>7837</v>
      </c>
      <c r="D17127" s="0" t="s">
        <v>290</v>
      </c>
      <c r="E17127" s="0" t="s">
        <v>81</v>
      </c>
      <c r="F17127" s="7" t="n">
        <v>132.24</v>
      </c>
      <c r="G17127" s="6" t="n">
        <v>14</v>
      </c>
      <c r="H17127" s="8" t="n">
        <v>39.8</v>
      </c>
      <c r="I17127" s="0" t="n">
        <v>1</v>
      </c>
      <c r="J17127" s="7" t="n">
        <f aca="false">IFERROR(F17127/G17127,"")</f>
        <v>9.44571428571429</v>
      </c>
      <c r="K17127" s="7" t="n">
        <f aca="false">IFERROR(F17127/H17127,"")</f>
        <v>3.32261306532663</v>
      </c>
      <c r="L17127" s="13" t="n">
        <f aca="false">L17126+F17127/$F$2*100</f>
        <v>99.9941774594524</v>
      </c>
    </row>
    <row r="17128" customFormat="false" ht="15" hidden="false" customHeight="false" outlineLevel="0" collapsed="false">
      <c r="A17128" s="0" t="s">
        <v>31373</v>
      </c>
      <c r="B17128" s="0" t="s">
        <v>14865</v>
      </c>
      <c r="C17128" s="0" t="s">
        <v>410</v>
      </c>
      <c r="D17128" s="0" t="s">
        <v>2771</v>
      </c>
      <c r="E17128" s="0" t="s">
        <v>15909</v>
      </c>
      <c r="F17128" s="7" t="n">
        <v>132.16</v>
      </c>
      <c r="G17128" s="6" t="n">
        <v>28</v>
      </c>
      <c r="H17128" s="8" t="n">
        <v>28</v>
      </c>
      <c r="I17128" s="0" t="n">
        <v>1</v>
      </c>
      <c r="J17128" s="7" t="n">
        <f aca="false">IFERROR(F17128/G17128,"")</f>
        <v>4.72</v>
      </c>
      <c r="K17128" s="7" t="n">
        <f aca="false">IFERROR(F17128/H17128,"")</f>
        <v>4.72</v>
      </c>
      <c r="L17128" s="13" t="n">
        <f aca="false">L17127+F17128/$F$2*100</f>
        <v>99.9941822872936</v>
      </c>
    </row>
    <row r="17129" customFormat="false" ht="15" hidden="false" customHeight="false" outlineLevel="0" collapsed="false">
      <c r="A17129" s="0" t="s">
        <v>31374</v>
      </c>
      <c r="B17129" s="0" t="s">
        <v>31375</v>
      </c>
      <c r="C17129" s="0" t="s">
        <v>616</v>
      </c>
      <c r="D17129" s="0" t="s">
        <v>89</v>
      </c>
      <c r="E17129" s="0" t="s">
        <v>6322</v>
      </c>
      <c r="F17129" s="7" t="n">
        <v>132.16</v>
      </c>
      <c r="G17129" s="6" t="n">
        <v>16</v>
      </c>
      <c r="H17129" s="8" t="n">
        <v>23.2</v>
      </c>
      <c r="I17129" s="0" t="n">
        <v>1</v>
      </c>
      <c r="J17129" s="7" t="n">
        <f aca="false">IFERROR(F17129/G17129,"")</f>
        <v>8.26</v>
      </c>
      <c r="K17129" s="7" t="n">
        <f aca="false">IFERROR(F17129/H17129,"")</f>
        <v>5.69655172413793</v>
      </c>
      <c r="L17129" s="13" t="n">
        <f aca="false">L17128+F17129/$F$2*100</f>
        <v>99.9941871151348</v>
      </c>
    </row>
    <row r="17130" customFormat="false" ht="15" hidden="false" customHeight="false" outlineLevel="0" collapsed="false">
      <c r="A17130" s="0" t="s">
        <v>31376</v>
      </c>
      <c r="B17130" s="0" t="s">
        <v>31377</v>
      </c>
      <c r="C17130" s="0" t="s">
        <v>137</v>
      </c>
      <c r="D17130" s="0" t="s">
        <v>28897</v>
      </c>
      <c r="E17130" s="0" t="s">
        <v>15909</v>
      </c>
      <c r="F17130" s="7" t="n">
        <v>132.14</v>
      </c>
      <c r="G17130" s="6" t="n">
        <v>32</v>
      </c>
      <c r="H17130" s="8" t="n">
        <v>32</v>
      </c>
      <c r="I17130" s="0" t="n">
        <v>1</v>
      </c>
      <c r="J17130" s="7" t="n">
        <f aca="false">IFERROR(F17130/G17130,"")</f>
        <v>4.129375</v>
      </c>
      <c r="K17130" s="7" t="n">
        <f aca="false">IFERROR(F17130/H17130,"")</f>
        <v>4.129375</v>
      </c>
      <c r="L17130" s="13" t="n">
        <f aca="false">L17129+F17130/$F$2*100</f>
        <v>99.9941919422455</v>
      </c>
    </row>
    <row r="17131" customFormat="false" ht="15" hidden="false" customHeight="false" outlineLevel="0" collapsed="false">
      <c r="A17131" s="0" t="s">
        <v>31378</v>
      </c>
      <c r="B17131" s="0" t="s">
        <v>31379</v>
      </c>
      <c r="C17131" s="0" t="s">
        <v>15073</v>
      </c>
      <c r="D17131" s="0" t="s">
        <v>241</v>
      </c>
      <c r="E17131" s="0" t="s">
        <v>116</v>
      </c>
      <c r="F17131" s="7" t="n">
        <v>132.13</v>
      </c>
      <c r="G17131" s="6" t="n">
        <v>12</v>
      </c>
      <c r="H17131" s="8" t="n">
        <v>34</v>
      </c>
      <c r="I17131" s="0" t="n">
        <v>1</v>
      </c>
      <c r="J17131" s="7" t="n">
        <f aca="false">IFERROR(F17131/G17131,"")</f>
        <v>11.0108333333333</v>
      </c>
      <c r="K17131" s="7" t="n">
        <f aca="false">IFERROR(F17131/H17131,"")</f>
        <v>3.88617647058824</v>
      </c>
      <c r="L17131" s="13" t="n">
        <f aca="false">L17130+F17131/$F$2*100</f>
        <v>99.9941967689908</v>
      </c>
    </row>
    <row r="17132" customFormat="false" ht="15" hidden="false" customHeight="false" outlineLevel="0" collapsed="false">
      <c r="A17132" s="0" t="s">
        <v>31380</v>
      </c>
      <c r="B17132" s="0" t="s">
        <v>11050</v>
      </c>
      <c r="C17132" s="0" t="s">
        <v>31381</v>
      </c>
      <c r="D17132" s="0" t="s">
        <v>57</v>
      </c>
      <c r="E17132" s="0" t="s">
        <v>269</v>
      </c>
      <c r="F17132" s="7" t="n">
        <v>131.99</v>
      </c>
      <c r="G17132" s="6" t="n">
        <v>34</v>
      </c>
      <c r="H17132" s="8" t="n">
        <v>34</v>
      </c>
      <c r="I17132" s="0" t="n">
        <v>1</v>
      </c>
      <c r="J17132" s="7" t="n">
        <f aca="false">IFERROR(F17132/G17132,"")</f>
        <v>3.88205882352941</v>
      </c>
      <c r="K17132" s="7" t="n">
        <f aca="false">IFERROR(F17132/H17132,"")</f>
        <v>3.88205882352941</v>
      </c>
      <c r="L17132" s="13" t="n">
        <f aca="false">L17131+F17132/$F$2*100</f>
        <v>99.9942015906219</v>
      </c>
    </row>
    <row r="17133" customFormat="false" ht="15" hidden="false" customHeight="false" outlineLevel="0" collapsed="false">
      <c r="A17133" s="0" t="s">
        <v>31382</v>
      </c>
      <c r="B17133" s="0" t="s">
        <v>285</v>
      </c>
      <c r="C17133" s="0" t="s">
        <v>31383</v>
      </c>
      <c r="D17133" s="0" t="s">
        <v>57</v>
      </c>
      <c r="E17133" s="0" t="s">
        <v>269</v>
      </c>
      <c r="F17133" s="7" t="n">
        <v>131.99</v>
      </c>
      <c r="G17133" s="6" t="n">
        <v>32</v>
      </c>
      <c r="H17133" s="8" t="n">
        <v>75.3</v>
      </c>
      <c r="I17133" s="0" t="n">
        <v>1</v>
      </c>
      <c r="J17133" s="7" t="n">
        <f aca="false">IFERROR(F17133/G17133,"")</f>
        <v>4.1246875</v>
      </c>
      <c r="K17133" s="7" t="n">
        <f aca="false">IFERROR(F17133/H17133,"")</f>
        <v>1.75285524568393</v>
      </c>
      <c r="L17133" s="13" t="n">
        <f aca="false">L17132+F17133/$F$2*100</f>
        <v>99.9942064122529</v>
      </c>
    </row>
    <row r="17134" customFormat="false" ht="15" hidden="false" customHeight="false" outlineLevel="0" collapsed="false">
      <c r="A17134" s="0" t="s">
        <v>31384</v>
      </c>
      <c r="B17134" s="0" t="s">
        <v>3639</v>
      </c>
      <c r="C17134" s="0" t="s">
        <v>1550</v>
      </c>
      <c r="D17134" s="0" t="s">
        <v>101</v>
      </c>
      <c r="E17134" s="0" t="s">
        <v>112</v>
      </c>
      <c r="F17134" s="7" t="n">
        <v>131.86</v>
      </c>
      <c r="G17134" s="6" t="n">
        <v>23</v>
      </c>
      <c r="H17134" s="8" t="n">
        <v>32</v>
      </c>
      <c r="I17134" s="0" t="n">
        <v>1</v>
      </c>
      <c r="J17134" s="7" t="n">
        <f aca="false">IFERROR(F17134/G17134,"")</f>
        <v>5.73304347826087</v>
      </c>
      <c r="K17134" s="7" t="n">
        <f aca="false">IFERROR(F17134/H17134,"")</f>
        <v>4.120625</v>
      </c>
      <c r="L17134" s="13" t="n">
        <f aca="false">L17133+F17134/$F$2*100</f>
        <v>99.9942112291351</v>
      </c>
    </row>
    <row r="17135" customFormat="false" ht="15" hidden="false" customHeight="false" outlineLevel="0" collapsed="false">
      <c r="A17135" s="0" t="s">
        <v>31385</v>
      </c>
      <c r="B17135" s="0" t="s">
        <v>2098</v>
      </c>
      <c r="C17135" s="0" t="s">
        <v>100</v>
      </c>
      <c r="D17135" s="0" t="s">
        <v>52</v>
      </c>
      <c r="E17135" s="0" t="s">
        <v>2162</v>
      </c>
      <c r="F17135" s="7" t="n">
        <v>131.81</v>
      </c>
      <c r="G17135" s="6" t="n">
        <v>13</v>
      </c>
      <c r="H17135" s="8" t="n">
        <v>13</v>
      </c>
      <c r="I17135" s="0" t="n">
        <v>1</v>
      </c>
      <c r="J17135" s="7" t="n">
        <f aca="false">IFERROR(F17135/G17135,"")</f>
        <v>10.1392307692308</v>
      </c>
      <c r="K17135" s="7" t="n">
        <f aca="false">IFERROR(F17135/H17135,"")</f>
        <v>10.1392307692308</v>
      </c>
      <c r="L17135" s="13" t="n">
        <f aca="false">L17134+F17135/$F$2*100</f>
        <v>99.9942160441907</v>
      </c>
    </row>
    <row r="17136" customFormat="false" ht="15" hidden="false" customHeight="false" outlineLevel="0" collapsed="false">
      <c r="A17136" s="0" t="s">
        <v>31386</v>
      </c>
      <c r="B17136" s="0" t="s">
        <v>31387</v>
      </c>
      <c r="C17136" s="0" t="s">
        <v>424</v>
      </c>
      <c r="D17136" s="0" t="s">
        <v>52</v>
      </c>
      <c r="E17136" s="0" t="s">
        <v>8896</v>
      </c>
      <c r="F17136" s="7" t="n">
        <v>131.78</v>
      </c>
      <c r="G17136" s="6" t="n">
        <v>13</v>
      </c>
      <c r="H17136" s="8" t="n">
        <v>22</v>
      </c>
      <c r="I17136" s="0" t="n">
        <v>1</v>
      </c>
      <c r="J17136" s="7" t="n">
        <f aca="false">IFERROR(F17136/G17136,"")</f>
        <v>10.1369230769231</v>
      </c>
      <c r="K17136" s="7" t="n">
        <f aca="false">IFERROR(F17136/H17136,"")</f>
        <v>5.99</v>
      </c>
      <c r="L17136" s="13" t="n">
        <f aca="false">L17135+F17136/$F$2*100</f>
        <v>99.9942208581505</v>
      </c>
    </row>
    <row r="17137" customFormat="false" ht="15" hidden="false" customHeight="false" outlineLevel="0" collapsed="false">
      <c r="A17137" s="0" t="s">
        <v>31388</v>
      </c>
      <c r="B17137" s="0" t="s">
        <v>31389</v>
      </c>
      <c r="C17137" s="0" t="s">
        <v>377</v>
      </c>
      <c r="D17137" s="0" t="s">
        <v>182</v>
      </c>
      <c r="E17137" s="0" t="s">
        <v>15909</v>
      </c>
      <c r="F17137" s="7" t="n">
        <v>131.63</v>
      </c>
      <c r="G17137" s="6" t="n">
        <v>68</v>
      </c>
      <c r="H17137" s="8" t="n">
        <v>68</v>
      </c>
      <c r="I17137" s="0" t="n">
        <v>1</v>
      </c>
      <c r="J17137" s="7" t="n">
        <f aca="false">IFERROR(F17137/G17137,"")</f>
        <v>1.93573529411765</v>
      </c>
      <c r="K17137" s="7" t="n">
        <f aca="false">IFERROR(F17137/H17137,"")</f>
        <v>1.93573529411765</v>
      </c>
      <c r="L17137" s="13" t="n">
        <f aca="false">L17136+F17137/$F$2*100</f>
        <v>99.9942256666306</v>
      </c>
    </row>
    <row r="17138" customFormat="false" ht="15" hidden="false" customHeight="false" outlineLevel="0" collapsed="false">
      <c r="A17138" s="0" t="s">
        <v>31390</v>
      </c>
      <c r="B17138" s="0" t="s">
        <v>1339</v>
      </c>
      <c r="C17138" s="0" t="s">
        <v>28618</v>
      </c>
      <c r="D17138" s="0" t="s">
        <v>57</v>
      </c>
      <c r="E17138" s="0" t="s">
        <v>116</v>
      </c>
      <c r="F17138" s="7" t="n">
        <v>131.63</v>
      </c>
      <c r="G17138" s="6" t="n">
        <v>21</v>
      </c>
      <c r="H17138" s="8" t="n">
        <v>21</v>
      </c>
      <c r="I17138" s="0" t="n">
        <v>1</v>
      </c>
      <c r="J17138" s="7" t="n">
        <f aca="false">IFERROR(F17138/G17138,"")</f>
        <v>6.26809523809524</v>
      </c>
      <c r="K17138" s="7" t="n">
        <f aca="false">IFERROR(F17138/H17138,"")</f>
        <v>6.26809523809524</v>
      </c>
      <c r="L17138" s="13" t="n">
        <f aca="false">L17137+F17138/$F$2*100</f>
        <v>99.9942304751108</v>
      </c>
    </row>
    <row r="17139" customFormat="false" ht="15" hidden="false" customHeight="false" outlineLevel="0" collapsed="false">
      <c r="A17139" s="0" t="s">
        <v>31391</v>
      </c>
      <c r="B17139" s="0" t="s">
        <v>188</v>
      </c>
      <c r="C17139" s="0" t="s">
        <v>31392</v>
      </c>
      <c r="D17139" s="0" t="s">
        <v>140</v>
      </c>
      <c r="E17139" s="0" t="s">
        <v>15909</v>
      </c>
      <c r="F17139" s="7" t="n">
        <v>131.62</v>
      </c>
      <c r="G17139" s="6" t="n">
        <v>57</v>
      </c>
      <c r="H17139" s="8" t="n">
        <v>57</v>
      </c>
      <c r="I17139" s="0" t="n">
        <v>1</v>
      </c>
      <c r="J17139" s="7" t="n">
        <f aca="false">IFERROR(F17139/G17139,"")</f>
        <v>2.30912280701754</v>
      </c>
      <c r="K17139" s="7" t="n">
        <f aca="false">IFERROR(F17139/H17139,"")</f>
        <v>2.30912280701754</v>
      </c>
      <c r="L17139" s="13" t="n">
        <f aca="false">L17138+F17139/$F$2*100</f>
        <v>99.9942352832257</v>
      </c>
    </row>
    <row r="17140" customFormat="false" ht="15" hidden="false" customHeight="false" outlineLevel="0" collapsed="false">
      <c r="A17140" s="0" t="s">
        <v>31393</v>
      </c>
      <c r="B17140" s="0" t="s">
        <v>31394</v>
      </c>
      <c r="C17140" s="0" t="s">
        <v>31395</v>
      </c>
      <c r="D17140" s="0" t="s">
        <v>164</v>
      </c>
      <c r="E17140" s="0" t="s">
        <v>112</v>
      </c>
      <c r="F17140" s="7" t="n">
        <v>131.54</v>
      </c>
      <c r="G17140" s="6" t="n">
        <v>48</v>
      </c>
      <c r="H17140" s="8" t="n">
        <v>67</v>
      </c>
      <c r="I17140" s="0" t="n">
        <v>1</v>
      </c>
      <c r="J17140" s="7" t="n">
        <f aca="false">IFERROR(F17140/G17140,"")</f>
        <v>2.74041666666667</v>
      </c>
      <c r="K17140" s="7" t="n">
        <f aca="false">IFERROR(F17140/H17140,"")</f>
        <v>1.96328358208955</v>
      </c>
      <c r="L17140" s="13" t="n">
        <f aca="false">L17139+F17140/$F$2*100</f>
        <v>99.9942400884182</v>
      </c>
    </row>
    <row r="17141" customFormat="false" ht="15" hidden="false" customHeight="false" outlineLevel="0" collapsed="false">
      <c r="A17141" s="0" t="s">
        <v>31396</v>
      </c>
      <c r="B17141" s="0" t="s">
        <v>31397</v>
      </c>
      <c r="C17141" s="0" t="s">
        <v>31398</v>
      </c>
      <c r="D17141" s="0" t="s">
        <v>57</v>
      </c>
      <c r="E17141" s="0" t="s">
        <v>15909</v>
      </c>
      <c r="F17141" s="7" t="n">
        <v>131.41</v>
      </c>
      <c r="G17141" s="6" t="n">
        <v>11</v>
      </c>
      <c r="H17141" s="8" t="n">
        <v>11</v>
      </c>
      <c r="I17141" s="0" t="n">
        <v>1</v>
      </c>
      <c r="J17141" s="7" t="n">
        <f aca="false">IFERROR(F17141/G17141,"")</f>
        <v>11.9463636363636</v>
      </c>
      <c r="K17141" s="7" t="n">
        <f aca="false">IFERROR(F17141/H17141,"")</f>
        <v>11.9463636363636</v>
      </c>
      <c r="L17141" s="13" t="n">
        <f aca="false">L17140+F17141/$F$2*100</f>
        <v>99.9942448888617</v>
      </c>
    </row>
    <row r="17142" customFormat="false" ht="15" hidden="false" customHeight="false" outlineLevel="0" collapsed="false">
      <c r="A17142" s="0" t="s">
        <v>31399</v>
      </c>
      <c r="B17142" s="0" t="s">
        <v>31400</v>
      </c>
      <c r="C17142" s="0" t="s">
        <v>122</v>
      </c>
      <c r="D17142" s="0" t="s">
        <v>123</v>
      </c>
      <c r="E17142" s="0" t="s">
        <v>112</v>
      </c>
      <c r="F17142" s="7" t="n">
        <v>131.26</v>
      </c>
      <c r="G17142" s="6" t="n">
        <v>23</v>
      </c>
      <c r="H17142" s="8" t="n">
        <v>23</v>
      </c>
      <c r="I17142" s="0" t="n">
        <v>1</v>
      </c>
      <c r="J17142" s="7" t="n">
        <f aca="false">IFERROR(F17142/G17142,"")</f>
        <v>5.70695652173913</v>
      </c>
      <c r="K17142" s="7" t="n">
        <f aca="false">IFERROR(F17142/H17142,"")</f>
        <v>5.70695652173913</v>
      </c>
      <c r="L17142" s="13" t="n">
        <f aca="false">L17141+F17142/$F$2*100</f>
        <v>99.9942496838257</v>
      </c>
    </row>
    <row r="17143" customFormat="false" ht="15" hidden="false" customHeight="false" outlineLevel="0" collapsed="false">
      <c r="A17143" s="0" t="s">
        <v>31401</v>
      </c>
      <c r="B17143" s="0" t="s">
        <v>9315</v>
      </c>
      <c r="C17143" s="0" t="s">
        <v>335</v>
      </c>
      <c r="D17143" s="0" t="s">
        <v>1140</v>
      </c>
      <c r="E17143" s="0" t="s">
        <v>2162</v>
      </c>
      <c r="F17143" s="7" t="n">
        <v>131.21</v>
      </c>
      <c r="G17143" s="6" t="n">
        <v>33</v>
      </c>
      <c r="H17143" s="8" t="n">
        <v>33</v>
      </c>
      <c r="I17143" s="0" t="n">
        <v>1</v>
      </c>
      <c r="J17143" s="7" t="n">
        <f aca="false">IFERROR(F17143/G17143,"")</f>
        <v>3.97606060606061</v>
      </c>
      <c r="K17143" s="7" t="n">
        <f aca="false">IFERROR(F17143/H17143,"")</f>
        <v>3.97606060606061</v>
      </c>
      <c r="L17143" s="13" t="n">
        <f aca="false">L17142+F17143/$F$2*100</f>
        <v>99.9942544769632</v>
      </c>
    </row>
    <row r="17144" customFormat="false" ht="15" hidden="false" customHeight="false" outlineLevel="0" collapsed="false">
      <c r="A17144" s="0" t="s">
        <v>31402</v>
      </c>
      <c r="B17144" s="0" t="s">
        <v>277</v>
      </c>
      <c r="C17144" s="0" t="s">
        <v>2345</v>
      </c>
      <c r="D17144" s="0" t="s">
        <v>127</v>
      </c>
      <c r="E17144" s="0" t="s">
        <v>15909</v>
      </c>
      <c r="F17144" s="7" t="n">
        <v>131.19</v>
      </c>
      <c r="G17144" s="6" t="n">
        <v>30</v>
      </c>
      <c r="H17144" s="8" t="n">
        <v>30</v>
      </c>
      <c r="I17144" s="0" t="n">
        <v>1</v>
      </c>
      <c r="J17144" s="7" t="n">
        <f aca="false">IFERROR(F17144/G17144,"")</f>
        <v>4.373</v>
      </c>
      <c r="K17144" s="7" t="n">
        <f aca="false">IFERROR(F17144/H17144,"")</f>
        <v>4.373</v>
      </c>
      <c r="L17144" s="13" t="n">
        <f aca="false">L17143+F17144/$F$2*100</f>
        <v>99.99425926937</v>
      </c>
    </row>
    <row r="17145" customFormat="false" ht="15" hidden="false" customHeight="false" outlineLevel="0" collapsed="false">
      <c r="A17145" s="0" t="s">
        <v>31403</v>
      </c>
      <c r="B17145" s="0" t="s">
        <v>3200</v>
      </c>
      <c r="C17145" s="0" t="s">
        <v>605</v>
      </c>
      <c r="D17145" s="0" t="s">
        <v>552</v>
      </c>
      <c r="E17145" s="0" t="s">
        <v>2724</v>
      </c>
      <c r="F17145" s="7" t="n">
        <v>131.17</v>
      </c>
      <c r="G17145" s="6" t="n">
        <v>33</v>
      </c>
      <c r="H17145" s="8" t="n">
        <v>33</v>
      </c>
      <c r="I17145" s="0" t="n">
        <v>1</v>
      </c>
      <c r="J17145" s="7" t="n">
        <f aca="false">IFERROR(F17145/G17145,"")</f>
        <v>3.97484848484848</v>
      </c>
      <c r="K17145" s="7" t="n">
        <f aca="false">IFERROR(F17145/H17145,"")</f>
        <v>3.97484848484848</v>
      </c>
      <c r="L17145" s="13" t="n">
        <f aca="false">L17144+F17145/$F$2*100</f>
        <v>99.9942640610463</v>
      </c>
    </row>
    <row r="17146" customFormat="false" ht="15" hidden="false" customHeight="false" outlineLevel="0" collapsed="false">
      <c r="A17146" s="0" t="s">
        <v>31404</v>
      </c>
      <c r="B17146" s="0" t="s">
        <v>31405</v>
      </c>
      <c r="C17146" s="0" t="s">
        <v>1259</v>
      </c>
      <c r="D17146" s="0" t="s">
        <v>876</v>
      </c>
      <c r="E17146" s="0" t="s">
        <v>116</v>
      </c>
      <c r="F17146" s="7" t="n">
        <v>131.14</v>
      </c>
      <c r="G17146" s="6" t="n">
        <v>14</v>
      </c>
      <c r="H17146" s="8" t="n">
        <v>14</v>
      </c>
      <c r="I17146" s="0" t="n">
        <v>1</v>
      </c>
      <c r="J17146" s="7" t="n">
        <f aca="false">IFERROR(F17146/G17146,"")</f>
        <v>9.36714285714286</v>
      </c>
      <c r="K17146" s="7" t="n">
        <f aca="false">IFERROR(F17146/H17146,"")</f>
        <v>9.36714285714286</v>
      </c>
      <c r="L17146" s="13" t="n">
        <f aca="false">L17145+F17146/$F$2*100</f>
        <v>99.9942688516266</v>
      </c>
    </row>
    <row r="17147" customFormat="false" ht="15" hidden="false" customHeight="false" outlineLevel="0" collapsed="false">
      <c r="A17147" s="0" t="s">
        <v>31406</v>
      </c>
      <c r="B17147" s="0" t="s">
        <v>1093</v>
      </c>
      <c r="C17147" s="0" t="s">
        <v>4013</v>
      </c>
      <c r="D17147" s="0" t="s">
        <v>251</v>
      </c>
      <c r="E17147" s="0" t="s">
        <v>15909</v>
      </c>
      <c r="F17147" s="7" t="n">
        <v>131.14</v>
      </c>
      <c r="G17147" s="6" t="n">
        <v>39</v>
      </c>
      <c r="H17147" s="8" t="n">
        <v>39</v>
      </c>
      <c r="I17147" s="0" t="n">
        <v>1</v>
      </c>
      <c r="J17147" s="7" t="n">
        <f aca="false">IFERROR(F17147/G17147,"")</f>
        <v>3.3625641025641</v>
      </c>
      <c r="K17147" s="7" t="n">
        <f aca="false">IFERROR(F17147/H17147,"")</f>
        <v>3.3625641025641</v>
      </c>
      <c r="L17147" s="13" t="n">
        <f aca="false">L17146+F17147/$F$2*100</f>
        <v>99.994273642207</v>
      </c>
    </row>
    <row r="17148" customFormat="false" ht="15" hidden="false" customHeight="false" outlineLevel="0" collapsed="false">
      <c r="A17148" s="0" t="s">
        <v>31407</v>
      </c>
      <c r="B17148" s="0" t="s">
        <v>31408</v>
      </c>
      <c r="C17148" s="0" t="s">
        <v>10298</v>
      </c>
      <c r="D17148" s="0" t="s">
        <v>101</v>
      </c>
      <c r="E17148" s="0" t="s">
        <v>15909</v>
      </c>
      <c r="F17148" s="7" t="n">
        <v>131.12</v>
      </c>
      <c r="G17148" s="6" t="n">
        <v>76</v>
      </c>
      <c r="H17148" s="8" t="n">
        <v>76</v>
      </c>
      <c r="I17148" s="0" t="n">
        <v>1</v>
      </c>
      <c r="J17148" s="7" t="n">
        <f aca="false">IFERROR(F17148/G17148,"")</f>
        <v>1.72526315789474</v>
      </c>
      <c r="K17148" s="7" t="n">
        <f aca="false">IFERROR(F17148/H17148,"")</f>
        <v>1.72526315789474</v>
      </c>
      <c r="L17148" s="13" t="n">
        <f aca="false">L17147+F17148/$F$2*100</f>
        <v>99.9942784320567</v>
      </c>
    </row>
    <row r="17149" customFormat="false" ht="15" hidden="false" customHeight="false" outlineLevel="0" collapsed="false">
      <c r="A17149" s="0" t="s">
        <v>31409</v>
      </c>
      <c r="B17149" s="0" t="s">
        <v>10006</v>
      </c>
      <c r="C17149" s="0" t="s">
        <v>410</v>
      </c>
      <c r="D17149" s="0" t="s">
        <v>52</v>
      </c>
      <c r="E17149" s="0" t="s">
        <v>15909</v>
      </c>
      <c r="F17149" s="7" t="n">
        <v>131.04</v>
      </c>
      <c r="G17149" s="6" t="n">
        <v>27</v>
      </c>
      <c r="H17149" s="8" t="n">
        <v>27</v>
      </c>
      <c r="I17149" s="0" t="n">
        <v>1</v>
      </c>
      <c r="J17149" s="7" t="n">
        <f aca="false">IFERROR(F17149/G17149,"")</f>
        <v>4.85333333333333</v>
      </c>
      <c r="K17149" s="7" t="n">
        <f aca="false">IFERROR(F17149/H17149,"")</f>
        <v>4.85333333333333</v>
      </c>
      <c r="L17149" s="13" t="n">
        <f aca="false">L17148+F17149/$F$2*100</f>
        <v>99.994283218984</v>
      </c>
    </row>
    <row r="17150" customFormat="false" ht="15" hidden="false" customHeight="false" outlineLevel="0" collapsed="false">
      <c r="A17150" s="0" t="s">
        <v>31410</v>
      </c>
      <c r="B17150" s="0" t="s">
        <v>2530</v>
      </c>
      <c r="C17150" s="0" t="s">
        <v>70</v>
      </c>
      <c r="D17150" s="0" t="s">
        <v>3372</v>
      </c>
      <c r="E17150" s="0" t="s">
        <v>15909</v>
      </c>
      <c r="F17150" s="7" t="n">
        <v>131.02</v>
      </c>
      <c r="G17150" s="6" t="n">
        <v>24</v>
      </c>
      <c r="H17150" s="8" t="n">
        <v>24</v>
      </c>
      <c r="I17150" s="0" t="n">
        <v>1</v>
      </c>
      <c r="J17150" s="7" t="n">
        <f aca="false">IFERROR(F17150/G17150,"")</f>
        <v>5.45916666666667</v>
      </c>
      <c r="K17150" s="7" t="n">
        <f aca="false">IFERROR(F17150/H17150,"")</f>
        <v>5.45916666666667</v>
      </c>
      <c r="L17150" s="13" t="n">
        <f aca="false">L17149+F17150/$F$2*100</f>
        <v>99.9942880051808</v>
      </c>
    </row>
    <row r="17151" customFormat="false" ht="15" hidden="false" customHeight="false" outlineLevel="0" collapsed="false">
      <c r="A17151" s="0" t="s">
        <v>31411</v>
      </c>
      <c r="B17151" s="0" t="s">
        <v>31412</v>
      </c>
      <c r="C17151" s="0" t="s">
        <v>1525</v>
      </c>
      <c r="D17151" s="0" t="s">
        <v>52</v>
      </c>
      <c r="E17151" s="0" t="s">
        <v>6535</v>
      </c>
      <c r="F17151" s="7" t="n">
        <v>131</v>
      </c>
      <c r="G17151" s="6" t="n">
        <v>12</v>
      </c>
      <c r="H17151" s="8" t="n">
        <v>12</v>
      </c>
      <c r="I17151" s="0" t="n">
        <v>1</v>
      </c>
      <c r="J17151" s="7" t="n">
        <f aca="false">IFERROR(F17151/G17151,"")</f>
        <v>10.9166666666667</v>
      </c>
      <c r="K17151" s="7" t="n">
        <f aca="false">IFERROR(F17151/H17151,"")</f>
        <v>10.9166666666667</v>
      </c>
      <c r="L17151" s="13" t="n">
        <f aca="false">L17150+F17151/$F$2*100</f>
        <v>99.9942927906469</v>
      </c>
    </row>
    <row r="17152" customFormat="false" ht="15" hidden="false" customHeight="false" outlineLevel="0" collapsed="false">
      <c r="A17152" s="0" t="s">
        <v>31413</v>
      </c>
      <c r="B17152" s="0" t="s">
        <v>31414</v>
      </c>
      <c r="C17152" s="0" t="s">
        <v>4001</v>
      </c>
      <c r="D17152" s="0" t="s">
        <v>31415</v>
      </c>
      <c r="E17152" s="0" t="s">
        <v>269</v>
      </c>
      <c r="F17152" s="7" t="n">
        <v>130.96</v>
      </c>
      <c r="G17152" s="6" t="n">
        <v>28</v>
      </c>
      <c r="H17152" s="8" t="n">
        <v>28</v>
      </c>
      <c r="I17152" s="0" t="n">
        <v>1</v>
      </c>
      <c r="J17152" s="7" t="n">
        <f aca="false">IFERROR(F17152/G17152,"")</f>
        <v>4.67714285714286</v>
      </c>
      <c r="K17152" s="7" t="n">
        <f aca="false">IFERROR(F17152/H17152,"")</f>
        <v>4.67714285714286</v>
      </c>
      <c r="L17152" s="13" t="n">
        <f aca="false">L17151+F17152/$F$2*100</f>
        <v>99.9942975746518</v>
      </c>
    </row>
    <row r="17153" customFormat="false" ht="15" hidden="false" customHeight="false" outlineLevel="0" collapsed="false">
      <c r="A17153" s="0" t="s">
        <v>31416</v>
      </c>
      <c r="B17153" s="0" t="s">
        <v>10199</v>
      </c>
      <c r="C17153" s="0" t="s">
        <v>20885</v>
      </c>
      <c r="D17153" s="0" t="s">
        <v>80</v>
      </c>
      <c r="E17153" s="0" t="s">
        <v>15909</v>
      </c>
      <c r="F17153" s="7" t="n">
        <v>130.95</v>
      </c>
      <c r="G17153" s="6" t="n">
        <v>37</v>
      </c>
      <c r="H17153" s="8" t="n">
        <v>37</v>
      </c>
      <c r="I17153" s="0" t="n">
        <v>1</v>
      </c>
      <c r="J17153" s="7" t="n">
        <f aca="false">IFERROR(F17153/G17153,"")</f>
        <v>3.53918918918919</v>
      </c>
      <c r="K17153" s="7" t="n">
        <f aca="false">IFERROR(F17153/H17153,"")</f>
        <v>3.53918918918919</v>
      </c>
      <c r="L17153" s="13" t="n">
        <f aca="false">L17152+F17153/$F$2*100</f>
        <v>99.9943023582914</v>
      </c>
    </row>
    <row r="17154" customFormat="false" ht="15" hidden="false" customHeight="false" outlineLevel="0" collapsed="false">
      <c r="A17154" s="0" t="s">
        <v>31417</v>
      </c>
      <c r="B17154" s="0" t="s">
        <v>8397</v>
      </c>
      <c r="C17154" s="0" t="s">
        <v>915</v>
      </c>
      <c r="D17154" s="0" t="s">
        <v>2312</v>
      </c>
      <c r="E17154" s="0" t="s">
        <v>2162</v>
      </c>
      <c r="F17154" s="7" t="n">
        <v>130.79</v>
      </c>
      <c r="G17154" s="6" t="n">
        <v>35</v>
      </c>
      <c r="H17154" s="8" t="n">
        <v>35</v>
      </c>
      <c r="I17154" s="0" t="n">
        <v>1</v>
      </c>
      <c r="J17154" s="7" t="n">
        <f aca="false">IFERROR(F17154/G17154,"")</f>
        <v>3.73685714285714</v>
      </c>
      <c r="K17154" s="7" t="n">
        <f aca="false">IFERROR(F17154/H17154,"")</f>
        <v>3.73685714285714</v>
      </c>
      <c r="L17154" s="13" t="n">
        <f aca="false">L17153+F17154/$F$2*100</f>
        <v>99.9943071360861</v>
      </c>
    </row>
    <row r="17155" customFormat="false" ht="15" hidden="false" customHeight="false" outlineLevel="0" collapsed="false">
      <c r="A17155" s="0" t="s">
        <v>31418</v>
      </c>
      <c r="B17155" s="0" t="s">
        <v>31419</v>
      </c>
      <c r="C17155" s="0" t="s">
        <v>1240</v>
      </c>
      <c r="D17155" s="0" t="s">
        <v>52</v>
      </c>
      <c r="E17155" s="0" t="s">
        <v>15909</v>
      </c>
      <c r="F17155" s="7" t="n">
        <v>130.74</v>
      </c>
      <c r="G17155" s="6" t="n">
        <v>30</v>
      </c>
      <c r="H17155" s="8" t="n">
        <v>34</v>
      </c>
      <c r="I17155" s="0" t="n">
        <v>1</v>
      </c>
      <c r="J17155" s="7" t="n">
        <f aca="false">IFERROR(F17155/G17155,"")</f>
        <v>4.358</v>
      </c>
      <c r="K17155" s="7" t="n">
        <f aca="false">IFERROR(F17155/H17155,"")</f>
        <v>3.84529411764706</v>
      </c>
      <c r="L17155" s="13" t="n">
        <f aca="false">L17154+F17155/$F$2*100</f>
        <v>99.9943119120544</v>
      </c>
    </row>
    <row r="17156" customFormat="false" ht="15" hidden="false" customHeight="false" outlineLevel="0" collapsed="false">
      <c r="A17156" s="0" t="s">
        <v>31420</v>
      </c>
      <c r="B17156" s="0" t="s">
        <v>31421</v>
      </c>
      <c r="C17156" s="0" t="s">
        <v>985</v>
      </c>
      <c r="D17156" s="0" t="s">
        <v>2416</v>
      </c>
      <c r="E17156" s="0" t="s">
        <v>15909</v>
      </c>
      <c r="F17156" s="7" t="n">
        <v>130.58</v>
      </c>
      <c r="G17156" s="6" t="n">
        <v>35</v>
      </c>
      <c r="H17156" s="8" t="n">
        <v>35</v>
      </c>
      <c r="I17156" s="0" t="n">
        <v>1</v>
      </c>
      <c r="J17156" s="7" t="n">
        <f aca="false">IFERROR(F17156/G17156,"")</f>
        <v>3.73085714285714</v>
      </c>
      <c r="K17156" s="7" t="n">
        <f aca="false">IFERROR(F17156/H17156,"")</f>
        <v>3.73085714285714</v>
      </c>
      <c r="L17156" s="13" t="n">
        <f aca="false">L17155+F17156/$F$2*100</f>
        <v>99.9943166821778</v>
      </c>
    </row>
    <row r="17157" customFormat="false" ht="15" hidden="false" customHeight="false" outlineLevel="0" collapsed="false">
      <c r="A17157" s="0" t="s">
        <v>31422</v>
      </c>
      <c r="B17157" s="0" t="s">
        <v>1326</v>
      </c>
      <c r="C17157" s="0" t="s">
        <v>280</v>
      </c>
      <c r="D17157" s="0" t="s">
        <v>57</v>
      </c>
      <c r="E17157" s="0" t="s">
        <v>112</v>
      </c>
      <c r="F17157" s="7" t="n">
        <v>130.55</v>
      </c>
      <c r="G17157" s="6" t="n">
        <v>28</v>
      </c>
      <c r="H17157" s="8" t="n">
        <v>28</v>
      </c>
      <c r="I17157" s="0" t="n">
        <v>1</v>
      </c>
      <c r="J17157" s="7" t="n">
        <f aca="false">IFERROR(F17157/G17157,"")</f>
        <v>4.6625</v>
      </c>
      <c r="K17157" s="7" t="n">
        <f aca="false">IFERROR(F17157/H17157,"")</f>
        <v>4.6625</v>
      </c>
      <c r="L17157" s="13" t="n">
        <f aca="false">L17156+F17157/$F$2*100</f>
        <v>99.9943214512053</v>
      </c>
    </row>
    <row r="17158" customFormat="false" ht="15" hidden="false" customHeight="false" outlineLevel="0" collapsed="false">
      <c r="A17158" s="0" t="s">
        <v>31423</v>
      </c>
      <c r="B17158" s="0" t="s">
        <v>31424</v>
      </c>
      <c r="C17158" s="0" t="s">
        <v>1010</v>
      </c>
      <c r="D17158" s="0" t="s">
        <v>123</v>
      </c>
      <c r="E17158" s="0" t="s">
        <v>269</v>
      </c>
      <c r="F17158" s="7" t="n">
        <v>130.53</v>
      </c>
      <c r="G17158" s="6" t="n">
        <v>24</v>
      </c>
      <c r="H17158" s="8" t="n">
        <v>24</v>
      </c>
      <c r="I17158" s="0" t="n">
        <v>1</v>
      </c>
      <c r="J17158" s="7" t="n">
        <f aca="false">IFERROR(F17158/G17158,"")</f>
        <v>5.43875</v>
      </c>
      <c r="K17158" s="7" t="n">
        <f aca="false">IFERROR(F17158/H17158,"")</f>
        <v>5.43875</v>
      </c>
      <c r="L17158" s="13" t="n">
        <f aca="false">L17157+F17158/$F$2*100</f>
        <v>99.9943262195021</v>
      </c>
    </row>
    <row r="17159" customFormat="false" ht="15" hidden="false" customHeight="false" outlineLevel="0" collapsed="false">
      <c r="A17159" s="0" t="s">
        <v>31425</v>
      </c>
      <c r="B17159" s="0" t="s">
        <v>31426</v>
      </c>
      <c r="C17159" s="0" t="s">
        <v>1246</v>
      </c>
      <c r="D17159" s="0" t="s">
        <v>57</v>
      </c>
      <c r="E17159" s="0" t="s">
        <v>116</v>
      </c>
      <c r="F17159" s="7" t="n">
        <v>130.38</v>
      </c>
      <c r="G17159" s="6" t="n">
        <v>13</v>
      </c>
      <c r="H17159" s="8" t="n">
        <v>34.3</v>
      </c>
      <c r="I17159" s="0" t="n">
        <v>1</v>
      </c>
      <c r="J17159" s="7" t="n">
        <f aca="false">IFERROR(F17159/G17159,"")</f>
        <v>10.0292307692308</v>
      </c>
      <c r="K17159" s="7" t="n">
        <f aca="false">IFERROR(F17159/H17159,"")</f>
        <v>3.80116618075802</v>
      </c>
      <c r="L17159" s="13" t="n">
        <f aca="false">L17158+F17159/$F$2*100</f>
        <v>99.9943309823195</v>
      </c>
    </row>
    <row r="17160" customFormat="false" ht="15" hidden="false" customHeight="false" outlineLevel="0" collapsed="false">
      <c r="A17160" s="0" t="s">
        <v>31427</v>
      </c>
      <c r="B17160" s="0" t="s">
        <v>423</v>
      </c>
      <c r="C17160" s="0" t="s">
        <v>137</v>
      </c>
      <c r="D17160" s="0" t="s">
        <v>123</v>
      </c>
      <c r="E17160" s="0" t="s">
        <v>557</v>
      </c>
      <c r="F17160" s="7" t="n">
        <v>130.21</v>
      </c>
      <c r="G17160" s="6" t="n">
        <v>27</v>
      </c>
      <c r="H17160" s="8" t="n">
        <v>50.3</v>
      </c>
      <c r="I17160" s="0" t="n">
        <v>1</v>
      </c>
      <c r="J17160" s="7" t="n">
        <f aca="false">IFERROR(F17160/G17160,"")</f>
        <v>4.82259259259259</v>
      </c>
      <c r="K17160" s="7" t="n">
        <f aca="false">IFERROR(F17160/H17160,"")</f>
        <v>2.58866799204771</v>
      </c>
      <c r="L17160" s="13" t="n">
        <f aca="false">L17159+F17160/$F$2*100</f>
        <v>99.9943357389267</v>
      </c>
    </row>
    <row r="17161" customFormat="false" ht="15" hidden="false" customHeight="false" outlineLevel="0" collapsed="false">
      <c r="A17161" s="0" t="s">
        <v>31428</v>
      </c>
      <c r="B17161" s="0" t="s">
        <v>31429</v>
      </c>
      <c r="C17161" s="0" t="s">
        <v>31430</v>
      </c>
      <c r="D17161" s="0" t="s">
        <v>57</v>
      </c>
      <c r="E17161" s="0" t="s">
        <v>11090</v>
      </c>
      <c r="F17161" s="7" t="n">
        <v>130.2</v>
      </c>
      <c r="G17161" s="6" t="n">
        <v>13</v>
      </c>
      <c r="H17161" s="8" t="n">
        <v>13</v>
      </c>
      <c r="I17161" s="0" t="n">
        <v>1</v>
      </c>
      <c r="J17161" s="7" t="n">
        <f aca="false">IFERROR(F17161/G17161,"")</f>
        <v>10.0153846153846</v>
      </c>
      <c r="K17161" s="7" t="n">
        <f aca="false">IFERROR(F17161/H17161,"")</f>
        <v>10.0153846153846</v>
      </c>
      <c r="L17161" s="13" t="n">
        <f aca="false">L17160+F17161/$F$2*100</f>
        <v>99.9943404951686</v>
      </c>
    </row>
    <row r="17162" customFormat="false" ht="15" hidden="false" customHeight="false" outlineLevel="0" collapsed="false">
      <c r="A17162" s="0" t="s">
        <v>31431</v>
      </c>
      <c r="B17162" s="0" t="s">
        <v>31432</v>
      </c>
      <c r="C17162" s="0" t="s">
        <v>31433</v>
      </c>
      <c r="D17162" s="0" t="s">
        <v>123</v>
      </c>
      <c r="E17162" s="0" t="s">
        <v>1789</v>
      </c>
      <c r="F17162" s="7" t="n">
        <v>130.13</v>
      </c>
      <c r="G17162" s="6" t="n">
        <v>35</v>
      </c>
      <c r="H17162" s="8" t="n">
        <v>36</v>
      </c>
      <c r="I17162" s="0" t="n">
        <v>1</v>
      </c>
      <c r="J17162" s="7" t="n">
        <f aca="false">IFERROR(F17162/G17162,"")</f>
        <v>3.718</v>
      </c>
      <c r="K17162" s="7" t="n">
        <f aca="false">IFERROR(F17162/H17162,"")</f>
        <v>3.61472222222222</v>
      </c>
      <c r="L17162" s="13" t="n">
        <f aca="false">L17161+F17162/$F$2*100</f>
        <v>99.9943452488534</v>
      </c>
    </row>
    <row r="17163" customFormat="false" ht="15" hidden="false" customHeight="false" outlineLevel="0" collapsed="false">
      <c r="A17163" s="0" t="s">
        <v>31434</v>
      </c>
      <c r="B17163" s="0" t="s">
        <v>31435</v>
      </c>
      <c r="C17163" s="0" t="s">
        <v>793</v>
      </c>
      <c r="D17163" s="0" t="s">
        <v>127</v>
      </c>
      <c r="E17163" s="0" t="s">
        <v>18581</v>
      </c>
      <c r="F17163" s="7" t="n">
        <v>130.1</v>
      </c>
      <c r="G17163" s="6" t="n">
        <v>30</v>
      </c>
      <c r="H17163" s="8" t="n">
        <v>30</v>
      </c>
      <c r="I17163" s="0" t="n">
        <v>1</v>
      </c>
      <c r="J17163" s="7" t="n">
        <f aca="false">IFERROR(F17163/G17163,"")</f>
        <v>4.33666666666667</v>
      </c>
      <c r="K17163" s="7" t="n">
        <f aca="false">IFERROR(F17163/H17163,"")</f>
        <v>4.33666666666667</v>
      </c>
      <c r="L17163" s="13" t="n">
        <f aca="false">L17162+F17163/$F$2*100</f>
        <v>99.9943500014422</v>
      </c>
    </row>
    <row r="17164" customFormat="false" ht="15" hidden="false" customHeight="false" outlineLevel="0" collapsed="false">
      <c r="A17164" s="0" t="s">
        <v>31436</v>
      </c>
      <c r="B17164" s="0" t="s">
        <v>232</v>
      </c>
      <c r="C17164" s="0" t="s">
        <v>1013</v>
      </c>
      <c r="D17164" s="0" t="s">
        <v>52</v>
      </c>
      <c r="E17164" s="0" t="s">
        <v>112</v>
      </c>
      <c r="F17164" s="7" t="n">
        <v>129.98</v>
      </c>
      <c r="G17164" s="6" t="n">
        <v>27</v>
      </c>
      <c r="H17164" s="8" t="n">
        <v>29.3</v>
      </c>
      <c r="I17164" s="0" t="n">
        <v>1</v>
      </c>
      <c r="J17164" s="7" t="n">
        <f aca="false">IFERROR(F17164/G17164,"")</f>
        <v>4.81407407407407</v>
      </c>
      <c r="K17164" s="7" t="n">
        <f aca="false">IFERROR(F17164/H17164,"")</f>
        <v>4.43617747440273</v>
      </c>
      <c r="L17164" s="13" t="n">
        <f aca="false">L17163+F17164/$F$2*100</f>
        <v>99.9943547496474</v>
      </c>
    </row>
    <row r="17165" customFormat="false" ht="15" hidden="false" customHeight="false" outlineLevel="0" collapsed="false">
      <c r="A17165" s="0" t="s">
        <v>31437</v>
      </c>
      <c r="B17165" s="0" t="s">
        <v>7563</v>
      </c>
      <c r="C17165" s="0" t="s">
        <v>2336</v>
      </c>
      <c r="D17165" s="0" t="s">
        <v>1140</v>
      </c>
      <c r="E17165" s="0" t="s">
        <v>112</v>
      </c>
      <c r="F17165" s="7" t="n">
        <v>129.93</v>
      </c>
      <c r="G17165" s="6" t="n">
        <v>19</v>
      </c>
      <c r="H17165" s="8" t="n">
        <v>41.5</v>
      </c>
      <c r="I17165" s="0" t="n">
        <v>1</v>
      </c>
      <c r="J17165" s="7" t="n">
        <f aca="false">IFERROR(F17165/G17165,"")</f>
        <v>6.83842105263158</v>
      </c>
      <c r="K17165" s="7" t="n">
        <f aca="false">IFERROR(F17165/H17165,"")</f>
        <v>3.13084337349398</v>
      </c>
      <c r="L17165" s="13" t="n">
        <f aca="false">L17164+F17165/$F$2*100</f>
        <v>99.9943594960262</v>
      </c>
    </row>
    <row r="17166" customFormat="false" ht="15" hidden="false" customHeight="false" outlineLevel="0" collapsed="false">
      <c r="A17166" s="0" t="s">
        <v>31438</v>
      </c>
      <c r="B17166" s="0" t="s">
        <v>25207</v>
      </c>
      <c r="C17166" s="0" t="s">
        <v>819</v>
      </c>
      <c r="D17166" s="0" t="s">
        <v>57</v>
      </c>
      <c r="E17166" s="0" t="s">
        <v>15909</v>
      </c>
      <c r="F17166" s="7" t="n">
        <v>129.91</v>
      </c>
      <c r="G17166" s="6" t="n">
        <v>33</v>
      </c>
      <c r="H17166" s="8" t="n">
        <v>33</v>
      </c>
      <c r="I17166" s="0" t="n">
        <v>1</v>
      </c>
      <c r="J17166" s="7" t="n">
        <f aca="false">IFERROR(F17166/G17166,"")</f>
        <v>3.93666666666667</v>
      </c>
      <c r="K17166" s="7" t="n">
        <f aca="false">IFERROR(F17166/H17166,"")</f>
        <v>3.93666666666667</v>
      </c>
      <c r="L17166" s="13" t="n">
        <f aca="false">L17165+F17166/$F$2*100</f>
        <v>99.9943642416743</v>
      </c>
    </row>
    <row r="17167" customFormat="false" ht="15" hidden="false" customHeight="false" outlineLevel="0" collapsed="false">
      <c r="A17167" s="0" t="s">
        <v>31439</v>
      </c>
      <c r="B17167" s="0" t="s">
        <v>30961</v>
      </c>
      <c r="C17167" s="0" t="s">
        <v>2214</v>
      </c>
      <c r="D17167" s="0" t="s">
        <v>52</v>
      </c>
      <c r="E17167" s="0" t="s">
        <v>15909</v>
      </c>
      <c r="F17167" s="7" t="n">
        <v>129.89</v>
      </c>
      <c r="G17167" s="6" t="n">
        <v>30</v>
      </c>
      <c r="H17167" s="8" t="n">
        <v>30</v>
      </c>
      <c r="I17167" s="0" t="n">
        <v>1</v>
      </c>
      <c r="J17167" s="7" t="n">
        <f aca="false">IFERROR(F17167/G17167,"")</f>
        <v>4.32966666666667</v>
      </c>
      <c r="K17167" s="7" t="n">
        <f aca="false">IFERROR(F17167/H17167,"")</f>
        <v>4.32966666666667</v>
      </c>
      <c r="L17167" s="13" t="n">
        <f aca="false">L17166+F17167/$F$2*100</f>
        <v>99.9943689865918</v>
      </c>
    </row>
    <row r="17168" customFormat="false" ht="15" hidden="false" customHeight="false" outlineLevel="0" collapsed="false">
      <c r="A17168" s="0" t="s">
        <v>31440</v>
      </c>
      <c r="B17168" s="0" t="s">
        <v>31441</v>
      </c>
      <c r="C17168" s="0" t="s">
        <v>1525</v>
      </c>
      <c r="D17168" s="0" t="s">
        <v>456</v>
      </c>
      <c r="E17168" s="0" t="s">
        <v>8896</v>
      </c>
      <c r="F17168" s="7" t="n">
        <v>129.82</v>
      </c>
      <c r="G17168" s="6" t="n">
        <v>13</v>
      </c>
      <c r="H17168" s="8" t="n">
        <v>34</v>
      </c>
      <c r="I17168" s="0" t="n">
        <v>1</v>
      </c>
      <c r="J17168" s="7" t="n">
        <f aca="false">IFERROR(F17168/G17168,"")</f>
        <v>9.98615384615385</v>
      </c>
      <c r="K17168" s="7" t="n">
        <f aca="false">IFERROR(F17168/H17168,"")</f>
        <v>3.81823529411765</v>
      </c>
      <c r="L17168" s="13" t="n">
        <f aca="false">L17167+F17168/$F$2*100</f>
        <v>99.9943737289522</v>
      </c>
    </row>
    <row r="17169" customFormat="false" ht="15" hidden="false" customHeight="false" outlineLevel="0" collapsed="false">
      <c r="A17169" s="0" t="s">
        <v>31442</v>
      </c>
      <c r="B17169" s="0" t="s">
        <v>31443</v>
      </c>
      <c r="C17169" s="0" t="s">
        <v>194</v>
      </c>
      <c r="D17169" s="0" t="s">
        <v>52</v>
      </c>
      <c r="E17169" s="0" t="s">
        <v>2194</v>
      </c>
      <c r="F17169" s="7" t="n">
        <v>129.82</v>
      </c>
      <c r="G17169" s="6" t="n">
        <v>48</v>
      </c>
      <c r="H17169" s="8" t="n">
        <v>48</v>
      </c>
      <c r="I17169" s="0" t="n">
        <v>1</v>
      </c>
      <c r="J17169" s="7" t="n">
        <f aca="false">IFERROR(F17169/G17169,"")</f>
        <v>2.70458333333333</v>
      </c>
      <c r="K17169" s="7" t="n">
        <f aca="false">IFERROR(F17169/H17169,"")</f>
        <v>2.70458333333333</v>
      </c>
      <c r="L17169" s="13" t="n">
        <f aca="false">L17168+F17169/$F$2*100</f>
        <v>99.9943784713126</v>
      </c>
    </row>
    <row r="17170" customFormat="false" ht="15" hidden="false" customHeight="false" outlineLevel="0" collapsed="false">
      <c r="A17170" s="0" t="s">
        <v>31444</v>
      </c>
      <c r="B17170" s="0" t="s">
        <v>31445</v>
      </c>
      <c r="C17170" s="0" t="s">
        <v>1208</v>
      </c>
      <c r="D17170" s="0" t="s">
        <v>552</v>
      </c>
      <c r="E17170" s="0" t="s">
        <v>15909</v>
      </c>
      <c r="F17170" s="7" t="n">
        <v>129.8</v>
      </c>
      <c r="G17170" s="6" t="n">
        <v>14</v>
      </c>
      <c r="H17170" s="8" t="n">
        <v>14</v>
      </c>
      <c r="I17170" s="0" t="n">
        <v>1</v>
      </c>
      <c r="J17170" s="7" t="n">
        <f aca="false">IFERROR(F17170/G17170,"")</f>
        <v>9.27142857142857</v>
      </c>
      <c r="K17170" s="7" t="n">
        <f aca="false">IFERROR(F17170/H17170,"")</f>
        <v>9.27142857142857</v>
      </c>
      <c r="L17170" s="13" t="n">
        <f aca="false">L17169+F17170/$F$2*100</f>
        <v>99.9943832129423</v>
      </c>
    </row>
    <row r="17171" customFormat="false" ht="15" hidden="false" customHeight="false" outlineLevel="0" collapsed="false">
      <c r="A17171" s="0" t="s">
        <v>31446</v>
      </c>
      <c r="B17171" s="0" t="s">
        <v>16067</v>
      </c>
      <c r="C17171" s="0" t="s">
        <v>2345</v>
      </c>
      <c r="D17171" s="0" t="s">
        <v>101</v>
      </c>
      <c r="E17171" s="0" t="s">
        <v>269</v>
      </c>
      <c r="F17171" s="7" t="n">
        <v>129.79</v>
      </c>
      <c r="G17171" s="6" t="n">
        <v>24</v>
      </c>
      <c r="H17171" s="8" t="n">
        <v>30</v>
      </c>
      <c r="I17171" s="0" t="n">
        <v>1</v>
      </c>
      <c r="J17171" s="7" t="n">
        <f aca="false">IFERROR(F17171/G17171,"")</f>
        <v>5.40791666666667</v>
      </c>
      <c r="K17171" s="7" t="n">
        <f aca="false">IFERROR(F17171/H17171,"")</f>
        <v>4.32633333333333</v>
      </c>
      <c r="L17171" s="13" t="n">
        <f aca="false">L17170+F17171/$F$2*100</f>
        <v>99.9943879542068</v>
      </c>
    </row>
    <row r="17172" customFormat="false" ht="15" hidden="false" customHeight="false" outlineLevel="0" collapsed="false">
      <c r="A17172" s="0" t="s">
        <v>31447</v>
      </c>
      <c r="B17172" s="0" t="s">
        <v>31448</v>
      </c>
      <c r="C17172" s="0" t="s">
        <v>31449</v>
      </c>
      <c r="D17172" s="0" t="s">
        <v>52</v>
      </c>
      <c r="E17172" s="0" t="s">
        <v>15909</v>
      </c>
      <c r="F17172" s="7" t="n">
        <v>129.73</v>
      </c>
      <c r="G17172" s="6" t="n">
        <v>33</v>
      </c>
      <c r="H17172" s="8" t="n">
        <v>33</v>
      </c>
      <c r="I17172" s="0" t="n">
        <v>1</v>
      </c>
      <c r="J17172" s="7" t="n">
        <f aca="false">IFERROR(F17172/G17172,"")</f>
        <v>3.93121212121212</v>
      </c>
      <c r="K17172" s="7" t="n">
        <f aca="false">IFERROR(F17172/H17172,"")</f>
        <v>3.93121212121212</v>
      </c>
      <c r="L17172" s="13" t="n">
        <f aca="false">L17171+F17172/$F$2*100</f>
        <v>99.9943926932795</v>
      </c>
    </row>
    <row r="17173" customFormat="false" ht="15" hidden="false" customHeight="false" outlineLevel="0" collapsed="false">
      <c r="A17173" s="0" t="s">
        <v>31450</v>
      </c>
      <c r="B17173" s="0" t="s">
        <v>31451</v>
      </c>
      <c r="C17173" s="0" t="s">
        <v>371</v>
      </c>
      <c r="D17173" s="0" t="s">
        <v>164</v>
      </c>
      <c r="E17173" s="0" t="s">
        <v>9296</v>
      </c>
      <c r="F17173" s="7" t="n">
        <v>129.73</v>
      </c>
      <c r="G17173" s="6" t="n">
        <v>11</v>
      </c>
      <c r="H17173" s="8" t="n">
        <v>21.5</v>
      </c>
      <c r="I17173" s="0" t="n">
        <v>1</v>
      </c>
      <c r="J17173" s="7" t="n">
        <f aca="false">IFERROR(F17173/G17173,"")</f>
        <v>11.7936363636364</v>
      </c>
      <c r="K17173" s="7" t="n">
        <f aca="false">IFERROR(F17173/H17173,"")</f>
        <v>6.03395348837209</v>
      </c>
      <c r="L17173" s="13" t="n">
        <f aca="false">L17172+F17173/$F$2*100</f>
        <v>99.9943974323521</v>
      </c>
    </row>
    <row r="17174" customFormat="false" ht="15" hidden="false" customHeight="false" outlineLevel="0" collapsed="false">
      <c r="A17174" s="0" t="s">
        <v>31452</v>
      </c>
      <c r="B17174" s="0" t="s">
        <v>7563</v>
      </c>
      <c r="C17174" s="0" t="s">
        <v>137</v>
      </c>
      <c r="D17174" s="0" t="s">
        <v>71</v>
      </c>
      <c r="E17174" s="0" t="s">
        <v>4424</v>
      </c>
      <c r="F17174" s="7" t="n">
        <v>129.64</v>
      </c>
      <c r="G17174" s="6" t="n">
        <v>43</v>
      </c>
      <c r="H17174" s="8" t="n">
        <v>59</v>
      </c>
      <c r="I17174" s="0" t="n">
        <v>1</v>
      </c>
      <c r="J17174" s="7" t="n">
        <f aca="false">IFERROR(F17174/G17174,"")</f>
        <v>3.01488372093023</v>
      </c>
      <c r="K17174" s="7" t="n">
        <f aca="false">IFERROR(F17174/H17174,"")</f>
        <v>2.19728813559322</v>
      </c>
      <c r="L17174" s="13" t="n">
        <f aca="false">L17173+F17174/$F$2*100</f>
        <v>99.9944021681371</v>
      </c>
    </row>
    <row r="17175" customFormat="false" ht="15" hidden="false" customHeight="false" outlineLevel="0" collapsed="false">
      <c r="A17175" s="0" t="s">
        <v>31453</v>
      </c>
      <c r="B17175" s="0" t="s">
        <v>4448</v>
      </c>
      <c r="C17175" s="0" t="s">
        <v>137</v>
      </c>
      <c r="D17175" s="0" t="s">
        <v>52</v>
      </c>
      <c r="E17175" s="0" t="s">
        <v>644</v>
      </c>
      <c r="F17175" s="7" t="n">
        <v>129.58</v>
      </c>
      <c r="G17175" s="6" t="n">
        <v>13</v>
      </c>
      <c r="H17175" s="8" t="n">
        <v>25.3</v>
      </c>
      <c r="I17175" s="0" t="n">
        <v>1</v>
      </c>
      <c r="J17175" s="7" t="n">
        <f aca="false">IFERROR(F17175/G17175,"")</f>
        <v>9.96769230769231</v>
      </c>
      <c r="K17175" s="7" t="n">
        <f aca="false">IFERROR(F17175/H17175,"")</f>
        <v>5.12173913043478</v>
      </c>
      <c r="L17175" s="13" t="n">
        <f aca="false">L17174+F17175/$F$2*100</f>
        <v>99.9944069017302</v>
      </c>
    </row>
    <row r="17176" customFormat="false" ht="15" hidden="false" customHeight="false" outlineLevel="0" collapsed="false">
      <c r="A17176" s="0" t="s">
        <v>31454</v>
      </c>
      <c r="B17176" s="0" t="s">
        <v>31455</v>
      </c>
      <c r="C17176" s="0" t="s">
        <v>31456</v>
      </c>
      <c r="D17176" s="0" t="s">
        <v>251</v>
      </c>
      <c r="E17176" s="0" t="s">
        <v>15909</v>
      </c>
      <c r="F17176" s="7" t="n">
        <v>129.58</v>
      </c>
      <c r="G17176" s="6" t="n">
        <v>28</v>
      </c>
      <c r="H17176" s="8" t="n">
        <v>28</v>
      </c>
      <c r="I17176" s="0" t="n">
        <v>1</v>
      </c>
      <c r="J17176" s="7" t="n">
        <f aca="false">IFERROR(F17176/G17176,"")</f>
        <v>4.62785714285714</v>
      </c>
      <c r="K17176" s="7" t="n">
        <f aca="false">IFERROR(F17176/H17176,"")</f>
        <v>4.62785714285714</v>
      </c>
      <c r="L17176" s="13" t="n">
        <f aca="false">L17175+F17176/$F$2*100</f>
        <v>99.9944116353233</v>
      </c>
    </row>
    <row r="17177" customFormat="false" ht="15" hidden="false" customHeight="false" outlineLevel="0" collapsed="false">
      <c r="A17177" s="0" t="s">
        <v>31457</v>
      </c>
      <c r="B17177" s="0" t="s">
        <v>5182</v>
      </c>
      <c r="C17177" s="0" t="s">
        <v>3781</v>
      </c>
      <c r="D17177" s="0" t="s">
        <v>57</v>
      </c>
      <c r="E17177" s="0" t="s">
        <v>2162</v>
      </c>
      <c r="F17177" s="7" t="n">
        <v>129.56</v>
      </c>
      <c r="G17177" s="6" t="n">
        <v>28</v>
      </c>
      <c r="H17177" s="8" t="n">
        <v>28</v>
      </c>
      <c r="I17177" s="0" t="n">
        <v>1</v>
      </c>
      <c r="J17177" s="7" t="n">
        <f aca="false">IFERROR(F17177/G17177,"")</f>
        <v>4.62714285714286</v>
      </c>
      <c r="K17177" s="7" t="n">
        <f aca="false">IFERROR(F17177/H17177,"")</f>
        <v>4.62714285714286</v>
      </c>
      <c r="L17177" s="13" t="n">
        <f aca="false">L17176+F17177/$F$2*100</f>
        <v>99.9944163681858</v>
      </c>
    </row>
    <row r="17178" customFormat="false" ht="15" hidden="false" customHeight="false" outlineLevel="0" collapsed="false">
      <c r="A17178" s="0" t="s">
        <v>31458</v>
      </c>
      <c r="B17178" s="0" t="s">
        <v>31459</v>
      </c>
      <c r="C17178" s="0" t="s">
        <v>2101</v>
      </c>
      <c r="D17178" s="0" t="s">
        <v>241</v>
      </c>
      <c r="E17178" s="0" t="s">
        <v>1198</v>
      </c>
      <c r="F17178" s="7" t="n">
        <v>129.53</v>
      </c>
      <c r="G17178" s="6" t="n">
        <v>25</v>
      </c>
      <c r="H17178" s="8" t="n">
        <v>67</v>
      </c>
      <c r="I17178" s="0" t="n">
        <v>1</v>
      </c>
      <c r="J17178" s="7" t="n">
        <f aca="false">IFERROR(F17178/G17178,"")</f>
        <v>5.1812</v>
      </c>
      <c r="K17178" s="7" t="n">
        <f aca="false">IFERROR(F17178/H17178,"")</f>
        <v>1.93328358208955</v>
      </c>
      <c r="L17178" s="13" t="n">
        <f aca="false">L17177+F17178/$F$2*100</f>
        <v>99.9944210999525</v>
      </c>
    </row>
    <row r="17179" customFormat="false" ht="15" hidden="false" customHeight="false" outlineLevel="0" collapsed="false">
      <c r="A17179" s="0" t="s">
        <v>31460</v>
      </c>
      <c r="B17179" s="0" t="s">
        <v>31461</v>
      </c>
      <c r="C17179" s="0" t="s">
        <v>1525</v>
      </c>
      <c r="D17179" s="0" t="s">
        <v>123</v>
      </c>
      <c r="E17179" s="0" t="s">
        <v>9296</v>
      </c>
      <c r="F17179" s="7" t="n">
        <v>129.48</v>
      </c>
      <c r="G17179" s="6" t="n">
        <v>11</v>
      </c>
      <c r="H17179" s="8" t="n">
        <v>11</v>
      </c>
      <c r="I17179" s="0" t="n">
        <v>1</v>
      </c>
      <c r="J17179" s="7" t="n">
        <f aca="false">IFERROR(F17179/G17179,"")</f>
        <v>11.7709090909091</v>
      </c>
      <c r="K17179" s="7" t="n">
        <f aca="false">IFERROR(F17179/H17179,"")</f>
        <v>11.7709090909091</v>
      </c>
      <c r="L17179" s="13" t="n">
        <f aca="false">L17178+F17179/$F$2*100</f>
        <v>99.9944258298925</v>
      </c>
    </row>
    <row r="17180" customFormat="false" ht="15" hidden="false" customHeight="false" outlineLevel="0" collapsed="false">
      <c r="A17180" s="0" t="s">
        <v>31462</v>
      </c>
      <c r="B17180" s="0" t="s">
        <v>232</v>
      </c>
      <c r="C17180" s="0" t="s">
        <v>31463</v>
      </c>
      <c r="D17180" s="0" t="s">
        <v>57</v>
      </c>
      <c r="E17180" s="0" t="s">
        <v>116</v>
      </c>
      <c r="F17180" s="7" t="n">
        <v>129.27</v>
      </c>
      <c r="G17180" s="6" t="n">
        <v>11</v>
      </c>
      <c r="H17180" s="8" t="n">
        <v>11</v>
      </c>
      <c r="I17180" s="0" t="n">
        <v>1</v>
      </c>
      <c r="J17180" s="7" t="n">
        <f aca="false">IFERROR(F17180/G17180,"")</f>
        <v>11.7518181818182</v>
      </c>
      <c r="K17180" s="7" t="n">
        <f aca="false">IFERROR(F17180/H17180,"")</f>
        <v>11.7518181818182</v>
      </c>
      <c r="L17180" s="13" t="n">
        <f aca="false">L17179+F17180/$F$2*100</f>
        <v>99.9944305521613</v>
      </c>
    </row>
    <row r="17181" customFormat="false" ht="15" hidden="false" customHeight="false" outlineLevel="0" collapsed="false">
      <c r="A17181" s="0" t="s">
        <v>31464</v>
      </c>
      <c r="B17181" s="0" t="s">
        <v>4964</v>
      </c>
      <c r="C17181" s="0" t="s">
        <v>10226</v>
      </c>
      <c r="D17181" s="0" t="s">
        <v>57</v>
      </c>
      <c r="E17181" s="0" t="s">
        <v>116</v>
      </c>
      <c r="F17181" s="7" t="n">
        <v>129.2</v>
      </c>
      <c r="G17181" s="6" t="n">
        <v>11</v>
      </c>
      <c r="H17181" s="8" t="n">
        <v>11</v>
      </c>
      <c r="I17181" s="0" t="n">
        <v>1</v>
      </c>
      <c r="J17181" s="7" t="n">
        <f aca="false">IFERROR(F17181/G17181,"")</f>
        <v>11.7454545454545</v>
      </c>
      <c r="K17181" s="7" t="n">
        <f aca="false">IFERROR(F17181/H17181,"")</f>
        <v>11.7454545454545</v>
      </c>
      <c r="L17181" s="13" t="n">
        <f aca="false">L17180+F17181/$F$2*100</f>
        <v>99.9944352718729</v>
      </c>
    </row>
    <row r="17182" customFormat="false" ht="15" hidden="false" customHeight="false" outlineLevel="0" collapsed="false">
      <c r="A17182" s="0" t="s">
        <v>31465</v>
      </c>
      <c r="B17182" s="0" t="s">
        <v>30670</v>
      </c>
      <c r="C17182" s="0" t="s">
        <v>564</v>
      </c>
      <c r="D17182" s="0" t="s">
        <v>876</v>
      </c>
      <c r="E17182" s="0" t="s">
        <v>116</v>
      </c>
      <c r="F17182" s="7" t="n">
        <v>129.18</v>
      </c>
      <c r="G17182" s="6" t="n">
        <v>22</v>
      </c>
      <c r="H17182" s="8" t="n">
        <v>22</v>
      </c>
      <c r="I17182" s="0" t="n">
        <v>1</v>
      </c>
      <c r="J17182" s="7" t="n">
        <f aca="false">IFERROR(F17182/G17182,"")</f>
        <v>5.87181818181818</v>
      </c>
      <c r="K17182" s="7" t="n">
        <f aca="false">IFERROR(F17182/H17182,"")</f>
        <v>5.87181818181818</v>
      </c>
      <c r="L17182" s="13" t="n">
        <f aca="false">L17181+F17182/$F$2*100</f>
        <v>99.9944399908539</v>
      </c>
    </row>
    <row r="17183" customFormat="false" ht="15" hidden="false" customHeight="false" outlineLevel="0" collapsed="false">
      <c r="A17183" s="0" t="s">
        <v>31466</v>
      </c>
      <c r="B17183" s="0" t="s">
        <v>1112</v>
      </c>
      <c r="C17183" s="0" t="s">
        <v>603</v>
      </c>
      <c r="D17183" s="0" t="s">
        <v>182</v>
      </c>
      <c r="E17183" s="0" t="s">
        <v>15909</v>
      </c>
      <c r="F17183" s="7" t="n">
        <v>129.17</v>
      </c>
      <c r="G17183" s="6" t="n">
        <v>36</v>
      </c>
      <c r="H17183" s="8" t="n">
        <v>36</v>
      </c>
      <c r="I17183" s="0" t="n">
        <v>1</v>
      </c>
      <c r="J17183" s="7" t="n">
        <f aca="false">IFERROR(F17183/G17183,"")</f>
        <v>3.58805555555556</v>
      </c>
      <c r="K17183" s="7" t="n">
        <f aca="false">IFERROR(F17183/H17183,"")</f>
        <v>3.58805555555556</v>
      </c>
      <c r="L17183" s="13" t="n">
        <f aca="false">L17182+F17183/$F$2*100</f>
        <v>99.9944447094696</v>
      </c>
    </row>
    <row r="17184" customFormat="false" ht="15" hidden="false" customHeight="false" outlineLevel="0" collapsed="false">
      <c r="A17184" s="0" t="s">
        <v>31467</v>
      </c>
      <c r="B17184" s="0" t="s">
        <v>666</v>
      </c>
      <c r="C17184" s="0" t="s">
        <v>4579</v>
      </c>
      <c r="D17184" s="0" t="s">
        <v>52</v>
      </c>
      <c r="E17184" s="0" t="s">
        <v>2194</v>
      </c>
      <c r="F17184" s="7" t="n">
        <v>129.07</v>
      </c>
      <c r="G17184" s="6" t="n">
        <v>36</v>
      </c>
      <c r="H17184" s="8" t="n">
        <v>66</v>
      </c>
      <c r="I17184" s="0" t="n">
        <v>1</v>
      </c>
      <c r="J17184" s="7" t="n">
        <f aca="false">IFERROR(F17184/G17184,"")</f>
        <v>3.58527777777778</v>
      </c>
      <c r="K17184" s="7" t="n">
        <f aca="false">IFERROR(F17184/H17184,"")</f>
        <v>1.95560606060606</v>
      </c>
      <c r="L17184" s="13" t="n">
        <f aca="false">L17183+F17184/$F$2*100</f>
        <v>99.9944494244323</v>
      </c>
    </row>
    <row r="17185" customFormat="false" ht="15" hidden="false" customHeight="false" outlineLevel="0" collapsed="false">
      <c r="A17185" s="0" t="s">
        <v>31468</v>
      </c>
      <c r="B17185" s="0" t="s">
        <v>31469</v>
      </c>
      <c r="C17185" s="0" t="s">
        <v>760</v>
      </c>
      <c r="D17185" s="0" t="s">
        <v>57</v>
      </c>
      <c r="E17185" s="0" t="s">
        <v>2162</v>
      </c>
      <c r="F17185" s="7" t="n">
        <v>129.06</v>
      </c>
      <c r="G17185" s="6" t="n">
        <v>13</v>
      </c>
      <c r="H17185" s="8" t="n">
        <v>13</v>
      </c>
      <c r="I17185" s="0" t="n">
        <v>1</v>
      </c>
      <c r="J17185" s="7" t="n">
        <f aca="false">IFERROR(F17185/G17185,"")</f>
        <v>9.92769230769231</v>
      </c>
      <c r="K17185" s="7" t="n">
        <f aca="false">IFERROR(F17185/H17185,"")</f>
        <v>9.92769230769231</v>
      </c>
      <c r="L17185" s="13" t="n">
        <f aca="false">L17184+F17185/$F$2*100</f>
        <v>99.9944541390297</v>
      </c>
    </row>
    <row r="17186" customFormat="false" ht="15" hidden="false" customHeight="false" outlineLevel="0" collapsed="false">
      <c r="A17186" s="0" t="s">
        <v>31470</v>
      </c>
      <c r="B17186" s="0" t="s">
        <v>20722</v>
      </c>
      <c r="C17186" s="0" t="s">
        <v>51</v>
      </c>
      <c r="D17186" s="0" t="s">
        <v>1471</v>
      </c>
      <c r="E17186" s="0" t="s">
        <v>15909</v>
      </c>
      <c r="F17186" s="7" t="n">
        <v>129.03</v>
      </c>
      <c r="G17186" s="6" t="n">
        <v>33</v>
      </c>
      <c r="H17186" s="8" t="n">
        <v>33</v>
      </c>
      <c r="I17186" s="0" t="n">
        <v>1</v>
      </c>
      <c r="J17186" s="7" t="n">
        <f aca="false">IFERROR(F17186/G17186,"")</f>
        <v>3.91</v>
      </c>
      <c r="K17186" s="7" t="n">
        <f aca="false">IFERROR(F17186/H17186,"")</f>
        <v>3.91</v>
      </c>
      <c r="L17186" s="13" t="n">
        <f aca="false">L17185+F17186/$F$2*100</f>
        <v>99.9944588525312</v>
      </c>
    </row>
    <row r="17187" customFormat="false" ht="15" hidden="false" customHeight="false" outlineLevel="0" collapsed="false">
      <c r="A17187" s="0" t="s">
        <v>31471</v>
      </c>
      <c r="B17187" s="0" t="s">
        <v>31472</v>
      </c>
      <c r="C17187" s="0" t="s">
        <v>14546</v>
      </c>
      <c r="D17187" s="0" t="s">
        <v>123</v>
      </c>
      <c r="E17187" s="0" t="s">
        <v>15909</v>
      </c>
      <c r="F17187" s="7" t="n">
        <v>128.66</v>
      </c>
      <c r="G17187" s="6" t="n">
        <v>43</v>
      </c>
      <c r="H17187" s="8" t="n">
        <v>43.9</v>
      </c>
      <c r="I17187" s="0" t="n">
        <v>1</v>
      </c>
      <c r="J17187" s="7" t="n">
        <f aca="false">IFERROR(F17187/G17187,"")</f>
        <v>2.99209302325581</v>
      </c>
      <c r="K17187" s="7" t="n">
        <f aca="false">IFERROR(F17187/H17187,"")</f>
        <v>2.93075170842825</v>
      </c>
      <c r="L17187" s="13" t="n">
        <f aca="false">L17186+F17187/$F$2*100</f>
        <v>99.9944635525164</v>
      </c>
    </row>
    <row r="17188" customFormat="false" ht="15" hidden="false" customHeight="false" outlineLevel="0" collapsed="false">
      <c r="A17188" s="0" t="s">
        <v>31473</v>
      </c>
      <c r="B17188" s="0" t="s">
        <v>14095</v>
      </c>
      <c r="C17188" s="0" t="s">
        <v>13306</v>
      </c>
      <c r="D17188" s="0" t="s">
        <v>123</v>
      </c>
      <c r="E17188" s="0" t="s">
        <v>269</v>
      </c>
      <c r="F17188" s="7" t="n">
        <v>128.63</v>
      </c>
      <c r="G17188" s="6" t="n">
        <v>33</v>
      </c>
      <c r="H17188" s="8" t="n">
        <v>33</v>
      </c>
      <c r="I17188" s="0" t="n">
        <v>1</v>
      </c>
      <c r="J17188" s="7" t="n">
        <f aca="false">IFERROR(F17188/G17188,"")</f>
        <v>3.89787878787879</v>
      </c>
      <c r="K17188" s="7" t="n">
        <f aca="false">IFERROR(F17188/H17188,"")</f>
        <v>3.89787878787879</v>
      </c>
      <c r="L17188" s="13" t="n">
        <f aca="false">L17187+F17188/$F$2*100</f>
        <v>99.9944682514058</v>
      </c>
    </row>
    <row r="17189" customFormat="false" ht="15" hidden="false" customHeight="false" outlineLevel="0" collapsed="false">
      <c r="A17189" s="0" t="s">
        <v>31474</v>
      </c>
      <c r="B17189" s="0" t="s">
        <v>31475</v>
      </c>
      <c r="C17189" s="0" t="s">
        <v>3403</v>
      </c>
      <c r="D17189" s="0" t="s">
        <v>57</v>
      </c>
      <c r="E17189" s="0" t="s">
        <v>9296</v>
      </c>
      <c r="F17189" s="7" t="n">
        <v>128.35</v>
      </c>
      <c r="G17189" s="6" t="n">
        <v>32</v>
      </c>
      <c r="H17189" s="8" t="n">
        <v>34</v>
      </c>
      <c r="I17189" s="0" t="n">
        <v>1</v>
      </c>
      <c r="J17189" s="7" t="n">
        <f aca="false">IFERROR(F17189/G17189,"")</f>
        <v>4.0109375</v>
      </c>
      <c r="K17189" s="7" t="n">
        <f aca="false">IFERROR(F17189/H17189,"")</f>
        <v>3.775</v>
      </c>
      <c r="L17189" s="13" t="n">
        <f aca="false">L17188+F17189/$F$2*100</f>
        <v>99.9944729400667</v>
      </c>
    </row>
    <row r="17190" customFormat="false" ht="15" hidden="false" customHeight="false" outlineLevel="0" collapsed="false">
      <c r="A17190" s="0" t="s">
        <v>31476</v>
      </c>
      <c r="B17190" s="0" t="s">
        <v>31477</v>
      </c>
      <c r="C17190" s="0" t="s">
        <v>543</v>
      </c>
      <c r="D17190" s="0" t="s">
        <v>57</v>
      </c>
      <c r="E17190" s="0" t="s">
        <v>15909</v>
      </c>
      <c r="F17190" s="7" t="n">
        <v>128.3</v>
      </c>
      <c r="G17190" s="6" t="n">
        <v>43</v>
      </c>
      <c r="H17190" s="8" t="n">
        <v>43</v>
      </c>
      <c r="I17190" s="0" t="n">
        <v>1</v>
      </c>
      <c r="J17190" s="7" t="n">
        <f aca="false">IFERROR(F17190/G17190,"")</f>
        <v>2.98372093023256</v>
      </c>
      <c r="K17190" s="7" t="n">
        <f aca="false">IFERROR(F17190/H17190,"")</f>
        <v>2.98372093023256</v>
      </c>
      <c r="L17190" s="13" t="n">
        <f aca="false">L17189+F17190/$F$2*100</f>
        <v>99.994477626901</v>
      </c>
    </row>
    <row r="17191" customFormat="false" ht="15" hidden="false" customHeight="false" outlineLevel="0" collapsed="false">
      <c r="A17191" s="0" t="s">
        <v>31478</v>
      </c>
      <c r="B17191" s="0" t="s">
        <v>16411</v>
      </c>
      <c r="C17191" s="0" t="s">
        <v>564</v>
      </c>
      <c r="D17191" s="0" t="s">
        <v>52</v>
      </c>
      <c r="E17191" s="0" t="s">
        <v>269</v>
      </c>
      <c r="F17191" s="7" t="n">
        <v>128.27</v>
      </c>
      <c r="G17191" s="6" t="n">
        <v>19</v>
      </c>
      <c r="H17191" s="8" t="n">
        <v>19</v>
      </c>
      <c r="I17191" s="0" t="n">
        <v>1</v>
      </c>
      <c r="J17191" s="7" t="n">
        <f aca="false">IFERROR(F17191/G17191,"")</f>
        <v>6.75105263157895</v>
      </c>
      <c r="K17191" s="7" t="n">
        <f aca="false">IFERROR(F17191/H17191,"")</f>
        <v>6.75105263157895</v>
      </c>
      <c r="L17191" s="13" t="n">
        <f aca="false">L17190+F17191/$F$2*100</f>
        <v>99.9944823126395</v>
      </c>
    </row>
    <row r="17192" customFormat="false" ht="15" hidden="false" customHeight="false" outlineLevel="0" collapsed="false">
      <c r="A17192" s="0" t="s">
        <v>31479</v>
      </c>
      <c r="B17192" s="0" t="s">
        <v>19011</v>
      </c>
      <c r="C17192" s="0" t="s">
        <v>6143</v>
      </c>
      <c r="D17192" s="0" t="s">
        <v>101</v>
      </c>
      <c r="E17192" s="0" t="s">
        <v>15909</v>
      </c>
      <c r="F17192" s="7" t="n">
        <v>128.26</v>
      </c>
      <c r="G17192" s="6" t="n">
        <v>43</v>
      </c>
      <c r="H17192" s="8" t="n">
        <v>43</v>
      </c>
      <c r="I17192" s="0" t="n">
        <v>1</v>
      </c>
      <c r="J17192" s="7" t="n">
        <f aca="false">IFERROR(F17192/G17192,"")</f>
        <v>2.98279069767442</v>
      </c>
      <c r="K17192" s="7" t="n">
        <f aca="false">IFERROR(F17192/H17192,"")</f>
        <v>2.98279069767442</v>
      </c>
      <c r="L17192" s="13" t="n">
        <f aca="false">L17191+F17192/$F$2*100</f>
        <v>99.9944869980127</v>
      </c>
    </row>
    <row r="17193" customFormat="false" ht="15" hidden="false" customHeight="false" outlineLevel="0" collapsed="false">
      <c r="A17193" s="0" t="s">
        <v>31480</v>
      </c>
      <c r="B17193" s="0" t="s">
        <v>1326</v>
      </c>
      <c r="C17193" s="0" t="s">
        <v>407</v>
      </c>
      <c r="D17193" s="0" t="s">
        <v>251</v>
      </c>
      <c r="E17193" s="0" t="s">
        <v>15909</v>
      </c>
      <c r="F17193" s="7" t="n">
        <v>128.22</v>
      </c>
      <c r="G17193" s="6" t="n">
        <v>26</v>
      </c>
      <c r="H17193" s="8" t="n">
        <v>26</v>
      </c>
      <c r="I17193" s="0" t="n">
        <v>1</v>
      </c>
      <c r="J17193" s="7" t="n">
        <f aca="false">IFERROR(F17193/G17193,"")</f>
        <v>4.93153846153846</v>
      </c>
      <c r="K17193" s="7" t="n">
        <f aca="false">IFERROR(F17193/H17193,"")</f>
        <v>4.93153846153846</v>
      </c>
      <c r="L17193" s="13" t="n">
        <f aca="false">L17192+F17193/$F$2*100</f>
        <v>99.9944916819246</v>
      </c>
    </row>
    <row r="17194" customFormat="false" ht="15" hidden="false" customHeight="false" outlineLevel="0" collapsed="false">
      <c r="A17194" s="0" t="s">
        <v>31481</v>
      </c>
      <c r="B17194" s="0" t="s">
        <v>31482</v>
      </c>
      <c r="C17194" s="0" t="s">
        <v>414</v>
      </c>
      <c r="D17194" s="0" t="s">
        <v>164</v>
      </c>
      <c r="E17194" s="0" t="s">
        <v>9296</v>
      </c>
      <c r="F17194" s="7" t="n">
        <v>128.15</v>
      </c>
      <c r="G17194" s="6" t="n">
        <v>40</v>
      </c>
      <c r="H17194" s="8" t="n">
        <v>40</v>
      </c>
      <c r="I17194" s="0" t="n">
        <v>1</v>
      </c>
      <c r="J17194" s="7" t="n">
        <f aca="false">IFERROR(F17194/G17194,"")</f>
        <v>3.20375</v>
      </c>
      <c r="K17194" s="7" t="n">
        <f aca="false">IFERROR(F17194/H17194,"")</f>
        <v>3.20375</v>
      </c>
      <c r="L17194" s="13" t="n">
        <f aca="false">L17193+F17194/$F$2*100</f>
        <v>99.9944963632794</v>
      </c>
    </row>
    <row r="17195" customFormat="false" ht="15" hidden="false" customHeight="false" outlineLevel="0" collapsed="false">
      <c r="A17195" s="0" t="s">
        <v>31483</v>
      </c>
      <c r="B17195" s="0" t="s">
        <v>7454</v>
      </c>
      <c r="C17195" s="0" t="s">
        <v>915</v>
      </c>
      <c r="D17195" s="0" t="s">
        <v>182</v>
      </c>
      <c r="E17195" s="0" t="s">
        <v>15909</v>
      </c>
      <c r="F17195" s="7" t="n">
        <v>128.1</v>
      </c>
      <c r="G17195" s="6" t="n">
        <v>40</v>
      </c>
      <c r="H17195" s="8" t="n">
        <v>40</v>
      </c>
      <c r="I17195" s="0" t="n">
        <v>1</v>
      </c>
      <c r="J17195" s="7" t="n">
        <f aca="false">IFERROR(F17195/G17195,"")</f>
        <v>3.2025</v>
      </c>
      <c r="K17195" s="7" t="n">
        <f aca="false">IFERROR(F17195/H17195,"")</f>
        <v>3.2025</v>
      </c>
      <c r="L17195" s="13" t="n">
        <f aca="false">L17194+F17195/$F$2*100</f>
        <v>99.9945010428077</v>
      </c>
    </row>
    <row r="17196" customFormat="false" ht="15" hidden="false" customHeight="false" outlineLevel="0" collapsed="false">
      <c r="A17196" s="0" t="s">
        <v>31484</v>
      </c>
      <c r="B17196" s="0" t="s">
        <v>31485</v>
      </c>
      <c r="C17196" s="0" t="s">
        <v>534</v>
      </c>
      <c r="D17196" s="0" t="s">
        <v>1873</v>
      </c>
      <c r="E17196" s="0" t="s">
        <v>269</v>
      </c>
      <c r="F17196" s="7" t="n">
        <v>127.96</v>
      </c>
      <c r="G17196" s="6" t="n">
        <v>25</v>
      </c>
      <c r="H17196" s="8" t="n">
        <v>57</v>
      </c>
      <c r="I17196" s="0" t="n">
        <v>1</v>
      </c>
      <c r="J17196" s="7" t="n">
        <f aca="false">IFERROR(F17196/G17196,"")</f>
        <v>5.1184</v>
      </c>
      <c r="K17196" s="7" t="n">
        <f aca="false">IFERROR(F17196/H17196,"")</f>
        <v>2.24491228070175</v>
      </c>
      <c r="L17196" s="13" t="n">
        <f aca="false">L17195+F17196/$F$2*100</f>
        <v>99.9945057172218</v>
      </c>
    </row>
    <row r="17197" customFormat="false" ht="15" hidden="false" customHeight="false" outlineLevel="0" collapsed="false">
      <c r="A17197" s="0" t="s">
        <v>31486</v>
      </c>
      <c r="B17197" s="0" t="s">
        <v>2098</v>
      </c>
      <c r="C17197" s="0" t="s">
        <v>1229</v>
      </c>
      <c r="D17197" s="0" t="s">
        <v>123</v>
      </c>
      <c r="E17197" s="0" t="s">
        <v>269</v>
      </c>
      <c r="F17197" s="7" t="n">
        <v>127.75</v>
      </c>
      <c r="G17197" s="6" t="n">
        <v>18</v>
      </c>
      <c r="H17197" s="8" t="n">
        <v>18</v>
      </c>
      <c r="I17197" s="0" t="n">
        <v>1</v>
      </c>
      <c r="J17197" s="7" t="n">
        <f aca="false">IFERROR(F17197/G17197,"")</f>
        <v>7.09722222222222</v>
      </c>
      <c r="K17197" s="7" t="n">
        <f aca="false">IFERROR(F17197/H17197,"")</f>
        <v>7.09722222222222</v>
      </c>
      <c r="L17197" s="13" t="n">
        <f aca="false">L17196+F17197/$F$2*100</f>
        <v>99.9945103839645</v>
      </c>
    </row>
    <row r="17198" customFormat="false" ht="15" hidden="false" customHeight="false" outlineLevel="0" collapsed="false">
      <c r="A17198" s="0" t="s">
        <v>31487</v>
      </c>
      <c r="B17198" s="0" t="s">
        <v>31488</v>
      </c>
      <c r="C17198" s="0" t="s">
        <v>5512</v>
      </c>
      <c r="D17198" s="0" t="s">
        <v>57</v>
      </c>
      <c r="E17198" s="0" t="s">
        <v>112</v>
      </c>
      <c r="F17198" s="7" t="n">
        <v>127.67</v>
      </c>
      <c r="G17198" s="6" t="n">
        <v>13</v>
      </c>
      <c r="H17198" s="8" t="n">
        <v>40</v>
      </c>
      <c r="I17198" s="0" t="n">
        <v>1</v>
      </c>
      <c r="J17198" s="7" t="n">
        <f aca="false">IFERROR(F17198/G17198,"")</f>
        <v>9.82076923076923</v>
      </c>
      <c r="K17198" s="7" t="n">
        <f aca="false">IFERROR(F17198/H17198,"")</f>
        <v>3.19175</v>
      </c>
      <c r="L17198" s="13" t="n">
        <f aca="false">L17197+F17198/$F$2*100</f>
        <v>99.9945150477848</v>
      </c>
    </row>
    <row r="17199" customFormat="false" ht="15" hidden="false" customHeight="false" outlineLevel="0" collapsed="false">
      <c r="A17199" s="0" t="s">
        <v>31489</v>
      </c>
      <c r="B17199" s="0" t="s">
        <v>31490</v>
      </c>
      <c r="C17199" s="0" t="s">
        <v>377</v>
      </c>
      <c r="D17199" s="0" t="s">
        <v>10571</v>
      </c>
      <c r="E17199" s="0" t="s">
        <v>15909</v>
      </c>
      <c r="F17199" s="7" t="n">
        <v>127.56</v>
      </c>
      <c r="G17199" s="6" t="n">
        <v>39</v>
      </c>
      <c r="H17199" s="8" t="n">
        <v>41</v>
      </c>
      <c r="I17199" s="0" t="n">
        <v>1</v>
      </c>
      <c r="J17199" s="7" t="n">
        <f aca="false">IFERROR(F17199/G17199,"")</f>
        <v>3.27076923076923</v>
      </c>
      <c r="K17199" s="7" t="n">
        <f aca="false">IFERROR(F17199/H17199,"")</f>
        <v>3.11121951219512</v>
      </c>
      <c r="L17199" s="13" t="n">
        <f aca="false">L17198+F17199/$F$2*100</f>
        <v>99.9945197075868</v>
      </c>
    </row>
    <row r="17200" customFormat="false" ht="15" hidden="false" customHeight="false" outlineLevel="0" collapsed="false">
      <c r="A17200" s="0" t="s">
        <v>31491</v>
      </c>
      <c r="B17200" s="0" t="s">
        <v>31492</v>
      </c>
      <c r="C17200" s="0" t="s">
        <v>1278</v>
      </c>
      <c r="D17200" s="0" t="s">
        <v>52</v>
      </c>
      <c r="E17200" s="0" t="s">
        <v>4424</v>
      </c>
      <c r="F17200" s="7" t="n">
        <v>127.52</v>
      </c>
      <c r="G17200" s="6" t="n">
        <v>13</v>
      </c>
      <c r="H17200" s="8" t="n">
        <v>15</v>
      </c>
      <c r="I17200" s="0" t="n">
        <v>1</v>
      </c>
      <c r="J17200" s="7" t="n">
        <f aca="false">IFERROR(F17200/G17200,"")</f>
        <v>9.80923076923077</v>
      </c>
      <c r="K17200" s="7" t="n">
        <f aca="false">IFERROR(F17200/H17200,"")</f>
        <v>8.50133333333333</v>
      </c>
      <c r="L17200" s="13" t="n">
        <f aca="false">L17199+F17200/$F$2*100</f>
        <v>99.9945243659275</v>
      </c>
    </row>
    <row r="17201" customFormat="false" ht="15" hidden="false" customHeight="false" outlineLevel="0" collapsed="false">
      <c r="A17201" s="0" t="s">
        <v>31493</v>
      </c>
      <c r="B17201" s="0" t="s">
        <v>8167</v>
      </c>
      <c r="C17201" s="0" t="s">
        <v>16394</v>
      </c>
      <c r="D17201" s="0" t="s">
        <v>1471</v>
      </c>
      <c r="E17201" s="0" t="s">
        <v>15909</v>
      </c>
      <c r="F17201" s="7" t="n">
        <v>127.5</v>
      </c>
      <c r="G17201" s="6" t="n">
        <v>29</v>
      </c>
      <c r="H17201" s="8" t="n">
        <v>29</v>
      </c>
      <c r="I17201" s="0" t="n">
        <v>1</v>
      </c>
      <c r="J17201" s="7" t="n">
        <f aca="false">IFERROR(F17201/G17201,"")</f>
        <v>4.39655172413793</v>
      </c>
      <c r="K17201" s="7" t="n">
        <f aca="false">IFERROR(F17201/H17201,"")</f>
        <v>4.39655172413793</v>
      </c>
      <c r="L17201" s="13" t="n">
        <f aca="false">L17200+F17201/$F$2*100</f>
        <v>99.9945290235377</v>
      </c>
    </row>
    <row r="17202" customFormat="false" ht="15" hidden="false" customHeight="false" outlineLevel="0" collapsed="false">
      <c r="A17202" s="0" t="s">
        <v>31494</v>
      </c>
      <c r="B17202" s="0" t="s">
        <v>31495</v>
      </c>
      <c r="C17202" s="0" t="s">
        <v>564</v>
      </c>
      <c r="D17202" s="0" t="s">
        <v>3809</v>
      </c>
      <c r="E17202" s="0" t="s">
        <v>186</v>
      </c>
      <c r="F17202" s="7" t="n">
        <v>127.45</v>
      </c>
      <c r="G17202" s="6" t="n">
        <v>13</v>
      </c>
      <c r="H17202" s="8" t="n">
        <v>24.3</v>
      </c>
      <c r="I17202" s="0" t="n">
        <v>1</v>
      </c>
      <c r="J17202" s="7" t="n">
        <f aca="false">IFERROR(F17202/G17202,"")</f>
        <v>9.80384615384615</v>
      </c>
      <c r="K17202" s="7" t="n">
        <f aca="false">IFERROR(F17202/H17202,"")</f>
        <v>5.24485596707819</v>
      </c>
      <c r="L17202" s="13" t="n">
        <f aca="false">L17201+F17202/$F$2*100</f>
        <v>99.9945336793213</v>
      </c>
    </row>
    <row r="17203" customFormat="false" ht="15" hidden="false" customHeight="false" outlineLevel="0" collapsed="false">
      <c r="A17203" s="0" t="s">
        <v>31496</v>
      </c>
      <c r="B17203" s="0" t="s">
        <v>240</v>
      </c>
      <c r="C17203" s="0" t="s">
        <v>2063</v>
      </c>
      <c r="D17203" s="0" t="s">
        <v>123</v>
      </c>
      <c r="E17203" s="0" t="s">
        <v>2162</v>
      </c>
      <c r="F17203" s="7" t="n">
        <v>127.39</v>
      </c>
      <c r="G17203" s="6" t="n">
        <v>27</v>
      </c>
      <c r="H17203" s="8" t="n">
        <v>27</v>
      </c>
      <c r="I17203" s="0" t="n">
        <v>1</v>
      </c>
      <c r="J17203" s="7" t="n">
        <f aca="false">IFERROR(F17203/G17203,"")</f>
        <v>4.71814814814815</v>
      </c>
      <c r="K17203" s="7" t="n">
        <f aca="false">IFERROR(F17203/H17203,"")</f>
        <v>4.71814814814815</v>
      </c>
      <c r="L17203" s="13" t="n">
        <f aca="false">L17202+F17203/$F$2*100</f>
        <v>99.9945383329131</v>
      </c>
    </row>
    <row r="17204" customFormat="false" ht="15" hidden="false" customHeight="false" outlineLevel="0" collapsed="false">
      <c r="A17204" s="0" t="s">
        <v>31497</v>
      </c>
      <c r="B17204" s="0" t="s">
        <v>2098</v>
      </c>
      <c r="C17204" s="0" t="s">
        <v>31498</v>
      </c>
      <c r="D17204" s="0" t="s">
        <v>2312</v>
      </c>
      <c r="E17204" s="0" t="s">
        <v>2988</v>
      </c>
      <c r="F17204" s="7" t="n">
        <v>127.21</v>
      </c>
      <c r="G17204" s="6" t="n">
        <v>36</v>
      </c>
      <c r="H17204" s="8" t="n">
        <v>36</v>
      </c>
      <c r="I17204" s="0" t="n">
        <v>1</v>
      </c>
      <c r="J17204" s="7" t="n">
        <f aca="false">IFERROR(F17204/G17204,"")</f>
        <v>3.53361111111111</v>
      </c>
      <c r="K17204" s="7" t="n">
        <f aca="false">IFERROR(F17204/H17204,"")</f>
        <v>3.53361111111111</v>
      </c>
      <c r="L17204" s="13" t="n">
        <f aca="false">L17203+F17204/$F$2*100</f>
        <v>99.9945429799295</v>
      </c>
    </row>
    <row r="17205" customFormat="false" ht="15" hidden="false" customHeight="false" outlineLevel="0" collapsed="false">
      <c r="A17205" s="0" t="s">
        <v>31499</v>
      </c>
      <c r="B17205" s="0" t="s">
        <v>30190</v>
      </c>
      <c r="C17205" s="0" t="s">
        <v>3861</v>
      </c>
      <c r="D17205" s="0" t="s">
        <v>80</v>
      </c>
      <c r="E17205" s="0" t="s">
        <v>15909</v>
      </c>
      <c r="F17205" s="7" t="n">
        <v>127.21</v>
      </c>
      <c r="G17205" s="6" t="n">
        <v>14</v>
      </c>
      <c r="H17205" s="8" t="n">
        <v>14</v>
      </c>
      <c r="I17205" s="0" t="n">
        <v>1</v>
      </c>
      <c r="J17205" s="7" t="n">
        <f aca="false">IFERROR(F17205/G17205,"")</f>
        <v>9.08642857142857</v>
      </c>
      <c r="K17205" s="7" t="n">
        <f aca="false">IFERROR(F17205/H17205,"")</f>
        <v>9.08642857142857</v>
      </c>
      <c r="L17205" s="13" t="n">
        <f aca="false">L17204+F17205/$F$2*100</f>
        <v>99.9945476269459</v>
      </c>
    </row>
    <row r="17206" customFormat="false" ht="15" hidden="false" customHeight="false" outlineLevel="0" collapsed="false">
      <c r="A17206" s="0" t="s">
        <v>31500</v>
      </c>
      <c r="B17206" s="0" t="s">
        <v>423</v>
      </c>
      <c r="C17206" s="0" t="s">
        <v>410</v>
      </c>
      <c r="D17206" s="0" t="s">
        <v>876</v>
      </c>
      <c r="E17206" s="0" t="s">
        <v>112</v>
      </c>
      <c r="F17206" s="7" t="n">
        <v>127.13</v>
      </c>
      <c r="G17206" s="6" t="n">
        <v>12</v>
      </c>
      <c r="H17206" s="8" t="n">
        <v>12</v>
      </c>
      <c r="I17206" s="0" t="n">
        <v>1</v>
      </c>
      <c r="J17206" s="7" t="n">
        <f aca="false">IFERROR(F17206/G17206,"")</f>
        <v>10.5941666666667</v>
      </c>
      <c r="K17206" s="7" t="n">
        <f aca="false">IFERROR(F17206/H17206,"")</f>
        <v>10.5941666666667</v>
      </c>
      <c r="L17206" s="13" t="n">
        <f aca="false">L17205+F17206/$F$2*100</f>
        <v>99.9945522710398</v>
      </c>
    </row>
    <row r="17207" customFormat="false" ht="15" hidden="false" customHeight="false" outlineLevel="0" collapsed="false">
      <c r="A17207" s="0" t="s">
        <v>31501</v>
      </c>
      <c r="B17207" s="0" t="s">
        <v>31502</v>
      </c>
      <c r="C17207" s="0" t="s">
        <v>6773</v>
      </c>
      <c r="D17207" s="0" t="s">
        <v>217</v>
      </c>
      <c r="E17207" s="0" t="s">
        <v>2162</v>
      </c>
      <c r="F17207" s="7" t="n">
        <v>127.02</v>
      </c>
      <c r="G17207" s="6" t="n">
        <v>31</v>
      </c>
      <c r="H17207" s="8" t="n">
        <v>31</v>
      </c>
      <c r="I17207" s="0" t="n">
        <v>1</v>
      </c>
      <c r="J17207" s="7" t="n">
        <f aca="false">IFERROR(F17207/G17207,"")</f>
        <v>4.09741935483871</v>
      </c>
      <c r="K17207" s="7" t="n">
        <f aca="false">IFERROR(F17207/H17207,"")</f>
        <v>4.09741935483871</v>
      </c>
      <c r="L17207" s="13" t="n">
        <f aca="false">L17206+F17207/$F$2*100</f>
        <v>99.9945569111154</v>
      </c>
    </row>
    <row r="17208" customFormat="false" ht="15" hidden="false" customHeight="false" outlineLevel="0" collapsed="false">
      <c r="A17208" s="0" t="s">
        <v>31503</v>
      </c>
      <c r="B17208" s="0" t="s">
        <v>31504</v>
      </c>
      <c r="C17208" s="0" t="s">
        <v>20885</v>
      </c>
      <c r="D17208" s="0" t="s">
        <v>57</v>
      </c>
      <c r="E17208" s="0" t="s">
        <v>2162</v>
      </c>
      <c r="F17208" s="7" t="n">
        <v>126.95</v>
      </c>
      <c r="G17208" s="6" t="n">
        <v>13</v>
      </c>
      <c r="H17208" s="8" t="n">
        <v>13</v>
      </c>
      <c r="I17208" s="0" t="n">
        <v>1</v>
      </c>
      <c r="J17208" s="7" t="n">
        <f aca="false">IFERROR(F17208/G17208,"")</f>
        <v>9.76538461538462</v>
      </c>
      <c r="K17208" s="7" t="n">
        <f aca="false">IFERROR(F17208/H17208,"")</f>
        <v>9.76538461538462</v>
      </c>
      <c r="L17208" s="13" t="n">
        <f aca="false">L17207+F17208/$F$2*100</f>
        <v>99.9945615486339</v>
      </c>
    </row>
    <row r="17209" customFormat="false" ht="15" hidden="false" customHeight="false" outlineLevel="0" collapsed="false">
      <c r="A17209" s="0" t="s">
        <v>31505</v>
      </c>
      <c r="B17209" s="0" t="s">
        <v>26421</v>
      </c>
      <c r="C17209" s="0" t="s">
        <v>1796</v>
      </c>
      <c r="D17209" s="0" t="s">
        <v>57</v>
      </c>
      <c r="E17209" s="0" t="s">
        <v>112</v>
      </c>
      <c r="F17209" s="7" t="n">
        <v>126.89</v>
      </c>
      <c r="G17209" s="6" t="n">
        <v>28</v>
      </c>
      <c r="H17209" s="8" t="n">
        <v>28</v>
      </c>
      <c r="I17209" s="0" t="n">
        <v>1</v>
      </c>
      <c r="J17209" s="7" t="n">
        <f aca="false">IFERROR(F17209/G17209,"")</f>
        <v>4.53178571428571</v>
      </c>
      <c r="K17209" s="7" t="n">
        <f aca="false">IFERROR(F17209/H17209,"")</f>
        <v>4.53178571428571</v>
      </c>
      <c r="L17209" s="13" t="n">
        <f aca="false">L17208+F17209/$F$2*100</f>
        <v>99.9945661839606</v>
      </c>
    </row>
    <row r="17210" customFormat="false" ht="15" hidden="false" customHeight="false" outlineLevel="0" collapsed="false">
      <c r="A17210" s="0" t="s">
        <v>31506</v>
      </c>
      <c r="B17210" s="0" t="s">
        <v>31507</v>
      </c>
      <c r="C17210" s="0" t="s">
        <v>9702</v>
      </c>
      <c r="D17210" s="0" t="s">
        <v>198</v>
      </c>
      <c r="E17210" s="0" t="s">
        <v>269</v>
      </c>
      <c r="F17210" s="7" t="n">
        <v>126.88</v>
      </c>
      <c r="G17210" s="6" t="n">
        <v>13</v>
      </c>
      <c r="H17210" s="8" t="n">
        <v>13</v>
      </c>
      <c r="I17210" s="0" t="n">
        <v>1</v>
      </c>
      <c r="J17210" s="7" t="n">
        <f aca="false">IFERROR(F17210/G17210,"")</f>
        <v>9.76</v>
      </c>
      <c r="K17210" s="7" t="n">
        <f aca="false">IFERROR(F17210/H17210,"")</f>
        <v>9.76</v>
      </c>
      <c r="L17210" s="13" t="n">
        <f aca="false">L17209+F17210/$F$2*100</f>
        <v>99.994570818922</v>
      </c>
    </row>
    <row r="17211" customFormat="false" ht="15" hidden="false" customHeight="false" outlineLevel="0" collapsed="false">
      <c r="A17211" s="0" t="s">
        <v>31508</v>
      </c>
      <c r="B17211" s="0" t="s">
        <v>594</v>
      </c>
      <c r="C17211" s="0" t="s">
        <v>4018</v>
      </c>
      <c r="D17211" s="0" t="s">
        <v>57</v>
      </c>
      <c r="E17211" s="0" t="s">
        <v>2724</v>
      </c>
      <c r="F17211" s="7" t="n">
        <v>126.77</v>
      </c>
      <c r="G17211" s="6" t="n">
        <v>39</v>
      </c>
      <c r="H17211" s="8" t="n">
        <v>39</v>
      </c>
      <c r="I17211" s="0" t="n">
        <v>1</v>
      </c>
      <c r="J17211" s="7" t="n">
        <f aca="false">IFERROR(F17211/G17211,"")</f>
        <v>3.25051282051282</v>
      </c>
      <c r="K17211" s="7" t="n">
        <f aca="false">IFERROR(F17211/H17211,"")</f>
        <v>3.25051282051282</v>
      </c>
      <c r="L17211" s="13" t="n">
        <f aca="false">L17210+F17211/$F$2*100</f>
        <v>99.994575449865</v>
      </c>
    </row>
    <row r="17212" customFormat="false" ht="15" hidden="false" customHeight="false" outlineLevel="0" collapsed="false">
      <c r="A17212" s="0" t="s">
        <v>31509</v>
      </c>
      <c r="B17212" s="0" t="s">
        <v>31510</v>
      </c>
      <c r="C17212" s="0" t="s">
        <v>938</v>
      </c>
      <c r="D17212" s="0" t="s">
        <v>2416</v>
      </c>
      <c r="E17212" s="0" t="s">
        <v>15909</v>
      </c>
      <c r="F17212" s="7" t="n">
        <v>126.65</v>
      </c>
      <c r="G17212" s="6" t="n">
        <v>34</v>
      </c>
      <c r="H17212" s="8" t="n">
        <v>34</v>
      </c>
      <c r="I17212" s="0" t="n">
        <v>1</v>
      </c>
      <c r="J17212" s="7" t="n">
        <f aca="false">IFERROR(F17212/G17212,"")</f>
        <v>3.725</v>
      </c>
      <c r="K17212" s="7" t="n">
        <f aca="false">IFERROR(F17212/H17212,"")</f>
        <v>3.725</v>
      </c>
      <c r="L17212" s="13" t="n">
        <f aca="false">L17211+F17212/$F$2*100</f>
        <v>99.9945800764245</v>
      </c>
    </row>
    <row r="17213" customFormat="false" ht="15" hidden="false" customHeight="false" outlineLevel="0" collapsed="false">
      <c r="A17213" s="0" t="s">
        <v>31511</v>
      </c>
      <c r="B17213" s="0" t="s">
        <v>31512</v>
      </c>
      <c r="C17213" s="0" t="s">
        <v>21966</v>
      </c>
      <c r="D17213" s="0" t="s">
        <v>2320</v>
      </c>
      <c r="E17213" s="0" t="s">
        <v>112</v>
      </c>
      <c r="F17213" s="7" t="n">
        <v>126.55</v>
      </c>
      <c r="G17213" s="6" t="n">
        <v>26</v>
      </c>
      <c r="H17213" s="8" t="n">
        <v>26</v>
      </c>
      <c r="I17213" s="0" t="n">
        <v>1</v>
      </c>
      <c r="J17213" s="7" t="n">
        <f aca="false">IFERROR(F17213/G17213,"")</f>
        <v>4.86730769230769</v>
      </c>
      <c r="K17213" s="7" t="n">
        <f aca="false">IFERROR(F17213/H17213,"")</f>
        <v>4.86730769230769</v>
      </c>
      <c r="L17213" s="13" t="n">
        <f aca="false">L17212+F17213/$F$2*100</f>
        <v>99.9945846993308</v>
      </c>
    </row>
    <row r="17214" customFormat="false" ht="15" hidden="false" customHeight="false" outlineLevel="0" collapsed="false">
      <c r="A17214" s="0" t="s">
        <v>31513</v>
      </c>
      <c r="B17214" s="0" t="s">
        <v>3344</v>
      </c>
      <c r="C17214" s="0" t="s">
        <v>17425</v>
      </c>
      <c r="D17214" s="0" t="s">
        <v>2320</v>
      </c>
      <c r="E17214" s="0" t="s">
        <v>2162</v>
      </c>
      <c r="F17214" s="7" t="n">
        <v>126.36</v>
      </c>
      <c r="G17214" s="6" t="n">
        <v>36</v>
      </c>
      <c r="H17214" s="8" t="n">
        <v>36</v>
      </c>
      <c r="I17214" s="0" t="n">
        <v>1</v>
      </c>
      <c r="J17214" s="7" t="n">
        <f aca="false">IFERROR(F17214/G17214,"")</f>
        <v>3.51</v>
      </c>
      <c r="K17214" s="7" t="n">
        <f aca="false">IFERROR(F17214/H17214,"")</f>
        <v>3.51</v>
      </c>
      <c r="L17214" s="13" t="n">
        <f aca="false">L17213+F17214/$F$2*100</f>
        <v>99.9945893152965</v>
      </c>
    </row>
    <row r="17215" customFormat="false" ht="15" hidden="false" customHeight="false" outlineLevel="0" collapsed="false">
      <c r="A17215" s="0" t="s">
        <v>31514</v>
      </c>
      <c r="B17215" s="0" t="s">
        <v>31515</v>
      </c>
      <c r="C17215" s="0" t="s">
        <v>18830</v>
      </c>
      <c r="D17215" s="0" t="s">
        <v>140</v>
      </c>
      <c r="E17215" s="0" t="s">
        <v>15909</v>
      </c>
      <c r="F17215" s="7" t="n">
        <v>126.35</v>
      </c>
      <c r="G17215" s="6" t="n">
        <v>36</v>
      </c>
      <c r="H17215" s="8" t="n">
        <v>36</v>
      </c>
      <c r="I17215" s="0" t="n">
        <v>1</v>
      </c>
      <c r="J17215" s="7" t="n">
        <f aca="false">IFERROR(F17215/G17215,"")</f>
        <v>3.50972222222222</v>
      </c>
      <c r="K17215" s="7" t="n">
        <f aca="false">IFERROR(F17215/H17215,"")</f>
        <v>3.50972222222222</v>
      </c>
      <c r="L17215" s="13" t="n">
        <f aca="false">L17214+F17215/$F$2*100</f>
        <v>99.9945939308968</v>
      </c>
    </row>
    <row r="17216" customFormat="false" ht="15" hidden="false" customHeight="false" outlineLevel="0" collapsed="false">
      <c r="A17216" s="0" t="s">
        <v>31516</v>
      </c>
      <c r="B17216" s="0" t="s">
        <v>31517</v>
      </c>
      <c r="C17216" s="0" t="s">
        <v>5183</v>
      </c>
      <c r="D17216" s="0" t="s">
        <v>57</v>
      </c>
      <c r="E17216" s="0" t="s">
        <v>15909</v>
      </c>
      <c r="F17216" s="7" t="n">
        <v>126.34</v>
      </c>
      <c r="G17216" s="6" t="n">
        <v>38</v>
      </c>
      <c r="H17216" s="8" t="n">
        <v>38</v>
      </c>
      <c r="I17216" s="0" t="n">
        <v>1</v>
      </c>
      <c r="J17216" s="7" t="n">
        <f aca="false">IFERROR(F17216/G17216,"")</f>
        <v>3.32473684210526</v>
      </c>
      <c r="K17216" s="7" t="n">
        <f aca="false">IFERROR(F17216/H17216,"")</f>
        <v>3.32473684210526</v>
      </c>
      <c r="L17216" s="13" t="n">
        <f aca="false">L17215+F17216/$F$2*100</f>
        <v>99.9945985461318</v>
      </c>
    </row>
    <row r="17217" customFormat="false" ht="15" hidden="false" customHeight="false" outlineLevel="0" collapsed="false">
      <c r="A17217" s="0" t="s">
        <v>31518</v>
      </c>
      <c r="B17217" s="0" t="s">
        <v>8375</v>
      </c>
      <c r="C17217" s="0" t="s">
        <v>279</v>
      </c>
      <c r="D17217" s="0" t="s">
        <v>134</v>
      </c>
      <c r="E17217" s="0" t="s">
        <v>15909</v>
      </c>
      <c r="F17217" s="7" t="n">
        <v>126.34</v>
      </c>
      <c r="G17217" s="6" t="n">
        <v>24</v>
      </c>
      <c r="H17217" s="8" t="n">
        <v>24</v>
      </c>
      <c r="I17217" s="0" t="n">
        <v>1</v>
      </c>
      <c r="J17217" s="7" t="n">
        <f aca="false">IFERROR(F17217/G17217,"")</f>
        <v>5.26416666666667</v>
      </c>
      <c r="K17217" s="7" t="n">
        <f aca="false">IFERROR(F17217/H17217,"")</f>
        <v>5.26416666666667</v>
      </c>
      <c r="L17217" s="13" t="n">
        <f aca="false">L17216+F17217/$F$2*100</f>
        <v>99.9946031613669</v>
      </c>
    </row>
    <row r="17218" customFormat="false" ht="15" hidden="false" customHeight="false" outlineLevel="0" collapsed="false">
      <c r="A17218" s="0" t="s">
        <v>31519</v>
      </c>
      <c r="B17218" s="0" t="s">
        <v>31520</v>
      </c>
      <c r="C17218" s="0" t="s">
        <v>31521</v>
      </c>
      <c r="D17218" s="0" t="s">
        <v>552</v>
      </c>
      <c r="E17218" s="0" t="s">
        <v>6322</v>
      </c>
      <c r="F17218" s="7" t="n">
        <v>126.33</v>
      </c>
      <c r="G17218" s="6" t="n">
        <v>23</v>
      </c>
      <c r="H17218" s="8" t="n">
        <v>67.7</v>
      </c>
      <c r="I17218" s="0" t="n">
        <v>1</v>
      </c>
      <c r="J17218" s="7" t="n">
        <f aca="false">IFERROR(F17218/G17218,"")</f>
        <v>5.49260869565217</v>
      </c>
      <c r="K17218" s="7" t="n">
        <f aca="false">IFERROR(F17218/H17218,"")</f>
        <v>1.86602658788774</v>
      </c>
      <c r="L17218" s="13" t="n">
        <f aca="false">L17217+F17218/$F$2*100</f>
        <v>99.9946077762366</v>
      </c>
    </row>
    <row r="17219" customFormat="false" ht="15" hidden="false" customHeight="false" outlineLevel="0" collapsed="false">
      <c r="A17219" s="0" t="s">
        <v>31522</v>
      </c>
      <c r="B17219" s="0" t="s">
        <v>31523</v>
      </c>
      <c r="C17219" s="0" t="s">
        <v>194</v>
      </c>
      <c r="D17219" s="0" t="s">
        <v>1733</v>
      </c>
      <c r="E17219" s="0" t="s">
        <v>15909</v>
      </c>
      <c r="F17219" s="7" t="n">
        <v>126.26</v>
      </c>
      <c r="G17219" s="6" t="n">
        <v>47</v>
      </c>
      <c r="H17219" s="8" t="n">
        <v>47</v>
      </c>
      <c r="I17219" s="0" t="n">
        <v>1</v>
      </c>
      <c r="J17219" s="7" t="n">
        <f aca="false">IFERROR(F17219/G17219,"")</f>
        <v>2.6863829787234</v>
      </c>
      <c r="K17219" s="7" t="n">
        <f aca="false">IFERROR(F17219/H17219,"")</f>
        <v>2.6863829787234</v>
      </c>
      <c r="L17219" s="13" t="n">
        <f aca="false">L17218+F17219/$F$2*100</f>
        <v>99.9946123885492</v>
      </c>
    </row>
    <row r="17220" customFormat="false" ht="15" hidden="false" customHeight="false" outlineLevel="0" collapsed="false">
      <c r="A17220" s="0" t="s">
        <v>31524</v>
      </c>
      <c r="B17220" s="0" t="s">
        <v>2475</v>
      </c>
      <c r="C17220" s="0" t="s">
        <v>156</v>
      </c>
      <c r="D17220" s="0" t="s">
        <v>101</v>
      </c>
      <c r="E17220" s="0" t="s">
        <v>2724</v>
      </c>
      <c r="F17220" s="7" t="n">
        <v>126.2</v>
      </c>
      <c r="G17220" s="6" t="n">
        <v>13</v>
      </c>
      <c r="H17220" s="8" t="n">
        <v>13</v>
      </c>
      <c r="I17220" s="0" t="n">
        <v>1</v>
      </c>
      <c r="J17220" s="7" t="n">
        <f aca="false">IFERROR(F17220/G17220,"")</f>
        <v>9.70769230769231</v>
      </c>
      <c r="K17220" s="7" t="n">
        <f aca="false">IFERROR(F17220/H17220,"")</f>
        <v>9.70769230769231</v>
      </c>
      <c r="L17220" s="13" t="n">
        <f aca="false">L17219+F17220/$F$2*100</f>
        <v>99.99461699867</v>
      </c>
    </row>
    <row r="17221" customFormat="false" ht="15" hidden="false" customHeight="false" outlineLevel="0" collapsed="false">
      <c r="A17221" s="0" t="s">
        <v>31525</v>
      </c>
      <c r="B17221" s="0" t="s">
        <v>5065</v>
      </c>
      <c r="C17221" s="0" t="s">
        <v>3781</v>
      </c>
      <c r="D17221" s="0" t="s">
        <v>12193</v>
      </c>
      <c r="E17221" s="0" t="s">
        <v>15909</v>
      </c>
      <c r="F17221" s="7" t="n">
        <v>126.19</v>
      </c>
      <c r="G17221" s="6" t="n">
        <v>24</v>
      </c>
      <c r="H17221" s="8" t="n">
        <v>24</v>
      </c>
      <c r="I17221" s="0" t="n">
        <v>1</v>
      </c>
      <c r="J17221" s="7" t="n">
        <f aca="false">IFERROR(F17221/G17221,"")</f>
        <v>5.25791666666667</v>
      </c>
      <c r="K17221" s="7" t="n">
        <f aca="false">IFERROR(F17221/H17221,"")</f>
        <v>5.25791666666667</v>
      </c>
      <c r="L17221" s="13" t="n">
        <f aca="false">L17220+F17221/$F$2*100</f>
        <v>99.9946216084255</v>
      </c>
    </row>
    <row r="17222" customFormat="false" ht="15" hidden="false" customHeight="false" outlineLevel="0" collapsed="false">
      <c r="A17222" s="0" t="s">
        <v>31526</v>
      </c>
      <c r="B17222" s="0" t="s">
        <v>31527</v>
      </c>
      <c r="C17222" s="0" t="s">
        <v>1652</v>
      </c>
      <c r="D17222" s="0" t="s">
        <v>123</v>
      </c>
      <c r="E17222" s="0" t="s">
        <v>269</v>
      </c>
      <c r="F17222" s="7" t="n">
        <v>125.91</v>
      </c>
      <c r="G17222" s="6" t="n">
        <v>31</v>
      </c>
      <c r="H17222" s="8" t="n">
        <v>31</v>
      </c>
      <c r="I17222" s="0" t="n">
        <v>1</v>
      </c>
      <c r="J17222" s="7" t="n">
        <f aca="false">IFERROR(F17222/G17222,"")</f>
        <v>4.06161290322581</v>
      </c>
      <c r="K17222" s="7" t="n">
        <f aca="false">IFERROR(F17222/H17222,"")</f>
        <v>4.06161290322581</v>
      </c>
      <c r="L17222" s="13" t="n">
        <f aca="false">L17221+F17222/$F$2*100</f>
        <v>99.9946262079525</v>
      </c>
    </row>
    <row r="17223" customFormat="false" ht="15" hidden="false" customHeight="false" outlineLevel="0" collapsed="false">
      <c r="A17223" s="0" t="s">
        <v>31528</v>
      </c>
      <c r="B17223" s="0" t="s">
        <v>581</v>
      </c>
      <c r="C17223" s="0" t="s">
        <v>176</v>
      </c>
      <c r="D17223" s="0" t="s">
        <v>1522</v>
      </c>
      <c r="E17223" s="0" t="s">
        <v>15909</v>
      </c>
      <c r="F17223" s="7" t="n">
        <v>125.89</v>
      </c>
      <c r="G17223" s="6" t="n">
        <v>35</v>
      </c>
      <c r="H17223" s="8" t="n">
        <v>35</v>
      </c>
      <c r="I17223" s="0" t="n">
        <v>1</v>
      </c>
      <c r="J17223" s="7" t="n">
        <f aca="false">IFERROR(F17223/G17223,"")</f>
        <v>3.59685714285714</v>
      </c>
      <c r="K17223" s="7" t="n">
        <f aca="false">IFERROR(F17223/H17223,"")</f>
        <v>3.59685714285714</v>
      </c>
      <c r="L17223" s="13" t="n">
        <f aca="false">L17222+F17223/$F$2*100</f>
        <v>99.9946308067489</v>
      </c>
    </row>
    <row r="17224" customFormat="false" ht="15" hidden="false" customHeight="false" outlineLevel="0" collapsed="false">
      <c r="A17224" s="0" t="s">
        <v>31529</v>
      </c>
      <c r="B17224" s="0" t="s">
        <v>5817</v>
      </c>
      <c r="C17224" s="0" t="s">
        <v>213</v>
      </c>
      <c r="D17224" s="0" t="s">
        <v>57</v>
      </c>
      <c r="E17224" s="0" t="s">
        <v>116</v>
      </c>
      <c r="F17224" s="7" t="n">
        <v>125.89</v>
      </c>
      <c r="G17224" s="6" t="n">
        <v>11</v>
      </c>
      <c r="H17224" s="8" t="n">
        <v>11</v>
      </c>
      <c r="I17224" s="0" t="n">
        <v>1</v>
      </c>
      <c r="J17224" s="7" t="n">
        <f aca="false">IFERROR(F17224/G17224,"")</f>
        <v>11.4445454545455</v>
      </c>
      <c r="K17224" s="7" t="n">
        <f aca="false">IFERROR(F17224/H17224,"")</f>
        <v>11.4445454545455</v>
      </c>
      <c r="L17224" s="13" t="n">
        <f aca="false">L17223+F17224/$F$2*100</f>
        <v>99.9946354055453</v>
      </c>
    </row>
    <row r="17225" customFormat="false" ht="15" hidden="false" customHeight="false" outlineLevel="0" collapsed="false">
      <c r="A17225" s="0" t="s">
        <v>31530</v>
      </c>
      <c r="B17225" s="0" t="s">
        <v>594</v>
      </c>
      <c r="C17225" s="0" t="s">
        <v>1716</v>
      </c>
      <c r="D17225" s="0" t="s">
        <v>548</v>
      </c>
      <c r="E17225" s="0" t="s">
        <v>2724</v>
      </c>
      <c r="F17225" s="7" t="n">
        <v>125.63</v>
      </c>
      <c r="G17225" s="6" t="n">
        <v>19</v>
      </c>
      <c r="H17225" s="8" t="n">
        <v>30</v>
      </c>
      <c r="I17225" s="0" t="n">
        <v>1</v>
      </c>
      <c r="J17225" s="7" t="n">
        <f aca="false">IFERROR(F17225/G17225,"")</f>
        <v>6.61210526315789</v>
      </c>
      <c r="K17225" s="7" t="n">
        <f aca="false">IFERROR(F17225/H17225,"")</f>
        <v>4.18766666666667</v>
      </c>
      <c r="L17225" s="13" t="n">
        <f aca="false">L17224+F17225/$F$2*100</f>
        <v>99.9946399948439</v>
      </c>
    </row>
    <row r="17226" customFormat="false" ht="15" hidden="false" customHeight="false" outlineLevel="0" collapsed="false">
      <c r="A17226" s="0" t="s">
        <v>31531</v>
      </c>
      <c r="B17226" s="0" t="s">
        <v>31532</v>
      </c>
      <c r="C17226" s="0" t="s">
        <v>122</v>
      </c>
      <c r="D17226" s="0" t="s">
        <v>57</v>
      </c>
      <c r="E17226" s="0" t="s">
        <v>112</v>
      </c>
      <c r="F17226" s="7" t="n">
        <v>125.48</v>
      </c>
      <c r="G17226" s="6" t="n">
        <v>11</v>
      </c>
      <c r="H17226" s="8" t="n">
        <v>11</v>
      </c>
      <c r="I17226" s="0" t="n">
        <v>1</v>
      </c>
      <c r="J17226" s="7" t="n">
        <f aca="false">IFERROR(F17226/G17226,"")</f>
        <v>11.4072727272727</v>
      </c>
      <c r="K17226" s="7" t="n">
        <f aca="false">IFERROR(F17226/H17226,"")</f>
        <v>11.4072727272727</v>
      </c>
      <c r="L17226" s="13" t="n">
        <f aca="false">L17225+F17226/$F$2*100</f>
        <v>99.9946445786628</v>
      </c>
    </row>
    <row r="17227" customFormat="false" ht="15" hidden="false" customHeight="false" outlineLevel="0" collapsed="false">
      <c r="A17227" s="0" t="s">
        <v>31533</v>
      </c>
      <c r="B17227" s="0" t="s">
        <v>31534</v>
      </c>
      <c r="C17227" s="0" t="s">
        <v>377</v>
      </c>
      <c r="D17227" s="0" t="s">
        <v>57</v>
      </c>
      <c r="E17227" s="0" t="s">
        <v>15909</v>
      </c>
      <c r="F17227" s="7" t="n">
        <v>125.41</v>
      </c>
      <c r="G17227" s="6" t="n">
        <v>33</v>
      </c>
      <c r="H17227" s="8" t="n">
        <v>33</v>
      </c>
      <c r="I17227" s="0" t="n">
        <v>1</v>
      </c>
      <c r="J17227" s="7" t="n">
        <f aca="false">IFERROR(F17227/G17227,"")</f>
        <v>3.80030303030303</v>
      </c>
      <c r="K17227" s="7" t="n">
        <f aca="false">IFERROR(F17227/H17227,"")</f>
        <v>3.80030303030303</v>
      </c>
      <c r="L17227" s="13" t="n">
        <f aca="false">L17226+F17227/$F$2*100</f>
        <v>99.9946491599247</v>
      </c>
    </row>
    <row r="17228" customFormat="false" ht="15" hidden="false" customHeight="false" outlineLevel="0" collapsed="false">
      <c r="A17228" s="0" t="s">
        <v>31535</v>
      </c>
      <c r="B17228" s="0" t="s">
        <v>31536</v>
      </c>
      <c r="C17228" s="0" t="s">
        <v>5700</v>
      </c>
      <c r="D17228" s="0" t="s">
        <v>52</v>
      </c>
      <c r="E17228" s="0" t="s">
        <v>2194</v>
      </c>
      <c r="F17228" s="7" t="n">
        <v>125.35</v>
      </c>
      <c r="G17228" s="6" t="n">
        <v>20</v>
      </c>
      <c r="H17228" s="8" t="n">
        <v>20</v>
      </c>
      <c r="I17228" s="0" t="n">
        <v>1</v>
      </c>
      <c r="J17228" s="7" t="n">
        <f aca="false">IFERROR(F17228/G17228,"")</f>
        <v>6.2675</v>
      </c>
      <c r="K17228" s="7" t="n">
        <f aca="false">IFERROR(F17228/H17228,"")</f>
        <v>6.2675</v>
      </c>
      <c r="L17228" s="13" t="n">
        <f aca="false">L17227+F17228/$F$2*100</f>
        <v>99.9946537389948</v>
      </c>
    </row>
    <row r="17229" customFormat="false" ht="15" hidden="false" customHeight="false" outlineLevel="0" collapsed="false">
      <c r="A17229" s="0" t="s">
        <v>31537</v>
      </c>
      <c r="B17229" s="0" t="s">
        <v>2159</v>
      </c>
      <c r="C17229" s="0" t="s">
        <v>862</v>
      </c>
      <c r="D17229" s="0" t="s">
        <v>101</v>
      </c>
      <c r="E17229" s="0" t="s">
        <v>269</v>
      </c>
      <c r="F17229" s="7" t="n">
        <v>125.23</v>
      </c>
      <c r="G17229" s="6" t="n">
        <v>27</v>
      </c>
      <c r="H17229" s="8" t="n">
        <v>27</v>
      </c>
      <c r="I17229" s="0" t="n">
        <v>1</v>
      </c>
      <c r="J17229" s="7" t="n">
        <f aca="false">IFERROR(F17229/G17229,"")</f>
        <v>4.63814814814815</v>
      </c>
      <c r="K17229" s="7" t="n">
        <f aca="false">IFERROR(F17229/H17229,"")</f>
        <v>4.63814814814815</v>
      </c>
      <c r="L17229" s="13" t="n">
        <f aca="false">L17228+F17229/$F$2*100</f>
        <v>99.9946583136812</v>
      </c>
    </row>
    <row r="17230" customFormat="false" ht="15" hidden="false" customHeight="false" outlineLevel="0" collapsed="false">
      <c r="A17230" s="0" t="s">
        <v>31538</v>
      </c>
      <c r="B17230" s="0" t="s">
        <v>31539</v>
      </c>
      <c r="C17230" s="0" t="s">
        <v>844</v>
      </c>
      <c r="D17230" s="0" t="s">
        <v>32</v>
      </c>
      <c r="E17230" s="0" t="s">
        <v>2162</v>
      </c>
      <c r="F17230" s="7" t="n">
        <v>125.22</v>
      </c>
      <c r="G17230" s="6" t="n">
        <v>27</v>
      </c>
      <c r="H17230" s="8" t="n">
        <v>27</v>
      </c>
      <c r="I17230" s="0" t="n">
        <v>1</v>
      </c>
      <c r="J17230" s="7" t="n">
        <f aca="false">IFERROR(F17230/G17230,"")</f>
        <v>4.63777777777778</v>
      </c>
      <c r="K17230" s="7" t="n">
        <f aca="false">IFERROR(F17230/H17230,"")</f>
        <v>4.63777777777778</v>
      </c>
      <c r="L17230" s="13" t="n">
        <f aca="false">L17229+F17230/$F$2*100</f>
        <v>99.9946628880023</v>
      </c>
    </row>
    <row r="17231" customFormat="false" ht="15" hidden="false" customHeight="false" outlineLevel="0" collapsed="false">
      <c r="A17231" s="0" t="s">
        <v>31540</v>
      </c>
      <c r="B17231" s="0" t="s">
        <v>29195</v>
      </c>
      <c r="C17231" s="0" t="s">
        <v>7826</v>
      </c>
      <c r="D17231" s="0" t="s">
        <v>62</v>
      </c>
      <c r="E17231" s="0" t="s">
        <v>112</v>
      </c>
      <c r="F17231" s="7" t="n">
        <v>124.89</v>
      </c>
      <c r="G17231" s="6" t="n">
        <v>19</v>
      </c>
      <c r="H17231" s="8" t="n">
        <v>19</v>
      </c>
      <c r="I17231" s="0" t="n">
        <v>1</v>
      </c>
      <c r="J17231" s="7" t="n">
        <f aca="false">IFERROR(F17231/G17231,"")</f>
        <v>6.57315789473684</v>
      </c>
      <c r="K17231" s="7" t="n">
        <f aca="false">IFERROR(F17231/H17231,"")</f>
        <v>6.57315789473684</v>
      </c>
      <c r="L17231" s="13" t="n">
        <f aca="false">L17230+F17231/$F$2*100</f>
        <v>99.9946674502685</v>
      </c>
    </row>
    <row r="17232" customFormat="false" ht="15" hidden="false" customHeight="false" outlineLevel="0" collapsed="false">
      <c r="A17232" s="0" t="s">
        <v>31541</v>
      </c>
      <c r="B17232" s="0" t="s">
        <v>21977</v>
      </c>
      <c r="C17232" s="0" t="s">
        <v>210</v>
      </c>
      <c r="D17232" s="0" t="s">
        <v>80</v>
      </c>
      <c r="E17232" s="0" t="s">
        <v>2162</v>
      </c>
      <c r="F17232" s="7" t="n">
        <v>124.87</v>
      </c>
      <c r="G17232" s="6" t="n">
        <v>32</v>
      </c>
      <c r="H17232" s="8" t="n">
        <v>32</v>
      </c>
      <c r="I17232" s="0" t="n">
        <v>1</v>
      </c>
      <c r="J17232" s="7" t="n">
        <f aca="false">IFERROR(F17232/G17232,"")</f>
        <v>3.9021875</v>
      </c>
      <c r="K17232" s="7" t="n">
        <f aca="false">IFERROR(F17232/H17232,"")</f>
        <v>3.9021875</v>
      </c>
      <c r="L17232" s="13" t="n">
        <f aca="false">L17231+F17232/$F$2*100</f>
        <v>99.994672011804</v>
      </c>
    </row>
    <row r="17233" customFormat="false" ht="15" hidden="false" customHeight="false" outlineLevel="0" collapsed="false">
      <c r="A17233" s="0" t="s">
        <v>31542</v>
      </c>
      <c r="B17233" s="0" t="s">
        <v>31543</v>
      </c>
      <c r="C17233" s="0" t="s">
        <v>213</v>
      </c>
      <c r="D17233" s="0" t="s">
        <v>251</v>
      </c>
      <c r="E17233" s="0" t="s">
        <v>15909</v>
      </c>
      <c r="F17233" s="7" t="n">
        <v>124.79</v>
      </c>
      <c r="G17233" s="6" t="n">
        <v>31</v>
      </c>
      <c r="H17233" s="8" t="n">
        <v>31</v>
      </c>
      <c r="I17233" s="0" t="n">
        <v>1</v>
      </c>
      <c r="J17233" s="7" t="n">
        <f aca="false">IFERROR(F17233/G17233,"")</f>
        <v>4.02548387096774</v>
      </c>
      <c r="K17233" s="7" t="n">
        <f aca="false">IFERROR(F17233/H17233,"")</f>
        <v>4.02548387096774</v>
      </c>
      <c r="L17233" s="13" t="n">
        <f aca="false">L17232+F17233/$F$2*100</f>
        <v>99.9946765704171</v>
      </c>
    </row>
    <row r="17234" customFormat="false" ht="15" hidden="false" customHeight="false" outlineLevel="0" collapsed="false">
      <c r="A17234" s="0" t="s">
        <v>31544</v>
      </c>
      <c r="B17234" s="0" t="s">
        <v>31545</v>
      </c>
      <c r="C17234" s="0" t="s">
        <v>3613</v>
      </c>
      <c r="D17234" s="0" t="s">
        <v>241</v>
      </c>
      <c r="E17234" s="0" t="s">
        <v>15909</v>
      </c>
      <c r="F17234" s="7" t="n">
        <v>124.65</v>
      </c>
      <c r="G17234" s="6" t="n">
        <v>42</v>
      </c>
      <c r="H17234" s="8" t="n">
        <v>42</v>
      </c>
      <c r="I17234" s="0" t="n">
        <v>1</v>
      </c>
      <c r="J17234" s="7" t="n">
        <f aca="false">IFERROR(F17234/G17234,"")</f>
        <v>2.96785714285714</v>
      </c>
      <c r="K17234" s="7" t="n">
        <f aca="false">IFERROR(F17234/H17234,"")</f>
        <v>2.96785714285714</v>
      </c>
      <c r="L17234" s="13" t="n">
        <f aca="false">L17233+F17234/$F$2*100</f>
        <v>99.9946811239159</v>
      </c>
    </row>
    <row r="17235" customFormat="false" ht="15" hidden="false" customHeight="false" outlineLevel="0" collapsed="false">
      <c r="A17235" s="0" t="s">
        <v>31546</v>
      </c>
      <c r="B17235" s="0" t="s">
        <v>7576</v>
      </c>
      <c r="C17235" s="0" t="s">
        <v>100</v>
      </c>
      <c r="D17235" s="0" t="s">
        <v>57</v>
      </c>
      <c r="E17235" s="0" t="s">
        <v>15909</v>
      </c>
      <c r="F17235" s="7" t="n">
        <v>124.49</v>
      </c>
      <c r="G17235" s="6" t="n">
        <v>42</v>
      </c>
      <c r="H17235" s="8" t="n">
        <v>42</v>
      </c>
      <c r="I17235" s="0" t="n">
        <v>1</v>
      </c>
      <c r="J17235" s="7" t="n">
        <f aca="false">IFERROR(F17235/G17235,"")</f>
        <v>2.96404761904762</v>
      </c>
      <c r="K17235" s="7" t="n">
        <f aca="false">IFERROR(F17235/H17235,"")</f>
        <v>2.96404761904762</v>
      </c>
      <c r="L17235" s="13" t="n">
        <f aca="false">L17234+F17235/$F$2*100</f>
        <v>99.99468567157</v>
      </c>
    </row>
    <row r="17236" customFormat="false" ht="15" hidden="false" customHeight="false" outlineLevel="0" collapsed="false">
      <c r="A17236" s="0" t="s">
        <v>31547</v>
      </c>
      <c r="B17236" s="0" t="s">
        <v>31548</v>
      </c>
      <c r="C17236" s="0" t="s">
        <v>31549</v>
      </c>
      <c r="D17236" s="0" t="s">
        <v>62</v>
      </c>
      <c r="E17236" s="0" t="s">
        <v>2162</v>
      </c>
      <c r="F17236" s="7" t="n">
        <v>124.4</v>
      </c>
      <c r="G17236" s="6" t="n">
        <v>19</v>
      </c>
      <c r="H17236" s="8" t="n">
        <v>19</v>
      </c>
      <c r="I17236" s="0" t="n">
        <v>1</v>
      </c>
      <c r="J17236" s="7" t="n">
        <f aca="false">IFERROR(F17236/G17236,"")</f>
        <v>6.54736842105263</v>
      </c>
      <c r="K17236" s="7" t="n">
        <f aca="false">IFERROR(F17236/H17236,"")</f>
        <v>6.54736842105263</v>
      </c>
      <c r="L17236" s="13" t="n">
        <f aca="false">L17235+F17236/$F$2*100</f>
        <v>99.9946902159363</v>
      </c>
    </row>
    <row r="17237" customFormat="false" ht="15" hidden="false" customHeight="false" outlineLevel="0" collapsed="false">
      <c r="A17237" s="0" t="s">
        <v>31550</v>
      </c>
      <c r="B17237" s="0" t="s">
        <v>31551</v>
      </c>
      <c r="C17237" s="0" t="s">
        <v>2082</v>
      </c>
      <c r="D17237" s="0" t="s">
        <v>4603</v>
      </c>
      <c r="E17237" s="0" t="s">
        <v>186</v>
      </c>
      <c r="F17237" s="7" t="n">
        <v>124.4</v>
      </c>
      <c r="G17237" s="6" t="n">
        <v>11</v>
      </c>
      <c r="H17237" s="8" t="n">
        <v>27.1</v>
      </c>
      <c r="I17237" s="0" t="n">
        <v>1</v>
      </c>
      <c r="J17237" s="7" t="n">
        <f aca="false">IFERROR(F17237/G17237,"")</f>
        <v>11.3090909090909</v>
      </c>
      <c r="K17237" s="7" t="n">
        <f aca="false">IFERROR(F17237/H17237,"")</f>
        <v>4.59040590405904</v>
      </c>
      <c r="L17237" s="13" t="n">
        <f aca="false">L17236+F17237/$F$2*100</f>
        <v>99.9946947603025</v>
      </c>
    </row>
    <row r="17238" customFormat="false" ht="15" hidden="false" customHeight="false" outlineLevel="0" collapsed="false">
      <c r="A17238" s="0" t="s">
        <v>31552</v>
      </c>
      <c r="B17238" s="0" t="s">
        <v>2132</v>
      </c>
      <c r="C17238" s="0" t="s">
        <v>1716</v>
      </c>
      <c r="D17238" s="0" t="s">
        <v>134</v>
      </c>
      <c r="E17238" s="0" t="s">
        <v>15909</v>
      </c>
      <c r="F17238" s="7" t="n">
        <v>124.36</v>
      </c>
      <c r="G17238" s="6" t="n">
        <v>24</v>
      </c>
      <c r="H17238" s="8" t="n">
        <v>24</v>
      </c>
      <c r="I17238" s="0" t="n">
        <v>1</v>
      </c>
      <c r="J17238" s="7" t="n">
        <f aca="false">IFERROR(F17238/G17238,"")</f>
        <v>5.18166666666667</v>
      </c>
      <c r="K17238" s="7" t="n">
        <f aca="false">IFERROR(F17238/H17238,"")</f>
        <v>5.18166666666667</v>
      </c>
      <c r="L17238" s="13" t="n">
        <f aca="false">L17237+F17238/$F$2*100</f>
        <v>99.9946993032076</v>
      </c>
    </row>
    <row r="17239" customFormat="false" ht="15" hidden="false" customHeight="false" outlineLevel="0" collapsed="false">
      <c r="A17239" s="0" t="s">
        <v>31553</v>
      </c>
      <c r="B17239" s="0" t="s">
        <v>9284</v>
      </c>
      <c r="C17239" s="0" t="s">
        <v>669</v>
      </c>
      <c r="D17239" s="0" t="s">
        <v>71</v>
      </c>
      <c r="E17239" s="0" t="s">
        <v>2194</v>
      </c>
      <c r="F17239" s="7" t="n">
        <v>124.15</v>
      </c>
      <c r="G17239" s="6" t="n">
        <v>21</v>
      </c>
      <c r="H17239" s="8" t="n">
        <v>21</v>
      </c>
      <c r="I17239" s="0" t="n">
        <v>1</v>
      </c>
      <c r="J17239" s="7" t="n">
        <f aca="false">IFERROR(F17239/G17239,"")</f>
        <v>5.91190476190476</v>
      </c>
      <c r="K17239" s="7" t="n">
        <f aca="false">IFERROR(F17239/H17239,"")</f>
        <v>5.91190476190476</v>
      </c>
      <c r="L17239" s="13" t="n">
        <f aca="false">L17238+F17239/$F$2*100</f>
        <v>99.9947038384414</v>
      </c>
    </row>
    <row r="17240" customFormat="false" ht="15" hidden="false" customHeight="false" outlineLevel="0" collapsed="false">
      <c r="A17240" s="0" t="s">
        <v>31554</v>
      </c>
      <c r="B17240" s="0" t="s">
        <v>3889</v>
      </c>
      <c r="C17240" s="0" t="s">
        <v>28439</v>
      </c>
      <c r="D17240" s="0" t="s">
        <v>52</v>
      </c>
      <c r="E17240" s="0" t="s">
        <v>112</v>
      </c>
      <c r="F17240" s="7" t="n">
        <v>124.05</v>
      </c>
      <c r="G17240" s="6" t="n">
        <v>15</v>
      </c>
      <c r="H17240" s="8" t="n">
        <v>15</v>
      </c>
      <c r="I17240" s="0" t="n">
        <v>1</v>
      </c>
      <c r="J17240" s="7" t="n">
        <f aca="false">IFERROR(F17240/G17240,"")</f>
        <v>8.27</v>
      </c>
      <c r="K17240" s="7" t="n">
        <f aca="false">IFERROR(F17240/H17240,"")</f>
        <v>8.27</v>
      </c>
      <c r="L17240" s="13" t="n">
        <f aca="false">L17239+F17240/$F$2*100</f>
        <v>99.9947083700221</v>
      </c>
    </row>
    <row r="17241" customFormat="false" ht="15" hidden="false" customHeight="false" outlineLevel="0" collapsed="false">
      <c r="A17241" s="0" t="s">
        <v>31555</v>
      </c>
      <c r="B17241" s="0" t="s">
        <v>19197</v>
      </c>
      <c r="C17241" s="0" t="s">
        <v>915</v>
      </c>
      <c r="D17241" s="0" t="s">
        <v>57</v>
      </c>
      <c r="E17241" s="0" t="s">
        <v>15909</v>
      </c>
      <c r="F17241" s="7" t="n">
        <v>124.02</v>
      </c>
      <c r="G17241" s="6" t="n">
        <v>39</v>
      </c>
      <c r="H17241" s="8" t="n">
        <v>39</v>
      </c>
      <c r="I17241" s="0" t="n">
        <v>1</v>
      </c>
      <c r="J17241" s="7" t="n">
        <f aca="false">IFERROR(F17241/G17241,"")</f>
        <v>3.18</v>
      </c>
      <c r="K17241" s="7" t="n">
        <f aca="false">IFERROR(F17241/H17241,"")</f>
        <v>3.18</v>
      </c>
      <c r="L17241" s="13" t="n">
        <f aca="false">L17240+F17241/$F$2*100</f>
        <v>99.9947129005068</v>
      </c>
    </row>
    <row r="17242" customFormat="false" ht="15" hidden="false" customHeight="false" outlineLevel="0" collapsed="false">
      <c r="A17242" s="0" t="s">
        <v>31556</v>
      </c>
      <c r="B17242" s="0" t="s">
        <v>31557</v>
      </c>
      <c r="C17242" s="0" t="s">
        <v>726</v>
      </c>
      <c r="D17242" s="0" t="s">
        <v>52</v>
      </c>
      <c r="E17242" s="0" t="s">
        <v>8896</v>
      </c>
      <c r="F17242" s="7" t="n">
        <v>124</v>
      </c>
      <c r="G17242" s="6" t="n">
        <v>12</v>
      </c>
      <c r="H17242" s="8" t="n">
        <v>12</v>
      </c>
      <c r="I17242" s="0" t="n">
        <v>1</v>
      </c>
      <c r="J17242" s="7" t="n">
        <f aca="false">IFERROR(F17242/G17242,"")</f>
        <v>10.3333333333333</v>
      </c>
      <c r="K17242" s="7" t="n">
        <f aca="false">IFERROR(F17242/H17242,"")</f>
        <v>10.3333333333333</v>
      </c>
      <c r="L17242" s="13" t="n">
        <f aca="false">L17241+F17242/$F$2*100</f>
        <v>99.994717430261</v>
      </c>
    </row>
    <row r="17243" customFormat="false" ht="15" hidden="false" customHeight="false" outlineLevel="0" collapsed="false">
      <c r="A17243" s="0" t="s">
        <v>31558</v>
      </c>
      <c r="B17243" s="0" t="s">
        <v>31559</v>
      </c>
      <c r="C17243" s="0" t="s">
        <v>2763</v>
      </c>
      <c r="D17243" s="0" t="s">
        <v>80</v>
      </c>
      <c r="E17243" s="0" t="s">
        <v>15909</v>
      </c>
      <c r="F17243" s="7" t="n">
        <v>124</v>
      </c>
      <c r="G17243" s="6" t="n">
        <v>26</v>
      </c>
      <c r="H17243" s="8" t="n">
        <v>26.4</v>
      </c>
      <c r="I17243" s="0" t="n">
        <v>1</v>
      </c>
      <c r="J17243" s="7" t="n">
        <f aca="false">IFERROR(F17243/G17243,"")</f>
        <v>4.76923076923077</v>
      </c>
      <c r="K17243" s="7" t="n">
        <f aca="false">IFERROR(F17243/H17243,"")</f>
        <v>4.6969696969697</v>
      </c>
      <c r="L17243" s="13" t="n">
        <f aca="false">L17242+F17243/$F$2*100</f>
        <v>99.9947219600152</v>
      </c>
    </row>
    <row r="17244" customFormat="false" ht="15" hidden="false" customHeight="false" outlineLevel="0" collapsed="false">
      <c r="A17244" s="0" t="s">
        <v>31560</v>
      </c>
      <c r="B17244" s="0" t="s">
        <v>1112</v>
      </c>
      <c r="C17244" s="0" t="s">
        <v>31561</v>
      </c>
      <c r="D17244" s="0" t="s">
        <v>123</v>
      </c>
      <c r="E17244" s="0" t="s">
        <v>269</v>
      </c>
      <c r="F17244" s="7" t="n">
        <v>123.94</v>
      </c>
      <c r="G17244" s="6" t="n">
        <v>27</v>
      </c>
      <c r="H17244" s="8" t="n">
        <v>27</v>
      </c>
      <c r="I17244" s="0" t="n">
        <v>1</v>
      </c>
      <c r="J17244" s="7" t="n">
        <f aca="false">IFERROR(F17244/G17244,"")</f>
        <v>4.59037037037037</v>
      </c>
      <c r="K17244" s="7" t="n">
        <f aca="false">IFERROR(F17244/H17244,"")</f>
        <v>4.59037037037037</v>
      </c>
      <c r="L17244" s="13" t="n">
        <f aca="false">L17243+F17244/$F$2*100</f>
        <v>99.9947264875776</v>
      </c>
    </row>
    <row r="17245" customFormat="false" ht="15" hidden="false" customHeight="false" outlineLevel="0" collapsed="false">
      <c r="A17245" s="0" t="s">
        <v>31562</v>
      </c>
      <c r="B17245" s="0" t="s">
        <v>815</v>
      </c>
      <c r="C17245" s="0" t="s">
        <v>70</v>
      </c>
      <c r="D17245" s="0" t="s">
        <v>2320</v>
      </c>
      <c r="E17245" s="0" t="s">
        <v>112</v>
      </c>
      <c r="F17245" s="7" t="n">
        <v>123.86</v>
      </c>
      <c r="G17245" s="6" t="n">
        <v>40</v>
      </c>
      <c r="H17245" s="8" t="n">
        <v>40</v>
      </c>
      <c r="I17245" s="0" t="n">
        <v>1</v>
      </c>
      <c r="J17245" s="7" t="n">
        <f aca="false">IFERROR(F17245/G17245,"")</f>
        <v>3.0965</v>
      </c>
      <c r="K17245" s="7" t="n">
        <f aca="false">IFERROR(F17245/H17245,"")</f>
        <v>3.0965</v>
      </c>
      <c r="L17245" s="13" t="n">
        <f aca="false">L17244+F17245/$F$2*100</f>
        <v>99.9947310122175</v>
      </c>
    </row>
    <row r="17246" customFormat="false" ht="15" hidden="false" customHeight="false" outlineLevel="0" collapsed="false">
      <c r="A17246" s="0" t="s">
        <v>31563</v>
      </c>
      <c r="B17246" s="0" t="s">
        <v>31564</v>
      </c>
      <c r="C17246" s="0" t="s">
        <v>14778</v>
      </c>
      <c r="D17246" s="0" t="s">
        <v>1040</v>
      </c>
      <c r="E17246" s="0" t="s">
        <v>2162</v>
      </c>
      <c r="F17246" s="7" t="n">
        <v>123.85</v>
      </c>
      <c r="G17246" s="6" t="n">
        <v>12</v>
      </c>
      <c r="H17246" s="8" t="n">
        <v>12</v>
      </c>
      <c r="I17246" s="0" t="n">
        <v>1</v>
      </c>
      <c r="J17246" s="7" t="n">
        <f aca="false">IFERROR(F17246/G17246,"")</f>
        <v>10.3208333333333</v>
      </c>
      <c r="K17246" s="7" t="n">
        <f aca="false">IFERROR(F17246/H17246,"")</f>
        <v>10.3208333333333</v>
      </c>
      <c r="L17246" s="13" t="n">
        <f aca="false">L17245+F17246/$F$2*100</f>
        <v>99.9947355364922</v>
      </c>
    </row>
    <row r="17247" customFormat="false" ht="15" hidden="false" customHeight="false" outlineLevel="0" collapsed="false">
      <c r="A17247" s="0" t="s">
        <v>31565</v>
      </c>
      <c r="B17247" s="0" t="s">
        <v>1448</v>
      </c>
      <c r="C17247" s="0" t="s">
        <v>17032</v>
      </c>
      <c r="D17247" s="0" t="s">
        <v>123</v>
      </c>
      <c r="E17247" s="0" t="s">
        <v>112</v>
      </c>
      <c r="F17247" s="7" t="n">
        <v>123.84</v>
      </c>
      <c r="G17247" s="6" t="n">
        <v>12</v>
      </c>
      <c r="H17247" s="8" t="n">
        <v>12</v>
      </c>
      <c r="I17247" s="0" t="n">
        <v>1</v>
      </c>
      <c r="J17247" s="7" t="n">
        <f aca="false">IFERROR(F17247/G17247,"")</f>
        <v>10.32</v>
      </c>
      <c r="K17247" s="7" t="n">
        <f aca="false">IFERROR(F17247/H17247,"")</f>
        <v>10.32</v>
      </c>
      <c r="L17247" s="13" t="n">
        <f aca="false">L17246+F17247/$F$2*100</f>
        <v>99.9947400604015</v>
      </c>
    </row>
    <row r="17248" customFormat="false" ht="15" hidden="false" customHeight="false" outlineLevel="0" collapsed="false">
      <c r="A17248" s="0" t="s">
        <v>31566</v>
      </c>
      <c r="B17248" s="0" t="s">
        <v>3786</v>
      </c>
      <c r="C17248" s="0" t="s">
        <v>70</v>
      </c>
      <c r="D17248" s="0" t="s">
        <v>598</v>
      </c>
      <c r="E17248" s="0" t="s">
        <v>17838</v>
      </c>
      <c r="F17248" s="7" t="n">
        <v>123.83</v>
      </c>
      <c r="G17248" s="6" t="n">
        <v>38</v>
      </c>
      <c r="H17248" s="8" t="n">
        <v>38</v>
      </c>
      <c r="I17248" s="0" t="n">
        <v>1</v>
      </c>
      <c r="J17248" s="7" t="n">
        <f aca="false">IFERROR(F17248/G17248,"")</f>
        <v>3.25868421052632</v>
      </c>
      <c r="K17248" s="7" t="n">
        <f aca="false">IFERROR(F17248/H17248,"")</f>
        <v>3.25868421052632</v>
      </c>
      <c r="L17248" s="13" t="n">
        <f aca="false">L17247+F17248/$F$2*100</f>
        <v>99.9947445839455</v>
      </c>
    </row>
    <row r="17249" customFormat="false" ht="15" hidden="false" customHeight="false" outlineLevel="0" collapsed="false">
      <c r="A17249" s="0" t="s">
        <v>31567</v>
      </c>
      <c r="B17249" s="0" t="s">
        <v>3994</v>
      </c>
      <c r="C17249" s="0" t="s">
        <v>174</v>
      </c>
      <c r="D17249" s="0" t="s">
        <v>217</v>
      </c>
      <c r="E17249" s="0" t="s">
        <v>15909</v>
      </c>
      <c r="F17249" s="7" t="n">
        <v>123.67</v>
      </c>
      <c r="G17249" s="6" t="n">
        <v>38</v>
      </c>
      <c r="H17249" s="8" t="n">
        <v>38</v>
      </c>
      <c r="I17249" s="0" t="n">
        <v>1</v>
      </c>
      <c r="J17249" s="7" t="n">
        <f aca="false">IFERROR(F17249/G17249,"")</f>
        <v>3.25447368421053</v>
      </c>
      <c r="K17249" s="7" t="n">
        <f aca="false">IFERROR(F17249/H17249,"")</f>
        <v>3.25447368421053</v>
      </c>
      <c r="L17249" s="13" t="n">
        <f aca="false">L17248+F17249/$F$2*100</f>
        <v>99.9947491016447</v>
      </c>
    </row>
    <row r="17250" customFormat="false" ht="15" hidden="false" customHeight="false" outlineLevel="0" collapsed="false">
      <c r="A17250" s="0" t="s">
        <v>31568</v>
      </c>
      <c r="B17250" s="0" t="s">
        <v>8558</v>
      </c>
      <c r="C17250" s="0" t="s">
        <v>19413</v>
      </c>
      <c r="D17250" s="0" t="s">
        <v>598</v>
      </c>
      <c r="E17250" s="0" t="s">
        <v>15909</v>
      </c>
      <c r="F17250" s="7" t="n">
        <v>123.62</v>
      </c>
      <c r="G17250" s="6" t="n">
        <v>22</v>
      </c>
      <c r="H17250" s="8" t="n">
        <v>22</v>
      </c>
      <c r="I17250" s="0" t="n">
        <v>1</v>
      </c>
      <c r="J17250" s="7" t="n">
        <f aca="false">IFERROR(F17250/G17250,"")</f>
        <v>5.61909090909091</v>
      </c>
      <c r="K17250" s="7" t="n">
        <f aca="false">IFERROR(F17250/H17250,"")</f>
        <v>5.61909090909091</v>
      </c>
      <c r="L17250" s="13" t="n">
        <f aca="false">L17249+F17250/$F$2*100</f>
        <v>99.9947536175174</v>
      </c>
    </row>
    <row r="17251" customFormat="false" ht="15" hidden="false" customHeight="false" outlineLevel="0" collapsed="false">
      <c r="A17251" s="0" t="s">
        <v>31569</v>
      </c>
      <c r="B17251" s="0" t="s">
        <v>31570</v>
      </c>
      <c r="C17251" s="0" t="s">
        <v>503</v>
      </c>
      <c r="D17251" s="0" t="s">
        <v>134</v>
      </c>
      <c r="E17251" s="0" t="s">
        <v>269</v>
      </c>
      <c r="F17251" s="7" t="n">
        <v>123.61</v>
      </c>
      <c r="G17251" s="6" t="n">
        <v>13</v>
      </c>
      <c r="H17251" s="8" t="n">
        <v>13</v>
      </c>
      <c r="I17251" s="0" t="n">
        <v>1</v>
      </c>
      <c r="J17251" s="7" t="n">
        <f aca="false">IFERROR(F17251/G17251,"")</f>
        <v>9.50846153846154</v>
      </c>
      <c r="K17251" s="7" t="n">
        <f aca="false">IFERROR(F17251/H17251,"")</f>
        <v>9.50846153846154</v>
      </c>
      <c r="L17251" s="13" t="n">
        <f aca="false">L17250+F17251/$F$2*100</f>
        <v>99.9947581330248</v>
      </c>
    </row>
    <row r="17252" customFormat="false" ht="15" hidden="false" customHeight="false" outlineLevel="0" collapsed="false">
      <c r="A17252" s="0" t="s">
        <v>31571</v>
      </c>
      <c r="B17252" s="0" t="s">
        <v>2449</v>
      </c>
      <c r="C17252" s="0" t="s">
        <v>964</v>
      </c>
      <c r="D17252" s="0" t="s">
        <v>182</v>
      </c>
      <c r="E17252" s="0" t="s">
        <v>2724</v>
      </c>
      <c r="F17252" s="7" t="n">
        <v>123.48</v>
      </c>
      <c r="G17252" s="6" t="n">
        <v>23</v>
      </c>
      <c r="H17252" s="8" t="n">
        <v>23</v>
      </c>
      <c r="I17252" s="0" t="n">
        <v>1</v>
      </c>
      <c r="J17252" s="7" t="n">
        <f aca="false">IFERROR(F17252/G17252,"")</f>
        <v>5.36869565217391</v>
      </c>
      <c r="K17252" s="7" t="n">
        <f aca="false">IFERROR(F17252/H17252,"")</f>
        <v>5.36869565217391</v>
      </c>
      <c r="L17252" s="13" t="n">
        <f aca="false">L17251+F17252/$F$2*100</f>
        <v>99.9947626437832</v>
      </c>
    </row>
    <row r="17253" customFormat="false" ht="15" hidden="false" customHeight="false" outlineLevel="0" collapsed="false">
      <c r="A17253" s="0" t="s">
        <v>31572</v>
      </c>
      <c r="B17253" s="0" t="s">
        <v>31573</v>
      </c>
      <c r="C17253" s="0" t="s">
        <v>21124</v>
      </c>
      <c r="D17253" s="0" t="s">
        <v>548</v>
      </c>
      <c r="E17253" s="0" t="s">
        <v>269</v>
      </c>
      <c r="F17253" s="7" t="n">
        <v>123.38</v>
      </c>
      <c r="G17253" s="6" t="n">
        <v>11</v>
      </c>
      <c r="H17253" s="8" t="n">
        <v>25</v>
      </c>
      <c r="I17253" s="0" t="n">
        <v>1</v>
      </c>
      <c r="J17253" s="7" t="n">
        <f aca="false">IFERROR(F17253/G17253,"")</f>
        <v>11.2163636363636</v>
      </c>
      <c r="K17253" s="7" t="n">
        <f aca="false">IFERROR(F17253/H17253,"")</f>
        <v>4.9352</v>
      </c>
      <c r="L17253" s="13" t="n">
        <f aca="false">L17252+F17253/$F$2*100</f>
        <v>99.9947671508886</v>
      </c>
    </row>
    <row r="17254" customFormat="false" ht="15" hidden="false" customHeight="false" outlineLevel="0" collapsed="false">
      <c r="A17254" s="0" t="s">
        <v>31574</v>
      </c>
      <c r="B17254" s="0" t="s">
        <v>31575</v>
      </c>
      <c r="C17254" s="0" t="s">
        <v>1804</v>
      </c>
      <c r="D17254" s="0" t="s">
        <v>123</v>
      </c>
      <c r="E17254" s="0" t="s">
        <v>15909</v>
      </c>
      <c r="F17254" s="7" t="n">
        <v>123.34</v>
      </c>
      <c r="G17254" s="6" t="n">
        <v>44</v>
      </c>
      <c r="H17254" s="8" t="n">
        <v>44</v>
      </c>
      <c r="I17254" s="0" t="n">
        <v>1</v>
      </c>
      <c r="J17254" s="7" t="n">
        <f aca="false">IFERROR(F17254/G17254,"")</f>
        <v>2.80318181818182</v>
      </c>
      <c r="K17254" s="7" t="n">
        <f aca="false">IFERROR(F17254/H17254,"")</f>
        <v>2.80318181818182</v>
      </c>
      <c r="L17254" s="13" t="n">
        <f aca="false">L17253+F17254/$F$2*100</f>
        <v>99.9947716565328</v>
      </c>
    </row>
    <row r="17255" customFormat="false" ht="15" hidden="false" customHeight="false" outlineLevel="0" collapsed="false">
      <c r="A17255" s="0" t="s">
        <v>31576</v>
      </c>
      <c r="B17255" s="0" t="s">
        <v>31577</v>
      </c>
      <c r="C17255" s="0" t="s">
        <v>1246</v>
      </c>
      <c r="D17255" s="0" t="s">
        <v>89</v>
      </c>
      <c r="E17255" s="0" t="s">
        <v>15909</v>
      </c>
      <c r="F17255" s="7" t="n">
        <v>123.11</v>
      </c>
      <c r="G17255" s="6" t="n">
        <v>30</v>
      </c>
      <c r="H17255" s="8" t="n">
        <v>30</v>
      </c>
      <c r="I17255" s="0" t="n">
        <v>1</v>
      </c>
      <c r="J17255" s="7" t="n">
        <f aca="false">IFERROR(F17255/G17255,"")</f>
        <v>4.10366666666667</v>
      </c>
      <c r="K17255" s="7" t="n">
        <f aca="false">IFERROR(F17255/H17255,"")</f>
        <v>4.10366666666667</v>
      </c>
      <c r="L17255" s="13" t="n">
        <f aca="false">L17254+F17255/$F$2*100</f>
        <v>99.9947761537751</v>
      </c>
    </row>
    <row r="17256" customFormat="false" ht="15" hidden="false" customHeight="false" outlineLevel="0" collapsed="false">
      <c r="A17256" s="0" t="s">
        <v>31578</v>
      </c>
      <c r="B17256" s="0" t="s">
        <v>15185</v>
      </c>
      <c r="C17256" s="0" t="s">
        <v>204</v>
      </c>
      <c r="D17256" s="0" t="s">
        <v>52</v>
      </c>
      <c r="E17256" s="0" t="s">
        <v>2162</v>
      </c>
      <c r="F17256" s="7" t="n">
        <v>123.06</v>
      </c>
      <c r="G17256" s="6" t="n">
        <v>33</v>
      </c>
      <c r="H17256" s="8" t="n">
        <v>33</v>
      </c>
      <c r="I17256" s="0" t="n">
        <v>1</v>
      </c>
      <c r="J17256" s="7" t="n">
        <f aca="false">IFERROR(F17256/G17256,"")</f>
        <v>3.72909090909091</v>
      </c>
      <c r="K17256" s="7" t="n">
        <f aca="false">IFERROR(F17256/H17256,"")</f>
        <v>3.72909090909091</v>
      </c>
      <c r="L17256" s="13" t="n">
        <f aca="false">L17255+F17256/$F$2*100</f>
        <v>99.9947806491908</v>
      </c>
    </row>
    <row r="17257" customFormat="false" ht="15" hidden="false" customHeight="false" outlineLevel="0" collapsed="false">
      <c r="A17257" s="0" t="s">
        <v>31579</v>
      </c>
      <c r="B17257" s="0" t="s">
        <v>5793</v>
      </c>
      <c r="C17257" s="0" t="s">
        <v>726</v>
      </c>
      <c r="D17257" s="0" t="s">
        <v>89</v>
      </c>
      <c r="E17257" s="0" t="s">
        <v>15909</v>
      </c>
      <c r="F17257" s="7" t="n">
        <v>122.94</v>
      </c>
      <c r="G17257" s="6" t="n">
        <v>43</v>
      </c>
      <c r="H17257" s="8" t="n">
        <v>47</v>
      </c>
      <c r="I17257" s="0" t="n">
        <v>1</v>
      </c>
      <c r="J17257" s="7" t="n">
        <f aca="false">IFERROR(F17257/G17257,"")</f>
        <v>2.85906976744186</v>
      </c>
      <c r="K17257" s="7" t="n">
        <f aca="false">IFERROR(F17257/H17257,"")</f>
        <v>2.61574468085106</v>
      </c>
      <c r="L17257" s="13" t="n">
        <f aca="false">L17256+F17257/$F$2*100</f>
        <v>99.9947851402229</v>
      </c>
    </row>
    <row r="17258" customFormat="false" ht="15" hidden="false" customHeight="false" outlineLevel="0" collapsed="false">
      <c r="A17258" s="0" t="s">
        <v>31580</v>
      </c>
      <c r="B17258" s="0" t="s">
        <v>7473</v>
      </c>
      <c r="C17258" s="0" t="s">
        <v>1259</v>
      </c>
      <c r="D17258" s="0" t="s">
        <v>62</v>
      </c>
      <c r="E17258" s="0" t="s">
        <v>15909</v>
      </c>
      <c r="F17258" s="7" t="n">
        <v>122.78</v>
      </c>
      <c r="G17258" s="6" t="n">
        <v>34</v>
      </c>
      <c r="H17258" s="8" t="n">
        <v>34</v>
      </c>
      <c r="I17258" s="0" t="n">
        <v>1</v>
      </c>
      <c r="J17258" s="7" t="n">
        <f aca="false">IFERROR(F17258/G17258,"")</f>
        <v>3.61117647058824</v>
      </c>
      <c r="K17258" s="7" t="n">
        <f aca="false">IFERROR(F17258/H17258,"")</f>
        <v>3.61117647058824</v>
      </c>
      <c r="L17258" s="13" t="n">
        <f aca="false">L17257+F17258/$F$2*100</f>
        <v>99.9947896254101</v>
      </c>
    </row>
    <row r="17259" customFormat="false" ht="15" hidden="false" customHeight="false" outlineLevel="0" collapsed="false">
      <c r="A17259" s="0" t="s">
        <v>31581</v>
      </c>
      <c r="B17259" s="0" t="s">
        <v>24047</v>
      </c>
      <c r="C17259" s="0" t="s">
        <v>918</v>
      </c>
      <c r="D17259" s="0" t="s">
        <v>5951</v>
      </c>
      <c r="E17259" s="0" t="s">
        <v>2162</v>
      </c>
      <c r="F17259" s="7" t="n">
        <v>122.74</v>
      </c>
      <c r="G17259" s="6" t="n">
        <v>33</v>
      </c>
      <c r="H17259" s="8" t="n">
        <v>33</v>
      </c>
      <c r="I17259" s="0" t="n">
        <v>1</v>
      </c>
      <c r="J17259" s="7" t="n">
        <f aca="false">IFERROR(F17259/G17259,"")</f>
        <v>3.71939393939394</v>
      </c>
      <c r="K17259" s="7" t="n">
        <f aca="false">IFERROR(F17259/H17259,"")</f>
        <v>3.71939393939394</v>
      </c>
      <c r="L17259" s="13" t="n">
        <f aca="false">L17258+F17259/$F$2*100</f>
        <v>99.9947941091362</v>
      </c>
    </row>
    <row r="17260" customFormat="false" ht="15" hidden="false" customHeight="false" outlineLevel="0" collapsed="false">
      <c r="A17260" s="0" t="s">
        <v>31582</v>
      </c>
      <c r="B17260" s="0" t="s">
        <v>31583</v>
      </c>
      <c r="C17260" s="0" t="s">
        <v>24542</v>
      </c>
      <c r="D17260" s="0" t="s">
        <v>71</v>
      </c>
      <c r="E17260" s="0" t="s">
        <v>15909</v>
      </c>
      <c r="F17260" s="7" t="n">
        <v>122.71</v>
      </c>
      <c r="G17260" s="6" t="n">
        <v>27</v>
      </c>
      <c r="H17260" s="8" t="n">
        <v>27</v>
      </c>
      <c r="I17260" s="0" t="n">
        <v>1</v>
      </c>
      <c r="J17260" s="7" t="n">
        <f aca="false">IFERROR(F17260/G17260,"")</f>
        <v>4.54481481481481</v>
      </c>
      <c r="K17260" s="7" t="n">
        <f aca="false">IFERROR(F17260/H17260,"")</f>
        <v>4.54481481481481</v>
      </c>
      <c r="L17260" s="13" t="n">
        <f aca="false">L17259+F17260/$F$2*100</f>
        <v>99.9947985917663</v>
      </c>
    </row>
    <row r="17261" customFormat="false" ht="15" hidden="false" customHeight="false" outlineLevel="0" collapsed="false">
      <c r="A17261" s="0" t="s">
        <v>31584</v>
      </c>
      <c r="B17261" s="0" t="s">
        <v>6491</v>
      </c>
      <c r="C17261" s="0" t="s">
        <v>1339</v>
      </c>
      <c r="D17261" s="0" t="s">
        <v>123</v>
      </c>
      <c r="E17261" s="0" t="s">
        <v>15909</v>
      </c>
      <c r="F17261" s="7" t="n">
        <v>122.45</v>
      </c>
      <c r="G17261" s="6" t="n">
        <v>32</v>
      </c>
      <c r="H17261" s="8" t="n">
        <v>32</v>
      </c>
      <c r="I17261" s="0" t="n">
        <v>1</v>
      </c>
      <c r="J17261" s="7" t="n">
        <f aca="false">IFERROR(F17261/G17261,"")</f>
        <v>3.8265625</v>
      </c>
      <c r="K17261" s="7" t="n">
        <f aca="false">IFERROR(F17261/H17261,"")</f>
        <v>3.8265625</v>
      </c>
      <c r="L17261" s="13" t="n">
        <f aca="false">L17260+F17261/$F$2*100</f>
        <v>99.9948030648986</v>
      </c>
    </row>
    <row r="17262" customFormat="false" ht="15" hidden="false" customHeight="false" outlineLevel="0" collapsed="false">
      <c r="A17262" s="0" t="s">
        <v>31585</v>
      </c>
      <c r="B17262" s="0" t="s">
        <v>31586</v>
      </c>
      <c r="C17262" s="0" t="s">
        <v>204</v>
      </c>
      <c r="D17262" s="0" t="s">
        <v>71</v>
      </c>
      <c r="E17262" s="0" t="s">
        <v>21800</v>
      </c>
      <c r="F17262" s="7" t="n">
        <v>122.44</v>
      </c>
      <c r="G17262" s="6" t="n">
        <v>28</v>
      </c>
      <c r="H17262" s="8" t="n">
        <v>28</v>
      </c>
      <c r="I17262" s="0" t="n">
        <v>1</v>
      </c>
      <c r="J17262" s="7" t="n">
        <f aca="false">IFERROR(F17262/G17262,"")</f>
        <v>4.37285714285714</v>
      </c>
      <c r="K17262" s="7" t="n">
        <f aca="false">IFERROR(F17262/H17262,"")</f>
        <v>4.37285714285714</v>
      </c>
      <c r="L17262" s="13" t="n">
        <f aca="false">L17261+F17262/$F$2*100</f>
        <v>99.9948075376655</v>
      </c>
    </row>
    <row r="17263" customFormat="false" ht="15" hidden="false" customHeight="false" outlineLevel="0" collapsed="false">
      <c r="A17263" s="0" t="s">
        <v>31587</v>
      </c>
      <c r="B17263" s="0" t="s">
        <v>31588</v>
      </c>
      <c r="C17263" s="0" t="s">
        <v>4574</v>
      </c>
      <c r="D17263" s="0" t="s">
        <v>18854</v>
      </c>
      <c r="E17263" s="0" t="s">
        <v>15909</v>
      </c>
      <c r="F17263" s="7" t="n">
        <v>122.26</v>
      </c>
      <c r="G17263" s="6" t="n">
        <v>40</v>
      </c>
      <c r="H17263" s="8" t="n">
        <v>40</v>
      </c>
      <c r="I17263" s="0" t="n">
        <v>1</v>
      </c>
      <c r="J17263" s="7" t="n">
        <f aca="false">IFERROR(F17263/G17263,"")</f>
        <v>3.0565</v>
      </c>
      <c r="K17263" s="7" t="n">
        <f aca="false">IFERROR(F17263/H17263,"")</f>
        <v>3.0565</v>
      </c>
      <c r="L17263" s="13" t="n">
        <f aca="false">L17262+F17263/$F$2*100</f>
        <v>99.994812003857</v>
      </c>
    </row>
    <row r="17264" customFormat="false" ht="15" hidden="false" customHeight="false" outlineLevel="0" collapsed="false">
      <c r="A17264" s="0" t="s">
        <v>31589</v>
      </c>
      <c r="B17264" s="0" t="s">
        <v>31590</v>
      </c>
      <c r="C17264" s="0" t="s">
        <v>174</v>
      </c>
      <c r="D17264" s="0" t="s">
        <v>123</v>
      </c>
      <c r="E17264" s="0" t="s">
        <v>9296</v>
      </c>
      <c r="F17264" s="7" t="n">
        <v>122.13</v>
      </c>
      <c r="G17264" s="6" t="n">
        <v>24</v>
      </c>
      <c r="H17264" s="8" t="n">
        <v>24</v>
      </c>
      <c r="I17264" s="0" t="n">
        <v>1</v>
      </c>
      <c r="J17264" s="7" t="n">
        <f aca="false">IFERROR(F17264/G17264,"")</f>
        <v>5.08875</v>
      </c>
      <c r="K17264" s="7" t="n">
        <f aca="false">IFERROR(F17264/H17264,"")</f>
        <v>5.08875</v>
      </c>
      <c r="L17264" s="13" t="n">
        <f aca="false">L17263+F17264/$F$2*100</f>
        <v>99.9948164652996</v>
      </c>
    </row>
    <row r="17265" customFormat="false" ht="15" hidden="false" customHeight="false" outlineLevel="0" collapsed="false">
      <c r="A17265" s="0" t="s">
        <v>31591</v>
      </c>
      <c r="B17265" s="0" t="s">
        <v>18038</v>
      </c>
      <c r="C17265" s="0" t="s">
        <v>100</v>
      </c>
      <c r="D17265" s="0" t="s">
        <v>62</v>
      </c>
      <c r="E17265" s="0" t="s">
        <v>186</v>
      </c>
      <c r="F17265" s="7" t="n">
        <v>122.11</v>
      </c>
      <c r="G17265" s="6" t="n">
        <v>12</v>
      </c>
      <c r="H17265" s="8" t="n">
        <v>19.2</v>
      </c>
      <c r="I17265" s="0" t="n">
        <v>1</v>
      </c>
      <c r="J17265" s="7" t="n">
        <f aca="false">IFERROR(F17265/G17265,"")</f>
        <v>10.1758333333333</v>
      </c>
      <c r="K17265" s="7" t="n">
        <f aca="false">IFERROR(F17265/H17265,"")</f>
        <v>6.35989583333333</v>
      </c>
      <c r="L17265" s="13" t="n">
        <f aca="false">L17264+F17265/$F$2*100</f>
        <v>99.9948209260115</v>
      </c>
    </row>
    <row r="17266" customFormat="false" ht="15" hidden="false" customHeight="false" outlineLevel="0" collapsed="false">
      <c r="A17266" s="0" t="s">
        <v>31592</v>
      </c>
      <c r="B17266" s="0" t="s">
        <v>31593</v>
      </c>
      <c r="C17266" s="0" t="s">
        <v>2063</v>
      </c>
      <c r="D17266" s="0" t="s">
        <v>1471</v>
      </c>
      <c r="E17266" s="0" t="s">
        <v>15909</v>
      </c>
      <c r="F17266" s="7" t="n">
        <v>122.01</v>
      </c>
      <c r="G17266" s="6" t="n">
        <v>40</v>
      </c>
      <c r="H17266" s="8" t="n">
        <v>40</v>
      </c>
      <c r="I17266" s="0" t="n">
        <v>1</v>
      </c>
      <c r="J17266" s="7" t="n">
        <f aca="false">IFERROR(F17266/G17266,"")</f>
        <v>3.05025</v>
      </c>
      <c r="K17266" s="7" t="n">
        <f aca="false">IFERROR(F17266/H17266,"")</f>
        <v>3.05025</v>
      </c>
      <c r="L17266" s="13" t="n">
        <f aca="false">L17265+F17266/$F$2*100</f>
        <v>99.9948253830705</v>
      </c>
    </row>
    <row r="17267" customFormat="false" ht="15" hidden="false" customHeight="false" outlineLevel="0" collapsed="false">
      <c r="A17267" s="0" t="s">
        <v>31594</v>
      </c>
      <c r="B17267" s="0" t="s">
        <v>31595</v>
      </c>
      <c r="C17267" s="0" t="s">
        <v>5404</v>
      </c>
      <c r="D17267" s="0" t="s">
        <v>101</v>
      </c>
      <c r="E17267" s="0" t="s">
        <v>15103</v>
      </c>
      <c r="F17267" s="7" t="n">
        <v>122</v>
      </c>
      <c r="G17267" s="6" t="n">
        <v>12</v>
      </c>
      <c r="H17267" s="8" t="n">
        <v>16.1</v>
      </c>
      <c r="I17267" s="0" t="n">
        <v>1</v>
      </c>
      <c r="J17267" s="7" t="n">
        <f aca="false">IFERROR(F17267/G17267,"")</f>
        <v>10.1666666666667</v>
      </c>
      <c r="K17267" s="7" t="n">
        <f aca="false">IFERROR(F17267/H17267,"")</f>
        <v>7.5776397515528</v>
      </c>
      <c r="L17267" s="13" t="n">
        <f aca="false">L17266+F17267/$F$2*100</f>
        <v>99.9948298397641</v>
      </c>
    </row>
    <row r="17268" customFormat="false" ht="15" hidden="false" customHeight="false" outlineLevel="0" collapsed="false">
      <c r="A17268" s="0" t="s">
        <v>31596</v>
      </c>
      <c r="B17268" s="0" t="s">
        <v>17635</v>
      </c>
      <c r="C17268" s="0" t="s">
        <v>26336</v>
      </c>
      <c r="D17268" s="0" t="s">
        <v>1140</v>
      </c>
      <c r="E17268" s="0" t="s">
        <v>15909</v>
      </c>
      <c r="F17268" s="7" t="n">
        <v>121.98</v>
      </c>
      <c r="G17268" s="6" t="n">
        <v>27</v>
      </c>
      <c r="H17268" s="8" t="n">
        <v>27</v>
      </c>
      <c r="I17268" s="0" t="n">
        <v>1</v>
      </c>
      <c r="J17268" s="7" t="n">
        <f aca="false">IFERROR(F17268/G17268,"")</f>
        <v>4.51777777777778</v>
      </c>
      <c r="K17268" s="7" t="n">
        <f aca="false">IFERROR(F17268/H17268,"")</f>
        <v>4.51777777777778</v>
      </c>
      <c r="L17268" s="13" t="n">
        <f aca="false">L17267+F17268/$F$2*100</f>
        <v>99.9948342957271</v>
      </c>
    </row>
    <row r="17269" customFormat="false" ht="15" hidden="false" customHeight="false" outlineLevel="0" collapsed="false">
      <c r="A17269" s="0" t="s">
        <v>31597</v>
      </c>
      <c r="B17269" s="0" t="s">
        <v>1299</v>
      </c>
      <c r="C17269" s="0" t="s">
        <v>16206</v>
      </c>
      <c r="D17269" s="0" t="s">
        <v>2388</v>
      </c>
      <c r="E17269" s="0" t="s">
        <v>269</v>
      </c>
      <c r="F17269" s="7" t="n">
        <v>121.9</v>
      </c>
      <c r="G17269" s="6" t="n">
        <v>13</v>
      </c>
      <c r="H17269" s="8" t="n">
        <v>13</v>
      </c>
      <c r="I17269" s="0" t="n">
        <v>1</v>
      </c>
      <c r="J17269" s="7" t="n">
        <f aca="false">IFERROR(F17269/G17269,"")</f>
        <v>9.37692307692308</v>
      </c>
      <c r="K17269" s="7" t="n">
        <f aca="false">IFERROR(F17269/H17269,"")</f>
        <v>9.37692307692308</v>
      </c>
      <c r="L17269" s="13" t="n">
        <f aca="false">L17268+F17269/$F$2*100</f>
        <v>99.9948387487677</v>
      </c>
    </row>
    <row r="17270" customFormat="false" ht="15" hidden="false" customHeight="false" outlineLevel="0" collapsed="false">
      <c r="A17270" s="0" t="s">
        <v>31598</v>
      </c>
      <c r="B17270" s="0" t="s">
        <v>2539</v>
      </c>
      <c r="C17270" s="0" t="s">
        <v>348</v>
      </c>
      <c r="D17270" s="0" t="s">
        <v>57</v>
      </c>
      <c r="E17270" s="0" t="s">
        <v>2724</v>
      </c>
      <c r="F17270" s="7" t="n">
        <v>121.82</v>
      </c>
      <c r="G17270" s="6" t="n">
        <v>29</v>
      </c>
      <c r="H17270" s="8" t="n">
        <v>29</v>
      </c>
      <c r="I17270" s="0" t="n">
        <v>1</v>
      </c>
      <c r="J17270" s="7" t="n">
        <f aca="false">IFERROR(F17270/G17270,"")</f>
        <v>4.20068965517241</v>
      </c>
      <c r="K17270" s="7" t="n">
        <f aca="false">IFERROR(F17270/H17270,"")</f>
        <v>4.20068965517241</v>
      </c>
      <c r="L17270" s="13" t="n">
        <f aca="false">L17269+F17270/$F$2*100</f>
        <v>99.9948431988859</v>
      </c>
    </row>
    <row r="17271" customFormat="false" ht="15" hidden="false" customHeight="false" outlineLevel="0" collapsed="false">
      <c r="A17271" s="0" t="s">
        <v>31599</v>
      </c>
      <c r="B17271" s="0" t="s">
        <v>31600</v>
      </c>
      <c r="C17271" s="0" t="s">
        <v>31601</v>
      </c>
      <c r="D17271" s="0" t="s">
        <v>2493</v>
      </c>
      <c r="E17271" s="0" t="s">
        <v>15909</v>
      </c>
      <c r="F17271" s="7" t="n">
        <v>121.7</v>
      </c>
      <c r="G17271" s="6" t="n">
        <v>44</v>
      </c>
      <c r="H17271" s="8" t="n">
        <v>44</v>
      </c>
      <c r="I17271" s="0" t="n">
        <v>1</v>
      </c>
      <c r="J17271" s="7" t="n">
        <f aca="false">IFERROR(F17271/G17271,"")</f>
        <v>2.76590909090909</v>
      </c>
      <c r="K17271" s="7" t="n">
        <f aca="false">IFERROR(F17271/H17271,"")</f>
        <v>2.76590909090909</v>
      </c>
      <c r="L17271" s="13" t="n">
        <f aca="false">L17270+F17271/$F$2*100</f>
        <v>99.9948476446205</v>
      </c>
    </row>
    <row r="17272" customFormat="false" ht="15" hidden="false" customHeight="false" outlineLevel="0" collapsed="false">
      <c r="A17272" s="0" t="s">
        <v>31602</v>
      </c>
      <c r="B17272" s="0" t="s">
        <v>31603</v>
      </c>
      <c r="C17272" s="0" t="s">
        <v>380</v>
      </c>
      <c r="D17272" s="0" t="s">
        <v>80</v>
      </c>
      <c r="E17272" s="0" t="s">
        <v>269</v>
      </c>
      <c r="F17272" s="7" t="n">
        <v>121.62</v>
      </c>
      <c r="G17272" s="6" t="n">
        <v>27</v>
      </c>
      <c r="H17272" s="8" t="n">
        <v>27</v>
      </c>
      <c r="I17272" s="0" t="n">
        <v>1</v>
      </c>
      <c r="J17272" s="7" t="n">
        <f aca="false">IFERROR(F17272/G17272,"")</f>
        <v>4.50444444444444</v>
      </c>
      <c r="K17272" s="7" t="n">
        <f aca="false">IFERROR(F17272/H17272,"")</f>
        <v>4.50444444444444</v>
      </c>
      <c r="L17272" s="13" t="n">
        <f aca="false">L17271+F17272/$F$2*100</f>
        <v>99.9948520874326</v>
      </c>
    </row>
    <row r="17273" customFormat="false" ht="15" hidden="false" customHeight="false" outlineLevel="0" collapsed="false">
      <c r="A17273" s="0" t="s">
        <v>31604</v>
      </c>
      <c r="B17273" s="0" t="s">
        <v>31605</v>
      </c>
      <c r="C17273" s="0" t="s">
        <v>31606</v>
      </c>
      <c r="D17273" s="0" t="s">
        <v>80</v>
      </c>
      <c r="E17273" s="0" t="s">
        <v>15909</v>
      </c>
      <c r="F17273" s="7" t="n">
        <v>121.56</v>
      </c>
      <c r="G17273" s="6" t="n">
        <v>35</v>
      </c>
      <c r="H17273" s="8" t="n">
        <v>35</v>
      </c>
      <c r="I17273" s="0" t="n">
        <v>1</v>
      </c>
      <c r="J17273" s="7" t="n">
        <f aca="false">IFERROR(F17273/G17273,"")</f>
        <v>3.47314285714286</v>
      </c>
      <c r="K17273" s="7" t="n">
        <f aca="false">IFERROR(F17273/H17273,"")</f>
        <v>3.47314285714286</v>
      </c>
      <c r="L17273" s="13" t="n">
        <f aca="false">L17272+F17273/$F$2*100</f>
        <v>99.9948565280529</v>
      </c>
    </row>
    <row r="17274" customFormat="false" ht="15" hidden="false" customHeight="false" outlineLevel="0" collapsed="false">
      <c r="A17274" s="0" t="s">
        <v>31607</v>
      </c>
      <c r="B17274" s="0" t="s">
        <v>31608</v>
      </c>
      <c r="C17274" s="0" t="s">
        <v>2815</v>
      </c>
      <c r="D17274" s="0" t="s">
        <v>85</v>
      </c>
      <c r="E17274" s="0" t="s">
        <v>269</v>
      </c>
      <c r="F17274" s="7" t="n">
        <v>121.54</v>
      </c>
      <c r="G17274" s="6" t="n">
        <v>11</v>
      </c>
      <c r="H17274" s="8" t="n">
        <v>11</v>
      </c>
      <c r="I17274" s="0" t="n">
        <v>1</v>
      </c>
      <c r="J17274" s="7" t="n">
        <f aca="false">IFERROR(F17274/G17274,"")</f>
        <v>11.0490909090909</v>
      </c>
      <c r="K17274" s="7" t="n">
        <f aca="false">IFERROR(F17274/H17274,"")</f>
        <v>11.0490909090909</v>
      </c>
      <c r="L17274" s="13" t="n">
        <f aca="false">L17273+F17274/$F$2*100</f>
        <v>99.9948609679426</v>
      </c>
    </row>
    <row r="17275" customFormat="false" ht="15" hidden="false" customHeight="false" outlineLevel="0" collapsed="false">
      <c r="A17275" s="0" t="s">
        <v>31609</v>
      </c>
      <c r="B17275" s="0" t="s">
        <v>2870</v>
      </c>
      <c r="C17275" s="0" t="s">
        <v>31610</v>
      </c>
      <c r="D17275" s="0" t="s">
        <v>2771</v>
      </c>
      <c r="E17275" s="0" t="s">
        <v>112</v>
      </c>
      <c r="F17275" s="7" t="n">
        <v>121.44</v>
      </c>
      <c r="G17275" s="6" t="n">
        <v>11</v>
      </c>
      <c r="H17275" s="8" t="n">
        <v>33</v>
      </c>
      <c r="I17275" s="0" t="n">
        <v>1</v>
      </c>
      <c r="J17275" s="7" t="n">
        <f aca="false">IFERROR(F17275/G17275,"")</f>
        <v>11.04</v>
      </c>
      <c r="K17275" s="7" t="n">
        <f aca="false">IFERROR(F17275/H17275,"")</f>
        <v>3.68</v>
      </c>
      <c r="L17275" s="13" t="n">
        <f aca="false">L17274+F17275/$F$2*100</f>
        <v>99.9948654041793</v>
      </c>
    </row>
    <row r="17276" customFormat="false" ht="15" hidden="false" customHeight="false" outlineLevel="0" collapsed="false">
      <c r="A17276" s="0" t="s">
        <v>31611</v>
      </c>
      <c r="B17276" s="0" t="s">
        <v>10087</v>
      </c>
      <c r="C17276" s="0" t="s">
        <v>603</v>
      </c>
      <c r="D17276" s="0" t="s">
        <v>62</v>
      </c>
      <c r="E17276" s="0" t="s">
        <v>15909</v>
      </c>
      <c r="F17276" s="7" t="n">
        <v>121.37</v>
      </c>
      <c r="G17276" s="6" t="n">
        <v>38</v>
      </c>
      <c r="H17276" s="8" t="n">
        <v>38</v>
      </c>
      <c r="I17276" s="0" t="n">
        <v>1</v>
      </c>
      <c r="J17276" s="7" t="n">
        <f aca="false">IFERROR(F17276/G17276,"")</f>
        <v>3.19394736842105</v>
      </c>
      <c r="K17276" s="7" t="n">
        <f aca="false">IFERROR(F17276/H17276,"")</f>
        <v>3.19394736842105</v>
      </c>
      <c r="L17276" s="13" t="n">
        <f aca="false">L17275+F17276/$F$2*100</f>
        <v>99.9948698378589</v>
      </c>
    </row>
    <row r="17277" customFormat="false" ht="15" hidden="false" customHeight="false" outlineLevel="0" collapsed="false">
      <c r="A17277" s="0" t="s">
        <v>31612</v>
      </c>
      <c r="B17277" s="0" t="s">
        <v>31613</v>
      </c>
      <c r="C17277" s="0" t="s">
        <v>961</v>
      </c>
      <c r="D17277" s="0" t="s">
        <v>57</v>
      </c>
      <c r="E17277" s="0" t="s">
        <v>269</v>
      </c>
      <c r="F17277" s="7" t="n">
        <v>121.17</v>
      </c>
      <c r="G17277" s="6" t="n">
        <v>22</v>
      </c>
      <c r="H17277" s="8" t="n">
        <v>50</v>
      </c>
      <c r="I17277" s="0" t="n">
        <v>1</v>
      </c>
      <c r="J17277" s="7" t="n">
        <f aca="false">IFERROR(F17277/G17277,"")</f>
        <v>5.50772727272727</v>
      </c>
      <c r="K17277" s="7" t="n">
        <f aca="false">IFERROR(F17277/H17277,"")</f>
        <v>2.4234</v>
      </c>
      <c r="L17277" s="13" t="n">
        <f aca="false">L17276+F17277/$F$2*100</f>
        <v>99.9948742642324</v>
      </c>
    </row>
    <row r="17278" customFormat="false" ht="15" hidden="false" customHeight="false" outlineLevel="0" collapsed="false">
      <c r="A17278" s="0" t="s">
        <v>31614</v>
      </c>
      <c r="B17278" s="0" t="s">
        <v>31615</v>
      </c>
      <c r="C17278" s="0" t="s">
        <v>31616</v>
      </c>
      <c r="D17278" s="0" t="s">
        <v>876</v>
      </c>
      <c r="E17278" s="0" t="s">
        <v>116</v>
      </c>
      <c r="F17278" s="7" t="n">
        <v>121.14</v>
      </c>
      <c r="G17278" s="6" t="n">
        <v>28</v>
      </c>
      <c r="H17278" s="8" t="n">
        <v>28</v>
      </c>
      <c r="I17278" s="0" t="n">
        <v>1</v>
      </c>
      <c r="J17278" s="7" t="n">
        <f aca="false">IFERROR(F17278/G17278,"")</f>
        <v>4.32642857142857</v>
      </c>
      <c r="K17278" s="7" t="n">
        <f aca="false">IFERROR(F17278/H17278,"")</f>
        <v>4.32642857142857</v>
      </c>
      <c r="L17278" s="13" t="n">
        <f aca="false">L17277+F17278/$F$2*100</f>
        <v>99.99487868951</v>
      </c>
    </row>
    <row r="17279" customFormat="false" ht="15" hidden="false" customHeight="false" outlineLevel="0" collapsed="false">
      <c r="A17279" s="0" t="s">
        <v>31617</v>
      </c>
      <c r="B17279" s="0" t="s">
        <v>17752</v>
      </c>
      <c r="C17279" s="0" t="s">
        <v>2611</v>
      </c>
      <c r="D17279" s="0" t="s">
        <v>182</v>
      </c>
      <c r="E17279" s="0" t="s">
        <v>269</v>
      </c>
      <c r="F17279" s="7" t="n">
        <v>121.02</v>
      </c>
      <c r="G17279" s="6" t="n">
        <v>29</v>
      </c>
      <c r="H17279" s="8" t="n">
        <v>29</v>
      </c>
      <c r="I17279" s="0" t="n">
        <v>1</v>
      </c>
      <c r="J17279" s="7" t="n">
        <f aca="false">IFERROR(F17279/G17279,"")</f>
        <v>4.17310344827586</v>
      </c>
      <c r="K17279" s="7" t="n">
        <f aca="false">IFERROR(F17279/H17279,"")</f>
        <v>4.17310344827586</v>
      </c>
      <c r="L17279" s="13" t="n">
        <f aca="false">L17278+F17279/$F$2*100</f>
        <v>99.9948831104039</v>
      </c>
    </row>
    <row r="17280" customFormat="false" ht="15" hidden="false" customHeight="false" outlineLevel="0" collapsed="false">
      <c r="A17280" s="0" t="s">
        <v>31618</v>
      </c>
      <c r="B17280" s="0" t="s">
        <v>2939</v>
      </c>
      <c r="C17280" s="0" t="s">
        <v>31619</v>
      </c>
      <c r="D17280" s="0" t="s">
        <v>7152</v>
      </c>
      <c r="E17280" s="0" t="s">
        <v>269</v>
      </c>
      <c r="F17280" s="7" t="n">
        <v>121</v>
      </c>
      <c r="G17280" s="6" t="n">
        <v>11</v>
      </c>
      <c r="H17280" s="8" t="n">
        <v>11</v>
      </c>
      <c r="I17280" s="0" t="n">
        <v>1</v>
      </c>
      <c r="J17280" s="7" t="n">
        <f aca="false">IFERROR(F17280/G17280,"")</f>
        <v>11</v>
      </c>
      <c r="K17280" s="7" t="n">
        <f aca="false">IFERROR(F17280/H17280,"")</f>
        <v>11</v>
      </c>
      <c r="L17280" s="13" t="n">
        <f aca="false">L17279+F17280/$F$2*100</f>
        <v>99.9948875305673</v>
      </c>
    </row>
    <row r="17281" customFormat="false" ht="15" hidden="false" customHeight="false" outlineLevel="0" collapsed="false">
      <c r="A17281" s="0" t="s">
        <v>31620</v>
      </c>
      <c r="B17281" s="0" t="s">
        <v>31621</v>
      </c>
      <c r="C17281" s="0" t="s">
        <v>204</v>
      </c>
      <c r="D17281" s="0" t="s">
        <v>52</v>
      </c>
      <c r="E17281" s="0" t="s">
        <v>112</v>
      </c>
      <c r="F17281" s="7" t="n">
        <v>120.9</v>
      </c>
      <c r="G17281" s="6" t="n">
        <v>29</v>
      </c>
      <c r="H17281" s="8" t="n">
        <v>29</v>
      </c>
      <c r="I17281" s="0" t="n">
        <v>1</v>
      </c>
      <c r="J17281" s="7" t="n">
        <f aca="false">IFERROR(F17281/G17281,"")</f>
        <v>4.16896551724138</v>
      </c>
      <c r="K17281" s="7" t="n">
        <f aca="false">IFERROR(F17281/H17281,"")</f>
        <v>4.16896551724138</v>
      </c>
      <c r="L17281" s="13" t="n">
        <f aca="false">L17280+F17281/$F$2*100</f>
        <v>99.9948919470776</v>
      </c>
    </row>
    <row r="17282" customFormat="false" ht="15" hidden="false" customHeight="false" outlineLevel="0" collapsed="false">
      <c r="A17282" s="0" t="s">
        <v>31622</v>
      </c>
      <c r="B17282" s="0" t="s">
        <v>31623</v>
      </c>
      <c r="C17282" s="0" t="s">
        <v>31624</v>
      </c>
      <c r="D17282" s="0" t="s">
        <v>101</v>
      </c>
      <c r="E17282" s="0" t="s">
        <v>15909</v>
      </c>
      <c r="F17282" s="7" t="n">
        <v>120.86</v>
      </c>
      <c r="G17282" s="6" t="n">
        <v>36</v>
      </c>
      <c r="H17282" s="8" t="n">
        <v>36</v>
      </c>
      <c r="I17282" s="0" t="n">
        <v>1</v>
      </c>
      <c r="J17282" s="7" t="n">
        <f aca="false">IFERROR(F17282/G17282,"")</f>
        <v>3.35722222222222</v>
      </c>
      <c r="K17282" s="7" t="n">
        <f aca="false">IFERROR(F17282/H17282,"")</f>
        <v>3.35722222222222</v>
      </c>
      <c r="L17282" s="13" t="n">
        <f aca="false">L17281+F17282/$F$2*100</f>
        <v>99.9948963621267</v>
      </c>
    </row>
    <row r="17283" customFormat="false" ht="15" hidden="false" customHeight="false" outlineLevel="0" collapsed="false">
      <c r="A17283" s="0" t="s">
        <v>31625</v>
      </c>
      <c r="B17283" s="0" t="s">
        <v>31626</v>
      </c>
      <c r="C17283" s="0" t="s">
        <v>25431</v>
      </c>
      <c r="D17283" s="0" t="s">
        <v>134</v>
      </c>
      <c r="E17283" s="0" t="s">
        <v>30273</v>
      </c>
      <c r="F17283" s="7" t="n">
        <v>120.85</v>
      </c>
      <c r="G17283" s="6" t="n">
        <v>11</v>
      </c>
      <c r="H17283" s="8" t="n">
        <v>11.3</v>
      </c>
      <c r="I17283" s="0" t="n">
        <v>1</v>
      </c>
      <c r="J17283" s="7" t="n">
        <f aca="false">IFERROR(F17283/G17283,"")</f>
        <v>10.9863636363636</v>
      </c>
      <c r="K17283" s="7" t="n">
        <f aca="false">IFERROR(F17283/H17283,"")</f>
        <v>10.6946902654867</v>
      </c>
      <c r="L17283" s="13" t="n">
        <f aca="false">L17282+F17283/$F$2*100</f>
        <v>99.9949007768105</v>
      </c>
    </row>
    <row r="17284" customFormat="false" ht="15" hidden="false" customHeight="false" outlineLevel="0" collapsed="false">
      <c r="A17284" s="0" t="s">
        <v>31627</v>
      </c>
      <c r="B17284" s="0" t="s">
        <v>31628</v>
      </c>
      <c r="C17284" s="0" t="s">
        <v>819</v>
      </c>
      <c r="D17284" s="0" t="s">
        <v>251</v>
      </c>
      <c r="E17284" s="0" t="s">
        <v>15909</v>
      </c>
      <c r="F17284" s="7" t="n">
        <v>120.78</v>
      </c>
      <c r="G17284" s="6" t="n">
        <v>33</v>
      </c>
      <c r="H17284" s="8" t="n">
        <v>33</v>
      </c>
      <c r="I17284" s="0" t="n">
        <v>1</v>
      </c>
      <c r="J17284" s="7" t="n">
        <f aca="false">IFERROR(F17284/G17284,"")</f>
        <v>3.66</v>
      </c>
      <c r="K17284" s="7" t="n">
        <f aca="false">IFERROR(F17284/H17284,"")</f>
        <v>3.66</v>
      </c>
      <c r="L17284" s="13" t="n">
        <f aca="false">L17283+F17284/$F$2*100</f>
        <v>99.9949051889372</v>
      </c>
    </row>
    <row r="17285" customFormat="false" ht="15" hidden="false" customHeight="false" outlineLevel="0" collapsed="false">
      <c r="A17285" s="0" t="s">
        <v>31629</v>
      </c>
      <c r="B17285" s="0" t="s">
        <v>311</v>
      </c>
      <c r="C17285" s="0" t="s">
        <v>31630</v>
      </c>
      <c r="D17285" s="0" t="s">
        <v>5657</v>
      </c>
      <c r="E17285" s="0" t="s">
        <v>269</v>
      </c>
      <c r="F17285" s="7" t="n">
        <v>120.75</v>
      </c>
      <c r="G17285" s="6" t="n">
        <v>12</v>
      </c>
      <c r="H17285" s="8" t="n">
        <v>35</v>
      </c>
      <c r="I17285" s="0" t="n">
        <v>1</v>
      </c>
      <c r="J17285" s="7" t="n">
        <f aca="false">IFERROR(F17285/G17285,"")</f>
        <v>10.0625</v>
      </c>
      <c r="K17285" s="7" t="n">
        <f aca="false">IFERROR(F17285/H17285,"")</f>
        <v>3.45</v>
      </c>
      <c r="L17285" s="13" t="n">
        <f aca="false">L17284+F17285/$F$2*100</f>
        <v>99.994909599968</v>
      </c>
    </row>
    <row r="17286" customFormat="false" ht="15" hidden="false" customHeight="false" outlineLevel="0" collapsed="false">
      <c r="A17286" s="0" t="s">
        <v>31631</v>
      </c>
      <c r="B17286" s="0" t="s">
        <v>5793</v>
      </c>
      <c r="C17286" s="0" t="s">
        <v>5183</v>
      </c>
      <c r="D17286" s="0" t="s">
        <v>123</v>
      </c>
      <c r="E17286" s="0" t="s">
        <v>15909</v>
      </c>
      <c r="F17286" s="7" t="n">
        <v>120.7</v>
      </c>
      <c r="G17286" s="6" t="n">
        <v>27</v>
      </c>
      <c r="H17286" s="8" t="n">
        <v>27</v>
      </c>
      <c r="I17286" s="0" t="n">
        <v>1</v>
      </c>
      <c r="J17286" s="7" t="n">
        <f aca="false">IFERROR(F17286/G17286,"")</f>
        <v>4.47037037037037</v>
      </c>
      <c r="K17286" s="7" t="n">
        <f aca="false">IFERROR(F17286/H17286,"")</f>
        <v>4.47037037037037</v>
      </c>
      <c r="L17286" s="13" t="n">
        <f aca="false">L17285+F17286/$F$2*100</f>
        <v>99.9949140091723</v>
      </c>
    </row>
    <row r="17287" customFormat="false" ht="15" hidden="false" customHeight="false" outlineLevel="0" collapsed="false">
      <c r="A17287" s="0" t="s">
        <v>31632</v>
      </c>
      <c r="B17287" s="0" t="s">
        <v>31633</v>
      </c>
      <c r="C17287" s="0" t="s">
        <v>1036</v>
      </c>
      <c r="D17287" s="0" t="s">
        <v>123</v>
      </c>
      <c r="E17287" s="0" t="s">
        <v>18581</v>
      </c>
      <c r="F17287" s="7" t="n">
        <v>120.68</v>
      </c>
      <c r="G17287" s="6" t="n">
        <v>38</v>
      </c>
      <c r="H17287" s="8" t="n">
        <v>38</v>
      </c>
      <c r="I17287" s="0" t="n">
        <v>1</v>
      </c>
      <c r="J17287" s="7" t="n">
        <f aca="false">IFERROR(F17287/G17287,"")</f>
        <v>3.17578947368421</v>
      </c>
      <c r="K17287" s="7" t="n">
        <f aca="false">IFERROR(F17287/H17287,"")</f>
        <v>3.17578947368421</v>
      </c>
      <c r="L17287" s="13" t="n">
        <f aca="false">L17286+F17287/$F$2*100</f>
        <v>99.994918417646</v>
      </c>
    </row>
    <row r="17288" customFormat="false" ht="15" hidden="false" customHeight="false" outlineLevel="0" collapsed="false">
      <c r="A17288" s="0" t="s">
        <v>31634</v>
      </c>
      <c r="B17288" s="0" t="s">
        <v>31635</v>
      </c>
      <c r="C17288" s="0" t="s">
        <v>4579</v>
      </c>
      <c r="D17288" s="0" t="s">
        <v>57</v>
      </c>
      <c r="E17288" s="0" t="s">
        <v>15909</v>
      </c>
      <c r="F17288" s="7" t="n">
        <v>120.63</v>
      </c>
      <c r="G17288" s="6" t="n">
        <v>34</v>
      </c>
      <c r="H17288" s="8" t="n">
        <v>34</v>
      </c>
      <c r="I17288" s="0" t="n">
        <v>1</v>
      </c>
      <c r="J17288" s="7" t="n">
        <f aca="false">IFERROR(F17288/G17288,"")</f>
        <v>3.54794117647059</v>
      </c>
      <c r="K17288" s="7" t="n">
        <f aca="false">IFERROR(F17288/H17288,"")</f>
        <v>3.54794117647059</v>
      </c>
      <c r="L17288" s="13" t="n">
        <f aca="false">L17287+F17288/$F$2*100</f>
        <v>99.9949228242931</v>
      </c>
    </row>
    <row r="17289" customFormat="false" ht="15" hidden="false" customHeight="false" outlineLevel="0" collapsed="false">
      <c r="A17289" s="0" t="s">
        <v>31636</v>
      </c>
      <c r="B17289" s="0" t="s">
        <v>31637</v>
      </c>
      <c r="C17289" s="0" t="s">
        <v>455</v>
      </c>
      <c r="D17289" s="0" t="s">
        <v>164</v>
      </c>
      <c r="E17289" s="0" t="s">
        <v>2162</v>
      </c>
      <c r="F17289" s="7" t="n">
        <v>120.62</v>
      </c>
      <c r="G17289" s="6" t="n">
        <v>14</v>
      </c>
      <c r="H17289" s="8" t="n">
        <v>14</v>
      </c>
      <c r="I17289" s="0" t="n">
        <v>1</v>
      </c>
      <c r="J17289" s="7" t="n">
        <f aca="false">IFERROR(F17289/G17289,"")</f>
        <v>8.61571428571429</v>
      </c>
      <c r="K17289" s="7" t="n">
        <f aca="false">IFERROR(F17289/H17289,"")</f>
        <v>8.61571428571429</v>
      </c>
      <c r="L17289" s="13" t="n">
        <f aca="false">L17288+F17289/$F$2*100</f>
        <v>99.994927230575</v>
      </c>
    </row>
    <row r="17290" customFormat="false" ht="15" hidden="false" customHeight="false" outlineLevel="0" collapsed="false">
      <c r="A17290" s="0" t="s">
        <v>31638</v>
      </c>
      <c r="B17290" s="0" t="s">
        <v>594</v>
      </c>
      <c r="C17290" s="0" t="s">
        <v>3673</v>
      </c>
      <c r="D17290" s="0" t="s">
        <v>2248</v>
      </c>
      <c r="E17290" s="0" t="s">
        <v>9296</v>
      </c>
      <c r="F17290" s="7" t="n">
        <v>120.49</v>
      </c>
      <c r="G17290" s="6" t="n">
        <v>18</v>
      </c>
      <c r="H17290" s="8" t="n">
        <v>18</v>
      </c>
      <c r="I17290" s="0" t="n">
        <v>1</v>
      </c>
      <c r="J17290" s="7" t="n">
        <f aca="false">IFERROR(F17290/G17290,"")</f>
        <v>6.69388888888889</v>
      </c>
      <c r="K17290" s="7" t="n">
        <f aca="false">IFERROR(F17290/H17290,"")</f>
        <v>6.69388888888889</v>
      </c>
      <c r="L17290" s="13" t="n">
        <f aca="false">L17289+F17290/$F$2*100</f>
        <v>99.9949316321079</v>
      </c>
    </row>
    <row r="17291" customFormat="false" ht="15" hidden="false" customHeight="false" outlineLevel="0" collapsed="false">
      <c r="A17291" s="0" t="s">
        <v>31639</v>
      </c>
      <c r="B17291" s="0" t="s">
        <v>4970</v>
      </c>
      <c r="C17291" s="0" t="s">
        <v>1036</v>
      </c>
      <c r="D17291" s="0" t="s">
        <v>2501</v>
      </c>
      <c r="E17291" s="0" t="s">
        <v>116</v>
      </c>
      <c r="F17291" s="7" t="n">
        <v>120.39</v>
      </c>
      <c r="G17291" s="6" t="n">
        <v>30</v>
      </c>
      <c r="H17291" s="8" t="n">
        <v>30</v>
      </c>
      <c r="I17291" s="0" t="n">
        <v>1</v>
      </c>
      <c r="J17291" s="7" t="n">
        <f aca="false">IFERROR(F17291/G17291,"")</f>
        <v>4.013</v>
      </c>
      <c r="K17291" s="7" t="n">
        <f aca="false">IFERROR(F17291/H17291,"")</f>
        <v>4.013</v>
      </c>
      <c r="L17291" s="13" t="n">
        <f aca="false">L17290+F17291/$F$2*100</f>
        <v>99.9949360299878</v>
      </c>
    </row>
    <row r="17292" customFormat="false" ht="15" hidden="false" customHeight="false" outlineLevel="0" collapsed="false">
      <c r="A17292" s="0" t="s">
        <v>31640</v>
      </c>
      <c r="B17292" s="0" t="s">
        <v>31641</v>
      </c>
      <c r="C17292" s="0" t="s">
        <v>177</v>
      </c>
      <c r="D17292" s="0" t="s">
        <v>1822</v>
      </c>
      <c r="E17292" s="0" t="s">
        <v>81</v>
      </c>
      <c r="F17292" s="7" t="n">
        <v>120.2</v>
      </c>
      <c r="G17292" s="6" t="n">
        <v>17</v>
      </c>
      <c r="H17292" s="8" t="n">
        <v>17</v>
      </c>
      <c r="I17292" s="0" t="n">
        <v>1</v>
      </c>
      <c r="J17292" s="7" t="n">
        <f aca="false">IFERROR(F17292/G17292,"")</f>
        <v>7.07058823529412</v>
      </c>
      <c r="K17292" s="7" t="n">
        <f aca="false">IFERROR(F17292/H17292,"")</f>
        <v>7.07058823529412</v>
      </c>
      <c r="L17292" s="13" t="n">
        <f aca="false">L17291+F17292/$F$2*100</f>
        <v>99.9949404209269</v>
      </c>
    </row>
    <row r="17293" customFormat="false" ht="15" hidden="false" customHeight="false" outlineLevel="0" collapsed="false">
      <c r="A17293" s="0" t="s">
        <v>31642</v>
      </c>
      <c r="B17293" s="0" t="s">
        <v>31643</v>
      </c>
      <c r="C17293" s="0" t="s">
        <v>4501</v>
      </c>
      <c r="D17293" s="0" t="s">
        <v>951</v>
      </c>
      <c r="E17293" s="0" t="s">
        <v>9296</v>
      </c>
      <c r="F17293" s="7" t="n">
        <v>120.09</v>
      </c>
      <c r="G17293" s="6" t="n">
        <v>39</v>
      </c>
      <c r="H17293" s="8" t="n">
        <v>40</v>
      </c>
      <c r="I17293" s="0" t="n">
        <v>1</v>
      </c>
      <c r="J17293" s="7" t="n">
        <f aca="false">IFERROR(F17293/G17293,"")</f>
        <v>3.07923076923077</v>
      </c>
      <c r="K17293" s="7" t="n">
        <f aca="false">IFERROR(F17293/H17293,"")</f>
        <v>3.00225</v>
      </c>
      <c r="L17293" s="13" t="n">
        <f aca="false">L17292+F17293/$F$2*100</f>
        <v>99.9949448078477</v>
      </c>
    </row>
    <row r="17294" customFormat="false" ht="15" hidden="false" customHeight="false" outlineLevel="0" collapsed="false">
      <c r="A17294" s="0" t="s">
        <v>31644</v>
      </c>
      <c r="B17294" s="0" t="s">
        <v>31645</v>
      </c>
      <c r="C17294" s="0" t="s">
        <v>726</v>
      </c>
      <c r="D17294" s="0" t="s">
        <v>598</v>
      </c>
      <c r="E17294" s="0" t="s">
        <v>15909</v>
      </c>
      <c r="F17294" s="7" t="n">
        <v>119.97</v>
      </c>
      <c r="G17294" s="6" t="n">
        <v>14</v>
      </c>
      <c r="H17294" s="8" t="n">
        <v>14</v>
      </c>
      <c r="I17294" s="0" t="n">
        <v>1</v>
      </c>
      <c r="J17294" s="7" t="n">
        <f aca="false">IFERROR(F17294/G17294,"")</f>
        <v>8.56928571428571</v>
      </c>
      <c r="K17294" s="7" t="n">
        <f aca="false">IFERROR(F17294/H17294,"")</f>
        <v>8.56928571428571</v>
      </c>
      <c r="L17294" s="13" t="n">
        <f aca="false">L17293+F17294/$F$2*100</f>
        <v>99.9949491903849</v>
      </c>
    </row>
    <row r="17295" customFormat="false" ht="15" hidden="false" customHeight="false" outlineLevel="0" collapsed="false">
      <c r="A17295" s="0" t="s">
        <v>31646</v>
      </c>
      <c r="B17295" s="0" t="s">
        <v>19050</v>
      </c>
      <c r="C17295" s="0" t="s">
        <v>534</v>
      </c>
      <c r="D17295" s="0" t="s">
        <v>71</v>
      </c>
      <c r="E17295" s="0" t="s">
        <v>112</v>
      </c>
      <c r="F17295" s="7" t="n">
        <v>119.89</v>
      </c>
      <c r="G17295" s="6" t="n">
        <v>11</v>
      </c>
      <c r="H17295" s="8" t="n">
        <v>11</v>
      </c>
      <c r="I17295" s="0" t="n">
        <v>1</v>
      </c>
      <c r="J17295" s="7" t="n">
        <f aca="false">IFERROR(F17295/G17295,"")</f>
        <v>10.8990909090909</v>
      </c>
      <c r="K17295" s="7" t="n">
        <f aca="false">IFERROR(F17295/H17295,"")</f>
        <v>10.8990909090909</v>
      </c>
      <c r="L17295" s="13" t="n">
        <f aca="false">L17294+F17295/$F$2*100</f>
        <v>99.9949535699997</v>
      </c>
    </row>
    <row r="17296" customFormat="false" ht="15" hidden="false" customHeight="false" outlineLevel="0" collapsed="false">
      <c r="A17296" s="0" t="s">
        <v>31647</v>
      </c>
      <c r="B17296" s="0" t="s">
        <v>3859</v>
      </c>
      <c r="C17296" s="0" t="s">
        <v>949</v>
      </c>
      <c r="D17296" s="0" t="s">
        <v>52</v>
      </c>
      <c r="E17296" s="0" t="s">
        <v>15909</v>
      </c>
      <c r="F17296" s="7" t="n">
        <v>119.85</v>
      </c>
      <c r="G17296" s="6" t="n">
        <v>31</v>
      </c>
      <c r="H17296" s="8" t="n">
        <v>31</v>
      </c>
      <c r="I17296" s="0" t="n">
        <v>1</v>
      </c>
      <c r="J17296" s="7" t="n">
        <f aca="false">IFERROR(F17296/G17296,"")</f>
        <v>3.86612903225806</v>
      </c>
      <c r="K17296" s="7" t="n">
        <f aca="false">IFERROR(F17296/H17296,"")</f>
        <v>3.86612903225806</v>
      </c>
      <c r="L17296" s="13" t="n">
        <f aca="false">L17295+F17296/$F$2*100</f>
        <v>99.9949579481532</v>
      </c>
    </row>
    <row r="17297" customFormat="false" ht="15" hidden="false" customHeight="false" outlineLevel="0" collapsed="false">
      <c r="A17297" s="0" t="s">
        <v>31648</v>
      </c>
      <c r="B17297" s="0" t="s">
        <v>31649</v>
      </c>
      <c r="C17297" s="0" t="s">
        <v>122</v>
      </c>
      <c r="D17297" s="0" t="s">
        <v>57</v>
      </c>
      <c r="E17297" s="0" t="s">
        <v>2162</v>
      </c>
      <c r="F17297" s="7" t="n">
        <v>119.77</v>
      </c>
      <c r="G17297" s="6" t="n">
        <v>31</v>
      </c>
      <c r="H17297" s="8" t="n">
        <v>31</v>
      </c>
      <c r="I17297" s="0" t="n">
        <v>1</v>
      </c>
      <c r="J17297" s="7" t="n">
        <f aca="false">IFERROR(F17297/G17297,"")</f>
        <v>3.86354838709677</v>
      </c>
      <c r="K17297" s="7" t="n">
        <f aca="false">IFERROR(F17297/H17297,"")</f>
        <v>3.86354838709677</v>
      </c>
      <c r="L17297" s="13" t="n">
        <f aca="false">L17296+F17297/$F$2*100</f>
        <v>99.9949623233843</v>
      </c>
    </row>
    <row r="17298" customFormat="false" ht="15" hidden="false" customHeight="false" outlineLevel="0" collapsed="false">
      <c r="A17298" s="0" t="s">
        <v>31650</v>
      </c>
      <c r="B17298" s="0" t="s">
        <v>3939</v>
      </c>
      <c r="C17298" s="0" t="s">
        <v>3537</v>
      </c>
      <c r="D17298" s="0" t="s">
        <v>57</v>
      </c>
      <c r="E17298" s="0" t="s">
        <v>112</v>
      </c>
      <c r="F17298" s="7" t="n">
        <v>119.74</v>
      </c>
      <c r="G17298" s="6" t="n">
        <v>37</v>
      </c>
      <c r="H17298" s="8" t="n">
        <v>37</v>
      </c>
      <c r="I17298" s="0" t="n">
        <v>1</v>
      </c>
      <c r="J17298" s="7" t="n">
        <f aca="false">IFERROR(F17298/G17298,"")</f>
        <v>3.23621621621622</v>
      </c>
      <c r="K17298" s="7" t="n">
        <f aca="false">IFERROR(F17298/H17298,"")</f>
        <v>3.23621621621622</v>
      </c>
      <c r="L17298" s="13" t="n">
        <f aca="false">L17297+F17298/$F$2*100</f>
        <v>99.9949666975195</v>
      </c>
    </row>
    <row r="17299" customFormat="false" ht="15" hidden="false" customHeight="false" outlineLevel="0" collapsed="false">
      <c r="A17299" s="0" t="s">
        <v>31651</v>
      </c>
      <c r="B17299" s="0" t="s">
        <v>31652</v>
      </c>
      <c r="C17299" s="0" t="s">
        <v>603</v>
      </c>
      <c r="D17299" s="0" t="s">
        <v>52</v>
      </c>
      <c r="E17299" s="0" t="s">
        <v>15909</v>
      </c>
      <c r="F17299" s="7" t="n">
        <v>119.72</v>
      </c>
      <c r="G17299" s="6" t="n">
        <v>37</v>
      </c>
      <c r="H17299" s="8" t="n">
        <v>37</v>
      </c>
      <c r="I17299" s="0" t="n">
        <v>1</v>
      </c>
      <c r="J17299" s="7" t="n">
        <f aca="false">IFERROR(F17299/G17299,"")</f>
        <v>3.23567567567568</v>
      </c>
      <c r="K17299" s="7" t="n">
        <f aca="false">IFERROR(F17299/H17299,"")</f>
        <v>3.23567567567568</v>
      </c>
      <c r="L17299" s="13" t="n">
        <f aca="false">L17298+F17299/$F$2*100</f>
        <v>99.9949710709241</v>
      </c>
    </row>
    <row r="17300" customFormat="false" ht="15" hidden="false" customHeight="false" outlineLevel="0" collapsed="false">
      <c r="A17300" s="0" t="s">
        <v>31653</v>
      </c>
      <c r="B17300" s="0" t="s">
        <v>238</v>
      </c>
      <c r="C17300" s="0" t="s">
        <v>5387</v>
      </c>
      <c r="D17300" s="0" t="s">
        <v>140</v>
      </c>
      <c r="E17300" s="0" t="s">
        <v>15909</v>
      </c>
      <c r="F17300" s="7" t="n">
        <v>119.69</v>
      </c>
      <c r="G17300" s="6" t="n">
        <v>29</v>
      </c>
      <c r="H17300" s="8" t="n">
        <v>29</v>
      </c>
      <c r="I17300" s="0" t="n">
        <v>1</v>
      </c>
      <c r="J17300" s="7" t="n">
        <f aca="false">IFERROR(F17300/G17300,"")</f>
        <v>4.12724137931035</v>
      </c>
      <c r="K17300" s="7" t="n">
        <f aca="false">IFERROR(F17300/H17300,"")</f>
        <v>4.12724137931035</v>
      </c>
      <c r="L17300" s="13" t="n">
        <f aca="false">L17299+F17300/$F$2*100</f>
        <v>99.9949754432328</v>
      </c>
    </row>
    <row r="17301" customFormat="false" ht="15" hidden="false" customHeight="false" outlineLevel="0" collapsed="false">
      <c r="A17301" s="0" t="s">
        <v>31654</v>
      </c>
      <c r="B17301" s="0" t="s">
        <v>31655</v>
      </c>
      <c r="C17301" s="0" t="s">
        <v>210</v>
      </c>
      <c r="D17301" s="0" t="s">
        <v>123</v>
      </c>
      <c r="E17301" s="0" t="s">
        <v>15909</v>
      </c>
      <c r="F17301" s="7" t="n">
        <v>119.68</v>
      </c>
      <c r="G17301" s="6" t="n">
        <v>26</v>
      </c>
      <c r="H17301" s="8" t="n">
        <v>26</v>
      </c>
      <c r="I17301" s="0" t="n">
        <v>1</v>
      </c>
      <c r="J17301" s="7" t="n">
        <f aca="false">IFERROR(F17301/G17301,"")</f>
        <v>4.60307692307692</v>
      </c>
      <c r="K17301" s="7" t="n">
        <f aca="false">IFERROR(F17301/H17301,"")</f>
        <v>4.60307692307692</v>
      </c>
      <c r="L17301" s="13" t="n">
        <f aca="false">L17300+F17301/$F$2*100</f>
        <v>99.9949798151762</v>
      </c>
    </row>
    <row r="17302" customFormat="false" ht="15" hidden="false" customHeight="false" outlineLevel="0" collapsed="false">
      <c r="A17302" s="0" t="s">
        <v>31656</v>
      </c>
      <c r="B17302" s="0" t="s">
        <v>14558</v>
      </c>
      <c r="C17302" s="0" t="s">
        <v>194</v>
      </c>
      <c r="D17302" s="0" t="s">
        <v>164</v>
      </c>
      <c r="E17302" s="0" t="s">
        <v>8896</v>
      </c>
      <c r="F17302" s="7" t="n">
        <v>119.67</v>
      </c>
      <c r="G17302" s="6" t="n">
        <v>12</v>
      </c>
      <c r="H17302" s="8" t="n">
        <v>12</v>
      </c>
      <c r="I17302" s="0" t="n">
        <v>1</v>
      </c>
      <c r="J17302" s="7" t="n">
        <f aca="false">IFERROR(F17302/G17302,"")</f>
        <v>9.9725</v>
      </c>
      <c r="K17302" s="7" t="n">
        <f aca="false">IFERROR(F17302/H17302,"")</f>
        <v>9.9725</v>
      </c>
      <c r="L17302" s="13" t="n">
        <f aca="false">L17301+F17302/$F$2*100</f>
        <v>99.9949841867543</v>
      </c>
    </row>
    <row r="17303" customFormat="false" ht="15" hidden="false" customHeight="false" outlineLevel="0" collapsed="false">
      <c r="A17303" s="0" t="s">
        <v>31657</v>
      </c>
      <c r="B17303" s="0" t="s">
        <v>24142</v>
      </c>
      <c r="C17303" s="0" t="s">
        <v>4921</v>
      </c>
      <c r="D17303" s="0" t="s">
        <v>198</v>
      </c>
      <c r="E17303" s="0" t="s">
        <v>112</v>
      </c>
      <c r="F17303" s="7" t="n">
        <v>119.67</v>
      </c>
      <c r="G17303" s="6" t="n">
        <v>15</v>
      </c>
      <c r="H17303" s="8" t="n">
        <v>18</v>
      </c>
      <c r="I17303" s="0" t="n">
        <v>1</v>
      </c>
      <c r="J17303" s="7" t="n">
        <f aca="false">IFERROR(F17303/G17303,"")</f>
        <v>7.978</v>
      </c>
      <c r="K17303" s="7" t="n">
        <f aca="false">IFERROR(F17303/H17303,"")</f>
        <v>6.64833333333333</v>
      </c>
      <c r="L17303" s="13" t="n">
        <f aca="false">L17302+F17303/$F$2*100</f>
        <v>99.9949885583324</v>
      </c>
    </row>
    <row r="17304" customFormat="false" ht="15" hidden="false" customHeight="false" outlineLevel="0" collapsed="false">
      <c r="A17304" s="0" t="s">
        <v>31658</v>
      </c>
      <c r="B17304" s="0" t="s">
        <v>1715</v>
      </c>
      <c r="C17304" s="0" t="s">
        <v>107</v>
      </c>
      <c r="D17304" s="0" t="s">
        <v>251</v>
      </c>
      <c r="E17304" s="0" t="s">
        <v>15909</v>
      </c>
      <c r="F17304" s="7" t="n">
        <v>119.41</v>
      </c>
      <c r="G17304" s="6" t="n">
        <v>15</v>
      </c>
      <c r="H17304" s="8" t="n">
        <v>15</v>
      </c>
      <c r="I17304" s="0" t="n">
        <v>1</v>
      </c>
      <c r="J17304" s="7" t="n">
        <f aca="false">IFERROR(F17304/G17304,"")</f>
        <v>7.96066666666667</v>
      </c>
      <c r="K17304" s="7" t="n">
        <f aca="false">IFERROR(F17304/H17304,"")</f>
        <v>7.96066666666667</v>
      </c>
      <c r="L17304" s="13" t="n">
        <f aca="false">L17303+F17304/$F$2*100</f>
        <v>99.9949929204126</v>
      </c>
    </row>
    <row r="17305" customFormat="false" ht="15" hidden="false" customHeight="false" outlineLevel="0" collapsed="false">
      <c r="A17305" s="0" t="s">
        <v>31659</v>
      </c>
      <c r="B17305" s="0" t="s">
        <v>31660</v>
      </c>
      <c r="C17305" s="0" t="s">
        <v>31661</v>
      </c>
      <c r="D17305" s="0" t="s">
        <v>182</v>
      </c>
      <c r="E17305" s="0" t="s">
        <v>269</v>
      </c>
      <c r="F17305" s="7" t="n">
        <v>119.38</v>
      </c>
      <c r="G17305" s="6" t="n">
        <v>12</v>
      </c>
      <c r="H17305" s="8" t="n">
        <v>20</v>
      </c>
      <c r="I17305" s="0" t="n">
        <v>1</v>
      </c>
      <c r="J17305" s="7" t="n">
        <f aca="false">IFERROR(F17305/G17305,"")</f>
        <v>9.94833333333333</v>
      </c>
      <c r="K17305" s="7" t="n">
        <f aca="false">IFERROR(F17305/H17305,"")</f>
        <v>5.969</v>
      </c>
      <c r="L17305" s="13" t="n">
        <f aca="false">L17304+F17305/$F$2*100</f>
        <v>99.9949972813969</v>
      </c>
    </row>
    <row r="17306" customFormat="false" ht="15" hidden="false" customHeight="false" outlineLevel="0" collapsed="false">
      <c r="A17306" s="0" t="s">
        <v>31662</v>
      </c>
      <c r="B17306" s="0" t="s">
        <v>8167</v>
      </c>
      <c r="C17306" s="0" t="s">
        <v>883</v>
      </c>
      <c r="D17306" s="0" t="s">
        <v>552</v>
      </c>
      <c r="E17306" s="0" t="s">
        <v>269</v>
      </c>
      <c r="F17306" s="7" t="n">
        <v>119.35</v>
      </c>
      <c r="G17306" s="6" t="n">
        <v>19</v>
      </c>
      <c r="H17306" s="8" t="n">
        <v>19</v>
      </c>
      <c r="I17306" s="0" t="n">
        <v>1</v>
      </c>
      <c r="J17306" s="7" t="n">
        <f aca="false">IFERROR(F17306/G17306,"")</f>
        <v>6.28157894736842</v>
      </c>
      <c r="K17306" s="7" t="n">
        <f aca="false">IFERROR(F17306/H17306,"")</f>
        <v>6.28157894736842</v>
      </c>
      <c r="L17306" s="13" t="n">
        <f aca="false">L17305+F17306/$F$2*100</f>
        <v>99.9950016412853</v>
      </c>
    </row>
    <row r="17307" customFormat="false" ht="15" hidden="false" customHeight="false" outlineLevel="0" collapsed="false">
      <c r="A17307" s="0" t="s">
        <v>31663</v>
      </c>
      <c r="B17307" s="0" t="s">
        <v>31664</v>
      </c>
      <c r="C17307" s="0" t="s">
        <v>3508</v>
      </c>
      <c r="D17307" s="0" t="s">
        <v>57</v>
      </c>
      <c r="E17307" s="0" t="s">
        <v>15909</v>
      </c>
      <c r="F17307" s="7" t="n">
        <v>119.29</v>
      </c>
      <c r="G17307" s="6" t="n">
        <v>28</v>
      </c>
      <c r="H17307" s="8" t="n">
        <v>28</v>
      </c>
      <c r="I17307" s="0" t="n">
        <v>1</v>
      </c>
      <c r="J17307" s="7" t="n">
        <f aca="false">IFERROR(F17307/G17307,"")</f>
        <v>4.26035714285714</v>
      </c>
      <c r="K17307" s="7" t="n">
        <f aca="false">IFERROR(F17307/H17307,"")</f>
        <v>4.26035714285714</v>
      </c>
      <c r="L17307" s="13" t="n">
        <f aca="false">L17306+F17307/$F$2*100</f>
        <v>99.9950059989819</v>
      </c>
    </row>
    <row r="17308" customFormat="false" ht="15" hidden="false" customHeight="false" outlineLevel="0" collapsed="false">
      <c r="A17308" s="0" t="s">
        <v>31665</v>
      </c>
      <c r="B17308" s="0" t="s">
        <v>29821</v>
      </c>
      <c r="C17308" s="0" t="s">
        <v>2101</v>
      </c>
      <c r="D17308" s="0" t="s">
        <v>57</v>
      </c>
      <c r="E17308" s="0" t="s">
        <v>2162</v>
      </c>
      <c r="F17308" s="7" t="n">
        <v>119.24</v>
      </c>
      <c r="G17308" s="6" t="n">
        <v>12</v>
      </c>
      <c r="H17308" s="8" t="n">
        <v>12</v>
      </c>
      <c r="I17308" s="0" t="n">
        <v>1</v>
      </c>
      <c r="J17308" s="7" t="n">
        <f aca="false">IFERROR(F17308/G17308,"")</f>
        <v>9.93666666666667</v>
      </c>
      <c r="K17308" s="7" t="n">
        <f aca="false">IFERROR(F17308/H17308,"")</f>
        <v>9.93666666666667</v>
      </c>
      <c r="L17308" s="13" t="n">
        <f aca="false">L17307+F17308/$F$2*100</f>
        <v>99.995010354852</v>
      </c>
    </row>
    <row r="17309" customFormat="false" ht="15" hidden="false" customHeight="false" outlineLevel="0" collapsed="false">
      <c r="A17309" s="0" t="s">
        <v>31666</v>
      </c>
      <c r="B17309" s="0" t="s">
        <v>31667</v>
      </c>
      <c r="C17309" s="0" t="s">
        <v>574</v>
      </c>
      <c r="D17309" s="0" t="s">
        <v>140</v>
      </c>
      <c r="E17309" s="0" t="s">
        <v>15909</v>
      </c>
      <c r="F17309" s="7" t="n">
        <v>119.06</v>
      </c>
      <c r="G17309" s="6" t="n">
        <v>32</v>
      </c>
      <c r="H17309" s="8" t="n">
        <v>32</v>
      </c>
      <c r="I17309" s="0" t="n">
        <v>1</v>
      </c>
      <c r="J17309" s="7" t="n">
        <f aca="false">IFERROR(F17309/G17309,"")</f>
        <v>3.720625</v>
      </c>
      <c r="K17309" s="7" t="n">
        <f aca="false">IFERROR(F17309/H17309,"")</f>
        <v>3.720625</v>
      </c>
      <c r="L17309" s="13" t="n">
        <f aca="false">L17308+F17309/$F$2*100</f>
        <v>99.9950147041466</v>
      </c>
    </row>
    <row r="17310" customFormat="false" ht="15" hidden="false" customHeight="false" outlineLevel="0" collapsed="false">
      <c r="A17310" s="0" t="s">
        <v>31668</v>
      </c>
      <c r="B17310" s="0" t="s">
        <v>4337</v>
      </c>
      <c r="C17310" s="0" t="s">
        <v>377</v>
      </c>
      <c r="D17310" s="0" t="s">
        <v>123</v>
      </c>
      <c r="E17310" s="0" t="s">
        <v>11997</v>
      </c>
      <c r="F17310" s="7" t="n">
        <v>119.04</v>
      </c>
      <c r="G17310" s="6" t="n">
        <v>15</v>
      </c>
      <c r="H17310" s="8" t="n">
        <v>16</v>
      </c>
      <c r="I17310" s="0" t="n">
        <v>1</v>
      </c>
      <c r="J17310" s="7" t="n">
        <f aca="false">IFERROR(F17310/G17310,"")</f>
        <v>7.936</v>
      </c>
      <c r="K17310" s="7" t="n">
        <f aca="false">IFERROR(F17310/H17310,"")</f>
        <v>7.44</v>
      </c>
      <c r="L17310" s="13" t="n">
        <f aca="false">L17309+F17310/$F$2*100</f>
        <v>99.9950190527106</v>
      </c>
    </row>
    <row r="17311" customFormat="false" ht="15" hidden="false" customHeight="false" outlineLevel="0" collapsed="false">
      <c r="A17311" s="0" t="s">
        <v>31669</v>
      </c>
      <c r="B17311" s="0" t="s">
        <v>2528</v>
      </c>
      <c r="C17311" s="0" t="s">
        <v>601</v>
      </c>
      <c r="D17311" s="0" t="s">
        <v>123</v>
      </c>
      <c r="E17311" s="0" t="s">
        <v>800</v>
      </c>
      <c r="F17311" s="7" t="n">
        <v>119.04</v>
      </c>
      <c r="G17311" s="6" t="n">
        <v>12</v>
      </c>
      <c r="H17311" s="8" t="n">
        <v>12</v>
      </c>
      <c r="I17311" s="0" t="n">
        <v>1</v>
      </c>
      <c r="J17311" s="7" t="n">
        <f aca="false">IFERROR(F17311/G17311,"")</f>
        <v>9.92</v>
      </c>
      <c r="K17311" s="7" t="n">
        <f aca="false">IFERROR(F17311/H17311,"")</f>
        <v>9.92</v>
      </c>
      <c r="L17311" s="13" t="n">
        <f aca="false">L17310+F17311/$F$2*100</f>
        <v>99.9950234012746</v>
      </c>
    </row>
    <row r="17312" customFormat="false" ht="15" hidden="false" customHeight="false" outlineLevel="0" collapsed="false">
      <c r="A17312" s="0" t="s">
        <v>31670</v>
      </c>
      <c r="B17312" s="0" t="s">
        <v>31671</v>
      </c>
      <c r="C17312" s="0" t="s">
        <v>16986</v>
      </c>
      <c r="D17312" s="0" t="s">
        <v>57</v>
      </c>
      <c r="E17312" s="0" t="s">
        <v>18581</v>
      </c>
      <c r="F17312" s="7" t="n">
        <v>119.03</v>
      </c>
      <c r="G17312" s="6" t="n">
        <v>35</v>
      </c>
      <c r="H17312" s="8" t="n">
        <v>35</v>
      </c>
      <c r="I17312" s="0" t="n">
        <v>1</v>
      </c>
      <c r="J17312" s="7" t="n">
        <f aca="false">IFERROR(F17312/G17312,"")</f>
        <v>3.40085714285714</v>
      </c>
      <c r="K17312" s="7" t="n">
        <f aca="false">IFERROR(F17312/H17312,"")</f>
        <v>3.40085714285714</v>
      </c>
      <c r="L17312" s="13" t="n">
        <f aca="false">L17311+F17312/$F$2*100</f>
        <v>99.9950277494734</v>
      </c>
    </row>
    <row r="17313" customFormat="false" ht="15" hidden="false" customHeight="false" outlineLevel="0" collapsed="false">
      <c r="A17313" s="0" t="s">
        <v>31672</v>
      </c>
      <c r="B17313" s="0" t="s">
        <v>2278</v>
      </c>
      <c r="C17313" s="0" t="s">
        <v>3084</v>
      </c>
      <c r="D17313" s="0" t="s">
        <v>52</v>
      </c>
      <c r="E17313" s="0" t="s">
        <v>15909</v>
      </c>
      <c r="F17313" s="7" t="n">
        <v>119</v>
      </c>
      <c r="G17313" s="6" t="n">
        <v>46</v>
      </c>
      <c r="H17313" s="8" t="n">
        <v>46</v>
      </c>
      <c r="I17313" s="0" t="n">
        <v>1</v>
      </c>
      <c r="J17313" s="7" t="n">
        <f aca="false">IFERROR(F17313/G17313,"")</f>
        <v>2.58695652173913</v>
      </c>
      <c r="K17313" s="7" t="n">
        <f aca="false">IFERROR(F17313/H17313,"")</f>
        <v>2.58695652173913</v>
      </c>
      <c r="L17313" s="13" t="n">
        <f aca="false">L17312+F17313/$F$2*100</f>
        <v>99.9950320965762</v>
      </c>
    </row>
    <row r="17314" customFormat="false" ht="15" hidden="false" customHeight="false" outlineLevel="0" collapsed="false">
      <c r="A17314" s="0" t="s">
        <v>31673</v>
      </c>
      <c r="B17314" s="0" t="s">
        <v>2443</v>
      </c>
      <c r="C17314" s="0" t="s">
        <v>100</v>
      </c>
      <c r="D17314" s="0" t="s">
        <v>290</v>
      </c>
      <c r="E17314" s="0" t="s">
        <v>1574</v>
      </c>
      <c r="F17314" s="7" t="n">
        <v>118.99</v>
      </c>
      <c r="G17314" s="6" t="n">
        <v>20</v>
      </c>
      <c r="H17314" s="8" t="n">
        <v>22</v>
      </c>
      <c r="I17314" s="0" t="n">
        <v>1</v>
      </c>
      <c r="J17314" s="7" t="n">
        <f aca="false">IFERROR(F17314/G17314,"")</f>
        <v>5.9495</v>
      </c>
      <c r="K17314" s="7" t="n">
        <f aca="false">IFERROR(F17314/H17314,"")</f>
        <v>5.40863636363636</v>
      </c>
      <c r="L17314" s="13" t="n">
        <f aca="false">L17313+F17314/$F$2*100</f>
        <v>99.9950364433137</v>
      </c>
    </row>
    <row r="17315" customFormat="false" ht="15" hidden="false" customHeight="false" outlineLevel="0" collapsed="false">
      <c r="A17315" s="0" t="s">
        <v>31674</v>
      </c>
      <c r="B17315" s="0" t="s">
        <v>31675</v>
      </c>
      <c r="C17315" s="0" t="s">
        <v>564</v>
      </c>
      <c r="D17315" s="0" t="s">
        <v>127</v>
      </c>
      <c r="E17315" s="0" t="s">
        <v>186</v>
      </c>
      <c r="F17315" s="7" t="n">
        <v>118.8</v>
      </c>
      <c r="G17315" s="6" t="n">
        <v>11</v>
      </c>
      <c r="H17315" s="8" t="n">
        <v>20.1</v>
      </c>
      <c r="I17315" s="0" t="n">
        <v>1</v>
      </c>
      <c r="J17315" s="7" t="n">
        <f aca="false">IFERROR(F17315/G17315,"")</f>
        <v>10.8</v>
      </c>
      <c r="K17315" s="7" t="n">
        <f aca="false">IFERROR(F17315/H17315,"")</f>
        <v>5.91044776119403</v>
      </c>
      <c r="L17315" s="13" t="n">
        <f aca="false">L17314+F17315/$F$2*100</f>
        <v>99.9950407831104</v>
      </c>
    </row>
    <row r="17316" customFormat="false" ht="15" hidden="false" customHeight="false" outlineLevel="0" collapsed="false">
      <c r="A17316" s="0" t="s">
        <v>31676</v>
      </c>
      <c r="B17316" s="0" t="s">
        <v>31677</v>
      </c>
      <c r="C17316" s="0" t="s">
        <v>4433</v>
      </c>
      <c r="D17316" s="0" t="s">
        <v>57</v>
      </c>
      <c r="E17316" s="0" t="s">
        <v>2988</v>
      </c>
      <c r="F17316" s="7" t="n">
        <v>118.75</v>
      </c>
      <c r="G17316" s="6" t="n">
        <v>11</v>
      </c>
      <c r="H17316" s="8" t="n">
        <v>11</v>
      </c>
      <c r="I17316" s="0" t="n">
        <v>1</v>
      </c>
      <c r="J17316" s="7" t="n">
        <f aca="false">IFERROR(F17316/G17316,"")</f>
        <v>10.7954545454545</v>
      </c>
      <c r="K17316" s="7" t="n">
        <f aca="false">IFERROR(F17316/H17316,"")</f>
        <v>10.7954545454545</v>
      </c>
      <c r="L17316" s="13" t="n">
        <f aca="false">L17315+F17316/$F$2*100</f>
        <v>99.9950451210806</v>
      </c>
    </row>
    <row r="17317" customFormat="false" ht="15" hidden="false" customHeight="false" outlineLevel="0" collapsed="false">
      <c r="A17317" s="0" t="s">
        <v>31678</v>
      </c>
      <c r="B17317" s="0" t="s">
        <v>31679</v>
      </c>
      <c r="C17317" s="0" t="s">
        <v>5536</v>
      </c>
      <c r="D17317" s="0" t="s">
        <v>123</v>
      </c>
      <c r="E17317" s="0" t="s">
        <v>269</v>
      </c>
      <c r="F17317" s="7" t="n">
        <v>118.71</v>
      </c>
      <c r="G17317" s="6" t="n">
        <v>22</v>
      </c>
      <c r="H17317" s="8" t="n">
        <v>22</v>
      </c>
      <c r="I17317" s="0" t="n">
        <v>1</v>
      </c>
      <c r="J17317" s="7" t="n">
        <f aca="false">IFERROR(F17317/G17317,"")</f>
        <v>5.39590909090909</v>
      </c>
      <c r="K17317" s="7" t="n">
        <f aca="false">IFERROR(F17317/H17317,"")</f>
        <v>5.39590909090909</v>
      </c>
      <c r="L17317" s="13" t="n">
        <f aca="false">L17316+F17317/$F$2*100</f>
        <v>99.9950494575897</v>
      </c>
    </row>
    <row r="17318" customFormat="false" ht="15" hidden="false" customHeight="false" outlineLevel="0" collapsed="false">
      <c r="A17318" s="0" t="s">
        <v>31680</v>
      </c>
      <c r="B17318" s="0" t="s">
        <v>31681</v>
      </c>
      <c r="C17318" s="0" t="s">
        <v>1675</v>
      </c>
      <c r="D17318" s="0" t="s">
        <v>217</v>
      </c>
      <c r="E17318" s="0" t="s">
        <v>269</v>
      </c>
      <c r="F17318" s="7" t="n">
        <v>118.64</v>
      </c>
      <c r="G17318" s="6" t="n">
        <v>12</v>
      </c>
      <c r="H17318" s="8" t="n">
        <v>12</v>
      </c>
      <c r="I17318" s="0" t="n">
        <v>1</v>
      </c>
      <c r="J17318" s="7" t="n">
        <f aca="false">IFERROR(F17318/G17318,"")</f>
        <v>9.88666666666667</v>
      </c>
      <c r="K17318" s="7" t="n">
        <f aca="false">IFERROR(F17318/H17318,"")</f>
        <v>9.88666666666667</v>
      </c>
      <c r="L17318" s="13" t="n">
        <f aca="false">L17317+F17318/$F$2*100</f>
        <v>99.9950537915416</v>
      </c>
    </row>
    <row r="17319" customFormat="false" ht="15" hidden="false" customHeight="false" outlineLevel="0" collapsed="false">
      <c r="A17319" s="0" t="s">
        <v>31682</v>
      </c>
      <c r="B17319" s="0" t="s">
        <v>31683</v>
      </c>
      <c r="C17319" s="0" t="s">
        <v>548</v>
      </c>
      <c r="D17319" s="0" t="s">
        <v>57</v>
      </c>
      <c r="E17319" s="0" t="s">
        <v>116</v>
      </c>
      <c r="F17319" s="7" t="n">
        <v>118.44</v>
      </c>
      <c r="G17319" s="6" t="n">
        <v>21</v>
      </c>
      <c r="H17319" s="8" t="n">
        <v>61.3</v>
      </c>
      <c r="I17319" s="0" t="n">
        <v>1</v>
      </c>
      <c r="J17319" s="7" t="n">
        <f aca="false">IFERROR(F17319/G17319,"")</f>
        <v>5.64</v>
      </c>
      <c r="K17319" s="7" t="n">
        <f aca="false">IFERROR(F17319/H17319,"")</f>
        <v>1.93213703099511</v>
      </c>
      <c r="L17319" s="13" t="n">
        <f aca="false">L17318+F17319/$F$2*100</f>
        <v>99.9950581181874</v>
      </c>
    </row>
    <row r="17320" customFormat="false" ht="15" hidden="false" customHeight="false" outlineLevel="0" collapsed="false">
      <c r="A17320" s="0" t="s">
        <v>31684</v>
      </c>
      <c r="B17320" s="0" t="s">
        <v>173</v>
      </c>
      <c r="C17320" s="0" t="s">
        <v>137</v>
      </c>
      <c r="D17320" s="0" t="s">
        <v>85</v>
      </c>
      <c r="E17320" s="0" t="s">
        <v>15909</v>
      </c>
      <c r="F17320" s="7" t="n">
        <v>118.43</v>
      </c>
      <c r="G17320" s="6" t="n">
        <v>42</v>
      </c>
      <c r="H17320" s="8" t="n">
        <v>42</v>
      </c>
      <c r="I17320" s="0" t="n">
        <v>1</v>
      </c>
      <c r="J17320" s="7" t="n">
        <f aca="false">IFERROR(F17320/G17320,"")</f>
        <v>2.81976190476191</v>
      </c>
      <c r="K17320" s="7" t="n">
        <f aca="false">IFERROR(F17320/H17320,"")</f>
        <v>2.81976190476191</v>
      </c>
      <c r="L17320" s="13" t="n">
        <f aca="false">L17319+F17320/$F$2*100</f>
        <v>99.995062444468</v>
      </c>
    </row>
    <row r="17321" customFormat="false" ht="15" hidden="false" customHeight="false" outlineLevel="0" collapsed="false">
      <c r="A17321" s="0" t="s">
        <v>31685</v>
      </c>
      <c r="B17321" s="0" t="s">
        <v>31686</v>
      </c>
      <c r="C17321" s="0" t="s">
        <v>2287</v>
      </c>
      <c r="D17321" s="0" t="s">
        <v>2312</v>
      </c>
      <c r="E17321" s="0" t="s">
        <v>269</v>
      </c>
      <c r="F17321" s="7" t="n">
        <v>118.36</v>
      </c>
      <c r="G17321" s="6" t="n">
        <v>25</v>
      </c>
      <c r="H17321" s="8" t="n">
        <v>25</v>
      </c>
      <c r="I17321" s="0" t="n">
        <v>1</v>
      </c>
      <c r="J17321" s="7" t="n">
        <f aca="false">IFERROR(F17321/G17321,"")</f>
        <v>4.7344</v>
      </c>
      <c r="K17321" s="7" t="n">
        <f aca="false">IFERROR(F17321/H17321,"")</f>
        <v>4.7344</v>
      </c>
      <c r="L17321" s="13" t="n">
        <f aca="false">L17320+F17321/$F$2*100</f>
        <v>99.9950667681914</v>
      </c>
    </row>
    <row r="17322" customFormat="false" ht="15" hidden="false" customHeight="false" outlineLevel="0" collapsed="false">
      <c r="A17322" s="0" t="s">
        <v>31687</v>
      </c>
      <c r="B17322" s="0" t="s">
        <v>15993</v>
      </c>
      <c r="C17322" s="0" t="s">
        <v>1246</v>
      </c>
      <c r="D17322" s="0" t="s">
        <v>57</v>
      </c>
      <c r="E17322" s="0" t="s">
        <v>9296</v>
      </c>
      <c r="F17322" s="7" t="n">
        <v>118.22</v>
      </c>
      <c r="G17322" s="6" t="n">
        <v>26</v>
      </c>
      <c r="H17322" s="8" t="n">
        <v>26</v>
      </c>
      <c r="I17322" s="0" t="n">
        <v>1</v>
      </c>
      <c r="J17322" s="7" t="n">
        <f aca="false">IFERROR(F17322/G17322,"")</f>
        <v>4.54692307692308</v>
      </c>
      <c r="K17322" s="7" t="n">
        <f aca="false">IFERROR(F17322/H17322,"")</f>
        <v>4.54692307692308</v>
      </c>
      <c r="L17322" s="13" t="n">
        <f aca="false">L17321+F17322/$F$2*100</f>
        <v>99.9950710868006</v>
      </c>
    </row>
    <row r="17323" customFormat="false" ht="15" hidden="false" customHeight="false" outlineLevel="0" collapsed="false">
      <c r="A17323" s="0" t="s">
        <v>31688</v>
      </c>
      <c r="B17323" s="0" t="s">
        <v>31689</v>
      </c>
      <c r="C17323" s="0" t="s">
        <v>1208</v>
      </c>
      <c r="D17323" s="0" t="s">
        <v>71</v>
      </c>
      <c r="E17323" s="0" t="s">
        <v>2162</v>
      </c>
      <c r="F17323" s="7" t="n">
        <v>118.13</v>
      </c>
      <c r="G17323" s="6" t="n">
        <v>14</v>
      </c>
      <c r="H17323" s="8" t="n">
        <v>14</v>
      </c>
      <c r="I17323" s="0" t="n">
        <v>1</v>
      </c>
      <c r="J17323" s="7" t="n">
        <f aca="false">IFERROR(F17323/G17323,"")</f>
        <v>8.43785714285714</v>
      </c>
      <c r="K17323" s="7" t="n">
        <f aca="false">IFERROR(F17323/H17323,"")</f>
        <v>8.43785714285714</v>
      </c>
      <c r="L17323" s="13" t="n">
        <f aca="false">L17322+F17323/$F$2*100</f>
        <v>99.995075402122</v>
      </c>
    </row>
    <row r="17324" customFormat="false" ht="15" hidden="false" customHeight="false" outlineLevel="0" collapsed="false">
      <c r="A17324" s="0" t="s">
        <v>31690</v>
      </c>
      <c r="B17324" s="0" t="s">
        <v>2012</v>
      </c>
      <c r="C17324" s="0" t="s">
        <v>883</v>
      </c>
      <c r="D17324" s="0" t="s">
        <v>1140</v>
      </c>
      <c r="E17324" s="0" t="s">
        <v>2194</v>
      </c>
      <c r="F17324" s="7" t="n">
        <v>118.11</v>
      </c>
      <c r="G17324" s="6" t="n">
        <v>11</v>
      </c>
      <c r="H17324" s="8" t="n">
        <v>19</v>
      </c>
      <c r="I17324" s="0" t="n">
        <v>1</v>
      </c>
      <c r="J17324" s="7" t="n">
        <f aca="false">IFERROR(F17324/G17324,"")</f>
        <v>10.7372727272727</v>
      </c>
      <c r="K17324" s="7" t="n">
        <f aca="false">IFERROR(F17324/H17324,"")</f>
        <v>6.21631578947368</v>
      </c>
      <c r="L17324" s="13" t="n">
        <f aca="false">L17323+F17324/$F$2*100</f>
        <v>99.9950797167129</v>
      </c>
    </row>
    <row r="17325" customFormat="false" ht="15" hidden="false" customHeight="false" outlineLevel="0" collapsed="false">
      <c r="A17325" s="0" t="s">
        <v>31691</v>
      </c>
      <c r="B17325" s="0" t="s">
        <v>31692</v>
      </c>
      <c r="C17325" s="0" t="s">
        <v>31693</v>
      </c>
      <c r="D17325" s="0" t="s">
        <v>52</v>
      </c>
      <c r="E17325" s="0" t="s">
        <v>81</v>
      </c>
      <c r="F17325" s="7" t="n">
        <v>118.1</v>
      </c>
      <c r="G17325" s="6" t="n">
        <v>23</v>
      </c>
      <c r="H17325" s="8" t="n">
        <v>27</v>
      </c>
      <c r="I17325" s="0" t="n">
        <v>1</v>
      </c>
      <c r="J17325" s="7" t="n">
        <f aca="false">IFERROR(F17325/G17325,"")</f>
        <v>5.13478260869565</v>
      </c>
      <c r="K17325" s="7" t="n">
        <f aca="false">IFERROR(F17325/H17325,"")</f>
        <v>4.37407407407407</v>
      </c>
      <c r="L17325" s="13" t="n">
        <f aca="false">L17324+F17325/$F$2*100</f>
        <v>99.9950840309385</v>
      </c>
    </row>
    <row r="17326" customFormat="false" ht="15" hidden="false" customHeight="false" outlineLevel="0" collapsed="false">
      <c r="A17326" s="0" t="s">
        <v>31694</v>
      </c>
      <c r="B17326" s="0" t="s">
        <v>24799</v>
      </c>
      <c r="C17326" s="0" t="s">
        <v>475</v>
      </c>
      <c r="D17326" s="0" t="s">
        <v>321</v>
      </c>
      <c r="E17326" s="0" t="s">
        <v>9296</v>
      </c>
      <c r="F17326" s="7" t="n">
        <v>118.03</v>
      </c>
      <c r="G17326" s="6" t="n">
        <v>68</v>
      </c>
      <c r="H17326" s="8" t="n">
        <v>68</v>
      </c>
      <c r="I17326" s="0" t="n">
        <v>1</v>
      </c>
      <c r="J17326" s="7" t="n">
        <f aca="false">IFERROR(F17326/G17326,"")</f>
        <v>1.73573529411765</v>
      </c>
      <c r="K17326" s="7" t="n">
        <f aca="false">IFERROR(F17326/H17326,"")</f>
        <v>1.73573529411765</v>
      </c>
      <c r="L17326" s="13" t="n">
        <f aca="false">L17325+F17326/$F$2*100</f>
        <v>99.9950883426069</v>
      </c>
    </row>
    <row r="17327" customFormat="false" ht="15" hidden="false" customHeight="false" outlineLevel="0" collapsed="false">
      <c r="A17327" s="0" t="s">
        <v>31695</v>
      </c>
      <c r="B17327" s="0" t="s">
        <v>316</v>
      </c>
      <c r="C17327" s="0" t="s">
        <v>915</v>
      </c>
      <c r="D17327" s="0" t="s">
        <v>57</v>
      </c>
      <c r="E17327" s="0" t="s">
        <v>15909</v>
      </c>
      <c r="F17327" s="7" t="n">
        <v>117.99</v>
      </c>
      <c r="G17327" s="6" t="n">
        <v>37</v>
      </c>
      <c r="H17327" s="8" t="n">
        <v>37</v>
      </c>
      <c r="I17327" s="0" t="n">
        <v>1</v>
      </c>
      <c r="J17327" s="7" t="n">
        <f aca="false">IFERROR(F17327/G17327,"")</f>
        <v>3.18891891891892</v>
      </c>
      <c r="K17327" s="7" t="n">
        <f aca="false">IFERROR(F17327/H17327,"")</f>
        <v>3.18891891891892</v>
      </c>
      <c r="L17327" s="13" t="n">
        <f aca="false">L17326+F17327/$F$2*100</f>
        <v>99.9950926528141</v>
      </c>
    </row>
    <row r="17328" customFormat="false" ht="15" hidden="false" customHeight="false" outlineLevel="0" collapsed="false">
      <c r="A17328" s="0" t="s">
        <v>31696</v>
      </c>
      <c r="B17328" s="0" t="s">
        <v>31697</v>
      </c>
      <c r="C17328" s="0" t="s">
        <v>1681</v>
      </c>
      <c r="D17328" s="0" t="s">
        <v>123</v>
      </c>
      <c r="E17328" s="0" t="s">
        <v>15909</v>
      </c>
      <c r="F17328" s="7" t="n">
        <v>117.97</v>
      </c>
      <c r="G17328" s="6" t="n">
        <v>33</v>
      </c>
      <c r="H17328" s="8" t="n">
        <v>33</v>
      </c>
      <c r="I17328" s="0" t="n">
        <v>1</v>
      </c>
      <c r="J17328" s="7" t="n">
        <f aca="false">IFERROR(F17328/G17328,"")</f>
        <v>3.57484848484848</v>
      </c>
      <c r="K17328" s="7" t="n">
        <f aca="false">IFERROR(F17328/H17328,"")</f>
        <v>3.57484848484848</v>
      </c>
      <c r="L17328" s="13" t="n">
        <f aca="false">L17327+F17328/$F$2*100</f>
        <v>99.9950969622908</v>
      </c>
    </row>
    <row r="17329" customFormat="false" ht="15" hidden="false" customHeight="false" outlineLevel="0" collapsed="false">
      <c r="A17329" s="0" t="s">
        <v>31698</v>
      </c>
      <c r="B17329" s="0" t="s">
        <v>4000</v>
      </c>
      <c r="C17329" s="0" t="s">
        <v>718</v>
      </c>
      <c r="D17329" s="0" t="s">
        <v>598</v>
      </c>
      <c r="E17329" s="0" t="s">
        <v>112</v>
      </c>
      <c r="F17329" s="7" t="n">
        <v>117.96</v>
      </c>
      <c r="G17329" s="6" t="n">
        <v>12</v>
      </c>
      <c r="H17329" s="8" t="n">
        <v>14</v>
      </c>
      <c r="I17329" s="0" t="n">
        <v>1</v>
      </c>
      <c r="J17329" s="7" t="n">
        <f aca="false">IFERROR(F17329/G17329,"")</f>
        <v>9.83</v>
      </c>
      <c r="K17329" s="7" t="n">
        <f aca="false">IFERROR(F17329/H17329,"")</f>
        <v>8.42571428571429</v>
      </c>
      <c r="L17329" s="13" t="n">
        <f aca="false">L17328+F17329/$F$2*100</f>
        <v>99.9951012714021</v>
      </c>
    </row>
    <row r="17330" customFormat="false" ht="15" hidden="false" customHeight="false" outlineLevel="0" collapsed="false">
      <c r="A17330" s="0" t="s">
        <v>31699</v>
      </c>
      <c r="B17330" s="0" t="s">
        <v>12978</v>
      </c>
      <c r="C17330" s="0" t="s">
        <v>279</v>
      </c>
      <c r="D17330" s="0" t="s">
        <v>123</v>
      </c>
      <c r="E17330" s="0" t="s">
        <v>23141</v>
      </c>
      <c r="F17330" s="7" t="n">
        <v>117.91</v>
      </c>
      <c r="G17330" s="6" t="n">
        <v>22</v>
      </c>
      <c r="H17330" s="8" t="n">
        <v>22</v>
      </c>
      <c r="I17330" s="0" t="n">
        <v>1</v>
      </c>
      <c r="J17330" s="7" t="n">
        <f aca="false">IFERROR(F17330/G17330,"")</f>
        <v>5.35954545454545</v>
      </c>
      <c r="K17330" s="7" t="n">
        <f aca="false">IFERROR(F17330/H17330,"")</f>
        <v>5.35954545454545</v>
      </c>
      <c r="L17330" s="13" t="n">
        <f aca="false">L17329+F17330/$F$2*100</f>
        <v>99.9951055786869</v>
      </c>
    </row>
    <row r="17331" customFormat="false" ht="15" hidden="false" customHeight="false" outlineLevel="0" collapsed="false">
      <c r="A17331" s="0" t="s">
        <v>31700</v>
      </c>
      <c r="B17331" s="0" t="s">
        <v>15276</v>
      </c>
      <c r="C17331" s="0" t="s">
        <v>31701</v>
      </c>
      <c r="D17331" s="0" t="s">
        <v>57</v>
      </c>
      <c r="E17331" s="0" t="s">
        <v>800</v>
      </c>
      <c r="F17331" s="7" t="n">
        <v>117.9</v>
      </c>
      <c r="G17331" s="6" t="n">
        <v>27</v>
      </c>
      <c r="H17331" s="8" t="n">
        <v>45.4</v>
      </c>
      <c r="I17331" s="0" t="n">
        <v>1</v>
      </c>
      <c r="J17331" s="7" t="n">
        <f aca="false">IFERROR(F17331/G17331,"")</f>
        <v>4.36666666666667</v>
      </c>
      <c r="K17331" s="7" t="n">
        <f aca="false">IFERROR(F17331/H17331,"")</f>
        <v>2.59691629955947</v>
      </c>
      <c r="L17331" s="13" t="n">
        <f aca="false">L17330+F17331/$F$2*100</f>
        <v>99.9951098856064</v>
      </c>
    </row>
    <row r="17332" customFormat="false" ht="15" hidden="false" customHeight="false" outlineLevel="0" collapsed="false">
      <c r="A17332" s="0" t="s">
        <v>31702</v>
      </c>
      <c r="B17332" s="0" t="s">
        <v>6400</v>
      </c>
      <c r="C17332" s="0" t="s">
        <v>6244</v>
      </c>
      <c r="D17332" s="0" t="s">
        <v>198</v>
      </c>
      <c r="E17332" s="0" t="s">
        <v>2194</v>
      </c>
      <c r="F17332" s="7" t="n">
        <v>117.88</v>
      </c>
      <c r="G17332" s="6" t="n">
        <v>14</v>
      </c>
      <c r="H17332" s="8" t="n">
        <v>20</v>
      </c>
      <c r="I17332" s="0" t="n">
        <v>1</v>
      </c>
      <c r="J17332" s="7" t="n">
        <f aca="false">IFERROR(F17332/G17332,"")</f>
        <v>8.42</v>
      </c>
      <c r="K17332" s="7" t="n">
        <f aca="false">IFERROR(F17332/H17332,"")</f>
        <v>5.894</v>
      </c>
      <c r="L17332" s="13" t="n">
        <f aca="false">L17331+F17332/$F$2*100</f>
        <v>99.9951141917953</v>
      </c>
    </row>
    <row r="17333" customFormat="false" ht="15" hidden="false" customHeight="false" outlineLevel="0" collapsed="false">
      <c r="A17333" s="0" t="s">
        <v>31703</v>
      </c>
      <c r="B17333" s="0" t="s">
        <v>11984</v>
      </c>
      <c r="C17333" s="0" t="s">
        <v>174</v>
      </c>
      <c r="D17333" s="0" t="s">
        <v>57</v>
      </c>
      <c r="E17333" s="0" t="s">
        <v>4424</v>
      </c>
      <c r="F17333" s="7" t="n">
        <v>117.72</v>
      </c>
      <c r="G17333" s="6" t="n">
        <v>12</v>
      </c>
      <c r="H17333" s="8" t="n">
        <v>18.7</v>
      </c>
      <c r="I17333" s="0" t="n">
        <v>1</v>
      </c>
      <c r="J17333" s="7" t="n">
        <f aca="false">IFERROR(F17333/G17333,"")</f>
        <v>9.81</v>
      </c>
      <c r="K17333" s="7" t="n">
        <f aca="false">IFERROR(F17333/H17333,"")</f>
        <v>6.2951871657754</v>
      </c>
      <c r="L17333" s="13" t="n">
        <f aca="false">L17332+F17333/$F$2*100</f>
        <v>99.9951184921393</v>
      </c>
    </row>
    <row r="17334" customFormat="false" ht="15" hidden="false" customHeight="false" outlineLevel="0" collapsed="false">
      <c r="A17334" s="0" t="s">
        <v>31704</v>
      </c>
      <c r="B17334" s="0" t="s">
        <v>18369</v>
      </c>
      <c r="C17334" s="0" t="s">
        <v>793</v>
      </c>
      <c r="D17334" s="0" t="s">
        <v>1822</v>
      </c>
      <c r="E17334" s="0" t="s">
        <v>15909</v>
      </c>
      <c r="F17334" s="7" t="n">
        <v>117.57</v>
      </c>
      <c r="G17334" s="6" t="n">
        <v>16</v>
      </c>
      <c r="H17334" s="8" t="n">
        <v>16.1</v>
      </c>
      <c r="I17334" s="0" t="n">
        <v>1</v>
      </c>
      <c r="J17334" s="7" t="n">
        <f aca="false">IFERROR(F17334/G17334,"")</f>
        <v>7.348125</v>
      </c>
      <c r="K17334" s="7" t="n">
        <f aca="false">IFERROR(F17334/H17334,"")</f>
        <v>7.30248447204969</v>
      </c>
      <c r="L17334" s="13" t="n">
        <f aca="false">L17333+F17334/$F$2*100</f>
        <v>99.9951227870039</v>
      </c>
    </row>
    <row r="17335" customFormat="false" ht="15" hidden="false" customHeight="false" outlineLevel="0" collapsed="false">
      <c r="A17335" s="0" t="s">
        <v>31705</v>
      </c>
      <c r="B17335" s="0" t="s">
        <v>3405</v>
      </c>
      <c r="C17335" s="0" t="s">
        <v>84</v>
      </c>
      <c r="D17335" s="0" t="s">
        <v>80</v>
      </c>
      <c r="E17335" s="0" t="s">
        <v>15909</v>
      </c>
      <c r="F17335" s="7" t="n">
        <v>117.55</v>
      </c>
      <c r="G17335" s="6" t="n">
        <v>26</v>
      </c>
      <c r="H17335" s="8" t="n">
        <v>26</v>
      </c>
      <c r="I17335" s="0" t="n">
        <v>1</v>
      </c>
      <c r="J17335" s="7" t="n">
        <f aca="false">IFERROR(F17335/G17335,"")</f>
        <v>4.52115384615385</v>
      </c>
      <c r="K17335" s="7" t="n">
        <f aca="false">IFERROR(F17335/H17335,"")</f>
        <v>4.52115384615385</v>
      </c>
      <c r="L17335" s="13" t="n">
        <f aca="false">L17334+F17335/$F$2*100</f>
        <v>99.9951270811378</v>
      </c>
    </row>
    <row r="17336" customFormat="false" ht="15" hidden="false" customHeight="false" outlineLevel="0" collapsed="false">
      <c r="A17336" s="0" t="s">
        <v>31706</v>
      </c>
      <c r="B17336" s="0" t="s">
        <v>5156</v>
      </c>
      <c r="C17336" s="0" t="s">
        <v>2697</v>
      </c>
      <c r="D17336" s="0" t="s">
        <v>198</v>
      </c>
      <c r="E17336" s="0" t="s">
        <v>2724</v>
      </c>
      <c r="F17336" s="7" t="n">
        <v>117.54</v>
      </c>
      <c r="G17336" s="6" t="n">
        <v>18</v>
      </c>
      <c r="H17336" s="8" t="n">
        <v>18</v>
      </c>
      <c r="I17336" s="0" t="n">
        <v>1</v>
      </c>
      <c r="J17336" s="7" t="n">
        <f aca="false">IFERROR(F17336/G17336,"")</f>
        <v>6.53</v>
      </c>
      <c r="K17336" s="7" t="n">
        <f aca="false">IFERROR(F17336/H17336,"")</f>
        <v>6.53</v>
      </c>
      <c r="L17336" s="13" t="n">
        <f aca="false">L17335+F17336/$F$2*100</f>
        <v>99.9951313749064</v>
      </c>
    </row>
    <row r="17337" customFormat="false" ht="15" hidden="false" customHeight="false" outlineLevel="0" collapsed="false">
      <c r="A17337" s="0" t="s">
        <v>31707</v>
      </c>
      <c r="B17337" s="0" t="s">
        <v>17823</v>
      </c>
      <c r="C17337" s="0" t="s">
        <v>883</v>
      </c>
      <c r="D17337" s="0" t="s">
        <v>57</v>
      </c>
      <c r="E17337" s="0" t="s">
        <v>269</v>
      </c>
      <c r="F17337" s="7" t="n">
        <v>117.48</v>
      </c>
      <c r="G17337" s="6" t="n">
        <v>14</v>
      </c>
      <c r="H17337" s="8" t="n">
        <v>42</v>
      </c>
      <c r="I17337" s="0" t="n">
        <v>1</v>
      </c>
      <c r="J17337" s="7" t="n">
        <f aca="false">IFERROR(F17337/G17337,"")</f>
        <v>8.39142857142857</v>
      </c>
      <c r="K17337" s="7" t="n">
        <f aca="false">IFERROR(F17337/H17337,"")</f>
        <v>2.79714285714286</v>
      </c>
      <c r="L17337" s="13" t="n">
        <f aca="false">L17336+F17337/$F$2*100</f>
        <v>99.9951356664831</v>
      </c>
    </row>
    <row r="17338" customFormat="false" ht="15" hidden="false" customHeight="false" outlineLevel="0" collapsed="false">
      <c r="A17338" s="0" t="s">
        <v>31708</v>
      </c>
      <c r="B17338" s="0" t="s">
        <v>31709</v>
      </c>
      <c r="C17338" s="0" t="s">
        <v>3036</v>
      </c>
      <c r="D17338" s="0" t="s">
        <v>951</v>
      </c>
      <c r="E17338" s="0" t="s">
        <v>17397</v>
      </c>
      <c r="F17338" s="7" t="n">
        <v>117.37</v>
      </c>
      <c r="G17338" s="6" t="n">
        <v>30</v>
      </c>
      <c r="H17338" s="8" t="n">
        <v>30</v>
      </c>
      <c r="I17338" s="0" t="n">
        <v>1</v>
      </c>
      <c r="J17338" s="7" t="n">
        <f aca="false">IFERROR(F17338/G17338,"")</f>
        <v>3.91233333333333</v>
      </c>
      <c r="K17338" s="7" t="n">
        <f aca="false">IFERROR(F17338/H17338,"")</f>
        <v>3.91233333333333</v>
      </c>
      <c r="L17338" s="13" t="n">
        <f aca="false">L17337+F17338/$F$2*100</f>
        <v>99.9951399540416</v>
      </c>
    </row>
    <row r="17339" customFormat="false" ht="15" hidden="false" customHeight="false" outlineLevel="0" collapsed="false">
      <c r="A17339" s="0" t="s">
        <v>31710</v>
      </c>
      <c r="B17339" s="0" t="s">
        <v>31711</v>
      </c>
      <c r="C17339" s="0" t="s">
        <v>31712</v>
      </c>
      <c r="D17339" s="0" t="s">
        <v>552</v>
      </c>
      <c r="E17339" s="0" t="s">
        <v>20297</v>
      </c>
      <c r="F17339" s="7" t="n">
        <v>117.32</v>
      </c>
      <c r="G17339" s="6" t="n">
        <v>16</v>
      </c>
      <c r="H17339" s="8" t="n">
        <v>16</v>
      </c>
      <c r="I17339" s="0" t="n">
        <v>1</v>
      </c>
      <c r="J17339" s="7" t="n">
        <f aca="false">IFERROR(F17339/G17339,"")</f>
        <v>7.3325</v>
      </c>
      <c r="K17339" s="7" t="n">
        <f aca="false">IFERROR(F17339/H17339,"")</f>
        <v>7.3325</v>
      </c>
      <c r="L17339" s="13" t="n">
        <f aca="false">L17338+F17339/$F$2*100</f>
        <v>99.9951442397735</v>
      </c>
    </row>
    <row r="17340" customFormat="false" ht="15" hidden="false" customHeight="false" outlineLevel="0" collapsed="false">
      <c r="A17340" s="0" t="s">
        <v>31713</v>
      </c>
      <c r="B17340" s="0" t="s">
        <v>13184</v>
      </c>
      <c r="C17340" s="0" t="s">
        <v>862</v>
      </c>
      <c r="D17340" s="0" t="s">
        <v>57</v>
      </c>
      <c r="E17340" s="0" t="s">
        <v>81</v>
      </c>
      <c r="F17340" s="7" t="n">
        <v>117.31</v>
      </c>
      <c r="G17340" s="6" t="n">
        <v>17</v>
      </c>
      <c r="H17340" s="8" t="n">
        <v>17</v>
      </c>
      <c r="I17340" s="0" t="n">
        <v>1</v>
      </c>
      <c r="J17340" s="7" t="n">
        <f aca="false">IFERROR(F17340/G17340,"")</f>
        <v>6.90058823529412</v>
      </c>
      <c r="K17340" s="7" t="n">
        <f aca="false">IFERROR(F17340/H17340,"")</f>
        <v>6.90058823529412</v>
      </c>
      <c r="L17340" s="13" t="n">
        <f aca="false">L17339+F17340/$F$2*100</f>
        <v>99.9951485251402</v>
      </c>
    </row>
    <row r="17341" customFormat="false" ht="15" hidden="false" customHeight="false" outlineLevel="0" collapsed="false">
      <c r="A17341" s="0" t="s">
        <v>31714</v>
      </c>
      <c r="B17341" s="0" t="s">
        <v>31715</v>
      </c>
      <c r="C17341" s="0" t="s">
        <v>31716</v>
      </c>
      <c r="D17341" s="0" t="s">
        <v>62</v>
      </c>
      <c r="E17341" s="0" t="s">
        <v>112</v>
      </c>
      <c r="F17341" s="7" t="n">
        <v>117.29</v>
      </c>
      <c r="G17341" s="6" t="n">
        <v>37</v>
      </c>
      <c r="H17341" s="8" t="n">
        <v>37</v>
      </c>
      <c r="I17341" s="0" t="n">
        <v>1</v>
      </c>
      <c r="J17341" s="7" t="n">
        <f aca="false">IFERROR(F17341/G17341,"")</f>
        <v>3.17</v>
      </c>
      <c r="K17341" s="7" t="n">
        <f aca="false">IFERROR(F17341/H17341,"")</f>
        <v>3.17</v>
      </c>
      <c r="L17341" s="13" t="n">
        <f aca="false">L17340+F17341/$F$2*100</f>
        <v>99.9951528097762</v>
      </c>
    </row>
    <row r="17342" customFormat="false" ht="15" hidden="false" customHeight="false" outlineLevel="0" collapsed="false">
      <c r="A17342" s="0" t="s">
        <v>31717</v>
      </c>
      <c r="B17342" s="0" t="s">
        <v>31718</v>
      </c>
      <c r="C17342" s="0" t="s">
        <v>194</v>
      </c>
      <c r="D17342" s="0" t="s">
        <v>89</v>
      </c>
      <c r="E17342" s="0" t="s">
        <v>2162</v>
      </c>
      <c r="F17342" s="7" t="n">
        <v>117.22</v>
      </c>
      <c r="G17342" s="6" t="n">
        <v>29</v>
      </c>
      <c r="H17342" s="8" t="n">
        <v>29</v>
      </c>
      <c r="I17342" s="0" t="n">
        <v>1</v>
      </c>
      <c r="J17342" s="7" t="n">
        <f aca="false">IFERROR(F17342/G17342,"")</f>
        <v>4.04206896551724</v>
      </c>
      <c r="K17342" s="7" t="n">
        <f aca="false">IFERROR(F17342/H17342,"")</f>
        <v>4.04206896551724</v>
      </c>
      <c r="L17342" s="13" t="n">
        <f aca="false">L17341+F17342/$F$2*100</f>
        <v>99.9951570918551</v>
      </c>
    </row>
    <row r="17343" customFormat="false" ht="15" hidden="false" customHeight="false" outlineLevel="0" collapsed="false">
      <c r="A17343" s="0" t="s">
        <v>31719</v>
      </c>
      <c r="B17343" s="0" t="s">
        <v>31720</v>
      </c>
      <c r="C17343" s="0" t="s">
        <v>2704</v>
      </c>
      <c r="D17343" s="0" t="s">
        <v>57</v>
      </c>
      <c r="E17343" s="0" t="s">
        <v>15909</v>
      </c>
      <c r="F17343" s="7" t="n">
        <v>117.16</v>
      </c>
      <c r="G17343" s="6" t="n">
        <v>33</v>
      </c>
      <c r="H17343" s="8" t="n">
        <v>33</v>
      </c>
      <c r="I17343" s="0" t="n">
        <v>1</v>
      </c>
      <c r="J17343" s="7" t="n">
        <f aca="false">IFERROR(F17343/G17343,"")</f>
        <v>3.55030303030303</v>
      </c>
      <c r="K17343" s="7" t="n">
        <f aca="false">IFERROR(F17343/H17343,"")</f>
        <v>3.55030303030303</v>
      </c>
      <c r="L17343" s="13" t="n">
        <f aca="false">L17342+F17343/$F$2*100</f>
        <v>99.9951613717422</v>
      </c>
    </row>
    <row r="17344" customFormat="false" ht="15" hidden="false" customHeight="false" outlineLevel="0" collapsed="false">
      <c r="A17344" s="0" t="s">
        <v>31721</v>
      </c>
      <c r="B17344" s="0" t="s">
        <v>26088</v>
      </c>
      <c r="C17344" s="0" t="s">
        <v>3598</v>
      </c>
      <c r="D17344" s="0" t="s">
        <v>164</v>
      </c>
      <c r="E17344" s="0" t="s">
        <v>186</v>
      </c>
      <c r="F17344" s="7" t="n">
        <v>117.06</v>
      </c>
      <c r="G17344" s="6" t="n">
        <v>14</v>
      </c>
      <c r="H17344" s="8" t="n">
        <v>17</v>
      </c>
      <c r="I17344" s="0" t="n">
        <v>1</v>
      </c>
      <c r="J17344" s="7" t="n">
        <f aca="false">IFERROR(F17344/G17344,"")</f>
        <v>8.36142857142857</v>
      </c>
      <c r="K17344" s="7" t="n">
        <f aca="false">IFERROR(F17344/H17344,"")</f>
        <v>6.88588235294118</v>
      </c>
      <c r="L17344" s="13" t="n">
        <f aca="false">L17343+F17344/$F$2*100</f>
        <v>99.9951656479763</v>
      </c>
    </row>
    <row r="17345" customFormat="false" ht="15" hidden="false" customHeight="false" outlineLevel="0" collapsed="false">
      <c r="A17345" s="0" t="s">
        <v>31722</v>
      </c>
      <c r="B17345" s="0" t="s">
        <v>31723</v>
      </c>
      <c r="C17345" s="0" t="s">
        <v>365</v>
      </c>
      <c r="D17345" s="0" t="s">
        <v>71</v>
      </c>
      <c r="E17345" s="0" t="s">
        <v>8896</v>
      </c>
      <c r="F17345" s="7" t="n">
        <v>117.02</v>
      </c>
      <c r="G17345" s="6" t="n">
        <v>12</v>
      </c>
      <c r="H17345" s="8" t="n">
        <v>12</v>
      </c>
      <c r="I17345" s="0" t="n">
        <v>1</v>
      </c>
      <c r="J17345" s="7" t="n">
        <f aca="false">IFERROR(F17345/G17345,"")</f>
        <v>9.75166666666667</v>
      </c>
      <c r="K17345" s="7" t="n">
        <f aca="false">IFERROR(F17345/H17345,"")</f>
        <v>9.75166666666667</v>
      </c>
      <c r="L17345" s="13" t="n">
        <f aca="false">L17344+F17345/$F$2*100</f>
        <v>99.9951699227492</v>
      </c>
    </row>
    <row r="17346" customFormat="false" ht="15" hidden="false" customHeight="false" outlineLevel="0" collapsed="false">
      <c r="A17346" s="0" t="s">
        <v>31724</v>
      </c>
      <c r="B17346" s="0" t="s">
        <v>31725</v>
      </c>
      <c r="C17346" s="0" t="s">
        <v>915</v>
      </c>
      <c r="D17346" s="0" t="s">
        <v>52</v>
      </c>
      <c r="E17346" s="0" t="s">
        <v>2194</v>
      </c>
      <c r="F17346" s="7" t="n">
        <v>116.99</v>
      </c>
      <c r="G17346" s="6" t="n">
        <v>34</v>
      </c>
      <c r="H17346" s="8" t="n">
        <v>34</v>
      </c>
      <c r="I17346" s="0" t="n">
        <v>1</v>
      </c>
      <c r="J17346" s="7" t="n">
        <f aca="false">IFERROR(F17346/G17346,"")</f>
        <v>3.44088235294118</v>
      </c>
      <c r="K17346" s="7" t="n">
        <f aca="false">IFERROR(F17346/H17346,"")</f>
        <v>3.44088235294118</v>
      </c>
      <c r="L17346" s="13" t="n">
        <f aca="false">L17345+F17346/$F$2*100</f>
        <v>99.9951741964261</v>
      </c>
    </row>
    <row r="17347" customFormat="false" ht="15" hidden="false" customHeight="false" outlineLevel="0" collapsed="false">
      <c r="A17347" s="0" t="s">
        <v>31726</v>
      </c>
      <c r="B17347" s="0" t="s">
        <v>31727</v>
      </c>
      <c r="C17347" s="0" t="s">
        <v>31728</v>
      </c>
      <c r="D17347" s="0" t="s">
        <v>89</v>
      </c>
      <c r="E17347" s="0" t="s">
        <v>2162</v>
      </c>
      <c r="F17347" s="7" t="n">
        <v>116.97</v>
      </c>
      <c r="G17347" s="6" t="n">
        <v>16</v>
      </c>
      <c r="H17347" s="8" t="n">
        <v>16</v>
      </c>
      <c r="I17347" s="0" t="n">
        <v>1</v>
      </c>
      <c r="J17347" s="7" t="n">
        <f aca="false">IFERROR(F17347/G17347,"")</f>
        <v>7.310625</v>
      </c>
      <c r="K17347" s="7" t="n">
        <f aca="false">IFERROR(F17347/H17347,"")</f>
        <v>7.310625</v>
      </c>
      <c r="L17347" s="13" t="n">
        <f aca="false">L17346+F17347/$F$2*100</f>
        <v>99.9951784693725</v>
      </c>
    </row>
    <row r="17348" customFormat="false" ht="15" hidden="false" customHeight="false" outlineLevel="0" collapsed="false">
      <c r="A17348" s="0" t="s">
        <v>31729</v>
      </c>
      <c r="B17348" s="0" t="s">
        <v>4302</v>
      </c>
      <c r="C17348" s="0" t="s">
        <v>31730</v>
      </c>
      <c r="D17348" s="0" t="s">
        <v>2771</v>
      </c>
      <c r="E17348" s="0" t="s">
        <v>269</v>
      </c>
      <c r="F17348" s="7" t="n">
        <v>116.96</v>
      </c>
      <c r="G17348" s="6" t="n">
        <v>16</v>
      </c>
      <c r="H17348" s="8" t="n">
        <v>22</v>
      </c>
      <c r="I17348" s="0" t="n">
        <v>1</v>
      </c>
      <c r="J17348" s="7" t="n">
        <f aca="false">IFERROR(F17348/G17348,"")</f>
        <v>7.31</v>
      </c>
      <c r="K17348" s="7" t="n">
        <f aca="false">IFERROR(F17348/H17348,"")</f>
        <v>5.31636363636364</v>
      </c>
      <c r="L17348" s="13" t="n">
        <f aca="false">L17347+F17348/$F$2*100</f>
        <v>99.9951827419535</v>
      </c>
    </row>
    <row r="17349" customFormat="false" ht="15" hidden="false" customHeight="false" outlineLevel="0" collapsed="false">
      <c r="A17349" s="0" t="s">
        <v>31731</v>
      </c>
      <c r="B17349" s="0" t="s">
        <v>26715</v>
      </c>
      <c r="C17349" s="0" t="s">
        <v>3902</v>
      </c>
      <c r="D17349" s="0" t="s">
        <v>123</v>
      </c>
      <c r="E17349" s="0" t="s">
        <v>15909</v>
      </c>
      <c r="F17349" s="7" t="n">
        <v>116.83</v>
      </c>
      <c r="G17349" s="6" t="n">
        <v>36</v>
      </c>
      <c r="H17349" s="8" t="n">
        <v>36</v>
      </c>
      <c r="I17349" s="0" t="n">
        <v>1</v>
      </c>
      <c r="J17349" s="7" t="n">
        <f aca="false">IFERROR(F17349/G17349,"")</f>
        <v>3.24527777777778</v>
      </c>
      <c r="K17349" s="7" t="n">
        <f aca="false">IFERROR(F17349/H17349,"")</f>
        <v>3.24527777777778</v>
      </c>
      <c r="L17349" s="13" t="n">
        <f aca="false">L17348+F17349/$F$2*100</f>
        <v>99.9951870097856</v>
      </c>
    </row>
    <row r="17350" customFormat="false" ht="15" hidden="false" customHeight="false" outlineLevel="0" collapsed="false">
      <c r="A17350" s="0" t="s">
        <v>31732</v>
      </c>
      <c r="B17350" s="0" t="s">
        <v>238</v>
      </c>
      <c r="C17350" s="0" t="s">
        <v>176</v>
      </c>
      <c r="D17350" s="0" t="s">
        <v>101</v>
      </c>
      <c r="E17350" s="0" t="s">
        <v>112</v>
      </c>
      <c r="F17350" s="7" t="n">
        <v>116.73</v>
      </c>
      <c r="G17350" s="6" t="n">
        <v>14</v>
      </c>
      <c r="H17350" s="8" t="n">
        <v>14</v>
      </c>
      <c r="I17350" s="0" t="n">
        <v>1</v>
      </c>
      <c r="J17350" s="7" t="n">
        <f aca="false">IFERROR(F17350/G17350,"")</f>
        <v>8.33785714285714</v>
      </c>
      <c r="K17350" s="7" t="n">
        <f aca="false">IFERROR(F17350/H17350,"")</f>
        <v>8.33785714285714</v>
      </c>
      <c r="L17350" s="13" t="n">
        <f aca="false">L17349+F17350/$F$2*100</f>
        <v>99.9951912739647</v>
      </c>
    </row>
    <row r="17351" customFormat="false" ht="15" hidden="false" customHeight="false" outlineLevel="0" collapsed="false">
      <c r="A17351" s="0" t="s">
        <v>31733</v>
      </c>
      <c r="B17351" s="0" t="s">
        <v>31734</v>
      </c>
      <c r="C17351" s="0" t="s">
        <v>2570</v>
      </c>
      <c r="D17351" s="0" t="s">
        <v>2312</v>
      </c>
      <c r="E17351" s="0" t="s">
        <v>15909</v>
      </c>
      <c r="F17351" s="7" t="n">
        <v>116.69</v>
      </c>
      <c r="G17351" s="6" t="n">
        <v>28</v>
      </c>
      <c r="H17351" s="8" t="n">
        <v>28</v>
      </c>
      <c r="I17351" s="0" t="n">
        <v>1</v>
      </c>
      <c r="J17351" s="7" t="n">
        <f aca="false">IFERROR(F17351/G17351,"")</f>
        <v>4.1675</v>
      </c>
      <c r="K17351" s="7" t="n">
        <f aca="false">IFERROR(F17351/H17351,"")</f>
        <v>4.1675</v>
      </c>
      <c r="L17351" s="13" t="n">
        <f aca="false">L17350+F17351/$F$2*100</f>
        <v>99.9951955366825</v>
      </c>
    </row>
    <row r="17352" customFormat="false" ht="15" hidden="false" customHeight="false" outlineLevel="0" collapsed="false">
      <c r="A17352" s="0" t="s">
        <v>31735</v>
      </c>
      <c r="B17352" s="0" t="s">
        <v>31736</v>
      </c>
      <c r="C17352" s="0" t="s">
        <v>119</v>
      </c>
      <c r="D17352" s="0" t="s">
        <v>164</v>
      </c>
      <c r="E17352" s="0" t="s">
        <v>15909</v>
      </c>
      <c r="F17352" s="7" t="n">
        <v>116.68</v>
      </c>
      <c r="G17352" s="6" t="n">
        <v>13</v>
      </c>
      <c r="H17352" s="8" t="n">
        <v>13</v>
      </c>
      <c r="I17352" s="0" t="n">
        <v>1</v>
      </c>
      <c r="J17352" s="7" t="n">
        <f aca="false">IFERROR(F17352/G17352,"")</f>
        <v>8.97538461538462</v>
      </c>
      <c r="K17352" s="7" t="n">
        <f aca="false">IFERROR(F17352/H17352,"")</f>
        <v>8.97538461538462</v>
      </c>
      <c r="L17352" s="13" t="n">
        <f aca="false">L17351+F17352/$F$2*100</f>
        <v>99.9951997990351</v>
      </c>
    </row>
    <row r="17353" customFormat="false" ht="15" hidden="false" customHeight="false" outlineLevel="0" collapsed="false">
      <c r="A17353" s="0" t="s">
        <v>31737</v>
      </c>
      <c r="B17353" s="0" t="s">
        <v>347</v>
      </c>
      <c r="C17353" s="0" t="s">
        <v>661</v>
      </c>
      <c r="D17353" s="0" t="s">
        <v>101</v>
      </c>
      <c r="E17353" s="0" t="s">
        <v>15909</v>
      </c>
      <c r="F17353" s="7" t="n">
        <v>116.67</v>
      </c>
      <c r="G17353" s="6" t="n">
        <v>29</v>
      </c>
      <c r="H17353" s="8" t="n">
        <v>29</v>
      </c>
      <c r="I17353" s="0" t="n">
        <v>1</v>
      </c>
      <c r="J17353" s="7" t="n">
        <f aca="false">IFERROR(F17353/G17353,"")</f>
        <v>4.02310344827586</v>
      </c>
      <c r="K17353" s="7" t="n">
        <f aca="false">IFERROR(F17353/H17353,"")</f>
        <v>4.02310344827586</v>
      </c>
      <c r="L17353" s="13" t="n">
        <f aca="false">L17352+F17353/$F$2*100</f>
        <v>99.9952040610224</v>
      </c>
    </row>
    <row r="17354" customFormat="false" ht="15" hidden="false" customHeight="false" outlineLevel="0" collapsed="false">
      <c r="A17354" s="0" t="s">
        <v>31738</v>
      </c>
      <c r="B17354" s="0" t="s">
        <v>12270</v>
      </c>
      <c r="C17354" s="0" t="s">
        <v>342</v>
      </c>
      <c r="D17354" s="0" t="s">
        <v>251</v>
      </c>
      <c r="E17354" s="0" t="s">
        <v>2162</v>
      </c>
      <c r="F17354" s="7" t="n">
        <v>116.48</v>
      </c>
      <c r="G17354" s="6" t="n">
        <v>13</v>
      </c>
      <c r="H17354" s="8" t="n">
        <v>13</v>
      </c>
      <c r="I17354" s="0" t="n">
        <v>1</v>
      </c>
      <c r="J17354" s="7" t="n">
        <f aca="false">IFERROR(F17354/G17354,"")</f>
        <v>8.96</v>
      </c>
      <c r="K17354" s="7" t="n">
        <f aca="false">IFERROR(F17354/H17354,"")</f>
        <v>8.96</v>
      </c>
      <c r="L17354" s="13" t="n">
        <f aca="false">L17353+F17354/$F$2*100</f>
        <v>99.9952083160689</v>
      </c>
    </row>
    <row r="17355" customFormat="false" ht="15" hidden="false" customHeight="false" outlineLevel="0" collapsed="false">
      <c r="A17355" s="0" t="s">
        <v>31739</v>
      </c>
      <c r="B17355" s="0" t="s">
        <v>27807</v>
      </c>
      <c r="C17355" s="0" t="s">
        <v>61</v>
      </c>
      <c r="D17355" s="0" t="s">
        <v>1759</v>
      </c>
      <c r="E17355" s="0" t="s">
        <v>112</v>
      </c>
      <c r="F17355" s="7" t="n">
        <v>116.43</v>
      </c>
      <c r="G17355" s="6" t="n">
        <v>25</v>
      </c>
      <c r="H17355" s="8" t="n">
        <v>25</v>
      </c>
      <c r="I17355" s="0" t="n">
        <v>1</v>
      </c>
      <c r="J17355" s="7" t="n">
        <f aca="false">IFERROR(F17355/G17355,"")</f>
        <v>4.6572</v>
      </c>
      <c r="K17355" s="7" t="n">
        <f aca="false">IFERROR(F17355/H17355,"")</f>
        <v>4.6572</v>
      </c>
      <c r="L17355" s="13" t="n">
        <f aca="false">L17354+F17355/$F$2*100</f>
        <v>99.9952125692889</v>
      </c>
    </row>
    <row r="17356" customFormat="false" ht="15" hidden="false" customHeight="false" outlineLevel="0" collapsed="false">
      <c r="A17356" s="0" t="s">
        <v>31740</v>
      </c>
      <c r="B17356" s="0" t="s">
        <v>24294</v>
      </c>
      <c r="C17356" s="0" t="s">
        <v>177</v>
      </c>
      <c r="D17356" s="0" t="s">
        <v>1759</v>
      </c>
      <c r="E17356" s="0" t="s">
        <v>2162</v>
      </c>
      <c r="F17356" s="7" t="n">
        <v>116.4</v>
      </c>
      <c r="G17356" s="6" t="n">
        <v>35</v>
      </c>
      <c r="H17356" s="8" t="n">
        <v>35</v>
      </c>
      <c r="I17356" s="0" t="n">
        <v>1</v>
      </c>
      <c r="J17356" s="7" t="n">
        <f aca="false">IFERROR(F17356/G17356,"")</f>
        <v>3.32571428571429</v>
      </c>
      <c r="K17356" s="7" t="n">
        <f aca="false">IFERROR(F17356/H17356,"")</f>
        <v>3.32571428571429</v>
      </c>
      <c r="L17356" s="13" t="n">
        <f aca="false">L17355+F17356/$F$2*100</f>
        <v>99.995216821413</v>
      </c>
    </row>
    <row r="17357" customFormat="false" ht="15" hidden="false" customHeight="false" outlineLevel="0" collapsed="false">
      <c r="A17357" s="0" t="s">
        <v>31741</v>
      </c>
      <c r="B17357" s="0" t="s">
        <v>31742</v>
      </c>
      <c r="C17357" s="0" t="s">
        <v>210</v>
      </c>
      <c r="D17357" s="0" t="s">
        <v>31743</v>
      </c>
      <c r="E17357" s="0" t="s">
        <v>15909</v>
      </c>
      <c r="F17357" s="7" t="n">
        <v>116.34</v>
      </c>
      <c r="G17357" s="6" t="n">
        <v>42</v>
      </c>
      <c r="H17357" s="8" t="n">
        <v>42</v>
      </c>
      <c r="I17357" s="0" t="n">
        <v>1</v>
      </c>
      <c r="J17357" s="7" t="n">
        <f aca="false">IFERROR(F17357/G17357,"")</f>
        <v>2.77</v>
      </c>
      <c r="K17357" s="7" t="n">
        <f aca="false">IFERROR(F17357/H17357,"")</f>
        <v>2.77</v>
      </c>
      <c r="L17357" s="13" t="n">
        <f aca="false">L17356+F17357/$F$2*100</f>
        <v>99.9952210713452</v>
      </c>
    </row>
    <row r="17358" customFormat="false" ht="15" hidden="false" customHeight="false" outlineLevel="0" collapsed="false">
      <c r="A17358" s="0" t="s">
        <v>31744</v>
      </c>
      <c r="B17358" s="0" t="s">
        <v>31745</v>
      </c>
      <c r="C17358" s="0" t="s">
        <v>55</v>
      </c>
      <c r="D17358" s="0" t="s">
        <v>241</v>
      </c>
      <c r="E17358" s="0" t="s">
        <v>9296</v>
      </c>
      <c r="F17358" s="7" t="n">
        <v>116.26</v>
      </c>
      <c r="G17358" s="6" t="n">
        <v>24</v>
      </c>
      <c r="H17358" s="8" t="n">
        <v>24</v>
      </c>
      <c r="I17358" s="0" t="n">
        <v>1</v>
      </c>
      <c r="J17358" s="7" t="n">
        <f aca="false">IFERROR(F17358/G17358,"")</f>
        <v>4.84416666666667</v>
      </c>
      <c r="K17358" s="7" t="n">
        <f aca="false">IFERROR(F17358/H17358,"")</f>
        <v>4.84416666666667</v>
      </c>
      <c r="L17358" s="13" t="n">
        <f aca="false">L17357+F17358/$F$2*100</f>
        <v>99.9952253183551</v>
      </c>
    </row>
    <row r="17359" customFormat="false" ht="15" hidden="false" customHeight="false" outlineLevel="0" collapsed="false">
      <c r="A17359" s="0" t="s">
        <v>31746</v>
      </c>
      <c r="B17359" s="0" t="s">
        <v>10484</v>
      </c>
      <c r="C17359" s="0" t="s">
        <v>455</v>
      </c>
      <c r="D17359" s="0" t="s">
        <v>52</v>
      </c>
      <c r="E17359" s="0" t="s">
        <v>112</v>
      </c>
      <c r="F17359" s="7" t="n">
        <v>116.24</v>
      </c>
      <c r="G17359" s="6" t="n">
        <v>13</v>
      </c>
      <c r="H17359" s="8" t="n">
        <v>13</v>
      </c>
      <c r="I17359" s="0" t="n">
        <v>1</v>
      </c>
      <c r="J17359" s="7" t="n">
        <f aca="false">IFERROR(F17359/G17359,"")</f>
        <v>8.94153846153846</v>
      </c>
      <c r="K17359" s="7" t="n">
        <f aca="false">IFERROR(F17359/H17359,"")</f>
        <v>8.94153846153846</v>
      </c>
      <c r="L17359" s="13" t="n">
        <f aca="false">L17358+F17359/$F$2*100</f>
        <v>99.9952295646343</v>
      </c>
    </row>
    <row r="17360" customFormat="false" ht="15" hidden="false" customHeight="false" outlineLevel="0" collapsed="false">
      <c r="A17360" s="0" t="s">
        <v>31747</v>
      </c>
      <c r="B17360" s="0" t="s">
        <v>3031</v>
      </c>
      <c r="C17360" s="0" t="s">
        <v>4896</v>
      </c>
      <c r="D17360" s="0" t="s">
        <v>241</v>
      </c>
      <c r="E17360" s="0" t="s">
        <v>112</v>
      </c>
      <c r="F17360" s="7" t="n">
        <v>116.2</v>
      </c>
      <c r="G17360" s="6" t="n">
        <v>31</v>
      </c>
      <c r="H17360" s="8" t="n">
        <v>31</v>
      </c>
      <c r="I17360" s="0" t="n">
        <v>1</v>
      </c>
      <c r="J17360" s="7" t="n">
        <f aca="false">IFERROR(F17360/G17360,"")</f>
        <v>3.74838709677419</v>
      </c>
      <c r="K17360" s="7" t="n">
        <f aca="false">IFERROR(F17360/H17360,"")</f>
        <v>3.74838709677419</v>
      </c>
      <c r="L17360" s="13" t="n">
        <f aca="false">L17359+F17360/$F$2*100</f>
        <v>99.9952338094524</v>
      </c>
    </row>
    <row r="17361" customFormat="false" ht="15" hidden="false" customHeight="false" outlineLevel="0" collapsed="false">
      <c r="A17361" s="0" t="s">
        <v>31748</v>
      </c>
      <c r="B17361" s="0" t="s">
        <v>31749</v>
      </c>
      <c r="C17361" s="0" t="s">
        <v>13540</v>
      </c>
      <c r="D17361" s="0" t="s">
        <v>552</v>
      </c>
      <c r="E17361" s="0" t="s">
        <v>15909</v>
      </c>
      <c r="F17361" s="7" t="n">
        <v>116.14</v>
      </c>
      <c r="G17361" s="6" t="n">
        <v>27</v>
      </c>
      <c r="H17361" s="8" t="n">
        <v>27</v>
      </c>
      <c r="I17361" s="0" t="n">
        <v>1</v>
      </c>
      <c r="J17361" s="7" t="n">
        <f aca="false">IFERROR(F17361/G17361,"")</f>
        <v>4.30148148148148</v>
      </c>
      <c r="K17361" s="7" t="n">
        <f aca="false">IFERROR(F17361/H17361,"")</f>
        <v>4.30148148148148</v>
      </c>
      <c r="L17361" s="13" t="n">
        <f aca="false">L17360+F17361/$F$2*100</f>
        <v>99.9952380520786</v>
      </c>
    </row>
    <row r="17362" customFormat="false" ht="15" hidden="false" customHeight="false" outlineLevel="0" collapsed="false">
      <c r="A17362" s="0" t="s">
        <v>31750</v>
      </c>
      <c r="B17362" s="0" t="s">
        <v>20091</v>
      </c>
      <c r="C17362" s="0" t="s">
        <v>156</v>
      </c>
      <c r="D17362" s="0" t="s">
        <v>123</v>
      </c>
      <c r="E17362" s="0" t="s">
        <v>15909</v>
      </c>
      <c r="F17362" s="7" t="n">
        <v>116.09</v>
      </c>
      <c r="G17362" s="6" t="n">
        <v>37</v>
      </c>
      <c r="H17362" s="8" t="n">
        <v>37</v>
      </c>
      <c r="I17362" s="0" t="n">
        <v>1</v>
      </c>
      <c r="J17362" s="7" t="n">
        <f aca="false">IFERROR(F17362/G17362,"")</f>
        <v>3.13756756756757</v>
      </c>
      <c r="K17362" s="7" t="n">
        <f aca="false">IFERROR(F17362/H17362,"")</f>
        <v>3.13756756756757</v>
      </c>
      <c r="L17362" s="13" t="n">
        <f aca="false">L17361+F17362/$F$2*100</f>
        <v>99.9952422928783</v>
      </c>
    </row>
    <row r="17363" customFormat="false" ht="15" hidden="false" customHeight="false" outlineLevel="0" collapsed="false">
      <c r="A17363" s="0" t="s">
        <v>31751</v>
      </c>
      <c r="B17363" s="0" t="s">
        <v>31752</v>
      </c>
      <c r="C17363" s="0" t="s">
        <v>424</v>
      </c>
      <c r="D17363" s="0" t="s">
        <v>57</v>
      </c>
      <c r="E17363" s="0" t="s">
        <v>15909</v>
      </c>
      <c r="F17363" s="7" t="n">
        <v>116.01</v>
      </c>
      <c r="G17363" s="6" t="n">
        <v>27</v>
      </c>
      <c r="H17363" s="8" t="n">
        <v>27</v>
      </c>
      <c r="I17363" s="0" t="n">
        <v>1</v>
      </c>
      <c r="J17363" s="7" t="n">
        <f aca="false">IFERROR(F17363/G17363,"")</f>
        <v>4.29666666666667</v>
      </c>
      <c r="K17363" s="7" t="n">
        <f aca="false">IFERROR(F17363/H17363,"")</f>
        <v>4.29666666666667</v>
      </c>
      <c r="L17363" s="13" t="n">
        <f aca="false">L17362+F17363/$F$2*100</f>
        <v>99.9952465307556</v>
      </c>
    </row>
    <row r="17364" customFormat="false" ht="15" hidden="false" customHeight="false" outlineLevel="0" collapsed="false">
      <c r="A17364" s="0" t="s">
        <v>31753</v>
      </c>
      <c r="B17364" s="0" t="s">
        <v>3283</v>
      </c>
      <c r="C17364" s="0" t="s">
        <v>377</v>
      </c>
      <c r="D17364" s="0" t="s">
        <v>80</v>
      </c>
      <c r="E17364" s="0" t="s">
        <v>9296</v>
      </c>
      <c r="F17364" s="7" t="n">
        <v>115.96</v>
      </c>
      <c r="G17364" s="6" t="n">
        <v>34</v>
      </c>
      <c r="H17364" s="8" t="n">
        <v>34</v>
      </c>
      <c r="I17364" s="0" t="n">
        <v>1</v>
      </c>
      <c r="J17364" s="7" t="n">
        <f aca="false">IFERROR(F17364/G17364,"")</f>
        <v>3.41058823529412</v>
      </c>
      <c r="K17364" s="7" t="n">
        <f aca="false">IFERROR(F17364/H17364,"")</f>
        <v>3.41058823529412</v>
      </c>
      <c r="L17364" s="13" t="n">
        <f aca="false">L17363+F17364/$F$2*100</f>
        <v>99.9952507668063</v>
      </c>
    </row>
    <row r="17365" customFormat="false" ht="15" hidden="false" customHeight="false" outlineLevel="0" collapsed="false">
      <c r="A17365" s="0" t="s">
        <v>31754</v>
      </c>
      <c r="B17365" s="0" t="s">
        <v>31755</v>
      </c>
      <c r="C17365" s="0" t="s">
        <v>10846</v>
      </c>
      <c r="D17365" s="0" t="s">
        <v>388</v>
      </c>
      <c r="E17365" s="0" t="s">
        <v>112</v>
      </c>
      <c r="F17365" s="7" t="n">
        <v>115.88</v>
      </c>
      <c r="G17365" s="6" t="n">
        <v>26</v>
      </c>
      <c r="H17365" s="8" t="n">
        <v>54</v>
      </c>
      <c r="I17365" s="0" t="n">
        <v>1</v>
      </c>
      <c r="J17365" s="7" t="n">
        <f aca="false">IFERROR(F17365/G17365,"")</f>
        <v>4.45692307692308</v>
      </c>
      <c r="K17365" s="7" t="n">
        <f aca="false">IFERROR(F17365/H17365,"")</f>
        <v>2.14592592592593</v>
      </c>
      <c r="L17365" s="13" t="n">
        <f aca="false">L17364+F17365/$F$2*100</f>
        <v>99.9952549999347</v>
      </c>
    </row>
    <row r="17366" customFormat="false" ht="15" hidden="false" customHeight="false" outlineLevel="0" collapsed="false">
      <c r="A17366" s="0" t="s">
        <v>31756</v>
      </c>
      <c r="B17366" s="0" t="s">
        <v>31757</v>
      </c>
      <c r="C17366" s="0" t="s">
        <v>3462</v>
      </c>
      <c r="D17366" s="0" t="s">
        <v>2312</v>
      </c>
      <c r="E17366" s="0" t="s">
        <v>269</v>
      </c>
      <c r="F17366" s="7" t="n">
        <v>115.86</v>
      </c>
      <c r="G17366" s="6" t="n">
        <v>11</v>
      </c>
      <c r="H17366" s="8" t="n">
        <v>11</v>
      </c>
      <c r="I17366" s="0" t="n">
        <v>1</v>
      </c>
      <c r="J17366" s="7" t="n">
        <f aca="false">IFERROR(F17366/G17366,"")</f>
        <v>10.5327272727273</v>
      </c>
      <c r="K17366" s="7" t="n">
        <f aca="false">IFERROR(F17366/H17366,"")</f>
        <v>10.5327272727273</v>
      </c>
      <c r="L17366" s="13" t="n">
        <f aca="false">L17365+F17366/$F$2*100</f>
        <v>99.9952592323324</v>
      </c>
    </row>
    <row r="17367" customFormat="false" ht="15" hidden="false" customHeight="false" outlineLevel="0" collapsed="false">
      <c r="A17367" s="0" t="s">
        <v>31758</v>
      </c>
      <c r="B17367" s="0" t="s">
        <v>31759</v>
      </c>
      <c r="C17367" s="0" t="s">
        <v>70</v>
      </c>
      <c r="D17367" s="0" t="s">
        <v>80</v>
      </c>
      <c r="E17367" s="0" t="s">
        <v>15909</v>
      </c>
      <c r="F17367" s="7" t="n">
        <v>115.7</v>
      </c>
      <c r="G17367" s="6" t="n">
        <v>27</v>
      </c>
      <c r="H17367" s="8" t="n">
        <v>27</v>
      </c>
      <c r="I17367" s="0" t="n">
        <v>1</v>
      </c>
      <c r="J17367" s="7" t="n">
        <f aca="false">IFERROR(F17367/G17367,"")</f>
        <v>4.28518518518519</v>
      </c>
      <c r="K17367" s="7" t="n">
        <f aca="false">IFERROR(F17367/H17367,"")</f>
        <v>4.28518518518519</v>
      </c>
      <c r="L17367" s="13" t="n">
        <f aca="false">L17366+F17367/$F$2*100</f>
        <v>99.9952634588853</v>
      </c>
    </row>
    <row r="17368" customFormat="false" ht="15" hidden="false" customHeight="false" outlineLevel="0" collapsed="false">
      <c r="A17368" s="0" t="s">
        <v>31760</v>
      </c>
      <c r="B17368" s="0" t="s">
        <v>311</v>
      </c>
      <c r="C17368" s="0" t="s">
        <v>2920</v>
      </c>
      <c r="D17368" s="0" t="s">
        <v>241</v>
      </c>
      <c r="E17368" s="0" t="s">
        <v>112</v>
      </c>
      <c r="F17368" s="7" t="n">
        <v>115.24</v>
      </c>
      <c r="G17368" s="6" t="n">
        <v>24</v>
      </c>
      <c r="H17368" s="8" t="n">
        <v>24</v>
      </c>
      <c r="I17368" s="0" t="n">
        <v>1</v>
      </c>
      <c r="J17368" s="7" t="n">
        <f aca="false">IFERROR(F17368/G17368,"")</f>
        <v>4.80166666666667</v>
      </c>
      <c r="K17368" s="7" t="n">
        <f aca="false">IFERROR(F17368/H17368,"")</f>
        <v>4.80166666666667</v>
      </c>
      <c r="L17368" s="13" t="n">
        <f aca="false">L17367+F17368/$F$2*100</f>
        <v>99.9952676686343</v>
      </c>
    </row>
    <row r="17369" customFormat="false" ht="15" hidden="false" customHeight="false" outlineLevel="0" collapsed="false">
      <c r="A17369" s="0" t="s">
        <v>31761</v>
      </c>
      <c r="B17369" s="0" t="s">
        <v>176</v>
      </c>
      <c r="C17369" s="0" t="s">
        <v>31762</v>
      </c>
      <c r="D17369" s="0" t="s">
        <v>290</v>
      </c>
      <c r="E17369" s="0" t="s">
        <v>269</v>
      </c>
      <c r="F17369" s="7" t="n">
        <v>115.23</v>
      </c>
      <c r="G17369" s="6" t="n">
        <v>11</v>
      </c>
      <c r="H17369" s="8" t="n">
        <v>11</v>
      </c>
      <c r="I17369" s="0" t="n">
        <v>1</v>
      </c>
      <c r="J17369" s="7" t="n">
        <f aca="false">IFERROR(F17369/G17369,"")</f>
        <v>10.4754545454545</v>
      </c>
      <c r="K17369" s="7" t="n">
        <f aca="false">IFERROR(F17369/H17369,"")</f>
        <v>10.4754545454545</v>
      </c>
      <c r="L17369" s="13" t="n">
        <f aca="false">L17368+F17369/$F$2*100</f>
        <v>99.9952718780179</v>
      </c>
    </row>
    <row r="17370" customFormat="false" ht="15" hidden="false" customHeight="false" outlineLevel="0" collapsed="false">
      <c r="A17370" s="0" t="s">
        <v>31763</v>
      </c>
      <c r="B17370" s="0" t="s">
        <v>20740</v>
      </c>
      <c r="C17370" s="0" t="s">
        <v>377</v>
      </c>
      <c r="D17370" s="0" t="s">
        <v>52</v>
      </c>
      <c r="E17370" s="0" t="s">
        <v>15909</v>
      </c>
      <c r="F17370" s="7" t="n">
        <v>115.21</v>
      </c>
      <c r="G17370" s="6" t="n">
        <v>29</v>
      </c>
      <c r="H17370" s="8" t="n">
        <v>29</v>
      </c>
      <c r="I17370" s="0" t="n">
        <v>1</v>
      </c>
      <c r="J17370" s="7" t="n">
        <f aca="false">IFERROR(F17370/G17370,"")</f>
        <v>3.97275862068966</v>
      </c>
      <c r="K17370" s="7" t="n">
        <f aca="false">IFERROR(F17370/H17370,"")</f>
        <v>3.97275862068966</v>
      </c>
      <c r="L17370" s="13" t="n">
        <f aca="false">L17369+F17370/$F$2*100</f>
        <v>99.995276086671</v>
      </c>
    </row>
    <row r="17371" customFormat="false" ht="15" hidden="false" customHeight="false" outlineLevel="0" collapsed="false">
      <c r="A17371" s="0" t="s">
        <v>31764</v>
      </c>
      <c r="B17371" s="0" t="s">
        <v>31765</v>
      </c>
      <c r="C17371" s="0" t="s">
        <v>6551</v>
      </c>
      <c r="D17371" s="0" t="s">
        <v>598</v>
      </c>
      <c r="E17371" s="0" t="s">
        <v>15909</v>
      </c>
      <c r="F17371" s="7" t="n">
        <v>115.04</v>
      </c>
      <c r="G17371" s="6" t="n">
        <v>42</v>
      </c>
      <c r="H17371" s="8" t="n">
        <v>42</v>
      </c>
      <c r="I17371" s="0" t="n">
        <v>1</v>
      </c>
      <c r="J17371" s="7" t="n">
        <f aca="false">IFERROR(F17371/G17371,"")</f>
        <v>2.73904761904762</v>
      </c>
      <c r="K17371" s="7" t="n">
        <f aca="false">IFERROR(F17371/H17371,"")</f>
        <v>2.73904761904762</v>
      </c>
      <c r="L17371" s="13" t="n">
        <f aca="false">L17370+F17371/$F$2*100</f>
        <v>99.9952802891139</v>
      </c>
    </row>
    <row r="17372" customFormat="false" ht="15" hidden="false" customHeight="false" outlineLevel="0" collapsed="false">
      <c r="A17372" s="0" t="s">
        <v>31766</v>
      </c>
      <c r="B17372" s="0" t="s">
        <v>2178</v>
      </c>
      <c r="C17372" s="0" t="s">
        <v>8957</v>
      </c>
      <c r="D17372" s="0" t="s">
        <v>62</v>
      </c>
      <c r="E17372" s="0" t="s">
        <v>15909</v>
      </c>
      <c r="F17372" s="7" t="n">
        <v>114.96</v>
      </c>
      <c r="G17372" s="6" t="n">
        <v>40</v>
      </c>
      <c r="H17372" s="8" t="n">
        <v>40</v>
      </c>
      <c r="I17372" s="0" t="n">
        <v>1</v>
      </c>
      <c r="J17372" s="7" t="n">
        <f aca="false">IFERROR(F17372/G17372,"")</f>
        <v>2.874</v>
      </c>
      <c r="K17372" s="7" t="n">
        <f aca="false">IFERROR(F17372/H17372,"")</f>
        <v>2.874</v>
      </c>
      <c r="L17372" s="13" t="n">
        <f aca="false">L17371+F17372/$F$2*100</f>
        <v>99.9952844886344</v>
      </c>
    </row>
    <row r="17373" customFormat="false" ht="15" hidden="false" customHeight="false" outlineLevel="0" collapsed="false">
      <c r="A17373" s="0" t="s">
        <v>31767</v>
      </c>
      <c r="B17373" s="0" t="s">
        <v>4699</v>
      </c>
      <c r="C17373" s="0" t="s">
        <v>177</v>
      </c>
      <c r="D17373" s="0" t="s">
        <v>123</v>
      </c>
      <c r="E17373" s="0" t="s">
        <v>15909</v>
      </c>
      <c r="F17373" s="7" t="n">
        <v>114.71</v>
      </c>
      <c r="G17373" s="6" t="n">
        <v>25</v>
      </c>
      <c r="H17373" s="8" t="n">
        <v>25</v>
      </c>
      <c r="I17373" s="0" t="n">
        <v>1</v>
      </c>
      <c r="J17373" s="7" t="n">
        <f aca="false">IFERROR(F17373/G17373,"")</f>
        <v>4.5884</v>
      </c>
      <c r="K17373" s="7" t="n">
        <f aca="false">IFERROR(F17373/H17373,"")</f>
        <v>4.5884</v>
      </c>
      <c r="L17373" s="13" t="n">
        <f aca="false">L17372+F17373/$F$2*100</f>
        <v>99.9952886790223</v>
      </c>
    </row>
    <row r="17374" customFormat="false" ht="15" hidden="false" customHeight="false" outlineLevel="0" collapsed="false">
      <c r="A17374" s="0" t="s">
        <v>31768</v>
      </c>
      <c r="B17374" s="0" t="s">
        <v>7425</v>
      </c>
      <c r="C17374" s="0" t="s">
        <v>13328</v>
      </c>
      <c r="D17374" s="0" t="s">
        <v>552</v>
      </c>
      <c r="E17374" s="0" t="s">
        <v>557</v>
      </c>
      <c r="F17374" s="7" t="n">
        <v>114.58</v>
      </c>
      <c r="G17374" s="6" t="n">
        <v>15</v>
      </c>
      <c r="H17374" s="8" t="n">
        <v>31.9</v>
      </c>
      <c r="I17374" s="0" t="n">
        <v>1</v>
      </c>
      <c r="J17374" s="7" t="n">
        <f aca="false">IFERROR(F17374/G17374,"")</f>
        <v>7.63866666666667</v>
      </c>
      <c r="K17374" s="7" t="n">
        <f aca="false">IFERROR(F17374/H17374,"")</f>
        <v>3.59184952978056</v>
      </c>
      <c r="L17374" s="13" t="n">
        <f aca="false">L17373+F17374/$F$2*100</f>
        <v>99.9952928646613</v>
      </c>
    </row>
    <row r="17375" customFormat="false" ht="15" hidden="false" customHeight="false" outlineLevel="0" collapsed="false">
      <c r="A17375" s="0" t="s">
        <v>31769</v>
      </c>
      <c r="B17375" s="0" t="s">
        <v>31770</v>
      </c>
      <c r="C17375" s="0" t="s">
        <v>31771</v>
      </c>
      <c r="D17375" s="0" t="s">
        <v>57</v>
      </c>
      <c r="E17375" s="0" t="s">
        <v>269</v>
      </c>
      <c r="F17375" s="7" t="n">
        <v>114.54</v>
      </c>
      <c r="G17375" s="6" t="n">
        <v>28</v>
      </c>
      <c r="H17375" s="8" t="n">
        <v>28</v>
      </c>
      <c r="I17375" s="0" t="n">
        <v>1</v>
      </c>
      <c r="J17375" s="7" t="n">
        <f aca="false">IFERROR(F17375/G17375,"")</f>
        <v>4.09071428571429</v>
      </c>
      <c r="K17375" s="7" t="n">
        <f aca="false">IFERROR(F17375/H17375,"")</f>
        <v>4.09071428571429</v>
      </c>
      <c r="L17375" s="13" t="n">
        <f aca="false">L17374+F17375/$F$2*100</f>
        <v>99.9952970488391</v>
      </c>
    </row>
    <row r="17376" customFormat="false" ht="15" hidden="false" customHeight="false" outlineLevel="0" collapsed="false">
      <c r="A17376" s="0" t="s">
        <v>31772</v>
      </c>
      <c r="B17376" s="0" t="s">
        <v>31773</v>
      </c>
      <c r="C17376" s="0" t="s">
        <v>1022</v>
      </c>
      <c r="D17376" s="0" t="s">
        <v>31774</v>
      </c>
      <c r="E17376" s="0" t="s">
        <v>15909</v>
      </c>
      <c r="F17376" s="7" t="n">
        <v>114.49</v>
      </c>
      <c r="G17376" s="6" t="n">
        <v>23</v>
      </c>
      <c r="H17376" s="8" t="n">
        <v>23</v>
      </c>
      <c r="I17376" s="0" t="n">
        <v>1</v>
      </c>
      <c r="J17376" s="7" t="n">
        <f aca="false">IFERROR(F17376/G17376,"")</f>
        <v>4.97782608695652</v>
      </c>
      <c r="K17376" s="7" t="n">
        <f aca="false">IFERROR(F17376/H17376,"")</f>
        <v>4.97782608695652</v>
      </c>
      <c r="L17376" s="13" t="n">
        <f aca="false">L17375+F17376/$F$2*100</f>
        <v>99.9953012311904</v>
      </c>
    </row>
    <row r="17377" customFormat="false" ht="15" hidden="false" customHeight="false" outlineLevel="0" collapsed="false">
      <c r="A17377" s="0" t="s">
        <v>31775</v>
      </c>
      <c r="B17377" s="0" t="s">
        <v>31776</v>
      </c>
      <c r="C17377" s="0" t="s">
        <v>197</v>
      </c>
      <c r="D17377" s="0" t="s">
        <v>182</v>
      </c>
      <c r="E17377" s="0" t="s">
        <v>1243</v>
      </c>
      <c r="F17377" s="7" t="n">
        <v>114.46</v>
      </c>
      <c r="G17377" s="6" t="n">
        <v>37</v>
      </c>
      <c r="H17377" s="8" t="n">
        <v>45</v>
      </c>
      <c r="I17377" s="0" t="n">
        <v>1</v>
      </c>
      <c r="J17377" s="7" t="n">
        <f aca="false">IFERROR(F17377/G17377,"")</f>
        <v>3.09351351351351</v>
      </c>
      <c r="K17377" s="7" t="n">
        <f aca="false">IFERROR(F17377/H17377,"")</f>
        <v>2.54355555555556</v>
      </c>
      <c r="L17377" s="13" t="n">
        <f aca="false">L17376+F17377/$F$2*100</f>
        <v>99.9953054124457</v>
      </c>
    </row>
    <row r="17378" customFormat="false" ht="15" hidden="false" customHeight="false" outlineLevel="0" collapsed="false">
      <c r="A17378" s="0" t="s">
        <v>31777</v>
      </c>
      <c r="B17378" s="0" t="s">
        <v>31778</v>
      </c>
      <c r="C17378" s="0" t="s">
        <v>177</v>
      </c>
      <c r="D17378" s="0" t="s">
        <v>52</v>
      </c>
      <c r="E17378" s="0" t="s">
        <v>15909</v>
      </c>
      <c r="F17378" s="7" t="n">
        <v>114.27</v>
      </c>
      <c r="G17378" s="6" t="n">
        <v>26</v>
      </c>
      <c r="H17378" s="8" t="n">
        <v>26</v>
      </c>
      <c r="I17378" s="0" t="n">
        <v>1</v>
      </c>
      <c r="J17378" s="7" t="n">
        <f aca="false">IFERROR(F17378/G17378,"")</f>
        <v>4.395</v>
      </c>
      <c r="K17378" s="7" t="n">
        <f aca="false">IFERROR(F17378/H17378,"")</f>
        <v>4.395</v>
      </c>
      <c r="L17378" s="13" t="n">
        <f aca="false">L17377+F17378/$F$2*100</f>
        <v>99.9953095867603</v>
      </c>
    </row>
    <row r="17379" customFormat="false" ht="15" hidden="false" customHeight="false" outlineLevel="0" collapsed="false">
      <c r="A17379" s="0" t="s">
        <v>31779</v>
      </c>
      <c r="B17379" s="0" t="s">
        <v>6314</v>
      </c>
      <c r="C17379" s="0" t="s">
        <v>338</v>
      </c>
      <c r="D17379" s="0" t="s">
        <v>101</v>
      </c>
      <c r="E17379" s="0" t="s">
        <v>17838</v>
      </c>
      <c r="F17379" s="7" t="n">
        <v>114.15</v>
      </c>
      <c r="G17379" s="6" t="n">
        <v>27</v>
      </c>
      <c r="H17379" s="8" t="n">
        <v>27</v>
      </c>
      <c r="I17379" s="0" t="n">
        <v>1</v>
      </c>
      <c r="J17379" s="7" t="n">
        <f aca="false">IFERROR(F17379/G17379,"")</f>
        <v>4.22777777777778</v>
      </c>
      <c r="K17379" s="7" t="n">
        <f aca="false">IFERROR(F17379/H17379,"")</f>
        <v>4.22777777777778</v>
      </c>
      <c r="L17379" s="13" t="n">
        <f aca="false">L17378+F17379/$F$2*100</f>
        <v>99.9953137566913</v>
      </c>
    </row>
    <row r="17380" customFormat="false" ht="15" hidden="false" customHeight="false" outlineLevel="0" collapsed="false">
      <c r="A17380" s="0" t="s">
        <v>31780</v>
      </c>
      <c r="B17380" s="0" t="s">
        <v>176</v>
      </c>
      <c r="C17380" s="0" t="s">
        <v>377</v>
      </c>
      <c r="D17380" s="0" t="s">
        <v>876</v>
      </c>
      <c r="E17380" s="0" t="s">
        <v>1789</v>
      </c>
      <c r="F17380" s="7" t="n">
        <v>114.05</v>
      </c>
      <c r="G17380" s="6" t="n">
        <v>23</v>
      </c>
      <c r="H17380" s="8" t="n">
        <v>23.5</v>
      </c>
      <c r="I17380" s="0" t="n">
        <v>1</v>
      </c>
      <c r="J17380" s="7" t="n">
        <f aca="false">IFERROR(F17380/G17380,"")</f>
        <v>4.95869565217391</v>
      </c>
      <c r="K17380" s="7" t="n">
        <f aca="false">IFERROR(F17380/H17380,"")</f>
        <v>4.8531914893617</v>
      </c>
      <c r="L17380" s="13" t="n">
        <f aca="false">L17379+F17380/$F$2*100</f>
        <v>99.9953179229692</v>
      </c>
    </row>
    <row r="17381" customFormat="false" ht="15" hidden="false" customHeight="false" outlineLevel="0" collapsed="false">
      <c r="A17381" s="0" t="s">
        <v>31781</v>
      </c>
      <c r="B17381" s="0" t="s">
        <v>31782</v>
      </c>
      <c r="C17381" s="0" t="s">
        <v>455</v>
      </c>
      <c r="D17381" s="0" t="s">
        <v>57</v>
      </c>
      <c r="E17381" s="0" t="s">
        <v>112</v>
      </c>
      <c r="F17381" s="7" t="n">
        <v>114.04</v>
      </c>
      <c r="G17381" s="6" t="n">
        <v>25</v>
      </c>
      <c r="H17381" s="8" t="n">
        <v>25</v>
      </c>
      <c r="I17381" s="0" t="n">
        <v>1</v>
      </c>
      <c r="J17381" s="7" t="n">
        <f aca="false">IFERROR(F17381/G17381,"")</f>
        <v>4.5616</v>
      </c>
      <c r="K17381" s="7" t="n">
        <f aca="false">IFERROR(F17381/H17381,"")</f>
        <v>4.5616</v>
      </c>
      <c r="L17381" s="13" t="n">
        <f aca="false">L17380+F17381/$F$2*100</f>
        <v>99.9953220888819</v>
      </c>
    </row>
    <row r="17382" customFormat="false" ht="15" hidden="false" customHeight="false" outlineLevel="0" collapsed="false">
      <c r="A17382" s="0" t="s">
        <v>31783</v>
      </c>
      <c r="B17382" s="0" t="s">
        <v>31784</v>
      </c>
      <c r="C17382" s="0" t="s">
        <v>31785</v>
      </c>
      <c r="D17382" s="0" t="s">
        <v>57</v>
      </c>
      <c r="E17382" s="0" t="s">
        <v>186</v>
      </c>
      <c r="F17382" s="7" t="n">
        <v>114.03</v>
      </c>
      <c r="G17382" s="6" t="n">
        <v>23</v>
      </c>
      <c r="H17382" s="8" t="n">
        <v>31.7</v>
      </c>
      <c r="I17382" s="0" t="n">
        <v>1</v>
      </c>
      <c r="J17382" s="7" t="n">
        <f aca="false">IFERROR(F17382/G17382,"")</f>
        <v>4.95782608695652</v>
      </c>
      <c r="K17382" s="7" t="n">
        <f aca="false">IFERROR(F17382/H17382,"")</f>
        <v>3.59716088328076</v>
      </c>
      <c r="L17382" s="13" t="n">
        <f aca="false">L17381+F17382/$F$2*100</f>
        <v>99.9953262544292</v>
      </c>
    </row>
    <row r="17383" customFormat="false" ht="15" hidden="false" customHeight="false" outlineLevel="0" collapsed="false">
      <c r="A17383" s="0" t="s">
        <v>31786</v>
      </c>
      <c r="B17383" s="0" t="s">
        <v>394</v>
      </c>
      <c r="C17383" s="0" t="s">
        <v>1443</v>
      </c>
      <c r="D17383" s="0" t="s">
        <v>123</v>
      </c>
      <c r="E17383" s="0" t="s">
        <v>269</v>
      </c>
      <c r="F17383" s="7" t="n">
        <v>113.88</v>
      </c>
      <c r="G17383" s="6" t="n">
        <v>11</v>
      </c>
      <c r="H17383" s="8" t="n">
        <v>33</v>
      </c>
      <c r="I17383" s="0" t="n">
        <v>1</v>
      </c>
      <c r="J17383" s="7" t="n">
        <f aca="false">IFERROR(F17383/G17383,"")</f>
        <v>10.3527272727273</v>
      </c>
      <c r="K17383" s="7" t="n">
        <f aca="false">IFERROR(F17383/H17383,"")</f>
        <v>3.45090909090909</v>
      </c>
      <c r="L17383" s="13" t="n">
        <f aca="false">L17382+F17383/$F$2*100</f>
        <v>99.995330414497</v>
      </c>
    </row>
    <row r="17384" customFormat="false" ht="15" hidden="false" customHeight="false" outlineLevel="0" collapsed="false">
      <c r="A17384" s="0" t="s">
        <v>31787</v>
      </c>
      <c r="B17384" s="0" t="s">
        <v>31788</v>
      </c>
      <c r="C17384" s="0" t="s">
        <v>4727</v>
      </c>
      <c r="D17384" s="0" t="s">
        <v>52</v>
      </c>
      <c r="E17384" s="0" t="s">
        <v>1243</v>
      </c>
      <c r="F17384" s="7" t="n">
        <v>113.77</v>
      </c>
      <c r="G17384" s="6" t="n">
        <v>14</v>
      </c>
      <c r="H17384" s="8" t="n">
        <v>18</v>
      </c>
      <c r="I17384" s="0" t="n">
        <v>1</v>
      </c>
      <c r="J17384" s="7" t="n">
        <f aca="false">IFERROR(F17384/G17384,"")</f>
        <v>8.12642857142857</v>
      </c>
      <c r="K17384" s="7" t="n">
        <f aca="false">IFERROR(F17384/H17384,"")</f>
        <v>6.32055555555556</v>
      </c>
      <c r="L17384" s="13" t="n">
        <f aca="false">L17383+F17384/$F$2*100</f>
        <v>99.9953345705465</v>
      </c>
    </row>
    <row r="17385" customFormat="false" ht="15" hidden="false" customHeight="false" outlineLevel="0" collapsed="false">
      <c r="A17385" s="0" t="s">
        <v>31789</v>
      </c>
      <c r="B17385" s="0" t="s">
        <v>10278</v>
      </c>
      <c r="C17385" s="0" t="s">
        <v>2103</v>
      </c>
      <c r="D17385" s="0" t="s">
        <v>785</v>
      </c>
      <c r="E17385" s="0" t="s">
        <v>15909</v>
      </c>
      <c r="F17385" s="7" t="n">
        <v>113.76</v>
      </c>
      <c r="G17385" s="6" t="n">
        <v>19</v>
      </c>
      <c r="H17385" s="8" t="n">
        <v>19</v>
      </c>
      <c r="I17385" s="0" t="n">
        <v>1</v>
      </c>
      <c r="J17385" s="7" t="n">
        <f aca="false">IFERROR(F17385/G17385,"")</f>
        <v>5.98736842105263</v>
      </c>
      <c r="K17385" s="7" t="n">
        <f aca="false">IFERROR(F17385/H17385,"")</f>
        <v>5.98736842105263</v>
      </c>
      <c r="L17385" s="13" t="n">
        <f aca="false">L17384+F17385/$F$2*100</f>
        <v>99.9953387262306</v>
      </c>
    </row>
    <row r="17386" customFormat="false" ht="15" hidden="false" customHeight="false" outlineLevel="0" collapsed="false">
      <c r="A17386" s="0" t="s">
        <v>31790</v>
      </c>
      <c r="B17386" s="0" t="s">
        <v>31791</v>
      </c>
      <c r="C17386" s="0" t="s">
        <v>1807</v>
      </c>
      <c r="D17386" s="0" t="s">
        <v>140</v>
      </c>
      <c r="E17386" s="0" t="s">
        <v>269</v>
      </c>
      <c r="F17386" s="7" t="n">
        <v>113.71</v>
      </c>
      <c r="G17386" s="6" t="n">
        <v>14</v>
      </c>
      <c r="H17386" s="8" t="n">
        <v>14</v>
      </c>
      <c r="I17386" s="0" t="n">
        <v>1</v>
      </c>
      <c r="J17386" s="7" t="n">
        <f aca="false">IFERROR(F17386/G17386,"")</f>
        <v>8.12214285714286</v>
      </c>
      <c r="K17386" s="7" t="n">
        <f aca="false">IFERROR(F17386/H17386,"")</f>
        <v>8.12214285714286</v>
      </c>
      <c r="L17386" s="13" t="n">
        <f aca="false">L17385+F17386/$F$2*100</f>
        <v>99.9953428800883</v>
      </c>
    </row>
    <row r="17387" customFormat="false" ht="15" hidden="false" customHeight="false" outlineLevel="0" collapsed="false">
      <c r="A17387" s="0" t="s">
        <v>31792</v>
      </c>
      <c r="B17387" s="0" t="s">
        <v>31793</v>
      </c>
      <c r="C17387" s="0" t="s">
        <v>5617</v>
      </c>
      <c r="D17387" s="0" t="s">
        <v>134</v>
      </c>
      <c r="E17387" s="0" t="s">
        <v>112</v>
      </c>
      <c r="F17387" s="7" t="n">
        <v>113.7</v>
      </c>
      <c r="G17387" s="6" t="n">
        <v>12</v>
      </c>
      <c r="H17387" s="8" t="n">
        <v>12</v>
      </c>
      <c r="I17387" s="0" t="n">
        <v>1</v>
      </c>
      <c r="J17387" s="7" t="n">
        <f aca="false">IFERROR(F17387/G17387,"")</f>
        <v>9.475</v>
      </c>
      <c r="K17387" s="7" t="n">
        <f aca="false">IFERROR(F17387/H17387,"")</f>
        <v>9.475</v>
      </c>
      <c r="L17387" s="13" t="n">
        <f aca="false">L17386+F17387/$F$2*100</f>
        <v>99.9953470335806</v>
      </c>
    </row>
    <row r="17388" customFormat="false" ht="15" hidden="false" customHeight="false" outlineLevel="0" collapsed="false">
      <c r="A17388" s="0" t="s">
        <v>31794</v>
      </c>
      <c r="B17388" s="0" t="s">
        <v>16837</v>
      </c>
      <c r="C17388" s="0" t="s">
        <v>3676</v>
      </c>
      <c r="D17388" s="0" t="s">
        <v>57</v>
      </c>
      <c r="E17388" s="0" t="s">
        <v>15909</v>
      </c>
      <c r="F17388" s="7" t="n">
        <v>113.7</v>
      </c>
      <c r="G17388" s="6" t="n">
        <v>29</v>
      </c>
      <c r="H17388" s="8" t="n">
        <v>29</v>
      </c>
      <c r="I17388" s="0" t="n">
        <v>1</v>
      </c>
      <c r="J17388" s="7" t="n">
        <f aca="false">IFERROR(F17388/G17388,"")</f>
        <v>3.92068965517241</v>
      </c>
      <c r="K17388" s="7" t="n">
        <f aca="false">IFERROR(F17388/H17388,"")</f>
        <v>3.92068965517241</v>
      </c>
      <c r="L17388" s="13" t="n">
        <f aca="false">L17387+F17388/$F$2*100</f>
        <v>99.995351187073</v>
      </c>
    </row>
    <row r="17389" customFormat="false" ht="15" hidden="false" customHeight="false" outlineLevel="0" collapsed="false">
      <c r="A17389" s="0" t="s">
        <v>31795</v>
      </c>
      <c r="B17389" s="0" t="s">
        <v>31796</v>
      </c>
      <c r="C17389" s="0" t="s">
        <v>31797</v>
      </c>
      <c r="D17389" s="0" t="s">
        <v>57</v>
      </c>
      <c r="E17389" s="0" t="s">
        <v>112</v>
      </c>
      <c r="F17389" s="7" t="n">
        <v>113.5</v>
      </c>
      <c r="G17389" s="6" t="n">
        <v>14</v>
      </c>
      <c r="H17389" s="8" t="n">
        <v>14</v>
      </c>
      <c r="I17389" s="0" t="n">
        <v>1</v>
      </c>
      <c r="J17389" s="7" t="n">
        <f aca="false">IFERROR(F17389/G17389,"")</f>
        <v>8.10714285714286</v>
      </c>
      <c r="K17389" s="7" t="n">
        <f aca="false">IFERROR(F17389/H17389,"")</f>
        <v>8.10714285714286</v>
      </c>
      <c r="L17389" s="13" t="n">
        <f aca="false">L17388+F17389/$F$2*100</f>
        <v>99.9953553332592</v>
      </c>
    </row>
    <row r="17390" customFormat="false" ht="15" hidden="false" customHeight="false" outlineLevel="0" collapsed="false">
      <c r="A17390" s="0" t="s">
        <v>31798</v>
      </c>
      <c r="B17390" s="0" t="s">
        <v>2311</v>
      </c>
      <c r="C17390" s="0" t="s">
        <v>8234</v>
      </c>
      <c r="D17390" s="0" t="s">
        <v>998</v>
      </c>
      <c r="E17390" s="0" t="s">
        <v>269</v>
      </c>
      <c r="F17390" s="7" t="n">
        <v>113.44</v>
      </c>
      <c r="G17390" s="6" t="n">
        <v>14</v>
      </c>
      <c r="H17390" s="8" t="n">
        <v>14</v>
      </c>
      <c r="I17390" s="0" t="n">
        <v>1</v>
      </c>
      <c r="J17390" s="7" t="n">
        <f aca="false">IFERROR(F17390/G17390,"")</f>
        <v>8.10285714285714</v>
      </c>
      <c r="K17390" s="7" t="n">
        <f aca="false">IFERROR(F17390/H17390,"")</f>
        <v>8.10285714285714</v>
      </c>
      <c r="L17390" s="13" t="n">
        <f aca="false">L17389+F17390/$F$2*100</f>
        <v>99.9953594772537</v>
      </c>
    </row>
    <row r="17391" customFormat="false" ht="15" hidden="false" customHeight="false" outlineLevel="0" collapsed="false">
      <c r="A17391" s="0" t="s">
        <v>31799</v>
      </c>
      <c r="B17391" s="0" t="s">
        <v>31800</v>
      </c>
      <c r="C17391" s="0" t="s">
        <v>31801</v>
      </c>
      <c r="D17391" s="0" t="s">
        <v>123</v>
      </c>
      <c r="E17391" s="0" t="s">
        <v>15909</v>
      </c>
      <c r="F17391" s="7" t="n">
        <v>113.41</v>
      </c>
      <c r="G17391" s="6" t="n">
        <v>30</v>
      </c>
      <c r="H17391" s="8" t="n">
        <v>30</v>
      </c>
      <c r="I17391" s="0" t="n">
        <v>1</v>
      </c>
      <c r="J17391" s="7" t="n">
        <f aca="false">IFERROR(F17391/G17391,"")</f>
        <v>3.78033333333333</v>
      </c>
      <c r="K17391" s="7" t="n">
        <f aca="false">IFERROR(F17391/H17391,"")</f>
        <v>3.78033333333333</v>
      </c>
      <c r="L17391" s="13" t="n">
        <f aca="false">L17390+F17391/$F$2*100</f>
        <v>99.9953636201523</v>
      </c>
    </row>
    <row r="17392" customFormat="false" ht="15" hidden="false" customHeight="false" outlineLevel="0" collapsed="false">
      <c r="A17392" s="0" t="s">
        <v>31802</v>
      </c>
      <c r="B17392" s="0" t="s">
        <v>27645</v>
      </c>
      <c r="C17392" s="0" t="s">
        <v>726</v>
      </c>
      <c r="D17392" s="0" t="s">
        <v>57</v>
      </c>
      <c r="E17392" s="0" t="s">
        <v>15909</v>
      </c>
      <c r="F17392" s="7" t="n">
        <v>113.41</v>
      </c>
      <c r="G17392" s="6" t="n">
        <v>20</v>
      </c>
      <c r="H17392" s="8" t="n">
        <v>20</v>
      </c>
      <c r="I17392" s="0" t="n">
        <v>1</v>
      </c>
      <c r="J17392" s="7" t="n">
        <f aca="false">IFERROR(F17392/G17392,"")</f>
        <v>5.6705</v>
      </c>
      <c r="K17392" s="7" t="n">
        <f aca="false">IFERROR(F17392/H17392,"")</f>
        <v>5.6705</v>
      </c>
      <c r="L17392" s="13" t="n">
        <f aca="false">L17391+F17392/$F$2*100</f>
        <v>99.9953677630508</v>
      </c>
    </row>
    <row r="17393" customFormat="false" ht="15" hidden="false" customHeight="false" outlineLevel="0" collapsed="false">
      <c r="A17393" s="0" t="s">
        <v>31803</v>
      </c>
      <c r="B17393" s="0" t="s">
        <v>311</v>
      </c>
      <c r="C17393" s="0" t="s">
        <v>271</v>
      </c>
      <c r="D17393" s="0" t="s">
        <v>164</v>
      </c>
      <c r="E17393" s="0" t="s">
        <v>15909</v>
      </c>
      <c r="F17393" s="7" t="n">
        <v>113.36</v>
      </c>
      <c r="G17393" s="6" t="n">
        <v>25</v>
      </c>
      <c r="H17393" s="8" t="n">
        <v>25</v>
      </c>
      <c r="I17393" s="0" t="n">
        <v>1</v>
      </c>
      <c r="J17393" s="7" t="n">
        <f aca="false">IFERROR(F17393/G17393,"")</f>
        <v>4.5344</v>
      </c>
      <c r="K17393" s="7" t="n">
        <f aca="false">IFERROR(F17393/H17393,"")</f>
        <v>4.5344</v>
      </c>
      <c r="L17393" s="13" t="n">
        <f aca="false">L17392+F17393/$F$2*100</f>
        <v>99.9953719041229</v>
      </c>
    </row>
    <row r="17394" customFormat="false" ht="15" hidden="false" customHeight="false" outlineLevel="0" collapsed="false">
      <c r="A17394" s="0" t="s">
        <v>31804</v>
      </c>
      <c r="B17394" s="0" t="s">
        <v>31805</v>
      </c>
      <c r="C17394" s="0" t="s">
        <v>1351</v>
      </c>
      <c r="D17394" s="0" t="s">
        <v>290</v>
      </c>
      <c r="E17394" s="0" t="s">
        <v>15909</v>
      </c>
      <c r="F17394" s="7" t="n">
        <v>113.3</v>
      </c>
      <c r="G17394" s="6" t="n">
        <v>36</v>
      </c>
      <c r="H17394" s="8" t="n">
        <v>36</v>
      </c>
      <c r="I17394" s="0" t="n">
        <v>1</v>
      </c>
      <c r="J17394" s="7" t="n">
        <f aca="false">IFERROR(F17394/G17394,"")</f>
        <v>3.14722222222222</v>
      </c>
      <c r="K17394" s="7" t="n">
        <f aca="false">IFERROR(F17394/H17394,"")</f>
        <v>3.14722222222222</v>
      </c>
      <c r="L17394" s="13" t="n">
        <f aca="false">L17393+F17394/$F$2*100</f>
        <v>99.9953760430031</v>
      </c>
    </row>
    <row r="17395" customFormat="false" ht="15" hidden="false" customHeight="false" outlineLevel="0" collapsed="false">
      <c r="A17395" s="0" t="s">
        <v>31806</v>
      </c>
      <c r="B17395" s="0" t="s">
        <v>31807</v>
      </c>
      <c r="C17395" s="0" t="s">
        <v>107</v>
      </c>
      <c r="D17395" s="0" t="s">
        <v>52</v>
      </c>
      <c r="E17395" s="0" t="s">
        <v>112</v>
      </c>
      <c r="F17395" s="7" t="n">
        <v>113.28</v>
      </c>
      <c r="G17395" s="6" t="n">
        <v>19</v>
      </c>
      <c r="H17395" s="8" t="n">
        <v>24.3</v>
      </c>
      <c r="I17395" s="0" t="n">
        <v>1</v>
      </c>
      <c r="J17395" s="7" t="n">
        <f aca="false">IFERROR(F17395/G17395,"")</f>
        <v>5.9621052631579</v>
      </c>
      <c r="K17395" s="7" t="n">
        <f aca="false">IFERROR(F17395/H17395,"")</f>
        <v>4.66172839506173</v>
      </c>
      <c r="L17395" s="13" t="n">
        <f aca="false">L17394+F17395/$F$2*100</f>
        <v>99.9953801811528</v>
      </c>
    </row>
    <row r="17396" customFormat="false" ht="15" hidden="false" customHeight="false" outlineLevel="0" collapsed="false">
      <c r="A17396" s="0" t="s">
        <v>31808</v>
      </c>
      <c r="B17396" s="0" t="s">
        <v>31809</v>
      </c>
      <c r="C17396" s="0" t="s">
        <v>1246</v>
      </c>
      <c r="D17396" s="0" t="s">
        <v>123</v>
      </c>
      <c r="E17396" s="0" t="s">
        <v>112</v>
      </c>
      <c r="F17396" s="7" t="n">
        <v>113.27</v>
      </c>
      <c r="G17396" s="6" t="n">
        <v>16</v>
      </c>
      <c r="H17396" s="8" t="n">
        <v>16</v>
      </c>
      <c r="I17396" s="0" t="n">
        <v>1</v>
      </c>
      <c r="J17396" s="7" t="n">
        <f aca="false">IFERROR(F17396/G17396,"")</f>
        <v>7.079375</v>
      </c>
      <c r="K17396" s="7" t="n">
        <f aca="false">IFERROR(F17396/H17396,"")</f>
        <v>7.079375</v>
      </c>
      <c r="L17396" s="13" t="n">
        <f aca="false">L17395+F17396/$F$2*100</f>
        <v>99.9953843189371</v>
      </c>
    </row>
    <row r="17397" customFormat="false" ht="15" hidden="false" customHeight="false" outlineLevel="0" collapsed="false">
      <c r="A17397" s="0" t="s">
        <v>31810</v>
      </c>
      <c r="B17397" s="0" t="s">
        <v>3589</v>
      </c>
      <c r="C17397" s="0" t="s">
        <v>685</v>
      </c>
      <c r="D17397" s="0" t="s">
        <v>57</v>
      </c>
      <c r="E17397" s="0" t="s">
        <v>112</v>
      </c>
      <c r="F17397" s="7" t="n">
        <v>113.18</v>
      </c>
      <c r="G17397" s="6" t="n">
        <v>22</v>
      </c>
      <c r="H17397" s="8" t="n">
        <v>22</v>
      </c>
      <c r="I17397" s="0" t="n">
        <v>1</v>
      </c>
      <c r="J17397" s="7" t="n">
        <f aca="false">IFERROR(F17397/G17397,"")</f>
        <v>5.14454545454545</v>
      </c>
      <c r="K17397" s="7" t="n">
        <f aca="false">IFERROR(F17397/H17397,"")</f>
        <v>5.14454545454545</v>
      </c>
      <c r="L17397" s="13" t="n">
        <f aca="false">L17396+F17397/$F$2*100</f>
        <v>99.9953884534337</v>
      </c>
    </row>
    <row r="17398" customFormat="false" ht="15" hidden="false" customHeight="false" outlineLevel="0" collapsed="false">
      <c r="A17398" s="0" t="s">
        <v>31811</v>
      </c>
      <c r="B17398" s="0" t="s">
        <v>31812</v>
      </c>
      <c r="C17398" s="0" t="s">
        <v>107</v>
      </c>
      <c r="D17398" s="0" t="s">
        <v>260</v>
      </c>
      <c r="E17398" s="0" t="s">
        <v>9296</v>
      </c>
      <c r="F17398" s="7" t="n">
        <v>113.14</v>
      </c>
      <c r="G17398" s="6" t="n">
        <v>18</v>
      </c>
      <c r="H17398" s="8" t="n">
        <v>18</v>
      </c>
      <c r="I17398" s="0" t="n">
        <v>1</v>
      </c>
      <c r="J17398" s="7" t="n">
        <f aca="false">IFERROR(F17398/G17398,"")</f>
        <v>6.28555555555556</v>
      </c>
      <c r="K17398" s="7" t="n">
        <f aca="false">IFERROR(F17398/H17398,"")</f>
        <v>6.28555555555556</v>
      </c>
      <c r="L17398" s="13" t="n">
        <f aca="false">L17397+F17398/$F$2*100</f>
        <v>99.9953925864691</v>
      </c>
    </row>
    <row r="17399" customFormat="false" ht="15" hidden="false" customHeight="false" outlineLevel="0" collapsed="false">
      <c r="A17399" s="0" t="s">
        <v>31813</v>
      </c>
      <c r="B17399" s="0" t="s">
        <v>10657</v>
      </c>
      <c r="C17399" s="0" t="s">
        <v>210</v>
      </c>
      <c r="D17399" s="0" t="s">
        <v>52</v>
      </c>
      <c r="E17399" s="0" t="s">
        <v>2162</v>
      </c>
      <c r="F17399" s="7" t="n">
        <v>113.1</v>
      </c>
      <c r="G17399" s="6" t="n">
        <v>27</v>
      </c>
      <c r="H17399" s="8" t="n">
        <v>27</v>
      </c>
      <c r="I17399" s="0" t="n">
        <v>1</v>
      </c>
      <c r="J17399" s="7" t="n">
        <f aca="false">IFERROR(F17399/G17399,"")</f>
        <v>4.18888888888889</v>
      </c>
      <c r="K17399" s="7" t="n">
        <f aca="false">IFERROR(F17399/H17399,"")</f>
        <v>4.18888888888889</v>
      </c>
      <c r="L17399" s="13" t="n">
        <f aca="false">L17398+F17399/$F$2*100</f>
        <v>99.9953967180433</v>
      </c>
    </row>
    <row r="17400" customFormat="false" ht="15" hidden="false" customHeight="false" outlineLevel="0" collapsed="false">
      <c r="A17400" s="0" t="s">
        <v>31814</v>
      </c>
      <c r="B17400" s="0" t="s">
        <v>31583</v>
      </c>
      <c r="C17400" s="0" t="s">
        <v>25643</v>
      </c>
      <c r="D17400" s="0" t="s">
        <v>52</v>
      </c>
      <c r="E17400" s="0" t="s">
        <v>81</v>
      </c>
      <c r="F17400" s="7" t="n">
        <v>113.04</v>
      </c>
      <c r="G17400" s="6" t="n">
        <v>13</v>
      </c>
      <c r="H17400" s="8" t="n">
        <v>33</v>
      </c>
      <c r="I17400" s="0" t="n">
        <v>1</v>
      </c>
      <c r="J17400" s="7" t="n">
        <f aca="false">IFERROR(F17400/G17400,"")</f>
        <v>8.69538461538462</v>
      </c>
      <c r="K17400" s="7" t="n">
        <f aca="false">IFERROR(F17400/H17400,"")</f>
        <v>3.42545454545455</v>
      </c>
      <c r="L17400" s="13" t="n">
        <f aca="false">L17399+F17400/$F$2*100</f>
        <v>99.9954008474256</v>
      </c>
    </row>
    <row r="17401" customFormat="false" ht="15" hidden="false" customHeight="false" outlineLevel="0" collapsed="false">
      <c r="A17401" s="0" t="s">
        <v>31815</v>
      </c>
      <c r="B17401" s="0" t="s">
        <v>10871</v>
      </c>
      <c r="C17401" s="0" t="s">
        <v>1183</v>
      </c>
      <c r="D17401" s="0" t="s">
        <v>57</v>
      </c>
      <c r="E17401" s="0" t="s">
        <v>116</v>
      </c>
      <c r="F17401" s="7" t="n">
        <v>112.92</v>
      </c>
      <c r="G17401" s="6" t="n">
        <v>31</v>
      </c>
      <c r="H17401" s="8" t="n">
        <v>31</v>
      </c>
      <c r="I17401" s="0" t="n">
        <v>1</v>
      </c>
      <c r="J17401" s="7" t="n">
        <f aca="false">IFERROR(F17401/G17401,"")</f>
        <v>3.64258064516129</v>
      </c>
      <c r="K17401" s="7" t="n">
        <f aca="false">IFERROR(F17401/H17401,"")</f>
        <v>3.64258064516129</v>
      </c>
      <c r="L17401" s="13" t="n">
        <f aca="false">L17400+F17401/$F$2*100</f>
        <v>99.9954049724243</v>
      </c>
    </row>
    <row r="17402" customFormat="false" ht="15" hidden="false" customHeight="false" outlineLevel="0" collapsed="false">
      <c r="A17402" s="0" t="s">
        <v>31816</v>
      </c>
      <c r="B17402" s="0" t="s">
        <v>173</v>
      </c>
      <c r="C17402" s="0" t="s">
        <v>210</v>
      </c>
      <c r="D17402" s="0" t="s">
        <v>52</v>
      </c>
      <c r="E17402" s="0" t="s">
        <v>2724</v>
      </c>
      <c r="F17402" s="7" t="n">
        <v>112.91</v>
      </c>
      <c r="G17402" s="6" t="n">
        <v>30</v>
      </c>
      <c r="H17402" s="8" t="n">
        <v>32.3</v>
      </c>
      <c r="I17402" s="0" t="n">
        <v>1</v>
      </c>
      <c r="J17402" s="7" t="n">
        <f aca="false">IFERROR(F17402/G17402,"")</f>
        <v>3.76366666666667</v>
      </c>
      <c r="K17402" s="7" t="n">
        <f aca="false">IFERROR(F17402/H17402,"")</f>
        <v>3.49566563467492</v>
      </c>
      <c r="L17402" s="13" t="n">
        <f aca="false">L17401+F17402/$F$2*100</f>
        <v>99.9954090970578</v>
      </c>
    </row>
    <row r="17403" customFormat="false" ht="15" hidden="false" customHeight="false" outlineLevel="0" collapsed="false">
      <c r="A17403" s="0" t="s">
        <v>31817</v>
      </c>
      <c r="B17403" s="0" t="s">
        <v>31818</v>
      </c>
      <c r="C17403" s="0" t="s">
        <v>2082</v>
      </c>
      <c r="D17403" s="0" t="s">
        <v>80</v>
      </c>
      <c r="E17403" s="0" t="s">
        <v>2162</v>
      </c>
      <c r="F17403" s="7" t="n">
        <v>112.86</v>
      </c>
      <c r="G17403" s="6" t="n">
        <v>23</v>
      </c>
      <c r="H17403" s="8" t="n">
        <v>23</v>
      </c>
      <c r="I17403" s="0" t="n">
        <v>1</v>
      </c>
      <c r="J17403" s="7" t="n">
        <f aca="false">IFERROR(F17403/G17403,"")</f>
        <v>4.90695652173913</v>
      </c>
      <c r="K17403" s="7" t="n">
        <f aca="false">IFERROR(F17403/H17403,"")</f>
        <v>4.90695652173913</v>
      </c>
      <c r="L17403" s="13" t="n">
        <f aca="false">L17402+F17403/$F$2*100</f>
        <v>99.9954132198647</v>
      </c>
    </row>
    <row r="17404" customFormat="false" ht="15" hidden="false" customHeight="false" outlineLevel="0" collapsed="false">
      <c r="A17404" s="0" t="s">
        <v>31819</v>
      </c>
      <c r="B17404" s="0" t="s">
        <v>31820</v>
      </c>
      <c r="C17404" s="0" t="s">
        <v>760</v>
      </c>
      <c r="D17404" s="0" t="s">
        <v>2248</v>
      </c>
      <c r="E17404" s="0" t="s">
        <v>15909</v>
      </c>
      <c r="F17404" s="7" t="n">
        <v>112.86</v>
      </c>
      <c r="G17404" s="6" t="n">
        <v>30</v>
      </c>
      <c r="H17404" s="8" t="n">
        <v>30</v>
      </c>
      <c r="I17404" s="0" t="n">
        <v>1</v>
      </c>
      <c r="J17404" s="7" t="n">
        <f aca="false">IFERROR(F17404/G17404,"")</f>
        <v>3.762</v>
      </c>
      <c r="K17404" s="7" t="n">
        <f aca="false">IFERROR(F17404/H17404,"")</f>
        <v>3.762</v>
      </c>
      <c r="L17404" s="13" t="n">
        <f aca="false">L17403+F17404/$F$2*100</f>
        <v>99.9954173426716</v>
      </c>
    </row>
    <row r="17405" customFormat="false" ht="15" hidden="false" customHeight="false" outlineLevel="0" collapsed="false">
      <c r="A17405" s="0" t="s">
        <v>31821</v>
      </c>
      <c r="B17405" s="0" t="s">
        <v>594</v>
      </c>
      <c r="C17405" s="0" t="s">
        <v>1299</v>
      </c>
      <c r="D17405" s="0" t="s">
        <v>217</v>
      </c>
      <c r="E17405" s="0" t="s">
        <v>186</v>
      </c>
      <c r="F17405" s="7" t="n">
        <v>112.78</v>
      </c>
      <c r="G17405" s="6" t="n">
        <v>11</v>
      </c>
      <c r="H17405" s="8" t="n">
        <v>11.7</v>
      </c>
      <c r="I17405" s="0" t="n">
        <v>1</v>
      </c>
      <c r="J17405" s="7" t="n">
        <f aca="false">IFERROR(F17405/G17405,"")</f>
        <v>10.2527272727273</v>
      </c>
      <c r="K17405" s="7" t="n">
        <f aca="false">IFERROR(F17405/H17405,"")</f>
        <v>9.63931623931624</v>
      </c>
      <c r="L17405" s="13" t="n">
        <f aca="false">L17404+F17405/$F$2*100</f>
        <v>99.9954214625561</v>
      </c>
    </row>
    <row r="17406" customFormat="false" ht="15" hidden="false" customHeight="false" outlineLevel="0" collapsed="false">
      <c r="A17406" s="0" t="s">
        <v>31822</v>
      </c>
      <c r="B17406" s="0" t="s">
        <v>26399</v>
      </c>
      <c r="C17406" s="0" t="s">
        <v>2842</v>
      </c>
      <c r="D17406" s="0" t="s">
        <v>876</v>
      </c>
      <c r="E17406" s="0" t="s">
        <v>112</v>
      </c>
      <c r="F17406" s="7" t="n">
        <v>112.77</v>
      </c>
      <c r="G17406" s="6" t="n">
        <v>15</v>
      </c>
      <c r="H17406" s="8" t="n">
        <v>15</v>
      </c>
      <c r="I17406" s="0" t="n">
        <v>1</v>
      </c>
      <c r="J17406" s="7" t="n">
        <f aca="false">IFERROR(F17406/G17406,"")</f>
        <v>7.518</v>
      </c>
      <c r="K17406" s="7" t="n">
        <f aca="false">IFERROR(F17406/H17406,"")</f>
        <v>7.518</v>
      </c>
      <c r="L17406" s="13" t="n">
        <f aca="false">L17405+F17406/$F$2*100</f>
        <v>99.9954255820753</v>
      </c>
    </row>
    <row r="17407" customFormat="false" ht="15" hidden="false" customHeight="false" outlineLevel="0" collapsed="false">
      <c r="A17407" s="0" t="s">
        <v>31823</v>
      </c>
      <c r="B17407" s="0" t="s">
        <v>6562</v>
      </c>
      <c r="C17407" s="0" t="s">
        <v>31824</v>
      </c>
      <c r="D17407" s="0" t="s">
        <v>2248</v>
      </c>
      <c r="E17407" s="0" t="s">
        <v>15909</v>
      </c>
      <c r="F17407" s="7" t="n">
        <v>112.73</v>
      </c>
      <c r="G17407" s="6" t="n">
        <v>30</v>
      </c>
      <c r="H17407" s="8" t="n">
        <v>30</v>
      </c>
      <c r="I17407" s="0" t="n">
        <v>1</v>
      </c>
      <c r="J17407" s="7" t="n">
        <f aca="false">IFERROR(F17407/G17407,"")</f>
        <v>3.75766666666667</v>
      </c>
      <c r="K17407" s="7" t="n">
        <f aca="false">IFERROR(F17407/H17407,"")</f>
        <v>3.75766666666667</v>
      </c>
      <c r="L17407" s="13" t="n">
        <f aca="false">L17406+F17407/$F$2*100</f>
        <v>99.9954297001332</v>
      </c>
    </row>
    <row r="17408" customFormat="false" ht="15" hidden="false" customHeight="false" outlineLevel="0" collapsed="false">
      <c r="A17408" s="0" t="s">
        <v>31825</v>
      </c>
      <c r="B17408" s="0" t="s">
        <v>1715</v>
      </c>
      <c r="C17408" s="0" t="s">
        <v>2275</v>
      </c>
      <c r="D17408" s="0" t="s">
        <v>552</v>
      </c>
      <c r="E17408" s="0" t="s">
        <v>15909</v>
      </c>
      <c r="F17408" s="7" t="n">
        <v>112.58</v>
      </c>
      <c r="G17408" s="6" t="n">
        <v>11</v>
      </c>
      <c r="H17408" s="8" t="n">
        <v>11</v>
      </c>
      <c r="I17408" s="0" t="n">
        <v>1</v>
      </c>
      <c r="J17408" s="7" t="n">
        <f aca="false">IFERROR(F17408/G17408,"")</f>
        <v>10.2345454545455</v>
      </c>
      <c r="K17408" s="7" t="n">
        <f aca="false">IFERROR(F17408/H17408,"")</f>
        <v>10.2345454545455</v>
      </c>
      <c r="L17408" s="13" t="n">
        <f aca="false">L17407+F17408/$F$2*100</f>
        <v>99.9954338127117</v>
      </c>
    </row>
    <row r="17409" customFormat="false" ht="15" hidden="false" customHeight="false" outlineLevel="0" collapsed="false">
      <c r="A17409" s="0" t="s">
        <v>31826</v>
      </c>
      <c r="B17409" s="0" t="s">
        <v>31827</v>
      </c>
      <c r="C17409" s="0" t="s">
        <v>31828</v>
      </c>
      <c r="D17409" s="0" t="s">
        <v>52</v>
      </c>
      <c r="E17409" s="0" t="s">
        <v>269</v>
      </c>
      <c r="F17409" s="7" t="n">
        <v>112.48</v>
      </c>
      <c r="G17409" s="6" t="n">
        <v>15</v>
      </c>
      <c r="H17409" s="8" t="n">
        <v>15</v>
      </c>
      <c r="I17409" s="0" t="n">
        <v>1</v>
      </c>
      <c r="J17409" s="7" t="n">
        <f aca="false">IFERROR(F17409/G17409,"")</f>
        <v>7.49866666666667</v>
      </c>
      <c r="K17409" s="7" t="n">
        <f aca="false">IFERROR(F17409/H17409,"")</f>
        <v>7.49866666666667</v>
      </c>
      <c r="L17409" s="13" t="n">
        <f aca="false">L17408+F17409/$F$2*100</f>
        <v>99.9954379216371</v>
      </c>
    </row>
    <row r="17410" customFormat="false" ht="15" hidden="false" customHeight="false" outlineLevel="0" collapsed="false">
      <c r="A17410" s="0" t="s">
        <v>31829</v>
      </c>
      <c r="B17410" s="0" t="s">
        <v>31830</v>
      </c>
      <c r="C17410" s="0" t="s">
        <v>1010</v>
      </c>
      <c r="D17410" s="0" t="s">
        <v>998</v>
      </c>
      <c r="E17410" s="0" t="s">
        <v>15909</v>
      </c>
      <c r="F17410" s="7" t="n">
        <v>112.17</v>
      </c>
      <c r="G17410" s="6" t="n">
        <v>14</v>
      </c>
      <c r="H17410" s="8" t="n">
        <v>14</v>
      </c>
      <c r="I17410" s="0" t="n">
        <v>1</v>
      </c>
      <c r="J17410" s="7" t="n">
        <f aca="false">IFERROR(F17410/G17410,"")</f>
        <v>8.01214285714286</v>
      </c>
      <c r="K17410" s="7" t="n">
        <f aca="false">IFERROR(F17410/H17410,"")</f>
        <v>8.01214285714286</v>
      </c>
      <c r="L17410" s="13" t="n">
        <f aca="false">L17409+F17410/$F$2*100</f>
        <v>99.9954420192381</v>
      </c>
    </row>
    <row r="17411" customFormat="false" ht="15" hidden="false" customHeight="false" outlineLevel="0" collapsed="false">
      <c r="A17411" s="0" t="s">
        <v>31831</v>
      </c>
      <c r="B17411" s="0" t="s">
        <v>31832</v>
      </c>
      <c r="C17411" s="0" t="s">
        <v>2230</v>
      </c>
      <c r="D17411" s="0" t="s">
        <v>1140</v>
      </c>
      <c r="E17411" s="0" t="s">
        <v>15909</v>
      </c>
      <c r="F17411" s="7" t="n">
        <v>112.16</v>
      </c>
      <c r="G17411" s="6" t="n">
        <v>12</v>
      </c>
      <c r="H17411" s="8" t="n">
        <v>12</v>
      </c>
      <c r="I17411" s="0" t="n">
        <v>1</v>
      </c>
      <c r="J17411" s="7" t="n">
        <f aca="false">IFERROR(F17411/G17411,"")</f>
        <v>9.34666666666667</v>
      </c>
      <c r="K17411" s="7" t="n">
        <f aca="false">IFERROR(F17411/H17411,"")</f>
        <v>9.34666666666667</v>
      </c>
      <c r="L17411" s="13" t="n">
        <f aca="false">L17410+F17411/$F$2*100</f>
        <v>99.9954461164738</v>
      </c>
    </row>
    <row r="17412" customFormat="false" ht="15" hidden="false" customHeight="false" outlineLevel="0" collapsed="false">
      <c r="A17412" s="0" t="s">
        <v>31833</v>
      </c>
      <c r="B17412" s="0" t="s">
        <v>31834</v>
      </c>
      <c r="C17412" s="0" t="s">
        <v>1305</v>
      </c>
      <c r="D17412" s="0" t="s">
        <v>251</v>
      </c>
      <c r="E17412" s="0" t="s">
        <v>269</v>
      </c>
      <c r="F17412" s="7" t="n">
        <v>112.06</v>
      </c>
      <c r="G17412" s="6" t="n">
        <v>11</v>
      </c>
      <c r="H17412" s="8" t="n">
        <v>13</v>
      </c>
      <c r="I17412" s="0" t="n">
        <v>1</v>
      </c>
      <c r="J17412" s="7" t="n">
        <f aca="false">IFERROR(F17412/G17412,"")</f>
        <v>10.1872727272727</v>
      </c>
      <c r="K17412" s="7" t="n">
        <f aca="false">IFERROR(F17412/H17412,"")</f>
        <v>8.62</v>
      </c>
      <c r="L17412" s="13" t="n">
        <f aca="false">L17411+F17412/$F$2*100</f>
        <v>99.9954502100565</v>
      </c>
    </row>
    <row r="17413" customFormat="false" ht="15" hidden="false" customHeight="false" outlineLevel="0" collapsed="false">
      <c r="A17413" s="0" t="s">
        <v>31835</v>
      </c>
      <c r="B17413" s="0" t="s">
        <v>3039</v>
      </c>
      <c r="C17413" s="0" t="s">
        <v>4239</v>
      </c>
      <c r="D17413" s="0" t="s">
        <v>89</v>
      </c>
      <c r="E17413" s="0" t="s">
        <v>269</v>
      </c>
      <c r="F17413" s="7" t="n">
        <v>111.92</v>
      </c>
      <c r="G17413" s="6" t="n">
        <v>15</v>
      </c>
      <c r="H17413" s="8" t="n">
        <v>45</v>
      </c>
      <c r="I17413" s="0" t="n">
        <v>1</v>
      </c>
      <c r="J17413" s="7" t="n">
        <f aca="false">IFERROR(F17413/G17413,"")</f>
        <v>7.46133333333333</v>
      </c>
      <c r="K17413" s="7" t="n">
        <f aca="false">IFERROR(F17413/H17413,"")</f>
        <v>2.48711111111111</v>
      </c>
      <c r="L17413" s="13" t="n">
        <f aca="false">L17412+F17413/$F$2*100</f>
        <v>99.995454298525</v>
      </c>
    </row>
    <row r="17414" customFormat="false" ht="15" hidden="false" customHeight="false" outlineLevel="0" collapsed="false">
      <c r="A17414" s="0" t="s">
        <v>31836</v>
      </c>
      <c r="B17414" s="0" t="s">
        <v>31837</v>
      </c>
      <c r="C17414" s="0" t="s">
        <v>9484</v>
      </c>
      <c r="D17414" s="0" t="s">
        <v>123</v>
      </c>
      <c r="E17414" s="0" t="s">
        <v>15909</v>
      </c>
      <c r="F17414" s="7" t="n">
        <v>111.9</v>
      </c>
      <c r="G17414" s="6" t="n">
        <v>30</v>
      </c>
      <c r="H17414" s="8" t="n">
        <v>30</v>
      </c>
      <c r="I17414" s="0" t="n">
        <v>1</v>
      </c>
      <c r="J17414" s="7" t="n">
        <f aca="false">IFERROR(F17414/G17414,"")</f>
        <v>3.73</v>
      </c>
      <c r="K17414" s="7" t="n">
        <f aca="false">IFERROR(F17414/H17414,"")</f>
        <v>3.73</v>
      </c>
      <c r="L17414" s="13" t="n">
        <f aca="false">L17413+F17414/$F$2*100</f>
        <v>99.9954583862628</v>
      </c>
    </row>
    <row r="17415" customFormat="false" ht="15" hidden="false" customHeight="false" outlineLevel="0" collapsed="false">
      <c r="A17415" s="0" t="s">
        <v>31838</v>
      </c>
      <c r="B17415" s="0" t="s">
        <v>5817</v>
      </c>
      <c r="C17415" s="0" t="s">
        <v>31839</v>
      </c>
      <c r="D17415" s="0" t="s">
        <v>123</v>
      </c>
      <c r="E17415" s="0" t="s">
        <v>15909</v>
      </c>
      <c r="F17415" s="7" t="n">
        <v>111.83</v>
      </c>
      <c r="G17415" s="6" t="n">
        <v>22</v>
      </c>
      <c r="H17415" s="8" t="n">
        <v>22</v>
      </c>
      <c r="I17415" s="0" t="n">
        <v>1</v>
      </c>
      <c r="J17415" s="7" t="n">
        <f aca="false">IFERROR(F17415/G17415,"")</f>
        <v>5.08318181818182</v>
      </c>
      <c r="K17415" s="7" t="n">
        <f aca="false">IFERROR(F17415/H17415,"")</f>
        <v>5.08318181818182</v>
      </c>
      <c r="L17415" s="13" t="n">
        <f aca="false">L17414+F17415/$F$2*100</f>
        <v>99.9954624714436</v>
      </c>
    </row>
    <row r="17416" customFormat="false" ht="15" hidden="false" customHeight="false" outlineLevel="0" collapsed="false">
      <c r="A17416" s="0" t="s">
        <v>31840</v>
      </c>
      <c r="B17416" s="0" t="s">
        <v>31841</v>
      </c>
      <c r="C17416" s="0" t="s">
        <v>197</v>
      </c>
      <c r="D17416" s="0" t="s">
        <v>62</v>
      </c>
      <c r="E17416" s="0" t="s">
        <v>81</v>
      </c>
      <c r="F17416" s="7" t="n">
        <v>111.76</v>
      </c>
      <c r="G17416" s="6" t="n">
        <v>11</v>
      </c>
      <c r="H17416" s="8" t="n">
        <v>11</v>
      </c>
      <c r="I17416" s="0" t="n">
        <v>1</v>
      </c>
      <c r="J17416" s="7" t="n">
        <f aca="false">IFERROR(F17416/G17416,"")</f>
        <v>10.16</v>
      </c>
      <c r="K17416" s="7" t="n">
        <f aca="false">IFERROR(F17416/H17416,"")</f>
        <v>10.16</v>
      </c>
      <c r="L17416" s="13" t="n">
        <f aca="false">L17415+F17416/$F$2*100</f>
        <v>99.9954665540672</v>
      </c>
    </row>
    <row r="17417" customFormat="false" ht="15" hidden="false" customHeight="false" outlineLevel="0" collapsed="false">
      <c r="A17417" s="0" t="s">
        <v>31842</v>
      </c>
      <c r="B17417" s="0" t="s">
        <v>50</v>
      </c>
      <c r="C17417" s="0" t="s">
        <v>949</v>
      </c>
      <c r="D17417" s="0" t="s">
        <v>52</v>
      </c>
      <c r="E17417" s="0" t="s">
        <v>116</v>
      </c>
      <c r="F17417" s="7" t="n">
        <v>111.75</v>
      </c>
      <c r="G17417" s="6" t="n">
        <v>13</v>
      </c>
      <c r="H17417" s="8" t="n">
        <v>31</v>
      </c>
      <c r="I17417" s="0" t="n">
        <v>1</v>
      </c>
      <c r="J17417" s="7" t="n">
        <f aca="false">IFERROR(F17417/G17417,"")</f>
        <v>8.59615384615385</v>
      </c>
      <c r="K17417" s="7" t="n">
        <f aca="false">IFERROR(F17417/H17417,"")</f>
        <v>3.60483870967742</v>
      </c>
      <c r="L17417" s="13" t="n">
        <f aca="false">L17416+F17417/$F$2*100</f>
        <v>99.9954706363255</v>
      </c>
    </row>
    <row r="17418" customFormat="false" ht="15" hidden="false" customHeight="false" outlineLevel="0" collapsed="false">
      <c r="A17418" s="0" t="s">
        <v>31843</v>
      </c>
      <c r="B17418" s="0" t="s">
        <v>7032</v>
      </c>
      <c r="C17418" s="0" t="s">
        <v>5183</v>
      </c>
      <c r="D17418" s="0" t="s">
        <v>2991</v>
      </c>
      <c r="E17418" s="0" t="s">
        <v>15909</v>
      </c>
      <c r="F17418" s="7" t="n">
        <v>111.73</v>
      </c>
      <c r="G17418" s="6" t="n">
        <v>18</v>
      </c>
      <c r="H17418" s="8" t="n">
        <v>18</v>
      </c>
      <c r="I17418" s="0" t="n">
        <v>1</v>
      </c>
      <c r="J17418" s="7" t="n">
        <f aca="false">IFERROR(F17418/G17418,"")</f>
        <v>6.20722222222222</v>
      </c>
      <c r="K17418" s="7" t="n">
        <f aca="false">IFERROR(F17418/H17418,"")</f>
        <v>6.20722222222222</v>
      </c>
      <c r="L17418" s="13" t="n">
        <f aca="false">L17417+F17418/$F$2*100</f>
        <v>99.9954747178532</v>
      </c>
    </row>
    <row r="17419" customFormat="false" ht="15" hidden="false" customHeight="false" outlineLevel="0" collapsed="false">
      <c r="A17419" s="0" t="s">
        <v>31844</v>
      </c>
      <c r="B17419" s="0" t="s">
        <v>31845</v>
      </c>
      <c r="C17419" s="0" t="s">
        <v>293</v>
      </c>
      <c r="D17419" s="0" t="s">
        <v>3372</v>
      </c>
      <c r="E17419" s="0" t="s">
        <v>15909</v>
      </c>
      <c r="F17419" s="7" t="n">
        <v>111.72</v>
      </c>
      <c r="G17419" s="6" t="n">
        <v>25</v>
      </c>
      <c r="H17419" s="8" t="n">
        <v>25</v>
      </c>
      <c r="I17419" s="0" t="n">
        <v>1</v>
      </c>
      <c r="J17419" s="7" t="n">
        <f aca="false">IFERROR(F17419/G17419,"")</f>
        <v>4.4688</v>
      </c>
      <c r="K17419" s="7" t="n">
        <f aca="false">IFERROR(F17419/H17419,"")</f>
        <v>4.4688</v>
      </c>
      <c r="L17419" s="13" t="n">
        <f aca="false">L17418+F17419/$F$2*100</f>
        <v>99.9954787990156</v>
      </c>
    </row>
    <row r="17420" customFormat="false" ht="15" hidden="false" customHeight="false" outlineLevel="0" collapsed="false">
      <c r="A17420" s="0" t="s">
        <v>31846</v>
      </c>
      <c r="B17420" s="0" t="s">
        <v>31847</v>
      </c>
      <c r="C17420" s="0" t="s">
        <v>1531</v>
      </c>
      <c r="D17420" s="0" t="s">
        <v>57</v>
      </c>
      <c r="E17420" s="0" t="s">
        <v>644</v>
      </c>
      <c r="F17420" s="7" t="n">
        <v>111.64</v>
      </c>
      <c r="G17420" s="6" t="n">
        <v>15</v>
      </c>
      <c r="H17420" s="8" t="n">
        <v>15</v>
      </c>
      <c r="I17420" s="0" t="n">
        <v>1</v>
      </c>
      <c r="J17420" s="7" t="n">
        <f aca="false">IFERROR(F17420/G17420,"")</f>
        <v>7.44266666666667</v>
      </c>
      <c r="K17420" s="7" t="n">
        <f aca="false">IFERROR(F17420/H17420,"")</f>
        <v>7.44266666666667</v>
      </c>
      <c r="L17420" s="13" t="n">
        <f aca="false">L17419+F17420/$F$2*100</f>
        <v>99.9954828772556</v>
      </c>
    </row>
    <row r="17421" customFormat="false" ht="15" hidden="false" customHeight="false" outlineLevel="0" collapsed="false">
      <c r="A17421" s="0" t="s">
        <v>31848</v>
      </c>
      <c r="B17421" s="0" t="s">
        <v>28502</v>
      </c>
      <c r="C17421" s="0" t="s">
        <v>5341</v>
      </c>
      <c r="D17421" s="0" t="s">
        <v>52</v>
      </c>
      <c r="E17421" s="0" t="s">
        <v>15909</v>
      </c>
      <c r="F17421" s="7" t="n">
        <v>111.63</v>
      </c>
      <c r="G17421" s="6" t="n">
        <v>22</v>
      </c>
      <c r="H17421" s="8" t="n">
        <v>22</v>
      </c>
      <c r="I17421" s="0" t="n">
        <v>1</v>
      </c>
      <c r="J17421" s="7" t="n">
        <f aca="false">IFERROR(F17421/G17421,"")</f>
        <v>5.07409090909091</v>
      </c>
      <c r="K17421" s="7" t="n">
        <f aca="false">IFERROR(F17421/H17421,"")</f>
        <v>5.07409090909091</v>
      </c>
      <c r="L17421" s="13" t="n">
        <f aca="false">L17420+F17421/$F$2*100</f>
        <v>99.9954869551302</v>
      </c>
    </row>
    <row r="17422" customFormat="false" ht="15" hidden="false" customHeight="false" outlineLevel="0" collapsed="false">
      <c r="A17422" s="0" t="s">
        <v>31849</v>
      </c>
      <c r="B17422" s="0" t="s">
        <v>1542</v>
      </c>
      <c r="C17422" s="0" t="s">
        <v>4300</v>
      </c>
      <c r="D17422" s="0" t="s">
        <v>123</v>
      </c>
      <c r="E17422" s="0" t="s">
        <v>112</v>
      </c>
      <c r="F17422" s="7" t="n">
        <v>111.62</v>
      </c>
      <c r="G17422" s="6" t="n">
        <v>13</v>
      </c>
      <c r="H17422" s="8" t="n">
        <v>35</v>
      </c>
      <c r="I17422" s="0" t="n">
        <v>1</v>
      </c>
      <c r="J17422" s="7" t="n">
        <f aca="false">IFERROR(F17422/G17422,"")</f>
        <v>8.58615384615385</v>
      </c>
      <c r="K17422" s="7" t="n">
        <f aca="false">IFERROR(F17422/H17422,"")</f>
        <v>3.18914285714286</v>
      </c>
      <c r="L17422" s="13" t="n">
        <f aca="false">L17421+F17422/$F$2*100</f>
        <v>99.9954910326396</v>
      </c>
    </row>
    <row r="17423" customFormat="false" ht="15" hidden="false" customHeight="false" outlineLevel="0" collapsed="false">
      <c r="A17423" s="0" t="s">
        <v>31850</v>
      </c>
      <c r="B17423" s="0" t="s">
        <v>15437</v>
      </c>
      <c r="C17423" s="0" t="s">
        <v>2233</v>
      </c>
      <c r="D17423" s="0" t="s">
        <v>123</v>
      </c>
      <c r="E17423" s="0" t="s">
        <v>15909</v>
      </c>
      <c r="F17423" s="7" t="n">
        <v>111.6</v>
      </c>
      <c r="G17423" s="6" t="n">
        <v>16</v>
      </c>
      <c r="H17423" s="8" t="n">
        <v>16</v>
      </c>
      <c r="I17423" s="0" t="n">
        <v>1</v>
      </c>
      <c r="J17423" s="7" t="n">
        <f aca="false">IFERROR(F17423/G17423,"")</f>
        <v>6.975</v>
      </c>
      <c r="K17423" s="7" t="n">
        <f aca="false">IFERROR(F17423/H17423,"")</f>
        <v>6.975</v>
      </c>
      <c r="L17423" s="13" t="n">
        <f aca="false">L17422+F17423/$F$2*100</f>
        <v>99.9954951094184</v>
      </c>
    </row>
    <row r="17424" customFormat="false" ht="15" hidden="false" customHeight="false" outlineLevel="0" collapsed="false">
      <c r="A17424" s="0" t="s">
        <v>31851</v>
      </c>
      <c r="B17424" s="0" t="s">
        <v>31852</v>
      </c>
      <c r="C17424" s="0" t="s">
        <v>18381</v>
      </c>
      <c r="D17424" s="0" t="s">
        <v>71</v>
      </c>
      <c r="E17424" s="0" t="s">
        <v>9296</v>
      </c>
      <c r="F17424" s="7" t="n">
        <v>111.58</v>
      </c>
      <c r="G17424" s="6" t="n">
        <v>16</v>
      </c>
      <c r="H17424" s="8" t="n">
        <v>16</v>
      </c>
      <c r="I17424" s="0" t="n">
        <v>1</v>
      </c>
      <c r="J17424" s="7" t="n">
        <f aca="false">IFERROR(F17424/G17424,"")</f>
        <v>6.97375</v>
      </c>
      <c r="K17424" s="7" t="n">
        <f aca="false">IFERROR(F17424/H17424,"")</f>
        <v>6.97375</v>
      </c>
      <c r="L17424" s="13" t="n">
        <f aca="false">L17423+F17424/$F$2*100</f>
        <v>99.9954991854665</v>
      </c>
    </row>
    <row r="17425" customFormat="false" ht="15" hidden="false" customHeight="false" outlineLevel="0" collapsed="false">
      <c r="A17425" s="0" t="s">
        <v>31853</v>
      </c>
      <c r="B17425" s="0" t="s">
        <v>31854</v>
      </c>
      <c r="C17425" s="0" t="s">
        <v>17009</v>
      </c>
      <c r="D17425" s="0" t="s">
        <v>52</v>
      </c>
      <c r="E17425" s="0" t="s">
        <v>112</v>
      </c>
      <c r="F17425" s="7" t="n">
        <v>111.57</v>
      </c>
      <c r="G17425" s="6" t="n">
        <v>14</v>
      </c>
      <c r="H17425" s="8" t="n">
        <v>16.5</v>
      </c>
      <c r="I17425" s="0" t="n">
        <v>1</v>
      </c>
      <c r="J17425" s="7" t="n">
        <f aca="false">IFERROR(F17425/G17425,"")</f>
        <v>7.96928571428571</v>
      </c>
      <c r="K17425" s="7" t="n">
        <f aca="false">IFERROR(F17425/H17425,"")</f>
        <v>6.76181818181818</v>
      </c>
      <c r="L17425" s="13" t="n">
        <f aca="false">L17424+F17425/$F$2*100</f>
        <v>99.9955032611494</v>
      </c>
    </row>
    <row r="17426" customFormat="false" ht="15" hidden="false" customHeight="false" outlineLevel="0" collapsed="false">
      <c r="A17426" s="0" t="s">
        <v>31855</v>
      </c>
      <c r="B17426" s="0" t="s">
        <v>8221</v>
      </c>
      <c r="C17426" s="0" t="s">
        <v>100</v>
      </c>
      <c r="D17426" s="0" t="s">
        <v>52</v>
      </c>
      <c r="E17426" s="0" t="s">
        <v>112</v>
      </c>
      <c r="F17426" s="7" t="n">
        <v>111.37</v>
      </c>
      <c r="G17426" s="6" t="n">
        <v>14</v>
      </c>
      <c r="H17426" s="8" t="n">
        <v>14</v>
      </c>
      <c r="I17426" s="0" t="n">
        <v>1</v>
      </c>
      <c r="J17426" s="7" t="n">
        <f aca="false">IFERROR(F17426/G17426,"")</f>
        <v>7.955</v>
      </c>
      <c r="K17426" s="7" t="n">
        <f aca="false">IFERROR(F17426/H17426,"")</f>
        <v>7.955</v>
      </c>
      <c r="L17426" s="13" t="n">
        <f aca="false">L17425+F17426/$F$2*100</f>
        <v>99.9955073295262</v>
      </c>
    </row>
    <row r="17427" customFormat="false" ht="15" hidden="false" customHeight="false" outlineLevel="0" collapsed="false">
      <c r="A17427" s="0" t="s">
        <v>31856</v>
      </c>
      <c r="B17427" s="0" t="s">
        <v>818</v>
      </c>
      <c r="C17427" s="0" t="s">
        <v>283</v>
      </c>
      <c r="D17427" s="0" t="s">
        <v>1140</v>
      </c>
      <c r="E17427" s="0" t="s">
        <v>15909</v>
      </c>
      <c r="F17427" s="7" t="n">
        <v>111.09</v>
      </c>
      <c r="G17427" s="6" t="n">
        <v>20</v>
      </c>
      <c r="H17427" s="8" t="n">
        <v>20</v>
      </c>
      <c r="I17427" s="0" t="n">
        <v>1</v>
      </c>
      <c r="J17427" s="7" t="n">
        <f aca="false">IFERROR(F17427/G17427,"")</f>
        <v>5.5545</v>
      </c>
      <c r="K17427" s="7" t="n">
        <f aca="false">IFERROR(F17427/H17427,"")</f>
        <v>5.5545</v>
      </c>
      <c r="L17427" s="13" t="n">
        <f aca="false">L17426+F17427/$F$2*100</f>
        <v>99.9955113876745</v>
      </c>
    </row>
    <row r="17428" customFormat="false" ht="15" hidden="false" customHeight="false" outlineLevel="0" collapsed="false">
      <c r="A17428" s="0" t="s">
        <v>31857</v>
      </c>
      <c r="B17428" s="0" t="s">
        <v>31858</v>
      </c>
      <c r="C17428" s="0" t="s">
        <v>31859</v>
      </c>
      <c r="D17428" s="0" t="s">
        <v>101</v>
      </c>
      <c r="E17428" s="0" t="s">
        <v>15909</v>
      </c>
      <c r="F17428" s="7" t="n">
        <v>111.02</v>
      </c>
      <c r="G17428" s="6" t="n">
        <v>33</v>
      </c>
      <c r="H17428" s="8" t="n">
        <v>33</v>
      </c>
      <c r="I17428" s="0" t="n">
        <v>1</v>
      </c>
      <c r="J17428" s="7" t="n">
        <f aca="false">IFERROR(F17428/G17428,"")</f>
        <v>3.36424242424242</v>
      </c>
      <c r="K17428" s="7" t="n">
        <f aca="false">IFERROR(F17428/H17428,"")</f>
        <v>3.36424242424242</v>
      </c>
      <c r="L17428" s="13" t="n">
        <f aca="false">L17427+F17428/$F$2*100</f>
        <v>99.9955154432657</v>
      </c>
    </row>
    <row r="17429" customFormat="false" ht="15" hidden="false" customHeight="false" outlineLevel="0" collapsed="false">
      <c r="A17429" s="0" t="s">
        <v>31860</v>
      </c>
      <c r="B17429" s="0" t="s">
        <v>14276</v>
      </c>
      <c r="C17429" s="0" t="s">
        <v>690</v>
      </c>
      <c r="D17429" s="0" t="s">
        <v>182</v>
      </c>
      <c r="E17429" s="0" t="s">
        <v>116</v>
      </c>
      <c r="F17429" s="7" t="n">
        <v>110.91</v>
      </c>
      <c r="G17429" s="6" t="n">
        <v>13</v>
      </c>
      <c r="H17429" s="8" t="n">
        <v>20</v>
      </c>
      <c r="I17429" s="0" t="n">
        <v>1</v>
      </c>
      <c r="J17429" s="7" t="n">
        <f aca="false">IFERROR(F17429/G17429,"")</f>
        <v>8.53153846153846</v>
      </c>
      <c r="K17429" s="7" t="n">
        <f aca="false">IFERROR(F17429/H17429,"")</f>
        <v>5.5455</v>
      </c>
      <c r="L17429" s="13" t="n">
        <f aca="false">L17428+F17429/$F$2*100</f>
        <v>99.9955194948386</v>
      </c>
    </row>
    <row r="17430" customFormat="false" ht="15" hidden="false" customHeight="false" outlineLevel="0" collapsed="false">
      <c r="A17430" s="0" t="s">
        <v>31861</v>
      </c>
      <c r="B17430" s="0" t="s">
        <v>31862</v>
      </c>
      <c r="C17430" s="0" t="s">
        <v>765</v>
      </c>
      <c r="D17430" s="0" t="s">
        <v>164</v>
      </c>
      <c r="E17430" s="0" t="s">
        <v>15909</v>
      </c>
      <c r="F17430" s="7" t="n">
        <v>110.88</v>
      </c>
      <c r="G17430" s="6" t="n">
        <v>33</v>
      </c>
      <c r="H17430" s="8" t="n">
        <v>33</v>
      </c>
      <c r="I17430" s="0" t="n">
        <v>1</v>
      </c>
      <c r="J17430" s="7" t="n">
        <f aca="false">IFERROR(F17430/G17430,"")</f>
        <v>3.36</v>
      </c>
      <c r="K17430" s="7" t="n">
        <f aca="false">IFERROR(F17430/H17430,"")</f>
        <v>3.36</v>
      </c>
      <c r="L17430" s="13" t="n">
        <f aca="false">L17429+F17430/$F$2*100</f>
        <v>99.9955235453155</v>
      </c>
    </row>
    <row r="17431" customFormat="false" ht="15" hidden="false" customHeight="false" outlineLevel="0" collapsed="false">
      <c r="A17431" s="0" t="s">
        <v>31863</v>
      </c>
      <c r="B17431" s="0" t="s">
        <v>31864</v>
      </c>
      <c r="C17431" s="0" t="s">
        <v>31865</v>
      </c>
      <c r="D17431" s="0" t="s">
        <v>134</v>
      </c>
      <c r="E17431" s="0" t="s">
        <v>15909</v>
      </c>
      <c r="F17431" s="7" t="n">
        <v>110.73</v>
      </c>
      <c r="G17431" s="6" t="n">
        <v>37</v>
      </c>
      <c r="H17431" s="8" t="n">
        <v>37</v>
      </c>
      <c r="I17431" s="0" t="n">
        <v>1</v>
      </c>
      <c r="J17431" s="7" t="n">
        <f aca="false">IFERROR(F17431/G17431,"")</f>
        <v>2.9927027027027</v>
      </c>
      <c r="K17431" s="7" t="n">
        <f aca="false">IFERROR(F17431/H17431,"")</f>
        <v>2.9927027027027</v>
      </c>
      <c r="L17431" s="13" t="n">
        <f aca="false">L17430+F17431/$F$2*100</f>
        <v>99.995527590313</v>
      </c>
    </row>
    <row r="17432" customFormat="false" ht="15" hidden="false" customHeight="false" outlineLevel="0" collapsed="false">
      <c r="A17432" s="0" t="s">
        <v>31866</v>
      </c>
      <c r="B17432" s="0" t="s">
        <v>10087</v>
      </c>
      <c r="C17432" s="0" t="s">
        <v>8758</v>
      </c>
      <c r="D17432" s="0" t="s">
        <v>62</v>
      </c>
      <c r="E17432" s="0" t="s">
        <v>15909</v>
      </c>
      <c r="F17432" s="7" t="n">
        <v>110.45</v>
      </c>
      <c r="G17432" s="6" t="n">
        <v>41</v>
      </c>
      <c r="H17432" s="8" t="n">
        <v>41</v>
      </c>
      <c r="I17432" s="0" t="n">
        <v>1</v>
      </c>
      <c r="J17432" s="7" t="n">
        <f aca="false">IFERROR(F17432/G17432,"")</f>
        <v>2.69390243902439</v>
      </c>
      <c r="K17432" s="7" t="n">
        <f aca="false">IFERROR(F17432/H17432,"")</f>
        <v>2.69390243902439</v>
      </c>
      <c r="L17432" s="13" t="n">
        <f aca="false">L17431+F17432/$F$2*100</f>
        <v>99.9955316250819</v>
      </c>
    </row>
    <row r="17433" customFormat="false" ht="15" hidden="false" customHeight="false" outlineLevel="0" collapsed="false">
      <c r="A17433" s="0" t="s">
        <v>31867</v>
      </c>
      <c r="B17433" s="0" t="s">
        <v>4694</v>
      </c>
      <c r="C17433" s="0" t="s">
        <v>441</v>
      </c>
      <c r="D17433" s="0" t="s">
        <v>164</v>
      </c>
      <c r="E17433" s="0" t="s">
        <v>15909</v>
      </c>
      <c r="F17433" s="7" t="n">
        <v>110.39</v>
      </c>
      <c r="G17433" s="6" t="n">
        <v>21</v>
      </c>
      <c r="H17433" s="8" t="n">
        <v>21</v>
      </c>
      <c r="I17433" s="0" t="n">
        <v>1</v>
      </c>
      <c r="J17433" s="7" t="n">
        <f aca="false">IFERROR(F17433/G17433,"")</f>
        <v>5.25666666666667</v>
      </c>
      <c r="K17433" s="7" t="n">
        <f aca="false">IFERROR(F17433/H17433,"")</f>
        <v>5.25666666666667</v>
      </c>
      <c r="L17433" s="13" t="n">
        <f aca="false">L17432+F17433/$F$2*100</f>
        <v>99.9955356576591</v>
      </c>
    </row>
    <row r="17434" customFormat="false" ht="15" hidden="false" customHeight="false" outlineLevel="0" collapsed="false">
      <c r="A17434" s="0" t="s">
        <v>31868</v>
      </c>
      <c r="B17434" s="0" t="s">
        <v>31869</v>
      </c>
      <c r="C17434" s="0" t="s">
        <v>3076</v>
      </c>
      <c r="D17434" s="0" t="s">
        <v>57</v>
      </c>
      <c r="E17434" s="0" t="s">
        <v>269</v>
      </c>
      <c r="F17434" s="7" t="n">
        <v>110.38</v>
      </c>
      <c r="G17434" s="6" t="n">
        <v>27</v>
      </c>
      <c r="H17434" s="8" t="n">
        <v>53</v>
      </c>
      <c r="I17434" s="0" t="n">
        <v>1</v>
      </c>
      <c r="J17434" s="7" t="n">
        <f aca="false">IFERROR(F17434/G17434,"")</f>
        <v>4.08814814814815</v>
      </c>
      <c r="K17434" s="7" t="n">
        <f aca="false">IFERROR(F17434/H17434,"")</f>
        <v>2.08264150943396</v>
      </c>
      <c r="L17434" s="13" t="n">
        <f aca="false">L17433+F17434/$F$2*100</f>
        <v>99.9955396898709</v>
      </c>
    </row>
    <row r="17435" customFormat="false" ht="15" hidden="false" customHeight="false" outlineLevel="0" collapsed="false">
      <c r="A17435" s="0" t="s">
        <v>31870</v>
      </c>
      <c r="B17435" s="0" t="s">
        <v>31871</v>
      </c>
      <c r="C17435" s="0" t="s">
        <v>31872</v>
      </c>
      <c r="D17435" s="0" t="s">
        <v>876</v>
      </c>
      <c r="E17435" s="0" t="s">
        <v>112</v>
      </c>
      <c r="F17435" s="7" t="n">
        <v>110.19</v>
      </c>
      <c r="G17435" s="6" t="n">
        <v>13</v>
      </c>
      <c r="H17435" s="8" t="n">
        <v>13</v>
      </c>
      <c r="I17435" s="0" t="n">
        <v>1</v>
      </c>
      <c r="J17435" s="7" t="n">
        <f aca="false">IFERROR(F17435/G17435,"")</f>
        <v>8.47615384615385</v>
      </c>
      <c r="K17435" s="7" t="n">
        <f aca="false">IFERROR(F17435/H17435,"")</f>
        <v>8.47615384615385</v>
      </c>
      <c r="L17435" s="13" t="n">
        <f aca="false">L17434+F17435/$F$2*100</f>
        <v>99.995543715142</v>
      </c>
    </row>
    <row r="17436" customFormat="false" ht="15" hidden="false" customHeight="false" outlineLevel="0" collapsed="false">
      <c r="A17436" s="0" t="s">
        <v>31873</v>
      </c>
      <c r="B17436" s="0" t="s">
        <v>31874</v>
      </c>
      <c r="C17436" s="0" t="s">
        <v>14767</v>
      </c>
      <c r="D17436" s="0" t="s">
        <v>2248</v>
      </c>
      <c r="E17436" s="0" t="s">
        <v>31875</v>
      </c>
      <c r="F17436" s="7" t="n">
        <v>110.15</v>
      </c>
      <c r="G17436" s="6" t="n">
        <v>13</v>
      </c>
      <c r="H17436" s="8" t="n">
        <v>13</v>
      </c>
      <c r="I17436" s="0" t="n">
        <v>1</v>
      </c>
      <c r="J17436" s="7" t="n">
        <f aca="false">IFERROR(F17436/G17436,"")</f>
        <v>8.47307692307692</v>
      </c>
      <c r="K17436" s="7" t="n">
        <f aca="false">IFERROR(F17436/H17436,"")</f>
        <v>8.47307692307692</v>
      </c>
      <c r="L17436" s="13" t="n">
        <f aca="false">L17435+F17436/$F$2*100</f>
        <v>99.9955477389518</v>
      </c>
    </row>
    <row r="17437" customFormat="false" ht="15" hidden="false" customHeight="false" outlineLevel="0" collapsed="false">
      <c r="A17437" s="0" t="s">
        <v>31876</v>
      </c>
      <c r="B17437" s="0" t="s">
        <v>31877</v>
      </c>
      <c r="C17437" s="0" t="s">
        <v>2740</v>
      </c>
      <c r="D17437" s="0" t="s">
        <v>140</v>
      </c>
      <c r="E17437" s="0" t="s">
        <v>2162</v>
      </c>
      <c r="F17437" s="7" t="n">
        <v>110.1</v>
      </c>
      <c r="G17437" s="6" t="n">
        <v>15</v>
      </c>
      <c r="H17437" s="8" t="n">
        <v>15</v>
      </c>
      <c r="I17437" s="0" t="n">
        <v>1</v>
      </c>
      <c r="J17437" s="7" t="n">
        <f aca="false">IFERROR(F17437/G17437,"")</f>
        <v>7.34</v>
      </c>
      <c r="K17437" s="7" t="n">
        <f aca="false">IFERROR(F17437/H17437,"")</f>
        <v>7.34</v>
      </c>
      <c r="L17437" s="13" t="n">
        <f aca="false">L17436+F17437/$F$2*100</f>
        <v>99.9955517609352</v>
      </c>
    </row>
    <row r="17438" customFormat="false" ht="15" hidden="false" customHeight="false" outlineLevel="0" collapsed="false">
      <c r="A17438" s="0" t="s">
        <v>31878</v>
      </c>
      <c r="B17438" s="0" t="s">
        <v>31879</v>
      </c>
      <c r="C17438" s="0" t="s">
        <v>8159</v>
      </c>
      <c r="D17438" s="0" t="s">
        <v>57</v>
      </c>
      <c r="E17438" s="0" t="s">
        <v>644</v>
      </c>
      <c r="F17438" s="7" t="n">
        <v>110.06</v>
      </c>
      <c r="G17438" s="6" t="n">
        <v>16</v>
      </c>
      <c r="H17438" s="8" t="n">
        <v>16.3</v>
      </c>
      <c r="I17438" s="0" t="n">
        <v>1</v>
      </c>
      <c r="J17438" s="7" t="n">
        <f aca="false">IFERROR(F17438/G17438,"")</f>
        <v>6.87875</v>
      </c>
      <c r="K17438" s="7" t="n">
        <f aca="false">IFERROR(F17438/H17438,"")</f>
        <v>6.7521472392638</v>
      </c>
      <c r="L17438" s="13" t="n">
        <f aca="false">L17437+F17438/$F$2*100</f>
        <v>99.9955557814573</v>
      </c>
    </row>
    <row r="17439" customFormat="false" ht="15" hidden="false" customHeight="false" outlineLevel="0" collapsed="false">
      <c r="A17439" s="0" t="s">
        <v>31880</v>
      </c>
      <c r="B17439" s="0" t="s">
        <v>31881</v>
      </c>
      <c r="C17439" s="0" t="s">
        <v>1305</v>
      </c>
      <c r="D17439" s="0" t="s">
        <v>123</v>
      </c>
      <c r="E17439" s="0" t="s">
        <v>2724</v>
      </c>
      <c r="F17439" s="7" t="n">
        <v>110.03</v>
      </c>
      <c r="G17439" s="6" t="n">
        <v>34</v>
      </c>
      <c r="H17439" s="8" t="n">
        <v>34</v>
      </c>
      <c r="I17439" s="0" t="n">
        <v>1</v>
      </c>
      <c r="J17439" s="7" t="n">
        <f aca="false">IFERROR(F17439/G17439,"")</f>
        <v>3.23617647058824</v>
      </c>
      <c r="K17439" s="7" t="n">
        <f aca="false">IFERROR(F17439/H17439,"")</f>
        <v>3.23617647058824</v>
      </c>
      <c r="L17439" s="13" t="n">
        <f aca="false">L17438+F17439/$F$2*100</f>
        <v>99.9955598008836</v>
      </c>
    </row>
    <row r="17440" customFormat="false" ht="15" hidden="false" customHeight="false" outlineLevel="0" collapsed="false">
      <c r="A17440" s="0" t="s">
        <v>31882</v>
      </c>
      <c r="B17440" s="0" t="s">
        <v>31883</v>
      </c>
      <c r="C17440" s="0" t="s">
        <v>2345</v>
      </c>
      <c r="D17440" s="0" t="s">
        <v>198</v>
      </c>
      <c r="E17440" s="0" t="s">
        <v>269</v>
      </c>
      <c r="F17440" s="7" t="n">
        <v>110.01</v>
      </c>
      <c r="G17440" s="6" t="n">
        <v>13</v>
      </c>
      <c r="H17440" s="8" t="n">
        <v>13</v>
      </c>
      <c r="I17440" s="0" t="n">
        <v>1</v>
      </c>
      <c r="J17440" s="7" t="n">
        <f aca="false">IFERROR(F17440/G17440,"")</f>
        <v>8.46230769230769</v>
      </c>
      <c r="K17440" s="7" t="n">
        <f aca="false">IFERROR(F17440/H17440,"")</f>
        <v>8.46230769230769</v>
      </c>
      <c r="L17440" s="13" t="n">
        <f aca="false">L17439+F17440/$F$2*100</f>
        <v>99.9955638195792</v>
      </c>
    </row>
    <row r="17441" customFormat="false" ht="15" hidden="false" customHeight="false" outlineLevel="0" collapsed="false">
      <c r="A17441" s="0" t="s">
        <v>31884</v>
      </c>
      <c r="B17441" s="0" t="s">
        <v>513</v>
      </c>
      <c r="C17441" s="0" t="s">
        <v>213</v>
      </c>
      <c r="D17441" s="0" t="s">
        <v>3372</v>
      </c>
      <c r="E17441" s="0" t="s">
        <v>3660</v>
      </c>
      <c r="F17441" s="7" t="n">
        <v>110</v>
      </c>
      <c r="G17441" s="6" t="n">
        <v>16</v>
      </c>
      <c r="H17441" s="8" t="n">
        <v>24</v>
      </c>
      <c r="I17441" s="0" t="n">
        <v>1</v>
      </c>
      <c r="J17441" s="7" t="n">
        <f aca="false">IFERROR(F17441/G17441,"")</f>
        <v>6.875</v>
      </c>
      <c r="K17441" s="7" t="n">
        <f aca="false">IFERROR(F17441/H17441,"")</f>
        <v>4.58333333333333</v>
      </c>
      <c r="L17441" s="13" t="n">
        <f aca="false">L17440+F17441/$F$2*100</f>
        <v>99.9955678379095</v>
      </c>
    </row>
    <row r="17442" customFormat="false" ht="15" hidden="false" customHeight="false" outlineLevel="0" collapsed="false">
      <c r="A17442" s="0" t="s">
        <v>31885</v>
      </c>
      <c r="B17442" s="0" t="s">
        <v>23727</v>
      </c>
      <c r="C17442" s="0" t="s">
        <v>107</v>
      </c>
      <c r="D17442" s="0" t="s">
        <v>217</v>
      </c>
      <c r="E17442" s="0" t="s">
        <v>15909</v>
      </c>
      <c r="F17442" s="7" t="n">
        <v>109.94</v>
      </c>
      <c r="G17442" s="6" t="n">
        <v>43</v>
      </c>
      <c r="H17442" s="8" t="n">
        <v>43</v>
      </c>
      <c r="I17442" s="0" t="n">
        <v>1</v>
      </c>
      <c r="J17442" s="7" t="n">
        <f aca="false">IFERROR(F17442/G17442,"")</f>
        <v>2.55674418604651</v>
      </c>
      <c r="K17442" s="7" t="n">
        <f aca="false">IFERROR(F17442/H17442,"")</f>
        <v>2.55674418604651</v>
      </c>
      <c r="L17442" s="13" t="n">
        <f aca="false">L17441+F17442/$F$2*100</f>
        <v>99.995571854048</v>
      </c>
    </row>
    <row r="17443" customFormat="false" ht="15" hidden="false" customHeight="false" outlineLevel="0" collapsed="false">
      <c r="A17443" s="0" t="s">
        <v>31886</v>
      </c>
      <c r="B17443" s="0" t="s">
        <v>31887</v>
      </c>
      <c r="C17443" s="0" t="s">
        <v>283</v>
      </c>
      <c r="D17443" s="0" t="s">
        <v>52</v>
      </c>
      <c r="E17443" s="0" t="s">
        <v>2194</v>
      </c>
      <c r="F17443" s="7" t="n">
        <v>109.92</v>
      </c>
      <c r="G17443" s="6" t="n">
        <v>14</v>
      </c>
      <c r="H17443" s="8" t="n">
        <v>14</v>
      </c>
      <c r="I17443" s="0" t="n">
        <v>1</v>
      </c>
      <c r="J17443" s="7" t="n">
        <f aca="false">IFERROR(F17443/G17443,"")</f>
        <v>7.85142857142857</v>
      </c>
      <c r="K17443" s="7" t="n">
        <f aca="false">IFERROR(F17443/H17443,"")</f>
        <v>7.85142857142857</v>
      </c>
      <c r="L17443" s="13" t="n">
        <f aca="false">L17442+F17443/$F$2*100</f>
        <v>99.9955758694559</v>
      </c>
    </row>
    <row r="17444" customFormat="false" ht="15" hidden="false" customHeight="false" outlineLevel="0" collapsed="false">
      <c r="A17444" s="0" t="s">
        <v>31888</v>
      </c>
      <c r="B17444" s="0" t="s">
        <v>316</v>
      </c>
      <c r="C17444" s="0" t="s">
        <v>24609</v>
      </c>
      <c r="D17444" s="0" t="s">
        <v>123</v>
      </c>
      <c r="E17444" s="0" t="s">
        <v>15909</v>
      </c>
      <c r="F17444" s="7" t="n">
        <v>109.85</v>
      </c>
      <c r="G17444" s="6" t="n">
        <v>33</v>
      </c>
      <c r="H17444" s="8" t="n">
        <v>33</v>
      </c>
      <c r="I17444" s="0" t="n">
        <v>1</v>
      </c>
      <c r="J17444" s="7" t="n">
        <f aca="false">IFERROR(F17444/G17444,"")</f>
        <v>3.32878787878788</v>
      </c>
      <c r="K17444" s="7" t="n">
        <f aca="false">IFERROR(F17444/H17444,"")</f>
        <v>3.32878787878788</v>
      </c>
      <c r="L17444" s="13" t="n">
        <f aca="false">L17443+F17444/$F$2*100</f>
        <v>99.9955798823067</v>
      </c>
    </row>
    <row r="17445" customFormat="false" ht="15" hidden="false" customHeight="false" outlineLevel="0" collapsed="false">
      <c r="A17445" s="0" t="s">
        <v>31889</v>
      </c>
      <c r="B17445" s="0" t="s">
        <v>2968</v>
      </c>
      <c r="C17445" s="0" t="s">
        <v>11261</v>
      </c>
      <c r="D17445" s="0" t="s">
        <v>89</v>
      </c>
      <c r="E17445" s="0" t="s">
        <v>81</v>
      </c>
      <c r="F17445" s="7" t="n">
        <v>109.85</v>
      </c>
      <c r="G17445" s="6" t="n">
        <v>11</v>
      </c>
      <c r="H17445" s="8" t="n">
        <v>11</v>
      </c>
      <c r="I17445" s="0" t="n">
        <v>1</v>
      </c>
      <c r="J17445" s="7" t="n">
        <f aca="false">IFERROR(F17445/G17445,"")</f>
        <v>9.98636363636364</v>
      </c>
      <c r="K17445" s="7" t="n">
        <f aca="false">IFERROR(F17445/H17445,"")</f>
        <v>9.98636363636364</v>
      </c>
      <c r="L17445" s="13" t="n">
        <f aca="false">L17444+F17445/$F$2*100</f>
        <v>99.9955838951575</v>
      </c>
    </row>
    <row r="17446" customFormat="false" ht="15" hidden="false" customHeight="false" outlineLevel="0" collapsed="false">
      <c r="A17446" s="0" t="s">
        <v>31890</v>
      </c>
      <c r="B17446" s="0" t="s">
        <v>31891</v>
      </c>
      <c r="C17446" s="0" t="s">
        <v>377</v>
      </c>
      <c r="D17446" s="0" t="s">
        <v>52</v>
      </c>
      <c r="E17446" s="0" t="s">
        <v>221</v>
      </c>
      <c r="F17446" s="7" t="n">
        <v>109.78</v>
      </c>
      <c r="G17446" s="6" t="n">
        <v>12</v>
      </c>
      <c r="H17446" s="8" t="n">
        <v>30</v>
      </c>
      <c r="I17446" s="0" t="n">
        <v>1</v>
      </c>
      <c r="J17446" s="7" t="n">
        <f aca="false">IFERROR(F17446/G17446,"")</f>
        <v>9.14833333333333</v>
      </c>
      <c r="K17446" s="7" t="n">
        <f aca="false">IFERROR(F17446/H17446,"")</f>
        <v>3.65933333333333</v>
      </c>
      <c r="L17446" s="13" t="n">
        <f aca="false">L17445+F17446/$F$2*100</f>
        <v>99.9955879054512</v>
      </c>
    </row>
    <row r="17447" customFormat="false" ht="15" hidden="false" customHeight="false" outlineLevel="0" collapsed="false">
      <c r="A17447" s="0" t="s">
        <v>31892</v>
      </c>
      <c r="B17447" s="0" t="s">
        <v>3584</v>
      </c>
      <c r="C17447" s="0" t="s">
        <v>31893</v>
      </c>
      <c r="D17447" s="0" t="s">
        <v>1300</v>
      </c>
      <c r="E17447" s="0" t="s">
        <v>15909</v>
      </c>
      <c r="F17447" s="7" t="n">
        <v>109.59</v>
      </c>
      <c r="G17447" s="6" t="n">
        <v>24</v>
      </c>
      <c r="H17447" s="8" t="n">
        <v>24</v>
      </c>
      <c r="I17447" s="0" t="n">
        <v>1</v>
      </c>
      <c r="J17447" s="7" t="n">
        <f aca="false">IFERROR(F17447/G17447,"")</f>
        <v>4.56625</v>
      </c>
      <c r="K17447" s="7" t="n">
        <f aca="false">IFERROR(F17447/H17447,"")</f>
        <v>4.56625</v>
      </c>
      <c r="L17447" s="13" t="n">
        <f aca="false">L17446+F17447/$F$2*100</f>
        <v>99.9955919088041</v>
      </c>
    </row>
    <row r="17448" customFormat="false" ht="15" hidden="false" customHeight="false" outlineLevel="0" collapsed="false">
      <c r="A17448" s="0" t="s">
        <v>31894</v>
      </c>
      <c r="B17448" s="0" t="s">
        <v>3861</v>
      </c>
      <c r="C17448" s="0" t="s">
        <v>7227</v>
      </c>
      <c r="D17448" s="0" t="s">
        <v>1522</v>
      </c>
      <c r="E17448" s="0" t="s">
        <v>15909</v>
      </c>
      <c r="F17448" s="7" t="n">
        <v>109.46</v>
      </c>
      <c r="G17448" s="6" t="n">
        <v>31</v>
      </c>
      <c r="H17448" s="8" t="n">
        <v>33</v>
      </c>
      <c r="I17448" s="0" t="n">
        <v>1</v>
      </c>
      <c r="J17448" s="7" t="n">
        <f aca="false">IFERROR(F17448/G17448,"")</f>
        <v>3.53096774193548</v>
      </c>
      <c r="K17448" s="7" t="n">
        <f aca="false">IFERROR(F17448/H17448,"")</f>
        <v>3.3169696969697</v>
      </c>
      <c r="L17448" s="13" t="n">
        <f aca="false">L17447+F17448/$F$2*100</f>
        <v>99.995595907408</v>
      </c>
    </row>
    <row r="17449" customFormat="false" ht="15" hidden="false" customHeight="false" outlineLevel="0" collapsed="false">
      <c r="A17449" s="0" t="s">
        <v>31895</v>
      </c>
      <c r="B17449" s="0" t="s">
        <v>2846</v>
      </c>
      <c r="C17449" s="0" t="s">
        <v>126</v>
      </c>
      <c r="D17449" s="0" t="s">
        <v>123</v>
      </c>
      <c r="E17449" s="0" t="s">
        <v>1789</v>
      </c>
      <c r="F17449" s="7" t="n">
        <v>109.42</v>
      </c>
      <c r="G17449" s="6" t="n">
        <v>11</v>
      </c>
      <c r="H17449" s="8" t="n">
        <v>11</v>
      </c>
      <c r="I17449" s="0" t="n">
        <v>1</v>
      </c>
      <c r="J17449" s="7" t="n">
        <f aca="false">IFERROR(F17449/G17449,"")</f>
        <v>9.94727272727273</v>
      </c>
      <c r="K17449" s="7" t="n">
        <f aca="false">IFERROR(F17449/H17449,"")</f>
        <v>9.94727272727273</v>
      </c>
      <c r="L17449" s="13" t="n">
        <f aca="false">L17448+F17449/$F$2*100</f>
        <v>99.9955999045508</v>
      </c>
    </row>
    <row r="17450" customFormat="false" ht="15" hidden="false" customHeight="false" outlineLevel="0" collapsed="false">
      <c r="A17450" s="0" t="s">
        <v>31896</v>
      </c>
      <c r="B17450" s="0" t="s">
        <v>5603</v>
      </c>
      <c r="C17450" s="0" t="s">
        <v>715</v>
      </c>
      <c r="D17450" s="0" t="s">
        <v>5269</v>
      </c>
      <c r="E17450" s="0" t="s">
        <v>15909</v>
      </c>
      <c r="F17450" s="7" t="n">
        <v>109.28</v>
      </c>
      <c r="G17450" s="6" t="n">
        <v>25</v>
      </c>
      <c r="H17450" s="8" t="n">
        <v>25</v>
      </c>
      <c r="I17450" s="0" t="n">
        <v>1</v>
      </c>
      <c r="J17450" s="7" t="n">
        <f aca="false">IFERROR(F17450/G17450,"")</f>
        <v>4.3712</v>
      </c>
      <c r="K17450" s="7" t="n">
        <f aca="false">IFERROR(F17450/H17450,"")</f>
        <v>4.3712</v>
      </c>
      <c r="L17450" s="13" t="n">
        <f aca="false">L17449+F17450/$F$2*100</f>
        <v>99.9956038965793</v>
      </c>
    </row>
    <row r="17451" customFormat="false" ht="15" hidden="false" customHeight="false" outlineLevel="0" collapsed="false">
      <c r="A17451" s="0" t="s">
        <v>31897</v>
      </c>
      <c r="B17451" s="0" t="s">
        <v>28232</v>
      </c>
      <c r="C17451" s="0" t="s">
        <v>365</v>
      </c>
      <c r="D17451" s="0" t="s">
        <v>2248</v>
      </c>
      <c r="E17451" s="0" t="s">
        <v>112</v>
      </c>
      <c r="F17451" s="7" t="n">
        <v>109.23</v>
      </c>
      <c r="G17451" s="6" t="n">
        <v>14</v>
      </c>
      <c r="H17451" s="8" t="n">
        <v>14</v>
      </c>
      <c r="I17451" s="0" t="n">
        <v>1</v>
      </c>
      <c r="J17451" s="7" t="n">
        <f aca="false">IFERROR(F17451/G17451,"")</f>
        <v>7.80214285714286</v>
      </c>
      <c r="K17451" s="7" t="n">
        <f aca="false">IFERROR(F17451/H17451,"")</f>
        <v>7.80214285714286</v>
      </c>
      <c r="L17451" s="13" t="n">
        <f aca="false">L17450+F17451/$F$2*100</f>
        <v>99.9956078867813</v>
      </c>
    </row>
    <row r="17452" customFormat="false" ht="15" hidden="false" customHeight="false" outlineLevel="0" collapsed="false">
      <c r="A17452" s="0" t="s">
        <v>31898</v>
      </c>
      <c r="B17452" s="0" t="s">
        <v>31899</v>
      </c>
      <c r="C17452" s="0" t="s">
        <v>1694</v>
      </c>
      <c r="D17452" s="0" t="s">
        <v>123</v>
      </c>
      <c r="E17452" s="0" t="s">
        <v>116</v>
      </c>
      <c r="F17452" s="7" t="n">
        <v>109.21</v>
      </c>
      <c r="G17452" s="6" t="n">
        <v>25</v>
      </c>
      <c r="H17452" s="8" t="n">
        <v>33.2</v>
      </c>
      <c r="I17452" s="0" t="n">
        <v>1</v>
      </c>
      <c r="J17452" s="7" t="n">
        <f aca="false">IFERROR(F17452/G17452,"")</f>
        <v>4.3684</v>
      </c>
      <c r="K17452" s="7" t="n">
        <f aca="false">IFERROR(F17452/H17452,"")</f>
        <v>3.2894578313253</v>
      </c>
      <c r="L17452" s="13" t="n">
        <f aca="false">L17451+F17452/$F$2*100</f>
        <v>99.9956118762528</v>
      </c>
    </row>
    <row r="17453" customFormat="false" ht="15" hidden="false" customHeight="false" outlineLevel="0" collapsed="false">
      <c r="A17453" s="0" t="s">
        <v>31900</v>
      </c>
      <c r="B17453" s="0" t="s">
        <v>31901</v>
      </c>
      <c r="C17453" s="0" t="s">
        <v>51</v>
      </c>
      <c r="D17453" s="0" t="s">
        <v>52</v>
      </c>
      <c r="E17453" s="0" t="s">
        <v>15909</v>
      </c>
      <c r="F17453" s="7" t="n">
        <v>108.99</v>
      </c>
      <c r="G17453" s="6" t="n">
        <v>28</v>
      </c>
      <c r="H17453" s="8" t="n">
        <v>28</v>
      </c>
      <c r="I17453" s="0" t="n">
        <v>1</v>
      </c>
      <c r="J17453" s="7" t="n">
        <f aca="false">IFERROR(F17453/G17453,"")</f>
        <v>3.8925</v>
      </c>
      <c r="K17453" s="7" t="n">
        <f aca="false">IFERROR(F17453/H17453,"")</f>
        <v>3.8925</v>
      </c>
      <c r="L17453" s="13" t="n">
        <f aca="false">L17452+F17453/$F$2*100</f>
        <v>99.9956158576875</v>
      </c>
    </row>
    <row r="17454" customFormat="false" ht="15" hidden="false" customHeight="false" outlineLevel="0" collapsed="false">
      <c r="A17454" s="0" t="s">
        <v>31902</v>
      </c>
      <c r="B17454" s="0" t="s">
        <v>11486</v>
      </c>
      <c r="C17454" s="0" t="s">
        <v>584</v>
      </c>
      <c r="D17454" s="0" t="s">
        <v>13922</v>
      </c>
      <c r="E17454" s="0" t="s">
        <v>269</v>
      </c>
      <c r="F17454" s="7" t="n">
        <v>108.89</v>
      </c>
      <c r="G17454" s="6" t="n">
        <v>14</v>
      </c>
      <c r="H17454" s="8" t="n">
        <v>14</v>
      </c>
      <c r="I17454" s="0" t="n">
        <v>1</v>
      </c>
      <c r="J17454" s="7" t="n">
        <f aca="false">IFERROR(F17454/G17454,"")</f>
        <v>7.77785714285714</v>
      </c>
      <c r="K17454" s="7" t="n">
        <f aca="false">IFERROR(F17454/H17454,"")</f>
        <v>7.77785714285714</v>
      </c>
      <c r="L17454" s="13" t="n">
        <f aca="false">L17453+F17454/$F$2*100</f>
        <v>99.9956198354692</v>
      </c>
    </row>
    <row r="17455" customFormat="false" ht="15" hidden="false" customHeight="false" outlineLevel="0" collapsed="false">
      <c r="A17455" s="0" t="s">
        <v>31903</v>
      </c>
      <c r="B17455" s="0" t="s">
        <v>10006</v>
      </c>
      <c r="C17455" s="0" t="s">
        <v>51</v>
      </c>
      <c r="D17455" s="0" t="s">
        <v>123</v>
      </c>
      <c r="E17455" s="0" t="s">
        <v>15909</v>
      </c>
      <c r="F17455" s="7" t="n">
        <v>108.83</v>
      </c>
      <c r="G17455" s="6" t="n">
        <v>35</v>
      </c>
      <c r="H17455" s="8" t="n">
        <v>35</v>
      </c>
      <c r="I17455" s="0" t="n">
        <v>1</v>
      </c>
      <c r="J17455" s="7" t="n">
        <f aca="false">IFERROR(F17455/G17455,"")</f>
        <v>3.10942857142857</v>
      </c>
      <c r="K17455" s="7" t="n">
        <f aca="false">IFERROR(F17455/H17455,"")</f>
        <v>3.10942857142857</v>
      </c>
      <c r="L17455" s="13" t="n">
        <f aca="false">L17454+F17455/$F$2*100</f>
        <v>99.9956238110591</v>
      </c>
    </row>
    <row r="17456" customFormat="false" ht="15" hidden="false" customHeight="false" outlineLevel="0" collapsed="false">
      <c r="A17456" s="0" t="s">
        <v>31904</v>
      </c>
      <c r="B17456" s="0" t="s">
        <v>31905</v>
      </c>
      <c r="C17456" s="0" t="s">
        <v>661</v>
      </c>
      <c r="D17456" s="0" t="s">
        <v>123</v>
      </c>
      <c r="E17456" s="0" t="s">
        <v>2724</v>
      </c>
      <c r="F17456" s="7" t="n">
        <v>108.79</v>
      </c>
      <c r="G17456" s="6" t="n">
        <v>35</v>
      </c>
      <c r="H17456" s="8" t="n">
        <v>35</v>
      </c>
      <c r="I17456" s="0" t="n">
        <v>1</v>
      </c>
      <c r="J17456" s="7" t="n">
        <f aca="false">IFERROR(F17456/G17456,"")</f>
        <v>3.10828571428571</v>
      </c>
      <c r="K17456" s="7" t="n">
        <f aca="false">IFERROR(F17456/H17456,"")</f>
        <v>3.10828571428571</v>
      </c>
      <c r="L17456" s="13" t="n">
        <f aca="false">L17455+F17456/$F$2*100</f>
        <v>99.9956277851878</v>
      </c>
    </row>
    <row r="17457" customFormat="false" ht="15" hidden="false" customHeight="false" outlineLevel="0" collapsed="false">
      <c r="A17457" s="0" t="s">
        <v>31906</v>
      </c>
      <c r="B17457" s="0" t="s">
        <v>31907</v>
      </c>
      <c r="C17457" s="0" t="s">
        <v>31908</v>
      </c>
      <c r="D17457" s="0" t="s">
        <v>52</v>
      </c>
      <c r="E17457" s="0" t="s">
        <v>15909</v>
      </c>
      <c r="F17457" s="7" t="n">
        <v>108.63</v>
      </c>
      <c r="G17457" s="6" t="n">
        <v>43</v>
      </c>
      <c r="H17457" s="8" t="n">
        <v>43</v>
      </c>
      <c r="I17457" s="0" t="n">
        <v>1</v>
      </c>
      <c r="J17457" s="7" t="n">
        <f aca="false">IFERROR(F17457/G17457,"")</f>
        <v>2.52627906976744</v>
      </c>
      <c r="K17457" s="7" t="n">
        <f aca="false">IFERROR(F17457/H17457,"")</f>
        <v>2.52627906976744</v>
      </c>
      <c r="L17457" s="13" t="n">
        <f aca="false">L17456+F17457/$F$2*100</f>
        <v>99.9956317534717</v>
      </c>
    </row>
    <row r="17458" customFormat="false" ht="15" hidden="false" customHeight="false" outlineLevel="0" collapsed="false">
      <c r="A17458" s="0" t="s">
        <v>31909</v>
      </c>
      <c r="B17458" s="0" t="s">
        <v>20966</v>
      </c>
      <c r="C17458" s="0" t="s">
        <v>7326</v>
      </c>
      <c r="D17458" s="0" t="s">
        <v>57</v>
      </c>
      <c r="E17458" s="0" t="s">
        <v>81</v>
      </c>
      <c r="F17458" s="7" t="n">
        <v>108.58</v>
      </c>
      <c r="G17458" s="6" t="n">
        <v>16</v>
      </c>
      <c r="H17458" s="8" t="n">
        <v>16</v>
      </c>
      <c r="I17458" s="0" t="n">
        <v>1</v>
      </c>
      <c r="J17458" s="7" t="n">
        <f aca="false">IFERROR(F17458/G17458,"")</f>
        <v>6.78625</v>
      </c>
      <c r="K17458" s="7" t="n">
        <f aca="false">IFERROR(F17458/H17458,"")</f>
        <v>6.78625</v>
      </c>
      <c r="L17458" s="13" t="n">
        <f aca="false">L17457+F17458/$F$2*100</f>
        <v>99.995635719929</v>
      </c>
    </row>
    <row r="17459" customFormat="false" ht="15" hidden="false" customHeight="false" outlineLevel="0" collapsed="false">
      <c r="A17459" s="0" t="s">
        <v>31910</v>
      </c>
      <c r="B17459" s="0" t="s">
        <v>31911</v>
      </c>
      <c r="C17459" s="0" t="s">
        <v>5700</v>
      </c>
      <c r="D17459" s="0" t="s">
        <v>123</v>
      </c>
      <c r="E17459" s="0" t="s">
        <v>2162</v>
      </c>
      <c r="F17459" s="7" t="n">
        <v>108.57</v>
      </c>
      <c r="G17459" s="6" t="n">
        <v>15</v>
      </c>
      <c r="H17459" s="8" t="n">
        <v>15</v>
      </c>
      <c r="I17459" s="0" t="n">
        <v>1</v>
      </c>
      <c r="J17459" s="7" t="n">
        <f aca="false">IFERROR(F17459/G17459,"")</f>
        <v>7.238</v>
      </c>
      <c r="K17459" s="7" t="n">
        <f aca="false">IFERROR(F17459/H17459,"")</f>
        <v>7.238</v>
      </c>
      <c r="L17459" s="13" t="n">
        <f aca="false">L17458+F17459/$F$2*100</f>
        <v>99.995639686021</v>
      </c>
    </row>
    <row r="17460" customFormat="false" ht="15" hidden="false" customHeight="false" outlineLevel="0" collapsed="false">
      <c r="A17460" s="0" t="s">
        <v>31912</v>
      </c>
      <c r="B17460" s="0" t="s">
        <v>31913</v>
      </c>
      <c r="C17460" s="0" t="s">
        <v>1278</v>
      </c>
      <c r="D17460" s="0" t="s">
        <v>71</v>
      </c>
      <c r="E17460" s="0" t="s">
        <v>269</v>
      </c>
      <c r="F17460" s="7" t="n">
        <v>108.57</v>
      </c>
      <c r="G17460" s="6" t="n">
        <v>11</v>
      </c>
      <c r="H17460" s="8" t="n">
        <v>11</v>
      </c>
      <c r="I17460" s="0" t="n">
        <v>1</v>
      </c>
      <c r="J17460" s="7" t="n">
        <f aca="false">IFERROR(F17460/G17460,"")</f>
        <v>9.87</v>
      </c>
      <c r="K17460" s="7" t="n">
        <f aca="false">IFERROR(F17460/H17460,"")</f>
        <v>9.87</v>
      </c>
      <c r="L17460" s="13" t="n">
        <f aca="false">L17459+F17460/$F$2*100</f>
        <v>99.995643652113</v>
      </c>
    </row>
    <row r="17461" customFormat="false" ht="15" hidden="false" customHeight="false" outlineLevel="0" collapsed="false">
      <c r="A17461" s="0" t="s">
        <v>31914</v>
      </c>
      <c r="B17461" s="0" t="s">
        <v>23760</v>
      </c>
      <c r="C17461" s="0" t="s">
        <v>475</v>
      </c>
      <c r="D17461" s="0" t="s">
        <v>85</v>
      </c>
      <c r="E17461" s="0" t="s">
        <v>15909</v>
      </c>
      <c r="F17461" s="7" t="n">
        <v>108.45</v>
      </c>
      <c r="G17461" s="6" t="n">
        <v>25</v>
      </c>
      <c r="H17461" s="8" t="n">
        <v>25</v>
      </c>
      <c r="I17461" s="0" t="n">
        <v>1</v>
      </c>
      <c r="J17461" s="7" t="n">
        <f aca="false">IFERROR(F17461/G17461,"")</f>
        <v>4.338</v>
      </c>
      <c r="K17461" s="7" t="n">
        <f aca="false">IFERROR(F17461/H17461,"")</f>
        <v>4.338</v>
      </c>
      <c r="L17461" s="13" t="n">
        <f aca="false">L17460+F17461/$F$2*100</f>
        <v>99.9956476138214</v>
      </c>
    </row>
    <row r="17462" customFormat="false" ht="15" hidden="false" customHeight="false" outlineLevel="0" collapsed="false">
      <c r="A17462" s="0" t="s">
        <v>31915</v>
      </c>
      <c r="B17462" s="0" t="s">
        <v>11288</v>
      </c>
      <c r="C17462" s="0" t="s">
        <v>159</v>
      </c>
      <c r="D17462" s="0" t="s">
        <v>80</v>
      </c>
      <c r="E17462" s="0" t="s">
        <v>15909</v>
      </c>
      <c r="F17462" s="7" t="n">
        <v>108.39</v>
      </c>
      <c r="G17462" s="6" t="n">
        <v>22</v>
      </c>
      <c r="H17462" s="8" t="n">
        <v>22</v>
      </c>
      <c r="I17462" s="0" t="n">
        <v>1</v>
      </c>
      <c r="J17462" s="7" t="n">
        <f aca="false">IFERROR(F17462/G17462,"")</f>
        <v>4.92681818181818</v>
      </c>
      <c r="K17462" s="7" t="n">
        <f aca="false">IFERROR(F17462/H17462,"")</f>
        <v>4.92681818181818</v>
      </c>
      <c r="L17462" s="13" t="n">
        <f aca="false">L17461+F17462/$F$2*100</f>
        <v>99.995651573338</v>
      </c>
    </row>
    <row r="17463" customFormat="false" ht="15" hidden="false" customHeight="false" outlineLevel="0" collapsed="false">
      <c r="A17463" s="0" t="s">
        <v>31916</v>
      </c>
      <c r="B17463" s="0" t="s">
        <v>31917</v>
      </c>
      <c r="C17463" s="0" t="s">
        <v>3462</v>
      </c>
      <c r="D17463" s="0" t="s">
        <v>3166</v>
      </c>
      <c r="E17463" s="0" t="s">
        <v>269</v>
      </c>
      <c r="F17463" s="7" t="n">
        <v>108.31</v>
      </c>
      <c r="G17463" s="6" t="n">
        <v>28</v>
      </c>
      <c r="H17463" s="8" t="n">
        <v>28</v>
      </c>
      <c r="I17463" s="0" t="n">
        <v>1</v>
      </c>
      <c r="J17463" s="7" t="n">
        <f aca="false">IFERROR(F17463/G17463,"")</f>
        <v>3.86821428571429</v>
      </c>
      <c r="K17463" s="7" t="n">
        <f aca="false">IFERROR(F17463/H17463,"")</f>
        <v>3.86821428571429</v>
      </c>
      <c r="L17463" s="13" t="n">
        <f aca="false">L17462+F17463/$F$2*100</f>
        <v>99.9956555299322</v>
      </c>
    </row>
    <row r="17464" customFormat="false" ht="15" hidden="false" customHeight="false" outlineLevel="0" collapsed="false">
      <c r="A17464" s="0" t="s">
        <v>31918</v>
      </c>
      <c r="B17464" s="0" t="s">
        <v>31919</v>
      </c>
      <c r="C17464" s="0" t="s">
        <v>177</v>
      </c>
      <c r="D17464" s="0" t="s">
        <v>260</v>
      </c>
      <c r="E17464" s="0" t="s">
        <v>112</v>
      </c>
      <c r="F17464" s="7" t="n">
        <v>108.24</v>
      </c>
      <c r="G17464" s="6" t="n">
        <v>27</v>
      </c>
      <c r="H17464" s="8" t="n">
        <v>27</v>
      </c>
      <c r="I17464" s="0" t="n">
        <v>1</v>
      </c>
      <c r="J17464" s="7" t="n">
        <f aca="false">IFERROR(F17464/G17464,"")</f>
        <v>4.00888888888889</v>
      </c>
      <c r="K17464" s="7" t="n">
        <f aca="false">IFERROR(F17464/H17464,"")</f>
        <v>4.00888888888889</v>
      </c>
      <c r="L17464" s="13" t="n">
        <f aca="false">L17463+F17464/$F$2*100</f>
        <v>99.9956594839692</v>
      </c>
    </row>
    <row r="17465" customFormat="false" ht="15" hidden="false" customHeight="false" outlineLevel="0" collapsed="false">
      <c r="A17465" s="0" t="s">
        <v>31920</v>
      </c>
      <c r="B17465" s="0" t="s">
        <v>5817</v>
      </c>
      <c r="C17465" s="0" t="s">
        <v>156</v>
      </c>
      <c r="D17465" s="0" t="s">
        <v>876</v>
      </c>
      <c r="E17465" s="0" t="s">
        <v>112</v>
      </c>
      <c r="F17465" s="7" t="n">
        <v>108.23</v>
      </c>
      <c r="G17465" s="6" t="n">
        <v>18</v>
      </c>
      <c r="H17465" s="8" t="n">
        <v>18</v>
      </c>
      <c r="I17465" s="0" t="n">
        <v>1</v>
      </c>
      <c r="J17465" s="7" t="n">
        <f aca="false">IFERROR(F17465/G17465,"")</f>
        <v>6.01277777777778</v>
      </c>
      <c r="K17465" s="7" t="n">
        <f aca="false">IFERROR(F17465/H17465,"")</f>
        <v>6.01277777777778</v>
      </c>
      <c r="L17465" s="13" t="n">
        <f aca="false">L17464+F17465/$F$2*100</f>
        <v>99.9956634376409</v>
      </c>
    </row>
    <row r="17466" customFormat="false" ht="15" hidden="false" customHeight="false" outlineLevel="0" collapsed="false">
      <c r="A17466" s="0" t="s">
        <v>31921</v>
      </c>
      <c r="B17466" s="0" t="s">
        <v>27204</v>
      </c>
      <c r="C17466" s="0" t="s">
        <v>915</v>
      </c>
      <c r="D17466" s="0" t="s">
        <v>198</v>
      </c>
      <c r="E17466" s="0" t="s">
        <v>15103</v>
      </c>
      <c r="F17466" s="7" t="n">
        <v>108.12</v>
      </c>
      <c r="G17466" s="6" t="n">
        <v>17</v>
      </c>
      <c r="H17466" s="8" t="n">
        <v>27</v>
      </c>
      <c r="I17466" s="0" t="n">
        <v>1</v>
      </c>
      <c r="J17466" s="7" t="n">
        <f aca="false">IFERROR(F17466/G17466,"")</f>
        <v>6.36</v>
      </c>
      <c r="K17466" s="7" t="n">
        <f aca="false">IFERROR(F17466/H17466,"")</f>
        <v>4.00444444444444</v>
      </c>
      <c r="L17466" s="13" t="n">
        <f aca="false">L17465+F17466/$F$2*100</f>
        <v>99.9956673872944</v>
      </c>
    </row>
    <row r="17467" customFormat="false" ht="15" hidden="false" customHeight="false" outlineLevel="0" collapsed="false">
      <c r="A17467" s="0" t="s">
        <v>31922</v>
      </c>
      <c r="B17467" s="0" t="s">
        <v>31923</v>
      </c>
      <c r="C17467" s="0" t="s">
        <v>806</v>
      </c>
      <c r="D17467" s="0" t="s">
        <v>57</v>
      </c>
      <c r="E17467" s="0" t="s">
        <v>186</v>
      </c>
      <c r="F17467" s="7" t="n">
        <v>108.02</v>
      </c>
      <c r="G17467" s="6" t="n">
        <v>20</v>
      </c>
      <c r="H17467" s="8" t="n">
        <v>38.2</v>
      </c>
      <c r="I17467" s="0" t="n">
        <v>1</v>
      </c>
      <c r="J17467" s="7" t="n">
        <f aca="false">IFERROR(F17467/G17467,"")</f>
        <v>5.401</v>
      </c>
      <c r="K17467" s="7" t="n">
        <f aca="false">IFERROR(F17467/H17467,"")</f>
        <v>2.82774869109948</v>
      </c>
      <c r="L17467" s="13" t="n">
        <f aca="false">L17466+F17467/$F$2*100</f>
        <v>99.9956713332947</v>
      </c>
    </row>
    <row r="17468" customFormat="false" ht="15" hidden="false" customHeight="false" outlineLevel="0" collapsed="false">
      <c r="A17468" s="0" t="s">
        <v>31924</v>
      </c>
      <c r="B17468" s="0" t="s">
        <v>31925</v>
      </c>
      <c r="C17468" s="0" t="s">
        <v>51</v>
      </c>
      <c r="D17468" s="0" t="s">
        <v>552</v>
      </c>
      <c r="E17468" s="0" t="s">
        <v>1243</v>
      </c>
      <c r="F17468" s="7" t="n">
        <v>107.99</v>
      </c>
      <c r="G17468" s="6" t="n">
        <v>11</v>
      </c>
      <c r="H17468" s="8" t="n">
        <v>17.1</v>
      </c>
      <c r="I17468" s="0" t="n">
        <v>1</v>
      </c>
      <c r="J17468" s="7" t="n">
        <f aca="false">IFERROR(F17468/G17468,"")</f>
        <v>9.81727272727273</v>
      </c>
      <c r="K17468" s="7" t="n">
        <f aca="false">IFERROR(F17468/H17468,"")</f>
        <v>6.31520467836257</v>
      </c>
      <c r="L17468" s="13" t="n">
        <f aca="false">L17467+F17468/$F$2*100</f>
        <v>99.9956752781992</v>
      </c>
    </row>
    <row r="17469" customFormat="false" ht="15" hidden="false" customHeight="false" outlineLevel="0" collapsed="false">
      <c r="A17469" s="0" t="s">
        <v>31926</v>
      </c>
      <c r="B17469" s="0" t="s">
        <v>31927</v>
      </c>
      <c r="C17469" s="0" t="s">
        <v>1681</v>
      </c>
      <c r="D17469" s="0" t="s">
        <v>57</v>
      </c>
      <c r="E17469" s="0" t="s">
        <v>17397</v>
      </c>
      <c r="F17469" s="7" t="n">
        <v>107.97</v>
      </c>
      <c r="G17469" s="6" t="n">
        <v>14</v>
      </c>
      <c r="H17469" s="8" t="n">
        <v>14</v>
      </c>
      <c r="I17469" s="0" t="n">
        <v>1</v>
      </c>
      <c r="J17469" s="7" t="n">
        <f aca="false">IFERROR(F17469/G17469,"")</f>
        <v>7.71214285714286</v>
      </c>
      <c r="K17469" s="7" t="n">
        <f aca="false">IFERROR(F17469/H17469,"")</f>
        <v>7.71214285714286</v>
      </c>
      <c r="L17469" s="13" t="n">
        <f aca="false">L17468+F17469/$F$2*100</f>
        <v>99.9956792223731</v>
      </c>
    </row>
    <row r="17470" customFormat="false" ht="15" hidden="false" customHeight="false" outlineLevel="0" collapsed="false">
      <c r="A17470" s="0" t="s">
        <v>31928</v>
      </c>
      <c r="B17470" s="0" t="s">
        <v>31929</v>
      </c>
      <c r="C17470" s="0" t="s">
        <v>1022</v>
      </c>
      <c r="D17470" s="0" t="s">
        <v>164</v>
      </c>
      <c r="E17470" s="0" t="s">
        <v>112</v>
      </c>
      <c r="F17470" s="7" t="n">
        <v>107.94</v>
      </c>
      <c r="G17470" s="6" t="n">
        <v>31</v>
      </c>
      <c r="H17470" s="8" t="n">
        <v>31</v>
      </c>
      <c r="I17470" s="0" t="n">
        <v>1</v>
      </c>
      <c r="J17470" s="7" t="n">
        <f aca="false">IFERROR(F17470/G17470,"")</f>
        <v>3.48193548387097</v>
      </c>
      <c r="K17470" s="7" t="n">
        <f aca="false">IFERROR(F17470/H17470,"")</f>
        <v>3.48193548387097</v>
      </c>
      <c r="L17470" s="13" t="n">
        <f aca="false">L17469+F17470/$F$2*100</f>
        <v>99.995683165451</v>
      </c>
    </row>
    <row r="17471" customFormat="false" ht="15" hidden="false" customHeight="false" outlineLevel="0" collapsed="false">
      <c r="A17471" s="0" t="s">
        <v>31930</v>
      </c>
      <c r="B17471" s="0" t="s">
        <v>8961</v>
      </c>
      <c r="C17471" s="0" t="s">
        <v>213</v>
      </c>
      <c r="D17471" s="0" t="s">
        <v>62</v>
      </c>
      <c r="E17471" s="0" t="s">
        <v>15909</v>
      </c>
      <c r="F17471" s="7" t="n">
        <v>107.91</v>
      </c>
      <c r="G17471" s="6" t="n">
        <v>32</v>
      </c>
      <c r="H17471" s="8" t="n">
        <v>32</v>
      </c>
      <c r="I17471" s="0" t="n">
        <v>1</v>
      </c>
      <c r="J17471" s="7" t="n">
        <f aca="false">IFERROR(F17471/G17471,"")</f>
        <v>3.3721875</v>
      </c>
      <c r="K17471" s="7" t="n">
        <f aca="false">IFERROR(F17471/H17471,"")</f>
        <v>3.3721875</v>
      </c>
      <c r="L17471" s="13" t="n">
        <f aca="false">L17470+F17471/$F$2*100</f>
        <v>99.9956871074331</v>
      </c>
    </row>
    <row r="17472" customFormat="false" ht="15" hidden="false" customHeight="false" outlineLevel="0" collapsed="false">
      <c r="A17472" s="0" t="s">
        <v>31931</v>
      </c>
      <c r="B17472" s="0" t="s">
        <v>31932</v>
      </c>
      <c r="C17472" s="0" t="s">
        <v>8409</v>
      </c>
      <c r="D17472" s="0" t="s">
        <v>57</v>
      </c>
      <c r="E17472" s="0" t="s">
        <v>2162</v>
      </c>
      <c r="F17472" s="7" t="n">
        <v>107.89</v>
      </c>
      <c r="G17472" s="6" t="n">
        <v>25</v>
      </c>
      <c r="H17472" s="8" t="n">
        <v>25</v>
      </c>
      <c r="I17472" s="0" t="n">
        <v>1</v>
      </c>
      <c r="J17472" s="7" t="n">
        <f aca="false">IFERROR(F17472/G17472,"")</f>
        <v>4.3156</v>
      </c>
      <c r="K17472" s="7" t="n">
        <f aca="false">IFERROR(F17472/H17472,"")</f>
        <v>4.3156</v>
      </c>
      <c r="L17472" s="13" t="n">
        <f aca="false">L17471+F17472/$F$2*100</f>
        <v>99.9956910486845</v>
      </c>
    </row>
    <row r="17473" customFormat="false" ht="15" hidden="false" customHeight="false" outlineLevel="0" collapsed="false">
      <c r="A17473" s="0" t="s">
        <v>31933</v>
      </c>
      <c r="B17473" s="0" t="s">
        <v>31934</v>
      </c>
      <c r="C17473" s="0" t="s">
        <v>51</v>
      </c>
      <c r="D17473" s="0" t="s">
        <v>52</v>
      </c>
      <c r="E17473" s="0" t="s">
        <v>15909</v>
      </c>
      <c r="F17473" s="7" t="n">
        <v>107.77</v>
      </c>
      <c r="G17473" s="6" t="n">
        <v>31</v>
      </c>
      <c r="H17473" s="8" t="n">
        <v>31</v>
      </c>
      <c r="I17473" s="0" t="n">
        <v>1</v>
      </c>
      <c r="J17473" s="7" t="n">
        <f aca="false">IFERROR(F17473/G17473,"")</f>
        <v>3.47645161290323</v>
      </c>
      <c r="K17473" s="7" t="n">
        <f aca="false">IFERROR(F17473/H17473,"")</f>
        <v>3.47645161290323</v>
      </c>
      <c r="L17473" s="13" t="n">
        <f aca="false">L17472+F17473/$F$2*100</f>
        <v>99.9956949855523</v>
      </c>
    </row>
    <row r="17474" customFormat="false" ht="15" hidden="false" customHeight="false" outlineLevel="0" collapsed="false">
      <c r="A17474" s="0" t="s">
        <v>31935</v>
      </c>
      <c r="B17474" s="0" t="s">
        <v>2330</v>
      </c>
      <c r="C17474" s="0" t="s">
        <v>2649</v>
      </c>
      <c r="D17474" s="0" t="s">
        <v>52</v>
      </c>
      <c r="E17474" s="0" t="s">
        <v>2194</v>
      </c>
      <c r="F17474" s="7" t="n">
        <v>107.68</v>
      </c>
      <c r="G17474" s="6" t="n">
        <v>17</v>
      </c>
      <c r="H17474" s="8" t="n">
        <v>17</v>
      </c>
      <c r="I17474" s="0" t="n">
        <v>1</v>
      </c>
      <c r="J17474" s="7" t="n">
        <f aca="false">IFERROR(F17474/G17474,"")</f>
        <v>6.33411764705882</v>
      </c>
      <c r="K17474" s="7" t="n">
        <f aca="false">IFERROR(F17474/H17474,"")</f>
        <v>6.33411764705882</v>
      </c>
      <c r="L17474" s="13" t="n">
        <f aca="false">L17473+F17474/$F$2*100</f>
        <v>99.9956989191324</v>
      </c>
    </row>
    <row r="17475" customFormat="false" ht="15" hidden="false" customHeight="false" outlineLevel="0" collapsed="false">
      <c r="A17475" s="0" t="s">
        <v>31936</v>
      </c>
      <c r="B17475" s="0" t="s">
        <v>173</v>
      </c>
      <c r="C17475" s="0" t="s">
        <v>31937</v>
      </c>
      <c r="D17475" s="0" t="s">
        <v>52</v>
      </c>
      <c r="E17475" s="0" t="s">
        <v>81</v>
      </c>
      <c r="F17475" s="7" t="n">
        <v>107.64</v>
      </c>
      <c r="G17475" s="6" t="n">
        <v>11</v>
      </c>
      <c r="H17475" s="8" t="n">
        <v>11</v>
      </c>
      <c r="I17475" s="0" t="n">
        <v>1</v>
      </c>
      <c r="J17475" s="7" t="n">
        <f aca="false">IFERROR(F17475/G17475,"")</f>
        <v>9.78545454545455</v>
      </c>
      <c r="K17475" s="7" t="n">
        <f aca="false">IFERROR(F17475/H17475,"")</f>
        <v>9.78545454545455</v>
      </c>
      <c r="L17475" s="13" t="n">
        <f aca="false">L17474+F17475/$F$2*100</f>
        <v>99.9957028512513</v>
      </c>
    </row>
    <row r="17476" customFormat="false" ht="15" hidden="false" customHeight="false" outlineLevel="0" collapsed="false">
      <c r="A17476" s="0" t="s">
        <v>31938</v>
      </c>
      <c r="B17476" s="0" t="s">
        <v>31939</v>
      </c>
      <c r="C17476" s="0" t="s">
        <v>204</v>
      </c>
      <c r="D17476" s="0" t="s">
        <v>52</v>
      </c>
      <c r="E17476" s="0" t="s">
        <v>269</v>
      </c>
      <c r="F17476" s="7" t="n">
        <v>107.64</v>
      </c>
      <c r="G17476" s="6" t="n">
        <v>12</v>
      </c>
      <c r="H17476" s="8" t="n">
        <v>33.5</v>
      </c>
      <c r="I17476" s="0" t="n">
        <v>1</v>
      </c>
      <c r="J17476" s="7" t="n">
        <f aca="false">IFERROR(F17476/G17476,"")</f>
        <v>8.97</v>
      </c>
      <c r="K17476" s="7" t="n">
        <f aca="false">IFERROR(F17476/H17476,"")</f>
        <v>3.21313432835821</v>
      </c>
      <c r="L17476" s="13" t="n">
        <f aca="false">L17475+F17476/$F$2*100</f>
        <v>99.9957067833702</v>
      </c>
    </row>
    <row r="17477" customFormat="false" ht="15" hidden="false" customHeight="false" outlineLevel="0" collapsed="false">
      <c r="A17477" s="0" t="s">
        <v>31940</v>
      </c>
      <c r="B17477" s="0" t="s">
        <v>31941</v>
      </c>
      <c r="C17477" s="0" t="s">
        <v>31942</v>
      </c>
      <c r="D17477" s="0" t="s">
        <v>1040</v>
      </c>
      <c r="E17477" s="0" t="s">
        <v>15909</v>
      </c>
      <c r="F17477" s="7" t="n">
        <v>107.64</v>
      </c>
      <c r="G17477" s="6" t="n">
        <v>30</v>
      </c>
      <c r="H17477" s="8" t="n">
        <v>30</v>
      </c>
      <c r="I17477" s="0" t="n">
        <v>1</v>
      </c>
      <c r="J17477" s="7" t="n">
        <f aca="false">IFERROR(F17477/G17477,"")</f>
        <v>3.588</v>
      </c>
      <c r="K17477" s="7" t="n">
        <f aca="false">IFERROR(F17477/H17477,"")</f>
        <v>3.588</v>
      </c>
      <c r="L17477" s="13" t="n">
        <f aca="false">L17476+F17477/$F$2*100</f>
        <v>99.995710715489</v>
      </c>
    </row>
    <row r="17478" customFormat="false" ht="15" hidden="false" customHeight="false" outlineLevel="0" collapsed="false">
      <c r="A17478" s="0" t="s">
        <v>31943</v>
      </c>
      <c r="B17478" s="0" t="s">
        <v>6336</v>
      </c>
      <c r="C17478" s="0" t="s">
        <v>377</v>
      </c>
      <c r="D17478" s="0" t="s">
        <v>2312</v>
      </c>
      <c r="E17478" s="0" t="s">
        <v>15909</v>
      </c>
      <c r="F17478" s="7" t="n">
        <v>107.57</v>
      </c>
      <c r="G17478" s="6" t="n">
        <v>29</v>
      </c>
      <c r="H17478" s="8" t="n">
        <v>29</v>
      </c>
      <c r="I17478" s="0" t="n">
        <v>1</v>
      </c>
      <c r="J17478" s="7" t="n">
        <f aca="false">IFERROR(F17478/G17478,"")</f>
        <v>3.70931034482759</v>
      </c>
      <c r="K17478" s="7" t="n">
        <f aca="false">IFERROR(F17478/H17478,"")</f>
        <v>3.70931034482759</v>
      </c>
      <c r="L17478" s="13" t="n">
        <f aca="false">L17477+F17478/$F$2*100</f>
        <v>99.9957146450508</v>
      </c>
    </row>
    <row r="17479" customFormat="false" ht="15" hidden="false" customHeight="false" outlineLevel="0" collapsed="false">
      <c r="A17479" s="0" t="s">
        <v>31944</v>
      </c>
      <c r="B17479" s="0" t="s">
        <v>31945</v>
      </c>
      <c r="C17479" s="0" t="s">
        <v>74</v>
      </c>
      <c r="D17479" s="0" t="s">
        <v>290</v>
      </c>
      <c r="E17479" s="0" t="s">
        <v>2724</v>
      </c>
      <c r="F17479" s="7" t="n">
        <v>107.57</v>
      </c>
      <c r="G17479" s="6" t="n">
        <v>42</v>
      </c>
      <c r="H17479" s="8" t="n">
        <v>42</v>
      </c>
      <c r="I17479" s="0" t="n">
        <v>1</v>
      </c>
      <c r="J17479" s="7" t="n">
        <f aca="false">IFERROR(F17479/G17479,"")</f>
        <v>2.56119047619048</v>
      </c>
      <c r="K17479" s="7" t="n">
        <f aca="false">IFERROR(F17479/H17479,"")</f>
        <v>2.56119047619048</v>
      </c>
      <c r="L17479" s="13" t="n">
        <f aca="false">L17478+F17479/$F$2*100</f>
        <v>99.9957185746125</v>
      </c>
    </row>
    <row r="17480" customFormat="false" ht="15" hidden="false" customHeight="false" outlineLevel="0" collapsed="false">
      <c r="A17480" s="0" t="s">
        <v>31946</v>
      </c>
      <c r="B17480" s="0" t="s">
        <v>31947</v>
      </c>
      <c r="C17480" s="0" t="s">
        <v>301</v>
      </c>
      <c r="D17480" s="0" t="s">
        <v>998</v>
      </c>
      <c r="E17480" s="0" t="s">
        <v>269</v>
      </c>
      <c r="F17480" s="7" t="n">
        <v>107.42</v>
      </c>
      <c r="G17480" s="6" t="n">
        <v>13</v>
      </c>
      <c r="H17480" s="8" t="n">
        <v>13</v>
      </c>
      <c r="I17480" s="0" t="n">
        <v>1</v>
      </c>
      <c r="J17480" s="7" t="n">
        <f aca="false">IFERROR(F17480/G17480,"")</f>
        <v>8.26307692307692</v>
      </c>
      <c r="K17480" s="7" t="n">
        <f aca="false">IFERROR(F17480/H17480,"")</f>
        <v>8.26307692307692</v>
      </c>
      <c r="L17480" s="13" t="n">
        <f aca="false">L17479+F17480/$F$2*100</f>
        <v>99.9957224986948</v>
      </c>
    </row>
    <row r="17481" customFormat="false" ht="15" hidden="false" customHeight="false" outlineLevel="0" collapsed="false">
      <c r="A17481" s="0" t="s">
        <v>31948</v>
      </c>
      <c r="B17481" s="0" t="s">
        <v>31949</v>
      </c>
      <c r="C17481" s="0" t="s">
        <v>726</v>
      </c>
      <c r="D17481" s="0" t="s">
        <v>57</v>
      </c>
      <c r="E17481" s="0" t="s">
        <v>2162</v>
      </c>
      <c r="F17481" s="7" t="n">
        <v>107.39</v>
      </c>
      <c r="G17481" s="6" t="n">
        <v>30</v>
      </c>
      <c r="H17481" s="8" t="n">
        <v>30</v>
      </c>
      <c r="I17481" s="0" t="n">
        <v>1</v>
      </c>
      <c r="J17481" s="7" t="n">
        <f aca="false">IFERROR(F17481/G17481,"")</f>
        <v>3.57966666666667</v>
      </c>
      <c r="K17481" s="7" t="n">
        <f aca="false">IFERROR(F17481/H17481,"")</f>
        <v>3.57966666666667</v>
      </c>
      <c r="L17481" s="13" t="n">
        <f aca="false">L17480+F17481/$F$2*100</f>
        <v>99.9957264216811</v>
      </c>
    </row>
    <row r="17482" customFormat="false" ht="15" hidden="false" customHeight="false" outlineLevel="0" collapsed="false">
      <c r="A17482" s="0" t="s">
        <v>31950</v>
      </c>
      <c r="B17482" s="0" t="s">
        <v>6949</v>
      </c>
      <c r="C17482" s="0" t="s">
        <v>6766</v>
      </c>
      <c r="D17482" s="0" t="s">
        <v>260</v>
      </c>
      <c r="E17482" s="0" t="s">
        <v>269</v>
      </c>
      <c r="F17482" s="7" t="n">
        <v>107.36</v>
      </c>
      <c r="G17482" s="6" t="n">
        <v>11</v>
      </c>
      <c r="H17482" s="8" t="n">
        <v>11</v>
      </c>
      <c r="I17482" s="0" t="n">
        <v>1</v>
      </c>
      <c r="J17482" s="7" t="n">
        <f aca="false">IFERROR(F17482/G17482,"")</f>
        <v>9.76</v>
      </c>
      <c r="K17482" s="7" t="n">
        <f aca="false">IFERROR(F17482/H17482,"")</f>
        <v>9.76</v>
      </c>
      <c r="L17482" s="13" t="n">
        <f aca="false">L17481+F17482/$F$2*100</f>
        <v>99.9957303435715</v>
      </c>
    </row>
    <row r="17483" customFormat="false" ht="15" hidden="false" customHeight="false" outlineLevel="0" collapsed="false">
      <c r="A17483" s="0" t="s">
        <v>31951</v>
      </c>
      <c r="B17483" s="0" t="s">
        <v>1192</v>
      </c>
      <c r="C17483" s="0" t="s">
        <v>2082</v>
      </c>
      <c r="D17483" s="0" t="s">
        <v>164</v>
      </c>
      <c r="E17483" s="0" t="s">
        <v>112</v>
      </c>
      <c r="F17483" s="7" t="n">
        <v>107.33</v>
      </c>
      <c r="G17483" s="6" t="n">
        <v>13</v>
      </c>
      <c r="H17483" s="8" t="n">
        <v>15</v>
      </c>
      <c r="I17483" s="0" t="n">
        <v>1</v>
      </c>
      <c r="J17483" s="7" t="n">
        <f aca="false">IFERROR(F17483/G17483,"")</f>
        <v>8.25615384615385</v>
      </c>
      <c r="K17483" s="7" t="n">
        <f aca="false">IFERROR(F17483/H17483,"")</f>
        <v>7.15533333333333</v>
      </c>
      <c r="L17483" s="13" t="n">
        <f aca="false">L17482+F17483/$F$2*100</f>
        <v>99.9957342643659</v>
      </c>
    </row>
    <row r="17484" customFormat="false" ht="15" hidden="false" customHeight="false" outlineLevel="0" collapsed="false">
      <c r="A17484" s="0" t="s">
        <v>31952</v>
      </c>
      <c r="B17484" s="0" t="s">
        <v>31953</v>
      </c>
      <c r="C17484" s="0" t="s">
        <v>204</v>
      </c>
      <c r="D17484" s="0" t="s">
        <v>148</v>
      </c>
      <c r="E17484" s="0" t="s">
        <v>81</v>
      </c>
      <c r="F17484" s="7" t="n">
        <v>107.27</v>
      </c>
      <c r="G17484" s="6" t="n">
        <v>15</v>
      </c>
      <c r="H17484" s="8" t="n">
        <v>15</v>
      </c>
      <c r="I17484" s="0" t="n">
        <v>1</v>
      </c>
      <c r="J17484" s="7" t="n">
        <f aca="false">IFERROR(F17484/G17484,"")</f>
        <v>7.15133333333333</v>
      </c>
      <c r="K17484" s="7" t="n">
        <f aca="false">IFERROR(F17484/H17484,"")</f>
        <v>7.15133333333333</v>
      </c>
      <c r="L17484" s="13" t="n">
        <f aca="false">L17483+F17484/$F$2*100</f>
        <v>99.9957381829686</v>
      </c>
    </row>
    <row r="17485" customFormat="false" ht="15" hidden="false" customHeight="false" outlineLevel="0" collapsed="false">
      <c r="A17485" s="0" t="s">
        <v>31954</v>
      </c>
      <c r="B17485" s="0" t="s">
        <v>3592</v>
      </c>
      <c r="C17485" s="0" t="s">
        <v>177</v>
      </c>
      <c r="D17485" s="0" t="s">
        <v>52</v>
      </c>
      <c r="E17485" s="0" t="s">
        <v>21800</v>
      </c>
      <c r="F17485" s="7" t="n">
        <v>107.15</v>
      </c>
      <c r="G17485" s="6" t="n">
        <v>36</v>
      </c>
      <c r="H17485" s="8" t="n">
        <v>36</v>
      </c>
      <c r="I17485" s="0" t="n">
        <v>1</v>
      </c>
      <c r="J17485" s="7" t="n">
        <f aca="false">IFERROR(F17485/G17485,"")</f>
        <v>2.97638888888889</v>
      </c>
      <c r="K17485" s="7" t="n">
        <f aca="false">IFERROR(F17485/H17485,"")</f>
        <v>2.97638888888889</v>
      </c>
      <c r="L17485" s="13" t="n">
        <f aca="false">L17484+F17485/$F$2*100</f>
        <v>99.9957420971876</v>
      </c>
    </row>
    <row r="17486" customFormat="false" ht="15" hidden="false" customHeight="false" outlineLevel="0" collapsed="false">
      <c r="A17486" s="0" t="s">
        <v>31955</v>
      </c>
      <c r="B17486" s="0" t="s">
        <v>5131</v>
      </c>
      <c r="C17486" s="0" t="s">
        <v>137</v>
      </c>
      <c r="D17486" s="0" t="s">
        <v>2312</v>
      </c>
      <c r="E17486" s="0" t="s">
        <v>15909</v>
      </c>
      <c r="F17486" s="7" t="n">
        <v>107.04</v>
      </c>
      <c r="G17486" s="6" t="n">
        <v>61</v>
      </c>
      <c r="H17486" s="8" t="n">
        <v>61</v>
      </c>
      <c r="I17486" s="0" t="n">
        <v>1</v>
      </c>
      <c r="J17486" s="7" t="n">
        <f aca="false">IFERROR(F17486/G17486,"")</f>
        <v>1.75475409836066</v>
      </c>
      <c r="K17486" s="7" t="n">
        <f aca="false">IFERROR(F17486/H17486,"")</f>
        <v>1.75475409836066</v>
      </c>
      <c r="L17486" s="13" t="n">
        <f aca="false">L17485+F17486/$F$2*100</f>
        <v>99.9957460073884</v>
      </c>
    </row>
    <row r="17487" customFormat="false" ht="15" hidden="false" customHeight="false" outlineLevel="0" collapsed="false">
      <c r="A17487" s="0" t="s">
        <v>31956</v>
      </c>
      <c r="B17487" s="0" t="s">
        <v>31957</v>
      </c>
      <c r="C17487" s="0" t="s">
        <v>9624</v>
      </c>
      <c r="D17487" s="0" t="s">
        <v>57</v>
      </c>
      <c r="E17487" s="0" t="s">
        <v>2162</v>
      </c>
      <c r="F17487" s="7" t="n">
        <v>106.99</v>
      </c>
      <c r="G17487" s="6" t="n">
        <v>36</v>
      </c>
      <c r="H17487" s="8" t="n">
        <v>36</v>
      </c>
      <c r="I17487" s="0" t="n">
        <v>1</v>
      </c>
      <c r="J17487" s="7" t="n">
        <f aca="false">IFERROR(F17487/G17487,"")</f>
        <v>2.97194444444444</v>
      </c>
      <c r="K17487" s="7" t="n">
        <f aca="false">IFERROR(F17487/H17487,"")</f>
        <v>2.97194444444444</v>
      </c>
      <c r="L17487" s="13" t="n">
        <f aca="false">L17486+F17487/$F$2*100</f>
        <v>99.9957499157625</v>
      </c>
    </row>
    <row r="17488" customFormat="false" ht="15" hidden="false" customHeight="false" outlineLevel="0" collapsed="false">
      <c r="A17488" s="0" t="s">
        <v>31958</v>
      </c>
      <c r="B17488" s="0" t="s">
        <v>27828</v>
      </c>
      <c r="C17488" s="0" t="s">
        <v>2230</v>
      </c>
      <c r="D17488" s="0" t="s">
        <v>1140</v>
      </c>
      <c r="E17488" s="0" t="s">
        <v>269</v>
      </c>
      <c r="F17488" s="7" t="n">
        <v>106.99</v>
      </c>
      <c r="G17488" s="6" t="n">
        <v>12</v>
      </c>
      <c r="H17488" s="8" t="n">
        <v>14</v>
      </c>
      <c r="I17488" s="0" t="n">
        <v>1</v>
      </c>
      <c r="J17488" s="7" t="n">
        <f aca="false">IFERROR(F17488/G17488,"")</f>
        <v>8.91583333333333</v>
      </c>
      <c r="K17488" s="7" t="n">
        <f aca="false">IFERROR(F17488/H17488,"")</f>
        <v>7.64214285714286</v>
      </c>
      <c r="L17488" s="13" t="n">
        <f aca="false">L17487+F17488/$F$2*100</f>
        <v>99.9957538241367</v>
      </c>
    </row>
    <row r="17489" customFormat="false" ht="15" hidden="false" customHeight="false" outlineLevel="0" collapsed="false">
      <c r="A17489" s="0" t="s">
        <v>31959</v>
      </c>
      <c r="B17489" s="0" t="s">
        <v>31960</v>
      </c>
      <c r="C17489" s="0" t="s">
        <v>441</v>
      </c>
      <c r="D17489" s="0" t="s">
        <v>52</v>
      </c>
      <c r="E17489" s="0" t="s">
        <v>17397</v>
      </c>
      <c r="F17489" s="7" t="n">
        <v>106.95</v>
      </c>
      <c r="G17489" s="6" t="n">
        <v>29</v>
      </c>
      <c r="H17489" s="8" t="n">
        <v>29</v>
      </c>
      <c r="I17489" s="0" t="n">
        <v>1</v>
      </c>
      <c r="J17489" s="7" t="n">
        <f aca="false">IFERROR(F17489/G17489,"")</f>
        <v>3.68793103448276</v>
      </c>
      <c r="K17489" s="7" t="n">
        <f aca="false">IFERROR(F17489/H17489,"")</f>
        <v>3.68793103448276</v>
      </c>
      <c r="L17489" s="13" t="n">
        <f aca="false">L17488+F17489/$F$2*100</f>
        <v>99.9957577310497</v>
      </c>
    </row>
    <row r="17490" customFormat="false" ht="15" hidden="false" customHeight="false" outlineLevel="0" collapsed="false">
      <c r="A17490" s="0" t="s">
        <v>31961</v>
      </c>
      <c r="B17490" s="0" t="s">
        <v>31962</v>
      </c>
      <c r="C17490" s="0" t="s">
        <v>31963</v>
      </c>
      <c r="D17490" s="0" t="s">
        <v>12193</v>
      </c>
      <c r="E17490" s="0" t="s">
        <v>2162</v>
      </c>
      <c r="F17490" s="7" t="n">
        <v>106.92</v>
      </c>
      <c r="G17490" s="6" t="n">
        <v>25</v>
      </c>
      <c r="H17490" s="8" t="n">
        <v>25</v>
      </c>
      <c r="I17490" s="0" t="n">
        <v>1</v>
      </c>
      <c r="J17490" s="7" t="n">
        <f aca="false">IFERROR(F17490/G17490,"")</f>
        <v>4.2768</v>
      </c>
      <c r="K17490" s="7" t="n">
        <f aca="false">IFERROR(F17490/H17490,"")</f>
        <v>4.2768</v>
      </c>
      <c r="L17490" s="13" t="n">
        <f aca="false">L17489+F17490/$F$2*100</f>
        <v>99.9957616368668</v>
      </c>
    </row>
    <row r="17491" customFormat="false" ht="15" hidden="false" customHeight="false" outlineLevel="0" collapsed="false">
      <c r="A17491" s="0" t="s">
        <v>31964</v>
      </c>
      <c r="B17491" s="0" t="s">
        <v>25573</v>
      </c>
      <c r="C17491" s="0" t="s">
        <v>159</v>
      </c>
      <c r="D17491" s="0" t="s">
        <v>164</v>
      </c>
      <c r="E17491" s="0" t="s">
        <v>4424</v>
      </c>
      <c r="F17491" s="7" t="n">
        <v>106.9</v>
      </c>
      <c r="G17491" s="6" t="n">
        <v>42</v>
      </c>
      <c r="H17491" s="8" t="n">
        <v>48</v>
      </c>
      <c r="I17491" s="0" t="n">
        <v>1</v>
      </c>
      <c r="J17491" s="7" t="n">
        <f aca="false">IFERROR(F17491/G17491,"")</f>
        <v>2.5452380952381</v>
      </c>
      <c r="K17491" s="7" t="n">
        <f aca="false">IFERROR(F17491/H17491,"")</f>
        <v>2.22708333333333</v>
      </c>
      <c r="L17491" s="13" t="n">
        <f aca="false">L17490+F17491/$F$2*100</f>
        <v>99.9957655419533</v>
      </c>
    </row>
    <row r="17492" customFormat="false" ht="15" hidden="false" customHeight="false" outlineLevel="0" collapsed="false">
      <c r="A17492" s="0" t="s">
        <v>31965</v>
      </c>
      <c r="B17492" s="0" t="s">
        <v>11754</v>
      </c>
      <c r="C17492" s="0" t="s">
        <v>446</v>
      </c>
      <c r="D17492" s="0" t="s">
        <v>123</v>
      </c>
      <c r="E17492" s="0" t="s">
        <v>269</v>
      </c>
      <c r="F17492" s="7" t="n">
        <v>106.87</v>
      </c>
      <c r="G17492" s="6" t="n">
        <v>11</v>
      </c>
      <c r="H17492" s="8" t="n">
        <v>11</v>
      </c>
      <c r="I17492" s="0" t="n">
        <v>1</v>
      </c>
      <c r="J17492" s="7" t="n">
        <f aca="false">IFERROR(F17492/G17492,"")</f>
        <v>9.71545454545455</v>
      </c>
      <c r="K17492" s="7" t="n">
        <f aca="false">IFERROR(F17492/H17492,"")</f>
        <v>9.71545454545455</v>
      </c>
      <c r="L17492" s="13" t="n">
        <f aca="false">L17491+F17492/$F$2*100</f>
        <v>99.9957694459438</v>
      </c>
    </row>
    <row r="17493" customFormat="false" ht="15" hidden="false" customHeight="false" outlineLevel="0" collapsed="false">
      <c r="A17493" s="0" t="s">
        <v>31966</v>
      </c>
      <c r="B17493" s="0" t="s">
        <v>27397</v>
      </c>
      <c r="C17493" s="0" t="s">
        <v>1675</v>
      </c>
      <c r="D17493" s="0" t="s">
        <v>260</v>
      </c>
      <c r="E17493" s="0" t="s">
        <v>112</v>
      </c>
      <c r="F17493" s="7" t="n">
        <v>106.86</v>
      </c>
      <c r="G17493" s="6" t="n">
        <v>44</v>
      </c>
      <c r="H17493" s="8" t="n">
        <v>44</v>
      </c>
      <c r="I17493" s="0" t="n">
        <v>1</v>
      </c>
      <c r="J17493" s="7" t="n">
        <f aca="false">IFERROR(F17493/G17493,"")</f>
        <v>2.42863636363636</v>
      </c>
      <c r="K17493" s="7" t="n">
        <f aca="false">IFERROR(F17493/H17493,"")</f>
        <v>2.42863636363636</v>
      </c>
      <c r="L17493" s="13" t="n">
        <f aca="false">L17492+F17493/$F$2*100</f>
        <v>99.9957733495691</v>
      </c>
    </row>
    <row r="17494" customFormat="false" ht="15" hidden="false" customHeight="false" outlineLevel="0" collapsed="false">
      <c r="A17494" s="0" t="s">
        <v>31967</v>
      </c>
      <c r="B17494" s="0" t="s">
        <v>2175</v>
      </c>
      <c r="C17494" s="0" t="s">
        <v>51</v>
      </c>
      <c r="D17494" s="0" t="s">
        <v>251</v>
      </c>
      <c r="E17494" s="0" t="s">
        <v>15909</v>
      </c>
      <c r="F17494" s="7" t="n">
        <v>106.84</v>
      </c>
      <c r="G17494" s="6" t="n">
        <v>27</v>
      </c>
      <c r="H17494" s="8" t="n">
        <v>27</v>
      </c>
      <c r="I17494" s="0" t="n">
        <v>1</v>
      </c>
      <c r="J17494" s="7" t="n">
        <f aca="false">IFERROR(F17494/G17494,"")</f>
        <v>3.95703703703704</v>
      </c>
      <c r="K17494" s="7" t="n">
        <f aca="false">IFERROR(F17494/H17494,"")</f>
        <v>3.95703703703704</v>
      </c>
      <c r="L17494" s="13" t="n">
        <f aca="false">L17493+F17494/$F$2*100</f>
        <v>99.9957772524637</v>
      </c>
    </row>
    <row r="17495" customFormat="false" ht="15" hidden="false" customHeight="false" outlineLevel="0" collapsed="false">
      <c r="A17495" s="0" t="s">
        <v>31968</v>
      </c>
      <c r="B17495" s="0" t="s">
        <v>31969</v>
      </c>
      <c r="C17495" s="0" t="s">
        <v>446</v>
      </c>
      <c r="D17495" s="0" t="s">
        <v>127</v>
      </c>
      <c r="E17495" s="0" t="s">
        <v>269</v>
      </c>
      <c r="F17495" s="7" t="n">
        <v>106.8</v>
      </c>
      <c r="G17495" s="6" t="n">
        <v>12</v>
      </c>
      <c r="H17495" s="8" t="n">
        <v>12</v>
      </c>
      <c r="I17495" s="0" t="n">
        <v>1</v>
      </c>
      <c r="J17495" s="7" t="n">
        <f aca="false">IFERROR(F17495/G17495,"")</f>
        <v>8.9</v>
      </c>
      <c r="K17495" s="7" t="n">
        <f aca="false">IFERROR(F17495/H17495,"")</f>
        <v>8.9</v>
      </c>
      <c r="L17495" s="13" t="n">
        <f aca="false">L17494+F17495/$F$2*100</f>
        <v>99.9957811538972</v>
      </c>
    </row>
    <row r="17496" customFormat="false" ht="15" hidden="false" customHeight="false" outlineLevel="0" collapsed="false">
      <c r="A17496" s="0" t="s">
        <v>31970</v>
      </c>
      <c r="B17496" s="0" t="s">
        <v>2648</v>
      </c>
      <c r="C17496" s="0" t="s">
        <v>4654</v>
      </c>
      <c r="D17496" s="0" t="s">
        <v>80</v>
      </c>
      <c r="E17496" s="0" t="s">
        <v>15909</v>
      </c>
      <c r="F17496" s="7" t="n">
        <v>106.76</v>
      </c>
      <c r="G17496" s="6" t="n">
        <v>42</v>
      </c>
      <c r="H17496" s="8" t="n">
        <v>42</v>
      </c>
      <c r="I17496" s="0" t="n">
        <v>1</v>
      </c>
      <c r="J17496" s="7" t="n">
        <f aca="false">IFERROR(F17496/G17496,"")</f>
        <v>2.54190476190476</v>
      </c>
      <c r="K17496" s="7" t="n">
        <f aca="false">IFERROR(F17496/H17496,"")</f>
        <v>2.54190476190476</v>
      </c>
      <c r="L17496" s="13" t="n">
        <f aca="false">L17495+F17496/$F$2*100</f>
        <v>99.9957850538694</v>
      </c>
    </row>
    <row r="17497" customFormat="false" ht="15" hidden="false" customHeight="false" outlineLevel="0" collapsed="false">
      <c r="A17497" s="0" t="s">
        <v>31971</v>
      </c>
      <c r="B17497" s="0" t="s">
        <v>7371</v>
      </c>
      <c r="C17497" s="0" t="s">
        <v>3036</v>
      </c>
      <c r="D17497" s="0" t="s">
        <v>123</v>
      </c>
      <c r="E17497" s="0" t="s">
        <v>11090</v>
      </c>
      <c r="F17497" s="7" t="n">
        <v>106.73</v>
      </c>
      <c r="G17497" s="6" t="n">
        <v>28</v>
      </c>
      <c r="H17497" s="8" t="n">
        <v>28</v>
      </c>
      <c r="I17497" s="0" t="n">
        <v>1</v>
      </c>
      <c r="J17497" s="7" t="n">
        <f aca="false">IFERROR(F17497/G17497,"")</f>
        <v>3.81178571428571</v>
      </c>
      <c r="K17497" s="7" t="n">
        <f aca="false">IFERROR(F17497/H17497,"")</f>
        <v>3.81178571428571</v>
      </c>
      <c r="L17497" s="13" t="n">
        <f aca="false">L17496+F17497/$F$2*100</f>
        <v>99.9957889527457</v>
      </c>
    </row>
    <row r="17498" customFormat="false" ht="15" hidden="false" customHeight="false" outlineLevel="0" collapsed="false">
      <c r="A17498" s="0" t="s">
        <v>31972</v>
      </c>
      <c r="B17498" s="0" t="s">
        <v>31973</v>
      </c>
      <c r="C17498" s="0" t="s">
        <v>964</v>
      </c>
      <c r="D17498" s="0" t="s">
        <v>89</v>
      </c>
      <c r="E17498" s="0" t="s">
        <v>81</v>
      </c>
      <c r="F17498" s="7" t="n">
        <v>106.71</v>
      </c>
      <c r="G17498" s="6" t="n">
        <v>24</v>
      </c>
      <c r="H17498" s="8" t="n">
        <v>27</v>
      </c>
      <c r="I17498" s="0" t="n">
        <v>1</v>
      </c>
      <c r="J17498" s="7" t="n">
        <f aca="false">IFERROR(F17498/G17498,"")</f>
        <v>4.44625</v>
      </c>
      <c r="K17498" s="7" t="n">
        <f aca="false">IFERROR(F17498/H17498,"")</f>
        <v>3.95222222222222</v>
      </c>
      <c r="L17498" s="13" t="n">
        <f aca="false">L17497+F17498/$F$2*100</f>
        <v>99.9957928508915</v>
      </c>
    </row>
    <row r="17499" customFormat="false" ht="15" hidden="false" customHeight="false" outlineLevel="0" collapsed="false">
      <c r="A17499" s="0" t="s">
        <v>31974</v>
      </c>
      <c r="B17499" s="0" t="s">
        <v>31975</v>
      </c>
      <c r="C17499" s="0" t="s">
        <v>293</v>
      </c>
      <c r="D17499" s="0" t="s">
        <v>52</v>
      </c>
      <c r="E17499" s="0" t="s">
        <v>2162</v>
      </c>
      <c r="F17499" s="7" t="n">
        <v>106.7</v>
      </c>
      <c r="G17499" s="6" t="n">
        <v>30</v>
      </c>
      <c r="H17499" s="8" t="n">
        <v>30</v>
      </c>
      <c r="I17499" s="0" t="n">
        <v>1</v>
      </c>
      <c r="J17499" s="7" t="n">
        <f aca="false">IFERROR(F17499/G17499,"")</f>
        <v>3.55666666666667</v>
      </c>
      <c r="K17499" s="7" t="n">
        <f aca="false">IFERROR(F17499/H17499,"")</f>
        <v>3.55666666666667</v>
      </c>
      <c r="L17499" s="13" t="n">
        <f aca="false">L17498+F17499/$F$2*100</f>
        <v>99.9957967486719</v>
      </c>
    </row>
    <row r="17500" customFormat="false" ht="15" hidden="false" customHeight="false" outlineLevel="0" collapsed="false">
      <c r="A17500" s="0" t="s">
        <v>31976</v>
      </c>
      <c r="B17500" s="0" t="s">
        <v>2878</v>
      </c>
      <c r="C17500" s="0" t="s">
        <v>362</v>
      </c>
      <c r="D17500" s="0" t="s">
        <v>71</v>
      </c>
      <c r="E17500" s="0" t="s">
        <v>112</v>
      </c>
      <c r="F17500" s="7" t="n">
        <v>106.66</v>
      </c>
      <c r="G17500" s="6" t="n">
        <v>43</v>
      </c>
      <c r="H17500" s="8" t="n">
        <v>43</v>
      </c>
      <c r="I17500" s="0" t="n">
        <v>1</v>
      </c>
      <c r="J17500" s="7" t="n">
        <f aca="false">IFERROR(F17500/G17500,"")</f>
        <v>2.48046511627907</v>
      </c>
      <c r="K17500" s="7" t="n">
        <f aca="false">IFERROR(F17500/H17500,"")</f>
        <v>2.48046511627907</v>
      </c>
      <c r="L17500" s="13" t="n">
        <f aca="false">L17499+F17500/$F$2*100</f>
        <v>99.9958006449911</v>
      </c>
    </row>
    <row r="17501" customFormat="false" ht="15" hidden="false" customHeight="false" outlineLevel="0" collapsed="false">
      <c r="A17501" s="0" t="s">
        <v>31977</v>
      </c>
      <c r="B17501" s="0" t="s">
        <v>31978</v>
      </c>
      <c r="C17501" s="0" t="s">
        <v>13540</v>
      </c>
      <c r="D17501" s="0" t="s">
        <v>62</v>
      </c>
      <c r="E17501" s="0" t="s">
        <v>895</v>
      </c>
      <c r="F17501" s="7" t="n">
        <v>106.52</v>
      </c>
      <c r="G17501" s="6" t="n">
        <v>15</v>
      </c>
      <c r="H17501" s="8" t="n">
        <v>26</v>
      </c>
      <c r="I17501" s="0" t="n">
        <v>1</v>
      </c>
      <c r="J17501" s="7" t="n">
        <f aca="false">IFERROR(F17501/G17501,"")</f>
        <v>7.10133333333333</v>
      </c>
      <c r="K17501" s="7" t="n">
        <f aca="false">IFERROR(F17501/H17501,"")</f>
        <v>4.09692307692308</v>
      </c>
      <c r="L17501" s="13" t="n">
        <f aca="false">L17500+F17501/$F$2*100</f>
        <v>99.9958045361961</v>
      </c>
    </row>
    <row r="17502" customFormat="false" ht="15" hidden="false" customHeight="false" outlineLevel="0" collapsed="false">
      <c r="A17502" s="0" t="s">
        <v>31979</v>
      </c>
      <c r="B17502" s="0" t="s">
        <v>12121</v>
      </c>
      <c r="C17502" s="0" t="s">
        <v>3117</v>
      </c>
      <c r="D17502" s="0" t="s">
        <v>251</v>
      </c>
      <c r="E17502" s="0" t="s">
        <v>2194</v>
      </c>
      <c r="F17502" s="7" t="n">
        <v>106.52</v>
      </c>
      <c r="G17502" s="6" t="n">
        <v>13</v>
      </c>
      <c r="H17502" s="8" t="n">
        <v>13</v>
      </c>
      <c r="I17502" s="0" t="n">
        <v>1</v>
      </c>
      <c r="J17502" s="7" t="n">
        <f aca="false">IFERROR(F17502/G17502,"")</f>
        <v>8.19384615384615</v>
      </c>
      <c r="K17502" s="7" t="n">
        <f aca="false">IFERROR(F17502/H17502,"")</f>
        <v>8.19384615384615</v>
      </c>
      <c r="L17502" s="13" t="n">
        <f aca="false">L17501+F17502/$F$2*100</f>
        <v>99.995808427401</v>
      </c>
    </row>
    <row r="17503" customFormat="false" ht="15" hidden="false" customHeight="false" outlineLevel="0" collapsed="false">
      <c r="A17503" s="0" t="s">
        <v>31980</v>
      </c>
      <c r="B17503" s="0" t="s">
        <v>4891</v>
      </c>
      <c r="C17503" s="0" t="s">
        <v>13306</v>
      </c>
      <c r="D17503" s="0" t="s">
        <v>57</v>
      </c>
      <c r="E17503" s="0" t="s">
        <v>81</v>
      </c>
      <c r="F17503" s="7" t="n">
        <v>106.48</v>
      </c>
      <c r="G17503" s="6" t="n">
        <v>11</v>
      </c>
      <c r="H17503" s="8" t="n">
        <v>11.4</v>
      </c>
      <c r="I17503" s="0" t="n">
        <v>1</v>
      </c>
      <c r="J17503" s="7" t="n">
        <f aca="false">IFERROR(F17503/G17503,"")</f>
        <v>9.68</v>
      </c>
      <c r="K17503" s="7" t="n">
        <f aca="false">IFERROR(F17503/H17503,"")</f>
        <v>9.34035087719298</v>
      </c>
      <c r="L17503" s="13" t="n">
        <f aca="false">L17502+F17503/$F$2*100</f>
        <v>99.9958123171448</v>
      </c>
    </row>
    <row r="17504" customFormat="false" ht="15" hidden="false" customHeight="false" outlineLevel="0" collapsed="false">
      <c r="A17504" s="0" t="s">
        <v>31981</v>
      </c>
      <c r="B17504" s="0" t="s">
        <v>31982</v>
      </c>
      <c r="C17504" s="0" t="s">
        <v>213</v>
      </c>
      <c r="D17504" s="0" t="s">
        <v>182</v>
      </c>
      <c r="E17504" s="0" t="s">
        <v>76</v>
      </c>
      <c r="F17504" s="7" t="n">
        <v>106.34</v>
      </c>
      <c r="G17504" s="6" t="n">
        <v>13</v>
      </c>
      <c r="H17504" s="8" t="n">
        <v>13</v>
      </c>
      <c r="I17504" s="0" t="n">
        <v>1</v>
      </c>
      <c r="J17504" s="7" t="n">
        <f aca="false">IFERROR(F17504/G17504,"")</f>
        <v>8.18</v>
      </c>
      <c r="K17504" s="7" t="n">
        <f aca="false">IFERROR(F17504/H17504,"")</f>
        <v>8.18</v>
      </c>
      <c r="L17504" s="13" t="n">
        <f aca="false">L17503+F17504/$F$2*100</f>
        <v>99.9958162017743</v>
      </c>
    </row>
    <row r="17505" customFormat="false" ht="15" hidden="false" customHeight="false" outlineLevel="0" collapsed="false">
      <c r="A17505" s="0" t="s">
        <v>31983</v>
      </c>
      <c r="B17505" s="0" t="s">
        <v>31984</v>
      </c>
      <c r="C17505" s="0" t="s">
        <v>6584</v>
      </c>
      <c r="D17505" s="0" t="s">
        <v>251</v>
      </c>
      <c r="E17505" s="0" t="s">
        <v>116</v>
      </c>
      <c r="F17505" s="7" t="n">
        <v>106.33</v>
      </c>
      <c r="G17505" s="6" t="n">
        <v>14</v>
      </c>
      <c r="H17505" s="8" t="n">
        <v>14</v>
      </c>
      <c r="I17505" s="0" t="n">
        <v>1</v>
      </c>
      <c r="J17505" s="7" t="n">
        <f aca="false">IFERROR(F17505/G17505,"")</f>
        <v>7.595</v>
      </c>
      <c r="K17505" s="7" t="n">
        <f aca="false">IFERROR(F17505/H17505,"")</f>
        <v>7.595</v>
      </c>
      <c r="L17505" s="13" t="n">
        <f aca="false">L17504+F17505/$F$2*100</f>
        <v>99.9958200860385</v>
      </c>
    </row>
    <row r="17506" customFormat="false" ht="15" hidden="false" customHeight="false" outlineLevel="0" collapsed="false">
      <c r="A17506" s="0" t="s">
        <v>31985</v>
      </c>
      <c r="B17506" s="0" t="s">
        <v>31986</v>
      </c>
      <c r="C17506" s="0" t="s">
        <v>70</v>
      </c>
      <c r="D17506" s="0" t="s">
        <v>123</v>
      </c>
      <c r="E17506" s="0" t="s">
        <v>186</v>
      </c>
      <c r="F17506" s="7" t="n">
        <v>106.3</v>
      </c>
      <c r="G17506" s="6" t="n">
        <v>11</v>
      </c>
      <c r="H17506" s="8" t="n">
        <v>29.7</v>
      </c>
      <c r="I17506" s="0" t="n">
        <v>1</v>
      </c>
      <c r="J17506" s="7" t="n">
        <f aca="false">IFERROR(F17506/G17506,"")</f>
        <v>9.66363636363636</v>
      </c>
      <c r="K17506" s="7" t="n">
        <f aca="false">IFERROR(F17506/H17506,"")</f>
        <v>3.57912457912458</v>
      </c>
      <c r="L17506" s="13" t="n">
        <f aca="false">L17505+F17506/$F$2*100</f>
        <v>99.9958239692068</v>
      </c>
    </row>
    <row r="17507" customFormat="false" ht="15" hidden="false" customHeight="false" outlineLevel="0" collapsed="false">
      <c r="A17507" s="0" t="s">
        <v>31987</v>
      </c>
      <c r="B17507" s="0" t="s">
        <v>31988</v>
      </c>
      <c r="C17507" s="0" t="s">
        <v>883</v>
      </c>
      <c r="D17507" s="0" t="s">
        <v>998</v>
      </c>
      <c r="E17507" s="0" t="s">
        <v>112</v>
      </c>
      <c r="F17507" s="7" t="n">
        <v>106.17</v>
      </c>
      <c r="G17507" s="6" t="n">
        <v>14</v>
      </c>
      <c r="H17507" s="8" t="n">
        <v>14</v>
      </c>
      <c r="I17507" s="0" t="n">
        <v>1</v>
      </c>
      <c r="J17507" s="7" t="n">
        <f aca="false">IFERROR(F17507/G17507,"")</f>
        <v>7.58357142857143</v>
      </c>
      <c r="K17507" s="7" t="n">
        <f aca="false">IFERROR(F17507/H17507,"")</f>
        <v>7.58357142857143</v>
      </c>
      <c r="L17507" s="13" t="n">
        <f aca="false">L17506+F17507/$F$2*100</f>
        <v>99.9958278476262</v>
      </c>
    </row>
    <row r="17508" customFormat="false" ht="15" hidden="false" customHeight="false" outlineLevel="0" collapsed="false">
      <c r="A17508" s="0" t="s">
        <v>31989</v>
      </c>
      <c r="B17508" s="0" t="s">
        <v>15285</v>
      </c>
      <c r="C17508" s="0" t="s">
        <v>2101</v>
      </c>
      <c r="D17508" s="0" t="s">
        <v>57</v>
      </c>
      <c r="E17508" s="0" t="s">
        <v>112</v>
      </c>
      <c r="F17508" s="7" t="n">
        <v>106.09</v>
      </c>
      <c r="G17508" s="6" t="n">
        <v>11</v>
      </c>
      <c r="H17508" s="8" t="n">
        <v>11</v>
      </c>
      <c r="I17508" s="0" t="n">
        <v>1</v>
      </c>
      <c r="J17508" s="7" t="n">
        <f aca="false">IFERROR(F17508/G17508,"")</f>
        <v>9.64454545454546</v>
      </c>
      <c r="K17508" s="7" t="n">
        <f aca="false">IFERROR(F17508/H17508,"")</f>
        <v>9.64454545454546</v>
      </c>
      <c r="L17508" s="13" t="n">
        <f aca="false">L17507+F17508/$F$2*100</f>
        <v>99.9958317231231</v>
      </c>
    </row>
    <row r="17509" customFormat="false" ht="15" hidden="false" customHeight="false" outlineLevel="0" collapsed="false">
      <c r="A17509" s="0" t="s">
        <v>31990</v>
      </c>
      <c r="B17509" s="0" t="s">
        <v>31991</v>
      </c>
      <c r="C17509" s="0" t="s">
        <v>16460</v>
      </c>
      <c r="D17509" s="0" t="s">
        <v>148</v>
      </c>
      <c r="E17509" s="0" t="s">
        <v>15909</v>
      </c>
      <c r="F17509" s="7" t="n">
        <v>106.08</v>
      </c>
      <c r="G17509" s="6" t="n">
        <v>21</v>
      </c>
      <c r="H17509" s="8" t="n">
        <v>21</v>
      </c>
      <c r="I17509" s="0" t="n">
        <v>1</v>
      </c>
      <c r="J17509" s="7" t="n">
        <f aca="false">IFERROR(F17509/G17509,"")</f>
        <v>5.05142857142857</v>
      </c>
      <c r="K17509" s="7" t="n">
        <f aca="false">IFERROR(F17509/H17509,"")</f>
        <v>5.05142857142857</v>
      </c>
      <c r="L17509" s="13" t="n">
        <f aca="false">L17508+F17509/$F$2*100</f>
        <v>99.9958355982548</v>
      </c>
    </row>
    <row r="17510" customFormat="false" ht="15" hidden="false" customHeight="false" outlineLevel="0" collapsed="false">
      <c r="A17510" s="0" t="s">
        <v>31992</v>
      </c>
      <c r="B17510" s="0" t="s">
        <v>594</v>
      </c>
      <c r="C17510" s="0" t="s">
        <v>4727</v>
      </c>
      <c r="D17510" s="0" t="s">
        <v>57</v>
      </c>
      <c r="E17510" s="0" t="s">
        <v>116</v>
      </c>
      <c r="F17510" s="7" t="n">
        <v>106</v>
      </c>
      <c r="G17510" s="6" t="n">
        <v>23</v>
      </c>
      <c r="H17510" s="8" t="n">
        <v>37</v>
      </c>
      <c r="I17510" s="0" t="n">
        <v>1</v>
      </c>
      <c r="J17510" s="7" t="n">
        <f aca="false">IFERROR(F17510/G17510,"")</f>
        <v>4.60869565217391</v>
      </c>
      <c r="K17510" s="7" t="n">
        <f aca="false">IFERROR(F17510/H17510,"")</f>
        <v>2.86486486486487</v>
      </c>
      <c r="L17510" s="13" t="n">
        <f aca="false">L17509+F17510/$F$2*100</f>
        <v>99.995839470464</v>
      </c>
    </row>
    <row r="17511" customFormat="false" ht="15" hidden="false" customHeight="false" outlineLevel="0" collapsed="false">
      <c r="A17511" s="0" t="s">
        <v>31993</v>
      </c>
      <c r="B17511" s="0" t="s">
        <v>31994</v>
      </c>
      <c r="C17511" s="0" t="s">
        <v>4186</v>
      </c>
      <c r="D17511" s="0" t="s">
        <v>251</v>
      </c>
      <c r="E17511" s="0" t="s">
        <v>15909</v>
      </c>
      <c r="F17511" s="7" t="n">
        <v>105.76</v>
      </c>
      <c r="G17511" s="6" t="n">
        <v>28</v>
      </c>
      <c r="H17511" s="8" t="n">
        <v>28</v>
      </c>
      <c r="I17511" s="0" t="n">
        <v>1</v>
      </c>
      <c r="J17511" s="7" t="n">
        <f aca="false">IFERROR(F17511/G17511,"")</f>
        <v>3.77714285714286</v>
      </c>
      <c r="K17511" s="7" t="n">
        <f aca="false">IFERROR(F17511/H17511,"")</f>
        <v>3.77714285714286</v>
      </c>
      <c r="L17511" s="13" t="n">
        <f aca="false">L17510+F17511/$F$2*100</f>
        <v>99.9958433339059</v>
      </c>
    </row>
    <row r="17512" customFormat="false" ht="15" hidden="false" customHeight="false" outlineLevel="0" collapsed="false">
      <c r="A17512" s="0" t="s">
        <v>31995</v>
      </c>
      <c r="B17512" s="0" t="s">
        <v>26919</v>
      </c>
      <c r="C17512" s="0" t="s">
        <v>362</v>
      </c>
      <c r="D17512" s="0" t="s">
        <v>134</v>
      </c>
      <c r="E17512" s="0" t="s">
        <v>15909</v>
      </c>
      <c r="F17512" s="7" t="n">
        <v>105.62</v>
      </c>
      <c r="G17512" s="6" t="n">
        <v>30</v>
      </c>
      <c r="H17512" s="8" t="n">
        <v>30</v>
      </c>
      <c r="I17512" s="0" t="n">
        <v>1</v>
      </c>
      <c r="J17512" s="7" t="n">
        <f aca="false">IFERROR(F17512/G17512,"")</f>
        <v>3.52066666666667</v>
      </c>
      <c r="K17512" s="7" t="n">
        <f aca="false">IFERROR(F17512/H17512,"")</f>
        <v>3.52066666666667</v>
      </c>
      <c r="L17512" s="13" t="n">
        <f aca="false">L17511+F17512/$F$2*100</f>
        <v>99.9958471922337</v>
      </c>
    </row>
    <row r="17513" customFormat="false" ht="15" hidden="false" customHeight="false" outlineLevel="0" collapsed="false">
      <c r="A17513" s="0" t="s">
        <v>31996</v>
      </c>
      <c r="B17513" s="0" t="s">
        <v>31997</v>
      </c>
      <c r="C17513" s="0" t="s">
        <v>31365</v>
      </c>
      <c r="D17513" s="0" t="s">
        <v>89</v>
      </c>
      <c r="E17513" s="0" t="s">
        <v>15909</v>
      </c>
      <c r="F17513" s="7" t="n">
        <v>105.5</v>
      </c>
      <c r="G17513" s="6" t="n">
        <v>33</v>
      </c>
      <c r="H17513" s="8" t="n">
        <v>33</v>
      </c>
      <c r="I17513" s="0" t="n">
        <v>1</v>
      </c>
      <c r="J17513" s="7" t="n">
        <f aca="false">IFERROR(F17513/G17513,"")</f>
        <v>3.1969696969697</v>
      </c>
      <c r="K17513" s="7" t="n">
        <f aca="false">IFERROR(F17513/H17513,"")</f>
        <v>3.1969696969697</v>
      </c>
      <c r="L17513" s="13" t="n">
        <f aca="false">L17512+F17513/$F$2*100</f>
        <v>99.9958510461777</v>
      </c>
    </row>
    <row r="17514" customFormat="false" ht="15" hidden="false" customHeight="false" outlineLevel="0" collapsed="false">
      <c r="A17514" s="0" t="s">
        <v>31998</v>
      </c>
      <c r="B17514" s="0" t="s">
        <v>6757</v>
      </c>
      <c r="C17514" s="0" t="s">
        <v>1117</v>
      </c>
      <c r="D17514" s="0" t="s">
        <v>552</v>
      </c>
      <c r="E17514" s="0" t="s">
        <v>112</v>
      </c>
      <c r="F17514" s="7" t="n">
        <v>105.48</v>
      </c>
      <c r="G17514" s="6" t="n">
        <v>31</v>
      </c>
      <c r="H17514" s="8" t="n">
        <v>31</v>
      </c>
      <c r="I17514" s="0" t="n">
        <v>1</v>
      </c>
      <c r="J17514" s="7" t="n">
        <f aca="false">IFERROR(F17514/G17514,"")</f>
        <v>3.40258064516129</v>
      </c>
      <c r="K17514" s="7" t="n">
        <f aca="false">IFERROR(F17514/H17514,"")</f>
        <v>3.40258064516129</v>
      </c>
      <c r="L17514" s="13" t="n">
        <f aca="false">L17513+F17514/$F$2*100</f>
        <v>99.9958548993912</v>
      </c>
    </row>
    <row r="17515" customFormat="false" ht="15" hidden="false" customHeight="false" outlineLevel="0" collapsed="false">
      <c r="A17515" s="0" t="s">
        <v>31999</v>
      </c>
      <c r="B17515" s="0" t="s">
        <v>209</v>
      </c>
      <c r="C17515" s="0" t="s">
        <v>84</v>
      </c>
      <c r="D17515" s="0" t="s">
        <v>57</v>
      </c>
      <c r="E17515" s="0" t="s">
        <v>15909</v>
      </c>
      <c r="F17515" s="7" t="n">
        <v>105.39</v>
      </c>
      <c r="G17515" s="6" t="n">
        <v>24</v>
      </c>
      <c r="H17515" s="8" t="n">
        <v>24</v>
      </c>
      <c r="I17515" s="0" t="n">
        <v>1</v>
      </c>
      <c r="J17515" s="7" t="n">
        <f aca="false">IFERROR(F17515/G17515,"")</f>
        <v>4.39125</v>
      </c>
      <c r="K17515" s="7" t="n">
        <f aca="false">IFERROR(F17515/H17515,"")</f>
        <v>4.39125</v>
      </c>
      <c r="L17515" s="13" t="n">
        <f aca="false">L17514+F17515/$F$2*100</f>
        <v>99.995858749317</v>
      </c>
    </row>
    <row r="17516" customFormat="false" ht="15" hidden="false" customHeight="false" outlineLevel="0" collapsed="false">
      <c r="A17516" s="0" t="s">
        <v>32000</v>
      </c>
      <c r="B17516" s="0" t="s">
        <v>8167</v>
      </c>
      <c r="C17516" s="0" t="s">
        <v>726</v>
      </c>
      <c r="D17516" s="0" t="s">
        <v>998</v>
      </c>
      <c r="E17516" s="0" t="s">
        <v>116</v>
      </c>
      <c r="F17516" s="7" t="n">
        <v>105.36</v>
      </c>
      <c r="G17516" s="6" t="n">
        <v>12</v>
      </c>
      <c r="H17516" s="8" t="n">
        <v>12</v>
      </c>
      <c r="I17516" s="0" t="n">
        <v>1</v>
      </c>
      <c r="J17516" s="7" t="n">
        <f aca="false">IFERROR(F17516/G17516,"")</f>
        <v>8.78</v>
      </c>
      <c r="K17516" s="7" t="n">
        <f aca="false">IFERROR(F17516/H17516,"")</f>
        <v>8.78</v>
      </c>
      <c r="L17516" s="13" t="n">
        <f aca="false">L17515+F17516/$F$2*100</f>
        <v>99.9958625981468</v>
      </c>
    </row>
    <row r="17517" customFormat="false" ht="15" hidden="false" customHeight="false" outlineLevel="0" collapsed="false">
      <c r="A17517" s="0" t="s">
        <v>32001</v>
      </c>
      <c r="B17517" s="0" t="s">
        <v>347</v>
      </c>
      <c r="C17517" s="0" t="s">
        <v>3944</v>
      </c>
      <c r="D17517" s="0" t="s">
        <v>101</v>
      </c>
      <c r="E17517" s="0" t="s">
        <v>269</v>
      </c>
      <c r="F17517" s="7" t="n">
        <v>105.35</v>
      </c>
      <c r="G17517" s="6" t="n">
        <v>15</v>
      </c>
      <c r="H17517" s="8" t="n">
        <v>15</v>
      </c>
      <c r="I17517" s="0" t="n">
        <v>1</v>
      </c>
      <c r="J17517" s="7" t="n">
        <f aca="false">IFERROR(F17517/G17517,"")</f>
        <v>7.02333333333333</v>
      </c>
      <c r="K17517" s="7" t="n">
        <f aca="false">IFERROR(F17517/H17517,"")</f>
        <v>7.02333333333333</v>
      </c>
      <c r="L17517" s="13" t="n">
        <f aca="false">L17516+F17517/$F$2*100</f>
        <v>99.9958664466114</v>
      </c>
    </row>
    <row r="17518" customFormat="false" ht="15" hidden="false" customHeight="false" outlineLevel="0" collapsed="false">
      <c r="A17518" s="0" t="s">
        <v>32002</v>
      </c>
      <c r="B17518" s="0" t="s">
        <v>26997</v>
      </c>
      <c r="C17518" s="0" t="s">
        <v>1681</v>
      </c>
      <c r="D17518" s="0" t="s">
        <v>62</v>
      </c>
      <c r="E17518" s="0" t="s">
        <v>9296</v>
      </c>
      <c r="F17518" s="7" t="n">
        <v>105.24</v>
      </c>
      <c r="G17518" s="6" t="n">
        <v>56</v>
      </c>
      <c r="H17518" s="8" t="n">
        <v>56</v>
      </c>
      <c r="I17518" s="0" t="n">
        <v>1</v>
      </c>
      <c r="J17518" s="7" t="n">
        <f aca="false">IFERROR(F17518/G17518,"")</f>
        <v>1.87928571428571</v>
      </c>
      <c r="K17518" s="7" t="n">
        <f aca="false">IFERROR(F17518/H17518,"")</f>
        <v>1.87928571428571</v>
      </c>
      <c r="L17518" s="13" t="n">
        <f aca="false">L17517+F17518/$F$2*100</f>
        <v>99.9958702910576</v>
      </c>
    </row>
    <row r="17519" customFormat="false" ht="15" hidden="false" customHeight="false" outlineLevel="0" collapsed="false">
      <c r="A17519" s="0" t="s">
        <v>32003</v>
      </c>
      <c r="B17519" s="0" t="s">
        <v>9448</v>
      </c>
      <c r="C17519" s="0" t="s">
        <v>213</v>
      </c>
      <c r="D17519" s="0" t="s">
        <v>57</v>
      </c>
      <c r="E17519" s="0" t="s">
        <v>18581</v>
      </c>
      <c r="F17519" s="7" t="n">
        <v>105.24</v>
      </c>
      <c r="G17519" s="6" t="n">
        <v>24</v>
      </c>
      <c r="H17519" s="8" t="n">
        <v>24</v>
      </c>
      <c r="I17519" s="0" t="n">
        <v>1</v>
      </c>
      <c r="J17519" s="7" t="n">
        <f aca="false">IFERROR(F17519/G17519,"")</f>
        <v>4.385</v>
      </c>
      <c r="K17519" s="7" t="n">
        <f aca="false">IFERROR(F17519/H17519,"")</f>
        <v>4.385</v>
      </c>
      <c r="L17519" s="13" t="n">
        <f aca="false">L17518+F17519/$F$2*100</f>
        <v>99.9958741355038</v>
      </c>
    </row>
    <row r="17520" customFormat="false" ht="15" hidden="false" customHeight="false" outlineLevel="0" collapsed="false">
      <c r="A17520" s="0" t="s">
        <v>32004</v>
      </c>
      <c r="B17520" s="0" t="s">
        <v>32005</v>
      </c>
      <c r="C17520" s="0" t="s">
        <v>8150</v>
      </c>
      <c r="D17520" s="0" t="s">
        <v>52</v>
      </c>
      <c r="E17520" s="0" t="s">
        <v>112</v>
      </c>
      <c r="F17520" s="7" t="n">
        <v>105.22</v>
      </c>
      <c r="G17520" s="6" t="n">
        <v>24</v>
      </c>
      <c r="H17520" s="8" t="n">
        <v>24</v>
      </c>
      <c r="I17520" s="0" t="n">
        <v>1</v>
      </c>
      <c r="J17520" s="7" t="n">
        <f aca="false">IFERROR(F17520/G17520,"")</f>
        <v>4.38416666666667</v>
      </c>
      <c r="K17520" s="7" t="n">
        <f aca="false">IFERROR(F17520/H17520,"")</f>
        <v>4.38416666666667</v>
      </c>
      <c r="L17520" s="13" t="n">
        <f aca="false">L17519+F17520/$F$2*100</f>
        <v>99.9958779792194</v>
      </c>
    </row>
    <row r="17521" customFormat="false" ht="15" hidden="false" customHeight="false" outlineLevel="0" collapsed="false">
      <c r="A17521" s="0" t="s">
        <v>32006</v>
      </c>
      <c r="B17521" s="0" t="s">
        <v>828</v>
      </c>
      <c r="C17521" s="0" t="s">
        <v>1749</v>
      </c>
      <c r="D17521" s="0" t="s">
        <v>251</v>
      </c>
      <c r="E17521" s="0" t="s">
        <v>112</v>
      </c>
      <c r="F17521" s="7" t="n">
        <v>105.21</v>
      </c>
      <c r="G17521" s="6" t="n">
        <v>14</v>
      </c>
      <c r="H17521" s="8" t="n">
        <v>14</v>
      </c>
      <c r="I17521" s="0" t="n">
        <v>1</v>
      </c>
      <c r="J17521" s="7" t="n">
        <f aca="false">IFERROR(F17521/G17521,"")</f>
        <v>7.515</v>
      </c>
      <c r="K17521" s="7" t="n">
        <f aca="false">IFERROR(F17521/H17521,"")</f>
        <v>7.515</v>
      </c>
      <c r="L17521" s="13" t="n">
        <f aca="false">L17520+F17521/$F$2*100</f>
        <v>99.9958818225697</v>
      </c>
    </row>
    <row r="17522" customFormat="false" ht="15" hidden="false" customHeight="false" outlineLevel="0" collapsed="false">
      <c r="A17522" s="0" t="s">
        <v>32007</v>
      </c>
      <c r="B17522" s="0" t="s">
        <v>16656</v>
      </c>
      <c r="C17522" s="0" t="s">
        <v>338</v>
      </c>
      <c r="D17522" s="0" t="s">
        <v>388</v>
      </c>
      <c r="E17522" s="0" t="s">
        <v>116</v>
      </c>
      <c r="F17522" s="7" t="n">
        <v>105.18</v>
      </c>
      <c r="G17522" s="6" t="n">
        <v>15</v>
      </c>
      <c r="H17522" s="8" t="n">
        <v>23</v>
      </c>
      <c r="I17522" s="0" t="n">
        <v>1</v>
      </c>
      <c r="J17522" s="7" t="n">
        <f aca="false">IFERROR(F17522/G17522,"")</f>
        <v>7.012</v>
      </c>
      <c r="K17522" s="7" t="n">
        <f aca="false">IFERROR(F17522/H17522,"")</f>
        <v>4.57304347826087</v>
      </c>
      <c r="L17522" s="13" t="n">
        <f aca="false">L17521+F17522/$F$2*100</f>
        <v>99.9958856648241</v>
      </c>
    </row>
    <row r="17523" customFormat="false" ht="15" hidden="false" customHeight="false" outlineLevel="0" collapsed="false">
      <c r="A17523" s="0" t="s">
        <v>32008</v>
      </c>
      <c r="B17523" s="0" t="s">
        <v>7583</v>
      </c>
      <c r="C17523" s="0" t="s">
        <v>100</v>
      </c>
      <c r="D17523" s="0" t="s">
        <v>101</v>
      </c>
      <c r="E17523" s="0" t="s">
        <v>2724</v>
      </c>
      <c r="F17523" s="7" t="n">
        <v>105.17</v>
      </c>
      <c r="G17523" s="6" t="n">
        <v>34</v>
      </c>
      <c r="H17523" s="8" t="n">
        <v>34</v>
      </c>
      <c r="I17523" s="0" t="n">
        <v>1</v>
      </c>
      <c r="J17523" s="7" t="n">
        <f aca="false">IFERROR(F17523/G17523,"")</f>
        <v>3.09323529411765</v>
      </c>
      <c r="K17523" s="7" t="n">
        <f aca="false">IFERROR(F17523/H17523,"")</f>
        <v>3.09323529411765</v>
      </c>
      <c r="L17523" s="13" t="n">
        <f aca="false">L17522+F17523/$F$2*100</f>
        <v>99.9958895067132</v>
      </c>
    </row>
    <row r="17524" customFormat="false" ht="15" hidden="false" customHeight="false" outlineLevel="0" collapsed="false">
      <c r="A17524" s="0" t="s">
        <v>32009</v>
      </c>
      <c r="B17524" s="0" t="s">
        <v>8709</v>
      </c>
      <c r="C17524" s="0" t="s">
        <v>7326</v>
      </c>
      <c r="D17524" s="0" t="s">
        <v>85</v>
      </c>
      <c r="E17524" s="0" t="s">
        <v>9296</v>
      </c>
      <c r="F17524" s="7" t="n">
        <v>105.17</v>
      </c>
      <c r="G17524" s="6" t="n">
        <v>44</v>
      </c>
      <c r="H17524" s="8" t="n">
        <v>56.3</v>
      </c>
      <c r="I17524" s="0" t="n">
        <v>1</v>
      </c>
      <c r="J17524" s="7" t="n">
        <f aca="false">IFERROR(F17524/G17524,"")</f>
        <v>2.39022727272727</v>
      </c>
      <c r="K17524" s="7" t="n">
        <f aca="false">IFERROR(F17524/H17524,"")</f>
        <v>1.86802841918295</v>
      </c>
      <c r="L17524" s="13" t="n">
        <f aca="false">L17523+F17524/$F$2*100</f>
        <v>99.9958933486023</v>
      </c>
    </row>
    <row r="17525" customFormat="false" ht="15" hidden="false" customHeight="false" outlineLevel="0" collapsed="false">
      <c r="A17525" s="0" t="s">
        <v>32010</v>
      </c>
      <c r="B17525" s="0" t="s">
        <v>32011</v>
      </c>
      <c r="C17525" s="0" t="s">
        <v>32012</v>
      </c>
      <c r="D17525" s="0" t="s">
        <v>52</v>
      </c>
      <c r="E17525" s="0" t="s">
        <v>2194</v>
      </c>
      <c r="F17525" s="7" t="n">
        <v>105.15</v>
      </c>
      <c r="G17525" s="6" t="n">
        <v>13</v>
      </c>
      <c r="H17525" s="8" t="n">
        <v>19</v>
      </c>
      <c r="I17525" s="0" t="n">
        <v>1</v>
      </c>
      <c r="J17525" s="7" t="n">
        <f aca="false">IFERROR(F17525/G17525,"")</f>
        <v>8.08846153846154</v>
      </c>
      <c r="K17525" s="7" t="n">
        <f aca="false">IFERROR(F17525/H17525,"")</f>
        <v>5.53421052631579</v>
      </c>
      <c r="L17525" s="13" t="n">
        <f aca="false">L17524+F17525/$F$2*100</f>
        <v>99.9958971897608</v>
      </c>
    </row>
    <row r="17526" customFormat="false" ht="15" hidden="false" customHeight="false" outlineLevel="0" collapsed="false">
      <c r="A17526" s="0" t="s">
        <v>32013</v>
      </c>
      <c r="B17526" s="0" t="s">
        <v>32014</v>
      </c>
      <c r="C17526" s="0" t="s">
        <v>177</v>
      </c>
      <c r="D17526" s="0" t="s">
        <v>52</v>
      </c>
      <c r="E17526" s="0" t="s">
        <v>15909</v>
      </c>
      <c r="F17526" s="7" t="n">
        <v>105.14</v>
      </c>
      <c r="G17526" s="6" t="n">
        <v>26</v>
      </c>
      <c r="H17526" s="8" t="n">
        <v>26</v>
      </c>
      <c r="I17526" s="0" t="n">
        <v>1</v>
      </c>
      <c r="J17526" s="7" t="n">
        <f aca="false">IFERROR(F17526/G17526,"")</f>
        <v>4.04384615384615</v>
      </c>
      <c r="K17526" s="7" t="n">
        <f aca="false">IFERROR(F17526/H17526,"")</f>
        <v>4.04384615384615</v>
      </c>
      <c r="L17526" s="13" t="n">
        <f aca="false">L17525+F17526/$F$2*100</f>
        <v>99.995901030554</v>
      </c>
    </row>
    <row r="17527" customFormat="false" ht="15" hidden="false" customHeight="false" outlineLevel="0" collapsed="false">
      <c r="A17527" s="0" t="s">
        <v>32015</v>
      </c>
      <c r="B17527" s="0" t="s">
        <v>32016</v>
      </c>
      <c r="C17527" s="0" t="s">
        <v>1872</v>
      </c>
      <c r="D17527" s="0" t="s">
        <v>123</v>
      </c>
      <c r="E17527" s="0" t="s">
        <v>15909</v>
      </c>
      <c r="F17527" s="7" t="n">
        <v>105.13</v>
      </c>
      <c r="G17527" s="6" t="n">
        <v>31</v>
      </c>
      <c r="H17527" s="8" t="n">
        <v>31</v>
      </c>
      <c r="I17527" s="0" t="n">
        <v>1</v>
      </c>
      <c r="J17527" s="7" t="n">
        <f aca="false">IFERROR(F17527/G17527,"")</f>
        <v>3.39129032258065</v>
      </c>
      <c r="K17527" s="7" t="n">
        <f aca="false">IFERROR(F17527/H17527,"")</f>
        <v>3.39129032258065</v>
      </c>
      <c r="L17527" s="13" t="n">
        <f aca="false">L17526+F17527/$F$2*100</f>
        <v>99.9959048709818</v>
      </c>
    </row>
    <row r="17528" customFormat="false" ht="15" hidden="false" customHeight="false" outlineLevel="0" collapsed="false">
      <c r="A17528" s="0" t="s">
        <v>32017</v>
      </c>
      <c r="B17528" s="0" t="s">
        <v>32018</v>
      </c>
      <c r="C17528" s="0" t="s">
        <v>204</v>
      </c>
      <c r="D17528" s="0" t="s">
        <v>52</v>
      </c>
      <c r="E17528" s="0" t="s">
        <v>116</v>
      </c>
      <c r="F17528" s="7" t="n">
        <v>105.08</v>
      </c>
      <c r="G17528" s="6" t="n">
        <v>25</v>
      </c>
      <c r="H17528" s="8" t="n">
        <v>25</v>
      </c>
      <c r="I17528" s="0" t="n">
        <v>1</v>
      </c>
      <c r="J17528" s="7" t="n">
        <f aca="false">IFERROR(F17528/G17528,"")</f>
        <v>4.2032</v>
      </c>
      <c r="K17528" s="7" t="n">
        <f aca="false">IFERROR(F17528/H17528,"")</f>
        <v>4.2032</v>
      </c>
      <c r="L17528" s="13" t="n">
        <f aca="false">L17527+F17528/$F$2*100</f>
        <v>99.9959087095832</v>
      </c>
    </row>
    <row r="17529" customFormat="false" ht="15" hidden="false" customHeight="false" outlineLevel="0" collapsed="false">
      <c r="A17529" s="0" t="s">
        <v>32019</v>
      </c>
      <c r="B17529" s="0" t="s">
        <v>21559</v>
      </c>
      <c r="C17529" s="0" t="s">
        <v>915</v>
      </c>
      <c r="D17529" s="0" t="s">
        <v>52</v>
      </c>
      <c r="E17529" s="0" t="s">
        <v>1198</v>
      </c>
      <c r="F17529" s="7" t="n">
        <v>104.96</v>
      </c>
      <c r="G17529" s="6" t="n">
        <v>14</v>
      </c>
      <c r="H17529" s="8" t="n">
        <v>14</v>
      </c>
      <c r="I17529" s="0" t="n">
        <v>1</v>
      </c>
      <c r="J17529" s="7" t="n">
        <f aca="false">IFERROR(F17529/G17529,"")</f>
        <v>7.49714285714286</v>
      </c>
      <c r="K17529" s="7" t="n">
        <f aca="false">IFERROR(F17529/H17529,"")</f>
        <v>7.49714285714286</v>
      </c>
      <c r="L17529" s="13" t="n">
        <f aca="false">L17528+F17529/$F$2*100</f>
        <v>99.9959125438009</v>
      </c>
    </row>
    <row r="17530" customFormat="false" ht="15" hidden="false" customHeight="false" outlineLevel="0" collapsed="false">
      <c r="A17530" s="0" t="s">
        <v>32020</v>
      </c>
      <c r="B17530" s="0" t="s">
        <v>32021</v>
      </c>
      <c r="C17530" s="0" t="s">
        <v>143</v>
      </c>
      <c r="D17530" s="0" t="s">
        <v>123</v>
      </c>
      <c r="E17530" s="0" t="s">
        <v>1243</v>
      </c>
      <c r="F17530" s="7" t="n">
        <v>104.89</v>
      </c>
      <c r="G17530" s="6" t="n">
        <v>16</v>
      </c>
      <c r="H17530" s="8" t="n">
        <v>16</v>
      </c>
      <c r="I17530" s="0" t="n">
        <v>1</v>
      </c>
      <c r="J17530" s="7" t="n">
        <f aca="false">IFERROR(F17530/G17530,"")</f>
        <v>6.555625</v>
      </c>
      <c r="K17530" s="7" t="n">
        <f aca="false">IFERROR(F17530/H17530,"")</f>
        <v>6.555625</v>
      </c>
      <c r="L17530" s="13" t="n">
        <f aca="false">L17529+F17530/$F$2*100</f>
        <v>99.9959163754616</v>
      </c>
    </row>
    <row r="17531" customFormat="false" ht="15" hidden="false" customHeight="false" outlineLevel="0" collapsed="false">
      <c r="A17531" s="0" t="s">
        <v>32022</v>
      </c>
      <c r="B17531" s="0" t="s">
        <v>32023</v>
      </c>
      <c r="C17531" s="0" t="s">
        <v>3678</v>
      </c>
      <c r="D17531" s="0" t="s">
        <v>3914</v>
      </c>
      <c r="E17531" s="0" t="s">
        <v>15909</v>
      </c>
      <c r="F17531" s="7" t="n">
        <v>104.89</v>
      </c>
      <c r="G17531" s="6" t="n">
        <v>26</v>
      </c>
      <c r="H17531" s="8" t="n">
        <v>26</v>
      </c>
      <c r="I17531" s="0" t="n">
        <v>1</v>
      </c>
      <c r="J17531" s="7" t="n">
        <f aca="false">IFERROR(F17531/G17531,"")</f>
        <v>4.03423076923077</v>
      </c>
      <c r="K17531" s="7" t="n">
        <f aca="false">IFERROR(F17531/H17531,"")</f>
        <v>4.03423076923077</v>
      </c>
      <c r="L17531" s="13" t="n">
        <f aca="false">L17530+F17531/$F$2*100</f>
        <v>99.9959202071222</v>
      </c>
    </row>
    <row r="17532" customFormat="false" ht="15" hidden="false" customHeight="false" outlineLevel="0" collapsed="false">
      <c r="A17532" s="0" t="s">
        <v>32024</v>
      </c>
      <c r="B17532" s="0" t="s">
        <v>32025</v>
      </c>
      <c r="C17532" s="0" t="s">
        <v>17639</v>
      </c>
      <c r="D17532" s="0" t="s">
        <v>251</v>
      </c>
      <c r="E17532" s="0" t="s">
        <v>15909</v>
      </c>
      <c r="F17532" s="7" t="n">
        <v>104.85</v>
      </c>
      <c r="G17532" s="6" t="n">
        <v>25</v>
      </c>
      <c r="H17532" s="8" t="n">
        <v>25</v>
      </c>
      <c r="I17532" s="0" t="n">
        <v>1</v>
      </c>
      <c r="J17532" s="7" t="n">
        <f aca="false">IFERROR(F17532/G17532,"")</f>
        <v>4.194</v>
      </c>
      <c r="K17532" s="7" t="n">
        <f aca="false">IFERROR(F17532/H17532,"")</f>
        <v>4.194</v>
      </c>
      <c r="L17532" s="13" t="n">
        <f aca="false">L17531+F17532/$F$2*100</f>
        <v>99.9959240373216</v>
      </c>
    </row>
    <row r="17533" customFormat="false" ht="15" hidden="false" customHeight="false" outlineLevel="0" collapsed="false">
      <c r="A17533" s="0" t="s">
        <v>32026</v>
      </c>
      <c r="B17533" s="0" t="s">
        <v>32027</v>
      </c>
      <c r="C17533" s="0" t="s">
        <v>410</v>
      </c>
      <c r="D17533" s="0" t="s">
        <v>101</v>
      </c>
      <c r="E17533" s="0" t="s">
        <v>2724</v>
      </c>
      <c r="F17533" s="7" t="n">
        <v>104.65</v>
      </c>
      <c r="G17533" s="6" t="n">
        <v>72</v>
      </c>
      <c r="H17533" s="8" t="n">
        <v>72</v>
      </c>
      <c r="I17533" s="0" t="n">
        <v>1</v>
      </c>
      <c r="J17533" s="7" t="n">
        <f aca="false">IFERROR(F17533/G17533,"")</f>
        <v>1.45347222222222</v>
      </c>
      <c r="K17533" s="7" t="n">
        <f aca="false">IFERROR(F17533/H17533,"")</f>
        <v>1.45347222222222</v>
      </c>
      <c r="L17533" s="13" t="n">
        <f aca="false">L17532+F17533/$F$2*100</f>
        <v>99.9959278602149</v>
      </c>
    </row>
    <row r="17534" customFormat="false" ht="15" hidden="false" customHeight="false" outlineLevel="0" collapsed="false">
      <c r="A17534" s="0" t="s">
        <v>32028</v>
      </c>
      <c r="B17534" s="0" t="s">
        <v>31765</v>
      </c>
      <c r="C17534" s="0" t="s">
        <v>640</v>
      </c>
      <c r="D17534" s="0" t="s">
        <v>290</v>
      </c>
      <c r="E17534" s="0" t="s">
        <v>15909</v>
      </c>
      <c r="F17534" s="7" t="n">
        <v>104.57</v>
      </c>
      <c r="G17534" s="6" t="n">
        <v>44</v>
      </c>
      <c r="H17534" s="8" t="n">
        <v>44</v>
      </c>
      <c r="I17534" s="0" t="n">
        <v>1</v>
      </c>
      <c r="J17534" s="7" t="n">
        <f aca="false">IFERROR(F17534/G17534,"")</f>
        <v>2.37659090909091</v>
      </c>
      <c r="K17534" s="7" t="n">
        <f aca="false">IFERROR(F17534/H17534,"")</f>
        <v>2.37659090909091</v>
      </c>
      <c r="L17534" s="13" t="n">
        <f aca="false">L17533+F17534/$F$2*100</f>
        <v>99.9959316801859</v>
      </c>
    </row>
    <row r="17535" customFormat="false" ht="15" hidden="false" customHeight="false" outlineLevel="0" collapsed="false">
      <c r="A17535" s="0" t="s">
        <v>32029</v>
      </c>
      <c r="B17535" s="0" t="s">
        <v>3065</v>
      </c>
      <c r="C17535" s="0" t="s">
        <v>354</v>
      </c>
      <c r="D17535" s="0" t="s">
        <v>1140</v>
      </c>
      <c r="E17535" s="0" t="s">
        <v>186</v>
      </c>
      <c r="F17535" s="7" t="n">
        <v>104.48</v>
      </c>
      <c r="G17535" s="6" t="n">
        <v>27</v>
      </c>
      <c r="H17535" s="8" t="n">
        <v>31</v>
      </c>
      <c r="I17535" s="0" t="n">
        <v>1</v>
      </c>
      <c r="J17535" s="7" t="n">
        <f aca="false">IFERROR(F17535/G17535,"")</f>
        <v>3.86962962962963</v>
      </c>
      <c r="K17535" s="7" t="n">
        <f aca="false">IFERROR(F17535/H17535,"")</f>
        <v>3.37032258064516</v>
      </c>
      <c r="L17535" s="13" t="n">
        <f aca="false">L17534+F17535/$F$2*100</f>
        <v>99.9959354968691</v>
      </c>
    </row>
    <row r="17536" customFormat="false" ht="15" hidden="false" customHeight="false" outlineLevel="0" collapsed="false">
      <c r="A17536" s="0" t="s">
        <v>32030</v>
      </c>
      <c r="B17536" s="0" t="s">
        <v>32031</v>
      </c>
      <c r="C17536" s="0" t="s">
        <v>177</v>
      </c>
      <c r="D17536" s="0" t="s">
        <v>2248</v>
      </c>
      <c r="E17536" s="0" t="s">
        <v>15909</v>
      </c>
      <c r="F17536" s="7" t="n">
        <v>104.48</v>
      </c>
      <c r="G17536" s="6" t="n">
        <v>37</v>
      </c>
      <c r="H17536" s="8" t="n">
        <v>37</v>
      </c>
      <c r="I17536" s="0" t="n">
        <v>1</v>
      </c>
      <c r="J17536" s="7" t="n">
        <f aca="false">IFERROR(F17536/G17536,"")</f>
        <v>2.82378378378378</v>
      </c>
      <c r="K17536" s="7" t="n">
        <f aca="false">IFERROR(F17536/H17536,"")</f>
        <v>2.82378378378378</v>
      </c>
      <c r="L17536" s="13" t="n">
        <f aca="false">L17535+F17536/$F$2*100</f>
        <v>99.9959393135523</v>
      </c>
    </row>
    <row r="17537" customFormat="false" ht="15" hidden="false" customHeight="false" outlineLevel="0" collapsed="false">
      <c r="A17537" s="0" t="s">
        <v>32032</v>
      </c>
      <c r="B17537" s="0" t="s">
        <v>1228</v>
      </c>
      <c r="C17537" s="0" t="s">
        <v>314</v>
      </c>
      <c r="D17537" s="0" t="s">
        <v>251</v>
      </c>
      <c r="E17537" s="0" t="s">
        <v>112</v>
      </c>
      <c r="F17537" s="7" t="n">
        <v>104.41</v>
      </c>
      <c r="G17537" s="6" t="n">
        <v>22</v>
      </c>
      <c r="H17537" s="8" t="n">
        <v>22</v>
      </c>
      <c r="I17537" s="0" t="n">
        <v>1</v>
      </c>
      <c r="J17537" s="7" t="n">
        <f aca="false">IFERROR(F17537/G17537,"")</f>
        <v>4.74590909090909</v>
      </c>
      <c r="K17537" s="7" t="n">
        <f aca="false">IFERROR(F17537/H17537,"")</f>
        <v>4.74590909090909</v>
      </c>
      <c r="L17537" s="13" t="n">
        <f aca="false">L17536+F17537/$F$2*100</f>
        <v>99.9959431276784</v>
      </c>
    </row>
    <row r="17538" customFormat="false" ht="15" hidden="false" customHeight="false" outlineLevel="0" collapsed="false">
      <c r="A17538" s="0" t="s">
        <v>32033</v>
      </c>
      <c r="B17538" s="0" t="s">
        <v>32034</v>
      </c>
      <c r="C17538" s="0" t="s">
        <v>126</v>
      </c>
      <c r="D17538" s="0" t="s">
        <v>52</v>
      </c>
      <c r="E17538" s="0" t="s">
        <v>2162</v>
      </c>
      <c r="F17538" s="7" t="n">
        <v>104.36</v>
      </c>
      <c r="G17538" s="6" t="n">
        <v>11</v>
      </c>
      <c r="H17538" s="8" t="n">
        <v>11</v>
      </c>
      <c r="I17538" s="0" t="n">
        <v>1</v>
      </c>
      <c r="J17538" s="7" t="n">
        <f aca="false">IFERROR(F17538/G17538,"")</f>
        <v>9.48727272727273</v>
      </c>
      <c r="K17538" s="7" t="n">
        <f aca="false">IFERROR(F17538/H17538,"")</f>
        <v>9.48727272727273</v>
      </c>
      <c r="L17538" s="13" t="n">
        <f aca="false">L17537+F17538/$F$2*100</f>
        <v>99.9959469399779</v>
      </c>
    </row>
    <row r="17539" customFormat="false" ht="15" hidden="false" customHeight="false" outlineLevel="0" collapsed="false">
      <c r="A17539" s="0" t="s">
        <v>32035</v>
      </c>
      <c r="B17539" s="0" t="s">
        <v>1458</v>
      </c>
      <c r="C17539" s="0" t="s">
        <v>690</v>
      </c>
      <c r="D17539" s="0" t="s">
        <v>123</v>
      </c>
      <c r="E17539" s="0" t="s">
        <v>2162</v>
      </c>
      <c r="F17539" s="7" t="n">
        <v>104.32</v>
      </c>
      <c r="G17539" s="6" t="n">
        <v>13</v>
      </c>
      <c r="H17539" s="8" t="n">
        <v>13</v>
      </c>
      <c r="I17539" s="0" t="n">
        <v>1</v>
      </c>
      <c r="J17539" s="7" t="n">
        <f aca="false">IFERROR(F17539/G17539,"")</f>
        <v>8.02461538461538</v>
      </c>
      <c r="K17539" s="7" t="n">
        <f aca="false">IFERROR(F17539/H17539,"")</f>
        <v>8.02461538461538</v>
      </c>
      <c r="L17539" s="13" t="n">
        <f aca="false">L17538+F17539/$F$2*100</f>
        <v>99.9959507508163</v>
      </c>
    </row>
    <row r="17540" customFormat="false" ht="15" hidden="false" customHeight="false" outlineLevel="0" collapsed="false">
      <c r="A17540" s="0" t="s">
        <v>32036</v>
      </c>
      <c r="B17540" s="0" t="s">
        <v>20900</v>
      </c>
      <c r="C17540" s="0" t="s">
        <v>1013</v>
      </c>
      <c r="D17540" s="0" t="s">
        <v>552</v>
      </c>
      <c r="E17540" s="0" t="s">
        <v>15909</v>
      </c>
      <c r="F17540" s="7" t="n">
        <v>104.21</v>
      </c>
      <c r="G17540" s="6" t="n">
        <v>27</v>
      </c>
      <c r="H17540" s="8" t="n">
        <v>27</v>
      </c>
      <c r="I17540" s="0" t="n">
        <v>1</v>
      </c>
      <c r="J17540" s="7" t="n">
        <f aca="false">IFERROR(F17540/G17540,"")</f>
        <v>3.85962962962963</v>
      </c>
      <c r="K17540" s="7" t="n">
        <f aca="false">IFERROR(F17540/H17540,"")</f>
        <v>3.85962962962963</v>
      </c>
      <c r="L17540" s="13" t="n">
        <f aca="false">L17539+F17540/$F$2*100</f>
        <v>99.9959545576363</v>
      </c>
    </row>
    <row r="17541" customFormat="false" ht="15" hidden="false" customHeight="false" outlineLevel="0" collapsed="false">
      <c r="A17541" s="0" t="s">
        <v>32037</v>
      </c>
      <c r="B17541" s="0" t="s">
        <v>32038</v>
      </c>
      <c r="C17541" s="0" t="s">
        <v>32039</v>
      </c>
      <c r="D17541" s="0" t="s">
        <v>182</v>
      </c>
      <c r="E17541" s="0" t="s">
        <v>81</v>
      </c>
      <c r="F17541" s="7" t="n">
        <v>104.17</v>
      </c>
      <c r="G17541" s="6" t="n">
        <v>38</v>
      </c>
      <c r="H17541" s="8" t="n">
        <v>99</v>
      </c>
      <c r="I17541" s="0" t="n">
        <v>1</v>
      </c>
      <c r="J17541" s="7" t="n">
        <f aca="false">IFERROR(F17541/G17541,"")</f>
        <v>2.74131578947368</v>
      </c>
      <c r="K17541" s="7" t="n">
        <f aca="false">IFERROR(F17541/H17541,"")</f>
        <v>1.05222222222222</v>
      </c>
      <c r="L17541" s="13" t="n">
        <f aca="false">L17540+F17541/$F$2*100</f>
        <v>99.9959583629951</v>
      </c>
    </row>
    <row r="17542" customFormat="false" ht="15" hidden="false" customHeight="false" outlineLevel="0" collapsed="false">
      <c r="A17542" s="0" t="s">
        <v>32040</v>
      </c>
      <c r="B17542" s="0" t="s">
        <v>32041</v>
      </c>
      <c r="C17542" s="0" t="s">
        <v>640</v>
      </c>
      <c r="D17542" s="0" t="s">
        <v>1471</v>
      </c>
      <c r="E17542" s="0" t="s">
        <v>269</v>
      </c>
      <c r="F17542" s="7" t="n">
        <v>104.14</v>
      </c>
      <c r="G17542" s="6" t="n">
        <v>13</v>
      </c>
      <c r="H17542" s="8" t="n">
        <v>13</v>
      </c>
      <c r="I17542" s="0" t="n">
        <v>1</v>
      </c>
      <c r="J17542" s="7" t="n">
        <f aca="false">IFERROR(F17542/G17542,"")</f>
        <v>8.01076923076923</v>
      </c>
      <c r="K17542" s="7" t="n">
        <f aca="false">IFERROR(F17542/H17542,"")</f>
        <v>8.01076923076923</v>
      </c>
      <c r="L17542" s="13" t="n">
        <f aca="false">L17541+F17542/$F$2*100</f>
        <v>99.995962167258</v>
      </c>
    </row>
    <row r="17543" customFormat="false" ht="15" hidden="false" customHeight="false" outlineLevel="0" collapsed="false">
      <c r="A17543" s="0" t="s">
        <v>32042</v>
      </c>
      <c r="B17543" s="0" t="s">
        <v>32043</v>
      </c>
      <c r="C17543" s="0" t="s">
        <v>1481</v>
      </c>
      <c r="D17543" s="0" t="s">
        <v>2435</v>
      </c>
      <c r="E17543" s="0" t="s">
        <v>2988</v>
      </c>
      <c r="F17543" s="7" t="n">
        <v>104.11</v>
      </c>
      <c r="G17543" s="6" t="n">
        <v>12</v>
      </c>
      <c r="H17543" s="8" t="n">
        <v>14</v>
      </c>
      <c r="I17543" s="0" t="n">
        <v>1</v>
      </c>
      <c r="J17543" s="7" t="n">
        <f aca="false">IFERROR(F17543/G17543,"")</f>
        <v>8.67583333333333</v>
      </c>
      <c r="K17543" s="7" t="n">
        <f aca="false">IFERROR(F17543/H17543,"")</f>
        <v>7.43642857142857</v>
      </c>
      <c r="L17543" s="13" t="n">
        <f aca="false">L17542+F17543/$F$2*100</f>
        <v>99.9959659704251</v>
      </c>
    </row>
    <row r="17544" customFormat="false" ht="15" hidden="false" customHeight="false" outlineLevel="0" collapsed="false">
      <c r="A17544" s="0" t="s">
        <v>32044</v>
      </c>
      <c r="B17544" s="0" t="s">
        <v>32045</v>
      </c>
      <c r="C17544" s="0" t="s">
        <v>4046</v>
      </c>
      <c r="D17544" s="0" t="s">
        <v>52</v>
      </c>
      <c r="E17544" s="0" t="s">
        <v>2162</v>
      </c>
      <c r="F17544" s="7" t="n">
        <v>104.06</v>
      </c>
      <c r="G17544" s="6" t="n">
        <v>24</v>
      </c>
      <c r="H17544" s="8" t="n">
        <v>24</v>
      </c>
      <c r="I17544" s="0" t="n">
        <v>1</v>
      </c>
      <c r="J17544" s="7" t="n">
        <f aca="false">IFERROR(F17544/G17544,"")</f>
        <v>4.33583333333333</v>
      </c>
      <c r="K17544" s="7" t="n">
        <f aca="false">IFERROR(F17544/H17544,"")</f>
        <v>4.33583333333333</v>
      </c>
      <c r="L17544" s="13" t="n">
        <f aca="false">L17543+F17544/$F$2*100</f>
        <v>99.9959697717655</v>
      </c>
    </row>
    <row r="17545" customFormat="false" ht="15" hidden="false" customHeight="false" outlineLevel="0" collapsed="false">
      <c r="A17545" s="0" t="s">
        <v>32046</v>
      </c>
      <c r="B17545" s="0" t="s">
        <v>32047</v>
      </c>
      <c r="C17545" s="0" t="s">
        <v>1094</v>
      </c>
      <c r="D17545" s="0" t="s">
        <v>182</v>
      </c>
      <c r="E17545" s="0" t="s">
        <v>112</v>
      </c>
      <c r="F17545" s="7" t="n">
        <v>104.03</v>
      </c>
      <c r="G17545" s="6" t="n">
        <v>16</v>
      </c>
      <c r="H17545" s="8" t="n">
        <v>16</v>
      </c>
      <c r="I17545" s="0" t="n">
        <v>1</v>
      </c>
      <c r="J17545" s="7" t="n">
        <f aca="false">IFERROR(F17545/G17545,"")</f>
        <v>6.501875</v>
      </c>
      <c r="K17545" s="7" t="n">
        <f aca="false">IFERROR(F17545/H17545,"")</f>
        <v>6.501875</v>
      </c>
      <c r="L17545" s="13" t="n">
        <f aca="false">L17544+F17545/$F$2*100</f>
        <v>99.9959735720101</v>
      </c>
    </row>
    <row r="17546" customFormat="false" ht="15" hidden="false" customHeight="false" outlineLevel="0" collapsed="false">
      <c r="A17546" s="0" t="s">
        <v>32048</v>
      </c>
      <c r="B17546" s="0" t="s">
        <v>32049</v>
      </c>
      <c r="C17546" s="0" t="s">
        <v>1525</v>
      </c>
      <c r="D17546" s="0" t="s">
        <v>951</v>
      </c>
      <c r="E17546" s="0" t="s">
        <v>112</v>
      </c>
      <c r="F17546" s="7" t="n">
        <v>103.97</v>
      </c>
      <c r="G17546" s="6" t="n">
        <v>30</v>
      </c>
      <c r="H17546" s="8" t="n">
        <v>30</v>
      </c>
      <c r="I17546" s="0" t="n">
        <v>1</v>
      </c>
      <c r="J17546" s="7" t="n">
        <f aca="false">IFERROR(F17546/G17546,"")</f>
        <v>3.46566666666667</v>
      </c>
      <c r="K17546" s="7" t="n">
        <f aca="false">IFERROR(F17546/H17546,"")</f>
        <v>3.46566666666667</v>
      </c>
      <c r="L17546" s="13" t="n">
        <f aca="false">L17545+F17546/$F$2*100</f>
        <v>99.9959773700629</v>
      </c>
    </row>
    <row r="17547" customFormat="false" ht="15" hidden="false" customHeight="false" outlineLevel="0" collapsed="false">
      <c r="A17547" s="0" t="s">
        <v>32050</v>
      </c>
      <c r="B17547" s="0" t="s">
        <v>32051</v>
      </c>
      <c r="C17547" s="0" t="s">
        <v>4971</v>
      </c>
      <c r="D17547" s="0" t="s">
        <v>8535</v>
      </c>
      <c r="E17547" s="0" t="s">
        <v>15909</v>
      </c>
      <c r="F17547" s="7" t="n">
        <v>103.92</v>
      </c>
      <c r="G17547" s="6" t="n">
        <v>35</v>
      </c>
      <c r="H17547" s="8" t="n">
        <v>35</v>
      </c>
      <c r="I17547" s="0" t="n">
        <v>1</v>
      </c>
      <c r="J17547" s="7" t="n">
        <f aca="false">IFERROR(F17547/G17547,"")</f>
        <v>2.96914285714286</v>
      </c>
      <c r="K17547" s="7" t="n">
        <f aca="false">IFERROR(F17547/H17547,"")</f>
        <v>2.96914285714286</v>
      </c>
      <c r="L17547" s="13" t="n">
        <f aca="false">L17546+F17547/$F$2*100</f>
        <v>99.9959811662891</v>
      </c>
    </row>
    <row r="17548" customFormat="false" ht="15" hidden="false" customHeight="false" outlineLevel="0" collapsed="false">
      <c r="A17548" s="0" t="s">
        <v>32052</v>
      </c>
      <c r="B17548" s="0" t="s">
        <v>19614</v>
      </c>
      <c r="C17548" s="0" t="s">
        <v>2944</v>
      </c>
      <c r="D17548" s="0" t="s">
        <v>1822</v>
      </c>
      <c r="E17548" s="0" t="s">
        <v>15909</v>
      </c>
      <c r="F17548" s="7" t="n">
        <v>103.89</v>
      </c>
      <c r="G17548" s="6" t="n">
        <v>25</v>
      </c>
      <c r="H17548" s="8" t="n">
        <v>25</v>
      </c>
      <c r="I17548" s="0" t="n">
        <v>1</v>
      </c>
      <c r="J17548" s="7" t="n">
        <f aca="false">IFERROR(F17548/G17548,"")</f>
        <v>4.1556</v>
      </c>
      <c r="K17548" s="7" t="n">
        <f aca="false">IFERROR(F17548/H17548,"")</f>
        <v>4.1556</v>
      </c>
      <c r="L17548" s="13" t="n">
        <f aca="false">L17547+F17548/$F$2*100</f>
        <v>99.9959849614195</v>
      </c>
    </row>
    <row r="17549" customFormat="false" ht="15" hidden="false" customHeight="false" outlineLevel="0" collapsed="false">
      <c r="A17549" s="0" t="s">
        <v>32053</v>
      </c>
      <c r="B17549" s="0" t="s">
        <v>1975</v>
      </c>
      <c r="C17549" s="0" t="s">
        <v>661</v>
      </c>
      <c r="D17549" s="0" t="s">
        <v>52</v>
      </c>
      <c r="E17549" s="0" t="s">
        <v>17397</v>
      </c>
      <c r="F17549" s="7" t="n">
        <v>103.85</v>
      </c>
      <c r="G17549" s="6" t="n">
        <v>17</v>
      </c>
      <c r="H17549" s="8" t="n">
        <v>17</v>
      </c>
      <c r="I17549" s="0" t="n">
        <v>1</v>
      </c>
      <c r="J17549" s="7" t="n">
        <f aca="false">IFERROR(F17549/G17549,"")</f>
        <v>6.10882352941176</v>
      </c>
      <c r="K17549" s="7" t="n">
        <f aca="false">IFERROR(F17549/H17549,"")</f>
        <v>6.10882352941176</v>
      </c>
      <c r="L17549" s="13" t="n">
        <f aca="false">L17548+F17549/$F$2*100</f>
        <v>99.9959887550886</v>
      </c>
    </row>
    <row r="17550" customFormat="false" ht="15" hidden="false" customHeight="false" outlineLevel="0" collapsed="false">
      <c r="A17550" s="0" t="s">
        <v>32054</v>
      </c>
      <c r="B17550" s="0" t="s">
        <v>32055</v>
      </c>
      <c r="C17550" s="0" t="s">
        <v>32056</v>
      </c>
      <c r="D17550" s="0" t="s">
        <v>123</v>
      </c>
      <c r="E17550" s="0" t="s">
        <v>15909</v>
      </c>
      <c r="F17550" s="7" t="n">
        <v>103.78</v>
      </c>
      <c r="G17550" s="6" t="n">
        <v>42</v>
      </c>
      <c r="H17550" s="8" t="n">
        <v>42</v>
      </c>
      <c r="I17550" s="0" t="n">
        <v>1</v>
      </c>
      <c r="J17550" s="7" t="n">
        <f aca="false">IFERROR(F17550/G17550,"")</f>
        <v>2.47095238095238</v>
      </c>
      <c r="K17550" s="7" t="n">
        <f aca="false">IFERROR(F17550/H17550,"")</f>
        <v>2.47095238095238</v>
      </c>
      <c r="L17550" s="13" t="n">
        <f aca="false">L17549+F17550/$F$2*100</f>
        <v>99.9959925462006</v>
      </c>
    </row>
    <row r="17551" customFormat="false" ht="15" hidden="false" customHeight="false" outlineLevel="0" collapsed="false">
      <c r="A17551" s="0" t="s">
        <v>32057</v>
      </c>
      <c r="B17551" s="0" t="s">
        <v>4891</v>
      </c>
      <c r="C17551" s="0" t="s">
        <v>156</v>
      </c>
      <c r="D17551" s="0" t="s">
        <v>8681</v>
      </c>
      <c r="E17551" s="0" t="s">
        <v>15909</v>
      </c>
      <c r="F17551" s="7" t="n">
        <v>103.76</v>
      </c>
      <c r="G17551" s="6" t="n">
        <v>46</v>
      </c>
      <c r="H17551" s="8" t="n">
        <v>46</v>
      </c>
      <c r="I17551" s="0" t="n">
        <v>1</v>
      </c>
      <c r="J17551" s="7" t="n">
        <f aca="false">IFERROR(F17551/G17551,"")</f>
        <v>2.25565217391304</v>
      </c>
      <c r="K17551" s="7" t="n">
        <f aca="false">IFERROR(F17551/H17551,"")</f>
        <v>2.25565217391304</v>
      </c>
      <c r="L17551" s="13" t="n">
        <f aca="false">L17550+F17551/$F$2*100</f>
        <v>99.995996336582</v>
      </c>
    </row>
    <row r="17552" customFormat="false" ht="15" hidden="false" customHeight="false" outlineLevel="0" collapsed="false">
      <c r="A17552" s="0" t="s">
        <v>32058</v>
      </c>
      <c r="B17552" s="0" t="s">
        <v>23465</v>
      </c>
      <c r="C17552" s="0" t="s">
        <v>32056</v>
      </c>
      <c r="D17552" s="0" t="s">
        <v>241</v>
      </c>
      <c r="E17552" s="0" t="s">
        <v>15909</v>
      </c>
      <c r="F17552" s="7" t="n">
        <v>103.72</v>
      </c>
      <c r="G17552" s="6" t="n">
        <v>30</v>
      </c>
      <c r="H17552" s="8" t="n">
        <v>30</v>
      </c>
      <c r="I17552" s="0" t="n">
        <v>1</v>
      </c>
      <c r="J17552" s="7" t="n">
        <f aca="false">IFERROR(F17552/G17552,"")</f>
        <v>3.45733333333333</v>
      </c>
      <c r="K17552" s="7" t="n">
        <f aca="false">IFERROR(F17552/H17552,"")</f>
        <v>3.45733333333333</v>
      </c>
      <c r="L17552" s="13" t="n">
        <f aca="false">L17551+F17552/$F$2*100</f>
        <v>99.9960001255022</v>
      </c>
    </row>
    <row r="17553" customFormat="false" ht="15" hidden="false" customHeight="false" outlineLevel="0" collapsed="false">
      <c r="A17553" s="0" t="s">
        <v>32059</v>
      </c>
      <c r="B17553" s="0" t="s">
        <v>4694</v>
      </c>
      <c r="C17553" s="0" t="s">
        <v>883</v>
      </c>
      <c r="D17553" s="0" t="s">
        <v>52</v>
      </c>
      <c r="E17553" s="0" t="s">
        <v>1574</v>
      </c>
      <c r="F17553" s="7" t="n">
        <v>103.56</v>
      </c>
      <c r="G17553" s="6" t="n">
        <v>13</v>
      </c>
      <c r="H17553" s="8" t="n">
        <v>15.2</v>
      </c>
      <c r="I17553" s="0" t="n">
        <v>1</v>
      </c>
      <c r="J17553" s="7" t="n">
        <f aca="false">IFERROR(F17553/G17553,"")</f>
        <v>7.96615384615385</v>
      </c>
      <c r="K17553" s="7" t="n">
        <f aca="false">IFERROR(F17553/H17553,"")</f>
        <v>6.81315789473684</v>
      </c>
      <c r="L17553" s="13" t="n">
        <f aca="false">L17552+F17553/$F$2*100</f>
        <v>99.9960039085775</v>
      </c>
    </row>
    <row r="17554" customFormat="false" ht="15" hidden="false" customHeight="false" outlineLevel="0" collapsed="false">
      <c r="A17554" s="0" t="s">
        <v>32060</v>
      </c>
      <c r="B17554" s="0" t="s">
        <v>7404</v>
      </c>
      <c r="C17554" s="0" t="s">
        <v>213</v>
      </c>
      <c r="D17554" s="0" t="s">
        <v>123</v>
      </c>
      <c r="E17554" s="0" t="s">
        <v>269</v>
      </c>
      <c r="F17554" s="7" t="n">
        <v>103.5</v>
      </c>
      <c r="G17554" s="6" t="n">
        <v>29</v>
      </c>
      <c r="H17554" s="8" t="n">
        <v>29</v>
      </c>
      <c r="I17554" s="0" t="n">
        <v>1</v>
      </c>
      <c r="J17554" s="7" t="n">
        <f aca="false">IFERROR(F17554/G17554,"")</f>
        <v>3.56896551724138</v>
      </c>
      <c r="K17554" s="7" t="n">
        <f aca="false">IFERROR(F17554/H17554,"")</f>
        <v>3.56896551724138</v>
      </c>
      <c r="L17554" s="13" t="n">
        <f aca="false">L17553+F17554/$F$2*100</f>
        <v>99.9960076894611</v>
      </c>
    </row>
    <row r="17555" customFormat="false" ht="15" hidden="false" customHeight="false" outlineLevel="0" collapsed="false">
      <c r="A17555" s="0" t="s">
        <v>32061</v>
      </c>
      <c r="B17555" s="0" t="s">
        <v>32062</v>
      </c>
      <c r="C17555" s="0" t="s">
        <v>4477</v>
      </c>
      <c r="D17555" s="0" t="s">
        <v>71</v>
      </c>
      <c r="E17555" s="0" t="s">
        <v>2724</v>
      </c>
      <c r="F17555" s="7" t="n">
        <v>103.47</v>
      </c>
      <c r="G17555" s="6" t="n">
        <v>73</v>
      </c>
      <c r="H17555" s="8" t="n">
        <v>73</v>
      </c>
      <c r="I17555" s="0" t="n">
        <v>1</v>
      </c>
      <c r="J17555" s="7" t="n">
        <f aca="false">IFERROR(F17555/G17555,"")</f>
        <v>1.41739726027397</v>
      </c>
      <c r="K17555" s="7" t="n">
        <f aca="false">IFERROR(F17555/H17555,"")</f>
        <v>1.41739726027397</v>
      </c>
      <c r="L17555" s="13" t="n">
        <f aca="false">L17554+F17555/$F$2*100</f>
        <v>99.9960114692487</v>
      </c>
    </row>
    <row r="17556" customFormat="false" ht="15" hidden="false" customHeight="false" outlineLevel="0" collapsed="false">
      <c r="A17556" s="0" t="s">
        <v>32063</v>
      </c>
      <c r="B17556" s="0" t="s">
        <v>173</v>
      </c>
      <c r="C17556" s="0" t="s">
        <v>661</v>
      </c>
      <c r="D17556" s="0" t="s">
        <v>123</v>
      </c>
      <c r="E17556" s="0" t="s">
        <v>81</v>
      </c>
      <c r="F17556" s="7" t="n">
        <v>103.38</v>
      </c>
      <c r="G17556" s="6" t="n">
        <v>28</v>
      </c>
      <c r="H17556" s="8" t="n">
        <v>28</v>
      </c>
      <c r="I17556" s="0" t="n">
        <v>1</v>
      </c>
      <c r="J17556" s="7" t="n">
        <f aca="false">IFERROR(F17556/G17556,"")</f>
        <v>3.69214285714286</v>
      </c>
      <c r="K17556" s="7" t="n">
        <f aca="false">IFERROR(F17556/H17556,"")</f>
        <v>3.69214285714286</v>
      </c>
      <c r="L17556" s="13" t="n">
        <f aca="false">L17555+F17556/$F$2*100</f>
        <v>99.9960152457486</v>
      </c>
    </row>
    <row r="17557" customFormat="false" ht="15" hidden="false" customHeight="false" outlineLevel="0" collapsed="false">
      <c r="A17557" s="0" t="s">
        <v>32064</v>
      </c>
      <c r="B17557" s="0" t="s">
        <v>32065</v>
      </c>
      <c r="C17557" s="0" t="s">
        <v>5512</v>
      </c>
      <c r="D17557" s="0" t="s">
        <v>241</v>
      </c>
      <c r="E17557" s="0" t="s">
        <v>15909</v>
      </c>
      <c r="F17557" s="7" t="n">
        <v>103.38</v>
      </c>
      <c r="G17557" s="6" t="n">
        <v>39</v>
      </c>
      <c r="H17557" s="8" t="n">
        <v>39</v>
      </c>
      <c r="I17557" s="0" t="n">
        <v>1</v>
      </c>
      <c r="J17557" s="7" t="n">
        <f aca="false">IFERROR(F17557/G17557,"")</f>
        <v>2.65076923076923</v>
      </c>
      <c r="K17557" s="7" t="n">
        <f aca="false">IFERROR(F17557/H17557,"")</f>
        <v>2.65076923076923</v>
      </c>
      <c r="L17557" s="13" t="n">
        <f aca="false">L17556+F17557/$F$2*100</f>
        <v>99.9960190222485</v>
      </c>
    </row>
    <row r="17558" customFormat="false" ht="15" hidden="false" customHeight="false" outlineLevel="0" collapsed="false">
      <c r="A17558" s="0" t="s">
        <v>32066</v>
      </c>
      <c r="B17558" s="0" t="s">
        <v>32067</v>
      </c>
      <c r="C17558" s="0" t="s">
        <v>883</v>
      </c>
      <c r="D17558" s="0" t="s">
        <v>71</v>
      </c>
      <c r="E17558" s="0" t="s">
        <v>269</v>
      </c>
      <c r="F17558" s="7" t="n">
        <v>103.35</v>
      </c>
      <c r="G17558" s="6" t="n">
        <v>11</v>
      </c>
      <c r="H17558" s="8" t="n">
        <v>11</v>
      </c>
      <c r="I17558" s="0" t="n">
        <v>1</v>
      </c>
      <c r="J17558" s="7" t="n">
        <f aca="false">IFERROR(F17558/G17558,"")</f>
        <v>9.39545454545455</v>
      </c>
      <c r="K17558" s="7" t="n">
        <f aca="false">IFERROR(F17558/H17558,"")</f>
        <v>9.39545454545455</v>
      </c>
      <c r="L17558" s="13" t="n">
        <f aca="false">L17557+F17558/$F$2*100</f>
        <v>99.9960227976525</v>
      </c>
    </row>
    <row r="17559" customFormat="false" ht="15" hidden="false" customHeight="false" outlineLevel="0" collapsed="false">
      <c r="A17559" s="0" t="s">
        <v>32068</v>
      </c>
      <c r="B17559" s="0" t="s">
        <v>32069</v>
      </c>
      <c r="C17559" s="0" t="s">
        <v>3928</v>
      </c>
      <c r="D17559" s="0" t="s">
        <v>101</v>
      </c>
      <c r="E17559" s="0" t="s">
        <v>1789</v>
      </c>
      <c r="F17559" s="7" t="n">
        <v>103.35</v>
      </c>
      <c r="G17559" s="6" t="n">
        <v>11</v>
      </c>
      <c r="H17559" s="8" t="n">
        <v>11</v>
      </c>
      <c r="I17559" s="0" t="n">
        <v>1</v>
      </c>
      <c r="J17559" s="7" t="n">
        <f aca="false">IFERROR(F17559/G17559,"")</f>
        <v>9.39545454545455</v>
      </c>
      <c r="K17559" s="7" t="n">
        <f aca="false">IFERROR(F17559/H17559,"")</f>
        <v>9.39545454545455</v>
      </c>
      <c r="L17559" s="13" t="n">
        <f aca="false">L17558+F17559/$F$2*100</f>
        <v>99.9960265730565</v>
      </c>
    </row>
    <row r="17560" customFormat="false" ht="15" hidden="false" customHeight="false" outlineLevel="0" collapsed="false">
      <c r="A17560" s="0" t="s">
        <v>32070</v>
      </c>
      <c r="B17560" s="0" t="s">
        <v>32071</v>
      </c>
      <c r="C17560" s="0" t="s">
        <v>726</v>
      </c>
      <c r="D17560" s="0" t="s">
        <v>101</v>
      </c>
      <c r="E17560" s="0" t="s">
        <v>15909</v>
      </c>
      <c r="F17560" s="7" t="n">
        <v>103.32</v>
      </c>
      <c r="G17560" s="6" t="n">
        <v>38</v>
      </c>
      <c r="H17560" s="8" t="n">
        <v>38</v>
      </c>
      <c r="I17560" s="0" t="n">
        <v>1</v>
      </c>
      <c r="J17560" s="7" t="n">
        <f aca="false">IFERROR(F17560/G17560,"")</f>
        <v>2.71894736842105</v>
      </c>
      <c r="K17560" s="7" t="n">
        <f aca="false">IFERROR(F17560/H17560,"")</f>
        <v>2.71894736842105</v>
      </c>
      <c r="L17560" s="13" t="n">
        <f aca="false">L17559+F17560/$F$2*100</f>
        <v>99.9960303473646</v>
      </c>
    </row>
    <row r="17561" customFormat="false" ht="15" hidden="false" customHeight="false" outlineLevel="0" collapsed="false">
      <c r="A17561" s="0" t="s">
        <v>32072</v>
      </c>
      <c r="B17561" s="0" t="s">
        <v>4934</v>
      </c>
      <c r="C17561" s="0" t="s">
        <v>17791</v>
      </c>
      <c r="D17561" s="0" t="s">
        <v>57</v>
      </c>
      <c r="E17561" s="0" t="s">
        <v>15909</v>
      </c>
      <c r="F17561" s="7" t="n">
        <v>103.32</v>
      </c>
      <c r="G17561" s="6" t="n">
        <v>32</v>
      </c>
      <c r="H17561" s="8" t="n">
        <v>32</v>
      </c>
      <c r="I17561" s="0" t="n">
        <v>1</v>
      </c>
      <c r="J17561" s="7" t="n">
        <f aca="false">IFERROR(F17561/G17561,"")</f>
        <v>3.22875</v>
      </c>
      <c r="K17561" s="7" t="n">
        <f aca="false">IFERROR(F17561/H17561,"")</f>
        <v>3.22875</v>
      </c>
      <c r="L17561" s="13" t="n">
        <f aca="false">L17560+F17561/$F$2*100</f>
        <v>99.9960341216726</v>
      </c>
    </row>
    <row r="17562" customFormat="false" ht="15" hidden="false" customHeight="false" outlineLevel="0" collapsed="false">
      <c r="A17562" s="0" t="s">
        <v>32073</v>
      </c>
      <c r="B17562" s="0" t="s">
        <v>1705</v>
      </c>
      <c r="C17562" s="0" t="s">
        <v>32074</v>
      </c>
      <c r="D17562" s="0" t="s">
        <v>71</v>
      </c>
      <c r="E17562" s="0" t="s">
        <v>2194</v>
      </c>
      <c r="F17562" s="7" t="n">
        <v>103.27</v>
      </c>
      <c r="G17562" s="6" t="n">
        <v>18</v>
      </c>
      <c r="H17562" s="8" t="n">
        <v>23.7</v>
      </c>
      <c r="I17562" s="0" t="n">
        <v>1</v>
      </c>
      <c r="J17562" s="7" t="n">
        <f aca="false">IFERROR(F17562/G17562,"")</f>
        <v>5.73722222222222</v>
      </c>
      <c r="K17562" s="7" t="n">
        <f aca="false">IFERROR(F17562/H17562,"")</f>
        <v>4.35738396624473</v>
      </c>
      <c r="L17562" s="13" t="n">
        <f aca="false">L17561+F17562/$F$2*100</f>
        <v>99.9960378941542</v>
      </c>
    </row>
    <row r="17563" customFormat="false" ht="15" hidden="false" customHeight="false" outlineLevel="0" collapsed="false">
      <c r="A17563" s="0" t="s">
        <v>32075</v>
      </c>
      <c r="B17563" s="0" t="s">
        <v>32076</v>
      </c>
      <c r="C17563" s="0" t="s">
        <v>6143</v>
      </c>
      <c r="D17563" s="0" t="s">
        <v>24089</v>
      </c>
      <c r="E17563" s="0" t="s">
        <v>15909</v>
      </c>
      <c r="F17563" s="7" t="n">
        <v>103.26</v>
      </c>
      <c r="G17563" s="6" t="n">
        <v>26</v>
      </c>
      <c r="H17563" s="8" t="n">
        <v>26</v>
      </c>
      <c r="I17563" s="0" t="n">
        <v>1</v>
      </c>
      <c r="J17563" s="7" t="n">
        <f aca="false">IFERROR(F17563/G17563,"")</f>
        <v>3.97153846153846</v>
      </c>
      <c r="K17563" s="7" t="n">
        <f aca="false">IFERROR(F17563/H17563,"")</f>
        <v>3.97153846153846</v>
      </c>
      <c r="L17563" s="13" t="n">
        <f aca="false">L17562+F17563/$F$2*100</f>
        <v>99.9960416662705</v>
      </c>
    </row>
    <row r="17564" customFormat="false" ht="15" hidden="false" customHeight="false" outlineLevel="0" collapsed="false">
      <c r="A17564" s="0" t="s">
        <v>32077</v>
      </c>
      <c r="B17564" s="0" t="s">
        <v>7563</v>
      </c>
      <c r="C17564" s="0" t="s">
        <v>22002</v>
      </c>
      <c r="D17564" s="0" t="s">
        <v>598</v>
      </c>
      <c r="E17564" s="0" t="s">
        <v>112</v>
      </c>
      <c r="F17564" s="7" t="n">
        <v>103.24</v>
      </c>
      <c r="G17564" s="6" t="n">
        <v>20</v>
      </c>
      <c r="H17564" s="8" t="n">
        <v>20</v>
      </c>
      <c r="I17564" s="0" t="n">
        <v>1</v>
      </c>
      <c r="J17564" s="7" t="n">
        <f aca="false">IFERROR(F17564/G17564,"")</f>
        <v>5.162</v>
      </c>
      <c r="K17564" s="7" t="n">
        <f aca="false">IFERROR(F17564/H17564,"")</f>
        <v>5.162</v>
      </c>
      <c r="L17564" s="13" t="n">
        <f aca="false">L17563+F17564/$F$2*100</f>
        <v>99.9960454376561</v>
      </c>
    </row>
    <row r="17565" customFormat="false" ht="15" hidden="false" customHeight="false" outlineLevel="0" collapsed="false">
      <c r="A17565" s="0" t="s">
        <v>32078</v>
      </c>
      <c r="B17565" s="0" t="s">
        <v>32079</v>
      </c>
      <c r="C17565" s="0" t="s">
        <v>24346</v>
      </c>
      <c r="D17565" s="0" t="s">
        <v>57</v>
      </c>
      <c r="E17565" s="0" t="s">
        <v>112</v>
      </c>
      <c r="F17565" s="7" t="n">
        <v>103.24</v>
      </c>
      <c r="G17565" s="6" t="n">
        <v>14</v>
      </c>
      <c r="H17565" s="8" t="n">
        <v>14</v>
      </c>
      <c r="I17565" s="0" t="n">
        <v>1</v>
      </c>
      <c r="J17565" s="7" t="n">
        <f aca="false">IFERROR(F17565/G17565,"")</f>
        <v>7.37428571428571</v>
      </c>
      <c r="K17565" s="7" t="n">
        <f aca="false">IFERROR(F17565/H17565,"")</f>
        <v>7.37428571428571</v>
      </c>
      <c r="L17565" s="13" t="n">
        <f aca="false">L17564+F17565/$F$2*100</f>
        <v>99.9960492090418</v>
      </c>
    </row>
    <row r="17566" customFormat="false" ht="15" hidden="false" customHeight="false" outlineLevel="0" collapsed="false">
      <c r="A17566" s="0" t="s">
        <v>32080</v>
      </c>
      <c r="B17566" s="0" t="s">
        <v>19837</v>
      </c>
      <c r="C17566" s="0" t="s">
        <v>32081</v>
      </c>
      <c r="D17566" s="0" t="s">
        <v>52</v>
      </c>
      <c r="E17566" s="0" t="s">
        <v>15909</v>
      </c>
      <c r="F17566" s="7" t="n">
        <v>103.16</v>
      </c>
      <c r="G17566" s="6" t="n">
        <v>19</v>
      </c>
      <c r="H17566" s="8" t="n">
        <v>19.3</v>
      </c>
      <c r="I17566" s="0" t="n">
        <v>1</v>
      </c>
      <c r="J17566" s="7" t="n">
        <f aca="false">IFERROR(F17566/G17566,"")</f>
        <v>5.42947368421053</v>
      </c>
      <c r="K17566" s="7" t="n">
        <f aca="false">IFERROR(F17566/H17566,"")</f>
        <v>5.34507772020725</v>
      </c>
      <c r="L17566" s="13" t="n">
        <f aca="false">L17565+F17566/$F$2*100</f>
        <v>99.996052977505</v>
      </c>
    </row>
    <row r="17567" customFormat="false" ht="15" hidden="false" customHeight="false" outlineLevel="0" collapsed="false">
      <c r="A17567" s="0" t="s">
        <v>32082</v>
      </c>
      <c r="B17567" s="0" t="s">
        <v>18753</v>
      </c>
      <c r="C17567" s="0" t="s">
        <v>543</v>
      </c>
      <c r="D17567" s="0" t="s">
        <v>57</v>
      </c>
      <c r="E17567" s="0" t="s">
        <v>1789</v>
      </c>
      <c r="F17567" s="7" t="n">
        <v>103.1</v>
      </c>
      <c r="G17567" s="6" t="n">
        <v>32</v>
      </c>
      <c r="H17567" s="8" t="n">
        <v>32</v>
      </c>
      <c r="I17567" s="0" t="n">
        <v>1</v>
      </c>
      <c r="J17567" s="7" t="n">
        <f aca="false">IFERROR(F17567/G17567,"")</f>
        <v>3.221875</v>
      </c>
      <c r="K17567" s="7" t="n">
        <f aca="false">IFERROR(F17567/H17567,"")</f>
        <v>3.221875</v>
      </c>
      <c r="L17567" s="13" t="n">
        <f aca="false">L17566+F17567/$F$2*100</f>
        <v>99.9960567437765</v>
      </c>
    </row>
    <row r="17568" customFormat="false" ht="15" hidden="false" customHeight="false" outlineLevel="0" collapsed="false">
      <c r="A17568" s="0" t="s">
        <v>32083</v>
      </c>
      <c r="B17568" s="0" t="s">
        <v>32084</v>
      </c>
      <c r="C17568" s="0" t="s">
        <v>1259</v>
      </c>
      <c r="D17568" s="0" t="s">
        <v>321</v>
      </c>
      <c r="E17568" s="0" t="s">
        <v>15909</v>
      </c>
      <c r="F17568" s="7" t="n">
        <v>102.89</v>
      </c>
      <c r="G17568" s="6" t="n">
        <v>37</v>
      </c>
      <c r="H17568" s="8" t="n">
        <v>37</v>
      </c>
      <c r="I17568" s="0" t="n">
        <v>1</v>
      </c>
      <c r="J17568" s="7" t="n">
        <f aca="false">IFERROR(F17568/G17568,"")</f>
        <v>2.78081081081081</v>
      </c>
      <c r="K17568" s="7" t="n">
        <f aca="false">IFERROR(F17568/H17568,"")</f>
        <v>2.78081081081081</v>
      </c>
      <c r="L17568" s="13" t="n">
        <f aca="false">L17567+F17568/$F$2*100</f>
        <v>99.9960605023765</v>
      </c>
    </row>
    <row r="17569" customFormat="false" ht="15" hidden="false" customHeight="false" outlineLevel="0" collapsed="false">
      <c r="A17569" s="0" t="s">
        <v>32085</v>
      </c>
      <c r="B17569" s="0" t="s">
        <v>32086</v>
      </c>
      <c r="C17569" s="0" t="s">
        <v>1672</v>
      </c>
      <c r="D17569" s="0" t="s">
        <v>57</v>
      </c>
      <c r="E17569" s="0" t="s">
        <v>81</v>
      </c>
      <c r="F17569" s="7" t="n">
        <v>102.86</v>
      </c>
      <c r="G17569" s="6" t="n">
        <v>15</v>
      </c>
      <c r="H17569" s="8" t="n">
        <v>15</v>
      </c>
      <c r="I17569" s="0" t="n">
        <v>1</v>
      </c>
      <c r="J17569" s="7" t="n">
        <f aca="false">IFERROR(F17569/G17569,"")</f>
        <v>6.85733333333333</v>
      </c>
      <c r="K17569" s="7" t="n">
        <f aca="false">IFERROR(F17569/H17569,"")</f>
        <v>6.85733333333333</v>
      </c>
      <c r="L17569" s="13" t="n">
        <f aca="false">L17568+F17569/$F$2*100</f>
        <v>99.9960642598807</v>
      </c>
    </row>
    <row r="17570" customFormat="false" ht="15" hidden="false" customHeight="false" outlineLevel="0" collapsed="false">
      <c r="A17570" s="0" t="s">
        <v>32087</v>
      </c>
      <c r="B17570" s="0" t="s">
        <v>238</v>
      </c>
      <c r="C17570" s="0" t="s">
        <v>32088</v>
      </c>
      <c r="D17570" s="0" t="s">
        <v>123</v>
      </c>
      <c r="E17570" s="0" t="s">
        <v>15909</v>
      </c>
      <c r="F17570" s="7" t="n">
        <v>102.85</v>
      </c>
      <c r="G17570" s="6" t="n">
        <v>32</v>
      </c>
      <c r="H17570" s="8" t="n">
        <v>32</v>
      </c>
      <c r="I17570" s="0" t="n">
        <v>1</v>
      </c>
      <c r="J17570" s="7" t="n">
        <f aca="false">IFERROR(F17570/G17570,"")</f>
        <v>3.2140625</v>
      </c>
      <c r="K17570" s="7" t="n">
        <f aca="false">IFERROR(F17570/H17570,"")</f>
        <v>3.2140625</v>
      </c>
      <c r="L17570" s="13" t="n">
        <f aca="false">L17569+F17570/$F$2*100</f>
        <v>99.9960680170195</v>
      </c>
    </row>
    <row r="17571" customFormat="false" ht="15" hidden="false" customHeight="false" outlineLevel="0" collapsed="false">
      <c r="A17571" s="0" t="s">
        <v>32089</v>
      </c>
      <c r="B17571" s="0" t="s">
        <v>32090</v>
      </c>
      <c r="C17571" s="0" t="s">
        <v>2570</v>
      </c>
      <c r="D17571" s="0" t="s">
        <v>182</v>
      </c>
      <c r="E17571" s="0" t="s">
        <v>112</v>
      </c>
      <c r="F17571" s="7" t="n">
        <v>102.78</v>
      </c>
      <c r="G17571" s="6" t="n">
        <v>37</v>
      </c>
      <c r="H17571" s="8" t="n">
        <v>37</v>
      </c>
      <c r="I17571" s="0" t="n">
        <v>1</v>
      </c>
      <c r="J17571" s="7" t="n">
        <f aca="false">IFERROR(F17571/G17571,"")</f>
        <v>2.77783783783784</v>
      </c>
      <c r="K17571" s="7" t="n">
        <f aca="false">IFERROR(F17571/H17571,"")</f>
        <v>2.77783783783784</v>
      </c>
      <c r="L17571" s="13" t="n">
        <f aca="false">L17570+F17571/$F$2*100</f>
        <v>99.9960717716013</v>
      </c>
    </row>
    <row r="17572" customFormat="false" ht="15" hidden="false" customHeight="false" outlineLevel="0" collapsed="false">
      <c r="A17572" s="0" t="s">
        <v>32091</v>
      </c>
      <c r="B17572" s="0" t="s">
        <v>2560</v>
      </c>
      <c r="C17572" s="0" t="s">
        <v>5183</v>
      </c>
      <c r="D17572" s="0" t="s">
        <v>85</v>
      </c>
      <c r="E17572" s="0" t="s">
        <v>15909</v>
      </c>
      <c r="F17572" s="7" t="n">
        <v>102.74</v>
      </c>
      <c r="G17572" s="6" t="n">
        <v>32</v>
      </c>
      <c r="H17572" s="8" t="n">
        <v>32</v>
      </c>
      <c r="I17572" s="0" t="n">
        <v>1</v>
      </c>
      <c r="J17572" s="7" t="n">
        <f aca="false">IFERROR(F17572/G17572,"")</f>
        <v>3.210625</v>
      </c>
      <c r="K17572" s="7" t="n">
        <f aca="false">IFERROR(F17572/H17572,"")</f>
        <v>3.210625</v>
      </c>
      <c r="L17572" s="13" t="n">
        <f aca="false">L17571+F17572/$F$2*100</f>
        <v>99.9960755247218</v>
      </c>
    </row>
    <row r="17573" customFormat="false" ht="15" hidden="false" customHeight="false" outlineLevel="0" collapsed="false">
      <c r="A17573" s="0" t="s">
        <v>32092</v>
      </c>
      <c r="B17573" s="0" t="s">
        <v>31184</v>
      </c>
      <c r="C17573" s="0" t="s">
        <v>1208</v>
      </c>
      <c r="D17573" s="0" t="s">
        <v>57</v>
      </c>
      <c r="E17573" s="0" t="s">
        <v>112</v>
      </c>
      <c r="F17573" s="7" t="n">
        <v>102.56</v>
      </c>
      <c r="G17573" s="6" t="n">
        <v>20</v>
      </c>
      <c r="H17573" s="8" t="n">
        <v>51</v>
      </c>
      <c r="I17573" s="0" t="n">
        <v>1</v>
      </c>
      <c r="J17573" s="7" t="n">
        <f aca="false">IFERROR(F17573/G17573,"")</f>
        <v>5.128</v>
      </c>
      <c r="K17573" s="7" t="n">
        <f aca="false">IFERROR(F17573/H17573,"")</f>
        <v>2.01098039215686</v>
      </c>
      <c r="L17573" s="13" t="n">
        <f aca="false">L17572+F17573/$F$2*100</f>
        <v>99.9960792712669</v>
      </c>
    </row>
    <row r="17574" customFormat="false" ht="15" hidden="false" customHeight="false" outlineLevel="0" collapsed="false">
      <c r="A17574" s="0" t="s">
        <v>32093</v>
      </c>
      <c r="B17574" s="0" t="s">
        <v>32094</v>
      </c>
      <c r="C17574" s="0" t="s">
        <v>317</v>
      </c>
      <c r="D17574" s="0" t="s">
        <v>2489</v>
      </c>
      <c r="E17574" s="0" t="s">
        <v>81</v>
      </c>
      <c r="F17574" s="7" t="n">
        <v>102.47</v>
      </c>
      <c r="G17574" s="6" t="n">
        <v>39</v>
      </c>
      <c r="H17574" s="8" t="n">
        <v>39</v>
      </c>
      <c r="I17574" s="0" t="n">
        <v>1</v>
      </c>
      <c r="J17574" s="7" t="n">
        <f aca="false">IFERROR(F17574/G17574,"")</f>
        <v>2.6274358974359</v>
      </c>
      <c r="K17574" s="7" t="n">
        <f aca="false">IFERROR(F17574/H17574,"")</f>
        <v>2.6274358974359</v>
      </c>
      <c r="L17574" s="13" t="n">
        <f aca="false">L17573+F17574/$F$2*100</f>
        <v>99.9960830145242</v>
      </c>
    </row>
    <row r="17575" customFormat="false" ht="15" hidden="false" customHeight="false" outlineLevel="0" collapsed="false">
      <c r="A17575" s="0" t="s">
        <v>32095</v>
      </c>
      <c r="B17575" s="0" t="s">
        <v>9542</v>
      </c>
      <c r="C17575" s="0" t="s">
        <v>574</v>
      </c>
      <c r="D17575" s="0" t="s">
        <v>71</v>
      </c>
      <c r="E17575" s="0" t="s">
        <v>15909</v>
      </c>
      <c r="F17575" s="7" t="n">
        <v>102.45</v>
      </c>
      <c r="G17575" s="6" t="n">
        <v>22</v>
      </c>
      <c r="H17575" s="8" t="n">
        <v>22</v>
      </c>
      <c r="I17575" s="0" t="n">
        <v>1</v>
      </c>
      <c r="J17575" s="7" t="n">
        <f aca="false">IFERROR(F17575/G17575,"")</f>
        <v>4.65681818181818</v>
      </c>
      <c r="K17575" s="7" t="n">
        <f aca="false">IFERROR(F17575/H17575,"")</f>
        <v>4.65681818181818</v>
      </c>
      <c r="L17575" s="13" t="n">
        <f aca="false">L17574+F17575/$F$2*100</f>
        <v>99.996086757051</v>
      </c>
    </row>
    <row r="17576" customFormat="false" ht="15" hidden="false" customHeight="false" outlineLevel="0" collapsed="false">
      <c r="A17576" s="0" t="s">
        <v>32096</v>
      </c>
      <c r="B17576" s="0" t="s">
        <v>32097</v>
      </c>
      <c r="C17576" s="0" t="s">
        <v>5926</v>
      </c>
      <c r="D17576" s="0" t="s">
        <v>123</v>
      </c>
      <c r="E17576" s="0" t="s">
        <v>15909</v>
      </c>
      <c r="F17576" s="7" t="n">
        <v>102.36</v>
      </c>
      <c r="G17576" s="6" t="n">
        <v>36</v>
      </c>
      <c r="H17576" s="8" t="n">
        <v>36</v>
      </c>
      <c r="I17576" s="0" t="n">
        <v>1</v>
      </c>
      <c r="J17576" s="7" t="n">
        <f aca="false">IFERROR(F17576/G17576,"")</f>
        <v>2.84333333333333</v>
      </c>
      <c r="K17576" s="7" t="n">
        <f aca="false">IFERROR(F17576/H17576,"")</f>
        <v>2.84333333333333</v>
      </c>
      <c r="L17576" s="13" t="n">
        <f aca="false">L17575+F17576/$F$2*100</f>
        <v>99.99609049629</v>
      </c>
    </row>
    <row r="17577" customFormat="false" ht="15" hidden="false" customHeight="false" outlineLevel="0" collapsed="false">
      <c r="A17577" s="0" t="s">
        <v>32098</v>
      </c>
      <c r="B17577" s="0" t="s">
        <v>32099</v>
      </c>
      <c r="C17577" s="0" t="s">
        <v>1443</v>
      </c>
      <c r="D17577" s="0" t="s">
        <v>52</v>
      </c>
      <c r="E17577" s="0" t="s">
        <v>1789</v>
      </c>
      <c r="F17577" s="7" t="n">
        <v>102.3</v>
      </c>
      <c r="G17577" s="6" t="n">
        <v>15</v>
      </c>
      <c r="H17577" s="8" t="n">
        <v>15</v>
      </c>
      <c r="I17577" s="0" t="n">
        <v>1</v>
      </c>
      <c r="J17577" s="7" t="n">
        <f aca="false">IFERROR(F17577/G17577,"")</f>
        <v>6.82</v>
      </c>
      <c r="K17577" s="7" t="n">
        <f aca="false">IFERROR(F17577/H17577,"")</f>
        <v>6.82</v>
      </c>
      <c r="L17577" s="13" t="n">
        <f aca="false">L17576+F17577/$F$2*100</f>
        <v>99.9960942333372</v>
      </c>
    </row>
    <row r="17578" customFormat="false" ht="15" hidden="false" customHeight="false" outlineLevel="0" collapsed="false">
      <c r="A17578" s="0" t="s">
        <v>32100</v>
      </c>
      <c r="B17578" s="0" t="s">
        <v>32101</v>
      </c>
      <c r="C17578" s="0" t="s">
        <v>8492</v>
      </c>
      <c r="D17578" s="0" t="s">
        <v>164</v>
      </c>
      <c r="E17578" s="0" t="s">
        <v>269</v>
      </c>
      <c r="F17578" s="7" t="n">
        <v>102.28</v>
      </c>
      <c r="G17578" s="6" t="n">
        <v>17</v>
      </c>
      <c r="H17578" s="8" t="n">
        <v>17</v>
      </c>
      <c r="I17578" s="0" t="n">
        <v>1</v>
      </c>
      <c r="J17578" s="7" t="n">
        <f aca="false">IFERROR(F17578/G17578,"")</f>
        <v>6.01647058823529</v>
      </c>
      <c r="K17578" s="7" t="n">
        <f aca="false">IFERROR(F17578/H17578,"")</f>
        <v>6.01647058823529</v>
      </c>
      <c r="L17578" s="13" t="n">
        <f aca="false">L17577+F17578/$F$2*100</f>
        <v>99.9960979696538</v>
      </c>
    </row>
    <row r="17579" customFormat="false" ht="15" hidden="false" customHeight="false" outlineLevel="0" collapsed="false">
      <c r="A17579" s="0" t="s">
        <v>32102</v>
      </c>
      <c r="B17579" s="0" t="s">
        <v>238</v>
      </c>
      <c r="C17579" s="0" t="s">
        <v>1985</v>
      </c>
      <c r="D17579" s="0" t="s">
        <v>1040</v>
      </c>
      <c r="E17579" s="0" t="s">
        <v>81</v>
      </c>
      <c r="F17579" s="7" t="n">
        <v>102.27</v>
      </c>
      <c r="G17579" s="6" t="n">
        <v>12</v>
      </c>
      <c r="H17579" s="8" t="n">
        <v>38</v>
      </c>
      <c r="I17579" s="0" t="n">
        <v>1</v>
      </c>
      <c r="J17579" s="7" t="n">
        <f aca="false">IFERROR(F17579/G17579,"")</f>
        <v>8.5225</v>
      </c>
      <c r="K17579" s="7" t="n">
        <f aca="false">IFERROR(F17579/H17579,"")</f>
        <v>2.69131578947368</v>
      </c>
      <c r="L17579" s="13" t="n">
        <f aca="false">L17578+F17579/$F$2*100</f>
        <v>99.9961017056051</v>
      </c>
    </row>
    <row r="17580" customFormat="false" ht="15" hidden="false" customHeight="false" outlineLevel="0" collapsed="false">
      <c r="A17580" s="0" t="s">
        <v>32103</v>
      </c>
      <c r="B17580" s="0" t="s">
        <v>17577</v>
      </c>
      <c r="C17580" s="0" t="s">
        <v>7227</v>
      </c>
      <c r="D17580" s="0" t="s">
        <v>290</v>
      </c>
      <c r="E17580" s="0" t="s">
        <v>2724</v>
      </c>
      <c r="F17580" s="7" t="n">
        <v>102.21</v>
      </c>
      <c r="G17580" s="6" t="n">
        <v>37</v>
      </c>
      <c r="H17580" s="8" t="n">
        <v>37</v>
      </c>
      <c r="I17580" s="0" t="n">
        <v>1</v>
      </c>
      <c r="J17580" s="7" t="n">
        <f aca="false">IFERROR(F17580/G17580,"")</f>
        <v>2.76243243243243</v>
      </c>
      <c r="K17580" s="7" t="n">
        <f aca="false">IFERROR(F17580/H17580,"")</f>
        <v>2.76243243243243</v>
      </c>
      <c r="L17580" s="13" t="n">
        <f aca="false">L17579+F17580/$F$2*100</f>
        <v>99.9961054393646</v>
      </c>
    </row>
    <row r="17581" customFormat="false" ht="15" hidden="false" customHeight="false" outlineLevel="0" collapsed="false">
      <c r="A17581" s="0" t="s">
        <v>32104</v>
      </c>
      <c r="B17581" s="0" t="s">
        <v>32105</v>
      </c>
      <c r="C17581" s="0" t="s">
        <v>377</v>
      </c>
      <c r="D17581" s="0" t="s">
        <v>127</v>
      </c>
      <c r="E17581" s="0" t="s">
        <v>15909</v>
      </c>
      <c r="F17581" s="7" t="n">
        <v>102.15</v>
      </c>
      <c r="G17581" s="6" t="n">
        <v>26</v>
      </c>
      <c r="H17581" s="8" t="n">
        <v>26</v>
      </c>
      <c r="I17581" s="0" t="n">
        <v>1</v>
      </c>
      <c r="J17581" s="7" t="n">
        <f aca="false">IFERROR(F17581/G17581,"")</f>
        <v>3.92884615384615</v>
      </c>
      <c r="K17581" s="7" t="n">
        <f aca="false">IFERROR(F17581/H17581,"")</f>
        <v>3.92884615384615</v>
      </c>
      <c r="L17581" s="13" t="n">
        <f aca="false">L17580+F17581/$F$2*100</f>
        <v>99.9961091709322</v>
      </c>
    </row>
    <row r="17582" customFormat="false" ht="15" hidden="false" customHeight="false" outlineLevel="0" collapsed="false">
      <c r="A17582" s="0" t="s">
        <v>32106</v>
      </c>
      <c r="B17582" s="0" t="s">
        <v>32107</v>
      </c>
      <c r="C17582" s="0" t="s">
        <v>1481</v>
      </c>
      <c r="D17582" s="0" t="s">
        <v>251</v>
      </c>
      <c r="E17582" s="0" t="s">
        <v>15909</v>
      </c>
      <c r="F17582" s="7" t="n">
        <v>102.15</v>
      </c>
      <c r="G17582" s="6" t="n">
        <v>21</v>
      </c>
      <c r="H17582" s="8" t="n">
        <v>21</v>
      </c>
      <c r="I17582" s="0" t="n">
        <v>1</v>
      </c>
      <c r="J17582" s="7" t="n">
        <f aca="false">IFERROR(F17582/G17582,"")</f>
        <v>4.86428571428572</v>
      </c>
      <c r="K17582" s="7" t="n">
        <f aca="false">IFERROR(F17582/H17582,"")</f>
        <v>4.86428571428572</v>
      </c>
      <c r="L17582" s="13" t="n">
        <f aca="false">L17581+F17582/$F$2*100</f>
        <v>99.9961129024999</v>
      </c>
    </row>
    <row r="17583" customFormat="false" ht="15" hidden="false" customHeight="false" outlineLevel="0" collapsed="false">
      <c r="A17583" s="0" t="s">
        <v>32108</v>
      </c>
      <c r="B17583" s="0" t="s">
        <v>32109</v>
      </c>
      <c r="C17583" s="0" t="s">
        <v>398</v>
      </c>
      <c r="D17583" s="0" t="s">
        <v>85</v>
      </c>
      <c r="E17583" s="0" t="s">
        <v>112</v>
      </c>
      <c r="F17583" s="7" t="n">
        <v>102.15</v>
      </c>
      <c r="G17583" s="6" t="n">
        <v>15</v>
      </c>
      <c r="H17583" s="8" t="n">
        <v>15</v>
      </c>
      <c r="I17583" s="0" t="n">
        <v>1</v>
      </c>
      <c r="J17583" s="7" t="n">
        <f aca="false">IFERROR(F17583/G17583,"")</f>
        <v>6.81</v>
      </c>
      <c r="K17583" s="7" t="n">
        <f aca="false">IFERROR(F17583/H17583,"")</f>
        <v>6.81</v>
      </c>
      <c r="L17583" s="13" t="n">
        <f aca="false">L17582+F17583/$F$2*100</f>
        <v>99.9961166340676</v>
      </c>
    </row>
    <row r="17584" customFormat="false" ht="15" hidden="false" customHeight="false" outlineLevel="0" collapsed="false">
      <c r="A17584" s="0" t="s">
        <v>32110</v>
      </c>
      <c r="B17584" s="0" t="s">
        <v>13712</v>
      </c>
      <c r="C17584" s="0" t="s">
        <v>1557</v>
      </c>
      <c r="D17584" s="0" t="s">
        <v>251</v>
      </c>
      <c r="E17584" s="0" t="s">
        <v>186</v>
      </c>
      <c r="F17584" s="7" t="n">
        <v>101.99</v>
      </c>
      <c r="G17584" s="6" t="n">
        <v>12</v>
      </c>
      <c r="H17584" s="8" t="n">
        <v>27.5</v>
      </c>
      <c r="I17584" s="0" t="n">
        <v>1</v>
      </c>
      <c r="J17584" s="7" t="n">
        <f aca="false">IFERROR(F17584/G17584,"")</f>
        <v>8.49916666666667</v>
      </c>
      <c r="K17584" s="7" t="n">
        <f aca="false">IFERROR(F17584/H17584,"")</f>
        <v>3.70872727272727</v>
      </c>
      <c r="L17584" s="13" t="n">
        <f aca="false">L17583+F17584/$F$2*100</f>
        <v>99.9961203597904</v>
      </c>
    </row>
    <row r="17585" customFormat="false" ht="15" hidden="false" customHeight="false" outlineLevel="0" collapsed="false">
      <c r="A17585" s="0" t="s">
        <v>32111</v>
      </c>
      <c r="B17585" s="0" t="s">
        <v>32112</v>
      </c>
      <c r="C17585" s="0" t="s">
        <v>25022</v>
      </c>
      <c r="D17585" s="0" t="s">
        <v>57</v>
      </c>
      <c r="E17585" s="0" t="s">
        <v>1789</v>
      </c>
      <c r="F17585" s="7" t="n">
        <v>101.81</v>
      </c>
      <c r="G17585" s="6" t="n">
        <v>24</v>
      </c>
      <c r="H17585" s="8" t="n">
        <v>28.5</v>
      </c>
      <c r="I17585" s="0" t="n">
        <v>1</v>
      </c>
      <c r="J17585" s="7" t="n">
        <f aca="false">IFERROR(F17585/G17585,"")</f>
        <v>4.24208333333333</v>
      </c>
      <c r="K17585" s="7" t="n">
        <f aca="false">IFERROR(F17585/H17585,"")</f>
        <v>3.57228070175439</v>
      </c>
      <c r="L17585" s="13" t="n">
        <f aca="false">L17584+F17585/$F$2*100</f>
        <v>99.9961240789377</v>
      </c>
    </row>
    <row r="17586" customFormat="false" ht="15" hidden="false" customHeight="false" outlineLevel="0" collapsed="false">
      <c r="A17586" s="0" t="s">
        <v>32113</v>
      </c>
      <c r="B17586" s="0" t="s">
        <v>1534</v>
      </c>
      <c r="C17586" s="0" t="s">
        <v>301</v>
      </c>
      <c r="D17586" s="0" t="s">
        <v>52</v>
      </c>
      <c r="E17586" s="0" t="s">
        <v>15909</v>
      </c>
      <c r="F17586" s="7" t="n">
        <v>101.74</v>
      </c>
      <c r="G17586" s="6" t="n">
        <v>18</v>
      </c>
      <c r="H17586" s="8" t="n">
        <v>18.1</v>
      </c>
      <c r="I17586" s="0" t="n">
        <v>1</v>
      </c>
      <c r="J17586" s="7" t="n">
        <f aca="false">IFERROR(F17586/G17586,"")</f>
        <v>5.65222222222222</v>
      </c>
      <c r="K17586" s="7" t="n">
        <f aca="false">IFERROR(F17586/H17586,"")</f>
        <v>5.62099447513812</v>
      </c>
      <c r="L17586" s="13" t="n">
        <f aca="false">L17585+F17586/$F$2*100</f>
        <v>99.996127795528</v>
      </c>
    </row>
    <row r="17587" customFormat="false" ht="15" hidden="false" customHeight="false" outlineLevel="0" collapsed="false">
      <c r="A17587" s="0" t="s">
        <v>32114</v>
      </c>
      <c r="B17587" s="0" t="s">
        <v>32115</v>
      </c>
      <c r="C17587" s="0" t="s">
        <v>348</v>
      </c>
      <c r="D17587" s="0" t="s">
        <v>52</v>
      </c>
      <c r="E17587" s="0" t="s">
        <v>9296</v>
      </c>
      <c r="F17587" s="7" t="n">
        <v>101.71</v>
      </c>
      <c r="G17587" s="6" t="n">
        <v>62</v>
      </c>
      <c r="H17587" s="8" t="n">
        <v>62</v>
      </c>
      <c r="I17587" s="0" t="n">
        <v>1</v>
      </c>
      <c r="J17587" s="7" t="n">
        <f aca="false">IFERROR(F17587/G17587,"")</f>
        <v>1.64048387096774</v>
      </c>
      <c r="K17587" s="7" t="n">
        <f aca="false">IFERROR(F17587/H17587,"")</f>
        <v>1.64048387096774</v>
      </c>
      <c r="L17587" s="13" t="n">
        <f aca="false">L17586+F17587/$F$2*100</f>
        <v>99.9961315110223</v>
      </c>
    </row>
    <row r="17588" customFormat="false" ht="15" hidden="false" customHeight="false" outlineLevel="0" collapsed="false">
      <c r="A17588" s="0" t="s">
        <v>32116</v>
      </c>
      <c r="B17588" s="0" t="s">
        <v>1463</v>
      </c>
      <c r="C17588" s="0" t="s">
        <v>3673</v>
      </c>
      <c r="D17588" s="0" t="s">
        <v>1822</v>
      </c>
      <c r="E17588" s="0" t="s">
        <v>15909</v>
      </c>
      <c r="F17588" s="7" t="n">
        <v>101.58</v>
      </c>
      <c r="G17588" s="6" t="n">
        <v>24</v>
      </c>
      <c r="H17588" s="8" t="n">
        <v>24</v>
      </c>
      <c r="I17588" s="0" t="n">
        <v>1</v>
      </c>
      <c r="J17588" s="7" t="n">
        <f aca="false">IFERROR(F17588/G17588,"")</f>
        <v>4.2325</v>
      </c>
      <c r="K17588" s="7" t="n">
        <f aca="false">IFERROR(F17588/H17588,"")</f>
        <v>4.2325</v>
      </c>
      <c r="L17588" s="13" t="n">
        <f aca="false">L17587+F17588/$F$2*100</f>
        <v>99.9961352217677</v>
      </c>
    </row>
    <row r="17589" customFormat="false" ht="15" hidden="false" customHeight="false" outlineLevel="0" collapsed="false">
      <c r="A17589" s="0" t="s">
        <v>32117</v>
      </c>
      <c r="B17589" s="0" t="s">
        <v>3584</v>
      </c>
      <c r="C17589" s="0" t="s">
        <v>32118</v>
      </c>
      <c r="D17589" s="0" t="s">
        <v>89</v>
      </c>
      <c r="E17589" s="0" t="s">
        <v>15909</v>
      </c>
      <c r="F17589" s="7" t="n">
        <v>101.56</v>
      </c>
      <c r="G17589" s="6" t="n">
        <v>19</v>
      </c>
      <c r="H17589" s="8" t="n">
        <v>19</v>
      </c>
      <c r="I17589" s="0" t="n">
        <v>1</v>
      </c>
      <c r="J17589" s="7" t="n">
        <f aca="false">IFERROR(F17589/G17589,"")</f>
        <v>5.34526315789474</v>
      </c>
      <c r="K17589" s="7" t="n">
        <f aca="false">IFERROR(F17589/H17589,"")</f>
        <v>5.34526315789474</v>
      </c>
      <c r="L17589" s="13" t="n">
        <f aca="false">L17588+F17589/$F$2*100</f>
        <v>99.9961389317825</v>
      </c>
    </row>
    <row r="17590" customFormat="false" ht="15" hidden="false" customHeight="false" outlineLevel="0" collapsed="false">
      <c r="A17590" s="0" t="s">
        <v>32119</v>
      </c>
      <c r="B17590" s="0" t="s">
        <v>969</v>
      </c>
      <c r="C17590" s="0" t="s">
        <v>2618</v>
      </c>
      <c r="D17590" s="0" t="s">
        <v>123</v>
      </c>
      <c r="E17590" s="0" t="s">
        <v>269</v>
      </c>
      <c r="F17590" s="7" t="n">
        <v>101.5</v>
      </c>
      <c r="G17590" s="6" t="n">
        <v>28</v>
      </c>
      <c r="H17590" s="8" t="n">
        <v>34</v>
      </c>
      <c r="I17590" s="0" t="n">
        <v>1</v>
      </c>
      <c r="J17590" s="7" t="n">
        <f aca="false">IFERROR(F17590/G17590,"")</f>
        <v>3.625</v>
      </c>
      <c r="K17590" s="7" t="n">
        <f aca="false">IFERROR(F17590/H17590,"")</f>
        <v>2.98529411764706</v>
      </c>
      <c r="L17590" s="13" t="n">
        <f aca="false">L17589+F17590/$F$2*100</f>
        <v>99.9961426396055</v>
      </c>
    </row>
    <row r="17591" customFormat="false" ht="15" hidden="false" customHeight="false" outlineLevel="0" collapsed="false">
      <c r="A17591" s="0" t="s">
        <v>32120</v>
      </c>
      <c r="B17591" s="0" t="s">
        <v>32121</v>
      </c>
      <c r="C17591" s="0" t="s">
        <v>726</v>
      </c>
      <c r="D17591" s="0" t="s">
        <v>52</v>
      </c>
      <c r="E17591" s="0" t="s">
        <v>15909</v>
      </c>
      <c r="F17591" s="7" t="n">
        <v>101.38</v>
      </c>
      <c r="G17591" s="6" t="n">
        <v>34</v>
      </c>
      <c r="H17591" s="8" t="n">
        <v>34</v>
      </c>
      <c r="I17591" s="0" t="n">
        <v>1</v>
      </c>
      <c r="J17591" s="7" t="n">
        <f aca="false">IFERROR(F17591/G17591,"")</f>
        <v>2.98176470588235</v>
      </c>
      <c r="K17591" s="7" t="n">
        <f aca="false">IFERROR(F17591/H17591,"")</f>
        <v>2.98176470588235</v>
      </c>
      <c r="L17591" s="13" t="n">
        <f aca="false">L17590+F17591/$F$2*100</f>
        <v>99.9961463430449</v>
      </c>
    </row>
    <row r="17592" customFormat="false" ht="15" hidden="false" customHeight="false" outlineLevel="0" collapsed="false">
      <c r="A17592" s="0" t="s">
        <v>32122</v>
      </c>
      <c r="B17592" s="0" t="s">
        <v>32123</v>
      </c>
      <c r="C17592" s="0" t="s">
        <v>14009</v>
      </c>
      <c r="D17592" s="0" t="s">
        <v>85</v>
      </c>
      <c r="E17592" s="0" t="s">
        <v>269</v>
      </c>
      <c r="F17592" s="7" t="n">
        <v>101.25</v>
      </c>
      <c r="G17592" s="6" t="n">
        <v>11</v>
      </c>
      <c r="H17592" s="8" t="n">
        <v>13</v>
      </c>
      <c r="I17592" s="0" t="n">
        <v>1</v>
      </c>
      <c r="J17592" s="7" t="n">
        <f aca="false">IFERROR(F17592/G17592,"")</f>
        <v>9.20454545454546</v>
      </c>
      <c r="K17592" s="7" t="n">
        <f aca="false">IFERROR(F17592/H17592,"")</f>
        <v>7.78846153846154</v>
      </c>
      <c r="L17592" s="13" t="n">
        <f aca="false">L17591+F17592/$F$2*100</f>
        <v>99.9961500417353</v>
      </c>
    </row>
    <row r="17593" customFormat="false" ht="15" hidden="false" customHeight="false" outlineLevel="0" collapsed="false">
      <c r="A17593" s="0" t="s">
        <v>32124</v>
      </c>
      <c r="B17593" s="0" t="s">
        <v>29018</v>
      </c>
      <c r="C17593" s="0" t="s">
        <v>6170</v>
      </c>
      <c r="D17593" s="0" t="s">
        <v>52</v>
      </c>
      <c r="E17593" s="0" t="s">
        <v>15909</v>
      </c>
      <c r="F17593" s="7" t="n">
        <v>101.17</v>
      </c>
      <c r="G17593" s="6" t="n">
        <v>28</v>
      </c>
      <c r="H17593" s="8" t="n">
        <v>28</v>
      </c>
      <c r="I17593" s="0" t="n">
        <v>1</v>
      </c>
      <c r="J17593" s="7" t="n">
        <f aca="false">IFERROR(F17593/G17593,"")</f>
        <v>3.61321428571429</v>
      </c>
      <c r="K17593" s="7" t="n">
        <f aca="false">IFERROR(F17593/H17593,"")</f>
        <v>3.61321428571429</v>
      </c>
      <c r="L17593" s="13" t="n">
        <f aca="false">L17592+F17593/$F$2*100</f>
        <v>99.9961537375033</v>
      </c>
    </row>
    <row r="17594" customFormat="false" ht="15" hidden="false" customHeight="false" outlineLevel="0" collapsed="false">
      <c r="A17594" s="0" t="s">
        <v>32125</v>
      </c>
      <c r="B17594" s="0" t="s">
        <v>30738</v>
      </c>
      <c r="C17594" s="0" t="s">
        <v>1464</v>
      </c>
      <c r="D17594" s="0" t="s">
        <v>241</v>
      </c>
      <c r="E17594" s="0" t="s">
        <v>269</v>
      </c>
      <c r="F17594" s="7" t="n">
        <v>101.14</v>
      </c>
      <c r="G17594" s="6" t="n">
        <v>11</v>
      </c>
      <c r="H17594" s="8" t="n">
        <v>13</v>
      </c>
      <c r="I17594" s="0" t="n">
        <v>1</v>
      </c>
      <c r="J17594" s="7" t="n">
        <f aca="false">IFERROR(F17594/G17594,"")</f>
        <v>9.19454545454546</v>
      </c>
      <c r="K17594" s="7" t="n">
        <f aca="false">IFERROR(F17594/H17594,"")</f>
        <v>7.78</v>
      </c>
      <c r="L17594" s="13" t="n">
        <f aca="false">L17593+F17594/$F$2*100</f>
        <v>99.9961574321753</v>
      </c>
    </row>
    <row r="17595" customFormat="false" ht="15" hidden="false" customHeight="false" outlineLevel="0" collapsed="false">
      <c r="A17595" s="0" t="s">
        <v>32126</v>
      </c>
      <c r="B17595" s="0" t="s">
        <v>14421</v>
      </c>
      <c r="C17595" s="0" t="s">
        <v>377</v>
      </c>
      <c r="D17595" s="0" t="s">
        <v>3372</v>
      </c>
      <c r="E17595" s="0" t="s">
        <v>15909</v>
      </c>
      <c r="F17595" s="7" t="n">
        <v>101.12</v>
      </c>
      <c r="G17595" s="6" t="n">
        <v>31</v>
      </c>
      <c r="H17595" s="8" t="n">
        <v>31</v>
      </c>
      <c r="I17595" s="0" t="n">
        <v>1</v>
      </c>
      <c r="J17595" s="7" t="n">
        <f aca="false">IFERROR(F17595/G17595,"")</f>
        <v>3.26193548387097</v>
      </c>
      <c r="K17595" s="7" t="n">
        <f aca="false">IFERROR(F17595/H17595,"")</f>
        <v>3.26193548387097</v>
      </c>
      <c r="L17595" s="13" t="n">
        <f aca="false">L17594+F17595/$F$2*100</f>
        <v>99.9961611261168</v>
      </c>
    </row>
    <row r="17596" customFormat="false" ht="15" hidden="false" customHeight="false" outlineLevel="0" collapsed="false">
      <c r="A17596" s="0" t="s">
        <v>32127</v>
      </c>
      <c r="B17596" s="0" t="s">
        <v>32128</v>
      </c>
      <c r="C17596" s="0" t="s">
        <v>32129</v>
      </c>
      <c r="D17596" s="0" t="s">
        <v>598</v>
      </c>
      <c r="E17596" s="0" t="s">
        <v>9296</v>
      </c>
      <c r="F17596" s="7" t="n">
        <v>101.06</v>
      </c>
      <c r="G17596" s="6" t="n">
        <v>28</v>
      </c>
      <c r="H17596" s="8" t="n">
        <v>28</v>
      </c>
      <c r="I17596" s="0" t="n">
        <v>1</v>
      </c>
      <c r="J17596" s="7" t="n">
        <f aca="false">IFERROR(F17596/G17596,"")</f>
        <v>3.60928571428571</v>
      </c>
      <c r="K17596" s="7" t="n">
        <f aca="false">IFERROR(F17596/H17596,"")</f>
        <v>3.60928571428571</v>
      </c>
      <c r="L17596" s="13" t="n">
        <f aca="false">L17595+F17596/$F$2*100</f>
        <v>99.9961648178665</v>
      </c>
    </row>
    <row r="17597" customFormat="false" ht="15" hidden="false" customHeight="false" outlineLevel="0" collapsed="false">
      <c r="A17597" s="0" t="s">
        <v>32130</v>
      </c>
      <c r="B17597" s="0" t="s">
        <v>20552</v>
      </c>
      <c r="C17597" s="0" t="s">
        <v>6136</v>
      </c>
      <c r="D17597" s="0" t="s">
        <v>164</v>
      </c>
      <c r="E17597" s="0" t="s">
        <v>2162</v>
      </c>
      <c r="F17597" s="7" t="n">
        <v>100.99</v>
      </c>
      <c r="G17597" s="6" t="n">
        <v>17</v>
      </c>
      <c r="H17597" s="8" t="n">
        <v>17</v>
      </c>
      <c r="I17597" s="0" t="n">
        <v>1</v>
      </c>
      <c r="J17597" s="7" t="n">
        <f aca="false">IFERROR(F17597/G17597,"")</f>
        <v>5.94058823529412</v>
      </c>
      <c r="K17597" s="7" t="n">
        <f aca="false">IFERROR(F17597/H17597,"")</f>
        <v>5.94058823529412</v>
      </c>
      <c r="L17597" s="13" t="n">
        <f aca="false">L17596+F17597/$F$2*100</f>
        <v>99.996168507059</v>
      </c>
    </row>
    <row r="17598" customFormat="false" ht="15" hidden="false" customHeight="false" outlineLevel="0" collapsed="false">
      <c r="A17598" s="0" t="s">
        <v>32131</v>
      </c>
      <c r="B17598" s="0" t="s">
        <v>32132</v>
      </c>
      <c r="C17598" s="0" t="s">
        <v>84</v>
      </c>
      <c r="D17598" s="0" t="s">
        <v>552</v>
      </c>
      <c r="E17598" s="0" t="s">
        <v>2724</v>
      </c>
      <c r="F17598" s="7" t="n">
        <v>100.98</v>
      </c>
      <c r="G17598" s="6" t="n">
        <v>24</v>
      </c>
      <c r="H17598" s="8" t="n">
        <v>24</v>
      </c>
      <c r="I17598" s="0" t="n">
        <v>1</v>
      </c>
      <c r="J17598" s="7" t="n">
        <f aca="false">IFERROR(F17598/G17598,"")</f>
        <v>4.2075</v>
      </c>
      <c r="K17598" s="7" t="n">
        <f aca="false">IFERROR(F17598/H17598,"")</f>
        <v>4.2075</v>
      </c>
      <c r="L17598" s="13" t="n">
        <f aca="false">L17597+F17598/$F$2*100</f>
        <v>99.9961721958863</v>
      </c>
    </row>
    <row r="17599" customFormat="false" ht="15" hidden="false" customHeight="false" outlineLevel="0" collapsed="false">
      <c r="A17599" s="0" t="s">
        <v>32133</v>
      </c>
      <c r="B17599" s="0" t="s">
        <v>28584</v>
      </c>
      <c r="C17599" s="0" t="s">
        <v>197</v>
      </c>
      <c r="D17599" s="0" t="s">
        <v>89</v>
      </c>
      <c r="E17599" s="0" t="s">
        <v>15909</v>
      </c>
      <c r="F17599" s="7" t="n">
        <v>100.96</v>
      </c>
      <c r="G17599" s="6" t="n">
        <v>28</v>
      </c>
      <c r="H17599" s="8" t="n">
        <v>28</v>
      </c>
      <c r="I17599" s="0" t="n">
        <v>1</v>
      </c>
      <c r="J17599" s="7" t="n">
        <f aca="false">IFERROR(F17599/G17599,"")</f>
        <v>3.60571428571429</v>
      </c>
      <c r="K17599" s="7" t="n">
        <f aca="false">IFERROR(F17599/H17599,"")</f>
        <v>3.60571428571429</v>
      </c>
      <c r="L17599" s="13" t="n">
        <f aca="false">L17598+F17599/$F$2*100</f>
        <v>99.9961758839829</v>
      </c>
    </row>
    <row r="17600" customFormat="false" ht="15" hidden="false" customHeight="false" outlineLevel="0" collapsed="false">
      <c r="A17600" s="0" t="s">
        <v>32134</v>
      </c>
      <c r="B17600" s="0" t="s">
        <v>32135</v>
      </c>
      <c r="C17600" s="0" t="s">
        <v>7394</v>
      </c>
      <c r="D17600" s="0" t="s">
        <v>148</v>
      </c>
      <c r="E17600" s="0" t="s">
        <v>81</v>
      </c>
      <c r="F17600" s="7" t="n">
        <v>100.91</v>
      </c>
      <c r="G17600" s="6" t="n">
        <v>11</v>
      </c>
      <c r="H17600" s="8" t="n">
        <v>11</v>
      </c>
      <c r="I17600" s="0" t="n">
        <v>1</v>
      </c>
      <c r="J17600" s="7" t="n">
        <f aca="false">IFERROR(F17600/G17600,"")</f>
        <v>9.17363636363636</v>
      </c>
      <c r="K17600" s="7" t="n">
        <f aca="false">IFERROR(F17600/H17600,"")</f>
        <v>9.17363636363636</v>
      </c>
      <c r="L17600" s="13" t="n">
        <f aca="false">L17599+F17600/$F$2*100</f>
        <v>99.996179570253</v>
      </c>
    </row>
    <row r="17601" customFormat="false" ht="15" hidden="false" customHeight="false" outlineLevel="0" collapsed="false">
      <c r="A17601" s="0" t="s">
        <v>32136</v>
      </c>
      <c r="B17601" s="0" t="s">
        <v>32137</v>
      </c>
      <c r="C17601" s="0" t="s">
        <v>8631</v>
      </c>
      <c r="D17601" s="0" t="s">
        <v>260</v>
      </c>
      <c r="E17601" s="0" t="s">
        <v>15909</v>
      </c>
      <c r="F17601" s="7" t="n">
        <v>100.76</v>
      </c>
      <c r="G17601" s="6" t="n">
        <v>20</v>
      </c>
      <c r="H17601" s="8" t="n">
        <v>20.1</v>
      </c>
      <c r="I17601" s="0" t="n">
        <v>1</v>
      </c>
      <c r="J17601" s="7" t="n">
        <f aca="false">IFERROR(F17601/G17601,"")</f>
        <v>5.038</v>
      </c>
      <c r="K17601" s="7" t="n">
        <f aca="false">IFERROR(F17601/H17601,"")</f>
        <v>5.01293532338308</v>
      </c>
      <c r="L17601" s="13" t="n">
        <f aca="false">L17600+F17601/$F$2*100</f>
        <v>99.9961832510436</v>
      </c>
    </row>
    <row r="17602" customFormat="false" ht="15" hidden="false" customHeight="false" outlineLevel="0" collapsed="false">
      <c r="A17602" s="0" t="s">
        <v>32138</v>
      </c>
      <c r="B17602" s="0" t="s">
        <v>32139</v>
      </c>
      <c r="C17602" s="0" t="s">
        <v>7450</v>
      </c>
      <c r="D17602" s="0" t="s">
        <v>123</v>
      </c>
      <c r="E17602" s="0" t="s">
        <v>15909</v>
      </c>
      <c r="F17602" s="7" t="n">
        <v>100.74</v>
      </c>
      <c r="G17602" s="6" t="n">
        <v>29</v>
      </c>
      <c r="H17602" s="8" t="n">
        <v>29</v>
      </c>
      <c r="I17602" s="0" t="n">
        <v>1</v>
      </c>
      <c r="J17602" s="7" t="n">
        <f aca="false">IFERROR(F17602/G17602,"")</f>
        <v>3.47379310344828</v>
      </c>
      <c r="K17602" s="7" t="n">
        <f aca="false">IFERROR(F17602/H17602,"")</f>
        <v>3.47379310344828</v>
      </c>
      <c r="L17602" s="13" t="n">
        <f aca="false">L17601+F17602/$F$2*100</f>
        <v>99.9961869311036</v>
      </c>
    </row>
    <row r="17603" customFormat="false" ht="15" hidden="false" customHeight="false" outlineLevel="0" collapsed="false">
      <c r="A17603" s="0" t="s">
        <v>32140</v>
      </c>
      <c r="B17603" s="0" t="s">
        <v>32141</v>
      </c>
      <c r="C17603" s="0" t="s">
        <v>826</v>
      </c>
      <c r="D17603" s="0" t="s">
        <v>80</v>
      </c>
      <c r="E17603" s="0" t="s">
        <v>15909</v>
      </c>
      <c r="F17603" s="7" t="n">
        <v>100.62</v>
      </c>
      <c r="G17603" s="6" t="n">
        <v>26</v>
      </c>
      <c r="H17603" s="8" t="n">
        <v>26</v>
      </c>
      <c r="I17603" s="0" t="n">
        <v>1</v>
      </c>
      <c r="J17603" s="7" t="n">
        <f aca="false">IFERROR(F17603/G17603,"")</f>
        <v>3.87</v>
      </c>
      <c r="K17603" s="7" t="n">
        <f aca="false">IFERROR(F17603/H17603,"")</f>
        <v>3.87</v>
      </c>
      <c r="L17603" s="13" t="n">
        <f aca="false">L17602+F17603/$F$2*100</f>
        <v>99.9961906067799</v>
      </c>
    </row>
    <row r="17604" customFormat="false" ht="15" hidden="false" customHeight="false" outlineLevel="0" collapsed="false">
      <c r="A17604" s="0" t="s">
        <v>32142</v>
      </c>
      <c r="B17604" s="0" t="s">
        <v>32143</v>
      </c>
      <c r="C17604" s="0" t="s">
        <v>703</v>
      </c>
      <c r="D17604" s="0" t="s">
        <v>1066</v>
      </c>
      <c r="E17604" s="0" t="s">
        <v>15909</v>
      </c>
      <c r="F17604" s="7" t="n">
        <v>100.44</v>
      </c>
      <c r="G17604" s="6" t="n">
        <v>33</v>
      </c>
      <c r="H17604" s="8" t="n">
        <v>33</v>
      </c>
      <c r="I17604" s="0" t="n">
        <v>1</v>
      </c>
      <c r="J17604" s="7" t="n">
        <f aca="false">IFERROR(F17604/G17604,"")</f>
        <v>3.04363636363636</v>
      </c>
      <c r="K17604" s="7" t="n">
        <f aca="false">IFERROR(F17604/H17604,"")</f>
        <v>3.04363636363636</v>
      </c>
      <c r="L17604" s="13" t="n">
        <f aca="false">L17603+F17604/$F$2*100</f>
        <v>99.9961942758808</v>
      </c>
    </row>
    <row r="17605" customFormat="false" ht="15" hidden="false" customHeight="false" outlineLevel="0" collapsed="false">
      <c r="A17605" s="0" t="s">
        <v>32144</v>
      </c>
      <c r="B17605" s="0" t="s">
        <v>5350</v>
      </c>
      <c r="C17605" s="0" t="s">
        <v>16978</v>
      </c>
      <c r="D17605" s="0" t="s">
        <v>52</v>
      </c>
      <c r="E17605" s="0" t="s">
        <v>15909</v>
      </c>
      <c r="F17605" s="7" t="n">
        <v>100.39</v>
      </c>
      <c r="G17605" s="6" t="n">
        <v>31</v>
      </c>
      <c r="H17605" s="8" t="n">
        <v>31</v>
      </c>
      <c r="I17605" s="0" t="n">
        <v>1</v>
      </c>
      <c r="J17605" s="7" t="n">
        <f aca="false">IFERROR(F17605/G17605,"")</f>
        <v>3.23838709677419</v>
      </c>
      <c r="K17605" s="7" t="n">
        <f aca="false">IFERROR(F17605/H17605,"")</f>
        <v>3.23838709677419</v>
      </c>
      <c r="L17605" s="13" t="n">
        <f aca="false">L17604+F17605/$F$2*100</f>
        <v>99.9961979431552</v>
      </c>
    </row>
    <row r="17606" customFormat="false" ht="15" hidden="false" customHeight="false" outlineLevel="0" collapsed="false">
      <c r="A17606" s="0" t="s">
        <v>32145</v>
      </c>
      <c r="B17606" s="0" t="s">
        <v>12212</v>
      </c>
      <c r="C17606" s="0" t="s">
        <v>32146</v>
      </c>
      <c r="D17606" s="0" t="s">
        <v>1140</v>
      </c>
      <c r="E17606" s="0" t="s">
        <v>15909</v>
      </c>
      <c r="F17606" s="7" t="n">
        <v>100.32</v>
      </c>
      <c r="G17606" s="6" t="n">
        <v>25</v>
      </c>
      <c r="H17606" s="8" t="n">
        <v>25</v>
      </c>
      <c r="I17606" s="0" t="n">
        <v>1</v>
      </c>
      <c r="J17606" s="7" t="n">
        <f aca="false">IFERROR(F17606/G17606,"")</f>
        <v>4.0128</v>
      </c>
      <c r="K17606" s="7" t="n">
        <f aca="false">IFERROR(F17606/H17606,"")</f>
        <v>4.0128</v>
      </c>
      <c r="L17606" s="13" t="n">
        <f aca="false">L17605+F17606/$F$2*100</f>
        <v>99.9962016078724</v>
      </c>
    </row>
    <row r="17607" customFormat="false" ht="15" hidden="false" customHeight="false" outlineLevel="0" collapsed="false">
      <c r="A17607" s="0" t="s">
        <v>32147</v>
      </c>
      <c r="B17607" s="0" t="s">
        <v>3283</v>
      </c>
      <c r="C17607" s="0" t="s">
        <v>852</v>
      </c>
      <c r="D17607" s="0" t="s">
        <v>876</v>
      </c>
      <c r="E17607" s="0" t="s">
        <v>269</v>
      </c>
      <c r="F17607" s="7" t="n">
        <v>100.3</v>
      </c>
      <c r="G17607" s="6" t="n">
        <v>13</v>
      </c>
      <c r="H17607" s="8" t="n">
        <v>13</v>
      </c>
      <c r="I17607" s="0" t="n">
        <v>1</v>
      </c>
      <c r="J17607" s="7" t="n">
        <f aca="false">IFERROR(F17607/G17607,"")</f>
        <v>7.71538461538462</v>
      </c>
      <c r="K17607" s="7" t="n">
        <f aca="false">IFERROR(F17607/H17607,"")</f>
        <v>7.71538461538462</v>
      </c>
      <c r="L17607" s="13" t="n">
        <f aca="false">L17606+F17607/$F$2*100</f>
        <v>99.9962052718591</v>
      </c>
    </row>
    <row r="17608" customFormat="false" ht="15" hidden="false" customHeight="false" outlineLevel="0" collapsed="false">
      <c r="A17608" s="0" t="s">
        <v>32148</v>
      </c>
      <c r="B17608" s="0" t="s">
        <v>1398</v>
      </c>
      <c r="C17608" s="0" t="s">
        <v>11505</v>
      </c>
      <c r="D17608" s="0" t="s">
        <v>23261</v>
      </c>
      <c r="E17608" s="0" t="s">
        <v>15909</v>
      </c>
      <c r="F17608" s="7" t="n">
        <v>100.27</v>
      </c>
      <c r="G17608" s="6" t="n">
        <v>34</v>
      </c>
      <c r="H17608" s="8" t="n">
        <v>34</v>
      </c>
      <c r="I17608" s="0" t="n">
        <v>1</v>
      </c>
      <c r="J17608" s="7" t="n">
        <f aca="false">IFERROR(F17608/G17608,"")</f>
        <v>2.94911764705882</v>
      </c>
      <c r="K17608" s="7" t="n">
        <f aca="false">IFERROR(F17608/H17608,"")</f>
        <v>2.94911764705882</v>
      </c>
      <c r="L17608" s="13" t="n">
        <f aca="false">L17607+F17608/$F$2*100</f>
        <v>99.9962089347498</v>
      </c>
    </row>
    <row r="17609" customFormat="false" ht="15" hidden="false" customHeight="false" outlineLevel="0" collapsed="false">
      <c r="A17609" s="0" t="s">
        <v>32149</v>
      </c>
      <c r="B17609" s="0" t="s">
        <v>32150</v>
      </c>
      <c r="C17609" s="0" t="s">
        <v>601</v>
      </c>
      <c r="D17609" s="0" t="s">
        <v>52</v>
      </c>
      <c r="E17609" s="0" t="s">
        <v>112</v>
      </c>
      <c r="F17609" s="7" t="n">
        <v>100.24</v>
      </c>
      <c r="G17609" s="6" t="n">
        <v>12</v>
      </c>
      <c r="H17609" s="8" t="n">
        <v>12</v>
      </c>
      <c r="I17609" s="0" t="n">
        <v>1</v>
      </c>
      <c r="J17609" s="7" t="n">
        <f aca="false">IFERROR(F17609/G17609,"")</f>
        <v>8.35333333333333</v>
      </c>
      <c r="K17609" s="7" t="n">
        <f aca="false">IFERROR(F17609/H17609,"")</f>
        <v>8.35333333333333</v>
      </c>
      <c r="L17609" s="13" t="n">
        <f aca="false">L17608+F17609/$F$2*100</f>
        <v>99.9962125965446</v>
      </c>
    </row>
    <row r="17610" customFormat="false" ht="15" hidden="false" customHeight="false" outlineLevel="0" collapsed="false">
      <c r="A17610" s="0" t="s">
        <v>32151</v>
      </c>
      <c r="B17610" s="0" t="s">
        <v>1476</v>
      </c>
      <c r="C17610" s="0" t="s">
        <v>330</v>
      </c>
      <c r="D17610" s="0" t="s">
        <v>1140</v>
      </c>
      <c r="E17610" s="0" t="s">
        <v>15909</v>
      </c>
      <c r="F17610" s="7" t="n">
        <v>100.13</v>
      </c>
      <c r="G17610" s="6" t="n">
        <v>28</v>
      </c>
      <c r="H17610" s="8" t="n">
        <v>28</v>
      </c>
      <c r="I17610" s="0" t="n">
        <v>1</v>
      </c>
      <c r="J17610" s="7" t="n">
        <f aca="false">IFERROR(F17610/G17610,"")</f>
        <v>3.57607142857143</v>
      </c>
      <c r="K17610" s="7" t="n">
        <f aca="false">IFERROR(F17610/H17610,"")</f>
        <v>3.57607142857143</v>
      </c>
      <c r="L17610" s="13" t="n">
        <f aca="false">L17609+F17610/$F$2*100</f>
        <v>99.9962162543211</v>
      </c>
    </row>
    <row r="17611" customFormat="false" ht="15" hidden="false" customHeight="false" outlineLevel="0" collapsed="false">
      <c r="A17611" s="0" t="s">
        <v>32152</v>
      </c>
      <c r="B17611" s="0" t="s">
        <v>21386</v>
      </c>
      <c r="C17611" s="0" t="s">
        <v>194</v>
      </c>
      <c r="D17611" s="0" t="s">
        <v>598</v>
      </c>
      <c r="E17611" s="0" t="s">
        <v>116</v>
      </c>
      <c r="F17611" s="7" t="n">
        <v>100.09</v>
      </c>
      <c r="G17611" s="6" t="n">
        <v>23</v>
      </c>
      <c r="H17611" s="8" t="n">
        <v>27.4</v>
      </c>
      <c r="I17611" s="0" t="n">
        <v>1</v>
      </c>
      <c r="J17611" s="7" t="n">
        <f aca="false">IFERROR(F17611/G17611,"")</f>
        <v>4.35173913043478</v>
      </c>
      <c r="K17611" s="7" t="n">
        <f aca="false">IFERROR(F17611/H17611,"")</f>
        <v>3.6529197080292</v>
      </c>
      <c r="L17611" s="13" t="n">
        <f aca="false">L17610+F17611/$F$2*100</f>
        <v>99.9962199106364</v>
      </c>
    </row>
    <row r="17612" customFormat="false" ht="15" hidden="false" customHeight="false" outlineLevel="0" collapsed="false">
      <c r="A17612" s="0" t="s">
        <v>32153</v>
      </c>
      <c r="B17612" s="0" t="s">
        <v>32154</v>
      </c>
      <c r="C17612" s="0" t="s">
        <v>3928</v>
      </c>
      <c r="D17612" s="0" t="s">
        <v>52</v>
      </c>
      <c r="E17612" s="0" t="s">
        <v>23141</v>
      </c>
      <c r="F17612" s="7" t="n">
        <v>100</v>
      </c>
      <c r="G17612" s="6" t="n">
        <v>14</v>
      </c>
      <c r="H17612" s="8" t="n">
        <v>14</v>
      </c>
      <c r="I17612" s="0" t="n">
        <v>1</v>
      </c>
      <c r="J17612" s="7" t="n">
        <f aca="false">IFERROR(F17612/G17612,"")</f>
        <v>7.14285714285714</v>
      </c>
      <c r="K17612" s="7" t="n">
        <f aca="false">IFERROR(F17612/H17612,"")</f>
        <v>7.14285714285714</v>
      </c>
      <c r="L17612" s="13" t="n">
        <f aca="false">L17611+F17612/$F$2*100</f>
        <v>99.996223563664</v>
      </c>
    </row>
    <row r="17613" customFormat="false" ht="15" hidden="false" customHeight="false" outlineLevel="0" collapsed="false">
      <c r="A17613" s="0" t="s">
        <v>32155</v>
      </c>
      <c r="B17613" s="0" t="s">
        <v>6115</v>
      </c>
      <c r="C17613" s="0" t="s">
        <v>685</v>
      </c>
      <c r="D17613" s="0" t="s">
        <v>62</v>
      </c>
      <c r="E17613" s="0" t="s">
        <v>112</v>
      </c>
      <c r="F17613" s="7" t="n">
        <v>99.91</v>
      </c>
      <c r="G17613" s="6" t="n">
        <v>11</v>
      </c>
      <c r="H17613" s="8" t="n">
        <v>15</v>
      </c>
      <c r="I17613" s="0" t="n">
        <v>1</v>
      </c>
      <c r="J17613" s="7" t="n">
        <f aca="false">IFERROR(F17613/G17613,"")</f>
        <v>9.08272727272727</v>
      </c>
      <c r="K17613" s="7" t="n">
        <f aca="false">IFERROR(F17613/H17613,"")</f>
        <v>6.66066666666667</v>
      </c>
      <c r="L17613" s="13" t="n">
        <f aca="false">L17612+F17613/$F$2*100</f>
        <v>99.9962272134038</v>
      </c>
    </row>
    <row r="17614" customFormat="false" ht="15" hidden="false" customHeight="false" outlineLevel="0" collapsed="false">
      <c r="A17614" s="0" t="s">
        <v>32156</v>
      </c>
      <c r="B17614" s="0" t="s">
        <v>32157</v>
      </c>
      <c r="C17614" s="0" t="s">
        <v>446</v>
      </c>
      <c r="D17614" s="0" t="s">
        <v>164</v>
      </c>
      <c r="E17614" s="0" t="s">
        <v>2162</v>
      </c>
      <c r="F17614" s="7" t="n">
        <v>99.84</v>
      </c>
      <c r="G17614" s="6" t="n">
        <v>14</v>
      </c>
      <c r="H17614" s="8" t="n">
        <v>14</v>
      </c>
      <c r="I17614" s="0" t="n">
        <v>1</v>
      </c>
      <c r="J17614" s="7" t="n">
        <f aca="false">IFERROR(F17614/G17614,"")</f>
        <v>7.13142857142857</v>
      </c>
      <c r="K17614" s="7" t="n">
        <f aca="false">IFERROR(F17614/H17614,"")</f>
        <v>7.13142857142857</v>
      </c>
      <c r="L17614" s="13" t="n">
        <f aca="false">L17613+F17614/$F$2*100</f>
        <v>99.9962308605866</v>
      </c>
    </row>
    <row r="17615" customFormat="false" ht="15" hidden="false" customHeight="false" outlineLevel="0" collapsed="false">
      <c r="A17615" s="0" t="s">
        <v>32158</v>
      </c>
      <c r="B17615" s="0" t="s">
        <v>969</v>
      </c>
      <c r="C17615" s="0" t="s">
        <v>32159</v>
      </c>
      <c r="D17615" s="0" t="s">
        <v>951</v>
      </c>
      <c r="E17615" s="0" t="s">
        <v>112</v>
      </c>
      <c r="F17615" s="7" t="n">
        <v>99.74</v>
      </c>
      <c r="G17615" s="6" t="n">
        <v>49</v>
      </c>
      <c r="H17615" s="8" t="n">
        <v>49</v>
      </c>
      <c r="I17615" s="0" t="n">
        <v>1</v>
      </c>
      <c r="J17615" s="7" t="n">
        <f aca="false">IFERROR(F17615/G17615,"")</f>
        <v>2.03551020408163</v>
      </c>
      <c r="K17615" s="7" t="n">
        <f aca="false">IFERROR(F17615/H17615,"")</f>
        <v>2.03551020408163</v>
      </c>
      <c r="L17615" s="13" t="n">
        <f aca="false">L17614+F17615/$F$2*100</f>
        <v>99.9962345041163</v>
      </c>
    </row>
    <row r="17616" customFormat="false" ht="15" hidden="false" customHeight="false" outlineLevel="0" collapsed="false">
      <c r="A17616" s="0" t="s">
        <v>32160</v>
      </c>
      <c r="B17616" s="0" t="s">
        <v>15530</v>
      </c>
      <c r="C17616" s="0" t="s">
        <v>210</v>
      </c>
      <c r="D17616" s="0" t="s">
        <v>57</v>
      </c>
      <c r="E17616" s="0" t="s">
        <v>116</v>
      </c>
      <c r="F17616" s="7" t="n">
        <v>99.72</v>
      </c>
      <c r="G17616" s="6" t="n">
        <v>11</v>
      </c>
      <c r="H17616" s="8" t="n">
        <v>33</v>
      </c>
      <c r="I17616" s="0" t="n">
        <v>1</v>
      </c>
      <c r="J17616" s="7" t="n">
        <f aca="false">IFERROR(F17616/G17616,"")</f>
        <v>9.06545454545455</v>
      </c>
      <c r="K17616" s="7" t="n">
        <f aca="false">IFERROR(F17616/H17616,"")</f>
        <v>3.02181818181818</v>
      </c>
      <c r="L17616" s="13" t="n">
        <f aca="false">L17615+F17616/$F$2*100</f>
        <v>99.9962381469153</v>
      </c>
    </row>
    <row r="17617" customFormat="false" ht="15" hidden="false" customHeight="false" outlineLevel="0" collapsed="false">
      <c r="A17617" s="0" t="s">
        <v>32161</v>
      </c>
      <c r="B17617" s="0" t="s">
        <v>2693</v>
      </c>
      <c r="C17617" s="0" t="s">
        <v>176</v>
      </c>
      <c r="D17617" s="0" t="s">
        <v>2704</v>
      </c>
      <c r="E17617" s="0" t="s">
        <v>186</v>
      </c>
      <c r="F17617" s="7" t="n">
        <v>99.68</v>
      </c>
      <c r="G17617" s="6" t="n">
        <v>22</v>
      </c>
      <c r="H17617" s="8" t="n">
        <v>30.9</v>
      </c>
      <c r="I17617" s="0" t="n">
        <v>1</v>
      </c>
      <c r="J17617" s="7" t="n">
        <f aca="false">IFERROR(F17617/G17617,"")</f>
        <v>4.53090909090909</v>
      </c>
      <c r="K17617" s="7" t="n">
        <f aca="false">IFERROR(F17617/H17617,"")</f>
        <v>3.22588996763754</v>
      </c>
      <c r="L17617" s="13" t="n">
        <f aca="false">L17616+F17617/$F$2*100</f>
        <v>99.9962417882532</v>
      </c>
    </row>
    <row r="17618" customFormat="false" ht="15" hidden="false" customHeight="false" outlineLevel="0" collapsed="false">
      <c r="A17618" s="0" t="s">
        <v>32162</v>
      </c>
      <c r="B17618" s="0" t="s">
        <v>32163</v>
      </c>
      <c r="C17618" s="0" t="s">
        <v>348</v>
      </c>
      <c r="D17618" s="0" t="s">
        <v>182</v>
      </c>
      <c r="E17618" s="0" t="s">
        <v>17838</v>
      </c>
      <c r="F17618" s="7" t="n">
        <v>99.66</v>
      </c>
      <c r="G17618" s="6" t="n">
        <v>13</v>
      </c>
      <c r="H17618" s="8" t="n">
        <v>13</v>
      </c>
      <c r="I17618" s="0" t="n">
        <v>1</v>
      </c>
      <c r="J17618" s="7" t="n">
        <f aca="false">IFERROR(F17618/G17618,"")</f>
        <v>7.66615384615385</v>
      </c>
      <c r="K17618" s="7" t="n">
        <f aca="false">IFERROR(F17618/H17618,"")</f>
        <v>7.66615384615385</v>
      </c>
      <c r="L17618" s="13" t="n">
        <f aca="false">L17617+F17618/$F$2*100</f>
        <v>99.9962454288605</v>
      </c>
    </row>
    <row r="17619" customFormat="false" ht="15" hidden="false" customHeight="false" outlineLevel="0" collapsed="false">
      <c r="A17619" s="0" t="s">
        <v>32164</v>
      </c>
      <c r="B17619" s="0" t="s">
        <v>32165</v>
      </c>
      <c r="C17619" s="0" t="s">
        <v>5359</v>
      </c>
      <c r="D17619" s="0" t="s">
        <v>123</v>
      </c>
      <c r="E17619" s="0" t="s">
        <v>15909</v>
      </c>
      <c r="F17619" s="7" t="n">
        <v>99.63</v>
      </c>
      <c r="G17619" s="6" t="n">
        <v>33</v>
      </c>
      <c r="H17619" s="8" t="n">
        <v>33</v>
      </c>
      <c r="I17619" s="0" t="n">
        <v>1</v>
      </c>
      <c r="J17619" s="7" t="n">
        <f aca="false">IFERROR(F17619/G17619,"")</f>
        <v>3.01909090909091</v>
      </c>
      <c r="K17619" s="7" t="n">
        <f aca="false">IFERROR(F17619/H17619,"")</f>
        <v>3.01909090909091</v>
      </c>
      <c r="L17619" s="13" t="n">
        <f aca="false">L17618+F17619/$F$2*100</f>
        <v>99.9962490683719</v>
      </c>
    </row>
    <row r="17620" customFormat="false" ht="15" hidden="false" customHeight="false" outlineLevel="0" collapsed="false">
      <c r="A17620" s="0" t="s">
        <v>32166</v>
      </c>
      <c r="B17620" s="0" t="s">
        <v>1566</v>
      </c>
      <c r="C17620" s="0" t="s">
        <v>119</v>
      </c>
      <c r="D17620" s="0" t="s">
        <v>876</v>
      </c>
      <c r="E17620" s="0" t="s">
        <v>1789</v>
      </c>
      <c r="F17620" s="7" t="n">
        <v>99.59</v>
      </c>
      <c r="G17620" s="6" t="n">
        <v>38</v>
      </c>
      <c r="H17620" s="8" t="n">
        <v>38</v>
      </c>
      <c r="I17620" s="0" t="n">
        <v>1</v>
      </c>
      <c r="J17620" s="7" t="n">
        <f aca="false">IFERROR(F17620/G17620,"")</f>
        <v>2.62078947368421</v>
      </c>
      <c r="K17620" s="7" t="n">
        <f aca="false">IFERROR(F17620/H17620,"")</f>
        <v>2.62078947368421</v>
      </c>
      <c r="L17620" s="13" t="n">
        <f aca="false">L17619+F17620/$F$2*100</f>
        <v>99.996252706422</v>
      </c>
    </row>
    <row r="17621" customFormat="false" ht="15" hidden="false" customHeight="false" outlineLevel="0" collapsed="false">
      <c r="A17621" s="0" t="s">
        <v>32167</v>
      </c>
      <c r="B17621" s="0" t="s">
        <v>32168</v>
      </c>
      <c r="C17621" s="0" t="s">
        <v>70</v>
      </c>
      <c r="D17621" s="0" t="s">
        <v>3372</v>
      </c>
      <c r="E17621" s="0" t="s">
        <v>2724</v>
      </c>
      <c r="F17621" s="7" t="n">
        <v>99.59</v>
      </c>
      <c r="G17621" s="6" t="n">
        <v>23</v>
      </c>
      <c r="H17621" s="8" t="n">
        <v>23</v>
      </c>
      <c r="I17621" s="0" t="n">
        <v>1</v>
      </c>
      <c r="J17621" s="7" t="n">
        <f aca="false">IFERROR(F17621/G17621,"")</f>
        <v>4.33</v>
      </c>
      <c r="K17621" s="7" t="n">
        <f aca="false">IFERROR(F17621/H17621,"")</f>
        <v>4.33</v>
      </c>
      <c r="L17621" s="13" t="n">
        <f aca="false">L17620+F17621/$F$2*100</f>
        <v>99.9962563444722</v>
      </c>
    </row>
    <row r="17622" customFormat="false" ht="15" hidden="false" customHeight="false" outlineLevel="0" collapsed="false">
      <c r="A17622" s="0" t="s">
        <v>32169</v>
      </c>
      <c r="B17622" s="0" t="s">
        <v>32170</v>
      </c>
      <c r="C17622" s="0" t="s">
        <v>543</v>
      </c>
      <c r="D17622" s="0" t="s">
        <v>164</v>
      </c>
      <c r="E17622" s="0" t="s">
        <v>112</v>
      </c>
      <c r="F17622" s="7" t="n">
        <v>99.52</v>
      </c>
      <c r="G17622" s="6" t="n">
        <v>50</v>
      </c>
      <c r="H17622" s="8" t="n">
        <v>50</v>
      </c>
      <c r="I17622" s="0" t="n">
        <v>1</v>
      </c>
      <c r="J17622" s="7" t="n">
        <f aca="false">IFERROR(F17622/G17622,"")</f>
        <v>1.9904</v>
      </c>
      <c r="K17622" s="7" t="n">
        <f aca="false">IFERROR(F17622/H17622,"")</f>
        <v>1.9904</v>
      </c>
      <c r="L17622" s="13" t="n">
        <f aca="false">L17621+F17622/$F$2*100</f>
        <v>99.9962599799652</v>
      </c>
    </row>
    <row r="17623" customFormat="false" ht="15" hidden="false" customHeight="false" outlineLevel="0" collapsed="false">
      <c r="A17623" s="0" t="s">
        <v>32171</v>
      </c>
      <c r="B17623" s="0" t="s">
        <v>32172</v>
      </c>
      <c r="C17623" s="0" t="s">
        <v>293</v>
      </c>
      <c r="D17623" s="0" t="s">
        <v>52</v>
      </c>
      <c r="E17623" s="0" t="s">
        <v>427</v>
      </c>
      <c r="F17623" s="7" t="n">
        <v>99.49</v>
      </c>
      <c r="G17623" s="6" t="n">
        <v>15</v>
      </c>
      <c r="H17623" s="8" t="n">
        <v>21</v>
      </c>
      <c r="I17623" s="0" t="n">
        <v>1</v>
      </c>
      <c r="J17623" s="7" t="n">
        <f aca="false">IFERROR(F17623/G17623,"")</f>
        <v>6.63266666666667</v>
      </c>
      <c r="K17623" s="7" t="n">
        <f aca="false">IFERROR(F17623/H17623,"")</f>
        <v>4.73761904761905</v>
      </c>
      <c r="L17623" s="13" t="n">
        <f aca="false">L17622+F17623/$F$2*100</f>
        <v>99.9962636143623</v>
      </c>
    </row>
    <row r="17624" customFormat="false" ht="15" hidden="false" customHeight="false" outlineLevel="0" collapsed="false">
      <c r="A17624" s="0" t="s">
        <v>32173</v>
      </c>
      <c r="B17624" s="0" t="s">
        <v>666</v>
      </c>
      <c r="C17624" s="0" t="s">
        <v>12055</v>
      </c>
      <c r="D17624" s="0" t="s">
        <v>2760</v>
      </c>
      <c r="E17624" s="0" t="s">
        <v>15909</v>
      </c>
      <c r="F17624" s="7" t="n">
        <v>99.35</v>
      </c>
      <c r="G17624" s="6" t="n">
        <v>20</v>
      </c>
      <c r="H17624" s="8" t="n">
        <v>20</v>
      </c>
      <c r="I17624" s="0" t="n">
        <v>1</v>
      </c>
      <c r="J17624" s="7" t="n">
        <f aca="false">IFERROR(F17624/G17624,"")</f>
        <v>4.9675</v>
      </c>
      <c r="K17624" s="7" t="n">
        <f aca="false">IFERROR(F17624/H17624,"")</f>
        <v>4.9675</v>
      </c>
      <c r="L17624" s="13" t="n">
        <f aca="false">L17623+F17624/$F$2*100</f>
        <v>99.9962672436452</v>
      </c>
    </row>
    <row r="17625" customFormat="false" ht="15" hidden="false" customHeight="false" outlineLevel="0" collapsed="false">
      <c r="A17625" s="0" t="s">
        <v>32174</v>
      </c>
      <c r="B17625" s="0" t="s">
        <v>15696</v>
      </c>
      <c r="C17625" s="0" t="s">
        <v>3949</v>
      </c>
      <c r="D17625" s="0" t="s">
        <v>71</v>
      </c>
      <c r="E17625" s="0" t="s">
        <v>2162</v>
      </c>
      <c r="F17625" s="7" t="n">
        <v>99.33</v>
      </c>
      <c r="G17625" s="6" t="n">
        <v>30</v>
      </c>
      <c r="H17625" s="8" t="n">
        <v>30</v>
      </c>
      <c r="I17625" s="0" t="n">
        <v>1</v>
      </c>
      <c r="J17625" s="7" t="n">
        <f aca="false">IFERROR(F17625/G17625,"")</f>
        <v>3.311</v>
      </c>
      <c r="K17625" s="7" t="n">
        <f aca="false">IFERROR(F17625/H17625,"")</f>
        <v>3.311</v>
      </c>
      <c r="L17625" s="13" t="n">
        <f aca="false">L17624+F17625/$F$2*100</f>
        <v>99.9962708721975</v>
      </c>
    </row>
    <row r="17626" customFormat="false" ht="15" hidden="false" customHeight="false" outlineLevel="0" collapsed="false">
      <c r="A17626" s="0" t="s">
        <v>32175</v>
      </c>
      <c r="B17626" s="0" t="s">
        <v>32176</v>
      </c>
      <c r="C17626" s="0" t="s">
        <v>377</v>
      </c>
      <c r="D17626" s="0" t="s">
        <v>3914</v>
      </c>
      <c r="E17626" s="0" t="s">
        <v>112</v>
      </c>
      <c r="F17626" s="7" t="n">
        <v>99.23</v>
      </c>
      <c r="G17626" s="6" t="n">
        <v>12</v>
      </c>
      <c r="H17626" s="8" t="n">
        <v>32</v>
      </c>
      <c r="I17626" s="0" t="n">
        <v>1</v>
      </c>
      <c r="J17626" s="7" t="n">
        <f aca="false">IFERROR(F17626/G17626,"")</f>
        <v>8.26916666666667</v>
      </c>
      <c r="K17626" s="7" t="n">
        <f aca="false">IFERROR(F17626/H17626,"")</f>
        <v>3.1009375</v>
      </c>
      <c r="L17626" s="13" t="n">
        <f aca="false">L17625+F17626/$F$2*100</f>
        <v>99.9962744970968</v>
      </c>
    </row>
    <row r="17627" customFormat="false" ht="15" hidden="false" customHeight="false" outlineLevel="0" collapsed="false">
      <c r="A17627" s="0" t="s">
        <v>32177</v>
      </c>
      <c r="B17627" s="0" t="s">
        <v>15849</v>
      </c>
      <c r="C17627" s="0" t="s">
        <v>534</v>
      </c>
      <c r="D17627" s="0" t="s">
        <v>2248</v>
      </c>
      <c r="E17627" s="0" t="s">
        <v>112</v>
      </c>
      <c r="F17627" s="7" t="n">
        <v>99.15</v>
      </c>
      <c r="G17627" s="6" t="n">
        <v>12</v>
      </c>
      <c r="H17627" s="8" t="n">
        <v>12</v>
      </c>
      <c r="I17627" s="0" t="n">
        <v>1</v>
      </c>
      <c r="J17627" s="7" t="n">
        <f aca="false">IFERROR(F17627/G17627,"")</f>
        <v>8.2625</v>
      </c>
      <c r="K17627" s="7" t="n">
        <f aca="false">IFERROR(F17627/H17627,"")</f>
        <v>8.2625</v>
      </c>
      <c r="L17627" s="13" t="n">
        <f aca="false">L17626+F17627/$F$2*100</f>
        <v>99.9962781190736</v>
      </c>
    </row>
    <row r="17628" customFormat="false" ht="15" hidden="false" customHeight="false" outlineLevel="0" collapsed="false">
      <c r="A17628" s="0" t="s">
        <v>32178</v>
      </c>
      <c r="B17628" s="0" t="s">
        <v>32179</v>
      </c>
      <c r="C17628" s="0" t="s">
        <v>548</v>
      </c>
      <c r="D17628" s="0" t="s">
        <v>198</v>
      </c>
      <c r="E17628" s="0" t="s">
        <v>2724</v>
      </c>
      <c r="F17628" s="7" t="n">
        <v>99.12</v>
      </c>
      <c r="G17628" s="6" t="n">
        <v>27</v>
      </c>
      <c r="H17628" s="8" t="n">
        <v>27</v>
      </c>
      <c r="I17628" s="0" t="n">
        <v>1</v>
      </c>
      <c r="J17628" s="7" t="n">
        <f aca="false">IFERROR(F17628/G17628,"")</f>
        <v>3.67111111111111</v>
      </c>
      <c r="K17628" s="7" t="n">
        <f aca="false">IFERROR(F17628/H17628,"")</f>
        <v>3.67111111111111</v>
      </c>
      <c r="L17628" s="13" t="n">
        <f aca="false">L17627+F17628/$F$2*100</f>
        <v>99.9962817399545</v>
      </c>
    </row>
    <row r="17629" customFormat="false" ht="15" hidden="false" customHeight="false" outlineLevel="0" collapsed="false">
      <c r="A17629" s="0" t="s">
        <v>32180</v>
      </c>
      <c r="B17629" s="0" t="s">
        <v>1566</v>
      </c>
      <c r="C17629" s="0" t="s">
        <v>9065</v>
      </c>
      <c r="D17629" s="0" t="s">
        <v>127</v>
      </c>
      <c r="E17629" s="0" t="s">
        <v>15909</v>
      </c>
      <c r="F17629" s="7" t="n">
        <v>98.77</v>
      </c>
      <c r="G17629" s="6" t="n">
        <v>16</v>
      </c>
      <c r="H17629" s="8" t="n">
        <v>16</v>
      </c>
      <c r="I17629" s="0" t="n">
        <v>1</v>
      </c>
      <c r="J17629" s="7" t="n">
        <f aca="false">IFERROR(F17629/G17629,"")</f>
        <v>6.173125</v>
      </c>
      <c r="K17629" s="7" t="n">
        <f aca="false">IFERROR(F17629/H17629,"")</f>
        <v>6.173125</v>
      </c>
      <c r="L17629" s="13" t="n">
        <f aca="false">L17628+F17629/$F$2*100</f>
        <v>99.9962853480498</v>
      </c>
    </row>
    <row r="17630" customFormat="false" ht="15" hidden="false" customHeight="false" outlineLevel="0" collapsed="false">
      <c r="A17630" s="0" t="s">
        <v>32181</v>
      </c>
      <c r="B17630" s="0" t="s">
        <v>26746</v>
      </c>
      <c r="C17630" s="0" t="s">
        <v>883</v>
      </c>
      <c r="D17630" s="0" t="s">
        <v>9822</v>
      </c>
      <c r="E17630" s="0" t="s">
        <v>269</v>
      </c>
      <c r="F17630" s="7" t="n">
        <v>98.75</v>
      </c>
      <c r="G17630" s="6" t="n">
        <v>12</v>
      </c>
      <c r="H17630" s="8" t="n">
        <v>30</v>
      </c>
      <c r="I17630" s="0" t="n">
        <v>1</v>
      </c>
      <c r="J17630" s="7" t="n">
        <f aca="false">IFERROR(F17630/G17630,"")</f>
        <v>8.22916666666667</v>
      </c>
      <c r="K17630" s="7" t="n">
        <f aca="false">IFERROR(F17630/H17630,"")</f>
        <v>3.29166666666667</v>
      </c>
      <c r="L17630" s="13" t="n">
        <f aca="false">L17629+F17630/$F$2*100</f>
        <v>99.9962889554146</v>
      </c>
    </row>
    <row r="17631" customFormat="false" ht="15" hidden="false" customHeight="false" outlineLevel="0" collapsed="false">
      <c r="A17631" s="0" t="s">
        <v>32182</v>
      </c>
      <c r="B17631" s="0" t="s">
        <v>1007</v>
      </c>
      <c r="C17631" s="0" t="s">
        <v>1208</v>
      </c>
      <c r="D17631" s="0" t="s">
        <v>241</v>
      </c>
      <c r="E17631" s="0" t="s">
        <v>269</v>
      </c>
      <c r="F17631" s="7" t="n">
        <v>98.68</v>
      </c>
      <c r="G17631" s="6" t="n">
        <v>12</v>
      </c>
      <c r="H17631" s="8" t="n">
        <v>12</v>
      </c>
      <c r="I17631" s="0" t="n">
        <v>1</v>
      </c>
      <c r="J17631" s="7" t="n">
        <f aca="false">IFERROR(F17631/G17631,"")</f>
        <v>8.22333333333333</v>
      </c>
      <c r="K17631" s="7" t="n">
        <f aca="false">IFERROR(F17631/H17631,"")</f>
        <v>8.22333333333333</v>
      </c>
      <c r="L17631" s="13" t="n">
        <f aca="false">L17630+F17631/$F$2*100</f>
        <v>99.9962925602222</v>
      </c>
    </row>
    <row r="17632" customFormat="false" ht="15" hidden="false" customHeight="false" outlineLevel="0" collapsed="false">
      <c r="A17632" s="0" t="s">
        <v>32183</v>
      </c>
      <c r="B17632" s="0" t="s">
        <v>32184</v>
      </c>
      <c r="C17632" s="0" t="s">
        <v>19811</v>
      </c>
      <c r="D17632" s="0" t="s">
        <v>2489</v>
      </c>
      <c r="E17632" s="0" t="s">
        <v>269</v>
      </c>
      <c r="F17632" s="7" t="n">
        <v>98.67</v>
      </c>
      <c r="G17632" s="6" t="n">
        <v>13</v>
      </c>
      <c r="H17632" s="8" t="n">
        <v>15.3</v>
      </c>
      <c r="I17632" s="0" t="n">
        <v>1</v>
      </c>
      <c r="J17632" s="7" t="n">
        <f aca="false">IFERROR(F17632/G17632,"")</f>
        <v>7.59</v>
      </c>
      <c r="K17632" s="7" t="n">
        <f aca="false">IFERROR(F17632/H17632,"")</f>
        <v>6.44901960784314</v>
      </c>
      <c r="L17632" s="13" t="n">
        <f aca="false">L17631+F17632/$F$2*100</f>
        <v>99.9962961646645</v>
      </c>
    </row>
    <row r="17633" customFormat="false" ht="15" hidden="false" customHeight="false" outlineLevel="0" collapsed="false">
      <c r="A17633" s="0" t="s">
        <v>32185</v>
      </c>
      <c r="B17633" s="0" t="s">
        <v>18830</v>
      </c>
      <c r="C17633" s="0" t="s">
        <v>204</v>
      </c>
      <c r="D17633" s="0" t="s">
        <v>217</v>
      </c>
      <c r="E17633" s="0" t="s">
        <v>9296</v>
      </c>
      <c r="F17633" s="7" t="n">
        <v>98.65</v>
      </c>
      <c r="G17633" s="6" t="n">
        <v>13</v>
      </c>
      <c r="H17633" s="8" t="n">
        <v>13</v>
      </c>
      <c r="I17633" s="0" t="n">
        <v>1</v>
      </c>
      <c r="J17633" s="7" t="n">
        <f aca="false">IFERROR(F17633/G17633,"")</f>
        <v>7.58846153846154</v>
      </c>
      <c r="K17633" s="7" t="n">
        <f aca="false">IFERROR(F17633/H17633,"")</f>
        <v>7.58846153846154</v>
      </c>
      <c r="L17633" s="13" t="n">
        <f aca="false">L17632+F17633/$F$2*100</f>
        <v>99.9962997683762</v>
      </c>
    </row>
    <row r="17634" customFormat="false" ht="15" hidden="false" customHeight="false" outlineLevel="0" collapsed="false">
      <c r="A17634" s="0" t="s">
        <v>32186</v>
      </c>
      <c r="B17634" s="0" t="s">
        <v>32187</v>
      </c>
      <c r="C17634" s="0" t="s">
        <v>2371</v>
      </c>
      <c r="D17634" s="0" t="s">
        <v>164</v>
      </c>
      <c r="E17634" s="0" t="s">
        <v>81</v>
      </c>
      <c r="F17634" s="7" t="n">
        <v>98.52</v>
      </c>
      <c r="G17634" s="6" t="n">
        <v>11</v>
      </c>
      <c r="H17634" s="8" t="n">
        <v>29</v>
      </c>
      <c r="I17634" s="0" t="n">
        <v>1</v>
      </c>
      <c r="J17634" s="7" t="n">
        <f aca="false">IFERROR(F17634/G17634,"")</f>
        <v>8.95636363636364</v>
      </c>
      <c r="K17634" s="7" t="n">
        <f aca="false">IFERROR(F17634/H17634,"")</f>
        <v>3.39724137931034</v>
      </c>
      <c r="L17634" s="13" t="n">
        <f aca="false">L17633+F17634/$F$2*100</f>
        <v>99.9963033673389</v>
      </c>
    </row>
    <row r="17635" customFormat="false" ht="15" hidden="false" customHeight="false" outlineLevel="0" collapsed="false">
      <c r="A17635" s="0" t="s">
        <v>32188</v>
      </c>
      <c r="B17635" s="0" t="s">
        <v>3228</v>
      </c>
      <c r="C17635" s="0" t="s">
        <v>15062</v>
      </c>
      <c r="D17635" s="0" t="s">
        <v>127</v>
      </c>
      <c r="E17635" s="0" t="s">
        <v>269</v>
      </c>
      <c r="F17635" s="7" t="n">
        <v>98.5</v>
      </c>
      <c r="G17635" s="6" t="n">
        <v>17</v>
      </c>
      <c r="H17635" s="8" t="n">
        <v>46.3</v>
      </c>
      <c r="I17635" s="0" t="n">
        <v>1</v>
      </c>
      <c r="J17635" s="7" t="n">
        <f aca="false">IFERROR(F17635/G17635,"")</f>
        <v>5.79411764705882</v>
      </c>
      <c r="K17635" s="7" t="n">
        <f aca="false">IFERROR(F17635/H17635,"")</f>
        <v>2.12742980561555</v>
      </c>
      <c r="L17635" s="13" t="n">
        <f aca="false">L17634+F17635/$F$2*100</f>
        <v>99.9963069655711</v>
      </c>
    </row>
    <row r="17636" customFormat="false" ht="15" hidden="false" customHeight="false" outlineLevel="0" collapsed="false">
      <c r="A17636" s="0" t="s">
        <v>32189</v>
      </c>
      <c r="B17636" s="0" t="s">
        <v>32190</v>
      </c>
      <c r="C17636" s="0" t="s">
        <v>4180</v>
      </c>
      <c r="D17636" s="0" t="s">
        <v>134</v>
      </c>
      <c r="E17636" s="0" t="s">
        <v>15909</v>
      </c>
      <c r="F17636" s="7" t="n">
        <v>98.48</v>
      </c>
      <c r="G17636" s="6" t="n">
        <v>25</v>
      </c>
      <c r="H17636" s="8" t="n">
        <v>25</v>
      </c>
      <c r="I17636" s="0" t="n">
        <v>1</v>
      </c>
      <c r="J17636" s="7" t="n">
        <f aca="false">IFERROR(F17636/G17636,"")</f>
        <v>3.9392</v>
      </c>
      <c r="K17636" s="7" t="n">
        <f aca="false">IFERROR(F17636/H17636,"")</f>
        <v>3.9392</v>
      </c>
      <c r="L17636" s="13" t="n">
        <f aca="false">L17635+F17636/$F$2*100</f>
        <v>99.9963105630726</v>
      </c>
    </row>
    <row r="17637" customFormat="false" ht="15" hidden="false" customHeight="false" outlineLevel="0" collapsed="false">
      <c r="A17637" s="0" t="s">
        <v>32191</v>
      </c>
      <c r="B17637" s="0" t="s">
        <v>125</v>
      </c>
      <c r="C17637" s="0" t="s">
        <v>210</v>
      </c>
      <c r="D17637" s="0" t="s">
        <v>52</v>
      </c>
      <c r="E17637" s="0" t="s">
        <v>116</v>
      </c>
      <c r="F17637" s="7" t="n">
        <v>98.44</v>
      </c>
      <c r="G17637" s="6" t="n">
        <v>11</v>
      </c>
      <c r="H17637" s="8" t="n">
        <v>12</v>
      </c>
      <c r="I17637" s="0" t="n">
        <v>1</v>
      </c>
      <c r="J17637" s="7" t="n">
        <f aca="false">IFERROR(F17637/G17637,"")</f>
        <v>8.94909090909091</v>
      </c>
      <c r="K17637" s="7" t="n">
        <f aca="false">IFERROR(F17637/H17637,"")</f>
        <v>8.20333333333333</v>
      </c>
      <c r="L17637" s="13" t="n">
        <f aca="false">L17636+F17637/$F$2*100</f>
        <v>99.996314159113</v>
      </c>
    </row>
    <row r="17638" customFormat="false" ht="15" hidden="false" customHeight="false" outlineLevel="0" collapsed="false">
      <c r="A17638" s="0" t="s">
        <v>32192</v>
      </c>
      <c r="B17638" s="0" t="s">
        <v>3987</v>
      </c>
      <c r="C17638" s="0" t="s">
        <v>174</v>
      </c>
      <c r="D17638" s="0" t="s">
        <v>1140</v>
      </c>
      <c r="E17638" s="0" t="s">
        <v>15909</v>
      </c>
      <c r="F17638" s="7" t="n">
        <v>98.42</v>
      </c>
      <c r="G17638" s="6" t="n">
        <v>39</v>
      </c>
      <c r="H17638" s="8" t="n">
        <v>39</v>
      </c>
      <c r="I17638" s="0" t="n">
        <v>1</v>
      </c>
      <c r="J17638" s="7" t="n">
        <f aca="false">IFERROR(F17638/G17638,"")</f>
        <v>2.52358974358974</v>
      </c>
      <c r="K17638" s="7" t="n">
        <f aca="false">IFERROR(F17638/H17638,"")</f>
        <v>2.52358974358974</v>
      </c>
      <c r="L17638" s="13" t="n">
        <f aca="false">L17637+F17638/$F$2*100</f>
        <v>99.9963177544227</v>
      </c>
    </row>
    <row r="17639" customFormat="false" ht="15" hidden="false" customHeight="false" outlineLevel="0" collapsed="false">
      <c r="A17639" s="0" t="s">
        <v>32193</v>
      </c>
      <c r="B17639" s="0" t="s">
        <v>32194</v>
      </c>
      <c r="C17639" s="0" t="s">
        <v>2944</v>
      </c>
      <c r="D17639" s="0" t="s">
        <v>85</v>
      </c>
      <c r="E17639" s="0" t="s">
        <v>116</v>
      </c>
      <c r="F17639" s="7" t="n">
        <v>98.35</v>
      </c>
      <c r="G17639" s="6" t="n">
        <v>26</v>
      </c>
      <c r="H17639" s="8" t="n">
        <v>44</v>
      </c>
      <c r="I17639" s="0" t="n">
        <v>1</v>
      </c>
      <c r="J17639" s="7" t="n">
        <f aca="false">IFERROR(F17639/G17639,"")</f>
        <v>3.78269230769231</v>
      </c>
      <c r="K17639" s="7" t="n">
        <f aca="false">IFERROR(F17639/H17639,"")</f>
        <v>2.23522727272727</v>
      </c>
      <c r="L17639" s="13" t="n">
        <f aca="false">L17638+F17639/$F$2*100</f>
        <v>99.9963213471753</v>
      </c>
    </row>
    <row r="17640" customFormat="false" ht="15" hidden="false" customHeight="false" outlineLevel="0" collapsed="false">
      <c r="A17640" s="0" t="s">
        <v>32195</v>
      </c>
      <c r="B17640" s="0" t="s">
        <v>32196</v>
      </c>
      <c r="C17640" s="0" t="s">
        <v>70</v>
      </c>
      <c r="D17640" s="0" t="s">
        <v>1471</v>
      </c>
      <c r="E17640" s="0" t="s">
        <v>2403</v>
      </c>
      <c r="F17640" s="7" t="n">
        <v>98.3</v>
      </c>
      <c r="G17640" s="6" t="n">
        <v>31</v>
      </c>
      <c r="H17640" s="8" t="n">
        <v>31</v>
      </c>
      <c r="I17640" s="0" t="n">
        <v>1</v>
      </c>
      <c r="J17640" s="7" t="n">
        <f aca="false">IFERROR(F17640/G17640,"")</f>
        <v>3.17096774193548</v>
      </c>
      <c r="K17640" s="7" t="n">
        <f aca="false">IFERROR(F17640/H17640,"")</f>
        <v>3.17096774193548</v>
      </c>
      <c r="L17640" s="13" t="n">
        <f aca="false">L17639+F17640/$F$2*100</f>
        <v>99.9963249381014</v>
      </c>
    </row>
    <row r="17641" customFormat="false" ht="15" hidden="false" customHeight="false" outlineLevel="0" collapsed="false">
      <c r="A17641" s="0" t="s">
        <v>32197</v>
      </c>
      <c r="B17641" s="0" t="s">
        <v>32198</v>
      </c>
      <c r="C17641" s="0" t="s">
        <v>32199</v>
      </c>
      <c r="D17641" s="0" t="s">
        <v>52</v>
      </c>
      <c r="E17641" s="0" t="s">
        <v>2162</v>
      </c>
      <c r="F17641" s="7" t="n">
        <v>98.26</v>
      </c>
      <c r="G17641" s="6" t="n">
        <v>14</v>
      </c>
      <c r="H17641" s="8" t="n">
        <v>14</v>
      </c>
      <c r="I17641" s="0" t="n">
        <v>1</v>
      </c>
      <c r="J17641" s="7" t="n">
        <f aca="false">IFERROR(F17641/G17641,"")</f>
        <v>7.01857142857143</v>
      </c>
      <c r="K17641" s="7" t="n">
        <f aca="false">IFERROR(F17641/H17641,"")</f>
        <v>7.01857142857143</v>
      </c>
      <c r="L17641" s="13" t="n">
        <f aca="false">L17640+F17641/$F$2*100</f>
        <v>99.9963285275663</v>
      </c>
    </row>
    <row r="17642" customFormat="false" ht="15" hidden="false" customHeight="false" outlineLevel="0" collapsed="false">
      <c r="A17642" s="0" t="s">
        <v>32200</v>
      </c>
      <c r="B17642" s="0" t="s">
        <v>32201</v>
      </c>
      <c r="C17642" s="0" t="s">
        <v>32202</v>
      </c>
      <c r="D17642" s="0" t="s">
        <v>548</v>
      </c>
      <c r="E17642" s="0" t="s">
        <v>15909</v>
      </c>
      <c r="F17642" s="7" t="n">
        <v>98.25</v>
      </c>
      <c r="G17642" s="6" t="n">
        <v>20</v>
      </c>
      <c r="H17642" s="8" t="n">
        <v>20</v>
      </c>
      <c r="I17642" s="0" t="n">
        <v>1</v>
      </c>
      <c r="J17642" s="7" t="n">
        <f aca="false">IFERROR(F17642/G17642,"")</f>
        <v>4.9125</v>
      </c>
      <c r="K17642" s="7" t="n">
        <f aca="false">IFERROR(F17642/H17642,"")</f>
        <v>4.9125</v>
      </c>
      <c r="L17642" s="13" t="n">
        <f aca="false">L17641+F17642/$F$2*100</f>
        <v>99.9963321166659</v>
      </c>
    </row>
    <row r="17643" customFormat="false" ht="15" hidden="false" customHeight="false" outlineLevel="0" collapsed="false">
      <c r="A17643" s="0" t="s">
        <v>32203</v>
      </c>
      <c r="B17643" s="0" t="s">
        <v>32204</v>
      </c>
      <c r="C17643" s="0" t="s">
        <v>32205</v>
      </c>
      <c r="D17643" s="0" t="s">
        <v>1140</v>
      </c>
      <c r="E17643" s="0" t="s">
        <v>6535</v>
      </c>
      <c r="F17643" s="7" t="n">
        <v>98.12</v>
      </c>
      <c r="G17643" s="6" t="n">
        <v>60</v>
      </c>
      <c r="H17643" s="8" t="n">
        <v>60</v>
      </c>
      <c r="I17643" s="0" t="n">
        <v>1</v>
      </c>
      <c r="J17643" s="7" t="n">
        <f aca="false">IFERROR(F17643/G17643,"")</f>
        <v>1.63533333333333</v>
      </c>
      <c r="K17643" s="7" t="n">
        <f aca="false">IFERROR(F17643/H17643,"")</f>
        <v>1.63533333333333</v>
      </c>
      <c r="L17643" s="13" t="n">
        <f aca="false">L17642+F17643/$F$2*100</f>
        <v>99.9963357010165</v>
      </c>
    </row>
    <row r="17644" customFormat="false" ht="15" hidden="false" customHeight="false" outlineLevel="0" collapsed="false">
      <c r="A17644" s="0" t="s">
        <v>32206</v>
      </c>
      <c r="B17644" s="0" t="s">
        <v>238</v>
      </c>
      <c r="C17644" s="0" t="s">
        <v>32207</v>
      </c>
      <c r="D17644" s="0" t="s">
        <v>7563</v>
      </c>
      <c r="E17644" s="0" t="s">
        <v>15909</v>
      </c>
      <c r="F17644" s="7" t="n">
        <v>98.1</v>
      </c>
      <c r="G17644" s="6" t="n">
        <v>29</v>
      </c>
      <c r="H17644" s="8" t="n">
        <v>29</v>
      </c>
      <c r="I17644" s="0" t="n">
        <v>1</v>
      </c>
      <c r="J17644" s="7" t="n">
        <f aca="false">IFERROR(F17644/G17644,"")</f>
        <v>3.38275862068966</v>
      </c>
      <c r="K17644" s="7" t="n">
        <f aca="false">IFERROR(F17644/H17644,"")</f>
        <v>3.38275862068966</v>
      </c>
      <c r="L17644" s="13" t="n">
        <f aca="false">L17643+F17644/$F$2*100</f>
        <v>99.9963392846366</v>
      </c>
    </row>
    <row r="17645" customFormat="false" ht="15" hidden="false" customHeight="false" outlineLevel="0" collapsed="false">
      <c r="A17645" s="0" t="s">
        <v>32208</v>
      </c>
      <c r="B17645" s="0" t="s">
        <v>32209</v>
      </c>
      <c r="C17645" s="0" t="s">
        <v>1461</v>
      </c>
      <c r="D17645" s="0" t="s">
        <v>182</v>
      </c>
      <c r="E17645" s="0" t="s">
        <v>11090</v>
      </c>
      <c r="F17645" s="7" t="n">
        <v>98.02</v>
      </c>
      <c r="G17645" s="6" t="n">
        <v>15</v>
      </c>
      <c r="H17645" s="8" t="n">
        <v>15</v>
      </c>
      <c r="I17645" s="0" t="n">
        <v>1</v>
      </c>
      <c r="J17645" s="7" t="n">
        <f aca="false">IFERROR(F17645/G17645,"")</f>
        <v>6.53466666666667</v>
      </c>
      <c r="K17645" s="7" t="n">
        <f aca="false">IFERROR(F17645/H17645,"")</f>
        <v>6.53466666666667</v>
      </c>
      <c r="L17645" s="13" t="n">
        <f aca="false">L17644+F17645/$F$2*100</f>
        <v>99.9963428653342</v>
      </c>
    </row>
    <row r="17646" customFormat="false" ht="15" hidden="false" customHeight="false" outlineLevel="0" collapsed="false">
      <c r="A17646" s="0" t="s">
        <v>32210</v>
      </c>
      <c r="B17646" s="0" t="s">
        <v>32211</v>
      </c>
      <c r="C17646" s="0" t="s">
        <v>119</v>
      </c>
      <c r="D17646" s="0" t="s">
        <v>101</v>
      </c>
      <c r="E17646" s="0" t="s">
        <v>1789</v>
      </c>
      <c r="F17646" s="7" t="n">
        <v>97.93</v>
      </c>
      <c r="G17646" s="6" t="n">
        <v>13</v>
      </c>
      <c r="H17646" s="8" t="n">
        <v>13</v>
      </c>
      <c r="I17646" s="0" t="n">
        <v>1</v>
      </c>
      <c r="J17646" s="7" t="n">
        <f aca="false">IFERROR(F17646/G17646,"")</f>
        <v>7.53307692307692</v>
      </c>
      <c r="K17646" s="7" t="n">
        <f aca="false">IFERROR(F17646/H17646,"")</f>
        <v>7.53307692307692</v>
      </c>
      <c r="L17646" s="13" t="n">
        <f aca="false">L17645+F17646/$F$2*100</f>
        <v>99.9963464427441</v>
      </c>
    </row>
    <row r="17647" customFormat="false" ht="15" hidden="false" customHeight="false" outlineLevel="0" collapsed="false">
      <c r="A17647" s="0" t="s">
        <v>32212</v>
      </c>
      <c r="B17647" s="0" t="s">
        <v>253</v>
      </c>
      <c r="C17647" s="0" t="s">
        <v>13446</v>
      </c>
      <c r="D17647" s="0" t="s">
        <v>52</v>
      </c>
      <c r="E17647" s="0" t="s">
        <v>509</v>
      </c>
      <c r="F17647" s="7" t="n">
        <v>97.93</v>
      </c>
      <c r="G17647" s="6" t="n">
        <v>12</v>
      </c>
      <c r="H17647" s="8" t="n">
        <v>30.5</v>
      </c>
      <c r="I17647" s="0" t="n">
        <v>1</v>
      </c>
      <c r="J17647" s="7" t="n">
        <f aca="false">IFERROR(F17647/G17647,"")</f>
        <v>8.16083333333333</v>
      </c>
      <c r="K17647" s="7" t="n">
        <f aca="false">IFERROR(F17647/H17647,"")</f>
        <v>3.21081967213115</v>
      </c>
      <c r="L17647" s="13" t="n">
        <f aca="false">L17646+F17647/$F$2*100</f>
        <v>99.996350020154</v>
      </c>
    </row>
    <row r="17648" customFormat="false" ht="15" hidden="false" customHeight="false" outlineLevel="0" collapsed="false">
      <c r="A17648" s="0" t="s">
        <v>32213</v>
      </c>
      <c r="B17648" s="0" t="s">
        <v>32214</v>
      </c>
      <c r="C17648" s="0" t="s">
        <v>32215</v>
      </c>
      <c r="D17648" s="0" t="s">
        <v>123</v>
      </c>
      <c r="E17648" s="0" t="s">
        <v>800</v>
      </c>
      <c r="F17648" s="7" t="n">
        <v>97.87</v>
      </c>
      <c r="G17648" s="6" t="n">
        <v>16</v>
      </c>
      <c r="H17648" s="8" t="n">
        <v>18</v>
      </c>
      <c r="I17648" s="0" t="n">
        <v>1</v>
      </c>
      <c r="J17648" s="7" t="n">
        <f aca="false">IFERROR(F17648/G17648,"")</f>
        <v>6.116875</v>
      </c>
      <c r="K17648" s="7" t="n">
        <f aca="false">IFERROR(F17648/H17648,"")</f>
        <v>5.43722222222222</v>
      </c>
      <c r="L17648" s="13" t="n">
        <f aca="false">L17647+F17648/$F$2*100</f>
        <v>99.9963535953721</v>
      </c>
    </row>
    <row r="17649" customFormat="false" ht="15" hidden="false" customHeight="false" outlineLevel="0" collapsed="false">
      <c r="A17649" s="0" t="s">
        <v>32216</v>
      </c>
      <c r="B17649" s="0" t="s">
        <v>32217</v>
      </c>
      <c r="C17649" s="0" t="s">
        <v>4896</v>
      </c>
      <c r="D17649" s="0" t="s">
        <v>52</v>
      </c>
      <c r="E17649" s="0" t="s">
        <v>2162</v>
      </c>
      <c r="F17649" s="7" t="n">
        <v>97.85</v>
      </c>
      <c r="G17649" s="6" t="n">
        <v>23</v>
      </c>
      <c r="H17649" s="8" t="n">
        <v>23</v>
      </c>
      <c r="I17649" s="0" t="n">
        <v>1</v>
      </c>
      <c r="J17649" s="7" t="n">
        <f aca="false">IFERROR(F17649/G17649,"")</f>
        <v>4.25434782608696</v>
      </c>
      <c r="K17649" s="7" t="n">
        <f aca="false">IFERROR(F17649/H17649,"")</f>
        <v>4.25434782608696</v>
      </c>
      <c r="L17649" s="13" t="n">
        <f aca="false">L17648+F17649/$F$2*100</f>
        <v>99.9963571698596</v>
      </c>
    </row>
    <row r="17650" customFormat="false" ht="15" hidden="false" customHeight="false" outlineLevel="0" collapsed="false">
      <c r="A17650" s="0" t="s">
        <v>32218</v>
      </c>
      <c r="B17650" s="0" t="s">
        <v>32219</v>
      </c>
      <c r="C17650" s="0" t="s">
        <v>868</v>
      </c>
      <c r="D17650" s="0" t="s">
        <v>456</v>
      </c>
      <c r="E17650" s="0" t="s">
        <v>269</v>
      </c>
      <c r="F17650" s="7" t="n">
        <v>97.85</v>
      </c>
      <c r="G17650" s="6" t="n">
        <v>11</v>
      </c>
      <c r="H17650" s="8" t="n">
        <v>19</v>
      </c>
      <c r="I17650" s="0" t="n">
        <v>1</v>
      </c>
      <c r="J17650" s="7" t="n">
        <f aca="false">IFERROR(F17650/G17650,"")</f>
        <v>8.89545454545455</v>
      </c>
      <c r="K17650" s="7" t="n">
        <f aca="false">IFERROR(F17650/H17650,"")</f>
        <v>5.15</v>
      </c>
      <c r="L17650" s="13" t="n">
        <f aca="false">L17649+F17650/$F$2*100</f>
        <v>99.996360744347</v>
      </c>
    </row>
    <row r="17651" customFormat="false" ht="15" hidden="false" customHeight="false" outlineLevel="0" collapsed="false">
      <c r="A17651" s="0" t="s">
        <v>32220</v>
      </c>
      <c r="B17651" s="0" t="s">
        <v>26158</v>
      </c>
      <c r="C17651" s="0" t="s">
        <v>1058</v>
      </c>
      <c r="D17651" s="0" t="s">
        <v>57</v>
      </c>
      <c r="E17651" s="0" t="s">
        <v>2194</v>
      </c>
      <c r="F17651" s="7" t="n">
        <v>97.83</v>
      </c>
      <c r="G17651" s="6" t="n">
        <v>34</v>
      </c>
      <c r="H17651" s="8" t="n">
        <v>34</v>
      </c>
      <c r="I17651" s="0" t="n">
        <v>1</v>
      </c>
      <c r="J17651" s="7" t="n">
        <f aca="false">IFERROR(F17651/G17651,"")</f>
        <v>2.87735294117647</v>
      </c>
      <c r="K17651" s="7" t="n">
        <f aca="false">IFERROR(F17651/H17651,"")</f>
        <v>2.87735294117647</v>
      </c>
      <c r="L17651" s="13" t="n">
        <f aca="false">L17650+F17651/$F$2*100</f>
        <v>99.9963643181039</v>
      </c>
    </row>
    <row r="17652" customFormat="false" ht="15" hidden="false" customHeight="false" outlineLevel="0" collapsed="false">
      <c r="A17652" s="0" t="s">
        <v>32221</v>
      </c>
      <c r="B17652" s="0" t="s">
        <v>32222</v>
      </c>
      <c r="C17652" s="0" t="s">
        <v>862</v>
      </c>
      <c r="D17652" s="0" t="s">
        <v>198</v>
      </c>
      <c r="E17652" s="0" t="s">
        <v>2162</v>
      </c>
      <c r="F17652" s="7" t="n">
        <v>97.79</v>
      </c>
      <c r="G17652" s="6" t="n">
        <v>11</v>
      </c>
      <c r="H17652" s="8" t="n">
        <v>11</v>
      </c>
      <c r="I17652" s="0" t="n">
        <v>1</v>
      </c>
      <c r="J17652" s="7" t="n">
        <f aca="false">IFERROR(F17652/G17652,"")</f>
        <v>8.89</v>
      </c>
      <c r="K17652" s="7" t="n">
        <f aca="false">IFERROR(F17652/H17652,"")</f>
        <v>8.89</v>
      </c>
      <c r="L17652" s="13" t="n">
        <f aca="false">L17651+F17652/$F$2*100</f>
        <v>99.9963678903996</v>
      </c>
    </row>
    <row r="17653" customFormat="false" ht="15" hidden="false" customHeight="false" outlineLevel="0" collapsed="false">
      <c r="A17653" s="0" t="s">
        <v>32223</v>
      </c>
      <c r="B17653" s="0" t="s">
        <v>32224</v>
      </c>
      <c r="C17653" s="0" t="s">
        <v>726</v>
      </c>
      <c r="D17653" s="0" t="s">
        <v>198</v>
      </c>
      <c r="E17653" s="0" t="s">
        <v>15909</v>
      </c>
      <c r="F17653" s="7" t="n">
        <v>97.75</v>
      </c>
      <c r="G17653" s="6" t="n">
        <v>24</v>
      </c>
      <c r="H17653" s="8" t="n">
        <v>24</v>
      </c>
      <c r="I17653" s="0" t="n">
        <v>1</v>
      </c>
      <c r="J17653" s="7" t="n">
        <f aca="false">IFERROR(F17653/G17653,"")</f>
        <v>4.07291666666667</v>
      </c>
      <c r="K17653" s="7" t="n">
        <f aca="false">IFERROR(F17653/H17653,"")</f>
        <v>4.07291666666667</v>
      </c>
      <c r="L17653" s="13" t="n">
        <f aca="false">L17652+F17653/$F$2*100</f>
        <v>99.996371461234</v>
      </c>
    </row>
    <row r="17654" customFormat="false" ht="15" hidden="false" customHeight="false" outlineLevel="0" collapsed="false">
      <c r="A17654" s="0" t="s">
        <v>32225</v>
      </c>
      <c r="B17654" s="0" t="s">
        <v>5786</v>
      </c>
      <c r="C17654" s="0" t="s">
        <v>2117</v>
      </c>
      <c r="D17654" s="0" t="s">
        <v>52</v>
      </c>
      <c r="E17654" s="0" t="s">
        <v>15909</v>
      </c>
      <c r="F17654" s="7" t="n">
        <v>97.72</v>
      </c>
      <c r="G17654" s="6" t="n">
        <v>32</v>
      </c>
      <c r="H17654" s="8" t="n">
        <v>32</v>
      </c>
      <c r="I17654" s="0" t="n">
        <v>1</v>
      </c>
      <c r="J17654" s="7" t="n">
        <f aca="false">IFERROR(F17654/G17654,"")</f>
        <v>3.05375</v>
      </c>
      <c r="K17654" s="7" t="n">
        <f aca="false">IFERROR(F17654/H17654,"")</f>
        <v>3.05375</v>
      </c>
      <c r="L17654" s="13" t="n">
        <f aca="false">L17653+F17654/$F$2*100</f>
        <v>99.9963750309725</v>
      </c>
    </row>
    <row r="17655" customFormat="false" ht="15" hidden="false" customHeight="false" outlineLevel="0" collapsed="false">
      <c r="A17655" s="0" t="s">
        <v>32226</v>
      </c>
      <c r="B17655" s="0" t="s">
        <v>32227</v>
      </c>
      <c r="C17655" s="0" t="s">
        <v>1305</v>
      </c>
      <c r="D17655" s="0" t="s">
        <v>456</v>
      </c>
      <c r="E17655" s="0" t="s">
        <v>15909</v>
      </c>
      <c r="F17655" s="7" t="n">
        <v>97.62</v>
      </c>
      <c r="G17655" s="6" t="n">
        <v>26</v>
      </c>
      <c r="H17655" s="8" t="n">
        <v>26</v>
      </c>
      <c r="I17655" s="0" t="n">
        <v>1</v>
      </c>
      <c r="J17655" s="7" t="n">
        <f aca="false">IFERROR(F17655/G17655,"")</f>
        <v>3.75461538461538</v>
      </c>
      <c r="K17655" s="7" t="n">
        <f aca="false">IFERROR(F17655/H17655,"")</f>
        <v>3.75461538461538</v>
      </c>
      <c r="L17655" s="13" t="n">
        <f aca="false">L17654+F17655/$F$2*100</f>
        <v>99.9963785970581</v>
      </c>
    </row>
    <row r="17656" customFormat="false" ht="15" hidden="false" customHeight="false" outlineLevel="0" collapsed="false">
      <c r="A17656" s="0" t="s">
        <v>32228</v>
      </c>
      <c r="B17656" s="0" t="s">
        <v>3521</v>
      </c>
      <c r="C17656" s="0" t="s">
        <v>17045</v>
      </c>
      <c r="D17656" s="0" t="s">
        <v>123</v>
      </c>
      <c r="E17656" s="0" t="s">
        <v>112</v>
      </c>
      <c r="F17656" s="7" t="n">
        <v>97.6</v>
      </c>
      <c r="G17656" s="6" t="n">
        <v>16</v>
      </c>
      <c r="H17656" s="8" t="n">
        <v>16</v>
      </c>
      <c r="I17656" s="0" t="n">
        <v>1</v>
      </c>
      <c r="J17656" s="7" t="n">
        <f aca="false">IFERROR(F17656/G17656,"")</f>
        <v>6.1</v>
      </c>
      <c r="K17656" s="7" t="n">
        <f aca="false">IFERROR(F17656/H17656,"")</f>
        <v>6.1</v>
      </c>
      <c r="L17656" s="13" t="n">
        <f aca="false">L17655+F17656/$F$2*100</f>
        <v>99.996382162413</v>
      </c>
    </row>
    <row r="17657" customFormat="false" ht="15" hidden="false" customHeight="false" outlineLevel="0" collapsed="false">
      <c r="A17657" s="0" t="s">
        <v>32229</v>
      </c>
      <c r="B17657" s="0" t="s">
        <v>32230</v>
      </c>
      <c r="C17657" s="0" t="s">
        <v>11687</v>
      </c>
      <c r="D17657" s="0" t="s">
        <v>1471</v>
      </c>
      <c r="E17657" s="0" t="s">
        <v>15909</v>
      </c>
      <c r="F17657" s="7" t="n">
        <v>97.6</v>
      </c>
      <c r="G17657" s="6" t="n">
        <v>31</v>
      </c>
      <c r="H17657" s="8" t="n">
        <v>31</v>
      </c>
      <c r="I17657" s="0" t="n">
        <v>1</v>
      </c>
      <c r="J17657" s="7" t="n">
        <f aca="false">IFERROR(F17657/G17657,"")</f>
        <v>3.14838709677419</v>
      </c>
      <c r="K17657" s="7" t="n">
        <f aca="false">IFERROR(F17657/H17657,"")</f>
        <v>3.14838709677419</v>
      </c>
      <c r="L17657" s="13" t="n">
        <f aca="false">L17656+F17657/$F$2*100</f>
        <v>99.9963857277679</v>
      </c>
    </row>
    <row r="17658" customFormat="false" ht="15" hidden="false" customHeight="false" outlineLevel="0" collapsed="false">
      <c r="A17658" s="0" t="s">
        <v>32231</v>
      </c>
      <c r="B17658" s="0" t="s">
        <v>16772</v>
      </c>
      <c r="C17658" s="0" t="s">
        <v>7585</v>
      </c>
      <c r="D17658" s="0" t="s">
        <v>123</v>
      </c>
      <c r="E17658" s="0" t="s">
        <v>112</v>
      </c>
      <c r="F17658" s="7" t="n">
        <v>97.45</v>
      </c>
      <c r="G17658" s="6" t="n">
        <v>28</v>
      </c>
      <c r="H17658" s="8" t="n">
        <v>28</v>
      </c>
      <c r="I17658" s="0" t="n">
        <v>1</v>
      </c>
      <c r="J17658" s="7" t="n">
        <f aca="false">IFERROR(F17658/G17658,"")</f>
        <v>3.48035714285714</v>
      </c>
      <c r="K17658" s="7" t="n">
        <f aca="false">IFERROR(F17658/H17658,"")</f>
        <v>3.48035714285714</v>
      </c>
      <c r="L17658" s="13" t="n">
        <f aca="false">L17657+F17658/$F$2*100</f>
        <v>99.9963892876432</v>
      </c>
    </row>
    <row r="17659" customFormat="false" ht="15" hidden="false" customHeight="false" outlineLevel="0" collapsed="false">
      <c r="A17659" s="0" t="s">
        <v>32232</v>
      </c>
      <c r="B17659" s="0" t="s">
        <v>1221</v>
      </c>
      <c r="C17659" s="0" t="s">
        <v>5735</v>
      </c>
      <c r="D17659" s="0" t="s">
        <v>123</v>
      </c>
      <c r="E17659" s="0" t="s">
        <v>15909</v>
      </c>
      <c r="F17659" s="7" t="n">
        <v>97.36</v>
      </c>
      <c r="G17659" s="6" t="n">
        <v>20</v>
      </c>
      <c r="H17659" s="8" t="n">
        <v>20</v>
      </c>
      <c r="I17659" s="0" t="n">
        <v>1</v>
      </c>
      <c r="J17659" s="7" t="n">
        <f aca="false">IFERROR(F17659/G17659,"")</f>
        <v>4.868</v>
      </c>
      <c r="K17659" s="7" t="n">
        <f aca="false">IFERROR(F17659/H17659,"")</f>
        <v>4.868</v>
      </c>
      <c r="L17659" s="13" t="n">
        <f aca="false">L17658+F17659/$F$2*100</f>
        <v>99.9963928442309</v>
      </c>
    </row>
    <row r="17660" customFormat="false" ht="15" hidden="false" customHeight="false" outlineLevel="0" collapsed="false">
      <c r="A17660" s="0" t="s">
        <v>32233</v>
      </c>
      <c r="B17660" s="0" t="s">
        <v>233</v>
      </c>
      <c r="C17660" s="0" t="s">
        <v>1443</v>
      </c>
      <c r="D17660" s="0" t="s">
        <v>241</v>
      </c>
      <c r="E17660" s="0" t="s">
        <v>186</v>
      </c>
      <c r="F17660" s="7" t="n">
        <v>97.21</v>
      </c>
      <c r="G17660" s="6" t="n">
        <v>14</v>
      </c>
      <c r="H17660" s="8" t="n">
        <v>18.3</v>
      </c>
      <c r="I17660" s="0" t="n">
        <v>1</v>
      </c>
      <c r="J17660" s="7" t="n">
        <f aca="false">IFERROR(F17660/G17660,"")</f>
        <v>6.94357142857143</v>
      </c>
      <c r="K17660" s="7" t="n">
        <f aca="false">IFERROR(F17660/H17660,"")</f>
        <v>5.3120218579235</v>
      </c>
      <c r="L17660" s="13" t="n">
        <f aca="false">L17659+F17660/$F$2*100</f>
        <v>99.996396395339</v>
      </c>
    </row>
    <row r="17661" customFormat="false" ht="15" hidden="false" customHeight="false" outlineLevel="0" collapsed="false">
      <c r="A17661" s="0" t="s">
        <v>32234</v>
      </c>
      <c r="B17661" s="0" t="s">
        <v>4707</v>
      </c>
      <c r="C17661" s="0" t="s">
        <v>1022</v>
      </c>
      <c r="D17661" s="0" t="s">
        <v>123</v>
      </c>
      <c r="E17661" s="0" t="s">
        <v>112</v>
      </c>
      <c r="F17661" s="7" t="n">
        <v>97.2</v>
      </c>
      <c r="G17661" s="6" t="n">
        <v>36</v>
      </c>
      <c r="H17661" s="8" t="n">
        <v>36</v>
      </c>
      <c r="I17661" s="0" t="n">
        <v>1</v>
      </c>
      <c r="J17661" s="7" t="n">
        <f aca="false">IFERROR(F17661/G17661,"")</f>
        <v>2.7</v>
      </c>
      <c r="K17661" s="7" t="n">
        <f aca="false">IFERROR(F17661/H17661,"")</f>
        <v>2.7</v>
      </c>
      <c r="L17661" s="13" t="n">
        <f aca="false">L17660+F17661/$F$2*100</f>
        <v>99.9963999460818</v>
      </c>
    </row>
    <row r="17662" customFormat="false" ht="15" hidden="false" customHeight="false" outlineLevel="0" collapsed="false">
      <c r="A17662" s="0" t="s">
        <v>32235</v>
      </c>
      <c r="B17662" s="0" t="s">
        <v>32236</v>
      </c>
      <c r="C17662" s="0" t="s">
        <v>1461</v>
      </c>
      <c r="D17662" s="0" t="s">
        <v>5951</v>
      </c>
      <c r="E17662" s="0" t="s">
        <v>2162</v>
      </c>
      <c r="F17662" s="7" t="n">
        <v>97.13</v>
      </c>
      <c r="G17662" s="6" t="n">
        <v>14</v>
      </c>
      <c r="H17662" s="8" t="n">
        <v>14</v>
      </c>
      <c r="I17662" s="0" t="n">
        <v>1</v>
      </c>
      <c r="J17662" s="7" t="n">
        <f aca="false">IFERROR(F17662/G17662,"")</f>
        <v>6.93785714285714</v>
      </c>
      <c r="K17662" s="7" t="n">
        <f aca="false">IFERROR(F17662/H17662,"")</f>
        <v>6.93785714285714</v>
      </c>
      <c r="L17662" s="13" t="n">
        <f aca="false">L17661+F17662/$F$2*100</f>
        <v>99.9964034942674</v>
      </c>
    </row>
    <row r="17663" customFormat="false" ht="15" hidden="false" customHeight="false" outlineLevel="0" collapsed="false">
      <c r="A17663" s="0" t="s">
        <v>32237</v>
      </c>
      <c r="B17663" s="0" t="s">
        <v>32238</v>
      </c>
      <c r="C17663" s="0" t="s">
        <v>949</v>
      </c>
      <c r="D17663" s="0" t="s">
        <v>85</v>
      </c>
      <c r="E17663" s="0" t="s">
        <v>15909</v>
      </c>
      <c r="F17663" s="7" t="n">
        <v>97.07</v>
      </c>
      <c r="G17663" s="6" t="n">
        <v>12</v>
      </c>
      <c r="H17663" s="8" t="n">
        <v>12</v>
      </c>
      <c r="I17663" s="0" t="n">
        <v>1</v>
      </c>
      <c r="J17663" s="7" t="n">
        <f aca="false">IFERROR(F17663/G17663,"")</f>
        <v>8.08916666666667</v>
      </c>
      <c r="K17663" s="7" t="n">
        <f aca="false">IFERROR(F17663/H17663,"")</f>
        <v>8.08916666666667</v>
      </c>
      <c r="L17663" s="13" t="n">
        <f aca="false">L17662+F17663/$F$2*100</f>
        <v>99.9964070402613</v>
      </c>
    </row>
    <row r="17664" customFormat="false" ht="15" hidden="false" customHeight="false" outlineLevel="0" collapsed="false">
      <c r="A17664" s="0" t="s">
        <v>32239</v>
      </c>
      <c r="B17664" s="0" t="s">
        <v>9325</v>
      </c>
      <c r="C17664" s="0" t="s">
        <v>70</v>
      </c>
      <c r="D17664" s="0" t="s">
        <v>71</v>
      </c>
      <c r="E17664" s="0" t="s">
        <v>2162</v>
      </c>
      <c r="F17664" s="7" t="n">
        <v>97.02</v>
      </c>
      <c r="G17664" s="6" t="n">
        <v>20</v>
      </c>
      <c r="H17664" s="8" t="n">
        <v>20</v>
      </c>
      <c r="I17664" s="0" t="n">
        <v>1</v>
      </c>
      <c r="J17664" s="7" t="n">
        <f aca="false">IFERROR(F17664/G17664,"")</f>
        <v>4.851</v>
      </c>
      <c r="K17664" s="7" t="n">
        <f aca="false">IFERROR(F17664/H17664,"")</f>
        <v>4.851</v>
      </c>
      <c r="L17664" s="13" t="n">
        <f aca="false">L17663+F17664/$F$2*100</f>
        <v>99.9964105844286</v>
      </c>
    </row>
    <row r="17665" customFormat="false" ht="15" hidden="false" customHeight="false" outlineLevel="0" collapsed="false">
      <c r="A17665" s="0" t="s">
        <v>32240</v>
      </c>
      <c r="B17665" s="0" t="s">
        <v>32241</v>
      </c>
      <c r="C17665" s="0" t="s">
        <v>13701</v>
      </c>
      <c r="D17665" s="0" t="s">
        <v>251</v>
      </c>
      <c r="E17665" s="0" t="s">
        <v>112</v>
      </c>
      <c r="F17665" s="7" t="n">
        <v>97</v>
      </c>
      <c r="G17665" s="6" t="n">
        <v>36</v>
      </c>
      <c r="H17665" s="8" t="n">
        <v>36</v>
      </c>
      <c r="I17665" s="0" t="n">
        <v>1</v>
      </c>
      <c r="J17665" s="7" t="n">
        <f aca="false">IFERROR(F17665/G17665,"")</f>
        <v>2.69444444444444</v>
      </c>
      <c r="K17665" s="7" t="n">
        <f aca="false">IFERROR(F17665/H17665,"")</f>
        <v>2.69444444444444</v>
      </c>
      <c r="L17665" s="13" t="n">
        <f aca="false">L17664+F17665/$F$2*100</f>
        <v>99.9964141278654</v>
      </c>
    </row>
    <row r="17666" customFormat="false" ht="15" hidden="false" customHeight="false" outlineLevel="0" collapsed="false">
      <c r="A17666" s="0" t="s">
        <v>32242</v>
      </c>
      <c r="B17666" s="0" t="s">
        <v>32243</v>
      </c>
      <c r="C17666" s="0" t="s">
        <v>32244</v>
      </c>
      <c r="D17666" s="0" t="s">
        <v>85</v>
      </c>
      <c r="E17666" s="0" t="s">
        <v>978</v>
      </c>
      <c r="F17666" s="7" t="n">
        <v>96.92</v>
      </c>
      <c r="G17666" s="6" t="n">
        <v>14</v>
      </c>
      <c r="H17666" s="8" t="n">
        <v>14</v>
      </c>
      <c r="I17666" s="0" t="n">
        <v>1</v>
      </c>
      <c r="J17666" s="7" t="n">
        <f aca="false">IFERROR(F17666/G17666,"")</f>
        <v>6.92285714285714</v>
      </c>
      <c r="K17666" s="7" t="n">
        <f aca="false">IFERROR(F17666/H17666,"")</f>
        <v>6.92285714285714</v>
      </c>
      <c r="L17666" s="13" t="n">
        <f aca="false">L17665+F17666/$F$2*100</f>
        <v>99.9964176683797</v>
      </c>
    </row>
    <row r="17667" customFormat="false" ht="15" hidden="false" customHeight="false" outlineLevel="0" collapsed="false">
      <c r="A17667" s="0" t="s">
        <v>32245</v>
      </c>
      <c r="B17667" s="0" t="s">
        <v>18447</v>
      </c>
      <c r="C17667" s="0" t="s">
        <v>967</v>
      </c>
      <c r="D17667" s="0" t="s">
        <v>123</v>
      </c>
      <c r="E17667" s="0" t="s">
        <v>269</v>
      </c>
      <c r="F17667" s="7" t="n">
        <v>96.91</v>
      </c>
      <c r="G17667" s="6" t="n">
        <v>12</v>
      </c>
      <c r="H17667" s="8" t="n">
        <v>12</v>
      </c>
      <c r="I17667" s="0" t="n">
        <v>1</v>
      </c>
      <c r="J17667" s="7" t="n">
        <f aca="false">IFERROR(F17667/G17667,"")</f>
        <v>8.07583333333333</v>
      </c>
      <c r="K17667" s="7" t="n">
        <f aca="false">IFERROR(F17667/H17667,"")</f>
        <v>8.07583333333333</v>
      </c>
      <c r="L17667" s="13" t="n">
        <f aca="false">L17666+F17667/$F$2*100</f>
        <v>99.9964212085287</v>
      </c>
    </row>
    <row r="17668" customFormat="false" ht="15" hidden="false" customHeight="false" outlineLevel="0" collapsed="false">
      <c r="A17668" s="0" t="s">
        <v>32246</v>
      </c>
      <c r="B17668" s="0" t="s">
        <v>5197</v>
      </c>
      <c r="C17668" s="0" t="s">
        <v>61</v>
      </c>
      <c r="D17668" s="0" t="s">
        <v>123</v>
      </c>
      <c r="E17668" s="0" t="s">
        <v>8896</v>
      </c>
      <c r="F17668" s="7" t="n">
        <v>96.88</v>
      </c>
      <c r="G17668" s="6" t="n">
        <v>13</v>
      </c>
      <c r="H17668" s="8" t="n">
        <v>13</v>
      </c>
      <c r="I17668" s="0" t="n">
        <v>1</v>
      </c>
      <c r="J17668" s="7" t="n">
        <f aca="false">IFERROR(F17668/G17668,"")</f>
        <v>7.45230769230769</v>
      </c>
      <c r="K17668" s="7" t="n">
        <f aca="false">IFERROR(F17668/H17668,"")</f>
        <v>7.45230769230769</v>
      </c>
      <c r="L17668" s="13" t="n">
        <f aca="false">L17667+F17668/$F$2*100</f>
        <v>99.9964247475818</v>
      </c>
    </row>
    <row r="17669" customFormat="false" ht="15" hidden="false" customHeight="false" outlineLevel="0" collapsed="false">
      <c r="A17669" s="0" t="s">
        <v>32247</v>
      </c>
      <c r="B17669" s="0" t="s">
        <v>32248</v>
      </c>
      <c r="C17669" s="0" t="s">
        <v>1094</v>
      </c>
      <c r="D17669" s="0" t="s">
        <v>101</v>
      </c>
      <c r="E17669" s="0" t="s">
        <v>15909</v>
      </c>
      <c r="F17669" s="7" t="n">
        <v>96.88</v>
      </c>
      <c r="G17669" s="6" t="n">
        <v>25</v>
      </c>
      <c r="H17669" s="8" t="n">
        <v>25</v>
      </c>
      <c r="I17669" s="0" t="n">
        <v>1</v>
      </c>
      <c r="J17669" s="7" t="n">
        <f aca="false">IFERROR(F17669/G17669,"")</f>
        <v>3.8752</v>
      </c>
      <c r="K17669" s="7" t="n">
        <f aca="false">IFERROR(F17669/H17669,"")</f>
        <v>3.8752</v>
      </c>
      <c r="L17669" s="13" t="n">
        <f aca="false">L17668+F17669/$F$2*100</f>
        <v>99.9964282866349</v>
      </c>
    </row>
    <row r="17670" customFormat="false" ht="15" hidden="false" customHeight="false" outlineLevel="0" collapsed="false">
      <c r="A17670" s="0" t="s">
        <v>32249</v>
      </c>
      <c r="B17670" s="0" t="s">
        <v>2926</v>
      </c>
      <c r="C17670" s="0" t="s">
        <v>985</v>
      </c>
      <c r="D17670" s="0" t="s">
        <v>52</v>
      </c>
      <c r="E17670" s="0" t="s">
        <v>269</v>
      </c>
      <c r="F17670" s="7" t="n">
        <v>96.82</v>
      </c>
      <c r="G17670" s="6" t="n">
        <v>11</v>
      </c>
      <c r="H17670" s="8" t="n">
        <v>31</v>
      </c>
      <c r="I17670" s="0" t="n">
        <v>1</v>
      </c>
      <c r="J17670" s="7" t="n">
        <f aca="false">IFERROR(F17670/G17670,"")</f>
        <v>8.80181818181818</v>
      </c>
      <c r="K17670" s="7" t="n">
        <f aca="false">IFERROR(F17670/H17670,"")</f>
        <v>3.12322580645161</v>
      </c>
      <c r="L17670" s="13" t="n">
        <f aca="false">L17669+F17670/$F$2*100</f>
        <v>99.9964318234962</v>
      </c>
    </row>
    <row r="17671" customFormat="false" ht="15" hidden="false" customHeight="false" outlineLevel="0" collapsed="false">
      <c r="A17671" s="0" t="s">
        <v>32250</v>
      </c>
      <c r="B17671" s="0" t="s">
        <v>32251</v>
      </c>
      <c r="C17671" s="0" t="s">
        <v>365</v>
      </c>
      <c r="D17671" s="0" t="s">
        <v>101</v>
      </c>
      <c r="E17671" s="0" t="s">
        <v>1789</v>
      </c>
      <c r="F17671" s="7" t="n">
        <v>96.57</v>
      </c>
      <c r="G17671" s="6" t="n">
        <v>18</v>
      </c>
      <c r="H17671" s="8" t="n">
        <v>18</v>
      </c>
      <c r="I17671" s="0" t="n">
        <v>1</v>
      </c>
      <c r="J17671" s="7" t="n">
        <f aca="false">IFERROR(F17671/G17671,"")</f>
        <v>5.365</v>
      </c>
      <c r="K17671" s="7" t="n">
        <f aca="false">IFERROR(F17671/H17671,"")</f>
        <v>5.365</v>
      </c>
      <c r="L17671" s="13" t="n">
        <f aca="false">L17670+F17671/$F$2*100</f>
        <v>99.9964353512249</v>
      </c>
    </row>
    <row r="17672" customFormat="false" ht="15" hidden="false" customHeight="false" outlineLevel="0" collapsed="false">
      <c r="A17672" s="0" t="s">
        <v>32252</v>
      </c>
      <c r="B17672" s="0" t="s">
        <v>99</v>
      </c>
      <c r="C17672" s="0" t="s">
        <v>845</v>
      </c>
      <c r="D17672" s="0" t="s">
        <v>57</v>
      </c>
      <c r="E17672" s="0" t="s">
        <v>2724</v>
      </c>
      <c r="F17672" s="7" t="n">
        <v>96.56</v>
      </c>
      <c r="G17672" s="6" t="n">
        <v>47</v>
      </c>
      <c r="H17672" s="8" t="n">
        <v>47</v>
      </c>
      <c r="I17672" s="0" t="n">
        <v>1</v>
      </c>
      <c r="J17672" s="7" t="n">
        <f aca="false">IFERROR(F17672/G17672,"")</f>
        <v>2.05446808510638</v>
      </c>
      <c r="K17672" s="7" t="n">
        <f aca="false">IFERROR(F17672/H17672,"")</f>
        <v>2.05446808510638</v>
      </c>
      <c r="L17672" s="13" t="n">
        <f aca="false">L17671+F17672/$F$2*100</f>
        <v>99.9964388785884</v>
      </c>
    </row>
    <row r="17673" customFormat="false" ht="15" hidden="false" customHeight="false" outlineLevel="0" collapsed="false">
      <c r="A17673" s="0" t="s">
        <v>32253</v>
      </c>
      <c r="B17673" s="0" t="s">
        <v>32254</v>
      </c>
      <c r="C17673" s="0" t="s">
        <v>289</v>
      </c>
      <c r="D17673" s="0" t="s">
        <v>182</v>
      </c>
      <c r="E17673" s="0" t="s">
        <v>2724</v>
      </c>
      <c r="F17673" s="7" t="n">
        <v>96.53</v>
      </c>
      <c r="G17673" s="6" t="n">
        <v>41</v>
      </c>
      <c r="H17673" s="8" t="n">
        <v>41</v>
      </c>
      <c r="I17673" s="0" t="n">
        <v>1</v>
      </c>
      <c r="J17673" s="7" t="n">
        <f aca="false">IFERROR(F17673/G17673,"")</f>
        <v>2.35439024390244</v>
      </c>
      <c r="K17673" s="7" t="n">
        <f aca="false">IFERROR(F17673/H17673,"")</f>
        <v>2.35439024390244</v>
      </c>
      <c r="L17673" s="13" t="n">
        <f aca="false">L17672+F17673/$F$2*100</f>
        <v>99.9964424048559</v>
      </c>
    </row>
    <row r="17674" customFormat="false" ht="15" hidden="false" customHeight="false" outlineLevel="0" collapsed="false">
      <c r="A17674" s="0" t="s">
        <v>32255</v>
      </c>
      <c r="B17674" s="0" t="s">
        <v>22146</v>
      </c>
      <c r="C17674" s="0" t="s">
        <v>213</v>
      </c>
      <c r="D17674" s="0" t="s">
        <v>1522</v>
      </c>
      <c r="E17674" s="0" t="s">
        <v>15909</v>
      </c>
      <c r="F17674" s="7" t="n">
        <v>96.5</v>
      </c>
      <c r="G17674" s="6" t="n">
        <v>33</v>
      </c>
      <c r="H17674" s="8" t="n">
        <v>33</v>
      </c>
      <c r="I17674" s="0" t="n">
        <v>1</v>
      </c>
      <c r="J17674" s="7" t="n">
        <f aca="false">IFERROR(F17674/G17674,"")</f>
        <v>2.92424242424242</v>
      </c>
      <c r="K17674" s="7" t="n">
        <f aca="false">IFERROR(F17674/H17674,"")</f>
        <v>2.92424242424242</v>
      </c>
      <c r="L17674" s="13" t="n">
        <f aca="false">L17673+F17674/$F$2*100</f>
        <v>99.9964459300275</v>
      </c>
    </row>
    <row r="17675" customFormat="false" ht="15" hidden="false" customHeight="false" outlineLevel="0" collapsed="false">
      <c r="A17675" s="0" t="s">
        <v>32256</v>
      </c>
      <c r="B17675" s="0" t="s">
        <v>32257</v>
      </c>
      <c r="C17675" s="0" t="s">
        <v>1443</v>
      </c>
      <c r="D17675" s="0" t="s">
        <v>57</v>
      </c>
      <c r="E17675" s="0" t="s">
        <v>2162</v>
      </c>
      <c r="F17675" s="7" t="n">
        <v>96.34</v>
      </c>
      <c r="G17675" s="6" t="n">
        <v>15</v>
      </c>
      <c r="H17675" s="8" t="n">
        <v>15</v>
      </c>
      <c r="I17675" s="0" t="n">
        <v>1</v>
      </c>
      <c r="J17675" s="7" t="n">
        <f aca="false">IFERROR(F17675/G17675,"")</f>
        <v>6.42266666666667</v>
      </c>
      <c r="K17675" s="7" t="n">
        <f aca="false">IFERROR(F17675/H17675,"")</f>
        <v>6.42266666666667</v>
      </c>
      <c r="L17675" s="13" t="n">
        <f aca="false">L17674+F17675/$F$2*100</f>
        <v>99.9964494493542</v>
      </c>
    </row>
    <row r="17676" customFormat="false" ht="15" hidden="false" customHeight="false" outlineLevel="0" collapsed="false">
      <c r="A17676" s="0" t="s">
        <v>32258</v>
      </c>
      <c r="B17676" s="0" t="s">
        <v>238</v>
      </c>
      <c r="C17676" s="0" t="s">
        <v>137</v>
      </c>
      <c r="D17676" s="0" t="s">
        <v>123</v>
      </c>
      <c r="E17676" s="0" t="s">
        <v>15909</v>
      </c>
      <c r="F17676" s="7" t="n">
        <v>96.33</v>
      </c>
      <c r="G17676" s="6" t="n">
        <v>38</v>
      </c>
      <c r="H17676" s="8" t="n">
        <v>38</v>
      </c>
      <c r="I17676" s="0" t="n">
        <v>1</v>
      </c>
      <c r="J17676" s="7" t="n">
        <f aca="false">IFERROR(F17676/G17676,"")</f>
        <v>2.535</v>
      </c>
      <c r="K17676" s="7" t="n">
        <f aca="false">IFERROR(F17676/H17676,"")</f>
        <v>2.535</v>
      </c>
      <c r="L17676" s="13" t="n">
        <f aca="false">L17675+F17676/$F$2*100</f>
        <v>99.9964529683157</v>
      </c>
    </row>
    <row r="17677" customFormat="false" ht="15" hidden="false" customHeight="false" outlineLevel="0" collapsed="false">
      <c r="A17677" s="0" t="s">
        <v>32259</v>
      </c>
      <c r="B17677" s="0" t="s">
        <v>3331</v>
      </c>
      <c r="C17677" s="0" t="s">
        <v>2618</v>
      </c>
      <c r="D17677" s="0" t="s">
        <v>89</v>
      </c>
      <c r="E17677" s="0" t="s">
        <v>15909</v>
      </c>
      <c r="F17677" s="7" t="n">
        <v>96.29</v>
      </c>
      <c r="G17677" s="6" t="n">
        <v>24</v>
      </c>
      <c r="H17677" s="8" t="n">
        <v>24</v>
      </c>
      <c r="I17677" s="0" t="n">
        <v>1</v>
      </c>
      <c r="J17677" s="7" t="n">
        <f aca="false">IFERROR(F17677/G17677,"")</f>
        <v>4.01208333333333</v>
      </c>
      <c r="K17677" s="7" t="n">
        <f aca="false">IFERROR(F17677/H17677,"")</f>
        <v>4.01208333333333</v>
      </c>
      <c r="L17677" s="13" t="n">
        <f aca="false">L17676+F17677/$F$2*100</f>
        <v>99.9964564858159</v>
      </c>
    </row>
    <row r="17678" customFormat="false" ht="15" hidden="false" customHeight="false" outlineLevel="0" collapsed="false">
      <c r="A17678" s="0" t="s">
        <v>32260</v>
      </c>
      <c r="B17678" s="0" t="s">
        <v>32261</v>
      </c>
      <c r="C17678" s="0" t="s">
        <v>176</v>
      </c>
      <c r="D17678" s="0" t="s">
        <v>57</v>
      </c>
      <c r="E17678" s="0" t="s">
        <v>112</v>
      </c>
      <c r="F17678" s="7" t="n">
        <v>96.25</v>
      </c>
      <c r="G17678" s="6" t="n">
        <v>14</v>
      </c>
      <c r="H17678" s="8" t="n">
        <v>16</v>
      </c>
      <c r="I17678" s="0" t="n">
        <v>1</v>
      </c>
      <c r="J17678" s="7" t="n">
        <f aca="false">IFERROR(F17678/G17678,"")</f>
        <v>6.875</v>
      </c>
      <c r="K17678" s="7" t="n">
        <f aca="false">IFERROR(F17678/H17678,"")</f>
        <v>6.015625</v>
      </c>
      <c r="L17678" s="13" t="n">
        <f aca="false">L17677+F17678/$F$2*100</f>
        <v>99.9964600018549</v>
      </c>
    </row>
    <row r="17679" customFormat="false" ht="15" hidden="false" customHeight="false" outlineLevel="0" collapsed="false">
      <c r="A17679" s="0" t="s">
        <v>32262</v>
      </c>
      <c r="B17679" s="0" t="s">
        <v>7128</v>
      </c>
      <c r="C17679" s="0" t="s">
        <v>2096</v>
      </c>
      <c r="D17679" s="0" t="s">
        <v>598</v>
      </c>
      <c r="E17679" s="0" t="s">
        <v>15909</v>
      </c>
      <c r="F17679" s="7" t="n">
        <v>96.17</v>
      </c>
      <c r="G17679" s="6" t="n">
        <v>17</v>
      </c>
      <c r="H17679" s="8" t="n">
        <v>17</v>
      </c>
      <c r="I17679" s="0" t="n">
        <v>1</v>
      </c>
      <c r="J17679" s="7" t="n">
        <f aca="false">IFERROR(F17679/G17679,"")</f>
        <v>5.65705882352941</v>
      </c>
      <c r="K17679" s="7" t="n">
        <f aca="false">IFERROR(F17679/H17679,"")</f>
        <v>5.65705882352941</v>
      </c>
      <c r="L17679" s="13" t="n">
        <f aca="false">L17678+F17679/$F$2*100</f>
        <v>99.9964635149716</v>
      </c>
    </row>
    <row r="17680" customFormat="false" ht="15" hidden="false" customHeight="false" outlineLevel="0" collapsed="false">
      <c r="A17680" s="0" t="s">
        <v>32263</v>
      </c>
      <c r="B17680" s="0" t="s">
        <v>10407</v>
      </c>
      <c r="C17680" s="0" t="s">
        <v>1259</v>
      </c>
      <c r="D17680" s="0" t="s">
        <v>241</v>
      </c>
      <c r="E17680" s="0" t="s">
        <v>15909</v>
      </c>
      <c r="F17680" s="7" t="n">
        <v>96.14</v>
      </c>
      <c r="G17680" s="6" t="n">
        <v>38</v>
      </c>
      <c r="H17680" s="8" t="n">
        <v>38</v>
      </c>
      <c r="I17680" s="0" t="n">
        <v>1</v>
      </c>
      <c r="J17680" s="7" t="n">
        <f aca="false">IFERROR(F17680/G17680,"")</f>
        <v>2.53</v>
      </c>
      <c r="K17680" s="7" t="n">
        <f aca="false">IFERROR(F17680/H17680,"")</f>
        <v>2.53</v>
      </c>
      <c r="L17680" s="13" t="n">
        <f aca="false">L17679+F17680/$F$2*100</f>
        <v>99.9964670269923</v>
      </c>
    </row>
    <row r="17681" customFormat="false" ht="15" hidden="false" customHeight="false" outlineLevel="0" collapsed="false">
      <c r="A17681" s="0" t="s">
        <v>32264</v>
      </c>
      <c r="B17681" s="0" t="s">
        <v>464</v>
      </c>
      <c r="C17681" s="0" t="s">
        <v>32265</v>
      </c>
      <c r="D17681" s="0" t="s">
        <v>123</v>
      </c>
      <c r="E17681" s="0" t="s">
        <v>2162</v>
      </c>
      <c r="F17681" s="7" t="n">
        <v>96.14</v>
      </c>
      <c r="G17681" s="6" t="n">
        <v>29</v>
      </c>
      <c r="H17681" s="8" t="n">
        <v>29</v>
      </c>
      <c r="I17681" s="0" t="n">
        <v>1</v>
      </c>
      <c r="J17681" s="7" t="n">
        <f aca="false">IFERROR(F17681/G17681,"")</f>
        <v>3.3151724137931</v>
      </c>
      <c r="K17681" s="7" t="n">
        <f aca="false">IFERROR(F17681/H17681,"")</f>
        <v>3.3151724137931</v>
      </c>
      <c r="L17681" s="13" t="n">
        <f aca="false">L17680+F17681/$F$2*100</f>
        <v>99.996470539013</v>
      </c>
    </row>
    <row r="17682" customFormat="false" ht="15" hidden="false" customHeight="false" outlineLevel="0" collapsed="false">
      <c r="A17682" s="0" t="s">
        <v>32266</v>
      </c>
      <c r="B17682" s="0" t="s">
        <v>32267</v>
      </c>
      <c r="C17682" s="0" t="s">
        <v>840</v>
      </c>
      <c r="D17682" s="0" t="s">
        <v>123</v>
      </c>
      <c r="E17682" s="0" t="s">
        <v>269</v>
      </c>
      <c r="F17682" s="7" t="n">
        <v>96.11</v>
      </c>
      <c r="G17682" s="6" t="n">
        <v>12</v>
      </c>
      <c r="H17682" s="8" t="n">
        <v>12</v>
      </c>
      <c r="I17682" s="0" t="n">
        <v>1</v>
      </c>
      <c r="J17682" s="7" t="n">
        <f aca="false">IFERROR(F17682/G17682,"")</f>
        <v>8.00916666666667</v>
      </c>
      <c r="K17682" s="7" t="n">
        <f aca="false">IFERROR(F17682/H17682,"")</f>
        <v>8.00916666666667</v>
      </c>
      <c r="L17682" s="13" t="n">
        <f aca="false">L17681+F17682/$F$2*100</f>
        <v>99.9964740499378</v>
      </c>
    </row>
    <row r="17683" customFormat="false" ht="15" hidden="false" customHeight="false" outlineLevel="0" collapsed="false">
      <c r="A17683" s="0" t="s">
        <v>32268</v>
      </c>
      <c r="B17683" s="0" t="s">
        <v>28142</v>
      </c>
      <c r="C17683" s="0" t="s">
        <v>314</v>
      </c>
      <c r="D17683" s="0" t="s">
        <v>1873</v>
      </c>
      <c r="E17683" s="0" t="s">
        <v>269</v>
      </c>
      <c r="F17683" s="7" t="n">
        <v>96.08</v>
      </c>
      <c r="G17683" s="6" t="n">
        <v>12</v>
      </c>
      <c r="H17683" s="8" t="n">
        <v>12</v>
      </c>
      <c r="I17683" s="0" t="n">
        <v>1</v>
      </c>
      <c r="J17683" s="7" t="n">
        <f aca="false">IFERROR(F17683/G17683,"")</f>
        <v>8.00666666666667</v>
      </c>
      <c r="K17683" s="7" t="n">
        <f aca="false">IFERROR(F17683/H17683,"")</f>
        <v>8.00666666666667</v>
      </c>
      <c r="L17683" s="13" t="n">
        <f aca="false">L17682+F17683/$F$2*100</f>
        <v>99.9964775597666</v>
      </c>
    </row>
    <row r="17684" customFormat="false" ht="15" hidden="false" customHeight="false" outlineLevel="0" collapsed="false">
      <c r="A17684" s="0" t="s">
        <v>32269</v>
      </c>
      <c r="B17684" s="0" t="s">
        <v>32270</v>
      </c>
      <c r="C17684" s="0" t="s">
        <v>213</v>
      </c>
      <c r="D17684" s="0" t="s">
        <v>123</v>
      </c>
      <c r="E17684" s="0" t="s">
        <v>15909</v>
      </c>
      <c r="F17684" s="7" t="n">
        <v>96.01</v>
      </c>
      <c r="G17684" s="6" t="n">
        <v>30</v>
      </c>
      <c r="H17684" s="8" t="n">
        <v>34.7</v>
      </c>
      <c r="I17684" s="0" t="n">
        <v>1</v>
      </c>
      <c r="J17684" s="7" t="n">
        <f aca="false">IFERROR(F17684/G17684,"")</f>
        <v>3.20033333333333</v>
      </c>
      <c r="K17684" s="7" t="n">
        <f aca="false">IFERROR(F17684/H17684,"")</f>
        <v>2.76685878962536</v>
      </c>
      <c r="L17684" s="13" t="n">
        <f aca="false">L17683+F17684/$F$2*100</f>
        <v>99.9964810670384</v>
      </c>
    </row>
    <row r="17685" customFormat="false" ht="15" hidden="false" customHeight="false" outlineLevel="0" collapsed="false">
      <c r="A17685" s="0" t="s">
        <v>32271</v>
      </c>
      <c r="B17685" s="0" t="s">
        <v>15757</v>
      </c>
      <c r="C17685" s="0" t="s">
        <v>661</v>
      </c>
      <c r="D17685" s="0" t="s">
        <v>251</v>
      </c>
      <c r="E17685" s="0" t="s">
        <v>2724</v>
      </c>
      <c r="F17685" s="7" t="n">
        <v>95.96</v>
      </c>
      <c r="G17685" s="6" t="n">
        <v>34</v>
      </c>
      <c r="H17685" s="8" t="n">
        <v>34</v>
      </c>
      <c r="I17685" s="0" t="n">
        <v>1</v>
      </c>
      <c r="J17685" s="7" t="n">
        <f aca="false">IFERROR(F17685/G17685,"")</f>
        <v>2.82235294117647</v>
      </c>
      <c r="K17685" s="7" t="n">
        <f aca="false">IFERROR(F17685/H17685,"")</f>
        <v>2.82235294117647</v>
      </c>
      <c r="L17685" s="13" t="n">
        <f aca="false">L17684+F17685/$F$2*100</f>
        <v>99.9964845724837</v>
      </c>
    </row>
    <row r="17686" customFormat="false" ht="15" hidden="false" customHeight="false" outlineLevel="0" collapsed="false">
      <c r="A17686" s="0" t="s">
        <v>32272</v>
      </c>
      <c r="B17686" s="0" t="s">
        <v>5731</v>
      </c>
      <c r="C17686" s="0" t="s">
        <v>7885</v>
      </c>
      <c r="D17686" s="0" t="s">
        <v>1140</v>
      </c>
      <c r="E17686" s="0" t="s">
        <v>15909</v>
      </c>
      <c r="F17686" s="7" t="n">
        <v>95.91</v>
      </c>
      <c r="G17686" s="6" t="n">
        <v>18</v>
      </c>
      <c r="H17686" s="8" t="n">
        <v>18</v>
      </c>
      <c r="I17686" s="0" t="n">
        <v>1</v>
      </c>
      <c r="J17686" s="7" t="n">
        <f aca="false">IFERROR(F17686/G17686,"")</f>
        <v>5.32833333333333</v>
      </c>
      <c r="K17686" s="7" t="n">
        <f aca="false">IFERROR(F17686/H17686,"")</f>
        <v>5.32833333333333</v>
      </c>
      <c r="L17686" s="13" t="n">
        <f aca="false">L17685+F17686/$F$2*100</f>
        <v>99.9964880761024</v>
      </c>
    </row>
    <row r="17687" customFormat="false" ht="15" hidden="false" customHeight="false" outlineLevel="0" collapsed="false">
      <c r="A17687" s="0" t="s">
        <v>32273</v>
      </c>
      <c r="B17687" s="0" t="s">
        <v>13674</v>
      </c>
      <c r="C17687" s="0" t="s">
        <v>177</v>
      </c>
      <c r="D17687" s="0" t="s">
        <v>4916</v>
      </c>
      <c r="E17687" s="0" t="s">
        <v>15909</v>
      </c>
      <c r="F17687" s="7" t="n">
        <v>95.89</v>
      </c>
      <c r="G17687" s="6" t="n">
        <v>46</v>
      </c>
      <c r="H17687" s="8" t="n">
        <v>46</v>
      </c>
      <c r="I17687" s="0" t="n">
        <v>1</v>
      </c>
      <c r="J17687" s="7" t="n">
        <f aca="false">IFERROR(F17687/G17687,"")</f>
        <v>2.0845652173913</v>
      </c>
      <c r="K17687" s="7" t="n">
        <f aca="false">IFERROR(F17687/H17687,"")</f>
        <v>2.0845652173913</v>
      </c>
      <c r="L17687" s="13" t="n">
        <f aca="false">L17686+F17687/$F$2*100</f>
        <v>99.9964915789905</v>
      </c>
    </row>
    <row r="17688" customFormat="false" ht="15" hidden="false" customHeight="false" outlineLevel="0" collapsed="false">
      <c r="A17688" s="0" t="s">
        <v>32274</v>
      </c>
      <c r="B17688" s="0" t="s">
        <v>233</v>
      </c>
      <c r="C17688" s="0" t="s">
        <v>1010</v>
      </c>
      <c r="D17688" s="0" t="s">
        <v>251</v>
      </c>
      <c r="E17688" s="0" t="s">
        <v>269</v>
      </c>
      <c r="F17688" s="7" t="n">
        <v>95.85</v>
      </c>
      <c r="G17688" s="6" t="n">
        <v>11</v>
      </c>
      <c r="H17688" s="8" t="n">
        <v>11</v>
      </c>
      <c r="I17688" s="0" t="n">
        <v>1</v>
      </c>
      <c r="J17688" s="7" t="n">
        <f aca="false">IFERROR(F17688/G17688,"")</f>
        <v>8.71363636363636</v>
      </c>
      <c r="K17688" s="7" t="n">
        <f aca="false">IFERROR(F17688/H17688,"")</f>
        <v>8.71363636363636</v>
      </c>
      <c r="L17688" s="13" t="n">
        <f aca="false">L17687+F17688/$F$2*100</f>
        <v>99.9964950804175</v>
      </c>
    </row>
    <row r="17689" customFormat="false" ht="15" hidden="false" customHeight="false" outlineLevel="0" collapsed="false">
      <c r="A17689" s="0" t="s">
        <v>32275</v>
      </c>
      <c r="B17689" s="0" t="s">
        <v>32276</v>
      </c>
      <c r="C17689" s="0" t="s">
        <v>100</v>
      </c>
      <c r="D17689" s="0" t="s">
        <v>62</v>
      </c>
      <c r="E17689" s="0" t="s">
        <v>2162</v>
      </c>
      <c r="F17689" s="7" t="n">
        <v>95.85</v>
      </c>
      <c r="G17689" s="6" t="n">
        <v>12</v>
      </c>
      <c r="H17689" s="8" t="n">
        <v>12</v>
      </c>
      <c r="I17689" s="0" t="n">
        <v>1</v>
      </c>
      <c r="J17689" s="7" t="n">
        <f aca="false">IFERROR(F17689/G17689,"")</f>
        <v>7.9875</v>
      </c>
      <c r="K17689" s="7" t="n">
        <f aca="false">IFERROR(F17689/H17689,"")</f>
        <v>7.9875</v>
      </c>
      <c r="L17689" s="13" t="n">
        <f aca="false">L17688+F17689/$F$2*100</f>
        <v>99.9964985818444</v>
      </c>
    </row>
    <row r="17690" customFormat="false" ht="15" hidden="false" customHeight="false" outlineLevel="0" collapsed="false">
      <c r="A17690" s="0" t="s">
        <v>32277</v>
      </c>
      <c r="B17690" s="0" t="s">
        <v>32278</v>
      </c>
      <c r="C17690" s="0" t="s">
        <v>70</v>
      </c>
      <c r="D17690" s="0" t="s">
        <v>876</v>
      </c>
      <c r="E17690" s="0" t="s">
        <v>15909</v>
      </c>
      <c r="F17690" s="7" t="n">
        <v>95.84</v>
      </c>
      <c r="G17690" s="6" t="n">
        <v>26</v>
      </c>
      <c r="H17690" s="8" t="n">
        <v>27.3</v>
      </c>
      <c r="I17690" s="0" t="n">
        <v>1</v>
      </c>
      <c r="J17690" s="7" t="n">
        <f aca="false">IFERROR(F17690/G17690,"")</f>
        <v>3.68615384615385</v>
      </c>
      <c r="K17690" s="7" t="n">
        <f aca="false">IFERROR(F17690/H17690,"")</f>
        <v>3.51062271062271</v>
      </c>
      <c r="L17690" s="13" t="n">
        <f aca="false">L17689+F17690/$F$2*100</f>
        <v>99.996502082906</v>
      </c>
    </row>
    <row r="17691" customFormat="false" ht="15" hidden="false" customHeight="false" outlineLevel="0" collapsed="false">
      <c r="A17691" s="0" t="s">
        <v>32279</v>
      </c>
      <c r="B17691" s="0" t="s">
        <v>32280</v>
      </c>
      <c r="C17691" s="0" t="s">
        <v>3978</v>
      </c>
      <c r="D17691" s="0" t="s">
        <v>198</v>
      </c>
      <c r="E17691" s="0" t="s">
        <v>644</v>
      </c>
      <c r="F17691" s="7" t="n">
        <v>95.78</v>
      </c>
      <c r="G17691" s="6" t="n">
        <v>12</v>
      </c>
      <c r="H17691" s="8" t="n">
        <v>16</v>
      </c>
      <c r="I17691" s="0" t="n">
        <v>1</v>
      </c>
      <c r="J17691" s="7" t="n">
        <f aca="false">IFERROR(F17691/G17691,"")</f>
        <v>7.98166666666667</v>
      </c>
      <c r="K17691" s="7" t="n">
        <f aca="false">IFERROR(F17691/H17691,"")</f>
        <v>5.98625</v>
      </c>
      <c r="L17691" s="13" t="n">
        <f aca="false">L17690+F17691/$F$2*100</f>
        <v>99.9965055817758</v>
      </c>
    </row>
    <row r="17692" customFormat="false" ht="15" hidden="false" customHeight="false" outlineLevel="0" collapsed="false">
      <c r="A17692" s="0" t="s">
        <v>32281</v>
      </c>
      <c r="B17692" s="0" t="s">
        <v>32282</v>
      </c>
      <c r="C17692" s="0" t="s">
        <v>32283</v>
      </c>
      <c r="D17692" s="0" t="s">
        <v>57</v>
      </c>
      <c r="E17692" s="0" t="s">
        <v>2194</v>
      </c>
      <c r="F17692" s="7" t="n">
        <v>95.77</v>
      </c>
      <c r="G17692" s="6" t="n">
        <v>36</v>
      </c>
      <c r="H17692" s="8" t="n">
        <v>36</v>
      </c>
      <c r="I17692" s="0" t="n">
        <v>1</v>
      </c>
      <c r="J17692" s="7" t="n">
        <f aca="false">IFERROR(F17692/G17692,"")</f>
        <v>2.66027777777778</v>
      </c>
      <c r="K17692" s="7" t="n">
        <f aca="false">IFERROR(F17692/H17692,"")</f>
        <v>2.66027777777778</v>
      </c>
      <c r="L17692" s="13" t="n">
        <f aca="false">L17691+F17692/$F$2*100</f>
        <v>99.9965090802803</v>
      </c>
    </row>
    <row r="17693" customFormat="false" ht="15" hidden="false" customHeight="false" outlineLevel="0" collapsed="false">
      <c r="A17693" s="0" t="s">
        <v>32284</v>
      </c>
      <c r="B17693" s="0" t="s">
        <v>32285</v>
      </c>
      <c r="C17693" s="0" t="s">
        <v>213</v>
      </c>
      <c r="D17693" s="0" t="s">
        <v>57</v>
      </c>
      <c r="E17693" s="0" t="s">
        <v>23141</v>
      </c>
      <c r="F17693" s="7" t="n">
        <v>95.75</v>
      </c>
      <c r="G17693" s="6" t="n">
        <v>14</v>
      </c>
      <c r="H17693" s="8" t="n">
        <v>14</v>
      </c>
      <c r="I17693" s="0" t="n">
        <v>1</v>
      </c>
      <c r="J17693" s="7" t="n">
        <f aca="false">IFERROR(F17693/G17693,"")</f>
        <v>6.83928571428571</v>
      </c>
      <c r="K17693" s="7" t="n">
        <f aca="false">IFERROR(F17693/H17693,"")</f>
        <v>6.83928571428571</v>
      </c>
      <c r="L17693" s="13" t="n">
        <f aca="false">L17692+F17693/$F$2*100</f>
        <v>99.9965125780542</v>
      </c>
    </row>
    <row r="17694" customFormat="false" ht="15" hidden="false" customHeight="false" outlineLevel="0" collapsed="false">
      <c r="A17694" s="0" t="s">
        <v>32286</v>
      </c>
      <c r="B17694" s="0" t="s">
        <v>32287</v>
      </c>
      <c r="C17694" s="0" t="s">
        <v>4579</v>
      </c>
      <c r="D17694" s="0" t="s">
        <v>251</v>
      </c>
      <c r="E17694" s="0" t="s">
        <v>15909</v>
      </c>
      <c r="F17694" s="7" t="n">
        <v>95.64</v>
      </c>
      <c r="G17694" s="6" t="n">
        <v>11</v>
      </c>
      <c r="H17694" s="8" t="n">
        <v>11</v>
      </c>
      <c r="I17694" s="0" t="n">
        <v>1</v>
      </c>
      <c r="J17694" s="7" t="n">
        <f aca="false">IFERROR(F17694/G17694,"")</f>
        <v>8.69454545454546</v>
      </c>
      <c r="K17694" s="7" t="n">
        <f aca="false">IFERROR(F17694/H17694,"")</f>
        <v>8.69454545454546</v>
      </c>
      <c r="L17694" s="13" t="n">
        <f aca="false">L17693+F17694/$F$2*100</f>
        <v>99.9965160718098</v>
      </c>
    </row>
    <row r="17695" customFormat="false" ht="15" hidden="false" customHeight="false" outlineLevel="0" collapsed="false">
      <c r="A17695" s="0" t="s">
        <v>32288</v>
      </c>
      <c r="B17695" s="0" t="s">
        <v>12237</v>
      </c>
      <c r="C17695" s="0" t="s">
        <v>548</v>
      </c>
      <c r="D17695" s="0" t="s">
        <v>123</v>
      </c>
      <c r="E17695" s="0" t="s">
        <v>15909</v>
      </c>
      <c r="F17695" s="7" t="n">
        <v>95.58</v>
      </c>
      <c r="G17695" s="6" t="n">
        <v>22</v>
      </c>
      <c r="H17695" s="8" t="n">
        <v>22</v>
      </c>
      <c r="I17695" s="0" t="n">
        <v>1</v>
      </c>
      <c r="J17695" s="7" t="n">
        <f aca="false">IFERROR(F17695/G17695,"")</f>
        <v>4.34454545454546</v>
      </c>
      <c r="K17695" s="7" t="n">
        <f aca="false">IFERROR(F17695/H17695,"")</f>
        <v>4.34454545454546</v>
      </c>
      <c r="L17695" s="13" t="n">
        <f aca="false">L17694+F17695/$F$2*100</f>
        <v>99.9965195633735</v>
      </c>
    </row>
    <row r="17696" customFormat="false" ht="15" hidden="false" customHeight="false" outlineLevel="0" collapsed="false">
      <c r="A17696" s="0" t="s">
        <v>32289</v>
      </c>
      <c r="B17696" s="0" t="s">
        <v>594</v>
      </c>
      <c r="C17696" s="0" t="s">
        <v>7496</v>
      </c>
      <c r="D17696" s="0" t="s">
        <v>123</v>
      </c>
      <c r="E17696" s="0" t="s">
        <v>15909</v>
      </c>
      <c r="F17696" s="7" t="n">
        <v>95.55</v>
      </c>
      <c r="G17696" s="6" t="n">
        <v>21</v>
      </c>
      <c r="H17696" s="8" t="n">
        <v>21</v>
      </c>
      <c r="I17696" s="0" t="n">
        <v>1</v>
      </c>
      <c r="J17696" s="7" t="n">
        <f aca="false">IFERROR(F17696/G17696,"")</f>
        <v>4.55</v>
      </c>
      <c r="K17696" s="7" t="n">
        <f aca="false">IFERROR(F17696/H17696,"")</f>
        <v>4.55</v>
      </c>
      <c r="L17696" s="13" t="n">
        <f aca="false">L17695+F17696/$F$2*100</f>
        <v>99.9965230538413</v>
      </c>
    </row>
    <row r="17697" customFormat="false" ht="15" hidden="false" customHeight="false" outlineLevel="0" collapsed="false">
      <c r="A17697" s="0" t="s">
        <v>32290</v>
      </c>
      <c r="B17697" s="0" t="s">
        <v>32291</v>
      </c>
      <c r="C17697" s="0" t="s">
        <v>194</v>
      </c>
      <c r="D17697" s="0" t="s">
        <v>71</v>
      </c>
      <c r="E17697" s="0" t="s">
        <v>269</v>
      </c>
      <c r="F17697" s="7" t="n">
        <v>95.51</v>
      </c>
      <c r="G17697" s="6" t="n">
        <v>46</v>
      </c>
      <c r="H17697" s="8" t="n">
        <v>46</v>
      </c>
      <c r="I17697" s="0" t="n">
        <v>1</v>
      </c>
      <c r="J17697" s="7" t="n">
        <f aca="false">IFERROR(F17697/G17697,"")</f>
        <v>2.07630434782609</v>
      </c>
      <c r="K17697" s="7" t="n">
        <f aca="false">IFERROR(F17697/H17697,"")</f>
        <v>2.07630434782609</v>
      </c>
      <c r="L17697" s="13" t="n">
        <f aca="false">L17696+F17697/$F$2*100</f>
        <v>99.996526542848</v>
      </c>
    </row>
    <row r="17698" customFormat="false" ht="15" hidden="false" customHeight="false" outlineLevel="0" collapsed="false">
      <c r="A17698" s="0" t="s">
        <v>32292</v>
      </c>
      <c r="B17698" s="0" t="s">
        <v>11697</v>
      </c>
      <c r="C17698" s="0" t="s">
        <v>122</v>
      </c>
      <c r="D17698" s="0" t="s">
        <v>182</v>
      </c>
      <c r="E17698" s="0" t="s">
        <v>116</v>
      </c>
      <c r="F17698" s="7" t="n">
        <v>95.34</v>
      </c>
      <c r="G17698" s="6" t="n">
        <v>12</v>
      </c>
      <c r="H17698" s="8" t="n">
        <v>12</v>
      </c>
      <c r="I17698" s="0" t="n">
        <v>1</v>
      </c>
      <c r="J17698" s="7" t="n">
        <f aca="false">IFERROR(F17698/G17698,"")</f>
        <v>7.945</v>
      </c>
      <c r="K17698" s="7" t="n">
        <f aca="false">IFERROR(F17698/H17698,"")</f>
        <v>7.945</v>
      </c>
      <c r="L17698" s="13" t="n">
        <f aca="false">L17697+F17698/$F$2*100</f>
        <v>99.9965300256445</v>
      </c>
    </row>
    <row r="17699" customFormat="false" ht="15" hidden="false" customHeight="false" outlineLevel="0" collapsed="false">
      <c r="A17699" s="0" t="s">
        <v>32293</v>
      </c>
      <c r="B17699" s="0" t="s">
        <v>18909</v>
      </c>
      <c r="C17699" s="0" t="s">
        <v>15478</v>
      </c>
      <c r="D17699" s="0" t="s">
        <v>251</v>
      </c>
      <c r="E17699" s="0" t="s">
        <v>15909</v>
      </c>
      <c r="F17699" s="7" t="n">
        <v>95.33</v>
      </c>
      <c r="G17699" s="6" t="n">
        <v>24</v>
      </c>
      <c r="H17699" s="8" t="n">
        <v>24</v>
      </c>
      <c r="I17699" s="0" t="n">
        <v>1</v>
      </c>
      <c r="J17699" s="7" t="n">
        <f aca="false">IFERROR(F17699/G17699,"")</f>
        <v>3.97208333333333</v>
      </c>
      <c r="K17699" s="7" t="n">
        <f aca="false">IFERROR(F17699/H17699,"")</f>
        <v>3.97208333333333</v>
      </c>
      <c r="L17699" s="13" t="n">
        <f aca="false">L17698+F17699/$F$2*100</f>
        <v>99.9965335080756</v>
      </c>
    </row>
    <row r="17700" customFormat="false" ht="15" hidden="false" customHeight="false" outlineLevel="0" collapsed="false">
      <c r="A17700" s="0" t="s">
        <v>32294</v>
      </c>
      <c r="B17700" s="0" t="s">
        <v>8279</v>
      </c>
      <c r="C17700" s="0" t="s">
        <v>32295</v>
      </c>
      <c r="D17700" s="0" t="s">
        <v>57</v>
      </c>
      <c r="E17700" s="0" t="s">
        <v>2162</v>
      </c>
      <c r="F17700" s="7" t="n">
        <v>95.31</v>
      </c>
      <c r="G17700" s="6" t="n">
        <v>28</v>
      </c>
      <c r="H17700" s="8" t="n">
        <v>28</v>
      </c>
      <c r="I17700" s="0" t="n">
        <v>1</v>
      </c>
      <c r="J17700" s="7" t="n">
        <f aca="false">IFERROR(F17700/G17700,"")</f>
        <v>3.40392857142857</v>
      </c>
      <c r="K17700" s="7" t="n">
        <f aca="false">IFERROR(F17700/H17700,"")</f>
        <v>3.40392857142857</v>
      </c>
      <c r="L17700" s="13" t="n">
        <f aca="false">L17699+F17700/$F$2*100</f>
        <v>99.9965369897762</v>
      </c>
    </row>
    <row r="17701" customFormat="false" ht="15" hidden="false" customHeight="false" outlineLevel="0" collapsed="false">
      <c r="A17701" s="0" t="s">
        <v>32296</v>
      </c>
      <c r="B17701" s="0" t="s">
        <v>32297</v>
      </c>
      <c r="C17701" s="0" t="s">
        <v>100</v>
      </c>
      <c r="D17701" s="0" t="s">
        <v>1140</v>
      </c>
      <c r="E17701" s="0" t="s">
        <v>2724</v>
      </c>
      <c r="F17701" s="7" t="n">
        <v>95.31</v>
      </c>
      <c r="G17701" s="6" t="n">
        <v>49</v>
      </c>
      <c r="H17701" s="8" t="n">
        <v>49</v>
      </c>
      <c r="I17701" s="0" t="n">
        <v>1</v>
      </c>
      <c r="J17701" s="7" t="n">
        <f aca="false">IFERROR(F17701/G17701,"")</f>
        <v>1.94510204081633</v>
      </c>
      <c r="K17701" s="7" t="n">
        <f aca="false">IFERROR(F17701/H17701,"")</f>
        <v>1.94510204081633</v>
      </c>
      <c r="L17701" s="13" t="n">
        <f aca="false">L17700+F17701/$F$2*100</f>
        <v>99.9965404714768</v>
      </c>
    </row>
    <row r="17702" customFormat="false" ht="15" hidden="false" customHeight="false" outlineLevel="0" collapsed="false">
      <c r="A17702" s="0" t="s">
        <v>32298</v>
      </c>
      <c r="B17702" s="0" t="s">
        <v>4849</v>
      </c>
      <c r="C17702" s="0" t="s">
        <v>718</v>
      </c>
      <c r="D17702" s="0" t="s">
        <v>1140</v>
      </c>
      <c r="E17702" s="0" t="s">
        <v>269</v>
      </c>
      <c r="F17702" s="7" t="n">
        <v>95.3</v>
      </c>
      <c r="G17702" s="6" t="n">
        <v>23</v>
      </c>
      <c r="H17702" s="8" t="n">
        <v>23</v>
      </c>
      <c r="I17702" s="0" t="n">
        <v>1</v>
      </c>
      <c r="J17702" s="7" t="n">
        <f aca="false">IFERROR(F17702/G17702,"")</f>
        <v>4.14347826086957</v>
      </c>
      <c r="K17702" s="7" t="n">
        <f aca="false">IFERROR(F17702/H17702,"")</f>
        <v>4.14347826086957</v>
      </c>
      <c r="L17702" s="13" t="n">
        <f aca="false">L17701+F17702/$F$2*100</f>
        <v>99.9965439528121</v>
      </c>
    </row>
    <row r="17703" customFormat="false" ht="15" hidden="false" customHeight="false" outlineLevel="0" collapsed="false">
      <c r="A17703" s="0" t="s">
        <v>32299</v>
      </c>
      <c r="B17703" s="0" t="s">
        <v>9245</v>
      </c>
      <c r="C17703" s="0" t="s">
        <v>967</v>
      </c>
      <c r="D17703" s="0" t="s">
        <v>89</v>
      </c>
      <c r="E17703" s="0" t="s">
        <v>15909</v>
      </c>
      <c r="F17703" s="7" t="n">
        <v>95.28</v>
      </c>
      <c r="G17703" s="6" t="n">
        <v>30</v>
      </c>
      <c r="H17703" s="8" t="n">
        <v>30</v>
      </c>
      <c r="I17703" s="0" t="n">
        <v>1</v>
      </c>
      <c r="J17703" s="7" t="n">
        <f aca="false">IFERROR(F17703/G17703,"")</f>
        <v>3.176</v>
      </c>
      <c r="K17703" s="7" t="n">
        <f aca="false">IFERROR(F17703/H17703,"")</f>
        <v>3.176</v>
      </c>
      <c r="L17703" s="13" t="n">
        <f aca="false">L17702+F17703/$F$2*100</f>
        <v>99.9965474334167</v>
      </c>
    </row>
    <row r="17704" customFormat="false" ht="15" hidden="false" customHeight="false" outlineLevel="0" collapsed="false">
      <c r="A17704" s="0" t="s">
        <v>32300</v>
      </c>
      <c r="B17704" s="0" t="s">
        <v>10844</v>
      </c>
      <c r="C17704" s="0" t="s">
        <v>174</v>
      </c>
      <c r="D17704" s="0" t="s">
        <v>552</v>
      </c>
      <c r="E17704" s="0" t="s">
        <v>15909</v>
      </c>
      <c r="F17704" s="7" t="n">
        <v>95.27</v>
      </c>
      <c r="G17704" s="6" t="n">
        <v>21</v>
      </c>
      <c r="H17704" s="8" t="n">
        <v>21</v>
      </c>
      <c r="I17704" s="0" t="n">
        <v>1</v>
      </c>
      <c r="J17704" s="7" t="n">
        <f aca="false">IFERROR(F17704/G17704,"")</f>
        <v>4.53666666666667</v>
      </c>
      <c r="K17704" s="7" t="n">
        <f aca="false">IFERROR(F17704/H17704,"")</f>
        <v>4.53666666666667</v>
      </c>
      <c r="L17704" s="13" t="n">
        <f aca="false">L17703+F17704/$F$2*100</f>
        <v>99.9965509136561</v>
      </c>
    </row>
    <row r="17705" customFormat="false" ht="15" hidden="false" customHeight="false" outlineLevel="0" collapsed="false">
      <c r="A17705" s="0" t="s">
        <v>32301</v>
      </c>
      <c r="B17705" s="0" t="s">
        <v>5636</v>
      </c>
      <c r="C17705" s="0" t="s">
        <v>107</v>
      </c>
      <c r="D17705" s="0" t="s">
        <v>52</v>
      </c>
      <c r="E17705" s="0" t="s">
        <v>2162</v>
      </c>
      <c r="F17705" s="7" t="n">
        <v>95.26</v>
      </c>
      <c r="G17705" s="6" t="n">
        <v>12</v>
      </c>
      <c r="H17705" s="8" t="n">
        <v>12</v>
      </c>
      <c r="I17705" s="0" t="n">
        <v>1</v>
      </c>
      <c r="J17705" s="7" t="n">
        <f aca="false">IFERROR(F17705/G17705,"")</f>
        <v>7.93833333333333</v>
      </c>
      <c r="K17705" s="7" t="n">
        <f aca="false">IFERROR(F17705/H17705,"")</f>
        <v>7.93833333333333</v>
      </c>
      <c r="L17705" s="13" t="n">
        <f aca="false">L17704+F17705/$F$2*100</f>
        <v>99.9965543935302</v>
      </c>
    </row>
    <row r="17706" customFormat="false" ht="15" hidden="false" customHeight="false" outlineLevel="0" collapsed="false">
      <c r="A17706" s="0" t="s">
        <v>32302</v>
      </c>
      <c r="B17706" s="0" t="s">
        <v>1662</v>
      </c>
      <c r="C17706" s="0" t="s">
        <v>188</v>
      </c>
      <c r="D17706" s="0" t="s">
        <v>260</v>
      </c>
      <c r="E17706" s="0" t="s">
        <v>15909</v>
      </c>
      <c r="F17706" s="7" t="n">
        <v>95.23</v>
      </c>
      <c r="G17706" s="6" t="n">
        <v>18</v>
      </c>
      <c r="H17706" s="8" t="n">
        <v>18</v>
      </c>
      <c r="I17706" s="0" t="n">
        <v>1</v>
      </c>
      <c r="J17706" s="7" t="n">
        <f aca="false">IFERROR(F17706/G17706,"")</f>
        <v>5.29055555555556</v>
      </c>
      <c r="K17706" s="7" t="n">
        <f aca="false">IFERROR(F17706/H17706,"")</f>
        <v>5.29055555555556</v>
      </c>
      <c r="L17706" s="13" t="n">
        <f aca="false">L17705+F17706/$F$2*100</f>
        <v>99.9965578723083</v>
      </c>
    </row>
    <row r="17707" customFormat="false" ht="15" hidden="false" customHeight="false" outlineLevel="0" collapsed="false">
      <c r="A17707" s="0" t="s">
        <v>32303</v>
      </c>
      <c r="B17707" s="0" t="s">
        <v>32304</v>
      </c>
      <c r="C17707" s="0" t="s">
        <v>32305</v>
      </c>
      <c r="D17707" s="0" t="s">
        <v>71</v>
      </c>
      <c r="E17707" s="0" t="s">
        <v>2724</v>
      </c>
      <c r="F17707" s="7" t="n">
        <v>95.22</v>
      </c>
      <c r="G17707" s="6" t="n">
        <v>20</v>
      </c>
      <c r="H17707" s="8" t="n">
        <v>20</v>
      </c>
      <c r="I17707" s="0" t="n">
        <v>1</v>
      </c>
      <c r="J17707" s="7" t="n">
        <f aca="false">IFERROR(F17707/G17707,"")</f>
        <v>4.761</v>
      </c>
      <c r="K17707" s="7" t="n">
        <f aca="false">IFERROR(F17707/H17707,"")</f>
        <v>4.761</v>
      </c>
      <c r="L17707" s="13" t="n">
        <f aca="false">L17706+F17707/$F$2*100</f>
        <v>99.9965613507212</v>
      </c>
    </row>
    <row r="17708" customFormat="false" ht="15" hidden="false" customHeight="false" outlineLevel="0" collapsed="false">
      <c r="A17708" s="0" t="s">
        <v>32306</v>
      </c>
      <c r="B17708" s="0" t="s">
        <v>176</v>
      </c>
      <c r="C17708" s="0" t="s">
        <v>1305</v>
      </c>
      <c r="D17708" s="0" t="s">
        <v>57</v>
      </c>
      <c r="E17708" s="0" t="s">
        <v>15909</v>
      </c>
      <c r="F17708" s="7" t="n">
        <v>95.14</v>
      </c>
      <c r="G17708" s="6" t="n">
        <v>21</v>
      </c>
      <c r="H17708" s="8" t="n">
        <v>21</v>
      </c>
      <c r="I17708" s="0" t="n">
        <v>1</v>
      </c>
      <c r="J17708" s="7" t="n">
        <f aca="false">IFERROR(F17708/G17708,"")</f>
        <v>4.53047619047619</v>
      </c>
      <c r="K17708" s="7" t="n">
        <f aca="false">IFERROR(F17708/H17708,"")</f>
        <v>4.53047619047619</v>
      </c>
      <c r="L17708" s="13" t="n">
        <f aca="false">L17707+F17708/$F$2*100</f>
        <v>99.9965648262116</v>
      </c>
    </row>
    <row r="17709" customFormat="false" ht="15" hidden="false" customHeight="false" outlineLevel="0" collapsed="false">
      <c r="A17709" s="0" t="s">
        <v>32307</v>
      </c>
      <c r="B17709" s="0" t="s">
        <v>32308</v>
      </c>
      <c r="C17709" s="0" t="s">
        <v>32309</v>
      </c>
      <c r="D17709" s="0" t="s">
        <v>134</v>
      </c>
      <c r="E17709" s="0" t="s">
        <v>15909</v>
      </c>
      <c r="F17709" s="7" t="n">
        <v>95.14</v>
      </c>
      <c r="G17709" s="6" t="n">
        <v>19</v>
      </c>
      <c r="H17709" s="8" t="n">
        <v>19</v>
      </c>
      <c r="I17709" s="0" t="n">
        <v>1</v>
      </c>
      <c r="J17709" s="7" t="n">
        <f aca="false">IFERROR(F17709/G17709,"")</f>
        <v>5.00736842105263</v>
      </c>
      <c r="K17709" s="7" t="n">
        <f aca="false">IFERROR(F17709/H17709,"")</f>
        <v>5.00736842105263</v>
      </c>
      <c r="L17709" s="13" t="n">
        <f aca="false">L17708+F17709/$F$2*100</f>
        <v>99.996568301702</v>
      </c>
    </row>
    <row r="17710" customFormat="false" ht="15" hidden="false" customHeight="false" outlineLevel="0" collapsed="false">
      <c r="A17710" s="0" t="s">
        <v>32310</v>
      </c>
      <c r="B17710" s="0" t="s">
        <v>1426</v>
      </c>
      <c r="C17710" s="0" t="s">
        <v>6173</v>
      </c>
      <c r="D17710" s="0" t="s">
        <v>52</v>
      </c>
      <c r="E17710" s="0" t="s">
        <v>2194</v>
      </c>
      <c r="F17710" s="7" t="n">
        <v>94.89</v>
      </c>
      <c r="G17710" s="6" t="n">
        <v>34</v>
      </c>
      <c r="H17710" s="8" t="n">
        <v>34</v>
      </c>
      <c r="I17710" s="0" t="n">
        <v>1</v>
      </c>
      <c r="J17710" s="7" t="n">
        <f aca="false">IFERROR(F17710/G17710,"")</f>
        <v>2.79088235294118</v>
      </c>
      <c r="K17710" s="7" t="n">
        <f aca="false">IFERROR(F17710/H17710,"")</f>
        <v>2.79088235294118</v>
      </c>
      <c r="L17710" s="13" t="n">
        <f aca="false">L17709+F17710/$F$2*100</f>
        <v>99.9965717680599</v>
      </c>
    </row>
    <row r="17711" customFormat="false" ht="15" hidden="false" customHeight="false" outlineLevel="0" collapsed="false">
      <c r="A17711" s="0" t="s">
        <v>32311</v>
      </c>
      <c r="B17711" s="0" t="s">
        <v>7404</v>
      </c>
      <c r="C17711" s="0" t="s">
        <v>70</v>
      </c>
      <c r="D17711" s="0" t="s">
        <v>52</v>
      </c>
      <c r="E17711" s="0" t="s">
        <v>112</v>
      </c>
      <c r="F17711" s="7" t="n">
        <v>94.87</v>
      </c>
      <c r="G17711" s="6" t="n">
        <v>17</v>
      </c>
      <c r="H17711" s="8" t="n">
        <v>17</v>
      </c>
      <c r="I17711" s="0" t="n">
        <v>1</v>
      </c>
      <c r="J17711" s="7" t="n">
        <f aca="false">IFERROR(F17711/G17711,"")</f>
        <v>5.58058823529412</v>
      </c>
      <c r="K17711" s="7" t="n">
        <f aca="false">IFERROR(F17711/H17711,"")</f>
        <v>5.58058823529412</v>
      </c>
      <c r="L17711" s="13" t="n">
        <f aca="false">L17710+F17711/$F$2*100</f>
        <v>99.9965752336871</v>
      </c>
    </row>
    <row r="17712" customFormat="false" ht="15" hidden="false" customHeight="false" outlineLevel="0" collapsed="false">
      <c r="A17712" s="0" t="s">
        <v>32312</v>
      </c>
      <c r="B17712" s="0" t="s">
        <v>32313</v>
      </c>
      <c r="C17712" s="0" t="s">
        <v>574</v>
      </c>
      <c r="D17712" s="0" t="s">
        <v>321</v>
      </c>
      <c r="E17712" s="0" t="s">
        <v>15909</v>
      </c>
      <c r="F17712" s="7" t="n">
        <v>94.83</v>
      </c>
      <c r="G17712" s="6" t="n">
        <v>34</v>
      </c>
      <c r="H17712" s="8" t="n">
        <v>34</v>
      </c>
      <c r="I17712" s="0" t="n">
        <v>1</v>
      </c>
      <c r="J17712" s="7" t="n">
        <f aca="false">IFERROR(F17712/G17712,"")</f>
        <v>2.78911764705882</v>
      </c>
      <c r="K17712" s="7" t="n">
        <f aca="false">IFERROR(F17712/H17712,"")</f>
        <v>2.78911764705882</v>
      </c>
      <c r="L17712" s="13" t="n">
        <f aca="false">L17711+F17712/$F$2*100</f>
        <v>99.9965786978532</v>
      </c>
    </row>
    <row r="17713" customFormat="false" ht="15" hidden="false" customHeight="false" outlineLevel="0" collapsed="false">
      <c r="A17713" s="0" t="s">
        <v>32314</v>
      </c>
      <c r="B17713" s="0" t="s">
        <v>1091</v>
      </c>
      <c r="C17713" s="0" t="s">
        <v>159</v>
      </c>
      <c r="D17713" s="0" t="s">
        <v>260</v>
      </c>
      <c r="E17713" s="0" t="s">
        <v>2724</v>
      </c>
      <c r="F17713" s="7" t="n">
        <v>94.71</v>
      </c>
      <c r="G17713" s="6" t="n">
        <v>22</v>
      </c>
      <c r="H17713" s="8" t="n">
        <v>22</v>
      </c>
      <c r="I17713" s="0" t="n">
        <v>1</v>
      </c>
      <c r="J17713" s="7" t="n">
        <f aca="false">IFERROR(F17713/G17713,"")</f>
        <v>4.305</v>
      </c>
      <c r="K17713" s="7" t="n">
        <f aca="false">IFERROR(F17713/H17713,"")</f>
        <v>4.305</v>
      </c>
      <c r="L17713" s="13" t="n">
        <f aca="false">L17712+F17713/$F$2*100</f>
        <v>99.9965821576356</v>
      </c>
    </row>
    <row r="17714" customFormat="false" ht="15" hidden="false" customHeight="false" outlineLevel="0" collapsed="false">
      <c r="A17714" s="0" t="s">
        <v>32315</v>
      </c>
      <c r="B17714" s="0" t="s">
        <v>4031</v>
      </c>
      <c r="C17714" s="0" t="s">
        <v>424</v>
      </c>
      <c r="D17714" s="0" t="s">
        <v>57</v>
      </c>
      <c r="E17714" s="0" t="s">
        <v>269</v>
      </c>
      <c r="F17714" s="7" t="n">
        <v>94.6</v>
      </c>
      <c r="G17714" s="6" t="n">
        <v>14</v>
      </c>
      <c r="H17714" s="8" t="n">
        <v>14</v>
      </c>
      <c r="I17714" s="0" t="n">
        <v>1</v>
      </c>
      <c r="J17714" s="7" t="n">
        <f aca="false">IFERROR(F17714/G17714,"")</f>
        <v>6.75714285714286</v>
      </c>
      <c r="K17714" s="7" t="n">
        <f aca="false">IFERROR(F17714/H17714,"")</f>
        <v>6.75714285714286</v>
      </c>
      <c r="L17714" s="13" t="n">
        <f aca="false">L17713+F17714/$F$2*100</f>
        <v>99.9965856133997</v>
      </c>
    </row>
    <row r="17715" customFormat="false" ht="15" hidden="false" customHeight="false" outlineLevel="0" collapsed="false">
      <c r="A17715" s="0" t="s">
        <v>32316</v>
      </c>
      <c r="B17715" s="0" t="s">
        <v>851</v>
      </c>
      <c r="C17715" s="0" t="s">
        <v>1840</v>
      </c>
      <c r="D17715" s="0" t="s">
        <v>123</v>
      </c>
      <c r="E17715" s="0" t="s">
        <v>112</v>
      </c>
      <c r="F17715" s="7" t="n">
        <v>94.42</v>
      </c>
      <c r="G17715" s="6" t="n">
        <v>17</v>
      </c>
      <c r="H17715" s="8" t="n">
        <v>39.3</v>
      </c>
      <c r="I17715" s="0" t="n">
        <v>1</v>
      </c>
      <c r="J17715" s="7" t="n">
        <f aca="false">IFERROR(F17715/G17715,"")</f>
        <v>5.55411764705882</v>
      </c>
      <c r="K17715" s="7" t="n">
        <f aca="false">IFERROR(F17715/H17715,"")</f>
        <v>2.40254452926209</v>
      </c>
      <c r="L17715" s="13" t="n">
        <f aca="false">L17714+F17715/$F$2*100</f>
        <v>99.9965890625883</v>
      </c>
    </row>
    <row r="17716" customFormat="false" ht="15" hidden="false" customHeight="false" outlineLevel="0" collapsed="false">
      <c r="A17716" s="0" t="s">
        <v>32317</v>
      </c>
      <c r="B17716" s="0" t="s">
        <v>12292</v>
      </c>
      <c r="C17716" s="0" t="s">
        <v>5923</v>
      </c>
      <c r="D17716" s="0" t="s">
        <v>52</v>
      </c>
      <c r="E17716" s="0" t="s">
        <v>27980</v>
      </c>
      <c r="F17716" s="7" t="n">
        <v>94.38</v>
      </c>
      <c r="G17716" s="6" t="n">
        <v>13</v>
      </c>
      <c r="H17716" s="8" t="n">
        <v>23</v>
      </c>
      <c r="I17716" s="0" t="n">
        <v>1</v>
      </c>
      <c r="J17716" s="7" t="n">
        <f aca="false">IFERROR(F17716/G17716,"")</f>
        <v>7.26</v>
      </c>
      <c r="K17716" s="7" t="n">
        <f aca="false">IFERROR(F17716/H17716,"")</f>
        <v>4.10347826086957</v>
      </c>
      <c r="L17716" s="13" t="n">
        <f aca="false">L17715+F17716/$F$2*100</f>
        <v>99.9965925103157</v>
      </c>
    </row>
    <row r="17717" customFormat="false" ht="15" hidden="false" customHeight="false" outlineLevel="0" collapsed="false">
      <c r="A17717" s="0" t="s">
        <v>32318</v>
      </c>
      <c r="B17717" s="0" t="s">
        <v>14411</v>
      </c>
      <c r="C17717" s="0" t="s">
        <v>61</v>
      </c>
      <c r="D17717" s="0" t="s">
        <v>127</v>
      </c>
      <c r="E17717" s="0" t="s">
        <v>186</v>
      </c>
      <c r="F17717" s="7" t="n">
        <v>94.28</v>
      </c>
      <c r="G17717" s="6" t="n">
        <v>11</v>
      </c>
      <c r="H17717" s="8" t="n">
        <v>29.5</v>
      </c>
      <c r="I17717" s="0" t="n">
        <v>1</v>
      </c>
      <c r="J17717" s="7" t="n">
        <f aca="false">IFERROR(F17717/G17717,"")</f>
        <v>8.57090909090909</v>
      </c>
      <c r="K17717" s="7" t="n">
        <f aca="false">IFERROR(F17717/H17717,"")</f>
        <v>3.19593220338983</v>
      </c>
      <c r="L17717" s="13" t="n">
        <f aca="false">L17716+F17717/$F$2*100</f>
        <v>99.9965959543901</v>
      </c>
    </row>
    <row r="17718" customFormat="false" ht="15" hidden="false" customHeight="false" outlineLevel="0" collapsed="false">
      <c r="A17718" s="0" t="s">
        <v>32319</v>
      </c>
      <c r="B17718" s="0" t="s">
        <v>32320</v>
      </c>
      <c r="C17718" s="0" t="s">
        <v>2944</v>
      </c>
      <c r="D17718" s="0" t="s">
        <v>1066</v>
      </c>
      <c r="E17718" s="0" t="s">
        <v>15909</v>
      </c>
      <c r="F17718" s="7" t="n">
        <v>94.24</v>
      </c>
      <c r="G17718" s="6" t="n">
        <v>22</v>
      </c>
      <c r="H17718" s="8" t="n">
        <v>22</v>
      </c>
      <c r="I17718" s="0" t="n">
        <v>1</v>
      </c>
      <c r="J17718" s="7" t="n">
        <f aca="false">IFERROR(F17718/G17718,"")</f>
        <v>4.28363636363636</v>
      </c>
      <c r="K17718" s="7" t="n">
        <f aca="false">IFERROR(F17718/H17718,"")</f>
        <v>4.28363636363636</v>
      </c>
      <c r="L17718" s="13" t="n">
        <f aca="false">L17717+F17718/$F$2*100</f>
        <v>99.9965993970033</v>
      </c>
    </row>
    <row r="17719" customFormat="false" ht="15" hidden="false" customHeight="false" outlineLevel="0" collapsed="false">
      <c r="A17719" s="0" t="s">
        <v>32321</v>
      </c>
      <c r="B17719" s="0" t="s">
        <v>18848</v>
      </c>
      <c r="C17719" s="0" t="s">
        <v>2117</v>
      </c>
      <c r="D17719" s="0" t="s">
        <v>123</v>
      </c>
      <c r="E17719" s="0" t="s">
        <v>81</v>
      </c>
      <c r="F17719" s="7" t="n">
        <v>94.2</v>
      </c>
      <c r="G17719" s="6" t="n">
        <v>12</v>
      </c>
      <c r="H17719" s="8" t="n">
        <v>36</v>
      </c>
      <c r="I17719" s="0" t="n">
        <v>1</v>
      </c>
      <c r="J17719" s="7" t="n">
        <f aca="false">IFERROR(F17719/G17719,"")</f>
        <v>7.85</v>
      </c>
      <c r="K17719" s="7" t="n">
        <f aca="false">IFERROR(F17719/H17719,"")</f>
        <v>2.61666666666667</v>
      </c>
      <c r="L17719" s="13" t="n">
        <f aca="false">L17718+F17719/$F$2*100</f>
        <v>99.9966028381552</v>
      </c>
    </row>
    <row r="17720" customFormat="false" ht="15" hidden="false" customHeight="false" outlineLevel="0" collapsed="false">
      <c r="A17720" s="0" t="s">
        <v>32322</v>
      </c>
      <c r="B17720" s="0" t="s">
        <v>32323</v>
      </c>
      <c r="C17720" s="0" t="s">
        <v>25074</v>
      </c>
      <c r="D17720" s="0" t="s">
        <v>148</v>
      </c>
      <c r="E17720" s="0" t="s">
        <v>15909</v>
      </c>
      <c r="F17720" s="7" t="n">
        <v>94.16</v>
      </c>
      <c r="G17720" s="6" t="n">
        <v>26</v>
      </c>
      <c r="H17720" s="8" t="n">
        <v>26</v>
      </c>
      <c r="I17720" s="0" t="n">
        <v>1</v>
      </c>
      <c r="J17720" s="7" t="n">
        <f aca="false">IFERROR(F17720/G17720,"")</f>
        <v>3.62153846153846</v>
      </c>
      <c r="K17720" s="7" t="n">
        <f aca="false">IFERROR(F17720/H17720,"")</f>
        <v>3.62153846153846</v>
      </c>
      <c r="L17720" s="13" t="n">
        <f aca="false">L17719+F17720/$F$2*100</f>
        <v>99.996606277846</v>
      </c>
    </row>
    <row r="17721" customFormat="false" ht="15" hidden="false" customHeight="false" outlineLevel="0" collapsed="false">
      <c r="A17721" s="0" t="s">
        <v>32324</v>
      </c>
      <c r="B17721" s="0" t="s">
        <v>32325</v>
      </c>
      <c r="C17721" s="0" t="s">
        <v>11261</v>
      </c>
      <c r="D17721" s="0" t="s">
        <v>123</v>
      </c>
      <c r="E17721" s="0" t="s">
        <v>15909</v>
      </c>
      <c r="F17721" s="7" t="n">
        <v>94.09</v>
      </c>
      <c r="G17721" s="6" t="n">
        <v>26</v>
      </c>
      <c r="H17721" s="8" t="n">
        <v>26</v>
      </c>
      <c r="I17721" s="0" t="n">
        <v>1</v>
      </c>
      <c r="J17721" s="7" t="n">
        <f aca="false">IFERROR(F17721/G17721,"")</f>
        <v>3.61884615384615</v>
      </c>
      <c r="K17721" s="7" t="n">
        <f aca="false">IFERROR(F17721/H17721,"")</f>
        <v>3.61884615384615</v>
      </c>
      <c r="L17721" s="13" t="n">
        <f aca="false">L17720+F17721/$F$2*100</f>
        <v>99.9966097149796</v>
      </c>
    </row>
    <row r="17722" customFormat="false" ht="15" hidden="false" customHeight="false" outlineLevel="0" collapsed="false">
      <c r="A17722" s="0" t="s">
        <v>32326</v>
      </c>
      <c r="B17722" s="0" t="s">
        <v>32327</v>
      </c>
      <c r="C17722" s="0" t="s">
        <v>24349</v>
      </c>
      <c r="D17722" s="0" t="s">
        <v>4603</v>
      </c>
      <c r="E17722" s="0" t="s">
        <v>269</v>
      </c>
      <c r="F17722" s="7" t="n">
        <v>94.08</v>
      </c>
      <c r="G17722" s="6" t="n">
        <v>19</v>
      </c>
      <c r="H17722" s="8" t="n">
        <v>19</v>
      </c>
      <c r="I17722" s="0" t="n">
        <v>1</v>
      </c>
      <c r="J17722" s="7" t="n">
        <f aca="false">IFERROR(F17722/G17722,"")</f>
        <v>4.95157894736842</v>
      </c>
      <c r="K17722" s="7" t="n">
        <f aca="false">IFERROR(F17722/H17722,"")</f>
        <v>4.95157894736842</v>
      </c>
      <c r="L17722" s="13" t="n">
        <f aca="false">L17721+F17722/$F$2*100</f>
        <v>99.996613151748</v>
      </c>
    </row>
    <row r="17723" customFormat="false" ht="15" hidden="false" customHeight="false" outlineLevel="0" collapsed="false">
      <c r="A17723" s="0" t="s">
        <v>32328</v>
      </c>
      <c r="B17723" s="0" t="s">
        <v>9736</v>
      </c>
      <c r="C17723" s="0" t="s">
        <v>1872</v>
      </c>
      <c r="D17723" s="0" t="s">
        <v>265</v>
      </c>
      <c r="E17723" s="0" t="s">
        <v>15909</v>
      </c>
      <c r="F17723" s="7" t="n">
        <v>93.83</v>
      </c>
      <c r="G17723" s="6" t="n">
        <v>15</v>
      </c>
      <c r="H17723" s="8" t="n">
        <v>15</v>
      </c>
      <c r="I17723" s="0" t="n">
        <v>1</v>
      </c>
      <c r="J17723" s="7" t="n">
        <f aca="false">IFERROR(F17723/G17723,"")</f>
        <v>6.25533333333333</v>
      </c>
      <c r="K17723" s="7" t="n">
        <f aca="false">IFERROR(F17723/H17723,"")</f>
        <v>6.25533333333333</v>
      </c>
      <c r="L17723" s="13" t="n">
        <f aca="false">L17722+F17723/$F$2*100</f>
        <v>99.9966165793837</v>
      </c>
    </row>
    <row r="17724" customFormat="false" ht="15" hidden="false" customHeight="false" outlineLevel="0" collapsed="false">
      <c r="A17724" s="0" t="s">
        <v>32329</v>
      </c>
      <c r="B17724" s="0" t="s">
        <v>9254</v>
      </c>
      <c r="C17724" s="0" t="s">
        <v>1022</v>
      </c>
      <c r="D17724" s="0" t="s">
        <v>182</v>
      </c>
      <c r="E17724" s="0" t="s">
        <v>269</v>
      </c>
      <c r="F17724" s="7" t="n">
        <v>93.73</v>
      </c>
      <c r="G17724" s="6" t="n">
        <v>26</v>
      </c>
      <c r="H17724" s="8" t="n">
        <v>26</v>
      </c>
      <c r="I17724" s="0" t="n">
        <v>1</v>
      </c>
      <c r="J17724" s="7" t="n">
        <f aca="false">IFERROR(F17724/G17724,"")</f>
        <v>3.605</v>
      </c>
      <c r="K17724" s="7" t="n">
        <f aca="false">IFERROR(F17724/H17724,"")</f>
        <v>3.605</v>
      </c>
      <c r="L17724" s="13" t="n">
        <f aca="false">L17723+F17724/$F$2*100</f>
        <v>99.9966200033665</v>
      </c>
    </row>
    <row r="17725" customFormat="false" ht="15" hidden="false" customHeight="false" outlineLevel="0" collapsed="false">
      <c r="A17725" s="0" t="s">
        <v>32330</v>
      </c>
      <c r="B17725" s="0" t="s">
        <v>4694</v>
      </c>
      <c r="C17725" s="0" t="s">
        <v>2063</v>
      </c>
      <c r="D17725" s="0" t="s">
        <v>123</v>
      </c>
      <c r="E17725" s="0" t="s">
        <v>116</v>
      </c>
      <c r="F17725" s="7" t="n">
        <v>93.67</v>
      </c>
      <c r="G17725" s="6" t="n">
        <v>11</v>
      </c>
      <c r="H17725" s="8" t="n">
        <v>11</v>
      </c>
      <c r="I17725" s="0" t="n">
        <v>1</v>
      </c>
      <c r="J17725" s="7" t="n">
        <f aca="false">IFERROR(F17725/G17725,"")</f>
        <v>8.51545454545455</v>
      </c>
      <c r="K17725" s="7" t="n">
        <f aca="false">IFERROR(F17725/H17725,"")</f>
        <v>8.51545454545455</v>
      </c>
      <c r="L17725" s="13" t="n">
        <f aca="false">L17724+F17725/$F$2*100</f>
        <v>99.9966234251574</v>
      </c>
    </row>
    <row r="17726" customFormat="false" ht="15" hidden="false" customHeight="false" outlineLevel="0" collapsed="false">
      <c r="A17726" s="0" t="s">
        <v>32331</v>
      </c>
      <c r="B17726" s="0" t="s">
        <v>32332</v>
      </c>
      <c r="C17726" s="0" t="s">
        <v>194</v>
      </c>
      <c r="D17726" s="0" t="s">
        <v>85</v>
      </c>
      <c r="E17726" s="0" t="s">
        <v>15909</v>
      </c>
      <c r="F17726" s="7" t="n">
        <v>93.66</v>
      </c>
      <c r="G17726" s="6" t="n">
        <v>33</v>
      </c>
      <c r="H17726" s="8" t="n">
        <v>33</v>
      </c>
      <c r="I17726" s="0" t="n">
        <v>1</v>
      </c>
      <c r="J17726" s="7" t="n">
        <f aca="false">IFERROR(F17726/G17726,"")</f>
        <v>2.83818181818182</v>
      </c>
      <c r="K17726" s="7" t="n">
        <f aca="false">IFERROR(F17726/H17726,"")</f>
        <v>2.83818181818182</v>
      </c>
      <c r="L17726" s="13" t="n">
        <f aca="false">L17725+F17726/$F$2*100</f>
        <v>99.996626846583</v>
      </c>
    </row>
    <row r="17727" customFormat="false" ht="15" hidden="false" customHeight="false" outlineLevel="0" collapsed="false">
      <c r="A17727" s="0" t="s">
        <v>32333</v>
      </c>
      <c r="B17727" s="0" t="s">
        <v>464</v>
      </c>
      <c r="C17727" s="0" t="s">
        <v>32334</v>
      </c>
      <c r="D17727" s="0" t="s">
        <v>101</v>
      </c>
      <c r="E17727" s="0" t="s">
        <v>15909</v>
      </c>
      <c r="F17727" s="7" t="n">
        <v>93.62</v>
      </c>
      <c r="G17727" s="6" t="n">
        <v>30</v>
      </c>
      <c r="H17727" s="8" t="n">
        <v>30</v>
      </c>
      <c r="I17727" s="0" t="n">
        <v>1</v>
      </c>
      <c r="J17727" s="7" t="n">
        <f aca="false">IFERROR(F17727/G17727,"")</f>
        <v>3.12066666666667</v>
      </c>
      <c r="K17727" s="7" t="n">
        <f aca="false">IFERROR(F17727/H17727,"")</f>
        <v>3.12066666666667</v>
      </c>
      <c r="L17727" s="13" t="n">
        <f aca="false">L17726+F17727/$F$2*100</f>
        <v>99.9966302665474</v>
      </c>
    </row>
    <row r="17728" customFormat="false" ht="15" hidden="false" customHeight="false" outlineLevel="0" collapsed="false">
      <c r="A17728" s="0" t="s">
        <v>32335</v>
      </c>
      <c r="B17728" s="0" t="s">
        <v>32336</v>
      </c>
      <c r="C17728" s="0" t="s">
        <v>840</v>
      </c>
      <c r="D17728" s="0" t="s">
        <v>18854</v>
      </c>
      <c r="E17728" s="0" t="s">
        <v>15909</v>
      </c>
      <c r="F17728" s="7" t="n">
        <v>93.51</v>
      </c>
      <c r="G17728" s="6" t="n">
        <v>22</v>
      </c>
      <c r="H17728" s="8" t="n">
        <v>22</v>
      </c>
      <c r="I17728" s="0" t="n">
        <v>1</v>
      </c>
      <c r="J17728" s="7" t="n">
        <f aca="false">IFERROR(F17728/G17728,"")</f>
        <v>4.25045454545455</v>
      </c>
      <c r="K17728" s="7" t="n">
        <f aca="false">IFERROR(F17728/H17728,"")</f>
        <v>4.25045454545455</v>
      </c>
      <c r="L17728" s="13" t="n">
        <f aca="false">L17727+F17728/$F$2*100</f>
        <v>99.9966336824935</v>
      </c>
    </row>
    <row r="17729" customFormat="false" ht="15" hidden="false" customHeight="false" outlineLevel="0" collapsed="false">
      <c r="A17729" s="0" t="s">
        <v>32337</v>
      </c>
      <c r="B17729" s="0" t="s">
        <v>32338</v>
      </c>
      <c r="C17729" s="0" t="s">
        <v>204</v>
      </c>
      <c r="D17729" s="0" t="s">
        <v>101</v>
      </c>
      <c r="E17729" s="0" t="s">
        <v>186</v>
      </c>
      <c r="F17729" s="7" t="n">
        <v>93.44</v>
      </c>
      <c r="G17729" s="6" t="n">
        <v>21</v>
      </c>
      <c r="H17729" s="8" t="n">
        <v>22.5</v>
      </c>
      <c r="I17729" s="0" t="n">
        <v>1</v>
      </c>
      <c r="J17729" s="7" t="n">
        <f aca="false">IFERROR(F17729/G17729,"")</f>
        <v>4.44952380952381</v>
      </c>
      <c r="K17729" s="7" t="n">
        <f aca="false">IFERROR(F17729/H17729,"")</f>
        <v>4.15288888888889</v>
      </c>
      <c r="L17729" s="13" t="n">
        <f aca="false">L17728+F17729/$F$2*100</f>
        <v>99.9966370958825</v>
      </c>
    </row>
    <row r="17730" customFormat="false" ht="15" hidden="false" customHeight="false" outlineLevel="0" collapsed="false">
      <c r="A17730" s="0" t="s">
        <v>32339</v>
      </c>
      <c r="B17730" s="0" t="s">
        <v>32340</v>
      </c>
      <c r="C17730" s="0" t="s">
        <v>410</v>
      </c>
      <c r="D17730" s="0" t="s">
        <v>290</v>
      </c>
      <c r="E17730" s="0" t="s">
        <v>15909</v>
      </c>
      <c r="F17730" s="7" t="n">
        <v>93.42</v>
      </c>
      <c r="G17730" s="6" t="n">
        <v>29</v>
      </c>
      <c r="H17730" s="8" t="n">
        <v>29</v>
      </c>
      <c r="I17730" s="0" t="n">
        <v>1</v>
      </c>
      <c r="J17730" s="7" t="n">
        <f aca="false">IFERROR(F17730/G17730,"")</f>
        <v>3.22137931034483</v>
      </c>
      <c r="K17730" s="7" t="n">
        <f aca="false">IFERROR(F17730/H17730,"")</f>
        <v>3.22137931034483</v>
      </c>
      <c r="L17730" s="13" t="n">
        <f aca="false">L17729+F17730/$F$2*100</f>
        <v>99.9966405085408</v>
      </c>
    </row>
    <row r="17731" customFormat="false" ht="15" hidden="false" customHeight="false" outlineLevel="0" collapsed="false">
      <c r="A17731" s="0" t="s">
        <v>32341</v>
      </c>
      <c r="B17731" s="0" t="s">
        <v>1795</v>
      </c>
      <c r="C17731" s="0" t="s">
        <v>368</v>
      </c>
      <c r="D17731" s="0" t="s">
        <v>57</v>
      </c>
      <c r="E17731" s="0" t="s">
        <v>2724</v>
      </c>
      <c r="F17731" s="7" t="n">
        <v>93.4</v>
      </c>
      <c r="G17731" s="6" t="n">
        <v>12</v>
      </c>
      <c r="H17731" s="8" t="n">
        <v>12</v>
      </c>
      <c r="I17731" s="0" t="n">
        <v>1</v>
      </c>
      <c r="J17731" s="7" t="n">
        <f aca="false">IFERROR(F17731/G17731,"")</f>
        <v>7.78333333333333</v>
      </c>
      <c r="K17731" s="7" t="n">
        <f aca="false">IFERROR(F17731/H17731,"")</f>
        <v>7.78333333333333</v>
      </c>
      <c r="L17731" s="13" t="n">
        <f aca="false">L17730+F17731/$F$2*100</f>
        <v>99.9966439204686</v>
      </c>
    </row>
    <row r="17732" customFormat="false" ht="15" hidden="false" customHeight="false" outlineLevel="0" collapsed="false">
      <c r="A17732" s="0" t="s">
        <v>32342</v>
      </c>
      <c r="B17732" s="0" t="s">
        <v>32343</v>
      </c>
      <c r="C17732" s="0" t="s">
        <v>279</v>
      </c>
      <c r="D17732" s="0" t="s">
        <v>57</v>
      </c>
      <c r="E17732" s="0" t="s">
        <v>112</v>
      </c>
      <c r="F17732" s="7" t="n">
        <v>93.4</v>
      </c>
      <c r="G17732" s="6" t="n">
        <v>26</v>
      </c>
      <c r="H17732" s="8" t="n">
        <v>34</v>
      </c>
      <c r="I17732" s="0" t="n">
        <v>1</v>
      </c>
      <c r="J17732" s="7" t="n">
        <f aca="false">IFERROR(F17732/G17732,"")</f>
        <v>3.59230769230769</v>
      </c>
      <c r="K17732" s="7" t="n">
        <f aca="false">IFERROR(F17732/H17732,"")</f>
        <v>2.74705882352941</v>
      </c>
      <c r="L17732" s="13" t="n">
        <f aca="false">L17731+F17732/$F$2*100</f>
        <v>99.9966473323963</v>
      </c>
    </row>
    <row r="17733" customFormat="false" ht="15" hidden="false" customHeight="false" outlineLevel="0" collapsed="false">
      <c r="A17733" s="0" t="s">
        <v>32344</v>
      </c>
      <c r="B17733" s="0" t="s">
        <v>32345</v>
      </c>
      <c r="C17733" s="0" t="s">
        <v>1709</v>
      </c>
      <c r="D17733" s="0" t="s">
        <v>290</v>
      </c>
      <c r="E17733" s="0" t="s">
        <v>15909</v>
      </c>
      <c r="F17733" s="7" t="n">
        <v>93.36</v>
      </c>
      <c r="G17733" s="6" t="n">
        <v>35</v>
      </c>
      <c r="H17733" s="8" t="n">
        <v>35</v>
      </c>
      <c r="I17733" s="0" t="n">
        <v>1</v>
      </c>
      <c r="J17733" s="7" t="n">
        <f aca="false">IFERROR(F17733/G17733,"")</f>
        <v>2.66742857142857</v>
      </c>
      <c r="K17733" s="7" t="n">
        <f aca="false">IFERROR(F17733/H17733,"")</f>
        <v>2.66742857142857</v>
      </c>
      <c r="L17733" s="13" t="n">
        <f aca="false">L17732+F17733/$F$2*100</f>
        <v>99.9966507428629</v>
      </c>
    </row>
    <row r="17734" customFormat="false" ht="15" hidden="false" customHeight="false" outlineLevel="0" collapsed="false">
      <c r="A17734" s="0" t="s">
        <v>32346</v>
      </c>
      <c r="B17734" s="0" t="s">
        <v>533</v>
      </c>
      <c r="C17734" s="0" t="s">
        <v>414</v>
      </c>
      <c r="D17734" s="0" t="s">
        <v>217</v>
      </c>
      <c r="E17734" s="0" t="s">
        <v>15909</v>
      </c>
      <c r="F17734" s="7" t="n">
        <v>93.26</v>
      </c>
      <c r="G17734" s="6" t="n">
        <v>25</v>
      </c>
      <c r="H17734" s="8" t="n">
        <v>25</v>
      </c>
      <c r="I17734" s="0" t="n">
        <v>1</v>
      </c>
      <c r="J17734" s="7" t="n">
        <f aca="false">IFERROR(F17734/G17734,"")</f>
        <v>3.7304</v>
      </c>
      <c r="K17734" s="7" t="n">
        <f aca="false">IFERROR(F17734/H17734,"")</f>
        <v>3.7304</v>
      </c>
      <c r="L17734" s="13" t="n">
        <f aca="false">L17733+F17734/$F$2*100</f>
        <v>99.9966541496764</v>
      </c>
    </row>
    <row r="17735" customFormat="false" ht="15" hidden="false" customHeight="false" outlineLevel="0" collapsed="false">
      <c r="A17735" s="0" t="s">
        <v>32347</v>
      </c>
      <c r="B17735" s="0" t="s">
        <v>32348</v>
      </c>
      <c r="C17735" s="0" t="s">
        <v>1749</v>
      </c>
      <c r="D17735" s="0" t="s">
        <v>123</v>
      </c>
      <c r="E17735" s="0" t="s">
        <v>15909</v>
      </c>
      <c r="F17735" s="7" t="n">
        <v>93.19</v>
      </c>
      <c r="G17735" s="6" t="n">
        <v>25</v>
      </c>
      <c r="H17735" s="8" t="n">
        <v>25</v>
      </c>
      <c r="I17735" s="0" t="n">
        <v>1</v>
      </c>
      <c r="J17735" s="7" t="n">
        <f aca="false">IFERROR(F17735/G17735,"")</f>
        <v>3.7276</v>
      </c>
      <c r="K17735" s="7" t="n">
        <f aca="false">IFERROR(F17735/H17735,"")</f>
        <v>3.7276</v>
      </c>
      <c r="L17735" s="13" t="n">
        <f aca="false">L17734+F17735/$F$2*100</f>
        <v>99.9966575539328</v>
      </c>
    </row>
    <row r="17736" customFormat="false" ht="15" hidden="false" customHeight="false" outlineLevel="0" collapsed="false">
      <c r="A17736" s="0" t="s">
        <v>32349</v>
      </c>
      <c r="B17736" s="0" t="s">
        <v>32350</v>
      </c>
      <c r="C17736" s="0" t="s">
        <v>2831</v>
      </c>
      <c r="D17736" s="0" t="s">
        <v>52</v>
      </c>
      <c r="E17736" s="0" t="s">
        <v>112</v>
      </c>
      <c r="F17736" s="7" t="n">
        <v>93.13</v>
      </c>
      <c r="G17736" s="6" t="n">
        <v>19</v>
      </c>
      <c r="H17736" s="8" t="n">
        <v>19</v>
      </c>
      <c r="I17736" s="0" t="n">
        <v>1</v>
      </c>
      <c r="J17736" s="7" t="n">
        <f aca="false">IFERROR(F17736/G17736,"")</f>
        <v>4.90157894736842</v>
      </c>
      <c r="K17736" s="7" t="n">
        <f aca="false">IFERROR(F17736/H17736,"")</f>
        <v>4.90157894736842</v>
      </c>
      <c r="L17736" s="13" t="n">
        <f aca="false">L17735+F17736/$F$2*100</f>
        <v>99.9966609559973</v>
      </c>
    </row>
    <row r="17737" customFormat="false" ht="15" hidden="false" customHeight="false" outlineLevel="0" collapsed="false">
      <c r="A17737" s="0" t="s">
        <v>32351</v>
      </c>
      <c r="B17737" s="0" t="s">
        <v>32352</v>
      </c>
      <c r="C17737" s="0" t="s">
        <v>3678</v>
      </c>
      <c r="D17737" s="0" t="s">
        <v>101</v>
      </c>
      <c r="E17737" s="0" t="s">
        <v>15909</v>
      </c>
      <c r="F17737" s="7" t="n">
        <v>93.01</v>
      </c>
      <c r="G17737" s="6" t="n">
        <v>29</v>
      </c>
      <c r="H17737" s="8" t="n">
        <v>29</v>
      </c>
      <c r="I17737" s="0" t="n">
        <v>1</v>
      </c>
      <c r="J17737" s="7" t="n">
        <f aca="false">IFERROR(F17737/G17737,"")</f>
        <v>3.20724137931035</v>
      </c>
      <c r="K17737" s="7" t="n">
        <f aca="false">IFERROR(F17737/H17737,"")</f>
        <v>3.20724137931035</v>
      </c>
      <c r="L17737" s="13" t="n">
        <f aca="false">L17736+F17737/$F$2*100</f>
        <v>99.9966643536783</v>
      </c>
    </row>
    <row r="17738" customFormat="false" ht="15" hidden="false" customHeight="false" outlineLevel="0" collapsed="false">
      <c r="A17738" s="0" t="s">
        <v>32353</v>
      </c>
      <c r="B17738" s="0" t="s">
        <v>32354</v>
      </c>
      <c r="C17738" s="0" t="s">
        <v>32355</v>
      </c>
      <c r="D17738" s="0" t="s">
        <v>89</v>
      </c>
      <c r="E17738" s="0" t="s">
        <v>15909</v>
      </c>
      <c r="F17738" s="7" t="n">
        <v>92.93</v>
      </c>
      <c r="G17738" s="6" t="n">
        <v>27</v>
      </c>
      <c r="H17738" s="8" t="n">
        <v>27</v>
      </c>
      <c r="I17738" s="0" t="n">
        <v>1</v>
      </c>
      <c r="J17738" s="7" t="n">
        <f aca="false">IFERROR(F17738/G17738,"")</f>
        <v>3.44185185185185</v>
      </c>
      <c r="K17738" s="7" t="n">
        <f aca="false">IFERROR(F17738/H17738,"")</f>
        <v>3.44185185185185</v>
      </c>
      <c r="L17738" s="13" t="n">
        <f aca="false">L17737+F17738/$F$2*100</f>
        <v>99.9966677484368</v>
      </c>
    </row>
    <row r="17739" customFormat="false" ht="15" hidden="false" customHeight="false" outlineLevel="0" collapsed="false">
      <c r="A17739" s="0" t="s">
        <v>32356</v>
      </c>
      <c r="B17739" s="0" t="s">
        <v>32357</v>
      </c>
      <c r="C17739" s="0" t="s">
        <v>14767</v>
      </c>
      <c r="D17739" s="0" t="s">
        <v>101</v>
      </c>
      <c r="E17739" s="0" t="s">
        <v>15909</v>
      </c>
      <c r="F17739" s="7" t="n">
        <v>92.92</v>
      </c>
      <c r="G17739" s="6" t="n">
        <v>38</v>
      </c>
      <c r="H17739" s="8" t="n">
        <v>38</v>
      </c>
      <c r="I17739" s="0" t="n">
        <v>1</v>
      </c>
      <c r="J17739" s="7" t="n">
        <f aca="false">IFERROR(F17739/G17739,"")</f>
        <v>2.44526315789474</v>
      </c>
      <c r="K17739" s="7" t="n">
        <f aca="false">IFERROR(F17739/H17739,"")</f>
        <v>2.44526315789474</v>
      </c>
      <c r="L17739" s="13" t="n">
        <f aca="false">L17738+F17739/$F$2*100</f>
        <v>99.99667114283</v>
      </c>
    </row>
    <row r="17740" customFormat="false" ht="15" hidden="false" customHeight="false" outlineLevel="0" collapsed="false">
      <c r="A17740" s="0" t="s">
        <v>32358</v>
      </c>
      <c r="B17740" s="0" t="s">
        <v>32359</v>
      </c>
      <c r="C17740" s="0" t="s">
        <v>32360</v>
      </c>
      <c r="D17740" s="0" t="s">
        <v>85</v>
      </c>
      <c r="E17740" s="0" t="s">
        <v>15909</v>
      </c>
      <c r="F17740" s="7" t="n">
        <v>92.82</v>
      </c>
      <c r="G17740" s="6" t="n">
        <v>19</v>
      </c>
      <c r="H17740" s="8" t="n">
        <v>19</v>
      </c>
      <c r="I17740" s="0" t="n">
        <v>1</v>
      </c>
      <c r="J17740" s="7" t="n">
        <f aca="false">IFERROR(F17740/G17740,"")</f>
        <v>4.88526315789474</v>
      </c>
      <c r="K17740" s="7" t="n">
        <f aca="false">IFERROR(F17740/H17740,"")</f>
        <v>4.88526315789474</v>
      </c>
      <c r="L17740" s="13" t="n">
        <f aca="false">L17739+F17740/$F$2*100</f>
        <v>99.9966745335702</v>
      </c>
    </row>
    <row r="17741" customFormat="false" ht="15" hidden="false" customHeight="false" outlineLevel="0" collapsed="false">
      <c r="A17741" s="0" t="s">
        <v>32361</v>
      </c>
      <c r="B17741" s="0" t="s">
        <v>32362</v>
      </c>
      <c r="C17741" s="0" t="s">
        <v>1754</v>
      </c>
      <c r="D17741" s="0" t="s">
        <v>2320</v>
      </c>
      <c r="E17741" s="0" t="s">
        <v>15909</v>
      </c>
      <c r="F17741" s="7" t="n">
        <v>92.8</v>
      </c>
      <c r="G17741" s="6" t="n">
        <v>47</v>
      </c>
      <c r="H17741" s="8" t="n">
        <v>47</v>
      </c>
      <c r="I17741" s="0" t="n">
        <v>1</v>
      </c>
      <c r="J17741" s="7" t="n">
        <f aca="false">IFERROR(F17741/G17741,"")</f>
        <v>1.97446808510638</v>
      </c>
      <c r="K17741" s="7" t="n">
        <f aca="false">IFERROR(F17741/H17741,"")</f>
        <v>1.97446808510638</v>
      </c>
      <c r="L17741" s="13" t="n">
        <f aca="false">L17740+F17741/$F$2*100</f>
        <v>99.9966779235798</v>
      </c>
    </row>
    <row r="17742" customFormat="false" ht="15" hidden="false" customHeight="false" outlineLevel="0" collapsed="false">
      <c r="A17742" s="0" t="s">
        <v>32363</v>
      </c>
      <c r="B17742" s="0" t="s">
        <v>27091</v>
      </c>
      <c r="C17742" s="0" t="s">
        <v>747</v>
      </c>
      <c r="D17742" s="0" t="s">
        <v>57</v>
      </c>
      <c r="E17742" s="0" t="s">
        <v>112</v>
      </c>
      <c r="F17742" s="7" t="n">
        <v>92.8</v>
      </c>
      <c r="G17742" s="6" t="n">
        <v>17</v>
      </c>
      <c r="H17742" s="8" t="n">
        <v>17</v>
      </c>
      <c r="I17742" s="0" t="n">
        <v>1</v>
      </c>
      <c r="J17742" s="7" t="n">
        <f aca="false">IFERROR(F17742/G17742,"")</f>
        <v>5.45882352941177</v>
      </c>
      <c r="K17742" s="7" t="n">
        <f aca="false">IFERROR(F17742/H17742,"")</f>
        <v>5.45882352941177</v>
      </c>
      <c r="L17742" s="13" t="n">
        <f aca="false">L17741+F17742/$F$2*100</f>
        <v>99.9966813135894</v>
      </c>
    </row>
    <row r="17743" customFormat="false" ht="15" hidden="false" customHeight="false" outlineLevel="0" collapsed="false">
      <c r="A17743" s="0" t="s">
        <v>32364</v>
      </c>
      <c r="B17743" s="0" t="s">
        <v>32365</v>
      </c>
      <c r="C17743" s="0" t="s">
        <v>32366</v>
      </c>
      <c r="D17743" s="0" t="s">
        <v>251</v>
      </c>
      <c r="E17743" s="0" t="s">
        <v>19012</v>
      </c>
      <c r="F17743" s="7" t="n">
        <v>92.77</v>
      </c>
      <c r="G17743" s="6" t="n">
        <v>23</v>
      </c>
      <c r="H17743" s="8" t="n">
        <v>23</v>
      </c>
      <c r="I17743" s="0" t="n">
        <v>1</v>
      </c>
      <c r="J17743" s="7" t="n">
        <f aca="false">IFERROR(F17743/G17743,"")</f>
        <v>4.03347826086957</v>
      </c>
      <c r="K17743" s="7" t="n">
        <f aca="false">IFERROR(F17743/H17743,"")</f>
        <v>4.03347826086957</v>
      </c>
      <c r="L17743" s="13" t="n">
        <f aca="false">L17742+F17743/$F$2*100</f>
        <v>99.996684702503</v>
      </c>
    </row>
    <row r="17744" customFormat="false" ht="15" hidden="false" customHeight="false" outlineLevel="0" collapsed="false">
      <c r="A17744" s="0" t="s">
        <v>32367</v>
      </c>
      <c r="B17744" s="0" t="s">
        <v>20428</v>
      </c>
      <c r="C17744" s="0" t="s">
        <v>500</v>
      </c>
      <c r="D17744" s="0" t="s">
        <v>101</v>
      </c>
      <c r="E17744" s="0" t="s">
        <v>15909</v>
      </c>
      <c r="F17744" s="7" t="n">
        <v>92.76</v>
      </c>
      <c r="G17744" s="6" t="n">
        <v>25</v>
      </c>
      <c r="H17744" s="8" t="n">
        <v>25</v>
      </c>
      <c r="I17744" s="0" t="n">
        <v>1</v>
      </c>
      <c r="J17744" s="7" t="n">
        <f aca="false">IFERROR(F17744/G17744,"")</f>
        <v>3.7104</v>
      </c>
      <c r="K17744" s="7" t="n">
        <f aca="false">IFERROR(F17744/H17744,"")</f>
        <v>3.7104</v>
      </c>
      <c r="L17744" s="13" t="n">
        <f aca="false">L17743+F17744/$F$2*100</f>
        <v>99.9966880910514</v>
      </c>
    </row>
    <row r="17745" customFormat="false" ht="15" hidden="false" customHeight="false" outlineLevel="0" collapsed="false">
      <c r="A17745" s="0" t="s">
        <v>32368</v>
      </c>
      <c r="B17745" s="0" t="s">
        <v>1087</v>
      </c>
      <c r="C17745" s="0" t="s">
        <v>16664</v>
      </c>
      <c r="D17745" s="0" t="s">
        <v>85</v>
      </c>
      <c r="E17745" s="0" t="s">
        <v>144</v>
      </c>
      <c r="F17745" s="7" t="n">
        <v>92.75</v>
      </c>
      <c r="G17745" s="6" t="n">
        <v>12</v>
      </c>
      <c r="H17745" s="8" t="n">
        <v>36</v>
      </c>
      <c r="I17745" s="0" t="n">
        <v>1</v>
      </c>
      <c r="J17745" s="7" t="n">
        <f aca="false">IFERROR(F17745/G17745,"")</f>
        <v>7.72916666666667</v>
      </c>
      <c r="K17745" s="7" t="n">
        <f aca="false">IFERROR(F17745/H17745,"")</f>
        <v>2.57638888888889</v>
      </c>
      <c r="L17745" s="13" t="n">
        <f aca="false">L17744+F17745/$F$2*100</f>
        <v>99.9966914792345</v>
      </c>
    </row>
    <row r="17746" customFormat="false" ht="15" hidden="false" customHeight="false" outlineLevel="0" collapsed="false">
      <c r="A17746" s="0" t="s">
        <v>32369</v>
      </c>
      <c r="B17746" s="0" t="s">
        <v>623</v>
      </c>
      <c r="C17746" s="0" t="s">
        <v>4018</v>
      </c>
      <c r="D17746" s="0" t="s">
        <v>101</v>
      </c>
      <c r="E17746" s="0" t="s">
        <v>15909</v>
      </c>
      <c r="F17746" s="7" t="n">
        <v>92.74</v>
      </c>
      <c r="G17746" s="6" t="n">
        <v>23</v>
      </c>
      <c r="H17746" s="8" t="n">
        <v>23</v>
      </c>
      <c r="I17746" s="0" t="n">
        <v>1</v>
      </c>
      <c r="J17746" s="7" t="n">
        <f aca="false">IFERROR(F17746/G17746,"")</f>
        <v>4.03217391304348</v>
      </c>
      <c r="K17746" s="7" t="n">
        <f aca="false">IFERROR(F17746/H17746,"")</f>
        <v>4.03217391304348</v>
      </c>
      <c r="L17746" s="13" t="n">
        <f aca="false">L17745+F17746/$F$2*100</f>
        <v>99.9966948670523</v>
      </c>
    </row>
    <row r="17747" customFormat="false" ht="15" hidden="false" customHeight="false" outlineLevel="0" collapsed="false">
      <c r="A17747" s="0" t="s">
        <v>32370</v>
      </c>
      <c r="B17747" s="0" t="s">
        <v>21902</v>
      </c>
      <c r="C17747" s="0" t="s">
        <v>4965</v>
      </c>
      <c r="D17747" s="0" t="s">
        <v>52</v>
      </c>
      <c r="E17747" s="0" t="s">
        <v>112</v>
      </c>
      <c r="F17747" s="7" t="n">
        <v>92.69</v>
      </c>
      <c r="G17747" s="6" t="n">
        <v>12</v>
      </c>
      <c r="H17747" s="8" t="n">
        <v>36</v>
      </c>
      <c r="I17747" s="0" t="n">
        <v>1</v>
      </c>
      <c r="J17747" s="7" t="n">
        <f aca="false">IFERROR(F17747/G17747,"")</f>
        <v>7.72416666666667</v>
      </c>
      <c r="K17747" s="7" t="n">
        <f aca="false">IFERROR(F17747/H17747,"")</f>
        <v>2.57472222222222</v>
      </c>
      <c r="L17747" s="13" t="n">
        <f aca="false">L17746+F17747/$F$2*100</f>
        <v>99.9966982530435</v>
      </c>
    </row>
    <row r="17748" customFormat="false" ht="15" hidden="false" customHeight="false" outlineLevel="0" collapsed="false">
      <c r="A17748" s="0" t="s">
        <v>32371</v>
      </c>
      <c r="B17748" s="0" t="s">
        <v>7752</v>
      </c>
      <c r="C17748" s="0" t="s">
        <v>5160</v>
      </c>
      <c r="D17748" s="0" t="s">
        <v>52</v>
      </c>
      <c r="E17748" s="0" t="s">
        <v>2194</v>
      </c>
      <c r="F17748" s="7" t="n">
        <v>92.64</v>
      </c>
      <c r="G17748" s="6" t="n">
        <v>11</v>
      </c>
      <c r="H17748" s="8" t="n">
        <v>29</v>
      </c>
      <c r="I17748" s="0" t="n">
        <v>1</v>
      </c>
      <c r="J17748" s="7" t="n">
        <f aca="false">IFERROR(F17748/G17748,"")</f>
        <v>8.42181818181818</v>
      </c>
      <c r="K17748" s="7" t="n">
        <f aca="false">IFERROR(F17748/H17748,"")</f>
        <v>3.19448275862069</v>
      </c>
      <c r="L17748" s="13" t="n">
        <f aca="false">L17747+F17748/$F$2*100</f>
        <v>99.9967016372083</v>
      </c>
    </row>
    <row r="17749" customFormat="false" ht="15" hidden="false" customHeight="false" outlineLevel="0" collapsed="false">
      <c r="A17749" s="0" t="s">
        <v>32372</v>
      </c>
      <c r="B17749" s="0" t="s">
        <v>7116</v>
      </c>
      <c r="C17749" s="0" t="s">
        <v>1094</v>
      </c>
      <c r="D17749" s="0" t="s">
        <v>57</v>
      </c>
      <c r="E17749" s="0" t="s">
        <v>15909</v>
      </c>
      <c r="F17749" s="7" t="n">
        <v>92.56</v>
      </c>
      <c r="G17749" s="6" t="n">
        <v>19</v>
      </c>
      <c r="H17749" s="8" t="n">
        <v>19</v>
      </c>
      <c r="I17749" s="0" t="n">
        <v>1</v>
      </c>
      <c r="J17749" s="7" t="n">
        <f aca="false">IFERROR(F17749/G17749,"")</f>
        <v>4.87157894736842</v>
      </c>
      <c r="K17749" s="7" t="n">
        <f aca="false">IFERROR(F17749/H17749,"")</f>
        <v>4.87157894736842</v>
      </c>
      <c r="L17749" s="13" t="n">
        <f aca="false">L17748+F17749/$F$2*100</f>
        <v>99.9967050184506</v>
      </c>
    </row>
    <row r="17750" customFormat="false" ht="15" hidden="false" customHeight="false" outlineLevel="0" collapsed="false">
      <c r="A17750" s="0" t="s">
        <v>32373</v>
      </c>
      <c r="B17750" s="0" t="s">
        <v>100</v>
      </c>
      <c r="C17750" s="0" t="s">
        <v>8935</v>
      </c>
      <c r="D17750" s="0" t="s">
        <v>198</v>
      </c>
      <c r="E17750" s="0" t="s">
        <v>2724</v>
      </c>
      <c r="F17750" s="7" t="n">
        <v>92.54</v>
      </c>
      <c r="G17750" s="6" t="n">
        <v>19</v>
      </c>
      <c r="H17750" s="8" t="n">
        <v>19</v>
      </c>
      <c r="I17750" s="0" t="n">
        <v>1</v>
      </c>
      <c r="J17750" s="7" t="n">
        <f aca="false">IFERROR(F17750/G17750,"")</f>
        <v>4.87052631578947</v>
      </c>
      <c r="K17750" s="7" t="n">
        <f aca="false">IFERROR(F17750/H17750,"")</f>
        <v>4.87052631578947</v>
      </c>
      <c r="L17750" s="13" t="n">
        <f aca="false">L17749+F17750/$F$2*100</f>
        <v>99.9967083989623</v>
      </c>
    </row>
    <row r="17751" customFormat="false" ht="15" hidden="false" customHeight="false" outlineLevel="0" collapsed="false">
      <c r="A17751" s="0" t="s">
        <v>32374</v>
      </c>
      <c r="B17751" s="0" t="s">
        <v>21145</v>
      </c>
      <c r="C17751" s="0" t="s">
        <v>981</v>
      </c>
      <c r="D17751" s="0" t="s">
        <v>57</v>
      </c>
      <c r="E17751" s="0" t="s">
        <v>2194</v>
      </c>
      <c r="F17751" s="7" t="n">
        <v>92.51</v>
      </c>
      <c r="G17751" s="6" t="n">
        <v>39</v>
      </c>
      <c r="H17751" s="8" t="n">
        <v>39</v>
      </c>
      <c r="I17751" s="0" t="n">
        <v>1</v>
      </c>
      <c r="J17751" s="7" t="n">
        <f aca="false">IFERROR(F17751/G17751,"")</f>
        <v>2.37205128205128</v>
      </c>
      <c r="K17751" s="7" t="n">
        <f aca="false">IFERROR(F17751/H17751,"")</f>
        <v>2.37205128205128</v>
      </c>
      <c r="L17751" s="13" t="n">
        <f aca="false">L17750+F17751/$F$2*100</f>
        <v>99.9967117783781</v>
      </c>
    </row>
    <row r="17752" customFormat="false" ht="15" hidden="false" customHeight="false" outlineLevel="0" collapsed="false">
      <c r="A17752" s="0" t="s">
        <v>32375</v>
      </c>
      <c r="B17752" s="0" t="s">
        <v>2279</v>
      </c>
      <c r="C17752" s="0" t="s">
        <v>475</v>
      </c>
      <c r="D17752" s="0" t="s">
        <v>123</v>
      </c>
      <c r="E17752" s="0" t="s">
        <v>15909</v>
      </c>
      <c r="F17752" s="7" t="n">
        <v>92.33</v>
      </c>
      <c r="G17752" s="6" t="n">
        <v>23</v>
      </c>
      <c r="H17752" s="8" t="n">
        <v>23.9</v>
      </c>
      <c r="I17752" s="0" t="n">
        <v>1</v>
      </c>
      <c r="J17752" s="7" t="n">
        <f aca="false">IFERROR(F17752/G17752,"")</f>
        <v>4.01434782608696</v>
      </c>
      <c r="K17752" s="7" t="n">
        <f aca="false">IFERROR(F17752/H17752,"")</f>
        <v>3.86317991631799</v>
      </c>
      <c r="L17752" s="13" t="n">
        <f aca="false">L17751+F17752/$F$2*100</f>
        <v>99.9967151512184</v>
      </c>
    </row>
    <row r="17753" customFormat="false" ht="15" hidden="false" customHeight="false" outlineLevel="0" collapsed="false">
      <c r="A17753" s="0" t="s">
        <v>32376</v>
      </c>
      <c r="B17753" s="0" t="s">
        <v>4692</v>
      </c>
      <c r="C17753" s="0" t="s">
        <v>32377</v>
      </c>
      <c r="D17753" s="0" t="s">
        <v>127</v>
      </c>
      <c r="E17753" s="0" t="s">
        <v>15909</v>
      </c>
      <c r="F17753" s="7" t="n">
        <v>92.31</v>
      </c>
      <c r="G17753" s="6" t="n">
        <v>23</v>
      </c>
      <c r="H17753" s="8" t="n">
        <v>23</v>
      </c>
      <c r="I17753" s="0" t="n">
        <v>1</v>
      </c>
      <c r="J17753" s="7" t="n">
        <f aca="false">IFERROR(F17753/G17753,"")</f>
        <v>4.01347826086957</v>
      </c>
      <c r="K17753" s="7" t="n">
        <f aca="false">IFERROR(F17753/H17753,"")</f>
        <v>4.01347826086957</v>
      </c>
      <c r="L17753" s="13" t="n">
        <f aca="false">L17752+F17753/$F$2*100</f>
        <v>99.9967185233282</v>
      </c>
    </row>
    <row r="17754" customFormat="false" ht="15" hidden="false" customHeight="false" outlineLevel="0" collapsed="false">
      <c r="A17754" s="0" t="s">
        <v>32378</v>
      </c>
      <c r="B17754" s="0" t="s">
        <v>2482</v>
      </c>
      <c r="C17754" s="0" t="s">
        <v>11697</v>
      </c>
      <c r="D17754" s="0" t="s">
        <v>998</v>
      </c>
      <c r="E17754" s="0" t="s">
        <v>15909</v>
      </c>
      <c r="F17754" s="7" t="n">
        <v>92.29</v>
      </c>
      <c r="G17754" s="6" t="n">
        <v>20</v>
      </c>
      <c r="H17754" s="8" t="n">
        <v>20</v>
      </c>
      <c r="I17754" s="0" t="n">
        <v>1</v>
      </c>
      <c r="J17754" s="7" t="n">
        <f aca="false">IFERROR(F17754/G17754,"")</f>
        <v>4.6145</v>
      </c>
      <c r="K17754" s="7" t="n">
        <f aca="false">IFERROR(F17754/H17754,"")</f>
        <v>4.6145</v>
      </c>
      <c r="L17754" s="13" t="n">
        <f aca="false">L17753+F17754/$F$2*100</f>
        <v>99.9967218947073</v>
      </c>
    </row>
    <row r="17755" customFormat="false" ht="15" hidden="false" customHeight="false" outlineLevel="0" collapsed="false">
      <c r="A17755" s="0" t="s">
        <v>32379</v>
      </c>
      <c r="B17755" s="0" t="s">
        <v>32380</v>
      </c>
      <c r="C17755" s="0" t="s">
        <v>446</v>
      </c>
      <c r="D17755" s="0" t="s">
        <v>552</v>
      </c>
      <c r="E17755" s="0" t="s">
        <v>269</v>
      </c>
      <c r="F17755" s="7" t="n">
        <v>92.28</v>
      </c>
      <c r="G17755" s="6" t="n">
        <v>11</v>
      </c>
      <c r="H17755" s="8" t="n">
        <v>11</v>
      </c>
      <c r="I17755" s="0" t="n">
        <v>1</v>
      </c>
      <c r="J17755" s="7" t="n">
        <f aca="false">IFERROR(F17755/G17755,"")</f>
        <v>8.38909090909091</v>
      </c>
      <c r="K17755" s="7" t="n">
        <f aca="false">IFERROR(F17755/H17755,"")</f>
        <v>8.38909090909091</v>
      </c>
      <c r="L17755" s="13" t="n">
        <f aca="false">L17754+F17755/$F$2*100</f>
        <v>99.9967252657212</v>
      </c>
    </row>
    <row r="17756" customFormat="false" ht="15" hidden="false" customHeight="false" outlineLevel="0" collapsed="false">
      <c r="A17756" s="0" t="s">
        <v>32381</v>
      </c>
      <c r="B17756" s="0" t="s">
        <v>238</v>
      </c>
      <c r="C17756" s="0" t="s">
        <v>981</v>
      </c>
      <c r="D17756" s="0" t="s">
        <v>1040</v>
      </c>
      <c r="E17756" s="0" t="s">
        <v>269</v>
      </c>
      <c r="F17756" s="7" t="n">
        <v>92.27</v>
      </c>
      <c r="G17756" s="6" t="n">
        <v>11</v>
      </c>
      <c r="H17756" s="8" t="n">
        <v>11</v>
      </c>
      <c r="I17756" s="0" t="n">
        <v>1</v>
      </c>
      <c r="J17756" s="7" t="n">
        <f aca="false">IFERROR(F17756/G17756,"")</f>
        <v>8.38818181818182</v>
      </c>
      <c r="K17756" s="7" t="n">
        <f aca="false">IFERROR(F17756/H17756,"")</f>
        <v>8.38818181818182</v>
      </c>
      <c r="L17756" s="13" t="n">
        <f aca="false">L17755+F17756/$F$2*100</f>
        <v>99.9967286363697</v>
      </c>
    </row>
    <row r="17757" customFormat="false" ht="15" hidden="false" customHeight="false" outlineLevel="0" collapsed="false">
      <c r="A17757" s="0" t="s">
        <v>32382</v>
      </c>
      <c r="B17757" s="0" t="s">
        <v>32383</v>
      </c>
      <c r="C17757" s="0" t="s">
        <v>301</v>
      </c>
      <c r="D17757" s="0" t="s">
        <v>123</v>
      </c>
      <c r="E17757" s="0" t="s">
        <v>269</v>
      </c>
      <c r="F17757" s="7" t="n">
        <v>92.26</v>
      </c>
      <c r="G17757" s="6" t="n">
        <v>14</v>
      </c>
      <c r="H17757" s="8" t="n">
        <v>26.3</v>
      </c>
      <c r="I17757" s="0" t="n">
        <v>1</v>
      </c>
      <c r="J17757" s="7" t="n">
        <f aca="false">IFERROR(F17757/G17757,"")</f>
        <v>6.59</v>
      </c>
      <c r="K17757" s="7" t="n">
        <f aca="false">IFERROR(F17757/H17757,"")</f>
        <v>3.50798479087453</v>
      </c>
      <c r="L17757" s="13" t="n">
        <f aca="false">L17756+F17757/$F$2*100</f>
        <v>99.9967320066529</v>
      </c>
    </row>
    <row r="17758" customFormat="false" ht="15" hidden="false" customHeight="false" outlineLevel="0" collapsed="false">
      <c r="A17758" s="0" t="s">
        <v>32384</v>
      </c>
      <c r="B17758" s="0" t="s">
        <v>28875</v>
      </c>
      <c r="C17758" s="0" t="s">
        <v>4137</v>
      </c>
      <c r="D17758" s="0" t="s">
        <v>241</v>
      </c>
      <c r="E17758" s="0" t="s">
        <v>15909</v>
      </c>
      <c r="F17758" s="7" t="n">
        <v>92.25</v>
      </c>
      <c r="G17758" s="6" t="n">
        <v>32</v>
      </c>
      <c r="H17758" s="8" t="n">
        <v>34</v>
      </c>
      <c r="I17758" s="0" t="n">
        <v>1</v>
      </c>
      <c r="J17758" s="7" t="n">
        <f aca="false">IFERROR(F17758/G17758,"")</f>
        <v>2.8828125</v>
      </c>
      <c r="K17758" s="7" t="n">
        <f aca="false">IFERROR(F17758/H17758,"")</f>
        <v>2.71323529411765</v>
      </c>
      <c r="L17758" s="13" t="n">
        <f aca="false">L17757+F17758/$F$2*100</f>
        <v>99.9967353765709</v>
      </c>
    </row>
    <row r="17759" customFormat="false" ht="15" hidden="false" customHeight="false" outlineLevel="0" collapsed="false">
      <c r="A17759" s="0" t="s">
        <v>32385</v>
      </c>
      <c r="B17759" s="0" t="s">
        <v>32386</v>
      </c>
      <c r="C17759" s="0" t="s">
        <v>915</v>
      </c>
      <c r="D17759" s="0" t="s">
        <v>57</v>
      </c>
      <c r="E17759" s="0" t="s">
        <v>15909</v>
      </c>
      <c r="F17759" s="7" t="n">
        <v>92.24</v>
      </c>
      <c r="G17759" s="6" t="n">
        <v>20</v>
      </c>
      <c r="H17759" s="8" t="n">
        <v>20</v>
      </c>
      <c r="I17759" s="0" t="n">
        <v>1</v>
      </c>
      <c r="J17759" s="7" t="n">
        <f aca="false">IFERROR(F17759/G17759,"")</f>
        <v>4.612</v>
      </c>
      <c r="K17759" s="7" t="n">
        <f aca="false">IFERROR(F17759/H17759,"")</f>
        <v>4.612</v>
      </c>
      <c r="L17759" s="13" t="n">
        <f aca="false">L17758+F17759/$F$2*100</f>
        <v>99.9967387461235</v>
      </c>
    </row>
    <row r="17760" customFormat="false" ht="15" hidden="false" customHeight="false" outlineLevel="0" collapsed="false">
      <c r="A17760" s="0" t="s">
        <v>32387</v>
      </c>
      <c r="B17760" s="0" t="s">
        <v>32388</v>
      </c>
      <c r="C17760" s="0" t="s">
        <v>1443</v>
      </c>
      <c r="D17760" s="0" t="s">
        <v>123</v>
      </c>
      <c r="E17760" s="0" t="s">
        <v>15909</v>
      </c>
      <c r="F17760" s="7" t="n">
        <v>92.21</v>
      </c>
      <c r="G17760" s="6" t="n">
        <v>22</v>
      </c>
      <c r="H17760" s="8" t="n">
        <v>22</v>
      </c>
      <c r="I17760" s="0" t="n">
        <v>1</v>
      </c>
      <c r="J17760" s="7" t="n">
        <f aca="false">IFERROR(F17760/G17760,"")</f>
        <v>4.19136363636364</v>
      </c>
      <c r="K17760" s="7" t="n">
        <f aca="false">IFERROR(F17760/H17760,"")</f>
        <v>4.19136363636364</v>
      </c>
      <c r="L17760" s="13" t="n">
        <f aca="false">L17759+F17760/$F$2*100</f>
        <v>99.9967421145802</v>
      </c>
    </row>
    <row r="17761" customFormat="false" ht="15" hidden="false" customHeight="false" outlineLevel="0" collapsed="false">
      <c r="A17761" s="0" t="s">
        <v>32389</v>
      </c>
      <c r="B17761" s="0" t="s">
        <v>32390</v>
      </c>
      <c r="C17761" s="0" t="s">
        <v>177</v>
      </c>
      <c r="D17761" s="0" t="s">
        <v>127</v>
      </c>
      <c r="E17761" s="0" t="s">
        <v>15909</v>
      </c>
      <c r="F17761" s="7" t="n">
        <v>92.18</v>
      </c>
      <c r="G17761" s="6" t="n">
        <v>15</v>
      </c>
      <c r="H17761" s="8" t="n">
        <v>15</v>
      </c>
      <c r="I17761" s="0" t="n">
        <v>1</v>
      </c>
      <c r="J17761" s="7" t="n">
        <f aca="false">IFERROR(F17761/G17761,"")</f>
        <v>6.14533333333333</v>
      </c>
      <c r="K17761" s="7" t="n">
        <f aca="false">IFERROR(F17761/H17761,"")</f>
        <v>6.14533333333333</v>
      </c>
      <c r="L17761" s="13" t="n">
        <f aca="false">L17760+F17761/$F$2*100</f>
        <v>99.996745481941</v>
      </c>
    </row>
    <row r="17762" customFormat="false" ht="15" hidden="false" customHeight="false" outlineLevel="0" collapsed="false">
      <c r="A17762" s="0" t="s">
        <v>32391</v>
      </c>
      <c r="B17762" s="0" t="s">
        <v>32392</v>
      </c>
      <c r="C17762" s="0" t="s">
        <v>365</v>
      </c>
      <c r="D17762" s="0" t="s">
        <v>123</v>
      </c>
      <c r="E17762" s="0" t="s">
        <v>269</v>
      </c>
      <c r="F17762" s="7" t="n">
        <v>92.08</v>
      </c>
      <c r="G17762" s="6" t="n">
        <v>11</v>
      </c>
      <c r="H17762" s="8" t="n">
        <v>11</v>
      </c>
      <c r="I17762" s="0" t="n">
        <v>1</v>
      </c>
      <c r="J17762" s="7" t="n">
        <f aca="false">IFERROR(F17762/G17762,"")</f>
        <v>8.37090909090909</v>
      </c>
      <c r="K17762" s="7" t="n">
        <f aca="false">IFERROR(F17762/H17762,"")</f>
        <v>8.37090909090909</v>
      </c>
      <c r="L17762" s="13" t="n">
        <f aca="false">L17761+F17762/$F$2*100</f>
        <v>99.9967488456488</v>
      </c>
    </row>
    <row r="17763" customFormat="false" ht="15" hidden="false" customHeight="false" outlineLevel="0" collapsed="false">
      <c r="A17763" s="0" t="s">
        <v>32393</v>
      </c>
      <c r="B17763" s="0" t="s">
        <v>32394</v>
      </c>
      <c r="C17763" s="0" t="s">
        <v>28418</v>
      </c>
      <c r="D17763" s="0" t="s">
        <v>1471</v>
      </c>
      <c r="E17763" s="0" t="s">
        <v>15909</v>
      </c>
      <c r="F17763" s="7" t="n">
        <v>92.05</v>
      </c>
      <c r="G17763" s="6" t="n">
        <v>16</v>
      </c>
      <c r="H17763" s="8" t="n">
        <v>16</v>
      </c>
      <c r="I17763" s="0" t="n">
        <v>1</v>
      </c>
      <c r="J17763" s="7" t="n">
        <f aca="false">IFERROR(F17763/G17763,"")</f>
        <v>5.753125</v>
      </c>
      <c r="K17763" s="7" t="n">
        <f aca="false">IFERROR(F17763/H17763,"")</f>
        <v>5.753125</v>
      </c>
      <c r="L17763" s="13" t="n">
        <f aca="false">L17762+F17763/$F$2*100</f>
        <v>99.9967522082607</v>
      </c>
    </row>
    <row r="17764" customFormat="false" ht="15" hidden="false" customHeight="false" outlineLevel="0" collapsed="false">
      <c r="A17764" s="0" t="s">
        <v>32395</v>
      </c>
      <c r="B17764" s="0" t="s">
        <v>32396</v>
      </c>
      <c r="C17764" s="0" t="s">
        <v>961</v>
      </c>
      <c r="D17764" s="0" t="s">
        <v>123</v>
      </c>
      <c r="E17764" s="0" t="s">
        <v>269</v>
      </c>
      <c r="F17764" s="7" t="n">
        <v>92</v>
      </c>
      <c r="G17764" s="6" t="n">
        <v>13</v>
      </c>
      <c r="H17764" s="8" t="n">
        <v>13</v>
      </c>
      <c r="I17764" s="0" t="n">
        <v>1</v>
      </c>
      <c r="J17764" s="7" t="n">
        <f aca="false">IFERROR(F17764/G17764,"")</f>
        <v>7.07692307692308</v>
      </c>
      <c r="K17764" s="7" t="n">
        <f aca="false">IFERROR(F17764/H17764,"")</f>
        <v>7.07692307692308</v>
      </c>
      <c r="L17764" s="13" t="n">
        <f aca="false">L17763+F17764/$F$2*100</f>
        <v>99.9967555690461</v>
      </c>
    </row>
    <row r="17765" customFormat="false" ht="15" hidden="false" customHeight="false" outlineLevel="0" collapsed="false">
      <c r="A17765" s="0" t="s">
        <v>32397</v>
      </c>
      <c r="B17765" s="0" t="s">
        <v>32398</v>
      </c>
      <c r="C17765" s="0" t="s">
        <v>2082</v>
      </c>
      <c r="D17765" s="0" t="s">
        <v>876</v>
      </c>
      <c r="E17765" s="0" t="s">
        <v>15909</v>
      </c>
      <c r="F17765" s="7" t="n">
        <v>91.98</v>
      </c>
      <c r="G17765" s="6" t="n">
        <v>25</v>
      </c>
      <c r="H17765" s="8" t="n">
        <v>25</v>
      </c>
      <c r="I17765" s="0" t="n">
        <v>1</v>
      </c>
      <c r="J17765" s="7" t="n">
        <f aca="false">IFERROR(F17765/G17765,"")</f>
        <v>3.6792</v>
      </c>
      <c r="K17765" s="7" t="n">
        <f aca="false">IFERROR(F17765/H17765,"")</f>
        <v>3.6792</v>
      </c>
      <c r="L17765" s="13" t="n">
        <f aca="false">L17764+F17765/$F$2*100</f>
        <v>99.9967589291008</v>
      </c>
    </row>
    <row r="17766" customFormat="false" ht="15" hidden="false" customHeight="false" outlineLevel="0" collapsed="false">
      <c r="A17766" s="0" t="s">
        <v>32399</v>
      </c>
      <c r="B17766" s="0" t="s">
        <v>1549</v>
      </c>
      <c r="C17766" s="0" t="s">
        <v>1259</v>
      </c>
      <c r="D17766" s="0" t="s">
        <v>89</v>
      </c>
      <c r="E17766" s="0" t="s">
        <v>15909</v>
      </c>
      <c r="F17766" s="7" t="n">
        <v>91.96</v>
      </c>
      <c r="G17766" s="6" t="n">
        <v>23</v>
      </c>
      <c r="H17766" s="8" t="n">
        <v>23</v>
      </c>
      <c r="I17766" s="0" t="n">
        <v>1</v>
      </c>
      <c r="J17766" s="7" t="n">
        <f aca="false">IFERROR(F17766/G17766,"")</f>
        <v>3.99826086956522</v>
      </c>
      <c r="K17766" s="7" t="n">
        <f aca="false">IFERROR(F17766/H17766,"")</f>
        <v>3.99826086956522</v>
      </c>
      <c r="L17766" s="13" t="n">
        <f aca="false">L17765+F17766/$F$2*100</f>
        <v>99.996762288425</v>
      </c>
    </row>
    <row r="17767" customFormat="false" ht="15" hidden="false" customHeight="false" outlineLevel="0" collapsed="false">
      <c r="A17767" s="0" t="s">
        <v>32400</v>
      </c>
      <c r="B17767" s="0" t="s">
        <v>8254</v>
      </c>
      <c r="C17767" s="0" t="s">
        <v>2618</v>
      </c>
      <c r="D17767" s="0" t="s">
        <v>71</v>
      </c>
      <c r="E17767" s="0" t="s">
        <v>2162</v>
      </c>
      <c r="F17767" s="7" t="n">
        <v>91.95</v>
      </c>
      <c r="G17767" s="6" t="n">
        <v>13</v>
      </c>
      <c r="H17767" s="8" t="n">
        <v>13</v>
      </c>
      <c r="I17767" s="0" t="n">
        <v>1</v>
      </c>
      <c r="J17767" s="7" t="n">
        <f aca="false">IFERROR(F17767/G17767,"")</f>
        <v>7.07307692307692</v>
      </c>
      <c r="K17767" s="7" t="n">
        <f aca="false">IFERROR(F17767/H17767,"")</f>
        <v>7.07307692307692</v>
      </c>
      <c r="L17767" s="13" t="n">
        <f aca="false">L17766+F17767/$F$2*100</f>
        <v>99.9967656473838</v>
      </c>
    </row>
    <row r="17768" customFormat="false" ht="15" hidden="false" customHeight="false" outlineLevel="0" collapsed="false">
      <c r="A17768" s="0" t="s">
        <v>32401</v>
      </c>
      <c r="B17768" s="0" t="s">
        <v>1228</v>
      </c>
      <c r="C17768" s="0" t="s">
        <v>475</v>
      </c>
      <c r="D17768" s="0" t="s">
        <v>101</v>
      </c>
      <c r="E17768" s="0" t="s">
        <v>15909</v>
      </c>
      <c r="F17768" s="7" t="n">
        <v>91.82</v>
      </c>
      <c r="G17768" s="6" t="n">
        <v>22</v>
      </c>
      <c r="H17768" s="8" t="n">
        <v>22</v>
      </c>
      <c r="I17768" s="0" t="n">
        <v>1</v>
      </c>
      <c r="J17768" s="7" t="n">
        <f aca="false">IFERROR(F17768/G17768,"")</f>
        <v>4.17363636363636</v>
      </c>
      <c r="K17768" s="7" t="n">
        <f aca="false">IFERROR(F17768/H17768,"")</f>
        <v>4.17363636363636</v>
      </c>
      <c r="L17768" s="13" t="n">
        <f aca="false">L17767+F17768/$F$2*100</f>
        <v>99.9967690015937</v>
      </c>
    </row>
    <row r="17769" customFormat="false" ht="15" hidden="false" customHeight="false" outlineLevel="0" collapsed="false">
      <c r="A17769" s="0" t="s">
        <v>32402</v>
      </c>
      <c r="B17769" s="0" t="s">
        <v>32403</v>
      </c>
      <c r="C17769" s="0" t="s">
        <v>11988</v>
      </c>
      <c r="D17769" s="0" t="s">
        <v>2416</v>
      </c>
      <c r="E17769" s="0" t="s">
        <v>15909</v>
      </c>
      <c r="F17769" s="7" t="n">
        <v>91.78</v>
      </c>
      <c r="G17769" s="6" t="n">
        <v>35</v>
      </c>
      <c r="H17769" s="8" t="n">
        <v>35</v>
      </c>
      <c r="I17769" s="0" t="n">
        <v>1</v>
      </c>
      <c r="J17769" s="7" t="n">
        <f aca="false">IFERROR(F17769/G17769,"")</f>
        <v>2.62228571428571</v>
      </c>
      <c r="K17769" s="7" t="n">
        <f aca="false">IFERROR(F17769/H17769,"")</f>
        <v>2.62228571428571</v>
      </c>
      <c r="L17769" s="13" t="n">
        <f aca="false">L17768+F17769/$F$2*100</f>
        <v>99.9967723543424</v>
      </c>
    </row>
    <row r="17770" customFormat="false" ht="15" hidden="false" customHeight="false" outlineLevel="0" collapsed="false">
      <c r="A17770" s="0" t="s">
        <v>32404</v>
      </c>
      <c r="B17770" s="0" t="s">
        <v>32405</v>
      </c>
      <c r="C17770" s="0" t="s">
        <v>1772</v>
      </c>
      <c r="D17770" s="0" t="s">
        <v>52</v>
      </c>
      <c r="E17770" s="0" t="s">
        <v>15909</v>
      </c>
      <c r="F17770" s="7" t="n">
        <v>91.75</v>
      </c>
      <c r="G17770" s="6" t="n">
        <v>24</v>
      </c>
      <c r="H17770" s="8" t="n">
        <v>24</v>
      </c>
      <c r="I17770" s="0" t="n">
        <v>1</v>
      </c>
      <c r="J17770" s="7" t="n">
        <f aca="false">IFERROR(F17770/G17770,"")</f>
        <v>3.82291666666667</v>
      </c>
      <c r="K17770" s="7" t="n">
        <f aca="false">IFERROR(F17770/H17770,"")</f>
        <v>3.82291666666667</v>
      </c>
      <c r="L17770" s="13" t="n">
        <f aca="false">L17769+F17770/$F$2*100</f>
        <v>99.9967757059952</v>
      </c>
    </row>
    <row r="17771" customFormat="false" ht="15" hidden="false" customHeight="false" outlineLevel="0" collapsed="false">
      <c r="A17771" s="0" t="s">
        <v>32406</v>
      </c>
      <c r="B17771" s="0" t="s">
        <v>7189</v>
      </c>
      <c r="C17771" s="0" t="s">
        <v>100</v>
      </c>
      <c r="D17771" s="0" t="s">
        <v>123</v>
      </c>
      <c r="E17771" s="0" t="s">
        <v>15909</v>
      </c>
      <c r="F17771" s="7" t="n">
        <v>91.73</v>
      </c>
      <c r="G17771" s="6" t="n">
        <v>16</v>
      </c>
      <c r="H17771" s="8" t="n">
        <v>16</v>
      </c>
      <c r="I17771" s="0" t="n">
        <v>1</v>
      </c>
      <c r="J17771" s="7" t="n">
        <f aca="false">IFERROR(F17771/G17771,"")</f>
        <v>5.733125</v>
      </c>
      <c r="K17771" s="7" t="n">
        <f aca="false">IFERROR(F17771/H17771,"")</f>
        <v>5.733125</v>
      </c>
      <c r="L17771" s="13" t="n">
        <f aca="false">L17770+F17771/$F$2*100</f>
        <v>99.9967790569174</v>
      </c>
    </row>
    <row r="17772" customFormat="false" ht="15" hidden="false" customHeight="false" outlineLevel="0" collapsed="false">
      <c r="A17772" s="0" t="s">
        <v>32407</v>
      </c>
      <c r="B17772" s="0" t="s">
        <v>238</v>
      </c>
      <c r="C17772" s="0" t="s">
        <v>197</v>
      </c>
      <c r="D17772" s="0" t="s">
        <v>32</v>
      </c>
      <c r="E17772" s="0" t="s">
        <v>15909</v>
      </c>
      <c r="F17772" s="7" t="n">
        <v>91.68</v>
      </c>
      <c r="G17772" s="6" t="n">
        <v>39</v>
      </c>
      <c r="H17772" s="8" t="n">
        <v>39</v>
      </c>
      <c r="I17772" s="0" t="n">
        <v>1</v>
      </c>
      <c r="J17772" s="7" t="n">
        <f aca="false">IFERROR(F17772/G17772,"")</f>
        <v>2.35076923076923</v>
      </c>
      <c r="K17772" s="7" t="n">
        <f aca="false">IFERROR(F17772/H17772,"")</f>
        <v>2.35076923076923</v>
      </c>
      <c r="L17772" s="13" t="n">
        <f aca="false">L17771+F17772/$F$2*100</f>
        <v>99.9967824060131</v>
      </c>
    </row>
    <row r="17773" customFormat="false" ht="15" hidden="false" customHeight="false" outlineLevel="0" collapsed="false">
      <c r="A17773" s="0" t="s">
        <v>32408</v>
      </c>
      <c r="B17773" s="0" t="s">
        <v>17236</v>
      </c>
      <c r="C17773" s="0" t="s">
        <v>537</v>
      </c>
      <c r="D17773" s="0" t="s">
        <v>101</v>
      </c>
      <c r="E17773" s="0" t="s">
        <v>269</v>
      </c>
      <c r="F17773" s="7" t="n">
        <v>91.48</v>
      </c>
      <c r="G17773" s="6" t="n">
        <v>12</v>
      </c>
      <c r="H17773" s="8" t="n">
        <v>12</v>
      </c>
      <c r="I17773" s="0" t="n">
        <v>1</v>
      </c>
      <c r="J17773" s="7" t="n">
        <f aca="false">IFERROR(F17773/G17773,"")</f>
        <v>7.62333333333333</v>
      </c>
      <c r="K17773" s="7" t="n">
        <f aca="false">IFERROR(F17773/H17773,"")</f>
        <v>7.62333333333333</v>
      </c>
      <c r="L17773" s="13" t="n">
        <f aca="false">L17772+F17773/$F$2*100</f>
        <v>99.9967857478027</v>
      </c>
    </row>
    <row r="17774" customFormat="false" ht="15" hidden="false" customHeight="false" outlineLevel="0" collapsed="false">
      <c r="A17774" s="0" t="s">
        <v>32409</v>
      </c>
      <c r="B17774" s="0" t="s">
        <v>14401</v>
      </c>
      <c r="C17774" s="0" t="s">
        <v>137</v>
      </c>
      <c r="D17774" s="0" t="s">
        <v>388</v>
      </c>
      <c r="E17774" s="0" t="s">
        <v>4424</v>
      </c>
      <c r="F17774" s="7" t="n">
        <v>91.47</v>
      </c>
      <c r="G17774" s="6" t="n">
        <v>24</v>
      </c>
      <c r="H17774" s="8" t="n">
        <v>25</v>
      </c>
      <c r="I17774" s="0" t="n">
        <v>1</v>
      </c>
      <c r="J17774" s="7" t="n">
        <f aca="false">IFERROR(F17774/G17774,"")</f>
        <v>3.81125</v>
      </c>
      <c r="K17774" s="7" t="n">
        <f aca="false">IFERROR(F17774/H17774,"")</f>
        <v>3.6588</v>
      </c>
      <c r="L17774" s="13" t="n">
        <f aca="false">L17773+F17774/$F$2*100</f>
        <v>99.996789089227</v>
      </c>
    </row>
    <row r="17775" customFormat="false" ht="15" hidden="false" customHeight="false" outlineLevel="0" collapsed="false">
      <c r="A17775" s="0" t="s">
        <v>32410</v>
      </c>
      <c r="B17775" s="0" t="s">
        <v>21907</v>
      </c>
      <c r="C17775" s="0" t="s">
        <v>915</v>
      </c>
      <c r="D17775" s="0" t="s">
        <v>57</v>
      </c>
      <c r="E17775" s="0" t="s">
        <v>9296</v>
      </c>
      <c r="F17775" s="7" t="n">
        <v>91.45</v>
      </c>
      <c r="G17775" s="6" t="n">
        <v>14</v>
      </c>
      <c r="H17775" s="8" t="n">
        <v>14</v>
      </c>
      <c r="I17775" s="0" t="n">
        <v>1</v>
      </c>
      <c r="J17775" s="7" t="n">
        <f aca="false">IFERROR(F17775/G17775,"")</f>
        <v>6.53214285714286</v>
      </c>
      <c r="K17775" s="7" t="n">
        <f aca="false">IFERROR(F17775/H17775,"")</f>
        <v>6.53214285714286</v>
      </c>
      <c r="L17775" s="13" t="n">
        <f aca="false">L17774+F17775/$F$2*100</f>
        <v>99.9967924299208</v>
      </c>
    </row>
    <row r="17776" customFormat="false" ht="15" hidden="false" customHeight="false" outlineLevel="0" collapsed="false">
      <c r="A17776" s="0" t="s">
        <v>32411</v>
      </c>
      <c r="B17776" s="0" t="s">
        <v>32412</v>
      </c>
      <c r="C17776" s="0" t="s">
        <v>5830</v>
      </c>
      <c r="D17776" s="0" t="s">
        <v>123</v>
      </c>
      <c r="E17776" s="0" t="s">
        <v>116</v>
      </c>
      <c r="F17776" s="7" t="n">
        <v>91.45</v>
      </c>
      <c r="G17776" s="6" t="n">
        <v>22</v>
      </c>
      <c r="H17776" s="8" t="n">
        <v>22</v>
      </c>
      <c r="I17776" s="0" t="n">
        <v>1</v>
      </c>
      <c r="J17776" s="7" t="n">
        <f aca="false">IFERROR(F17776/G17776,"")</f>
        <v>4.15681818181818</v>
      </c>
      <c r="K17776" s="7" t="n">
        <f aca="false">IFERROR(F17776/H17776,"")</f>
        <v>4.15681818181818</v>
      </c>
      <c r="L17776" s="13" t="n">
        <f aca="false">L17775+F17776/$F$2*100</f>
        <v>99.9967957706145</v>
      </c>
    </row>
    <row r="17777" customFormat="false" ht="15" hidden="false" customHeight="false" outlineLevel="0" collapsed="false">
      <c r="A17777" s="0" t="s">
        <v>32413</v>
      </c>
      <c r="B17777" s="0" t="s">
        <v>311</v>
      </c>
      <c r="C17777" s="0" t="s">
        <v>279</v>
      </c>
      <c r="D17777" s="0" t="s">
        <v>3809</v>
      </c>
      <c r="E17777" s="0" t="s">
        <v>15909</v>
      </c>
      <c r="F17777" s="7" t="n">
        <v>91.41</v>
      </c>
      <c r="G17777" s="6" t="n">
        <v>31</v>
      </c>
      <c r="H17777" s="8" t="n">
        <v>31</v>
      </c>
      <c r="I17777" s="0" t="n">
        <v>1</v>
      </c>
      <c r="J17777" s="7" t="n">
        <f aca="false">IFERROR(F17777/G17777,"")</f>
        <v>2.94870967741936</v>
      </c>
      <c r="K17777" s="7" t="n">
        <f aca="false">IFERROR(F17777/H17777,"")</f>
        <v>2.94870967741936</v>
      </c>
      <c r="L17777" s="13" t="n">
        <f aca="false">L17776+F17777/$F$2*100</f>
        <v>99.996799109847</v>
      </c>
    </row>
    <row r="17778" customFormat="false" ht="15" hidden="false" customHeight="false" outlineLevel="0" collapsed="false">
      <c r="A17778" s="0" t="s">
        <v>32414</v>
      </c>
      <c r="B17778" s="0" t="s">
        <v>32415</v>
      </c>
      <c r="C17778" s="0" t="s">
        <v>1259</v>
      </c>
      <c r="D17778" s="0" t="s">
        <v>71</v>
      </c>
      <c r="E17778" s="0" t="s">
        <v>15909</v>
      </c>
      <c r="F17778" s="7" t="n">
        <v>91.33</v>
      </c>
      <c r="G17778" s="6" t="n">
        <v>32</v>
      </c>
      <c r="H17778" s="8" t="n">
        <v>32</v>
      </c>
      <c r="I17778" s="0" t="n">
        <v>1</v>
      </c>
      <c r="J17778" s="7" t="n">
        <f aca="false">IFERROR(F17778/G17778,"")</f>
        <v>2.8540625</v>
      </c>
      <c r="K17778" s="7" t="n">
        <f aca="false">IFERROR(F17778/H17778,"")</f>
        <v>2.8540625</v>
      </c>
      <c r="L17778" s="13" t="n">
        <f aca="false">L17777+F17778/$F$2*100</f>
        <v>99.996802446157</v>
      </c>
    </row>
    <row r="17779" customFormat="false" ht="15" hidden="false" customHeight="false" outlineLevel="0" collapsed="false">
      <c r="A17779" s="0" t="s">
        <v>32416</v>
      </c>
      <c r="B17779" s="0" t="s">
        <v>32417</v>
      </c>
      <c r="C17779" s="0" t="s">
        <v>177</v>
      </c>
      <c r="D17779" s="0" t="s">
        <v>182</v>
      </c>
      <c r="E17779" s="0" t="s">
        <v>17838</v>
      </c>
      <c r="F17779" s="7" t="n">
        <v>91.14</v>
      </c>
      <c r="G17779" s="6" t="n">
        <v>13</v>
      </c>
      <c r="H17779" s="8" t="n">
        <v>13</v>
      </c>
      <c r="I17779" s="0" t="n">
        <v>1</v>
      </c>
      <c r="J17779" s="7" t="n">
        <f aca="false">IFERROR(F17779/G17779,"")</f>
        <v>7.01076923076923</v>
      </c>
      <c r="K17779" s="7" t="n">
        <f aca="false">IFERROR(F17779/H17779,"")</f>
        <v>7.01076923076923</v>
      </c>
      <c r="L17779" s="13" t="n">
        <f aca="false">L17778+F17779/$F$2*100</f>
        <v>99.9968057755264</v>
      </c>
    </row>
    <row r="17780" customFormat="false" ht="15" hidden="false" customHeight="false" outlineLevel="0" collapsed="false">
      <c r="A17780" s="0" t="s">
        <v>32418</v>
      </c>
      <c r="B17780" s="0" t="s">
        <v>32419</v>
      </c>
      <c r="C17780" s="0" t="s">
        <v>377</v>
      </c>
      <c r="D17780" s="0" t="s">
        <v>123</v>
      </c>
      <c r="E17780" s="0" t="s">
        <v>15909</v>
      </c>
      <c r="F17780" s="7" t="n">
        <v>91.13</v>
      </c>
      <c r="G17780" s="6" t="n">
        <v>15</v>
      </c>
      <c r="H17780" s="8" t="n">
        <v>15</v>
      </c>
      <c r="I17780" s="0" t="n">
        <v>1</v>
      </c>
      <c r="J17780" s="7" t="n">
        <f aca="false">IFERROR(F17780/G17780,"")</f>
        <v>6.07533333333333</v>
      </c>
      <c r="K17780" s="7" t="n">
        <f aca="false">IFERROR(F17780/H17780,"")</f>
        <v>6.07533333333333</v>
      </c>
      <c r="L17780" s="13" t="n">
        <f aca="false">L17779+F17780/$F$2*100</f>
        <v>99.9968091045304</v>
      </c>
    </row>
    <row r="17781" customFormat="false" ht="15" hidden="false" customHeight="false" outlineLevel="0" collapsed="false">
      <c r="A17781" s="0" t="s">
        <v>32420</v>
      </c>
      <c r="B17781" s="0" t="s">
        <v>2142</v>
      </c>
      <c r="C17781" s="0" t="s">
        <v>21966</v>
      </c>
      <c r="D17781" s="0" t="s">
        <v>123</v>
      </c>
      <c r="E17781" s="0" t="s">
        <v>15909</v>
      </c>
      <c r="F17781" s="7" t="n">
        <v>91.08</v>
      </c>
      <c r="G17781" s="6" t="n">
        <v>30</v>
      </c>
      <c r="H17781" s="8" t="n">
        <v>30</v>
      </c>
      <c r="I17781" s="0" t="n">
        <v>1</v>
      </c>
      <c r="J17781" s="7" t="n">
        <f aca="false">IFERROR(F17781/G17781,"")</f>
        <v>3.036</v>
      </c>
      <c r="K17781" s="7" t="n">
        <f aca="false">IFERROR(F17781/H17781,"")</f>
        <v>3.036</v>
      </c>
      <c r="L17781" s="13" t="n">
        <f aca="false">L17780+F17781/$F$2*100</f>
        <v>99.9968124317079</v>
      </c>
    </row>
    <row r="17782" customFormat="false" ht="15" hidden="false" customHeight="false" outlineLevel="0" collapsed="false">
      <c r="A17782" s="0" t="s">
        <v>32421</v>
      </c>
      <c r="B17782" s="0" t="s">
        <v>1190</v>
      </c>
      <c r="C17782" s="0" t="s">
        <v>1259</v>
      </c>
      <c r="D17782" s="0" t="s">
        <v>2489</v>
      </c>
      <c r="E17782" s="0" t="s">
        <v>15909</v>
      </c>
      <c r="F17782" s="7" t="n">
        <v>90.99</v>
      </c>
      <c r="G17782" s="6" t="n">
        <v>21</v>
      </c>
      <c r="H17782" s="8" t="n">
        <v>21</v>
      </c>
      <c r="I17782" s="0" t="n">
        <v>1</v>
      </c>
      <c r="J17782" s="7" t="n">
        <f aca="false">IFERROR(F17782/G17782,"")</f>
        <v>4.33285714285714</v>
      </c>
      <c r="K17782" s="7" t="n">
        <f aca="false">IFERROR(F17782/H17782,"")</f>
        <v>4.33285714285714</v>
      </c>
      <c r="L17782" s="13" t="n">
        <f aca="false">L17781+F17782/$F$2*100</f>
        <v>99.9968157555977</v>
      </c>
    </row>
    <row r="17783" customFormat="false" ht="15" hidden="false" customHeight="false" outlineLevel="0" collapsed="false">
      <c r="A17783" s="0" t="s">
        <v>32422</v>
      </c>
      <c r="B17783" s="0" t="s">
        <v>32238</v>
      </c>
      <c r="C17783" s="0" t="s">
        <v>368</v>
      </c>
      <c r="D17783" s="0" t="s">
        <v>85</v>
      </c>
      <c r="E17783" s="0" t="s">
        <v>15909</v>
      </c>
      <c r="F17783" s="7" t="n">
        <v>90.98</v>
      </c>
      <c r="G17783" s="6" t="n">
        <v>32</v>
      </c>
      <c r="H17783" s="8" t="n">
        <v>32</v>
      </c>
      <c r="I17783" s="0" t="n">
        <v>1</v>
      </c>
      <c r="J17783" s="7" t="n">
        <f aca="false">IFERROR(F17783/G17783,"")</f>
        <v>2.843125</v>
      </c>
      <c r="K17783" s="7" t="n">
        <f aca="false">IFERROR(F17783/H17783,"")</f>
        <v>2.843125</v>
      </c>
      <c r="L17783" s="13" t="n">
        <f aca="false">L17782+F17783/$F$2*100</f>
        <v>99.9968190791222</v>
      </c>
    </row>
    <row r="17784" customFormat="false" ht="15" hidden="false" customHeight="false" outlineLevel="0" collapsed="false">
      <c r="A17784" s="0" t="s">
        <v>32423</v>
      </c>
      <c r="B17784" s="0" t="s">
        <v>7699</v>
      </c>
      <c r="C17784" s="0" t="s">
        <v>410</v>
      </c>
      <c r="D17784" s="0" t="s">
        <v>251</v>
      </c>
      <c r="E17784" s="0" t="s">
        <v>81</v>
      </c>
      <c r="F17784" s="7" t="n">
        <v>90.96</v>
      </c>
      <c r="G17784" s="6" t="n">
        <v>12</v>
      </c>
      <c r="H17784" s="8" t="n">
        <v>12</v>
      </c>
      <c r="I17784" s="0" t="n">
        <v>1</v>
      </c>
      <c r="J17784" s="7" t="n">
        <f aca="false">IFERROR(F17784/G17784,"")</f>
        <v>7.58</v>
      </c>
      <c r="K17784" s="7" t="n">
        <f aca="false">IFERROR(F17784/H17784,"")</f>
        <v>7.58</v>
      </c>
      <c r="L17784" s="13" t="n">
        <f aca="false">L17783+F17784/$F$2*100</f>
        <v>99.996822401916</v>
      </c>
    </row>
    <row r="17785" customFormat="false" ht="15" hidden="false" customHeight="false" outlineLevel="0" collapsed="false">
      <c r="A17785" s="0" t="s">
        <v>32424</v>
      </c>
      <c r="B17785" s="0" t="s">
        <v>32425</v>
      </c>
      <c r="C17785" s="0" t="s">
        <v>1308</v>
      </c>
      <c r="D17785" s="0" t="s">
        <v>57</v>
      </c>
      <c r="E17785" s="0" t="s">
        <v>269</v>
      </c>
      <c r="F17785" s="7" t="n">
        <v>90.93</v>
      </c>
      <c r="G17785" s="6" t="n">
        <v>11</v>
      </c>
      <c r="H17785" s="8" t="n">
        <v>11</v>
      </c>
      <c r="I17785" s="0" t="n">
        <v>1</v>
      </c>
      <c r="J17785" s="7" t="n">
        <f aca="false">IFERROR(F17785/G17785,"")</f>
        <v>8.26636363636364</v>
      </c>
      <c r="K17785" s="7" t="n">
        <f aca="false">IFERROR(F17785/H17785,"")</f>
        <v>8.26636363636364</v>
      </c>
      <c r="L17785" s="13" t="n">
        <f aca="false">L17784+F17785/$F$2*100</f>
        <v>99.996825723614</v>
      </c>
    </row>
    <row r="17786" customFormat="false" ht="15" hidden="false" customHeight="false" outlineLevel="0" collapsed="false">
      <c r="A17786" s="0" t="s">
        <v>32426</v>
      </c>
      <c r="B17786" s="0" t="s">
        <v>32427</v>
      </c>
      <c r="C17786" s="0" t="s">
        <v>2602</v>
      </c>
      <c r="D17786" s="0" t="s">
        <v>260</v>
      </c>
      <c r="E17786" s="0" t="s">
        <v>2162</v>
      </c>
      <c r="F17786" s="7" t="n">
        <v>90.91</v>
      </c>
      <c r="G17786" s="6" t="n">
        <v>28</v>
      </c>
      <c r="H17786" s="8" t="n">
        <v>28</v>
      </c>
      <c r="I17786" s="0" t="n">
        <v>1</v>
      </c>
      <c r="J17786" s="7" t="n">
        <f aca="false">IFERROR(F17786/G17786,"")</f>
        <v>3.24678571428571</v>
      </c>
      <c r="K17786" s="7" t="n">
        <f aca="false">IFERROR(F17786/H17786,"")</f>
        <v>3.24678571428571</v>
      </c>
      <c r="L17786" s="13" t="n">
        <f aca="false">L17785+F17786/$F$2*100</f>
        <v>99.9968290445814</v>
      </c>
    </row>
    <row r="17787" customFormat="false" ht="15" hidden="false" customHeight="false" outlineLevel="0" collapsed="false">
      <c r="A17787" s="0" t="s">
        <v>32428</v>
      </c>
      <c r="B17787" s="0" t="s">
        <v>32429</v>
      </c>
      <c r="C17787" s="0" t="s">
        <v>51</v>
      </c>
      <c r="D17787" s="0" t="s">
        <v>71</v>
      </c>
      <c r="E17787" s="0" t="s">
        <v>112</v>
      </c>
      <c r="F17787" s="7" t="n">
        <v>90.87</v>
      </c>
      <c r="G17787" s="6" t="n">
        <v>11</v>
      </c>
      <c r="H17787" s="8" t="n">
        <v>11</v>
      </c>
      <c r="I17787" s="0" t="n">
        <v>1</v>
      </c>
      <c r="J17787" s="7" t="n">
        <f aca="false">IFERROR(F17787/G17787,"")</f>
        <v>8.26090909090909</v>
      </c>
      <c r="K17787" s="7" t="n">
        <f aca="false">IFERROR(F17787/H17787,"")</f>
        <v>8.26090909090909</v>
      </c>
      <c r="L17787" s="13" t="n">
        <f aca="false">L17786+F17787/$F$2*100</f>
        <v>99.9968323640875</v>
      </c>
    </row>
    <row r="17788" customFormat="false" ht="15" hidden="false" customHeight="false" outlineLevel="0" collapsed="false">
      <c r="A17788" s="0" t="s">
        <v>32430</v>
      </c>
      <c r="B17788" s="0" t="s">
        <v>692</v>
      </c>
      <c r="C17788" s="0" t="s">
        <v>29553</v>
      </c>
      <c r="D17788" s="0" t="s">
        <v>123</v>
      </c>
      <c r="E17788" s="0" t="s">
        <v>269</v>
      </c>
      <c r="F17788" s="7" t="n">
        <v>90.84</v>
      </c>
      <c r="G17788" s="6" t="n">
        <v>11</v>
      </c>
      <c r="H17788" s="8" t="n">
        <v>17</v>
      </c>
      <c r="I17788" s="0" t="n">
        <v>1</v>
      </c>
      <c r="J17788" s="7" t="n">
        <f aca="false">IFERROR(F17788/G17788,"")</f>
        <v>8.25818181818182</v>
      </c>
      <c r="K17788" s="7" t="n">
        <f aca="false">IFERROR(F17788/H17788,"")</f>
        <v>5.34352941176471</v>
      </c>
      <c r="L17788" s="13" t="n">
        <f aca="false">L17787+F17788/$F$2*100</f>
        <v>99.9968356824977</v>
      </c>
    </row>
    <row r="17789" customFormat="false" ht="15" hidden="false" customHeight="false" outlineLevel="0" collapsed="false">
      <c r="A17789" s="0" t="s">
        <v>32431</v>
      </c>
      <c r="B17789" s="0" t="s">
        <v>32432</v>
      </c>
      <c r="C17789" s="0" t="s">
        <v>444</v>
      </c>
      <c r="D17789" s="0" t="s">
        <v>123</v>
      </c>
      <c r="E17789" s="0" t="s">
        <v>269</v>
      </c>
      <c r="F17789" s="7" t="n">
        <v>90.81</v>
      </c>
      <c r="G17789" s="6" t="n">
        <v>13</v>
      </c>
      <c r="H17789" s="8" t="n">
        <v>13</v>
      </c>
      <c r="I17789" s="0" t="n">
        <v>1</v>
      </c>
      <c r="J17789" s="7" t="n">
        <f aca="false">IFERROR(F17789/G17789,"")</f>
        <v>6.98538461538462</v>
      </c>
      <c r="K17789" s="7" t="n">
        <f aca="false">IFERROR(F17789/H17789,"")</f>
        <v>6.98538461538462</v>
      </c>
      <c r="L17789" s="13" t="n">
        <f aca="false">L17788+F17789/$F$2*100</f>
        <v>99.9968389998121</v>
      </c>
    </row>
    <row r="17790" customFormat="false" ht="15" hidden="false" customHeight="false" outlineLevel="0" collapsed="false">
      <c r="A17790" s="0" t="s">
        <v>32433</v>
      </c>
      <c r="B17790" s="0" t="s">
        <v>6949</v>
      </c>
      <c r="C17790" s="0" t="s">
        <v>12428</v>
      </c>
      <c r="D17790" s="0" t="s">
        <v>52</v>
      </c>
      <c r="E17790" s="0" t="s">
        <v>15909</v>
      </c>
      <c r="F17790" s="7" t="n">
        <v>90.72</v>
      </c>
      <c r="G17790" s="6" t="n">
        <v>21</v>
      </c>
      <c r="H17790" s="8" t="n">
        <v>21</v>
      </c>
      <c r="I17790" s="0" t="n">
        <v>1</v>
      </c>
      <c r="J17790" s="7" t="n">
        <f aca="false">IFERROR(F17790/G17790,"")</f>
        <v>4.32</v>
      </c>
      <c r="K17790" s="7" t="n">
        <f aca="false">IFERROR(F17790/H17790,"")</f>
        <v>4.32</v>
      </c>
      <c r="L17790" s="13" t="n">
        <f aca="false">L17789+F17790/$F$2*100</f>
        <v>99.9968423138387</v>
      </c>
    </row>
    <row r="17791" customFormat="false" ht="15" hidden="false" customHeight="false" outlineLevel="0" collapsed="false">
      <c r="A17791" s="0" t="s">
        <v>32434</v>
      </c>
      <c r="B17791" s="0" t="s">
        <v>32435</v>
      </c>
      <c r="C17791" s="0" t="s">
        <v>4268</v>
      </c>
      <c r="D17791" s="0" t="s">
        <v>127</v>
      </c>
      <c r="E17791" s="0" t="s">
        <v>269</v>
      </c>
      <c r="F17791" s="7" t="n">
        <v>90.6</v>
      </c>
      <c r="G17791" s="6" t="n">
        <v>11</v>
      </c>
      <c r="H17791" s="8" t="n">
        <v>11</v>
      </c>
      <c r="I17791" s="0" t="n">
        <v>1</v>
      </c>
      <c r="J17791" s="7" t="n">
        <f aca="false">IFERROR(F17791/G17791,"")</f>
        <v>8.23636363636364</v>
      </c>
      <c r="K17791" s="7" t="n">
        <f aca="false">IFERROR(F17791/H17791,"")</f>
        <v>8.23636363636364</v>
      </c>
      <c r="L17791" s="13" t="n">
        <f aca="false">L17790+F17791/$F$2*100</f>
        <v>99.9968456234817</v>
      </c>
    </row>
    <row r="17792" customFormat="false" ht="15" hidden="false" customHeight="false" outlineLevel="0" collapsed="false">
      <c r="A17792" s="0" t="s">
        <v>32436</v>
      </c>
      <c r="B17792" s="0" t="s">
        <v>31720</v>
      </c>
      <c r="C17792" s="0" t="s">
        <v>1335</v>
      </c>
      <c r="D17792" s="0" t="s">
        <v>1066</v>
      </c>
      <c r="E17792" s="0" t="s">
        <v>15909</v>
      </c>
      <c r="F17792" s="7" t="n">
        <v>90.55</v>
      </c>
      <c r="G17792" s="6" t="n">
        <v>36</v>
      </c>
      <c r="H17792" s="8" t="n">
        <v>36</v>
      </c>
      <c r="I17792" s="0" t="n">
        <v>1</v>
      </c>
      <c r="J17792" s="7" t="n">
        <f aca="false">IFERROR(F17792/G17792,"")</f>
        <v>2.51527777777778</v>
      </c>
      <c r="K17792" s="7" t="n">
        <f aca="false">IFERROR(F17792/H17792,"")</f>
        <v>2.51527777777778</v>
      </c>
      <c r="L17792" s="13" t="n">
        <f aca="false">L17791+F17792/$F$2*100</f>
        <v>99.9968489312981</v>
      </c>
    </row>
    <row r="17793" customFormat="false" ht="15" hidden="false" customHeight="false" outlineLevel="0" collapsed="false">
      <c r="A17793" s="0" t="s">
        <v>32437</v>
      </c>
      <c r="B17793" s="0" t="s">
        <v>32438</v>
      </c>
      <c r="C17793" s="0" t="s">
        <v>944</v>
      </c>
      <c r="D17793" s="0" t="s">
        <v>2248</v>
      </c>
      <c r="E17793" s="0" t="s">
        <v>112</v>
      </c>
      <c r="F17793" s="7" t="n">
        <v>90.52</v>
      </c>
      <c r="G17793" s="6" t="n">
        <v>24</v>
      </c>
      <c r="H17793" s="8" t="n">
        <v>38</v>
      </c>
      <c r="I17793" s="0" t="n">
        <v>1</v>
      </c>
      <c r="J17793" s="7" t="n">
        <f aca="false">IFERROR(F17793/G17793,"")</f>
        <v>3.77166666666667</v>
      </c>
      <c r="K17793" s="7" t="n">
        <f aca="false">IFERROR(F17793/H17793,"")</f>
        <v>2.38210526315789</v>
      </c>
      <c r="L17793" s="13" t="n">
        <f aca="false">L17792+F17793/$F$2*100</f>
        <v>99.9968522380187</v>
      </c>
    </row>
    <row r="17794" customFormat="false" ht="15" hidden="false" customHeight="false" outlineLevel="0" collapsed="false">
      <c r="A17794" s="0" t="s">
        <v>32439</v>
      </c>
      <c r="B17794" s="0" t="s">
        <v>6274</v>
      </c>
      <c r="C17794" s="0" t="s">
        <v>70</v>
      </c>
      <c r="D17794" s="0" t="s">
        <v>123</v>
      </c>
      <c r="E17794" s="0" t="s">
        <v>2162</v>
      </c>
      <c r="F17794" s="7" t="n">
        <v>90.49</v>
      </c>
      <c r="G17794" s="6" t="n">
        <v>11</v>
      </c>
      <c r="H17794" s="8" t="n">
        <v>11</v>
      </c>
      <c r="I17794" s="0" t="n">
        <v>1</v>
      </c>
      <c r="J17794" s="7" t="n">
        <f aca="false">IFERROR(F17794/G17794,"")</f>
        <v>8.22636363636364</v>
      </c>
      <c r="K17794" s="7" t="n">
        <f aca="false">IFERROR(F17794/H17794,"")</f>
        <v>8.22636363636364</v>
      </c>
      <c r="L17794" s="13" t="n">
        <f aca="false">L17793+F17794/$F$2*100</f>
        <v>99.9968555436433</v>
      </c>
    </row>
    <row r="17795" customFormat="false" ht="15" hidden="false" customHeight="false" outlineLevel="0" collapsed="false">
      <c r="A17795" s="0" t="s">
        <v>32440</v>
      </c>
      <c r="B17795" s="0" t="s">
        <v>1307</v>
      </c>
      <c r="C17795" s="0" t="s">
        <v>1246</v>
      </c>
      <c r="D17795" s="0" t="s">
        <v>52</v>
      </c>
      <c r="E17795" s="0" t="s">
        <v>9296</v>
      </c>
      <c r="F17795" s="7" t="n">
        <v>90.46</v>
      </c>
      <c r="G17795" s="6" t="n">
        <v>16</v>
      </c>
      <c r="H17795" s="8" t="n">
        <v>16</v>
      </c>
      <c r="I17795" s="0" t="n">
        <v>1</v>
      </c>
      <c r="J17795" s="7" t="n">
        <f aca="false">IFERROR(F17795/G17795,"")</f>
        <v>5.65375</v>
      </c>
      <c r="K17795" s="7" t="n">
        <f aca="false">IFERROR(F17795/H17795,"")</f>
        <v>5.65375</v>
      </c>
      <c r="L17795" s="13" t="n">
        <f aca="false">L17794+F17795/$F$2*100</f>
        <v>99.9968588481721</v>
      </c>
    </row>
    <row r="17796" customFormat="false" ht="15" hidden="false" customHeight="false" outlineLevel="0" collapsed="false">
      <c r="A17796" s="0" t="s">
        <v>32441</v>
      </c>
      <c r="B17796" s="0" t="s">
        <v>32442</v>
      </c>
      <c r="C17796" s="0" t="s">
        <v>21718</v>
      </c>
      <c r="D17796" s="0" t="s">
        <v>57</v>
      </c>
      <c r="E17796" s="0" t="s">
        <v>15909</v>
      </c>
      <c r="F17796" s="7" t="n">
        <v>90.44</v>
      </c>
      <c r="G17796" s="6" t="n">
        <v>19</v>
      </c>
      <c r="H17796" s="8" t="n">
        <v>19</v>
      </c>
      <c r="I17796" s="0" t="n">
        <v>1</v>
      </c>
      <c r="J17796" s="7" t="n">
        <f aca="false">IFERROR(F17796/G17796,"")</f>
        <v>4.76</v>
      </c>
      <c r="K17796" s="7" t="n">
        <f aca="false">IFERROR(F17796/H17796,"")</f>
        <v>4.76</v>
      </c>
      <c r="L17796" s="13" t="n">
        <f aca="false">L17795+F17796/$F$2*100</f>
        <v>99.9968621519702</v>
      </c>
    </row>
    <row r="17797" customFormat="false" ht="15" hidden="false" customHeight="false" outlineLevel="0" collapsed="false">
      <c r="A17797" s="0" t="s">
        <v>32443</v>
      </c>
      <c r="B17797" s="0" t="s">
        <v>32444</v>
      </c>
      <c r="C17797" s="0" t="s">
        <v>1461</v>
      </c>
      <c r="D17797" s="0" t="s">
        <v>57</v>
      </c>
      <c r="E17797" s="0" t="s">
        <v>17838</v>
      </c>
      <c r="F17797" s="7" t="n">
        <v>90.44</v>
      </c>
      <c r="G17797" s="6" t="n">
        <v>15</v>
      </c>
      <c r="H17797" s="8" t="n">
        <v>15</v>
      </c>
      <c r="I17797" s="0" t="n">
        <v>1</v>
      </c>
      <c r="J17797" s="7" t="n">
        <f aca="false">IFERROR(F17797/G17797,"")</f>
        <v>6.02933333333333</v>
      </c>
      <c r="K17797" s="7" t="n">
        <f aca="false">IFERROR(F17797/H17797,"")</f>
        <v>6.02933333333333</v>
      </c>
      <c r="L17797" s="13" t="n">
        <f aca="false">L17796+F17797/$F$2*100</f>
        <v>99.9968654557683</v>
      </c>
    </row>
    <row r="17798" customFormat="false" ht="15" hidden="false" customHeight="false" outlineLevel="0" collapsed="false">
      <c r="A17798" s="0" t="s">
        <v>32445</v>
      </c>
      <c r="B17798" s="0" t="s">
        <v>32446</v>
      </c>
      <c r="C17798" s="0" t="s">
        <v>543</v>
      </c>
      <c r="D17798" s="0" t="s">
        <v>52</v>
      </c>
      <c r="E17798" s="0" t="s">
        <v>81</v>
      </c>
      <c r="F17798" s="7" t="n">
        <v>90.44</v>
      </c>
      <c r="G17798" s="6" t="n">
        <v>25</v>
      </c>
      <c r="H17798" s="8" t="n">
        <v>61.2</v>
      </c>
      <c r="I17798" s="0" t="n">
        <v>1</v>
      </c>
      <c r="J17798" s="7" t="n">
        <f aca="false">IFERROR(F17798/G17798,"")</f>
        <v>3.6176</v>
      </c>
      <c r="K17798" s="7" t="n">
        <f aca="false">IFERROR(F17798/H17798,"")</f>
        <v>1.47777777777778</v>
      </c>
      <c r="L17798" s="13" t="n">
        <f aca="false">L17797+F17798/$F$2*100</f>
        <v>99.9968687595665</v>
      </c>
    </row>
    <row r="17799" customFormat="false" ht="15" hidden="false" customHeight="false" outlineLevel="0" collapsed="false">
      <c r="A17799" s="0" t="s">
        <v>32447</v>
      </c>
      <c r="B17799" s="0" t="s">
        <v>9379</v>
      </c>
      <c r="C17799" s="0" t="s">
        <v>1297</v>
      </c>
      <c r="D17799" s="0" t="s">
        <v>314</v>
      </c>
      <c r="E17799" s="0" t="s">
        <v>15909</v>
      </c>
      <c r="F17799" s="7" t="n">
        <v>90.36</v>
      </c>
      <c r="G17799" s="6" t="n">
        <v>20</v>
      </c>
      <c r="H17799" s="8" t="n">
        <v>20</v>
      </c>
      <c r="I17799" s="0" t="n">
        <v>1</v>
      </c>
      <c r="J17799" s="7" t="n">
        <f aca="false">IFERROR(F17799/G17799,"")</f>
        <v>4.518</v>
      </c>
      <c r="K17799" s="7" t="n">
        <f aca="false">IFERROR(F17799/H17799,"")</f>
        <v>4.518</v>
      </c>
      <c r="L17799" s="13" t="n">
        <f aca="false">L17798+F17799/$F$2*100</f>
        <v>99.9968720604422</v>
      </c>
    </row>
    <row r="17800" customFormat="false" ht="15" hidden="false" customHeight="false" outlineLevel="0" collapsed="false">
      <c r="A17800" s="0" t="s">
        <v>32448</v>
      </c>
      <c r="B17800" s="0" t="s">
        <v>238</v>
      </c>
      <c r="C17800" s="0" t="s">
        <v>15415</v>
      </c>
      <c r="D17800" s="0" t="s">
        <v>1140</v>
      </c>
      <c r="E17800" s="0" t="s">
        <v>15909</v>
      </c>
      <c r="F17800" s="7" t="n">
        <v>90.35</v>
      </c>
      <c r="G17800" s="6" t="n">
        <v>22</v>
      </c>
      <c r="H17800" s="8" t="n">
        <v>22</v>
      </c>
      <c r="I17800" s="0" t="n">
        <v>1</v>
      </c>
      <c r="J17800" s="7" t="n">
        <f aca="false">IFERROR(F17800/G17800,"")</f>
        <v>4.10681818181818</v>
      </c>
      <c r="K17800" s="7" t="n">
        <f aca="false">IFERROR(F17800/H17800,"")</f>
        <v>4.10681818181818</v>
      </c>
      <c r="L17800" s="13" t="n">
        <f aca="false">L17799+F17800/$F$2*100</f>
        <v>99.9968753609526</v>
      </c>
    </row>
    <row r="17801" customFormat="false" ht="15" hidden="false" customHeight="false" outlineLevel="0" collapsed="false">
      <c r="A17801" s="0" t="s">
        <v>32449</v>
      </c>
      <c r="B17801" s="0" t="s">
        <v>32450</v>
      </c>
      <c r="C17801" s="0" t="s">
        <v>377</v>
      </c>
      <c r="D17801" s="0" t="s">
        <v>217</v>
      </c>
      <c r="E17801" s="0" t="s">
        <v>15909</v>
      </c>
      <c r="F17801" s="7" t="n">
        <v>90.31</v>
      </c>
      <c r="G17801" s="6" t="n">
        <v>33</v>
      </c>
      <c r="H17801" s="8" t="n">
        <v>33</v>
      </c>
      <c r="I17801" s="0" t="n">
        <v>1</v>
      </c>
      <c r="J17801" s="7" t="n">
        <f aca="false">IFERROR(F17801/G17801,"")</f>
        <v>2.73666666666667</v>
      </c>
      <c r="K17801" s="7" t="n">
        <f aca="false">IFERROR(F17801/H17801,"")</f>
        <v>2.73666666666667</v>
      </c>
      <c r="L17801" s="13" t="n">
        <f aca="false">L17800+F17801/$F$2*100</f>
        <v>99.9968786600018</v>
      </c>
    </row>
    <row r="17802" customFormat="false" ht="15" hidden="false" customHeight="false" outlineLevel="0" collapsed="false">
      <c r="A17802" s="0" t="s">
        <v>32451</v>
      </c>
      <c r="B17802" s="0" t="s">
        <v>21051</v>
      </c>
      <c r="C17802" s="0" t="s">
        <v>70</v>
      </c>
      <c r="D17802" s="0" t="s">
        <v>411</v>
      </c>
      <c r="E17802" s="0" t="s">
        <v>9296</v>
      </c>
      <c r="F17802" s="7" t="n">
        <v>90.27</v>
      </c>
      <c r="G17802" s="6" t="n">
        <v>53</v>
      </c>
      <c r="H17802" s="8" t="n">
        <v>53</v>
      </c>
      <c r="I17802" s="0" t="n">
        <v>1</v>
      </c>
      <c r="J17802" s="7" t="n">
        <f aca="false">IFERROR(F17802/G17802,"")</f>
        <v>1.70320754716981</v>
      </c>
      <c r="K17802" s="7" t="n">
        <f aca="false">IFERROR(F17802/H17802,"")</f>
        <v>1.70320754716981</v>
      </c>
      <c r="L17802" s="13" t="n">
        <f aca="false">L17801+F17802/$F$2*100</f>
        <v>99.9968819575898</v>
      </c>
    </row>
    <row r="17803" customFormat="false" ht="15" hidden="false" customHeight="false" outlineLevel="0" collapsed="false">
      <c r="A17803" s="0" t="s">
        <v>32452</v>
      </c>
      <c r="B17803" s="0" t="s">
        <v>32453</v>
      </c>
      <c r="C17803" s="0" t="s">
        <v>16411</v>
      </c>
      <c r="D17803" s="0" t="s">
        <v>52</v>
      </c>
      <c r="E17803" s="0" t="s">
        <v>15909</v>
      </c>
      <c r="F17803" s="7" t="n">
        <v>90.17</v>
      </c>
      <c r="G17803" s="6" t="n">
        <v>22</v>
      </c>
      <c r="H17803" s="8" t="n">
        <v>22</v>
      </c>
      <c r="I17803" s="0" t="n">
        <v>1</v>
      </c>
      <c r="J17803" s="7" t="n">
        <f aca="false">IFERROR(F17803/G17803,"")</f>
        <v>4.09863636363636</v>
      </c>
      <c r="K17803" s="7" t="n">
        <f aca="false">IFERROR(F17803/H17803,"")</f>
        <v>4.09863636363636</v>
      </c>
      <c r="L17803" s="13" t="n">
        <f aca="false">L17802+F17803/$F$2*100</f>
        <v>99.9968852515247</v>
      </c>
    </row>
    <row r="17804" customFormat="false" ht="15" hidden="false" customHeight="false" outlineLevel="0" collapsed="false">
      <c r="A17804" s="0" t="s">
        <v>32454</v>
      </c>
      <c r="B17804" s="0" t="s">
        <v>1877</v>
      </c>
      <c r="C17804" s="0" t="s">
        <v>967</v>
      </c>
      <c r="D17804" s="0" t="s">
        <v>164</v>
      </c>
      <c r="E17804" s="0" t="s">
        <v>11090</v>
      </c>
      <c r="F17804" s="7" t="n">
        <v>90.16</v>
      </c>
      <c r="G17804" s="6" t="n">
        <v>13</v>
      </c>
      <c r="H17804" s="8" t="n">
        <v>13</v>
      </c>
      <c r="I17804" s="0" t="n">
        <v>1</v>
      </c>
      <c r="J17804" s="7" t="n">
        <f aca="false">IFERROR(F17804/G17804,"")</f>
        <v>6.93538461538462</v>
      </c>
      <c r="K17804" s="7" t="n">
        <f aca="false">IFERROR(F17804/H17804,"")</f>
        <v>6.93538461538462</v>
      </c>
      <c r="L17804" s="13" t="n">
        <f aca="false">L17803+F17804/$F$2*100</f>
        <v>99.9968885450944</v>
      </c>
    </row>
    <row r="17805" customFormat="false" ht="15" hidden="false" customHeight="false" outlineLevel="0" collapsed="false">
      <c r="A17805" s="0" t="s">
        <v>32455</v>
      </c>
      <c r="B17805" s="0" t="s">
        <v>15696</v>
      </c>
      <c r="C17805" s="0" t="s">
        <v>19956</v>
      </c>
      <c r="D17805" s="0" t="s">
        <v>52</v>
      </c>
      <c r="E17805" s="0" t="s">
        <v>15909</v>
      </c>
      <c r="F17805" s="7" t="n">
        <v>90.12</v>
      </c>
      <c r="G17805" s="6" t="n">
        <v>26</v>
      </c>
      <c r="H17805" s="8" t="n">
        <v>26</v>
      </c>
      <c r="I17805" s="0" t="n">
        <v>1</v>
      </c>
      <c r="J17805" s="7" t="n">
        <f aca="false">IFERROR(F17805/G17805,"")</f>
        <v>3.46615384615385</v>
      </c>
      <c r="K17805" s="7" t="n">
        <f aca="false">IFERROR(F17805/H17805,"")</f>
        <v>3.46615384615385</v>
      </c>
      <c r="L17805" s="13" t="n">
        <f aca="false">L17804+F17805/$F$2*100</f>
        <v>99.9968918372028</v>
      </c>
    </row>
    <row r="17806" customFormat="false" ht="15" hidden="false" customHeight="false" outlineLevel="0" collapsed="false">
      <c r="A17806" s="0" t="s">
        <v>32456</v>
      </c>
      <c r="B17806" s="0" t="s">
        <v>32457</v>
      </c>
      <c r="C17806" s="0" t="s">
        <v>2133</v>
      </c>
      <c r="D17806" s="0" t="s">
        <v>1140</v>
      </c>
      <c r="E17806" s="0" t="s">
        <v>15909</v>
      </c>
      <c r="F17806" s="7" t="n">
        <v>90.12</v>
      </c>
      <c r="G17806" s="6" t="n">
        <v>22</v>
      </c>
      <c r="H17806" s="8" t="n">
        <v>22</v>
      </c>
      <c r="I17806" s="0" t="n">
        <v>1</v>
      </c>
      <c r="J17806" s="7" t="n">
        <f aca="false">IFERROR(F17806/G17806,"")</f>
        <v>4.09636363636364</v>
      </c>
      <c r="K17806" s="7" t="n">
        <f aca="false">IFERROR(F17806/H17806,"")</f>
        <v>4.09636363636364</v>
      </c>
      <c r="L17806" s="13" t="n">
        <f aca="false">L17805+F17806/$F$2*100</f>
        <v>99.9968951293113</v>
      </c>
    </row>
    <row r="17807" customFormat="false" ht="15" hidden="false" customHeight="false" outlineLevel="0" collapsed="false">
      <c r="A17807" s="0" t="s">
        <v>32458</v>
      </c>
      <c r="B17807" s="0" t="s">
        <v>32459</v>
      </c>
      <c r="C17807" s="0" t="s">
        <v>2406</v>
      </c>
      <c r="D17807" s="0" t="s">
        <v>85</v>
      </c>
      <c r="E17807" s="0" t="s">
        <v>8896</v>
      </c>
      <c r="F17807" s="7" t="n">
        <v>90.08</v>
      </c>
      <c r="G17807" s="6" t="n">
        <v>12</v>
      </c>
      <c r="H17807" s="8" t="n">
        <v>12</v>
      </c>
      <c r="I17807" s="0" t="n">
        <v>1</v>
      </c>
      <c r="J17807" s="7" t="n">
        <f aca="false">IFERROR(F17807/G17807,"")</f>
        <v>7.50666666666667</v>
      </c>
      <c r="K17807" s="7" t="n">
        <f aca="false">IFERROR(F17807/H17807,"")</f>
        <v>7.50666666666667</v>
      </c>
      <c r="L17807" s="13" t="n">
        <f aca="false">L17806+F17807/$F$2*100</f>
        <v>99.9968984199585</v>
      </c>
    </row>
    <row r="17808" customFormat="false" ht="15" hidden="false" customHeight="false" outlineLevel="0" collapsed="false">
      <c r="A17808" s="0" t="s">
        <v>32460</v>
      </c>
      <c r="B17808" s="0" t="s">
        <v>594</v>
      </c>
      <c r="C17808" s="0" t="s">
        <v>194</v>
      </c>
      <c r="D17808" s="0" t="s">
        <v>123</v>
      </c>
      <c r="E17808" s="0" t="s">
        <v>15909</v>
      </c>
      <c r="F17808" s="7" t="n">
        <v>90.08</v>
      </c>
      <c r="G17808" s="6" t="n">
        <v>27</v>
      </c>
      <c r="H17808" s="8" t="n">
        <v>27</v>
      </c>
      <c r="I17808" s="0" t="n">
        <v>1</v>
      </c>
      <c r="J17808" s="7" t="n">
        <f aca="false">IFERROR(F17808/G17808,"")</f>
        <v>3.3362962962963</v>
      </c>
      <c r="K17808" s="7" t="n">
        <f aca="false">IFERROR(F17808/H17808,"")</f>
        <v>3.3362962962963</v>
      </c>
      <c r="L17808" s="13" t="n">
        <f aca="false">L17807+F17808/$F$2*100</f>
        <v>99.9969017106057</v>
      </c>
    </row>
    <row r="17809" customFormat="false" ht="15" hidden="false" customHeight="false" outlineLevel="0" collapsed="false">
      <c r="A17809" s="0" t="s">
        <v>32461</v>
      </c>
      <c r="B17809" s="0" t="s">
        <v>30194</v>
      </c>
      <c r="C17809" s="0" t="s">
        <v>1649</v>
      </c>
      <c r="D17809" s="0" t="s">
        <v>411</v>
      </c>
      <c r="E17809" s="0" t="s">
        <v>269</v>
      </c>
      <c r="F17809" s="7" t="n">
        <v>90.02</v>
      </c>
      <c r="G17809" s="6" t="n">
        <v>11</v>
      </c>
      <c r="H17809" s="8" t="n">
        <v>11</v>
      </c>
      <c r="I17809" s="0" t="n">
        <v>1</v>
      </c>
      <c r="J17809" s="7" t="n">
        <f aca="false">IFERROR(F17809/G17809,"")</f>
        <v>8.18363636363636</v>
      </c>
      <c r="K17809" s="7" t="n">
        <f aca="false">IFERROR(F17809/H17809,"")</f>
        <v>8.18363636363636</v>
      </c>
      <c r="L17809" s="13" t="n">
        <f aca="false">L17808+F17809/$F$2*100</f>
        <v>99.9969049990611</v>
      </c>
    </row>
    <row r="17810" customFormat="false" ht="15" hidden="false" customHeight="false" outlineLevel="0" collapsed="false">
      <c r="A17810" s="0" t="s">
        <v>32462</v>
      </c>
      <c r="B17810" s="0" t="s">
        <v>17455</v>
      </c>
      <c r="C17810" s="0" t="s">
        <v>194</v>
      </c>
      <c r="D17810" s="0" t="s">
        <v>52</v>
      </c>
      <c r="E17810" s="0" t="s">
        <v>15909</v>
      </c>
      <c r="F17810" s="7" t="n">
        <v>89.95</v>
      </c>
      <c r="G17810" s="6" t="n">
        <v>17</v>
      </c>
      <c r="H17810" s="8" t="n">
        <v>17</v>
      </c>
      <c r="I17810" s="0" t="n">
        <v>1</v>
      </c>
      <c r="J17810" s="7" t="n">
        <f aca="false">IFERROR(F17810/G17810,"")</f>
        <v>5.29117647058824</v>
      </c>
      <c r="K17810" s="7" t="n">
        <f aca="false">IFERROR(F17810/H17810,"")</f>
        <v>5.29117647058824</v>
      </c>
      <c r="L17810" s="13" t="n">
        <f aca="false">L17809+F17810/$F$2*100</f>
        <v>99.9969082849594</v>
      </c>
    </row>
    <row r="17811" customFormat="false" ht="15" hidden="false" customHeight="false" outlineLevel="0" collapsed="false">
      <c r="A17811" s="0" t="s">
        <v>32463</v>
      </c>
      <c r="B17811" s="0" t="s">
        <v>661</v>
      </c>
      <c r="C17811" s="0" t="s">
        <v>348</v>
      </c>
      <c r="D17811" s="0" t="s">
        <v>251</v>
      </c>
      <c r="E17811" s="0" t="s">
        <v>116</v>
      </c>
      <c r="F17811" s="7" t="n">
        <v>89.83</v>
      </c>
      <c r="G17811" s="6" t="n">
        <v>22</v>
      </c>
      <c r="H17811" s="8" t="n">
        <v>22</v>
      </c>
      <c r="I17811" s="0" t="n">
        <v>1</v>
      </c>
      <c r="J17811" s="7" t="n">
        <f aca="false">IFERROR(F17811/G17811,"")</f>
        <v>4.08318181818182</v>
      </c>
      <c r="K17811" s="7" t="n">
        <f aca="false">IFERROR(F17811/H17811,"")</f>
        <v>4.08318181818182</v>
      </c>
      <c r="L17811" s="13" t="n">
        <f aca="false">L17810+F17811/$F$2*100</f>
        <v>99.9969115664741</v>
      </c>
    </row>
    <row r="17812" customFormat="false" ht="15" hidden="false" customHeight="false" outlineLevel="0" collapsed="false">
      <c r="A17812" s="0" t="s">
        <v>32464</v>
      </c>
      <c r="B17812" s="0" t="s">
        <v>32465</v>
      </c>
      <c r="C17812" s="0" t="s">
        <v>210</v>
      </c>
      <c r="D17812" s="0" t="s">
        <v>2248</v>
      </c>
      <c r="E17812" s="0" t="s">
        <v>15909</v>
      </c>
      <c r="F17812" s="7" t="n">
        <v>89.69</v>
      </c>
      <c r="G17812" s="6" t="n">
        <v>35</v>
      </c>
      <c r="H17812" s="8" t="n">
        <v>35</v>
      </c>
      <c r="I17812" s="0" t="n">
        <v>1</v>
      </c>
      <c r="J17812" s="7" t="n">
        <f aca="false">IFERROR(F17812/G17812,"")</f>
        <v>2.56257142857143</v>
      </c>
      <c r="K17812" s="7" t="n">
        <f aca="false">IFERROR(F17812/H17812,"")</f>
        <v>2.56257142857143</v>
      </c>
      <c r="L17812" s="13" t="n">
        <f aca="false">L17811+F17812/$F$2*100</f>
        <v>99.9969148428745</v>
      </c>
    </row>
    <row r="17813" customFormat="false" ht="15" hidden="false" customHeight="false" outlineLevel="0" collapsed="false">
      <c r="A17813" s="0" t="s">
        <v>32466</v>
      </c>
      <c r="B17813" s="0" t="s">
        <v>4153</v>
      </c>
      <c r="C17813" s="0" t="s">
        <v>462</v>
      </c>
      <c r="D17813" s="0" t="s">
        <v>4758</v>
      </c>
      <c r="E17813" s="0" t="s">
        <v>15909</v>
      </c>
      <c r="F17813" s="7" t="n">
        <v>89.64</v>
      </c>
      <c r="G17813" s="6" t="n">
        <v>35</v>
      </c>
      <c r="H17813" s="8" t="n">
        <v>35</v>
      </c>
      <c r="I17813" s="0" t="n">
        <v>1</v>
      </c>
      <c r="J17813" s="7" t="n">
        <f aca="false">IFERROR(F17813/G17813,"")</f>
        <v>2.56114285714286</v>
      </c>
      <c r="K17813" s="7" t="n">
        <f aca="false">IFERROR(F17813/H17813,"")</f>
        <v>2.56114285714286</v>
      </c>
      <c r="L17813" s="13" t="n">
        <f aca="false">L17812+F17813/$F$2*100</f>
        <v>99.9969181174484</v>
      </c>
    </row>
    <row r="17814" customFormat="false" ht="15" hidden="false" customHeight="false" outlineLevel="0" collapsed="false">
      <c r="A17814" s="0" t="s">
        <v>32467</v>
      </c>
      <c r="B17814" s="0" t="s">
        <v>32468</v>
      </c>
      <c r="C17814" s="0" t="s">
        <v>753</v>
      </c>
      <c r="D17814" s="0" t="s">
        <v>182</v>
      </c>
      <c r="E17814" s="0" t="s">
        <v>1789</v>
      </c>
      <c r="F17814" s="7" t="n">
        <v>89.58</v>
      </c>
      <c r="G17814" s="6" t="n">
        <v>12</v>
      </c>
      <c r="H17814" s="8" t="n">
        <v>18</v>
      </c>
      <c r="I17814" s="0" t="n">
        <v>1</v>
      </c>
      <c r="J17814" s="7" t="n">
        <f aca="false">IFERROR(F17814/G17814,"")</f>
        <v>7.465</v>
      </c>
      <c r="K17814" s="7" t="n">
        <f aca="false">IFERROR(F17814/H17814,"")</f>
        <v>4.97666666666667</v>
      </c>
      <c r="L17814" s="13" t="n">
        <f aca="false">L17813+F17814/$F$2*100</f>
        <v>99.9969213898305</v>
      </c>
    </row>
    <row r="17815" customFormat="false" ht="15" hidden="false" customHeight="false" outlineLevel="0" collapsed="false">
      <c r="A17815" s="0" t="s">
        <v>32469</v>
      </c>
      <c r="B17815" s="0" t="s">
        <v>32470</v>
      </c>
      <c r="C17815" s="0" t="s">
        <v>3004</v>
      </c>
      <c r="D17815" s="0" t="s">
        <v>134</v>
      </c>
      <c r="E17815" s="0" t="s">
        <v>15909</v>
      </c>
      <c r="F17815" s="7" t="n">
        <v>89.55</v>
      </c>
      <c r="G17815" s="6" t="n">
        <v>19</v>
      </c>
      <c r="H17815" s="8" t="n">
        <v>19</v>
      </c>
      <c r="I17815" s="0" t="n">
        <v>1</v>
      </c>
      <c r="J17815" s="7" t="n">
        <f aca="false">IFERROR(F17815/G17815,"")</f>
        <v>4.71315789473684</v>
      </c>
      <c r="K17815" s="7" t="n">
        <f aca="false">IFERROR(F17815/H17815,"")</f>
        <v>4.71315789473684</v>
      </c>
      <c r="L17815" s="13" t="n">
        <f aca="false">L17814+F17815/$F$2*100</f>
        <v>99.9969246611167</v>
      </c>
    </row>
    <row r="17816" customFormat="false" ht="15" hidden="false" customHeight="false" outlineLevel="0" collapsed="false">
      <c r="A17816" s="0" t="s">
        <v>32471</v>
      </c>
      <c r="B17816" s="0" t="s">
        <v>2007</v>
      </c>
      <c r="C17816" s="0" t="s">
        <v>967</v>
      </c>
      <c r="D17816" s="0" t="s">
        <v>123</v>
      </c>
      <c r="E17816" s="0" t="s">
        <v>269</v>
      </c>
      <c r="F17816" s="7" t="n">
        <v>89.54</v>
      </c>
      <c r="G17816" s="6" t="n">
        <v>22</v>
      </c>
      <c r="H17816" s="8" t="n">
        <v>22</v>
      </c>
      <c r="I17816" s="0" t="n">
        <v>1</v>
      </c>
      <c r="J17816" s="7" t="n">
        <f aca="false">IFERROR(F17816/G17816,"")</f>
        <v>4.07</v>
      </c>
      <c r="K17816" s="7" t="n">
        <f aca="false">IFERROR(F17816/H17816,"")</f>
        <v>4.07</v>
      </c>
      <c r="L17816" s="13" t="n">
        <f aca="false">L17815+F17816/$F$2*100</f>
        <v>99.9969279320376</v>
      </c>
    </row>
    <row r="17817" customFormat="false" ht="15" hidden="false" customHeight="false" outlineLevel="0" collapsed="false">
      <c r="A17817" s="0" t="s">
        <v>32472</v>
      </c>
      <c r="B17817" s="0" t="s">
        <v>767</v>
      </c>
      <c r="C17817" s="0" t="s">
        <v>338</v>
      </c>
      <c r="D17817" s="0" t="s">
        <v>101</v>
      </c>
      <c r="E17817" s="0" t="s">
        <v>15909</v>
      </c>
      <c r="F17817" s="7" t="n">
        <v>89.54</v>
      </c>
      <c r="G17817" s="6" t="n">
        <v>31</v>
      </c>
      <c r="H17817" s="8" t="n">
        <v>31</v>
      </c>
      <c r="I17817" s="0" t="n">
        <v>1</v>
      </c>
      <c r="J17817" s="7" t="n">
        <f aca="false">IFERROR(F17817/G17817,"")</f>
        <v>2.88838709677419</v>
      </c>
      <c r="K17817" s="7" t="n">
        <f aca="false">IFERROR(F17817/H17817,"")</f>
        <v>2.88838709677419</v>
      </c>
      <c r="L17817" s="13" t="n">
        <f aca="false">L17816+F17817/$F$2*100</f>
        <v>99.9969312029585</v>
      </c>
    </row>
    <row r="17818" customFormat="false" ht="15" hidden="false" customHeight="false" outlineLevel="0" collapsed="false">
      <c r="A17818" s="0" t="s">
        <v>32473</v>
      </c>
      <c r="B17818" s="0" t="s">
        <v>32474</v>
      </c>
      <c r="C17818" s="0" t="s">
        <v>2101</v>
      </c>
      <c r="D17818" s="0" t="s">
        <v>951</v>
      </c>
      <c r="E17818" s="0" t="s">
        <v>15909</v>
      </c>
      <c r="F17818" s="7" t="n">
        <v>89.52</v>
      </c>
      <c r="G17818" s="6" t="n">
        <v>33</v>
      </c>
      <c r="H17818" s="8" t="n">
        <v>33</v>
      </c>
      <c r="I17818" s="0" t="n">
        <v>1</v>
      </c>
      <c r="J17818" s="7" t="n">
        <f aca="false">IFERROR(F17818/G17818,"")</f>
        <v>2.71272727272727</v>
      </c>
      <c r="K17818" s="7" t="n">
        <f aca="false">IFERROR(F17818/H17818,"")</f>
        <v>2.71272727272727</v>
      </c>
      <c r="L17818" s="13" t="n">
        <f aca="false">L17817+F17818/$F$2*100</f>
        <v>99.9969344731488</v>
      </c>
    </row>
    <row r="17819" customFormat="false" ht="15" hidden="false" customHeight="false" outlineLevel="0" collapsed="false">
      <c r="A17819" s="0" t="s">
        <v>32475</v>
      </c>
      <c r="B17819" s="0" t="s">
        <v>1576</v>
      </c>
      <c r="C17819" s="0" t="s">
        <v>3613</v>
      </c>
      <c r="D17819" s="0" t="s">
        <v>123</v>
      </c>
      <c r="E17819" s="0" t="s">
        <v>112</v>
      </c>
      <c r="F17819" s="7" t="n">
        <v>89.45</v>
      </c>
      <c r="G17819" s="6" t="n">
        <v>30</v>
      </c>
      <c r="H17819" s="8" t="n">
        <v>30</v>
      </c>
      <c r="I17819" s="0" t="n">
        <v>1</v>
      </c>
      <c r="J17819" s="7" t="n">
        <f aca="false">IFERROR(F17819/G17819,"")</f>
        <v>2.98166666666667</v>
      </c>
      <c r="K17819" s="7" t="n">
        <f aca="false">IFERROR(F17819/H17819,"")</f>
        <v>2.98166666666667</v>
      </c>
      <c r="L17819" s="13" t="n">
        <f aca="false">L17818+F17819/$F$2*100</f>
        <v>99.9969377407819</v>
      </c>
    </row>
    <row r="17820" customFormat="false" ht="15" hidden="false" customHeight="false" outlineLevel="0" collapsed="false">
      <c r="A17820" s="0" t="s">
        <v>32476</v>
      </c>
      <c r="B17820" s="0" t="s">
        <v>32477</v>
      </c>
      <c r="C17820" s="0" t="s">
        <v>9484</v>
      </c>
      <c r="D17820" s="0" t="s">
        <v>217</v>
      </c>
      <c r="E17820" s="0" t="s">
        <v>15909</v>
      </c>
      <c r="F17820" s="7" t="n">
        <v>89.45</v>
      </c>
      <c r="G17820" s="6" t="n">
        <v>27</v>
      </c>
      <c r="H17820" s="8" t="n">
        <v>29</v>
      </c>
      <c r="I17820" s="0" t="n">
        <v>1</v>
      </c>
      <c r="J17820" s="7" t="n">
        <f aca="false">IFERROR(F17820/G17820,"")</f>
        <v>3.31296296296296</v>
      </c>
      <c r="K17820" s="7" t="n">
        <f aca="false">IFERROR(F17820/H17820,"")</f>
        <v>3.08448275862069</v>
      </c>
      <c r="L17820" s="13" t="n">
        <f aca="false">L17819+F17820/$F$2*100</f>
        <v>99.9969410084151</v>
      </c>
    </row>
    <row r="17821" customFormat="false" ht="15" hidden="false" customHeight="false" outlineLevel="0" collapsed="false">
      <c r="A17821" s="0" t="s">
        <v>32478</v>
      </c>
      <c r="B17821" s="0" t="s">
        <v>32313</v>
      </c>
      <c r="C17821" s="0" t="s">
        <v>156</v>
      </c>
      <c r="D17821" s="0" t="s">
        <v>321</v>
      </c>
      <c r="E17821" s="0" t="s">
        <v>15909</v>
      </c>
      <c r="F17821" s="7" t="n">
        <v>89.35</v>
      </c>
      <c r="G17821" s="6" t="n">
        <v>34</v>
      </c>
      <c r="H17821" s="8" t="n">
        <v>34</v>
      </c>
      <c r="I17821" s="0" t="n">
        <v>1</v>
      </c>
      <c r="J17821" s="7" t="n">
        <f aca="false">IFERROR(F17821/G17821,"")</f>
        <v>2.62794117647059</v>
      </c>
      <c r="K17821" s="7" t="n">
        <f aca="false">IFERROR(F17821/H17821,"")</f>
        <v>2.62794117647059</v>
      </c>
      <c r="L17821" s="13" t="n">
        <f aca="false">L17820+F17821/$F$2*100</f>
        <v>99.9969442723952</v>
      </c>
    </row>
    <row r="17822" customFormat="false" ht="15" hidden="false" customHeight="false" outlineLevel="0" collapsed="false">
      <c r="A17822" s="0" t="s">
        <v>32479</v>
      </c>
      <c r="B17822" s="0" t="s">
        <v>32480</v>
      </c>
      <c r="C17822" s="0" t="s">
        <v>9065</v>
      </c>
      <c r="D17822" s="0" t="s">
        <v>4449</v>
      </c>
      <c r="E17822" s="0" t="s">
        <v>15909</v>
      </c>
      <c r="F17822" s="7" t="n">
        <v>89.33</v>
      </c>
      <c r="G17822" s="6" t="n">
        <v>34</v>
      </c>
      <c r="H17822" s="8" t="n">
        <v>34</v>
      </c>
      <c r="I17822" s="0" t="n">
        <v>1</v>
      </c>
      <c r="J17822" s="7" t="n">
        <f aca="false">IFERROR(F17822/G17822,"")</f>
        <v>2.62735294117647</v>
      </c>
      <c r="K17822" s="7" t="n">
        <f aca="false">IFERROR(F17822/H17822,"")</f>
        <v>2.62735294117647</v>
      </c>
      <c r="L17822" s="13" t="n">
        <f aca="false">L17821+F17822/$F$2*100</f>
        <v>99.9969475356448</v>
      </c>
    </row>
    <row r="17823" customFormat="false" ht="15" hidden="false" customHeight="false" outlineLevel="0" collapsed="false">
      <c r="A17823" s="0" t="s">
        <v>32481</v>
      </c>
      <c r="B17823" s="0" t="s">
        <v>12961</v>
      </c>
      <c r="C17823" s="0" t="s">
        <v>564</v>
      </c>
      <c r="D17823" s="0" t="s">
        <v>62</v>
      </c>
      <c r="E17823" s="0" t="s">
        <v>112</v>
      </c>
      <c r="F17823" s="7" t="n">
        <v>89.32</v>
      </c>
      <c r="G17823" s="6" t="n">
        <v>26</v>
      </c>
      <c r="H17823" s="8" t="n">
        <v>26</v>
      </c>
      <c r="I17823" s="0" t="n">
        <v>1</v>
      </c>
      <c r="J17823" s="7" t="n">
        <f aca="false">IFERROR(F17823/G17823,"")</f>
        <v>3.43538461538462</v>
      </c>
      <c r="K17823" s="7" t="n">
        <f aca="false">IFERROR(F17823/H17823,"")</f>
        <v>3.43538461538462</v>
      </c>
      <c r="L17823" s="13" t="n">
        <f aca="false">L17822+F17823/$F$2*100</f>
        <v>99.996950798529</v>
      </c>
    </row>
    <row r="17824" customFormat="false" ht="15" hidden="false" customHeight="false" outlineLevel="0" collapsed="false">
      <c r="A17824" s="0" t="s">
        <v>32482</v>
      </c>
      <c r="B17824" s="0" t="s">
        <v>32483</v>
      </c>
      <c r="C17824" s="0" t="s">
        <v>156</v>
      </c>
      <c r="D17824" s="0" t="s">
        <v>123</v>
      </c>
      <c r="E17824" s="0" t="s">
        <v>15909</v>
      </c>
      <c r="F17824" s="7" t="n">
        <v>89.2</v>
      </c>
      <c r="G17824" s="6" t="n">
        <v>24</v>
      </c>
      <c r="H17824" s="8" t="n">
        <v>24</v>
      </c>
      <c r="I17824" s="0" t="n">
        <v>1</v>
      </c>
      <c r="J17824" s="7" t="n">
        <f aca="false">IFERROR(F17824/G17824,"")</f>
        <v>3.71666666666667</v>
      </c>
      <c r="K17824" s="7" t="n">
        <f aca="false">IFERROR(F17824/H17824,"")</f>
        <v>3.71666666666667</v>
      </c>
      <c r="L17824" s="13" t="n">
        <f aca="false">L17823+F17824/$F$2*100</f>
        <v>99.9969540570296</v>
      </c>
    </row>
    <row r="17825" customFormat="false" ht="15" hidden="false" customHeight="false" outlineLevel="0" collapsed="false">
      <c r="A17825" s="0" t="s">
        <v>32484</v>
      </c>
      <c r="B17825" s="0" t="s">
        <v>16259</v>
      </c>
      <c r="C17825" s="0" t="s">
        <v>3056</v>
      </c>
      <c r="D17825" s="0" t="s">
        <v>998</v>
      </c>
      <c r="E17825" s="0" t="s">
        <v>15909</v>
      </c>
      <c r="F17825" s="7" t="n">
        <v>89.16</v>
      </c>
      <c r="G17825" s="6" t="n">
        <v>19</v>
      </c>
      <c r="H17825" s="8" t="n">
        <v>19</v>
      </c>
      <c r="I17825" s="0" t="n">
        <v>1</v>
      </c>
      <c r="J17825" s="7" t="n">
        <f aca="false">IFERROR(F17825/G17825,"")</f>
        <v>4.69263157894737</v>
      </c>
      <c r="K17825" s="7" t="n">
        <f aca="false">IFERROR(F17825/H17825,"")</f>
        <v>4.69263157894737</v>
      </c>
      <c r="L17825" s="13" t="n">
        <f aca="false">L17824+F17825/$F$2*100</f>
        <v>99.9969573140689</v>
      </c>
    </row>
    <row r="17826" customFormat="false" ht="15" hidden="false" customHeight="false" outlineLevel="0" collapsed="false">
      <c r="A17826" s="0" t="s">
        <v>32485</v>
      </c>
      <c r="B17826" s="0" t="s">
        <v>25211</v>
      </c>
      <c r="C17826" s="0" t="s">
        <v>6861</v>
      </c>
      <c r="D17826" s="0" t="s">
        <v>3843</v>
      </c>
      <c r="E17826" s="0" t="s">
        <v>81</v>
      </c>
      <c r="F17826" s="7" t="n">
        <v>89.12</v>
      </c>
      <c r="G17826" s="6" t="n">
        <v>22</v>
      </c>
      <c r="H17826" s="8" t="n">
        <v>22</v>
      </c>
      <c r="I17826" s="0" t="n">
        <v>1</v>
      </c>
      <c r="J17826" s="7" t="n">
        <f aca="false">IFERROR(F17826/G17826,"")</f>
        <v>4.05090909090909</v>
      </c>
      <c r="K17826" s="7" t="n">
        <f aca="false">IFERROR(F17826/H17826,"")</f>
        <v>4.05090909090909</v>
      </c>
      <c r="L17826" s="13" t="n">
        <f aca="false">L17825+F17826/$F$2*100</f>
        <v>99.9969605696471</v>
      </c>
    </row>
    <row r="17827" customFormat="false" ht="15" hidden="false" customHeight="false" outlineLevel="0" collapsed="false">
      <c r="A17827" s="0" t="s">
        <v>32486</v>
      </c>
      <c r="B17827" s="0" t="s">
        <v>32487</v>
      </c>
      <c r="C17827" s="0" t="s">
        <v>177</v>
      </c>
      <c r="D17827" s="0" t="s">
        <v>5787</v>
      </c>
      <c r="E17827" s="0" t="s">
        <v>81</v>
      </c>
      <c r="F17827" s="7" t="n">
        <v>89.1</v>
      </c>
      <c r="G17827" s="6" t="n">
        <v>28</v>
      </c>
      <c r="H17827" s="8" t="n">
        <v>28</v>
      </c>
      <c r="I17827" s="0" t="n">
        <v>1</v>
      </c>
      <c r="J17827" s="7" t="n">
        <f aca="false">IFERROR(F17827/G17827,"")</f>
        <v>3.18214285714286</v>
      </c>
      <c r="K17827" s="7" t="n">
        <f aca="false">IFERROR(F17827/H17827,"")</f>
        <v>3.18214285714286</v>
      </c>
      <c r="L17827" s="13" t="n">
        <f aca="false">L17826+F17827/$F$2*100</f>
        <v>99.9969638244947</v>
      </c>
    </row>
    <row r="17828" customFormat="false" ht="15" hidden="false" customHeight="false" outlineLevel="0" collapsed="false">
      <c r="A17828" s="0" t="s">
        <v>32488</v>
      </c>
      <c r="B17828" s="0" t="s">
        <v>2704</v>
      </c>
      <c r="C17828" s="0" t="s">
        <v>661</v>
      </c>
      <c r="D17828" s="0" t="s">
        <v>123</v>
      </c>
      <c r="E17828" s="0" t="s">
        <v>15909</v>
      </c>
      <c r="F17828" s="7" t="n">
        <v>89.02</v>
      </c>
      <c r="G17828" s="6" t="n">
        <v>22</v>
      </c>
      <c r="H17828" s="8" t="n">
        <v>22</v>
      </c>
      <c r="I17828" s="0" t="n">
        <v>1</v>
      </c>
      <c r="J17828" s="7" t="n">
        <f aca="false">IFERROR(F17828/G17828,"")</f>
        <v>4.04636363636364</v>
      </c>
      <c r="K17828" s="7" t="n">
        <f aca="false">IFERROR(F17828/H17828,"")</f>
        <v>4.04636363636364</v>
      </c>
      <c r="L17828" s="13" t="n">
        <f aca="false">L17827+F17828/$F$2*100</f>
        <v>99.9969670764198</v>
      </c>
    </row>
    <row r="17829" customFormat="false" ht="15" hidden="false" customHeight="false" outlineLevel="0" collapsed="false">
      <c r="A17829" s="0" t="s">
        <v>32489</v>
      </c>
      <c r="B17829" s="0" t="s">
        <v>32490</v>
      </c>
      <c r="C17829" s="0" t="s">
        <v>32491</v>
      </c>
      <c r="D17829" s="0" t="s">
        <v>52</v>
      </c>
      <c r="E17829" s="0" t="s">
        <v>2194</v>
      </c>
      <c r="F17829" s="7" t="n">
        <v>89.01</v>
      </c>
      <c r="G17829" s="6" t="n">
        <v>19</v>
      </c>
      <c r="H17829" s="8" t="n">
        <v>19</v>
      </c>
      <c r="I17829" s="0" t="n">
        <v>1</v>
      </c>
      <c r="J17829" s="7" t="n">
        <f aca="false">IFERROR(F17829/G17829,"")</f>
        <v>4.68473684210526</v>
      </c>
      <c r="K17829" s="7" t="n">
        <f aca="false">IFERROR(F17829/H17829,"")</f>
        <v>4.68473684210526</v>
      </c>
      <c r="L17829" s="13" t="n">
        <f aca="false">L17828+F17829/$F$2*100</f>
        <v>99.9969703279796</v>
      </c>
    </row>
    <row r="17830" customFormat="false" ht="15" hidden="false" customHeight="false" outlineLevel="0" collapsed="false">
      <c r="A17830" s="0" t="s">
        <v>32492</v>
      </c>
      <c r="B17830" s="0" t="s">
        <v>32493</v>
      </c>
      <c r="C17830" s="0" t="s">
        <v>365</v>
      </c>
      <c r="D17830" s="0" t="s">
        <v>260</v>
      </c>
      <c r="E17830" s="0" t="s">
        <v>2724</v>
      </c>
      <c r="F17830" s="7" t="n">
        <v>88.95</v>
      </c>
      <c r="G17830" s="6" t="n">
        <v>37</v>
      </c>
      <c r="H17830" s="8" t="n">
        <v>37</v>
      </c>
      <c r="I17830" s="0" t="n">
        <v>1</v>
      </c>
      <c r="J17830" s="7" t="n">
        <f aca="false">IFERROR(F17830/G17830,"")</f>
        <v>2.40405405405405</v>
      </c>
      <c r="K17830" s="7" t="n">
        <f aca="false">IFERROR(F17830/H17830,"")</f>
        <v>2.40405405405405</v>
      </c>
      <c r="L17830" s="13" t="n">
        <f aca="false">L17829+F17830/$F$2*100</f>
        <v>99.9969735773477</v>
      </c>
    </row>
    <row r="17831" customFormat="false" ht="15" hidden="false" customHeight="false" outlineLevel="0" collapsed="false">
      <c r="A17831" s="0" t="s">
        <v>32494</v>
      </c>
      <c r="B17831" s="0" t="s">
        <v>32495</v>
      </c>
      <c r="C17831" s="0" t="s">
        <v>4864</v>
      </c>
      <c r="D17831" s="0" t="s">
        <v>123</v>
      </c>
      <c r="E17831" s="0" t="s">
        <v>15909</v>
      </c>
      <c r="F17831" s="7" t="n">
        <v>88.9</v>
      </c>
      <c r="G17831" s="6" t="n">
        <v>46</v>
      </c>
      <c r="H17831" s="8" t="n">
        <v>46</v>
      </c>
      <c r="I17831" s="0" t="n">
        <v>1</v>
      </c>
      <c r="J17831" s="7" t="n">
        <f aca="false">IFERROR(F17831/G17831,"")</f>
        <v>1.93260869565217</v>
      </c>
      <c r="K17831" s="7" t="n">
        <f aca="false">IFERROR(F17831/H17831,"")</f>
        <v>1.93260869565217</v>
      </c>
      <c r="L17831" s="13" t="n">
        <f aca="false">L17830+F17831/$F$2*100</f>
        <v>99.9969768248892</v>
      </c>
    </row>
    <row r="17832" customFormat="false" ht="15" hidden="false" customHeight="false" outlineLevel="0" collapsed="false">
      <c r="A17832" s="0" t="s">
        <v>32496</v>
      </c>
      <c r="B17832" s="0" t="s">
        <v>19138</v>
      </c>
      <c r="C17832" s="0" t="s">
        <v>4186</v>
      </c>
      <c r="D17832" s="0" t="s">
        <v>1471</v>
      </c>
      <c r="E17832" s="0" t="s">
        <v>15909</v>
      </c>
      <c r="F17832" s="7" t="n">
        <v>88.9</v>
      </c>
      <c r="G17832" s="6" t="n">
        <v>20</v>
      </c>
      <c r="H17832" s="8" t="n">
        <v>20</v>
      </c>
      <c r="I17832" s="0" t="n">
        <v>1</v>
      </c>
      <c r="J17832" s="7" t="n">
        <f aca="false">IFERROR(F17832/G17832,"")</f>
        <v>4.445</v>
      </c>
      <c r="K17832" s="7" t="n">
        <f aca="false">IFERROR(F17832/H17832,"")</f>
        <v>4.445</v>
      </c>
      <c r="L17832" s="13" t="n">
        <f aca="false">L17831+F17832/$F$2*100</f>
        <v>99.9969800724307</v>
      </c>
    </row>
    <row r="17833" customFormat="false" ht="15" hidden="false" customHeight="false" outlineLevel="0" collapsed="false">
      <c r="A17833" s="0" t="s">
        <v>32497</v>
      </c>
      <c r="B17833" s="0" t="s">
        <v>32498</v>
      </c>
      <c r="C17833" s="0" t="s">
        <v>1201</v>
      </c>
      <c r="D17833" s="0" t="s">
        <v>164</v>
      </c>
      <c r="E17833" s="0" t="s">
        <v>112</v>
      </c>
      <c r="F17833" s="7" t="n">
        <v>88.86</v>
      </c>
      <c r="G17833" s="6" t="n">
        <v>36</v>
      </c>
      <c r="H17833" s="8" t="n">
        <v>36</v>
      </c>
      <c r="I17833" s="0" t="n">
        <v>1</v>
      </c>
      <c r="J17833" s="7" t="n">
        <f aca="false">IFERROR(F17833/G17833,"")</f>
        <v>2.46833333333333</v>
      </c>
      <c r="K17833" s="7" t="n">
        <f aca="false">IFERROR(F17833/H17833,"")</f>
        <v>2.46833333333333</v>
      </c>
      <c r="L17833" s="13" t="n">
        <f aca="false">L17832+F17833/$F$2*100</f>
        <v>99.996983318511</v>
      </c>
    </row>
    <row r="17834" customFormat="false" ht="15" hidden="false" customHeight="false" outlineLevel="0" collapsed="false">
      <c r="A17834" s="0" t="s">
        <v>32499</v>
      </c>
      <c r="B17834" s="0" t="s">
        <v>2130</v>
      </c>
      <c r="C17834" s="0" t="s">
        <v>1694</v>
      </c>
      <c r="D17834" s="0" t="s">
        <v>1793</v>
      </c>
      <c r="E17834" s="0" t="s">
        <v>269</v>
      </c>
      <c r="F17834" s="7" t="n">
        <v>88.74</v>
      </c>
      <c r="G17834" s="6" t="n">
        <v>11</v>
      </c>
      <c r="H17834" s="8" t="n">
        <v>11</v>
      </c>
      <c r="I17834" s="0" t="n">
        <v>1</v>
      </c>
      <c r="J17834" s="7" t="n">
        <f aca="false">IFERROR(F17834/G17834,"")</f>
        <v>8.06727272727273</v>
      </c>
      <c r="K17834" s="7" t="n">
        <f aca="false">IFERROR(F17834/H17834,"")</f>
        <v>8.06727272727273</v>
      </c>
      <c r="L17834" s="13" t="n">
        <f aca="false">L17833+F17834/$F$2*100</f>
        <v>99.9969865602076</v>
      </c>
    </row>
    <row r="17835" customFormat="false" ht="15" hidden="false" customHeight="false" outlineLevel="0" collapsed="false">
      <c r="A17835" s="0" t="s">
        <v>32500</v>
      </c>
      <c r="B17835" s="0" t="s">
        <v>1091</v>
      </c>
      <c r="C17835" s="0" t="s">
        <v>3708</v>
      </c>
      <c r="D17835" s="0" t="s">
        <v>62</v>
      </c>
      <c r="E17835" s="0" t="s">
        <v>2194</v>
      </c>
      <c r="F17835" s="7" t="n">
        <v>88.66</v>
      </c>
      <c r="G17835" s="6" t="n">
        <v>11</v>
      </c>
      <c r="H17835" s="8" t="n">
        <v>31.3</v>
      </c>
      <c r="I17835" s="0" t="n">
        <v>1</v>
      </c>
      <c r="J17835" s="7" t="n">
        <f aca="false">IFERROR(F17835/G17835,"")</f>
        <v>8.06</v>
      </c>
      <c r="K17835" s="7" t="n">
        <f aca="false">IFERROR(F17835/H17835,"")</f>
        <v>2.83258785942492</v>
      </c>
      <c r="L17835" s="13" t="n">
        <f aca="false">L17834+F17835/$F$2*100</f>
        <v>99.9969897989819</v>
      </c>
    </row>
    <row r="17836" customFormat="false" ht="15" hidden="false" customHeight="false" outlineLevel="0" collapsed="false">
      <c r="A17836" s="0" t="s">
        <v>32501</v>
      </c>
      <c r="B17836" s="0" t="s">
        <v>32502</v>
      </c>
      <c r="C17836" s="0" t="s">
        <v>1573</v>
      </c>
      <c r="D17836" s="0" t="s">
        <v>251</v>
      </c>
      <c r="E17836" s="0" t="s">
        <v>112</v>
      </c>
      <c r="F17836" s="7" t="n">
        <v>88.56</v>
      </c>
      <c r="G17836" s="6" t="n">
        <v>26</v>
      </c>
      <c r="H17836" s="8" t="n">
        <v>26</v>
      </c>
      <c r="I17836" s="0" t="n">
        <v>1</v>
      </c>
      <c r="J17836" s="7" t="n">
        <f aca="false">IFERROR(F17836/G17836,"")</f>
        <v>3.40615384615385</v>
      </c>
      <c r="K17836" s="7" t="n">
        <f aca="false">IFERROR(F17836/H17836,"")</f>
        <v>3.40615384615385</v>
      </c>
      <c r="L17836" s="13" t="n">
        <f aca="false">L17835+F17836/$F$2*100</f>
        <v>99.9969930341031</v>
      </c>
    </row>
    <row r="17837" customFormat="false" ht="15" hidden="false" customHeight="false" outlineLevel="0" collapsed="false">
      <c r="A17837" s="0" t="s">
        <v>32503</v>
      </c>
      <c r="B17837" s="0" t="s">
        <v>32504</v>
      </c>
      <c r="C17837" s="0" t="s">
        <v>177</v>
      </c>
      <c r="D17837" s="0" t="s">
        <v>62</v>
      </c>
      <c r="E17837" s="0" t="s">
        <v>112</v>
      </c>
      <c r="F17837" s="7" t="n">
        <v>88.55</v>
      </c>
      <c r="G17837" s="6" t="n">
        <v>27</v>
      </c>
      <c r="H17837" s="8" t="n">
        <v>27</v>
      </c>
      <c r="I17837" s="0" t="n">
        <v>1</v>
      </c>
      <c r="J17837" s="7" t="n">
        <f aca="false">IFERROR(F17837/G17837,"")</f>
        <v>3.27962962962963</v>
      </c>
      <c r="K17837" s="7" t="n">
        <f aca="false">IFERROR(F17837/H17837,"")</f>
        <v>3.27962962962963</v>
      </c>
      <c r="L17837" s="13" t="n">
        <f aca="false">L17836+F17837/$F$2*100</f>
        <v>99.996996268859</v>
      </c>
    </row>
    <row r="17838" customFormat="false" ht="15" hidden="false" customHeight="false" outlineLevel="0" collapsed="false">
      <c r="A17838" s="0" t="s">
        <v>32505</v>
      </c>
      <c r="B17838" s="0" t="s">
        <v>17986</v>
      </c>
      <c r="C17838" s="0" t="s">
        <v>3434</v>
      </c>
      <c r="D17838" s="0" t="s">
        <v>101</v>
      </c>
      <c r="E17838" s="0" t="s">
        <v>269</v>
      </c>
      <c r="F17838" s="7" t="n">
        <v>88.53</v>
      </c>
      <c r="G17838" s="6" t="n">
        <v>15</v>
      </c>
      <c r="H17838" s="8" t="n">
        <v>15</v>
      </c>
      <c r="I17838" s="0" t="n">
        <v>1</v>
      </c>
      <c r="J17838" s="7" t="n">
        <f aca="false">IFERROR(F17838/G17838,"")</f>
        <v>5.902</v>
      </c>
      <c r="K17838" s="7" t="n">
        <f aca="false">IFERROR(F17838/H17838,"")</f>
        <v>5.902</v>
      </c>
      <c r="L17838" s="13" t="n">
        <f aca="false">L17837+F17838/$F$2*100</f>
        <v>99.9969995028843</v>
      </c>
    </row>
    <row r="17839" customFormat="false" ht="15" hidden="false" customHeight="false" outlineLevel="0" collapsed="false">
      <c r="A17839" s="0" t="s">
        <v>32506</v>
      </c>
      <c r="B17839" s="0" t="s">
        <v>32507</v>
      </c>
      <c r="C17839" s="0" t="s">
        <v>32508</v>
      </c>
      <c r="D17839" s="0" t="s">
        <v>1140</v>
      </c>
      <c r="E17839" s="0" t="s">
        <v>15909</v>
      </c>
      <c r="F17839" s="7" t="n">
        <v>88.52</v>
      </c>
      <c r="G17839" s="6" t="n">
        <v>20</v>
      </c>
      <c r="H17839" s="8" t="n">
        <v>20</v>
      </c>
      <c r="I17839" s="0" t="n">
        <v>1</v>
      </c>
      <c r="J17839" s="7" t="n">
        <f aca="false">IFERROR(F17839/G17839,"")</f>
        <v>4.426</v>
      </c>
      <c r="K17839" s="7" t="n">
        <f aca="false">IFERROR(F17839/H17839,"")</f>
        <v>4.426</v>
      </c>
      <c r="L17839" s="13" t="n">
        <f aca="false">L17838+F17839/$F$2*100</f>
        <v>99.9970027365443</v>
      </c>
    </row>
    <row r="17840" customFormat="false" ht="15" hidden="false" customHeight="false" outlineLevel="0" collapsed="false">
      <c r="A17840" s="0" t="s">
        <v>32509</v>
      </c>
      <c r="B17840" s="0" t="s">
        <v>311</v>
      </c>
      <c r="C17840" s="0" t="s">
        <v>84</v>
      </c>
      <c r="D17840" s="0" t="s">
        <v>52</v>
      </c>
      <c r="E17840" s="0" t="s">
        <v>269</v>
      </c>
      <c r="F17840" s="7" t="n">
        <v>88.35</v>
      </c>
      <c r="G17840" s="6" t="n">
        <v>25</v>
      </c>
      <c r="H17840" s="8" t="n">
        <v>25</v>
      </c>
      <c r="I17840" s="0" t="n">
        <v>1</v>
      </c>
      <c r="J17840" s="7" t="n">
        <f aca="false">IFERROR(F17840/G17840,"")</f>
        <v>3.534</v>
      </c>
      <c r="K17840" s="7" t="n">
        <f aca="false">IFERROR(F17840/H17840,"")</f>
        <v>3.534</v>
      </c>
      <c r="L17840" s="13" t="n">
        <f aca="false">L17839+F17840/$F$2*100</f>
        <v>99.9970059639942</v>
      </c>
    </row>
    <row r="17841" customFormat="false" ht="15" hidden="false" customHeight="false" outlineLevel="0" collapsed="false">
      <c r="A17841" s="0" t="s">
        <v>32510</v>
      </c>
      <c r="B17841" s="0" t="s">
        <v>10399</v>
      </c>
      <c r="C17841" s="0" t="s">
        <v>726</v>
      </c>
      <c r="D17841" s="0" t="s">
        <v>164</v>
      </c>
      <c r="E17841" s="0" t="s">
        <v>15909</v>
      </c>
      <c r="F17841" s="7" t="n">
        <v>88.34</v>
      </c>
      <c r="G17841" s="6" t="n">
        <v>24</v>
      </c>
      <c r="H17841" s="8" t="n">
        <v>24</v>
      </c>
      <c r="I17841" s="0" t="n">
        <v>1</v>
      </c>
      <c r="J17841" s="7" t="n">
        <f aca="false">IFERROR(F17841/G17841,"")</f>
        <v>3.68083333333333</v>
      </c>
      <c r="K17841" s="7" t="n">
        <f aca="false">IFERROR(F17841/H17841,"")</f>
        <v>3.68083333333333</v>
      </c>
      <c r="L17841" s="13" t="n">
        <f aca="false">L17840+F17841/$F$2*100</f>
        <v>99.9970091910787</v>
      </c>
    </row>
    <row r="17842" customFormat="false" ht="15" hidden="false" customHeight="false" outlineLevel="0" collapsed="false">
      <c r="A17842" s="0" t="s">
        <v>32511</v>
      </c>
      <c r="B17842" s="0" t="s">
        <v>32512</v>
      </c>
      <c r="C17842" s="0" t="s">
        <v>3327</v>
      </c>
      <c r="D17842" s="0" t="s">
        <v>552</v>
      </c>
      <c r="E17842" s="0" t="s">
        <v>557</v>
      </c>
      <c r="F17842" s="7" t="n">
        <v>88.19</v>
      </c>
      <c r="G17842" s="6" t="n">
        <v>13</v>
      </c>
      <c r="H17842" s="8" t="n">
        <v>19</v>
      </c>
      <c r="I17842" s="0" t="n">
        <v>1</v>
      </c>
      <c r="J17842" s="7" t="n">
        <f aca="false">IFERROR(F17842/G17842,"")</f>
        <v>6.78384615384615</v>
      </c>
      <c r="K17842" s="7" t="n">
        <f aca="false">IFERROR(F17842/H17842,"")</f>
        <v>4.64157894736842</v>
      </c>
      <c r="L17842" s="13" t="n">
        <f aca="false">L17841+F17842/$F$2*100</f>
        <v>99.9970124126837</v>
      </c>
    </row>
    <row r="17843" customFormat="false" ht="15" hidden="false" customHeight="false" outlineLevel="0" collapsed="false">
      <c r="A17843" s="0" t="s">
        <v>32513</v>
      </c>
      <c r="B17843" s="0" t="s">
        <v>27994</v>
      </c>
      <c r="C17843" s="0" t="s">
        <v>866</v>
      </c>
      <c r="D17843" s="0" t="s">
        <v>123</v>
      </c>
      <c r="E17843" s="0" t="s">
        <v>15909</v>
      </c>
      <c r="F17843" s="7" t="n">
        <v>88.19</v>
      </c>
      <c r="G17843" s="6" t="n">
        <v>28</v>
      </c>
      <c r="H17843" s="8" t="n">
        <v>28</v>
      </c>
      <c r="I17843" s="0" t="n">
        <v>1</v>
      </c>
      <c r="J17843" s="7" t="n">
        <f aca="false">IFERROR(F17843/G17843,"")</f>
        <v>3.14964285714286</v>
      </c>
      <c r="K17843" s="7" t="n">
        <f aca="false">IFERROR(F17843/H17843,"")</f>
        <v>3.14964285714286</v>
      </c>
      <c r="L17843" s="13" t="n">
        <f aca="false">L17842+F17843/$F$2*100</f>
        <v>99.9970156342887</v>
      </c>
    </row>
    <row r="17844" customFormat="false" ht="15" hidden="false" customHeight="false" outlineLevel="0" collapsed="false">
      <c r="A17844" s="0" t="s">
        <v>32514</v>
      </c>
      <c r="B17844" s="0" t="s">
        <v>11106</v>
      </c>
      <c r="C17844" s="0" t="s">
        <v>70</v>
      </c>
      <c r="D17844" s="0" t="s">
        <v>4108</v>
      </c>
      <c r="E17844" s="0" t="s">
        <v>15909</v>
      </c>
      <c r="F17844" s="7" t="n">
        <v>88.18</v>
      </c>
      <c r="G17844" s="6" t="n">
        <v>31</v>
      </c>
      <c r="H17844" s="8" t="n">
        <v>31</v>
      </c>
      <c r="I17844" s="0" t="n">
        <v>1</v>
      </c>
      <c r="J17844" s="7" t="n">
        <f aca="false">IFERROR(F17844/G17844,"")</f>
        <v>2.84451612903226</v>
      </c>
      <c r="K17844" s="7" t="n">
        <f aca="false">IFERROR(F17844/H17844,"")</f>
        <v>2.84451612903226</v>
      </c>
      <c r="L17844" s="13" t="n">
        <f aca="false">L17843+F17844/$F$2*100</f>
        <v>99.9970188555284</v>
      </c>
    </row>
    <row r="17845" customFormat="false" ht="15" hidden="false" customHeight="false" outlineLevel="0" collapsed="false">
      <c r="A17845" s="0" t="s">
        <v>32515</v>
      </c>
      <c r="B17845" s="0" t="s">
        <v>32516</v>
      </c>
      <c r="C17845" s="0" t="s">
        <v>661</v>
      </c>
      <c r="D17845" s="0" t="s">
        <v>52</v>
      </c>
      <c r="E17845" s="0" t="s">
        <v>1243</v>
      </c>
      <c r="F17845" s="7" t="n">
        <v>88.15</v>
      </c>
      <c r="G17845" s="6" t="n">
        <v>29</v>
      </c>
      <c r="H17845" s="8" t="n">
        <v>30</v>
      </c>
      <c r="I17845" s="0" t="n">
        <v>1</v>
      </c>
      <c r="J17845" s="7" t="n">
        <f aca="false">IFERROR(F17845/G17845,"")</f>
        <v>3.03965517241379</v>
      </c>
      <c r="K17845" s="7" t="n">
        <f aca="false">IFERROR(F17845/H17845,"")</f>
        <v>2.93833333333333</v>
      </c>
      <c r="L17845" s="13" t="n">
        <f aca="false">L17844+F17845/$F$2*100</f>
        <v>99.9970220756722</v>
      </c>
    </row>
    <row r="17846" customFormat="false" ht="15" hidden="false" customHeight="false" outlineLevel="0" collapsed="false">
      <c r="A17846" s="0" t="s">
        <v>32517</v>
      </c>
      <c r="B17846" s="0" t="s">
        <v>15849</v>
      </c>
      <c r="C17846" s="0" t="s">
        <v>377</v>
      </c>
      <c r="D17846" s="0" t="s">
        <v>251</v>
      </c>
      <c r="E17846" s="0" t="s">
        <v>15909</v>
      </c>
      <c r="F17846" s="7" t="n">
        <v>88.14</v>
      </c>
      <c r="G17846" s="6" t="n">
        <v>21</v>
      </c>
      <c r="H17846" s="8" t="n">
        <v>21</v>
      </c>
      <c r="I17846" s="0" t="n">
        <v>1</v>
      </c>
      <c r="J17846" s="7" t="n">
        <f aca="false">IFERROR(F17846/G17846,"")</f>
        <v>4.19714285714286</v>
      </c>
      <c r="K17846" s="7" t="n">
        <f aca="false">IFERROR(F17846/H17846,"")</f>
        <v>4.19714285714286</v>
      </c>
      <c r="L17846" s="13" t="n">
        <f aca="false">L17845+F17846/$F$2*100</f>
        <v>99.9970252954507</v>
      </c>
    </row>
    <row r="17847" customFormat="false" ht="15" hidden="false" customHeight="false" outlineLevel="0" collapsed="false">
      <c r="A17847" s="0" t="s">
        <v>32518</v>
      </c>
      <c r="B17847" s="0" t="s">
        <v>32519</v>
      </c>
      <c r="C17847" s="0" t="s">
        <v>8751</v>
      </c>
      <c r="D17847" s="0" t="s">
        <v>57</v>
      </c>
      <c r="E17847" s="0" t="s">
        <v>15909</v>
      </c>
      <c r="F17847" s="7" t="n">
        <v>88.07</v>
      </c>
      <c r="G17847" s="6" t="n">
        <v>18</v>
      </c>
      <c r="H17847" s="8" t="n">
        <v>18</v>
      </c>
      <c r="I17847" s="0" t="n">
        <v>1</v>
      </c>
      <c r="J17847" s="7" t="n">
        <f aca="false">IFERROR(F17847/G17847,"")</f>
        <v>4.89277777777778</v>
      </c>
      <c r="K17847" s="7" t="n">
        <f aca="false">IFERROR(F17847/H17847,"")</f>
        <v>4.89277777777778</v>
      </c>
      <c r="L17847" s="13" t="n">
        <f aca="false">L17846+F17847/$F$2*100</f>
        <v>99.9970285126721</v>
      </c>
    </row>
    <row r="17848" customFormat="false" ht="15" hidden="false" customHeight="false" outlineLevel="0" collapsed="false">
      <c r="A17848" s="0" t="s">
        <v>32520</v>
      </c>
      <c r="B17848" s="0" t="s">
        <v>6232</v>
      </c>
      <c r="C17848" s="0" t="s">
        <v>156</v>
      </c>
      <c r="D17848" s="0" t="s">
        <v>71</v>
      </c>
      <c r="E17848" s="0" t="s">
        <v>18581</v>
      </c>
      <c r="F17848" s="7" t="n">
        <v>88.04</v>
      </c>
      <c r="G17848" s="6" t="n">
        <v>13</v>
      </c>
      <c r="H17848" s="8" t="n">
        <v>13</v>
      </c>
      <c r="I17848" s="0" t="n">
        <v>1</v>
      </c>
      <c r="J17848" s="7" t="n">
        <f aca="false">IFERROR(F17848/G17848,"")</f>
        <v>6.77230769230769</v>
      </c>
      <c r="K17848" s="7" t="n">
        <f aca="false">IFERROR(F17848/H17848,"")</f>
        <v>6.77230769230769</v>
      </c>
      <c r="L17848" s="13" t="n">
        <f aca="false">L17847+F17848/$F$2*100</f>
        <v>99.9970317287976</v>
      </c>
    </row>
    <row r="17849" customFormat="false" ht="15" hidden="false" customHeight="false" outlineLevel="0" collapsed="false">
      <c r="A17849" s="0" t="s">
        <v>32521</v>
      </c>
      <c r="B17849" s="0" t="s">
        <v>6023</v>
      </c>
      <c r="C17849" s="0" t="s">
        <v>796</v>
      </c>
      <c r="D17849" s="0" t="s">
        <v>1300</v>
      </c>
      <c r="E17849" s="0" t="s">
        <v>15909</v>
      </c>
      <c r="F17849" s="7" t="n">
        <v>87.99</v>
      </c>
      <c r="G17849" s="6" t="n">
        <v>18</v>
      </c>
      <c r="H17849" s="8" t="n">
        <v>18</v>
      </c>
      <c r="I17849" s="0" t="n">
        <v>1</v>
      </c>
      <c r="J17849" s="7" t="n">
        <f aca="false">IFERROR(F17849/G17849,"")</f>
        <v>4.88833333333333</v>
      </c>
      <c r="K17849" s="7" t="n">
        <f aca="false">IFERROR(F17849/H17849,"")</f>
        <v>4.88833333333333</v>
      </c>
      <c r="L17849" s="13" t="n">
        <f aca="false">L17848+F17849/$F$2*100</f>
        <v>99.9970349430965</v>
      </c>
    </row>
    <row r="17850" customFormat="false" ht="15" hidden="false" customHeight="false" outlineLevel="0" collapsed="false">
      <c r="A17850" s="0" t="s">
        <v>32522</v>
      </c>
      <c r="B17850" s="0" t="s">
        <v>32523</v>
      </c>
      <c r="C17850" s="0" t="s">
        <v>177</v>
      </c>
      <c r="D17850" s="0" t="s">
        <v>123</v>
      </c>
      <c r="E17850" s="0" t="s">
        <v>15909</v>
      </c>
      <c r="F17850" s="7" t="n">
        <v>87.98</v>
      </c>
      <c r="G17850" s="6" t="n">
        <v>35</v>
      </c>
      <c r="H17850" s="8" t="n">
        <v>35</v>
      </c>
      <c r="I17850" s="0" t="n">
        <v>1</v>
      </c>
      <c r="J17850" s="7" t="n">
        <f aca="false">IFERROR(F17850/G17850,"")</f>
        <v>2.51371428571429</v>
      </c>
      <c r="K17850" s="7" t="n">
        <f aca="false">IFERROR(F17850/H17850,"")</f>
        <v>2.51371428571429</v>
      </c>
      <c r="L17850" s="13" t="n">
        <f aca="false">L17849+F17850/$F$2*100</f>
        <v>99.9970381570302</v>
      </c>
    </row>
    <row r="17851" customFormat="false" ht="15" hidden="false" customHeight="false" outlineLevel="0" collapsed="false">
      <c r="A17851" s="0" t="s">
        <v>32524</v>
      </c>
      <c r="B17851" s="0" t="s">
        <v>32525</v>
      </c>
      <c r="C17851" s="0" t="s">
        <v>194</v>
      </c>
      <c r="D17851" s="0" t="s">
        <v>127</v>
      </c>
      <c r="E17851" s="0" t="s">
        <v>15909</v>
      </c>
      <c r="F17851" s="7" t="n">
        <v>87.81</v>
      </c>
      <c r="G17851" s="6" t="n">
        <v>27</v>
      </c>
      <c r="H17851" s="8" t="n">
        <v>29.9</v>
      </c>
      <c r="I17851" s="0" t="n">
        <v>1</v>
      </c>
      <c r="J17851" s="7" t="n">
        <f aca="false">IFERROR(F17851/G17851,"")</f>
        <v>3.25222222222222</v>
      </c>
      <c r="K17851" s="7" t="n">
        <f aca="false">IFERROR(F17851/H17851,"")</f>
        <v>2.93678929765886</v>
      </c>
      <c r="L17851" s="13" t="n">
        <f aca="false">L17850+F17851/$F$2*100</f>
        <v>99.9970413647537</v>
      </c>
    </row>
    <row r="17852" customFormat="false" ht="15" hidden="false" customHeight="false" outlineLevel="0" collapsed="false">
      <c r="A17852" s="0" t="s">
        <v>32526</v>
      </c>
      <c r="B17852" s="0" t="s">
        <v>7581</v>
      </c>
      <c r="C17852" s="0" t="s">
        <v>61</v>
      </c>
      <c r="D17852" s="0" t="s">
        <v>134</v>
      </c>
      <c r="E17852" s="0" t="s">
        <v>112</v>
      </c>
      <c r="F17852" s="7" t="n">
        <v>87.68</v>
      </c>
      <c r="G17852" s="6" t="n">
        <v>15</v>
      </c>
      <c r="H17852" s="8" t="n">
        <v>15</v>
      </c>
      <c r="I17852" s="0" t="n">
        <v>1</v>
      </c>
      <c r="J17852" s="7" t="n">
        <f aca="false">IFERROR(F17852/G17852,"")</f>
        <v>5.84533333333333</v>
      </c>
      <c r="K17852" s="7" t="n">
        <f aca="false">IFERROR(F17852/H17852,"")</f>
        <v>5.84533333333333</v>
      </c>
      <c r="L17852" s="13" t="n">
        <f aca="false">L17851+F17852/$F$2*100</f>
        <v>99.9970445677283</v>
      </c>
    </row>
    <row r="17853" customFormat="false" ht="15" hidden="false" customHeight="false" outlineLevel="0" collapsed="false">
      <c r="A17853" s="0" t="s">
        <v>32527</v>
      </c>
      <c r="B17853" s="0" t="s">
        <v>32528</v>
      </c>
      <c r="C17853" s="0" t="s">
        <v>3855</v>
      </c>
      <c r="D17853" s="0" t="s">
        <v>57</v>
      </c>
      <c r="E17853" s="0" t="s">
        <v>112</v>
      </c>
      <c r="F17853" s="7" t="n">
        <v>87.65</v>
      </c>
      <c r="G17853" s="6" t="n">
        <v>11</v>
      </c>
      <c r="H17853" s="8" t="n">
        <v>11</v>
      </c>
      <c r="I17853" s="0" t="n">
        <v>1</v>
      </c>
      <c r="J17853" s="7" t="n">
        <f aca="false">IFERROR(F17853/G17853,"")</f>
        <v>7.96818181818182</v>
      </c>
      <c r="K17853" s="7" t="n">
        <f aca="false">IFERROR(F17853/H17853,"")</f>
        <v>7.96818181818182</v>
      </c>
      <c r="L17853" s="13" t="n">
        <f aca="false">L17852+F17853/$F$2*100</f>
        <v>99.9970477696069</v>
      </c>
    </row>
    <row r="17854" customFormat="false" ht="15" hidden="false" customHeight="false" outlineLevel="0" collapsed="false">
      <c r="A17854" s="0" t="s">
        <v>32529</v>
      </c>
      <c r="B17854" s="0" t="s">
        <v>32530</v>
      </c>
      <c r="C17854" s="0" t="s">
        <v>1443</v>
      </c>
      <c r="D17854" s="0" t="s">
        <v>4758</v>
      </c>
      <c r="E17854" s="0" t="s">
        <v>2988</v>
      </c>
      <c r="F17854" s="7" t="n">
        <v>87.64</v>
      </c>
      <c r="G17854" s="6" t="n">
        <v>34</v>
      </c>
      <c r="H17854" s="8" t="n">
        <v>34</v>
      </c>
      <c r="I17854" s="0" t="n">
        <v>1</v>
      </c>
      <c r="J17854" s="7" t="n">
        <f aca="false">IFERROR(F17854/G17854,"")</f>
        <v>2.57764705882353</v>
      </c>
      <c r="K17854" s="7" t="n">
        <f aca="false">IFERROR(F17854/H17854,"")</f>
        <v>2.57764705882353</v>
      </c>
      <c r="L17854" s="13" t="n">
        <f aca="false">L17853+F17854/$F$2*100</f>
        <v>99.9970509711203</v>
      </c>
    </row>
    <row r="17855" customFormat="false" ht="15" hidden="false" customHeight="false" outlineLevel="0" collapsed="false">
      <c r="A17855" s="0" t="s">
        <v>32531</v>
      </c>
      <c r="B17855" s="0" t="s">
        <v>11720</v>
      </c>
      <c r="C17855" s="0" t="s">
        <v>1339</v>
      </c>
      <c r="D17855" s="0" t="s">
        <v>85</v>
      </c>
      <c r="E17855" s="0" t="s">
        <v>269</v>
      </c>
      <c r="F17855" s="7" t="n">
        <v>87.6</v>
      </c>
      <c r="G17855" s="6" t="n">
        <v>14</v>
      </c>
      <c r="H17855" s="8" t="n">
        <v>14</v>
      </c>
      <c r="I17855" s="0" t="n">
        <v>1</v>
      </c>
      <c r="J17855" s="7" t="n">
        <f aca="false">IFERROR(F17855/G17855,"")</f>
        <v>6.25714285714286</v>
      </c>
      <c r="K17855" s="7" t="n">
        <f aca="false">IFERROR(F17855/H17855,"")</f>
        <v>6.25714285714286</v>
      </c>
      <c r="L17855" s="13" t="n">
        <f aca="false">L17854+F17855/$F$2*100</f>
        <v>99.9970541711724</v>
      </c>
    </row>
    <row r="17856" customFormat="false" ht="15" hidden="false" customHeight="false" outlineLevel="0" collapsed="false">
      <c r="A17856" s="0" t="s">
        <v>32532</v>
      </c>
      <c r="B17856" s="0" t="s">
        <v>7662</v>
      </c>
      <c r="C17856" s="0" t="s">
        <v>279</v>
      </c>
      <c r="D17856" s="0" t="s">
        <v>18480</v>
      </c>
      <c r="E17856" s="0" t="s">
        <v>15909</v>
      </c>
      <c r="F17856" s="7" t="n">
        <v>87.56</v>
      </c>
      <c r="G17856" s="6" t="n">
        <v>23</v>
      </c>
      <c r="H17856" s="8" t="n">
        <v>23</v>
      </c>
      <c r="I17856" s="0" t="n">
        <v>1</v>
      </c>
      <c r="J17856" s="7" t="n">
        <f aca="false">IFERROR(F17856/G17856,"")</f>
        <v>3.80695652173913</v>
      </c>
      <c r="K17856" s="7" t="n">
        <f aca="false">IFERROR(F17856/H17856,"")</f>
        <v>3.80695652173913</v>
      </c>
      <c r="L17856" s="13" t="n">
        <f aca="false">L17855+F17856/$F$2*100</f>
        <v>99.9970573697634</v>
      </c>
    </row>
    <row r="17857" customFormat="false" ht="15" hidden="false" customHeight="false" outlineLevel="0" collapsed="false">
      <c r="A17857" s="0" t="s">
        <v>32533</v>
      </c>
      <c r="B17857" s="0" t="s">
        <v>32534</v>
      </c>
      <c r="C17857" s="0" t="s">
        <v>475</v>
      </c>
      <c r="D17857" s="0" t="s">
        <v>998</v>
      </c>
      <c r="E17857" s="0" t="s">
        <v>18581</v>
      </c>
      <c r="F17857" s="7" t="n">
        <v>87.52</v>
      </c>
      <c r="G17857" s="6" t="n">
        <v>32</v>
      </c>
      <c r="H17857" s="8" t="n">
        <v>32</v>
      </c>
      <c r="I17857" s="0" t="n">
        <v>1</v>
      </c>
      <c r="J17857" s="7" t="n">
        <f aca="false">IFERROR(F17857/G17857,"")</f>
        <v>2.735</v>
      </c>
      <c r="K17857" s="7" t="n">
        <f aca="false">IFERROR(F17857/H17857,"")</f>
        <v>2.735</v>
      </c>
      <c r="L17857" s="13" t="n">
        <f aca="false">L17856+F17857/$F$2*100</f>
        <v>99.9970605668931</v>
      </c>
    </row>
    <row r="17858" customFormat="false" ht="15" hidden="false" customHeight="false" outlineLevel="0" collapsed="false">
      <c r="A17858" s="0" t="s">
        <v>32535</v>
      </c>
      <c r="B17858" s="0" t="s">
        <v>32536</v>
      </c>
      <c r="C17858" s="0" t="s">
        <v>462</v>
      </c>
      <c r="D17858" s="0" t="s">
        <v>15610</v>
      </c>
      <c r="E17858" s="0" t="s">
        <v>15909</v>
      </c>
      <c r="F17858" s="7" t="n">
        <v>87.52</v>
      </c>
      <c r="G17858" s="6" t="n">
        <v>47</v>
      </c>
      <c r="H17858" s="8" t="n">
        <v>47</v>
      </c>
      <c r="I17858" s="0" t="n">
        <v>1</v>
      </c>
      <c r="J17858" s="7" t="n">
        <f aca="false">IFERROR(F17858/G17858,"")</f>
        <v>1.86212765957447</v>
      </c>
      <c r="K17858" s="7" t="n">
        <f aca="false">IFERROR(F17858/H17858,"")</f>
        <v>1.86212765957447</v>
      </c>
      <c r="L17858" s="13" t="n">
        <f aca="false">L17857+F17858/$F$2*100</f>
        <v>99.9970637640228</v>
      </c>
    </row>
    <row r="17859" customFormat="false" ht="15" hidden="false" customHeight="false" outlineLevel="0" collapsed="false">
      <c r="A17859" s="0" t="s">
        <v>32537</v>
      </c>
      <c r="B17859" s="0" t="s">
        <v>316</v>
      </c>
      <c r="C17859" s="0" t="s">
        <v>51</v>
      </c>
      <c r="D17859" s="0" t="s">
        <v>4108</v>
      </c>
      <c r="E17859" s="0" t="s">
        <v>15909</v>
      </c>
      <c r="F17859" s="7" t="n">
        <v>87.46</v>
      </c>
      <c r="G17859" s="6" t="n">
        <v>22</v>
      </c>
      <c r="H17859" s="8" t="n">
        <v>22</v>
      </c>
      <c r="I17859" s="0" t="n">
        <v>1</v>
      </c>
      <c r="J17859" s="7" t="n">
        <f aca="false">IFERROR(F17859/G17859,"")</f>
        <v>3.97545454545455</v>
      </c>
      <c r="K17859" s="7" t="n">
        <f aca="false">IFERROR(F17859/H17859,"")</f>
        <v>3.97545454545455</v>
      </c>
      <c r="L17859" s="13" t="n">
        <f aca="false">L17858+F17859/$F$2*100</f>
        <v>99.9970669589607</v>
      </c>
    </row>
    <row r="17860" customFormat="false" ht="15" hidden="false" customHeight="false" outlineLevel="0" collapsed="false">
      <c r="A17860" s="0" t="s">
        <v>32538</v>
      </c>
      <c r="B17860" s="0" t="s">
        <v>32539</v>
      </c>
      <c r="C17860" s="0" t="s">
        <v>16325</v>
      </c>
      <c r="D17860" s="0" t="s">
        <v>321</v>
      </c>
      <c r="E17860" s="0" t="s">
        <v>15909</v>
      </c>
      <c r="F17860" s="7" t="n">
        <v>87.38</v>
      </c>
      <c r="G17860" s="6" t="n">
        <v>41</v>
      </c>
      <c r="H17860" s="8" t="n">
        <v>41</v>
      </c>
      <c r="I17860" s="0" t="n">
        <v>1</v>
      </c>
      <c r="J17860" s="7" t="n">
        <f aca="false">IFERROR(F17860/G17860,"")</f>
        <v>2.13121951219512</v>
      </c>
      <c r="K17860" s="7" t="n">
        <f aca="false">IFERROR(F17860/H17860,"")</f>
        <v>2.13121951219512</v>
      </c>
      <c r="L17860" s="13" t="n">
        <f aca="false">L17859+F17860/$F$2*100</f>
        <v>99.9970701509762</v>
      </c>
    </row>
    <row r="17861" customFormat="false" ht="15" hidden="false" customHeight="false" outlineLevel="0" collapsed="false">
      <c r="A17861" s="0" t="s">
        <v>32540</v>
      </c>
      <c r="B17861" s="0" t="s">
        <v>1093</v>
      </c>
      <c r="C17861" s="0" t="s">
        <v>271</v>
      </c>
      <c r="D17861" s="0" t="s">
        <v>2435</v>
      </c>
      <c r="E17861" s="0" t="s">
        <v>112</v>
      </c>
      <c r="F17861" s="7" t="n">
        <v>87.37</v>
      </c>
      <c r="G17861" s="6" t="n">
        <v>48</v>
      </c>
      <c r="H17861" s="8" t="n">
        <v>67</v>
      </c>
      <c r="I17861" s="0" t="n">
        <v>1</v>
      </c>
      <c r="J17861" s="7" t="n">
        <f aca="false">IFERROR(F17861/G17861,"")</f>
        <v>1.82020833333333</v>
      </c>
      <c r="K17861" s="7" t="n">
        <f aca="false">IFERROR(F17861/H17861,"")</f>
        <v>1.30402985074627</v>
      </c>
      <c r="L17861" s="13" t="n">
        <f aca="false">L17860+F17861/$F$2*100</f>
        <v>99.9970733426264</v>
      </c>
    </row>
    <row r="17862" customFormat="false" ht="15" hidden="false" customHeight="false" outlineLevel="0" collapsed="false">
      <c r="A17862" s="0" t="s">
        <v>32541</v>
      </c>
      <c r="B17862" s="0" t="s">
        <v>9860</v>
      </c>
      <c r="C17862" s="0" t="s">
        <v>2275</v>
      </c>
      <c r="D17862" s="0" t="s">
        <v>85</v>
      </c>
      <c r="E17862" s="0" t="s">
        <v>15909</v>
      </c>
      <c r="F17862" s="7" t="n">
        <v>87.31</v>
      </c>
      <c r="G17862" s="6" t="n">
        <v>26</v>
      </c>
      <c r="H17862" s="8" t="n">
        <v>26</v>
      </c>
      <c r="I17862" s="0" t="n">
        <v>1</v>
      </c>
      <c r="J17862" s="7" t="n">
        <f aca="false">IFERROR(F17862/G17862,"")</f>
        <v>3.35807692307692</v>
      </c>
      <c r="K17862" s="7" t="n">
        <f aca="false">IFERROR(F17862/H17862,"")</f>
        <v>3.35807692307692</v>
      </c>
      <c r="L17862" s="13" t="n">
        <f aca="false">L17861+F17862/$F$2*100</f>
        <v>99.9970765320848</v>
      </c>
    </row>
    <row r="17863" customFormat="false" ht="15" hidden="false" customHeight="false" outlineLevel="0" collapsed="false">
      <c r="A17863" s="0" t="s">
        <v>32542</v>
      </c>
      <c r="B17863" s="0" t="s">
        <v>1500</v>
      </c>
      <c r="C17863" s="0" t="s">
        <v>354</v>
      </c>
      <c r="D17863" s="0" t="s">
        <v>182</v>
      </c>
      <c r="E17863" s="0" t="s">
        <v>269</v>
      </c>
      <c r="F17863" s="7" t="n">
        <v>87.27</v>
      </c>
      <c r="G17863" s="6" t="n">
        <v>12</v>
      </c>
      <c r="H17863" s="8" t="n">
        <v>12</v>
      </c>
      <c r="I17863" s="0" t="n">
        <v>1</v>
      </c>
      <c r="J17863" s="7" t="n">
        <f aca="false">IFERROR(F17863/G17863,"")</f>
        <v>7.2725</v>
      </c>
      <c r="K17863" s="7" t="n">
        <f aca="false">IFERROR(F17863/H17863,"")</f>
        <v>7.2725</v>
      </c>
      <c r="L17863" s="13" t="n">
        <f aca="false">L17862+F17863/$F$2*100</f>
        <v>99.9970797200819</v>
      </c>
    </row>
    <row r="17864" customFormat="false" ht="15" hidden="false" customHeight="false" outlineLevel="0" collapsed="false">
      <c r="A17864" s="0" t="s">
        <v>32543</v>
      </c>
      <c r="B17864" s="0" t="s">
        <v>32544</v>
      </c>
      <c r="C17864" s="0" t="s">
        <v>14812</v>
      </c>
      <c r="D17864" s="0" t="s">
        <v>52</v>
      </c>
      <c r="E17864" s="0" t="s">
        <v>112</v>
      </c>
      <c r="F17864" s="7" t="n">
        <v>87.23</v>
      </c>
      <c r="G17864" s="6" t="n">
        <v>32</v>
      </c>
      <c r="H17864" s="8" t="n">
        <v>32</v>
      </c>
      <c r="I17864" s="0" t="n">
        <v>1</v>
      </c>
      <c r="J17864" s="7" t="n">
        <f aca="false">IFERROR(F17864/G17864,"")</f>
        <v>2.7259375</v>
      </c>
      <c r="K17864" s="7" t="n">
        <f aca="false">IFERROR(F17864/H17864,"")</f>
        <v>2.7259375</v>
      </c>
      <c r="L17864" s="13" t="n">
        <f aca="false">L17863+F17864/$F$2*100</f>
        <v>99.9970829066179</v>
      </c>
    </row>
    <row r="17865" customFormat="false" ht="15" hidden="false" customHeight="false" outlineLevel="0" collapsed="false">
      <c r="A17865" s="0" t="s">
        <v>32545</v>
      </c>
      <c r="B17865" s="0" t="s">
        <v>30947</v>
      </c>
      <c r="C17865" s="0" t="s">
        <v>7688</v>
      </c>
      <c r="D17865" s="0" t="s">
        <v>52</v>
      </c>
      <c r="E17865" s="0" t="s">
        <v>269</v>
      </c>
      <c r="F17865" s="7" t="n">
        <v>87.19</v>
      </c>
      <c r="G17865" s="6" t="n">
        <v>12</v>
      </c>
      <c r="H17865" s="8" t="n">
        <v>16</v>
      </c>
      <c r="I17865" s="0" t="n">
        <v>1</v>
      </c>
      <c r="J17865" s="7" t="n">
        <f aca="false">IFERROR(F17865/G17865,"")</f>
        <v>7.26583333333333</v>
      </c>
      <c r="K17865" s="7" t="n">
        <f aca="false">IFERROR(F17865/H17865,"")</f>
        <v>5.449375</v>
      </c>
      <c r="L17865" s="13" t="n">
        <f aca="false">L17864+F17865/$F$2*100</f>
        <v>99.9970860916926</v>
      </c>
    </row>
    <row r="17866" customFormat="false" ht="15" hidden="false" customHeight="false" outlineLevel="0" collapsed="false">
      <c r="A17866" s="0" t="s">
        <v>32546</v>
      </c>
      <c r="B17866" s="0" t="s">
        <v>32547</v>
      </c>
      <c r="C17866" s="0" t="s">
        <v>1016</v>
      </c>
      <c r="D17866" s="0" t="s">
        <v>52</v>
      </c>
      <c r="E17866" s="0" t="s">
        <v>2162</v>
      </c>
      <c r="F17866" s="7" t="n">
        <v>87.18</v>
      </c>
      <c r="G17866" s="6" t="n">
        <v>18</v>
      </c>
      <c r="H17866" s="8" t="n">
        <v>18</v>
      </c>
      <c r="I17866" s="0" t="n">
        <v>1</v>
      </c>
      <c r="J17866" s="7" t="n">
        <f aca="false">IFERROR(F17866/G17866,"")</f>
        <v>4.84333333333333</v>
      </c>
      <c r="K17866" s="7" t="n">
        <f aca="false">IFERROR(F17866/H17866,"")</f>
        <v>4.84333333333333</v>
      </c>
      <c r="L17866" s="13" t="n">
        <f aca="false">L17865+F17866/$F$2*100</f>
        <v>99.997089276402</v>
      </c>
    </row>
    <row r="17867" customFormat="false" ht="15" hidden="false" customHeight="false" outlineLevel="0" collapsed="false">
      <c r="A17867" s="0" t="s">
        <v>32548</v>
      </c>
      <c r="B17867" s="0" t="s">
        <v>32549</v>
      </c>
      <c r="C17867" s="0" t="s">
        <v>1371</v>
      </c>
      <c r="D17867" s="0" t="s">
        <v>52</v>
      </c>
      <c r="E17867" s="0" t="s">
        <v>2194</v>
      </c>
      <c r="F17867" s="7" t="n">
        <v>87.18</v>
      </c>
      <c r="G17867" s="6" t="n">
        <v>25</v>
      </c>
      <c r="H17867" s="8" t="n">
        <v>25</v>
      </c>
      <c r="I17867" s="0" t="n">
        <v>1</v>
      </c>
      <c r="J17867" s="7" t="n">
        <f aca="false">IFERROR(F17867/G17867,"")</f>
        <v>3.4872</v>
      </c>
      <c r="K17867" s="7" t="n">
        <f aca="false">IFERROR(F17867/H17867,"")</f>
        <v>3.4872</v>
      </c>
      <c r="L17867" s="13" t="n">
        <f aca="false">L17866+F17867/$F$2*100</f>
        <v>99.9970924611115</v>
      </c>
    </row>
    <row r="17868" customFormat="false" ht="15" hidden="false" customHeight="false" outlineLevel="0" collapsed="false">
      <c r="A17868" s="0" t="s">
        <v>32550</v>
      </c>
      <c r="B17868" s="0" t="s">
        <v>32551</v>
      </c>
      <c r="C17868" s="0" t="s">
        <v>365</v>
      </c>
      <c r="D17868" s="0" t="s">
        <v>198</v>
      </c>
      <c r="E17868" s="0" t="s">
        <v>269</v>
      </c>
      <c r="F17868" s="7" t="n">
        <v>87.12</v>
      </c>
      <c r="G17868" s="6" t="n">
        <v>17</v>
      </c>
      <c r="H17868" s="8" t="n">
        <v>29</v>
      </c>
      <c r="I17868" s="0" t="n">
        <v>1</v>
      </c>
      <c r="J17868" s="7" t="n">
        <f aca="false">IFERROR(F17868/G17868,"")</f>
        <v>5.12470588235294</v>
      </c>
      <c r="K17868" s="7" t="n">
        <f aca="false">IFERROR(F17868/H17868,"")</f>
        <v>3.00413793103448</v>
      </c>
      <c r="L17868" s="13" t="n">
        <f aca="false">L17867+F17868/$F$2*100</f>
        <v>99.9970956436291</v>
      </c>
    </row>
    <row r="17869" customFormat="false" ht="15" hidden="false" customHeight="false" outlineLevel="0" collapsed="false">
      <c r="A17869" s="0" t="s">
        <v>32552</v>
      </c>
      <c r="B17869" s="0" t="s">
        <v>984</v>
      </c>
      <c r="C17869" s="0" t="s">
        <v>293</v>
      </c>
      <c r="D17869" s="0" t="s">
        <v>1721</v>
      </c>
      <c r="E17869" s="0" t="s">
        <v>15909</v>
      </c>
      <c r="F17869" s="7" t="n">
        <v>87.1</v>
      </c>
      <c r="G17869" s="6" t="n">
        <v>17</v>
      </c>
      <c r="H17869" s="8" t="n">
        <v>17</v>
      </c>
      <c r="I17869" s="0" t="n">
        <v>1</v>
      </c>
      <c r="J17869" s="7" t="n">
        <f aca="false">IFERROR(F17869/G17869,"")</f>
        <v>5.12352941176471</v>
      </c>
      <c r="K17869" s="7" t="n">
        <f aca="false">IFERROR(F17869/H17869,"")</f>
        <v>5.12352941176471</v>
      </c>
      <c r="L17869" s="13" t="n">
        <f aca="false">L17868+F17869/$F$2*100</f>
        <v>99.9970988254161</v>
      </c>
    </row>
    <row r="17870" customFormat="false" ht="15" hidden="false" customHeight="false" outlineLevel="0" collapsed="false">
      <c r="A17870" s="0" t="s">
        <v>32553</v>
      </c>
      <c r="B17870" s="0" t="s">
        <v>20349</v>
      </c>
      <c r="C17870" s="0" t="s">
        <v>32554</v>
      </c>
      <c r="D17870" s="0" t="s">
        <v>52</v>
      </c>
      <c r="E17870" s="0" t="s">
        <v>15909</v>
      </c>
      <c r="F17870" s="7" t="n">
        <v>87.09</v>
      </c>
      <c r="G17870" s="6" t="n">
        <v>13</v>
      </c>
      <c r="H17870" s="8" t="n">
        <v>13</v>
      </c>
      <c r="I17870" s="0" t="n">
        <v>1</v>
      </c>
      <c r="J17870" s="7" t="n">
        <f aca="false">IFERROR(F17870/G17870,"")</f>
        <v>6.69923076923077</v>
      </c>
      <c r="K17870" s="7" t="n">
        <f aca="false">IFERROR(F17870/H17870,"")</f>
        <v>6.69923076923077</v>
      </c>
      <c r="L17870" s="13" t="n">
        <f aca="false">L17869+F17870/$F$2*100</f>
        <v>99.9971020068378</v>
      </c>
    </row>
    <row r="17871" customFormat="false" ht="15" hidden="false" customHeight="false" outlineLevel="0" collapsed="false">
      <c r="A17871" s="0" t="s">
        <v>32555</v>
      </c>
      <c r="B17871" s="0" t="s">
        <v>32556</v>
      </c>
      <c r="C17871" s="0" t="s">
        <v>6876</v>
      </c>
      <c r="D17871" s="0" t="s">
        <v>182</v>
      </c>
      <c r="E17871" s="0" t="s">
        <v>2162</v>
      </c>
      <c r="F17871" s="7" t="n">
        <v>87.07</v>
      </c>
      <c r="G17871" s="6" t="n">
        <v>13</v>
      </c>
      <c r="H17871" s="8" t="n">
        <v>13</v>
      </c>
      <c r="I17871" s="0" t="n">
        <v>1</v>
      </c>
      <c r="J17871" s="7" t="n">
        <f aca="false">IFERROR(F17871/G17871,"")</f>
        <v>6.69769230769231</v>
      </c>
      <c r="K17871" s="7" t="n">
        <f aca="false">IFERROR(F17871/H17871,"")</f>
        <v>6.69769230769231</v>
      </c>
      <c r="L17871" s="13" t="n">
        <f aca="false">L17870+F17871/$F$2*100</f>
        <v>99.9971051875289</v>
      </c>
    </row>
    <row r="17872" customFormat="false" ht="15" hidden="false" customHeight="false" outlineLevel="0" collapsed="false">
      <c r="A17872" s="0" t="s">
        <v>32557</v>
      </c>
      <c r="B17872" s="0" t="s">
        <v>17132</v>
      </c>
      <c r="C17872" s="0" t="s">
        <v>20936</v>
      </c>
      <c r="D17872" s="0" t="s">
        <v>101</v>
      </c>
      <c r="E17872" s="0" t="s">
        <v>17838</v>
      </c>
      <c r="F17872" s="7" t="n">
        <v>87.02</v>
      </c>
      <c r="G17872" s="6" t="n">
        <v>13</v>
      </c>
      <c r="H17872" s="8" t="n">
        <v>13</v>
      </c>
      <c r="I17872" s="0" t="n">
        <v>1</v>
      </c>
      <c r="J17872" s="7" t="n">
        <f aca="false">IFERROR(F17872/G17872,"")</f>
        <v>6.69384615384615</v>
      </c>
      <c r="K17872" s="7" t="n">
        <f aca="false">IFERROR(F17872/H17872,"")</f>
        <v>6.69384615384615</v>
      </c>
      <c r="L17872" s="13" t="n">
        <f aca="false">L17871+F17872/$F$2*100</f>
        <v>99.9971083663935</v>
      </c>
    </row>
    <row r="17873" customFormat="false" ht="15" hidden="false" customHeight="false" outlineLevel="0" collapsed="false">
      <c r="A17873" s="0" t="s">
        <v>32558</v>
      </c>
      <c r="B17873" s="0" t="s">
        <v>14822</v>
      </c>
      <c r="C17873" s="0" t="s">
        <v>444</v>
      </c>
      <c r="D17873" s="0" t="s">
        <v>198</v>
      </c>
      <c r="E17873" s="0" t="s">
        <v>15909</v>
      </c>
      <c r="F17873" s="7" t="n">
        <v>86.97</v>
      </c>
      <c r="G17873" s="6" t="n">
        <v>14</v>
      </c>
      <c r="H17873" s="8" t="n">
        <v>14</v>
      </c>
      <c r="I17873" s="0" t="n">
        <v>1</v>
      </c>
      <c r="J17873" s="7" t="n">
        <f aca="false">IFERROR(F17873/G17873,"")</f>
        <v>6.21214285714286</v>
      </c>
      <c r="K17873" s="7" t="n">
        <f aca="false">IFERROR(F17873/H17873,"")</f>
        <v>6.21214285714286</v>
      </c>
      <c r="L17873" s="13" t="n">
        <f aca="false">L17872+F17873/$F$2*100</f>
        <v>99.9971115434316</v>
      </c>
    </row>
    <row r="17874" customFormat="false" ht="15" hidden="false" customHeight="false" outlineLevel="0" collapsed="false">
      <c r="A17874" s="0" t="s">
        <v>32559</v>
      </c>
      <c r="B17874" s="0" t="s">
        <v>32560</v>
      </c>
      <c r="C17874" s="0" t="s">
        <v>1486</v>
      </c>
      <c r="D17874" s="0" t="s">
        <v>52</v>
      </c>
      <c r="E17874" s="0" t="s">
        <v>1789</v>
      </c>
      <c r="F17874" s="7" t="n">
        <v>86.89</v>
      </c>
      <c r="G17874" s="6" t="n">
        <v>14</v>
      </c>
      <c r="H17874" s="8" t="n">
        <v>14</v>
      </c>
      <c r="I17874" s="0" t="n">
        <v>1</v>
      </c>
      <c r="J17874" s="7" t="n">
        <f aca="false">IFERROR(F17874/G17874,"")</f>
        <v>6.20642857142857</v>
      </c>
      <c r="K17874" s="7" t="n">
        <f aca="false">IFERROR(F17874/H17874,"")</f>
        <v>6.20642857142857</v>
      </c>
      <c r="L17874" s="13" t="n">
        <f aca="false">L17873+F17874/$F$2*100</f>
        <v>99.9971147175472</v>
      </c>
    </row>
    <row r="17875" customFormat="false" ht="15" hidden="false" customHeight="false" outlineLevel="0" collapsed="false">
      <c r="A17875" s="0" t="s">
        <v>32561</v>
      </c>
      <c r="B17875" s="0" t="s">
        <v>661</v>
      </c>
      <c r="C17875" s="0" t="s">
        <v>3278</v>
      </c>
      <c r="D17875" s="0" t="s">
        <v>2493</v>
      </c>
      <c r="E17875" s="0" t="s">
        <v>112</v>
      </c>
      <c r="F17875" s="7" t="n">
        <v>86.85</v>
      </c>
      <c r="G17875" s="6" t="n">
        <v>15</v>
      </c>
      <c r="H17875" s="8" t="n">
        <v>45</v>
      </c>
      <c r="I17875" s="0" t="n">
        <v>1</v>
      </c>
      <c r="J17875" s="7" t="n">
        <f aca="false">IFERROR(F17875/G17875,"")</f>
        <v>5.79</v>
      </c>
      <c r="K17875" s="7" t="n">
        <f aca="false">IFERROR(F17875/H17875,"")</f>
        <v>1.93</v>
      </c>
      <c r="L17875" s="13" t="n">
        <f aca="false">L17874+F17875/$F$2*100</f>
        <v>99.9971178902017</v>
      </c>
    </row>
    <row r="17876" customFormat="false" ht="15" hidden="false" customHeight="false" outlineLevel="0" collapsed="false">
      <c r="A17876" s="0" t="s">
        <v>32562</v>
      </c>
      <c r="B17876" s="0" t="s">
        <v>7752</v>
      </c>
      <c r="C17876" s="0" t="s">
        <v>29189</v>
      </c>
      <c r="D17876" s="0" t="s">
        <v>1140</v>
      </c>
      <c r="E17876" s="0" t="s">
        <v>15909</v>
      </c>
      <c r="F17876" s="7" t="n">
        <v>86.8</v>
      </c>
      <c r="G17876" s="6" t="n">
        <v>17</v>
      </c>
      <c r="H17876" s="8" t="n">
        <v>17</v>
      </c>
      <c r="I17876" s="0" t="n">
        <v>1</v>
      </c>
      <c r="J17876" s="7" t="n">
        <f aca="false">IFERROR(F17876/G17876,"")</f>
        <v>5.10588235294118</v>
      </c>
      <c r="K17876" s="7" t="n">
        <f aca="false">IFERROR(F17876/H17876,"")</f>
        <v>5.10588235294118</v>
      </c>
      <c r="L17876" s="13" t="n">
        <f aca="false">L17875+F17876/$F$2*100</f>
        <v>99.9971210610296</v>
      </c>
    </row>
    <row r="17877" customFormat="false" ht="15" hidden="false" customHeight="false" outlineLevel="0" collapsed="false">
      <c r="A17877" s="0" t="s">
        <v>32563</v>
      </c>
      <c r="B17877" s="0" t="s">
        <v>32564</v>
      </c>
      <c r="C17877" s="0" t="s">
        <v>1525</v>
      </c>
      <c r="D17877" s="0" t="s">
        <v>140</v>
      </c>
      <c r="E17877" s="0" t="s">
        <v>15909</v>
      </c>
      <c r="F17877" s="7" t="n">
        <v>86.79</v>
      </c>
      <c r="G17877" s="6" t="n">
        <v>32</v>
      </c>
      <c r="H17877" s="8" t="n">
        <v>32</v>
      </c>
      <c r="I17877" s="0" t="n">
        <v>1</v>
      </c>
      <c r="J17877" s="7" t="n">
        <f aca="false">IFERROR(F17877/G17877,"")</f>
        <v>2.7121875</v>
      </c>
      <c r="K17877" s="7" t="n">
        <f aca="false">IFERROR(F17877/H17877,"")</f>
        <v>2.7121875</v>
      </c>
      <c r="L17877" s="13" t="n">
        <f aca="false">L17876+F17877/$F$2*100</f>
        <v>99.9971242314922</v>
      </c>
    </row>
    <row r="17878" customFormat="false" ht="15" hidden="false" customHeight="false" outlineLevel="0" collapsed="false">
      <c r="A17878" s="0" t="s">
        <v>32565</v>
      </c>
      <c r="B17878" s="0" t="s">
        <v>32566</v>
      </c>
      <c r="C17878" s="0" t="s">
        <v>1355</v>
      </c>
      <c r="D17878" s="0" t="s">
        <v>57</v>
      </c>
      <c r="E17878" s="0" t="s">
        <v>269</v>
      </c>
      <c r="F17878" s="7" t="n">
        <v>86.79</v>
      </c>
      <c r="G17878" s="6" t="n">
        <v>23</v>
      </c>
      <c r="H17878" s="8" t="n">
        <v>58.7</v>
      </c>
      <c r="I17878" s="0" t="n">
        <v>1</v>
      </c>
      <c r="J17878" s="7" t="n">
        <f aca="false">IFERROR(F17878/G17878,"")</f>
        <v>3.77347826086957</v>
      </c>
      <c r="K17878" s="7" t="n">
        <f aca="false">IFERROR(F17878/H17878,"")</f>
        <v>1.47853492333901</v>
      </c>
      <c r="L17878" s="13" t="n">
        <f aca="false">L17877+F17878/$F$2*100</f>
        <v>99.9971274019548</v>
      </c>
    </row>
    <row r="17879" customFormat="false" ht="15" hidden="false" customHeight="false" outlineLevel="0" collapsed="false">
      <c r="A17879" s="0" t="s">
        <v>32567</v>
      </c>
      <c r="B17879" s="0" t="s">
        <v>32568</v>
      </c>
      <c r="C17879" s="0" t="s">
        <v>7564</v>
      </c>
      <c r="D17879" s="0" t="s">
        <v>2489</v>
      </c>
      <c r="E17879" s="0" t="s">
        <v>15909</v>
      </c>
      <c r="F17879" s="7" t="n">
        <v>86.76</v>
      </c>
      <c r="G17879" s="6" t="n">
        <v>20</v>
      </c>
      <c r="H17879" s="8" t="n">
        <v>20</v>
      </c>
      <c r="I17879" s="0" t="n">
        <v>1</v>
      </c>
      <c r="J17879" s="7" t="n">
        <f aca="false">IFERROR(F17879/G17879,"")</f>
        <v>4.338</v>
      </c>
      <c r="K17879" s="7" t="n">
        <f aca="false">IFERROR(F17879/H17879,"")</f>
        <v>4.338</v>
      </c>
      <c r="L17879" s="13" t="n">
        <f aca="false">L17878+F17879/$F$2*100</f>
        <v>99.9971305713216</v>
      </c>
    </row>
    <row r="17880" customFormat="false" ht="15" hidden="false" customHeight="false" outlineLevel="0" collapsed="false">
      <c r="A17880" s="0" t="s">
        <v>32569</v>
      </c>
      <c r="B17880" s="0" t="s">
        <v>32570</v>
      </c>
      <c r="C17880" s="0" t="s">
        <v>10804</v>
      </c>
      <c r="D17880" s="0" t="s">
        <v>598</v>
      </c>
      <c r="E17880" s="0" t="s">
        <v>269</v>
      </c>
      <c r="F17880" s="7" t="n">
        <v>86.67</v>
      </c>
      <c r="G17880" s="6" t="n">
        <v>15</v>
      </c>
      <c r="H17880" s="8" t="n">
        <v>23</v>
      </c>
      <c r="I17880" s="0" t="n">
        <v>1</v>
      </c>
      <c r="J17880" s="7" t="n">
        <f aca="false">IFERROR(F17880/G17880,"")</f>
        <v>5.778</v>
      </c>
      <c r="K17880" s="7" t="n">
        <f aca="false">IFERROR(F17880/H17880,"")</f>
        <v>3.76826086956522</v>
      </c>
      <c r="L17880" s="13" t="n">
        <f aca="false">L17879+F17880/$F$2*100</f>
        <v>99.9971337374006</v>
      </c>
    </row>
    <row r="17881" customFormat="false" ht="15" hidden="false" customHeight="false" outlineLevel="0" collapsed="false">
      <c r="A17881" s="0" t="s">
        <v>32571</v>
      </c>
      <c r="B17881" s="0" t="s">
        <v>12959</v>
      </c>
      <c r="C17881" s="0" t="s">
        <v>25833</v>
      </c>
      <c r="D17881" s="0" t="s">
        <v>123</v>
      </c>
      <c r="E17881" s="0" t="s">
        <v>2162</v>
      </c>
      <c r="F17881" s="7" t="n">
        <v>86.66</v>
      </c>
      <c r="G17881" s="6" t="n">
        <v>18</v>
      </c>
      <c r="H17881" s="8" t="n">
        <v>18</v>
      </c>
      <c r="I17881" s="0" t="n">
        <v>1</v>
      </c>
      <c r="J17881" s="7" t="n">
        <f aca="false">IFERROR(F17881/G17881,"")</f>
        <v>4.81444444444444</v>
      </c>
      <c r="K17881" s="7" t="n">
        <f aca="false">IFERROR(F17881/H17881,"")</f>
        <v>4.81444444444444</v>
      </c>
      <c r="L17881" s="13" t="n">
        <f aca="false">L17880+F17881/$F$2*100</f>
        <v>99.9971369031142</v>
      </c>
    </row>
    <row r="17882" customFormat="false" ht="15" hidden="false" customHeight="false" outlineLevel="0" collapsed="false">
      <c r="A17882" s="0" t="s">
        <v>32572</v>
      </c>
      <c r="B17882" s="0" t="s">
        <v>32573</v>
      </c>
      <c r="C17882" s="0" t="s">
        <v>32574</v>
      </c>
      <c r="D17882" s="0" t="s">
        <v>1471</v>
      </c>
      <c r="E17882" s="0" t="s">
        <v>15909</v>
      </c>
      <c r="F17882" s="7" t="n">
        <v>86.64</v>
      </c>
      <c r="G17882" s="6" t="n">
        <v>20</v>
      </c>
      <c r="H17882" s="8" t="n">
        <v>20</v>
      </c>
      <c r="I17882" s="0" t="n">
        <v>1</v>
      </c>
      <c r="J17882" s="7" t="n">
        <f aca="false">IFERROR(F17882/G17882,"")</f>
        <v>4.332</v>
      </c>
      <c r="K17882" s="7" t="n">
        <f aca="false">IFERROR(F17882/H17882,"")</f>
        <v>4.332</v>
      </c>
      <c r="L17882" s="13" t="n">
        <f aca="false">L17881+F17882/$F$2*100</f>
        <v>99.9971400680973</v>
      </c>
    </row>
    <row r="17883" customFormat="false" ht="15" hidden="false" customHeight="false" outlineLevel="0" collapsed="false">
      <c r="A17883" s="0" t="s">
        <v>32575</v>
      </c>
      <c r="B17883" s="0" t="s">
        <v>6572</v>
      </c>
      <c r="C17883" s="0" t="s">
        <v>32576</v>
      </c>
      <c r="D17883" s="0" t="s">
        <v>57</v>
      </c>
      <c r="E17883" s="0" t="s">
        <v>116</v>
      </c>
      <c r="F17883" s="7" t="n">
        <v>86.61</v>
      </c>
      <c r="G17883" s="6" t="n">
        <v>22</v>
      </c>
      <c r="H17883" s="8" t="n">
        <v>31.8</v>
      </c>
      <c r="I17883" s="0" t="n">
        <v>1</v>
      </c>
      <c r="J17883" s="7" t="n">
        <f aca="false">IFERROR(F17883/G17883,"")</f>
        <v>3.93681818181818</v>
      </c>
      <c r="K17883" s="7" t="n">
        <f aca="false">IFERROR(F17883/H17883,"")</f>
        <v>2.72358490566038</v>
      </c>
      <c r="L17883" s="13" t="n">
        <f aca="false">L17882+F17883/$F$2*100</f>
        <v>99.9971432319845</v>
      </c>
    </row>
    <row r="17884" customFormat="false" ht="15" hidden="false" customHeight="false" outlineLevel="0" collapsed="false">
      <c r="A17884" s="0" t="s">
        <v>32577</v>
      </c>
      <c r="B17884" s="0" t="s">
        <v>32578</v>
      </c>
      <c r="C17884" s="0" t="s">
        <v>6136</v>
      </c>
      <c r="D17884" s="0" t="s">
        <v>123</v>
      </c>
      <c r="E17884" s="0" t="s">
        <v>15909</v>
      </c>
      <c r="F17884" s="7" t="n">
        <v>86.6</v>
      </c>
      <c r="G17884" s="6" t="n">
        <v>25</v>
      </c>
      <c r="H17884" s="8" t="n">
        <v>25</v>
      </c>
      <c r="I17884" s="0" t="n">
        <v>1</v>
      </c>
      <c r="J17884" s="7" t="n">
        <f aca="false">IFERROR(F17884/G17884,"")</f>
        <v>3.464</v>
      </c>
      <c r="K17884" s="7" t="n">
        <f aca="false">IFERROR(F17884/H17884,"")</f>
        <v>3.464</v>
      </c>
      <c r="L17884" s="13" t="n">
        <f aca="false">L17883+F17884/$F$2*100</f>
        <v>99.9971463955064</v>
      </c>
    </row>
    <row r="17885" customFormat="false" ht="15" hidden="false" customHeight="false" outlineLevel="0" collapsed="false">
      <c r="A17885" s="0" t="s">
        <v>32579</v>
      </c>
      <c r="B17885" s="0" t="s">
        <v>32580</v>
      </c>
      <c r="C17885" s="0" t="s">
        <v>32581</v>
      </c>
      <c r="D17885" s="0" t="s">
        <v>148</v>
      </c>
      <c r="E17885" s="0" t="s">
        <v>269</v>
      </c>
      <c r="F17885" s="7" t="n">
        <v>86.47</v>
      </c>
      <c r="G17885" s="6" t="n">
        <v>12</v>
      </c>
      <c r="H17885" s="8" t="n">
        <v>12</v>
      </c>
      <c r="I17885" s="0" t="n">
        <v>1</v>
      </c>
      <c r="J17885" s="7" t="n">
        <f aca="false">IFERROR(F17885/G17885,"")</f>
        <v>7.20583333333333</v>
      </c>
      <c r="K17885" s="7" t="n">
        <f aca="false">IFERROR(F17885/H17885,"")</f>
        <v>7.20583333333333</v>
      </c>
      <c r="L17885" s="13" t="n">
        <f aca="false">L17884+F17885/$F$2*100</f>
        <v>99.9971495542793</v>
      </c>
    </row>
    <row r="17886" customFormat="false" ht="15" hidden="false" customHeight="false" outlineLevel="0" collapsed="false">
      <c r="A17886" s="0" t="s">
        <v>32582</v>
      </c>
      <c r="B17886" s="0" t="s">
        <v>32583</v>
      </c>
      <c r="C17886" s="0" t="s">
        <v>1024</v>
      </c>
      <c r="D17886" s="0" t="s">
        <v>123</v>
      </c>
      <c r="E17886" s="0" t="s">
        <v>186</v>
      </c>
      <c r="F17886" s="7" t="n">
        <v>86.38</v>
      </c>
      <c r="G17886" s="6" t="n">
        <v>19</v>
      </c>
      <c r="H17886" s="8" t="n">
        <v>36.1</v>
      </c>
      <c r="I17886" s="0" t="n">
        <v>1</v>
      </c>
      <c r="J17886" s="7" t="n">
        <f aca="false">IFERROR(F17886/G17886,"")</f>
        <v>4.54631578947368</v>
      </c>
      <c r="K17886" s="7" t="n">
        <f aca="false">IFERROR(F17886/H17886,"")</f>
        <v>2.39279778393352</v>
      </c>
      <c r="L17886" s="13" t="n">
        <f aca="false">L17885+F17886/$F$2*100</f>
        <v>99.9971527097645</v>
      </c>
    </row>
    <row r="17887" customFormat="false" ht="15" hidden="false" customHeight="false" outlineLevel="0" collapsed="false">
      <c r="A17887" s="0" t="s">
        <v>32584</v>
      </c>
      <c r="B17887" s="0" t="s">
        <v>969</v>
      </c>
      <c r="C17887" s="0" t="s">
        <v>32585</v>
      </c>
      <c r="D17887" s="0" t="s">
        <v>2489</v>
      </c>
      <c r="E17887" s="0" t="s">
        <v>81</v>
      </c>
      <c r="F17887" s="7" t="n">
        <v>86.34</v>
      </c>
      <c r="G17887" s="6" t="n">
        <v>44</v>
      </c>
      <c r="H17887" s="8" t="n">
        <v>48</v>
      </c>
      <c r="I17887" s="0" t="n">
        <v>1</v>
      </c>
      <c r="J17887" s="7" t="n">
        <f aca="false">IFERROR(F17887/G17887,"")</f>
        <v>1.96227272727273</v>
      </c>
      <c r="K17887" s="7" t="n">
        <f aca="false">IFERROR(F17887/H17887,"")</f>
        <v>1.79875</v>
      </c>
      <c r="L17887" s="13" t="n">
        <f aca="false">L17886+F17887/$F$2*100</f>
        <v>99.9971558637885</v>
      </c>
    </row>
    <row r="17888" customFormat="false" ht="15" hidden="false" customHeight="false" outlineLevel="0" collapsed="false">
      <c r="A17888" s="0" t="s">
        <v>32586</v>
      </c>
      <c r="B17888" s="0" t="s">
        <v>32587</v>
      </c>
      <c r="C17888" s="0" t="s">
        <v>3598</v>
      </c>
      <c r="D17888" s="0" t="s">
        <v>52</v>
      </c>
      <c r="E17888" s="0" t="s">
        <v>269</v>
      </c>
      <c r="F17888" s="7" t="n">
        <v>86.31</v>
      </c>
      <c r="G17888" s="6" t="n">
        <v>15</v>
      </c>
      <c r="H17888" s="8" t="n">
        <v>35</v>
      </c>
      <c r="I17888" s="0" t="n">
        <v>1</v>
      </c>
      <c r="J17888" s="7" t="n">
        <f aca="false">IFERROR(F17888/G17888,"")</f>
        <v>5.754</v>
      </c>
      <c r="K17888" s="7" t="n">
        <f aca="false">IFERROR(F17888/H17888,"")</f>
        <v>2.466</v>
      </c>
      <c r="L17888" s="13" t="n">
        <f aca="false">L17887+F17888/$F$2*100</f>
        <v>99.9971590167166</v>
      </c>
    </row>
    <row r="17889" customFormat="false" ht="15" hidden="false" customHeight="false" outlineLevel="0" collapsed="false">
      <c r="A17889" s="0" t="s">
        <v>32588</v>
      </c>
      <c r="B17889" s="0" t="s">
        <v>32589</v>
      </c>
      <c r="C17889" s="0" t="s">
        <v>51</v>
      </c>
      <c r="D17889" s="0" t="s">
        <v>164</v>
      </c>
      <c r="E17889" s="0" t="s">
        <v>15909</v>
      </c>
      <c r="F17889" s="7" t="n">
        <v>86.28</v>
      </c>
      <c r="G17889" s="6" t="n">
        <v>21</v>
      </c>
      <c r="H17889" s="8" t="n">
        <v>21</v>
      </c>
      <c r="I17889" s="0" t="n">
        <v>1</v>
      </c>
      <c r="J17889" s="7" t="n">
        <f aca="false">IFERROR(F17889/G17889,"")</f>
        <v>4.10857142857143</v>
      </c>
      <c r="K17889" s="7" t="n">
        <f aca="false">IFERROR(F17889/H17889,"")</f>
        <v>4.10857142857143</v>
      </c>
      <c r="L17889" s="13" t="n">
        <f aca="false">L17888+F17889/$F$2*100</f>
        <v>99.9971621685488</v>
      </c>
    </row>
    <row r="17890" customFormat="false" ht="15" hidden="false" customHeight="false" outlineLevel="0" collapsed="false">
      <c r="A17890" s="0" t="s">
        <v>32590</v>
      </c>
      <c r="B17890" s="0" t="s">
        <v>4964</v>
      </c>
      <c r="C17890" s="0" t="s">
        <v>31630</v>
      </c>
      <c r="D17890" s="0" t="s">
        <v>62</v>
      </c>
      <c r="E17890" s="0" t="s">
        <v>15909</v>
      </c>
      <c r="F17890" s="7" t="n">
        <v>86.22</v>
      </c>
      <c r="G17890" s="6" t="n">
        <v>30</v>
      </c>
      <c r="H17890" s="8" t="n">
        <v>30</v>
      </c>
      <c r="I17890" s="0" t="n">
        <v>1</v>
      </c>
      <c r="J17890" s="7" t="n">
        <f aca="false">IFERROR(F17890/G17890,"")</f>
        <v>2.874</v>
      </c>
      <c r="K17890" s="7" t="n">
        <f aca="false">IFERROR(F17890/H17890,"")</f>
        <v>2.874</v>
      </c>
      <c r="L17890" s="13" t="n">
        <f aca="false">L17889+F17890/$F$2*100</f>
        <v>99.9971653181892</v>
      </c>
    </row>
    <row r="17891" customFormat="false" ht="15" hidden="false" customHeight="false" outlineLevel="0" collapsed="false">
      <c r="A17891" s="0" t="s">
        <v>32591</v>
      </c>
      <c r="B17891" s="0" t="s">
        <v>3403</v>
      </c>
      <c r="C17891" s="0" t="s">
        <v>32592</v>
      </c>
      <c r="D17891" s="0" t="s">
        <v>57</v>
      </c>
      <c r="E17891" s="0" t="s">
        <v>2724</v>
      </c>
      <c r="F17891" s="7" t="n">
        <v>86.04</v>
      </c>
      <c r="G17891" s="6" t="n">
        <v>12</v>
      </c>
      <c r="H17891" s="8" t="n">
        <v>12</v>
      </c>
      <c r="I17891" s="0" t="n">
        <v>1</v>
      </c>
      <c r="J17891" s="7" t="n">
        <f aca="false">IFERROR(F17891/G17891,"")</f>
        <v>7.17</v>
      </c>
      <c r="K17891" s="7" t="n">
        <f aca="false">IFERROR(F17891/H17891,"")</f>
        <v>7.17</v>
      </c>
      <c r="L17891" s="13" t="n">
        <f aca="false">L17890+F17891/$F$2*100</f>
        <v>99.9971684612541</v>
      </c>
    </row>
    <row r="17892" customFormat="false" ht="15" hidden="false" customHeight="false" outlineLevel="0" collapsed="false">
      <c r="A17892" s="0" t="s">
        <v>32593</v>
      </c>
      <c r="B17892" s="0" t="s">
        <v>31845</v>
      </c>
      <c r="C17892" s="0" t="s">
        <v>6861</v>
      </c>
      <c r="D17892" s="0" t="s">
        <v>1140</v>
      </c>
      <c r="E17892" s="0" t="s">
        <v>15909</v>
      </c>
      <c r="F17892" s="7" t="n">
        <v>86</v>
      </c>
      <c r="G17892" s="6" t="n">
        <v>20</v>
      </c>
      <c r="H17892" s="8" t="n">
        <v>20</v>
      </c>
      <c r="I17892" s="0" t="n">
        <v>1</v>
      </c>
      <c r="J17892" s="7" t="n">
        <f aca="false">IFERROR(F17892/G17892,"")</f>
        <v>4.3</v>
      </c>
      <c r="K17892" s="7" t="n">
        <f aca="false">IFERROR(F17892/H17892,"")</f>
        <v>4.3</v>
      </c>
      <c r="L17892" s="13" t="n">
        <f aca="false">L17891+F17892/$F$2*100</f>
        <v>99.9971716028578</v>
      </c>
    </row>
    <row r="17893" customFormat="false" ht="15" hidden="false" customHeight="false" outlineLevel="0" collapsed="false">
      <c r="A17893" s="0" t="s">
        <v>32594</v>
      </c>
      <c r="B17893" s="0" t="s">
        <v>32595</v>
      </c>
      <c r="C17893" s="0" t="s">
        <v>32596</v>
      </c>
      <c r="D17893" s="0" t="s">
        <v>85</v>
      </c>
      <c r="E17893" s="0" t="s">
        <v>9296</v>
      </c>
      <c r="F17893" s="7" t="n">
        <v>85.95</v>
      </c>
      <c r="G17893" s="6" t="n">
        <v>34</v>
      </c>
      <c r="H17893" s="8" t="n">
        <v>46</v>
      </c>
      <c r="I17893" s="0" t="n">
        <v>1</v>
      </c>
      <c r="J17893" s="7" t="n">
        <f aca="false">IFERROR(F17893/G17893,"")</f>
        <v>2.52794117647059</v>
      </c>
      <c r="K17893" s="7" t="n">
        <f aca="false">IFERROR(F17893/H17893,"")</f>
        <v>1.86847826086957</v>
      </c>
      <c r="L17893" s="13" t="n">
        <f aca="false">L17892+F17893/$F$2*100</f>
        <v>99.997174742635</v>
      </c>
    </row>
    <row r="17894" customFormat="false" ht="15" hidden="false" customHeight="false" outlineLevel="0" collapsed="false">
      <c r="A17894" s="0" t="s">
        <v>32597</v>
      </c>
      <c r="B17894" s="0" t="s">
        <v>32598</v>
      </c>
      <c r="C17894" s="0" t="s">
        <v>1525</v>
      </c>
      <c r="D17894" s="0" t="s">
        <v>251</v>
      </c>
      <c r="E17894" s="0" t="s">
        <v>15909</v>
      </c>
      <c r="F17894" s="7" t="n">
        <v>85.94</v>
      </c>
      <c r="G17894" s="6" t="n">
        <v>19</v>
      </c>
      <c r="H17894" s="8" t="n">
        <v>19</v>
      </c>
      <c r="I17894" s="0" t="n">
        <v>1</v>
      </c>
      <c r="J17894" s="7" t="n">
        <f aca="false">IFERROR(F17894/G17894,"")</f>
        <v>4.52315789473684</v>
      </c>
      <c r="K17894" s="7" t="n">
        <f aca="false">IFERROR(F17894/H17894,"")</f>
        <v>4.52315789473684</v>
      </c>
      <c r="L17894" s="13" t="n">
        <f aca="false">L17893+F17894/$F$2*100</f>
        <v>99.9971778820469</v>
      </c>
    </row>
    <row r="17895" customFormat="false" ht="15" hidden="false" customHeight="false" outlineLevel="0" collapsed="false">
      <c r="A17895" s="0" t="s">
        <v>32599</v>
      </c>
      <c r="B17895" s="0" t="s">
        <v>32600</v>
      </c>
      <c r="C17895" s="0" t="s">
        <v>51</v>
      </c>
      <c r="D17895" s="0" t="s">
        <v>71</v>
      </c>
      <c r="E17895" s="0" t="s">
        <v>112</v>
      </c>
      <c r="F17895" s="7" t="n">
        <v>85.92</v>
      </c>
      <c r="G17895" s="6" t="n">
        <v>22</v>
      </c>
      <c r="H17895" s="8" t="n">
        <v>22</v>
      </c>
      <c r="I17895" s="0" t="n">
        <v>1</v>
      </c>
      <c r="J17895" s="7" t="n">
        <f aca="false">IFERROR(F17895/G17895,"")</f>
        <v>3.90545454545455</v>
      </c>
      <c r="K17895" s="7" t="n">
        <f aca="false">IFERROR(F17895/H17895,"")</f>
        <v>3.90545454545455</v>
      </c>
      <c r="L17895" s="13" t="n">
        <f aca="false">L17894+F17895/$F$2*100</f>
        <v>99.9971810207282</v>
      </c>
    </row>
    <row r="17896" customFormat="false" ht="15" hidden="false" customHeight="false" outlineLevel="0" collapsed="false">
      <c r="A17896" s="0" t="s">
        <v>32601</v>
      </c>
      <c r="B17896" s="0" t="s">
        <v>32602</v>
      </c>
      <c r="C17896" s="0" t="s">
        <v>4300</v>
      </c>
      <c r="D17896" s="0" t="s">
        <v>876</v>
      </c>
      <c r="E17896" s="0" t="s">
        <v>15909</v>
      </c>
      <c r="F17896" s="7" t="n">
        <v>85.77</v>
      </c>
      <c r="G17896" s="6" t="n">
        <v>20</v>
      </c>
      <c r="H17896" s="8" t="n">
        <v>20</v>
      </c>
      <c r="I17896" s="0" t="n">
        <v>1</v>
      </c>
      <c r="J17896" s="7" t="n">
        <f aca="false">IFERROR(F17896/G17896,"")</f>
        <v>4.2885</v>
      </c>
      <c r="K17896" s="7" t="n">
        <f aca="false">IFERROR(F17896/H17896,"")</f>
        <v>4.2885</v>
      </c>
      <c r="L17896" s="13" t="n">
        <f aca="false">L17895+F17896/$F$2*100</f>
        <v>99.9971841539299</v>
      </c>
    </row>
    <row r="17897" customFormat="false" ht="15" hidden="false" customHeight="false" outlineLevel="0" collapsed="false">
      <c r="A17897" s="0" t="s">
        <v>32603</v>
      </c>
      <c r="B17897" s="0" t="s">
        <v>32604</v>
      </c>
      <c r="C17897" s="0" t="s">
        <v>354</v>
      </c>
      <c r="D17897" s="0" t="s">
        <v>80</v>
      </c>
      <c r="E17897" s="0" t="s">
        <v>15909</v>
      </c>
      <c r="F17897" s="7" t="n">
        <v>85.69</v>
      </c>
      <c r="G17897" s="6" t="n">
        <v>20</v>
      </c>
      <c r="H17897" s="8" t="n">
        <v>20</v>
      </c>
      <c r="I17897" s="0" t="n">
        <v>1</v>
      </c>
      <c r="J17897" s="7" t="n">
        <f aca="false">IFERROR(F17897/G17897,"")</f>
        <v>4.2845</v>
      </c>
      <c r="K17897" s="7" t="n">
        <f aca="false">IFERROR(F17897/H17897,"")</f>
        <v>4.2845</v>
      </c>
      <c r="L17897" s="13" t="n">
        <f aca="false">L17896+F17897/$F$2*100</f>
        <v>99.9971872842092</v>
      </c>
    </row>
    <row r="17898" customFormat="false" ht="15" hidden="false" customHeight="false" outlineLevel="0" collapsed="false">
      <c r="A17898" s="0" t="s">
        <v>32605</v>
      </c>
      <c r="B17898" s="0" t="s">
        <v>8167</v>
      </c>
      <c r="C17898" s="0" t="s">
        <v>949</v>
      </c>
      <c r="D17898" s="0" t="s">
        <v>2416</v>
      </c>
      <c r="E17898" s="0" t="s">
        <v>15909</v>
      </c>
      <c r="F17898" s="7" t="n">
        <v>85.61</v>
      </c>
      <c r="G17898" s="6" t="n">
        <v>28</v>
      </c>
      <c r="H17898" s="8" t="n">
        <v>28</v>
      </c>
      <c r="I17898" s="0" t="n">
        <v>1</v>
      </c>
      <c r="J17898" s="7" t="n">
        <f aca="false">IFERROR(F17898/G17898,"")</f>
        <v>3.0575</v>
      </c>
      <c r="K17898" s="7" t="n">
        <f aca="false">IFERROR(F17898/H17898,"")</f>
        <v>3.0575</v>
      </c>
      <c r="L17898" s="13" t="n">
        <f aca="false">L17897+F17898/$F$2*100</f>
        <v>99.9971904115661</v>
      </c>
    </row>
    <row r="17899" customFormat="false" ht="15" hidden="false" customHeight="false" outlineLevel="0" collapsed="false">
      <c r="A17899" s="0" t="s">
        <v>32606</v>
      </c>
      <c r="B17899" s="0" t="s">
        <v>201</v>
      </c>
      <c r="C17899" s="0" t="s">
        <v>1804</v>
      </c>
      <c r="D17899" s="0" t="s">
        <v>123</v>
      </c>
      <c r="E17899" s="0" t="s">
        <v>8896</v>
      </c>
      <c r="F17899" s="7" t="n">
        <v>85.6</v>
      </c>
      <c r="G17899" s="6" t="n">
        <v>23</v>
      </c>
      <c r="H17899" s="8" t="n">
        <v>23</v>
      </c>
      <c r="I17899" s="0" t="n">
        <v>1</v>
      </c>
      <c r="J17899" s="7" t="n">
        <f aca="false">IFERROR(F17899/G17899,"")</f>
        <v>3.72173913043478</v>
      </c>
      <c r="K17899" s="7" t="n">
        <f aca="false">IFERROR(F17899/H17899,"")</f>
        <v>3.72173913043478</v>
      </c>
      <c r="L17899" s="13" t="n">
        <f aca="false">L17898+F17899/$F$2*100</f>
        <v>99.9971935385577</v>
      </c>
    </row>
    <row r="17900" customFormat="false" ht="15" hidden="false" customHeight="false" outlineLevel="0" collapsed="false">
      <c r="A17900" s="0" t="s">
        <v>32607</v>
      </c>
      <c r="B17900" s="0" t="s">
        <v>32573</v>
      </c>
      <c r="C17900" s="0" t="s">
        <v>32608</v>
      </c>
      <c r="D17900" s="0" t="s">
        <v>998</v>
      </c>
      <c r="E17900" s="0" t="s">
        <v>15909</v>
      </c>
      <c r="F17900" s="7" t="n">
        <v>85.54</v>
      </c>
      <c r="G17900" s="6" t="n">
        <v>31</v>
      </c>
      <c r="H17900" s="8" t="n">
        <v>31</v>
      </c>
      <c r="I17900" s="0" t="n">
        <v>1</v>
      </c>
      <c r="J17900" s="7" t="n">
        <f aca="false">IFERROR(F17900/G17900,"")</f>
        <v>2.75935483870968</v>
      </c>
      <c r="K17900" s="7" t="n">
        <f aca="false">IFERROR(F17900/H17900,"")</f>
        <v>2.75935483870968</v>
      </c>
      <c r="L17900" s="13" t="n">
        <f aca="false">L17899+F17900/$F$2*100</f>
        <v>99.9971966633575</v>
      </c>
    </row>
    <row r="17901" customFormat="false" ht="15" hidden="false" customHeight="false" outlineLevel="0" collapsed="false">
      <c r="A17901" s="0" t="s">
        <v>32609</v>
      </c>
      <c r="B17901" s="0" t="s">
        <v>32610</v>
      </c>
      <c r="C17901" s="0" t="s">
        <v>32611</v>
      </c>
      <c r="D17901" s="0" t="s">
        <v>57</v>
      </c>
      <c r="E17901" s="0" t="s">
        <v>186</v>
      </c>
      <c r="F17901" s="7" t="n">
        <v>85.53</v>
      </c>
      <c r="G17901" s="6" t="n">
        <v>18</v>
      </c>
      <c r="H17901" s="8" t="n">
        <v>25.8</v>
      </c>
      <c r="I17901" s="0" t="n">
        <v>1</v>
      </c>
      <c r="J17901" s="7" t="n">
        <f aca="false">IFERROR(F17901/G17901,"")</f>
        <v>4.75166666666667</v>
      </c>
      <c r="K17901" s="7" t="n">
        <f aca="false">IFERROR(F17901/H17901,"")</f>
        <v>3.31511627906977</v>
      </c>
      <c r="L17901" s="13" t="n">
        <f aca="false">L17900+F17901/$F$2*100</f>
        <v>99.997199787792</v>
      </c>
    </row>
    <row r="17902" customFormat="false" ht="15" hidden="false" customHeight="false" outlineLevel="0" collapsed="false">
      <c r="A17902" s="0" t="s">
        <v>32612</v>
      </c>
      <c r="B17902" s="0" t="s">
        <v>11010</v>
      </c>
      <c r="C17902" s="0" t="s">
        <v>345</v>
      </c>
      <c r="D17902" s="0" t="s">
        <v>123</v>
      </c>
      <c r="E17902" s="0" t="s">
        <v>269</v>
      </c>
      <c r="F17902" s="7" t="n">
        <v>85.51</v>
      </c>
      <c r="G17902" s="6" t="n">
        <v>26</v>
      </c>
      <c r="H17902" s="8" t="n">
        <v>26</v>
      </c>
      <c r="I17902" s="0" t="n">
        <v>1</v>
      </c>
      <c r="J17902" s="7" t="n">
        <f aca="false">IFERROR(F17902/G17902,"")</f>
        <v>3.28884615384615</v>
      </c>
      <c r="K17902" s="7" t="n">
        <f aca="false">IFERROR(F17902/H17902,"")</f>
        <v>3.28884615384615</v>
      </c>
      <c r="L17902" s="13" t="n">
        <f aca="false">L17901+F17902/$F$2*100</f>
        <v>99.9972029114959</v>
      </c>
    </row>
    <row r="17903" customFormat="false" ht="15" hidden="false" customHeight="false" outlineLevel="0" collapsed="false">
      <c r="A17903" s="0" t="s">
        <v>32613</v>
      </c>
      <c r="B17903" s="0" t="s">
        <v>10509</v>
      </c>
      <c r="C17903" s="0" t="s">
        <v>32614</v>
      </c>
      <c r="D17903" s="0" t="s">
        <v>80</v>
      </c>
      <c r="E17903" s="0" t="s">
        <v>269</v>
      </c>
      <c r="F17903" s="7" t="n">
        <v>85.47</v>
      </c>
      <c r="G17903" s="6" t="n">
        <v>17</v>
      </c>
      <c r="H17903" s="8" t="n">
        <v>50.3</v>
      </c>
      <c r="I17903" s="0" t="n">
        <v>1</v>
      </c>
      <c r="J17903" s="7" t="n">
        <f aca="false">IFERROR(F17903/G17903,"")</f>
        <v>5.02764705882353</v>
      </c>
      <c r="K17903" s="7" t="n">
        <f aca="false">IFERROR(F17903/H17903,"")</f>
        <v>1.69920477137177</v>
      </c>
      <c r="L17903" s="13" t="n">
        <f aca="false">L17902+F17903/$F$2*100</f>
        <v>99.9972060337385</v>
      </c>
    </row>
    <row r="17904" customFormat="false" ht="15" hidden="false" customHeight="false" outlineLevel="0" collapsed="false">
      <c r="A17904" s="0" t="s">
        <v>32615</v>
      </c>
      <c r="B17904" s="0" t="s">
        <v>32616</v>
      </c>
      <c r="C17904" s="0" t="s">
        <v>351</v>
      </c>
      <c r="D17904" s="0" t="s">
        <v>217</v>
      </c>
      <c r="E17904" s="0" t="s">
        <v>2162</v>
      </c>
      <c r="F17904" s="7" t="n">
        <v>85.42</v>
      </c>
      <c r="G17904" s="6" t="n">
        <v>13</v>
      </c>
      <c r="H17904" s="8" t="n">
        <v>13</v>
      </c>
      <c r="I17904" s="0" t="n">
        <v>1</v>
      </c>
      <c r="J17904" s="7" t="n">
        <f aca="false">IFERROR(F17904/G17904,"")</f>
        <v>6.57076923076923</v>
      </c>
      <c r="K17904" s="7" t="n">
        <f aca="false">IFERROR(F17904/H17904,"")</f>
        <v>6.57076923076923</v>
      </c>
      <c r="L17904" s="13" t="n">
        <f aca="false">L17903+F17904/$F$2*100</f>
        <v>99.9972091541547</v>
      </c>
    </row>
    <row r="17905" customFormat="false" ht="15" hidden="false" customHeight="false" outlineLevel="0" collapsed="false">
      <c r="A17905" s="0" t="s">
        <v>32617</v>
      </c>
      <c r="B17905" s="0" t="s">
        <v>32618</v>
      </c>
      <c r="C17905" s="0" t="s">
        <v>197</v>
      </c>
      <c r="D17905" s="0" t="s">
        <v>57</v>
      </c>
      <c r="E17905" s="0" t="s">
        <v>557</v>
      </c>
      <c r="F17905" s="7" t="n">
        <v>85.35</v>
      </c>
      <c r="G17905" s="6" t="n">
        <v>11</v>
      </c>
      <c r="H17905" s="8" t="n">
        <v>11</v>
      </c>
      <c r="I17905" s="0" t="n">
        <v>1</v>
      </c>
      <c r="J17905" s="7" t="n">
        <f aca="false">IFERROR(F17905/G17905,"")</f>
        <v>7.75909090909091</v>
      </c>
      <c r="K17905" s="7" t="n">
        <f aca="false">IFERROR(F17905/H17905,"")</f>
        <v>7.75909090909091</v>
      </c>
      <c r="L17905" s="13" t="n">
        <f aca="false">L17904+F17905/$F$2*100</f>
        <v>99.9972122720137</v>
      </c>
    </row>
    <row r="17906" customFormat="false" ht="15" hidden="false" customHeight="false" outlineLevel="0" collapsed="false">
      <c r="A17906" s="0" t="s">
        <v>32619</v>
      </c>
      <c r="B17906" s="0" t="s">
        <v>584</v>
      </c>
      <c r="C17906" s="0" t="s">
        <v>661</v>
      </c>
      <c r="D17906" s="0" t="s">
        <v>127</v>
      </c>
      <c r="E17906" s="0" t="s">
        <v>15909</v>
      </c>
      <c r="F17906" s="7" t="n">
        <v>85.33</v>
      </c>
      <c r="G17906" s="6" t="n">
        <v>16</v>
      </c>
      <c r="H17906" s="8" t="n">
        <v>16</v>
      </c>
      <c r="I17906" s="0" t="n">
        <v>1</v>
      </c>
      <c r="J17906" s="7" t="n">
        <f aca="false">IFERROR(F17906/G17906,"")</f>
        <v>5.333125</v>
      </c>
      <c r="K17906" s="7" t="n">
        <f aca="false">IFERROR(F17906/H17906,"")</f>
        <v>5.333125</v>
      </c>
      <c r="L17906" s="13" t="n">
        <f aca="false">L17905+F17906/$F$2*100</f>
        <v>99.9972153891421</v>
      </c>
    </row>
    <row r="17907" customFormat="false" ht="15" hidden="false" customHeight="false" outlineLevel="0" collapsed="false">
      <c r="A17907" s="0" t="s">
        <v>32620</v>
      </c>
      <c r="B17907" s="0" t="s">
        <v>32621</v>
      </c>
      <c r="C17907" s="0" t="s">
        <v>3537</v>
      </c>
      <c r="D17907" s="0" t="s">
        <v>123</v>
      </c>
      <c r="E17907" s="0" t="s">
        <v>15909</v>
      </c>
      <c r="F17907" s="7" t="n">
        <v>85.26</v>
      </c>
      <c r="G17907" s="6" t="n">
        <v>17</v>
      </c>
      <c r="H17907" s="8" t="n">
        <v>17</v>
      </c>
      <c r="I17907" s="0" t="n">
        <v>1</v>
      </c>
      <c r="J17907" s="7" t="n">
        <f aca="false">IFERROR(F17907/G17907,"")</f>
        <v>5.01529411764706</v>
      </c>
      <c r="K17907" s="7" t="n">
        <f aca="false">IFERROR(F17907/H17907,"")</f>
        <v>5.01529411764706</v>
      </c>
      <c r="L17907" s="13" t="n">
        <f aca="false">L17906+F17907/$F$2*100</f>
        <v>99.9972185037134</v>
      </c>
    </row>
    <row r="17908" customFormat="false" ht="15" hidden="false" customHeight="false" outlineLevel="0" collapsed="false">
      <c r="A17908" s="0" t="s">
        <v>32622</v>
      </c>
      <c r="B17908" s="0" t="s">
        <v>32623</v>
      </c>
      <c r="C17908" s="0" t="s">
        <v>1024</v>
      </c>
      <c r="D17908" s="0" t="s">
        <v>57</v>
      </c>
      <c r="E17908" s="0" t="s">
        <v>15909</v>
      </c>
      <c r="F17908" s="7" t="n">
        <v>85.25</v>
      </c>
      <c r="G17908" s="6" t="n">
        <v>11</v>
      </c>
      <c r="H17908" s="8" t="n">
        <v>11</v>
      </c>
      <c r="I17908" s="0" t="n">
        <v>1</v>
      </c>
      <c r="J17908" s="7" t="n">
        <f aca="false">IFERROR(F17908/G17908,"")</f>
        <v>7.75</v>
      </c>
      <c r="K17908" s="7" t="n">
        <f aca="false">IFERROR(F17908/H17908,"")</f>
        <v>7.75</v>
      </c>
      <c r="L17908" s="13" t="n">
        <f aca="false">L17907+F17908/$F$2*100</f>
        <v>99.9972216179194</v>
      </c>
    </row>
    <row r="17909" customFormat="false" ht="15" hidden="false" customHeight="false" outlineLevel="0" collapsed="false">
      <c r="A17909" s="0" t="s">
        <v>32624</v>
      </c>
      <c r="B17909" s="0" t="s">
        <v>32625</v>
      </c>
      <c r="C17909" s="0" t="s">
        <v>949</v>
      </c>
      <c r="D17909" s="0" t="s">
        <v>164</v>
      </c>
      <c r="E17909" s="0" t="s">
        <v>116</v>
      </c>
      <c r="F17909" s="7" t="n">
        <v>85.14</v>
      </c>
      <c r="G17909" s="6" t="n">
        <v>13</v>
      </c>
      <c r="H17909" s="8" t="n">
        <v>18</v>
      </c>
      <c r="I17909" s="0" t="n">
        <v>1</v>
      </c>
      <c r="J17909" s="7" t="n">
        <f aca="false">IFERROR(F17909/G17909,"")</f>
        <v>6.54923076923077</v>
      </c>
      <c r="K17909" s="7" t="n">
        <f aca="false">IFERROR(F17909/H17909,"")</f>
        <v>4.73</v>
      </c>
      <c r="L17909" s="13" t="n">
        <f aca="false">L17908+F17909/$F$2*100</f>
        <v>99.9972247281071</v>
      </c>
    </row>
    <row r="17910" customFormat="false" ht="15" hidden="false" customHeight="false" outlineLevel="0" collapsed="false">
      <c r="A17910" s="0" t="s">
        <v>32626</v>
      </c>
      <c r="B17910" s="0" t="s">
        <v>1196</v>
      </c>
      <c r="C17910" s="0" t="s">
        <v>2023</v>
      </c>
      <c r="D17910" s="0" t="s">
        <v>123</v>
      </c>
      <c r="E17910" s="0" t="s">
        <v>112</v>
      </c>
      <c r="F17910" s="7" t="n">
        <v>85.1</v>
      </c>
      <c r="G17910" s="6" t="n">
        <v>14</v>
      </c>
      <c r="H17910" s="8" t="n">
        <v>14</v>
      </c>
      <c r="I17910" s="0" t="n">
        <v>1</v>
      </c>
      <c r="J17910" s="7" t="n">
        <f aca="false">IFERROR(F17910/G17910,"")</f>
        <v>6.07857142857143</v>
      </c>
      <c r="K17910" s="7" t="n">
        <f aca="false">IFERROR(F17910/H17910,"")</f>
        <v>6.07857142857143</v>
      </c>
      <c r="L17910" s="13" t="n">
        <f aca="false">L17909+F17910/$F$2*100</f>
        <v>99.9972278368336</v>
      </c>
    </row>
    <row r="17911" customFormat="false" ht="15" hidden="false" customHeight="false" outlineLevel="0" collapsed="false">
      <c r="A17911" s="0" t="s">
        <v>32627</v>
      </c>
      <c r="B17911" s="0" t="s">
        <v>32628</v>
      </c>
      <c r="C17911" s="0" t="s">
        <v>726</v>
      </c>
      <c r="D17911" s="0" t="s">
        <v>89</v>
      </c>
      <c r="E17911" s="0" t="s">
        <v>15909</v>
      </c>
      <c r="F17911" s="7" t="n">
        <v>85.09</v>
      </c>
      <c r="G17911" s="6" t="n">
        <v>36</v>
      </c>
      <c r="H17911" s="8" t="n">
        <v>36</v>
      </c>
      <c r="I17911" s="0" t="n">
        <v>1</v>
      </c>
      <c r="J17911" s="7" t="n">
        <f aca="false">IFERROR(F17911/G17911,"")</f>
        <v>2.36361111111111</v>
      </c>
      <c r="K17911" s="7" t="n">
        <f aca="false">IFERROR(F17911/H17911,"")</f>
        <v>2.36361111111111</v>
      </c>
      <c r="L17911" s="13" t="n">
        <f aca="false">L17910+F17911/$F$2*100</f>
        <v>99.9972309451947</v>
      </c>
    </row>
    <row r="17912" customFormat="false" ht="15" hidden="false" customHeight="false" outlineLevel="0" collapsed="false">
      <c r="A17912" s="0" t="s">
        <v>32629</v>
      </c>
      <c r="B17912" s="0" t="s">
        <v>31991</v>
      </c>
      <c r="C17912" s="0" t="s">
        <v>2101</v>
      </c>
      <c r="D17912" s="0" t="s">
        <v>52</v>
      </c>
      <c r="E17912" s="0" t="s">
        <v>15909</v>
      </c>
      <c r="F17912" s="7" t="n">
        <v>85.01</v>
      </c>
      <c r="G17912" s="6" t="n">
        <v>23</v>
      </c>
      <c r="H17912" s="8" t="n">
        <v>23</v>
      </c>
      <c r="I17912" s="0" t="n">
        <v>1</v>
      </c>
      <c r="J17912" s="7" t="n">
        <f aca="false">IFERROR(F17912/G17912,"")</f>
        <v>3.69608695652174</v>
      </c>
      <c r="K17912" s="7" t="n">
        <f aca="false">IFERROR(F17912/H17912,"")</f>
        <v>3.69608695652174</v>
      </c>
      <c r="L17912" s="13" t="n">
        <f aca="false">L17911+F17912/$F$2*100</f>
        <v>99.9972340506335</v>
      </c>
    </row>
    <row r="17913" customFormat="false" ht="15" hidden="false" customHeight="false" outlineLevel="0" collapsed="false">
      <c r="A17913" s="0" t="s">
        <v>32630</v>
      </c>
      <c r="B17913" s="0" t="s">
        <v>21189</v>
      </c>
      <c r="C17913" s="0" t="s">
        <v>23285</v>
      </c>
      <c r="D17913" s="0" t="s">
        <v>52</v>
      </c>
      <c r="E17913" s="0" t="s">
        <v>1789</v>
      </c>
      <c r="F17913" s="7" t="n">
        <v>85.01</v>
      </c>
      <c r="G17913" s="6" t="n">
        <v>12</v>
      </c>
      <c r="H17913" s="8" t="n">
        <v>12</v>
      </c>
      <c r="I17913" s="0" t="n">
        <v>1</v>
      </c>
      <c r="J17913" s="7" t="n">
        <f aca="false">IFERROR(F17913/G17913,"")</f>
        <v>7.08416666666667</v>
      </c>
      <c r="K17913" s="7" t="n">
        <f aca="false">IFERROR(F17913/H17913,"")</f>
        <v>7.08416666666667</v>
      </c>
      <c r="L17913" s="13" t="n">
        <f aca="false">L17912+F17913/$F$2*100</f>
        <v>99.9972371560722</v>
      </c>
    </row>
    <row r="17914" customFormat="false" ht="15" hidden="false" customHeight="false" outlineLevel="0" collapsed="false">
      <c r="A17914" s="0" t="s">
        <v>32631</v>
      </c>
      <c r="B17914" s="0" t="s">
        <v>13035</v>
      </c>
      <c r="C17914" s="0" t="s">
        <v>32632</v>
      </c>
      <c r="D17914" s="0" t="s">
        <v>1471</v>
      </c>
      <c r="E17914" s="0" t="s">
        <v>15909</v>
      </c>
      <c r="F17914" s="7" t="n">
        <v>84.99</v>
      </c>
      <c r="G17914" s="6" t="n">
        <v>19</v>
      </c>
      <c r="H17914" s="8" t="n">
        <v>19</v>
      </c>
      <c r="I17914" s="0" t="n">
        <v>1</v>
      </c>
      <c r="J17914" s="7" t="n">
        <f aca="false">IFERROR(F17914/G17914,"")</f>
        <v>4.47315789473684</v>
      </c>
      <c r="K17914" s="7" t="n">
        <f aca="false">IFERROR(F17914/H17914,"")</f>
        <v>4.47315789473684</v>
      </c>
      <c r="L17914" s="13" t="n">
        <f aca="false">L17913+F17914/$F$2*100</f>
        <v>99.9972402607803</v>
      </c>
    </row>
    <row r="17915" customFormat="false" ht="15" hidden="false" customHeight="false" outlineLevel="0" collapsed="false">
      <c r="A17915" s="0" t="s">
        <v>32633</v>
      </c>
      <c r="B17915" s="0" t="s">
        <v>32634</v>
      </c>
      <c r="C17915" s="0" t="s">
        <v>51</v>
      </c>
      <c r="D17915" s="0" t="s">
        <v>123</v>
      </c>
      <c r="E17915" s="0" t="s">
        <v>15909</v>
      </c>
      <c r="F17915" s="7" t="n">
        <v>84.96</v>
      </c>
      <c r="G17915" s="6" t="n">
        <v>20</v>
      </c>
      <c r="H17915" s="8" t="n">
        <v>22</v>
      </c>
      <c r="I17915" s="0" t="n">
        <v>1</v>
      </c>
      <c r="J17915" s="7" t="n">
        <f aca="false">IFERROR(F17915/G17915,"")</f>
        <v>4.248</v>
      </c>
      <c r="K17915" s="7" t="n">
        <f aca="false">IFERROR(F17915/H17915,"")</f>
        <v>3.86181818181818</v>
      </c>
      <c r="L17915" s="13" t="n">
        <f aca="false">L17914+F17915/$F$2*100</f>
        <v>99.9972433643925</v>
      </c>
    </row>
    <row r="17916" customFormat="false" ht="15" hidden="false" customHeight="false" outlineLevel="0" collapsed="false">
      <c r="A17916" s="0" t="s">
        <v>32635</v>
      </c>
      <c r="B17916" s="0" t="s">
        <v>1478</v>
      </c>
      <c r="C17916" s="0" t="s">
        <v>534</v>
      </c>
      <c r="D17916" s="0" t="s">
        <v>85</v>
      </c>
      <c r="E17916" s="0" t="s">
        <v>2162</v>
      </c>
      <c r="F17916" s="7" t="n">
        <v>84.96</v>
      </c>
      <c r="G17916" s="6" t="n">
        <v>11</v>
      </c>
      <c r="H17916" s="8" t="n">
        <v>11</v>
      </c>
      <c r="I17916" s="0" t="n">
        <v>1</v>
      </c>
      <c r="J17916" s="7" t="n">
        <f aca="false">IFERROR(F17916/G17916,"")</f>
        <v>7.72363636363636</v>
      </c>
      <c r="K17916" s="7" t="n">
        <f aca="false">IFERROR(F17916/H17916,"")</f>
        <v>7.72363636363636</v>
      </c>
      <c r="L17916" s="13" t="n">
        <f aca="false">L17915+F17916/$F$2*100</f>
        <v>99.9972464680048</v>
      </c>
    </row>
    <row r="17917" customFormat="false" ht="15" hidden="false" customHeight="false" outlineLevel="0" collapsed="false">
      <c r="A17917" s="0" t="s">
        <v>32636</v>
      </c>
      <c r="B17917" s="0" t="s">
        <v>32637</v>
      </c>
      <c r="C17917" s="0" t="s">
        <v>985</v>
      </c>
      <c r="D17917" s="0" t="s">
        <v>123</v>
      </c>
      <c r="E17917" s="0" t="s">
        <v>269</v>
      </c>
      <c r="F17917" s="7" t="n">
        <v>84.93</v>
      </c>
      <c r="G17917" s="6" t="n">
        <v>11</v>
      </c>
      <c r="H17917" s="8" t="n">
        <v>11</v>
      </c>
      <c r="I17917" s="0" t="n">
        <v>1</v>
      </c>
      <c r="J17917" s="7" t="n">
        <f aca="false">IFERROR(F17917/G17917,"")</f>
        <v>7.72090909090909</v>
      </c>
      <c r="K17917" s="7" t="n">
        <f aca="false">IFERROR(F17917/H17917,"")</f>
        <v>7.72090909090909</v>
      </c>
      <c r="L17917" s="13" t="n">
        <f aca="false">L17916+F17917/$F$2*100</f>
        <v>99.9972495705211</v>
      </c>
    </row>
    <row r="17918" customFormat="false" ht="15" hidden="false" customHeight="false" outlineLevel="0" collapsed="false">
      <c r="A17918" s="0" t="s">
        <v>32638</v>
      </c>
      <c r="B17918" s="0" t="s">
        <v>1796</v>
      </c>
      <c r="C17918" s="0" t="s">
        <v>852</v>
      </c>
      <c r="D17918" s="0" t="s">
        <v>57</v>
      </c>
      <c r="E17918" s="0" t="s">
        <v>2162</v>
      </c>
      <c r="F17918" s="7" t="n">
        <v>84.9</v>
      </c>
      <c r="G17918" s="6" t="n">
        <v>11</v>
      </c>
      <c r="H17918" s="8" t="n">
        <v>11</v>
      </c>
      <c r="I17918" s="0" t="n">
        <v>1</v>
      </c>
      <c r="J17918" s="7" t="n">
        <f aca="false">IFERROR(F17918/G17918,"")</f>
        <v>7.71818181818182</v>
      </c>
      <c r="K17918" s="7" t="n">
        <f aca="false">IFERROR(F17918/H17918,"")</f>
        <v>7.71818181818182</v>
      </c>
      <c r="L17918" s="13" t="n">
        <f aca="false">L17917+F17918/$F$2*100</f>
        <v>99.9972526719415</v>
      </c>
    </row>
    <row r="17919" customFormat="false" ht="15" hidden="false" customHeight="false" outlineLevel="0" collapsed="false">
      <c r="A17919" s="0" t="s">
        <v>32639</v>
      </c>
      <c r="B17919" s="0" t="s">
        <v>21555</v>
      </c>
      <c r="C17919" s="0" t="s">
        <v>1013</v>
      </c>
      <c r="D17919" s="0" t="s">
        <v>182</v>
      </c>
      <c r="E17919" s="0" t="s">
        <v>2194</v>
      </c>
      <c r="F17919" s="7" t="n">
        <v>84.89</v>
      </c>
      <c r="G17919" s="6" t="n">
        <v>15</v>
      </c>
      <c r="H17919" s="8" t="n">
        <v>37</v>
      </c>
      <c r="I17919" s="0" t="n">
        <v>1</v>
      </c>
      <c r="J17919" s="7" t="n">
        <f aca="false">IFERROR(F17919/G17919,"")</f>
        <v>5.65933333333333</v>
      </c>
      <c r="K17919" s="7" t="n">
        <f aca="false">IFERROR(F17919/H17919,"")</f>
        <v>2.29432432432432</v>
      </c>
      <c r="L17919" s="13" t="n">
        <f aca="false">L17918+F17919/$F$2*100</f>
        <v>99.9972557729966</v>
      </c>
    </row>
    <row r="17920" customFormat="false" ht="15" hidden="false" customHeight="false" outlineLevel="0" collapsed="false">
      <c r="A17920" s="0" t="s">
        <v>32640</v>
      </c>
      <c r="B17920" s="0" t="s">
        <v>32641</v>
      </c>
      <c r="C17920" s="0" t="s">
        <v>601</v>
      </c>
      <c r="D17920" s="0" t="s">
        <v>57</v>
      </c>
      <c r="E17920" s="0" t="s">
        <v>269</v>
      </c>
      <c r="F17920" s="7" t="n">
        <v>84.86</v>
      </c>
      <c r="G17920" s="6" t="n">
        <v>11</v>
      </c>
      <c r="H17920" s="8" t="n">
        <v>13</v>
      </c>
      <c r="I17920" s="0" t="n">
        <v>1</v>
      </c>
      <c r="J17920" s="7" t="n">
        <f aca="false">IFERROR(F17920/G17920,"")</f>
        <v>7.71454545454546</v>
      </c>
      <c r="K17920" s="7" t="n">
        <f aca="false">IFERROR(F17920/H17920,"")</f>
        <v>6.52769230769231</v>
      </c>
      <c r="L17920" s="13" t="n">
        <f aca="false">L17919+F17920/$F$2*100</f>
        <v>99.9972588729558</v>
      </c>
    </row>
    <row r="17921" customFormat="false" ht="15" hidden="false" customHeight="false" outlineLevel="0" collapsed="false">
      <c r="A17921" s="0" t="s">
        <v>32642</v>
      </c>
      <c r="B17921" s="0" t="s">
        <v>32643</v>
      </c>
      <c r="C17921" s="0" t="s">
        <v>1525</v>
      </c>
      <c r="D17921" s="0" t="s">
        <v>57</v>
      </c>
      <c r="E17921" s="0" t="s">
        <v>15909</v>
      </c>
      <c r="F17921" s="7" t="n">
        <v>84.83</v>
      </c>
      <c r="G17921" s="6" t="n">
        <v>21</v>
      </c>
      <c r="H17921" s="8" t="n">
        <v>21</v>
      </c>
      <c r="I17921" s="0" t="n">
        <v>1</v>
      </c>
      <c r="J17921" s="7" t="n">
        <f aca="false">IFERROR(F17921/G17921,"")</f>
        <v>4.03952380952381</v>
      </c>
      <c r="K17921" s="7" t="n">
        <f aca="false">IFERROR(F17921/H17921,"")</f>
        <v>4.03952380952381</v>
      </c>
      <c r="L17921" s="13" t="n">
        <f aca="false">L17920+F17921/$F$2*100</f>
        <v>99.997261971819</v>
      </c>
    </row>
    <row r="17922" customFormat="false" ht="15" hidden="false" customHeight="false" outlineLevel="0" collapsed="false">
      <c r="A17922" s="0" t="s">
        <v>32644</v>
      </c>
      <c r="B17922" s="0" t="s">
        <v>32645</v>
      </c>
      <c r="C17922" s="0" t="s">
        <v>1374</v>
      </c>
      <c r="D17922" s="0" t="s">
        <v>89</v>
      </c>
      <c r="E17922" s="0" t="s">
        <v>15909</v>
      </c>
      <c r="F17922" s="7" t="n">
        <v>84.81</v>
      </c>
      <c r="G17922" s="6" t="n">
        <v>20</v>
      </c>
      <c r="H17922" s="8" t="n">
        <v>20</v>
      </c>
      <c r="I17922" s="0" t="n">
        <v>1</v>
      </c>
      <c r="J17922" s="7" t="n">
        <f aca="false">IFERROR(F17922/G17922,"")</f>
        <v>4.2405</v>
      </c>
      <c r="K17922" s="7" t="n">
        <f aca="false">IFERROR(F17922/H17922,"")</f>
        <v>4.2405</v>
      </c>
      <c r="L17922" s="13" t="n">
        <f aca="false">L17921+F17922/$F$2*100</f>
        <v>99.9972650699517</v>
      </c>
    </row>
    <row r="17923" customFormat="false" ht="15" hidden="false" customHeight="false" outlineLevel="0" collapsed="false">
      <c r="A17923" s="0" t="s">
        <v>32646</v>
      </c>
      <c r="B17923" s="0" t="s">
        <v>32647</v>
      </c>
      <c r="C17923" s="0" t="s">
        <v>377</v>
      </c>
      <c r="D17923" s="0" t="s">
        <v>198</v>
      </c>
      <c r="E17923" s="0" t="s">
        <v>2194</v>
      </c>
      <c r="F17923" s="7" t="n">
        <v>84.64</v>
      </c>
      <c r="G17923" s="6" t="n">
        <v>26</v>
      </c>
      <c r="H17923" s="8" t="n">
        <v>68</v>
      </c>
      <c r="I17923" s="0" t="n">
        <v>1</v>
      </c>
      <c r="J17923" s="7" t="n">
        <f aca="false">IFERROR(F17923/G17923,"")</f>
        <v>3.25538461538462</v>
      </c>
      <c r="K17923" s="7" t="n">
        <f aca="false">IFERROR(F17923/H17923,"")</f>
        <v>1.24470588235294</v>
      </c>
      <c r="L17923" s="13" t="n">
        <f aca="false">L17922+F17923/$F$2*100</f>
        <v>99.9972681618743</v>
      </c>
    </row>
    <row r="17924" customFormat="false" ht="15" hidden="false" customHeight="false" outlineLevel="0" collapsed="false">
      <c r="A17924" s="0" t="s">
        <v>32648</v>
      </c>
      <c r="B17924" s="0" t="s">
        <v>32649</v>
      </c>
      <c r="C17924" s="0" t="s">
        <v>3598</v>
      </c>
      <c r="D17924" s="0" t="s">
        <v>123</v>
      </c>
      <c r="E17924" s="0" t="s">
        <v>15909</v>
      </c>
      <c r="F17924" s="7" t="n">
        <v>84.53</v>
      </c>
      <c r="G17924" s="6" t="n">
        <v>41</v>
      </c>
      <c r="H17924" s="8" t="n">
        <v>41.5</v>
      </c>
      <c r="I17924" s="0" t="n">
        <v>1</v>
      </c>
      <c r="J17924" s="7" t="n">
        <f aca="false">IFERROR(F17924/G17924,"")</f>
        <v>2.06170731707317</v>
      </c>
      <c r="K17924" s="7" t="n">
        <f aca="false">IFERROR(F17924/H17924,"")</f>
        <v>2.03686746987952</v>
      </c>
      <c r="L17924" s="13" t="n">
        <f aca="false">L17923+F17924/$F$2*100</f>
        <v>99.9972712497785</v>
      </c>
    </row>
    <row r="17925" customFormat="false" ht="15" hidden="false" customHeight="false" outlineLevel="0" collapsed="false">
      <c r="A17925" s="0" t="s">
        <v>32650</v>
      </c>
      <c r="B17925" s="0" t="s">
        <v>32651</v>
      </c>
      <c r="C17925" s="0" t="s">
        <v>1502</v>
      </c>
      <c r="D17925" s="0" t="s">
        <v>52</v>
      </c>
      <c r="E17925" s="0" t="s">
        <v>800</v>
      </c>
      <c r="F17925" s="7" t="n">
        <v>84.51</v>
      </c>
      <c r="G17925" s="6" t="n">
        <v>11</v>
      </c>
      <c r="H17925" s="8" t="n">
        <v>11</v>
      </c>
      <c r="I17925" s="0" t="n">
        <v>1</v>
      </c>
      <c r="J17925" s="7" t="n">
        <f aca="false">IFERROR(F17925/G17925,"")</f>
        <v>7.68272727272727</v>
      </c>
      <c r="K17925" s="7" t="n">
        <f aca="false">IFERROR(F17925/H17925,"")</f>
        <v>7.68272727272727</v>
      </c>
      <c r="L17925" s="13" t="n">
        <f aca="false">L17924+F17925/$F$2*100</f>
        <v>99.9972743369521</v>
      </c>
    </row>
    <row r="17926" customFormat="false" ht="15" hidden="false" customHeight="false" outlineLevel="0" collapsed="false">
      <c r="A17926" s="0" t="s">
        <v>32652</v>
      </c>
      <c r="B17926" s="0" t="s">
        <v>32653</v>
      </c>
      <c r="C17926" s="0" t="s">
        <v>213</v>
      </c>
      <c r="D17926" s="0" t="s">
        <v>217</v>
      </c>
      <c r="E17926" s="0" t="s">
        <v>800</v>
      </c>
      <c r="F17926" s="7" t="n">
        <v>84.39</v>
      </c>
      <c r="G17926" s="6" t="n">
        <v>12</v>
      </c>
      <c r="H17926" s="8" t="n">
        <v>12</v>
      </c>
      <c r="I17926" s="0" t="n">
        <v>1</v>
      </c>
      <c r="J17926" s="7" t="n">
        <f aca="false">IFERROR(F17926/G17926,"")</f>
        <v>7.0325</v>
      </c>
      <c r="K17926" s="7" t="n">
        <f aca="false">IFERROR(F17926/H17926,"")</f>
        <v>7.0325</v>
      </c>
      <c r="L17926" s="13" t="n">
        <f aca="false">L17925+F17926/$F$2*100</f>
        <v>99.997277419742</v>
      </c>
    </row>
    <row r="17927" customFormat="false" ht="15" hidden="false" customHeight="false" outlineLevel="0" collapsed="false">
      <c r="A17927" s="0" t="s">
        <v>32654</v>
      </c>
      <c r="B17927" s="0" t="s">
        <v>32655</v>
      </c>
      <c r="C17927" s="0" t="s">
        <v>338</v>
      </c>
      <c r="D17927" s="0" t="s">
        <v>1140</v>
      </c>
      <c r="E17927" s="0" t="s">
        <v>15909</v>
      </c>
      <c r="F17927" s="7" t="n">
        <v>84.37</v>
      </c>
      <c r="G17927" s="6" t="n">
        <v>29</v>
      </c>
      <c r="H17927" s="8" t="n">
        <v>29</v>
      </c>
      <c r="I17927" s="0" t="n">
        <v>1</v>
      </c>
      <c r="J17927" s="7" t="n">
        <f aca="false">IFERROR(F17927/G17927,"")</f>
        <v>2.90931034482759</v>
      </c>
      <c r="K17927" s="7" t="n">
        <f aca="false">IFERROR(F17927/H17927,"")</f>
        <v>2.90931034482759</v>
      </c>
      <c r="L17927" s="13" t="n">
        <f aca="false">L17926+F17927/$F$2*100</f>
        <v>99.9972805018014</v>
      </c>
    </row>
    <row r="17928" customFormat="false" ht="15" hidden="false" customHeight="false" outlineLevel="0" collapsed="false">
      <c r="A17928" s="0" t="s">
        <v>32656</v>
      </c>
      <c r="B17928" s="0" t="s">
        <v>19531</v>
      </c>
      <c r="C17928" s="0" t="s">
        <v>338</v>
      </c>
      <c r="D17928" s="0" t="s">
        <v>260</v>
      </c>
      <c r="E17928" s="0" t="s">
        <v>15909</v>
      </c>
      <c r="F17928" s="7" t="n">
        <v>84.35</v>
      </c>
      <c r="G17928" s="6" t="n">
        <v>12</v>
      </c>
      <c r="H17928" s="8" t="n">
        <v>12</v>
      </c>
      <c r="I17928" s="0" t="n">
        <v>1</v>
      </c>
      <c r="J17928" s="7" t="n">
        <f aca="false">IFERROR(F17928/G17928,"")</f>
        <v>7.02916666666667</v>
      </c>
      <c r="K17928" s="7" t="n">
        <f aca="false">IFERROR(F17928/H17928,"")</f>
        <v>7.02916666666667</v>
      </c>
      <c r="L17928" s="13" t="n">
        <f aca="false">L17927+F17928/$F$2*100</f>
        <v>99.9972835831301</v>
      </c>
    </row>
    <row r="17929" customFormat="false" ht="15" hidden="false" customHeight="false" outlineLevel="0" collapsed="false">
      <c r="A17929" s="0" t="s">
        <v>32657</v>
      </c>
      <c r="B17929" s="0" t="s">
        <v>28105</v>
      </c>
      <c r="C17929" s="0" t="s">
        <v>338</v>
      </c>
      <c r="D17929" s="0" t="s">
        <v>241</v>
      </c>
      <c r="E17929" s="0" t="s">
        <v>15909</v>
      </c>
      <c r="F17929" s="7" t="n">
        <v>84.16</v>
      </c>
      <c r="G17929" s="6" t="n">
        <v>20</v>
      </c>
      <c r="H17929" s="8" t="n">
        <v>20</v>
      </c>
      <c r="I17929" s="0" t="n">
        <v>1</v>
      </c>
      <c r="J17929" s="7" t="n">
        <f aca="false">IFERROR(F17929/G17929,"")</f>
        <v>4.208</v>
      </c>
      <c r="K17929" s="7" t="n">
        <f aca="false">IFERROR(F17929/H17929,"")</f>
        <v>4.208</v>
      </c>
      <c r="L17929" s="13" t="n">
        <f aca="false">L17928+F17929/$F$2*100</f>
        <v>99.9972866575182</v>
      </c>
    </row>
    <row r="17930" customFormat="false" ht="15" hidden="false" customHeight="false" outlineLevel="0" collapsed="false">
      <c r="A17930" s="0" t="s">
        <v>32658</v>
      </c>
      <c r="B17930" s="0" t="s">
        <v>423</v>
      </c>
      <c r="C17930" s="0" t="s">
        <v>760</v>
      </c>
      <c r="D17930" s="0" t="s">
        <v>101</v>
      </c>
      <c r="E17930" s="0" t="s">
        <v>269</v>
      </c>
      <c r="F17930" s="7" t="n">
        <v>84.03</v>
      </c>
      <c r="G17930" s="6" t="n">
        <v>16</v>
      </c>
      <c r="H17930" s="8" t="n">
        <v>40</v>
      </c>
      <c r="I17930" s="0" t="n">
        <v>1</v>
      </c>
      <c r="J17930" s="7" t="n">
        <f aca="false">IFERROR(F17930/G17930,"")</f>
        <v>5.251875</v>
      </c>
      <c r="K17930" s="7" t="n">
        <f aca="false">IFERROR(F17930/H17930,"")</f>
        <v>2.10075</v>
      </c>
      <c r="L17930" s="13" t="n">
        <f aca="false">L17929+F17930/$F$2*100</f>
        <v>99.9972897271572</v>
      </c>
    </row>
    <row r="17931" customFormat="false" ht="15" hidden="false" customHeight="false" outlineLevel="0" collapsed="false">
      <c r="A17931" s="0" t="s">
        <v>32659</v>
      </c>
      <c r="B17931" s="0" t="s">
        <v>11982</v>
      </c>
      <c r="C17931" s="0" t="s">
        <v>14192</v>
      </c>
      <c r="D17931" s="0" t="s">
        <v>52</v>
      </c>
      <c r="E17931" s="0" t="s">
        <v>112</v>
      </c>
      <c r="F17931" s="7" t="n">
        <v>84.03</v>
      </c>
      <c r="G17931" s="6" t="n">
        <v>31</v>
      </c>
      <c r="H17931" s="8" t="n">
        <v>31</v>
      </c>
      <c r="I17931" s="0" t="n">
        <v>1</v>
      </c>
      <c r="J17931" s="7" t="n">
        <f aca="false">IFERROR(F17931/G17931,"")</f>
        <v>2.71064516129032</v>
      </c>
      <c r="K17931" s="7" t="n">
        <f aca="false">IFERROR(F17931/H17931,"")</f>
        <v>2.71064516129032</v>
      </c>
      <c r="L17931" s="13" t="n">
        <f aca="false">L17930+F17931/$F$2*100</f>
        <v>99.9972927967963</v>
      </c>
    </row>
    <row r="17932" customFormat="false" ht="15" hidden="false" customHeight="false" outlineLevel="0" collapsed="false">
      <c r="A17932" s="0" t="s">
        <v>32660</v>
      </c>
      <c r="B17932" s="0" t="s">
        <v>32661</v>
      </c>
      <c r="C17932" s="0" t="s">
        <v>51</v>
      </c>
      <c r="D17932" s="0" t="s">
        <v>290</v>
      </c>
      <c r="E17932" s="0" t="s">
        <v>15909</v>
      </c>
      <c r="F17932" s="7" t="n">
        <v>83.94</v>
      </c>
      <c r="G17932" s="6" t="n">
        <v>28</v>
      </c>
      <c r="H17932" s="8" t="n">
        <v>28</v>
      </c>
      <c r="I17932" s="0" t="n">
        <v>1</v>
      </c>
      <c r="J17932" s="7" t="n">
        <f aca="false">IFERROR(F17932/G17932,"")</f>
        <v>2.99785714285714</v>
      </c>
      <c r="K17932" s="7" t="n">
        <f aca="false">IFERROR(F17932/H17932,"")</f>
        <v>2.99785714285714</v>
      </c>
      <c r="L17932" s="13" t="n">
        <f aca="false">L17931+F17932/$F$2*100</f>
        <v>99.9972958631476</v>
      </c>
    </row>
    <row r="17933" customFormat="false" ht="15" hidden="false" customHeight="false" outlineLevel="0" collapsed="false">
      <c r="A17933" s="0" t="s">
        <v>32662</v>
      </c>
      <c r="B17933" s="0" t="s">
        <v>32663</v>
      </c>
      <c r="C17933" s="0" t="s">
        <v>32664</v>
      </c>
      <c r="D17933" s="0" t="s">
        <v>52</v>
      </c>
      <c r="E17933" s="0" t="s">
        <v>269</v>
      </c>
      <c r="F17933" s="7" t="n">
        <v>83.9</v>
      </c>
      <c r="G17933" s="6" t="n">
        <v>16</v>
      </c>
      <c r="H17933" s="8" t="n">
        <v>16</v>
      </c>
      <c r="I17933" s="0" t="n">
        <v>1</v>
      </c>
      <c r="J17933" s="7" t="n">
        <f aca="false">IFERROR(F17933/G17933,"")</f>
        <v>5.24375</v>
      </c>
      <c r="K17933" s="7" t="n">
        <f aca="false">IFERROR(F17933/H17933,"")</f>
        <v>5.24375</v>
      </c>
      <c r="L17933" s="13" t="n">
        <f aca="false">L17932+F17933/$F$2*100</f>
        <v>99.9972989280377</v>
      </c>
    </row>
    <row r="17934" customFormat="false" ht="15" hidden="false" customHeight="false" outlineLevel="0" collapsed="false">
      <c r="A17934" s="0" t="s">
        <v>32665</v>
      </c>
      <c r="B17934" s="0" t="s">
        <v>32666</v>
      </c>
      <c r="C17934" s="0" t="s">
        <v>1010</v>
      </c>
      <c r="D17934" s="0" t="s">
        <v>123</v>
      </c>
      <c r="E17934" s="0" t="s">
        <v>269</v>
      </c>
      <c r="F17934" s="7" t="n">
        <v>83.86</v>
      </c>
      <c r="G17934" s="6" t="n">
        <v>33</v>
      </c>
      <c r="H17934" s="8" t="n">
        <v>33</v>
      </c>
      <c r="I17934" s="0" t="n">
        <v>1</v>
      </c>
      <c r="J17934" s="7" t="n">
        <f aca="false">IFERROR(F17934/G17934,"")</f>
        <v>2.54121212121212</v>
      </c>
      <c r="K17934" s="7" t="n">
        <f aca="false">IFERROR(F17934/H17934,"")</f>
        <v>2.54121212121212</v>
      </c>
      <c r="L17934" s="13" t="n">
        <f aca="false">L17933+F17934/$F$2*100</f>
        <v>99.9973019914667</v>
      </c>
    </row>
    <row r="17935" customFormat="false" ht="15" hidden="false" customHeight="false" outlineLevel="0" collapsed="false">
      <c r="A17935" s="0" t="s">
        <v>32667</v>
      </c>
      <c r="B17935" s="0" t="s">
        <v>26158</v>
      </c>
      <c r="C17935" s="0" t="s">
        <v>197</v>
      </c>
      <c r="D17935" s="0" t="s">
        <v>2248</v>
      </c>
      <c r="E17935" s="0" t="s">
        <v>2724</v>
      </c>
      <c r="F17935" s="7" t="n">
        <v>83.84</v>
      </c>
      <c r="G17935" s="6" t="n">
        <v>29</v>
      </c>
      <c r="H17935" s="8" t="n">
        <v>29</v>
      </c>
      <c r="I17935" s="0" t="n">
        <v>1</v>
      </c>
      <c r="J17935" s="7" t="n">
        <f aca="false">IFERROR(F17935/G17935,"")</f>
        <v>2.89103448275862</v>
      </c>
      <c r="K17935" s="7" t="n">
        <f aca="false">IFERROR(F17935/H17935,"")</f>
        <v>2.89103448275862</v>
      </c>
      <c r="L17935" s="13" t="n">
        <f aca="false">L17934+F17935/$F$2*100</f>
        <v>99.997305054165</v>
      </c>
    </row>
    <row r="17936" customFormat="false" ht="15" hidden="false" customHeight="false" outlineLevel="0" collapsed="false">
      <c r="A17936" s="0" t="s">
        <v>32668</v>
      </c>
      <c r="B17936" s="0" t="s">
        <v>1642</v>
      </c>
      <c r="C17936" s="0" t="s">
        <v>2602</v>
      </c>
      <c r="D17936" s="0" t="s">
        <v>57</v>
      </c>
      <c r="E17936" s="0" t="s">
        <v>2162</v>
      </c>
      <c r="F17936" s="7" t="n">
        <v>83.82</v>
      </c>
      <c r="G17936" s="6" t="n">
        <v>11</v>
      </c>
      <c r="H17936" s="8" t="n">
        <v>11</v>
      </c>
      <c r="I17936" s="0" t="n">
        <v>1</v>
      </c>
      <c r="J17936" s="7" t="n">
        <f aca="false">IFERROR(F17936/G17936,"")</f>
        <v>7.62</v>
      </c>
      <c r="K17936" s="7" t="n">
        <f aca="false">IFERROR(F17936/H17936,"")</f>
        <v>7.62</v>
      </c>
      <c r="L17936" s="13" t="n">
        <f aca="false">L17935+F17936/$F$2*100</f>
        <v>99.9973081161327</v>
      </c>
    </row>
    <row r="17937" customFormat="false" ht="15" hidden="false" customHeight="false" outlineLevel="0" collapsed="false">
      <c r="A17937" s="0" t="s">
        <v>32669</v>
      </c>
      <c r="B17937" s="0" t="s">
        <v>12260</v>
      </c>
      <c r="C17937" s="0" t="s">
        <v>669</v>
      </c>
      <c r="D17937" s="0" t="s">
        <v>198</v>
      </c>
      <c r="E17937" s="0" t="s">
        <v>116</v>
      </c>
      <c r="F17937" s="7" t="n">
        <v>83.67</v>
      </c>
      <c r="G17937" s="6" t="n">
        <v>25</v>
      </c>
      <c r="H17937" s="8" t="n">
        <v>35</v>
      </c>
      <c r="I17937" s="0" t="n">
        <v>1</v>
      </c>
      <c r="J17937" s="7" t="n">
        <f aca="false">IFERROR(F17937/G17937,"")</f>
        <v>3.3468</v>
      </c>
      <c r="K17937" s="7" t="n">
        <f aca="false">IFERROR(F17937/H17937,"")</f>
        <v>2.39057142857143</v>
      </c>
      <c r="L17937" s="13" t="n">
        <f aca="false">L17936+F17937/$F$2*100</f>
        <v>99.9973111726208</v>
      </c>
    </row>
    <row r="17938" customFormat="false" ht="15" hidden="false" customHeight="false" outlineLevel="0" collapsed="false">
      <c r="A17938" s="0" t="s">
        <v>32670</v>
      </c>
      <c r="B17938" s="0" t="s">
        <v>9860</v>
      </c>
      <c r="C17938" s="0" t="s">
        <v>32671</v>
      </c>
      <c r="D17938" s="0" t="s">
        <v>3372</v>
      </c>
      <c r="E17938" s="0" t="s">
        <v>15909</v>
      </c>
      <c r="F17938" s="7" t="n">
        <v>83.66</v>
      </c>
      <c r="G17938" s="6" t="n">
        <v>28</v>
      </c>
      <c r="H17938" s="8" t="n">
        <v>28</v>
      </c>
      <c r="I17938" s="0" t="n">
        <v>1</v>
      </c>
      <c r="J17938" s="7" t="n">
        <f aca="false">IFERROR(F17938/G17938,"")</f>
        <v>2.98785714285714</v>
      </c>
      <c r="K17938" s="7" t="n">
        <f aca="false">IFERROR(F17938/H17938,"")</f>
        <v>2.98785714285714</v>
      </c>
      <c r="L17938" s="13" t="n">
        <f aca="false">L17937+F17938/$F$2*100</f>
        <v>99.9973142287437</v>
      </c>
    </row>
    <row r="17939" customFormat="false" ht="15" hidden="false" customHeight="false" outlineLevel="0" collapsed="false">
      <c r="A17939" s="0" t="s">
        <v>32672</v>
      </c>
      <c r="B17939" s="0" t="s">
        <v>32673</v>
      </c>
      <c r="C17939" s="0" t="s">
        <v>404</v>
      </c>
      <c r="D17939" s="0" t="s">
        <v>71</v>
      </c>
      <c r="E17939" s="0" t="s">
        <v>15909</v>
      </c>
      <c r="F17939" s="7" t="n">
        <v>83.63</v>
      </c>
      <c r="G17939" s="6" t="n">
        <v>36</v>
      </c>
      <c r="H17939" s="8" t="n">
        <v>36</v>
      </c>
      <c r="I17939" s="0" t="n">
        <v>1</v>
      </c>
      <c r="J17939" s="7" t="n">
        <f aca="false">IFERROR(F17939/G17939,"")</f>
        <v>2.32305555555556</v>
      </c>
      <c r="K17939" s="7" t="n">
        <f aca="false">IFERROR(F17939/H17939,"")</f>
        <v>2.32305555555556</v>
      </c>
      <c r="L17939" s="13" t="n">
        <f aca="false">L17938+F17939/$F$2*100</f>
        <v>99.9973172837707</v>
      </c>
    </row>
    <row r="17940" customFormat="false" ht="15" hidden="false" customHeight="false" outlineLevel="0" collapsed="false">
      <c r="A17940" s="0" t="s">
        <v>32674</v>
      </c>
      <c r="B17940" s="0" t="s">
        <v>32675</v>
      </c>
      <c r="C17940" s="0" t="s">
        <v>543</v>
      </c>
      <c r="D17940" s="0" t="s">
        <v>57</v>
      </c>
      <c r="E17940" s="0" t="s">
        <v>4424</v>
      </c>
      <c r="F17940" s="7" t="n">
        <v>83.57</v>
      </c>
      <c r="G17940" s="6" t="n">
        <v>11</v>
      </c>
      <c r="H17940" s="8" t="n">
        <v>19</v>
      </c>
      <c r="I17940" s="0" t="n">
        <v>1</v>
      </c>
      <c r="J17940" s="7" t="n">
        <f aca="false">IFERROR(F17940/G17940,"")</f>
        <v>7.59727272727273</v>
      </c>
      <c r="K17940" s="7" t="n">
        <f aca="false">IFERROR(F17940/H17940,"")</f>
        <v>4.39842105263158</v>
      </c>
      <c r="L17940" s="13" t="n">
        <f aca="false">L17939+F17940/$F$2*100</f>
        <v>99.9973203366058</v>
      </c>
    </row>
    <row r="17941" customFormat="false" ht="15" hidden="false" customHeight="false" outlineLevel="0" collapsed="false">
      <c r="A17941" s="0" t="s">
        <v>32676</v>
      </c>
      <c r="B17941" s="0" t="s">
        <v>32677</v>
      </c>
      <c r="C17941" s="0" t="s">
        <v>949</v>
      </c>
      <c r="D17941" s="0" t="s">
        <v>1140</v>
      </c>
      <c r="E17941" s="0" t="s">
        <v>9296</v>
      </c>
      <c r="F17941" s="7" t="n">
        <v>83.49</v>
      </c>
      <c r="G17941" s="6" t="n">
        <v>11</v>
      </c>
      <c r="H17941" s="8" t="n">
        <v>11</v>
      </c>
      <c r="I17941" s="0" t="n">
        <v>1</v>
      </c>
      <c r="J17941" s="7" t="n">
        <f aca="false">IFERROR(F17941/G17941,"")</f>
        <v>7.59</v>
      </c>
      <c r="K17941" s="7" t="n">
        <f aca="false">IFERROR(F17941/H17941,"")</f>
        <v>7.59</v>
      </c>
      <c r="L17941" s="13" t="n">
        <f aca="false">L17940+F17941/$F$2*100</f>
        <v>99.9973233865185</v>
      </c>
    </row>
    <row r="17942" customFormat="false" ht="15" hidden="false" customHeight="false" outlineLevel="0" collapsed="false">
      <c r="A17942" s="0" t="s">
        <v>32678</v>
      </c>
      <c r="B17942" s="0" t="s">
        <v>464</v>
      </c>
      <c r="C17942" s="0" t="s">
        <v>377</v>
      </c>
      <c r="D17942" s="0" t="s">
        <v>101</v>
      </c>
      <c r="E17942" s="0" t="s">
        <v>15909</v>
      </c>
      <c r="F17942" s="7" t="n">
        <v>83.42</v>
      </c>
      <c r="G17942" s="6" t="n">
        <v>26</v>
      </c>
      <c r="H17942" s="8" t="n">
        <v>26</v>
      </c>
      <c r="I17942" s="0" t="n">
        <v>1</v>
      </c>
      <c r="J17942" s="7" t="n">
        <f aca="false">IFERROR(F17942/G17942,"")</f>
        <v>3.20846153846154</v>
      </c>
      <c r="K17942" s="7" t="n">
        <f aca="false">IFERROR(F17942/H17942,"")</f>
        <v>3.20846153846154</v>
      </c>
      <c r="L17942" s="13" t="n">
        <f aca="false">L17941+F17942/$F$2*100</f>
        <v>99.9973264338741</v>
      </c>
    </row>
    <row r="17943" customFormat="false" ht="15" hidden="false" customHeight="false" outlineLevel="0" collapsed="false">
      <c r="A17943" s="0" t="s">
        <v>32679</v>
      </c>
      <c r="B17943" s="0" t="s">
        <v>29961</v>
      </c>
      <c r="C17943" s="0" t="s">
        <v>32680</v>
      </c>
      <c r="D17943" s="0" t="s">
        <v>140</v>
      </c>
      <c r="E17943" s="0" t="s">
        <v>116</v>
      </c>
      <c r="F17943" s="7" t="n">
        <v>83.4</v>
      </c>
      <c r="G17943" s="6" t="n">
        <v>13</v>
      </c>
      <c r="H17943" s="8" t="n">
        <v>15</v>
      </c>
      <c r="I17943" s="0" t="n">
        <v>1</v>
      </c>
      <c r="J17943" s="7" t="n">
        <f aca="false">IFERROR(F17943/G17943,"")</f>
        <v>6.41538461538462</v>
      </c>
      <c r="K17943" s="7" t="n">
        <f aca="false">IFERROR(F17943/H17943,"")</f>
        <v>5.56</v>
      </c>
      <c r="L17943" s="13" t="n">
        <f aca="false">L17942+F17943/$F$2*100</f>
        <v>99.9973294804991</v>
      </c>
    </row>
    <row r="17944" customFormat="false" ht="15" hidden="false" customHeight="false" outlineLevel="0" collapsed="false">
      <c r="A17944" s="0" t="s">
        <v>32681</v>
      </c>
      <c r="B17944" s="0" t="s">
        <v>32682</v>
      </c>
      <c r="C17944" s="0" t="s">
        <v>424</v>
      </c>
      <c r="D17944" s="0" t="s">
        <v>57</v>
      </c>
      <c r="E17944" s="0" t="s">
        <v>116</v>
      </c>
      <c r="F17944" s="7" t="n">
        <v>83.36</v>
      </c>
      <c r="G17944" s="6" t="n">
        <v>17</v>
      </c>
      <c r="H17944" s="8" t="n">
        <v>18.7</v>
      </c>
      <c r="I17944" s="0" t="n">
        <v>1</v>
      </c>
      <c r="J17944" s="7" t="n">
        <f aca="false">IFERROR(F17944/G17944,"")</f>
        <v>4.90352941176471</v>
      </c>
      <c r="K17944" s="7" t="n">
        <f aca="false">IFERROR(F17944/H17944,"")</f>
        <v>4.45775401069519</v>
      </c>
      <c r="L17944" s="13" t="n">
        <f aca="false">L17943+F17944/$F$2*100</f>
        <v>99.9973325256629</v>
      </c>
    </row>
    <row r="17945" customFormat="false" ht="15" hidden="false" customHeight="false" outlineLevel="0" collapsed="false">
      <c r="A17945" s="0" t="s">
        <v>32683</v>
      </c>
      <c r="B17945" s="0" t="s">
        <v>868</v>
      </c>
      <c r="C17945" s="0" t="s">
        <v>8128</v>
      </c>
      <c r="D17945" s="0" t="s">
        <v>123</v>
      </c>
      <c r="E17945" s="0" t="s">
        <v>2724</v>
      </c>
      <c r="F17945" s="7" t="n">
        <v>83.3</v>
      </c>
      <c r="G17945" s="6" t="n">
        <v>39</v>
      </c>
      <c r="H17945" s="8" t="n">
        <v>39</v>
      </c>
      <c r="I17945" s="0" t="n">
        <v>1</v>
      </c>
      <c r="J17945" s="7" t="n">
        <f aca="false">IFERROR(F17945/G17945,"")</f>
        <v>2.13589743589744</v>
      </c>
      <c r="K17945" s="7" t="n">
        <f aca="false">IFERROR(F17945/H17945,"")</f>
        <v>2.13589743589744</v>
      </c>
      <c r="L17945" s="13" t="n">
        <f aca="false">L17944+F17945/$F$2*100</f>
        <v>99.9973355686349</v>
      </c>
    </row>
    <row r="17946" customFormat="false" ht="15" hidden="false" customHeight="false" outlineLevel="0" collapsed="false">
      <c r="A17946" s="0" t="s">
        <v>32684</v>
      </c>
      <c r="B17946" s="0" t="s">
        <v>9979</v>
      </c>
      <c r="C17946" s="0" t="s">
        <v>279</v>
      </c>
      <c r="D17946" s="0" t="s">
        <v>217</v>
      </c>
      <c r="E17946" s="0" t="s">
        <v>116</v>
      </c>
      <c r="F17946" s="7" t="n">
        <v>83.25</v>
      </c>
      <c r="G17946" s="6" t="n">
        <v>16</v>
      </c>
      <c r="H17946" s="8" t="n">
        <v>20</v>
      </c>
      <c r="I17946" s="0" t="n">
        <v>1</v>
      </c>
      <c r="J17946" s="7" t="n">
        <f aca="false">IFERROR(F17946/G17946,"")</f>
        <v>5.203125</v>
      </c>
      <c r="K17946" s="7" t="n">
        <f aca="false">IFERROR(F17946/H17946,"")</f>
        <v>4.1625</v>
      </c>
      <c r="L17946" s="13" t="n">
        <f aca="false">L17945+F17946/$F$2*100</f>
        <v>99.9973386097803</v>
      </c>
    </row>
    <row r="17947" customFormat="false" ht="15" hidden="false" customHeight="false" outlineLevel="0" collapsed="false">
      <c r="A17947" s="0" t="s">
        <v>32685</v>
      </c>
      <c r="B17947" s="0" t="s">
        <v>32686</v>
      </c>
      <c r="C17947" s="0" t="s">
        <v>1022</v>
      </c>
      <c r="D17947" s="0" t="s">
        <v>198</v>
      </c>
      <c r="E17947" s="0" t="s">
        <v>2162</v>
      </c>
      <c r="F17947" s="7" t="n">
        <v>83.24</v>
      </c>
      <c r="G17947" s="6" t="n">
        <v>24</v>
      </c>
      <c r="H17947" s="8" t="n">
        <v>24</v>
      </c>
      <c r="I17947" s="0" t="n">
        <v>1</v>
      </c>
      <c r="J17947" s="7" t="n">
        <f aca="false">IFERROR(F17947/G17947,"")</f>
        <v>3.46833333333333</v>
      </c>
      <c r="K17947" s="7" t="n">
        <f aca="false">IFERROR(F17947/H17947,"")</f>
        <v>3.46833333333333</v>
      </c>
      <c r="L17947" s="13" t="n">
        <f aca="false">L17946+F17947/$F$2*100</f>
        <v>99.9973416505604</v>
      </c>
    </row>
    <row r="17948" customFormat="false" ht="15" hidden="false" customHeight="false" outlineLevel="0" collapsed="false">
      <c r="A17948" s="0" t="s">
        <v>32687</v>
      </c>
      <c r="B17948" s="0" t="s">
        <v>32688</v>
      </c>
      <c r="C17948" s="0" t="s">
        <v>661</v>
      </c>
      <c r="D17948" s="0" t="s">
        <v>2320</v>
      </c>
      <c r="E17948" s="0" t="s">
        <v>15909</v>
      </c>
      <c r="F17948" s="7" t="n">
        <v>83.2</v>
      </c>
      <c r="G17948" s="6" t="n">
        <v>22</v>
      </c>
      <c r="H17948" s="8" t="n">
        <v>22</v>
      </c>
      <c r="I17948" s="0" t="n">
        <v>1</v>
      </c>
      <c r="J17948" s="7" t="n">
        <f aca="false">IFERROR(F17948/G17948,"")</f>
        <v>3.78181818181818</v>
      </c>
      <c r="K17948" s="7" t="n">
        <f aca="false">IFERROR(F17948/H17948,"")</f>
        <v>3.78181818181818</v>
      </c>
      <c r="L17948" s="13" t="n">
        <f aca="false">L17947+F17948/$F$2*100</f>
        <v>99.9973446898794</v>
      </c>
    </row>
    <row r="17949" customFormat="false" ht="15" hidden="false" customHeight="false" outlineLevel="0" collapsed="false">
      <c r="A17949" s="0" t="s">
        <v>32689</v>
      </c>
      <c r="B17949" s="0" t="s">
        <v>238</v>
      </c>
      <c r="C17949" s="0" t="s">
        <v>2282</v>
      </c>
      <c r="D17949" s="0" t="s">
        <v>127</v>
      </c>
      <c r="E17949" s="0" t="s">
        <v>15909</v>
      </c>
      <c r="F17949" s="7" t="n">
        <v>83.16</v>
      </c>
      <c r="G17949" s="6" t="n">
        <v>23</v>
      </c>
      <c r="H17949" s="8" t="n">
        <v>23</v>
      </c>
      <c r="I17949" s="0" t="n">
        <v>1</v>
      </c>
      <c r="J17949" s="7" t="n">
        <f aca="false">IFERROR(F17949/G17949,"")</f>
        <v>3.61565217391304</v>
      </c>
      <c r="K17949" s="7" t="n">
        <f aca="false">IFERROR(F17949/H17949,"")</f>
        <v>3.61565217391304</v>
      </c>
      <c r="L17949" s="13" t="n">
        <f aca="false">L17948+F17949/$F$2*100</f>
        <v>99.9973477277371</v>
      </c>
    </row>
    <row r="17950" customFormat="false" ht="15" hidden="false" customHeight="false" outlineLevel="0" collapsed="false">
      <c r="A17950" s="0" t="s">
        <v>32690</v>
      </c>
      <c r="B17950" s="0" t="s">
        <v>32691</v>
      </c>
      <c r="C17950" s="0" t="s">
        <v>194</v>
      </c>
      <c r="D17950" s="0" t="s">
        <v>998</v>
      </c>
      <c r="E17950" s="0" t="s">
        <v>15909</v>
      </c>
      <c r="F17950" s="7" t="n">
        <v>83.16</v>
      </c>
      <c r="G17950" s="6" t="n">
        <v>19</v>
      </c>
      <c r="H17950" s="8" t="n">
        <v>19</v>
      </c>
      <c r="I17950" s="0" t="n">
        <v>1</v>
      </c>
      <c r="J17950" s="7" t="n">
        <f aca="false">IFERROR(F17950/G17950,"")</f>
        <v>4.37684210526316</v>
      </c>
      <c r="K17950" s="7" t="n">
        <f aca="false">IFERROR(F17950/H17950,"")</f>
        <v>4.37684210526316</v>
      </c>
      <c r="L17950" s="13" t="n">
        <f aca="false">L17949+F17950/$F$2*100</f>
        <v>99.9973507655948</v>
      </c>
    </row>
    <row r="17951" customFormat="false" ht="15" hidden="false" customHeight="false" outlineLevel="0" collapsed="false">
      <c r="A17951" s="0" t="s">
        <v>32692</v>
      </c>
      <c r="B17951" s="0" t="s">
        <v>5695</v>
      </c>
      <c r="C17951" s="0" t="s">
        <v>51</v>
      </c>
      <c r="D17951" s="0" t="s">
        <v>101</v>
      </c>
      <c r="E17951" s="0" t="s">
        <v>2724</v>
      </c>
      <c r="F17951" s="7" t="n">
        <v>83.13</v>
      </c>
      <c r="G17951" s="6" t="n">
        <v>45</v>
      </c>
      <c r="H17951" s="8" t="n">
        <v>45</v>
      </c>
      <c r="I17951" s="0" t="n">
        <v>1</v>
      </c>
      <c r="J17951" s="7" t="n">
        <f aca="false">IFERROR(F17951/G17951,"")</f>
        <v>1.84733333333333</v>
      </c>
      <c r="K17951" s="7" t="n">
        <f aca="false">IFERROR(F17951/H17951,"")</f>
        <v>1.84733333333333</v>
      </c>
      <c r="L17951" s="13" t="n">
        <f aca="false">L17950+F17951/$F$2*100</f>
        <v>99.9973538023566</v>
      </c>
    </row>
    <row r="17952" customFormat="false" ht="15" hidden="false" customHeight="false" outlineLevel="0" collapsed="false">
      <c r="A17952" s="0" t="s">
        <v>32693</v>
      </c>
      <c r="B17952" s="0" t="s">
        <v>32694</v>
      </c>
      <c r="C17952" s="0" t="s">
        <v>177</v>
      </c>
      <c r="D17952" s="0" t="s">
        <v>164</v>
      </c>
      <c r="E17952" s="0" t="s">
        <v>2724</v>
      </c>
      <c r="F17952" s="7" t="n">
        <v>83.1</v>
      </c>
      <c r="G17952" s="6" t="n">
        <v>18</v>
      </c>
      <c r="H17952" s="8" t="n">
        <v>18</v>
      </c>
      <c r="I17952" s="0" t="n">
        <v>1</v>
      </c>
      <c r="J17952" s="7" t="n">
        <f aca="false">IFERROR(F17952/G17952,"")</f>
        <v>4.61666666666667</v>
      </c>
      <c r="K17952" s="7" t="n">
        <f aca="false">IFERROR(F17952/H17952,"")</f>
        <v>4.61666666666667</v>
      </c>
      <c r="L17952" s="13" t="n">
        <f aca="false">L17951+F17952/$F$2*100</f>
        <v>99.9973568380226</v>
      </c>
    </row>
    <row r="17953" customFormat="false" ht="15" hidden="false" customHeight="false" outlineLevel="0" collapsed="false">
      <c r="A17953" s="0" t="s">
        <v>32695</v>
      </c>
      <c r="B17953" s="0" t="s">
        <v>32696</v>
      </c>
      <c r="C17953" s="0" t="s">
        <v>177</v>
      </c>
      <c r="D17953" s="0" t="s">
        <v>123</v>
      </c>
      <c r="E17953" s="0" t="s">
        <v>112</v>
      </c>
      <c r="F17953" s="7" t="n">
        <v>82.94</v>
      </c>
      <c r="G17953" s="6" t="n">
        <v>24</v>
      </c>
      <c r="H17953" s="8" t="n">
        <v>24</v>
      </c>
      <c r="I17953" s="0" t="n">
        <v>1</v>
      </c>
      <c r="J17953" s="7" t="n">
        <f aca="false">IFERROR(F17953/G17953,"")</f>
        <v>3.45583333333333</v>
      </c>
      <c r="K17953" s="7" t="n">
        <f aca="false">IFERROR(F17953/H17953,"")</f>
        <v>3.45583333333333</v>
      </c>
      <c r="L17953" s="13" t="n">
        <f aca="false">L17952+F17953/$F$2*100</f>
        <v>99.9973598678436</v>
      </c>
    </row>
    <row r="17954" customFormat="false" ht="15" hidden="false" customHeight="false" outlineLevel="0" collapsed="false">
      <c r="A17954" s="0" t="s">
        <v>32697</v>
      </c>
      <c r="B17954" s="0" t="s">
        <v>32698</v>
      </c>
      <c r="C17954" s="0" t="s">
        <v>452</v>
      </c>
      <c r="D17954" s="0" t="s">
        <v>52</v>
      </c>
      <c r="E17954" s="0" t="s">
        <v>2162</v>
      </c>
      <c r="F17954" s="7" t="n">
        <v>82.91</v>
      </c>
      <c r="G17954" s="6" t="n">
        <v>12</v>
      </c>
      <c r="H17954" s="8" t="n">
        <v>12</v>
      </c>
      <c r="I17954" s="0" t="n">
        <v>1</v>
      </c>
      <c r="J17954" s="7" t="n">
        <f aca="false">IFERROR(F17954/G17954,"")</f>
        <v>6.90916666666667</v>
      </c>
      <c r="K17954" s="7" t="n">
        <f aca="false">IFERROR(F17954/H17954,"")</f>
        <v>6.90916666666667</v>
      </c>
      <c r="L17954" s="13" t="n">
        <f aca="false">L17953+F17954/$F$2*100</f>
        <v>99.9973628965688</v>
      </c>
    </row>
    <row r="17955" customFormat="false" ht="15" hidden="false" customHeight="false" outlineLevel="0" collapsed="false">
      <c r="A17955" s="0" t="s">
        <v>32699</v>
      </c>
      <c r="B17955" s="0" t="s">
        <v>32700</v>
      </c>
      <c r="C17955" s="0" t="s">
        <v>51</v>
      </c>
      <c r="D17955" s="0" t="s">
        <v>57</v>
      </c>
      <c r="E17955" s="0" t="s">
        <v>97</v>
      </c>
      <c r="F17955" s="7" t="n">
        <v>82.89</v>
      </c>
      <c r="G17955" s="6" t="n">
        <v>13</v>
      </c>
      <c r="H17955" s="8" t="n">
        <v>37</v>
      </c>
      <c r="I17955" s="0" t="n">
        <v>1</v>
      </c>
      <c r="J17955" s="7" t="n">
        <f aca="false">IFERROR(F17955/G17955,"")</f>
        <v>6.37615384615385</v>
      </c>
      <c r="K17955" s="7" t="n">
        <f aca="false">IFERROR(F17955/H17955,"")</f>
        <v>2.24027027027027</v>
      </c>
      <c r="L17955" s="13" t="n">
        <f aca="false">L17954+F17955/$F$2*100</f>
        <v>99.9973659245633</v>
      </c>
    </row>
    <row r="17956" customFormat="false" ht="15" hidden="false" customHeight="false" outlineLevel="0" collapsed="false">
      <c r="A17956" s="0" t="s">
        <v>32701</v>
      </c>
      <c r="B17956" s="0" t="s">
        <v>32702</v>
      </c>
      <c r="C17956" s="0" t="s">
        <v>348</v>
      </c>
      <c r="D17956" s="0" t="s">
        <v>127</v>
      </c>
      <c r="E17956" s="0" t="s">
        <v>15909</v>
      </c>
      <c r="F17956" s="7" t="n">
        <v>82.87</v>
      </c>
      <c r="G17956" s="6" t="n">
        <v>15</v>
      </c>
      <c r="H17956" s="8" t="n">
        <v>15</v>
      </c>
      <c r="I17956" s="0" t="n">
        <v>1</v>
      </c>
      <c r="J17956" s="7" t="n">
        <f aca="false">IFERROR(F17956/G17956,"")</f>
        <v>5.52466666666667</v>
      </c>
      <c r="K17956" s="7" t="n">
        <f aca="false">IFERROR(F17956/H17956,"")</f>
        <v>5.52466666666667</v>
      </c>
      <c r="L17956" s="13" t="n">
        <f aca="false">L17955+F17956/$F$2*100</f>
        <v>99.9973689518273</v>
      </c>
    </row>
    <row r="17957" customFormat="false" ht="15" hidden="false" customHeight="false" outlineLevel="0" collapsed="false">
      <c r="A17957" s="0" t="s">
        <v>32703</v>
      </c>
      <c r="B17957" s="0" t="s">
        <v>9736</v>
      </c>
      <c r="C17957" s="0" t="s">
        <v>289</v>
      </c>
      <c r="D17957" s="0" t="s">
        <v>127</v>
      </c>
      <c r="E17957" s="0" t="s">
        <v>15909</v>
      </c>
      <c r="F17957" s="7" t="n">
        <v>82.87</v>
      </c>
      <c r="G17957" s="6" t="n">
        <v>21</v>
      </c>
      <c r="H17957" s="8" t="n">
        <v>21</v>
      </c>
      <c r="I17957" s="0" t="n">
        <v>1</v>
      </c>
      <c r="J17957" s="7" t="n">
        <f aca="false">IFERROR(F17957/G17957,"")</f>
        <v>3.94619047619048</v>
      </c>
      <c r="K17957" s="7" t="n">
        <f aca="false">IFERROR(F17957/H17957,"")</f>
        <v>3.94619047619048</v>
      </c>
      <c r="L17957" s="13" t="n">
        <f aca="false">L17956+F17957/$F$2*100</f>
        <v>99.9973719790912</v>
      </c>
    </row>
    <row r="17958" customFormat="false" ht="15" hidden="false" customHeight="false" outlineLevel="0" collapsed="false">
      <c r="A17958" s="0" t="s">
        <v>32704</v>
      </c>
      <c r="B17958" s="0" t="s">
        <v>1299</v>
      </c>
      <c r="C17958" s="0" t="s">
        <v>6438</v>
      </c>
      <c r="D17958" s="0" t="s">
        <v>876</v>
      </c>
      <c r="E17958" s="0" t="s">
        <v>2724</v>
      </c>
      <c r="F17958" s="7" t="n">
        <v>82.82</v>
      </c>
      <c r="G17958" s="6" t="n">
        <v>32</v>
      </c>
      <c r="H17958" s="8" t="n">
        <v>32</v>
      </c>
      <c r="I17958" s="0" t="n">
        <v>1</v>
      </c>
      <c r="J17958" s="7" t="n">
        <f aca="false">IFERROR(F17958/G17958,"")</f>
        <v>2.588125</v>
      </c>
      <c r="K17958" s="7" t="n">
        <f aca="false">IFERROR(F17958/H17958,"")</f>
        <v>2.588125</v>
      </c>
      <c r="L17958" s="13" t="n">
        <f aca="false">L17957+F17958/$F$2*100</f>
        <v>99.9973750045287</v>
      </c>
    </row>
    <row r="17959" customFormat="false" ht="15" hidden="false" customHeight="false" outlineLevel="0" collapsed="false">
      <c r="A17959" s="0" t="s">
        <v>32705</v>
      </c>
      <c r="B17959" s="0" t="s">
        <v>3970</v>
      </c>
      <c r="C17959" s="0" t="s">
        <v>137</v>
      </c>
      <c r="D17959" s="0" t="s">
        <v>3435</v>
      </c>
      <c r="E17959" s="0" t="s">
        <v>112</v>
      </c>
      <c r="F17959" s="7" t="n">
        <v>82.81</v>
      </c>
      <c r="G17959" s="6" t="n">
        <v>31</v>
      </c>
      <c r="H17959" s="8" t="n">
        <v>31</v>
      </c>
      <c r="I17959" s="0" t="n">
        <v>1</v>
      </c>
      <c r="J17959" s="7" t="n">
        <f aca="false">IFERROR(F17959/G17959,"")</f>
        <v>2.67129032258065</v>
      </c>
      <c r="K17959" s="7" t="n">
        <f aca="false">IFERROR(F17959/H17959,"")</f>
        <v>2.67129032258065</v>
      </c>
      <c r="L17959" s="13" t="n">
        <f aca="false">L17958+F17959/$F$2*100</f>
        <v>99.9973780296008</v>
      </c>
    </row>
    <row r="17960" customFormat="false" ht="15" hidden="false" customHeight="false" outlineLevel="0" collapsed="false">
      <c r="A17960" s="0" t="s">
        <v>32706</v>
      </c>
      <c r="B17960" s="0" t="s">
        <v>32707</v>
      </c>
      <c r="C17960" s="0" t="s">
        <v>32708</v>
      </c>
      <c r="D17960" s="0" t="s">
        <v>134</v>
      </c>
      <c r="E17960" s="0" t="s">
        <v>15909</v>
      </c>
      <c r="F17960" s="7" t="n">
        <v>82.68</v>
      </c>
      <c r="G17960" s="6" t="n">
        <v>22</v>
      </c>
      <c r="H17960" s="8" t="n">
        <v>22</v>
      </c>
      <c r="I17960" s="0" t="n">
        <v>1</v>
      </c>
      <c r="J17960" s="7" t="n">
        <f aca="false">IFERROR(F17960/G17960,"")</f>
        <v>3.75818181818182</v>
      </c>
      <c r="K17960" s="7" t="n">
        <f aca="false">IFERROR(F17960/H17960,"")</f>
        <v>3.75818181818182</v>
      </c>
      <c r="L17960" s="13" t="n">
        <f aca="false">L17959+F17960/$F$2*100</f>
        <v>99.997381049924</v>
      </c>
    </row>
    <row r="17961" customFormat="false" ht="15" hidden="false" customHeight="false" outlineLevel="0" collapsed="false">
      <c r="A17961" s="0" t="s">
        <v>32709</v>
      </c>
      <c r="B17961" s="0" t="s">
        <v>4349</v>
      </c>
      <c r="C17961" s="0" t="s">
        <v>900</v>
      </c>
      <c r="D17961" s="0" t="s">
        <v>123</v>
      </c>
      <c r="E17961" s="0" t="s">
        <v>1789</v>
      </c>
      <c r="F17961" s="7" t="n">
        <v>82.67</v>
      </c>
      <c r="G17961" s="6" t="n">
        <v>13</v>
      </c>
      <c r="H17961" s="8" t="n">
        <v>13</v>
      </c>
      <c r="I17961" s="0" t="n">
        <v>1</v>
      </c>
      <c r="J17961" s="7" t="n">
        <f aca="false">IFERROR(F17961/G17961,"")</f>
        <v>6.35923076923077</v>
      </c>
      <c r="K17961" s="7" t="n">
        <f aca="false">IFERROR(F17961/H17961,"")</f>
        <v>6.35923076923077</v>
      </c>
      <c r="L17961" s="13" t="n">
        <f aca="false">L17960+F17961/$F$2*100</f>
        <v>99.9973840698819</v>
      </c>
    </row>
    <row r="17962" customFormat="false" ht="15" hidden="false" customHeight="false" outlineLevel="0" collapsed="false">
      <c r="A17962" s="0" t="s">
        <v>32710</v>
      </c>
      <c r="B17962" s="0" t="s">
        <v>32711</v>
      </c>
      <c r="C17962" s="0" t="s">
        <v>6118</v>
      </c>
      <c r="D17962" s="0" t="s">
        <v>19845</v>
      </c>
      <c r="E17962" s="0" t="s">
        <v>15909</v>
      </c>
      <c r="F17962" s="7" t="n">
        <v>82.63</v>
      </c>
      <c r="G17962" s="6" t="n">
        <v>16</v>
      </c>
      <c r="H17962" s="8" t="n">
        <v>16</v>
      </c>
      <c r="I17962" s="0" t="n">
        <v>1</v>
      </c>
      <c r="J17962" s="7" t="n">
        <f aca="false">IFERROR(F17962/G17962,"")</f>
        <v>5.164375</v>
      </c>
      <c r="K17962" s="7" t="n">
        <f aca="false">IFERROR(F17962/H17962,"")</f>
        <v>5.164375</v>
      </c>
      <c r="L17962" s="13" t="n">
        <f aca="false">L17961+F17962/$F$2*100</f>
        <v>99.9973870883786</v>
      </c>
    </row>
    <row r="17963" customFormat="false" ht="15" hidden="false" customHeight="false" outlineLevel="0" collapsed="false">
      <c r="A17963" s="0" t="s">
        <v>32712</v>
      </c>
      <c r="B17963" s="0" t="s">
        <v>32713</v>
      </c>
      <c r="C17963" s="0" t="s">
        <v>2570</v>
      </c>
      <c r="D17963" s="0" t="s">
        <v>182</v>
      </c>
      <c r="E17963" s="0" t="s">
        <v>112</v>
      </c>
      <c r="F17963" s="7" t="n">
        <v>82.55</v>
      </c>
      <c r="G17963" s="6" t="n">
        <v>25</v>
      </c>
      <c r="H17963" s="8" t="n">
        <v>25</v>
      </c>
      <c r="I17963" s="0" t="n">
        <v>1</v>
      </c>
      <c r="J17963" s="7" t="n">
        <f aca="false">IFERROR(F17963/G17963,"")</f>
        <v>3.302</v>
      </c>
      <c r="K17963" s="7" t="n">
        <f aca="false">IFERROR(F17963/H17963,"")</f>
        <v>3.302</v>
      </c>
      <c r="L17963" s="13" t="n">
        <f aca="false">L17962+F17963/$F$2*100</f>
        <v>99.9973901039528</v>
      </c>
    </row>
    <row r="17964" customFormat="false" ht="15" hidden="false" customHeight="false" outlineLevel="0" collapsed="false">
      <c r="A17964" s="0" t="s">
        <v>32714</v>
      </c>
      <c r="B17964" s="0" t="s">
        <v>99</v>
      </c>
      <c r="C17964" s="0" t="s">
        <v>194</v>
      </c>
      <c r="D17964" s="0" t="s">
        <v>1040</v>
      </c>
      <c r="E17964" s="0" t="s">
        <v>186</v>
      </c>
      <c r="F17964" s="7" t="n">
        <v>82.52</v>
      </c>
      <c r="G17964" s="6" t="n">
        <v>26</v>
      </c>
      <c r="H17964" s="8" t="n">
        <v>29</v>
      </c>
      <c r="I17964" s="0" t="n">
        <v>1</v>
      </c>
      <c r="J17964" s="7" t="n">
        <f aca="false">IFERROR(F17964/G17964,"")</f>
        <v>3.17384615384615</v>
      </c>
      <c r="K17964" s="7" t="n">
        <f aca="false">IFERROR(F17964/H17964,"")</f>
        <v>2.84551724137931</v>
      </c>
      <c r="L17964" s="13" t="n">
        <f aca="false">L17963+F17964/$F$2*100</f>
        <v>99.9973931184312</v>
      </c>
    </row>
    <row r="17965" customFormat="false" ht="15" hidden="false" customHeight="false" outlineLevel="0" collapsed="false">
      <c r="A17965" s="0" t="s">
        <v>32715</v>
      </c>
      <c r="B17965" s="0" t="s">
        <v>32716</v>
      </c>
      <c r="C17965" s="0" t="s">
        <v>1461</v>
      </c>
      <c r="D17965" s="0" t="s">
        <v>57</v>
      </c>
      <c r="E17965" s="0" t="s">
        <v>31875</v>
      </c>
      <c r="F17965" s="7" t="n">
        <v>82.5</v>
      </c>
      <c r="G17965" s="6" t="n">
        <v>13</v>
      </c>
      <c r="H17965" s="8" t="n">
        <v>13</v>
      </c>
      <c r="I17965" s="0" t="n">
        <v>1</v>
      </c>
      <c r="J17965" s="7" t="n">
        <f aca="false">IFERROR(F17965/G17965,"")</f>
        <v>6.34615384615385</v>
      </c>
      <c r="K17965" s="7" t="n">
        <f aca="false">IFERROR(F17965/H17965,"")</f>
        <v>6.34615384615385</v>
      </c>
      <c r="L17965" s="13" t="n">
        <f aca="false">L17964+F17965/$F$2*100</f>
        <v>99.9973961321789</v>
      </c>
    </row>
    <row r="17966" customFormat="false" ht="15" hidden="false" customHeight="false" outlineLevel="0" collapsed="false">
      <c r="A17966" s="0" t="s">
        <v>32717</v>
      </c>
      <c r="B17966" s="0" t="s">
        <v>18597</v>
      </c>
      <c r="C17966" s="0" t="s">
        <v>1525</v>
      </c>
      <c r="D17966" s="0" t="s">
        <v>89</v>
      </c>
      <c r="E17966" s="0" t="s">
        <v>15909</v>
      </c>
      <c r="F17966" s="7" t="n">
        <v>82.46</v>
      </c>
      <c r="G17966" s="6" t="n">
        <v>18</v>
      </c>
      <c r="H17966" s="8" t="n">
        <v>18</v>
      </c>
      <c r="I17966" s="0" t="n">
        <v>1</v>
      </c>
      <c r="J17966" s="7" t="n">
        <f aca="false">IFERROR(F17966/G17966,"")</f>
        <v>4.58111111111111</v>
      </c>
      <c r="K17966" s="7" t="n">
        <f aca="false">IFERROR(F17966/H17966,"")</f>
        <v>4.58111111111111</v>
      </c>
      <c r="L17966" s="13" t="n">
        <f aca="false">L17965+F17966/$F$2*100</f>
        <v>99.9973991444654</v>
      </c>
    </row>
    <row r="17967" customFormat="false" ht="15" hidden="false" customHeight="false" outlineLevel="0" collapsed="false">
      <c r="A17967" s="0" t="s">
        <v>32718</v>
      </c>
      <c r="B17967" s="0" t="s">
        <v>19604</v>
      </c>
      <c r="C17967" s="0" t="s">
        <v>174</v>
      </c>
      <c r="D17967" s="0" t="s">
        <v>1040</v>
      </c>
      <c r="E17967" s="0" t="s">
        <v>2162</v>
      </c>
      <c r="F17967" s="7" t="n">
        <v>82.33</v>
      </c>
      <c r="G17967" s="6" t="n">
        <v>15</v>
      </c>
      <c r="H17967" s="8" t="n">
        <v>15</v>
      </c>
      <c r="I17967" s="0" t="n">
        <v>1</v>
      </c>
      <c r="J17967" s="7" t="n">
        <f aca="false">IFERROR(F17967/G17967,"")</f>
        <v>5.48866666666667</v>
      </c>
      <c r="K17967" s="7" t="n">
        <f aca="false">IFERROR(F17967/H17967,"")</f>
        <v>5.48866666666667</v>
      </c>
      <c r="L17967" s="13" t="n">
        <f aca="false">L17966+F17967/$F$2*100</f>
        <v>99.997402152003</v>
      </c>
    </row>
    <row r="17968" customFormat="false" ht="15" hidden="false" customHeight="false" outlineLevel="0" collapsed="false">
      <c r="A17968" s="0" t="s">
        <v>32719</v>
      </c>
      <c r="B17968" s="0" t="s">
        <v>32720</v>
      </c>
      <c r="C17968" s="0" t="s">
        <v>3126</v>
      </c>
      <c r="D17968" s="0" t="s">
        <v>1471</v>
      </c>
      <c r="E17968" s="0" t="s">
        <v>15909</v>
      </c>
      <c r="F17968" s="7" t="n">
        <v>82.26</v>
      </c>
      <c r="G17968" s="6" t="n">
        <v>11</v>
      </c>
      <c r="H17968" s="8" t="n">
        <v>11</v>
      </c>
      <c r="I17968" s="0" t="n">
        <v>1</v>
      </c>
      <c r="J17968" s="7" t="n">
        <f aca="false">IFERROR(F17968/G17968,"")</f>
        <v>7.47818181818182</v>
      </c>
      <c r="K17968" s="7" t="n">
        <f aca="false">IFERROR(F17968/H17968,"")</f>
        <v>7.47818181818182</v>
      </c>
      <c r="L17968" s="13" t="n">
        <f aca="false">L17967+F17968/$F$2*100</f>
        <v>99.9974051569835</v>
      </c>
    </row>
    <row r="17969" customFormat="false" ht="15" hidden="false" customHeight="false" outlineLevel="0" collapsed="false">
      <c r="A17969" s="0" t="s">
        <v>32721</v>
      </c>
      <c r="B17969" s="0" t="s">
        <v>21145</v>
      </c>
      <c r="C17969" s="0" t="s">
        <v>661</v>
      </c>
      <c r="D17969" s="0" t="s">
        <v>80</v>
      </c>
      <c r="E17969" s="0" t="s">
        <v>15909</v>
      </c>
      <c r="F17969" s="7" t="n">
        <v>82.25</v>
      </c>
      <c r="G17969" s="6" t="n">
        <v>11</v>
      </c>
      <c r="H17969" s="8" t="n">
        <v>11</v>
      </c>
      <c r="I17969" s="0" t="n">
        <v>1</v>
      </c>
      <c r="J17969" s="7" t="n">
        <f aca="false">IFERROR(F17969/G17969,"")</f>
        <v>7.47727272727273</v>
      </c>
      <c r="K17969" s="7" t="n">
        <f aca="false">IFERROR(F17969/H17969,"")</f>
        <v>7.47727272727273</v>
      </c>
      <c r="L17969" s="13" t="n">
        <f aca="false">L17968+F17969/$F$2*100</f>
        <v>99.9974081615987</v>
      </c>
    </row>
    <row r="17970" customFormat="false" ht="15" hidden="false" customHeight="false" outlineLevel="0" collapsed="false">
      <c r="A17970" s="0" t="s">
        <v>32722</v>
      </c>
      <c r="B17970" s="0" t="s">
        <v>32723</v>
      </c>
      <c r="C17970" s="0" t="s">
        <v>883</v>
      </c>
      <c r="D17970" s="0" t="s">
        <v>123</v>
      </c>
      <c r="E17970" s="0" t="s">
        <v>112</v>
      </c>
      <c r="F17970" s="7" t="n">
        <v>82.22</v>
      </c>
      <c r="G17970" s="6" t="n">
        <v>14</v>
      </c>
      <c r="H17970" s="8" t="n">
        <v>14</v>
      </c>
      <c r="I17970" s="0" t="n">
        <v>1</v>
      </c>
      <c r="J17970" s="7" t="n">
        <f aca="false">IFERROR(F17970/G17970,"")</f>
        <v>5.87285714285714</v>
      </c>
      <c r="K17970" s="7" t="n">
        <f aca="false">IFERROR(F17970/H17970,"")</f>
        <v>5.87285714285714</v>
      </c>
      <c r="L17970" s="13" t="n">
        <f aca="false">L17969+F17970/$F$2*100</f>
        <v>99.9974111651179</v>
      </c>
    </row>
    <row r="17971" customFormat="false" ht="15" hidden="false" customHeight="false" outlineLevel="0" collapsed="false">
      <c r="A17971" s="0" t="s">
        <v>32724</v>
      </c>
      <c r="B17971" s="0" t="s">
        <v>32725</v>
      </c>
      <c r="C17971" s="0" t="s">
        <v>16421</v>
      </c>
      <c r="D17971" s="0" t="s">
        <v>251</v>
      </c>
      <c r="E17971" s="0" t="s">
        <v>2038</v>
      </c>
      <c r="F17971" s="7" t="n">
        <v>82.2</v>
      </c>
      <c r="G17971" s="6" t="n">
        <v>11</v>
      </c>
      <c r="H17971" s="8" t="n">
        <v>11</v>
      </c>
      <c r="I17971" s="0" t="n">
        <v>1</v>
      </c>
      <c r="J17971" s="7" t="n">
        <f aca="false">IFERROR(F17971/G17971,"")</f>
        <v>7.47272727272727</v>
      </c>
      <c r="K17971" s="7" t="n">
        <f aca="false">IFERROR(F17971/H17971,"")</f>
        <v>7.47272727272727</v>
      </c>
      <c r="L17971" s="13" t="n">
        <f aca="false">L17970+F17971/$F$2*100</f>
        <v>99.9974141679066</v>
      </c>
    </row>
    <row r="17972" customFormat="false" ht="15" hidden="false" customHeight="false" outlineLevel="0" collapsed="false">
      <c r="A17972" s="0" t="s">
        <v>32726</v>
      </c>
      <c r="B17972" s="0" t="s">
        <v>7449</v>
      </c>
      <c r="C17972" s="0" t="s">
        <v>1259</v>
      </c>
      <c r="D17972" s="0" t="s">
        <v>1140</v>
      </c>
      <c r="E17972" s="0" t="s">
        <v>186</v>
      </c>
      <c r="F17972" s="7" t="n">
        <v>82.19</v>
      </c>
      <c r="G17972" s="6" t="n">
        <v>25</v>
      </c>
      <c r="H17972" s="8" t="n">
        <v>43.7</v>
      </c>
      <c r="I17972" s="0" t="n">
        <v>1</v>
      </c>
      <c r="J17972" s="7" t="n">
        <f aca="false">IFERROR(F17972/G17972,"")</f>
        <v>3.2876</v>
      </c>
      <c r="K17972" s="7" t="n">
        <f aca="false">IFERROR(F17972/H17972,"")</f>
        <v>1.88077803203661</v>
      </c>
      <c r="L17972" s="13" t="n">
        <f aca="false">L17971+F17972/$F$2*100</f>
        <v>99.99741717033</v>
      </c>
    </row>
    <row r="17973" customFormat="false" ht="15" hidden="false" customHeight="false" outlineLevel="0" collapsed="false">
      <c r="A17973" s="0" t="s">
        <v>32727</v>
      </c>
      <c r="B17973" s="0" t="s">
        <v>32728</v>
      </c>
      <c r="C17973" s="0" t="s">
        <v>16470</v>
      </c>
      <c r="D17973" s="0" t="s">
        <v>71</v>
      </c>
      <c r="E17973" s="0" t="s">
        <v>2194</v>
      </c>
      <c r="F17973" s="7" t="n">
        <v>82.17</v>
      </c>
      <c r="G17973" s="6" t="n">
        <v>19</v>
      </c>
      <c r="H17973" s="8" t="n">
        <v>19</v>
      </c>
      <c r="I17973" s="0" t="n">
        <v>1</v>
      </c>
      <c r="J17973" s="7" t="n">
        <f aca="false">IFERROR(F17973/G17973,"")</f>
        <v>4.32473684210526</v>
      </c>
      <c r="K17973" s="7" t="n">
        <f aca="false">IFERROR(F17973/H17973,"")</f>
        <v>4.32473684210526</v>
      </c>
      <c r="L17973" s="13" t="n">
        <f aca="false">L17972+F17973/$F$2*100</f>
        <v>99.9974201720227</v>
      </c>
    </row>
    <row r="17974" customFormat="false" ht="15" hidden="false" customHeight="false" outlineLevel="0" collapsed="false">
      <c r="A17974" s="0" t="s">
        <v>32729</v>
      </c>
      <c r="B17974" s="0" t="s">
        <v>763</v>
      </c>
      <c r="C17974" s="0" t="s">
        <v>32730</v>
      </c>
      <c r="D17974" s="0" t="s">
        <v>182</v>
      </c>
      <c r="E17974" s="0" t="s">
        <v>9296</v>
      </c>
      <c r="F17974" s="7" t="n">
        <v>82.16</v>
      </c>
      <c r="G17974" s="6" t="n">
        <v>44</v>
      </c>
      <c r="H17974" s="8" t="n">
        <v>52</v>
      </c>
      <c r="I17974" s="0" t="n">
        <v>1</v>
      </c>
      <c r="J17974" s="7" t="n">
        <f aca="false">IFERROR(F17974/G17974,"")</f>
        <v>1.86727272727273</v>
      </c>
      <c r="K17974" s="7" t="n">
        <f aca="false">IFERROR(F17974/H17974,"")</f>
        <v>1.58</v>
      </c>
      <c r="L17974" s="13" t="n">
        <f aca="false">L17973+F17974/$F$2*100</f>
        <v>99.9974231733501</v>
      </c>
    </row>
    <row r="17975" customFormat="false" ht="15" hidden="false" customHeight="false" outlineLevel="0" collapsed="false">
      <c r="A17975" s="0" t="s">
        <v>32731</v>
      </c>
      <c r="B17975" s="0" t="s">
        <v>25474</v>
      </c>
      <c r="C17975" s="0" t="s">
        <v>2826</v>
      </c>
      <c r="D17975" s="0" t="s">
        <v>80</v>
      </c>
      <c r="E17975" s="0" t="s">
        <v>269</v>
      </c>
      <c r="F17975" s="7" t="n">
        <v>81.97</v>
      </c>
      <c r="G17975" s="6" t="n">
        <v>11</v>
      </c>
      <c r="H17975" s="8" t="n">
        <v>33</v>
      </c>
      <c r="I17975" s="0" t="n">
        <v>1</v>
      </c>
      <c r="J17975" s="7" t="n">
        <f aca="false">IFERROR(F17975/G17975,"")</f>
        <v>7.45181818181818</v>
      </c>
      <c r="K17975" s="7" t="n">
        <f aca="false">IFERROR(F17975/H17975,"")</f>
        <v>2.48393939393939</v>
      </c>
      <c r="L17975" s="13" t="n">
        <f aca="false">L17974+F17975/$F$2*100</f>
        <v>99.9974261677368</v>
      </c>
    </row>
    <row r="17976" customFormat="false" ht="15" hidden="false" customHeight="false" outlineLevel="0" collapsed="false">
      <c r="A17976" s="0" t="s">
        <v>32732</v>
      </c>
      <c r="B17976" s="0" t="s">
        <v>27122</v>
      </c>
      <c r="C17976" s="0" t="s">
        <v>32733</v>
      </c>
      <c r="D17976" s="0" t="s">
        <v>1040</v>
      </c>
      <c r="E17976" s="0" t="s">
        <v>15909</v>
      </c>
      <c r="F17976" s="7" t="n">
        <v>81.94</v>
      </c>
      <c r="G17976" s="6" t="n">
        <v>19</v>
      </c>
      <c r="H17976" s="8" t="n">
        <v>19</v>
      </c>
      <c r="I17976" s="0" t="n">
        <v>1</v>
      </c>
      <c r="J17976" s="7" t="n">
        <f aca="false">IFERROR(F17976/G17976,"")</f>
        <v>4.31263157894737</v>
      </c>
      <c r="K17976" s="7" t="n">
        <f aca="false">IFERROR(F17976/H17976,"")</f>
        <v>4.31263157894737</v>
      </c>
      <c r="L17976" s="13" t="n">
        <f aca="false">L17975+F17976/$F$2*100</f>
        <v>99.9974291610276</v>
      </c>
    </row>
    <row r="17977" customFormat="false" ht="15" hidden="false" customHeight="false" outlineLevel="0" collapsed="false">
      <c r="A17977" s="0" t="s">
        <v>32734</v>
      </c>
      <c r="B17977" s="0" t="s">
        <v>7191</v>
      </c>
      <c r="C17977" s="0" t="s">
        <v>1905</v>
      </c>
      <c r="D17977" s="0" t="s">
        <v>217</v>
      </c>
      <c r="E17977" s="0" t="s">
        <v>4424</v>
      </c>
      <c r="F17977" s="7" t="n">
        <v>81.87</v>
      </c>
      <c r="G17977" s="6" t="n">
        <v>11</v>
      </c>
      <c r="H17977" s="8" t="n">
        <v>21</v>
      </c>
      <c r="I17977" s="0" t="n">
        <v>1</v>
      </c>
      <c r="J17977" s="7" t="n">
        <f aca="false">IFERROR(F17977/G17977,"")</f>
        <v>7.44272727272727</v>
      </c>
      <c r="K17977" s="7" t="n">
        <f aca="false">IFERROR(F17977/H17977,"")</f>
        <v>3.89857142857143</v>
      </c>
      <c r="L17977" s="13" t="n">
        <f aca="false">L17976+F17977/$F$2*100</f>
        <v>99.9974321517613</v>
      </c>
    </row>
    <row r="17978" customFormat="false" ht="15" hidden="false" customHeight="false" outlineLevel="0" collapsed="false">
      <c r="A17978" s="0" t="s">
        <v>32735</v>
      </c>
      <c r="B17978" s="0" t="s">
        <v>594</v>
      </c>
      <c r="C17978" s="0" t="s">
        <v>964</v>
      </c>
      <c r="D17978" s="0" t="s">
        <v>57</v>
      </c>
      <c r="E17978" s="0" t="s">
        <v>4424</v>
      </c>
      <c r="F17978" s="7" t="n">
        <v>81.8</v>
      </c>
      <c r="G17978" s="6" t="n">
        <v>17</v>
      </c>
      <c r="H17978" s="8" t="n">
        <v>17</v>
      </c>
      <c r="I17978" s="0" t="n">
        <v>1</v>
      </c>
      <c r="J17978" s="7" t="n">
        <f aca="false">IFERROR(F17978/G17978,"")</f>
        <v>4.81176470588235</v>
      </c>
      <c r="K17978" s="7" t="n">
        <f aca="false">IFERROR(F17978/H17978,"")</f>
        <v>4.81176470588235</v>
      </c>
      <c r="L17978" s="13" t="n">
        <f aca="false">L17977+F17978/$F$2*100</f>
        <v>99.9974351399379</v>
      </c>
    </row>
    <row r="17979" customFormat="false" ht="15" hidden="false" customHeight="false" outlineLevel="0" collapsed="false">
      <c r="A17979" s="0" t="s">
        <v>32736</v>
      </c>
      <c r="B17979" s="0" t="s">
        <v>32737</v>
      </c>
      <c r="C17979" s="0" t="s">
        <v>4397</v>
      </c>
      <c r="D17979" s="0" t="s">
        <v>260</v>
      </c>
      <c r="E17979" s="0" t="s">
        <v>1198</v>
      </c>
      <c r="F17979" s="7" t="n">
        <v>81.76</v>
      </c>
      <c r="G17979" s="6" t="n">
        <v>12</v>
      </c>
      <c r="H17979" s="8" t="n">
        <v>28</v>
      </c>
      <c r="I17979" s="0" t="n">
        <v>1</v>
      </c>
      <c r="J17979" s="7" t="n">
        <f aca="false">IFERROR(F17979/G17979,"")</f>
        <v>6.81333333333333</v>
      </c>
      <c r="K17979" s="7" t="n">
        <f aca="false">IFERROR(F17979/H17979,"")</f>
        <v>2.92</v>
      </c>
      <c r="L17979" s="13" t="n">
        <f aca="false">L17978+F17979/$F$2*100</f>
        <v>99.9974381266532</v>
      </c>
    </row>
    <row r="17980" customFormat="false" ht="15" hidden="false" customHeight="false" outlineLevel="0" collapsed="false">
      <c r="A17980" s="0" t="s">
        <v>32738</v>
      </c>
      <c r="B17980" s="0" t="s">
        <v>2410</v>
      </c>
      <c r="C17980" s="0" t="s">
        <v>314</v>
      </c>
      <c r="D17980" s="0" t="s">
        <v>876</v>
      </c>
      <c r="E17980" s="0" t="s">
        <v>186</v>
      </c>
      <c r="F17980" s="7" t="n">
        <v>81.72</v>
      </c>
      <c r="G17980" s="6" t="n">
        <v>29</v>
      </c>
      <c r="H17980" s="8" t="n">
        <v>55.8</v>
      </c>
      <c r="I17980" s="0" t="n">
        <v>1</v>
      </c>
      <c r="J17980" s="7" t="n">
        <f aca="false">IFERROR(F17980/G17980,"")</f>
        <v>2.81793103448276</v>
      </c>
      <c r="K17980" s="7" t="n">
        <f aca="false">IFERROR(F17980/H17980,"")</f>
        <v>1.46451612903226</v>
      </c>
      <c r="L17980" s="13" t="n">
        <f aca="false">L17979+F17980/$F$2*100</f>
        <v>99.9974411119073</v>
      </c>
    </row>
    <row r="17981" customFormat="false" ht="15" hidden="false" customHeight="false" outlineLevel="0" collapsed="false">
      <c r="A17981" s="0" t="s">
        <v>32739</v>
      </c>
      <c r="B17981" s="0" t="s">
        <v>32740</v>
      </c>
      <c r="C17981" s="0" t="s">
        <v>1804</v>
      </c>
      <c r="D17981" s="0" t="s">
        <v>127</v>
      </c>
      <c r="E17981" s="0" t="s">
        <v>15909</v>
      </c>
      <c r="F17981" s="7" t="n">
        <v>81.72</v>
      </c>
      <c r="G17981" s="6" t="n">
        <v>25</v>
      </c>
      <c r="H17981" s="8" t="n">
        <v>25</v>
      </c>
      <c r="I17981" s="0" t="n">
        <v>1</v>
      </c>
      <c r="J17981" s="7" t="n">
        <f aca="false">IFERROR(F17981/G17981,"")</f>
        <v>3.2688</v>
      </c>
      <c r="K17981" s="7" t="n">
        <f aca="false">IFERROR(F17981/H17981,"")</f>
        <v>3.2688</v>
      </c>
      <c r="L17981" s="13" t="n">
        <f aca="false">L17980+F17981/$F$2*100</f>
        <v>99.9974440971615</v>
      </c>
    </row>
    <row r="17982" customFormat="false" ht="15" hidden="false" customHeight="false" outlineLevel="0" collapsed="false">
      <c r="A17982" s="0" t="s">
        <v>32741</v>
      </c>
      <c r="B17982" s="0" t="s">
        <v>5182</v>
      </c>
      <c r="C17982" s="0" t="s">
        <v>204</v>
      </c>
      <c r="D17982" s="0" t="s">
        <v>57</v>
      </c>
      <c r="E17982" s="0" t="s">
        <v>116</v>
      </c>
      <c r="F17982" s="7" t="n">
        <v>81.65</v>
      </c>
      <c r="G17982" s="6" t="n">
        <v>13</v>
      </c>
      <c r="H17982" s="8" t="n">
        <v>31.7</v>
      </c>
      <c r="I17982" s="0" t="n">
        <v>1</v>
      </c>
      <c r="J17982" s="7" t="n">
        <f aca="false">IFERROR(F17982/G17982,"")</f>
        <v>6.28076923076923</v>
      </c>
      <c r="K17982" s="7" t="n">
        <f aca="false">IFERROR(F17982/H17982,"")</f>
        <v>2.57570977917981</v>
      </c>
      <c r="L17982" s="13" t="n">
        <f aca="false">L17981+F17982/$F$2*100</f>
        <v>99.9974470798585</v>
      </c>
    </row>
    <row r="17983" customFormat="false" ht="15" hidden="false" customHeight="false" outlineLevel="0" collapsed="false">
      <c r="A17983" s="0" t="s">
        <v>32742</v>
      </c>
      <c r="B17983" s="0" t="s">
        <v>32743</v>
      </c>
      <c r="C17983" s="0" t="s">
        <v>5043</v>
      </c>
      <c r="D17983" s="0" t="s">
        <v>134</v>
      </c>
      <c r="E17983" s="0" t="s">
        <v>15909</v>
      </c>
      <c r="F17983" s="7" t="n">
        <v>81.65</v>
      </c>
      <c r="G17983" s="6" t="n">
        <v>12</v>
      </c>
      <c r="H17983" s="8" t="n">
        <v>12</v>
      </c>
      <c r="I17983" s="0" t="n">
        <v>1</v>
      </c>
      <c r="J17983" s="7" t="n">
        <f aca="false">IFERROR(F17983/G17983,"")</f>
        <v>6.80416666666667</v>
      </c>
      <c r="K17983" s="7" t="n">
        <f aca="false">IFERROR(F17983/H17983,"")</f>
        <v>6.80416666666667</v>
      </c>
      <c r="L17983" s="13" t="n">
        <f aca="false">L17982+F17983/$F$2*100</f>
        <v>99.9974500625555</v>
      </c>
    </row>
    <row r="17984" customFormat="false" ht="15" hidden="false" customHeight="false" outlineLevel="0" collapsed="false">
      <c r="A17984" s="0" t="s">
        <v>32744</v>
      </c>
      <c r="B17984" s="0" t="s">
        <v>100</v>
      </c>
      <c r="C17984" s="0" t="s">
        <v>51</v>
      </c>
      <c r="D17984" s="0" t="s">
        <v>148</v>
      </c>
      <c r="E17984" s="0" t="s">
        <v>2724</v>
      </c>
      <c r="F17984" s="7" t="n">
        <v>81.65</v>
      </c>
      <c r="G17984" s="6" t="n">
        <v>30</v>
      </c>
      <c r="H17984" s="8" t="n">
        <v>30</v>
      </c>
      <c r="I17984" s="0" t="n">
        <v>1</v>
      </c>
      <c r="J17984" s="7" t="n">
        <f aca="false">IFERROR(F17984/G17984,"")</f>
        <v>2.72166666666667</v>
      </c>
      <c r="K17984" s="7" t="n">
        <f aca="false">IFERROR(F17984/H17984,"")</f>
        <v>2.72166666666667</v>
      </c>
      <c r="L17984" s="13" t="n">
        <f aca="false">L17983+F17984/$F$2*100</f>
        <v>99.9974530452525</v>
      </c>
    </row>
    <row r="17985" customFormat="false" ht="15" hidden="false" customHeight="false" outlineLevel="0" collapsed="false">
      <c r="A17985" s="0" t="s">
        <v>32745</v>
      </c>
      <c r="B17985" s="0" t="s">
        <v>12729</v>
      </c>
      <c r="C17985" s="0" t="s">
        <v>603</v>
      </c>
      <c r="D17985" s="0" t="s">
        <v>217</v>
      </c>
      <c r="E17985" s="0" t="s">
        <v>81</v>
      </c>
      <c r="F17985" s="7" t="n">
        <v>81.6</v>
      </c>
      <c r="G17985" s="6" t="n">
        <v>11</v>
      </c>
      <c r="H17985" s="8" t="n">
        <v>33</v>
      </c>
      <c r="I17985" s="0" t="n">
        <v>1</v>
      </c>
      <c r="J17985" s="7" t="n">
        <f aca="false">IFERROR(F17985/G17985,"")</f>
        <v>7.41818181818182</v>
      </c>
      <c r="K17985" s="7" t="n">
        <f aca="false">IFERROR(F17985/H17985,"")</f>
        <v>2.47272727272727</v>
      </c>
      <c r="L17985" s="13" t="n">
        <f aca="false">L17984+F17985/$F$2*100</f>
        <v>99.997456026123</v>
      </c>
    </row>
    <row r="17986" customFormat="false" ht="15" hidden="false" customHeight="false" outlineLevel="0" collapsed="false">
      <c r="A17986" s="0" t="s">
        <v>32746</v>
      </c>
      <c r="B17986" s="0" t="s">
        <v>24815</v>
      </c>
      <c r="C17986" s="0" t="s">
        <v>32747</v>
      </c>
      <c r="D17986" s="0" t="s">
        <v>52</v>
      </c>
      <c r="E17986" s="0" t="s">
        <v>2194</v>
      </c>
      <c r="F17986" s="7" t="n">
        <v>81.48</v>
      </c>
      <c r="G17986" s="6" t="n">
        <v>28</v>
      </c>
      <c r="H17986" s="8" t="n">
        <v>28</v>
      </c>
      <c r="I17986" s="0" t="n">
        <v>1</v>
      </c>
      <c r="J17986" s="7" t="n">
        <f aca="false">IFERROR(F17986/G17986,"")</f>
        <v>2.91</v>
      </c>
      <c r="K17986" s="7" t="n">
        <f aca="false">IFERROR(F17986/H17986,"")</f>
        <v>2.91</v>
      </c>
      <c r="L17986" s="13" t="n">
        <f aca="false">L17985+F17986/$F$2*100</f>
        <v>99.9974590026098</v>
      </c>
    </row>
    <row r="17987" customFormat="false" ht="15" hidden="false" customHeight="false" outlineLevel="0" collapsed="false">
      <c r="A17987" s="0" t="s">
        <v>32748</v>
      </c>
      <c r="B17987" s="0" t="s">
        <v>12428</v>
      </c>
      <c r="C17987" s="0" t="s">
        <v>330</v>
      </c>
      <c r="D17987" s="0" t="s">
        <v>182</v>
      </c>
      <c r="E17987" s="0" t="s">
        <v>15909</v>
      </c>
      <c r="F17987" s="7" t="n">
        <v>81.43</v>
      </c>
      <c r="G17987" s="6" t="n">
        <v>22</v>
      </c>
      <c r="H17987" s="8" t="n">
        <v>22</v>
      </c>
      <c r="I17987" s="0" t="n">
        <v>1</v>
      </c>
      <c r="J17987" s="7" t="n">
        <f aca="false">IFERROR(F17987/G17987,"")</f>
        <v>3.70136363636364</v>
      </c>
      <c r="K17987" s="7" t="n">
        <f aca="false">IFERROR(F17987/H17987,"")</f>
        <v>3.70136363636364</v>
      </c>
      <c r="L17987" s="13" t="n">
        <f aca="false">L17986+F17987/$F$2*100</f>
        <v>99.9974619772702</v>
      </c>
    </row>
    <row r="17988" customFormat="false" ht="15" hidden="false" customHeight="false" outlineLevel="0" collapsed="false">
      <c r="A17988" s="0" t="s">
        <v>32749</v>
      </c>
      <c r="B17988" s="0" t="s">
        <v>32750</v>
      </c>
      <c r="C17988" s="0" t="s">
        <v>23893</v>
      </c>
      <c r="D17988" s="0" t="s">
        <v>52</v>
      </c>
      <c r="E17988" s="0" t="s">
        <v>427</v>
      </c>
      <c r="F17988" s="7" t="n">
        <v>81.29</v>
      </c>
      <c r="G17988" s="6" t="n">
        <v>19</v>
      </c>
      <c r="H17988" s="8" t="n">
        <v>19</v>
      </c>
      <c r="I17988" s="0" t="n">
        <v>1</v>
      </c>
      <c r="J17988" s="7" t="n">
        <f aca="false">IFERROR(F17988/G17988,"")</f>
        <v>4.27842105263158</v>
      </c>
      <c r="K17988" s="7" t="n">
        <f aca="false">IFERROR(F17988/H17988,"")</f>
        <v>4.27842105263158</v>
      </c>
      <c r="L17988" s="13" t="n">
        <f aca="false">L17987+F17988/$F$2*100</f>
        <v>99.9974649468163</v>
      </c>
    </row>
    <row r="17989" customFormat="false" ht="15" hidden="false" customHeight="false" outlineLevel="0" collapsed="false">
      <c r="A17989" s="0" t="s">
        <v>32751</v>
      </c>
      <c r="B17989" s="0" t="s">
        <v>32752</v>
      </c>
      <c r="C17989" s="0" t="s">
        <v>32753</v>
      </c>
      <c r="D17989" s="0" t="s">
        <v>52</v>
      </c>
      <c r="E17989" s="0" t="s">
        <v>15909</v>
      </c>
      <c r="F17989" s="7" t="n">
        <v>81.28</v>
      </c>
      <c r="G17989" s="6" t="n">
        <v>15</v>
      </c>
      <c r="H17989" s="8" t="n">
        <v>15</v>
      </c>
      <c r="I17989" s="0" t="n">
        <v>1</v>
      </c>
      <c r="J17989" s="7" t="n">
        <f aca="false">IFERROR(F17989/G17989,"")</f>
        <v>5.41866666666667</v>
      </c>
      <c r="K17989" s="7" t="n">
        <f aca="false">IFERROR(F17989/H17989,"")</f>
        <v>5.41866666666667</v>
      </c>
      <c r="L17989" s="13" t="n">
        <f aca="false">L17988+F17989/$F$2*100</f>
        <v>99.9974679159971</v>
      </c>
    </row>
    <row r="17990" customFormat="false" ht="15" hidden="false" customHeight="false" outlineLevel="0" collapsed="false">
      <c r="A17990" s="0" t="s">
        <v>32754</v>
      </c>
      <c r="B17990" s="0" t="s">
        <v>20769</v>
      </c>
      <c r="C17990" s="0" t="s">
        <v>156</v>
      </c>
      <c r="D17990" s="0" t="s">
        <v>71</v>
      </c>
      <c r="E17990" s="0" t="s">
        <v>11090</v>
      </c>
      <c r="F17990" s="7" t="n">
        <v>81.22</v>
      </c>
      <c r="G17990" s="6" t="n">
        <v>12</v>
      </c>
      <c r="H17990" s="8" t="n">
        <v>12</v>
      </c>
      <c r="I17990" s="0" t="n">
        <v>1</v>
      </c>
      <c r="J17990" s="7" t="n">
        <f aca="false">IFERROR(F17990/G17990,"")</f>
        <v>6.76833333333333</v>
      </c>
      <c r="K17990" s="7" t="n">
        <f aca="false">IFERROR(F17990/H17990,"")</f>
        <v>6.76833333333333</v>
      </c>
      <c r="L17990" s="13" t="n">
        <f aca="false">L17989+F17990/$F$2*100</f>
        <v>99.9974708829861</v>
      </c>
    </row>
    <row r="17991" customFormat="false" ht="15" hidden="false" customHeight="false" outlineLevel="0" collapsed="false">
      <c r="A17991" s="0" t="s">
        <v>32755</v>
      </c>
      <c r="B17991" s="0" t="s">
        <v>2427</v>
      </c>
      <c r="C17991" s="0" t="s">
        <v>23819</v>
      </c>
      <c r="D17991" s="0" t="s">
        <v>198</v>
      </c>
      <c r="E17991" s="0" t="s">
        <v>1020</v>
      </c>
      <c r="F17991" s="7" t="n">
        <v>81.14</v>
      </c>
      <c r="G17991" s="6" t="n">
        <v>28</v>
      </c>
      <c r="H17991" s="8" t="n">
        <v>28</v>
      </c>
      <c r="I17991" s="0" t="n">
        <v>1</v>
      </c>
      <c r="J17991" s="7" t="n">
        <f aca="false">IFERROR(F17991/G17991,"")</f>
        <v>2.89785714285714</v>
      </c>
      <c r="K17991" s="7" t="n">
        <f aca="false">IFERROR(F17991/H17991,"")</f>
        <v>2.89785714285714</v>
      </c>
      <c r="L17991" s="13" t="n">
        <f aca="false">L17990+F17991/$F$2*100</f>
        <v>99.9974738470527</v>
      </c>
    </row>
    <row r="17992" customFormat="false" ht="15" hidden="false" customHeight="false" outlineLevel="0" collapsed="false">
      <c r="A17992" s="0" t="s">
        <v>32756</v>
      </c>
      <c r="B17992" s="0" t="s">
        <v>27913</v>
      </c>
      <c r="C17992" s="0" t="s">
        <v>377</v>
      </c>
      <c r="D17992" s="0" t="s">
        <v>251</v>
      </c>
      <c r="E17992" s="0" t="s">
        <v>15909</v>
      </c>
      <c r="F17992" s="7" t="n">
        <v>81.11</v>
      </c>
      <c r="G17992" s="6" t="n">
        <v>18</v>
      </c>
      <c r="H17992" s="8" t="n">
        <v>18</v>
      </c>
      <c r="I17992" s="0" t="n">
        <v>1</v>
      </c>
      <c r="J17992" s="7" t="n">
        <f aca="false">IFERROR(F17992/G17992,"")</f>
        <v>4.50611111111111</v>
      </c>
      <c r="K17992" s="7" t="n">
        <f aca="false">IFERROR(F17992/H17992,"")</f>
        <v>4.50611111111111</v>
      </c>
      <c r="L17992" s="13" t="n">
        <f aca="false">L17991+F17992/$F$2*100</f>
        <v>99.9974768100233</v>
      </c>
    </row>
    <row r="17993" customFormat="false" ht="15" hidden="false" customHeight="false" outlineLevel="0" collapsed="false">
      <c r="A17993" s="0" t="s">
        <v>32757</v>
      </c>
      <c r="B17993" s="0" t="s">
        <v>2530</v>
      </c>
      <c r="C17993" s="0" t="s">
        <v>1036</v>
      </c>
      <c r="D17993" s="0" t="s">
        <v>241</v>
      </c>
      <c r="E17993" s="0" t="s">
        <v>15909</v>
      </c>
      <c r="F17993" s="7" t="n">
        <v>81.09</v>
      </c>
      <c r="G17993" s="6" t="n">
        <v>21</v>
      </c>
      <c r="H17993" s="8" t="n">
        <v>21</v>
      </c>
      <c r="I17993" s="0" t="n">
        <v>1</v>
      </c>
      <c r="J17993" s="7" t="n">
        <f aca="false">IFERROR(F17993/G17993,"")</f>
        <v>3.86142857142857</v>
      </c>
      <c r="K17993" s="7" t="n">
        <f aca="false">IFERROR(F17993/H17993,"")</f>
        <v>3.86142857142857</v>
      </c>
      <c r="L17993" s="13" t="n">
        <f aca="false">L17992+F17993/$F$2*100</f>
        <v>99.9974797722634</v>
      </c>
    </row>
    <row r="17994" customFormat="false" ht="15" hidden="false" customHeight="false" outlineLevel="0" collapsed="false">
      <c r="A17994" s="0" t="s">
        <v>32758</v>
      </c>
      <c r="B17994" s="0" t="s">
        <v>32759</v>
      </c>
      <c r="C17994" s="0" t="s">
        <v>32760</v>
      </c>
      <c r="D17994" s="0" t="s">
        <v>123</v>
      </c>
      <c r="E17994" s="0" t="s">
        <v>112</v>
      </c>
      <c r="F17994" s="7" t="n">
        <v>81.04</v>
      </c>
      <c r="G17994" s="6" t="n">
        <v>12</v>
      </c>
      <c r="H17994" s="8" t="n">
        <v>12</v>
      </c>
      <c r="I17994" s="0" t="n">
        <v>1</v>
      </c>
      <c r="J17994" s="7" t="n">
        <f aca="false">IFERROR(F17994/G17994,"")</f>
        <v>6.75333333333333</v>
      </c>
      <c r="K17994" s="7" t="n">
        <f aca="false">IFERROR(F17994/H17994,"")</f>
        <v>6.75333333333333</v>
      </c>
      <c r="L17994" s="13" t="n">
        <f aca="false">L17993+F17994/$F$2*100</f>
        <v>99.9974827326769</v>
      </c>
    </row>
    <row r="17995" customFormat="false" ht="15" hidden="false" customHeight="false" outlineLevel="0" collapsed="false">
      <c r="A17995" s="0" t="s">
        <v>32761</v>
      </c>
      <c r="B17995" s="0" t="s">
        <v>32762</v>
      </c>
      <c r="C17995" s="0" t="s">
        <v>2057</v>
      </c>
      <c r="D17995" s="0" t="s">
        <v>251</v>
      </c>
      <c r="E17995" s="0" t="s">
        <v>2162</v>
      </c>
      <c r="F17995" s="7" t="n">
        <v>80.94</v>
      </c>
      <c r="G17995" s="6" t="n">
        <v>11</v>
      </c>
      <c r="H17995" s="8" t="n">
        <v>11</v>
      </c>
      <c r="I17995" s="0" t="n">
        <v>1</v>
      </c>
      <c r="J17995" s="7" t="n">
        <f aca="false">IFERROR(F17995/G17995,"")</f>
        <v>7.35818181818182</v>
      </c>
      <c r="K17995" s="7" t="n">
        <f aca="false">IFERROR(F17995/H17995,"")</f>
        <v>7.35818181818182</v>
      </c>
      <c r="L17995" s="13" t="n">
        <f aca="false">L17994+F17995/$F$2*100</f>
        <v>99.9974856894374</v>
      </c>
    </row>
    <row r="17996" customFormat="false" ht="15" hidden="false" customHeight="false" outlineLevel="0" collapsed="false">
      <c r="A17996" s="0" t="s">
        <v>32763</v>
      </c>
      <c r="B17996" s="0" t="s">
        <v>8991</v>
      </c>
      <c r="C17996" s="0" t="s">
        <v>213</v>
      </c>
      <c r="D17996" s="0" t="s">
        <v>71</v>
      </c>
      <c r="E17996" s="0" t="s">
        <v>15909</v>
      </c>
      <c r="F17996" s="7" t="n">
        <v>80.87</v>
      </c>
      <c r="G17996" s="6" t="n">
        <v>21</v>
      </c>
      <c r="H17996" s="8" t="n">
        <v>21</v>
      </c>
      <c r="I17996" s="0" t="n">
        <v>1</v>
      </c>
      <c r="J17996" s="7" t="n">
        <f aca="false">IFERROR(F17996/G17996,"")</f>
        <v>3.85095238095238</v>
      </c>
      <c r="K17996" s="7" t="n">
        <f aca="false">IFERROR(F17996/H17996,"")</f>
        <v>3.85095238095238</v>
      </c>
      <c r="L17996" s="13" t="n">
        <f aca="false">L17995+F17996/$F$2*100</f>
        <v>99.9974886436408</v>
      </c>
    </row>
    <row r="17997" customFormat="false" ht="15" hidden="false" customHeight="false" outlineLevel="0" collapsed="false">
      <c r="A17997" s="0" t="s">
        <v>32764</v>
      </c>
      <c r="B17997" s="0" t="s">
        <v>32765</v>
      </c>
      <c r="C17997" s="0" t="s">
        <v>32766</v>
      </c>
      <c r="D17997" s="0" t="s">
        <v>85</v>
      </c>
      <c r="E17997" s="0" t="s">
        <v>116</v>
      </c>
      <c r="F17997" s="7" t="n">
        <v>80.86</v>
      </c>
      <c r="G17997" s="6" t="n">
        <v>25</v>
      </c>
      <c r="H17997" s="8" t="n">
        <v>25</v>
      </c>
      <c r="I17997" s="0" t="n">
        <v>1</v>
      </c>
      <c r="J17997" s="7" t="n">
        <f aca="false">IFERROR(F17997/G17997,"")</f>
        <v>3.2344</v>
      </c>
      <c r="K17997" s="7" t="n">
        <f aca="false">IFERROR(F17997/H17997,"")</f>
        <v>3.2344</v>
      </c>
      <c r="L17997" s="13" t="n">
        <f aca="false">L17996+F17997/$F$2*100</f>
        <v>99.9974915974789</v>
      </c>
    </row>
    <row r="17998" customFormat="false" ht="15" hidden="false" customHeight="false" outlineLevel="0" collapsed="false">
      <c r="A17998" s="0" t="s">
        <v>32767</v>
      </c>
      <c r="B17998" s="0" t="s">
        <v>32768</v>
      </c>
      <c r="C17998" s="0" t="s">
        <v>20704</v>
      </c>
      <c r="D17998" s="0" t="s">
        <v>101</v>
      </c>
      <c r="E17998" s="0" t="s">
        <v>15909</v>
      </c>
      <c r="F17998" s="7" t="n">
        <v>80.81</v>
      </c>
      <c r="G17998" s="6" t="n">
        <v>38</v>
      </c>
      <c r="H17998" s="8" t="n">
        <v>38</v>
      </c>
      <c r="I17998" s="0" t="n">
        <v>1</v>
      </c>
      <c r="J17998" s="7" t="n">
        <f aca="false">IFERROR(F17998/G17998,"")</f>
        <v>2.12657894736842</v>
      </c>
      <c r="K17998" s="7" t="n">
        <f aca="false">IFERROR(F17998/H17998,"")</f>
        <v>2.12657894736842</v>
      </c>
      <c r="L17998" s="13" t="n">
        <f aca="false">L17997+F17998/$F$2*100</f>
        <v>99.9974945494905</v>
      </c>
    </row>
    <row r="17999" customFormat="false" ht="15" hidden="false" customHeight="false" outlineLevel="0" collapsed="false">
      <c r="A17999" s="0" t="s">
        <v>32769</v>
      </c>
      <c r="B17999" s="0" t="s">
        <v>9604</v>
      </c>
      <c r="C17999" s="0" t="s">
        <v>174</v>
      </c>
      <c r="D17999" s="0" t="s">
        <v>598</v>
      </c>
      <c r="E17999" s="0" t="s">
        <v>9296</v>
      </c>
      <c r="F17999" s="7" t="n">
        <v>80.81</v>
      </c>
      <c r="G17999" s="6" t="n">
        <v>11</v>
      </c>
      <c r="H17999" s="8" t="n">
        <v>18</v>
      </c>
      <c r="I17999" s="0" t="n">
        <v>1</v>
      </c>
      <c r="J17999" s="7" t="n">
        <f aca="false">IFERROR(F17999/G17999,"")</f>
        <v>7.34636363636364</v>
      </c>
      <c r="K17999" s="7" t="n">
        <f aca="false">IFERROR(F17999/H17999,"")</f>
        <v>4.48944444444445</v>
      </c>
      <c r="L17999" s="13" t="n">
        <f aca="false">L17998+F17999/$F$2*100</f>
        <v>99.9974975015021</v>
      </c>
    </row>
    <row r="18000" customFormat="false" ht="15" hidden="false" customHeight="false" outlineLevel="0" collapsed="false">
      <c r="A18000" s="0" t="s">
        <v>32770</v>
      </c>
      <c r="B18000" s="0" t="s">
        <v>32771</v>
      </c>
      <c r="C18000" s="0" t="s">
        <v>10300</v>
      </c>
      <c r="D18000" s="0" t="s">
        <v>101</v>
      </c>
      <c r="E18000" s="0" t="s">
        <v>112</v>
      </c>
      <c r="F18000" s="7" t="n">
        <v>80.79</v>
      </c>
      <c r="G18000" s="6" t="n">
        <v>43</v>
      </c>
      <c r="H18000" s="8" t="n">
        <v>43</v>
      </c>
      <c r="I18000" s="0" t="n">
        <v>1</v>
      </c>
      <c r="J18000" s="7" t="n">
        <f aca="false">IFERROR(F18000/G18000,"")</f>
        <v>1.87883720930233</v>
      </c>
      <c r="K18000" s="7" t="n">
        <f aca="false">IFERROR(F18000/H18000,"")</f>
        <v>1.87883720930233</v>
      </c>
      <c r="L18000" s="13" t="n">
        <f aca="false">L17999+F18000/$F$2*100</f>
        <v>99.9975004527831</v>
      </c>
    </row>
    <row r="18001" customFormat="false" ht="15" hidden="false" customHeight="false" outlineLevel="0" collapsed="false">
      <c r="A18001" s="0" t="s">
        <v>32772</v>
      </c>
      <c r="B18001" s="0" t="s">
        <v>19877</v>
      </c>
      <c r="C18001" s="0" t="s">
        <v>1149</v>
      </c>
      <c r="D18001" s="0" t="s">
        <v>1590</v>
      </c>
      <c r="E18001" s="0" t="s">
        <v>15909</v>
      </c>
      <c r="F18001" s="7" t="n">
        <v>80.72</v>
      </c>
      <c r="G18001" s="6" t="n">
        <v>22</v>
      </c>
      <c r="H18001" s="8" t="n">
        <v>22</v>
      </c>
      <c r="I18001" s="0" t="n">
        <v>1</v>
      </c>
      <c r="J18001" s="7" t="n">
        <f aca="false">IFERROR(F18001/G18001,"")</f>
        <v>3.66909090909091</v>
      </c>
      <c r="K18001" s="7" t="n">
        <f aca="false">IFERROR(F18001/H18001,"")</f>
        <v>3.66909090909091</v>
      </c>
      <c r="L18001" s="13" t="n">
        <f aca="false">L18000+F18001/$F$2*100</f>
        <v>99.9975034015069</v>
      </c>
    </row>
    <row r="18002" customFormat="false" ht="15" hidden="false" customHeight="false" outlineLevel="0" collapsed="false">
      <c r="A18002" s="0" t="s">
        <v>32773</v>
      </c>
      <c r="B18002" s="0" t="s">
        <v>3861</v>
      </c>
      <c r="C18002" s="0" t="s">
        <v>32774</v>
      </c>
      <c r="D18002" s="0" t="s">
        <v>3914</v>
      </c>
      <c r="E18002" s="0" t="s">
        <v>15909</v>
      </c>
      <c r="F18002" s="7" t="n">
        <v>80.7</v>
      </c>
      <c r="G18002" s="6" t="n">
        <v>16</v>
      </c>
      <c r="H18002" s="8" t="n">
        <v>16</v>
      </c>
      <c r="I18002" s="0" t="n">
        <v>1</v>
      </c>
      <c r="J18002" s="7" t="n">
        <f aca="false">IFERROR(F18002/G18002,"")</f>
        <v>5.04375</v>
      </c>
      <c r="K18002" s="7" t="n">
        <f aca="false">IFERROR(F18002/H18002,"")</f>
        <v>5.04375</v>
      </c>
      <c r="L18002" s="13" t="n">
        <f aca="false">L18001+F18002/$F$2*100</f>
        <v>99.9975063495002</v>
      </c>
    </row>
    <row r="18003" customFormat="false" ht="15" hidden="false" customHeight="false" outlineLevel="0" collapsed="false">
      <c r="A18003" s="0" t="s">
        <v>32775</v>
      </c>
      <c r="B18003" s="0" t="s">
        <v>32776</v>
      </c>
      <c r="C18003" s="0" t="s">
        <v>1905</v>
      </c>
      <c r="D18003" s="0" t="s">
        <v>19159</v>
      </c>
      <c r="E18003" s="0" t="s">
        <v>15909</v>
      </c>
      <c r="F18003" s="7" t="n">
        <v>80.68</v>
      </c>
      <c r="G18003" s="6" t="n">
        <v>26</v>
      </c>
      <c r="H18003" s="8" t="n">
        <v>26</v>
      </c>
      <c r="I18003" s="0" t="n">
        <v>1</v>
      </c>
      <c r="J18003" s="7" t="n">
        <f aca="false">IFERROR(F18003/G18003,"")</f>
        <v>3.10307692307692</v>
      </c>
      <c r="K18003" s="7" t="n">
        <f aca="false">IFERROR(F18003/H18003,"")</f>
        <v>3.10307692307692</v>
      </c>
      <c r="L18003" s="13" t="n">
        <f aca="false">L18002+F18003/$F$2*100</f>
        <v>99.9975092967628</v>
      </c>
    </row>
    <row r="18004" customFormat="false" ht="15" hidden="false" customHeight="false" outlineLevel="0" collapsed="false">
      <c r="A18004" s="0" t="s">
        <v>32777</v>
      </c>
      <c r="B18004" s="0" t="s">
        <v>32778</v>
      </c>
      <c r="C18004" s="0" t="s">
        <v>32779</v>
      </c>
      <c r="D18004" s="0" t="s">
        <v>101</v>
      </c>
      <c r="E18004" s="0" t="s">
        <v>112</v>
      </c>
      <c r="F18004" s="7" t="n">
        <v>80.64</v>
      </c>
      <c r="G18004" s="6" t="n">
        <v>12</v>
      </c>
      <c r="H18004" s="8" t="n">
        <v>12</v>
      </c>
      <c r="I18004" s="0" t="n">
        <v>1</v>
      </c>
      <c r="J18004" s="7" t="n">
        <f aca="false">IFERROR(F18004/G18004,"")</f>
        <v>6.72</v>
      </c>
      <c r="K18004" s="7" t="n">
        <f aca="false">IFERROR(F18004/H18004,"")</f>
        <v>6.72</v>
      </c>
      <c r="L18004" s="13" t="n">
        <f aca="false">L18003+F18004/$F$2*100</f>
        <v>99.9975122425642</v>
      </c>
    </row>
    <row r="18005" customFormat="false" ht="15" hidden="false" customHeight="false" outlineLevel="0" collapsed="false">
      <c r="A18005" s="0" t="s">
        <v>32780</v>
      </c>
      <c r="B18005" s="0" t="s">
        <v>4697</v>
      </c>
      <c r="C18005" s="0" t="s">
        <v>2157</v>
      </c>
      <c r="D18005" s="0" t="s">
        <v>217</v>
      </c>
      <c r="E18005" s="0" t="s">
        <v>2724</v>
      </c>
      <c r="F18005" s="7" t="n">
        <v>80.64</v>
      </c>
      <c r="G18005" s="6" t="n">
        <v>16</v>
      </c>
      <c r="H18005" s="8" t="n">
        <v>16</v>
      </c>
      <c r="I18005" s="0" t="n">
        <v>1</v>
      </c>
      <c r="J18005" s="7" t="n">
        <f aca="false">IFERROR(F18005/G18005,"")</f>
        <v>5.04</v>
      </c>
      <c r="K18005" s="7" t="n">
        <f aca="false">IFERROR(F18005/H18005,"")</f>
        <v>5.04</v>
      </c>
      <c r="L18005" s="13" t="n">
        <f aca="false">L18004+F18005/$F$2*100</f>
        <v>99.9975151883657</v>
      </c>
    </row>
    <row r="18006" customFormat="false" ht="15" hidden="false" customHeight="false" outlineLevel="0" collapsed="false">
      <c r="A18006" s="0" t="s">
        <v>32781</v>
      </c>
      <c r="B18006" s="0" t="s">
        <v>28949</v>
      </c>
      <c r="C18006" s="0" t="s">
        <v>32782</v>
      </c>
      <c r="D18006" s="0" t="s">
        <v>101</v>
      </c>
      <c r="E18006" s="0" t="s">
        <v>269</v>
      </c>
      <c r="F18006" s="7" t="n">
        <v>80.55</v>
      </c>
      <c r="G18006" s="6" t="n">
        <v>11</v>
      </c>
      <c r="H18006" s="8" t="n">
        <v>11</v>
      </c>
      <c r="I18006" s="0" t="n">
        <v>1</v>
      </c>
      <c r="J18006" s="7" t="n">
        <f aca="false">IFERROR(F18006/G18006,"")</f>
        <v>7.32272727272727</v>
      </c>
      <c r="K18006" s="7" t="n">
        <f aca="false">IFERROR(F18006/H18006,"")</f>
        <v>7.32272727272727</v>
      </c>
      <c r="L18006" s="13" t="n">
        <f aca="false">L18005+F18006/$F$2*100</f>
        <v>99.9975181308794</v>
      </c>
    </row>
    <row r="18007" customFormat="false" ht="15" hidden="false" customHeight="false" outlineLevel="0" collapsed="false">
      <c r="A18007" s="0" t="s">
        <v>32783</v>
      </c>
      <c r="B18007" s="0" t="s">
        <v>32784</v>
      </c>
      <c r="C18007" s="0" t="s">
        <v>414</v>
      </c>
      <c r="D18007" s="0" t="s">
        <v>71</v>
      </c>
      <c r="E18007" s="0" t="s">
        <v>9296</v>
      </c>
      <c r="F18007" s="7" t="n">
        <v>80.53</v>
      </c>
      <c r="G18007" s="6" t="n">
        <v>13</v>
      </c>
      <c r="H18007" s="8" t="n">
        <v>13</v>
      </c>
      <c r="I18007" s="0" t="n">
        <v>1</v>
      </c>
      <c r="J18007" s="7" t="n">
        <f aca="false">IFERROR(F18007/G18007,"")</f>
        <v>6.19461538461539</v>
      </c>
      <c r="K18007" s="7" t="n">
        <f aca="false">IFERROR(F18007/H18007,"")</f>
        <v>6.19461538461539</v>
      </c>
      <c r="L18007" s="13" t="n">
        <f aca="false">L18006+F18007/$F$2*100</f>
        <v>99.9975210726625</v>
      </c>
    </row>
    <row r="18008" customFormat="false" ht="15" hidden="false" customHeight="false" outlineLevel="0" collapsed="false">
      <c r="A18008" s="0" t="s">
        <v>32785</v>
      </c>
      <c r="B18008" s="0" t="s">
        <v>4276</v>
      </c>
      <c r="C18008" s="0" t="s">
        <v>377</v>
      </c>
      <c r="D18008" s="0" t="s">
        <v>127</v>
      </c>
      <c r="E18008" s="0" t="s">
        <v>15909</v>
      </c>
      <c r="F18008" s="7" t="n">
        <v>80.49</v>
      </c>
      <c r="G18008" s="6" t="n">
        <v>19</v>
      </c>
      <c r="H18008" s="8" t="n">
        <v>19</v>
      </c>
      <c r="I18008" s="0" t="n">
        <v>1</v>
      </c>
      <c r="J18008" s="7" t="n">
        <f aca="false">IFERROR(F18008/G18008,"")</f>
        <v>4.23631578947368</v>
      </c>
      <c r="K18008" s="7" t="n">
        <f aca="false">IFERROR(F18008/H18008,"")</f>
        <v>4.23631578947368</v>
      </c>
      <c r="L18008" s="13" t="n">
        <f aca="false">L18007+F18008/$F$2*100</f>
        <v>99.9975240129844</v>
      </c>
    </row>
    <row r="18009" customFormat="false" ht="15" hidden="false" customHeight="false" outlineLevel="0" collapsed="false">
      <c r="A18009" s="0" t="s">
        <v>32786</v>
      </c>
      <c r="B18009" s="0" t="s">
        <v>633</v>
      </c>
      <c r="C18009" s="0" t="s">
        <v>377</v>
      </c>
      <c r="D18009" s="0" t="s">
        <v>260</v>
      </c>
      <c r="E18009" s="0" t="s">
        <v>116</v>
      </c>
      <c r="F18009" s="7" t="n">
        <v>80.41</v>
      </c>
      <c r="G18009" s="6" t="n">
        <v>17</v>
      </c>
      <c r="H18009" s="8" t="n">
        <v>17</v>
      </c>
      <c r="I18009" s="0" t="n">
        <v>1</v>
      </c>
      <c r="J18009" s="7" t="n">
        <f aca="false">IFERROR(F18009/G18009,"")</f>
        <v>4.73</v>
      </c>
      <c r="K18009" s="7" t="n">
        <f aca="false">IFERROR(F18009/H18009,"")</f>
        <v>4.73</v>
      </c>
      <c r="L18009" s="13" t="n">
        <f aca="false">L18008+F18009/$F$2*100</f>
        <v>99.9975269503838</v>
      </c>
    </row>
    <row r="18010" customFormat="false" ht="15" hidden="false" customHeight="false" outlineLevel="0" collapsed="false">
      <c r="A18010" s="0" t="s">
        <v>32787</v>
      </c>
      <c r="B18010" s="0" t="s">
        <v>32788</v>
      </c>
      <c r="C18010" s="0" t="s">
        <v>964</v>
      </c>
      <c r="D18010" s="0" t="s">
        <v>85</v>
      </c>
      <c r="E18010" s="0" t="s">
        <v>15909</v>
      </c>
      <c r="F18010" s="7" t="n">
        <v>80.38</v>
      </c>
      <c r="G18010" s="6" t="n">
        <v>23</v>
      </c>
      <c r="H18010" s="8" t="n">
        <v>23</v>
      </c>
      <c r="I18010" s="0" t="n">
        <v>1</v>
      </c>
      <c r="J18010" s="7" t="n">
        <f aca="false">IFERROR(F18010/G18010,"")</f>
        <v>3.49478260869565</v>
      </c>
      <c r="K18010" s="7" t="n">
        <f aca="false">IFERROR(F18010/H18010,"")</f>
        <v>3.49478260869565</v>
      </c>
      <c r="L18010" s="13" t="n">
        <f aca="false">L18009+F18010/$F$2*100</f>
        <v>99.9975298866874</v>
      </c>
    </row>
    <row r="18011" customFormat="false" ht="15" hidden="false" customHeight="false" outlineLevel="0" collapsed="false">
      <c r="A18011" s="0" t="s">
        <v>32789</v>
      </c>
      <c r="B18011" s="0" t="s">
        <v>9979</v>
      </c>
      <c r="C18011" s="0" t="s">
        <v>883</v>
      </c>
      <c r="D18011" s="0" t="s">
        <v>57</v>
      </c>
      <c r="E18011" s="0" t="s">
        <v>9296</v>
      </c>
      <c r="F18011" s="7" t="n">
        <v>80.38</v>
      </c>
      <c r="G18011" s="6" t="n">
        <v>20</v>
      </c>
      <c r="H18011" s="8" t="n">
        <v>20</v>
      </c>
      <c r="I18011" s="0" t="n">
        <v>1</v>
      </c>
      <c r="J18011" s="7" t="n">
        <f aca="false">IFERROR(F18011/G18011,"")</f>
        <v>4.019</v>
      </c>
      <c r="K18011" s="7" t="n">
        <f aca="false">IFERROR(F18011/H18011,"")</f>
        <v>4.019</v>
      </c>
      <c r="L18011" s="13" t="n">
        <f aca="false">L18010+F18011/$F$2*100</f>
        <v>99.997532822991</v>
      </c>
    </row>
    <row r="18012" customFormat="false" ht="15" hidden="false" customHeight="false" outlineLevel="0" collapsed="false">
      <c r="A18012" s="0" t="s">
        <v>32790</v>
      </c>
      <c r="B18012" s="0" t="s">
        <v>32791</v>
      </c>
      <c r="C18012" s="0" t="s">
        <v>1792</v>
      </c>
      <c r="D18012" s="0" t="s">
        <v>182</v>
      </c>
      <c r="E18012" s="0" t="s">
        <v>112</v>
      </c>
      <c r="F18012" s="7" t="n">
        <v>80.36</v>
      </c>
      <c r="G18012" s="6" t="n">
        <v>39</v>
      </c>
      <c r="H18012" s="8" t="n">
        <v>39</v>
      </c>
      <c r="I18012" s="0" t="n">
        <v>1</v>
      </c>
      <c r="J18012" s="7" t="n">
        <f aca="false">IFERROR(F18012/G18012,"")</f>
        <v>2.06051282051282</v>
      </c>
      <c r="K18012" s="7" t="n">
        <f aca="false">IFERROR(F18012/H18012,"")</f>
        <v>2.06051282051282</v>
      </c>
      <c r="L18012" s="13" t="n">
        <f aca="false">L18011+F18012/$F$2*100</f>
        <v>99.9975357585639</v>
      </c>
    </row>
    <row r="18013" customFormat="false" ht="15" hidden="false" customHeight="false" outlineLevel="0" collapsed="false">
      <c r="A18013" s="0" t="s">
        <v>32792</v>
      </c>
      <c r="B18013" s="0" t="s">
        <v>32793</v>
      </c>
      <c r="C18013" s="0" t="s">
        <v>414</v>
      </c>
      <c r="D18013" s="0" t="s">
        <v>57</v>
      </c>
      <c r="E18013" s="0" t="s">
        <v>112</v>
      </c>
      <c r="F18013" s="7" t="n">
        <v>80.33</v>
      </c>
      <c r="G18013" s="6" t="n">
        <v>23</v>
      </c>
      <c r="H18013" s="8" t="n">
        <v>23</v>
      </c>
      <c r="I18013" s="0" t="n">
        <v>1</v>
      </c>
      <c r="J18013" s="7" t="n">
        <f aca="false">IFERROR(F18013/G18013,"")</f>
        <v>3.49260869565217</v>
      </c>
      <c r="K18013" s="7" t="n">
        <f aca="false">IFERROR(F18013/H18013,"")</f>
        <v>3.49260869565217</v>
      </c>
      <c r="L18013" s="13" t="n">
        <f aca="false">L18012+F18013/$F$2*100</f>
        <v>99.9975386930409</v>
      </c>
    </row>
    <row r="18014" customFormat="false" ht="15" hidden="false" customHeight="false" outlineLevel="0" collapsed="false">
      <c r="A18014" s="0" t="s">
        <v>32794</v>
      </c>
      <c r="B18014" s="0" t="s">
        <v>32795</v>
      </c>
      <c r="C18014" s="0" t="s">
        <v>32796</v>
      </c>
      <c r="D18014" s="0" t="s">
        <v>998</v>
      </c>
      <c r="E18014" s="0" t="s">
        <v>21800</v>
      </c>
      <c r="F18014" s="7" t="n">
        <v>80.23</v>
      </c>
      <c r="G18014" s="6" t="n">
        <v>29</v>
      </c>
      <c r="H18014" s="8" t="n">
        <v>29</v>
      </c>
      <c r="I18014" s="0" t="n">
        <v>1</v>
      </c>
      <c r="J18014" s="7" t="n">
        <f aca="false">IFERROR(F18014/G18014,"")</f>
        <v>2.76655172413793</v>
      </c>
      <c r="K18014" s="7" t="n">
        <f aca="false">IFERROR(F18014/H18014,"")</f>
        <v>2.76655172413793</v>
      </c>
      <c r="L18014" s="13" t="n">
        <f aca="false">L18013+F18014/$F$2*100</f>
        <v>99.997541623865</v>
      </c>
    </row>
    <row r="18015" customFormat="false" ht="15" hidden="false" customHeight="false" outlineLevel="0" collapsed="false">
      <c r="A18015" s="0" t="s">
        <v>32797</v>
      </c>
      <c r="B18015" s="0" t="s">
        <v>19202</v>
      </c>
      <c r="C18015" s="0" t="s">
        <v>32798</v>
      </c>
      <c r="D18015" s="0" t="s">
        <v>241</v>
      </c>
      <c r="E18015" s="0" t="s">
        <v>2724</v>
      </c>
      <c r="F18015" s="7" t="n">
        <v>80.08</v>
      </c>
      <c r="G18015" s="6" t="n">
        <v>29</v>
      </c>
      <c r="H18015" s="8" t="n">
        <v>29</v>
      </c>
      <c r="I18015" s="0" t="n">
        <v>1</v>
      </c>
      <c r="J18015" s="7" t="n">
        <f aca="false">IFERROR(F18015/G18015,"")</f>
        <v>2.76137931034483</v>
      </c>
      <c r="K18015" s="7" t="n">
        <f aca="false">IFERROR(F18015/H18015,"")</f>
        <v>2.76137931034483</v>
      </c>
      <c r="L18015" s="13" t="n">
        <f aca="false">L18014+F18015/$F$2*100</f>
        <v>99.9975445492094</v>
      </c>
    </row>
    <row r="18016" customFormat="false" ht="15" hidden="false" customHeight="false" outlineLevel="0" collapsed="false">
      <c r="A18016" s="0" t="s">
        <v>32799</v>
      </c>
      <c r="B18016" s="0" t="s">
        <v>432</v>
      </c>
      <c r="C18016" s="0" t="s">
        <v>32800</v>
      </c>
      <c r="D18016" s="0" t="s">
        <v>57</v>
      </c>
      <c r="E18016" s="0" t="s">
        <v>15909</v>
      </c>
      <c r="F18016" s="7" t="n">
        <v>80.05</v>
      </c>
      <c r="G18016" s="6" t="n">
        <v>25</v>
      </c>
      <c r="H18016" s="8" t="n">
        <v>25</v>
      </c>
      <c r="I18016" s="0" t="n">
        <v>1</v>
      </c>
      <c r="J18016" s="7" t="n">
        <f aca="false">IFERROR(F18016/G18016,"")</f>
        <v>3.202</v>
      </c>
      <c r="K18016" s="7" t="n">
        <f aca="false">IFERROR(F18016/H18016,"")</f>
        <v>3.202</v>
      </c>
      <c r="L18016" s="13" t="n">
        <f aca="false">L18015+F18016/$F$2*100</f>
        <v>99.997547473458</v>
      </c>
    </row>
    <row r="18017" customFormat="false" ht="15" hidden="false" customHeight="false" outlineLevel="0" collapsed="false">
      <c r="A18017" s="0" t="s">
        <v>32801</v>
      </c>
      <c r="B18017" s="0" t="s">
        <v>13485</v>
      </c>
      <c r="C18017" s="0" t="s">
        <v>3665</v>
      </c>
      <c r="D18017" s="0" t="s">
        <v>1040</v>
      </c>
      <c r="E18017" s="0" t="s">
        <v>112</v>
      </c>
      <c r="F18017" s="7" t="n">
        <v>79.99</v>
      </c>
      <c r="G18017" s="6" t="n">
        <v>11</v>
      </c>
      <c r="H18017" s="8" t="n">
        <v>11</v>
      </c>
      <c r="I18017" s="0" t="n">
        <v>1</v>
      </c>
      <c r="J18017" s="7" t="n">
        <f aca="false">IFERROR(F18017/G18017,"")</f>
        <v>7.27181818181818</v>
      </c>
      <c r="K18017" s="7" t="n">
        <f aca="false">IFERROR(F18017/H18017,"")</f>
        <v>7.27181818181818</v>
      </c>
      <c r="L18017" s="13" t="n">
        <f aca="false">L18016+F18017/$F$2*100</f>
        <v>99.9975503955148</v>
      </c>
    </row>
    <row r="18018" customFormat="false" ht="15" hidden="false" customHeight="false" outlineLevel="0" collapsed="false">
      <c r="A18018" s="0" t="s">
        <v>32802</v>
      </c>
      <c r="B18018" s="0" t="s">
        <v>32803</v>
      </c>
      <c r="C18018" s="0" t="s">
        <v>100</v>
      </c>
      <c r="D18018" s="0" t="s">
        <v>52</v>
      </c>
      <c r="E18018" s="0" t="s">
        <v>2194</v>
      </c>
      <c r="F18018" s="7" t="n">
        <v>79.95</v>
      </c>
      <c r="G18018" s="6" t="n">
        <v>23</v>
      </c>
      <c r="H18018" s="8" t="n">
        <v>23</v>
      </c>
      <c r="I18018" s="0" t="n">
        <v>1</v>
      </c>
      <c r="J18018" s="7" t="n">
        <f aca="false">IFERROR(F18018/G18018,"")</f>
        <v>3.47608695652174</v>
      </c>
      <c r="K18018" s="7" t="n">
        <f aca="false">IFERROR(F18018/H18018,"")</f>
        <v>3.47608695652174</v>
      </c>
      <c r="L18018" s="13" t="n">
        <f aca="false">L18017+F18018/$F$2*100</f>
        <v>99.9975533161103</v>
      </c>
    </row>
    <row r="18019" customFormat="false" ht="15" hidden="false" customHeight="false" outlineLevel="0" collapsed="false">
      <c r="A18019" s="0" t="s">
        <v>32804</v>
      </c>
      <c r="B18019" s="0" t="s">
        <v>32805</v>
      </c>
      <c r="C18019" s="0" t="s">
        <v>410</v>
      </c>
      <c r="D18019" s="0" t="s">
        <v>18480</v>
      </c>
      <c r="E18019" s="0" t="s">
        <v>15909</v>
      </c>
      <c r="F18019" s="7" t="n">
        <v>79.92</v>
      </c>
      <c r="G18019" s="6" t="n">
        <v>21</v>
      </c>
      <c r="H18019" s="8" t="n">
        <v>21</v>
      </c>
      <c r="I18019" s="0" t="n">
        <v>1</v>
      </c>
      <c r="J18019" s="7" t="n">
        <f aca="false">IFERROR(F18019/G18019,"")</f>
        <v>3.80571428571429</v>
      </c>
      <c r="K18019" s="7" t="n">
        <f aca="false">IFERROR(F18019/H18019,"")</f>
        <v>3.80571428571429</v>
      </c>
      <c r="L18019" s="13" t="n">
        <f aca="false">L18018+F18019/$F$2*100</f>
        <v>99.9975562356099</v>
      </c>
    </row>
    <row r="18020" customFormat="false" ht="15" hidden="false" customHeight="false" outlineLevel="0" collapsed="false">
      <c r="A18020" s="0" t="s">
        <v>32806</v>
      </c>
      <c r="B18020" s="0" t="s">
        <v>423</v>
      </c>
      <c r="C18020" s="0" t="s">
        <v>8773</v>
      </c>
      <c r="D18020" s="0" t="s">
        <v>1822</v>
      </c>
      <c r="E18020" s="0" t="s">
        <v>15909</v>
      </c>
      <c r="F18020" s="7" t="n">
        <v>79.85</v>
      </c>
      <c r="G18020" s="6" t="n">
        <v>27</v>
      </c>
      <c r="H18020" s="8" t="n">
        <v>27</v>
      </c>
      <c r="I18020" s="0" t="n">
        <v>1</v>
      </c>
      <c r="J18020" s="7" t="n">
        <f aca="false">IFERROR(F18020/G18020,"")</f>
        <v>2.95740740740741</v>
      </c>
      <c r="K18020" s="7" t="n">
        <f aca="false">IFERROR(F18020/H18020,"")</f>
        <v>2.95740740740741</v>
      </c>
      <c r="L18020" s="13" t="n">
        <f aca="false">L18019+F18020/$F$2*100</f>
        <v>99.9975591525524</v>
      </c>
    </row>
    <row r="18021" customFormat="false" ht="15" hidden="false" customHeight="false" outlineLevel="0" collapsed="false">
      <c r="A18021" s="0" t="s">
        <v>32807</v>
      </c>
      <c r="B18021" s="0" t="s">
        <v>1093</v>
      </c>
      <c r="C18021" s="0" t="s">
        <v>407</v>
      </c>
      <c r="D18021" s="0" t="s">
        <v>241</v>
      </c>
      <c r="E18021" s="0" t="s">
        <v>2724</v>
      </c>
      <c r="F18021" s="7" t="n">
        <v>79.83</v>
      </c>
      <c r="G18021" s="6" t="n">
        <v>53</v>
      </c>
      <c r="H18021" s="8" t="n">
        <v>53</v>
      </c>
      <c r="I18021" s="0" t="n">
        <v>1</v>
      </c>
      <c r="J18021" s="7" t="n">
        <f aca="false">IFERROR(F18021/G18021,"")</f>
        <v>1.50622641509434</v>
      </c>
      <c r="K18021" s="7" t="n">
        <f aca="false">IFERROR(F18021/H18021,"")</f>
        <v>1.50622641509434</v>
      </c>
      <c r="L18021" s="13" t="n">
        <f aca="false">L18020+F18021/$F$2*100</f>
        <v>99.9975620687643</v>
      </c>
    </row>
    <row r="18022" customFormat="false" ht="15" hidden="false" customHeight="false" outlineLevel="0" collapsed="false">
      <c r="A18022" s="0" t="s">
        <v>32808</v>
      </c>
      <c r="B18022" s="0" t="s">
        <v>32809</v>
      </c>
      <c r="C18022" s="0" t="s">
        <v>32810</v>
      </c>
      <c r="D18022" s="0" t="s">
        <v>57</v>
      </c>
      <c r="E18022" s="0" t="s">
        <v>81</v>
      </c>
      <c r="F18022" s="7" t="n">
        <v>79.8</v>
      </c>
      <c r="G18022" s="6" t="n">
        <v>30</v>
      </c>
      <c r="H18022" s="8" t="n">
        <v>30</v>
      </c>
      <c r="I18022" s="0" t="n">
        <v>1</v>
      </c>
      <c r="J18022" s="7" t="n">
        <f aca="false">IFERROR(F18022/G18022,"")</f>
        <v>2.66</v>
      </c>
      <c r="K18022" s="7" t="n">
        <f aca="false">IFERROR(F18022/H18022,"")</f>
        <v>2.66</v>
      </c>
      <c r="L18022" s="13" t="n">
        <f aca="false">L18021+F18022/$F$2*100</f>
        <v>99.9975649838803</v>
      </c>
    </row>
    <row r="18023" customFormat="false" ht="15" hidden="false" customHeight="false" outlineLevel="0" collapsed="false">
      <c r="A18023" s="0" t="s">
        <v>32811</v>
      </c>
      <c r="B18023" s="0" t="s">
        <v>32812</v>
      </c>
      <c r="C18023" s="0" t="s">
        <v>194</v>
      </c>
      <c r="D18023" s="0" t="s">
        <v>123</v>
      </c>
      <c r="E18023" s="0" t="s">
        <v>1789</v>
      </c>
      <c r="F18023" s="7" t="n">
        <v>79.72</v>
      </c>
      <c r="G18023" s="6" t="n">
        <v>13</v>
      </c>
      <c r="H18023" s="8" t="n">
        <v>13</v>
      </c>
      <c r="I18023" s="0" t="n">
        <v>1</v>
      </c>
      <c r="J18023" s="7" t="n">
        <f aca="false">IFERROR(F18023/G18023,"")</f>
        <v>6.13230769230769</v>
      </c>
      <c r="K18023" s="7" t="n">
        <f aca="false">IFERROR(F18023/H18023,"")</f>
        <v>6.13230769230769</v>
      </c>
      <c r="L18023" s="13" t="n">
        <f aca="false">L18022+F18023/$F$2*100</f>
        <v>99.9975678960739</v>
      </c>
    </row>
    <row r="18024" customFormat="false" ht="15" hidden="false" customHeight="false" outlineLevel="0" collapsed="false">
      <c r="A18024" s="0" t="s">
        <v>32813</v>
      </c>
      <c r="B18024" s="0" t="s">
        <v>32814</v>
      </c>
      <c r="C18024" s="0" t="s">
        <v>32815</v>
      </c>
      <c r="D18024" s="0" t="s">
        <v>148</v>
      </c>
      <c r="E18024" s="0" t="s">
        <v>186</v>
      </c>
      <c r="F18024" s="7" t="n">
        <v>79.7</v>
      </c>
      <c r="G18024" s="6" t="n">
        <v>11</v>
      </c>
      <c r="H18024" s="8" t="n">
        <v>24</v>
      </c>
      <c r="I18024" s="0" t="n">
        <v>1</v>
      </c>
      <c r="J18024" s="7" t="n">
        <f aca="false">IFERROR(F18024/G18024,"")</f>
        <v>7.24545454545455</v>
      </c>
      <c r="K18024" s="7" t="n">
        <f aca="false">IFERROR(F18024/H18024,"")</f>
        <v>3.32083333333333</v>
      </c>
      <c r="L18024" s="13" t="n">
        <f aca="false">L18023+F18024/$F$2*100</f>
        <v>99.9975708075369</v>
      </c>
    </row>
    <row r="18025" customFormat="false" ht="15" hidden="false" customHeight="false" outlineLevel="0" collapsed="false">
      <c r="A18025" s="0" t="s">
        <v>32816</v>
      </c>
      <c r="B18025" s="0" t="s">
        <v>32817</v>
      </c>
      <c r="C18025" s="0" t="s">
        <v>1374</v>
      </c>
      <c r="D18025" s="0" t="s">
        <v>260</v>
      </c>
      <c r="E18025" s="0" t="s">
        <v>15909</v>
      </c>
      <c r="F18025" s="7" t="n">
        <v>79.65</v>
      </c>
      <c r="G18025" s="6" t="n">
        <v>18</v>
      </c>
      <c r="H18025" s="8" t="n">
        <v>18</v>
      </c>
      <c r="I18025" s="0" t="n">
        <v>1</v>
      </c>
      <c r="J18025" s="7" t="n">
        <f aca="false">IFERROR(F18025/G18025,"")</f>
        <v>4.425</v>
      </c>
      <c r="K18025" s="7" t="n">
        <f aca="false">IFERROR(F18025/H18025,"")</f>
        <v>4.425</v>
      </c>
      <c r="L18025" s="13" t="n">
        <f aca="false">L18024+F18025/$F$2*100</f>
        <v>99.9975737171734</v>
      </c>
    </row>
    <row r="18026" customFormat="false" ht="15" hidden="false" customHeight="false" outlineLevel="0" collapsed="false">
      <c r="A18026" s="0" t="s">
        <v>32818</v>
      </c>
      <c r="B18026" s="0" t="s">
        <v>32819</v>
      </c>
      <c r="C18026" s="0" t="s">
        <v>2850</v>
      </c>
      <c r="D18026" s="0" t="s">
        <v>123</v>
      </c>
      <c r="E18026" s="0" t="s">
        <v>15909</v>
      </c>
      <c r="F18026" s="7" t="n">
        <v>79.62</v>
      </c>
      <c r="G18026" s="6" t="n">
        <v>39</v>
      </c>
      <c r="H18026" s="8" t="n">
        <v>39</v>
      </c>
      <c r="I18026" s="0" t="n">
        <v>1</v>
      </c>
      <c r="J18026" s="7" t="n">
        <f aca="false">IFERROR(F18026/G18026,"")</f>
        <v>2.04153846153846</v>
      </c>
      <c r="K18026" s="7" t="n">
        <f aca="false">IFERROR(F18026/H18026,"")</f>
        <v>2.04153846153846</v>
      </c>
      <c r="L18026" s="13" t="n">
        <f aca="false">L18025+F18026/$F$2*100</f>
        <v>99.9975766257139</v>
      </c>
    </row>
    <row r="18027" customFormat="false" ht="15" hidden="false" customHeight="false" outlineLevel="0" collapsed="false">
      <c r="A18027" s="0" t="s">
        <v>32820</v>
      </c>
      <c r="B18027" s="0" t="s">
        <v>828</v>
      </c>
      <c r="C18027" s="0" t="s">
        <v>2282</v>
      </c>
      <c r="D18027" s="0" t="s">
        <v>52</v>
      </c>
      <c r="E18027" s="0" t="s">
        <v>2194</v>
      </c>
      <c r="F18027" s="7" t="n">
        <v>79.61</v>
      </c>
      <c r="G18027" s="6" t="n">
        <v>13</v>
      </c>
      <c r="H18027" s="8" t="n">
        <v>13</v>
      </c>
      <c r="I18027" s="0" t="n">
        <v>1</v>
      </c>
      <c r="J18027" s="7" t="n">
        <f aca="false">IFERROR(F18027/G18027,"")</f>
        <v>6.12384615384615</v>
      </c>
      <c r="K18027" s="7" t="n">
        <f aca="false">IFERROR(F18027/H18027,"")</f>
        <v>6.12384615384615</v>
      </c>
      <c r="L18027" s="13" t="n">
        <f aca="false">L18026+F18027/$F$2*100</f>
        <v>99.9975795338892</v>
      </c>
    </row>
    <row r="18028" customFormat="false" ht="15" hidden="false" customHeight="false" outlineLevel="0" collapsed="false">
      <c r="A18028" s="0" t="s">
        <v>32821</v>
      </c>
      <c r="B18028" s="0" t="s">
        <v>32822</v>
      </c>
      <c r="C18028" s="0" t="s">
        <v>2073</v>
      </c>
      <c r="D18028" s="0" t="s">
        <v>198</v>
      </c>
      <c r="E18028" s="0" t="s">
        <v>15909</v>
      </c>
      <c r="F18028" s="7" t="n">
        <v>79.52</v>
      </c>
      <c r="G18028" s="6" t="n">
        <v>23</v>
      </c>
      <c r="H18028" s="8" t="n">
        <v>23</v>
      </c>
      <c r="I18028" s="0" t="n">
        <v>1</v>
      </c>
      <c r="J18028" s="7" t="n">
        <f aca="false">IFERROR(F18028/G18028,"")</f>
        <v>3.45739130434783</v>
      </c>
      <c r="K18028" s="7" t="n">
        <f aca="false">IFERROR(F18028/H18028,"")</f>
        <v>3.45739130434783</v>
      </c>
      <c r="L18028" s="13" t="n">
        <f aca="false">L18027+F18028/$F$2*100</f>
        <v>99.9975824387767</v>
      </c>
    </row>
    <row r="18029" customFormat="false" ht="15" hidden="false" customHeight="false" outlineLevel="0" collapsed="false">
      <c r="A18029" s="0" t="s">
        <v>32823</v>
      </c>
      <c r="B18029" s="0" t="s">
        <v>777</v>
      </c>
      <c r="C18029" s="0" t="s">
        <v>1443</v>
      </c>
      <c r="D18029" s="0" t="s">
        <v>148</v>
      </c>
      <c r="E18029" s="0" t="s">
        <v>112</v>
      </c>
      <c r="F18029" s="7" t="n">
        <v>79.51</v>
      </c>
      <c r="G18029" s="6" t="n">
        <v>15</v>
      </c>
      <c r="H18029" s="8" t="n">
        <v>15</v>
      </c>
      <c r="I18029" s="0" t="n">
        <v>1</v>
      </c>
      <c r="J18029" s="7" t="n">
        <f aca="false">IFERROR(F18029/G18029,"")</f>
        <v>5.30066666666667</v>
      </c>
      <c r="K18029" s="7" t="n">
        <f aca="false">IFERROR(F18029/H18029,"")</f>
        <v>5.30066666666667</v>
      </c>
      <c r="L18029" s="13" t="n">
        <f aca="false">L18028+F18029/$F$2*100</f>
        <v>99.9975853432989</v>
      </c>
    </row>
    <row r="18030" customFormat="false" ht="15" hidden="false" customHeight="false" outlineLevel="0" collapsed="false">
      <c r="A18030" s="0" t="s">
        <v>32824</v>
      </c>
      <c r="B18030" s="0" t="s">
        <v>3589</v>
      </c>
      <c r="C18030" s="0" t="s">
        <v>204</v>
      </c>
      <c r="D18030" s="0" t="s">
        <v>456</v>
      </c>
      <c r="E18030" s="0" t="s">
        <v>112</v>
      </c>
      <c r="F18030" s="7" t="n">
        <v>79.43</v>
      </c>
      <c r="G18030" s="6" t="n">
        <v>15</v>
      </c>
      <c r="H18030" s="8" t="n">
        <v>15</v>
      </c>
      <c r="I18030" s="0" t="n">
        <v>1</v>
      </c>
      <c r="J18030" s="7" t="n">
        <f aca="false">IFERROR(F18030/G18030,"")</f>
        <v>5.29533333333333</v>
      </c>
      <c r="K18030" s="7" t="n">
        <f aca="false">IFERROR(F18030/H18030,"")</f>
        <v>5.29533333333333</v>
      </c>
      <c r="L18030" s="13" t="n">
        <f aca="false">L18029+F18030/$F$2*100</f>
        <v>99.9975882448987</v>
      </c>
    </row>
    <row r="18031" customFormat="false" ht="15" hidden="false" customHeight="false" outlineLevel="0" collapsed="false">
      <c r="A18031" s="0" t="s">
        <v>32825</v>
      </c>
      <c r="B18031" s="0" t="s">
        <v>32826</v>
      </c>
      <c r="C18031" s="0" t="s">
        <v>1660</v>
      </c>
      <c r="D18031" s="0" t="s">
        <v>52</v>
      </c>
      <c r="E18031" s="0" t="s">
        <v>15909</v>
      </c>
      <c r="F18031" s="7" t="n">
        <v>79.36</v>
      </c>
      <c r="G18031" s="6" t="n">
        <v>14</v>
      </c>
      <c r="H18031" s="8" t="n">
        <v>14</v>
      </c>
      <c r="I18031" s="0" t="n">
        <v>1</v>
      </c>
      <c r="J18031" s="7" t="n">
        <f aca="false">IFERROR(F18031/G18031,"")</f>
        <v>5.66857142857143</v>
      </c>
      <c r="K18031" s="7" t="n">
        <f aca="false">IFERROR(F18031/H18031,"")</f>
        <v>5.66857142857143</v>
      </c>
      <c r="L18031" s="13" t="n">
        <f aca="false">L18030+F18031/$F$2*100</f>
        <v>99.9975911439414</v>
      </c>
    </row>
    <row r="18032" customFormat="false" ht="15" hidden="false" customHeight="false" outlineLevel="0" collapsed="false">
      <c r="A18032" s="0" t="s">
        <v>32827</v>
      </c>
      <c r="B18032" s="0" t="s">
        <v>11351</v>
      </c>
      <c r="C18032" s="0" t="s">
        <v>5923</v>
      </c>
      <c r="D18032" s="0" t="s">
        <v>57</v>
      </c>
      <c r="E18032" s="0" t="s">
        <v>15909</v>
      </c>
      <c r="F18032" s="7" t="n">
        <v>79.35</v>
      </c>
      <c r="G18032" s="6" t="n">
        <v>26</v>
      </c>
      <c r="H18032" s="8" t="n">
        <v>26.1</v>
      </c>
      <c r="I18032" s="0" t="n">
        <v>1</v>
      </c>
      <c r="J18032" s="7" t="n">
        <f aca="false">IFERROR(F18032/G18032,"")</f>
        <v>3.05192307692308</v>
      </c>
      <c r="K18032" s="7" t="n">
        <f aca="false">IFERROR(F18032/H18032,"")</f>
        <v>3.04022988505747</v>
      </c>
      <c r="L18032" s="13" t="n">
        <f aca="false">L18031+F18032/$F$2*100</f>
        <v>99.9975940426188</v>
      </c>
    </row>
    <row r="18033" customFormat="false" ht="15" hidden="false" customHeight="false" outlineLevel="0" collapsed="false">
      <c r="A18033" s="0" t="s">
        <v>32828</v>
      </c>
      <c r="B18033" s="0" t="s">
        <v>238</v>
      </c>
      <c r="C18033" s="0" t="s">
        <v>335</v>
      </c>
      <c r="D18033" s="0" t="s">
        <v>101</v>
      </c>
      <c r="E18033" s="0" t="s">
        <v>15909</v>
      </c>
      <c r="F18033" s="7" t="n">
        <v>79.32</v>
      </c>
      <c r="G18033" s="6" t="n">
        <v>33</v>
      </c>
      <c r="H18033" s="8" t="n">
        <v>33</v>
      </c>
      <c r="I18033" s="0" t="n">
        <v>1</v>
      </c>
      <c r="J18033" s="7" t="n">
        <f aca="false">IFERROR(F18033/G18033,"")</f>
        <v>2.40363636363636</v>
      </c>
      <c r="K18033" s="7" t="n">
        <f aca="false">IFERROR(F18033/H18033,"")</f>
        <v>2.40363636363636</v>
      </c>
      <c r="L18033" s="13" t="n">
        <f aca="false">L18032+F18033/$F$2*100</f>
        <v>99.9975969402002</v>
      </c>
    </row>
    <row r="18034" customFormat="false" ht="15" hidden="false" customHeight="false" outlineLevel="0" collapsed="false">
      <c r="A18034" s="0" t="s">
        <v>32829</v>
      </c>
      <c r="B18034" s="0" t="s">
        <v>1339</v>
      </c>
      <c r="C18034" s="0" t="s">
        <v>32830</v>
      </c>
      <c r="D18034" s="0" t="s">
        <v>1040</v>
      </c>
      <c r="E18034" s="0" t="s">
        <v>15909</v>
      </c>
      <c r="F18034" s="7" t="n">
        <v>79.16</v>
      </c>
      <c r="G18034" s="6" t="n">
        <v>21</v>
      </c>
      <c r="H18034" s="8" t="n">
        <v>21</v>
      </c>
      <c r="I18034" s="0" t="n">
        <v>1</v>
      </c>
      <c r="J18034" s="7" t="n">
        <f aca="false">IFERROR(F18034/G18034,"")</f>
        <v>3.76952380952381</v>
      </c>
      <c r="K18034" s="7" t="n">
        <f aca="false">IFERROR(F18034/H18034,"")</f>
        <v>3.76952380952381</v>
      </c>
      <c r="L18034" s="13" t="n">
        <f aca="false">L18033+F18034/$F$2*100</f>
        <v>99.9975998319369</v>
      </c>
    </row>
    <row r="18035" customFormat="false" ht="15" hidden="false" customHeight="false" outlineLevel="0" collapsed="false">
      <c r="A18035" s="0" t="s">
        <v>32831</v>
      </c>
      <c r="B18035" s="0" t="s">
        <v>7897</v>
      </c>
      <c r="C18035" s="0" t="s">
        <v>7227</v>
      </c>
      <c r="D18035" s="0" t="s">
        <v>52</v>
      </c>
      <c r="E18035" s="0" t="s">
        <v>112</v>
      </c>
      <c r="F18035" s="7" t="n">
        <v>79.09</v>
      </c>
      <c r="G18035" s="6" t="n">
        <v>29</v>
      </c>
      <c r="H18035" s="8" t="n">
        <v>29</v>
      </c>
      <c r="I18035" s="0" t="n">
        <v>1</v>
      </c>
      <c r="J18035" s="7" t="n">
        <f aca="false">IFERROR(F18035/G18035,"")</f>
        <v>2.72724137931035</v>
      </c>
      <c r="K18035" s="7" t="n">
        <f aca="false">IFERROR(F18035/H18035,"")</f>
        <v>2.72724137931035</v>
      </c>
      <c r="L18035" s="13" t="n">
        <f aca="false">L18034+F18035/$F$2*100</f>
        <v>99.9976027211164</v>
      </c>
    </row>
    <row r="18036" customFormat="false" ht="15" hidden="false" customHeight="false" outlineLevel="0" collapsed="false">
      <c r="A18036" s="0" t="s">
        <v>32832</v>
      </c>
      <c r="B18036" s="0" t="s">
        <v>32833</v>
      </c>
      <c r="C18036" s="0" t="s">
        <v>15887</v>
      </c>
      <c r="D18036" s="0" t="s">
        <v>321</v>
      </c>
      <c r="E18036" s="0" t="s">
        <v>15909</v>
      </c>
      <c r="F18036" s="7" t="n">
        <v>79.09</v>
      </c>
      <c r="G18036" s="6" t="n">
        <v>18</v>
      </c>
      <c r="H18036" s="8" t="n">
        <v>18</v>
      </c>
      <c r="I18036" s="0" t="n">
        <v>1</v>
      </c>
      <c r="J18036" s="7" t="n">
        <f aca="false">IFERROR(F18036/G18036,"")</f>
        <v>4.39388888888889</v>
      </c>
      <c r="K18036" s="7" t="n">
        <f aca="false">IFERROR(F18036/H18036,"")</f>
        <v>4.39388888888889</v>
      </c>
      <c r="L18036" s="13" t="n">
        <f aca="false">L18035+F18036/$F$2*100</f>
        <v>99.9976056102959</v>
      </c>
    </row>
    <row r="18037" customFormat="false" ht="15" hidden="false" customHeight="false" outlineLevel="0" collapsed="false">
      <c r="A18037" s="0" t="s">
        <v>32834</v>
      </c>
      <c r="B18037" s="0" t="s">
        <v>32835</v>
      </c>
      <c r="C18037" s="0" t="s">
        <v>51</v>
      </c>
      <c r="D18037" s="0" t="s">
        <v>598</v>
      </c>
      <c r="E18037" s="0" t="s">
        <v>9296</v>
      </c>
      <c r="F18037" s="7" t="n">
        <v>79.03</v>
      </c>
      <c r="G18037" s="6" t="n">
        <v>26</v>
      </c>
      <c r="H18037" s="8" t="n">
        <v>26</v>
      </c>
      <c r="I18037" s="0" t="n">
        <v>1</v>
      </c>
      <c r="J18037" s="7" t="n">
        <f aca="false">IFERROR(F18037/G18037,"")</f>
        <v>3.03961538461539</v>
      </c>
      <c r="K18037" s="7" t="n">
        <f aca="false">IFERROR(F18037/H18037,"")</f>
        <v>3.03961538461539</v>
      </c>
      <c r="L18037" s="13" t="n">
        <f aca="false">L18036+F18037/$F$2*100</f>
        <v>99.9976084972835</v>
      </c>
    </row>
    <row r="18038" customFormat="false" ht="15" hidden="false" customHeight="false" outlineLevel="0" collapsed="false">
      <c r="A18038" s="0" t="s">
        <v>32836</v>
      </c>
      <c r="B18038" s="0" t="s">
        <v>2449</v>
      </c>
      <c r="C18038" s="0" t="s">
        <v>5183</v>
      </c>
      <c r="D18038" s="0" t="s">
        <v>951</v>
      </c>
      <c r="E18038" s="0" t="s">
        <v>112</v>
      </c>
      <c r="F18038" s="7" t="n">
        <v>79.02</v>
      </c>
      <c r="G18038" s="6" t="n">
        <v>44</v>
      </c>
      <c r="H18038" s="8" t="n">
        <v>44</v>
      </c>
      <c r="I18038" s="0" t="n">
        <v>1</v>
      </c>
      <c r="J18038" s="7" t="n">
        <f aca="false">IFERROR(F18038/G18038,"")</f>
        <v>1.79590909090909</v>
      </c>
      <c r="K18038" s="7" t="n">
        <f aca="false">IFERROR(F18038/H18038,"")</f>
        <v>1.79590909090909</v>
      </c>
      <c r="L18038" s="13" t="n">
        <f aca="false">L18037+F18038/$F$2*100</f>
        <v>99.9976113839059</v>
      </c>
    </row>
    <row r="18039" customFormat="false" ht="15" hidden="false" customHeight="false" outlineLevel="0" collapsed="false">
      <c r="A18039" s="0" t="s">
        <v>32837</v>
      </c>
      <c r="B18039" s="0" t="s">
        <v>32838</v>
      </c>
      <c r="C18039" s="0" t="s">
        <v>961</v>
      </c>
      <c r="D18039" s="0" t="s">
        <v>3843</v>
      </c>
      <c r="E18039" s="0" t="s">
        <v>2038</v>
      </c>
      <c r="F18039" s="7" t="n">
        <v>78.95</v>
      </c>
      <c r="G18039" s="6" t="n">
        <v>11</v>
      </c>
      <c r="H18039" s="8" t="n">
        <v>31.3</v>
      </c>
      <c r="I18039" s="0" t="n">
        <v>1</v>
      </c>
      <c r="J18039" s="7" t="n">
        <f aca="false">IFERROR(F18039/G18039,"")</f>
        <v>7.17727272727273</v>
      </c>
      <c r="K18039" s="7" t="n">
        <f aca="false">IFERROR(F18039/H18039,"")</f>
        <v>2.5223642172524</v>
      </c>
      <c r="L18039" s="13" t="n">
        <f aca="false">L18038+F18039/$F$2*100</f>
        <v>99.9976142679712</v>
      </c>
    </row>
    <row r="18040" customFormat="false" ht="15" hidden="false" customHeight="false" outlineLevel="0" collapsed="false">
      <c r="A18040" s="0" t="s">
        <v>32839</v>
      </c>
      <c r="B18040" s="0" t="s">
        <v>32840</v>
      </c>
      <c r="C18040" s="0" t="s">
        <v>9123</v>
      </c>
      <c r="D18040" s="0" t="s">
        <v>951</v>
      </c>
      <c r="E18040" s="0" t="s">
        <v>17397</v>
      </c>
      <c r="F18040" s="7" t="n">
        <v>78.94</v>
      </c>
      <c r="G18040" s="6" t="n">
        <v>17</v>
      </c>
      <c r="H18040" s="8" t="n">
        <v>17</v>
      </c>
      <c r="I18040" s="0" t="n">
        <v>1</v>
      </c>
      <c r="J18040" s="7" t="n">
        <f aca="false">IFERROR(F18040/G18040,"")</f>
        <v>4.64352941176471</v>
      </c>
      <c r="K18040" s="7" t="n">
        <f aca="false">IFERROR(F18040/H18040,"")</f>
        <v>4.64352941176471</v>
      </c>
      <c r="L18040" s="13" t="n">
        <f aca="false">L18039+F18040/$F$2*100</f>
        <v>99.9976171516712</v>
      </c>
    </row>
    <row r="18041" customFormat="false" ht="15" hidden="false" customHeight="false" outlineLevel="0" collapsed="false">
      <c r="A18041" s="0" t="s">
        <v>32841</v>
      </c>
      <c r="B18041" s="0" t="s">
        <v>6745</v>
      </c>
      <c r="C18041" s="0" t="s">
        <v>338</v>
      </c>
      <c r="D18041" s="0" t="s">
        <v>251</v>
      </c>
      <c r="E18041" s="0" t="s">
        <v>2724</v>
      </c>
      <c r="F18041" s="7" t="n">
        <v>78.82</v>
      </c>
      <c r="G18041" s="6" t="n">
        <v>34</v>
      </c>
      <c r="H18041" s="8" t="n">
        <v>34</v>
      </c>
      <c r="I18041" s="0" t="n">
        <v>1</v>
      </c>
      <c r="J18041" s="7" t="n">
        <f aca="false">IFERROR(F18041/G18041,"")</f>
        <v>2.31823529411765</v>
      </c>
      <c r="K18041" s="7" t="n">
        <f aca="false">IFERROR(F18041/H18041,"")</f>
        <v>2.31823529411765</v>
      </c>
      <c r="L18041" s="13" t="n">
        <f aca="false">L18040+F18041/$F$2*100</f>
        <v>99.9976200309875</v>
      </c>
    </row>
    <row r="18042" customFormat="false" ht="15" hidden="false" customHeight="false" outlineLevel="0" collapsed="false">
      <c r="A18042" s="0" t="s">
        <v>32842</v>
      </c>
      <c r="B18042" s="0" t="s">
        <v>32843</v>
      </c>
      <c r="C18042" s="0" t="s">
        <v>32844</v>
      </c>
      <c r="D18042" s="0" t="s">
        <v>52</v>
      </c>
      <c r="E18042" s="0" t="s">
        <v>2194</v>
      </c>
      <c r="F18042" s="7" t="n">
        <v>78.75</v>
      </c>
      <c r="G18042" s="6" t="n">
        <v>19</v>
      </c>
      <c r="H18042" s="8" t="n">
        <v>19</v>
      </c>
      <c r="I18042" s="0" t="n">
        <v>1</v>
      </c>
      <c r="J18042" s="7" t="n">
        <f aca="false">IFERROR(F18042/G18042,"")</f>
        <v>4.14473684210526</v>
      </c>
      <c r="K18042" s="7" t="n">
        <f aca="false">IFERROR(F18042/H18042,"")</f>
        <v>4.14473684210526</v>
      </c>
      <c r="L18042" s="13" t="n">
        <f aca="false">L18041+F18042/$F$2*100</f>
        <v>99.9976229077467</v>
      </c>
    </row>
    <row r="18043" customFormat="false" ht="15" hidden="false" customHeight="false" outlineLevel="0" collapsed="false">
      <c r="A18043" s="0" t="s">
        <v>32845</v>
      </c>
      <c r="B18043" s="0" t="s">
        <v>32846</v>
      </c>
      <c r="C18043" s="0" t="s">
        <v>5240</v>
      </c>
      <c r="D18043" s="0" t="s">
        <v>134</v>
      </c>
      <c r="E18043" s="0" t="s">
        <v>15909</v>
      </c>
      <c r="F18043" s="7" t="n">
        <v>78.75</v>
      </c>
      <c r="G18043" s="6" t="n">
        <v>26</v>
      </c>
      <c r="H18043" s="8" t="n">
        <v>26</v>
      </c>
      <c r="I18043" s="0" t="n">
        <v>1</v>
      </c>
      <c r="J18043" s="7" t="n">
        <f aca="false">IFERROR(F18043/G18043,"")</f>
        <v>3.02884615384615</v>
      </c>
      <c r="K18043" s="7" t="n">
        <f aca="false">IFERROR(F18043/H18043,"")</f>
        <v>3.02884615384615</v>
      </c>
      <c r="L18043" s="13" t="n">
        <f aca="false">L18042+F18043/$F$2*100</f>
        <v>99.9976257845059</v>
      </c>
    </row>
    <row r="18044" customFormat="false" ht="15" hidden="false" customHeight="false" outlineLevel="0" collapsed="false">
      <c r="A18044" s="0" t="s">
        <v>32847</v>
      </c>
      <c r="B18044" s="0" t="s">
        <v>32848</v>
      </c>
      <c r="C18044" s="0" t="s">
        <v>1083</v>
      </c>
      <c r="D18044" s="0" t="s">
        <v>1040</v>
      </c>
      <c r="E18044" s="0" t="s">
        <v>15909</v>
      </c>
      <c r="F18044" s="7" t="n">
        <v>78.71</v>
      </c>
      <c r="G18044" s="6" t="n">
        <v>31</v>
      </c>
      <c r="H18044" s="8" t="n">
        <v>32.8</v>
      </c>
      <c r="I18044" s="0" t="n">
        <v>1</v>
      </c>
      <c r="J18044" s="7" t="n">
        <f aca="false">IFERROR(F18044/G18044,"")</f>
        <v>2.53903225806452</v>
      </c>
      <c r="K18044" s="7" t="n">
        <f aca="false">IFERROR(F18044/H18044,"")</f>
        <v>2.39969512195122</v>
      </c>
      <c r="L18044" s="13" t="n">
        <f aca="false">L18043+F18044/$F$2*100</f>
        <v>99.9976286598039</v>
      </c>
    </row>
    <row r="18045" customFormat="false" ht="15" hidden="false" customHeight="false" outlineLevel="0" collapsed="false">
      <c r="A18045" s="0" t="s">
        <v>32849</v>
      </c>
      <c r="B18045" s="0" t="s">
        <v>23184</v>
      </c>
      <c r="C18045" s="0" t="s">
        <v>4001</v>
      </c>
      <c r="D18045" s="0" t="s">
        <v>241</v>
      </c>
      <c r="E18045" s="0" t="s">
        <v>2724</v>
      </c>
      <c r="F18045" s="7" t="n">
        <v>78.68</v>
      </c>
      <c r="G18045" s="6" t="n">
        <v>24</v>
      </c>
      <c r="H18045" s="8" t="n">
        <v>24</v>
      </c>
      <c r="I18045" s="0" t="n">
        <v>1</v>
      </c>
      <c r="J18045" s="7" t="n">
        <f aca="false">IFERROR(F18045/G18045,"")</f>
        <v>3.27833333333333</v>
      </c>
      <c r="K18045" s="7" t="n">
        <f aca="false">IFERROR(F18045/H18045,"")</f>
        <v>3.27833333333333</v>
      </c>
      <c r="L18045" s="13" t="n">
        <f aca="false">L18044+F18045/$F$2*100</f>
        <v>99.997631534006</v>
      </c>
    </row>
    <row r="18046" customFormat="false" ht="15" hidden="false" customHeight="false" outlineLevel="0" collapsed="false">
      <c r="A18046" s="0" t="s">
        <v>32850</v>
      </c>
      <c r="B18046" s="0" t="s">
        <v>6023</v>
      </c>
      <c r="C18046" s="0" t="s">
        <v>4073</v>
      </c>
      <c r="D18046" s="0" t="s">
        <v>85</v>
      </c>
      <c r="E18046" s="0" t="s">
        <v>2162</v>
      </c>
      <c r="F18046" s="7" t="n">
        <v>78.67</v>
      </c>
      <c r="G18046" s="6" t="n">
        <v>11</v>
      </c>
      <c r="H18046" s="8" t="n">
        <v>11</v>
      </c>
      <c r="I18046" s="0" t="n">
        <v>1</v>
      </c>
      <c r="J18046" s="7" t="n">
        <f aca="false">IFERROR(F18046/G18046,"")</f>
        <v>7.15181818181818</v>
      </c>
      <c r="K18046" s="7" t="n">
        <f aca="false">IFERROR(F18046/H18046,"")</f>
        <v>7.15181818181818</v>
      </c>
      <c r="L18046" s="13" t="n">
        <f aca="false">L18045+F18046/$F$2*100</f>
        <v>99.9976344078428</v>
      </c>
    </row>
    <row r="18047" customFormat="false" ht="15" hidden="false" customHeight="false" outlineLevel="0" collapsed="false">
      <c r="A18047" s="0" t="s">
        <v>32851</v>
      </c>
      <c r="B18047" s="0" t="s">
        <v>15849</v>
      </c>
      <c r="C18047" s="0" t="s">
        <v>13111</v>
      </c>
      <c r="D18047" s="0" t="s">
        <v>57</v>
      </c>
      <c r="E18047" s="0" t="s">
        <v>2194</v>
      </c>
      <c r="F18047" s="7" t="n">
        <v>78.67</v>
      </c>
      <c r="G18047" s="6" t="n">
        <v>47</v>
      </c>
      <c r="H18047" s="8" t="n">
        <v>47</v>
      </c>
      <c r="I18047" s="0" t="n">
        <v>1</v>
      </c>
      <c r="J18047" s="7" t="n">
        <f aca="false">IFERROR(F18047/G18047,"")</f>
        <v>1.67382978723404</v>
      </c>
      <c r="K18047" s="7" t="n">
        <f aca="false">IFERROR(F18047/H18047,"")</f>
        <v>1.67382978723404</v>
      </c>
      <c r="L18047" s="13" t="n">
        <f aca="false">L18046+F18047/$F$2*100</f>
        <v>99.9976372816796</v>
      </c>
    </row>
    <row r="18048" customFormat="false" ht="15" hidden="false" customHeight="false" outlineLevel="0" collapsed="false">
      <c r="A18048" s="0" t="s">
        <v>32852</v>
      </c>
      <c r="B18048" s="0" t="s">
        <v>32853</v>
      </c>
      <c r="C18048" s="0" t="s">
        <v>1259</v>
      </c>
      <c r="D18048" s="0" t="s">
        <v>876</v>
      </c>
      <c r="E18048" s="0" t="s">
        <v>15909</v>
      </c>
      <c r="F18048" s="7" t="n">
        <v>78.62</v>
      </c>
      <c r="G18048" s="6" t="n">
        <v>21</v>
      </c>
      <c r="H18048" s="8" t="n">
        <v>21</v>
      </c>
      <c r="I18048" s="0" t="n">
        <v>1</v>
      </c>
      <c r="J18048" s="7" t="n">
        <f aca="false">IFERROR(F18048/G18048,"")</f>
        <v>3.74380952380952</v>
      </c>
      <c r="K18048" s="7" t="n">
        <f aca="false">IFERROR(F18048/H18048,"")</f>
        <v>3.74380952380952</v>
      </c>
      <c r="L18048" s="13" t="n">
        <f aca="false">L18047+F18048/$F$2*100</f>
        <v>99.9976401536898</v>
      </c>
    </row>
    <row r="18049" customFormat="false" ht="15" hidden="false" customHeight="false" outlineLevel="0" collapsed="false">
      <c r="A18049" s="0" t="s">
        <v>32854</v>
      </c>
      <c r="B18049" s="0" t="s">
        <v>4934</v>
      </c>
      <c r="C18049" s="0" t="s">
        <v>107</v>
      </c>
      <c r="D18049" s="0" t="s">
        <v>32855</v>
      </c>
      <c r="E18049" s="0" t="s">
        <v>15909</v>
      </c>
      <c r="F18049" s="7" t="n">
        <v>78.5</v>
      </c>
      <c r="G18049" s="6" t="n">
        <v>15</v>
      </c>
      <c r="H18049" s="8" t="n">
        <v>16</v>
      </c>
      <c r="I18049" s="0" t="n">
        <v>1</v>
      </c>
      <c r="J18049" s="7" t="n">
        <f aca="false">IFERROR(F18049/G18049,"")</f>
        <v>5.23333333333333</v>
      </c>
      <c r="K18049" s="7" t="n">
        <f aca="false">IFERROR(F18049/H18049,"")</f>
        <v>4.90625</v>
      </c>
      <c r="L18049" s="13" t="n">
        <f aca="false">L18048+F18049/$F$2*100</f>
        <v>99.9976430213165</v>
      </c>
    </row>
    <row r="18050" customFormat="false" ht="15" hidden="false" customHeight="false" outlineLevel="0" collapsed="false">
      <c r="A18050" s="0" t="s">
        <v>32856</v>
      </c>
      <c r="B18050" s="0" t="s">
        <v>32857</v>
      </c>
      <c r="C18050" s="0" t="s">
        <v>1443</v>
      </c>
      <c r="D18050" s="0" t="s">
        <v>62</v>
      </c>
      <c r="E18050" s="0" t="s">
        <v>112</v>
      </c>
      <c r="F18050" s="7" t="n">
        <v>78.48</v>
      </c>
      <c r="G18050" s="6" t="n">
        <v>42</v>
      </c>
      <c r="H18050" s="8" t="n">
        <v>42</v>
      </c>
      <c r="I18050" s="0" t="n">
        <v>1</v>
      </c>
      <c r="J18050" s="7" t="n">
        <f aca="false">IFERROR(F18050/G18050,"")</f>
        <v>1.86857142857143</v>
      </c>
      <c r="K18050" s="7" t="n">
        <f aca="false">IFERROR(F18050/H18050,"")</f>
        <v>1.86857142857143</v>
      </c>
      <c r="L18050" s="13" t="n">
        <f aca="false">L18049+F18050/$F$2*100</f>
        <v>99.9976458882125</v>
      </c>
    </row>
    <row r="18051" customFormat="false" ht="15" hidden="false" customHeight="false" outlineLevel="0" collapsed="false">
      <c r="A18051" s="0" t="s">
        <v>32858</v>
      </c>
      <c r="B18051" s="0" t="s">
        <v>1850</v>
      </c>
      <c r="C18051" s="0" t="s">
        <v>2649</v>
      </c>
      <c r="D18051" s="0" t="s">
        <v>71</v>
      </c>
      <c r="E18051" s="0" t="s">
        <v>15909</v>
      </c>
      <c r="F18051" s="7" t="n">
        <v>78.46</v>
      </c>
      <c r="G18051" s="6" t="n">
        <v>13</v>
      </c>
      <c r="H18051" s="8" t="n">
        <v>13</v>
      </c>
      <c r="I18051" s="0" t="n">
        <v>1</v>
      </c>
      <c r="J18051" s="7" t="n">
        <f aca="false">IFERROR(F18051/G18051,"")</f>
        <v>6.03538461538462</v>
      </c>
      <c r="K18051" s="7" t="n">
        <f aca="false">IFERROR(F18051/H18051,"")</f>
        <v>6.03538461538462</v>
      </c>
      <c r="L18051" s="13" t="n">
        <f aca="false">L18050+F18051/$F$2*100</f>
        <v>99.997648754378</v>
      </c>
    </row>
    <row r="18052" customFormat="false" ht="15" hidden="false" customHeight="false" outlineLevel="0" collapsed="false">
      <c r="A18052" s="0" t="s">
        <v>32859</v>
      </c>
      <c r="B18052" s="0" t="s">
        <v>32860</v>
      </c>
      <c r="C18052" s="0" t="s">
        <v>19598</v>
      </c>
      <c r="D18052" s="0" t="s">
        <v>251</v>
      </c>
      <c r="E18052" s="0" t="s">
        <v>15909</v>
      </c>
      <c r="F18052" s="7" t="n">
        <v>78.45</v>
      </c>
      <c r="G18052" s="6" t="n">
        <v>20</v>
      </c>
      <c r="H18052" s="8" t="n">
        <v>20</v>
      </c>
      <c r="I18052" s="0" t="n">
        <v>1</v>
      </c>
      <c r="J18052" s="7" t="n">
        <f aca="false">IFERROR(F18052/G18052,"")</f>
        <v>3.9225</v>
      </c>
      <c r="K18052" s="7" t="n">
        <f aca="false">IFERROR(F18052/H18052,"")</f>
        <v>3.9225</v>
      </c>
      <c r="L18052" s="13" t="n">
        <f aca="false">L18051+F18052/$F$2*100</f>
        <v>99.9976516201781</v>
      </c>
    </row>
    <row r="18053" customFormat="false" ht="15" hidden="false" customHeight="false" outlineLevel="0" collapsed="false">
      <c r="A18053" s="0" t="s">
        <v>32861</v>
      </c>
      <c r="B18053" s="0" t="s">
        <v>32862</v>
      </c>
      <c r="C18053" s="0" t="s">
        <v>210</v>
      </c>
      <c r="D18053" s="0" t="s">
        <v>251</v>
      </c>
      <c r="E18053" s="0" t="s">
        <v>15909</v>
      </c>
      <c r="F18053" s="7" t="n">
        <v>78.44</v>
      </c>
      <c r="G18053" s="6" t="n">
        <v>18</v>
      </c>
      <c r="H18053" s="8" t="n">
        <v>18</v>
      </c>
      <c r="I18053" s="0" t="n">
        <v>1</v>
      </c>
      <c r="J18053" s="7" t="n">
        <f aca="false">IFERROR(F18053/G18053,"")</f>
        <v>4.35777777777778</v>
      </c>
      <c r="K18053" s="7" t="n">
        <f aca="false">IFERROR(F18053/H18053,"")</f>
        <v>4.35777777777778</v>
      </c>
      <c r="L18053" s="13" t="n">
        <f aca="false">L18052+F18053/$F$2*100</f>
        <v>99.9976544856129</v>
      </c>
    </row>
    <row r="18054" customFormat="false" ht="15" hidden="false" customHeight="false" outlineLevel="0" collapsed="false">
      <c r="A18054" s="0" t="s">
        <v>32863</v>
      </c>
      <c r="B18054" s="0" t="s">
        <v>2528</v>
      </c>
      <c r="C18054" s="0" t="s">
        <v>12055</v>
      </c>
      <c r="D18054" s="0" t="s">
        <v>241</v>
      </c>
      <c r="E18054" s="0" t="s">
        <v>15909</v>
      </c>
      <c r="F18054" s="7" t="n">
        <v>78.37</v>
      </c>
      <c r="G18054" s="6" t="n">
        <v>22</v>
      </c>
      <c r="H18054" s="8" t="n">
        <v>22</v>
      </c>
      <c r="I18054" s="0" t="n">
        <v>1</v>
      </c>
      <c r="J18054" s="7" t="n">
        <f aca="false">IFERROR(F18054/G18054,"")</f>
        <v>3.56227272727273</v>
      </c>
      <c r="K18054" s="7" t="n">
        <f aca="false">IFERROR(F18054/H18054,"")</f>
        <v>3.56227272727273</v>
      </c>
      <c r="L18054" s="13" t="n">
        <f aca="false">L18053+F18054/$F$2*100</f>
        <v>99.9976573484906</v>
      </c>
    </row>
    <row r="18055" customFormat="false" ht="15" hidden="false" customHeight="false" outlineLevel="0" collapsed="false">
      <c r="A18055" s="0" t="s">
        <v>32864</v>
      </c>
      <c r="B18055" s="0" t="s">
        <v>23802</v>
      </c>
      <c r="C18055" s="0" t="s">
        <v>726</v>
      </c>
      <c r="D18055" s="0" t="s">
        <v>123</v>
      </c>
      <c r="E18055" s="0" t="s">
        <v>2724</v>
      </c>
      <c r="F18055" s="7" t="n">
        <v>78.15</v>
      </c>
      <c r="G18055" s="6" t="n">
        <v>29</v>
      </c>
      <c r="H18055" s="8" t="n">
        <v>29</v>
      </c>
      <c r="I18055" s="0" t="n">
        <v>1</v>
      </c>
      <c r="J18055" s="7" t="n">
        <f aca="false">IFERROR(F18055/G18055,"")</f>
        <v>2.6948275862069</v>
      </c>
      <c r="K18055" s="7" t="n">
        <f aca="false">IFERROR(F18055/H18055,"")</f>
        <v>2.6948275862069</v>
      </c>
      <c r="L18055" s="13" t="n">
        <f aca="false">L18054+F18055/$F$2*100</f>
        <v>99.9976602033317</v>
      </c>
    </row>
    <row r="18056" customFormat="false" ht="15" hidden="false" customHeight="false" outlineLevel="0" collapsed="false">
      <c r="A18056" s="0" t="s">
        <v>32865</v>
      </c>
      <c r="B18056" s="0" t="s">
        <v>32866</v>
      </c>
      <c r="C18056" s="0" t="s">
        <v>32867</v>
      </c>
      <c r="D18056" s="0" t="s">
        <v>52</v>
      </c>
      <c r="E18056" s="0" t="s">
        <v>1198</v>
      </c>
      <c r="F18056" s="7" t="n">
        <v>78.01</v>
      </c>
      <c r="G18056" s="6" t="n">
        <v>18</v>
      </c>
      <c r="H18056" s="8" t="n">
        <v>19.5</v>
      </c>
      <c r="I18056" s="0" t="n">
        <v>1</v>
      </c>
      <c r="J18056" s="7" t="n">
        <f aca="false">IFERROR(F18056/G18056,"")</f>
        <v>4.33388888888889</v>
      </c>
      <c r="K18056" s="7" t="n">
        <f aca="false">IFERROR(F18056/H18056,"")</f>
        <v>4.00051282051282</v>
      </c>
      <c r="L18056" s="13" t="n">
        <f aca="false">L18055+F18056/$F$2*100</f>
        <v>99.9976630530585</v>
      </c>
    </row>
    <row r="18057" customFormat="false" ht="15" hidden="false" customHeight="false" outlineLevel="0" collapsed="false">
      <c r="A18057" s="0" t="s">
        <v>32868</v>
      </c>
      <c r="B18057" s="0" t="s">
        <v>32869</v>
      </c>
      <c r="C18057" s="0" t="s">
        <v>1259</v>
      </c>
      <c r="D18057" s="0" t="s">
        <v>2493</v>
      </c>
      <c r="E18057" s="0" t="s">
        <v>15909</v>
      </c>
      <c r="F18057" s="7" t="n">
        <v>78</v>
      </c>
      <c r="G18057" s="6" t="n">
        <v>19</v>
      </c>
      <c r="H18057" s="8" t="n">
        <v>19</v>
      </c>
      <c r="I18057" s="0" t="n">
        <v>1</v>
      </c>
      <c r="J18057" s="7" t="n">
        <f aca="false">IFERROR(F18057/G18057,"")</f>
        <v>4.10526315789474</v>
      </c>
      <c r="K18057" s="7" t="n">
        <f aca="false">IFERROR(F18057/H18057,"")</f>
        <v>4.10526315789474</v>
      </c>
      <c r="L18057" s="13" t="n">
        <f aca="false">L18056+F18057/$F$2*100</f>
        <v>99.99766590242</v>
      </c>
    </row>
    <row r="18058" customFormat="false" ht="15" hidden="false" customHeight="false" outlineLevel="0" collapsed="false">
      <c r="A18058" s="0" t="s">
        <v>32870</v>
      </c>
      <c r="B18058" s="0" t="s">
        <v>32871</v>
      </c>
      <c r="C18058" s="0" t="s">
        <v>1740</v>
      </c>
      <c r="D18058" s="0" t="s">
        <v>127</v>
      </c>
      <c r="E18058" s="0" t="s">
        <v>15909</v>
      </c>
      <c r="F18058" s="7" t="n">
        <v>77.93</v>
      </c>
      <c r="G18058" s="6" t="n">
        <v>27</v>
      </c>
      <c r="H18058" s="8" t="n">
        <v>27</v>
      </c>
      <c r="I18058" s="0" t="n">
        <v>1</v>
      </c>
      <c r="J18058" s="7" t="n">
        <f aca="false">IFERROR(F18058/G18058,"")</f>
        <v>2.8862962962963</v>
      </c>
      <c r="K18058" s="7" t="n">
        <f aca="false">IFERROR(F18058/H18058,"")</f>
        <v>2.8862962962963</v>
      </c>
      <c r="L18058" s="13" t="n">
        <f aca="false">L18057+F18058/$F$2*100</f>
        <v>99.9976687492244</v>
      </c>
    </row>
    <row r="18059" customFormat="false" ht="15" hidden="false" customHeight="false" outlineLevel="0" collapsed="false">
      <c r="A18059" s="0" t="s">
        <v>32872</v>
      </c>
      <c r="B18059" s="0" t="s">
        <v>32873</v>
      </c>
      <c r="C18059" s="0" t="s">
        <v>377</v>
      </c>
      <c r="D18059" s="0" t="s">
        <v>123</v>
      </c>
      <c r="E18059" s="0" t="s">
        <v>15909</v>
      </c>
      <c r="F18059" s="7" t="n">
        <v>77.86</v>
      </c>
      <c r="G18059" s="6" t="n">
        <v>24</v>
      </c>
      <c r="H18059" s="8" t="n">
        <v>24</v>
      </c>
      <c r="I18059" s="0" t="n">
        <v>1</v>
      </c>
      <c r="J18059" s="7" t="n">
        <f aca="false">IFERROR(F18059/G18059,"")</f>
        <v>3.24416666666667</v>
      </c>
      <c r="K18059" s="7" t="n">
        <f aca="false">IFERROR(F18059/H18059,"")</f>
        <v>3.24416666666667</v>
      </c>
      <c r="L18059" s="13" t="n">
        <f aca="false">L18058+F18059/$F$2*100</f>
        <v>99.9976715934716</v>
      </c>
    </row>
    <row r="18060" customFormat="false" ht="15" hidden="false" customHeight="false" outlineLevel="0" collapsed="false">
      <c r="A18060" s="0" t="s">
        <v>32874</v>
      </c>
      <c r="B18060" s="0" t="s">
        <v>232</v>
      </c>
      <c r="C18060" s="0" t="s">
        <v>32875</v>
      </c>
      <c r="D18060" s="0" t="s">
        <v>52</v>
      </c>
      <c r="E18060" s="0" t="s">
        <v>15909</v>
      </c>
      <c r="F18060" s="7" t="n">
        <v>77.83</v>
      </c>
      <c r="G18060" s="6" t="n">
        <v>24</v>
      </c>
      <c r="H18060" s="8" t="n">
        <v>24</v>
      </c>
      <c r="I18060" s="0" t="n">
        <v>1</v>
      </c>
      <c r="J18060" s="7" t="n">
        <f aca="false">IFERROR(F18060/G18060,"")</f>
        <v>3.24291666666667</v>
      </c>
      <c r="K18060" s="7" t="n">
        <f aca="false">IFERROR(F18060/H18060,"")</f>
        <v>3.24291666666667</v>
      </c>
      <c r="L18060" s="13" t="n">
        <f aca="false">L18059+F18060/$F$2*100</f>
        <v>99.997674436623</v>
      </c>
    </row>
    <row r="18061" customFormat="false" ht="15" hidden="false" customHeight="false" outlineLevel="0" collapsed="false">
      <c r="A18061" s="0" t="s">
        <v>32876</v>
      </c>
      <c r="B18061" s="0" t="s">
        <v>11812</v>
      </c>
      <c r="C18061" s="0" t="s">
        <v>3278</v>
      </c>
      <c r="D18061" s="0" t="s">
        <v>182</v>
      </c>
      <c r="E18061" s="0" t="s">
        <v>15909</v>
      </c>
      <c r="F18061" s="7" t="n">
        <v>77.78</v>
      </c>
      <c r="G18061" s="6" t="n">
        <v>36</v>
      </c>
      <c r="H18061" s="8" t="n">
        <v>36</v>
      </c>
      <c r="I18061" s="0" t="n">
        <v>1</v>
      </c>
      <c r="J18061" s="7" t="n">
        <f aca="false">IFERROR(F18061/G18061,"")</f>
        <v>2.16055555555556</v>
      </c>
      <c r="K18061" s="7" t="n">
        <f aca="false">IFERROR(F18061/H18061,"")</f>
        <v>2.16055555555556</v>
      </c>
      <c r="L18061" s="13" t="n">
        <f aca="false">L18060+F18061/$F$2*100</f>
        <v>99.9976772779478</v>
      </c>
    </row>
    <row r="18062" customFormat="false" ht="15" hidden="false" customHeight="false" outlineLevel="0" collapsed="false">
      <c r="A18062" s="0" t="s">
        <v>32877</v>
      </c>
      <c r="B18062" s="0" t="s">
        <v>232</v>
      </c>
      <c r="C18062" s="0" t="s">
        <v>23349</v>
      </c>
      <c r="D18062" s="0" t="s">
        <v>57</v>
      </c>
      <c r="E18062" s="0" t="s">
        <v>15909</v>
      </c>
      <c r="F18062" s="7" t="n">
        <v>77.67</v>
      </c>
      <c r="G18062" s="6" t="n">
        <v>22</v>
      </c>
      <c r="H18062" s="8" t="n">
        <v>24</v>
      </c>
      <c r="I18062" s="0" t="n">
        <v>1</v>
      </c>
      <c r="J18062" s="7" t="n">
        <f aca="false">IFERROR(F18062/G18062,"")</f>
        <v>3.53045454545455</v>
      </c>
      <c r="K18062" s="7" t="n">
        <f aca="false">IFERROR(F18062/H18062,"")</f>
        <v>3.23625</v>
      </c>
      <c r="L18062" s="13" t="n">
        <f aca="false">L18061+F18062/$F$2*100</f>
        <v>99.9976801152543</v>
      </c>
    </row>
    <row r="18063" customFormat="false" ht="15" hidden="false" customHeight="false" outlineLevel="0" collapsed="false">
      <c r="A18063" s="0" t="s">
        <v>32878</v>
      </c>
      <c r="B18063" s="0" t="s">
        <v>2693</v>
      </c>
      <c r="C18063" s="0" t="s">
        <v>137</v>
      </c>
      <c r="D18063" s="0" t="s">
        <v>164</v>
      </c>
      <c r="E18063" s="0" t="s">
        <v>15909</v>
      </c>
      <c r="F18063" s="7" t="n">
        <v>77.66</v>
      </c>
      <c r="G18063" s="6" t="n">
        <v>20</v>
      </c>
      <c r="H18063" s="8" t="n">
        <v>20</v>
      </c>
      <c r="I18063" s="0" t="n">
        <v>1</v>
      </c>
      <c r="J18063" s="7" t="n">
        <f aca="false">IFERROR(F18063/G18063,"")</f>
        <v>3.883</v>
      </c>
      <c r="K18063" s="7" t="n">
        <f aca="false">IFERROR(F18063/H18063,"")</f>
        <v>3.883</v>
      </c>
      <c r="L18063" s="13" t="n">
        <f aca="false">L18062+F18063/$F$2*100</f>
        <v>99.9976829521955</v>
      </c>
    </row>
    <row r="18064" customFormat="false" ht="15" hidden="false" customHeight="false" outlineLevel="0" collapsed="false">
      <c r="A18064" s="0" t="s">
        <v>32879</v>
      </c>
      <c r="B18064" s="0" t="s">
        <v>238</v>
      </c>
      <c r="C18064" s="0" t="s">
        <v>156</v>
      </c>
      <c r="D18064" s="0" t="s">
        <v>3372</v>
      </c>
      <c r="E18064" s="0" t="s">
        <v>15909</v>
      </c>
      <c r="F18064" s="7" t="n">
        <v>77.62</v>
      </c>
      <c r="G18064" s="6" t="n">
        <v>36</v>
      </c>
      <c r="H18064" s="8" t="n">
        <v>36</v>
      </c>
      <c r="I18064" s="0" t="n">
        <v>1</v>
      </c>
      <c r="J18064" s="7" t="n">
        <f aca="false">IFERROR(F18064/G18064,"")</f>
        <v>2.15611111111111</v>
      </c>
      <c r="K18064" s="7" t="n">
        <f aca="false">IFERROR(F18064/H18064,"")</f>
        <v>2.15611111111111</v>
      </c>
      <c r="L18064" s="13" t="n">
        <f aca="false">L18063+F18064/$F$2*100</f>
        <v>99.9976857876755</v>
      </c>
    </row>
    <row r="18065" customFormat="false" ht="15" hidden="false" customHeight="false" outlineLevel="0" collapsed="false">
      <c r="A18065" s="0" t="s">
        <v>32880</v>
      </c>
      <c r="B18065" s="0" t="s">
        <v>969</v>
      </c>
      <c r="C18065" s="0" t="s">
        <v>204</v>
      </c>
      <c r="D18065" s="0" t="s">
        <v>123</v>
      </c>
      <c r="E18065" s="0" t="s">
        <v>2162</v>
      </c>
      <c r="F18065" s="7" t="n">
        <v>77.59</v>
      </c>
      <c r="G18065" s="6" t="n">
        <v>12</v>
      </c>
      <c r="H18065" s="8" t="n">
        <v>12</v>
      </c>
      <c r="I18065" s="0" t="n">
        <v>1</v>
      </c>
      <c r="J18065" s="7" t="n">
        <f aca="false">IFERROR(F18065/G18065,"")</f>
        <v>6.46583333333333</v>
      </c>
      <c r="K18065" s="7" t="n">
        <f aca="false">IFERROR(F18065/H18065,"")</f>
        <v>6.46583333333333</v>
      </c>
      <c r="L18065" s="13" t="n">
        <f aca="false">L18064+F18065/$F$2*100</f>
        <v>99.9976886220596</v>
      </c>
    </row>
    <row r="18066" customFormat="false" ht="15" hidden="false" customHeight="false" outlineLevel="0" collapsed="false">
      <c r="A18066" s="0" t="s">
        <v>32881</v>
      </c>
      <c r="B18066" s="0" t="s">
        <v>32882</v>
      </c>
      <c r="C18066" s="0" t="s">
        <v>174</v>
      </c>
      <c r="D18066" s="0" t="s">
        <v>123</v>
      </c>
      <c r="E18066" s="0" t="s">
        <v>15909</v>
      </c>
      <c r="F18066" s="7" t="n">
        <v>77.51</v>
      </c>
      <c r="G18066" s="6" t="n">
        <v>17</v>
      </c>
      <c r="H18066" s="8" t="n">
        <v>17</v>
      </c>
      <c r="I18066" s="0" t="n">
        <v>1</v>
      </c>
      <c r="J18066" s="7" t="n">
        <f aca="false">IFERROR(F18066/G18066,"")</f>
        <v>4.55941176470588</v>
      </c>
      <c r="K18066" s="7" t="n">
        <f aca="false">IFERROR(F18066/H18066,"")</f>
        <v>4.55941176470588</v>
      </c>
      <c r="L18066" s="13" t="n">
        <f aca="false">L18065+F18066/$F$2*100</f>
        <v>99.9976914535213</v>
      </c>
    </row>
    <row r="18067" customFormat="false" ht="15" hidden="false" customHeight="false" outlineLevel="0" collapsed="false">
      <c r="A18067" s="0" t="s">
        <v>32883</v>
      </c>
      <c r="B18067" s="0" t="s">
        <v>32270</v>
      </c>
      <c r="C18067" s="0" t="s">
        <v>32884</v>
      </c>
      <c r="D18067" s="0" t="s">
        <v>123</v>
      </c>
      <c r="E18067" s="0" t="s">
        <v>15909</v>
      </c>
      <c r="F18067" s="7" t="n">
        <v>77.47</v>
      </c>
      <c r="G18067" s="6" t="n">
        <v>26</v>
      </c>
      <c r="H18067" s="8" t="n">
        <v>28</v>
      </c>
      <c r="I18067" s="0" t="n">
        <v>1</v>
      </c>
      <c r="J18067" s="7" t="n">
        <f aca="false">IFERROR(F18067/G18067,"")</f>
        <v>2.97961538461538</v>
      </c>
      <c r="K18067" s="7" t="n">
        <f aca="false">IFERROR(F18067/H18067,"")</f>
        <v>2.76678571428571</v>
      </c>
      <c r="L18067" s="13" t="n">
        <f aca="false">L18066+F18067/$F$2*100</f>
        <v>99.9976942835217</v>
      </c>
    </row>
    <row r="18068" customFormat="false" ht="15" hidden="false" customHeight="false" outlineLevel="0" collapsed="false">
      <c r="A18068" s="0" t="s">
        <v>32885</v>
      </c>
      <c r="B18068" s="0" t="s">
        <v>32886</v>
      </c>
      <c r="C18068" s="0" t="s">
        <v>16470</v>
      </c>
      <c r="D18068" s="0" t="s">
        <v>52</v>
      </c>
      <c r="E18068" s="0" t="s">
        <v>112</v>
      </c>
      <c r="F18068" s="7" t="n">
        <v>77.46</v>
      </c>
      <c r="G18068" s="6" t="n">
        <v>13</v>
      </c>
      <c r="H18068" s="8" t="n">
        <v>13</v>
      </c>
      <c r="I18068" s="0" t="n">
        <v>1</v>
      </c>
      <c r="J18068" s="7" t="n">
        <f aca="false">IFERROR(F18068/G18068,"")</f>
        <v>5.95846153846154</v>
      </c>
      <c r="K18068" s="7" t="n">
        <f aca="false">IFERROR(F18068/H18068,"")</f>
        <v>5.95846153846154</v>
      </c>
      <c r="L18068" s="13" t="n">
        <f aca="false">L18067+F18068/$F$2*100</f>
        <v>99.9976971131569</v>
      </c>
    </row>
    <row r="18069" customFormat="false" ht="15" hidden="false" customHeight="false" outlineLevel="0" collapsed="false">
      <c r="A18069" s="0" t="s">
        <v>32887</v>
      </c>
      <c r="B18069" s="0" t="s">
        <v>32888</v>
      </c>
      <c r="C18069" s="0" t="s">
        <v>197</v>
      </c>
      <c r="D18069" s="0" t="s">
        <v>134</v>
      </c>
      <c r="E18069" s="0" t="s">
        <v>15909</v>
      </c>
      <c r="F18069" s="7" t="n">
        <v>77.46</v>
      </c>
      <c r="G18069" s="6" t="n">
        <v>16</v>
      </c>
      <c r="H18069" s="8" t="n">
        <v>16</v>
      </c>
      <c r="I18069" s="0" t="n">
        <v>1</v>
      </c>
      <c r="J18069" s="7" t="n">
        <f aca="false">IFERROR(F18069/G18069,"")</f>
        <v>4.84125</v>
      </c>
      <c r="K18069" s="7" t="n">
        <f aca="false">IFERROR(F18069/H18069,"")</f>
        <v>4.84125</v>
      </c>
      <c r="L18069" s="13" t="n">
        <f aca="false">L18068+F18069/$F$2*100</f>
        <v>99.997699942792</v>
      </c>
    </row>
    <row r="18070" customFormat="false" ht="15" hidden="false" customHeight="false" outlineLevel="0" collapsed="false">
      <c r="A18070" s="0" t="s">
        <v>32889</v>
      </c>
      <c r="B18070" s="0" t="s">
        <v>19851</v>
      </c>
      <c r="C18070" s="0" t="s">
        <v>314</v>
      </c>
      <c r="D18070" s="0" t="s">
        <v>85</v>
      </c>
      <c r="E18070" s="0" t="s">
        <v>15909</v>
      </c>
      <c r="F18070" s="7" t="n">
        <v>77.33</v>
      </c>
      <c r="G18070" s="6" t="n">
        <v>14</v>
      </c>
      <c r="H18070" s="8" t="n">
        <v>15.3</v>
      </c>
      <c r="I18070" s="0" t="n">
        <v>1</v>
      </c>
      <c r="J18070" s="7" t="n">
        <f aca="false">IFERROR(F18070/G18070,"")</f>
        <v>5.52357142857143</v>
      </c>
      <c r="K18070" s="7" t="n">
        <f aca="false">IFERROR(F18070/H18070,"")</f>
        <v>5.05424836601307</v>
      </c>
      <c r="L18070" s="13" t="n">
        <f aca="false">L18069+F18070/$F$2*100</f>
        <v>99.9977027676783</v>
      </c>
    </row>
    <row r="18071" customFormat="false" ht="15" hidden="false" customHeight="false" outlineLevel="0" collapsed="false">
      <c r="A18071" s="0" t="s">
        <v>32890</v>
      </c>
      <c r="B18071" s="0" t="s">
        <v>920</v>
      </c>
      <c r="C18071" s="0" t="s">
        <v>1772</v>
      </c>
      <c r="D18071" s="0" t="s">
        <v>52</v>
      </c>
      <c r="E18071" s="0" t="s">
        <v>9296</v>
      </c>
      <c r="F18071" s="7" t="n">
        <v>77.32</v>
      </c>
      <c r="G18071" s="6" t="n">
        <v>17</v>
      </c>
      <c r="H18071" s="8" t="n">
        <v>17</v>
      </c>
      <c r="I18071" s="0" t="n">
        <v>1</v>
      </c>
      <c r="J18071" s="7" t="n">
        <f aca="false">IFERROR(F18071/G18071,"")</f>
        <v>4.54823529411765</v>
      </c>
      <c r="K18071" s="7" t="n">
        <f aca="false">IFERROR(F18071/H18071,"")</f>
        <v>4.54823529411765</v>
      </c>
      <c r="L18071" s="13" t="n">
        <f aca="false">L18070+F18071/$F$2*100</f>
        <v>99.9977055921992</v>
      </c>
    </row>
    <row r="18072" customFormat="false" ht="15" hidden="false" customHeight="false" outlineLevel="0" collapsed="false">
      <c r="A18072" s="0" t="s">
        <v>32891</v>
      </c>
      <c r="B18072" s="0" t="s">
        <v>16561</v>
      </c>
      <c r="C18072" s="0" t="s">
        <v>213</v>
      </c>
      <c r="D18072" s="0" t="s">
        <v>123</v>
      </c>
      <c r="E18072" s="0" t="s">
        <v>15909</v>
      </c>
      <c r="F18072" s="7" t="n">
        <v>77.32</v>
      </c>
      <c r="G18072" s="6" t="n">
        <v>25</v>
      </c>
      <c r="H18072" s="8" t="n">
        <v>25</v>
      </c>
      <c r="I18072" s="0" t="n">
        <v>1</v>
      </c>
      <c r="J18072" s="7" t="n">
        <f aca="false">IFERROR(F18072/G18072,"")</f>
        <v>3.0928</v>
      </c>
      <c r="K18072" s="7" t="n">
        <f aca="false">IFERROR(F18072/H18072,"")</f>
        <v>3.0928</v>
      </c>
      <c r="L18072" s="13" t="n">
        <f aca="false">L18071+F18072/$F$2*100</f>
        <v>99.9977084167201</v>
      </c>
    </row>
    <row r="18073" customFormat="false" ht="15" hidden="false" customHeight="false" outlineLevel="0" collapsed="false">
      <c r="A18073" s="0" t="s">
        <v>32892</v>
      </c>
      <c r="B18073" s="0" t="s">
        <v>6763</v>
      </c>
      <c r="C18073" s="0" t="s">
        <v>3928</v>
      </c>
      <c r="D18073" s="0" t="s">
        <v>101</v>
      </c>
      <c r="E18073" s="0" t="s">
        <v>15909</v>
      </c>
      <c r="F18073" s="7" t="n">
        <v>77.27</v>
      </c>
      <c r="G18073" s="6" t="n">
        <v>44</v>
      </c>
      <c r="H18073" s="8" t="n">
        <v>44</v>
      </c>
      <c r="I18073" s="0" t="n">
        <v>1</v>
      </c>
      <c r="J18073" s="7" t="n">
        <f aca="false">IFERROR(F18073/G18073,"")</f>
        <v>1.75613636363636</v>
      </c>
      <c r="K18073" s="7" t="n">
        <f aca="false">IFERROR(F18073/H18073,"")</f>
        <v>1.75613636363636</v>
      </c>
      <c r="L18073" s="13" t="n">
        <f aca="false">L18072+F18073/$F$2*100</f>
        <v>99.9977112394145</v>
      </c>
    </row>
    <row r="18074" customFormat="false" ht="15" hidden="false" customHeight="false" outlineLevel="0" collapsed="false">
      <c r="A18074" s="0" t="s">
        <v>32893</v>
      </c>
      <c r="B18074" s="0" t="s">
        <v>29557</v>
      </c>
      <c r="C18074" s="0" t="s">
        <v>548</v>
      </c>
      <c r="D18074" s="0" t="s">
        <v>182</v>
      </c>
      <c r="E18074" s="0" t="s">
        <v>2724</v>
      </c>
      <c r="F18074" s="7" t="n">
        <v>77.25</v>
      </c>
      <c r="G18074" s="6" t="n">
        <v>35</v>
      </c>
      <c r="H18074" s="8" t="n">
        <v>35</v>
      </c>
      <c r="I18074" s="0" t="n">
        <v>1</v>
      </c>
      <c r="J18074" s="7" t="n">
        <f aca="false">IFERROR(F18074/G18074,"")</f>
        <v>2.20714285714286</v>
      </c>
      <c r="K18074" s="7" t="n">
        <f aca="false">IFERROR(F18074/H18074,"")</f>
        <v>2.20714285714286</v>
      </c>
      <c r="L18074" s="13" t="n">
        <f aca="false">L18073+F18074/$F$2*100</f>
        <v>99.9977140613783</v>
      </c>
    </row>
    <row r="18075" customFormat="false" ht="15" hidden="false" customHeight="false" outlineLevel="0" collapsed="false">
      <c r="A18075" s="0" t="s">
        <v>32894</v>
      </c>
      <c r="B18075" s="0" t="s">
        <v>32895</v>
      </c>
      <c r="C18075" s="0" t="s">
        <v>5217</v>
      </c>
      <c r="D18075" s="0" t="s">
        <v>57</v>
      </c>
      <c r="E18075" s="0" t="s">
        <v>13452</v>
      </c>
      <c r="F18075" s="7" t="n">
        <v>77.22</v>
      </c>
      <c r="G18075" s="6" t="n">
        <v>11</v>
      </c>
      <c r="H18075" s="8" t="n">
        <v>11</v>
      </c>
      <c r="I18075" s="0" t="n">
        <v>1</v>
      </c>
      <c r="J18075" s="7" t="n">
        <f aca="false">IFERROR(F18075/G18075,"")</f>
        <v>7.02</v>
      </c>
      <c r="K18075" s="7" t="n">
        <f aca="false">IFERROR(F18075/H18075,"")</f>
        <v>7.02</v>
      </c>
      <c r="L18075" s="13" t="n">
        <f aca="false">L18074+F18075/$F$2*100</f>
        <v>99.9977168822462</v>
      </c>
    </row>
    <row r="18076" customFormat="false" ht="15" hidden="false" customHeight="false" outlineLevel="0" collapsed="false">
      <c r="A18076" s="0" t="s">
        <v>32896</v>
      </c>
      <c r="B18076" s="0" t="s">
        <v>32897</v>
      </c>
      <c r="C18076" s="0" t="s">
        <v>377</v>
      </c>
      <c r="D18076" s="0" t="s">
        <v>123</v>
      </c>
      <c r="E18076" s="0" t="s">
        <v>186</v>
      </c>
      <c r="F18076" s="7" t="n">
        <v>77.22</v>
      </c>
      <c r="G18076" s="6" t="n">
        <v>13</v>
      </c>
      <c r="H18076" s="8" t="n">
        <v>13</v>
      </c>
      <c r="I18076" s="0" t="n">
        <v>1</v>
      </c>
      <c r="J18076" s="7" t="n">
        <f aca="false">IFERROR(F18076/G18076,"")</f>
        <v>5.94</v>
      </c>
      <c r="K18076" s="7" t="n">
        <f aca="false">IFERROR(F18076/H18076,"")</f>
        <v>5.94</v>
      </c>
      <c r="L18076" s="13" t="n">
        <f aca="false">L18075+F18076/$F$2*100</f>
        <v>99.9977197031141</v>
      </c>
    </row>
    <row r="18077" customFormat="false" ht="15" hidden="false" customHeight="false" outlineLevel="0" collapsed="false">
      <c r="A18077" s="0" t="s">
        <v>32898</v>
      </c>
      <c r="B18077" s="0" t="s">
        <v>1093</v>
      </c>
      <c r="C18077" s="0" t="s">
        <v>5183</v>
      </c>
      <c r="D18077" s="0" t="s">
        <v>80</v>
      </c>
      <c r="E18077" s="0" t="s">
        <v>15909</v>
      </c>
      <c r="F18077" s="7" t="n">
        <v>77.15</v>
      </c>
      <c r="G18077" s="6" t="n">
        <v>24</v>
      </c>
      <c r="H18077" s="8" t="n">
        <v>24</v>
      </c>
      <c r="I18077" s="0" t="n">
        <v>1</v>
      </c>
      <c r="J18077" s="7" t="n">
        <f aca="false">IFERROR(F18077/G18077,"")</f>
        <v>3.21458333333333</v>
      </c>
      <c r="K18077" s="7" t="n">
        <f aca="false">IFERROR(F18077/H18077,"")</f>
        <v>3.21458333333333</v>
      </c>
      <c r="L18077" s="13" t="n">
        <f aca="false">L18076+F18077/$F$2*100</f>
        <v>99.9977225214248</v>
      </c>
    </row>
    <row r="18078" customFormat="false" ht="15" hidden="false" customHeight="false" outlineLevel="0" collapsed="false">
      <c r="A18078" s="0" t="s">
        <v>32899</v>
      </c>
      <c r="B18078" s="0" t="s">
        <v>238</v>
      </c>
      <c r="C18078" s="0" t="s">
        <v>126</v>
      </c>
      <c r="D18078" s="0" t="s">
        <v>18805</v>
      </c>
      <c r="E18078" s="0" t="s">
        <v>15909</v>
      </c>
      <c r="F18078" s="7" t="n">
        <v>77.13</v>
      </c>
      <c r="G18078" s="6" t="n">
        <v>16</v>
      </c>
      <c r="H18078" s="8" t="n">
        <v>16</v>
      </c>
      <c r="I18078" s="0" t="n">
        <v>1</v>
      </c>
      <c r="J18078" s="7" t="n">
        <f aca="false">IFERROR(F18078/G18078,"")</f>
        <v>4.820625</v>
      </c>
      <c r="K18078" s="7" t="n">
        <f aca="false">IFERROR(F18078/H18078,"")</f>
        <v>4.820625</v>
      </c>
      <c r="L18078" s="13" t="n">
        <f aca="false">L18077+F18078/$F$2*100</f>
        <v>99.997725339005</v>
      </c>
    </row>
    <row r="18079" customFormat="false" ht="15" hidden="false" customHeight="false" outlineLevel="0" collapsed="false">
      <c r="A18079" s="0" t="s">
        <v>32900</v>
      </c>
      <c r="B18079" s="0" t="s">
        <v>1360</v>
      </c>
      <c r="C18079" s="0" t="s">
        <v>1024</v>
      </c>
      <c r="D18079" s="0" t="s">
        <v>57</v>
      </c>
      <c r="E18079" s="0" t="s">
        <v>81</v>
      </c>
      <c r="F18079" s="7" t="n">
        <v>77.12</v>
      </c>
      <c r="G18079" s="6" t="n">
        <v>14</v>
      </c>
      <c r="H18079" s="8" t="n">
        <v>42.1</v>
      </c>
      <c r="I18079" s="0" t="n">
        <v>1</v>
      </c>
      <c r="J18079" s="7" t="n">
        <f aca="false">IFERROR(F18079/G18079,"")</f>
        <v>5.50857142857143</v>
      </c>
      <c r="K18079" s="7" t="n">
        <f aca="false">IFERROR(F18079/H18079,"")</f>
        <v>1.83182897862233</v>
      </c>
      <c r="L18079" s="13" t="n">
        <f aca="false">L18078+F18079/$F$2*100</f>
        <v>99.9977281562199</v>
      </c>
    </row>
    <row r="18080" customFormat="false" ht="15" hidden="false" customHeight="false" outlineLevel="0" collapsed="false">
      <c r="A18080" s="0" t="s">
        <v>32901</v>
      </c>
      <c r="B18080" s="0" t="s">
        <v>9556</v>
      </c>
      <c r="C18080" s="0" t="s">
        <v>840</v>
      </c>
      <c r="D18080" s="0" t="s">
        <v>134</v>
      </c>
      <c r="E18080" s="0" t="s">
        <v>15909</v>
      </c>
      <c r="F18080" s="7" t="n">
        <v>77.1</v>
      </c>
      <c r="G18080" s="6" t="n">
        <v>13</v>
      </c>
      <c r="H18080" s="8" t="n">
        <v>18.9</v>
      </c>
      <c r="I18080" s="0" t="n">
        <v>1</v>
      </c>
      <c r="J18080" s="7" t="n">
        <f aca="false">IFERROR(F18080/G18080,"")</f>
        <v>5.93076923076923</v>
      </c>
      <c r="K18080" s="7" t="n">
        <f aca="false">IFERROR(F18080/H18080,"")</f>
        <v>4.07936507936508</v>
      </c>
      <c r="L18080" s="13" t="n">
        <f aca="false">L18079+F18080/$F$2*100</f>
        <v>99.9977309727041</v>
      </c>
    </row>
    <row r="18081" customFormat="false" ht="15" hidden="false" customHeight="false" outlineLevel="0" collapsed="false">
      <c r="A18081" s="0" t="s">
        <v>32902</v>
      </c>
      <c r="B18081" s="0" t="s">
        <v>10667</v>
      </c>
      <c r="C18081" s="0" t="s">
        <v>4073</v>
      </c>
      <c r="D18081" s="0" t="s">
        <v>1192</v>
      </c>
      <c r="E18081" s="0" t="s">
        <v>15909</v>
      </c>
      <c r="F18081" s="7" t="n">
        <v>77.01</v>
      </c>
      <c r="G18081" s="6" t="n">
        <v>36</v>
      </c>
      <c r="H18081" s="8" t="n">
        <v>36</v>
      </c>
      <c r="I18081" s="0" t="n">
        <v>1</v>
      </c>
      <c r="J18081" s="7" t="n">
        <f aca="false">IFERROR(F18081/G18081,"")</f>
        <v>2.13916666666667</v>
      </c>
      <c r="K18081" s="7" t="n">
        <f aca="false">IFERROR(F18081/H18081,"")</f>
        <v>2.13916666666667</v>
      </c>
      <c r="L18081" s="13" t="n">
        <f aca="false">L18080+F18081/$F$2*100</f>
        <v>99.9977337859007</v>
      </c>
    </row>
    <row r="18082" customFormat="false" ht="15" hidden="false" customHeight="false" outlineLevel="0" collapsed="false">
      <c r="A18082" s="0" t="s">
        <v>32903</v>
      </c>
      <c r="B18082" s="0" t="s">
        <v>32904</v>
      </c>
      <c r="C18082" s="0" t="s">
        <v>16470</v>
      </c>
      <c r="D18082" s="0" t="s">
        <v>251</v>
      </c>
      <c r="E18082" s="0" t="s">
        <v>186</v>
      </c>
      <c r="F18082" s="7" t="n">
        <v>76.99</v>
      </c>
      <c r="G18082" s="6" t="n">
        <v>26</v>
      </c>
      <c r="H18082" s="8" t="n">
        <v>47.3</v>
      </c>
      <c r="I18082" s="0" t="n">
        <v>1</v>
      </c>
      <c r="J18082" s="7" t="n">
        <f aca="false">IFERROR(F18082/G18082,"")</f>
        <v>2.96115384615385</v>
      </c>
      <c r="K18082" s="7" t="n">
        <f aca="false">IFERROR(F18082/H18082,"")</f>
        <v>1.6276955602537</v>
      </c>
      <c r="L18082" s="13" t="n">
        <f aca="false">L18081+F18082/$F$2*100</f>
        <v>99.9977365983666</v>
      </c>
    </row>
    <row r="18083" customFormat="false" ht="15" hidden="false" customHeight="false" outlineLevel="0" collapsed="false">
      <c r="A18083" s="0" t="s">
        <v>32905</v>
      </c>
      <c r="B18083" s="0" t="s">
        <v>32906</v>
      </c>
      <c r="C18083" s="0" t="s">
        <v>1525</v>
      </c>
      <c r="D18083" s="0" t="s">
        <v>148</v>
      </c>
      <c r="E18083" s="0" t="s">
        <v>2724</v>
      </c>
      <c r="F18083" s="7" t="n">
        <v>76.96</v>
      </c>
      <c r="G18083" s="6" t="n">
        <v>11</v>
      </c>
      <c r="H18083" s="8" t="n">
        <v>11</v>
      </c>
      <c r="I18083" s="0" t="n">
        <v>1</v>
      </c>
      <c r="J18083" s="7" t="n">
        <f aca="false">IFERROR(F18083/G18083,"")</f>
        <v>6.99636363636364</v>
      </c>
      <c r="K18083" s="7" t="n">
        <f aca="false">IFERROR(F18083/H18083,"")</f>
        <v>6.99636363636364</v>
      </c>
      <c r="L18083" s="13" t="n">
        <f aca="false">L18082+F18083/$F$2*100</f>
        <v>99.9977394097366</v>
      </c>
    </row>
    <row r="18084" customFormat="false" ht="15" hidden="false" customHeight="false" outlineLevel="0" collapsed="false">
      <c r="A18084" s="0" t="s">
        <v>32907</v>
      </c>
      <c r="B18084" s="0" t="s">
        <v>19526</v>
      </c>
      <c r="C18084" s="0" t="s">
        <v>335</v>
      </c>
      <c r="D18084" s="0" t="s">
        <v>1140</v>
      </c>
      <c r="E18084" s="0" t="s">
        <v>15909</v>
      </c>
      <c r="F18084" s="7" t="n">
        <v>76.9</v>
      </c>
      <c r="G18084" s="6" t="n">
        <v>17</v>
      </c>
      <c r="H18084" s="8" t="n">
        <v>17</v>
      </c>
      <c r="I18084" s="0" t="n">
        <v>1</v>
      </c>
      <c r="J18084" s="7" t="n">
        <f aca="false">IFERROR(F18084/G18084,"")</f>
        <v>4.52352941176471</v>
      </c>
      <c r="K18084" s="7" t="n">
        <f aca="false">IFERROR(F18084/H18084,"")</f>
        <v>4.52352941176471</v>
      </c>
      <c r="L18084" s="13" t="n">
        <f aca="false">L18083+F18084/$F$2*100</f>
        <v>99.9977422189148</v>
      </c>
    </row>
    <row r="18085" customFormat="false" ht="15" hidden="false" customHeight="false" outlineLevel="0" collapsed="false">
      <c r="A18085" s="0" t="s">
        <v>32908</v>
      </c>
      <c r="B18085" s="0" t="s">
        <v>32909</v>
      </c>
      <c r="C18085" s="0" t="s">
        <v>9497</v>
      </c>
      <c r="D18085" s="0" t="s">
        <v>57</v>
      </c>
      <c r="E18085" s="0" t="s">
        <v>23141</v>
      </c>
      <c r="F18085" s="7" t="n">
        <v>76.82</v>
      </c>
      <c r="G18085" s="6" t="n">
        <v>25</v>
      </c>
      <c r="H18085" s="8" t="n">
        <v>25</v>
      </c>
      <c r="I18085" s="0" t="n">
        <v>1</v>
      </c>
      <c r="J18085" s="7" t="n">
        <f aca="false">IFERROR(F18085/G18085,"")</f>
        <v>3.0728</v>
      </c>
      <c r="K18085" s="7" t="n">
        <f aca="false">IFERROR(F18085/H18085,"")</f>
        <v>3.0728</v>
      </c>
      <c r="L18085" s="13" t="n">
        <f aca="false">L18084+F18085/$F$2*100</f>
        <v>99.9977450251706</v>
      </c>
    </row>
    <row r="18086" customFormat="false" ht="15" hidden="false" customHeight="false" outlineLevel="0" collapsed="false">
      <c r="A18086" s="0" t="s">
        <v>32910</v>
      </c>
      <c r="B18086" s="0" t="s">
        <v>32875</v>
      </c>
      <c r="C18086" s="0" t="s">
        <v>806</v>
      </c>
      <c r="D18086" s="0" t="s">
        <v>32</v>
      </c>
      <c r="E18086" s="0" t="s">
        <v>15909</v>
      </c>
      <c r="F18086" s="7" t="n">
        <v>76.73</v>
      </c>
      <c r="G18086" s="6" t="n">
        <v>35</v>
      </c>
      <c r="H18086" s="8" t="n">
        <v>35</v>
      </c>
      <c r="I18086" s="0" t="n">
        <v>1</v>
      </c>
      <c r="J18086" s="7" t="n">
        <f aca="false">IFERROR(F18086/G18086,"")</f>
        <v>2.19228571428571</v>
      </c>
      <c r="K18086" s="7" t="n">
        <f aca="false">IFERROR(F18086/H18086,"")</f>
        <v>2.19228571428571</v>
      </c>
      <c r="L18086" s="13" t="n">
        <f aca="false">L18085+F18086/$F$2*100</f>
        <v>99.9977478281386</v>
      </c>
    </row>
    <row r="18087" customFormat="false" ht="15" hidden="false" customHeight="false" outlineLevel="0" collapsed="false">
      <c r="A18087" s="0" t="s">
        <v>32911</v>
      </c>
      <c r="B18087" s="0" t="s">
        <v>26156</v>
      </c>
      <c r="C18087" s="0" t="s">
        <v>2742</v>
      </c>
      <c r="D18087" s="0" t="s">
        <v>290</v>
      </c>
      <c r="E18087" s="0" t="s">
        <v>15909</v>
      </c>
      <c r="F18087" s="7" t="n">
        <v>76.69</v>
      </c>
      <c r="G18087" s="6" t="n">
        <v>24</v>
      </c>
      <c r="H18087" s="8" t="n">
        <v>24</v>
      </c>
      <c r="I18087" s="0" t="n">
        <v>1</v>
      </c>
      <c r="J18087" s="7" t="n">
        <f aca="false">IFERROR(F18087/G18087,"")</f>
        <v>3.19541666666667</v>
      </c>
      <c r="K18087" s="7" t="n">
        <f aca="false">IFERROR(F18087/H18087,"")</f>
        <v>3.19541666666667</v>
      </c>
      <c r="L18087" s="13" t="n">
        <f aca="false">L18086+F18087/$F$2*100</f>
        <v>99.9977506296455</v>
      </c>
    </row>
    <row r="18088" customFormat="false" ht="15" hidden="false" customHeight="false" outlineLevel="0" collapsed="false">
      <c r="A18088" s="0" t="s">
        <v>32912</v>
      </c>
      <c r="B18088" s="0" t="s">
        <v>4142</v>
      </c>
      <c r="C18088" s="0" t="s">
        <v>32913</v>
      </c>
      <c r="D18088" s="0" t="s">
        <v>32914</v>
      </c>
      <c r="E18088" s="0" t="s">
        <v>15909</v>
      </c>
      <c r="F18088" s="7" t="n">
        <v>76.65</v>
      </c>
      <c r="G18088" s="6" t="n">
        <v>27</v>
      </c>
      <c r="H18088" s="8" t="n">
        <v>27</v>
      </c>
      <c r="I18088" s="0" t="n">
        <v>1</v>
      </c>
      <c r="J18088" s="7" t="n">
        <f aca="false">IFERROR(F18088/G18088,"")</f>
        <v>2.83888888888889</v>
      </c>
      <c r="K18088" s="7" t="n">
        <f aca="false">IFERROR(F18088/H18088,"")</f>
        <v>2.83888888888889</v>
      </c>
      <c r="L18088" s="13" t="n">
        <f aca="false">L18087+F18088/$F$2*100</f>
        <v>99.9977534296911</v>
      </c>
    </row>
    <row r="18089" customFormat="false" ht="15" hidden="false" customHeight="false" outlineLevel="0" collapsed="false">
      <c r="A18089" s="0" t="s">
        <v>32915</v>
      </c>
      <c r="B18089" s="0" t="s">
        <v>32916</v>
      </c>
      <c r="C18089" s="0" t="s">
        <v>213</v>
      </c>
      <c r="D18089" s="0" t="s">
        <v>5556</v>
      </c>
      <c r="E18089" s="0" t="s">
        <v>15909</v>
      </c>
      <c r="F18089" s="7" t="n">
        <v>76.64</v>
      </c>
      <c r="G18089" s="6" t="n">
        <v>27</v>
      </c>
      <c r="H18089" s="8" t="n">
        <v>27</v>
      </c>
      <c r="I18089" s="0" t="n">
        <v>1</v>
      </c>
      <c r="J18089" s="7" t="n">
        <f aca="false">IFERROR(F18089/G18089,"")</f>
        <v>2.83851851851852</v>
      </c>
      <c r="K18089" s="7" t="n">
        <f aca="false">IFERROR(F18089/H18089,"")</f>
        <v>2.83851851851852</v>
      </c>
      <c r="L18089" s="13" t="n">
        <f aca="false">L18088+F18089/$F$2*100</f>
        <v>99.9977562293714</v>
      </c>
    </row>
    <row r="18090" customFormat="false" ht="15" hidden="false" customHeight="false" outlineLevel="0" collapsed="false">
      <c r="A18090" s="0" t="s">
        <v>32917</v>
      </c>
      <c r="B18090" s="0" t="s">
        <v>32918</v>
      </c>
      <c r="C18090" s="0" t="s">
        <v>32919</v>
      </c>
      <c r="D18090" s="0" t="s">
        <v>85</v>
      </c>
      <c r="E18090" s="0" t="s">
        <v>15909</v>
      </c>
      <c r="F18090" s="7" t="n">
        <v>76.61</v>
      </c>
      <c r="G18090" s="6" t="n">
        <v>11</v>
      </c>
      <c r="H18090" s="8" t="n">
        <v>11</v>
      </c>
      <c r="I18090" s="0" t="n">
        <v>1</v>
      </c>
      <c r="J18090" s="7" t="n">
        <f aca="false">IFERROR(F18090/G18090,"")</f>
        <v>6.96454545454546</v>
      </c>
      <c r="K18090" s="7" t="n">
        <f aca="false">IFERROR(F18090/H18090,"")</f>
        <v>6.96454545454546</v>
      </c>
      <c r="L18090" s="13" t="n">
        <f aca="false">L18089+F18090/$F$2*100</f>
        <v>99.9977590279558</v>
      </c>
    </row>
    <row r="18091" customFormat="false" ht="15" hidden="false" customHeight="false" outlineLevel="0" collapsed="false">
      <c r="A18091" s="0" t="s">
        <v>32920</v>
      </c>
      <c r="B18091" s="0" t="s">
        <v>10716</v>
      </c>
      <c r="C18091" s="0" t="s">
        <v>2790</v>
      </c>
      <c r="D18091" s="0" t="s">
        <v>3372</v>
      </c>
      <c r="E18091" s="0" t="s">
        <v>15909</v>
      </c>
      <c r="F18091" s="7" t="n">
        <v>76.59</v>
      </c>
      <c r="G18091" s="6" t="n">
        <v>15</v>
      </c>
      <c r="H18091" s="8" t="n">
        <v>15</v>
      </c>
      <c r="I18091" s="0" t="n">
        <v>1</v>
      </c>
      <c r="J18091" s="7" t="n">
        <f aca="false">IFERROR(F18091/G18091,"")</f>
        <v>5.106</v>
      </c>
      <c r="K18091" s="7" t="n">
        <f aca="false">IFERROR(F18091/H18091,"")</f>
        <v>5.106</v>
      </c>
      <c r="L18091" s="13" t="n">
        <f aca="false">L18090+F18091/$F$2*100</f>
        <v>99.9977618258097</v>
      </c>
    </row>
    <row r="18092" customFormat="false" ht="15" hidden="false" customHeight="false" outlineLevel="0" collapsed="false">
      <c r="A18092" s="0" t="s">
        <v>32921</v>
      </c>
      <c r="B18092" s="0" t="s">
        <v>1542</v>
      </c>
      <c r="C18092" s="0" t="s">
        <v>32922</v>
      </c>
      <c r="D18092" s="0" t="s">
        <v>198</v>
      </c>
      <c r="E18092" s="0" t="s">
        <v>17397</v>
      </c>
      <c r="F18092" s="7" t="n">
        <v>76.56</v>
      </c>
      <c r="G18092" s="6" t="n">
        <v>24</v>
      </c>
      <c r="H18092" s="8" t="n">
        <v>24</v>
      </c>
      <c r="I18092" s="0" t="n">
        <v>1</v>
      </c>
      <c r="J18092" s="7" t="n">
        <f aca="false">IFERROR(F18092/G18092,"")</f>
        <v>3.19</v>
      </c>
      <c r="K18092" s="7" t="n">
        <f aca="false">IFERROR(F18092/H18092,"")</f>
        <v>3.19</v>
      </c>
      <c r="L18092" s="13" t="n">
        <f aca="false">L18091+F18092/$F$2*100</f>
        <v>99.9977646225676</v>
      </c>
    </row>
    <row r="18093" customFormat="false" ht="15" hidden="false" customHeight="false" outlineLevel="0" collapsed="false">
      <c r="A18093" s="0" t="s">
        <v>32923</v>
      </c>
      <c r="B18093" s="0" t="s">
        <v>14095</v>
      </c>
      <c r="C18093" s="0" t="s">
        <v>2842</v>
      </c>
      <c r="D18093" s="0" t="s">
        <v>4953</v>
      </c>
      <c r="E18093" s="0" t="s">
        <v>11090</v>
      </c>
      <c r="F18093" s="7" t="n">
        <v>76.55</v>
      </c>
      <c r="G18093" s="6" t="n">
        <v>12</v>
      </c>
      <c r="H18093" s="8" t="n">
        <v>12</v>
      </c>
      <c r="I18093" s="0" t="n">
        <v>1</v>
      </c>
      <c r="J18093" s="7" t="n">
        <f aca="false">IFERROR(F18093/G18093,"")</f>
        <v>6.37916666666667</v>
      </c>
      <c r="K18093" s="7" t="n">
        <f aca="false">IFERROR(F18093/H18093,"")</f>
        <v>6.37916666666667</v>
      </c>
      <c r="L18093" s="13" t="n">
        <f aca="false">L18092+F18093/$F$2*100</f>
        <v>99.9977674189602</v>
      </c>
    </row>
    <row r="18094" customFormat="false" ht="15" hidden="false" customHeight="false" outlineLevel="0" collapsed="false">
      <c r="A18094" s="0" t="s">
        <v>32924</v>
      </c>
      <c r="B18094" s="0" t="s">
        <v>32925</v>
      </c>
      <c r="C18094" s="0" t="s">
        <v>4704</v>
      </c>
      <c r="D18094" s="0" t="s">
        <v>85</v>
      </c>
      <c r="E18094" s="0" t="s">
        <v>112</v>
      </c>
      <c r="F18094" s="7" t="n">
        <v>76.54</v>
      </c>
      <c r="G18094" s="6" t="n">
        <v>12</v>
      </c>
      <c r="H18094" s="8" t="n">
        <v>12</v>
      </c>
      <c r="I18094" s="0" t="n">
        <v>1</v>
      </c>
      <c r="J18094" s="7" t="n">
        <f aca="false">IFERROR(F18094/G18094,"")</f>
        <v>6.37833333333333</v>
      </c>
      <c r="K18094" s="7" t="n">
        <f aca="false">IFERROR(F18094/H18094,"")</f>
        <v>6.37833333333333</v>
      </c>
      <c r="L18094" s="13" t="n">
        <f aca="false">L18093+F18094/$F$2*100</f>
        <v>99.9977702149875</v>
      </c>
    </row>
    <row r="18095" customFormat="false" ht="15" hidden="false" customHeight="false" outlineLevel="0" collapsed="false">
      <c r="A18095" s="0" t="s">
        <v>32926</v>
      </c>
      <c r="B18095" s="0" t="s">
        <v>32927</v>
      </c>
      <c r="C18095" s="0" t="s">
        <v>6861</v>
      </c>
      <c r="D18095" s="0" t="s">
        <v>57</v>
      </c>
      <c r="E18095" s="0" t="s">
        <v>15909</v>
      </c>
      <c r="F18095" s="7" t="n">
        <v>76.48</v>
      </c>
      <c r="G18095" s="6" t="n">
        <v>23</v>
      </c>
      <c r="H18095" s="8" t="n">
        <v>23</v>
      </c>
      <c r="I18095" s="0" t="n">
        <v>1</v>
      </c>
      <c r="J18095" s="7" t="n">
        <f aca="false">IFERROR(F18095/G18095,"")</f>
        <v>3.32521739130435</v>
      </c>
      <c r="K18095" s="7" t="n">
        <f aca="false">IFERROR(F18095/H18095,"")</f>
        <v>3.32521739130435</v>
      </c>
      <c r="L18095" s="13" t="n">
        <f aca="false">L18094+F18095/$F$2*100</f>
        <v>99.997773008823</v>
      </c>
    </row>
    <row r="18096" customFormat="false" ht="15" hidden="false" customHeight="false" outlineLevel="0" collapsed="false">
      <c r="A18096" s="0" t="s">
        <v>32928</v>
      </c>
      <c r="B18096" s="0" t="s">
        <v>2012</v>
      </c>
      <c r="C18096" s="0" t="s">
        <v>32929</v>
      </c>
      <c r="D18096" s="0" t="s">
        <v>57</v>
      </c>
      <c r="E18096" s="0" t="s">
        <v>269</v>
      </c>
      <c r="F18096" s="7" t="n">
        <v>76.37</v>
      </c>
      <c r="G18096" s="6" t="n">
        <v>15</v>
      </c>
      <c r="H18096" s="8" t="n">
        <v>15</v>
      </c>
      <c r="I18096" s="0" t="n">
        <v>1</v>
      </c>
      <c r="J18096" s="7" t="n">
        <f aca="false">IFERROR(F18096/G18096,"")</f>
        <v>5.09133333333333</v>
      </c>
      <c r="K18096" s="7" t="n">
        <f aca="false">IFERROR(F18096/H18096,"")</f>
        <v>5.09133333333333</v>
      </c>
      <c r="L18096" s="13" t="n">
        <f aca="false">L18095+F18096/$F$2*100</f>
        <v>99.9977757986401</v>
      </c>
    </row>
    <row r="18097" customFormat="false" ht="15" hidden="false" customHeight="false" outlineLevel="0" collapsed="false">
      <c r="A18097" s="0" t="s">
        <v>32930</v>
      </c>
      <c r="B18097" s="0" t="s">
        <v>32931</v>
      </c>
      <c r="C18097" s="0" t="s">
        <v>317</v>
      </c>
      <c r="D18097" s="0" t="s">
        <v>2151</v>
      </c>
      <c r="E18097" s="0" t="s">
        <v>15909</v>
      </c>
      <c r="F18097" s="7" t="n">
        <v>76.28</v>
      </c>
      <c r="G18097" s="6" t="n">
        <v>12</v>
      </c>
      <c r="H18097" s="8" t="n">
        <v>12</v>
      </c>
      <c r="I18097" s="0" t="n">
        <v>1</v>
      </c>
      <c r="J18097" s="7" t="n">
        <f aca="false">IFERROR(F18097/G18097,"")</f>
        <v>6.35666666666667</v>
      </c>
      <c r="K18097" s="7" t="n">
        <f aca="false">IFERROR(F18097/H18097,"")</f>
        <v>6.35666666666667</v>
      </c>
      <c r="L18097" s="13" t="n">
        <f aca="false">L18096+F18097/$F$2*100</f>
        <v>99.9977785851695</v>
      </c>
    </row>
    <row r="18098" customFormat="false" ht="15" hidden="false" customHeight="false" outlineLevel="0" collapsed="false">
      <c r="A18098" s="0" t="s">
        <v>32932</v>
      </c>
      <c r="B18098" s="0" t="s">
        <v>6975</v>
      </c>
      <c r="C18098" s="0" t="s">
        <v>348</v>
      </c>
      <c r="D18098" s="0" t="s">
        <v>52</v>
      </c>
      <c r="E18098" s="0" t="s">
        <v>269</v>
      </c>
      <c r="F18098" s="7" t="n">
        <v>76.25</v>
      </c>
      <c r="G18098" s="6" t="n">
        <v>12</v>
      </c>
      <c r="H18098" s="8" t="n">
        <v>12</v>
      </c>
      <c r="I18098" s="0" t="n">
        <v>1</v>
      </c>
      <c r="J18098" s="7" t="n">
        <f aca="false">IFERROR(F18098/G18098,"")</f>
        <v>6.35416666666667</v>
      </c>
      <c r="K18098" s="7" t="n">
        <f aca="false">IFERROR(F18098/H18098,"")</f>
        <v>6.35416666666667</v>
      </c>
      <c r="L18098" s="13" t="n">
        <f aca="false">L18097+F18098/$F$2*100</f>
        <v>99.9977813706031</v>
      </c>
    </row>
    <row r="18099" customFormat="false" ht="15" hidden="false" customHeight="false" outlineLevel="0" collapsed="false">
      <c r="A18099" s="0" t="s">
        <v>32933</v>
      </c>
      <c r="B18099" s="0" t="s">
        <v>32934</v>
      </c>
      <c r="C18099" s="0" t="s">
        <v>661</v>
      </c>
      <c r="D18099" s="0" t="s">
        <v>411</v>
      </c>
      <c r="E18099" s="0" t="s">
        <v>15909</v>
      </c>
      <c r="F18099" s="7" t="n">
        <v>76.23</v>
      </c>
      <c r="G18099" s="6" t="n">
        <v>22</v>
      </c>
      <c r="H18099" s="8" t="n">
        <v>22</v>
      </c>
      <c r="I18099" s="0" t="n">
        <v>1</v>
      </c>
      <c r="J18099" s="7" t="n">
        <f aca="false">IFERROR(F18099/G18099,"")</f>
        <v>3.465</v>
      </c>
      <c r="K18099" s="7" t="n">
        <f aca="false">IFERROR(F18099/H18099,"")</f>
        <v>3.465</v>
      </c>
      <c r="L18099" s="13" t="n">
        <f aca="false">L18098+F18099/$F$2*100</f>
        <v>99.997784155306</v>
      </c>
    </row>
    <row r="18100" customFormat="false" ht="15" hidden="false" customHeight="false" outlineLevel="0" collapsed="false">
      <c r="A18100" s="0" t="s">
        <v>32935</v>
      </c>
      <c r="B18100" s="0" t="s">
        <v>15696</v>
      </c>
      <c r="C18100" s="0" t="s">
        <v>126</v>
      </c>
      <c r="D18100" s="0" t="s">
        <v>52</v>
      </c>
      <c r="E18100" s="0" t="s">
        <v>144</v>
      </c>
      <c r="F18100" s="7" t="n">
        <v>76.18</v>
      </c>
      <c r="G18100" s="6" t="n">
        <v>15</v>
      </c>
      <c r="H18100" s="8" t="n">
        <v>17.3</v>
      </c>
      <c r="I18100" s="0" t="n">
        <v>1</v>
      </c>
      <c r="J18100" s="7" t="n">
        <f aca="false">IFERROR(F18100/G18100,"")</f>
        <v>5.07866666666667</v>
      </c>
      <c r="K18100" s="7" t="n">
        <f aca="false">IFERROR(F18100/H18100,"")</f>
        <v>4.40346820809249</v>
      </c>
      <c r="L18100" s="13" t="n">
        <f aca="false">L18099+F18100/$F$2*100</f>
        <v>99.9977869381824</v>
      </c>
    </row>
    <row r="18101" customFormat="false" ht="15" hidden="false" customHeight="false" outlineLevel="0" collapsed="false">
      <c r="A18101" s="0" t="s">
        <v>32936</v>
      </c>
      <c r="B18101" s="0" t="s">
        <v>5401</v>
      </c>
      <c r="C18101" s="0" t="s">
        <v>4800</v>
      </c>
      <c r="D18101" s="0" t="s">
        <v>1140</v>
      </c>
      <c r="E18101" s="0" t="s">
        <v>15909</v>
      </c>
      <c r="F18101" s="7" t="n">
        <v>76.18</v>
      </c>
      <c r="G18101" s="6" t="n">
        <v>22</v>
      </c>
      <c r="H18101" s="8" t="n">
        <v>22</v>
      </c>
      <c r="I18101" s="0" t="n">
        <v>1</v>
      </c>
      <c r="J18101" s="7" t="n">
        <f aca="false">IFERROR(F18101/G18101,"")</f>
        <v>3.46272727272727</v>
      </c>
      <c r="K18101" s="7" t="n">
        <f aca="false">IFERROR(F18101/H18101,"")</f>
        <v>3.46272727272727</v>
      </c>
      <c r="L18101" s="13" t="n">
        <f aca="false">L18100+F18101/$F$2*100</f>
        <v>99.9977897210588</v>
      </c>
    </row>
    <row r="18102" customFormat="false" ht="15" hidden="false" customHeight="false" outlineLevel="0" collapsed="false">
      <c r="A18102" s="0" t="s">
        <v>32937</v>
      </c>
      <c r="B18102" s="0" t="s">
        <v>26138</v>
      </c>
      <c r="C18102" s="0" t="s">
        <v>661</v>
      </c>
      <c r="D18102" s="0" t="s">
        <v>80</v>
      </c>
      <c r="E18102" s="0" t="s">
        <v>15909</v>
      </c>
      <c r="F18102" s="7" t="n">
        <v>76.06</v>
      </c>
      <c r="G18102" s="6" t="n">
        <v>18</v>
      </c>
      <c r="H18102" s="8" t="n">
        <v>18</v>
      </c>
      <c r="I18102" s="0" t="n">
        <v>1</v>
      </c>
      <c r="J18102" s="7" t="n">
        <f aca="false">IFERROR(F18102/G18102,"")</f>
        <v>4.22555555555556</v>
      </c>
      <c r="K18102" s="7" t="n">
        <f aca="false">IFERROR(F18102/H18102,"")</f>
        <v>4.22555555555556</v>
      </c>
      <c r="L18102" s="13" t="n">
        <f aca="false">L18101+F18102/$F$2*100</f>
        <v>99.9977924995516</v>
      </c>
    </row>
    <row r="18103" customFormat="false" ht="15" hidden="false" customHeight="false" outlineLevel="0" collapsed="false">
      <c r="A18103" s="0" t="s">
        <v>32938</v>
      </c>
      <c r="B18103" s="0" t="s">
        <v>2098</v>
      </c>
      <c r="C18103" s="0" t="s">
        <v>534</v>
      </c>
      <c r="D18103" s="0" t="s">
        <v>260</v>
      </c>
      <c r="E18103" s="0" t="s">
        <v>2162</v>
      </c>
      <c r="F18103" s="7" t="n">
        <v>75.94</v>
      </c>
      <c r="G18103" s="6" t="n">
        <v>12</v>
      </c>
      <c r="H18103" s="8" t="n">
        <v>12</v>
      </c>
      <c r="I18103" s="0" t="n">
        <v>1</v>
      </c>
      <c r="J18103" s="7" t="n">
        <f aca="false">IFERROR(F18103/G18103,"")</f>
        <v>6.32833333333333</v>
      </c>
      <c r="K18103" s="7" t="n">
        <f aca="false">IFERROR(F18103/H18103,"")</f>
        <v>6.32833333333333</v>
      </c>
      <c r="L18103" s="13" t="n">
        <f aca="false">L18102+F18103/$F$2*100</f>
        <v>99.9977952736607</v>
      </c>
    </row>
    <row r="18104" customFormat="false" ht="15" hidden="false" customHeight="false" outlineLevel="0" collapsed="false">
      <c r="A18104" s="0" t="s">
        <v>32939</v>
      </c>
      <c r="B18104" s="0" t="s">
        <v>5082</v>
      </c>
      <c r="C18104" s="0" t="s">
        <v>32940</v>
      </c>
      <c r="D18104" s="0" t="s">
        <v>2320</v>
      </c>
      <c r="E18104" s="0" t="s">
        <v>2162</v>
      </c>
      <c r="F18104" s="7" t="n">
        <v>75.9</v>
      </c>
      <c r="G18104" s="6" t="n">
        <v>14</v>
      </c>
      <c r="H18104" s="8" t="n">
        <v>14</v>
      </c>
      <c r="I18104" s="0" t="n">
        <v>1</v>
      </c>
      <c r="J18104" s="7" t="n">
        <f aca="false">IFERROR(F18104/G18104,"")</f>
        <v>5.42142857142857</v>
      </c>
      <c r="K18104" s="7" t="n">
        <f aca="false">IFERROR(F18104/H18104,"")</f>
        <v>5.42142857142857</v>
      </c>
      <c r="L18104" s="13" t="n">
        <f aca="false">L18103+F18104/$F$2*100</f>
        <v>99.9977980463086</v>
      </c>
    </row>
    <row r="18105" customFormat="false" ht="15" hidden="false" customHeight="false" outlineLevel="0" collapsed="false">
      <c r="A18105" s="0" t="s">
        <v>32941</v>
      </c>
      <c r="B18105" s="0" t="s">
        <v>16366</v>
      </c>
      <c r="C18105" s="0" t="s">
        <v>793</v>
      </c>
      <c r="D18105" s="0" t="s">
        <v>251</v>
      </c>
      <c r="E18105" s="0" t="s">
        <v>15909</v>
      </c>
      <c r="F18105" s="7" t="n">
        <v>75.89</v>
      </c>
      <c r="G18105" s="6" t="n">
        <v>32</v>
      </c>
      <c r="H18105" s="8" t="n">
        <v>32</v>
      </c>
      <c r="I18105" s="0" t="n">
        <v>1</v>
      </c>
      <c r="J18105" s="7" t="n">
        <f aca="false">IFERROR(F18105/G18105,"")</f>
        <v>2.3715625</v>
      </c>
      <c r="K18105" s="7" t="n">
        <f aca="false">IFERROR(F18105/H18105,"")</f>
        <v>2.3715625</v>
      </c>
      <c r="L18105" s="13" t="n">
        <f aca="false">L18104+F18105/$F$2*100</f>
        <v>99.9978008185912</v>
      </c>
    </row>
    <row r="18106" customFormat="false" ht="15" hidden="false" customHeight="false" outlineLevel="0" collapsed="false">
      <c r="A18106" s="0" t="s">
        <v>32942</v>
      </c>
      <c r="B18106" s="0" t="s">
        <v>32943</v>
      </c>
      <c r="C18106" s="0" t="s">
        <v>32944</v>
      </c>
      <c r="D18106" s="0" t="s">
        <v>52</v>
      </c>
      <c r="E18106" s="0" t="s">
        <v>15909</v>
      </c>
      <c r="F18106" s="7" t="n">
        <v>75.86</v>
      </c>
      <c r="G18106" s="6" t="n">
        <v>23</v>
      </c>
      <c r="H18106" s="8" t="n">
        <v>23</v>
      </c>
      <c r="I18106" s="0" t="n">
        <v>1</v>
      </c>
      <c r="J18106" s="7" t="n">
        <f aca="false">IFERROR(F18106/G18106,"")</f>
        <v>3.29826086956522</v>
      </c>
      <c r="K18106" s="7" t="n">
        <f aca="false">IFERROR(F18106/H18106,"")</f>
        <v>3.29826086956522</v>
      </c>
      <c r="L18106" s="13" t="n">
        <f aca="false">L18105+F18106/$F$2*100</f>
        <v>99.997803589778</v>
      </c>
    </row>
    <row r="18107" customFormat="false" ht="15" hidden="false" customHeight="false" outlineLevel="0" collapsed="false">
      <c r="A18107" s="0" t="s">
        <v>32945</v>
      </c>
      <c r="B18107" s="0" t="s">
        <v>15129</v>
      </c>
      <c r="C18107" s="0" t="s">
        <v>2473</v>
      </c>
      <c r="D18107" s="0" t="s">
        <v>6788</v>
      </c>
      <c r="E18107" s="0" t="s">
        <v>15909</v>
      </c>
      <c r="F18107" s="7" t="n">
        <v>75.73</v>
      </c>
      <c r="G18107" s="6" t="n">
        <v>17</v>
      </c>
      <c r="H18107" s="8" t="n">
        <v>17</v>
      </c>
      <c r="I18107" s="0" t="n">
        <v>1</v>
      </c>
      <c r="J18107" s="7" t="n">
        <f aca="false">IFERROR(F18107/G18107,"")</f>
        <v>4.45470588235294</v>
      </c>
      <c r="K18107" s="7" t="n">
        <f aca="false">IFERROR(F18107/H18107,"")</f>
        <v>4.45470588235294</v>
      </c>
      <c r="L18107" s="13" t="n">
        <f aca="false">L18106+F18107/$F$2*100</f>
        <v>99.9978063562157</v>
      </c>
    </row>
    <row r="18108" customFormat="false" ht="15" hidden="false" customHeight="false" outlineLevel="0" collapsed="false">
      <c r="A18108" s="0" t="s">
        <v>32946</v>
      </c>
      <c r="B18108" s="0" t="s">
        <v>32947</v>
      </c>
      <c r="C18108" s="0" t="s">
        <v>285</v>
      </c>
      <c r="D18108" s="0" t="s">
        <v>164</v>
      </c>
      <c r="E18108" s="0" t="s">
        <v>2162</v>
      </c>
      <c r="F18108" s="7" t="n">
        <v>75.69</v>
      </c>
      <c r="G18108" s="6" t="n">
        <v>25</v>
      </c>
      <c r="H18108" s="8" t="n">
        <v>25</v>
      </c>
      <c r="I18108" s="0" t="n">
        <v>1</v>
      </c>
      <c r="J18108" s="7" t="n">
        <f aca="false">IFERROR(F18108/G18108,"")</f>
        <v>3.0276</v>
      </c>
      <c r="K18108" s="7" t="n">
        <f aca="false">IFERROR(F18108/H18108,"")</f>
        <v>3.0276</v>
      </c>
      <c r="L18108" s="13" t="n">
        <f aca="false">L18107+F18108/$F$2*100</f>
        <v>99.9978091211923</v>
      </c>
    </row>
    <row r="18109" customFormat="false" ht="15" hidden="false" customHeight="false" outlineLevel="0" collapsed="false">
      <c r="A18109" s="0" t="s">
        <v>32948</v>
      </c>
      <c r="B18109" s="0" t="s">
        <v>2324</v>
      </c>
      <c r="C18109" s="0" t="s">
        <v>537</v>
      </c>
      <c r="D18109" s="0" t="s">
        <v>57</v>
      </c>
      <c r="E18109" s="0" t="s">
        <v>1789</v>
      </c>
      <c r="F18109" s="7" t="n">
        <v>75.53</v>
      </c>
      <c r="G18109" s="6" t="n">
        <v>12</v>
      </c>
      <c r="H18109" s="8" t="n">
        <v>13</v>
      </c>
      <c r="I18109" s="0" t="n">
        <v>1</v>
      </c>
      <c r="J18109" s="7" t="n">
        <f aca="false">IFERROR(F18109/G18109,"")</f>
        <v>6.29416666666667</v>
      </c>
      <c r="K18109" s="7" t="n">
        <f aca="false">IFERROR(F18109/H18109,"")</f>
        <v>5.81</v>
      </c>
      <c r="L18109" s="13" t="n">
        <f aca="false">L18108+F18109/$F$2*100</f>
        <v>99.997811880324</v>
      </c>
    </row>
    <row r="18110" customFormat="false" ht="15" hidden="false" customHeight="false" outlineLevel="0" collapsed="false">
      <c r="A18110" s="0" t="s">
        <v>32949</v>
      </c>
      <c r="B18110" s="0" t="s">
        <v>3490</v>
      </c>
      <c r="C18110" s="0" t="s">
        <v>2702</v>
      </c>
      <c r="D18110" s="0" t="s">
        <v>127</v>
      </c>
      <c r="E18110" s="0" t="s">
        <v>15909</v>
      </c>
      <c r="F18110" s="7" t="n">
        <v>75.51</v>
      </c>
      <c r="G18110" s="6" t="n">
        <v>18</v>
      </c>
      <c r="H18110" s="8" t="n">
        <v>18</v>
      </c>
      <c r="I18110" s="0" t="n">
        <v>1</v>
      </c>
      <c r="J18110" s="7" t="n">
        <f aca="false">IFERROR(F18110/G18110,"")</f>
        <v>4.195</v>
      </c>
      <c r="K18110" s="7" t="n">
        <f aca="false">IFERROR(F18110/H18110,"")</f>
        <v>4.195</v>
      </c>
      <c r="L18110" s="13" t="n">
        <f aca="false">L18109+F18110/$F$2*100</f>
        <v>99.9978146387251</v>
      </c>
    </row>
    <row r="18111" customFormat="false" ht="15" hidden="false" customHeight="false" outlineLevel="0" collapsed="false">
      <c r="A18111" s="0" t="s">
        <v>32950</v>
      </c>
      <c r="B18111" s="0" t="s">
        <v>311</v>
      </c>
      <c r="C18111" s="0" t="s">
        <v>213</v>
      </c>
      <c r="D18111" s="0" t="s">
        <v>80</v>
      </c>
      <c r="E18111" s="0" t="s">
        <v>15909</v>
      </c>
      <c r="F18111" s="7" t="n">
        <v>75.47</v>
      </c>
      <c r="G18111" s="6" t="n">
        <v>18</v>
      </c>
      <c r="H18111" s="8" t="n">
        <v>18</v>
      </c>
      <c r="I18111" s="0" t="n">
        <v>1</v>
      </c>
      <c r="J18111" s="7" t="n">
        <f aca="false">IFERROR(F18111/G18111,"")</f>
        <v>4.19277777777778</v>
      </c>
      <c r="K18111" s="7" t="n">
        <f aca="false">IFERROR(F18111/H18111,"")</f>
        <v>4.19277777777778</v>
      </c>
      <c r="L18111" s="13" t="n">
        <f aca="false">L18110+F18111/$F$2*100</f>
        <v>99.997817395665</v>
      </c>
    </row>
    <row r="18112" customFormat="false" ht="15" hidden="false" customHeight="false" outlineLevel="0" collapsed="false">
      <c r="A18112" s="0" t="s">
        <v>32951</v>
      </c>
      <c r="B18112" s="0" t="s">
        <v>8100</v>
      </c>
      <c r="C18112" s="0" t="s">
        <v>304</v>
      </c>
      <c r="D18112" s="0" t="s">
        <v>148</v>
      </c>
      <c r="E18112" s="0" t="s">
        <v>2194</v>
      </c>
      <c r="F18112" s="7" t="n">
        <v>75.44</v>
      </c>
      <c r="G18112" s="6" t="n">
        <v>24</v>
      </c>
      <c r="H18112" s="8" t="n">
        <v>24</v>
      </c>
      <c r="I18112" s="0" t="n">
        <v>1</v>
      </c>
      <c r="J18112" s="7" t="n">
        <f aca="false">IFERROR(F18112/G18112,"")</f>
        <v>3.14333333333333</v>
      </c>
      <c r="K18112" s="7" t="n">
        <f aca="false">IFERROR(F18112/H18112,"")</f>
        <v>3.14333333333333</v>
      </c>
      <c r="L18112" s="13" t="n">
        <f aca="false">L18111+F18112/$F$2*100</f>
        <v>99.997820151509</v>
      </c>
    </row>
    <row r="18113" customFormat="false" ht="15" hidden="false" customHeight="false" outlineLevel="0" collapsed="false">
      <c r="A18113" s="0" t="s">
        <v>32952</v>
      </c>
      <c r="B18113" s="0" t="s">
        <v>8262</v>
      </c>
      <c r="C18113" s="0" t="s">
        <v>2572</v>
      </c>
      <c r="D18113" s="0" t="s">
        <v>101</v>
      </c>
      <c r="E18113" s="0" t="s">
        <v>4424</v>
      </c>
      <c r="F18113" s="7" t="n">
        <v>75.37</v>
      </c>
      <c r="G18113" s="6" t="n">
        <v>12</v>
      </c>
      <c r="H18113" s="8" t="n">
        <v>12</v>
      </c>
      <c r="I18113" s="0" t="n">
        <v>1</v>
      </c>
      <c r="J18113" s="7" t="n">
        <f aca="false">IFERROR(F18113/G18113,"")</f>
        <v>6.28083333333333</v>
      </c>
      <c r="K18113" s="7" t="n">
        <f aca="false">IFERROR(F18113/H18113,"")</f>
        <v>6.28083333333333</v>
      </c>
      <c r="L18113" s="13" t="n">
        <f aca="false">L18112+F18113/$F$2*100</f>
        <v>99.9978229047959</v>
      </c>
    </row>
    <row r="18114" customFormat="false" ht="15" hidden="false" customHeight="false" outlineLevel="0" collapsed="false">
      <c r="A18114" s="0" t="s">
        <v>32953</v>
      </c>
      <c r="B18114" s="0" t="s">
        <v>19459</v>
      </c>
      <c r="C18114" s="0" t="s">
        <v>137</v>
      </c>
      <c r="D18114" s="0" t="s">
        <v>1471</v>
      </c>
      <c r="E18114" s="0" t="s">
        <v>15909</v>
      </c>
      <c r="F18114" s="7" t="n">
        <v>75.35</v>
      </c>
      <c r="G18114" s="6" t="n">
        <v>12</v>
      </c>
      <c r="H18114" s="8" t="n">
        <v>12</v>
      </c>
      <c r="I18114" s="0" t="n">
        <v>1</v>
      </c>
      <c r="J18114" s="7" t="n">
        <f aca="false">IFERROR(F18114/G18114,"")</f>
        <v>6.27916666666667</v>
      </c>
      <c r="K18114" s="7" t="n">
        <f aca="false">IFERROR(F18114/H18114,"")</f>
        <v>6.27916666666667</v>
      </c>
      <c r="L18114" s="13" t="n">
        <f aca="false">L18113+F18114/$F$2*100</f>
        <v>99.9978256573522</v>
      </c>
    </row>
    <row r="18115" customFormat="false" ht="15" hidden="false" customHeight="false" outlineLevel="0" collapsed="false">
      <c r="A18115" s="0" t="s">
        <v>32954</v>
      </c>
      <c r="B18115" s="0" t="s">
        <v>32955</v>
      </c>
      <c r="C18115" s="0" t="s">
        <v>1872</v>
      </c>
      <c r="D18115" s="0" t="s">
        <v>52</v>
      </c>
      <c r="E18115" s="0" t="s">
        <v>15909</v>
      </c>
      <c r="F18115" s="7" t="n">
        <v>75.3</v>
      </c>
      <c r="G18115" s="6" t="n">
        <v>16</v>
      </c>
      <c r="H18115" s="8" t="n">
        <v>16</v>
      </c>
      <c r="I18115" s="0" t="n">
        <v>1</v>
      </c>
      <c r="J18115" s="7" t="n">
        <f aca="false">IFERROR(F18115/G18115,"")</f>
        <v>4.70625</v>
      </c>
      <c r="K18115" s="7" t="n">
        <f aca="false">IFERROR(F18115/H18115,"")</f>
        <v>4.70625</v>
      </c>
      <c r="L18115" s="13" t="n">
        <f aca="false">L18114+F18115/$F$2*100</f>
        <v>99.9978284080819</v>
      </c>
    </row>
    <row r="18116" customFormat="false" ht="15" hidden="false" customHeight="false" outlineLevel="0" collapsed="false">
      <c r="A18116" s="0" t="s">
        <v>32956</v>
      </c>
      <c r="B18116" s="0" t="s">
        <v>9424</v>
      </c>
      <c r="C18116" s="0" t="s">
        <v>534</v>
      </c>
      <c r="D18116" s="0" t="s">
        <v>8860</v>
      </c>
      <c r="E18116" s="0" t="s">
        <v>15909</v>
      </c>
      <c r="F18116" s="7" t="n">
        <v>75.27</v>
      </c>
      <c r="G18116" s="6" t="n">
        <v>24</v>
      </c>
      <c r="H18116" s="8" t="n">
        <v>24</v>
      </c>
      <c r="I18116" s="0" t="n">
        <v>1</v>
      </c>
      <c r="J18116" s="7" t="n">
        <f aca="false">IFERROR(F18116/G18116,"")</f>
        <v>3.13625</v>
      </c>
      <c r="K18116" s="7" t="n">
        <f aca="false">IFERROR(F18116/H18116,"")</f>
        <v>3.13625</v>
      </c>
      <c r="L18116" s="13" t="n">
        <f aca="false">L18115+F18116/$F$2*100</f>
        <v>99.9978311577158</v>
      </c>
    </row>
    <row r="18117" customFormat="false" ht="15" hidden="false" customHeight="false" outlineLevel="0" collapsed="false">
      <c r="A18117" s="0" t="s">
        <v>32957</v>
      </c>
      <c r="B18117" s="0" t="s">
        <v>32958</v>
      </c>
      <c r="C18117" s="0" t="s">
        <v>197</v>
      </c>
      <c r="D18117" s="0" t="s">
        <v>57</v>
      </c>
      <c r="E18117" s="0" t="s">
        <v>4424</v>
      </c>
      <c r="F18117" s="7" t="n">
        <v>75.22</v>
      </c>
      <c r="G18117" s="6" t="n">
        <v>11</v>
      </c>
      <c r="H18117" s="8" t="n">
        <v>11</v>
      </c>
      <c r="I18117" s="0" t="n">
        <v>1</v>
      </c>
      <c r="J18117" s="7" t="n">
        <f aca="false">IFERROR(F18117/G18117,"")</f>
        <v>6.83818181818182</v>
      </c>
      <c r="K18117" s="7" t="n">
        <f aca="false">IFERROR(F18117/H18117,"")</f>
        <v>6.83818181818182</v>
      </c>
      <c r="L18117" s="13" t="n">
        <f aca="false">L18116+F18117/$F$2*100</f>
        <v>99.9978339055231</v>
      </c>
    </row>
    <row r="18118" customFormat="false" ht="15" hidden="false" customHeight="false" outlineLevel="0" collapsed="false">
      <c r="A18118" s="0" t="s">
        <v>32959</v>
      </c>
      <c r="B18118" s="0" t="s">
        <v>32960</v>
      </c>
      <c r="C18118" s="0" t="s">
        <v>1010</v>
      </c>
      <c r="D18118" s="0" t="s">
        <v>260</v>
      </c>
      <c r="E18118" s="0" t="s">
        <v>15909</v>
      </c>
      <c r="F18118" s="7" t="n">
        <v>75.15</v>
      </c>
      <c r="G18118" s="6" t="n">
        <v>22</v>
      </c>
      <c r="H18118" s="8" t="n">
        <v>22</v>
      </c>
      <c r="I18118" s="0" t="n">
        <v>1</v>
      </c>
      <c r="J18118" s="7" t="n">
        <f aca="false">IFERROR(F18118/G18118,"")</f>
        <v>3.41590909090909</v>
      </c>
      <c r="K18118" s="7" t="n">
        <f aca="false">IFERROR(F18118/H18118,"")</f>
        <v>3.41590909090909</v>
      </c>
      <c r="L18118" s="13" t="n">
        <f aca="false">L18117+F18118/$F$2*100</f>
        <v>99.9978366507734</v>
      </c>
    </row>
    <row r="18119" customFormat="false" ht="15" hidden="false" customHeight="false" outlineLevel="0" collapsed="false">
      <c r="A18119" s="0" t="s">
        <v>32961</v>
      </c>
      <c r="B18119" s="0" t="s">
        <v>32962</v>
      </c>
      <c r="C18119" s="0" t="s">
        <v>462</v>
      </c>
      <c r="D18119" s="0" t="s">
        <v>123</v>
      </c>
      <c r="E18119" s="0" t="s">
        <v>116</v>
      </c>
      <c r="F18119" s="7" t="n">
        <v>75.15</v>
      </c>
      <c r="G18119" s="6" t="n">
        <v>23</v>
      </c>
      <c r="H18119" s="8" t="n">
        <v>23</v>
      </c>
      <c r="I18119" s="0" t="n">
        <v>1</v>
      </c>
      <c r="J18119" s="7" t="n">
        <f aca="false">IFERROR(F18119/G18119,"")</f>
        <v>3.26739130434783</v>
      </c>
      <c r="K18119" s="7" t="n">
        <f aca="false">IFERROR(F18119/H18119,"")</f>
        <v>3.26739130434783</v>
      </c>
      <c r="L18119" s="13" t="n">
        <f aca="false">L18118+F18119/$F$2*100</f>
        <v>99.9978393960236</v>
      </c>
    </row>
    <row r="18120" customFormat="false" ht="15" hidden="false" customHeight="false" outlineLevel="0" collapsed="false">
      <c r="A18120" s="0" t="s">
        <v>32963</v>
      </c>
      <c r="B18120" s="0" t="s">
        <v>32964</v>
      </c>
      <c r="C18120" s="0" t="s">
        <v>156</v>
      </c>
      <c r="D18120" s="0" t="s">
        <v>89</v>
      </c>
      <c r="E18120" s="0" t="s">
        <v>15909</v>
      </c>
      <c r="F18120" s="7" t="n">
        <v>75.05</v>
      </c>
      <c r="G18120" s="6" t="n">
        <v>18</v>
      </c>
      <c r="H18120" s="8" t="n">
        <v>18</v>
      </c>
      <c r="I18120" s="0" t="n">
        <v>1</v>
      </c>
      <c r="J18120" s="7" t="n">
        <f aca="false">IFERROR(F18120/G18120,"")</f>
        <v>4.16944444444444</v>
      </c>
      <c r="K18120" s="7" t="n">
        <f aca="false">IFERROR(F18120/H18120,"")</f>
        <v>4.16944444444444</v>
      </c>
      <c r="L18120" s="13" t="n">
        <f aca="false">L18119+F18120/$F$2*100</f>
        <v>99.9978421376208</v>
      </c>
    </row>
    <row r="18121" customFormat="false" ht="15" hidden="false" customHeight="false" outlineLevel="0" collapsed="false">
      <c r="A18121" s="0" t="s">
        <v>32965</v>
      </c>
      <c r="B18121" s="0" t="s">
        <v>2939</v>
      </c>
      <c r="C18121" s="0" t="s">
        <v>320</v>
      </c>
      <c r="D18121" s="0" t="s">
        <v>251</v>
      </c>
      <c r="E18121" s="0" t="s">
        <v>15909</v>
      </c>
      <c r="F18121" s="7" t="n">
        <v>75.03</v>
      </c>
      <c r="G18121" s="6" t="n">
        <v>14</v>
      </c>
      <c r="H18121" s="8" t="n">
        <v>14</v>
      </c>
      <c r="I18121" s="0" t="n">
        <v>1</v>
      </c>
      <c r="J18121" s="7" t="n">
        <f aca="false">IFERROR(F18121/G18121,"")</f>
        <v>5.35928571428571</v>
      </c>
      <c r="K18121" s="7" t="n">
        <f aca="false">IFERROR(F18121/H18121,"")</f>
        <v>5.35928571428571</v>
      </c>
      <c r="L18121" s="13" t="n">
        <f aca="false">L18120+F18121/$F$2*100</f>
        <v>99.9978448784873</v>
      </c>
    </row>
    <row r="18122" customFormat="false" ht="15" hidden="false" customHeight="false" outlineLevel="0" collapsed="false">
      <c r="A18122" s="0" t="s">
        <v>32966</v>
      </c>
      <c r="B18122" s="0" t="s">
        <v>32967</v>
      </c>
      <c r="C18122" s="0" t="s">
        <v>981</v>
      </c>
      <c r="D18122" s="0" t="s">
        <v>241</v>
      </c>
      <c r="E18122" s="0" t="s">
        <v>15909</v>
      </c>
      <c r="F18122" s="7" t="n">
        <v>75.01</v>
      </c>
      <c r="G18122" s="6" t="n">
        <v>31</v>
      </c>
      <c r="H18122" s="8" t="n">
        <v>31</v>
      </c>
      <c r="I18122" s="0" t="n">
        <v>1</v>
      </c>
      <c r="J18122" s="7" t="n">
        <f aca="false">IFERROR(F18122/G18122,"")</f>
        <v>2.41967741935484</v>
      </c>
      <c r="K18122" s="7" t="n">
        <f aca="false">IFERROR(F18122/H18122,"")</f>
        <v>2.41967741935484</v>
      </c>
      <c r="L18122" s="13" t="n">
        <f aca="false">L18121+F18122/$F$2*100</f>
        <v>99.9978476186233</v>
      </c>
    </row>
    <row r="18123" customFormat="false" ht="15" hidden="false" customHeight="false" outlineLevel="0" collapsed="false">
      <c r="A18123" s="0" t="s">
        <v>32968</v>
      </c>
      <c r="B18123" s="0" t="s">
        <v>25012</v>
      </c>
      <c r="C18123" s="0" t="s">
        <v>32969</v>
      </c>
      <c r="D18123" s="0" t="s">
        <v>101</v>
      </c>
      <c r="E18123" s="0" t="s">
        <v>2162</v>
      </c>
      <c r="F18123" s="7" t="n">
        <v>74.99</v>
      </c>
      <c r="G18123" s="6" t="n">
        <v>24</v>
      </c>
      <c r="H18123" s="8" t="n">
        <v>24</v>
      </c>
      <c r="I18123" s="0" t="n">
        <v>1</v>
      </c>
      <c r="J18123" s="7" t="n">
        <f aca="false">IFERROR(F18123/G18123,"")</f>
        <v>3.12458333333333</v>
      </c>
      <c r="K18123" s="7" t="n">
        <f aca="false">IFERROR(F18123/H18123,"")</f>
        <v>3.12458333333333</v>
      </c>
      <c r="L18123" s="13" t="n">
        <f aca="false">L18122+F18123/$F$2*100</f>
        <v>99.9978503580287</v>
      </c>
    </row>
    <row r="18124" customFormat="false" ht="15" hidden="false" customHeight="false" outlineLevel="0" collapsed="false">
      <c r="A18124" s="0" t="s">
        <v>32970</v>
      </c>
      <c r="B18124" s="0" t="s">
        <v>32971</v>
      </c>
      <c r="C18124" s="0" t="s">
        <v>51</v>
      </c>
      <c r="D18124" s="0" t="s">
        <v>52</v>
      </c>
      <c r="E18124" s="0" t="s">
        <v>2194</v>
      </c>
      <c r="F18124" s="7" t="n">
        <v>74.96</v>
      </c>
      <c r="G18124" s="6" t="n">
        <v>11</v>
      </c>
      <c r="H18124" s="8" t="n">
        <v>34.3</v>
      </c>
      <c r="I18124" s="0" t="n">
        <v>1</v>
      </c>
      <c r="J18124" s="7" t="n">
        <f aca="false">IFERROR(F18124/G18124,"")</f>
        <v>6.81454545454545</v>
      </c>
      <c r="K18124" s="7" t="n">
        <f aca="false">IFERROR(F18124/H18124,"")</f>
        <v>2.18542274052478</v>
      </c>
      <c r="L18124" s="13" t="n">
        <f aca="false">L18123+F18124/$F$2*100</f>
        <v>99.9978530963382</v>
      </c>
    </row>
    <row r="18125" customFormat="false" ht="15" hidden="false" customHeight="false" outlineLevel="0" collapsed="false">
      <c r="A18125" s="0" t="s">
        <v>32972</v>
      </c>
      <c r="B18125" s="0" t="s">
        <v>32973</v>
      </c>
      <c r="C18125" s="0" t="s">
        <v>32974</v>
      </c>
      <c r="D18125" s="0" t="s">
        <v>251</v>
      </c>
      <c r="E18125" s="0" t="s">
        <v>15909</v>
      </c>
      <c r="F18125" s="7" t="n">
        <v>74.95</v>
      </c>
      <c r="G18125" s="6" t="n">
        <v>24</v>
      </c>
      <c r="H18125" s="8" t="n">
        <v>24</v>
      </c>
      <c r="I18125" s="0" t="n">
        <v>1</v>
      </c>
      <c r="J18125" s="7" t="n">
        <f aca="false">IFERROR(F18125/G18125,"")</f>
        <v>3.12291666666667</v>
      </c>
      <c r="K18125" s="7" t="n">
        <f aca="false">IFERROR(F18125/H18125,"")</f>
        <v>3.12291666666667</v>
      </c>
      <c r="L18125" s="13" t="n">
        <f aca="false">L18124+F18125/$F$2*100</f>
        <v>99.9978558342823</v>
      </c>
    </row>
    <row r="18126" customFormat="false" ht="15" hidden="false" customHeight="false" outlineLevel="0" collapsed="false">
      <c r="A18126" s="0" t="s">
        <v>32975</v>
      </c>
      <c r="B18126" s="0" t="s">
        <v>32976</v>
      </c>
      <c r="C18126" s="0" t="s">
        <v>204</v>
      </c>
      <c r="D18126" s="0" t="s">
        <v>52</v>
      </c>
      <c r="E18126" s="0" t="s">
        <v>15909</v>
      </c>
      <c r="F18126" s="7" t="n">
        <v>74.92</v>
      </c>
      <c r="G18126" s="6" t="n">
        <v>25</v>
      </c>
      <c r="H18126" s="8" t="n">
        <v>25</v>
      </c>
      <c r="I18126" s="0" t="n">
        <v>1</v>
      </c>
      <c r="J18126" s="7" t="n">
        <f aca="false">IFERROR(F18126/G18126,"")</f>
        <v>2.9968</v>
      </c>
      <c r="K18126" s="7" t="n">
        <f aca="false">IFERROR(F18126/H18126,"")</f>
        <v>2.9968</v>
      </c>
      <c r="L18126" s="13" t="n">
        <f aca="false">L18125+F18126/$F$2*100</f>
        <v>99.9978585711306</v>
      </c>
    </row>
    <row r="18127" customFormat="false" ht="15" hidden="false" customHeight="false" outlineLevel="0" collapsed="false">
      <c r="A18127" s="0" t="s">
        <v>32977</v>
      </c>
      <c r="B18127" s="0" t="s">
        <v>32978</v>
      </c>
      <c r="C18127" s="0" t="s">
        <v>27524</v>
      </c>
      <c r="D18127" s="0" t="s">
        <v>89</v>
      </c>
      <c r="E18127" s="0" t="s">
        <v>15909</v>
      </c>
      <c r="F18127" s="7" t="n">
        <v>74.81</v>
      </c>
      <c r="G18127" s="6" t="n">
        <v>29</v>
      </c>
      <c r="H18127" s="8" t="n">
        <v>29</v>
      </c>
      <c r="I18127" s="0" t="n">
        <v>1</v>
      </c>
      <c r="J18127" s="7" t="n">
        <f aca="false">IFERROR(F18127/G18127,"")</f>
        <v>2.57965517241379</v>
      </c>
      <c r="K18127" s="7" t="n">
        <f aca="false">IFERROR(F18127/H18127,"")</f>
        <v>2.57965517241379</v>
      </c>
      <c r="L18127" s="13" t="n">
        <f aca="false">L18126+F18127/$F$2*100</f>
        <v>99.9978613039605</v>
      </c>
    </row>
    <row r="18128" customFormat="false" ht="15" hidden="false" customHeight="false" outlineLevel="0" collapsed="false">
      <c r="A18128" s="0" t="s">
        <v>32979</v>
      </c>
      <c r="B18128" s="0" t="s">
        <v>32980</v>
      </c>
      <c r="C18128" s="0" t="s">
        <v>3036</v>
      </c>
      <c r="D18128" s="0" t="s">
        <v>101</v>
      </c>
      <c r="E18128" s="0" t="s">
        <v>15909</v>
      </c>
      <c r="F18128" s="7" t="n">
        <v>74.69</v>
      </c>
      <c r="G18128" s="6" t="n">
        <v>25</v>
      </c>
      <c r="H18128" s="8" t="n">
        <v>25</v>
      </c>
      <c r="I18128" s="0" t="n">
        <v>1</v>
      </c>
      <c r="J18128" s="7" t="n">
        <f aca="false">IFERROR(F18128/G18128,"")</f>
        <v>2.9876</v>
      </c>
      <c r="K18128" s="7" t="n">
        <f aca="false">IFERROR(F18128/H18128,"")</f>
        <v>2.9876</v>
      </c>
      <c r="L18128" s="13" t="n">
        <f aca="false">L18127+F18128/$F$2*100</f>
        <v>99.9978640324068</v>
      </c>
    </row>
    <row r="18129" customFormat="false" ht="15" hidden="false" customHeight="false" outlineLevel="0" collapsed="false">
      <c r="A18129" s="0" t="s">
        <v>32981</v>
      </c>
      <c r="B18129" s="0" t="s">
        <v>31652</v>
      </c>
      <c r="C18129" s="0" t="s">
        <v>377</v>
      </c>
      <c r="D18129" s="0" t="s">
        <v>2248</v>
      </c>
      <c r="E18129" s="0" t="s">
        <v>15909</v>
      </c>
      <c r="F18129" s="7" t="n">
        <v>74.68</v>
      </c>
      <c r="G18129" s="6" t="n">
        <v>11</v>
      </c>
      <c r="H18129" s="8" t="n">
        <v>11</v>
      </c>
      <c r="I18129" s="0" t="n">
        <v>1</v>
      </c>
      <c r="J18129" s="7" t="n">
        <f aca="false">IFERROR(F18129/G18129,"")</f>
        <v>6.78909090909091</v>
      </c>
      <c r="K18129" s="7" t="n">
        <f aca="false">IFERROR(F18129/H18129,"")</f>
        <v>6.78909090909091</v>
      </c>
      <c r="L18129" s="13" t="n">
        <f aca="false">L18128+F18129/$F$2*100</f>
        <v>99.9978667604878</v>
      </c>
    </row>
    <row r="18130" customFormat="false" ht="15" hidden="false" customHeight="false" outlineLevel="0" collapsed="false">
      <c r="A18130" s="0" t="s">
        <v>32982</v>
      </c>
      <c r="B18130" s="0" t="s">
        <v>6491</v>
      </c>
      <c r="C18130" s="0" t="s">
        <v>32305</v>
      </c>
      <c r="D18130" s="0" t="s">
        <v>8860</v>
      </c>
      <c r="E18130" s="0" t="s">
        <v>15909</v>
      </c>
      <c r="F18130" s="7" t="n">
        <v>74.67</v>
      </c>
      <c r="G18130" s="6" t="n">
        <v>17</v>
      </c>
      <c r="H18130" s="8" t="n">
        <v>17</v>
      </c>
      <c r="I18130" s="0" t="n">
        <v>1</v>
      </c>
      <c r="J18130" s="7" t="n">
        <f aca="false">IFERROR(F18130/G18130,"")</f>
        <v>4.39235294117647</v>
      </c>
      <c r="K18130" s="7" t="n">
        <f aca="false">IFERROR(F18130/H18130,"")</f>
        <v>4.39235294117647</v>
      </c>
      <c r="L18130" s="13" t="n">
        <f aca="false">L18129+F18130/$F$2*100</f>
        <v>99.9978694882035</v>
      </c>
    </row>
    <row r="18131" customFormat="false" ht="15" hidden="false" customHeight="false" outlineLevel="0" collapsed="false">
      <c r="A18131" s="0" t="s">
        <v>32983</v>
      </c>
      <c r="B18131" s="0" t="s">
        <v>844</v>
      </c>
      <c r="C18131" s="0" t="s">
        <v>2899</v>
      </c>
      <c r="D18131" s="0" t="s">
        <v>198</v>
      </c>
      <c r="E18131" s="0" t="s">
        <v>15909</v>
      </c>
      <c r="F18131" s="7" t="n">
        <v>74.65</v>
      </c>
      <c r="G18131" s="6" t="n">
        <v>19</v>
      </c>
      <c r="H18131" s="8" t="n">
        <v>19</v>
      </c>
      <c r="I18131" s="0" t="n">
        <v>1</v>
      </c>
      <c r="J18131" s="7" t="n">
        <f aca="false">IFERROR(F18131/G18131,"")</f>
        <v>3.92894736842105</v>
      </c>
      <c r="K18131" s="7" t="n">
        <f aca="false">IFERROR(F18131/H18131,"")</f>
        <v>3.92894736842105</v>
      </c>
      <c r="L18131" s="13" t="n">
        <f aca="false">L18130+F18131/$F$2*100</f>
        <v>99.9978722151885</v>
      </c>
    </row>
    <row r="18132" customFormat="false" ht="15" hidden="false" customHeight="false" outlineLevel="0" collapsed="false">
      <c r="A18132" s="0" t="s">
        <v>32984</v>
      </c>
      <c r="B18132" s="0" t="s">
        <v>32985</v>
      </c>
      <c r="C18132" s="0" t="s">
        <v>177</v>
      </c>
      <c r="D18132" s="0" t="s">
        <v>57</v>
      </c>
      <c r="E18132" s="0" t="s">
        <v>18581</v>
      </c>
      <c r="F18132" s="7" t="n">
        <v>74.64</v>
      </c>
      <c r="G18132" s="6" t="n">
        <v>24</v>
      </c>
      <c r="H18132" s="8" t="n">
        <v>24</v>
      </c>
      <c r="I18132" s="0" t="n">
        <v>1</v>
      </c>
      <c r="J18132" s="7" t="n">
        <f aca="false">IFERROR(F18132/G18132,"")</f>
        <v>3.11</v>
      </c>
      <c r="K18132" s="7" t="n">
        <f aca="false">IFERROR(F18132/H18132,"")</f>
        <v>3.11</v>
      </c>
      <c r="L18132" s="13" t="n">
        <f aca="false">L18131+F18132/$F$2*100</f>
        <v>99.9978749418083</v>
      </c>
    </row>
    <row r="18133" customFormat="false" ht="15" hidden="false" customHeight="false" outlineLevel="0" collapsed="false">
      <c r="A18133" s="0" t="s">
        <v>32986</v>
      </c>
      <c r="B18133" s="0" t="s">
        <v>32987</v>
      </c>
      <c r="C18133" s="0" t="s">
        <v>5365</v>
      </c>
      <c r="D18133" s="0" t="s">
        <v>123</v>
      </c>
      <c r="E18133" s="0" t="s">
        <v>2162</v>
      </c>
      <c r="F18133" s="7" t="n">
        <v>74.53</v>
      </c>
      <c r="G18133" s="6" t="n">
        <v>26</v>
      </c>
      <c r="H18133" s="8" t="n">
        <v>26</v>
      </c>
      <c r="I18133" s="0" t="n">
        <v>1</v>
      </c>
      <c r="J18133" s="7" t="n">
        <f aca="false">IFERROR(F18133/G18133,"")</f>
        <v>2.86653846153846</v>
      </c>
      <c r="K18133" s="7" t="n">
        <f aca="false">IFERROR(F18133/H18133,"")</f>
        <v>2.86653846153846</v>
      </c>
      <c r="L18133" s="13" t="n">
        <f aca="false">L18132+F18133/$F$2*100</f>
        <v>99.9978776644098</v>
      </c>
    </row>
    <row r="18134" customFormat="false" ht="15" hidden="false" customHeight="false" outlineLevel="0" collapsed="false">
      <c r="A18134" s="0" t="s">
        <v>32988</v>
      </c>
      <c r="B18134" s="0" t="s">
        <v>32989</v>
      </c>
      <c r="C18134" s="0" t="s">
        <v>137</v>
      </c>
      <c r="D18134" s="0" t="s">
        <v>164</v>
      </c>
      <c r="E18134" s="0" t="s">
        <v>2162</v>
      </c>
      <c r="F18134" s="7" t="n">
        <v>74.4</v>
      </c>
      <c r="G18134" s="6" t="n">
        <v>15</v>
      </c>
      <c r="H18134" s="8" t="n">
        <v>15</v>
      </c>
      <c r="I18134" s="0" t="n">
        <v>1</v>
      </c>
      <c r="J18134" s="7" t="n">
        <f aca="false">IFERROR(F18134/G18134,"")</f>
        <v>4.96</v>
      </c>
      <c r="K18134" s="7" t="n">
        <f aca="false">IFERROR(F18134/H18134,"")</f>
        <v>4.96</v>
      </c>
      <c r="L18134" s="13" t="n">
        <f aca="false">L18133+F18134/$F$2*100</f>
        <v>99.9978803822623</v>
      </c>
    </row>
    <row r="18135" customFormat="false" ht="15" hidden="false" customHeight="false" outlineLevel="0" collapsed="false">
      <c r="A18135" s="0" t="s">
        <v>32990</v>
      </c>
      <c r="B18135" s="0" t="s">
        <v>2939</v>
      </c>
      <c r="C18135" s="0" t="s">
        <v>4513</v>
      </c>
      <c r="D18135" s="0" t="s">
        <v>52</v>
      </c>
      <c r="E18135" s="0" t="s">
        <v>112</v>
      </c>
      <c r="F18135" s="7" t="n">
        <v>74.4</v>
      </c>
      <c r="G18135" s="6" t="n">
        <v>12</v>
      </c>
      <c r="H18135" s="8" t="n">
        <v>12</v>
      </c>
      <c r="I18135" s="0" t="n">
        <v>1</v>
      </c>
      <c r="J18135" s="7" t="n">
        <f aca="false">IFERROR(F18135/G18135,"")</f>
        <v>6.2</v>
      </c>
      <c r="K18135" s="7" t="n">
        <f aca="false">IFERROR(F18135/H18135,"")</f>
        <v>6.2</v>
      </c>
      <c r="L18135" s="13" t="n">
        <f aca="false">L18134+F18135/$F$2*100</f>
        <v>99.9978831001148</v>
      </c>
    </row>
    <row r="18136" customFormat="false" ht="15" hidden="false" customHeight="false" outlineLevel="0" collapsed="false">
      <c r="A18136" s="0" t="s">
        <v>32991</v>
      </c>
      <c r="B18136" s="0" t="s">
        <v>31577</v>
      </c>
      <c r="C18136" s="0" t="s">
        <v>1681</v>
      </c>
      <c r="D18136" s="0" t="s">
        <v>1140</v>
      </c>
      <c r="E18136" s="0" t="s">
        <v>15909</v>
      </c>
      <c r="F18136" s="7" t="n">
        <v>74.36</v>
      </c>
      <c r="G18136" s="6" t="n">
        <v>14</v>
      </c>
      <c r="H18136" s="8" t="n">
        <v>14</v>
      </c>
      <c r="I18136" s="0" t="n">
        <v>1</v>
      </c>
      <c r="J18136" s="7" t="n">
        <f aca="false">IFERROR(F18136/G18136,"")</f>
        <v>5.31142857142857</v>
      </c>
      <c r="K18136" s="7" t="n">
        <f aca="false">IFERROR(F18136/H18136,"")</f>
        <v>5.31142857142857</v>
      </c>
      <c r="L18136" s="13" t="n">
        <f aca="false">L18135+F18136/$F$2*100</f>
        <v>99.9978858165061</v>
      </c>
    </row>
    <row r="18137" customFormat="false" ht="15" hidden="false" customHeight="false" outlineLevel="0" collapsed="false">
      <c r="A18137" s="0" t="s">
        <v>32992</v>
      </c>
      <c r="B18137" s="0" t="s">
        <v>30180</v>
      </c>
      <c r="C18137" s="0" t="s">
        <v>32993</v>
      </c>
      <c r="D18137" s="0" t="s">
        <v>1140</v>
      </c>
      <c r="E18137" s="0" t="s">
        <v>15909</v>
      </c>
      <c r="F18137" s="7" t="n">
        <v>74.22</v>
      </c>
      <c r="G18137" s="6" t="n">
        <v>11</v>
      </c>
      <c r="H18137" s="8" t="n">
        <v>11.1</v>
      </c>
      <c r="I18137" s="0" t="n">
        <v>1</v>
      </c>
      <c r="J18137" s="7" t="n">
        <f aca="false">IFERROR(F18137/G18137,"")</f>
        <v>6.74727272727273</v>
      </c>
      <c r="K18137" s="7" t="n">
        <f aca="false">IFERROR(F18137/H18137,"")</f>
        <v>6.68648648648649</v>
      </c>
      <c r="L18137" s="13" t="n">
        <f aca="false">L18136+F18137/$F$2*100</f>
        <v>99.9978885277831</v>
      </c>
    </row>
    <row r="18138" customFormat="false" ht="15" hidden="false" customHeight="false" outlineLevel="0" collapsed="false">
      <c r="A18138" s="0" t="s">
        <v>32994</v>
      </c>
      <c r="B18138" s="0" t="s">
        <v>32995</v>
      </c>
      <c r="C18138" s="0" t="s">
        <v>5700</v>
      </c>
      <c r="D18138" s="0" t="s">
        <v>57</v>
      </c>
      <c r="E18138" s="0" t="s">
        <v>15909</v>
      </c>
      <c r="F18138" s="7" t="n">
        <v>74.21</v>
      </c>
      <c r="G18138" s="6" t="n">
        <v>24</v>
      </c>
      <c r="H18138" s="8" t="n">
        <v>24</v>
      </c>
      <c r="I18138" s="0" t="n">
        <v>1</v>
      </c>
      <c r="J18138" s="7" t="n">
        <f aca="false">IFERROR(F18138/G18138,"")</f>
        <v>3.09208333333333</v>
      </c>
      <c r="K18138" s="7" t="n">
        <f aca="false">IFERROR(F18138/H18138,"")</f>
        <v>3.09208333333333</v>
      </c>
      <c r="L18138" s="13" t="n">
        <f aca="false">L18137+F18138/$F$2*100</f>
        <v>99.9978912386949</v>
      </c>
    </row>
    <row r="18139" customFormat="false" ht="15" hidden="false" customHeight="false" outlineLevel="0" collapsed="false">
      <c r="A18139" s="0" t="s">
        <v>32996</v>
      </c>
      <c r="B18139" s="0" t="s">
        <v>2142</v>
      </c>
      <c r="C18139" s="0" t="s">
        <v>32997</v>
      </c>
      <c r="D18139" s="0" t="s">
        <v>57</v>
      </c>
      <c r="E18139" s="0" t="s">
        <v>15909</v>
      </c>
      <c r="F18139" s="7" t="n">
        <v>74.21</v>
      </c>
      <c r="G18139" s="6" t="n">
        <v>14</v>
      </c>
      <c r="H18139" s="8" t="n">
        <v>14</v>
      </c>
      <c r="I18139" s="0" t="n">
        <v>1</v>
      </c>
      <c r="J18139" s="7" t="n">
        <f aca="false">IFERROR(F18139/G18139,"")</f>
        <v>5.30071428571429</v>
      </c>
      <c r="K18139" s="7" t="n">
        <f aca="false">IFERROR(F18139/H18139,"")</f>
        <v>5.30071428571429</v>
      </c>
      <c r="L18139" s="13" t="n">
        <f aca="false">L18138+F18139/$F$2*100</f>
        <v>99.9978939496067</v>
      </c>
    </row>
    <row r="18140" customFormat="false" ht="15" hidden="false" customHeight="false" outlineLevel="0" collapsed="false">
      <c r="A18140" s="0" t="s">
        <v>32998</v>
      </c>
      <c r="B18140" s="0" t="s">
        <v>15528</v>
      </c>
      <c r="C18140" s="0" t="s">
        <v>1525</v>
      </c>
      <c r="D18140" s="0" t="s">
        <v>123</v>
      </c>
      <c r="E18140" s="0" t="s">
        <v>15909</v>
      </c>
      <c r="F18140" s="7" t="n">
        <v>74.19</v>
      </c>
      <c r="G18140" s="6" t="n">
        <v>23</v>
      </c>
      <c r="H18140" s="8" t="n">
        <v>23</v>
      </c>
      <c r="I18140" s="0" t="n">
        <v>1</v>
      </c>
      <c r="J18140" s="7" t="n">
        <f aca="false">IFERROR(F18140/G18140,"")</f>
        <v>3.22565217391304</v>
      </c>
      <c r="K18140" s="7" t="n">
        <f aca="false">IFERROR(F18140/H18140,"")</f>
        <v>3.22565217391304</v>
      </c>
      <c r="L18140" s="13" t="n">
        <f aca="false">L18139+F18140/$F$2*100</f>
        <v>99.9978966597878</v>
      </c>
    </row>
    <row r="18141" customFormat="false" ht="15" hidden="false" customHeight="false" outlineLevel="0" collapsed="false">
      <c r="A18141" s="0" t="s">
        <v>32999</v>
      </c>
      <c r="B18141" s="0" t="s">
        <v>313</v>
      </c>
      <c r="C18141" s="0" t="s">
        <v>1036</v>
      </c>
      <c r="D18141" s="0" t="s">
        <v>182</v>
      </c>
      <c r="E18141" s="0" t="s">
        <v>2194</v>
      </c>
      <c r="F18141" s="7" t="n">
        <v>74.17</v>
      </c>
      <c r="G18141" s="6" t="n">
        <v>14</v>
      </c>
      <c r="H18141" s="8" t="n">
        <v>14</v>
      </c>
      <c r="I18141" s="0" t="n">
        <v>1</v>
      </c>
      <c r="J18141" s="7" t="n">
        <f aca="false">IFERROR(F18141/G18141,"")</f>
        <v>5.29785714285714</v>
      </c>
      <c r="K18141" s="7" t="n">
        <f aca="false">IFERROR(F18141/H18141,"")</f>
        <v>5.29785714285714</v>
      </c>
      <c r="L18141" s="13" t="n">
        <f aca="false">L18140+F18141/$F$2*100</f>
        <v>99.9978993692383</v>
      </c>
    </row>
    <row r="18142" customFormat="false" ht="15" hidden="false" customHeight="false" outlineLevel="0" collapsed="false">
      <c r="A18142" s="0" t="s">
        <v>33000</v>
      </c>
      <c r="B18142" s="0" t="s">
        <v>1842</v>
      </c>
      <c r="C18142" s="0" t="s">
        <v>6143</v>
      </c>
      <c r="D18142" s="0" t="s">
        <v>148</v>
      </c>
      <c r="E18142" s="0" t="s">
        <v>1567</v>
      </c>
      <c r="F18142" s="7" t="n">
        <v>74.15</v>
      </c>
      <c r="G18142" s="6" t="n">
        <v>21</v>
      </c>
      <c r="H18142" s="8" t="n">
        <v>21</v>
      </c>
      <c r="I18142" s="0" t="n">
        <v>1</v>
      </c>
      <c r="J18142" s="7" t="n">
        <f aca="false">IFERROR(F18142/G18142,"")</f>
        <v>3.53095238095238</v>
      </c>
      <c r="K18142" s="7" t="n">
        <f aca="false">IFERROR(F18142/H18142,"")</f>
        <v>3.53095238095238</v>
      </c>
      <c r="L18142" s="13" t="n">
        <f aca="false">L18141+F18142/$F$2*100</f>
        <v>99.9979020779583</v>
      </c>
    </row>
    <row r="18143" customFormat="false" ht="15" hidden="false" customHeight="false" outlineLevel="0" collapsed="false">
      <c r="A18143" s="0" t="s">
        <v>33001</v>
      </c>
      <c r="B18143" s="0" t="s">
        <v>33002</v>
      </c>
      <c r="C18143" s="0" t="s">
        <v>3673</v>
      </c>
      <c r="D18143" s="0" t="s">
        <v>4153</v>
      </c>
      <c r="E18143" s="0" t="s">
        <v>15909</v>
      </c>
      <c r="F18143" s="7" t="n">
        <v>74.11</v>
      </c>
      <c r="G18143" s="6" t="n">
        <v>14</v>
      </c>
      <c r="H18143" s="8" t="n">
        <v>14</v>
      </c>
      <c r="I18143" s="0" t="n">
        <v>1</v>
      </c>
      <c r="J18143" s="7" t="n">
        <f aca="false">IFERROR(F18143/G18143,"")</f>
        <v>5.29357142857143</v>
      </c>
      <c r="K18143" s="7" t="n">
        <f aca="false">IFERROR(F18143/H18143,"")</f>
        <v>5.29357142857143</v>
      </c>
      <c r="L18143" s="13" t="n">
        <f aca="false">L18142+F18143/$F$2*100</f>
        <v>99.997904785217</v>
      </c>
    </row>
    <row r="18144" customFormat="false" ht="15" hidden="false" customHeight="false" outlineLevel="0" collapsed="false">
      <c r="A18144" s="0" t="s">
        <v>33003</v>
      </c>
      <c r="B18144" s="0" t="s">
        <v>33004</v>
      </c>
      <c r="C18144" s="0" t="s">
        <v>12797</v>
      </c>
      <c r="D18144" s="0" t="s">
        <v>182</v>
      </c>
      <c r="E18144" s="0" t="s">
        <v>15909</v>
      </c>
      <c r="F18144" s="7" t="n">
        <v>74.09</v>
      </c>
      <c r="G18144" s="6" t="n">
        <v>35</v>
      </c>
      <c r="H18144" s="8" t="n">
        <v>35</v>
      </c>
      <c r="I18144" s="0" t="n">
        <v>1</v>
      </c>
      <c r="J18144" s="7" t="n">
        <f aca="false">IFERROR(F18144/G18144,"")</f>
        <v>2.11685714285714</v>
      </c>
      <c r="K18144" s="7" t="n">
        <f aca="false">IFERROR(F18144/H18144,"")</f>
        <v>2.11685714285714</v>
      </c>
      <c r="L18144" s="13" t="n">
        <f aca="false">L18143+F18144/$F$2*100</f>
        <v>99.9979074917451</v>
      </c>
    </row>
    <row r="18145" customFormat="false" ht="15" hidden="false" customHeight="false" outlineLevel="0" collapsed="false">
      <c r="A18145" s="0" t="s">
        <v>33005</v>
      </c>
      <c r="B18145" s="0" t="s">
        <v>2279</v>
      </c>
      <c r="C18145" s="0" t="s">
        <v>197</v>
      </c>
      <c r="D18145" s="0" t="s">
        <v>290</v>
      </c>
      <c r="E18145" s="0" t="s">
        <v>15909</v>
      </c>
      <c r="F18145" s="7" t="n">
        <v>74.07</v>
      </c>
      <c r="G18145" s="6" t="n">
        <v>19</v>
      </c>
      <c r="H18145" s="8" t="n">
        <v>19</v>
      </c>
      <c r="I18145" s="0" t="n">
        <v>1</v>
      </c>
      <c r="J18145" s="7" t="n">
        <f aca="false">IFERROR(F18145/G18145,"")</f>
        <v>3.89842105263158</v>
      </c>
      <c r="K18145" s="7" t="n">
        <f aca="false">IFERROR(F18145/H18145,"")</f>
        <v>3.89842105263158</v>
      </c>
      <c r="L18145" s="13" t="n">
        <f aca="false">L18144+F18145/$F$2*100</f>
        <v>99.9979101975427</v>
      </c>
    </row>
    <row r="18146" customFormat="false" ht="15" hidden="false" customHeight="false" outlineLevel="0" collapsed="false">
      <c r="A18146" s="0" t="s">
        <v>33006</v>
      </c>
      <c r="B18146" s="0" t="s">
        <v>33007</v>
      </c>
      <c r="C18146" s="0" t="s">
        <v>3678</v>
      </c>
      <c r="D18146" s="0" t="s">
        <v>998</v>
      </c>
      <c r="E18146" s="0" t="s">
        <v>15909</v>
      </c>
      <c r="F18146" s="7" t="n">
        <v>74.06</v>
      </c>
      <c r="G18146" s="6" t="n">
        <v>23</v>
      </c>
      <c r="H18146" s="8" t="n">
        <v>23</v>
      </c>
      <c r="I18146" s="0" t="n">
        <v>1</v>
      </c>
      <c r="J18146" s="7" t="n">
        <f aca="false">IFERROR(F18146/G18146,"")</f>
        <v>3.22</v>
      </c>
      <c r="K18146" s="7" t="n">
        <f aca="false">IFERROR(F18146/H18146,"")</f>
        <v>3.22</v>
      </c>
      <c r="L18146" s="13" t="n">
        <f aca="false">L18145+F18146/$F$2*100</f>
        <v>99.9979129029749</v>
      </c>
    </row>
    <row r="18147" customFormat="false" ht="15" hidden="false" customHeight="false" outlineLevel="0" collapsed="false">
      <c r="A18147" s="0" t="s">
        <v>33008</v>
      </c>
      <c r="B18147" s="0" t="s">
        <v>33009</v>
      </c>
      <c r="C18147" s="0" t="s">
        <v>1550</v>
      </c>
      <c r="D18147" s="0" t="s">
        <v>123</v>
      </c>
      <c r="E18147" s="0" t="s">
        <v>15909</v>
      </c>
      <c r="F18147" s="7" t="n">
        <v>74.06</v>
      </c>
      <c r="G18147" s="6" t="n">
        <v>32</v>
      </c>
      <c r="H18147" s="8" t="n">
        <v>32</v>
      </c>
      <c r="I18147" s="0" t="n">
        <v>1</v>
      </c>
      <c r="J18147" s="7" t="n">
        <f aca="false">IFERROR(F18147/G18147,"")</f>
        <v>2.314375</v>
      </c>
      <c r="K18147" s="7" t="n">
        <f aca="false">IFERROR(F18147/H18147,"")</f>
        <v>2.314375</v>
      </c>
      <c r="L18147" s="13" t="n">
        <f aca="false">L18146+F18147/$F$2*100</f>
        <v>99.9979156084071</v>
      </c>
    </row>
    <row r="18148" customFormat="false" ht="15" hidden="false" customHeight="false" outlineLevel="0" collapsed="false">
      <c r="A18148" s="0" t="s">
        <v>33010</v>
      </c>
      <c r="B18148" s="0" t="s">
        <v>33011</v>
      </c>
      <c r="C18148" s="0" t="s">
        <v>33012</v>
      </c>
      <c r="D18148" s="0" t="s">
        <v>123</v>
      </c>
      <c r="E18148" s="0" t="s">
        <v>15909</v>
      </c>
      <c r="F18148" s="7" t="n">
        <v>74.05</v>
      </c>
      <c r="G18148" s="6" t="n">
        <v>18</v>
      </c>
      <c r="H18148" s="8" t="n">
        <v>18</v>
      </c>
      <c r="I18148" s="0" t="n">
        <v>1</v>
      </c>
      <c r="J18148" s="7" t="n">
        <f aca="false">IFERROR(F18148/G18148,"")</f>
        <v>4.11388888888889</v>
      </c>
      <c r="K18148" s="7" t="n">
        <f aca="false">IFERROR(F18148/H18148,"")</f>
        <v>4.11388888888889</v>
      </c>
      <c r="L18148" s="13" t="n">
        <f aca="false">L18147+F18148/$F$2*100</f>
        <v>99.997918313474</v>
      </c>
    </row>
    <row r="18149" customFormat="false" ht="15" hidden="false" customHeight="false" outlineLevel="0" collapsed="false">
      <c r="A18149" s="0" t="s">
        <v>33013</v>
      </c>
      <c r="B18149" s="0" t="s">
        <v>176</v>
      </c>
      <c r="C18149" s="0" t="s">
        <v>4579</v>
      </c>
      <c r="D18149" s="0" t="s">
        <v>57</v>
      </c>
      <c r="E18149" s="0" t="s">
        <v>116</v>
      </c>
      <c r="F18149" s="7" t="n">
        <v>73.97</v>
      </c>
      <c r="G18149" s="6" t="n">
        <v>23</v>
      </c>
      <c r="H18149" s="8" t="n">
        <v>32.6</v>
      </c>
      <c r="I18149" s="0" t="n">
        <v>1</v>
      </c>
      <c r="J18149" s="7" t="n">
        <f aca="false">IFERROR(F18149/G18149,"")</f>
        <v>3.21608695652174</v>
      </c>
      <c r="K18149" s="7" t="n">
        <f aca="false">IFERROR(F18149/H18149,"")</f>
        <v>2.26901840490798</v>
      </c>
      <c r="L18149" s="13" t="n">
        <f aca="false">L18148+F18149/$F$2*100</f>
        <v>99.9979210156185</v>
      </c>
    </row>
    <row r="18150" customFormat="false" ht="15" hidden="false" customHeight="false" outlineLevel="0" collapsed="false">
      <c r="A18150" s="0" t="s">
        <v>33014</v>
      </c>
      <c r="B18150" s="0" t="s">
        <v>4060</v>
      </c>
      <c r="C18150" s="0" t="s">
        <v>2842</v>
      </c>
      <c r="D18150" s="0" t="s">
        <v>251</v>
      </c>
      <c r="E18150" s="0" t="s">
        <v>15909</v>
      </c>
      <c r="F18150" s="7" t="n">
        <v>73.93</v>
      </c>
      <c r="G18150" s="6" t="n">
        <v>16</v>
      </c>
      <c r="H18150" s="8" t="n">
        <v>16</v>
      </c>
      <c r="I18150" s="0" t="n">
        <v>1</v>
      </c>
      <c r="J18150" s="7" t="n">
        <f aca="false">IFERROR(F18150/G18150,"")</f>
        <v>4.620625</v>
      </c>
      <c r="K18150" s="7" t="n">
        <f aca="false">IFERROR(F18150/H18150,"")</f>
        <v>4.620625</v>
      </c>
      <c r="L18150" s="13" t="n">
        <f aca="false">L18149+F18150/$F$2*100</f>
        <v>99.9979237163018</v>
      </c>
    </row>
    <row r="18151" customFormat="false" ht="15" hidden="false" customHeight="false" outlineLevel="0" collapsed="false">
      <c r="A18151" s="0" t="s">
        <v>33015</v>
      </c>
      <c r="B18151" s="0" t="s">
        <v>33016</v>
      </c>
      <c r="C18151" s="0" t="s">
        <v>1657</v>
      </c>
      <c r="D18151" s="0" t="s">
        <v>1066</v>
      </c>
      <c r="E18151" s="0" t="s">
        <v>15909</v>
      </c>
      <c r="F18151" s="7" t="n">
        <v>73.92</v>
      </c>
      <c r="G18151" s="6" t="n">
        <v>21</v>
      </c>
      <c r="H18151" s="8" t="n">
        <v>21</v>
      </c>
      <c r="I18151" s="0" t="n">
        <v>1</v>
      </c>
      <c r="J18151" s="7" t="n">
        <f aca="false">IFERROR(F18151/G18151,"")</f>
        <v>3.52</v>
      </c>
      <c r="K18151" s="7" t="n">
        <f aca="false">IFERROR(F18151/H18151,"")</f>
        <v>3.52</v>
      </c>
      <c r="L18151" s="13" t="n">
        <f aca="false">L18150+F18151/$F$2*100</f>
        <v>99.9979264166198</v>
      </c>
    </row>
    <row r="18152" customFormat="false" ht="15" hidden="false" customHeight="false" outlineLevel="0" collapsed="false">
      <c r="A18152" s="0" t="s">
        <v>33017</v>
      </c>
      <c r="B18152" s="0" t="s">
        <v>33018</v>
      </c>
      <c r="C18152" s="0" t="s">
        <v>213</v>
      </c>
      <c r="D18152" s="0" t="s">
        <v>101</v>
      </c>
      <c r="E18152" s="0" t="s">
        <v>15909</v>
      </c>
      <c r="F18152" s="7" t="n">
        <v>73.89</v>
      </c>
      <c r="G18152" s="6" t="n">
        <v>25</v>
      </c>
      <c r="H18152" s="8" t="n">
        <v>25.2</v>
      </c>
      <c r="I18152" s="0" t="n">
        <v>1</v>
      </c>
      <c r="J18152" s="7" t="n">
        <f aca="false">IFERROR(F18152/G18152,"")</f>
        <v>2.9556</v>
      </c>
      <c r="K18152" s="7" t="n">
        <f aca="false">IFERROR(F18152/H18152,"")</f>
        <v>2.93214285714286</v>
      </c>
      <c r="L18152" s="13" t="n">
        <f aca="false">L18151+F18152/$F$2*100</f>
        <v>99.9979291158418</v>
      </c>
    </row>
    <row r="18153" customFormat="false" ht="15" hidden="false" customHeight="false" outlineLevel="0" collapsed="false">
      <c r="A18153" s="0" t="s">
        <v>33019</v>
      </c>
      <c r="B18153" s="0" t="s">
        <v>33020</v>
      </c>
      <c r="C18153" s="0" t="s">
        <v>33021</v>
      </c>
      <c r="D18153" s="0" t="s">
        <v>57</v>
      </c>
      <c r="E18153" s="0" t="s">
        <v>15909</v>
      </c>
      <c r="F18153" s="7" t="n">
        <v>73.89</v>
      </c>
      <c r="G18153" s="6" t="n">
        <v>14</v>
      </c>
      <c r="H18153" s="8" t="n">
        <v>14</v>
      </c>
      <c r="I18153" s="0" t="n">
        <v>1</v>
      </c>
      <c r="J18153" s="7" t="n">
        <f aca="false">IFERROR(F18153/G18153,"")</f>
        <v>5.27785714285714</v>
      </c>
      <c r="K18153" s="7" t="n">
        <f aca="false">IFERROR(F18153/H18153,"")</f>
        <v>5.27785714285714</v>
      </c>
      <c r="L18153" s="13" t="n">
        <f aca="false">L18152+F18153/$F$2*100</f>
        <v>99.9979318150639</v>
      </c>
    </row>
    <row r="18154" customFormat="false" ht="15" hidden="false" customHeight="false" outlineLevel="0" collapsed="false">
      <c r="A18154" s="0" t="s">
        <v>33022</v>
      </c>
      <c r="B18154" s="0" t="s">
        <v>2674</v>
      </c>
      <c r="C18154" s="0" t="s">
        <v>277</v>
      </c>
      <c r="D18154" s="0" t="s">
        <v>52</v>
      </c>
      <c r="E18154" s="0" t="s">
        <v>2194</v>
      </c>
      <c r="F18154" s="7" t="n">
        <v>73.87</v>
      </c>
      <c r="G18154" s="6" t="n">
        <v>15</v>
      </c>
      <c r="H18154" s="8" t="n">
        <v>17</v>
      </c>
      <c r="I18154" s="0" t="n">
        <v>1</v>
      </c>
      <c r="J18154" s="7" t="n">
        <f aca="false">IFERROR(F18154/G18154,"")</f>
        <v>4.92466666666667</v>
      </c>
      <c r="K18154" s="7" t="n">
        <f aca="false">IFERROR(F18154/H18154,"")</f>
        <v>4.34529411764706</v>
      </c>
      <c r="L18154" s="13" t="n">
        <f aca="false">L18153+F18154/$F$2*100</f>
        <v>99.9979345135554</v>
      </c>
    </row>
    <row r="18155" customFormat="false" ht="15" hidden="false" customHeight="false" outlineLevel="0" collapsed="false">
      <c r="A18155" s="0" t="s">
        <v>33023</v>
      </c>
      <c r="B18155" s="0" t="s">
        <v>2897</v>
      </c>
      <c r="C18155" s="0" t="s">
        <v>210</v>
      </c>
      <c r="D18155" s="0" t="s">
        <v>52</v>
      </c>
      <c r="E18155" s="0" t="s">
        <v>15909</v>
      </c>
      <c r="F18155" s="7" t="n">
        <v>73.84</v>
      </c>
      <c r="G18155" s="6" t="n">
        <v>25</v>
      </c>
      <c r="H18155" s="8" t="n">
        <v>25</v>
      </c>
      <c r="I18155" s="0" t="n">
        <v>1</v>
      </c>
      <c r="J18155" s="7" t="n">
        <f aca="false">IFERROR(F18155/G18155,"")</f>
        <v>2.9536</v>
      </c>
      <c r="K18155" s="7" t="n">
        <f aca="false">IFERROR(F18155/H18155,"")</f>
        <v>2.9536</v>
      </c>
      <c r="L18155" s="13" t="n">
        <f aca="false">L18154+F18155/$F$2*100</f>
        <v>99.9979372109509</v>
      </c>
    </row>
    <row r="18156" customFormat="false" ht="15" hidden="false" customHeight="false" outlineLevel="0" collapsed="false">
      <c r="A18156" s="0" t="s">
        <v>33024</v>
      </c>
      <c r="B18156" s="0" t="s">
        <v>4448</v>
      </c>
      <c r="C18156" s="0" t="s">
        <v>4896</v>
      </c>
      <c r="D18156" s="0" t="s">
        <v>123</v>
      </c>
      <c r="E18156" s="0" t="s">
        <v>112</v>
      </c>
      <c r="F18156" s="7" t="n">
        <v>73.75</v>
      </c>
      <c r="G18156" s="6" t="n">
        <v>11</v>
      </c>
      <c r="H18156" s="8" t="n">
        <v>11</v>
      </c>
      <c r="I18156" s="0" t="n">
        <v>1</v>
      </c>
      <c r="J18156" s="7" t="n">
        <f aca="false">IFERROR(F18156/G18156,"")</f>
        <v>6.70454545454545</v>
      </c>
      <c r="K18156" s="7" t="n">
        <f aca="false">IFERROR(F18156/H18156,"")</f>
        <v>6.70454545454545</v>
      </c>
      <c r="L18156" s="13" t="n">
        <f aca="false">L18155+F18156/$F$2*100</f>
        <v>99.9979399050588</v>
      </c>
    </row>
    <row r="18157" customFormat="false" ht="15" hidden="false" customHeight="false" outlineLevel="0" collapsed="false">
      <c r="A18157" s="0" t="s">
        <v>33025</v>
      </c>
      <c r="B18157" s="0" t="s">
        <v>33026</v>
      </c>
      <c r="C18157" s="0" t="s">
        <v>33027</v>
      </c>
      <c r="D18157" s="0" t="s">
        <v>164</v>
      </c>
      <c r="E18157" s="0" t="s">
        <v>15909</v>
      </c>
      <c r="F18157" s="7" t="n">
        <v>73.65</v>
      </c>
      <c r="G18157" s="6" t="n">
        <v>27</v>
      </c>
      <c r="H18157" s="8" t="n">
        <v>27</v>
      </c>
      <c r="I18157" s="0" t="n">
        <v>1</v>
      </c>
      <c r="J18157" s="7" t="n">
        <f aca="false">IFERROR(F18157/G18157,"")</f>
        <v>2.72777777777778</v>
      </c>
      <c r="K18157" s="7" t="n">
        <f aca="false">IFERROR(F18157/H18157,"")</f>
        <v>2.72777777777778</v>
      </c>
      <c r="L18157" s="13" t="n">
        <f aca="false">L18156+F18157/$F$2*100</f>
        <v>99.9979425955136</v>
      </c>
    </row>
    <row r="18158" customFormat="false" ht="15" hidden="false" customHeight="false" outlineLevel="0" collapsed="false">
      <c r="A18158" s="0" t="s">
        <v>33028</v>
      </c>
      <c r="B18158" s="0" t="s">
        <v>33029</v>
      </c>
      <c r="C18158" s="0" t="s">
        <v>177</v>
      </c>
      <c r="D18158" s="0" t="s">
        <v>3843</v>
      </c>
      <c r="E18158" s="0" t="s">
        <v>15909</v>
      </c>
      <c r="F18158" s="7" t="n">
        <v>73.64</v>
      </c>
      <c r="G18158" s="6" t="n">
        <v>33</v>
      </c>
      <c r="H18158" s="8" t="n">
        <v>33</v>
      </c>
      <c r="I18158" s="0" t="n">
        <v>1</v>
      </c>
      <c r="J18158" s="7" t="n">
        <f aca="false">IFERROR(F18158/G18158,"")</f>
        <v>2.23151515151515</v>
      </c>
      <c r="K18158" s="7" t="n">
        <f aca="false">IFERROR(F18158/H18158,"")</f>
        <v>2.23151515151515</v>
      </c>
      <c r="L18158" s="13" t="n">
        <f aca="false">L18157+F18158/$F$2*100</f>
        <v>99.9979452856031</v>
      </c>
    </row>
    <row r="18159" customFormat="false" ht="15" hidden="false" customHeight="false" outlineLevel="0" collapsed="false">
      <c r="A18159" s="0" t="s">
        <v>33030</v>
      </c>
      <c r="B18159" s="0" t="s">
        <v>33031</v>
      </c>
      <c r="C18159" s="0" t="s">
        <v>13328</v>
      </c>
      <c r="D18159" s="0" t="s">
        <v>123</v>
      </c>
      <c r="E18159" s="0" t="s">
        <v>15909</v>
      </c>
      <c r="F18159" s="7" t="n">
        <v>73.6</v>
      </c>
      <c r="G18159" s="6" t="n">
        <v>34</v>
      </c>
      <c r="H18159" s="8" t="n">
        <v>34</v>
      </c>
      <c r="I18159" s="0" t="n">
        <v>1</v>
      </c>
      <c r="J18159" s="7" t="n">
        <f aca="false">IFERROR(F18159/G18159,"")</f>
        <v>2.16470588235294</v>
      </c>
      <c r="K18159" s="7" t="n">
        <f aca="false">IFERROR(F18159/H18159,"")</f>
        <v>2.16470588235294</v>
      </c>
      <c r="L18159" s="13" t="n">
        <f aca="false">L18158+F18159/$F$2*100</f>
        <v>99.9979479742314</v>
      </c>
    </row>
    <row r="18160" customFormat="false" ht="15" hidden="false" customHeight="false" outlineLevel="0" collapsed="false">
      <c r="A18160" s="0" t="s">
        <v>33032</v>
      </c>
      <c r="B18160" s="0" t="s">
        <v>4247</v>
      </c>
      <c r="C18160" s="0" t="s">
        <v>1709</v>
      </c>
      <c r="D18160" s="0" t="s">
        <v>4603</v>
      </c>
      <c r="E18160" s="0" t="s">
        <v>2162</v>
      </c>
      <c r="F18160" s="7" t="n">
        <v>73.58</v>
      </c>
      <c r="G18160" s="6" t="n">
        <v>21</v>
      </c>
      <c r="H18160" s="8" t="n">
        <v>31.3</v>
      </c>
      <c r="I18160" s="0" t="n">
        <v>1</v>
      </c>
      <c r="J18160" s="7" t="n">
        <f aca="false">IFERROR(F18160/G18160,"")</f>
        <v>3.50380952380952</v>
      </c>
      <c r="K18160" s="7" t="n">
        <f aca="false">IFERROR(F18160/H18160,"")</f>
        <v>2.35079872204473</v>
      </c>
      <c r="L18160" s="13" t="n">
        <f aca="false">L18159+F18160/$F$2*100</f>
        <v>99.997950662129</v>
      </c>
    </row>
    <row r="18161" customFormat="false" ht="15" hidden="false" customHeight="false" outlineLevel="0" collapsed="false">
      <c r="A18161" s="0" t="s">
        <v>33033</v>
      </c>
      <c r="B18161" s="0" t="s">
        <v>33034</v>
      </c>
      <c r="C18161" s="0" t="s">
        <v>33035</v>
      </c>
      <c r="D18161" s="0" t="s">
        <v>71</v>
      </c>
      <c r="E18161" s="0" t="s">
        <v>17397</v>
      </c>
      <c r="F18161" s="7" t="n">
        <v>73.5</v>
      </c>
      <c r="G18161" s="6" t="n">
        <v>14</v>
      </c>
      <c r="H18161" s="8" t="n">
        <v>14</v>
      </c>
      <c r="I18161" s="0" t="n">
        <v>1</v>
      </c>
      <c r="J18161" s="7" t="n">
        <f aca="false">IFERROR(F18161/G18161,"")</f>
        <v>5.25</v>
      </c>
      <c r="K18161" s="7" t="n">
        <f aca="false">IFERROR(F18161/H18161,"")</f>
        <v>5.25</v>
      </c>
      <c r="L18161" s="13" t="n">
        <f aca="false">L18160+F18161/$F$2*100</f>
        <v>99.9979533471043</v>
      </c>
    </row>
    <row r="18162" customFormat="false" ht="15" hidden="false" customHeight="false" outlineLevel="0" collapsed="false">
      <c r="A18162" s="0" t="s">
        <v>33036</v>
      </c>
      <c r="B18162" s="0" t="s">
        <v>24407</v>
      </c>
      <c r="C18162" s="0" t="s">
        <v>1427</v>
      </c>
      <c r="D18162" s="0" t="s">
        <v>1300</v>
      </c>
      <c r="E18162" s="0" t="s">
        <v>112</v>
      </c>
      <c r="F18162" s="7" t="n">
        <v>73.39</v>
      </c>
      <c r="G18162" s="6" t="n">
        <v>17</v>
      </c>
      <c r="H18162" s="8" t="n">
        <v>17</v>
      </c>
      <c r="I18162" s="0" t="n">
        <v>1</v>
      </c>
      <c r="J18162" s="7" t="n">
        <f aca="false">IFERROR(F18162/G18162,"")</f>
        <v>4.31705882352941</v>
      </c>
      <c r="K18162" s="7" t="n">
        <f aca="false">IFERROR(F18162/H18162,"")</f>
        <v>4.31705882352941</v>
      </c>
      <c r="L18162" s="13" t="n">
        <f aca="false">L18161+F18162/$F$2*100</f>
        <v>99.9979560280612</v>
      </c>
    </row>
    <row r="18163" customFormat="false" ht="15" hidden="false" customHeight="false" outlineLevel="0" collapsed="false">
      <c r="A18163" s="0" t="s">
        <v>33037</v>
      </c>
      <c r="B18163" s="0" t="s">
        <v>33038</v>
      </c>
      <c r="C18163" s="0" t="s">
        <v>1525</v>
      </c>
      <c r="D18163" s="0" t="s">
        <v>164</v>
      </c>
      <c r="E18163" s="0" t="s">
        <v>6535</v>
      </c>
      <c r="F18163" s="7" t="n">
        <v>73.32</v>
      </c>
      <c r="G18163" s="6" t="n">
        <v>12</v>
      </c>
      <c r="H18163" s="8" t="n">
        <v>12</v>
      </c>
      <c r="I18163" s="0" t="n">
        <v>1</v>
      </c>
      <c r="J18163" s="7" t="n">
        <f aca="false">IFERROR(F18163/G18163,"")</f>
        <v>6.11</v>
      </c>
      <c r="K18163" s="7" t="n">
        <f aca="false">IFERROR(F18163/H18163,"")</f>
        <v>6.11</v>
      </c>
      <c r="L18163" s="13" t="n">
        <f aca="false">L18162+F18163/$F$2*100</f>
        <v>99.997958706461</v>
      </c>
    </row>
    <row r="18164" customFormat="false" ht="15" hidden="false" customHeight="false" outlineLevel="0" collapsed="false">
      <c r="A18164" s="0" t="s">
        <v>33039</v>
      </c>
      <c r="B18164" s="0" t="s">
        <v>22264</v>
      </c>
      <c r="C18164" s="0" t="s">
        <v>177</v>
      </c>
      <c r="D18164" s="0" t="s">
        <v>1893</v>
      </c>
      <c r="E18164" s="0" t="s">
        <v>2403</v>
      </c>
      <c r="F18164" s="7" t="n">
        <v>73.32</v>
      </c>
      <c r="G18164" s="6" t="n">
        <v>13</v>
      </c>
      <c r="H18164" s="8" t="n">
        <v>21</v>
      </c>
      <c r="I18164" s="0" t="n">
        <v>1</v>
      </c>
      <c r="J18164" s="7" t="n">
        <f aca="false">IFERROR(F18164/G18164,"")</f>
        <v>5.64</v>
      </c>
      <c r="K18164" s="7" t="n">
        <f aca="false">IFERROR(F18164/H18164,"")</f>
        <v>3.49142857142857</v>
      </c>
      <c r="L18164" s="13" t="n">
        <f aca="false">L18163+F18164/$F$2*100</f>
        <v>99.9979613848608</v>
      </c>
    </row>
    <row r="18165" customFormat="false" ht="15" hidden="false" customHeight="false" outlineLevel="0" collapsed="false">
      <c r="A18165" s="0" t="s">
        <v>33040</v>
      </c>
      <c r="B18165" s="0" t="s">
        <v>33041</v>
      </c>
      <c r="C18165" s="0" t="s">
        <v>33042</v>
      </c>
      <c r="D18165" s="0" t="s">
        <v>123</v>
      </c>
      <c r="E18165" s="0" t="s">
        <v>269</v>
      </c>
      <c r="F18165" s="7" t="n">
        <v>73.24</v>
      </c>
      <c r="G18165" s="6" t="n">
        <v>12</v>
      </c>
      <c r="H18165" s="8" t="n">
        <v>20</v>
      </c>
      <c r="I18165" s="0" t="n">
        <v>1</v>
      </c>
      <c r="J18165" s="7" t="n">
        <f aca="false">IFERROR(F18165/G18165,"")</f>
        <v>6.10333333333333</v>
      </c>
      <c r="K18165" s="7" t="n">
        <f aca="false">IFERROR(F18165/H18165,"")</f>
        <v>3.662</v>
      </c>
      <c r="L18165" s="13" t="n">
        <f aca="false">L18164+F18165/$F$2*100</f>
        <v>99.9979640603382</v>
      </c>
    </row>
    <row r="18166" customFormat="false" ht="15" hidden="false" customHeight="false" outlineLevel="0" collapsed="false">
      <c r="A18166" s="0" t="s">
        <v>33043</v>
      </c>
      <c r="B18166" s="0" t="s">
        <v>33044</v>
      </c>
      <c r="C18166" s="0" t="s">
        <v>605</v>
      </c>
      <c r="D18166" s="0" t="s">
        <v>598</v>
      </c>
      <c r="E18166" s="0" t="s">
        <v>81</v>
      </c>
      <c r="F18166" s="7" t="n">
        <v>73.23</v>
      </c>
      <c r="G18166" s="6" t="n">
        <v>14</v>
      </c>
      <c r="H18166" s="8" t="n">
        <v>22</v>
      </c>
      <c r="I18166" s="0" t="n">
        <v>1</v>
      </c>
      <c r="J18166" s="7" t="n">
        <f aca="false">IFERROR(F18166/G18166,"")</f>
        <v>5.23071428571429</v>
      </c>
      <c r="K18166" s="7" t="n">
        <f aca="false">IFERROR(F18166/H18166,"")</f>
        <v>3.32863636363636</v>
      </c>
      <c r="L18166" s="13" t="n">
        <f aca="false">L18165+F18166/$F$2*100</f>
        <v>99.9979667354503</v>
      </c>
    </row>
    <row r="18167" customFormat="false" ht="15" hidden="false" customHeight="false" outlineLevel="0" collapsed="false">
      <c r="A18167" s="0" t="s">
        <v>33045</v>
      </c>
      <c r="B18167" s="0" t="s">
        <v>16566</v>
      </c>
      <c r="C18167" s="0" t="s">
        <v>4013</v>
      </c>
      <c r="D18167" s="0" t="s">
        <v>123</v>
      </c>
      <c r="E18167" s="0" t="s">
        <v>15909</v>
      </c>
      <c r="F18167" s="7" t="n">
        <v>73.21</v>
      </c>
      <c r="G18167" s="6" t="n">
        <v>21</v>
      </c>
      <c r="H18167" s="8" t="n">
        <v>21</v>
      </c>
      <c r="I18167" s="0" t="n">
        <v>1</v>
      </c>
      <c r="J18167" s="7" t="n">
        <f aca="false">IFERROR(F18167/G18167,"")</f>
        <v>3.48619047619048</v>
      </c>
      <c r="K18167" s="7" t="n">
        <f aca="false">IFERROR(F18167/H18167,"")</f>
        <v>3.48619047619048</v>
      </c>
      <c r="L18167" s="13" t="n">
        <f aca="false">L18166+F18167/$F$2*100</f>
        <v>99.9979694098318</v>
      </c>
    </row>
    <row r="18168" customFormat="false" ht="15" hidden="false" customHeight="false" outlineLevel="0" collapsed="false">
      <c r="A18168" s="0" t="s">
        <v>33046</v>
      </c>
      <c r="B18168" s="0" t="s">
        <v>20349</v>
      </c>
      <c r="C18168" s="0" t="s">
        <v>33047</v>
      </c>
      <c r="D18168" s="0" t="s">
        <v>251</v>
      </c>
      <c r="E18168" s="0" t="s">
        <v>112</v>
      </c>
      <c r="F18168" s="7" t="n">
        <v>73.21</v>
      </c>
      <c r="G18168" s="6" t="n">
        <v>19</v>
      </c>
      <c r="H18168" s="8" t="n">
        <v>19</v>
      </c>
      <c r="I18168" s="0" t="n">
        <v>1</v>
      </c>
      <c r="J18168" s="7" t="n">
        <f aca="false">IFERROR(F18168/G18168,"")</f>
        <v>3.85315789473684</v>
      </c>
      <c r="K18168" s="7" t="n">
        <f aca="false">IFERROR(F18168/H18168,"")</f>
        <v>3.85315789473684</v>
      </c>
      <c r="L18168" s="13" t="n">
        <f aca="false">L18167+F18168/$F$2*100</f>
        <v>99.9979720842133</v>
      </c>
    </row>
    <row r="18169" customFormat="false" ht="15" hidden="false" customHeight="false" outlineLevel="0" collapsed="false">
      <c r="A18169" s="0" t="s">
        <v>33048</v>
      </c>
      <c r="B18169" s="0" t="s">
        <v>28268</v>
      </c>
      <c r="C18169" s="0" t="s">
        <v>1183</v>
      </c>
      <c r="D18169" s="0" t="s">
        <v>321</v>
      </c>
      <c r="E18169" s="0" t="s">
        <v>2724</v>
      </c>
      <c r="F18169" s="7" t="n">
        <v>73.2</v>
      </c>
      <c r="G18169" s="6" t="n">
        <v>35</v>
      </c>
      <c r="H18169" s="8" t="n">
        <v>35</v>
      </c>
      <c r="I18169" s="0" t="n">
        <v>1</v>
      </c>
      <c r="J18169" s="7" t="n">
        <f aca="false">IFERROR(F18169/G18169,"")</f>
        <v>2.09142857142857</v>
      </c>
      <c r="K18169" s="7" t="n">
        <f aca="false">IFERROR(F18169/H18169,"")</f>
        <v>2.09142857142857</v>
      </c>
      <c r="L18169" s="13" t="n">
        <f aca="false">L18168+F18169/$F$2*100</f>
        <v>99.9979747582295</v>
      </c>
    </row>
    <row r="18170" customFormat="false" ht="15" hidden="false" customHeight="false" outlineLevel="0" collapsed="false">
      <c r="A18170" s="0" t="s">
        <v>33049</v>
      </c>
      <c r="B18170" s="0" t="s">
        <v>16154</v>
      </c>
      <c r="C18170" s="0" t="s">
        <v>51</v>
      </c>
      <c r="D18170" s="0" t="s">
        <v>127</v>
      </c>
      <c r="E18170" s="0" t="s">
        <v>10604</v>
      </c>
      <c r="F18170" s="7" t="n">
        <v>73.18</v>
      </c>
      <c r="G18170" s="6" t="n">
        <v>11</v>
      </c>
      <c r="H18170" s="8" t="n">
        <v>11</v>
      </c>
      <c r="I18170" s="0" t="n">
        <v>1</v>
      </c>
      <c r="J18170" s="7" t="n">
        <f aca="false">IFERROR(F18170/G18170,"")</f>
        <v>6.65272727272727</v>
      </c>
      <c r="K18170" s="7" t="n">
        <f aca="false">IFERROR(F18170/H18170,"")</f>
        <v>6.65272727272727</v>
      </c>
      <c r="L18170" s="13" t="n">
        <f aca="false">L18169+F18170/$F$2*100</f>
        <v>99.997977431515</v>
      </c>
    </row>
    <row r="18171" customFormat="false" ht="15" hidden="false" customHeight="false" outlineLevel="0" collapsed="false">
      <c r="A18171" s="0" t="s">
        <v>33050</v>
      </c>
      <c r="B18171" s="0" t="s">
        <v>33051</v>
      </c>
      <c r="C18171" s="0" t="s">
        <v>156</v>
      </c>
      <c r="D18171" s="0" t="s">
        <v>101</v>
      </c>
      <c r="E18171" s="0" t="s">
        <v>2162</v>
      </c>
      <c r="F18171" s="7" t="n">
        <v>73.15</v>
      </c>
      <c r="G18171" s="6" t="n">
        <v>17</v>
      </c>
      <c r="H18171" s="8" t="n">
        <v>17</v>
      </c>
      <c r="I18171" s="0" t="n">
        <v>1</v>
      </c>
      <c r="J18171" s="7" t="n">
        <f aca="false">IFERROR(F18171/G18171,"")</f>
        <v>4.30294117647059</v>
      </c>
      <c r="K18171" s="7" t="n">
        <f aca="false">IFERROR(F18171/H18171,"")</f>
        <v>4.30294117647059</v>
      </c>
      <c r="L18171" s="13" t="n">
        <f aca="false">L18170+F18171/$F$2*100</f>
        <v>99.9979801037047</v>
      </c>
    </row>
    <row r="18172" customFormat="false" ht="15" hidden="false" customHeight="false" outlineLevel="0" collapsed="false">
      <c r="A18172" s="0" t="s">
        <v>33052</v>
      </c>
      <c r="B18172" s="0" t="s">
        <v>5197</v>
      </c>
      <c r="C18172" s="0" t="s">
        <v>70</v>
      </c>
      <c r="D18172" s="0" t="s">
        <v>251</v>
      </c>
      <c r="E18172" s="0" t="s">
        <v>15909</v>
      </c>
      <c r="F18172" s="7" t="n">
        <v>73.01</v>
      </c>
      <c r="G18172" s="6" t="n">
        <v>16</v>
      </c>
      <c r="H18172" s="8" t="n">
        <v>16</v>
      </c>
      <c r="I18172" s="0" t="n">
        <v>1</v>
      </c>
      <c r="J18172" s="7" t="n">
        <f aca="false">IFERROR(F18172/G18172,"")</f>
        <v>4.563125</v>
      </c>
      <c r="K18172" s="7" t="n">
        <f aca="false">IFERROR(F18172/H18172,"")</f>
        <v>4.563125</v>
      </c>
      <c r="L18172" s="13" t="n">
        <f aca="false">L18171+F18172/$F$2*100</f>
        <v>99.9979827707801</v>
      </c>
    </row>
    <row r="18173" customFormat="false" ht="15" hidden="false" customHeight="false" outlineLevel="0" collapsed="false">
      <c r="A18173" s="0" t="s">
        <v>33053</v>
      </c>
      <c r="B18173" s="0" t="s">
        <v>33054</v>
      </c>
      <c r="C18173" s="0" t="s">
        <v>1716</v>
      </c>
      <c r="D18173" s="0" t="s">
        <v>52</v>
      </c>
      <c r="E18173" s="0" t="s">
        <v>15909</v>
      </c>
      <c r="F18173" s="7" t="n">
        <v>72.97</v>
      </c>
      <c r="G18173" s="6" t="n">
        <v>17</v>
      </c>
      <c r="H18173" s="8" t="n">
        <v>17</v>
      </c>
      <c r="I18173" s="0" t="n">
        <v>1</v>
      </c>
      <c r="J18173" s="7" t="n">
        <f aca="false">IFERROR(F18173/G18173,"")</f>
        <v>4.29235294117647</v>
      </c>
      <c r="K18173" s="7" t="n">
        <f aca="false">IFERROR(F18173/H18173,"")</f>
        <v>4.29235294117647</v>
      </c>
      <c r="L18173" s="13" t="n">
        <f aca="false">L18172+F18173/$F$2*100</f>
        <v>99.9979854363943</v>
      </c>
    </row>
    <row r="18174" customFormat="false" ht="15" hidden="false" customHeight="false" outlineLevel="0" collapsed="false">
      <c r="A18174" s="0" t="s">
        <v>33055</v>
      </c>
      <c r="B18174" s="0" t="s">
        <v>33056</v>
      </c>
      <c r="C18174" s="0" t="s">
        <v>204</v>
      </c>
      <c r="D18174" s="0" t="s">
        <v>89</v>
      </c>
      <c r="E18174" s="0" t="s">
        <v>186</v>
      </c>
      <c r="F18174" s="7" t="n">
        <v>72.93</v>
      </c>
      <c r="G18174" s="6" t="n">
        <v>11</v>
      </c>
      <c r="H18174" s="8" t="n">
        <v>25</v>
      </c>
      <c r="I18174" s="0" t="n">
        <v>1</v>
      </c>
      <c r="J18174" s="7" t="n">
        <f aca="false">IFERROR(F18174/G18174,"")</f>
        <v>6.63</v>
      </c>
      <c r="K18174" s="7" t="n">
        <f aca="false">IFERROR(F18174/H18174,"")</f>
        <v>2.9172</v>
      </c>
      <c r="L18174" s="13" t="n">
        <f aca="false">L18173+F18174/$F$2*100</f>
        <v>99.9979881005473</v>
      </c>
    </row>
    <row r="18175" customFormat="false" ht="15" hidden="false" customHeight="false" outlineLevel="0" collapsed="false">
      <c r="A18175" s="0" t="s">
        <v>33057</v>
      </c>
      <c r="B18175" s="0" t="s">
        <v>3140</v>
      </c>
      <c r="C18175" s="0" t="s">
        <v>197</v>
      </c>
      <c r="D18175" s="0" t="s">
        <v>123</v>
      </c>
      <c r="E18175" s="0" t="s">
        <v>15909</v>
      </c>
      <c r="F18175" s="7" t="n">
        <v>72.89</v>
      </c>
      <c r="G18175" s="6" t="n">
        <v>27</v>
      </c>
      <c r="H18175" s="8" t="n">
        <v>27</v>
      </c>
      <c r="I18175" s="0" t="n">
        <v>1</v>
      </c>
      <c r="J18175" s="7" t="n">
        <f aca="false">IFERROR(F18175/G18175,"")</f>
        <v>2.69962962962963</v>
      </c>
      <c r="K18175" s="7" t="n">
        <f aca="false">IFERROR(F18175/H18175,"")</f>
        <v>2.69962962962963</v>
      </c>
      <c r="L18175" s="13" t="n">
        <f aca="false">L18174+F18175/$F$2*100</f>
        <v>99.9979907632391</v>
      </c>
    </row>
    <row r="18176" customFormat="false" ht="15" hidden="false" customHeight="false" outlineLevel="0" collapsed="false">
      <c r="A18176" s="0" t="s">
        <v>33058</v>
      </c>
      <c r="B18176" s="0" t="s">
        <v>33059</v>
      </c>
      <c r="C18176" s="0" t="s">
        <v>348</v>
      </c>
      <c r="D18176" s="0" t="s">
        <v>260</v>
      </c>
      <c r="E18176" s="0" t="s">
        <v>15909</v>
      </c>
      <c r="F18176" s="7" t="n">
        <v>72.84</v>
      </c>
      <c r="G18176" s="6" t="n">
        <v>14</v>
      </c>
      <c r="H18176" s="8" t="n">
        <v>14</v>
      </c>
      <c r="I18176" s="0" t="n">
        <v>1</v>
      </c>
      <c r="J18176" s="7" t="n">
        <f aca="false">IFERROR(F18176/G18176,"")</f>
        <v>5.20285714285714</v>
      </c>
      <c r="K18176" s="7" t="n">
        <f aca="false">IFERROR(F18176/H18176,"")</f>
        <v>5.20285714285714</v>
      </c>
      <c r="L18176" s="13" t="n">
        <f aca="false">L18175+F18176/$F$2*100</f>
        <v>99.9979934241044</v>
      </c>
    </row>
    <row r="18177" customFormat="false" ht="15" hidden="false" customHeight="false" outlineLevel="0" collapsed="false">
      <c r="A18177" s="0" t="s">
        <v>33060</v>
      </c>
      <c r="B18177" s="0" t="s">
        <v>13205</v>
      </c>
      <c r="C18177" s="0" t="s">
        <v>348</v>
      </c>
      <c r="D18177" s="0" t="s">
        <v>1721</v>
      </c>
      <c r="E18177" s="0" t="s">
        <v>81</v>
      </c>
      <c r="F18177" s="7" t="n">
        <v>72.8</v>
      </c>
      <c r="G18177" s="6" t="n">
        <v>14</v>
      </c>
      <c r="H18177" s="8" t="n">
        <v>14</v>
      </c>
      <c r="I18177" s="0" t="n">
        <v>1</v>
      </c>
      <c r="J18177" s="7" t="n">
        <f aca="false">IFERROR(F18177/G18177,"")</f>
        <v>5.2</v>
      </c>
      <c r="K18177" s="7" t="n">
        <f aca="false">IFERROR(F18177/H18177,"")</f>
        <v>5.2</v>
      </c>
      <c r="L18177" s="13" t="n">
        <f aca="false">L18176+F18177/$F$2*100</f>
        <v>99.9979960835085</v>
      </c>
    </row>
    <row r="18178" customFormat="false" ht="15" hidden="false" customHeight="false" outlineLevel="0" collapsed="false">
      <c r="A18178" s="0" t="s">
        <v>33061</v>
      </c>
      <c r="B18178" s="0" t="s">
        <v>17085</v>
      </c>
      <c r="C18178" s="0" t="s">
        <v>819</v>
      </c>
      <c r="D18178" s="0" t="s">
        <v>52</v>
      </c>
      <c r="E18178" s="0" t="s">
        <v>15909</v>
      </c>
      <c r="F18178" s="7" t="n">
        <v>72.77</v>
      </c>
      <c r="G18178" s="6" t="n">
        <v>12</v>
      </c>
      <c r="H18178" s="8" t="n">
        <v>12</v>
      </c>
      <c r="I18178" s="0" t="n">
        <v>1</v>
      </c>
      <c r="J18178" s="7" t="n">
        <f aca="false">IFERROR(F18178/G18178,"")</f>
        <v>6.06416666666667</v>
      </c>
      <c r="K18178" s="7" t="n">
        <f aca="false">IFERROR(F18178/H18178,"")</f>
        <v>6.06416666666667</v>
      </c>
      <c r="L18178" s="13" t="n">
        <f aca="false">L18177+F18178/$F$2*100</f>
        <v>99.9979987418166</v>
      </c>
    </row>
    <row r="18179" customFormat="false" ht="15" hidden="false" customHeight="false" outlineLevel="0" collapsed="false">
      <c r="A18179" s="0" t="s">
        <v>33062</v>
      </c>
      <c r="B18179" s="0" t="s">
        <v>33063</v>
      </c>
      <c r="C18179" s="0" t="s">
        <v>152</v>
      </c>
      <c r="D18179" s="0" t="s">
        <v>101</v>
      </c>
      <c r="E18179" s="0" t="s">
        <v>15909</v>
      </c>
      <c r="F18179" s="7" t="n">
        <v>72.76</v>
      </c>
      <c r="G18179" s="6" t="n">
        <v>25</v>
      </c>
      <c r="H18179" s="8" t="n">
        <v>25</v>
      </c>
      <c r="I18179" s="0" t="n">
        <v>1</v>
      </c>
      <c r="J18179" s="7" t="n">
        <f aca="false">IFERROR(F18179/G18179,"")</f>
        <v>2.9104</v>
      </c>
      <c r="K18179" s="7" t="n">
        <f aca="false">IFERROR(F18179/H18179,"")</f>
        <v>2.9104</v>
      </c>
      <c r="L18179" s="13" t="n">
        <f aca="false">L18178+F18179/$F$2*100</f>
        <v>99.9980013997595</v>
      </c>
    </row>
    <row r="18180" customFormat="false" ht="15" hidden="false" customHeight="false" outlineLevel="0" collapsed="false">
      <c r="A18180" s="0" t="s">
        <v>33064</v>
      </c>
      <c r="B18180" s="0" t="s">
        <v>33065</v>
      </c>
      <c r="C18180" s="0" t="s">
        <v>33066</v>
      </c>
      <c r="D18180" s="0" t="s">
        <v>62</v>
      </c>
      <c r="E18180" s="0" t="s">
        <v>15909</v>
      </c>
      <c r="F18180" s="7" t="n">
        <v>72.64</v>
      </c>
      <c r="G18180" s="6" t="n">
        <v>24</v>
      </c>
      <c r="H18180" s="8" t="n">
        <v>24</v>
      </c>
      <c r="I18180" s="0" t="n">
        <v>1</v>
      </c>
      <c r="J18180" s="7" t="n">
        <f aca="false">IFERROR(F18180/G18180,"")</f>
        <v>3.02666666666667</v>
      </c>
      <c r="K18180" s="7" t="n">
        <f aca="false">IFERROR(F18180/H18180,"")</f>
        <v>3.02666666666667</v>
      </c>
      <c r="L18180" s="13" t="n">
        <f aca="false">L18179+F18180/$F$2*100</f>
        <v>99.9980040533187</v>
      </c>
    </row>
    <row r="18181" customFormat="false" ht="15" hidden="false" customHeight="false" outlineLevel="0" collapsed="false">
      <c r="A18181" s="0" t="s">
        <v>33067</v>
      </c>
      <c r="B18181" s="0" t="s">
        <v>6339</v>
      </c>
      <c r="C18181" s="0" t="s">
        <v>409</v>
      </c>
      <c r="D18181" s="0" t="s">
        <v>241</v>
      </c>
      <c r="E18181" s="0" t="s">
        <v>9296</v>
      </c>
      <c r="F18181" s="7" t="n">
        <v>72.52</v>
      </c>
      <c r="G18181" s="6" t="n">
        <v>20</v>
      </c>
      <c r="H18181" s="8" t="n">
        <v>20</v>
      </c>
      <c r="I18181" s="0" t="n">
        <v>1</v>
      </c>
      <c r="J18181" s="7" t="n">
        <f aca="false">IFERROR(F18181/G18181,"")</f>
        <v>3.626</v>
      </c>
      <c r="K18181" s="7" t="n">
        <f aca="false">IFERROR(F18181/H18181,"")</f>
        <v>3.626</v>
      </c>
      <c r="L18181" s="13" t="n">
        <f aca="false">L18180+F18181/$F$2*100</f>
        <v>99.9980067024943</v>
      </c>
    </row>
    <row r="18182" customFormat="false" ht="15" hidden="false" customHeight="false" outlineLevel="0" collapsed="false">
      <c r="A18182" s="0" t="s">
        <v>33068</v>
      </c>
      <c r="B18182" s="0" t="s">
        <v>1186</v>
      </c>
      <c r="C18182" s="0" t="s">
        <v>107</v>
      </c>
      <c r="D18182" s="0" t="s">
        <v>71</v>
      </c>
      <c r="E18182" s="0" t="s">
        <v>17397</v>
      </c>
      <c r="F18182" s="7" t="n">
        <v>72.49</v>
      </c>
      <c r="G18182" s="6" t="n">
        <v>11</v>
      </c>
      <c r="H18182" s="8" t="n">
        <v>11</v>
      </c>
      <c r="I18182" s="0" t="n">
        <v>1</v>
      </c>
      <c r="J18182" s="7" t="n">
        <f aca="false">IFERROR(F18182/G18182,"")</f>
        <v>6.59</v>
      </c>
      <c r="K18182" s="7" t="n">
        <f aca="false">IFERROR(F18182/H18182,"")</f>
        <v>6.59</v>
      </c>
      <c r="L18182" s="13" t="n">
        <f aca="false">L18181+F18182/$F$2*100</f>
        <v>99.998009350574</v>
      </c>
    </row>
    <row r="18183" customFormat="false" ht="15" hidden="false" customHeight="false" outlineLevel="0" collapsed="false">
      <c r="A18183" s="0" t="s">
        <v>33069</v>
      </c>
      <c r="B18183" s="0" t="s">
        <v>33070</v>
      </c>
      <c r="C18183" s="0" t="s">
        <v>213</v>
      </c>
      <c r="D18183" s="0" t="s">
        <v>134</v>
      </c>
      <c r="E18183" s="0" t="s">
        <v>15909</v>
      </c>
      <c r="F18183" s="7" t="n">
        <v>72.49</v>
      </c>
      <c r="G18183" s="6" t="n">
        <v>18</v>
      </c>
      <c r="H18183" s="8" t="n">
        <v>18</v>
      </c>
      <c r="I18183" s="0" t="n">
        <v>1</v>
      </c>
      <c r="J18183" s="7" t="n">
        <f aca="false">IFERROR(F18183/G18183,"")</f>
        <v>4.02722222222222</v>
      </c>
      <c r="K18183" s="7" t="n">
        <f aca="false">IFERROR(F18183/H18183,"")</f>
        <v>4.02722222222222</v>
      </c>
      <c r="L18183" s="13" t="n">
        <f aca="false">L18182+F18183/$F$2*100</f>
        <v>99.9980119986537</v>
      </c>
    </row>
    <row r="18184" customFormat="false" ht="15" hidden="false" customHeight="false" outlineLevel="0" collapsed="false">
      <c r="A18184" s="0" t="s">
        <v>33071</v>
      </c>
      <c r="B18184" s="0" t="s">
        <v>33072</v>
      </c>
      <c r="C18184" s="0" t="s">
        <v>462</v>
      </c>
      <c r="D18184" s="0" t="s">
        <v>241</v>
      </c>
      <c r="E18184" s="0" t="s">
        <v>112</v>
      </c>
      <c r="F18184" s="7" t="n">
        <v>72.47</v>
      </c>
      <c r="G18184" s="6" t="n">
        <v>18</v>
      </c>
      <c r="H18184" s="8" t="n">
        <v>18</v>
      </c>
      <c r="I18184" s="0" t="n">
        <v>1</v>
      </c>
      <c r="J18184" s="7" t="n">
        <f aca="false">IFERROR(F18184/G18184,"")</f>
        <v>4.02611111111111</v>
      </c>
      <c r="K18184" s="7" t="n">
        <f aca="false">IFERROR(F18184/H18184,"")</f>
        <v>4.02611111111111</v>
      </c>
      <c r="L18184" s="13" t="n">
        <f aca="false">L18183+F18184/$F$2*100</f>
        <v>99.9980146460028</v>
      </c>
    </row>
    <row r="18185" customFormat="false" ht="15" hidden="false" customHeight="false" outlineLevel="0" collapsed="false">
      <c r="A18185" s="0" t="s">
        <v>33073</v>
      </c>
      <c r="B18185" s="0" t="s">
        <v>33074</v>
      </c>
      <c r="C18185" s="0" t="s">
        <v>4802</v>
      </c>
      <c r="D18185" s="0" t="s">
        <v>241</v>
      </c>
      <c r="E18185" s="0" t="s">
        <v>112</v>
      </c>
      <c r="F18185" s="7" t="n">
        <v>72.46</v>
      </c>
      <c r="G18185" s="6" t="n">
        <v>16</v>
      </c>
      <c r="H18185" s="8" t="n">
        <v>16</v>
      </c>
      <c r="I18185" s="0" t="n">
        <v>1</v>
      </c>
      <c r="J18185" s="7" t="n">
        <f aca="false">IFERROR(F18185/G18185,"")</f>
        <v>4.52875</v>
      </c>
      <c r="K18185" s="7" t="n">
        <f aca="false">IFERROR(F18185/H18185,"")</f>
        <v>4.52875</v>
      </c>
      <c r="L18185" s="13" t="n">
        <f aca="false">L18184+F18185/$F$2*100</f>
        <v>99.9980172929866</v>
      </c>
    </row>
    <row r="18186" customFormat="false" ht="15" hidden="false" customHeight="false" outlineLevel="0" collapsed="false">
      <c r="A18186" s="0" t="s">
        <v>33075</v>
      </c>
      <c r="B18186" s="0" t="s">
        <v>33076</v>
      </c>
      <c r="C18186" s="0" t="s">
        <v>126</v>
      </c>
      <c r="D18186" s="0" t="s">
        <v>4758</v>
      </c>
      <c r="E18186" s="0" t="s">
        <v>15909</v>
      </c>
      <c r="F18186" s="7" t="n">
        <v>72.44</v>
      </c>
      <c r="G18186" s="6" t="n">
        <v>39</v>
      </c>
      <c r="H18186" s="8" t="n">
        <v>39</v>
      </c>
      <c r="I18186" s="0" t="n">
        <v>1</v>
      </c>
      <c r="J18186" s="7" t="n">
        <f aca="false">IFERROR(F18186/G18186,"")</f>
        <v>1.8574358974359</v>
      </c>
      <c r="K18186" s="7" t="n">
        <f aca="false">IFERROR(F18186/H18186,"")</f>
        <v>1.8574358974359</v>
      </c>
      <c r="L18186" s="13" t="n">
        <f aca="false">L18185+F18186/$F$2*100</f>
        <v>99.9980199392397</v>
      </c>
    </row>
    <row r="18187" customFormat="false" ht="15" hidden="false" customHeight="false" outlineLevel="0" collapsed="false">
      <c r="A18187" s="0" t="s">
        <v>33077</v>
      </c>
      <c r="B18187" s="0" t="s">
        <v>33078</v>
      </c>
      <c r="C18187" s="0" t="s">
        <v>4166</v>
      </c>
      <c r="D18187" s="0" t="s">
        <v>134</v>
      </c>
      <c r="E18187" s="0" t="s">
        <v>2162</v>
      </c>
      <c r="F18187" s="7" t="n">
        <v>72.37</v>
      </c>
      <c r="G18187" s="6" t="n">
        <v>12</v>
      </c>
      <c r="H18187" s="8" t="n">
        <v>12</v>
      </c>
      <c r="I18187" s="0" t="n">
        <v>1</v>
      </c>
      <c r="J18187" s="7" t="n">
        <f aca="false">IFERROR(F18187/G18187,"")</f>
        <v>6.03083333333333</v>
      </c>
      <c r="K18187" s="7" t="n">
        <f aca="false">IFERROR(F18187/H18187,"")</f>
        <v>6.03083333333333</v>
      </c>
      <c r="L18187" s="13" t="n">
        <f aca="false">L18186+F18187/$F$2*100</f>
        <v>99.9980225829358</v>
      </c>
    </row>
    <row r="18188" customFormat="false" ht="15" hidden="false" customHeight="false" outlineLevel="0" collapsed="false">
      <c r="A18188" s="0" t="s">
        <v>33079</v>
      </c>
      <c r="B18188" s="0" t="s">
        <v>2205</v>
      </c>
      <c r="C18188" s="0" t="s">
        <v>2473</v>
      </c>
      <c r="D18188" s="0" t="s">
        <v>456</v>
      </c>
      <c r="E18188" s="0" t="s">
        <v>112</v>
      </c>
      <c r="F18188" s="7" t="n">
        <v>72.32</v>
      </c>
      <c r="G18188" s="6" t="n">
        <v>16</v>
      </c>
      <c r="H18188" s="8" t="n">
        <v>16</v>
      </c>
      <c r="I18188" s="0" t="n">
        <v>1</v>
      </c>
      <c r="J18188" s="7" t="n">
        <f aca="false">IFERROR(F18188/G18188,"")</f>
        <v>4.52</v>
      </c>
      <c r="K18188" s="7" t="n">
        <f aca="false">IFERROR(F18188/H18188,"")</f>
        <v>4.52</v>
      </c>
      <c r="L18188" s="13" t="n">
        <f aca="false">L18187+F18188/$F$2*100</f>
        <v>99.9980252248053</v>
      </c>
    </row>
    <row r="18189" customFormat="false" ht="15" hidden="false" customHeight="false" outlineLevel="0" collapsed="false">
      <c r="A18189" s="0" t="s">
        <v>33080</v>
      </c>
      <c r="B18189" s="0" t="s">
        <v>33081</v>
      </c>
      <c r="C18189" s="0" t="s">
        <v>33082</v>
      </c>
      <c r="D18189" s="0" t="s">
        <v>57</v>
      </c>
      <c r="E18189" s="0" t="s">
        <v>221</v>
      </c>
      <c r="F18189" s="7" t="n">
        <v>72.24</v>
      </c>
      <c r="G18189" s="6" t="n">
        <v>12</v>
      </c>
      <c r="H18189" s="8" t="n">
        <v>12</v>
      </c>
      <c r="I18189" s="0" t="n">
        <v>1</v>
      </c>
      <c r="J18189" s="7" t="n">
        <f aca="false">IFERROR(F18189/G18189,"")</f>
        <v>6.02</v>
      </c>
      <c r="K18189" s="7" t="n">
        <f aca="false">IFERROR(F18189/H18189,"")</f>
        <v>6.02</v>
      </c>
      <c r="L18189" s="13" t="n">
        <f aca="false">L18188+F18189/$F$2*100</f>
        <v>99.9980278637524</v>
      </c>
    </row>
    <row r="18190" customFormat="false" ht="15" hidden="false" customHeight="false" outlineLevel="0" collapsed="false">
      <c r="A18190" s="0" t="s">
        <v>33083</v>
      </c>
      <c r="B18190" s="0" t="s">
        <v>18827</v>
      </c>
      <c r="C18190" s="0" t="s">
        <v>11286</v>
      </c>
      <c r="D18190" s="0" t="s">
        <v>71</v>
      </c>
      <c r="E18190" s="0" t="s">
        <v>2724</v>
      </c>
      <c r="F18190" s="7" t="n">
        <v>72.24</v>
      </c>
      <c r="G18190" s="6" t="n">
        <v>20</v>
      </c>
      <c r="H18190" s="8" t="n">
        <v>20</v>
      </c>
      <c r="I18190" s="0" t="n">
        <v>1</v>
      </c>
      <c r="J18190" s="7" t="n">
        <f aca="false">IFERROR(F18190/G18190,"")</f>
        <v>3.612</v>
      </c>
      <c r="K18190" s="7" t="n">
        <f aca="false">IFERROR(F18190/H18190,"")</f>
        <v>3.612</v>
      </c>
      <c r="L18190" s="13" t="n">
        <f aca="false">L18189+F18190/$F$2*100</f>
        <v>99.9980305026995</v>
      </c>
    </row>
    <row r="18191" customFormat="false" ht="15" hidden="false" customHeight="false" outlineLevel="0" collapsed="false">
      <c r="A18191" s="0" t="s">
        <v>33084</v>
      </c>
      <c r="B18191" s="0" t="s">
        <v>33085</v>
      </c>
      <c r="C18191" s="0" t="s">
        <v>2101</v>
      </c>
      <c r="D18191" s="0" t="s">
        <v>182</v>
      </c>
      <c r="E18191" s="0" t="s">
        <v>10604</v>
      </c>
      <c r="F18191" s="7" t="n">
        <v>72.24</v>
      </c>
      <c r="G18191" s="6" t="n">
        <v>11</v>
      </c>
      <c r="H18191" s="8" t="n">
        <v>28.3</v>
      </c>
      <c r="I18191" s="0" t="n">
        <v>1</v>
      </c>
      <c r="J18191" s="7" t="n">
        <f aca="false">IFERROR(F18191/G18191,"")</f>
        <v>6.56727272727273</v>
      </c>
      <c r="K18191" s="7" t="n">
        <f aca="false">IFERROR(F18191/H18191,"")</f>
        <v>2.55265017667845</v>
      </c>
      <c r="L18191" s="13" t="n">
        <f aca="false">L18190+F18191/$F$2*100</f>
        <v>99.9980331416466</v>
      </c>
    </row>
    <row r="18192" customFormat="false" ht="15" hidden="false" customHeight="false" outlineLevel="0" collapsed="false">
      <c r="A18192" s="0" t="s">
        <v>33086</v>
      </c>
      <c r="B18192" s="0" t="s">
        <v>33087</v>
      </c>
      <c r="C18192" s="0" t="s">
        <v>2899</v>
      </c>
      <c r="D18192" s="0" t="s">
        <v>251</v>
      </c>
      <c r="E18192" s="0" t="s">
        <v>15909</v>
      </c>
      <c r="F18192" s="7" t="n">
        <v>72.16</v>
      </c>
      <c r="G18192" s="6" t="n">
        <v>20</v>
      </c>
      <c r="H18192" s="8" t="n">
        <v>20</v>
      </c>
      <c r="I18192" s="0" t="n">
        <v>1</v>
      </c>
      <c r="J18192" s="7" t="n">
        <f aca="false">IFERROR(F18192/G18192,"")</f>
        <v>3.608</v>
      </c>
      <c r="K18192" s="7" t="n">
        <f aca="false">IFERROR(F18192/H18192,"")</f>
        <v>3.608</v>
      </c>
      <c r="L18192" s="13" t="n">
        <f aca="false">L18191+F18192/$F$2*100</f>
        <v>99.9980357776713</v>
      </c>
    </row>
    <row r="18193" customFormat="false" ht="15" hidden="false" customHeight="false" outlineLevel="0" collapsed="false">
      <c r="A18193" s="0" t="s">
        <v>33088</v>
      </c>
      <c r="B18193" s="0" t="s">
        <v>33089</v>
      </c>
      <c r="C18193" s="0" t="s">
        <v>900</v>
      </c>
      <c r="D18193" s="0" t="s">
        <v>123</v>
      </c>
      <c r="E18193" s="0" t="s">
        <v>15909</v>
      </c>
      <c r="F18193" s="7" t="n">
        <v>72.15</v>
      </c>
      <c r="G18193" s="6" t="n">
        <v>14</v>
      </c>
      <c r="H18193" s="8" t="n">
        <v>14</v>
      </c>
      <c r="I18193" s="0" t="n">
        <v>1</v>
      </c>
      <c r="J18193" s="7" t="n">
        <f aca="false">IFERROR(F18193/G18193,"")</f>
        <v>5.15357142857143</v>
      </c>
      <c r="K18193" s="7" t="n">
        <f aca="false">IFERROR(F18193/H18193,"")</f>
        <v>5.15357142857143</v>
      </c>
      <c r="L18193" s="13" t="n">
        <f aca="false">L18192+F18193/$F$2*100</f>
        <v>99.9980384133307</v>
      </c>
    </row>
    <row r="18194" customFormat="false" ht="15" hidden="false" customHeight="false" outlineLevel="0" collapsed="false">
      <c r="A18194" s="0" t="s">
        <v>33090</v>
      </c>
      <c r="B18194" s="0" t="s">
        <v>1538</v>
      </c>
      <c r="C18194" s="0" t="s">
        <v>2063</v>
      </c>
      <c r="D18194" s="0" t="s">
        <v>241</v>
      </c>
      <c r="E18194" s="0" t="s">
        <v>2194</v>
      </c>
      <c r="F18194" s="7" t="n">
        <v>72.13</v>
      </c>
      <c r="G18194" s="6" t="n">
        <v>21</v>
      </c>
      <c r="H18194" s="8" t="n">
        <v>21</v>
      </c>
      <c r="I18194" s="0" t="n">
        <v>1</v>
      </c>
      <c r="J18194" s="7" t="n">
        <f aca="false">IFERROR(F18194/G18194,"")</f>
        <v>3.4347619047619</v>
      </c>
      <c r="K18194" s="7" t="n">
        <f aca="false">IFERROR(F18194/H18194,"")</f>
        <v>3.4347619047619</v>
      </c>
      <c r="L18194" s="13" t="n">
        <f aca="false">L18193+F18194/$F$2*100</f>
        <v>99.9980410482595</v>
      </c>
    </row>
    <row r="18195" customFormat="false" ht="15" hidden="false" customHeight="false" outlineLevel="0" collapsed="false">
      <c r="A18195" s="0" t="s">
        <v>33091</v>
      </c>
      <c r="B18195" s="0" t="s">
        <v>173</v>
      </c>
      <c r="C18195" s="0" t="s">
        <v>537</v>
      </c>
      <c r="D18195" s="0" t="s">
        <v>52</v>
      </c>
      <c r="E18195" s="0" t="s">
        <v>112</v>
      </c>
      <c r="F18195" s="7" t="n">
        <v>72.07</v>
      </c>
      <c r="G18195" s="6" t="n">
        <v>12</v>
      </c>
      <c r="H18195" s="8" t="n">
        <v>12</v>
      </c>
      <c r="I18195" s="0" t="n">
        <v>1</v>
      </c>
      <c r="J18195" s="7" t="n">
        <f aca="false">IFERROR(F18195/G18195,"")</f>
        <v>6.00583333333333</v>
      </c>
      <c r="K18195" s="7" t="n">
        <f aca="false">IFERROR(F18195/H18195,"")</f>
        <v>6.00583333333333</v>
      </c>
      <c r="L18195" s="13" t="n">
        <f aca="false">L18194+F18195/$F$2*100</f>
        <v>99.9980436809965</v>
      </c>
    </row>
    <row r="18196" customFormat="false" ht="15" hidden="false" customHeight="false" outlineLevel="0" collapsed="false">
      <c r="A18196" s="0" t="s">
        <v>33092</v>
      </c>
      <c r="B18196" s="0" t="s">
        <v>566</v>
      </c>
      <c r="C18196" s="0" t="s">
        <v>271</v>
      </c>
      <c r="D18196" s="0" t="s">
        <v>123</v>
      </c>
      <c r="E18196" s="0" t="s">
        <v>1789</v>
      </c>
      <c r="F18196" s="7" t="n">
        <v>71.96</v>
      </c>
      <c r="G18196" s="6" t="n">
        <v>12</v>
      </c>
      <c r="H18196" s="8" t="n">
        <v>12</v>
      </c>
      <c r="I18196" s="0" t="n">
        <v>1</v>
      </c>
      <c r="J18196" s="7" t="n">
        <f aca="false">IFERROR(F18196/G18196,"")</f>
        <v>5.99666666666667</v>
      </c>
      <c r="K18196" s="7" t="n">
        <f aca="false">IFERROR(F18196/H18196,"")</f>
        <v>5.99666666666667</v>
      </c>
      <c r="L18196" s="13" t="n">
        <f aca="false">L18195+F18196/$F$2*100</f>
        <v>99.9980463097151</v>
      </c>
    </row>
    <row r="18197" customFormat="false" ht="15" hidden="false" customHeight="false" outlineLevel="0" collapsed="false">
      <c r="A18197" s="0" t="s">
        <v>33093</v>
      </c>
      <c r="B18197" s="0" t="s">
        <v>25919</v>
      </c>
      <c r="C18197" s="0" t="s">
        <v>852</v>
      </c>
      <c r="D18197" s="0" t="s">
        <v>876</v>
      </c>
      <c r="E18197" s="0" t="s">
        <v>1789</v>
      </c>
      <c r="F18197" s="7" t="n">
        <v>71.86</v>
      </c>
      <c r="G18197" s="6" t="n">
        <v>12</v>
      </c>
      <c r="H18197" s="8" t="n">
        <v>13</v>
      </c>
      <c r="I18197" s="0" t="n">
        <v>1</v>
      </c>
      <c r="J18197" s="7" t="n">
        <f aca="false">IFERROR(F18197/G18197,"")</f>
        <v>5.98833333333333</v>
      </c>
      <c r="K18197" s="7" t="n">
        <f aca="false">IFERROR(F18197/H18197,"")</f>
        <v>5.52769230769231</v>
      </c>
      <c r="L18197" s="13" t="n">
        <f aca="false">L18196+F18197/$F$2*100</f>
        <v>99.9980489347807</v>
      </c>
    </row>
    <row r="18198" customFormat="false" ht="15" hidden="false" customHeight="false" outlineLevel="0" collapsed="false">
      <c r="A18198" s="0" t="s">
        <v>33094</v>
      </c>
      <c r="B18198" s="0" t="s">
        <v>33095</v>
      </c>
      <c r="C18198" s="0" t="s">
        <v>33096</v>
      </c>
      <c r="D18198" s="0" t="s">
        <v>164</v>
      </c>
      <c r="E18198" s="0" t="s">
        <v>15909</v>
      </c>
      <c r="F18198" s="7" t="n">
        <v>71.78</v>
      </c>
      <c r="G18198" s="6" t="n">
        <v>23</v>
      </c>
      <c r="H18198" s="8" t="n">
        <v>23</v>
      </c>
      <c r="I18198" s="0" t="n">
        <v>1</v>
      </c>
      <c r="J18198" s="7" t="n">
        <f aca="false">IFERROR(F18198/G18198,"")</f>
        <v>3.12086956521739</v>
      </c>
      <c r="K18198" s="7" t="n">
        <f aca="false">IFERROR(F18198/H18198,"")</f>
        <v>3.12086956521739</v>
      </c>
      <c r="L18198" s="13" t="n">
        <f aca="false">L18197+F18198/$F$2*100</f>
        <v>99.9980515569239</v>
      </c>
    </row>
    <row r="18199" customFormat="false" ht="15" hidden="false" customHeight="false" outlineLevel="0" collapsed="false">
      <c r="A18199" s="0" t="s">
        <v>33097</v>
      </c>
      <c r="B18199" s="0" t="s">
        <v>2618</v>
      </c>
      <c r="C18199" s="0" t="s">
        <v>100</v>
      </c>
      <c r="D18199" s="0" t="s">
        <v>52</v>
      </c>
      <c r="E18199" s="0" t="s">
        <v>2194</v>
      </c>
      <c r="F18199" s="7" t="n">
        <v>71.77</v>
      </c>
      <c r="G18199" s="6" t="n">
        <v>23</v>
      </c>
      <c r="H18199" s="8" t="n">
        <v>23</v>
      </c>
      <c r="I18199" s="0" t="n">
        <v>1</v>
      </c>
      <c r="J18199" s="7" t="n">
        <f aca="false">IFERROR(F18199/G18199,"")</f>
        <v>3.1204347826087</v>
      </c>
      <c r="K18199" s="7" t="n">
        <f aca="false">IFERROR(F18199/H18199,"")</f>
        <v>3.1204347826087</v>
      </c>
      <c r="L18199" s="13" t="n">
        <f aca="false">L18198+F18199/$F$2*100</f>
        <v>99.9980541787018</v>
      </c>
    </row>
    <row r="18200" customFormat="false" ht="15" hidden="false" customHeight="false" outlineLevel="0" collapsed="false">
      <c r="A18200" s="0" t="s">
        <v>33098</v>
      </c>
      <c r="B18200" s="0" t="s">
        <v>33099</v>
      </c>
      <c r="C18200" s="0" t="s">
        <v>5700</v>
      </c>
      <c r="D18200" s="0" t="s">
        <v>164</v>
      </c>
      <c r="E18200" s="0" t="s">
        <v>269</v>
      </c>
      <c r="F18200" s="7" t="n">
        <v>71.7</v>
      </c>
      <c r="G18200" s="6" t="n">
        <v>17</v>
      </c>
      <c r="H18200" s="8" t="n">
        <v>39</v>
      </c>
      <c r="I18200" s="0" t="n">
        <v>1</v>
      </c>
      <c r="J18200" s="7" t="n">
        <f aca="false">IFERROR(F18200/G18200,"")</f>
        <v>4.21764705882353</v>
      </c>
      <c r="K18200" s="7" t="n">
        <f aca="false">IFERROR(F18200/H18200,"")</f>
        <v>1.83846153846154</v>
      </c>
      <c r="L18200" s="13" t="n">
        <f aca="false">L18199+F18200/$F$2*100</f>
        <v>99.9980567979225</v>
      </c>
    </row>
    <row r="18201" customFormat="false" ht="15" hidden="false" customHeight="false" outlineLevel="0" collapsed="false">
      <c r="A18201" s="0" t="s">
        <v>33100</v>
      </c>
      <c r="B18201" s="0" t="s">
        <v>1112</v>
      </c>
      <c r="C18201" s="0" t="s">
        <v>1557</v>
      </c>
      <c r="D18201" s="0" t="s">
        <v>57</v>
      </c>
      <c r="E18201" s="0" t="s">
        <v>15909</v>
      </c>
      <c r="F18201" s="7" t="n">
        <v>71.69</v>
      </c>
      <c r="G18201" s="6" t="n">
        <v>17</v>
      </c>
      <c r="H18201" s="8" t="n">
        <v>17</v>
      </c>
      <c r="I18201" s="0" t="n">
        <v>1</v>
      </c>
      <c r="J18201" s="7" t="n">
        <f aca="false">IFERROR(F18201/G18201,"")</f>
        <v>4.21705882352941</v>
      </c>
      <c r="K18201" s="7" t="n">
        <f aca="false">IFERROR(F18201/H18201,"")</f>
        <v>4.21705882352941</v>
      </c>
      <c r="L18201" s="13" t="n">
        <f aca="false">L18200+F18201/$F$2*100</f>
        <v>99.998059416778</v>
      </c>
    </row>
    <row r="18202" customFormat="false" ht="15" hidden="false" customHeight="false" outlineLevel="0" collapsed="false">
      <c r="A18202" s="0" t="s">
        <v>33101</v>
      </c>
      <c r="B18202" s="0" t="s">
        <v>33102</v>
      </c>
      <c r="C18202" s="0" t="s">
        <v>726</v>
      </c>
      <c r="D18202" s="0" t="s">
        <v>57</v>
      </c>
      <c r="E18202" s="0" t="s">
        <v>15909</v>
      </c>
      <c r="F18202" s="7" t="n">
        <v>71.67</v>
      </c>
      <c r="G18202" s="6" t="n">
        <v>15</v>
      </c>
      <c r="H18202" s="8" t="n">
        <v>15</v>
      </c>
      <c r="I18202" s="0" t="n">
        <v>1</v>
      </c>
      <c r="J18202" s="7" t="n">
        <f aca="false">IFERROR(F18202/G18202,"")</f>
        <v>4.778</v>
      </c>
      <c r="K18202" s="7" t="n">
        <f aca="false">IFERROR(F18202/H18202,"")</f>
        <v>4.778</v>
      </c>
      <c r="L18202" s="13" t="n">
        <f aca="false">L18201+F18202/$F$2*100</f>
        <v>99.9980620349028</v>
      </c>
    </row>
    <row r="18203" customFormat="false" ht="15" hidden="false" customHeight="false" outlineLevel="0" collapsed="false">
      <c r="A18203" s="0" t="s">
        <v>33103</v>
      </c>
      <c r="B18203" s="0" t="s">
        <v>30650</v>
      </c>
      <c r="C18203" s="0" t="s">
        <v>33104</v>
      </c>
      <c r="D18203" s="0" t="s">
        <v>9239</v>
      </c>
      <c r="E18203" s="0" t="s">
        <v>15909</v>
      </c>
      <c r="F18203" s="7" t="n">
        <v>71.61</v>
      </c>
      <c r="G18203" s="6" t="n">
        <v>23</v>
      </c>
      <c r="H18203" s="8" t="n">
        <v>23</v>
      </c>
      <c r="I18203" s="0" t="n">
        <v>1</v>
      </c>
      <c r="J18203" s="7" t="n">
        <f aca="false">IFERROR(F18203/G18203,"")</f>
        <v>3.11347826086957</v>
      </c>
      <c r="K18203" s="7" t="n">
        <f aca="false">IFERROR(F18203/H18203,"")</f>
        <v>3.11347826086957</v>
      </c>
      <c r="L18203" s="13" t="n">
        <f aca="false">L18202+F18203/$F$2*100</f>
        <v>99.9980646508359</v>
      </c>
    </row>
    <row r="18204" customFormat="false" ht="15" hidden="false" customHeight="false" outlineLevel="0" collapsed="false">
      <c r="A18204" s="0" t="s">
        <v>33105</v>
      </c>
      <c r="B18204" s="0" t="s">
        <v>902</v>
      </c>
      <c r="C18204" s="0" t="s">
        <v>1094</v>
      </c>
      <c r="D18204" s="0" t="s">
        <v>4758</v>
      </c>
      <c r="E18204" s="0" t="s">
        <v>116</v>
      </c>
      <c r="F18204" s="7" t="n">
        <v>71.6</v>
      </c>
      <c r="G18204" s="6" t="n">
        <v>11</v>
      </c>
      <c r="H18204" s="8" t="n">
        <v>34.3</v>
      </c>
      <c r="I18204" s="0" t="n">
        <v>1</v>
      </c>
      <c r="J18204" s="7" t="n">
        <f aca="false">IFERROR(F18204/G18204,"")</f>
        <v>6.50909090909091</v>
      </c>
      <c r="K18204" s="7" t="n">
        <f aca="false">IFERROR(F18204/H18204,"")</f>
        <v>2.08746355685131</v>
      </c>
      <c r="L18204" s="13" t="n">
        <f aca="false">L18203+F18204/$F$2*100</f>
        <v>99.9980672664036</v>
      </c>
    </row>
    <row r="18205" customFormat="false" ht="15" hidden="false" customHeight="false" outlineLevel="0" collapsed="false">
      <c r="A18205" s="0" t="s">
        <v>33106</v>
      </c>
      <c r="B18205" s="0" t="s">
        <v>33107</v>
      </c>
      <c r="C18205" s="0" t="s">
        <v>765</v>
      </c>
      <c r="D18205" s="0" t="s">
        <v>251</v>
      </c>
      <c r="E18205" s="0" t="s">
        <v>2162</v>
      </c>
      <c r="F18205" s="7" t="n">
        <v>71.56</v>
      </c>
      <c r="G18205" s="6" t="n">
        <v>13</v>
      </c>
      <c r="H18205" s="8" t="n">
        <v>13</v>
      </c>
      <c r="I18205" s="0" t="n">
        <v>1</v>
      </c>
      <c r="J18205" s="7" t="n">
        <f aca="false">IFERROR(F18205/G18205,"")</f>
        <v>5.50461538461539</v>
      </c>
      <c r="K18205" s="7" t="n">
        <f aca="false">IFERROR(F18205/H18205,"")</f>
        <v>5.50461538461539</v>
      </c>
      <c r="L18205" s="13" t="n">
        <f aca="false">L18204+F18205/$F$2*100</f>
        <v>99.9980698805101</v>
      </c>
    </row>
    <row r="18206" customFormat="false" ht="15" hidden="false" customHeight="false" outlineLevel="0" collapsed="false">
      <c r="A18206" s="0" t="s">
        <v>33108</v>
      </c>
      <c r="B18206" s="0" t="s">
        <v>33109</v>
      </c>
      <c r="C18206" s="0" t="s">
        <v>23979</v>
      </c>
      <c r="D18206" s="0" t="s">
        <v>164</v>
      </c>
      <c r="E18206" s="0" t="s">
        <v>15909</v>
      </c>
      <c r="F18206" s="7" t="n">
        <v>71.55</v>
      </c>
      <c r="G18206" s="6" t="n">
        <v>18</v>
      </c>
      <c r="H18206" s="8" t="n">
        <v>18</v>
      </c>
      <c r="I18206" s="0" t="n">
        <v>1</v>
      </c>
      <c r="J18206" s="7" t="n">
        <f aca="false">IFERROR(F18206/G18206,"")</f>
        <v>3.975</v>
      </c>
      <c r="K18206" s="7" t="n">
        <f aca="false">IFERROR(F18206/H18206,"")</f>
        <v>3.975</v>
      </c>
      <c r="L18206" s="13" t="n">
        <f aca="false">L18205+F18206/$F$2*100</f>
        <v>99.9980724942514</v>
      </c>
    </row>
    <row r="18207" customFormat="false" ht="15" hidden="false" customHeight="false" outlineLevel="0" collapsed="false">
      <c r="A18207" s="0" t="s">
        <v>33110</v>
      </c>
      <c r="B18207" s="0" t="s">
        <v>7386</v>
      </c>
      <c r="C18207" s="0" t="s">
        <v>2931</v>
      </c>
      <c r="D18207" s="0" t="s">
        <v>57</v>
      </c>
      <c r="E18207" s="0" t="s">
        <v>800</v>
      </c>
      <c r="F18207" s="7" t="n">
        <v>71.55</v>
      </c>
      <c r="G18207" s="6" t="n">
        <v>11</v>
      </c>
      <c r="H18207" s="8" t="n">
        <v>11</v>
      </c>
      <c r="I18207" s="0" t="n">
        <v>1</v>
      </c>
      <c r="J18207" s="7" t="n">
        <f aca="false">IFERROR(F18207/G18207,"")</f>
        <v>6.50454545454545</v>
      </c>
      <c r="K18207" s="7" t="n">
        <f aca="false">IFERROR(F18207/H18207,"")</f>
        <v>6.50454545454545</v>
      </c>
      <c r="L18207" s="13" t="n">
        <f aca="false">L18206+F18207/$F$2*100</f>
        <v>99.9980751079926</v>
      </c>
    </row>
    <row r="18208" customFormat="false" ht="15" hidden="false" customHeight="false" outlineLevel="0" collapsed="false">
      <c r="A18208" s="0" t="s">
        <v>33111</v>
      </c>
      <c r="B18208" s="0" t="s">
        <v>33112</v>
      </c>
      <c r="C18208" s="0" t="s">
        <v>33113</v>
      </c>
      <c r="D18208" s="0" t="s">
        <v>52</v>
      </c>
      <c r="E18208" s="0" t="s">
        <v>15909</v>
      </c>
      <c r="F18208" s="7" t="n">
        <v>71.4</v>
      </c>
      <c r="G18208" s="6" t="n">
        <v>25</v>
      </c>
      <c r="H18208" s="8" t="n">
        <v>25</v>
      </c>
      <c r="I18208" s="0" t="n">
        <v>1</v>
      </c>
      <c r="J18208" s="7" t="n">
        <f aca="false">IFERROR(F18208/G18208,"")</f>
        <v>2.856</v>
      </c>
      <c r="K18208" s="7" t="n">
        <f aca="false">IFERROR(F18208/H18208,"")</f>
        <v>2.856</v>
      </c>
      <c r="L18208" s="13" t="n">
        <f aca="false">L18207+F18208/$F$2*100</f>
        <v>99.9980777162543</v>
      </c>
    </row>
    <row r="18209" customFormat="false" ht="15" hidden="false" customHeight="false" outlineLevel="0" collapsed="false">
      <c r="A18209" s="0" t="s">
        <v>33114</v>
      </c>
      <c r="B18209" s="0" t="s">
        <v>30513</v>
      </c>
      <c r="C18209" s="0" t="s">
        <v>1135</v>
      </c>
      <c r="D18209" s="0" t="s">
        <v>123</v>
      </c>
      <c r="E18209" s="0" t="s">
        <v>112</v>
      </c>
      <c r="F18209" s="7" t="n">
        <v>71.34</v>
      </c>
      <c r="G18209" s="6" t="n">
        <v>16</v>
      </c>
      <c r="H18209" s="8" t="n">
        <v>16</v>
      </c>
      <c r="I18209" s="0" t="n">
        <v>1</v>
      </c>
      <c r="J18209" s="7" t="n">
        <f aca="false">IFERROR(F18209/G18209,"")</f>
        <v>4.45875</v>
      </c>
      <c r="K18209" s="7" t="n">
        <f aca="false">IFERROR(F18209/H18209,"")</f>
        <v>4.45875</v>
      </c>
      <c r="L18209" s="13" t="n">
        <f aca="false">L18208+F18209/$F$2*100</f>
        <v>99.9980803223242</v>
      </c>
    </row>
    <row r="18210" customFormat="false" ht="15" hidden="false" customHeight="false" outlineLevel="0" collapsed="false">
      <c r="A18210" s="0" t="s">
        <v>33115</v>
      </c>
      <c r="B18210" s="0" t="s">
        <v>33116</v>
      </c>
      <c r="C18210" s="0" t="s">
        <v>33117</v>
      </c>
      <c r="D18210" s="0" t="s">
        <v>552</v>
      </c>
      <c r="E18210" s="0" t="s">
        <v>2724</v>
      </c>
      <c r="F18210" s="7" t="n">
        <v>71.27</v>
      </c>
      <c r="G18210" s="6" t="n">
        <v>31</v>
      </c>
      <c r="H18210" s="8" t="n">
        <v>31</v>
      </c>
      <c r="I18210" s="0" t="n">
        <v>1</v>
      </c>
      <c r="J18210" s="7" t="n">
        <f aca="false">IFERROR(F18210/G18210,"")</f>
        <v>2.29903225806452</v>
      </c>
      <c r="K18210" s="7" t="n">
        <f aca="false">IFERROR(F18210/H18210,"")</f>
        <v>2.29903225806452</v>
      </c>
      <c r="L18210" s="13" t="n">
        <f aca="false">L18209+F18210/$F$2*100</f>
        <v>99.9980829258369</v>
      </c>
    </row>
    <row r="18211" customFormat="false" ht="15" hidden="false" customHeight="false" outlineLevel="0" collapsed="false">
      <c r="A18211" s="0" t="s">
        <v>33118</v>
      </c>
      <c r="B18211" s="0" t="s">
        <v>33119</v>
      </c>
      <c r="C18211" s="0" t="s">
        <v>964</v>
      </c>
      <c r="D18211" s="0" t="s">
        <v>101</v>
      </c>
      <c r="E18211" s="0" t="s">
        <v>15909</v>
      </c>
      <c r="F18211" s="7" t="n">
        <v>71.2</v>
      </c>
      <c r="G18211" s="6" t="n">
        <v>20</v>
      </c>
      <c r="H18211" s="8" t="n">
        <v>20</v>
      </c>
      <c r="I18211" s="0" t="n">
        <v>1</v>
      </c>
      <c r="J18211" s="7" t="n">
        <f aca="false">IFERROR(F18211/G18211,"")</f>
        <v>3.56</v>
      </c>
      <c r="K18211" s="7" t="n">
        <f aca="false">IFERROR(F18211/H18211,"")</f>
        <v>3.56</v>
      </c>
      <c r="L18211" s="13" t="n">
        <f aca="false">L18210+F18211/$F$2*100</f>
        <v>99.9980855267925</v>
      </c>
    </row>
    <row r="18212" customFormat="false" ht="15" hidden="false" customHeight="false" outlineLevel="0" collapsed="false">
      <c r="A18212" s="0" t="s">
        <v>33120</v>
      </c>
      <c r="B18212" s="0" t="s">
        <v>33121</v>
      </c>
      <c r="C18212" s="0" t="s">
        <v>640</v>
      </c>
      <c r="D18212" s="0" t="s">
        <v>1822</v>
      </c>
      <c r="E18212" s="0" t="s">
        <v>15909</v>
      </c>
      <c r="F18212" s="7" t="n">
        <v>71.09</v>
      </c>
      <c r="G18212" s="6" t="n">
        <v>30</v>
      </c>
      <c r="H18212" s="8" t="n">
        <v>30</v>
      </c>
      <c r="I18212" s="0" t="n">
        <v>1</v>
      </c>
      <c r="J18212" s="7" t="n">
        <f aca="false">IFERROR(F18212/G18212,"")</f>
        <v>2.36966666666667</v>
      </c>
      <c r="K18212" s="7" t="n">
        <f aca="false">IFERROR(F18212/H18212,"")</f>
        <v>2.36966666666667</v>
      </c>
      <c r="L18212" s="13" t="n">
        <f aca="false">L18211+F18212/$F$2*100</f>
        <v>99.9980881237298</v>
      </c>
    </row>
    <row r="18213" customFormat="false" ht="15" hidden="false" customHeight="false" outlineLevel="0" collapsed="false">
      <c r="A18213" s="0" t="s">
        <v>33122</v>
      </c>
      <c r="B18213" s="0" t="s">
        <v>4955</v>
      </c>
      <c r="C18213" s="0" t="s">
        <v>1652</v>
      </c>
      <c r="D18213" s="0" t="s">
        <v>123</v>
      </c>
      <c r="E18213" s="0" t="s">
        <v>15909</v>
      </c>
      <c r="F18213" s="7" t="n">
        <v>71.06</v>
      </c>
      <c r="G18213" s="6" t="n">
        <v>19</v>
      </c>
      <c r="H18213" s="8" t="n">
        <v>19</v>
      </c>
      <c r="I18213" s="0" t="n">
        <v>1</v>
      </c>
      <c r="J18213" s="7" t="n">
        <f aca="false">IFERROR(F18213/G18213,"")</f>
        <v>3.74</v>
      </c>
      <c r="K18213" s="7" t="n">
        <f aca="false">IFERROR(F18213/H18213,"")</f>
        <v>3.74</v>
      </c>
      <c r="L18213" s="13" t="n">
        <f aca="false">L18212+F18213/$F$2*100</f>
        <v>99.9980907195712</v>
      </c>
    </row>
    <row r="18214" customFormat="false" ht="15" hidden="false" customHeight="false" outlineLevel="0" collapsed="false">
      <c r="A18214" s="0" t="s">
        <v>33123</v>
      </c>
      <c r="B18214" s="0" t="s">
        <v>33124</v>
      </c>
      <c r="C18214" s="0" t="s">
        <v>368</v>
      </c>
      <c r="D18214" s="0" t="s">
        <v>140</v>
      </c>
      <c r="E18214" s="0" t="s">
        <v>2162</v>
      </c>
      <c r="F18214" s="7" t="n">
        <v>71</v>
      </c>
      <c r="G18214" s="6" t="n">
        <v>17</v>
      </c>
      <c r="H18214" s="8" t="n">
        <v>17</v>
      </c>
      <c r="I18214" s="0" t="n">
        <v>1</v>
      </c>
      <c r="J18214" s="7" t="n">
        <f aca="false">IFERROR(F18214/G18214,"")</f>
        <v>4.17647058823529</v>
      </c>
      <c r="K18214" s="7" t="n">
        <f aca="false">IFERROR(F18214/H18214,"")</f>
        <v>4.17647058823529</v>
      </c>
      <c r="L18214" s="13" t="n">
        <f aca="false">L18213+F18214/$F$2*100</f>
        <v>99.9980933132208</v>
      </c>
    </row>
    <row r="18215" customFormat="false" ht="15" hidden="false" customHeight="false" outlineLevel="0" collapsed="false">
      <c r="A18215" s="0" t="s">
        <v>33125</v>
      </c>
      <c r="B18215" s="0" t="s">
        <v>25262</v>
      </c>
      <c r="C18215" s="0" t="s">
        <v>33126</v>
      </c>
      <c r="D18215" s="0" t="s">
        <v>123</v>
      </c>
      <c r="E18215" s="0" t="s">
        <v>116</v>
      </c>
      <c r="F18215" s="7" t="n">
        <v>70.94</v>
      </c>
      <c r="G18215" s="6" t="n">
        <v>13</v>
      </c>
      <c r="H18215" s="8" t="n">
        <v>13</v>
      </c>
      <c r="I18215" s="0" t="n">
        <v>1</v>
      </c>
      <c r="J18215" s="7" t="n">
        <f aca="false">IFERROR(F18215/G18215,"")</f>
        <v>5.45692307692308</v>
      </c>
      <c r="K18215" s="7" t="n">
        <f aca="false">IFERROR(F18215/H18215,"")</f>
        <v>5.45692307692308</v>
      </c>
      <c r="L18215" s="13" t="n">
        <f aca="false">L18214+F18215/$F$2*100</f>
        <v>99.9980959046785</v>
      </c>
    </row>
    <row r="18216" customFormat="false" ht="15" hidden="false" customHeight="false" outlineLevel="0" collapsed="false">
      <c r="A18216" s="0" t="s">
        <v>33127</v>
      </c>
      <c r="B18216" s="0" t="s">
        <v>18127</v>
      </c>
      <c r="C18216" s="0" t="s">
        <v>206</v>
      </c>
      <c r="D18216" s="0" t="s">
        <v>71</v>
      </c>
      <c r="E18216" s="0" t="s">
        <v>15909</v>
      </c>
      <c r="F18216" s="7" t="n">
        <v>70.88</v>
      </c>
      <c r="G18216" s="6" t="n">
        <v>23</v>
      </c>
      <c r="H18216" s="8" t="n">
        <v>23</v>
      </c>
      <c r="I18216" s="0" t="n">
        <v>1</v>
      </c>
      <c r="J18216" s="7" t="n">
        <f aca="false">IFERROR(F18216/G18216,"")</f>
        <v>3.08173913043478</v>
      </c>
      <c r="K18216" s="7" t="n">
        <f aca="false">IFERROR(F18216/H18216,"")</f>
        <v>3.08173913043478</v>
      </c>
      <c r="L18216" s="13" t="n">
        <f aca="false">L18215+F18216/$F$2*100</f>
        <v>99.9980984939445</v>
      </c>
    </row>
    <row r="18217" customFormat="false" ht="15" hidden="false" customHeight="false" outlineLevel="0" collapsed="false">
      <c r="A18217" s="0" t="s">
        <v>33128</v>
      </c>
      <c r="B18217" s="0" t="s">
        <v>33129</v>
      </c>
      <c r="C18217" s="0" t="s">
        <v>365</v>
      </c>
      <c r="D18217" s="0" t="s">
        <v>101</v>
      </c>
      <c r="E18217" s="0" t="s">
        <v>15909</v>
      </c>
      <c r="F18217" s="7" t="n">
        <v>70.81</v>
      </c>
      <c r="G18217" s="6" t="n">
        <v>20</v>
      </c>
      <c r="H18217" s="8" t="n">
        <v>20</v>
      </c>
      <c r="I18217" s="0" t="n">
        <v>1</v>
      </c>
      <c r="J18217" s="7" t="n">
        <f aca="false">IFERROR(F18217/G18217,"")</f>
        <v>3.5405</v>
      </c>
      <c r="K18217" s="7" t="n">
        <f aca="false">IFERROR(F18217/H18217,"")</f>
        <v>3.5405</v>
      </c>
      <c r="L18217" s="13" t="n">
        <f aca="false">L18216+F18217/$F$2*100</f>
        <v>99.9981010806533</v>
      </c>
    </row>
    <row r="18218" customFormat="false" ht="15" hidden="false" customHeight="false" outlineLevel="0" collapsed="false">
      <c r="A18218" s="0" t="s">
        <v>33130</v>
      </c>
      <c r="B18218" s="0" t="s">
        <v>33131</v>
      </c>
      <c r="C18218" s="0" t="s">
        <v>11590</v>
      </c>
      <c r="D18218" s="0" t="s">
        <v>52</v>
      </c>
      <c r="E18218" s="0" t="s">
        <v>10604</v>
      </c>
      <c r="F18218" s="7" t="n">
        <v>70.79</v>
      </c>
      <c r="G18218" s="6" t="n">
        <v>17</v>
      </c>
      <c r="H18218" s="8" t="n">
        <v>17</v>
      </c>
      <c r="I18218" s="0" t="n">
        <v>1</v>
      </c>
      <c r="J18218" s="7" t="n">
        <f aca="false">IFERROR(F18218/G18218,"")</f>
        <v>4.16411764705882</v>
      </c>
      <c r="K18218" s="7" t="n">
        <f aca="false">IFERROR(F18218/H18218,"")</f>
        <v>4.16411764705882</v>
      </c>
      <c r="L18218" s="13" t="n">
        <f aca="false">L18217+F18218/$F$2*100</f>
        <v>99.9981036666315</v>
      </c>
    </row>
    <row r="18219" customFormat="false" ht="15" hidden="false" customHeight="false" outlineLevel="0" collapsed="false">
      <c r="A18219" s="0" t="s">
        <v>33132</v>
      </c>
      <c r="B18219" s="0" t="s">
        <v>33133</v>
      </c>
      <c r="C18219" s="0" t="s">
        <v>61</v>
      </c>
      <c r="D18219" s="0" t="s">
        <v>251</v>
      </c>
      <c r="E18219" s="0" t="s">
        <v>269</v>
      </c>
      <c r="F18219" s="7" t="n">
        <v>70.76</v>
      </c>
      <c r="G18219" s="6" t="n">
        <v>11</v>
      </c>
      <c r="H18219" s="8" t="n">
        <v>11</v>
      </c>
      <c r="I18219" s="0" t="n">
        <v>1</v>
      </c>
      <c r="J18219" s="7" t="n">
        <f aca="false">IFERROR(F18219/G18219,"")</f>
        <v>6.43272727272727</v>
      </c>
      <c r="K18219" s="7" t="n">
        <f aca="false">IFERROR(F18219/H18219,"")</f>
        <v>6.43272727272727</v>
      </c>
      <c r="L18219" s="13" t="n">
        <f aca="false">L18218+F18219/$F$2*100</f>
        <v>99.9981062515138</v>
      </c>
    </row>
    <row r="18220" customFormat="false" ht="15" hidden="false" customHeight="false" outlineLevel="0" collapsed="false">
      <c r="A18220" s="0" t="s">
        <v>33134</v>
      </c>
      <c r="B18220" s="0" t="s">
        <v>1087</v>
      </c>
      <c r="C18220" s="0" t="s">
        <v>33135</v>
      </c>
      <c r="D18220" s="0" t="s">
        <v>134</v>
      </c>
      <c r="E18220" s="0" t="s">
        <v>15909</v>
      </c>
      <c r="F18220" s="7" t="n">
        <v>70.73</v>
      </c>
      <c r="G18220" s="6" t="n">
        <v>14</v>
      </c>
      <c r="H18220" s="8" t="n">
        <v>14</v>
      </c>
      <c r="I18220" s="0" t="n">
        <v>1</v>
      </c>
      <c r="J18220" s="7" t="n">
        <f aca="false">IFERROR(F18220/G18220,"")</f>
        <v>5.05214285714286</v>
      </c>
      <c r="K18220" s="7" t="n">
        <f aca="false">IFERROR(F18220/H18220,"")</f>
        <v>5.05214285714286</v>
      </c>
      <c r="L18220" s="13" t="n">
        <f aca="false">L18219+F18220/$F$2*100</f>
        <v>99.9981088353002</v>
      </c>
    </row>
    <row r="18221" customFormat="false" ht="15" hidden="false" customHeight="false" outlineLevel="0" collapsed="false">
      <c r="A18221" s="0" t="s">
        <v>33136</v>
      </c>
      <c r="B18221" s="0" t="s">
        <v>3213</v>
      </c>
      <c r="C18221" s="0" t="s">
        <v>33137</v>
      </c>
      <c r="D18221" s="0" t="s">
        <v>260</v>
      </c>
      <c r="E18221" s="0" t="s">
        <v>15909</v>
      </c>
      <c r="F18221" s="7" t="n">
        <v>70.67</v>
      </c>
      <c r="G18221" s="6" t="n">
        <v>15</v>
      </c>
      <c r="H18221" s="8" t="n">
        <v>15</v>
      </c>
      <c r="I18221" s="0" t="n">
        <v>1</v>
      </c>
      <c r="J18221" s="7" t="n">
        <f aca="false">IFERROR(F18221/G18221,"")</f>
        <v>4.71133333333333</v>
      </c>
      <c r="K18221" s="7" t="n">
        <f aca="false">IFERROR(F18221/H18221,"")</f>
        <v>4.71133333333333</v>
      </c>
      <c r="L18221" s="13" t="n">
        <f aca="false">L18220+F18221/$F$2*100</f>
        <v>99.9981114168948</v>
      </c>
    </row>
    <row r="18222" customFormat="false" ht="15" hidden="false" customHeight="false" outlineLevel="0" collapsed="false">
      <c r="A18222" s="0" t="s">
        <v>33138</v>
      </c>
      <c r="B18222" s="0" t="s">
        <v>33139</v>
      </c>
      <c r="C18222" s="0" t="s">
        <v>137</v>
      </c>
      <c r="D18222" s="0" t="s">
        <v>52</v>
      </c>
      <c r="E18222" s="0" t="s">
        <v>2162</v>
      </c>
      <c r="F18222" s="7" t="n">
        <v>70.62</v>
      </c>
      <c r="G18222" s="6" t="n">
        <v>23</v>
      </c>
      <c r="H18222" s="8" t="n">
        <v>23</v>
      </c>
      <c r="I18222" s="0" t="n">
        <v>1</v>
      </c>
      <c r="J18222" s="7" t="n">
        <f aca="false">IFERROR(F18222/G18222,"")</f>
        <v>3.0704347826087</v>
      </c>
      <c r="K18222" s="7" t="n">
        <f aca="false">IFERROR(F18222/H18222,"")</f>
        <v>3.0704347826087</v>
      </c>
      <c r="L18222" s="13" t="n">
        <f aca="false">L18221+F18222/$F$2*100</f>
        <v>99.9981139966629</v>
      </c>
    </row>
    <row r="18223" customFormat="false" ht="15" hidden="false" customHeight="false" outlineLevel="0" collapsed="false">
      <c r="A18223" s="0" t="s">
        <v>33140</v>
      </c>
      <c r="B18223" s="0" t="s">
        <v>4707</v>
      </c>
      <c r="C18223" s="0" t="s">
        <v>3676</v>
      </c>
      <c r="D18223" s="0" t="s">
        <v>123</v>
      </c>
      <c r="E18223" s="0" t="s">
        <v>15909</v>
      </c>
      <c r="F18223" s="7" t="n">
        <v>70.62</v>
      </c>
      <c r="G18223" s="6" t="n">
        <v>12</v>
      </c>
      <c r="H18223" s="8" t="n">
        <v>12</v>
      </c>
      <c r="I18223" s="0" t="n">
        <v>1</v>
      </c>
      <c r="J18223" s="7" t="n">
        <f aca="false">IFERROR(F18223/G18223,"")</f>
        <v>5.885</v>
      </c>
      <c r="K18223" s="7" t="n">
        <f aca="false">IFERROR(F18223/H18223,"")</f>
        <v>5.885</v>
      </c>
      <c r="L18223" s="13" t="n">
        <f aca="false">L18222+F18223/$F$2*100</f>
        <v>99.9981165764309</v>
      </c>
    </row>
    <row r="18224" customFormat="false" ht="15" hidden="false" customHeight="false" outlineLevel="0" collapsed="false">
      <c r="A18224" s="0" t="s">
        <v>33141</v>
      </c>
      <c r="B18224" s="0" t="s">
        <v>33142</v>
      </c>
      <c r="C18224" s="0" t="s">
        <v>33143</v>
      </c>
      <c r="D18224" s="0" t="s">
        <v>52</v>
      </c>
      <c r="E18224" s="0" t="s">
        <v>15909</v>
      </c>
      <c r="F18224" s="7" t="n">
        <v>70.61</v>
      </c>
      <c r="G18224" s="6" t="n">
        <v>11</v>
      </c>
      <c r="H18224" s="8" t="n">
        <v>11</v>
      </c>
      <c r="I18224" s="0" t="n">
        <v>1</v>
      </c>
      <c r="J18224" s="7" t="n">
        <f aca="false">IFERROR(F18224/G18224,"")</f>
        <v>6.41909090909091</v>
      </c>
      <c r="K18224" s="7" t="n">
        <f aca="false">IFERROR(F18224/H18224,"")</f>
        <v>6.41909090909091</v>
      </c>
      <c r="L18224" s="13" t="n">
        <f aca="false">L18223+F18224/$F$2*100</f>
        <v>99.9981191558337</v>
      </c>
    </row>
    <row r="18225" customFormat="false" ht="15" hidden="false" customHeight="false" outlineLevel="0" collapsed="false">
      <c r="A18225" s="0" t="s">
        <v>33144</v>
      </c>
      <c r="B18225" s="0" t="s">
        <v>10006</v>
      </c>
      <c r="C18225" s="0" t="s">
        <v>793</v>
      </c>
      <c r="D18225" s="0" t="s">
        <v>998</v>
      </c>
      <c r="E18225" s="0" t="s">
        <v>15909</v>
      </c>
      <c r="F18225" s="7" t="n">
        <v>70.6</v>
      </c>
      <c r="G18225" s="6" t="n">
        <v>20</v>
      </c>
      <c r="H18225" s="8" t="n">
        <v>20</v>
      </c>
      <c r="I18225" s="0" t="n">
        <v>1</v>
      </c>
      <c r="J18225" s="7" t="n">
        <f aca="false">IFERROR(F18225/G18225,"")</f>
        <v>3.53</v>
      </c>
      <c r="K18225" s="7" t="n">
        <f aca="false">IFERROR(F18225/H18225,"")</f>
        <v>3.53</v>
      </c>
      <c r="L18225" s="13" t="n">
        <f aca="false">L18224+F18225/$F$2*100</f>
        <v>99.9981217348712</v>
      </c>
    </row>
    <row r="18226" customFormat="false" ht="15" hidden="false" customHeight="false" outlineLevel="0" collapsed="false">
      <c r="A18226" s="0" t="s">
        <v>33145</v>
      </c>
      <c r="B18226" s="0" t="s">
        <v>33146</v>
      </c>
      <c r="C18226" s="0" t="s">
        <v>33147</v>
      </c>
      <c r="D18226" s="0" t="s">
        <v>80</v>
      </c>
      <c r="E18226" s="0" t="s">
        <v>2724</v>
      </c>
      <c r="F18226" s="7" t="n">
        <v>70.51</v>
      </c>
      <c r="G18226" s="6" t="n">
        <v>16</v>
      </c>
      <c r="H18226" s="8" t="n">
        <v>16</v>
      </c>
      <c r="I18226" s="0" t="n">
        <v>1</v>
      </c>
      <c r="J18226" s="7" t="n">
        <f aca="false">IFERROR(F18226/G18226,"")</f>
        <v>4.406875</v>
      </c>
      <c r="K18226" s="7" t="n">
        <f aca="false">IFERROR(F18226/H18226,"")</f>
        <v>4.406875</v>
      </c>
      <c r="L18226" s="13" t="n">
        <f aca="false">L18225+F18226/$F$2*100</f>
        <v>99.9981243106209</v>
      </c>
    </row>
    <row r="18227" customFormat="false" ht="15" hidden="false" customHeight="false" outlineLevel="0" collapsed="false">
      <c r="A18227" s="0" t="s">
        <v>33148</v>
      </c>
      <c r="B18227" s="0" t="s">
        <v>33149</v>
      </c>
      <c r="C18227" s="0" t="s">
        <v>1102</v>
      </c>
      <c r="D18227" s="0" t="s">
        <v>4187</v>
      </c>
      <c r="E18227" s="0" t="s">
        <v>15909</v>
      </c>
      <c r="F18227" s="7" t="n">
        <v>70.49</v>
      </c>
      <c r="G18227" s="6" t="n">
        <v>21</v>
      </c>
      <c r="H18227" s="8" t="n">
        <v>21</v>
      </c>
      <c r="I18227" s="0" t="n">
        <v>1</v>
      </c>
      <c r="J18227" s="7" t="n">
        <f aca="false">IFERROR(F18227/G18227,"")</f>
        <v>3.35666666666667</v>
      </c>
      <c r="K18227" s="7" t="n">
        <f aca="false">IFERROR(F18227/H18227,"")</f>
        <v>3.35666666666667</v>
      </c>
      <c r="L18227" s="13" t="n">
        <f aca="false">L18226+F18227/$F$2*100</f>
        <v>99.99812688564</v>
      </c>
    </row>
    <row r="18228" customFormat="false" ht="15" hidden="false" customHeight="false" outlineLevel="0" collapsed="false">
      <c r="A18228" s="0" t="s">
        <v>33150</v>
      </c>
      <c r="B18228" s="0" t="s">
        <v>2613</v>
      </c>
      <c r="C18228" s="0" t="s">
        <v>201</v>
      </c>
      <c r="D18228" s="0" t="s">
        <v>2320</v>
      </c>
      <c r="E18228" s="0" t="s">
        <v>2162</v>
      </c>
      <c r="F18228" s="7" t="n">
        <v>70.47</v>
      </c>
      <c r="G18228" s="6" t="n">
        <v>11</v>
      </c>
      <c r="H18228" s="8" t="n">
        <v>11</v>
      </c>
      <c r="I18228" s="0" t="n">
        <v>1</v>
      </c>
      <c r="J18228" s="7" t="n">
        <f aca="false">IFERROR(F18228/G18228,"")</f>
        <v>6.40636363636364</v>
      </c>
      <c r="K18228" s="7" t="n">
        <f aca="false">IFERROR(F18228/H18228,"")</f>
        <v>6.40636363636364</v>
      </c>
      <c r="L18228" s="13" t="n">
        <f aca="false">L18227+F18228/$F$2*100</f>
        <v>99.9981294599286</v>
      </c>
    </row>
    <row r="18229" customFormat="false" ht="15" hidden="false" customHeight="false" outlineLevel="0" collapsed="false">
      <c r="A18229" s="0" t="s">
        <v>33151</v>
      </c>
      <c r="B18229" s="0" t="s">
        <v>3097</v>
      </c>
      <c r="C18229" s="0" t="s">
        <v>197</v>
      </c>
      <c r="D18229" s="0" t="s">
        <v>52</v>
      </c>
      <c r="E18229" s="0" t="s">
        <v>15909</v>
      </c>
      <c r="F18229" s="7" t="n">
        <v>70.45</v>
      </c>
      <c r="G18229" s="6" t="n">
        <v>17</v>
      </c>
      <c r="H18229" s="8" t="n">
        <v>17</v>
      </c>
      <c r="I18229" s="0" t="n">
        <v>1</v>
      </c>
      <c r="J18229" s="7" t="n">
        <f aca="false">IFERROR(F18229/G18229,"")</f>
        <v>4.14411764705882</v>
      </c>
      <c r="K18229" s="7" t="n">
        <f aca="false">IFERROR(F18229/H18229,"")</f>
        <v>4.14411764705882</v>
      </c>
      <c r="L18229" s="13" t="n">
        <f aca="false">L18228+F18229/$F$2*100</f>
        <v>99.9981320334865</v>
      </c>
    </row>
    <row r="18230" customFormat="false" ht="15" hidden="false" customHeight="false" outlineLevel="0" collapsed="false">
      <c r="A18230" s="0" t="s">
        <v>33152</v>
      </c>
      <c r="B18230" s="0" t="s">
        <v>33153</v>
      </c>
      <c r="C18230" s="0" t="s">
        <v>122</v>
      </c>
      <c r="D18230" s="0" t="s">
        <v>241</v>
      </c>
      <c r="E18230" s="0" t="s">
        <v>15909</v>
      </c>
      <c r="F18230" s="7" t="n">
        <v>70.42</v>
      </c>
      <c r="G18230" s="6" t="n">
        <v>15</v>
      </c>
      <c r="H18230" s="8" t="n">
        <v>15</v>
      </c>
      <c r="I18230" s="0" t="n">
        <v>1</v>
      </c>
      <c r="J18230" s="7" t="n">
        <f aca="false">IFERROR(F18230/G18230,"")</f>
        <v>4.69466666666667</v>
      </c>
      <c r="K18230" s="7" t="n">
        <f aca="false">IFERROR(F18230/H18230,"")</f>
        <v>4.69466666666667</v>
      </c>
      <c r="L18230" s="13" t="n">
        <f aca="false">L18229+F18230/$F$2*100</f>
        <v>99.9981346059485</v>
      </c>
    </row>
    <row r="18231" customFormat="false" ht="15" hidden="false" customHeight="false" outlineLevel="0" collapsed="false">
      <c r="A18231" s="0" t="s">
        <v>33154</v>
      </c>
      <c r="B18231" s="0" t="s">
        <v>536</v>
      </c>
      <c r="C18231" s="0" t="s">
        <v>819</v>
      </c>
      <c r="D18231" s="0" t="s">
        <v>241</v>
      </c>
      <c r="E18231" s="0" t="s">
        <v>2724</v>
      </c>
      <c r="F18231" s="7" t="n">
        <v>70.4</v>
      </c>
      <c r="G18231" s="6" t="n">
        <v>15</v>
      </c>
      <c r="H18231" s="8" t="n">
        <v>15</v>
      </c>
      <c r="I18231" s="0" t="n">
        <v>1</v>
      </c>
      <c r="J18231" s="7" t="n">
        <f aca="false">IFERROR(F18231/G18231,"")</f>
        <v>4.69333333333333</v>
      </c>
      <c r="K18231" s="7" t="n">
        <f aca="false">IFERROR(F18231/H18231,"")</f>
        <v>4.69333333333333</v>
      </c>
      <c r="L18231" s="13" t="n">
        <f aca="false">L18230+F18231/$F$2*100</f>
        <v>99.9981371776799</v>
      </c>
    </row>
    <row r="18232" customFormat="false" ht="15" hidden="false" customHeight="false" outlineLevel="0" collapsed="false">
      <c r="A18232" s="0" t="s">
        <v>33155</v>
      </c>
      <c r="B18232" s="0" t="s">
        <v>6949</v>
      </c>
      <c r="C18232" s="0" t="s">
        <v>14090</v>
      </c>
      <c r="D18232" s="0" t="s">
        <v>52</v>
      </c>
      <c r="E18232" s="0" t="s">
        <v>2988</v>
      </c>
      <c r="F18232" s="7" t="n">
        <v>70.34</v>
      </c>
      <c r="G18232" s="6" t="n">
        <v>11</v>
      </c>
      <c r="H18232" s="8" t="n">
        <v>11</v>
      </c>
      <c r="I18232" s="0" t="n">
        <v>1</v>
      </c>
      <c r="J18232" s="7" t="n">
        <f aca="false">IFERROR(F18232/G18232,"")</f>
        <v>6.39454545454545</v>
      </c>
      <c r="K18232" s="7" t="n">
        <f aca="false">IFERROR(F18232/H18232,"")</f>
        <v>6.39454545454545</v>
      </c>
      <c r="L18232" s="13" t="n">
        <f aca="false">L18231+F18232/$F$2*100</f>
        <v>99.9981397472195</v>
      </c>
    </row>
    <row r="18233" customFormat="false" ht="15" hidden="false" customHeight="false" outlineLevel="0" collapsed="false">
      <c r="A18233" s="0" t="s">
        <v>33156</v>
      </c>
      <c r="B18233" s="0" t="s">
        <v>33157</v>
      </c>
      <c r="C18233" s="0" t="s">
        <v>1058</v>
      </c>
      <c r="D18233" s="0" t="s">
        <v>217</v>
      </c>
      <c r="E18233" s="0" t="s">
        <v>112</v>
      </c>
      <c r="F18233" s="7" t="n">
        <v>70.21</v>
      </c>
      <c r="G18233" s="6" t="n">
        <v>18</v>
      </c>
      <c r="H18233" s="8" t="n">
        <v>18</v>
      </c>
      <c r="I18233" s="0" t="n">
        <v>1</v>
      </c>
      <c r="J18233" s="7" t="n">
        <f aca="false">IFERROR(F18233/G18233,"")</f>
        <v>3.90055555555556</v>
      </c>
      <c r="K18233" s="7" t="n">
        <f aca="false">IFERROR(F18233/H18233,"")</f>
        <v>3.90055555555556</v>
      </c>
      <c r="L18233" s="13" t="n">
        <f aca="false">L18232+F18233/$F$2*100</f>
        <v>99.9981423120101</v>
      </c>
    </row>
    <row r="18234" customFormat="false" ht="15" hidden="false" customHeight="false" outlineLevel="0" collapsed="false">
      <c r="A18234" s="0" t="s">
        <v>33158</v>
      </c>
      <c r="B18234" s="0" t="s">
        <v>5563</v>
      </c>
      <c r="C18234" s="0" t="s">
        <v>362</v>
      </c>
      <c r="D18234" s="0" t="s">
        <v>57</v>
      </c>
      <c r="E18234" s="0" t="s">
        <v>15909</v>
      </c>
      <c r="F18234" s="7" t="n">
        <v>70.19</v>
      </c>
      <c r="G18234" s="6" t="n">
        <v>17</v>
      </c>
      <c r="H18234" s="8" t="n">
        <v>19</v>
      </c>
      <c r="I18234" s="0" t="n">
        <v>1</v>
      </c>
      <c r="J18234" s="7" t="n">
        <f aca="false">IFERROR(F18234/G18234,"")</f>
        <v>4.12882352941177</v>
      </c>
      <c r="K18234" s="7" t="n">
        <f aca="false">IFERROR(F18234/H18234,"")</f>
        <v>3.69421052631579</v>
      </c>
      <c r="L18234" s="13" t="n">
        <f aca="false">L18233+F18234/$F$2*100</f>
        <v>99.9981448760702</v>
      </c>
    </row>
    <row r="18235" customFormat="false" ht="15" hidden="false" customHeight="false" outlineLevel="0" collapsed="false">
      <c r="A18235" s="0" t="s">
        <v>33159</v>
      </c>
      <c r="B18235" s="0" t="s">
        <v>3645</v>
      </c>
      <c r="C18235" s="0" t="s">
        <v>197</v>
      </c>
      <c r="D18235" s="0" t="s">
        <v>85</v>
      </c>
      <c r="E18235" s="0" t="s">
        <v>2162</v>
      </c>
      <c r="F18235" s="7" t="n">
        <v>70.16</v>
      </c>
      <c r="G18235" s="6" t="n">
        <v>13</v>
      </c>
      <c r="H18235" s="8" t="n">
        <v>13</v>
      </c>
      <c r="I18235" s="0" t="n">
        <v>1</v>
      </c>
      <c r="J18235" s="7" t="n">
        <f aca="false">IFERROR(F18235/G18235,"")</f>
        <v>5.39692307692308</v>
      </c>
      <c r="K18235" s="7" t="n">
        <f aca="false">IFERROR(F18235/H18235,"")</f>
        <v>5.39692307692308</v>
      </c>
      <c r="L18235" s="13" t="n">
        <f aca="false">L18234+F18235/$F$2*100</f>
        <v>99.9981474390343</v>
      </c>
    </row>
    <row r="18236" customFormat="false" ht="15" hidden="false" customHeight="false" outlineLevel="0" collapsed="false">
      <c r="A18236" s="0" t="s">
        <v>33160</v>
      </c>
      <c r="B18236" s="0" t="s">
        <v>33161</v>
      </c>
      <c r="C18236" s="0" t="s">
        <v>1278</v>
      </c>
      <c r="D18236" s="0" t="s">
        <v>52</v>
      </c>
      <c r="E18236" s="0" t="s">
        <v>15909</v>
      </c>
      <c r="F18236" s="7" t="n">
        <v>69.93</v>
      </c>
      <c r="G18236" s="6" t="n">
        <v>27</v>
      </c>
      <c r="H18236" s="8" t="n">
        <v>27</v>
      </c>
      <c r="I18236" s="0" t="n">
        <v>1</v>
      </c>
      <c r="J18236" s="7" t="n">
        <f aca="false">IFERROR(F18236/G18236,"")</f>
        <v>2.59</v>
      </c>
      <c r="K18236" s="7" t="n">
        <f aca="false">IFERROR(F18236/H18236,"")</f>
        <v>2.59</v>
      </c>
      <c r="L18236" s="13" t="n">
        <f aca="false">L18235+F18236/$F$2*100</f>
        <v>99.9981499935965</v>
      </c>
    </row>
    <row r="18237" customFormat="false" ht="15" hidden="false" customHeight="false" outlineLevel="0" collapsed="false">
      <c r="A18237" s="0" t="s">
        <v>33162</v>
      </c>
      <c r="B18237" s="0" t="s">
        <v>33163</v>
      </c>
      <c r="C18237" s="0" t="s">
        <v>2150</v>
      </c>
      <c r="D18237" s="0" t="s">
        <v>52</v>
      </c>
      <c r="E18237" s="0" t="s">
        <v>1567</v>
      </c>
      <c r="F18237" s="7" t="n">
        <v>69.83</v>
      </c>
      <c r="G18237" s="6" t="n">
        <v>24</v>
      </c>
      <c r="H18237" s="8" t="n">
        <v>24</v>
      </c>
      <c r="I18237" s="0" t="n">
        <v>1</v>
      </c>
      <c r="J18237" s="7" t="n">
        <f aca="false">IFERROR(F18237/G18237,"")</f>
        <v>2.90958333333333</v>
      </c>
      <c r="K18237" s="7" t="n">
        <f aca="false">IFERROR(F18237/H18237,"")</f>
        <v>2.90958333333333</v>
      </c>
      <c r="L18237" s="13" t="n">
        <f aca="false">L18236+F18237/$F$2*100</f>
        <v>99.9981525445056</v>
      </c>
    </row>
    <row r="18238" customFormat="false" ht="15" hidden="false" customHeight="false" outlineLevel="0" collapsed="false">
      <c r="A18238" s="0" t="s">
        <v>33164</v>
      </c>
      <c r="B18238" s="0" t="s">
        <v>33165</v>
      </c>
      <c r="C18238" s="0" t="s">
        <v>4018</v>
      </c>
      <c r="D18238" s="0" t="s">
        <v>57</v>
      </c>
      <c r="E18238" s="0" t="s">
        <v>269</v>
      </c>
      <c r="F18238" s="7" t="n">
        <v>69.8</v>
      </c>
      <c r="G18238" s="6" t="n">
        <v>20</v>
      </c>
      <c r="H18238" s="8" t="n">
        <v>30</v>
      </c>
      <c r="I18238" s="0" t="n">
        <v>1</v>
      </c>
      <c r="J18238" s="7" t="n">
        <f aca="false">IFERROR(F18238/G18238,"")</f>
        <v>3.49</v>
      </c>
      <c r="K18238" s="7" t="n">
        <f aca="false">IFERROR(F18238/H18238,"")</f>
        <v>2.32666666666667</v>
      </c>
      <c r="L18238" s="13" t="n">
        <f aca="false">L18237+F18238/$F$2*100</f>
        <v>99.9981550943189</v>
      </c>
    </row>
    <row r="18239" customFormat="false" ht="15" hidden="false" customHeight="false" outlineLevel="0" collapsed="false">
      <c r="A18239" s="0" t="s">
        <v>33166</v>
      </c>
      <c r="B18239" s="0" t="s">
        <v>33167</v>
      </c>
      <c r="C18239" s="0" t="s">
        <v>2702</v>
      </c>
      <c r="D18239" s="0" t="s">
        <v>1471</v>
      </c>
      <c r="E18239" s="0" t="s">
        <v>15909</v>
      </c>
      <c r="F18239" s="7" t="n">
        <v>69.77</v>
      </c>
      <c r="G18239" s="6" t="n">
        <v>12</v>
      </c>
      <c r="H18239" s="8" t="n">
        <v>12.1</v>
      </c>
      <c r="I18239" s="0" t="n">
        <v>1</v>
      </c>
      <c r="J18239" s="7" t="n">
        <f aca="false">IFERROR(F18239/G18239,"")</f>
        <v>5.81416666666667</v>
      </c>
      <c r="K18239" s="7" t="n">
        <f aca="false">IFERROR(F18239/H18239,"")</f>
        <v>5.76611570247934</v>
      </c>
      <c r="L18239" s="13" t="n">
        <f aca="false">L18238+F18239/$F$2*100</f>
        <v>99.9981576430362</v>
      </c>
    </row>
    <row r="18240" customFormat="false" ht="15" hidden="false" customHeight="false" outlineLevel="0" collapsed="false">
      <c r="A18240" s="0" t="s">
        <v>33168</v>
      </c>
      <c r="B18240" s="0" t="s">
        <v>33169</v>
      </c>
      <c r="C18240" s="0" t="s">
        <v>213</v>
      </c>
      <c r="D18240" s="0" t="s">
        <v>123</v>
      </c>
      <c r="E18240" s="0" t="s">
        <v>2162</v>
      </c>
      <c r="F18240" s="7" t="n">
        <v>69.75</v>
      </c>
      <c r="G18240" s="6" t="n">
        <v>14</v>
      </c>
      <c r="H18240" s="8" t="n">
        <v>14</v>
      </c>
      <c r="I18240" s="0" t="n">
        <v>1</v>
      </c>
      <c r="J18240" s="7" t="n">
        <f aca="false">IFERROR(F18240/G18240,"")</f>
        <v>4.98214285714286</v>
      </c>
      <c r="K18240" s="7" t="n">
        <f aca="false">IFERROR(F18240/H18240,"")</f>
        <v>4.98214285714286</v>
      </c>
      <c r="L18240" s="13" t="n">
        <f aca="false">L18239+F18240/$F$2*100</f>
        <v>99.998160191023</v>
      </c>
    </row>
    <row r="18241" customFormat="false" ht="15" hidden="false" customHeight="false" outlineLevel="0" collapsed="false">
      <c r="A18241" s="0" t="s">
        <v>33170</v>
      </c>
      <c r="B18241" s="0" t="s">
        <v>33171</v>
      </c>
      <c r="C18241" s="0" t="s">
        <v>514</v>
      </c>
      <c r="D18241" s="0" t="s">
        <v>57</v>
      </c>
      <c r="E18241" s="0" t="s">
        <v>269</v>
      </c>
      <c r="F18241" s="7" t="n">
        <v>69.72</v>
      </c>
      <c r="G18241" s="6" t="n">
        <v>11</v>
      </c>
      <c r="H18241" s="8" t="n">
        <v>32.3</v>
      </c>
      <c r="I18241" s="0" t="n">
        <v>1</v>
      </c>
      <c r="J18241" s="7" t="n">
        <f aca="false">IFERROR(F18241/G18241,"")</f>
        <v>6.33818181818182</v>
      </c>
      <c r="K18241" s="7" t="n">
        <f aca="false">IFERROR(F18241/H18241,"")</f>
        <v>2.15851393188855</v>
      </c>
      <c r="L18241" s="13" t="n">
        <f aca="false">L18240+F18241/$F$2*100</f>
        <v>99.9981627379138</v>
      </c>
    </row>
    <row r="18242" customFormat="false" ht="15" hidden="false" customHeight="false" outlineLevel="0" collapsed="false">
      <c r="A18242" s="0" t="s">
        <v>33172</v>
      </c>
      <c r="B18242" s="0" t="s">
        <v>19735</v>
      </c>
      <c r="C18242" s="0" t="s">
        <v>33173</v>
      </c>
      <c r="D18242" s="0" t="s">
        <v>52</v>
      </c>
      <c r="E18242" s="0" t="s">
        <v>112</v>
      </c>
      <c r="F18242" s="7" t="n">
        <v>69.65</v>
      </c>
      <c r="G18242" s="6" t="n">
        <v>13</v>
      </c>
      <c r="H18242" s="8" t="n">
        <v>25</v>
      </c>
      <c r="I18242" s="0" t="n">
        <v>1</v>
      </c>
      <c r="J18242" s="7" t="n">
        <f aca="false">IFERROR(F18242/G18242,"")</f>
        <v>5.35769230769231</v>
      </c>
      <c r="K18242" s="7" t="n">
        <f aca="false">IFERROR(F18242/H18242,"")</f>
        <v>2.786</v>
      </c>
      <c r="L18242" s="13" t="n">
        <f aca="false">L18241+F18242/$F$2*100</f>
        <v>99.9981652822475</v>
      </c>
    </row>
    <row r="18243" customFormat="false" ht="15" hidden="false" customHeight="false" outlineLevel="0" collapsed="false">
      <c r="A18243" s="0" t="s">
        <v>33174</v>
      </c>
      <c r="B18243" s="0" t="s">
        <v>33175</v>
      </c>
      <c r="C18243" s="0" t="s">
        <v>283</v>
      </c>
      <c r="D18243" s="0" t="s">
        <v>52</v>
      </c>
      <c r="E18243" s="0" t="s">
        <v>2194</v>
      </c>
      <c r="F18243" s="7" t="n">
        <v>69.6</v>
      </c>
      <c r="G18243" s="6" t="n">
        <v>71</v>
      </c>
      <c r="H18243" s="8" t="n">
        <v>71</v>
      </c>
      <c r="I18243" s="0" t="n">
        <v>1</v>
      </c>
      <c r="J18243" s="7" t="n">
        <f aca="false">IFERROR(F18243/G18243,"")</f>
        <v>0.980281690140845</v>
      </c>
      <c r="K18243" s="7" t="n">
        <f aca="false">IFERROR(F18243/H18243,"")</f>
        <v>0.980281690140845</v>
      </c>
      <c r="L18243" s="13" t="n">
        <f aca="false">L18242+F18243/$F$2*100</f>
        <v>99.9981678247547</v>
      </c>
    </row>
    <row r="18244" customFormat="false" ht="15" hidden="false" customHeight="false" outlineLevel="0" collapsed="false">
      <c r="A18244" s="0" t="s">
        <v>33176</v>
      </c>
      <c r="B18244" s="0" t="s">
        <v>2098</v>
      </c>
      <c r="C18244" s="0" t="s">
        <v>2920</v>
      </c>
      <c r="D18244" s="0" t="s">
        <v>3372</v>
      </c>
      <c r="E18244" s="0" t="s">
        <v>15909</v>
      </c>
      <c r="F18244" s="7" t="n">
        <v>69.6</v>
      </c>
      <c r="G18244" s="6" t="n">
        <v>18</v>
      </c>
      <c r="H18244" s="8" t="n">
        <v>18</v>
      </c>
      <c r="I18244" s="0" t="n">
        <v>1</v>
      </c>
      <c r="J18244" s="7" t="n">
        <f aca="false">IFERROR(F18244/G18244,"")</f>
        <v>3.86666666666667</v>
      </c>
      <c r="K18244" s="7" t="n">
        <f aca="false">IFERROR(F18244/H18244,"")</f>
        <v>3.86666666666667</v>
      </c>
      <c r="L18244" s="13" t="n">
        <f aca="false">L18243+F18244/$F$2*100</f>
        <v>99.9981703672619</v>
      </c>
    </row>
    <row r="18245" customFormat="false" ht="15" hidden="false" customHeight="false" outlineLevel="0" collapsed="false">
      <c r="A18245" s="0" t="s">
        <v>33177</v>
      </c>
      <c r="B18245" s="0" t="s">
        <v>33178</v>
      </c>
      <c r="C18245" s="0" t="s">
        <v>33179</v>
      </c>
      <c r="D18245" s="0" t="s">
        <v>123</v>
      </c>
      <c r="E18245" s="0" t="s">
        <v>15909</v>
      </c>
      <c r="F18245" s="7" t="n">
        <v>69.56</v>
      </c>
      <c r="G18245" s="6" t="n">
        <v>29</v>
      </c>
      <c r="H18245" s="8" t="n">
        <v>29</v>
      </c>
      <c r="I18245" s="0" t="n">
        <v>1</v>
      </c>
      <c r="J18245" s="7" t="n">
        <f aca="false">IFERROR(F18245/G18245,"")</f>
        <v>2.39862068965517</v>
      </c>
      <c r="K18245" s="7" t="n">
        <f aca="false">IFERROR(F18245/H18245,"")</f>
        <v>2.39862068965517</v>
      </c>
      <c r="L18245" s="13" t="n">
        <f aca="false">L18244+F18245/$F$2*100</f>
        <v>99.9981729083078</v>
      </c>
    </row>
    <row r="18246" customFormat="false" ht="15" hidden="false" customHeight="false" outlineLevel="0" collapsed="false">
      <c r="A18246" s="0" t="s">
        <v>33180</v>
      </c>
      <c r="B18246" s="0" t="s">
        <v>1190</v>
      </c>
      <c r="C18246" s="0" t="s">
        <v>2101</v>
      </c>
      <c r="D18246" s="0" t="s">
        <v>57</v>
      </c>
      <c r="E18246" s="0" t="s">
        <v>15909</v>
      </c>
      <c r="F18246" s="7" t="n">
        <v>69.52</v>
      </c>
      <c r="G18246" s="6" t="n">
        <v>14</v>
      </c>
      <c r="H18246" s="8" t="n">
        <v>14</v>
      </c>
      <c r="I18246" s="0" t="n">
        <v>1</v>
      </c>
      <c r="J18246" s="7" t="n">
        <f aca="false">IFERROR(F18246/G18246,"")</f>
        <v>4.96571428571429</v>
      </c>
      <c r="K18246" s="7" t="n">
        <f aca="false">IFERROR(F18246/H18246,"")</f>
        <v>4.96571428571429</v>
      </c>
      <c r="L18246" s="13" t="n">
        <f aca="false">L18245+F18246/$F$2*100</f>
        <v>99.9981754478926</v>
      </c>
    </row>
    <row r="18247" customFormat="false" ht="15" hidden="false" customHeight="false" outlineLevel="0" collapsed="false">
      <c r="A18247" s="0" t="s">
        <v>33181</v>
      </c>
      <c r="B18247" s="0" t="s">
        <v>2943</v>
      </c>
      <c r="C18247" s="0" t="s">
        <v>915</v>
      </c>
      <c r="D18247" s="0" t="s">
        <v>998</v>
      </c>
      <c r="E18247" s="0" t="s">
        <v>19012</v>
      </c>
      <c r="F18247" s="7" t="n">
        <v>69.47</v>
      </c>
      <c r="G18247" s="6" t="n">
        <v>20</v>
      </c>
      <c r="H18247" s="8" t="n">
        <v>20</v>
      </c>
      <c r="I18247" s="0" t="n">
        <v>1</v>
      </c>
      <c r="J18247" s="7" t="n">
        <f aca="false">IFERROR(F18247/G18247,"")</f>
        <v>3.4735</v>
      </c>
      <c r="K18247" s="7" t="n">
        <f aca="false">IFERROR(F18247/H18247,"")</f>
        <v>3.4735</v>
      </c>
      <c r="L18247" s="13" t="n">
        <f aca="false">L18246+F18247/$F$2*100</f>
        <v>99.9981779856508</v>
      </c>
    </row>
    <row r="18248" customFormat="false" ht="15" hidden="false" customHeight="false" outlineLevel="0" collapsed="false">
      <c r="A18248" s="0" t="s">
        <v>33182</v>
      </c>
      <c r="B18248" s="0" t="s">
        <v>33183</v>
      </c>
      <c r="C18248" s="0" t="s">
        <v>537</v>
      </c>
      <c r="D18248" s="0" t="s">
        <v>123</v>
      </c>
      <c r="E18248" s="0" t="s">
        <v>25284</v>
      </c>
      <c r="F18248" s="7" t="n">
        <v>69.43</v>
      </c>
      <c r="G18248" s="6" t="n">
        <v>19</v>
      </c>
      <c r="H18248" s="8" t="n">
        <v>19</v>
      </c>
      <c r="I18248" s="0" t="n">
        <v>1</v>
      </c>
      <c r="J18248" s="7" t="n">
        <f aca="false">IFERROR(F18248/G18248,"")</f>
        <v>3.65421052631579</v>
      </c>
      <c r="K18248" s="7" t="n">
        <f aca="false">IFERROR(F18248/H18248,"")</f>
        <v>3.65421052631579</v>
      </c>
      <c r="L18248" s="13" t="n">
        <f aca="false">L18247+F18248/$F$2*100</f>
        <v>99.9981805219479</v>
      </c>
    </row>
    <row r="18249" customFormat="false" ht="15" hidden="false" customHeight="false" outlineLevel="0" collapsed="false">
      <c r="A18249" s="0" t="s">
        <v>33184</v>
      </c>
      <c r="B18249" s="0" t="s">
        <v>19591</v>
      </c>
      <c r="C18249" s="0" t="s">
        <v>12190</v>
      </c>
      <c r="D18249" s="0" t="s">
        <v>57</v>
      </c>
      <c r="E18249" s="0" t="s">
        <v>116</v>
      </c>
      <c r="F18249" s="7" t="n">
        <v>69.43</v>
      </c>
      <c r="G18249" s="6" t="n">
        <v>12</v>
      </c>
      <c r="H18249" s="8" t="n">
        <v>12</v>
      </c>
      <c r="I18249" s="0" t="n">
        <v>1</v>
      </c>
      <c r="J18249" s="7" t="n">
        <f aca="false">IFERROR(F18249/G18249,"")</f>
        <v>5.78583333333333</v>
      </c>
      <c r="K18249" s="7" t="n">
        <f aca="false">IFERROR(F18249/H18249,"")</f>
        <v>5.78583333333333</v>
      </c>
      <c r="L18249" s="13" t="n">
        <f aca="false">L18248+F18249/$F$2*100</f>
        <v>99.9981830582449</v>
      </c>
    </row>
    <row r="18250" customFormat="false" ht="15" hidden="false" customHeight="false" outlineLevel="0" collapsed="false">
      <c r="A18250" s="0" t="s">
        <v>33185</v>
      </c>
      <c r="B18250" s="0" t="s">
        <v>33186</v>
      </c>
      <c r="C18250" s="0" t="s">
        <v>33187</v>
      </c>
      <c r="D18250" s="0" t="s">
        <v>62</v>
      </c>
      <c r="E18250" s="0" t="s">
        <v>112</v>
      </c>
      <c r="F18250" s="7" t="n">
        <v>69.37</v>
      </c>
      <c r="G18250" s="6" t="n">
        <v>32</v>
      </c>
      <c r="H18250" s="8" t="n">
        <v>32</v>
      </c>
      <c r="I18250" s="0" t="n">
        <v>1</v>
      </c>
      <c r="J18250" s="7" t="n">
        <f aca="false">IFERROR(F18250/G18250,"")</f>
        <v>2.1678125</v>
      </c>
      <c r="K18250" s="7" t="n">
        <f aca="false">IFERROR(F18250/H18250,"")</f>
        <v>2.1678125</v>
      </c>
      <c r="L18250" s="13" t="n">
        <f aca="false">L18249+F18250/$F$2*100</f>
        <v>99.9981855923502</v>
      </c>
    </row>
    <row r="18251" customFormat="false" ht="15" hidden="false" customHeight="false" outlineLevel="0" collapsed="false">
      <c r="A18251" s="0" t="s">
        <v>33188</v>
      </c>
      <c r="B18251" s="0" t="s">
        <v>27950</v>
      </c>
      <c r="C18251" s="0" t="s">
        <v>1107</v>
      </c>
      <c r="D18251" s="0" t="s">
        <v>1140</v>
      </c>
      <c r="E18251" s="0" t="s">
        <v>15909</v>
      </c>
      <c r="F18251" s="7" t="n">
        <v>69.28</v>
      </c>
      <c r="G18251" s="6" t="n">
        <v>34</v>
      </c>
      <c r="H18251" s="8" t="n">
        <v>34</v>
      </c>
      <c r="I18251" s="0" t="n">
        <v>1</v>
      </c>
      <c r="J18251" s="7" t="n">
        <f aca="false">IFERROR(F18251/G18251,"")</f>
        <v>2.03764705882353</v>
      </c>
      <c r="K18251" s="7" t="n">
        <f aca="false">IFERROR(F18251/H18251,"")</f>
        <v>2.03764705882353</v>
      </c>
      <c r="L18251" s="13" t="n">
        <f aca="false">L18250+F18251/$F$2*100</f>
        <v>99.9981881231677</v>
      </c>
    </row>
    <row r="18252" customFormat="false" ht="15" hidden="false" customHeight="false" outlineLevel="0" collapsed="false">
      <c r="A18252" s="0" t="s">
        <v>33189</v>
      </c>
      <c r="B18252" s="0" t="s">
        <v>33190</v>
      </c>
      <c r="C18252" s="0" t="s">
        <v>5187</v>
      </c>
      <c r="D18252" s="0" t="s">
        <v>290</v>
      </c>
      <c r="E18252" s="0" t="s">
        <v>15909</v>
      </c>
      <c r="F18252" s="7" t="n">
        <v>69.23</v>
      </c>
      <c r="G18252" s="6" t="n">
        <v>26</v>
      </c>
      <c r="H18252" s="8" t="n">
        <v>26</v>
      </c>
      <c r="I18252" s="0" t="n">
        <v>1</v>
      </c>
      <c r="J18252" s="7" t="n">
        <f aca="false">IFERROR(F18252/G18252,"")</f>
        <v>2.66269230769231</v>
      </c>
      <c r="K18252" s="7" t="n">
        <f aca="false">IFERROR(F18252/H18252,"")</f>
        <v>2.66269230769231</v>
      </c>
      <c r="L18252" s="13" t="n">
        <f aca="false">L18251+F18252/$F$2*100</f>
        <v>99.9981906521586</v>
      </c>
    </row>
    <row r="18253" customFormat="false" ht="15" hidden="false" customHeight="false" outlineLevel="0" collapsed="false">
      <c r="A18253" s="0" t="s">
        <v>33191</v>
      </c>
      <c r="B18253" s="0" t="s">
        <v>33192</v>
      </c>
      <c r="C18253" s="0" t="s">
        <v>1355</v>
      </c>
      <c r="D18253" s="0" t="s">
        <v>1822</v>
      </c>
      <c r="E18253" s="0" t="s">
        <v>112</v>
      </c>
      <c r="F18253" s="7" t="n">
        <v>69.22</v>
      </c>
      <c r="G18253" s="6" t="n">
        <v>14</v>
      </c>
      <c r="H18253" s="8" t="n">
        <v>14</v>
      </c>
      <c r="I18253" s="0" t="n">
        <v>1</v>
      </c>
      <c r="J18253" s="7" t="n">
        <f aca="false">IFERROR(F18253/G18253,"")</f>
        <v>4.94428571428571</v>
      </c>
      <c r="K18253" s="7" t="n">
        <f aca="false">IFERROR(F18253/H18253,"")</f>
        <v>4.94428571428571</v>
      </c>
      <c r="L18253" s="13" t="n">
        <f aca="false">L18252+F18253/$F$2*100</f>
        <v>99.9981931807843</v>
      </c>
    </row>
    <row r="18254" customFormat="false" ht="15" hidden="false" customHeight="false" outlineLevel="0" collapsed="false">
      <c r="A18254" s="0" t="s">
        <v>33193</v>
      </c>
      <c r="B18254" s="0" t="s">
        <v>2475</v>
      </c>
      <c r="C18254" s="0" t="s">
        <v>33194</v>
      </c>
      <c r="D18254" s="0" t="s">
        <v>52</v>
      </c>
      <c r="E18254" s="0" t="s">
        <v>2194</v>
      </c>
      <c r="F18254" s="7" t="n">
        <v>69.11</v>
      </c>
      <c r="G18254" s="6" t="n">
        <v>12</v>
      </c>
      <c r="H18254" s="8" t="n">
        <v>12</v>
      </c>
      <c r="I18254" s="0" t="n">
        <v>1</v>
      </c>
      <c r="J18254" s="7" t="n">
        <f aca="false">IFERROR(F18254/G18254,"")</f>
        <v>5.75916666666667</v>
      </c>
      <c r="K18254" s="7" t="n">
        <f aca="false">IFERROR(F18254/H18254,"")</f>
        <v>5.75916666666667</v>
      </c>
      <c r="L18254" s="13" t="n">
        <f aca="false">L18253+F18254/$F$2*100</f>
        <v>99.9981957053917</v>
      </c>
    </row>
    <row r="18255" customFormat="false" ht="15" hidden="false" customHeight="false" outlineLevel="0" collapsed="false">
      <c r="A18255" s="0" t="s">
        <v>33195</v>
      </c>
      <c r="B18255" s="0" t="s">
        <v>8216</v>
      </c>
      <c r="C18255" s="0" t="s">
        <v>5558</v>
      </c>
      <c r="D18255" s="0" t="s">
        <v>4113</v>
      </c>
      <c r="E18255" s="0" t="s">
        <v>15909</v>
      </c>
      <c r="F18255" s="7" t="n">
        <v>69.1</v>
      </c>
      <c r="G18255" s="6" t="n">
        <v>19</v>
      </c>
      <c r="H18255" s="8" t="n">
        <v>19</v>
      </c>
      <c r="I18255" s="0" t="n">
        <v>1</v>
      </c>
      <c r="J18255" s="7" t="n">
        <f aca="false">IFERROR(F18255/G18255,"")</f>
        <v>3.63684210526316</v>
      </c>
      <c r="K18255" s="7" t="n">
        <f aca="false">IFERROR(F18255/H18255,"")</f>
        <v>3.63684210526316</v>
      </c>
      <c r="L18255" s="13" t="n">
        <f aca="false">L18254+F18255/$F$2*100</f>
        <v>99.9981982296337</v>
      </c>
    </row>
    <row r="18256" customFormat="false" ht="15" hidden="false" customHeight="false" outlineLevel="0" collapsed="false">
      <c r="A18256" s="0" t="s">
        <v>33196</v>
      </c>
      <c r="B18256" s="0" t="s">
        <v>25415</v>
      </c>
      <c r="C18256" s="0" t="s">
        <v>7326</v>
      </c>
      <c r="D18256" s="0" t="s">
        <v>164</v>
      </c>
      <c r="E18256" s="0" t="s">
        <v>112</v>
      </c>
      <c r="F18256" s="7" t="n">
        <v>69.08</v>
      </c>
      <c r="G18256" s="6" t="n">
        <v>25</v>
      </c>
      <c r="H18256" s="8" t="n">
        <v>25</v>
      </c>
      <c r="I18256" s="0" t="n">
        <v>1</v>
      </c>
      <c r="J18256" s="7" t="n">
        <f aca="false">IFERROR(F18256/G18256,"")</f>
        <v>2.7632</v>
      </c>
      <c r="K18256" s="7" t="n">
        <f aca="false">IFERROR(F18256/H18256,"")</f>
        <v>2.7632</v>
      </c>
      <c r="L18256" s="13" t="n">
        <f aca="false">L18255+F18256/$F$2*100</f>
        <v>99.9982007531452</v>
      </c>
    </row>
    <row r="18257" customFormat="false" ht="15" hidden="false" customHeight="false" outlineLevel="0" collapsed="false">
      <c r="A18257" s="0" t="s">
        <v>33197</v>
      </c>
      <c r="B18257" s="0" t="s">
        <v>25393</v>
      </c>
      <c r="C18257" s="0" t="s">
        <v>51</v>
      </c>
      <c r="D18257" s="0" t="s">
        <v>89</v>
      </c>
      <c r="E18257" s="0" t="s">
        <v>269</v>
      </c>
      <c r="F18257" s="7" t="n">
        <v>69.07</v>
      </c>
      <c r="G18257" s="6" t="n">
        <v>20</v>
      </c>
      <c r="H18257" s="8" t="n">
        <v>44.3</v>
      </c>
      <c r="I18257" s="0" t="n">
        <v>1</v>
      </c>
      <c r="J18257" s="7" t="n">
        <f aca="false">IFERROR(F18257/G18257,"")</f>
        <v>3.4535</v>
      </c>
      <c r="K18257" s="7" t="n">
        <f aca="false">IFERROR(F18257/H18257,"")</f>
        <v>1.55914221218962</v>
      </c>
      <c r="L18257" s="13" t="n">
        <f aca="false">L18256+F18257/$F$2*100</f>
        <v>99.9982032762913</v>
      </c>
    </row>
    <row r="18258" customFormat="false" ht="15" hidden="false" customHeight="false" outlineLevel="0" collapsed="false">
      <c r="A18258" s="0" t="s">
        <v>33198</v>
      </c>
      <c r="B18258" s="0" t="s">
        <v>78</v>
      </c>
      <c r="C18258" s="0" t="s">
        <v>679</v>
      </c>
      <c r="D18258" s="0" t="s">
        <v>57</v>
      </c>
      <c r="E18258" s="0" t="s">
        <v>10604</v>
      </c>
      <c r="F18258" s="7" t="n">
        <v>69.03</v>
      </c>
      <c r="G18258" s="6" t="n">
        <v>18</v>
      </c>
      <c r="H18258" s="8" t="n">
        <v>46</v>
      </c>
      <c r="I18258" s="0" t="n">
        <v>1</v>
      </c>
      <c r="J18258" s="7" t="n">
        <f aca="false">IFERROR(F18258/G18258,"")</f>
        <v>3.835</v>
      </c>
      <c r="K18258" s="7" t="n">
        <f aca="false">IFERROR(F18258/H18258,"")</f>
        <v>1.50065217391304</v>
      </c>
      <c r="L18258" s="13" t="n">
        <f aca="false">L18257+F18258/$F$2*100</f>
        <v>99.9982057979762</v>
      </c>
    </row>
    <row r="18259" customFormat="false" ht="15" hidden="false" customHeight="false" outlineLevel="0" collapsed="false">
      <c r="A18259" s="0" t="s">
        <v>33199</v>
      </c>
      <c r="B18259" s="0" t="s">
        <v>1087</v>
      </c>
      <c r="C18259" s="0" t="s">
        <v>61</v>
      </c>
      <c r="D18259" s="0" t="s">
        <v>123</v>
      </c>
      <c r="E18259" s="0" t="s">
        <v>2724</v>
      </c>
      <c r="F18259" s="7" t="n">
        <v>68.97</v>
      </c>
      <c r="G18259" s="6" t="n">
        <v>20</v>
      </c>
      <c r="H18259" s="8" t="n">
        <v>20</v>
      </c>
      <c r="I18259" s="0" t="n">
        <v>1</v>
      </c>
      <c r="J18259" s="7" t="n">
        <f aca="false">IFERROR(F18259/G18259,"")</f>
        <v>3.4485</v>
      </c>
      <c r="K18259" s="7" t="n">
        <f aca="false">IFERROR(F18259/H18259,"")</f>
        <v>3.4485</v>
      </c>
      <c r="L18259" s="13" t="n">
        <f aca="false">L18258+F18259/$F$2*100</f>
        <v>99.9982083174694</v>
      </c>
    </row>
    <row r="18260" customFormat="false" ht="15" hidden="false" customHeight="false" outlineLevel="0" collapsed="false">
      <c r="A18260" s="0" t="s">
        <v>33200</v>
      </c>
      <c r="B18260" s="0" t="s">
        <v>33201</v>
      </c>
      <c r="C18260" s="0" t="s">
        <v>33202</v>
      </c>
      <c r="D18260" s="0" t="s">
        <v>52</v>
      </c>
      <c r="E18260" s="0" t="s">
        <v>15909</v>
      </c>
      <c r="F18260" s="7" t="n">
        <v>68.91</v>
      </c>
      <c r="G18260" s="6" t="n">
        <v>23</v>
      </c>
      <c r="H18260" s="8" t="n">
        <v>23</v>
      </c>
      <c r="I18260" s="0" t="n">
        <v>1</v>
      </c>
      <c r="J18260" s="7" t="n">
        <f aca="false">IFERROR(F18260/G18260,"")</f>
        <v>2.99608695652174</v>
      </c>
      <c r="K18260" s="7" t="n">
        <f aca="false">IFERROR(F18260/H18260,"")</f>
        <v>2.99608695652174</v>
      </c>
      <c r="L18260" s="13" t="n">
        <f aca="false">L18259+F18260/$F$2*100</f>
        <v>99.9982108347707</v>
      </c>
    </row>
    <row r="18261" customFormat="false" ht="15" hidden="false" customHeight="false" outlineLevel="0" collapsed="false">
      <c r="A18261" s="0" t="s">
        <v>33203</v>
      </c>
      <c r="B18261" s="0" t="s">
        <v>33204</v>
      </c>
      <c r="C18261" s="0" t="s">
        <v>52</v>
      </c>
      <c r="D18261" s="0" t="s">
        <v>876</v>
      </c>
      <c r="E18261" s="0" t="s">
        <v>15909</v>
      </c>
      <c r="F18261" s="7" t="n">
        <v>68.87</v>
      </c>
      <c r="G18261" s="6" t="n">
        <v>18</v>
      </c>
      <c r="H18261" s="8" t="n">
        <v>18</v>
      </c>
      <c r="I18261" s="0" t="n">
        <v>1</v>
      </c>
      <c r="J18261" s="7" t="n">
        <f aca="false">IFERROR(F18261/G18261,"")</f>
        <v>3.82611111111111</v>
      </c>
      <c r="K18261" s="7" t="n">
        <f aca="false">IFERROR(F18261/H18261,"")</f>
        <v>3.82611111111111</v>
      </c>
      <c r="L18261" s="13" t="n">
        <f aca="false">L18260+F18261/$F$2*100</f>
        <v>99.9982133506107</v>
      </c>
    </row>
    <row r="18262" customFormat="false" ht="15" hidden="false" customHeight="false" outlineLevel="0" collapsed="false">
      <c r="A18262" s="0" t="s">
        <v>33205</v>
      </c>
      <c r="B18262" s="0" t="s">
        <v>33206</v>
      </c>
      <c r="C18262" s="0" t="s">
        <v>33207</v>
      </c>
      <c r="D18262" s="0" t="s">
        <v>123</v>
      </c>
      <c r="E18262" s="0" t="s">
        <v>116</v>
      </c>
      <c r="F18262" s="7" t="n">
        <v>68.84</v>
      </c>
      <c r="G18262" s="6" t="n">
        <v>11</v>
      </c>
      <c r="H18262" s="8" t="n">
        <v>11</v>
      </c>
      <c r="I18262" s="0" t="n">
        <v>1</v>
      </c>
      <c r="J18262" s="7" t="n">
        <f aca="false">IFERROR(F18262/G18262,"")</f>
        <v>6.25818181818182</v>
      </c>
      <c r="K18262" s="7" t="n">
        <f aca="false">IFERROR(F18262/H18262,"")</f>
        <v>6.25818181818182</v>
      </c>
      <c r="L18262" s="13" t="n">
        <f aca="false">L18261+F18262/$F$2*100</f>
        <v>99.9982158653549</v>
      </c>
    </row>
    <row r="18263" customFormat="false" ht="15" hidden="false" customHeight="false" outlineLevel="0" collapsed="false">
      <c r="A18263" s="0" t="s">
        <v>33208</v>
      </c>
      <c r="B18263" s="0" t="s">
        <v>3117</v>
      </c>
      <c r="C18263" s="0" t="s">
        <v>1305</v>
      </c>
      <c r="D18263" s="0" t="s">
        <v>123</v>
      </c>
      <c r="E18263" s="0" t="s">
        <v>1789</v>
      </c>
      <c r="F18263" s="7" t="n">
        <v>68.8</v>
      </c>
      <c r="G18263" s="6" t="n">
        <v>13</v>
      </c>
      <c r="H18263" s="8" t="n">
        <v>13</v>
      </c>
      <c r="I18263" s="0" t="n">
        <v>1</v>
      </c>
      <c r="J18263" s="7" t="n">
        <f aca="false">IFERROR(F18263/G18263,"")</f>
        <v>5.29230769230769</v>
      </c>
      <c r="K18263" s="7" t="n">
        <f aca="false">IFERROR(F18263/H18263,"")</f>
        <v>5.29230769230769</v>
      </c>
      <c r="L18263" s="13" t="n">
        <f aca="false">L18262+F18263/$F$2*100</f>
        <v>99.9982183786379</v>
      </c>
    </row>
    <row r="18264" customFormat="false" ht="15" hidden="false" customHeight="false" outlineLevel="0" collapsed="false">
      <c r="A18264" s="0" t="s">
        <v>33209</v>
      </c>
      <c r="B18264" s="0" t="s">
        <v>16442</v>
      </c>
      <c r="C18264" s="0" t="s">
        <v>33210</v>
      </c>
      <c r="D18264" s="0" t="s">
        <v>148</v>
      </c>
      <c r="E18264" s="0" t="s">
        <v>112</v>
      </c>
      <c r="F18264" s="7" t="n">
        <v>68.74</v>
      </c>
      <c r="G18264" s="6" t="n">
        <v>35</v>
      </c>
      <c r="H18264" s="8" t="n">
        <v>35</v>
      </c>
      <c r="I18264" s="0" t="n">
        <v>1</v>
      </c>
      <c r="J18264" s="7" t="n">
        <f aca="false">IFERROR(F18264/G18264,"")</f>
        <v>1.964</v>
      </c>
      <c r="K18264" s="7" t="n">
        <f aca="false">IFERROR(F18264/H18264,"")</f>
        <v>1.964</v>
      </c>
      <c r="L18264" s="13" t="n">
        <f aca="false">L18263+F18264/$F$2*100</f>
        <v>99.998220889729</v>
      </c>
    </row>
    <row r="18265" customFormat="false" ht="15" hidden="false" customHeight="false" outlineLevel="0" collapsed="false">
      <c r="A18265" s="0" t="s">
        <v>33211</v>
      </c>
      <c r="B18265" s="0" t="s">
        <v>33212</v>
      </c>
      <c r="C18265" s="0" t="s">
        <v>5735</v>
      </c>
      <c r="D18265" s="0" t="s">
        <v>241</v>
      </c>
      <c r="E18265" s="0" t="s">
        <v>15909</v>
      </c>
      <c r="F18265" s="7" t="n">
        <v>68.73</v>
      </c>
      <c r="G18265" s="6" t="n">
        <v>31</v>
      </c>
      <c r="H18265" s="8" t="n">
        <v>31</v>
      </c>
      <c r="I18265" s="0" t="n">
        <v>1</v>
      </c>
      <c r="J18265" s="7" t="n">
        <f aca="false">IFERROR(F18265/G18265,"")</f>
        <v>2.21709677419355</v>
      </c>
      <c r="K18265" s="7" t="n">
        <f aca="false">IFERROR(F18265/H18265,"")</f>
        <v>2.21709677419355</v>
      </c>
      <c r="L18265" s="13" t="n">
        <f aca="false">L18264+F18265/$F$2*100</f>
        <v>99.9982234004549</v>
      </c>
    </row>
    <row r="18266" customFormat="false" ht="15" hidden="false" customHeight="false" outlineLevel="0" collapsed="false">
      <c r="A18266" s="0" t="s">
        <v>33213</v>
      </c>
      <c r="B18266" s="0" t="s">
        <v>32201</v>
      </c>
      <c r="C18266" s="0" t="s">
        <v>33214</v>
      </c>
      <c r="D18266" s="0" t="s">
        <v>548</v>
      </c>
      <c r="E18266" s="0" t="s">
        <v>15909</v>
      </c>
      <c r="F18266" s="7" t="n">
        <v>68.71</v>
      </c>
      <c r="G18266" s="6" t="n">
        <v>12</v>
      </c>
      <c r="H18266" s="8" t="n">
        <v>12</v>
      </c>
      <c r="I18266" s="0" t="n">
        <v>1</v>
      </c>
      <c r="J18266" s="7" t="n">
        <f aca="false">IFERROR(F18266/G18266,"")</f>
        <v>5.72583333333333</v>
      </c>
      <c r="K18266" s="7" t="n">
        <f aca="false">IFERROR(F18266/H18266,"")</f>
        <v>5.72583333333333</v>
      </c>
      <c r="L18266" s="13" t="n">
        <f aca="false">L18265+F18266/$F$2*100</f>
        <v>99.9982259104501</v>
      </c>
    </row>
    <row r="18267" customFormat="false" ht="15" hidden="false" customHeight="false" outlineLevel="0" collapsed="false">
      <c r="A18267" s="0" t="s">
        <v>33215</v>
      </c>
      <c r="B18267" s="0" t="s">
        <v>10538</v>
      </c>
      <c r="C18267" s="0" t="s">
        <v>348</v>
      </c>
      <c r="D18267" s="0" t="s">
        <v>52</v>
      </c>
      <c r="E18267" s="0" t="s">
        <v>15909</v>
      </c>
      <c r="F18267" s="7" t="n">
        <v>68.66</v>
      </c>
      <c r="G18267" s="6" t="n">
        <v>15</v>
      </c>
      <c r="H18267" s="8" t="n">
        <v>15</v>
      </c>
      <c r="I18267" s="0" t="n">
        <v>1</v>
      </c>
      <c r="J18267" s="7" t="n">
        <f aca="false">IFERROR(F18267/G18267,"")</f>
        <v>4.57733333333333</v>
      </c>
      <c r="K18267" s="7" t="n">
        <f aca="false">IFERROR(F18267/H18267,"")</f>
        <v>4.57733333333333</v>
      </c>
      <c r="L18267" s="13" t="n">
        <f aca="false">L18266+F18267/$F$2*100</f>
        <v>99.9982284186189</v>
      </c>
    </row>
    <row r="18268" customFormat="false" ht="15" hidden="false" customHeight="false" outlineLevel="0" collapsed="false">
      <c r="A18268" s="0" t="s">
        <v>33216</v>
      </c>
      <c r="B18268" s="0" t="s">
        <v>10141</v>
      </c>
      <c r="C18268" s="0" t="s">
        <v>5387</v>
      </c>
      <c r="D18268" s="0" t="s">
        <v>62</v>
      </c>
      <c r="E18268" s="0" t="s">
        <v>112</v>
      </c>
      <c r="F18268" s="7" t="n">
        <v>68.66</v>
      </c>
      <c r="G18268" s="6" t="n">
        <v>27</v>
      </c>
      <c r="H18268" s="8" t="n">
        <v>27</v>
      </c>
      <c r="I18268" s="0" t="n">
        <v>1</v>
      </c>
      <c r="J18268" s="7" t="n">
        <f aca="false">IFERROR(F18268/G18268,"")</f>
        <v>2.54296296296296</v>
      </c>
      <c r="K18268" s="7" t="n">
        <f aca="false">IFERROR(F18268/H18268,"")</f>
        <v>2.54296296296296</v>
      </c>
      <c r="L18268" s="13" t="n">
        <f aca="false">L18267+F18268/$F$2*100</f>
        <v>99.9982309267876</v>
      </c>
    </row>
    <row r="18269" customFormat="false" ht="15" hidden="false" customHeight="false" outlineLevel="0" collapsed="false">
      <c r="A18269" s="0" t="s">
        <v>33217</v>
      </c>
      <c r="B18269" s="0" t="s">
        <v>4849</v>
      </c>
      <c r="C18269" s="0" t="s">
        <v>377</v>
      </c>
      <c r="D18269" s="0" t="s">
        <v>57</v>
      </c>
      <c r="E18269" s="0" t="s">
        <v>15909</v>
      </c>
      <c r="F18269" s="7" t="n">
        <v>68.57</v>
      </c>
      <c r="G18269" s="6" t="n">
        <v>22</v>
      </c>
      <c r="H18269" s="8" t="n">
        <v>22</v>
      </c>
      <c r="I18269" s="0" t="n">
        <v>1</v>
      </c>
      <c r="J18269" s="7" t="n">
        <f aca="false">IFERROR(F18269/G18269,"")</f>
        <v>3.11681818181818</v>
      </c>
      <c r="K18269" s="7" t="n">
        <f aca="false">IFERROR(F18269/H18269,"")</f>
        <v>3.11681818181818</v>
      </c>
      <c r="L18269" s="13" t="n">
        <f aca="false">L18268+F18269/$F$2*100</f>
        <v>99.9982334316686</v>
      </c>
    </row>
    <row r="18270" customFormat="false" ht="15" hidden="false" customHeight="false" outlineLevel="0" collapsed="false">
      <c r="A18270" s="0" t="s">
        <v>33218</v>
      </c>
      <c r="B18270" s="0" t="s">
        <v>2028</v>
      </c>
      <c r="C18270" s="0" t="s">
        <v>137</v>
      </c>
      <c r="D18270" s="0" t="s">
        <v>2312</v>
      </c>
      <c r="E18270" s="0" t="s">
        <v>15909</v>
      </c>
      <c r="F18270" s="7" t="n">
        <v>68.5</v>
      </c>
      <c r="G18270" s="6" t="n">
        <v>20</v>
      </c>
      <c r="H18270" s="8" t="n">
        <v>20</v>
      </c>
      <c r="I18270" s="0" t="n">
        <v>1</v>
      </c>
      <c r="J18270" s="7" t="n">
        <f aca="false">IFERROR(F18270/G18270,"")</f>
        <v>3.425</v>
      </c>
      <c r="K18270" s="7" t="n">
        <f aca="false">IFERROR(F18270/H18270,"")</f>
        <v>3.425</v>
      </c>
      <c r="L18270" s="13" t="n">
        <f aca="false">L18269+F18270/$F$2*100</f>
        <v>99.9982359339925</v>
      </c>
    </row>
    <row r="18271" customFormat="false" ht="15" hidden="false" customHeight="false" outlineLevel="0" collapsed="false">
      <c r="A18271" s="0" t="s">
        <v>33219</v>
      </c>
      <c r="B18271" s="0" t="s">
        <v>33220</v>
      </c>
      <c r="C18271" s="0" t="s">
        <v>537</v>
      </c>
      <c r="D18271" s="0" t="s">
        <v>123</v>
      </c>
      <c r="E18271" s="0" t="s">
        <v>9296</v>
      </c>
      <c r="F18271" s="7" t="n">
        <v>68.49</v>
      </c>
      <c r="G18271" s="6" t="n">
        <v>25</v>
      </c>
      <c r="H18271" s="8" t="n">
        <v>25</v>
      </c>
      <c r="I18271" s="0" t="n">
        <v>1</v>
      </c>
      <c r="J18271" s="7" t="n">
        <f aca="false">IFERROR(F18271/G18271,"")</f>
        <v>2.7396</v>
      </c>
      <c r="K18271" s="7" t="n">
        <f aca="false">IFERROR(F18271/H18271,"")</f>
        <v>2.7396</v>
      </c>
      <c r="L18271" s="13" t="n">
        <f aca="false">L18270+F18271/$F$2*100</f>
        <v>99.9982384359511</v>
      </c>
    </row>
    <row r="18272" customFormat="false" ht="15" hidden="false" customHeight="false" outlineLevel="0" collapsed="false">
      <c r="A18272" s="0" t="s">
        <v>33221</v>
      </c>
      <c r="B18272" s="0" t="s">
        <v>33222</v>
      </c>
      <c r="C18272" s="0" t="s">
        <v>119</v>
      </c>
      <c r="D18272" s="0" t="s">
        <v>57</v>
      </c>
      <c r="E18272" s="0" t="s">
        <v>15909</v>
      </c>
      <c r="F18272" s="7" t="n">
        <v>68.46</v>
      </c>
      <c r="G18272" s="6" t="n">
        <v>12</v>
      </c>
      <c r="H18272" s="8" t="n">
        <v>12</v>
      </c>
      <c r="I18272" s="0" t="n">
        <v>1</v>
      </c>
      <c r="J18272" s="7" t="n">
        <f aca="false">IFERROR(F18272/G18272,"")</f>
        <v>5.705</v>
      </c>
      <c r="K18272" s="7" t="n">
        <f aca="false">IFERROR(F18272/H18272,"")</f>
        <v>5.705</v>
      </c>
      <c r="L18272" s="13" t="n">
        <f aca="false">L18271+F18272/$F$2*100</f>
        <v>99.9982409368137</v>
      </c>
    </row>
    <row r="18273" customFormat="false" ht="15" hidden="false" customHeight="false" outlineLevel="0" collapsed="false">
      <c r="A18273" s="0" t="s">
        <v>33223</v>
      </c>
      <c r="B18273" s="0" t="s">
        <v>33224</v>
      </c>
      <c r="C18273" s="0" t="s">
        <v>1681</v>
      </c>
      <c r="D18273" s="0" t="s">
        <v>5248</v>
      </c>
      <c r="E18273" s="0" t="s">
        <v>15909</v>
      </c>
      <c r="F18273" s="7" t="n">
        <v>68.43</v>
      </c>
      <c r="G18273" s="6" t="n">
        <v>38</v>
      </c>
      <c r="H18273" s="8" t="n">
        <v>38</v>
      </c>
      <c r="I18273" s="0" t="n">
        <v>1</v>
      </c>
      <c r="J18273" s="7" t="n">
        <f aca="false">IFERROR(F18273/G18273,"")</f>
        <v>1.80078947368421</v>
      </c>
      <c r="K18273" s="7" t="n">
        <f aca="false">IFERROR(F18273/H18273,"")</f>
        <v>1.80078947368421</v>
      </c>
      <c r="L18273" s="13" t="n">
        <f aca="false">L18272+F18273/$F$2*100</f>
        <v>99.9982434365805</v>
      </c>
    </row>
    <row r="18274" customFormat="false" ht="15" hidden="false" customHeight="false" outlineLevel="0" collapsed="false">
      <c r="A18274" s="0" t="s">
        <v>33225</v>
      </c>
      <c r="B18274" s="0" t="s">
        <v>9702</v>
      </c>
      <c r="C18274" s="0" t="s">
        <v>410</v>
      </c>
      <c r="D18274" s="0" t="s">
        <v>5702</v>
      </c>
      <c r="E18274" s="0" t="s">
        <v>15909</v>
      </c>
      <c r="F18274" s="7" t="n">
        <v>68.33</v>
      </c>
      <c r="G18274" s="6" t="n">
        <v>16</v>
      </c>
      <c r="H18274" s="8" t="n">
        <v>16</v>
      </c>
      <c r="I18274" s="0" t="n">
        <v>1</v>
      </c>
      <c r="J18274" s="7" t="n">
        <f aca="false">IFERROR(F18274/G18274,"")</f>
        <v>4.270625</v>
      </c>
      <c r="K18274" s="7" t="n">
        <f aca="false">IFERROR(F18274/H18274,"")</f>
        <v>4.270625</v>
      </c>
      <c r="L18274" s="13" t="n">
        <f aca="false">L18273+F18274/$F$2*100</f>
        <v>99.9982459326942</v>
      </c>
    </row>
    <row r="18275" customFormat="false" ht="15" hidden="false" customHeight="false" outlineLevel="0" collapsed="false">
      <c r="A18275" s="0" t="s">
        <v>33226</v>
      </c>
      <c r="B18275" s="0" t="s">
        <v>777</v>
      </c>
      <c r="C18275" s="0" t="s">
        <v>51</v>
      </c>
      <c r="D18275" s="0" t="s">
        <v>251</v>
      </c>
      <c r="E18275" s="0" t="s">
        <v>15103</v>
      </c>
      <c r="F18275" s="7" t="n">
        <v>68.23</v>
      </c>
      <c r="G18275" s="6" t="n">
        <v>11</v>
      </c>
      <c r="H18275" s="8" t="n">
        <v>11</v>
      </c>
      <c r="I18275" s="0" t="n">
        <v>1</v>
      </c>
      <c r="J18275" s="7" t="n">
        <f aca="false">IFERROR(F18275/G18275,"")</f>
        <v>6.20272727272727</v>
      </c>
      <c r="K18275" s="7" t="n">
        <f aca="false">IFERROR(F18275/H18275,"")</f>
        <v>6.20272727272727</v>
      </c>
      <c r="L18275" s="13" t="n">
        <f aca="false">L18274+F18275/$F$2*100</f>
        <v>99.9982484251549</v>
      </c>
    </row>
    <row r="18276" customFormat="false" ht="15" hidden="false" customHeight="false" outlineLevel="0" collapsed="false">
      <c r="A18276" s="0" t="s">
        <v>33227</v>
      </c>
      <c r="B18276" s="0" t="s">
        <v>4535</v>
      </c>
      <c r="C18276" s="0" t="s">
        <v>414</v>
      </c>
      <c r="D18276" s="0" t="s">
        <v>1040</v>
      </c>
      <c r="E18276" s="0" t="s">
        <v>15909</v>
      </c>
      <c r="F18276" s="7" t="n">
        <v>68.2</v>
      </c>
      <c r="G18276" s="6" t="n">
        <v>14</v>
      </c>
      <c r="H18276" s="8" t="n">
        <v>14</v>
      </c>
      <c r="I18276" s="0" t="n">
        <v>1</v>
      </c>
      <c r="J18276" s="7" t="n">
        <f aca="false">IFERROR(F18276/G18276,"")</f>
        <v>4.87142857142857</v>
      </c>
      <c r="K18276" s="7" t="n">
        <f aca="false">IFERROR(F18276/H18276,"")</f>
        <v>4.87142857142857</v>
      </c>
      <c r="L18276" s="13" t="n">
        <f aca="false">L18275+F18276/$F$2*100</f>
        <v>99.9982509165197</v>
      </c>
    </row>
    <row r="18277" customFormat="false" ht="15" hidden="false" customHeight="false" outlineLevel="0" collapsed="false">
      <c r="A18277" s="0" t="s">
        <v>33228</v>
      </c>
      <c r="B18277" s="0" t="s">
        <v>33229</v>
      </c>
      <c r="C18277" s="0" t="s">
        <v>33230</v>
      </c>
      <c r="D18277" s="0" t="s">
        <v>52</v>
      </c>
      <c r="E18277" s="0" t="s">
        <v>15909</v>
      </c>
      <c r="F18277" s="7" t="n">
        <v>68.18</v>
      </c>
      <c r="G18277" s="6" t="n">
        <v>11</v>
      </c>
      <c r="H18277" s="8" t="n">
        <v>11</v>
      </c>
      <c r="I18277" s="0" t="n">
        <v>1</v>
      </c>
      <c r="J18277" s="7" t="n">
        <f aca="false">IFERROR(F18277/G18277,"")</f>
        <v>6.19818181818182</v>
      </c>
      <c r="K18277" s="7" t="n">
        <f aca="false">IFERROR(F18277/H18277,"")</f>
        <v>6.19818181818182</v>
      </c>
      <c r="L18277" s="13" t="n">
        <f aca="false">L18276+F18277/$F$2*100</f>
        <v>99.9982534071539</v>
      </c>
    </row>
    <row r="18278" customFormat="false" ht="15" hidden="false" customHeight="false" outlineLevel="0" collapsed="false">
      <c r="A18278" s="0" t="s">
        <v>33231</v>
      </c>
      <c r="B18278" s="0" t="s">
        <v>33232</v>
      </c>
      <c r="C18278" s="0" t="s">
        <v>1796</v>
      </c>
      <c r="D18278" s="0" t="s">
        <v>1822</v>
      </c>
      <c r="E18278" s="0" t="s">
        <v>2162</v>
      </c>
      <c r="F18278" s="7" t="n">
        <v>68.18</v>
      </c>
      <c r="G18278" s="6" t="n">
        <v>11</v>
      </c>
      <c r="H18278" s="8" t="n">
        <v>11</v>
      </c>
      <c r="I18278" s="0" t="n">
        <v>1</v>
      </c>
      <c r="J18278" s="7" t="n">
        <f aca="false">IFERROR(F18278/G18278,"")</f>
        <v>6.19818181818182</v>
      </c>
      <c r="K18278" s="7" t="n">
        <f aca="false">IFERROR(F18278/H18278,"")</f>
        <v>6.19818181818182</v>
      </c>
      <c r="L18278" s="13" t="n">
        <f aca="false">L18277+F18278/$F$2*100</f>
        <v>99.9982558977881</v>
      </c>
    </row>
    <row r="18279" customFormat="false" ht="15" hidden="false" customHeight="false" outlineLevel="0" collapsed="false">
      <c r="A18279" s="0" t="s">
        <v>33233</v>
      </c>
      <c r="B18279" s="0" t="s">
        <v>33234</v>
      </c>
      <c r="C18279" s="0" t="s">
        <v>981</v>
      </c>
      <c r="D18279" s="0" t="s">
        <v>33235</v>
      </c>
      <c r="E18279" s="0" t="s">
        <v>15909</v>
      </c>
      <c r="F18279" s="7" t="n">
        <v>68.15</v>
      </c>
      <c r="G18279" s="6" t="n">
        <v>17</v>
      </c>
      <c r="H18279" s="8" t="n">
        <v>17</v>
      </c>
      <c r="I18279" s="0" t="n">
        <v>1</v>
      </c>
      <c r="J18279" s="7" t="n">
        <f aca="false">IFERROR(F18279/G18279,"")</f>
        <v>4.00882352941177</v>
      </c>
      <c r="K18279" s="7" t="n">
        <f aca="false">IFERROR(F18279/H18279,"")</f>
        <v>4.00882352941177</v>
      </c>
      <c r="L18279" s="13" t="n">
        <f aca="false">L18278+F18279/$F$2*100</f>
        <v>99.9982583873264</v>
      </c>
    </row>
    <row r="18280" customFormat="false" ht="15" hidden="false" customHeight="false" outlineLevel="0" collapsed="false">
      <c r="A18280" s="0" t="s">
        <v>33236</v>
      </c>
      <c r="B18280" s="0" t="s">
        <v>784</v>
      </c>
      <c r="C18280" s="0" t="s">
        <v>4046</v>
      </c>
      <c r="D18280" s="0" t="s">
        <v>57</v>
      </c>
      <c r="E18280" s="0" t="s">
        <v>15909</v>
      </c>
      <c r="F18280" s="7" t="n">
        <v>68.07</v>
      </c>
      <c r="G18280" s="6" t="n">
        <v>12</v>
      </c>
      <c r="H18280" s="8" t="n">
        <v>12</v>
      </c>
      <c r="I18280" s="0" t="n">
        <v>1</v>
      </c>
      <c r="J18280" s="7" t="n">
        <f aca="false">IFERROR(F18280/G18280,"")</f>
        <v>5.6725</v>
      </c>
      <c r="K18280" s="7" t="n">
        <f aca="false">IFERROR(F18280/H18280,"")</f>
        <v>5.6725</v>
      </c>
      <c r="L18280" s="13" t="n">
        <f aca="false">L18279+F18280/$F$2*100</f>
        <v>99.9982608739423</v>
      </c>
    </row>
    <row r="18281" customFormat="false" ht="15" hidden="false" customHeight="false" outlineLevel="0" collapsed="false">
      <c r="A18281" s="0" t="s">
        <v>33237</v>
      </c>
      <c r="B18281" s="0" t="s">
        <v>176</v>
      </c>
      <c r="C18281" s="0" t="s">
        <v>280</v>
      </c>
      <c r="D18281" s="0" t="s">
        <v>2435</v>
      </c>
      <c r="E18281" s="0" t="s">
        <v>269</v>
      </c>
      <c r="F18281" s="7" t="n">
        <v>68</v>
      </c>
      <c r="G18281" s="6" t="n">
        <v>11</v>
      </c>
      <c r="H18281" s="8" t="n">
        <v>31</v>
      </c>
      <c r="I18281" s="0" t="n">
        <v>1</v>
      </c>
      <c r="J18281" s="7" t="n">
        <f aca="false">IFERROR(F18281/G18281,"")</f>
        <v>6.18181818181818</v>
      </c>
      <c r="K18281" s="7" t="n">
        <f aca="false">IFERROR(F18281/H18281,"")</f>
        <v>2.19354838709677</v>
      </c>
      <c r="L18281" s="13" t="n">
        <f aca="false">L18280+F18281/$F$2*100</f>
        <v>99.998263358001</v>
      </c>
    </row>
    <row r="18282" customFormat="false" ht="15" hidden="false" customHeight="false" outlineLevel="0" collapsed="false">
      <c r="A18282" s="0" t="s">
        <v>33238</v>
      </c>
      <c r="B18282" s="0" t="s">
        <v>2951</v>
      </c>
      <c r="C18282" s="0" t="s">
        <v>4001</v>
      </c>
      <c r="D18282" s="0" t="s">
        <v>182</v>
      </c>
      <c r="E18282" s="0" t="s">
        <v>15909</v>
      </c>
      <c r="F18282" s="7" t="n">
        <v>67.96</v>
      </c>
      <c r="G18282" s="6" t="n">
        <v>21</v>
      </c>
      <c r="H18282" s="8" t="n">
        <v>21</v>
      </c>
      <c r="I18282" s="0" t="n">
        <v>1</v>
      </c>
      <c r="J18282" s="7" t="n">
        <f aca="false">IFERROR(F18282/G18282,"")</f>
        <v>3.23619047619048</v>
      </c>
      <c r="K18282" s="7" t="n">
        <f aca="false">IFERROR(F18282/H18282,"")</f>
        <v>3.23619047619048</v>
      </c>
      <c r="L18282" s="13" t="n">
        <f aca="false">L18281+F18282/$F$2*100</f>
        <v>99.9982658405986</v>
      </c>
    </row>
    <row r="18283" customFormat="false" ht="15" hidden="false" customHeight="false" outlineLevel="0" collapsed="false">
      <c r="A18283" s="0" t="s">
        <v>33239</v>
      </c>
      <c r="B18283" s="0" t="s">
        <v>273</v>
      </c>
      <c r="C18283" s="0" t="s">
        <v>100</v>
      </c>
      <c r="D18283" s="0" t="s">
        <v>998</v>
      </c>
      <c r="E18283" s="0" t="s">
        <v>15909</v>
      </c>
      <c r="F18283" s="7" t="n">
        <v>67.92</v>
      </c>
      <c r="G18283" s="6" t="n">
        <v>23</v>
      </c>
      <c r="H18283" s="8" t="n">
        <v>23</v>
      </c>
      <c r="I18283" s="0" t="n">
        <v>1</v>
      </c>
      <c r="J18283" s="7" t="n">
        <f aca="false">IFERROR(F18283/G18283,"")</f>
        <v>2.95304347826087</v>
      </c>
      <c r="K18283" s="7" t="n">
        <f aca="false">IFERROR(F18283/H18283,"")</f>
        <v>2.95304347826087</v>
      </c>
      <c r="L18283" s="13" t="n">
        <f aca="false">L18282+F18283/$F$2*100</f>
        <v>99.9982683217349</v>
      </c>
    </row>
    <row r="18284" customFormat="false" ht="15" hidden="false" customHeight="false" outlineLevel="0" collapsed="false">
      <c r="A18284" s="0" t="s">
        <v>33240</v>
      </c>
      <c r="B18284" s="0" t="s">
        <v>2098</v>
      </c>
      <c r="C18284" s="0" t="s">
        <v>726</v>
      </c>
      <c r="D18284" s="0" t="s">
        <v>71</v>
      </c>
      <c r="E18284" s="0" t="s">
        <v>9296</v>
      </c>
      <c r="F18284" s="7" t="n">
        <v>67.76</v>
      </c>
      <c r="G18284" s="6" t="n">
        <v>28</v>
      </c>
      <c r="H18284" s="8" t="n">
        <v>28</v>
      </c>
      <c r="I18284" s="0" t="n">
        <v>1</v>
      </c>
      <c r="J18284" s="7" t="n">
        <f aca="false">IFERROR(F18284/G18284,"")</f>
        <v>2.42</v>
      </c>
      <c r="K18284" s="7" t="n">
        <f aca="false">IFERROR(F18284/H18284,"")</f>
        <v>2.42</v>
      </c>
      <c r="L18284" s="13" t="n">
        <f aca="false">L18283+F18284/$F$2*100</f>
        <v>99.9982707970264</v>
      </c>
    </row>
    <row r="18285" customFormat="false" ht="15" hidden="false" customHeight="false" outlineLevel="0" collapsed="false">
      <c r="A18285" s="0" t="s">
        <v>33241</v>
      </c>
      <c r="B18285" s="0" t="s">
        <v>777</v>
      </c>
      <c r="C18285" s="0" t="s">
        <v>338</v>
      </c>
      <c r="D18285" s="0" t="s">
        <v>492</v>
      </c>
      <c r="E18285" s="0" t="s">
        <v>15909</v>
      </c>
      <c r="F18285" s="7" t="n">
        <v>67.75</v>
      </c>
      <c r="G18285" s="6" t="n">
        <v>11</v>
      </c>
      <c r="H18285" s="8" t="n">
        <v>11</v>
      </c>
      <c r="I18285" s="0" t="n">
        <v>1</v>
      </c>
      <c r="J18285" s="7" t="n">
        <f aca="false">IFERROR(F18285/G18285,"")</f>
        <v>6.15909090909091</v>
      </c>
      <c r="K18285" s="7" t="n">
        <f aca="false">IFERROR(F18285/H18285,"")</f>
        <v>6.15909090909091</v>
      </c>
      <c r="L18285" s="13" t="n">
        <f aca="false">L18284+F18285/$F$2*100</f>
        <v>99.9982732719526</v>
      </c>
    </row>
    <row r="18286" customFormat="false" ht="15" hidden="false" customHeight="false" outlineLevel="0" collapsed="false">
      <c r="A18286" s="0" t="s">
        <v>33242</v>
      </c>
      <c r="B18286" s="0" t="s">
        <v>33243</v>
      </c>
      <c r="C18286" s="0" t="s">
        <v>1485</v>
      </c>
      <c r="D18286" s="0" t="s">
        <v>123</v>
      </c>
      <c r="E18286" s="0" t="s">
        <v>1789</v>
      </c>
      <c r="F18286" s="7" t="n">
        <v>67.65</v>
      </c>
      <c r="G18286" s="6" t="n">
        <v>11</v>
      </c>
      <c r="H18286" s="8" t="n">
        <v>11</v>
      </c>
      <c r="I18286" s="0" t="n">
        <v>1</v>
      </c>
      <c r="J18286" s="7" t="n">
        <f aca="false">IFERROR(F18286/G18286,"")</f>
        <v>6.15</v>
      </c>
      <c r="K18286" s="7" t="n">
        <f aca="false">IFERROR(F18286/H18286,"")</f>
        <v>6.15</v>
      </c>
      <c r="L18286" s="13" t="n">
        <f aca="false">L18285+F18286/$F$2*100</f>
        <v>99.9982757432257</v>
      </c>
    </row>
    <row r="18287" customFormat="false" ht="15" hidden="false" customHeight="false" outlineLevel="0" collapsed="false">
      <c r="A18287" s="0" t="s">
        <v>33244</v>
      </c>
      <c r="B18287" s="0" t="s">
        <v>33245</v>
      </c>
      <c r="C18287" s="0" t="s">
        <v>33246</v>
      </c>
      <c r="D18287" s="0" t="s">
        <v>52</v>
      </c>
      <c r="E18287" s="0" t="s">
        <v>2194</v>
      </c>
      <c r="F18287" s="7" t="n">
        <v>67.53</v>
      </c>
      <c r="G18287" s="6" t="n">
        <v>13</v>
      </c>
      <c r="H18287" s="8" t="n">
        <v>21</v>
      </c>
      <c r="I18287" s="0" t="n">
        <v>1</v>
      </c>
      <c r="J18287" s="7" t="n">
        <f aca="false">IFERROR(F18287/G18287,"")</f>
        <v>5.19461538461539</v>
      </c>
      <c r="K18287" s="7" t="n">
        <f aca="false">IFERROR(F18287/H18287,"")</f>
        <v>3.21571428571429</v>
      </c>
      <c r="L18287" s="13" t="n">
        <f aca="false">L18286+F18287/$F$2*100</f>
        <v>99.9982782101152</v>
      </c>
    </row>
    <row r="18288" customFormat="false" ht="15" hidden="false" customHeight="false" outlineLevel="0" collapsed="false">
      <c r="A18288" s="0" t="s">
        <v>33247</v>
      </c>
      <c r="B18288" s="0" t="s">
        <v>31278</v>
      </c>
      <c r="C18288" s="0" t="s">
        <v>18524</v>
      </c>
      <c r="D18288" s="0" t="s">
        <v>57</v>
      </c>
      <c r="E18288" s="0" t="s">
        <v>186</v>
      </c>
      <c r="F18288" s="7" t="n">
        <v>67.51</v>
      </c>
      <c r="G18288" s="6" t="n">
        <v>16</v>
      </c>
      <c r="H18288" s="8" t="n">
        <v>21.8</v>
      </c>
      <c r="I18288" s="0" t="n">
        <v>1</v>
      </c>
      <c r="J18288" s="7" t="n">
        <f aca="false">IFERROR(F18288/G18288,"")</f>
        <v>4.219375</v>
      </c>
      <c r="K18288" s="7" t="n">
        <f aca="false">IFERROR(F18288/H18288,"")</f>
        <v>3.09678899082569</v>
      </c>
      <c r="L18288" s="13" t="n">
        <f aca="false">L18287+F18288/$F$2*100</f>
        <v>99.9982806762741</v>
      </c>
    </row>
    <row r="18289" customFormat="false" ht="15" hidden="false" customHeight="false" outlineLevel="0" collapsed="false">
      <c r="A18289" s="0" t="s">
        <v>33248</v>
      </c>
      <c r="B18289" s="0" t="s">
        <v>30794</v>
      </c>
      <c r="C18289" s="0" t="s">
        <v>33249</v>
      </c>
      <c r="D18289" s="0" t="s">
        <v>182</v>
      </c>
      <c r="E18289" s="0" t="s">
        <v>2194</v>
      </c>
      <c r="F18289" s="7" t="n">
        <v>67.48</v>
      </c>
      <c r="G18289" s="6" t="n">
        <v>13</v>
      </c>
      <c r="H18289" s="8" t="n">
        <v>28</v>
      </c>
      <c r="I18289" s="0" t="n">
        <v>1</v>
      </c>
      <c r="J18289" s="7" t="n">
        <f aca="false">IFERROR(F18289/G18289,"")</f>
        <v>5.19076923076923</v>
      </c>
      <c r="K18289" s="7" t="n">
        <f aca="false">IFERROR(F18289/H18289,"")</f>
        <v>2.41</v>
      </c>
      <c r="L18289" s="13" t="n">
        <f aca="false">L18288+F18289/$F$2*100</f>
        <v>99.9982831413371</v>
      </c>
    </row>
    <row r="18290" customFormat="false" ht="15" hidden="false" customHeight="false" outlineLevel="0" collapsed="false">
      <c r="A18290" s="0" t="s">
        <v>33250</v>
      </c>
      <c r="B18290" s="0" t="s">
        <v>26307</v>
      </c>
      <c r="C18290" s="0" t="s">
        <v>33251</v>
      </c>
      <c r="D18290" s="0" t="s">
        <v>52</v>
      </c>
      <c r="E18290" s="0" t="s">
        <v>15909</v>
      </c>
      <c r="F18290" s="7" t="n">
        <v>67.46</v>
      </c>
      <c r="G18290" s="6" t="n">
        <v>26</v>
      </c>
      <c r="H18290" s="8" t="n">
        <v>26</v>
      </c>
      <c r="I18290" s="0" t="n">
        <v>1</v>
      </c>
      <c r="J18290" s="7" t="n">
        <f aca="false">IFERROR(F18290/G18290,"")</f>
        <v>2.59461538461538</v>
      </c>
      <c r="K18290" s="7" t="n">
        <f aca="false">IFERROR(F18290/H18290,"")</f>
        <v>2.59461538461538</v>
      </c>
      <c r="L18290" s="13" t="n">
        <f aca="false">L18289+F18290/$F$2*100</f>
        <v>99.9982856056695</v>
      </c>
    </row>
    <row r="18291" customFormat="false" ht="15" hidden="false" customHeight="false" outlineLevel="0" collapsed="false">
      <c r="A18291" s="0" t="s">
        <v>33252</v>
      </c>
      <c r="B18291" s="0" t="s">
        <v>33253</v>
      </c>
      <c r="C18291" s="0" t="s">
        <v>137</v>
      </c>
      <c r="D18291" s="0" t="s">
        <v>57</v>
      </c>
      <c r="E18291" s="0" t="s">
        <v>1243</v>
      </c>
      <c r="F18291" s="7" t="n">
        <v>67.44</v>
      </c>
      <c r="G18291" s="6" t="n">
        <v>14</v>
      </c>
      <c r="H18291" s="8" t="n">
        <v>14</v>
      </c>
      <c r="I18291" s="0" t="n">
        <v>1</v>
      </c>
      <c r="J18291" s="7" t="n">
        <f aca="false">IFERROR(F18291/G18291,"")</f>
        <v>4.81714285714286</v>
      </c>
      <c r="K18291" s="7" t="n">
        <f aca="false">IFERROR(F18291/H18291,"")</f>
        <v>4.81714285714286</v>
      </c>
      <c r="L18291" s="13" t="n">
        <f aca="false">L18290+F18291/$F$2*100</f>
        <v>99.9982880692713</v>
      </c>
    </row>
    <row r="18292" customFormat="false" ht="15" hidden="false" customHeight="false" outlineLevel="0" collapsed="false">
      <c r="A18292" s="0" t="s">
        <v>33254</v>
      </c>
      <c r="B18292" s="0" t="s">
        <v>8767</v>
      </c>
      <c r="C18292" s="0" t="s">
        <v>2103</v>
      </c>
      <c r="D18292" s="0" t="s">
        <v>241</v>
      </c>
      <c r="E18292" s="0" t="s">
        <v>112</v>
      </c>
      <c r="F18292" s="7" t="n">
        <v>67.41</v>
      </c>
      <c r="G18292" s="6" t="n">
        <v>19</v>
      </c>
      <c r="H18292" s="8" t="n">
        <v>19</v>
      </c>
      <c r="I18292" s="0" t="n">
        <v>1</v>
      </c>
      <c r="J18292" s="7" t="n">
        <f aca="false">IFERROR(F18292/G18292,"")</f>
        <v>3.54789473684211</v>
      </c>
      <c r="K18292" s="7" t="n">
        <f aca="false">IFERROR(F18292/H18292,"")</f>
        <v>3.54789473684211</v>
      </c>
      <c r="L18292" s="13" t="n">
        <f aca="false">L18291+F18292/$F$2*100</f>
        <v>99.9982905317772</v>
      </c>
    </row>
    <row r="18293" customFormat="false" ht="15" hidden="false" customHeight="false" outlineLevel="0" collapsed="false">
      <c r="A18293" s="0" t="s">
        <v>33255</v>
      </c>
      <c r="B18293" s="0" t="s">
        <v>1228</v>
      </c>
      <c r="C18293" s="0" t="s">
        <v>33256</v>
      </c>
      <c r="D18293" s="0" t="s">
        <v>456</v>
      </c>
      <c r="E18293" s="0" t="s">
        <v>15909</v>
      </c>
      <c r="F18293" s="7" t="n">
        <v>67.41</v>
      </c>
      <c r="G18293" s="6" t="n">
        <v>26</v>
      </c>
      <c r="H18293" s="8" t="n">
        <v>26</v>
      </c>
      <c r="I18293" s="0" t="n">
        <v>1</v>
      </c>
      <c r="J18293" s="7" t="n">
        <f aca="false">IFERROR(F18293/G18293,"")</f>
        <v>2.59269230769231</v>
      </c>
      <c r="K18293" s="7" t="n">
        <f aca="false">IFERROR(F18293/H18293,"")</f>
        <v>2.59269230769231</v>
      </c>
      <c r="L18293" s="13" t="n">
        <f aca="false">L18292+F18293/$F$2*100</f>
        <v>99.9982929942831</v>
      </c>
    </row>
    <row r="18294" customFormat="false" ht="15" hidden="false" customHeight="false" outlineLevel="0" collapsed="false">
      <c r="A18294" s="0" t="s">
        <v>33257</v>
      </c>
      <c r="B18294" s="0" t="s">
        <v>19836</v>
      </c>
      <c r="C18294" s="0" t="s">
        <v>4239</v>
      </c>
      <c r="D18294" s="0" t="s">
        <v>598</v>
      </c>
      <c r="E18294" s="0" t="s">
        <v>15909</v>
      </c>
      <c r="F18294" s="7" t="n">
        <v>67.35</v>
      </c>
      <c r="G18294" s="6" t="n">
        <v>11</v>
      </c>
      <c r="H18294" s="8" t="n">
        <v>11</v>
      </c>
      <c r="I18294" s="0" t="n">
        <v>1</v>
      </c>
      <c r="J18294" s="7" t="n">
        <f aca="false">IFERROR(F18294/G18294,"")</f>
        <v>6.12272727272727</v>
      </c>
      <c r="K18294" s="7" t="n">
        <f aca="false">IFERROR(F18294/H18294,"")</f>
        <v>6.12272727272727</v>
      </c>
      <c r="L18294" s="13" t="n">
        <f aca="false">L18293+F18294/$F$2*100</f>
        <v>99.9982954545972</v>
      </c>
    </row>
    <row r="18295" customFormat="false" ht="15" hidden="false" customHeight="false" outlineLevel="0" collapsed="false">
      <c r="A18295" s="0" t="s">
        <v>33258</v>
      </c>
      <c r="B18295" s="0" t="s">
        <v>33259</v>
      </c>
      <c r="C18295" s="0" t="s">
        <v>3949</v>
      </c>
      <c r="D18295" s="0" t="s">
        <v>85</v>
      </c>
      <c r="E18295" s="0" t="s">
        <v>269</v>
      </c>
      <c r="F18295" s="7" t="n">
        <v>67.35</v>
      </c>
      <c r="G18295" s="6" t="n">
        <v>15</v>
      </c>
      <c r="H18295" s="8" t="n">
        <v>33</v>
      </c>
      <c r="I18295" s="0" t="n">
        <v>1</v>
      </c>
      <c r="J18295" s="7" t="n">
        <f aca="false">IFERROR(F18295/G18295,"")</f>
        <v>4.49</v>
      </c>
      <c r="K18295" s="7" t="n">
        <f aca="false">IFERROR(F18295/H18295,"")</f>
        <v>2.04090909090909</v>
      </c>
      <c r="L18295" s="13" t="n">
        <f aca="false">L18294+F18295/$F$2*100</f>
        <v>99.9982979149112</v>
      </c>
    </row>
    <row r="18296" customFormat="false" ht="15" hidden="false" customHeight="false" outlineLevel="0" collapsed="false">
      <c r="A18296" s="0" t="s">
        <v>33260</v>
      </c>
      <c r="B18296" s="0" t="s">
        <v>253</v>
      </c>
      <c r="C18296" s="0" t="s">
        <v>33261</v>
      </c>
      <c r="D18296" s="0" t="s">
        <v>57</v>
      </c>
      <c r="E18296" s="0" t="s">
        <v>116</v>
      </c>
      <c r="F18296" s="7" t="n">
        <v>67.22</v>
      </c>
      <c r="G18296" s="6" t="n">
        <v>24</v>
      </c>
      <c r="H18296" s="8" t="n">
        <v>25.7</v>
      </c>
      <c r="I18296" s="0" t="n">
        <v>1</v>
      </c>
      <c r="J18296" s="7" t="n">
        <f aca="false">IFERROR(F18296/G18296,"")</f>
        <v>2.80083333333333</v>
      </c>
      <c r="K18296" s="7" t="n">
        <f aca="false">IFERROR(F18296/H18296,"")</f>
        <v>2.61556420233463</v>
      </c>
      <c r="L18296" s="13" t="n">
        <f aca="false">L18295+F18296/$F$2*100</f>
        <v>99.9983003704764</v>
      </c>
    </row>
    <row r="18297" customFormat="false" ht="15" hidden="false" customHeight="false" outlineLevel="0" collapsed="false">
      <c r="A18297" s="0" t="s">
        <v>33262</v>
      </c>
      <c r="B18297" s="0" t="s">
        <v>5793</v>
      </c>
      <c r="C18297" s="0" t="s">
        <v>156</v>
      </c>
      <c r="D18297" s="0" t="s">
        <v>123</v>
      </c>
      <c r="E18297" s="0" t="s">
        <v>15909</v>
      </c>
      <c r="F18297" s="7" t="n">
        <v>67.1</v>
      </c>
      <c r="G18297" s="6" t="n">
        <v>25</v>
      </c>
      <c r="H18297" s="8" t="n">
        <v>25</v>
      </c>
      <c r="I18297" s="0" t="n">
        <v>1</v>
      </c>
      <c r="J18297" s="7" t="n">
        <f aca="false">IFERROR(F18297/G18297,"")</f>
        <v>2.684</v>
      </c>
      <c r="K18297" s="7" t="n">
        <f aca="false">IFERROR(F18297/H18297,"")</f>
        <v>2.684</v>
      </c>
      <c r="L18297" s="13" t="n">
        <f aca="false">L18296+F18297/$F$2*100</f>
        <v>99.9983028216579</v>
      </c>
    </row>
    <row r="18298" customFormat="false" ht="15" hidden="false" customHeight="false" outlineLevel="0" collapsed="false">
      <c r="A18298" s="0" t="s">
        <v>33263</v>
      </c>
      <c r="B18298" s="0" t="s">
        <v>18952</v>
      </c>
      <c r="C18298" s="0" t="s">
        <v>915</v>
      </c>
      <c r="D18298" s="0" t="s">
        <v>62</v>
      </c>
      <c r="E18298" s="0" t="s">
        <v>15909</v>
      </c>
      <c r="F18298" s="7" t="n">
        <v>67.1</v>
      </c>
      <c r="G18298" s="6" t="n">
        <v>31</v>
      </c>
      <c r="H18298" s="8" t="n">
        <v>31</v>
      </c>
      <c r="I18298" s="0" t="n">
        <v>1</v>
      </c>
      <c r="J18298" s="7" t="n">
        <f aca="false">IFERROR(F18298/G18298,"")</f>
        <v>2.16451612903226</v>
      </c>
      <c r="K18298" s="7" t="n">
        <f aca="false">IFERROR(F18298/H18298,"")</f>
        <v>2.16451612903226</v>
      </c>
      <c r="L18298" s="13" t="n">
        <f aca="false">L18297+F18298/$F$2*100</f>
        <v>99.9983052728394</v>
      </c>
    </row>
    <row r="18299" customFormat="false" ht="15" hidden="false" customHeight="false" outlineLevel="0" collapsed="false">
      <c r="A18299" s="0" t="s">
        <v>33264</v>
      </c>
      <c r="B18299" s="0" t="s">
        <v>33265</v>
      </c>
      <c r="C18299" s="0" t="s">
        <v>3928</v>
      </c>
      <c r="D18299" s="0" t="s">
        <v>241</v>
      </c>
      <c r="E18299" s="0" t="s">
        <v>8896</v>
      </c>
      <c r="F18299" s="7" t="n">
        <v>67.01</v>
      </c>
      <c r="G18299" s="6" t="n">
        <v>16</v>
      </c>
      <c r="H18299" s="8" t="n">
        <v>16</v>
      </c>
      <c r="I18299" s="0" t="n">
        <v>1</v>
      </c>
      <c r="J18299" s="7" t="n">
        <f aca="false">IFERROR(F18299/G18299,"")</f>
        <v>4.188125</v>
      </c>
      <c r="K18299" s="7" t="n">
        <f aca="false">IFERROR(F18299/H18299,"")</f>
        <v>4.188125</v>
      </c>
      <c r="L18299" s="13" t="n">
        <f aca="false">L18298+F18299/$F$2*100</f>
        <v>99.9983077207332</v>
      </c>
    </row>
    <row r="18300" customFormat="false" ht="15" hidden="false" customHeight="false" outlineLevel="0" collapsed="false">
      <c r="A18300" s="0" t="s">
        <v>33266</v>
      </c>
      <c r="B18300" s="0" t="s">
        <v>33267</v>
      </c>
      <c r="C18300" s="0" t="s">
        <v>915</v>
      </c>
      <c r="D18300" s="0" t="s">
        <v>198</v>
      </c>
      <c r="E18300" s="0" t="s">
        <v>2162</v>
      </c>
      <c r="F18300" s="7" t="n">
        <v>66.94</v>
      </c>
      <c r="G18300" s="6" t="n">
        <v>17</v>
      </c>
      <c r="H18300" s="8" t="n">
        <v>17</v>
      </c>
      <c r="I18300" s="0" t="n">
        <v>1</v>
      </c>
      <c r="J18300" s="7" t="n">
        <f aca="false">IFERROR(F18300/G18300,"")</f>
        <v>3.93764705882353</v>
      </c>
      <c r="K18300" s="7" t="n">
        <f aca="false">IFERROR(F18300/H18300,"")</f>
        <v>3.93764705882353</v>
      </c>
      <c r="L18300" s="13" t="n">
        <f aca="false">L18299+F18300/$F$2*100</f>
        <v>99.9983101660698</v>
      </c>
    </row>
    <row r="18301" customFormat="false" ht="15" hidden="false" customHeight="false" outlineLevel="0" collapsed="false">
      <c r="A18301" s="0" t="s">
        <v>33268</v>
      </c>
      <c r="B18301" s="0" t="s">
        <v>33269</v>
      </c>
      <c r="C18301" s="0" t="s">
        <v>9116</v>
      </c>
      <c r="D18301" s="0" t="s">
        <v>89</v>
      </c>
      <c r="E18301" s="0" t="s">
        <v>15909</v>
      </c>
      <c r="F18301" s="7" t="n">
        <v>66.78</v>
      </c>
      <c r="G18301" s="6" t="n">
        <v>18</v>
      </c>
      <c r="H18301" s="8" t="n">
        <v>18</v>
      </c>
      <c r="I18301" s="0" t="n">
        <v>1</v>
      </c>
      <c r="J18301" s="7" t="n">
        <f aca="false">IFERROR(F18301/G18301,"")</f>
        <v>3.71</v>
      </c>
      <c r="K18301" s="7" t="n">
        <f aca="false">IFERROR(F18301/H18301,"")</f>
        <v>3.71</v>
      </c>
      <c r="L18301" s="13" t="n">
        <f aca="false">L18300+F18301/$F$2*100</f>
        <v>99.9983126055616</v>
      </c>
    </row>
    <row r="18302" customFormat="false" ht="15" hidden="false" customHeight="false" outlineLevel="0" collapsed="false">
      <c r="A18302" s="0" t="s">
        <v>33270</v>
      </c>
      <c r="B18302" s="0" t="s">
        <v>1112</v>
      </c>
      <c r="C18302" s="0" t="s">
        <v>271</v>
      </c>
      <c r="D18302" s="0" t="s">
        <v>1140</v>
      </c>
      <c r="E18302" s="0" t="s">
        <v>15909</v>
      </c>
      <c r="F18302" s="7" t="n">
        <v>66.74</v>
      </c>
      <c r="G18302" s="6" t="n">
        <v>14</v>
      </c>
      <c r="H18302" s="8" t="n">
        <v>14</v>
      </c>
      <c r="I18302" s="0" t="n">
        <v>1</v>
      </c>
      <c r="J18302" s="7" t="n">
        <f aca="false">IFERROR(F18302/G18302,"")</f>
        <v>4.76714285714286</v>
      </c>
      <c r="K18302" s="7" t="n">
        <f aca="false">IFERROR(F18302/H18302,"")</f>
        <v>4.76714285714286</v>
      </c>
      <c r="L18302" s="13" t="n">
        <f aca="false">L18301+F18302/$F$2*100</f>
        <v>99.9983150435922</v>
      </c>
    </row>
    <row r="18303" customFormat="false" ht="15" hidden="false" customHeight="false" outlineLevel="0" collapsed="false">
      <c r="A18303" s="0" t="s">
        <v>33271</v>
      </c>
      <c r="B18303" s="0" t="s">
        <v>6007</v>
      </c>
      <c r="C18303" s="0" t="s">
        <v>1374</v>
      </c>
      <c r="D18303" s="0" t="s">
        <v>57</v>
      </c>
      <c r="E18303" s="0" t="s">
        <v>116</v>
      </c>
      <c r="F18303" s="7" t="n">
        <v>66.72</v>
      </c>
      <c r="G18303" s="6" t="n">
        <v>11</v>
      </c>
      <c r="H18303" s="8" t="n">
        <v>18.9</v>
      </c>
      <c r="I18303" s="0" t="n">
        <v>1</v>
      </c>
      <c r="J18303" s="7" t="n">
        <f aca="false">IFERROR(F18303/G18303,"")</f>
        <v>6.06545454545455</v>
      </c>
      <c r="K18303" s="7" t="n">
        <f aca="false">IFERROR(F18303/H18303,"")</f>
        <v>3.53015873015873</v>
      </c>
      <c r="L18303" s="13" t="n">
        <f aca="false">L18302+F18303/$F$2*100</f>
        <v>99.9983174808922</v>
      </c>
    </row>
    <row r="18304" customFormat="false" ht="15" hidden="false" customHeight="false" outlineLevel="0" collapsed="false">
      <c r="A18304" s="0" t="s">
        <v>33272</v>
      </c>
      <c r="B18304" s="0" t="s">
        <v>2244</v>
      </c>
      <c r="C18304" s="0" t="s">
        <v>640</v>
      </c>
      <c r="D18304" s="0" t="s">
        <v>127</v>
      </c>
      <c r="E18304" s="0" t="s">
        <v>15909</v>
      </c>
      <c r="F18304" s="7" t="n">
        <v>66.64</v>
      </c>
      <c r="G18304" s="6" t="n">
        <v>12</v>
      </c>
      <c r="H18304" s="8" t="n">
        <v>12</v>
      </c>
      <c r="I18304" s="0" t="n">
        <v>1</v>
      </c>
      <c r="J18304" s="7" t="n">
        <f aca="false">IFERROR(F18304/G18304,"")</f>
        <v>5.55333333333333</v>
      </c>
      <c r="K18304" s="7" t="n">
        <f aca="false">IFERROR(F18304/H18304,"")</f>
        <v>5.55333333333333</v>
      </c>
      <c r="L18304" s="13" t="n">
        <f aca="false">L18303+F18304/$F$2*100</f>
        <v>99.9983199152698</v>
      </c>
    </row>
    <row r="18305" customFormat="false" ht="15" hidden="false" customHeight="false" outlineLevel="0" collapsed="false">
      <c r="A18305" s="0" t="s">
        <v>33273</v>
      </c>
      <c r="B18305" s="0" t="s">
        <v>33274</v>
      </c>
      <c r="C18305" s="0" t="s">
        <v>4162</v>
      </c>
      <c r="D18305" s="0" t="s">
        <v>1140</v>
      </c>
      <c r="E18305" s="0" t="s">
        <v>15909</v>
      </c>
      <c r="F18305" s="7" t="n">
        <v>66.56</v>
      </c>
      <c r="G18305" s="6" t="n">
        <v>18</v>
      </c>
      <c r="H18305" s="8" t="n">
        <v>18</v>
      </c>
      <c r="I18305" s="0" t="n">
        <v>1</v>
      </c>
      <c r="J18305" s="7" t="n">
        <f aca="false">IFERROR(F18305/G18305,"")</f>
        <v>3.69777777777778</v>
      </c>
      <c r="K18305" s="7" t="n">
        <f aca="false">IFERROR(F18305/H18305,"")</f>
        <v>3.69777777777778</v>
      </c>
      <c r="L18305" s="13" t="n">
        <f aca="false">L18304+F18305/$F$2*100</f>
        <v>99.9983223467249</v>
      </c>
    </row>
    <row r="18306" customFormat="false" ht="15" hidden="false" customHeight="false" outlineLevel="0" collapsed="false">
      <c r="A18306" s="0" t="s">
        <v>33275</v>
      </c>
      <c r="B18306" s="0" t="s">
        <v>33276</v>
      </c>
      <c r="C18306" s="0" t="s">
        <v>20056</v>
      </c>
      <c r="D18306" s="0" t="s">
        <v>241</v>
      </c>
      <c r="E18306" s="0" t="s">
        <v>15909</v>
      </c>
      <c r="F18306" s="7" t="n">
        <v>66.5</v>
      </c>
      <c r="G18306" s="6" t="n">
        <v>30</v>
      </c>
      <c r="H18306" s="8" t="n">
        <v>30</v>
      </c>
      <c r="I18306" s="0" t="n">
        <v>1</v>
      </c>
      <c r="J18306" s="7" t="n">
        <f aca="false">IFERROR(F18306/G18306,"")</f>
        <v>2.21666666666667</v>
      </c>
      <c r="K18306" s="7" t="n">
        <f aca="false">IFERROR(F18306/H18306,"")</f>
        <v>2.21666666666667</v>
      </c>
      <c r="L18306" s="13" t="n">
        <f aca="false">L18305+F18306/$F$2*100</f>
        <v>99.9983247759883</v>
      </c>
    </row>
    <row r="18307" customFormat="false" ht="15" hidden="false" customHeight="false" outlineLevel="0" collapsed="false">
      <c r="A18307" s="0" t="s">
        <v>33277</v>
      </c>
      <c r="B18307" s="0" t="s">
        <v>33278</v>
      </c>
      <c r="C18307" s="0" t="s">
        <v>33279</v>
      </c>
      <c r="D18307" s="0" t="s">
        <v>2248</v>
      </c>
      <c r="E18307" s="0" t="s">
        <v>15909</v>
      </c>
      <c r="F18307" s="7" t="n">
        <v>66.46</v>
      </c>
      <c r="G18307" s="6" t="n">
        <v>14</v>
      </c>
      <c r="H18307" s="8" t="n">
        <v>14</v>
      </c>
      <c r="I18307" s="0" t="n">
        <v>1</v>
      </c>
      <c r="J18307" s="7" t="n">
        <f aca="false">IFERROR(F18307/G18307,"")</f>
        <v>4.74714285714286</v>
      </c>
      <c r="K18307" s="7" t="n">
        <f aca="false">IFERROR(F18307/H18307,"")</f>
        <v>4.74714285714286</v>
      </c>
      <c r="L18307" s="13" t="n">
        <f aca="false">L18306+F18307/$F$2*100</f>
        <v>99.9983272037904</v>
      </c>
    </row>
    <row r="18308" customFormat="false" ht="15" hidden="false" customHeight="false" outlineLevel="0" collapsed="false">
      <c r="A18308" s="0" t="s">
        <v>33280</v>
      </c>
      <c r="B18308" s="0" t="s">
        <v>33281</v>
      </c>
      <c r="C18308" s="0" t="s">
        <v>1013</v>
      </c>
      <c r="D18308" s="0" t="s">
        <v>52</v>
      </c>
      <c r="E18308" s="0" t="s">
        <v>81</v>
      </c>
      <c r="F18308" s="7" t="n">
        <v>66.42</v>
      </c>
      <c r="G18308" s="6" t="n">
        <v>11</v>
      </c>
      <c r="H18308" s="8" t="n">
        <v>11.3</v>
      </c>
      <c r="I18308" s="0" t="n">
        <v>1</v>
      </c>
      <c r="J18308" s="7" t="n">
        <f aca="false">IFERROR(F18308/G18308,"")</f>
        <v>6.03818181818182</v>
      </c>
      <c r="K18308" s="7" t="n">
        <f aca="false">IFERROR(F18308/H18308,"")</f>
        <v>5.87787610619469</v>
      </c>
      <c r="L18308" s="13" t="n">
        <f aca="false">L18307+F18308/$F$2*100</f>
        <v>99.9983296301313</v>
      </c>
    </row>
    <row r="18309" customFormat="false" ht="15" hidden="false" customHeight="false" outlineLevel="0" collapsed="false">
      <c r="A18309" s="0" t="s">
        <v>33282</v>
      </c>
      <c r="B18309" s="0" t="s">
        <v>33283</v>
      </c>
      <c r="C18309" s="0" t="s">
        <v>55</v>
      </c>
      <c r="D18309" s="0" t="s">
        <v>52</v>
      </c>
      <c r="E18309" s="0" t="s">
        <v>2162</v>
      </c>
      <c r="F18309" s="7" t="n">
        <v>66.4</v>
      </c>
      <c r="G18309" s="6" t="n">
        <v>20</v>
      </c>
      <c r="H18309" s="8" t="n">
        <v>20</v>
      </c>
      <c r="I18309" s="0" t="n">
        <v>1</v>
      </c>
      <c r="J18309" s="7" t="n">
        <f aca="false">IFERROR(F18309/G18309,"")</f>
        <v>3.32</v>
      </c>
      <c r="K18309" s="7" t="n">
        <f aca="false">IFERROR(F18309/H18309,"")</f>
        <v>3.32</v>
      </c>
      <c r="L18309" s="13" t="n">
        <f aca="false">L18308+F18309/$F$2*100</f>
        <v>99.9983320557416</v>
      </c>
    </row>
    <row r="18310" customFormat="false" ht="15" hidden="false" customHeight="false" outlineLevel="0" collapsed="false">
      <c r="A18310" s="0" t="s">
        <v>33284</v>
      </c>
      <c r="B18310" s="0" t="s">
        <v>28138</v>
      </c>
      <c r="C18310" s="0" t="s">
        <v>603</v>
      </c>
      <c r="D18310" s="0" t="s">
        <v>127</v>
      </c>
      <c r="E18310" s="0" t="s">
        <v>15909</v>
      </c>
      <c r="F18310" s="7" t="n">
        <v>66.35</v>
      </c>
      <c r="G18310" s="6" t="n">
        <v>15</v>
      </c>
      <c r="H18310" s="8" t="n">
        <v>15</v>
      </c>
      <c r="I18310" s="0" t="n">
        <v>1</v>
      </c>
      <c r="J18310" s="7" t="n">
        <f aca="false">IFERROR(F18310/G18310,"")</f>
        <v>4.42333333333333</v>
      </c>
      <c r="K18310" s="7" t="n">
        <f aca="false">IFERROR(F18310/H18310,"")</f>
        <v>4.42333333333333</v>
      </c>
      <c r="L18310" s="13" t="n">
        <f aca="false">L18309+F18310/$F$2*100</f>
        <v>99.9983344795254</v>
      </c>
    </row>
    <row r="18311" customFormat="false" ht="15" hidden="false" customHeight="false" outlineLevel="0" collapsed="false">
      <c r="A18311" s="0" t="s">
        <v>33285</v>
      </c>
      <c r="B18311" s="0" t="s">
        <v>33286</v>
      </c>
      <c r="C18311" s="0" t="s">
        <v>204</v>
      </c>
      <c r="D18311" s="0" t="s">
        <v>52</v>
      </c>
      <c r="E18311" s="0" t="s">
        <v>269</v>
      </c>
      <c r="F18311" s="7" t="n">
        <v>66.35</v>
      </c>
      <c r="G18311" s="6" t="n">
        <v>11</v>
      </c>
      <c r="H18311" s="8" t="n">
        <v>33.7</v>
      </c>
      <c r="I18311" s="0" t="n">
        <v>1</v>
      </c>
      <c r="J18311" s="7" t="n">
        <f aca="false">IFERROR(F18311/G18311,"")</f>
        <v>6.03181818181818</v>
      </c>
      <c r="K18311" s="7" t="n">
        <f aca="false">IFERROR(F18311/H18311,"")</f>
        <v>1.96884272997033</v>
      </c>
      <c r="L18311" s="13" t="n">
        <f aca="false">L18310+F18311/$F$2*100</f>
        <v>99.9983369033092</v>
      </c>
    </row>
    <row r="18312" customFormat="false" ht="15" hidden="false" customHeight="false" outlineLevel="0" collapsed="false">
      <c r="A18312" s="0" t="s">
        <v>33287</v>
      </c>
      <c r="B18312" s="0" t="s">
        <v>33288</v>
      </c>
      <c r="C18312" s="0" t="s">
        <v>210</v>
      </c>
      <c r="D18312" s="0" t="s">
        <v>2076</v>
      </c>
      <c r="E18312" s="0" t="s">
        <v>15909</v>
      </c>
      <c r="F18312" s="7" t="n">
        <v>66.32</v>
      </c>
      <c r="G18312" s="6" t="n">
        <v>28</v>
      </c>
      <c r="H18312" s="8" t="n">
        <v>28</v>
      </c>
      <c r="I18312" s="0" t="n">
        <v>1</v>
      </c>
      <c r="J18312" s="7" t="n">
        <f aca="false">IFERROR(F18312/G18312,"")</f>
        <v>2.36857142857143</v>
      </c>
      <c r="K18312" s="7" t="n">
        <f aca="false">IFERROR(F18312/H18312,"")</f>
        <v>2.36857142857143</v>
      </c>
      <c r="L18312" s="13" t="n">
        <f aca="false">L18311+F18312/$F$2*100</f>
        <v>99.9983393259971</v>
      </c>
    </row>
    <row r="18313" customFormat="false" ht="15" hidden="false" customHeight="false" outlineLevel="0" collapsed="false">
      <c r="A18313" s="0" t="s">
        <v>33289</v>
      </c>
      <c r="B18313" s="0" t="s">
        <v>33290</v>
      </c>
      <c r="C18313" s="0" t="s">
        <v>1259</v>
      </c>
      <c r="D18313" s="0" t="s">
        <v>52</v>
      </c>
      <c r="E18313" s="0" t="s">
        <v>72</v>
      </c>
      <c r="F18313" s="7" t="n">
        <v>66.31</v>
      </c>
      <c r="G18313" s="6" t="n">
        <v>16</v>
      </c>
      <c r="H18313" s="8" t="n">
        <v>38</v>
      </c>
      <c r="I18313" s="0" t="n">
        <v>1</v>
      </c>
      <c r="J18313" s="7" t="n">
        <f aca="false">IFERROR(F18313/G18313,"")</f>
        <v>4.144375</v>
      </c>
      <c r="K18313" s="7" t="n">
        <f aca="false">IFERROR(F18313/H18313,"")</f>
        <v>1.745</v>
      </c>
      <c r="L18313" s="13" t="n">
        <f aca="false">L18312+F18313/$F$2*100</f>
        <v>99.9983417483197</v>
      </c>
    </row>
    <row r="18314" customFormat="false" ht="15" hidden="false" customHeight="false" outlineLevel="0" collapsed="false">
      <c r="A18314" s="0" t="s">
        <v>33291</v>
      </c>
      <c r="B18314" s="0" t="s">
        <v>33292</v>
      </c>
      <c r="C18314" s="0" t="s">
        <v>33293</v>
      </c>
      <c r="D18314" s="0" t="s">
        <v>52</v>
      </c>
      <c r="E18314" s="0" t="s">
        <v>15909</v>
      </c>
      <c r="F18314" s="7" t="n">
        <v>66.14</v>
      </c>
      <c r="G18314" s="6" t="n">
        <v>14</v>
      </c>
      <c r="H18314" s="8" t="n">
        <v>14.6</v>
      </c>
      <c r="I18314" s="0" t="n">
        <v>1</v>
      </c>
      <c r="J18314" s="7" t="n">
        <f aca="false">IFERROR(F18314/G18314,"")</f>
        <v>4.72428571428571</v>
      </c>
      <c r="K18314" s="7" t="n">
        <f aca="false">IFERROR(F18314/H18314,"")</f>
        <v>4.53013698630137</v>
      </c>
      <c r="L18314" s="13" t="n">
        <f aca="false">L18313+F18314/$F$2*100</f>
        <v>99.9983441644321</v>
      </c>
    </row>
    <row r="18315" customFormat="false" ht="15" hidden="false" customHeight="false" outlineLevel="0" collapsed="false">
      <c r="A18315" s="0" t="s">
        <v>33294</v>
      </c>
      <c r="B18315" s="0" t="s">
        <v>21142</v>
      </c>
      <c r="C18315" s="0" t="s">
        <v>961</v>
      </c>
      <c r="D18315" s="0" t="s">
        <v>388</v>
      </c>
      <c r="E18315" s="0" t="s">
        <v>15909</v>
      </c>
      <c r="F18315" s="7" t="n">
        <v>66.01</v>
      </c>
      <c r="G18315" s="6" t="n">
        <v>20</v>
      </c>
      <c r="H18315" s="8" t="n">
        <v>20</v>
      </c>
      <c r="I18315" s="0" t="n">
        <v>1</v>
      </c>
      <c r="J18315" s="7" t="n">
        <f aca="false">IFERROR(F18315/G18315,"")</f>
        <v>3.3005</v>
      </c>
      <c r="K18315" s="7" t="n">
        <f aca="false">IFERROR(F18315/H18315,"")</f>
        <v>3.3005</v>
      </c>
      <c r="L18315" s="13" t="n">
        <f aca="false">L18314+F18315/$F$2*100</f>
        <v>99.9983465757956</v>
      </c>
    </row>
    <row r="18316" customFormat="false" ht="15" hidden="false" customHeight="false" outlineLevel="0" collapsed="false">
      <c r="A18316" s="0" t="s">
        <v>33295</v>
      </c>
      <c r="B18316" s="0" t="s">
        <v>18660</v>
      </c>
      <c r="C18316" s="0" t="s">
        <v>4704</v>
      </c>
      <c r="D18316" s="0" t="s">
        <v>52</v>
      </c>
      <c r="E18316" s="0" t="s">
        <v>112</v>
      </c>
      <c r="F18316" s="7" t="n">
        <v>65.96</v>
      </c>
      <c r="G18316" s="6" t="n">
        <v>24</v>
      </c>
      <c r="H18316" s="8" t="n">
        <v>24</v>
      </c>
      <c r="I18316" s="0" t="n">
        <v>1</v>
      </c>
      <c r="J18316" s="7" t="n">
        <f aca="false">IFERROR(F18316/G18316,"")</f>
        <v>2.74833333333333</v>
      </c>
      <c r="K18316" s="7" t="n">
        <f aca="false">IFERROR(F18316/H18316,"")</f>
        <v>2.74833333333333</v>
      </c>
      <c r="L18316" s="13" t="n">
        <f aca="false">L18315+F18316/$F$2*100</f>
        <v>99.9983489853326</v>
      </c>
    </row>
    <row r="18317" customFormat="false" ht="15" hidden="false" customHeight="false" outlineLevel="0" collapsed="false">
      <c r="A18317" s="0" t="s">
        <v>33296</v>
      </c>
      <c r="B18317" s="0" t="s">
        <v>33297</v>
      </c>
      <c r="C18317" s="0" t="s">
        <v>137</v>
      </c>
      <c r="D18317" s="0" t="s">
        <v>89</v>
      </c>
      <c r="E18317" s="0" t="s">
        <v>15909</v>
      </c>
      <c r="F18317" s="7" t="n">
        <v>65.96</v>
      </c>
      <c r="G18317" s="6" t="n">
        <v>18</v>
      </c>
      <c r="H18317" s="8" t="n">
        <v>18</v>
      </c>
      <c r="I18317" s="0" t="n">
        <v>1</v>
      </c>
      <c r="J18317" s="7" t="n">
        <f aca="false">IFERROR(F18317/G18317,"")</f>
        <v>3.66444444444444</v>
      </c>
      <c r="K18317" s="7" t="n">
        <f aca="false">IFERROR(F18317/H18317,"")</f>
        <v>3.66444444444444</v>
      </c>
      <c r="L18317" s="13" t="n">
        <f aca="false">L18316+F18317/$F$2*100</f>
        <v>99.9983513948696</v>
      </c>
    </row>
    <row r="18318" customFormat="false" ht="15" hidden="false" customHeight="false" outlineLevel="0" collapsed="false">
      <c r="A18318" s="0" t="s">
        <v>33298</v>
      </c>
      <c r="B18318" s="0" t="s">
        <v>594</v>
      </c>
      <c r="C18318" s="0" t="s">
        <v>424</v>
      </c>
      <c r="D18318" s="0" t="s">
        <v>127</v>
      </c>
      <c r="E18318" s="0" t="s">
        <v>15909</v>
      </c>
      <c r="F18318" s="7" t="n">
        <v>65.82</v>
      </c>
      <c r="G18318" s="6" t="n">
        <v>21</v>
      </c>
      <c r="H18318" s="8" t="n">
        <v>21</v>
      </c>
      <c r="I18318" s="0" t="n">
        <v>1</v>
      </c>
      <c r="J18318" s="7" t="n">
        <f aca="false">IFERROR(F18318/G18318,"")</f>
        <v>3.13428571428571</v>
      </c>
      <c r="K18318" s="7" t="n">
        <f aca="false">IFERROR(F18318/H18318,"")</f>
        <v>3.13428571428571</v>
      </c>
      <c r="L18318" s="13" t="n">
        <f aca="false">L18317+F18318/$F$2*100</f>
        <v>99.9983537992923</v>
      </c>
    </row>
    <row r="18319" customFormat="false" ht="15" hidden="false" customHeight="false" outlineLevel="0" collapsed="false">
      <c r="A18319" s="0" t="s">
        <v>33299</v>
      </c>
      <c r="B18319" s="0" t="s">
        <v>13003</v>
      </c>
      <c r="C18319" s="0" t="s">
        <v>1259</v>
      </c>
      <c r="D18319" s="0" t="s">
        <v>290</v>
      </c>
      <c r="E18319" s="0" t="s">
        <v>116</v>
      </c>
      <c r="F18319" s="7" t="n">
        <v>65.81</v>
      </c>
      <c r="G18319" s="6" t="n">
        <v>12</v>
      </c>
      <c r="H18319" s="8" t="n">
        <v>14</v>
      </c>
      <c r="I18319" s="0" t="n">
        <v>1</v>
      </c>
      <c r="J18319" s="7" t="n">
        <f aca="false">IFERROR(F18319/G18319,"")</f>
        <v>5.48416666666667</v>
      </c>
      <c r="K18319" s="7" t="n">
        <f aca="false">IFERROR(F18319/H18319,"")</f>
        <v>4.70071428571429</v>
      </c>
      <c r="L18319" s="13" t="n">
        <f aca="false">L18318+F18319/$F$2*100</f>
        <v>99.9983562033497</v>
      </c>
    </row>
    <row r="18320" customFormat="false" ht="15" hidden="false" customHeight="false" outlineLevel="0" collapsed="false">
      <c r="A18320" s="0" t="s">
        <v>33300</v>
      </c>
      <c r="B18320" s="0" t="s">
        <v>33301</v>
      </c>
      <c r="C18320" s="0" t="s">
        <v>574</v>
      </c>
      <c r="D18320" s="0" t="s">
        <v>52</v>
      </c>
      <c r="E18320" s="0" t="s">
        <v>112</v>
      </c>
      <c r="F18320" s="7" t="n">
        <v>65.81</v>
      </c>
      <c r="G18320" s="6" t="n">
        <v>30</v>
      </c>
      <c r="H18320" s="8" t="n">
        <v>30</v>
      </c>
      <c r="I18320" s="0" t="n">
        <v>1</v>
      </c>
      <c r="J18320" s="7" t="n">
        <f aca="false">IFERROR(F18320/G18320,"")</f>
        <v>2.19366666666667</v>
      </c>
      <c r="K18320" s="7" t="n">
        <f aca="false">IFERROR(F18320/H18320,"")</f>
        <v>2.19366666666667</v>
      </c>
      <c r="L18320" s="13" t="n">
        <f aca="false">L18319+F18320/$F$2*100</f>
        <v>99.9983586074072</v>
      </c>
    </row>
    <row r="18321" customFormat="false" ht="15" hidden="false" customHeight="false" outlineLevel="0" collapsed="false">
      <c r="A18321" s="0" t="s">
        <v>33302</v>
      </c>
      <c r="B18321" s="0" t="s">
        <v>33303</v>
      </c>
      <c r="C18321" s="0" t="s">
        <v>33304</v>
      </c>
      <c r="D18321" s="0" t="s">
        <v>52</v>
      </c>
      <c r="E18321" s="0" t="s">
        <v>15909</v>
      </c>
      <c r="F18321" s="7" t="n">
        <v>65.73</v>
      </c>
      <c r="G18321" s="6" t="n">
        <v>21</v>
      </c>
      <c r="H18321" s="8" t="n">
        <v>21</v>
      </c>
      <c r="I18321" s="0" t="n">
        <v>1</v>
      </c>
      <c r="J18321" s="7" t="n">
        <f aca="false">IFERROR(F18321/G18321,"")</f>
        <v>3.13</v>
      </c>
      <c r="K18321" s="7" t="n">
        <f aca="false">IFERROR(F18321/H18321,"")</f>
        <v>3.13</v>
      </c>
      <c r="L18321" s="13" t="n">
        <f aca="false">L18320+F18321/$F$2*100</f>
        <v>99.9983610085422</v>
      </c>
    </row>
    <row r="18322" customFormat="false" ht="15" hidden="false" customHeight="false" outlineLevel="0" collapsed="false">
      <c r="A18322" s="0" t="s">
        <v>33305</v>
      </c>
      <c r="B18322" s="0" t="s">
        <v>33306</v>
      </c>
      <c r="C18322" s="0" t="s">
        <v>25812</v>
      </c>
      <c r="D18322" s="0" t="s">
        <v>127</v>
      </c>
      <c r="E18322" s="0" t="s">
        <v>15909</v>
      </c>
      <c r="F18322" s="7" t="n">
        <v>65.73</v>
      </c>
      <c r="G18322" s="6" t="n">
        <v>13</v>
      </c>
      <c r="H18322" s="8" t="n">
        <v>13</v>
      </c>
      <c r="I18322" s="0" t="n">
        <v>1</v>
      </c>
      <c r="J18322" s="7" t="n">
        <f aca="false">IFERROR(F18322/G18322,"")</f>
        <v>5.05615384615385</v>
      </c>
      <c r="K18322" s="7" t="n">
        <f aca="false">IFERROR(F18322/H18322,"")</f>
        <v>5.05615384615385</v>
      </c>
      <c r="L18322" s="13" t="n">
        <f aca="false">L18321+F18322/$F$2*100</f>
        <v>99.9983634096772</v>
      </c>
    </row>
    <row r="18323" customFormat="false" ht="15" hidden="false" customHeight="false" outlineLevel="0" collapsed="false">
      <c r="A18323" s="0" t="s">
        <v>33307</v>
      </c>
      <c r="B18323" s="0" t="s">
        <v>1119</v>
      </c>
      <c r="C18323" s="0" t="s">
        <v>16358</v>
      </c>
      <c r="D18323" s="0" t="s">
        <v>134</v>
      </c>
      <c r="E18323" s="0" t="s">
        <v>186</v>
      </c>
      <c r="F18323" s="7" t="n">
        <v>65.71</v>
      </c>
      <c r="G18323" s="6" t="n">
        <v>11</v>
      </c>
      <c r="H18323" s="8" t="n">
        <v>18.2</v>
      </c>
      <c r="I18323" s="0" t="n">
        <v>1</v>
      </c>
      <c r="J18323" s="7" t="n">
        <f aca="false">IFERROR(F18323/G18323,"")</f>
        <v>5.97363636363636</v>
      </c>
      <c r="K18323" s="7" t="n">
        <f aca="false">IFERROR(F18323/H18323,"")</f>
        <v>3.61043956043956</v>
      </c>
      <c r="L18323" s="13" t="n">
        <f aca="false">L18322+F18323/$F$2*100</f>
        <v>99.9983658100816</v>
      </c>
    </row>
    <row r="18324" customFormat="false" ht="15" hidden="false" customHeight="false" outlineLevel="0" collapsed="false">
      <c r="A18324" s="0" t="s">
        <v>33308</v>
      </c>
      <c r="B18324" s="0" t="s">
        <v>18355</v>
      </c>
      <c r="C18324" s="0" t="s">
        <v>1443</v>
      </c>
      <c r="D18324" s="0" t="s">
        <v>123</v>
      </c>
      <c r="E18324" s="0" t="s">
        <v>112</v>
      </c>
      <c r="F18324" s="7" t="n">
        <v>65.69</v>
      </c>
      <c r="G18324" s="6" t="n">
        <v>20</v>
      </c>
      <c r="H18324" s="8" t="n">
        <v>20</v>
      </c>
      <c r="I18324" s="0" t="n">
        <v>1</v>
      </c>
      <c r="J18324" s="7" t="n">
        <f aca="false">IFERROR(F18324/G18324,"")</f>
        <v>3.2845</v>
      </c>
      <c r="K18324" s="7" t="n">
        <f aca="false">IFERROR(F18324/H18324,"")</f>
        <v>3.2845</v>
      </c>
      <c r="L18324" s="13" t="n">
        <f aca="false">L18323+F18324/$F$2*100</f>
        <v>99.9983682097554</v>
      </c>
    </row>
    <row r="18325" customFormat="false" ht="15" hidden="false" customHeight="false" outlineLevel="0" collapsed="false">
      <c r="A18325" s="0" t="s">
        <v>33309</v>
      </c>
      <c r="B18325" s="0" t="s">
        <v>22644</v>
      </c>
      <c r="C18325" s="0" t="s">
        <v>760</v>
      </c>
      <c r="D18325" s="0" t="s">
        <v>57</v>
      </c>
      <c r="E18325" s="0" t="s">
        <v>1789</v>
      </c>
      <c r="F18325" s="7" t="n">
        <v>65.68</v>
      </c>
      <c r="G18325" s="6" t="n">
        <v>12</v>
      </c>
      <c r="H18325" s="8" t="n">
        <v>12</v>
      </c>
      <c r="I18325" s="0" t="n">
        <v>1</v>
      </c>
      <c r="J18325" s="7" t="n">
        <f aca="false">IFERROR(F18325/G18325,"")</f>
        <v>5.47333333333333</v>
      </c>
      <c r="K18325" s="7" t="n">
        <f aca="false">IFERROR(F18325/H18325,"")</f>
        <v>5.47333333333333</v>
      </c>
      <c r="L18325" s="13" t="n">
        <f aca="false">L18324+F18325/$F$2*100</f>
        <v>99.9983706090639</v>
      </c>
    </row>
    <row r="18326" customFormat="false" ht="15" hidden="false" customHeight="false" outlineLevel="0" collapsed="false">
      <c r="A18326" s="0" t="s">
        <v>33310</v>
      </c>
      <c r="B18326" s="0" t="s">
        <v>33311</v>
      </c>
      <c r="C18326" s="0" t="s">
        <v>883</v>
      </c>
      <c r="D18326" s="0" t="s">
        <v>52</v>
      </c>
      <c r="E18326" s="0" t="s">
        <v>112</v>
      </c>
      <c r="F18326" s="7" t="n">
        <v>65.61</v>
      </c>
      <c r="G18326" s="6" t="n">
        <v>12</v>
      </c>
      <c r="H18326" s="8" t="n">
        <v>12</v>
      </c>
      <c r="I18326" s="0" t="n">
        <v>1</v>
      </c>
      <c r="J18326" s="7" t="n">
        <f aca="false">IFERROR(F18326/G18326,"")</f>
        <v>5.4675</v>
      </c>
      <c r="K18326" s="7" t="n">
        <f aca="false">IFERROR(F18326/H18326,"")</f>
        <v>5.4675</v>
      </c>
      <c r="L18326" s="13" t="n">
        <f aca="false">L18325+F18326/$F$2*100</f>
        <v>99.9983730058153</v>
      </c>
    </row>
    <row r="18327" customFormat="false" ht="15" hidden="false" customHeight="false" outlineLevel="0" collapsed="false">
      <c r="A18327" s="0" t="s">
        <v>33312</v>
      </c>
      <c r="B18327" s="0" t="s">
        <v>33313</v>
      </c>
      <c r="C18327" s="0" t="s">
        <v>2462</v>
      </c>
      <c r="D18327" s="0" t="s">
        <v>101</v>
      </c>
      <c r="E18327" s="0" t="s">
        <v>112</v>
      </c>
      <c r="F18327" s="7" t="n">
        <v>65.61</v>
      </c>
      <c r="G18327" s="6" t="n">
        <v>31</v>
      </c>
      <c r="H18327" s="8" t="n">
        <v>31</v>
      </c>
      <c r="I18327" s="0" t="n">
        <v>1</v>
      </c>
      <c r="J18327" s="7" t="n">
        <f aca="false">IFERROR(F18327/G18327,"")</f>
        <v>2.11645161290323</v>
      </c>
      <c r="K18327" s="7" t="n">
        <f aca="false">IFERROR(F18327/H18327,"")</f>
        <v>2.11645161290323</v>
      </c>
      <c r="L18327" s="13" t="n">
        <f aca="false">L18326+F18327/$F$2*100</f>
        <v>99.9983754025667</v>
      </c>
    </row>
    <row r="18328" customFormat="false" ht="15" hidden="false" customHeight="false" outlineLevel="0" collapsed="false">
      <c r="A18328" s="0" t="s">
        <v>33314</v>
      </c>
      <c r="B18328" s="0" t="s">
        <v>33315</v>
      </c>
      <c r="C18328" s="0" t="s">
        <v>4707</v>
      </c>
      <c r="D18328" s="0" t="s">
        <v>52</v>
      </c>
      <c r="E18328" s="0" t="s">
        <v>2194</v>
      </c>
      <c r="F18328" s="7" t="n">
        <v>65.6</v>
      </c>
      <c r="G18328" s="6" t="n">
        <v>19</v>
      </c>
      <c r="H18328" s="8" t="n">
        <v>19</v>
      </c>
      <c r="I18328" s="0" t="n">
        <v>1</v>
      </c>
      <c r="J18328" s="7" t="n">
        <f aca="false">IFERROR(F18328/G18328,"")</f>
        <v>3.45263157894737</v>
      </c>
      <c r="K18328" s="7" t="n">
        <f aca="false">IFERROR(F18328/H18328,"")</f>
        <v>3.45263157894737</v>
      </c>
      <c r="L18328" s="13" t="n">
        <f aca="false">L18327+F18328/$F$2*100</f>
        <v>99.9983777989528</v>
      </c>
    </row>
    <row r="18329" customFormat="false" ht="15" hidden="false" customHeight="false" outlineLevel="0" collapsed="false">
      <c r="A18329" s="0" t="s">
        <v>33316</v>
      </c>
      <c r="B18329" s="0" t="s">
        <v>212</v>
      </c>
      <c r="C18329" s="0" t="s">
        <v>174</v>
      </c>
      <c r="D18329" s="0" t="s">
        <v>456</v>
      </c>
      <c r="E18329" s="0" t="s">
        <v>15909</v>
      </c>
      <c r="F18329" s="7" t="n">
        <v>65.4</v>
      </c>
      <c r="G18329" s="6" t="n">
        <v>24</v>
      </c>
      <c r="H18329" s="8" t="n">
        <v>24</v>
      </c>
      <c r="I18329" s="0" t="n">
        <v>1</v>
      </c>
      <c r="J18329" s="7" t="n">
        <f aca="false">IFERROR(F18329/G18329,"")</f>
        <v>2.725</v>
      </c>
      <c r="K18329" s="7" t="n">
        <f aca="false">IFERROR(F18329/H18329,"")</f>
        <v>2.725</v>
      </c>
      <c r="L18329" s="13" t="n">
        <f aca="false">L18328+F18329/$F$2*100</f>
        <v>99.9983801880328</v>
      </c>
    </row>
    <row r="18330" customFormat="false" ht="15" hidden="false" customHeight="false" outlineLevel="0" collapsed="false">
      <c r="A18330" s="0" t="s">
        <v>33317</v>
      </c>
      <c r="B18330" s="0" t="s">
        <v>33318</v>
      </c>
      <c r="C18330" s="0" t="s">
        <v>271</v>
      </c>
      <c r="D18330" s="0" t="s">
        <v>57</v>
      </c>
      <c r="E18330" s="0" t="s">
        <v>557</v>
      </c>
      <c r="F18330" s="7" t="n">
        <v>65.4</v>
      </c>
      <c r="G18330" s="6" t="n">
        <v>12</v>
      </c>
      <c r="H18330" s="8" t="n">
        <v>12</v>
      </c>
      <c r="I18330" s="0" t="n">
        <v>1</v>
      </c>
      <c r="J18330" s="7" t="n">
        <f aca="false">IFERROR(F18330/G18330,"")</f>
        <v>5.45</v>
      </c>
      <c r="K18330" s="7" t="n">
        <f aca="false">IFERROR(F18330/H18330,"")</f>
        <v>5.45</v>
      </c>
      <c r="L18330" s="13" t="n">
        <f aca="false">L18329+F18330/$F$2*100</f>
        <v>99.9983825771128</v>
      </c>
    </row>
    <row r="18331" customFormat="false" ht="15" hidden="false" customHeight="false" outlineLevel="0" collapsed="false">
      <c r="A18331" s="0" t="s">
        <v>33319</v>
      </c>
      <c r="B18331" s="0" t="s">
        <v>33320</v>
      </c>
      <c r="C18331" s="0" t="s">
        <v>33321</v>
      </c>
      <c r="D18331" s="0" t="s">
        <v>52</v>
      </c>
      <c r="E18331" s="0" t="s">
        <v>15909</v>
      </c>
      <c r="F18331" s="7" t="n">
        <v>65.36</v>
      </c>
      <c r="G18331" s="6" t="n">
        <v>12</v>
      </c>
      <c r="H18331" s="8" t="n">
        <v>12</v>
      </c>
      <c r="I18331" s="0" t="n">
        <v>1</v>
      </c>
      <c r="J18331" s="7" t="n">
        <f aca="false">IFERROR(F18331/G18331,"")</f>
        <v>5.44666666666667</v>
      </c>
      <c r="K18331" s="7" t="n">
        <f aca="false">IFERROR(F18331/H18331,"")</f>
        <v>5.44666666666667</v>
      </c>
      <c r="L18331" s="13" t="n">
        <f aca="false">L18330+F18331/$F$2*100</f>
        <v>99.9983849647317</v>
      </c>
    </row>
    <row r="18332" customFormat="false" ht="15" hidden="false" customHeight="false" outlineLevel="0" collapsed="false">
      <c r="A18332" s="0" t="s">
        <v>33322</v>
      </c>
      <c r="B18332" s="0" t="s">
        <v>9534</v>
      </c>
      <c r="C18332" s="0" t="s">
        <v>1749</v>
      </c>
      <c r="D18332" s="0" t="s">
        <v>52</v>
      </c>
      <c r="E18332" s="0" t="s">
        <v>72</v>
      </c>
      <c r="F18332" s="7" t="n">
        <v>65.36</v>
      </c>
      <c r="G18332" s="6" t="n">
        <v>11</v>
      </c>
      <c r="H18332" s="8" t="n">
        <v>11</v>
      </c>
      <c r="I18332" s="0" t="n">
        <v>1</v>
      </c>
      <c r="J18332" s="7" t="n">
        <f aca="false">IFERROR(F18332/G18332,"")</f>
        <v>5.94181818181818</v>
      </c>
      <c r="K18332" s="7" t="n">
        <f aca="false">IFERROR(F18332/H18332,"")</f>
        <v>5.94181818181818</v>
      </c>
      <c r="L18332" s="13" t="n">
        <f aca="false">L18331+F18332/$F$2*100</f>
        <v>99.9983873523505</v>
      </c>
    </row>
    <row r="18333" customFormat="false" ht="15" hidden="false" customHeight="false" outlineLevel="0" collapsed="false">
      <c r="A18333" s="0" t="s">
        <v>33323</v>
      </c>
      <c r="B18333" s="0" t="s">
        <v>33324</v>
      </c>
      <c r="C18333" s="0" t="s">
        <v>1297</v>
      </c>
      <c r="D18333" s="0" t="s">
        <v>998</v>
      </c>
      <c r="E18333" s="0" t="s">
        <v>15909</v>
      </c>
      <c r="F18333" s="7" t="n">
        <v>65.35</v>
      </c>
      <c r="G18333" s="6" t="n">
        <v>13</v>
      </c>
      <c r="H18333" s="8" t="n">
        <v>13</v>
      </c>
      <c r="I18333" s="0" t="n">
        <v>1</v>
      </c>
      <c r="J18333" s="7" t="n">
        <f aca="false">IFERROR(F18333/G18333,"")</f>
        <v>5.02692307692308</v>
      </c>
      <c r="K18333" s="7" t="n">
        <f aca="false">IFERROR(F18333/H18333,"")</f>
        <v>5.02692307692308</v>
      </c>
      <c r="L18333" s="13" t="n">
        <f aca="false">L18332+F18333/$F$2*100</f>
        <v>99.998389739604</v>
      </c>
    </row>
    <row r="18334" customFormat="false" ht="15" hidden="false" customHeight="false" outlineLevel="0" collapsed="false">
      <c r="A18334" s="0" t="s">
        <v>33325</v>
      </c>
      <c r="B18334" s="0" t="s">
        <v>2326</v>
      </c>
      <c r="C18334" s="0" t="s">
        <v>197</v>
      </c>
      <c r="D18334" s="0" t="s">
        <v>57</v>
      </c>
      <c r="E18334" s="0" t="s">
        <v>2724</v>
      </c>
      <c r="F18334" s="7" t="n">
        <v>65.26</v>
      </c>
      <c r="G18334" s="6" t="n">
        <v>27</v>
      </c>
      <c r="H18334" s="8" t="n">
        <v>27</v>
      </c>
      <c r="I18334" s="0" t="n">
        <v>1</v>
      </c>
      <c r="J18334" s="7" t="n">
        <f aca="false">IFERROR(F18334/G18334,"")</f>
        <v>2.41703703703704</v>
      </c>
      <c r="K18334" s="7" t="n">
        <f aca="false">IFERROR(F18334/H18334,"")</f>
        <v>2.41703703703704</v>
      </c>
      <c r="L18334" s="13" t="n">
        <f aca="false">L18333+F18334/$F$2*100</f>
        <v>99.9983921235698</v>
      </c>
    </row>
    <row r="18335" customFormat="false" ht="15" hidden="false" customHeight="false" outlineLevel="0" collapsed="false">
      <c r="A18335" s="0" t="s">
        <v>33326</v>
      </c>
      <c r="B18335" s="0" t="s">
        <v>33327</v>
      </c>
      <c r="C18335" s="0" t="s">
        <v>475</v>
      </c>
      <c r="D18335" s="0" t="s">
        <v>241</v>
      </c>
      <c r="E18335" s="0" t="s">
        <v>21800</v>
      </c>
      <c r="F18335" s="7" t="n">
        <v>65.24</v>
      </c>
      <c r="G18335" s="6" t="n">
        <v>37</v>
      </c>
      <c r="H18335" s="8" t="n">
        <v>39</v>
      </c>
      <c r="I18335" s="0" t="n">
        <v>1</v>
      </c>
      <c r="J18335" s="7" t="n">
        <f aca="false">IFERROR(F18335/G18335,"")</f>
        <v>1.76324324324324</v>
      </c>
      <c r="K18335" s="7" t="n">
        <f aca="false">IFERROR(F18335/H18335,"")</f>
        <v>1.67282051282051</v>
      </c>
      <c r="L18335" s="13" t="n">
        <f aca="false">L18334+F18335/$F$2*100</f>
        <v>99.998394506805</v>
      </c>
    </row>
    <row r="18336" customFormat="false" ht="15" hidden="false" customHeight="false" outlineLevel="0" collapsed="false">
      <c r="A18336" s="0" t="s">
        <v>33328</v>
      </c>
      <c r="B18336" s="0" t="s">
        <v>33329</v>
      </c>
      <c r="C18336" s="0" t="s">
        <v>1807</v>
      </c>
      <c r="D18336" s="0" t="s">
        <v>57</v>
      </c>
      <c r="E18336" s="0" t="s">
        <v>15909</v>
      </c>
      <c r="F18336" s="7" t="n">
        <v>65.15</v>
      </c>
      <c r="G18336" s="6" t="n">
        <v>15</v>
      </c>
      <c r="H18336" s="8" t="n">
        <v>15</v>
      </c>
      <c r="I18336" s="0" t="n">
        <v>1</v>
      </c>
      <c r="J18336" s="7" t="n">
        <f aca="false">IFERROR(F18336/G18336,"")</f>
        <v>4.34333333333333</v>
      </c>
      <c r="K18336" s="7" t="n">
        <f aca="false">IFERROR(F18336/H18336,"")</f>
        <v>4.34333333333333</v>
      </c>
      <c r="L18336" s="13" t="n">
        <f aca="false">L18335+F18336/$F$2*100</f>
        <v>99.9983968867524</v>
      </c>
    </row>
    <row r="18337" customFormat="false" ht="15" hidden="false" customHeight="false" outlineLevel="0" collapsed="false">
      <c r="A18337" s="0" t="s">
        <v>33330</v>
      </c>
      <c r="B18337" s="0" t="s">
        <v>2410</v>
      </c>
      <c r="C18337" s="0" t="s">
        <v>2063</v>
      </c>
      <c r="D18337" s="0" t="s">
        <v>552</v>
      </c>
      <c r="E18337" s="0" t="s">
        <v>15909</v>
      </c>
      <c r="F18337" s="7" t="n">
        <v>65.14</v>
      </c>
      <c r="G18337" s="6" t="n">
        <v>28</v>
      </c>
      <c r="H18337" s="8" t="n">
        <v>28</v>
      </c>
      <c r="I18337" s="0" t="n">
        <v>1</v>
      </c>
      <c r="J18337" s="7" t="n">
        <f aca="false">IFERROR(F18337/G18337,"")</f>
        <v>2.32642857142857</v>
      </c>
      <c r="K18337" s="7" t="n">
        <f aca="false">IFERROR(F18337/H18337,"")</f>
        <v>2.32642857142857</v>
      </c>
      <c r="L18337" s="13" t="n">
        <f aca="false">L18336+F18337/$F$2*100</f>
        <v>99.9983992663346</v>
      </c>
    </row>
    <row r="18338" customFormat="false" ht="15" hidden="false" customHeight="false" outlineLevel="0" collapsed="false">
      <c r="A18338" s="0" t="s">
        <v>33331</v>
      </c>
      <c r="B18338" s="0" t="s">
        <v>731</v>
      </c>
      <c r="C18338" s="0" t="s">
        <v>3605</v>
      </c>
      <c r="D18338" s="0" t="s">
        <v>164</v>
      </c>
      <c r="E18338" s="0" t="s">
        <v>2162</v>
      </c>
      <c r="F18338" s="7" t="n">
        <v>65.12</v>
      </c>
      <c r="G18338" s="6" t="n">
        <v>15</v>
      </c>
      <c r="H18338" s="8" t="n">
        <v>15</v>
      </c>
      <c r="I18338" s="0" t="n">
        <v>1</v>
      </c>
      <c r="J18338" s="7" t="n">
        <f aca="false">IFERROR(F18338/G18338,"")</f>
        <v>4.34133333333333</v>
      </c>
      <c r="K18338" s="7" t="n">
        <f aca="false">IFERROR(F18338/H18338,"")</f>
        <v>4.34133333333333</v>
      </c>
      <c r="L18338" s="13" t="n">
        <f aca="false">L18337+F18338/$F$2*100</f>
        <v>99.9984016451861</v>
      </c>
    </row>
    <row r="18339" customFormat="false" ht="15" hidden="false" customHeight="false" outlineLevel="0" collapsed="false">
      <c r="A18339" s="0" t="s">
        <v>33332</v>
      </c>
      <c r="B18339" s="0" t="s">
        <v>33333</v>
      </c>
      <c r="C18339" s="0" t="s">
        <v>174</v>
      </c>
      <c r="D18339" s="0" t="s">
        <v>123</v>
      </c>
      <c r="E18339" s="0" t="s">
        <v>81</v>
      </c>
      <c r="F18339" s="7" t="n">
        <v>65.1</v>
      </c>
      <c r="G18339" s="6" t="n">
        <v>12</v>
      </c>
      <c r="H18339" s="8" t="n">
        <v>35</v>
      </c>
      <c r="I18339" s="0" t="n">
        <v>1</v>
      </c>
      <c r="J18339" s="7" t="n">
        <f aca="false">IFERROR(F18339/G18339,"")</f>
        <v>5.425</v>
      </c>
      <c r="K18339" s="7" t="n">
        <f aca="false">IFERROR(F18339/H18339,"")</f>
        <v>1.86</v>
      </c>
      <c r="L18339" s="13" t="n">
        <f aca="false">L18338+F18339/$F$2*100</f>
        <v>99.9984040233071</v>
      </c>
    </row>
    <row r="18340" customFormat="false" ht="15" hidden="false" customHeight="false" outlineLevel="0" collapsed="false">
      <c r="A18340" s="0" t="s">
        <v>33334</v>
      </c>
      <c r="B18340" s="0" t="s">
        <v>33335</v>
      </c>
      <c r="C18340" s="0" t="s">
        <v>2096</v>
      </c>
      <c r="D18340" s="0" t="s">
        <v>123</v>
      </c>
      <c r="E18340" s="0" t="s">
        <v>15103</v>
      </c>
      <c r="F18340" s="7" t="n">
        <v>65.06</v>
      </c>
      <c r="G18340" s="6" t="n">
        <v>14</v>
      </c>
      <c r="H18340" s="8" t="n">
        <v>14</v>
      </c>
      <c r="I18340" s="0" t="n">
        <v>1</v>
      </c>
      <c r="J18340" s="7" t="n">
        <f aca="false">IFERROR(F18340/G18340,"")</f>
        <v>4.64714285714286</v>
      </c>
      <c r="K18340" s="7" t="n">
        <f aca="false">IFERROR(F18340/H18340,"")</f>
        <v>4.64714285714286</v>
      </c>
      <c r="L18340" s="13" t="n">
        <f aca="false">L18339+F18340/$F$2*100</f>
        <v>99.9984063999668</v>
      </c>
    </row>
    <row r="18341" customFormat="false" ht="15" hidden="false" customHeight="false" outlineLevel="0" collapsed="false">
      <c r="A18341" s="0" t="s">
        <v>33336</v>
      </c>
      <c r="B18341" s="0" t="s">
        <v>33337</v>
      </c>
      <c r="C18341" s="0" t="s">
        <v>3673</v>
      </c>
      <c r="D18341" s="0" t="s">
        <v>52</v>
      </c>
      <c r="E18341" s="0" t="s">
        <v>2194</v>
      </c>
      <c r="F18341" s="7" t="n">
        <v>65</v>
      </c>
      <c r="G18341" s="6" t="n">
        <v>12</v>
      </c>
      <c r="H18341" s="8" t="n">
        <v>12</v>
      </c>
      <c r="I18341" s="0" t="n">
        <v>1</v>
      </c>
      <c r="J18341" s="7" t="n">
        <f aca="false">IFERROR(F18341/G18341,"")</f>
        <v>5.41666666666667</v>
      </c>
      <c r="K18341" s="7" t="n">
        <f aca="false">IFERROR(F18341/H18341,"")</f>
        <v>5.41666666666667</v>
      </c>
      <c r="L18341" s="13" t="n">
        <f aca="false">L18340+F18341/$F$2*100</f>
        <v>99.9984087744348</v>
      </c>
    </row>
    <row r="18342" customFormat="false" ht="15" hidden="false" customHeight="false" outlineLevel="0" collapsed="false">
      <c r="A18342" s="0" t="s">
        <v>33338</v>
      </c>
      <c r="B18342" s="0" t="s">
        <v>2937</v>
      </c>
      <c r="C18342" s="0" t="s">
        <v>4780</v>
      </c>
      <c r="D18342" s="0" t="s">
        <v>3435</v>
      </c>
      <c r="E18342" s="0" t="s">
        <v>269</v>
      </c>
      <c r="F18342" s="7" t="n">
        <v>64.96</v>
      </c>
      <c r="G18342" s="6" t="n">
        <v>14</v>
      </c>
      <c r="H18342" s="8" t="n">
        <v>14</v>
      </c>
      <c r="I18342" s="0" t="n">
        <v>1</v>
      </c>
      <c r="J18342" s="7" t="n">
        <f aca="false">IFERROR(F18342/G18342,"")</f>
        <v>4.64</v>
      </c>
      <c r="K18342" s="7" t="n">
        <f aca="false">IFERROR(F18342/H18342,"")</f>
        <v>4.64</v>
      </c>
      <c r="L18342" s="13" t="n">
        <f aca="false">L18341+F18342/$F$2*100</f>
        <v>99.9984111474415</v>
      </c>
    </row>
    <row r="18343" customFormat="false" ht="15" hidden="false" customHeight="false" outlineLevel="0" collapsed="false">
      <c r="A18343" s="0" t="s">
        <v>33339</v>
      </c>
      <c r="B18343" s="0" t="s">
        <v>33340</v>
      </c>
      <c r="C18343" s="0" t="s">
        <v>6660</v>
      </c>
      <c r="D18343" s="0" t="s">
        <v>57</v>
      </c>
      <c r="E18343" s="0" t="s">
        <v>186</v>
      </c>
      <c r="F18343" s="7" t="n">
        <v>64.81</v>
      </c>
      <c r="G18343" s="6" t="n">
        <v>16</v>
      </c>
      <c r="H18343" s="8" t="n">
        <v>23.9</v>
      </c>
      <c r="I18343" s="0" t="n">
        <v>1</v>
      </c>
      <c r="J18343" s="7" t="n">
        <f aca="false">IFERROR(F18343/G18343,"")</f>
        <v>4.050625</v>
      </c>
      <c r="K18343" s="7" t="n">
        <f aca="false">IFERROR(F18343/H18343,"")</f>
        <v>2.71171548117155</v>
      </c>
      <c r="L18343" s="13" t="n">
        <f aca="false">L18342+F18343/$F$2*100</f>
        <v>99.9984135149686</v>
      </c>
    </row>
    <row r="18344" customFormat="false" ht="15" hidden="false" customHeight="false" outlineLevel="0" collapsed="false">
      <c r="A18344" s="0" t="s">
        <v>33341</v>
      </c>
      <c r="B18344" s="0" t="s">
        <v>33342</v>
      </c>
      <c r="C18344" s="0" t="s">
        <v>377</v>
      </c>
      <c r="D18344" s="0" t="s">
        <v>134</v>
      </c>
      <c r="E18344" s="0" t="s">
        <v>15909</v>
      </c>
      <c r="F18344" s="7" t="n">
        <v>64.59</v>
      </c>
      <c r="G18344" s="6" t="n">
        <v>15</v>
      </c>
      <c r="H18344" s="8" t="n">
        <v>15</v>
      </c>
      <c r="I18344" s="0" t="n">
        <v>1</v>
      </c>
      <c r="J18344" s="7" t="n">
        <f aca="false">IFERROR(F18344/G18344,"")</f>
        <v>4.306</v>
      </c>
      <c r="K18344" s="7" t="n">
        <f aca="false">IFERROR(F18344/H18344,"")</f>
        <v>4.306</v>
      </c>
      <c r="L18344" s="13" t="n">
        <f aca="false">L18343+F18344/$F$2*100</f>
        <v>99.9984158744591</v>
      </c>
    </row>
    <row r="18345" customFormat="false" ht="15" hidden="false" customHeight="false" outlineLevel="0" collapsed="false">
      <c r="A18345" s="0" t="s">
        <v>33343</v>
      </c>
      <c r="B18345" s="0" t="s">
        <v>33344</v>
      </c>
      <c r="C18345" s="0" t="s">
        <v>33345</v>
      </c>
      <c r="D18345" s="0" t="s">
        <v>123</v>
      </c>
      <c r="E18345" s="0" t="s">
        <v>2162</v>
      </c>
      <c r="F18345" s="7" t="n">
        <v>64.54</v>
      </c>
      <c r="G18345" s="6" t="n">
        <v>14</v>
      </c>
      <c r="H18345" s="8" t="n">
        <v>14</v>
      </c>
      <c r="I18345" s="0" t="n">
        <v>1</v>
      </c>
      <c r="J18345" s="7" t="n">
        <f aca="false">IFERROR(F18345/G18345,"")</f>
        <v>4.61</v>
      </c>
      <c r="K18345" s="7" t="n">
        <f aca="false">IFERROR(F18345/H18345,"")</f>
        <v>4.61</v>
      </c>
      <c r="L18345" s="13" t="n">
        <f aca="false">L18344+F18345/$F$2*100</f>
        <v>99.9984182321231</v>
      </c>
    </row>
    <row r="18346" customFormat="false" ht="15" hidden="false" customHeight="false" outlineLevel="0" collapsed="false">
      <c r="A18346" s="0" t="s">
        <v>33346</v>
      </c>
      <c r="B18346" s="0" t="s">
        <v>33347</v>
      </c>
      <c r="C18346" s="0" t="s">
        <v>365</v>
      </c>
      <c r="D18346" s="0" t="s">
        <v>198</v>
      </c>
      <c r="E18346" s="0" t="s">
        <v>15909</v>
      </c>
      <c r="F18346" s="7" t="n">
        <v>64.42</v>
      </c>
      <c r="G18346" s="6" t="n">
        <v>18</v>
      </c>
      <c r="H18346" s="8" t="n">
        <v>18</v>
      </c>
      <c r="I18346" s="0" t="n">
        <v>1</v>
      </c>
      <c r="J18346" s="7" t="n">
        <f aca="false">IFERROR(F18346/G18346,"")</f>
        <v>3.57888888888889</v>
      </c>
      <c r="K18346" s="7" t="n">
        <f aca="false">IFERROR(F18346/H18346,"")</f>
        <v>3.57888888888889</v>
      </c>
      <c r="L18346" s="13" t="n">
        <f aca="false">L18345+F18346/$F$2*100</f>
        <v>99.9984205854035</v>
      </c>
    </row>
    <row r="18347" customFormat="false" ht="15" hidden="false" customHeight="false" outlineLevel="0" collapsed="false">
      <c r="A18347" s="0" t="s">
        <v>33348</v>
      </c>
      <c r="B18347" s="0" t="s">
        <v>9579</v>
      </c>
      <c r="C18347" s="0" t="s">
        <v>603</v>
      </c>
      <c r="D18347" s="0" t="s">
        <v>57</v>
      </c>
      <c r="E18347" s="0" t="s">
        <v>2162</v>
      </c>
      <c r="F18347" s="7" t="n">
        <v>64.38</v>
      </c>
      <c r="G18347" s="6" t="n">
        <v>15</v>
      </c>
      <c r="H18347" s="8" t="n">
        <v>15</v>
      </c>
      <c r="I18347" s="0" t="n">
        <v>1</v>
      </c>
      <c r="J18347" s="7" t="n">
        <f aca="false">IFERROR(F18347/G18347,"")</f>
        <v>4.292</v>
      </c>
      <c r="K18347" s="7" t="n">
        <f aca="false">IFERROR(F18347/H18347,"")</f>
        <v>4.292</v>
      </c>
      <c r="L18347" s="13" t="n">
        <f aca="false">L18346+F18347/$F$2*100</f>
        <v>99.9984229372226</v>
      </c>
    </row>
    <row r="18348" customFormat="false" ht="15" hidden="false" customHeight="false" outlineLevel="0" collapsed="false">
      <c r="A18348" s="0" t="s">
        <v>33349</v>
      </c>
      <c r="B18348" s="0" t="s">
        <v>8649</v>
      </c>
      <c r="C18348" s="0" t="s">
        <v>2570</v>
      </c>
      <c r="D18348" s="0" t="s">
        <v>89</v>
      </c>
      <c r="E18348" s="0" t="s">
        <v>112</v>
      </c>
      <c r="F18348" s="7" t="n">
        <v>64.38</v>
      </c>
      <c r="G18348" s="6" t="n">
        <v>17</v>
      </c>
      <c r="H18348" s="8" t="n">
        <v>45.7</v>
      </c>
      <c r="I18348" s="0" t="n">
        <v>1</v>
      </c>
      <c r="J18348" s="7" t="n">
        <f aca="false">IFERROR(F18348/G18348,"")</f>
        <v>3.78705882352941</v>
      </c>
      <c r="K18348" s="7" t="n">
        <f aca="false">IFERROR(F18348/H18348,"")</f>
        <v>1.40875273522976</v>
      </c>
      <c r="L18348" s="13" t="n">
        <f aca="false">L18347+F18348/$F$2*100</f>
        <v>99.9984252890418</v>
      </c>
    </row>
    <row r="18349" customFormat="false" ht="15" hidden="false" customHeight="false" outlineLevel="0" collapsed="false">
      <c r="A18349" s="0" t="s">
        <v>33350</v>
      </c>
      <c r="B18349" s="0" t="s">
        <v>3951</v>
      </c>
      <c r="C18349" s="0" t="s">
        <v>2103</v>
      </c>
      <c r="D18349" s="0" t="s">
        <v>164</v>
      </c>
      <c r="E18349" s="0" t="s">
        <v>15909</v>
      </c>
      <c r="F18349" s="7" t="n">
        <v>64.28</v>
      </c>
      <c r="G18349" s="6" t="n">
        <v>15</v>
      </c>
      <c r="H18349" s="8" t="n">
        <v>19</v>
      </c>
      <c r="I18349" s="0" t="n">
        <v>1</v>
      </c>
      <c r="J18349" s="7" t="n">
        <f aca="false">IFERROR(F18349/G18349,"")</f>
        <v>4.28533333333333</v>
      </c>
      <c r="K18349" s="7" t="n">
        <f aca="false">IFERROR(F18349/H18349,"")</f>
        <v>3.38315789473684</v>
      </c>
      <c r="L18349" s="13" t="n">
        <f aca="false">L18348+F18349/$F$2*100</f>
        <v>99.9984276372079</v>
      </c>
    </row>
    <row r="18350" customFormat="false" ht="15" hidden="false" customHeight="false" outlineLevel="0" collapsed="false">
      <c r="A18350" s="0" t="s">
        <v>33351</v>
      </c>
      <c r="B18350" s="0" t="s">
        <v>33352</v>
      </c>
      <c r="C18350" s="0" t="s">
        <v>33353</v>
      </c>
      <c r="D18350" s="0" t="s">
        <v>89</v>
      </c>
      <c r="E18350" s="0" t="s">
        <v>15909</v>
      </c>
      <c r="F18350" s="7" t="n">
        <v>64.25</v>
      </c>
      <c r="G18350" s="6" t="n">
        <v>16</v>
      </c>
      <c r="H18350" s="8" t="n">
        <v>16</v>
      </c>
      <c r="I18350" s="0" t="n">
        <v>1</v>
      </c>
      <c r="J18350" s="7" t="n">
        <f aca="false">IFERROR(F18350/G18350,"")</f>
        <v>4.015625</v>
      </c>
      <c r="K18350" s="7" t="n">
        <f aca="false">IFERROR(F18350/H18350,"")</f>
        <v>4.015625</v>
      </c>
      <c r="L18350" s="13" t="n">
        <f aca="false">L18349+F18350/$F$2*100</f>
        <v>99.9984299842781</v>
      </c>
    </row>
    <row r="18351" customFormat="false" ht="15" hidden="false" customHeight="false" outlineLevel="0" collapsed="false">
      <c r="A18351" s="0" t="s">
        <v>33354</v>
      </c>
      <c r="B18351" s="0" t="s">
        <v>33355</v>
      </c>
      <c r="C18351" s="0" t="s">
        <v>410</v>
      </c>
      <c r="D18351" s="0" t="s">
        <v>1793</v>
      </c>
      <c r="E18351" s="0" t="s">
        <v>2162</v>
      </c>
      <c r="F18351" s="7" t="n">
        <v>64.23</v>
      </c>
      <c r="G18351" s="6" t="n">
        <v>11</v>
      </c>
      <c r="H18351" s="8" t="n">
        <v>11</v>
      </c>
      <c r="I18351" s="0" t="n">
        <v>1</v>
      </c>
      <c r="J18351" s="7" t="n">
        <f aca="false">IFERROR(F18351/G18351,"")</f>
        <v>5.83909090909091</v>
      </c>
      <c r="K18351" s="7" t="n">
        <f aca="false">IFERROR(F18351/H18351,"")</f>
        <v>5.83909090909091</v>
      </c>
      <c r="L18351" s="13" t="n">
        <f aca="false">L18350+F18351/$F$2*100</f>
        <v>99.9984323306177</v>
      </c>
    </row>
    <row r="18352" customFormat="false" ht="15" hidden="false" customHeight="false" outlineLevel="0" collapsed="false">
      <c r="A18352" s="0" t="s">
        <v>33356</v>
      </c>
      <c r="B18352" s="0" t="s">
        <v>17271</v>
      </c>
      <c r="C18352" s="0" t="s">
        <v>213</v>
      </c>
      <c r="D18352" s="0" t="s">
        <v>182</v>
      </c>
      <c r="E18352" s="0" t="s">
        <v>9296</v>
      </c>
      <c r="F18352" s="7" t="n">
        <v>64.22</v>
      </c>
      <c r="G18352" s="6" t="n">
        <v>40</v>
      </c>
      <c r="H18352" s="8" t="n">
        <v>40</v>
      </c>
      <c r="I18352" s="0" t="n">
        <v>1</v>
      </c>
      <c r="J18352" s="7" t="n">
        <f aca="false">IFERROR(F18352/G18352,"")</f>
        <v>1.6055</v>
      </c>
      <c r="K18352" s="7" t="n">
        <f aca="false">IFERROR(F18352/H18352,"")</f>
        <v>1.6055</v>
      </c>
      <c r="L18352" s="13" t="n">
        <f aca="false">L18351+F18352/$F$2*100</f>
        <v>99.998434676592</v>
      </c>
    </row>
    <row r="18353" customFormat="false" ht="15" hidden="false" customHeight="false" outlineLevel="0" collapsed="false">
      <c r="A18353" s="0" t="s">
        <v>33357</v>
      </c>
      <c r="B18353" s="0" t="s">
        <v>33358</v>
      </c>
      <c r="C18353" s="0" t="s">
        <v>30279</v>
      </c>
      <c r="D18353" s="0" t="s">
        <v>123</v>
      </c>
      <c r="E18353" s="0" t="s">
        <v>15909</v>
      </c>
      <c r="F18353" s="7" t="n">
        <v>64.21</v>
      </c>
      <c r="G18353" s="6" t="n">
        <v>20</v>
      </c>
      <c r="H18353" s="8" t="n">
        <v>20</v>
      </c>
      <c r="I18353" s="0" t="n">
        <v>1</v>
      </c>
      <c r="J18353" s="7" t="n">
        <f aca="false">IFERROR(F18353/G18353,"")</f>
        <v>3.2105</v>
      </c>
      <c r="K18353" s="7" t="n">
        <f aca="false">IFERROR(F18353/H18353,"")</f>
        <v>3.2105</v>
      </c>
      <c r="L18353" s="13" t="n">
        <f aca="false">L18352+F18353/$F$2*100</f>
        <v>99.9984370222011</v>
      </c>
    </row>
    <row r="18354" customFormat="false" ht="15" hidden="false" customHeight="false" outlineLevel="0" collapsed="false">
      <c r="A18354" s="0" t="s">
        <v>33359</v>
      </c>
      <c r="B18354" s="0" t="s">
        <v>33360</v>
      </c>
      <c r="C18354" s="0" t="s">
        <v>548</v>
      </c>
      <c r="D18354" s="0" t="s">
        <v>57</v>
      </c>
      <c r="E18354" s="0" t="s">
        <v>112</v>
      </c>
      <c r="F18354" s="7" t="n">
        <v>64.16</v>
      </c>
      <c r="G18354" s="6" t="n">
        <v>13</v>
      </c>
      <c r="H18354" s="8" t="n">
        <v>13</v>
      </c>
      <c r="I18354" s="0" t="n">
        <v>1</v>
      </c>
      <c r="J18354" s="7" t="n">
        <f aca="false">IFERROR(F18354/G18354,"")</f>
        <v>4.93538461538462</v>
      </c>
      <c r="K18354" s="7" t="n">
        <f aca="false">IFERROR(F18354/H18354,"")</f>
        <v>4.93538461538462</v>
      </c>
      <c r="L18354" s="13" t="n">
        <f aca="false">L18353+F18354/$F$2*100</f>
        <v>99.9984393659835</v>
      </c>
    </row>
    <row r="18355" customFormat="false" ht="15" hidden="false" customHeight="false" outlineLevel="0" collapsed="false">
      <c r="A18355" s="0" t="s">
        <v>33361</v>
      </c>
      <c r="B18355" s="0" t="s">
        <v>1259</v>
      </c>
      <c r="C18355" s="0" t="s">
        <v>1208</v>
      </c>
      <c r="D18355" s="0" t="s">
        <v>57</v>
      </c>
      <c r="E18355" s="0" t="s">
        <v>2162</v>
      </c>
      <c r="F18355" s="7" t="n">
        <v>64.06</v>
      </c>
      <c r="G18355" s="6" t="n">
        <v>24</v>
      </c>
      <c r="H18355" s="8" t="n">
        <v>24</v>
      </c>
      <c r="I18355" s="0" t="n">
        <v>1</v>
      </c>
      <c r="J18355" s="7" t="n">
        <f aca="false">IFERROR(F18355/G18355,"")</f>
        <v>2.66916666666667</v>
      </c>
      <c r="K18355" s="7" t="n">
        <f aca="false">IFERROR(F18355/H18355,"")</f>
        <v>2.66916666666667</v>
      </c>
      <c r="L18355" s="13" t="n">
        <f aca="false">L18354+F18355/$F$2*100</f>
        <v>99.998441706113</v>
      </c>
    </row>
    <row r="18356" customFormat="false" ht="15" hidden="false" customHeight="false" outlineLevel="0" collapsed="false">
      <c r="A18356" s="0" t="s">
        <v>33362</v>
      </c>
      <c r="B18356" s="0" t="s">
        <v>33363</v>
      </c>
      <c r="C18356" s="0" t="s">
        <v>564</v>
      </c>
      <c r="D18356" s="0" t="s">
        <v>57</v>
      </c>
      <c r="E18356" s="0" t="s">
        <v>269</v>
      </c>
      <c r="F18356" s="7" t="n">
        <v>64.05</v>
      </c>
      <c r="G18356" s="6" t="n">
        <v>13</v>
      </c>
      <c r="H18356" s="8" t="n">
        <v>13</v>
      </c>
      <c r="I18356" s="0" t="n">
        <v>1</v>
      </c>
      <c r="J18356" s="7" t="n">
        <f aca="false">IFERROR(F18356/G18356,"")</f>
        <v>4.92692307692308</v>
      </c>
      <c r="K18356" s="7" t="n">
        <f aca="false">IFERROR(F18356/H18356,"")</f>
        <v>4.92692307692308</v>
      </c>
      <c r="L18356" s="13" t="n">
        <f aca="false">L18355+F18356/$F$2*100</f>
        <v>99.9984440458771</v>
      </c>
    </row>
    <row r="18357" customFormat="false" ht="15" hidden="false" customHeight="false" outlineLevel="0" collapsed="false">
      <c r="A18357" s="0" t="s">
        <v>33364</v>
      </c>
      <c r="B18357" s="0" t="s">
        <v>2193</v>
      </c>
      <c r="C18357" s="0" t="s">
        <v>2117</v>
      </c>
      <c r="D18357" s="0" t="s">
        <v>1140</v>
      </c>
      <c r="E18357" s="0" t="s">
        <v>15909</v>
      </c>
      <c r="F18357" s="7" t="n">
        <v>64.04</v>
      </c>
      <c r="G18357" s="6" t="n">
        <v>16</v>
      </c>
      <c r="H18357" s="8" t="n">
        <v>16</v>
      </c>
      <c r="I18357" s="0" t="n">
        <v>1</v>
      </c>
      <c r="J18357" s="7" t="n">
        <f aca="false">IFERROR(F18357/G18357,"")</f>
        <v>4.0025</v>
      </c>
      <c r="K18357" s="7" t="n">
        <f aca="false">IFERROR(F18357/H18357,"")</f>
        <v>4.0025</v>
      </c>
      <c r="L18357" s="13" t="n">
        <f aca="false">L18356+F18357/$F$2*100</f>
        <v>99.998446385276</v>
      </c>
    </row>
    <row r="18358" customFormat="false" ht="15" hidden="false" customHeight="false" outlineLevel="0" collapsed="false">
      <c r="A18358" s="0" t="s">
        <v>33365</v>
      </c>
      <c r="B18358" s="0" t="s">
        <v>4533</v>
      </c>
      <c r="C18358" s="0" t="s">
        <v>640</v>
      </c>
      <c r="D18358" s="0" t="s">
        <v>52</v>
      </c>
      <c r="E18358" s="0" t="s">
        <v>8896</v>
      </c>
      <c r="F18358" s="7" t="n">
        <v>64.03</v>
      </c>
      <c r="G18358" s="6" t="n">
        <v>32</v>
      </c>
      <c r="H18358" s="8" t="n">
        <v>32</v>
      </c>
      <c r="I18358" s="0" t="n">
        <v>1</v>
      </c>
      <c r="J18358" s="7" t="n">
        <f aca="false">IFERROR(F18358/G18358,"")</f>
        <v>2.0009375</v>
      </c>
      <c r="K18358" s="7" t="n">
        <f aca="false">IFERROR(F18358/H18358,"")</f>
        <v>2.0009375</v>
      </c>
      <c r="L18358" s="13" t="n">
        <f aca="false">L18357+F18358/$F$2*100</f>
        <v>99.9984487243096</v>
      </c>
    </row>
    <row r="18359" customFormat="false" ht="15" hidden="false" customHeight="false" outlineLevel="0" collapsed="false">
      <c r="A18359" s="0" t="s">
        <v>33366</v>
      </c>
      <c r="B18359" s="0" t="s">
        <v>33367</v>
      </c>
      <c r="C18359" s="0" t="s">
        <v>33368</v>
      </c>
      <c r="D18359" s="0" t="s">
        <v>5269</v>
      </c>
      <c r="E18359" s="0" t="s">
        <v>15909</v>
      </c>
      <c r="F18359" s="7" t="n">
        <v>64.02</v>
      </c>
      <c r="G18359" s="6" t="n">
        <v>19</v>
      </c>
      <c r="H18359" s="8" t="n">
        <v>19</v>
      </c>
      <c r="I18359" s="0" t="n">
        <v>1</v>
      </c>
      <c r="J18359" s="7" t="n">
        <f aca="false">IFERROR(F18359/G18359,"")</f>
        <v>3.36947368421053</v>
      </c>
      <c r="K18359" s="7" t="n">
        <f aca="false">IFERROR(F18359/H18359,"")</f>
        <v>3.36947368421053</v>
      </c>
      <c r="L18359" s="13" t="n">
        <f aca="false">L18358+F18359/$F$2*100</f>
        <v>99.9984510629778</v>
      </c>
    </row>
    <row r="18360" customFormat="false" ht="15" hidden="false" customHeight="false" outlineLevel="0" collapsed="false">
      <c r="A18360" s="0" t="s">
        <v>33369</v>
      </c>
      <c r="B18360" s="0" t="s">
        <v>7744</v>
      </c>
      <c r="C18360" s="0" t="s">
        <v>51</v>
      </c>
      <c r="D18360" s="0" t="s">
        <v>198</v>
      </c>
      <c r="E18360" s="0" t="s">
        <v>15909</v>
      </c>
      <c r="F18360" s="7" t="n">
        <v>64.01</v>
      </c>
      <c r="G18360" s="6" t="n">
        <v>17</v>
      </c>
      <c r="H18360" s="8" t="n">
        <v>17</v>
      </c>
      <c r="I18360" s="0" t="n">
        <v>1</v>
      </c>
      <c r="J18360" s="7" t="n">
        <f aca="false">IFERROR(F18360/G18360,"")</f>
        <v>3.76529411764706</v>
      </c>
      <c r="K18360" s="7" t="n">
        <f aca="false">IFERROR(F18360/H18360,"")</f>
        <v>3.76529411764706</v>
      </c>
      <c r="L18360" s="13" t="n">
        <f aca="false">L18359+F18360/$F$2*100</f>
        <v>99.9984534012808</v>
      </c>
    </row>
    <row r="18361" customFormat="false" ht="15" hidden="false" customHeight="false" outlineLevel="0" collapsed="false">
      <c r="A18361" s="0" t="s">
        <v>33370</v>
      </c>
      <c r="B18361" s="0" t="s">
        <v>33371</v>
      </c>
      <c r="C18361" s="0" t="s">
        <v>9793</v>
      </c>
      <c r="D18361" s="0" t="s">
        <v>57</v>
      </c>
      <c r="E18361" s="0" t="s">
        <v>269</v>
      </c>
      <c r="F18361" s="7" t="n">
        <v>63.9</v>
      </c>
      <c r="G18361" s="6" t="n">
        <v>13</v>
      </c>
      <c r="H18361" s="8" t="n">
        <v>14</v>
      </c>
      <c r="I18361" s="0" t="n">
        <v>1</v>
      </c>
      <c r="J18361" s="7" t="n">
        <f aca="false">IFERROR(F18361/G18361,"")</f>
        <v>4.91538461538462</v>
      </c>
      <c r="K18361" s="7" t="n">
        <f aca="false">IFERROR(F18361/H18361,"")</f>
        <v>4.56428571428571</v>
      </c>
      <c r="L18361" s="13" t="n">
        <f aca="false">L18360+F18361/$F$2*100</f>
        <v>99.9984557355654</v>
      </c>
    </row>
    <row r="18362" customFormat="false" ht="15" hidden="false" customHeight="false" outlineLevel="0" collapsed="false">
      <c r="A18362" s="0" t="s">
        <v>33372</v>
      </c>
      <c r="B18362" s="0" t="s">
        <v>253</v>
      </c>
      <c r="C18362" s="0" t="s">
        <v>33373</v>
      </c>
      <c r="D18362" s="0" t="s">
        <v>52</v>
      </c>
      <c r="E18362" s="0" t="s">
        <v>15909</v>
      </c>
      <c r="F18362" s="7" t="n">
        <v>63.89</v>
      </c>
      <c r="G18362" s="6" t="n">
        <v>28</v>
      </c>
      <c r="H18362" s="8" t="n">
        <v>28</v>
      </c>
      <c r="I18362" s="0" t="n">
        <v>1</v>
      </c>
      <c r="J18362" s="7" t="n">
        <f aca="false">IFERROR(F18362/G18362,"")</f>
        <v>2.28178571428571</v>
      </c>
      <c r="K18362" s="7" t="n">
        <f aca="false">IFERROR(F18362/H18362,"")</f>
        <v>2.28178571428571</v>
      </c>
      <c r="L18362" s="13" t="n">
        <f aca="false">L18361+F18362/$F$2*100</f>
        <v>99.9984580694847</v>
      </c>
    </row>
    <row r="18363" customFormat="false" ht="15" hidden="false" customHeight="false" outlineLevel="0" collapsed="false">
      <c r="A18363" s="0" t="s">
        <v>33374</v>
      </c>
      <c r="B18363" s="0" t="s">
        <v>33375</v>
      </c>
      <c r="C18363" s="0" t="s">
        <v>603</v>
      </c>
      <c r="D18363" s="0" t="s">
        <v>62</v>
      </c>
      <c r="E18363" s="0" t="s">
        <v>15909</v>
      </c>
      <c r="F18363" s="7" t="n">
        <v>63.8</v>
      </c>
      <c r="G18363" s="6" t="n">
        <v>21</v>
      </c>
      <c r="H18363" s="8" t="n">
        <v>21</v>
      </c>
      <c r="I18363" s="0" t="n">
        <v>1</v>
      </c>
      <c r="J18363" s="7" t="n">
        <f aca="false">IFERROR(F18363/G18363,"")</f>
        <v>3.03809523809524</v>
      </c>
      <c r="K18363" s="7" t="n">
        <f aca="false">IFERROR(F18363/H18363,"")</f>
        <v>3.03809523809524</v>
      </c>
      <c r="L18363" s="13" t="n">
        <f aca="false">L18362+F18363/$F$2*100</f>
        <v>99.9984604001163</v>
      </c>
    </row>
    <row r="18364" customFormat="false" ht="15" hidden="false" customHeight="false" outlineLevel="0" collapsed="false">
      <c r="A18364" s="0" t="s">
        <v>33376</v>
      </c>
      <c r="B18364" s="0" t="s">
        <v>1259</v>
      </c>
      <c r="C18364" s="0" t="s">
        <v>661</v>
      </c>
      <c r="D18364" s="0" t="s">
        <v>998</v>
      </c>
      <c r="E18364" s="0" t="s">
        <v>15909</v>
      </c>
      <c r="F18364" s="7" t="n">
        <v>63.75</v>
      </c>
      <c r="G18364" s="6" t="n">
        <v>16</v>
      </c>
      <c r="H18364" s="8" t="n">
        <v>16</v>
      </c>
      <c r="I18364" s="0" t="n">
        <v>1</v>
      </c>
      <c r="J18364" s="7" t="n">
        <f aca="false">IFERROR(F18364/G18364,"")</f>
        <v>3.984375</v>
      </c>
      <c r="K18364" s="7" t="n">
        <f aca="false">IFERROR(F18364/H18364,"")</f>
        <v>3.984375</v>
      </c>
      <c r="L18364" s="13" t="n">
        <f aca="false">L18363+F18364/$F$2*100</f>
        <v>99.9984627289214</v>
      </c>
    </row>
    <row r="18365" customFormat="false" ht="15" hidden="false" customHeight="false" outlineLevel="0" collapsed="false">
      <c r="A18365" s="0" t="s">
        <v>33377</v>
      </c>
      <c r="B18365" s="0" t="s">
        <v>33378</v>
      </c>
      <c r="C18365" s="0" t="s">
        <v>961</v>
      </c>
      <c r="D18365" s="0" t="s">
        <v>57</v>
      </c>
      <c r="E18365" s="0" t="s">
        <v>9296</v>
      </c>
      <c r="F18365" s="7" t="n">
        <v>63.68</v>
      </c>
      <c r="G18365" s="6" t="n">
        <v>13</v>
      </c>
      <c r="H18365" s="8" t="n">
        <v>13</v>
      </c>
      <c r="I18365" s="0" t="n">
        <v>1</v>
      </c>
      <c r="J18365" s="7" t="n">
        <f aca="false">IFERROR(F18365/G18365,"")</f>
        <v>4.89846153846154</v>
      </c>
      <c r="K18365" s="7" t="n">
        <f aca="false">IFERROR(F18365/H18365,"")</f>
        <v>4.89846153846154</v>
      </c>
      <c r="L18365" s="13" t="n">
        <f aca="false">L18364+F18365/$F$2*100</f>
        <v>99.9984650551693</v>
      </c>
    </row>
    <row r="18366" customFormat="false" ht="15" hidden="false" customHeight="false" outlineLevel="0" collapsed="false">
      <c r="A18366" s="0" t="s">
        <v>33379</v>
      </c>
      <c r="B18366" s="0" t="s">
        <v>33380</v>
      </c>
      <c r="C18366" s="0" t="s">
        <v>3084</v>
      </c>
      <c r="D18366" s="0" t="s">
        <v>123</v>
      </c>
      <c r="E18366" s="0" t="s">
        <v>112</v>
      </c>
      <c r="F18366" s="7" t="n">
        <v>63.53</v>
      </c>
      <c r="G18366" s="6" t="n">
        <v>12</v>
      </c>
      <c r="H18366" s="8" t="n">
        <v>12</v>
      </c>
      <c r="I18366" s="0" t="n">
        <v>1</v>
      </c>
      <c r="J18366" s="7" t="n">
        <f aca="false">IFERROR(F18366/G18366,"")</f>
        <v>5.29416666666667</v>
      </c>
      <c r="K18366" s="7" t="n">
        <f aca="false">IFERROR(F18366/H18366,"")</f>
        <v>5.29416666666667</v>
      </c>
      <c r="L18366" s="13" t="n">
        <f aca="false">L18365+F18366/$F$2*100</f>
        <v>99.9984673759377</v>
      </c>
    </row>
    <row r="18367" customFormat="false" ht="15" hidden="false" customHeight="false" outlineLevel="0" collapsed="false">
      <c r="A18367" s="0" t="s">
        <v>33381</v>
      </c>
      <c r="B18367" s="0" t="s">
        <v>2508</v>
      </c>
      <c r="C18367" s="0" t="s">
        <v>10747</v>
      </c>
      <c r="D18367" s="0" t="s">
        <v>2248</v>
      </c>
      <c r="E18367" s="0" t="s">
        <v>112</v>
      </c>
      <c r="F18367" s="7" t="n">
        <v>63.46</v>
      </c>
      <c r="G18367" s="6" t="n">
        <v>25</v>
      </c>
      <c r="H18367" s="8" t="n">
        <v>25</v>
      </c>
      <c r="I18367" s="0" t="n">
        <v>1</v>
      </c>
      <c r="J18367" s="7" t="n">
        <f aca="false">IFERROR(F18367/G18367,"")</f>
        <v>2.5384</v>
      </c>
      <c r="K18367" s="7" t="n">
        <f aca="false">IFERROR(F18367/H18367,"")</f>
        <v>2.5384</v>
      </c>
      <c r="L18367" s="13" t="n">
        <f aca="false">L18366+F18367/$F$2*100</f>
        <v>99.998469694149</v>
      </c>
    </row>
    <row r="18368" customFormat="false" ht="15" hidden="false" customHeight="false" outlineLevel="0" collapsed="false">
      <c r="A18368" s="0" t="s">
        <v>33382</v>
      </c>
      <c r="B18368" s="0" t="s">
        <v>33383</v>
      </c>
      <c r="C18368" s="0" t="s">
        <v>119</v>
      </c>
      <c r="D18368" s="0" t="s">
        <v>134</v>
      </c>
      <c r="E18368" s="0" t="s">
        <v>15909</v>
      </c>
      <c r="F18368" s="7" t="n">
        <v>63.45</v>
      </c>
      <c r="G18368" s="6" t="n">
        <v>12</v>
      </c>
      <c r="H18368" s="8" t="n">
        <v>12</v>
      </c>
      <c r="I18368" s="0" t="n">
        <v>1</v>
      </c>
      <c r="J18368" s="7" t="n">
        <f aca="false">IFERROR(F18368/G18368,"")</f>
        <v>5.2875</v>
      </c>
      <c r="K18368" s="7" t="n">
        <f aca="false">IFERROR(F18368/H18368,"")</f>
        <v>5.2875</v>
      </c>
      <c r="L18368" s="13" t="n">
        <f aca="false">L18367+F18368/$F$2*100</f>
        <v>99.998472011995</v>
      </c>
    </row>
    <row r="18369" customFormat="false" ht="15" hidden="false" customHeight="false" outlineLevel="0" collapsed="false">
      <c r="A18369" s="0" t="s">
        <v>33384</v>
      </c>
      <c r="B18369" s="0" t="s">
        <v>316</v>
      </c>
      <c r="C18369" s="0" t="s">
        <v>690</v>
      </c>
      <c r="D18369" s="0" t="s">
        <v>57</v>
      </c>
      <c r="E18369" s="0" t="s">
        <v>112</v>
      </c>
      <c r="F18369" s="7" t="n">
        <v>63.42</v>
      </c>
      <c r="G18369" s="6" t="n">
        <v>12</v>
      </c>
      <c r="H18369" s="8" t="n">
        <v>12</v>
      </c>
      <c r="I18369" s="0" t="n">
        <v>1</v>
      </c>
      <c r="J18369" s="7" t="n">
        <f aca="false">IFERROR(F18369/G18369,"")</f>
        <v>5.285</v>
      </c>
      <c r="K18369" s="7" t="n">
        <f aca="false">IFERROR(F18369/H18369,"")</f>
        <v>5.285</v>
      </c>
      <c r="L18369" s="13" t="n">
        <f aca="false">L18368+F18369/$F$2*100</f>
        <v>99.9984743287451</v>
      </c>
    </row>
    <row r="18370" customFormat="false" ht="15" hidden="false" customHeight="false" outlineLevel="0" collapsed="false">
      <c r="A18370" s="0" t="s">
        <v>33385</v>
      </c>
      <c r="B18370" s="0" t="s">
        <v>33386</v>
      </c>
      <c r="C18370" s="0" t="s">
        <v>1443</v>
      </c>
      <c r="D18370" s="0" t="s">
        <v>182</v>
      </c>
      <c r="E18370" s="0" t="s">
        <v>186</v>
      </c>
      <c r="F18370" s="7" t="n">
        <v>63.42</v>
      </c>
      <c r="G18370" s="6" t="n">
        <v>15</v>
      </c>
      <c r="H18370" s="8" t="n">
        <v>33.6</v>
      </c>
      <c r="I18370" s="0" t="n">
        <v>1</v>
      </c>
      <c r="J18370" s="7" t="n">
        <f aca="false">IFERROR(F18370/G18370,"")</f>
        <v>4.228</v>
      </c>
      <c r="K18370" s="7" t="n">
        <f aca="false">IFERROR(F18370/H18370,"")</f>
        <v>1.8875</v>
      </c>
      <c r="L18370" s="13" t="n">
        <f aca="false">L18369+F18370/$F$2*100</f>
        <v>99.9984766454952</v>
      </c>
    </row>
    <row r="18371" customFormat="false" ht="15" hidden="false" customHeight="false" outlineLevel="0" collapsed="false">
      <c r="A18371" s="0" t="s">
        <v>33387</v>
      </c>
      <c r="B18371" s="0" t="s">
        <v>33388</v>
      </c>
      <c r="C18371" s="0" t="s">
        <v>107</v>
      </c>
      <c r="D18371" s="0" t="s">
        <v>52</v>
      </c>
      <c r="E18371" s="0" t="s">
        <v>2194</v>
      </c>
      <c r="F18371" s="7" t="n">
        <v>63.4</v>
      </c>
      <c r="G18371" s="6" t="n">
        <v>13</v>
      </c>
      <c r="H18371" s="8" t="n">
        <v>21.2</v>
      </c>
      <c r="I18371" s="0" t="n">
        <v>1</v>
      </c>
      <c r="J18371" s="7" t="n">
        <f aca="false">IFERROR(F18371/G18371,"")</f>
        <v>4.87692307692308</v>
      </c>
      <c r="K18371" s="7" t="n">
        <f aca="false">IFERROR(F18371/H18371,"")</f>
        <v>2.99056603773585</v>
      </c>
      <c r="L18371" s="13" t="n">
        <f aca="false">L18370+F18371/$F$2*100</f>
        <v>99.9984789615147</v>
      </c>
    </row>
    <row r="18372" customFormat="false" ht="15" hidden="false" customHeight="false" outlineLevel="0" collapsed="false">
      <c r="A18372" s="0" t="s">
        <v>33389</v>
      </c>
      <c r="B18372" s="0" t="s">
        <v>2320</v>
      </c>
      <c r="C18372" s="0" t="s">
        <v>534</v>
      </c>
      <c r="D18372" s="0" t="s">
        <v>182</v>
      </c>
      <c r="E18372" s="0" t="s">
        <v>2988</v>
      </c>
      <c r="F18372" s="7" t="n">
        <v>63.3</v>
      </c>
      <c r="G18372" s="6" t="n">
        <v>17</v>
      </c>
      <c r="H18372" s="8" t="n">
        <v>17</v>
      </c>
      <c r="I18372" s="0" t="n">
        <v>1</v>
      </c>
      <c r="J18372" s="7" t="n">
        <f aca="false">IFERROR(F18372/G18372,"")</f>
        <v>3.72352941176471</v>
      </c>
      <c r="K18372" s="7" t="n">
        <f aca="false">IFERROR(F18372/H18372,"")</f>
        <v>3.72352941176471</v>
      </c>
      <c r="L18372" s="13" t="n">
        <f aca="false">L18371+F18372/$F$2*100</f>
        <v>99.9984812738811</v>
      </c>
    </row>
    <row r="18373" customFormat="false" ht="15" hidden="false" customHeight="false" outlineLevel="0" collapsed="false">
      <c r="A18373" s="0" t="s">
        <v>33390</v>
      </c>
      <c r="B18373" s="0" t="s">
        <v>11739</v>
      </c>
      <c r="C18373" s="0" t="s">
        <v>137</v>
      </c>
      <c r="D18373" s="0" t="s">
        <v>1140</v>
      </c>
      <c r="E18373" s="0" t="s">
        <v>15909</v>
      </c>
      <c r="F18373" s="7" t="n">
        <v>63.3</v>
      </c>
      <c r="G18373" s="6" t="n">
        <v>23</v>
      </c>
      <c r="H18373" s="8" t="n">
        <v>23</v>
      </c>
      <c r="I18373" s="0" t="n">
        <v>1</v>
      </c>
      <c r="J18373" s="7" t="n">
        <f aca="false">IFERROR(F18373/G18373,"")</f>
        <v>2.75217391304348</v>
      </c>
      <c r="K18373" s="7" t="n">
        <f aca="false">IFERROR(F18373/H18373,"")</f>
        <v>2.75217391304348</v>
      </c>
      <c r="L18373" s="13" t="n">
        <f aca="false">L18372+F18373/$F$2*100</f>
        <v>99.9984835862476</v>
      </c>
    </row>
    <row r="18374" customFormat="false" ht="15" hidden="false" customHeight="false" outlineLevel="0" collapsed="false">
      <c r="A18374" s="0" t="s">
        <v>33391</v>
      </c>
      <c r="B18374" s="0" t="s">
        <v>16035</v>
      </c>
      <c r="C18374" s="0" t="s">
        <v>1240</v>
      </c>
      <c r="D18374" s="0" t="s">
        <v>164</v>
      </c>
      <c r="E18374" s="0" t="s">
        <v>15909</v>
      </c>
      <c r="F18374" s="7" t="n">
        <v>63.3</v>
      </c>
      <c r="G18374" s="6" t="n">
        <v>26</v>
      </c>
      <c r="H18374" s="8" t="n">
        <v>26</v>
      </c>
      <c r="I18374" s="0" t="n">
        <v>1</v>
      </c>
      <c r="J18374" s="7" t="n">
        <f aca="false">IFERROR(F18374/G18374,"")</f>
        <v>2.43461538461538</v>
      </c>
      <c r="K18374" s="7" t="n">
        <f aca="false">IFERROR(F18374/H18374,"")</f>
        <v>2.43461538461538</v>
      </c>
      <c r="L18374" s="13" t="n">
        <f aca="false">L18373+F18374/$F$2*100</f>
        <v>99.998485898614</v>
      </c>
    </row>
    <row r="18375" customFormat="false" ht="15" hidden="false" customHeight="false" outlineLevel="0" collapsed="false">
      <c r="A18375" s="0" t="s">
        <v>33392</v>
      </c>
      <c r="B18375" s="0" t="s">
        <v>6113</v>
      </c>
      <c r="C18375" s="0" t="s">
        <v>661</v>
      </c>
      <c r="D18375" s="0" t="s">
        <v>57</v>
      </c>
      <c r="E18375" s="0" t="s">
        <v>2194</v>
      </c>
      <c r="F18375" s="7" t="n">
        <v>63.24</v>
      </c>
      <c r="G18375" s="6" t="n">
        <v>36</v>
      </c>
      <c r="H18375" s="8" t="n">
        <v>36</v>
      </c>
      <c r="I18375" s="0" t="n">
        <v>1</v>
      </c>
      <c r="J18375" s="7" t="n">
        <f aca="false">IFERROR(F18375/G18375,"")</f>
        <v>1.75666666666667</v>
      </c>
      <c r="K18375" s="7" t="n">
        <f aca="false">IFERROR(F18375/H18375,"")</f>
        <v>1.75666666666667</v>
      </c>
      <c r="L18375" s="13" t="n">
        <f aca="false">L18374+F18375/$F$2*100</f>
        <v>99.9984882087886</v>
      </c>
    </row>
    <row r="18376" customFormat="false" ht="15" hidden="false" customHeight="false" outlineLevel="0" collapsed="false">
      <c r="A18376" s="0" t="s">
        <v>33393</v>
      </c>
      <c r="B18376" s="0" t="s">
        <v>1398</v>
      </c>
      <c r="C18376" s="0" t="s">
        <v>12538</v>
      </c>
      <c r="D18376" s="0" t="s">
        <v>260</v>
      </c>
      <c r="E18376" s="0" t="s">
        <v>112</v>
      </c>
      <c r="F18376" s="7" t="n">
        <v>63.2</v>
      </c>
      <c r="G18376" s="6" t="n">
        <v>30</v>
      </c>
      <c r="H18376" s="8" t="n">
        <v>30</v>
      </c>
      <c r="I18376" s="0" t="n">
        <v>1</v>
      </c>
      <c r="J18376" s="7" t="n">
        <f aca="false">IFERROR(F18376/G18376,"")</f>
        <v>2.10666666666667</v>
      </c>
      <c r="K18376" s="7" t="n">
        <f aca="false">IFERROR(F18376/H18376,"")</f>
        <v>2.10666666666667</v>
      </c>
      <c r="L18376" s="13" t="n">
        <f aca="false">L18375+F18376/$F$2*100</f>
        <v>99.9984905175021</v>
      </c>
    </row>
    <row r="18377" customFormat="false" ht="15" hidden="false" customHeight="false" outlineLevel="0" collapsed="false">
      <c r="A18377" s="0" t="s">
        <v>33394</v>
      </c>
      <c r="B18377" s="0" t="s">
        <v>33395</v>
      </c>
      <c r="C18377" s="0" t="s">
        <v>9847</v>
      </c>
      <c r="D18377" s="0" t="s">
        <v>71</v>
      </c>
      <c r="E18377" s="0" t="s">
        <v>13452</v>
      </c>
      <c r="F18377" s="7" t="n">
        <v>63.15</v>
      </c>
      <c r="G18377" s="6" t="n">
        <v>16</v>
      </c>
      <c r="H18377" s="8" t="n">
        <v>16</v>
      </c>
      <c r="I18377" s="0" t="n">
        <v>1</v>
      </c>
      <c r="J18377" s="7" t="n">
        <f aca="false">IFERROR(F18377/G18377,"")</f>
        <v>3.946875</v>
      </c>
      <c r="K18377" s="7" t="n">
        <f aca="false">IFERROR(F18377/H18377,"")</f>
        <v>3.946875</v>
      </c>
      <c r="L18377" s="13" t="n">
        <f aca="false">L18376+F18377/$F$2*100</f>
        <v>99.998492824389</v>
      </c>
    </row>
    <row r="18378" customFormat="false" ht="15" hidden="false" customHeight="false" outlineLevel="0" collapsed="false">
      <c r="A18378" s="0" t="s">
        <v>33396</v>
      </c>
      <c r="B18378" s="0" t="s">
        <v>33397</v>
      </c>
      <c r="C18378" s="0" t="s">
        <v>271</v>
      </c>
      <c r="D18378" s="0" t="s">
        <v>6406</v>
      </c>
      <c r="E18378" s="0" t="s">
        <v>2194</v>
      </c>
      <c r="F18378" s="7" t="n">
        <v>63.15</v>
      </c>
      <c r="G18378" s="6" t="n">
        <v>25</v>
      </c>
      <c r="H18378" s="8" t="n">
        <v>25</v>
      </c>
      <c r="I18378" s="0" t="n">
        <v>1</v>
      </c>
      <c r="J18378" s="7" t="n">
        <f aca="false">IFERROR(F18378/G18378,"")</f>
        <v>2.526</v>
      </c>
      <c r="K18378" s="7" t="n">
        <f aca="false">IFERROR(F18378/H18378,"")</f>
        <v>2.526</v>
      </c>
      <c r="L18378" s="13" t="n">
        <f aca="false">L18377+F18378/$F$2*100</f>
        <v>99.9984951312759</v>
      </c>
    </row>
    <row r="18379" customFormat="false" ht="15" hidden="false" customHeight="false" outlineLevel="0" collapsed="false">
      <c r="A18379" s="0" t="s">
        <v>33398</v>
      </c>
      <c r="B18379" s="0" t="s">
        <v>33399</v>
      </c>
      <c r="C18379" s="0" t="s">
        <v>368</v>
      </c>
      <c r="D18379" s="0" t="s">
        <v>89</v>
      </c>
      <c r="E18379" s="0" t="s">
        <v>15909</v>
      </c>
      <c r="F18379" s="7" t="n">
        <v>63.12</v>
      </c>
      <c r="G18379" s="6" t="n">
        <v>30</v>
      </c>
      <c r="H18379" s="8" t="n">
        <v>30</v>
      </c>
      <c r="I18379" s="0" t="n">
        <v>1</v>
      </c>
      <c r="J18379" s="7" t="n">
        <f aca="false">IFERROR(F18379/G18379,"")</f>
        <v>2.104</v>
      </c>
      <c r="K18379" s="7" t="n">
        <f aca="false">IFERROR(F18379/H18379,"")</f>
        <v>2.104</v>
      </c>
      <c r="L18379" s="13" t="n">
        <f aca="false">L18378+F18379/$F$2*100</f>
        <v>99.9984974370669</v>
      </c>
    </row>
    <row r="18380" customFormat="false" ht="15" hidden="false" customHeight="false" outlineLevel="0" collapsed="false">
      <c r="A18380" s="0" t="s">
        <v>33400</v>
      </c>
      <c r="B18380" s="0" t="s">
        <v>2193</v>
      </c>
      <c r="C18380" s="0" t="s">
        <v>13111</v>
      </c>
      <c r="D18380" s="0" t="s">
        <v>123</v>
      </c>
      <c r="E18380" s="0" t="s">
        <v>15909</v>
      </c>
      <c r="F18380" s="7" t="n">
        <v>63.08</v>
      </c>
      <c r="G18380" s="6" t="n">
        <v>15</v>
      </c>
      <c r="H18380" s="8" t="n">
        <v>15</v>
      </c>
      <c r="I18380" s="0" t="n">
        <v>1</v>
      </c>
      <c r="J18380" s="7" t="n">
        <f aca="false">IFERROR(F18380/G18380,"")</f>
        <v>4.20533333333333</v>
      </c>
      <c r="K18380" s="7" t="n">
        <f aca="false">IFERROR(F18380/H18380,"")</f>
        <v>4.20533333333333</v>
      </c>
      <c r="L18380" s="13" t="n">
        <f aca="false">L18379+F18380/$F$2*100</f>
        <v>99.9984997413967</v>
      </c>
    </row>
    <row r="18381" customFormat="false" ht="15" hidden="false" customHeight="false" outlineLevel="0" collapsed="false">
      <c r="A18381" s="0" t="s">
        <v>33401</v>
      </c>
      <c r="B18381" s="0" t="s">
        <v>7758</v>
      </c>
      <c r="C18381" s="0" t="s">
        <v>3678</v>
      </c>
      <c r="D18381" s="0" t="s">
        <v>251</v>
      </c>
      <c r="E18381" s="0" t="s">
        <v>15909</v>
      </c>
      <c r="F18381" s="7" t="n">
        <v>63.07</v>
      </c>
      <c r="G18381" s="6" t="n">
        <v>14</v>
      </c>
      <c r="H18381" s="8" t="n">
        <v>14</v>
      </c>
      <c r="I18381" s="0" t="n">
        <v>1</v>
      </c>
      <c r="J18381" s="7" t="n">
        <f aca="false">IFERROR(F18381/G18381,"")</f>
        <v>4.505</v>
      </c>
      <c r="K18381" s="7" t="n">
        <f aca="false">IFERROR(F18381/H18381,"")</f>
        <v>4.505</v>
      </c>
      <c r="L18381" s="13" t="n">
        <f aca="false">L18380+F18381/$F$2*100</f>
        <v>99.9985020453612</v>
      </c>
    </row>
    <row r="18382" customFormat="false" ht="15" hidden="false" customHeight="false" outlineLevel="0" collapsed="false">
      <c r="A18382" s="0" t="s">
        <v>33402</v>
      </c>
      <c r="B18382" s="0" t="s">
        <v>33403</v>
      </c>
      <c r="C18382" s="0" t="s">
        <v>10359</v>
      </c>
      <c r="D18382" s="0" t="s">
        <v>57</v>
      </c>
      <c r="E18382" s="0" t="s">
        <v>15909</v>
      </c>
      <c r="F18382" s="7" t="n">
        <v>63.03</v>
      </c>
      <c r="G18382" s="6" t="n">
        <v>20</v>
      </c>
      <c r="H18382" s="8" t="n">
        <v>20</v>
      </c>
      <c r="I18382" s="0" t="n">
        <v>1</v>
      </c>
      <c r="J18382" s="7" t="n">
        <f aca="false">IFERROR(F18382/G18382,"")</f>
        <v>3.1515</v>
      </c>
      <c r="K18382" s="7" t="n">
        <f aca="false">IFERROR(F18382/H18382,"")</f>
        <v>3.1515</v>
      </c>
      <c r="L18382" s="13" t="n">
        <f aca="false">L18381+F18382/$F$2*100</f>
        <v>99.9985043478644</v>
      </c>
    </row>
    <row r="18383" customFormat="false" ht="15" hidden="false" customHeight="false" outlineLevel="0" collapsed="false">
      <c r="A18383" s="0" t="s">
        <v>33404</v>
      </c>
      <c r="B18383" s="0" t="s">
        <v>33405</v>
      </c>
      <c r="C18383" s="0" t="s">
        <v>330</v>
      </c>
      <c r="D18383" s="0" t="s">
        <v>52</v>
      </c>
      <c r="E18383" s="0" t="s">
        <v>2194</v>
      </c>
      <c r="F18383" s="7" t="n">
        <v>63.02</v>
      </c>
      <c r="G18383" s="6" t="n">
        <v>12</v>
      </c>
      <c r="H18383" s="8" t="n">
        <v>24</v>
      </c>
      <c r="I18383" s="0" t="n">
        <v>1</v>
      </c>
      <c r="J18383" s="7" t="n">
        <f aca="false">IFERROR(F18383/G18383,"")</f>
        <v>5.25166666666667</v>
      </c>
      <c r="K18383" s="7" t="n">
        <f aca="false">IFERROR(F18383/H18383,"")</f>
        <v>2.62583333333333</v>
      </c>
      <c r="L18383" s="13" t="n">
        <f aca="false">L18382+F18383/$F$2*100</f>
        <v>99.9985066500024</v>
      </c>
    </row>
    <row r="18384" customFormat="false" ht="15" hidden="false" customHeight="false" outlineLevel="0" collapsed="false">
      <c r="A18384" s="0" t="s">
        <v>33406</v>
      </c>
      <c r="B18384" s="0" t="s">
        <v>784</v>
      </c>
      <c r="C18384" s="0" t="s">
        <v>1183</v>
      </c>
      <c r="D18384" s="0" t="s">
        <v>57</v>
      </c>
      <c r="E18384" s="0" t="s">
        <v>15909</v>
      </c>
      <c r="F18384" s="7" t="n">
        <v>62.92</v>
      </c>
      <c r="G18384" s="6" t="n">
        <v>15</v>
      </c>
      <c r="H18384" s="8" t="n">
        <v>15</v>
      </c>
      <c r="I18384" s="0" t="n">
        <v>1</v>
      </c>
      <c r="J18384" s="7" t="n">
        <f aca="false">IFERROR(F18384/G18384,"")</f>
        <v>4.19466666666667</v>
      </c>
      <c r="K18384" s="7" t="n">
        <f aca="false">IFERROR(F18384/H18384,"")</f>
        <v>4.19466666666667</v>
      </c>
      <c r="L18384" s="13" t="n">
        <f aca="false">L18383+F18384/$F$2*100</f>
        <v>99.9985089484874</v>
      </c>
    </row>
    <row r="18385" customFormat="false" ht="15" hidden="false" customHeight="false" outlineLevel="0" collapsed="false">
      <c r="A18385" s="0" t="s">
        <v>33407</v>
      </c>
      <c r="B18385" s="0" t="s">
        <v>33408</v>
      </c>
      <c r="C18385" s="0" t="s">
        <v>314</v>
      </c>
      <c r="D18385" s="0" t="s">
        <v>198</v>
      </c>
      <c r="E18385" s="0" t="s">
        <v>15909</v>
      </c>
      <c r="F18385" s="7" t="n">
        <v>62.9</v>
      </c>
      <c r="G18385" s="6" t="n">
        <v>15</v>
      </c>
      <c r="H18385" s="8" t="n">
        <v>15</v>
      </c>
      <c r="I18385" s="0" t="n">
        <v>1</v>
      </c>
      <c r="J18385" s="7" t="n">
        <f aca="false">IFERROR(F18385/G18385,"")</f>
        <v>4.19333333333333</v>
      </c>
      <c r="K18385" s="7" t="n">
        <f aca="false">IFERROR(F18385/H18385,"")</f>
        <v>4.19333333333333</v>
      </c>
      <c r="L18385" s="13" t="n">
        <f aca="false">L18384+F18385/$F$2*100</f>
        <v>99.9985112462417</v>
      </c>
    </row>
    <row r="18386" customFormat="false" ht="15" hidden="false" customHeight="false" outlineLevel="0" collapsed="false">
      <c r="A18386" s="0" t="s">
        <v>33409</v>
      </c>
      <c r="B18386" s="0" t="s">
        <v>33410</v>
      </c>
      <c r="C18386" s="0" t="s">
        <v>137</v>
      </c>
      <c r="D18386" s="0" t="s">
        <v>52</v>
      </c>
      <c r="E18386" s="0" t="s">
        <v>2162</v>
      </c>
      <c r="F18386" s="7" t="n">
        <v>62.84</v>
      </c>
      <c r="G18386" s="6" t="n">
        <v>11</v>
      </c>
      <c r="H18386" s="8" t="n">
        <v>11</v>
      </c>
      <c r="I18386" s="0" t="n">
        <v>1</v>
      </c>
      <c r="J18386" s="7" t="n">
        <f aca="false">IFERROR(F18386/G18386,"")</f>
        <v>5.71272727272727</v>
      </c>
      <c r="K18386" s="7" t="n">
        <f aca="false">IFERROR(F18386/H18386,"")</f>
        <v>5.71272727272727</v>
      </c>
      <c r="L18386" s="13" t="n">
        <f aca="false">L18385+F18386/$F$2*100</f>
        <v>99.9985135418042</v>
      </c>
    </row>
    <row r="18387" customFormat="false" ht="15" hidden="false" customHeight="false" outlineLevel="0" collapsed="false">
      <c r="A18387" s="0" t="s">
        <v>33411</v>
      </c>
      <c r="B18387" s="0" t="s">
        <v>33412</v>
      </c>
      <c r="C18387" s="0" t="s">
        <v>603</v>
      </c>
      <c r="D18387" s="0" t="s">
        <v>3372</v>
      </c>
      <c r="E18387" s="0" t="s">
        <v>15909</v>
      </c>
      <c r="F18387" s="7" t="n">
        <v>62.75</v>
      </c>
      <c r="G18387" s="6" t="n">
        <v>17</v>
      </c>
      <c r="H18387" s="8" t="n">
        <v>17</v>
      </c>
      <c r="I18387" s="0" t="n">
        <v>1</v>
      </c>
      <c r="J18387" s="7" t="n">
        <f aca="false">IFERROR(F18387/G18387,"")</f>
        <v>3.69117647058824</v>
      </c>
      <c r="K18387" s="7" t="n">
        <f aca="false">IFERROR(F18387/H18387,"")</f>
        <v>3.69117647058824</v>
      </c>
      <c r="L18387" s="13" t="n">
        <f aca="false">L18386+F18387/$F$2*100</f>
        <v>99.998515834079</v>
      </c>
    </row>
    <row r="18388" customFormat="false" ht="15" hidden="false" customHeight="false" outlineLevel="0" collapsed="false">
      <c r="A18388" s="0" t="s">
        <v>33413</v>
      </c>
      <c r="B18388" s="0" t="s">
        <v>844</v>
      </c>
      <c r="C18388" s="0" t="s">
        <v>51</v>
      </c>
      <c r="D18388" s="0" t="s">
        <v>57</v>
      </c>
      <c r="E18388" s="0" t="s">
        <v>15909</v>
      </c>
      <c r="F18388" s="7" t="n">
        <v>62.73</v>
      </c>
      <c r="G18388" s="6" t="n">
        <v>13</v>
      </c>
      <c r="H18388" s="8" t="n">
        <v>13</v>
      </c>
      <c r="I18388" s="0" t="n">
        <v>1</v>
      </c>
      <c r="J18388" s="7" t="n">
        <f aca="false">IFERROR(F18388/G18388,"")</f>
        <v>4.82538461538462</v>
      </c>
      <c r="K18388" s="7" t="n">
        <f aca="false">IFERROR(F18388/H18388,"")</f>
        <v>4.82538461538462</v>
      </c>
      <c r="L18388" s="13" t="n">
        <f aca="false">L18387+F18388/$F$2*100</f>
        <v>99.9985181256232</v>
      </c>
    </row>
    <row r="18389" customFormat="false" ht="15" hidden="false" customHeight="false" outlineLevel="0" collapsed="false">
      <c r="A18389" s="0" t="s">
        <v>33414</v>
      </c>
      <c r="B18389" s="0" t="s">
        <v>33415</v>
      </c>
      <c r="C18389" s="0" t="s">
        <v>1550</v>
      </c>
      <c r="D18389" s="0" t="s">
        <v>598</v>
      </c>
      <c r="E18389" s="0" t="s">
        <v>112</v>
      </c>
      <c r="F18389" s="7" t="n">
        <v>62.69</v>
      </c>
      <c r="G18389" s="6" t="n">
        <v>11</v>
      </c>
      <c r="H18389" s="8" t="n">
        <v>11</v>
      </c>
      <c r="I18389" s="0" t="n">
        <v>1</v>
      </c>
      <c r="J18389" s="7" t="n">
        <f aca="false">IFERROR(F18389/G18389,"")</f>
        <v>5.69909090909091</v>
      </c>
      <c r="K18389" s="7" t="n">
        <f aca="false">IFERROR(F18389/H18389,"")</f>
        <v>5.69909090909091</v>
      </c>
      <c r="L18389" s="13" t="n">
        <f aca="false">L18388+F18389/$F$2*100</f>
        <v>99.9985204157062</v>
      </c>
    </row>
    <row r="18390" customFormat="false" ht="15" hidden="false" customHeight="false" outlineLevel="0" collapsed="false">
      <c r="A18390" s="0" t="s">
        <v>33416</v>
      </c>
      <c r="B18390" s="0" t="s">
        <v>4422</v>
      </c>
      <c r="C18390" s="0" t="s">
        <v>1102</v>
      </c>
      <c r="D18390" s="0" t="s">
        <v>2489</v>
      </c>
      <c r="E18390" s="0" t="s">
        <v>4424</v>
      </c>
      <c r="F18390" s="7" t="n">
        <v>62.69</v>
      </c>
      <c r="G18390" s="6" t="n">
        <v>14</v>
      </c>
      <c r="H18390" s="8" t="n">
        <v>14</v>
      </c>
      <c r="I18390" s="0" t="n">
        <v>1</v>
      </c>
      <c r="J18390" s="7" t="n">
        <f aca="false">IFERROR(F18390/G18390,"")</f>
        <v>4.47785714285714</v>
      </c>
      <c r="K18390" s="7" t="n">
        <f aca="false">IFERROR(F18390/H18390,"")</f>
        <v>4.47785714285714</v>
      </c>
      <c r="L18390" s="13" t="n">
        <f aca="false">L18389+F18390/$F$2*100</f>
        <v>99.9985227057892</v>
      </c>
    </row>
    <row r="18391" customFormat="false" ht="15" hidden="false" customHeight="false" outlineLevel="0" collapsed="false">
      <c r="A18391" s="0" t="s">
        <v>33417</v>
      </c>
      <c r="B18391" s="0" t="s">
        <v>1889</v>
      </c>
      <c r="C18391" s="0" t="s">
        <v>1102</v>
      </c>
      <c r="D18391" s="0" t="s">
        <v>101</v>
      </c>
      <c r="E18391" s="0" t="s">
        <v>15909</v>
      </c>
      <c r="F18391" s="7" t="n">
        <v>62.6</v>
      </c>
      <c r="G18391" s="6" t="n">
        <v>13</v>
      </c>
      <c r="H18391" s="8" t="n">
        <v>13</v>
      </c>
      <c r="I18391" s="0" t="n">
        <v>1</v>
      </c>
      <c r="J18391" s="7" t="n">
        <f aca="false">IFERROR(F18391/G18391,"")</f>
        <v>4.81538461538462</v>
      </c>
      <c r="K18391" s="7" t="n">
        <f aca="false">IFERROR(F18391/H18391,"")</f>
        <v>4.81538461538462</v>
      </c>
      <c r="L18391" s="13" t="n">
        <f aca="false">L18390+F18391/$F$2*100</f>
        <v>99.9985249925844</v>
      </c>
    </row>
    <row r="18392" customFormat="false" ht="15" hidden="false" customHeight="false" outlineLevel="0" collapsed="false">
      <c r="A18392" s="0" t="s">
        <v>33418</v>
      </c>
      <c r="B18392" s="0" t="s">
        <v>21381</v>
      </c>
      <c r="C18392" s="0" t="s">
        <v>3482</v>
      </c>
      <c r="D18392" s="0" t="s">
        <v>148</v>
      </c>
      <c r="E18392" s="0" t="s">
        <v>15909</v>
      </c>
      <c r="F18392" s="7" t="n">
        <v>62.57</v>
      </c>
      <c r="G18392" s="6" t="n">
        <v>16</v>
      </c>
      <c r="H18392" s="8" t="n">
        <v>18</v>
      </c>
      <c r="I18392" s="0" t="n">
        <v>1</v>
      </c>
      <c r="J18392" s="7" t="n">
        <f aca="false">IFERROR(F18392/G18392,"")</f>
        <v>3.910625</v>
      </c>
      <c r="K18392" s="7" t="n">
        <f aca="false">IFERROR(F18392/H18392,"")</f>
        <v>3.47611111111111</v>
      </c>
      <c r="L18392" s="13" t="n">
        <f aca="false">L18391+F18392/$F$2*100</f>
        <v>99.9985272782838</v>
      </c>
    </row>
    <row r="18393" customFormat="false" ht="15" hidden="false" customHeight="false" outlineLevel="0" collapsed="false">
      <c r="A18393" s="0" t="s">
        <v>33419</v>
      </c>
      <c r="B18393" s="0" t="s">
        <v>33420</v>
      </c>
      <c r="C18393" s="0" t="s">
        <v>1461</v>
      </c>
      <c r="D18393" s="0" t="s">
        <v>251</v>
      </c>
      <c r="E18393" s="0" t="s">
        <v>112</v>
      </c>
      <c r="F18393" s="7" t="n">
        <v>62.56</v>
      </c>
      <c r="G18393" s="6" t="n">
        <v>24</v>
      </c>
      <c r="H18393" s="8" t="n">
        <v>24</v>
      </c>
      <c r="I18393" s="0" t="n">
        <v>1</v>
      </c>
      <c r="J18393" s="7" t="n">
        <f aca="false">IFERROR(F18393/G18393,"")</f>
        <v>2.60666666666667</v>
      </c>
      <c r="K18393" s="7" t="n">
        <f aca="false">IFERROR(F18393/H18393,"")</f>
        <v>2.60666666666667</v>
      </c>
      <c r="L18393" s="13" t="n">
        <f aca="false">L18392+F18393/$F$2*100</f>
        <v>99.9985295636178</v>
      </c>
    </row>
    <row r="18394" customFormat="false" ht="15" hidden="false" customHeight="false" outlineLevel="0" collapsed="false">
      <c r="A18394" s="0" t="s">
        <v>33421</v>
      </c>
      <c r="B18394" s="0" t="s">
        <v>5603</v>
      </c>
      <c r="C18394" s="0" t="s">
        <v>289</v>
      </c>
      <c r="D18394" s="0" t="s">
        <v>52</v>
      </c>
      <c r="E18394" s="0" t="s">
        <v>15909</v>
      </c>
      <c r="F18394" s="7" t="n">
        <v>62.53</v>
      </c>
      <c r="G18394" s="6" t="n">
        <v>16</v>
      </c>
      <c r="H18394" s="8" t="n">
        <v>16</v>
      </c>
      <c r="I18394" s="0" t="n">
        <v>1</v>
      </c>
      <c r="J18394" s="7" t="n">
        <f aca="false">IFERROR(F18394/G18394,"")</f>
        <v>3.908125</v>
      </c>
      <c r="K18394" s="7" t="n">
        <f aca="false">IFERROR(F18394/H18394,"")</f>
        <v>3.908125</v>
      </c>
      <c r="L18394" s="13" t="n">
        <f aca="false">L18393+F18394/$F$2*100</f>
        <v>99.998531847856</v>
      </c>
    </row>
    <row r="18395" customFormat="false" ht="15" hidden="false" customHeight="false" outlineLevel="0" collapsed="false">
      <c r="A18395" s="0" t="s">
        <v>33422</v>
      </c>
      <c r="B18395" s="0" t="s">
        <v>15694</v>
      </c>
      <c r="C18395" s="0" t="s">
        <v>371</v>
      </c>
      <c r="D18395" s="0" t="s">
        <v>57</v>
      </c>
      <c r="E18395" s="0" t="s">
        <v>15909</v>
      </c>
      <c r="F18395" s="7" t="n">
        <v>62.52</v>
      </c>
      <c r="G18395" s="6" t="n">
        <v>22</v>
      </c>
      <c r="H18395" s="8" t="n">
        <v>22</v>
      </c>
      <c r="I18395" s="0" t="n">
        <v>1</v>
      </c>
      <c r="J18395" s="7" t="n">
        <f aca="false">IFERROR(F18395/G18395,"")</f>
        <v>2.84181818181818</v>
      </c>
      <c r="K18395" s="7" t="n">
        <f aca="false">IFERROR(F18395/H18395,"")</f>
        <v>2.84181818181818</v>
      </c>
      <c r="L18395" s="13" t="n">
        <f aca="false">L18394+F18395/$F$2*100</f>
        <v>99.9985341317288</v>
      </c>
    </row>
    <row r="18396" customFormat="false" ht="15" hidden="false" customHeight="false" outlineLevel="0" collapsed="false">
      <c r="A18396" s="0" t="s">
        <v>33423</v>
      </c>
      <c r="B18396" s="0" t="s">
        <v>33424</v>
      </c>
      <c r="C18396" s="0" t="s">
        <v>33425</v>
      </c>
      <c r="D18396" s="0" t="s">
        <v>1040</v>
      </c>
      <c r="E18396" s="0" t="s">
        <v>15909</v>
      </c>
      <c r="F18396" s="7" t="n">
        <v>62.51</v>
      </c>
      <c r="G18396" s="6" t="n">
        <v>14</v>
      </c>
      <c r="H18396" s="8" t="n">
        <v>14</v>
      </c>
      <c r="I18396" s="0" t="n">
        <v>1</v>
      </c>
      <c r="J18396" s="7" t="n">
        <f aca="false">IFERROR(F18396/G18396,"")</f>
        <v>4.465</v>
      </c>
      <c r="K18396" s="7" t="n">
        <f aca="false">IFERROR(F18396/H18396,"")</f>
        <v>4.465</v>
      </c>
      <c r="L18396" s="13" t="n">
        <f aca="false">L18395+F18396/$F$2*100</f>
        <v>99.9985364152363</v>
      </c>
    </row>
    <row r="18397" customFormat="false" ht="15" hidden="false" customHeight="false" outlineLevel="0" collapsed="false">
      <c r="A18397" s="0" t="s">
        <v>33426</v>
      </c>
      <c r="B18397" s="0" t="s">
        <v>1036</v>
      </c>
      <c r="C18397" s="0" t="s">
        <v>197</v>
      </c>
      <c r="D18397" s="0" t="s">
        <v>2489</v>
      </c>
      <c r="E18397" s="0" t="s">
        <v>81</v>
      </c>
      <c r="F18397" s="7" t="n">
        <v>62.51</v>
      </c>
      <c r="G18397" s="6" t="n">
        <v>11</v>
      </c>
      <c r="H18397" s="8" t="n">
        <v>28</v>
      </c>
      <c r="I18397" s="0" t="n">
        <v>1</v>
      </c>
      <c r="J18397" s="7" t="n">
        <f aca="false">IFERROR(F18397/G18397,"")</f>
        <v>5.68272727272727</v>
      </c>
      <c r="K18397" s="7" t="n">
        <f aca="false">IFERROR(F18397/H18397,"")</f>
        <v>2.2325</v>
      </c>
      <c r="L18397" s="13" t="n">
        <f aca="false">L18396+F18397/$F$2*100</f>
        <v>99.9985386987439</v>
      </c>
    </row>
    <row r="18398" customFormat="false" ht="15" hidden="false" customHeight="false" outlineLevel="0" collapsed="false">
      <c r="A18398" s="0" t="s">
        <v>33427</v>
      </c>
      <c r="B18398" s="0" t="s">
        <v>316</v>
      </c>
      <c r="C18398" s="0" t="s">
        <v>197</v>
      </c>
      <c r="D18398" s="0" t="s">
        <v>123</v>
      </c>
      <c r="E18398" s="0" t="s">
        <v>15909</v>
      </c>
      <c r="F18398" s="7" t="n">
        <v>62.5</v>
      </c>
      <c r="G18398" s="6" t="n">
        <v>15</v>
      </c>
      <c r="H18398" s="8" t="n">
        <v>15</v>
      </c>
      <c r="I18398" s="0" t="n">
        <v>1</v>
      </c>
      <c r="J18398" s="7" t="n">
        <f aca="false">IFERROR(F18398/G18398,"")</f>
        <v>4.16666666666667</v>
      </c>
      <c r="K18398" s="7" t="n">
        <f aca="false">IFERROR(F18398/H18398,"")</f>
        <v>4.16666666666667</v>
      </c>
      <c r="L18398" s="13" t="n">
        <f aca="false">L18397+F18398/$F$2*100</f>
        <v>99.9985409818861</v>
      </c>
    </row>
    <row r="18399" customFormat="false" ht="15" hidden="false" customHeight="false" outlineLevel="0" collapsed="false">
      <c r="A18399" s="0" t="s">
        <v>33428</v>
      </c>
      <c r="B18399" s="0" t="s">
        <v>33429</v>
      </c>
      <c r="C18399" s="0" t="s">
        <v>6446</v>
      </c>
      <c r="D18399" s="0" t="s">
        <v>321</v>
      </c>
      <c r="E18399" s="0" t="s">
        <v>15909</v>
      </c>
      <c r="F18399" s="7" t="n">
        <v>62.44</v>
      </c>
      <c r="G18399" s="6" t="n">
        <v>23</v>
      </c>
      <c r="H18399" s="8" t="n">
        <v>23</v>
      </c>
      <c r="I18399" s="0" t="n">
        <v>1</v>
      </c>
      <c r="J18399" s="7" t="n">
        <f aca="false">IFERROR(F18399/G18399,"")</f>
        <v>2.71478260869565</v>
      </c>
      <c r="K18399" s="7" t="n">
        <f aca="false">IFERROR(F18399/H18399,"")</f>
        <v>2.71478260869565</v>
      </c>
      <c r="L18399" s="13" t="n">
        <f aca="false">L18398+F18399/$F$2*100</f>
        <v>99.9985432628365</v>
      </c>
    </row>
    <row r="18400" customFormat="false" ht="15" hidden="false" customHeight="false" outlineLevel="0" collapsed="false">
      <c r="A18400" s="0" t="s">
        <v>33430</v>
      </c>
      <c r="B18400" s="0" t="s">
        <v>238</v>
      </c>
      <c r="C18400" s="0" t="s">
        <v>844</v>
      </c>
      <c r="D18400" s="0" t="s">
        <v>57</v>
      </c>
      <c r="E18400" s="0" t="s">
        <v>2162</v>
      </c>
      <c r="F18400" s="7" t="n">
        <v>62.37</v>
      </c>
      <c r="G18400" s="6" t="n">
        <v>11</v>
      </c>
      <c r="H18400" s="8" t="n">
        <v>11</v>
      </c>
      <c r="I18400" s="0" t="n">
        <v>1</v>
      </c>
      <c r="J18400" s="7" t="n">
        <f aca="false">IFERROR(F18400/G18400,"")</f>
        <v>5.67</v>
      </c>
      <c r="K18400" s="7" t="n">
        <f aca="false">IFERROR(F18400/H18400,"")</f>
        <v>5.67</v>
      </c>
      <c r="L18400" s="13" t="n">
        <f aca="false">L18399+F18400/$F$2*100</f>
        <v>99.9985455412298</v>
      </c>
    </row>
    <row r="18401" customFormat="false" ht="15" hidden="false" customHeight="false" outlineLevel="0" collapsed="false">
      <c r="A18401" s="0" t="s">
        <v>33431</v>
      </c>
      <c r="B18401" s="0" t="s">
        <v>238</v>
      </c>
      <c r="C18401" s="0" t="s">
        <v>7699</v>
      </c>
      <c r="D18401" s="0" t="s">
        <v>2501</v>
      </c>
      <c r="E18401" s="0" t="s">
        <v>15909</v>
      </c>
      <c r="F18401" s="7" t="n">
        <v>62.31</v>
      </c>
      <c r="G18401" s="6" t="n">
        <v>22</v>
      </c>
      <c r="H18401" s="8" t="n">
        <v>22</v>
      </c>
      <c r="I18401" s="0" t="n">
        <v>1</v>
      </c>
      <c r="J18401" s="7" t="n">
        <f aca="false">IFERROR(F18401/G18401,"")</f>
        <v>2.83227272727273</v>
      </c>
      <c r="K18401" s="7" t="n">
        <f aca="false">IFERROR(F18401/H18401,"")</f>
        <v>2.83227272727273</v>
      </c>
      <c r="L18401" s="13" t="n">
        <f aca="false">L18400+F18401/$F$2*100</f>
        <v>99.9985478174313</v>
      </c>
    </row>
    <row r="18402" customFormat="false" ht="15" hidden="false" customHeight="false" outlineLevel="0" collapsed="false">
      <c r="A18402" s="0" t="s">
        <v>33432</v>
      </c>
      <c r="B18402" s="0" t="s">
        <v>5491</v>
      </c>
      <c r="C18402" s="0" t="s">
        <v>6876</v>
      </c>
      <c r="D18402" s="0" t="s">
        <v>127</v>
      </c>
      <c r="E18402" s="0" t="s">
        <v>15909</v>
      </c>
      <c r="F18402" s="7" t="n">
        <v>62.27</v>
      </c>
      <c r="G18402" s="6" t="n">
        <v>16</v>
      </c>
      <c r="H18402" s="8" t="n">
        <v>16</v>
      </c>
      <c r="I18402" s="0" t="n">
        <v>1</v>
      </c>
      <c r="J18402" s="7" t="n">
        <f aca="false">IFERROR(F18402/G18402,"")</f>
        <v>3.891875</v>
      </c>
      <c r="K18402" s="7" t="n">
        <f aca="false">IFERROR(F18402/H18402,"")</f>
        <v>3.891875</v>
      </c>
      <c r="L18402" s="13" t="n">
        <f aca="false">L18401+F18402/$F$2*100</f>
        <v>99.9985500921715</v>
      </c>
    </row>
    <row r="18403" customFormat="false" ht="15" hidden="false" customHeight="false" outlineLevel="0" collapsed="false">
      <c r="A18403" s="0" t="s">
        <v>33433</v>
      </c>
      <c r="B18403" s="0" t="s">
        <v>30002</v>
      </c>
      <c r="C18403" s="0" t="s">
        <v>3720</v>
      </c>
      <c r="D18403" s="0" t="s">
        <v>2501</v>
      </c>
      <c r="E18403" s="0" t="s">
        <v>15909</v>
      </c>
      <c r="F18403" s="7" t="n">
        <v>62.26</v>
      </c>
      <c r="G18403" s="6" t="n">
        <v>23</v>
      </c>
      <c r="H18403" s="8" t="n">
        <v>23</v>
      </c>
      <c r="I18403" s="0" t="n">
        <v>1</v>
      </c>
      <c r="J18403" s="7" t="n">
        <f aca="false">IFERROR(F18403/G18403,"")</f>
        <v>2.70695652173913</v>
      </c>
      <c r="K18403" s="7" t="n">
        <f aca="false">IFERROR(F18403/H18403,"")</f>
        <v>2.70695652173913</v>
      </c>
      <c r="L18403" s="13" t="n">
        <f aca="false">L18402+F18403/$F$2*100</f>
        <v>99.9985523665465</v>
      </c>
    </row>
    <row r="18404" customFormat="false" ht="15" hidden="false" customHeight="false" outlineLevel="0" collapsed="false">
      <c r="A18404" s="0" t="s">
        <v>33434</v>
      </c>
      <c r="B18404" s="0" t="s">
        <v>33435</v>
      </c>
      <c r="C18404" s="0" t="s">
        <v>1013</v>
      </c>
      <c r="D18404" s="0" t="s">
        <v>71</v>
      </c>
      <c r="E18404" s="0" t="s">
        <v>112</v>
      </c>
      <c r="F18404" s="7" t="n">
        <v>62.07</v>
      </c>
      <c r="G18404" s="6" t="n">
        <v>12</v>
      </c>
      <c r="H18404" s="8" t="n">
        <v>12</v>
      </c>
      <c r="I18404" s="0" t="n">
        <v>1</v>
      </c>
      <c r="J18404" s="7" t="n">
        <f aca="false">IFERROR(F18404/G18404,"")</f>
        <v>5.1725</v>
      </c>
      <c r="K18404" s="7" t="n">
        <f aca="false">IFERROR(F18404/H18404,"")</f>
        <v>5.1725</v>
      </c>
      <c r="L18404" s="13" t="n">
        <f aca="false">L18403+F18404/$F$2*100</f>
        <v>99.9985546339807</v>
      </c>
    </row>
    <row r="18405" customFormat="false" ht="15" hidden="false" customHeight="false" outlineLevel="0" collapsed="false">
      <c r="A18405" s="0" t="s">
        <v>33436</v>
      </c>
      <c r="B18405" s="0" t="s">
        <v>10513</v>
      </c>
      <c r="C18405" s="0" t="s">
        <v>107</v>
      </c>
      <c r="D18405" s="0" t="s">
        <v>52</v>
      </c>
      <c r="E18405" s="0" t="s">
        <v>2162</v>
      </c>
      <c r="F18405" s="7" t="n">
        <v>62.04</v>
      </c>
      <c r="G18405" s="6" t="n">
        <v>29</v>
      </c>
      <c r="H18405" s="8" t="n">
        <v>29</v>
      </c>
      <c r="I18405" s="0" t="n">
        <v>1</v>
      </c>
      <c r="J18405" s="7" t="n">
        <f aca="false">IFERROR(F18405/G18405,"")</f>
        <v>2.13931034482759</v>
      </c>
      <c r="K18405" s="7" t="n">
        <f aca="false">IFERROR(F18405/H18405,"")</f>
        <v>2.13931034482759</v>
      </c>
      <c r="L18405" s="13" t="n">
        <f aca="false">L18404+F18405/$F$2*100</f>
        <v>99.998556900319</v>
      </c>
    </row>
    <row r="18406" customFormat="false" ht="15" hidden="false" customHeight="false" outlineLevel="0" collapsed="false">
      <c r="A18406" s="0" t="s">
        <v>33437</v>
      </c>
      <c r="B18406" s="0" t="s">
        <v>33438</v>
      </c>
      <c r="C18406" s="0" t="s">
        <v>669</v>
      </c>
      <c r="D18406" s="0" t="s">
        <v>251</v>
      </c>
      <c r="E18406" s="0" t="s">
        <v>2194</v>
      </c>
      <c r="F18406" s="7" t="n">
        <v>62.02</v>
      </c>
      <c r="G18406" s="6" t="n">
        <v>45</v>
      </c>
      <c r="H18406" s="8" t="n">
        <v>45</v>
      </c>
      <c r="I18406" s="0" t="n">
        <v>1</v>
      </c>
      <c r="J18406" s="7" t="n">
        <f aca="false">IFERROR(F18406/G18406,"")</f>
        <v>1.37822222222222</v>
      </c>
      <c r="K18406" s="7" t="n">
        <f aca="false">IFERROR(F18406/H18406,"")</f>
        <v>1.37822222222222</v>
      </c>
      <c r="L18406" s="13" t="n">
        <f aca="false">L18405+F18406/$F$2*100</f>
        <v>99.9985591659267</v>
      </c>
    </row>
    <row r="18407" customFormat="false" ht="15" hidden="false" customHeight="false" outlineLevel="0" collapsed="false">
      <c r="A18407" s="0" t="s">
        <v>33439</v>
      </c>
      <c r="B18407" s="0" t="s">
        <v>33440</v>
      </c>
      <c r="C18407" s="0" t="s">
        <v>8751</v>
      </c>
      <c r="D18407" s="0" t="s">
        <v>123</v>
      </c>
      <c r="E18407" s="0" t="s">
        <v>15909</v>
      </c>
      <c r="F18407" s="7" t="n">
        <v>61.99</v>
      </c>
      <c r="G18407" s="6" t="n">
        <v>16</v>
      </c>
      <c r="H18407" s="8" t="n">
        <v>16</v>
      </c>
      <c r="I18407" s="0" t="n">
        <v>1</v>
      </c>
      <c r="J18407" s="7" t="n">
        <f aca="false">IFERROR(F18407/G18407,"")</f>
        <v>3.874375</v>
      </c>
      <c r="K18407" s="7" t="n">
        <f aca="false">IFERROR(F18407/H18407,"")</f>
        <v>3.874375</v>
      </c>
      <c r="L18407" s="13" t="n">
        <f aca="false">L18406+F18407/$F$2*100</f>
        <v>99.9985614304385</v>
      </c>
    </row>
    <row r="18408" customFormat="false" ht="15" hidden="false" customHeight="false" outlineLevel="0" collapsed="false">
      <c r="A18408" s="0" t="s">
        <v>33441</v>
      </c>
      <c r="B18408" s="0" t="s">
        <v>33442</v>
      </c>
      <c r="C18408" s="0" t="s">
        <v>33443</v>
      </c>
      <c r="D18408" s="0" t="s">
        <v>52</v>
      </c>
      <c r="E18408" s="0" t="s">
        <v>2194</v>
      </c>
      <c r="F18408" s="7" t="n">
        <v>61.99</v>
      </c>
      <c r="G18408" s="6" t="n">
        <v>15</v>
      </c>
      <c r="H18408" s="8" t="n">
        <v>15</v>
      </c>
      <c r="I18408" s="0" t="n">
        <v>1</v>
      </c>
      <c r="J18408" s="7" t="n">
        <f aca="false">IFERROR(F18408/G18408,"")</f>
        <v>4.13266666666667</v>
      </c>
      <c r="K18408" s="7" t="n">
        <f aca="false">IFERROR(F18408/H18408,"")</f>
        <v>4.13266666666667</v>
      </c>
      <c r="L18408" s="13" t="n">
        <f aca="false">L18407+F18408/$F$2*100</f>
        <v>99.9985636949503</v>
      </c>
    </row>
    <row r="18409" customFormat="false" ht="15" hidden="false" customHeight="false" outlineLevel="0" collapsed="false">
      <c r="A18409" s="0" t="s">
        <v>33444</v>
      </c>
      <c r="B18409" s="0" t="s">
        <v>33445</v>
      </c>
      <c r="C18409" s="0" t="s">
        <v>2447</v>
      </c>
      <c r="D18409" s="0" t="s">
        <v>1040</v>
      </c>
      <c r="E18409" s="0" t="s">
        <v>15909</v>
      </c>
      <c r="F18409" s="7" t="n">
        <v>61.99</v>
      </c>
      <c r="G18409" s="6" t="n">
        <v>16</v>
      </c>
      <c r="H18409" s="8" t="n">
        <v>16</v>
      </c>
      <c r="I18409" s="0" t="n">
        <v>1</v>
      </c>
      <c r="J18409" s="7" t="n">
        <f aca="false">IFERROR(F18409/G18409,"")</f>
        <v>3.874375</v>
      </c>
      <c r="K18409" s="7" t="n">
        <f aca="false">IFERROR(F18409/H18409,"")</f>
        <v>3.874375</v>
      </c>
      <c r="L18409" s="13" t="n">
        <f aca="false">L18408+F18409/$F$2*100</f>
        <v>99.9985659594621</v>
      </c>
    </row>
    <row r="18410" customFormat="false" ht="15" hidden="false" customHeight="false" outlineLevel="0" collapsed="false">
      <c r="A18410" s="0" t="s">
        <v>33446</v>
      </c>
      <c r="B18410" s="0" t="s">
        <v>33447</v>
      </c>
      <c r="C18410" s="0" t="s">
        <v>17921</v>
      </c>
      <c r="D18410" s="0" t="s">
        <v>1710</v>
      </c>
      <c r="E18410" s="0" t="s">
        <v>2162</v>
      </c>
      <c r="F18410" s="7" t="n">
        <v>61.87</v>
      </c>
      <c r="G18410" s="6" t="n">
        <v>15</v>
      </c>
      <c r="H18410" s="8" t="n">
        <v>15</v>
      </c>
      <c r="I18410" s="0" t="n">
        <v>1</v>
      </c>
      <c r="J18410" s="7" t="n">
        <f aca="false">IFERROR(F18410/G18410,"")</f>
        <v>4.12466666666667</v>
      </c>
      <c r="K18410" s="7" t="n">
        <f aca="false">IFERROR(F18410/H18410,"")</f>
        <v>4.12466666666667</v>
      </c>
      <c r="L18410" s="13" t="n">
        <f aca="false">L18409+F18410/$F$2*100</f>
        <v>99.9985682195902</v>
      </c>
    </row>
    <row r="18411" customFormat="false" ht="15" hidden="false" customHeight="false" outlineLevel="0" collapsed="false">
      <c r="A18411" s="0" t="s">
        <v>33448</v>
      </c>
      <c r="B18411" s="0" t="s">
        <v>33449</v>
      </c>
      <c r="C18411" s="0" t="s">
        <v>33450</v>
      </c>
      <c r="D18411" s="0" t="s">
        <v>241</v>
      </c>
      <c r="E18411" s="0" t="s">
        <v>112</v>
      </c>
      <c r="F18411" s="7" t="n">
        <v>61.86</v>
      </c>
      <c r="G18411" s="6" t="n">
        <v>17</v>
      </c>
      <c r="H18411" s="8" t="n">
        <v>17</v>
      </c>
      <c r="I18411" s="0" t="n">
        <v>1</v>
      </c>
      <c r="J18411" s="7" t="n">
        <f aca="false">IFERROR(F18411/G18411,"")</f>
        <v>3.63882352941176</v>
      </c>
      <c r="K18411" s="7" t="n">
        <f aca="false">IFERROR(F18411/H18411,"")</f>
        <v>3.63882352941176</v>
      </c>
      <c r="L18411" s="13" t="n">
        <f aca="false">L18410+F18411/$F$2*100</f>
        <v>99.9985704793531</v>
      </c>
    </row>
    <row r="18412" customFormat="false" ht="15" hidden="false" customHeight="false" outlineLevel="0" collapsed="false">
      <c r="A18412" s="0" t="s">
        <v>33451</v>
      </c>
      <c r="B18412" s="0" t="s">
        <v>10132</v>
      </c>
      <c r="C18412" s="0" t="s">
        <v>7075</v>
      </c>
      <c r="D18412" s="0" t="s">
        <v>951</v>
      </c>
      <c r="E18412" s="0" t="s">
        <v>17397</v>
      </c>
      <c r="F18412" s="7" t="n">
        <v>61.79</v>
      </c>
      <c r="G18412" s="6" t="n">
        <v>21</v>
      </c>
      <c r="H18412" s="8" t="n">
        <v>21</v>
      </c>
      <c r="I18412" s="0" t="n">
        <v>1</v>
      </c>
      <c r="J18412" s="7" t="n">
        <f aca="false">IFERROR(F18412/G18412,"")</f>
        <v>2.94238095238095</v>
      </c>
      <c r="K18412" s="7" t="n">
        <f aca="false">IFERROR(F18412/H18412,"")</f>
        <v>2.94238095238095</v>
      </c>
      <c r="L18412" s="13" t="n">
        <f aca="false">L18411+F18412/$F$2*100</f>
        <v>99.9985727365588</v>
      </c>
    </row>
    <row r="18413" customFormat="false" ht="15" hidden="false" customHeight="false" outlineLevel="0" collapsed="false">
      <c r="A18413" s="0" t="s">
        <v>33452</v>
      </c>
      <c r="B18413" s="0" t="s">
        <v>238</v>
      </c>
      <c r="C18413" s="0" t="s">
        <v>2143</v>
      </c>
      <c r="D18413" s="0" t="s">
        <v>127</v>
      </c>
      <c r="E18413" s="0" t="s">
        <v>15909</v>
      </c>
      <c r="F18413" s="7" t="n">
        <v>61.79</v>
      </c>
      <c r="G18413" s="6" t="n">
        <v>18</v>
      </c>
      <c r="H18413" s="8" t="n">
        <v>18</v>
      </c>
      <c r="I18413" s="0" t="n">
        <v>1</v>
      </c>
      <c r="J18413" s="7" t="n">
        <f aca="false">IFERROR(F18413/G18413,"")</f>
        <v>3.43277777777778</v>
      </c>
      <c r="K18413" s="7" t="n">
        <f aca="false">IFERROR(F18413/H18413,"")</f>
        <v>3.43277777777778</v>
      </c>
      <c r="L18413" s="13" t="n">
        <f aca="false">L18412+F18413/$F$2*100</f>
        <v>99.9985749937646</v>
      </c>
    </row>
    <row r="18414" customFormat="false" ht="15" hidden="false" customHeight="false" outlineLevel="0" collapsed="false">
      <c r="A18414" s="0" t="s">
        <v>33453</v>
      </c>
      <c r="B18414" s="0" t="s">
        <v>1256</v>
      </c>
      <c r="C18414" s="0" t="s">
        <v>5536</v>
      </c>
      <c r="D18414" s="0" t="s">
        <v>241</v>
      </c>
      <c r="E18414" s="0" t="s">
        <v>186</v>
      </c>
      <c r="F18414" s="7" t="n">
        <v>61.63</v>
      </c>
      <c r="G18414" s="6" t="n">
        <v>12</v>
      </c>
      <c r="H18414" s="8" t="n">
        <v>30</v>
      </c>
      <c r="I18414" s="0" t="n">
        <v>1</v>
      </c>
      <c r="J18414" s="7" t="n">
        <f aca="false">IFERROR(F18414/G18414,"")</f>
        <v>5.13583333333333</v>
      </c>
      <c r="K18414" s="7" t="n">
        <f aca="false">IFERROR(F18414/H18414,"")</f>
        <v>2.05433333333333</v>
      </c>
      <c r="L18414" s="13" t="n">
        <f aca="false">L18413+F18414/$F$2*100</f>
        <v>99.9985772451255</v>
      </c>
    </row>
    <row r="18415" customFormat="false" ht="15" hidden="false" customHeight="false" outlineLevel="0" collapsed="false">
      <c r="A18415" s="0" t="s">
        <v>33454</v>
      </c>
      <c r="B18415" s="0" t="s">
        <v>1091</v>
      </c>
      <c r="C18415" s="0" t="s">
        <v>33455</v>
      </c>
      <c r="D18415" s="0" t="s">
        <v>2076</v>
      </c>
      <c r="E18415" s="0" t="s">
        <v>15909</v>
      </c>
      <c r="F18415" s="7" t="n">
        <v>61.48</v>
      </c>
      <c r="G18415" s="6" t="n">
        <v>12</v>
      </c>
      <c r="H18415" s="8" t="n">
        <v>12</v>
      </c>
      <c r="I18415" s="0" t="n">
        <v>1</v>
      </c>
      <c r="J18415" s="7" t="n">
        <f aca="false">IFERROR(F18415/G18415,"")</f>
        <v>5.12333333333333</v>
      </c>
      <c r="K18415" s="7" t="n">
        <f aca="false">IFERROR(F18415/H18415,"")</f>
        <v>5.12333333333333</v>
      </c>
      <c r="L18415" s="13" t="n">
        <f aca="false">L18414+F18415/$F$2*100</f>
        <v>99.9985794910068</v>
      </c>
    </row>
    <row r="18416" customFormat="false" ht="15" hidden="false" customHeight="false" outlineLevel="0" collapsed="false">
      <c r="A18416" s="0" t="s">
        <v>33456</v>
      </c>
      <c r="B18416" s="0" t="s">
        <v>33457</v>
      </c>
      <c r="C18416" s="0" t="s">
        <v>6773</v>
      </c>
      <c r="D18416" s="0" t="s">
        <v>2435</v>
      </c>
      <c r="E18416" s="0" t="s">
        <v>15909</v>
      </c>
      <c r="F18416" s="7" t="n">
        <v>61.41</v>
      </c>
      <c r="G18416" s="6" t="n">
        <v>32</v>
      </c>
      <c r="H18416" s="8" t="n">
        <v>32</v>
      </c>
      <c r="I18416" s="0" t="n">
        <v>1</v>
      </c>
      <c r="J18416" s="7" t="n">
        <f aca="false">IFERROR(F18416/G18416,"")</f>
        <v>1.9190625</v>
      </c>
      <c r="K18416" s="7" t="n">
        <f aca="false">IFERROR(F18416/H18416,"")</f>
        <v>1.9190625</v>
      </c>
      <c r="L18416" s="13" t="n">
        <f aca="false">L18415+F18416/$F$2*100</f>
        <v>99.998581734331</v>
      </c>
    </row>
    <row r="18417" customFormat="false" ht="15" hidden="false" customHeight="false" outlineLevel="0" collapsed="false">
      <c r="A18417" s="0" t="s">
        <v>33458</v>
      </c>
      <c r="B18417" s="0" t="s">
        <v>10106</v>
      </c>
      <c r="C18417" s="0" t="s">
        <v>33459</v>
      </c>
      <c r="D18417" s="0" t="s">
        <v>164</v>
      </c>
      <c r="E18417" s="0" t="s">
        <v>9296</v>
      </c>
      <c r="F18417" s="7" t="n">
        <v>61.31</v>
      </c>
      <c r="G18417" s="6" t="n">
        <v>38</v>
      </c>
      <c r="H18417" s="8" t="n">
        <v>38</v>
      </c>
      <c r="I18417" s="0" t="n">
        <v>1</v>
      </c>
      <c r="J18417" s="7" t="n">
        <f aca="false">IFERROR(F18417/G18417,"")</f>
        <v>1.61342105263158</v>
      </c>
      <c r="K18417" s="7" t="n">
        <f aca="false">IFERROR(F18417/H18417,"")</f>
        <v>1.61342105263158</v>
      </c>
      <c r="L18417" s="13" t="n">
        <f aca="false">L18416+F18417/$F$2*100</f>
        <v>99.9985839740022</v>
      </c>
    </row>
    <row r="18418" customFormat="false" ht="15" hidden="false" customHeight="false" outlineLevel="0" collapsed="false">
      <c r="A18418" s="0" t="s">
        <v>33460</v>
      </c>
      <c r="B18418" s="0" t="s">
        <v>5372</v>
      </c>
      <c r="C18418" s="0" t="s">
        <v>2704</v>
      </c>
      <c r="D18418" s="0" t="s">
        <v>123</v>
      </c>
      <c r="E18418" s="0" t="s">
        <v>112</v>
      </c>
      <c r="F18418" s="7" t="n">
        <v>61.25</v>
      </c>
      <c r="G18418" s="6" t="n">
        <v>18</v>
      </c>
      <c r="H18418" s="8" t="n">
        <v>52</v>
      </c>
      <c r="I18418" s="0" t="n">
        <v>1</v>
      </c>
      <c r="J18418" s="7" t="n">
        <f aca="false">IFERROR(F18418/G18418,"")</f>
        <v>3.40277777777778</v>
      </c>
      <c r="K18418" s="7" t="n">
        <f aca="false">IFERROR(F18418/H18418,"")</f>
        <v>1.17788461538462</v>
      </c>
      <c r="L18418" s="13" t="n">
        <f aca="false">L18417+F18418/$F$2*100</f>
        <v>99.9985862114816</v>
      </c>
    </row>
    <row r="18419" customFormat="false" ht="15" hidden="false" customHeight="false" outlineLevel="0" collapsed="false">
      <c r="A18419" s="0" t="s">
        <v>33461</v>
      </c>
      <c r="B18419" s="0" t="s">
        <v>2994</v>
      </c>
      <c r="C18419" s="0" t="s">
        <v>348</v>
      </c>
      <c r="D18419" s="0" t="s">
        <v>62</v>
      </c>
      <c r="E18419" s="0" t="s">
        <v>81</v>
      </c>
      <c r="F18419" s="7" t="n">
        <v>61.17</v>
      </c>
      <c r="G18419" s="6" t="n">
        <v>13</v>
      </c>
      <c r="H18419" s="8" t="n">
        <v>40.4</v>
      </c>
      <c r="I18419" s="0" t="n">
        <v>1</v>
      </c>
      <c r="J18419" s="7" t="n">
        <f aca="false">IFERROR(F18419/G18419,"")</f>
        <v>4.70538461538462</v>
      </c>
      <c r="K18419" s="7" t="n">
        <f aca="false">IFERROR(F18419/H18419,"")</f>
        <v>1.51410891089109</v>
      </c>
      <c r="L18419" s="13" t="n">
        <f aca="false">L18418+F18419/$F$2*100</f>
        <v>99.9985884460386</v>
      </c>
    </row>
    <row r="18420" customFormat="false" ht="15" hidden="false" customHeight="false" outlineLevel="0" collapsed="false">
      <c r="A18420" s="0" t="s">
        <v>33462</v>
      </c>
      <c r="B18420" s="0" t="s">
        <v>16467</v>
      </c>
      <c r="C18420" s="0" t="s">
        <v>5183</v>
      </c>
      <c r="D18420" s="0" t="s">
        <v>2248</v>
      </c>
      <c r="E18420" s="0" t="s">
        <v>15909</v>
      </c>
      <c r="F18420" s="7" t="n">
        <v>61.17</v>
      </c>
      <c r="G18420" s="6" t="n">
        <v>20</v>
      </c>
      <c r="H18420" s="8" t="n">
        <v>20</v>
      </c>
      <c r="I18420" s="0" t="n">
        <v>1</v>
      </c>
      <c r="J18420" s="7" t="n">
        <f aca="false">IFERROR(F18420/G18420,"")</f>
        <v>3.0585</v>
      </c>
      <c r="K18420" s="7" t="n">
        <f aca="false">IFERROR(F18420/H18420,"")</f>
        <v>3.0585</v>
      </c>
      <c r="L18420" s="13" t="n">
        <f aca="false">L18419+F18420/$F$2*100</f>
        <v>99.9985906805955</v>
      </c>
    </row>
    <row r="18421" customFormat="false" ht="15" hidden="false" customHeight="false" outlineLevel="0" collapsed="false">
      <c r="A18421" s="0" t="s">
        <v>33463</v>
      </c>
      <c r="B18421" s="0" t="s">
        <v>7386</v>
      </c>
      <c r="C18421" s="0" t="s">
        <v>5700</v>
      </c>
      <c r="D18421" s="0" t="s">
        <v>52</v>
      </c>
      <c r="E18421" s="0" t="s">
        <v>269</v>
      </c>
      <c r="F18421" s="7" t="n">
        <v>61.13</v>
      </c>
      <c r="G18421" s="6" t="n">
        <v>27</v>
      </c>
      <c r="H18421" s="8" t="n">
        <v>27</v>
      </c>
      <c r="I18421" s="0" t="n">
        <v>1</v>
      </c>
      <c r="J18421" s="7" t="n">
        <f aca="false">IFERROR(F18421/G18421,"")</f>
        <v>2.26407407407407</v>
      </c>
      <c r="K18421" s="7" t="n">
        <f aca="false">IFERROR(F18421/H18421,"")</f>
        <v>2.26407407407407</v>
      </c>
      <c r="L18421" s="13" t="n">
        <f aca="false">L18420+F18421/$F$2*100</f>
        <v>99.9985929136913</v>
      </c>
    </row>
    <row r="18422" customFormat="false" ht="15" hidden="false" customHeight="false" outlineLevel="0" collapsed="false">
      <c r="A18422" s="0" t="s">
        <v>33464</v>
      </c>
      <c r="B18422" s="0" t="s">
        <v>2773</v>
      </c>
      <c r="C18422" s="0" t="s">
        <v>33465</v>
      </c>
      <c r="D18422" s="0" t="s">
        <v>123</v>
      </c>
      <c r="E18422" s="0" t="s">
        <v>15909</v>
      </c>
      <c r="F18422" s="7" t="n">
        <v>61.12</v>
      </c>
      <c r="G18422" s="6" t="n">
        <v>12</v>
      </c>
      <c r="H18422" s="8" t="n">
        <v>12</v>
      </c>
      <c r="I18422" s="0" t="n">
        <v>1</v>
      </c>
      <c r="J18422" s="7" t="n">
        <f aca="false">IFERROR(F18422/G18422,"")</f>
        <v>5.09333333333333</v>
      </c>
      <c r="K18422" s="7" t="n">
        <f aca="false">IFERROR(F18422/H18422,"")</f>
        <v>5.09333333333333</v>
      </c>
      <c r="L18422" s="13" t="n">
        <f aca="false">L18421+F18422/$F$2*100</f>
        <v>99.9985951464217</v>
      </c>
    </row>
    <row r="18423" customFormat="false" ht="15" hidden="false" customHeight="false" outlineLevel="0" collapsed="false">
      <c r="A18423" s="0" t="s">
        <v>33466</v>
      </c>
      <c r="B18423" s="0" t="s">
        <v>33467</v>
      </c>
      <c r="C18423" s="0" t="s">
        <v>1102</v>
      </c>
      <c r="D18423" s="0" t="s">
        <v>2312</v>
      </c>
      <c r="E18423" s="0" t="s">
        <v>15909</v>
      </c>
      <c r="F18423" s="7" t="n">
        <v>61.11</v>
      </c>
      <c r="G18423" s="6" t="n">
        <v>16</v>
      </c>
      <c r="H18423" s="8" t="n">
        <v>16</v>
      </c>
      <c r="I18423" s="0" t="n">
        <v>1</v>
      </c>
      <c r="J18423" s="7" t="n">
        <f aca="false">IFERROR(F18423/G18423,"")</f>
        <v>3.819375</v>
      </c>
      <c r="K18423" s="7" t="n">
        <f aca="false">IFERROR(F18423/H18423,"")</f>
        <v>3.819375</v>
      </c>
      <c r="L18423" s="13" t="n">
        <f aca="false">L18422+F18423/$F$2*100</f>
        <v>99.9985973787869</v>
      </c>
    </row>
    <row r="18424" customFormat="false" ht="15" hidden="false" customHeight="false" outlineLevel="0" collapsed="false">
      <c r="A18424" s="0" t="s">
        <v>33468</v>
      </c>
      <c r="B18424" s="0" t="s">
        <v>33469</v>
      </c>
      <c r="C18424" s="0" t="s">
        <v>726</v>
      </c>
      <c r="D18424" s="0" t="s">
        <v>251</v>
      </c>
      <c r="E18424" s="0" t="s">
        <v>15909</v>
      </c>
      <c r="F18424" s="7" t="n">
        <v>61.02</v>
      </c>
      <c r="G18424" s="6" t="n">
        <v>13</v>
      </c>
      <c r="H18424" s="8" t="n">
        <v>13</v>
      </c>
      <c r="I18424" s="0" t="n">
        <v>1</v>
      </c>
      <c r="J18424" s="7" t="n">
        <f aca="false">IFERROR(F18424/G18424,"")</f>
        <v>4.69384615384615</v>
      </c>
      <c r="K18424" s="7" t="n">
        <f aca="false">IFERROR(F18424/H18424,"")</f>
        <v>4.69384615384615</v>
      </c>
      <c r="L18424" s="13" t="n">
        <f aca="false">L18423+F18424/$F$2*100</f>
        <v>99.9985996078643</v>
      </c>
    </row>
    <row r="18425" customFormat="false" ht="15" hidden="false" customHeight="false" outlineLevel="0" collapsed="false">
      <c r="A18425" s="0" t="s">
        <v>33470</v>
      </c>
      <c r="B18425" s="0" t="s">
        <v>9534</v>
      </c>
      <c r="C18425" s="0" t="s">
        <v>51</v>
      </c>
      <c r="D18425" s="0" t="s">
        <v>57</v>
      </c>
      <c r="E18425" s="0" t="s">
        <v>2724</v>
      </c>
      <c r="F18425" s="7" t="n">
        <v>61.01</v>
      </c>
      <c r="G18425" s="6" t="n">
        <v>12</v>
      </c>
      <c r="H18425" s="8" t="n">
        <v>12</v>
      </c>
      <c r="I18425" s="0" t="n">
        <v>1</v>
      </c>
      <c r="J18425" s="7" t="n">
        <f aca="false">IFERROR(F18425/G18425,"")</f>
        <v>5.08416666666667</v>
      </c>
      <c r="K18425" s="7" t="n">
        <f aca="false">IFERROR(F18425/H18425,"")</f>
        <v>5.08416666666667</v>
      </c>
      <c r="L18425" s="13" t="n">
        <f aca="false">L18424+F18425/$F$2*100</f>
        <v>99.9986018365764</v>
      </c>
    </row>
    <row r="18426" customFormat="false" ht="15" hidden="false" customHeight="false" outlineLevel="0" collapsed="false">
      <c r="A18426" s="0" t="s">
        <v>33471</v>
      </c>
      <c r="B18426" s="0" t="s">
        <v>33472</v>
      </c>
      <c r="C18426" s="0" t="s">
        <v>640</v>
      </c>
      <c r="D18426" s="0" t="s">
        <v>101</v>
      </c>
      <c r="E18426" s="0" t="s">
        <v>15909</v>
      </c>
      <c r="F18426" s="7" t="n">
        <v>61</v>
      </c>
      <c r="G18426" s="6" t="n">
        <v>22</v>
      </c>
      <c r="H18426" s="8" t="n">
        <v>22</v>
      </c>
      <c r="I18426" s="0" t="n">
        <v>1</v>
      </c>
      <c r="J18426" s="7" t="n">
        <f aca="false">IFERROR(F18426/G18426,"")</f>
        <v>2.77272727272727</v>
      </c>
      <c r="K18426" s="7" t="n">
        <f aca="false">IFERROR(F18426/H18426,"")</f>
        <v>2.77272727272727</v>
      </c>
      <c r="L18426" s="13" t="n">
        <f aca="false">L18425+F18426/$F$2*100</f>
        <v>99.9986040649232</v>
      </c>
    </row>
    <row r="18427" customFormat="false" ht="15" hidden="false" customHeight="false" outlineLevel="0" collapsed="false">
      <c r="A18427" s="0" t="s">
        <v>33473</v>
      </c>
      <c r="B18427" s="0" t="s">
        <v>33474</v>
      </c>
      <c r="C18427" s="0" t="s">
        <v>1681</v>
      </c>
      <c r="D18427" s="0" t="s">
        <v>57</v>
      </c>
      <c r="E18427" s="0" t="s">
        <v>15909</v>
      </c>
      <c r="F18427" s="7" t="n">
        <v>60.99</v>
      </c>
      <c r="G18427" s="6" t="n">
        <v>11</v>
      </c>
      <c r="H18427" s="8" t="n">
        <v>11</v>
      </c>
      <c r="I18427" s="0" t="n">
        <v>1</v>
      </c>
      <c r="J18427" s="7" t="n">
        <f aca="false">IFERROR(F18427/G18427,"")</f>
        <v>5.54454545454546</v>
      </c>
      <c r="K18427" s="7" t="n">
        <f aca="false">IFERROR(F18427/H18427,"")</f>
        <v>5.54454545454546</v>
      </c>
      <c r="L18427" s="13" t="n">
        <f aca="false">L18426+F18427/$F$2*100</f>
        <v>99.9986062929048</v>
      </c>
    </row>
    <row r="18428" customFormat="false" ht="15" hidden="false" customHeight="false" outlineLevel="0" collapsed="false">
      <c r="A18428" s="0" t="s">
        <v>33475</v>
      </c>
      <c r="B18428" s="0" t="s">
        <v>33476</v>
      </c>
      <c r="C18428" s="0" t="s">
        <v>33477</v>
      </c>
      <c r="D18428" s="0" t="s">
        <v>52</v>
      </c>
      <c r="E18428" s="0" t="s">
        <v>15909</v>
      </c>
      <c r="F18428" s="7" t="n">
        <v>60.91</v>
      </c>
      <c r="G18428" s="6" t="n">
        <v>18</v>
      </c>
      <c r="H18428" s="8" t="n">
        <v>18</v>
      </c>
      <c r="I18428" s="0" t="n">
        <v>1</v>
      </c>
      <c r="J18428" s="7" t="n">
        <f aca="false">IFERROR(F18428/G18428,"")</f>
        <v>3.38388888888889</v>
      </c>
      <c r="K18428" s="7" t="n">
        <f aca="false">IFERROR(F18428/H18428,"")</f>
        <v>3.38388888888889</v>
      </c>
      <c r="L18428" s="13" t="n">
        <f aca="false">L18427+F18428/$F$2*100</f>
        <v>99.9986085179639</v>
      </c>
    </row>
    <row r="18429" customFormat="false" ht="15" hidden="false" customHeight="false" outlineLevel="0" collapsed="false">
      <c r="A18429" s="0" t="s">
        <v>33478</v>
      </c>
      <c r="B18429" s="0" t="s">
        <v>19029</v>
      </c>
      <c r="C18429" s="0" t="s">
        <v>33479</v>
      </c>
      <c r="D18429" s="0" t="s">
        <v>123</v>
      </c>
      <c r="E18429" s="0" t="s">
        <v>15909</v>
      </c>
      <c r="F18429" s="7" t="n">
        <v>60.9</v>
      </c>
      <c r="G18429" s="6" t="n">
        <v>12</v>
      </c>
      <c r="H18429" s="8" t="n">
        <v>12</v>
      </c>
      <c r="I18429" s="0" t="n">
        <v>1</v>
      </c>
      <c r="J18429" s="7" t="n">
        <f aca="false">IFERROR(F18429/G18429,"")</f>
        <v>5.075</v>
      </c>
      <c r="K18429" s="7" t="n">
        <f aca="false">IFERROR(F18429/H18429,"")</f>
        <v>5.075</v>
      </c>
      <c r="L18429" s="13" t="n">
        <f aca="false">L18428+F18429/$F$2*100</f>
        <v>99.9986107426576</v>
      </c>
    </row>
    <row r="18430" customFormat="false" ht="15" hidden="false" customHeight="false" outlineLevel="0" collapsed="false">
      <c r="A18430" s="0" t="s">
        <v>33480</v>
      </c>
      <c r="B18430" s="0" t="s">
        <v>33481</v>
      </c>
      <c r="C18430" s="0" t="s">
        <v>3928</v>
      </c>
      <c r="D18430" s="0" t="s">
        <v>164</v>
      </c>
      <c r="E18430" s="0" t="s">
        <v>112</v>
      </c>
      <c r="F18430" s="7" t="n">
        <v>60.85</v>
      </c>
      <c r="G18430" s="6" t="n">
        <v>28</v>
      </c>
      <c r="H18430" s="8" t="n">
        <v>28</v>
      </c>
      <c r="I18430" s="0" t="n">
        <v>1</v>
      </c>
      <c r="J18430" s="7" t="n">
        <f aca="false">IFERROR(F18430/G18430,"")</f>
        <v>2.17321428571429</v>
      </c>
      <c r="K18430" s="7" t="n">
        <f aca="false">IFERROR(F18430/H18430,"")</f>
        <v>2.17321428571429</v>
      </c>
      <c r="L18430" s="13" t="n">
        <f aca="false">L18429+F18430/$F$2*100</f>
        <v>99.9986129655249</v>
      </c>
    </row>
    <row r="18431" customFormat="false" ht="15" hidden="false" customHeight="false" outlineLevel="0" collapsed="false">
      <c r="A18431" s="0" t="s">
        <v>33482</v>
      </c>
      <c r="B18431" s="0" t="s">
        <v>33483</v>
      </c>
      <c r="C18431" s="0" t="s">
        <v>137</v>
      </c>
      <c r="D18431" s="0" t="s">
        <v>164</v>
      </c>
      <c r="E18431" s="0" t="s">
        <v>15909</v>
      </c>
      <c r="F18431" s="7" t="n">
        <v>60.85</v>
      </c>
      <c r="G18431" s="6" t="n">
        <v>26</v>
      </c>
      <c r="H18431" s="8" t="n">
        <v>26</v>
      </c>
      <c r="I18431" s="0" t="n">
        <v>1</v>
      </c>
      <c r="J18431" s="7" t="n">
        <f aca="false">IFERROR(F18431/G18431,"")</f>
        <v>2.34038461538462</v>
      </c>
      <c r="K18431" s="7" t="n">
        <f aca="false">IFERROR(F18431/H18431,"")</f>
        <v>2.34038461538462</v>
      </c>
      <c r="L18431" s="13" t="n">
        <f aca="false">L18430+F18431/$F$2*100</f>
        <v>99.9986151883922</v>
      </c>
    </row>
    <row r="18432" customFormat="false" ht="15" hidden="false" customHeight="false" outlineLevel="0" collapsed="false">
      <c r="A18432" s="0" t="s">
        <v>33484</v>
      </c>
      <c r="B18432" s="0" t="s">
        <v>28739</v>
      </c>
      <c r="C18432" s="0" t="s">
        <v>6170</v>
      </c>
      <c r="D18432" s="0" t="s">
        <v>123</v>
      </c>
      <c r="E18432" s="0" t="s">
        <v>186</v>
      </c>
      <c r="F18432" s="7" t="n">
        <v>60.84</v>
      </c>
      <c r="G18432" s="6" t="n">
        <v>22</v>
      </c>
      <c r="H18432" s="8" t="n">
        <v>32.2</v>
      </c>
      <c r="I18432" s="0" t="n">
        <v>1</v>
      </c>
      <c r="J18432" s="7" t="n">
        <f aca="false">IFERROR(F18432/G18432,"")</f>
        <v>2.76545454545455</v>
      </c>
      <c r="K18432" s="7" t="n">
        <f aca="false">IFERROR(F18432/H18432,"")</f>
        <v>1.88944099378882</v>
      </c>
      <c r="L18432" s="13" t="n">
        <f aca="false">L18431+F18432/$F$2*100</f>
        <v>99.9986174108942</v>
      </c>
    </row>
    <row r="18433" customFormat="false" ht="15" hidden="false" customHeight="false" outlineLevel="0" collapsed="false">
      <c r="A18433" s="0" t="s">
        <v>33485</v>
      </c>
      <c r="B18433" s="0" t="s">
        <v>311</v>
      </c>
      <c r="C18433" s="0" t="s">
        <v>320</v>
      </c>
      <c r="D18433" s="0" t="s">
        <v>80</v>
      </c>
      <c r="E18433" s="0" t="s">
        <v>15909</v>
      </c>
      <c r="F18433" s="7" t="n">
        <v>60.82</v>
      </c>
      <c r="G18433" s="6" t="n">
        <v>13</v>
      </c>
      <c r="H18433" s="8" t="n">
        <v>13</v>
      </c>
      <c r="I18433" s="0" t="n">
        <v>1</v>
      </c>
      <c r="J18433" s="7" t="n">
        <f aca="false">IFERROR(F18433/G18433,"")</f>
        <v>4.67846153846154</v>
      </c>
      <c r="K18433" s="7" t="n">
        <f aca="false">IFERROR(F18433/H18433,"")</f>
        <v>4.67846153846154</v>
      </c>
      <c r="L18433" s="13" t="n">
        <f aca="false">L18432+F18433/$F$2*100</f>
        <v>99.9986196326655</v>
      </c>
    </row>
    <row r="18434" customFormat="false" ht="15" hidden="false" customHeight="false" outlineLevel="0" collapsed="false">
      <c r="A18434" s="0" t="s">
        <v>33486</v>
      </c>
      <c r="B18434" s="0" t="s">
        <v>19735</v>
      </c>
      <c r="C18434" s="0" t="s">
        <v>26891</v>
      </c>
      <c r="D18434" s="0" t="s">
        <v>182</v>
      </c>
      <c r="E18434" s="0" t="s">
        <v>112</v>
      </c>
      <c r="F18434" s="7" t="n">
        <v>60.76</v>
      </c>
      <c r="G18434" s="6" t="n">
        <v>31</v>
      </c>
      <c r="H18434" s="8" t="n">
        <v>31</v>
      </c>
      <c r="I18434" s="0" t="n">
        <v>1</v>
      </c>
      <c r="J18434" s="7" t="n">
        <f aca="false">IFERROR(F18434/G18434,"")</f>
        <v>1.96</v>
      </c>
      <c r="K18434" s="7" t="n">
        <f aca="false">IFERROR(F18434/H18434,"")</f>
        <v>1.96</v>
      </c>
      <c r="L18434" s="13" t="n">
        <f aca="false">L18433+F18434/$F$2*100</f>
        <v>99.9986218522451</v>
      </c>
    </row>
    <row r="18435" customFormat="false" ht="15" hidden="false" customHeight="false" outlineLevel="0" collapsed="false">
      <c r="A18435" s="0" t="s">
        <v>33487</v>
      </c>
      <c r="B18435" s="0" t="s">
        <v>4073</v>
      </c>
      <c r="C18435" s="0" t="s">
        <v>2572</v>
      </c>
      <c r="D18435" s="0" t="s">
        <v>52</v>
      </c>
      <c r="E18435" s="0" t="s">
        <v>15909</v>
      </c>
      <c r="F18435" s="7" t="n">
        <v>60.71</v>
      </c>
      <c r="G18435" s="6" t="n">
        <v>12</v>
      </c>
      <c r="H18435" s="8" t="n">
        <v>12</v>
      </c>
      <c r="I18435" s="0" t="n">
        <v>1</v>
      </c>
      <c r="J18435" s="7" t="n">
        <f aca="false">IFERROR(F18435/G18435,"")</f>
        <v>5.05916666666667</v>
      </c>
      <c r="K18435" s="7" t="n">
        <f aca="false">IFERROR(F18435/H18435,"")</f>
        <v>5.05916666666667</v>
      </c>
      <c r="L18435" s="13" t="n">
        <f aca="false">L18434+F18435/$F$2*100</f>
        <v>99.9986240699981</v>
      </c>
    </row>
    <row r="18436" customFormat="false" ht="15" hidden="false" customHeight="false" outlineLevel="0" collapsed="false">
      <c r="A18436" s="0" t="s">
        <v>33488</v>
      </c>
      <c r="B18436" s="0" t="s">
        <v>33489</v>
      </c>
      <c r="C18436" s="0" t="s">
        <v>377</v>
      </c>
      <c r="D18436" s="0" t="s">
        <v>57</v>
      </c>
      <c r="E18436" s="0" t="s">
        <v>81</v>
      </c>
      <c r="F18436" s="7" t="n">
        <v>60.7</v>
      </c>
      <c r="G18436" s="6" t="n">
        <v>18</v>
      </c>
      <c r="H18436" s="8" t="n">
        <v>18</v>
      </c>
      <c r="I18436" s="0" t="n">
        <v>1</v>
      </c>
      <c r="J18436" s="7" t="n">
        <f aca="false">IFERROR(F18436/G18436,"")</f>
        <v>3.37222222222222</v>
      </c>
      <c r="K18436" s="7" t="n">
        <f aca="false">IFERROR(F18436/H18436,"")</f>
        <v>3.37222222222222</v>
      </c>
      <c r="L18436" s="13" t="n">
        <f aca="false">L18435+F18436/$F$2*100</f>
        <v>99.9986262873859</v>
      </c>
    </row>
    <row r="18437" customFormat="false" ht="15" hidden="false" customHeight="false" outlineLevel="0" collapsed="false">
      <c r="A18437" s="0" t="s">
        <v>33490</v>
      </c>
      <c r="B18437" s="0" t="s">
        <v>33491</v>
      </c>
      <c r="C18437" s="0" t="s">
        <v>1022</v>
      </c>
      <c r="D18437" s="0" t="s">
        <v>57</v>
      </c>
      <c r="E18437" s="0" t="s">
        <v>112</v>
      </c>
      <c r="F18437" s="7" t="n">
        <v>60.68</v>
      </c>
      <c r="G18437" s="6" t="n">
        <v>19</v>
      </c>
      <c r="H18437" s="8" t="n">
        <v>19</v>
      </c>
      <c r="I18437" s="0" t="n">
        <v>1</v>
      </c>
      <c r="J18437" s="7" t="n">
        <f aca="false">IFERROR(F18437/G18437,"")</f>
        <v>3.19368421052632</v>
      </c>
      <c r="K18437" s="7" t="n">
        <f aca="false">IFERROR(F18437/H18437,"")</f>
        <v>3.19368421052632</v>
      </c>
      <c r="L18437" s="13" t="n">
        <f aca="false">L18436+F18437/$F$2*100</f>
        <v>99.998628504043</v>
      </c>
    </row>
    <row r="18438" customFormat="false" ht="15" hidden="false" customHeight="false" outlineLevel="0" collapsed="false">
      <c r="A18438" s="0" t="s">
        <v>33492</v>
      </c>
      <c r="B18438" s="0" t="s">
        <v>33493</v>
      </c>
      <c r="C18438" s="0" t="s">
        <v>33494</v>
      </c>
      <c r="D18438" s="0" t="s">
        <v>57</v>
      </c>
      <c r="E18438" s="0" t="s">
        <v>269</v>
      </c>
      <c r="F18438" s="7" t="n">
        <v>60.64</v>
      </c>
      <c r="G18438" s="6" t="n">
        <v>11</v>
      </c>
      <c r="H18438" s="8" t="n">
        <v>11</v>
      </c>
      <c r="I18438" s="0" t="n">
        <v>1</v>
      </c>
      <c r="J18438" s="7" t="n">
        <f aca="false">IFERROR(F18438/G18438,"")</f>
        <v>5.51272727272727</v>
      </c>
      <c r="K18438" s="7" t="n">
        <f aca="false">IFERROR(F18438/H18438,"")</f>
        <v>5.51272727272727</v>
      </c>
      <c r="L18438" s="13" t="n">
        <f aca="false">L18437+F18438/$F$2*100</f>
        <v>99.9986307192389</v>
      </c>
    </row>
    <row r="18439" customFormat="false" ht="15" hidden="false" customHeight="false" outlineLevel="0" collapsed="false">
      <c r="A18439" s="0" t="s">
        <v>33495</v>
      </c>
      <c r="B18439" s="0" t="s">
        <v>99</v>
      </c>
      <c r="C18439" s="0" t="s">
        <v>279</v>
      </c>
      <c r="D18439" s="0" t="s">
        <v>123</v>
      </c>
      <c r="E18439" s="0" t="s">
        <v>15909</v>
      </c>
      <c r="F18439" s="7" t="n">
        <v>60.62</v>
      </c>
      <c r="G18439" s="6" t="n">
        <v>20</v>
      </c>
      <c r="H18439" s="8" t="n">
        <v>20</v>
      </c>
      <c r="I18439" s="0" t="n">
        <v>1</v>
      </c>
      <c r="J18439" s="7" t="n">
        <f aca="false">IFERROR(F18439/G18439,"")</f>
        <v>3.031</v>
      </c>
      <c r="K18439" s="7" t="n">
        <f aca="false">IFERROR(F18439/H18439,"")</f>
        <v>3.031</v>
      </c>
      <c r="L18439" s="13" t="n">
        <f aca="false">L18438+F18439/$F$2*100</f>
        <v>99.9986329337042</v>
      </c>
    </row>
    <row r="18440" customFormat="false" ht="15" hidden="false" customHeight="false" outlineLevel="0" collapsed="false">
      <c r="A18440" s="0" t="s">
        <v>33496</v>
      </c>
      <c r="B18440" s="0" t="s">
        <v>6336</v>
      </c>
      <c r="C18440" s="0" t="s">
        <v>4707</v>
      </c>
      <c r="D18440" s="0" t="s">
        <v>1140</v>
      </c>
      <c r="E18440" s="0" t="s">
        <v>15909</v>
      </c>
      <c r="F18440" s="7" t="n">
        <v>60.47</v>
      </c>
      <c r="G18440" s="6" t="n">
        <v>18</v>
      </c>
      <c r="H18440" s="8" t="n">
        <v>18</v>
      </c>
      <c r="I18440" s="0" t="n">
        <v>1</v>
      </c>
      <c r="J18440" s="7" t="n">
        <f aca="false">IFERROR(F18440/G18440,"")</f>
        <v>3.35944444444444</v>
      </c>
      <c r="K18440" s="7" t="n">
        <f aca="false">IFERROR(F18440/H18440,"")</f>
        <v>3.35944444444444</v>
      </c>
      <c r="L18440" s="13" t="n">
        <f aca="false">L18439+F18440/$F$2*100</f>
        <v>99.99863514269</v>
      </c>
    </row>
    <row r="18441" customFormat="false" ht="15" hidden="false" customHeight="false" outlineLevel="0" collapsed="false">
      <c r="A18441" s="0" t="s">
        <v>33497</v>
      </c>
      <c r="B18441" s="0" t="s">
        <v>33498</v>
      </c>
      <c r="C18441" s="0" t="s">
        <v>12513</v>
      </c>
      <c r="D18441" s="0" t="s">
        <v>52</v>
      </c>
      <c r="E18441" s="0" t="s">
        <v>15909</v>
      </c>
      <c r="F18441" s="7" t="n">
        <v>60.46</v>
      </c>
      <c r="G18441" s="6" t="n">
        <v>13</v>
      </c>
      <c r="H18441" s="8" t="n">
        <v>13</v>
      </c>
      <c r="I18441" s="0" t="n">
        <v>1</v>
      </c>
      <c r="J18441" s="7" t="n">
        <f aca="false">IFERROR(F18441/G18441,"")</f>
        <v>4.65076923076923</v>
      </c>
      <c r="K18441" s="7" t="n">
        <f aca="false">IFERROR(F18441/H18441,"")</f>
        <v>4.65076923076923</v>
      </c>
      <c r="L18441" s="13" t="n">
        <f aca="false">L18440+F18441/$F$2*100</f>
        <v>99.9986373513105</v>
      </c>
    </row>
    <row r="18442" customFormat="false" ht="15" hidden="false" customHeight="false" outlineLevel="0" collapsed="false">
      <c r="A18442" s="0" t="s">
        <v>33499</v>
      </c>
      <c r="B18442" s="0" t="s">
        <v>7208</v>
      </c>
      <c r="C18442" s="0" t="s">
        <v>475</v>
      </c>
      <c r="D18442" s="0" t="s">
        <v>57</v>
      </c>
      <c r="E18442" s="0" t="s">
        <v>15909</v>
      </c>
      <c r="F18442" s="7" t="n">
        <v>60.39</v>
      </c>
      <c r="G18442" s="6" t="n">
        <v>12</v>
      </c>
      <c r="H18442" s="8" t="n">
        <v>12</v>
      </c>
      <c r="I18442" s="0" t="n">
        <v>1</v>
      </c>
      <c r="J18442" s="7" t="n">
        <f aca="false">IFERROR(F18442/G18442,"")</f>
        <v>5.0325</v>
      </c>
      <c r="K18442" s="7" t="n">
        <f aca="false">IFERROR(F18442/H18442,"")</f>
        <v>5.0325</v>
      </c>
      <c r="L18442" s="13" t="n">
        <f aca="false">L18441+F18442/$F$2*100</f>
        <v>99.9986395573738</v>
      </c>
    </row>
    <row r="18443" customFormat="false" ht="15" hidden="false" customHeight="false" outlineLevel="0" collapsed="false">
      <c r="A18443" s="0" t="s">
        <v>33500</v>
      </c>
      <c r="B18443" s="0" t="s">
        <v>33501</v>
      </c>
      <c r="C18443" s="0" t="s">
        <v>119</v>
      </c>
      <c r="D18443" s="0" t="s">
        <v>1822</v>
      </c>
      <c r="E18443" s="0" t="s">
        <v>116</v>
      </c>
      <c r="F18443" s="7" t="n">
        <v>60.37</v>
      </c>
      <c r="G18443" s="6" t="n">
        <v>11</v>
      </c>
      <c r="H18443" s="8" t="n">
        <v>11</v>
      </c>
      <c r="I18443" s="0" t="n">
        <v>1</v>
      </c>
      <c r="J18443" s="7" t="n">
        <f aca="false">IFERROR(F18443/G18443,"")</f>
        <v>5.48818181818182</v>
      </c>
      <c r="K18443" s="7" t="n">
        <f aca="false">IFERROR(F18443/H18443,"")</f>
        <v>5.48818181818182</v>
      </c>
      <c r="L18443" s="13" t="n">
        <f aca="false">L18442+F18443/$F$2*100</f>
        <v>99.9986417627066</v>
      </c>
    </row>
    <row r="18444" customFormat="false" ht="15" hidden="false" customHeight="false" outlineLevel="0" collapsed="false">
      <c r="A18444" s="0" t="s">
        <v>33502</v>
      </c>
      <c r="B18444" s="0" t="s">
        <v>536</v>
      </c>
      <c r="C18444" s="0" t="s">
        <v>1335</v>
      </c>
      <c r="D18444" s="0" t="s">
        <v>57</v>
      </c>
      <c r="E18444" s="0" t="s">
        <v>2162</v>
      </c>
      <c r="F18444" s="7" t="n">
        <v>60.24</v>
      </c>
      <c r="G18444" s="6" t="n">
        <v>11</v>
      </c>
      <c r="H18444" s="8" t="n">
        <v>11</v>
      </c>
      <c r="I18444" s="0" t="n">
        <v>1</v>
      </c>
      <c r="J18444" s="7" t="n">
        <f aca="false">IFERROR(F18444/G18444,"")</f>
        <v>5.47636363636364</v>
      </c>
      <c r="K18444" s="7" t="n">
        <f aca="false">IFERROR(F18444/H18444,"")</f>
        <v>5.47636363636364</v>
      </c>
      <c r="L18444" s="13" t="n">
        <f aca="false">L18443+F18444/$F$2*100</f>
        <v>99.9986439632904</v>
      </c>
    </row>
    <row r="18445" customFormat="false" ht="15" hidden="false" customHeight="false" outlineLevel="0" collapsed="false">
      <c r="A18445" s="0" t="s">
        <v>33503</v>
      </c>
      <c r="B18445" s="0" t="s">
        <v>33504</v>
      </c>
      <c r="C18445" s="0" t="s">
        <v>377</v>
      </c>
      <c r="D18445" s="0" t="s">
        <v>260</v>
      </c>
      <c r="E18445" s="0" t="s">
        <v>81</v>
      </c>
      <c r="F18445" s="7" t="n">
        <v>60.21</v>
      </c>
      <c r="G18445" s="6" t="n">
        <v>11</v>
      </c>
      <c r="H18445" s="8" t="n">
        <v>11</v>
      </c>
      <c r="I18445" s="0" t="n">
        <v>1</v>
      </c>
      <c r="J18445" s="7" t="n">
        <f aca="false">IFERROR(F18445/G18445,"")</f>
        <v>5.47363636363636</v>
      </c>
      <c r="K18445" s="7" t="n">
        <f aca="false">IFERROR(F18445/H18445,"")</f>
        <v>5.47363636363636</v>
      </c>
      <c r="L18445" s="13" t="n">
        <f aca="false">L18444+F18445/$F$2*100</f>
        <v>99.9986461627783</v>
      </c>
    </row>
    <row r="18446" customFormat="false" ht="15" hidden="false" customHeight="false" outlineLevel="0" collapsed="false">
      <c r="A18446" s="0" t="s">
        <v>33505</v>
      </c>
      <c r="B18446" s="0" t="s">
        <v>591</v>
      </c>
      <c r="C18446" s="0" t="s">
        <v>33506</v>
      </c>
      <c r="D18446" s="0" t="s">
        <v>52</v>
      </c>
      <c r="E18446" s="0" t="s">
        <v>2194</v>
      </c>
      <c r="F18446" s="7" t="n">
        <v>60.19</v>
      </c>
      <c r="G18446" s="6" t="n">
        <v>12</v>
      </c>
      <c r="H18446" s="8" t="n">
        <v>12</v>
      </c>
      <c r="I18446" s="0" t="n">
        <v>1</v>
      </c>
      <c r="J18446" s="7" t="n">
        <f aca="false">IFERROR(F18446/G18446,"")</f>
        <v>5.01583333333333</v>
      </c>
      <c r="K18446" s="7" t="n">
        <f aca="false">IFERROR(F18446/H18446,"")</f>
        <v>5.01583333333333</v>
      </c>
      <c r="L18446" s="13" t="n">
        <f aca="false">L18445+F18446/$F$2*100</f>
        <v>99.9986483615355</v>
      </c>
    </row>
    <row r="18447" customFormat="false" ht="15" hidden="false" customHeight="false" outlineLevel="0" collapsed="false">
      <c r="A18447" s="0" t="s">
        <v>33507</v>
      </c>
      <c r="B18447" s="0" t="s">
        <v>33508</v>
      </c>
      <c r="C18447" s="0" t="s">
        <v>33509</v>
      </c>
      <c r="D18447" s="0" t="s">
        <v>876</v>
      </c>
      <c r="E18447" s="0" t="s">
        <v>15909</v>
      </c>
      <c r="F18447" s="7" t="n">
        <v>60.17</v>
      </c>
      <c r="G18447" s="6" t="n">
        <v>18</v>
      </c>
      <c r="H18447" s="8" t="n">
        <v>18</v>
      </c>
      <c r="I18447" s="0" t="n">
        <v>1</v>
      </c>
      <c r="J18447" s="7" t="n">
        <f aca="false">IFERROR(F18447/G18447,"")</f>
        <v>3.34277777777778</v>
      </c>
      <c r="K18447" s="7" t="n">
        <f aca="false">IFERROR(F18447/H18447,"")</f>
        <v>3.34277777777778</v>
      </c>
      <c r="L18447" s="13" t="n">
        <f aca="false">L18446+F18447/$F$2*100</f>
        <v>99.9986505595622</v>
      </c>
    </row>
    <row r="18448" customFormat="false" ht="15" hidden="false" customHeight="false" outlineLevel="0" collapsed="false">
      <c r="A18448" s="0" t="s">
        <v>33510</v>
      </c>
      <c r="B18448" s="0" t="s">
        <v>461</v>
      </c>
      <c r="C18448" s="0" t="s">
        <v>5365</v>
      </c>
      <c r="D18448" s="0" t="s">
        <v>57</v>
      </c>
      <c r="E18448" s="0" t="s">
        <v>15909</v>
      </c>
      <c r="F18448" s="7" t="n">
        <v>60.16</v>
      </c>
      <c r="G18448" s="6" t="n">
        <v>15</v>
      </c>
      <c r="H18448" s="8" t="n">
        <v>15</v>
      </c>
      <c r="I18448" s="0" t="n">
        <v>1</v>
      </c>
      <c r="J18448" s="7" t="n">
        <f aca="false">IFERROR(F18448/G18448,"")</f>
        <v>4.01066666666667</v>
      </c>
      <c r="K18448" s="7" t="n">
        <f aca="false">IFERROR(F18448/H18448,"")</f>
        <v>4.01066666666667</v>
      </c>
      <c r="L18448" s="13" t="n">
        <f aca="false">L18447+F18448/$F$2*100</f>
        <v>99.9986527572236</v>
      </c>
    </row>
    <row r="18449" customFormat="false" ht="15" hidden="false" customHeight="false" outlineLevel="0" collapsed="false">
      <c r="A18449" s="0" t="s">
        <v>33511</v>
      </c>
      <c r="B18449" s="0" t="s">
        <v>2627</v>
      </c>
      <c r="C18449" s="0" t="s">
        <v>11260</v>
      </c>
      <c r="D18449" s="0" t="s">
        <v>251</v>
      </c>
      <c r="E18449" s="0" t="s">
        <v>112</v>
      </c>
      <c r="F18449" s="7" t="n">
        <v>60.15</v>
      </c>
      <c r="G18449" s="6" t="n">
        <v>21</v>
      </c>
      <c r="H18449" s="8" t="n">
        <v>21</v>
      </c>
      <c r="I18449" s="0" t="n">
        <v>1</v>
      </c>
      <c r="J18449" s="7" t="n">
        <f aca="false">IFERROR(F18449/G18449,"")</f>
        <v>2.86428571428571</v>
      </c>
      <c r="K18449" s="7" t="n">
        <f aca="false">IFERROR(F18449/H18449,"")</f>
        <v>2.86428571428571</v>
      </c>
      <c r="L18449" s="13" t="n">
        <f aca="false">L18448+F18449/$F$2*100</f>
        <v>99.9986549545197</v>
      </c>
    </row>
    <row r="18450" customFormat="false" ht="15" hidden="false" customHeight="false" outlineLevel="0" collapsed="false">
      <c r="A18450" s="0" t="s">
        <v>33512</v>
      </c>
      <c r="B18450" s="0" t="s">
        <v>33513</v>
      </c>
      <c r="C18450" s="0" t="s">
        <v>137</v>
      </c>
      <c r="D18450" s="0" t="s">
        <v>241</v>
      </c>
      <c r="E18450" s="0" t="s">
        <v>15909</v>
      </c>
      <c r="F18450" s="7" t="n">
        <v>60.06</v>
      </c>
      <c r="G18450" s="6" t="n">
        <v>25</v>
      </c>
      <c r="H18450" s="8" t="n">
        <v>25</v>
      </c>
      <c r="I18450" s="0" t="n">
        <v>1</v>
      </c>
      <c r="J18450" s="7" t="n">
        <f aca="false">IFERROR(F18450/G18450,"")</f>
        <v>2.4024</v>
      </c>
      <c r="K18450" s="7" t="n">
        <f aca="false">IFERROR(F18450/H18450,"")</f>
        <v>2.4024</v>
      </c>
      <c r="L18450" s="13" t="n">
        <f aca="false">L18449+F18450/$F$2*100</f>
        <v>99.9986571485281</v>
      </c>
    </row>
    <row r="18451" customFormat="false" ht="15" hidden="false" customHeight="false" outlineLevel="0" collapsed="false">
      <c r="A18451" s="0" t="s">
        <v>33514</v>
      </c>
      <c r="B18451" s="0" t="s">
        <v>594</v>
      </c>
      <c r="C18451" s="0" t="s">
        <v>2279</v>
      </c>
      <c r="D18451" s="0" t="s">
        <v>876</v>
      </c>
      <c r="E18451" s="0" t="s">
        <v>15909</v>
      </c>
      <c r="F18451" s="7" t="n">
        <v>60.06</v>
      </c>
      <c r="G18451" s="6" t="n">
        <v>21</v>
      </c>
      <c r="H18451" s="8" t="n">
        <v>21</v>
      </c>
      <c r="I18451" s="0" t="n">
        <v>1</v>
      </c>
      <c r="J18451" s="7" t="n">
        <f aca="false">IFERROR(F18451/G18451,"")</f>
        <v>2.86</v>
      </c>
      <c r="K18451" s="7" t="n">
        <f aca="false">IFERROR(F18451/H18451,"")</f>
        <v>2.86</v>
      </c>
      <c r="L18451" s="13" t="n">
        <f aca="false">L18450+F18451/$F$2*100</f>
        <v>99.9986593425364</v>
      </c>
    </row>
    <row r="18452" customFormat="false" ht="15" hidden="false" customHeight="false" outlineLevel="0" collapsed="false">
      <c r="A18452" s="0" t="s">
        <v>33515</v>
      </c>
      <c r="B18452" s="0" t="s">
        <v>8362</v>
      </c>
      <c r="C18452" s="0" t="s">
        <v>176</v>
      </c>
      <c r="D18452" s="0" t="s">
        <v>123</v>
      </c>
      <c r="E18452" s="0" t="s">
        <v>269</v>
      </c>
      <c r="F18452" s="7" t="n">
        <v>59.97</v>
      </c>
      <c r="G18452" s="6" t="n">
        <v>14</v>
      </c>
      <c r="H18452" s="8" t="n">
        <v>19.8</v>
      </c>
      <c r="I18452" s="0" t="n">
        <v>1</v>
      </c>
      <c r="J18452" s="7" t="n">
        <f aca="false">IFERROR(F18452/G18452,"")</f>
        <v>4.28357142857143</v>
      </c>
      <c r="K18452" s="7" t="n">
        <f aca="false">IFERROR(F18452/H18452,"")</f>
        <v>3.02878787878788</v>
      </c>
      <c r="L18452" s="13" t="n">
        <f aca="false">L18451+F18452/$F$2*100</f>
        <v>99.9986615332571</v>
      </c>
    </row>
    <row r="18453" customFormat="false" ht="15" hidden="false" customHeight="false" outlineLevel="0" collapsed="false">
      <c r="A18453" s="0" t="s">
        <v>33516</v>
      </c>
      <c r="B18453" s="0" t="s">
        <v>14329</v>
      </c>
      <c r="C18453" s="0" t="s">
        <v>279</v>
      </c>
      <c r="D18453" s="0" t="s">
        <v>71</v>
      </c>
      <c r="E18453" s="0" t="s">
        <v>2162</v>
      </c>
      <c r="F18453" s="7" t="n">
        <v>59.91</v>
      </c>
      <c r="G18453" s="6" t="n">
        <v>12</v>
      </c>
      <c r="H18453" s="8" t="n">
        <v>12</v>
      </c>
      <c r="I18453" s="0" t="n">
        <v>1</v>
      </c>
      <c r="J18453" s="7" t="n">
        <f aca="false">IFERROR(F18453/G18453,"")</f>
        <v>4.9925</v>
      </c>
      <c r="K18453" s="7" t="n">
        <f aca="false">IFERROR(F18453/H18453,"")</f>
        <v>4.9925</v>
      </c>
      <c r="L18453" s="13" t="n">
        <f aca="false">L18452+F18453/$F$2*100</f>
        <v>99.9986637217859</v>
      </c>
    </row>
    <row r="18454" customFormat="false" ht="15" hidden="false" customHeight="false" outlineLevel="0" collapsed="false">
      <c r="A18454" s="0" t="s">
        <v>33517</v>
      </c>
      <c r="B18454" s="0" t="s">
        <v>3589</v>
      </c>
      <c r="C18454" s="0" t="s">
        <v>5586</v>
      </c>
      <c r="D18454" s="0" t="s">
        <v>57</v>
      </c>
      <c r="E18454" s="0" t="s">
        <v>1789</v>
      </c>
      <c r="F18454" s="7" t="n">
        <v>59.84</v>
      </c>
      <c r="G18454" s="6" t="n">
        <v>13</v>
      </c>
      <c r="H18454" s="8" t="n">
        <v>13</v>
      </c>
      <c r="I18454" s="0" t="n">
        <v>1</v>
      </c>
      <c r="J18454" s="7" t="n">
        <f aca="false">IFERROR(F18454/G18454,"")</f>
        <v>4.60307692307692</v>
      </c>
      <c r="K18454" s="7" t="n">
        <f aca="false">IFERROR(F18454/H18454,"")</f>
        <v>4.60307692307692</v>
      </c>
      <c r="L18454" s="13" t="n">
        <f aca="false">L18453+F18454/$F$2*100</f>
        <v>99.9986659077576</v>
      </c>
    </row>
    <row r="18455" customFormat="false" ht="15" hidden="false" customHeight="false" outlineLevel="0" collapsed="false">
      <c r="A18455" s="0" t="s">
        <v>33518</v>
      </c>
      <c r="B18455" s="0" t="s">
        <v>17311</v>
      </c>
      <c r="C18455" s="0" t="s">
        <v>852</v>
      </c>
      <c r="D18455" s="0" t="s">
        <v>101</v>
      </c>
      <c r="E18455" s="0" t="s">
        <v>112</v>
      </c>
      <c r="F18455" s="7" t="n">
        <v>59.84</v>
      </c>
      <c r="G18455" s="6" t="n">
        <v>16</v>
      </c>
      <c r="H18455" s="8" t="n">
        <v>16</v>
      </c>
      <c r="I18455" s="0" t="n">
        <v>1</v>
      </c>
      <c r="J18455" s="7" t="n">
        <f aca="false">IFERROR(F18455/G18455,"")</f>
        <v>3.74</v>
      </c>
      <c r="K18455" s="7" t="n">
        <f aca="false">IFERROR(F18455/H18455,"")</f>
        <v>3.74</v>
      </c>
      <c r="L18455" s="13" t="n">
        <f aca="false">L18454+F18455/$F$2*100</f>
        <v>99.9986680937293</v>
      </c>
    </row>
    <row r="18456" customFormat="false" ht="15" hidden="false" customHeight="false" outlineLevel="0" collapsed="false">
      <c r="A18456" s="0" t="s">
        <v>33519</v>
      </c>
      <c r="B18456" s="0" t="s">
        <v>25627</v>
      </c>
      <c r="C18456" s="0" t="s">
        <v>100</v>
      </c>
      <c r="D18456" s="0" t="s">
        <v>1471</v>
      </c>
      <c r="E18456" s="0" t="s">
        <v>15909</v>
      </c>
      <c r="F18456" s="7" t="n">
        <v>59.75</v>
      </c>
      <c r="G18456" s="6" t="n">
        <v>42</v>
      </c>
      <c r="H18456" s="8" t="n">
        <v>42</v>
      </c>
      <c r="I18456" s="0" t="n">
        <v>1</v>
      </c>
      <c r="J18456" s="7" t="n">
        <f aca="false">IFERROR(F18456/G18456,"")</f>
        <v>1.42261904761905</v>
      </c>
      <c r="K18456" s="7" t="n">
        <f aca="false">IFERROR(F18456/H18456,"")</f>
        <v>1.42261904761905</v>
      </c>
      <c r="L18456" s="13" t="n">
        <f aca="false">L18455+F18456/$F$2*100</f>
        <v>99.9986702764132</v>
      </c>
    </row>
    <row r="18457" customFormat="false" ht="15" hidden="false" customHeight="false" outlineLevel="0" collapsed="false">
      <c r="A18457" s="0" t="s">
        <v>33520</v>
      </c>
      <c r="B18457" s="0" t="s">
        <v>11489</v>
      </c>
      <c r="C18457" s="0" t="s">
        <v>33521</v>
      </c>
      <c r="D18457" s="0" t="s">
        <v>57</v>
      </c>
      <c r="E18457" s="0" t="s">
        <v>269</v>
      </c>
      <c r="F18457" s="7" t="n">
        <v>59.7</v>
      </c>
      <c r="G18457" s="6" t="n">
        <v>12</v>
      </c>
      <c r="H18457" s="8" t="n">
        <v>12</v>
      </c>
      <c r="I18457" s="0" t="n">
        <v>1</v>
      </c>
      <c r="J18457" s="7" t="n">
        <f aca="false">IFERROR(F18457/G18457,"")</f>
        <v>4.975</v>
      </c>
      <c r="K18457" s="7" t="n">
        <f aca="false">IFERROR(F18457/H18457,"")</f>
        <v>4.975</v>
      </c>
      <c r="L18457" s="13" t="n">
        <f aca="false">L18456+F18457/$F$2*100</f>
        <v>99.9986724572707</v>
      </c>
    </row>
    <row r="18458" customFormat="false" ht="15" hidden="false" customHeight="false" outlineLevel="0" collapsed="false">
      <c r="A18458" s="0" t="s">
        <v>33522</v>
      </c>
      <c r="B18458" s="0" t="s">
        <v>33523</v>
      </c>
      <c r="C18458" s="0" t="s">
        <v>5284</v>
      </c>
      <c r="D18458" s="0" t="s">
        <v>57</v>
      </c>
      <c r="E18458" s="0" t="s">
        <v>15909</v>
      </c>
      <c r="F18458" s="7" t="n">
        <v>59.68</v>
      </c>
      <c r="G18458" s="6" t="n">
        <v>19</v>
      </c>
      <c r="H18458" s="8" t="n">
        <v>25</v>
      </c>
      <c r="I18458" s="0" t="n">
        <v>1</v>
      </c>
      <c r="J18458" s="7" t="n">
        <f aca="false">IFERROR(F18458/G18458,"")</f>
        <v>3.14105263157895</v>
      </c>
      <c r="K18458" s="7" t="n">
        <f aca="false">IFERROR(F18458/H18458,"")</f>
        <v>2.3872</v>
      </c>
      <c r="L18458" s="13" t="n">
        <f aca="false">L18457+F18458/$F$2*100</f>
        <v>99.9986746373976</v>
      </c>
    </row>
    <row r="18459" customFormat="false" ht="15" hidden="false" customHeight="false" outlineLevel="0" collapsed="false">
      <c r="A18459" s="0" t="s">
        <v>33524</v>
      </c>
      <c r="B18459" s="0" t="s">
        <v>28791</v>
      </c>
      <c r="C18459" s="0" t="s">
        <v>107</v>
      </c>
      <c r="D18459" s="0" t="s">
        <v>101</v>
      </c>
      <c r="E18459" s="0" t="s">
        <v>2162</v>
      </c>
      <c r="F18459" s="7" t="n">
        <v>59.52</v>
      </c>
      <c r="G18459" s="6" t="n">
        <v>11</v>
      </c>
      <c r="H18459" s="8" t="n">
        <v>11</v>
      </c>
      <c r="I18459" s="0" t="n">
        <v>1</v>
      </c>
      <c r="J18459" s="7" t="n">
        <f aca="false">IFERROR(F18459/G18459,"")</f>
        <v>5.41090909090909</v>
      </c>
      <c r="K18459" s="7" t="n">
        <f aca="false">IFERROR(F18459/H18459,"")</f>
        <v>5.41090909090909</v>
      </c>
      <c r="L18459" s="13" t="n">
        <f aca="false">L18458+F18459/$F$2*100</f>
        <v>99.9986768116796</v>
      </c>
    </row>
    <row r="18460" customFormat="false" ht="15" hidden="false" customHeight="false" outlineLevel="0" collapsed="false">
      <c r="A18460" s="0" t="s">
        <v>33525</v>
      </c>
      <c r="B18460" s="0" t="s">
        <v>16795</v>
      </c>
      <c r="C18460" s="0" t="s">
        <v>33526</v>
      </c>
      <c r="D18460" s="0" t="s">
        <v>1873</v>
      </c>
      <c r="E18460" s="0" t="s">
        <v>15909</v>
      </c>
      <c r="F18460" s="7" t="n">
        <v>59.49</v>
      </c>
      <c r="G18460" s="6" t="n">
        <v>14</v>
      </c>
      <c r="H18460" s="8" t="n">
        <v>14</v>
      </c>
      <c r="I18460" s="0" t="n">
        <v>1</v>
      </c>
      <c r="J18460" s="7" t="n">
        <f aca="false">IFERROR(F18460/G18460,"")</f>
        <v>4.24928571428571</v>
      </c>
      <c r="K18460" s="7" t="n">
        <f aca="false">IFERROR(F18460/H18460,"")</f>
        <v>4.24928571428571</v>
      </c>
      <c r="L18460" s="13" t="n">
        <f aca="false">L18459+F18460/$F$2*100</f>
        <v>99.9986789848657</v>
      </c>
    </row>
    <row r="18461" customFormat="false" ht="15" hidden="false" customHeight="false" outlineLevel="0" collapsed="false">
      <c r="A18461" s="0" t="s">
        <v>33527</v>
      </c>
      <c r="B18461" s="0" t="s">
        <v>33528</v>
      </c>
      <c r="C18461" s="0" t="s">
        <v>33529</v>
      </c>
      <c r="D18461" s="0" t="s">
        <v>52</v>
      </c>
      <c r="E18461" s="0" t="s">
        <v>15909</v>
      </c>
      <c r="F18461" s="7" t="n">
        <v>59.41</v>
      </c>
      <c r="G18461" s="6" t="n">
        <v>11</v>
      </c>
      <c r="H18461" s="8" t="n">
        <v>11</v>
      </c>
      <c r="I18461" s="0" t="n">
        <v>1</v>
      </c>
      <c r="J18461" s="7" t="n">
        <f aca="false">IFERROR(F18461/G18461,"")</f>
        <v>5.40090909090909</v>
      </c>
      <c r="K18461" s="7" t="n">
        <f aca="false">IFERROR(F18461/H18461,"")</f>
        <v>5.40090909090909</v>
      </c>
      <c r="L18461" s="13" t="n">
        <f aca="false">L18460+F18461/$F$2*100</f>
        <v>99.9986811551294</v>
      </c>
    </row>
    <row r="18462" customFormat="false" ht="15" hidden="false" customHeight="false" outlineLevel="0" collapsed="false">
      <c r="A18462" s="0" t="s">
        <v>33530</v>
      </c>
      <c r="B18462" s="0" t="s">
        <v>22391</v>
      </c>
      <c r="C18462" s="0" t="s">
        <v>137</v>
      </c>
      <c r="D18462" s="0" t="s">
        <v>3372</v>
      </c>
      <c r="E18462" s="0" t="s">
        <v>15909</v>
      </c>
      <c r="F18462" s="7" t="n">
        <v>59.39</v>
      </c>
      <c r="G18462" s="6" t="n">
        <v>17</v>
      </c>
      <c r="H18462" s="8" t="n">
        <v>17</v>
      </c>
      <c r="I18462" s="0" t="n">
        <v>1</v>
      </c>
      <c r="J18462" s="7" t="n">
        <f aca="false">IFERROR(F18462/G18462,"")</f>
        <v>3.49352941176471</v>
      </c>
      <c r="K18462" s="7" t="n">
        <f aca="false">IFERROR(F18462/H18462,"")</f>
        <v>3.49352941176471</v>
      </c>
      <c r="L18462" s="13" t="n">
        <f aca="false">L18461+F18462/$F$2*100</f>
        <v>99.9986833246624</v>
      </c>
    </row>
    <row r="18463" customFormat="false" ht="15" hidden="false" customHeight="false" outlineLevel="0" collapsed="false">
      <c r="A18463" s="0" t="s">
        <v>33531</v>
      </c>
      <c r="B18463" s="0" t="s">
        <v>9885</v>
      </c>
      <c r="C18463" s="0" t="s">
        <v>1502</v>
      </c>
      <c r="D18463" s="0" t="s">
        <v>1873</v>
      </c>
      <c r="E18463" s="0" t="s">
        <v>15909</v>
      </c>
      <c r="F18463" s="7" t="n">
        <v>59.37</v>
      </c>
      <c r="G18463" s="6" t="n">
        <v>16</v>
      </c>
      <c r="H18463" s="8" t="n">
        <v>16</v>
      </c>
      <c r="I18463" s="0" t="n">
        <v>1</v>
      </c>
      <c r="J18463" s="7" t="n">
        <f aca="false">IFERROR(F18463/G18463,"")</f>
        <v>3.710625</v>
      </c>
      <c r="K18463" s="7" t="n">
        <f aca="false">IFERROR(F18463/H18463,"")</f>
        <v>3.710625</v>
      </c>
      <c r="L18463" s="13" t="n">
        <f aca="false">L18462+F18463/$F$2*100</f>
        <v>99.9986854934649</v>
      </c>
    </row>
    <row r="18464" customFormat="false" ht="15" hidden="false" customHeight="false" outlineLevel="0" collapsed="false">
      <c r="A18464" s="0" t="s">
        <v>33532</v>
      </c>
      <c r="B18464" s="0" t="s">
        <v>23338</v>
      </c>
      <c r="C18464" s="0" t="s">
        <v>1351</v>
      </c>
      <c r="D18464" s="0" t="s">
        <v>552</v>
      </c>
      <c r="E18464" s="0" t="s">
        <v>269</v>
      </c>
      <c r="F18464" s="7" t="n">
        <v>59.37</v>
      </c>
      <c r="G18464" s="6" t="n">
        <v>11</v>
      </c>
      <c r="H18464" s="8" t="n">
        <v>23</v>
      </c>
      <c r="I18464" s="0" t="n">
        <v>1</v>
      </c>
      <c r="J18464" s="7" t="n">
        <f aca="false">IFERROR(F18464/G18464,"")</f>
        <v>5.39727272727273</v>
      </c>
      <c r="K18464" s="7" t="n">
        <f aca="false">IFERROR(F18464/H18464,"")</f>
        <v>2.58130434782609</v>
      </c>
      <c r="L18464" s="13" t="n">
        <f aca="false">L18463+F18464/$F$2*100</f>
        <v>99.9986876622674</v>
      </c>
    </row>
    <row r="18465" customFormat="false" ht="15" hidden="false" customHeight="false" outlineLevel="0" collapsed="false">
      <c r="A18465" s="0" t="s">
        <v>33533</v>
      </c>
      <c r="B18465" s="0" t="s">
        <v>33534</v>
      </c>
      <c r="C18465" s="0" t="s">
        <v>3629</v>
      </c>
      <c r="D18465" s="0" t="s">
        <v>123</v>
      </c>
      <c r="E18465" s="0" t="s">
        <v>269</v>
      </c>
      <c r="F18465" s="7" t="n">
        <v>59.37</v>
      </c>
      <c r="G18465" s="6" t="n">
        <v>17</v>
      </c>
      <c r="H18465" s="8" t="n">
        <v>17</v>
      </c>
      <c r="I18465" s="0" t="n">
        <v>1</v>
      </c>
      <c r="J18465" s="7" t="n">
        <f aca="false">IFERROR(F18465/G18465,"")</f>
        <v>3.49235294117647</v>
      </c>
      <c r="K18465" s="7" t="n">
        <f aca="false">IFERROR(F18465/H18465,"")</f>
        <v>3.49235294117647</v>
      </c>
      <c r="L18465" s="13" t="n">
        <f aca="false">L18464+F18465/$F$2*100</f>
        <v>99.9986898310698</v>
      </c>
    </row>
    <row r="18466" customFormat="false" ht="15" hidden="false" customHeight="false" outlineLevel="0" collapsed="false">
      <c r="A18466" s="0" t="s">
        <v>33535</v>
      </c>
      <c r="B18466" s="0" t="s">
        <v>33536</v>
      </c>
      <c r="C18466" s="0" t="s">
        <v>137</v>
      </c>
      <c r="D18466" s="0" t="s">
        <v>876</v>
      </c>
      <c r="E18466" s="0" t="s">
        <v>116</v>
      </c>
      <c r="F18466" s="7" t="n">
        <v>59.37</v>
      </c>
      <c r="G18466" s="6" t="n">
        <v>12</v>
      </c>
      <c r="H18466" s="8" t="n">
        <v>12</v>
      </c>
      <c r="I18466" s="0" t="n">
        <v>1</v>
      </c>
      <c r="J18466" s="7" t="n">
        <f aca="false">IFERROR(F18466/G18466,"")</f>
        <v>4.9475</v>
      </c>
      <c r="K18466" s="7" t="n">
        <f aca="false">IFERROR(F18466/H18466,"")</f>
        <v>4.9475</v>
      </c>
      <c r="L18466" s="13" t="n">
        <f aca="false">L18465+F18466/$F$2*100</f>
        <v>99.9986919998723</v>
      </c>
    </row>
    <row r="18467" customFormat="false" ht="15" hidden="false" customHeight="false" outlineLevel="0" collapsed="false">
      <c r="A18467" s="0" t="s">
        <v>33537</v>
      </c>
      <c r="B18467" s="0" t="s">
        <v>33538</v>
      </c>
      <c r="C18467" s="0" t="s">
        <v>70</v>
      </c>
      <c r="D18467" s="0" t="s">
        <v>134</v>
      </c>
      <c r="E18467" s="0" t="s">
        <v>15909</v>
      </c>
      <c r="F18467" s="7" t="n">
        <v>59.35</v>
      </c>
      <c r="G18467" s="6" t="n">
        <v>16</v>
      </c>
      <c r="H18467" s="8" t="n">
        <v>16</v>
      </c>
      <c r="I18467" s="0" t="n">
        <v>1</v>
      </c>
      <c r="J18467" s="7" t="n">
        <f aca="false">IFERROR(F18467/G18467,"")</f>
        <v>3.709375</v>
      </c>
      <c r="K18467" s="7" t="n">
        <f aca="false">IFERROR(F18467/H18467,"")</f>
        <v>3.709375</v>
      </c>
      <c r="L18467" s="13" t="n">
        <f aca="false">L18466+F18467/$F$2*100</f>
        <v>99.9986941679442</v>
      </c>
    </row>
    <row r="18468" customFormat="false" ht="15" hidden="false" customHeight="false" outlineLevel="0" collapsed="false">
      <c r="A18468" s="0" t="s">
        <v>33539</v>
      </c>
      <c r="B18468" s="0" t="s">
        <v>33540</v>
      </c>
      <c r="C18468" s="0" t="s">
        <v>130</v>
      </c>
      <c r="D18468" s="0" t="s">
        <v>127</v>
      </c>
      <c r="E18468" s="0" t="s">
        <v>112</v>
      </c>
      <c r="F18468" s="7" t="n">
        <v>59.33</v>
      </c>
      <c r="G18468" s="6" t="n">
        <v>25</v>
      </c>
      <c r="H18468" s="8" t="n">
        <v>25</v>
      </c>
      <c r="I18468" s="0" t="n">
        <v>1</v>
      </c>
      <c r="J18468" s="7" t="n">
        <f aca="false">IFERROR(F18468/G18468,"")</f>
        <v>2.3732</v>
      </c>
      <c r="K18468" s="7" t="n">
        <f aca="false">IFERROR(F18468/H18468,"")</f>
        <v>2.3732</v>
      </c>
      <c r="L18468" s="13" t="n">
        <f aca="false">L18467+F18468/$F$2*100</f>
        <v>99.9986963352854</v>
      </c>
    </row>
    <row r="18469" customFormat="false" ht="15" hidden="false" customHeight="false" outlineLevel="0" collapsed="false">
      <c r="A18469" s="0" t="s">
        <v>33541</v>
      </c>
      <c r="B18469" s="0" t="s">
        <v>33542</v>
      </c>
      <c r="C18469" s="0" t="s">
        <v>985</v>
      </c>
      <c r="D18469" s="0" t="s">
        <v>198</v>
      </c>
      <c r="E18469" s="0" t="s">
        <v>15909</v>
      </c>
      <c r="F18469" s="7" t="n">
        <v>59.33</v>
      </c>
      <c r="G18469" s="6" t="n">
        <v>17</v>
      </c>
      <c r="H18469" s="8" t="n">
        <v>17</v>
      </c>
      <c r="I18469" s="0" t="n">
        <v>1</v>
      </c>
      <c r="J18469" s="7" t="n">
        <f aca="false">IFERROR(F18469/G18469,"")</f>
        <v>3.49</v>
      </c>
      <c r="K18469" s="7" t="n">
        <f aca="false">IFERROR(F18469/H18469,"")</f>
        <v>3.49</v>
      </c>
      <c r="L18469" s="13" t="n">
        <f aca="false">L18468+F18469/$F$2*100</f>
        <v>99.9986985026267</v>
      </c>
    </row>
    <row r="18470" customFormat="false" ht="15" hidden="false" customHeight="false" outlineLevel="0" collapsed="false">
      <c r="A18470" s="0" t="s">
        <v>33543</v>
      </c>
      <c r="B18470" s="0" t="s">
        <v>1408</v>
      </c>
      <c r="C18470" s="0" t="s">
        <v>3678</v>
      </c>
      <c r="D18470" s="0" t="s">
        <v>164</v>
      </c>
      <c r="E18470" s="0" t="s">
        <v>15909</v>
      </c>
      <c r="F18470" s="7" t="n">
        <v>59.32</v>
      </c>
      <c r="G18470" s="6" t="n">
        <v>12</v>
      </c>
      <c r="H18470" s="8" t="n">
        <v>12</v>
      </c>
      <c r="I18470" s="0" t="n">
        <v>1</v>
      </c>
      <c r="J18470" s="7" t="n">
        <f aca="false">IFERROR(F18470/G18470,"")</f>
        <v>4.94333333333333</v>
      </c>
      <c r="K18470" s="7" t="n">
        <f aca="false">IFERROR(F18470/H18470,"")</f>
        <v>4.94333333333333</v>
      </c>
      <c r="L18470" s="13" t="n">
        <f aca="false">L18469+F18470/$F$2*100</f>
        <v>99.9987006696026</v>
      </c>
    </row>
    <row r="18471" customFormat="false" ht="15" hidden="false" customHeight="false" outlineLevel="0" collapsed="false">
      <c r="A18471" s="0" t="s">
        <v>33544</v>
      </c>
      <c r="B18471" s="0" t="s">
        <v>33545</v>
      </c>
      <c r="C18471" s="0" t="s">
        <v>2423</v>
      </c>
      <c r="D18471" s="0" t="s">
        <v>552</v>
      </c>
      <c r="E18471" s="0" t="s">
        <v>800</v>
      </c>
      <c r="F18471" s="7" t="n">
        <v>59.26</v>
      </c>
      <c r="G18471" s="6" t="n">
        <v>12</v>
      </c>
      <c r="H18471" s="8" t="n">
        <v>12</v>
      </c>
      <c r="I18471" s="0" t="n">
        <v>1</v>
      </c>
      <c r="J18471" s="7" t="n">
        <f aca="false">IFERROR(F18471/G18471,"")</f>
        <v>4.93833333333333</v>
      </c>
      <c r="K18471" s="7" t="n">
        <f aca="false">IFERROR(F18471/H18471,"")</f>
        <v>4.93833333333333</v>
      </c>
      <c r="L18471" s="13" t="n">
        <f aca="false">L18470+F18471/$F$2*100</f>
        <v>99.9987028343867</v>
      </c>
    </row>
    <row r="18472" customFormat="false" ht="15" hidden="false" customHeight="false" outlineLevel="0" collapsed="false">
      <c r="A18472" s="0" t="s">
        <v>33546</v>
      </c>
      <c r="B18472" s="0" t="s">
        <v>7482</v>
      </c>
      <c r="C18472" s="0" t="s">
        <v>24216</v>
      </c>
      <c r="D18472" s="0" t="s">
        <v>52</v>
      </c>
      <c r="E18472" s="0" t="s">
        <v>112</v>
      </c>
      <c r="F18472" s="7" t="n">
        <v>59.25</v>
      </c>
      <c r="G18472" s="6" t="n">
        <v>12</v>
      </c>
      <c r="H18472" s="8" t="n">
        <v>12</v>
      </c>
      <c r="I18472" s="0" t="n">
        <v>1</v>
      </c>
      <c r="J18472" s="7" t="n">
        <f aca="false">IFERROR(F18472/G18472,"")</f>
        <v>4.9375</v>
      </c>
      <c r="K18472" s="7" t="n">
        <f aca="false">IFERROR(F18472/H18472,"")</f>
        <v>4.9375</v>
      </c>
      <c r="L18472" s="13" t="n">
        <f aca="false">L18471+F18472/$F$2*100</f>
        <v>99.9987049988056</v>
      </c>
    </row>
    <row r="18473" customFormat="false" ht="15" hidden="false" customHeight="false" outlineLevel="0" collapsed="false">
      <c r="A18473" s="0" t="s">
        <v>33547</v>
      </c>
      <c r="B18473" s="0" t="s">
        <v>15073</v>
      </c>
      <c r="C18473" s="0" t="s">
        <v>348</v>
      </c>
      <c r="D18473" s="0" t="s">
        <v>89</v>
      </c>
      <c r="E18473" s="0" t="s">
        <v>112</v>
      </c>
      <c r="F18473" s="7" t="n">
        <v>59.23</v>
      </c>
      <c r="G18473" s="6" t="n">
        <v>11</v>
      </c>
      <c r="H18473" s="8" t="n">
        <v>11</v>
      </c>
      <c r="I18473" s="0" t="n">
        <v>1</v>
      </c>
      <c r="J18473" s="7" t="n">
        <f aca="false">IFERROR(F18473/G18473,"")</f>
        <v>5.38454545454545</v>
      </c>
      <c r="K18473" s="7" t="n">
        <f aca="false">IFERROR(F18473/H18473,"")</f>
        <v>5.38454545454545</v>
      </c>
      <c r="L18473" s="13" t="n">
        <f aca="false">L18472+F18473/$F$2*100</f>
        <v>99.9987071624938</v>
      </c>
    </row>
    <row r="18474" customFormat="false" ht="15" hidden="false" customHeight="false" outlineLevel="0" collapsed="false">
      <c r="A18474" s="0" t="s">
        <v>33548</v>
      </c>
      <c r="B18474" s="0" t="s">
        <v>33549</v>
      </c>
      <c r="C18474" s="0" t="s">
        <v>8979</v>
      </c>
      <c r="D18474" s="0" t="s">
        <v>101</v>
      </c>
      <c r="E18474" s="0" t="s">
        <v>186</v>
      </c>
      <c r="F18474" s="7" t="n">
        <v>59.2</v>
      </c>
      <c r="G18474" s="6" t="n">
        <v>13</v>
      </c>
      <c r="H18474" s="8" t="n">
        <v>14.7</v>
      </c>
      <c r="I18474" s="0" t="n">
        <v>1</v>
      </c>
      <c r="J18474" s="7" t="n">
        <f aca="false">IFERROR(F18474/G18474,"")</f>
        <v>4.55384615384615</v>
      </c>
      <c r="K18474" s="7" t="n">
        <f aca="false">IFERROR(F18474/H18474,"")</f>
        <v>4.02721088435374</v>
      </c>
      <c r="L18474" s="13" t="n">
        <f aca="false">L18473+F18474/$F$2*100</f>
        <v>99.9987093250861</v>
      </c>
    </row>
    <row r="18475" customFormat="false" ht="15" hidden="false" customHeight="false" outlineLevel="0" collapsed="false">
      <c r="A18475" s="0" t="s">
        <v>33550</v>
      </c>
      <c r="B18475" s="0" t="s">
        <v>33551</v>
      </c>
      <c r="C18475" s="0" t="s">
        <v>177</v>
      </c>
      <c r="D18475" s="0" t="s">
        <v>52</v>
      </c>
      <c r="E18475" s="0" t="s">
        <v>31875</v>
      </c>
      <c r="F18475" s="7" t="n">
        <v>59.09</v>
      </c>
      <c r="G18475" s="6" t="n">
        <v>12</v>
      </c>
      <c r="H18475" s="8" t="n">
        <v>12</v>
      </c>
      <c r="I18475" s="0" t="n">
        <v>1</v>
      </c>
      <c r="J18475" s="7" t="n">
        <f aca="false">IFERROR(F18475/G18475,"")</f>
        <v>4.92416666666667</v>
      </c>
      <c r="K18475" s="7" t="n">
        <f aca="false">IFERROR(F18475/H18475,"")</f>
        <v>4.92416666666667</v>
      </c>
      <c r="L18475" s="13" t="n">
        <f aca="false">L18474+F18475/$F$2*100</f>
        <v>99.9987114836601</v>
      </c>
    </row>
    <row r="18476" customFormat="false" ht="15" hidden="false" customHeight="false" outlineLevel="0" collapsed="false">
      <c r="A18476" s="0" t="s">
        <v>33552</v>
      </c>
      <c r="B18476" s="0" t="s">
        <v>4531</v>
      </c>
      <c r="C18476" s="0" t="s">
        <v>949</v>
      </c>
      <c r="D18476" s="0" t="s">
        <v>241</v>
      </c>
      <c r="E18476" s="0" t="s">
        <v>15909</v>
      </c>
      <c r="F18476" s="7" t="n">
        <v>59.09</v>
      </c>
      <c r="G18476" s="6" t="n">
        <v>16</v>
      </c>
      <c r="H18476" s="8" t="n">
        <v>16</v>
      </c>
      <c r="I18476" s="0" t="n">
        <v>1</v>
      </c>
      <c r="J18476" s="7" t="n">
        <f aca="false">IFERROR(F18476/G18476,"")</f>
        <v>3.693125</v>
      </c>
      <c r="K18476" s="7" t="n">
        <f aca="false">IFERROR(F18476/H18476,"")</f>
        <v>3.693125</v>
      </c>
      <c r="L18476" s="13" t="n">
        <f aca="false">L18475+F18476/$F$2*100</f>
        <v>99.9987136422341</v>
      </c>
    </row>
    <row r="18477" customFormat="false" ht="15" hidden="false" customHeight="false" outlineLevel="0" collapsed="false">
      <c r="A18477" s="0" t="s">
        <v>33553</v>
      </c>
      <c r="B18477" s="0" t="s">
        <v>33554</v>
      </c>
      <c r="C18477" s="0" t="s">
        <v>534</v>
      </c>
      <c r="D18477" s="0" t="s">
        <v>89</v>
      </c>
      <c r="E18477" s="0" t="s">
        <v>112</v>
      </c>
      <c r="F18477" s="7" t="n">
        <v>59.08</v>
      </c>
      <c r="G18477" s="6" t="n">
        <v>13</v>
      </c>
      <c r="H18477" s="8" t="n">
        <v>13</v>
      </c>
      <c r="I18477" s="0" t="n">
        <v>1</v>
      </c>
      <c r="J18477" s="7" t="n">
        <f aca="false">IFERROR(F18477/G18477,"")</f>
        <v>4.54461538461538</v>
      </c>
      <c r="K18477" s="7" t="n">
        <f aca="false">IFERROR(F18477/H18477,"")</f>
        <v>4.54461538461538</v>
      </c>
      <c r="L18477" s="13" t="n">
        <f aca="false">L18476+F18477/$F$2*100</f>
        <v>99.9987158004428</v>
      </c>
    </row>
    <row r="18478" customFormat="false" ht="15" hidden="false" customHeight="false" outlineLevel="0" collapsed="false">
      <c r="A18478" s="0" t="s">
        <v>33555</v>
      </c>
      <c r="B18478" s="0" t="s">
        <v>758</v>
      </c>
      <c r="C18478" s="0" t="s">
        <v>1024</v>
      </c>
      <c r="D18478" s="0" t="s">
        <v>876</v>
      </c>
      <c r="E18478" s="0" t="s">
        <v>1789</v>
      </c>
      <c r="F18478" s="7" t="n">
        <v>59.07</v>
      </c>
      <c r="G18478" s="6" t="n">
        <v>17</v>
      </c>
      <c r="H18478" s="8" t="n">
        <v>17</v>
      </c>
      <c r="I18478" s="0" t="n">
        <v>1</v>
      </c>
      <c r="J18478" s="7" t="n">
        <f aca="false">IFERROR(F18478/G18478,"")</f>
        <v>3.47470588235294</v>
      </c>
      <c r="K18478" s="7" t="n">
        <f aca="false">IFERROR(F18478/H18478,"")</f>
        <v>3.47470588235294</v>
      </c>
      <c r="L18478" s="13" t="n">
        <f aca="false">L18477+F18478/$F$2*100</f>
        <v>99.9987179582862</v>
      </c>
    </row>
    <row r="18479" customFormat="false" ht="15" hidden="false" customHeight="false" outlineLevel="0" collapsed="false">
      <c r="A18479" s="0" t="s">
        <v>33556</v>
      </c>
      <c r="B18479" s="0" t="s">
        <v>3403</v>
      </c>
      <c r="C18479" s="0" t="s">
        <v>3502</v>
      </c>
      <c r="D18479" s="0" t="s">
        <v>52</v>
      </c>
      <c r="E18479" s="0" t="s">
        <v>509</v>
      </c>
      <c r="F18479" s="7" t="n">
        <v>59.06</v>
      </c>
      <c r="G18479" s="6" t="n">
        <v>19</v>
      </c>
      <c r="H18479" s="8" t="n">
        <v>19</v>
      </c>
      <c r="I18479" s="0" t="n">
        <v>1</v>
      </c>
      <c r="J18479" s="7" t="n">
        <f aca="false">IFERROR(F18479/G18479,"")</f>
        <v>3.10842105263158</v>
      </c>
      <c r="K18479" s="7" t="n">
        <f aca="false">IFERROR(F18479/H18479,"")</f>
        <v>3.10842105263158</v>
      </c>
      <c r="L18479" s="13" t="n">
        <f aca="false">L18478+F18479/$F$2*100</f>
        <v>99.9987201157642</v>
      </c>
    </row>
    <row r="18480" customFormat="false" ht="15" hidden="false" customHeight="false" outlineLevel="0" collapsed="false">
      <c r="A18480" s="0" t="s">
        <v>33557</v>
      </c>
      <c r="B18480" s="0" t="s">
        <v>33558</v>
      </c>
      <c r="C18480" s="0" t="s">
        <v>177</v>
      </c>
      <c r="D18480" s="0" t="s">
        <v>101</v>
      </c>
      <c r="E18480" s="0" t="s">
        <v>2162</v>
      </c>
      <c r="F18480" s="7" t="n">
        <v>59.03</v>
      </c>
      <c r="G18480" s="6" t="n">
        <v>12</v>
      </c>
      <c r="H18480" s="8" t="n">
        <v>12</v>
      </c>
      <c r="I18480" s="0" t="n">
        <v>1</v>
      </c>
      <c r="J18480" s="7" t="n">
        <f aca="false">IFERROR(F18480/G18480,"")</f>
        <v>4.91916666666667</v>
      </c>
      <c r="K18480" s="7" t="n">
        <f aca="false">IFERROR(F18480/H18480,"")</f>
        <v>4.91916666666667</v>
      </c>
      <c r="L18480" s="13" t="n">
        <f aca="false">L18479+F18480/$F$2*100</f>
        <v>99.9987222721464</v>
      </c>
    </row>
    <row r="18481" customFormat="false" ht="15" hidden="false" customHeight="false" outlineLevel="0" collapsed="false">
      <c r="A18481" s="0" t="s">
        <v>33559</v>
      </c>
      <c r="B18481" s="0" t="s">
        <v>9353</v>
      </c>
      <c r="C18481" s="0" t="s">
        <v>377</v>
      </c>
      <c r="D18481" s="0" t="s">
        <v>198</v>
      </c>
      <c r="E18481" s="0" t="s">
        <v>112</v>
      </c>
      <c r="F18481" s="7" t="n">
        <v>59.01</v>
      </c>
      <c r="G18481" s="6" t="n">
        <v>12</v>
      </c>
      <c r="H18481" s="8" t="n">
        <v>12.4</v>
      </c>
      <c r="I18481" s="0" t="n">
        <v>1</v>
      </c>
      <c r="J18481" s="7" t="n">
        <f aca="false">IFERROR(F18481/G18481,"")</f>
        <v>4.9175</v>
      </c>
      <c r="K18481" s="7" t="n">
        <f aca="false">IFERROR(F18481/H18481,"")</f>
        <v>4.75887096774194</v>
      </c>
      <c r="L18481" s="13" t="n">
        <f aca="false">L18480+F18481/$F$2*100</f>
        <v>99.998724427798</v>
      </c>
    </row>
    <row r="18482" customFormat="false" ht="15" hidden="false" customHeight="false" outlineLevel="0" collapsed="false">
      <c r="A18482" s="0" t="s">
        <v>33560</v>
      </c>
      <c r="B18482" s="0" t="s">
        <v>1628</v>
      </c>
      <c r="C18482" s="0" t="s">
        <v>368</v>
      </c>
      <c r="D18482" s="0" t="s">
        <v>8535</v>
      </c>
      <c r="E18482" s="0" t="s">
        <v>15909</v>
      </c>
      <c r="F18482" s="7" t="n">
        <v>59</v>
      </c>
      <c r="G18482" s="6" t="n">
        <v>30</v>
      </c>
      <c r="H18482" s="8" t="n">
        <v>30</v>
      </c>
      <c r="I18482" s="0" t="n">
        <v>1</v>
      </c>
      <c r="J18482" s="7" t="n">
        <f aca="false">IFERROR(F18482/G18482,"")</f>
        <v>1.96666666666667</v>
      </c>
      <c r="K18482" s="7" t="n">
        <f aca="false">IFERROR(F18482/H18482,"")</f>
        <v>1.96666666666667</v>
      </c>
      <c r="L18482" s="13" t="n">
        <f aca="false">L18481+F18482/$F$2*100</f>
        <v>99.9987265830843</v>
      </c>
    </row>
    <row r="18483" customFormat="false" ht="15" hidden="false" customHeight="false" outlineLevel="0" collapsed="false">
      <c r="A18483" s="0" t="s">
        <v>33561</v>
      </c>
      <c r="B18483" s="0" t="s">
        <v>33562</v>
      </c>
      <c r="C18483" s="0" t="s">
        <v>330</v>
      </c>
      <c r="D18483" s="0" t="s">
        <v>123</v>
      </c>
      <c r="E18483" s="0" t="s">
        <v>15909</v>
      </c>
      <c r="F18483" s="7" t="n">
        <v>58.99</v>
      </c>
      <c r="G18483" s="6" t="n">
        <v>26</v>
      </c>
      <c r="H18483" s="8" t="n">
        <v>26</v>
      </c>
      <c r="I18483" s="0" t="n">
        <v>1</v>
      </c>
      <c r="J18483" s="7" t="n">
        <f aca="false">IFERROR(F18483/G18483,"")</f>
        <v>2.26884615384615</v>
      </c>
      <c r="K18483" s="7" t="n">
        <f aca="false">IFERROR(F18483/H18483,"")</f>
        <v>2.26884615384615</v>
      </c>
      <c r="L18483" s="13" t="n">
        <f aca="false">L18482+F18483/$F$2*100</f>
        <v>99.9987287380052</v>
      </c>
    </row>
    <row r="18484" customFormat="false" ht="15" hidden="false" customHeight="false" outlineLevel="0" collapsed="false">
      <c r="A18484" s="0" t="s">
        <v>33563</v>
      </c>
      <c r="B18484" s="0" t="s">
        <v>125</v>
      </c>
      <c r="C18484" s="0" t="s">
        <v>6428</v>
      </c>
      <c r="D18484" s="0" t="s">
        <v>85</v>
      </c>
      <c r="E18484" s="0" t="s">
        <v>9296</v>
      </c>
      <c r="F18484" s="7" t="n">
        <v>58.99</v>
      </c>
      <c r="G18484" s="6" t="n">
        <v>14</v>
      </c>
      <c r="H18484" s="8" t="n">
        <v>14</v>
      </c>
      <c r="I18484" s="0" t="n">
        <v>1</v>
      </c>
      <c r="J18484" s="7" t="n">
        <f aca="false">IFERROR(F18484/G18484,"")</f>
        <v>4.21357142857143</v>
      </c>
      <c r="K18484" s="7" t="n">
        <f aca="false">IFERROR(F18484/H18484,"")</f>
        <v>4.21357142857143</v>
      </c>
      <c r="L18484" s="13" t="n">
        <f aca="false">L18483+F18484/$F$2*100</f>
        <v>99.9987308929262</v>
      </c>
    </row>
    <row r="18485" customFormat="false" ht="15" hidden="false" customHeight="false" outlineLevel="0" collapsed="false">
      <c r="A18485" s="0" t="s">
        <v>33564</v>
      </c>
      <c r="B18485" s="0" t="s">
        <v>33565</v>
      </c>
      <c r="C18485" s="0" t="s">
        <v>12055</v>
      </c>
      <c r="D18485" s="0" t="s">
        <v>123</v>
      </c>
      <c r="E18485" s="0" t="s">
        <v>15909</v>
      </c>
      <c r="F18485" s="7" t="n">
        <v>58.86</v>
      </c>
      <c r="G18485" s="6" t="n">
        <v>19</v>
      </c>
      <c r="H18485" s="8" t="n">
        <v>19</v>
      </c>
      <c r="I18485" s="0" t="n">
        <v>1</v>
      </c>
      <c r="J18485" s="7" t="n">
        <f aca="false">IFERROR(F18485/G18485,"")</f>
        <v>3.09789473684211</v>
      </c>
      <c r="K18485" s="7" t="n">
        <f aca="false">IFERROR(F18485/H18485,"")</f>
        <v>3.09789473684211</v>
      </c>
      <c r="L18485" s="13" t="n">
        <f aca="false">L18484+F18485/$F$2*100</f>
        <v>99.9987330430982</v>
      </c>
    </row>
    <row r="18486" customFormat="false" ht="15" hidden="false" customHeight="false" outlineLevel="0" collapsed="false">
      <c r="A18486" s="0" t="s">
        <v>33566</v>
      </c>
      <c r="B18486" s="0" t="s">
        <v>33567</v>
      </c>
      <c r="C18486" s="0" t="s">
        <v>33568</v>
      </c>
      <c r="D18486" s="0" t="s">
        <v>123</v>
      </c>
      <c r="E18486" s="0" t="s">
        <v>112</v>
      </c>
      <c r="F18486" s="7" t="n">
        <v>58.82</v>
      </c>
      <c r="G18486" s="6" t="n">
        <v>25</v>
      </c>
      <c r="H18486" s="8" t="n">
        <v>25</v>
      </c>
      <c r="I18486" s="0" t="n">
        <v>1</v>
      </c>
      <c r="J18486" s="7" t="n">
        <f aca="false">IFERROR(F18486/G18486,"")</f>
        <v>2.3528</v>
      </c>
      <c r="K18486" s="7" t="n">
        <f aca="false">IFERROR(F18486/H18486,"")</f>
        <v>2.3528</v>
      </c>
      <c r="L18486" s="13" t="n">
        <f aca="false">L18485+F18486/$F$2*100</f>
        <v>99.998735191809</v>
      </c>
    </row>
    <row r="18487" customFormat="false" ht="15" hidden="false" customHeight="false" outlineLevel="0" collapsed="false">
      <c r="A18487" s="0" t="s">
        <v>33569</v>
      </c>
      <c r="B18487" s="0" t="s">
        <v>3039</v>
      </c>
      <c r="C18487" s="0" t="s">
        <v>1246</v>
      </c>
      <c r="D18487" s="0" t="s">
        <v>123</v>
      </c>
      <c r="E18487" s="0" t="s">
        <v>15909</v>
      </c>
      <c r="F18487" s="7" t="n">
        <v>58.8</v>
      </c>
      <c r="G18487" s="6" t="n">
        <v>15</v>
      </c>
      <c r="H18487" s="8" t="n">
        <v>15</v>
      </c>
      <c r="I18487" s="0" t="n">
        <v>1</v>
      </c>
      <c r="J18487" s="7" t="n">
        <f aca="false">IFERROR(F18487/G18487,"")</f>
        <v>3.92</v>
      </c>
      <c r="K18487" s="7" t="n">
        <f aca="false">IFERROR(F18487/H18487,"")</f>
        <v>3.92</v>
      </c>
      <c r="L18487" s="13" t="n">
        <f aca="false">L18486+F18487/$F$2*100</f>
        <v>99.9987373397892</v>
      </c>
    </row>
    <row r="18488" customFormat="false" ht="15" hidden="false" customHeight="false" outlineLevel="0" collapsed="false">
      <c r="A18488" s="0" t="s">
        <v>33570</v>
      </c>
      <c r="B18488" s="0" t="s">
        <v>33571</v>
      </c>
      <c r="C18488" s="0" t="s">
        <v>197</v>
      </c>
      <c r="D18488" s="0" t="s">
        <v>52</v>
      </c>
      <c r="E18488" s="0" t="s">
        <v>15909</v>
      </c>
      <c r="F18488" s="7" t="n">
        <v>58.69</v>
      </c>
      <c r="G18488" s="6" t="n">
        <v>11</v>
      </c>
      <c r="H18488" s="8" t="n">
        <v>11</v>
      </c>
      <c r="I18488" s="0" t="n">
        <v>1</v>
      </c>
      <c r="J18488" s="7" t="n">
        <f aca="false">IFERROR(F18488/G18488,"")</f>
        <v>5.33545454545455</v>
      </c>
      <c r="K18488" s="7" t="n">
        <f aca="false">IFERROR(F18488/H18488,"")</f>
        <v>5.33545454545455</v>
      </c>
      <c r="L18488" s="13" t="n">
        <f aca="false">L18487+F18488/$F$2*100</f>
        <v>99.9987394837511</v>
      </c>
    </row>
    <row r="18489" customFormat="false" ht="15" hidden="false" customHeight="false" outlineLevel="0" collapsed="false">
      <c r="A18489" s="0" t="s">
        <v>33572</v>
      </c>
      <c r="B18489" s="0" t="s">
        <v>4412</v>
      </c>
      <c r="C18489" s="0" t="s">
        <v>2101</v>
      </c>
      <c r="D18489" s="0" t="s">
        <v>9239</v>
      </c>
      <c r="E18489" s="0" t="s">
        <v>15909</v>
      </c>
      <c r="F18489" s="7" t="n">
        <v>58.63</v>
      </c>
      <c r="G18489" s="6" t="n">
        <v>23</v>
      </c>
      <c r="H18489" s="8" t="n">
        <v>23</v>
      </c>
      <c r="I18489" s="0" t="n">
        <v>1</v>
      </c>
      <c r="J18489" s="7" t="n">
        <f aca="false">IFERROR(F18489/G18489,"")</f>
        <v>2.54913043478261</v>
      </c>
      <c r="K18489" s="7" t="n">
        <f aca="false">IFERROR(F18489/H18489,"")</f>
        <v>2.54913043478261</v>
      </c>
      <c r="L18489" s="13" t="n">
        <f aca="false">L18488+F18489/$F$2*100</f>
        <v>99.9987416255212</v>
      </c>
    </row>
    <row r="18490" customFormat="false" ht="15" hidden="false" customHeight="false" outlineLevel="0" collapsed="false">
      <c r="A18490" s="0" t="s">
        <v>33573</v>
      </c>
      <c r="B18490" s="0" t="s">
        <v>33574</v>
      </c>
      <c r="C18490" s="0" t="s">
        <v>938</v>
      </c>
      <c r="D18490" s="0" t="s">
        <v>260</v>
      </c>
      <c r="E18490" s="0" t="s">
        <v>2724</v>
      </c>
      <c r="F18490" s="7" t="n">
        <v>58.63</v>
      </c>
      <c r="G18490" s="6" t="n">
        <v>28</v>
      </c>
      <c r="H18490" s="8" t="n">
        <v>28</v>
      </c>
      <c r="I18490" s="0" t="n">
        <v>1</v>
      </c>
      <c r="J18490" s="7" t="n">
        <f aca="false">IFERROR(F18490/G18490,"")</f>
        <v>2.09392857142857</v>
      </c>
      <c r="K18490" s="7" t="n">
        <f aca="false">IFERROR(F18490/H18490,"")</f>
        <v>2.09392857142857</v>
      </c>
      <c r="L18490" s="13" t="n">
        <f aca="false">L18489+F18490/$F$2*100</f>
        <v>99.9987437672912</v>
      </c>
    </row>
    <row r="18491" customFormat="false" ht="15" hidden="false" customHeight="false" outlineLevel="0" collapsed="false">
      <c r="A18491" s="0" t="s">
        <v>33575</v>
      </c>
      <c r="B18491" s="0" t="s">
        <v>33576</v>
      </c>
      <c r="C18491" s="0" t="s">
        <v>407</v>
      </c>
      <c r="D18491" s="0" t="s">
        <v>552</v>
      </c>
      <c r="E18491" s="0" t="s">
        <v>15909</v>
      </c>
      <c r="F18491" s="7" t="n">
        <v>58.62</v>
      </c>
      <c r="G18491" s="6" t="n">
        <v>14</v>
      </c>
      <c r="H18491" s="8" t="n">
        <v>14</v>
      </c>
      <c r="I18491" s="0" t="n">
        <v>1</v>
      </c>
      <c r="J18491" s="7" t="n">
        <f aca="false">IFERROR(F18491/G18491,"")</f>
        <v>4.18714285714286</v>
      </c>
      <c r="K18491" s="7" t="n">
        <f aca="false">IFERROR(F18491/H18491,"")</f>
        <v>4.18714285714286</v>
      </c>
      <c r="L18491" s="13" t="n">
        <f aca="false">L18490+F18491/$F$2*100</f>
        <v>99.998745908696</v>
      </c>
    </row>
    <row r="18492" customFormat="false" ht="15" hidden="false" customHeight="false" outlineLevel="0" collapsed="false">
      <c r="A18492" s="0" t="s">
        <v>33577</v>
      </c>
      <c r="B18492" s="0" t="s">
        <v>32386</v>
      </c>
      <c r="C18492" s="0" t="s">
        <v>19197</v>
      </c>
      <c r="D18492" s="0" t="s">
        <v>290</v>
      </c>
      <c r="E18492" s="0" t="s">
        <v>15909</v>
      </c>
      <c r="F18492" s="7" t="n">
        <v>58.62</v>
      </c>
      <c r="G18492" s="6" t="n">
        <v>23</v>
      </c>
      <c r="H18492" s="8" t="n">
        <v>25</v>
      </c>
      <c r="I18492" s="0" t="n">
        <v>1</v>
      </c>
      <c r="J18492" s="7" t="n">
        <f aca="false">IFERROR(F18492/G18492,"")</f>
        <v>2.54869565217391</v>
      </c>
      <c r="K18492" s="7" t="n">
        <f aca="false">IFERROR(F18492/H18492,"")</f>
        <v>2.3448</v>
      </c>
      <c r="L18492" s="13" t="n">
        <f aca="false">L18491+F18492/$F$2*100</f>
        <v>99.9987480501008</v>
      </c>
    </row>
    <row r="18493" customFormat="false" ht="15" hidden="false" customHeight="false" outlineLevel="0" collapsed="false">
      <c r="A18493" s="0" t="s">
        <v>33578</v>
      </c>
      <c r="B18493" s="0" t="s">
        <v>33579</v>
      </c>
      <c r="C18493" s="0" t="s">
        <v>289</v>
      </c>
      <c r="D18493" s="0" t="s">
        <v>101</v>
      </c>
      <c r="E18493" s="0" t="s">
        <v>15909</v>
      </c>
      <c r="F18493" s="7" t="n">
        <v>58.42</v>
      </c>
      <c r="G18493" s="6" t="n">
        <v>21</v>
      </c>
      <c r="H18493" s="8" t="n">
        <v>21</v>
      </c>
      <c r="I18493" s="0" t="n">
        <v>1</v>
      </c>
      <c r="J18493" s="7" t="n">
        <f aca="false">IFERROR(F18493/G18493,"")</f>
        <v>2.78190476190476</v>
      </c>
      <c r="K18493" s="7" t="n">
        <f aca="false">IFERROR(F18493/H18493,"")</f>
        <v>2.78190476190476</v>
      </c>
      <c r="L18493" s="13" t="n">
        <f aca="false">L18492+F18493/$F$2*100</f>
        <v>99.9987501841995</v>
      </c>
    </row>
    <row r="18494" customFormat="false" ht="15" hidden="false" customHeight="false" outlineLevel="0" collapsed="false">
      <c r="A18494" s="0" t="s">
        <v>33580</v>
      </c>
      <c r="B18494" s="0" t="s">
        <v>33581</v>
      </c>
      <c r="C18494" s="0" t="s">
        <v>9853</v>
      </c>
      <c r="D18494" s="0" t="s">
        <v>198</v>
      </c>
      <c r="E18494" s="0" t="s">
        <v>17838</v>
      </c>
      <c r="F18494" s="7" t="n">
        <v>58.42</v>
      </c>
      <c r="G18494" s="6" t="n">
        <v>13</v>
      </c>
      <c r="H18494" s="8" t="n">
        <v>13</v>
      </c>
      <c r="I18494" s="0" t="n">
        <v>1</v>
      </c>
      <c r="J18494" s="7" t="n">
        <f aca="false">IFERROR(F18494/G18494,"")</f>
        <v>4.49384615384615</v>
      </c>
      <c r="K18494" s="7" t="n">
        <f aca="false">IFERROR(F18494/H18494,"")</f>
        <v>4.49384615384615</v>
      </c>
      <c r="L18494" s="13" t="n">
        <f aca="false">L18493+F18494/$F$2*100</f>
        <v>99.9987523182982</v>
      </c>
    </row>
    <row r="18495" customFormat="false" ht="15" hidden="false" customHeight="false" outlineLevel="0" collapsed="false">
      <c r="A18495" s="0" t="s">
        <v>33582</v>
      </c>
      <c r="B18495" s="0" t="s">
        <v>33583</v>
      </c>
      <c r="C18495" s="0" t="s">
        <v>177</v>
      </c>
      <c r="D18495" s="0" t="s">
        <v>1721</v>
      </c>
      <c r="E18495" s="0" t="s">
        <v>15909</v>
      </c>
      <c r="F18495" s="7" t="n">
        <v>58.37</v>
      </c>
      <c r="G18495" s="6" t="n">
        <v>17</v>
      </c>
      <c r="H18495" s="8" t="n">
        <v>17</v>
      </c>
      <c r="I18495" s="0" t="n">
        <v>1</v>
      </c>
      <c r="J18495" s="7" t="n">
        <f aca="false">IFERROR(F18495/G18495,"")</f>
        <v>3.43352941176471</v>
      </c>
      <c r="K18495" s="7" t="n">
        <f aca="false">IFERROR(F18495/H18495,"")</f>
        <v>3.43352941176471</v>
      </c>
      <c r="L18495" s="13" t="n">
        <f aca="false">L18494+F18495/$F$2*100</f>
        <v>99.9987544505704</v>
      </c>
    </row>
    <row r="18496" customFormat="false" ht="15" hidden="false" customHeight="false" outlineLevel="0" collapsed="false">
      <c r="A18496" s="0" t="s">
        <v>33584</v>
      </c>
      <c r="B18496" s="0" t="s">
        <v>33585</v>
      </c>
      <c r="C18496" s="0" t="s">
        <v>197</v>
      </c>
      <c r="D18496" s="0" t="s">
        <v>52</v>
      </c>
      <c r="E18496" s="0" t="s">
        <v>15103</v>
      </c>
      <c r="F18496" s="7" t="n">
        <v>58.34</v>
      </c>
      <c r="G18496" s="6" t="n">
        <v>31</v>
      </c>
      <c r="H18496" s="8" t="n">
        <v>31</v>
      </c>
      <c r="I18496" s="0" t="n">
        <v>1</v>
      </c>
      <c r="J18496" s="7" t="n">
        <f aca="false">IFERROR(F18496/G18496,"")</f>
        <v>1.88193548387097</v>
      </c>
      <c r="K18496" s="7" t="n">
        <f aca="false">IFERROR(F18496/H18496,"")</f>
        <v>1.88193548387097</v>
      </c>
      <c r="L18496" s="13" t="n">
        <f aca="false">L18495+F18496/$F$2*100</f>
        <v>99.9987565817467</v>
      </c>
    </row>
    <row r="18497" customFormat="false" ht="15" hidden="false" customHeight="false" outlineLevel="0" collapsed="false">
      <c r="A18497" s="0" t="s">
        <v>33586</v>
      </c>
      <c r="B18497" s="0" t="s">
        <v>33587</v>
      </c>
      <c r="C18497" s="0" t="s">
        <v>12980</v>
      </c>
      <c r="D18497" s="0" t="s">
        <v>3166</v>
      </c>
      <c r="E18497" s="0" t="s">
        <v>112</v>
      </c>
      <c r="F18497" s="7" t="n">
        <v>58.22</v>
      </c>
      <c r="G18497" s="6" t="n">
        <v>12</v>
      </c>
      <c r="H18497" s="8" t="n">
        <v>16</v>
      </c>
      <c r="I18497" s="0" t="n">
        <v>1</v>
      </c>
      <c r="J18497" s="7" t="n">
        <f aca="false">IFERROR(F18497/G18497,"")</f>
        <v>4.85166666666667</v>
      </c>
      <c r="K18497" s="7" t="n">
        <f aca="false">IFERROR(F18497/H18497,"")</f>
        <v>3.63875</v>
      </c>
      <c r="L18497" s="13" t="n">
        <f aca="false">L18496+F18497/$F$2*100</f>
        <v>99.9987587085393</v>
      </c>
    </row>
    <row r="18498" customFormat="false" ht="15" hidden="false" customHeight="false" outlineLevel="0" collapsed="false">
      <c r="A18498" s="0" t="s">
        <v>33588</v>
      </c>
      <c r="B18498" s="0" t="s">
        <v>1685</v>
      </c>
      <c r="C18498" s="0" t="s">
        <v>537</v>
      </c>
      <c r="D18498" s="0" t="s">
        <v>62</v>
      </c>
      <c r="E18498" s="0" t="s">
        <v>81</v>
      </c>
      <c r="F18498" s="7" t="n">
        <v>58.16</v>
      </c>
      <c r="G18498" s="6" t="n">
        <v>12</v>
      </c>
      <c r="H18498" s="8" t="n">
        <v>12.6</v>
      </c>
      <c r="I18498" s="0" t="n">
        <v>1</v>
      </c>
      <c r="J18498" s="7" t="n">
        <f aca="false">IFERROR(F18498/G18498,"")</f>
        <v>4.84666666666667</v>
      </c>
      <c r="K18498" s="7" t="n">
        <f aca="false">IFERROR(F18498/H18498,"")</f>
        <v>4.61587301587302</v>
      </c>
      <c r="L18498" s="13" t="n">
        <f aca="false">L18497+F18498/$F$2*100</f>
        <v>99.9987608331402</v>
      </c>
    </row>
    <row r="18499" customFormat="false" ht="15" hidden="false" customHeight="false" outlineLevel="0" collapsed="false">
      <c r="A18499" s="0" t="s">
        <v>33589</v>
      </c>
      <c r="B18499" s="0" t="s">
        <v>22763</v>
      </c>
      <c r="C18499" s="0" t="s">
        <v>726</v>
      </c>
      <c r="D18499" s="0" t="s">
        <v>123</v>
      </c>
      <c r="E18499" s="0" t="s">
        <v>15909</v>
      </c>
      <c r="F18499" s="7" t="n">
        <v>58.12</v>
      </c>
      <c r="G18499" s="6" t="n">
        <v>19</v>
      </c>
      <c r="H18499" s="8" t="n">
        <v>19</v>
      </c>
      <c r="I18499" s="0" t="n">
        <v>1</v>
      </c>
      <c r="J18499" s="7" t="n">
        <f aca="false">IFERROR(F18499/G18499,"")</f>
        <v>3.05894736842105</v>
      </c>
      <c r="K18499" s="7" t="n">
        <f aca="false">IFERROR(F18499/H18499,"")</f>
        <v>3.05894736842105</v>
      </c>
      <c r="L18499" s="13" t="n">
        <f aca="false">L18498+F18499/$F$2*100</f>
        <v>99.9987629562798</v>
      </c>
    </row>
    <row r="18500" customFormat="false" ht="15" hidden="false" customHeight="false" outlineLevel="0" collapsed="false">
      <c r="A18500" s="0" t="s">
        <v>33590</v>
      </c>
      <c r="B18500" s="0" t="s">
        <v>33591</v>
      </c>
      <c r="C18500" s="0" t="s">
        <v>760</v>
      </c>
      <c r="D18500" s="0" t="s">
        <v>52</v>
      </c>
      <c r="E18500" s="0" t="s">
        <v>2194</v>
      </c>
      <c r="F18500" s="7" t="n">
        <v>58.1</v>
      </c>
      <c r="G18500" s="6" t="n">
        <v>15</v>
      </c>
      <c r="H18500" s="8" t="n">
        <v>15</v>
      </c>
      <c r="I18500" s="0" t="n">
        <v>1</v>
      </c>
      <c r="J18500" s="7" t="n">
        <f aca="false">IFERROR(F18500/G18500,"")</f>
        <v>3.87333333333333</v>
      </c>
      <c r="K18500" s="7" t="n">
        <f aca="false">IFERROR(F18500/H18500,"")</f>
        <v>3.87333333333333</v>
      </c>
      <c r="L18500" s="13" t="n">
        <f aca="false">L18499+F18500/$F$2*100</f>
        <v>99.9987650786888</v>
      </c>
    </row>
    <row r="18501" customFormat="false" ht="15" hidden="false" customHeight="false" outlineLevel="0" collapsed="false">
      <c r="A18501" s="0" t="s">
        <v>33592</v>
      </c>
      <c r="B18501" s="0" t="s">
        <v>492</v>
      </c>
      <c r="C18501" s="0" t="s">
        <v>13540</v>
      </c>
      <c r="D18501" s="0" t="s">
        <v>52</v>
      </c>
      <c r="E18501" s="0" t="s">
        <v>15909</v>
      </c>
      <c r="F18501" s="7" t="n">
        <v>58.08</v>
      </c>
      <c r="G18501" s="6" t="n">
        <v>15</v>
      </c>
      <c r="H18501" s="8" t="n">
        <v>15</v>
      </c>
      <c r="I18501" s="0" t="n">
        <v>1</v>
      </c>
      <c r="J18501" s="7" t="n">
        <f aca="false">IFERROR(F18501/G18501,"")</f>
        <v>3.872</v>
      </c>
      <c r="K18501" s="7" t="n">
        <f aca="false">IFERROR(F18501/H18501,"")</f>
        <v>3.872</v>
      </c>
      <c r="L18501" s="13" t="n">
        <f aca="false">L18500+F18501/$F$2*100</f>
        <v>99.9987672003672</v>
      </c>
    </row>
    <row r="18502" customFormat="false" ht="15" hidden="false" customHeight="false" outlineLevel="0" collapsed="false">
      <c r="A18502" s="0" t="s">
        <v>33593</v>
      </c>
      <c r="B18502" s="0" t="s">
        <v>23918</v>
      </c>
      <c r="C18502" s="0" t="s">
        <v>603</v>
      </c>
      <c r="D18502" s="0" t="s">
        <v>241</v>
      </c>
      <c r="E18502" s="0" t="s">
        <v>2194</v>
      </c>
      <c r="F18502" s="7" t="n">
        <v>58.07</v>
      </c>
      <c r="G18502" s="6" t="n">
        <v>11</v>
      </c>
      <c r="H18502" s="8" t="n">
        <v>11</v>
      </c>
      <c r="I18502" s="0" t="n">
        <v>1</v>
      </c>
      <c r="J18502" s="7" t="n">
        <f aca="false">IFERROR(F18502/G18502,"")</f>
        <v>5.27909090909091</v>
      </c>
      <c r="K18502" s="7" t="n">
        <f aca="false">IFERROR(F18502/H18502,"")</f>
        <v>5.27909090909091</v>
      </c>
      <c r="L18502" s="13" t="n">
        <f aca="false">L18501+F18502/$F$2*100</f>
        <v>99.9987693216803</v>
      </c>
    </row>
    <row r="18503" customFormat="false" ht="15" hidden="false" customHeight="false" outlineLevel="0" collapsed="false">
      <c r="A18503" s="0" t="s">
        <v>33594</v>
      </c>
      <c r="B18503" s="0" t="s">
        <v>33595</v>
      </c>
      <c r="C18503" s="0" t="s">
        <v>148</v>
      </c>
      <c r="D18503" s="0" t="s">
        <v>2001</v>
      </c>
      <c r="E18503" s="0" t="s">
        <v>15909</v>
      </c>
      <c r="F18503" s="7" t="n">
        <v>57.96</v>
      </c>
      <c r="G18503" s="6" t="n">
        <v>27</v>
      </c>
      <c r="H18503" s="8" t="n">
        <v>27</v>
      </c>
      <c r="I18503" s="0" t="n">
        <v>1</v>
      </c>
      <c r="J18503" s="7" t="n">
        <f aca="false">IFERROR(F18503/G18503,"")</f>
        <v>2.14666666666667</v>
      </c>
      <c r="K18503" s="7" t="n">
        <f aca="false">IFERROR(F18503/H18503,"")</f>
        <v>2.14666666666667</v>
      </c>
      <c r="L18503" s="13" t="n">
        <f aca="false">L18502+F18503/$F$2*100</f>
        <v>99.9987714389751</v>
      </c>
    </row>
    <row r="18504" customFormat="false" ht="15" hidden="false" customHeight="false" outlineLevel="0" collapsed="false">
      <c r="A18504" s="0" t="s">
        <v>33596</v>
      </c>
      <c r="B18504" s="0" t="s">
        <v>33597</v>
      </c>
      <c r="C18504" s="0" t="s">
        <v>171</v>
      </c>
      <c r="D18504" s="0" t="s">
        <v>123</v>
      </c>
      <c r="E18504" s="0" t="s">
        <v>15909</v>
      </c>
      <c r="F18504" s="7" t="n">
        <v>57.94</v>
      </c>
      <c r="G18504" s="6" t="n">
        <v>17</v>
      </c>
      <c r="H18504" s="8" t="n">
        <v>17</v>
      </c>
      <c r="I18504" s="0" t="n">
        <v>1</v>
      </c>
      <c r="J18504" s="7" t="n">
        <f aca="false">IFERROR(F18504/G18504,"")</f>
        <v>3.40823529411765</v>
      </c>
      <c r="K18504" s="7" t="n">
        <f aca="false">IFERROR(F18504/H18504,"")</f>
        <v>3.40823529411765</v>
      </c>
      <c r="L18504" s="13" t="n">
        <f aca="false">L18503+F18504/$F$2*100</f>
        <v>99.9987735555393</v>
      </c>
    </row>
    <row r="18505" customFormat="false" ht="15" hidden="false" customHeight="false" outlineLevel="0" collapsed="false">
      <c r="A18505" s="0" t="s">
        <v>33598</v>
      </c>
      <c r="B18505" s="0" t="s">
        <v>3193</v>
      </c>
      <c r="C18505" s="0" t="s">
        <v>51</v>
      </c>
      <c r="D18505" s="0" t="s">
        <v>182</v>
      </c>
      <c r="E18505" s="0" t="s">
        <v>15909</v>
      </c>
      <c r="F18505" s="7" t="n">
        <v>57.91</v>
      </c>
      <c r="G18505" s="6" t="n">
        <v>16</v>
      </c>
      <c r="H18505" s="8" t="n">
        <v>16</v>
      </c>
      <c r="I18505" s="0" t="n">
        <v>1</v>
      </c>
      <c r="J18505" s="7" t="n">
        <f aca="false">IFERROR(F18505/G18505,"")</f>
        <v>3.619375</v>
      </c>
      <c r="K18505" s="7" t="n">
        <f aca="false">IFERROR(F18505/H18505,"")</f>
        <v>3.619375</v>
      </c>
      <c r="L18505" s="13" t="n">
        <f aca="false">L18504+F18505/$F$2*100</f>
        <v>99.9987756710075</v>
      </c>
    </row>
    <row r="18506" customFormat="false" ht="15" hidden="false" customHeight="false" outlineLevel="0" collapsed="false">
      <c r="A18506" s="0" t="s">
        <v>33599</v>
      </c>
      <c r="B18506" s="0" t="s">
        <v>33600</v>
      </c>
      <c r="C18506" s="0" t="s">
        <v>26101</v>
      </c>
      <c r="D18506" s="0" t="s">
        <v>123</v>
      </c>
      <c r="E18506" s="0" t="s">
        <v>1789</v>
      </c>
      <c r="F18506" s="7" t="n">
        <v>57.87</v>
      </c>
      <c r="G18506" s="6" t="n">
        <v>11</v>
      </c>
      <c r="H18506" s="8" t="n">
        <v>11</v>
      </c>
      <c r="I18506" s="0" t="n">
        <v>1</v>
      </c>
      <c r="J18506" s="7" t="n">
        <f aca="false">IFERROR(F18506/G18506,"")</f>
        <v>5.26090909090909</v>
      </c>
      <c r="K18506" s="7" t="n">
        <f aca="false">IFERROR(F18506/H18506,"")</f>
        <v>5.26090909090909</v>
      </c>
      <c r="L18506" s="13" t="n">
        <f aca="false">L18505+F18506/$F$2*100</f>
        <v>99.9987777850146</v>
      </c>
    </row>
    <row r="18507" customFormat="false" ht="15" hidden="false" customHeight="false" outlineLevel="0" collapsed="false">
      <c r="A18507" s="0" t="s">
        <v>33601</v>
      </c>
      <c r="B18507" s="0" t="s">
        <v>33602</v>
      </c>
      <c r="C18507" s="0" t="s">
        <v>100</v>
      </c>
      <c r="D18507" s="0" t="s">
        <v>57</v>
      </c>
      <c r="E18507" s="0" t="s">
        <v>2724</v>
      </c>
      <c r="F18507" s="7" t="n">
        <v>57.76</v>
      </c>
      <c r="G18507" s="6" t="n">
        <v>22</v>
      </c>
      <c r="H18507" s="8" t="n">
        <v>22</v>
      </c>
      <c r="I18507" s="0" t="n">
        <v>1</v>
      </c>
      <c r="J18507" s="7" t="n">
        <f aca="false">IFERROR(F18507/G18507,"")</f>
        <v>2.62545454545455</v>
      </c>
      <c r="K18507" s="7" t="n">
        <f aca="false">IFERROR(F18507/H18507,"")</f>
        <v>2.62545454545455</v>
      </c>
      <c r="L18507" s="13" t="n">
        <f aca="false">L18506+F18507/$F$2*100</f>
        <v>99.9987798950033</v>
      </c>
    </row>
    <row r="18508" customFormat="false" ht="15" hidden="false" customHeight="false" outlineLevel="0" collapsed="false">
      <c r="A18508" s="0" t="s">
        <v>33603</v>
      </c>
      <c r="B18508" s="0" t="s">
        <v>2987</v>
      </c>
      <c r="C18508" s="0" t="s">
        <v>177</v>
      </c>
      <c r="D18508" s="0" t="s">
        <v>57</v>
      </c>
      <c r="E18508" s="0" t="s">
        <v>15909</v>
      </c>
      <c r="F18508" s="7" t="n">
        <v>57.75</v>
      </c>
      <c r="G18508" s="6" t="n">
        <v>13</v>
      </c>
      <c r="H18508" s="8" t="n">
        <v>13</v>
      </c>
      <c r="I18508" s="0" t="n">
        <v>1</v>
      </c>
      <c r="J18508" s="7" t="n">
        <f aca="false">IFERROR(F18508/G18508,"")</f>
        <v>4.44230769230769</v>
      </c>
      <c r="K18508" s="7" t="n">
        <f aca="false">IFERROR(F18508/H18508,"")</f>
        <v>4.44230769230769</v>
      </c>
      <c r="L18508" s="13" t="n">
        <f aca="false">L18507+F18508/$F$2*100</f>
        <v>99.9987820046267</v>
      </c>
    </row>
    <row r="18509" customFormat="false" ht="15" hidden="false" customHeight="false" outlineLevel="0" collapsed="false">
      <c r="A18509" s="0" t="s">
        <v>33604</v>
      </c>
      <c r="B18509" s="0" t="s">
        <v>862</v>
      </c>
      <c r="C18509" s="0" t="s">
        <v>981</v>
      </c>
      <c r="D18509" s="0" t="s">
        <v>290</v>
      </c>
      <c r="E18509" s="0" t="s">
        <v>15909</v>
      </c>
      <c r="F18509" s="7" t="n">
        <v>57.75</v>
      </c>
      <c r="G18509" s="6" t="n">
        <v>21</v>
      </c>
      <c r="H18509" s="8" t="n">
        <v>21</v>
      </c>
      <c r="I18509" s="0" t="n">
        <v>1</v>
      </c>
      <c r="J18509" s="7" t="n">
        <f aca="false">IFERROR(F18509/G18509,"")</f>
        <v>2.75</v>
      </c>
      <c r="K18509" s="7" t="n">
        <f aca="false">IFERROR(F18509/H18509,"")</f>
        <v>2.75</v>
      </c>
      <c r="L18509" s="13" t="n">
        <f aca="false">L18508+F18509/$F$2*100</f>
        <v>99.9987841142502</v>
      </c>
    </row>
    <row r="18510" customFormat="false" ht="15" hidden="false" customHeight="false" outlineLevel="0" collapsed="false">
      <c r="A18510" s="0" t="s">
        <v>33605</v>
      </c>
      <c r="B18510" s="0" t="s">
        <v>33606</v>
      </c>
      <c r="C18510" s="0" t="s">
        <v>33607</v>
      </c>
      <c r="D18510" s="0" t="s">
        <v>101</v>
      </c>
      <c r="E18510" s="0" t="s">
        <v>15909</v>
      </c>
      <c r="F18510" s="7" t="n">
        <v>57.72</v>
      </c>
      <c r="G18510" s="6" t="n">
        <v>16</v>
      </c>
      <c r="H18510" s="8" t="n">
        <v>16</v>
      </c>
      <c r="I18510" s="0" t="n">
        <v>1</v>
      </c>
      <c r="J18510" s="7" t="n">
        <f aca="false">IFERROR(F18510/G18510,"")</f>
        <v>3.6075</v>
      </c>
      <c r="K18510" s="7" t="n">
        <f aca="false">IFERROR(F18510/H18510,"")</f>
        <v>3.6075</v>
      </c>
      <c r="L18510" s="13" t="n">
        <f aca="false">L18509+F18510/$F$2*100</f>
        <v>99.9987862227777</v>
      </c>
    </row>
    <row r="18511" customFormat="false" ht="15" hidden="false" customHeight="false" outlineLevel="0" collapsed="false">
      <c r="A18511" s="0" t="s">
        <v>33608</v>
      </c>
      <c r="B18511" s="0" t="s">
        <v>3209</v>
      </c>
      <c r="C18511" s="0" t="s">
        <v>669</v>
      </c>
      <c r="D18511" s="0" t="s">
        <v>4953</v>
      </c>
      <c r="E18511" s="0" t="s">
        <v>15909</v>
      </c>
      <c r="F18511" s="7" t="n">
        <v>57.71</v>
      </c>
      <c r="G18511" s="6" t="n">
        <v>13</v>
      </c>
      <c r="H18511" s="8" t="n">
        <v>13</v>
      </c>
      <c r="I18511" s="0" t="n">
        <v>1</v>
      </c>
      <c r="J18511" s="7" t="n">
        <f aca="false">IFERROR(F18511/G18511,"")</f>
        <v>4.43923076923077</v>
      </c>
      <c r="K18511" s="7" t="n">
        <f aca="false">IFERROR(F18511/H18511,"")</f>
        <v>4.43923076923077</v>
      </c>
      <c r="L18511" s="13" t="n">
        <f aca="false">L18510+F18511/$F$2*100</f>
        <v>99.9987883309399</v>
      </c>
    </row>
    <row r="18512" customFormat="false" ht="15" hidden="false" customHeight="false" outlineLevel="0" collapsed="false">
      <c r="A18512" s="0" t="s">
        <v>33609</v>
      </c>
      <c r="B18512" s="0" t="s">
        <v>5517</v>
      </c>
      <c r="C18512" s="0" t="s">
        <v>171</v>
      </c>
      <c r="D18512" s="0" t="s">
        <v>123</v>
      </c>
      <c r="E18512" s="0" t="s">
        <v>112</v>
      </c>
      <c r="F18512" s="7" t="n">
        <v>57.67</v>
      </c>
      <c r="G18512" s="6" t="n">
        <v>15</v>
      </c>
      <c r="H18512" s="8" t="n">
        <v>15</v>
      </c>
      <c r="I18512" s="0" t="n">
        <v>1</v>
      </c>
      <c r="J18512" s="7" t="n">
        <f aca="false">IFERROR(F18512/G18512,"")</f>
        <v>3.84466666666667</v>
      </c>
      <c r="K18512" s="7" t="n">
        <f aca="false">IFERROR(F18512/H18512,"")</f>
        <v>3.84466666666667</v>
      </c>
      <c r="L18512" s="13" t="n">
        <f aca="false">L18511+F18512/$F$2*100</f>
        <v>99.9987904376409</v>
      </c>
    </row>
    <row r="18513" customFormat="false" ht="15" hidden="false" customHeight="false" outlineLevel="0" collapsed="false">
      <c r="A18513" s="0" t="s">
        <v>33610</v>
      </c>
      <c r="B18513" s="0" t="s">
        <v>25627</v>
      </c>
      <c r="C18513" s="0" t="s">
        <v>3117</v>
      </c>
      <c r="D18513" s="0" t="s">
        <v>33611</v>
      </c>
      <c r="E18513" s="0" t="s">
        <v>15909</v>
      </c>
      <c r="F18513" s="7" t="n">
        <v>57.63</v>
      </c>
      <c r="G18513" s="6" t="n">
        <v>17</v>
      </c>
      <c r="H18513" s="8" t="n">
        <v>17</v>
      </c>
      <c r="I18513" s="0" t="n">
        <v>1</v>
      </c>
      <c r="J18513" s="7" t="n">
        <f aca="false">IFERROR(F18513/G18513,"")</f>
        <v>3.39</v>
      </c>
      <c r="K18513" s="7" t="n">
        <f aca="false">IFERROR(F18513/H18513,"")</f>
        <v>3.39</v>
      </c>
      <c r="L18513" s="13" t="n">
        <f aca="false">L18512+F18513/$F$2*100</f>
        <v>99.9987925428807</v>
      </c>
    </row>
    <row r="18514" customFormat="false" ht="15" hidden="false" customHeight="false" outlineLevel="0" collapsed="false">
      <c r="A18514" s="0" t="s">
        <v>33612</v>
      </c>
      <c r="B18514" s="0" t="s">
        <v>194</v>
      </c>
      <c r="C18514" s="0" t="s">
        <v>51</v>
      </c>
      <c r="D18514" s="0" t="s">
        <v>57</v>
      </c>
      <c r="E18514" s="0" t="s">
        <v>15909</v>
      </c>
      <c r="F18514" s="7" t="n">
        <v>57.63</v>
      </c>
      <c r="G18514" s="6" t="n">
        <v>13</v>
      </c>
      <c r="H18514" s="8" t="n">
        <v>13</v>
      </c>
      <c r="I18514" s="0" t="n">
        <v>1</v>
      </c>
      <c r="J18514" s="7" t="n">
        <f aca="false">IFERROR(F18514/G18514,"")</f>
        <v>4.43307692307692</v>
      </c>
      <c r="K18514" s="7" t="n">
        <f aca="false">IFERROR(F18514/H18514,"")</f>
        <v>4.43307692307692</v>
      </c>
      <c r="L18514" s="13" t="n">
        <f aca="false">L18513+F18514/$F$2*100</f>
        <v>99.9987946481205</v>
      </c>
    </row>
    <row r="18515" customFormat="false" ht="15" hidden="false" customHeight="false" outlineLevel="0" collapsed="false">
      <c r="A18515" s="0" t="s">
        <v>33613</v>
      </c>
      <c r="B18515" s="0" t="s">
        <v>367</v>
      </c>
      <c r="C18515" s="0" t="s">
        <v>3397</v>
      </c>
      <c r="D18515" s="0" t="s">
        <v>101</v>
      </c>
      <c r="E18515" s="0" t="s">
        <v>15909</v>
      </c>
      <c r="F18515" s="7" t="n">
        <v>57.61</v>
      </c>
      <c r="G18515" s="6" t="n">
        <v>21</v>
      </c>
      <c r="H18515" s="8" t="n">
        <v>21</v>
      </c>
      <c r="I18515" s="0" t="n">
        <v>1</v>
      </c>
      <c r="J18515" s="7" t="n">
        <f aca="false">IFERROR(F18515/G18515,"")</f>
        <v>2.74333333333333</v>
      </c>
      <c r="K18515" s="7" t="n">
        <f aca="false">IFERROR(F18515/H18515,"")</f>
        <v>2.74333333333333</v>
      </c>
      <c r="L18515" s="13" t="n">
        <f aca="false">L18514+F18515/$F$2*100</f>
        <v>99.9987967526296</v>
      </c>
    </row>
    <row r="18516" customFormat="false" ht="15" hidden="false" customHeight="false" outlineLevel="0" collapsed="false">
      <c r="A18516" s="0" t="s">
        <v>33614</v>
      </c>
      <c r="B18516" s="0" t="s">
        <v>33615</v>
      </c>
      <c r="C18516" s="0" t="s">
        <v>4800</v>
      </c>
      <c r="D18516" s="0" t="s">
        <v>1140</v>
      </c>
      <c r="E18516" s="0" t="s">
        <v>15909</v>
      </c>
      <c r="F18516" s="7" t="n">
        <v>57.6</v>
      </c>
      <c r="G18516" s="6" t="n">
        <v>13</v>
      </c>
      <c r="H18516" s="8" t="n">
        <v>13</v>
      </c>
      <c r="I18516" s="0" t="n">
        <v>1</v>
      </c>
      <c r="J18516" s="7" t="n">
        <f aca="false">IFERROR(F18516/G18516,"")</f>
        <v>4.43076923076923</v>
      </c>
      <c r="K18516" s="7" t="n">
        <f aca="false">IFERROR(F18516/H18516,"")</f>
        <v>4.43076923076923</v>
      </c>
      <c r="L18516" s="13" t="n">
        <f aca="false">L18515+F18516/$F$2*100</f>
        <v>99.9987988567735</v>
      </c>
    </row>
    <row r="18517" customFormat="false" ht="15" hidden="false" customHeight="false" outlineLevel="0" collapsed="false">
      <c r="A18517" s="0" t="s">
        <v>33616</v>
      </c>
      <c r="B18517" s="0" t="s">
        <v>11381</v>
      </c>
      <c r="C18517" s="0" t="s">
        <v>875</v>
      </c>
      <c r="D18517" s="0" t="s">
        <v>101</v>
      </c>
      <c r="E18517" s="0" t="s">
        <v>15909</v>
      </c>
      <c r="F18517" s="7" t="n">
        <v>57.58</v>
      </c>
      <c r="G18517" s="6" t="n">
        <v>17</v>
      </c>
      <c r="H18517" s="8" t="n">
        <v>17</v>
      </c>
      <c r="I18517" s="0" t="n">
        <v>1</v>
      </c>
      <c r="J18517" s="7" t="n">
        <f aca="false">IFERROR(F18517/G18517,"")</f>
        <v>3.38705882352941</v>
      </c>
      <c r="K18517" s="7" t="n">
        <f aca="false">IFERROR(F18517/H18517,"")</f>
        <v>3.38705882352941</v>
      </c>
      <c r="L18517" s="13" t="n">
        <f aca="false">L18516+F18517/$F$2*100</f>
        <v>99.9988009601868</v>
      </c>
    </row>
    <row r="18518" customFormat="false" ht="15" hidden="false" customHeight="false" outlineLevel="0" collapsed="false">
      <c r="A18518" s="0" t="s">
        <v>33617</v>
      </c>
      <c r="B18518" s="0" t="s">
        <v>33618</v>
      </c>
      <c r="C18518" s="0" t="s">
        <v>51</v>
      </c>
      <c r="D18518" s="0" t="s">
        <v>388</v>
      </c>
      <c r="E18518" s="0" t="s">
        <v>4551</v>
      </c>
      <c r="F18518" s="7" t="n">
        <v>57.56</v>
      </c>
      <c r="G18518" s="6" t="n">
        <v>20</v>
      </c>
      <c r="H18518" s="8" t="n">
        <v>20</v>
      </c>
      <c r="I18518" s="0" t="n">
        <v>1</v>
      </c>
      <c r="J18518" s="7" t="n">
        <f aca="false">IFERROR(F18518/G18518,"")</f>
        <v>2.878</v>
      </c>
      <c r="K18518" s="7" t="n">
        <f aca="false">IFERROR(F18518/H18518,"")</f>
        <v>2.878</v>
      </c>
      <c r="L18518" s="13" t="n">
        <f aca="false">L18517+F18518/$F$2*100</f>
        <v>99.9988030628695</v>
      </c>
    </row>
    <row r="18519" customFormat="false" ht="15" hidden="false" customHeight="false" outlineLevel="0" collapsed="false">
      <c r="A18519" s="0" t="s">
        <v>33619</v>
      </c>
      <c r="B18519" s="0" t="s">
        <v>21051</v>
      </c>
      <c r="C18519" s="0" t="s">
        <v>279</v>
      </c>
      <c r="D18519" s="0" t="s">
        <v>89</v>
      </c>
      <c r="E18519" s="0" t="s">
        <v>15909</v>
      </c>
      <c r="F18519" s="7" t="n">
        <v>57.48</v>
      </c>
      <c r="G18519" s="6" t="n">
        <v>13</v>
      </c>
      <c r="H18519" s="8" t="n">
        <v>13</v>
      </c>
      <c r="I18519" s="0" t="n">
        <v>1</v>
      </c>
      <c r="J18519" s="7" t="n">
        <f aca="false">IFERROR(F18519/G18519,"")</f>
        <v>4.42153846153846</v>
      </c>
      <c r="K18519" s="7" t="n">
        <f aca="false">IFERROR(F18519/H18519,"")</f>
        <v>4.42153846153846</v>
      </c>
      <c r="L18519" s="13" t="n">
        <f aca="false">L18518+F18519/$F$2*100</f>
        <v>99.9988051626297</v>
      </c>
    </row>
    <row r="18520" customFormat="false" ht="15" hidden="false" customHeight="false" outlineLevel="0" collapsed="false">
      <c r="A18520" s="0" t="s">
        <v>33620</v>
      </c>
      <c r="B18520" s="0" t="s">
        <v>12402</v>
      </c>
      <c r="C18520" s="0" t="s">
        <v>2679</v>
      </c>
      <c r="D18520" s="0" t="s">
        <v>62</v>
      </c>
      <c r="E18520" s="0" t="s">
        <v>2724</v>
      </c>
      <c r="F18520" s="7" t="n">
        <v>57.47</v>
      </c>
      <c r="G18520" s="6" t="n">
        <v>11</v>
      </c>
      <c r="H18520" s="8" t="n">
        <v>11</v>
      </c>
      <c r="I18520" s="0" t="n">
        <v>1</v>
      </c>
      <c r="J18520" s="7" t="n">
        <f aca="false">IFERROR(F18520/G18520,"")</f>
        <v>5.22454545454546</v>
      </c>
      <c r="K18520" s="7" t="n">
        <f aca="false">IFERROR(F18520/H18520,"")</f>
        <v>5.22454545454546</v>
      </c>
      <c r="L18520" s="13" t="n">
        <f aca="false">L18519+F18520/$F$2*100</f>
        <v>99.9988072620247</v>
      </c>
    </row>
    <row r="18521" customFormat="false" ht="15" hidden="false" customHeight="false" outlineLevel="0" collapsed="false">
      <c r="A18521" s="0" t="s">
        <v>33621</v>
      </c>
      <c r="B18521" s="0" t="s">
        <v>84</v>
      </c>
      <c r="C18521" s="0" t="s">
        <v>640</v>
      </c>
      <c r="D18521" s="0" t="s">
        <v>182</v>
      </c>
      <c r="E18521" s="0" t="s">
        <v>21800</v>
      </c>
      <c r="F18521" s="7" t="n">
        <v>57.46</v>
      </c>
      <c r="G18521" s="6" t="n">
        <v>14</v>
      </c>
      <c r="H18521" s="8" t="n">
        <v>14</v>
      </c>
      <c r="I18521" s="0" t="n">
        <v>1</v>
      </c>
      <c r="J18521" s="7" t="n">
        <f aca="false">IFERROR(F18521/G18521,"")</f>
        <v>4.10428571428571</v>
      </c>
      <c r="K18521" s="7" t="n">
        <f aca="false">IFERROR(F18521/H18521,"")</f>
        <v>4.10428571428571</v>
      </c>
      <c r="L18521" s="13" t="n">
        <f aca="false">L18520+F18521/$F$2*100</f>
        <v>99.9988093610543</v>
      </c>
    </row>
    <row r="18522" customFormat="false" ht="15" hidden="false" customHeight="false" outlineLevel="0" collapsed="false">
      <c r="A18522" s="0" t="s">
        <v>33622</v>
      </c>
      <c r="B18522" s="0" t="s">
        <v>3993</v>
      </c>
      <c r="C18522" s="0" t="s">
        <v>8809</v>
      </c>
      <c r="D18522" s="0" t="s">
        <v>52</v>
      </c>
      <c r="E18522" s="0" t="s">
        <v>112</v>
      </c>
      <c r="F18522" s="7" t="n">
        <v>57.45</v>
      </c>
      <c r="G18522" s="6" t="n">
        <v>13</v>
      </c>
      <c r="H18522" s="8" t="n">
        <v>13</v>
      </c>
      <c r="I18522" s="0" t="n">
        <v>1</v>
      </c>
      <c r="J18522" s="7" t="n">
        <f aca="false">IFERROR(F18522/G18522,"")</f>
        <v>4.41923076923077</v>
      </c>
      <c r="K18522" s="7" t="n">
        <f aca="false">IFERROR(F18522/H18522,"")</f>
        <v>4.41923076923077</v>
      </c>
      <c r="L18522" s="13" t="n">
        <f aca="false">L18521+F18522/$F$2*100</f>
        <v>99.9988114597186</v>
      </c>
    </row>
    <row r="18523" customFormat="false" ht="15" hidden="false" customHeight="false" outlineLevel="0" collapsed="false">
      <c r="A18523" s="0" t="s">
        <v>33623</v>
      </c>
      <c r="B18523" s="0" t="s">
        <v>15675</v>
      </c>
      <c r="C18523" s="0" t="s">
        <v>6861</v>
      </c>
      <c r="D18523" s="0" t="s">
        <v>57</v>
      </c>
      <c r="E18523" s="0" t="s">
        <v>23141</v>
      </c>
      <c r="F18523" s="7" t="n">
        <v>57.42</v>
      </c>
      <c r="G18523" s="6" t="n">
        <v>11</v>
      </c>
      <c r="H18523" s="8" t="n">
        <v>11</v>
      </c>
      <c r="I18523" s="0" t="n">
        <v>1</v>
      </c>
      <c r="J18523" s="7" t="n">
        <f aca="false">IFERROR(F18523/G18523,"")</f>
        <v>5.22</v>
      </c>
      <c r="K18523" s="7" t="n">
        <f aca="false">IFERROR(F18523/H18523,"")</f>
        <v>5.22</v>
      </c>
      <c r="L18523" s="13" t="n">
        <f aca="false">L18522+F18523/$F$2*100</f>
        <v>99.9988135572871</v>
      </c>
    </row>
    <row r="18524" customFormat="false" ht="15" hidden="false" customHeight="false" outlineLevel="0" collapsed="false">
      <c r="A18524" s="0" t="s">
        <v>33624</v>
      </c>
      <c r="B18524" s="0" t="s">
        <v>33625</v>
      </c>
      <c r="C18524" s="0" t="s">
        <v>156</v>
      </c>
      <c r="D18524" s="0" t="s">
        <v>52</v>
      </c>
      <c r="E18524" s="0" t="s">
        <v>2162</v>
      </c>
      <c r="F18524" s="7" t="n">
        <v>57.34</v>
      </c>
      <c r="G18524" s="6" t="n">
        <v>26</v>
      </c>
      <c r="H18524" s="8" t="n">
        <v>26</v>
      </c>
      <c r="I18524" s="0" t="n">
        <v>1</v>
      </c>
      <c r="J18524" s="7" t="n">
        <f aca="false">IFERROR(F18524/G18524,"")</f>
        <v>2.20538461538462</v>
      </c>
      <c r="K18524" s="7" t="n">
        <f aca="false">IFERROR(F18524/H18524,"")</f>
        <v>2.20538461538462</v>
      </c>
      <c r="L18524" s="13" t="n">
        <f aca="false">L18523+F18524/$F$2*100</f>
        <v>99.9988156519331</v>
      </c>
    </row>
    <row r="18525" customFormat="false" ht="15" hidden="false" customHeight="false" outlineLevel="0" collapsed="false">
      <c r="A18525" s="0" t="s">
        <v>33626</v>
      </c>
      <c r="B18525" s="0" t="s">
        <v>33627</v>
      </c>
      <c r="C18525" s="0" t="s">
        <v>1094</v>
      </c>
      <c r="D18525" s="0" t="s">
        <v>123</v>
      </c>
      <c r="E18525" s="0" t="s">
        <v>15909</v>
      </c>
      <c r="F18525" s="7" t="n">
        <v>57.31</v>
      </c>
      <c r="G18525" s="6" t="n">
        <v>15</v>
      </c>
      <c r="H18525" s="8" t="n">
        <v>15</v>
      </c>
      <c r="I18525" s="0" t="n">
        <v>1</v>
      </c>
      <c r="J18525" s="7" t="n">
        <f aca="false">IFERROR(F18525/G18525,"")</f>
        <v>3.82066666666667</v>
      </c>
      <c r="K18525" s="7" t="n">
        <f aca="false">IFERROR(F18525/H18525,"")</f>
        <v>3.82066666666667</v>
      </c>
      <c r="L18525" s="13" t="n">
        <f aca="false">L18524+F18525/$F$2*100</f>
        <v>99.9988177454832</v>
      </c>
    </row>
    <row r="18526" customFormat="false" ht="15" hidden="false" customHeight="false" outlineLevel="0" collapsed="false">
      <c r="A18526" s="0" t="s">
        <v>33628</v>
      </c>
      <c r="B18526" s="0" t="s">
        <v>3852</v>
      </c>
      <c r="C18526" s="0" t="s">
        <v>70</v>
      </c>
      <c r="D18526" s="0" t="s">
        <v>321</v>
      </c>
      <c r="E18526" s="0" t="s">
        <v>15909</v>
      </c>
      <c r="F18526" s="7" t="n">
        <v>57.31</v>
      </c>
      <c r="G18526" s="6" t="n">
        <v>12</v>
      </c>
      <c r="H18526" s="8" t="n">
        <v>12</v>
      </c>
      <c r="I18526" s="0" t="n">
        <v>1</v>
      </c>
      <c r="J18526" s="7" t="n">
        <f aca="false">IFERROR(F18526/G18526,"")</f>
        <v>4.77583333333333</v>
      </c>
      <c r="K18526" s="7" t="n">
        <f aca="false">IFERROR(F18526/H18526,"")</f>
        <v>4.77583333333333</v>
      </c>
      <c r="L18526" s="13" t="n">
        <f aca="false">L18525+F18526/$F$2*100</f>
        <v>99.9988198390333</v>
      </c>
    </row>
    <row r="18527" customFormat="false" ht="15" hidden="false" customHeight="false" outlineLevel="0" collapsed="false">
      <c r="A18527" s="0" t="s">
        <v>33629</v>
      </c>
      <c r="B18527" s="0" t="s">
        <v>33630</v>
      </c>
      <c r="C18527" s="0" t="s">
        <v>410</v>
      </c>
      <c r="D18527" s="0" t="s">
        <v>101</v>
      </c>
      <c r="E18527" s="0" t="s">
        <v>15909</v>
      </c>
      <c r="F18527" s="7" t="n">
        <v>57.28</v>
      </c>
      <c r="G18527" s="6" t="n">
        <v>19</v>
      </c>
      <c r="H18527" s="8" t="n">
        <v>19</v>
      </c>
      <c r="I18527" s="0" t="n">
        <v>1</v>
      </c>
      <c r="J18527" s="7" t="n">
        <f aca="false">IFERROR(F18527/G18527,"")</f>
        <v>3.01473684210526</v>
      </c>
      <c r="K18527" s="7" t="n">
        <f aca="false">IFERROR(F18527/H18527,"")</f>
        <v>3.01473684210526</v>
      </c>
      <c r="L18527" s="13" t="n">
        <f aca="false">L18526+F18527/$F$2*100</f>
        <v>99.9988219314875</v>
      </c>
    </row>
    <row r="18528" customFormat="false" ht="15" hidden="false" customHeight="false" outlineLevel="0" collapsed="false">
      <c r="A18528" s="0" t="s">
        <v>33631</v>
      </c>
      <c r="B18528" s="0" t="s">
        <v>33632</v>
      </c>
      <c r="C18528" s="0" t="s">
        <v>1278</v>
      </c>
      <c r="D18528" s="0" t="s">
        <v>1040</v>
      </c>
      <c r="E18528" s="0" t="s">
        <v>186</v>
      </c>
      <c r="F18528" s="7" t="n">
        <v>57.24</v>
      </c>
      <c r="G18528" s="6" t="n">
        <v>17</v>
      </c>
      <c r="H18528" s="8" t="n">
        <v>21.3</v>
      </c>
      <c r="I18528" s="0" t="n">
        <v>1</v>
      </c>
      <c r="J18528" s="7" t="n">
        <f aca="false">IFERROR(F18528/G18528,"")</f>
        <v>3.36705882352941</v>
      </c>
      <c r="K18528" s="7" t="n">
        <f aca="false">IFERROR(F18528/H18528,"")</f>
        <v>2.68732394366197</v>
      </c>
      <c r="L18528" s="13" t="n">
        <f aca="false">L18527+F18528/$F$2*100</f>
        <v>99.9988240224804</v>
      </c>
    </row>
    <row r="18529" customFormat="false" ht="15" hidden="false" customHeight="false" outlineLevel="0" collapsed="false">
      <c r="A18529" s="0" t="s">
        <v>33633</v>
      </c>
      <c r="B18529" s="0" t="s">
        <v>16711</v>
      </c>
      <c r="C18529" s="0" t="s">
        <v>1013</v>
      </c>
      <c r="D18529" s="0" t="s">
        <v>251</v>
      </c>
      <c r="E18529" s="0" t="s">
        <v>2162</v>
      </c>
      <c r="F18529" s="7" t="n">
        <v>57.18</v>
      </c>
      <c r="G18529" s="6" t="n">
        <v>12</v>
      </c>
      <c r="H18529" s="8" t="n">
        <v>12</v>
      </c>
      <c r="I18529" s="0" t="n">
        <v>1</v>
      </c>
      <c r="J18529" s="7" t="n">
        <f aca="false">IFERROR(F18529/G18529,"")</f>
        <v>4.765</v>
      </c>
      <c r="K18529" s="7" t="n">
        <f aca="false">IFERROR(F18529/H18529,"")</f>
        <v>4.765</v>
      </c>
      <c r="L18529" s="13" t="n">
        <f aca="false">L18528+F18529/$F$2*100</f>
        <v>99.9988261112816</v>
      </c>
    </row>
    <row r="18530" customFormat="false" ht="15" hidden="false" customHeight="false" outlineLevel="0" collapsed="false">
      <c r="A18530" s="0" t="s">
        <v>33634</v>
      </c>
      <c r="B18530" s="0" t="s">
        <v>33635</v>
      </c>
      <c r="C18530" s="0" t="s">
        <v>33636</v>
      </c>
      <c r="D18530" s="0" t="s">
        <v>2416</v>
      </c>
      <c r="E18530" s="0" t="s">
        <v>15909</v>
      </c>
      <c r="F18530" s="7" t="n">
        <v>57.17</v>
      </c>
      <c r="G18530" s="6" t="n">
        <v>15</v>
      </c>
      <c r="H18530" s="8" t="n">
        <v>15</v>
      </c>
      <c r="I18530" s="0" t="n">
        <v>1</v>
      </c>
      <c r="J18530" s="7" t="n">
        <f aca="false">IFERROR(F18530/G18530,"")</f>
        <v>3.81133333333333</v>
      </c>
      <c r="K18530" s="7" t="n">
        <f aca="false">IFERROR(F18530/H18530,"")</f>
        <v>3.81133333333333</v>
      </c>
      <c r="L18530" s="13" t="n">
        <f aca="false">L18529+F18530/$F$2*100</f>
        <v>99.9988281997175</v>
      </c>
    </row>
    <row r="18531" customFormat="false" ht="15" hidden="false" customHeight="false" outlineLevel="0" collapsed="false">
      <c r="A18531" s="0" t="s">
        <v>33637</v>
      </c>
      <c r="B18531" s="0" t="s">
        <v>33638</v>
      </c>
      <c r="C18531" s="0" t="s">
        <v>197</v>
      </c>
      <c r="D18531" s="0" t="s">
        <v>876</v>
      </c>
      <c r="E18531" s="0" t="s">
        <v>15909</v>
      </c>
      <c r="F18531" s="7" t="n">
        <v>57.16</v>
      </c>
      <c r="G18531" s="6" t="n">
        <v>11</v>
      </c>
      <c r="H18531" s="8" t="n">
        <v>11</v>
      </c>
      <c r="I18531" s="0" t="n">
        <v>1</v>
      </c>
      <c r="J18531" s="7" t="n">
        <f aca="false">IFERROR(F18531/G18531,"")</f>
        <v>5.19636363636364</v>
      </c>
      <c r="K18531" s="7" t="n">
        <f aca="false">IFERROR(F18531/H18531,"")</f>
        <v>5.19636363636364</v>
      </c>
      <c r="L18531" s="13" t="n">
        <f aca="false">L18530+F18531/$F$2*100</f>
        <v>99.998830287788</v>
      </c>
    </row>
    <row r="18532" customFormat="false" ht="15" hidden="false" customHeight="false" outlineLevel="0" collapsed="false">
      <c r="A18532" s="0" t="s">
        <v>33639</v>
      </c>
      <c r="B18532" s="0" t="s">
        <v>33640</v>
      </c>
      <c r="C18532" s="0" t="s">
        <v>51</v>
      </c>
      <c r="D18532" s="0" t="s">
        <v>57</v>
      </c>
      <c r="E18532" s="0" t="s">
        <v>15909</v>
      </c>
      <c r="F18532" s="7" t="n">
        <v>57.15</v>
      </c>
      <c r="G18532" s="6" t="n">
        <v>17</v>
      </c>
      <c r="H18532" s="8" t="n">
        <v>23</v>
      </c>
      <c r="I18532" s="0" t="n">
        <v>1</v>
      </c>
      <c r="J18532" s="7" t="n">
        <f aca="false">IFERROR(F18532/G18532,"")</f>
        <v>3.36176470588235</v>
      </c>
      <c r="K18532" s="7" t="n">
        <f aca="false">IFERROR(F18532/H18532,"")</f>
        <v>2.48478260869565</v>
      </c>
      <c r="L18532" s="13" t="n">
        <f aca="false">L18531+F18532/$F$2*100</f>
        <v>99.9988323754933</v>
      </c>
    </row>
    <row r="18533" customFormat="false" ht="15" hidden="false" customHeight="false" outlineLevel="0" collapsed="false">
      <c r="A18533" s="0" t="s">
        <v>33641</v>
      </c>
      <c r="B18533" s="0" t="s">
        <v>5799</v>
      </c>
      <c r="C18533" s="0" t="s">
        <v>206</v>
      </c>
      <c r="D18533" s="0" t="s">
        <v>57</v>
      </c>
      <c r="E18533" s="0" t="s">
        <v>15909</v>
      </c>
      <c r="F18533" s="7" t="n">
        <v>57.12</v>
      </c>
      <c r="G18533" s="6" t="n">
        <v>12</v>
      </c>
      <c r="H18533" s="8" t="n">
        <v>12</v>
      </c>
      <c r="I18533" s="0" t="n">
        <v>1</v>
      </c>
      <c r="J18533" s="7" t="n">
        <f aca="false">IFERROR(F18533/G18533,"")</f>
        <v>4.76</v>
      </c>
      <c r="K18533" s="7" t="n">
        <f aca="false">IFERROR(F18533/H18533,"")</f>
        <v>4.76</v>
      </c>
      <c r="L18533" s="13" t="n">
        <f aca="false">L18532+F18533/$F$2*100</f>
        <v>99.9988344621026</v>
      </c>
    </row>
    <row r="18534" customFormat="false" ht="15" hidden="false" customHeight="false" outlineLevel="0" collapsed="false">
      <c r="A18534" s="0" t="s">
        <v>33642</v>
      </c>
      <c r="B18534" s="0" t="s">
        <v>33643</v>
      </c>
      <c r="C18534" s="0" t="s">
        <v>1013</v>
      </c>
      <c r="D18534" s="0" t="s">
        <v>57</v>
      </c>
      <c r="E18534" s="0" t="s">
        <v>269</v>
      </c>
      <c r="F18534" s="7" t="n">
        <v>57.09</v>
      </c>
      <c r="G18534" s="6" t="n">
        <v>13</v>
      </c>
      <c r="H18534" s="8" t="n">
        <v>32</v>
      </c>
      <c r="I18534" s="0" t="n">
        <v>1</v>
      </c>
      <c r="J18534" s="7" t="n">
        <f aca="false">IFERROR(F18534/G18534,"")</f>
        <v>4.39153846153846</v>
      </c>
      <c r="K18534" s="7" t="n">
        <f aca="false">IFERROR(F18534/H18534,"")</f>
        <v>1.7840625</v>
      </c>
      <c r="L18534" s="13" t="n">
        <f aca="false">L18533+F18534/$F$2*100</f>
        <v>99.9988365476161</v>
      </c>
    </row>
    <row r="18535" customFormat="false" ht="15" hidden="false" customHeight="false" outlineLevel="0" collapsed="false">
      <c r="A18535" s="0" t="s">
        <v>33644</v>
      </c>
      <c r="B18535" s="0" t="s">
        <v>1091</v>
      </c>
      <c r="C18535" s="0" t="s">
        <v>314</v>
      </c>
      <c r="D18535" s="0" t="s">
        <v>7341</v>
      </c>
      <c r="E18535" s="0" t="s">
        <v>269</v>
      </c>
      <c r="F18535" s="7" t="n">
        <v>57.06</v>
      </c>
      <c r="G18535" s="6" t="n">
        <v>11</v>
      </c>
      <c r="H18535" s="8" t="n">
        <v>11</v>
      </c>
      <c r="I18535" s="0" t="n">
        <v>1</v>
      </c>
      <c r="J18535" s="7" t="n">
        <f aca="false">IFERROR(F18535/G18535,"")</f>
        <v>5.18727272727273</v>
      </c>
      <c r="K18535" s="7" t="n">
        <f aca="false">IFERROR(F18535/H18535,"")</f>
        <v>5.18727272727273</v>
      </c>
      <c r="L18535" s="13" t="n">
        <f aca="false">L18534+F18535/$F$2*100</f>
        <v>99.9988386320336</v>
      </c>
    </row>
    <row r="18536" customFormat="false" ht="15" hidden="false" customHeight="false" outlineLevel="0" collapsed="false">
      <c r="A18536" s="0" t="s">
        <v>33645</v>
      </c>
      <c r="B18536" s="0" t="s">
        <v>3047</v>
      </c>
      <c r="C18536" s="0" t="s">
        <v>1259</v>
      </c>
      <c r="D18536" s="0" t="s">
        <v>101</v>
      </c>
      <c r="E18536" s="0" t="s">
        <v>15909</v>
      </c>
      <c r="F18536" s="7" t="n">
        <v>57.05</v>
      </c>
      <c r="G18536" s="6" t="n">
        <v>20</v>
      </c>
      <c r="H18536" s="8" t="n">
        <v>20</v>
      </c>
      <c r="I18536" s="0" t="n">
        <v>1</v>
      </c>
      <c r="J18536" s="7" t="n">
        <f aca="false">IFERROR(F18536/G18536,"")</f>
        <v>2.8525</v>
      </c>
      <c r="K18536" s="7" t="n">
        <f aca="false">IFERROR(F18536/H18536,"")</f>
        <v>2.8525</v>
      </c>
      <c r="L18536" s="13" t="n">
        <f aca="false">L18535+F18536/$F$2*100</f>
        <v>99.9988407160858</v>
      </c>
    </row>
    <row r="18537" customFormat="false" ht="15" hidden="false" customHeight="false" outlineLevel="0" collapsed="false">
      <c r="A18537" s="0" t="s">
        <v>33646</v>
      </c>
      <c r="B18537" s="0" t="s">
        <v>210</v>
      </c>
      <c r="C18537" s="0" t="s">
        <v>377</v>
      </c>
      <c r="D18537" s="0" t="s">
        <v>5154</v>
      </c>
      <c r="E18537" s="0" t="s">
        <v>15909</v>
      </c>
      <c r="F18537" s="7" t="n">
        <v>56.96</v>
      </c>
      <c r="G18537" s="6" t="n">
        <v>17</v>
      </c>
      <c r="H18537" s="8" t="n">
        <v>17</v>
      </c>
      <c r="I18537" s="0" t="n">
        <v>1</v>
      </c>
      <c r="J18537" s="7" t="n">
        <f aca="false">IFERROR(F18537/G18537,"")</f>
        <v>3.35058823529412</v>
      </c>
      <c r="K18537" s="7" t="n">
        <f aca="false">IFERROR(F18537/H18537,"")</f>
        <v>3.35058823529412</v>
      </c>
      <c r="L18537" s="13" t="n">
        <f aca="false">L18536+F18537/$F$2*100</f>
        <v>99.9988427968503</v>
      </c>
    </row>
    <row r="18538" customFormat="false" ht="15" hidden="false" customHeight="false" outlineLevel="0" collapsed="false">
      <c r="A18538" s="0" t="s">
        <v>33647</v>
      </c>
      <c r="B18538" s="0" t="s">
        <v>33648</v>
      </c>
      <c r="C18538" s="0" t="s">
        <v>605</v>
      </c>
      <c r="D18538" s="0" t="s">
        <v>251</v>
      </c>
      <c r="E18538" s="0" t="s">
        <v>269</v>
      </c>
      <c r="F18538" s="7" t="n">
        <v>56.93</v>
      </c>
      <c r="G18538" s="6" t="n">
        <v>14</v>
      </c>
      <c r="H18538" s="8" t="n">
        <v>14</v>
      </c>
      <c r="I18538" s="0" t="n">
        <v>1</v>
      </c>
      <c r="J18538" s="7" t="n">
        <f aca="false">IFERROR(F18538/G18538,"")</f>
        <v>4.06642857142857</v>
      </c>
      <c r="K18538" s="7" t="n">
        <f aca="false">IFERROR(F18538/H18538,"")</f>
        <v>4.06642857142857</v>
      </c>
      <c r="L18538" s="13" t="n">
        <f aca="false">L18537+F18538/$F$2*100</f>
        <v>99.9988448765189</v>
      </c>
    </row>
    <row r="18539" customFormat="false" ht="15" hidden="false" customHeight="false" outlineLevel="0" collapsed="false">
      <c r="A18539" s="0" t="s">
        <v>33649</v>
      </c>
      <c r="B18539" s="0" t="s">
        <v>33650</v>
      </c>
      <c r="C18539" s="0" t="s">
        <v>5043</v>
      </c>
      <c r="D18539" s="0" t="s">
        <v>5348</v>
      </c>
      <c r="E18539" s="0" t="s">
        <v>15909</v>
      </c>
      <c r="F18539" s="7" t="n">
        <v>56.79</v>
      </c>
      <c r="G18539" s="6" t="n">
        <v>25</v>
      </c>
      <c r="H18539" s="8" t="n">
        <v>25</v>
      </c>
      <c r="I18539" s="0" t="n">
        <v>1</v>
      </c>
      <c r="J18539" s="7" t="n">
        <f aca="false">IFERROR(F18539/G18539,"")</f>
        <v>2.2716</v>
      </c>
      <c r="K18539" s="7" t="n">
        <f aca="false">IFERROR(F18539/H18539,"")</f>
        <v>2.2716</v>
      </c>
      <c r="L18539" s="13" t="n">
        <f aca="false">L18538+F18539/$F$2*100</f>
        <v>99.9988469510733</v>
      </c>
    </row>
    <row r="18540" customFormat="false" ht="15" hidden="false" customHeight="false" outlineLevel="0" collapsed="false">
      <c r="A18540" s="0" t="s">
        <v>33651</v>
      </c>
      <c r="B18540" s="0" t="s">
        <v>33652</v>
      </c>
      <c r="C18540" s="0" t="s">
        <v>883</v>
      </c>
      <c r="D18540" s="0" t="s">
        <v>123</v>
      </c>
      <c r="E18540" s="0" t="s">
        <v>15909</v>
      </c>
      <c r="F18540" s="7" t="n">
        <v>56.77</v>
      </c>
      <c r="G18540" s="6" t="n">
        <v>24</v>
      </c>
      <c r="H18540" s="8" t="n">
        <v>24</v>
      </c>
      <c r="I18540" s="0" t="n">
        <v>1</v>
      </c>
      <c r="J18540" s="7" t="n">
        <f aca="false">IFERROR(F18540/G18540,"")</f>
        <v>2.36541666666667</v>
      </c>
      <c r="K18540" s="7" t="n">
        <f aca="false">IFERROR(F18540/H18540,"")</f>
        <v>2.36541666666667</v>
      </c>
      <c r="L18540" s="13" t="n">
        <f aca="false">L18539+F18540/$F$2*100</f>
        <v>99.998849024897</v>
      </c>
    </row>
    <row r="18541" customFormat="false" ht="15" hidden="false" customHeight="false" outlineLevel="0" collapsed="false">
      <c r="A18541" s="0" t="s">
        <v>33653</v>
      </c>
      <c r="B18541" s="0" t="s">
        <v>148</v>
      </c>
      <c r="C18541" s="0" t="s">
        <v>174</v>
      </c>
      <c r="D18541" s="0" t="s">
        <v>148</v>
      </c>
      <c r="E18541" s="0" t="s">
        <v>269</v>
      </c>
      <c r="F18541" s="7" t="n">
        <v>56.73</v>
      </c>
      <c r="G18541" s="6" t="n">
        <v>14</v>
      </c>
      <c r="H18541" s="8" t="n">
        <v>14</v>
      </c>
      <c r="I18541" s="0" t="n">
        <v>1</v>
      </c>
      <c r="J18541" s="7" t="n">
        <f aca="false">IFERROR(F18541/G18541,"")</f>
        <v>4.05214285714286</v>
      </c>
      <c r="K18541" s="7" t="n">
        <f aca="false">IFERROR(F18541/H18541,"")</f>
        <v>4.05214285714286</v>
      </c>
      <c r="L18541" s="13" t="n">
        <f aca="false">L18540+F18541/$F$2*100</f>
        <v>99.9988510972596</v>
      </c>
    </row>
    <row r="18542" customFormat="false" ht="15" hidden="false" customHeight="false" outlineLevel="0" collapsed="false">
      <c r="A18542" s="0" t="s">
        <v>33654</v>
      </c>
      <c r="B18542" s="0" t="s">
        <v>311</v>
      </c>
      <c r="C18542" s="0" t="s">
        <v>819</v>
      </c>
      <c r="D18542" s="0" t="s">
        <v>4153</v>
      </c>
      <c r="E18542" s="0" t="s">
        <v>15909</v>
      </c>
      <c r="F18542" s="7" t="n">
        <v>56.69</v>
      </c>
      <c r="G18542" s="6" t="n">
        <v>13</v>
      </c>
      <c r="H18542" s="8" t="n">
        <v>13</v>
      </c>
      <c r="I18542" s="0" t="n">
        <v>1</v>
      </c>
      <c r="J18542" s="7" t="n">
        <f aca="false">IFERROR(F18542/G18542,"")</f>
        <v>4.36076923076923</v>
      </c>
      <c r="K18542" s="7" t="n">
        <f aca="false">IFERROR(F18542/H18542,"")</f>
        <v>4.36076923076923</v>
      </c>
      <c r="L18542" s="13" t="n">
        <f aca="false">L18541+F18542/$F$2*100</f>
        <v>99.9988531681609</v>
      </c>
    </row>
    <row r="18543" customFormat="false" ht="15" hidden="false" customHeight="false" outlineLevel="0" collapsed="false">
      <c r="A18543" s="0" t="s">
        <v>33655</v>
      </c>
      <c r="B18543" s="0" t="s">
        <v>3670</v>
      </c>
      <c r="C18543" s="0" t="s">
        <v>84</v>
      </c>
      <c r="D18543" s="0" t="s">
        <v>15610</v>
      </c>
      <c r="E18543" s="0" t="s">
        <v>15909</v>
      </c>
      <c r="F18543" s="7" t="n">
        <v>56.65</v>
      </c>
      <c r="G18543" s="6" t="n">
        <v>22</v>
      </c>
      <c r="H18543" s="8" t="n">
        <v>22</v>
      </c>
      <c r="I18543" s="0" t="n">
        <v>1</v>
      </c>
      <c r="J18543" s="7" t="n">
        <f aca="false">IFERROR(F18543/G18543,"")</f>
        <v>2.575</v>
      </c>
      <c r="K18543" s="7" t="n">
        <f aca="false">IFERROR(F18543/H18543,"")</f>
        <v>2.575</v>
      </c>
      <c r="L18543" s="13" t="n">
        <f aca="false">L18542+F18543/$F$2*100</f>
        <v>99.998855237601</v>
      </c>
    </row>
    <row r="18544" customFormat="false" ht="15" hidden="false" customHeight="false" outlineLevel="0" collapsed="false">
      <c r="A18544" s="0" t="s">
        <v>33656</v>
      </c>
      <c r="B18544" s="0" t="s">
        <v>784</v>
      </c>
      <c r="C18544" s="0" t="s">
        <v>753</v>
      </c>
      <c r="D18544" s="0" t="s">
        <v>4047</v>
      </c>
      <c r="E18544" s="0" t="s">
        <v>15909</v>
      </c>
      <c r="F18544" s="7" t="n">
        <v>56.62</v>
      </c>
      <c r="G18544" s="6" t="n">
        <v>20</v>
      </c>
      <c r="H18544" s="8" t="n">
        <v>20</v>
      </c>
      <c r="I18544" s="0" t="n">
        <v>1</v>
      </c>
      <c r="J18544" s="7" t="n">
        <f aca="false">IFERROR(F18544/G18544,"")</f>
        <v>2.831</v>
      </c>
      <c r="K18544" s="7" t="n">
        <f aca="false">IFERROR(F18544/H18544,"")</f>
        <v>2.831</v>
      </c>
      <c r="L18544" s="13" t="n">
        <f aca="false">L18543+F18544/$F$2*100</f>
        <v>99.9988573059452</v>
      </c>
    </row>
    <row r="18545" customFormat="false" ht="15" hidden="false" customHeight="false" outlineLevel="0" collapsed="false">
      <c r="A18545" s="0" t="s">
        <v>33657</v>
      </c>
      <c r="B18545" s="0" t="s">
        <v>33658</v>
      </c>
      <c r="C18545" s="0" t="s">
        <v>159</v>
      </c>
      <c r="D18545" s="0" t="s">
        <v>241</v>
      </c>
      <c r="E18545" s="0" t="s">
        <v>15909</v>
      </c>
      <c r="F18545" s="7" t="n">
        <v>56.52</v>
      </c>
      <c r="G18545" s="6" t="n">
        <v>17</v>
      </c>
      <c r="H18545" s="8" t="n">
        <v>17</v>
      </c>
      <c r="I18545" s="0" t="n">
        <v>1</v>
      </c>
      <c r="J18545" s="7" t="n">
        <f aca="false">IFERROR(F18545/G18545,"")</f>
        <v>3.32470588235294</v>
      </c>
      <c r="K18545" s="7" t="n">
        <f aca="false">IFERROR(F18545/H18545,"")</f>
        <v>3.32470588235294</v>
      </c>
      <c r="L18545" s="13" t="n">
        <f aca="false">L18544+F18545/$F$2*100</f>
        <v>99.9988593706364</v>
      </c>
    </row>
    <row r="18546" customFormat="false" ht="15" hidden="false" customHeight="false" outlineLevel="0" collapsed="false">
      <c r="A18546" s="0" t="s">
        <v>33659</v>
      </c>
      <c r="B18546" s="0" t="s">
        <v>33660</v>
      </c>
      <c r="C18546" s="0" t="s">
        <v>16793</v>
      </c>
      <c r="D18546" s="0" t="s">
        <v>123</v>
      </c>
      <c r="E18546" s="0" t="s">
        <v>15909</v>
      </c>
      <c r="F18546" s="7" t="n">
        <v>56.46</v>
      </c>
      <c r="G18546" s="6" t="n">
        <v>18</v>
      </c>
      <c r="H18546" s="8" t="n">
        <v>18</v>
      </c>
      <c r="I18546" s="0" t="n">
        <v>1</v>
      </c>
      <c r="J18546" s="7" t="n">
        <f aca="false">IFERROR(F18546/G18546,"")</f>
        <v>3.13666666666667</v>
      </c>
      <c r="K18546" s="7" t="n">
        <f aca="false">IFERROR(F18546/H18546,"")</f>
        <v>3.13666666666667</v>
      </c>
      <c r="L18546" s="13" t="n">
        <f aca="false">L18545+F18546/$F$2*100</f>
        <v>99.9988614331358</v>
      </c>
    </row>
    <row r="18547" customFormat="false" ht="15" hidden="false" customHeight="false" outlineLevel="0" collapsed="false">
      <c r="A18547" s="0" t="s">
        <v>33661</v>
      </c>
      <c r="B18547" s="0" t="s">
        <v>33662</v>
      </c>
      <c r="C18547" s="0" t="s">
        <v>6903</v>
      </c>
      <c r="D18547" s="0" t="s">
        <v>123</v>
      </c>
      <c r="E18547" s="0" t="s">
        <v>895</v>
      </c>
      <c r="F18547" s="7" t="n">
        <v>56.4</v>
      </c>
      <c r="G18547" s="6" t="n">
        <v>18</v>
      </c>
      <c r="H18547" s="8" t="n">
        <v>36</v>
      </c>
      <c r="I18547" s="0" t="n">
        <v>1</v>
      </c>
      <c r="J18547" s="7" t="n">
        <f aca="false">IFERROR(F18547/G18547,"")</f>
        <v>3.13333333333333</v>
      </c>
      <c r="K18547" s="7" t="n">
        <f aca="false">IFERROR(F18547/H18547,"")</f>
        <v>1.56666666666667</v>
      </c>
      <c r="L18547" s="13" t="n">
        <f aca="false">L18546+F18547/$F$2*100</f>
        <v>99.9988634934433</v>
      </c>
    </row>
    <row r="18548" customFormat="false" ht="15" hidden="false" customHeight="false" outlineLevel="0" collapsed="false">
      <c r="A18548" s="0" t="s">
        <v>33663</v>
      </c>
      <c r="B18548" s="0" t="s">
        <v>12921</v>
      </c>
      <c r="C18548" s="0" t="s">
        <v>137</v>
      </c>
      <c r="D18548" s="0" t="s">
        <v>863</v>
      </c>
      <c r="E18548" s="0" t="s">
        <v>15909</v>
      </c>
      <c r="F18548" s="7" t="n">
        <v>56.35</v>
      </c>
      <c r="G18548" s="6" t="n">
        <v>22</v>
      </c>
      <c r="H18548" s="8" t="n">
        <v>22</v>
      </c>
      <c r="I18548" s="0" t="n">
        <v>1</v>
      </c>
      <c r="J18548" s="7" t="n">
        <f aca="false">IFERROR(F18548/G18548,"")</f>
        <v>2.56136363636364</v>
      </c>
      <c r="K18548" s="7" t="n">
        <f aca="false">IFERROR(F18548/H18548,"")</f>
        <v>2.56136363636364</v>
      </c>
      <c r="L18548" s="13" t="n">
        <f aca="false">L18547+F18548/$F$2*100</f>
        <v>99.9988655519244</v>
      </c>
    </row>
    <row r="18549" customFormat="false" ht="15" hidden="false" customHeight="false" outlineLevel="0" collapsed="false">
      <c r="A18549" s="0" t="s">
        <v>33664</v>
      </c>
      <c r="B18549" s="0" t="s">
        <v>33665</v>
      </c>
      <c r="C18549" s="0" t="s">
        <v>33666</v>
      </c>
      <c r="D18549" s="0" t="s">
        <v>2493</v>
      </c>
      <c r="E18549" s="0" t="s">
        <v>15909</v>
      </c>
      <c r="F18549" s="7" t="n">
        <v>56.3</v>
      </c>
      <c r="G18549" s="6" t="n">
        <v>19</v>
      </c>
      <c r="H18549" s="8" t="n">
        <v>19</v>
      </c>
      <c r="I18549" s="0" t="n">
        <v>1</v>
      </c>
      <c r="J18549" s="7" t="n">
        <f aca="false">IFERROR(F18549/G18549,"")</f>
        <v>2.96315789473684</v>
      </c>
      <c r="K18549" s="7" t="n">
        <f aca="false">IFERROR(F18549/H18549,"")</f>
        <v>2.96315789473684</v>
      </c>
      <c r="L18549" s="13" t="n">
        <f aca="false">L18548+F18549/$F$2*100</f>
        <v>99.9988676085789</v>
      </c>
    </row>
    <row r="18550" customFormat="false" ht="15" hidden="false" customHeight="false" outlineLevel="0" collapsed="false">
      <c r="A18550" s="0" t="s">
        <v>33667</v>
      </c>
      <c r="B18550" s="0" t="s">
        <v>1664</v>
      </c>
      <c r="C18550" s="0" t="s">
        <v>197</v>
      </c>
      <c r="D18550" s="0" t="s">
        <v>123</v>
      </c>
      <c r="E18550" s="0" t="s">
        <v>269</v>
      </c>
      <c r="F18550" s="7" t="n">
        <v>56.24</v>
      </c>
      <c r="G18550" s="6" t="n">
        <v>17</v>
      </c>
      <c r="H18550" s="8" t="n">
        <v>17</v>
      </c>
      <c r="I18550" s="0" t="n">
        <v>1</v>
      </c>
      <c r="J18550" s="7" t="n">
        <f aca="false">IFERROR(F18550/G18550,"")</f>
        <v>3.30823529411765</v>
      </c>
      <c r="K18550" s="7" t="n">
        <f aca="false">IFERROR(F18550/H18550,"")</f>
        <v>3.30823529411765</v>
      </c>
      <c r="L18550" s="13" t="n">
        <f aca="false">L18549+F18550/$F$2*100</f>
        <v>99.9988696630416</v>
      </c>
    </row>
    <row r="18551" customFormat="false" ht="15" hidden="false" customHeight="false" outlineLevel="0" collapsed="false">
      <c r="A18551" s="0" t="s">
        <v>33668</v>
      </c>
      <c r="B18551" s="0" t="s">
        <v>33669</v>
      </c>
      <c r="C18551" s="0" t="s">
        <v>12055</v>
      </c>
      <c r="D18551" s="0" t="s">
        <v>52</v>
      </c>
      <c r="E18551" s="0" t="s">
        <v>15909</v>
      </c>
      <c r="F18551" s="7" t="n">
        <v>56.21</v>
      </c>
      <c r="G18551" s="6" t="n">
        <v>18</v>
      </c>
      <c r="H18551" s="8" t="n">
        <v>18</v>
      </c>
      <c r="I18551" s="0" t="n">
        <v>1</v>
      </c>
      <c r="J18551" s="7" t="n">
        <f aca="false">IFERROR(F18551/G18551,"")</f>
        <v>3.12277777777778</v>
      </c>
      <c r="K18551" s="7" t="n">
        <f aca="false">IFERROR(F18551/H18551,"")</f>
        <v>3.12277777777778</v>
      </c>
      <c r="L18551" s="13" t="n">
        <f aca="false">L18550+F18551/$F$2*100</f>
        <v>99.9988717164084</v>
      </c>
    </row>
    <row r="18552" customFormat="false" ht="15" hidden="false" customHeight="false" outlineLevel="0" collapsed="false">
      <c r="A18552" s="0" t="s">
        <v>33670</v>
      </c>
      <c r="B18552" s="0" t="s">
        <v>594</v>
      </c>
      <c r="C18552" s="0" t="s">
        <v>1938</v>
      </c>
      <c r="D18552" s="0" t="s">
        <v>127</v>
      </c>
      <c r="E18552" s="0" t="s">
        <v>15909</v>
      </c>
      <c r="F18552" s="7" t="n">
        <v>56.18</v>
      </c>
      <c r="G18552" s="6" t="n">
        <v>12</v>
      </c>
      <c r="H18552" s="8" t="n">
        <v>12</v>
      </c>
      <c r="I18552" s="0" t="n">
        <v>1</v>
      </c>
      <c r="J18552" s="7" t="n">
        <f aca="false">IFERROR(F18552/G18552,"")</f>
        <v>4.68166666666667</v>
      </c>
      <c r="K18552" s="7" t="n">
        <f aca="false">IFERROR(F18552/H18552,"")</f>
        <v>4.68166666666667</v>
      </c>
      <c r="L18552" s="13" t="n">
        <f aca="false">L18551+F18552/$F$2*100</f>
        <v>99.9988737686793</v>
      </c>
    </row>
    <row r="18553" customFormat="false" ht="15" hidden="false" customHeight="false" outlineLevel="0" collapsed="false">
      <c r="A18553" s="0" t="s">
        <v>33671</v>
      </c>
      <c r="B18553" s="0" t="s">
        <v>253</v>
      </c>
      <c r="C18553" s="0" t="s">
        <v>33672</v>
      </c>
      <c r="D18553" s="0" t="s">
        <v>62</v>
      </c>
      <c r="E18553" s="0" t="s">
        <v>81</v>
      </c>
      <c r="F18553" s="7" t="n">
        <v>56.13</v>
      </c>
      <c r="G18553" s="6" t="n">
        <v>12</v>
      </c>
      <c r="H18553" s="8" t="n">
        <v>26.3</v>
      </c>
      <c r="I18553" s="0" t="n">
        <v>1</v>
      </c>
      <c r="J18553" s="7" t="n">
        <f aca="false">IFERROR(F18553/G18553,"")</f>
        <v>4.6775</v>
      </c>
      <c r="K18553" s="7" t="n">
        <f aca="false">IFERROR(F18553/H18553,"")</f>
        <v>2.13422053231939</v>
      </c>
      <c r="L18553" s="13" t="n">
        <f aca="false">L18552+F18553/$F$2*100</f>
        <v>99.9988758191236</v>
      </c>
    </row>
    <row r="18554" customFormat="false" ht="15" hidden="false" customHeight="false" outlineLevel="0" collapsed="false">
      <c r="A18554" s="0" t="s">
        <v>33673</v>
      </c>
      <c r="B18554" s="0" t="s">
        <v>27066</v>
      </c>
      <c r="C18554" s="0" t="s">
        <v>3598</v>
      </c>
      <c r="D18554" s="0" t="s">
        <v>951</v>
      </c>
      <c r="E18554" s="0" t="s">
        <v>17397</v>
      </c>
      <c r="F18554" s="7" t="n">
        <v>56.04</v>
      </c>
      <c r="G18554" s="6" t="n">
        <v>13</v>
      </c>
      <c r="H18554" s="8" t="n">
        <v>13</v>
      </c>
      <c r="I18554" s="0" t="n">
        <v>1</v>
      </c>
      <c r="J18554" s="7" t="n">
        <f aca="false">IFERROR(F18554/G18554,"")</f>
        <v>4.31076923076923</v>
      </c>
      <c r="K18554" s="7" t="n">
        <f aca="false">IFERROR(F18554/H18554,"")</f>
        <v>4.31076923076923</v>
      </c>
      <c r="L18554" s="13" t="n">
        <f aca="false">L18553+F18554/$F$2*100</f>
        <v>99.9988778662803</v>
      </c>
    </row>
    <row r="18555" customFormat="false" ht="15" hidden="false" customHeight="false" outlineLevel="0" collapsed="false">
      <c r="A18555" s="0" t="s">
        <v>33674</v>
      </c>
      <c r="B18555" s="0" t="s">
        <v>33675</v>
      </c>
      <c r="C18555" s="0" t="s">
        <v>156</v>
      </c>
      <c r="D18555" s="0" t="s">
        <v>290</v>
      </c>
      <c r="E18555" s="0" t="s">
        <v>15909</v>
      </c>
      <c r="F18555" s="7" t="n">
        <v>56.01</v>
      </c>
      <c r="G18555" s="6" t="n">
        <v>19</v>
      </c>
      <c r="H18555" s="8" t="n">
        <v>19</v>
      </c>
      <c r="I18555" s="0" t="n">
        <v>1</v>
      </c>
      <c r="J18555" s="7" t="n">
        <f aca="false">IFERROR(F18555/G18555,"")</f>
        <v>2.94789473684211</v>
      </c>
      <c r="K18555" s="7" t="n">
        <f aca="false">IFERROR(F18555/H18555,"")</f>
        <v>2.94789473684211</v>
      </c>
      <c r="L18555" s="13" t="n">
        <f aca="false">L18554+F18555/$F$2*100</f>
        <v>99.998879912341</v>
      </c>
    </row>
    <row r="18556" customFormat="false" ht="15" hidden="false" customHeight="false" outlineLevel="0" collapsed="false">
      <c r="A18556" s="0" t="s">
        <v>33676</v>
      </c>
      <c r="B18556" s="0" t="s">
        <v>33677</v>
      </c>
      <c r="C18556" s="0" t="s">
        <v>348</v>
      </c>
      <c r="D18556" s="0" t="s">
        <v>57</v>
      </c>
      <c r="E18556" s="0" t="s">
        <v>15909</v>
      </c>
      <c r="F18556" s="7" t="n">
        <v>55.99</v>
      </c>
      <c r="G18556" s="6" t="n">
        <v>11</v>
      </c>
      <c r="H18556" s="8" t="n">
        <v>11</v>
      </c>
      <c r="I18556" s="0" t="n">
        <v>1</v>
      </c>
      <c r="J18556" s="7" t="n">
        <f aca="false">IFERROR(F18556/G18556,"")</f>
        <v>5.09</v>
      </c>
      <c r="K18556" s="7" t="n">
        <f aca="false">IFERROR(F18556/H18556,"")</f>
        <v>5.09</v>
      </c>
      <c r="L18556" s="13" t="n">
        <f aca="false">L18555+F18556/$F$2*100</f>
        <v>99.9988819576712</v>
      </c>
    </row>
    <row r="18557" customFormat="false" ht="15" hidden="false" customHeight="false" outlineLevel="0" collapsed="false">
      <c r="A18557" s="0" t="s">
        <v>33678</v>
      </c>
      <c r="B18557" s="0" t="s">
        <v>33679</v>
      </c>
      <c r="C18557" s="0" t="s">
        <v>2674</v>
      </c>
      <c r="D18557" s="0" t="s">
        <v>57</v>
      </c>
      <c r="E18557" s="0" t="s">
        <v>14352</v>
      </c>
      <c r="F18557" s="7" t="n">
        <v>55.94</v>
      </c>
      <c r="G18557" s="6" t="n">
        <v>17</v>
      </c>
      <c r="H18557" s="8" t="n">
        <v>17</v>
      </c>
      <c r="I18557" s="0" t="n">
        <v>1</v>
      </c>
      <c r="J18557" s="7" t="n">
        <f aca="false">IFERROR(F18557/G18557,"")</f>
        <v>3.29058823529412</v>
      </c>
      <c r="K18557" s="7" t="n">
        <f aca="false">IFERROR(F18557/H18557,"")</f>
        <v>3.29058823529412</v>
      </c>
      <c r="L18557" s="13" t="n">
        <f aca="false">L18556+F18557/$F$2*100</f>
        <v>99.9988840011748</v>
      </c>
    </row>
    <row r="18558" customFormat="false" ht="15" hidden="false" customHeight="false" outlineLevel="0" collapsed="false">
      <c r="A18558" s="0" t="s">
        <v>33680</v>
      </c>
      <c r="B18558" s="0" t="s">
        <v>33681</v>
      </c>
      <c r="C18558" s="0" t="s">
        <v>70</v>
      </c>
      <c r="D18558" s="0" t="s">
        <v>57</v>
      </c>
      <c r="E18558" s="0" t="s">
        <v>2194</v>
      </c>
      <c r="F18558" s="7" t="n">
        <v>55.91</v>
      </c>
      <c r="G18558" s="6" t="n">
        <v>12</v>
      </c>
      <c r="H18558" s="8" t="n">
        <v>32</v>
      </c>
      <c r="I18558" s="0" t="n">
        <v>1</v>
      </c>
      <c r="J18558" s="7" t="n">
        <f aca="false">IFERROR(F18558/G18558,"")</f>
        <v>4.65916666666667</v>
      </c>
      <c r="K18558" s="7" t="n">
        <f aca="false">IFERROR(F18558/H18558,"")</f>
        <v>1.7471875</v>
      </c>
      <c r="L18558" s="13" t="n">
        <f aca="false">L18557+F18558/$F$2*100</f>
        <v>99.9988860435825</v>
      </c>
    </row>
    <row r="18559" customFormat="false" ht="15" hidden="false" customHeight="false" outlineLevel="0" collapsed="false">
      <c r="A18559" s="0" t="s">
        <v>33682</v>
      </c>
      <c r="B18559" s="0" t="s">
        <v>12729</v>
      </c>
      <c r="C18559" s="0" t="s">
        <v>525</v>
      </c>
      <c r="D18559" s="0" t="s">
        <v>290</v>
      </c>
      <c r="E18559" s="0" t="s">
        <v>112</v>
      </c>
      <c r="F18559" s="7" t="n">
        <v>55.89</v>
      </c>
      <c r="G18559" s="6" t="n">
        <v>27</v>
      </c>
      <c r="H18559" s="8" t="n">
        <v>27</v>
      </c>
      <c r="I18559" s="0" t="n">
        <v>1</v>
      </c>
      <c r="J18559" s="7" t="n">
        <f aca="false">IFERROR(F18559/G18559,"")</f>
        <v>2.07</v>
      </c>
      <c r="K18559" s="7" t="n">
        <f aca="false">IFERROR(F18559/H18559,"")</f>
        <v>2.07</v>
      </c>
      <c r="L18559" s="13" t="n">
        <f aca="false">L18558+F18559/$F$2*100</f>
        <v>99.9988880852596</v>
      </c>
    </row>
    <row r="18560" customFormat="false" ht="15" hidden="false" customHeight="false" outlineLevel="0" collapsed="false">
      <c r="A18560" s="0" t="s">
        <v>33683</v>
      </c>
      <c r="B18560" s="0" t="s">
        <v>99</v>
      </c>
      <c r="C18560" s="0" t="s">
        <v>70</v>
      </c>
      <c r="D18560" s="0" t="s">
        <v>62</v>
      </c>
      <c r="E18560" s="0" t="s">
        <v>1574</v>
      </c>
      <c r="F18560" s="7" t="n">
        <v>55.84</v>
      </c>
      <c r="G18560" s="6" t="n">
        <v>11</v>
      </c>
      <c r="H18560" s="8" t="n">
        <v>11</v>
      </c>
      <c r="I18560" s="0" t="n">
        <v>1</v>
      </c>
      <c r="J18560" s="7" t="n">
        <f aca="false">IFERROR(F18560/G18560,"")</f>
        <v>5.07636363636364</v>
      </c>
      <c r="K18560" s="7" t="n">
        <f aca="false">IFERROR(F18560/H18560,"")</f>
        <v>5.07636363636364</v>
      </c>
      <c r="L18560" s="13" t="n">
        <f aca="false">L18559+F18560/$F$2*100</f>
        <v>99.9988901251102</v>
      </c>
    </row>
    <row r="18561" customFormat="false" ht="15" hidden="false" customHeight="false" outlineLevel="0" collapsed="false">
      <c r="A18561" s="0" t="s">
        <v>33684</v>
      </c>
      <c r="B18561" s="0" t="s">
        <v>594</v>
      </c>
      <c r="C18561" s="0" t="s">
        <v>1010</v>
      </c>
      <c r="D18561" s="0" t="s">
        <v>148</v>
      </c>
      <c r="E18561" s="0" t="s">
        <v>15909</v>
      </c>
      <c r="F18561" s="7" t="n">
        <v>55.82</v>
      </c>
      <c r="G18561" s="6" t="n">
        <v>12</v>
      </c>
      <c r="H18561" s="8" t="n">
        <v>12</v>
      </c>
      <c r="I18561" s="0" t="n">
        <v>1</v>
      </c>
      <c r="J18561" s="7" t="n">
        <f aca="false">IFERROR(F18561/G18561,"")</f>
        <v>4.65166666666667</v>
      </c>
      <c r="K18561" s="7" t="n">
        <f aca="false">IFERROR(F18561/H18561,"")</f>
        <v>4.65166666666667</v>
      </c>
      <c r="L18561" s="13" t="n">
        <f aca="false">L18560+F18561/$F$2*100</f>
        <v>99.9988921642302</v>
      </c>
    </row>
    <row r="18562" customFormat="false" ht="15" hidden="false" customHeight="false" outlineLevel="0" collapsed="false">
      <c r="A18562" s="0" t="s">
        <v>33685</v>
      </c>
      <c r="B18562" s="0" t="s">
        <v>28242</v>
      </c>
      <c r="C18562" s="0" t="s">
        <v>8761</v>
      </c>
      <c r="D18562" s="0" t="s">
        <v>411</v>
      </c>
      <c r="E18562" s="0" t="s">
        <v>2162</v>
      </c>
      <c r="F18562" s="7" t="n">
        <v>55.73</v>
      </c>
      <c r="G18562" s="6" t="n">
        <v>11</v>
      </c>
      <c r="H18562" s="8" t="n">
        <v>11</v>
      </c>
      <c r="I18562" s="0" t="n">
        <v>1</v>
      </c>
      <c r="J18562" s="7" t="n">
        <f aca="false">IFERROR(F18562/G18562,"")</f>
        <v>5.06636363636364</v>
      </c>
      <c r="K18562" s="7" t="n">
        <f aca="false">IFERROR(F18562/H18562,"")</f>
        <v>5.06636363636364</v>
      </c>
      <c r="L18562" s="13" t="n">
        <f aca="false">L18561+F18562/$F$2*100</f>
        <v>99.9988942000625</v>
      </c>
    </row>
    <row r="18563" customFormat="false" ht="15" hidden="false" customHeight="false" outlineLevel="0" collapsed="false">
      <c r="A18563" s="0" t="s">
        <v>33686</v>
      </c>
      <c r="B18563" s="0" t="s">
        <v>265</v>
      </c>
      <c r="C18563" s="0" t="s">
        <v>6861</v>
      </c>
      <c r="D18563" s="0" t="s">
        <v>101</v>
      </c>
      <c r="E18563" s="0" t="s">
        <v>15909</v>
      </c>
      <c r="F18563" s="7" t="n">
        <v>55.7</v>
      </c>
      <c r="G18563" s="6" t="n">
        <v>13</v>
      </c>
      <c r="H18563" s="8" t="n">
        <v>13</v>
      </c>
      <c r="I18563" s="0" t="n">
        <v>1</v>
      </c>
      <c r="J18563" s="7" t="n">
        <f aca="false">IFERROR(F18563/G18563,"")</f>
        <v>4.28461538461538</v>
      </c>
      <c r="K18563" s="7" t="n">
        <f aca="false">IFERROR(F18563/H18563,"")</f>
        <v>4.28461538461538</v>
      </c>
      <c r="L18563" s="13" t="n">
        <f aca="false">L18562+F18563/$F$2*100</f>
        <v>99.9988962347988</v>
      </c>
    </row>
    <row r="18564" customFormat="false" ht="15" hidden="false" customHeight="false" outlineLevel="0" collapsed="false">
      <c r="A18564" s="0" t="s">
        <v>33687</v>
      </c>
      <c r="B18564" s="0" t="s">
        <v>33688</v>
      </c>
      <c r="C18564" s="0" t="s">
        <v>1840</v>
      </c>
      <c r="D18564" s="0" t="s">
        <v>198</v>
      </c>
      <c r="E18564" s="0" t="s">
        <v>269</v>
      </c>
      <c r="F18564" s="7" t="n">
        <v>55.68</v>
      </c>
      <c r="G18564" s="6" t="n">
        <v>12</v>
      </c>
      <c r="H18564" s="8" t="n">
        <v>12</v>
      </c>
      <c r="I18564" s="0" t="n">
        <v>1</v>
      </c>
      <c r="J18564" s="7" t="n">
        <f aca="false">IFERROR(F18564/G18564,"")</f>
        <v>4.64</v>
      </c>
      <c r="K18564" s="7" t="n">
        <f aca="false">IFERROR(F18564/H18564,"")</f>
        <v>4.64</v>
      </c>
      <c r="L18564" s="13" t="n">
        <f aca="false">L18563+F18564/$F$2*100</f>
        <v>99.9988982688046</v>
      </c>
    </row>
    <row r="18565" customFormat="false" ht="15" hidden="false" customHeight="false" outlineLevel="0" collapsed="false">
      <c r="A18565" s="0" t="s">
        <v>33689</v>
      </c>
      <c r="B18565" s="0" t="s">
        <v>33690</v>
      </c>
      <c r="C18565" s="0" t="s">
        <v>174</v>
      </c>
      <c r="D18565" s="0" t="s">
        <v>164</v>
      </c>
      <c r="E18565" s="0" t="s">
        <v>15909</v>
      </c>
      <c r="F18565" s="7" t="n">
        <v>55.59</v>
      </c>
      <c r="G18565" s="6" t="n">
        <v>30</v>
      </c>
      <c r="H18565" s="8" t="n">
        <v>30</v>
      </c>
      <c r="I18565" s="0" t="n">
        <v>1</v>
      </c>
      <c r="J18565" s="7" t="n">
        <f aca="false">IFERROR(F18565/G18565,"")</f>
        <v>1.853</v>
      </c>
      <c r="K18565" s="7" t="n">
        <f aca="false">IFERROR(F18565/H18565,"")</f>
        <v>1.853</v>
      </c>
      <c r="L18565" s="13" t="n">
        <f aca="false">L18564+F18565/$F$2*100</f>
        <v>99.9989002995226</v>
      </c>
    </row>
    <row r="18566" customFormat="false" ht="15" hidden="false" customHeight="false" outlineLevel="0" collapsed="false">
      <c r="A18566" s="0" t="s">
        <v>33691</v>
      </c>
      <c r="B18566" s="0" t="s">
        <v>699</v>
      </c>
      <c r="C18566" s="0" t="s">
        <v>14551</v>
      </c>
      <c r="D18566" s="0" t="s">
        <v>52</v>
      </c>
      <c r="E18566" s="0" t="s">
        <v>2724</v>
      </c>
      <c r="F18566" s="7" t="n">
        <v>55.57</v>
      </c>
      <c r="G18566" s="6" t="n">
        <v>17</v>
      </c>
      <c r="H18566" s="8" t="n">
        <v>17</v>
      </c>
      <c r="I18566" s="0" t="n">
        <v>1</v>
      </c>
      <c r="J18566" s="7" t="n">
        <f aca="false">IFERROR(F18566/G18566,"")</f>
        <v>3.26882352941177</v>
      </c>
      <c r="K18566" s="7" t="n">
        <f aca="false">IFERROR(F18566/H18566,"")</f>
        <v>3.26882352941177</v>
      </c>
      <c r="L18566" s="13" t="n">
        <f aca="false">L18565+F18566/$F$2*100</f>
        <v>99.99890232951</v>
      </c>
    </row>
    <row r="18567" customFormat="false" ht="15" hidden="false" customHeight="false" outlineLevel="0" collapsed="false">
      <c r="A18567" s="0" t="s">
        <v>33692</v>
      </c>
      <c r="B18567" s="0" t="s">
        <v>33693</v>
      </c>
      <c r="C18567" s="0" t="s">
        <v>33694</v>
      </c>
      <c r="D18567" s="0" t="s">
        <v>71</v>
      </c>
      <c r="E18567" s="0" t="s">
        <v>112</v>
      </c>
      <c r="F18567" s="7" t="n">
        <v>55.52</v>
      </c>
      <c r="G18567" s="6" t="n">
        <v>14</v>
      </c>
      <c r="H18567" s="8" t="n">
        <v>14</v>
      </c>
      <c r="I18567" s="0" t="n">
        <v>1</v>
      </c>
      <c r="J18567" s="7" t="n">
        <f aca="false">IFERROR(F18567/G18567,"")</f>
        <v>3.96571428571429</v>
      </c>
      <c r="K18567" s="7" t="n">
        <f aca="false">IFERROR(F18567/H18567,"")</f>
        <v>3.96571428571429</v>
      </c>
      <c r="L18567" s="13" t="n">
        <f aca="false">L18566+F18567/$F$2*100</f>
        <v>99.9989043576709</v>
      </c>
    </row>
    <row r="18568" customFormat="false" ht="15" hidden="false" customHeight="false" outlineLevel="0" collapsed="false">
      <c r="A18568" s="0" t="s">
        <v>33695</v>
      </c>
      <c r="B18568" s="0" t="s">
        <v>33696</v>
      </c>
      <c r="C18568" s="0" t="s">
        <v>5689</v>
      </c>
      <c r="D18568" s="0" t="s">
        <v>8535</v>
      </c>
      <c r="E18568" s="0" t="s">
        <v>15909</v>
      </c>
      <c r="F18568" s="7" t="n">
        <v>55.42</v>
      </c>
      <c r="G18568" s="6" t="n">
        <v>47</v>
      </c>
      <c r="H18568" s="8" t="n">
        <v>47</v>
      </c>
      <c r="I18568" s="0" t="n">
        <v>1</v>
      </c>
      <c r="J18568" s="7" t="n">
        <f aca="false">IFERROR(F18568/G18568,"")</f>
        <v>1.17914893617021</v>
      </c>
      <c r="K18568" s="7" t="n">
        <f aca="false">IFERROR(F18568/H18568,"")</f>
        <v>1.17914893617021</v>
      </c>
      <c r="L18568" s="13" t="n">
        <f aca="false">L18567+F18568/$F$2*100</f>
        <v>99.9989063821788</v>
      </c>
    </row>
    <row r="18569" customFormat="false" ht="15" hidden="false" customHeight="false" outlineLevel="0" collapsed="false">
      <c r="A18569" s="0" t="s">
        <v>33697</v>
      </c>
      <c r="B18569" s="0" t="s">
        <v>16915</v>
      </c>
      <c r="C18569" s="0" t="s">
        <v>446</v>
      </c>
      <c r="D18569" s="0" t="s">
        <v>52</v>
      </c>
      <c r="E18569" s="0" t="s">
        <v>2724</v>
      </c>
      <c r="F18569" s="7" t="n">
        <v>55.37</v>
      </c>
      <c r="G18569" s="6" t="n">
        <v>14</v>
      </c>
      <c r="H18569" s="8" t="n">
        <v>14</v>
      </c>
      <c r="I18569" s="0" t="n">
        <v>1</v>
      </c>
      <c r="J18569" s="7" t="n">
        <f aca="false">IFERROR(F18569/G18569,"")</f>
        <v>3.955</v>
      </c>
      <c r="K18569" s="7" t="n">
        <f aca="false">IFERROR(F18569/H18569,"")</f>
        <v>3.955</v>
      </c>
      <c r="L18569" s="13" t="n">
        <f aca="false">L18568+F18569/$F$2*100</f>
        <v>99.9989084048602</v>
      </c>
    </row>
    <row r="18570" customFormat="false" ht="15" hidden="false" customHeight="false" outlineLevel="0" collapsed="false">
      <c r="A18570" s="0" t="s">
        <v>33698</v>
      </c>
      <c r="B18570" s="0" t="s">
        <v>33699</v>
      </c>
      <c r="C18570" s="0" t="s">
        <v>581</v>
      </c>
      <c r="D18570" s="0" t="s">
        <v>80</v>
      </c>
      <c r="E18570" s="0" t="s">
        <v>15909</v>
      </c>
      <c r="F18570" s="7" t="n">
        <v>55.34</v>
      </c>
      <c r="G18570" s="6" t="n">
        <v>12</v>
      </c>
      <c r="H18570" s="8" t="n">
        <v>12</v>
      </c>
      <c r="I18570" s="0" t="n">
        <v>1</v>
      </c>
      <c r="J18570" s="7" t="n">
        <f aca="false">IFERROR(F18570/G18570,"")</f>
        <v>4.61166666666667</v>
      </c>
      <c r="K18570" s="7" t="n">
        <f aca="false">IFERROR(F18570/H18570,"")</f>
        <v>4.61166666666667</v>
      </c>
      <c r="L18570" s="13" t="n">
        <f aca="false">L18569+F18570/$F$2*100</f>
        <v>99.9989104264456</v>
      </c>
    </row>
    <row r="18571" customFormat="false" ht="15" hidden="false" customHeight="false" outlineLevel="0" collapsed="false">
      <c r="A18571" s="0" t="s">
        <v>33700</v>
      </c>
      <c r="B18571" s="0" t="s">
        <v>33701</v>
      </c>
      <c r="C18571" s="0" t="s">
        <v>3968</v>
      </c>
      <c r="D18571" s="0" t="s">
        <v>148</v>
      </c>
      <c r="E18571" s="0" t="s">
        <v>15909</v>
      </c>
      <c r="F18571" s="7" t="n">
        <v>55.33</v>
      </c>
      <c r="G18571" s="6" t="n">
        <v>12</v>
      </c>
      <c r="H18571" s="8" t="n">
        <v>12</v>
      </c>
      <c r="I18571" s="0" t="n">
        <v>1</v>
      </c>
      <c r="J18571" s="7" t="n">
        <f aca="false">IFERROR(F18571/G18571,"")</f>
        <v>4.61083333333333</v>
      </c>
      <c r="K18571" s="7" t="n">
        <f aca="false">IFERROR(F18571/H18571,"")</f>
        <v>4.61083333333333</v>
      </c>
      <c r="L18571" s="13" t="n">
        <f aca="false">L18570+F18571/$F$2*100</f>
        <v>99.9989124476658</v>
      </c>
    </row>
    <row r="18572" customFormat="false" ht="15" hidden="false" customHeight="false" outlineLevel="0" collapsed="false">
      <c r="A18572" s="0" t="s">
        <v>33702</v>
      </c>
      <c r="B18572" s="0" t="s">
        <v>844</v>
      </c>
      <c r="C18572" s="0" t="s">
        <v>1461</v>
      </c>
      <c r="D18572" s="0" t="s">
        <v>80</v>
      </c>
      <c r="E18572" s="0" t="s">
        <v>15909</v>
      </c>
      <c r="F18572" s="7" t="n">
        <v>55.32</v>
      </c>
      <c r="G18572" s="6" t="n">
        <v>16</v>
      </c>
      <c r="H18572" s="8" t="n">
        <v>16</v>
      </c>
      <c r="I18572" s="0" t="n">
        <v>1</v>
      </c>
      <c r="J18572" s="7" t="n">
        <f aca="false">IFERROR(F18572/G18572,"")</f>
        <v>3.4575</v>
      </c>
      <c r="K18572" s="7" t="n">
        <f aca="false">IFERROR(F18572/H18572,"")</f>
        <v>3.4575</v>
      </c>
      <c r="L18572" s="13" t="n">
        <f aca="false">L18571+F18572/$F$2*100</f>
        <v>99.9989144685206</v>
      </c>
    </row>
    <row r="18573" customFormat="false" ht="15" hidden="false" customHeight="false" outlineLevel="0" collapsed="false">
      <c r="A18573" s="0" t="s">
        <v>33703</v>
      </c>
      <c r="B18573" s="0" t="s">
        <v>184</v>
      </c>
      <c r="C18573" s="0" t="s">
        <v>9091</v>
      </c>
      <c r="D18573" s="0" t="s">
        <v>52</v>
      </c>
      <c r="E18573" s="0" t="s">
        <v>2162</v>
      </c>
      <c r="F18573" s="7" t="n">
        <v>55.28</v>
      </c>
      <c r="G18573" s="6" t="n">
        <v>14</v>
      </c>
      <c r="H18573" s="8" t="n">
        <v>14</v>
      </c>
      <c r="I18573" s="0" t="n">
        <v>1</v>
      </c>
      <c r="J18573" s="7" t="n">
        <f aca="false">IFERROR(F18573/G18573,"")</f>
        <v>3.94857142857143</v>
      </c>
      <c r="K18573" s="7" t="n">
        <f aca="false">IFERROR(F18573/H18573,"")</f>
        <v>3.94857142857143</v>
      </c>
      <c r="L18573" s="13" t="n">
        <f aca="false">L18572+F18573/$F$2*100</f>
        <v>99.9989164879143</v>
      </c>
    </row>
    <row r="18574" customFormat="false" ht="15" hidden="false" customHeight="false" outlineLevel="0" collapsed="false">
      <c r="A18574" s="0" t="s">
        <v>33704</v>
      </c>
      <c r="B18574" s="0" t="s">
        <v>33705</v>
      </c>
      <c r="C18574" s="0" t="s">
        <v>20380</v>
      </c>
      <c r="D18574" s="0" t="s">
        <v>140</v>
      </c>
      <c r="E18574" s="0" t="s">
        <v>81</v>
      </c>
      <c r="F18574" s="7" t="n">
        <v>55.2</v>
      </c>
      <c r="G18574" s="6" t="n">
        <v>13</v>
      </c>
      <c r="H18574" s="8" t="n">
        <v>19</v>
      </c>
      <c r="I18574" s="0" t="n">
        <v>1</v>
      </c>
      <c r="J18574" s="7" t="n">
        <f aca="false">IFERROR(F18574/G18574,"")</f>
        <v>4.24615384615385</v>
      </c>
      <c r="K18574" s="7" t="n">
        <f aca="false">IFERROR(F18574/H18574,"")</f>
        <v>2.90526315789474</v>
      </c>
      <c r="L18574" s="13" t="n">
        <f aca="false">L18573+F18574/$F$2*100</f>
        <v>99.9989185043855</v>
      </c>
    </row>
    <row r="18575" customFormat="false" ht="15" hidden="false" customHeight="false" outlineLevel="0" collapsed="false">
      <c r="A18575" s="0" t="s">
        <v>33706</v>
      </c>
      <c r="B18575" s="0" t="s">
        <v>2193</v>
      </c>
      <c r="C18575" s="0" t="s">
        <v>1246</v>
      </c>
      <c r="D18575" s="0" t="s">
        <v>2320</v>
      </c>
      <c r="E18575" s="0" t="s">
        <v>269</v>
      </c>
      <c r="F18575" s="7" t="n">
        <v>55.19</v>
      </c>
      <c r="G18575" s="6" t="n">
        <v>12</v>
      </c>
      <c r="H18575" s="8" t="n">
        <v>22</v>
      </c>
      <c r="I18575" s="0" t="n">
        <v>1</v>
      </c>
      <c r="J18575" s="7" t="n">
        <f aca="false">IFERROR(F18575/G18575,"")</f>
        <v>4.59916666666667</v>
      </c>
      <c r="K18575" s="7" t="n">
        <f aca="false">IFERROR(F18575/H18575,"")</f>
        <v>2.50863636363636</v>
      </c>
      <c r="L18575" s="13" t="n">
        <f aca="false">L18574+F18575/$F$2*100</f>
        <v>99.9989205204914</v>
      </c>
    </row>
    <row r="18576" customFormat="false" ht="15" hidden="false" customHeight="false" outlineLevel="0" collapsed="false">
      <c r="A18576" s="0" t="s">
        <v>33707</v>
      </c>
      <c r="B18576" s="0" t="s">
        <v>2773</v>
      </c>
      <c r="C18576" s="0" t="s">
        <v>398</v>
      </c>
      <c r="D18576" s="0" t="s">
        <v>123</v>
      </c>
      <c r="E18576" s="0" t="s">
        <v>15909</v>
      </c>
      <c r="F18576" s="7" t="n">
        <v>55.14</v>
      </c>
      <c r="G18576" s="6" t="n">
        <v>13</v>
      </c>
      <c r="H18576" s="8" t="n">
        <v>13</v>
      </c>
      <c r="I18576" s="0" t="n">
        <v>1</v>
      </c>
      <c r="J18576" s="7" t="n">
        <f aca="false">IFERROR(F18576/G18576,"")</f>
        <v>4.24153846153846</v>
      </c>
      <c r="K18576" s="7" t="n">
        <f aca="false">IFERROR(F18576/H18576,"")</f>
        <v>4.24153846153846</v>
      </c>
      <c r="L18576" s="13" t="n">
        <f aca="false">L18575+F18576/$F$2*100</f>
        <v>99.9989225347708</v>
      </c>
    </row>
    <row r="18577" customFormat="false" ht="15" hidden="false" customHeight="false" outlineLevel="0" collapsed="false">
      <c r="A18577" s="0" t="s">
        <v>33708</v>
      </c>
      <c r="B18577" s="0" t="s">
        <v>33709</v>
      </c>
      <c r="C18577" s="0" t="s">
        <v>726</v>
      </c>
      <c r="D18577" s="0" t="s">
        <v>1759</v>
      </c>
      <c r="E18577" s="0" t="s">
        <v>8896</v>
      </c>
      <c r="F18577" s="7" t="n">
        <v>55.05</v>
      </c>
      <c r="G18577" s="6" t="n">
        <v>13</v>
      </c>
      <c r="H18577" s="8" t="n">
        <v>13</v>
      </c>
      <c r="I18577" s="0" t="n">
        <v>1</v>
      </c>
      <c r="J18577" s="7" t="n">
        <f aca="false">IFERROR(F18577/G18577,"")</f>
        <v>4.23461538461539</v>
      </c>
      <c r="K18577" s="7" t="n">
        <f aca="false">IFERROR(F18577/H18577,"")</f>
        <v>4.23461538461539</v>
      </c>
      <c r="L18577" s="13" t="n">
        <f aca="false">L18576+F18577/$F$2*100</f>
        <v>99.9989245457625</v>
      </c>
    </row>
    <row r="18578" customFormat="false" ht="15" hidden="false" customHeight="false" outlineLevel="0" collapsed="false">
      <c r="A18578" s="0" t="s">
        <v>33710</v>
      </c>
      <c r="B18578" s="0" t="s">
        <v>1500</v>
      </c>
      <c r="C18578" s="0" t="s">
        <v>33711</v>
      </c>
      <c r="D18578" s="0" t="s">
        <v>6788</v>
      </c>
      <c r="E18578" s="0" t="s">
        <v>15909</v>
      </c>
      <c r="F18578" s="7" t="n">
        <v>55</v>
      </c>
      <c r="G18578" s="6" t="n">
        <v>26</v>
      </c>
      <c r="H18578" s="8" t="n">
        <v>26</v>
      </c>
      <c r="I18578" s="0" t="n">
        <v>1</v>
      </c>
      <c r="J18578" s="7" t="n">
        <f aca="false">IFERROR(F18578/G18578,"")</f>
        <v>2.11538461538462</v>
      </c>
      <c r="K18578" s="7" t="n">
        <f aca="false">IFERROR(F18578/H18578,"")</f>
        <v>2.11538461538462</v>
      </c>
      <c r="L18578" s="13" t="n">
        <f aca="false">L18577+F18578/$F$2*100</f>
        <v>99.9989265549276</v>
      </c>
    </row>
    <row r="18579" customFormat="false" ht="15" hidden="false" customHeight="false" outlineLevel="0" collapsed="false">
      <c r="A18579" s="0" t="s">
        <v>33712</v>
      </c>
      <c r="B18579" s="0" t="s">
        <v>33713</v>
      </c>
      <c r="C18579" s="0" t="s">
        <v>661</v>
      </c>
      <c r="D18579" s="0" t="s">
        <v>951</v>
      </c>
      <c r="E18579" s="0" t="s">
        <v>112</v>
      </c>
      <c r="F18579" s="7" t="n">
        <v>54.95</v>
      </c>
      <c r="G18579" s="6" t="n">
        <v>11</v>
      </c>
      <c r="H18579" s="8" t="n">
        <v>11</v>
      </c>
      <c r="I18579" s="0" t="n">
        <v>1</v>
      </c>
      <c r="J18579" s="7" t="n">
        <f aca="false">IFERROR(F18579/G18579,"")</f>
        <v>4.99545454545455</v>
      </c>
      <c r="K18579" s="7" t="n">
        <f aca="false">IFERROR(F18579/H18579,"")</f>
        <v>4.99545454545455</v>
      </c>
      <c r="L18579" s="13" t="n">
        <f aca="false">L18578+F18579/$F$2*100</f>
        <v>99.9989285622663</v>
      </c>
    </row>
    <row r="18580" customFormat="false" ht="15" hidden="false" customHeight="false" outlineLevel="0" collapsed="false">
      <c r="A18580" s="0" t="s">
        <v>33714</v>
      </c>
      <c r="B18580" s="0" t="s">
        <v>2630</v>
      </c>
      <c r="C18580" s="0" t="s">
        <v>33715</v>
      </c>
      <c r="D18580" s="0" t="s">
        <v>52</v>
      </c>
      <c r="E18580" s="0" t="s">
        <v>269</v>
      </c>
      <c r="F18580" s="7" t="n">
        <v>54.92</v>
      </c>
      <c r="G18580" s="6" t="n">
        <v>14</v>
      </c>
      <c r="H18580" s="8" t="n">
        <v>14</v>
      </c>
      <c r="I18580" s="0" t="n">
        <v>1</v>
      </c>
      <c r="J18580" s="7" t="n">
        <f aca="false">IFERROR(F18580/G18580,"")</f>
        <v>3.92285714285714</v>
      </c>
      <c r="K18580" s="7" t="n">
        <f aca="false">IFERROR(F18580/H18580,"")</f>
        <v>3.92285714285714</v>
      </c>
      <c r="L18580" s="13" t="n">
        <f aca="false">L18579+F18580/$F$2*100</f>
        <v>99.998930568509</v>
      </c>
    </row>
    <row r="18581" customFormat="false" ht="15" hidden="false" customHeight="false" outlineLevel="0" collapsed="false">
      <c r="A18581" s="0" t="s">
        <v>33716</v>
      </c>
      <c r="B18581" s="0" t="s">
        <v>33717</v>
      </c>
      <c r="C18581" s="0" t="s">
        <v>5240</v>
      </c>
      <c r="D18581" s="0" t="s">
        <v>290</v>
      </c>
      <c r="E18581" s="0" t="s">
        <v>15909</v>
      </c>
      <c r="F18581" s="7" t="n">
        <v>54.87</v>
      </c>
      <c r="G18581" s="6" t="n">
        <v>14</v>
      </c>
      <c r="H18581" s="8" t="n">
        <v>14</v>
      </c>
      <c r="I18581" s="0" t="n">
        <v>1</v>
      </c>
      <c r="J18581" s="7" t="n">
        <f aca="false">IFERROR(F18581/G18581,"")</f>
        <v>3.91928571428571</v>
      </c>
      <c r="K18581" s="7" t="n">
        <f aca="false">IFERROR(F18581/H18581,"")</f>
        <v>3.91928571428571</v>
      </c>
      <c r="L18581" s="13" t="n">
        <f aca="false">L18580+F18581/$F$2*100</f>
        <v>99.9989325729252</v>
      </c>
    </row>
    <row r="18582" customFormat="false" ht="15" hidden="false" customHeight="false" outlineLevel="0" collapsed="false">
      <c r="A18582" s="0" t="s">
        <v>33718</v>
      </c>
      <c r="B18582" s="0" t="s">
        <v>33719</v>
      </c>
      <c r="C18582" s="0" t="s">
        <v>4186</v>
      </c>
      <c r="D18582" s="0" t="s">
        <v>123</v>
      </c>
      <c r="E18582" s="0" t="s">
        <v>116</v>
      </c>
      <c r="F18582" s="7" t="n">
        <v>54.74</v>
      </c>
      <c r="G18582" s="6" t="n">
        <v>13</v>
      </c>
      <c r="H18582" s="8" t="n">
        <v>13</v>
      </c>
      <c r="I18582" s="0" t="n">
        <v>1</v>
      </c>
      <c r="J18582" s="7" t="n">
        <f aca="false">IFERROR(F18582/G18582,"")</f>
        <v>4.21076923076923</v>
      </c>
      <c r="K18582" s="7" t="n">
        <f aca="false">IFERROR(F18582/H18582,"")</f>
        <v>4.21076923076923</v>
      </c>
      <c r="L18582" s="13" t="n">
        <f aca="false">L18581+F18582/$F$2*100</f>
        <v>99.9989345725925</v>
      </c>
    </row>
    <row r="18583" customFormat="false" ht="15" hidden="false" customHeight="false" outlineLevel="0" collapsed="false">
      <c r="A18583" s="0" t="s">
        <v>33720</v>
      </c>
      <c r="B18583" s="0" t="s">
        <v>731</v>
      </c>
      <c r="C18583" s="0" t="s">
        <v>377</v>
      </c>
      <c r="D18583" s="0" t="s">
        <v>123</v>
      </c>
      <c r="E18583" s="0" t="s">
        <v>15909</v>
      </c>
      <c r="F18583" s="7" t="n">
        <v>54.69</v>
      </c>
      <c r="G18583" s="6" t="n">
        <v>18</v>
      </c>
      <c r="H18583" s="8" t="n">
        <v>18</v>
      </c>
      <c r="I18583" s="0" t="n">
        <v>1</v>
      </c>
      <c r="J18583" s="7" t="n">
        <f aca="false">IFERROR(F18583/G18583,"")</f>
        <v>3.03833333333333</v>
      </c>
      <c r="K18583" s="7" t="n">
        <f aca="false">IFERROR(F18583/H18583,"")</f>
        <v>3.03833333333333</v>
      </c>
      <c r="L18583" s="13" t="n">
        <f aca="false">L18582+F18583/$F$2*100</f>
        <v>99.9989365704333</v>
      </c>
    </row>
    <row r="18584" customFormat="false" ht="15" hidden="false" customHeight="false" outlineLevel="0" collapsed="false">
      <c r="A18584" s="0" t="s">
        <v>33721</v>
      </c>
      <c r="B18584" s="0" t="s">
        <v>33722</v>
      </c>
      <c r="C18584" s="0" t="s">
        <v>289</v>
      </c>
      <c r="D18584" s="0" t="s">
        <v>32</v>
      </c>
      <c r="E18584" s="0" t="s">
        <v>9296</v>
      </c>
      <c r="F18584" s="7" t="n">
        <v>54.66</v>
      </c>
      <c r="G18584" s="6" t="n">
        <v>16</v>
      </c>
      <c r="H18584" s="8" t="n">
        <v>19</v>
      </c>
      <c r="I18584" s="0" t="n">
        <v>1</v>
      </c>
      <c r="J18584" s="7" t="n">
        <f aca="false">IFERROR(F18584/G18584,"")</f>
        <v>3.41625</v>
      </c>
      <c r="K18584" s="7" t="n">
        <f aca="false">IFERROR(F18584/H18584,"")</f>
        <v>2.87684210526316</v>
      </c>
      <c r="L18584" s="13" t="n">
        <f aca="false">L18583+F18584/$F$2*100</f>
        <v>99.9989385671782</v>
      </c>
    </row>
    <row r="18585" customFormat="false" ht="15" hidden="false" customHeight="false" outlineLevel="0" collapsed="false">
      <c r="A18585" s="0" t="s">
        <v>33723</v>
      </c>
      <c r="B18585" s="0" t="s">
        <v>33724</v>
      </c>
      <c r="C18585" s="0" t="s">
        <v>204</v>
      </c>
      <c r="D18585" s="0" t="s">
        <v>198</v>
      </c>
      <c r="E18585" s="0" t="s">
        <v>2162</v>
      </c>
      <c r="F18585" s="7" t="n">
        <v>54.56</v>
      </c>
      <c r="G18585" s="6" t="n">
        <v>12</v>
      </c>
      <c r="H18585" s="8" t="n">
        <v>12</v>
      </c>
      <c r="I18585" s="0" t="n">
        <v>1</v>
      </c>
      <c r="J18585" s="7" t="n">
        <f aca="false">IFERROR(F18585/G18585,"")</f>
        <v>4.54666666666667</v>
      </c>
      <c r="K18585" s="7" t="n">
        <f aca="false">IFERROR(F18585/H18585,"")</f>
        <v>4.54666666666667</v>
      </c>
      <c r="L18585" s="13" t="n">
        <f aca="false">L18584+F18585/$F$2*100</f>
        <v>99.99894056027</v>
      </c>
    </row>
    <row r="18586" customFormat="false" ht="15" hidden="false" customHeight="false" outlineLevel="0" collapsed="false">
      <c r="A18586" s="0" t="s">
        <v>33725</v>
      </c>
      <c r="B18586" s="0" t="s">
        <v>1690</v>
      </c>
      <c r="C18586" s="0" t="s">
        <v>5279</v>
      </c>
      <c r="D18586" s="0" t="s">
        <v>52</v>
      </c>
      <c r="E18586" s="0" t="s">
        <v>15909</v>
      </c>
      <c r="F18586" s="7" t="n">
        <v>54.53</v>
      </c>
      <c r="G18586" s="6" t="n">
        <v>16</v>
      </c>
      <c r="H18586" s="8" t="n">
        <v>16</v>
      </c>
      <c r="I18586" s="0" t="n">
        <v>1</v>
      </c>
      <c r="J18586" s="7" t="n">
        <f aca="false">IFERROR(F18586/G18586,"")</f>
        <v>3.408125</v>
      </c>
      <c r="K18586" s="7" t="n">
        <f aca="false">IFERROR(F18586/H18586,"")</f>
        <v>3.408125</v>
      </c>
      <c r="L18586" s="13" t="n">
        <f aca="false">L18585+F18586/$F$2*100</f>
        <v>99.998942552266</v>
      </c>
    </row>
    <row r="18587" customFormat="false" ht="15" hidden="false" customHeight="false" outlineLevel="0" collapsed="false">
      <c r="A18587" s="0" t="s">
        <v>33726</v>
      </c>
      <c r="B18587" s="0" t="s">
        <v>33727</v>
      </c>
      <c r="C18587" s="0" t="s">
        <v>10128</v>
      </c>
      <c r="D18587" s="0" t="s">
        <v>951</v>
      </c>
      <c r="E18587" s="0" t="s">
        <v>2162</v>
      </c>
      <c r="F18587" s="7" t="n">
        <v>54.46</v>
      </c>
      <c r="G18587" s="6" t="n">
        <v>20</v>
      </c>
      <c r="H18587" s="8" t="n">
        <v>20</v>
      </c>
      <c r="I18587" s="0" t="n">
        <v>1</v>
      </c>
      <c r="J18587" s="7" t="n">
        <f aca="false">IFERROR(F18587/G18587,"")</f>
        <v>2.723</v>
      </c>
      <c r="K18587" s="7" t="n">
        <f aca="false">IFERROR(F18587/H18587,"")</f>
        <v>2.723</v>
      </c>
      <c r="L18587" s="13" t="n">
        <f aca="false">L18586+F18587/$F$2*100</f>
        <v>99.9989445417048</v>
      </c>
    </row>
    <row r="18588" customFormat="false" ht="15" hidden="false" customHeight="false" outlineLevel="0" collapsed="false">
      <c r="A18588" s="0" t="s">
        <v>33728</v>
      </c>
      <c r="B18588" s="0" t="s">
        <v>33729</v>
      </c>
      <c r="C18588" s="0" t="s">
        <v>301</v>
      </c>
      <c r="D18588" s="0" t="s">
        <v>123</v>
      </c>
      <c r="E18588" s="0" t="s">
        <v>269</v>
      </c>
      <c r="F18588" s="7" t="n">
        <v>54.43</v>
      </c>
      <c r="G18588" s="6" t="n">
        <v>11</v>
      </c>
      <c r="H18588" s="8" t="n">
        <v>11</v>
      </c>
      <c r="I18588" s="0" t="n">
        <v>1</v>
      </c>
      <c r="J18588" s="7" t="n">
        <f aca="false">IFERROR(F18588/G18588,"")</f>
        <v>4.94818181818182</v>
      </c>
      <c r="K18588" s="7" t="n">
        <f aca="false">IFERROR(F18588/H18588,"")</f>
        <v>4.94818181818182</v>
      </c>
      <c r="L18588" s="13" t="n">
        <f aca="false">L18587+F18588/$F$2*100</f>
        <v>99.9989465300477</v>
      </c>
    </row>
    <row r="18589" customFormat="false" ht="15" hidden="false" customHeight="false" outlineLevel="0" collapsed="false">
      <c r="A18589" s="0" t="s">
        <v>33730</v>
      </c>
      <c r="B18589" s="0" t="s">
        <v>3881</v>
      </c>
      <c r="C18589" s="0" t="s">
        <v>4896</v>
      </c>
      <c r="D18589" s="0" t="s">
        <v>52</v>
      </c>
      <c r="E18589" s="0" t="s">
        <v>112</v>
      </c>
      <c r="F18589" s="7" t="n">
        <v>54.42</v>
      </c>
      <c r="G18589" s="6" t="n">
        <v>21</v>
      </c>
      <c r="H18589" s="8" t="n">
        <v>21</v>
      </c>
      <c r="I18589" s="0" t="n">
        <v>1</v>
      </c>
      <c r="J18589" s="7" t="n">
        <f aca="false">IFERROR(F18589/G18589,"")</f>
        <v>2.59142857142857</v>
      </c>
      <c r="K18589" s="7" t="n">
        <f aca="false">IFERROR(F18589/H18589,"")</f>
        <v>2.59142857142857</v>
      </c>
      <c r="L18589" s="13" t="n">
        <f aca="false">L18588+F18589/$F$2*100</f>
        <v>99.9989485180253</v>
      </c>
    </row>
    <row r="18590" customFormat="false" ht="15" hidden="false" customHeight="false" outlineLevel="0" collapsed="false">
      <c r="A18590" s="0" t="s">
        <v>33731</v>
      </c>
      <c r="B18590" s="0" t="s">
        <v>33732</v>
      </c>
      <c r="C18590" s="0" t="s">
        <v>159</v>
      </c>
      <c r="D18590" s="0" t="s">
        <v>260</v>
      </c>
      <c r="E18590" s="0" t="s">
        <v>81</v>
      </c>
      <c r="F18590" s="7" t="n">
        <v>54.36</v>
      </c>
      <c r="G18590" s="6" t="n">
        <v>18</v>
      </c>
      <c r="H18590" s="8" t="n">
        <v>49.2</v>
      </c>
      <c r="I18590" s="0" t="n">
        <v>1</v>
      </c>
      <c r="J18590" s="7" t="n">
        <f aca="false">IFERROR(F18590/G18590,"")</f>
        <v>3.02</v>
      </c>
      <c r="K18590" s="7" t="n">
        <f aca="false">IFERROR(F18590/H18590,"")</f>
        <v>1.10487804878049</v>
      </c>
      <c r="L18590" s="13" t="n">
        <f aca="false">L18589+F18590/$F$2*100</f>
        <v>99.9989505038111</v>
      </c>
    </row>
    <row r="18591" customFormat="false" ht="15" hidden="false" customHeight="false" outlineLevel="0" collapsed="false">
      <c r="A18591" s="0" t="s">
        <v>33733</v>
      </c>
      <c r="B18591" s="0" t="s">
        <v>33734</v>
      </c>
      <c r="C18591" s="0" t="s">
        <v>279</v>
      </c>
      <c r="D18591" s="0" t="s">
        <v>123</v>
      </c>
      <c r="E18591" s="0" t="s">
        <v>15909</v>
      </c>
      <c r="F18591" s="7" t="n">
        <v>54.35</v>
      </c>
      <c r="G18591" s="6" t="n">
        <v>21</v>
      </c>
      <c r="H18591" s="8" t="n">
        <v>21</v>
      </c>
      <c r="I18591" s="0" t="n">
        <v>1</v>
      </c>
      <c r="J18591" s="7" t="n">
        <f aca="false">IFERROR(F18591/G18591,"")</f>
        <v>2.58809523809524</v>
      </c>
      <c r="K18591" s="7" t="n">
        <f aca="false">IFERROR(F18591/H18591,"")</f>
        <v>2.58809523809524</v>
      </c>
      <c r="L18591" s="13" t="n">
        <f aca="false">L18590+F18591/$F$2*100</f>
        <v>99.9989524892315</v>
      </c>
    </row>
    <row r="18592" customFormat="false" ht="15" hidden="false" customHeight="false" outlineLevel="0" collapsed="false">
      <c r="A18592" s="0" t="s">
        <v>33735</v>
      </c>
      <c r="B18592" s="0" t="s">
        <v>33736</v>
      </c>
      <c r="C18592" s="0" t="s">
        <v>122</v>
      </c>
      <c r="D18592" s="0" t="s">
        <v>89</v>
      </c>
      <c r="E18592" s="0" t="s">
        <v>2162</v>
      </c>
      <c r="F18592" s="7" t="n">
        <v>54.35</v>
      </c>
      <c r="G18592" s="6" t="n">
        <v>11</v>
      </c>
      <c r="H18592" s="8" t="n">
        <v>11</v>
      </c>
      <c r="I18592" s="0" t="n">
        <v>1</v>
      </c>
      <c r="J18592" s="7" t="n">
        <f aca="false">IFERROR(F18592/G18592,"")</f>
        <v>4.94090909090909</v>
      </c>
      <c r="K18592" s="7" t="n">
        <f aca="false">IFERROR(F18592/H18592,"")</f>
        <v>4.94090909090909</v>
      </c>
      <c r="L18592" s="13" t="n">
        <f aca="false">L18591+F18592/$F$2*100</f>
        <v>99.998954474652</v>
      </c>
    </row>
    <row r="18593" customFormat="false" ht="15" hidden="false" customHeight="false" outlineLevel="0" collapsed="false">
      <c r="A18593" s="0" t="s">
        <v>33737</v>
      </c>
      <c r="B18593" s="0" t="s">
        <v>1753</v>
      </c>
      <c r="C18593" s="0" t="s">
        <v>1208</v>
      </c>
      <c r="D18593" s="0" t="s">
        <v>164</v>
      </c>
      <c r="E18593" s="0" t="s">
        <v>2724</v>
      </c>
      <c r="F18593" s="7" t="n">
        <v>54.35</v>
      </c>
      <c r="G18593" s="6" t="n">
        <v>14</v>
      </c>
      <c r="H18593" s="8" t="n">
        <v>14</v>
      </c>
      <c r="I18593" s="0" t="n">
        <v>1</v>
      </c>
      <c r="J18593" s="7" t="n">
        <f aca="false">IFERROR(F18593/G18593,"")</f>
        <v>3.88214285714286</v>
      </c>
      <c r="K18593" s="7" t="n">
        <f aca="false">IFERROR(F18593/H18593,"")</f>
        <v>3.88214285714286</v>
      </c>
      <c r="L18593" s="13" t="n">
        <f aca="false">L18592+F18593/$F$2*100</f>
        <v>99.9989564600725</v>
      </c>
    </row>
    <row r="18594" customFormat="false" ht="15" hidden="false" customHeight="false" outlineLevel="0" collapsed="false">
      <c r="A18594" s="0" t="s">
        <v>33738</v>
      </c>
      <c r="B18594" s="0" t="s">
        <v>33739</v>
      </c>
      <c r="C18594" s="0" t="s">
        <v>525</v>
      </c>
      <c r="D18594" s="0" t="s">
        <v>57</v>
      </c>
      <c r="E18594" s="0" t="s">
        <v>15909</v>
      </c>
      <c r="F18594" s="7" t="n">
        <v>54.34</v>
      </c>
      <c r="G18594" s="6" t="n">
        <v>12</v>
      </c>
      <c r="H18594" s="8" t="n">
        <v>12</v>
      </c>
      <c r="I18594" s="0" t="n">
        <v>1</v>
      </c>
      <c r="J18594" s="7" t="n">
        <f aca="false">IFERROR(F18594/G18594,"")</f>
        <v>4.52833333333333</v>
      </c>
      <c r="K18594" s="7" t="n">
        <f aca="false">IFERROR(F18594/H18594,"")</f>
        <v>4.52833333333333</v>
      </c>
      <c r="L18594" s="13" t="n">
        <f aca="false">L18593+F18594/$F$2*100</f>
        <v>99.9989584451277</v>
      </c>
    </row>
    <row r="18595" customFormat="false" ht="15" hidden="false" customHeight="false" outlineLevel="0" collapsed="false">
      <c r="A18595" s="0" t="s">
        <v>33740</v>
      </c>
      <c r="B18595" s="0" t="s">
        <v>33741</v>
      </c>
      <c r="C18595" s="0" t="s">
        <v>1807</v>
      </c>
      <c r="D18595" s="0" t="s">
        <v>251</v>
      </c>
      <c r="E18595" s="0" t="s">
        <v>15909</v>
      </c>
      <c r="F18595" s="7" t="n">
        <v>54.31</v>
      </c>
      <c r="G18595" s="6" t="n">
        <v>15</v>
      </c>
      <c r="H18595" s="8" t="n">
        <v>15</v>
      </c>
      <c r="I18595" s="0" t="n">
        <v>1</v>
      </c>
      <c r="J18595" s="7" t="n">
        <f aca="false">IFERROR(F18595/G18595,"")</f>
        <v>3.62066666666667</v>
      </c>
      <c r="K18595" s="7" t="n">
        <f aca="false">IFERROR(F18595/H18595,"")</f>
        <v>3.62066666666667</v>
      </c>
      <c r="L18595" s="13" t="n">
        <f aca="false">L18594+F18595/$F$2*100</f>
        <v>99.998960429087</v>
      </c>
    </row>
    <row r="18596" customFormat="false" ht="15" hidden="false" customHeight="false" outlineLevel="0" collapsed="false">
      <c r="A18596" s="0" t="s">
        <v>33742</v>
      </c>
      <c r="B18596" s="0" t="s">
        <v>125</v>
      </c>
      <c r="C18596" s="0" t="s">
        <v>12538</v>
      </c>
      <c r="D18596" s="0" t="s">
        <v>876</v>
      </c>
      <c r="E18596" s="0" t="s">
        <v>269</v>
      </c>
      <c r="F18596" s="7" t="n">
        <v>54.26</v>
      </c>
      <c r="G18596" s="6" t="n">
        <v>12</v>
      </c>
      <c r="H18596" s="8" t="n">
        <v>12</v>
      </c>
      <c r="I18596" s="0" t="n">
        <v>1</v>
      </c>
      <c r="J18596" s="7" t="n">
        <f aca="false">IFERROR(F18596/G18596,"")</f>
        <v>4.52166666666667</v>
      </c>
      <c r="K18596" s="7" t="n">
        <f aca="false">IFERROR(F18596/H18596,"")</f>
        <v>4.52166666666667</v>
      </c>
      <c r="L18596" s="13" t="n">
        <f aca="false">L18595+F18596/$F$2*100</f>
        <v>99.9989624112197</v>
      </c>
    </row>
    <row r="18597" customFormat="false" ht="15" hidden="false" customHeight="false" outlineLevel="0" collapsed="false">
      <c r="A18597" s="0" t="s">
        <v>33743</v>
      </c>
      <c r="B18597" s="0" t="s">
        <v>33744</v>
      </c>
      <c r="C18597" s="0" t="s">
        <v>55</v>
      </c>
      <c r="D18597" s="0" t="s">
        <v>28897</v>
      </c>
      <c r="E18597" s="0" t="s">
        <v>15909</v>
      </c>
      <c r="F18597" s="7" t="n">
        <v>54.25</v>
      </c>
      <c r="G18597" s="6" t="n">
        <v>16</v>
      </c>
      <c r="H18597" s="8" t="n">
        <v>16</v>
      </c>
      <c r="I18597" s="0" t="n">
        <v>1</v>
      </c>
      <c r="J18597" s="7" t="n">
        <f aca="false">IFERROR(F18597/G18597,"")</f>
        <v>3.390625</v>
      </c>
      <c r="K18597" s="7" t="n">
        <f aca="false">IFERROR(F18597/H18597,"")</f>
        <v>3.390625</v>
      </c>
      <c r="L18597" s="13" t="n">
        <f aca="false">L18596+F18597/$F$2*100</f>
        <v>99.9989643929872</v>
      </c>
    </row>
    <row r="18598" customFormat="false" ht="15" hidden="false" customHeight="false" outlineLevel="0" collapsed="false">
      <c r="A18598" s="0" t="s">
        <v>33745</v>
      </c>
      <c r="B18598" s="0" t="s">
        <v>1398</v>
      </c>
      <c r="C18598" s="0" t="s">
        <v>2371</v>
      </c>
      <c r="D18598" s="0" t="s">
        <v>552</v>
      </c>
      <c r="E18598" s="0" t="s">
        <v>15909</v>
      </c>
      <c r="F18598" s="7" t="n">
        <v>54.19</v>
      </c>
      <c r="G18598" s="6" t="n">
        <v>21</v>
      </c>
      <c r="H18598" s="8" t="n">
        <v>21</v>
      </c>
      <c r="I18598" s="0" t="n">
        <v>1</v>
      </c>
      <c r="J18598" s="7" t="n">
        <f aca="false">IFERROR(F18598/G18598,"")</f>
        <v>2.58047619047619</v>
      </c>
      <c r="K18598" s="7" t="n">
        <f aca="false">IFERROR(F18598/H18598,"")</f>
        <v>2.58047619047619</v>
      </c>
      <c r="L18598" s="13" t="n">
        <f aca="false">L18597+F18598/$F$2*100</f>
        <v>99.9989663725628</v>
      </c>
    </row>
    <row r="18599" customFormat="false" ht="15" hidden="false" customHeight="false" outlineLevel="0" collapsed="false">
      <c r="A18599" s="0" t="s">
        <v>33746</v>
      </c>
      <c r="B18599" s="0" t="s">
        <v>33747</v>
      </c>
      <c r="C18599" s="0" t="s">
        <v>2082</v>
      </c>
      <c r="D18599" s="0" t="s">
        <v>598</v>
      </c>
      <c r="E18599" s="0" t="s">
        <v>186</v>
      </c>
      <c r="F18599" s="7" t="n">
        <v>54.19</v>
      </c>
      <c r="G18599" s="6" t="n">
        <v>11</v>
      </c>
      <c r="H18599" s="8" t="n">
        <v>22.7</v>
      </c>
      <c r="I18599" s="0" t="n">
        <v>1</v>
      </c>
      <c r="J18599" s="7" t="n">
        <f aca="false">IFERROR(F18599/G18599,"")</f>
        <v>4.92636363636364</v>
      </c>
      <c r="K18599" s="7" t="n">
        <f aca="false">IFERROR(F18599/H18599,"")</f>
        <v>2.38722466960352</v>
      </c>
      <c r="L18599" s="13" t="n">
        <f aca="false">L18598+F18599/$F$2*100</f>
        <v>99.9989683521385</v>
      </c>
    </row>
    <row r="18600" customFormat="false" ht="15" hidden="false" customHeight="false" outlineLevel="0" collapsed="false">
      <c r="A18600" s="0" t="s">
        <v>33748</v>
      </c>
      <c r="B18600" s="0" t="s">
        <v>10825</v>
      </c>
      <c r="C18600" s="0" t="s">
        <v>152</v>
      </c>
      <c r="D18600" s="0" t="s">
        <v>2489</v>
      </c>
      <c r="E18600" s="0" t="s">
        <v>15909</v>
      </c>
      <c r="F18600" s="7" t="n">
        <v>54.17</v>
      </c>
      <c r="G18600" s="6" t="n">
        <v>20</v>
      </c>
      <c r="H18600" s="8" t="n">
        <v>20</v>
      </c>
      <c r="I18600" s="0" t="n">
        <v>1</v>
      </c>
      <c r="J18600" s="7" t="n">
        <f aca="false">IFERROR(F18600/G18600,"")</f>
        <v>2.7085</v>
      </c>
      <c r="K18600" s="7" t="n">
        <f aca="false">IFERROR(F18600/H18600,"")</f>
        <v>2.7085</v>
      </c>
      <c r="L18600" s="13" t="n">
        <f aca="false">L18599+F18600/$F$2*100</f>
        <v>99.9989703309835</v>
      </c>
    </row>
    <row r="18601" customFormat="false" ht="15" hidden="false" customHeight="false" outlineLevel="0" collapsed="false">
      <c r="A18601" s="0" t="s">
        <v>33749</v>
      </c>
      <c r="B18601" s="0" t="s">
        <v>33750</v>
      </c>
      <c r="C18601" s="0" t="s">
        <v>137</v>
      </c>
      <c r="D18601" s="0" t="s">
        <v>57</v>
      </c>
      <c r="E18601" s="0" t="s">
        <v>15909</v>
      </c>
      <c r="F18601" s="7" t="n">
        <v>54.13</v>
      </c>
      <c r="G18601" s="6" t="n">
        <v>22</v>
      </c>
      <c r="H18601" s="8" t="n">
        <v>22</v>
      </c>
      <c r="I18601" s="0" t="n">
        <v>1</v>
      </c>
      <c r="J18601" s="7" t="n">
        <f aca="false">IFERROR(F18601/G18601,"")</f>
        <v>2.46045454545455</v>
      </c>
      <c r="K18601" s="7" t="n">
        <f aca="false">IFERROR(F18601/H18601,"")</f>
        <v>2.46045454545455</v>
      </c>
      <c r="L18601" s="13" t="n">
        <f aca="false">L18600+F18601/$F$2*100</f>
        <v>99.9989723083673</v>
      </c>
    </row>
    <row r="18602" customFormat="false" ht="15" hidden="false" customHeight="false" outlineLevel="0" collapsed="false">
      <c r="A18602" s="0" t="s">
        <v>33751</v>
      </c>
      <c r="B18602" s="0" t="s">
        <v>11032</v>
      </c>
      <c r="C18602" s="0" t="s">
        <v>2130</v>
      </c>
      <c r="D18602" s="0" t="s">
        <v>3914</v>
      </c>
      <c r="E18602" s="0" t="s">
        <v>15909</v>
      </c>
      <c r="F18602" s="7" t="n">
        <v>54.06</v>
      </c>
      <c r="G18602" s="6" t="n">
        <v>17</v>
      </c>
      <c r="H18602" s="8" t="n">
        <v>17</v>
      </c>
      <c r="I18602" s="0" t="n">
        <v>1</v>
      </c>
      <c r="J18602" s="7" t="n">
        <f aca="false">IFERROR(F18602/G18602,"")</f>
        <v>3.18</v>
      </c>
      <c r="K18602" s="7" t="n">
        <f aca="false">IFERROR(F18602/H18602,"")</f>
        <v>3.18</v>
      </c>
      <c r="L18602" s="13" t="n">
        <f aca="false">L18601+F18602/$F$2*100</f>
        <v>99.998974283194</v>
      </c>
    </row>
    <row r="18603" customFormat="false" ht="15" hidden="false" customHeight="false" outlineLevel="0" collapsed="false">
      <c r="A18603" s="0" t="s">
        <v>33752</v>
      </c>
      <c r="B18603" s="0" t="s">
        <v>33753</v>
      </c>
      <c r="C18603" s="0" t="s">
        <v>18374</v>
      </c>
      <c r="D18603" s="0" t="s">
        <v>217</v>
      </c>
      <c r="E18603" s="0" t="s">
        <v>2724</v>
      </c>
      <c r="F18603" s="7" t="n">
        <v>54.05</v>
      </c>
      <c r="G18603" s="6" t="n">
        <v>17</v>
      </c>
      <c r="H18603" s="8" t="n">
        <v>17</v>
      </c>
      <c r="I18603" s="0" t="n">
        <v>1</v>
      </c>
      <c r="J18603" s="7" t="n">
        <f aca="false">IFERROR(F18603/G18603,"")</f>
        <v>3.17941176470588</v>
      </c>
      <c r="K18603" s="7" t="n">
        <f aca="false">IFERROR(F18603/H18603,"")</f>
        <v>3.17941176470588</v>
      </c>
      <c r="L18603" s="13" t="n">
        <f aca="false">L18602+F18603/$F$2*100</f>
        <v>99.9989762576554</v>
      </c>
    </row>
    <row r="18604" customFormat="false" ht="15" hidden="false" customHeight="false" outlineLevel="0" collapsed="false">
      <c r="A18604" s="0" t="s">
        <v>33754</v>
      </c>
      <c r="B18604" s="0" t="s">
        <v>33755</v>
      </c>
      <c r="C18604" s="0" t="s">
        <v>410</v>
      </c>
      <c r="D18604" s="0" t="s">
        <v>62</v>
      </c>
      <c r="E18604" s="0" t="s">
        <v>2162</v>
      </c>
      <c r="F18604" s="7" t="n">
        <v>54.02</v>
      </c>
      <c r="G18604" s="6" t="n">
        <v>28</v>
      </c>
      <c r="H18604" s="8" t="n">
        <v>28</v>
      </c>
      <c r="I18604" s="0" t="n">
        <v>1</v>
      </c>
      <c r="J18604" s="7" t="n">
        <f aca="false">IFERROR(F18604/G18604,"")</f>
        <v>1.92928571428571</v>
      </c>
      <c r="K18604" s="7" t="n">
        <f aca="false">IFERROR(F18604/H18604,"")</f>
        <v>1.92928571428571</v>
      </c>
      <c r="L18604" s="13" t="n">
        <f aca="false">L18603+F18604/$F$2*100</f>
        <v>99.9989782310209</v>
      </c>
    </row>
    <row r="18605" customFormat="false" ht="15" hidden="false" customHeight="false" outlineLevel="0" collapsed="false">
      <c r="A18605" s="0" t="s">
        <v>33756</v>
      </c>
      <c r="B18605" s="0" t="s">
        <v>5793</v>
      </c>
      <c r="C18605" s="0" t="s">
        <v>7501</v>
      </c>
      <c r="D18605" s="0" t="s">
        <v>89</v>
      </c>
      <c r="E18605" s="0" t="s">
        <v>15909</v>
      </c>
      <c r="F18605" s="7" t="n">
        <v>54.01</v>
      </c>
      <c r="G18605" s="6" t="n">
        <v>18</v>
      </c>
      <c r="H18605" s="8" t="n">
        <v>18</v>
      </c>
      <c r="I18605" s="0" t="n">
        <v>1</v>
      </c>
      <c r="J18605" s="7" t="n">
        <f aca="false">IFERROR(F18605/G18605,"")</f>
        <v>3.00055555555556</v>
      </c>
      <c r="K18605" s="7" t="n">
        <f aca="false">IFERROR(F18605/H18605,"")</f>
        <v>3.00055555555556</v>
      </c>
      <c r="L18605" s="13" t="n">
        <f aca="false">L18604+F18605/$F$2*100</f>
        <v>99.9989802040211</v>
      </c>
    </row>
    <row r="18606" customFormat="false" ht="15" hidden="false" customHeight="false" outlineLevel="0" collapsed="false">
      <c r="A18606" s="0" t="s">
        <v>33757</v>
      </c>
      <c r="B18606" s="0" t="s">
        <v>3983</v>
      </c>
      <c r="C18606" s="0" t="s">
        <v>33758</v>
      </c>
      <c r="D18606" s="0" t="s">
        <v>57</v>
      </c>
      <c r="E18606" s="0" t="s">
        <v>116</v>
      </c>
      <c r="F18606" s="7" t="n">
        <v>53.88</v>
      </c>
      <c r="G18606" s="6" t="n">
        <v>12</v>
      </c>
      <c r="H18606" s="8" t="n">
        <v>12</v>
      </c>
      <c r="I18606" s="0" t="n">
        <v>1</v>
      </c>
      <c r="J18606" s="7" t="n">
        <f aca="false">IFERROR(F18606/G18606,"")</f>
        <v>4.49</v>
      </c>
      <c r="K18606" s="7" t="n">
        <f aca="false">IFERROR(F18606/H18606,"")</f>
        <v>4.49</v>
      </c>
      <c r="L18606" s="13" t="n">
        <f aca="false">L18605+F18606/$F$2*100</f>
        <v>99.9989821722723</v>
      </c>
    </row>
    <row r="18607" customFormat="false" ht="15" hidden="false" customHeight="false" outlineLevel="0" collapsed="false">
      <c r="A18607" s="0" t="s">
        <v>33759</v>
      </c>
      <c r="B18607" s="0" t="s">
        <v>33760</v>
      </c>
      <c r="C18607" s="0" t="s">
        <v>197</v>
      </c>
      <c r="D18607" s="0" t="s">
        <v>5702</v>
      </c>
      <c r="E18607" s="0" t="s">
        <v>15909</v>
      </c>
      <c r="F18607" s="7" t="n">
        <v>53.84</v>
      </c>
      <c r="G18607" s="6" t="n">
        <v>20</v>
      </c>
      <c r="H18607" s="8" t="n">
        <v>20</v>
      </c>
      <c r="I18607" s="0" t="n">
        <v>1</v>
      </c>
      <c r="J18607" s="7" t="n">
        <f aca="false">IFERROR(F18607/G18607,"")</f>
        <v>2.692</v>
      </c>
      <c r="K18607" s="7" t="n">
        <f aca="false">IFERROR(F18607/H18607,"")</f>
        <v>2.692</v>
      </c>
      <c r="L18607" s="13" t="n">
        <f aca="false">L18606+F18607/$F$2*100</f>
        <v>99.9989841390624</v>
      </c>
    </row>
    <row r="18608" customFormat="false" ht="15" hidden="false" customHeight="false" outlineLevel="0" collapsed="false">
      <c r="A18608" s="0" t="s">
        <v>33761</v>
      </c>
      <c r="B18608" s="0" t="s">
        <v>11340</v>
      </c>
      <c r="C18608" s="0" t="s">
        <v>690</v>
      </c>
      <c r="D18608" s="0" t="s">
        <v>123</v>
      </c>
      <c r="E18608" s="0" t="s">
        <v>15909</v>
      </c>
      <c r="F18608" s="7" t="n">
        <v>53.76</v>
      </c>
      <c r="G18608" s="6" t="n">
        <v>18</v>
      </c>
      <c r="H18608" s="8" t="n">
        <v>18</v>
      </c>
      <c r="I18608" s="0" t="n">
        <v>1</v>
      </c>
      <c r="J18608" s="7" t="n">
        <f aca="false">IFERROR(F18608/G18608,"")</f>
        <v>2.98666666666667</v>
      </c>
      <c r="K18608" s="7" t="n">
        <f aca="false">IFERROR(F18608/H18608,"")</f>
        <v>2.98666666666667</v>
      </c>
      <c r="L18608" s="13" t="n">
        <f aca="false">L18607+F18608/$F$2*100</f>
        <v>99.99898610293</v>
      </c>
    </row>
    <row r="18609" customFormat="false" ht="15" hidden="false" customHeight="false" outlineLevel="0" collapsed="false">
      <c r="A18609" s="0" t="s">
        <v>33762</v>
      </c>
      <c r="B18609" s="0" t="s">
        <v>6280</v>
      </c>
      <c r="C18609" s="0" t="s">
        <v>33763</v>
      </c>
      <c r="D18609" s="0" t="s">
        <v>101</v>
      </c>
      <c r="E18609" s="0" t="s">
        <v>81</v>
      </c>
      <c r="F18609" s="7" t="n">
        <v>53.69</v>
      </c>
      <c r="G18609" s="6" t="n">
        <v>14</v>
      </c>
      <c r="H18609" s="8" t="n">
        <v>14</v>
      </c>
      <c r="I18609" s="0" t="n">
        <v>1</v>
      </c>
      <c r="J18609" s="7" t="n">
        <f aca="false">IFERROR(F18609/G18609,"")</f>
        <v>3.835</v>
      </c>
      <c r="K18609" s="7" t="n">
        <f aca="false">IFERROR(F18609/H18609,"")</f>
        <v>3.835</v>
      </c>
      <c r="L18609" s="13" t="n">
        <f aca="false">L18608+F18609/$F$2*100</f>
        <v>99.9989880642405</v>
      </c>
    </row>
    <row r="18610" customFormat="false" ht="15" hidden="false" customHeight="false" outlineLevel="0" collapsed="false">
      <c r="A18610" s="0" t="s">
        <v>33764</v>
      </c>
      <c r="B18610" s="0" t="s">
        <v>311</v>
      </c>
      <c r="C18610" s="0" t="s">
        <v>915</v>
      </c>
      <c r="D18610" s="0" t="s">
        <v>388</v>
      </c>
      <c r="E18610" s="0" t="s">
        <v>15909</v>
      </c>
      <c r="F18610" s="7" t="n">
        <v>53.69</v>
      </c>
      <c r="G18610" s="6" t="n">
        <v>24</v>
      </c>
      <c r="H18610" s="8" t="n">
        <v>24</v>
      </c>
      <c r="I18610" s="0" t="n">
        <v>1</v>
      </c>
      <c r="J18610" s="7" t="n">
        <f aca="false">IFERROR(F18610/G18610,"")</f>
        <v>2.23708333333333</v>
      </c>
      <c r="K18610" s="7" t="n">
        <f aca="false">IFERROR(F18610/H18610,"")</f>
        <v>2.23708333333333</v>
      </c>
      <c r="L18610" s="13" t="n">
        <f aca="false">L18609+F18610/$F$2*100</f>
        <v>99.998990025551</v>
      </c>
    </row>
    <row r="18611" customFormat="false" ht="15" hidden="false" customHeight="false" outlineLevel="0" collapsed="false">
      <c r="A18611" s="0" t="s">
        <v>33765</v>
      </c>
      <c r="B18611" s="0" t="s">
        <v>51</v>
      </c>
      <c r="C18611" s="0" t="s">
        <v>2278</v>
      </c>
      <c r="D18611" s="0" t="s">
        <v>598</v>
      </c>
      <c r="E18611" s="0" t="s">
        <v>17397</v>
      </c>
      <c r="F18611" s="7" t="n">
        <v>53.68</v>
      </c>
      <c r="G18611" s="6" t="n">
        <v>27</v>
      </c>
      <c r="H18611" s="8" t="n">
        <v>27</v>
      </c>
      <c r="I18611" s="0" t="n">
        <v>1</v>
      </c>
      <c r="J18611" s="7" t="n">
        <f aca="false">IFERROR(F18611/G18611,"")</f>
        <v>1.98814814814815</v>
      </c>
      <c r="K18611" s="7" t="n">
        <f aca="false">IFERROR(F18611/H18611,"")</f>
        <v>1.98814814814815</v>
      </c>
      <c r="L18611" s="13" t="n">
        <f aca="false">L18610+F18611/$F$2*100</f>
        <v>99.9989919864962</v>
      </c>
    </row>
    <row r="18612" customFormat="false" ht="15" hidden="false" customHeight="false" outlineLevel="0" collapsed="false">
      <c r="A18612" s="0" t="s">
        <v>33766</v>
      </c>
      <c r="B18612" s="0" t="s">
        <v>33767</v>
      </c>
      <c r="C18612" s="0" t="s">
        <v>1889</v>
      </c>
      <c r="D18612" s="0" t="s">
        <v>456</v>
      </c>
      <c r="E18612" s="0" t="s">
        <v>2724</v>
      </c>
      <c r="F18612" s="7" t="n">
        <v>53.57</v>
      </c>
      <c r="G18612" s="6" t="n">
        <v>29</v>
      </c>
      <c r="H18612" s="8" t="n">
        <v>29</v>
      </c>
      <c r="I18612" s="0" t="n">
        <v>1</v>
      </c>
      <c r="J18612" s="7" t="n">
        <f aca="false">IFERROR(F18612/G18612,"")</f>
        <v>1.84724137931034</v>
      </c>
      <c r="K18612" s="7" t="n">
        <f aca="false">IFERROR(F18612/H18612,"")</f>
        <v>1.84724137931034</v>
      </c>
      <c r="L18612" s="13" t="n">
        <f aca="false">L18611+F18612/$F$2*100</f>
        <v>99.9989939434231</v>
      </c>
    </row>
    <row r="18613" customFormat="false" ht="15" hidden="false" customHeight="false" outlineLevel="0" collapsed="false">
      <c r="A18613" s="0" t="s">
        <v>33768</v>
      </c>
      <c r="B18613" s="0" t="s">
        <v>18137</v>
      </c>
      <c r="C18613" s="0" t="s">
        <v>33769</v>
      </c>
      <c r="D18613" s="0" t="s">
        <v>123</v>
      </c>
      <c r="E18613" s="0" t="s">
        <v>15909</v>
      </c>
      <c r="F18613" s="7" t="n">
        <v>53.39</v>
      </c>
      <c r="G18613" s="6" t="n">
        <v>12</v>
      </c>
      <c r="H18613" s="8" t="n">
        <v>12</v>
      </c>
      <c r="I18613" s="0" t="n">
        <v>1</v>
      </c>
      <c r="J18613" s="7" t="n">
        <f aca="false">IFERROR(F18613/G18613,"")</f>
        <v>4.44916666666667</v>
      </c>
      <c r="K18613" s="7" t="n">
        <f aca="false">IFERROR(F18613/H18613,"")</f>
        <v>4.44916666666667</v>
      </c>
      <c r="L18613" s="13" t="n">
        <f aca="false">L18612+F18613/$F$2*100</f>
        <v>99.9989958937745</v>
      </c>
    </row>
    <row r="18614" customFormat="false" ht="15" hidden="false" customHeight="false" outlineLevel="0" collapsed="false">
      <c r="A18614" s="0" t="s">
        <v>33770</v>
      </c>
      <c r="B18614" s="0" t="s">
        <v>33771</v>
      </c>
      <c r="C18614" s="0" t="s">
        <v>377</v>
      </c>
      <c r="D18614" s="0" t="s">
        <v>52</v>
      </c>
      <c r="E18614" s="0" t="s">
        <v>15909</v>
      </c>
      <c r="F18614" s="7" t="n">
        <v>53.31</v>
      </c>
      <c r="G18614" s="6" t="n">
        <v>14</v>
      </c>
      <c r="H18614" s="8" t="n">
        <v>14</v>
      </c>
      <c r="I18614" s="0" t="n">
        <v>1</v>
      </c>
      <c r="J18614" s="7" t="n">
        <f aca="false">IFERROR(F18614/G18614,"")</f>
        <v>3.80785714285714</v>
      </c>
      <c r="K18614" s="7" t="n">
        <f aca="false">IFERROR(F18614/H18614,"")</f>
        <v>3.80785714285714</v>
      </c>
      <c r="L18614" s="13" t="n">
        <f aca="false">L18613+F18614/$F$2*100</f>
        <v>99.9989978412035</v>
      </c>
    </row>
    <row r="18615" customFormat="false" ht="15" hidden="false" customHeight="false" outlineLevel="0" collapsed="false">
      <c r="A18615" s="0" t="s">
        <v>33772</v>
      </c>
      <c r="B18615" s="0" t="s">
        <v>19881</v>
      </c>
      <c r="C18615" s="0" t="s">
        <v>33773</v>
      </c>
      <c r="D18615" s="0" t="s">
        <v>123</v>
      </c>
      <c r="E18615" s="0" t="s">
        <v>21800</v>
      </c>
      <c r="F18615" s="7" t="n">
        <v>53.26</v>
      </c>
      <c r="G18615" s="6" t="n">
        <v>21</v>
      </c>
      <c r="H18615" s="8" t="n">
        <v>23</v>
      </c>
      <c r="I18615" s="0" t="n">
        <v>1</v>
      </c>
      <c r="J18615" s="7" t="n">
        <f aca="false">IFERROR(F18615/G18615,"")</f>
        <v>2.53619047619048</v>
      </c>
      <c r="K18615" s="7" t="n">
        <f aca="false">IFERROR(F18615/H18615,"")</f>
        <v>2.31565217391304</v>
      </c>
      <c r="L18615" s="13" t="n">
        <f aca="false">L18614+F18615/$F$2*100</f>
        <v>99.998999786806</v>
      </c>
    </row>
    <row r="18616" customFormat="false" ht="15" hidden="false" customHeight="false" outlineLevel="0" collapsed="false">
      <c r="A18616" s="0" t="s">
        <v>33774</v>
      </c>
      <c r="B18616" s="0" t="s">
        <v>33775</v>
      </c>
      <c r="C18616" s="0" t="s">
        <v>122</v>
      </c>
      <c r="D18616" s="0" t="s">
        <v>123</v>
      </c>
      <c r="E18616" s="0" t="s">
        <v>2724</v>
      </c>
      <c r="F18616" s="7" t="n">
        <v>53.24</v>
      </c>
      <c r="G18616" s="6" t="n">
        <v>11</v>
      </c>
      <c r="H18616" s="8" t="n">
        <v>11</v>
      </c>
      <c r="I18616" s="0" t="n">
        <v>1</v>
      </c>
      <c r="J18616" s="7" t="n">
        <f aca="false">IFERROR(F18616/G18616,"")</f>
        <v>4.84</v>
      </c>
      <c r="K18616" s="7" t="n">
        <f aca="false">IFERROR(F18616/H18616,"")</f>
        <v>4.84</v>
      </c>
      <c r="L18616" s="13" t="n">
        <f aca="false">L18615+F18616/$F$2*100</f>
        <v>99.9990017316778</v>
      </c>
    </row>
    <row r="18617" customFormat="false" ht="15" hidden="false" customHeight="false" outlineLevel="0" collapsed="false">
      <c r="A18617" s="0" t="s">
        <v>33776</v>
      </c>
      <c r="B18617" s="0" t="s">
        <v>33777</v>
      </c>
      <c r="C18617" s="0" t="s">
        <v>8639</v>
      </c>
      <c r="D18617" s="0" t="s">
        <v>101</v>
      </c>
      <c r="E18617" s="0" t="s">
        <v>15909</v>
      </c>
      <c r="F18617" s="7" t="n">
        <v>53.23</v>
      </c>
      <c r="G18617" s="6" t="n">
        <v>23</v>
      </c>
      <c r="H18617" s="8" t="n">
        <v>23</v>
      </c>
      <c r="I18617" s="0" t="n">
        <v>1</v>
      </c>
      <c r="J18617" s="7" t="n">
        <f aca="false">IFERROR(F18617/G18617,"")</f>
        <v>2.31434782608696</v>
      </c>
      <c r="K18617" s="7" t="n">
        <f aca="false">IFERROR(F18617/H18617,"")</f>
        <v>2.31434782608696</v>
      </c>
      <c r="L18617" s="13" t="n">
        <f aca="false">L18616+F18617/$F$2*100</f>
        <v>99.9990036761844</v>
      </c>
    </row>
    <row r="18618" customFormat="false" ht="15" hidden="false" customHeight="false" outlineLevel="0" collapsed="false">
      <c r="A18618" s="0" t="s">
        <v>33778</v>
      </c>
      <c r="B18618" s="0" t="s">
        <v>1339</v>
      </c>
      <c r="C18618" s="0" t="s">
        <v>159</v>
      </c>
      <c r="D18618" s="0" t="s">
        <v>3372</v>
      </c>
      <c r="E18618" s="0" t="s">
        <v>15909</v>
      </c>
      <c r="F18618" s="7" t="n">
        <v>53.19</v>
      </c>
      <c r="G18618" s="6" t="n">
        <v>14</v>
      </c>
      <c r="H18618" s="8" t="n">
        <v>14</v>
      </c>
      <c r="I18618" s="0" t="n">
        <v>1</v>
      </c>
      <c r="J18618" s="7" t="n">
        <f aca="false">IFERROR(F18618/G18618,"")</f>
        <v>3.79928571428571</v>
      </c>
      <c r="K18618" s="7" t="n">
        <f aca="false">IFERROR(F18618/H18618,"")</f>
        <v>3.79928571428571</v>
      </c>
      <c r="L18618" s="13" t="n">
        <f aca="false">L18617+F18618/$F$2*100</f>
        <v>99.9990056192298</v>
      </c>
    </row>
    <row r="18619" customFormat="false" ht="15" hidden="false" customHeight="false" outlineLevel="0" collapsed="false">
      <c r="A18619" s="0" t="s">
        <v>33779</v>
      </c>
      <c r="B18619" s="0" t="s">
        <v>14346</v>
      </c>
      <c r="C18619" s="0" t="s">
        <v>2423</v>
      </c>
      <c r="D18619" s="0" t="s">
        <v>71</v>
      </c>
      <c r="E18619" s="0" t="s">
        <v>2724</v>
      </c>
      <c r="F18619" s="7" t="n">
        <v>53.17</v>
      </c>
      <c r="G18619" s="6" t="n">
        <v>19</v>
      </c>
      <c r="H18619" s="8" t="n">
        <v>19</v>
      </c>
      <c r="I18619" s="0" t="n">
        <v>1</v>
      </c>
      <c r="J18619" s="7" t="n">
        <f aca="false">IFERROR(F18619/G18619,"")</f>
        <v>2.79842105263158</v>
      </c>
      <c r="K18619" s="7" t="n">
        <f aca="false">IFERROR(F18619/H18619,"")</f>
        <v>2.79842105263158</v>
      </c>
      <c r="L18619" s="13" t="n">
        <f aca="false">L18618+F18619/$F$2*100</f>
        <v>99.9990075615445</v>
      </c>
    </row>
    <row r="18620" customFormat="false" ht="15" hidden="false" customHeight="false" outlineLevel="0" collapsed="false">
      <c r="A18620" s="0" t="s">
        <v>33780</v>
      </c>
      <c r="B18620" s="0" t="s">
        <v>33781</v>
      </c>
      <c r="C18620" s="0" t="s">
        <v>2630</v>
      </c>
      <c r="D18620" s="0" t="s">
        <v>52</v>
      </c>
      <c r="E18620" s="0" t="s">
        <v>800</v>
      </c>
      <c r="F18620" s="7" t="n">
        <v>53.07</v>
      </c>
      <c r="G18620" s="6" t="n">
        <v>13</v>
      </c>
      <c r="H18620" s="8" t="n">
        <v>22</v>
      </c>
      <c r="I18620" s="0" t="n">
        <v>1</v>
      </c>
      <c r="J18620" s="7" t="n">
        <f aca="false">IFERROR(F18620/G18620,"")</f>
        <v>4.08230769230769</v>
      </c>
      <c r="K18620" s="7" t="n">
        <f aca="false">IFERROR(F18620/H18620,"")</f>
        <v>2.41227272727273</v>
      </c>
      <c r="L18620" s="13" t="n">
        <f aca="false">L18619+F18620/$F$2*100</f>
        <v>99.9990095002063</v>
      </c>
    </row>
    <row r="18621" customFormat="false" ht="15" hidden="false" customHeight="false" outlineLevel="0" collapsed="false">
      <c r="A18621" s="0" t="s">
        <v>33782</v>
      </c>
      <c r="B18621" s="0" t="s">
        <v>30800</v>
      </c>
      <c r="C18621" s="0" t="s">
        <v>15473</v>
      </c>
      <c r="D18621" s="0" t="s">
        <v>52</v>
      </c>
      <c r="E18621" s="0" t="s">
        <v>112</v>
      </c>
      <c r="F18621" s="7" t="n">
        <v>53.07</v>
      </c>
      <c r="G18621" s="6" t="n">
        <v>12</v>
      </c>
      <c r="H18621" s="8" t="n">
        <v>12</v>
      </c>
      <c r="I18621" s="0" t="n">
        <v>1</v>
      </c>
      <c r="J18621" s="7" t="n">
        <f aca="false">IFERROR(F18621/G18621,"")</f>
        <v>4.4225</v>
      </c>
      <c r="K18621" s="7" t="n">
        <f aca="false">IFERROR(F18621/H18621,"")</f>
        <v>4.4225</v>
      </c>
      <c r="L18621" s="13" t="n">
        <f aca="false">L18620+F18621/$F$2*100</f>
        <v>99.999011438868</v>
      </c>
    </row>
    <row r="18622" customFormat="false" ht="15" hidden="false" customHeight="false" outlineLevel="0" collapsed="false">
      <c r="A18622" s="0" t="s">
        <v>33783</v>
      </c>
      <c r="B18622" s="0" t="s">
        <v>1690</v>
      </c>
      <c r="C18622" s="0" t="s">
        <v>6618</v>
      </c>
      <c r="D18622" s="0" t="s">
        <v>148</v>
      </c>
      <c r="E18622" s="0" t="s">
        <v>15909</v>
      </c>
      <c r="F18622" s="7" t="n">
        <v>53.06</v>
      </c>
      <c r="G18622" s="6" t="n">
        <v>20</v>
      </c>
      <c r="H18622" s="8" t="n">
        <v>20</v>
      </c>
      <c r="I18622" s="0" t="n">
        <v>1</v>
      </c>
      <c r="J18622" s="7" t="n">
        <f aca="false">IFERROR(F18622/G18622,"")</f>
        <v>2.653</v>
      </c>
      <c r="K18622" s="7" t="n">
        <f aca="false">IFERROR(F18622/H18622,"")</f>
        <v>2.653</v>
      </c>
      <c r="L18622" s="13" t="n">
        <f aca="false">L18621+F18622/$F$2*100</f>
        <v>99.9990133771644</v>
      </c>
    </row>
    <row r="18623" customFormat="false" ht="15" hidden="false" customHeight="false" outlineLevel="0" collapsed="false">
      <c r="A18623" s="0" t="s">
        <v>33784</v>
      </c>
      <c r="B18623" s="0" t="s">
        <v>4153</v>
      </c>
      <c r="C18623" s="0" t="s">
        <v>137</v>
      </c>
      <c r="D18623" s="0" t="s">
        <v>134</v>
      </c>
      <c r="E18623" s="0" t="s">
        <v>15909</v>
      </c>
      <c r="F18623" s="7" t="n">
        <v>53.02</v>
      </c>
      <c r="G18623" s="6" t="n">
        <v>18</v>
      </c>
      <c r="H18623" s="8" t="n">
        <v>18</v>
      </c>
      <c r="I18623" s="0" t="n">
        <v>1</v>
      </c>
      <c r="J18623" s="7" t="n">
        <f aca="false">IFERROR(F18623/G18623,"")</f>
        <v>2.94555555555556</v>
      </c>
      <c r="K18623" s="7" t="n">
        <f aca="false">IFERROR(F18623/H18623,"")</f>
        <v>2.94555555555556</v>
      </c>
      <c r="L18623" s="13" t="n">
        <f aca="false">L18622+F18623/$F$2*100</f>
        <v>99.9990153139996</v>
      </c>
    </row>
    <row r="18624" customFormat="false" ht="15" hidden="false" customHeight="false" outlineLevel="0" collapsed="false">
      <c r="A18624" s="0" t="s">
        <v>33785</v>
      </c>
      <c r="B18624" s="0" t="s">
        <v>33786</v>
      </c>
      <c r="C18624" s="0" t="s">
        <v>4802</v>
      </c>
      <c r="D18624" s="0" t="s">
        <v>2248</v>
      </c>
      <c r="E18624" s="0" t="s">
        <v>15909</v>
      </c>
      <c r="F18624" s="7" t="n">
        <v>52.92</v>
      </c>
      <c r="G18624" s="6" t="n">
        <v>13</v>
      </c>
      <c r="H18624" s="8" t="n">
        <v>13</v>
      </c>
      <c r="I18624" s="0" t="n">
        <v>1</v>
      </c>
      <c r="J18624" s="7" t="n">
        <f aca="false">IFERROR(F18624/G18624,"")</f>
        <v>4.07076923076923</v>
      </c>
      <c r="K18624" s="7" t="n">
        <f aca="false">IFERROR(F18624/H18624,"")</f>
        <v>4.07076923076923</v>
      </c>
      <c r="L18624" s="13" t="n">
        <f aca="false">L18623+F18624/$F$2*100</f>
        <v>99.9990172471818</v>
      </c>
    </row>
    <row r="18625" customFormat="false" ht="15" hidden="false" customHeight="false" outlineLevel="0" collapsed="false">
      <c r="A18625" s="0" t="s">
        <v>33787</v>
      </c>
      <c r="B18625" s="0" t="s">
        <v>33788</v>
      </c>
      <c r="C18625" s="0" t="s">
        <v>285</v>
      </c>
      <c r="D18625" s="0" t="s">
        <v>57</v>
      </c>
      <c r="E18625" s="0" t="s">
        <v>13570</v>
      </c>
      <c r="F18625" s="7" t="n">
        <v>52.86</v>
      </c>
      <c r="G18625" s="6" t="n">
        <v>13</v>
      </c>
      <c r="H18625" s="8" t="n">
        <v>13</v>
      </c>
      <c r="I18625" s="0" t="n">
        <v>1</v>
      </c>
      <c r="J18625" s="7" t="n">
        <f aca="false">IFERROR(F18625/G18625,"")</f>
        <v>4.06615384615385</v>
      </c>
      <c r="K18625" s="7" t="n">
        <f aca="false">IFERROR(F18625/H18625,"")</f>
        <v>4.06615384615385</v>
      </c>
      <c r="L18625" s="13" t="n">
        <f aca="false">L18624+F18625/$F$2*100</f>
        <v>99.9990191781722</v>
      </c>
    </row>
    <row r="18626" customFormat="false" ht="15" hidden="false" customHeight="false" outlineLevel="0" collapsed="false">
      <c r="A18626" s="0" t="s">
        <v>33789</v>
      </c>
      <c r="B18626" s="0" t="s">
        <v>33790</v>
      </c>
      <c r="C18626" s="0" t="s">
        <v>194</v>
      </c>
      <c r="D18626" s="0" t="s">
        <v>123</v>
      </c>
      <c r="E18626" s="0" t="s">
        <v>15909</v>
      </c>
      <c r="F18626" s="7" t="n">
        <v>52.72</v>
      </c>
      <c r="G18626" s="6" t="n">
        <v>21</v>
      </c>
      <c r="H18626" s="8" t="n">
        <v>21</v>
      </c>
      <c r="I18626" s="0" t="n">
        <v>1</v>
      </c>
      <c r="J18626" s="7" t="n">
        <f aca="false">IFERROR(F18626/G18626,"")</f>
        <v>2.51047619047619</v>
      </c>
      <c r="K18626" s="7" t="n">
        <f aca="false">IFERROR(F18626/H18626,"")</f>
        <v>2.51047619047619</v>
      </c>
      <c r="L18626" s="13" t="n">
        <f aca="false">L18625+F18626/$F$2*100</f>
        <v>99.9990211040483</v>
      </c>
    </row>
    <row r="18627" customFormat="false" ht="15" hidden="false" customHeight="false" outlineLevel="0" collapsed="false">
      <c r="A18627" s="0" t="s">
        <v>33791</v>
      </c>
      <c r="B18627" s="0" t="s">
        <v>1747</v>
      </c>
      <c r="C18627" s="0" t="s">
        <v>204</v>
      </c>
      <c r="D18627" s="0" t="s">
        <v>52</v>
      </c>
      <c r="E18627" s="0" t="s">
        <v>15909</v>
      </c>
      <c r="F18627" s="7" t="n">
        <v>52.72</v>
      </c>
      <c r="G18627" s="6" t="n">
        <v>12</v>
      </c>
      <c r="H18627" s="8" t="n">
        <v>12</v>
      </c>
      <c r="I18627" s="0" t="n">
        <v>1</v>
      </c>
      <c r="J18627" s="7" t="n">
        <f aca="false">IFERROR(F18627/G18627,"")</f>
        <v>4.39333333333333</v>
      </c>
      <c r="K18627" s="7" t="n">
        <f aca="false">IFERROR(F18627/H18627,"")</f>
        <v>4.39333333333333</v>
      </c>
      <c r="L18627" s="13" t="n">
        <f aca="false">L18626+F18627/$F$2*100</f>
        <v>99.9990230299245</v>
      </c>
    </row>
    <row r="18628" customFormat="false" ht="15" hidden="false" customHeight="false" outlineLevel="0" collapsed="false">
      <c r="A18628" s="0" t="s">
        <v>33792</v>
      </c>
      <c r="B18628" s="0" t="s">
        <v>31181</v>
      </c>
      <c r="C18628" s="0" t="s">
        <v>137</v>
      </c>
      <c r="D18628" s="0" t="s">
        <v>101</v>
      </c>
      <c r="E18628" s="0" t="s">
        <v>15909</v>
      </c>
      <c r="F18628" s="7" t="n">
        <v>52.72</v>
      </c>
      <c r="G18628" s="6" t="n">
        <v>20</v>
      </c>
      <c r="H18628" s="8" t="n">
        <v>20</v>
      </c>
      <c r="I18628" s="0" t="n">
        <v>1</v>
      </c>
      <c r="J18628" s="7" t="n">
        <f aca="false">IFERROR(F18628/G18628,"")</f>
        <v>2.636</v>
      </c>
      <c r="K18628" s="7" t="n">
        <f aca="false">IFERROR(F18628/H18628,"")</f>
        <v>2.636</v>
      </c>
      <c r="L18628" s="13" t="n">
        <f aca="false">L18627+F18628/$F$2*100</f>
        <v>99.9990249558006</v>
      </c>
    </row>
    <row r="18629" customFormat="false" ht="15" hidden="false" customHeight="false" outlineLevel="0" collapsed="false">
      <c r="A18629" s="0" t="s">
        <v>33793</v>
      </c>
      <c r="B18629" s="0" t="s">
        <v>26090</v>
      </c>
      <c r="C18629" s="0" t="s">
        <v>972</v>
      </c>
      <c r="D18629" s="0" t="s">
        <v>57</v>
      </c>
      <c r="E18629" s="0" t="s">
        <v>15909</v>
      </c>
      <c r="F18629" s="7" t="n">
        <v>52.56</v>
      </c>
      <c r="G18629" s="6" t="n">
        <v>18</v>
      </c>
      <c r="H18629" s="8" t="n">
        <v>20.3</v>
      </c>
      <c r="I18629" s="0" t="n">
        <v>1</v>
      </c>
      <c r="J18629" s="7" t="n">
        <f aca="false">IFERROR(F18629/G18629,"")</f>
        <v>2.92</v>
      </c>
      <c r="K18629" s="7" t="n">
        <f aca="false">IFERROR(F18629/H18629,"")</f>
        <v>2.58916256157635</v>
      </c>
      <c r="L18629" s="13" t="n">
        <f aca="false">L18628+F18629/$F$2*100</f>
        <v>99.9990268758319</v>
      </c>
    </row>
    <row r="18630" customFormat="false" ht="15" hidden="false" customHeight="false" outlineLevel="0" collapsed="false">
      <c r="A18630" s="0" t="s">
        <v>33794</v>
      </c>
      <c r="B18630" s="0" t="s">
        <v>33795</v>
      </c>
      <c r="C18630" s="0" t="s">
        <v>279</v>
      </c>
      <c r="D18630" s="0" t="s">
        <v>85</v>
      </c>
      <c r="E18630" s="0" t="s">
        <v>112</v>
      </c>
      <c r="F18630" s="7" t="n">
        <v>52.55</v>
      </c>
      <c r="G18630" s="6" t="n">
        <v>13</v>
      </c>
      <c r="H18630" s="8" t="n">
        <v>13</v>
      </c>
      <c r="I18630" s="0" t="n">
        <v>1</v>
      </c>
      <c r="J18630" s="7" t="n">
        <f aca="false">IFERROR(F18630/G18630,"")</f>
        <v>4.04230769230769</v>
      </c>
      <c r="K18630" s="7" t="n">
        <f aca="false">IFERROR(F18630/H18630,"")</f>
        <v>4.04230769230769</v>
      </c>
      <c r="L18630" s="13" t="n">
        <f aca="false">L18629+F18630/$F$2*100</f>
        <v>99.9990287954979</v>
      </c>
    </row>
    <row r="18631" customFormat="false" ht="15" hidden="false" customHeight="false" outlineLevel="0" collapsed="false">
      <c r="A18631" s="0" t="s">
        <v>33796</v>
      </c>
      <c r="B18631" s="0" t="s">
        <v>33797</v>
      </c>
      <c r="C18631" s="0" t="s">
        <v>414</v>
      </c>
      <c r="D18631" s="0" t="s">
        <v>2320</v>
      </c>
      <c r="E18631" s="0" t="s">
        <v>2162</v>
      </c>
      <c r="F18631" s="7" t="n">
        <v>52.47</v>
      </c>
      <c r="G18631" s="6" t="n">
        <v>13</v>
      </c>
      <c r="H18631" s="8" t="n">
        <v>13</v>
      </c>
      <c r="I18631" s="0" t="n">
        <v>1</v>
      </c>
      <c r="J18631" s="7" t="n">
        <f aca="false">IFERROR(F18631/G18631,"")</f>
        <v>4.03615384615385</v>
      </c>
      <c r="K18631" s="7" t="n">
        <f aca="false">IFERROR(F18631/H18631,"")</f>
        <v>4.03615384615385</v>
      </c>
      <c r="L18631" s="13" t="n">
        <f aca="false">L18630+F18631/$F$2*100</f>
        <v>99.9990307122415</v>
      </c>
    </row>
    <row r="18632" customFormat="false" ht="15" hidden="false" customHeight="false" outlineLevel="0" collapsed="false">
      <c r="A18632" s="0" t="s">
        <v>33798</v>
      </c>
      <c r="B18632" s="0" t="s">
        <v>4970</v>
      </c>
      <c r="C18632" s="0" t="s">
        <v>33799</v>
      </c>
      <c r="D18632" s="0" t="s">
        <v>134</v>
      </c>
      <c r="E18632" s="0" t="s">
        <v>15909</v>
      </c>
      <c r="F18632" s="7" t="n">
        <v>52.43</v>
      </c>
      <c r="G18632" s="6" t="n">
        <v>13</v>
      </c>
      <c r="H18632" s="8" t="n">
        <v>13</v>
      </c>
      <c r="I18632" s="0" t="n">
        <v>1</v>
      </c>
      <c r="J18632" s="7" t="n">
        <f aca="false">IFERROR(F18632/G18632,"")</f>
        <v>4.03307692307692</v>
      </c>
      <c r="K18632" s="7" t="n">
        <f aca="false">IFERROR(F18632/H18632,"")</f>
        <v>4.03307692307692</v>
      </c>
      <c r="L18632" s="13" t="n">
        <f aca="false">L18631+F18632/$F$2*100</f>
        <v>99.9990326275238</v>
      </c>
    </row>
    <row r="18633" customFormat="false" ht="15" hidden="false" customHeight="false" outlineLevel="0" collapsed="false">
      <c r="A18633" s="0" t="s">
        <v>33800</v>
      </c>
      <c r="B18633" s="0" t="s">
        <v>33801</v>
      </c>
      <c r="C18633" s="0" t="s">
        <v>410</v>
      </c>
      <c r="D18633" s="0" t="s">
        <v>52</v>
      </c>
      <c r="E18633" s="0" t="s">
        <v>17397</v>
      </c>
      <c r="F18633" s="7" t="n">
        <v>52.42</v>
      </c>
      <c r="G18633" s="6" t="n">
        <v>13</v>
      </c>
      <c r="H18633" s="8" t="n">
        <v>13</v>
      </c>
      <c r="I18633" s="0" t="n">
        <v>1</v>
      </c>
      <c r="J18633" s="7" t="n">
        <f aca="false">IFERROR(F18633/G18633,"")</f>
        <v>4.03230769230769</v>
      </c>
      <c r="K18633" s="7" t="n">
        <f aca="false">IFERROR(F18633/H18633,"")</f>
        <v>4.03230769230769</v>
      </c>
      <c r="L18633" s="13" t="n">
        <f aca="false">L18632+F18633/$F$2*100</f>
        <v>99.9990345424409</v>
      </c>
    </row>
    <row r="18634" customFormat="false" ht="15" hidden="false" customHeight="false" outlineLevel="0" collapsed="false">
      <c r="A18634" s="0" t="s">
        <v>33802</v>
      </c>
      <c r="B18634" s="0" t="s">
        <v>32536</v>
      </c>
      <c r="C18634" s="0" t="s">
        <v>314</v>
      </c>
      <c r="D18634" s="0" t="s">
        <v>241</v>
      </c>
      <c r="E18634" s="0" t="s">
        <v>15909</v>
      </c>
      <c r="F18634" s="7" t="n">
        <v>52.42</v>
      </c>
      <c r="G18634" s="6" t="n">
        <v>16</v>
      </c>
      <c r="H18634" s="8" t="n">
        <v>16</v>
      </c>
      <c r="I18634" s="0" t="n">
        <v>1</v>
      </c>
      <c r="J18634" s="7" t="n">
        <f aca="false">IFERROR(F18634/G18634,"")</f>
        <v>3.27625</v>
      </c>
      <c r="K18634" s="7" t="n">
        <f aca="false">IFERROR(F18634/H18634,"")</f>
        <v>3.27625</v>
      </c>
      <c r="L18634" s="13" t="n">
        <f aca="false">L18633+F18634/$F$2*100</f>
        <v>99.9990364573579</v>
      </c>
    </row>
    <row r="18635" customFormat="false" ht="15" hidden="false" customHeight="false" outlineLevel="0" collapsed="false">
      <c r="A18635" s="0" t="s">
        <v>33803</v>
      </c>
      <c r="B18635" s="0" t="s">
        <v>311</v>
      </c>
      <c r="C18635" s="0" t="s">
        <v>289</v>
      </c>
      <c r="D18635" s="0" t="s">
        <v>57</v>
      </c>
      <c r="E18635" s="0" t="s">
        <v>15909</v>
      </c>
      <c r="F18635" s="7" t="n">
        <v>52.35</v>
      </c>
      <c r="G18635" s="6" t="n">
        <v>19</v>
      </c>
      <c r="H18635" s="8" t="n">
        <v>19</v>
      </c>
      <c r="I18635" s="0" t="n">
        <v>1</v>
      </c>
      <c r="J18635" s="7" t="n">
        <f aca="false">IFERROR(F18635/G18635,"")</f>
        <v>2.75526315789474</v>
      </c>
      <c r="K18635" s="7" t="n">
        <f aca="false">IFERROR(F18635/H18635,"")</f>
        <v>2.75526315789474</v>
      </c>
      <c r="L18635" s="13" t="n">
        <f aca="false">L18634+F18635/$F$2*100</f>
        <v>99.9990383697178</v>
      </c>
    </row>
    <row r="18636" customFormat="false" ht="15" hidden="false" customHeight="false" outlineLevel="0" collapsed="false">
      <c r="A18636" s="0" t="s">
        <v>33804</v>
      </c>
      <c r="B18636" s="0" t="s">
        <v>6019</v>
      </c>
      <c r="C18636" s="0" t="s">
        <v>3829</v>
      </c>
      <c r="D18636" s="0" t="s">
        <v>951</v>
      </c>
      <c r="E18636" s="0" t="s">
        <v>2724</v>
      </c>
      <c r="F18636" s="7" t="n">
        <v>52.33</v>
      </c>
      <c r="G18636" s="6" t="n">
        <v>12</v>
      </c>
      <c r="H18636" s="8" t="n">
        <v>12</v>
      </c>
      <c r="I18636" s="0" t="n">
        <v>1</v>
      </c>
      <c r="J18636" s="7" t="n">
        <f aca="false">IFERROR(F18636/G18636,"")</f>
        <v>4.36083333333333</v>
      </c>
      <c r="K18636" s="7" t="n">
        <f aca="false">IFERROR(F18636/H18636,"")</f>
        <v>4.36083333333333</v>
      </c>
      <c r="L18636" s="13" t="n">
        <f aca="false">L18635+F18636/$F$2*100</f>
        <v>99.9990402813472</v>
      </c>
    </row>
    <row r="18637" customFormat="false" ht="15" hidden="false" customHeight="false" outlineLevel="0" collapsed="false">
      <c r="A18637" s="0" t="s">
        <v>33805</v>
      </c>
      <c r="B18637" s="0" t="s">
        <v>33806</v>
      </c>
      <c r="C18637" s="0" t="s">
        <v>33807</v>
      </c>
      <c r="D18637" s="0" t="s">
        <v>57</v>
      </c>
      <c r="E18637" s="0" t="s">
        <v>269</v>
      </c>
      <c r="F18637" s="7" t="n">
        <v>52.26</v>
      </c>
      <c r="G18637" s="6" t="n">
        <v>15</v>
      </c>
      <c r="H18637" s="8" t="n">
        <v>15</v>
      </c>
      <c r="I18637" s="0" t="n">
        <v>1</v>
      </c>
      <c r="J18637" s="7" t="n">
        <f aca="false">IFERROR(F18637/G18637,"")</f>
        <v>3.484</v>
      </c>
      <c r="K18637" s="7" t="n">
        <f aca="false">IFERROR(F18637/H18637,"")</f>
        <v>3.484</v>
      </c>
      <c r="L18637" s="13" t="n">
        <f aca="false">L18636+F18637/$F$2*100</f>
        <v>99.9990421904194</v>
      </c>
    </row>
    <row r="18638" customFormat="false" ht="15" hidden="false" customHeight="false" outlineLevel="0" collapsed="false">
      <c r="A18638" s="0" t="s">
        <v>33808</v>
      </c>
      <c r="B18638" s="0" t="s">
        <v>7539</v>
      </c>
      <c r="C18638" s="0" t="s">
        <v>2602</v>
      </c>
      <c r="D18638" s="0" t="s">
        <v>89</v>
      </c>
      <c r="E18638" s="0" t="s">
        <v>15909</v>
      </c>
      <c r="F18638" s="7" t="n">
        <v>52.24</v>
      </c>
      <c r="G18638" s="6" t="n">
        <v>20</v>
      </c>
      <c r="H18638" s="8" t="n">
        <v>20</v>
      </c>
      <c r="I18638" s="0" t="n">
        <v>1</v>
      </c>
      <c r="J18638" s="7" t="n">
        <f aca="false">IFERROR(F18638/G18638,"")</f>
        <v>2.612</v>
      </c>
      <c r="K18638" s="7" t="n">
        <f aca="false">IFERROR(F18638/H18638,"")</f>
        <v>2.612</v>
      </c>
      <c r="L18638" s="13" t="n">
        <f aca="false">L18637+F18638/$F$2*100</f>
        <v>99.999044098761</v>
      </c>
    </row>
    <row r="18639" customFormat="false" ht="15" hidden="false" customHeight="false" outlineLevel="0" collapsed="false">
      <c r="A18639" s="0" t="s">
        <v>33809</v>
      </c>
      <c r="B18639" s="0" t="s">
        <v>33810</v>
      </c>
      <c r="C18639" s="0" t="s">
        <v>1443</v>
      </c>
      <c r="D18639" s="0" t="s">
        <v>101</v>
      </c>
      <c r="E18639" s="0" t="s">
        <v>2162</v>
      </c>
      <c r="F18639" s="7" t="n">
        <v>52.18</v>
      </c>
      <c r="G18639" s="6" t="n">
        <v>11</v>
      </c>
      <c r="H18639" s="8" t="n">
        <v>11</v>
      </c>
      <c r="I18639" s="0" t="n">
        <v>1</v>
      </c>
      <c r="J18639" s="7" t="n">
        <f aca="false">IFERROR(F18639/G18639,"")</f>
        <v>4.74363636363636</v>
      </c>
      <c r="K18639" s="7" t="n">
        <f aca="false">IFERROR(F18639/H18639,"")</f>
        <v>4.74363636363636</v>
      </c>
      <c r="L18639" s="13" t="n">
        <f aca="false">L18638+F18639/$F$2*100</f>
        <v>99.9990460049108</v>
      </c>
    </row>
    <row r="18640" customFormat="false" ht="15" hidden="false" customHeight="false" outlineLevel="0" collapsed="false">
      <c r="A18640" s="0" t="s">
        <v>33811</v>
      </c>
      <c r="B18640" s="0" t="s">
        <v>13782</v>
      </c>
      <c r="C18640" s="0" t="s">
        <v>1191</v>
      </c>
      <c r="D18640" s="0" t="s">
        <v>217</v>
      </c>
      <c r="E18640" s="0" t="s">
        <v>15909</v>
      </c>
      <c r="F18640" s="7" t="n">
        <v>52.17</v>
      </c>
      <c r="G18640" s="6" t="n">
        <v>26</v>
      </c>
      <c r="H18640" s="8" t="n">
        <v>28</v>
      </c>
      <c r="I18640" s="0" t="n">
        <v>1</v>
      </c>
      <c r="J18640" s="7" t="n">
        <f aca="false">IFERROR(F18640/G18640,"")</f>
        <v>2.00653846153846</v>
      </c>
      <c r="K18640" s="7" t="n">
        <f aca="false">IFERROR(F18640/H18640,"")</f>
        <v>1.86321428571429</v>
      </c>
      <c r="L18640" s="13" t="n">
        <f aca="false">L18639+F18640/$F$2*100</f>
        <v>99.9990479106953</v>
      </c>
    </row>
    <row r="18641" customFormat="false" ht="15" hidden="false" customHeight="false" outlineLevel="0" collapsed="false">
      <c r="A18641" s="0" t="s">
        <v>33812</v>
      </c>
      <c r="B18641" s="0" t="s">
        <v>33813</v>
      </c>
      <c r="C18641" s="0" t="s">
        <v>194</v>
      </c>
      <c r="D18641" s="0" t="s">
        <v>62</v>
      </c>
      <c r="E18641" s="0" t="s">
        <v>1789</v>
      </c>
      <c r="F18641" s="7" t="n">
        <v>52.15</v>
      </c>
      <c r="G18641" s="6" t="n">
        <v>14</v>
      </c>
      <c r="H18641" s="8" t="n">
        <v>14</v>
      </c>
      <c r="I18641" s="0" t="n">
        <v>1</v>
      </c>
      <c r="J18641" s="7" t="n">
        <f aca="false">IFERROR(F18641/G18641,"")</f>
        <v>3.725</v>
      </c>
      <c r="K18641" s="7" t="n">
        <f aca="false">IFERROR(F18641/H18641,"")</f>
        <v>3.725</v>
      </c>
      <c r="L18641" s="13" t="n">
        <f aca="false">L18640+F18641/$F$2*100</f>
        <v>99.9990498157491</v>
      </c>
    </row>
    <row r="18642" customFormat="false" ht="15" hidden="false" customHeight="false" outlineLevel="0" collapsed="false">
      <c r="A18642" s="0" t="s">
        <v>33814</v>
      </c>
      <c r="B18642" s="0" t="s">
        <v>33815</v>
      </c>
      <c r="C18642" s="0" t="s">
        <v>33816</v>
      </c>
      <c r="D18642" s="0" t="s">
        <v>57</v>
      </c>
      <c r="E18642" s="0" t="s">
        <v>15909</v>
      </c>
      <c r="F18642" s="7" t="n">
        <v>52.06</v>
      </c>
      <c r="G18642" s="6" t="n">
        <v>12</v>
      </c>
      <c r="H18642" s="8" t="n">
        <v>12</v>
      </c>
      <c r="I18642" s="0" t="n">
        <v>1</v>
      </c>
      <c r="J18642" s="7" t="n">
        <f aca="false">IFERROR(F18642/G18642,"")</f>
        <v>4.33833333333333</v>
      </c>
      <c r="K18642" s="7" t="n">
        <f aca="false">IFERROR(F18642/H18642,"")</f>
        <v>4.33833333333333</v>
      </c>
      <c r="L18642" s="13" t="n">
        <f aca="false">L18641+F18642/$F$2*100</f>
        <v>99.9990517175153</v>
      </c>
    </row>
    <row r="18643" customFormat="false" ht="15" hidden="false" customHeight="false" outlineLevel="0" collapsed="false">
      <c r="A18643" s="0" t="s">
        <v>33817</v>
      </c>
      <c r="B18643" s="0" t="s">
        <v>8785</v>
      </c>
      <c r="C18643" s="0" t="s">
        <v>793</v>
      </c>
      <c r="D18643" s="0" t="s">
        <v>101</v>
      </c>
      <c r="E18643" s="0" t="s">
        <v>17838</v>
      </c>
      <c r="F18643" s="7" t="n">
        <v>52.05</v>
      </c>
      <c r="G18643" s="6" t="n">
        <v>18</v>
      </c>
      <c r="H18643" s="8" t="n">
        <v>18</v>
      </c>
      <c r="I18643" s="0" t="n">
        <v>1</v>
      </c>
      <c r="J18643" s="7" t="n">
        <f aca="false">IFERROR(F18643/G18643,"")</f>
        <v>2.89166666666667</v>
      </c>
      <c r="K18643" s="7" t="n">
        <f aca="false">IFERROR(F18643/H18643,"")</f>
        <v>2.89166666666667</v>
      </c>
      <c r="L18643" s="13" t="n">
        <f aca="false">L18642+F18643/$F$2*100</f>
        <v>99.9990536189161</v>
      </c>
    </row>
    <row r="18644" customFormat="false" ht="15" hidden="false" customHeight="false" outlineLevel="0" collapsed="false">
      <c r="A18644" s="0" t="s">
        <v>33818</v>
      </c>
      <c r="B18644" s="0" t="s">
        <v>23589</v>
      </c>
      <c r="C18644" s="0" t="s">
        <v>1094</v>
      </c>
      <c r="D18644" s="0" t="s">
        <v>62</v>
      </c>
      <c r="E18644" s="0" t="s">
        <v>15909</v>
      </c>
      <c r="F18644" s="7" t="n">
        <v>52.01</v>
      </c>
      <c r="G18644" s="6" t="n">
        <v>19</v>
      </c>
      <c r="H18644" s="8" t="n">
        <v>19</v>
      </c>
      <c r="I18644" s="0" t="n">
        <v>1</v>
      </c>
      <c r="J18644" s="7" t="n">
        <f aca="false">IFERROR(F18644/G18644,"")</f>
        <v>2.73736842105263</v>
      </c>
      <c r="K18644" s="7" t="n">
        <f aca="false">IFERROR(F18644/H18644,"")</f>
        <v>2.73736842105263</v>
      </c>
      <c r="L18644" s="13" t="n">
        <f aca="false">L18643+F18644/$F$2*100</f>
        <v>99.9990555188558</v>
      </c>
    </row>
    <row r="18645" customFormat="false" ht="15" hidden="false" customHeight="false" outlineLevel="0" collapsed="false">
      <c r="A18645" s="0" t="s">
        <v>33819</v>
      </c>
      <c r="B18645" s="0" t="s">
        <v>33820</v>
      </c>
      <c r="C18645" s="0" t="s">
        <v>4597</v>
      </c>
      <c r="D18645" s="0" t="s">
        <v>2248</v>
      </c>
      <c r="E18645" s="0" t="s">
        <v>15909</v>
      </c>
      <c r="F18645" s="7" t="n">
        <v>51.97</v>
      </c>
      <c r="G18645" s="6" t="n">
        <v>16</v>
      </c>
      <c r="H18645" s="8" t="n">
        <v>16</v>
      </c>
      <c r="I18645" s="0" t="n">
        <v>1</v>
      </c>
      <c r="J18645" s="7" t="n">
        <f aca="false">IFERROR(F18645/G18645,"")</f>
        <v>3.248125</v>
      </c>
      <c r="K18645" s="7" t="n">
        <f aca="false">IFERROR(F18645/H18645,"")</f>
        <v>3.248125</v>
      </c>
      <c r="L18645" s="13" t="n">
        <f aca="false">L18644+F18645/$F$2*100</f>
        <v>99.9990574173342</v>
      </c>
    </row>
    <row r="18646" customFormat="false" ht="15" hidden="false" customHeight="false" outlineLevel="0" collapsed="false">
      <c r="A18646" s="0" t="s">
        <v>33821</v>
      </c>
      <c r="B18646" s="0" t="s">
        <v>1190</v>
      </c>
      <c r="C18646" s="0" t="s">
        <v>293</v>
      </c>
      <c r="D18646" s="0" t="s">
        <v>182</v>
      </c>
      <c r="E18646" s="0" t="s">
        <v>15909</v>
      </c>
      <c r="F18646" s="7" t="n">
        <v>51.95</v>
      </c>
      <c r="G18646" s="6" t="n">
        <v>19</v>
      </c>
      <c r="H18646" s="8" t="n">
        <v>19</v>
      </c>
      <c r="I18646" s="0" t="n">
        <v>1</v>
      </c>
      <c r="J18646" s="7" t="n">
        <f aca="false">IFERROR(F18646/G18646,"")</f>
        <v>2.73421052631579</v>
      </c>
      <c r="K18646" s="7" t="n">
        <f aca="false">IFERROR(F18646/H18646,"")</f>
        <v>2.73421052631579</v>
      </c>
      <c r="L18646" s="13" t="n">
        <f aca="false">L18645+F18646/$F$2*100</f>
        <v>99.999059315082</v>
      </c>
    </row>
    <row r="18647" customFormat="false" ht="15" hidden="false" customHeight="false" outlineLevel="0" collapsed="false">
      <c r="A18647" s="0" t="s">
        <v>33822</v>
      </c>
      <c r="B18647" s="0" t="s">
        <v>125</v>
      </c>
      <c r="C18647" s="0" t="s">
        <v>33823</v>
      </c>
      <c r="D18647" s="0" t="s">
        <v>1733</v>
      </c>
      <c r="E18647" s="0" t="s">
        <v>15909</v>
      </c>
      <c r="F18647" s="7" t="n">
        <v>51.82</v>
      </c>
      <c r="G18647" s="6" t="n">
        <v>26</v>
      </c>
      <c r="H18647" s="8" t="n">
        <v>26</v>
      </c>
      <c r="I18647" s="0" t="n">
        <v>1</v>
      </c>
      <c r="J18647" s="7" t="n">
        <f aca="false">IFERROR(F18647/G18647,"")</f>
        <v>1.99307692307692</v>
      </c>
      <c r="K18647" s="7" t="n">
        <f aca="false">IFERROR(F18647/H18647,"")</f>
        <v>1.99307692307692</v>
      </c>
      <c r="L18647" s="13" t="n">
        <f aca="false">L18646+F18647/$F$2*100</f>
        <v>99.9990612080809</v>
      </c>
    </row>
    <row r="18648" customFormat="false" ht="15" hidden="false" customHeight="false" outlineLevel="0" collapsed="false">
      <c r="A18648" s="0" t="s">
        <v>33824</v>
      </c>
      <c r="B18648" s="0" t="s">
        <v>33825</v>
      </c>
      <c r="C18648" s="0" t="s">
        <v>33826</v>
      </c>
      <c r="D18648" s="0" t="s">
        <v>134</v>
      </c>
      <c r="E18648" s="0" t="s">
        <v>15909</v>
      </c>
      <c r="F18648" s="7" t="n">
        <v>51.74</v>
      </c>
      <c r="G18648" s="6" t="n">
        <v>22</v>
      </c>
      <c r="H18648" s="8" t="n">
        <v>22</v>
      </c>
      <c r="I18648" s="0" t="n">
        <v>1</v>
      </c>
      <c r="J18648" s="7" t="n">
        <f aca="false">IFERROR(F18648/G18648,"")</f>
        <v>2.35181818181818</v>
      </c>
      <c r="K18648" s="7" t="n">
        <f aca="false">IFERROR(F18648/H18648,"")</f>
        <v>2.35181818181818</v>
      </c>
      <c r="L18648" s="13" t="n">
        <f aca="false">L18647+F18648/$F$2*100</f>
        <v>99.9990630981574</v>
      </c>
    </row>
    <row r="18649" customFormat="false" ht="15" hidden="false" customHeight="false" outlineLevel="0" collapsed="false">
      <c r="A18649" s="0" t="s">
        <v>33827</v>
      </c>
      <c r="B18649" s="0" t="s">
        <v>33828</v>
      </c>
      <c r="C18649" s="0" t="s">
        <v>377</v>
      </c>
      <c r="D18649" s="0" t="s">
        <v>198</v>
      </c>
      <c r="E18649" s="0" t="s">
        <v>15909</v>
      </c>
      <c r="F18649" s="7" t="n">
        <v>51.67</v>
      </c>
      <c r="G18649" s="6" t="n">
        <v>11</v>
      </c>
      <c r="H18649" s="8" t="n">
        <v>11</v>
      </c>
      <c r="I18649" s="0" t="n">
        <v>1</v>
      </c>
      <c r="J18649" s="7" t="n">
        <f aca="false">IFERROR(F18649/G18649,"")</f>
        <v>4.69727272727273</v>
      </c>
      <c r="K18649" s="7" t="n">
        <f aca="false">IFERROR(F18649/H18649,"")</f>
        <v>4.69727272727273</v>
      </c>
      <c r="L18649" s="13" t="n">
        <f aca="false">L18648+F18649/$F$2*100</f>
        <v>99.9990649856767</v>
      </c>
    </row>
    <row r="18650" customFormat="false" ht="15" hidden="false" customHeight="false" outlineLevel="0" collapsed="false">
      <c r="A18650" s="0" t="s">
        <v>33829</v>
      </c>
      <c r="B18650" s="0" t="s">
        <v>33830</v>
      </c>
      <c r="C18650" s="0" t="s">
        <v>475</v>
      </c>
      <c r="D18650" s="0" t="s">
        <v>52</v>
      </c>
      <c r="E18650" s="0" t="s">
        <v>17397</v>
      </c>
      <c r="F18650" s="7" t="n">
        <v>51.66</v>
      </c>
      <c r="G18650" s="6" t="n">
        <v>11</v>
      </c>
      <c r="H18650" s="8" t="n">
        <v>11</v>
      </c>
      <c r="I18650" s="0" t="n">
        <v>1</v>
      </c>
      <c r="J18650" s="7" t="n">
        <f aca="false">IFERROR(F18650/G18650,"")</f>
        <v>4.69636363636364</v>
      </c>
      <c r="K18650" s="7" t="n">
        <f aca="false">IFERROR(F18650/H18650,"")</f>
        <v>4.69636363636364</v>
      </c>
      <c r="L18650" s="13" t="n">
        <f aca="false">L18649+F18650/$F$2*100</f>
        <v>99.9990668728308</v>
      </c>
    </row>
    <row r="18651" customFormat="false" ht="15" hidden="false" customHeight="false" outlineLevel="0" collapsed="false">
      <c r="A18651" s="0" t="s">
        <v>33831</v>
      </c>
      <c r="B18651" s="0" t="s">
        <v>33832</v>
      </c>
      <c r="C18651" s="0" t="s">
        <v>1374</v>
      </c>
      <c r="D18651" s="0" t="s">
        <v>182</v>
      </c>
      <c r="E18651" s="0" t="s">
        <v>15909</v>
      </c>
      <c r="F18651" s="7" t="n">
        <v>51.66</v>
      </c>
      <c r="G18651" s="6" t="n">
        <v>15</v>
      </c>
      <c r="H18651" s="8" t="n">
        <v>15</v>
      </c>
      <c r="I18651" s="0" t="n">
        <v>1</v>
      </c>
      <c r="J18651" s="7" t="n">
        <f aca="false">IFERROR(F18651/G18651,"")</f>
        <v>3.444</v>
      </c>
      <c r="K18651" s="7" t="n">
        <f aca="false">IFERROR(F18651/H18651,"")</f>
        <v>3.444</v>
      </c>
      <c r="L18651" s="13" t="n">
        <f aca="false">L18650+F18651/$F$2*100</f>
        <v>99.9990687599848</v>
      </c>
    </row>
    <row r="18652" customFormat="false" ht="15" hidden="false" customHeight="false" outlineLevel="0" collapsed="false">
      <c r="A18652" s="0" t="s">
        <v>33833</v>
      </c>
      <c r="B18652" s="0" t="s">
        <v>33834</v>
      </c>
      <c r="C18652" s="0" t="s">
        <v>204</v>
      </c>
      <c r="D18652" s="0" t="s">
        <v>52</v>
      </c>
      <c r="E18652" s="0" t="s">
        <v>15909</v>
      </c>
      <c r="F18652" s="7" t="n">
        <v>51.65</v>
      </c>
      <c r="G18652" s="6" t="n">
        <v>12</v>
      </c>
      <c r="H18652" s="8" t="n">
        <v>12</v>
      </c>
      <c r="I18652" s="0" t="n">
        <v>1</v>
      </c>
      <c r="J18652" s="7" t="n">
        <f aca="false">IFERROR(F18652/G18652,"")</f>
        <v>4.30416666666667</v>
      </c>
      <c r="K18652" s="7" t="n">
        <f aca="false">IFERROR(F18652/H18652,"")</f>
        <v>4.30416666666667</v>
      </c>
      <c r="L18652" s="13" t="n">
        <f aca="false">L18651+F18652/$F$2*100</f>
        <v>99.9990706467735</v>
      </c>
    </row>
    <row r="18653" customFormat="false" ht="15" hidden="false" customHeight="false" outlineLevel="0" collapsed="false">
      <c r="A18653" s="0" t="s">
        <v>33835</v>
      </c>
      <c r="B18653" s="0" t="s">
        <v>33836</v>
      </c>
      <c r="C18653" s="0" t="s">
        <v>2635</v>
      </c>
      <c r="D18653" s="0" t="s">
        <v>57</v>
      </c>
      <c r="E18653" s="0" t="s">
        <v>15909</v>
      </c>
      <c r="F18653" s="7" t="n">
        <v>51.65</v>
      </c>
      <c r="G18653" s="6" t="n">
        <v>16</v>
      </c>
      <c r="H18653" s="8" t="n">
        <v>16</v>
      </c>
      <c r="I18653" s="0" t="n">
        <v>1</v>
      </c>
      <c r="J18653" s="7" t="n">
        <f aca="false">IFERROR(F18653/G18653,"")</f>
        <v>3.228125</v>
      </c>
      <c r="K18653" s="7" t="n">
        <f aca="false">IFERROR(F18653/H18653,"")</f>
        <v>3.228125</v>
      </c>
      <c r="L18653" s="13" t="n">
        <f aca="false">L18652+F18653/$F$2*100</f>
        <v>99.9990725335623</v>
      </c>
    </row>
    <row r="18654" customFormat="false" ht="15" hidden="false" customHeight="false" outlineLevel="0" collapsed="false">
      <c r="A18654" s="0" t="s">
        <v>33837</v>
      </c>
      <c r="B18654" s="0" t="s">
        <v>33838</v>
      </c>
      <c r="C18654" s="0" t="s">
        <v>33839</v>
      </c>
      <c r="D18654" s="0" t="s">
        <v>52</v>
      </c>
      <c r="E18654" s="0" t="s">
        <v>2194</v>
      </c>
      <c r="F18654" s="7" t="n">
        <v>51.63</v>
      </c>
      <c r="G18654" s="6" t="n">
        <v>14</v>
      </c>
      <c r="H18654" s="8" t="n">
        <v>14</v>
      </c>
      <c r="I18654" s="0" t="n">
        <v>1</v>
      </c>
      <c r="J18654" s="7" t="n">
        <f aca="false">IFERROR(F18654/G18654,"")</f>
        <v>3.68785714285714</v>
      </c>
      <c r="K18654" s="7" t="n">
        <f aca="false">IFERROR(F18654/H18654,"")</f>
        <v>3.68785714285714</v>
      </c>
      <c r="L18654" s="13" t="n">
        <f aca="false">L18653+F18654/$F$2*100</f>
        <v>99.9990744196204</v>
      </c>
    </row>
    <row r="18655" customFormat="false" ht="15" hidden="false" customHeight="false" outlineLevel="0" collapsed="false">
      <c r="A18655" s="0" t="s">
        <v>33840</v>
      </c>
      <c r="B18655" s="0" t="s">
        <v>11856</v>
      </c>
      <c r="C18655" s="0" t="s">
        <v>51</v>
      </c>
      <c r="D18655" s="0" t="s">
        <v>123</v>
      </c>
      <c r="E18655" s="0" t="s">
        <v>2162</v>
      </c>
      <c r="F18655" s="7" t="n">
        <v>51.53</v>
      </c>
      <c r="G18655" s="6" t="n">
        <v>12</v>
      </c>
      <c r="H18655" s="8" t="n">
        <v>12</v>
      </c>
      <c r="I18655" s="0" t="n">
        <v>1</v>
      </c>
      <c r="J18655" s="7" t="n">
        <f aca="false">IFERROR(F18655/G18655,"")</f>
        <v>4.29416666666667</v>
      </c>
      <c r="K18655" s="7" t="n">
        <f aca="false">IFERROR(F18655/H18655,"")</f>
        <v>4.29416666666667</v>
      </c>
      <c r="L18655" s="13" t="n">
        <f aca="false">L18654+F18655/$F$2*100</f>
        <v>99.9990763020255</v>
      </c>
    </row>
    <row r="18656" customFormat="false" ht="15" hidden="false" customHeight="false" outlineLevel="0" collapsed="false">
      <c r="A18656" s="0" t="s">
        <v>33841</v>
      </c>
      <c r="B18656" s="0" t="s">
        <v>1032</v>
      </c>
      <c r="C18656" s="0" t="s">
        <v>33842</v>
      </c>
      <c r="D18656" s="0" t="s">
        <v>52</v>
      </c>
      <c r="E18656" s="0" t="s">
        <v>2194</v>
      </c>
      <c r="F18656" s="7" t="n">
        <v>51.5</v>
      </c>
      <c r="G18656" s="6" t="n">
        <v>31</v>
      </c>
      <c r="H18656" s="8" t="n">
        <v>39</v>
      </c>
      <c r="I18656" s="0" t="n">
        <v>1</v>
      </c>
      <c r="J18656" s="7" t="n">
        <f aca="false">IFERROR(F18656/G18656,"")</f>
        <v>1.66129032258065</v>
      </c>
      <c r="K18656" s="7" t="n">
        <f aca="false">IFERROR(F18656/H18656,"")</f>
        <v>1.32051282051282</v>
      </c>
      <c r="L18656" s="13" t="n">
        <f aca="false">L18655+F18656/$F$2*100</f>
        <v>99.9990781833347</v>
      </c>
    </row>
    <row r="18657" customFormat="false" ht="15" hidden="false" customHeight="false" outlineLevel="0" collapsed="false">
      <c r="A18657" s="0" t="s">
        <v>33843</v>
      </c>
      <c r="B18657" s="0" t="s">
        <v>8834</v>
      </c>
      <c r="C18657" s="0" t="s">
        <v>1102</v>
      </c>
      <c r="D18657" s="0" t="s">
        <v>123</v>
      </c>
      <c r="E18657" s="0" t="s">
        <v>15909</v>
      </c>
      <c r="F18657" s="7" t="n">
        <v>51.49</v>
      </c>
      <c r="G18657" s="6" t="n">
        <v>21</v>
      </c>
      <c r="H18657" s="8" t="n">
        <v>21</v>
      </c>
      <c r="I18657" s="0" t="n">
        <v>1</v>
      </c>
      <c r="J18657" s="7" t="n">
        <f aca="false">IFERROR(F18657/G18657,"")</f>
        <v>2.45190476190476</v>
      </c>
      <c r="K18657" s="7" t="n">
        <f aca="false">IFERROR(F18657/H18657,"")</f>
        <v>2.45190476190476</v>
      </c>
      <c r="L18657" s="13" t="n">
        <f aca="false">L18656+F18657/$F$2*100</f>
        <v>99.9990800642786</v>
      </c>
    </row>
    <row r="18658" customFormat="false" ht="15" hidden="false" customHeight="false" outlineLevel="0" collapsed="false">
      <c r="A18658" s="0" t="s">
        <v>33844</v>
      </c>
      <c r="B18658" s="0" t="s">
        <v>21807</v>
      </c>
      <c r="C18658" s="0" t="s">
        <v>20125</v>
      </c>
      <c r="D18658" s="0" t="s">
        <v>4758</v>
      </c>
      <c r="E18658" s="0" t="s">
        <v>6535</v>
      </c>
      <c r="F18658" s="7" t="n">
        <v>51.48</v>
      </c>
      <c r="G18658" s="6" t="n">
        <v>13</v>
      </c>
      <c r="H18658" s="8" t="n">
        <v>13</v>
      </c>
      <c r="I18658" s="0" t="n">
        <v>1</v>
      </c>
      <c r="J18658" s="7" t="n">
        <f aca="false">IFERROR(F18658/G18658,"")</f>
        <v>3.96</v>
      </c>
      <c r="K18658" s="7" t="n">
        <f aca="false">IFERROR(F18658/H18658,"")</f>
        <v>3.96</v>
      </c>
      <c r="L18658" s="13" t="n">
        <f aca="false">L18657+F18658/$F$2*100</f>
        <v>99.9990819448572</v>
      </c>
    </row>
    <row r="18659" customFormat="false" ht="15" hidden="false" customHeight="false" outlineLevel="0" collapsed="false">
      <c r="A18659" s="0" t="s">
        <v>33845</v>
      </c>
      <c r="B18659" s="0" t="s">
        <v>176</v>
      </c>
      <c r="C18659" s="0" t="s">
        <v>194</v>
      </c>
      <c r="D18659" s="0" t="s">
        <v>492</v>
      </c>
      <c r="E18659" s="0" t="s">
        <v>15909</v>
      </c>
      <c r="F18659" s="7" t="n">
        <v>51.48</v>
      </c>
      <c r="G18659" s="6" t="n">
        <v>16</v>
      </c>
      <c r="H18659" s="8" t="n">
        <v>16</v>
      </c>
      <c r="I18659" s="0" t="n">
        <v>1</v>
      </c>
      <c r="J18659" s="7" t="n">
        <f aca="false">IFERROR(F18659/G18659,"")</f>
        <v>3.2175</v>
      </c>
      <c r="K18659" s="7" t="n">
        <f aca="false">IFERROR(F18659/H18659,"")</f>
        <v>3.2175</v>
      </c>
      <c r="L18659" s="13" t="n">
        <f aca="false">L18658+F18659/$F$2*100</f>
        <v>99.9990838254358</v>
      </c>
    </row>
    <row r="18660" customFormat="false" ht="15" hidden="false" customHeight="false" outlineLevel="0" collapsed="false">
      <c r="A18660" s="0" t="s">
        <v>33846</v>
      </c>
      <c r="B18660" s="0" t="s">
        <v>33847</v>
      </c>
      <c r="C18660" s="0" t="s">
        <v>3978</v>
      </c>
      <c r="D18660" s="0" t="s">
        <v>52</v>
      </c>
      <c r="E18660" s="0" t="s">
        <v>112</v>
      </c>
      <c r="F18660" s="7" t="n">
        <v>51.47</v>
      </c>
      <c r="G18660" s="6" t="n">
        <v>19</v>
      </c>
      <c r="H18660" s="8" t="n">
        <v>19</v>
      </c>
      <c r="I18660" s="0" t="n">
        <v>1</v>
      </c>
      <c r="J18660" s="7" t="n">
        <f aca="false">IFERROR(F18660/G18660,"")</f>
        <v>2.70894736842105</v>
      </c>
      <c r="K18660" s="7" t="n">
        <f aca="false">IFERROR(F18660/H18660,"")</f>
        <v>2.70894736842105</v>
      </c>
      <c r="L18660" s="13" t="n">
        <f aca="false">L18659+F18660/$F$2*100</f>
        <v>99.9990857056491</v>
      </c>
    </row>
    <row r="18661" customFormat="false" ht="15" hidden="false" customHeight="false" outlineLevel="0" collapsed="false">
      <c r="A18661" s="0" t="s">
        <v>33848</v>
      </c>
      <c r="B18661" s="0" t="s">
        <v>238</v>
      </c>
      <c r="C18661" s="0" t="s">
        <v>14767</v>
      </c>
      <c r="D18661" s="0" t="s">
        <v>123</v>
      </c>
      <c r="E18661" s="0" t="s">
        <v>15909</v>
      </c>
      <c r="F18661" s="7" t="n">
        <v>51.4</v>
      </c>
      <c r="G18661" s="6" t="n">
        <v>12</v>
      </c>
      <c r="H18661" s="8" t="n">
        <v>12</v>
      </c>
      <c r="I18661" s="0" t="n">
        <v>1</v>
      </c>
      <c r="J18661" s="7" t="n">
        <f aca="false">IFERROR(F18661/G18661,"")</f>
        <v>4.28333333333333</v>
      </c>
      <c r="K18661" s="7" t="n">
        <f aca="false">IFERROR(F18661/H18661,"")</f>
        <v>4.28333333333333</v>
      </c>
      <c r="L18661" s="13" t="n">
        <f aca="false">L18660+F18661/$F$2*100</f>
        <v>99.9990875833053</v>
      </c>
    </row>
    <row r="18662" customFormat="false" ht="15" hidden="false" customHeight="false" outlineLevel="0" collapsed="false">
      <c r="A18662" s="0" t="s">
        <v>33849</v>
      </c>
      <c r="B18662" s="0" t="s">
        <v>9385</v>
      </c>
      <c r="C18662" s="0" t="s">
        <v>1796</v>
      </c>
      <c r="D18662" s="0" t="s">
        <v>134</v>
      </c>
      <c r="E18662" s="0" t="s">
        <v>20826</v>
      </c>
      <c r="F18662" s="7" t="n">
        <v>51.37</v>
      </c>
      <c r="G18662" s="6" t="n">
        <v>19</v>
      </c>
      <c r="H18662" s="8" t="n">
        <v>19</v>
      </c>
      <c r="I18662" s="0" t="n">
        <v>1</v>
      </c>
      <c r="J18662" s="7" t="n">
        <f aca="false">IFERROR(F18662/G18662,"")</f>
        <v>2.70368421052632</v>
      </c>
      <c r="K18662" s="7" t="n">
        <f aca="false">IFERROR(F18662/H18662,"")</f>
        <v>2.70368421052632</v>
      </c>
      <c r="L18662" s="13" t="n">
        <f aca="false">L18661+F18662/$F$2*100</f>
        <v>99.9990894598655</v>
      </c>
    </row>
    <row r="18663" customFormat="false" ht="15" hidden="false" customHeight="false" outlineLevel="0" collapsed="false">
      <c r="A18663" s="0" t="s">
        <v>33850</v>
      </c>
      <c r="B18663" s="0" t="s">
        <v>6597</v>
      </c>
      <c r="C18663" s="0" t="s">
        <v>314</v>
      </c>
      <c r="D18663" s="0" t="s">
        <v>57</v>
      </c>
      <c r="E18663" s="0" t="s">
        <v>800</v>
      </c>
      <c r="F18663" s="7" t="n">
        <v>51.33</v>
      </c>
      <c r="G18663" s="6" t="n">
        <v>14</v>
      </c>
      <c r="H18663" s="8" t="n">
        <v>18</v>
      </c>
      <c r="I18663" s="0" t="n">
        <v>1</v>
      </c>
      <c r="J18663" s="7" t="n">
        <f aca="false">IFERROR(F18663/G18663,"")</f>
        <v>3.66642857142857</v>
      </c>
      <c r="K18663" s="7" t="n">
        <f aca="false">IFERROR(F18663/H18663,"")</f>
        <v>2.85166666666667</v>
      </c>
      <c r="L18663" s="13" t="n">
        <f aca="false">L18662+F18663/$F$2*100</f>
        <v>99.9990913349646</v>
      </c>
    </row>
    <row r="18664" customFormat="false" ht="15" hidden="false" customHeight="false" outlineLevel="0" collapsed="false">
      <c r="A18664" s="0" t="s">
        <v>33851</v>
      </c>
      <c r="B18664" s="0" t="s">
        <v>33852</v>
      </c>
      <c r="C18664" s="0" t="s">
        <v>475</v>
      </c>
      <c r="D18664" s="0" t="s">
        <v>164</v>
      </c>
      <c r="E18664" s="0" t="s">
        <v>112</v>
      </c>
      <c r="F18664" s="7" t="n">
        <v>51.33</v>
      </c>
      <c r="G18664" s="6" t="n">
        <v>23</v>
      </c>
      <c r="H18664" s="8" t="n">
        <v>25</v>
      </c>
      <c r="I18664" s="0" t="n">
        <v>1</v>
      </c>
      <c r="J18664" s="7" t="n">
        <f aca="false">IFERROR(F18664/G18664,"")</f>
        <v>2.23173913043478</v>
      </c>
      <c r="K18664" s="7" t="n">
        <f aca="false">IFERROR(F18664/H18664,"")</f>
        <v>2.0532</v>
      </c>
      <c r="L18664" s="13" t="n">
        <f aca="false">L18663+F18664/$F$2*100</f>
        <v>99.9990932100636</v>
      </c>
    </row>
    <row r="18665" customFormat="false" ht="15" hidden="false" customHeight="false" outlineLevel="0" collapsed="false">
      <c r="A18665" s="0" t="s">
        <v>33853</v>
      </c>
      <c r="B18665" s="0" t="s">
        <v>33854</v>
      </c>
      <c r="C18665" s="0" t="s">
        <v>3605</v>
      </c>
      <c r="D18665" s="0" t="s">
        <v>52</v>
      </c>
      <c r="E18665" s="0" t="s">
        <v>112</v>
      </c>
      <c r="F18665" s="7" t="n">
        <v>51.27</v>
      </c>
      <c r="G18665" s="6" t="n">
        <v>12</v>
      </c>
      <c r="H18665" s="8" t="n">
        <v>12</v>
      </c>
      <c r="I18665" s="0" t="n">
        <v>1</v>
      </c>
      <c r="J18665" s="7" t="n">
        <f aca="false">IFERROR(F18665/G18665,"")</f>
        <v>4.2725</v>
      </c>
      <c r="K18665" s="7" t="n">
        <f aca="false">IFERROR(F18665/H18665,"")</f>
        <v>4.2725</v>
      </c>
      <c r="L18665" s="13" t="n">
        <f aca="false">L18664+F18665/$F$2*100</f>
        <v>99.9990950829708</v>
      </c>
    </row>
    <row r="18666" customFormat="false" ht="15" hidden="false" customHeight="false" outlineLevel="0" collapsed="false">
      <c r="A18666" s="0" t="s">
        <v>33855</v>
      </c>
      <c r="B18666" s="0" t="s">
        <v>33856</v>
      </c>
      <c r="C18666" s="0" t="s">
        <v>475</v>
      </c>
      <c r="D18666" s="0" t="s">
        <v>57</v>
      </c>
      <c r="E18666" s="0" t="s">
        <v>15909</v>
      </c>
      <c r="F18666" s="7" t="n">
        <v>51.23</v>
      </c>
      <c r="G18666" s="6" t="n">
        <v>22</v>
      </c>
      <c r="H18666" s="8" t="n">
        <v>22</v>
      </c>
      <c r="I18666" s="0" t="n">
        <v>1</v>
      </c>
      <c r="J18666" s="7" t="n">
        <f aca="false">IFERROR(F18666/G18666,"")</f>
        <v>2.32863636363636</v>
      </c>
      <c r="K18666" s="7" t="n">
        <f aca="false">IFERROR(F18666/H18666,"")</f>
        <v>2.32863636363636</v>
      </c>
      <c r="L18666" s="13" t="n">
        <f aca="false">L18665+F18666/$F$2*100</f>
        <v>99.9990969544169</v>
      </c>
    </row>
    <row r="18667" customFormat="false" ht="15" hidden="false" customHeight="false" outlineLevel="0" collapsed="false">
      <c r="A18667" s="0" t="s">
        <v>33857</v>
      </c>
      <c r="B18667" s="0" t="s">
        <v>33858</v>
      </c>
      <c r="C18667" s="0" t="s">
        <v>13431</v>
      </c>
      <c r="D18667" s="0" t="s">
        <v>32</v>
      </c>
      <c r="E18667" s="0" t="s">
        <v>2162</v>
      </c>
      <c r="F18667" s="7" t="n">
        <v>51.23</v>
      </c>
      <c r="G18667" s="6" t="n">
        <v>12</v>
      </c>
      <c r="H18667" s="8" t="n">
        <v>12</v>
      </c>
      <c r="I18667" s="0" t="n">
        <v>1</v>
      </c>
      <c r="J18667" s="7" t="n">
        <f aca="false">IFERROR(F18667/G18667,"")</f>
        <v>4.26916666666667</v>
      </c>
      <c r="K18667" s="7" t="n">
        <f aca="false">IFERROR(F18667/H18667,"")</f>
        <v>4.26916666666667</v>
      </c>
      <c r="L18667" s="13" t="n">
        <f aca="false">L18666+F18667/$F$2*100</f>
        <v>99.9990988258629</v>
      </c>
    </row>
    <row r="18668" customFormat="false" ht="15" hidden="false" customHeight="false" outlineLevel="0" collapsed="false">
      <c r="A18668" s="0" t="s">
        <v>33859</v>
      </c>
      <c r="B18668" s="0" t="s">
        <v>33860</v>
      </c>
      <c r="C18668" s="0" t="s">
        <v>750</v>
      </c>
      <c r="D18668" s="0" t="s">
        <v>57</v>
      </c>
      <c r="E18668" s="0" t="s">
        <v>15909</v>
      </c>
      <c r="F18668" s="7" t="n">
        <v>51.13</v>
      </c>
      <c r="G18668" s="6" t="n">
        <v>21</v>
      </c>
      <c r="H18668" s="8" t="n">
        <v>21</v>
      </c>
      <c r="I18668" s="0" t="n">
        <v>1</v>
      </c>
      <c r="J18668" s="7" t="n">
        <f aca="false">IFERROR(F18668/G18668,"")</f>
        <v>2.43476190476191</v>
      </c>
      <c r="K18668" s="7" t="n">
        <f aca="false">IFERROR(F18668/H18668,"")</f>
        <v>2.43476190476191</v>
      </c>
      <c r="L18668" s="13" t="n">
        <f aca="false">L18667+F18668/$F$2*100</f>
        <v>99.9991006936559</v>
      </c>
    </row>
    <row r="18669" customFormat="false" ht="15" hidden="false" customHeight="false" outlineLevel="0" collapsed="false">
      <c r="A18669" s="0" t="s">
        <v>33861</v>
      </c>
      <c r="B18669" s="0" t="s">
        <v>33862</v>
      </c>
      <c r="C18669" s="0" t="s">
        <v>1102</v>
      </c>
      <c r="D18669" s="0" t="s">
        <v>123</v>
      </c>
      <c r="E18669" s="0" t="s">
        <v>15909</v>
      </c>
      <c r="F18669" s="7" t="n">
        <v>51.07</v>
      </c>
      <c r="G18669" s="6" t="n">
        <v>20</v>
      </c>
      <c r="H18669" s="8" t="n">
        <v>20</v>
      </c>
      <c r="I18669" s="0" t="n">
        <v>1</v>
      </c>
      <c r="J18669" s="7" t="n">
        <f aca="false">IFERROR(F18669/G18669,"")</f>
        <v>2.5535</v>
      </c>
      <c r="K18669" s="7" t="n">
        <f aca="false">IFERROR(F18669/H18669,"")</f>
        <v>2.5535</v>
      </c>
      <c r="L18669" s="13" t="n">
        <f aca="false">L18668+F18669/$F$2*100</f>
        <v>99.999102559257</v>
      </c>
    </row>
    <row r="18670" customFormat="false" ht="15" hidden="false" customHeight="false" outlineLevel="0" collapsed="false">
      <c r="A18670" s="0" t="s">
        <v>33863</v>
      </c>
      <c r="B18670" s="0" t="s">
        <v>311</v>
      </c>
      <c r="C18670" s="0" t="s">
        <v>603</v>
      </c>
      <c r="D18670" s="0" t="s">
        <v>52</v>
      </c>
      <c r="E18670" s="0" t="s">
        <v>15909</v>
      </c>
      <c r="F18670" s="7" t="n">
        <v>51.05</v>
      </c>
      <c r="G18670" s="6" t="n">
        <v>17</v>
      </c>
      <c r="H18670" s="8" t="n">
        <v>19</v>
      </c>
      <c r="I18670" s="0" t="n">
        <v>1</v>
      </c>
      <c r="J18670" s="7" t="n">
        <f aca="false">IFERROR(F18670/G18670,"")</f>
        <v>3.00294117647059</v>
      </c>
      <c r="K18670" s="7" t="n">
        <f aca="false">IFERROR(F18670/H18670,"")</f>
        <v>2.68684210526316</v>
      </c>
      <c r="L18670" s="13" t="n">
        <f aca="false">L18669+F18670/$F$2*100</f>
        <v>99.9991044241276</v>
      </c>
    </row>
    <row r="18671" customFormat="false" ht="15" hidden="false" customHeight="false" outlineLevel="0" collapsed="false">
      <c r="A18671" s="0" t="s">
        <v>33864</v>
      </c>
      <c r="B18671" s="0" t="s">
        <v>4276</v>
      </c>
      <c r="C18671" s="0" t="s">
        <v>61</v>
      </c>
      <c r="D18671" s="0" t="s">
        <v>164</v>
      </c>
      <c r="E18671" s="0" t="s">
        <v>2724</v>
      </c>
      <c r="F18671" s="7" t="n">
        <v>51.05</v>
      </c>
      <c r="G18671" s="6" t="n">
        <v>13</v>
      </c>
      <c r="H18671" s="8" t="n">
        <v>13</v>
      </c>
      <c r="I18671" s="0" t="n">
        <v>1</v>
      </c>
      <c r="J18671" s="7" t="n">
        <f aca="false">IFERROR(F18671/G18671,"")</f>
        <v>3.92692307692308</v>
      </c>
      <c r="K18671" s="7" t="n">
        <f aca="false">IFERROR(F18671/H18671,"")</f>
        <v>3.92692307692308</v>
      </c>
      <c r="L18671" s="13" t="n">
        <f aca="false">L18670+F18671/$F$2*100</f>
        <v>99.9991062889982</v>
      </c>
    </row>
    <row r="18672" customFormat="false" ht="15" hidden="false" customHeight="false" outlineLevel="0" collapsed="false">
      <c r="A18672" s="0" t="s">
        <v>33865</v>
      </c>
      <c r="B18672" s="0" t="s">
        <v>33866</v>
      </c>
      <c r="C18672" s="0" t="s">
        <v>4841</v>
      </c>
      <c r="D18672" s="0" t="s">
        <v>57</v>
      </c>
      <c r="E18672" s="0" t="s">
        <v>15909</v>
      </c>
      <c r="F18672" s="7" t="n">
        <v>50.97</v>
      </c>
      <c r="G18672" s="6" t="n">
        <v>26</v>
      </c>
      <c r="H18672" s="8" t="n">
        <v>26</v>
      </c>
      <c r="I18672" s="0" t="n">
        <v>1</v>
      </c>
      <c r="J18672" s="7" t="n">
        <f aca="false">IFERROR(F18672/G18672,"")</f>
        <v>1.96038461538462</v>
      </c>
      <c r="K18672" s="7" t="n">
        <f aca="false">IFERROR(F18672/H18672,"")</f>
        <v>1.96038461538462</v>
      </c>
      <c r="L18672" s="13" t="n">
        <f aca="false">L18671+F18672/$F$2*100</f>
        <v>99.9991081509463</v>
      </c>
    </row>
    <row r="18673" customFormat="false" ht="15" hidden="false" customHeight="false" outlineLevel="0" collapsed="false">
      <c r="A18673" s="0" t="s">
        <v>33867</v>
      </c>
      <c r="B18673" s="0" t="s">
        <v>1715</v>
      </c>
      <c r="C18673" s="0" t="s">
        <v>28397</v>
      </c>
      <c r="D18673" s="0" t="s">
        <v>127</v>
      </c>
      <c r="E18673" s="0" t="s">
        <v>15909</v>
      </c>
      <c r="F18673" s="7" t="n">
        <v>50.74</v>
      </c>
      <c r="G18673" s="6" t="n">
        <v>22</v>
      </c>
      <c r="H18673" s="8" t="n">
        <v>22</v>
      </c>
      <c r="I18673" s="0" t="n">
        <v>1</v>
      </c>
      <c r="J18673" s="7" t="n">
        <f aca="false">IFERROR(F18673/G18673,"")</f>
        <v>2.30636363636364</v>
      </c>
      <c r="K18673" s="7" t="n">
        <f aca="false">IFERROR(F18673/H18673,"")</f>
        <v>2.30636363636364</v>
      </c>
      <c r="L18673" s="13" t="n">
        <f aca="false">L18672+F18673/$F$2*100</f>
        <v>99.9991100044925</v>
      </c>
    </row>
    <row r="18674" customFormat="false" ht="15" hidden="false" customHeight="false" outlineLevel="0" collapsed="false">
      <c r="A18674" s="0" t="s">
        <v>33868</v>
      </c>
      <c r="B18674" s="0" t="s">
        <v>711</v>
      </c>
      <c r="C18674" s="0" t="s">
        <v>107</v>
      </c>
      <c r="D18674" s="0" t="s">
        <v>260</v>
      </c>
      <c r="E18674" s="0" t="s">
        <v>2724</v>
      </c>
      <c r="F18674" s="7" t="n">
        <v>50.73</v>
      </c>
      <c r="G18674" s="6" t="n">
        <v>12</v>
      </c>
      <c r="H18674" s="8" t="n">
        <v>12</v>
      </c>
      <c r="I18674" s="0" t="n">
        <v>1</v>
      </c>
      <c r="J18674" s="7" t="n">
        <f aca="false">IFERROR(F18674/G18674,"")</f>
        <v>4.2275</v>
      </c>
      <c r="K18674" s="7" t="n">
        <f aca="false">IFERROR(F18674/H18674,"")</f>
        <v>4.2275</v>
      </c>
      <c r="L18674" s="13" t="n">
        <f aca="false">L18673+F18674/$F$2*100</f>
        <v>99.9991118576734</v>
      </c>
    </row>
    <row r="18675" customFormat="false" ht="15" hidden="false" customHeight="false" outlineLevel="0" collapsed="false">
      <c r="A18675" s="0" t="s">
        <v>33869</v>
      </c>
      <c r="B18675" s="0" t="s">
        <v>33870</v>
      </c>
      <c r="C18675" s="0" t="s">
        <v>79</v>
      </c>
      <c r="D18675" s="0" t="s">
        <v>134</v>
      </c>
      <c r="E18675" s="0" t="s">
        <v>15909</v>
      </c>
      <c r="F18675" s="7" t="n">
        <v>50.73</v>
      </c>
      <c r="G18675" s="6" t="n">
        <v>12</v>
      </c>
      <c r="H18675" s="8" t="n">
        <v>12</v>
      </c>
      <c r="I18675" s="0" t="n">
        <v>1</v>
      </c>
      <c r="J18675" s="7" t="n">
        <f aca="false">IFERROR(F18675/G18675,"")</f>
        <v>4.2275</v>
      </c>
      <c r="K18675" s="7" t="n">
        <f aca="false">IFERROR(F18675/H18675,"")</f>
        <v>4.2275</v>
      </c>
      <c r="L18675" s="13" t="n">
        <f aca="false">L18674+F18675/$F$2*100</f>
        <v>99.9991137108543</v>
      </c>
    </row>
    <row r="18676" customFormat="false" ht="15" hidden="false" customHeight="false" outlineLevel="0" collapsed="false">
      <c r="A18676" s="0" t="s">
        <v>33871</v>
      </c>
      <c r="B18676" s="0" t="s">
        <v>33872</v>
      </c>
      <c r="C18676" s="0" t="s">
        <v>534</v>
      </c>
      <c r="D18676" s="0" t="s">
        <v>57</v>
      </c>
      <c r="E18676" s="0" t="s">
        <v>1789</v>
      </c>
      <c r="F18676" s="7" t="n">
        <v>50.66</v>
      </c>
      <c r="G18676" s="6" t="n">
        <v>11</v>
      </c>
      <c r="H18676" s="8" t="n">
        <v>11</v>
      </c>
      <c r="I18676" s="0" t="n">
        <v>1</v>
      </c>
      <c r="J18676" s="7" t="n">
        <f aca="false">IFERROR(F18676/G18676,"")</f>
        <v>4.60545454545455</v>
      </c>
      <c r="K18676" s="7" t="n">
        <f aca="false">IFERROR(F18676/H18676,"")</f>
        <v>4.60545454545455</v>
      </c>
      <c r="L18676" s="13" t="n">
        <f aca="false">L18675+F18676/$F$2*100</f>
        <v>99.9991155614781</v>
      </c>
    </row>
    <row r="18677" customFormat="false" ht="15" hidden="false" customHeight="false" outlineLevel="0" collapsed="false">
      <c r="A18677" s="0" t="s">
        <v>33873</v>
      </c>
      <c r="B18677" s="0" t="s">
        <v>33874</v>
      </c>
      <c r="C18677" s="0" t="s">
        <v>8340</v>
      </c>
      <c r="D18677" s="0" t="s">
        <v>290</v>
      </c>
      <c r="E18677" s="0" t="s">
        <v>15909</v>
      </c>
      <c r="F18677" s="7" t="n">
        <v>50.61</v>
      </c>
      <c r="G18677" s="6" t="n">
        <v>11</v>
      </c>
      <c r="H18677" s="8" t="n">
        <v>11</v>
      </c>
      <c r="I18677" s="0" t="n">
        <v>1</v>
      </c>
      <c r="J18677" s="7" t="n">
        <f aca="false">IFERROR(F18677/G18677,"")</f>
        <v>4.60090909090909</v>
      </c>
      <c r="K18677" s="7" t="n">
        <f aca="false">IFERROR(F18677/H18677,"")</f>
        <v>4.60090909090909</v>
      </c>
      <c r="L18677" s="13" t="n">
        <f aca="false">L18676+F18677/$F$2*100</f>
        <v>99.9991174102753</v>
      </c>
    </row>
    <row r="18678" customFormat="false" ht="15" hidden="false" customHeight="false" outlineLevel="0" collapsed="false">
      <c r="A18678" s="0" t="s">
        <v>33875</v>
      </c>
      <c r="B18678" s="0" t="s">
        <v>2142</v>
      </c>
      <c r="C18678" s="0" t="s">
        <v>584</v>
      </c>
      <c r="D18678" s="0" t="s">
        <v>57</v>
      </c>
      <c r="E18678" s="0" t="s">
        <v>269</v>
      </c>
      <c r="F18678" s="7" t="n">
        <v>50.6</v>
      </c>
      <c r="G18678" s="6" t="n">
        <v>16</v>
      </c>
      <c r="H18678" s="8" t="n">
        <v>16</v>
      </c>
      <c r="I18678" s="0" t="n">
        <v>1</v>
      </c>
      <c r="J18678" s="7" t="n">
        <f aca="false">IFERROR(F18678/G18678,"")</f>
        <v>3.1625</v>
      </c>
      <c r="K18678" s="7" t="n">
        <f aca="false">IFERROR(F18678/H18678,"")</f>
        <v>3.1625</v>
      </c>
      <c r="L18678" s="13" t="n">
        <f aca="false">L18677+F18678/$F$2*100</f>
        <v>99.9991192587073</v>
      </c>
    </row>
    <row r="18679" customFormat="false" ht="15" hidden="false" customHeight="false" outlineLevel="0" collapsed="false">
      <c r="A18679" s="0" t="s">
        <v>33876</v>
      </c>
      <c r="B18679" s="0" t="s">
        <v>238</v>
      </c>
      <c r="C18679" s="0" t="s">
        <v>10945</v>
      </c>
      <c r="D18679" s="0" t="s">
        <v>123</v>
      </c>
      <c r="E18679" s="0" t="s">
        <v>269</v>
      </c>
      <c r="F18679" s="7" t="n">
        <v>50.53</v>
      </c>
      <c r="G18679" s="6" t="n">
        <v>11</v>
      </c>
      <c r="H18679" s="8" t="n">
        <v>11</v>
      </c>
      <c r="I18679" s="0" t="n">
        <v>1</v>
      </c>
      <c r="J18679" s="7" t="n">
        <f aca="false">IFERROR(F18679/G18679,"")</f>
        <v>4.59363636363636</v>
      </c>
      <c r="K18679" s="7" t="n">
        <f aca="false">IFERROR(F18679/H18679,"")</f>
        <v>4.59363636363636</v>
      </c>
      <c r="L18679" s="13" t="n">
        <f aca="false">L18678+F18679/$F$2*100</f>
        <v>99.9991211045821</v>
      </c>
    </row>
    <row r="18680" customFormat="false" ht="15" hidden="false" customHeight="false" outlineLevel="0" collapsed="false">
      <c r="A18680" s="0" t="s">
        <v>33877</v>
      </c>
      <c r="B18680" s="0" t="s">
        <v>8922</v>
      </c>
      <c r="C18680" s="0" t="s">
        <v>574</v>
      </c>
      <c r="D18680" s="0" t="s">
        <v>71</v>
      </c>
      <c r="E18680" s="0" t="s">
        <v>15909</v>
      </c>
      <c r="F18680" s="7" t="n">
        <v>50.44</v>
      </c>
      <c r="G18680" s="6" t="n">
        <v>12</v>
      </c>
      <c r="H18680" s="8" t="n">
        <v>12</v>
      </c>
      <c r="I18680" s="0" t="n">
        <v>1</v>
      </c>
      <c r="J18680" s="7" t="n">
        <f aca="false">IFERROR(F18680/G18680,"")</f>
        <v>4.20333333333333</v>
      </c>
      <c r="K18680" s="7" t="n">
        <f aca="false">IFERROR(F18680/H18680,"")</f>
        <v>4.20333333333333</v>
      </c>
      <c r="L18680" s="13" t="n">
        <f aca="false">L18679+F18680/$F$2*100</f>
        <v>99.9991229471692</v>
      </c>
    </row>
    <row r="18681" customFormat="false" ht="15" hidden="false" customHeight="false" outlineLevel="0" collapsed="false">
      <c r="A18681" s="0" t="s">
        <v>33878</v>
      </c>
      <c r="B18681" s="0" t="s">
        <v>33879</v>
      </c>
      <c r="C18681" s="0" t="s">
        <v>31661</v>
      </c>
      <c r="D18681" s="0" t="s">
        <v>241</v>
      </c>
      <c r="E18681" s="0" t="s">
        <v>15909</v>
      </c>
      <c r="F18681" s="7" t="n">
        <v>50.32</v>
      </c>
      <c r="G18681" s="6" t="n">
        <v>12</v>
      </c>
      <c r="H18681" s="8" t="n">
        <v>12</v>
      </c>
      <c r="I18681" s="0" t="n">
        <v>1</v>
      </c>
      <c r="J18681" s="7" t="n">
        <f aca="false">IFERROR(F18681/G18681,"")</f>
        <v>4.19333333333333</v>
      </c>
      <c r="K18681" s="7" t="n">
        <f aca="false">IFERROR(F18681/H18681,"")</f>
        <v>4.19333333333333</v>
      </c>
      <c r="L18681" s="13" t="n">
        <f aca="false">L18680+F18681/$F$2*100</f>
        <v>99.9991247853727</v>
      </c>
    </row>
    <row r="18682" customFormat="false" ht="15" hidden="false" customHeight="false" outlineLevel="0" collapsed="false">
      <c r="A18682" s="0" t="s">
        <v>33880</v>
      </c>
      <c r="B18682" s="0" t="s">
        <v>2828</v>
      </c>
      <c r="C18682" s="0" t="s">
        <v>2570</v>
      </c>
      <c r="D18682" s="0" t="s">
        <v>3381</v>
      </c>
      <c r="E18682" s="0" t="s">
        <v>15909</v>
      </c>
      <c r="F18682" s="7" t="n">
        <v>50.31</v>
      </c>
      <c r="G18682" s="6" t="n">
        <v>20</v>
      </c>
      <c r="H18682" s="8" t="n">
        <v>20</v>
      </c>
      <c r="I18682" s="0" t="n">
        <v>1</v>
      </c>
      <c r="J18682" s="7" t="n">
        <f aca="false">IFERROR(F18682/G18682,"")</f>
        <v>2.5155</v>
      </c>
      <c r="K18682" s="7" t="n">
        <f aca="false">IFERROR(F18682/H18682,"")</f>
        <v>2.5155</v>
      </c>
      <c r="L18682" s="13" t="n">
        <f aca="false">L18681+F18682/$F$2*100</f>
        <v>99.9991266232109</v>
      </c>
    </row>
    <row r="18683" customFormat="false" ht="15" hidden="false" customHeight="false" outlineLevel="0" collapsed="false">
      <c r="A18683" s="0" t="s">
        <v>33881</v>
      </c>
      <c r="B18683" s="0" t="s">
        <v>28551</v>
      </c>
      <c r="C18683" s="0" t="s">
        <v>601</v>
      </c>
      <c r="D18683" s="0" t="s">
        <v>164</v>
      </c>
      <c r="E18683" s="0" t="s">
        <v>1243</v>
      </c>
      <c r="F18683" s="7" t="n">
        <v>50.27</v>
      </c>
      <c r="G18683" s="6" t="n">
        <v>13</v>
      </c>
      <c r="H18683" s="8" t="n">
        <v>13</v>
      </c>
      <c r="I18683" s="0" t="n">
        <v>1</v>
      </c>
      <c r="J18683" s="7" t="n">
        <f aca="false">IFERROR(F18683/G18683,"")</f>
        <v>3.86692307692308</v>
      </c>
      <c r="K18683" s="7" t="n">
        <f aca="false">IFERROR(F18683/H18683,"")</f>
        <v>3.86692307692308</v>
      </c>
      <c r="L18683" s="13" t="n">
        <f aca="false">L18682+F18683/$F$2*100</f>
        <v>99.9991284595878</v>
      </c>
    </row>
    <row r="18684" customFormat="false" ht="15" hidden="false" customHeight="false" outlineLevel="0" collapsed="false">
      <c r="A18684" s="0" t="s">
        <v>33882</v>
      </c>
      <c r="B18684" s="0" t="s">
        <v>33883</v>
      </c>
      <c r="C18684" s="0" t="s">
        <v>33884</v>
      </c>
      <c r="D18684" s="0" t="s">
        <v>134</v>
      </c>
      <c r="E18684" s="0" t="s">
        <v>15909</v>
      </c>
      <c r="F18684" s="7" t="n">
        <v>50.04</v>
      </c>
      <c r="G18684" s="6" t="n">
        <v>19</v>
      </c>
      <c r="H18684" s="8" t="n">
        <v>19</v>
      </c>
      <c r="I18684" s="0" t="n">
        <v>1</v>
      </c>
      <c r="J18684" s="7" t="n">
        <f aca="false">IFERROR(F18684/G18684,"")</f>
        <v>2.63368421052632</v>
      </c>
      <c r="K18684" s="7" t="n">
        <f aca="false">IFERROR(F18684/H18684,"")</f>
        <v>2.63368421052632</v>
      </c>
      <c r="L18684" s="13" t="n">
        <f aca="false">L18683+F18684/$F$2*100</f>
        <v>99.9991302875628</v>
      </c>
    </row>
    <row r="18685" customFormat="false" ht="15" hidden="false" customHeight="false" outlineLevel="0" collapsed="false">
      <c r="A18685" s="0" t="s">
        <v>33885</v>
      </c>
      <c r="B18685" s="0" t="s">
        <v>33886</v>
      </c>
      <c r="C18685" s="0" t="s">
        <v>33887</v>
      </c>
      <c r="D18685" s="0" t="s">
        <v>89</v>
      </c>
      <c r="E18685" s="0" t="s">
        <v>269</v>
      </c>
      <c r="F18685" s="7" t="n">
        <v>50.03</v>
      </c>
      <c r="G18685" s="6" t="n">
        <v>16</v>
      </c>
      <c r="H18685" s="8" t="n">
        <v>16</v>
      </c>
      <c r="I18685" s="0" t="n">
        <v>1</v>
      </c>
      <c r="J18685" s="7" t="n">
        <f aca="false">IFERROR(F18685/G18685,"")</f>
        <v>3.126875</v>
      </c>
      <c r="K18685" s="7" t="n">
        <f aca="false">IFERROR(F18685/H18685,"")</f>
        <v>3.126875</v>
      </c>
      <c r="L18685" s="13" t="n">
        <f aca="false">L18684+F18685/$F$2*100</f>
        <v>99.9991321151725</v>
      </c>
    </row>
    <row r="18686" customFormat="false" ht="15" hidden="false" customHeight="false" outlineLevel="0" collapsed="false">
      <c r="A18686" s="0" t="s">
        <v>33888</v>
      </c>
      <c r="B18686" s="0" t="s">
        <v>1448</v>
      </c>
      <c r="C18686" s="0" t="s">
        <v>137</v>
      </c>
      <c r="D18686" s="0" t="s">
        <v>217</v>
      </c>
      <c r="E18686" s="0" t="s">
        <v>2162</v>
      </c>
      <c r="F18686" s="7" t="n">
        <v>50.02</v>
      </c>
      <c r="G18686" s="6" t="n">
        <v>11</v>
      </c>
      <c r="H18686" s="8" t="n">
        <v>11</v>
      </c>
      <c r="I18686" s="0" t="n">
        <v>1</v>
      </c>
      <c r="J18686" s="7" t="n">
        <f aca="false">IFERROR(F18686/G18686,"")</f>
        <v>4.54727272727273</v>
      </c>
      <c r="K18686" s="7" t="n">
        <f aca="false">IFERROR(F18686/H18686,"")</f>
        <v>4.54727272727273</v>
      </c>
      <c r="L18686" s="13" t="n">
        <f aca="false">L18685+F18686/$F$2*100</f>
        <v>99.9991339424169</v>
      </c>
    </row>
    <row r="18687" customFormat="false" ht="15" hidden="false" customHeight="false" outlineLevel="0" collapsed="false">
      <c r="A18687" s="0" t="s">
        <v>33889</v>
      </c>
      <c r="B18687" s="0" t="s">
        <v>99</v>
      </c>
      <c r="C18687" s="0" t="s">
        <v>1796</v>
      </c>
      <c r="D18687" s="0" t="s">
        <v>80</v>
      </c>
      <c r="E18687" s="0" t="s">
        <v>15909</v>
      </c>
      <c r="F18687" s="7" t="n">
        <v>50</v>
      </c>
      <c r="G18687" s="6" t="n">
        <v>25</v>
      </c>
      <c r="H18687" s="8" t="n">
        <v>25</v>
      </c>
      <c r="I18687" s="0" t="n">
        <v>1</v>
      </c>
      <c r="J18687" s="7" t="n">
        <f aca="false">IFERROR(F18687/G18687,"")</f>
        <v>2</v>
      </c>
      <c r="K18687" s="7" t="n">
        <f aca="false">IFERROR(F18687/H18687,"")</f>
        <v>2</v>
      </c>
      <c r="L18687" s="13" t="n">
        <f aca="false">L18686+F18687/$F$2*100</f>
        <v>99.9991357689307</v>
      </c>
    </row>
    <row r="18688" customFormat="false" ht="15" hidden="false" customHeight="false" outlineLevel="0" collapsed="false">
      <c r="A18688" s="0" t="s">
        <v>33890</v>
      </c>
      <c r="B18688" s="0" t="s">
        <v>7221</v>
      </c>
      <c r="C18688" s="0" t="s">
        <v>1681</v>
      </c>
      <c r="D18688" s="0" t="s">
        <v>57</v>
      </c>
      <c r="E18688" s="0" t="s">
        <v>15909</v>
      </c>
      <c r="F18688" s="7" t="n">
        <v>49.93</v>
      </c>
      <c r="G18688" s="6" t="n">
        <v>11</v>
      </c>
      <c r="H18688" s="8" t="n">
        <v>11</v>
      </c>
      <c r="I18688" s="0" t="n">
        <v>1</v>
      </c>
      <c r="J18688" s="7" t="n">
        <f aca="false">IFERROR(F18688/G18688,"")</f>
        <v>4.53909090909091</v>
      </c>
      <c r="K18688" s="7" t="n">
        <f aca="false">IFERROR(F18688/H18688,"")</f>
        <v>4.53909090909091</v>
      </c>
      <c r="L18688" s="13" t="n">
        <f aca="false">L18687+F18688/$F$2*100</f>
        <v>99.9991375928873</v>
      </c>
    </row>
    <row r="18689" customFormat="false" ht="15" hidden="false" customHeight="false" outlineLevel="0" collapsed="false">
      <c r="A18689" s="0" t="s">
        <v>33891</v>
      </c>
      <c r="B18689" s="0" t="s">
        <v>1385</v>
      </c>
      <c r="C18689" s="0" t="s">
        <v>5617</v>
      </c>
      <c r="D18689" s="0" t="s">
        <v>1793</v>
      </c>
      <c r="E18689" s="0" t="s">
        <v>112</v>
      </c>
      <c r="F18689" s="7" t="n">
        <v>49.84</v>
      </c>
      <c r="G18689" s="6" t="n">
        <v>11</v>
      </c>
      <c r="H18689" s="8" t="n">
        <v>11</v>
      </c>
      <c r="I18689" s="0" t="n">
        <v>1</v>
      </c>
      <c r="J18689" s="7" t="n">
        <f aca="false">IFERROR(F18689/G18689,"")</f>
        <v>4.53090909090909</v>
      </c>
      <c r="K18689" s="7" t="n">
        <f aca="false">IFERROR(F18689/H18689,"")</f>
        <v>4.53090909090909</v>
      </c>
      <c r="L18689" s="13" t="n">
        <f aca="false">L18688+F18689/$F$2*100</f>
        <v>99.9991394135563</v>
      </c>
    </row>
    <row r="18690" customFormat="false" ht="15" hidden="false" customHeight="false" outlineLevel="0" collapsed="false">
      <c r="A18690" s="0" t="s">
        <v>33892</v>
      </c>
      <c r="B18690" s="0" t="s">
        <v>2859</v>
      </c>
      <c r="C18690" s="0" t="s">
        <v>130</v>
      </c>
      <c r="D18690" s="0" t="s">
        <v>5269</v>
      </c>
      <c r="E18690" s="0" t="s">
        <v>15909</v>
      </c>
      <c r="F18690" s="7" t="n">
        <v>49.75</v>
      </c>
      <c r="G18690" s="6" t="n">
        <v>21</v>
      </c>
      <c r="H18690" s="8" t="n">
        <v>21</v>
      </c>
      <c r="I18690" s="0" t="n">
        <v>1</v>
      </c>
      <c r="J18690" s="7" t="n">
        <f aca="false">IFERROR(F18690/G18690,"")</f>
        <v>2.36904761904762</v>
      </c>
      <c r="K18690" s="7" t="n">
        <f aca="false">IFERROR(F18690/H18690,"")</f>
        <v>2.36904761904762</v>
      </c>
      <c r="L18690" s="13" t="n">
        <f aca="false">L18689+F18690/$F$2*100</f>
        <v>99.9991412309375</v>
      </c>
    </row>
    <row r="18691" customFormat="false" ht="15" hidden="false" customHeight="false" outlineLevel="0" collapsed="false">
      <c r="A18691" s="0" t="s">
        <v>33893</v>
      </c>
      <c r="B18691" s="0" t="s">
        <v>33894</v>
      </c>
      <c r="C18691" s="0" t="s">
        <v>30783</v>
      </c>
      <c r="D18691" s="0" t="s">
        <v>71</v>
      </c>
      <c r="E18691" s="0" t="s">
        <v>17838</v>
      </c>
      <c r="F18691" s="7" t="n">
        <v>49.67</v>
      </c>
      <c r="G18691" s="6" t="n">
        <v>11</v>
      </c>
      <c r="H18691" s="8" t="n">
        <v>11</v>
      </c>
      <c r="I18691" s="0" t="n">
        <v>1</v>
      </c>
      <c r="J18691" s="7" t="n">
        <f aca="false">IFERROR(F18691/G18691,"")</f>
        <v>4.51545454545455</v>
      </c>
      <c r="K18691" s="7" t="n">
        <f aca="false">IFERROR(F18691/H18691,"")</f>
        <v>4.51545454545455</v>
      </c>
      <c r="L18691" s="13" t="n">
        <f aca="false">L18690+F18691/$F$2*100</f>
        <v>99.9991430453963</v>
      </c>
    </row>
    <row r="18692" customFormat="false" ht="15" hidden="false" customHeight="false" outlineLevel="0" collapsed="false">
      <c r="A18692" s="0" t="s">
        <v>33895</v>
      </c>
      <c r="B18692" s="0" t="s">
        <v>33896</v>
      </c>
      <c r="C18692" s="0" t="s">
        <v>365</v>
      </c>
      <c r="D18692" s="0" t="s">
        <v>57</v>
      </c>
      <c r="E18692" s="0" t="s">
        <v>4424</v>
      </c>
      <c r="F18692" s="7" t="n">
        <v>49.64</v>
      </c>
      <c r="G18692" s="6" t="n">
        <v>13</v>
      </c>
      <c r="H18692" s="8" t="n">
        <v>21</v>
      </c>
      <c r="I18692" s="0" t="n">
        <v>1</v>
      </c>
      <c r="J18692" s="7" t="n">
        <f aca="false">IFERROR(F18692/G18692,"")</f>
        <v>3.81846153846154</v>
      </c>
      <c r="K18692" s="7" t="n">
        <f aca="false">IFERROR(F18692/H18692,"")</f>
        <v>2.36380952380952</v>
      </c>
      <c r="L18692" s="13" t="n">
        <f aca="false">L18691+F18692/$F$2*100</f>
        <v>99.9991448587592</v>
      </c>
    </row>
    <row r="18693" customFormat="false" ht="15" hidden="false" customHeight="false" outlineLevel="0" collapsed="false">
      <c r="A18693" s="0" t="s">
        <v>33897</v>
      </c>
      <c r="B18693" s="0" t="s">
        <v>33898</v>
      </c>
      <c r="C18693" s="0" t="s">
        <v>1094</v>
      </c>
      <c r="D18693" s="0" t="s">
        <v>57</v>
      </c>
      <c r="E18693" s="0" t="s">
        <v>2194</v>
      </c>
      <c r="F18693" s="7" t="n">
        <v>49.64</v>
      </c>
      <c r="G18693" s="6" t="n">
        <v>28</v>
      </c>
      <c r="H18693" s="8" t="n">
        <v>28</v>
      </c>
      <c r="I18693" s="0" t="n">
        <v>1</v>
      </c>
      <c r="J18693" s="7" t="n">
        <f aca="false">IFERROR(F18693/G18693,"")</f>
        <v>1.77285714285714</v>
      </c>
      <c r="K18693" s="7" t="n">
        <f aca="false">IFERROR(F18693/H18693,"")</f>
        <v>1.77285714285714</v>
      </c>
      <c r="L18693" s="13" t="n">
        <f aca="false">L18692+F18693/$F$2*100</f>
        <v>99.9991466721221</v>
      </c>
    </row>
    <row r="18694" customFormat="false" ht="15" hidden="false" customHeight="false" outlineLevel="0" collapsed="false">
      <c r="A18694" s="0" t="s">
        <v>33899</v>
      </c>
      <c r="B18694" s="0" t="s">
        <v>33900</v>
      </c>
      <c r="C18694" s="0" t="s">
        <v>462</v>
      </c>
      <c r="D18694" s="0" t="s">
        <v>57</v>
      </c>
      <c r="E18694" s="0" t="s">
        <v>15909</v>
      </c>
      <c r="F18694" s="7" t="n">
        <v>49.62</v>
      </c>
      <c r="G18694" s="6" t="n">
        <v>11</v>
      </c>
      <c r="H18694" s="8" t="n">
        <v>11</v>
      </c>
      <c r="I18694" s="0" t="n">
        <v>1</v>
      </c>
      <c r="J18694" s="7" t="n">
        <f aca="false">IFERROR(F18694/G18694,"")</f>
        <v>4.51090909090909</v>
      </c>
      <c r="K18694" s="7" t="n">
        <f aca="false">IFERROR(F18694/H18694,"")</f>
        <v>4.51090909090909</v>
      </c>
      <c r="L18694" s="13" t="n">
        <f aca="false">L18693+F18694/$F$2*100</f>
        <v>99.9991484847543</v>
      </c>
    </row>
    <row r="18695" customFormat="false" ht="15" hidden="false" customHeight="false" outlineLevel="0" collapsed="false">
      <c r="A18695" s="0" t="s">
        <v>33901</v>
      </c>
      <c r="B18695" s="0" t="s">
        <v>12208</v>
      </c>
      <c r="C18695" s="0" t="s">
        <v>4754</v>
      </c>
      <c r="D18695" s="0" t="s">
        <v>101</v>
      </c>
      <c r="E18695" s="0" t="s">
        <v>9296</v>
      </c>
      <c r="F18695" s="7" t="n">
        <v>49.6</v>
      </c>
      <c r="G18695" s="6" t="n">
        <v>28</v>
      </c>
      <c r="H18695" s="8" t="n">
        <v>28</v>
      </c>
      <c r="I18695" s="0" t="n">
        <v>1</v>
      </c>
      <c r="J18695" s="7" t="n">
        <f aca="false">IFERROR(F18695/G18695,"")</f>
        <v>1.77142857142857</v>
      </c>
      <c r="K18695" s="7" t="n">
        <f aca="false">IFERROR(F18695/H18695,"")</f>
        <v>1.77142857142857</v>
      </c>
      <c r="L18695" s="13" t="n">
        <f aca="false">L18694+F18695/$F$2*100</f>
        <v>99.999150296656</v>
      </c>
    </row>
    <row r="18696" customFormat="false" ht="15" hidden="false" customHeight="false" outlineLevel="0" collapsed="false">
      <c r="A18696" s="0" t="s">
        <v>33902</v>
      </c>
      <c r="B18696" s="0" t="s">
        <v>33903</v>
      </c>
      <c r="C18696" s="0" t="s">
        <v>28859</v>
      </c>
      <c r="D18696" s="0" t="s">
        <v>4953</v>
      </c>
      <c r="E18696" s="0" t="s">
        <v>112</v>
      </c>
      <c r="F18696" s="7" t="n">
        <v>49.49</v>
      </c>
      <c r="G18696" s="6" t="n">
        <v>12</v>
      </c>
      <c r="H18696" s="8" t="n">
        <v>12</v>
      </c>
      <c r="I18696" s="0" t="n">
        <v>1</v>
      </c>
      <c r="J18696" s="7" t="n">
        <f aca="false">IFERROR(F18696/G18696,"")</f>
        <v>4.12416666666667</v>
      </c>
      <c r="K18696" s="7" t="n">
        <f aca="false">IFERROR(F18696/H18696,"")</f>
        <v>4.12416666666667</v>
      </c>
      <c r="L18696" s="13" t="n">
        <f aca="false">L18695+F18696/$F$2*100</f>
        <v>99.9991521045394</v>
      </c>
    </row>
    <row r="18697" customFormat="false" ht="15" hidden="false" customHeight="false" outlineLevel="0" collapsed="false">
      <c r="A18697" s="0" t="s">
        <v>33904</v>
      </c>
      <c r="B18697" s="0" t="s">
        <v>6815</v>
      </c>
      <c r="C18697" s="0" t="s">
        <v>213</v>
      </c>
      <c r="D18697" s="0" t="s">
        <v>52</v>
      </c>
      <c r="E18697" s="0" t="s">
        <v>15909</v>
      </c>
      <c r="F18697" s="7" t="n">
        <v>49.47</v>
      </c>
      <c r="G18697" s="6" t="n">
        <v>15</v>
      </c>
      <c r="H18697" s="8" t="n">
        <v>15</v>
      </c>
      <c r="I18697" s="0" t="n">
        <v>1</v>
      </c>
      <c r="J18697" s="7" t="n">
        <f aca="false">IFERROR(F18697/G18697,"")</f>
        <v>3.298</v>
      </c>
      <c r="K18697" s="7" t="n">
        <f aca="false">IFERROR(F18697/H18697,"")</f>
        <v>3.298</v>
      </c>
      <c r="L18697" s="13" t="n">
        <f aca="false">L18696+F18697/$F$2*100</f>
        <v>99.9991539116921</v>
      </c>
    </row>
    <row r="18698" customFormat="false" ht="15" hidden="false" customHeight="false" outlineLevel="0" collapsed="false">
      <c r="A18698" s="0" t="s">
        <v>33905</v>
      </c>
      <c r="B18698" s="0" t="s">
        <v>19034</v>
      </c>
      <c r="C18698" s="0" t="s">
        <v>1792</v>
      </c>
      <c r="D18698" s="0" t="s">
        <v>123</v>
      </c>
      <c r="E18698" s="0" t="s">
        <v>15909</v>
      </c>
      <c r="F18698" s="7" t="n">
        <v>49.4</v>
      </c>
      <c r="G18698" s="6" t="n">
        <v>24</v>
      </c>
      <c r="H18698" s="8" t="n">
        <v>24</v>
      </c>
      <c r="I18698" s="0" t="n">
        <v>1</v>
      </c>
      <c r="J18698" s="7" t="n">
        <f aca="false">IFERROR(F18698/G18698,"")</f>
        <v>2.05833333333333</v>
      </c>
      <c r="K18698" s="7" t="n">
        <f aca="false">IFERROR(F18698/H18698,"")</f>
        <v>2.05833333333333</v>
      </c>
      <c r="L18698" s="13" t="n">
        <f aca="false">L18697+F18698/$F$2*100</f>
        <v>99.9991557162877</v>
      </c>
    </row>
    <row r="18699" customFormat="false" ht="15" hidden="false" customHeight="false" outlineLevel="0" collapsed="false">
      <c r="A18699" s="0" t="s">
        <v>33906</v>
      </c>
      <c r="B18699" s="0" t="s">
        <v>232</v>
      </c>
      <c r="C18699" s="0" t="s">
        <v>17378</v>
      </c>
      <c r="D18699" s="0" t="s">
        <v>52</v>
      </c>
      <c r="E18699" s="0" t="s">
        <v>81</v>
      </c>
      <c r="F18699" s="7" t="n">
        <v>49.38</v>
      </c>
      <c r="G18699" s="6" t="n">
        <v>17</v>
      </c>
      <c r="H18699" s="8" t="n">
        <v>17</v>
      </c>
      <c r="I18699" s="0" t="n">
        <v>1</v>
      </c>
      <c r="J18699" s="7" t="n">
        <f aca="false">IFERROR(F18699/G18699,"")</f>
        <v>2.90470588235294</v>
      </c>
      <c r="K18699" s="7" t="n">
        <f aca="false">IFERROR(F18699/H18699,"")</f>
        <v>2.90470588235294</v>
      </c>
      <c r="L18699" s="13" t="n">
        <f aca="false">L18698+F18699/$F$2*100</f>
        <v>99.9991575201527</v>
      </c>
    </row>
    <row r="18700" customFormat="false" ht="15" hidden="false" customHeight="false" outlineLevel="0" collapsed="false">
      <c r="A18700" s="0" t="s">
        <v>33907</v>
      </c>
      <c r="B18700" s="0" t="s">
        <v>6914</v>
      </c>
      <c r="C18700" s="0" t="s">
        <v>3949</v>
      </c>
      <c r="D18700" s="0" t="s">
        <v>876</v>
      </c>
      <c r="E18700" s="0" t="s">
        <v>2162</v>
      </c>
      <c r="F18700" s="7" t="n">
        <v>49.37</v>
      </c>
      <c r="G18700" s="6" t="n">
        <v>11</v>
      </c>
      <c r="H18700" s="8" t="n">
        <v>11</v>
      </c>
      <c r="I18700" s="0" t="n">
        <v>1</v>
      </c>
      <c r="J18700" s="7" t="n">
        <f aca="false">IFERROR(F18700/G18700,"")</f>
        <v>4.48818181818182</v>
      </c>
      <c r="K18700" s="7" t="n">
        <f aca="false">IFERROR(F18700/H18700,"")</f>
        <v>4.48818181818182</v>
      </c>
      <c r="L18700" s="13" t="n">
        <f aca="false">L18699+F18700/$F$2*100</f>
        <v>99.9991593236524</v>
      </c>
    </row>
    <row r="18701" customFormat="false" ht="15" hidden="false" customHeight="false" outlineLevel="0" collapsed="false">
      <c r="A18701" s="0" t="s">
        <v>33908</v>
      </c>
      <c r="B18701" s="0" t="s">
        <v>33909</v>
      </c>
      <c r="C18701" s="0" t="s">
        <v>84</v>
      </c>
      <c r="D18701" s="0" t="s">
        <v>15610</v>
      </c>
      <c r="E18701" s="0" t="s">
        <v>15909</v>
      </c>
      <c r="F18701" s="7" t="n">
        <v>49.37</v>
      </c>
      <c r="G18701" s="6" t="n">
        <v>18</v>
      </c>
      <c r="H18701" s="8" t="n">
        <v>18</v>
      </c>
      <c r="I18701" s="0" t="n">
        <v>1</v>
      </c>
      <c r="J18701" s="7" t="n">
        <f aca="false">IFERROR(F18701/G18701,"")</f>
        <v>2.74277777777778</v>
      </c>
      <c r="K18701" s="7" t="n">
        <f aca="false">IFERROR(F18701/H18701,"")</f>
        <v>2.74277777777778</v>
      </c>
      <c r="L18701" s="13" t="n">
        <f aca="false">L18700+F18701/$F$2*100</f>
        <v>99.9991611271522</v>
      </c>
    </row>
    <row r="18702" customFormat="false" ht="15" hidden="false" customHeight="false" outlineLevel="0" collapsed="false">
      <c r="A18702" s="0" t="s">
        <v>33910</v>
      </c>
      <c r="B18702" s="0" t="s">
        <v>33911</v>
      </c>
      <c r="C18702" s="0" t="s">
        <v>410</v>
      </c>
      <c r="D18702" s="0" t="s">
        <v>89</v>
      </c>
      <c r="E18702" s="0" t="s">
        <v>15909</v>
      </c>
      <c r="F18702" s="7" t="n">
        <v>49.35</v>
      </c>
      <c r="G18702" s="6" t="n">
        <v>19</v>
      </c>
      <c r="H18702" s="8" t="n">
        <v>19</v>
      </c>
      <c r="I18702" s="0" t="n">
        <v>1</v>
      </c>
      <c r="J18702" s="7" t="n">
        <f aca="false">IFERROR(F18702/G18702,"")</f>
        <v>2.59736842105263</v>
      </c>
      <c r="K18702" s="7" t="n">
        <f aca="false">IFERROR(F18702/H18702,"")</f>
        <v>2.59736842105263</v>
      </c>
      <c r="L18702" s="13" t="n">
        <f aca="false">L18701+F18702/$F$2*100</f>
        <v>99.9991629299213</v>
      </c>
    </row>
    <row r="18703" customFormat="false" ht="15" hidden="false" customHeight="false" outlineLevel="0" collapsed="false">
      <c r="A18703" s="0" t="s">
        <v>33912</v>
      </c>
      <c r="B18703" s="0" t="s">
        <v>24834</v>
      </c>
      <c r="C18703" s="0" t="s">
        <v>1796</v>
      </c>
      <c r="D18703" s="0" t="s">
        <v>3914</v>
      </c>
      <c r="E18703" s="0" t="s">
        <v>15909</v>
      </c>
      <c r="F18703" s="7" t="n">
        <v>49.14</v>
      </c>
      <c r="G18703" s="6" t="n">
        <v>17</v>
      </c>
      <c r="H18703" s="8" t="n">
        <v>17</v>
      </c>
      <c r="I18703" s="0" t="n">
        <v>1</v>
      </c>
      <c r="J18703" s="7" t="n">
        <f aca="false">IFERROR(F18703/G18703,"")</f>
        <v>2.89058823529412</v>
      </c>
      <c r="K18703" s="7" t="n">
        <f aca="false">IFERROR(F18703/H18703,"")</f>
        <v>2.89058823529412</v>
      </c>
      <c r="L18703" s="13" t="n">
        <f aca="false">L18702+F18703/$F$2*100</f>
        <v>99.999164725019</v>
      </c>
    </row>
    <row r="18704" customFormat="false" ht="15" hidden="false" customHeight="false" outlineLevel="0" collapsed="false">
      <c r="A18704" s="0" t="s">
        <v>33913</v>
      </c>
      <c r="B18704" s="0" t="s">
        <v>711</v>
      </c>
      <c r="C18704" s="0" t="s">
        <v>1525</v>
      </c>
      <c r="D18704" s="0" t="s">
        <v>998</v>
      </c>
      <c r="E18704" s="0" t="s">
        <v>15909</v>
      </c>
      <c r="F18704" s="7" t="n">
        <v>49.12</v>
      </c>
      <c r="G18704" s="6" t="n">
        <v>25</v>
      </c>
      <c r="H18704" s="8" t="n">
        <v>25</v>
      </c>
      <c r="I18704" s="0" t="n">
        <v>1</v>
      </c>
      <c r="J18704" s="7" t="n">
        <f aca="false">IFERROR(F18704/G18704,"")</f>
        <v>1.9648</v>
      </c>
      <c r="K18704" s="7" t="n">
        <f aca="false">IFERROR(F18704/H18704,"")</f>
        <v>1.9648</v>
      </c>
      <c r="L18704" s="13" t="n">
        <f aca="false">L18703+F18704/$F$2*100</f>
        <v>99.9991665193861</v>
      </c>
    </row>
    <row r="18705" customFormat="false" ht="15" hidden="false" customHeight="false" outlineLevel="0" collapsed="false">
      <c r="A18705" s="0" t="s">
        <v>33914</v>
      </c>
      <c r="B18705" s="0" t="s">
        <v>14485</v>
      </c>
      <c r="C18705" s="0" t="s">
        <v>33915</v>
      </c>
      <c r="D18705" s="0" t="s">
        <v>2248</v>
      </c>
      <c r="E18705" s="0" t="s">
        <v>15909</v>
      </c>
      <c r="F18705" s="7" t="n">
        <v>49.09</v>
      </c>
      <c r="G18705" s="6" t="n">
        <v>17</v>
      </c>
      <c r="H18705" s="8" t="n">
        <v>17</v>
      </c>
      <c r="I18705" s="0" t="n">
        <v>1</v>
      </c>
      <c r="J18705" s="7" t="n">
        <f aca="false">IFERROR(F18705/G18705,"")</f>
        <v>2.88764705882353</v>
      </c>
      <c r="K18705" s="7" t="n">
        <f aca="false">IFERROR(F18705/H18705,"")</f>
        <v>2.88764705882353</v>
      </c>
      <c r="L18705" s="13" t="n">
        <f aca="false">L18704+F18705/$F$2*100</f>
        <v>99.9991683126574</v>
      </c>
    </row>
    <row r="18706" customFormat="false" ht="15" hidden="false" customHeight="false" outlineLevel="0" collapsed="false">
      <c r="A18706" s="0" t="s">
        <v>33916</v>
      </c>
      <c r="B18706" s="0" t="s">
        <v>33917</v>
      </c>
      <c r="C18706" s="0" t="s">
        <v>985</v>
      </c>
      <c r="D18706" s="0" t="s">
        <v>148</v>
      </c>
      <c r="E18706" s="0" t="s">
        <v>15909</v>
      </c>
      <c r="F18706" s="7" t="n">
        <v>49</v>
      </c>
      <c r="G18706" s="6" t="n">
        <v>14</v>
      </c>
      <c r="H18706" s="8" t="n">
        <v>14</v>
      </c>
      <c r="I18706" s="0" t="n">
        <v>1</v>
      </c>
      <c r="J18706" s="7" t="n">
        <f aca="false">IFERROR(F18706/G18706,"")</f>
        <v>3.5</v>
      </c>
      <c r="K18706" s="7" t="n">
        <f aca="false">IFERROR(F18706/H18706,"")</f>
        <v>3.5</v>
      </c>
      <c r="L18706" s="13" t="n">
        <f aca="false">L18705+F18706/$F$2*100</f>
        <v>99.9991701026409</v>
      </c>
    </row>
    <row r="18707" customFormat="false" ht="15" hidden="false" customHeight="false" outlineLevel="0" collapsed="false">
      <c r="A18707" s="0" t="s">
        <v>33918</v>
      </c>
      <c r="B18707" s="0" t="s">
        <v>11626</v>
      </c>
      <c r="C18707" s="0" t="s">
        <v>1010</v>
      </c>
      <c r="D18707" s="0" t="s">
        <v>5287</v>
      </c>
      <c r="E18707" s="0" t="s">
        <v>269</v>
      </c>
      <c r="F18707" s="7" t="n">
        <v>48.96</v>
      </c>
      <c r="G18707" s="6" t="n">
        <v>12</v>
      </c>
      <c r="H18707" s="8" t="n">
        <v>12</v>
      </c>
      <c r="I18707" s="0" t="n">
        <v>1</v>
      </c>
      <c r="J18707" s="7" t="n">
        <f aca="false">IFERROR(F18707/G18707,"")</f>
        <v>4.08</v>
      </c>
      <c r="K18707" s="7" t="n">
        <f aca="false">IFERROR(F18707/H18707,"")</f>
        <v>4.08</v>
      </c>
      <c r="L18707" s="13" t="n">
        <f aca="false">L18706+F18707/$F$2*100</f>
        <v>99.9991718911632</v>
      </c>
    </row>
    <row r="18708" customFormat="false" ht="15" hidden="false" customHeight="false" outlineLevel="0" collapsed="false">
      <c r="A18708" s="0" t="s">
        <v>33919</v>
      </c>
      <c r="B18708" s="0" t="s">
        <v>26639</v>
      </c>
      <c r="C18708" s="0" t="s">
        <v>2899</v>
      </c>
      <c r="D18708" s="0" t="s">
        <v>57</v>
      </c>
      <c r="E18708" s="0" t="s">
        <v>15909</v>
      </c>
      <c r="F18708" s="7" t="n">
        <v>48.95</v>
      </c>
      <c r="G18708" s="6" t="n">
        <v>14</v>
      </c>
      <c r="H18708" s="8" t="n">
        <v>14</v>
      </c>
      <c r="I18708" s="0" t="n">
        <v>1</v>
      </c>
      <c r="J18708" s="7" t="n">
        <f aca="false">IFERROR(F18708/G18708,"")</f>
        <v>3.49642857142857</v>
      </c>
      <c r="K18708" s="7" t="n">
        <f aca="false">IFERROR(F18708/H18708,"")</f>
        <v>3.49642857142857</v>
      </c>
      <c r="L18708" s="13" t="n">
        <f aca="false">L18707+F18708/$F$2*100</f>
        <v>99.9991736793202</v>
      </c>
    </row>
    <row r="18709" customFormat="false" ht="15" hidden="false" customHeight="false" outlineLevel="0" collapsed="false">
      <c r="A18709" s="0" t="s">
        <v>33920</v>
      </c>
      <c r="B18709" s="0" t="s">
        <v>2939</v>
      </c>
      <c r="C18709" s="0" t="s">
        <v>174</v>
      </c>
      <c r="D18709" s="0" t="s">
        <v>123</v>
      </c>
      <c r="E18709" s="0" t="s">
        <v>269</v>
      </c>
      <c r="F18709" s="7" t="n">
        <v>48.93</v>
      </c>
      <c r="G18709" s="6" t="n">
        <v>17</v>
      </c>
      <c r="H18709" s="8" t="n">
        <v>17</v>
      </c>
      <c r="I18709" s="0" t="n">
        <v>1</v>
      </c>
      <c r="J18709" s="7" t="n">
        <f aca="false">IFERROR(F18709/G18709,"")</f>
        <v>2.87823529411765</v>
      </c>
      <c r="K18709" s="7" t="n">
        <f aca="false">IFERROR(F18709/H18709,"")</f>
        <v>2.87823529411765</v>
      </c>
      <c r="L18709" s="13" t="n">
        <f aca="false">L18708+F18709/$F$2*100</f>
        <v>99.9991754667466</v>
      </c>
    </row>
    <row r="18710" customFormat="false" ht="15" hidden="false" customHeight="false" outlineLevel="0" collapsed="false">
      <c r="A18710" s="0" t="s">
        <v>33921</v>
      </c>
      <c r="B18710" s="0" t="s">
        <v>33922</v>
      </c>
      <c r="C18710" s="0" t="s">
        <v>1102</v>
      </c>
      <c r="D18710" s="0" t="s">
        <v>5657</v>
      </c>
      <c r="E18710" s="0" t="s">
        <v>81</v>
      </c>
      <c r="F18710" s="7" t="n">
        <v>48.87</v>
      </c>
      <c r="G18710" s="6" t="n">
        <v>14</v>
      </c>
      <c r="H18710" s="8" t="n">
        <v>14</v>
      </c>
      <c r="I18710" s="0" t="n">
        <v>1</v>
      </c>
      <c r="J18710" s="7" t="n">
        <f aca="false">IFERROR(F18710/G18710,"")</f>
        <v>3.49071428571429</v>
      </c>
      <c r="K18710" s="7" t="n">
        <f aca="false">IFERROR(F18710/H18710,"")</f>
        <v>3.49071428571429</v>
      </c>
      <c r="L18710" s="13" t="n">
        <f aca="false">L18709+F18710/$F$2*100</f>
        <v>99.9991772519811</v>
      </c>
    </row>
    <row r="18711" customFormat="false" ht="15" hidden="false" customHeight="false" outlineLevel="0" collapsed="false">
      <c r="A18711" s="0" t="s">
        <v>33923</v>
      </c>
      <c r="B18711" s="0" t="s">
        <v>30614</v>
      </c>
      <c r="C18711" s="0" t="s">
        <v>1807</v>
      </c>
      <c r="D18711" s="0" t="s">
        <v>123</v>
      </c>
      <c r="E18711" s="0" t="s">
        <v>15909</v>
      </c>
      <c r="F18711" s="7" t="n">
        <v>48.74</v>
      </c>
      <c r="G18711" s="6" t="n">
        <v>12</v>
      </c>
      <c r="H18711" s="8" t="n">
        <v>12</v>
      </c>
      <c r="I18711" s="0" t="n">
        <v>1</v>
      </c>
      <c r="J18711" s="7" t="n">
        <f aca="false">IFERROR(F18711/G18711,"")</f>
        <v>4.06166666666667</v>
      </c>
      <c r="K18711" s="7" t="n">
        <f aca="false">IFERROR(F18711/H18711,"")</f>
        <v>4.06166666666667</v>
      </c>
      <c r="L18711" s="13" t="n">
        <f aca="false">L18710+F18711/$F$2*100</f>
        <v>99.9991790324668</v>
      </c>
    </row>
    <row r="18712" customFormat="false" ht="15" hidden="false" customHeight="false" outlineLevel="0" collapsed="false">
      <c r="A18712" s="0" t="s">
        <v>33924</v>
      </c>
      <c r="B18712" s="0" t="s">
        <v>238</v>
      </c>
      <c r="C18712" s="0" t="s">
        <v>640</v>
      </c>
      <c r="D18712" s="0" t="s">
        <v>1140</v>
      </c>
      <c r="E18712" s="0" t="s">
        <v>15909</v>
      </c>
      <c r="F18712" s="7" t="n">
        <v>48.73</v>
      </c>
      <c r="G18712" s="6" t="n">
        <v>15</v>
      </c>
      <c r="H18712" s="8" t="n">
        <v>15</v>
      </c>
      <c r="I18712" s="0" t="n">
        <v>1</v>
      </c>
      <c r="J18712" s="7" t="n">
        <f aca="false">IFERROR(F18712/G18712,"")</f>
        <v>3.24866666666667</v>
      </c>
      <c r="K18712" s="7" t="n">
        <f aca="false">IFERROR(F18712/H18712,"")</f>
        <v>3.24866666666667</v>
      </c>
      <c r="L18712" s="13" t="n">
        <f aca="false">L18711+F18712/$F$2*100</f>
        <v>99.9991808125871</v>
      </c>
    </row>
    <row r="18713" customFormat="false" ht="15" hidden="false" customHeight="false" outlineLevel="0" collapsed="false">
      <c r="A18713" s="0" t="s">
        <v>33925</v>
      </c>
      <c r="B18713" s="0" t="s">
        <v>33926</v>
      </c>
      <c r="C18713" s="0" t="s">
        <v>201</v>
      </c>
      <c r="D18713" s="0" t="s">
        <v>52</v>
      </c>
      <c r="E18713" s="0" t="s">
        <v>8896</v>
      </c>
      <c r="F18713" s="7" t="n">
        <v>48.71</v>
      </c>
      <c r="G18713" s="6" t="n">
        <v>28</v>
      </c>
      <c r="H18713" s="8" t="n">
        <v>28</v>
      </c>
      <c r="I18713" s="0" t="n">
        <v>1</v>
      </c>
      <c r="J18713" s="7" t="n">
        <f aca="false">IFERROR(F18713/G18713,"")</f>
        <v>1.73964285714286</v>
      </c>
      <c r="K18713" s="7" t="n">
        <f aca="false">IFERROR(F18713/H18713,"")</f>
        <v>1.73964285714286</v>
      </c>
      <c r="L18713" s="13" t="n">
        <f aca="false">L18712+F18713/$F$2*100</f>
        <v>99.9991825919768</v>
      </c>
    </row>
    <row r="18714" customFormat="false" ht="15" hidden="false" customHeight="false" outlineLevel="0" collapsed="false">
      <c r="A18714" s="0" t="s">
        <v>33927</v>
      </c>
      <c r="B18714" s="0" t="s">
        <v>33928</v>
      </c>
      <c r="C18714" s="0" t="s">
        <v>574</v>
      </c>
      <c r="D18714" s="0" t="s">
        <v>80</v>
      </c>
      <c r="E18714" s="0" t="s">
        <v>15909</v>
      </c>
      <c r="F18714" s="7" t="n">
        <v>48.68</v>
      </c>
      <c r="G18714" s="6" t="n">
        <v>20</v>
      </c>
      <c r="H18714" s="8" t="n">
        <v>20</v>
      </c>
      <c r="I18714" s="0" t="n">
        <v>1</v>
      </c>
      <c r="J18714" s="7" t="n">
        <f aca="false">IFERROR(F18714/G18714,"")</f>
        <v>2.434</v>
      </c>
      <c r="K18714" s="7" t="n">
        <f aca="false">IFERROR(F18714/H18714,"")</f>
        <v>2.434</v>
      </c>
      <c r="L18714" s="13" t="n">
        <f aca="false">L18713+F18714/$F$2*100</f>
        <v>99.9991843702707</v>
      </c>
    </row>
    <row r="18715" customFormat="false" ht="15" hidden="false" customHeight="false" outlineLevel="0" collapsed="false">
      <c r="A18715" s="0" t="s">
        <v>33929</v>
      </c>
      <c r="B18715" s="0" t="s">
        <v>32934</v>
      </c>
      <c r="C18715" s="0" t="s">
        <v>3073</v>
      </c>
      <c r="D18715" s="0" t="s">
        <v>411</v>
      </c>
      <c r="E18715" s="0" t="s">
        <v>15909</v>
      </c>
      <c r="F18715" s="7" t="n">
        <v>48.59</v>
      </c>
      <c r="G18715" s="6" t="n">
        <v>13</v>
      </c>
      <c r="H18715" s="8" t="n">
        <v>13</v>
      </c>
      <c r="I18715" s="0" t="n">
        <v>1</v>
      </c>
      <c r="J18715" s="7" t="n">
        <f aca="false">IFERROR(F18715/G18715,"")</f>
        <v>3.73769230769231</v>
      </c>
      <c r="K18715" s="7" t="n">
        <f aca="false">IFERROR(F18715/H18715,"")</f>
        <v>3.73769230769231</v>
      </c>
      <c r="L18715" s="13" t="n">
        <f aca="false">L18714+F18715/$F$2*100</f>
        <v>99.9991861452768</v>
      </c>
    </row>
    <row r="18716" customFormat="false" ht="15" hidden="false" customHeight="false" outlineLevel="0" collapsed="false">
      <c r="A18716" s="0" t="s">
        <v>33930</v>
      </c>
      <c r="B18716" s="0" t="s">
        <v>2455</v>
      </c>
      <c r="C18716" s="0" t="s">
        <v>938</v>
      </c>
      <c r="D18716" s="0" t="s">
        <v>1040</v>
      </c>
      <c r="E18716" s="0" t="s">
        <v>15909</v>
      </c>
      <c r="F18716" s="7" t="n">
        <v>48.58</v>
      </c>
      <c r="G18716" s="6" t="n">
        <v>14</v>
      </c>
      <c r="H18716" s="8" t="n">
        <v>14</v>
      </c>
      <c r="I18716" s="0" t="n">
        <v>1</v>
      </c>
      <c r="J18716" s="7" t="n">
        <f aca="false">IFERROR(F18716/G18716,"")</f>
        <v>3.47</v>
      </c>
      <c r="K18716" s="7" t="n">
        <f aca="false">IFERROR(F18716/H18716,"")</f>
        <v>3.47</v>
      </c>
      <c r="L18716" s="13" t="n">
        <f aca="false">L18715+F18716/$F$2*100</f>
        <v>99.9991879199176</v>
      </c>
    </row>
    <row r="18717" customFormat="false" ht="15" hidden="false" customHeight="false" outlineLevel="0" collapsed="false">
      <c r="A18717" s="0" t="s">
        <v>33931</v>
      </c>
      <c r="B18717" s="0" t="s">
        <v>2230</v>
      </c>
      <c r="C18717" s="0" t="s">
        <v>1840</v>
      </c>
      <c r="D18717" s="0" t="s">
        <v>290</v>
      </c>
      <c r="E18717" s="0" t="s">
        <v>2194</v>
      </c>
      <c r="F18717" s="7" t="n">
        <v>48.52</v>
      </c>
      <c r="G18717" s="6" t="n">
        <v>22</v>
      </c>
      <c r="H18717" s="8" t="n">
        <v>22</v>
      </c>
      <c r="I18717" s="0" t="n">
        <v>1</v>
      </c>
      <c r="J18717" s="7" t="n">
        <f aca="false">IFERROR(F18717/G18717,"")</f>
        <v>2.20545454545455</v>
      </c>
      <c r="K18717" s="7" t="n">
        <f aca="false">IFERROR(F18717/H18717,"")</f>
        <v>2.20545454545455</v>
      </c>
      <c r="L18717" s="13" t="n">
        <f aca="false">L18716+F18717/$F$2*100</f>
        <v>99.9991896923665</v>
      </c>
    </row>
    <row r="18718" customFormat="false" ht="15" hidden="false" customHeight="false" outlineLevel="0" collapsed="false">
      <c r="A18718" s="0" t="s">
        <v>33932</v>
      </c>
      <c r="B18718" s="0" t="s">
        <v>33933</v>
      </c>
      <c r="C18718" s="0" t="s">
        <v>462</v>
      </c>
      <c r="D18718" s="0" t="s">
        <v>123</v>
      </c>
      <c r="E18718" s="0" t="s">
        <v>15909</v>
      </c>
      <c r="F18718" s="7" t="n">
        <v>48.52</v>
      </c>
      <c r="G18718" s="6" t="n">
        <v>15</v>
      </c>
      <c r="H18718" s="8" t="n">
        <v>15</v>
      </c>
      <c r="I18718" s="0" t="n">
        <v>1</v>
      </c>
      <c r="J18718" s="7" t="n">
        <f aca="false">IFERROR(F18718/G18718,"")</f>
        <v>3.23466666666667</v>
      </c>
      <c r="K18718" s="7" t="n">
        <f aca="false">IFERROR(F18718/H18718,"")</f>
        <v>3.23466666666667</v>
      </c>
      <c r="L18718" s="13" t="n">
        <f aca="false">L18717+F18718/$F$2*100</f>
        <v>99.9991914648155</v>
      </c>
    </row>
    <row r="18719" customFormat="false" ht="15" hidden="false" customHeight="false" outlineLevel="0" collapsed="false">
      <c r="A18719" s="0" t="s">
        <v>33934</v>
      </c>
      <c r="B18719" s="0" t="s">
        <v>33935</v>
      </c>
      <c r="C18719" s="0" t="s">
        <v>2082</v>
      </c>
      <c r="D18719" s="0" t="s">
        <v>57</v>
      </c>
      <c r="E18719" s="0" t="s">
        <v>116</v>
      </c>
      <c r="F18719" s="7" t="n">
        <v>48.46</v>
      </c>
      <c r="G18719" s="6" t="n">
        <v>11</v>
      </c>
      <c r="H18719" s="8" t="n">
        <v>11</v>
      </c>
      <c r="I18719" s="0" t="n">
        <v>1</v>
      </c>
      <c r="J18719" s="7" t="n">
        <f aca="false">IFERROR(F18719/G18719,"")</f>
        <v>4.40545454545455</v>
      </c>
      <c r="K18719" s="7" t="n">
        <f aca="false">IFERROR(F18719/H18719,"")</f>
        <v>4.40545454545455</v>
      </c>
      <c r="L18719" s="13" t="n">
        <f aca="false">L18718+F18719/$F$2*100</f>
        <v>99.9991932350727</v>
      </c>
    </row>
    <row r="18720" customFormat="false" ht="15" hidden="false" customHeight="false" outlineLevel="0" collapsed="false">
      <c r="A18720" s="0" t="s">
        <v>33936</v>
      </c>
      <c r="B18720" s="0" t="s">
        <v>33937</v>
      </c>
      <c r="C18720" s="0" t="s">
        <v>33938</v>
      </c>
      <c r="D18720" s="0" t="s">
        <v>1040</v>
      </c>
      <c r="E18720" s="0" t="s">
        <v>15909</v>
      </c>
      <c r="F18720" s="7" t="n">
        <v>48.42</v>
      </c>
      <c r="G18720" s="6" t="n">
        <v>20</v>
      </c>
      <c r="H18720" s="8" t="n">
        <v>20</v>
      </c>
      <c r="I18720" s="0" t="n">
        <v>1</v>
      </c>
      <c r="J18720" s="7" t="n">
        <f aca="false">IFERROR(F18720/G18720,"")</f>
        <v>2.421</v>
      </c>
      <c r="K18720" s="7" t="n">
        <f aca="false">IFERROR(F18720/H18720,"")</f>
        <v>2.421</v>
      </c>
      <c r="L18720" s="13" t="n">
        <f aca="false">L18719+F18720/$F$2*100</f>
        <v>99.9991950038686</v>
      </c>
    </row>
    <row r="18721" customFormat="false" ht="15" hidden="false" customHeight="false" outlineLevel="0" collapsed="false">
      <c r="A18721" s="0" t="s">
        <v>33939</v>
      </c>
      <c r="B18721" s="0" t="s">
        <v>33940</v>
      </c>
      <c r="C18721" s="0" t="s">
        <v>1351</v>
      </c>
      <c r="D18721" s="0" t="s">
        <v>52</v>
      </c>
      <c r="E18721" s="0" t="s">
        <v>269</v>
      </c>
      <c r="F18721" s="7" t="n">
        <v>48.34</v>
      </c>
      <c r="G18721" s="6" t="n">
        <v>15</v>
      </c>
      <c r="H18721" s="8" t="n">
        <v>15</v>
      </c>
      <c r="I18721" s="0" t="n">
        <v>1</v>
      </c>
      <c r="J18721" s="7" t="n">
        <f aca="false">IFERROR(F18721/G18721,"")</f>
        <v>3.22266666666667</v>
      </c>
      <c r="K18721" s="7" t="n">
        <f aca="false">IFERROR(F18721/H18721,"")</f>
        <v>3.22266666666667</v>
      </c>
      <c r="L18721" s="13" t="n">
        <f aca="false">L18720+F18721/$F$2*100</f>
        <v>99.9991967697421</v>
      </c>
    </row>
    <row r="18722" customFormat="false" ht="15" hidden="false" customHeight="false" outlineLevel="0" collapsed="false">
      <c r="A18722" s="0" t="s">
        <v>33941</v>
      </c>
      <c r="B18722" s="0" t="s">
        <v>311</v>
      </c>
      <c r="C18722" s="0" t="s">
        <v>122</v>
      </c>
      <c r="D18722" s="0" t="s">
        <v>123</v>
      </c>
      <c r="E18722" s="0" t="s">
        <v>15909</v>
      </c>
      <c r="F18722" s="7" t="n">
        <v>48.32</v>
      </c>
      <c r="G18722" s="6" t="n">
        <v>26</v>
      </c>
      <c r="H18722" s="8" t="n">
        <v>26</v>
      </c>
      <c r="I18722" s="0" t="n">
        <v>1</v>
      </c>
      <c r="J18722" s="7" t="n">
        <f aca="false">IFERROR(F18722/G18722,"")</f>
        <v>1.85846153846154</v>
      </c>
      <c r="K18722" s="7" t="n">
        <f aca="false">IFERROR(F18722/H18722,"")</f>
        <v>1.85846153846154</v>
      </c>
      <c r="L18722" s="13" t="n">
        <f aca="false">L18721+F18722/$F$2*100</f>
        <v>99.9991985348851</v>
      </c>
    </row>
    <row r="18723" customFormat="false" ht="15" hidden="false" customHeight="false" outlineLevel="0" collapsed="false">
      <c r="A18723" s="0" t="s">
        <v>33942</v>
      </c>
      <c r="B18723" s="0" t="s">
        <v>17198</v>
      </c>
      <c r="C18723" s="0" t="s">
        <v>3835</v>
      </c>
      <c r="D18723" s="0" t="s">
        <v>80</v>
      </c>
      <c r="E18723" s="0" t="s">
        <v>15909</v>
      </c>
      <c r="F18723" s="7" t="n">
        <v>48.29</v>
      </c>
      <c r="G18723" s="6" t="n">
        <v>14</v>
      </c>
      <c r="H18723" s="8" t="n">
        <v>14</v>
      </c>
      <c r="I18723" s="0" t="n">
        <v>1</v>
      </c>
      <c r="J18723" s="7" t="n">
        <f aca="false">IFERROR(F18723/G18723,"")</f>
        <v>3.44928571428571</v>
      </c>
      <c r="K18723" s="7" t="n">
        <f aca="false">IFERROR(F18723/H18723,"")</f>
        <v>3.44928571428571</v>
      </c>
      <c r="L18723" s="13" t="n">
        <f aca="false">L18722+F18723/$F$2*100</f>
        <v>99.9992002989321</v>
      </c>
    </row>
    <row r="18724" customFormat="false" ht="15" hidden="false" customHeight="false" outlineLevel="0" collapsed="false">
      <c r="A18724" s="0" t="s">
        <v>33943</v>
      </c>
      <c r="B18724" s="0" t="s">
        <v>193</v>
      </c>
      <c r="C18724" s="0" t="s">
        <v>753</v>
      </c>
      <c r="D18724" s="0" t="s">
        <v>101</v>
      </c>
      <c r="E18724" s="0" t="s">
        <v>112</v>
      </c>
      <c r="F18724" s="7" t="n">
        <v>48.29</v>
      </c>
      <c r="G18724" s="6" t="n">
        <v>12</v>
      </c>
      <c r="H18724" s="8" t="n">
        <v>12</v>
      </c>
      <c r="I18724" s="0" t="n">
        <v>1</v>
      </c>
      <c r="J18724" s="7" t="n">
        <f aca="false">IFERROR(F18724/G18724,"")</f>
        <v>4.02416666666667</v>
      </c>
      <c r="K18724" s="7" t="n">
        <f aca="false">IFERROR(F18724/H18724,"")</f>
        <v>4.02416666666667</v>
      </c>
      <c r="L18724" s="13" t="n">
        <f aca="false">L18723+F18724/$F$2*100</f>
        <v>99.9992020629791</v>
      </c>
    </row>
    <row r="18725" customFormat="false" ht="15" hidden="false" customHeight="false" outlineLevel="0" collapsed="false">
      <c r="A18725" s="0" t="s">
        <v>33944</v>
      </c>
      <c r="B18725" s="0" t="s">
        <v>33945</v>
      </c>
      <c r="C18725" s="0" t="s">
        <v>2082</v>
      </c>
      <c r="D18725" s="0" t="s">
        <v>164</v>
      </c>
      <c r="E18725" s="0" t="s">
        <v>15909</v>
      </c>
      <c r="F18725" s="7" t="n">
        <v>48.28</v>
      </c>
      <c r="G18725" s="6" t="n">
        <v>16</v>
      </c>
      <c r="H18725" s="8" t="n">
        <v>16</v>
      </c>
      <c r="I18725" s="0" t="n">
        <v>1</v>
      </c>
      <c r="J18725" s="7" t="n">
        <f aca="false">IFERROR(F18725/G18725,"")</f>
        <v>3.0175</v>
      </c>
      <c r="K18725" s="7" t="n">
        <f aca="false">IFERROR(F18725/H18725,"")</f>
        <v>3.0175</v>
      </c>
      <c r="L18725" s="13" t="n">
        <f aca="false">L18724+F18725/$F$2*100</f>
        <v>99.9992038266608</v>
      </c>
    </row>
    <row r="18726" customFormat="false" ht="15" hidden="false" customHeight="false" outlineLevel="0" collapsed="false">
      <c r="A18726" s="0" t="s">
        <v>33946</v>
      </c>
      <c r="B18726" s="0" t="s">
        <v>33947</v>
      </c>
      <c r="C18726" s="0" t="s">
        <v>726</v>
      </c>
      <c r="D18726" s="0" t="s">
        <v>89</v>
      </c>
      <c r="E18726" s="0" t="s">
        <v>15909</v>
      </c>
      <c r="F18726" s="7" t="n">
        <v>48.21</v>
      </c>
      <c r="G18726" s="6" t="n">
        <v>12</v>
      </c>
      <c r="H18726" s="8" t="n">
        <v>12</v>
      </c>
      <c r="I18726" s="0" t="n">
        <v>1</v>
      </c>
      <c r="J18726" s="7" t="n">
        <f aca="false">IFERROR(F18726/G18726,"")</f>
        <v>4.0175</v>
      </c>
      <c r="K18726" s="7" t="n">
        <f aca="false">IFERROR(F18726/H18726,"")</f>
        <v>4.0175</v>
      </c>
      <c r="L18726" s="13" t="n">
        <f aca="false">L18725+F18726/$F$2*100</f>
        <v>99.9992055877854</v>
      </c>
    </row>
    <row r="18727" customFormat="false" ht="15" hidden="false" customHeight="false" outlineLevel="0" collapsed="false">
      <c r="A18727" s="0" t="s">
        <v>33948</v>
      </c>
      <c r="B18727" s="0" t="s">
        <v>6072</v>
      </c>
      <c r="C18727" s="0" t="s">
        <v>365</v>
      </c>
      <c r="D18727" s="0" t="s">
        <v>251</v>
      </c>
      <c r="E18727" s="0" t="s">
        <v>112</v>
      </c>
      <c r="F18727" s="7" t="n">
        <v>48.17</v>
      </c>
      <c r="G18727" s="6" t="n">
        <v>12</v>
      </c>
      <c r="H18727" s="8" t="n">
        <v>12</v>
      </c>
      <c r="I18727" s="0" t="n">
        <v>1</v>
      </c>
      <c r="J18727" s="7" t="n">
        <f aca="false">IFERROR(F18727/G18727,"")</f>
        <v>4.01416666666667</v>
      </c>
      <c r="K18727" s="7" t="n">
        <f aca="false">IFERROR(F18727/H18727,"")</f>
        <v>4.01416666666667</v>
      </c>
      <c r="L18727" s="13" t="n">
        <f aca="false">L18726+F18727/$F$2*100</f>
        <v>99.9992073474488</v>
      </c>
    </row>
    <row r="18728" customFormat="false" ht="15" hidden="false" customHeight="false" outlineLevel="0" collapsed="false">
      <c r="A18728" s="0" t="s">
        <v>33949</v>
      </c>
      <c r="B18728" s="0" t="s">
        <v>33950</v>
      </c>
      <c r="C18728" s="0" t="s">
        <v>7314</v>
      </c>
      <c r="D18728" s="0" t="s">
        <v>123</v>
      </c>
      <c r="E18728" s="0" t="s">
        <v>15909</v>
      </c>
      <c r="F18728" s="7" t="n">
        <v>48.13</v>
      </c>
      <c r="G18728" s="6" t="n">
        <v>17</v>
      </c>
      <c r="H18728" s="8" t="n">
        <v>17</v>
      </c>
      <c r="I18728" s="0" t="n">
        <v>1</v>
      </c>
      <c r="J18728" s="7" t="n">
        <f aca="false">IFERROR(F18728/G18728,"")</f>
        <v>2.83117647058824</v>
      </c>
      <c r="K18728" s="7" t="n">
        <f aca="false">IFERROR(F18728/H18728,"")</f>
        <v>2.83117647058824</v>
      </c>
      <c r="L18728" s="13" t="n">
        <f aca="false">L18727+F18728/$F$2*100</f>
        <v>99.999209105651</v>
      </c>
    </row>
    <row r="18729" customFormat="false" ht="15" hidden="false" customHeight="false" outlineLevel="0" collapsed="false">
      <c r="A18729" s="0" t="s">
        <v>33951</v>
      </c>
      <c r="B18729" s="0" t="s">
        <v>5906</v>
      </c>
      <c r="C18729" s="0" t="s">
        <v>2602</v>
      </c>
      <c r="D18729" s="0" t="s">
        <v>1140</v>
      </c>
      <c r="E18729" s="0" t="s">
        <v>81</v>
      </c>
      <c r="F18729" s="7" t="n">
        <v>48.13</v>
      </c>
      <c r="G18729" s="6" t="n">
        <v>11</v>
      </c>
      <c r="H18729" s="8" t="n">
        <v>11</v>
      </c>
      <c r="I18729" s="0" t="n">
        <v>1</v>
      </c>
      <c r="J18729" s="7" t="n">
        <f aca="false">IFERROR(F18729/G18729,"")</f>
        <v>4.37545454545455</v>
      </c>
      <c r="K18729" s="7" t="n">
        <f aca="false">IFERROR(F18729/H18729,"")</f>
        <v>4.37545454545455</v>
      </c>
      <c r="L18729" s="13" t="n">
        <f aca="false">L18728+F18729/$F$2*100</f>
        <v>99.9992108638531</v>
      </c>
    </row>
    <row r="18730" customFormat="false" ht="15" hidden="false" customHeight="false" outlineLevel="0" collapsed="false">
      <c r="A18730" s="0" t="s">
        <v>33952</v>
      </c>
      <c r="B18730" s="0" t="s">
        <v>33953</v>
      </c>
      <c r="C18730" s="0" t="s">
        <v>603</v>
      </c>
      <c r="D18730" s="0" t="s">
        <v>62</v>
      </c>
      <c r="E18730" s="0" t="s">
        <v>112</v>
      </c>
      <c r="F18730" s="7" t="n">
        <v>48.1</v>
      </c>
      <c r="G18730" s="6" t="n">
        <v>14</v>
      </c>
      <c r="H18730" s="8" t="n">
        <v>14</v>
      </c>
      <c r="I18730" s="0" t="n">
        <v>1</v>
      </c>
      <c r="J18730" s="7" t="n">
        <f aca="false">IFERROR(F18730/G18730,"")</f>
        <v>3.43571428571429</v>
      </c>
      <c r="K18730" s="7" t="n">
        <f aca="false">IFERROR(F18730/H18730,"")</f>
        <v>3.43571428571429</v>
      </c>
      <c r="L18730" s="13" t="n">
        <f aca="false">L18729+F18730/$F$2*100</f>
        <v>99.9992126209594</v>
      </c>
    </row>
    <row r="18731" customFormat="false" ht="15" hidden="false" customHeight="false" outlineLevel="0" collapsed="false">
      <c r="A18731" s="0" t="s">
        <v>33954</v>
      </c>
      <c r="B18731" s="0" t="s">
        <v>33955</v>
      </c>
      <c r="C18731" s="0" t="s">
        <v>197</v>
      </c>
      <c r="D18731" s="0" t="s">
        <v>552</v>
      </c>
      <c r="E18731" s="0" t="s">
        <v>25284</v>
      </c>
      <c r="F18731" s="7" t="n">
        <v>48.09</v>
      </c>
      <c r="G18731" s="6" t="n">
        <v>18</v>
      </c>
      <c r="H18731" s="8" t="n">
        <v>18</v>
      </c>
      <c r="I18731" s="0" t="n">
        <v>1</v>
      </c>
      <c r="J18731" s="7" t="n">
        <f aca="false">IFERROR(F18731/G18731,"")</f>
        <v>2.67166666666667</v>
      </c>
      <c r="K18731" s="7" t="n">
        <f aca="false">IFERROR(F18731/H18731,"")</f>
        <v>2.67166666666667</v>
      </c>
      <c r="L18731" s="13" t="n">
        <f aca="false">L18730+F18731/$F$2*100</f>
        <v>99.9992143777003</v>
      </c>
    </row>
    <row r="18732" customFormat="false" ht="15" hidden="false" customHeight="false" outlineLevel="0" collapsed="false">
      <c r="A18732" s="0" t="s">
        <v>33956</v>
      </c>
      <c r="B18732" s="0" t="s">
        <v>33957</v>
      </c>
      <c r="C18732" s="0" t="s">
        <v>33958</v>
      </c>
      <c r="D18732" s="0" t="s">
        <v>57</v>
      </c>
      <c r="E18732" s="0" t="s">
        <v>15909</v>
      </c>
      <c r="F18732" s="7" t="n">
        <v>48.03</v>
      </c>
      <c r="G18732" s="6" t="n">
        <v>14</v>
      </c>
      <c r="H18732" s="8" t="n">
        <v>14</v>
      </c>
      <c r="I18732" s="0" t="n">
        <v>1</v>
      </c>
      <c r="J18732" s="7" t="n">
        <f aca="false">IFERROR(F18732/G18732,"")</f>
        <v>3.43071428571429</v>
      </c>
      <c r="K18732" s="7" t="n">
        <f aca="false">IFERROR(F18732/H18732,"")</f>
        <v>3.43071428571429</v>
      </c>
      <c r="L18732" s="13" t="n">
        <f aca="false">L18731+F18732/$F$2*100</f>
        <v>99.9992161322495</v>
      </c>
    </row>
    <row r="18733" customFormat="false" ht="15" hidden="false" customHeight="false" outlineLevel="0" collapsed="false">
      <c r="A18733" s="0" t="s">
        <v>33959</v>
      </c>
      <c r="B18733" s="0" t="s">
        <v>33960</v>
      </c>
      <c r="C18733" s="0" t="s">
        <v>11667</v>
      </c>
      <c r="D18733" s="0" t="s">
        <v>101</v>
      </c>
      <c r="E18733" s="0" t="s">
        <v>15909</v>
      </c>
      <c r="F18733" s="7" t="n">
        <v>47.97</v>
      </c>
      <c r="G18733" s="6" t="n">
        <v>18</v>
      </c>
      <c r="H18733" s="8" t="n">
        <v>18</v>
      </c>
      <c r="I18733" s="0" t="n">
        <v>1</v>
      </c>
      <c r="J18733" s="7" t="n">
        <f aca="false">IFERROR(F18733/G18733,"")</f>
        <v>2.665</v>
      </c>
      <c r="K18733" s="7" t="n">
        <f aca="false">IFERROR(F18733/H18733,"")</f>
        <v>2.665</v>
      </c>
      <c r="L18733" s="13" t="n">
        <f aca="false">L18732+F18733/$F$2*100</f>
        <v>99.9992178846068</v>
      </c>
    </row>
    <row r="18734" customFormat="false" ht="15" hidden="false" customHeight="false" outlineLevel="0" collapsed="false">
      <c r="A18734" s="0" t="s">
        <v>33961</v>
      </c>
      <c r="B18734" s="0" t="s">
        <v>6705</v>
      </c>
      <c r="C18734" s="0" t="s">
        <v>177</v>
      </c>
      <c r="D18734" s="0" t="s">
        <v>123</v>
      </c>
      <c r="E18734" s="0" t="s">
        <v>15909</v>
      </c>
      <c r="F18734" s="7" t="n">
        <v>47.96</v>
      </c>
      <c r="G18734" s="6" t="n">
        <v>24</v>
      </c>
      <c r="H18734" s="8" t="n">
        <v>24</v>
      </c>
      <c r="I18734" s="0" t="n">
        <v>1</v>
      </c>
      <c r="J18734" s="7" t="n">
        <f aca="false">IFERROR(F18734/G18734,"")</f>
        <v>1.99833333333333</v>
      </c>
      <c r="K18734" s="7" t="n">
        <f aca="false">IFERROR(F18734/H18734,"")</f>
        <v>1.99833333333333</v>
      </c>
      <c r="L18734" s="13" t="n">
        <f aca="false">L18733+F18734/$F$2*100</f>
        <v>99.9992196365988</v>
      </c>
    </row>
    <row r="18735" customFormat="false" ht="15" hidden="false" customHeight="false" outlineLevel="0" collapsed="false">
      <c r="A18735" s="0" t="s">
        <v>33962</v>
      </c>
      <c r="B18735" s="0" t="s">
        <v>1099</v>
      </c>
      <c r="C18735" s="0" t="s">
        <v>137</v>
      </c>
      <c r="D18735" s="0" t="s">
        <v>251</v>
      </c>
      <c r="E18735" s="0" t="s">
        <v>2162</v>
      </c>
      <c r="F18735" s="7" t="n">
        <v>47.94</v>
      </c>
      <c r="G18735" s="6" t="n">
        <v>13</v>
      </c>
      <c r="H18735" s="8" t="n">
        <v>13</v>
      </c>
      <c r="I18735" s="0" t="n">
        <v>1</v>
      </c>
      <c r="J18735" s="7" t="n">
        <f aca="false">IFERROR(F18735/G18735,"")</f>
        <v>3.68769230769231</v>
      </c>
      <c r="K18735" s="7" t="n">
        <f aca="false">IFERROR(F18735/H18735,"")</f>
        <v>3.68769230769231</v>
      </c>
      <c r="L18735" s="13" t="n">
        <f aca="false">L18734+F18735/$F$2*100</f>
        <v>99.9992213878603</v>
      </c>
    </row>
    <row r="18736" customFormat="false" ht="15" hidden="false" customHeight="false" outlineLevel="0" collapsed="false">
      <c r="A18736" s="0" t="s">
        <v>33963</v>
      </c>
      <c r="B18736" s="0" t="s">
        <v>33964</v>
      </c>
      <c r="C18736" s="0" t="s">
        <v>1246</v>
      </c>
      <c r="D18736" s="0" t="s">
        <v>241</v>
      </c>
      <c r="E18736" s="0" t="s">
        <v>15909</v>
      </c>
      <c r="F18736" s="7" t="n">
        <v>47.93</v>
      </c>
      <c r="G18736" s="6" t="n">
        <v>13</v>
      </c>
      <c r="H18736" s="8" t="n">
        <v>13</v>
      </c>
      <c r="I18736" s="0" t="n">
        <v>1</v>
      </c>
      <c r="J18736" s="7" t="n">
        <f aca="false">IFERROR(F18736/G18736,"")</f>
        <v>3.68692307692308</v>
      </c>
      <c r="K18736" s="7" t="n">
        <f aca="false">IFERROR(F18736/H18736,"")</f>
        <v>3.68692307692308</v>
      </c>
      <c r="L18736" s="13" t="n">
        <f aca="false">L18735+F18736/$F$2*100</f>
        <v>99.9992231387564</v>
      </c>
    </row>
    <row r="18737" customFormat="false" ht="15" hidden="false" customHeight="false" outlineLevel="0" collapsed="false">
      <c r="A18737" s="0" t="s">
        <v>33965</v>
      </c>
      <c r="B18737" s="0" t="s">
        <v>10930</v>
      </c>
      <c r="C18737" s="0" t="s">
        <v>949</v>
      </c>
      <c r="D18737" s="0" t="s">
        <v>123</v>
      </c>
      <c r="E18737" s="0" t="s">
        <v>15909</v>
      </c>
      <c r="F18737" s="7" t="n">
        <v>47.79</v>
      </c>
      <c r="G18737" s="6" t="n">
        <v>20</v>
      </c>
      <c r="H18737" s="8" t="n">
        <v>20</v>
      </c>
      <c r="I18737" s="0" t="n">
        <v>1</v>
      </c>
      <c r="J18737" s="7" t="n">
        <f aca="false">IFERROR(F18737/G18737,"")</f>
        <v>2.3895</v>
      </c>
      <c r="K18737" s="7" t="n">
        <f aca="false">IFERROR(F18737/H18737,"")</f>
        <v>2.3895</v>
      </c>
      <c r="L18737" s="13" t="n">
        <f aca="false">L18736+F18737/$F$2*100</f>
        <v>99.9992248845382</v>
      </c>
    </row>
    <row r="18738" customFormat="false" ht="15" hidden="false" customHeight="false" outlineLevel="0" collapsed="false">
      <c r="A18738" s="0" t="s">
        <v>33966</v>
      </c>
      <c r="B18738" s="0" t="s">
        <v>33967</v>
      </c>
      <c r="C18738" s="0" t="s">
        <v>33968</v>
      </c>
      <c r="D18738" s="0" t="s">
        <v>1140</v>
      </c>
      <c r="E18738" s="0" t="s">
        <v>15909</v>
      </c>
      <c r="F18738" s="7" t="n">
        <v>47.76</v>
      </c>
      <c r="G18738" s="6" t="n">
        <v>13</v>
      </c>
      <c r="H18738" s="8" t="n">
        <v>13</v>
      </c>
      <c r="I18738" s="0" t="n">
        <v>1</v>
      </c>
      <c r="J18738" s="7" t="n">
        <f aca="false">IFERROR(F18738/G18738,"")</f>
        <v>3.67384615384615</v>
      </c>
      <c r="K18738" s="7" t="n">
        <f aca="false">IFERROR(F18738/H18738,"")</f>
        <v>3.67384615384615</v>
      </c>
      <c r="L18738" s="13" t="n">
        <f aca="false">L18737+F18738/$F$2*100</f>
        <v>99.9992266292242</v>
      </c>
    </row>
    <row r="18739" customFormat="false" ht="15" hidden="false" customHeight="false" outlineLevel="0" collapsed="false">
      <c r="A18739" s="0" t="s">
        <v>33969</v>
      </c>
      <c r="B18739" s="0" t="s">
        <v>33970</v>
      </c>
      <c r="C18739" s="0" t="s">
        <v>10197</v>
      </c>
      <c r="D18739" s="0" t="s">
        <v>241</v>
      </c>
      <c r="E18739" s="0" t="s">
        <v>15909</v>
      </c>
      <c r="F18739" s="7" t="n">
        <v>47.5</v>
      </c>
      <c r="G18739" s="6" t="n">
        <v>16</v>
      </c>
      <c r="H18739" s="8" t="n">
        <v>16</v>
      </c>
      <c r="I18739" s="0" t="n">
        <v>1</v>
      </c>
      <c r="J18739" s="7" t="n">
        <f aca="false">IFERROR(F18739/G18739,"")</f>
        <v>2.96875</v>
      </c>
      <c r="K18739" s="7" t="n">
        <f aca="false">IFERROR(F18739/H18739,"")</f>
        <v>2.96875</v>
      </c>
      <c r="L18739" s="13" t="n">
        <f aca="false">L18738+F18739/$F$2*100</f>
        <v>99.9992283644123</v>
      </c>
    </row>
    <row r="18740" customFormat="false" ht="15" hidden="false" customHeight="false" outlineLevel="0" collapsed="false">
      <c r="A18740" s="0" t="s">
        <v>33971</v>
      </c>
      <c r="B18740" s="0" t="s">
        <v>5851</v>
      </c>
      <c r="C18740" s="0" t="s">
        <v>543</v>
      </c>
      <c r="D18740" s="0" t="s">
        <v>62</v>
      </c>
      <c r="E18740" s="0" t="s">
        <v>112</v>
      </c>
      <c r="F18740" s="7" t="n">
        <v>47.42</v>
      </c>
      <c r="G18740" s="6" t="n">
        <v>22</v>
      </c>
      <c r="H18740" s="8" t="n">
        <v>22</v>
      </c>
      <c r="I18740" s="0" t="n">
        <v>1</v>
      </c>
      <c r="J18740" s="7" t="n">
        <f aca="false">IFERROR(F18740/G18740,"")</f>
        <v>2.15545454545455</v>
      </c>
      <c r="K18740" s="7" t="n">
        <f aca="false">IFERROR(F18740/H18740,"")</f>
        <v>2.15545454545455</v>
      </c>
      <c r="L18740" s="13" t="n">
        <f aca="false">L18739+F18740/$F$2*100</f>
        <v>99.999230096678</v>
      </c>
    </row>
    <row r="18741" customFormat="false" ht="15" hidden="false" customHeight="false" outlineLevel="0" collapsed="false">
      <c r="A18741" s="0" t="s">
        <v>33972</v>
      </c>
      <c r="B18741" s="0" t="s">
        <v>9732</v>
      </c>
      <c r="C18741" s="0" t="s">
        <v>354</v>
      </c>
      <c r="D18741" s="0" t="s">
        <v>1300</v>
      </c>
      <c r="E18741" s="0" t="s">
        <v>112</v>
      </c>
      <c r="F18741" s="7" t="n">
        <v>47.38</v>
      </c>
      <c r="G18741" s="6" t="n">
        <v>11</v>
      </c>
      <c r="H18741" s="8" t="n">
        <v>11</v>
      </c>
      <c r="I18741" s="0" t="n">
        <v>1</v>
      </c>
      <c r="J18741" s="7" t="n">
        <f aca="false">IFERROR(F18741/G18741,"")</f>
        <v>4.30727272727273</v>
      </c>
      <c r="K18741" s="7" t="n">
        <f aca="false">IFERROR(F18741/H18741,"")</f>
        <v>4.30727272727273</v>
      </c>
      <c r="L18741" s="13" t="n">
        <f aca="false">L18740+F18741/$F$2*100</f>
        <v>99.9992318274824</v>
      </c>
    </row>
    <row r="18742" customFormat="false" ht="15" hidden="false" customHeight="false" outlineLevel="0" collapsed="false">
      <c r="A18742" s="0" t="s">
        <v>33973</v>
      </c>
      <c r="B18742" s="0" t="s">
        <v>33974</v>
      </c>
      <c r="C18742" s="0" t="s">
        <v>873</v>
      </c>
      <c r="D18742" s="0" t="s">
        <v>148</v>
      </c>
      <c r="E18742" s="0" t="s">
        <v>15909</v>
      </c>
      <c r="F18742" s="7" t="n">
        <v>47.34</v>
      </c>
      <c r="G18742" s="6" t="n">
        <v>11</v>
      </c>
      <c r="H18742" s="8" t="n">
        <v>11</v>
      </c>
      <c r="I18742" s="0" t="n">
        <v>1</v>
      </c>
      <c r="J18742" s="7" t="n">
        <f aca="false">IFERROR(F18742/G18742,"")</f>
        <v>4.30363636363636</v>
      </c>
      <c r="K18742" s="7" t="n">
        <f aca="false">IFERROR(F18742/H18742,"")</f>
        <v>4.30363636363636</v>
      </c>
      <c r="L18742" s="13" t="n">
        <f aca="false">L18741+F18742/$F$2*100</f>
        <v>99.9992335568257</v>
      </c>
    </row>
    <row r="18743" customFormat="false" ht="15" hidden="false" customHeight="false" outlineLevel="0" collapsed="false">
      <c r="A18743" s="0" t="s">
        <v>33975</v>
      </c>
      <c r="B18743" s="0" t="s">
        <v>4073</v>
      </c>
      <c r="C18743" s="0" t="s">
        <v>33976</v>
      </c>
      <c r="D18743" s="0" t="s">
        <v>52</v>
      </c>
      <c r="E18743" s="0" t="s">
        <v>15909</v>
      </c>
      <c r="F18743" s="7" t="n">
        <v>47.34</v>
      </c>
      <c r="G18743" s="6" t="n">
        <v>18</v>
      </c>
      <c r="H18743" s="8" t="n">
        <v>18</v>
      </c>
      <c r="I18743" s="0" t="n">
        <v>1</v>
      </c>
      <c r="J18743" s="7" t="n">
        <f aca="false">IFERROR(F18743/G18743,"")</f>
        <v>2.63</v>
      </c>
      <c r="K18743" s="7" t="n">
        <f aca="false">IFERROR(F18743/H18743,"")</f>
        <v>2.63</v>
      </c>
      <c r="L18743" s="13" t="n">
        <f aca="false">L18742+F18743/$F$2*100</f>
        <v>99.9992352861689</v>
      </c>
    </row>
    <row r="18744" customFormat="false" ht="15" hidden="false" customHeight="false" outlineLevel="0" collapsed="false">
      <c r="A18744" s="0" t="s">
        <v>33977</v>
      </c>
      <c r="B18744" s="0" t="s">
        <v>12959</v>
      </c>
      <c r="C18744" s="0" t="s">
        <v>213</v>
      </c>
      <c r="D18744" s="0" t="s">
        <v>52</v>
      </c>
      <c r="E18744" s="0" t="s">
        <v>2162</v>
      </c>
      <c r="F18744" s="7" t="n">
        <v>47.17</v>
      </c>
      <c r="G18744" s="6" t="n">
        <v>12</v>
      </c>
      <c r="H18744" s="8" t="n">
        <v>12</v>
      </c>
      <c r="I18744" s="0" t="n">
        <v>1</v>
      </c>
      <c r="J18744" s="7" t="n">
        <f aca="false">IFERROR(F18744/G18744,"")</f>
        <v>3.93083333333333</v>
      </c>
      <c r="K18744" s="7" t="n">
        <f aca="false">IFERROR(F18744/H18744,"")</f>
        <v>3.93083333333333</v>
      </c>
      <c r="L18744" s="13" t="n">
        <f aca="false">L18743+F18744/$F$2*100</f>
        <v>99.999237009302</v>
      </c>
    </row>
    <row r="18745" customFormat="false" ht="15" hidden="false" customHeight="false" outlineLevel="0" collapsed="false">
      <c r="A18745" s="0" t="s">
        <v>33978</v>
      </c>
      <c r="B18745" s="0" t="s">
        <v>33979</v>
      </c>
      <c r="C18745" s="0" t="s">
        <v>11295</v>
      </c>
      <c r="D18745" s="0" t="s">
        <v>853</v>
      </c>
      <c r="E18745" s="0" t="s">
        <v>15909</v>
      </c>
      <c r="F18745" s="7" t="n">
        <v>47.11</v>
      </c>
      <c r="G18745" s="6" t="n">
        <v>12</v>
      </c>
      <c r="H18745" s="8" t="n">
        <v>12</v>
      </c>
      <c r="I18745" s="0" t="n">
        <v>1</v>
      </c>
      <c r="J18745" s="7" t="n">
        <f aca="false">IFERROR(F18745/G18745,"")</f>
        <v>3.92583333333333</v>
      </c>
      <c r="K18745" s="7" t="n">
        <f aca="false">IFERROR(F18745/H18745,"")</f>
        <v>3.92583333333333</v>
      </c>
      <c r="L18745" s="13" t="n">
        <f aca="false">L18744+F18745/$F$2*100</f>
        <v>99.9992387302433</v>
      </c>
    </row>
    <row r="18746" customFormat="false" ht="15" hidden="false" customHeight="false" outlineLevel="0" collapsed="false">
      <c r="A18746" s="0" t="s">
        <v>33980</v>
      </c>
      <c r="B18746" s="0" t="s">
        <v>33981</v>
      </c>
      <c r="C18746" s="0" t="s">
        <v>368</v>
      </c>
      <c r="D18746" s="0" t="s">
        <v>598</v>
      </c>
      <c r="E18746" s="0" t="s">
        <v>6535</v>
      </c>
      <c r="F18746" s="7" t="n">
        <v>47.04</v>
      </c>
      <c r="G18746" s="6" t="n">
        <v>21</v>
      </c>
      <c r="H18746" s="8" t="n">
        <v>21</v>
      </c>
      <c r="I18746" s="0" t="n">
        <v>1</v>
      </c>
      <c r="J18746" s="7" t="n">
        <f aca="false">IFERROR(F18746/G18746,"")</f>
        <v>2.24</v>
      </c>
      <c r="K18746" s="7" t="n">
        <f aca="false">IFERROR(F18746/H18746,"")</f>
        <v>2.24</v>
      </c>
      <c r="L18746" s="13" t="n">
        <f aca="false">L18745+F18746/$F$2*100</f>
        <v>99.9992404486275</v>
      </c>
    </row>
    <row r="18747" customFormat="false" ht="15" hidden="false" customHeight="false" outlineLevel="0" collapsed="false">
      <c r="A18747" s="0" t="s">
        <v>33982</v>
      </c>
      <c r="B18747" s="0" t="s">
        <v>33983</v>
      </c>
      <c r="C18747" s="0" t="s">
        <v>31962</v>
      </c>
      <c r="D18747" s="0" t="s">
        <v>57</v>
      </c>
      <c r="E18747" s="0" t="s">
        <v>15909</v>
      </c>
      <c r="F18747" s="7" t="n">
        <v>47.03</v>
      </c>
      <c r="G18747" s="6" t="n">
        <v>12</v>
      </c>
      <c r="H18747" s="8" t="n">
        <v>12</v>
      </c>
      <c r="I18747" s="0" t="n">
        <v>1</v>
      </c>
      <c r="J18747" s="7" t="n">
        <f aca="false">IFERROR(F18747/G18747,"")</f>
        <v>3.91916666666667</v>
      </c>
      <c r="K18747" s="7" t="n">
        <f aca="false">IFERROR(F18747/H18747,"")</f>
        <v>3.91916666666667</v>
      </c>
      <c r="L18747" s="13" t="n">
        <f aca="false">L18746+F18747/$F$2*100</f>
        <v>99.9992421666464</v>
      </c>
    </row>
    <row r="18748" customFormat="false" ht="15" hidden="false" customHeight="false" outlineLevel="0" collapsed="false">
      <c r="A18748" s="0" t="s">
        <v>33984</v>
      </c>
      <c r="B18748" s="0" t="s">
        <v>944</v>
      </c>
      <c r="C18748" s="0" t="s">
        <v>603</v>
      </c>
      <c r="D18748" s="0" t="s">
        <v>52</v>
      </c>
      <c r="E18748" s="0" t="s">
        <v>2724</v>
      </c>
      <c r="F18748" s="7" t="n">
        <v>47.03</v>
      </c>
      <c r="G18748" s="6" t="n">
        <v>13</v>
      </c>
      <c r="H18748" s="8" t="n">
        <v>13</v>
      </c>
      <c r="I18748" s="0" t="n">
        <v>1</v>
      </c>
      <c r="J18748" s="7" t="n">
        <f aca="false">IFERROR(F18748/G18748,"")</f>
        <v>3.61769230769231</v>
      </c>
      <c r="K18748" s="7" t="n">
        <f aca="false">IFERROR(F18748/H18748,"")</f>
        <v>3.61769230769231</v>
      </c>
      <c r="L18748" s="13" t="n">
        <f aca="false">L18747+F18748/$F$2*100</f>
        <v>99.9992438846652</v>
      </c>
    </row>
    <row r="18749" customFormat="false" ht="15" hidden="false" customHeight="false" outlineLevel="0" collapsed="false">
      <c r="A18749" s="0" t="s">
        <v>33985</v>
      </c>
      <c r="B18749" s="0" t="s">
        <v>33986</v>
      </c>
      <c r="C18749" s="0" t="s">
        <v>17921</v>
      </c>
      <c r="D18749" s="0" t="s">
        <v>1822</v>
      </c>
      <c r="E18749" s="0" t="s">
        <v>15909</v>
      </c>
      <c r="F18749" s="7" t="n">
        <v>46.97</v>
      </c>
      <c r="G18749" s="6" t="n">
        <v>16</v>
      </c>
      <c r="H18749" s="8" t="n">
        <v>16</v>
      </c>
      <c r="I18749" s="0" t="n">
        <v>1</v>
      </c>
      <c r="J18749" s="7" t="n">
        <f aca="false">IFERROR(F18749/G18749,"")</f>
        <v>2.935625</v>
      </c>
      <c r="K18749" s="7" t="n">
        <f aca="false">IFERROR(F18749/H18749,"")</f>
        <v>2.935625</v>
      </c>
      <c r="L18749" s="13" t="n">
        <f aca="false">L18748+F18749/$F$2*100</f>
        <v>99.9992456004923</v>
      </c>
    </row>
    <row r="18750" customFormat="false" ht="15" hidden="false" customHeight="false" outlineLevel="0" collapsed="false">
      <c r="A18750" s="0" t="s">
        <v>33987</v>
      </c>
      <c r="B18750" s="0" t="s">
        <v>33988</v>
      </c>
      <c r="C18750" s="0" t="s">
        <v>18687</v>
      </c>
      <c r="D18750" s="0" t="s">
        <v>123</v>
      </c>
      <c r="E18750" s="0" t="s">
        <v>15909</v>
      </c>
      <c r="F18750" s="7" t="n">
        <v>46.78</v>
      </c>
      <c r="G18750" s="6" t="n">
        <v>13</v>
      </c>
      <c r="H18750" s="8" t="n">
        <v>13</v>
      </c>
      <c r="I18750" s="0" t="n">
        <v>1</v>
      </c>
      <c r="J18750" s="7" t="n">
        <f aca="false">IFERROR(F18750/G18750,"")</f>
        <v>3.59846153846154</v>
      </c>
      <c r="K18750" s="7" t="n">
        <f aca="false">IFERROR(F18750/H18750,"")</f>
        <v>3.59846153846154</v>
      </c>
      <c r="L18750" s="13" t="n">
        <f aca="false">L18749+F18750/$F$2*100</f>
        <v>99.9992473093786</v>
      </c>
    </row>
    <row r="18751" customFormat="false" ht="15" hidden="false" customHeight="false" outlineLevel="0" collapsed="false">
      <c r="A18751" s="0" t="s">
        <v>33989</v>
      </c>
      <c r="B18751" s="0" t="s">
        <v>21269</v>
      </c>
      <c r="C18751" s="0" t="s">
        <v>70</v>
      </c>
      <c r="D18751" s="0" t="s">
        <v>290</v>
      </c>
      <c r="E18751" s="0" t="s">
        <v>112</v>
      </c>
      <c r="F18751" s="7" t="n">
        <v>46.74</v>
      </c>
      <c r="G18751" s="6" t="n">
        <v>15</v>
      </c>
      <c r="H18751" s="8" t="n">
        <v>15</v>
      </c>
      <c r="I18751" s="0" t="n">
        <v>1</v>
      </c>
      <c r="J18751" s="7" t="n">
        <f aca="false">IFERROR(F18751/G18751,"")</f>
        <v>3.116</v>
      </c>
      <c r="K18751" s="7" t="n">
        <f aca="false">IFERROR(F18751/H18751,"")</f>
        <v>3.116</v>
      </c>
      <c r="L18751" s="13" t="n">
        <f aca="false">L18750+F18751/$F$2*100</f>
        <v>99.9992490168037</v>
      </c>
    </row>
    <row r="18752" customFormat="false" ht="15" hidden="false" customHeight="false" outlineLevel="0" collapsed="false">
      <c r="A18752" s="0" t="s">
        <v>33990</v>
      </c>
      <c r="B18752" s="0" t="s">
        <v>3970</v>
      </c>
      <c r="C18752" s="0" t="s">
        <v>726</v>
      </c>
      <c r="D18752" s="0" t="s">
        <v>123</v>
      </c>
      <c r="E18752" s="0" t="s">
        <v>15909</v>
      </c>
      <c r="F18752" s="7" t="n">
        <v>46.7</v>
      </c>
      <c r="G18752" s="6" t="n">
        <v>19</v>
      </c>
      <c r="H18752" s="8" t="n">
        <v>19</v>
      </c>
      <c r="I18752" s="0" t="n">
        <v>1</v>
      </c>
      <c r="J18752" s="7" t="n">
        <f aca="false">IFERROR(F18752/G18752,"")</f>
        <v>2.45789473684211</v>
      </c>
      <c r="K18752" s="7" t="n">
        <f aca="false">IFERROR(F18752/H18752,"")</f>
        <v>2.45789473684211</v>
      </c>
      <c r="L18752" s="13" t="n">
        <f aca="false">L18751+F18752/$F$2*100</f>
        <v>99.9992507227675</v>
      </c>
    </row>
    <row r="18753" customFormat="false" ht="15" hidden="false" customHeight="false" outlineLevel="0" collapsed="false">
      <c r="A18753" s="0" t="s">
        <v>33991</v>
      </c>
      <c r="B18753" s="0" t="s">
        <v>11662</v>
      </c>
      <c r="C18753" s="0" t="s">
        <v>100</v>
      </c>
      <c r="D18753" s="0" t="s">
        <v>164</v>
      </c>
      <c r="E18753" s="0" t="s">
        <v>112</v>
      </c>
      <c r="F18753" s="7" t="n">
        <v>46.52</v>
      </c>
      <c r="G18753" s="6" t="n">
        <v>14</v>
      </c>
      <c r="H18753" s="8" t="n">
        <v>14</v>
      </c>
      <c r="I18753" s="0" t="n">
        <v>1</v>
      </c>
      <c r="J18753" s="7" t="n">
        <f aca="false">IFERROR(F18753/G18753,"")</f>
        <v>3.32285714285714</v>
      </c>
      <c r="K18753" s="7" t="n">
        <f aca="false">IFERROR(F18753/H18753,"")</f>
        <v>3.32285714285714</v>
      </c>
      <c r="L18753" s="13" t="n">
        <f aca="false">L18752+F18753/$F$2*100</f>
        <v>99.999252422156</v>
      </c>
    </row>
    <row r="18754" customFormat="false" ht="15" hidden="false" customHeight="false" outlineLevel="0" collapsed="false">
      <c r="A18754" s="0" t="s">
        <v>33992</v>
      </c>
      <c r="B18754" s="0" t="s">
        <v>14231</v>
      </c>
      <c r="C18754" s="0" t="s">
        <v>107</v>
      </c>
      <c r="D18754" s="0" t="s">
        <v>123</v>
      </c>
      <c r="E18754" s="0" t="s">
        <v>15909</v>
      </c>
      <c r="F18754" s="7" t="n">
        <v>46.43</v>
      </c>
      <c r="G18754" s="6" t="n">
        <v>21</v>
      </c>
      <c r="H18754" s="8" t="n">
        <v>21</v>
      </c>
      <c r="I18754" s="0" t="n">
        <v>1</v>
      </c>
      <c r="J18754" s="7" t="n">
        <f aca="false">IFERROR(F18754/G18754,"")</f>
        <v>2.21095238095238</v>
      </c>
      <c r="K18754" s="7" t="n">
        <f aca="false">IFERROR(F18754/H18754,"")</f>
        <v>2.21095238095238</v>
      </c>
      <c r="L18754" s="13" t="n">
        <f aca="false">L18753+F18754/$F$2*100</f>
        <v>99.9992541182566</v>
      </c>
    </row>
    <row r="18755" customFormat="false" ht="15" hidden="false" customHeight="false" outlineLevel="0" collapsed="false">
      <c r="A18755" s="0" t="s">
        <v>33993</v>
      </c>
      <c r="B18755" s="0" t="s">
        <v>27878</v>
      </c>
      <c r="C18755" s="0" t="s">
        <v>279</v>
      </c>
      <c r="D18755" s="0" t="s">
        <v>57</v>
      </c>
      <c r="E18755" s="0" t="s">
        <v>15909</v>
      </c>
      <c r="F18755" s="7" t="n">
        <v>46.43</v>
      </c>
      <c r="G18755" s="6" t="n">
        <v>16</v>
      </c>
      <c r="H18755" s="8" t="n">
        <v>16</v>
      </c>
      <c r="I18755" s="0" t="n">
        <v>1</v>
      </c>
      <c r="J18755" s="7" t="n">
        <f aca="false">IFERROR(F18755/G18755,"")</f>
        <v>2.901875</v>
      </c>
      <c r="K18755" s="7" t="n">
        <f aca="false">IFERROR(F18755/H18755,"")</f>
        <v>2.901875</v>
      </c>
      <c r="L18755" s="13" t="n">
        <f aca="false">L18754+F18755/$F$2*100</f>
        <v>99.9992558143573</v>
      </c>
    </row>
    <row r="18756" customFormat="false" ht="15" hidden="false" customHeight="false" outlineLevel="0" collapsed="false">
      <c r="A18756" s="0" t="s">
        <v>33994</v>
      </c>
      <c r="B18756" s="0" t="s">
        <v>5877</v>
      </c>
      <c r="C18756" s="0" t="s">
        <v>119</v>
      </c>
      <c r="D18756" s="0" t="s">
        <v>127</v>
      </c>
      <c r="E18756" s="0" t="s">
        <v>15909</v>
      </c>
      <c r="F18756" s="7" t="n">
        <v>46.37</v>
      </c>
      <c r="G18756" s="6" t="n">
        <v>19</v>
      </c>
      <c r="H18756" s="8" t="n">
        <v>19</v>
      </c>
      <c r="I18756" s="0" t="n">
        <v>1</v>
      </c>
      <c r="J18756" s="7" t="n">
        <f aca="false">IFERROR(F18756/G18756,"")</f>
        <v>2.44052631578947</v>
      </c>
      <c r="K18756" s="7" t="n">
        <f aca="false">IFERROR(F18756/H18756,"")</f>
        <v>2.44052631578947</v>
      </c>
      <c r="L18756" s="13" t="n">
        <f aca="false">L18755+F18756/$F$2*100</f>
        <v>99.9992575082662</v>
      </c>
    </row>
    <row r="18757" customFormat="false" ht="15" hidden="false" customHeight="false" outlineLevel="0" collapsed="false">
      <c r="A18757" s="0" t="s">
        <v>33995</v>
      </c>
      <c r="B18757" s="0" t="s">
        <v>33996</v>
      </c>
      <c r="C18757" s="0" t="s">
        <v>33997</v>
      </c>
      <c r="D18757" s="0" t="s">
        <v>123</v>
      </c>
      <c r="E18757" s="0" t="s">
        <v>15909</v>
      </c>
      <c r="F18757" s="7" t="n">
        <v>46.29</v>
      </c>
      <c r="G18757" s="6" t="n">
        <v>17</v>
      </c>
      <c r="H18757" s="8" t="n">
        <v>17</v>
      </c>
      <c r="I18757" s="0" t="n">
        <v>1</v>
      </c>
      <c r="J18757" s="7" t="n">
        <f aca="false">IFERROR(F18757/G18757,"")</f>
        <v>2.72294117647059</v>
      </c>
      <c r="K18757" s="7" t="n">
        <f aca="false">IFERROR(F18757/H18757,"")</f>
        <v>2.72294117647059</v>
      </c>
      <c r="L18757" s="13" t="n">
        <f aca="false">L18756+F18757/$F$2*100</f>
        <v>99.9992591992527</v>
      </c>
    </row>
    <row r="18758" customFormat="false" ht="15" hidden="false" customHeight="false" outlineLevel="0" collapsed="false">
      <c r="A18758" s="0" t="s">
        <v>33998</v>
      </c>
      <c r="B18758" s="0" t="s">
        <v>33999</v>
      </c>
      <c r="C18758" s="0" t="s">
        <v>34000</v>
      </c>
      <c r="D18758" s="0" t="s">
        <v>1140</v>
      </c>
      <c r="E18758" s="0" t="s">
        <v>15909</v>
      </c>
      <c r="F18758" s="7" t="n">
        <v>46.25</v>
      </c>
      <c r="G18758" s="6" t="n">
        <v>20</v>
      </c>
      <c r="H18758" s="8" t="n">
        <v>20</v>
      </c>
      <c r="I18758" s="0" t="n">
        <v>1</v>
      </c>
      <c r="J18758" s="7" t="n">
        <f aca="false">IFERROR(F18758/G18758,"")</f>
        <v>2.3125</v>
      </c>
      <c r="K18758" s="7" t="n">
        <f aca="false">IFERROR(F18758/H18758,"")</f>
        <v>2.3125</v>
      </c>
      <c r="L18758" s="13" t="n">
        <f aca="false">L18757+F18758/$F$2*100</f>
        <v>99.9992608887779</v>
      </c>
    </row>
    <row r="18759" customFormat="false" ht="15" hidden="false" customHeight="false" outlineLevel="0" collapsed="false">
      <c r="A18759" s="0" t="s">
        <v>34001</v>
      </c>
      <c r="B18759" s="0" t="s">
        <v>210</v>
      </c>
      <c r="C18759" s="0" t="s">
        <v>605</v>
      </c>
      <c r="D18759" s="0" t="s">
        <v>89</v>
      </c>
      <c r="E18759" s="0" t="s">
        <v>269</v>
      </c>
      <c r="F18759" s="7" t="n">
        <v>46.16</v>
      </c>
      <c r="G18759" s="6" t="n">
        <v>13</v>
      </c>
      <c r="H18759" s="8" t="n">
        <v>29</v>
      </c>
      <c r="I18759" s="0" t="n">
        <v>1</v>
      </c>
      <c r="J18759" s="7" t="n">
        <f aca="false">IFERROR(F18759/G18759,"")</f>
        <v>3.55076923076923</v>
      </c>
      <c r="K18759" s="7" t="n">
        <f aca="false">IFERROR(F18759/H18759,"")</f>
        <v>1.59172413793103</v>
      </c>
      <c r="L18759" s="13" t="n">
        <f aca="false">L18758+F18759/$F$2*100</f>
        <v>99.9992625750155</v>
      </c>
    </row>
    <row r="18760" customFormat="false" ht="15" hidden="false" customHeight="false" outlineLevel="0" collapsed="false">
      <c r="A18760" s="0" t="s">
        <v>34002</v>
      </c>
      <c r="B18760" s="0" t="s">
        <v>34003</v>
      </c>
      <c r="C18760" s="0" t="s">
        <v>377</v>
      </c>
      <c r="D18760" s="0" t="s">
        <v>52</v>
      </c>
      <c r="E18760" s="0" t="s">
        <v>269</v>
      </c>
      <c r="F18760" s="7" t="n">
        <v>46.11</v>
      </c>
      <c r="G18760" s="6" t="n">
        <v>14</v>
      </c>
      <c r="H18760" s="8" t="n">
        <v>14</v>
      </c>
      <c r="I18760" s="0" t="n">
        <v>1</v>
      </c>
      <c r="J18760" s="7" t="n">
        <f aca="false">IFERROR(F18760/G18760,"")</f>
        <v>3.29357142857143</v>
      </c>
      <c r="K18760" s="7" t="n">
        <f aca="false">IFERROR(F18760/H18760,"")</f>
        <v>3.29357142857143</v>
      </c>
      <c r="L18760" s="13" t="n">
        <f aca="false">L18759+F18760/$F$2*100</f>
        <v>99.9992642594265</v>
      </c>
    </row>
    <row r="18761" customFormat="false" ht="15" hidden="false" customHeight="false" outlineLevel="0" collapsed="false">
      <c r="A18761" s="0" t="s">
        <v>34004</v>
      </c>
      <c r="B18761" s="0" t="s">
        <v>4099</v>
      </c>
      <c r="C18761" s="0" t="s">
        <v>964</v>
      </c>
      <c r="D18761" s="0" t="s">
        <v>1873</v>
      </c>
      <c r="E18761" s="0" t="s">
        <v>15909</v>
      </c>
      <c r="F18761" s="7" t="n">
        <v>46.07</v>
      </c>
      <c r="G18761" s="6" t="n">
        <v>19</v>
      </c>
      <c r="H18761" s="8" t="n">
        <v>19</v>
      </c>
      <c r="I18761" s="0" t="n">
        <v>1</v>
      </c>
      <c r="J18761" s="7" t="n">
        <f aca="false">IFERROR(F18761/G18761,"")</f>
        <v>2.42473684210526</v>
      </c>
      <c r="K18761" s="7" t="n">
        <f aca="false">IFERROR(F18761/H18761,"")</f>
        <v>2.42473684210526</v>
      </c>
      <c r="L18761" s="13" t="n">
        <f aca="false">L18760+F18761/$F$2*100</f>
        <v>99.9992659423763</v>
      </c>
    </row>
    <row r="18762" customFormat="false" ht="15" hidden="false" customHeight="false" outlineLevel="0" collapsed="false">
      <c r="A18762" s="0" t="s">
        <v>34005</v>
      </c>
      <c r="B18762" s="0" t="s">
        <v>34006</v>
      </c>
      <c r="C18762" s="0" t="s">
        <v>4780</v>
      </c>
      <c r="D18762" s="0" t="s">
        <v>57</v>
      </c>
      <c r="E18762" s="0" t="s">
        <v>15909</v>
      </c>
      <c r="F18762" s="7" t="n">
        <v>46.04</v>
      </c>
      <c r="G18762" s="6" t="n">
        <v>20</v>
      </c>
      <c r="H18762" s="8" t="n">
        <v>20</v>
      </c>
      <c r="I18762" s="0" t="n">
        <v>1</v>
      </c>
      <c r="J18762" s="7" t="n">
        <f aca="false">IFERROR(F18762/G18762,"")</f>
        <v>2.302</v>
      </c>
      <c r="K18762" s="7" t="n">
        <f aca="false">IFERROR(F18762/H18762,"")</f>
        <v>2.302</v>
      </c>
      <c r="L18762" s="13" t="n">
        <f aca="false">L18761+F18762/$F$2*100</f>
        <v>99.9992676242302</v>
      </c>
    </row>
    <row r="18763" customFormat="false" ht="15" hidden="false" customHeight="false" outlineLevel="0" collapsed="false">
      <c r="A18763" s="0" t="s">
        <v>34007</v>
      </c>
      <c r="B18763" s="0" t="s">
        <v>265</v>
      </c>
      <c r="C18763" s="0" t="s">
        <v>137</v>
      </c>
      <c r="D18763" s="0" t="s">
        <v>164</v>
      </c>
      <c r="E18763" s="0" t="s">
        <v>15909</v>
      </c>
      <c r="F18763" s="7" t="n">
        <v>45.91</v>
      </c>
      <c r="G18763" s="6" t="n">
        <v>18</v>
      </c>
      <c r="H18763" s="8" t="n">
        <v>18</v>
      </c>
      <c r="I18763" s="0" t="n">
        <v>1</v>
      </c>
      <c r="J18763" s="7" t="n">
        <f aca="false">IFERROR(F18763/G18763,"")</f>
        <v>2.55055555555556</v>
      </c>
      <c r="K18763" s="7" t="n">
        <f aca="false">IFERROR(F18763/H18763,"")</f>
        <v>2.55055555555556</v>
      </c>
      <c r="L18763" s="13" t="n">
        <f aca="false">L18762+F18763/$F$2*100</f>
        <v>99.9992693013351</v>
      </c>
    </row>
    <row r="18764" customFormat="false" ht="15" hidden="false" customHeight="false" outlineLevel="0" collapsed="false">
      <c r="A18764" s="0" t="s">
        <v>34008</v>
      </c>
      <c r="B18764" s="0" t="s">
        <v>1685</v>
      </c>
      <c r="C18764" s="0" t="s">
        <v>1102</v>
      </c>
      <c r="D18764" s="0" t="s">
        <v>5847</v>
      </c>
      <c r="E18764" s="0" t="s">
        <v>15909</v>
      </c>
      <c r="F18764" s="7" t="n">
        <v>45.9</v>
      </c>
      <c r="G18764" s="6" t="n">
        <v>20</v>
      </c>
      <c r="H18764" s="8" t="n">
        <v>20</v>
      </c>
      <c r="I18764" s="0" t="n">
        <v>1</v>
      </c>
      <c r="J18764" s="7" t="n">
        <f aca="false">IFERROR(F18764/G18764,"")</f>
        <v>2.295</v>
      </c>
      <c r="K18764" s="7" t="n">
        <f aca="false">IFERROR(F18764/H18764,"")</f>
        <v>2.295</v>
      </c>
      <c r="L18764" s="13" t="n">
        <f aca="false">L18763+F18764/$F$2*100</f>
        <v>99.9992709780748</v>
      </c>
    </row>
    <row r="18765" customFormat="false" ht="15" hidden="false" customHeight="false" outlineLevel="0" collapsed="false">
      <c r="A18765" s="0" t="s">
        <v>34009</v>
      </c>
      <c r="B18765" s="0" t="s">
        <v>27519</v>
      </c>
      <c r="C18765" s="0" t="s">
        <v>410</v>
      </c>
      <c r="D18765" s="0" t="s">
        <v>62</v>
      </c>
      <c r="E18765" s="0" t="s">
        <v>15909</v>
      </c>
      <c r="F18765" s="7" t="n">
        <v>45.87</v>
      </c>
      <c r="G18765" s="6" t="n">
        <v>16</v>
      </c>
      <c r="H18765" s="8" t="n">
        <v>16</v>
      </c>
      <c r="I18765" s="0" t="n">
        <v>1</v>
      </c>
      <c r="J18765" s="7" t="n">
        <f aca="false">IFERROR(F18765/G18765,"")</f>
        <v>2.866875</v>
      </c>
      <c r="K18765" s="7" t="n">
        <f aca="false">IFERROR(F18765/H18765,"")</f>
        <v>2.866875</v>
      </c>
      <c r="L18765" s="13" t="n">
        <f aca="false">L18764+F18765/$F$2*100</f>
        <v>99.9992726537185</v>
      </c>
    </row>
    <row r="18766" customFormat="false" ht="15" hidden="false" customHeight="false" outlineLevel="0" collapsed="false">
      <c r="A18766" s="0" t="s">
        <v>34010</v>
      </c>
      <c r="B18766" s="0" t="s">
        <v>34011</v>
      </c>
      <c r="C18766" s="0" t="s">
        <v>452</v>
      </c>
      <c r="D18766" s="0" t="s">
        <v>57</v>
      </c>
      <c r="E18766" s="0" t="s">
        <v>15909</v>
      </c>
      <c r="F18766" s="7" t="n">
        <v>45.86</v>
      </c>
      <c r="G18766" s="6" t="n">
        <v>11</v>
      </c>
      <c r="H18766" s="8" t="n">
        <v>11</v>
      </c>
      <c r="I18766" s="0" t="n">
        <v>1</v>
      </c>
      <c r="J18766" s="7" t="n">
        <f aca="false">IFERROR(F18766/G18766,"")</f>
        <v>4.16909090909091</v>
      </c>
      <c r="K18766" s="7" t="n">
        <f aca="false">IFERROR(F18766/H18766,"")</f>
        <v>4.16909090909091</v>
      </c>
      <c r="L18766" s="13" t="n">
        <f aca="false">L18765+F18766/$F$2*100</f>
        <v>99.999274328997</v>
      </c>
    </row>
    <row r="18767" customFormat="false" ht="15" hidden="false" customHeight="false" outlineLevel="0" collapsed="false">
      <c r="A18767" s="0" t="s">
        <v>34012</v>
      </c>
      <c r="B18767" s="0" t="s">
        <v>11820</v>
      </c>
      <c r="C18767" s="0" t="s">
        <v>197</v>
      </c>
      <c r="D18767" s="0" t="s">
        <v>198</v>
      </c>
      <c r="E18767" s="0" t="s">
        <v>2724</v>
      </c>
      <c r="F18767" s="7" t="n">
        <v>45.86</v>
      </c>
      <c r="G18767" s="6" t="n">
        <v>33</v>
      </c>
      <c r="H18767" s="8" t="n">
        <v>33</v>
      </c>
      <c r="I18767" s="0" t="n">
        <v>1</v>
      </c>
      <c r="J18767" s="7" t="n">
        <f aca="false">IFERROR(F18767/G18767,"")</f>
        <v>1.38969696969697</v>
      </c>
      <c r="K18767" s="7" t="n">
        <f aca="false">IFERROR(F18767/H18767,"")</f>
        <v>1.38969696969697</v>
      </c>
      <c r="L18767" s="13" t="n">
        <f aca="false">L18766+F18767/$F$2*100</f>
        <v>99.9992760042754</v>
      </c>
    </row>
    <row r="18768" customFormat="false" ht="15" hidden="false" customHeight="false" outlineLevel="0" collapsed="false">
      <c r="A18768" s="0" t="s">
        <v>34013</v>
      </c>
      <c r="B18768" s="0" t="s">
        <v>34014</v>
      </c>
      <c r="C18768" s="0" t="s">
        <v>271</v>
      </c>
      <c r="D18768" s="0" t="s">
        <v>52</v>
      </c>
      <c r="E18768" s="0" t="s">
        <v>81</v>
      </c>
      <c r="F18768" s="7" t="n">
        <v>45.8</v>
      </c>
      <c r="G18768" s="6" t="n">
        <v>11</v>
      </c>
      <c r="H18768" s="8" t="n">
        <v>21</v>
      </c>
      <c r="I18768" s="0" t="n">
        <v>1</v>
      </c>
      <c r="J18768" s="7" t="n">
        <f aca="false">IFERROR(F18768/G18768,"")</f>
        <v>4.16363636363636</v>
      </c>
      <c r="K18768" s="7" t="n">
        <f aca="false">IFERROR(F18768/H18768,"")</f>
        <v>2.18095238095238</v>
      </c>
      <c r="L18768" s="13" t="n">
        <f aca="false">L18767+F18768/$F$2*100</f>
        <v>99.999277677362</v>
      </c>
    </row>
    <row r="18769" customFormat="false" ht="15" hidden="false" customHeight="false" outlineLevel="0" collapsed="false">
      <c r="A18769" s="0" t="s">
        <v>34015</v>
      </c>
      <c r="B18769" s="0" t="s">
        <v>34016</v>
      </c>
      <c r="C18769" s="0" t="s">
        <v>51</v>
      </c>
      <c r="D18769" s="0" t="s">
        <v>2320</v>
      </c>
      <c r="E18769" s="0" t="s">
        <v>15909</v>
      </c>
      <c r="F18769" s="7" t="n">
        <v>45.77</v>
      </c>
      <c r="G18769" s="6" t="n">
        <v>17</v>
      </c>
      <c r="H18769" s="8" t="n">
        <v>17</v>
      </c>
      <c r="I18769" s="0" t="n">
        <v>1</v>
      </c>
      <c r="J18769" s="7" t="n">
        <f aca="false">IFERROR(F18769/G18769,"")</f>
        <v>2.69235294117647</v>
      </c>
      <c r="K18769" s="7" t="n">
        <f aca="false">IFERROR(F18769/H18769,"")</f>
        <v>2.69235294117647</v>
      </c>
      <c r="L18769" s="13" t="n">
        <f aca="false">L18768+F18769/$F$2*100</f>
        <v>99.9992793493528</v>
      </c>
    </row>
    <row r="18770" customFormat="false" ht="15" hidden="false" customHeight="false" outlineLevel="0" collapsed="false">
      <c r="A18770" s="0" t="s">
        <v>34017</v>
      </c>
      <c r="B18770" s="0" t="s">
        <v>32875</v>
      </c>
      <c r="C18770" s="0" t="s">
        <v>1094</v>
      </c>
      <c r="D18770" s="0" t="s">
        <v>4108</v>
      </c>
      <c r="E18770" s="0" t="s">
        <v>15909</v>
      </c>
      <c r="F18770" s="7" t="n">
        <v>45.76</v>
      </c>
      <c r="G18770" s="6" t="n">
        <v>14</v>
      </c>
      <c r="H18770" s="8" t="n">
        <v>14</v>
      </c>
      <c r="I18770" s="0" t="n">
        <v>1</v>
      </c>
      <c r="J18770" s="7" t="n">
        <f aca="false">IFERROR(F18770/G18770,"")</f>
        <v>3.26857142857143</v>
      </c>
      <c r="K18770" s="7" t="n">
        <f aca="false">IFERROR(F18770/H18770,"")</f>
        <v>3.26857142857143</v>
      </c>
      <c r="L18770" s="13" t="n">
        <f aca="false">L18769+F18770/$F$2*100</f>
        <v>99.9992810209782</v>
      </c>
    </row>
    <row r="18771" customFormat="false" ht="15" hidden="false" customHeight="false" outlineLevel="0" collapsed="false">
      <c r="A18771" s="0" t="s">
        <v>34018</v>
      </c>
      <c r="B18771" s="0" t="s">
        <v>34019</v>
      </c>
      <c r="C18771" s="0" t="s">
        <v>34020</v>
      </c>
      <c r="D18771" s="0" t="s">
        <v>123</v>
      </c>
      <c r="E18771" s="0" t="s">
        <v>15909</v>
      </c>
      <c r="F18771" s="7" t="n">
        <v>45.72</v>
      </c>
      <c r="G18771" s="6" t="n">
        <v>20</v>
      </c>
      <c r="H18771" s="8" t="n">
        <v>20</v>
      </c>
      <c r="I18771" s="0" t="n">
        <v>1</v>
      </c>
      <c r="J18771" s="7" t="n">
        <f aca="false">IFERROR(F18771/G18771,"")</f>
        <v>2.286</v>
      </c>
      <c r="K18771" s="7" t="n">
        <f aca="false">IFERROR(F18771/H18771,"")</f>
        <v>2.286</v>
      </c>
      <c r="L18771" s="13" t="n">
        <f aca="false">L18770+F18771/$F$2*100</f>
        <v>99.9992826911424</v>
      </c>
    </row>
    <row r="18772" customFormat="false" ht="15" hidden="false" customHeight="false" outlineLevel="0" collapsed="false">
      <c r="A18772" s="0" t="s">
        <v>34021</v>
      </c>
      <c r="B18772" s="0" t="s">
        <v>2360</v>
      </c>
      <c r="C18772" s="0" t="s">
        <v>10846</v>
      </c>
      <c r="D18772" s="0" t="s">
        <v>148</v>
      </c>
      <c r="E18772" s="0" t="s">
        <v>269</v>
      </c>
      <c r="F18772" s="7" t="n">
        <v>45.62</v>
      </c>
      <c r="G18772" s="6" t="n">
        <v>19</v>
      </c>
      <c r="H18772" s="8" t="n">
        <v>19</v>
      </c>
      <c r="I18772" s="0" t="n">
        <v>1</v>
      </c>
      <c r="J18772" s="7" t="n">
        <f aca="false">IFERROR(F18772/G18772,"")</f>
        <v>2.40105263157895</v>
      </c>
      <c r="K18772" s="7" t="n">
        <f aca="false">IFERROR(F18772/H18772,"")</f>
        <v>2.40105263157895</v>
      </c>
      <c r="L18772" s="13" t="n">
        <f aca="false">L18771+F18772/$F$2*100</f>
        <v>99.9992843576536</v>
      </c>
    </row>
    <row r="18773" customFormat="false" ht="15" hidden="false" customHeight="false" outlineLevel="0" collapsed="false">
      <c r="A18773" s="0" t="s">
        <v>34022</v>
      </c>
      <c r="B18773" s="0" t="s">
        <v>34023</v>
      </c>
      <c r="C18773" s="0" t="s">
        <v>1259</v>
      </c>
      <c r="D18773" s="0" t="s">
        <v>251</v>
      </c>
      <c r="E18773" s="0" t="s">
        <v>2162</v>
      </c>
      <c r="F18773" s="7" t="n">
        <v>45.55</v>
      </c>
      <c r="G18773" s="6" t="n">
        <v>11</v>
      </c>
      <c r="H18773" s="8" t="n">
        <v>11</v>
      </c>
      <c r="I18773" s="0" t="n">
        <v>1</v>
      </c>
      <c r="J18773" s="7" t="n">
        <f aca="false">IFERROR(F18773/G18773,"")</f>
        <v>4.14090909090909</v>
      </c>
      <c r="K18773" s="7" t="n">
        <f aca="false">IFERROR(F18773/H18773,"")</f>
        <v>4.14090909090909</v>
      </c>
      <c r="L18773" s="13" t="n">
        <f aca="false">L18772+F18773/$F$2*100</f>
        <v>99.9992860216076</v>
      </c>
    </row>
    <row r="18774" customFormat="false" ht="15" hidden="false" customHeight="false" outlineLevel="0" collapsed="false">
      <c r="A18774" s="0" t="s">
        <v>34024</v>
      </c>
      <c r="B18774" s="0" t="s">
        <v>34025</v>
      </c>
      <c r="C18774" s="0" t="s">
        <v>915</v>
      </c>
      <c r="D18774" s="0" t="s">
        <v>164</v>
      </c>
      <c r="E18774" s="0" t="s">
        <v>81</v>
      </c>
      <c r="F18774" s="7" t="n">
        <v>45.45</v>
      </c>
      <c r="G18774" s="6" t="n">
        <v>12</v>
      </c>
      <c r="H18774" s="8" t="n">
        <v>15</v>
      </c>
      <c r="I18774" s="0" t="n">
        <v>1</v>
      </c>
      <c r="J18774" s="7" t="n">
        <f aca="false">IFERROR(F18774/G18774,"")</f>
        <v>3.7875</v>
      </c>
      <c r="K18774" s="7" t="n">
        <f aca="false">IFERROR(F18774/H18774,"")</f>
        <v>3.03</v>
      </c>
      <c r="L18774" s="13" t="n">
        <f aca="false">L18773+F18774/$F$2*100</f>
        <v>99.9992876819086</v>
      </c>
    </row>
    <row r="18775" customFormat="false" ht="15" hidden="false" customHeight="false" outlineLevel="0" collapsed="false">
      <c r="A18775" s="0" t="s">
        <v>34026</v>
      </c>
      <c r="B18775" s="0" t="s">
        <v>34027</v>
      </c>
      <c r="C18775" s="0" t="s">
        <v>34028</v>
      </c>
      <c r="D18775" s="0" t="s">
        <v>290</v>
      </c>
      <c r="E18775" s="0" t="s">
        <v>15909</v>
      </c>
      <c r="F18775" s="7" t="n">
        <v>45.45</v>
      </c>
      <c r="G18775" s="6" t="n">
        <v>14</v>
      </c>
      <c r="H18775" s="8" t="n">
        <v>14</v>
      </c>
      <c r="I18775" s="0" t="n">
        <v>1</v>
      </c>
      <c r="J18775" s="7" t="n">
        <f aca="false">IFERROR(F18775/G18775,"")</f>
        <v>3.24642857142857</v>
      </c>
      <c r="K18775" s="7" t="n">
        <f aca="false">IFERROR(F18775/H18775,"")</f>
        <v>3.24642857142857</v>
      </c>
      <c r="L18775" s="13" t="n">
        <f aca="false">L18774+F18775/$F$2*100</f>
        <v>99.9992893422097</v>
      </c>
    </row>
    <row r="18776" customFormat="false" ht="15" hidden="false" customHeight="false" outlineLevel="0" collapsed="false">
      <c r="A18776" s="0" t="s">
        <v>34029</v>
      </c>
      <c r="B18776" s="0" t="s">
        <v>34030</v>
      </c>
      <c r="C18776" s="0" t="s">
        <v>34031</v>
      </c>
      <c r="D18776" s="0" t="s">
        <v>52</v>
      </c>
      <c r="E18776" s="0" t="s">
        <v>2194</v>
      </c>
      <c r="F18776" s="7" t="n">
        <v>45.41</v>
      </c>
      <c r="G18776" s="6" t="n">
        <v>18</v>
      </c>
      <c r="H18776" s="8" t="n">
        <v>18</v>
      </c>
      <c r="I18776" s="0" t="n">
        <v>1</v>
      </c>
      <c r="J18776" s="7" t="n">
        <f aca="false">IFERROR(F18776/G18776,"")</f>
        <v>2.52277777777778</v>
      </c>
      <c r="K18776" s="7" t="n">
        <f aca="false">IFERROR(F18776/H18776,"")</f>
        <v>2.52277777777778</v>
      </c>
      <c r="L18776" s="13" t="n">
        <f aca="false">L18775+F18776/$F$2*100</f>
        <v>99.9992910010495</v>
      </c>
    </row>
    <row r="18777" customFormat="false" ht="15" hidden="false" customHeight="false" outlineLevel="0" collapsed="false">
      <c r="A18777" s="0" t="s">
        <v>34032</v>
      </c>
      <c r="B18777" s="0" t="s">
        <v>34033</v>
      </c>
      <c r="C18777" s="0" t="s">
        <v>371</v>
      </c>
      <c r="D18777" s="0" t="s">
        <v>71</v>
      </c>
      <c r="E18777" s="0" t="s">
        <v>15909</v>
      </c>
      <c r="F18777" s="7" t="n">
        <v>45.41</v>
      </c>
      <c r="G18777" s="6" t="n">
        <v>17</v>
      </c>
      <c r="H18777" s="8" t="n">
        <v>17</v>
      </c>
      <c r="I18777" s="0" t="n">
        <v>1</v>
      </c>
      <c r="J18777" s="7" t="n">
        <f aca="false">IFERROR(F18777/G18777,"")</f>
        <v>2.67117647058824</v>
      </c>
      <c r="K18777" s="7" t="n">
        <f aca="false">IFERROR(F18777/H18777,"")</f>
        <v>2.67117647058824</v>
      </c>
      <c r="L18777" s="13" t="n">
        <f aca="false">L18776+F18777/$F$2*100</f>
        <v>99.9992926598893</v>
      </c>
    </row>
    <row r="18778" customFormat="false" ht="15" hidden="false" customHeight="false" outlineLevel="0" collapsed="false">
      <c r="A18778" s="0" t="s">
        <v>34034</v>
      </c>
      <c r="B18778" s="0" t="s">
        <v>21096</v>
      </c>
      <c r="C18778" s="0" t="s">
        <v>34035</v>
      </c>
      <c r="D18778" s="0" t="s">
        <v>260</v>
      </c>
      <c r="E18778" s="0" t="s">
        <v>112</v>
      </c>
      <c r="F18778" s="7" t="n">
        <v>45.39</v>
      </c>
      <c r="G18778" s="6" t="n">
        <v>18</v>
      </c>
      <c r="H18778" s="8" t="n">
        <v>18</v>
      </c>
      <c r="I18778" s="0" t="n">
        <v>1</v>
      </c>
      <c r="J18778" s="7" t="n">
        <f aca="false">IFERROR(F18778/G18778,"")</f>
        <v>2.52166666666667</v>
      </c>
      <c r="K18778" s="7" t="n">
        <f aca="false">IFERROR(F18778/H18778,"")</f>
        <v>2.52166666666667</v>
      </c>
      <c r="L18778" s="13" t="n">
        <f aca="false">L18777+F18778/$F$2*100</f>
        <v>99.9992943179985</v>
      </c>
    </row>
    <row r="18779" customFormat="false" ht="15" hidden="false" customHeight="false" outlineLevel="0" collapsed="false">
      <c r="A18779" s="0" t="s">
        <v>34036</v>
      </c>
      <c r="B18779" s="0" t="s">
        <v>34037</v>
      </c>
      <c r="C18779" s="0" t="s">
        <v>4046</v>
      </c>
      <c r="D18779" s="0" t="s">
        <v>127</v>
      </c>
      <c r="E18779" s="0" t="s">
        <v>112</v>
      </c>
      <c r="F18779" s="7" t="n">
        <v>45.38</v>
      </c>
      <c r="G18779" s="6" t="n">
        <v>11</v>
      </c>
      <c r="H18779" s="8" t="n">
        <v>19.3</v>
      </c>
      <c r="I18779" s="0" t="n">
        <v>1</v>
      </c>
      <c r="J18779" s="7" t="n">
        <f aca="false">IFERROR(F18779/G18779,"")</f>
        <v>4.12545454545455</v>
      </c>
      <c r="K18779" s="7" t="n">
        <f aca="false">IFERROR(F18779/H18779,"")</f>
        <v>2.35129533678757</v>
      </c>
      <c r="L18779" s="13" t="n">
        <f aca="false">L18778+F18779/$F$2*100</f>
        <v>99.9992959757424</v>
      </c>
    </row>
    <row r="18780" customFormat="false" ht="15" hidden="false" customHeight="false" outlineLevel="0" collapsed="false">
      <c r="A18780" s="0" t="s">
        <v>34038</v>
      </c>
      <c r="B18780" s="0" t="s">
        <v>34039</v>
      </c>
      <c r="C18780" s="0" t="s">
        <v>1355</v>
      </c>
      <c r="D18780" s="0" t="s">
        <v>80</v>
      </c>
      <c r="E18780" s="0" t="s">
        <v>15909</v>
      </c>
      <c r="F18780" s="7" t="n">
        <v>45.29</v>
      </c>
      <c r="G18780" s="6" t="n">
        <v>11</v>
      </c>
      <c r="H18780" s="8" t="n">
        <v>11</v>
      </c>
      <c r="I18780" s="0" t="n">
        <v>1</v>
      </c>
      <c r="J18780" s="7" t="n">
        <f aca="false">IFERROR(F18780/G18780,"")</f>
        <v>4.11727272727273</v>
      </c>
      <c r="K18780" s="7" t="n">
        <f aca="false">IFERROR(F18780/H18780,"")</f>
        <v>4.11727272727273</v>
      </c>
      <c r="L18780" s="13" t="n">
        <f aca="false">L18779+F18780/$F$2*100</f>
        <v>99.9992976301986</v>
      </c>
    </row>
    <row r="18781" customFormat="false" ht="15" hidden="false" customHeight="false" outlineLevel="0" collapsed="false">
      <c r="A18781" s="0" t="s">
        <v>34040</v>
      </c>
      <c r="B18781" s="0" t="s">
        <v>34041</v>
      </c>
      <c r="C18781" s="0" t="s">
        <v>4704</v>
      </c>
      <c r="D18781" s="0" t="s">
        <v>456</v>
      </c>
      <c r="E18781" s="0" t="s">
        <v>15909</v>
      </c>
      <c r="F18781" s="7" t="n">
        <v>45.27</v>
      </c>
      <c r="G18781" s="6" t="n">
        <v>13</v>
      </c>
      <c r="H18781" s="8" t="n">
        <v>13</v>
      </c>
      <c r="I18781" s="0" t="n">
        <v>1</v>
      </c>
      <c r="J18781" s="7" t="n">
        <f aca="false">IFERROR(F18781/G18781,"")</f>
        <v>3.48230769230769</v>
      </c>
      <c r="K18781" s="7" t="n">
        <f aca="false">IFERROR(F18781/H18781,"")</f>
        <v>3.48230769230769</v>
      </c>
      <c r="L18781" s="13" t="n">
        <f aca="false">L18780+F18781/$F$2*100</f>
        <v>99.9992992839242</v>
      </c>
    </row>
    <row r="18782" customFormat="false" ht="15" hidden="false" customHeight="false" outlineLevel="0" collapsed="false">
      <c r="A18782" s="0" t="s">
        <v>34042</v>
      </c>
      <c r="B18782" s="0" t="s">
        <v>11193</v>
      </c>
      <c r="C18782" s="0" t="s">
        <v>107</v>
      </c>
      <c r="D18782" s="0" t="s">
        <v>148</v>
      </c>
      <c r="E18782" s="0" t="s">
        <v>9296</v>
      </c>
      <c r="F18782" s="7" t="n">
        <v>45.19</v>
      </c>
      <c r="G18782" s="6" t="n">
        <v>22</v>
      </c>
      <c r="H18782" s="8" t="n">
        <v>24</v>
      </c>
      <c r="I18782" s="0" t="n">
        <v>1</v>
      </c>
      <c r="J18782" s="7" t="n">
        <f aca="false">IFERROR(F18782/G18782,"")</f>
        <v>2.05409090909091</v>
      </c>
      <c r="K18782" s="7" t="n">
        <f aca="false">IFERROR(F18782/H18782,"")</f>
        <v>1.88291666666667</v>
      </c>
      <c r="L18782" s="13" t="n">
        <f aca="false">L18781+F18782/$F$2*100</f>
        <v>99.9993009347273</v>
      </c>
    </row>
    <row r="18783" customFormat="false" ht="15" hidden="false" customHeight="false" outlineLevel="0" collapsed="false">
      <c r="A18783" s="0" t="s">
        <v>34043</v>
      </c>
      <c r="B18783" s="0" t="s">
        <v>34044</v>
      </c>
      <c r="C18783" s="0" t="s">
        <v>7677</v>
      </c>
      <c r="D18783" s="0" t="s">
        <v>127</v>
      </c>
      <c r="E18783" s="0" t="s">
        <v>15909</v>
      </c>
      <c r="F18783" s="7" t="n">
        <v>45.17</v>
      </c>
      <c r="G18783" s="6" t="n">
        <v>14</v>
      </c>
      <c r="H18783" s="8" t="n">
        <v>14</v>
      </c>
      <c r="I18783" s="0" t="n">
        <v>1</v>
      </c>
      <c r="J18783" s="7" t="n">
        <f aca="false">IFERROR(F18783/G18783,"")</f>
        <v>3.22642857142857</v>
      </c>
      <c r="K18783" s="7" t="n">
        <f aca="false">IFERROR(F18783/H18783,"")</f>
        <v>3.22642857142857</v>
      </c>
      <c r="L18783" s="13" t="n">
        <f aca="false">L18782+F18783/$F$2*100</f>
        <v>99.9993025847999</v>
      </c>
    </row>
    <row r="18784" customFormat="false" ht="15" hidden="false" customHeight="false" outlineLevel="0" collapsed="false">
      <c r="A18784" s="0" t="s">
        <v>34045</v>
      </c>
      <c r="B18784" s="0" t="s">
        <v>6539</v>
      </c>
      <c r="C18784" s="0" t="s">
        <v>8891</v>
      </c>
      <c r="D18784" s="0" t="s">
        <v>290</v>
      </c>
      <c r="E18784" s="0" t="s">
        <v>15909</v>
      </c>
      <c r="F18784" s="7" t="n">
        <v>45.1</v>
      </c>
      <c r="G18784" s="6" t="n">
        <v>14</v>
      </c>
      <c r="H18784" s="8" t="n">
        <v>14</v>
      </c>
      <c r="I18784" s="0" t="n">
        <v>1</v>
      </c>
      <c r="J18784" s="7" t="n">
        <f aca="false">IFERROR(F18784/G18784,"")</f>
        <v>3.22142857142857</v>
      </c>
      <c r="K18784" s="7" t="n">
        <f aca="false">IFERROR(F18784/H18784,"")</f>
        <v>3.22142857142857</v>
      </c>
      <c r="L18784" s="13" t="n">
        <f aca="false">L18783+F18784/$F$2*100</f>
        <v>99.9993042323153</v>
      </c>
    </row>
    <row r="18785" customFormat="false" ht="15" hidden="false" customHeight="false" outlineLevel="0" collapsed="false">
      <c r="A18785" s="0" t="s">
        <v>34046</v>
      </c>
      <c r="B18785" s="0" t="s">
        <v>15984</v>
      </c>
      <c r="C18785" s="0" t="s">
        <v>34047</v>
      </c>
      <c r="D18785" s="0" t="s">
        <v>1040</v>
      </c>
      <c r="E18785" s="0" t="s">
        <v>15909</v>
      </c>
      <c r="F18785" s="7" t="n">
        <v>45.06</v>
      </c>
      <c r="G18785" s="6" t="n">
        <v>11</v>
      </c>
      <c r="H18785" s="8" t="n">
        <v>11</v>
      </c>
      <c r="I18785" s="0" t="n">
        <v>1</v>
      </c>
      <c r="J18785" s="7" t="n">
        <f aca="false">IFERROR(F18785/G18785,"")</f>
        <v>4.09636363636364</v>
      </c>
      <c r="K18785" s="7" t="n">
        <f aca="false">IFERROR(F18785/H18785,"")</f>
        <v>4.09636363636364</v>
      </c>
      <c r="L18785" s="13" t="n">
        <f aca="false">L18784+F18785/$F$2*100</f>
        <v>99.9993058783695</v>
      </c>
    </row>
    <row r="18786" customFormat="false" ht="15" hidden="false" customHeight="false" outlineLevel="0" collapsed="false">
      <c r="A18786" s="0" t="s">
        <v>34048</v>
      </c>
      <c r="B18786" s="0" t="s">
        <v>34049</v>
      </c>
      <c r="C18786" s="0" t="s">
        <v>1259</v>
      </c>
      <c r="D18786" s="0" t="s">
        <v>1893</v>
      </c>
      <c r="E18786" s="0" t="s">
        <v>2724</v>
      </c>
      <c r="F18786" s="7" t="n">
        <v>45.02</v>
      </c>
      <c r="G18786" s="6" t="n">
        <v>31</v>
      </c>
      <c r="H18786" s="8" t="n">
        <v>31</v>
      </c>
      <c r="I18786" s="0" t="n">
        <v>1</v>
      </c>
      <c r="J18786" s="7" t="n">
        <f aca="false">IFERROR(F18786/G18786,"")</f>
        <v>1.45225806451613</v>
      </c>
      <c r="K18786" s="7" t="n">
        <f aca="false">IFERROR(F18786/H18786,"")</f>
        <v>1.45225806451613</v>
      </c>
      <c r="L18786" s="13" t="n">
        <f aca="false">L18785+F18786/$F$2*100</f>
        <v>99.9993075229626</v>
      </c>
    </row>
    <row r="18787" customFormat="false" ht="15" hidden="false" customHeight="false" outlineLevel="0" collapsed="false">
      <c r="A18787" s="0" t="s">
        <v>34050</v>
      </c>
      <c r="B18787" s="0" t="s">
        <v>29700</v>
      </c>
      <c r="C18787" s="0" t="s">
        <v>475</v>
      </c>
      <c r="D18787" s="0" t="s">
        <v>57</v>
      </c>
      <c r="E18787" s="0" t="s">
        <v>10604</v>
      </c>
      <c r="F18787" s="7" t="n">
        <v>45</v>
      </c>
      <c r="G18787" s="6" t="n">
        <v>19</v>
      </c>
      <c r="H18787" s="8" t="n">
        <v>19</v>
      </c>
      <c r="I18787" s="0" t="n">
        <v>1</v>
      </c>
      <c r="J18787" s="7" t="n">
        <f aca="false">IFERROR(F18787/G18787,"")</f>
        <v>2.36842105263158</v>
      </c>
      <c r="K18787" s="7" t="n">
        <f aca="false">IFERROR(F18787/H18787,"")</f>
        <v>2.36842105263158</v>
      </c>
      <c r="L18787" s="13" t="n">
        <f aca="false">L18786+F18787/$F$2*100</f>
        <v>99.999309166825</v>
      </c>
    </row>
    <row r="18788" customFormat="false" ht="15" hidden="false" customHeight="false" outlineLevel="0" collapsed="false">
      <c r="A18788" s="0" t="s">
        <v>34051</v>
      </c>
      <c r="B18788" s="0" t="s">
        <v>2278</v>
      </c>
      <c r="C18788" s="0" t="s">
        <v>34052</v>
      </c>
      <c r="D18788" s="0" t="s">
        <v>57</v>
      </c>
      <c r="E18788" s="0" t="s">
        <v>116</v>
      </c>
      <c r="F18788" s="7" t="n">
        <v>44.98</v>
      </c>
      <c r="G18788" s="6" t="n">
        <v>35</v>
      </c>
      <c r="H18788" s="8" t="n">
        <v>55</v>
      </c>
      <c r="I18788" s="0" t="n">
        <v>1</v>
      </c>
      <c r="J18788" s="7" t="n">
        <f aca="false">IFERROR(F18788/G18788,"")</f>
        <v>1.28514285714286</v>
      </c>
      <c r="K18788" s="7" t="n">
        <f aca="false">IFERROR(F18788/H18788,"")</f>
        <v>0.817818181818182</v>
      </c>
      <c r="L18788" s="13" t="n">
        <f aca="false">L18787+F18788/$F$2*100</f>
        <v>99.9993108099568</v>
      </c>
    </row>
    <row r="18789" customFormat="false" ht="15" hidden="false" customHeight="false" outlineLevel="0" collapsed="false">
      <c r="A18789" s="0" t="s">
        <v>34053</v>
      </c>
      <c r="B18789" s="0" t="s">
        <v>232</v>
      </c>
      <c r="C18789" s="0" t="s">
        <v>345</v>
      </c>
      <c r="D18789" s="0" t="s">
        <v>80</v>
      </c>
      <c r="E18789" s="0" t="s">
        <v>15909</v>
      </c>
      <c r="F18789" s="7" t="n">
        <v>44.95</v>
      </c>
      <c r="G18789" s="6" t="n">
        <v>13</v>
      </c>
      <c r="H18789" s="8" t="n">
        <v>13</v>
      </c>
      <c r="I18789" s="0" t="n">
        <v>1</v>
      </c>
      <c r="J18789" s="7" t="n">
        <f aca="false">IFERROR(F18789/G18789,"")</f>
        <v>3.45769230769231</v>
      </c>
      <c r="K18789" s="7" t="n">
        <f aca="false">IFERROR(F18789/H18789,"")</f>
        <v>3.45769230769231</v>
      </c>
      <c r="L18789" s="13" t="n">
        <f aca="false">L18788+F18789/$F$2*100</f>
        <v>99.9993124519927</v>
      </c>
    </row>
    <row r="18790" customFormat="false" ht="15" hidden="false" customHeight="false" outlineLevel="0" collapsed="false">
      <c r="A18790" s="0" t="s">
        <v>34054</v>
      </c>
      <c r="B18790" s="0" t="s">
        <v>34055</v>
      </c>
      <c r="C18790" s="0" t="s">
        <v>210</v>
      </c>
      <c r="D18790" s="0" t="s">
        <v>251</v>
      </c>
      <c r="E18790" s="0" t="s">
        <v>15909</v>
      </c>
      <c r="F18790" s="7" t="n">
        <v>44.86</v>
      </c>
      <c r="G18790" s="6" t="n">
        <v>16</v>
      </c>
      <c r="H18790" s="8" t="n">
        <v>16</v>
      </c>
      <c r="I18790" s="0" t="n">
        <v>1</v>
      </c>
      <c r="J18790" s="7" t="n">
        <f aca="false">IFERROR(F18790/G18790,"")</f>
        <v>2.80375</v>
      </c>
      <c r="K18790" s="7" t="n">
        <f aca="false">IFERROR(F18790/H18790,"")</f>
        <v>2.80375</v>
      </c>
      <c r="L18790" s="13" t="n">
        <f aca="false">L18789+F18790/$F$2*100</f>
        <v>99.9993140907408</v>
      </c>
    </row>
    <row r="18791" customFormat="false" ht="15" hidden="false" customHeight="false" outlineLevel="0" collapsed="false">
      <c r="A18791" s="0" t="s">
        <v>34056</v>
      </c>
      <c r="B18791" s="0" t="s">
        <v>2586</v>
      </c>
      <c r="C18791" s="0" t="s">
        <v>3537</v>
      </c>
      <c r="D18791" s="0" t="s">
        <v>101</v>
      </c>
      <c r="E18791" s="0" t="s">
        <v>2724</v>
      </c>
      <c r="F18791" s="7" t="n">
        <v>44.84</v>
      </c>
      <c r="G18791" s="6" t="n">
        <v>11</v>
      </c>
      <c r="H18791" s="8" t="n">
        <v>11</v>
      </c>
      <c r="I18791" s="0" t="n">
        <v>1</v>
      </c>
      <c r="J18791" s="7" t="n">
        <f aca="false">IFERROR(F18791/G18791,"")</f>
        <v>4.07636363636364</v>
      </c>
      <c r="K18791" s="7" t="n">
        <f aca="false">IFERROR(F18791/H18791,"")</f>
        <v>4.07636363636364</v>
      </c>
      <c r="L18791" s="13" t="n">
        <f aca="false">L18790+F18791/$F$2*100</f>
        <v>99.9993157287584</v>
      </c>
    </row>
    <row r="18792" customFormat="false" ht="15" hidden="false" customHeight="false" outlineLevel="0" collapsed="false">
      <c r="A18792" s="0" t="s">
        <v>34057</v>
      </c>
      <c r="B18792" s="0" t="s">
        <v>34058</v>
      </c>
      <c r="C18792" s="0" t="s">
        <v>3605</v>
      </c>
      <c r="D18792" s="0" t="s">
        <v>1825</v>
      </c>
      <c r="E18792" s="0" t="s">
        <v>15909</v>
      </c>
      <c r="F18792" s="7" t="n">
        <v>44.81</v>
      </c>
      <c r="G18792" s="6" t="n">
        <v>14</v>
      </c>
      <c r="H18792" s="8" t="n">
        <v>14</v>
      </c>
      <c r="I18792" s="0" t="n">
        <v>1</v>
      </c>
      <c r="J18792" s="7" t="n">
        <f aca="false">IFERROR(F18792/G18792,"")</f>
        <v>3.20071428571429</v>
      </c>
      <c r="K18792" s="7" t="n">
        <f aca="false">IFERROR(F18792/H18792,"")</f>
        <v>3.20071428571429</v>
      </c>
      <c r="L18792" s="13" t="n">
        <f aca="false">L18791+F18792/$F$2*100</f>
        <v>99.99931736568</v>
      </c>
    </row>
    <row r="18793" customFormat="false" ht="15" hidden="false" customHeight="false" outlineLevel="0" collapsed="false">
      <c r="A18793" s="0" t="s">
        <v>34059</v>
      </c>
      <c r="B18793" s="0" t="s">
        <v>34060</v>
      </c>
      <c r="C18793" s="0" t="s">
        <v>377</v>
      </c>
      <c r="D18793" s="0" t="s">
        <v>101</v>
      </c>
      <c r="E18793" s="0" t="s">
        <v>15909</v>
      </c>
      <c r="F18793" s="7" t="n">
        <v>44.68</v>
      </c>
      <c r="G18793" s="6" t="n">
        <v>18</v>
      </c>
      <c r="H18793" s="8" t="n">
        <v>18</v>
      </c>
      <c r="I18793" s="0" t="n">
        <v>1</v>
      </c>
      <c r="J18793" s="7" t="n">
        <f aca="false">IFERROR(F18793/G18793,"")</f>
        <v>2.48222222222222</v>
      </c>
      <c r="K18793" s="7" t="n">
        <f aca="false">IFERROR(F18793/H18793,"")</f>
        <v>2.48222222222222</v>
      </c>
      <c r="L18793" s="13" t="n">
        <f aca="false">L18792+F18793/$F$2*100</f>
        <v>99.9993189978528</v>
      </c>
    </row>
    <row r="18794" customFormat="false" ht="15" hidden="false" customHeight="false" outlineLevel="0" collapsed="false">
      <c r="A18794" s="0" t="s">
        <v>34061</v>
      </c>
      <c r="B18794" s="0" t="s">
        <v>19418</v>
      </c>
      <c r="C18794" s="0" t="s">
        <v>28172</v>
      </c>
      <c r="D18794" s="0" t="s">
        <v>80</v>
      </c>
      <c r="E18794" s="0" t="s">
        <v>2162</v>
      </c>
      <c r="F18794" s="7" t="n">
        <v>44.63</v>
      </c>
      <c r="G18794" s="6" t="n">
        <v>13</v>
      </c>
      <c r="H18794" s="8" t="n">
        <v>13</v>
      </c>
      <c r="I18794" s="0" t="n">
        <v>1</v>
      </c>
      <c r="J18794" s="7" t="n">
        <f aca="false">IFERROR(F18794/G18794,"")</f>
        <v>3.43307692307692</v>
      </c>
      <c r="K18794" s="7" t="n">
        <f aca="false">IFERROR(F18794/H18794,"")</f>
        <v>3.43307692307692</v>
      </c>
      <c r="L18794" s="13" t="n">
        <f aca="false">L18793+F18794/$F$2*100</f>
        <v>99.999320628199</v>
      </c>
    </row>
    <row r="18795" customFormat="false" ht="15" hidden="false" customHeight="false" outlineLevel="0" collapsed="false">
      <c r="A18795" s="0" t="s">
        <v>34062</v>
      </c>
      <c r="B18795" s="0" t="s">
        <v>2007</v>
      </c>
      <c r="C18795" s="0" t="s">
        <v>119</v>
      </c>
      <c r="D18795" s="0" t="s">
        <v>123</v>
      </c>
      <c r="E18795" s="0" t="s">
        <v>2162</v>
      </c>
      <c r="F18795" s="7" t="n">
        <v>44.62</v>
      </c>
      <c r="G18795" s="6" t="n">
        <v>13</v>
      </c>
      <c r="H18795" s="8" t="n">
        <v>13</v>
      </c>
      <c r="I18795" s="0" t="n">
        <v>1</v>
      </c>
      <c r="J18795" s="7" t="n">
        <f aca="false">IFERROR(F18795/G18795,"")</f>
        <v>3.43230769230769</v>
      </c>
      <c r="K18795" s="7" t="n">
        <f aca="false">IFERROR(F18795/H18795,"")</f>
        <v>3.43230769230769</v>
      </c>
      <c r="L18795" s="13" t="n">
        <f aca="false">L18794+F18795/$F$2*100</f>
        <v>99.9993222581799</v>
      </c>
    </row>
    <row r="18796" customFormat="false" ht="15" hidden="false" customHeight="false" outlineLevel="0" collapsed="false">
      <c r="A18796" s="0" t="s">
        <v>34063</v>
      </c>
      <c r="B18796" s="0" t="s">
        <v>2901</v>
      </c>
      <c r="C18796" s="0" t="s">
        <v>4754</v>
      </c>
      <c r="D18796" s="0" t="s">
        <v>5269</v>
      </c>
      <c r="E18796" s="0" t="s">
        <v>15909</v>
      </c>
      <c r="F18796" s="7" t="n">
        <v>44.61</v>
      </c>
      <c r="G18796" s="6" t="n">
        <v>17</v>
      </c>
      <c r="H18796" s="8" t="n">
        <v>17</v>
      </c>
      <c r="I18796" s="0" t="n">
        <v>1</v>
      </c>
      <c r="J18796" s="7" t="n">
        <f aca="false">IFERROR(F18796/G18796,"")</f>
        <v>2.62411764705882</v>
      </c>
      <c r="K18796" s="7" t="n">
        <f aca="false">IFERROR(F18796/H18796,"")</f>
        <v>2.62411764705882</v>
      </c>
      <c r="L18796" s="13" t="n">
        <f aca="false">L18795+F18796/$F$2*100</f>
        <v>99.9993238877955</v>
      </c>
    </row>
    <row r="18797" customFormat="false" ht="15" hidden="false" customHeight="false" outlineLevel="0" collapsed="false">
      <c r="A18797" s="0" t="s">
        <v>34064</v>
      </c>
      <c r="B18797" s="0" t="s">
        <v>996</v>
      </c>
      <c r="C18797" s="0" t="s">
        <v>9843</v>
      </c>
      <c r="D18797" s="0" t="s">
        <v>52</v>
      </c>
      <c r="E18797" s="0" t="s">
        <v>269</v>
      </c>
      <c r="F18797" s="7" t="n">
        <v>44.61</v>
      </c>
      <c r="G18797" s="6" t="n">
        <v>11</v>
      </c>
      <c r="H18797" s="8" t="n">
        <v>19</v>
      </c>
      <c r="I18797" s="0" t="n">
        <v>1</v>
      </c>
      <c r="J18797" s="7" t="n">
        <f aca="false">IFERROR(F18797/G18797,"")</f>
        <v>4.05545454545455</v>
      </c>
      <c r="K18797" s="7" t="n">
        <f aca="false">IFERROR(F18797/H18797,"")</f>
        <v>2.34789473684211</v>
      </c>
      <c r="L18797" s="13" t="n">
        <f aca="false">L18796+F18797/$F$2*100</f>
        <v>99.9993255174111</v>
      </c>
    </row>
    <row r="18798" customFormat="false" ht="15" hidden="false" customHeight="false" outlineLevel="0" collapsed="false">
      <c r="A18798" s="0" t="s">
        <v>34065</v>
      </c>
      <c r="B18798" s="0" t="s">
        <v>5880</v>
      </c>
      <c r="C18798" s="0" t="s">
        <v>4459</v>
      </c>
      <c r="D18798" s="0" t="s">
        <v>71</v>
      </c>
      <c r="E18798" s="0" t="s">
        <v>15909</v>
      </c>
      <c r="F18798" s="7" t="n">
        <v>44.61</v>
      </c>
      <c r="G18798" s="6" t="n">
        <v>12</v>
      </c>
      <c r="H18798" s="8" t="n">
        <v>12</v>
      </c>
      <c r="I18798" s="0" t="n">
        <v>1</v>
      </c>
      <c r="J18798" s="7" t="n">
        <f aca="false">IFERROR(F18798/G18798,"")</f>
        <v>3.7175</v>
      </c>
      <c r="K18798" s="7" t="n">
        <f aca="false">IFERROR(F18798/H18798,"")</f>
        <v>3.7175</v>
      </c>
      <c r="L18798" s="13" t="n">
        <f aca="false">L18797+F18798/$F$2*100</f>
        <v>99.9993271470267</v>
      </c>
    </row>
    <row r="18799" customFormat="false" ht="15" hidden="false" customHeight="false" outlineLevel="0" collapsed="false">
      <c r="A18799" s="0" t="s">
        <v>34066</v>
      </c>
      <c r="B18799" s="0" t="s">
        <v>34067</v>
      </c>
      <c r="C18799" s="0" t="s">
        <v>10114</v>
      </c>
      <c r="D18799" s="0" t="s">
        <v>127</v>
      </c>
      <c r="E18799" s="0" t="s">
        <v>15909</v>
      </c>
      <c r="F18799" s="7" t="n">
        <v>44.55</v>
      </c>
      <c r="G18799" s="6" t="n">
        <v>15</v>
      </c>
      <c r="H18799" s="8" t="n">
        <v>15</v>
      </c>
      <c r="I18799" s="0" t="n">
        <v>1</v>
      </c>
      <c r="J18799" s="7" t="n">
        <f aca="false">IFERROR(F18799/G18799,"")</f>
        <v>2.97</v>
      </c>
      <c r="K18799" s="7" t="n">
        <f aca="false">IFERROR(F18799/H18799,"")</f>
        <v>2.97</v>
      </c>
      <c r="L18799" s="13" t="n">
        <f aca="false">L18798+F18799/$F$2*100</f>
        <v>99.9993287744504</v>
      </c>
    </row>
    <row r="18800" customFormat="false" ht="15" hidden="false" customHeight="false" outlineLevel="0" collapsed="false">
      <c r="A18800" s="0" t="s">
        <v>34068</v>
      </c>
      <c r="B18800" s="0" t="s">
        <v>34069</v>
      </c>
      <c r="C18800" s="0" t="s">
        <v>34070</v>
      </c>
      <c r="D18800" s="0" t="s">
        <v>57</v>
      </c>
      <c r="E18800" s="0" t="s">
        <v>15909</v>
      </c>
      <c r="F18800" s="7" t="n">
        <v>44.54</v>
      </c>
      <c r="G18800" s="6" t="n">
        <v>18</v>
      </c>
      <c r="H18800" s="8" t="n">
        <v>18</v>
      </c>
      <c r="I18800" s="0" t="n">
        <v>1</v>
      </c>
      <c r="J18800" s="7" t="n">
        <f aca="false">IFERROR(F18800/G18800,"")</f>
        <v>2.47444444444444</v>
      </c>
      <c r="K18800" s="7" t="n">
        <f aca="false">IFERROR(F18800/H18800,"")</f>
        <v>2.47444444444444</v>
      </c>
      <c r="L18800" s="13" t="n">
        <f aca="false">L18799+F18800/$F$2*100</f>
        <v>99.9993304015089</v>
      </c>
    </row>
    <row r="18801" customFormat="false" ht="15" hidden="false" customHeight="false" outlineLevel="0" collapsed="false">
      <c r="A18801" s="0" t="s">
        <v>34071</v>
      </c>
      <c r="B18801" s="0" t="s">
        <v>2193</v>
      </c>
      <c r="C18801" s="0" t="s">
        <v>159</v>
      </c>
      <c r="D18801" s="0" t="s">
        <v>57</v>
      </c>
      <c r="E18801" s="0" t="s">
        <v>15909</v>
      </c>
      <c r="F18801" s="7" t="n">
        <v>44.54</v>
      </c>
      <c r="G18801" s="6" t="n">
        <v>16</v>
      </c>
      <c r="H18801" s="8" t="n">
        <v>16</v>
      </c>
      <c r="I18801" s="0" t="n">
        <v>1</v>
      </c>
      <c r="J18801" s="7" t="n">
        <f aca="false">IFERROR(F18801/G18801,"")</f>
        <v>2.78375</v>
      </c>
      <c r="K18801" s="7" t="n">
        <f aca="false">IFERROR(F18801/H18801,"")</f>
        <v>2.78375</v>
      </c>
      <c r="L18801" s="13" t="n">
        <f aca="false">L18800+F18801/$F$2*100</f>
        <v>99.9993320285674</v>
      </c>
    </row>
    <row r="18802" customFormat="false" ht="15" hidden="false" customHeight="false" outlineLevel="0" collapsed="false">
      <c r="A18802" s="0" t="s">
        <v>34072</v>
      </c>
      <c r="B18802" s="0" t="s">
        <v>34073</v>
      </c>
      <c r="C18802" s="0" t="s">
        <v>7189</v>
      </c>
      <c r="D18802" s="0" t="s">
        <v>123</v>
      </c>
      <c r="E18802" s="0" t="s">
        <v>15909</v>
      </c>
      <c r="F18802" s="7" t="n">
        <v>44.45</v>
      </c>
      <c r="G18802" s="6" t="n">
        <v>20</v>
      </c>
      <c r="H18802" s="8" t="n">
        <v>20</v>
      </c>
      <c r="I18802" s="0" t="n">
        <v>1</v>
      </c>
      <c r="J18802" s="7" t="n">
        <f aca="false">IFERROR(F18802/G18802,"")</f>
        <v>2.2225</v>
      </c>
      <c r="K18802" s="7" t="n">
        <f aca="false">IFERROR(F18802/H18802,"")</f>
        <v>2.2225</v>
      </c>
      <c r="L18802" s="13" t="n">
        <f aca="false">L18801+F18802/$F$2*100</f>
        <v>99.9993336523382</v>
      </c>
    </row>
    <row r="18803" customFormat="false" ht="15" hidden="false" customHeight="false" outlineLevel="0" collapsed="false">
      <c r="A18803" s="0" t="s">
        <v>34074</v>
      </c>
      <c r="B18803" s="0" t="s">
        <v>34075</v>
      </c>
      <c r="C18803" s="0" t="s">
        <v>362</v>
      </c>
      <c r="D18803" s="0" t="s">
        <v>164</v>
      </c>
      <c r="E18803" s="0" t="s">
        <v>15909</v>
      </c>
      <c r="F18803" s="7" t="n">
        <v>44.38</v>
      </c>
      <c r="G18803" s="6" t="n">
        <v>14</v>
      </c>
      <c r="H18803" s="8" t="n">
        <v>14</v>
      </c>
      <c r="I18803" s="0" t="n">
        <v>1</v>
      </c>
      <c r="J18803" s="7" t="n">
        <f aca="false">IFERROR(F18803/G18803,"")</f>
        <v>3.17</v>
      </c>
      <c r="K18803" s="7" t="n">
        <f aca="false">IFERROR(F18803/H18803,"")</f>
        <v>3.17</v>
      </c>
      <c r="L18803" s="13" t="n">
        <f aca="false">L18802+F18803/$F$2*100</f>
        <v>99.9993352735518</v>
      </c>
    </row>
    <row r="18804" customFormat="false" ht="15" hidden="false" customHeight="false" outlineLevel="0" collapsed="false">
      <c r="A18804" s="0" t="s">
        <v>34076</v>
      </c>
      <c r="B18804" s="0" t="s">
        <v>21784</v>
      </c>
      <c r="C18804" s="0" t="s">
        <v>100</v>
      </c>
      <c r="D18804" s="0" t="s">
        <v>57</v>
      </c>
      <c r="E18804" s="0" t="s">
        <v>15909</v>
      </c>
      <c r="F18804" s="7" t="n">
        <v>44.35</v>
      </c>
      <c r="G18804" s="6" t="n">
        <v>13</v>
      </c>
      <c r="H18804" s="8" t="n">
        <v>13</v>
      </c>
      <c r="I18804" s="0" t="n">
        <v>1</v>
      </c>
      <c r="J18804" s="7" t="n">
        <f aca="false">IFERROR(F18804/G18804,"")</f>
        <v>3.41153846153846</v>
      </c>
      <c r="K18804" s="7" t="n">
        <f aca="false">IFERROR(F18804/H18804,"")</f>
        <v>3.41153846153846</v>
      </c>
      <c r="L18804" s="13" t="n">
        <f aca="false">L18803+F18804/$F$2*100</f>
        <v>99.9993368936695</v>
      </c>
    </row>
    <row r="18805" customFormat="false" ht="15" hidden="false" customHeight="false" outlineLevel="0" collapsed="false">
      <c r="A18805" s="0" t="s">
        <v>34077</v>
      </c>
      <c r="B18805" s="0" t="s">
        <v>34078</v>
      </c>
      <c r="C18805" s="0" t="s">
        <v>1022</v>
      </c>
      <c r="D18805" s="0" t="s">
        <v>290</v>
      </c>
      <c r="E18805" s="0" t="s">
        <v>112</v>
      </c>
      <c r="F18805" s="7" t="n">
        <v>44.28</v>
      </c>
      <c r="G18805" s="6" t="n">
        <v>23</v>
      </c>
      <c r="H18805" s="8" t="n">
        <v>23</v>
      </c>
      <c r="I18805" s="0" t="n">
        <v>1</v>
      </c>
      <c r="J18805" s="7" t="n">
        <f aca="false">IFERROR(F18805/G18805,"")</f>
        <v>1.92521739130435</v>
      </c>
      <c r="K18805" s="7" t="n">
        <f aca="false">IFERROR(F18805/H18805,"")</f>
        <v>1.92521739130435</v>
      </c>
      <c r="L18805" s="13" t="n">
        <f aca="false">L18804+F18805/$F$2*100</f>
        <v>99.9993385112301</v>
      </c>
    </row>
    <row r="18806" customFormat="false" ht="15" hidden="false" customHeight="false" outlineLevel="0" collapsed="false">
      <c r="A18806" s="0" t="s">
        <v>34079</v>
      </c>
      <c r="B18806" s="0" t="s">
        <v>34080</v>
      </c>
      <c r="C18806" s="0" t="s">
        <v>4043</v>
      </c>
      <c r="D18806" s="0" t="s">
        <v>80</v>
      </c>
      <c r="E18806" s="0" t="s">
        <v>15909</v>
      </c>
      <c r="F18806" s="7" t="n">
        <v>44.26</v>
      </c>
      <c r="G18806" s="6" t="n">
        <v>15</v>
      </c>
      <c r="H18806" s="8" t="n">
        <v>15</v>
      </c>
      <c r="I18806" s="0" t="n">
        <v>1</v>
      </c>
      <c r="J18806" s="7" t="n">
        <f aca="false">IFERROR(F18806/G18806,"")</f>
        <v>2.95066666666667</v>
      </c>
      <c r="K18806" s="7" t="n">
        <f aca="false">IFERROR(F18806/H18806,"")</f>
        <v>2.95066666666667</v>
      </c>
      <c r="L18806" s="13" t="n">
        <f aca="false">L18805+F18806/$F$2*100</f>
        <v>99.9993401280601</v>
      </c>
    </row>
    <row r="18807" customFormat="false" ht="15" hidden="false" customHeight="false" outlineLevel="0" collapsed="false">
      <c r="A18807" s="0" t="s">
        <v>34081</v>
      </c>
      <c r="B18807" s="0" t="s">
        <v>15478</v>
      </c>
      <c r="C18807" s="0" t="s">
        <v>14454</v>
      </c>
      <c r="D18807" s="0" t="s">
        <v>123</v>
      </c>
      <c r="E18807" s="0" t="s">
        <v>15909</v>
      </c>
      <c r="F18807" s="7" t="n">
        <v>44.26</v>
      </c>
      <c r="G18807" s="6" t="n">
        <v>16</v>
      </c>
      <c r="H18807" s="8" t="n">
        <v>16</v>
      </c>
      <c r="I18807" s="0" t="n">
        <v>1</v>
      </c>
      <c r="J18807" s="7" t="n">
        <f aca="false">IFERROR(F18807/G18807,"")</f>
        <v>2.76625</v>
      </c>
      <c r="K18807" s="7" t="n">
        <f aca="false">IFERROR(F18807/H18807,"")</f>
        <v>2.76625</v>
      </c>
      <c r="L18807" s="13" t="n">
        <f aca="false">L18806+F18807/$F$2*100</f>
        <v>99.9993417448902</v>
      </c>
    </row>
    <row r="18808" customFormat="false" ht="15" hidden="false" customHeight="false" outlineLevel="0" collapsed="false">
      <c r="A18808" s="0" t="s">
        <v>34082</v>
      </c>
      <c r="B18808" s="0" t="s">
        <v>5149</v>
      </c>
      <c r="C18808" s="0" t="s">
        <v>51</v>
      </c>
      <c r="D18808" s="0" t="s">
        <v>2771</v>
      </c>
      <c r="E18808" s="0" t="s">
        <v>15909</v>
      </c>
      <c r="F18808" s="7" t="n">
        <v>44.26</v>
      </c>
      <c r="G18808" s="6" t="n">
        <v>22</v>
      </c>
      <c r="H18808" s="8" t="n">
        <v>22</v>
      </c>
      <c r="I18808" s="0" t="n">
        <v>1</v>
      </c>
      <c r="J18808" s="7" t="n">
        <f aca="false">IFERROR(F18808/G18808,"")</f>
        <v>2.01181818181818</v>
      </c>
      <c r="K18808" s="7" t="n">
        <f aca="false">IFERROR(F18808/H18808,"")</f>
        <v>2.01181818181818</v>
      </c>
      <c r="L18808" s="13" t="n">
        <f aca="false">L18807+F18808/$F$2*100</f>
        <v>99.9993433617202</v>
      </c>
    </row>
    <row r="18809" customFormat="false" ht="15" hidden="false" customHeight="false" outlineLevel="0" collapsed="false">
      <c r="A18809" s="0" t="s">
        <v>34083</v>
      </c>
      <c r="B18809" s="0" t="s">
        <v>7038</v>
      </c>
      <c r="C18809" s="0" t="s">
        <v>34084</v>
      </c>
      <c r="D18809" s="0" t="s">
        <v>1140</v>
      </c>
      <c r="E18809" s="0" t="s">
        <v>9296</v>
      </c>
      <c r="F18809" s="7" t="n">
        <v>44.25</v>
      </c>
      <c r="G18809" s="6" t="n">
        <v>33</v>
      </c>
      <c r="H18809" s="8" t="n">
        <v>33</v>
      </c>
      <c r="I18809" s="0" t="n">
        <v>1</v>
      </c>
      <c r="J18809" s="7" t="n">
        <f aca="false">IFERROR(F18809/G18809,"")</f>
        <v>1.34090909090909</v>
      </c>
      <c r="K18809" s="7" t="n">
        <f aca="false">IFERROR(F18809/H18809,"")</f>
        <v>1.34090909090909</v>
      </c>
      <c r="L18809" s="13" t="n">
        <f aca="false">L18808+F18809/$F$2*100</f>
        <v>99.9993449781849</v>
      </c>
    </row>
    <row r="18810" customFormat="false" ht="15" hidden="false" customHeight="false" outlineLevel="0" collapsed="false">
      <c r="A18810" s="0" t="s">
        <v>34085</v>
      </c>
      <c r="B18810" s="0" t="s">
        <v>34086</v>
      </c>
      <c r="C18810" s="0" t="s">
        <v>34087</v>
      </c>
      <c r="D18810" s="0" t="s">
        <v>89</v>
      </c>
      <c r="E18810" s="0" t="s">
        <v>2162</v>
      </c>
      <c r="F18810" s="7" t="n">
        <v>44.17</v>
      </c>
      <c r="G18810" s="6" t="n">
        <v>11</v>
      </c>
      <c r="H18810" s="8" t="n">
        <v>11</v>
      </c>
      <c r="I18810" s="0" t="n">
        <v>1</v>
      </c>
      <c r="J18810" s="7" t="n">
        <f aca="false">IFERROR(F18810/G18810,"")</f>
        <v>4.01545454545455</v>
      </c>
      <c r="K18810" s="7" t="n">
        <f aca="false">IFERROR(F18810/H18810,"")</f>
        <v>4.01545454545455</v>
      </c>
      <c r="L18810" s="13" t="n">
        <f aca="false">L18809+F18810/$F$2*100</f>
        <v>99.9993465917271</v>
      </c>
    </row>
    <row r="18811" customFormat="false" ht="15" hidden="false" customHeight="false" outlineLevel="0" collapsed="false">
      <c r="A18811" s="0" t="s">
        <v>34088</v>
      </c>
      <c r="B18811" s="0" t="s">
        <v>34089</v>
      </c>
      <c r="C18811" s="0" t="s">
        <v>285</v>
      </c>
      <c r="D18811" s="0" t="s">
        <v>1793</v>
      </c>
      <c r="E18811" s="0" t="s">
        <v>81</v>
      </c>
      <c r="F18811" s="7" t="n">
        <v>44.17</v>
      </c>
      <c r="G18811" s="6" t="n">
        <v>11</v>
      </c>
      <c r="H18811" s="8" t="n">
        <v>30.4</v>
      </c>
      <c r="I18811" s="0" t="n">
        <v>1</v>
      </c>
      <c r="J18811" s="7" t="n">
        <f aca="false">IFERROR(F18811/G18811,"")</f>
        <v>4.01545454545455</v>
      </c>
      <c r="K18811" s="7" t="n">
        <f aca="false">IFERROR(F18811/H18811,"")</f>
        <v>1.45296052631579</v>
      </c>
      <c r="L18811" s="13" t="n">
        <f aca="false">L18810+F18811/$F$2*100</f>
        <v>99.9993482052694</v>
      </c>
    </row>
    <row r="18812" customFormat="false" ht="15" hidden="false" customHeight="false" outlineLevel="0" collapsed="false">
      <c r="A18812" s="0" t="s">
        <v>34090</v>
      </c>
      <c r="B18812" s="0" t="s">
        <v>34091</v>
      </c>
      <c r="C18812" s="0" t="s">
        <v>271</v>
      </c>
      <c r="D18812" s="0" t="s">
        <v>52</v>
      </c>
      <c r="E18812" s="0" t="s">
        <v>2162</v>
      </c>
      <c r="F18812" s="7" t="n">
        <v>44.15</v>
      </c>
      <c r="G18812" s="6" t="n">
        <v>12</v>
      </c>
      <c r="H18812" s="8" t="n">
        <v>12</v>
      </c>
      <c r="I18812" s="0" t="n">
        <v>1</v>
      </c>
      <c r="J18812" s="7" t="n">
        <f aca="false">IFERROR(F18812/G18812,"")</f>
        <v>3.67916666666667</v>
      </c>
      <c r="K18812" s="7" t="n">
        <f aca="false">IFERROR(F18812/H18812,"")</f>
        <v>3.67916666666667</v>
      </c>
      <c r="L18812" s="13" t="n">
        <f aca="false">L18811+F18812/$F$2*100</f>
        <v>99.9993498180811</v>
      </c>
    </row>
    <row r="18813" customFormat="false" ht="15" hidden="false" customHeight="false" outlineLevel="0" collapsed="false">
      <c r="A18813" s="0" t="s">
        <v>34092</v>
      </c>
      <c r="B18813" s="0" t="s">
        <v>13921</v>
      </c>
      <c r="C18813" s="0" t="s">
        <v>9712</v>
      </c>
      <c r="D18813" s="0" t="s">
        <v>123</v>
      </c>
      <c r="E18813" s="0" t="s">
        <v>112</v>
      </c>
      <c r="F18813" s="7" t="n">
        <v>44.1</v>
      </c>
      <c r="G18813" s="6" t="n">
        <v>11</v>
      </c>
      <c r="H18813" s="8" t="n">
        <v>11</v>
      </c>
      <c r="I18813" s="0" t="n">
        <v>1</v>
      </c>
      <c r="J18813" s="7" t="n">
        <f aca="false">IFERROR(F18813/G18813,"")</f>
        <v>4.00909090909091</v>
      </c>
      <c r="K18813" s="7" t="n">
        <f aca="false">IFERROR(F18813/H18813,"")</f>
        <v>4.00909090909091</v>
      </c>
      <c r="L18813" s="13" t="n">
        <f aca="false">L18812+F18813/$F$2*100</f>
        <v>99.9993514290662</v>
      </c>
    </row>
    <row r="18814" customFormat="false" ht="15" hidden="false" customHeight="false" outlineLevel="0" collapsed="false">
      <c r="A18814" s="0" t="s">
        <v>34093</v>
      </c>
      <c r="B18814" s="0" t="s">
        <v>9353</v>
      </c>
      <c r="C18814" s="0" t="s">
        <v>1149</v>
      </c>
      <c r="D18814" s="0" t="s">
        <v>123</v>
      </c>
      <c r="E18814" s="0" t="s">
        <v>15909</v>
      </c>
      <c r="F18814" s="7" t="n">
        <v>44.1</v>
      </c>
      <c r="G18814" s="6" t="n">
        <v>13</v>
      </c>
      <c r="H18814" s="8" t="n">
        <v>13</v>
      </c>
      <c r="I18814" s="0" t="n">
        <v>1</v>
      </c>
      <c r="J18814" s="7" t="n">
        <f aca="false">IFERROR(F18814/G18814,"")</f>
        <v>3.39230769230769</v>
      </c>
      <c r="K18814" s="7" t="n">
        <f aca="false">IFERROR(F18814/H18814,"")</f>
        <v>3.39230769230769</v>
      </c>
      <c r="L18814" s="13" t="n">
        <f aca="false">L18813+F18814/$F$2*100</f>
        <v>99.9993530400514</v>
      </c>
    </row>
    <row r="18815" customFormat="false" ht="15" hidden="false" customHeight="false" outlineLevel="0" collapsed="false">
      <c r="A18815" s="0" t="s">
        <v>34094</v>
      </c>
      <c r="B18815" s="0" t="s">
        <v>1480</v>
      </c>
      <c r="C18815" s="0" t="s">
        <v>271</v>
      </c>
      <c r="D18815" s="0" t="s">
        <v>123</v>
      </c>
      <c r="E18815" s="0" t="s">
        <v>15909</v>
      </c>
      <c r="F18815" s="7" t="n">
        <v>44.02</v>
      </c>
      <c r="G18815" s="6" t="n">
        <v>14</v>
      </c>
      <c r="H18815" s="8" t="n">
        <v>16.3</v>
      </c>
      <c r="I18815" s="0" t="n">
        <v>1</v>
      </c>
      <c r="J18815" s="7" t="n">
        <f aca="false">IFERROR(F18815/G18815,"")</f>
        <v>3.14428571428571</v>
      </c>
      <c r="K18815" s="7" t="n">
        <f aca="false">IFERROR(F18815/H18815,"")</f>
        <v>2.70061349693252</v>
      </c>
      <c r="L18815" s="13" t="n">
        <f aca="false">L18814+F18815/$F$2*100</f>
        <v>99.9993546481141</v>
      </c>
    </row>
    <row r="18816" customFormat="false" ht="15" hidden="false" customHeight="false" outlineLevel="0" collapsed="false">
      <c r="A18816" s="0" t="s">
        <v>34095</v>
      </c>
      <c r="B18816" s="0" t="s">
        <v>34096</v>
      </c>
      <c r="C18816" s="0" t="s">
        <v>70</v>
      </c>
      <c r="D18816" s="0" t="s">
        <v>127</v>
      </c>
      <c r="E18816" s="0" t="s">
        <v>15909</v>
      </c>
      <c r="F18816" s="7" t="n">
        <v>44.02</v>
      </c>
      <c r="G18816" s="6" t="n">
        <v>15</v>
      </c>
      <c r="H18816" s="8" t="n">
        <v>15</v>
      </c>
      <c r="I18816" s="0" t="n">
        <v>1</v>
      </c>
      <c r="J18816" s="7" t="n">
        <f aca="false">IFERROR(F18816/G18816,"")</f>
        <v>2.93466666666667</v>
      </c>
      <c r="K18816" s="7" t="n">
        <f aca="false">IFERROR(F18816/H18816,"")</f>
        <v>2.93466666666667</v>
      </c>
      <c r="L18816" s="13" t="n">
        <f aca="false">L18815+F18816/$F$2*100</f>
        <v>99.9993562561769</v>
      </c>
    </row>
    <row r="18817" customFormat="false" ht="15" hidden="false" customHeight="false" outlineLevel="0" collapsed="false">
      <c r="A18817" s="0" t="s">
        <v>34097</v>
      </c>
      <c r="B18817" s="0" t="s">
        <v>34098</v>
      </c>
      <c r="C18817" s="0" t="s">
        <v>1183</v>
      </c>
      <c r="D18817" s="0" t="s">
        <v>57</v>
      </c>
      <c r="E18817" s="0" t="s">
        <v>15909</v>
      </c>
      <c r="F18817" s="7" t="n">
        <v>44.02</v>
      </c>
      <c r="G18817" s="6" t="n">
        <v>16</v>
      </c>
      <c r="H18817" s="8" t="n">
        <v>16</v>
      </c>
      <c r="I18817" s="0" t="n">
        <v>1</v>
      </c>
      <c r="J18817" s="7" t="n">
        <f aca="false">IFERROR(F18817/G18817,"")</f>
        <v>2.75125</v>
      </c>
      <c r="K18817" s="7" t="n">
        <f aca="false">IFERROR(F18817/H18817,"")</f>
        <v>2.75125</v>
      </c>
      <c r="L18817" s="13" t="n">
        <f aca="false">L18816+F18817/$F$2*100</f>
        <v>99.9993578642396</v>
      </c>
    </row>
    <row r="18818" customFormat="false" ht="15" hidden="false" customHeight="false" outlineLevel="0" collapsed="false">
      <c r="A18818" s="0" t="s">
        <v>34099</v>
      </c>
      <c r="B18818" s="0" t="s">
        <v>34100</v>
      </c>
      <c r="C18818" s="0" t="s">
        <v>387</v>
      </c>
      <c r="D18818" s="0" t="s">
        <v>598</v>
      </c>
      <c r="E18818" s="0" t="s">
        <v>112</v>
      </c>
      <c r="F18818" s="7" t="n">
        <v>44.01</v>
      </c>
      <c r="G18818" s="6" t="n">
        <v>13</v>
      </c>
      <c r="H18818" s="8" t="n">
        <v>13</v>
      </c>
      <c r="I18818" s="0" t="n">
        <v>1</v>
      </c>
      <c r="J18818" s="7" t="n">
        <f aca="false">IFERROR(F18818/G18818,"")</f>
        <v>3.38538461538462</v>
      </c>
      <c r="K18818" s="7" t="n">
        <f aca="false">IFERROR(F18818/H18818,"")</f>
        <v>3.38538461538462</v>
      </c>
      <c r="L18818" s="13" t="n">
        <f aca="false">L18817+F18818/$F$2*100</f>
        <v>99.999359471937</v>
      </c>
    </row>
    <row r="18819" customFormat="false" ht="15" hidden="false" customHeight="false" outlineLevel="0" collapsed="false">
      <c r="A18819" s="0" t="s">
        <v>34101</v>
      </c>
      <c r="B18819" s="0" t="s">
        <v>3356</v>
      </c>
      <c r="C18819" s="0" t="s">
        <v>34102</v>
      </c>
      <c r="D18819" s="0" t="s">
        <v>198</v>
      </c>
      <c r="E18819" s="0" t="s">
        <v>2194</v>
      </c>
      <c r="F18819" s="7" t="n">
        <v>43.96</v>
      </c>
      <c r="G18819" s="6" t="n">
        <v>13</v>
      </c>
      <c r="H18819" s="8" t="n">
        <v>13</v>
      </c>
      <c r="I18819" s="0" t="n">
        <v>1</v>
      </c>
      <c r="J18819" s="7" t="n">
        <f aca="false">IFERROR(F18819/G18819,"")</f>
        <v>3.38153846153846</v>
      </c>
      <c r="K18819" s="7" t="n">
        <f aca="false">IFERROR(F18819/H18819,"")</f>
        <v>3.38153846153846</v>
      </c>
      <c r="L18819" s="13" t="n">
        <f aca="false">L18818+F18819/$F$2*100</f>
        <v>99.9993610778079</v>
      </c>
    </row>
    <row r="18820" customFormat="false" ht="15" hidden="false" customHeight="false" outlineLevel="0" collapsed="false">
      <c r="A18820" s="0" t="s">
        <v>34103</v>
      </c>
      <c r="B18820" s="0" t="s">
        <v>5592</v>
      </c>
      <c r="C18820" s="0" t="s">
        <v>137</v>
      </c>
      <c r="D18820" s="0" t="s">
        <v>2613</v>
      </c>
      <c r="E18820" s="0" t="s">
        <v>2992</v>
      </c>
      <c r="F18820" s="7" t="n">
        <v>43.92</v>
      </c>
      <c r="G18820" s="6" t="n">
        <v>12</v>
      </c>
      <c r="H18820" s="8" t="n">
        <v>12</v>
      </c>
      <c r="I18820" s="0" t="n">
        <v>1</v>
      </c>
      <c r="J18820" s="7" t="n">
        <f aca="false">IFERROR(F18820/G18820,"")</f>
        <v>3.66</v>
      </c>
      <c r="K18820" s="7" t="n">
        <f aca="false">IFERROR(F18820/H18820,"")</f>
        <v>3.66</v>
      </c>
      <c r="L18820" s="13" t="n">
        <f aca="false">L18819+F18820/$F$2*100</f>
        <v>99.9993626822176</v>
      </c>
    </row>
    <row r="18821" customFormat="false" ht="15" hidden="false" customHeight="false" outlineLevel="0" collapsed="false">
      <c r="A18821" s="0" t="s">
        <v>34104</v>
      </c>
      <c r="B18821" s="0" t="s">
        <v>34105</v>
      </c>
      <c r="C18821" s="0" t="s">
        <v>5926</v>
      </c>
      <c r="D18821" s="0" t="s">
        <v>182</v>
      </c>
      <c r="E18821" s="0" t="s">
        <v>2724</v>
      </c>
      <c r="F18821" s="7" t="n">
        <v>43.9</v>
      </c>
      <c r="G18821" s="6" t="n">
        <v>14</v>
      </c>
      <c r="H18821" s="8" t="n">
        <v>14</v>
      </c>
      <c r="I18821" s="0" t="n">
        <v>1</v>
      </c>
      <c r="J18821" s="7" t="n">
        <f aca="false">IFERROR(F18821/G18821,"")</f>
        <v>3.13571428571429</v>
      </c>
      <c r="K18821" s="7" t="n">
        <f aca="false">IFERROR(F18821/H18821,"")</f>
        <v>3.13571428571429</v>
      </c>
      <c r="L18821" s="13" t="n">
        <f aca="false">L18820+F18821/$F$2*100</f>
        <v>99.9993642858967</v>
      </c>
    </row>
    <row r="18822" customFormat="false" ht="15" hidden="false" customHeight="false" outlineLevel="0" collapsed="false">
      <c r="A18822" s="0" t="s">
        <v>34106</v>
      </c>
      <c r="B18822" s="0" t="s">
        <v>666</v>
      </c>
      <c r="C18822" s="0" t="s">
        <v>1259</v>
      </c>
      <c r="D18822" s="0" t="s">
        <v>3372</v>
      </c>
      <c r="E18822" s="0" t="s">
        <v>15909</v>
      </c>
      <c r="F18822" s="7" t="n">
        <v>43.9</v>
      </c>
      <c r="G18822" s="6" t="n">
        <v>12</v>
      </c>
      <c r="H18822" s="8" t="n">
        <v>12</v>
      </c>
      <c r="I18822" s="0" t="n">
        <v>1</v>
      </c>
      <c r="J18822" s="7" t="n">
        <f aca="false">IFERROR(F18822/G18822,"")</f>
        <v>3.65833333333333</v>
      </c>
      <c r="K18822" s="7" t="n">
        <f aca="false">IFERROR(F18822/H18822,"")</f>
        <v>3.65833333333333</v>
      </c>
      <c r="L18822" s="13" t="n">
        <f aca="false">L18821+F18822/$F$2*100</f>
        <v>99.9993658895758</v>
      </c>
    </row>
    <row r="18823" customFormat="false" ht="15" hidden="false" customHeight="false" outlineLevel="0" collapsed="false">
      <c r="A18823" s="0" t="s">
        <v>34107</v>
      </c>
      <c r="B18823" s="0" t="s">
        <v>34108</v>
      </c>
      <c r="C18823" s="0" t="s">
        <v>2143</v>
      </c>
      <c r="D18823" s="0" t="s">
        <v>2489</v>
      </c>
      <c r="E18823" s="0" t="s">
        <v>15909</v>
      </c>
      <c r="F18823" s="7" t="n">
        <v>43.86</v>
      </c>
      <c r="G18823" s="6" t="n">
        <v>11</v>
      </c>
      <c r="H18823" s="8" t="n">
        <v>11</v>
      </c>
      <c r="I18823" s="0" t="n">
        <v>1</v>
      </c>
      <c r="J18823" s="7" t="n">
        <f aca="false">IFERROR(F18823/G18823,"")</f>
        <v>3.98727272727273</v>
      </c>
      <c r="K18823" s="7" t="n">
        <f aca="false">IFERROR(F18823/H18823,"")</f>
        <v>3.98727272727273</v>
      </c>
      <c r="L18823" s="13" t="n">
        <f aca="false">L18822+F18823/$F$2*100</f>
        <v>99.9993674917937</v>
      </c>
    </row>
    <row r="18824" customFormat="false" ht="15" hidden="false" customHeight="false" outlineLevel="0" collapsed="false">
      <c r="A18824" s="0" t="s">
        <v>34109</v>
      </c>
      <c r="B18824" s="0" t="s">
        <v>34110</v>
      </c>
      <c r="C18824" s="0" t="s">
        <v>1246</v>
      </c>
      <c r="D18824" s="0" t="s">
        <v>52</v>
      </c>
      <c r="E18824" s="0" t="s">
        <v>81</v>
      </c>
      <c r="F18824" s="7" t="n">
        <v>43.76</v>
      </c>
      <c r="G18824" s="6" t="n">
        <v>11</v>
      </c>
      <c r="H18824" s="8" t="n">
        <v>33.3</v>
      </c>
      <c r="I18824" s="0" t="n">
        <v>1</v>
      </c>
      <c r="J18824" s="7" t="n">
        <f aca="false">IFERROR(F18824/G18824,"")</f>
        <v>3.97818181818182</v>
      </c>
      <c r="K18824" s="7" t="n">
        <f aca="false">IFERROR(F18824/H18824,"")</f>
        <v>1.31411411411411</v>
      </c>
      <c r="L18824" s="13" t="n">
        <f aca="false">L18823+F18824/$F$2*100</f>
        <v>99.9993690903586</v>
      </c>
    </row>
    <row r="18825" customFormat="false" ht="15" hidden="false" customHeight="false" outlineLevel="0" collapsed="false">
      <c r="A18825" s="0" t="s">
        <v>34111</v>
      </c>
      <c r="B18825" s="0" t="s">
        <v>34112</v>
      </c>
      <c r="C18825" s="0" t="s">
        <v>34113</v>
      </c>
      <c r="D18825" s="0" t="s">
        <v>123</v>
      </c>
      <c r="E18825" s="0" t="s">
        <v>15909</v>
      </c>
      <c r="F18825" s="7" t="n">
        <v>43.75</v>
      </c>
      <c r="G18825" s="6" t="n">
        <v>22</v>
      </c>
      <c r="H18825" s="8" t="n">
        <v>22</v>
      </c>
      <c r="I18825" s="0" t="n">
        <v>1</v>
      </c>
      <c r="J18825" s="7" t="n">
        <f aca="false">IFERROR(F18825/G18825,"")</f>
        <v>1.98863636363636</v>
      </c>
      <c r="K18825" s="7" t="n">
        <f aca="false">IFERROR(F18825/H18825,"")</f>
        <v>1.98863636363636</v>
      </c>
      <c r="L18825" s="13" t="n">
        <f aca="false">L18824+F18825/$F$2*100</f>
        <v>99.9993706885581</v>
      </c>
    </row>
    <row r="18826" customFormat="false" ht="15" hidden="false" customHeight="false" outlineLevel="0" collapsed="false">
      <c r="A18826" s="0" t="s">
        <v>34114</v>
      </c>
      <c r="B18826" s="0" t="s">
        <v>34115</v>
      </c>
      <c r="C18826" s="0" t="s">
        <v>7227</v>
      </c>
      <c r="D18826" s="0" t="s">
        <v>57</v>
      </c>
      <c r="E18826" s="0" t="s">
        <v>2194</v>
      </c>
      <c r="F18826" s="7" t="n">
        <v>43.75</v>
      </c>
      <c r="G18826" s="6" t="n">
        <v>22</v>
      </c>
      <c r="H18826" s="8" t="n">
        <v>22</v>
      </c>
      <c r="I18826" s="0" t="n">
        <v>1</v>
      </c>
      <c r="J18826" s="7" t="n">
        <f aca="false">IFERROR(F18826/G18826,"")</f>
        <v>1.98863636363636</v>
      </c>
      <c r="K18826" s="7" t="n">
        <f aca="false">IFERROR(F18826/H18826,"")</f>
        <v>1.98863636363636</v>
      </c>
      <c r="L18826" s="13" t="n">
        <f aca="false">L18825+F18826/$F$2*100</f>
        <v>99.9993722867577</v>
      </c>
    </row>
    <row r="18827" customFormat="false" ht="15" hidden="false" customHeight="false" outlineLevel="0" collapsed="false">
      <c r="A18827" s="0" t="s">
        <v>34116</v>
      </c>
      <c r="B18827" s="0" t="s">
        <v>2693</v>
      </c>
      <c r="C18827" s="0" t="s">
        <v>1183</v>
      </c>
      <c r="D18827" s="0" t="s">
        <v>127</v>
      </c>
      <c r="E18827" s="0" t="s">
        <v>269</v>
      </c>
      <c r="F18827" s="7" t="n">
        <v>43.75</v>
      </c>
      <c r="G18827" s="6" t="n">
        <v>14</v>
      </c>
      <c r="H18827" s="8" t="n">
        <v>14</v>
      </c>
      <c r="I18827" s="0" t="n">
        <v>1</v>
      </c>
      <c r="J18827" s="7" t="n">
        <f aca="false">IFERROR(F18827/G18827,"")</f>
        <v>3.125</v>
      </c>
      <c r="K18827" s="7" t="n">
        <f aca="false">IFERROR(F18827/H18827,"")</f>
        <v>3.125</v>
      </c>
      <c r="L18827" s="13" t="n">
        <f aca="false">L18826+F18827/$F$2*100</f>
        <v>99.9993738849573</v>
      </c>
    </row>
    <row r="18828" customFormat="false" ht="15" hidden="false" customHeight="false" outlineLevel="0" collapsed="false">
      <c r="A18828" s="0" t="s">
        <v>34117</v>
      </c>
      <c r="B18828" s="0" t="s">
        <v>34118</v>
      </c>
      <c r="C18828" s="0" t="s">
        <v>8923</v>
      </c>
      <c r="D18828" s="0" t="s">
        <v>2493</v>
      </c>
      <c r="E18828" s="0" t="s">
        <v>15909</v>
      </c>
      <c r="F18828" s="7" t="n">
        <v>43.72</v>
      </c>
      <c r="G18828" s="6" t="n">
        <v>16</v>
      </c>
      <c r="H18828" s="8" t="n">
        <v>16</v>
      </c>
      <c r="I18828" s="0" t="n">
        <v>1</v>
      </c>
      <c r="J18828" s="7" t="n">
        <f aca="false">IFERROR(F18828/G18828,"")</f>
        <v>2.7325</v>
      </c>
      <c r="K18828" s="7" t="n">
        <f aca="false">IFERROR(F18828/H18828,"")</f>
        <v>2.7325</v>
      </c>
      <c r="L18828" s="13" t="n">
        <f aca="false">L18827+F18828/$F$2*100</f>
        <v>99.9993754820609</v>
      </c>
    </row>
    <row r="18829" customFormat="false" ht="15" hidden="false" customHeight="false" outlineLevel="0" collapsed="false">
      <c r="A18829" s="0" t="s">
        <v>34119</v>
      </c>
      <c r="B18829" s="0" t="s">
        <v>2142</v>
      </c>
      <c r="C18829" s="0" t="s">
        <v>661</v>
      </c>
      <c r="D18829" s="0" t="s">
        <v>57</v>
      </c>
      <c r="E18829" s="0" t="s">
        <v>15909</v>
      </c>
      <c r="F18829" s="7" t="n">
        <v>43.71</v>
      </c>
      <c r="G18829" s="6" t="n">
        <v>11</v>
      </c>
      <c r="H18829" s="8" t="n">
        <v>11</v>
      </c>
      <c r="I18829" s="0" t="n">
        <v>1</v>
      </c>
      <c r="J18829" s="7" t="n">
        <f aca="false">IFERROR(F18829/G18829,"")</f>
        <v>3.97363636363636</v>
      </c>
      <c r="K18829" s="7" t="n">
        <f aca="false">IFERROR(F18829/H18829,"")</f>
        <v>3.97363636363636</v>
      </c>
      <c r="L18829" s="13" t="n">
        <f aca="false">L18828+F18829/$F$2*100</f>
        <v>99.9993770787993</v>
      </c>
    </row>
    <row r="18830" customFormat="false" ht="15" hidden="false" customHeight="false" outlineLevel="0" collapsed="false">
      <c r="A18830" s="0" t="s">
        <v>34120</v>
      </c>
      <c r="B18830" s="0" t="s">
        <v>6491</v>
      </c>
      <c r="C18830" s="0" t="s">
        <v>314</v>
      </c>
      <c r="D18830" s="0" t="s">
        <v>52</v>
      </c>
      <c r="E18830" s="0" t="s">
        <v>112</v>
      </c>
      <c r="F18830" s="7" t="n">
        <v>43.7</v>
      </c>
      <c r="G18830" s="6" t="n">
        <v>12</v>
      </c>
      <c r="H18830" s="8" t="n">
        <v>12</v>
      </c>
      <c r="I18830" s="0" t="n">
        <v>1</v>
      </c>
      <c r="J18830" s="7" t="n">
        <f aca="false">IFERROR(F18830/G18830,"")</f>
        <v>3.64166666666667</v>
      </c>
      <c r="K18830" s="7" t="n">
        <f aca="false">IFERROR(F18830/H18830,"")</f>
        <v>3.64166666666667</v>
      </c>
      <c r="L18830" s="13" t="n">
        <f aca="false">L18829+F18830/$F$2*100</f>
        <v>99.9993786751723</v>
      </c>
    </row>
    <row r="18831" customFormat="false" ht="15" hidden="false" customHeight="false" outlineLevel="0" collapsed="false">
      <c r="A18831" s="0" t="s">
        <v>34121</v>
      </c>
      <c r="B18831" s="0" t="s">
        <v>34122</v>
      </c>
      <c r="C18831" s="0" t="s">
        <v>852</v>
      </c>
      <c r="D18831" s="0" t="s">
        <v>123</v>
      </c>
      <c r="E18831" s="0" t="s">
        <v>112</v>
      </c>
      <c r="F18831" s="7" t="n">
        <v>43.68</v>
      </c>
      <c r="G18831" s="6" t="n">
        <v>13</v>
      </c>
      <c r="H18831" s="8" t="n">
        <v>13</v>
      </c>
      <c r="I18831" s="0" t="n">
        <v>1</v>
      </c>
      <c r="J18831" s="7" t="n">
        <f aca="false">IFERROR(F18831/G18831,"")</f>
        <v>3.36</v>
      </c>
      <c r="K18831" s="7" t="n">
        <f aca="false">IFERROR(F18831/H18831,"")</f>
        <v>3.36</v>
      </c>
      <c r="L18831" s="13" t="n">
        <f aca="false">L18830+F18831/$F$2*100</f>
        <v>99.9993802708148</v>
      </c>
    </row>
    <row r="18832" customFormat="false" ht="15" hidden="false" customHeight="false" outlineLevel="0" collapsed="false">
      <c r="A18832" s="0" t="s">
        <v>34123</v>
      </c>
      <c r="B18832" s="0" t="s">
        <v>34124</v>
      </c>
      <c r="C18832" s="0" t="s">
        <v>280</v>
      </c>
      <c r="D18832" s="0" t="s">
        <v>3914</v>
      </c>
      <c r="E18832" s="0" t="s">
        <v>15909</v>
      </c>
      <c r="F18832" s="7" t="n">
        <v>43.68</v>
      </c>
      <c r="G18832" s="6" t="n">
        <v>16</v>
      </c>
      <c r="H18832" s="8" t="n">
        <v>16</v>
      </c>
      <c r="I18832" s="0" t="n">
        <v>1</v>
      </c>
      <c r="J18832" s="7" t="n">
        <f aca="false">IFERROR(F18832/G18832,"")</f>
        <v>2.73</v>
      </c>
      <c r="K18832" s="7" t="n">
        <f aca="false">IFERROR(F18832/H18832,"")</f>
        <v>2.73</v>
      </c>
      <c r="L18832" s="13" t="n">
        <f aca="false">L18831+F18832/$F$2*100</f>
        <v>99.9993818664572</v>
      </c>
    </row>
    <row r="18833" customFormat="false" ht="15" hidden="false" customHeight="false" outlineLevel="0" collapsed="false">
      <c r="A18833" s="0" t="s">
        <v>34125</v>
      </c>
      <c r="B18833" s="0" t="s">
        <v>34126</v>
      </c>
      <c r="C18833" s="0" t="s">
        <v>34127</v>
      </c>
      <c r="D18833" s="0" t="s">
        <v>101</v>
      </c>
      <c r="E18833" s="0" t="s">
        <v>2162</v>
      </c>
      <c r="F18833" s="7" t="n">
        <v>43.65</v>
      </c>
      <c r="G18833" s="6" t="n">
        <v>12</v>
      </c>
      <c r="H18833" s="8" t="n">
        <v>12</v>
      </c>
      <c r="I18833" s="0" t="n">
        <v>1</v>
      </c>
      <c r="J18833" s="7" t="n">
        <f aca="false">IFERROR(F18833/G18833,"")</f>
        <v>3.6375</v>
      </c>
      <c r="K18833" s="7" t="n">
        <f aca="false">IFERROR(F18833/H18833,"")</f>
        <v>3.6375</v>
      </c>
      <c r="L18833" s="13" t="n">
        <f aca="false">L18832+F18833/$F$2*100</f>
        <v>99.9993834610037</v>
      </c>
    </row>
    <row r="18834" customFormat="false" ht="15" hidden="false" customHeight="false" outlineLevel="0" collapsed="false">
      <c r="A18834" s="0" t="s">
        <v>34128</v>
      </c>
      <c r="B18834" s="0" t="s">
        <v>34129</v>
      </c>
      <c r="C18834" s="0" t="s">
        <v>1840</v>
      </c>
      <c r="D18834" s="0" t="s">
        <v>62</v>
      </c>
      <c r="E18834" s="0" t="s">
        <v>269</v>
      </c>
      <c r="F18834" s="7" t="n">
        <v>43.62</v>
      </c>
      <c r="G18834" s="6" t="n">
        <v>17</v>
      </c>
      <c r="H18834" s="8" t="n">
        <v>17</v>
      </c>
      <c r="I18834" s="0" t="n">
        <v>1</v>
      </c>
      <c r="J18834" s="7" t="n">
        <f aca="false">IFERROR(F18834/G18834,"")</f>
        <v>2.56588235294118</v>
      </c>
      <c r="K18834" s="7" t="n">
        <f aca="false">IFERROR(F18834/H18834,"")</f>
        <v>2.56588235294118</v>
      </c>
      <c r="L18834" s="13" t="n">
        <f aca="false">L18833+F18834/$F$2*100</f>
        <v>99.9993850544544</v>
      </c>
    </row>
    <row r="18835" customFormat="false" ht="15" hidden="false" customHeight="false" outlineLevel="0" collapsed="false">
      <c r="A18835" s="0" t="s">
        <v>34130</v>
      </c>
      <c r="B18835" s="0" t="s">
        <v>34131</v>
      </c>
      <c r="C18835" s="0" t="s">
        <v>1716</v>
      </c>
      <c r="D18835" s="0" t="s">
        <v>456</v>
      </c>
      <c r="E18835" s="0" t="s">
        <v>15909</v>
      </c>
      <c r="F18835" s="7" t="n">
        <v>43.54</v>
      </c>
      <c r="G18835" s="6" t="n">
        <v>11</v>
      </c>
      <c r="H18835" s="8" t="n">
        <v>11</v>
      </c>
      <c r="I18835" s="0" t="n">
        <v>1</v>
      </c>
      <c r="J18835" s="7" t="n">
        <f aca="false">IFERROR(F18835/G18835,"")</f>
        <v>3.95818181818182</v>
      </c>
      <c r="K18835" s="7" t="n">
        <f aca="false">IFERROR(F18835/H18835,"")</f>
        <v>3.95818181818182</v>
      </c>
      <c r="L18835" s="13" t="n">
        <f aca="false">L18834+F18835/$F$2*100</f>
        <v>99.9993866449826</v>
      </c>
    </row>
    <row r="18836" customFormat="false" ht="15" hidden="false" customHeight="false" outlineLevel="0" collapsed="false">
      <c r="A18836" s="0" t="s">
        <v>34132</v>
      </c>
      <c r="B18836" s="0" t="s">
        <v>12808</v>
      </c>
      <c r="C18836" s="0" t="s">
        <v>377</v>
      </c>
      <c r="D18836" s="0" t="s">
        <v>2489</v>
      </c>
      <c r="E18836" s="0" t="s">
        <v>15909</v>
      </c>
      <c r="F18836" s="7" t="n">
        <v>43.48</v>
      </c>
      <c r="G18836" s="6" t="n">
        <v>15</v>
      </c>
      <c r="H18836" s="8" t="n">
        <v>15</v>
      </c>
      <c r="I18836" s="0" t="n">
        <v>1</v>
      </c>
      <c r="J18836" s="7" t="n">
        <f aca="false">IFERROR(F18836/G18836,"")</f>
        <v>2.89866666666667</v>
      </c>
      <c r="K18836" s="7" t="n">
        <f aca="false">IFERROR(F18836/H18836,"")</f>
        <v>2.89866666666667</v>
      </c>
      <c r="L18836" s="13" t="n">
        <f aca="false">L18835+F18836/$F$2*100</f>
        <v>99.9993882333189</v>
      </c>
    </row>
    <row r="18837" customFormat="false" ht="15" hidden="false" customHeight="false" outlineLevel="0" collapsed="false">
      <c r="A18837" s="0" t="s">
        <v>34133</v>
      </c>
      <c r="B18837" s="0" t="s">
        <v>12515</v>
      </c>
      <c r="C18837" s="0" t="s">
        <v>107</v>
      </c>
      <c r="D18837" s="0" t="s">
        <v>123</v>
      </c>
      <c r="E18837" s="0" t="s">
        <v>15909</v>
      </c>
      <c r="F18837" s="7" t="n">
        <v>43.45</v>
      </c>
      <c r="G18837" s="6" t="n">
        <v>18</v>
      </c>
      <c r="H18837" s="8" t="n">
        <v>18</v>
      </c>
      <c r="I18837" s="0" t="n">
        <v>1</v>
      </c>
      <c r="J18837" s="7" t="n">
        <f aca="false">IFERROR(F18837/G18837,"")</f>
        <v>2.41388888888889</v>
      </c>
      <c r="K18837" s="7" t="n">
        <f aca="false">IFERROR(F18837/H18837,"")</f>
        <v>2.41388888888889</v>
      </c>
      <c r="L18837" s="13" t="n">
        <f aca="false">L18836+F18837/$F$2*100</f>
        <v>99.9993898205594</v>
      </c>
    </row>
    <row r="18838" customFormat="false" ht="15" hidden="false" customHeight="false" outlineLevel="0" collapsed="false">
      <c r="A18838" s="0" t="s">
        <v>34134</v>
      </c>
      <c r="B18838" s="0" t="s">
        <v>4863</v>
      </c>
      <c r="C18838" s="0" t="s">
        <v>210</v>
      </c>
      <c r="D18838" s="0" t="s">
        <v>57</v>
      </c>
      <c r="E18838" s="0" t="s">
        <v>1243</v>
      </c>
      <c r="F18838" s="7" t="n">
        <v>43.45</v>
      </c>
      <c r="G18838" s="6" t="n">
        <v>11</v>
      </c>
      <c r="H18838" s="8" t="n">
        <v>11</v>
      </c>
      <c r="I18838" s="0" t="n">
        <v>1</v>
      </c>
      <c r="J18838" s="7" t="n">
        <f aca="false">IFERROR(F18838/G18838,"")</f>
        <v>3.95</v>
      </c>
      <c r="K18838" s="7" t="n">
        <f aca="false">IFERROR(F18838/H18838,"")</f>
        <v>3.95</v>
      </c>
      <c r="L18838" s="13" t="n">
        <f aca="false">L18837+F18838/$F$2*100</f>
        <v>99.9993914077999</v>
      </c>
    </row>
    <row r="18839" customFormat="false" ht="15" hidden="false" customHeight="false" outlineLevel="0" collapsed="false">
      <c r="A18839" s="0" t="s">
        <v>34135</v>
      </c>
      <c r="B18839" s="0" t="s">
        <v>34136</v>
      </c>
      <c r="C18839" s="0" t="s">
        <v>2117</v>
      </c>
      <c r="D18839" s="0" t="s">
        <v>71</v>
      </c>
      <c r="E18839" s="0" t="s">
        <v>18581</v>
      </c>
      <c r="F18839" s="7" t="n">
        <v>43.4</v>
      </c>
      <c r="G18839" s="6" t="n">
        <v>14</v>
      </c>
      <c r="H18839" s="8" t="n">
        <v>14</v>
      </c>
      <c r="I18839" s="0" t="n">
        <v>1</v>
      </c>
      <c r="J18839" s="7" t="n">
        <f aca="false">IFERROR(F18839/G18839,"")</f>
        <v>3.1</v>
      </c>
      <c r="K18839" s="7" t="n">
        <f aca="false">IFERROR(F18839/H18839,"")</f>
        <v>3.1</v>
      </c>
      <c r="L18839" s="13" t="n">
        <f aca="false">L18838+F18839/$F$2*100</f>
        <v>99.9993929932139</v>
      </c>
    </row>
    <row r="18840" customFormat="false" ht="15" hidden="false" customHeight="false" outlineLevel="0" collapsed="false">
      <c r="A18840" s="0" t="s">
        <v>34137</v>
      </c>
      <c r="B18840" s="0" t="s">
        <v>11099</v>
      </c>
      <c r="C18840" s="0" t="s">
        <v>283</v>
      </c>
      <c r="D18840" s="0" t="s">
        <v>101</v>
      </c>
      <c r="E18840" s="0" t="s">
        <v>15909</v>
      </c>
      <c r="F18840" s="7" t="n">
        <v>43.38</v>
      </c>
      <c r="G18840" s="6" t="n">
        <v>12</v>
      </c>
      <c r="H18840" s="8" t="n">
        <v>12</v>
      </c>
      <c r="I18840" s="0" t="n">
        <v>1</v>
      </c>
      <c r="J18840" s="7" t="n">
        <f aca="false">IFERROR(F18840/G18840,"")</f>
        <v>3.615</v>
      </c>
      <c r="K18840" s="7" t="n">
        <f aca="false">IFERROR(F18840/H18840,"")</f>
        <v>3.615</v>
      </c>
      <c r="L18840" s="13" t="n">
        <f aca="false">L18839+F18840/$F$2*100</f>
        <v>99.9993945778972</v>
      </c>
    </row>
    <row r="18841" customFormat="false" ht="15" hidden="false" customHeight="false" outlineLevel="0" collapsed="false">
      <c r="A18841" s="0" t="s">
        <v>34138</v>
      </c>
      <c r="B18841" s="0" t="s">
        <v>17799</v>
      </c>
      <c r="C18841" s="0" t="s">
        <v>5689</v>
      </c>
      <c r="D18841" s="0" t="s">
        <v>123</v>
      </c>
      <c r="E18841" s="0" t="s">
        <v>112</v>
      </c>
      <c r="F18841" s="7" t="n">
        <v>43.37</v>
      </c>
      <c r="G18841" s="6" t="n">
        <v>14</v>
      </c>
      <c r="H18841" s="8" t="n">
        <v>14</v>
      </c>
      <c r="I18841" s="0" t="n">
        <v>1</v>
      </c>
      <c r="J18841" s="7" t="n">
        <f aca="false">IFERROR(F18841/G18841,"")</f>
        <v>3.09785714285714</v>
      </c>
      <c r="K18841" s="7" t="n">
        <f aca="false">IFERROR(F18841/H18841,"")</f>
        <v>3.09785714285714</v>
      </c>
      <c r="L18841" s="13" t="n">
        <f aca="false">L18840+F18841/$F$2*100</f>
        <v>99.9993961622153</v>
      </c>
    </row>
    <row r="18842" customFormat="false" ht="15" hidden="false" customHeight="false" outlineLevel="0" collapsed="false">
      <c r="A18842" s="0" t="s">
        <v>34139</v>
      </c>
      <c r="B18842" s="0" t="s">
        <v>34140</v>
      </c>
      <c r="C18842" s="0" t="s">
        <v>34141</v>
      </c>
      <c r="D18842" s="0" t="s">
        <v>57</v>
      </c>
      <c r="E18842" s="0" t="s">
        <v>21244</v>
      </c>
      <c r="F18842" s="7" t="n">
        <v>43.37</v>
      </c>
      <c r="G18842" s="6" t="n">
        <v>14</v>
      </c>
      <c r="H18842" s="8" t="n">
        <v>14</v>
      </c>
      <c r="I18842" s="0" t="n">
        <v>1</v>
      </c>
      <c r="J18842" s="7" t="n">
        <f aca="false">IFERROR(F18842/G18842,"")</f>
        <v>3.09785714285714</v>
      </c>
      <c r="K18842" s="7" t="n">
        <f aca="false">IFERROR(F18842/H18842,"")</f>
        <v>3.09785714285714</v>
      </c>
      <c r="L18842" s="13" t="n">
        <f aca="false">L18841+F18842/$F$2*100</f>
        <v>99.9993977465333</v>
      </c>
    </row>
    <row r="18843" customFormat="false" ht="15" hidden="false" customHeight="false" outlineLevel="0" collapsed="false">
      <c r="A18843" s="0" t="s">
        <v>34142</v>
      </c>
      <c r="B18843" s="0" t="s">
        <v>34143</v>
      </c>
      <c r="C18843" s="0" t="s">
        <v>34144</v>
      </c>
      <c r="D18843" s="0" t="s">
        <v>57</v>
      </c>
      <c r="E18843" s="0" t="s">
        <v>15909</v>
      </c>
      <c r="F18843" s="7" t="n">
        <v>43.37</v>
      </c>
      <c r="G18843" s="6" t="n">
        <v>13</v>
      </c>
      <c r="H18843" s="8" t="n">
        <v>13</v>
      </c>
      <c r="I18843" s="0" t="n">
        <v>1</v>
      </c>
      <c r="J18843" s="7" t="n">
        <f aca="false">IFERROR(F18843/G18843,"")</f>
        <v>3.33615384615385</v>
      </c>
      <c r="K18843" s="7" t="n">
        <f aca="false">IFERROR(F18843/H18843,"")</f>
        <v>3.33615384615385</v>
      </c>
      <c r="L18843" s="13" t="n">
        <f aca="false">L18842+F18843/$F$2*100</f>
        <v>99.9993993308514</v>
      </c>
    </row>
    <row r="18844" customFormat="false" ht="15" hidden="false" customHeight="false" outlineLevel="0" collapsed="false">
      <c r="A18844" s="0" t="s">
        <v>34145</v>
      </c>
      <c r="B18844" s="0" t="s">
        <v>2455</v>
      </c>
      <c r="C18844" s="0" t="s">
        <v>1845</v>
      </c>
      <c r="D18844" s="0" t="s">
        <v>123</v>
      </c>
      <c r="E18844" s="0" t="s">
        <v>112</v>
      </c>
      <c r="F18844" s="7" t="n">
        <v>43.34</v>
      </c>
      <c r="G18844" s="6" t="n">
        <v>19</v>
      </c>
      <c r="H18844" s="8" t="n">
        <v>19</v>
      </c>
      <c r="I18844" s="0" t="n">
        <v>1</v>
      </c>
      <c r="J18844" s="7" t="n">
        <f aca="false">IFERROR(F18844/G18844,"")</f>
        <v>2.28105263157895</v>
      </c>
      <c r="K18844" s="7" t="n">
        <f aca="false">IFERROR(F18844/H18844,"")</f>
        <v>2.28105263157895</v>
      </c>
      <c r="L18844" s="13" t="n">
        <f aca="false">L18843+F18844/$F$2*100</f>
        <v>99.9994009140735</v>
      </c>
    </row>
    <row r="18845" customFormat="false" ht="15" hidden="false" customHeight="false" outlineLevel="0" collapsed="false">
      <c r="A18845" s="0" t="s">
        <v>34146</v>
      </c>
      <c r="B18845" s="0" t="s">
        <v>862</v>
      </c>
      <c r="C18845" s="0" t="s">
        <v>34147</v>
      </c>
      <c r="D18845" s="0" t="s">
        <v>101</v>
      </c>
      <c r="E18845" s="0" t="s">
        <v>15909</v>
      </c>
      <c r="F18845" s="7" t="n">
        <v>43.34</v>
      </c>
      <c r="G18845" s="6" t="n">
        <v>17</v>
      </c>
      <c r="H18845" s="8" t="n">
        <v>17</v>
      </c>
      <c r="I18845" s="0" t="n">
        <v>1</v>
      </c>
      <c r="J18845" s="7" t="n">
        <f aca="false">IFERROR(F18845/G18845,"")</f>
        <v>2.54941176470588</v>
      </c>
      <c r="K18845" s="7" t="n">
        <f aca="false">IFERROR(F18845/H18845,"")</f>
        <v>2.54941176470588</v>
      </c>
      <c r="L18845" s="13" t="n">
        <f aca="false">L18844+F18845/$F$2*100</f>
        <v>99.9994024972957</v>
      </c>
    </row>
    <row r="18846" customFormat="false" ht="15" hidden="false" customHeight="false" outlineLevel="0" collapsed="false">
      <c r="A18846" s="0" t="s">
        <v>34148</v>
      </c>
      <c r="B18846" s="0" t="s">
        <v>34149</v>
      </c>
      <c r="C18846" s="0" t="s">
        <v>1305</v>
      </c>
      <c r="D18846" s="0" t="s">
        <v>57</v>
      </c>
      <c r="E18846" s="0" t="s">
        <v>15909</v>
      </c>
      <c r="F18846" s="7" t="n">
        <v>43.2</v>
      </c>
      <c r="G18846" s="6" t="n">
        <v>19</v>
      </c>
      <c r="H18846" s="8" t="n">
        <v>19</v>
      </c>
      <c r="I18846" s="0" t="n">
        <v>1</v>
      </c>
      <c r="J18846" s="7" t="n">
        <f aca="false">IFERROR(F18846/G18846,"")</f>
        <v>2.27368421052632</v>
      </c>
      <c r="K18846" s="7" t="n">
        <f aca="false">IFERROR(F18846/H18846,"")</f>
        <v>2.27368421052632</v>
      </c>
      <c r="L18846" s="13" t="n">
        <f aca="false">L18845+F18846/$F$2*100</f>
        <v>99.9994040754036</v>
      </c>
    </row>
    <row r="18847" customFormat="false" ht="15" hidden="false" customHeight="false" outlineLevel="0" collapsed="false">
      <c r="A18847" s="0" t="s">
        <v>34150</v>
      </c>
      <c r="B18847" s="0" t="s">
        <v>2878</v>
      </c>
      <c r="C18847" s="0" t="s">
        <v>1374</v>
      </c>
      <c r="D18847" s="0" t="s">
        <v>123</v>
      </c>
      <c r="E18847" s="0" t="s">
        <v>15909</v>
      </c>
      <c r="F18847" s="7" t="n">
        <v>43.19</v>
      </c>
      <c r="G18847" s="6" t="n">
        <v>21</v>
      </c>
      <c r="H18847" s="8" t="n">
        <v>21</v>
      </c>
      <c r="I18847" s="0" t="n">
        <v>1</v>
      </c>
      <c r="J18847" s="7" t="n">
        <f aca="false">IFERROR(F18847/G18847,"")</f>
        <v>2.05666666666667</v>
      </c>
      <c r="K18847" s="7" t="n">
        <f aca="false">IFERROR(F18847/H18847,"")</f>
        <v>2.05666666666667</v>
      </c>
      <c r="L18847" s="13" t="n">
        <f aca="false">L18846+F18847/$F$2*100</f>
        <v>99.9994056531462</v>
      </c>
    </row>
    <row r="18848" customFormat="false" ht="15" hidden="false" customHeight="false" outlineLevel="0" collapsed="false">
      <c r="A18848" s="0" t="s">
        <v>34151</v>
      </c>
      <c r="B18848" s="0" t="s">
        <v>21142</v>
      </c>
      <c r="C18848" s="0" t="s">
        <v>137</v>
      </c>
      <c r="D18848" s="0" t="s">
        <v>260</v>
      </c>
      <c r="E18848" s="0" t="s">
        <v>2162</v>
      </c>
      <c r="F18848" s="7" t="n">
        <v>43.19</v>
      </c>
      <c r="G18848" s="6" t="n">
        <v>11</v>
      </c>
      <c r="H18848" s="8" t="n">
        <v>11</v>
      </c>
      <c r="I18848" s="0" t="n">
        <v>1</v>
      </c>
      <c r="J18848" s="7" t="n">
        <f aca="false">IFERROR(F18848/G18848,"")</f>
        <v>3.92636363636364</v>
      </c>
      <c r="K18848" s="7" t="n">
        <f aca="false">IFERROR(F18848/H18848,"")</f>
        <v>3.92636363636364</v>
      </c>
      <c r="L18848" s="13" t="n">
        <f aca="false">L18847+F18848/$F$2*100</f>
        <v>99.9994072308888</v>
      </c>
    </row>
    <row r="18849" customFormat="false" ht="15" hidden="false" customHeight="false" outlineLevel="0" collapsed="false">
      <c r="A18849" s="0" t="s">
        <v>34152</v>
      </c>
      <c r="B18849" s="0" t="s">
        <v>34153</v>
      </c>
      <c r="C18849" s="0" t="s">
        <v>34154</v>
      </c>
      <c r="D18849" s="0" t="s">
        <v>57</v>
      </c>
      <c r="E18849" s="0" t="s">
        <v>2194</v>
      </c>
      <c r="F18849" s="7" t="n">
        <v>43.15</v>
      </c>
      <c r="G18849" s="6" t="n">
        <v>20</v>
      </c>
      <c r="H18849" s="8" t="n">
        <v>20</v>
      </c>
      <c r="I18849" s="0" t="n">
        <v>1</v>
      </c>
      <c r="J18849" s="7" t="n">
        <f aca="false">IFERROR(F18849/G18849,"")</f>
        <v>2.1575</v>
      </c>
      <c r="K18849" s="7" t="n">
        <f aca="false">IFERROR(F18849/H18849,"")</f>
        <v>2.1575</v>
      </c>
      <c r="L18849" s="13" t="n">
        <f aca="false">L18848+F18849/$F$2*100</f>
        <v>99.9994088071702</v>
      </c>
    </row>
    <row r="18850" customFormat="false" ht="15" hidden="false" customHeight="false" outlineLevel="0" collapsed="false">
      <c r="A18850" s="0" t="s">
        <v>34155</v>
      </c>
      <c r="B18850" s="0" t="s">
        <v>34156</v>
      </c>
      <c r="C18850" s="0" t="s">
        <v>4344</v>
      </c>
      <c r="D18850" s="0" t="s">
        <v>134</v>
      </c>
      <c r="E18850" s="0" t="s">
        <v>15909</v>
      </c>
      <c r="F18850" s="7" t="n">
        <v>43.03</v>
      </c>
      <c r="G18850" s="6" t="n">
        <v>11</v>
      </c>
      <c r="H18850" s="8" t="n">
        <v>11</v>
      </c>
      <c r="I18850" s="0" t="n">
        <v>1</v>
      </c>
      <c r="J18850" s="7" t="n">
        <f aca="false">IFERROR(F18850/G18850,"")</f>
        <v>3.91181818181818</v>
      </c>
      <c r="K18850" s="7" t="n">
        <f aca="false">IFERROR(F18850/H18850,"")</f>
        <v>3.91181818181818</v>
      </c>
      <c r="L18850" s="13" t="n">
        <f aca="false">L18849+F18850/$F$2*100</f>
        <v>99.999410379068</v>
      </c>
    </row>
    <row r="18851" customFormat="false" ht="15" hidden="false" customHeight="false" outlineLevel="0" collapsed="false">
      <c r="A18851" s="0" t="s">
        <v>34157</v>
      </c>
      <c r="B18851" s="0" t="s">
        <v>34158</v>
      </c>
      <c r="C18851" s="0" t="s">
        <v>852</v>
      </c>
      <c r="D18851" s="0" t="s">
        <v>123</v>
      </c>
      <c r="E18851" s="0" t="s">
        <v>112</v>
      </c>
      <c r="F18851" s="7" t="n">
        <v>42.92</v>
      </c>
      <c r="G18851" s="6" t="n">
        <v>13</v>
      </c>
      <c r="H18851" s="8" t="n">
        <v>34.8</v>
      </c>
      <c r="I18851" s="0" t="n">
        <v>1</v>
      </c>
      <c r="J18851" s="7" t="n">
        <f aca="false">IFERROR(F18851/G18851,"")</f>
        <v>3.30153846153846</v>
      </c>
      <c r="K18851" s="7" t="n">
        <f aca="false">IFERROR(F18851/H18851,"")</f>
        <v>1.23333333333333</v>
      </c>
      <c r="L18851" s="13" t="n">
        <f aca="false">L18850+F18851/$F$2*100</f>
        <v>99.9994119469474</v>
      </c>
    </row>
    <row r="18852" customFormat="false" ht="15" hidden="false" customHeight="false" outlineLevel="0" collapsed="false">
      <c r="A18852" s="0" t="s">
        <v>34159</v>
      </c>
      <c r="B18852" s="0" t="s">
        <v>1091</v>
      </c>
      <c r="C18852" s="0" t="s">
        <v>866</v>
      </c>
      <c r="D18852" s="0" t="s">
        <v>140</v>
      </c>
      <c r="E18852" s="0" t="s">
        <v>15909</v>
      </c>
      <c r="F18852" s="7" t="n">
        <v>42.9</v>
      </c>
      <c r="G18852" s="6" t="n">
        <v>17</v>
      </c>
      <c r="H18852" s="8" t="n">
        <v>17</v>
      </c>
      <c r="I18852" s="0" t="n">
        <v>1</v>
      </c>
      <c r="J18852" s="7" t="n">
        <f aca="false">IFERROR(F18852/G18852,"")</f>
        <v>2.52352941176471</v>
      </c>
      <c r="K18852" s="7" t="n">
        <f aca="false">IFERROR(F18852/H18852,"")</f>
        <v>2.52352941176471</v>
      </c>
      <c r="L18852" s="13" t="n">
        <f aca="false">L18851+F18852/$F$2*100</f>
        <v>99.9994135140962</v>
      </c>
    </row>
    <row r="18853" customFormat="false" ht="15" hidden="false" customHeight="false" outlineLevel="0" collapsed="false">
      <c r="A18853" s="0" t="s">
        <v>34160</v>
      </c>
      <c r="B18853" s="0" t="s">
        <v>3987</v>
      </c>
      <c r="C18853" s="0" t="s">
        <v>4896</v>
      </c>
      <c r="D18853" s="0" t="s">
        <v>62</v>
      </c>
      <c r="E18853" s="0" t="s">
        <v>112</v>
      </c>
      <c r="F18853" s="7" t="n">
        <v>42.88</v>
      </c>
      <c r="G18853" s="6" t="n">
        <v>13</v>
      </c>
      <c r="H18853" s="8" t="n">
        <v>13</v>
      </c>
      <c r="I18853" s="0" t="n">
        <v>1</v>
      </c>
      <c r="J18853" s="7" t="n">
        <f aca="false">IFERROR(F18853/G18853,"")</f>
        <v>3.29846153846154</v>
      </c>
      <c r="K18853" s="7" t="n">
        <f aca="false">IFERROR(F18853/H18853,"")</f>
        <v>3.29846153846154</v>
      </c>
      <c r="L18853" s="13" t="n">
        <f aca="false">L18852+F18853/$F$2*100</f>
        <v>99.9994150805145</v>
      </c>
    </row>
    <row r="18854" customFormat="false" ht="15" hidden="false" customHeight="false" outlineLevel="0" collapsed="false">
      <c r="A18854" s="0" t="s">
        <v>34161</v>
      </c>
      <c r="B18854" s="0" t="s">
        <v>2648</v>
      </c>
      <c r="C18854" s="0" t="s">
        <v>2526</v>
      </c>
      <c r="D18854" s="0" t="s">
        <v>290</v>
      </c>
      <c r="E18854" s="0" t="s">
        <v>15909</v>
      </c>
      <c r="F18854" s="7" t="n">
        <v>42.77</v>
      </c>
      <c r="G18854" s="6" t="n">
        <v>23</v>
      </c>
      <c r="H18854" s="8" t="n">
        <v>23</v>
      </c>
      <c r="I18854" s="0" t="n">
        <v>1</v>
      </c>
      <c r="J18854" s="7" t="n">
        <f aca="false">IFERROR(F18854/G18854,"")</f>
        <v>1.8595652173913</v>
      </c>
      <c r="K18854" s="7" t="n">
        <f aca="false">IFERROR(F18854/H18854,"")</f>
        <v>1.8595652173913</v>
      </c>
      <c r="L18854" s="13" t="n">
        <f aca="false">L18853+F18854/$F$2*100</f>
        <v>99.9994166429143</v>
      </c>
    </row>
    <row r="18855" customFormat="false" ht="15" hidden="false" customHeight="false" outlineLevel="0" collapsed="false">
      <c r="A18855" s="0" t="s">
        <v>34162</v>
      </c>
      <c r="B18855" s="0" t="s">
        <v>34163</v>
      </c>
      <c r="C18855" s="0" t="s">
        <v>34164</v>
      </c>
      <c r="D18855" s="0" t="s">
        <v>52</v>
      </c>
      <c r="E18855" s="0" t="s">
        <v>15909</v>
      </c>
      <c r="F18855" s="7" t="n">
        <v>42.66</v>
      </c>
      <c r="G18855" s="6" t="n">
        <v>11</v>
      </c>
      <c r="H18855" s="8" t="n">
        <v>11</v>
      </c>
      <c r="I18855" s="0" t="n">
        <v>1</v>
      </c>
      <c r="J18855" s="7" t="n">
        <f aca="false">IFERROR(F18855/G18855,"")</f>
        <v>3.87818181818182</v>
      </c>
      <c r="K18855" s="7" t="n">
        <f aca="false">IFERROR(F18855/H18855,"")</f>
        <v>3.87818181818182</v>
      </c>
      <c r="L18855" s="13" t="n">
        <f aca="false">L18854+F18855/$F$2*100</f>
        <v>99.9994182012959</v>
      </c>
    </row>
    <row r="18856" customFormat="false" ht="15" hidden="false" customHeight="false" outlineLevel="0" collapsed="false">
      <c r="A18856" s="0" t="s">
        <v>34165</v>
      </c>
      <c r="B18856" s="0" t="s">
        <v>34166</v>
      </c>
      <c r="C18856" s="0" t="s">
        <v>34167</v>
      </c>
      <c r="D18856" s="0" t="s">
        <v>52</v>
      </c>
      <c r="E18856" s="0" t="s">
        <v>15909</v>
      </c>
      <c r="F18856" s="7" t="n">
        <v>42.6</v>
      </c>
      <c r="G18856" s="6" t="n">
        <v>13</v>
      </c>
      <c r="H18856" s="8" t="n">
        <v>13</v>
      </c>
      <c r="I18856" s="0" t="n">
        <v>1</v>
      </c>
      <c r="J18856" s="7" t="n">
        <f aca="false">IFERROR(F18856/G18856,"")</f>
        <v>3.27692307692308</v>
      </c>
      <c r="K18856" s="7" t="n">
        <f aca="false">IFERROR(F18856/H18856,"")</f>
        <v>3.27692307692308</v>
      </c>
      <c r="L18856" s="13" t="n">
        <f aca="false">L18855+F18856/$F$2*100</f>
        <v>99.9994197574856</v>
      </c>
    </row>
    <row r="18857" customFormat="false" ht="15" hidden="false" customHeight="false" outlineLevel="0" collapsed="false">
      <c r="A18857" s="0" t="s">
        <v>34168</v>
      </c>
      <c r="B18857" s="0" t="s">
        <v>34169</v>
      </c>
      <c r="C18857" s="0" t="s">
        <v>398</v>
      </c>
      <c r="D18857" s="0" t="s">
        <v>241</v>
      </c>
      <c r="E18857" s="0" t="s">
        <v>15909</v>
      </c>
      <c r="F18857" s="7" t="n">
        <v>42.57</v>
      </c>
      <c r="G18857" s="6" t="n">
        <v>18</v>
      </c>
      <c r="H18857" s="8" t="n">
        <v>18</v>
      </c>
      <c r="I18857" s="0" t="n">
        <v>1</v>
      </c>
      <c r="J18857" s="7" t="n">
        <f aca="false">IFERROR(F18857/G18857,"")</f>
        <v>2.365</v>
      </c>
      <c r="K18857" s="7" t="n">
        <f aca="false">IFERROR(F18857/H18857,"")</f>
        <v>2.365</v>
      </c>
      <c r="L18857" s="13" t="n">
        <f aca="false">L18856+F18857/$F$2*100</f>
        <v>99.9994213125795</v>
      </c>
    </row>
    <row r="18858" customFormat="false" ht="15" hidden="false" customHeight="false" outlineLevel="0" collapsed="false">
      <c r="A18858" s="0" t="s">
        <v>34170</v>
      </c>
      <c r="B18858" s="0" t="s">
        <v>285</v>
      </c>
      <c r="C18858" s="0" t="s">
        <v>156</v>
      </c>
      <c r="D18858" s="0" t="s">
        <v>89</v>
      </c>
      <c r="E18858" s="0" t="s">
        <v>2724</v>
      </c>
      <c r="F18858" s="7" t="n">
        <v>42.55</v>
      </c>
      <c r="G18858" s="6" t="n">
        <v>33</v>
      </c>
      <c r="H18858" s="8" t="n">
        <v>33</v>
      </c>
      <c r="I18858" s="0" t="n">
        <v>1</v>
      </c>
      <c r="J18858" s="7" t="n">
        <f aca="false">IFERROR(F18858/G18858,"")</f>
        <v>1.28939393939394</v>
      </c>
      <c r="K18858" s="7" t="n">
        <f aca="false">IFERROR(F18858/H18858,"")</f>
        <v>1.28939393939394</v>
      </c>
      <c r="L18858" s="13" t="n">
        <f aca="false">L18857+F18858/$F$2*100</f>
        <v>99.9994228669427</v>
      </c>
    </row>
    <row r="18859" customFormat="false" ht="15" hidden="false" customHeight="false" outlineLevel="0" collapsed="false">
      <c r="A18859" s="0" t="s">
        <v>34171</v>
      </c>
      <c r="B18859" s="0" t="s">
        <v>15304</v>
      </c>
      <c r="C18859" s="0" t="s">
        <v>61</v>
      </c>
      <c r="D18859" s="0" t="s">
        <v>101</v>
      </c>
      <c r="E18859" s="0" t="s">
        <v>81</v>
      </c>
      <c r="F18859" s="7" t="n">
        <v>42.53</v>
      </c>
      <c r="G18859" s="6" t="n">
        <v>12</v>
      </c>
      <c r="H18859" s="8" t="n">
        <v>12</v>
      </c>
      <c r="I18859" s="0" t="n">
        <v>1</v>
      </c>
      <c r="J18859" s="7" t="n">
        <f aca="false">IFERROR(F18859/G18859,"")</f>
        <v>3.54416666666667</v>
      </c>
      <c r="K18859" s="7" t="n">
        <f aca="false">IFERROR(F18859/H18859,"")</f>
        <v>3.54416666666667</v>
      </c>
      <c r="L18859" s="13" t="n">
        <f aca="false">L18858+F18859/$F$2*100</f>
        <v>99.9994244205753</v>
      </c>
    </row>
    <row r="18860" customFormat="false" ht="15" hidden="false" customHeight="false" outlineLevel="0" collapsed="false">
      <c r="A18860" s="0" t="s">
        <v>34172</v>
      </c>
      <c r="B18860" s="0" t="s">
        <v>844</v>
      </c>
      <c r="C18860" s="0" t="s">
        <v>34173</v>
      </c>
      <c r="D18860" s="0" t="s">
        <v>1040</v>
      </c>
      <c r="E18860" s="0" t="s">
        <v>15909</v>
      </c>
      <c r="F18860" s="7" t="n">
        <v>42.52</v>
      </c>
      <c r="G18860" s="6" t="n">
        <v>11</v>
      </c>
      <c r="H18860" s="8" t="n">
        <v>11</v>
      </c>
      <c r="I18860" s="0" t="n">
        <v>1</v>
      </c>
      <c r="J18860" s="7" t="n">
        <f aca="false">IFERROR(F18860/G18860,"")</f>
        <v>3.86545454545455</v>
      </c>
      <c r="K18860" s="7" t="n">
        <f aca="false">IFERROR(F18860/H18860,"")</f>
        <v>3.86545454545455</v>
      </c>
      <c r="L18860" s="13" t="n">
        <f aca="false">L18859+F18860/$F$2*100</f>
        <v>99.9994259738427</v>
      </c>
    </row>
    <row r="18861" customFormat="false" ht="15" hidden="false" customHeight="false" outlineLevel="0" collapsed="false">
      <c r="A18861" s="0" t="s">
        <v>34174</v>
      </c>
      <c r="B18861" s="0" t="s">
        <v>34175</v>
      </c>
      <c r="C18861" s="0" t="s">
        <v>34176</v>
      </c>
      <c r="D18861" s="0" t="s">
        <v>52</v>
      </c>
      <c r="E18861" s="0" t="s">
        <v>1789</v>
      </c>
      <c r="F18861" s="7" t="n">
        <v>42.52</v>
      </c>
      <c r="G18861" s="6" t="n">
        <v>11</v>
      </c>
      <c r="H18861" s="8" t="n">
        <v>11</v>
      </c>
      <c r="I18861" s="0" t="n">
        <v>1</v>
      </c>
      <c r="J18861" s="7" t="n">
        <f aca="false">IFERROR(F18861/G18861,"")</f>
        <v>3.86545454545455</v>
      </c>
      <c r="K18861" s="7" t="n">
        <f aca="false">IFERROR(F18861/H18861,"")</f>
        <v>3.86545454545455</v>
      </c>
      <c r="L18861" s="13" t="n">
        <f aca="false">L18860+F18861/$F$2*100</f>
        <v>99.99942752711</v>
      </c>
    </row>
    <row r="18862" customFormat="false" ht="15" hidden="false" customHeight="false" outlineLevel="0" collapsed="false">
      <c r="A18862" s="0" t="s">
        <v>34177</v>
      </c>
      <c r="B18862" s="0" t="s">
        <v>34178</v>
      </c>
      <c r="C18862" s="0" t="s">
        <v>34179</v>
      </c>
      <c r="D18862" s="0" t="s">
        <v>57</v>
      </c>
      <c r="E18862" s="0" t="s">
        <v>2724</v>
      </c>
      <c r="F18862" s="7" t="n">
        <v>42.37</v>
      </c>
      <c r="G18862" s="6" t="n">
        <v>20</v>
      </c>
      <c r="H18862" s="8" t="n">
        <v>20</v>
      </c>
      <c r="I18862" s="0" t="n">
        <v>1</v>
      </c>
      <c r="J18862" s="7" t="n">
        <f aca="false">IFERROR(F18862/G18862,"")</f>
        <v>2.1185</v>
      </c>
      <c r="K18862" s="7" t="n">
        <f aca="false">IFERROR(F18862/H18862,"")</f>
        <v>2.1185</v>
      </c>
      <c r="L18862" s="13" t="n">
        <f aca="false">L18861+F18862/$F$2*100</f>
        <v>99.9994290748978</v>
      </c>
    </row>
    <row r="18863" customFormat="false" ht="15" hidden="false" customHeight="false" outlineLevel="0" collapsed="false">
      <c r="A18863" s="0" t="s">
        <v>34180</v>
      </c>
      <c r="B18863" s="0" t="s">
        <v>28955</v>
      </c>
      <c r="C18863" s="0" t="s">
        <v>574</v>
      </c>
      <c r="D18863" s="0" t="s">
        <v>123</v>
      </c>
      <c r="E18863" s="0" t="s">
        <v>15909</v>
      </c>
      <c r="F18863" s="7" t="n">
        <v>42.34</v>
      </c>
      <c r="G18863" s="6" t="n">
        <v>14</v>
      </c>
      <c r="H18863" s="8" t="n">
        <v>14</v>
      </c>
      <c r="I18863" s="0" t="n">
        <v>1</v>
      </c>
      <c r="J18863" s="7" t="n">
        <f aca="false">IFERROR(F18863/G18863,"")</f>
        <v>3.02428571428571</v>
      </c>
      <c r="K18863" s="7" t="n">
        <f aca="false">IFERROR(F18863/H18863,"")</f>
        <v>3.02428571428571</v>
      </c>
      <c r="L18863" s="13" t="n">
        <f aca="false">L18862+F18863/$F$2*100</f>
        <v>99.9994306215896</v>
      </c>
    </row>
    <row r="18864" customFormat="false" ht="15" hidden="false" customHeight="false" outlineLevel="0" collapsed="false">
      <c r="A18864" s="0" t="s">
        <v>34181</v>
      </c>
      <c r="B18864" s="0" t="s">
        <v>34182</v>
      </c>
      <c r="C18864" s="0" t="s">
        <v>3617</v>
      </c>
      <c r="D18864" s="0" t="s">
        <v>1140</v>
      </c>
      <c r="E18864" s="0" t="s">
        <v>15909</v>
      </c>
      <c r="F18864" s="7" t="n">
        <v>42.33</v>
      </c>
      <c r="G18864" s="6" t="n">
        <v>18</v>
      </c>
      <c r="H18864" s="8" t="n">
        <v>18</v>
      </c>
      <c r="I18864" s="0" t="n">
        <v>1</v>
      </c>
      <c r="J18864" s="7" t="n">
        <f aca="false">IFERROR(F18864/G18864,"")</f>
        <v>2.35166666666667</v>
      </c>
      <c r="K18864" s="7" t="n">
        <f aca="false">IFERROR(F18864/H18864,"")</f>
        <v>2.35166666666667</v>
      </c>
      <c r="L18864" s="13" t="n">
        <f aca="false">L18863+F18864/$F$2*100</f>
        <v>99.9994321679162</v>
      </c>
    </row>
    <row r="18865" customFormat="false" ht="15" hidden="false" customHeight="false" outlineLevel="0" collapsed="false">
      <c r="A18865" s="0" t="s">
        <v>34183</v>
      </c>
      <c r="B18865" s="0" t="s">
        <v>34184</v>
      </c>
      <c r="C18865" s="0" t="s">
        <v>122</v>
      </c>
      <c r="D18865" s="0" t="s">
        <v>52</v>
      </c>
      <c r="E18865" s="0" t="s">
        <v>2724</v>
      </c>
      <c r="F18865" s="7" t="n">
        <v>42.29</v>
      </c>
      <c r="G18865" s="6" t="n">
        <v>13</v>
      </c>
      <c r="H18865" s="8" t="n">
        <v>13</v>
      </c>
      <c r="I18865" s="0" t="n">
        <v>1</v>
      </c>
      <c r="J18865" s="7" t="n">
        <f aca="false">IFERROR(F18865/G18865,"")</f>
        <v>3.25307692307692</v>
      </c>
      <c r="K18865" s="7" t="n">
        <f aca="false">IFERROR(F18865/H18865,"")</f>
        <v>3.25307692307692</v>
      </c>
      <c r="L18865" s="13" t="n">
        <f aca="false">L18864+F18865/$F$2*100</f>
        <v>99.9994337127816</v>
      </c>
    </row>
    <row r="18866" customFormat="false" ht="15" hidden="false" customHeight="false" outlineLevel="0" collapsed="false">
      <c r="A18866" s="0" t="s">
        <v>34185</v>
      </c>
      <c r="B18866" s="0" t="s">
        <v>5679</v>
      </c>
      <c r="C18866" s="0" t="s">
        <v>5679</v>
      </c>
      <c r="D18866" s="0" t="s">
        <v>5702</v>
      </c>
      <c r="E18866" s="0" t="s">
        <v>15909</v>
      </c>
      <c r="F18866" s="7" t="n">
        <v>42.27</v>
      </c>
      <c r="G18866" s="6" t="n">
        <v>13</v>
      </c>
      <c r="H18866" s="8" t="n">
        <v>13</v>
      </c>
      <c r="I18866" s="0" t="n">
        <v>1</v>
      </c>
      <c r="J18866" s="7" t="n">
        <f aca="false">IFERROR(F18866/G18866,"")</f>
        <v>3.25153846153846</v>
      </c>
      <c r="K18866" s="7" t="n">
        <f aca="false">IFERROR(F18866/H18866,"")</f>
        <v>3.25153846153846</v>
      </c>
      <c r="L18866" s="13" t="n">
        <f aca="false">L18865+F18866/$F$2*100</f>
        <v>99.9994352569163</v>
      </c>
    </row>
    <row r="18867" customFormat="false" ht="15" hidden="false" customHeight="false" outlineLevel="0" collapsed="false">
      <c r="A18867" s="0" t="s">
        <v>34186</v>
      </c>
      <c r="B18867" s="0" t="s">
        <v>3993</v>
      </c>
      <c r="C18867" s="0" t="s">
        <v>1022</v>
      </c>
      <c r="D18867" s="0" t="s">
        <v>182</v>
      </c>
      <c r="E18867" s="0" t="s">
        <v>269</v>
      </c>
      <c r="F18867" s="7" t="n">
        <v>42.13</v>
      </c>
      <c r="G18867" s="6" t="n">
        <v>13</v>
      </c>
      <c r="H18867" s="8" t="n">
        <v>13</v>
      </c>
      <c r="I18867" s="0" t="n">
        <v>1</v>
      </c>
      <c r="J18867" s="7" t="n">
        <f aca="false">IFERROR(F18867/G18867,"")</f>
        <v>3.24076923076923</v>
      </c>
      <c r="K18867" s="7" t="n">
        <f aca="false">IFERROR(F18867/H18867,"")</f>
        <v>3.24076923076923</v>
      </c>
      <c r="L18867" s="13" t="n">
        <f aca="false">L18866+F18867/$F$2*100</f>
        <v>99.9994367959368</v>
      </c>
    </row>
    <row r="18868" customFormat="false" ht="15" hidden="false" customHeight="false" outlineLevel="0" collapsed="false">
      <c r="A18868" s="0" t="s">
        <v>34187</v>
      </c>
      <c r="B18868" s="0" t="s">
        <v>34188</v>
      </c>
      <c r="C18868" s="0" t="s">
        <v>9956</v>
      </c>
      <c r="D18868" s="0" t="s">
        <v>217</v>
      </c>
      <c r="E18868" s="0" t="s">
        <v>15909</v>
      </c>
      <c r="F18868" s="7" t="n">
        <v>42.1</v>
      </c>
      <c r="G18868" s="6" t="n">
        <v>13</v>
      </c>
      <c r="H18868" s="8" t="n">
        <v>13</v>
      </c>
      <c r="I18868" s="0" t="n">
        <v>1</v>
      </c>
      <c r="J18868" s="7" t="n">
        <f aca="false">IFERROR(F18868/G18868,"")</f>
        <v>3.23846153846154</v>
      </c>
      <c r="K18868" s="7" t="n">
        <f aca="false">IFERROR(F18868/H18868,"")</f>
        <v>3.23846153846154</v>
      </c>
      <c r="L18868" s="13" t="n">
        <f aca="false">L18867+F18868/$F$2*100</f>
        <v>99.9994383338614</v>
      </c>
    </row>
    <row r="18869" customFormat="false" ht="15" hidden="false" customHeight="false" outlineLevel="0" collapsed="false">
      <c r="A18869" s="0" t="s">
        <v>34189</v>
      </c>
      <c r="B18869" s="0" t="s">
        <v>34190</v>
      </c>
      <c r="C18869" s="0" t="s">
        <v>1259</v>
      </c>
      <c r="D18869" s="0" t="s">
        <v>123</v>
      </c>
      <c r="E18869" s="0" t="s">
        <v>15909</v>
      </c>
      <c r="F18869" s="7" t="n">
        <v>42.07</v>
      </c>
      <c r="G18869" s="6" t="n">
        <v>11</v>
      </c>
      <c r="H18869" s="8" t="n">
        <v>11</v>
      </c>
      <c r="I18869" s="0" t="n">
        <v>1</v>
      </c>
      <c r="J18869" s="7" t="n">
        <f aca="false">IFERROR(F18869/G18869,"")</f>
        <v>3.82454545454545</v>
      </c>
      <c r="K18869" s="7" t="n">
        <f aca="false">IFERROR(F18869/H18869,"")</f>
        <v>3.82454545454545</v>
      </c>
      <c r="L18869" s="13" t="n">
        <f aca="false">L18868+F18869/$F$2*100</f>
        <v>99.9994398706901</v>
      </c>
    </row>
    <row r="18870" customFormat="false" ht="15" hidden="false" customHeight="false" outlineLevel="0" collapsed="false">
      <c r="A18870" s="0" t="s">
        <v>34191</v>
      </c>
      <c r="B18870" s="0" t="s">
        <v>34192</v>
      </c>
      <c r="C18870" s="0" t="s">
        <v>424</v>
      </c>
      <c r="D18870" s="0" t="s">
        <v>123</v>
      </c>
      <c r="E18870" s="0" t="s">
        <v>15909</v>
      </c>
      <c r="F18870" s="7" t="n">
        <v>41.95</v>
      </c>
      <c r="G18870" s="6" t="n">
        <v>13</v>
      </c>
      <c r="H18870" s="8" t="n">
        <v>13</v>
      </c>
      <c r="I18870" s="0" t="n">
        <v>1</v>
      </c>
      <c r="J18870" s="7" t="n">
        <f aca="false">IFERROR(F18870/G18870,"")</f>
        <v>3.22692307692308</v>
      </c>
      <c r="K18870" s="7" t="n">
        <f aca="false">IFERROR(F18870/H18870,"")</f>
        <v>3.22692307692308</v>
      </c>
      <c r="L18870" s="13" t="n">
        <f aca="false">L18869+F18870/$F$2*100</f>
        <v>99.9994414031352</v>
      </c>
    </row>
    <row r="18871" customFormat="false" ht="15" hidden="false" customHeight="false" outlineLevel="0" collapsed="false">
      <c r="A18871" s="0" t="s">
        <v>34193</v>
      </c>
      <c r="B18871" s="0" t="s">
        <v>34194</v>
      </c>
      <c r="C18871" s="0" t="s">
        <v>2899</v>
      </c>
      <c r="D18871" s="0" t="s">
        <v>62</v>
      </c>
      <c r="E18871" s="0" t="s">
        <v>116</v>
      </c>
      <c r="F18871" s="7" t="n">
        <v>41.94</v>
      </c>
      <c r="G18871" s="6" t="n">
        <v>11</v>
      </c>
      <c r="H18871" s="8" t="n">
        <v>11</v>
      </c>
      <c r="I18871" s="0" t="n">
        <v>1</v>
      </c>
      <c r="J18871" s="7" t="n">
        <f aca="false">IFERROR(F18871/G18871,"")</f>
        <v>3.81272727272727</v>
      </c>
      <c r="K18871" s="7" t="n">
        <f aca="false">IFERROR(F18871/H18871,"")</f>
        <v>3.81272727272727</v>
      </c>
      <c r="L18871" s="13" t="n">
        <f aca="false">L18870+F18871/$F$2*100</f>
        <v>99.9994429352149</v>
      </c>
    </row>
    <row r="18872" customFormat="false" ht="15" hidden="false" customHeight="false" outlineLevel="0" collapsed="false">
      <c r="A18872" s="0" t="s">
        <v>34195</v>
      </c>
      <c r="B18872" s="0" t="s">
        <v>34196</v>
      </c>
      <c r="C18872" s="0" t="s">
        <v>22758</v>
      </c>
      <c r="D18872" s="0" t="s">
        <v>140</v>
      </c>
      <c r="E18872" s="0" t="s">
        <v>15909</v>
      </c>
      <c r="F18872" s="7" t="n">
        <v>41.85</v>
      </c>
      <c r="G18872" s="6" t="n">
        <v>14</v>
      </c>
      <c r="H18872" s="8" t="n">
        <v>14</v>
      </c>
      <c r="I18872" s="0" t="n">
        <v>1</v>
      </c>
      <c r="J18872" s="7" t="n">
        <f aca="false">IFERROR(F18872/G18872,"")</f>
        <v>2.98928571428571</v>
      </c>
      <c r="K18872" s="7" t="n">
        <f aca="false">IFERROR(F18872/H18872,"")</f>
        <v>2.98928571428571</v>
      </c>
      <c r="L18872" s="13" t="n">
        <f aca="false">L18871+F18872/$F$2*100</f>
        <v>99.999444464007</v>
      </c>
    </row>
    <row r="18873" customFormat="false" ht="15" hidden="false" customHeight="false" outlineLevel="0" collapsed="false">
      <c r="A18873" s="0" t="s">
        <v>34197</v>
      </c>
      <c r="B18873" s="0" t="s">
        <v>34198</v>
      </c>
      <c r="C18873" s="0" t="s">
        <v>640</v>
      </c>
      <c r="D18873" s="0" t="s">
        <v>57</v>
      </c>
      <c r="E18873" s="0" t="s">
        <v>2194</v>
      </c>
      <c r="F18873" s="7" t="n">
        <v>41.81</v>
      </c>
      <c r="G18873" s="6" t="n">
        <v>23</v>
      </c>
      <c r="H18873" s="8" t="n">
        <v>23</v>
      </c>
      <c r="I18873" s="0" t="n">
        <v>1</v>
      </c>
      <c r="J18873" s="7" t="n">
        <f aca="false">IFERROR(F18873/G18873,"")</f>
        <v>1.81782608695652</v>
      </c>
      <c r="K18873" s="7" t="n">
        <f aca="false">IFERROR(F18873/H18873,"")</f>
        <v>1.81782608695652</v>
      </c>
      <c r="L18873" s="13" t="n">
        <f aca="false">L18872+F18873/$F$2*100</f>
        <v>99.9994459913378</v>
      </c>
    </row>
    <row r="18874" customFormat="false" ht="15" hidden="false" customHeight="false" outlineLevel="0" collapsed="false">
      <c r="A18874" s="0" t="s">
        <v>34199</v>
      </c>
      <c r="B18874" s="0" t="s">
        <v>34200</v>
      </c>
      <c r="C18874" s="0" t="s">
        <v>4310</v>
      </c>
      <c r="D18874" s="0" t="s">
        <v>876</v>
      </c>
      <c r="E18874" s="0" t="s">
        <v>2724</v>
      </c>
      <c r="F18874" s="7" t="n">
        <v>41.69</v>
      </c>
      <c r="G18874" s="6" t="n">
        <v>13</v>
      </c>
      <c r="H18874" s="8" t="n">
        <v>13</v>
      </c>
      <c r="I18874" s="0" t="n">
        <v>1</v>
      </c>
      <c r="J18874" s="7" t="n">
        <f aca="false">IFERROR(F18874/G18874,"")</f>
        <v>3.20692307692308</v>
      </c>
      <c r="K18874" s="7" t="n">
        <f aca="false">IFERROR(F18874/H18874,"")</f>
        <v>3.20692307692308</v>
      </c>
      <c r="L18874" s="13" t="n">
        <f aca="false">L18873+F18874/$F$2*100</f>
        <v>99.999447514285</v>
      </c>
    </row>
    <row r="18875" customFormat="false" ht="15" hidden="false" customHeight="false" outlineLevel="0" collapsed="false">
      <c r="A18875" s="0" t="s">
        <v>34201</v>
      </c>
      <c r="B18875" s="0" t="s">
        <v>27942</v>
      </c>
      <c r="C18875" s="0" t="s">
        <v>3084</v>
      </c>
      <c r="D18875" s="0" t="s">
        <v>598</v>
      </c>
      <c r="E18875" s="0" t="s">
        <v>112</v>
      </c>
      <c r="F18875" s="7" t="n">
        <v>41.67</v>
      </c>
      <c r="G18875" s="6" t="n">
        <v>11</v>
      </c>
      <c r="H18875" s="8" t="n">
        <v>11</v>
      </c>
      <c r="I18875" s="0" t="n">
        <v>1</v>
      </c>
      <c r="J18875" s="7" t="n">
        <f aca="false">IFERROR(F18875/G18875,"")</f>
        <v>3.78818181818182</v>
      </c>
      <c r="K18875" s="7" t="n">
        <f aca="false">IFERROR(F18875/H18875,"")</f>
        <v>3.78818181818182</v>
      </c>
      <c r="L18875" s="13" t="n">
        <f aca="false">L18874+F18875/$F$2*100</f>
        <v>99.9994490365016</v>
      </c>
    </row>
    <row r="18876" customFormat="false" ht="15" hidden="false" customHeight="false" outlineLevel="0" collapsed="false">
      <c r="A18876" s="0" t="s">
        <v>34202</v>
      </c>
      <c r="B18876" s="0" t="s">
        <v>34203</v>
      </c>
      <c r="C18876" s="0" t="s">
        <v>100</v>
      </c>
      <c r="D18876" s="0" t="s">
        <v>52</v>
      </c>
      <c r="E18876" s="0" t="s">
        <v>2724</v>
      </c>
      <c r="F18876" s="7" t="n">
        <v>41.65</v>
      </c>
      <c r="G18876" s="6" t="n">
        <v>14</v>
      </c>
      <c r="H18876" s="8" t="n">
        <v>14</v>
      </c>
      <c r="I18876" s="0" t="n">
        <v>1</v>
      </c>
      <c r="J18876" s="7" t="n">
        <f aca="false">IFERROR(F18876/G18876,"")</f>
        <v>2.975</v>
      </c>
      <c r="K18876" s="7" t="n">
        <f aca="false">IFERROR(F18876/H18876,"")</f>
        <v>2.975</v>
      </c>
      <c r="L18876" s="13" t="n">
        <f aca="false">L18875+F18876/$F$2*100</f>
        <v>99.9994505579876</v>
      </c>
    </row>
    <row r="18877" customFormat="false" ht="15" hidden="false" customHeight="false" outlineLevel="0" collapsed="false">
      <c r="A18877" s="0" t="s">
        <v>34204</v>
      </c>
      <c r="B18877" s="0" t="s">
        <v>4658</v>
      </c>
      <c r="C18877" s="0" t="s">
        <v>709</v>
      </c>
      <c r="D18877" s="0" t="s">
        <v>134</v>
      </c>
      <c r="E18877" s="0" t="s">
        <v>15909</v>
      </c>
      <c r="F18877" s="7" t="n">
        <v>41.55</v>
      </c>
      <c r="G18877" s="6" t="n">
        <v>16</v>
      </c>
      <c r="H18877" s="8" t="n">
        <v>16</v>
      </c>
      <c r="I18877" s="0" t="n">
        <v>1</v>
      </c>
      <c r="J18877" s="7" t="n">
        <f aca="false">IFERROR(F18877/G18877,"")</f>
        <v>2.596875</v>
      </c>
      <c r="K18877" s="7" t="n">
        <f aca="false">IFERROR(F18877/H18877,"")</f>
        <v>2.596875</v>
      </c>
      <c r="L18877" s="13" t="n">
        <f aca="false">L18876+F18877/$F$2*100</f>
        <v>99.9994520758205</v>
      </c>
    </row>
    <row r="18878" customFormat="false" ht="15" hidden="false" customHeight="false" outlineLevel="0" collapsed="false">
      <c r="A18878" s="0" t="s">
        <v>34205</v>
      </c>
      <c r="B18878" s="0" t="s">
        <v>238</v>
      </c>
      <c r="C18878" s="0" t="s">
        <v>159</v>
      </c>
      <c r="D18878" s="0" t="s">
        <v>182</v>
      </c>
      <c r="E18878" s="0" t="s">
        <v>15909</v>
      </c>
      <c r="F18878" s="7" t="n">
        <v>41.55</v>
      </c>
      <c r="G18878" s="6" t="n">
        <v>13</v>
      </c>
      <c r="H18878" s="8" t="n">
        <v>13</v>
      </c>
      <c r="I18878" s="0" t="n">
        <v>1</v>
      </c>
      <c r="J18878" s="7" t="n">
        <f aca="false">IFERROR(F18878/G18878,"")</f>
        <v>3.19615384615385</v>
      </c>
      <c r="K18878" s="7" t="n">
        <f aca="false">IFERROR(F18878/H18878,"")</f>
        <v>3.19615384615385</v>
      </c>
      <c r="L18878" s="13" t="n">
        <f aca="false">L18877+F18878/$F$2*100</f>
        <v>99.9994535936535</v>
      </c>
    </row>
    <row r="18879" customFormat="false" ht="15" hidden="false" customHeight="false" outlineLevel="0" collapsed="false">
      <c r="A18879" s="0" t="s">
        <v>34206</v>
      </c>
      <c r="B18879" s="0" t="s">
        <v>984</v>
      </c>
      <c r="C18879" s="0" t="s">
        <v>122</v>
      </c>
      <c r="D18879" s="0" t="s">
        <v>456</v>
      </c>
      <c r="E18879" s="0" t="s">
        <v>15909</v>
      </c>
      <c r="F18879" s="7" t="n">
        <v>41.52</v>
      </c>
      <c r="G18879" s="6" t="n">
        <v>18</v>
      </c>
      <c r="H18879" s="8" t="n">
        <v>18</v>
      </c>
      <c r="I18879" s="0" t="n">
        <v>1</v>
      </c>
      <c r="J18879" s="7" t="n">
        <f aca="false">IFERROR(F18879/G18879,"")</f>
        <v>2.30666666666667</v>
      </c>
      <c r="K18879" s="7" t="n">
        <f aca="false">IFERROR(F18879/H18879,"")</f>
        <v>2.30666666666667</v>
      </c>
      <c r="L18879" s="13" t="n">
        <f aca="false">L18878+F18879/$F$2*100</f>
        <v>99.9994551103905</v>
      </c>
    </row>
    <row r="18880" customFormat="false" ht="15" hidden="false" customHeight="false" outlineLevel="0" collapsed="false">
      <c r="A18880" s="0" t="s">
        <v>34207</v>
      </c>
      <c r="B18880" s="0" t="s">
        <v>34208</v>
      </c>
      <c r="C18880" s="0" t="s">
        <v>1713</v>
      </c>
      <c r="D18880" s="0" t="s">
        <v>85</v>
      </c>
      <c r="E18880" s="0" t="s">
        <v>2988</v>
      </c>
      <c r="F18880" s="7" t="n">
        <v>41.43</v>
      </c>
      <c r="G18880" s="6" t="n">
        <v>29</v>
      </c>
      <c r="H18880" s="8" t="n">
        <v>29</v>
      </c>
      <c r="I18880" s="0" t="n">
        <v>1</v>
      </c>
      <c r="J18880" s="7" t="n">
        <f aca="false">IFERROR(F18880/G18880,"")</f>
        <v>1.42862068965517</v>
      </c>
      <c r="K18880" s="7" t="n">
        <f aca="false">IFERROR(F18880/H18880,"")</f>
        <v>1.42862068965517</v>
      </c>
      <c r="L18880" s="13" t="n">
        <f aca="false">L18879+F18880/$F$2*100</f>
        <v>99.9994566238399</v>
      </c>
    </row>
    <row r="18881" customFormat="false" ht="15" hidden="false" customHeight="false" outlineLevel="0" collapsed="false">
      <c r="A18881" s="0" t="s">
        <v>34209</v>
      </c>
      <c r="B18881" s="0" t="s">
        <v>34210</v>
      </c>
      <c r="C18881" s="0" t="s">
        <v>137</v>
      </c>
      <c r="D18881" s="0" t="s">
        <v>241</v>
      </c>
      <c r="E18881" s="0" t="s">
        <v>116</v>
      </c>
      <c r="F18881" s="7" t="n">
        <v>41.36</v>
      </c>
      <c r="G18881" s="6" t="n">
        <v>11</v>
      </c>
      <c r="H18881" s="8" t="n">
        <v>30.8</v>
      </c>
      <c r="I18881" s="0" t="n">
        <v>1</v>
      </c>
      <c r="J18881" s="7" t="n">
        <f aca="false">IFERROR(F18881/G18881,"")</f>
        <v>3.76</v>
      </c>
      <c r="K18881" s="7" t="n">
        <f aca="false">IFERROR(F18881/H18881,"")</f>
        <v>1.34285714285714</v>
      </c>
      <c r="L18881" s="13" t="n">
        <f aca="false">L18880+F18881/$F$2*100</f>
        <v>99.9994581347321</v>
      </c>
    </row>
    <row r="18882" customFormat="false" ht="15" hidden="false" customHeight="false" outlineLevel="0" collapsed="false">
      <c r="A18882" s="0" t="s">
        <v>34211</v>
      </c>
      <c r="B18882" s="0" t="s">
        <v>15332</v>
      </c>
      <c r="C18882" s="0" t="s">
        <v>34212</v>
      </c>
      <c r="D18882" s="0" t="s">
        <v>251</v>
      </c>
      <c r="E18882" s="0" t="s">
        <v>2194</v>
      </c>
      <c r="F18882" s="7" t="n">
        <v>41.36</v>
      </c>
      <c r="G18882" s="6" t="n">
        <v>22</v>
      </c>
      <c r="H18882" s="8" t="n">
        <v>22</v>
      </c>
      <c r="I18882" s="0" t="n">
        <v>1</v>
      </c>
      <c r="J18882" s="7" t="n">
        <f aca="false">IFERROR(F18882/G18882,"")</f>
        <v>1.88</v>
      </c>
      <c r="K18882" s="7" t="n">
        <f aca="false">IFERROR(F18882/H18882,"")</f>
        <v>1.88</v>
      </c>
      <c r="L18882" s="13" t="n">
        <f aca="false">L18881+F18882/$F$2*100</f>
        <v>99.9994596456243</v>
      </c>
    </row>
    <row r="18883" customFormat="false" ht="15" hidden="false" customHeight="false" outlineLevel="0" collapsed="false">
      <c r="A18883" s="0" t="s">
        <v>34213</v>
      </c>
      <c r="B18883" s="0" t="s">
        <v>34214</v>
      </c>
      <c r="C18883" s="0" t="s">
        <v>5648</v>
      </c>
      <c r="D18883" s="0" t="s">
        <v>123</v>
      </c>
      <c r="E18883" s="0" t="s">
        <v>15909</v>
      </c>
      <c r="F18883" s="7" t="n">
        <v>41.36</v>
      </c>
      <c r="G18883" s="6" t="n">
        <v>16</v>
      </c>
      <c r="H18883" s="8" t="n">
        <v>16</v>
      </c>
      <c r="I18883" s="0" t="n">
        <v>1</v>
      </c>
      <c r="J18883" s="7" t="n">
        <f aca="false">IFERROR(F18883/G18883,"")</f>
        <v>2.585</v>
      </c>
      <c r="K18883" s="7" t="n">
        <f aca="false">IFERROR(F18883/H18883,"")</f>
        <v>2.585</v>
      </c>
      <c r="L18883" s="13" t="n">
        <f aca="false">L18882+F18883/$F$2*100</f>
        <v>99.9994611565165</v>
      </c>
    </row>
    <row r="18884" customFormat="false" ht="15" hidden="false" customHeight="false" outlineLevel="0" collapsed="false">
      <c r="A18884" s="0" t="s">
        <v>34215</v>
      </c>
      <c r="B18884" s="0" t="s">
        <v>311</v>
      </c>
      <c r="C18884" s="0" t="s">
        <v>444</v>
      </c>
      <c r="D18884" s="0" t="s">
        <v>57</v>
      </c>
      <c r="E18884" s="0" t="s">
        <v>112</v>
      </c>
      <c r="F18884" s="7" t="n">
        <v>41.34</v>
      </c>
      <c r="G18884" s="6" t="n">
        <v>11</v>
      </c>
      <c r="H18884" s="8" t="n">
        <v>19</v>
      </c>
      <c r="I18884" s="0" t="n">
        <v>1</v>
      </c>
      <c r="J18884" s="7" t="n">
        <f aca="false">IFERROR(F18884/G18884,"")</f>
        <v>3.75818181818182</v>
      </c>
      <c r="K18884" s="7" t="n">
        <f aca="false">IFERROR(F18884/H18884,"")</f>
        <v>2.17578947368421</v>
      </c>
      <c r="L18884" s="13" t="n">
        <f aca="false">L18883+F18884/$F$2*100</f>
        <v>99.9994626666781</v>
      </c>
    </row>
    <row r="18885" customFormat="false" ht="15" hidden="false" customHeight="false" outlineLevel="0" collapsed="false">
      <c r="A18885" s="0" t="s">
        <v>34216</v>
      </c>
      <c r="B18885" s="0" t="s">
        <v>4380</v>
      </c>
      <c r="C18885" s="0" t="s">
        <v>177</v>
      </c>
      <c r="D18885" s="0" t="s">
        <v>4916</v>
      </c>
      <c r="E18885" s="0" t="s">
        <v>15909</v>
      </c>
      <c r="F18885" s="7" t="n">
        <v>41.34</v>
      </c>
      <c r="G18885" s="6" t="n">
        <v>20</v>
      </c>
      <c r="H18885" s="8" t="n">
        <v>20</v>
      </c>
      <c r="I18885" s="0" t="n">
        <v>1</v>
      </c>
      <c r="J18885" s="7" t="n">
        <f aca="false">IFERROR(F18885/G18885,"")</f>
        <v>2.067</v>
      </c>
      <c r="K18885" s="7" t="n">
        <f aca="false">IFERROR(F18885/H18885,"")</f>
        <v>2.067</v>
      </c>
      <c r="L18885" s="13" t="n">
        <f aca="false">L18884+F18885/$F$2*100</f>
        <v>99.9994641768397</v>
      </c>
    </row>
    <row r="18886" customFormat="false" ht="15" hidden="false" customHeight="false" outlineLevel="0" collapsed="false">
      <c r="A18886" s="0" t="s">
        <v>34217</v>
      </c>
      <c r="B18886" s="0" t="s">
        <v>22911</v>
      </c>
      <c r="C18886" s="0" t="s">
        <v>201</v>
      </c>
      <c r="D18886" s="0" t="s">
        <v>52</v>
      </c>
      <c r="E18886" s="0" t="s">
        <v>15909</v>
      </c>
      <c r="F18886" s="7" t="n">
        <v>41.31</v>
      </c>
      <c r="G18886" s="6" t="n">
        <v>16</v>
      </c>
      <c r="H18886" s="8" t="n">
        <v>16</v>
      </c>
      <c r="I18886" s="0" t="n">
        <v>1</v>
      </c>
      <c r="J18886" s="7" t="n">
        <f aca="false">IFERROR(F18886/G18886,"")</f>
        <v>2.581875</v>
      </c>
      <c r="K18886" s="7" t="n">
        <f aca="false">IFERROR(F18886/H18886,"")</f>
        <v>2.581875</v>
      </c>
      <c r="L18886" s="13" t="n">
        <f aca="false">L18885+F18886/$F$2*100</f>
        <v>99.9994656859053</v>
      </c>
    </row>
    <row r="18887" customFormat="false" ht="15" hidden="false" customHeight="false" outlineLevel="0" collapsed="false">
      <c r="A18887" s="0" t="s">
        <v>34218</v>
      </c>
      <c r="B18887" s="0" t="s">
        <v>2098</v>
      </c>
      <c r="C18887" s="0" t="s">
        <v>2611</v>
      </c>
      <c r="D18887" s="0" t="s">
        <v>57</v>
      </c>
      <c r="E18887" s="0" t="s">
        <v>112</v>
      </c>
      <c r="F18887" s="7" t="n">
        <v>41.28</v>
      </c>
      <c r="G18887" s="6" t="n">
        <v>13</v>
      </c>
      <c r="H18887" s="8" t="n">
        <v>19</v>
      </c>
      <c r="I18887" s="0" t="n">
        <v>1</v>
      </c>
      <c r="J18887" s="7" t="n">
        <f aca="false">IFERROR(F18887/G18887,"")</f>
        <v>3.17538461538462</v>
      </c>
      <c r="K18887" s="7" t="n">
        <f aca="false">IFERROR(F18887/H18887,"")</f>
        <v>2.17263157894737</v>
      </c>
      <c r="L18887" s="13" t="n">
        <f aca="false">L18886+F18887/$F$2*100</f>
        <v>99.9994671938751</v>
      </c>
    </row>
    <row r="18888" customFormat="false" ht="15" hidden="false" customHeight="false" outlineLevel="0" collapsed="false">
      <c r="A18888" s="0" t="s">
        <v>34219</v>
      </c>
      <c r="B18888" s="0" t="s">
        <v>34220</v>
      </c>
      <c r="C18888" s="0" t="s">
        <v>997</v>
      </c>
      <c r="D18888" s="0" t="s">
        <v>3372</v>
      </c>
      <c r="E18888" s="0" t="s">
        <v>15909</v>
      </c>
      <c r="F18888" s="7" t="n">
        <v>41.16</v>
      </c>
      <c r="G18888" s="6" t="n">
        <v>11</v>
      </c>
      <c r="H18888" s="8" t="n">
        <v>11</v>
      </c>
      <c r="I18888" s="0" t="n">
        <v>1</v>
      </c>
      <c r="J18888" s="7" t="n">
        <f aca="false">IFERROR(F18888/G18888,"")</f>
        <v>3.74181818181818</v>
      </c>
      <c r="K18888" s="7" t="n">
        <f aca="false">IFERROR(F18888/H18888,"")</f>
        <v>3.74181818181818</v>
      </c>
      <c r="L18888" s="13" t="n">
        <f aca="false">L18887+F18888/$F$2*100</f>
        <v>99.9994686974613</v>
      </c>
    </row>
    <row r="18889" customFormat="false" ht="15" hidden="false" customHeight="false" outlineLevel="0" collapsed="false">
      <c r="A18889" s="0" t="s">
        <v>34221</v>
      </c>
      <c r="B18889" s="0" t="s">
        <v>25376</v>
      </c>
      <c r="C18889" s="0" t="s">
        <v>1485</v>
      </c>
      <c r="D18889" s="0" t="s">
        <v>52</v>
      </c>
      <c r="E18889" s="0" t="s">
        <v>15909</v>
      </c>
      <c r="F18889" s="7" t="n">
        <v>41.13</v>
      </c>
      <c r="G18889" s="6" t="n">
        <v>15</v>
      </c>
      <c r="H18889" s="8" t="n">
        <v>15</v>
      </c>
      <c r="I18889" s="0" t="n">
        <v>1</v>
      </c>
      <c r="J18889" s="7" t="n">
        <f aca="false">IFERROR(F18889/G18889,"")</f>
        <v>2.742</v>
      </c>
      <c r="K18889" s="7" t="n">
        <f aca="false">IFERROR(F18889/H18889,"")</f>
        <v>2.742</v>
      </c>
      <c r="L18889" s="13" t="n">
        <f aca="false">L18888+F18889/$F$2*100</f>
        <v>99.9994701999515</v>
      </c>
    </row>
    <row r="18890" customFormat="false" ht="15" hidden="false" customHeight="false" outlineLevel="0" collapsed="false">
      <c r="A18890" s="0" t="s">
        <v>34222</v>
      </c>
      <c r="B18890" s="0" t="s">
        <v>9736</v>
      </c>
      <c r="C18890" s="0" t="s">
        <v>3949</v>
      </c>
      <c r="D18890" s="0" t="s">
        <v>62</v>
      </c>
      <c r="E18890" s="0" t="s">
        <v>15909</v>
      </c>
      <c r="F18890" s="7" t="n">
        <v>41.12</v>
      </c>
      <c r="G18890" s="6" t="n">
        <v>15</v>
      </c>
      <c r="H18890" s="8" t="n">
        <v>15</v>
      </c>
      <c r="I18890" s="0" t="n">
        <v>1</v>
      </c>
      <c r="J18890" s="7" t="n">
        <f aca="false">IFERROR(F18890/G18890,"")</f>
        <v>2.74133333333333</v>
      </c>
      <c r="K18890" s="7" t="n">
        <f aca="false">IFERROR(F18890/H18890,"")</f>
        <v>2.74133333333333</v>
      </c>
      <c r="L18890" s="13" t="n">
        <f aca="false">L18889+F18890/$F$2*100</f>
        <v>99.9994717020764</v>
      </c>
    </row>
    <row r="18891" customFormat="false" ht="15" hidden="false" customHeight="false" outlineLevel="0" collapsed="false">
      <c r="A18891" s="0" t="s">
        <v>34223</v>
      </c>
      <c r="B18891" s="0" t="s">
        <v>34224</v>
      </c>
      <c r="C18891" s="0" t="s">
        <v>407</v>
      </c>
      <c r="D18891" s="0" t="s">
        <v>101</v>
      </c>
      <c r="E18891" s="0" t="s">
        <v>15909</v>
      </c>
      <c r="F18891" s="7" t="n">
        <v>41.08</v>
      </c>
      <c r="G18891" s="6" t="n">
        <v>12</v>
      </c>
      <c r="H18891" s="8" t="n">
        <v>12</v>
      </c>
      <c r="I18891" s="0" t="n">
        <v>1</v>
      </c>
      <c r="J18891" s="7" t="n">
        <f aca="false">IFERROR(F18891/G18891,"")</f>
        <v>3.42333333333333</v>
      </c>
      <c r="K18891" s="7" t="n">
        <f aca="false">IFERROR(F18891/H18891,"")</f>
        <v>3.42333333333333</v>
      </c>
      <c r="L18891" s="13" t="n">
        <f aca="false">L18890+F18891/$F$2*100</f>
        <v>99.9994732027402</v>
      </c>
    </row>
    <row r="18892" customFormat="false" ht="15" hidden="false" customHeight="false" outlineLevel="0" collapsed="false">
      <c r="A18892" s="0" t="s">
        <v>34225</v>
      </c>
      <c r="B18892" s="0" t="s">
        <v>34226</v>
      </c>
      <c r="C18892" s="0" t="s">
        <v>640</v>
      </c>
      <c r="D18892" s="0" t="s">
        <v>148</v>
      </c>
      <c r="E18892" s="0" t="s">
        <v>15909</v>
      </c>
      <c r="F18892" s="7" t="n">
        <v>41.07</v>
      </c>
      <c r="G18892" s="6" t="n">
        <v>14</v>
      </c>
      <c r="H18892" s="8" t="n">
        <v>14</v>
      </c>
      <c r="I18892" s="0" t="n">
        <v>1</v>
      </c>
      <c r="J18892" s="7" t="n">
        <f aca="false">IFERROR(F18892/G18892,"")</f>
        <v>2.93357142857143</v>
      </c>
      <c r="K18892" s="7" t="n">
        <f aca="false">IFERROR(F18892/H18892,"")</f>
        <v>2.93357142857143</v>
      </c>
      <c r="L18892" s="13" t="n">
        <f aca="false">L18891+F18892/$F$2*100</f>
        <v>99.9994747030386</v>
      </c>
    </row>
    <row r="18893" customFormat="false" ht="15" hidden="false" customHeight="false" outlineLevel="0" collapsed="false">
      <c r="A18893" s="0" t="s">
        <v>34227</v>
      </c>
      <c r="B18893" s="0" t="s">
        <v>34228</v>
      </c>
      <c r="C18893" s="0" t="s">
        <v>204</v>
      </c>
      <c r="D18893" s="0" t="s">
        <v>251</v>
      </c>
      <c r="E18893" s="0" t="s">
        <v>15909</v>
      </c>
      <c r="F18893" s="7" t="n">
        <v>41.04</v>
      </c>
      <c r="G18893" s="6" t="n">
        <v>15</v>
      </c>
      <c r="H18893" s="8" t="n">
        <v>15</v>
      </c>
      <c r="I18893" s="0" t="n">
        <v>1</v>
      </c>
      <c r="J18893" s="7" t="n">
        <f aca="false">IFERROR(F18893/G18893,"")</f>
        <v>2.736</v>
      </c>
      <c r="K18893" s="7" t="n">
        <f aca="false">IFERROR(F18893/H18893,"")</f>
        <v>2.736</v>
      </c>
      <c r="L18893" s="13" t="n">
        <f aca="false">L18892+F18893/$F$2*100</f>
        <v>99.9994762022411</v>
      </c>
    </row>
    <row r="18894" customFormat="false" ht="15" hidden="false" customHeight="false" outlineLevel="0" collapsed="false">
      <c r="A18894" s="0" t="s">
        <v>34229</v>
      </c>
      <c r="B18894" s="0" t="s">
        <v>34230</v>
      </c>
      <c r="C18894" s="0" t="s">
        <v>210</v>
      </c>
      <c r="D18894" s="0" t="s">
        <v>182</v>
      </c>
      <c r="E18894" s="0" t="s">
        <v>15909</v>
      </c>
      <c r="F18894" s="7" t="n">
        <v>41</v>
      </c>
      <c r="G18894" s="6" t="n">
        <v>16</v>
      </c>
      <c r="H18894" s="8" t="n">
        <v>16</v>
      </c>
      <c r="I18894" s="0" t="n">
        <v>1</v>
      </c>
      <c r="J18894" s="7" t="n">
        <f aca="false">IFERROR(F18894/G18894,"")</f>
        <v>2.5625</v>
      </c>
      <c r="K18894" s="7" t="n">
        <f aca="false">IFERROR(F18894/H18894,"")</f>
        <v>2.5625</v>
      </c>
      <c r="L18894" s="13" t="n">
        <f aca="false">L18893+F18894/$F$2*100</f>
        <v>99.9994776999824</v>
      </c>
    </row>
    <row r="18895" customFormat="false" ht="15" hidden="false" customHeight="false" outlineLevel="0" collapsed="false">
      <c r="A18895" s="0" t="s">
        <v>34231</v>
      </c>
      <c r="B18895" s="0" t="s">
        <v>34232</v>
      </c>
      <c r="C18895" s="0" t="s">
        <v>1681</v>
      </c>
      <c r="D18895" s="0" t="s">
        <v>101</v>
      </c>
      <c r="E18895" s="0" t="s">
        <v>81</v>
      </c>
      <c r="F18895" s="7" t="n">
        <v>40.98</v>
      </c>
      <c r="G18895" s="6" t="n">
        <v>11</v>
      </c>
      <c r="H18895" s="8" t="n">
        <v>33</v>
      </c>
      <c r="I18895" s="0" t="n">
        <v>1</v>
      </c>
      <c r="J18895" s="7" t="n">
        <f aca="false">IFERROR(F18895/G18895,"")</f>
        <v>3.72545454545455</v>
      </c>
      <c r="K18895" s="7" t="n">
        <f aca="false">IFERROR(F18895/H18895,"")</f>
        <v>1.24181818181818</v>
      </c>
      <c r="L18895" s="13" t="n">
        <f aca="false">L18894+F18895/$F$2*100</f>
        <v>99.9994791969931</v>
      </c>
    </row>
    <row r="18896" customFormat="false" ht="15" hidden="false" customHeight="false" outlineLevel="0" collapsed="false">
      <c r="A18896" s="0" t="s">
        <v>34233</v>
      </c>
      <c r="B18896" s="0" t="s">
        <v>34234</v>
      </c>
      <c r="C18896" s="0" t="s">
        <v>34235</v>
      </c>
      <c r="D18896" s="0" t="s">
        <v>57</v>
      </c>
      <c r="E18896" s="0" t="s">
        <v>116</v>
      </c>
      <c r="F18896" s="7" t="n">
        <v>40.73</v>
      </c>
      <c r="G18896" s="6" t="n">
        <v>11</v>
      </c>
      <c r="H18896" s="8" t="n">
        <v>13</v>
      </c>
      <c r="I18896" s="0" t="n">
        <v>1</v>
      </c>
      <c r="J18896" s="7" t="n">
        <f aca="false">IFERROR(F18896/G18896,"")</f>
        <v>3.70272727272727</v>
      </c>
      <c r="K18896" s="7" t="n">
        <f aca="false">IFERROR(F18896/H18896,"")</f>
        <v>3.13307692307692</v>
      </c>
      <c r="L18896" s="13" t="n">
        <f aca="false">L18895+F18896/$F$2*100</f>
        <v>99.9994806848712</v>
      </c>
    </row>
    <row r="18897" customFormat="false" ht="15" hidden="false" customHeight="false" outlineLevel="0" collapsed="false">
      <c r="A18897" s="0" t="s">
        <v>34236</v>
      </c>
      <c r="B18897" s="0" t="s">
        <v>34237</v>
      </c>
      <c r="C18897" s="0" t="s">
        <v>194</v>
      </c>
      <c r="D18897" s="0" t="s">
        <v>6615</v>
      </c>
      <c r="E18897" s="0" t="s">
        <v>15909</v>
      </c>
      <c r="F18897" s="7" t="n">
        <v>40.7</v>
      </c>
      <c r="G18897" s="6" t="n">
        <v>18</v>
      </c>
      <c r="H18897" s="8" t="n">
        <v>18</v>
      </c>
      <c r="I18897" s="0" t="n">
        <v>1</v>
      </c>
      <c r="J18897" s="7" t="n">
        <f aca="false">IFERROR(F18897/G18897,"")</f>
        <v>2.26111111111111</v>
      </c>
      <c r="K18897" s="7" t="n">
        <f aca="false">IFERROR(F18897/H18897,"")</f>
        <v>2.26111111111111</v>
      </c>
      <c r="L18897" s="13" t="n">
        <f aca="false">L18896+F18897/$F$2*100</f>
        <v>99.9994821716535</v>
      </c>
    </row>
    <row r="18898" customFormat="false" ht="15" hidden="false" customHeight="false" outlineLevel="0" collapsed="false">
      <c r="A18898" s="0" t="s">
        <v>34238</v>
      </c>
      <c r="B18898" s="0" t="s">
        <v>34239</v>
      </c>
      <c r="C18898" s="0" t="s">
        <v>21922</v>
      </c>
      <c r="D18898" s="0" t="s">
        <v>52</v>
      </c>
      <c r="E18898" s="0" t="s">
        <v>269</v>
      </c>
      <c r="F18898" s="7" t="n">
        <v>40.66</v>
      </c>
      <c r="G18898" s="6" t="n">
        <v>12</v>
      </c>
      <c r="H18898" s="8" t="n">
        <v>35</v>
      </c>
      <c r="I18898" s="0" t="n">
        <v>1</v>
      </c>
      <c r="J18898" s="7" t="n">
        <f aca="false">IFERROR(F18898/G18898,"")</f>
        <v>3.38833333333333</v>
      </c>
      <c r="K18898" s="7" t="n">
        <f aca="false">IFERROR(F18898/H18898,"")</f>
        <v>1.16171428571429</v>
      </c>
      <c r="L18898" s="13" t="n">
        <f aca="false">L18897+F18898/$F$2*100</f>
        <v>99.9994836569745</v>
      </c>
    </row>
    <row r="18899" customFormat="false" ht="15" hidden="false" customHeight="false" outlineLevel="0" collapsed="false">
      <c r="A18899" s="0" t="s">
        <v>34240</v>
      </c>
      <c r="B18899" s="0" t="s">
        <v>633</v>
      </c>
      <c r="C18899" s="0" t="s">
        <v>661</v>
      </c>
      <c r="D18899" s="0" t="s">
        <v>62</v>
      </c>
      <c r="E18899" s="0" t="s">
        <v>15909</v>
      </c>
      <c r="F18899" s="7" t="n">
        <v>40.64</v>
      </c>
      <c r="G18899" s="6" t="n">
        <v>15</v>
      </c>
      <c r="H18899" s="8" t="n">
        <v>15</v>
      </c>
      <c r="I18899" s="0" t="n">
        <v>1</v>
      </c>
      <c r="J18899" s="7" t="n">
        <f aca="false">IFERROR(F18899/G18899,"")</f>
        <v>2.70933333333333</v>
      </c>
      <c r="K18899" s="7" t="n">
        <f aca="false">IFERROR(F18899/H18899,"")</f>
        <v>2.70933333333333</v>
      </c>
      <c r="L18899" s="13" t="n">
        <f aca="false">L18898+F18899/$F$2*100</f>
        <v>99.9994851415649</v>
      </c>
    </row>
    <row r="18900" customFormat="false" ht="15" hidden="false" customHeight="false" outlineLevel="0" collapsed="false">
      <c r="A18900" s="0" t="s">
        <v>34241</v>
      </c>
      <c r="B18900" s="0" t="s">
        <v>34242</v>
      </c>
      <c r="C18900" s="0" t="s">
        <v>34243</v>
      </c>
      <c r="D18900" s="0" t="s">
        <v>57</v>
      </c>
      <c r="E18900" s="0" t="s">
        <v>15909</v>
      </c>
      <c r="F18900" s="7" t="n">
        <v>40.6</v>
      </c>
      <c r="G18900" s="6" t="n">
        <v>13</v>
      </c>
      <c r="H18900" s="8" t="n">
        <v>13</v>
      </c>
      <c r="I18900" s="0" t="n">
        <v>1</v>
      </c>
      <c r="J18900" s="7" t="n">
        <f aca="false">IFERROR(F18900/G18900,"")</f>
        <v>3.12307692307692</v>
      </c>
      <c r="K18900" s="7" t="n">
        <f aca="false">IFERROR(F18900/H18900,"")</f>
        <v>3.12307692307692</v>
      </c>
      <c r="L18900" s="13" t="n">
        <f aca="false">L18899+F18900/$F$2*100</f>
        <v>99.9994866246941</v>
      </c>
    </row>
    <row r="18901" customFormat="false" ht="15" hidden="false" customHeight="false" outlineLevel="0" collapsed="false">
      <c r="A18901" s="0" t="s">
        <v>34244</v>
      </c>
      <c r="B18901" s="0" t="s">
        <v>4718</v>
      </c>
      <c r="C18901" s="0" t="s">
        <v>34245</v>
      </c>
      <c r="D18901" s="0" t="s">
        <v>52</v>
      </c>
      <c r="E18901" s="0" t="s">
        <v>2194</v>
      </c>
      <c r="F18901" s="7" t="n">
        <v>40.59</v>
      </c>
      <c r="G18901" s="6" t="n">
        <v>15</v>
      </c>
      <c r="H18901" s="8" t="n">
        <v>15</v>
      </c>
      <c r="I18901" s="0" t="n">
        <v>1</v>
      </c>
      <c r="J18901" s="7" t="n">
        <f aca="false">IFERROR(F18901/G18901,"")</f>
        <v>2.706</v>
      </c>
      <c r="K18901" s="7" t="n">
        <f aca="false">IFERROR(F18901/H18901,"")</f>
        <v>2.706</v>
      </c>
      <c r="L18901" s="13" t="n">
        <f aca="false">L18900+F18901/$F$2*100</f>
        <v>99.999488107458</v>
      </c>
    </row>
    <row r="18902" customFormat="false" ht="15" hidden="false" customHeight="false" outlineLevel="0" collapsed="false">
      <c r="A18902" s="0" t="s">
        <v>34246</v>
      </c>
      <c r="B18902" s="0" t="s">
        <v>1224</v>
      </c>
      <c r="C18902" s="0" t="s">
        <v>34247</v>
      </c>
      <c r="D18902" s="0" t="s">
        <v>85</v>
      </c>
      <c r="E18902" s="0" t="s">
        <v>1789</v>
      </c>
      <c r="F18902" s="7" t="n">
        <v>40.57</v>
      </c>
      <c r="G18902" s="6" t="n">
        <v>13</v>
      </c>
      <c r="H18902" s="8" t="n">
        <v>13</v>
      </c>
      <c r="I18902" s="0" t="n">
        <v>1</v>
      </c>
      <c r="J18902" s="7" t="n">
        <f aca="false">IFERROR(F18902/G18902,"")</f>
        <v>3.12076923076923</v>
      </c>
      <c r="K18902" s="7" t="n">
        <f aca="false">IFERROR(F18902/H18902,"")</f>
        <v>3.12076923076923</v>
      </c>
      <c r="L18902" s="13" t="n">
        <f aca="false">L18901+F18902/$F$2*100</f>
        <v>99.9994895894912</v>
      </c>
    </row>
    <row r="18903" customFormat="false" ht="15" hidden="false" customHeight="false" outlineLevel="0" collapsed="false">
      <c r="A18903" s="0" t="s">
        <v>34248</v>
      </c>
      <c r="B18903" s="0" t="s">
        <v>16697</v>
      </c>
      <c r="C18903" s="0" t="s">
        <v>14588</v>
      </c>
      <c r="D18903" s="0" t="s">
        <v>52</v>
      </c>
      <c r="E18903" s="0" t="s">
        <v>269</v>
      </c>
      <c r="F18903" s="7" t="n">
        <v>40.48</v>
      </c>
      <c r="G18903" s="6" t="n">
        <v>11</v>
      </c>
      <c r="H18903" s="8" t="n">
        <v>11</v>
      </c>
      <c r="I18903" s="0" t="n">
        <v>1</v>
      </c>
      <c r="J18903" s="7" t="n">
        <f aca="false">IFERROR(F18903/G18903,"")</f>
        <v>3.68</v>
      </c>
      <c r="K18903" s="7" t="n">
        <f aca="false">IFERROR(F18903/H18903,"")</f>
        <v>3.68</v>
      </c>
      <c r="L18903" s="13" t="n">
        <f aca="false">L18902+F18903/$F$2*100</f>
        <v>99.9994910682368</v>
      </c>
    </row>
    <row r="18904" customFormat="false" ht="15" hidden="false" customHeight="false" outlineLevel="0" collapsed="false">
      <c r="A18904" s="0" t="s">
        <v>34249</v>
      </c>
      <c r="B18904" s="0" t="s">
        <v>1892</v>
      </c>
      <c r="C18904" s="0" t="s">
        <v>34250</v>
      </c>
      <c r="D18904" s="0" t="s">
        <v>182</v>
      </c>
      <c r="E18904" s="0" t="s">
        <v>9296</v>
      </c>
      <c r="F18904" s="7" t="n">
        <v>40.48</v>
      </c>
      <c r="G18904" s="6" t="n">
        <v>11</v>
      </c>
      <c r="H18904" s="8" t="n">
        <v>11</v>
      </c>
      <c r="I18904" s="0" t="n">
        <v>1</v>
      </c>
      <c r="J18904" s="7" t="n">
        <f aca="false">IFERROR(F18904/G18904,"")</f>
        <v>3.68</v>
      </c>
      <c r="K18904" s="7" t="n">
        <f aca="false">IFERROR(F18904/H18904,"")</f>
        <v>3.68</v>
      </c>
      <c r="L18904" s="13" t="n">
        <f aca="false">L18903+F18904/$F$2*100</f>
        <v>99.9994925469824</v>
      </c>
    </row>
    <row r="18905" customFormat="false" ht="15" hidden="false" customHeight="false" outlineLevel="0" collapsed="false">
      <c r="A18905" s="0" t="s">
        <v>34251</v>
      </c>
      <c r="B18905" s="0" t="s">
        <v>8119</v>
      </c>
      <c r="C18905" s="0" t="s">
        <v>34252</v>
      </c>
      <c r="D18905" s="0" t="s">
        <v>52</v>
      </c>
      <c r="E18905" s="0" t="s">
        <v>509</v>
      </c>
      <c r="F18905" s="7" t="n">
        <v>40.45</v>
      </c>
      <c r="G18905" s="6" t="n">
        <v>13</v>
      </c>
      <c r="H18905" s="8" t="n">
        <v>33</v>
      </c>
      <c r="I18905" s="0" t="n">
        <v>1</v>
      </c>
      <c r="J18905" s="7" t="n">
        <f aca="false">IFERROR(F18905/G18905,"")</f>
        <v>3.11153846153846</v>
      </c>
      <c r="K18905" s="7" t="n">
        <f aca="false">IFERROR(F18905/H18905,"")</f>
        <v>1.22575757575758</v>
      </c>
      <c r="L18905" s="13" t="n">
        <f aca="false">L18904+F18905/$F$2*100</f>
        <v>99.999494024632</v>
      </c>
    </row>
    <row r="18906" customFormat="false" ht="15" hidden="false" customHeight="false" outlineLevel="0" collapsed="false">
      <c r="A18906" s="0" t="s">
        <v>34253</v>
      </c>
      <c r="B18906" s="0" t="s">
        <v>34254</v>
      </c>
      <c r="C18906" s="0" t="s">
        <v>213</v>
      </c>
      <c r="D18906" s="0" t="s">
        <v>251</v>
      </c>
      <c r="E18906" s="0" t="s">
        <v>15909</v>
      </c>
      <c r="F18906" s="7" t="n">
        <v>40.45</v>
      </c>
      <c r="G18906" s="6" t="n">
        <v>14</v>
      </c>
      <c r="H18906" s="8" t="n">
        <v>14</v>
      </c>
      <c r="I18906" s="0" t="n">
        <v>1</v>
      </c>
      <c r="J18906" s="7" t="n">
        <f aca="false">IFERROR(F18906/G18906,"")</f>
        <v>2.88928571428571</v>
      </c>
      <c r="K18906" s="7" t="n">
        <f aca="false">IFERROR(F18906/H18906,"")</f>
        <v>2.88928571428571</v>
      </c>
      <c r="L18906" s="13" t="n">
        <f aca="false">L18905+F18906/$F$2*100</f>
        <v>99.9994955022817</v>
      </c>
    </row>
    <row r="18907" customFormat="false" ht="15" hidden="false" customHeight="false" outlineLevel="0" collapsed="false">
      <c r="A18907" s="0" t="s">
        <v>34255</v>
      </c>
      <c r="B18907" s="0" t="s">
        <v>581</v>
      </c>
      <c r="C18907" s="0" t="s">
        <v>25900</v>
      </c>
      <c r="D18907" s="0" t="s">
        <v>182</v>
      </c>
      <c r="E18907" s="0" t="s">
        <v>15909</v>
      </c>
      <c r="F18907" s="7" t="n">
        <v>40.37</v>
      </c>
      <c r="G18907" s="6" t="n">
        <v>31</v>
      </c>
      <c r="H18907" s="8" t="n">
        <v>31</v>
      </c>
      <c r="I18907" s="0" t="n">
        <v>1</v>
      </c>
      <c r="J18907" s="7" t="n">
        <f aca="false">IFERROR(F18907/G18907,"")</f>
        <v>1.30225806451613</v>
      </c>
      <c r="K18907" s="7" t="n">
        <f aca="false">IFERROR(F18907/H18907,"")</f>
        <v>1.30225806451613</v>
      </c>
      <c r="L18907" s="13" t="n">
        <f aca="false">L18906+F18907/$F$2*100</f>
        <v>99.9994969770089</v>
      </c>
    </row>
    <row r="18908" customFormat="false" ht="15" hidden="false" customHeight="false" outlineLevel="0" collapsed="false">
      <c r="A18908" s="0" t="s">
        <v>34256</v>
      </c>
      <c r="B18908" s="0" t="s">
        <v>34257</v>
      </c>
      <c r="C18908" s="0" t="s">
        <v>2063</v>
      </c>
      <c r="D18908" s="0" t="s">
        <v>1733</v>
      </c>
      <c r="E18908" s="0" t="s">
        <v>15909</v>
      </c>
      <c r="F18908" s="7" t="n">
        <v>40.37</v>
      </c>
      <c r="G18908" s="6" t="n">
        <v>14</v>
      </c>
      <c r="H18908" s="8" t="n">
        <v>14</v>
      </c>
      <c r="I18908" s="0" t="n">
        <v>1</v>
      </c>
      <c r="J18908" s="7" t="n">
        <f aca="false">IFERROR(F18908/G18908,"")</f>
        <v>2.88357142857143</v>
      </c>
      <c r="K18908" s="7" t="n">
        <f aca="false">IFERROR(F18908/H18908,"")</f>
        <v>2.88357142857143</v>
      </c>
      <c r="L18908" s="13" t="n">
        <f aca="false">L18907+F18908/$F$2*100</f>
        <v>99.9994984517361</v>
      </c>
    </row>
    <row r="18909" customFormat="false" ht="15" hidden="false" customHeight="false" outlineLevel="0" collapsed="false">
      <c r="A18909" s="0" t="s">
        <v>34258</v>
      </c>
      <c r="B18909" s="0" t="s">
        <v>34259</v>
      </c>
      <c r="C18909" s="0" t="s">
        <v>3365</v>
      </c>
      <c r="D18909" s="0" t="s">
        <v>148</v>
      </c>
      <c r="E18909" s="0" t="s">
        <v>15909</v>
      </c>
      <c r="F18909" s="7" t="n">
        <v>40.3</v>
      </c>
      <c r="G18909" s="6" t="n">
        <v>14</v>
      </c>
      <c r="H18909" s="8" t="n">
        <v>14</v>
      </c>
      <c r="I18909" s="0" t="n">
        <v>1</v>
      </c>
      <c r="J18909" s="7" t="n">
        <f aca="false">IFERROR(F18909/G18909,"")</f>
        <v>2.87857142857143</v>
      </c>
      <c r="K18909" s="7" t="n">
        <f aca="false">IFERROR(F18909/H18909,"")</f>
        <v>2.87857142857143</v>
      </c>
      <c r="L18909" s="13" t="n">
        <f aca="false">L18908+F18909/$F$2*100</f>
        <v>99.9994999239062</v>
      </c>
    </row>
    <row r="18910" customFormat="false" ht="15" hidden="false" customHeight="false" outlineLevel="0" collapsed="false">
      <c r="A18910" s="0" t="s">
        <v>34260</v>
      </c>
      <c r="B18910" s="0" t="s">
        <v>3380</v>
      </c>
      <c r="C18910" s="0" t="s">
        <v>10806</v>
      </c>
      <c r="D18910" s="0" t="s">
        <v>123</v>
      </c>
      <c r="E18910" s="0" t="s">
        <v>112</v>
      </c>
      <c r="F18910" s="7" t="n">
        <v>40.29</v>
      </c>
      <c r="G18910" s="6" t="n">
        <v>19</v>
      </c>
      <c r="H18910" s="8" t="n">
        <v>19</v>
      </c>
      <c r="I18910" s="0" t="n">
        <v>1</v>
      </c>
      <c r="J18910" s="7" t="n">
        <f aca="false">IFERROR(F18910/G18910,"")</f>
        <v>2.12052631578947</v>
      </c>
      <c r="K18910" s="7" t="n">
        <f aca="false">IFERROR(F18910/H18910,"")</f>
        <v>2.12052631578947</v>
      </c>
      <c r="L18910" s="13" t="n">
        <f aca="false">L18909+F18910/$F$2*100</f>
        <v>99.999501395711</v>
      </c>
    </row>
    <row r="18911" customFormat="false" ht="15" hidden="false" customHeight="false" outlineLevel="0" collapsed="false">
      <c r="A18911" s="0" t="s">
        <v>34261</v>
      </c>
      <c r="B18911" s="0" t="s">
        <v>34262</v>
      </c>
      <c r="C18911" s="0" t="s">
        <v>27329</v>
      </c>
      <c r="D18911" s="0" t="s">
        <v>52</v>
      </c>
      <c r="E18911" s="0" t="s">
        <v>1198</v>
      </c>
      <c r="F18911" s="7" t="n">
        <v>40.28</v>
      </c>
      <c r="G18911" s="6" t="n">
        <v>13</v>
      </c>
      <c r="H18911" s="8" t="n">
        <v>27</v>
      </c>
      <c r="I18911" s="0" t="n">
        <v>1</v>
      </c>
      <c r="J18911" s="7" t="n">
        <f aca="false">IFERROR(F18911/G18911,"")</f>
        <v>3.09846153846154</v>
      </c>
      <c r="K18911" s="7" t="n">
        <f aca="false">IFERROR(F18911/H18911,"")</f>
        <v>1.49185185185185</v>
      </c>
      <c r="L18911" s="13" t="n">
        <f aca="false">L18910+F18911/$F$2*100</f>
        <v>99.9995028671505</v>
      </c>
    </row>
    <row r="18912" customFormat="false" ht="15" hidden="false" customHeight="false" outlineLevel="0" collapsed="false">
      <c r="A18912" s="0" t="s">
        <v>34263</v>
      </c>
      <c r="B18912" s="0" t="s">
        <v>34264</v>
      </c>
      <c r="C18912" s="0" t="s">
        <v>5830</v>
      </c>
      <c r="D18912" s="0" t="s">
        <v>52</v>
      </c>
      <c r="E18912" s="0" t="s">
        <v>2194</v>
      </c>
      <c r="F18912" s="7" t="n">
        <v>40.27</v>
      </c>
      <c r="G18912" s="6" t="n">
        <v>35</v>
      </c>
      <c r="H18912" s="8" t="n">
        <v>35</v>
      </c>
      <c r="I18912" s="0" t="n">
        <v>1</v>
      </c>
      <c r="J18912" s="7" t="n">
        <f aca="false">IFERROR(F18912/G18912,"")</f>
        <v>1.15057142857143</v>
      </c>
      <c r="K18912" s="7" t="n">
        <f aca="false">IFERROR(F18912/H18912,"")</f>
        <v>1.15057142857143</v>
      </c>
      <c r="L18912" s="13" t="n">
        <f aca="false">L18911+F18912/$F$2*100</f>
        <v>99.9995043382247</v>
      </c>
    </row>
    <row r="18913" customFormat="false" ht="15" hidden="false" customHeight="false" outlineLevel="0" collapsed="false">
      <c r="A18913" s="0" t="s">
        <v>34265</v>
      </c>
      <c r="B18913" s="0" t="s">
        <v>7364</v>
      </c>
      <c r="C18913" s="0" t="s">
        <v>204</v>
      </c>
      <c r="D18913" s="0" t="s">
        <v>198</v>
      </c>
      <c r="E18913" s="0" t="s">
        <v>2724</v>
      </c>
      <c r="F18913" s="7" t="n">
        <v>40.14</v>
      </c>
      <c r="G18913" s="6" t="n">
        <v>11</v>
      </c>
      <c r="H18913" s="8" t="n">
        <v>11</v>
      </c>
      <c r="I18913" s="0" t="n">
        <v>1</v>
      </c>
      <c r="J18913" s="7" t="n">
        <f aca="false">IFERROR(F18913/G18913,"")</f>
        <v>3.64909090909091</v>
      </c>
      <c r="K18913" s="7" t="n">
        <f aca="false">IFERROR(F18913/H18913,"")</f>
        <v>3.64909090909091</v>
      </c>
      <c r="L18913" s="13" t="n">
        <f aca="false">L18912+F18913/$F$2*100</f>
        <v>99.99950580455</v>
      </c>
    </row>
    <row r="18914" customFormat="false" ht="15" hidden="false" customHeight="false" outlineLevel="0" collapsed="false">
      <c r="A18914" s="0" t="s">
        <v>34266</v>
      </c>
      <c r="B18914" s="0" t="s">
        <v>4051</v>
      </c>
      <c r="C18914" s="0" t="s">
        <v>34267</v>
      </c>
      <c r="D18914" s="0" t="s">
        <v>57</v>
      </c>
      <c r="E18914" s="0" t="s">
        <v>15909</v>
      </c>
      <c r="F18914" s="7" t="n">
        <v>40.03</v>
      </c>
      <c r="G18914" s="6" t="n">
        <v>14</v>
      </c>
      <c r="H18914" s="8" t="n">
        <v>14</v>
      </c>
      <c r="I18914" s="0" t="n">
        <v>1</v>
      </c>
      <c r="J18914" s="7" t="n">
        <f aca="false">IFERROR(F18914/G18914,"")</f>
        <v>2.85928571428571</v>
      </c>
      <c r="K18914" s="7" t="n">
        <f aca="false">IFERROR(F18914/H18914,"")</f>
        <v>2.85928571428571</v>
      </c>
      <c r="L18914" s="13" t="n">
        <f aca="false">L18913+F18914/$F$2*100</f>
        <v>99.9995072668569</v>
      </c>
    </row>
    <row r="18915" customFormat="false" ht="15" hidden="false" customHeight="false" outlineLevel="0" collapsed="false">
      <c r="A18915" s="0" t="s">
        <v>34268</v>
      </c>
      <c r="B18915" s="0" t="s">
        <v>34269</v>
      </c>
      <c r="C18915" s="0" t="s">
        <v>1765</v>
      </c>
      <c r="D18915" s="0" t="s">
        <v>123</v>
      </c>
      <c r="E18915" s="0" t="s">
        <v>15909</v>
      </c>
      <c r="F18915" s="7" t="n">
        <v>40</v>
      </c>
      <c r="G18915" s="6" t="n">
        <v>15</v>
      </c>
      <c r="H18915" s="8" t="n">
        <v>15</v>
      </c>
      <c r="I18915" s="0" t="n">
        <v>1</v>
      </c>
      <c r="J18915" s="7" t="n">
        <f aca="false">IFERROR(F18915/G18915,"")</f>
        <v>2.66666666666667</v>
      </c>
      <c r="K18915" s="7" t="n">
        <f aca="false">IFERROR(F18915/H18915,"")</f>
        <v>2.66666666666667</v>
      </c>
      <c r="L18915" s="13" t="n">
        <f aca="false">L18914+F18915/$F$2*100</f>
        <v>99.999508728068</v>
      </c>
    </row>
    <row r="18916" customFormat="false" ht="15" hidden="false" customHeight="false" outlineLevel="0" collapsed="false">
      <c r="A18916" s="0" t="s">
        <v>34270</v>
      </c>
      <c r="B18916" s="0" t="s">
        <v>34271</v>
      </c>
      <c r="C18916" s="0" t="s">
        <v>34272</v>
      </c>
      <c r="D18916" s="0" t="s">
        <v>123</v>
      </c>
      <c r="E18916" s="0" t="s">
        <v>15909</v>
      </c>
      <c r="F18916" s="7" t="n">
        <v>39.97</v>
      </c>
      <c r="G18916" s="6" t="n">
        <v>13</v>
      </c>
      <c r="H18916" s="8" t="n">
        <v>13</v>
      </c>
      <c r="I18916" s="0" t="n">
        <v>1</v>
      </c>
      <c r="J18916" s="7" t="n">
        <f aca="false">IFERROR(F18916/G18916,"")</f>
        <v>3.07461538461538</v>
      </c>
      <c r="K18916" s="7" t="n">
        <f aca="false">IFERROR(F18916/H18916,"")</f>
        <v>3.07461538461538</v>
      </c>
      <c r="L18916" s="13" t="n">
        <f aca="false">L18915+F18916/$F$2*100</f>
        <v>99.9995101881831</v>
      </c>
    </row>
    <row r="18917" customFormat="false" ht="15" hidden="false" customHeight="false" outlineLevel="0" collapsed="false">
      <c r="A18917" s="0" t="s">
        <v>34273</v>
      </c>
      <c r="B18917" s="0" t="s">
        <v>34274</v>
      </c>
      <c r="C18917" s="0" t="s">
        <v>446</v>
      </c>
      <c r="D18917" s="0" t="s">
        <v>321</v>
      </c>
      <c r="E18917" s="0" t="s">
        <v>15909</v>
      </c>
      <c r="F18917" s="7" t="n">
        <v>39.96</v>
      </c>
      <c r="G18917" s="6" t="n">
        <v>12</v>
      </c>
      <c r="H18917" s="8" t="n">
        <v>12</v>
      </c>
      <c r="I18917" s="0" t="n">
        <v>1</v>
      </c>
      <c r="J18917" s="7" t="n">
        <f aca="false">IFERROR(F18917/G18917,"")</f>
        <v>3.33</v>
      </c>
      <c r="K18917" s="7" t="n">
        <f aca="false">IFERROR(F18917/H18917,"")</f>
        <v>3.33</v>
      </c>
      <c r="L18917" s="13" t="n">
        <f aca="false">L18916+F18917/$F$2*100</f>
        <v>99.9995116479329</v>
      </c>
    </row>
    <row r="18918" customFormat="false" ht="15" hidden="false" customHeight="false" outlineLevel="0" collapsed="false">
      <c r="A18918" s="0" t="s">
        <v>34275</v>
      </c>
      <c r="B18918" s="0" t="s">
        <v>1542</v>
      </c>
      <c r="C18918" s="0" t="s">
        <v>368</v>
      </c>
      <c r="D18918" s="0" t="s">
        <v>57</v>
      </c>
      <c r="E18918" s="0" t="s">
        <v>10604</v>
      </c>
      <c r="F18918" s="7" t="n">
        <v>39.93</v>
      </c>
      <c r="G18918" s="6" t="n">
        <v>13</v>
      </c>
      <c r="H18918" s="8" t="n">
        <v>13</v>
      </c>
      <c r="I18918" s="0" t="n">
        <v>1</v>
      </c>
      <c r="J18918" s="7" t="n">
        <f aca="false">IFERROR(F18918/G18918,"")</f>
        <v>3.07153846153846</v>
      </c>
      <c r="K18918" s="7" t="n">
        <f aca="false">IFERROR(F18918/H18918,"")</f>
        <v>3.07153846153846</v>
      </c>
      <c r="L18918" s="13" t="n">
        <f aca="false">L18917+F18918/$F$2*100</f>
        <v>99.9995131065868</v>
      </c>
    </row>
    <row r="18919" customFormat="false" ht="15" hidden="false" customHeight="false" outlineLevel="0" collapsed="false">
      <c r="A18919" s="0" t="s">
        <v>34276</v>
      </c>
      <c r="B18919" s="0" t="s">
        <v>34277</v>
      </c>
      <c r="C18919" s="0" t="s">
        <v>534</v>
      </c>
      <c r="D18919" s="0" t="s">
        <v>89</v>
      </c>
      <c r="E18919" s="0" t="s">
        <v>15909</v>
      </c>
      <c r="F18919" s="7" t="n">
        <v>39.91</v>
      </c>
      <c r="G18919" s="6" t="n">
        <v>12</v>
      </c>
      <c r="H18919" s="8" t="n">
        <v>12</v>
      </c>
      <c r="I18919" s="0" t="n">
        <v>1</v>
      </c>
      <c r="J18919" s="7" t="n">
        <f aca="false">IFERROR(F18919/G18919,"")</f>
        <v>3.32583333333333</v>
      </c>
      <c r="K18919" s="7" t="n">
        <f aca="false">IFERROR(F18919/H18919,"")</f>
        <v>3.32583333333333</v>
      </c>
      <c r="L18919" s="13" t="n">
        <f aca="false">L18918+F18919/$F$2*100</f>
        <v>99.9995145645101</v>
      </c>
    </row>
    <row r="18920" customFormat="false" ht="15" hidden="false" customHeight="false" outlineLevel="0" collapsed="false">
      <c r="A18920" s="0" t="s">
        <v>34278</v>
      </c>
      <c r="B18920" s="0" t="s">
        <v>34279</v>
      </c>
      <c r="C18920" s="0" t="s">
        <v>13921</v>
      </c>
      <c r="D18920" s="0" t="s">
        <v>57</v>
      </c>
      <c r="E18920" s="0" t="s">
        <v>2162</v>
      </c>
      <c r="F18920" s="7" t="n">
        <v>39.88</v>
      </c>
      <c r="G18920" s="6" t="n">
        <v>11</v>
      </c>
      <c r="H18920" s="8" t="n">
        <v>11</v>
      </c>
      <c r="I18920" s="0" t="n">
        <v>1</v>
      </c>
      <c r="J18920" s="7" t="n">
        <f aca="false">IFERROR(F18920/G18920,"")</f>
        <v>3.62545454545455</v>
      </c>
      <c r="K18920" s="7" t="n">
        <f aca="false">IFERROR(F18920/H18920,"")</f>
        <v>3.62545454545455</v>
      </c>
      <c r="L18920" s="13" t="n">
        <f aca="false">L18919+F18920/$F$2*100</f>
        <v>99.9995160213375</v>
      </c>
    </row>
    <row r="18921" customFormat="false" ht="15" hidden="false" customHeight="false" outlineLevel="0" collapsed="false">
      <c r="A18921" s="0" t="s">
        <v>34280</v>
      </c>
      <c r="B18921" s="0" t="s">
        <v>26415</v>
      </c>
      <c r="C18921" s="0" t="s">
        <v>2021</v>
      </c>
      <c r="D18921" s="0" t="s">
        <v>57</v>
      </c>
      <c r="E18921" s="0" t="s">
        <v>2194</v>
      </c>
      <c r="F18921" s="7" t="n">
        <v>39.85</v>
      </c>
      <c r="G18921" s="6" t="n">
        <v>19</v>
      </c>
      <c r="H18921" s="8" t="n">
        <v>19</v>
      </c>
      <c r="I18921" s="0" t="n">
        <v>1</v>
      </c>
      <c r="J18921" s="7" t="n">
        <f aca="false">IFERROR(F18921/G18921,"")</f>
        <v>2.09736842105263</v>
      </c>
      <c r="K18921" s="7" t="n">
        <f aca="false">IFERROR(F18921/H18921,"")</f>
        <v>2.09736842105263</v>
      </c>
      <c r="L18921" s="13" t="n">
        <f aca="false">L18920+F18921/$F$2*100</f>
        <v>99.999517477069</v>
      </c>
    </row>
    <row r="18922" customFormat="false" ht="15" hidden="false" customHeight="false" outlineLevel="0" collapsed="false">
      <c r="A18922" s="0" t="s">
        <v>34281</v>
      </c>
      <c r="B18922" s="0" t="s">
        <v>34282</v>
      </c>
      <c r="C18922" s="0" t="s">
        <v>197</v>
      </c>
      <c r="D18922" s="0" t="s">
        <v>57</v>
      </c>
      <c r="E18922" s="0" t="s">
        <v>15909</v>
      </c>
      <c r="F18922" s="7" t="n">
        <v>39.8</v>
      </c>
      <c r="G18922" s="6" t="n">
        <v>18</v>
      </c>
      <c r="H18922" s="8" t="n">
        <v>18</v>
      </c>
      <c r="I18922" s="0" t="n">
        <v>1</v>
      </c>
      <c r="J18922" s="7" t="n">
        <f aca="false">IFERROR(F18922/G18922,"")</f>
        <v>2.21111111111111</v>
      </c>
      <c r="K18922" s="7" t="n">
        <f aca="false">IFERROR(F18922/H18922,"")</f>
        <v>2.21111111111111</v>
      </c>
      <c r="L18922" s="13" t="n">
        <f aca="false">L18921+F18922/$F$2*100</f>
        <v>99.999518930974</v>
      </c>
    </row>
    <row r="18923" customFormat="false" ht="15" hidden="false" customHeight="false" outlineLevel="0" collapsed="false">
      <c r="A18923" s="0" t="s">
        <v>34283</v>
      </c>
      <c r="B18923" s="0" t="s">
        <v>34284</v>
      </c>
      <c r="C18923" s="0" t="s">
        <v>601</v>
      </c>
      <c r="D18923" s="0" t="s">
        <v>1471</v>
      </c>
      <c r="E18923" s="0" t="s">
        <v>15909</v>
      </c>
      <c r="F18923" s="7" t="n">
        <v>39.67</v>
      </c>
      <c r="G18923" s="6" t="n">
        <v>12</v>
      </c>
      <c r="H18923" s="8" t="n">
        <v>12</v>
      </c>
      <c r="I18923" s="0" t="n">
        <v>1</v>
      </c>
      <c r="J18923" s="7" t="n">
        <f aca="false">IFERROR(F18923/G18923,"")</f>
        <v>3.30583333333333</v>
      </c>
      <c r="K18923" s="7" t="n">
        <f aca="false">IFERROR(F18923/H18923,"")</f>
        <v>3.30583333333333</v>
      </c>
      <c r="L18923" s="13" t="n">
        <f aca="false">L18922+F18923/$F$2*100</f>
        <v>99.99952038013</v>
      </c>
    </row>
    <row r="18924" customFormat="false" ht="15" hidden="false" customHeight="false" outlineLevel="0" collapsed="false">
      <c r="A18924" s="0" t="s">
        <v>34285</v>
      </c>
      <c r="B18924" s="0" t="s">
        <v>25245</v>
      </c>
      <c r="C18924" s="0" t="s">
        <v>13540</v>
      </c>
      <c r="D18924" s="0" t="s">
        <v>57</v>
      </c>
      <c r="E18924" s="0" t="s">
        <v>15909</v>
      </c>
      <c r="F18924" s="7" t="n">
        <v>39.59</v>
      </c>
      <c r="G18924" s="6" t="n">
        <v>14</v>
      </c>
      <c r="H18924" s="8" t="n">
        <v>14</v>
      </c>
      <c r="I18924" s="0" t="n">
        <v>1</v>
      </c>
      <c r="J18924" s="7" t="n">
        <f aca="false">IFERROR(F18924/G18924,"")</f>
        <v>2.82785714285714</v>
      </c>
      <c r="K18924" s="7" t="n">
        <f aca="false">IFERROR(F18924/H18924,"")</f>
        <v>2.82785714285714</v>
      </c>
      <c r="L18924" s="13" t="n">
        <f aca="false">L18923+F18924/$F$2*100</f>
        <v>99.9995218263636</v>
      </c>
    </row>
    <row r="18925" customFormat="false" ht="15" hidden="false" customHeight="false" outlineLevel="0" collapsed="false">
      <c r="A18925" s="0" t="s">
        <v>34286</v>
      </c>
      <c r="B18925" s="0" t="s">
        <v>28337</v>
      </c>
      <c r="C18925" s="0" t="s">
        <v>70</v>
      </c>
      <c r="D18925" s="0" t="s">
        <v>123</v>
      </c>
      <c r="E18925" s="0" t="s">
        <v>15909</v>
      </c>
      <c r="F18925" s="7" t="n">
        <v>39.56</v>
      </c>
      <c r="G18925" s="6" t="n">
        <v>20</v>
      </c>
      <c r="H18925" s="8" t="n">
        <v>20</v>
      </c>
      <c r="I18925" s="0" t="n">
        <v>1</v>
      </c>
      <c r="J18925" s="7" t="n">
        <f aca="false">IFERROR(F18925/G18925,"")</f>
        <v>1.978</v>
      </c>
      <c r="K18925" s="7" t="n">
        <f aca="false">IFERROR(F18925/H18925,"")</f>
        <v>1.978</v>
      </c>
      <c r="L18925" s="13" t="n">
        <f aca="false">L18924+F18925/$F$2*100</f>
        <v>99.9995232715013</v>
      </c>
    </row>
    <row r="18926" customFormat="false" ht="15" hidden="false" customHeight="false" outlineLevel="0" collapsed="false">
      <c r="A18926" s="0" t="s">
        <v>34287</v>
      </c>
      <c r="B18926" s="0" t="s">
        <v>2931</v>
      </c>
      <c r="C18926" s="0" t="s">
        <v>122</v>
      </c>
      <c r="D18926" s="0" t="s">
        <v>134</v>
      </c>
      <c r="E18926" s="0" t="s">
        <v>15909</v>
      </c>
      <c r="F18926" s="7" t="n">
        <v>39.52</v>
      </c>
      <c r="G18926" s="6" t="n">
        <v>18</v>
      </c>
      <c r="H18926" s="8" t="n">
        <v>18</v>
      </c>
      <c r="I18926" s="0" t="n">
        <v>1</v>
      </c>
      <c r="J18926" s="7" t="n">
        <f aca="false">IFERROR(F18926/G18926,"")</f>
        <v>2.19555555555556</v>
      </c>
      <c r="K18926" s="7" t="n">
        <f aca="false">IFERROR(F18926/H18926,"")</f>
        <v>2.19555555555556</v>
      </c>
      <c r="L18926" s="13" t="n">
        <f aca="false">L18925+F18926/$F$2*100</f>
        <v>99.9995247151778</v>
      </c>
    </row>
    <row r="18927" customFormat="false" ht="15" hidden="false" customHeight="false" outlineLevel="0" collapsed="false">
      <c r="A18927" s="0" t="s">
        <v>34288</v>
      </c>
      <c r="B18927" s="0" t="s">
        <v>34289</v>
      </c>
      <c r="C18927" s="0" t="s">
        <v>661</v>
      </c>
      <c r="D18927" s="0" t="s">
        <v>2771</v>
      </c>
      <c r="E18927" s="0" t="s">
        <v>2162</v>
      </c>
      <c r="F18927" s="7" t="n">
        <v>39.47</v>
      </c>
      <c r="G18927" s="6" t="n">
        <v>17</v>
      </c>
      <c r="H18927" s="8" t="n">
        <v>17</v>
      </c>
      <c r="I18927" s="0" t="n">
        <v>1</v>
      </c>
      <c r="J18927" s="7" t="n">
        <f aca="false">IFERROR(F18927/G18927,"")</f>
        <v>2.32176470588235</v>
      </c>
      <c r="K18927" s="7" t="n">
        <f aca="false">IFERROR(F18927/H18927,"")</f>
        <v>2.32176470588235</v>
      </c>
      <c r="L18927" s="13" t="n">
        <f aca="false">L18926+F18927/$F$2*100</f>
        <v>99.9995261570278</v>
      </c>
    </row>
    <row r="18928" customFormat="false" ht="15" hidden="false" customHeight="false" outlineLevel="0" collapsed="false">
      <c r="A18928" s="0" t="s">
        <v>34290</v>
      </c>
      <c r="B18928" s="0" t="s">
        <v>232</v>
      </c>
      <c r="C18928" s="0" t="s">
        <v>25074</v>
      </c>
      <c r="D18928" s="0" t="s">
        <v>123</v>
      </c>
      <c r="E18928" s="0" t="s">
        <v>15909</v>
      </c>
      <c r="F18928" s="7" t="n">
        <v>39.41</v>
      </c>
      <c r="G18928" s="6" t="n">
        <v>18</v>
      </c>
      <c r="H18928" s="8" t="n">
        <v>18</v>
      </c>
      <c r="I18928" s="0" t="n">
        <v>1</v>
      </c>
      <c r="J18928" s="7" t="n">
        <f aca="false">IFERROR(F18928/G18928,"")</f>
        <v>2.18944444444444</v>
      </c>
      <c r="K18928" s="7" t="n">
        <f aca="false">IFERROR(F18928/H18928,"")</f>
        <v>2.18944444444444</v>
      </c>
      <c r="L18928" s="13" t="n">
        <f aca="false">L18927+F18928/$F$2*100</f>
        <v>99.999527596686</v>
      </c>
    </row>
    <row r="18929" customFormat="false" ht="15" hidden="false" customHeight="false" outlineLevel="0" collapsed="false">
      <c r="A18929" s="0" t="s">
        <v>34291</v>
      </c>
      <c r="B18929" s="0" t="s">
        <v>34292</v>
      </c>
      <c r="C18929" s="0" t="s">
        <v>753</v>
      </c>
      <c r="D18929" s="0" t="s">
        <v>123</v>
      </c>
      <c r="E18929" s="0" t="s">
        <v>186</v>
      </c>
      <c r="F18929" s="7" t="n">
        <v>39.3</v>
      </c>
      <c r="G18929" s="6" t="n">
        <v>12</v>
      </c>
      <c r="H18929" s="8" t="n">
        <v>14</v>
      </c>
      <c r="I18929" s="0" t="n">
        <v>1</v>
      </c>
      <c r="J18929" s="7" t="n">
        <f aca="false">IFERROR(F18929/G18929,"")</f>
        <v>3.275</v>
      </c>
      <c r="K18929" s="7" t="n">
        <f aca="false">IFERROR(F18929/H18929,"")</f>
        <v>2.80714285714286</v>
      </c>
      <c r="L18929" s="13" t="n">
        <f aca="false">L18928+F18929/$F$2*100</f>
        <v>99.9995290323258</v>
      </c>
    </row>
    <row r="18930" customFormat="false" ht="15" hidden="false" customHeight="false" outlineLevel="0" collapsed="false">
      <c r="A18930" s="0" t="s">
        <v>34293</v>
      </c>
      <c r="B18930" s="0" t="s">
        <v>26743</v>
      </c>
      <c r="C18930" s="0" t="s">
        <v>51</v>
      </c>
      <c r="D18930" s="0" t="s">
        <v>57</v>
      </c>
      <c r="E18930" s="0" t="s">
        <v>15909</v>
      </c>
      <c r="F18930" s="7" t="n">
        <v>39.28</v>
      </c>
      <c r="G18930" s="6" t="n">
        <v>11</v>
      </c>
      <c r="H18930" s="8" t="n">
        <v>11</v>
      </c>
      <c r="I18930" s="0" t="n">
        <v>1</v>
      </c>
      <c r="J18930" s="7" t="n">
        <f aca="false">IFERROR(F18930/G18930,"")</f>
        <v>3.57090909090909</v>
      </c>
      <c r="K18930" s="7" t="n">
        <f aca="false">IFERROR(F18930/H18930,"")</f>
        <v>3.57090909090909</v>
      </c>
      <c r="L18930" s="13" t="n">
        <f aca="false">L18929+F18930/$F$2*100</f>
        <v>99.999530467235</v>
      </c>
    </row>
    <row r="18931" customFormat="false" ht="15" hidden="false" customHeight="false" outlineLevel="0" collapsed="false">
      <c r="A18931" s="0" t="s">
        <v>34294</v>
      </c>
      <c r="B18931" s="0" t="s">
        <v>34295</v>
      </c>
      <c r="C18931" s="0" t="s">
        <v>1395</v>
      </c>
      <c r="D18931" s="0" t="s">
        <v>182</v>
      </c>
      <c r="E18931" s="0" t="s">
        <v>112</v>
      </c>
      <c r="F18931" s="7" t="n">
        <v>39.26</v>
      </c>
      <c r="G18931" s="6" t="n">
        <v>39</v>
      </c>
      <c r="H18931" s="8" t="n">
        <v>39</v>
      </c>
      <c r="I18931" s="0" t="n">
        <v>1</v>
      </c>
      <c r="J18931" s="7" t="n">
        <f aca="false">IFERROR(F18931/G18931,"")</f>
        <v>1.00666666666667</v>
      </c>
      <c r="K18931" s="7" t="n">
        <f aca="false">IFERROR(F18931/H18931,"")</f>
        <v>1.00666666666667</v>
      </c>
      <c r="L18931" s="13" t="n">
        <f aca="false">L18930+F18931/$F$2*100</f>
        <v>99.9995319014136</v>
      </c>
    </row>
    <row r="18932" customFormat="false" ht="15" hidden="false" customHeight="false" outlineLevel="0" collapsed="false">
      <c r="A18932" s="0" t="s">
        <v>34296</v>
      </c>
      <c r="B18932" s="0" t="s">
        <v>1455</v>
      </c>
      <c r="C18932" s="0" t="s">
        <v>34297</v>
      </c>
      <c r="D18932" s="0" t="s">
        <v>1140</v>
      </c>
      <c r="E18932" s="0" t="s">
        <v>2724</v>
      </c>
      <c r="F18932" s="7" t="n">
        <v>39.23</v>
      </c>
      <c r="G18932" s="6" t="n">
        <v>13</v>
      </c>
      <c r="H18932" s="8" t="n">
        <v>13</v>
      </c>
      <c r="I18932" s="0" t="n">
        <v>1</v>
      </c>
      <c r="J18932" s="7" t="n">
        <f aca="false">IFERROR(F18932/G18932,"")</f>
        <v>3.01769230769231</v>
      </c>
      <c r="K18932" s="7" t="n">
        <f aca="false">IFERROR(F18932/H18932,"")</f>
        <v>3.01769230769231</v>
      </c>
      <c r="L18932" s="13" t="n">
        <f aca="false">L18931+F18932/$F$2*100</f>
        <v>99.9995333344964</v>
      </c>
    </row>
    <row r="18933" customFormat="false" ht="15" hidden="false" customHeight="false" outlineLevel="0" collapsed="false">
      <c r="A18933" s="0" t="s">
        <v>34298</v>
      </c>
      <c r="B18933" s="0" t="s">
        <v>34299</v>
      </c>
      <c r="C18933" s="0" t="s">
        <v>210</v>
      </c>
      <c r="D18933" s="0" t="s">
        <v>57</v>
      </c>
      <c r="E18933" s="0" t="s">
        <v>15909</v>
      </c>
      <c r="F18933" s="7" t="n">
        <v>39.22</v>
      </c>
      <c r="G18933" s="6" t="n">
        <v>11</v>
      </c>
      <c r="H18933" s="8" t="n">
        <v>11</v>
      </c>
      <c r="I18933" s="0" t="n">
        <v>1</v>
      </c>
      <c r="J18933" s="7" t="n">
        <f aca="false">IFERROR(F18933/G18933,"")</f>
        <v>3.56545454545455</v>
      </c>
      <c r="K18933" s="7" t="n">
        <f aca="false">IFERROR(F18933/H18933,"")</f>
        <v>3.56545454545455</v>
      </c>
      <c r="L18933" s="13" t="n">
        <f aca="false">L18932+F18933/$F$2*100</f>
        <v>99.9995347672138</v>
      </c>
    </row>
    <row r="18934" customFormat="false" ht="15" hidden="false" customHeight="false" outlineLevel="0" collapsed="false">
      <c r="A18934" s="0" t="s">
        <v>34300</v>
      </c>
      <c r="B18934" s="0" t="s">
        <v>210</v>
      </c>
      <c r="C18934" s="0" t="s">
        <v>728</v>
      </c>
      <c r="D18934" s="0" t="s">
        <v>123</v>
      </c>
      <c r="E18934" s="0" t="s">
        <v>15909</v>
      </c>
      <c r="F18934" s="7" t="n">
        <v>39.21</v>
      </c>
      <c r="G18934" s="6" t="n">
        <v>18</v>
      </c>
      <c r="H18934" s="8" t="n">
        <v>18</v>
      </c>
      <c r="I18934" s="0" t="n">
        <v>1</v>
      </c>
      <c r="J18934" s="7" t="n">
        <f aca="false">IFERROR(F18934/G18934,"")</f>
        <v>2.17833333333333</v>
      </c>
      <c r="K18934" s="7" t="n">
        <f aca="false">IFERROR(F18934/H18934,"")</f>
        <v>2.17833333333333</v>
      </c>
      <c r="L18934" s="13" t="n">
        <f aca="false">L18933+F18934/$F$2*100</f>
        <v>99.9995361995659</v>
      </c>
    </row>
    <row r="18935" customFormat="false" ht="15" hidden="false" customHeight="false" outlineLevel="0" collapsed="false">
      <c r="A18935" s="0" t="s">
        <v>34301</v>
      </c>
      <c r="B18935" s="0" t="s">
        <v>34302</v>
      </c>
      <c r="C18935" s="0" t="s">
        <v>1259</v>
      </c>
      <c r="D18935" s="0" t="s">
        <v>3914</v>
      </c>
      <c r="E18935" s="0" t="s">
        <v>15909</v>
      </c>
      <c r="F18935" s="7" t="n">
        <v>39.16</v>
      </c>
      <c r="G18935" s="6" t="n">
        <v>13</v>
      </c>
      <c r="H18935" s="8" t="n">
        <v>13</v>
      </c>
      <c r="I18935" s="0" t="n">
        <v>1</v>
      </c>
      <c r="J18935" s="7" t="n">
        <f aca="false">IFERROR(F18935/G18935,"")</f>
        <v>3.01230769230769</v>
      </c>
      <c r="K18935" s="7" t="n">
        <f aca="false">IFERROR(F18935/H18935,"")</f>
        <v>3.01230769230769</v>
      </c>
      <c r="L18935" s="13" t="n">
        <f aca="false">L18934+F18935/$F$2*100</f>
        <v>99.9995376300915</v>
      </c>
    </row>
    <row r="18936" customFormat="false" ht="15" hidden="false" customHeight="false" outlineLevel="0" collapsed="false">
      <c r="A18936" s="0" t="s">
        <v>34303</v>
      </c>
      <c r="B18936" s="0" t="s">
        <v>34304</v>
      </c>
      <c r="C18936" s="0" t="s">
        <v>9164</v>
      </c>
      <c r="D18936" s="0" t="s">
        <v>123</v>
      </c>
      <c r="E18936" s="0" t="s">
        <v>81</v>
      </c>
      <c r="F18936" s="7" t="n">
        <v>39.16</v>
      </c>
      <c r="G18936" s="6" t="n">
        <v>14</v>
      </c>
      <c r="H18936" s="8" t="n">
        <v>14</v>
      </c>
      <c r="I18936" s="0" t="n">
        <v>1</v>
      </c>
      <c r="J18936" s="7" t="n">
        <f aca="false">IFERROR(F18936/G18936,"")</f>
        <v>2.79714285714286</v>
      </c>
      <c r="K18936" s="7" t="n">
        <f aca="false">IFERROR(F18936/H18936,"")</f>
        <v>2.79714285714286</v>
      </c>
      <c r="L18936" s="13" t="n">
        <f aca="false">L18935+F18936/$F$2*100</f>
        <v>99.9995390606171</v>
      </c>
    </row>
    <row r="18937" customFormat="false" ht="15" hidden="false" customHeight="false" outlineLevel="0" collapsed="false">
      <c r="A18937" s="0" t="s">
        <v>34305</v>
      </c>
      <c r="B18937" s="0" t="s">
        <v>7036</v>
      </c>
      <c r="C18937" s="0" t="s">
        <v>949</v>
      </c>
      <c r="D18937" s="0" t="s">
        <v>52</v>
      </c>
      <c r="E18937" s="0" t="s">
        <v>4424</v>
      </c>
      <c r="F18937" s="7" t="n">
        <v>39.13</v>
      </c>
      <c r="G18937" s="6" t="n">
        <v>11</v>
      </c>
      <c r="H18937" s="8" t="n">
        <v>15</v>
      </c>
      <c r="I18937" s="0" t="n">
        <v>1</v>
      </c>
      <c r="J18937" s="7" t="n">
        <f aca="false">IFERROR(F18937/G18937,"")</f>
        <v>3.55727272727273</v>
      </c>
      <c r="K18937" s="7" t="n">
        <f aca="false">IFERROR(F18937/H18937,"")</f>
        <v>2.60866666666667</v>
      </c>
      <c r="L18937" s="13" t="n">
        <f aca="false">L18936+F18937/$F$2*100</f>
        <v>99.9995404900468</v>
      </c>
    </row>
    <row r="18938" customFormat="false" ht="15" hidden="false" customHeight="false" outlineLevel="0" collapsed="false">
      <c r="A18938" s="0" t="s">
        <v>34306</v>
      </c>
      <c r="B18938" s="0" t="s">
        <v>5153</v>
      </c>
      <c r="C18938" s="0" t="s">
        <v>188</v>
      </c>
      <c r="D18938" s="0" t="s">
        <v>164</v>
      </c>
      <c r="E18938" s="0" t="s">
        <v>15909</v>
      </c>
      <c r="F18938" s="7" t="n">
        <v>39.12</v>
      </c>
      <c r="G18938" s="6" t="n">
        <v>15</v>
      </c>
      <c r="H18938" s="8" t="n">
        <v>15</v>
      </c>
      <c r="I18938" s="0" t="n">
        <v>1</v>
      </c>
      <c r="J18938" s="7" t="n">
        <f aca="false">IFERROR(F18938/G18938,"")</f>
        <v>2.608</v>
      </c>
      <c r="K18938" s="7" t="n">
        <f aca="false">IFERROR(F18938/H18938,"")</f>
        <v>2.608</v>
      </c>
      <c r="L18938" s="13" t="n">
        <f aca="false">L18937+F18938/$F$2*100</f>
        <v>99.9995419191111</v>
      </c>
    </row>
    <row r="18939" customFormat="false" ht="15" hidden="false" customHeight="false" outlineLevel="0" collapsed="false">
      <c r="A18939" s="0" t="s">
        <v>34307</v>
      </c>
      <c r="B18939" s="0" t="s">
        <v>34308</v>
      </c>
      <c r="C18939" s="0" t="s">
        <v>107</v>
      </c>
      <c r="D18939" s="0" t="s">
        <v>123</v>
      </c>
      <c r="E18939" s="0" t="s">
        <v>15909</v>
      </c>
      <c r="F18939" s="7" t="n">
        <v>39.12</v>
      </c>
      <c r="G18939" s="6" t="n">
        <v>19</v>
      </c>
      <c r="H18939" s="8" t="n">
        <v>19</v>
      </c>
      <c r="I18939" s="0" t="n">
        <v>1</v>
      </c>
      <c r="J18939" s="7" t="n">
        <f aca="false">IFERROR(F18939/G18939,"")</f>
        <v>2.05894736842105</v>
      </c>
      <c r="K18939" s="7" t="n">
        <f aca="false">IFERROR(F18939/H18939,"")</f>
        <v>2.05894736842105</v>
      </c>
      <c r="L18939" s="13" t="n">
        <f aca="false">L18938+F18939/$F$2*100</f>
        <v>99.9995433481755</v>
      </c>
    </row>
    <row r="18940" customFormat="false" ht="15" hidden="false" customHeight="false" outlineLevel="0" collapsed="false">
      <c r="A18940" s="0" t="s">
        <v>34309</v>
      </c>
      <c r="B18940" s="0" t="s">
        <v>1190</v>
      </c>
      <c r="C18940" s="0" t="s">
        <v>603</v>
      </c>
      <c r="D18940" s="0" t="s">
        <v>1471</v>
      </c>
      <c r="E18940" s="0" t="s">
        <v>4424</v>
      </c>
      <c r="F18940" s="7" t="n">
        <v>39.1</v>
      </c>
      <c r="G18940" s="6" t="n">
        <v>11</v>
      </c>
      <c r="H18940" s="8" t="n">
        <v>11</v>
      </c>
      <c r="I18940" s="0" t="n">
        <v>1</v>
      </c>
      <c r="J18940" s="7" t="n">
        <f aca="false">IFERROR(F18940/G18940,"")</f>
        <v>3.55454545454545</v>
      </c>
      <c r="K18940" s="7" t="n">
        <f aca="false">IFERROR(F18940/H18940,"")</f>
        <v>3.55454545454545</v>
      </c>
      <c r="L18940" s="13" t="n">
        <f aca="false">L18939+F18940/$F$2*100</f>
        <v>99.9995447765093</v>
      </c>
    </row>
    <row r="18941" customFormat="false" ht="15" hidden="false" customHeight="false" outlineLevel="0" collapsed="false">
      <c r="A18941" s="0" t="s">
        <v>34310</v>
      </c>
      <c r="B18941" s="0" t="s">
        <v>34311</v>
      </c>
      <c r="C18941" s="0" t="s">
        <v>2920</v>
      </c>
      <c r="D18941" s="0" t="s">
        <v>101</v>
      </c>
      <c r="E18941" s="0" t="s">
        <v>269</v>
      </c>
      <c r="F18941" s="7" t="n">
        <v>39.06</v>
      </c>
      <c r="G18941" s="6" t="n">
        <v>14</v>
      </c>
      <c r="H18941" s="8" t="n">
        <v>14</v>
      </c>
      <c r="I18941" s="0" t="n">
        <v>1</v>
      </c>
      <c r="J18941" s="7" t="n">
        <f aca="false">IFERROR(F18941/G18941,"")</f>
        <v>2.79</v>
      </c>
      <c r="K18941" s="7" t="n">
        <f aca="false">IFERROR(F18941/H18941,"")</f>
        <v>2.79</v>
      </c>
      <c r="L18941" s="13" t="n">
        <f aca="false">L18940+F18941/$F$2*100</f>
        <v>99.9995462033819</v>
      </c>
    </row>
    <row r="18942" customFormat="false" ht="15" hidden="false" customHeight="false" outlineLevel="0" collapsed="false">
      <c r="A18942" s="0" t="s">
        <v>34312</v>
      </c>
      <c r="B18942" s="0" t="s">
        <v>6480</v>
      </c>
      <c r="C18942" s="0" t="s">
        <v>34313</v>
      </c>
      <c r="D18942" s="0" t="s">
        <v>71</v>
      </c>
      <c r="E18942" s="0" t="s">
        <v>6535</v>
      </c>
      <c r="F18942" s="7" t="n">
        <v>39.02</v>
      </c>
      <c r="G18942" s="6" t="n">
        <v>14</v>
      </c>
      <c r="H18942" s="8" t="n">
        <v>14</v>
      </c>
      <c r="I18942" s="0" t="n">
        <v>1</v>
      </c>
      <c r="J18942" s="7" t="n">
        <f aca="false">IFERROR(F18942/G18942,"")</f>
        <v>2.78714285714286</v>
      </c>
      <c r="K18942" s="7" t="n">
        <f aca="false">IFERROR(F18942/H18942,"")</f>
        <v>2.78714285714286</v>
      </c>
      <c r="L18942" s="13" t="n">
        <f aca="false">L18941+F18942/$F$2*100</f>
        <v>99.9995476287932</v>
      </c>
    </row>
    <row r="18943" customFormat="false" ht="15" hidden="false" customHeight="false" outlineLevel="0" collapsed="false">
      <c r="A18943" s="0" t="s">
        <v>34314</v>
      </c>
      <c r="B18943" s="0" t="s">
        <v>34315</v>
      </c>
      <c r="C18943" s="0" t="s">
        <v>210</v>
      </c>
      <c r="D18943" s="0" t="s">
        <v>101</v>
      </c>
      <c r="E18943" s="0" t="s">
        <v>2724</v>
      </c>
      <c r="F18943" s="7" t="n">
        <v>38.98</v>
      </c>
      <c r="G18943" s="6" t="n">
        <v>23</v>
      </c>
      <c r="H18943" s="8" t="n">
        <v>23</v>
      </c>
      <c r="I18943" s="0" t="n">
        <v>1</v>
      </c>
      <c r="J18943" s="7" t="n">
        <f aca="false">IFERROR(F18943/G18943,"")</f>
        <v>1.69478260869565</v>
      </c>
      <c r="K18943" s="7" t="n">
        <f aca="false">IFERROR(F18943/H18943,"")</f>
        <v>1.69478260869565</v>
      </c>
      <c r="L18943" s="13" t="n">
        <f aca="false">L18942+F18943/$F$2*100</f>
        <v>99.9995490527434</v>
      </c>
    </row>
    <row r="18944" customFormat="false" ht="15" hidden="false" customHeight="false" outlineLevel="0" collapsed="false">
      <c r="A18944" s="0" t="s">
        <v>34316</v>
      </c>
      <c r="B18944" s="0" t="s">
        <v>25897</v>
      </c>
      <c r="C18944" s="0" t="s">
        <v>6580</v>
      </c>
      <c r="D18944" s="0" t="s">
        <v>89</v>
      </c>
      <c r="E18944" s="0" t="s">
        <v>15909</v>
      </c>
      <c r="F18944" s="7" t="n">
        <v>38.91</v>
      </c>
      <c r="G18944" s="6" t="n">
        <v>18</v>
      </c>
      <c r="H18944" s="8" t="n">
        <v>18</v>
      </c>
      <c r="I18944" s="0" t="n">
        <v>1</v>
      </c>
      <c r="J18944" s="7" t="n">
        <f aca="false">IFERROR(F18944/G18944,"")</f>
        <v>2.16166666666667</v>
      </c>
      <c r="K18944" s="7" t="n">
        <f aca="false">IFERROR(F18944/H18944,"")</f>
        <v>2.16166666666667</v>
      </c>
      <c r="L18944" s="13" t="n">
        <f aca="false">L18943+F18944/$F$2*100</f>
        <v>99.9995504741364</v>
      </c>
    </row>
    <row r="18945" customFormat="false" ht="15" hidden="false" customHeight="false" outlineLevel="0" collapsed="false">
      <c r="A18945" s="0" t="s">
        <v>34317</v>
      </c>
      <c r="B18945" s="0" t="s">
        <v>984</v>
      </c>
      <c r="C18945" s="0" t="s">
        <v>11505</v>
      </c>
      <c r="D18945" s="0" t="s">
        <v>1721</v>
      </c>
      <c r="E18945" s="0" t="s">
        <v>15909</v>
      </c>
      <c r="F18945" s="7" t="n">
        <v>38.87</v>
      </c>
      <c r="G18945" s="6" t="n">
        <v>16</v>
      </c>
      <c r="H18945" s="8" t="n">
        <v>16</v>
      </c>
      <c r="I18945" s="0" t="n">
        <v>1</v>
      </c>
      <c r="J18945" s="7" t="n">
        <f aca="false">IFERROR(F18945/G18945,"")</f>
        <v>2.429375</v>
      </c>
      <c r="K18945" s="7" t="n">
        <f aca="false">IFERROR(F18945/H18945,"")</f>
        <v>2.429375</v>
      </c>
      <c r="L18945" s="13" t="n">
        <f aca="false">L18944+F18945/$F$2*100</f>
        <v>99.9995518940682</v>
      </c>
    </row>
    <row r="18946" customFormat="false" ht="15" hidden="false" customHeight="false" outlineLevel="0" collapsed="false">
      <c r="A18946" s="0" t="s">
        <v>34318</v>
      </c>
      <c r="B18946" s="0" t="s">
        <v>34319</v>
      </c>
      <c r="C18946" s="0" t="s">
        <v>1027</v>
      </c>
      <c r="D18946" s="0" t="s">
        <v>876</v>
      </c>
      <c r="E18946" s="0" t="s">
        <v>116</v>
      </c>
      <c r="F18946" s="7" t="n">
        <v>38.87</v>
      </c>
      <c r="G18946" s="6" t="n">
        <v>12</v>
      </c>
      <c r="H18946" s="8" t="n">
        <v>16</v>
      </c>
      <c r="I18946" s="0" t="n">
        <v>1</v>
      </c>
      <c r="J18946" s="7" t="n">
        <f aca="false">IFERROR(F18946/G18946,"")</f>
        <v>3.23916666666667</v>
      </c>
      <c r="K18946" s="7" t="n">
        <f aca="false">IFERROR(F18946/H18946,"")</f>
        <v>2.429375</v>
      </c>
      <c r="L18946" s="13" t="n">
        <f aca="false">L18945+F18946/$F$2*100</f>
        <v>99.999553314</v>
      </c>
    </row>
    <row r="18947" customFormat="false" ht="15" hidden="false" customHeight="false" outlineLevel="0" collapsed="false">
      <c r="A18947" s="0" t="s">
        <v>34320</v>
      </c>
      <c r="B18947" s="0" t="s">
        <v>34321</v>
      </c>
      <c r="C18947" s="0" t="s">
        <v>8027</v>
      </c>
      <c r="D18947" s="0" t="s">
        <v>1192</v>
      </c>
      <c r="E18947" s="0" t="s">
        <v>15909</v>
      </c>
      <c r="F18947" s="7" t="n">
        <v>38.82</v>
      </c>
      <c r="G18947" s="6" t="n">
        <v>17</v>
      </c>
      <c r="H18947" s="8" t="n">
        <v>17</v>
      </c>
      <c r="I18947" s="0" t="n">
        <v>1</v>
      </c>
      <c r="J18947" s="7" t="n">
        <f aca="false">IFERROR(F18947/G18947,"")</f>
        <v>2.28352941176471</v>
      </c>
      <c r="K18947" s="7" t="n">
        <f aca="false">IFERROR(F18947/H18947,"")</f>
        <v>2.28352941176471</v>
      </c>
      <c r="L18947" s="13" t="n">
        <f aca="false">L18946+F18947/$F$2*100</f>
        <v>99.9995547321053</v>
      </c>
    </row>
    <row r="18948" customFormat="false" ht="15" hidden="false" customHeight="false" outlineLevel="0" collapsed="false">
      <c r="A18948" s="0" t="s">
        <v>34322</v>
      </c>
      <c r="B18948" s="0" t="s">
        <v>238</v>
      </c>
      <c r="C18948" s="0" t="s">
        <v>2366</v>
      </c>
      <c r="D18948" s="0" t="s">
        <v>52</v>
      </c>
      <c r="E18948" s="0" t="s">
        <v>2194</v>
      </c>
      <c r="F18948" s="7" t="n">
        <v>38.79</v>
      </c>
      <c r="G18948" s="6" t="n">
        <v>16</v>
      </c>
      <c r="H18948" s="8" t="n">
        <v>16</v>
      </c>
      <c r="I18948" s="0" t="n">
        <v>1</v>
      </c>
      <c r="J18948" s="7" t="n">
        <f aca="false">IFERROR(F18948/G18948,"")</f>
        <v>2.424375</v>
      </c>
      <c r="K18948" s="7" t="n">
        <f aca="false">IFERROR(F18948/H18948,"")</f>
        <v>2.424375</v>
      </c>
      <c r="L18948" s="13" t="n">
        <f aca="false">L18947+F18948/$F$2*100</f>
        <v>99.9995561491147</v>
      </c>
    </row>
    <row r="18949" customFormat="false" ht="15" hidden="false" customHeight="false" outlineLevel="0" collapsed="false">
      <c r="A18949" s="0" t="s">
        <v>34323</v>
      </c>
      <c r="B18949" s="0" t="s">
        <v>4399</v>
      </c>
      <c r="C18949" s="0" t="s">
        <v>7450</v>
      </c>
      <c r="D18949" s="0" t="s">
        <v>321</v>
      </c>
      <c r="E18949" s="0" t="s">
        <v>2724</v>
      </c>
      <c r="F18949" s="7" t="n">
        <v>38.71</v>
      </c>
      <c r="G18949" s="6" t="n">
        <v>11</v>
      </c>
      <c r="H18949" s="8" t="n">
        <v>15</v>
      </c>
      <c r="I18949" s="0" t="n">
        <v>1</v>
      </c>
      <c r="J18949" s="7" t="n">
        <f aca="false">IFERROR(F18949/G18949,"")</f>
        <v>3.51909090909091</v>
      </c>
      <c r="K18949" s="7" t="n">
        <f aca="false">IFERROR(F18949/H18949,"")</f>
        <v>2.58066666666667</v>
      </c>
      <c r="L18949" s="13" t="n">
        <f aca="false">L18948+F18949/$F$2*100</f>
        <v>99.9995575632017</v>
      </c>
    </row>
    <row r="18950" customFormat="false" ht="15" hidden="false" customHeight="false" outlineLevel="0" collapsed="false">
      <c r="A18950" s="0" t="s">
        <v>34324</v>
      </c>
      <c r="B18950" s="0" t="s">
        <v>34325</v>
      </c>
      <c r="C18950" s="0" t="s">
        <v>4310</v>
      </c>
      <c r="D18950" s="0" t="s">
        <v>290</v>
      </c>
      <c r="E18950" s="0" t="s">
        <v>15909</v>
      </c>
      <c r="F18950" s="7" t="n">
        <v>38.66</v>
      </c>
      <c r="G18950" s="6" t="n">
        <v>14</v>
      </c>
      <c r="H18950" s="8" t="n">
        <v>14</v>
      </c>
      <c r="I18950" s="0" t="n">
        <v>1</v>
      </c>
      <c r="J18950" s="7" t="n">
        <f aca="false">IFERROR(F18950/G18950,"")</f>
        <v>2.76142857142857</v>
      </c>
      <c r="K18950" s="7" t="n">
        <f aca="false">IFERROR(F18950/H18950,"")</f>
        <v>2.76142857142857</v>
      </c>
      <c r="L18950" s="13" t="n">
        <f aca="false">L18949+F18950/$F$2*100</f>
        <v>99.9995589754622</v>
      </c>
    </row>
    <row r="18951" customFormat="false" ht="15" hidden="false" customHeight="false" outlineLevel="0" collapsed="false">
      <c r="A18951" s="0" t="s">
        <v>34326</v>
      </c>
      <c r="B18951" s="0" t="s">
        <v>16621</v>
      </c>
      <c r="C18951" s="0" t="s">
        <v>197</v>
      </c>
      <c r="D18951" s="0" t="s">
        <v>62</v>
      </c>
      <c r="E18951" s="0" t="s">
        <v>15909</v>
      </c>
      <c r="F18951" s="7" t="n">
        <v>38.63</v>
      </c>
      <c r="G18951" s="6" t="n">
        <v>11</v>
      </c>
      <c r="H18951" s="8" t="n">
        <v>11</v>
      </c>
      <c r="I18951" s="0" t="n">
        <v>1</v>
      </c>
      <c r="J18951" s="7" t="n">
        <f aca="false">IFERROR(F18951/G18951,"")</f>
        <v>3.51181818181818</v>
      </c>
      <c r="K18951" s="7" t="n">
        <f aca="false">IFERROR(F18951/H18951,"")</f>
        <v>3.51181818181818</v>
      </c>
      <c r="L18951" s="13" t="n">
        <f aca="false">L18950+F18951/$F$2*100</f>
        <v>99.9995603866267</v>
      </c>
    </row>
    <row r="18952" customFormat="false" ht="15" hidden="false" customHeight="false" outlineLevel="0" collapsed="false">
      <c r="A18952" s="0" t="s">
        <v>34327</v>
      </c>
      <c r="B18952" s="0" t="s">
        <v>8375</v>
      </c>
      <c r="C18952" s="0" t="s">
        <v>1804</v>
      </c>
      <c r="D18952" s="0" t="s">
        <v>251</v>
      </c>
      <c r="E18952" s="0" t="s">
        <v>15909</v>
      </c>
      <c r="F18952" s="7" t="n">
        <v>38.62</v>
      </c>
      <c r="G18952" s="6" t="n">
        <v>15</v>
      </c>
      <c r="H18952" s="8" t="n">
        <v>15</v>
      </c>
      <c r="I18952" s="0" t="n">
        <v>1</v>
      </c>
      <c r="J18952" s="7" t="n">
        <f aca="false">IFERROR(F18952/G18952,"")</f>
        <v>2.57466666666667</v>
      </c>
      <c r="K18952" s="7" t="n">
        <f aca="false">IFERROR(F18952/H18952,"")</f>
        <v>2.57466666666667</v>
      </c>
      <c r="L18952" s="13" t="n">
        <f aca="false">L18951+F18952/$F$2*100</f>
        <v>99.999561797426</v>
      </c>
    </row>
    <row r="18953" customFormat="false" ht="15" hidden="false" customHeight="false" outlineLevel="0" collapsed="false">
      <c r="A18953" s="0" t="s">
        <v>34328</v>
      </c>
      <c r="B18953" s="0" t="s">
        <v>34329</v>
      </c>
      <c r="C18953" s="0" t="s">
        <v>156</v>
      </c>
      <c r="D18953" s="0" t="s">
        <v>182</v>
      </c>
      <c r="E18953" s="0" t="s">
        <v>2724</v>
      </c>
      <c r="F18953" s="7" t="n">
        <v>38.57</v>
      </c>
      <c r="G18953" s="6" t="n">
        <v>14</v>
      </c>
      <c r="H18953" s="8" t="n">
        <v>14</v>
      </c>
      <c r="I18953" s="0" t="n">
        <v>1</v>
      </c>
      <c r="J18953" s="7" t="n">
        <f aca="false">IFERROR(F18953/G18953,"")</f>
        <v>2.755</v>
      </c>
      <c r="K18953" s="7" t="n">
        <f aca="false">IFERROR(F18953/H18953,"")</f>
        <v>2.755</v>
      </c>
      <c r="L18953" s="13" t="n">
        <f aca="false">L18952+F18953/$F$2*100</f>
        <v>99.9995632063987</v>
      </c>
    </row>
    <row r="18954" customFormat="false" ht="15" hidden="false" customHeight="false" outlineLevel="0" collapsed="false">
      <c r="A18954" s="0" t="s">
        <v>34330</v>
      </c>
      <c r="B18954" s="0" t="s">
        <v>1488</v>
      </c>
      <c r="C18954" s="0" t="s">
        <v>137</v>
      </c>
      <c r="D18954" s="0" t="s">
        <v>52</v>
      </c>
      <c r="E18954" s="0" t="s">
        <v>15909</v>
      </c>
      <c r="F18954" s="7" t="n">
        <v>38.54</v>
      </c>
      <c r="G18954" s="6" t="n">
        <v>11</v>
      </c>
      <c r="H18954" s="8" t="n">
        <v>11</v>
      </c>
      <c r="I18954" s="0" t="n">
        <v>1</v>
      </c>
      <c r="J18954" s="7" t="n">
        <f aca="false">IFERROR(F18954/G18954,"")</f>
        <v>3.50363636363636</v>
      </c>
      <c r="K18954" s="7" t="n">
        <f aca="false">IFERROR(F18954/H18954,"")</f>
        <v>3.50363636363636</v>
      </c>
      <c r="L18954" s="13" t="n">
        <f aca="false">L18953+F18954/$F$2*100</f>
        <v>99.9995646142755</v>
      </c>
    </row>
    <row r="18955" customFormat="false" ht="15" hidden="false" customHeight="false" outlineLevel="0" collapsed="false">
      <c r="A18955" s="0" t="s">
        <v>34331</v>
      </c>
      <c r="B18955" s="0" t="s">
        <v>24007</v>
      </c>
      <c r="C18955" s="0" t="s">
        <v>14274</v>
      </c>
      <c r="D18955" s="0" t="s">
        <v>1140</v>
      </c>
      <c r="E18955" s="0" t="s">
        <v>269</v>
      </c>
      <c r="F18955" s="7" t="n">
        <v>38.51</v>
      </c>
      <c r="G18955" s="6" t="n">
        <v>14</v>
      </c>
      <c r="H18955" s="8" t="n">
        <v>31.6</v>
      </c>
      <c r="I18955" s="0" t="n">
        <v>1</v>
      </c>
      <c r="J18955" s="7" t="n">
        <f aca="false">IFERROR(F18955/G18955,"")</f>
        <v>2.75071428571429</v>
      </c>
      <c r="K18955" s="7" t="n">
        <f aca="false">IFERROR(F18955/H18955,"")</f>
        <v>1.21867088607595</v>
      </c>
      <c r="L18955" s="13" t="n">
        <f aca="false">L18954+F18955/$F$2*100</f>
        <v>99.9995660210564</v>
      </c>
    </row>
    <row r="18956" customFormat="false" ht="15" hidden="false" customHeight="false" outlineLevel="0" collapsed="false">
      <c r="A18956" s="0" t="s">
        <v>34332</v>
      </c>
      <c r="B18956" s="0" t="s">
        <v>34333</v>
      </c>
      <c r="C18956" s="0" t="s">
        <v>4597</v>
      </c>
      <c r="D18956" s="0" t="s">
        <v>52</v>
      </c>
      <c r="E18956" s="0" t="s">
        <v>2194</v>
      </c>
      <c r="F18956" s="7" t="n">
        <v>38.48</v>
      </c>
      <c r="G18956" s="6" t="n">
        <v>24</v>
      </c>
      <c r="H18956" s="8" t="n">
        <v>24</v>
      </c>
      <c r="I18956" s="0" t="n">
        <v>1</v>
      </c>
      <c r="J18956" s="7" t="n">
        <f aca="false">IFERROR(F18956/G18956,"")</f>
        <v>1.60333333333333</v>
      </c>
      <c r="K18956" s="7" t="n">
        <f aca="false">IFERROR(F18956/H18956,"")</f>
        <v>1.60333333333333</v>
      </c>
      <c r="L18956" s="13" t="n">
        <f aca="false">L18955+F18956/$F$2*100</f>
        <v>99.9995674267414</v>
      </c>
    </row>
    <row r="18957" customFormat="false" ht="15" hidden="false" customHeight="false" outlineLevel="0" collapsed="false">
      <c r="A18957" s="0" t="s">
        <v>34334</v>
      </c>
      <c r="B18957" s="0" t="s">
        <v>6782</v>
      </c>
      <c r="C18957" s="0" t="s">
        <v>661</v>
      </c>
      <c r="D18957" s="0" t="s">
        <v>52</v>
      </c>
      <c r="E18957" s="0" t="s">
        <v>15909</v>
      </c>
      <c r="F18957" s="7" t="n">
        <v>38.43</v>
      </c>
      <c r="G18957" s="6" t="n">
        <v>13</v>
      </c>
      <c r="H18957" s="8" t="n">
        <v>13</v>
      </c>
      <c r="I18957" s="0" t="n">
        <v>1</v>
      </c>
      <c r="J18957" s="7" t="n">
        <f aca="false">IFERROR(F18957/G18957,"")</f>
        <v>2.95615384615385</v>
      </c>
      <c r="K18957" s="7" t="n">
        <f aca="false">IFERROR(F18957/H18957,"")</f>
        <v>2.95615384615385</v>
      </c>
      <c r="L18957" s="13" t="n">
        <f aca="false">L18956+F18957/$F$2*100</f>
        <v>99.9995688305999</v>
      </c>
    </row>
    <row r="18958" customFormat="false" ht="15" hidden="false" customHeight="false" outlineLevel="0" collapsed="false">
      <c r="A18958" s="0" t="s">
        <v>34335</v>
      </c>
      <c r="B18958" s="0" t="s">
        <v>2324</v>
      </c>
      <c r="C18958" s="0" t="s">
        <v>883</v>
      </c>
      <c r="D18958" s="0" t="s">
        <v>80</v>
      </c>
      <c r="E18958" s="0" t="s">
        <v>15909</v>
      </c>
      <c r="F18958" s="7" t="n">
        <v>38.43</v>
      </c>
      <c r="G18958" s="6" t="n">
        <v>12</v>
      </c>
      <c r="H18958" s="8" t="n">
        <v>12</v>
      </c>
      <c r="I18958" s="0" t="n">
        <v>1</v>
      </c>
      <c r="J18958" s="7" t="n">
        <f aca="false">IFERROR(F18958/G18958,"")</f>
        <v>3.2025</v>
      </c>
      <c r="K18958" s="7" t="n">
        <f aca="false">IFERROR(F18958/H18958,"")</f>
        <v>3.2025</v>
      </c>
      <c r="L18958" s="13" t="n">
        <f aca="false">L18957+F18958/$F$2*100</f>
        <v>99.9995702344584</v>
      </c>
    </row>
    <row r="18959" customFormat="false" ht="15" hidden="false" customHeight="false" outlineLevel="0" collapsed="false">
      <c r="A18959" s="0" t="s">
        <v>34336</v>
      </c>
      <c r="B18959" s="0" t="s">
        <v>33945</v>
      </c>
      <c r="C18959" s="0" t="s">
        <v>84</v>
      </c>
      <c r="D18959" s="0" t="s">
        <v>241</v>
      </c>
      <c r="E18959" s="0" t="s">
        <v>15909</v>
      </c>
      <c r="F18959" s="7" t="n">
        <v>38.41</v>
      </c>
      <c r="G18959" s="6" t="n">
        <v>11</v>
      </c>
      <c r="H18959" s="8" t="n">
        <v>11</v>
      </c>
      <c r="I18959" s="0" t="n">
        <v>1</v>
      </c>
      <c r="J18959" s="7" t="n">
        <f aca="false">IFERROR(F18959/G18959,"")</f>
        <v>3.49181818181818</v>
      </c>
      <c r="K18959" s="7" t="n">
        <f aca="false">IFERROR(F18959/H18959,"")</f>
        <v>3.49181818181818</v>
      </c>
      <c r="L18959" s="13" t="n">
        <f aca="false">L18958+F18959/$F$2*100</f>
        <v>99.9995716375863</v>
      </c>
    </row>
    <row r="18960" customFormat="false" ht="15" hidden="false" customHeight="false" outlineLevel="0" collapsed="false">
      <c r="A18960" s="0" t="s">
        <v>34337</v>
      </c>
      <c r="B18960" s="0" t="s">
        <v>34338</v>
      </c>
      <c r="C18960" s="0" t="s">
        <v>210</v>
      </c>
      <c r="D18960" s="0" t="s">
        <v>57</v>
      </c>
      <c r="E18960" s="0" t="s">
        <v>15909</v>
      </c>
      <c r="F18960" s="7" t="n">
        <v>38.37</v>
      </c>
      <c r="G18960" s="6" t="n">
        <v>14</v>
      </c>
      <c r="H18960" s="8" t="n">
        <v>14</v>
      </c>
      <c r="I18960" s="0" t="n">
        <v>1</v>
      </c>
      <c r="J18960" s="7" t="n">
        <f aca="false">IFERROR(F18960/G18960,"")</f>
        <v>2.74071428571429</v>
      </c>
      <c r="K18960" s="7" t="n">
        <f aca="false">IFERROR(F18960/H18960,"")</f>
        <v>2.74071428571429</v>
      </c>
      <c r="L18960" s="13" t="n">
        <f aca="false">L18959+F18960/$F$2*100</f>
        <v>99.999573039253</v>
      </c>
    </row>
    <row r="18961" customFormat="false" ht="15" hidden="false" customHeight="false" outlineLevel="0" collapsed="false">
      <c r="A18961" s="0" t="s">
        <v>34339</v>
      </c>
      <c r="B18961" s="0" t="s">
        <v>84</v>
      </c>
      <c r="C18961" s="0" t="s">
        <v>13540</v>
      </c>
      <c r="D18961" s="0" t="s">
        <v>411</v>
      </c>
      <c r="E18961" s="0" t="s">
        <v>15909</v>
      </c>
      <c r="F18961" s="7" t="n">
        <v>38.24</v>
      </c>
      <c r="G18961" s="6" t="n">
        <v>19</v>
      </c>
      <c r="H18961" s="8" t="n">
        <v>19</v>
      </c>
      <c r="I18961" s="0" t="n">
        <v>1</v>
      </c>
      <c r="J18961" s="7" t="n">
        <f aca="false">IFERROR(F18961/G18961,"")</f>
        <v>2.01263157894737</v>
      </c>
      <c r="K18961" s="7" t="n">
        <f aca="false">IFERROR(F18961/H18961,"")</f>
        <v>2.01263157894737</v>
      </c>
      <c r="L18961" s="13" t="n">
        <f aca="false">L18960+F18961/$F$2*100</f>
        <v>99.9995744361707</v>
      </c>
    </row>
    <row r="18962" customFormat="false" ht="15" hidden="false" customHeight="false" outlineLevel="0" collapsed="false">
      <c r="A18962" s="0" t="s">
        <v>34340</v>
      </c>
      <c r="B18962" s="0" t="s">
        <v>34341</v>
      </c>
      <c r="C18962" s="0" t="s">
        <v>1461</v>
      </c>
      <c r="D18962" s="0" t="s">
        <v>71</v>
      </c>
      <c r="E18962" s="0" t="s">
        <v>116</v>
      </c>
      <c r="F18962" s="7" t="n">
        <v>38.19</v>
      </c>
      <c r="G18962" s="6" t="n">
        <v>20</v>
      </c>
      <c r="H18962" s="8" t="n">
        <v>60</v>
      </c>
      <c r="I18962" s="0" t="n">
        <v>1</v>
      </c>
      <c r="J18962" s="7" t="n">
        <f aca="false">IFERROR(F18962/G18962,"")</f>
        <v>1.9095</v>
      </c>
      <c r="K18962" s="7" t="n">
        <f aca="false">IFERROR(F18962/H18962,"")</f>
        <v>0.6365</v>
      </c>
      <c r="L18962" s="13" t="n">
        <f aca="false">L18961+F18962/$F$2*100</f>
        <v>99.999575831262</v>
      </c>
    </row>
    <row r="18963" customFormat="false" ht="15" hidden="false" customHeight="false" outlineLevel="0" collapsed="false">
      <c r="A18963" s="0" t="s">
        <v>34342</v>
      </c>
      <c r="B18963" s="0" t="s">
        <v>32661</v>
      </c>
      <c r="C18963" s="0" t="s">
        <v>1022</v>
      </c>
      <c r="D18963" s="0" t="s">
        <v>101</v>
      </c>
      <c r="E18963" s="0" t="s">
        <v>15909</v>
      </c>
      <c r="F18963" s="7" t="n">
        <v>38.16</v>
      </c>
      <c r="G18963" s="6" t="n">
        <v>13</v>
      </c>
      <c r="H18963" s="8" t="n">
        <v>13</v>
      </c>
      <c r="I18963" s="0" t="n">
        <v>1</v>
      </c>
      <c r="J18963" s="7" t="n">
        <f aca="false">IFERROR(F18963/G18963,"")</f>
        <v>2.93538461538462</v>
      </c>
      <c r="K18963" s="7" t="n">
        <f aca="false">IFERROR(F18963/H18963,"")</f>
        <v>2.93538461538462</v>
      </c>
      <c r="L18963" s="13" t="n">
        <f aca="false">L18962+F18963/$F$2*100</f>
        <v>99.9995772252573</v>
      </c>
    </row>
    <row r="18964" customFormat="false" ht="15" hidden="false" customHeight="false" outlineLevel="0" collapsed="false">
      <c r="A18964" s="0" t="s">
        <v>34343</v>
      </c>
      <c r="B18964" s="0" t="s">
        <v>20410</v>
      </c>
      <c r="C18964" s="0" t="s">
        <v>11107</v>
      </c>
      <c r="D18964" s="0" t="s">
        <v>85</v>
      </c>
      <c r="E18964" s="0" t="s">
        <v>15909</v>
      </c>
      <c r="F18964" s="7" t="n">
        <v>38.1</v>
      </c>
      <c r="G18964" s="6" t="n">
        <v>13</v>
      </c>
      <c r="H18964" s="8" t="n">
        <v>13</v>
      </c>
      <c r="I18964" s="0" t="n">
        <v>1</v>
      </c>
      <c r="J18964" s="7" t="n">
        <f aca="false">IFERROR(F18964/G18964,"")</f>
        <v>2.93076923076923</v>
      </c>
      <c r="K18964" s="7" t="n">
        <f aca="false">IFERROR(F18964/H18964,"")</f>
        <v>2.93076923076923</v>
      </c>
      <c r="L18964" s="13" t="n">
        <f aca="false">L18963+F18964/$F$2*100</f>
        <v>99.9995786170608</v>
      </c>
    </row>
    <row r="18965" customFormat="false" ht="15" hidden="false" customHeight="false" outlineLevel="0" collapsed="false">
      <c r="A18965" s="0" t="s">
        <v>34344</v>
      </c>
      <c r="B18965" s="0" t="s">
        <v>34345</v>
      </c>
      <c r="C18965" s="0" t="s">
        <v>320</v>
      </c>
      <c r="D18965" s="0" t="s">
        <v>8439</v>
      </c>
      <c r="E18965" s="0" t="s">
        <v>15909</v>
      </c>
      <c r="F18965" s="7" t="n">
        <v>38.07</v>
      </c>
      <c r="G18965" s="6" t="n">
        <v>18</v>
      </c>
      <c r="H18965" s="8" t="n">
        <v>18</v>
      </c>
      <c r="I18965" s="0" t="n">
        <v>1</v>
      </c>
      <c r="J18965" s="7" t="n">
        <f aca="false">IFERROR(F18965/G18965,"")</f>
        <v>2.115</v>
      </c>
      <c r="K18965" s="7" t="n">
        <f aca="false">IFERROR(F18965/H18965,"")</f>
        <v>2.115</v>
      </c>
      <c r="L18965" s="13" t="n">
        <f aca="false">L18964+F18965/$F$2*100</f>
        <v>99.9995800077684</v>
      </c>
    </row>
    <row r="18966" customFormat="false" ht="15" hidden="false" customHeight="false" outlineLevel="0" collapsed="false">
      <c r="A18966" s="0" t="s">
        <v>34346</v>
      </c>
      <c r="B18966" s="0" t="s">
        <v>34347</v>
      </c>
      <c r="C18966" s="0" t="s">
        <v>34348</v>
      </c>
      <c r="D18966" s="0" t="s">
        <v>89</v>
      </c>
      <c r="E18966" s="0" t="s">
        <v>15909</v>
      </c>
      <c r="F18966" s="7" t="n">
        <v>38.04</v>
      </c>
      <c r="G18966" s="6" t="n">
        <v>12</v>
      </c>
      <c r="H18966" s="8" t="n">
        <v>12</v>
      </c>
      <c r="I18966" s="0" t="n">
        <v>1</v>
      </c>
      <c r="J18966" s="7" t="n">
        <f aca="false">IFERROR(F18966/G18966,"")</f>
        <v>3.17</v>
      </c>
      <c r="K18966" s="7" t="n">
        <f aca="false">IFERROR(F18966/H18966,"")</f>
        <v>3.17</v>
      </c>
      <c r="L18966" s="13" t="n">
        <f aca="false">L18965+F18966/$F$2*100</f>
        <v>99.9995813973801</v>
      </c>
    </row>
    <row r="18967" customFormat="false" ht="15" hidden="false" customHeight="false" outlineLevel="0" collapsed="false">
      <c r="A18967" s="0" t="s">
        <v>34349</v>
      </c>
      <c r="B18967" s="0" t="s">
        <v>34350</v>
      </c>
      <c r="C18967" s="0" t="s">
        <v>194</v>
      </c>
      <c r="D18967" s="0" t="s">
        <v>164</v>
      </c>
      <c r="E18967" s="0" t="s">
        <v>15909</v>
      </c>
      <c r="F18967" s="7" t="n">
        <v>37.97</v>
      </c>
      <c r="G18967" s="6" t="n">
        <v>20</v>
      </c>
      <c r="H18967" s="8" t="n">
        <v>20</v>
      </c>
      <c r="I18967" s="0" t="n">
        <v>1</v>
      </c>
      <c r="J18967" s="7" t="n">
        <f aca="false">IFERROR(F18967/G18967,"")</f>
        <v>1.8985</v>
      </c>
      <c r="K18967" s="7" t="n">
        <f aca="false">IFERROR(F18967/H18967,"")</f>
        <v>1.8985</v>
      </c>
      <c r="L18967" s="13" t="n">
        <f aca="false">L18966+F18967/$F$2*100</f>
        <v>99.9995827844346</v>
      </c>
    </row>
    <row r="18968" customFormat="false" ht="15" hidden="false" customHeight="false" outlineLevel="0" collapsed="false">
      <c r="A18968" s="0" t="s">
        <v>34351</v>
      </c>
      <c r="B18968" s="0" t="s">
        <v>11565</v>
      </c>
      <c r="C18968" s="0" t="s">
        <v>152</v>
      </c>
      <c r="D18968" s="0" t="s">
        <v>57</v>
      </c>
      <c r="E18968" s="0" t="s">
        <v>2162</v>
      </c>
      <c r="F18968" s="7" t="n">
        <v>37.94</v>
      </c>
      <c r="G18968" s="6" t="n">
        <v>13</v>
      </c>
      <c r="H18968" s="8" t="n">
        <v>13</v>
      </c>
      <c r="I18968" s="0" t="n">
        <v>1</v>
      </c>
      <c r="J18968" s="7" t="n">
        <f aca="false">IFERROR(F18968/G18968,"")</f>
        <v>2.91846153846154</v>
      </c>
      <c r="K18968" s="7" t="n">
        <f aca="false">IFERROR(F18968/H18968,"")</f>
        <v>2.91846153846154</v>
      </c>
      <c r="L18968" s="13" t="n">
        <f aca="false">L18967+F18968/$F$2*100</f>
        <v>99.9995841703933</v>
      </c>
    </row>
    <row r="18969" customFormat="false" ht="15" hidden="false" customHeight="false" outlineLevel="0" collapsed="false">
      <c r="A18969" s="0" t="s">
        <v>34352</v>
      </c>
      <c r="B18969" s="0" t="s">
        <v>6244</v>
      </c>
      <c r="C18969" s="0" t="s">
        <v>1386</v>
      </c>
      <c r="D18969" s="0" t="s">
        <v>123</v>
      </c>
      <c r="E18969" s="0" t="s">
        <v>2724</v>
      </c>
      <c r="F18969" s="7" t="n">
        <v>37.93</v>
      </c>
      <c r="G18969" s="6" t="n">
        <v>16</v>
      </c>
      <c r="H18969" s="8" t="n">
        <v>16</v>
      </c>
      <c r="I18969" s="0" t="n">
        <v>1</v>
      </c>
      <c r="J18969" s="7" t="n">
        <f aca="false">IFERROR(F18969/G18969,"")</f>
        <v>2.370625</v>
      </c>
      <c r="K18969" s="7" t="n">
        <f aca="false">IFERROR(F18969/H18969,"")</f>
        <v>2.370625</v>
      </c>
      <c r="L18969" s="13" t="n">
        <f aca="false">L18968+F18969/$F$2*100</f>
        <v>99.9995855559866</v>
      </c>
    </row>
    <row r="18970" customFormat="false" ht="15" hidden="false" customHeight="false" outlineLevel="0" collapsed="false">
      <c r="A18970" s="0" t="s">
        <v>34353</v>
      </c>
      <c r="B18970" s="0" t="s">
        <v>4397</v>
      </c>
      <c r="C18970" s="0" t="s">
        <v>10846</v>
      </c>
      <c r="D18970" s="0" t="s">
        <v>3843</v>
      </c>
      <c r="E18970" s="0" t="s">
        <v>15909</v>
      </c>
      <c r="F18970" s="7" t="n">
        <v>37.89</v>
      </c>
      <c r="G18970" s="6" t="n">
        <v>15</v>
      </c>
      <c r="H18970" s="8" t="n">
        <v>15</v>
      </c>
      <c r="I18970" s="0" t="n">
        <v>1</v>
      </c>
      <c r="J18970" s="7" t="n">
        <f aca="false">IFERROR(F18970/G18970,"")</f>
        <v>2.526</v>
      </c>
      <c r="K18970" s="7" t="n">
        <f aca="false">IFERROR(F18970/H18970,"")</f>
        <v>2.526</v>
      </c>
      <c r="L18970" s="13" t="n">
        <f aca="false">L18969+F18970/$F$2*100</f>
        <v>99.9995869401188</v>
      </c>
    </row>
    <row r="18971" customFormat="false" ht="15" hidden="false" customHeight="false" outlineLevel="0" collapsed="false">
      <c r="A18971" s="0" t="s">
        <v>34354</v>
      </c>
      <c r="B18971" s="0" t="s">
        <v>34355</v>
      </c>
      <c r="C18971" s="0" t="s">
        <v>377</v>
      </c>
      <c r="D18971" s="0" t="s">
        <v>998</v>
      </c>
      <c r="E18971" s="0" t="s">
        <v>15909</v>
      </c>
      <c r="F18971" s="7" t="n">
        <v>37.85</v>
      </c>
      <c r="G18971" s="6" t="n">
        <v>17</v>
      </c>
      <c r="H18971" s="8" t="n">
        <v>17</v>
      </c>
      <c r="I18971" s="0" t="n">
        <v>1</v>
      </c>
      <c r="J18971" s="7" t="n">
        <f aca="false">IFERROR(F18971/G18971,"")</f>
        <v>2.22647058823529</v>
      </c>
      <c r="K18971" s="7" t="n">
        <f aca="false">IFERROR(F18971/H18971,"")</f>
        <v>2.22647058823529</v>
      </c>
      <c r="L18971" s="13" t="n">
        <f aca="false">L18970+F18971/$F$2*100</f>
        <v>99.9995883227897</v>
      </c>
    </row>
    <row r="18972" customFormat="false" ht="15" hidden="false" customHeight="false" outlineLevel="0" collapsed="false">
      <c r="A18972" s="0" t="s">
        <v>34356</v>
      </c>
      <c r="B18972" s="0" t="s">
        <v>34357</v>
      </c>
      <c r="C18972" s="0" t="s">
        <v>2279</v>
      </c>
      <c r="D18972" s="0" t="s">
        <v>34358</v>
      </c>
      <c r="E18972" s="0" t="s">
        <v>15909</v>
      </c>
      <c r="F18972" s="7" t="n">
        <v>37.84</v>
      </c>
      <c r="G18972" s="6" t="n">
        <v>11</v>
      </c>
      <c r="H18972" s="8" t="n">
        <v>11</v>
      </c>
      <c r="I18972" s="0" t="n">
        <v>1</v>
      </c>
      <c r="J18972" s="7" t="n">
        <f aca="false">IFERROR(F18972/G18972,"")</f>
        <v>3.44</v>
      </c>
      <c r="K18972" s="7" t="n">
        <f aca="false">IFERROR(F18972/H18972,"")</f>
        <v>3.44</v>
      </c>
      <c r="L18972" s="13" t="n">
        <f aca="false">L18971+F18972/$F$2*100</f>
        <v>99.9995897050953</v>
      </c>
    </row>
    <row r="18973" customFormat="false" ht="15" hidden="false" customHeight="false" outlineLevel="0" collapsed="false">
      <c r="A18973" s="0" t="s">
        <v>34359</v>
      </c>
      <c r="B18973" s="0" t="s">
        <v>21194</v>
      </c>
      <c r="C18973" s="0" t="s">
        <v>690</v>
      </c>
      <c r="D18973" s="0" t="s">
        <v>71</v>
      </c>
      <c r="E18973" s="0" t="s">
        <v>15909</v>
      </c>
      <c r="F18973" s="7" t="n">
        <v>37.81</v>
      </c>
      <c r="G18973" s="6" t="n">
        <v>13</v>
      </c>
      <c r="H18973" s="8" t="n">
        <v>13</v>
      </c>
      <c r="I18973" s="0" t="n">
        <v>1</v>
      </c>
      <c r="J18973" s="7" t="n">
        <f aca="false">IFERROR(F18973/G18973,"")</f>
        <v>2.90846153846154</v>
      </c>
      <c r="K18973" s="7" t="n">
        <f aca="false">IFERROR(F18973/H18973,"")</f>
        <v>2.90846153846154</v>
      </c>
      <c r="L18973" s="13" t="n">
        <f aca="false">L18972+F18973/$F$2*100</f>
        <v>99.9995910863051</v>
      </c>
    </row>
    <row r="18974" customFormat="false" ht="15" hidden="false" customHeight="false" outlineLevel="0" collapsed="false">
      <c r="A18974" s="0" t="s">
        <v>34360</v>
      </c>
      <c r="B18974" s="0" t="s">
        <v>1747</v>
      </c>
      <c r="C18974" s="0" t="s">
        <v>70</v>
      </c>
      <c r="D18974" s="0" t="s">
        <v>89</v>
      </c>
      <c r="E18974" s="0" t="s">
        <v>15909</v>
      </c>
      <c r="F18974" s="7" t="n">
        <v>37.8</v>
      </c>
      <c r="G18974" s="6" t="n">
        <v>15</v>
      </c>
      <c r="H18974" s="8" t="n">
        <v>15</v>
      </c>
      <c r="I18974" s="0" t="n">
        <v>1</v>
      </c>
      <c r="J18974" s="7" t="n">
        <f aca="false">IFERROR(F18974/G18974,"")</f>
        <v>2.52</v>
      </c>
      <c r="K18974" s="7" t="n">
        <f aca="false">IFERROR(F18974/H18974,"")</f>
        <v>2.52</v>
      </c>
      <c r="L18974" s="13" t="n">
        <f aca="false">L18973+F18974/$F$2*100</f>
        <v>99.9995924671495</v>
      </c>
    </row>
    <row r="18975" customFormat="false" ht="15" hidden="false" customHeight="false" outlineLevel="0" collapsed="false">
      <c r="A18975" s="0" t="s">
        <v>34361</v>
      </c>
      <c r="B18975" s="0" t="s">
        <v>17933</v>
      </c>
      <c r="C18975" s="0" t="s">
        <v>365</v>
      </c>
      <c r="D18975" s="0" t="s">
        <v>260</v>
      </c>
      <c r="E18975" s="0" t="s">
        <v>1789</v>
      </c>
      <c r="F18975" s="7" t="n">
        <v>37.77</v>
      </c>
      <c r="G18975" s="6" t="n">
        <v>12</v>
      </c>
      <c r="H18975" s="8" t="n">
        <v>12.5</v>
      </c>
      <c r="I18975" s="0" t="n">
        <v>1</v>
      </c>
      <c r="J18975" s="7" t="n">
        <f aca="false">IFERROR(F18975/G18975,"")</f>
        <v>3.1475</v>
      </c>
      <c r="K18975" s="7" t="n">
        <f aca="false">IFERROR(F18975/H18975,"")</f>
        <v>3.0216</v>
      </c>
      <c r="L18975" s="13" t="n">
        <f aca="false">L18974+F18975/$F$2*100</f>
        <v>99.999593846898</v>
      </c>
    </row>
    <row r="18976" customFormat="false" ht="15" hidden="false" customHeight="false" outlineLevel="0" collapsed="false">
      <c r="A18976" s="0" t="s">
        <v>34362</v>
      </c>
      <c r="B18976" s="0" t="s">
        <v>232</v>
      </c>
      <c r="C18976" s="0" t="s">
        <v>424</v>
      </c>
      <c r="D18976" s="0" t="s">
        <v>71</v>
      </c>
      <c r="E18976" s="0" t="s">
        <v>112</v>
      </c>
      <c r="F18976" s="7" t="n">
        <v>37.7</v>
      </c>
      <c r="G18976" s="6" t="n">
        <v>14</v>
      </c>
      <c r="H18976" s="8" t="n">
        <v>18</v>
      </c>
      <c r="I18976" s="0" t="n">
        <v>1</v>
      </c>
      <c r="J18976" s="7" t="n">
        <f aca="false">IFERROR(F18976/G18976,"")</f>
        <v>2.69285714285714</v>
      </c>
      <c r="K18976" s="7" t="n">
        <f aca="false">IFERROR(F18976/H18976,"")</f>
        <v>2.09444444444444</v>
      </c>
      <c r="L18976" s="13" t="n">
        <f aca="false">L18975+F18976/$F$2*100</f>
        <v>99.9995952240894</v>
      </c>
    </row>
    <row r="18977" customFormat="false" ht="15" hidden="false" customHeight="false" outlineLevel="0" collapsed="false">
      <c r="A18977" s="0" t="s">
        <v>34363</v>
      </c>
      <c r="B18977" s="0" t="s">
        <v>6023</v>
      </c>
      <c r="C18977" s="0" t="s">
        <v>377</v>
      </c>
      <c r="D18977" s="0" t="s">
        <v>3435</v>
      </c>
      <c r="E18977" s="0" t="s">
        <v>15909</v>
      </c>
      <c r="F18977" s="7" t="n">
        <v>37.68</v>
      </c>
      <c r="G18977" s="6" t="n">
        <v>16</v>
      </c>
      <c r="H18977" s="8" t="n">
        <v>16</v>
      </c>
      <c r="I18977" s="0" t="n">
        <v>1</v>
      </c>
      <c r="J18977" s="7" t="n">
        <f aca="false">IFERROR(F18977/G18977,"")</f>
        <v>2.355</v>
      </c>
      <c r="K18977" s="7" t="n">
        <f aca="false">IFERROR(F18977/H18977,"")</f>
        <v>2.355</v>
      </c>
      <c r="L18977" s="13" t="n">
        <f aca="false">L18976+F18977/$F$2*100</f>
        <v>99.9995966005502</v>
      </c>
    </row>
    <row r="18978" customFormat="false" ht="15" hidden="false" customHeight="false" outlineLevel="0" collapsed="false">
      <c r="A18978" s="0" t="s">
        <v>34364</v>
      </c>
      <c r="B18978" s="0" t="s">
        <v>34365</v>
      </c>
      <c r="C18978" s="0" t="s">
        <v>14062</v>
      </c>
      <c r="D18978" s="0" t="s">
        <v>101</v>
      </c>
      <c r="E18978" s="0" t="s">
        <v>269</v>
      </c>
      <c r="F18978" s="7" t="n">
        <v>37.51</v>
      </c>
      <c r="G18978" s="6" t="n">
        <v>11</v>
      </c>
      <c r="H18978" s="8" t="n">
        <v>11</v>
      </c>
      <c r="I18978" s="0" t="n">
        <v>1</v>
      </c>
      <c r="J18978" s="7" t="n">
        <f aca="false">IFERROR(F18978/G18978,"")</f>
        <v>3.41</v>
      </c>
      <c r="K18978" s="7" t="n">
        <f aca="false">IFERROR(F18978/H18978,"")</f>
        <v>3.41</v>
      </c>
      <c r="L18978" s="13" t="n">
        <f aca="false">L18977+F18978/$F$2*100</f>
        <v>99.9995979708008</v>
      </c>
    </row>
    <row r="18979" customFormat="false" ht="15" hidden="false" customHeight="false" outlineLevel="0" collapsed="false">
      <c r="A18979" s="0" t="s">
        <v>34366</v>
      </c>
      <c r="B18979" s="0" t="s">
        <v>34367</v>
      </c>
      <c r="C18979" s="0" t="s">
        <v>4013</v>
      </c>
      <c r="D18979" s="0" t="s">
        <v>140</v>
      </c>
      <c r="E18979" s="0" t="s">
        <v>2162</v>
      </c>
      <c r="F18979" s="7" t="n">
        <v>37.49</v>
      </c>
      <c r="G18979" s="6" t="n">
        <v>12</v>
      </c>
      <c r="H18979" s="8" t="n">
        <v>12</v>
      </c>
      <c r="I18979" s="0" t="n">
        <v>1</v>
      </c>
      <c r="J18979" s="7" t="n">
        <f aca="false">IFERROR(F18979/G18979,"")</f>
        <v>3.12416666666667</v>
      </c>
      <c r="K18979" s="7" t="n">
        <f aca="false">IFERROR(F18979/H18979,"")</f>
        <v>3.12416666666667</v>
      </c>
      <c r="L18979" s="13" t="n">
        <f aca="false">L18978+F18979/$F$2*100</f>
        <v>99.9995993403209</v>
      </c>
    </row>
    <row r="18980" customFormat="false" ht="15" hidden="false" customHeight="false" outlineLevel="0" collapsed="false">
      <c r="A18980" s="0" t="s">
        <v>34368</v>
      </c>
      <c r="B18980" s="0" t="s">
        <v>34369</v>
      </c>
      <c r="C18980" s="0" t="s">
        <v>34370</v>
      </c>
      <c r="D18980" s="0" t="s">
        <v>853</v>
      </c>
      <c r="E18980" s="0" t="s">
        <v>15909</v>
      </c>
      <c r="F18980" s="7" t="n">
        <v>37.47</v>
      </c>
      <c r="G18980" s="6" t="n">
        <v>12</v>
      </c>
      <c r="H18980" s="8" t="n">
        <v>12</v>
      </c>
      <c r="I18980" s="0" t="n">
        <v>1</v>
      </c>
      <c r="J18980" s="7" t="n">
        <f aca="false">IFERROR(F18980/G18980,"")</f>
        <v>3.1225</v>
      </c>
      <c r="K18980" s="7" t="n">
        <f aca="false">IFERROR(F18980/H18980,"")</f>
        <v>3.1225</v>
      </c>
      <c r="L18980" s="13" t="n">
        <f aca="false">L18979+F18980/$F$2*100</f>
        <v>99.9996007091103</v>
      </c>
    </row>
    <row r="18981" customFormat="false" ht="15" hidden="false" customHeight="false" outlineLevel="0" collapsed="false">
      <c r="A18981" s="0" t="s">
        <v>34371</v>
      </c>
      <c r="B18981" s="0" t="s">
        <v>3645</v>
      </c>
      <c r="C18981" s="0" t="s">
        <v>424</v>
      </c>
      <c r="D18981" s="0" t="s">
        <v>89</v>
      </c>
      <c r="E18981" s="0" t="s">
        <v>15909</v>
      </c>
      <c r="F18981" s="7" t="n">
        <v>37.45</v>
      </c>
      <c r="G18981" s="6" t="n">
        <v>25</v>
      </c>
      <c r="H18981" s="8" t="n">
        <v>25</v>
      </c>
      <c r="I18981" s="0" t="n">
        <v>1</v>
      </c>
      <c r="J18981" s="7" t="n">
        <f aca="false">IFERROR(F18981/G18981,"")</f>
        <v>1.498</v>
      </c>
      <c r="K18981" s="7" t="n">
        <f aca="false">IFERROR(F18981/H18981,"")</f>
        <v>1.498</v>
      </c>
      <c r="L18981" s="13" t="n">
        <f aca="false">L18980+F18981/$F$2*100</f>
        <v>99.9996020771691</v>
      </c>
    </row>
    <row r="18982" customFormat="false" ht="15" hidden="false" customHeight="false" outlineLevel="0" collapsed="false">
      <c r="A18982" s="0" t="s">
        <v>34372</v>
      </c>
      <c r="B18982" s="0" t="s">
        <v>34373</v>
      </c>
      <c r="C18982" s="0" t="s">
        <v>534</v>
      </c>
      <c r="D18982" s="0" t="s">
        <v>57</v>
      </c>
      <c r="E18982" s="0" t="s">
        <v>269</v>
      </c>
      <c r="F18982" s="7" t="n">
        <v>37.4</v>
      </c>
      <c r="G18982" s="6" t="n">
        <v>20</v>
      </c>
      <c r="H18982" s="8" t="n">
        <v>20</v>
      </c>
      <c r="I18982" s="0" t="n">
        <v>1</v>
      </c>
      <c r="J18982" s="7" t="n">
        <f aca="false">IFERROR(F18982/G18982,"")</f>
        <v>1.87</v>
      </c>
      <c r="K18982" s="7" t="n">
        <f aca="false">IFERROR(F18982/H18982,"")</f>
        <v>1.87</v>
      </c>
      <c r="L18982" s="13" t="n">
        <f aca="false">L18981+F18982/$F$2*100</f>
        <v>99.9996034434014</v>
      </c>
    </row>
    <row r="18983" customFormat="false" ht="15" hidden="false" customHeight="false" outlineLevel="0" collapsed="false">
      <c r="A18983" s="0" t="s">
        <v>34374</v>
      </c>
      <c r="B18983" s="0" t="s">
        <v>34375</v>
      </c>
      <c r="C18983" s="0" t="s">
        <v>213</v>
      </c>
      <c r="D18983" s="0" t="s">
        <v>101</v>
      </c>
      <c r="E18983" s="0" t="s">
        <v>9296</v>
      </c>
      <c r="F18983" s="7" t="n">
        <v>37.3</v>
      </c>
      <c r="G18983" s="6" t="n">
        <v>13</v>
      </c>
      <c r="H18983" s="8" t="n">
        <v>13</v>
      </c>
      <c r="I18983" s="0" t="n">
        <v>1</v>
      </c>
      <c r="J18983" s="7" t="n">
        <f aca="false">IFERROR(F18983/G18983,"")</f>
        <v>2.86923076923077</v>
      </c>
      <c r="K18983" s="7" t="n">
        <f aca="false">IFERROR(F18983/H18983,"")</f>
        <v>2.86923076923077</v>
      </c>
      <c r="L18983" s="13" t="n">
        <f aca="false">L18982+F18983/$F$2*100</f>
        <v>99.9996048059807</v>
      </c>
    </row>
    <row r="18984" customFormat="false" ht="15" hidden="false" customHeight="false" outlineLevel="0" collapsed="false">
      <c r="A18984" s="0" t="s">
        <v>34376</v>
      </c>
      <c r="B18984" s="0" t="s">
        <v>34377</v>
      </c>
      <c r="C18984" s="0" t="s">
        <v>1024</v>
      </c>
      <c r="D18984" s="0" t="s">
        <v>4169</v>
      </c>
      <c r="E18984" s="0" t="s">
        <v>269</v>
      </c>
      <c r="F18984" s="7" t="n">
        <v>37.17</v>
      </c>
      <c r="G18984" s="6" t="n">
        <v>11</v>
      </c>
      <c r="H18984" s="8" t="n">
        <v>11</v>
      </c>
      <c r="I18984" s="0" t="n">
        <v>1</v>
      </c>
      <c r="J18984" s="7" t="n">
        <f aca="false">IFERROR(F18984/G18984,"")</f>
        <v>3.37909090909091</v>
      </c>
      <c r="K18984" s="7" t="n">
        <f aca="false">IFERROR(F18984/H18984,"")</f>
        <v>3.37909090909091</v>
      </c>
      <c r="L18984" s="13" t="n">
        <f aca="false">L18983+F18984/$F$2*100</f>
        <v>99.999606163811</v>
      </c>
    </row>
    <row r="18985" customFormat="false" ht="15" hidden="false" customHeight="false" outlineLevel="0" collapsed="false">
      <c r="A18985" s="0" t="s">
        <v>34378</v>
      </c>
      <c r="B18985" s="0" t="s">
        <v>34379</v>
      </c>
      <c r="C18985" s="0" t="s">
        <v>991</v>
      </c>
      <c r="D18985" s="0" t="s">
        <v>2416</v>
      </c>
      <c r="E18985" s="0" t="s">
        <v>15909</v>
      </c>
      <c r="F18985" s="7" t="n">
        <v>37.16</v>
      </c>
      <c r="G18985" s="6" t="n">
        <v>12</v>
      </c>
      <c r="H18985" s="8" t="n">
        <v>12</v>
      </c>
      <c r="I18985" s="0" t="n">
        <v>1</v>
      </c>
      <c r="J18985" s="7" t="n">
        <f aca="false">IFERROR(F18985/G18985,"")</f>
        <v>3.09666666666667</v>
      </c>
      <c r="K18985" s="7" t="n">
        <f aca="false">IFERROR(F18985/H18985,"")</f>
        <v>3.09666666666667</v>
      </c>
      <c r="L18985" s="13" t="n">
        <f aca="false">L18984+F18985/$F$2*100</f>
        <v>99.9996075212761</v>
      </c>
    </row>
    <row r="18986" customFormat="false" ht="15" hidden="false" customHeight="false" outlineLevel="0" collapsed="false">
      <c r="A18986" s="0" t="s">
        <v>34380</v>
      </c>
      <c r="B18986" s="0" t="s">
        <v>18580</v>
      </c>
      <c r="C18986" s="0" t="s">
        <v>747</v>
      </c>
      <c r="D18986" s="0" t="s">
        <v>89</v>
      </c>
      <c r="E18986" s="0" t="s">
        <v>15909</v>
      </c>
      <c r="F18986" s="7" t="n">
        <v>37.13</v>
      </c>
      <c r="G18986" s="6" t="n">
        <v>13</v>
      </c>
      <c r="H18986" s="8" t="n">
        <v>13</v>
      </c>
      <c r="I18986" s="0" t="n">
        <v>1</v>
      </c>
      <c r="J18986" s="7" t="n">
        <f aca="false">IFERROR(F18986/G18986,"")</f>
        <v>2.85615384615385</v>
      </c>
      <c r="K18986" s="7" t="n">
        <f aca="false">IFERROR(F18986/H18986,"")</f>
        <v>2.85615384615385</v>
      </c>
      <c r="L18986" s="13" t="n">
        <f aca="false">L18985+F18986/$F$2*100</f>
        <v>99.9996088776452</v>
      </c>
    </row>
    <row r="18987" customFormat="false" ht="15" hidden="false" customHeight="false" outlineLevel="0" collapsed="false">
      <c r="A18987" s="0" t="s">
        <v>34381</v>
      </c>
      <c r="B18987" s="0" t="s">
        <v>34382</v>
      </c>
      <c r="C18987" s="0" t="s">
        <v>31619</v>
      </c>
      <c r="D18987" s="0" t="s">
        <v>598</v>
      </c>
      <c r="E18987" s="0" t="s">
        <v>112</v>
      </c>
      <c r="F18987" s="7" t="n">
        <v>37.11</v>
      </c>
      <c r="G18987" s="6" t="n">
        <v>14</v>
      </c>
      <c r="H18987" s="8" t="n">
        <v>14</v>
      </c>
      <c r="I18987" s="0" t="n">
        <v>1</v>
      </c>
      <c r="J18987" s="7" t="n">
        <f aca="false">IFERROR(F18987/G18987,"")</f>
        <v>2.65071428571429</v>
      </c>
      <c r="K18987" s="7" t="n">
        <f aca="false">IFERROR(F18987/H18987,"")</f>
        <v>2.65071428571429</v>
      </c>
      <c r="L18987" s="13" t="n">
        <f aca="false">L18986+F18987/$F$2*100</f>
        <v>99.9996102332838</v>
      </c>
    </row>
    <row r="18988" customFormat="false" ht="15" hidden="false" customHeight="false" outlineLevel="0" collapsed="false">
      <c r="A18988" s="0" t="s">
        <v>34383</v>
      </c>
      <c r="B18988" s="0" t="s">
        <v>34384</v>
      </c>
      <c r="C18988" s="0" t="s">
        <v>156</v>
      </c>
      <c r="D18988" s="0" t="s">
        <v>101</v>
      </c>
      <c r="E18988" s="0" t="s">
        <v>9296</v>
      </c>
      <c r="F18988" s="7" t="n">
        <v>37.07</v>
      </c>
      <c r="G18988" s="6" t="n">
        <v>11</v>
      </c>
      <c r="H18988" s="8" t="n">
        <v>11</v>
      </c>
      <c r="I18988" s="0" t="n">
        <v>1</v>
      </c>
      <c r="J18988" s="7" t="n">
        <f aca="false">IFERROR(F18988/G18988,"")</f>
        <v>3.37</v>
      </c>
      <c r="K18988" s="7" t="n">
        <f aca="false">IFERROR(F18988/H18988,"")</f>
        <v>3.37</v>
      </c>
      <c r="L18988" s="13" t="n">
        <f aca="false">L18987+F18988/$F$2*100</f>
        <v>99.9996115874611</v>
      </c>
    </row>
    <row r="18989" customFormat="false" ht="15" hidden="false" customHeight="false" outlineLevel="0" collapsed="false">
      <c r="A18989" s="0" t="s">
        <v>34385</v>
      </c>
      <c r="B18989" s="0" t="s">
        <v>1547</v>
      </c>
      <c r="C18989" s="0" t="s">
        <v>8901</v>
      </c>
      <c r="D18989" s="0" t="s">
        <v>71</v>
      </c>
      <c r="E18989" s="0" t="s">
        <v>2724</v>
      </c>
      <c r="F18989" s="7" t="n">
        <v>36.99</v>
      </c>
      <c r="G18989" s="6" t="n">
        <v>13</v>
      </c>
      <c r="H18989" s="8" t="n">
        <v>13</v>
      </c>
      <c r="I18989" s="0" t="n">
        <v>1</v>
      </c>
      <c r="J18989" s="7" t="n">
        <f aca="false">IFERROR(F18989/G18989,"")</f>
        <v>2.84538461538462</v>
      </c>
      <c r="K18989" s="7" t="n">
        <f aca="false">IFERROR(F18989/H18989,"")</f>
        <v>2.84538461538462</v>
      </c>
      <c r="L18989" s="13" t="n">
        <f aca="false">L18988+F18989/$F$2*100</f>
        <v>99.999612938716</v>
      </c>
    </row>
    <row r="18990" customFormat="false" ht="15" hidden="false" customHeight="false" outlineLevel="0" collapsed="false">
      <c r="A18990" s="0" t="s">
        <v>34386</v>
      </c>
      <c r="B18990" s="0" t="s">
        <v>2537</v>
      </c>
      <c r="C18990" s="0" t="s">
        <v>283</v>
      </c>
      <c r="D18990" s="0" t="s">
        <v>321</v>
      </c>
      <c r="E18990" s="0" t="s">
        <v>15909</v>
      </c>
      <c r="F18990" s="7" t="n">
        <v>36.97</v>
      </c>
      <c r="G18990" s="6" t="n">
        <v>13</v>
      </c>
      <c r="H18990" s="8" t="n">
        <v>13</v>
      </c>
      <c r="I18990" s="0" t="n">
        <v>1</v>
      </c>
      <c r="J18990" s="7" t="n">
        <f aca="false">IFERROR(F18990/G18990,"")</f>
        <v>2.84384615384615</v>
      </c>
      <c r="K18990" s="7" t="n">
        <f aca="false">IFERROR(F18990/H18990,"")</f>
        <v>2.84384615384615</v>
      </c>
      <c r="L18990" s="13" t="n">
        <f aca="false">L18989+F18990/$F$2*100</f>
        <v>99.9996142892402</v>
      </c>
    </row>
    <row r="18991" customFormat="false" ht="15" hidden="false" customHeight="false" outlineLevel="0" collapsed="false">
      <c r="A18991" s="0" t="s">
        <v>34387</v>
      </c>
      <c r="B18991" s="0" t="s">
        <v>34388</v>
      </c>
      <c r="C18991" s="0" t="s">
        <v>661</v>
      </c>
      <c r="D18991" s="0" t="s">
        <v>251</v>
      </c>
      <c r="E18991" s="0" t="s">
        <v>15909</v>
      </c>
      <c r="F18991" s="7" t="n">
        <v>36.92</v>
      </c>
      <c r="G18991" s="6" t="n">
        <v>14</v>
      </c>
      <c r="H18991" s="8" t="n">
        <v>14</v>
      </c>
      <c r="I18991" s="0" t="n">
        <v>1</v>
      </c>
      <c r="J18991" s="7" t="n">
        <f aca="false">IFERROR(F18991/G18991,"")</f>
        <v>2.63714285714286</v>
      </c>
      <c r="K18991" s="7" t="n">
        <f aca="false">IFERROR(F18991/H18991,"")</f>
        <v>2.63714285714286</v>
      </c>
      <c r="L18991" s="13" t="n">
        <f aca="false">L18990+F18991/$F$2*100</f>
        <v>99.999615637938</v>
      </c>
    </row>
    <row r="18992" customFormat="false" ht="15" hidden="false" customHeight="false" outlineLevel="0" collapsed="false">
      <c r="A18992" s="0" t="s">
        <v>34389</v>
      </c>
      <c r="B18992" s="0" t="s">
        <v>34390</v>
      </c>
      <c r="C18992" s="0" t="s">
        <v>107</v>
      </c>
      <c r="D18992" s="0" t="s">
        <v>52</v>
      </c>
      <c r="E18992" s="0" t="s">
        <v>76</v>
      </c>
      <c r="F18992" s="7" t="n">
        <v>36.9</v>
      </c>
      <c r="G18992" s="6" t="n">
        <v>11</v>
      </c>
      <c r="H18992" s="8" t="n">
        <v>29</v>
      </c>
      <c r="I18992" s="0" t="n">
        <v>1</v>
      </c>
      <c r="J18992" s="7" t="n">
        <f aca="false">IFERROR(F18992/G18992,"")</f>
        <v>3.35454545454545</v>
      </c>
      <c r="K18992" s="7" t="n">
        <f aca="false">IFERROR(F18992/H18992,"")</f>
        <v>1.27241379310345</v>
      </c>
      <c r="L18992" s="13" t="n">
        <f aca="false">L18991+F18992/$F$2*100</f>
        <v>99.9996169859052</v>
      </c>
    </row>
    <row r="18993" customFormat="false" ht="15" hidden="false" customHeight="false" outlineLevel="0" collapsed="false">
      <c r="A18993" s="0" t="s">
        <v>34391</v>
      </c>
      <c r="B18993" s="0" t="s">
        <v>27376</v>
      </c>
      <c r="C18993" s="0" t="s">
        <v>188</v>
      </c>
      <c r="D18993" s="0" t="s">
        <v>951</v>
      </c>
      <c r="E18993" s="0" t="s">
        <v>2162</v>
      </c>
      <c r="F18993" s="7" t="n">
        <v>36.89</v>
      </c>
      <c r="G18993" s="6" t="n">
        <v>15</v>
      </c>
      <c r="H18993" s="8" t="n">
        <v>15</v>
      </c>
      <c r="I18993" s="0" t="n">
        <v>1</v>
      </c>
      <c r="J18993" s="7" t="n">
        <f aca="false">IFERROR(F18993/G18993,"")</f>
        <v>2.45933333333333</v>
      </c>
      <c r="K18993" s="7" t="n">
        <f aca="false">IFERROR(F18993/H18993,"")</f>
        <v>2.45933333333333</v>
      </c>
      <c r="L18993" s="13" t="n">
        <f aca="false">L18992+F18993/$F$2*100</f>
        <v>99.9996183335071</v>
      </c>
    </row>
    <row r="18994" customFormat="false" ht="15" hidden="false" customHeight="false" outlineLevel="0" collapsed="false">
      <c r="A18994" s="0" t="s">
        <v>34392</v>
      </c>
      <c r="B18994" s="0" t="s">
        <v>2150</v>
      </c>
      <c r="C18994" s="0" t="s">
        <v>1191</v>
      </c>
      <c r="D18994" s="0" t="s">
        <v>241</v>
      </c>
      <c r="E18994" s="0" t="s">
        <v>269</v>
      </c>
      <c r="F18994" s="7" t="n">
        <v>36.82</v>
      </c>
      <c r="G18994" s="6" t="n">
        <v>19</v>
      </c>
      <c r="H18994" s="8" t="n">
        <v>19</v>
      </c>
      <c r="I18994" s="0" t="n">
        <v>1</v>
      </c>
      <c r="J18994" s="7" t="n">
        <f aca="false">IFERROR(F18994/G18994,"")</f>
        <v>1.93789473684211</v>
      </c>
      <c r="K18994" s="7" t="n">
        <f aca="false">IFERROR(F18994/H18994,"")</f>
        <v>1.93789473684211</v>
      </c>
      <c r="L18994" s="13" t="n">
        <f aca="false">L18993+F18994/$F$2*100</f>
        <v>99.9996196785518</v>
      </c>
    </row>
    <row r="18995" customFormat="false" ht="15" hidden="false" customHeight="false" outlineLevel="0" collapsed="false">
      <c r="A18995" s="0" t="s">
        <v>34393</v>
      </c>
      <c r="B18995" s="0" t="s">
        <v>6782</v>
      </c>
      <c r="C18995" s="0" t="s">
        <v>949</v>
      </c>
      <c r="D18995" s="0" t="s">
        <v>52</v>
      </c>
      <c r="E18995" s="0" t="s">
        <v>18581</v>
      </c>
      <c r="F18995" s="7" t="n">
        <v>36.74</v>
      </c>
      <c r="G18995" s="6" t="n">
        <v>14</v>
      </c>
      <c r="H18995" s="8" t="n">
        <v>14</v>
      </c>
      <c r="I18995" s="0" t="n">
        <v>1</v>
      </c>
      <c r="J18995" s="7" t="n">
        <f aca="false">IFERROR(F18995/G18995,"")</f>
        <v>2.62428571428571</v>
      </c>
      <c r="K18995" s="7" t="n">
        <f aca="false">IFERROR(F18995/H18995,"")</f>
        <v>2.62428571428571</v>
      </c>
      <c r="L18995" s="13" t="n">
        <f aca="false">L18994+F18995/$F$2*100</f>
        <v>99.9996210206741</v>
      </c>
    </row>
    <row r="18996" customFormat="false" ht="15" hidden="false" customHeight="false" outlineLevel="0" collapsed="false">
      <c r="A18996" s="0" t="s">
        <v>34394</v>
      </c>
      <c r="B18996" s="0" t="s">
        <v>34395</v>
      </c>
      <c r="C18996" s="0" t="s">
        <v>26057</v>
      </c>
      <c r="D18996" s="0" t="s">
        <v>3372</v>
      </c>
      <c r="E18996" s="0" t="s">
        <v>15909</v>
      </c>
      <c r="F18996" s="7" t="n">
        <v>36.72</v>
      </c>
      <c r="G18996" s="6" t="n">
        <v>14</v>
      </c>
      <c r="H18996" s="8" t="n">
        <v>14</v>
      </c>
      <c r="I18996" s="0" t="n">
        <v>1</v>
      </c>
      <c r="J18996" s="7" t="n">
        <f aca="false">IFERROR(F18996/G18996,"")</f>
        <v>2.62285714285714</v>
      </c>
      <c r="K18996" s="7" t="n">
        <f aca="false">IFERROR(F18996/H18996,"")</f>
        <v>2.62285714285714</v>
      </c>
      <c r="L18996" s="13" t="n">
        <f aca="false">L18995+F18996/$F$2*100</f>
        <v>99.9996223620659</v>
      </c>
    </row>
    <row r="18997" customFormat="false" ht="15" hidden="false" customHeight="false" outlineLevel="0" collapsed="false">
      <c r="A18997" s="0" t="s">
        <v>34396</v>
      </c>
      <c r="B18997" s="0" t="s">
        <v>34397</v>
      </c>
      <c r="C18997" s="0" t="s">
        <v>915</v>
      </c>
      <c r="D18997" s="0" t="s">
        <v>123</v>
      </c>
      <c r="E18997" s="0" t="s">
        <v>15909</v>
      </c>
      <c r="F18997" s="7" t="n">
        <v>36.59</v>
      </c>
      <c r="G18997" s="6" t="n">
        <v>19</v>
      </c>
      <c r="H18997" s="8" t="n">
        <v>19</v>
      </c>
      <c r="I18997" s="0" t="n">
        <v>1</v>
      </c>
      <c r="J18997" s="7" t="n">
        <f aca="false">IFERROR(F18997/G18997,"")</f>
        <v>1.92578947368421</v>
      </c>
      <c r="K18997" s="7" t="n">
        <f aca="false">IFERROR(F18997/H18997,"")</f>
        <v>1.92578947368421</v>
      </c>
      <c r="L18997" s="13" t="n">
        <f aca="false">L18996+F18997/$F$2*100</f>
        <v>99.9996236987087</v>
      </c>
    </row>
    <row r="18998" customFormat="false" ht="15" hidden="false" customHeight="false" outlineLevel="0" collapsed="false">
      <c r="A18998" s="0" t="s">
        <v>34398</v>
      </c>
      <c r="B18998" s="0" t="s">
        <v>34399</v>
      </c>
      <c r="C18998" s="0" t="s">
        <v>21032</v>
      </c>
      <c r="D18998" s="0" t="s">
        <v>134</v>
      </c>
      <c r="E18998" s="0" t="s">
        <v>15909</v>
      </c>
      <c r="F18998" s="7" t="n">
        <v>36.54</v>
      </c>
      <c r="G18998" s="6" t="n">
        <v>11</v>
      </c>
      <c r="H18998" s="8" t="n">
        <v>11</v>
      </c>
      <c r="I18998" s="0" t="n">
        <v>1</v>
      </c>
      <c r="J18998" s="7" t="n">
        <f aca="false">IFERROR(F18998/G18998,"")</f>
        <v>3.32181818181818</v>
      </c>
      <c r="K18998" s="7" t="n">
        <f aca="false">IFERROR(F18998/H18998,"")</f>
        <v>3.32181818181818</v>
      </c>
      <c r="L18998" s="13" t="n">
        <f aca="false">L18997+F18998/$F$2*100</f>
        <v>99.9996250335249</v>
      </c>
    </row>
    <row r="18999" customFormat="false" ht="15" hidden="false" customHeight="false" outlineLevel="0" collapsed="false">
      <c r="A18999" s="0" t="s">
        <v>34400</v>
      </c>
      <c r="B18999" s="0" t="s">
        <v>34401</v>
      </c>
      <c r="C18999" s="0" t="s">
        <v>354</v>
      </c>
      <c r="D18999" s="0" t="s">
        <v>89</v>
      </c>
      <c r="E18999" s="0" t="s">
        <v>15909</v>
      </c>
      <c r="F18999" s="7" t="n">
        <v>36.51</v>
      </c>
      <c r="G18999" s="6" t="n">
        <v>12</v>
      </c>
      <c r="H18999" s="8" t="n">
        <v>14</v>
      </c>
      <c r="I18999" s="0" t="n">
        <v>1</v>
      </c>
      <c r="J18999" s="7" t="n">
        <f aca="false">IFERROR(F18999/G18999,"")</f>
        <v>3.0425</v>
      </c>
      <c r="K18999" s="7" t="n">
        <f aca="false">IFERROR(F18999/H18999,"")</f>
        <v>2.60785714285714</v>
      </c>
      <c r="L18999" s="13" t="n">
        <f aca="false">L18998+F18999/$F$2*100</f>
        <v>99.9996263672453</v>
      </c>
    </row>
    <row r="19000" customFormat="false" ht="15" hidden="false" customHeight="false" outlineLevel="0" collapsed="false">
      <c r="A19000" s="0" t="s">
        <v>34402</v>
      </c>
      <c r="B19000" s="0" t="s">
        <v>21544</v>
      </c>
      <c r="C19000" s="0" t="s">
        <v>410</v>
      </c>
      <c r="D19000" s="0" t="s">
        <v>52</v>
      </c>
      <c r="E19000" s="0" t="s">
        <v>15909</v>
      </c>
      <c r="F19000" s="7" t="n">
        <v>36.43</v>
      </c>
      <c r="G19000" s="6" t="n">
        <v>11</v>
      </c>
      <c r="H19000" s="8" t="n">
        <v>11</v>
      </c>
      <c r="I19000" s="0" t="n">
        <v>1</v>
      </c>
      <c r="J19000" s="7" t="n">
        <f aca="false">IFERROR(F19000/G19000,"")</f>
        <v>3.31181818181818</v>
      </c>
      <c r="K19000" s="7" t="n">
        <f aca="false">IFERROR(F19000/H19000,"")</f>
        <v>3.31181818181818</v>
      </c>
      <c r="L19000" s="13" t="n">
        <f aca="false">L18999+F19000/$F$2*100</f>
        <v>99.9996276980432</v>
      </c>
    </row>
    <row r="19001" customFormat="false" ht="15" hidden="false" customHeight="false" outlineLevel="0" collapsed="false">
      <c r="A19001" s="0" t="s">
        <v>34403</v>
      </c>
      <c r="B19001" s="0" t="s">
        <v>34404</v>
      </c>
      <c r="C19001" s="0" t="s">
        <v>271</v>
      </c>
      <c r="D19001" s="0" t="s">
        <v>52</v>
      </c>
      <c r="E19001" s="0" t="s">
        <v>13452</v>
      </c>
      <c r="F19001" s="7" t="n">
        <v>36.34</v>
      </c>
      <c r="G19001" s="6" t="n">
        <v>11</v>
      </c>
      <c r="H19001" s="8" t="n">
        <v>11</v>
      </c>
      <c r="I19001" s="0" t="n">
        <v>1</v>
      </c>
      <c r="J19001" s="7" t="n">
        <f aca="false">IFERROR(F19001/G19001,"")</f>
        <v>3.30363636363636</v>
      </c>
      <c r="K19001" s="7" t="n">
        <f aca="false">IFERROR(F19001/H19001,"")</f>
        <v>3.30363636363636</v>
      </c>
      <c r="L19001" s="13" t="n">
        <f aca="false">L19000+F19001/$F$2*100</f>
        <v>99.9996290255535</v>
      </c>
    </row>
    <row r="19002" customFormat="false" ht="15" hidden="false" customHeight="false" outlineLevel="0" collapsed="false">
      <c r="A19002" s="0" t="s">
        <v>34405</v>
      </c>
      <c r="B19002" s="0" t="s">
        <v>4727</v>
      </c>
      <c r="C19002" s="0" t="s">
        <v>3073</v>
      </c>
      <c r="D19002" s="0" t="s">
        <v>123</v>
      </c>
      <c r="E19002" s="0" t="s">
        <v>15909</v>
      </c>
      <c r="F19002" s="7" t="n">
        <v>36.25</v>
      </c>
      <c r="G19002" s="6" t="n">
        <v>25</v>
      </c>
      <c r="H19002" s="8" t="n">
        <v>25</v>
      </c>
      <c r="I19002" s="0" t="n">
        <v>1</v>
      </c>
      <c r="J19002" s="7" t="n">
        <f aca="false">IFERROR(F19002/G19002,"")</f>
        <v>1.45</v>
      </c>
      <c r="K19002" s="7" t="n">
        <f aca="false">IFERROR(F19002/H19002,"")</f>
        <v>1.45</v>
      </c>
      <c r="L19002" s="13" t="n">
        <f aca="false">L19001+F19002/$F$2*100</f>
        <v>99.9996303497759</v>
      </c>
    </row>
    <row r="19003" customFormat="false" ht="15" hidden="false" customHeight="false" outlineLevel="0" collapsed="false">
      <c r="A19003" s="0" t="s">
        <v>34406</v>
      </c>
      <c r="B19003" s="0" t="s">
        <v>14308</v>
      </c>
      <c r="C19003" s="0" t="s">
        <v>424</v>
      </c>
      <c r="D19003" s="0" t="s">
        <v>241</v>
      </c>
      <c r="E19003" s="0" t="s">
        <v>15909</v>
      </c>
      <c r="F19003" s="7" t="n">
        <v>36.22</v>
      </c>
      <c r="G19003" s="6" t="n">
        <v>16</v>
      </c>
      <c r="H19003" s="8" t="n">
        <v>16</v>
      </c>
      <c r="I19003" s="0" t="n">
        <v>1</v>
      </c>
      <c r="J19003" s="7" t="n">
        <f aca="false">IFERROR(F19003/G19003,"")</f>
        <v>2.26375</v>
      </c>
      <c r="K19003" s="7" t="n">
        <f aca="false">IFERROR(F19003/H19003,"")</f>
        <v>2.26375</v>
      </c>
      <c r="L19003" s="13" t="n">
        <f aca="false">L19002+F19003/$F$2*100</f>
        <v>99.9996316729025</v>
      </c>
    </row>
    <row r="19004" customFormat="false" ht="15" hidden="false" customHeight="false" outlineLevel="0" collapsed="false">
      <c r="A19004" s="0" t="s">
        <v>34407</v>
      </c>
      <c r="B19004" s="0" t="s">
        <v>34408</v>
      </c>
      <c r="C19004" s="0" t="s">
        <v>19784</v>
      </c>
      <c r="D19004" s="0" t="s">
        <v>241</v>
      </c>
      <c r="E19004" s="0" t="s">
        <v>116</v>
      </c>
      <c r="F19004" s="7" t="n">
        <v>36.21</v>
      </c>
      <c r="G19004" s="6" t="n">
        <v>15</v>
      </c>
      <c r="H19004" s="8" t="n">
        <v>16</v>
      </c>
      <c r="I19004" s="0" t="n">
        <v>1</v>
      </c>
      <c r="J19004" s="7" t="n">
        <f aca="false">IFERROR(F19004/G19004,"")</f>
        <v>2.414</v>
      </c>
      <c r="K19004" s="7" t="n">
        <f aca="false">IFERROR(F19004/H19004,"")</f>
        <v>2.263125</v>
      </c>
      <c r="L19004" s="13" t="n">
        <f aca="false">L19003+F19004/$F$2*100</f>
        <v>99.9996329956638</v>
      </c>
    </row>
    <row r="19005" customFormat="false" ht="15" hidden="false" customHeight="false" outlineLevel="0" collapsed="false">
      <c r="A19005" s="0" t="s">
        <v>34409</v>
      </c>
      <c r="B19005" s="0" t="s">
        <v>34410</v>
      </c>
      <c r="C19005" s="0" t="s">
        <v>726</v>
      </c>
      <c r="D19005" s="0" t="s">
        <v>552</v>
      </c>
      <c r="E19005" s="0" t="s">
        <v>2162</v>
      </c>
      <c r="F19005" s="7" t="n">
        <v>36.13</v>
      </c>
      <c r="G19005" s="6" t="n">
        <v>13</v>
      </c>
      <c r="H19005" s="8" t="n">
        <v>13</v>
      </c>
      <c r="I19005" s="0" t="n">
        <v>1</v>
      </c>
      <c r="J19005" s="7" t="n">
        <f aca="false">IFERROR(F19005/G19005,"")</f>
        <v>2.77923076923077</v>
      </c>
      <c r="K19005" s="7" t="n">
        <f aca="false">IFERROR(F19005/H19005,"")</f>
        <v>2.77923076923077</v>
      </c>
      <c r="L19005" s="13" t="n">
        <f aca="false">L19004+F19005/$F$2*100</f>
        <v>99.9996343155027</v>
      </c>
    </row>
    <row r="19006" customFormat="false" ht="15" hidden="false" customHeight="false" outlineLevel="0" collapsed="false">
      <c r="A19006" s="0" t="s">
        <v>34411</v>
      </c>
      <c r="B19006" s="0" t="s">
        <v>34412</v>
      </c>
      <c r="C19006" s="0" t="s">
        <v>5871</v>
      </c>
      <c r="D19006" s="0" t="s">
        <v>123</v>
      </c>
      <c r="E19006" s="0" t="s">
        <v>15909</v>
      </c>
      <c r="F19006" s="7" t="n">
        <v>36.12</v>
      </c>
      <c r="G19006" s="6" t="n">
        <v>13</v>
      </c>
      <c r="H19006" s="8" t="n">
        <v>13</v>
      </c>
      <c r="I19006" s="0" t="n">
        <v>1</v>
      </c>
      <c r="J19006" s="7" t="n">
        <f aca="false">IFERROR(F19006/G19006,"")</f>
        <v>2.77846153846154</v>
      </c>
      <c r="K19006" s="7" t="n">
        <f aca="false">IFERROR(F19006/H19006,"")</f>
        <v>2.77846153846154</v>
      </c>
      <c r="L19006" s="13" t="n">
        <f aca="false">L19005+F19006/$F$2*100</f>
        <v>99.9996356349762</v>
      </c>
    </row>
    <row r="19007" customFormat="false" ht="15" hidden="false" customHeight="false" outlineLevel="0" collapsed="false">
      <c r="A19007" s="0" t="s">
        <v>34413</v>
      </c>
      <c r="B19007" s="0" t="s">
        <v>668</v>
      </c>
      <c r="C19007" s="0" t="s">
        <v>210</v>
      </c>
      <c r="D19007" s="0" t="s">
        <v>62</v>
      </c>
      <c r="E19007" s="0" t="s">
        <v>11090</v>
      </c>
      <c r="F19007" s="7" t="n">
        <v>36.11</v>
      </c>
      <c r="G19007" s="6" t="n">
        <v>22</v>
      </c>
      <c r="H19007" s="8" t="n">
        <v>22</v>
      </c>
      <c r="I19007" s="0" t="n">
        <v>1</v>
      </c>
      <c r="J19007" s="7" t="n">
        <f aca="false">IFERROR(F19007/G19007,"")</f>
        <v>1.64136363636364</v>
      </c>
      <c r="K19007" s="7" t="n">
        <f aca="false">IFERROR(F19007/H19007,"")</f>
        <v>1.64136363636364</v>
      </c>
      <c r="L19007" s="13" t="n">
        <f aca="false">L19006+F19007/$F$2*100</f>
        <v>99.9996369540845</v>
      </c>
    </row>
    <row r="19008" customFormat="false" ht="15" hidden="false" customHeight="false" outlineLevel="0" collapsed="false">
      <c r="A19008" s="0" t="s">
        <v>34414</v>
      </c>
      <c r="B19008" s="0" t="s">
        <v>330</v>
      </c>
      <c r="C19008" s="0" t="s">
        <v>2553</v>
      </c>
      <c r="D19008" s="0" t="s">
        <v>52</v>
      </c>
      <c r="E19008" s="0" t="s">
        <v>2194</v>
      </c>
      <c r="F19008" s="7" t="n">
        <v>36.08</v>
      </c>
      <c r="G19008" s="6" t="n">
        <v>25</v>
      </c>
      <c r="H19008" s="8" t="n">
        <v>25</v>
      </c>
      <c r="I19008" s="0" t="n">
        <v>1</v>
      </c>
      <c r="J19008" s="7" t="n">
        <f aca="false">IFERROR(F19008/G19008,"")</f>
        <v>1.4432</v>
      </c>
      <c r="K19008" s="7" t="n">
        <f aca="false">IFERROR(F19008/H19008,"")</f>
        <v>1.4432</v>
      </c>
      <c r="L19008" s="13" t="n">
        <f aca="false">L19007+F19008/$F$2*100</f>
        <v>99.9996382720968</v>
      </c>
    </row>
    <row r="19009" customFormat="false" ht="15" hidden="false" customHeight="false" outlineLevel="0" collapsed="false">
      <c r="A19009" s="0" t="s">
        <v>34415</v>
      </c>
      <c r="B19009" s="0" t="s">
        <v>492</v>
      </c>
      <c r="C19009" s="0" t="s">
        <v>1335</v>
      </c>
      <c r="D19009" s="0" t="s">
        <v>2248</v>
      </c>
      <c r="E19009" s="0" t="s">
        <v>15909</v>
      </c>
      <c r="F19009" s="7" t="n">
        <v>36.06</v>
      </c>
      <c r="G19009" s="6" t="n">
        <v>16</v>
      </c>
      <c r="H19009" s="8" t="n">
        <v>16</v>
      </c>
      <c r="I19009" s="0" t="n">
        <v>1</v>
      </c>
      <c r="J19009" s="7" t="n">
        <f aca="false">IFERROR(F19009/G19009,"")</f>
        <v>2.25375</v>
      </c>
      <c r="K19009" s="7" t="n">
        <f aca="false">IFERROR(F19009/H19009,"")</f>
        <v>2.25375</v>
      </c>
      <c r="L19009" s="13" t="n">
        <f aca="false">L19008+F19009/$F$2*100</f>
        <v>99.9996395893786</v>
      </c>
    </row>
    <row r="19010" customFormat="false" ht="15" hidden="false" customHeight="false" outlineLevel="0" collapsed="false">
      <c r="A19010" s="0" t="s">
        <v>34416</v>
      </c>
      <c r="B19010" s="0" t="s">
        <v>2130</v>
      </c>
      <c r="C19010" s="0" t="s">
        <v>3720</v>
      </c>
      <c r="D19010" s="0" t="s">
        <v>52</v>
      </c>
      <c r="E19010" s="0" t="s">
        <v>2194</v>
      </c>
      <c r="F19010" s="7" t="n">
        <v>36.05</v>
      </c>
      <c r="G19010" s="6" t="n">
        <v>12</v>
      </c>
      <c r="H19010" s="8" t="n">
        <v>22</v>
      </c>
      <c r="I19010" s="0" t="n">
        <v>1</v>
      </c>
      <c r="J19010" s="7" t="n">
        <f aca="false">IFERROR(F19010/G19010,"")</f>
        <v>3.00416666666667</v>
      </c>
      <c r="K19010" s="7" t="n">
        <f aca="false">IFERROR(F19010/H19010,"")</f>
        <v>1.63863636363636</v>
      </c>
      <c r="L19010" s="13" t="n">
        <f aca="false">L19009+F19010/$F$2*100</f>
        <v>99.999640906295</v>
      </c>
    </row>
    <row r="19011" customFormat="false" ht="15" hidden="false" customHeight="false" outlineLevel="0" collapsed="false">
      <c r="A19011" s="0" t="s">
        <v>34417</v>
      </c>
      <c r="B19011" s="0" t="s">
        <v>32201</v>
      </c>
      <c r="C19011" s="0" t="s">
        <v>34418</v>
      </c>
      <c r="D19011" s="0" t="s">
        <v>548</v>
      </c>
      <c r="E19011" s="0" t="s">
        <v>15909</v>
      </c>
      <c r="F19011" s="7" t="n">
        <v>36.05</v>
      </c>
      <c r="G19011" s="6" t="n">
        <v>11</v>
      </c>
      <c r="H19011" s="8" t="n">
        <v>11</v>
      </c>
      <c r="I19011" s="0" t="n">
        <v>1</v>
      </c>
      <c r="J19011" s="7" t="n">
        <f aca="false">IFERROR(F19011/G19011,"")</f>
        <v>3.27727272727273</v>
      </c>
      <c r="K19011" s="7" t="n">
        <f aca="false">IFERROR(F19011/H19011,"")</f>
        <v>3.27727272727273</v>
      </c>
      <c r="L19011" s="13" t="n">
        <f aca="false">L19010+F19011/$F$2*100</f>
        <v>99.9996422232114</v>
      </c>
    </row>
    <row r="19012" customFormat="false" ht="15" hidden="false" customHeight="false" outlineLevel="0" collapsed="false">
      <c r="A19012" s="0" t="s">
        <v>34419</v>
      </c>
      <c r="B19012" s="0" t="s">
        <v>34420</v>
      </c>
      <c r="C19012" s="0" t="s">
        <v>2282</v>
      </c>
      <c r="D19012" s="0" t="s">
        <v>52</v>
      </c>
      <c r="E19012" s="0" t="s">
        <v>15909</v>
      </c>
      <c r="F19012" s="7" t="n">
        <v>36.05</v>
      </c>
      <c r="G19012" s="6" t="n">
        <v>12</v>
      </c>
      <c r="H19012" s="8" t="n">
        <v>12</v>
      </c>
      <c r="I19012" s="0" t="n">
        <v>1</v>
      </c>
      <c r="J19012" s="7" t="n">
        <f aca="false">IFERROR(F19012/G19012,"")</f>
        <v>3.00416666666667</v>
      </c>
      <c r="K19012" s="7" t="n">
        <f aca="false">IFERROR(F19012/H19012,"")</f>
        <v>3.00416666666667</v>
      </c>
      <c r="L19012" s="13" t="n">
        <f aca="false">L19011+F19012/$F$2*100</f>
        <v>99.9996435401279</v>
      </c>
    </row>
    <row r="19013" customFormat="false" ht="15" hidden="false" customHeight="false" outlineLevel="0" collapsed="false">
      <c r="A19013" s="0" t="s">
        <v>34421</v>
      </c>
      <c r="B19013" s="0" t="s">
        <v>34422</v>
      </c>
      <c r="C19013" s="0" t="s">
        <v>21278</v>
      </c>
      <c r="D19013" s="0" t="s">
        <v>290</v>
      </c>
      <c r="E19013" s="0" t="s">
        <v>15909</v>
      </c>
      <c r="F19013" s="7" t="n">
        <v>36.03</v>
      </c>
      <c r="G19013" s="6" t="n">
        <v>22</v>
      </c>
      <c r="H19013" s="8" t="n">
        <v>22</v>
      </c>
      <c r="I19013" s="0" t="n">
        <v>1</v>
      </c>
      <c r="J19013" s="7" t="n">
        <f aca="false">IFERROR(F19013/G19013,"")</f>
        <v>1.63772727272727</v>
      </c>
      <c r="K19013" s="7" t="n">
        <f aca="false">IFERROR(F19013/H19013,"")</f>
        <v>1.63772727272727</v>
      </c>
      <c r="L19013" s="13" t="n">
        <f aca="false">L19012+F19013/$F$2*100</f>
        <v>99.9996448563137</v>
      </c>
    </row>
    <row r="19014" customFormat="false" ht="15" hidden="false" customHeight="false" outlineLevel="0" collapsed="false">
      <c r="A19014" s="0" t="s">
        <v>34423</v>
      </c>
      <c r="B19014" s="0" t="s">
        <v>34424</v>
      </c>
      <c r="C19014" s="0" t="s">
        <v>174</v>
      </c>
      <c r="D19014" s="0" t="s">
        <v>57</v>
      </c>
      <c r="E19014" s="0" t="s">
        <v>15909</v>
      </c>
      <c r="F19014" s="7" t="n">
        <v>36.02</v>
      </c>
      <c r="G19014" s="6" t="n">
        <v>12</v>
      </c>
      <c r="H19014" s="8" t="n">
        <v>12</v>
      </c>
      <c r="I19014" s="0" t="n">
        <v>1</v>
      </c>
      <c r="J19014" s="7" t="n">
        <f aca="false">IFERROR(F19014/G19014,"")</f>
        <v>3.00166666666667</v>
      </c>
      <c r="K19014" s="7" t="n">
        <f aca="false">IFERROR(F19014/H19014,"")</f>
        <v>3.00166666666667</v>
      </c>
      <c r="L19014" s="13" t="n">
        <f aca="false">L19013+F19014/$F$2*100</f>
        <v>99.9996461721342</v>
      </c>
    </row>
    <row r="19015" customFormat="false" ht="15" hidden="false" customHeight="false" outlineLevel="0" collapsed="false">
      <c r="A19015" s="0" t="s">
        <v>34425</v>
      </c>
      <c r="B19015" s="0" t="s">
        <v>633</v>
      </c>
      <c r="C19015" s="0" t="s">
        <v>9764</v>
      </c>
      <c r="D19015" s="0" t="s">
        <v>123</v>
      </c>
      <c r="E19015" s="0" t="s">
        <v>15909</v>
      </c>
      <c r="F19015" s="7" t="n">
        <v>35.96</v>
      </c>
      <c r="G19015" s="6" t="n">
        <v>11</v>
      </c>
      <c r="H19015" s="8" t="n">
        <v>11</v>
      </c>
      <c r="I19015" s="0" t="n">
        <v>1</v>
      </c>
      <c r="J19015" s="7" t="n">
        <f aca="false">IFERROR(F19015/G19015,"")</f>
        <v>3.26909090909091</v>
      </c>
      <c r="K19015" s="7" t="n">
        <f aca="false">IFERROR(F19015/H19015,"")</f>
        <v>3.26909090909091</v>
      </c>
      <c r="L19015" s="13" t="n">
        <f aca="false">L19014+F19015/$F$2*100</f>
        <v>99.999647485763</v>
      </c>
    </row>
    <row r="19016" customFormat="false" ht="15" hidden="false" customHeight="false" outlineLevel="0" collapsed="false">
      <c r="A19016" s="0" t="s">
        <v>34426</v>
      </c>
      <c r="B19016" s="0" t="s">
        <v>3512</v>
      </c>
      <c r="C19016" s="0" t="s">
        <v>525</v>
      </c>
      <c r="D19016" s="0" t="s">
        <v>123</v>
      </c>
      <c r="E19016" s="0" t="s">
        <v>112</v>
      </c>
      <c r="F19016" s="7" t="n">
        <v>35.94</v>
      </c>
      <c r="G19016" s="6" t="n">
        <v>11</v>
      </c>
      <c r="H19016" s="8" t="n">
        <v>11</v>
      </c>
      <c r="I19016" s="0" t="n">
        <v>1</v>
      </c>
      <c r="J19016" s="7" t="n">
        <f aca="false">IFERROR(F19016/G19016,"")</f>
        <v>3.26727272727273</v>
      </c>
      <c r="K19016" s="7" t="n">
        <f aca="false">IFERROR(F19016/H19016,"")</f>
        <v>3.26727272727273</v>
      </c>
      <c r="L19016" s="13" t="n">
        <f aca="false">L19015+F19016/$F$2*100</f>
        <v>99.9996487986611</v>
      </c>
    </row>
    <row r="19017" customFormat="false" ht="15" hidden="false" customHeight="false" outlineLevel="0" collapsed="false">
      <c r="A19017" s="0" t="s">
        <v>34427</v>
      </c>
      <c r="B19017" s="0" t="s">
        <v>3512</v>
      </c>
      <c r="C19017" s="0" t="s">
        <v>564</v>
      </c>
      <c r="D19017" s="0" t="s">
        <v>57</v>
      </c>
      <c r="E19017" s="0" t="s">
        <v>15909</v>
      </c>
      <c r="F19017" s="7" t="n">
        <v>35.92</v>
      </c>
      <c r="G19017" s="6" t="n">
        <v>11</v>
      </c>
      <c r="H19017" s="8" t="n">
        <v>11</v>
      </c>
      <c r="I19017" s="0" t="n">
        <v>1</v>
      </c>
      <c r="J19017" s="7" t="n">
        <f aca="false">IFERROR(F19017/G19017,"")</f>
        <v>3.26545454545455</v>
      </c>
      <c r="K19017" s="7" t="n">
        <f aca="false">IFERROR(F19017/H19017,"")</f>
        <v>3.26545454545455</v>
      </c>
      <c r="L19017" s="13" t="n">
        <f aca="false">L19016+F19017/$F$2*100</f>
        <v>99.9996501108286</v>
      </c>
    </row>
    <row r="19018" customFormat="false" ht="15" hidden="false" customHeight="false" outlineLevel="0" collapsed="false">
      <c r="A19018" s="0" t="s">
        <v>34428</v>
      </c>
      <c r="B19018" s="0" t="s">
        <v>8497</v>
      </c>
      <c r="C19018" s="0" t="s">
        <v>201</v>
      </c>
      <c r="D19018" s="0" t="s">
        <v>127</v>
      </c>
      <c r="E19018" s="0" t="s">
        <v>15909</v>
      </c>
      <c r="F19018" s="7" t="n">
        <v>35.87</v>
      </c>
      <c r="G19018" s="6" t="n">
        <v>12</v>
      </c>
      <c r="H19018" s="8" t="n">
        <v>12</v>
      </c>
      <c r="I19018" s="0" t="n">
        <v>1</v>
      </c>
      <c r="J19018" s="7" t="n">
        <f aca="false">IFERROR(F19018/G19018,"")</f>
        <v>2.98916666666667</v>
      </c>
      <c r="K19018" s="7" t="n">
        <f aca="false">IFERROR(F19018/H19018,"")</f>
        <v>2.98916666666667</v>
      </c>
      <c r="L19018" s="13" t="n">
        <f aca="false">L19017+F19018/$F$2*100</f>
        <v>99.9996514211696</v>
      </c>
    </row>
    <row r="19019" customFormat="false" ht="15" hidden="false" customHeight="false" outlineLevel="0" collapsed="false">
      <c r="A19019" s="0" t="s">
        <v>34429</v>
      </c>
      <c r="B19019" s="0" t="s">
        <v>3342</v>
      </c>
      <c r="C19019" s="0" t="s">
        <v>6670</v>
      </c>
      <c r="D19019" s="0" t="s">
        <v>164</v>
      </c>
      <c r="E19019" s="0" t="s">
        <v>15909</v>
      </c>
      <c r="F19019" s="7" t="n">
        <v>35.8</v>
      </c>
      <c r="G19019" s="6" t="n">
        <v>12</v>
      </c>
      <c r="H19019" s="8" t="n">
        <v>12</v>
      </c>
      <c r="I19019" s="0" t="n">
        <v>1</v>
      </c>
      <c r="J19019" s="7" t="n">
        <f aca="false">IFERROR(F19019/G19019,"")</f>
        <v>2.98333333333333</v>
      </c>
      <c r="K19019" s="7" t="n">
        <f aca="false">IFERROR(F19019/H19019,"")</f>
        <v>2.98333333333333</v>
      </c>
      <c r="L19019" s="13" t="n">
        <f aca="false">L19018+F19019/$F$2*100</f>
        <v>99.9996527289534</v>
      </c>
    </row>
    <row r="19020" customFormat="false" ht="15" hidden="false" customHeight="false" outlineLevel="0" collapsed="false">
      <c r="A19020" s="0" t="s">
        <v>34430</v>
      </c>
      <c r="B19020" s="0" t="s">
        <v>34431</v>
      </c>
      <c r="C19020" s="0" t="s">
        <v>852</v>
      </c>
      <c r="D19020" s="0" t="s">
        <v>80</v>
      </c>
      <c r="E19020" s="0" t="s">
        <v>15909</v>
      </c>
      <c r="F19020" s="7" t="n">
        <v>35.77</v>
      </c>
      <c r="G19020" s="6" t="n">
        <v>12</v>
      </c>
      <c r="H19020" s="8" t="n">
        <v>14</v>
      </c>
      <c r="I19020" s="0" t="n">
        <v>1</v>
      </c>
      <c r="J19020" s="7" t="n">
        <f aca="false">IFERROR(F19020/G19020,"")</f>
        <v>2.98083333333333</v>
      </c>
      <c r="K19020" s="7" t="n">
        <f aca="false">IFERROR(F19020/H19020,"")</f>
        <v>2.555</v>
      </c>
      <c r="L19020" s="13" t="n">
        <f aca="false">L19019+F19020/$F$2*100</f>
        <v>99.9996540356414</v>
      </c>
    </row>
    <row r="19021" customFormat="false" ht="15" hidden="false" customHeight="false" outlineLevel="0" collapsed="false">
      <c r="A19021" s="0" t="s">
        <v>34432</v>
      </c>
      <c r="B19021" s="0" t="s">
        <v>33872</v>
      </c>
      <c r="C19021" s="0" t="s">
        <v>10190</v>
      </c>
      <c r="D19021" s="0" t="s">
        <v>57</v>
      </c>
      <c r="E19021" s="0" t="s">
        <v>15909</v>
      </c>
      <c r="F19021" s="7" t="n">
        <v>35.68</v>
      </c>
      <c r="G19021" s="6" t="n">
        <v>13</v>
      </c>
      <c r="H19021" s="8" t="n">
        <v>13</v>
      </c>
      <c r="I19021" s="0" t="n">
        <v>1</v>
      </c>
      <c r="J19021" s="7" t="n">
        <f aca="false">IFERROR(F19021/G19021,"")</f>
        <v>2.74461538461538</v>
      </c>
      <c r="K19021" s="7" t="n">
        <f aca="false">IFERROR(F19021/H19021,"")</f>
        <v>2.74461538461538</v>
      </c>
      <c r="L19021" s="13" t="n">
        <f aca="false">L19020+F19021/$F$2*100</f>
        <v>99.9996553390416</v>
      </c>
    </row>
    <row r="19022" customFormat="false" ht="15" hidden="false" customHeight="false" outlineLevel="0" collapsed="false">
      <c r="A19022" s="0" t="s">
        <v>34433</v>
      </c>
      <c r="B19022" s="0" t="s">
        <v>34434</v>
      </c>
      <c r="C19022" s="0" t="s">
        <v>14588</v>
      </c>
      <c r="D19022" s="0" t="s">
        <v>290</v>
      </c>
      <c r="E19022" s="0" t="s">
        <v>15909</v>
      </c>
      <c r="F19022" s="7" t="n">
        <v>35.63</v>
      </c>
      <c r="G19022" s="6" t="n">
        <v>14</v>
      </c>
      <c r="H19022" s="8" t="n">
        <v>14</v>
      </c>
      <c r="I19022" s="0" t="n">
        <v>1</v>
      </c>
      <c r="J19022" s="7" t="n">
        <f aca="false">IFERROR(F19022/G19022,"")</f>
        <v>2.545</v>
      </c>
      <c r="K19022" s="7" t="n">
        <f aca="false">IFERROR(F19022/H19022,"")</f>
        <v>2.545</v>
      </c>
      <c r="L19022" s="13" t="n">
        <f aca="false">L19021+F19022/$F$2*100</f>
        <v>99.9996566406153</v>
      </c>
    </row>
    <row r="19023" customFormat="false" ht="15" hidden="false" customHeight="false" outlineLevel="0" collapsed="false">
      <c r="A19023" s="0" t="s">
        <v>34435</v>
      </c>
      <c r="B19023" s="0" t="s">
        <v>10655</v>
      </c>
      <c r="C19023" s="0" t="s">
        <v>938</v>
      </c>
      <c r="D19023" s="0" t="s">
        <v>182</v>
      </c>
      <c r="E19023" s="0" t="s">
        <v>112</v>
      </c>
      <c r="F19023" s="7" t="n">
        <v>35.61</v>
      </c>
      <c r="G19023" s="6" t="n">
        <v>13</v>
      </c>
      <c r="H19023" s="8" t="n">
        <v>13</v>
      </c>
      <c r="I19023" s="0" t="n">
        <v>1</v>
      </c>
      <c r="J19023" s="7" t="n">
        <f aca="false">IFERROR(F19023/G19023,"")</f>
        <v>2.73923076923077</v>
      </c>
      <c r="K19023" s="7" t="n">
        <f aca="false">IFERROR(F19023/H19023,"")</f>
        <v>2.73923076923077</v>
      </c>
      <c r="L19023" s="13" t="n">
        <f aca="false">L19022+F19023/$F$2*100</f>
        <v>99.9996579414585</v>
      </c>
    </row>
    <row r="19024" customFormat="false" ht="15" hidden="false" customHeight="false" outlineLevel="0" collapsed="false">
      <c r="A19024" s="0" t="s">
        <v>34436</v>
      </c>
      <c r="B19024" s="0" t="s">
        <v>15226</v>
      </c>
      <c r="C19024" s="0" t="s">
        <v>100</v>
      </c>
      <c r="D19024" s="0" t="s">
        <v>456</v>
      </c>
      <c r="E19024" s="0" t="s">
        <v>112</v>
      </c>
      <c r="F19024" s="7" t="n">
        <v>35.56</v>
      </c>
      <c r="G19024" s="6" t="n">
        <v>16</v>
      </c>
      <c r="H19024" s="8" t="n">
        <v>18</v>
      </c>
      <c r="I19024" s="0" t="n">
        <v>1</v>
      </c>
      <c r="J19024" s="7" t="n">
        <f aca="false">IFERROR(F19024/G19024,"")</f>
        <v>2.2225</v>
      </c>
      <c r="K19024" s="7" t="n">
        <f aca="false">IFERROR(F19024/H19024,"")</f>
        <v>1.97555555555556</v>
      </c>
      <c r="L19024" s="13" t="n">
        <f aca="false">L19023+F19024/$F$2*100</f>
        <v>99.9996592404751</v>
      </c>
    </row>
    <row r="19025" customFormat="false" ht="15" hidden="false" customHeight="false" outlineLevel="0" collapsed="false">
      <c r="A19025" s="0" t="s">
        <v>34437</v>
      </c>
      <c r="B19025" s="0" t="s">
        <v>34438</v>
      </c>
      <c r="C19025" s="0" t="s">
        <v>34439</v>
      </c>
      <c r="D19025" s="0" t="s">
        <v>123</v>
      </c>
      <c r="E19025" s="0" t="s">
        <v>269</v>
      </c>
      <c r="F19025" s="7" t="n">
        <v>35.45</v>
      </c>
      <c r="G19025" s="6" t="n">
        <v>14</v>
      </c>
      <c r="H19025" s="8" t="n">
        <v>22.7</v>
      </c>
      <c r="I19025" s="0" t="n">
        <v>1</v>
      </c>
      <c r="J19025" s="7" t="n">
        <f aca="false">IFERROR(F19025/G19025,"")</f>
        <v>2.53214285714286</v>
      </c>
      <c r="K19025" s="7" t="n">
        <f aca="false">IFERROR(F19025/H19025,"")</f>
        <v>1.56167400881057</v>
      </c>
      <c r="L19025" s="13" t="n">
        <f aca="false">L19024+F19025/$F$2*100</f>
        <v>99.9996605354733</v>
      </c>
    </row>
    <row r="19026" customFormat="false" ht="15" hidden="false" customHeight="false" outlineLevel="0" collapsed="false">
      <c r="A19026" s="0" t="s">
        <v>34440</v>
      </c>
      <c r="B19026" s="0" t="s">
        <v>34441</v>
      </c>
      <c r="C19026" s="0" t="s">
        <v>51</v>
      </c>
      <c r="D19026" s="0" t="s">
        <v>217</v>
      </c>
      <c r="E19026" s="0" t="s">
        <v>15909</v>
      </c>
      <c r="F19026" s="7" t="n">
        <v>35.35</v>
      </c>
      <c r="G19026" s="6" t="n">
        <v>11</v>
      </c>
      <c r="H19026" s="8" t="n">
        <v>15</v>
      </c>
      <c r="I19026" s="0" t="n">
        <v>1</v>
      </c>
      <c r="J19026" s="7" t="n">
        <f aca="false">IFERROR(F19026/G19026,"")</f>
        <v>3.21363636363636</v>
      </c>
      <c r="K19026" s="7" t="n">
        <f aca="false">IFERROR(F19026/H19026,"")</f>
        <v>2.35666666666667</v>
      </c>
      <c r="L19026" s="13" t="n">
        <f aca="false">L19025+F19026/$F$2*100</f>
        <v>99.9996618268186</v>
      </c>
    </row>
    <row r="19027" customFormat="false" ht="15" hidden="false" customHeight="false" outlineLevel="0" collapsed="false">
      <c r="A19027" s="0" t="s">
        <v>34442</v>
      </c>
      <c r="B19027" s="0" t="s">
        <v>7197</v>
      </c>
      <c r="C19027" s="0" t="s">
        <v>2842</v>
      </c>
      <c r="D19027" s="0" t="s">
        <v>123</v>
      </c>
      <c r="E19027" s="0" t="s">
        <v>2724</v>
      </c>
      <c r="F19027" s="7" t="n">
        <v>35.28</v>
      </c>
      <c r="G19027" s="6" t="n">
        <v>14</v>
      </c>
      <c r="H19027" s="8" t="n">
        <v>14</v>
      </c>
      <c r="I19027" s="0" t="n">
        <v>1</v>
      </c>
      <c r="J19027" s="7" t="n">
        <f aca="false">IFERROR(F19027/G19027,"")</f>
        <v>2.52</v>
      </c>
      <c r="K19027" s="7" t="n">
        <f aca="false">IFERROR(F19027/H19027,"")</f>
        <v>2.52</v>
      </c>
      <c r="L19027" s="13" t="n">
        <f aca="false">L19026+F19027/$F$2*100</f>
        <v>99.9996631156067</v>
      </c>
    </row>
    <row r="19028" customFormat="false" ht="15" hidden="false" customHeight="false" outlineLevel="0" collapsed="false">
      <c r="A19028" s="0" t="s">
        <v>34443</v>
      </c>
      <c r="B19028" s="0" t="s">
        <v>4774</v>
      </c>
      <c r="C19028" s="0" t="s">
        <v>961</v>
      </c>
      <c r="D19028" s="0" t="s">
        <v>52</v>
      </c>
      <c r="E19028" s="0" t="s">
        <v>2194</v>
      </c>
      <c r="F19028" s="7" t="n">
        <v>35.12</v>
      </c>
      <c r="G19028" s="6" t="n">
        <v>16</v>
      </c>
      <c r="H19028" s="8" t="n">
        <v>16</v>
      </c>
      <c r="I19028" s="0" t="n">
        <v>1</v>
      </c>
      <c r="J19028" s="7" t="n">
        <f aca="false">IFERROR(F19028/G19028,"")</f>
        <v>2.195</v>
      </c>
      <c r="K19028" s="7" t="n">
        <f aca="false">IFERROR(F19028/H19028,"")</f>
        <v>2.195</v>
      </c>
      <c r="L19028" s="13" t="n">
        <f aca="false">L19027+F19028/$F$2*100</f>
        <v>99.99966439855</v>
      </c>
    </row>
    <row r="19029" customFormat="false" ht="15" hidden="false" customHeight="false" outlineLevel="0" collapsed="false">
      <c r="A19029" s="0" t="s">
        <v>34444</v>
      </c>
      <c r="B19029" s="0" t="s">
        <v>9837</v>
      </c>
      <c r="C19029" s="0" t="s">
        <v>2103</v>
      </c>
      <c r="D19029" s="0" t="s">
        <v>123</v>
      </c>
      <c r="E19029" s="0" t="s">
        <v>15909</v>
      </c>
      <c r="F19029" s="7" t="n">
        <v>35.11</v>
      </c>
      <c r="G19029" s="6" t="n">
        <v>28</v>
      </c>
      <c r="H19029" s="8" t="n">
        <v>28</v>
      </c>
      <c r="I19029" s="0" t="n">
        <v>1</v>
      </c>
      <c r="J19029" s="7" t="n">
        <f aca="false">IFERROR(F19029/G19029,"")</f>
        <v>1.25392857142857</v>
      </c>
      <c r="K19029" s="7" t="n">
        <f aca="false">IFERROR(F19029/H19029,"")</f>
        <v>1.25392857142857</v>
      </c>
      <c r="L19029" s="13" t="n">
        <f aca="false">L19028+F19029/$F$2*100</f>
        <v>99.999665681128</v>
      </c>
    </row>
    <row r="19030" customFormat="false" ht="15" hidden="false" customHeight="false" outlineLevel="0" collapsed="false">
      <c r="A19030" s="0" t="s">
        <v>34445</v>
      </c>
      <c r="B19030" s="0" t="s">
        <v>367</v>
      </c>
      <c r="C19030" s="0" t="s">
        <v>317</v>
      </c>
      <c r="D19030" s="0" t="s">
        <v>1793</v>
      </c>
      <c r="E19030" s="0" t="s">
        <v>2724</v>
      </c>
      <c r="F19030" s="7" t="n">
        <v>35.07</v>
      </c>
      <c r="G19030" s="6" t="n">
        <v>27</v>
      </c>
      <c r="H19030" s="8" t="n">
        <v>27</v>
      </c>
      <c r="I19030" s="0" t="n">
        <v>1</v>
      </c>
      <c r="J19030" s="7" t="n">
        <f aca="false">IFERROR(F19030/G19030,"")</f>
        <v>1.29888888888889</v>
      </c>
      <c r="K19030" s="7" t="n">
        <f aca="false">IFERROR(F19030/H19030,"")</f>
        <v>1.29888888888889</v>
      </c>
      <c r="L19030" s="13" t="n">
        <f aca="false">L19029+F19030/$F$2*100</f>
        <v>99.9996669622448</v>
      </c>
    </row>
    <row r="19031" customFormat="false" ht="15" hidden="false" customHeight="false" outlineLevel="0" collapsed="false">
      <c r="A19031" s="0" t="s">
        <v>34446</v>
      </c>
      <c r="B19031" s="0" t="s">
        <v>34447</v>
      </c>
      <c r="C19031" s="0" t="s">
        <v>4239</v>
      </c>
      <c r="D19031" s="0" t="s">
        <v>57</v>
      </c>
      <c r="E19031" s="0" t="s">
        <v>112</v>
      </c>
      <c r="F19031" s="7" t="n">
        <v>35.07</v>
      </c>
      <c r="G19031" s="6" t="n">
        <v>14</v>
      </c>
      <c r="H19031" s="8" t="n">
        <v>14</v>
      </c>
      <c r="I19031" s="0" t="n">
        <v>1</v>
      </c>
      <c r="J19031" s="7" t="n">
        <f aca="false">IFERROR(F19031/G19031,"")</f>
        <v>2.505</v>
      </c>
      <c r="K19031" s="7" t="n">
        <f aca="false">IFERROR(F19031/H19031,"")</f>
        <v>2.505</v>
      </c>
      <c r="L19031" s="13" t="n">
        <f aca="false">L19030+F19031/$F$2*100</f>
        <v>99.9996682433615</v>
      </c>
    </row>
    <row r="19032" customFormat="false" ht="15" hidden="false" customHeight="false" outlineLevel="0" collapsed="false">
      <c r="A19032" s="0" t="s">
        <v>34448</v>
      </c>
      <c r="B19032" s="0" t="s">
        <v>7787</v>
      </c>
      <c r="C19032" s="0" t="s">
        <v>1652</v>
      </c>
      <c r="D19032" s="0" t="s">
        <v>552</v>
      </c>
      <c r="E19032" s="0" t="s">
        <v>112</v>
      </c>
      <c r="F19032" s="7" t="n">
        <v>34.97</v>
      </c>
      <c r="G19032" s="6" t="n">
        <v>15</v>
      </c>
      <c r="H19032" s="8" t="n">
        <v>15</v>
      </c>
      <c r="I19032" s="0" t="n">
        <v>1</v>
      </c>
      <c r="J19032" s="7" t="n">
        <f aca="false">IFERROR(F19032/G19032,"")</f>
        <v>2.33133333333333</v>
      </c>
      <c r="K19032" s="7" t="n">
        <f aca="false">IFERROR(F19032/H19032,"")</f>
        <v>2.33133333333333</v>
      </c>
      <c r="L19032" s="13" t="n">
        <f aca="false">L19031+F19032/$F$2*100</f>
        <v>99.9996695208253</v>
      </c>
    </row>
    <row r="19033" customFormat="false" ht="15" hidden="false" customHeight="false" outlineLevel="0" collapsed="false">
      <c r="A19033" s="0" t="s">
        <v>34449</v>
      </c>
      <c r="B19033" s="0" t="s">
        <v>24688</v>
      </c>
      <c r="C19033" s="0" t="s">
        <v>13861</v>
      </c>
      <c r="D19033" s="0" t="s">
        <v>52</v>
      </c>
      <c r="E19033" s="0" t="s">
        <v>15909</v>
      </c>
      <c r="F19033" s="7" t="n">
        <v>34.97</v>
      </c>
      <c r="G19033" s="6" t="n">
        <v>11</v>
      </c>
      <c r="H19033" s="8" t="n">
        <v>11</v>
      </c>
      <c r="I19033" s="0" t="n">
        <v>1</v>
      </c>
      <c r="J19033" s="7" t="n">
        <f aca="false">IFERROR(F19033/G19033,"")</f>
        <v>3.17909090909091</v>
      </c>
      <c r="K19033" s="7" t="n">
        <f aca="false">IFERROR(F19033/H19033,"")</f>
        <v>3.17909090909091</v>
      </c>
      <c r="L19033" s="13" t="n">
        <f aca="false">L19032+F19033/$F$2*100</f>
        <v>99.999670798289</v>
      </c>
    </row>
    <row r="19034" customFormat="false" ht="15" hidden="false" customHeight="false" outlineLevel="0" collapsed="false">
      <c r="A19034" s="0" t="s">
        <v>34450</v>
      </c>
      <c r="B19034" s="0" t="s">
        <v>15174</v>
      </c>
      <c r="C19034" s="0" t="s">
        <v>377</v>
      </c>
      <c r="D19034" s="0" t="s">
        <v>182</v>
      </c>
      <c r="E19034" s="0" t="s">
        <v>2162</v>
      </c>
      <c r="F19034" s="7" t="n">
        <v>34.81</v>
      </c>
      <c r="G19034" s="6" t="n">
        <v>11</v>
      </c>
      <c r="H19034" s="8" t="n">
        <v>11</v>
      </c>
      <c r="I19034" s="0" t="n">
        <v>1</v>
      </c>
      <c r="J19034" s="7" t="n">
        <f aca="false">IFERROR(F19034/G19034,"")</f>
        <v>3.16454545454545</v>
      </c>
      <c r="K19034" s="7" t="n">
        <f aca="false">IFERROR(F19034/H19034,"")</f>
        <v>3.16454545454545</v>
      </c>
      <c r="L19034" s="13" t="n">
        <f aca="false">L19033+F19034/$F$2*100</f>
        <v>99.9996720699079</v>
      </c>
    </row>
    <row r="19035" customFormat="false" ht="15" hidden="false" customHeight="false" outlineLevel="0" collapsed="false">
      <c r="A19035" s="0" t="s">
        <v>34451</v>
      </c>
      <c r="B19035" s="0" t="s">
        <v>34452</v>
      </c>
      <c r="C19035" s="0" t="s">
        <v>2063</v>
      </c>
      <c r="D19035" s="0" t="s">
        <v>182</v>
      </c>
      <c r="E19035" s="0" t="s">
        <v>112</v>
      </c>
      <c r="F19035" s="7" t="n">
        <v>34.81</v>
      </c>
      <c r="G19035" s="6" t="n">
        <v>16</v>
      </c>
      <c r="H19035" s="8" t="n">
        <v>16</v>
      </c>
      <c r="I19035" s="0" t="n">
        <v>1</v>
      </c>
      <c r="J19035" s="7" t="n">
        <f aca="false">IFERROR(F19035/G19035,"")</f>
        <v>2.175625</v>
      </c>
      <c r="K19035" s="7" t="n">
        <f aca="false">IFERROR(F19035/H19035,"")</f>
        <v>2.175625</v>
      </c>
      <c r="L19035" s="13" t="n">
        <f aca="false">L19034+F19035/$F$2*100</f>
        <v>99.9996733415268</v>
      </c>
    </row>
    <row r="19036" customFormat="false" ht="15" hidden="false" customHeight="false" outlineLevel="0" collapsed="false">
      <c r="A19036" s="0" t="s">
        <v>34453</v>
      </c>
      <c r="B19036" s="0" t="s">
        <v>34454</v>
      </c>
      <c r="C19036" s="0" t="s">
        <v>1431</v>
      </c>
      <c r="D19036" s="0" t="s">
        <v>52</v>
      </c>
      <c r="E19036" s="0" t="s">
        <v>15909</v>
      </c>
      <c r="F19036" s="7" t="n">
        <v>34.78</v>
      </c>
      <c r="G19036" s="6" t="n">
        <v>11</v>
      </c>
      <c r="H19036" s="8" t="n">
        <v>11</v>
      </c>
      <c r="I19036" s="0" t="n">
        <v>1</v>
      </c>
      <c r="J19036" s="7" t="n">
        <f aca="false">IFERROR(F19036/G19036,"")</f>
        <v>3.16181818181818</v>
      </c>
      <c r="K19036" s="7" t="n">
        <f aca="false">IFERROR(F19036/H19036,"")</f>
        <v>3.16181818181818</v>
      </c>
      <c r="L19036" s="13" t="n">
        <f aca="false">L19035+F19036/$F$2*100</f>
        <v>99.9996746120498</v>
      </c>
    </row>
    <row r="19037" customFormat="false" ht="15" hidden="false" customHeight="false" outlineLevel="0" collapsed="false">
      <c r="A19037" s="0" t="s">
        <v>34455</v>
      </c>
      <c r="B19037" s="0" t="s">
        <v>3403</v>
      </c>
      <c r="C19037" s="0" t="s">
        <v>410</v>
      </c>
      <c r="D19037" s="0" t="s">
        <v>1396</v>
      </c>
      <c r="E19037" s="0" t="s">
        <v>15909</v>
      </c>
      <c r="F19037" s="7" t="n">
        <v>34.64</v>
      </c>
      <c r="G19037" s="6" t="n">
        <v>11</v>
      </c>
      <c r="H19037" s="8" t="n">
        <v>11</v>
      </c>
      <c r="I19037" s="0" t="n">
        <v>1</v>
      </c>
      <c r="J19037" s="7" t="n">
        <f aca="false">IFERROR(F19037/G19037,"")</f>
        <v>3.14909090909091</v>
      </c>
      <c r="K19037" s="7" t="n">
        <f aca="false">IFERROR(F19037/H19037,"")</f>
        <v>3.14909090909091</v>
      </c>
      <c r="L19037" s="13" t="n">
        <f aca="false">L19036+F19037/$F$2*100</f>
        <v>99.9996758774585</v>
      </c>
    </row>
    <row r="19038" customFormat="false" ht="15" hidden="false" customHeight="false" outlineLevel="0" collapsed="false">
      <c r="A19038" s="0" t="s">
        <v>34456</v>
      </c>
      <c r="B19038" s="0" t="s">
        <v>18500</v>
      </c>
      <c r="C19038" s="0" t="s">
        <v>11337</v>
      </c>
      <c r="D19038" s="0" t="s">
        <v>1759</v>
      </c>
      <c r="E19038" s="0" t="s">
        <v>15909</v>
      </c>
      <c r="F19038" s="7" t="n">
        <v>34.53</v>
      </c>
      <c r="G19038" s="6" t="n">
        <v>15</v>
      </c>
      <c r="H19038" s="8" t="n">
        <v>15</v>
      </c>
      <c r="I19038" s="0" t="n">
        <v>1</v>
      </c>
      <c r="J19038" s="7" t="n">
        <f aca="false">IFERROR(F19038/G19038,"")</f>
        <v>2.302</v>
      </c>
      <c r="K19038" s="7" t="n">
        <f aca="false">IFERROR(F19038/H19038,"")</f>
        <v>2.302</v>
      </c>
      <c r="L19038" s="13" t="n">
        <f aca="false">L19037+F19038/$F$2*100</f>
        <v>99.999677138849</v>
      </c>
    </row>
    <row r="19039" customFormat="false" ht="15" hidden="false" customHeight="false" outlineLevel="0" collapsed="false">
      <c r="A19039" s="0" t="s">
        <v>34457</v>
      </c>
      <c r="B19039" s="0" t="s">
        <v>34458</v>
      </c>
      <c r="C19039" s="0" t="s">
        <v>371</v>
      </c>
      <c r="D19039" s="0" t="s">
        <v>3372</v>
      </c>
      <c r="E19039" s="0" t="s">
        <v>15909</v>
      </c>
      <c r="F19039" s="7" t="n">
        <v>34.5</v>
      </c>
      <c r="G19039" s="6" t="n">
        <v>12</v>
      </c>
      <c r="H19039" s="8" t="n">
        <v>14</v>
      </c>
      <c r="I19039" s="0" t="n">
        <v>1</v>
      </c>
      <c r="J19039" s="7" t="n">
        <f aca="false">IFERROR(F19039/G19039,"")</f>
        <v>2.875</v>
      </c>
      <c r="K19039" s="7" t="n">
        <f aca="false">IFERROR(F19039/H19039,"")</f>
        <v>2.46428571428571</v>
      </c>
      <c r="L19039" s="13" t="n">
        <f aca="false">L19038+F19039/$F$2*100</f>
        <v>99.9996783991435</v>
      </c>
    </row>
    <row r="19040" customFormat="false" ht="15" hidden="false" customHeight="false" outlineLevel="0" collapsed="false">
      <c r="A19040" s="0" t="s">
        <v>34459</v>
      </c>
      <c r="B19040" s="0" t="s">
        <v>1018</v>
      </c>
      <c r="C19040" s="0" t="s">
        <v>32753</v>
      </c>
      <c r="D19040" s="0" t="s">
        <v>57</v>
      </c>
      <c r="E19040" s="0" t="s">
        <v>15909</v>
      </c>
      <c r="F19040" s="7" t="n">
        <v>34.49</v>
      </c>
      <c r="G19040" s="6" t="n">
        <v>11</v>
      </c>
      <c r="H19040" s="8" t="n">
        <v>11</v>
      </c>
      <c r="I19040" s="0" t="n">
        <v>1</v>
      </c>
      <c r="J19040" s="7" t="n">
        <f aca="false">IFERROR(F19040/G19040,"")</f>
        <v>3.13545454545455</v>
      </c>
      <c r="K19040" s="7" t="n">
        <f aca="false">IFERROR(F19040/H19040,"")</f>
        <v>3.13545454545455</v>
      </c>
      <c r="L19040" s="13" t="n">
        <f aca="false">L19039+F19040/$F$2*100</f>
        <v>99.9996796590727</v>
      </c>
    </row>
    <row r="19041" customFormat="false" ht="15" hidden="false" customHeight="false" outlineLevel="0" collapsed="false">
      <c r="A19041" s="0" t="s">
        <v>34460</v>
      </c>
      <c r="B19041" s="0" t="s">
        <v>34461</v>
      </c>
      <c r="C19041" s="0" t="s">
        <v>883</v>
      </c>
      <c r="D19041" s="0" t="s">
        <v>241</v>
      </c>
      <c r="E19041" s="0" t="s">
        <v>2194</v>
      </c>
      <c r="F19041" s="7" t="n">
        <v>34.48</v>
      </c>
      <c r="G19041" s="6" t="n">
        <v>12</v>
      </c>
      <c r="H19041" s="8" t="n">
        <v>12</v>
      </c>
      <c r="I19041" s="0" t="n">
        <v>1</v>
      </c>
      <c r="J19041" s="7" t="n">
        <f aca="false">IFERROR(F19041/G19041,"")</f>
        <v>2.87333333333333</v>
      </c>
      <c r="K19041" s="7" t="n">
        <f aca="false">IFERROR(F19041/H19041,"")</f>
        <v>2.87333333333333</v>
      </c>
      <c r="L19041" s="13" t="n">
        <f aca="false">L19040+F19041/$F$2*100</f>
        <v>99.9996809186366</v>
      </c>
    </row>
    <row r="19042" customFormat="false" ht="15" hidden="false" customHeight="false" outlineLevel="0" collapsed="false">
      <c r="A19042" s="0" t="s">
        <v>34462</v>
      </c>
      <c r="B19042" s="0" t="s">
        <v>1889</v>
      </c>
      <c r="C19042" s="0" t="s">
        <v>6236</v>
      </c>
      <c r="D19042" s="0" t="s">
        <v>148</v>
      </c>
      <c r="E19042" s="0" t="s">
        <v>15909</v>
      </c>
      <c r="F19042" s="7" t="n">
        <v>34.46</v>
      </c>
      <c r="G19042" s="6" t="n">
        <v>11</v>
      </c>
      <c r="H19042" s="8" t="n">
        <v>11</v>
      </c>
      <c r="I19042" s="0" t="n">
        <v>1</v>
      </c>
      <c r="J19042" s="7" t="n">
        <f aca="false">IFERROR(F19042/G19042,"")</f>
        <v>3.13272727272727</v>
      </c>
      <c r="K19042" s="7" t="n">
        <f aca="false">IFERROR(F19042/H19042,"")</f>
        <v>3.13272727272727</v>
      </c>
      <c r="L19042" s="13" t="n">
        <f aca="false">L19041+F19042/$F$2*100</f>
        <v>99.9996821774699</v>
      </c>
    </row>
    <row r="19043" customFormat="false" ht="15" hidden="false" customHeight="false" outlineLevel="0" collapsed="false">
      <c r="A19043" s="0" t="s">
        <v>34463</v>
      </c>
      <c r="B19043" s="0" t="s">
        <v>34464</v>
      </c>
      <c r="C19043" s="0" t="s">
        <v>2063</v>
      </c>
      <c r="D19043" s="0" t="s">
        <v>52</v>
      </c>
      <c r="E19043" s="0" t="s">
        <v>15909</v>
      </c>
      <c r="F19043" s="7" t="n">
        <v>34.44</v>
      </c>
      <c r="G19043" s="6" t="n">
        <v>13</v>
      </c>
      <c r="H19043" s="8" t="n">
        <v>13</v>
      </c>
      <c r="I19043" s="0" t="n">
        <v>1</v>
      </c>
      <c r="J19043" s="7" t="n">
        <f aca="false">IFERROR(F19043/G19043,"")</f>
        <v>2.64923076923077</v>
      </c>
      <c r="K19043" s="7" t="n">
        <f aca="false">IFERROR(F19043/H19043,"")</f>
        <v>2.64923076923077</v>
      </c>
      <c r="L19043" s="13" t="n">
        <f aca="false">L19042+F19043/$F$2*100</f>
        <v>99.9996834355726</v>
      </c>
    </row>
    <row r="19044" customFormat="false" ht="15" hidden="false" customHeight="false" outlineLevel="0" collapsed="false">
      <c r="A19044" s="0" t="s">
        <v>34465</v>
      </c>
      <c r="B19044" s="0" t="s">
        <v>32573</v>
      </c>
      <c r="C19044" s="0" t="s">
        <v>34466</v>
      </c>
      <c r="D19044" s="0" t="s">
        <v>3809</v>
      </c>
      <c r="E19044" s="0" t="s">
        <v>15909</v>
      </c>
      <c r="F19044" s="7" t="n">
        <v>34.41</v>
      </c>
      <c r="G19044" s="6" t="n">
        <v>11</v>
      </c>
      <c r="H19044" s="8" t="n">
        <v>11</v>
      </c>
      <c r="I19044" s="0" t="n">
        <v>1</v>
      </c>
      <c r="J19044" s="7" t="n">
        <f aca="false">IFERROR(F19044/G19044,"")</f>
        <v>3.12818181818182</v>
      </c>
      <c r="K19044" s="7" t="n">
        <f aca="false">IFERROR(F19044/H19044,"")</f>
        <v>3.12818181818182</v>
      </c>
      <c r="L19044" s="13" t="n">
        <f aca="false">L19043+F19044/$F$2*100</f>
        <v>99.9996846925794</v>
      </c>
    </row>
    <row r="19045" customFormat="false" ht="15" hidden="false" customHeight="false" outlineLevel="0" collapsed="false">
      <c r="A19045" s="0" t="s">
        <v>34467</v>
      </c>
      <c r="B19045" s="0" t="s">
        <v>12943</v>
      </c>
      <c r="C19045" s="0" t="s">
        <v>34468</v>
      </c>
      <c r="D19045" s="0" t="s">
        <v>57</v>
      </c>
      <c r="E19045" s="0" t="s">
        <v>112</v>
      </c>
      <c r="F19045" s="7" t="n">
        <v>34.39</v>
      </c>
      <c r="G19045" s="6" t="n">
        <v>14</v>
      </c>
      <c r="H19045" s="8" t="n">
        <v>28</v>
      </c>
      <c r="I19045" s="0" t="n">
        <v>1</v>
      </c>
      <c r="J19045" s="7" t="n">
        <f aca="false">IFERROR(F19045/G19045,"")</f>
        <v>2.45642857142857</v>
      </c>
      <c r="K19045" s="7" t="n">
        <f aca="false">IFERROR(F19045/H19045,"")</f>
        <v>1.22821428571429</v>
      </c>
      <c r="L19045" s="13" t="n">
        <f aca="false">L19044+F19045/$F$2*100</f>
        <v>99.9996859488555</v>
      </c>
    </row>
    <row r="19046" customFormat="false" ht="15" hidden="false" customHeight="false" outlineLevel="0" collapsed="false">
      <c r="A19046" s="0" t="s">
        <v>34469</v>
      </c>
      <c r="B19046" s="0" t="s">
        <v>34470</v>
      </c>
      <c r="C19046" s="0" t="s">
        <v>34471</v>
      </c>
      <c r="D19046" s="0" t="s">
        <v>89</v>
      </c>
      <c r="E19046" s="0" t="s">
        <v>15909</v>
      </c>
      <c r="F19046" s="7" t="n">
        <v>34.39</v>
      </c>
      <c r="G19046" s="6" t="n">
        <v>14</v>
      </c>
      <c r="H19046" s="8" t="n">
        <v>14</v>
      </c>
      <c r="I19046" s="0" t="n">
        <v>1</v>
      </c>
      <c r="J19046" s="7" t="n">
        <f aca="false">IFERROR(F19046/G19046,"")</f>
        <v>2.45642857142857</v>
      </c>
      <c r="K19046" s="7" t="n">
        <f aca="false">IFERROR(F19046/H19046,"")</f>
        <v>2.45642857142857</v>
      </c>
      <c r="L19046" s="13" t="n">
        <f aca="false">L19045+F19046/$F$2*100</f>
        <v>99.9996872051317</v>
      </c>
    </row>
    <row r="19047" customFormat="false" ht="15" hidden="false" customHeight="false" outlineLevel="0" collapsed="false">
      <c r="A19047" s="0" t="s">
        <v>34472</v>
      </c>
      <c r="B19047" s="0" t="s">
        <v>34473</v>
      </c>
      <c r="C19047" s="0" t="s">
        <v>34474</v>
      </c>
      <c r="D19047" s="0" t="s">
        <v>251</v>
      </c>
      <c r="E19047" s="0" t="s">
        <v>112</v>
      </c>
      <c r="F19047" s="7" t="n">
        <v>34.36</v>
      </c>
      <c r="G19047" s="6" t="n">
        <v>12</v>
      </c>
      <c r="H19047" s="8" t="n">
        <v>12</v>
      </c>
      <c r="I19047" s="0" t="n">
        <v>1</v>
      </c>
      <c r="J19047" s="7" t="n">
        <f aca="false">IFERROR(F19047/G19047,"")</f>
        <v>2.86333333333333</v>
      </c>
      <c r="K19047" s="7" t="n">
        <f aca="false">IFERROR(F19047/H19047,"")</f>
        <v>2.86333333333333</v>
      </c>
      <c r="L19047" s="13" t="n">
        <f aca="false">L19046+F19047/$F$2*100</f>
        <v>99.999688460312</v>
      </c>
    </row>
    <row r="19048" customFormat="false" ht="15" hidden="false" customHeight="false" outlineLevel="0" collapsed="false">
      <c r="A19048" s="0" t="s">
        <v>34475</v>
      </c>
      <c r="B19048" s="0" t="s">
        <v>34476</v>
      </c>
      <c r="C19048" s="0" t="s">
        <v>2611</v>
      </c>
      <c r="D19048" s="0" t="s">
        <v>251</v>
      </c>
      <c r="E19048" s="0" t="s">
        <v>112</v>
      </c>
      <c r="F19048" s="7" t="n">
        <v>34.29</v>
      </c>
      <c r="G19048" s="6" t="n">
        <v>12</v>
      </c>
      <c r="H19048" s="8" t="n">
        <v>12</v>
      </c>
      <c r="I19048" s="0" t="n">
        <v>1</v>
      </c>
      <c r="J19048" s="7" t="n">
        <f aca="false">IFERROR(F19048/G19048,"")</f>
        <v>2.8575</v>
      </c>
      <c r="K19048" s="7" t="n">
        <f aca="false">IFERROR(F19048/H19048,"")</f>
        <v>2.8575</v>
      </c>
      <c r="L19048" s="13" t="n">
        <f aca="false">L19047+F19048/$F$2*100</f>
        <v>99.9996897129351</v>
      </c>
    </row>
    <row r="19049" customFormat="false" ht="15" hidden="false" customHeight="false" outlineLevel="0" collapsed="false">
      <c r="A19049" s="0" t="s">
        <v>34477</v>
      </c>
      <c r="B19049" s="0" t="s">
        <v>188</v>
      </c>
      <c r="C19049" s="0" t="s">
        <v>70</v>
      </c>
      <c r="D19049" s="0" t="s">
        <v>290</v>
      </c>
      <c r="E19049" s="0" t="s">
        <v>15909</v>
      </c>
      <c r="F19049" s="7" t="n">
        <v>34.25</v>
      </c>
      <c r="G19049" s="6" t="n">
        <v>14</v>
      </c>
      <c r="H19049" s="8" t="n">
        <v>14</v>
      </c>
      <c r="I19049" s="0" t="n">
        <v>1</v>
      </c>
      <c r="J19049" s="7" t="n">
        <f aca="false">IFERROR(F19049/G19049,"")</f>
        <v>2.44642857142857</v>
      </c>
      <c r="K19049" s="7" t="n">
        <f aca="false">IFERROR(F19049/H19049,"")</f>
        <v>2.44642857142857</v>
      </c>
      <c r="L19049" s="13" t="n">
        <f aca="false">L19048+F19049/$F$2*100</f>
        <v>99.9996909640971</v>
      </c>
    </row>
    <row r="19050" customFormat="false" ht="15" hidden="false" customHeight="false" outlineLevel="0" collapsed="false">
      <c r="A19050" s="0" t="s">
        <v>34478</v>
      </c>
      <c r="B19050" s="0" t="s">
        <v>1091</v>
      </c>
      <c r="C19050" s="0" t="s">
        <v>1010</v>
      </c>
      <c r="D19050" s="0" t="s">
        <v>217</v>
      </c>
      <c r="E19050" s="0" t="s">
        <v>15909</v>
      </c>
      <c r="F19050" s="7" t="n">
        <v>34.2</v>
      </c>
      <c r="G19050" s="6" t="n">
        <v>15</v>
      </c>
      <c r="H19050" s="8" t="n">
        <v>17</v>
      </c>
      <c r="I19050" s="0" t="n">
        <v>1</v>
      </c>
      <c r="J19050" s="7" t="n">
        <f aca="false">IFERROR(F19050/G19050,"")</f>
        <v>2.28</v>
      </c>
      <c r="K19050" s="7" t="n">
        <f aca="false">IFERROR(F19050/H19050,"")</f>
        <v>2.01176470588235</v>
      </c>
      <c r="L19050" s="13" t="n">
        <f aca="false">L19049+F19050/$F$2*100</f>
        <v>99.9996922134325</v>
      </c>
    </row>
    <row r="19051" customFormat="false" ht="15" hidden="false" customHeight="false" outlineLevel="0" collapsed="false">
      <c r="A19051" s="0" t="s">
        <v>34479</v>
      </c>
      <c r="B19051" s="0" t="s">
        <v>1190</v>
      </c>
      <c r="C19051" s="0" t="s">
        <v>16470</v>
      </c>
      <c r="D19051" s="0" t="s">
        <v>57</v>
      </c>
      <c r="E19051" s="0" t="s">
        <v>112</v>
      </c>
      <c r="F19051" s="7" t="n">
        <v>34.11</v>
      </c>
      <c r="G19051" s="6" t="n">
        <v>13</v>
      </c>
      <c r="H19051" s="8" t="n">
        <v>13</v>
      </c>
      <c r="I19051" s="0" t="n">
        <v>1</v>
      </c>
      <c r="J19051" s="7" t="n">
        <f aca="false">IFERROR(F19051/G19051,"")</f>
        <v>2.62384615384615</v>
      </c>
      <c r="K19051" s="7" t="n">
        <f aca="false">IFERROR(F19051/H19051,"")</f>
        <v>2.62384615384615</v>
      </c>
      <c r="L19051" s="13" t="n">
        <f aca="false">L19050+F19051/$F$2*100</f>
        <v>99.9996934594802</v>
      </c>
    </row>
    <row r="19052" customFormat="false" ht="15" hidden="false" customHeight="false" outlineLevel="0" collapsed="false">
      <c r="A19052" s="0" t="s">
        <v>34480</v>
      </c>
      <c r="B19052" s="0" t="s">
        <v>34481</v>
      </c>
      <c r="C19052" s="0" t="s">
        <v>34482</v>
      </c>
      <c r="D19052" s="0" t="s">
        <v>164</v>
      </c>
      <c r="E19052" s="0" t="s">
        <v>17397</v>
      </c>
      <c r="F19052" s="7" t="n">
        <v>34.04</v>
      </c>
      <c r="G19052" s="6" t="n">
        <v>19</v>
      </c>
      <c r="H19052" s="8" t="n">
        <v>19</v>
      </c>
      <c r="I19052" s="0" t="n">
        <v>1</v>
      </c>
      <c r="J19052" s="7" t="n">
        <f aca="false">IFERROR(F19052/G19052,"")</f>
        <v>1.79157894736842</v>
      </c>
      <c r="K19052" s="7" t="n">
        <f aca="false">IFERROR(F19052/H19052,"")</f>
        <v>1.79157894736842</v>
      </c>
      <c r="L19052" s="13" t="n">
        <f aca="false">L19051+F19052/$F$2*100</f>
        <v>99.9996947029708</v>
      </c>
    </row>
    <row r="19053" customFormat="false" ht="15" hidden="false" customHeight="false" outlineLevel="0" collapsed="false">
      <c r="A19053" s="0" t="s">
        <v>34483</v>
      </c>
      <c r="B19053" s="0" t="s">
        <v>581</v>
      </c>
      <c r="C19053" s="0" t="s">
        <v>34484</v>
      </c>
      <c r="D19053" s="0" t="s">
        <v>2076</v>
      </c>
      <c r="E19053" s="0" t="s">
        <v>15909</v>
      </c>
      <c r="F19053" s="7" t="n">
        <v>34.02</v>
      </c>
      <c r="G19053" s="6" t="n">
        <v>12</v>
      </c>
      <c r="H19053" s="8" t="n">
        <v>12</v>
      </c>
      <c r="I19053" s="0" t="n">
        <v>1</v>
      </c>
      <c r="J19053" s="7" t="n">
        <f aca="false">IFERROR(F19053/G19053,"")</f>
        <v>2.835</v>
      </c>
      <c r="K19053" s="7" t="n">
        <f aca="false">IFERROR(F19053/H19053,"")</f>
        <v>2.835</v>
      </c>
      <c r="L19053" s="13" t="n">
        <f aca="false">L19052+F19053/$F$2*100</f>
        <v>99.9996959457308</v>
      </c>
    </row>
    <row r="19054" customFormat="false" ht="15" hidden="false" customHeight="false" outlineLevel="0" collapsed="false">
      <c r="A19054" s="0" t="s">
        <v>34485</v>
      </c>
      <c r="B19054" s="0" t="s">
        <v>34486</v>
      </c>
      <c r="C19054" s="0" t="s">
        <v>5700</v>
      </c>
      <c r="D19054" s="0" t="s">
        <v>57</v>
      </c>
      <c r="E19054" s="0" t="s">
        <v>112</v>
      </c>
      <c r="F19054" s="7" t="n">
        <v>34</v>
      </c>
      <c r="G19054" s="6" t="n">
        <v>11</v>
      </c>
      <c r="H19054" s="8" t="n">
        <v>11</v>
      </c>
      <c r="I19054" s="0" t="n">
        <v>1</v>
      </c>
      <c r="J19054" s="7" t="n">
        <f aca="false">IFERROR(F19054/G19054,"")</f>
        <v>3.09090909090909</v>
      </c>
      <c r="K19054" s="7" t="n">
        <f aca="false">IFERROR(F19054/H19054,"")</f>
        <v>3.09090909090909</v>
      </c>
      <c r="L19054" s="13" t="n">
        <f aca="false">L19053+F19054/$F$2*100</f>
        <v>99.9996971877601</v>
      </c>
    </row>
    <row r="19055" customFormat="false" ht="15" hidden="false" customHeight="false" outlineLevel="0" collapsed="false">
      <c r="A19055" s="0" t="s">
        <v>34487</v>
      </c>
      <c r="B19055" s="0" t="s">
        <v>2057</v>
      </c>
      <c r="C19055" s="0" t="s">
        <v>4397</v>
      </c>
      <c r="D19055" s="0" t="s">
        <v>62</v>
      </c>
      <c r="E19055" s="0" t="s">
        <v>25284</v>
      </c>
      <c r="F19055" s="7" t="n">
        <v>33.95</v>
      </c>
      <c r="G19055" s="6" t="n">
        <v>12</v>
      </c>
      <c r="H19055" s="8" t="n">
        <v>14</v>
      </c>
      <c r="I19055" s="0" t="n">
        <v>1</v>
      </c>
      <c r="J19055" s="7" t="n">
        <f aca="false">IFERROR(F19055/G19055,"")</f>
        <v>2.82916666666667</v>
      </c>
      <c r="K19055" s="7" t="n">
        <f aca="false">IFERROR(F19055/H19055,"")</f>
        <v>2.425</v>
      </c>
      <c r="L19055" s="13" t="n">
        <f aca="false">L19054+F19055/$F$2*100</f>
        <v>99.999698427963</v>
      </c>
    </row>
    <row r="19056" customFormat="false" ht="15" hidden="false" customHeight="false" outlineLevel="0" collapsed="false">
      <c r="A19056" s="0" t="s">
        <v>34488</v>
      </c>
      <c r="B19056" s="0" t="s">
        <v>34489</v>
      </c>
      <c r="C19056" s="0" t="s">
        <v>2649</v>
      </c>
      <c r="D19056" s="0" t="s">
        <v>101</v>
      </c>
      <c r="E19056" s="0" t="s">
        <v>15909</v>
      </c>
      <c r="F19056" s="7" t="n">
        <v>33.93</v>
      </c>
      <c r="G19056" s="6" t="n">
        <v>15</v>
      </c>
      <c r="H19056" s="8" t="n">
        <v>15</v>
      </c>
      <c r="I19056" s="0" t="n">
        <v>1</v>
      </c>
      <c r="J19056" s="7" t="n">
        <f aca="false">IFERROR(F19056/G19056,"")</f>
        <v>2.262</v>
      </c>
      <c r="K19056" s="7" t="n">
        <f aca="false">IFERROR(F19056/H19056,"")</f>
        <v>2.262</v>
      </c>
      <c r="L19056" s="13" t="n">
        <f aca="false">L19055+F19056/$F$2*100</f>
        <v>99.9996996674353</v>
      </c>
    </row>
    <row r="19057" customFormat="false" ht="15" hidden="false" customHeight="false" outlineLevel="0" collapsed="false">
      <c r="A19057" s="0" t="s">
        <v>34490</v>
      </c>
      <c r="B19057" s="0" t="s">
        <v>11261</v>
      </c>
      <c r="C19057" s="0" t="s">
        <v>210</v>
      </c>
      <c r="D19057" s="0" t="s">
        <v>57</v>
      </c>
      <c r="E19057" s="0" t="s">
        <v>116</v>
      </c>
      <c r="F19057" s="7" t="n">
        <v>33.88</v>
      </c>
      <c r="G19057" s="6" t="n">
        <v>18</v>
      </c>
      <c r="H19057" s="8" t="n">
        <v>54</v>
      </c>
      <c r="I19057" s="0" t="n">
        <v>1</v>
      </c>
      <c r="J19057" s="7" t="n">
        <f aca="false">IFERROR(F19057/G19057,"")</f>
        <v>1.88222222222222</v>
      </c>
      <c r="K19057" s="7" t="n">
        <f aca="false">IFERROR(F19057/H19057,"")</f>
        <v>0.627407407407407</v>
      </c>
      <c r="L19057" s="13" t="n">
        <f aca="false">L19056+F19057/$F$2*100</f>
        <v>99.999700905081</v>
      </c>
    </row>
    <row r="19058" customFormat="false" ht="15" hidden="false" customHeight="false" outlineLevel="0" collapsed="false">
      <c r="A19058" s="0" t="s">
        <v>34491</v>
      </c>
      <c r="B19058" s="0" t="s">
        <v>5438</v>
      </c>
      <c r="C19058" s="0" t="s">
        <v>174</v>
      </c>
      <c r="D19058" s="0" t="s">
        <v>62</v>
      </c>
      <c r="E19058" s="0" t="s">
        <v>9296</v>
      </c>
      <c r="F19058" s="7" t="n">
        <v>33.81</v>
      </c>
      <c r="G19058" s="6" t="n">
        <v>11</v>
      </c>
      <c r="H19058" s="8" t="n">
        <v>11</v>
      </c>
      <c r="I19058" s="0" t="n">
        <v>1</v>
      </c>
      <c r="J19058" s="7" t="n">
        <f aca="false">IFERROR(F19058/G19058,"")</f>
        <v>3.07363636363636</v>
      </c>
      <c r="K19058" s="7" t="n">
        <f aca="false">IFERROR(F19058/H19058,"")</f>
        <v>3.07363636363636</v>
      </c>
      <c r="L19058" s="13" t="n">
        <f aca="false">L19057+F19058/$F$2*100</f>
        <v>99.9997021401696</v>
      </c>
    </row>
    <row r="19059" customFormat="false" ht="15" hidden="false" customHeight="false" outlineLevel="0" collapsed="false">
      <c r="A19059" s="0" t="s">
        <v>34492</v>
      </c>
      <c r="B19059" s="0" t="s">
        <v>818</v>
      </c>
      <c r="C19059" s="0" t="s">
        <v>34493</v>
      </c>
      <c r="D19059" s="0" t="s">
        <v>876</v>
      </c>
      <c r="E19059" s="0" t="s">
        <v>269</v>
      </c>
      <c r="F19059" s="7" t="n">
        <v>33.8</v>
      </c>
      <c r="G19059" s="6" t="n">
        <v>13</v>
      </c>
      <c r="H19059" s="8" t="n">
        <v>13</v>
      </c>
      <c r="I19059" s="0" t="n">
        <v>1</v>
      </c>
      <c r="J19059" s="7" t="n">
        <f aca="false">IFERROR(F19059/G19059,"")</f>
        <v>2.6</v>
      </c>
      <c r="K19059" s="7" t="n">
        <f aca="false">IFERROR(F19059/H19059,"")</f>
        <v>2.6</v>
      </c>
      <c r="L19059" s="13" t="n">
        <f aca="false">L19058+F19059/$F$2*100</f>
        <v>99.9997033748929</v>
      </c>
    </row>
    <row r="19060" customFormat="false" ht="15" hidden="false" customHeight="false" outlineLevel="0" collapsed="false">
      <c r="A19060" s="0" t="s">
        <v>34494</v>
      </c>
      <c r="B19060" s="0" t="s">
        <v>2661</v>
      </c>
      <c r="C19060" s="0" t="s">
        <v>2611</v>
      </c>
      <c r="D19060" s="0" t="s">
        <v>57</v>
      </c>
      <c r="E19060" s="0" t="s">
        <v>2724</v>
      </c>
      <c r="F19060" s="7" t="n">
        <v>33.69</v>
      </c>
      <c r="G19060" s="6" t="n">
        <v>16</v>
      </c>
      <c r="H19060" s="8" t="n">
        <v>16</v>
      </c>
      <c r="I19060" s="0" t="n">
        <v>1</v>
      </c>
      <c r="J19060" s="7" t="n">
        <f aca="false">IFERROR(F19060/G19060,"")</f>
        <v>2.105625</v>
      </c>
      <c r="K19060" s="7" t="n">
        <f aca="false">IFERROR(F19060/H19060,"")</f>
        <v>2.105625</v>
      </c>
      <c r="L19060" s="13" t="n">
        <f aca="false">L19059+F19060/$F$2*100</f>
        <v>99.9997046055979</v>
      </c>
    </row>
    <row r="19061" customFormat="false" ht="15" hidden="false" customHeight="false" outlineLevel="0" collapsed="false">
      <c r="A19061" s="0" t="s">
        <v>34495</v>
      </c>
      <c r="B19061" s="0" t="s">
        <v>34496</v>
      </c>
      <c r="C19061" s="0" t="s">
        <v>9065</v>
      </c>
      <c r="D19061" s="0" t="s">
        <v>182</v>
      </c>
      <c r="E19061" s="0" t="s">
        <v>509</v>
      </c>
      <c r="F19061" s="7" t="n">
        <v>33.65</v>
      </c>
      <c r="G19061" s="6" t="n">
        <v>11</v>
      </c>
      <c r="H19061" s="8" t="n">
        <v>11</v>
      </c>
      <c r="I19061" s="0" t="n">
        <v>1</v>
      </c>
      <c r="J19061" s="7" t="n">
        <f aca="false">IFERROR(F19061/G19061,"")</f>
        <v>3.05909090909091</v>
      </c>
      <c r="K19061" s="7" t="n">
        <f aca="false">IFERROR(F19061/H19061,"")</f>
        <v>3.05909090909091</v>
      </c>
      <c r="L19061" s="13" t="n">
        <f aca="false">L19060+F19061/$F$2*100</f>
        <v>99.9997058348417</v>
      </c>
    </row>
    <row r="19062" customFormat="false" ht="15" hidden="false" customHeight="false" outlineLevel="0" collapsed="false">
      <c r="A19062" s="0" t="s">
        <v>34497</v>
      </c>
      <c r="B19062" s="0" t="s">
        <v>29821</v>
      </c>
      <c r="C19062" s="0" t="s">
        <v>338</v>
      </c>
      <c r="D19062" s="0" t="s">
        <v>182</v>
      </c>
      <c r="E19062" s="0" t="s">
        <v>116</v>
      </c>
      <c r="F19062" s="7" t="n">
        <v>33.61</v>
      </c>
      <c r="G19062" s="6" t="n">
        <v>12</v>
      </c>
      <c r="H19062" s="8" t="n">
        <v>12</v>
      </c>
      <c r="I19062" s="0" t="n">
        <v>1</v>
      </c>
      <c r="J19062" s="7" t="n">
        <f aca="false">IFERROR(F19062/G19062,"")</f>
        <v>2.80083333333333</v>
      </c>
      <c r="K19062" s="7" t="n">
        <f aca="false">IFERROR(F19062/H19062,"")</f>
        <v>2.80083333333333</v>
      </c>
      <c r="L19062" s="13" t="n">
        <f aca="false">L19061+F19062/$F$2*100</f>
        <v>99.9997070626242</v>
      </c>
    </row>
    <row r="19063" customFormat="false" ht="15" hidden="false" customHeight="false" outlineLevel="0" collapsed="false">
      <c r="A19063" s="0" t="s">
        <v>34498</v>
      </c>
      <c r="B19063" s="0" t="s">
        <v>34499</v>
      </c>
      <c r="C19063" s="0" t="s">
        <v>1716</v>
      </c>
      <c r="D19063" s="0" t="s">
        <v>89</v>
      </c>
      <c r="E19063" s="0" t="s">
        <v>15909</v>
      </c>
      <c r="F19063" s="7" t="n">
        <v>33.54</v>
      </c>
      <c r="G19063" s="6" t="n">
        <v>12</v>
      </c>
      <c r="H19063" s="8" t="n">
        <v>12</v>
      </c>
      <c r="I19063" s="0" t="n">
        <v>1</v>
      </c>
      <c r="J19063" s="7" t="n">
        <f aca="false">IFERROR(F19063/G19063,"")</f>
        <v>2.795</v>
      </c>
      <c r="K19063" s="7" t="n">
        <f aca="false">IFERROR(F19063/H19063,"")</f>
        <v>2.795</v>
      </c>
      <c r="L19063" s="13" t="n">
        <f aca="false">L19062+F19063/$F$2*100</f>
        <v>99.9997082878497</v>
      </c>
    </row>
    <row r="19064" customFormat="false" ht="15" hidden="false" customHeight="false" outlineLevel="0" collapsed="false">
      <c r="A19064" s="0" t="s">
        <v>34500</v>
      </c>
      <c r="B19064" s="0" t="s">
        <v>34501</v>
      </c>
      <c r="C19064" s="0" t="s">
        <v>16325</v>
      </c>
      <c r="D19064" s="0" t="s">
        <v>32</v>
      </c>
      <c r="E19064" s="0" t="s">
        <v>2162</v>
      </c>
      <c r="F19064" s="7" t="n">
        <v>33.52</v>
      </c>
      <c r="G19064" s="6" t="n">
        <v>12</v>
      </c>
      <c r="H19064" s="8" t="n">
        <v>12</v>
      </c>
      <c r="I19064" s="0" t="n">
        <v>1</v>
      </c>
      <c r="J19064" s="7" t="n">
        <f aca="false">IFERROR(F19064/G19064,"")</f>
        <v>2.79333333333333</v>
      </c>
      <c r="K19064" s="7" t="n">
        <f aca="false">IFERROR(F19064/H19064,"")</f>
        <v>2.79333333333333</v>
      </c>
      <c r="L19064" s="13" t="n">
        <f aca="false">L19063+F19064/$F$2*100</f>
        <v>99.9997095123445</v>
      </c>
    </row>
    <row r="19065" customFormat="false" ht="15" hidden="false" customHeight="false" outlineLevel="0" collapsed="false">
      <c r="A19065" s="0" t="s">
        <v>34502</v>
      </c>
      <c r="B19065" s="0" t="s">
        <v>5182</v>
      </c>
      <c r="C19065" s="0" t="s">
        <v>2082</v>
      </c>
      <c r="D19065" s="0" t="s">
        <v>52</v>
      </c>
      <c r="E19065" s="0" t="s">
        <v>112</v>
      </c>
      <c r="F19065" s="7" t="n">
        <v>33.45</v>
      </c>
      <c r="G19065" s="6" t="n">
        <v>12</v>
      </c>
      <c r="H19065" s="8" t="n">
        <v>12</v>
      </c>
      <c r="I19065" s="0" t="n">
        <v>1</v>
      </c>
      <c r="J19065" s="7" t="n">
        <f aca="false">IFERROR(F19065/G19065,"")</f>
        <v>2.7875</v>
      </c>
      <c r="K19065" s="7" t="n">
        <f aca="false">IFERROR(F19065/H19065,"")</f>
        <v>2.7875</v>
      </c>
      <c r="L19065" s="13" t="n">
        <f aca="false">L19064+F19065/$F$2*100</f>
        <v>99.9997107342823</v>
      </c>
    </row>
    <row r="19066" customFormat="false" ht="15" hidden="false" customHeight="false" outlineLevel="0" collapsed="false">
      <c r="A19066" s="0" t="s">
        <v>34503</v>
      </c>
      <c r="B19066" s="0" t="s">
        <v>34504</v>
      </c>
      <c r="C19066" s="0" t="s">
        <v>21541</v>
      </c>
      <c r="D19066" s="0" t="s">
        <v>217</v>
      </c>
      <c r="E19066" s="0" t="s">
        <v>15909</v>
      </c>
      <c r="F19066" s="7" t="n">
        <v>33.45</v>
      </c>
      <c r="G19066" s="6" t="n">
        <v>14</v>
      </c>
      <c r="H19066" s="8" t="n">
        <v>16</v>
      </c>
      <c r="I19066" s="0" t="n">
        <v>1</v>
      </c>
      <c r="J19066" s="7" t="n">
        <f aca="false">IFERROR(F19066/G19066,"")</f>
        <v>2.38928571428571</v>
      </c>
      <c r="K19066" s="7" t="n">
        <f aca="false">IFERROR(F19066/H19066,"")</f>
        <v>2.090625</v>
      </c>
      <c r="L19066" s="13" t="n">
        <f aca="false">L19065+F19066/$F$2*100</f>
        <v>99.99971195622</v>
      </c>
    </row>
    <row r="19067" customFormat="false" ht="15" hidden="false" customHeight="false" outlineLevel="0" collapsed="false">
      <c r="A19067" s="0" t="s">
        <v>34505</v>
      </c>
      <c r="B19067" s="0" t="s">
        <v>34506</v>
      </c>
      <c r="C19067" s="0" t="s">
        <v>455</v>
      </c>
      <c r="D19067" s="0" t="s">
        <v>89</v>
      </c>
      <c r="E19067" s="0" t="s">
        <v>269</v>
      </c>
      <c r="F19067" s="7" t="n">
        <v>33.45</v>
      </c>
      <c r="G19067" s="6" t="n">
        <v>12</v>
      </c>
      <c r="H19067" s="8" t="n">
        <v>22</v>
      </c>
      <c r="I19067" s="0" t="n">
        <v>1</v>
      </c>
      <c r="J19067" s="7" t="n">
        <f aca="false">IFERROR(F19067/G19067,"")</f>
        <v>2.7875</v>
      </c>
      <c r="K19067" s="7" t="n">
        <f aca="false">IFERROR(F19067/H19067,"")</f>
        <v>1.52045454545455</v>
      </c>
      <c r="L19067" s="13" t="n">
        <f aca="false">L19066+F19067/$F$2*100</f>
        <v>99.9997131781577</v>
      </c>
    </row>
    <row r="19068" customFormat="false" ht="15" hidden="false" customHeight="false" outlineLevel="0" collapsed="false">
      <c r="A19068" s="0" t="s">
        <v>34507</v>
      </c>
      <c r="B19068" s="0" t="s">
        <v>536</v>
      </c>
      <c r="C19068" s="0" t="s">
        <v>462</v>
      </c>
      <c r="D19068" s="0" t="s">
        <v>598</v>
      </c>
      <c r="E19068" s="0" t="s">
        <v>17838</v>
      </c>
      <c r="F19068" s="7" t="n">
        <v>33.42</v>
      </c>
      <c r="G19068" s="6" t="n">
        <v>13</v>
      </c>
      <c r="H19068" s="8" t="n">
        <v>13</v>
      </c>
      <c r="I19068" s="0" t="n">
        <v>1</v>
      </c>
      <c r="J19068" s="7" t="n">
        <f aca="false">IFERROR(F19068/G19068,"")</f>
        <v>2.57076923076923</v>
      </c>
      <c r="K19068" s="7" t="n">
        <f aca="false">IFERROR(F19068/H19068,"")</f>
        <v>2.57076923076923</v>
      </c>
      <c r="L19068" s="13" t="n">
        <f aca="false">L19067+F19068/$F$2*100</f>
        <v>99.9997143989995</v>
      </c>
    </row>
    <row r="19069" customFormat="false" ht="15" hidden="false" customHeight="false" outlineLevel="0" collapsed="false">
      <c r="A19069" s="0" t="s">
        <v>34508</v>
      </c>
      <c r="B19069" s="0" t="s">
        <v>5799</v>
      </c>
      <c r="C19069" s="0" t="s">
        <v>34509</v>
      </c>
      <c r="D19069" s="0" t="s">
        <v>57</v>
      </c>
      <c r="E19069" s="0" t="s">
        <v>15909</v>
      </c>
      <c r="F19069" s="7" t="n">
        <v>33.42</v>
      </c>
      <c r="G19069" s="6" t="n">
        <v>16</v>
      </c>
      <c r="H19069" s="8" t="n">
        <v>16</v>
      </c>
      <c r="I19069" s="0" t="n">
        <v>1</v>
      </c>
      <c r="J19069" s="7" t="n">
        <f aca="false">IFERROR(F19069/G19069,"")</f>
        <v>2.08875</v>
      </c>
      <c r="K19069" s="7" t="n">
        <f aca="false">IFERROR(F19069/H19069,"")</f>
        <v>2.08875</v>
      </c>
      <c r="L19069" s="13" t="n">
        <f aca="false">L19068+F19069/$F$2*100</f>
        <v>99.9997156198413</v>
      </c>
    </row>
    <row r="19070" customFormat="false" ht="15" hidden="false" customHeight="false" outlineLevel="0" collapsed="false">
      <c r="A19070" s="0" t="s">
        <v>34510</v>
      </c>
      <c r="B19070" s="0" t="s">
        <v>4771</v>
      </c>
      <c r="C19070" s="0" t="s">
        <v>20076</v>
      </c>
      <c r="D19070" s="0" t="s">
        <v>57</v>
      </c>
      <c r="E19070" s="0" t="s">
        <v>2194</v>
      </c>
      <c r="F19070" s="7" t="n">
        <v>33.39</v>
      </c>
      <c r="G19070" s="6" t="n">
        <v>19</v>
      </c>
      <c r="H19070" s="8" t="n">
        <v>19</v>
      </c>
      <c r="I19070" s="0" t="n">
        <v>1</v>
      </c>
      <c r="J19070" s="7" t="n">
        <f aca="false">IFERROR(F19070/G19070,"")</f>
        <v>1.75736842105263</v>
      </c>
      <c r="K19070" s="7" t="n">
        <f aca="false">IFERROR(F19070/H19070,"")</f>
        <v>1.75736842105263</v>
      </c>
      <c r="L19070" s="13" t="n">
        <f aca="false">L19069+F19070/$F$2*100</f>
        <v>99.9997168395872</v>
      </c>
    </row>
    <row r="19071" customFormat="false" ht="15" hidden="false" customHeight="false" outlineLevel="0" collapsed="false">
      <c r="A19071" s="0" t="s">
        <v>34511</v>
      </c>
      <c r="B19071" s="0" t="s">
        <v>34512</v>
      </c>
      <c r="C19071" s="0" t="s">
        <v>537</v>
      </c>
      <c r="D19071" s="0" t="s">
        <v>57</v>
      </c>
      <c r="E19071" s="0" t="s">
        <v>2162</v>
      </c>
      <c r="F19071" s="7" t="n">
        <v>33.36</v>
      </c>
      <c r="G19071" s="6" t="n">
        <v>12</v>
      </c>
      <c r="H19071" s="8" t="n">
        <v>12</v>
      </c>
      <c r="I19071" s="0" t="n">
        <v>1</v>
      </c>
      <c r="J19071" s="7" t="n">
        <f aca="false">IFERROR(F19071/G19071,"")</f>
        <v>2.78</v>
      </c>
      <c r="K19071" s="7" t="n">
        <f aca="false">IFERROR(F19071/H19071,"")</f>
        <v>2.78</v>
      </c>
      <c r="L19071" s="13" t="n">
        <f aca="false">L19070+F19071/$F$2*100</f>
        <v>99.9997180582372</v>
      </c>
    </row>
    <row r="19072" customFormat="false" ht="15" hidden="false" customHeight="false" outlineLevel="0" collapsed="false">
      <c r="A19072" s="0" t="s">
        <v>34513</v>
      </c>
      <c r="B19072" s="0" t="s">
        <v>1032</v>
      </c>
      <c r="C19072" s="0" t="s">
        <v>33373</v>
      </c>
      <c r="D19072" s="0" t="s">
        <v>57</v>
      </c>
      <c r="E19072" s="0" t="s">
        <v>15909</v>
      </c>
      <c r="F19072" s="7" t="n">
        <v>33.36</v>
      </c>
      <c r="G19072" s="6" t="n">
        <v>11</v>
      </c>
      <c r="H19072" s="8" t="n">
        <v>11</v>
      </c>
      <c r="I19072" s="0" t="n">
        <v>1</v>
      </c>
      <c r="J19072" s="7" t="n">
        <f aca="false">IFERROR(F19072/G19072,"")</f>
        <v>3.03272727272727</v>
      </c>
      <c r="K19072" s="7" t="n">
        <f aca="false">IFERROR(F19072/H19072,"")</f>
        <v>3.03272727272727</v>
      </c>
      <c r="L19072" s="13" t="n">
        <f aca="false">L19071+F19072/$F$2*100</f>
        <v>99.9997192768872</v>
      </c>
    </row>
    <row r="19073" customFormat="false" ht="15" hidden="false" customHeight="false" outlineLevel="0" collapsed="false">
      <c r="A19073" s="0" t="s">
        <v>34514</v>
      </c>
      <c r="B19073" s="0" t="s">
        <v>10632</v>
      </c>
      <c r="C19073" s="0" t="s">
        <v>213</v>
      </c>
      <c r="D19073" s="0" t="s">
        <v>57</v>
      </c>
      <c r="E19073" s="0" t="s">
        <v>9296</v>
      </c>
      <c r="F19073" s="7" t="n">
        <v>33.35</v>
      </c>
      <c r="G19073" s="6" t="n">
        <v>28</v>
      </c>
      <c r="H19073" s="8" t="n">
        <v>28</v>
      </c>
      <c r="I19073" s="0" t="n">
        <v>1</v>
      </c>
      <c r="J19073" s="7" t="n">
        <f aca="false">IFERROR(F19073/G19073,"")</f>
        <v>1.19107142857143</v>
      </c>
      <c r="K19073" s="7" t="n">
        <f aca="false">IFERROR(F19073/H19073,"")</f>
        <v>1.19107142857143</v>
      </c>
      <c r="L19073" s="13" t="n">
        <f aca="false">L19072+F19073/$F$2*100</f>
        <v>99.9997204951719</v>
      </c>
    </row>
    <row r="19074" customFormat="false" ht="15" hidden="false" customHeight="false" outlineLevel="0" collapsed="false">
      <c r="A19074" s="0" t="s">
        <v>34515</v>
      </c>
      <c r="B19074" s="0" t="s">
        <v>5216</v>
      </c>
      <c r="C19074" s="0" t="s">
        <v>4001</v>
      </c>
      <c r="D19074" s="0" t="s">
        <v>1471</v>
      </c>
      <c r="E19074" s="0" t="s">
        <v>15909</v>
      </c>
      <c r="F19074" s="7" t="n">
        <v>33.22</v>
      </c>
      <c r="G19074" s="6" t="n">
        <v>12</v>
      </c>
      <c r="H19074" s="8" t="n">
        <v>12</v>
      </c>
      <c r="I19074" s="0" t="n">
        <v>1</v>
      </c>
      <c r="J19074" s="7" t="n">
        <f aca="false">IFERROR(F19074/G19074,"")</f>
        <v>2.76833333333333</v>
      </c>
      <c r="K19074" s="7" t="n">
        <f aca="false">IFERROR(F19074/H19074,"")</f>
        <v>2.76833333333333</v>
      </c>
      <c r="L19074" s="13" t="n">
        <f aca="false">L19073+F19074/$F$2*100</f>
        <v>99.9997217087077</v>
      </c>
    </row>
    <row r="19075" customFormat="false" ht="15" hidden="false" customHeight="false" outlineLevel="0" collapsed="false">
      <c r="A19075" s="0" t="s">
        <v>34516</v>
      </c>
      <c r="B19075" s="0" t="s">
        <v>3047</v>
      </c>
      <c r="C19075" s="0" t="s">
        <v>1259</v>
      </c>
      <c r="D19075" s="0" t="s">
        <v>123</v>
      </c>
      <c r="E19075" s="0" t="s">
        <v>15909</v>
      </c>
      <c r="F19075" s="7" t="n">
        <v>33.14</v>
      </c>
      <c r="G19075" s="6" t="n">
        <v>12</v>
      </c>
      <c r="H19075" s="8" t="n">
        <v>12</v>
      </c>
      <c r="I19075" s="0" t="n">
        <v>1</v>
      </c>
      <c r="J19075" s="7" t="n">
        <f aca="false">IFERROR(F19075/G19075,"")</f>
        <v>2.76166666666667</v>
      </c>
      <c r="K19075" s="7" t="n">
        <f aca="false">IFERROR(F19075/H19075,"")</f>
        <v>2.76166666666667</v>
      </c>
      <c r="L19075" s="13" t="n">
        <f aca="false">L19074+F19075/$F$2*100</f>
        <v>99.999722919321</v>
      </c>
    </row>
    <row r="19076" customFormat="false" ht="15" hidden="false" customHeight="false" outlineLevel="0" collapsed="false">
      <c r="A19076" s="0" t="s">
        <v>34517</v>
      </c>
      <c r="B19076" s="0" t="s">
        <v>4422</v>
      </c>
      <c r="C19076" s="0" t="s">
        <v>661</v>
      </c>
      <c r="D19076" s="0" t="s">
        <v>127</v>
      </c>
      <c r="E19076" s="0" t="s">
        <v>15909</v>
      </c>
      <c r="F19076" s="7" t="n">
        <v>32.91</v>
      </c>
      <c r="G19076" s="6" t="n">
        <v>11</v>
      </c>
      <c r="H19076" s="8" t="n">
        <v>11</v>
      </c>
      <c r="I19076" s="0" t="n">
        <v>1</v>
      </c>
      <c r="J19076" s="7" t="n">
        <f aca="false">IFERROR(F19076/G19076,"")</f>
        <v>2.99181818181818</v>
      </c>
      <c r="K19076" s="7" t="n">
        <f aca="false">IFERROR(F19076/H19076,"")</f>
        <v>2.99181818181818</v>
      </c>
      <c r="L19076" s="13" t="n">
        <f aca="false">L19075+F19076/$F$2*100</f>
        <v>99.9997241215324</v>
      </c>
    </row>
    <row r="19077" customFormat="false" ht="15" hidden="false" customHeight="false" outlineLevel="0" collapsed="false">
      <c r="A19077" s="0" t="s">
        <v>34518</v>
      </c>
      <c r="B19077" s="0" t="s">
        <v>34519</v>
      </c>
      <c r="C19077" s="0" t="s">
        <v>84</v>
      </c>
      <c r="D19077" s="0" t="s">
        <v>89</v>
      </c>
      <c r="E19077" s="0" t="s">
        <v>15909</v>
      </c>
      <c r="F19077" s="7" t="n">
        <v>32.87</v>
      </c>
      <c r="G19077" s="6" t="n">
        <v>12</v>
      </c>
      <c r="H19077" s="8" t="n">
        <v>12</v>
      </c>
      <c r="I19077" s="0" t="n">
        <v>1</v>
      </c>
      <c r="J19077" s="7" t="n">
        <f aca="false">IFERROR(F19077/G19077,"")</f>
        <v>2.73916666666667</v>
      </c>
      <c r="K19077" s="7" t="n">
        <f aca="false">IFERROR(F19077/H19077,"")</f>
        <v>2.73916666666667</v>
      </c>
      <c r="L19077" s="13" t="n">
        <f aca="false">L19076+F19077/$F$2*100</f>
        <v>99.9997253222825</v>
      </c>
    </row>
    <row r="19078" customFormat="false" ht="15" hidden="false" customHeight="false" outlineLevel="0" collapsed="false">
      <c r="A19078" s="0" t="s">
        <v>34520</v>
      </c>
      <c r="B19078" s="0" t="s">
        <v>938</v>
      </c>
      <c r="C19078" s="0" t="s">
        <v>11878</v>
      </c>
      <c r="D19078" s="0" t="s">
        <v>57</v>
      </c>
      <c r="E19078" s="0" t="s">
        <v>2988</v>
      </c>
      <c r="F19078" s="7" t="n">
        <v>32.86</v>
      </c>
      <c r="G19078" s="6" t="n">
        <v>15</v>
      </c>
      <c r="H19078" s="8" t="n">
        <v>15</v>
      </c>
      <c r="I19078" s="0" t="n">
        <v>1</v>
      </c>
      <c r="J19078" s="7" t="n">
        <f aca="false">IFERROR(F19078/G19078,"")</f>
        <v>2.19066666666667</v>
      </c>
      <c r="K19078" s="7" t="n">
        <f aca="false">IFERROR(F19078/H19078,"")</f>
        <v>2.19066666666667</v>
      </c>
      <c r="L19078" s="13" t="n">
        <f aca="false">L19077+F19078/$F$2*100</f>
        <v>99.9997265226674</v>
      </c>
    </row>
    <row r="19079" customFormat="false" ht="15" hidden="false" customHeight="false" outlineLevel="0" collapsed="false">
      <c r="A19079" s="0" t="s">
        <v>34521</v>
      </c>
      <c r="B19079" s="0" t="s">
        <v>34522</v>
      </c>
      <c r="C19079" s="0" t="s">
        <v>5006</v>
      </c>
      <c r="D19079" s="0" t="s">
        <v>123</v>
      </c>
      <c r="E19079" s="0" t="s">
        <v>15909</v>
      </c>
      <c r="F19079" s="7" t="n">
        <v>32.85</v>
      </c>
      <c r="G19079" s="6" t="n">
        <v>11</v>
      </c>
      <c r="H19079" s="8" t="n">
        <v>11</v>
      </c>
      <c r="I19079" s="0" t="n">
        <v>1</v>
      </c>
      <c r="J19079" s="7" t="n">
        <f aca="false">IFERROR(F19079/G19079,"")</f>
        <v>2.98636363636364</v>
      </c>
      <c r="K19079" s="7" t="n">
        <f aca="false">IFERROR(F19079/H19079,"")</f>
        <v>2.98636363636364</v>
      </c>
      <c r="L19079" s="13" t="n">
        <f aca="false">L19078+F19079/$F$2*100</f>
        <v>99.999727722687</v>
      </c>
    </row>
    <row r="19080" customFormat="false" ht="15" hidden="false" customHeight="false" outlineLevel="0" collapsed="false">
      <c r="A19080" s="0" t="s">
        <v>34523</v>
      </c>
      <c r="B19080" s="0" t="s">
        <v>34524</v>
      </c>
      <c r="C19080" s="0" t="s">
        <v>2082</v>
      </c>
      <c r="D19080" s="0" t="s">
        <v>290</v>
      </c>
      <c r="E19080" s="0" t="s">
        <v>15909</v>
      </c>
      <c r="F19080" s="7" t="n">
        <v>32.66</v>
      </c>
      <c r="G19080" s="6" t="n">
        <v>15</v>
      </c>
      <c r="H19080" s="8" t="n">
        <v>15</v>
      </c>
      <c r="I19080" s="0" t="n">
        <v>1</v>
      </c>
      <c r="J19080" s="7" t="n">
        <f aca="false">IFERROR(F19080/G19080,"")</f>
        <v>2.17733333333333</v>
      </c>
      <c r="K19080" s="7" t="n">
        <f aca="false">IFERROR(F19080/H19080,"")</f>
        <v>2.17733333333333</v>
      </c>
      <c r="L19080" s="13" t="n">
        <f aca="false">L19079+F19080/$F$2*100</f>
        <v>99.9997289157658</v>
      </c>
    </row>
    <row r="19081" customFormat="false" ht="15" hidden="false" customHeight="false" outlineLevel="0" collapsed="false">
      <c r="A19081" s="0" t="s">
        <v>34525</v>
      </c>
      <c r="B19081" s="0" t="s">
        <v>33447</v>
      </c>
      <c r="C19081" s="0" t="s">
        <v>152</v>
      </c>
      <c r="D19081" s="0" t="s">
        <v>62</v>
      </c>
      <c r="E19081" s="0" t="s">
        <v>15909</v>
      </c>
      <c r="F19081" s="7" t="n">
        <v>32.55</v>
      </c>
      <c r="G19081" s="6" t="n">
        <v>24</v>
      </c>
      <c r="H19081" s="8" t="n">
        <v>24</v>
      </c>
      <c r="I19081" s="0" t="n">
        <v>1</v>
      </c>
      <c r="J19081" s="7" t="n">
        <f aca="false">IFERROR(F19081/G19081,"")</f>
        <v>1.35625</v>
      </c>
      <c r="K19081" s="7" t="n">
        <f aca="false">IFERROR(F19081/H19081,"")</f>
        <v>1.35625</v>
      </c>
      <c r="L19081" s="13" t="n">
        <f aca="false">L19080+F19081/$F$2*100</f>
        <v>99.9997301048262</v>
      </c>
    </row>
    <row r="19082" customFormat="false" ht="15" hidden="false" customHeight="false" outlineLevel="0" collapsed="false">
      <c r="A19082" s="0" t="s">
        <v>34526</v>
      </c>
      <c r="B19082" s="0" t="s">
        <v>996</v>
      </c>
      <c r="C19082" s="0" t="s">
        <v>51</v>
      </c>
      <c r="D19082" s="0" t="s">
        <v>4449</v>
      </c>
      <c r="E19082" s="0" t="s">
        <v>2162</v>
      </c>
      <c r="F19082" s="7" t="n">
        <v>32.53</v>
      </c>
      <c r="G19082" s="6" t="n">
        <v>12</v>
      </c>
      <c r="H19082" s="8" t="n">
        <v>12</v>
      </c>
      <c r="I19082" s="0" t="n">
        <v>1</v>
      </c>
      <c r="J19082" s="7" t="n">
        <f aca="false">IFERROR(F19082/G19082,"")</f>
        <v>2.71083333333333</v>
      </c>
      <c r="K19082" s="7" t="n">
        <f aca="false">IFERROR(F19082/H19082,"")</f>
        <v>2.71083333333333</v>
      </c>
      <c r="L19082" s="13" t="n">
        <f aca="false">L19081+F19082/$F$2*100</f>
        <v>99.9997312931561</v>
      </c>
    </row>
    <row r="19083" customFormat="false" ht="15" hidden="false" customHeight="false" outlineLevel="0" collapsed="false">
      <c r="A19083" s="0" t="s">
        <v>34527</v>
      </c>
      <c r="B19083" s="0" t="s">
        <v>34528</v>
      </c>
      <c r="C19083" s="0" t="s">
        <v>1036</v>
      </c>
      <c r="D19083" s="0" t="s">
        <v>62</v>
      </c>
      <c r="E19083" s="0" t="s">
        <v>15909</v>
      </c>
      <c r="F19083" s="7" t="n">
        <v>32.46</v>
      </c>
      <c r="G19083" s="6" t="n">
        <v>11</v>
      </c>
      <c r="H19083" s="8" t="n">
        <v>11</v>
      </c>
      <c r="I19083" s="0" t="n">
        <v>1</v>
      </c>
      <c r="J19083" s="7" t="n">
        <f aca="false">IFERROR(F19083/G19083,"")</f>
        <v>2.95090909090909</v>
      </c>
      <c r="K19083" s="7" t="n">
        <f aca="false">IFERROR(F19083/H19083,"")</f>
        <v>2.95090909090909</v>
      </c>
      <c r="L19083" s="13" t="n">
        <f aca="false">L19082+F19083/$F$2*100</f>
        <v>99.9997324789288</v>
      </c>
    </row>
    <row r="19084" customFormat="false" ht="15" hidden="false" customHeight="false" outlineLevel="0" collapsed="false">
      <c r="A19084" s="0" t="s">
        <v>34529</v>
      </c>
      <c r="B19084" s="0" t="s">
        <v>34530</v>
      </c>
      <c r="C19084" s="0" t="s">
        <v>10795</v>
      </c>
      <c r="D19084" s="0" t="s">
        <v>57</v>
      </c>
      <c r="E19084" s="0" t="s">
        <v>9296</v>
      </c>
      <c r="F19084" s="7" t="n">
        <v>32.42</v>
      </c>
      <c r="G19084" s="6" t="n">
        <v>12</v>
      </c>
      <c r="H19084" s="8" t="n">
        <v>12</v>
      </c>
      <c r="I19084" s="0" t="n">
        <v>1</v>
      </c>
      <c r="J19084" s="7" t="n">
        <f aca="false">IFERROR(F19084/G19084,"")</f>
        <v>2.70166666666667</v>
      </c>
      <c r="K19084" s="7" t="n">
        <f aca="false">IFERROR(F19084/H19084,"")</f>
        <v>2.70166666666667</v>
      </c>
      <c r="L19084" s="13" t="n">
        <f aca="false">L19083+F19084/$F$2*100</f>
        <v>99.9997336632404</v>
      </c>
    </row>
    <row r="19085" customFormat="false" ht="15" hidden="false" customHeight="false" outlineLevel="0" collapsed="false">
      <c r="A19085" s="0" t="s">
        <v>34531</v>
      </c>
      <c r="B19085" s="0" t="s">
        <v>34532</v>
      </c>
      <c r="C19085" s="0" t="s">
        <v>368</v>
      </c>
      <c r="D19085" s="0" t="s">
        <v>57</v>
      </c>
      <c r="E19085" s="0" t="s">
        <v>15909</v>
      </c>
      <c r="F19085" s="7" t="n">
        <v>32.31</v>
      </c>
      <c r="G19085" s="6" t="n">
        <v>11</v>
      </c>
      <c r="H19085" s="8" t="n">
        <v>13</v>
      </c>
      <c r="I19085" s="0" t="n">
        <v>1</v>
      </c>
      <c r="J19085" s="7" t="n">
        <f aca="false">IFERROR(F19085/G19085,"")</f>
        <v>2.93727272727273</v>
      </c>
      <c r="K19085" s="7" t="n">
        <f aca="false">IFERROR(F19085/H19085,"")</f>
        <v>2.48538461538462</v>
      </c>
      <c r="L19085" s="13" t="n">
        <f aca="false">L19084+F19085/$F$2*100</f>
        <v>99.9997348435336</v>
      </c>
    </row>
    <row r="19086" customFormat="false" ht="15" hidden="false" customHeight="false" outlineLevel="0" collapsed="false">
      <c r="A19086" s="0" t="s">
        <v>34533</v>
      </c>
      <c r="B19086" s="0" t="s">
        <v>99</v>
      </c>
      <c r="C19086" s="0" t="s">
        <v>5695</v>
      </c>
      <c r="D19086" s="0" t="s">
        <v>52</v>
      </c>
      <c r="E19086" s="0" t="s">
        <v>2724</v>
      </c>
      <c r="F19086" s="7" t="n">
        <v>32.28</v>
      </c>
      <c r="G19086" s="6" t="n">
        <v>12</v>
      </c>
      <c r="H19086" s="8" t="n">
        <v>12</v>
      </c>
      <c r="I19086" s="0" t="n">
        <v>1</v>
      </c>
      <c r="J19086" s="7" t="n">
        <f aca="false">IFERROR(F19086/G19086,"")</f>
        <v>2.69</v>
      </c>
      <c r="K19086" s="7" t="n">
        <f aca="false">IFERROR(F19086/H19086,"")</f>
        <v>2.69</v>
      </c>
      <c r="L19086" s="13" t="n">
        <f aca="false">L19085+F19086/$F$2*100</f>
        <v>99.9997360227309</v>
      </c>
    </row>
    <row r="19087" customFormat="false" ht="15" hidden="false" customHeight="false" outlineLevel="0" collapsed="false">
      <c r="A19087" s="0" t="s">
        <v>34534</v>
      </c>
      <c r="B19087" s="0" t="s">
        <v>34535</v>
      </c>
      <c r="C19087" s="0" t="s">
        <v>279</v>
      </c>
      <c r="D19087" s="0" t="s">
        <v>853</v>
      </c>
      <c r="E19087" s="0" t="s">
        <v>15909</v>
      </c>
      <c r="F19087" s="7" t="n">
        <v>32.26</v>
      </c>
      <c r="G19087" s="6" t="n">
        <v>11</v>
      </c>
      <c r="H19087" s="8" t="n">
        <v>11</v>
      </c>
      <c r="I19087" s="0" t="n">
        <v>1</v>
      </c>
      <c r="J19087" s="7" t="n">
        <f aca="false">IFERROR(F19087/G19087,"")</f>
        <v>2.93272727272727</v>
      </c>
      <c r="K19087" s="7" t="n">
        <f aca="false">IFERROR(F19087/H19087,"")</f>
        <v>2.93272727272727</v>
      </c>
      <c r="L19087" s="13" t="n">
        <f aca="false">L19086+F19087/$F$2*100</f>
        <v>99.9997372011976</v>
      </c>
    </row>
    <row r="19088" customFormat="false" ht="15" hidden="false" customHeight="false" outlineLevel="0" collapsed="false">
      <c r="A19088" s="0" t="s">
        <v>34536</v>
      </c>
      <c r="B19088" s="0" t="s">
        <v>1693</v>
      </c>
      <c r="C19088" s="0" t="s">
        <v>377</v>
      </c>
      <c r="D19088" s="0" t="s">
        <v>57</v>
      </c>
      <c r="E19088" s="0" t="s">
        <v>15909</v>
      </c>
      <c r="F19088" s="7" t="n">
        <v>32.16</v>
      </c>
      <c r="G19088" s="6" t="n">
        <v>13</v>
      </c>
      <c r="H19088" s="8" t="n">
        <v>13</v>
      </c>
      <c r="I19088" s="0" t="n">
        <v>1</v>
      </c>
      <c r="J19088" s="7" t="n">
        <f aca="false">IFERROR(F19088/G19088,"")</f>
        <v>2.47384615384615</v>
      </c>
      <c r="K19088" s="7" t="n">
        <f aca="false">IFERROR(F19088/H19088,"")</f>
        <v>2.47384615384615</v>
      </c>
      <c r="L19088" s="13" t="n">
        <f aca="false">L19087+F19088/$F$2*100</f>
        <v>99.9997383760112</v>
      </c>
    </row>
    <row r="19089" customFormat="false" ht="15" hidden="false" customHeight="false" outlineLevel="0" collapsed="false">
      <c r="A19089" s="0" t="s">
        <v>34537</v>
      </c>
      <c r="B19089" s="0" t="s">
        <v>34538</v>
      </c>
      <c r="C19089" s="0" t="s">
        <v>8566</v>
      </c>
      <c r="D19089" s="0" t="s">
        <v>164</v>
      </c>
      <c r="E19089" s="0" t="s">
        <v>15909</v>
      </c>
      <c r="F19089" s="7" t="n">
        <v>32.09</v>
      </c>
      <c r="G19089" s="6" t="n">
        <v>13</v>
      </c>
      <c r="H19089" s="8" t="n">
        <v>15</v>
      </c>
      <c r="I19089" s="0" t="n">
        <v>1</v>
      </c>
      <c r="J19089" s="7" t="n">
        <f aca="false">IFERROR(F19089/G19089,"")</f>
        <v>2.46846153846154</v>
      </c>
      <c r="K19089" s="7" t="n">
        <f aca="false">IFERROR(F19089/H19089,"")</f>
        <v>2.13933333333333</v>
      </c>
      <c r="L19089" s="13" t="n">
        <f aca="false">L19088+F19089/$F$2*100</f>
        <v>99.9997395482678</v>
      </c>
    </row>
    <row r="19090" customFormat="false" ht="15" hidden="false" customHeight="false" outlineLevel="0" collapsed="false">
      <c r="A19090" s="0" t="s">
        <v>34539</v>
      </c>
      <c r="B19090" s="0" t="s">
        <v>6000</v>
      </c>
      <c r="C19090" s="0" t="s">
        <v>156</v>
      </c>
      <c r="D19090" s="0" t="s">
        <v>52</v>
      </c>
      <c r="E19090" s="0" t="s">
        <v>2194</v>
      </c>
      <c r="F19090" s="7" t="n">
        <v>32.09</v>
      </c>
      <c r="G19090" s="6" t="n">
        <v>15</v>
      </c>
      <c r="H19090" s="8" t="n">
        <v>15</v>
      </c>
      <c r="I19090" s="0" t="n">
        <v>1</v>
      </c>
      <c r="J19090" s="7" t="n">
        <f aca="false">IFERROR(F19090/G19090,"")</f>
        <v>2.13933333333333</v>
      </c>
      <c r="K19090" s="7" t="n">
        <f aca="false">IFERROR(F19090/H19090,"")</f>
        <v>2.13933333333333</v>
      </c>
      <c r="L19090" s="13" t="n">
        <f aca="false">L19089+F19090/$F$2*100</f>
        <v>99.9997407205243</v>
      </c>
    </row>
    <row r="19091" customFormat="false" ht="15" hidden="false" customHeight="false" outlineLevel="0" collapsed="false">
      <c r="A19091" s="0" t="s">
        <v>34540</v>
      </c>
      <c r="B19091" s="0" t="s">
        <v>30357</v>
      </c>
      <c r="C19091" s="0" t="s">
        <v>197</v>
      </c>
      <c r="D19091" s="0" t="s">
        <v>101</v>
      </c>
      <c r="E19091" s="0" t="s">
        <v>15909</v>
      </c>
      <c r="F19091" s="7" t="n">
        <v>32.02</v>
      </c>
      <c r="G19091" s="6" t="n">
        <v>12</v>
      </c>
      <c r="H19091" s="8" t="n">
        <v>12</v>
      </c>
      <c r="I19091" s="0" t="n">
        <v>1</v>
      </c>
      <c r="J19091" s="7" t="n">
        <f aca="false">IFERROR(F19091/G19091,"")</f>
        <v>2.66833333333333</v>
      </c>
      <c r="K19091" s="7" t="n">
        <f aca="false">IFERROR(F19091/H19091,"")</f>
        <v>2.66833333333333</v>
      </c>
      <c r="L19091" s="13" t="n">
        <f aca="false">L19090+F19091/$F$2*100</f>
        <v>99.9997418902238</v>
      </c>
    </row>
    <row r="19092" customFormat="false" ht="15" hidden="false" customHeight="false" outlineLevel="0" collapsed="false">
      <c r="A19092" s="0" t="s">
        <v>34541</v>
      </c>
      <c r="B19092" s="0" t="s">
        <v>34542</v>
      </c>
      <c r="C19092" s="0" t="s">
        <v>3673</v>
      </c>
      <c r="D19092" s="0" t="s">
        <v>217</v>
      </c>
      <c r="E19092" s="0" t="s">
        <v>15909</v>
      </c>
      <c r="F19092" s="7" t="n">
        <v>32.02</v>
      </c>
      <c r="G19092" s="6" t="n">
        <v>11</v>
      </c>
      <c r="H19092" s="8" t="n">
        <v>13</v>
      </c>
      <c r="I19092" s="0" t="n">
        <v>1</v>
      </c>
      <c r="J19092" s="7" t="n">
        <f aca="false">IFERROR(F19092/G19092,"")</f>
        <v>2.91090909090909</v>
      </c>
      <c r="K19092" s="7" t="n">
        <f aca="false">IFERROR(F19092/H19092,"")</f>
        <v>2.46307692307692</v>
      </c>
      <c r="L19092" s="13" t="n">
        <f aca="false">L19091+F19092/$F$2*100</f>
        <v>99.9997430599232</v>
      </c>
    </row>
    <row r="19093" customFormat="false" ht="15" hidden="false" customHeight="false" outlineLevel="0" collapsed="false">
      <c r="A19093" s="0" t="s">
        <v>34543</v>
      </c>
      <c r="B19093" s="0" t="s">
        <v>34544</v>
      </c>
      <c r="C19093" s="0" t="s">
        <v>304</v>
      </c>
      <c r="D19093" s="0" t="s">
        <v>101</v>
      </c>
      <c r="E19093" s="0" t="s">
        <v>269</v>
      </c>
      <c r="F19093" s="7" t="n">
        <v>31.96</v>
      </c>
      <c r="G19093" s="6" t="n">
        <v>11</v>
      </c>
      <c r="H19093" s="8" t="n">
        <v>14</v>
      </c>
      <c r="I19093" s="0" t="n">
        <v>1</v>
      </c>
      <c r="J19093" s="7" t="n">
        <f aca="false">IFERROR(F19093/G19093,"")</f>
        <v>2.90545454545455</v>
      </c>
      <c r="K19093" s="7" t="n">
        <f aca="false">IFERROR(F19093/H19093,"")</f>
        <v>2.28285714285714</v>
      </c>
      <c r="L19093" s="13" t="n">
        <f aca="false">L19092+F19093/$F$2*100</f>
        <v>99.9997442274308</v>
      </c>
    </row>
    <row r="19094" customFormat="false" ht="15" hidden="false" customHeight="false" outlineLevel="0" collapsed="false">
      <c r="A19094" s="0" t="s">
        <v>34545</v>
      </c>
      <c r="B19094" s="0" t="s">
        <v>481</v>
      </c>
      <c r="C19094" s="0" t="s">
        <v>1149</v>
      </c>
      <c r="D19094" s="0" t="s">
        <v>101</v>
      </c>
      <c r="E19094" s="0" t="s">
        <v>15909</v>
      </c>
      <c r="F19094" s="7" t="n">
        <v>31.9</v>
      </c>
      <c r="G19094" s="6" t="n">
        <v>12</v>
      </c>
      <c r="H19094" s="8" t="n">
        <v>12</v>
      </c>
      <c r="I19094" s="0" t="n">
        <v>1</v>
      </c>
      <c r="J19094" s="7" t="n">
        <f aca="false">IFERROR(F19094/G19094,"")</f>
        <v>2.65833333333333</v>
      </c>
      <c r="K19094" s="7" t="n">
        <f aca="false">IFERROR(F19094/H19094,"")</f>
        <v>2.65833333333333</v>
      </c>
      <c r="L19094" s="13" t="n">
        <f aca="false">L19093+F19094/$F$2*100</f>
        <v>99.9997453927466</v>
      </c>
    </row>
    <row r="19095" customFormat="false" ht="15" hidden="false" customHeight="false" outlineLevel="0" collapsed="false">
      <c r="A19095" s="0" t="s">
        <v>34546</v>
      </c>
      <c r="B19095" s="0" t="s">
        <v>34547</v>
      </c>
      <c r="C19095" s="0" t="s">
        <v>601</v>
      </c>
      <c r="D19095" s="0" t="s">
        <v>876</v>
      </c>
      <c r="E19095" s="0" t="s">
        <v>1789</v>
      </c>
      <c r="F19095" s="7" t="n">
        <v>31.85</v>
      </c>
      <c r="G19095" s="6" t="n">
        <v>13</v>
      </c>
      <c r="H19095" s="8" t="n">
        <v>13</v>
      </c>
      <c r="I19095" s="0" t="n">
        <v>1</v>
      </c>
      <c r="J19095" s="7" t="n">
        <f aca="false">IFERROR(F19095/G19095,"")</f>
        <v>2.45</v>
      </c>
      <c r="K19095" s="7" t="n">
        <f aca="false">IFERROR(F19095/H19095,"")</f>
        <v>2.45</v>
      </c>
      <c r="L19095" s="13" t="n">
        <f aca="false">L19094+F19095/$F$2*100</f>
        <v>99.9997465562359</v>
      </c>
    </row>
    <row r="19096" customFormat="false" ht="15" hidden="false" customHeight="false" outlineLevel="0" collapsed="false">
      <c r="A19096" s="0" t="s">
        <v>34548</v>
      </c>
      <c r="B19096" s="0" t="s">
        <v>34549</v>
      </c>
      <c r="C19096" s="0" t="s">
        <v>2602</v>
      </c>
      <c r="D19096" s="0" t="s">
        <v>863</v>
      </c>
      <c r="E19096" s="0" t="s">
        <v>15909</v>
      </c>
      <c r="F19096" s="7" t="n">
        <v>31.85</v>
      </c>
      <c r="G19096" s="6" t="n">
        <v>11</v>
      </c>
      <c r="H19096" s="8" t="n">
        <v>11</v>
      </c>
      <c r="I19096" s="0" t="n">
        <v>1</v>
      </c>
      <c r="J19096" s="7" t="n">
        <f aca="false">IFERROR(F19096/G19096,"")</f>
        <v>2.89545454545455</v>
      </c>
      <c r="K19096" s="7" t="n">
        <f aca="false">IFERROR(F19096/H19096,"")</f>
        <v>2.89545454545455</v>
      </c>
      <c r="L19096" s="13" t="n">
        <f aca="false">L19095+F19096/$F$2*100</f>
        <v>99.9997477197252</v>
      </c>
    </row>
    <row r="19097" customFormat="false" ht="15" hidden="false" customHeight="false" outlineLevel="0" collapsed="false">
      <c r="A19097" s="0" t="s">
        <v>34550</v>
      </c>
      <c r="B19097" s="0" t="s">
        <v>34551</v>
      </c>
      <c r="C19097" s="0" t="s">
        <v>3928</v>
      </c>
      <c r="D19097" s="0" t="s">
        <v>123</v>
      </c>
      <c r="E19097" s="0" t="s">
        <v>15909</v>
      </c>
      <c r="F19097" s="7" t="n">
        <v>31.84</v>
      </c>
      <c r="G19097" s="6" t="n">
        <v>11</v>
      </c>
      <c r="H19097" s="8" t="n">
        <v>11</v>
      </c>
      <c r="I19097" s="0" t="n">
        <v>1</v>
      </c>
      <c r="J19097" s="7" t="n">
        <f aca="false">IFERROR(F19097/G19097,"")</f>
        <v>2.89454545454545</v>
      </c>
      <c r="K19097" s="7" t="n">
        <f aca="false">IFERROR(F19097/H19097,"")</f>
        <v>2.89454545454545</v>
      </c>
      <c r="L19097" s="13" t="n">
        <f aca="false">L19096+F19097/$F$2*100</f>
        <v>99.9997488828492</v>
      </c>
    </row>
    <row r="19098" customFormat="false" ht="15" hidden="false" customHeight="false" outlineLevel="0" collapsed="false">
      <c r="A19098" s="0" t="s">
        <v>34552</v>
      </c>
      <c r="B19098" s="0" t="s">
        <v>4866</v>
      </c>
      <c r="C19098" s="0" t="s">
        <v>70</v>
      </c>
      <c r="D19098" s="0" t="s">
        <v>4449</v>
      </c>
      <c r="E19098" s="0" t="s">
        <v>2162</v>
      </c>
      <c r="F19098" s="7" t="n">
        <v>31.75</v>
      </c>
      <c r="G19098" s="6" t="n">
        <v>16</v>
      </c>
      <c r="H19098" s="8" t="n">
        <v>16</v>
      </c>
      <c r="I19098" s="0" t="n">
        <v>1</v>
      </c>
      <c r="J19098" s="7" t="n">
        <f aca="false">IFERROR(F19098/G19098,"")</f>
        <v>1.984375</v>
      </c>
      <c r="K19098" s="7" t="n">
        <f aca="false">IFERROR(F19098/H19098,"")</f>
        <v>1.984375</v>
      </c>
      <c r="L19098" s="13" t="n">
        <f aca="false">L19097+F19098/$F$2*100</f>
        <v>99.9997500426854</v>
      </c>
    </row>
    <row r="19099" customFormat="false" ht="15" hidden="false" customHeight="false" outlineLevel="0" collapsed="false">
      <c r="A19099" s="0" t="s">
        <v>34553</v>
      </c>
      <c r="B19099" s="0" t="s">
        <v>34554</v>
      </c>
      <c r="C19099" s="0" t="s">
        <v>21158</v>
      </c>
      <c r="D19099" s="0" t="s">
        <v>57</v>
      </c>
      <c r="E19099" s="0" t="s">
        <v>2162</v>
      </c>
      <c r="F19099" s="7" t="n">
        <v>31.73</v>
      </c>
      <c r="G19099" s="6" t="n">
        <v>11</v>
      </c>
      <c r="H19099" s="8" t="n">
        <v>11</v>
      </c>
      <c r="I19099" s="0" t="n">
        <v>1</v>
      </c>
      <c r="J19099" s="7" t="n">
        <f aca="false">IFERROR(F19099/G19099,"")</f>
        <v>2.88454545454545</v>
      </c>
      <c r="K19099" s="7" t="n">
        <f aca="false">IFERROR(F19099/H19099,"")</f>
        <v>2.88454545454545</v>
      </c>
      <c r="L19099" s="13" t="n">
        <f aca="false">L19098+F19099/$F$2*100</f>
        <v>99.9997512017911</v>
      </c>
    </row>
    <row r="19100" customFormat="false" ht="15" hidden="false" customHeight="false" outlineLevel="0" collapsed="false">
      <c r="A19100" s="0" t="s">
        <v>34555</v>
      </c>
      <c r="B19100" s="0" t="s">
        <v>1753</v>
      </c>
      <c r="C19100" s="0" t="s">
        <v>6861</v>
      </c>
      <c r="D19100" s="0" t="s">
        <v>57</v>
      </c>
      <c r="E19100" s="0" t="s">
        <v>15909</v>
      </c>
      <c r="F19100" s="7" t="n">
        <v>31.71</v>
      </c>
      <c r="G19100" s="6" t="n">
        <v>15</v>
      </c>
      <c r="H19100" s="8" t="n">
        <v>15</v>
      </c>
      <c r="I19100" s="0" t="n">
        <v>1</v>
      </c>
      <c r="J19100" s="7" t="n">
        <f aca="false">IFERROR(F19100/G19100,"")</f>
        <v>2.114</v>
      </c>
      <c r="K19100" s="7" t="n">
        <f aca="false">IFERROR(F19100/H19100,"")</f>
        <v>2.114</v>
      </c>
      <c r="L19100" s="13" t="n">
        <f aca="false">L19099+F19100/$F$2*100</f>
        <v>99.9997523601661</v>
      </c>
    </row>
    <row r="19101" customFormat="false" ht="15" hidden="false" customHeight="false" outlineLevel="0" collapsed="false">
      <c r="A19101" s="0" t="s">
        <v>34556</v>
      </c>
      <c r="B19101" s="0" t="s">
        <v>34557</v>
      </c>
      <c r="C19101" s="0" t="s">
        <v>34558</v>
      </c>
      <c r="D19101" s="0" t="s">
        <v>134</v>
      </c>
      <c r="E19101" s="0" t="s">
        <v>15909</v>
      </c>
      <c r="F19101" s="7" t="n">
        <v>31.69</v>
      </c>
      <c r="G19101" s="6" t="n">
        <v>11</v>
      </c>
      <c r="H19101" s="8" t="n">
        <v>11</v>
      </c>
      <c r="I19101" s="0" t="n">
        <v>1</v>
      </c>
      <c r="J19101" s="7" t="n">
        <f aca="false">IFERROR(F19101/G19101,"")</f>
        <v>2.88090909090909</v>
      </c>
      <c r="K19101" s="7" t="n">
        <f aca="false">IFERROR(F19101/H19101,"")</f>
        <v>2.88090909090909</v>
      </c>
      <c r="L19101" s="13" t="n">
        <f aca="false">L19100+F19101/$F$2*100</f>
        <v>99.9997535178105</v>
      </c>
    </row>
    <row r="19102" customFormat="false" ht="15" hidden="false" customHeight="false" outlineLevel="0" collapsed="false">
      <c r="A19102" s="0" t="s">
        <v>34559</v>
      </c>
      <c r="B19102" s="0" t="s">
        <v>34560</v>
      </c>
      <c r="C19102" s="0" t="s">
        <v>690</v>
      </c>
      <c r="D19102" s="0" t="s">
        <v>57</v>
      </c>
      <c r="E19102" s="0" t="s">
        <v>269</v>
      </c>
      <c r="F19102" s="7" t="n">
        <v>31.66</v>
      </c>
      <c r="G19102" s="6" t="n">
        <v>22</v>
      </c>
      <c r="H19102" s="8" t="n">
        <v>22</v>
      </c>
      <c r="I19102" s="0" t="n">
        <v>1</v>
      </c>
      <c r="J19102" s="7" t="n">
        <f aca="false">IFERROR(F19102/G19102,"")</f>
        <v>1.43909090909091</v>
      </c>
      <c r="K19102" s="7" t="n">
        <f aca="false">IFERROR(F19102/H19102,"")</f>
        <v>1.43909090909091</v>
      </c>
      <c r="L19102" s="13" t="n">
        <f aca="false">L19101+F19102/$F$2*100</f>
        <v>99.9997546743591</v>
      </c>
    </row>
    <row r="19103" customFormat="false" ht="15" hidden="false" customHeight="false" outlineLevel="0" collapsed="false">
      <c r="A19103" s="0" t="s">
        <v>34561</v>
      </c>
      <c r="B19103" s="0" t="s">
        <v>11319</v>
      </c>
      <c r="C19103" s="0" t="s">
        <v>34562</v>
      </c>
      <c r="D19103" s="0" t="s">
        <v>123</v>
      </c>
      <c r="E19103" s="0" t="s">
        <v>15909</v>
      </c>
      <c r="F19103" s="7" t="n">
        <v>31.39</v>
      </c>
      <c r="G19103" s="6" t="n">
        <v>14</v>
      </c>
      <c r="H19103" s="8" t="n">
        <v>14</v>
      </c>
      <c r="I19103" s="0" t="n">
        <v>1</v>
      </c>
      <c r="J19103" s="7" t="n">
        <f aca="false">IFERROR(F19103/G19103,"")</f>
        <v>2.24214285714286</v>
      </c>
      <c r="K19103" s="7" t="n">
        <f aca="false">IFERROR(F19103/H19103,"")</f>
        <v>2.24214285714286</v>
      </c>
      <c r="L19103" s="13" t="n">
        <f aca="false">L19102+F19103/$F$2*100</f>
        <v>99.9997558210444</v>
      </c>
    </row>
    <row r="19104" customFormat="false" ht="15" hidden="false" customHeight="false" outlineLevel="0" collapsed="false">
      <c r="A19104" s="0" t="s">
        <v>34563</v>
      </c>
      <c r="B19104" s="0" t="s">
        <v>1455</v>
      </c>
      <c r="C19104" s="0" t="s">
        <v>16566</v>
      </c>
      <c r="D19104" s="0" t="s">
        <v>123</v>
      </c>
      <c r="E19104" s="0" t="s">
        <v>15909</v>
      </c>
      <c r="F19104" s="7" t="n">
        <v>31.37</v>
      </c>
      <c r="G19104" s="6" t="n">
        <v>11</v>
      </c>
      <c r="H19104" s="8" t="n">
        <v>11</v>
      </c>
      <c r="I19104" s="0" t="n">
        <v>1</v>
      </c>
      <c r="J19104" s="7" t="n">
        <f aca="false">IFERROR(F19104/G19104,"")</f>
        <v>2.85181818181818</v>
      </c>
      <c r="K19104" s="7" t="n">
        <f aca="false">IFERROR(F19104/H19104,"")</f>
        <v>2.85181818181818</v>
      </c>
      <c r="L19104" s="13" t="n">
        <f aca="false">L19103+F19104/$F$2*100</f>
        <v>99.9997569669992</v>
      </c>
    </row>
    <row r="19105" customFormat="false" ht="15" hidden="false" customHeight="false" outlineLevel="0" collapsed="false">
      <c r="A19105" s="0" t="s">
        <v>34564</v>
      </c>
      <c r="B19105" s="0" t="s">
        <v>34565</v>
      </c>
      <c r="C19105" s="0" t="s">
        <v>51</v>
      </c>
      <c r="D19105" s="0" t="s">
        <v>52</v>
      </c>
      <c r="E19105" s="0" t="s">
        <v>2194</v>
      </c>
      <c r="F19105" s="7" t="n">
        <v>31.33</v>
      </c>
      <c r="G19105" s="6" t="n">
        <v>14</v>
      </c>
      <c r="H19105" s="8" t="n">
        <v>14</v>
      </c>
      <c r="I19105" s="0" t="n">
        <v>1</v>
      </c>
      <c r="J19105" s="7" t="n">
        <f aca="false">IFERROR(F19105/G19105,"")</f>
        <v>2.23785714285714</v>
      </c>
      <c r="K19105" s="7" t="n">
        <f aca="false">IFERROR(F19105/H19105,"")</f>
        <v>2.23785714285714</v>
      </c>
      <c r="L19105" s="13" t="n">
        <f aca="false">L19104+F19105/$F$2*100</f>
        <v>99.9997581114927</v>
      </c>
    </row>
    <row r="19106" customFormat="false" ht="15" hidden="false" customHeight="false" outlineLevel="0" collapsed="false">
      <c r="A19106" s="0" t="s">
        <v>34566</v>
      </c>
      <c r="B19106" s="0" t="s">
        <v>34567</v>
      </c>
      <c r="C19106" s="0" t="s">
        <v>34568</v>
      </c>
      <c r="D19106" s="0" t="s">
        <v>57</v>
      </c>
      <c r="E19106" s="0" t="s">
        <v>15909</v>
      </c>
      <c r="F19106" s="7" t="n">
        <v>31.33</v>
      </c>
      <c r="G19106" s="6" t="n">
        <v>11</v>
      </c>
      <c r="H19106" s="8" t="n">
        <v>11</v>
      </c>
      <c r="I19106" s="0" t="n">
        <v>1</v>
      </c>
      <c r="J19106" s="7" t="n">
        <f aca="false">IFERROR(F19106/G19106,"")</f>
        <v>2.84818181818182</v>
      </c>
      <c r="K19106" s="7" t="n">
        <f aca="false">IFERROR(F19106/H19106,"")</f>
        <v>2.84818181818182</v>
      </c>
      <c r="L19106" s="13" t="n">
        <f aca="false">L19105+F19106/$F$2*100</f>
        <v>99.9997592559862</v>
      </c>
    </row>
    <row r="19107" customFormat="false" ht="15" hidden="false" customHeight="false" outlineLevel="0" collapsed="false">
      <c r="A19107" s="0" t="s">
        <v>34569</v>
      </c>
      <c r="B19107" s="0" t="s">
        <v>238</v>
      </c>
      <c r="C19107" s="0" t="s">
        <v>2700</v>
      </c>
      <c r="D19107" s="0" t="s">
        <v>71</v>
      </c>
      <c r="E19107" s="0" t="s">
        <v>269</v>
      </c>
      <c r="F19107" s="7" t="n">
        <v>31.3</v>
      </c>
      <c r="G19107" s="6" t="n">
        <v>37</v>
      </c>
      <c r="H19107" s="8" t="n">
        <v>69.8</v>
      </c>
      <c r="I19107" s="0" t="n">
        <v>1</v>
      </c>
      <c r="J19107" s="7" t="n">
        <f aca="false">IFERROR(F19107/G19107,"")</f>
        <v>0.845945945945946</v>
      </c>
      <c r="K19107" s="7" t="n">
        <f aca="false">IFERROR(F19107/H19107,"")</f>
        <v>0.448424068767908</v>
      </c>
      <c r="L19107" s="13" t="n">
        <f aca="false">L19106+F19107/$F$2*100</f>
        <v>99.9997603993839</v>
      </c>
    </row>
    <row r="19108" customFormat="false" ht="15" hidden="false" customHeight="false" outlineLevel="0" collapsed="false">
      <c r="A19108" s="0" t="s">
        <v>34570</v>
      </c>
      <c r="B19108" s="0" t="s">
        <v>24626</v>
      </c>
      <c r="C19108" s="0" t="s">
        <v>12117</v>
      </c>
      <c r="D19108" s="0" t="s">
        <v>182</v>
      </c>
      <c r="E19108" s="0" t="s">
        <v>15909</v>
      </c>
      <c r="F19108" s="7" t="n">
        <v>31.28</v>
      </c>
      <c r="G19108" s="6" t="n">
        <v>12</v>
      </c>
      <c r="H19108" s="8" t="n">
        <v>12</v>
      </c>
      <c r="I19108" s="0" t="n">
        <v>1</v>
      </c>
      <c r="J19108" s="7" t="n">
        <f aca="false">IFERROR(F19108/G19108,"")</f>
        <v>2.60666666666667</v>
      </c>
      <c r="K19108" s="7" t="n">
        <f aca="false">IFERROR(F19108/H19108,"")</f>
        <v>2.60666666666667</v>
      </c>
      <c r="L19108" s="13" t="n">
        <f aca="false">L19107+F19108/$F$2*100</f>
        <v>99.9997615420509</v>
      </c>
    </row>
    <row r="19109" customFormat="false" ht="15" hidden="false" customHeight="false" outlineLevel="0" collapsed="false">
      <c r="A19109" s="0" t="s">
        <v>34571</v>
      </c>
      <c r="B19109" s="0" t="s">
        <v>1190</v>
      </c>
      <c r="C19109" s="0" t="s">
        <v>4754</v>
      </c>
      <c r="D19109" s="0" t="s">
        <v>260</v>
      </c>
      <c r="E19109" s="0" t="s">
        <v>15909</v>
      </c>
      <c r="F19109" s="7" t="n">
        <v>31.24</v>
      </c>
      <c r="G19109" s="6" t="n">
        <v>11</v>
      </c>
      <c r="H19109" s="8" t="n">
        <v>11</v>
      </c>
      <c r="I19109" s="0" t="n">
        <v>1</v>
      </c>
      <c r="J19109" s="7" t="n">
        <f aca="false">IFERROR(F19109/G19109,"")</f>
        <v>2.84</v>
      </c>
      <c r="K19109" s="7" t="n">
        <f aca="false">IFERROR(F19109/H19109,"")</f>
        <v>2.84</v>
      </c>
      <c r="L19109" s="13" t="n">
        <f aca="false">L19108+F19109/$F$2*100</f>
        <v>99.9997626832567</v>
      </c>
    </row>
    <row r="19110" customFormat="false" ht="15" hidden="false" customHeight="false" outlineLevel="0" collapsed="false">
      <c r="A19110" s="0" t="s">
        <v>34572</v>
      </c>
      <c r="B19110" s="0" t="s">
        <v>4099</v>
      </c>
      <c r="C19110" s="0" t="s">
        <v>377</v>
      </c>
      <c r="D19110" s="0" t="s">
        <v>52</v>
      </c>
      <c r="E19110" s="0" t="s">
        <v>15909</v>
      </c>
      <c r="F19110" s="7" t="n">
        <v>31.2</v>
      </c>
      <c r="G19110" s="6" t="n">
        <v>12</v>
      </c>
      <c r="H19110" s="8" t="n">
        <v>12</v>
      </c>
      <c r="I19110" s="0" t="n">
        <v>1</v>
      </c>
      <c r="J19110" s="7" t="n">
        <f aca="false">IFERROR(F19110/G19110,"")</f>
        <v>2.6</v>
      </c>
      <c r="K19110" s="7" t="n">
        <f aca="false">IFERROR(F19110/H19110,"")</f>
        <v>2.6</v>
      </c>
      <c r="L19110" s="13" t="n">
        <f aca="false">L19109+F19110/$F$2*100</f>
        <v>99.9997638230013</v>
      </c>
    </row>
    <row r="19111" customFormat="false" ht="15" hidden="false" customHeight="false" outlineLevel="0" collapsed="false">
      <c r="A19111" s="0" t="s">
        <v>34573</v>
      </c>
      <c r="B19111" s="0" t="s">
        <v>1226</v>
      </c>
      <c r="C19111" s="0" t="s">
        <v>2230</v>
      </c>
      <c r="D19111" s="0" t="s">
        <v>148</v>
      </c>
      <c r="E19111" s="0" t="s">
        <v>116</v>
      </c>
      <c r="F19111" s="7" t="n">
        <v>31.13</v>
      </c>
      <c r="G19111" s="6" t="n">
        <v>11</v>
      </c>
      <c r="H19111" s="8" t="n">
        <v>11</v>
      </c>
      <c r="I19111" s="0" t="n">
        <v>1</v>
      </c>
      <c r="J19111" s="7" t="n">
        <f aca="false">IFERROR(F19111/G19111,"")</f>
        <v>2.83</v>
      </c>
      <c r="K19111" s="7" t="n">
        <f aca="false">IFERROR(F19111/H19111,"")</f>
        <v>2.83</v>
      </c>
      <c r="L19111" s="13" t="n">
        <f aca="false">L19110+F19111/$F$2*100</f>
        <v>99.9997649601888</v>
      </c>
    </row>
    <row r="19112" customFormat="false" ht="15" hidden="false" customHeight="false" outlineLevel="0" collapsed="false">
      <c r="A19112" s="0" t="s">
        <v>34574</v>
      </c>
      <c r="B19112" s="0" t="s">
        <v>3589</v>
      </c>
      <c r="C19112" s="0" t="s">
        <v>1027</v>
      </c>
      <c r="D19112" s="0" t="s">
        <v>57</v>
      </c>
      <c r="E19112" s="0" t="s">
        <v>112</v>
      </c>
      <c r="F19112" s="7" t="n">
        <v>31.05</v>
      </c>
      <c r="G19112" s="6" t="n">
        <v>11</v>
      </c>
      <c r="H19112" s="8" t="n">
        <v>11</v>
      </c>
      <c r="I19112" s="0" t="n">
        <v>1</v>
      </c>
      <c r="J19112" s="7" t="n">
        <f aca="false">IFERROR(F19112/G19112,"")</f>
        <v>2.82272727272727</v>
      </c>
      <c r="K19112" s="7" t="n">
        <f aca="false">IFERROR(F19112/H19112,"")</f>
        <v>2.82272727272727</v>
      </c>
      <c r="L19112" s="13" t="n">
        <f aca="false">L19111+F19112/$F$2*100</f>
        <v>99.9997660944538</v>
      </c>
    </row>
    <row r="19113" customFormat="false" ht="15" hidden="false" customHeight="false" outlineLevel="0" collapsed="false">
      <c r="A19113" s="0" t="s">
        <v>34575</v>
      </c>
      <c r="B19113" s="0" t="s">
        <v>34576</v>
      </c>
      <c r="C19113" s="0" t="s">
        <v>210</v>
      </c>
      <c r="D19113" s="0" t="s">
        <v>5362</v>
      </c>
      <c r="E19113" s="0" t="s">
        <v>2162</v>
      </c>
      <c r="F19113" s="7" t="n">
        <v>31.04</v>
      </c>
      <c r="G19113" s="6" t="n">
        <v>11</v>
      </c>
      <c r="H19113" s="8" t="n">
        <v>11</v>
      </c>
      <c r="I19113" s="0" t="n">
        <v>1</v>
      </c>
      <c r="J19113" s="7" t="n">
        <f aca="false">IFERROR(F19113/G19113,"")</f>
        <v>2.82181818181818</v>
      </c>
      <c r="K19113" s="7" t="n">
        <f aca="false">IFERROR(F19113/H19113,"")</f>
        <v>2.82181818181818</v>
      </c>
      <c r="L19113" s="13" t="n">
        <f aca="false">L19112+F19113/$F$2*100</f>
        <v>99.9997672283536</v>
      </c>
    </row>
    <row r="19114" customFormat="false" ht="15" hidden="false" customHeight="false" outlineLevel="0" collapsed="false">
      <c r="A19114" s="0" t="s">
        <v>34577</v>
      </c>
      <c r="B19114" s="0" t="s">
        <v>34578</v>
      </c>
      <c r="C19114" s="0" t="s">
        <v>574</v>
      </c>
      <c r="D19114" s="0" t="s">
        <v>290</v>
      </c>
      <c r="E19114" s="0" t="s">
        <v>15909</v>
      </c>
      <c r="F19114" s="7" t="n">
        <v>30.94</v>
      </c>
      <c r="G19114" s="6" t="n">
        <v>13</v>
      </c>
      <c r="H19114" s="8" t="n">
        <v>13</v>
      </c>
      <c r="I19114" s="0" t="n">
        <v>1</v>
      </c>
      <c r="J19114" s="7" t="n">
        <f aca="false">IFERROR(F19114/G19114,"")</f>
        <v>2.38</v>
      </c>
      <c r="K19114" s="7" t="n">
        <f aca="false">IFERROR(F19114/H19114,"")</f>
        <v>2.38</v>
      </c>
      <c r="L19114" s="13" t="n">
        <f aca="false">L19113+F19114/$F$2*100</f>
        <v>99.9997683586003</v>
      </c>
    </row>
    <row r="19115" customFormat="false" ht="15" hidden="false" customHeight="false" outlineLevel="0" collapsed="false">
      <c r="A19115" s="0" t="s">
        <v>34579</v>
      </c>
      <c r="B19115" s="0" t="s">
        <v>16568</v>
      </c>
      <c r="C19115" s="0" t="s">
        <v>279</v>
      </c>
      <c r="D19115" s="0" t="s">
        <v>57</v>
      </c>
      <c r="E19115" s="0" t="s">
        <v>2162</v>
      </c>
      <c r="F19115" s="7" t="n">
        <v>30.88</v>
      </c>
      <c r="G19115" s="6" t="n">
        <v>13</v>
      </c>
      <c r="H19115" s="8" t="n">
        <v>13</v>
      </c>
      <c r="I19115" s="0" t="n">
        <v>1</v>
      </c>
      <c r="J19115" s="7" t="n">
        <f aca="false">IFERROR(F19115/G19115,"")</f>
        <v>2.37538461538462</v>
      </c>
      <c r="K19115" s="7" t="n">
        <f aca="false">IFERROR(F19115/H19115,"")</f>
        <v>2.37538461538462</v>
      </c>
      <c r="L19115" s="13" t="n">
        <f aca="false">L19114+F19115/$F$2*100</f>
        <v>99.9997694866552</v>
      </c>
    </row>
    <row r="19116" customFormat="false" ht="15" hidden="false" customHeight="false" outlineLevel="0" collapsed="false">
      <c r="A19116" s="0" t="s">
        <v>34580</v>
      </c>
      <c r="B19116" s="0" t="s">
        <v>27048</v>
      </c>
      <c r="C19116" s="0" t="s">
        <v>1013</v>
      </c>
      <c r="D19116" s="0" t="s">
        <v>52</v>
      </c>
      <c r="E19116" s="0" t="s">
        <v>15909</v>
      </c>
      <c r="F19116" s="7" t="n">
        <v>30.81</v>
      </c>
      <c r="G19116" s="6" t="n">
        <v>11</v>
      </c>
      <c r="H19116" s="8" t="n">
        <v>11</v>
      </c>
      <c r="I19116" s="0" t="n">
        <v>1</v>
      </c>
      <c r="J19116" s="7" t="n">
        <f aca="false">IFERROR(F19116/G19116,"")</f>
        <v>2.80090909090909</v>
      </c>
      <c r="K19116" s="7" t="n">
        <f aca="false">IFERROR(F19116/H19116,"")</f>
        <v>2.80090909090909</v>
      </c>
      <c r="L19116" s="13" t="n">
        <f aca="false">L19115+F19116/$F$2*100</f>
        <v>99.999770612153</v>
      </c>
    </row>
    <row r="19117" customFormat="false" ht="15" hidden="false" customHeight="false" outlineLevel="0" collapsed="false">
      <c r="A19117" s="0" t="s">
        <v>34581</v>
      </c>
      <c r="B19117" s="0" t="s">
        <v>34582</v>
      </c>
      <c r="C19117" s="0" t="s">
        <v>100</v>
      </c>
      <c r="D19117" s="0" t="s">
        <v>123</v>
      </c>
      <c r="E19117" s="0" t="s">
        <v>15909</v>
      </c>
      <c r="F19117" s="7" t="n">
        <v>30.8</v>
      </c>
      <c r="G19117" s="6" t="n">
        <v>15</v>
      </c>
      <c r="H19117" s="8" t="n">
        <v>15</v>
      </c>
      <c r="I19117" s="0" t="n">
        <v>1</v>
      </c>
      <c r="J19117" s="7" t="n">
        <f aca="false">IFERROR(F19117/G19117,"")</f>
        <v>2.05333333333333</v>
      </c>
      <c r="K19117" s="7" t="n">
        <f aca="false">IFERROR(F19117/H19117,"")</f>
        <v>2.05333333333333</v>
      </c>
      <c r="L19117" s="13" t="n">
        <f aca="false">L19116+F19117/$F$2*100</f>
        <v>99.9997717372855</v>
      </c>
    </row>
    <row r="19118" customFormat="false" ht="15" hidden="false" customHeight="false" outlineLevel="0" collapsed="false">
      <c r="A19118" s="0" t="s">
        <v>34583</v>
      </c>
      <c r="B19118" s="0" t="s">
        <v>3881</v>
      </c>
      <c r="C19118" s="0" t="s">
        <v>4166</v>
      </c>
      <c r="D19118" s="0" t="s">
        <v>57</v>
      </c>
      <c r="E19118" s="0" t="s">
        <v>15909</v>
      </c>
      <c r="F19118" s="7" t="n">
        <v>30.78</v>
      </c>
      <c r="G19118" s="6" t="n">
        <v>14</v>
      </c>
      <c r="H19118" s="8" t="n">
        <v>14</v>
      </c>
      <c r="I19118" s="0" t="n">
        <v>1</v>
      </c>
      <c r="J19118" s="7" t="n">
        <f aca="false">IFERROR(F19118/G19118,"")</f>
        <v>2.19857142857143</v>
      </c>
      <c r="K19118" s="7" t="n">
        <f aca="false">IFERROR(F19118/H19118,"")</f>
        <v>2.19857142857143</v>
      </c>
      <c r="L19118" s="13" t="n">
        <f aca="false">L19117+F19118/$F$2*100</f>
        <v>99.9997728616874</v>
      </c>
    </row>
    <row r="19119" customFormat="false" ht="15" hidden="false" customHeight="false" outlineLevel="0" collapsed="false">
      <c r="A19119" s="0" t="s">
        <v>34584</v>
      </c>
      <c r="B19119" s="0" t="s">
        <v>34585</v>
      </c>
      <c r="C19119" s="0" t="s">
        <v>8234</v>
      </c>
      <c r="D19119" s="0" t="s">
        <v>52</v>
      </c>
      <c r="E19119" s="0" t="s">
        <v>17397</v>
      </c>
      <c r="F19119" s="7" t="n">
        <v>30.76</v>
      </c>
      <c r="G19119" s="6" t="n">
        <v>17</v>
      </c>
      <c r="H19119" s="8" t="n">
        <v>17</v>
      </c>
      <c r="I19119" s="0" t="n">
        <v>1</v>
      </c>
      <c r="J19119" s="7" t="n">
        <f aca="false">IFERROR(F19119/G19119,"")</f>
        <v>1.80941176470588</v>
      </c>
      <c r="K19119" s="7" t="n">
        <f aca="false">IFERROR(F19119/H19119,"")</f>
        <v>1.80941176470588</v>
      </c>
      <c r="L19119" s="13" t="n">
        <f aca="false">L19118+F19119/$F$2*100</f>
        <v>99.9997739853587</v>
      </c>
    </row>
    <row r="19120" customFormat="false" ht="15" hidden="false" customHeight="false" outlineLevel="0" collapsed="false">
      <c r="A19120" s="0" t="s">
        <v>34586</v>
      </c>
      <c r="B19120" s="0" t="s">
        <v>1747</v>
      </c>
      <c r="C19120" s="0" t="s">
        <v>961</v>
      </c>
      <c r="D19120" s="0" t="s">
        <v>241</v>
      </c>
      <c r="E19120" s="0" t="s">
        <v>15909</v>
      </c>
      <c r="F19120" s="7" t="n">
        <v>30.7</v>
      </c>
      <c r="G19120" s="6" t="n">
        <v>15</v>
      </c>
      <c r="H19120" s="8" t="n">
        <v>15</v>
      </c>
      <c r="I19120" s="0" t="n">
        <v>1</v>
      </c>
      <c r="J19120" s="7" t="n">
        <f aca="false">IFERROR(F19120/G19120,"")</f>
        <v>2.04666666666667</v>
      </c>
      <c r="K19120" s="7" t="n">
        <f aca="false">IFERROR(F19120/H19120,"")</f>
        <v>2.04666666666667</v>
      </c>
      <c r="L19120" s="13" t="n">
        <f aca="false">L19119+F19120/$F$2*100</f>
        <v>99.9997751068381</v>
      </c>
    </row>
    <row r="19121" customFormat="false" ht="15" hidden="false" customHeight="false" outlineLevel="0" collapsed="false">
      <c r="A19121" s="0" t="s">
        <v>34587</v>
      </c>
      <c r="B19121" s="0" t="s">
        <v>31095</v>
      </c>
      <c r="C19121" s="0" t="s">
        <v>25900</v>
      </c>
      <c r="D19121" s="0" t="s">
        <v>123</v>
      </c>
      <c r="E19121" s="0" t="s">
        <v>15909</v>
      </c>
      <c r="F19121" s="7" t="n">
        <v>30.68</v>
      </c>
      <c r="G19121" s="6" t="n">
        <v>11</v>
      </c>
      <c r="H19121" s="8" t="n">
        <v>11</v>
      </c>
      <c r="I19121" s="0" t="n">
        <v>1</v>
      </c>
      <c r="J19121" s="7" t="n">
        <f aca="false">IFERROR(F19121/G19121,"")</f>
        <v>2.78909090909091</v>
      </c>
      <c r="K19121" s="7" t="n">
        <f aca="false">IFERROR(F19121/H19121,"")</f>
        <v>2.78909090909091</v>
      </c>
      <c r="L19121" s="13" t="n">
        <f aca="false">L19120+F19121/$F$2*100</f>
        <v>99.999776227587</v>
      </c>
    </row>
    <row r="19122" customFormat="false" ht="15" hidden="false" customHeight="false" outlineLevel="0" collapsed="false">
      <c r="A19122" s="0" t="s">
        <v>34588</v>
      </c>
      <c r="B19122" s="0" t="s">
        <v>2994</v>
      </c>
      <c r="C19122" s="0" t="s">
        <v>51</v>
      </c>
      <c r="D19122" s="0" t="s">
        <v>101</v>
      </c>
      <c r="E19122" s="0" t="s">
        <v>2162</v>
      </c>
      <c r="F19122" s="7" t="n">
        <v>30.62</v>
      </c>
      <c r="G19122" s="6" t="n">
        <v>20</v>
      </c>
      <c r="H19122" s="8" t="n">
        <v>20</v>
      </c>
      <c r="I19122" s="0" t="n">
        <v>1</v>
      </c>
      <c r="J19122" s="7" t="n">
        <f aca="false">IFERROR(F19122/G19122,"")</f>
        <v>1.531</v>
      </c>
      <c r="K19122" s="7" t="n">
        <f aca="false">IFERROR(F19122/H19122,"")</f>
        <v>1.531</v>
      </c>
      <c r="L19122" s="13" t="n">
        <f aca="false">L19121+F19122/$F$2*100</f>
        <v>99.999777346144</v>
      </c>
    </row>
    <row r="19123" customFormat="false" ht="15" hidden="false" customHeight="false" outlineLevel="0" collapsed="false">
      <c r="A19123" s="0" t="s">
        <v>34589</v>
      </c>
      <c r="B19123" s="0" t="s">
        <v>34590</v>
      </c>
      <c r="C19123" s="0" t="s">
        <v>137</v>
      </c>
      <c r="D19123" s="0" t="s">
        <v>52</v>
      </c>
      <c r="E19123" s="0" t="s">
        <v>15909</v>
      </c>
      <c r="F19123" s="7" t="n">
        <v>30.59</v>
      </c>
      <c r="G19123" s="6" t="n">
        <v>13</v>
      </c>
      <c r="H19123" s="8" t="n">
        <v>13</v>
      </c>
      <c r="I19123" s="0" t="n">
        <v>1</v>
      </c>
      <c r="J19123" s="7" t="n">
        <f aca="false">IFERROR(F19123/G19123,"")</f>
        <v>2.35307692307692</v>
      </c>
      <c r="K19123" s="7" t="n">
        <f aca="false">IFERROR(F19123/H19123,"")</f>
        <v>2.35307692307692</v>
      </c>
      <c r="L19123" s="13" t="n">
        <f aca="false">L19122+F19123/$F$2*100</f>
        <v>99.9997784636052</v>
      </c>
    </row>
    <row r="19124" customFormat="false" ht="15" hidden="false" customHeight="false" outlineLevel="0" collapsed="false">
      <c r="A19124" s="0" t="s">
        <v>34591</v>
      </c>
      <c r="B19124" s="0" t="s">
        <v>492</v>
      </c>
      <c r="C19124" s="0" t="s">
        <v>377</v>
      </c>
      <c r="D19124" s="0" t="s">
        <v>863</v>
      </c>
      <c r="E19124" s="0" t="s">
        <v>15909</v>
      </c>
      <c r="F19124" s="7" t="n">
        <v>30.57</v>
      </c>
      <c r="G19124" s="6" t="n">
        <v>12</v>
      </c>
      <c r="H19124" s="8" t="n">
        <v>12</v>
      </c>
      <c r="I19124" s="0" t="n">
        <v>1</v>
      </c>
      <c r="J19124" s="7" t="n">
        <f aca="false">IFERROR(F19124/G19124,"")</f>
        <v>2.5475</v>
      </c>
      <c r="K19124" s="7" t="n">
        <f aca="false">IFERROR(F19124/H19124,"")</f>
        <v>2.5475</v>
      </c>
      <c r="L19124" s="13" t="n">
        <f aca="false">L19123+F19124/$F$2*100</f>
        <v>99.9997795803357</v>
      </c>
    </row>
    <row r="19125" customFormat="false" ht="15" hidden="false" customHeight="false" outlineLevel="0" collapsed="false">
      <c r="A19125" s="0" t="s">
        <v>34592</v>
      </c>
      <c r="B19125" s="0" t="s">
        <v>34593</v>
      </c>
      <c r="C19125" s="0" t="s">
        <v>690</v>
      </c>
      <c r="D19125" s="0" t="s">
        <v>290</v>
      </c>
      <c r="E19125" s="0" t="s">
        <v>17838</v>
      </c>
      <c r="F19125" s="7" t="n">
        <v>30.51</v>
      </c>
      <c r="G19125" s="6" t="n">
        <v>19</v>
      </c>
      <c r="H19125" s="8" t="n">
        <v>19</v>
      </c>
      <c r="I19125" s="0" t="n">
        <v>1</v>
      </c>
      <c r="J19125" s="7" t="n">
        <f aca="false">IFERROR(F19125/G19125,"")</f>
        <v>1.60578947368421</v>
      </c>
      <c r="K19125" s="7" t="n">
        <f aca="false">IFERROR(F19125/H19125,"")</f>
        <v>1.60578947368421</v>
      </c>
      <c r="L19125" s="13" t="n">
        <f aca="false">L19124+F19125/$F$2*100</f>
        <v>99.9997806948744</v>
      </c>
    </row>
    <row r="19126" customFormat="false" ht="15" hidden="false" customHeight="false" outlineLevel="0" collapsed="false">
      <c r="A19126" s="0" t="s">
        <v>34594</v>
      </c>
      <c r="B19126" s="0" t="s">
        <v>4463</v>
      </c>
      <c r="C19126" s="0" t="s">
        <v>34595</v>
      </c>
      <c r="D19126" s="0" t="s">
        <v>182</v>
      </c>
      <c r="E19126" s="0" t="s">
        <v>112</v>
      </c>
      <c r="F19126" s="7" t="n">
        <v>30.51</v>
      </c>
      <c r="G19126" s="6" t="n">
        <v>16</v>
      </c>
      <c r="H19126" s="8" t="n">
        <v>16</v>
      </c>
      <c r="I19126" s="0" t="n">
        <v>1</v>
      </c>
      <c r="J19126" s="7" t="n">
        <f aca="false">IFERROR(F19126/G19126,"")</f>
        <v>1.906875</v>
      </c>
      <c r="K19126" s="7" t="n">
        <f aca="false">IFERROR(F19126/H19126,"")</f>
        <v>1.906875</v>
      </c>
      <c r="L19126" s="13" t="n">
        <f aca="false">L19125+F19126/$F$2*100</f>
        <v>99.9997818094131</v>
      </c>
    </row>
    <row r="19127" customFormat="false" ht="15" hidden="false" customHeight="false" outlineLevel="0" collapsed="false">
      <c r="A19127" s="0" t="s">
        <v>34596</v>
      </c>
      <c r="B19127" s="0" t="s">
        <v>2425</v>
      </c>
      <c r="C19127" s="0" t="s">
        <v>197</v>
      </c>
      <c r="D19127" s="0" t="s">
        <v>52</v>
      </c>
      <c r="E19127" s="0" t="s">
        <v>2724</v>
      </c>
      <c r="F19127" s="7" t="n">
        <v>30.5</v>
      </c>
      <c r="G19127" s="6" t="n">
        <v>12</v>
      </c>
      <c r="H19127" s="8" t="n">
        <v>12</v>
      </c>
      <c r="I19127" s="0" t="n">
        <v>1</v>
      </c>
      <c r="J19127" s="7" t="n">
        <f aca="false">IFERROR(F19127/G19127,"")</f>
        <v>2.54166666666667</v>
      </c>
      <c r="K19127" s="7" t="n">
        <f aca="false">IFERROR(F19127/H19127,"")</f>
        <v>2.54166666666667</v>
      </c>
      <c r="L19127" s="13" t="n">
        <f aca="false">L19126+F19127/$F$2*100</f>
        <v>99.9997829235865</v>
      </c>
    </row>
    <row r="19128" customFormat="false" ht="15" hidden="false" customHeight="false" outlineLevel="0" collapsed="false">
      <c r="A19128" s="0" t="s">
        <v>34597</v>
      </c>
      <c r="B19128" s="0" t="s">
        <v>34598</v>
      </c>
      <c r="C19128" s="0" t="s">
        <v>34599</v>
      </c>
      <c r="D19128" s="0" t="s">
        <v>2248</v>
      </c>
      <c r="E19128" s="0" t="s">
        <v>15909</v>
      </c>
      <c r="F19128" s="7" t="n">
        <v>30.49</v>
      </c>
      <c r="G19128" s="6" t="n">
        <v>12</v>
      </c>
      <c r="H19128" s="8" t="n">
        <v>12</v>
      </c>
      <c r="I19128" s="0" t="n">
        <v>1</v>
      </c>
      <c r="J19128" s="7" t="n">
        <f aca="false">IFERROR(F19128/G19128,"")</f>
        <v>2.54083333333333</v>
      </c>
      <c r="K19128" s="7" t="n">
        <f aca="false">IFERROR(F19128/H19128,"")</f>
        <v>2.54083333333333</v>
      </c>
      <c r="L19128" s="13" t="n">
        <f aca="false">L19127+F19128/$F$2*100</f>
        <v>99.9997840373947</v>
      </c>
    </row>
    <row r="19129" customFormat="false" ht="15" hidden="false" customHeight="false" outlineLevel="0" collapsed="false">
      <c r="A19129" s="0" t="s">
        <v>34600</v>
      </c>
      <c r="B19129" s="0" t="s">
        <v>34601</v>
      </c>
      <c r="C19129" s="0" t="s">
        <v>640</v>
      </c>
      <c r="D19129" s="0" t="s">
        <v>2416</v>
      </c>
      <c r="E19129" s="0" t="s">
        <v>15909</v>
      </c>
      <c r="F19129" s="7" t="n">
        <v>30.44</v>
      </c>
      <c r="G19129" s="6" t="n">
        <v>18</v>
      </c>
      <c r="H19129" s="8" t="n">
        <v>18</v>
      </c>
      <c r="I19129" s="0" t="n">
        <v>1</v>
      </c>
      <c r="J19129" s="7" t="n">
        <f aca="false">IFERROR(F19129/G19129,"")</f>
        <v>1.69111111111111</v>
      </c>
      <c r="K19129" s="7" t="n">
        <f aca="false">IFERROR(F19129/H19129,"")</f>
        <v>1.69111111111111</v>
      </c>
      <c r="L19129" s="13" t="n">
        <f aca="false">L19128+F19129/$F$2*100</f>
        <v>99.9997851493762</v>
      </c>
    </row>
    <row r="19130" customFormat="false" ht="15" hidden="false" customHeight="false" outlineLevel="0" collapsed="false">
      <c r="A19130" s="0" t="s">
        <v>34602</v>
      </c>
      <c r="B19130" s="0" t="s">
        <v>9604</v>
      </c>
      <c r="C19130" s="0" t="s">
        <v>949</v>
      </c>
      <c r="D19130" s="0" t="s">
        <v>148</v>
      </c>
      <c r="E19130" s="0" t="s">
        <v>15909</v>
      </c>
      <c r="F19130" s="7" t="n">
        <v>30.34</v>
      </c>
      <c r="G19130" s="6" t="n">
        <v>13</v>
      </c>
      <c r="H19130" s="8" t="n">
        <v>13</v>
      </c>
      <c r="I19130" s="0" t="n">
        <v>1</v>
      </c>
      <c r="J19130" s="7" t="n">
        <f aca="false">IFERROR(F19130/G19130,"")</f>
        <v>2.33384615384615</v>
      </c>
      <c r="K19130" s="7" t="n">
        <f aca="false">IFERROR(F19130/H19130,"")</f>
        <v>2.33384615384615</v>
      </c>
      <c r="L19130" s="13" t="n">
        <f aca="false">L19129+F19130/$F$2*100</f>
        <v>99.9997862577048</v>
      </c>
    </row>
    <row r="19131" customFormat="false" ht="15" hidden="false" customHeight="false" outlineLevel="0" collapsed="false">
      <c r="A19131" s="0" t="s">
        <v>34603</v>
      </c>
      <c r="B19131" s="0" t="s">
        <v>32487</v>
      </c>
      <c r="C19131" s="0" t="s">
        <v>852</v>
      </c>
      <c r="D19131" s="0" t="s">
        <v>5787</v>
      </c>
      <c r="E19131" s="0" t="s">
        <v>15909</v>
      </c>
      <c r="F19131" s="7" t="n">
        <v>30.32</v>
      </c>
      <c r="G19131" s="6" t="n">
        <v>23</v>
      </c>
      <c r="H19131" s="8" t="n">
        <v>23</v>
      </c>
      <c r="I19131" s="0" t="n">
        <v>1</v>
      </c>
      <c r="J19131" s="7" t="n">
        <f aca="false">IFERROR(F19131/G19131,"")</f>
        <v>1.31826086956522</v>
      </c>
      <c r="K19131" s="7" t="n">
        <f aca="false">IFERROR(F19131/H19131,"")</f>
        <v>1.31826086956522</v>
      </c>
      <c r="L19131" s="13" t="n">
        <f aca="false">L19130+F19131/$F$2*100</f>
        <v>99.9997873653028</v>
      </c>
    </row>
    <row r="19132" customFormat="false" ht="15" hidden="false" customHeight="false" outlineLevel="0" collapsed="false">
      <c r="A19132" s="0" t="s">
        <v>34604</v>
      </c>
      <c r="B19132" s="0" t="s">
        <v>34605</v>
      </c>
      <c r="C19132" s="0" t="s">
        <v>30852</v>
      </c>
      <c r="D19132" s="0" t="s">
        <v>123</v>
      </c>
      <c r="E19132" s="0" t="s">
        <v>269</v>
      </c>
      <c r="F19132" s="7" t="n">
        <v>30.32</v>
      </c>
      <c r="G19132" s="6" t="n">
        <v>11</v>
      </c>
      <c r="H19132" s="8" t="n">
        <v>33</v>
      </c>
      <c r="I19132" s="0" t="n">
        <v>1</v>
      </c>
      <c r="J19132" s="7" t="n">
        <f aca="false">IFERROR(F19132/G19132,"")</f>
        <v>2.75636363636364</v>
      </c>
      <c r="K19132" s="7" t="n">
        <f aca="false">IFERROR(F19132/H19132,"")</f>
        <v>0.918787878787879</v>
      </c>
      <c r="L19132" s="13" t="n">
        <f aca="false">L19131+F19132/$F$2*100</f>
        <v>99.9997884729007</v>
      </c>
    </row>
    <row r="19133" customFormat="false" ht="15" hidden="false" customHeight="false" outlineLevel="0" collapsed="false">
      <c r="A19133" s="0" t="s">
        <v>34606</v>
      </c>
      <c r="B19133" s="0" t="s">
        <v>22219</v>
      </c>
      <c r="C19133" s="0" t="s">
        <v>7032</v>
      </c>
      <c r="D19133" s="0" t="s">
        <v>80</v>
      </c>
      <c r="E19133" s="0" t="s">
        <v>15909</v>
      </c>
      <c r="F19133" s="7" t="n">
        <v>30.3</v>
      </c>
      <c r="G19133" s="6" t="n">
        <v>11</v>
      </c>
      <c r="H19133" s="8" t="n">
        <v>11</v>
      </c>
      <c r="I19133" s="0" t="n">
        <v>1</v>
      </c>
      <c r="J19133" s="7" t="n">
        <f aca="false">IFERROR(F19133/G19133,"")</f>
        <v>2.75454545454545</v>
      </c>
      <c r="K19133" s="7" t="n">
        <f aca="false">IFERROR(F19133/H19133,"")</f>
        <v>2.75454545454545</v>
      </c>
      <c r="L19133" s="13" t="n">
        <f aca="false">L19132+F19133/$F$2*100</f>
        <v>99.9997895797681</v>
      </c>
    </row>
    <row r="19134" customFormat="false" ht="15" hidden="false" customHeight="false" outlineLevel="0" collapsed="false">
      <c r="A19134" s="0" t="s">
        <v>34607</v>
      </c>
      <c r="B19134" s="0" t="s">
        <v>712</v>
      </c>
      <c r="C19134" s="0" t="s">
        <v>2063</v>
      </c>
      <c r="D19134" s="0" t="s">
        <v>853</v>
      </c>
      <c r="E19134" s="0" t="s">
        <v>15909</v>
      </c>
      <c r="F19134" s="7" t="n">
        <v>30.3</v>
      </c>
      <c r="G19134" s="6" t="n">
        <v>11</v>
      </c>
      <c r="H19134" s="8" t="n">
        <v>11</v>
      </c>
      <c r="I19134" s="0" t="n">
        <v>1</v>
      </c>
      <c r="J19134" s="7" t="n">
        <f aca="false">IFERROR(F19134/G19134,"")</f>
        <v>2.75454545454545</v>
      </c>
      <c r="K19134" s="7" t="n">
        <f aca="false">IFERROR(F19134/H19134,"")</f>
        <v>2.75454545454545</v>
      </c>
      <c r="L19134" s="13" t="n">
        <f aca="false">L19133+F19134/$F$2*100</f>
        <v>99.9997906866354</v>
      </c>
    </row>
    <row r="19135" customFormat="false" ht="15" hidden="false" customHeight="false" outlineLevel="0" collapsed="false">
      <c r="A19135" s="0" t="s">
        <v>34608</v>
      </c>
      <c r="B19135" s="0" t="s">
        <v>34609</v>
      </c>
      <c r="C19135" s="0" t="s">
        <v>603</v>
      </c>
      <c r="D19135" s="0" t="s">
        <v>123</v>
      </c>
      <c r="E19135" s="0" t="s">
        <v>15909</v>
      </c>
      <c r="F19135" s="7" t="n">
        <v>30.27</v>
      </c>
      <c r="G19135" s="6" t="n">
        <v>13</v>
      </c>
      <c r="H19135" s="8" t="n">
        <v>13</v>
      </c>
      <c r="I19135" s="0" t="n">
        <v>1</v>
      </c>
      <c r="J19135" s="7" t="n">
        <f aca="false">IFERROR(F19135/G19135,"")</f>
        <v>2.32846153846154</v>
      </c>
      <c r="K19135" s="7" t="n">
        <f aca="false">IFERROR(F19135/H19135,"")</f>
        <v>2.32846153846154</v>
      </c>
      <c r="L19135" s="13" t="n">
        <f aca="false">L19134+F19135/$F$2*100</f>
        <v>99.9997917924069</v>
      </c>
    </row>
    <row r="19136" customFormat="false" ht="15" hidden="false" customHeight="false" outlineLevel="0" collapsed="false">
      <c r="A19136" s="0" t="s">
        <v>34610</v>
      </c>
      <c r="B19136" s="0" t="s">
        <v>9606</v>
      </c>
      <c r="C19136" s="0" t="s">
        <v>21158</v>
      </c>
      <c r="D19136" s="0" t="s">
        <v>876</v>
      </c>
      <c r="E19136" s="0" t="s">
        <v>6535</v>
      </c>
      <c r="F19136" s="7" t="n">
        <v>30.26</v>
      </c>
      <c r="G19136" s="6" t="n">
        <v>19</v>
      </c>
      <c r="H19136" s="8" t="n">
        <v>19</v>
      </c>
      <c r="I19136" s="0" t="n">
        <v>1</v>
      </c>
      <c r="J19136" s="7" t="n">
        <f aca="false">IFERROR(F19136/G19136,"")</f>
        <v>1.59263157894737</v>
      </c>
      <c r="K19136" s="7" t="n">
        <f aca="false">IFERROR(F19136/H19136,"")</f>
        <v>1.59263157894737</v>
      </c>
      <c r="L19136" s="13" t="n">
        <f aca="false">L19135+F19136/$F$2*100</f>
        <v>99.999792897813</v>
      </c>
    </row>
    <row r="19137" customFormat="false" ht="15" hidden="false" customHeight="false" outlineLevel="0" collapsed="false">
      <c r="A19137" s="0" t="s">
        <v>34611</v>
      </c>
      <c r="B19137" s="0" t="s">
        <v>23715</v>
      </c>
      <c r="C19137" s="0" t="s">
        <v>107</v>
      </c>
      <c r="D19137" s="0" t="s">
        <v>123</v>
      </c>
      <c r="E19137" s="0" t="s">
        <v>15909</v>
      </c>
      <c r="F19137" s="7" t="n">
        <v>30.18</v>
      </c>
      <c r="G19137" s="6" t="n">
        <v>12</v>
      </c>
      <c r="H19137" s="8" t="n">
        <v>12</v>
      </c>
      <c r="I19137" s="0" t="n">
        <v>1</v>
      </c>
      <c r="J19137" s="7" t="n">
        <f aca="false">IFERROR(F19137/G19137,"")</f>
        <v>2.515</v>
      </c>
      <c r="K19137" s="7" t="n">
        <f aca="false">IFERROR(F19137/H19137,"")</f>
        <v>2.515</v>
      </c>
      <c r="L19137" s="13" t="n">
        <f aca="false">L19136+F19137/$F$2*100</f>
        <v>99.9997940002967</v>
      </c>
    </row>
    <row r="19138" customFormat="false" ht="15" hidden="false" customHeight="false" outlineLevel="0" collapsed="false">
      <c r="A19138" s="0" t="s">
        <v>34612</v>
      </c>
      <c r="B19138" s="0" t="s">
        <v>633</v>
      </c>
      <c r="C19138" s="0" t="s">
        <v>3278</v>
      </c>
      <c r="D19138" s="0" t="s">
        <v>52</v>
      </c>
      <c r="E19138" s="0" t="s">
        <v>15909</v>
      </c>
      <c r="F19138" s="7" t="n">
        <v>30.17</v>
      </c>
      <c r="G19138" s="6" t="n">
        <v>12</v>
      </c>
      <c r="H19138" s="8" t="n">
        <v>12</v>
      </c>
      <c r="I19138" s="0" t="n">
        <v>1</v>
      </c>
      <c r="J19138" s="7" t="n">
        <f aca="false">IFERROR(F19138/G19138,"")</f>
        <v>2.51416666666667</v>
      </c>
      <c r="K19138" s="7" t="n">
        <f aca="false">IFERROR(F19138/H19138,"")</f>
        <v>2.51416666666667</v>
      </c>
      <c r="L19138" s="13" t="n">
        <f aca="false">L19137+F19138/$F$2*100</f>
        <v>99.9997951024152</v>
      </c>
    </row>
    <row r="19139" customFormat="false" ht="15" hidden="false" customHeight="false" outlineLevel="0" collapsed="false">
      <c r="A19139" s="0" t="s">
        <v>34613</v>
      </c>
      <c r="B19139" s="0" t="s">
        <v>34614</v>
      </c>
      <c r="C19139" s="0" t="s">
        <v>70</v>
      </c>
      <c r="D19139" s="0" t="s">
        <v>123</v>
      </c>
      <c r="E19139" s="0" t="s">
        <v>116</v>
      </c>
      <c r="F19139" s="7" t="n">
        <v>30.13</v>
      </c>
      <c r="G19139" s="6" t="n">
        <v>11</v>
      </c>
      <c r="H19139" s="8" t="n">
        <v>11</v>
      </c>
      <c r="I19139" s="0" t="n">
        <v>1</v>
      </c>
      <c r="J19139" s="7" t="n">
        <f aca="false">IFERROR(F19139/G19139,"")</f>
        <v>2.73909090909091</v>
      </c>
      <c r="K19139" s="7" t="n">
        <f aca="false">IFERROR(F19139/H19139,"")</f>
        <v>2.73909090909091</v>
      </c>
      <c r="L19139" s="13" t="n">
        <f aca="false">L19138+F19139/$F$2*100</f>
        <v>99.9997962030724</v>
      </c>
    </row>
    <row r="19140" customFormat="false" ht="15" hidden="false" customHeight="false" outlineLevel="0" collapsed="false">
      <c r="A19140" s="0" t="s">
        <v>34615</v>
      </c>
      <c r="B19140" s="0" t="s">
        <v>34616</v>
      </c>
      <c r="C19140" s="0" t="s">
        <v>603</v>
      </c>
      <c r="D19140" s="0" t="s">
        <v>57</v>
      </c>
      <c r="E19140" s="0" t="s">
        <v>112</v>
      </c>
      <c r="F19140" s="7" t="n">
        <v>30.08</v>
      </c>
      <c r="G19140" s="6" t="n">
        <v>12</v>
      </c>
      <c r="H19140" s="8" t="n">
        <v>12</v>
      </c>
      <c r="I19140" s="0" t="n">
        <v>1</v>
      </c>
      <c r="J19140" s="7" t="n">
        <f aca="false">IFERROR(F19140/G19140,"")</f>
        <v>2.50666666666667</v>
      </c>
      <c r="K19140" s="7" t="n">
        <f aca="false">IFERROR(F19140/H19140,"")</f>
        <v>2.50666666666667</v>
      </c>
      <c r="L19140" s="13" t="n">
        <f aca="false">L19139+F19140/$F$2*100</f>
        <v>99.999797301903</v>
      </c>
    </row>
    <row r="19141" customFormat="false" ht="15" hidden="false" customHeight="false" outlineLevel="0" collapsed="false">
      <c r="A19141" s="0" t="s">
        <v>34617</v>
      </c>
      <c r="B19141" s="0" t="s">
        <v>20127</v>
      </c>
      <c r="C19141" s="0" t="s">
        <v>365</v>
      </c>
      <c r="D19141" s="0" t="s">
        <v>57</v>
      </c>
      <c r="E19141" s="0" t="s">
        <v>2162</v>
      </c>
      <c r="F19141" s="7" t="n">
        <v>30.04</v>
      </c>
      <c r="G19141" s="6" t="n">
        <v>11</v>
      </c>
      <c r="H19141" s="8" t="n">
        <v>11</v>
      </c>
      <c r="I19141" s="0" t="n">
        <v>1</v>
      </c>
      <c r="J19141" s="7" t="n">
        <f aca="false">IFERROR(F19141/G19141,"")</f>
        <v>2.73090909090909</v>
      </c>
      <c r="K19141" s="7" t="n">
        <f aca="false">IFERROR(F19141/H19141,"")</f>
        <v>2.73090909090909</v>
      </c>
      <c r="L19141" s="13" t="n">
        <f aca="false">L19140+F19141/$F$2*100</f>
        <v>99.9997983992725</v>
      </c>
    </row>
    <row r="19142" customFormat="false" ht="15" hidden="false" customHeight="false" outlineLevel="0" collapsed="false">
      <c r="A19142" s="0" t="s">
        <v>34618</v>
      </c>
      <c r="B19142" s="0" t="s">
        <v>16467</v>
      </c>
      <c r="C19142" s="0" t="s">
        <v>603</v>
      </c>
      <c r="D19142" s="0" t="s">
        <v>127</v>
      </c>
      <c r="E19142" s="0" t="s">
        <v>17397</v>
      </c>
      <c r="F19142" s="7" t="n">
        <v>30.01</v>
      </c>
      <c r="G19142" s="6" t="n">
        <v>13</v>
      </c>
      <c r="H19142" s="8" t="n">
        <v>13</v>
      </c>
      <c r="I19142" s="0" t="n">
        <v>1</v>
      </c>
      <c r="J19142" s="7" t="n">
        <f aca="false">IFERROR(F19142/G19142,"")</f>
        <v>2.30846153846154</v>
      </c>
      <c r="K19142" s="7" t="n">
        <f aca="false">IFERROR(F19142/H19142,"")</f>
        <v>2.30846153846154</v>
      </c>
      <c r="L19142" s="13" t="n">
        <f aca="false">L19141+F19142/$F$2*100</f>
        <v>99.9997994955461</v>
      </c>
    </row>
    <row r="19143" customFormat="false" ht="15" hidden="false" customHeight="false" outlineLevel="0" collapsed="false">
      <c r="A19143" s="0" t="s">
        <v>34619</v>
      </c>
      <c r="B19143" s="0" t="s">
        <v>34620</v>
      </c>
      <c r="C19143" s="0" t="s">
        <v>34621</v>
      </c>
      <c r="D19143" s="0" t="s">
        <v>57</v>
      </c>
      <c r="E19143" s="0" t="s">
        <v>15909</v>
      </c>
      <c r="F19143" s="7" t="n">
        <v>29.97</v>
      </c>
      <c r="G19143" s="6" t="n">
        <v>12</v>
      </c>
      <c r="H19143" s="8" t="n">
        <v>12</v>
      </c>
      <c r="I19143" s="0" t="n">
        <v>1</v>
      </c>
      <c r="J19143" s="7" t="n">
        <f aca="false">IFERROR(F19143/G19143,"")</f>
        <v>2.4975</v>
      </c>
      <c r="K19143" s="7" t="n">
        <f aca="false">IFERROR(F19143/H19143,"")</f>
        <v>2.4975</v>
      </c>
      <c r="L19143" s="13" t="n">
        <f aca="false">L19142+F19143/$F$2*100</f>
        <v>99.9998005903585</v>
      </c>
    </row>
    <row r="19144" customFormat="false" ht="15" hidden="false" customHeight="false" outlineLevel="0" collapsed="false">
      <c r="A19144" s="0" t="s">
        <v>34622</v>
      </c>
      <c r="B19144" s="0" t="s">
        <v>4073</v>
      </c>
      <c r="C19144" s="0" t="s">
        <v>938</v>
      </c>
      <c r="D19144" s="0" t="s">
        <v>140</v>
      </c>
      <c r="E19144" s="0" t="s">
        <v>2162</v>
      </c>
      <c r="F19144" s="7" t="n">
        <v>29.94</v>
      </c>
      <c r="G19144" s="6" t="n">
        <v>15</v>
      </c>
      <c r="H19144" s="8" t="n">
        <v>15</v>
      </c>
      <c r="I19144" s="0" t="n">
        <v>1</v>
      </c>
      <c r="J19144" s="7" t="n">
        <f aca="false">IFERROR(F19144/G19144,"")</f>
        <v>1.996</v>
      </c>
      <c r="K19144" s="7" t="n">
        <f aca="false">IFERROR(F19144/H19144,"")</f>
        <v>1.996</v>
      </c>
      <c r="L19144" s="13" t="n">
        <f aca="false">L19143+F19144/$F$2*100</f>
        <v>99.9998016840749</v>
      </c>
    </row>
    <row r="19145" customFormat="false" ht="15" hidden="false" customHeight="false" outlineLevel="0" collapsed="false">
      <c r="A19145" s="0" t="s">
        <v>34623</v>
      </c>
      <c r="B19145" s="0" t="s">
        <v>2161</v>
      </c>
      <c r="C19145" s="0" t="s">
        <v>2447</v>
      </c>
      <c r="D19145" s="0" t="s">
        <v>2694</v>
      </c>
      <c r="E19145" s="0" t="s">
        <v>15909</v>
      </c>
      <c r="F19145" s="7" t="n">
        <v>29.86</v>
      </c>
      <c r="G19145" s="6" t="n">
        <v>12</v>
      </c>
      <c r="H19145" s="8" t="n">
        <v>12</v>
      </c>
      <c r="I19145" s="0" t="n">
        <v>1</v>
      </c>
      <c r="J19145" s="7" t="n">
        <f aca="false">IFERROR(F19145/G19145,"")</f>
        <v>2.48833333333333</v>
      </c>
      <c r="K19145" s="7" t="n">
        <f aca="false">IFERROR(F19145/H19145,"")</f>
        <v>2.48833333333333</v>
      </c>
      <c r="L19145" s="13" t="n">
        <f aca="false">L19144+F19145/$F$2*100</f>
        <v>99.9998027748689</v>
      </c>
    </row>
    <row r="19146" customFormat="false" ht="15" hidden="false" customHeight="false" outlineLevel="0" collapsed="false">
      <c r="A19146" s="0" t="s">
        <v>34624</v>
      </c>
      <c r="B19146" s="0" t="s">
        <v>34625</v>
      </c>
      <c r="C19146" s="0" t="s">
        <v>368</v>
      </c>
      <c r="D19146" s="0" t="s">
        <v>123</v>
      </c>
      <c r="E19146" s="0" t="s">
        <v>15909</v>
      </c>
      <c r="F19146" s="7" t="n">
        <v>29.82</v>
      </c>
      <c r="G19146" s="6" t="n">
        <v>14</v>
      </c>
      <c r="H19146" s="8" t="n">
        <v>14</v>
      </c>
      <c r="I19146" s="0" t="n">
        <v>1</v>
      </c>
      <c r="J19146" s="7" t="n">
        <f aca="false">IFERROR(F19146/G19146,"")</f>
        <v>2.13</v>
      </c>
      <c r="K19146" s="7" t="n">
        <f aca="false">IFERROR(F19146/H19146,"")</f>
        <v>2.13</v>
      </c>
      <c r="L19146" s="13" t="n">
        <f aca="false">L19145+F19146/$F$2*100</f>
        <v>99.9998038642018</v>
      </c>
    </row>
    <row r="19147" customFormat="false" ht="15" hidden="false" customHeight="false" outlineLevel="0" collapsed="false">
      <c r="A19147" s="0" t="s">
        <v>34626</v>
      </c>
      <c r="B19147" s="0" t="s">
        <v>367</v>
      </c>
      <c r="C19147" s="0" t="s">
        <v>70</v>
      </c>
      <c r="D19147" s="0" t="s">
        <v>148</v>
      </c>
      <c r="E19147" s="0" t="s">
        <v>15909</v>
      </c>
      <c r="F19147" s="7" t="n">
        <v>29.8</v>
      </c>
      <c r="G19147" s="6" t="n">
        <v>12</v>
      </c>
      <c r="H19147" s="8" t="n">
        <v>12</v>
      </c>
      <c r="I19147" s="0" t="n">
        <v>1</v>
      </c>
      <c r="J19147" s="7" t="n">
        <f aca="false">IFERROR(F19147/G19147,"")</f>
        <v>2.48333333333333</v>
      </c>
      <c r="K19147" s="7" t="n">
        <f aca="false">IFERROR(F19147/H19147,"")</f>
        <v>2.48333333333333</v>
      </c>
      <c r="L19147" s="13" t="n">
        <f aca="false">L19146+F19147/$F$2*100</f>
        <v>99.999804952804</v>
      </c>
    </row>
    <row r="19148" customFormat="false" ht="15" hidden="false" customHeight="false" outlineLevel="0" collapsed="false">
      <c r="A19148" s="0" t="s">
        <v>34627</v>
      </c>
      <c r="B19148" s="0" t="s">
        <v>13055</v>
      </c>
      <c r="C19148" s="0" t="s">
        <v>34628</v>
      </c>
      <c r="D19148" s="0" t="s">
        <v>290</v>
      </c>
      <c r="E19148" s="0" t="s">
        <v>15909</v>
      </c>
      <c r="F19148" s="7" t="n">
        <v>29.71</v>
      </c>
      <c r="G19148" s="6" t="n">
        <v>12</v>
      </c>
      <c r="H19148" s="8" t="n">
        <v>12</v>
      </c>
      <c r="I19148" s="0" t="n">
        <v>1</v>
      </c>
      <c r="J19148" s="7" t="n">
        <f aca="false">IFERROR(F19148/G19148,"")</f>
        <v>2.47583333333333</v>
      </c>
      <c r="K19148" s="7" t="n">
        <f aca="false">IFERROR(F19148/H19148,"")</f>
        <v>2.47583333333333</v>
      </c>
      <c r="L19148" s="13" t="n">
        <f aca="false">L19147+F19148/$F$2*100</f>
        <v>99.9998060381185</v>
      </c>
    </row>
    <row r="19149" customFormat="false" ht="15" hidden="false" customHeight="false" outlineLevel="0" collapsed="false">
      <c r="A19149" s="0" t="s">
        <v>34629</v>
      </c>
      <c r="B19149" s="0" t="s">
        <v>1992</v>
      </c>
      <c r="C19149" s="0" t="s">
        <v>174</v>
      </c>
      <c r="D19149" s="0" t="s">
        <v>1733</v>
      </c>
      <c r="E19149" s="0" t="s">
        <v>112</v>
      </c>
      <c r="F19149" s="7" t="n">
        <v>29.56</v>
      </c>
      <c r="G19149" s="6" t="n">
        <v>11</v>
      </c>
      <c r="H19149" s="8" t="n">
        <v>11</v>
      </c>
      <c r="I19149" s="0" t="n">
        <v>1</v>
      </c>
      <c r="J19149" s="7" t="n">
        <f aca="false">IFERROR(F19149/G19149,"")</f>
        <v>2.68727272727273</v>
      </c>
      <c r="K19149" s="7" t="n">
        <f aca="false">IFERROR(F19149/H19149,"")</f>
        <v>2.68727272727273</v>
      </c>
      <c r="L19149" s="13" t="n">
        <f aca="false">L19148+F19149/$F$2*100</f>
        <v>99.9998071179534</v>
      </c>
    </row>
    <row r="19150" customFormat="false" ht="15" hidden="false" customHeight="false" outlineLevel="0" collapsed="false">
      <c r="A19150" s="0" t="s">
        <v>34630</v>
      </c>
      <c r="B19150" s="0" t="s">
        <v>666</v>
      </c>
      <c r="C19150" s="0" t="s">
        <v>317</v>
      </c>
      <c r="D19150" s="0" t="s">
        <v>876</v>
      </c>
      <c r="E19150" s="0" t="s">
        <v>112</v>
      </c>
      <c r="F19150" s="7" t="n">
        <v>29.49</v>
      </c>
      <c r="G19150" s="6" t="n">
        <v>11</v>
      </c>
      <c r="H19150" s="8" t="n">
        <v>11</v>
      </c>
      <c r="I19150" s="0" t="n">
        <v>1</v>
      </c>
      <c r="J19150" s="7" t="n">
        <f aca="false">IFERROR(F19150/G19150,"")</f>
        <v>2.68090909090909</v>
      </c>
      <c r="K19150" s="7" t="n">
        <f aca="false">IFERROR(F19150/H19150,"")</f>
        <v>2.68090909090909</v>
      </c>
      <c r="L19150" s="13" t="n">
        <f aca="false">L19149+F19150/$F$2*100</f>
        <v>99.9998081952313</v>
      </c>
    </row>
    <row r="19151" customFormat="false" ht="15" hidden="false" customHeight="false" outlineLevel="0" collapsed="false">
      <c r="A19151" s="0" t="s">
        <v>34631</v>
      </c>
      <c r="B19151" s="0" t="s">
        <v>16970</v>
      </c>
      <c r="C19151" s="0" t="s">
        <v>2602</v>
      </c>
      <c r="D19151" s="0" t="s">
        <v>8681</v>
      </c>
      <c r="E19151" s="0" t="s">
        <v>15909</v>
      </c>
      <c r="F19151" s="7" t="n">
        <v>29.41</v>
      </c>
      <c r="G19151" s="6" t="n">
        <v>17</v>
      </c>
      <c r="H19151" s="8" t="n">
        <v>17</v>
      </c>
      <c r="I19151" s="0" t="n">
        <v>1</v>
      </c>
      <c r="J19151" s="7" t="n">
        <f aca="false">IFERROR(F19151/G19151,"")</f>
        <v>1.73</v>
      </c>
      <c r="K19151" s="7" t="n">
        <f aca="false">IFERROR(F19151/H19151,"")</f>
        <v>1.73</v>
      </c>
      <c r="L19151" s="13" t="n">
        <f aca="false">L19150+F19151/$F$2*100</f>
        <v>99.9998092695867</v>
      </c>
    </row>
    <row r="19152" customFormat="false" ht="15" hidden="false" customHeight="false" outlineLevel="0" collapsed="false">
      <c r="A19152" s="0" t="s">
        <v>34632</v>
      </c>
      <c r="B19152" s="0" t="s">
        <v>34633</v>
      </c>
      <c r="C19152" s="0" t="s">
        <v>2082</v>
      </c>
      <c r="D19152" s="0" t="s">
        <v>57</v>
      </c>
      <c r="E19152" s="0" t="s">
        <v>1789</v>
      </c>
      <c r="F19152" s="7" t="n">
        <v>29.38</v>
      </c>
      <c r="G19152" s="6" t="n">
        <v>16</v>
      </c>
      <c r="H19152" s="8" t="n">
        <v>16</v>
      </c>
      <c r="I19152" s="0" t="n">
        <v>1</v>
      </c>
      <c r="J19152" s="7" t="n">
        <f aca="false">IFERROR(F19152/G19152,"")</f>
        <v>1.83625</v>
      </c>
      <c r="K19152" s="7" t="n">
        <f aca="false">IFERROR(F19152/H19152,"")</f>
        <v>1.83625</v>
      </c>
      <c r="L19152" s="13" t="n">
        <f aca="false">L19151+F19152/$F$2*100</f>
        <v>99.9998103428462</v>
      </c>
    </row>
    <row r="19153" customFormat="false" ht="15" hidden="false" customHeight="false" outlineLevel="0" collapsed="false">
      <c r="A19153" s="0" t="s">
        <v>34634</v>
      </c>
      <c r="B19153" s="0" t="s">
        <v>34635</v>
      </c>
      <c r="C19153" s="0" t="s">
        <v>34636</v>
      </c>
      <c r="D19153" s="0" t="s">
        <v>140</v>
      </c>
      <c r="E19153" s="0" t="s">
        <v>116</v>
      </c>
      <c r="F19153" s="7" t="n">
        <v>29.35</v>
      </c>
      <c r="G19153" s="6" t="n">
        <v>11</v>
      </c>
      <c r="H19153" s="8" t="n">
        <v>11</v>
      </c>
      <c r="I19153" s="0" t="n">
        <v>1</v>
      </c>
      <c r="J19153" s="7" t="n">
        <f aca="false">IFERROR(F19153/G19153,"")</f>
        <v>2.66818181818182</v>
      </c>
      <c r="K19153" s="7" t="n">
        <f aca="false">IFERROR(F19153/H19153,"")</f>
        <v>2.66818181818182</v>
      </c>
      <c r="L19153" s="13" t="n">
        <f aca="false">L19152+F19153/$F$2*100</f>
        <v>99.9998114150098</v>
      </c>
    </row>
    <row r="19154" customFormat="false" ht="15" hidden="false" customHeight="false" outlineLevel="0" collapsed="false">
      <c r="A19154" s="0" t="s">
        <v>34637</v>
      </c>
      <c r="B19154" s="0" t="s">
        <v>2618</v>
      </c>
      <c r="C19154" s="0" t="s">
        <v>883</v>
      </c>
      <c r="D19154" s="0" t="s">
        <v>290</v>
      </c>
      <c r="E19154" s="0" t="s">
        <v>112</v>
      </c>
      <c r="F19154" s="7" t="n">
        <v>29.26</v>
      </c>
      <c r="G19154" s="6" t="n">
        <v>17</v>
      </c>
      <c r="H19154" s="8" t="n">
        <v>17</v>
      </c>
      <c r="I19154" s="0" t="n">
        <v>1</v>
      </c>
      <c r="J19154" s="7" t="n">
        <f aca="false">IFERROR(F19154/G19154,"")</f>
        <v>1.72117647058824</v>
      </c>
      <c r="K19154" s="7" t="n">
        <f aca="false">IFERROR(F19154/H19154,"")</f>
        <v>1.72117647058824</v>
      </c>
      <c r="L19154" s="13" t="n">
        <f aca="false">L19153+F19154/$F$2*100</f>
        <v>99.9998124838856</v>
      </c>
    </row>
    <row r="19155" customFormat="false" ht="15" hidden="false" customHeight="false" outlineLevel="0" collapsed="false">
      <c r="A19155" s="0" t="s">
        <v>34638</v>
      </c>
      <c r="B19155" s="0" t="s">
        <v>34639</v>
      </c>
      <c r="C19155" s="0" t="s">
        <v>961</v>
      </c>
      <c r="D19155" s="0" t="s">
        <v>9239</v>
      </c>
      <c r="E19155" s="0" t="s">
        <v>15909</v>
      </c>
      <c r="F19155" s="7" t="n">
        <v>29.26</v>
      </c>
      <c r="G19155" s="6" t="n">
        <v>15</v>
      </c>
      <c r="H19155" s="8" t="n">
        <v>15</v>
      </c>
      <c r="I19155" s="0" t="n">
        <v>1</v>
      </c>
      <c r="J19155" s="7" t="n">
        <f aca="false">IFERROR(F19155/G19155,"")</f>
        <v>1.95066666666667</v>
      </c>
      <c r="K19155" s="7" t="n">
        <f aca="false">IFERROR(F19155/H19155,"")</f>
        <v>1.95066666666667</v>
      </c>
      <c r="L19155" s="13" t="n">
        <f aca="false">L19154+F19155/$F$2*100</f>
        <v>99.9998135527615</v>
      </c>
    </row>
    <row r="19156" customFormat="false" ht="15" hidden="false" customHeight="false" outlineLevel="0" collapsed="false">
      <c r="A19156" s="0" t="s">
        <v>34640</v>
      </c>
      <c r="B19156" s="0" t="s">
        <v>2513</v>
      </c>
      <c r="C19156" s="0" t="s">
        <v>6876</v>
      </c>
      <c r="D19156" s="0" t="s">
        <v>217</v>
      </c>
      <c r="E19156" s="0" t="s">
        <v>2162</v>
      </c>
      <c r="F19156" s="7" t="n">
        <v>29.16</v>
      </c>
      <c r="G19156" s="6" t="n">
        <v>11</v>
      </c>
      <c r="H19156" s="8" t="n">
        <v>11</v>
      </c>
      <c r="I19156" s="0" t="n">
        <v>1</v>
      </c>
      <c r="J19156" s="7" t="n">
        <f aca="false">IFERROR(F19156/G19156,"")</f>
        <v>2.65090909090909</v>
      </c>
      <c r="K19156" s="7" t="n">
        <f aca="false">IFERROR(F19156/H19156,"")</f>
        <v>2.65090909090909</v>
      </c>
      <c r="L19156" s="13" t="n">
        <f aca="false">L19155+F19156/$F$2*100</f>
        <v>99.9998146179843</v>
      </c>
    </row>
    <row r="19157" customFormat="false" ht="15" hidden="false" customHeight="false" outlineLevel="0" collapsed="false">
      <c r="A19157" s="0" t="s">
        <v>34641</v>
      </c>
      <c r="B19157" s="0" t="s">
        <v>2652</v>
      </c>
      <c r="C19157" s="0" t="s">
        <v>197</v>
      </c>
      <c r="D19157" s="0" t="s">
        <v>12193</v>
      </c>
      <c r="E19157" s="0" t="s">
        <v>15909</v>
      </c>
      <c r="F19157" s="7" t="n">
        <v>29.11</v>
      </c>
      <c r="G19157" s="6" t="n">
        <v>11</v>
      </c>
      <c r="H19157" s="8" t="n">
        <v>11</v>
      </c>
      <c r="I19157" s="0" t="n">
        <v>1</v>
      </c>
      <c r="J19157" s="7" t="n">
        <f aca="false">IFERROR(F19157/G19157,"")</f>
        <v>2.64636363636364</v>
      </c>
      <c r="K19157" s="7" t="n">
        <f aca="false">IFERROR(F19157/H19157,"")</f>
        <v>2.64636363636364</v>
      </c>
      <c r="L19157" s="13" t="n">
        <f aca="false">L19156+F19157/$F$2*100</f>
        <v>99.9998156813806</v>
      </c>
    </row>
    <row r="19158" customFormat="false" ht="15" hidden="false" customHeight="false" outlineLevel="0" collapsed="false">
      <c r="A19158" s="0" t="s">
        <v>34642</v>
      </c>
      <c r="B19158" s="0" t="s">
        <v>238</v>
      </c>
      <c r="C19158" s="0" t="s">
        <v>4089</v>
      </c>
      <c r="D19158" s="0" t="s">
        <v>52</v>
      </c>
      <c r="E19158" s="0" t="s">
        <v>112</v>
      </c>
      <c r="F19158" s="7" t="n">
        <v>29.05</v>
      </c>
      <c r="G19158" s="6" t="n">
        <v>23</v>
      </c>
      <c r="H19158" s="8" t="n">
        <v>23</v>
      </c>
      <c r="I19158" s="0" t="n">
        <v>1</v>
      </c>
      <c r="J19158" s="7" t="n">
        <f aca="false">IFERROR(F19158/G19158,"")</f>
        <v>1.26304347826087</v>
      </c>
      <c r="K19158" s="7" t="n">
        <f aca="false">IFERROR(F19158/H19158,"")</f>
        <v>1.26304347826087</v>
      </c>
      <c r="L19158" s="13" t="n">
        <f aca="false">L19157+F19158/$F$2*100</f>
        <v>99.9998167425851</v>
      </c>
    </row>
    <row r="19159" customFormat="false" ht="15" hidden="false" customHeight="false" outlineLevel="0" collapsed="false">
      <c r="A19159" s="0" t="s">
        <v>34643</v>
      </c>
      <c r="B19159" s="0" t="s">
        <v>34644</v>
      </c>
      <c r="C19159" s="0" t="s">
        <v>1355</v>
      </c>
      <c r="D19159" s="0" t="s">
        <v>101</v>
      </c>
      <c r="E19159" s="0" t="s">
        <v>15909</v>
      </c>
      <c r="F19159" s="7" t="n">
        <v>29.04</v>
      </c>
      <c r="G19159" s="6" t="n">
        <v>14</v>
      </c>
      <c r="H19159" s="8" t="n">
        <v>14</v>
      </c>
      <c r="I19159" s="0" t="n">
        <v>1</v>
      </c>
      <c r="J19159" s="7" t="n">
        <f aca="false">IFERROR(F19159/G19159,"")</f>
        <v>2.07428571428571</v>
      </c>
      <c r="K19159" s="7" t="n">
        <f aca="false">IFERROR(F19159/H19159,"")</f>
        <v>2.07428571428571</v>
      </c>
      <c r="L19159" s="13" t="n">
        <f aca="false">L19158+F19159/$F$2*100</f>
        <v>99.9998178034244</v>
      </c>
    </row>
    <row r="19160" customFormat="false" ht="15" hidden="false" customHeight="false" outlineLevel="0" collapsed="false">
      <c r="A19160" s="0" t="s">
        <v>34645</v>
      </c>
      <c r="B19160" s="0" t="s">
        <v>8007</v>
      </c>
      <c r="C19160" s="0" t="s">
        <v>34646</v>
      </c>
      <c r="D19160" s="0" t="s">
        <v>127</v>
      </c>
      <c r="E19160" s="0" t="s">
        <v>15909</v>
      </c>
      <c r="F19160" s="7" t="n">
        <v>29.03</v>
      </c>
      <c r="G19160" s="6" t="n">
        <v>20</v>
      </c>
      <c r="H19160" s="8" t="n">
        <v>20</v>
      </c>
      <c r="I19160" s="0" t="n">
        <v>1</v>
      </c>
      <c r="J19160" s="7" t="n">
        <f aca="false">IFERROR(F19160/G19160,"")</f>
        <v>1.4515</v>
      </c>
      <c r="K19160" s="7" t="n">
        <f aca="false">IFERROR(F19160/H19160,"")</f>
        <v>1.4515</v>
      </c>
      <c r="L19160" s="13" t="n">
        <f aca="false">L19159+F19160/$F$2*100</f>
        <v>99.9998188638983</v>
      </c>
    </row>
    <row r="19161" customFormat="false" ht="15" hidden="false" customHeight="false" outlineLevel="0" collapsed="false">
      <c r="A19161" s="0" t="s">
        <v>34647</v>
      </c>
      <c r="B19161" s="0" t="s">
        <v>34648</v>
      </c>
      <c r="C19161" s="0" t="s">
        <v>3949</v>
      </c>
      <c r="D19161" s="0" t="s">
        <v>52</v>
      </c>
      <c r="E19161" s="0" t="s">
        <v>2162</v>
      </c>
      <c r="F19161" s="7" t="n">
        <v>29</v>
      </c>
      <c r="G19161" s="6" t="n">
        <v>11</v>
      </c>
      <c r="H19161" s="8" t="n">
        <v>11</v>
      </c>
      <c r="I19161" s="0" t="n">
        <v>1</v>
      </c>
      <c r="J19161" s="7" t="n">
        <f aca="false">IFERROR(F19161/G19161,"")</f>
        <v>2.63636363636364</v>
      </c>
      <c r="K19161" s="7" t="n">
        <f aca="false">IFERROR(F19161/H19161,"")</f>
        <v>2.63636363636364</v>
      </c>
      <c r="L19161" s="13" t="n">
        <f aca="false">L19160+F19161/$F$2*100</f>
        <v>99.9998199232763</v>
      </c>
    </row>
    <row r="19162" customFormat="false" ht="15" hidden="false" customHeight="false" outlineLevel="0" collapsed="false">
      <c r="A19162" s="0" t="s">
        <v>34649</v>
      </c>
      <c r="B19162" s="0" t="s">
        <v>34650</v>
      </c>
      <c r="C19162" s="0" t="s">
        <v>34651</v>
      </c>
      <c r="D19162" s="0" t="s">
        <v>101</v>
      </c>
      <c r="E19162" s="0" t="s">
        <v>15909</v>
      </c>
      <c r="F19162" s="7" t="n">
        <v>29</v>
      </c>
      <c r="G19162" s="6" t="n">
        <v>13</v>
      </c>
      <c r="H19162" s="8" t="n">
        <v>13</v>
      </c>
      <c r="I19162" s="0" t="n">
        <v>1</v>
      </c>
      <c r="J19162" s="7" t="n">
        <f aca="false">IFERROR(F19162/G19162,"")</f>
        <v>2.23076923076923</v>
      </c>
      <c r="K19162" s="7" t="n">
        <f aca="false">IFERROR(F19162/H19162,"")</f>
        <v>2.23076923076923</v>
      </c>
      <c r="L19162" s="13" t="n">
        <f aca="false">L19161+F19162/$F$2*100</f>
        <v>99.9998209826542</v>
      </c>
    </row>
    <row r="19163" customFormat="false" ht="15" hidden="false" customHeight="false" outlineLevel="0" collapsed="false">
      <c r="A19163" s="0" t="s">
        <v>34652</v>
      </c>
      <c r="B19163" s="0" t="s">
        <v>1476</v>
      </c>
      <c r="C19163" s="0" t="s">
        <v>34653</v>
      </c>
      <c r="D19163" s="0" t="s">
        <v>57</v>
      </c>
      <c r="E19163" s="0" t="s">
        <v>2194</v>
      </c>
      <c r="F19163" s="7" t="n">
        <v>28.97</v>
      </c>
      <c r="G19163" s="6" t="n">
        <v>16</v>
      </c>
      <c r="H19163" s="8" t="n">
        <v>16</v>
      </c>
      <c r="I19163" s="0" t="n">
        <v>1</v>
      </c>
      <c r="J19163" s="7" t="n">
        <f aca="false">IFERROR(F19163/G19163,"")</f>
        <v>1.810625</v>
      </c>
      <c r="K19163" s="7" t="n">
        <f aca="false">IFERROR(F19163/H19163,"")</f>
        <v>1.810625</v>
      </c>
      <c r="L19163" s="13" t="n">
        <f aca="false">L19162+F19163/$F$2*100</f>
        <v>99.9998220409363</v>
      </c>
    </row>
    <row r="19164" customFormat="false" ht="15" hidden="false" customHeight="false" outlineLevel="0" collapsed="false">
      <c r="A19164" s="0" t="s">
        <v>34654</v>
      </c>
      <c r="B19164" s="0" t="s">
        <v>33696</v>
      </c>
      <c r="C19164" s="0" t="s">
        <v>362</v>
      </c>
      <c r="D19164" s="0" t="s">
        <v>8535</v>
      </c>
      <c r="E19164" s="0" t="s">
        <v>15909</v>
      </c>
      <c r="F19164" s="7" t="n">
        <v>28.79</v>
      </c>
      <c r="G19164" s="6" t="n">
        <v>26</v>
      </c>
      <c r="H19164" s="8" t="n">
        <v>26</v>
      </c>
      <c r="I19164" s="0" t="n">
        <v>1</v>
      </c>
      <c r="J19164" s="7" t="n">
        <f aca="false">IFERROR(F19164/G19164,"")</f>
        <v>1.10730769230769</v>
      </c>
      <c r="K19164" s="7" t="n">
        <f aca="false">IFERROR(F19164/H19164,"")</f>
        <v>1.10730769230769</v>
      </c>
      <c r="L19164" s="13" t="n">
        <f aca="false">L19163+F19164/$F$2*100</f>
        <v>99.999823092643</v>
      </c>
    </row>
    <row r="19165" customFormat="false" ht="15" hidden="false" customHeight="false" outlineLevel="0" collapsed="false">
      <c r="A19165" s="0" t="s">
        <v>34655</v>
      </c>
      <c r="B19165" s="0" t="s">
        <v>34656</v>
      </c>
      <c r="C19165" s="0" t="s">
        <v>4513</v>
      </c>
      <c r="D19165" s="0" t="s">
        <v>3843</v>
      </c>
      <c r="E19165" s="0" t="s">
        <v>15909</v>
      </c>
      <c r="F19165" s="7" t="n">
        <v>28.73</v>
      </c>
      <c r="G19165" s="6" t="n">
        <v>16</v>
      </c>
      <c r="H19165" s="8" t="n">
        <v>16</v>
      </c>
      <c r="I19165" s="0" t="n">
        <v>1</v>
      </c>
      <c r="J19165" s="7" t="n">
        <f aca="false">IFERROR(F19165/G19165,"")</f>
        <v>1.795625</v>
      </c>
      <c r="K19165" s="7" t="n">
        <f aca="false">IFERROR(F19165/H19165,"")</f>
        <v>1.795625</v>
      </c>
      <c r="L19165" s="13" t="n">
        <f aca="false">L19164+F19165/$F$2*100</f>
        <v>99.9998241421578</v>
      </c>
    </row>
    <row r="19166" customFormat="false" ht="15" hidden="false" customHeight="false" outlineLevel="0" collapsed="false">
      <c r="A19166" s="0" t="s">
        <v>34657</v>
      </c>
      <c r="B19166" s="0" t="s">
        <v>34658</v>
      </c>
      <c r="C19166" s="0" t="s">
        <v>194</v>
      </c>
      <c r="D19166" s="0" t="s">
        <v>57</v>
      </c>
      <c r="E19166" s="0" t="s">
        <v>2194</v>
      </c>
      <c r="F19166" s="7" t="n">
        <v>28.59</v>
      </c>
      <c r="G19166" s="6" t="n">
        <v>18</v>
      </c>
      <c r="H19166" s="8" t="n">
        <v>18</v>
      </c>
      <c r="I19166" s="0" t="n">
        <v>1</v>
      </c>
      <c r="J19166" s="7" t="n">
        <f aca="false">IFERROR(F19166/G19166,"")</f>
        <v>1.58833333333333</v>
      </c>
      <c r="K19166" s="7" t="n">
        <f aca="false">IFERROR(F19166/H19166,"")</f>
        <v>1.58833333333333</v>
      </c>
      <c r="L19166" s="13" t="n">
        <f aca="false">L19165+F19166/$F$2*100</f>
        <v>99.9998251865584</v>
      </c>
    </row>
    <row r="19167" customFormat="false" ht="15" hidden="false" customHeight="false" outlineLevel="0" collapsed="false">
      <c r="A19167" s="0" t="s">
        <v>34659</v>
      </c>
      <c r="B19167" s="0" t="s">
        <v>34660</v>
      </c>
      <c r="C19167" s="0" t="s">
        <v>2740</v>
      </c>
      <c r="D19167" s="0" t="s">
        <v>52</v>
      </c>
      <c r="E19167" s="0" t="s">
        <v>2162</v>
      </c>
      <c r="F19167" s="7" t="n">
        <v>28.59</v>
      </c>
      <c r="G19167" s="6" t="n">
        <v>16</v>
      </c>
      <c r="H19167" s="8" t="n">
        <v>16</v>
      </c>
      <c r="I19167" s="0" t="n">
        <v>1</v>
      </c>
      <c r="J19167" s="7" t="n">
        <f aca="false">IFERROR(F19167/G19167,"")</f>
        <v>1.786875</v>
      </c>
      <c r="K19167" s="7" t="n">
        <f aca="false">IFERROR(F19167/H19167,"")</f>
        <v>1.786875</v>
      </c>
      <c r="L19167" s="13" t="n">
        <f aca="false">L19166+F19167/$F$2*100</f>
        <v>99.9998262309589</v>
      </c>
    </row>
    <row r="19168" customFormat="false" ht="15" hidden="false" customHeight="false" outlineLevel="0" collapsed="false">
      <c r="A19168" s="0" t="s">
        <v>34661</v>
      </c>
      <c r="B19168" s="0" t="s">
        <v>430</v>
      </c>
      <c r="C19168" s="0" t="s">
        <v>34662</v>
      </c>
      <c r="D19168" s="0" t="s">
        <v>5269</v>
      </c>
      <c r="E19168" s="0" t="s">
        <v>15909</v>
      </c>
      <c r="F19168" s="7" t="n">
        <v>28.55</v>
      </c>
      <c r="G19168" s="6" t="n">
        <v>12</v>
      </c>
      <c r="H19168" s="8" t="n">
        <v>12</v>
      </c>
      <c r="I19168" s="0" t="n">
        <v>1</v>
      </c>
      <c r="J19168" s="7" t="n">
        <f aca="false">IFERROR(F19168/G19168,"")</f>
        <v>2.37916666666667</v>
      </c>
      <c r="K19168" s="7" t="n">
        <f aca="false">IFERROR(F19168/H19168,"")</f>
        <v>2.37916666666667</v>
      </c>
      <c r="L19168" s="13" t="n">
        <f aca="false">L19167+F19168/$F$2*100</f>
        <v>99.9998272738983</v>
      </c>
    </row>
    <row r="19169" customFormat="false" ht="15" hidden="false" customHeight="false" outlineLevel="0" collapsed="false">
      <c r="A19169" s="0" t="s">
        <v>34663</v>
      </c>
      <c r="B19169" s="0" t="s">
        <v>14407</v>
      </c>
      <c r="C19169" s="0" t="s">
        <v>137</v>
      </c>
      <c r="D19169" s="0" t="s">
        <v>241</v>
      </c>
      <c r="E19169" s="0" t="s">
        <v>2724</v>
      </c>
      <c r="F19169" s="7" t="n">
        <v>28.54</v>
      </c>
      <c r="G19169" s="6" t="n">
        <v>15</v>
      </c>
      <c r="H19169" s="8" t="n">
        <v>15</v>
      </c>
      <c r="I19169" s="0" t="n">
        <v>1</v>
      </c>
      <c r="J19169" s="7" t="n">
        <f aca="false">IFERROR(F19169/G19169,"")</f>
        <v>1.90266666666667</v>
      </c>
      <c r="K19169" s="7" t="n">
        <f aca="false">IFERROR(F19169/H19169,"")</f>
        <v>1.90266666666667</v>
      </c>
      <c r="L19169" s="13" t="n">
        <f aca="false">L19168+F19169/$F$2*100</f>
        <v>99.9998283164724</v>
      </c>
    </row>
    <row r="19170" customFormat="false" ht="15" hidden="false" customHeight="false" outlineLevel="0" collapsed="false">
      <c r="A19170" s="0" t="s">
        <v>34664</v>
      </c>
      <c r="B19170" s="0" t="s">
        <v>34665</v>
      </c>
      <c r="C19170" s="0" t="s">
        <v>34666</v>
      </c>
      <c r="D19170" s="0" t="s">
        <v>57</v>
      </c>
      <c r="E19170" s="0" t="s">
        <v>15909</v>
      </c>
      <c r="F19170" s="7" t="n">
        <v>28.51</v>
      </c>
      <c r="G19170" s="6" t="n">
        <v>13</v>
      </c>
      <c r="H19170" s="8" t="n">
        <v>13</v>
      </c>
      <c r="I19170" s="0" t="n">
        <v>1</v>
      </c>
      <c r="J19170" s="7" t="n">
        <f aca="false">IFERROR(F19170/G19170,"")</f>
        <v>2.19307692307692</v>
      </c>
      <c r="K19170" s="7" t="n">
        <f aca="false">IFERROR(F19170/H19170,"")</f>
        <v>2.19307692307692</v>
      </c>
      <c r="L19170" s="13" t="n">
        <f aca="false">L19169+F19170/$F$2*100</f>
        <v>99.9998293579505</v>
      </c>
    </row>
    <row r="19171" customFormat="false" ht="15" hidden="false" customHeight="false" outlineLevel="0" collapsed="false">
      <c r="A19171" s="0" t="s">
        <v>34667</v>
      </c>
      <c r="B19171" s="0" t="s">
        <v>10228</v>
      </c>
      <c r="C19171" s="0" t="s">
        <v>177</v>
      </c>
      <c r="D19171" s="0" t="s">
        <v>998</v>
      </c>
      <c r="E19171" s="0" t="s">
        <v>15909</v>
      </c>
      <c r="F19171" s="7" t="n">
        <v>28.47</v>
      </c>
      <c r="G19171" s="6" t="n">
        <v>13</v>
      </c>
      <c r="H19171" s="8" t="n">
        <v>13</v>
      </c>
      <c r="I19171" s="0" t="n">
        <v>1</v>
      </c>
      <c r="J19171" s="7" t="n">
        <f aca="false">IFERROR(F19171/G19171,"")</f>
        <v>2.19</v>
      </c>
      <c r="K19171" s="7" t="n">
        <f aca="false">IFERROR(F19171/H19171,"")</f>
        <v>2.19</v>
      </c>
      <c r="L19171" s="13" t="n">
        <f aca="false">L19170+F19171/$F$2*100</f>
        <v>99.9998303979675</v>
      </c>
    </row>
    <row r="19172" customFormat="false" ht="15" hidden="false" customHeight="false" outlineLevel="0" collapsed="false">
      <c r="A19172" s="0" t="s">
        <v>34668</v>
      </c>
      <c r="B19172" s="0" t="s">
        <v>34669</v>
      </c>
      <c r="C19172" s="0" t="s">
        <v>634</v>
      </c>
      <c r="D19172" s="0" t="s">
        <v>1793</v>
      </c>
      <c r="E19172" s="0" t="s">
        <v>15909</v>
      </c>
      <c r="F19172" s="7" t="n">
        <v>28.44</v>
      </c>
      <c r="G19172" s="6" t="n">
        <v>11</v>
      </c>
      <c r="H19172" s="8" t="n">
        <v>11</v>
      </c>
      <c r="I19172" s="0" t="n">
        <v>1</v>
      </c>
      <c r="J19172" s="7" t="n">
        <f aca="false">IFERROR(F19172/G19172,"")</f>
        <v>2.58545454545455</v>
      </c>
      <c r="K19172" s="7" t="n">
        <f aca="false">IFERROR(F19172/H19172,"")</f>
        <v>2.58545454545455</v>
      </c>
      <c r="L19172" s="13" t="n">
        <f aca="false">L19171+F19172/$F$2*100</f>
        <v>99.9998314368885</v>
      </c>
    </row>
    <row r="19173" customFormat="false" ht="15" hidden="false" customHeight="false" outlineLevel="0" collapsed="false">
      <c r="A19173" s="0" t="s">
        <v>34670</v>
      </c>
      <c r="B19173" s="0" t="s">
        <v>311</v>
      </c>
      <c r="C19173" s="0" t="s">
        <v>8528</v>
      </c>
      <c r="D19173" s="0" t="s">
        <v>290</v>
      </c>
      <c r="E19173" s="0" t="s">
        <v>112</v>
      </c>
      <c r="F19173" s="7" t="n">
        <v>28.38</v>
      </c>
      <c r="G19173" s="6" t="n">
        <v>11</v>
      </c>
      <c r="H19173" s="8" t="n">
        <v>11</v>
      </c>
      <c r="I19173" s="0" t="n">
        <v>1</v>
      </c>
      <c r="J19173" s="7" t="n">
        <f aca="false">IFERROR(F19173/G19173,"")</f>
        <v>2.58</v>
      </c>
      <c r="K19173" s="7" t="n">
        <f aca="false">IFERROR(F19173/H19173,"")</f>
        <v>2.58</v>
      </c>
      <c r="L19173" s="13" t="n">
        <f aca="false">L19172+F19173/$F$2*100</f>
        <v>99.9998324736178</v>
      </c>
    </row>
    <row r="19174" customFormat="false" ht="15" hidden="false" customHeight="false" outlineLevel="0" collapsed="false">
      <c r="A19174" s="0" t="s">
        <v>34671</v>
      </c>
      <c r="B19174" s="0" t="s">
        <v>16364</v>
      </c>
      <c r="C19174" s="0" t="s">
        <v>1094</v>
      </c>
      <c r="D19174" s="0" t="s">
        <v>101</v>
      </c>
      <c r="E19174" s="0" t="s">
        <v>15909</v>
      </c>
      <c r="F19174" s="7" t="n">
        <v>28.3</v>
      </c>
      <c r="G19174" s="6" t="n">
        <v>16</v>
      </c>
      <c r="H19174" s="8" t="n">
        <v>16</v>
      </c>
      <c r="I19174" s="0" t="n">
        <v>1</v>
      </c>
      <c r="J19174" s="7" t="n">
        <f aca="false">IFERROR(F19174/G19174,"")</f>
        <v>1.76875</v>
      </c>
      <c r="K19174" s="7" t="n">
        <f aca="false">IFERROR(F19174/H19174,"")</f>
        <v>1.76875</v>
      </c>
      <c r="L19174" s="13" t="n">
        <f aca="false">L19173+F19174/$F$2*100</f>
        <v>99.9998335074246</v>
      </c>
    </row>
    <row r="19175" customFormat="false" ht="15" hidden="false" customHeight="false" outlineLevel="0" collapsed="false">
      <c r="A19175" s="0" t="s">
        <v>34672</v>
      </c>
      <c r="B19175" s="0" t="s">
        <v>11747</v>
      </c>
      <c r="C19175" s="0" t="s">
        <v>492</v>
      </c>
      <c r="D19175" s="0" t="s">
        <v>33102</v>
      </c>
      <c r="E19175" s="0" t="s">
        <v>269</v>
      </c>
      <c r="F19175" s="7" t="n">
        <v>28.3</v>
      </c>
      <c r="G19175" s="6" t="n">
        <v>13</v>
      </c>
      <c r="H19175" s="8" t="n">
        <v>13</v>
      </c>
      <c r="I19175" s="0" t="n">
        <v>1</v>
      </c>
      <c r="J19175" s="7" t="n">
        <f aca="false">IFERROR(F19175/G19175,"")</f>
        <v>2.17692307692308</v>
      </c>
      <c r="K19175" s="7" t="n">
        <f aca="false">IFERROR(F19175/H19175,"")</f>
        <v>2.17692307692308</v>
      </c>
      <c r="L19175" s="13" t="n">
        <f aca="false">L19174+F19175/$F$2*100</f>
        <v>99.9998345412314</v>
      </c>
    </row>
    <row r="19176" customFormat="false" ht="15" hidden="false" customHeight="false" outlineLevel="0" collapsed="false">
      <c r="A19176" s="0" t="s">
        <v>34673</v>
      </c>
      <c r="B19176" s="0" t="s">
        <v>34674</v>
      </c>
      <c r="C19176" s="0" t="s">
        <v>204</v>
      </c>
      <c r="D19176" s="0" t="s">
        <v>998</v>
      </c>
      <c r="E19176" s="0" t="s">
        <v>15909</v>
      </c>
      <c r="F19176" s="7" t="n">
        <v>28.29</v>
      </c>
      <c r="G19176" s="6" t="n">
        <v>17</v>
      </c>
      <c r="H19176" s="8" t="n">
        <v>17</v>
      </c>
      <c r="I19176" s="0" t="n">
        <v>1</v>
      </c>
      <c r="J19176" s="7" t="n">
        <f aca="false">IFERROR(F19176/G19176,"")</f>
        <v>1.66411764705882</v>
      </c>
      <c r="K19176" s="7" t="n">
        <f aca="false">IFERROR(F19176/H19176,"")</f>
        <v>1.66411764705882</v>
      </c>
      <c r="L19176" s="13" t="n">
        <f aca="false">L19175+F19176/$F$2*100</f>
        <v>99.9998355746728</v>
      </c>
    </row>
    <row r="19177" customFormat="false" ht="15" hidden="false" customHeight="false" outlineLevel="0" collapsed="false">
      <c r="A19177" s="0" t="s">
        <v>34675</v>
      </c>
      <c r="B19177" s="0" t="s">
        <v>13566</v>
      </c>
      <c r="C19177" s="0" t="s">
        <v>2920</v>
      </c>
      <c r="D19177" s="0" t="s">
        <v>182</v>
      </c>
      <c r="E19177" s="0" t="s">
        <v>112</v>
      </c>
      <c r="F19177" s="7" t="n">
        <v>28.19</v>
      </c>
      <c r="G19177" s="6" t="n">
        <v>14</v>
      </c>
      <c r="H19177" s="8" t="n">
        <v>14</v>
      </c>
      <c r="I19177" s="0" t="n">
        <v>1</v>
      </c>
      <c r="J19177" s="7" t="n">
        <f aca="false">IFERROR(F19177/G19177,"")</f>
        <v>2.01357142857143</v>
      </c>
      <c r="K19177" s="7" t="n">
        <f aca="false">IFERROR(F19177/H19177,"")</f>
        <v>2.01357142857143</v>
      </c>
      <c r="L19177" s="13" t="n">
        <f aca="false">L19176+F19177/$F$2*100</f>
        <v>99.9998366044613</v>
      </c>
    </row>
    <row r="19178" customFormat="false" ht="15" hidden="false" customHeight="false" outlineLevel="0" collapsed="false">
      <c r="A19178" s="0" t="s">
        <v>34676</v>
      </c>
      <c r="B19178" s="0" t="s">
        <v>34677</v>
      </c>
      <c r="C19178" s="0" t="s">
        <v>34678</v>
      </c>
      <c r="D19178" s="0" t="s">
        <v>32</v>
      </c>
      <c r="E19178" s="0" t="s">
        <v>269</v>
      </c>
      <c r="F19178" s="7" t="n">
        <v>28.14</v>
      </c>
      <c r="G19178" s="6" t="n">
        <v>11</v>
      </c>
      <c r="H19178" s="8" t="n">
        <v>11</v>
      </c>
      <c r="I19178" s="0" t="n">
        <v>1</v>
      </c>
      <c r="J19178" s="7" t="n">
        <f aca="false">IFERROR(F19178/G19178,"")</f>
        <v>2.55818181818182</v>
      </c>
      <c r="K19178" s="7" t="n">
        <f aca="false">IFERROR(F19178/H19178,"")</f>
        <v>2.55818181818182</v>
      </c>
      <c r="L19178" s="13" t="n">
        <f aca="false">L19177+F19178/$F$2*100</f>
        <v>99.9998376324233</v>
      </c>
    </row>
    <row r="19179" customFormat="false" ht="15" hidden="false" customHeight="false" outlineLevel="0" collapsed="false">
      <c r="A19179" s="0" t="s">
        <v>34679</v>
      </c>
      <c r="B19179" s="0" t="s">
        <v>34680</v>
      </c>
      <c r="C19179" s="0" t="s">
        <v>2842</v>
      </c>
      <c r="D19179" s="0" t="s">
        <v>123</v>
      </c>
      <c r="E19179" s="0" t="s">
        <v>15909</v>
      </c>
      <c r="F19179" s="7" t="n">
        <v>27.98</v>
      </c>
      <c r="G19179" s="6" t="n">
        <v>16</v>
      </c>
      <c r="H19179" s="8" t="n">
        <v>16</v>
      </c>
      <c r="I19179" s="0" t="n">
        <v>1</v>
      </c>
      <c r="J19179" s="7" t="n">
        <f aca="false">IFERROR(F19179/G19179,"")</f>
        <v>1.74875</v>
      </c>
      <c r="K19179" s="7" t="n">
        <f aca="false">IFERROR(F19179/H19179,"")</f>
        <v>1.74875</v>
      </c>
      <c r="L19179" s="13" t="n">
        <f aca="false">L19178+F19179/$F$2*100</f>
        <v>99.9998386545404</v>
      </c>
    </row>
    <row r="19180" customFormat="false" ht="15" hidden="false" customHeight="false" outlineLevel="0" collapsed="false">
      <c r="A19180" s="0" t="s">
        <v>34681</v>
      </c>
      <c r="B19180" s="0" t="s">
        <v>34682</v>
      </c>
      <c r="C19180" s="0" t="s">
        <v>640</v>
      </c>
      <c r="D19180" s="0" t="s">
        <v>101</v>
      </c>
      <c r="E19180" s="0" t="s">
        <v>17838</v>
      </c>
      <c r="F19180" s="7" t="n">
        <v>27.93</v>
      </c>
      <c r="G19180" s="6" t="n">
        <v>13</v>
      </c>
      <c r="H19180" s="8" t="n">
        <v>13</v>
      </c>
      <c r="I19180" s="0" t="n">
        <v>1</v>
      </c>
      <c r="J19180" s="7" t="n">
        <f aca="false">IFERROR(F19180/G19180,"")</f>
        <v>2.14846153846154</v>
      </c>
      <c r="K19180" s="7" t="n">
        <f aca="false">IFERROR(F19180/H19180,"")</f>
        <v>2.14846153846154</v>
      </c>
      <c r="L19180" s="13" t="n">
        <f aca="false">L19179+F19180/$F$2*100</f>
        <v>99.999839674831</v>
      </c>
    </row>
    <row r="19181" customFormat="false" ht="15" hidden="false" customHeight="false" outlineLevel="0" collapsed="false">
      <c r="A19181" s="0" t="s">
        <v>34683</v>
      </c>
      <c r="B19181" s="0" t="s">
        <v>26421</v>
      </c>
      <c r="C19181" s="0" t="s">
        <v>9540</v>
      </c>
      <c r="D19181" s="0" t="s">
        <v>127</v>
      </c>
      <c r="E19181" s="0" t="s">
        <v>186</v>
      </c>
      <c r="F19181" s="7" t="n">
        <v>27.9</v>
      </c>
      <c r="G19181" s="6" t="n">
        <v>14</v>
      </c>
      <c r="H19181" s="8" t="n">
        <v>14.5</v>
      </c>
      <c r="I19181" s="0" t="n">
        <v>1</v>
      </c>
      <c r="J19181" s="7" t="n">
        <f aca="false">IFERROR(F19181/G19181,"")</f>
        <v>1.99285714285714</v>
      </c>
      <c r="K19181" s="7" t="n">
        <f aca="false">IFERROR(F19181/H19181,"")</f>
        <v>1.92413793103448</v>
      </c>
      <c r="L19181" s="13" t="n">
        <f aca="false">L19180+F19181/$F$2*100</f>
        <v>99.9998406940257</v>
      </c>
    </row>
    <row r="19182" customFormat="false" ht="15" hidden="false" customHeight="false" outlineLevel="0" collapsed="false">
      <c r="A19182" s="0" t="s">
        <v>34684</v>
      </c>
      <c r="B19182" s="0" t="s">
        <v>2244</v>
      </c>
      <c r="C19182" s="0" t="s">
        <v>690</v>
      </c>
      <c r="D19182" s="0" t="s">
        <v>123</v>
      </c>
      <c r="E19182" s="0" t="s">
        <v>186</v>
      </c>
      <c r="F19182" s="7" t="n">
        <v>27.84</v>
      </c>
      <c r="G19182" s="6" t="n">
        <v>11</v>
      </c>
      <c r="H19182" s="8" t="n">
        <v>12.7</v>
      </c>
      <c r="I19182" s="0" t="n">
        <v>1</v>
      </c>
      <c r="J19182" s="7" t="n">
        <f aca="false">IFERROR(F19182/G19182,"")</f>
        <v>2.53090909090909</v>
      </c>
      <c r="K19182" s="7" t="n">
        <f aca="false">IFERROR(F19182/H19182,"")</f>
        <v>2.19212598425197</v>
      </c>
      <c r="L19182" s="13" t="n">
        <f aca="false">L19181+F19182/$F$2*100</f>
        <v>99.9998417110286</v>
      </c>
    </row>
    <row r="19183" customFormat="false" ht="15" hidden="false" customHeight="false" outlineLevel="0" collapsed="false">
      <c r="A19183" s="0" t="s">
        <v>34685</v>
      </c>
      <c r="B19183" s="0" t="s">
        <v>31671</v>
      </c>
      <c r="C19183" s="0" t="s">
        <v>137</v>
      </c>
      <c r="D19183" s="0" t="s">
        <v>89</v>
      </c>
      <c r="E19183" s="0" t="s">
        <v>15909</v>
      </c>
      <c r="F19183" s="7" t="n">
        <v>27.81</v>
      </c>
      <c r="G19183" s="6" t="n">
        <v>14</v>
      </c>
      <c r="H19183" s="8" t="n">
        <v>14</v>
      </c>
      <c r="I19183" s="0" t="n">
        <v>1</v>
      </c>
      <c r="J19183" s="7" t="n">
        <f aca="false">IFERROR(F19183/G19183,"")</f>
        <v>1.98642857142857</v>
      </c>
      <c r="K19183" s="7" t="n">
        <f aca="false">IFERROR(F19183/H19183,"")</f>
        <v>1.98642857142857</v>
      </c>
      <c r="L19183" s="13" t="n">
        <f aca="false">L19182+F19183/$F$2*100</f>
        <v>99.9998427269355</v>
      </c>
    </row>
    <row r="19184" customFormat="false" ht="15" hidden="false" customHeight="false" outlineLevel="0" collapsed="false">
      <c r="A19184" s="0" t="s">
        <v>34686</v>
      </c>
      <c r="B19184" s="0" t="s">
        <v>6491</v>
      </c>
      <c r="C19184" s="0" t="s">
        <v>348</v>
      </c>
      <c r="D19184" s="0" t="s">
        <v>164</v>
      </c>
      <c r="E19184" s="0" t="s">
        <v>116</v>
      </c>
      <c r="F19184" s="7" t="n">
        <v>27.77</v>
      </c>
      <c r="G19184" s="6" t="n">
        <v>11</v>
      </c>
      <c r="H19184" s="8" t="n">
        <v>11.3</v>
      </c>
      <c r="I19184" s="0" t="n">
        <v>1</v>
      </c>
      <c r="J19184" s="7" t="n">
        <f aca="false">IFERROR(F19184/G19184,"")</f>
        <v>2.52454545454545</v>
      </c>
      <c r="K19184" s="7" t="n">
        <f aca="false">IFERROR(F19184/H19184,"")</f>
        <v>2.45752212389381</v>
      </c>
      <c r="L19184" s="13" t="n">
        <f aca="false">L19183+F19184/$F$2*100</f>
        <v>99.9998437413813</v>
      </c>
    </row>
    <row r="19185" customFormat="false" ht="15" hidden="false" customHeight="false" outlineLevel="0" collapsed="false">
      <c r="A19185" s="0" t="s">
        <v>34687</v>
      </c>
      <c r="B19185" s="0" t="s">
        <v>34688</v>
      </c>
      <c r="C19185" s="0" t="s">
        <v>16814</v>
      </c>
      <c r="D19185" s="0" t="s">
        <v>52</v>
      </c>
      <c r="E19185" s="0" t="s">
        <v>2194</v>
      </c>
      <c r="F19185" s="7" t="n">
        <v>27.67</v>
      </c>
      <c r="G19185" s="6" t="n">
        <v>12</v>
      </c>
      <c r="H19185" s="8" t="n">
        <v>12</v>
      </c>
      <c r="I19185" s="0" t="n">
        <v>1</v>
      </c>
      <c r="J19185" s="7" t="n">
        <f aca="false">IFERROR(F19185/G19185,"")</f>
        <v>2.30583333333333</v>
      </c>
      <c r="K19185" s="7" t="n">
        <f aca="false">IFERROR(F19185/H19185,"")</f>
        <v>2.30583333333333</v>
      </c>
      <c r="L19185" s="13" t="n">
        <f aca="false">L19184+F19185/$F$2*100</f>
        <v>99.999844752174</v>
      </c>
    </row>
    <row r="19186" customFormat="false" ht="15" hidden="false" customHeight="false" outlineLevel="0" collapsed="false">
      <c r="A19186" s="0" t="s">
        <v>34689</v>
      </c>
      <c r="B19186" s="0" t="s">
        <v>34690</v>
      </c>
      <c r="C19186" s="0" t="s">
        <v>20380</v>
      </c>
      <c r="D19186" s="0" t="s">
        <v>148</v>
      </c>
      <c r="E19186" s="0" t="s">
        <v>15909</v>
      </c>
      <c r="F19186" s="7" t="n">
        <v>27.6</v>
      </c>
      <c r="G19186" s="6" t="n">
        <v>17</v>
      </c>
      <c r="H19186" s="8" t="n">
        <v>17</v>
      </c>
      <c r="I19186" s="0" t="n">
        <v>1</v>
      </c>
      <c r="J19186" s="7" t="n">
        <f aca="false">IFERROR(F19186/G19186,"")</f>
        <v>1.62352941176471</v>
      </c>
      <c r="K19186" s="7" t="n">
        <f aca="false">IFERROR(F19186/H19186,"")</f>
        <v>1.62352941176471</v>
      </c>
      <c r="L19186" s="13" t="n">
        <f aca="false">L19185+F19186/$F$2*100</f>
        <v>99.9998457604096</v>
      </c>
    </row>
    <row r="19187" customFormat="false" ht="15" hidden="false" customHeight="false" outlineLevel="0" collapsed="false">
      <c r="A19187" s="0" t="s">
        <v>34691</v>
      </c>
      <c r="B19187" s="0" t="s">
        <v>34692</v>
      </c>
      <c r="C19187" s="0" t="s">
        <v>176</v>
      </c>
      <c r="D19187" s="0" t="s">
        <v>52</v>
      </c>
      <c r="E19187" s="0" t="s">
        <v>2194</v>
      </c>
      <c r="F19187" s="7" t="n">
        <v>27.55</v>
      </c>
      <c r="G19187" s="6" t="n">
        <v>19</v>
      </c>
      <c r="H19187" s="8" t="n">
        <v>19</v>
      </c>
      <c r="I19187" s="0" t="n">
        <v>1</v>
      </c>
      <c r="J19187" s="7" t="n">
        <f aca="false">IFERROR(F19187/G19187,"")</f>
        <v>1.45</v>
      </c>
      <c r="K19187" s="7" t="n">
        <f aca="false">IFERROR(F19187/H19187,"")</f>
        <v>1.45</v>
      </c>
      <c r="L19187" s="13" t="n">
        <f aca="false">L19186+F19187/$F$2*100</f>
        <v>99.9998467668187</v>
      </c>
    </row>
    <row r="19188" customFormat="false" ht="15" hidden="false" customHeight="false" outlineLevel="0" collapsed="false">
      <c r="A19188" s="0" t="s">
        <v>34693</v>
      </c>
      <c r="B19188" s="0" t="s">
        <v>34694</v>
      </c>
      <c r="C19188" s="0" t="s">
        <v>9531</v>
      </c>
      <c r="D19188" s="0" t="s">
        <v>148</v>
      </c>
      <c r="E19188" s="0" t="s">
        <v>15909</v>
      </c>
      <c r="F19188" s="7" t="n">
        <v>27.47</v>
      </c>
      <c r="G19188" s="6" t="n">
        <v>13</v>
      </c>
      <c r="H19188" s="8" t="n">
        <v>13</v>
      </c>
      <c r="I19188" s="0" t="n">
        <v>1</v>
      </c>
      <c r="J19188" s="7" t="n">
        <f aca="false">IFERROR(F19188/G19188,"")</f>
        <v>2.11307692307692</v>
      </c>
      <c r="K19188" s="7" t="n">
        <f aca="false">IFERROR(F19188/H19188,"")</f>
        <v>2.11307692307692</v>
      </c>
      <c r="L19188" s="13" t="n">
        <f aca="false">L19187+F19188/$F$2*100</f>
        <v>99.9998477703054</v>
      </c>
    </row>
    <row r="19189" customFormat="false" ht="15" hidden="false" customHeight="false" outlineLevel="0" collapsed="false">
      <c r="A19189" s="0" t="s">
        <v>34695</v>
      </c>
      <c r="B19189" s="0" t="s">
        <v>34696</v>
      </c>
      <c r="C19189" s="0" t="s">
        <v>70</v>
      </c>
      <c r="D19189" s="0" t="s">
        <v>57</v>
      </c>
      <c r="E19189" s="0" t="s">
        <v>8896</v>
      </c>
      <c r="F19189" s="7" t="n">
        <v>27.46</v>
      </c>
      <c r="G19189" s="6" t="n">
        <v>15</v>
      </c>
      <c r="H19189" s="8" t="n">
        <v>15</v>
      </c>
      <c r="I19189" s="0" t="n">
        <v>1</v>
      </c>
      <c r="J19189" s="7" t="n">
        <f aca="false">IFERROR(F19189/G19189,"")</f>
        <v>1.83066666666667</v>
      </c>
      <c r="K19189" s="7" t="n">
        <f aca="false">IFERROR(F19189/H19189,"")</f>
        <v>1.83066666666667</v>
      </c>
      <c r="L19189" s="13" t="n">
        <f aca="false">L19188+F19189/$F$2*100</f>
        <v>99.9998487734268</v>
      </c>
    </row>
    <row r="19190" customFormat="false" ht="15" hidden="false" customHeight="false" outlineLevel="0" collapsed="false">
      <c r="A19190" s="0" t="s">
        <v>34697</v>
      </c>
      <c r="B19190" s="0" t="s">
        <v>34698</v>
      </c>
      <c r="C19190" s="0" t="s">
        <v>348</v>
      </c>
      <c r="D19190" s="0" t="s">
        <v>164</v>
      </c>
      <c r="E19190" s="0" t="s">
        <v>15909</v>
      </c>
      <c r="F19190" s="7" t="n">
        <v>27.45</v>
      </c>
      <c r="G19190" s="6" t="n">
        <v>11</v>
      </c>
      <c r="H19190" s="8" t="n">
        <v>11</v>
      </c>
      <c r="I19190" s="0" t="n">
        <v>1</v>
      </c>
      <c r="J19190" s="7" t="n">
        <f aca="false">IFERROR(F19190/G19190,"")</f>
        <v>2.49545454545455</v>
      </c>
      <c r="K19190" s="7" t="n">
        <f aca="false">IFERROR(F19190/H19190,"")</f>
        <v>2.49545454545455</v>
      </c>
      <c r="L19190" s="13" t="n">
        <f aca="false">L19189+F19190/$F$2*100</f>
        <v>99.9998497761828</v>
      </c>
    </row>
    <row r="19191" customFormat="false" ht="15" hidden="false" customHeight="false" outlineLevel="0" collapsed="false">
      <c r="A19191" s="0" t="s">
        <v>34699</v>
      </c>
      <c r="B19191" s="0" t="s">
        <v>34700</v>
      </c>
      <c r="C19191" s="0" t="s">
        <v>194</v>
      </c>
      <c r="D19191" s="0" t="s">
        <v>241</v>
      </c>
      <c r="E19191" s="0" t="s">
        <v>2162</v>
      </c>
      <c r="F19191" s="7" t="n">
        <v>27.41</v>
      </c>
      <c r="G19191" s="6" t="n">
        <v>15</v>
      </c>
      <c r="H19191" s="8" t="n">
        <v>15</v>
      </c>
      <c r="I19191" s="0" t="n">
        <v>1</v>
      </c>
      <c r="J19191" s="7" t="n">
        <f aca="false">IFERROR(F19191/G19191,"")</f>
        <v>1.82733333333333</v>
      </c>
      <c r="K19191" s="7" t="n">
        <f aca="false">IFERROR(F19191/H19191,"")</f>
        <v>1.82733333333333</v>
      </c>
      <c r="L19191" s="13" t="n">
        <f aca="false">L19190+F19191/$F$2*100</f>
        <v>99.9998507774777</v>
      </c>
    </row>
    <row r="19192" customFormat="false" ht="15" hidden="false" customHeight="false" outlineLevel="0" collapsed="false">
      <c r="A19192" s="0" t="s">
        <v>34701</v>
      </c>
      <c r="B19192" s="0" t="s">
        <v>24936</v>
      </c>
      <c r="C19192" s="0" t="s">
        <v>1928</v>
      </c>
      <c r="D19192" s="0" t="s">
        <v>123</v>
      </c>
      <c r="E19192" s="0" t="s">
        <v>10179</v>
      </c>
      <c r="F19192" s="7" t="n">
        <v>27.39</v>
      </c>
      <c r="G19192" s="6" t="n">
        <v>13</v>
      </c>
      <c r="H19192" s="8" t="n">
        <v>13</v>
      </c>
      <c r="I19192" s="0" t="n">
        <v>1</v>
      </c>
      <c r="J19192" s="7" t="n">
        <f aca="false">IFERROR(F19192/G19192,"")</f>
        <v>2.10692307692308</v>
      </c>
      <c r="K19192" s="7" t="n">
        <f aca="false">IFERROR(F19192/H19192,"")</f>
        <v>2.10692307692308</v>
      </c>
      <c r="L19192" s="13" t="n">
        <f aca="false">L19191+F19192/$F$2*100</f>
        <v>99.9998517780419</v>
      </c>
    </row>
    <row r="19193" customFormat="false" ht="15" hidden="false" customHeight="false" outlineLevel="0" collapsed="false">
      <c r="A19193" s="0" t="s">
        <v>34702</v>
      </c>
      <c r="B19193" s="0" t="s">
        <v>55</v>
      </c>
      <c r="C19193" s="0" t="s">
        <v>1713</v>
      </c>
      <c r="D19193" s="0" t="s">
        <v>123</v>
      </c>
      <c r="E19193" s="0" t="s">
        <v>15909</v>
      </c>
      <c r="F19193" s="7" t="n">
        <v>27.31</v>
      </c>
      <c r="G19193" s="6" t="n">
        <v>12</v>
      </c>
      <c r="H19193" s="8" t="n">
        <v>12</v>
      </c>
      <c r="I19193" s="0" t="n">
        <v>1</v>
      </c>
      <c r="J19193" s="7" t="n">
        <f aca="false">IFERROR(F19193/G19193,"")</f>
        <v>2.27583333333333</v>
      </c>
      <c r="K19193" s="7" t="n">
        <f aca="false">IFERROR(F19193/H19193,"")</f>
        <v>2.27583333333333</v>
      </c>
      <c r="L19193" s="13" t="n">
        <f aca="false">L19192+F19193/$F$2*100</f>
        <v>99.9998527756838</v>
      </c>
    </row>
    <row r="19194" customFormat="false" ht="15" hidden="false" customHeight="false" outlineLevel="0" collapsed="false">
      <c r="A19194" s="0" t="s">
        <v>34703</v>
      </c>
      <c r="B19194" s="0" t="s">
        <v>7943</v>
      </c>
      <c r="C19194" s="0" t="s">
        <v>915</v>
      </c>
      <c r="D19194" s="0" t="s">
        <v>52</v>
      </c>
      <c r="E19194" s="0" t="s">
        <v>2194</v>
      </c>
      <c r="F19194" s="7" t="n">
        <v>27.28</v>
      </c>
      <c r="G19194" s="6" t="n">
        <v>16</v>
      </c>
      <c r="H19194" s="8" t="n">
        <v>16</v>
      </c>
      <c r="I19194" s="0" t="n">
        <v>1</v>
      </c>
      <c r="J19194" s="7" t="n">
        <f aca="false">IFERROR(F19194/G19194,"")</f>
        <v>1.705</v>
      </c>
      <c r="K19194" s="7" t="n">
        <f aca="false">IFERROR(F19194/H19194,"")</f>
        <v>1.705</v>
      </c>
      <c r="L19194" s="13" t="n">
        <f aca="false">L19193+F19194/$F$2*100</f>
        <v>99.9998537722297</v>
      </c>
    </row>
    <row r="19195" customFormat="false" ht="15" hidden="false" customHeight="false" outlineLevel="0" collapsed="false">
      <c r="A19195" s="0" t="s">
        <v>34704</v>
      </c>
      <c r="B19195" s="0" t="s">
        <v>34705</v>
      </c>
      <c r="C19195" s="0" t="s">
        <v>669</v>
      </c>
      <c r="D19195" s="0" t="s">
        <v>12193</v>
      </c>
      <c r="E19195" s="0" t="s">
        <v>15909</v>
      </c>
      <c r="F19195" s="7" t="n">
        <v>27.25</v>
      </c>
      <c r="G19195" s="6" t="n">
        <v>11</v>
      </c>
      <c r="H19195" s="8" t="n">
        <v>11</v>
      </c>
      <c r="I19195" s="0" t="n">
        <v>1</v>
      </c>
      <c r="J19195" s="7" t="n">
        <f aca="false">IFERROR(F19195/G19195,"")</f>
        <v>2.47727272727273</v>
      </c>
      <c r="K19195" s="7" t="n">
        <f aca="false">IFERROR(F19195/H19195,"")</f>
        <v>2.47727272727273</v>
      </c>
      <c r="L19195" s="13" t="n">
        <f aca="false">L19194+F19195/$F$2*100</f>
        <v>99.9998547676797</v>
      </c>
    </row>
    <row r="19196" customFormat="false" ht="15" hidden="false" customHeight="false" outlineLevel="0" collapsed="false">
      <c r="A19196" s="0" t="s">
        <v>34706</v>
      </c>
      <c r="B19196" s="0" t="s">
        <v>34707</v>
      </c>
      <c r="C19196" s="0" t="s">
        <v>12538</v>
      </c>
      <c r="D19196" s="0" t="s">
        <v>52</v>
      </c>
      <c r="E19196" s="0" t="s">
        <v>2194</v>
      </c>
      <c r="F19196" s="7" t="n">
        <v>27.22</v>
      </c>
      <c r="G19196" s="6" t="n">
        <v>11</v>
      </c>
      <c r="H19196" s="8" t="n">
        <v>11</v>
      </c>
      <c r="I19196" s="0" t="n">
        <v>1</v>
      </c>
      <c r="J19196" s="7" t="n">
        <f aca="false">IFERROR(F19196/G19196,"")</f>
        <v>2.47454545454545</v>
      </c>
      <c r="K19196" s="7" t="n">
        <f aca="false">IFERROR(F19196/H19196,"")</f>
        <v>2.47454545454545</v>
      </c>
      <c r="L19196" s="13" t="n">
        <f aca="false">L19195+F19196/$F$2*100</f>
        <v>99.9998557620338</v>
      </c>
    </row>
    <row r="19197" customFormat="false" ht="15" hidden="false" customHeight="false" outlineLevel="0" collapsed="false">
      <c r="A19197" s="0" t="s">
        <v>34708</v>
      </c>
      <c r="B19197" s="0" t="s">
        <v>34709</v>
      </c>
      <c r="C19197" s="0" t="s">
        <v>19539</v>
      </c>
      <c r="D19197" s="0" t="s">
        <v>251</v>
      </c>
      <c r="E19197" s="0" t="s">
        <v>15909</v>
      </c>
      <c r="F19197" s="7" t="n">
        <v>27.18</v>
      </c>
      <c r="G19197" s="6" t="n">
        <v>14</v>
      </c>
      <c r="H19197" s="8" t="n">
        <v>14</v>
      </c>
      <c r="I19197" s="0" t="n">
        <v>1</v>
      </c>
      <c r="J19197" s="7" t="n">
        <f aca="false">IFERROR(F19197/G19197,"")</f>
        <v>1.94142857142857</v>
      </c>
      <c r="K19197" s="7" t="n">
        <f aca="false">IFERROR(F19197/H19197,"")</f>
        <v>1.94142857142857</v>
      </c>
      <c r="L19197" s="13" t="n">
        <f aca="false">L19196+F19197/$F$2*100</f>
        <v>99.9998567549267</v>
      </c>
    </row>
    <row r="19198" customFormat="false" ht="15" hidden="false" customHeight="false" outlineLevel="0" collapsed="false">
      <c r="A19198" s="0" t="s">
        <v>34710</v>
      </c>
      <c r="B19198" s="0" t="s">
        <v>24710</v>
      </c>
      <c r="C19198" s="0" t="s">
        <v>194</v>
      </c>
      <c r="D19198" s="0" t="s">
        <v>52</v>
      </c>
      <c r="E19198" s="0" t="s">
        <v>15909</v>
      </c>
      <c r="F19198" s="7" t="n">
        <v>27.18</v>
      </c>
      <c r="G19198" s="6" t="n">
        <v>13</v>
      </c>
      <c r="H19198" s="8" t="n">
        <v>13</v>
      </c>
      <c r="I19198" s="0" t="n">
        <v>1</v>
      </c>
      <c r="J19198" s="7" t="n">
        <f aca="false">IFERROR(F19198/G19198,"")</f>
        <v>2.09076923076923</v>
      </c>
      <c r="K19198" s="7" t="n">
        <f aca="false">IFERROR(F19198/H19198,"")</f>
        <v>2.09076923076923</v>
      </c>
      <c r="L19198" s="13" t="n">
        <f aca="false">L19197+F19198/$F$2*100</f>
        <v>99.9998577478196</v>
      </c>
    </row>
    <row r="19199" customFormat="false" ht="15" hidden="false" customHeight="false" outlineLevel="0" collapsed="false">
      <c r="A19199" s="0" t="s">
        <v>34711</v>
      </c>
      <c r="B19199" s="0" t="s">
        <v>34712</v>
      </c>
      <c r="C19199" s="0" t="s">
        <v>574</v>
      </c>
      <c r="D19199" s="0" t="s">
        <v>411</v>
      </c>
      <c r="E19199" s="0" t="s">
        <v>11090</v>
      </c>
      <c r="F19199" s="7" t="n">
        <v>27.12</v>
      </c>
      <c r="G19199" s="6" t="n">
        <v>16</v>
      </c>
      <c r="H19199" s="8" t="n">
        <v>16</v>
      </c>
      <c r="I19199" s="0" t="n">
        <v>1</v>
      </c>
      <c r="J19199" s="7" t="n">
        <f aca="false">IFERROR(F19199/G19199,"")</f>
        <v>1.695</v>
      </c>
      <c r="K19199" s="7" t="n">
        <f aca="false">IFERROR(F19199/H19199,"")</f>
        <v>1.695</v>
      </c>
      <c r="L19199" s="13" t="n">
        <f aca="false">L19198+F19199/$F$2*100</f>
        <v>99.9998587385207</v>
      </c>
    </row>
    <row r="19200" customFormat="false" ht="15" hidden="false" customHeight="false" outlineLevel="0" collapsed="false">
      <c r="A19200" s="0" t="s">
        <v>34713</v>
      </c>
      <c r="B19200" s="0" t="s">
        <v>34714</v>
      </c>
      <c r="C19200" s="0" t="s">
        <v>6551</v>
      </c>
      <c r="D19200" s="0" t="s">
        <v>548</v>
      </c>
      <c r="E19200" s="0" t="s">
        <v>15909</v>
      </c>
      <c r="F19200" s="7" t="n">
        <v>27.12</v>
      </c>
      <c r="G19200" s="6" t="n">
        <v>23</v>
      </c>
      <c r="H19200" s="8" t="n">
        <v>23</v>
      </c>
      <c r="I19200" s="0" t="n">
        <v>1</v>
      </c>
      <c r="J19200" s="7" t="n">
        <f aca="false">IFERROR(F19200/G19200,"")</f>
        <v>1.17913043478261</v>
      </c>
      <c r="K19200" s="7" t="n">
        <f aca="false">IFERROR(F19200/H19200,"")</f>
        <v>1.17913043478261</v>
      </c>
      <c r="L19200" s="13" t="n">
        <f aca="false">L19199+F19200/$F$2*100</f>
        <v>99.9998597292218</v>
      </c>
    </row>
    <row r="19201" customFormat="false" ht="15" hidden="false" customHeight="false" outlineLevel="0" collapsed="false">
      <c r="A19201" s="0" t="s">
        <v>34715</v>
      </c>
      <c r="B19201" s="0" t="s">
        <v>13003</v>
      </c>
      <c r="C19201" s="0" t="s">
        <v>16394</v>
      </c>
      <c r="D19201" s="0" t="s">
        <v>456</v>
      </c>
      <c r="E19201" s="0" t="s">
        <v>15909</v>
      </c>
      <c r="F19201" s="7" t="n">
        <v>27.08</v>
      </c>
      <c r="G19201" s="6" t="n">
        <v>12</v>
      </c>
      <c r="H19201" s="8" t="n">
        <v>12</v>
      </c>
      <c r="I19201" s="0" t="n">
        <v>1</v>
      </c>
      <c r="J19201" s="7" t="n">
        <f aca="false">IFERROR(F19201/G19201,"")</f>
        <v>2.25666666666667</v>
      </c>
      <c r="K19201" s="7" t="n">
        <f aca="false">IFERROR(F19201/H19201,"")</f>
        <v>2.25666666666667</v>
      </c>
      <c r="L19201" s="13" t="n">
        <f aca="false">L19200+F19201/$F$2*100</f>
        <v>99.9998607184616</v>
      </c>
    </row>
    <row r="19202" customFormat="false" ht="15" hidden="false" customHeight="false" outlineLevel="0" collapsed="false">
      <c r="A19202" s="0" t="s">
        <v>34716</v>
      </c>
      <c r="B19202" s="0" t="s">
        <v>34717</v>
      </c>
      <c r="C19202" s="0" t="s">
        <v>1299</v>
      </c>
      <c r="D19202" s="0" t="s">
        <v>57</v>
      </c>
      <c r="E19202" s="0" t="s">
        <v>11090</v>
      </c>
      <c r="F19202" s="7" t="n">
        <v>27.08</v>
      </c>
      <c r="G19202" s="6" t="n">
        <v>13</v>
      </c>
      <c r="H19202" s="8" t="n">
        <v>13</v>
      </c>
      <c r="I19202" s="0" t="n">
        <v>1</v>
      </c>
      <c r="J19202" s="7" t="n">
        <f aca="false">IFERROR(F19202/G19202,"")</f>
        <v>2.08307692307692</v>
      </c>
      <c r="K19202" s="7" t="n">
        <f aca="false">IFERROR(F19202/H19202,"")</f>
        <v>2.08307692307692</v>
      </c>
      <c r="L19202" s="13" t="n">
        <f aca="false">L19201+F19202/$F$2*100</f>
        <v>99.9998617077015</v>
      </c>
    </row>
    <row r="19203" customFormat="false" ht="15" hidden="false" customHeight="false" outlineLevel="0" collapsed="false">
      <c r="A19203" s="0" t="s">
        <v>34718</v>
      </c>
      <c r="B19203" s="0" t="s">
        <v>34719</v>
      </c>
      <c r="C19203" s="0" t="s">
        <v>159</v>
      </c>
      <c r="D19203" s="0" t="s">
        <v>123</v>
      </c>
      <c r="E19203" s="0" t="s">
        <v>112</v>
      </c>
      <c r="F19203" s="7" t="n">
        <v>27.02</v>
      </c>
      <c r="G19203" s="6" t="n">
        <v>15</v>
      </c>
      <c r="H19203" s="8" t="n">
        <v>15</v>
      </c>
      <c r="I19203" s="0" t="n">
        <v>1</v>
      </c>
      <c r="J19203" s="7" t="n">
        <f aca="false">IFERROR(F19203/G19203,"")</f>
        <v>1.80133333333333</v>
      </c>
      <c r="K19203" s="7" t="n">
        <f aca="false">IFERROR(F19203/H19203,"")</f>
        <v>1.80133333333333</v>
      </c>
      <c r="L19203" s="13" t="n">
        <f aca="false">L19202+F19203/$F$2*100</f>
        <v>99.9998626947495</v>
      </c>
    </row>
    <row r="19204" customFormat="false" ht="15" hidden="false" customHeight="false" outlineLevel="0" collapsed="false">
      <c r="A19204" s="0" t="s">
        <v>34720</v>
      </c>
      <c r="B19204" s="0" t="s">
        <v>34721</v>
      </c>
      <c r="C19204" s="0" t="s">
        <v>32993</v>
      </c>
      <c r="D19204" s="0" t="s">
        <v>52</v>
      </c>
      <c r="E19204" s="0" t="s">
        <v>15909</v>
      </c>
      <c r="F19204" s="7" t="n">
        <v>26.93</v>
      </c>
      <c r="G19204" s="6" t="n">
        <v>19</v>
      </c>
      <c r="H19204" s="8" t="n">
        <v>19</v>
      </c>
      <c r="I19204" s="0" t="n">
        <v>1</v>
      </c>
      <c r="J19204" s="7" t="n">
        <f aca="false">IFERROR(F19204/G19204,"")</f>
        <v>1.41736842105263</v>
      </c>
      <c r="K19204" s="7" t="n">
        <f aca="false">IFERROR(F19204/H19204,"")</f>
        <v>1.41736842105263</v>
      </c>
      <c r="L19204" s="13" t="n">
        <f aca="false">L19203+F19204/$F$2*100</f>
        <v>99.9998636785099</v>
      </c>
    </row>
    <row r="19205" customFormat="false" ht="15" hidden="false" customHeight="false" outlineLevel="0" collapsed="false">
      <c r="A19205" s="0" t="s">
        <v>34722</v>
      </c>
      <c r="B19205" s="0" t="s">
        <v>34723</v>
      </c>
      <c r="C19205" s="0" t="s">
        <v>883</v>
      </c>
      <c r="D19205" s="0" t="s">
        <v>101</v>
      </c>
      <c r="E19205" s="0" t="s">
        <v>13570</v>
      </c>
      <c r="F19205" s="7" t="n">
        <v>26.89</v>
      </c>
      <c r="G19205" s="6" t="n">
        <v>12</v>
      </c>
      <c r="H19205" s="8" t="n">
        <v>12</v>
      </c>
      <c r="I19205" s="0" t="n">
        <v>1</v>
      </c>
      <c r="J19205" s="7" t="n">
        <f aca="false">IFERROR(F19205/G19205,"")</f>
        <v>2.24083333333333</v>
      </c>
      <c r="K19205" s="7" t="n">
        <f aca="false">IFERROR(F19205/H19205,"")</f>
        <v>2.24083333333333</v>
      </c>
      <c r="L19205" s="13" t="n">
        <f aca="false">L19204+F19205/$F$2*100</f>
        <v>99.999864660809</v>
      </c>
    </row>
    <row r="19206" customFormat="false" ht="15" hidden="false" customHeight="false" outlineLevel="0" collapsed="false">
      <c r="A19206" s="0" t="s">
        <v>34724</v>
      </c>
      <c r="B19206" s="0" t="s">
        <v>34725</v>
      </c>
      <c r="C19206" s="0" t="s">
        <v>283</v>
      </c>
      <c r="D19206" s="0" t="s">
        <v>1471</v>
      </c>
      <c r="E19206" s="0" t="s">
        <v>15909</v>
      </c>
      <c r="F19206" s="7" t="n">
        <v>26.81</v>
      </c>
      <c r="G19206" s="6" t="n">
        <v>16</v>
      </c>
      <c r="H19206" s="8" t="n">
        <v>16</v>
      </c>
      <c r="I19206" s="0" t="n">
        <v>1</v>
      </c>
      <c r="J19206" s="7" t="n">
        <f aca="false">IFERROR(F19206/G19206,"")</f>
        <v>1.675625</v>
      </c>
      <c r="K19206" s="7" t="n">
        <f aca="false">IFERROR(F19206/H19206,"")</f>
        <v>1.675625</v>
      </c>
      <c r="L19206" s="13" t="n">
        <f aca="false">L19205+F19206/$F$2*100</f>
        <v>99.9998656401857</v>
      </c>
    </row>
    <row r="19207" customFormat="false" ht="15" hidden="false" customHeight="false" outlineLevel="0" collapsed="false">
      <c r="A19207" s="0" t="s">
        <v>34726</v>
      </c>
      <c r="B19207" s="0" t="s">
        <v>4122</v>
      </c>
      <c r="C19207" s="0" t="s">
        <v>100</v>
      </c>
      <c r="D19207" s="0" t="s">
        <v>57</v>
      </c>
      <c r="E19207" s="0" t="s">
        <v>2162</v>
      </c>
      <c r="F19207" s="7" t="n">
        <v>26.8</v>
      </c>
      <c r="G19207" s="6" t="n">
        <v>11</v>
      </c>
      <c r="H19207" s="8" t="n">
        <v>11</v>
      </c>
      <c r="I19207" s="0" t="n">
        <v>1</v>
      </c>
      <c r="J19207" s="7" t="n">
        <f aca="false">IFERROR(F19207/G19207,"")</f>
        <v>2.43636363636364</v>
      </c>
      <c r="K19207" s="7" t="n">
        <f aca="false">IFERROR(F19207/H19207,"")</f>
        <v>2.43636363636364</v>
      </c>
      <c r="L19207" s="13" t="n">
        <f aca="false">L19206+F19207/$F$2*100</f>
        <v>99.9998666191971</v>
      </c>
    </row>
    <row r="19208" customFormat="false" ht="15" hidden="false" customHeight="false" outlineLevel="0" collapsed="false">
      <c r="A19208" s="0" t="s">
        <v>34727</v>
      </c>
      <c r="B19208" s="0" t="s">
        <v>34728</v>
      </c>
      <c r="C19208" s="0" t="s">
        <v>753</v>
      </c>
      <c r="D19208" s="0" t="s">
        <v>57</v>
      </c>
      <c r="E19208" s="0" t="s">
        <v>269</v>
      </c>
      <c r="F19208" s="7" t="n">
        <v>26.71</v>
      </c>
      <c r="G19208" s="6" t="n">
        <v>11</v>
      </c>
      <c r="H19208" s="8" t="n">
        <v>11</v>
      </c>
      <c r="I19208" s="0" t="n">
        <v>1</v>
      </c>
      <c r="J19208" s="7" t="n">
        <f aca="false">IFERROR(F19208/G19208,"")</f>
        <v>2.42818181818182</v>
      </c>
      <c r="K19208" s="7" t="n">
        <f aca="false">IFERROR(F19208/H19208,"")</f>
        <v>2.42818181818182</v>
      </c>
      <c r="L19208" s="13" t="n">
        <f aca="false">L19207+F19208/$F$2*100</f>
        <v>99.9998675949207</v>
      </c>
    </row>
    <row r="19209" customFormat="false" ht="15" hidden="false" customHeight="false" outlineLevel="0" collapsed="false">
      <c r="A19209" s="0" t="s">
        <v>34729</v>
      </c>
      <c r="B19209" s="0" t="s">
        <v>2773</v>
      </c>
      <c r="C19209" s="0" t="s">
        <v>34730</v>
      </c>
      <c r="D19209" s="0" t="s">
        <v>123</v>
      </c>
      <c r="E19209" s="0" t="s">
        <v>269</v>
      </c>
      <c r="F19209" s="7" t="n">
        <v>26.67</v>
      </c>
      <c r="G19209" s="6" t="n">
        <v>15</v>
      </c>
      <c r="H19209" s="8" t="n">
        <v>15</v>
      </c>
      <c r="I19209" s="0" t="n">
        <v>1</v>
      </c>
      <c r="J19209" s="7" t="n">
        <f aca="false">IFERROR(F19209/G19209,"")</f>
        <v>1.778</v>
      </c>
      <c r="K19209" s="7" t="n">
        <f aca="false">IFERROR(F19209/H19209,"")</f>
        <v>1.778</v>
      </c>
      <c r="L19209" s="13" t="n">
        <f aca="false">L19208+F19209/$F$2*100</f>
        <v>99.9998685691832</v>
      </c>
    </row>
    <row r="19210" customFormat="false" ht="15" hidden="false" customHeight="false" outlineLevel="0" collapsed="false">
      <c r="A19210" s="0" t="s">
        <v>34731</v>
      </c>
      <c r="B19210" s="0" t="s">
        <v>34732</v>
      </c>
      <c r="C19210" s="0" t="s">
        <v>34733</v>
      </c>
      <c r="D19210" s="0" t="s">
        <v>57</v>
      </c>
      <c r="E19210" s="0" t="s">
        <v>2162</v>
      </c>
      <c r="F19210" s="7" t="n">
        <v>26.66</v>
      </c>
      <c r="G19210" s="6" t="n">
        <v>11</v>
      </c>
      <c r="H19210" s="8" t="n">
        <v>11</v>
      </c>
      <c r="I19210" s="0" t="n">
        <v>1</v>
      </c>
      <c r="J19210" s="7" t="n">
        <f aca="false">IFERROR(F19210/G19210,"")</f>
        <v>2.42363636363636</v>
      </c>
      <c r="K19210" s="7" t="n">
        <f aca="false">IFERROR(F19210/H19210,"")</f>
        <v>2.42363636363636</v>
      </c>
      <c r="L19210" s="13" t="n">
        <f aca="false">L19209+F19210/$F$2*100</f>
        <v>99.9998695430803</v>
      </c>
    </row>
    <row r="19211" customFormat="false" ht="15" hidden="false" customHeight="false" outlineLevel="0" collapsed="false">
      <c r="A19211" s="0" t="s">
        <v>34734</v>
      </c>
      <c r="B19211" s="0" t="s">
        <v>34735</v>
      </c>
      <c r="C19211" s="0" t="s">
        <v>34736</v>
      </c>
      <c r="D19211" s="0" t="s">
        <v>2248</v>
      </c>
      <c r="E19211" s="0" t="s">
        <v>15909</v>
      </c>
      <c r="F19211" s="7" t="n">
        <v>26.56</v>
      </c>
      <c r="G19211" s="6" t="n">
        <v>11</v>
      </c>
      <c r="H19211" s="8" t="n">
        <v>11</v>
      </c>
      <c r="I19211" s="0" t="n">
        <v>1</v>
      </c>
      <c r="J19211" s="7" t="n">
        <f aca="false">IFERROR(F19211/G19211,"")</f>
        <v>2.41454545454545</v>
      </c>
      <c r="K19211" s="7" t="n">
        <f aca="false">IFERROR(F19211/H19211,"")</f>
        <v>2.41454545454545</v>
      </c>
      <c r="L19211" s="13" t="n">
        <f aca="false">L19210+F19211/$F$2*100</f>
        <v>99.9998705133244</v>
      </c>
    </row>
    <row r="19212" customFormat="false" ht="15" hidden="false" customHeight="false" outlineLevel="0" collapsed="false">
      <c r="A19212" s="0" t="s">
        <v>34737</v>
      </c>
      <c r="B19212" s="0" t="s">
        <v>2025</v>
      </c>
      <c r="C19212" s="0" t="s">
        <v>3045</v>
      </c>
      <c r="D19212" s="0" t="s">
        <v>89</v>
      </c>
      <c r="E19212" s="0" t="s">
        <v>269</v>
      </c>
      <c r="F19212" s="7" t="n">
        <v>26.55</v>
      </c>
      <c r="G19212" s="6" t="n">
        <v>13</v>
      </c>
      <c r="H19212" s="8" t="n">
        <v>13</v>
      </c>
      <c r="I19212" s="0" t="n">
        <v>1</v>
      </c>
      <c r="J19212" s="7" t="n">
        <f aca="false">IFERROR(F19212/G19212,"")</f>
        <v>2.04230769230769</v>
      </c>
      <c r="K19212" s="7" t="n">
        <f aca="false">IFERROR(F19212/H19212,"")</f>
        <v>2.04230769230769</v>
      </c>
      <c r="L19212" s="13" t="n">
        <f aca="false">L19211+F19212/$F$2*100</f>
        <v>99.9998714832033</v>
      </c>
    </row>
    <row r="19213" customFormat="false" ht="15" hidden="false" customHeight="false" outlineLevel="0" collapsed="false">
      <c r="A19213" s="0" t="s">
        <v>34738</v>
      </c>
      <c r="B19213" s="0" t="s">
        <v>34739</v>
      </c>
      <c r="C19213" s="0" t="s">
        <v>3949</v>
      </c>
      <c r="D19213" s="0" t="s">
        <v>57</v>
      </c>
      <c r="E19213" s="0" t="s">
        <v>112</v>
      </c>
      <c r="F19213" s="7" t="n">
        <v>26.48</v>
      </c>
      <c r="G19213" s="6" t="n">
        <v>11</v>
      </c>
      <c r="H19213" s="8" t="n">
        <v>31</v>
      </c>
      <c r="I19213" s="0" t="n">
        <v>1</v>
      </c>
      <c r="J19213" s="7" t="n">
        <f aca="false">IFERROR(F19213/G19213,"")</f>
        <v>2.40727272727273</v>
      </c>
      <c r="K19213" s="7" t="n">
        <f aca="false">IFERROR(F19213/H19213,"")</f>
        <v>0.854193548387097</v>
      </c>
      <c r="L19213" s="13" t="n">
        <f aca="false">L19212+F19213/$F$2*100</f>
        <v>99.999872450525</v>
      </c>
    </row>
    <row r="19214" customFormat="false" ht="15" hidden="false" customHeight="false" outlineLevel="0" collapsed="false">
      <c r="A19214" s="0" t="s">
        <v>34740</v>
      </c>
      <c r="B19214" s="0" t="s">
        <v>34741</v>
      </c>
      <c r="C19214" s="0" t="s">
        <v>6233</v>
      </c>
      <c r="D19214" s="0" t="s">
        <v>251</v>
      </c>
      <c r="E19214" s="0" t="s">
        <v>81</v>
      </c>
      <c r="F19214" s="7" t="n">
        <v>26.46</v>
      </c>
      <c r="G19214" s="6" t="n">
        <v>12</v>
      </c>
      <c r="H19214" s="8" t="n">
        <v>12</v>
      </c>
      <c r="I19214" s="0" t="n">
        <v>1</v>
      </c>
      <c r="J19214" s="7" t="n">
        <f aca="false">IFERROR(F19214/G19214,"")</f>
        <v>2.205</v>
      </c>
      <c r="K19214" s="7" t="n">
        <f aca="false">IFERROR(F19214/H19214,"")</f>
        <v>2.205</v>
      </c>
      <c r="L19214" s="13" t="n">
        <f aca="false">L19213+F19214/$F$2*100</f>
        <v>99.9998734171161</v>
      </c>
    </row>
    <row r="19215" customFormat="false" ht="15" hidden="false" customHeight="false" outlineLevel="0" collapsed="false">
      <c r="A19215" s="0" t="s">
        <v>34742</v>
      </c>
      <c r="B19215" s="0" t="s">
        <v>25332</v>
      </c>
      <c r="C19215" s="0" t="s">
        <v>1858</v>
      </c>
      <c r="D19215" s="0" t="s">
        <v>3372</v>
      </c>
      <c r="E19215" s="0" t="s">
        <v>15909</v>
      </c>
      <c r="F19215" s="7" t="n">
        <v>26.44</v>
      </c>
      <c r="G19215" s="6" t="n">
        <v>15</v>
      </c>
      <c r="H19215" s="8" t="n">
        <v>15</v>
      </c>
      <c r="I19215" s="0" t="n">
        <v>1</v>
      </c>
      <c r="J19215" s="7" t="n">
        <f aca="false">IFERROR(F19215/G19215,"")</f>
        <v>1.76266666666667</v>
      </c>
      <c r="K19215" s="7" t="n">
        <f aca="false">IFERROR(F19215/H19215,"")</f>
        <v>1.76266666666667</v>
      </c>
      <c r="L19215" s="13" t="n">
        <f aca="false">L19214+F19215/$F$2*100</f>
        <v>99.9998743829765</v>
      </c>
    </row>
    <row r="19216" customFormat="false" ht="15" hidden="false" customHeight="false" outlineLevel="0" collapsed="false">
      <c r="A19216" s="0" t="s">
        <v>34743</v>
      </c>
      <c r="B19216" s="0" t="s">
        <v>1296</v>
      </c>
      <c r="C19216" s="0" t="s">
        <v>213</v>
      </c>
      <c r="D19216" s="0" t="s">
        <v>876</v>
      </c>
      <c r="E19216" s="0" t="s">
        <v>112</v>
      </c>
      <c r="F19216" s="7" t="n">
        <v>26.42</v>
      </c>
      <c r="G19216" s="6" t="n">
        <v>16</v>
      </c>
      <c r="H19216" s="8" t="n">
        <v>18</v>
      </c>
      <c r="I19216" s="0" t="n">
        <v>1</v>
      </c>
      <c r="J19216" s="7" t="n">
        <f aca="false">IFERROR(F19216/G19216,"")</f>
        <v>1.65125</v>
      </c>
      <c r="K19216" s="7" t="n">
        <f aca="false">IFERROR(F19216/H19216,"")</f>
        <v>1.46777777777778</v>
      </c>
      <c r="L19216" s="13" t="n">
        <f aca="false">L19215+F19216/$F$2*100</f>
        <v>99.9998753481064</v>
      </c>
    </row>
    <row r="19217" customFormat="false" ht="15" hidden="false" customHeight="false" outlineLevel="0" collapsed="false">
      <c r="A19217" s="0" t="s">
        <v>34744</v>
      </c>
      <c r="B19217" s="0" t="s">
        <v>34721</v>
      </c>
      <c r="C19217" s="0" t="s">
        <v>34745</v>
      </c>
      <c r="D19217" s="0" t="s">
        <v>127</v>
      </c>
      <c r="E19217" s="0" t="s">
        <v>15909</v>
      </c>
      <c r="F19217" s="7" t="n">
        <v>26.42</v>
      </c>
      <c r="G19217" s="6" t="n">
        <v>11</v>
      </c>
      <c r="H19217" s="8" t="n">
        <v>11</v>
      </c>
      <c r="I19217" s="0" t="n">
        <v>1</v>
      </c>
      <c r="J19217" s="7" t="n">
        <f aca="false">IFERROR(F19217/G19217,"")</f>
        <v>2.40181818181818</v>
      </c>
      <c r="K19217" s="7" t="n">
        <f aca="false">IFERROR(F19217/H19217,"")</f>
        <v>2.40181818181818</v>
      </c>
      <c r="L19217" s="13" t="n">
        <f aca="false">L19216+F19217/$F$2*100</f>
        <v>99.9998763132363</v>
      </c>
    </row>
    <row r="19218" customFormat="false" ht="15" hidden="false" customHeight="false" outlineLevel="0" collapsed="false">
      <c r="A19218" s="0" t="s">
        <v>34746</v>
      </c>
      <c r="B19218" s="0" t="s">
        <v>692</v>
      </c>
      <c r="C19218" s="0" t="s">
        <v>197</v>
      </c>
      <c r="D19218" s="0" t="s">
        <v>2501</v>
      </c>
      <c r="E19218" s="0" t="s">
        <v>15909</v>
      </c>
      <c r="F19218" s="7" t="n">
        <v>26.36</v>
      </c>
      <c r="G19218" s="6" t="n">
        <v>11</v>
      </c>
      <c r="H19218" s="8" t="n">
        <v>11</v>
      </c>
      <c r="I19218" s="0" t="n">
        <v>1</v>
      </c>
      <c r="J19218" s="7" t="n">
        <f aca="false">IFERROR(F19218/G19218,"")</f>
        <v>2.39636363636364</v>
      </c>
      <c r="K19218" s="7" t="n">
        <f aca="false">IFERROR(F19218/H19218,"")</f>
        <v>2.39636363636364</v>
      </c>
      <c r="L19218" s="13" t="n">
        <f aca="false">L19217+F19218/$F$2*100</f>
        <v>99.9998772761744</v>
      </c>
    </row>
    <row r="19219" customFormat="false" ht="15" hidden="false" customHeight="false" outlineLevel="0" collapsed="false">
      <c r="A19219" s="0" t="s">
        <v>34747</v>
      </c>
      <c r="B19219" s="0" t="s">
        <v>34748</v>
      </c>
      <c r="C19219" s="0" t="s">
        <v>2944</v>
      </c>
      <c r="D19219" s="0" t="s">
        <v>123</v>
      </c>
      <c r="E19219" s="0" t="s">
        <v>112</v>
      </c>
      <c r="F19219" s="7" t="n">
        <v>26.35</v>
      </c>
      <c r="G19219" s="6" t="n">
        <v>13</v>
      </c>
      <c r="H19219" s="8" t="n">
        <v>13</v>
      </c>
      <c r="I19219" s="0" t="n">
        <v>1</v>
      </c>
      <c r="J19219" s="7" t="n">
        <f aca="false">IFERROR(F19219/G19219,"")</f>
        <v>2.02692307692308</v>
      </c>
      <c r="K19219" s="7" t="n">
        <f aca="false">IFERROR(F19219/H19219,"")</f>
        <v>2.02692307692308</v>
      </c>
      <c r="L19219" s="13" t="n">
        <f aca="false">L19218+F19219/$F$2*100</f>
        <v>99.9998782387471</v>
      </c>
    </row>
    <row r="19220" customFormat="false" ht="15" hidden="false" customHeight="false" outlineLevel="0" collapsed="false">
      <c r="A19220" s="0" t="s">
        <v>34749</v>
      </c>
      <c r="B19220" s="0" t="s">
        <v>784</v>
      </c>
      <c r="C19220" s="0" t="s">
        <v>213</v>
      </c>
      <c r="D19220" s="0" t="s">
        <v>123</v>
      </c>
      <c r="E19220" s="0" t="s">
        <v>15909</v>
      </c>
      <c r="F19220" s="7" t="n">
        <v>26.3</v>
      </c>
      <c r="G19220" s="6" t="n">
        <v>17</v>
      </c>
      <c r="H19220" s="8" t="n">
        <v>17</v>
      </c>
      <c r="I19220" s="0" t="n">
        <v>1</v>
      </c>
      <c r="J19220" s="7" t="n">
        <f aca="false">IFERROR(F19220/G19220,"")</f>
        <v>1.54705882352941</v>
      </c>
      <c r="K19220" s="7" t="n">
        <f aca="false">IFERROR(F19220/H19220,"")</f>
        <v>1.54705882352941</v>
      </c>
      <c r="L19220" s="13" t="n">
        <f aca="false">L19219+F19220/$F$2*100</f>
        <v>99.9998791994934</v>
      </c>
    </row>
    <row r="19221" customFormat="false" ht="15" hidden="false" customHeight="false" outlineLevel="0" collapsed="false">
      <c r="A19221" s="0" t="s">
        <v>34750</v>
      </c>
      <c r="B19221" s="0" t="s">
        <v>4970</v>
      </c>
      <c r="C19221" s="0" t="s">
        <v>107</v>
      </c>
      <c r="D19221" s="0" t="s">
        <v>101</v>
      </c>
      <c r="E19221" s="0" t="s">
        <v>15909</v>
      </c>
      <c r="F19221" s="7" t="n">
        <v>26.25</v>
      </c>
      <c r="G19221" s="6" t="n">
        <v>12</v>
      </c>
      <c r="H19221" s="8" t="n">
        <v>12</v>
      </c>
      <c r="I19221" s="0" t="n">
        <v>1</v>
      </c>
      <c r="J19221" s="7" t="n">
        <f aca="false">IFERROR(F19221/G19221,"")</f>
        <v>2.1875</v>
      </c>
      <c r="K19221" s="7" t="n">
        <f aca="false">IFERROR(F19221/H19221,"")</f>
        <v>2.1875</v>
      </c>
      <c r="L19221" s="13" t="n">
        <f aca="false">L19220+F19221/$F$2*100</f>
        <v>99.9998801584131</v>
      </c>
    </row>
    <row r="19222" customFormat="false" ht="15" hidden="false" customHeight="false" outlineLevel="0" collapsed="false">
      <c r="A19222" s="0" t="s">
        <v>34751</v>
      </c>
      <c r="B19222" s="0" t="s">
        <v>6165</v>
      </c>
      <c r="C19222" s="0" t="s">
        <v>1259</v>
      </c>
      <c r="D19222" s="0" t="s">
        <v>3914</v>
      </c>
      <c r="E19222" s="0" t="s">
        <v>15909</v>
      </c>
      <c r="F19222" s="7" t="n">
        <v>26.06</v>
      </c>
      <c r="G19222" s="6" t="n">
        <v>11</v>
      </c>
      <c r="H19222" s="8" t="n">
        <v>11</v>
      </c>
      <c r="I19222" s="0" t="n">
        <v>1</v>
      </c>
      <c r="J19222" s="7" t="n">
        <f aca="false">IFERROR(F19222/G19222,"")</f>
        <v>2.36909090909091</v>
      </c>
      <c r="K19222" s="7" t="n">
        <f aca="false">IFERROR(F19222/H19222,"")</f>
        <v>2.36909090909091</v>
      </c>
      <c r="L19222" s="13" t="n">
        <f aca="false">L19221+F19222/$F$2*100</f>
        <v>99.9998811103921</v>
      </c>
    </row>
    <row r="19223" customFormat="false" ht="15" hidden="false" customHeight="false" outlineLevel="0" collapsed="false">
      <c r="A19223" s="0" t="s">
        <v>34752</v>
      </c>
      <c r="B19223" s="0" t="s">
        <v>34753</v>
      </c>
      <c r="C19223" s="0" t="s">
        <v>1424</v>
      </c>
      <c r="D19223" s="0" t="s">
        <v>123</v>
      </c>
      <c r="E19223" s="0" t="s">
        <v>269</v>
      </c>
      <c r="F19223" s="7" t="n">
        <v>25.95</v>
      </c>
      <c r="G19223" s="6" t="n">
        <v>14</v>
      </c>
      <c r="H19223" s="8" t="n">
        <v>14</v>
      </c>
      <c r="I19223" s="0" t="n">
        <v>1</v>
      </c>
      <c r="J19223" s="7" t="n">
        <f aca="false">IFERROR(F19223/G19223,"")</f>
        <v>1.85357142857143</v>
      </c>
      <c r="K19223" s="7" t="n">
        <f aca="false">IFERROR(F19223/H19223,"")</f>
        <v>1.85357142857143</v>
      </c>
      <c r="L19223" s="13" t="n">
        <f aca="false">L19222+F19223/$F$2*100</f>
        <v>99.9998820583528</v>
      </c>
    </row>
    <row r="19224" customFormat="false" ht="15" hidden="false" customHeight="false" outlineLevel="0" collapsed="false">
      <c r="A19224" s="0" t="s">
        <v>34754</v>
      </c>
      <c r="B19224" s="0" t="s">
        <v>34755</v>
      </c>
      <c r="C19224" s="0" t="s">
        <v>8773</v>
      </c>
      <c r="D19224" s="0" t="s">
        <v>127</v>
      </c>
      <c r="E19224" s="0" t="s">
        <v>15909</v>
      </c>
      <c r="F19224" s="7" t="n">
        <v>25.84</v>
      </c>
      <c r="G19224" s="6" t="n">
        <v>12</v>
      </c>
      <c r="H19224" s="8" t="n">
        <v>12</v>
      </c>
      <c r="I19224" s="0" t="n">
        <v>1</v>
      </c>
      <c r="J19224" s="7" t="n">
        <f aca="false">IFERROR(F19224/G19224,"")</f>
        <v>2.15333333333333</v>
      </c>
      <c r="K19224" s="7" t="n">
        <f aca="false">IFERROR(F19224/H19224,"")</f>
        <v>2.15333333333333</v>
      </c>
      <c r="L19224" s="13" t="n">
        <f aca="false">L19223+F19224/$F$2*100</f>
        <v>99.9998830022951</v>
      </c>
    </row>
    <row r="19225" customFormat="false" ht="15" hidden="false" customHeight="false" outlineLevel="0" collapsed="false">
      <c r="A19225" s="0" t="s">
        <v>34756</v>
      </c>
      <c r="B19225" s="0" t="s">
        <v>464</v>
      </c>
      <c r="C19225" s="0" t="s">
        <v>84</v>
      </c>
      <c r="D19225" s="0" t="s">
        <v>2435</v>
      </c>
      <c r="E19225" s="0" t="s">
        <v>112</v>
      </c>
      <c r="F19225" s="7" t="n">
        <v>25.84</v>
      </c>
      <c r="G19225" s="6" t="n">
        <v>11</v>
      </c>
      <c r="H19225" s="8" t="n">
        <v>11</v>
      </c>
      <c r="I19225" s="0" t="n">
        <v>1</v>
      </c>
      <c r="J19225" s="7" t="n">
        <f aca="false">IFERROR(F19225/G19225,"")</f>
        <v>2.34909090909091</v>
      </c>
      <c r="K19225" s="7" t="n">
        <f aca="false">IFERROR(F19225/H19225,"")</f>
        <v>2.34909090909091</v>
      </c>
      <c r="L19225" s="13" t="n">
        <f aca="false">L19224+F19225/$F$2*100</f>
        <v>99.9998839462374</v>
      </c>
    </row>
    <row r="19226" customFormat="false" ht="15" hidden="false" customHeight="false" outlineLevel="0" collapsed="false">
      <c r="A19226" s="0" t="s">
        <v>34757</v>
      </c>
      <c r="B19226" s="0" t="s">
        <v>34758</v>
      </c>
      <c r="C19226" s="0" t="s">
        <v>34759</v>
      </c>
      <c r="D19226" s="0" t="s">
        <v>290</v>
      </c>
      <c r="E19226" s="0" t="s">
        <v>2724</v>
      </c>
      <c r="F19226" s="7" t="n">
        <v>25.8</v>
      </c>
      <c r="G19226" s="6" t="n">
        <v>13</v>
      </c>
      <c r="H19226" s="8" t="n">
        <v>13</v>
      </c>
      <c r="I19226" s="0" t="n">
        <v>1</v>
      </c>
      <c r="J19226" s="7" t="n">
        <f aca="false">IFERROR(F19226/G19226,"")</f>
        <v>1.98461538461538</v>
      </c>
      <c r="K19226" s="7" t="n">
        <f aca="false">IFERROR(F19226/H19226,"")</f>
        <v>1.98461538461538</v>
      </c>
      <c r="L19226" s="13" t="n">
        <f aca="false">L19225+F19226/$F$2*100</f>
        <v>99.9998848887185</v>
      </c>
    </row>
    <row r="19227" customFormat="false" ht="15" hidden="false" customHeight="false" outlineLevel="0" collapsed="false">
      <c r="A19227" s="0" t="s">
        <v>34760</v>
      </c>
      <c r="B19227" s="0" t="s">
        <v>34761</v>
      </c>
      <c r="C19227" s="0" t="s">
        <v>4433</v>
      </c>
      <c r="D19227" s="0" t="s">
        <v>123</v>
      </c>
      <c r="E19227" s="0" t="s">
        <v>2162</v>
      </c>
      <c r="F19227" s="7" t="n">
        <v>25.66</v>
      </c>
      <c r="G19227" s="6" t="n">
        <v>11</v>
      </c>
      <c r="H19227" s="8" t="n">
        <v>11</v>
      </c>
      <c r="I19227" s="0" t="n">
        <v>1</v>
      </c>
      <c r="J19227" s="7" t="n">
        <f aca="false">IFERROR(F19227/G19227,"")</f>
        <v>2.33272727272727</v>
      </c>
      <c r="K19227" s="7" t="n">
        <f aca="false">IFERROR(F19227/H19227,"")</f>
        <v>2.33272727272727</v>
      </c>
      <c r="L19227" s="13" t="n">
        <f aca="false">L19226+F19227/$F$2*100</f>
        <v>99.9998858260854</v>
      </c>
    </row>
    <row r="19228" customFormat="false" ht="15" hidden="false" customHeight="false" outlineLevel="0" collapsed="false">
      <c r="A19228" s="0" t="s">
        <v>34762</v>
      </c>
      <c r="B19228" s="0" t="s">
        <v>844</v>
      </c>
      <c r="C19228" s="0" t="s">
        <v>958</v>
      </c>
      <c r="D19228" s="0" t="s">
        <v>52</v>
      </c>
      <c r="E19228" s="0" t="s">
        <v>2194</v>
      </c>
      <c r="F19228" s="7" t="n">
        <v>25.65</v>
      </c>
      <c r="G19228" s="6" t="n">
        <v>18</v>
      </c>
      <c r="H19228" s="8" t="n">
        <v>18</v>
      </c>
      <c r="I19228" s="0" t="n">
        <v>1</v>
      </c>
      <c r="J19228" s="7" t="n">
        <f aca="false">IFERROR(F19228/G19228,"")</f>
        <v>1.425</v>
      </c>
      <c r="K19228" s="7" t="n">
        <f aca="false">IFERROR(F19228/H19228,"")</f>
        <v>1.425</v>
      </c>
      <c r="L19228" s="13" t="n">
        <f aca="false">L19227+F19228/$F$2*100</f>
        <v>99.999886763087</v>
      </c>
    </row>
    <row r="19229" customFormat="false" ht="15" hidden="false" customHeight="false" outlineLevel="0" collapsed="false">
      <c r="A19229" s="0" t="s">
        <v>34763</v>
      </c>
      <c r="B19229" s="0" t="s">
        <v>5162</v>
      </c>
      <c r="C19229" s="0" t="s">
        <v>1010</v>
      </c>
      <c r="D19229" s="0" t="s">
        <v>57</v>
      </c>
      <c r="E19229" s="0" t="s">
        <v>2194</v>
      </c>
      <c r="F19229" s="7" t="n">
        <v>25.64</v>
      </c>
      <c r="G19229" s="6" t="n">
        <v>14</v>
      </c>
      <c r="H19229" s="8" t="n">
        <v>14</v>
      </c>
      <c r="I19229" s="0" t="n">
        <v>1</v>
      </c>
      <c r="J19229" s="7" t="n">
        <f aca="false">IFERROR(F19229/G19229,"")</f>
        <v>1.83142857142857</v>
      </c>
      <c r="K19229" s="7" t="n">
        <f aca="false">IFERROR(F19229/H19229,"")</f>
        <v>1.83142857142857</v>
      </c>
      <c r="L19229" s="13" t="n">
        <f aca="false">L19228+F19229/$F$2*100</f>
        <v>99.9998876997233</v>
      </c>
    </row>
    <row r="19230" customFormat="false" ht="15" hidden="false" customHeight="false" outlineLevel="0" collapsed="false">
      <c r="A19230" s="0" t="s">
        <v>34764</v>
      </c>
      <c r="B19230" s="0" t="s">
        <v>34765</v>
      </c>
      <c r="C19230" s="0" t="s">
        <v>2586</v>
      </c>
      <c r="D19230" s="0" t="s">
        <v>57</v>
      </c>
      <c r="E19230" s="0" t="s">
        <v>15909</v>
      </c>
      <c r="F19230" s="7" t="n">
        <v>25.53</v>
      </c>
      <c r="G19230" s="6" t="n">
        <v>13</v>
      </c>
      <c r="H19230" s="8" t="n">
        <v>13</v>
      </c>
      <c r="I19230" s="0" t="n">
        <v>1</v>
      </c>
      <c r="J19230" s="7" t="n">
        <f aca="false">IFERROR(F19230/G19230,"")</f>
        <v>1.96384615384615</v>
      </c>
      <c r="K19230" s="7" t="n">
        <f aca="false">IFERROR(F19230/H19230,"")</f>
        <v>1.96384615384615</v>
      </c>
      <c r="L19230" s="13" t="n">
        <f aca="false">L19229+F19230/$F$2*100</f>
        <v>99.9998886323412</v>
      </c>
    </row>
    <row r="19231" customFormat="false" ht="15" hidden="false" customHeight="false" outlineLevel="0" collapsed="false">
      <c r="A19231" s="0" t="s">
        <v>34766</v>
      </c>
      <c r="B19231" s="0" t="s">
        <v>2533</v>
      </c>
      <c r="C19231" s="0" t="s">
        <v>742</v>
      </c>
      <c r="D19231" s="0" t="s">
        <v>2248</v>
      </c>
      <c r="E19231" s="0" t="s">
        <v>1567</v>
      </c>
      <c r="F19231" s="7" t="n">
        <v>25.52</v>
      </c>
      <c r="G19231" s="6" t="n">
        <v>14</v>
      </c>
      <c r="H19231" s="8" t="n">
        <v>14</v>
      </c>
      <c r="I19231" s="0" t="n">
        <v>1</v>
      </c>
      <c r="J19231" s="7" t="n">
        <f aca="false">IFERROR(F19231/G19231,"")</f>
        <v>1.82285714285714</v>
      </c>
      <c r="K19231" s="7" t="n">
        <f aca="false">IFERROR(F19231/H19231,"")</f>
        <v>1.82285714285714</v>
      </c>
      <c r="L19231" s="13" t="n">
        <f aca="false">L19230+F19231/$F$2*100</f>
        <v>99.9998895645938</v>
      </c>
    </row>
    <row r="19232" customFormat="false" ht="15" hidden="false" customHeight="false" outlineLevel="0" collapsed="false">
      <c r="A19232" s="0" t="s">
        <v>34767</v>
      </c>
      <c r="B19232" s="0" t="s">
        <v>34768</v>
      </c>
      <c r="C19232" s="0" t="s">
        <v>414</v>
      </c>
      <c r="D19232" s="0" t="s">
        <v>89</v>
      </c>
      <c r="E19232" s="0" t="s">
        <v>15909</v>
      </c>
      <c r="F19232" s="7" t="n">
        <v>25.52</v>
      </c>
      <c r="G19232" s="6" t="n">
        <v>15</v>
      </c>
      <c r="H19232" s="8" t="n">
        <v>15</v>
      </c>
      <c r="I19232" s="0" t="n">
        <v>1</v>
      </c>
      <c r="J19232" s="7" t="n">
        <f aca="false">IFERROR(F19232/G19232,"")</f>
        <v>1.70133333333333</v>
      </c>
      <c r="K19232" s="7" t="n">
        <f aca="false">IFERROR(F19232/H19232,"")</f>
        <v>1.70133333333333</v>
      </c>
      <c r="L19232" s="13" t="n">
        <f aca="false">L19231+F19232/$F$2*100</f>
        <v>99.9998904968465</v>
      </c>
    </row>
    <row r="19233" customFormat="false" ht="15" hidden="false" customHeight="false" outlineLevel="0" collapsed="false">
      <c r="A19233" s="0" t="s">
        <v>34769</v>
      </c>
      <c r="B19233" s="0" t="s">
        <v>1259</v>
      </c>
      <c r="C19233" s="0" t="s">
        <v>377</v>
      </c>
      <c r="D19233" s="0" t="s">
        <v>182</v>
      </c>
      <c r="E19233" s="0" t="s">
        <v>15909</v>
      </c>
      <c r="F19233" s="7" t="n">
        <v>25.35</v>
      </c>
      <c r="G19233" s="6" t="n">
        <v>15</v>
      </c>
      <c r="H19233" s="8" t="n">
        <v>15</v>
      </c>
      <c r="I19233" s="0" t="n">
        <v>1</v>
      </c>
      <c r="J19233" s="7" t="n">
        <f aca="false">IFERROR(F19233/G19233,"")</f>
        <v>1.69</v>
      </c>
      <c r="K19233" s="7" t="n">
        <f aca="false">IFERROR(F19233/H19233,"")</f>
        <v>1.69</v>
      </c>
      <c r="L19233" s="13" t="n">
        <f aca="false">L19232+F19233/$F$2*100</f>
        <v>99.999891422889</v>
      </c>
    </row>
    <row r="19234" customFormat="false" ht="15" hidden="false" customHeight="false" outlineLevel="0" collapsed="false">
      <c r="A19234" s="0" t="s">
        <v>34770</v>
      </c>
      <c r="B19234" s="0" t="s">
        <v>34771</v>
      </c>
      <c r="C19234" s="0" t="s">
        <v>194</v>
      </c>
      <c r="D19234" s="0" t="s">
        <v>52</v>
      </c>
      <c r="E19234" s="0" t="s">
        <v>2162</v>
      </c>
      <c r="F19234" s="7" t="n">
        <v>25.34</v>
      </c>
      <c r="G19234" s="6" t="n">
        <v>13</v>
      </c>
      <c r="H19234" s="8" t="n">
        <v>13</v>
      </c>
      <c r="I19234" s="0" t="n">
        <v>1</v>
      </c>
      <c r="J19234" s="7" t="n">
        <f aca="false">IFERROR(F19234/G19234,"")</f>
        <v>1.94923076923077</v>
      </c>
      <c r="K19234" s="7" t="n">
        <f aca="false">IFERROR(F19234/H19234,"")</f>
        <v>1.94923076923077</v>
      </c>
      <c r="L19234" s="13" t="n">
        <f aca="false">L19233+F19234/$F$2*100</f>
        <v>99.9998923485661</v>
      </c>
    </row>
    <row r="19235" customFormat="false" ht="15" hidden="false" customHeight="false" outlineLevel="0" collapsed="false">
      <c r="A19235" s="0" t="s">
        <v>34772</v>
      </c>
      <c r="B19235" s="0" t="s">
        <v>7116</v>
      </c>
      <c r="C19235" s="0" t="s">
        <v>1427</v>
      </c>
      <c r="D19235" s="0" t="s">
        <v>1040</v>
      </c>
      <c r="E19235" s="0" t="s">
        <v>269</v>
      </c>
      <c r="F19235" s="7" t="n">
        <v>25.28</v>
      </c>
      <c r="G19235" s="6" t="n">
        <v>14</v>
      </c>
      <c r="H19235" s="8" t="n">
        <v>14</v>
      </c>
      <c r="I19235" s="0" t="n">
        <v>1</v>
      </c>
      <c r="J19235" s="7" t="n">
        <f aca="false">IFERROR(F19235/G19235,"")</f>
        <v>1.80571428571429</v>
      </c>
      <c r="K19235" s="7" t="n">
        <f aca="false">IFERROR(F19235/H19235,"")</f>
        <v>1.80571428571429</v>
      </c>
      <c r="L19235" s="13" t="n">
        <f aca="false">L19234+F19235/$F$2*100</f>
        <v>99.9998932720515</v>
      </c>
    </row>
    <row r="19236" customFormat="false" ht="15" hidden="false" customHeight="false" outlineLevel="0" collapsed="false">
      <c r="A19236" s="0" t="s">
        <v>34773</v>
      </c>
      <c r="B19236" s="0" t="s">
        <v>3195</v>
      </c>
      <c r="C19236" s="0" t="s">
        <v>4397</v>
      </c>
      <c r="D19236" s="0" t="s">
        <v>52</v>
      </c>
      <c r="E19236" s="0" t="s">
        <v>269</v>
      </c>
      <c r="F19236" s="7" t="n">
        <v>25.21</v>
      </c>
      <c r="G19236" s="6" t="n">
        <v>11</v>
      </c>
      <c r="H19236" s="8" t="n">
        <v>11</v>
      </c>
      <c r="I19236" s="0" t="n">
        <v>1</v>
      </c>
      <c r="J19236" s="7" t="n">
        <f aca="false">IFERROR(F19236/G19236,"")</f>
        <v>2.29181818181818</v>
      </c>
      <c r="K19236" s="7" t="n">
        <f aca="false">IFERROR(F19236/H19236,"")</f>
        <v>2.29181818181818</v>
      </c>
      <c r="L19236" s="13" t="n">
        <f aca="false">L19235+F19236/$F$2*100</f>
        <v>99.9998941929798</v>
      </c>
    </row>
    <row r="19237" customFormat="false" ht="15" hidden="false" customHeight="false" outlineLevel="0" collapsed="false">
      <c r="A19237" s="0" t="s">
        <v>34774</v>
      </c>
      <c r="B19237" s="0" t="s">
        <v>34775</v>
      </c>
      <c r="C19237" s="0" t="s">
        <v>271</v>
      </c>
      <c r="D19237" s="0" t="s">
        <v>2076</v>
      </c>
      <c r="E19237" s="0" t="s">
        <v>15909</v>
      </c>
      <c r="F19237" s="7" t="n">
        <v>25.19</v>
      </c>
      <c r="G19237" s="6" t="n">
        <v>12</v>
      </c>
      <c r="H19237" s="8" t="n">
        <v>12</v>
      </c>
      <c r="I19237" s="0" t="n">
        <v>1</v>
      </c>
      <c r="J19237" s="7" t="n">
        <f aca="false">IFERROR(F19237/G19237,"")</f>
        <v>2.09916666666667</v>
      </c>
      <c r="K19237" s="7" t="n">
        <f aca="false">IFERROR(F19237/H19237,"")</f>
        <v>2.09916666666667</v>
      </c>
      <c r="L19237" s="13" t="n">
        <f aca="false">L19236+F19237/$F$2*100</f>
        <v>99.9998951131774</v>
      </c>
    </row>
    <row r="19238" customFormat="false" ht="15" hidden="false" customHeight="false" outlineLevel="0" collapsed="false">
      <c r="A19238" s="0" t="s">
        <v>34776</v>
      </c>
      <c r="B19238" s="0" t="s">
        <v>19646</v>
      </c>
      <c r="C19238" s="0" t="s">
        <v>6876</v>
      </c>
      <c r="D19238" s="0" t="s">
        <v>1140</v>
      </c>
      <c r="E19238" s="0" t="s">
        <v>15909</v>
      </c>
      <c r="F19238" s="7" t="n">
        <v>25.18</v>
      </c>
      <c r="G19238" s="6" t="n">
        <v>11</v>
      </c>
      <c r="H19238" s="8" t="n">
        <v>11</v>
      </c>
      <c r="I19238" s="0" t="n">
        <v>1</v>
      </c>
      <c r="J19238" s="7" t="n">
        <f aca="false">IFERROR(F19238/G19238,"")</f>
        <v>2.28909090909091</v>
      </c>
      <c r="K19238" s="7" t="n">
        <f aca="false">IFERROR(F19238/H19238,"")</f>
        <v>2.28909090909091</v>
      </c>
      <c r="L19238" s="13" t="n">
        <f aca="false">L19237+F19238/$F$2*100</f>
        <v>99.9998960330098</v>
      </c>
    </row>
    <row r="19239" customFormat="false" ht="15" hidden="false" customHeight="false" outlineLevel="0" collapsed="false">
      <c r="A19239" s="0" t="s">
        <v>34777</v>
      </c>
      <c r="B19239" s="0" t="s">
        <v>7563</v>
      </c>
      <c r="C19239" s="0" t="s">
        <v>34778</v>
      </c>
      <c r="D19239" s="0" t="s">
        <v>57</v>
      </c>
      <c r="E19239" s="0" t="s">
        <v>15909</v>
      </c>
      <c r="F19239" s="7" t="n">
        <v>25.15</v>
      </c>
      <c r="G19239" s="6" t="n">
        <v>11</v>
      </c>
      <c r="H19239" s="8" t="n">
        <v>11</v>
      </c>
      <c r="I19239" s="0" t="n">
        <v>1</v>
      </c>
      <c r="J19239" s="7" t="n">
        <f aca="false">IFERROR(F19239/G19239,"")</f>
        <v>2.28636363636364</v>
      </c>
      <c r="K19239" s="7" t="n">
        <f aca="false">IFERROR(F19239/H19239,"")</f>
        <v>2.28636363636364</v>
      </c>
      <c r="L19239" s="13" t="n">
        <f aca="false">L19238+F19239/$F$2*100</f>
        <v>99.9998969517462</v>
      </c>
    </row>
    <row r="19240" customFormat="false" ht="15" hidden="false" customHeight="false" outlineLevel="0" collapsed="false">
      <c r="A19240" s="0" t="s">
        <v>34779</v>
      </c>
      <c r="B19240" s="0" t="s">
        <v>232</v>
      </c>
      <c r="C19240" s="0" t="s">
        <v>34780</v>
      </c>
      <c r="D19240" s="0" t="s">
        <v>57</v>
      </c>
      <c r="E19240" s="0" t="s">
        <v>15909</v>
      </c>
      <c r="F19240" s="7" t="n">
        <v>25.08</v>
      </c>
      <c r="G19240" s="6" t="n">
        <v>13</v>
      </c>
      <c r="H19240" s="8" t="n">
        <v>13</v>
      </c>
      <c r="I19240" s="0" t="n">
        <v>1</v>
      </c>
      <c r="J19240" s="7" t="n">
        <f aca="false">IFERROR(F19240/G19240,"")</f>
        <v>1.92923076923077</v>
      </c>
      <c r="K19240" s="7" t="n">
        <f aca="false">IFERROR(F19240/H19240,"")</f>
        <v>1.92923076923077</v>
      </c>
      <c r="L19240" s="13" t="n">
        <f aca="false">L19239+F19240/$F$2*100</f>
        <v>99.9998978679255</v>
      </c>
    </row>
    <row r="19241" customFormat="false" ht="15" hidden="false" customHeight="false" outlineLevel="0" collapsed="false">
      <c r="A19241" s="0" t="s">
        <v>34781</v>
      </c>
      <c r="B19241" s="0" t="s">
        <v>34782</v>
      </c>
      <c r="C19241" s="0" t="s">
        <v>915</v>
      </c>
      <c r="D19241" s="0" t="s">
        <v>52</v>
      </c>
      <c r="E19241" s="0" t="s">
        <v>269</v>
      </c>
      <c r="F19241" s="7" t="n">
        <v>25.06</v>
      </c>
      <c r="G19241" s="6" t="n">
        <v>15</v>
      </c>
      <c r="H19241" s="8" t="n">
        <v>15</v>
      </c>
      <c r="I19241" s="0" t="n">
        <v>1</v>
      </c>
      <c r="J19241" s="7" t="n">
        <f aca="false">IFERROR(F19241/G19241,"")</f>
        <v>1.67066666666667</v>
      </c>
      <c r="K19241" s="7" t="n">
        <f aca="false">IFERROR(F19241/H19241,"")</f>
        <v>1.67066666666667</v>
      </c>
      <c r="L19241" s="13" t="n">
        <f aca="false">L19240+F19241/$F$2*100</f>
        <v>99.9998987833742</v>
      </c>
    </row>
    <row r="19242" customFormat="false" ht="15" hidden="false" customHeight="false" outlineLevel="0" collapsed="false">
      <c r="A19242" s="0" t="s">
        <v>34783</v>
      </c>
      <c r="B19242" s="0" t="s">
        <v>7116</v>
      </c>
      <c r="C19242" s="0" t="s">
        <v>9853</v>
      </c>
      <c r="D19242" s="0" t="s">
        <v>62</v>
      </c>
      <c r="E19242" s="0" t="s">
        <v>15909</v>
      </c>
      <c r="F19242" s="7" t="n">
        <v>24.81</v>
      </c>
      <c r="G19242" s="6" t="n">
        <v>16</v>
      </c>
      <c r="H19242" s="8" t="n">
        <v>16</v>
      </c>
      <c r="I19242" s="0" t="n">
        <v>1</v>
      </c>
      <c r="J19242" s="7" t="n">
        <f aca="false">IFERROR(F19242/G19242,"")</f>
        <v>1.550625</v>
      </c>
      <c r="K19242" s="7" t="n">
        <f aca="false">IFERROR(F19242/H19242,"")</f>
        <v>1.550625</v>
      </c>
      <c r="L19242" s="13" t="n">
        <f aca="false">L19241+F19242/$F$2*100</f>
        <v>99.9998996896904</v>
      </c>
    </row>
    <row r="19243" customFormat="false" ht="15" hidden="false" customHeight="false" outlineLevel="0" collapsed="false">
      <c r="A19243" s="0" t="s">
        <v>34784</v>
      </c>
      <c r="B19243" s="0" t="s">
        <v>11919</v>
      </c>
      <c r="C19243" s="0" t="s">
        <v>2718</v>
      </c>
      <c r="D19243" s="0" t="s">
        <v>52</v>
      </c>
      <c r="E19243" s="0" t="s">
        <v>2194</v>
      </c>
      <c r="F19243" s="7" t="n">
        <v>24.76</v>
      </c>
      <c r="G19243" s="6" t="n">
        <v>15</v>
      </c>
      <c r="H19243" s="8" t="n">
        <v>15</v>
      </c>
      <c r="I19243" s="0" t="n">
        <v>1</v>
      </c>
      <c r="J19243" s="7" t="n">
        <f aca="false">IFERROR(F19243/G19243,"")</f>
        <v>1.65066666666667</v>
      </c>
      <c r="K19243" s="7" t="n">
        <f aca="false">IFERROR(F19243/H19243,"")</f>
        <v>1.65066666666667</v>
      </c>
      <c r="L19243" s="13" t="n">
        <f aca="false">L19242+F19243/$F$2*100</f>
        <v>99.99990059418</v>
      </c>
    </row>
    <row r="19244" customFormat="false" ht="15" hidden="false" customHeight="false" outlineLevel="0" collapsed="false">
      <c r="A19244" s="0" t="s">
        <v>34785</v>
      </c>
      <c r="B19244" s="0" t="s">
        <v>10039</v>
      </c>
      <c r="C19244" s="0" t="s">
        <v>6143</v>
      </c>
      <c r="D19244" s="0" t="s">
        <v>85</v>
      </c>
      <c r="E19244" s="0" t="s">
        <v>9296</v>
      </c>
      <c r="F19244" s="7" t="n">
        <v>24.64</v>
      </c>
      <c r="G19244" s="6" t="n">
        <v>16</v>
      </c>
      <c r="H19244" s="8" t="n">
        <v>16</v>
      </c>
      <c r="I19244" s="0" t="n">
        <v>1</v>
      </c>
      <c r="J19244" s="7" t="n">
        <f aca="false">IFERROR(F19244/G19244,"")</f>
        <v>1.54</v>
      </c>
      <c r="K19244" s="7" t="n">
        <f aca="false">IFERROR(F19244/H19244,"")</f>
        <v>1.54</v>
      </c>
      <c r="L19244" s="13" t="n">
        <f aca="false">L19243+F19244/$F$2*100</f>
        <v>99.999901494286</v>
      </c>
    </row>
    <row r="19245" customFormat="false" ht="15" hidden="false" customHeight="false" outlineLevel="0" collapsed="false">
      <c r="A19245" s="0" t="s">
        <v>34786</v>
      </c>
      <c r="B19245" s="0" t="s">
        <v>34787</v>
      </c>
      <c r="C19245" s="0" t="s">
        <v>204</v>
      </c>
      <c r="D19245" s="0" t="s">
        <v>57</v>
      </c>
      <c r="E19245" s="0" t="s">
        <v>269</v>
      </c>
      <c r="F19245" s="7" t="n">
        <v>24.57</v>
      </c>
      <c r="G19245" s="6" t="n">
        <v>14</v>
      </c>
      <c r="H19245" s="8" t="n">
        <v>18.1</v>
      </c>
      <c r="I19245" s="0" t="n">
        <v>1</v>
      </c>
      <c r="J19245" s="7" t="n">
        <f aca="false">IFERROR(F19245/G19245,"")</f>
        <v>1.755</v>
      </c>
      <c r="K19245" s="7" t="n">
        <f aca="false">IFERROR(F19245/H19245,"")</f>
        <v>1.35745856353591</v>
      </c>
      <c r="L19245" s="13" t="n">
        <f aca="false">L19244+F19245/$F$2*100</f>
        <v>99.9999023918348</v>
      </c>
    </row>
    <row r="19246" customFormat="false" ht="15" hidden="false" customHeight="false" outlineLevel="0" collapsed="false">
      <c r="A19246" s="0" t="s">
        <v>34788</v>
      </c>
      <c r="B19246" s="0" t="s">
        <v>2150</v>
      </c>
      <c r="C19246" s="0" t="s">
        <v>301</v>
      </c>
      <c r="D19246" s="0" t="s">
        <v>598</v>
      </c>
      <c r="E19246" s="0" t="s">
        <v>112</v>
      </c>
      <c r="F19246" s="7" t="n">
        <v>24.49</v>
      </c>
      <c r="G19246" s="6" t="n">
        <v>16</v>
      </c>
      <c r="H19246" s="8" t="n">
        <v>16</v>
      </c>
      <c r="I19246" s="0" t="n">
        <v>1</v>
      </c>
      <c r="J19246" s="7" t="n">
        <f aca="false">IFERROR(F19246/G19246,"")</f>
        <v>1.530625</v>
      </c>
      <c r="K19246" s="7" t="n">
        <f aca="false">IFERROR(F19246/H19246,"")</f>
        <v>1.530625</v>
      </c>
      <c r="L19246" s="13" t="n">
        <f aca="false">L19245+F19246/$F$2*100</f>
        <v>99.9999032864613</v>
      </c>
    </row>
    <row r="19247" customFormat="false" ht="15" hidden="false" customHeight="false" outlineLevel="0" collapsed="false">
      <c r="A19247" s="0" t="s">
        <v>34789</v>
      </c>
      <c r="B19247" s="0" t="s">
        <v>1580</v>
      </c>
      <c r="C19247" s="0" t="s">
        <v>365</v>
      </c>
      <c r="D19247" s="0" t="s">
        <v>123</v>
      </c>
      <c r="E19247" s="0" t="s">
        <v>15909</v>
      </c>
      <c r="F19247" s="7" t="n">
        <v>24.4</v>
      </c>
      <c r="G19247" s="6" t="n">
        <v>11</v>
      </c>
      <c r="H19247" s="8" t="n">
        <v>11</v>
      </c>
      <c r="I19247" s="0" t="n">
        <v>1</v>
      </c>
      <c r="J19247" s="7" t="n">
        <f aca="false">IFERROR(F19247/G19247,"")</f>
        <v>2.21818181818182</v>
      </c>
      <c r="K19247" s="7" t="n">
        <f aca="false">IFERROR(F19247/H19247,"")</f>
        <v>2.21818181818182</v>
      </c>
      <c r="L19247" s="13" t="n">
        <f aca="false">L19246+F19247/$F$2*100</f>
        <v>99.9999041778</v>
      </c>
    </row>
    <row r="19248" customFormat="false" ht="15" hidden="false" customHeight="false" outlineLevel="0" collapsed="false">
      <c r="A19248" s="0" t="s">
        <v>34790</v>
      </c>
      <c r="B19248" s="0" t="s">
        <v>34791</v>
      </c>
      <c r="C19248" s="0" t="s">
        <v>685</v>
      </c>
      <c r="D19248" s="0" t="s">
        <v>52</v>
      </c>
      <c r="E19248" s="0" t="s">
        <v>112</v>
      </c>
      <c r="F19248" s="7" t="n">
        <v>24.3</v>
      </c>
      <c r="G19248" s="6" t="n">
        <v>12</v>
      </c>
      <c r="H19248" s="8" t="n">
        <v>12</v>
      </c>
      <c r="I19248" s="0" t="n">
        <v>1</v>
      </c>
      <c r="J19248" s="7" t="n">
        <f aca="false">IFERROR(F19248/G19248,"")</f>
        <v>2.025</v>
      </c>
      <c r="K19248" s="7" t="n">
        <f aca="false">IFERROR(F19248/H19248,"")</f>
        <v>2.025</v>
      </c>
      <c r="L19248" s="13" t="n">
        <f aca="false">L19247+F19248/$F$2*100</f>
        <v>99.9999050654857</v>
      </c>
    </row>
    <row r="19249" customFormat="false" ht="15" hidden="false" customHeight="false" outlineLevel="0" collapsed="false">
      <c r="A19249" s="0" t="s">
        <v>34792</v>
      </c>
      <c r="B19249" s="0" t="s">
        <v>34793</v>
      </c>
      <c r="C19249" s="0" t="s">
        <v>70</v>
      </c>
      <c r="D19249" s="0" t="s">
        <v>32</v>
      </c>
      <c r="E19249" s="0" t="s">
        <v>2162</v>
      </c>
      <c r="F19249" s="7" t="n">
        <v>24.26</v>
      </c>
      <c r="G19249" s="6" t="n">
        <v>11</v>
      </c>
      <c r="H19249" s="8" t="n">
        <v>11</v>
      </c>
      <c r="I19249" s="0" t="n">
        <v>1</v>
      </c>
      <c r="J19249" s="7" t="n">
        <f aca="false">IFERROR(F19249/G19249,"")</f>
        <v>2.20545454545455</v>
      </c>
      <c r="K19249" s="7" t="n">
        <f aca="false">IFERROR(F19249/H19249,"")</f>
        <v>2.20545454545455</v>
      </c>
      <c r="L19249" s="13" t="n">
        <f aca="false">L19248+F19249/$F$2*100</f>
        <v>99.9999059517102</v>
      </c>
    </row>
    <row r="19250" customFormat="false" ht="15" hidden="false" customHeight="false" outlineLevel="0" collapsed="false">
      <c r="A19250" s="0" t="s">
        <v>34794</v>
      </c>
      <c r="B19250" s="0" t="s">
        <v>283</v>
      </c>
      <c r="C19250" s="0" t="s">
        <v>197</v>
      </c>
      <c r="D19250" s="0" t="s">
        <v>4449</v>
      </c>
      <c r="E19250" s="0" t="s">
        <v>15909</v>
      </c>
      <c r="F19250" s="7" t="n">
        <v>24.23</v>
      </c>
      <c r="G19250" s="6" t="n">
        <v>12</v>
      </c>
      <c r="H19250" s="8" t="n">
        <v>12</v>
      </c>
      <c r="I19250" s="0" t="n">
        <v>1</v>
      </c>
      <c r="J19250" s="7" t="n">
        <f aca="false">IFERROR(F19250/G19250,"")</f>
        <v>2.01916666666667</v>
      </c>
      <c r="K19250" s="7" t="n">
        <f aca="false">IFERROR(F19250/H19250,"")</f>
        <v>2.01916666666667</v>
      </c>
      <c r="L19250" s="13" t="n">
        <f aca="false">L19249+F19250/$F$2*100</f>
        <v>99.9999068368388</v>
      </c>
    </row>
    <row r="19251" customFormat="false" ht="15" hidden="false" customHeight="false" outlineLevel="0" collapsed="false">
      <c r="A19251" s="0" t="s">
        <v>34795</v>
      </c>
      <c r="B19251" s="0" t="s">
        <v>311</v>
      </c>
      <c r="C19251" s="0" t="s">
        <v>9169</v>
      </c>
      <c r="D19251" s="0" t="s">
        <v>57</v>
      </c>
      <c r="E19251" s="0" t="s">
        <v>2162</v>
      </c>
      <c r="F19251" s="7" t="n">
        <v>24.01</v>
      </c>
      <c r="G19251" s="6" t="n">
        <v>12</v>
      </c>
      <c r="H19251" s="8" t="n">
        <v>12</v>
      </c>
      <c r="I19251" s="0" t="n">
        <v>1</v>
      </c>
      <c r="J19251" s="7" t="n">
        <f aca="false">IFERROR(F19251/G19251,"")</f>
        <v>2.00083333333333</v>
      </c>
      <c r="K19251" s="7" t="n">
        <f aca="false">IFERROR(F19251/H19251,"")</f>
        <v>2.00083333333333</v>
      </c>
      <c r="L19251" s="13" t="n">
        <f aca="false">L19250+F19251/$F$2*100</f>
        <v>99.9999077139307</v>
      </c>
    </row>
    <row r="19252" customFormat="false" ht="15" hidden="false" customHeight="false" outlineLevel="0" collapsed="false">
      <c r="A19252" s="0" t="s">
        <v>34796</v>
      </c>
      <c r="B19252" s="0" t="s">
        <v>21785</v>
      </c>
      <c r="C19252" s="0" t="s">
        <v>410</v>
      </c>
      <c r="D19252" s="0" t="s">
        <v>57</v>
      </c>
      <c r="E19252" s="0" t="s">
        <v>2194</v>
      </c>
      <c r="F19252" s="7" t="n">
        <v>23.99</v>
      </c>
      <c r="G19252" s="6" t="n">
        <v>12</v>
      </c>
      <c r="H19252" s="8" t="n">
        <v>12</v>
      </c>
      <c r="I19252" s="0" t="n">
        <v>1</v>
      </c>
      <c r="J19252" s="7" t="n">
        <f aca="false">IFERROR(F19252/G19252,"")</f>
        <v>1.99916666666667</v>
      </c>
      <c r="K19252" s="7" t="n">
        <f aca="false">IFERROR(F19252/H19252,"")</f>
        <v>1.99916666666667</v>
      </c>
      <c r="L19252" s="13" t="n">
        <f aca="false">L19251+F19252/$F$2*100</f>
        <v>99.999908590292</v>
      </c>
    </row>
    <row r="19253" customFormat="false" ht="15" hidden="false" customHeight="false" outlineLevel="0" collapsed="false">
      <c r="A19253" s="0" t="s">
        <v>34797</v>
      </c>
      <c r="B19253" s="0" t="s">
        <v>22811</v>
      </c>
      <c r="C19253" s="0" t="s">
        <v>10846</v>
      </c>
      <c r="D19253" s="0" t="s">
        <v>57</v>
      </c>
      <c r="E19253" s="0" t="s">
        <v>2194</v>
      </c>
      <c r="F19253" s="7" t="n">
        <v>23.95</v>
      </c>
      <c r="G19253" s="6" t="n">
        <v>18</v>
      </c>
      <c r="H19253" s="8" t="n">
        <v>18</v>
      </c>
      <c r="I19253" s="0" t="n">
        <v>1</v>
      </c>
      <c r="J19253" s="7" t="n">
        <f aca="false">IFERROR(F19253/G19253,"")</f>
        <v>1.33055555555556</v>
      </c>
      <c r="K19253" s="7" t="n">
        <f aca="false">IFERROR(F19253/H19253,"")</f>
        <v>1.33055555555556</v>
      </c>
      <c r="L19253" s="13" t="n">
        <f aca="false">L19252+F19253/$F$2*100</f>
        <v>99.9999094651921</v>
      </c>
    </row>
    <row r="19254" customFormat="false" ht="15" hidden="false" customHeight="false" outlineLevel="0" collapsed="false">
      <c r="A19254" s="0" t="s">
        <v>34798</v>
      </c>
      <c r="B19254" s="0" t="s">
        <v>34799</v>
      </c>
      <c r="C19254" s="0" t="s">
        <v>883</v>
      </c>
      <c r="D19254" s="0" t="s">
        <v>148</v>
      </c>
      <c r="E19254" s="0" t="s">
        <v>116</v>
      </c>
      <c r="F19254" s="7" t="n">
        <v>23.86</v>
      </c>
      <c r="G19254" s="6" t="n">
        <v>11</v>
      </c>
      <c r="H19254" s="8" t="n">
        <v>11</v>
      </c>
      <c r="I19254" s="0" t="n">
        <v>1</v>
      </c>
      <c r="J19254" s="7" t="n">
        <f aca="false">IFERROR(F19254/G19254,"")</f>
        <v>2.16909090909091</v>
      </c>
      <c r="K19254" s="7" t="n">
        <f aca="false">IFERROR(F19254/H19254,"")</f>
        <v>2.16909090909091</v>
      </c>
      <c r="L19254" s="13" t="n">
        <f aca="false">L19253+F19254/$F$2*100</f>
        <v>99.9999103368045</v>
      </c>
    </row>
    <row r="19255" customFormat="false" ht="15" hidden="false" customHeight="false" outlineLevel="0" collapsed="false">
      <c r="A19255" s="0" t="s">
        <v>34800</v>
      </c>
      <c r="B19255" s="0" t="s">
        <v>34801</v>
      </c>
      <c r="C19255" s="0" t="s">
        <v>34802</v>
      </c>
      <c r="D19255" s="0" t="s">
        <v>1396</v>
      </c>
      <c r="E19255" s="0" t="s">
        <v>15909</v>
      </c>
      <c r="F19255" s="7" t="n">
        <v>23.85</v>
      </c>
      <c r="G19255" s="6" t="n">
        <v>11</v>
      </c>
      <c r="H19255" s="8" t="n">
        <v>11</v>
      </c>
      <c r="I19255" s="0" t="n">
        <v>1</v>
      </c>
      <c r="J19255" s="7" t="n">
        <f aca="false">IFERROR(F19255/G19255,"")</f>
        <v>2.16818181818182</v>
      </c>
      <c r="K19255" s="7" t="n">
        <f aca="false">IFERROR(F19255/H19255,"")</f>
        <v>2.16818181818182</v>
      </c>
      <c r="L19255" s="13" t="n">
        <f aca="false">L19254+F19255/$F$2*100</f>
        <v>99.9999112080516</v>
      </c>
    </row>
    <row r="19256" customFormat="false" ht="15" hidden="false" customHeight="false" outlineLevel="0" collapsed="false">
      <c r="A19256" s="0" t="s">
        <v>34803</v>
      </c>
      <c r="B19256" s="0" t="s">
        <v>2939</v>
      </c>
      <c r="C19256" s="0" t="s">
        <v>13701</v>
      </c>
      <c r="D19256" s="0" t="s">
        <v>57</v>
      </c>
      <c r="E19256" s="0" t="s">
        <v>269</v>
      </c>
      <c r="F19256" s="7" t="n">
        <v>23.85</v>
      </c>
      <c r="G19256" s="6" t="n">
        <v>12</v>
      </c>
      <c r="H19256" s="8" t="n">
        <v>12</v>
      </c>
      <c r="I19256" s="0" t="n">
        <v>1</v>
      </c>
      <c r="J19256" s="7" t="n">
        <f aca="false">IFERROR(F19256/G19256,"")</f>
        <v>1.9875</v>
      </c>
      <c r="K19256" s="7" t="n">
        <f aca="false">IFERROR(F19256/H19256,"")</f>
        <v>1.9875</v>
      </c>
      <c r="L19256" s="13" t="n">
        <f aca="false">L19255+F19256/$F$2*100</f>
        <v>99.9999120792987</v>
      </c>
    </row>
    <row r="19257" customFormat="false" ht="15" hidden="false" customHeight="false" outlineLevel="0" collapsed="false">
      <c r="A19257" s="0" t="s">
        <v>34804</v>
      </c>
      <c r="B19257" s="0" t="s">
        <v>2142</v>
      </c>
      <c r="C19257" s="0" t="s">
        <v>34805</v>
      </c>
      <c r="D19257" s="0" t="s">
        <v>52</v>
      </c>
      <c r="E19257" s="0" t="s">
        <v>2162</v>
      </c>
      <c r="F19257" s="7" t="n">
        <v>23.84</v>
      </c>
      <c r="G19257" s="6" t="n">
        <v>11</v>
      </c>
      <c r="H19257" s="8" t="n">
        <v>11</v>
      </c>
      <c r="I19257" s="0" t="n">
        <v>1</v>
      </c>
      <c r="J19257" s="7" t="n">
        <f aca="false">IFERROR(F19257/G19257,"")</f>
        <v>2.16727272727273</v>
      </c>
      <c r="K19257" s="7" t="n">
        <f aca="false">IFERROR(F19257/H19257,"")</f>
        <v>2.16727272727273</v>
      </c>
      <c r="L19257" s="13" t="n">
        <f aca="false">L19256+F19257/$F$2*100</f>
        <v>99.9999129501804</v>
      </c>
    </row>
    <row r="19258" customFormat="false" ht="15" hidden="false" customHeight="false" outlineLevel="0" collapsed="false">
      <c r="A19258" s="0" t="s">
        <v>34806</v>
      </c>
      <c r="B19258" s="0" t="s">
        <v>34807</v>
      </c>
      <c r="C19258" s="0" t="s">
        <v>210</v>
      </c>
      <c r="D19258" s="0" t="s">
        <v>5722</v>
      </c>
      <c r="E19258" s="0" t="s">
        <v>81</v>
      </c>
      <c r="F19258" s="7" t="n">
        <v>23.8</v>
      </c>
      <c r="G19258" s="6" t="n">
        <v>12</v>
      </c>
      <c r="H19258" s="8" t="n">
        <v>12</v>
      </c>
      <c r="I19258" s="0" t="n">
        <v>1</v>
      </c>
      <c r="J19258" s="7" t="n">
        <f aca="false">IFERROR(F19258/G19258,"")</f>
        <v>1.98333333333333</v>
      </c>
      <c r="K19258" s="7" t="n">
        <f aca="false">IFERROR(F19258/H19258,"")</f>
        <v>1.98333333333333</v>
      </c>
      <c r="L19258" s="13" t="n">
        <f aca="false">L19257+F19258/$F$2*100</f>
        <v>99.999913819601</v>
      </c>
    </row>
    <row r="19259" customFormat="false" ht="15" hidden="false" customHeight="false" outlineLevel="0" collapsed="false">
      <c r="A19259" s="0" t="s">
        <v>34808</v>
      </c>
      <c r="B19259" s="0" t="s">
        <v>34809</v>
      </c>
      <c r="C19259" s="0" t="s">
        <v>213</v>
      </c>
      <c r="D19259" s="0" t="s">
        <v>1192</v>
      </c>
      <c r="E19259" s="0" t="s">
        <v>2162</v>
      </c>
      <c r="F19259" s="7" t="n">
        <v>23.78</v>
      </c>
      <c r="G19259" s="6" t="n">
        <v>13</v>
      </c>
      <c r="H19259" s="8" t="n">
        <v>13</v>
      </c>
      <c r="I19259" s="0" t="n">
        <v>1</v>
      </c>
      <c r="J19259" s="7" t="n">
        <f aca="false">IFERROR(F19259/G19259,"")</f>
        <v>1.82923076923077</v>
      </c>
      <c r="K19259" s="7" t="n">
        <f aca="false">IFERROR(F19259/H19259,"")</f>
        <v>1.82923076923077</v>
      </c>
      <c r="L19259" s="13" t="n">
        <f aca="false">L19258+F19259/$F$2*100</f>
        <v>99.9999146882909</v>
      </c>
    </row>
    <row r="19260" customFormat="false" ht="15" hidden="false" customHeight="false" outlineLevel="0" collapsed="false">
      <c r="A19260" s="0" t="s">
        <v>34810</v>
      </c>
      <c r="B19260" s="0" t="s">
        <v>34811</v>
      </c>
      <c r="C19260" s="0" t="s">
        <v>5279</v>
      </c>
      <c r="D19260" s="0" t="s">
        <v>127</v>
      </c>
      <c r="E19260" s="0" t="s">
        <v>15909</v>
      </c>
      <c r="F19260" s="7" t="n">
        <v>23.76</v>
      </c>
      <c r="G19260" s="6" t="n">
        <v>13</v>
      </c>
      <c r="H19260" s="8" t="n">
        <v>13</v>
      </c>
      <c r="I19260" s="0" t="n">
        <v>1</v>
      </c>
      <c r="J19260" s="7" t="n">
        <f aca="false">IFERROR(F19260/G19260,"")</f>
        <v>1.82769230769231</v>
      </c>
      <c r="K19260" s="7" t="n">
        <f aca="false">IFERROR(F19260/H19260,"")</f>
        <v>1.82769230769231</v>
      </c>
      <c r="L19260" s="13" t="n">
        <f aca="false">L19259+F19260/$F$2*100</f>
        <v>99.9999155562503</v>
      </c>
    </row>
    <row r="19261" customFormat="false" ht="15" hidden="false" customHeight="false" outlineLevel="0" collapsed="false">
      <c r="A19261" s="0" t="s">
        <v>34812</v>
      </c>
      <c r="B19261" s="0" t="s">
        <v>34813</v>
      </c>
      <c r="C19261" s="0" t="s">
        <v>1386</v>
      </c>
      <c r="D19261" s="0" t="s">
        <v>1140</v>
      </c>
      <c r="E19261" s="0" t="s">
        <v>2724</v>
      </c>
      <c r="F19261" s="7" t="n">
        <v>23.65</v>
      </c>
      <c r="G19261" s="6" t="n">
        <v>15</v>
      </c>
      <c r="H19261" s="8" t="n">
        <v>15</v>
      </c>
      <c r="I19261" s="0" t="n">
        <v>1</v>
      </c>
      <c r="J19261" s="7" t="n">
        <f aca="false">IFERROR(F19261/G19261,"")</f>
        <v>1.57666666666667</v>
      </c>
      <c r="K19261" s="7" t="n">
        <f aca="false">IFERROR(F19261/H19261,"")</f>
        <v>1.57666666666667</v>
      </c>
      <c r="L19261" s="13" t="n">
        <f aca="false">L19260+F19261/$F$2*100</f>
        <v>99.9999164201913</v>
      </c>
    </row>
    <row r="19262" customFormat="false" ht="15" hidden="false" customHeight="false" outlineLevel="0" collapsed="false">
      <c r="A19262" s="0" t="s">
        <v>34814</v>
      </c>
      <c r="B19262" s="0" t="s">
        <v>22533</v>
      </c>
      <c r="C19262" s="0" t="s">
        <v>2230</v>
      </c>
      <c r="D19262" s="0" t="s">
        <v>57</v>
      </c>
      <c r="E19262" s="0" t="s">
        <v>269</v>
      </c>
      <c r="F19262" s="7" t="n">
        <v>23.39</v>
      </c>
      <c r="G19262" s="6" t="n">
        <v>15</v>
      </c>
      <c r="H19262" s="8" t="n">
        <v>15</v>
      </c>
      <c r="I19262" s="0" t="n">
        <v>1</v>
      </c>
      <c r="J19262" s="7" t="n">
        <f aca="false">IFERROR(F19262/G19262,"")</f>
        <v>1.55933333333333</v>
      </c>
      <c r="K19262" s="7" t="n">
        <f aca="false">IFERROR(F19262/H19262,"")</f>
        <v>1.55933333333333</v>
      </c>
      <c r="L19262" s="13" t="n">
        <f aca="false">L19261+F19262/$F$2*100</f>
        <v>99.9999172746345</v>
      </c>
    </row>
    <row r="19263" customFormat="false" ht="15" hidden="false" customHeight="false" outlineLevel="0" collapsed="false">
      <c r="A19263" s="0" t="s">
        <v>34815</v>
      </c>
      <c r="B19263" s="0" t="s">
        <v>34816</v>
      </c>
      <c r="C19263" s="0" t="s">
        <v>34817</v>
      </c>
      <c r="D19263" s="0" t="s">
        <v>52</v>
      </c>
      <c r="E19263" s="0" t="s">
        <v>2988</v>
      </c>
      <c r="F19263" s="7" t="n">
        <v>23.33</v>
      </c>
      <c r="G19263" s="6" t="n">
        <v>14</v>
      </c>
      <c r="H19263" s="8" t="n">
        <v>14</v>
      </c>
      <c r="I19263" s="0" t="n">
        <v>1</v>
      </c>
      <c r="J19263" s="7" t="n">
        <f aca="false">IFERROR(F19263/G19263,"")</f>
        <v>1.66642857142857</v>
      </c>
      <c r="K19263" s="7" t="n">
        <f aca="false">IFERROR(F19263/H19263,"")</f>
        <v>1.66642857142857</v>
      </c>
      <c r="L19263" s="13" t="n">
        <f aca="false">L19262+F19263/$F$2*100</f>
        <v>99.9999181268858</v>
      </c>
    </row>
    <row r="19264" customFormat="false" ht="15" hidden="false" customHeight="false" outlineLevel="0" collapsed="false">
      <c r="A19264" s="0" t="s">
        <v>34818</v>
      </c>
      <c r="B19264" s="0" t="s">
        <v>34819</v>
      </c>
      <c r="C19264" s="0" t="s">
        <v>34820</v>
      </c>
      <c r="D19264" s="0" t="s">
        <v>52</v>
      </c>
      <c r="E19264" s="0" t="s">
        <v>2194</v>
      </c>
      <c r="F19264" s="7" t="n">
        <v>23.27</v>
      </c>
      <c r="G19264" s="6" t="n">
        <v>23</v>
      </c>
      <c r="H19264" s="8" t="n">
        <v>23</v>
      </c>
      <c r="I19264" s="0" t="n">
        <v>1</v>
      </c>
      <c r="J19264" s="7" t="n">
        <f aca="false">IFERROR(F19264/G19264,"")</f>
        <v>1.01173913043478</v>
      </c>
      <c r="K19264" s="7" t="n">
        <f aca="false">IFERROR(F19264/H19264,"")</f>
        <v>1.01173913043478</v>
      </c>
      <c r="L19264" s="13" t="n">
        <f aca="false">L19263+F19264/$F$2*100</f>
        <v>99.9999189769453</v>
      </c>
    </row>
    <row r="19265" customFormat="false" ht="15" hidden="false" customHeight="false" outlineLevel="0" collapsed="false">
      <c r="A19265" s="0" t="s">
        <v>34821</v>
      </c>
      <c r="B19265" s="0" t="s">
        <v>34822</v>
      </c>
      <c r="C19265" s="0" t="s">
        <v>9843</v>
      </c>
      <c r="D19265" s="0" t="s">
        <v>62</v>
      </c>
      <c r="E19265" s="0" t="s">
        <v>112</v>
      </c>
      <c r="F19265" s="7" t="n">
        <v>23.26</v>
      </c>
      <c r="G19265" s="6" t="n">
        <v>14</v>
      </c>
      <c r="H19265" s="8" t="n">
        <v>14</v>
      </c>
      <c r="I19265" s="0" t="n">
        <v>1</v>
      </c>
      <c r="J19265" s="7" t="n">
        <f aca="false">IFERROR(F19265/G19265,"")</f>
        <v>1.66142857142857</v>
      </c>
      <c r="K19265" s="7" t="n">
        <f aca="false">IFERROR(F19265/H19265,"")</f>
        <v>1.66142857142857</v>
      </c>
      <c r="L19265" s="13" t="n">
        <f aca="false">L19264+F19265/$F$2*100</f>
        <v>99.9999198266395</v>
      </c>
    </row>
    <row r="19266" customFormat="false" ht="15" hidden="false" customHeight="false" outlineLevel="0" collapsed="false">
      <c r="A19266" s="0" t="s">
        <v>34823</v>
      </c>
      <c r="B19266" s="0" t="s">
        <v>4934</v>
      </c>
      <c r="C19266" s="0" t="s">
        <v>1665</v>
      </c>
      <c r="D19266" s="0" t="s">
        <v>85</v>
      </c>
      <c r="E19266" s="0" t="s">
        <v>15909</v>
      </c>
      <c r="F19266" s="7" t="n">
        <v>23.2</v>
      </c>
      <c r="G19266" s="6" t="n">
        <v>11</v>
      </c>
      <c r="H19266" s="8" t="n">
        <v>11</v>
      </c>
      <c r="I19266" s="0" t="n">
        <v>1</v>
      </c>
      <c r="J19266" s="7" t="n">
        <f aca="false">IFERROR(F19266/G19266,"")</f>
        <v>2.10909090909091</v>
      </c>
      <c r="K19266" s="7" t="n">
        <f aca="false">IFERROR(F19266/H19266,"")</f>
        <v>2.10909090909091</v>
      </c>
      <c r="L19266" s="13" t="n">
        <f aca="false">L19265+F19266/$F$2*100</f>
        <v>99.9999206741419</v>
      </c>
    </row>
    <row r="19267" customFormat="false" ht="15" hidden="false" customHeight="false" outlineLevel="0" collapsed="false">
      <c r="A19267" s="0" t="s">
        <v>34824</v>
      </c>
      <c r="B19267" s="0" t="s">
        <v>34825</v>
      </c>
      <c r="C19267" s="0" t="s">
        <v>29875</v>
      </c>
      <c r="D19267" s="0" t="s">
        <v>2248</v>
      </c>
      <c r="E19267" s="0" t="s">
        <v>15909</v>
      </c>
      <c r="F19267" s="7" t="n">
        <v>23.1</v>
      </c>
      <c r="G19267" s="6" t="n">
        <v>15</v>
      </c>
      <c r="H19267" s="8" t="n">
        <v>15</v>
      </c>
      <c r="I19267" s="0" t="n">
        <v>1</v>
      </c>
      <c r="J19267" s="7" t="n">
        <f aca="false">IFERROR(F19267/G19267,"")</f>
        <v>1.54</v>
      </c>
      <c r="K19267" s="7" t="n">
        <f aca="false">IFERROR(F19267/H19267,"")</f>
        <v>1.54</v>
      </c>
      <c r="L19267" s="13" t="n">
        <f aca="false">L19266+F19267/$F$2*100</f>
        <v>99.9999215179913</v>
      </c>
    </row>
    <row r="19268" customFormat="false" ht="15" hidden="false" customHeight="false" outlineLevel="0" collapsed="false">
      <c r="A19268" s="0" t="s">
        <v>34826</v>
      </c>
      <c r="B19268" s="0" t="s">
        <v>34827</v>
      </c>
      <c r="C19268" s="0" t="s">
        <v>34828</v>
      </c>
      <c r="D19268" s="0" t="s">
        <v>57</v>
      </c>
      <c r="E19268" s="0" t="s">
        <v>2194</v>
      </c>
      <c r="F19268" s="7" t="n">
        <v>23.08</v>
      </c>
      <c r="G19268" s="6" t="n">
        <v>14</v>
      </c>
      <c r="H19268" s="8" t="n">
        <v>14</v>
      </c>
      <c r="I19268" s="0" t="n">
        <v>1</v>
      </c>
      <c r="J19268" s="7" t="n">
        <f aca="false">IFERROR(F19268/G19268,"")</f>
        <v>1.64857142857143</v>
      </c>
      <c r="K19268" s="7" t="n">
        <f aca="false">IFERROR(F19268/H19268,"")</f>
        <v>1.64857142857143</v>
      </c>
      <c r="L19268" s="13" t="n">
        <f aca="false">L19267+F19268/$F$2*100</f>
        <v>99.9999223611101</v>
      </c>
    </row>
    <row r="19269" customFormat="false" ht="15" hidden="false" customHeight="false" outlineLevel="0" collapsed="false">
      <c r="A19269" s="0" t="s">
        <v>34829</v>
      </c>
      <c r="B19269" s="0" t="s">
        <v>34830</v>
      </c>
      <c r="C19269" s="0" t="s">
        <v>34831</v>
      </c>
      <c r="D19269" s="0" t="s">
        <v>52</v>
      </c>
      <c r="E19269" s="0" t="s">
        <v>2194</v>
      </c>
      <c r="F19269" s="7" t="n">
        <v>23.03</v>
      </c>
      <c r="G19269" s="6" t="n">
        <v>13</v>
      </c>
      <c r="H19269" s="8" t="n">
        <v>13</v>
      </c>
      <c r="I19269" s="0" t="n">
        <v>1</v>
      </c>
      <c r="J19269" s="7" t="n">
        <f aca="false">IFERROR(F19269/G19269,"")</f>
        <v>1.77153846153846</v>
      </c>
      <c r="K19269" s="7" t="n">
        <f aca="false">IFERROR(F19269/H19269,"")</f>
        <v>1.77153846153846</v>
      </c>
      <c r="L19269" s="13" t="n">
        <f aca="false">L19268+F19269/$F$2*100</f>
        <v>99.9999232024023</v>
      </c>
    </row>
    <row r="19270" customFormat="false" ht="15" hidden="false" customHeight="false" outlineLevel="0" collapsed="false">
      <c r="A19270" s="0" t="s">
        <v>34832</v>
      </c>
      <c r="B19270" s="0" t="s">
        <v>6693</v>
      </c>
      <c r="C19270" s="0" t="s">
        <v>1094</v>
      </c>
      <c r="D19270" s="0" t="s">
        <v>52</v>
      </c>
      <c r="E19270" s="0" t="s">
        <v>2194</v>
      </c>
      <c r="F19270" s="7" t="n">
        <v>23.02</v>
      </c>
      <c r="G19270" s="6" t="n">
        <v>15</v>
      </c>
      <c r="H19270" s="8" t="n">
        <v>15</v>
      </c>
      <c r="I19270" s="0" t="n">
        <v>1</v>
      </c>
      <c r="J19270" s="7" t="n">
        <f aca="false">IFERROR(F19270/G19270,"")</f>
        <v>1.53466666666667</v>
      </c>
      <c r="K19270" s="7" t="n">
        <f aca="false">IFERROR(F19270/H19270,"")</f>
        <v>1.53466666666667</v>
      </c>
      <c r="L19270" s="13" t="n">
        <f aca="false">L19269+F19270/$F$2*100</f>
        <v>99.9999240433292</v>
      </c>
    </row>
    <row r="19271" customFormat="false" ht="15" hidden="false" customHeight="false" outlineLevel="0" collapsed="false">
      <c r="A19271" s="0" t="s">
        <v>34833</v>
      </c>
      <c r="B19271" s="0" t="s">
        <v>29238</v>
      </c>
      <c r="C19271" s="0" t="s">
        <v>34834</v>
      </c>
      <c r="D19271" s="0" t="s">
        <v>321</v>
      </c>
      <c r="E19271" s="0" t="s">
        <v>15909</v>
      </c>
      <c r="F19271" s="7" t="n">
        <v>22.94</v>
      </c>
      <c r="G19271" s="6" t="n">
        <v>13</v>
      </c>
      <c r="H19271" s="8" t="n">
        <v>13</v>
      </c>
      <c r="I19271" s="0" t="n">
        <v>1</v>
      </c>
      <c r="J19271" s="7" t="n">
        <f aca="false">IFERROR(F19271/G19271,"")</f>
        <v>1.76461538461538</v>
      </c>
      <c r="K19271" s="7" t="n">
        <f aca="false">IFERROR(F19271/H19271,"")</f>
        <v>1.76461538461538</v>
      </c>
      <c r="L19271" s="13" t="n">
        <f aca="false">L19270+F19271/$F$2*100</f>
        <v>99.9999248813338</v>
      </c>
    </row>
    <row r="19272" customFormat="false" ht="15" hidden="false" customHeight="false" outlineLevel="0" collapsed="false">
      <c r="A19272" s="0" t="s">
        <v>34835</v>
      </c>
      <c r="B19272" s="0" t="s">
        <v>8649</v>
      </c>
      <c r="C19272" s="0" t="s">
        <v>377</v>
      </c>
      <c r="D19272" s="0" t="s">
        <v>3372</v>
      </c>
      <c r="E19272" s="0" t="s">
        <v>800</v>
      </c>
      <c r="F19272" s="7" t="n">
        <v>22.81</v>
      </c>
      <c r="G19272" s="6" t="n">
        <v>13</v>
      </c>
      <c r="H19272" s="8" t="n">
        <v>13</v>
      </c>
      <c r="I19272" s="0" t="n">
        <v>1</v>
      </c>
      <c r="J19272" s="7" t="n">
        <f aca="false">IFERROR(F19272/G19272,"")</f>
        <v>1.75461538461538</v>
      </c>
      <c r="K19272" s="7" t="n">
        <f aca="false">IFERROR(F19272/H19272,"")</f>
        <v>1.75461538461538</v>
      </c>
      <c r="L19272" s="13" t="n">
        <f aca="false">L19271+F19272/$F$2*100</f>
        <v>99.9999257145894</v>
      </c>
    </row>
    <row r="19273" customFormat="false" ht="15" hidden="false" customHeight="false" outlineLevel="0" collapsed="false">
      <c r="A19273" s="0" t="s">
        <v>34836</v>
      </c>
      <c r="B19273" s="0" t="s">
        <v>1817</v>
      </c>
      <c r="C19273" s="0" t="s">
        <v>19252</v>
      </c>
      <c r="D19273" s="0" t="s">
        <v>2435</v>
      </c>
      <c r="E19273" s="0" t="s">
        <v>15909</v>
      </c>
      <c r="F19273" s="7" t="n">
        <v>22.8</v>
      </c>
      <c r="G19273" s="6" t="n">
        <v>12</v>
      </c>
      <c r="H19273" s="8" t="n">
        <v>12</v>
      </c>
      <c r="I19273" s="0" t="n">
        <v>1</v>
      </c>
      <c r="J19273" s="7" t="n">
        <f aca="false">IFERROR(F19273/G19273,"")</f>
        <v>1.9</v>
      </c>
      <c r="K19273" s="7" t="n">
        <f aca="false">IFERROR(F19273/H19273,"")</f>
        <v>1.9</v>
      </c>
      <c r="L19273" s="13" t="n">
        <f aca="false">L19272+F19273/$F$2*100</f>
        <v>99.9999265474796</v>
      </c>
    </row>
    <row r="19274" customFormat="false" ht="15" hidden="false" customHeight="false" outlineLevel="0" collapsed="false">
      <c r="A19274" s="0" t="s">
        <v>34837</v>
      </c>
      <c r="B19274" s="0" t="s">
        <v>34838</v>
      </c>
      <c r="C19274" s="0" t="s">
        <v>1036</v>
      </c>
      <c r="D19274" s="0" t="s">
        <v>1733</v>
      </c>
      <c r="E19274" s="0" t="s">
        <v>15909</v>
      </c>
      <c r="F19274" s="7" t="n">
        <v>22.8</v>
      </c>
      <c r="G19274" s="6" t="n">
        <v>11</v>
      </c>
      <c r="H19274" s="8" t="n">
        <v>11</v>
      </c>
      <c r="I19274" s="0" t="n">
        <v>1</v>
      </c>
      <c r="J19274" s="7" t="n">
        <f aca="false">IFERROR(F19274/G19274,"")</f>
        <v>2.07272727272727</v>
      </c>
      <c r="K19274" s="7" t="n">
        <f aca="false">IFERROR(F19274/H19274,"")</f>
        <v>2.07272727272727</v>
      </c>
      <c r="L19274" s="13" t="n">
        <f aca="false">L19273+F19274/$F$2*100</f>
        <v>99.9999273803699</v>
      </c>
    </row>
    <row r="19275" customFormat="false" ht="15" hidden="false" customHeight="false" outlineLevel="0" collapsed="false">
      <c r="A19275" s="0" t="s">
        <v>34839</v>
      </c>
      <c r="B19275" s="0" t="s">
        <v>4970</v>
      </c>
      <c r="C19275" s="0" t="s">
        <v>100</v>
      </c>
      <c r="D19275" s="0" t="s">
        <v>134</v>
      </c>
      <c r="E19275" s="0" t="s">
        <v>15909</v>
      </c>
      <c r="F19275" s="7" t="n">
        <v>22.75</v>
      </c>
      <c r="G19275" s="6" t="n">
        <v>12</v>
      </c>
      <c r="H19275" s="8" t="n">
        <v>12</v>
      </c>
      <c r="I19275" s="0" t="n">
        <v>1</v>
      </c>
      <c r="J19275" s="7" t="n">
        <f aca="false">IFERROR(F19275/G19275,"")</f>
        <v>1.89583333333333</v>
      </c>
      <c r="K19275" s="7" t="n">
        <f aca="false">IFERROR(F19275/H19275,"")</f>
        <v>1.89583333333333</v>
      </c>
      <c r="L19275" s="13" t="n">
        <f aca="false">L19274+F19275/$F$2*100</f>
        <v>99.9999282114337</v>
      </c>
    </row>
    <row r="19276" customFormat="false" ht="15" hidden="false" customHeight="false" outlineLevel="0" collapsed="false">
      <c r="A19276" s="0" t="s">
        <v>34840</v>
      </c>
      <c r="B19276" s="0" t="s">
        <v>581</v>
      </c>
      <c r="C19276" s="0" t="s">
        <v>4704</v>
      </c>
      <c r="D19276" s="0" t="s">
        <v>52</v>
      </c>
      <c r="E19276" s="0" t="s">
        <v>2162</v>
      </c>
      <c r="F19276" s="7" t="n">
        <v>22.73</v>
      </c>
      <c r="G19276" s="6" t="n">
        <v>11</v>
      </c>
      <c r="H19276" s="8" t="n">
        <v>11</v>
      </c>
      <c r="I19276" s="0" t="n">
        <v>1</v>
      </c>
      <c r="J19276" s="7" t="n">
        <f aca="false">IFERROR(F19276/G19276,"")</f>
        <v>2.06636363636364</v>
      </c>
      <c r="K19276" s="7" t="n">
        <f aca="false">IFERROR(F19276/H19276,"")</f>
        <v>2.06636363636364</v>
      </c>
      <c r="L19276" s="13" t="n">
        <f aca="false">L19275+F19276/$F$2*100</f>
        <v>99.9999290417669</v>
      </c>
    </row>
    <row r="19277" customFormat="false" ht="15" hidden="false" customHeight="false" outlineLevel="0" collapsed="false">
      <c r="A19277" s="0" t="s">
        <v>34841</v>
      </c>
      <c r="B19277" s="0" t="s">
        <v>34842</v>
      </c>
      <c r="C19277" s="0" t="s">
        <v>61</v>
      </c>
      <c r="D19277" s="0" t="s">
        <v>1066</v>
      </c>
      <c r="E19277" s="0" t="s">
        <v>269</v>
      </c>
      <c r="F19277" s="7" t="n">
        <v>22.72</v>
      </c>
      <c r="G19277" s="6" t="n">
        <v>13</v>
      </c>
      <c r="H19277" s="8" t="n">
        <v>13.4</v>
      </c>
      <c r="I19277" s="0" t="n">
        <v>1</v>
      </c>
      <c r="J19277" s="7" t="n">
        <f aca="false">IFERROR(F19277/G19277,"")</f>
        <v>1.74769230769231</v>
      </c>
      <c r="K19277" s="7" t="n">
        <f aca="false">IFERROR(F19277/H19277,"")</f>
        <v>1.6955223880597</v>
      </c>
      <c r="L19277" s="13" t="n">
        <f aca="false">L19276+F19277/$F$2*100</f>
        <v>99.9999298717347</v>
      </c>
    </row>
    <row r="19278" customFormat="false" ht="15" hidden="false" customHeight="false" outlineLevel="0" collapsed="false">
      <c r="A19278" s="0" t="s">
        <v>34843</v>
      </c>
      <c r="B19278" s="0" t="s">
        <v>34844</v>
      </c>
      <c r="C19278" s="0" t="s">
        <v>210</v>
      </c>
      <c r="D19278" s="0" t="s">
        <v>2248</v>
      </c>
      <c r="E19278" s="0" t="s">
        <v>8896</v>
      </c>
      <c r="F19278" s="7" t="n">
        <v>22.67</v>
      </c>
      <c r="G19278" s="6" t="n">
        <v>12</v>
      </c>
      <c r="H19278" s="8" t="n">
        <v>12</v>
      </c>
      <c r="I19278" s="0" t="n">
        <v>1</v>
      </c>
      <c r="J19278" s="7" t="n">
        <f aca="false">IFERROR(F19278/G19278,"")</f>
        <v>1.88916666666667</v>
      </c>
      <c r="K19278" s="7" t="n">
        <f aca="false">IFERROR(F19278/H19278,"")</f>
        <v>1.88916666666667</v>
      </c>
      <c r="L19278" s="13" t="n">
        <f aca="false">L19277+F19278/$F$2*100</f>
        <v>99.9999306998761</v>
      </c>
    </row>
    <row r="19279" customFormat="false" ht="15" hidden="false" customHeight="false" outlineLevel="0" collapsed="false">
      <c r="A19279" s="0" t="s">
        <v>34845</v>
      </c>
      <c r="B19279" s="0" t="s">
        <v>1007</v>
      </c>
      <c r="C19279" s="0" t="s">
        <v>873</v>
      </c>
      <c r="D19279" s="0" t="s">
        <v>182</v>
      </c>
      <c r="E19279" s="0" t="s">
        <v>15909</v>
      </c>
      <c r="F19279" s="7" t="n">
        <v>22.66</v>
      </c>
      <c r="G19279" s="6" t="n">
        <v>14</v>
      </c>
      <c r="H19279" s="8" t="n">
        <v>14</v>
      </c>
      <c r="I19279" s="0" t="n">
        <v>1</v>
      </c>
      <c r="J19279" s="7" t="n">
        <f aca="false">IFERROR(F19279/G19279,"")</f>
        <v>1.61857142857143</v>
      </c>
      <c r="K19279" s="7" t="n">
        <f aca="false">IFERROR(F19279/H19279,"")</f>
        <v>1.61857142857143</v>
      </c>
      <c r="L19279" s="13" t="n">
        <f aca="false">L19278+F19279/$F$2*100</f>
        <v>99.9999315276521</v>
      </c>
    </row>
    <row r="19280" customFormat="false" ht="15" hidden="false" customHeight="false" outlineLevel="0" collapsed="false">
      <c r="A19280" s="0" t="s">
        <v>34846</v>
      </c>
      <c r="B19280" s="0" t="s">
        <v>100</v>
      </c>
      <c r="C19280" s="0" t="s">
        <v>137</v>
      </c>
      <c r="D19280" s="0" t="s">
        <v>32</v>
      </c>
      <c r="E19280" s="0" t="s">
        <v>15909</v>
      </c>
      <c r="F19280" s="7" t="n">
        <v>22.55</v>
      </c>
      <c r="G19280" s="6" t="n">
        <v>12</v>
      </c>
      <c r="H19280" s="8" t="n">
        <v>12</v>
      </c>
      <c r="I19280" s="0" t="n">
        <v>1</v>
      </c>
      <c r="J19280" s="7" t="n">
        <f aca="false">IFERROR(F19280/G19280,"")</f>
        <v>1.87916666666667</v>
      </c>
      <c r="K19280" s="7" t="n">
        <f aca="false">IFERROR(F19280/H19280,"")</f>
        <v>1.87916666666667</v>
      </c>
      <c r="L19280" s="13" t="n">
        <f aca="false">L19279+F19280/$F$2*100</f>
        <v>99.9999323514098</v>
      </c>
    </row>
    <row r="19281" customFormat="false" ht="15" hidden="false" customHeight="false" outlineLevel="0" collapsed="false">
      <c r="A19281" s="0" t="s">
        <v>34847</v>
      </c>
      <c r="B19281" s="0" t="s">
        <v>99</v>
      </c>
      <c r="C19281" s="0" t="s">
        <v>100</v>
      </c>
      <c r="D19281" s="0" t="s">
        <v>217</v>
      </c>
      <c r="E19281" s="0" t="s">
        <v>15909</v>
      </c>
      <c r="F19281" s="7" t="n">
        <v>22.53</v>
      </c>
      <c r="G19281" s="6" t="n">
        <v>11</v>
      </c>
      <c r="H19281" s="8" t="n">
        <v>11</v>
      </c>
      <c r="I19281" s="0" t="n">
        <v>1</v>
      </c>
      <c r="J19281" s="7" t="n">
        <f aca="false">IFERROR(F19281/G19281,"")</f>
        <v>2.04818181818182</v>
      </c>
      <c r="K19281" s="7" t="n">
        <f aca="false">IFERROR(F19281/H19281,"")</f>
        <v>2.04818181818182</v>
      </c>
      <c r="L19281" s="13" t="n">
        <f aca="false">L19280+F19281/$F$2*100</f>
        <v>99.9999331744369</v>
      </c>
    </row>
    <row r="19282" customFormat="false" ht="15" hidden="false" customHeight="false" outlineLevel="0" collapsed="false">
      <c r="A19282" s="0" t="s">
        <v>34848</v>
      </c>
      <c r="B19282" s="0" t="s">
        <v>6029</v>
      </c>
      <c r="C19282" s="0" t="s">
        <v>1858</v>
      </c>
      <c r="D19282" s="0" t="s">
        <v>321</v>
      </c>
      <c r="E19282" s="0" t="s">
        <v>186</v>
      </c>
      <c r="F19282" s="7" t="n">
        <v>22.52</v>
      </c>
      <c r="G19282" s="6" t="n">
        <v>12</v>
      </c>
      <c r="H19282" s="8" t="n">
        <v>32</v>
      </c>
      <c r="I19282" s="0" t="n">
        <v>1</v>
      </c>
      <c r="J19282" s="7" t="n">
        <f aca="false">IFERROR(F19282/G19282,"")</f>
        <v>1.87666666666667</v>
      </c>
      <c r="K19282" s="7" t="n">
        <f aca="false">IFERROR(F19282/H19282,"")</f>
        <v>0.70375</v>
      </c>
      <c r="L19282" s="13" t="n">
        <f aca="false">L19281+F19282/$F$2*100</f>
        <v>99.9999339970987</v>
      </c>
    </row>
    <row r="19283" customFormat="false" ht="15" hidden="false" customHeight="false" outlineLevel="0" collapsed="false">
      <c r="A19283" s="0" t="s">
        <v>34849</v>
      </c>
      <c r="B19283" s="0" t="s">
        <v>34850</v>
      </c>
      <c r="C19283" s="0" t="s">
        <v>1305</v>
      </c>
      <c r="D19283" s="0" t="s">
        <v>164</v>
      </c>
      <c r="E19283" s="0" t="s">
        <v>15909</v>
      </c>
      <c r="F19283" s="7" t="n">
        <v>22.35</v>
      </c>
      <c r="G19283" s="6" t="n">
        <v>11</v>
      </c>
      <c r="H19283" s="8" t="n">
        <v>11</v>
      </c>
      <c r="I19283" s="0" t="n">
        <v>1</v>
      </c>
      <c r="J19283" s="7" t="n">
        <f aca="false">IFERROR(F19283/G19283,"")</f>
        <v>2.03181818181818</v>
      </c>
      <c r="K19283" s="7" t="n">
        <f aca="false">IFERROR(F19283/H19283,"")</f>
        <v>2.03181818181818</v>
      </c>
      <c r="L19283" s="13" t="n">
        <f aca="false">L19282+F19283/$F$2*100</f>
        <v>99.9999348135504</v>
      </c>
    </row>
    <row r="19284" customFormat="false" ht="15" hidden="false" customHeight="false" outlineLevel="0" collapsed="false">
      <c r="A19284" s="0" t="s">
        <v>34851</v>
      </c>
      <c r="B19284" s="0" t="s">
        <v>844</v>
      </c>
      <c r="C19284" s="0" t="s">
        <v>20879</v>
      </c>
      <c r="D19284" s="0" t="s">
        <v>5154</v>
      </c>
      <c r="E19284" s="0" t="s">
        <v>269</v>
      </c>
      <c r="F19284" s="7" t="n">
        <v>22.24</v>
      </c>
      <c r="G19284" s="6" t="n">
        <v>11</v>
      </c>
      <c r="H19284" s="8" t="n">
        <v>17</v>
      </c>
      <c r="I19284" s="0" t="n">
        <v>1</v>
      </c>
      <c r="J19284" s="7" t="n">
        <f aca="false">IFERROR(F19284/G19284,"")</f>
        <v>2.02181818181818</v>
      </c>
      <c r="K19284" s="7" t="n">
        <f aca="false">IFERROR(F19284/H19284,"")</f>
        <v>1.30823529411765</v>
      </c>
      <c r="L19284" s="13" t="n">
        <f aca="false">L19283+F19284/$F$2*100</f>
        <v>99.9999356259837</v>
      </c>
    </row>
    <row r="19285" customFormat="false" ht="15" hidden="false" customHeight="false" outlineLevel="0" collapsed="false">
      <c r="A19285" s="0" t="s">
        <v>34852</v>
      </c>
      <c r="B19285" s="0" t="s">
        <v>2142</v>
      </c>
      <c r="C19285" s="0" t="s">
        <v>8566</v>
      </c>
      <c r="D19285" s="0" t="s">
        <v>1793</v>
      </c>
      <c r="E19285" s="0" t="s">
        <v>269</v>
      </c>
      <c r="F19285" s="7" t="n">
        <v>22.24</v>
      </c>
      <c r="G19285" s="6" t="n">
        <v>12</v>
      </c>
      <c r="H19285" s="8" t="n">
        <v>12</v>
      </c>
      <c r="I19285" s="0" t="n">
        <v>1</v>
      </c>
      <c r="J19285" s="7" t="n">
        <f aca="false">IFERROR(F19285/G19285,"")</f>
        <v>1.85333333333333</v>
      </c>
      <c r="K19285" s="7" t="n">
        <f aca="false">IFERROR(F19285/H19285,"")</f>
        <v>1.85333333333333</v>
      </c>
      <c r="L19285" s="13" t="n">
        <f aca="false">L19284+F19285/$F$2*100</f>
        <v>99.9999364384171</v>
      </c>
    </row>
    <row r="19286" customFormat="false" ht="15" hidden="false" customHeight="false" outlineLevel="0" collapsed="false">
      <c r="A19286" s="0" t="s">
        <v>34853</v>
      </c>
      <c r="B19286" s="0" t="s">
        <v>481</v>
      </c>
      <c r="C19286" s="0" t="s">
        <v>424</v>
      </c>
      <c r="D19286" s="0" t="s">
        <v>52</v>
      </c>
      <c r="E19286" s="0" t="s">
        <v>2162</v>
      </c>
      <c r="F19286" s="7" t="n">
        <v>22.19</v>
      </c>
      <c r="G19286" s="6" t="n">
        <v>12</v>
      </c>
      <c r="H19286" s="8" t="n">
        <v>12</v>
      </c>
      <c r="I19286" s="0" t="n">
        <v>1</v>
      </c>
      <c r="J19286" s="7" t="n">
        <f aca="false">IFERROR(F19286/G19286,"")</f>
        <v>1.84916666666667</v>
      </c>
      <c r="K19286" s="7" t="n">
        <f aca="false">IFERROR(F19286/H19286,"")</f>
        <v>1.84916666666667</v>
      </c>
      <c r="L19286" s="13" t="n">
        <f aca="false">L19285+F19286/$F$2*100</f>
        <v>99.9999372490239</v>
      </c>
    </row>
    <row r="19287" customFormat="false" ht="15" hidden="false" customHeight="false" outlineLevel="0" collapsed="false">
      <c r="A19287" s="0" t="s">
        <v>34854</v>
      </c>
      <c r="B19287" s="0" t="s">
        <v>28337</v>
      </c>
      <c r="C19287" s="0" t="s">
        <v>967</v>
      </c>
      <c r="D19287" s="0" t="s">
        <v>123</v>
      </c>
      <c r="E19287" s="0" t="s">
        <v>15909</v>
      </c>
      <c r="F19287" s="7" t="n">
        <v>22.13</v>
      </c>
      <c r="G19287" s="6" t="n">
        <v>16</v>
      </c>
      <c r="H19287" s="8" t="n">
        <v>16</v>
      </c>
      <c r="I19287" s="0" t="n">
        <v>1</v>
      </c>
      <c r="J19287" s="7" t="n">
        <f aca="false">IFERROR(F19287/G19287,"")</f>
        <v>1.383125</v>
      </c>
      <c r="K19287" s="7" t="n">
        <f aca="false">IFERROR(F19287/H19287,"")</f>
        <v>1.383125</v>
      </c>
      <c r="L19287" s="13" t="n">
        <f aca="false">L19286+F19287/$F$2*100</f>
        <v>99.9999380574389</v>
      </c>
    </row>
    <row r="19288" customFormat="false" ht="15" hidden="false" customHeight="false" outlineLevel="0" collapsed="false">
      <c r="A19288" s="0" t="s">
        <v>34855</v>
      </c>
      <c r="B19288" s="0" t="s">
        <v>34856</v>
      </c>
      <c r="C19288" s="0" t="s">
        <v>210</v>
      </c>
      <c r="D19288" s="0" t="s">
        <v>148</v>
      </c>
      <c r="E19288" s="0" t="s">
        <v>112</v>
      </c>
      <c r="F19288" s="7" t="n">
        <v>22.1</v>
      </c>
      <c r="G19288" s="6" t="n">
        <v>11</v>
      </c>
      <c r="H19288" s="8" t="n">
        <v>11</v>
      </c>
      <c r="I19288" s="0" t="n">
        <v>1</v>
      </c>
      <c r="J19288" s="7" t="n">
        <f aca="false">IFERROR(F19288/G19288,"")</f>
        <v>2.00909090909091</v>
      </c>
      <c r="K19288" s="7" t="n">
        <f aca="false">IFERROR(F19288/H19288,"")</f>
        <v>2.00909090909091</v>
      </c>
      <c r="L19288" s="13" t="n">
        <f aca="false">L19287+F19288/$F$2*100</f>
        <v>99.999938864758</v>
      </c>
    </row>
    <row r="19289" customFormat="false" ht="15" hidden="false" customHeight="false" outlineLevel="0" collapsed="false">
      <c r="A19289" s="0" t="s">
        <v>34857</v>
      </c>
      <c r="B19289" s="0" t="s">
        <v>2427</v>
      </c>
      <c r="C19289" s="0" t="s">
        <v>34858</v>
      </c>
      <c r="D19289" s="0" t="s">
        <v>85</v>
      </c>
      <c r="E19289" s="0" t="s">
        <v>1567</v>
      </c>
      <c r="F19289" s="7" t="n">
        <v>21.63</v>
      </c>
      <c r="G19289" s="6" t="n">
        <v>18</v>
      </c>
      <c r="H19289" s="8" t="n">
        <v>18</v>
      </c>
      <c r="I19289" s="0" t="n">
        <v>1</v>
      </c>
      <c r="J19289" s="7" t="n">
        <f aca="false">IFERROR(F19289/G19289,"")</f>
        <v>1.20166666666667</v>
      </c>
      <c r="K19289" s="7" t="n">
        <f aca="false">IFERROR(F19289/H19289,"")</f>
        <v>1.20166666666667</v>
      </c>
      <c r="L19289" s="13" t="n">
        <f aca="false">L19288+F19289/$F$2*100</f>
        <v>99.9999396549078</v>
      </c>
    </row>
    <row r="19290" customFormat="false" ht="15" hidden="false" customHeight="false" outlineLevel="0" collapsed="false">
      <c r="A19290" s="0" t="s">
        <v>34859</v>
      </c>
      <c r="B19290" s="0" t="s">
        <v>34860</v>
      </c>
      <c r="C19290" s="0" t="s">
        <v>5700</v>
      </c>
      <c r="D19290" s="0" t="s">
        <v>101</v>
      </c>
      <c r="E19290" s="0" t="s">
        <v>15909</v>
      </c>
      <c r="F19290" s="7" t="n">
        <v>21.61</v>
      </c>
      <c r="G19290" s="6" t="n">
        <v>11</v>
      </c>
      <c r="H19290" s="8" t="n">
        <v>11</v>
      </c>
      <c r="I19290" s="0" t="n">
        <v>1</v>
      </c>
      <c r="J19290" s="7" t="n">
        <f aca="false">IFERROR(F19290/G19290,"")</f>
        <v>1.96454545454545</v>
      </c>
      <c r="K19290" s="7" t="n">
        <f aca="false">IFERROR(F19290/H19290,"")</f>
        <v>1.96454545454545</v>
      </c>
      <c r="L19290" s="13" t="n">
        <f aca="false">L19289+F19290/$F$2*100</f>
        <v>99.9999404443271</v>
      </c>
    </row>
    <row r="19291" customFormat="false" ht="15" hidden="false" customHeight="false" outlineLevel="0" collapsed="false">
      <c r="A19291" s="0" t="s">
        <v>34861</v>
      </c>
      <c r="B19291" s="0" t="s">
        <v>2552</v>
      </c>
      <c r="C19291" s="0" t="s">
        <v>938</v>
      </c>
      <c r="D19291" s="0" t="s">
        <v>57</v>
      </c>
      <c r="E19291" s="0" t="s">
        <v>112</v>
      </c>
      <c r="F19291" s="7" t="n">
        <v>21.57</v>
      </c>
      <c r="G19291" s="6" t="n">
        <v>21</v>
      </c>
      <c r="H19291" s="8" t="n">
        <v>21</v>
      </c>
      <c r="I19291" s="0" t="n">
        <v>1</v>
      </c>
      <c r="J19291" s="7" t="n">
        <f aca="false">IFERROR(F19291/G19291,"")</f>
        <v>1.02714285714286</v>
      </c>
      <c r="K19291" s="7" t="n">
        <f aca="false">IFERROR(F19291/H19291,"")</f>
        <v>1.02714285714286</v>
      </c>
      <c r="L19291" s="13" t="n">
        <f aca="false">L19290+F19291/$F$2*100</f>
        <v>99.9999412322851</v>
      </c>
    </row>
    <row r="19292" customFormat="false" ht="15" hidden="false" customHeight="false" outlineLevel="0" collapsed="false">
      <c r="A19292" s="0" t="s">
        <v>34862</v>
      </c>
      <c r="B19292" s="0" t="s">
        <v>34863</v>
      </c>
      <c r="C19292" s="0" t="s">
        <v>475</v>
      </c>
      <c r="D19292" s="0" t="s">
        <v>85</v>
      </c>
      <c r="E19292" s="0" t="s">
        <v>2162</v>
      </c>
      <c r="F19292" s="7" t="n">
        <v>21.29</v>
      </c>
      <c r="G19292" s="6" t="n">
        <v>12</v>
      </c>
      <c r="H19292" s="8" t="n">
        <v>12</v>
      </c>
      <c r="I19292" s="0" t="n">
        <v>1</v>
      </c>
      <c r="J19292" s="7" t="n">
        <f aca="false">IFERROR(F19292/G19292,"")</f>
        <v>1.77416666666667</v>
      </c>
      <c r="K19292" s="7" t="n">
        <f aca="false">IFERROR(F19292/H19292,"")</f>
        <v>1.77416666666667</v>
      </c>
      <c r="L19292" s="13" t="n">
        <f aca="false">L19291+F19292/$F$2*100</f>
        <v>99.9999420100147</v>
      </c>
    </row>
    <row r="19293" customFormat="false" ht="15" hidden="false" customHeight="false" outlineLevel="0" collapsed="false">
      <c r="A19293" s="0" t="s">
        <v>34864</v>
      </c>
      <c r="B19293" s="0" t="s">
        <v>34865</v>
      </c>
      <c r="C19293" s="0" t="s">
        <v>1311</v>
      </c>
      <c r="D19293" s="0" t="s">
        <v>52</v>
      </c>
      <c r="E19293" s="0" t="s">
        <v>2162</v>
      </c>
      <c r="F19293" s="7" t="n">
        <v>21.26</v>
      </c>
      <c r="G19293" s="6" t="n">
        <v>11</v>
      </c>
      <c r="H19293" s="8" t="n">
        <v>11</v>
      </c>
      <c r="I19293" s="0" t="n">
        <v>1</v>
      </c>
      <c r="J19293" s="7" t="n">
        <f aca="false">IFERROR(F19293/G19293,"")</f>
        <v>1.93272727272727</v>
      </c>
      <c r="K19293" s="7" t="n">
        <f aca="false">IFERROR(F19293/H19293,"")</f>
        <v>1.93272727272727</v>
      </c>
      <c r="L19293" s="13" t="n">
        <f aca="false">L19292+F19293/$F$2*100</f>
        <v>99.9999427866484</v>
      </c>
    </row>
    <row r="19294" customFormat="false" ht="15" hidden="false" customHeight="false" outlineLevel="0" collapsed="false">
      <c r="A19294" s="0" t="s">
        <v>34866</v>
      </c>
      <c r="B19294" s="0" t="s">
        <v>34867</v>
      </c>
      <c r="C19294" s="0" t="s">
        <v>2023</v>
      </c>
      <c r="D19294" s="0" t="s">
        <v>85</v>
      </c>
      <c r="E19294" s="0" t="s">
        <v>269</v>
      </c>
      <c r="F19294" s="7" t="n">
        <v>21.2</v>
      </c>
      <c r="G19294" s="6" t="n">
        <v>11</v>
      </c>
      <c r="H19294" s="8" t="n">
        <v>11</v>
      </c>
      <c r="I19294" s="0" t="n">
        <v>1</v>
      </c>
      <c r="J19294" s="7" t="n">
        <f aca="false">IFERROR(F19294/G19294,"")</f>
        <v>1.92727272727273</v>
      </c>
      <c r="K19294" s="7" t="n">
        <f aca="false">IFERROR(F19294/H19294,"")</f>
        <v>1.92727272727273</v>
      </c>
      <c r="L19294" s="13" t="n">
        <f aca="false">L19293+F19294/$F$2*100</f>
        <v>99.9999435610902</v>
      </c>
    </row>
    <row r="19295" customFormat="false" ht="15" hidden="false" customHeight="false" outlineLevel="0" collapsed="false">
      <c r="A19295" s="0" t="s">
        <v>34868</v>
      </c>
      <c r="B19295" s="0" t="s">
        <v>2386</v>
      </c>
      <c r="C19295" s="0" t="s">
        <v>1107</v>
      </c>
      <c r="D19295" s="0" t="s">
        <v>101</v>
      </c>
      <c r="E19295" s="0" t="s">
        <v>15909</v>
      </c>
      <c r="F19295" s="7" t="n">
        <v>21.05</v>
      </c>
      <c r="G19295" s="6" t="n">
        <v>13</v>
      </c>
      <c r="H19295" s="8" t="n">
        <v>13</v>
      </c>
      <c r="I19295" s="0" t="n">
        <v>1</v>
      </c>
      <c r="J19295" s="7" t="n">
        <f aca="false">IFERROR(F19295/G19295,"")</f>
        <v>1.61923076923077</v>
      </c>
      <c r="K19295" s="7" t="n">
        <f aca="false">IFERROR(F19295/H19295,"")</f>
        <v>1.61923076923077</v>
      </c>
      <c r="L19295" s="13" t="n">
        <f aca="false">L19294+F19295/$F$2*100</f>
        <v>99.9999443300525</v>
      </c>
    </row>
    <row r="19296" customFormat="false" ht="15" hidden="false" customHeight="false" outlineLevel="0" collapsed="false">
      <c r="A19296" s="0" t="s">
        <v>34869</v>
      </c>
      <c r="B19296" s="0" t="s">
        <v>34870</v>
      </c>
      <c r="C19296" s="0" t="s">
        <v>2103</v>
      </c>
      <c r="D19296" s="0" t="s">
        <v>123</v>
      </c>
      <c r="E19296" s="0" t="s">
        <v>2724</v>
      </c>
      <c r="F19296" s="7" t="n">
        <v>20.97</v>
      </c>
      <c r="G19296" s="6" t="n">
        <v>12</v>
      </c>
      <c r="H19296" s="8" t="n">
        <v>12</v>
      </c>
      <c r="I19296" s="0" t="n">
        <v>1</v>
      </c>
      <c r="J19296" s="7" t="n">
        <f aca="false">IFERROR(F19296/G19296,"")</f>
        <v>1.7475</v>
      </c>
      <c r="K19296" s="7" t="n">
        <f aca="false">IFERROR(F19296/H19296,"")</f>
        <v>1.7475</v>
      </c>
      <c r="L19296" s="13" t="n">
        <f aca="false">L19295+F19296/$F$2*100</f>
        <v>99.9999450960924</v>
      </c>
    </row>
    <row r="19297" customFormat="false" ht="15" hidden="false" customHeight="false" outlineLevel="0" collapsed="false">
      <c r="A19297" s="0" t="s">
        <v>34871</v>
      </c>
      <c r="B19297" s="0" t="s">
        <v>4694</v>
      </c>
      <c r="C19297" s="0" t="s">
        <v>616</v>
      </c>
      <c r="D19297" s="0" t="s">
        <v>123</v>
      </c>
      <c r="E19297" s="0" t="s">
        <v>2162</v>
      </c>
      <c r="F19297" s="7" t="n">
        <v>20.94</v>
      </c>
      <c r="G19297" s="6" t="n">
        <v>13</v>
      </c>
      <c r="H19297" s="8" t="n">
        <v>13</v>
      </c>
      <c r="I19297" s="0" t="n">
        <v>1</v>
      </c>
      <c r="J19297" s="7" t="n">
        <f aca="false">IFERROR(F19297/G19297,"")</f>
        <v>1.61076923076923</v>
      </c>
      <c r="K19297" s="7" t="n">
        <f aca="false">IFERROR(F19297/H19297,"")</f>
        <v>1.61076923076923</v>
      </c>
      <c r="L19297" s="13" t="n">
        <f aca="false">L19296+F19297/$F$2*100</f>
        <v>99.9999458610364</v>
      </c>
    </row>
    <row r="19298" customFormat="false" ht="15" hidden="false" customHeight="false" outlineLevel="0" collapsed="false">
      <c r="A19298" s="0" t="s">
        <v>34872</v>
      </c>
      <c r="B19298" s="0" t="s">
        <v>34873</v>
      </c>
      <c r="C19298" s="0" t="s">
        <v>793</v>
      </c>
      <c r="D19298" s="0" t="s">
        <v>57</v>
      </c>
      <c r="E19298" s="0" t="s">
        <v>2194</v>
      </c>
      <c r="F19298" s="7" t="n">
        <v>20.89</v>
      </c>
      <c r="G19298" s="6" t="n">
        <v>11</v>
      </c>
      <c r="H19298" s="8" t="n">
        <v>11</v>
      </c>
      <c r="I19298" s="0" t="n">
        <v>1</v>
      </c>
      <c r="J19298" s="7" t="n">
        <f aca="false">IFERROR(F19298/G19298,"")</f>
        <v>1.89909090909091</v>
      </c>
      <c r="K19298" s="7" t="n">
        <f aca="false">IFERROR(F19298/H19298,"")</f>
        <v>1.89909090909091</v>
      </c>
      <c r="L19298" s="13" t="n">
        <f aca="false">L19297+F19298/$F$2*100</f>
        <v>99.9999466241538</v>
      </c>
    </row>
    <row r="19299" customFormat="false" ht="15" hidden="false" customHeight="false" outlineLevel="0" collapsed="false">
      <c r="A19299" s="0" t="s">
        <v>34874</v>
      </c>
      <c r="B19299" s="0" t="s">
        <v>423</v>
      </c>
      <c r="C19299" s="0" t="s">
        <v>1845</v>
      </c>
      <c r="D19299" s="0" t="s">
        <v>52</v>
      </c>
      <c r="E19299" s="0" t="s">
        <v>2162</v>
      </c>
      <c r="F19299" s="7" t="n">
        <v>20.78</v>
      </c>
      <c r="G19299" s="6" t="n">
        <v>11</v>
      </c>
      <c r="H19299" s="8" t="n">
        <v>11</v>
      </c>
      <c r="I19299" s="0" t="n">
        <v>1</v>
      </c>
      <c r="J19299" s="7" t="n">
        <f aca="false">IFERROR(F19299/G19299,"")</f>
        <v>1.88909090909091</v>
      </c>
      <c r="K19299" s="7" t="n">
        <f aca="false">IFERROR(F19299/H19299,"")</f>
        <v>1.88909090909091</v>
      </c>
      <c r="L19299" s="13" t="n">
        <f aca="false">L19298+F19299/$F$2*100</f>
        <v>99.9999473832529</v>
      </c>
    </row>
    <row r="19300" customFormat="false" ht="15" hidden="false" customHeight="false" outlineLevel="0" collapsed="false">
      <c r="A19300" s="0" t="s">
        <v>34875</v>
      </c>
      <c r="B19300" s="0" t="s">
        <v>844</v>
      </c>
      <c r="C19300" s="0" t="s">
        <v>177</v>
      </c>
      <c r="D19300" s="0" t="s">
        <v>62</v>
      </c>
      <c r="E19300" s="0" t="s">
        <v>15909</v>
      </c>
      <c r="F19300" s="7" t="n">
        <v>20.75</v>
      </c>
      <c r="G19300" s="6" t="n">
        <v>11</v>
      </c>
      <c r="H19300" s="8" t="n">
        <v>11</v>
      </c>
      <c r="I19300" s="0" t="n">
        <v>1</v>
      </c>
      <c r="J19300" s="7" t="n">
        <f aca="false">IFERROR(F19300/G19300,"")</f>
        <v>1.88636363636364</v>
      </c>
      <c r="K19300" s="7" t="n">
        <f aca="false">IFERROR(F19300/H19300,"")</f>
        <v>1.88636363636364</v>
      </c>
      <c r="L19300" s="13" t="n">
        <f aca="false">L19299+F19300/$F$2*100</f>
        <v>99.9999481412562</v>
      </c>
    </row>
    <row r="19301" customFormat="false" ht="15" hidden="false" customHeight="false" outlineLevel="0" collapsed="false">
      <c r="A19301" s="0" t="s">
        <v>34876</v>
      </c>
      <c r="B19301" s="0" t="s">
        <v>34877</v>
      </c>
      <c r="C19301" s="0" t="s">
        <v>3045</v>
      </c>
      <c r="D19301" s="0" t="s">
        <v>1471</v>
      </c>
      <c r="E19301" s="0" t="s">
        <v>269</v>
      </c>
      <c r="F19301" s="7" t="n">
        <v>20.73</v>
      </c>
      <c r="G19301" s="6" t="n">
        <v>12</v>
      </c>
      <c r="H19301" s="8" t="n">
        <v>12</v>
      </c>
      <c r="I19301" s="0" t="n">
        <v>1</v>
      </c>
      <c r="J19301" s="7" t="n">
        <f aca="false">IFERROR(F19301/G19301,"")</f>
        <v>1.7275</v>
      </c>
      <c r="K19301" s="7" t="n">
        <f aca="false">IFERROR(F19301/H19301,"")</f>
        <v>1.7275</v>
      </c>
      <c r="L19301" s="13" t="n">
        <f aca="false">L19300+F19301/$F$2*100</f>
        <v>99.9999488985288</v>
      </c>
    </row>
    <row r="19302" customFormat="false" ht="15" hidden="false" customHeight="false" outlineLevel="0" collapsed="false">
      <c r="A19302" s="0" t="s">
        <v>34878</v>
      </c>
      <c r="B19302" s="0" t="s">
        <v>443</v>
      </c>
      <c r="C19302" s="0" t="s">
        <v>1792</v>
      </c>
      <c r="D19302" s="0" t="s">
        <v>57</v>
      </c>
      <c r="E19302" s="0" t="s">
        <v>112</v>
      </c>
      <c r="F19302" s="7" t="n">
        <v>20.63</v>
      </c>
      <c r="G19302" s="6" t="n">
        <v>13</v>
      </c>
      <c r="H19302" s="8" t="n">
        <v>13</v>
      </c>
      <c r="I19302" s="0" t="n">
        <v>1</v>
      </c>
      <c r="J19302" s="7" t="n">
        <f aca="false">IFERROR(F19302/G19302,"")</f>
        <v>1.58692307692308</v>
      </c>
      <c r="K19302" s="7" t="n">
        <f aca="false">IFERROR(F19302/H19302,"")</f>
        <v>1.58692307692308</v>
      </c>
      <c r="L19302" s="13" t="n">
        <f aca="false">L19301+F19302/$F$2*100</f>
        <v>99.9999496521484</v>
      </c>
    </row>
    <row r="19303" customFormat="false" ht="15" hidden="false" customHeight="false" outlineLevel="0" collapsed="false">
      <c r="A19303" s="0" t="s">
        <v>34879</v>
      </c>
      <c r="B19303" s="0" t="s">
        <v>34880</v>
      </c>
      <c r="C19303" s="0" t="s">
        <v>1299</v>
      </c>
      <c r="D19303" s="0" t="s">
        <v>251</v>
      </c>
      <c r="E19303" s="0" t="s">
        <v>15909</v>
      </c>
      <c r="F19303" s="7" t="n">
        <v>20.6</v>
      </c>
      <c r="G19303" s="6" t="n">
        <v>11</v>
      </c>
      <c r="H19303" s="8" t="n">
        <v>11</v>
      </c>
      <c r="I19303" s="0" t="n">
        <v>1</v>
      </c>
      <c r="J19303" s="7" t="n">
        <f aca="false">IFERROR(F19303/G19303,"")</f>
        <v>1.87272727272727</v>
      </c>
      <c r="K19303" s="7" t="n">
        <f aca="false">IFERROR(F19303/H19303,"")</f>
        <v>1.87272727272727</v>
      </c>
      <c r="L19303" s="13" t="n">
        <f aca="false">L19302+F19303/$F$2*100</f>
        <v>99.9999504046721</v>
      </c>
    </row>
    <row r="19304" customFormat="false" ht="15" hidden="false" customHeight="false" outlineLevel="0" collapsed="false">
      <c r="A19304" s="0" t="s">
        <v>34881</v>
      </c>
      <c r="B19304" s="0" t="s">
        <v>34882</v>
      </c>
      <c r="C19304" s="0" t="s">
        <v>283</v>
      </c>
      <c r="D19304" s="0" t="s">
        <v>52</v>
      </c>
      <c r="E19304" s="0" t="s">
        <v>2194</v>
      </c>
      <c r="F19304" s="7" t="n">
        <v>20.53</v>
      </c>
      <c r="G19304" s="6" t="n">
        <v>13</v>
      </c>
      <c r="H19304" s="8" t="n">
        <v>13</v>
      </c>
      <c r="I19304" s="0" t="n">
        <v>1</v>
      </c>
      <c r="J19304" s="7" t="n">
        <f aca="false">IFERROR(F19304/G19304,"")</f>
        <v>1.57923076923077</v>
      </c>
      <c r="K19304" s="7" t="n">
        <f aca="false">IFERROR(F19304/H19304,"")</f>
        <v>1.57923076923077</v>
      </c>
      <c r="L19304" s="13" t="n">
        <f aca="false">L19303+F19304/$F$2*100</f>
        <v>99.9999511546386</v>
      </c>
    </row>
    <row r="19305" customFormat="false" ht="15" hidden="false" customHeight="false" outlineLevel="0" collapsed="false">
      <c r="A19305" s="0" t="s">
        <v>34883</v>
      </c>
      <c r="B19305" s="0" t="s">
        <v>34884</v>
      </c>
      <c r="C19305" s="0" t="s">
        <v>122</v>
      </c>
      <c r="D19305" s="0" t="s">
        <v>164</v>
      </c>
      <c r="E19305" s="0" t="s">
        <v>15909</v>
      </c>
      <c r="F19305" s="7" t="n">
        <v>20.52</v>
      </c>
      <c r="G19305" s="6" t="n">
        <v>11</v>
      </c>
      <c r="H19305" s="8" t="n">
        <v>11</v>
      </c>
      <c r="I19305" s="0" t="n">
        <v>1</v>
      </c>
      <c r="J19305" s="7" t="n">
        <f aca="false">IFERROR(F19305/G19305,"")</f>
        <v>1.86545454545455</v>
      </c>
      <c r="K19305" s="7" t="n">
        <f aca="false">IFERROR(F19305/H19305,"")</f>
        <v>1.86545454545455</v>
      </c>
      <c r="L19305" s="13" t="n">
        <f aca="false">L19304+F19305/$F$2*100</f>
        <v>99.9999519042399</v>
      </c>
    </row>
    <row r="19306" customFormat="false" ht="15" hidden="false" customHeight="false" outlineLevel="0" collapsed="false">
      <c r="A19306" s="0" t="s">
        <v>34885</v>
      </c>
      <c r="B19306" s="0" t="s">
        <v>2455</v>
      </c>
      <c r="C19306" s="0" t="s">
        <v>1097</v>
      </c>
      <c r="D19306" s="0" t="s">
        <v>123</v>
      </c>
      <c r="E19306" s="0" t="s">
        <v>15909</v>
      </c>
      <c r="F19306" s="7" t="n">
        <v>20.39</v>
      </c>
      <c r="G19306" s="6" t="n">
        <v>12</v>
      </c>
      <c r="H19306" s="8" t="n">
        <v>12</v>
      </c>
      <c r="I19306" s="0" t="n">
        <v>1</v>
      </c>
      <c r="J19306" s="7" t="n">
        <f aca="false">IFERROR(F19306/G19306,"")</f>
        <v>1.69916666666667</v>
      </c>
      <c r="K19306" s="7" t="n">
        <f aca="false">IFERROR(F19306/H19306,"")</f>
        <v>1.69916666666667</v>
      </c>
      <c r="L19306" s="13" t="n">
        <f aca="false">L19305+F19306/$F$2*100</f>
        <v>99.9999526490922</v>
      </c>
    </row>
    <row r="19307" customFormat="false" ht="15" hidden="false" customHeight="false" outlineLevel="0" collapsed="false">
      <c r="A19307" s="0" t="s">
        <v>34886</v>
      </c>
      <c r="B19307" s="0" t="s">
        <v>2704</v>
      </c>
      <c r="C19307" s="0" t="s">
        <v>156</v>
      </c>
      <c r="D19307" s="0" t="s">
        <v>2489</v>
      </c>
      <c r="E19307" s="0" t="s">
        <v>15909</v>
      </c>
      <c r="F19307" s="7" t="n">
        <v>20.25</v>
      </c>
      <c r="G19307" s="6" t="n">
        <v>12</v>
      </c>
      <c r="H19307" s="8" t="n">
        <v>12</v>
      </c>
      <c r="I19307" s="0" t="n">
        <v>1</v>
      </c>
      <c r="J19307" s="7" t="n">
        <f aca="false">IFERROR(F19307/G19307,"")</f>
        <v>1.6875</v>
      </c>
      <c r="K19307" s="7" t="n">
        <f aca="false">IFERROR(F19307/H19307,"")</f>
        <v>1.6875</v>
      </c>
      <c r="L19307" s="13" t="n">
        <f aca="false">L19306+F19307/$F$2*100</f>
        <v>99.9999533888303</v>
      </c>
    </row>
    <row r="19308" customFormat="false" ht="15" hidden="false" customHeight="false" outlineLevel="0" collapsed="false">
      <c r="A19308" s="0" t="s">
        <v>34887</v>
      </c>
      <c r="B19308" s="0" t="s">
        <v>9860</v>
      </c>
      <c r="C19308" s="0" t="s">
        <v>1191</v>
      </c>
      <c r="D19308" s="0" t="s">
        <v>134</v>
      </c>
      <c r="E19308" s="0" t="s">
        <v>8608</v>
      </c>
      <c r="F19308" s="7" t="n">
        <v>20.21</v>
      </c>
      <c r="G19308" s="6" t="n">
        <v>13</v>
      </c>
      <c r="H19308" s="8" t="n">
        <v>13</v>
      </c>
      <c r="I19308" s="0" t="n">
        <v>1</v>
      </c>
      <c r="J19308" s="7" t="n">
        <f aca="false">IFERROR(F19308/G19308,"")</f>
        <v>1.55461538461538</v>
      </c>
      <c r="K19308" s="7" t="n">
        <f aca="false">IFERROR(F19308/H19308,"")</f>
        <v>1.55461538461538</v>
      </c>
      <c r="L19308" s="13" t="n">
        <f aca="false">L19307+F19308/$F$2*100</f>
        <v>99.9999541271071</v>
      </c>
    </row>
    <row r="19309" customFormat="false" ht="15" hidden="false" customHeight="false" outlineLevel="0" collapsed="false">
      <c r="A19309" s="0" t="s">
        <v>34888</v>
      </c>
      <c r="B19309" s="0" t="s">
        <v>4216</v>
      </c>
      <c r="C19309" s="0" t="s">
        <v>34889</v>
      </c>
      <c r="D19309" s="0" t="s">
        <v>101</v>
      </c>
      <c r="E19309" s="0" t="s">
        <v>112</v>
      </c>
      <c r="F19309" s="7" t="n">
        <v>20.1</v>
      </c>
      <c r="G19309" s="6" t="n">
        <v>11</v>
      </c>
      <c r="H19309" s="8" t="n">
        <v>11</v>
      </c>
      <c r="I19309" s="0" t="n">
        <v>1</v>
      </c>
      <c r="J19309" s="7" t="n">
        <f aca="false">IFERROR(F19309/G19309,"")</f>
        <v>1.82727272727273</v>
      </c>
      <c r="K19309" s="7" t="n">
        <f aca="false">IFERROR(F19309/H19309,"")</f>
        <v>1.82727272727273</v>
      </c>
      <c r="L19309" s="13" t="n">
        <f aca="false">L19308+F19309/$F$2*100</f>
        <v>99.9999548613657</v>
      </c>
    </row>
    <row r="19310" customFormat="false" ht="15" hidden="false" customHeight="false" outlineLevel="0" collapsed="false">
      <c r="A19310" s="0" t="s">
        <v>34890</v>
      </c>
      <c r="B19310" s="0" t="s">
        <v>34891</v>
      </c>
      <c r="C19310" s="0" t="s">
        <v>1941</v>
      </c>
      <c r="D19310" s="0" t="s">
        <v>3372</v>
      </c>
      <c r="E19310" s="0" t="s">
        <v>269</v>
      </c>
      <c r="F19310" s="7" t="n">
        <v>20.03</v>
      </c>
      <c r="G19310" s="6" t="n">
        <v>11</v>
      </c>
      <c r="H19310" s="8" t="n">
        <v>11</v>
      </c>
      <c r="I19310" s="0" t="n">
        <v>1</v>
      </c>
      <c r="J19310" s="7" t="n">
        <f aca="false">IFERROR(F19310/G19310,"")</f>
        <v>1.82090909090909</v>
      </c>
      <c r="K19310" s="7" t="n">
        <f aca="false">IFERROR(F19310/H19310,"")</f>
        <v>1.82090909090909</v>
      </c>
      <c r="L19310" s="13" t="n">
        <f aca="false">L19309+F19310/$F$2*100</f>
        <v>99.9999555930671</v>
      </c>
    </row>
    <row r="19311" customFormat="false" ht="15" hidden="false" customHeight="false" outlineLevel="0" collapsed="false">
      <c r="A19311" s="0" t="s">
        <v>34892</v>
      </c>
      <c r="B19311" s="0" t="s">
        <v>34893</v>
      </c>
      <c r="C19311" s="0" t="s">
        <v>409</v>
      </c>
      <c r="D19311" s="0" t="s">
        <v>57</v>
      </c>
      <c r="E19311" s="0" t="s">
        <v>15909</v>
      </c>
      <c r="F19311" s="7" t="n">
        <v>19.9</v>
      </c>
      <c r="G19311" s="6" t="n">
        <v>12</v>
      </c>
      <c r="H19311" s="8" t="n">
        <v>12</v>
      </c>
      <c r="I19311" s="0" t="n">
        <v>1</v>
      </c>
      <c r="J19311" s="7" t="n">
        <f aca="false">IFERROR(F19311/G19311,"")</f>
        <v>1.65833333333333</v>
      </c>
      <c r="K19311" s="7" t="n">
        <f aca="false">IFERROR(F19311/H19311,"")</f>
        <v>1.65833333333333</v>
      </c>
      <c r="L19311" s="13" t="n">
        <f aca="false">L19310+F19311/$F$2*100</f>
        <v>99.9999563200196</v>
      </c>
    </row>
    <row r="19312" customFormat="false" ht="15" hidden="false" customHeight="false" outlineLevel="0" collapsed="false">
      <c r="A19312" s="0" t="s">
        <v>34894</v>
      </c>
      <c r="B19312" s="0" t="s">
        <v>3993</v>
      </c>
      <c r="C19312" s="0" t="s">
        <v>34895</v>
      </c>
      <c r="D19312" s="0" t="s">
        <v>251</v>
      </c>
      <c r="E19312" s="0" t="s">
        <v>2162</v>
      </c>
      <c r="F19312" s="7" t="n">
        <v>19.8</v>
      </c>
      <c r="G19312" s="6" t="n">
        <v>11</v>
      </c>
      <c r="H19312" s="8" t="n">
        <v>11</v>
      </c>
      <c r="I19312" s="0" t="n">
        <v>1</v>
      </c>
      <c r="J19312" s="7" t="n">
        <f aca="false">IFERROR(F19312/G19312,"")</f>
        <v>1.8</v>
      </c>
      <c r="K19312" s="7" t="n">
        <f aca="false">IFERROR(F19312/H19312,"")</f>
        <v>1.8</v>
      </c>
      <c r="L19312" s="13" t="n">
        <f aca="false">L19311+F19312/$F$2*100</f>
        <v>99.999957043319</v>
      </c>
    </row>
    <row r="19313" customFormat="false" ht="15" hidden="false" customHeight="false" outlineLevel="0" collapsed="false">
      <c r="A19313" s="0" t="s">
        <v>34896</v>
      </c>
      <c r="B19313" s="0" t="s">
        <v>26553</v>
      </c>
      <c r="C19313" s="0" t="s">
        <v>430</v>
      </c>
      <c r="D19313" s="0" t="s">
        <v>101</v>
      </c>
      <c r="E19313" s="0" t="s">
        <v>800</v>
      </c>
      <c r="F19313" s="7" t="n">
        <v>19.76</v>
      </c>
      <c r="G19313" s="6" t="n">
        <v>13</v>
      </c>
      <c r="H19313" s="8" t="n">
        <v>13</v>
      </c>
      <c r="I19313" s="0" t="n">
        <v>1</v>
      </c>
      <c r="J19313" s="7" t="n">
        <f aca="false">IFERROR(F19313/G19313,"")</f>
        <v>1.52</v>
      </c>
      <c r="K19313" s="7" t="n">
        <f aca="false">IFERROR(F19313/H19313,"")</f>
        <v>1.52</v>
      </c>
      <c r="L19313" s="13" t="n">
        <f aca="false">L19312+F19313/$F$2*100</f>
        <v>99.9999577651573</v>
      </c>
    </row>
    <row r="19314" customFormat="false" ht="15" hidden="false" customHeight="false" outlineLevel="0" collapsed="false">
      <c r="A19314" s="0" t="s">
        <v>34897</v>
      </c>
      <c r="B19314" s="0" t="s">
        <v>34898</v>
      </c>
      <c r="C19314" s="0" t="s">
        <v>314</v>
      </c>
      <c r="D19314" s="0" t="s">
        <v>552</v>
      </c>
      <c r="E19314" s="0" t="s">
        <v>2724</v>
      </c>
      <c r="F19314" s="7" t="n">
        <v>19.72</v>
      </c>
      <c r="G19314" s="6" t="n">
        <v>17</v>
      </c>
      <c r="H19314" s="8" t="n">
        <v>17</v>
      </c>
      <c r="I19314" s="0" t="n">
        <v>1</v>
      </c>
      <c r="J19314" s="7" t="n">
        <f aca="false">IFERROR(F19314/G19314,"")</f>
        <v>1.16</v>
      </c>
      <c r="K19314" s="7" t="n">
        <f aca="false">IFERROR(F19314/H19314,"")</f>
        <v>1.16</v>
      </c>
      <c r="L19314" s="13" t="n">
        <f aca="false">L19313+F19314/$F$2*100</f>
        <v>99.9999584855343</v>
      </c>
    </row>
    <row r="19315" customFormat="false" ht="15" hidden="false" customHeight="false" outlineLevel="0" collapsed="false">
      <c r="A19315" s="0" t="s">
        <v>34899</v>
      </c>
      <c r="B19315" s="0" t="s">
        <v>34900</v>
      </c>
      <c r="C19315" s="0" t="s">
        <v>4180</v>
      </c>
      <c r="D19315" s="0" t="s">
        <v>52</v>
      </c>
      <c r="E19315" s="0" t="s">
        <v>15909</v>
      </c>
      <c r="F19315" s="7" t="n">
        <v>19.72</v>
      </c>
      <c r="G19315" s="6" t="n">
        <v>12</v>
      </c>
      <c r="H19315" s="8" t="n">
        <v>12</v>
      </c>
      <c r="I19315" s="0" t="n">
        <v>1</v>
      </c>
      <c r="J19315" s="7" t="n">
        <f aca="false">IFERROR(F19315/G19315,"")</f>
        <v>1.64333333333333</v>
      </c>
      <c r="K19315" s="7" t="n">
        <f aca="false">IFERROR(F19315/H19315,"")</f>
        <v>1.64333333333333</v>
      </c>
      <c r="L19315" s="13" t="n">
        <f aca="false">L19314+F19315/$F$2*100</f>
        <v>99.9999592059114</v>
      </c>
    </row>
    <row r="19316" customFormat="false" ht="15" hidden="false" customHeight="false" outlineLevel="0" collapsed="false">
      <c r="A19316" s="0" t="s">
        <v>34901</v>
      </c>
      <c r="B19316" s="0" t="s">
        <v>34902</v>
      </c>
      <c r="C19316" s="0" t="s">
        <v>34903</v>
      </c>
      <c r="D19316" s="0" t="s">
        <v>52</v>
      </c>
      <c r="E19316" s="0" t="s">
        <v>2194</v>
      </c>
      <c r="F19316" s="7" t="n">
        <v>19.63</v>
      </c>
      <c r="G19316" s="6" t="n">
        <v>12</v>
      </c>
      <c r="H19316" s="8" t="n">
        <v>12</v>
      </c>
      <c r="I19316" s="0" t="n">
        <v>1</v>
      </c>
      <c r="J19316" s="7" t="n">
        <f aca="false">IFERROR(F19316/G19316,"")</f>
        <v>1.63583333333333</v>
      </c>
      <c r="K19316" s="7" t="n">
        <f aca="false">IFERROR(F19316/H19316,"")</f>
        <v>1.63583333333333</v>
      </c>
      <c r="L19316" s="13" t="n">
        <f aca="false">L19315+F19316/$F$2*100</f>
        <v>99.9999599230007</v>
      </c>
    </row>
    <row r="19317" customFormat="false" ht="15" hidden="false" customHeight="false" outlineLevel="0" collapsed="false">
      <c r="A19317" s="0" t="s">
        <v>34904</v>
      </c>
      <c r="B19317" s="0" t="s">
        <v>34905</v>
      </c>
      <c r="C19317" s="0" t="s">
        <v>34906</v>
      </c>
      <c r="D19317" s="0" t="s">
        <v>164</v>
      </c>
      <c r="E19317" s="0" t="s">
        <v>2988</v>
      </c>
      <c r="F19317" s="7" t="n">
        <v>19.59</v>
      </c>
      <c r="G19317" s="6" t="n">
        <v>12</v>
      </c>
      <c r="H19317" s="8" t="n">
        <v>12</v>
      </c>
      <c r="I19317" s="0" t="n">
        <v>1</v>
      </c>
      <c r="J19317" s="7" t="n">
        <f aca="false">IFERROR(F19317/G19317,"")</f>
        <v>1.6325</v>
      </c>
      <c r="K19317" s="7" t="n">
        <f aca="false">IFERROR(F19317/H19317,"")</f>
        <v>1.6325</v>
      </c>
      <c r="L19317" s="13" t="n">
        <f aca="false">L19316+F19317/$F$2*100</f>
        <v>99.9999606386288</v>
      </c>
    </row>
    <row r="19318" customFormat="false" ht="15" hidden="false" customHeight="false" outlineLevel="0" collapsed="false">
      <c r="A19318" s="0" t="s">
        <v>34907</v>
      </c>
      <c r="B19318" s="0" t="s">
        <v>1339</v>
      </c>
      <c r="C19318" s="0" t="s">
        <v>314</v>
      </c>
      <c r="D19318" s="0" t="s">
        <v>2248</v>
      </c>
      <c r="E19318" s="0" t="s">
        <v>13452</v>
      </c>
      <c r="F19318" s="7" t="n">
        <v>19.47</v>
      </c>
      <c r="G19318" s="6" t="n">
        <v>12</v>
      </c>
      <c r="H19318" s="8" t="n">
        <v>12</v>
      </c>
      <c r="I19318" s="0" t="n">
        <v>1</v>
      </c>
      <c r="J19318" s="7" t="n">
        <f aca="false">IFERROR(F19318/G19318,"")</f>
        <v>1.6225</v>
      </c>
      <c r="K19318" s="7" t="n">
        <f aca="false">IFERROR(F19318/H19318,"")</f>
        <v>1.6225</v>
      </c>
      <c r="L19318" s="13" t="n">
        <f aca="false">L19317+F19318/$F$2*100</f>
        <v>99.9999613498732</v>
      </c>
    </row>
    <row r="19319" customFormat="false" ht="15" hidden="false" customHeight="false" outlineLevel="0" collapsed="false">
      <c r="A19319" s="0" t="s">
        <v>34908</v>
      </c>
      <c r="B19319" s="0" t="s">
        <v>34909</v>
      </c>
      <c r="C19319" s="0" t="s">
        <v>525</v>
      </c>
      <c r="D19319" s="0" t="s">
        <v>1140</v>
      </c>
      <c r="E19319" s="0" t="s">
        <v>15909</v>
      </c>
      <c r="F19319" s="7" t="n">
        <v>19.45</v>
      </c>
      <c r="G19319" s="6" t="n">
        <v>11</v>
      </c>
      <c r="H19319" s="8" t="n">
        <v>11</v>
      </c>
      <c r="I19319" s="0" t="n">
        <v>1</v>
      </c>
      <c r="J19319" s="7" t="n">
        <f aca="false">IFERROR(F19319/G19319,"")</f>
        <v>1.76818181818182</v>
      </c>
      <c r="K19319" s="7" t="n">
        <f aca="false">IFERROR(F19319/H19319,"")</f>
        <v>1.76818181818182</v>
      </c>
      <c r="L19319" s="13" t="n">
        <f aca="false">L19318+F19319/$F$2*100</f>
        <v>99.9999620603871</v>
      </c>
    </row>
    <row r="19320" customFormat="false" ht="15" hidden="false" customHeight="false" outlineLevel="0" collapsed="false">
      <c r="A19320" s="0" t="s">
        <v>34910</v>
      </c>
      <c r="B19320" s="0" t="s">
        <v>33996</v>
      </c>
      <c r="C19320" s="0" t="s">
        <v>365</v>
      </c>
      <c r="D19320" s="0" t="s">
        <v>123</v>
      </c>
      <c r="E19320" s="0" t="s">
        <v>116</v>
      </c>
      <c r="F19320" s="7" t="n">
        <v>19.4</v>
      </c>
      <c r="G19320" s="6" t="n">
        <v>12</v>
      </c>
      <c r="H19320" s="8" t="n">
        <v>12</v>
      </c>
      <c r="I19320" s="0" t="n">
        <v>1</v>
      </c>
      <c r="J19320" s="7" t="n">
        <f aca="false">IFERROR(F19320/G19320,"")</f>
        <v>1.61666666666667</v>
      </c>
      <c r="K19320" s="7" t="n">
        <f aca="false">IFERROR(F19320/H19320,"")</f>
        <v>1.61666666666667</v>
      </c>
      <c r="L19320" s="13" t="n">
        <f aca="false">L19319+F19320/$F$2*100</f>
        <v>99.9999627690744</v>
      </c>
    </row>
    <row r="19321" customFormat="false" ht="15" hidden="false" customHeight="false" outlineLevel="0" collapsed="false">
      <c r="A19321" s="0" t="s">
        <v>34911</v>
      </c>
      <c r="B19321" s="0" t="s">
        <v>34912</v>
      </c>
      <c r="C19321" s="0" t="s">
        <v>2023</v>
      </c>
      <c r="D19321" s="0" t="s">
        <v>101</v>
      </c>
      <c r="E19321" s="0" t="s">
        <v>269</v>
      </c>
      <c r="F19321" s="7" t="n">
        <v>19.32</v>
      </c>
      <c r="G19321" s="6" t="n">
        <v>12</v>
      </c>
      <c r="H19321" s="8" t="n">
        <v>12</v>
      </c>
      <c r="I19321" s="0" t="n">
        <v>1</v>
      </c>
      <c r="J19321" s="7" t="n">
        <f aca="false">IFERROR(F19321/G19321,"")</f>
        <v>1.61</v>
      </c>
      <c r="K19321" s="7" t="n">
        <f aca="false">IFERROR(F19321/H19321,"")</f>
        <v>1.61</v>
      </c>
      <c r="L19321" s="13" t="n">
        <f aca="false">L19320+F19321/$F$2*100</f>
        <v>99.9999634748394</v>
      </c>
    </row>
    <row r="19322" customFormat="false" ht="15" hidden="false" customHeight="false" outlineLevel="0" collapsed="false">
      <c r="A19322" s="0" t="s">
        <v>34913</v>
      </c>
      <c r="B19322" s="0" t="s">
        <v>4987</v>
      </c>
      <c r="C19322" s="0" t="s">
        <v>283</v>
      </c>
      <c r="D19322" s="0" t="s">
        <v>62</v>
      </c>
      <c r="E19322" s="0" t="s">
        <v>81</v>
      </c>
      <c r="F19322" s="7" t="n">
        <v>19.12</v>
      </c>
      <c r="G19322" s="6" t="n">
        <v>15</v>
      </c>
      <c r="H19322" s="8" t="n">
        <v>15</v>
      </c>
      <c r="I19322" s="0" t="n">
        <v>1</v>
      </c>
      <c r="J19322" s="7" t="n">
        <f aca="false">IFERROR(F19322/G19322,"")</f>
        <v>1.27466666666667</v>
      </c>
      <c r="K19322" s="7" t="n">
        <f aca="false">IFERROR(F19322/H19322,"")</f>
        <v>1.27466666666667</v>
      </c>
      <c r="L19322" s="13" t="n">
        <f aca="false">L19321+F19322/$F$2*100</f>
        <v>99.9999641732983</v>
      </c>
    </row>
    <row r="19323" customFormat="false" ht="15" hidden="false" customHeight="false" outlineLevel="0" collapsed="false">
      <c r="A19323" s="0" t="s">
        <v>34914</v>
      </c>
      <c r="B19323" s="0" t="s">
        <v>34915</v>
      </c>
      <c r="C19323" s="0" t="s">
        <v>34916</v>
      </c>
      <c r="D19323" s="0" t="s">
        <v>57</v>
      </c>
      <c r="E19323" s="0" t="s">
        <v>15909</v>
      </c>
      <c r="F19323" s="7" t="n">
        <v>19</v>
      </c>
      <c r="G19323" s="6" t="n">
        <v>12</v>
      </c>
      <c r="H19323" s="8" t="n">
        <v>12</v>
      </c>
      <c r="I19323" s="0" t="n">
        <v>1</v>
      </c>
      <c r="J19323" s="7" t="n">
        <f aca="false">IFERROR(F19323/G19323,"")</f>
        <v>1.58333333333333</v>
      </c>
      <c r="K19323" s="7" t="n">
        <f aca="false">IFERROR(F19323/H19323,"")</f>
        <v>1.58333333333333</v>
      </c>
      <c r="L19323" s="13" t="n">
        <f aca="false">L19322+F19323/$F$2*100</f>
        <v>99.9999648673735</v>
      </c>
    </row>
    <row r="19324" customFormat="false" ht="15" hidden="false" customHeight="false" outlineLevel="0" collapsed="false">
      <c r="A19324" s="0" t="s">
        <v>34917</v>
      </c>
      <c r="B19324" s="0" t="s">
        <v>34918</v>
      </c>
      <c r="C19324" s="0" t="s">
        <v>34919</v>
      </c>
      <c r="D19324" s="0" t="s">
        <v>863</v>
      </c>
      <c r="E19324" s="0" t="s">
        <v>1243</v>
      </c>
      <c r="F19324" s="7" t="n">
        <v>18.94</v>
      </c>
      <c r="G19324" s="6" t="n">
        <v>12</v>
      </c>
      <c r="H19324" s="8" t="n">
        <v>12</v>
      </c>
      <c r="I19324" s="0" t="n">
        <v>1</v>
      </c>
      <c r="J19324" s="7" t="n">
        <f aca="false">IFERROR(F19324/G19324,"")</f>
        <v>1.57833333333333</v>
      </c>
      <c r="K19324" s="7" t="n">
        <f aca="false">IFERROR(F19324/H19324,"")</f>
        <v>1.57833333333333</v>
      </c>
      <c r="L19324" s="13" t="n">
        <f aca="false">L19323+F19324/$F$2*100</f>
        <v>99.9999655592569</v>
      </c>
    </row>
    <row r="19325" customFormat="false" ht="15" hidden="false" customHeight="false" outlineLevel="0" collapsed="false">
      <c r="A19325" s="0" t="s">
        <v>34920</v>
      </c>
      <c r="B19325" s="0" t="s">
        <v>34921</v>
      </c>
      <c r="C19325" s="0" t="s">
        <v>34922</v>
      </c>
      <c r="D19325" s="0" t="s">
        <v>290</v>
      </c>
      <c r="E19325" s="0" t="s">
        <v>269</v>
      </c>
      <c r="F19325" s="7" t="n">
        <v>18.87</v>
      </c>
      <c r="G19325" s="6" t="n">
        <v>12</v>
      </c>
      <c r="H19325" s="8" t="n">
        <v>12</v>
      </c>
      <c r="I19325" s="0" t="n">
        <v>1</v>
      </c>
      <c r="J19325" s="7" t="n">
        <f aca="false">IFERROR(F19325/G19325,"")</f>
        <v>1.5725</v>
      </c>
      <c r="K19325" s="7" t="n">
        <f aca="false">IFERROR(F19325/H19325,"")</f>
        <v>1.5725</v>
      </c>
      <c r="L19325" s="13" t="n">
        <f aca="false">L19324+F19325/$F$2*100</f>
        <v>99.9999662485832</v>
      </c>
    </row>
    <row r="19326" customFormat="false" ht="15" hidden="false" customHeight="false" outlineLevel="0" collapsed="false">
      <c r="A19326" s="0" t="s">
        <v>34923</v>
      </c>
      <c r="B19326" s="0" t="s">
        <v>34924</v>
      </c>
      <c r="C19326" s="0" t="s">
        <v>100</v>
      </c>
      <c r="D19326" s="0" t="s">
        <v>52</v>
      </c>
      <c r="E19326" s="0" t="s">
        <v>2194</v>
      </c>
      <c r="F19326" s="7" t="n">
        <v>18.69</v>
      </c>
      <c r="G19326" s="6" t="n">
        <v>13</v>
      </c>
      <c r="H19326" s="8" t="n">
        <v>13</v>
      </c>
      <c r="I19326" s="0" t="n">
        <v>1</v>
      </c>
      <c r="J19326" s="7" t="n">
        <f aca="false">IFERROR(F19326/G19326,"")</f>
        <v>1.43769230769231</v>
      </c>
      <c r="K19326" s="7" t="n">
        <f aca="false">IFERROR(F19326/H19326,"")</f>
        <v>1.43769230769231</v>
      </c>
      <c r="L19326" s="13" t="n">
        <f aca="false">L19325+F19326/$F$2*100</f>
        <v>99.9999669313341</v>
      </c>
    </row>
    <row r="19327" customFormat="false" ht="15" hidden="false" customHeight="false" outlineLevel="0" collapsed="false">
      <c r="A19327" s="0" t="s">
        <v>34925</v>
      </c>
      <c r="B19327" s="0" t="s">
        <v>32576</v>
      </c>
      <c r="C19327" s="0" t="s">
        <v>34926</v>
      </c>
      <c r="D19327" s="0" t="s">
        <v>876</v>
      </c>
      <c r="E19327" s="0" t="s">
        <v>112</v>
      </c>
      <c r="F19327" s="7" t="n">
        <v>18.66</v>
      </c>
      <c r="G19327" s="6" t="n">
        <v>11</v>
      </c>
      <c r="H19327" s="8" t="n">
        <v>13</v>
      </c>
      <c r="I19327" s="0" t="n">
        <v>1</v>
      </c>
      <c r="J19327" s="7" t="n">
        <f aca="false">IFERROR(F19327/G19327,"")</f>
        <v>1.69636363636364</v>
      </c>
      <c r="K19327" s="7" t="n">
        <f aca="false">IFERROR(F19327/H19327,"")</f>
        <v>1.43538461538462</v>
      </c>
      <c r="L19327" s="13" t="n">
        <f aca="false">L19326+F19327/$F$2*100</f>
        <v>99.999967612989</v>
      </c>
    </row>
    <row r="19328" customFormat="false" ht="15" hidden="false" customHeight="false" outlineLevel="0" collapsed="false">
      <c r="A19328" s="0" t="s">
        <v>34927</v>
      </c>
      <c r="B19328" s="0" t="s">
        <v>33089</v>
      </c>
      <c r="C19328" s="0" t="s">
        <v>204</v>
      </c>
      <c r="D19328" s="0" t="s">
        <v>57</v>
      </c>
      <c r="E19328" s="0" t="s">
        <v>15909</v>
      </c>
      <c r="F19328" s="7" t="n">
        <v>18.65</v>
      </c>
      <c r="G19328" s="6" t="n">
        <v>12</v>
      </c>
      <c r="H19328" s="8" t="n">
        <v>12</v>
      </c>
      <c r="I19328" s="0" t="n">
        <v>1</v>
      </c>
      <c r="J19328" s="7" t="n">
        <f aca="false">IFERROR(F19328/G19328,"")</f>
        <v>1.55416666666667</v>
      </c>
      <c r="K19328" s="7" t="n">
        <f aca="false">IFERROR(F19328/H19328,"")</f>
        <v>1.55416666666667</v>
      </c>
      <c r="L19328" s="13" t="n">
        <f aca="false">L19327+F19328/$F$2*100</f>
        <v>99.9999682942786</v>
      </c>
    </row>
    <row r="19329" customFormat="false" ht="15" hidden="false" customHeight="false" outlineLevel="0" collapsed="false">
      <c r="A19329" s="0" t="s">
        <v>34928</v>
      </c>
      <c r="B19329" s="0" t="s">
        <v>13807</v>
      </c>
      <c r="C19329" s="0" t="s">
        <v>1107</v>
      </c>
      <c r="D19329" s="0" t="s">
        <v>2248</v>
      </c>
      <c r="E19329" s="0" t="s">
        <v>8896</v>
      </c>
      <c r="F19329" s="7" t="n">
        <v>18.64</v>
      </c>
      <c r="G19329" s="6" t="n">
        <v>12</v>
      </c>
      <c r="H19329" s="8" t="n">
        <v>12</v>
      </c>
      <c r="I19329" s="0" t="n">
        <v>1</v>
      </c>
      <c r="J19329" s="7" t="n">
        <f aca="false">IFERROR(F19329/G19329,"")</f>
        <v>1.55333333333333</v>
      </c>
      <c r="K19329" s="7" t="n">
        <f aca="false">IFERROR(F19329/H19329,"")</f>
        <v>1.55333333333333</v>
      </c>
      <c r="L19329" s="13" t="n">
        <f aca="false">L19328+F19329/$F$2*100</f>
        <v>99.999968975203</v>
      </c>
    </row>
    <row r="19330" customFormat="false" ht="15" hidden="false" customHeight="false" outlineLevel="0" collapsed="false">
      <c r="A19330" s="0" t="s">
        <v>34929</v>
      </c>
      <c r="B19330" s="0" t="s">
        <v>34930</v>
      </c>
      <c r="C19330" s="0" t="s">
        <v>1772</v>
      </c>
      <c r="D19330" s="0" t="s">
        <v>52</v>
      </c>
      <c r="E19330" s="0" t="s">
        <v>2194</v>
      </c>
      <c r="F19330" s="7" t="n">
        <v>18.47</v>
      </c>
      <c r="G19330" s="6" t="n">
        <v>13</v>
      </c>
      <c r="H19330" s="8" t="n">
        <v>13</v>
      </c>
      <c r="I19330" s="0" t="n">
        <v>1</v>
      </c>
      <c r="J19330" s="7" t="n">
        <f aca="false">IFERROR(F19330/G19330,"")</f>
        <v>1.42076923076923</v>
      </c>
      <c r="K19330" s="7" t="n">
        <f aca="false">IFERROR(F19330/H19330,"")</f>
        <v>1.42076923076923</v>
      </c>
      <c r="L19330" s="13" t="n">
        <f aca="false">L19329+F19330/$F$2*100</f>
        <v>99.9999696499172</v>
      </c>
    </row>
    <row r="19331" customFormat="false" ht="15" hidden="false" customHeight="false" outlineLevel="0" collapsed="false">
      <c r="A19331" s="0" t="s">
        <v>34931</v>
      </c>
      <c r="B19331" s="0" t="s">
        <v>34932</v>
      </c>
      <c r="C19331" s="0" t="s">
        <v>338</v>
      </c>
      <c r="D19331" s="0" t="s">
        <v>85</v>
      </c>
      <c r="E19331" s="0" t="s">
        <v>15909</v>
      </c>
      <c r="F19331" s="7" t="n">
        <v>18.45</v>
      </c>
      <c r="G19331" s="6" t="n">
        <v>12</v>
      </c>
      <c r="H19331" s="8" t="n">
        <v>12</v>
      </c>
      <c r="I19331" s="0" t="n">
        <v>1</v>
      </c>
      <c r="J19331" s="7" t="n">
        <f aca="false">IFERROR(F19331/G19331,"")</f>
        <v>1.5375</v>
      </c>
      <c r="K19331" s="7" t="n">
        <f aca="false">IFERROR(F19331/H19331,"")</f>
        <v>1.5375</v>
      </c>
      <c r="L19331" s="13" t="n">
        <f aca="false">L19330+F19331/$F$2*100</f>
        <v>99.9999703239008</v>
      </c>
    </row>
    <row r="19332" customFormat="false" ht="15" hidden="false" customHeight="false" outlineLevel="0" collapsed="false">
      <c r="A19332" s="0" t="s">
        <v>34933</v>
      </c>
      <c r="B19332" s="0" t="s">
        <v>5743</v>
      </c>
      <c r="C19332" s="0" t="s">
        <v>174</v>
      </c>
      <c r="D19332" s="0" t="s">
        <v>89</v>
      </c>
      <c r="E19332" s="0" t="s">
        <v>2162</v>
      </c>
      <c r="F19332" s="7" t="n">
        <v>18.37</v>
      </c>
      <c r="G19332" s="6" t="n">
        <v>11</v>
      </c>
      <c r="H19332" s="8" t="n">
        <v>11</v>
      </c>
      <c r="I19332" s="0" t="n">
        <v>1</v>
      </c>
      <c r="J19332" s="7" t="n">
        <f aca="false">IFERROR(F19332/G19332,"")</f>
        <v>1.67</v>
      </c>
      <c r="K19332" s="7" t="n">
        <f aca="false">IFERROR(F19332/H19332,"")</f>
        <v>1.67</v>
      </c>
      <c r="L19332" s="13" t="n">
        <f aca="false">L19331+F19332/$F$2*100</f>
        <v>99.9999709949619</v>
      </c>
    </row>
    <row r="19333" customFormat="false" ht="15" hidden="false" customHeight="false" outlineLevel="0" collapsed="false">
      <c r="A19333" s="0" t="s">
        <v>34934</v>
      </c>
      <c r="B19333" s="0" t="s">
        <v>34935</v>
      </c>
      <c r="C19333" s="0" t="s">
        <v>338</v>
      </c>
      <c r="D19333" s="0" t="s">
        <v>5468</v>
      </c>
      <c r="E19333" s="0" t="s">
        <v>15909</v>
      </c>
      <c r="F19333" s="7" t="n">
        <v>18.35</v>
      </c>
      <c r="G19333" s="6" t="n">
        <v>12</v>
      </c>
      <c r="H19333" s="8" t="n">
        <v>12</v>
      </c>
      <c r="I19333" s="0" t="n">
        <v>1</v>
      </c>
      <c r="J19333" s="7" t="n">
        <f aca="false">IFERROR(F19333/G19333,"")</f>
        <v>1.52916666666667</v>
      </c>
      <c r="K19333" s="7" t="n">
        <f aca="false">IFERROR(F19333/H19333,"")</f>
        <v>1.52916666666667</v>
      </c>
      <c r="L19333" s="13" t="n">
        <f aca="false">L19332+F19333/$F$2*100</f>
        <v>99.9999716652925</v>
      </c>
    </row>
    <row r="19334" customFormat="false" ht="15" hidden="false" customHeight="false" outlineLevel="0" collapsed="false">
      <c r="A19334" s="0" t="s">
        <v>34936</v>
      </c>
      <c r="B19334" s="0" t="s">
        <v>34937</v>
      </c>
      <c r="C19334" s="0" t="s">
        <v>4239</v>
      </c>
      <c r="D19334" s="0" t="s">
        <v>101</v>
      </c>
      <c r="E19334" s="0" t="s">
        <v>2724</v>
      </c>
      <c r="F19334" s="7" t="n">
        <v>17.95</v>
      </c>
      <c r="G19334" s="6" t="n">
        <v>14</v>
      </c>
      <c r="H19334" s="8" t="n">
        <v>14</v>
      </c>
      <c r="I19334" s="0" t="n">
        <v>1</v>
      </c>
      <c r="J19334" s="7" t="n">
        <f aca="false">IFERROR(F19334/G19334,"")</f>
        <v>1.28214285714286</v>
      </c>
      <c r="K19334" s="7" t="n">
        <f aca="false">IFERROR(F19334/H19334,"")</f>
        <v>1.28214285714286</v>
      </c>
      <c r="L19334" s="13" t="n">
        <f aca="false">L19333+F19334/$F$2*100</f>
        <v>99.9999723210109</v>
      </c>
    </row>
    <row r="19335" customFormat="false" ht="15" hidden="false" customHeight="false" outlineLevel="0" collapsed="false">
      <c r="A19335" s="0" t="s">
        <v>34938</v>
      </c>
      <c r="B19335" s="0" t="s">
        <v>34939</v>
      </c>
      <c r="C19335" s="0" t="s">
        <v>2570</v>
      </c>
      <c r="D19335" s="0" t="s">
        <v>52</v>
      </c>
      <c r="E19335" s="0" t="s">
        <v>2194</v>
      </c>
      <c r="F19335" s="7" t="n">
        <v>17.52</v>
      </c>
      <c r="G19335" s="6" t="n">
        <v>11</v>
      </c>
      <c r="H19335" s="8" t="n">
        <v>11</v>
      </c>
      <c r="I19335" s="0" t="n">
        <v>1</v>
      </c>
      <c r="J19335" s="7" t="n">
        <f aca="false">IFERROR(F19335/G19335,"")</f>
        <v>1.59272727272727</v>
      </c>
      <c r="K19335" s="7" t="n">
        <f aca="false">IFERROR(F19335/H19335,"")</f>
        <v>1.59272727272727</v>
      </c>
      <c r="L19335" s="13" t="n">
        <f aca="false">L19334+F19335/$F$2*100</f>
        <v>99.9999729610214</v>
      </c>
    </row>
    <row r="19336" customFormat="false" ht="15" hidden="false" customHeight="false" outlineLevel="0" collapsed="false">
      <c r="A19336" s="0" t="s">
        <v>34940</v>
      </c>
      <c r="B19336" s="0" t="s">
        <v>34941</v>
      </c>
      <c r="C19336" s="0" t="s">
        <v>1675</v>
      </c>
      <c r="D19336" s="0" t="s">
        <v>57</v>
      </c>
      <c r="E19336" s="0" t="s">
        <v>116</v>
      </c>
      <c r="F19336" s="7" t="n">
        <v>17.51</v>
      </c>
      <c r="G19336" s="6" t="n">
        <v>11</v>
      </c>
      <c r="H19336" s="8" t="n">
        <v>32</v>
      </c>
      <c r="I19336" s="0" t="n">
        <v>1</v>
      </c>
      <c r="J19336" s="7" t="n">
        <f aca="false">IFERROR(F19336/G19336,"")</f>
        <v>1.59181818181818</v>
      </c>
      <c r="K19336" s="7" t="n">
        <f aca="false">IFERROR(F19336/H19336,"")</f>
        <v>0.5471875</v>
      </c>
      <c r="L19336" s="13" t="n">
        <f aca="false">L19335+F19336/$F$2*100</f>
        <v>99.9999736006665</v>
      </c>
    </row>
    <row r="19337" customFormat="false" ht="15" hidden="false" customHeight="false" outlineLevel="0" collapsed="false">
      <c r="A19337" s="0" t="s">
        <v>34942</v>
      </c>
      <c r="B19337" s="0" t="s">
        <v>34943</v>
      </c>
      <c r="C19337" s="0" t="s">
        <v>17793</v>
      </c>
      <c r="D19337" s="0" t="s">
        <v>89</v>
      </c>
      <c r="E19337" s="0" t="s">
        <v>269</v>
      </c>
      <c r="F19337" s="7" t="n">
        <v>17.44</v>
      </c>
      <c r="G19337" s="6" t="n">
        <v>13</v>
      </c>
      <c r="H19337" s="8" t="n">
        <v>13</v>
      </c>
      <c r="I19337" s="0" t="n">
        <v>1</v>
      </c>
      <c r="J19337" s="7" t="n">
        <f aca="false">IFERROR(F19337/G19337,"")</f>
        <v>1.34153846153846</v>
      </c>
      <c r="K19337" s="7" t="n">
        <f aca="false">IFERROR(F19337/H19337,"")</f>
        <v>1.34153846153846</v>
      </c>
      <c r="L19337" s="13" t="n">
        <f aca="false">L19336+F19337/$F$2*100</f>
        <v>99.9999742377545</v>
      </c>
    </row>
    <row r="19338" customFormat="false" ht="15" hidden="false" customHeight="false" outlineLevel="0" collapsed="false">
      <c r="A19338" s="0" t="s">
        <v>34944</v>
      </c>
      <c r="B19338" s="0" t="s">
        <v>34945</v>
      </c>
      <c r="C19338" s="0" t="s">
        <v>365</v>
      </c>
      <c r="D19338" s="0" t="s">
        <v>52</v>
      </c>
      <c r="E19338" s="0" t="s">
        <v>2194</v>
      </c>
      <c r="F19338" s="7" t="n">
        <v>17.37</v>
      </c>
      <c r="G19338" s="6" t="n">
        <v>15</v>
      </c>
      <c r="H19338" s="8" t="n">
        <v>15</v>
      </c>
      <c r="I19338" s="0" t="n">
        <v>1</v>
      </c>
      <c r="J19338" s="7" t="n">
        <f aca="false">IFERROR(F19338/G19338,"")</f>
        <v>1.158</v>
      </c>
      <c r="K19338" s="7" t="n">
        <f aca="false">IFERROR(F19338/H19338,"")</f>
        <v>1.158</v>
      </c>
      <c r="L19338" s="13" t="n">
        <f aca="false">L19337+F19338/$F$2*100</f>
        <v>99.9999748722854</v>
      </c>
    </row>
    <row r="19339" customFormat="false" ht="15" hidden="false" customHeight="false" outlineLevel="0" collapsed="false">
      <c r="A19339" s="0" t="s">
        <v>34946</v>
      </c>
      <c r="B19339" s="0" t="s">
        <v>34947</v>
      </c>
      <c r="C19339" s="0" t="s">
        <v>137</v>
      </c>
      <c r="D19339" s="0" t="s">
        <v>89</v>
      </c>
      <c r="E19339" s="0" t="s">
        <v>269</v>
      </c>
      <c r="F19339" s="7" t="n">
        <v>17.37</v>
      </c>
      <c r="G19339" s="6" t="n">
        <v>14</v>
      </c>
      <c r="H19339" s="8" t="n">
        <v>14</v>
      </c>
      <c r="I19339" s="0" t="n">
        <v>1</v>
      </c>
      <c r="J19339" s="7" t="n">
        <f aca="false">IFERROR(F19339/G19339,"")</f>
        <v>1.24071428571429</v>
      </c>
      <c r="K19339" s="7" t="n">
        <f aca="false">IFERROR(F19339/H19339,"")</f>
        <v>1.24071428571429</v>
      </c>
      <c r="L19339" s="13" t="n">
        <f aca="false">L19338+F19339/$F$2*100</f>
        <v>99.9999755068163</v>
      </c>
    </row>
    <row r="19340" customFormat="false" ht="15" hidden="false" customHeight="false" outlineLevel="0" collapsed="false">
      <c r="A19340" s="0" t="s">
        <v>34948</v>
      </c>
      <c r="B19340" s="0" t="s">
        <v>2987</v>
      </c>
      <c r="C19340" s="0" t="s">
        <v>61</v>
      </c>
      <c r="D19340" s="0" t="s">
        <v>123</v>
      </c>
      <c r="E19340" s="0" t="s">
        <v>269</v>
      </c>
      <c r="F19340" s="7" t="n">
        <v>17.33</v>
      </c>
      <c r="G19340" s="6" t="n">
        <v>11</v>
      </c>
      <c r="H19340" s="8" t="n">
        <v>11</v>
      </c>
      <c r="I19340" s="0" t="n">
        <v>1</v>
      </c>
      <c r="J19340" s="7" t="n">
        <f aca="false">IFERROR(F19340/G19340,"")</f>
        <v>1.57545454545455</v>
      </c>
      <c r="K19340" s="7" t="n">
        <f aca="false">IFERROR(F19340/H19340,"")</f>
        <v>1.57545454545455</v>
      </c>
      <c r="L19340" s="13" t="n">
        <f aca="false">L19339+F19340/$F$2*100</f>
        <v>99.9999761398859</v>
      </c>
    </row>
    <row r="19341" customFormat="false" ht="15" hidden="false" customHeight="false" outlineLevel="0" collapsed="false">
      <c r="A19341" s="0" t="s">
        <v>34949</v>
      </c>
      <c r="B19341" s="0" t="s">
        <v>34950</v>
      </c>
      <c r="C19341" s="0" t="s">
        <v>7032</v>
      </c>
      <c r="D19341" s="0" t="s">
        <v>123</v>
      </c>
      <c r="E19341" s="0" t="s">
        <v>2162</v>
      </c>
      <c r="F19341" s="7" t="n">
        <v>17.27</v>
      </c>
      <c r="G19341" s="6" t="n">
        <v>13</v>
      </c>
      <c r="H19341" s="8" t="n">
        <v>13</v>
      </c>
      <c r="I19341" s="0" t="n">
        <v>1</v>
      </c>
      <c r="J19341" s="7" t="n">
        <f aca="false">IFERROR(F19341/G19341,"")</f>
        <v>1.32846153846154</v>
      </c>
      <c r="K19341" s="7" t="n">
        <f aca="false">IFERROR(F19341/H19341,"")</f>
        <v>1.32846153846154</v>
      </c>
      <c r="L19341" s="13" t="n">
        <f aca="false">L19340+F19341/$F$2*100</f>
        <v>99.9999767707638</v>
      </c>
    </row>
    <row r="19342" customFormat="false" ht="15" hidden="false" customHeight="false" outlineLevel="0" collapsed="false">
      <c r="A19342" s="0" t="s">
        <v>34951</v>
      </c>
      <c r="B19342" s="0" t="s">
        <v>423</v>
      </c>
      <c r="C19342" s="0" t="s">
        <v>34952</v>
      </c>
      <c r="D19342" s="0" t="s">
        <v>57</v>
      </c>
      <c r="E19342" s="0" t="s">
        <v>112</v>
      </c>
      <c r="F19342" s="7" t="n">
        <v>16.94</v>
      </c>
      <c r="G19342" s="6" t="n">
        <v>12</v>
      </c>
      <c r="H19342" s="8" t="n">
        <v>14</v>
      </c>
      <c r="I19342" s="0" t="n">
        <v>1</v>
      </c>
      <c r="J19342" s="7" t="n">
        <f aca="false">IFERROR(F19342/G19342,"")</f>
        <v>1.41166666666667</v>
      </c>
      <c r="K19342" s="7" t="n">
        <f aca="false">IFERROR(F19342/H19342,"")</f>
        <v>1.21</v>
      </c>
      <c r="L19342" s="13" t="n">
        <f aca="false">L19341+F19342/$F$2*100</f>
        <v>99.9999773895867</v>
      </c>
    </row>
    <row r="19343" customFormat="false" ht="15" hidden="false" customHeight="false" outlineLevel="0" collapsed="false">
      <c r="A19343" s="0" t="s">
        <v>34953</v>
      </c>
      <c r="B19343" s="0" t="s">
        <v>34954</v>
      </c>
      <c r="C19343" s="0" t="s">
        <v>3084</v>
      </c>
      <c r="D19343" s="0" t="s">
        <v>57</v>
      </c>
      <c r="E19343" s="0" t="s">
        <v>2194</v>
      </c>
      <c r="F19343" s="7" t="n">
        <v>16.7</v>
      </c>
      <c r="G19343" s="6" t="n">
        <v>11</v>
      </c>
      <c r="H19343" s="8" t="n">
        <v>11</v>
      </c>
      <c r="I19343" s="0" t="n">
        <v>1</v>
      </c>
      <c r="J19343" s="7" t="n">
        <f aca="false">IFERROR(F19343/G19343,"")</f>
        <v>1.51818181818182</v>
      </c>
      <c r="K19343" s="7" t="n">
        <f aca="false">IFERROR(F19343/H19343,"")</f>
        <v>1.51818181818182</v>
      </c>
      <c r="L19343" s="13" t="n">
        <f aca="false">L19342+F19343/$F$2*100</f>
        <v>99.9999779996423</v>
      </c>
    </row>
    <row r="19344" customFormat="false" ht="15" hidden="false" customHeight="false" outlineLevel="0" collapsed="false">
      <c r="A19344" s="0" t="s">
        <v>34955</v>
      </c>
      <c r="B19344" s="0" t="s">
        <v>1480</v>
      </c>
      <c r="C19344" s="0" t="s">
        <v>107</v>
      </c>
      <c r="D19344" s="0" t="s">
        <v>260</v>
      </c>
      <c r="E19344" s="0" t="s">
        <v>15909</v>
      </c>
      <c r="F19344" s="7" t="n">
        <v>16.35</v>
      </c>
      <c r="G19344" s="6" t="n">
        <v>13</v>
      </c>
      <c r="H19344" s="8" t="n">
        <v>13</v>
      </c>
      <c r="I19344" s="0" t="n">
        <v>1</v>
      </c>
      <c r="J19344" s="7" t="n">
        <f aca="false">IFERROR(F19344/G19344,"")</f>
        <v>1.25769230769231</v>
      </c>
      <c r="K19344" s="7" t="n">
        <f aca="false">IFERROR(F19344/H19344,"")</f>
        <v>1.25769230769231</v>
      </c>
      <c r="L19344" s="13" t="n">
        <f aca="false">L19343+F19344/$F$2*100</f>
        <v>99.9999785969123</v>
      </c>
    </row>
    <row r="19345" customFormat="false" ht="15" hidden="false" customHeight="false" outlineLevel="0" collapsed="false">
      <c r="A19345" s="0" t="s">
        <v>34956</v>
      </c>
      <c r="B19345" s="0" t="s">
        <v>1190</v>
      </c>
      <c r="C19345" s="0" t="s">
        <v>34957</v>
      </c>
      <c r="D19345" s="0" t="s">
        <v>123</v>
      </c>
      <c r="E19345" s="0" t="s">
        <v>269</v>
      </c>
      <c r="F19345" s="7" t="n">
        <v>16.33</v>
      </c>
      <c r="G19345" s="6" t="n">
        <v>13</v>
      </c>
      <c r="H19345" s="8" t="n">
        <v>13</v>
      </c>
      <c r="I19345" s="0" t="n">
        <v>1</v>
      </c>
      <c r="J19345" s="7" t="n">
        <f aca="false">IFERROR(F19345/G19345,"")</f>
        <v>1.25615384615385</v>
      </c>
      <c r="K19345" s="7" t="n">
        <f aca="false">IFERROR(F19345/H19345,"")</f>
        <v>1.25615384615385</v>
      </c>
      <c r="L19345" s="13" t="n">
        <f aca="false">L19344+F19345/$F$2*100</f>
        <v>99.9999791934517</v>
      </c>
    </row>
    <row r="19346" customFormat="false" ht="15" hidden="false" customHeight="false" outlineLevel="0" collapsed="false">
      <c r="A19346" s="0" t="s">
        <v>34958</v>
      </c>
      <c r="B19346" s="0" t="s">
        <v>34959</v>
      </c>
      <c r="C19346" s="0" t="s">
        <v>100</v>
      </c>
      <c r="D19346" s="0" t="s">
        <v>57</v>
      </c>
      <c r="E19346" s="0" t="s">
        <v>9296</v>
      </c>
      <c r="F19346" s="7" t="n">
        <v>16.25</v>
      </c>
      <c r="G19346" s="6" t="n">
        <v>12</v>
      </c>
      <c r="H19346" s="8" t="n">
        <v>12</v>
      </c>
      <c r="I19346" s="0" t="n">
        <v>1</v>
      </c>
      <c r="J19346" s="7" t="n">
        <f aca="false">IFERROR(F19346/G19346,"")</f>
        <v>1.35416666666667</v>
      </c>
      <c r="K19346" s="7" t="n">
        <f aca="false">IFERROR(F19346/H19346,"")</f>
        <v>1.35416666666667</v>
      </c>
      <c r="L19346" s="13" t="n">
        <f aca="false">L19345+F19346/$F$2*100</f>
        <v>99.9999797870687</v>
      </c>
    </row>
    <row r="19347" customFormat="false" ht="15" hidden="false" customHeight="false" outlineLevel="0" collapsed="false">
      <c r="A19347" s="0" t="s">
        <v>34960</v>
      </c>
      <c r="B19347" s="0" t="s">
        <v>238</v>
      </c>
      <c r="C19347" s="0" t="s">
        <v>3076</v>
      </c>
      <c r="D19347" s="0" t="s">
        <v>57</v>
      </c>
      <c r="E19347" s="0" t="s">
        <v>15909</v>
      </c>
      <c r="F19347" s="7" t="n">
        <v>16.23</v>
      </c>
      <c r="G19347" s="6" t="n">
        <v>14</v>
      </c>
      <c r="H19347" s="8" t="n">
        <v>14</v>
      </c>
      <c r="I19347" s="0" t="n">
        <v>1</v>
      </c>
      <c r="J19347" s="7" t="n">
        <f aca="false">IFERROR(F19347/G19347,"")</f>
        <v>1.15928571428571</v>
      </c>
      <c r="K19347" s="7" t="n">
        <f aca="false">IFERROR(F19347/H19347,"")</f>
        <v>1.15928571428571</v>
      </c>
      <c r="L19347" s="13" t="n">
        <f aca="false">L19346+F19347/$F$2*100</f>
        <v>99.9999803799551</v>
      </c>
    </row>
    <row r="19348" customFormat="false" ht="15" hidden="false" customHeight="false" outlineLevel="0" collapsed="false">
      <c r="A19348" s="0" t="s">
        <v>34961</v>
      </c>
      <c r="B19348" s="0" t="s">
        <v>34962</v>
      </c>
      <c r="C19348" s="0" t="s">
        <v>537</v>
      </c>
      <c r="D19348" s="0" t="s">
        <v>1140</v>
      </c>
      <c r="E19348" s="0" t="s">
        <v>81</v>
      </c>
      <c r="F19348" s="7" t="n">
        <v>16.11</v>
      </c>
      <c r="G19348" s="6" t="n">
        <v>11</v>
      </c>
      <c r="H19348" s="8" t="n">
        <v>11</v>
      </c>
      <c r="I19348" s="0" t="n">
        <v>1</v>
      </c>
      <c r="J19348" s="7" t="n">
        <f aca="false">IFERROR(F19348/G19348,"")</f>
        <v>1.46454545454545</v>
      </c>
      <c r="K19348" s="7" t="n">
        <f aca="false">IFERROR(F19348/H19348,"")</f>
        <v>1.46454545454545</v>
      </c>
      <c r="L19348" s="13" t="n">
        <f aca="false">L19347+F19348/$F$2*100</f>
        <v>99.9999809684578</v>
      </c>
    </row>
    <row r="19349" customFormat="false" ht="15" hidden="false" customHeight="false" outlineLevel="0" collapsed="false">
      <c r="A19349" s="0" t="s">
        <v>34963</v>
      </c>
      <c r="B19349" s="0" t="s">
        <v>25643</v>
      </c>
      <c r="C19349" s="0" t="s">
        <v>4018</v>
      </c>
      <c r="D19349" s="0" t="s">
        <v>876</v>
      </c>
      <c r="E19349" s="0" t="s">
        <v>1789</v>
      </c>
      <c r="F19349" s="7" t="n">
        <v>15.98</v>
      </c>
      <c r="G19349" s="6" t="n">
        <v>11</v>
      </c>
      <c r="H19349" s="8" t="n">
        <v>11</v>
      </c>
      <c r="I19349" s="0" t="n">
        <v>1</v>
      </c>
      <c r="J19349" s="7" t="n">
        <f aca="false">IFERROR(F19349/G19349,"")</f>
        <v>1.45272727272727</v>
      </c>
      <c r="K19349" s="7" t="n">
        <f aca="false">IFERROR(F19349/H19349,"")</f>
        <v>1.45272727272727</v>
      </c>
      <c r="L19349" s="13" t="n">
        <f aca="false">L19348+F19349/$F$2*100</f>
        <v>99.9999815522116</v>
      </c>
    </row>
    <row r="19350" customFormat="false" ht="15" hidden="false" customHeight="false" outlineLevel="0" collapsed="false">
      <c r="A19350" s="0" t="s">
        <v>34964</v>
      </c>
      <c r="B19350" s="0" t="s">
        <v>1007</v>
      </c>
      <c r="C19350" s="0" t="s">
        <v>1660</v>
      </c>
      <c r="D19350" s="0" t="s">
        <v>4603</v>
      </c>
      <c r="E19350" s="0" t="s">
        <v>112</v>
      </c>
      <c r="F19350" s="7" t="n">
        <v>15.94</v>
      </c>
      <c r="G19350" s="6" t="n">
        <v>11</v>
      </c>
      <c r="H19350" s="8" t="n">
        <v>11</v>
      </c>
      <c r="I19350" s="0" t="n">
        <v>1</v>
      </c>
      <c r="J19350" s="7" t="n">
        <f aca="false">IFERROR(F19350/G19350,"")</f>
        <v>1.44909090909091</v>
      </c>
      <c r="K19350" s="7" t="n">
        <f aca="false">IFERROR(F19350/H19350,"")</f>
        <v>1.44909090909091</v>
      </c>
      <c r="L19350" s="13" t="n">
        <f aca="false">L19349+F19350/$F$2*100</f>
        <v>99.9999821345042</v>
      </c>
    </row>
    <row r="19351" customFormat="false" ht="15" hidden="false" customHeight="false" outlineLevel="0" collapsed="false">
      <c r="A19351" s="0" t="s">
        <v>34965</v>
      </c>
      <c r="B19351" s="0" t="s">
        <v>30667</v>
      </c>
      <c r="C19351" s="0" t="s">
        <v>156</v>
      </c>
      <c r="D19351" s="0" t="s">
        <v>123</v>
      </c>
      <c r="E19351" s="0" t="s">
        <v>10179</v>
      </c>
      <c r="F19351" s="7" t="n">
        <v>15.54</v>
      </c>
      <c r="G19351" s="6" t="n">
        <v>11</v>
      </c>
      <c r="H19351" s="8" t="n">
        <v>17</v>
      </c>
      <c r="I19351" s="0" t="n">
        <v>1</v>
      </c>
      <c r="J19351" s="7" t="n">
        <f aca="false">IFERROR(F19351/G19351,"")</f>
        <v>1.41272727272727</v>
      </c>
      <c r="K19351" s="7" t="n">
        <f aca="false">IFERROR(F19351/H19351,"")</f>
        <v>0.914117647058824</v>
      </c>
      <c r="L19351" s="13" t="n">
        <f aca="false">L19350+F19351/$F$2*100</f>
        <v>99.9999827021847</v>
      </c>
    </row>
    <row r="19352" customFormat="false" ht="15" hidden="false" customHeight="false" outlineLevel="0" collapsed="false">
      <c r="A19352" s="0" t="s">
        <v>34966</v>
      </c>
      <c r="B19352" s="0" t="s">
        <v>34967</v>
      </c>
      <c r="C19352" s="0" t="s">
        <v>4214</v>
      </c>
      <c r="D19352" s="0" t="s">
        <v>52</v>
      </c>
      <c r="E19352" s="0" t="s">
        <v>2194</v>
      </c>
      <c r="F19352" s="7" t="n">
        <v>15.46</v>
      </c>
      <c r="G19352" s="6" t="n">
        <v>12</v>
      </c>
      <c r="H19352" s="8" t="n">
        <v>36</v>
      </c>
      <c r="I19352" s="0" t="n">
        <v>1</v>
      </c>
      <c r="J19352" s="7" t="n">
        <f aca="false">IFERROR(F19352/G19352,"")</f>
        <v>1.28833333333333</v>
      </c>
      <c r="K19352" s="7" t="n">
        <f aca="false">IFERROR(F19352/H19352,"")</f>
        <v>0.429444444444444</v>
      </c>
      <c r="L19352" s="13" t="n">
        <f aca="false">L19351+F19352/$F$2*100</f>
        <v>99.9999832669428</v>
      </c>
    </row>
    <row r="19353" customFormat="false" ht="15" hidden="false" customHeight="false" outlineLevel="0" collapsed="false">
      <c r="A19353" s="0" t="s">
        <v>34968</v>
      </c>
      <c r="B19353" s="0" t="s">
        <v>3200</v>
      </c>
      <c r="C19353" s="0" t="s">
        <v>1246</v>
      </c>
      <c r="D19353" s="0" t="s">
        <v>57</v>
      </c>
      <c r="E19353" s="0" t="s">
        <v>2162</v>
      </c>
      <c r="F19353" s="7" t="n">
        <v>15.34</v>
      </c>
      <c r="G19353" s="6" t="n">
        <v>11</v>
      </c>
      <c r="H19353" s="8" t="n">
        <v>11</v>
      </c>
      <c r="I19353" s="0" t="n">
        <v>1</v>
      </c>
      <c r="J19353" s="7" t="n">
        <f aca="false">IFERROR(F19353/G19353,"")</f>
        <v>1.39454545454545</v>
      </c>
      <c r="K19353" s="7" t="n">
        <f aca="false">IFERROR(F19353/H19353,"")</f>
        <v>1.39454545454545</v>
      </c>
      <c r="L19353" s="13" t="n">
        <f aca="false">L19352+F19353/$F$2*100</f>
        <v>99.9999838273172</v>
      </c>
    </row>
    <row r="19354" customFormat="false" ht="15" hidden="false" customHeight="false" outlineLevel="0" collapsed="false">
      <c r="A19354" s="0" t="s">
        <v>34969</v>
      </c>
      <c r="B19354" s="0" t="s">
        <v>34970</v>
      </c>
      <c r="C19354" s="0" t="s">
        <v>22063</v>
      </c>
      <c r="D19354" s="0" t="s">
        <v>52</v>
      </c>
      <c r="E19354" s="0" t="s">
        <v>2194</v>
      </c>
      <c r="F19354" s="7" t="n">
        <v>15.28</v>
      </c>
      <c r="G19354" s="6" t="n">
        <v>12</v>
      </c>
      <c r="H19354" s="8" t="n">
        <v>12</v>
      </c>
      <c r="I19354" s="0" t="n">
        <v>1</v>
      </c>
      <c r="J19354" s="7" t="n">
        <f aca="false">IFERROR(F19354/G19354,"")</f>
        <v>1.27333333333333</v>
      </c>
      <c r="K19354" s="7" t="n">
        <f aca="false">IFERROR(F19354/H19354,"")</f>
        <v>1.27333333333333</v>
      </c>
      <c r="L19354" s="13" t="n">
        <f aca="false">L19353+F19354/$F$2*100</f>
        <v>99.9999843854998</v>
      </c>
    </row>
    <row r="19355" customFormat="false" ht="15" hidden="false" customHeight="false" outlineLevel="0" collapsed="false">
      <c r="A19355" s="0" t="s">
        <v>34971</v>
      </c>
      <c r="B19355" s="0" t="s">
        <v>2846</v>
      </c>
      <c r="C19355" s="0" t="s">
        <v>338</v>
      </c>
      <c r="D19355" s="0" t="s">
        <v>127</v>
      </c>
      <c r="E19355" s="0" t="s">
        <v>15909</v>
      </c>
      <c r="F19355" s="7" t="n">
        <v>15.02</v>
      </c>
      <c r="G19355" s="6" t="n">
        <v>12</v>
      </c>
      <c r="H19355" s="8" t="n">
        <v>12</v>
      </c>
      <c r="I19355" s="0" t="n">
        <v>1</v>
      </c>
      <c r="J19355" s="7" t="n">
        <f aca="false">IFERROR(F19355/G19355,"")</f>
        <v>1.25166666666667</v>
      </c>
      <c r="K19355" s="7" t="n">
        <f aca="false">IFERROR(F19355/H19355,"")</f>
        <v>1.25166666666667</v>
      </c>
      <c r="L19355" s="13" t="n">
        <f aca="false">L19354+F19355/$F$2*100</f>
        <v>99.9999849341845</v>
      </c>
    </row>
    <row r="19356" customFormat="false" ht="15" hidden="false" customHeight="false" outlineLevel="0" collapsed="false">
      <c r="A19356" s="0" t="s">
        <v>34972</v>
      </c>
      <c r="B19356" s="0" t="s">
        <v>34973</v>
      </c>
      <c r="C19356" s="0" t="s">
        <v>1305</v>
      </c>
      <c r="D19356" s="0" t="s">
        <v>52</v>
      </c>
      <c r="E19356" s="0" t="s">
        <v>2194</v>
      </c>
      <c r="F19356" s="7" t="n">
        <v>14.96</v>
      </c>
      <c r="G19356" s="6" t="n">
        <v>11</v>
      </c>
      <c r="H19356" s="8" t="n">
        <v>11</v>
      </c>
      <c r="I19356" s="0" t="n">
        <v>1</v>
      </c>
      <c r="J19356" s="7" t="n">
        <f aca="false">IFERROR(F19356/G19356,"")</f>
        <v>1.36</v>
      </c>
      <c r="K19356" s="7" t="n">
        <f aca="false">IFERROR(F19356/H19356,"")</f>
        <v>1.36</v>
      </c>
      <c r="L19356" s="13" t="n">
        <f aca="false">L19355+F19356/$F$2*100</f>
        <v>99.9999854806775</v>
      </c>
    </row>
    <row r="19357" customFormat="false" ht="15" hidden="false" customHeight="false" outlineLevel="0" collapsed="false">
      <c r="A19357" s="0" t="s">
        <v>34974</v>
      </c>
      <c r="B19357" s="0" t="s">
        <v>4699</v>
      </c>
      <c r="C19357" s="0" t="s">
        <v>2382</v>
      </c>
      <c r="D19357" s="0" t="s">
        <v>57</v>
      </c>
      <c r="E19357" s="0" t="s">
        <v>186</v>
      </c>
      <c r="F19357" s="7" t="n">
        <v>14.89</v>
      </c>
      <c r="G19357" s="6" t="n">
        <v>12</v>
      </c>
      <c r="H19357" s="8" t="n">
        <v>12</v>
      </c>
      <c r="I19357" s="0" t="n">
        <v>1</v>
      </c>
      <c r="J19357" s="7" t="n">
        <f aca="false">IFERROR(F19357/G19357,"")</f>
        <v>1.24083333333333</v>
      </c>
      <c r="K19357" s="7" t="n">
        <f aca="false">IFERROR(F19357/H19357,"")</f>
        <v>1.24083333333333</v>
      </c>
      <c r="L19357" s="13" t="n">
        <f aca="false">L19356+F19357/$F$2*100</f>
        <v>99.9999860246133</v>
      </c>
    </row>
    <row r="19358" customFormat="false" ht="15" hidden="false" customHeight="false" outlineLevel="0" collapsed="false">
      <c r="A19358" s="0" t="s">
        <v>34975</v>
      </c>
      <c r="B19358" s="0" t="s">
        <v>34976</v>
      </c>
      <c r="C19358" s="0" t="s">
        <v>213</v>
      </c>
      <c r="D19358" s="0" t="s">
        <v>71</v>
      </c>
      <c r="E19358" s="0" t="s">
        <v>15909</v>
      </c>
      <c r="F19358" s="7" t="n">
        <v>14.87</v>
      </c>
      <c r="G19358" s="6" t="n">
        <v>11</v>
      </c>
      <c r="H19358" s="8" t="n">
        <v>11</v>
      </c>
      <c r="I19358" s="0" t="n">
        <v>1</v>
      </c>
      <c r="J19358" s="7" t="n">
        <f aca="false">IFERROR(F19358/G19358,"")</f>
        <v>1.35181818181818</v>
      </c>
      <c r="K19358" s="7" t="n">
        <f aca="false">IFERROR(F19358/H19358,"")</f>
        <v>1.35181818181818</v>
      </c>
      <c r="L19358" s="13" t="n">
        <f aca="false">L19357+F19358/$F$2*100</f>
        <v>99.9999865678185</v>
      </c>
    </row>
    <row r="19359" customFormat="false" ht="15" hidden="false" customHeight="false" outlineLevel="0" collapsed="false">
      <c r="A19359" s="0" t="s">
        <v>34977</v>
      </c>
      <c r="B19359" s="0" t="s">
        <v>34978</v>
      </c>
      <c r="C19359" s="0" t="s">
        <v>194</v>
      </c>
      <c r="D19359" s="0" t="s">
        <v>101</v>
      </c>
      <c r="E19359" s="0" t="s">
        <v>112</v>
      </c>
      <c r="F19359" s="7" t="n">
        <v>14.83</v>
      </c>
      <c r="G19359" s="6" t="n">
        <v>17</v>
      </c>
      <c r="H19359" s="8" t="n">
        <v>17</v>
      </c>
      <c r="I19359" s="0" t="n">
        <v>1</v>
      </c>
      <c r="J19359" s="7" t="n">
        <f aca="false">IFERROR(F19359/G19359,"")</f>
        <v>0.872352941176471</v>
      </c>
      <c r="K19359" s="7" t="n">
        <f aca="false">IFERROR(F19359/H19359,"")</f>
        <v>0.872352941176471</v>
      </c>
      <c r="L19359" s="13" t="n">
        <f aca="false">L19358+F19359/$F$2*100</f>
        <v>99.9999871095624</v>
      </c>
    </row>
    <row r="19360" customFormat="false" ht="15" hidden="false" customHeight="false" outlineLevel="0" collapsed="false">
      <c r="A19360" s="0" t="s">
        <v>34979</v>
      </c>
      <c r="B19360" s="0" t="s">
        <v>34980</v>
      </c>
      <c r="C19360" s="0" t="s">
        <v>34981</v>
      </c>
      <c r="D19360" s="0" t="s">
        <v>52</v>
      </c>
      <c r="E19360" s="0" t="s">
        <v>2194</v>
      </c>
      <c r="F19360" s="7" t="n">
        <v>14.78</v>
      </c>
      <c r="G19360" s="6" t="n">
        <v>11</v>
      </c>
      <c r="H19360" s="8" t="n">
        <v>11</v>
      </c>
      <c r="I19360" s="0" t="n">
        <v>1</v>
      </c>
      <c r="J19360" s="7" t="n">
        <f aca="false">IFERROR(F19360/G19360,"")</f>
        <v>1.34363636363636</v>
      </c>
      <c r="K19360" s="7" t="n">
        <f aca="false">IFERROR(F19360/H19360,"")</f>
        <v>1.34363636363636</v>
      </c>
      <c r="L19360" s="13" t="n">
        <f aca="false">L19359+F19360/$F$2*100</f>
        <v>99.9999876494799</v>
      </c>
    </row>
    <row r="19361" customFormat="false" ht="15" hidden="false" customHeight="false" outlineLevel="0" collapsed="false">
      <c r="A19361" s="0" t="s">
        <v>34982</v>
      </c>
      <c r="B19361" s="0" t="s">
        <v>34983</v>
      </c>
      <c r="C19361" s="0" t="s">
        <v>2570</v>
      </c>
      <c r="D19361" s="0" t="s">
        <v>251</v>
      </c>
      <c r="E19361" s="0" t="s">
        <v>2162</v>
      </c>
      <c r="F19361" s="7" t="n">
        <v>14.68</v>
      </c>
      <c r="G19361" s="6" t="n">
        <v>12</v>
      </c>
      <c r="H19361" s="8" t="n">
        <v>12</v>
      </c>
      <c r="I19361" s="0" t="n">
        <v>1</v>
      </c>
      <c r="J19361" s="7" t="n">
        <f aca="false">IFERROR(F19361/G19361,"")</f>
        <v>1.22333333333333</v>
      </c>
      <c r="K19361" s="7" t="n">
        <f aca="false">IFERROR(F19361/H19361,"")</f>
        <v>1.22333333333333</v>
      </c>
      <c r="L19361" s="13" t="n">
        <f aca="false">L19360+F19361/$F$2*100</f>
        <v>99.9999881857444</v>
      </c>
    </row>
    <row r="19362" customFormat="false" ht="15" hidden="false" customHeight="false" outlineLevel="0" collapsed="false">
      <c r="A19362" s="0" t="s">
        <v>34984</v>
      </c>
      <c r="B19362" s="0" t="s">
        <v>34985</v>
      </c>
      <c r="C19362" s="0" t="s">
        <v>10804</v>
      </c>
      <c r="D19362" s="0" t="s">
        <v>101</v>
      </c>
      <c r="E19362" s="0" t="s">
        <v>112</v>
      </c>
      <c r="F19362" s="7" t="n">
        <v>14.37</v>
      </c>
      <c r="G19362" s="6" t="n">
        <v>16</v>
      </c>
      <c r="H19362" s="8" t="n">
        <v>16</v>
      </c>
      <c r="I19362" s="0" t="n">
        <v>1</v>
      </c>
      <c r="J19362" s="7" t="n">
        <f aca="false">IFERROR(F19362/G19362,"")</f>
        <v>0.898125</v>
      </c>
      <c r="K19362" s="7" t="n">
        <f aca="false">IFERROR(F19362/H19362,"")</f>
        <v>0.898125</v>
      </c>
      <c r="L19362" s="13" t="n">
        <f aca="false">L19361+F19362/$F$2*100</f>
        <v>99.9999887106844</v>
      </c>
    </row>
    <row r="19363" customFormat="false" ht="15" hidden="false" customHeight="false" outlineLevel="0" collapsed="false">
      <c r="A19363" s="0" t="s">
        <v>34986</v>
      </c>
      <c r="B19363" s="0" t="s">
        <v>34987</v>
      </c>
      <c r="C19363" s="0" t="s">
        <v>34988</v>
      </c>
      <c r="D19363" s="0" t="s">
        <v>52</v>
      </c>
      <c r="E19363" s="0" t="s">
        <v>2194</v>
      </c>
      <c r="F19363" s="7" t="n">
        <v>14.32</v>
      </c>
      <c r="G19363" s="6" t="n">
        <v>12</v>
      </c>
      <c r="H19363" s="8" t="n">
        <v>12</v>
      </c>
      <c r="I19363" s="0" t="n">
        <v>1</v>
      </c>
      <c r="J19363" s="7" t="n">
        <f aca="false">IFERROR(F19363/G19363,"")</f>
        <v>1.19333333333333</v>
      </c>
      <c r="K19363" s="7" t="n">
        <f aca="false">IFERROR(F19363/H19363,"")</f>
        <v>1.19333333333333</v>
      </c>
      <c r="L19363" s="13" t="n">
        <f aca="false">L19362+F19363/$F$2*100</f>
        <v>99.999989233798</v>
      </c>
    </row>
    <row r="19364" customFormat="false" ht="15" hidden="false" customHeight="false" outlineLevel="0" collapsed="false">
      <c r="A19364" s="0" t="s">
        <v>34989</v>
      </c>
      <c r="B19364" s="0" t="s">
        <v>34990</v>
      </c>
      <c r="C19364" s="0" t="s">
        <v>24985</v>
      </c>
      <c r="D19364" s="0" t="s">
        <v>52</v>
      </c>
      <c r="E19364" s="0" t="s">
        <v>2194</v>
      </c>
      <c r="F19364" s="7" t="n">
        <v>14.18</v>
      </c>
      <c r="G19364" s="6" t="n">
        <v>11</v>
      </c>
      <c r="H19364" s="8" t="n">
        <v>11</v>
      </c>
      <c r="I19364" s="0" t="n">
        <v>1</v>
      </c>
      <c r="J19364" s="7" t="n">
        <f aca="false">IFERROR(F19364/G19364,"")</f>
        <v>1.28909090909091</v>
      </c>
      <c r="K19364" s="7" t="n">
        <f aca="false">IFERROR(F19364/H19364,"")</f>
        <v>1.28909090909091</v>
      </c>
      <c r="L19364" s="13" t="n">
        <f aca="false">L19363+F19364/$F$2*100</f>
        <v>99.9999897517973</v>
      </c>
    </row>
    <row r="19365" customFormat="false" ht="15" hidden="false" customHeight="false" outlineLevel="0" collapsed="false">
      <c r="A19365" s="0" t="s">
        <v>34991</v>
      </c>
      <c r="B19365" s="0" t="s">
        <v>34992</v>
      </c>
      <c r="C19365" s="0" t="s">
        <v>34993</v>
      </c>
      <c r="D19365" s="0" t="s">
        <v>52</v>
      </c>
      <c r="E19365" s="0" t="s">
        <v>2194</v>
      </c>
      <c r="F19365" s="7" t="n">
        <v>14.15</v>
      </c>
      <c r="G19365" s="6" t="n">
        <v>14</v>
      </c>
      <c r="H19365" s="8" t="n">
        <v>14</v>
      </c>
      <c r="I19365" s="0" t="n">
        <v>1</v>
      </c>
      <c r="J19365" s="7" t="n">
        <f aca="false">IFERROR(F19365/G19365,"")</f>
        <v>1.01071428571429</v>
      </c>
      <c r="K19365" s="7" t="n">
        <f aca="false">IFERROR(F19365/H19365,"")</f>
        <v>1.01071428571429</v>
      </c>
      <c r="L19365" s="13" t="n">
        <f aca="false">L19364+F19365/$F$2*100</f>
        <v>99.9999902687007</v>
      </c>
    </row>
    <row r="19366" customFormat="false" ht="15" hidden="false" customHeight="false" outlineLevel="0" collapsed="false">
      <c r="A19366" s="0" t="s">
        <v>34994</v>
      </c>
      <c r="B19366" s="0" t="s">
        <v>34995</v>
      </c>
      <c r="C19366" s="0" t="s">
        <v>6075</v>
      </c>
      <c r="D19366" s="0" t="s">
        <v>52</v>
      </c>
      <c r="E19366" s="0" t="s">
        <v>269</v>
      </c>
      <c r="F19366" s="7" t="n">
        <v>13.94</v>
      </c>
      <c r="G19366" s="6" t="n">
        <v>11</v>
      </c>
      <c r="H19366" s="8" t="n">
        <v>11</v>
      </c>
      <c r="I19366" s="0" t="n">
        <v>1</v>
      </c>
      <c r="J19366" s="7" t="n">
        <f aca="false">IFERROR(F19366/G19366,"")</f>
        <v>1.26727272727273</v>
      </c>
      <c r="K19366" s="7" t="n">
        <f aca="false">IFERROR(F19366/H19366,"")</f>
        <v>1.26727272727273</v>
      </c>
      <c r="L19366" s="13" t="n">
        <f aca="false">L19365+F19366/$F$2*100</f>
        <v>99.9999907779327</v>
      </c>
    </row>
    <row r="19367" customFormat="false" ht="15" hidden="false" customHeight="false" outlineLevel="0" collapsed="false">
      <c r="A19367" s="0" t="s">
        <v>34996</v>
      </c>
      <c r="B19367" s="0" t="s">
        <v>34997</v>
      </c>
      <c r="C19367" s="0" t="s">
        <v>690</v>
      </c>
      <c r="D19367" s="0" t="s">
        <v>52</v>
      </c>
      <c r="E19367" s="0" t="s">
        <v>2194</v>
      </c>
      <c r="F19367" s="7" t="n">
        <v>13.89</v>
      </c>
      <c r="G19367" s="6" t="n">
        <v>11</v>
      </c>
      <c r="H19367" s="8" t="n">
        <v>11</v>
      </c>
      <c r="I19367" s="0" t="n">
        <v>1</v>
      </c>
      <c r="J19367" s="7" t="n">
        <f aca="false">IFERROR(F19367/G19367,"")</f>
        <v>1.26272727272727</v>
      </c>
      <c r="K19367" s="7" t="n">
        <f aca="false">IFERROR(F19367/H19367,"")</f>
        <v>1.26272727272727</v>
      </c>
      <c r="L19367" s="13" t="n">
        <f aca="false">L19366+F19367/$F$2*100</f>
        <v>99.9999912853383</v>
      </c>
    </row>
    <row r="19368" customFormat="false" ht="15" hidden="false" customHeight="false" outlineLevel="0" collapsed="false">
      <c r="A19368" s="0" t="s">
        <v>34998</v>
      </c>
      <c r="B19368" s="0" t="s">
        <v>3670</v>
      </c>
      <c r="C19368" s="0" t="s">
        <v>462</v>
      </c>
      <c r="D19368" s="0" t="s">
        <v>52</v>
      </c>
      <c r="E19368" s="0" t="s">
        <v>2194</v>
      </c>
      <c r="F19368" s="7" t="n">
        <v>13.51</v>
      </c>
      <c r="G19368" s="6" t="n">
        <v>12</v>
      </c>
      <c r="H19368" s="8" t="n">
        <v>12</v>
      </c>
      <c r="I19368" s="0" t="n">
        <v>1</v>
      </c>
      <c r="J19368" s="7" t="n">
        <f aca="false">IFERROR(F19368/G19368,"")</f>
        <v>1.12583333333333</v>
      </c>
      <c r="K19368" s="7" t="n">
        <f aca="false">IFERROR(F19368/H19368,"")</f>
        <v>1.12583333333333</v>
      </c>
      <c r="L19368" s="13" t="n">
        <f aca="false">L19367+F19368/$F$2*100</f>
        <v>99.9999917788623</v>
      </c>
    </row>
    <row r="19369" customFormat="false" ht="15" hidden="false" customHeight="false" outlineLevel="0" collapsed="false">
      <c r="A19369" s="0" t="s">
        <v>34999</v>
      </c>
      <c r="B19369" s="0" t="s">
        <v>5851</v>
      </c>
      <c r="C19369" s="0" t="s">
        <v>35000</v>
      </c>
      <c r="D19369" s="0" t="s">
        <v>101</v>
      </c>
      <c r="E19369" s="0" t="s">
        <v>112</v>
      </c>
      <c r="F19369" s="7" t="n">
        <v>13.48</v>
      </c>
      <c r="G19369" s="6" t="n">
        <v>11</v>
      </c>
      <c r="H19369" s="8" t="n">
        <v>11</v>
      </c>
      <c r="I19369" s="0" t="n">
        <v>1</v>
      </c>
      <c r="J19369" s="7" t="n">
        <f aca="false">IFERROR(F19369/G19369,"")</f>
        <v>1.22545454545455</v>
      </c>
      <c r="K19369" s="7" t="n">
        <f aca="false">IFERROR(F19369/H19369,"")</f>
        <v>1.22545454545455</v>
      </c>
      <c r="L19369" s="13" t="n">
        <f aca="false">L19368+F19369/$F$2*100</f>
        <v>99.9999922712904</v>
      </c>
    </row>
    <row r="19370" customFormat="false" ht="15" hidden="false" customHeight="false" outlineLevel="0" collapsed="false">
      <c r="A19370" s="0" t="s">
        <v>35001</v>
      </c>
      <c r="B19370" s="0" t="s">
        <v>464</v>
      </c>
      <c r="C19370" s="0" t="s">
        <v>574</v>
      </c>
      <c r="D19370" s="0" t="s">
        <v>57</v>
      </c>
      <c r="E19370" s="0" t="s">
        <v>2162</v>
      </c>
      <c r="F19370" s="7" t="n">
        <v>13.41</v>
      </c>
      <c r="G19370" s="6" t="n">
        <v>12</v>
      </c>
      <c r="H19370" s="8" t="n">
        <v>12</v>
      </c>
      <c r="I19370" s="0" t="n">
        <v>1</v>
      </c>
      <c r="J19370" s="7" t="n">
        <f aca="false">IFERROR(F19370/G19370,"")</f>
        <v>1.1175</v>
      </c>
      <c r="K19370" s="7" t="n">
        <f aca="false">IFERROR(F19370/H19370,"")</f>
        <v>1.1175</v>
      </c>
      <c r="L19370" s="13" t="n">
        <f aca="false">L19369+F19370/$F$2*100</f>
        <v>99.9999927611614</v>
      </c>
    </row>
    <row r="19371" customFormat="false" ht="15" hidden="false" customHeight="false" outlineLevel="0" collapsed="false">
      <c r="A19371" s="0" t="s">
        <v>35002</v>
      </c>
      <c r="B19371" s="0" t="s">
        <v>16949</v>
      </c>
      <c r="C19371" s="0" t="s">
        <v>534</v>
      </c>
      <c r="D19371" s="0" t="s">
        <v>57</v>
      </c>
      <c r="E19371" s="0" t="s">
        <v>112</v>
      </c>
      <c r="F19371" s="7" t="n">
        <v>13.37</v>
      </c>
      <c r="G19371" s="6" t="n">
        <v>11</v>
      </c>
      <c r="H19371" s="8" t="n">
        <v>15</v>
      </c>
      <c r="I19371" s="0" t="n">
        <v>1</v>
      </c>
      <c r="J19371" s="7" t="n">
        <f aca="false">IFERROR(F19371/G19371,"")</f>
        <v>1.21545454545455</v>
      </c>
      <c r="K19371" s="7" t="n">
        <f aca="false">IFERROR(F19371/H19371,"")</f>
        <v>0.891333333333333</v>
      </c>
      <c r="L19371" s="13" t="n">
        <f aca="false">L19370+F19371/$F$2*100</f>
        <v>99.9999932495712</v>
      </c>
    </row>
    <row r="19372" customFormat="false" ht="15" hidden="false" customHeight="false" outlineLevel="0" collapsed="false">
      <c r="A19372" s="0" t="s">
        <v>35003</v>
      </c>
      <c r="B19372" s="0" t="s">
        <v>35004</v>
      </c>
      <c r="C19372" s="0" t="s">
        <v>55</v>
      </c>
      <c r="D19372" s="0" t="s">
        <v>251</v>
      </c>
      <c r="E19372" s="0" t="s">
        <v>15909</v>
      </c>
      <c r="F19372" s="7" t="n">
        <v>13.3</v>
      </c>
      <c r="G19372" s="6" t="n">
        <v>12</v>
      </c>
      <c r="H19372" s="8" t="n">
        <v>12</v>
      </c>
      <c r="I19372" s="0" t="n">
        <v>1</v>
      </c>
      <c r="J19372" s="7" t="n">
        <f aca="false">IFERROR(F19372/G19372,"")</f>
        <v>1.10833333333333</v>
      </c>
      <c r="K19372" s="7" t="n">
        <f aca="false">IFERROR(F19372/H19372,"")</f>
        <v>1.10833333333333</v>
      </c>
      <c r="L19372" s="13" t="n">
        <f aca="false">L19371+F19372/$F$2*100</f>
        <v>99.9999937354238</v>
      </c>
    </row>
    <row r="19373" customFormat="false" ht="15" hidden="false" customHeight="false" outlineLevel="0" collapsed="false">
      <c r="A19373" s="0" t="s">
        <v>35005</v>
      </c>
      <c r="B19373" s="0" t="s">
        <v>35006</v>
      </c>
      <c r="C19373" s="0" t="s">
        <v>314</v>
      </c>
      <c r="D19373" s="0" t="s">
        <v>182</v>
      </c>
      <c r="E19373" s="0" t="s">
        <v>2724</v>
      </c>
      <c r="F19373" s="7" t="n">
        <v>13.16</v>
      </c>
      <c r="G19373" s="6" t="n">
        <v>17</v>
      </c>
      <c r="H19373" s="8" t="n">
        <v>17</v>
      </c>
      <c r="I19373" s="0" t="n">
        <v>1</v>
      </c>
      <c r="J19373" s="7" t="n">
        <f aca="false">IFERROR(F19373/G19373,"")</f>
        <v>0.774117647058824</v>
      </c>
      <c r="K19373" s="7" t="n">
        <f aca="false">IFERROR(F19373/H19373,"")</f>
        <v>0.774117647058824</v>
      </c>
      <c r="L19373" s="13" t="n">
        <f aca="false">L19372+F19373/$F$2*100</f>
        <v>99.9999942161623</v>
      </c>
    </row>
    <row r="19374" customFormat="false" ht="15" hidden="false" customHeight="false" outlineLevel="0" collapsed="false">
      <c r="A19374" s="0" t="s">
        <v>35007</v>
      </c>
      <c r="B19374" s="0" t="s">
        <v>16751</v>
      </c>
      <c r="C19374" s="0" t="s">
        <v>35008</v>
      </c>
      <c r="D19374" s="0" t="s">
        <v>57</v>
      </c>
      <c r="E19374" s="0" t="s">
        <v>116</v>
      </c>
      <c r="F19374" s="7" t="n">
        <v>13.14</v>
      </c>
      <c r="G19374" s="6" t="n">
        <v>11</v>
      </c>
      <c r="H19374" s="8" t="n">
        <v>15</v>
      </c>
      <c r="I19374" s="0" t="n">
        <v>1</v>
      </c>
      <c r="J19374" s="7" t="n">
        <f aca="false">IFERROR(F19374/G19374,"")</f>
        <v>1.19454545454545</v>
      </c>
      <c r="K19374" s="7" t="n">
        <f aca="false">IFERROR(F19374/H19374,"")</f>
        <v>0.876</v>
      </c>
      <c r="L19374" s="13" t="n">
        <f aca="false">L19373+F19374/$F$2*100</f>
        <v>99.9999946961701</v>
      </c>
    </row>
    <row r="19375" customFormat="false" ht="15" hidden="false" customHeight="false" outlineLevel="0" collapsed="false">
      <c r="A19375" s="0" t="s">
        <v>35009</v>
      </c>
      <c r="B19375" s="0" t="s">
        <v>35010</v>
      </c>
      <c r="C19375" s="0" t="s">
        <v>537</v>
      </c>
      <c r="D19375" s="0" t="s">
        <v>290</v>
      </c>
      <c r="E19375" s="0" t="s">
        <v>2988</v>
      </c>
      <c r="F19375" s="7" t="n">
        <v>12.32</v>
      </c>
      <c r="G19375" s="6" t="n">
        <v>11</v>
      </c>
      <c r="H19375" s="8" t="n">
        <v>11</v>
      </c>
      <c r="I19375" s="0" t="n">
        <v>1</v>
      </c>
      <c r="J19375" s="7" t="n">
        <f aca="false">IFERROR(F19375/G19375,"")</f>
        <v>1.12</v>
      </c>
      <c r="K19375" s="7" t="n">
        <f aca="false">IFERROR(F19375/H19375,"")</f>
        <v>1.12</v>
      </c>
      <c r="L19375" s="13" t="n">
        <f aca="false">L19374+F19375/$F$2*100</f>
        <v>99.9999951462231</v>
      </c>
    </row>
    <row r="19376" customFormat="false" ht="15" hidden="false" customHeight="false" outlineLevel="0" collapsed="false">
      <c r="A19376" s="0" t="s">
        <v>35011</v>
      </c>
      <c r="B19376" s="0" t="s">
        <v>35012</v>
      </c>
      <c r="C19376" s="0" t="s">
        <v>4046</v>
      </c>
      <c r="D19376" s="0" t="s">
        <v>52</v>
      </c>
      <c r="E19376" s="0" t="s">
        <v>2194</v>
      </c>
      <c r="F19376" s="7" t="n">
        <v>11.61</v>
      </c>
      <c r="G19376" s="6" t="n">
        <v>12</v>
      </c>
      <c r="H19376" s="8" t="n">
        <v>12</v>
      </c>
      <c r="I19376" s="0" t="n">
        <v>1</v>
      </c>
      <c r="J19376" s="7" t="n">
        <f aca="false">IFERROR(F19376/G19376,"")</f>
        <v>0.9675</v>
      </c>
      <c r="K19376" s="7" t="n">
        <f aca="false">IFERROR(F19376/H19376,"")</f>
        <v>0.9675</v>
      </c>
      <c r="L19376" s="13" t="n">
        <f aca="false">L19375+F19376/$F$2*100</f>
        <v>99.9999955703396</v>
      </c>
    </row>
    <row r="19377" customFormat="false" ht="15" hidden="false" customHeight="false" outlineLevel="0" collapsed="false">
      <c r="A19377" s="0" t="s">
        <v>35013</v>
      </c>
      <c r="B19377" s="0" t="s">
        <v>2142</v>
      </c>
      <c r="C19377" s="0" t="s">
        <v>1022</v>
      </c>
      <c r="D19377" s="0" t="s">
        <v>127</v>
      </c>
      <c r="E19377" s="0" t="s">
        <v>186</v>
      </c>
      <c r="F19377" s="7" t="n">
        <v>11.01</v>
      </c>
      <c r="G19377" s="6" t="n">
        <v>12</v>
      </c>
      <c r="H19377" s="8" t="n">
        <v>12</v>
      </c>
      <c r="I19377" s="0" t="n">
        <v>1</v>
      </c>
      <c r="J19377" s="7" t="n">
        <f aca="false">IFERROR(F19377/G19377,"")</f>
        <v>0.9175</v>
      </c>
      <c r="K19377" s="7" t="n">
        <f aca="false">IFERROR(F19377/H19377,"")</f>
        <v>0.9175</v>
      </c>
      <c r="L19377" s="13" t="n">
        <f aca="false">L19376+F19377/$F$2*100</f>
        <v>99.9999959725379</v>
      </c>
    </row>
    <row r="19378" customFormat="false" ht="15" hidden="false" customHeight="false" outlineLevel="0" collapsed="false">
      <c r="A19378" s="0" t="s">
        <v>35014</v>
      </c>
      <c r="B19378" s="0" t="s">
        <v>878</v>
      </c>
      <c r="C19378" s="0" t="s">
        <v>1374</v>
      </c>
      <c r="D19378" s="0" t="s">
        <v>52</v>
      </c>
      <c r="E19378" s="0" t="s">
        <v>9296</v>
      </c>
      <c r="F19378" s="7" t="n">
        <v>10.82</v>
      </c>
      <c r="G19378" s="6" t="n">
        <v>14</v>
      </c>
      <c r="H19378" s="8" t="n">
        <v>14</v>
      </c>
      <c r="I19378" s="0" t="n">
        <v>1</v>
      </c>
      <c r="J19378" s="7" t="n">
        <f aca="false">IFERROR(F19378/G19378,"")</f>
        <v>0.772857142857143</v>
      </c>
      <c r="K19378" s="7" t="n">
        <f aca="false">IFERROR(F19378/H19378,"")</f>
        <v>0.772857142857143</v>
      </c>
      <c r="L19378" s="13" t="n">
        <f aca="false">L19377+F19378/$F$2*100</f>
        <v>99.9999963677955</v>
      </c>
    </row>
    <row r="19379" customFormat="false" ht="15" hidden="false" customHeight="false" outlineLevel="0" collapsed="false">
      <c r="A19379" s="0" t="s">
        <v>35015</v>
      </c>
      <c r="B19379" s="0" t="s">
        <v>29578</v>
      </c>
      <c r="C19379" s="0" t="s">
        <v>5365</v>
      </c>
      <c r="D19379" s="0" t="s">
        <v>1140</v>
      </c>
      <c r="E19379" s="0" t="s">
        <v>81</v>
      </c>
      <c r="F19379" s="7" t="n">
        <v>10.75</v>
      </c>
      <c r="G19379" s="6" t="n">
        <v>12</v>
      </c>
      <c r="H19379" s="8" t="n">
        <v>36</v>
      </c>
      <c r="I19379" s="0" t="n">
        <v>1</v>
      </c>
      <c r="J19379" s="7" t="n">
        <f aca="false">IFERROR(F19379/G19379,"")</f>
        <v>0.895833333333333</v>
      </c>
      <c r="K19379" s="7" t="n">
        <f aca="false">IFERROR(F19379/H19379,"")</f>
        <v>0.298611111111111</v>
      </c>
      <c r="L19379" s="13" t="n">
        <f aca="false">L19378+F19379/$F$2*100</f>
        <v>99.999996760496</v>
      </c>
    </row>
    <row r="19380" customFormat="false" ht="15" hidden="false" customHeight="false" outlineLevel="0" collapsed="false">
      <c r="A19380" s="0" t="s">
        <v>35016</v>
      </c>
      <c r="B19380" s="0" t="s">
        <v>481</v>
      </c>
      <c r="C19380" s="0" t="s">
        <v>4932</v>
      </c>
      <c r="D19380" s="0" t="s">
        <v>1040</v>
      </c>
      <c r="E19380" s="0" t="s">
        <v>112</v>
      </c>
      <c r="F19380" s="7" t="n">
        <v>10.55</v>
      </c>
      <c r="G19380" s="6" t="n">
        <v>13</v>
      </c>
      <c r="H19380" s="8" t="n">
        <v>13</v>
      </c>
      <c r="I19380" s="0" t="n">
        <v>1</v>
      </c>
      <c r="J19380" s="7" t="n">
        <f aca="false">IFERROR(F19380/G19380,"")</f>
        <v>0.811538461538462</v>
      </c>
      <c r="K19380" s="7" t="n">
        <f aca="false">IFERROR(F19380/H19380,"")</f>
        <v>0.811538461538462</v>
      </c>
      <c r="L19380" s="13" t="n">
        <f aca="false">L19379+F19380/$F$2*100</f>
        <v>99.9999971458904</v>
      </c>
    </row>
    <row r="19381" customFormat="false" ht="15" hidden="false" customHeight="false" outlineLevel="0" collapsed="false">
      <c r="A19381" s="0" t="s">
        <v>35017</v>
      </c>
      <c r="B19381" s="0" t="s">
        <v>26872</v>
      </c>
      <c r="C19381" s="0" t="s">
        <v>348</v>
      </c>
      <c r="D19381" s="0" t="s">
        <v>140</v>
      </c>
      <c r="E19381" s="0" t="s">
        <v>2162</v>
      </c>
      <c r="F19381" s="7" t="n">
        <v>9.05</v>
      </c>
      <c r="G19381" s="6" t="n">
        <v>11</v>
      </c>
      <c r="H19381" s="8" t="n">
        <v>16.7</v>
      </c>
      <c r="I19381" s="0" t="n">
        <v>1</v>
      </c>
      <c r="J19381" s="7" t="n">
        <f aca="false">IFERROR(F19381/G19381,"")</f>
        <v>0.822727272727273</v>
      </c>
      <c r="K19381" s="7" t="n">
        <f aca="false">IFERROR(F19381/H19381,"")</f>
        <v>0.541916167664671</v>
      </c>
      <c r="L19381" s="13" t="n">
        <f aca="false">L19380+F19381/$F$2*100</f>
        <v>99.9999974764894</v>
      </c>
    </row>
    <row r="19382" customFormat="false" ht="15" hidden="false" customHeight="false" outlineLevel="0" collapsed="false">
      <c r="A19382" s="0" t="s">
        <v>35018</v>
      </c>
      <c r="B19382" s="0" t="s">
        <v>35019</v>
      </c>
      <c r="C19382" s="0" t="s">
        <v>661</v>
      </c>
      <c r="D19382" s="0" t="s">
        <v>552</v>
      </c>
      <c r="E19382" s="0" t="s">
        <v>116</v>
      </c>
      <c r="F19382" s="7" t="n">
        <v>8.61</v>
      </c>
      <c r="G19382" s="6" t="n">
        <v>12</v>
      </c>
      <c r="H19382" s="8" t="n">
        <v>12</v>
      </c>
      <c r="I19382" s="0" t="n">
        <v>1</v>
      </c>
      <c r="J19382" s="7" t="n">
        <f aca="false">IFERROR(F19382/G19382,"")</f>
        <v>0.7175</v>
      </c>
      <c r="K19382" s="7" t="n">
        <f aca="false">IFERROR(F19382/H19382,"")</f>
        <v>0.7175</v>
      </c>
      <c r="L19382" s="13" t="n">
        <f aca="false">L19381+F19382/$F$2*100</f>
        <v>99.9999977910151</v>
      </c>
    </row>
    <row r="19383" customFormat="false" ht="15" hidden="false" customHeight="false" outlineLevel="0" collapsed="false">
      <c r="A19383" s="0" t="s">
        <v>35020</v>
      </c>
      <c r="B19383" s="0" t="s">
        <v>35021</v>
      </c>
      <c r="C19383" s="0" t="s">
        <v>174</v>
      </c>
      <c r="D19383" s="0" t="s">
        <v>321</v>
      </c>
      <c r="E19383" s="0" t="s">
        <v>1243</v>
      </c>
      <c r="F19383" s="7" t="n">
        <v>8.18</v>
      </c>
      <c r="G19383" s="6" t="n">
        <v>13</v>
      </c>
      <c r="H19383" s="8" t="n">
        <v>13</v>
      </c>
      <c r="I19383" s="0" t="n">
        <v>1</v>
      </c>
      <c r="J19383" s="7" t="n">
        <f aca="false">IFERROR(F19383/G19383,"")</f>
        <v>0.629230769230769</v>
      </c>
      <c r="K19383" s="7" t="n">
        <f aca="false">IFERROR(F19383/H19383,"")</f>
        <v>0.629230769230769</v>
      </c>
      <c r="L19383" s="13" t="n">
        <f aca="false">L19382+F19383/$F$2*100</f>
        <v>99.9999980898327</v>
      </c>
    </row>
    <row r="19384" customFormat="false" ht="15" hidden="false" customHeight="false" outlineLevel="0" collapsed="false">
      <c r="A19384" s="0" t="s">
        <v>35022</v>
      </c>
      <c r="B19384" s="0" t="s">
        <v>35023</v>
      </c>
      <c r="C19384" s="0" t="s">
        <v>661</v>
      </c>
      <c r="D19384" s="0" t="s">
        <v>1192</v>
      </c>
      <c r="E19384" s="0" t="s">
        <v>10604</v>
      </c>
      <c r="F19384" s="7" t="n">
        <v>7.83</v>
      </c>
      <c r="G19384" s="6" t="n">
        <v>12</v>
      </c>
      <c r="H19384" s="8" t="n">
        <v>12</v>
      </c>
      <c r="I19384" s="0" t="n">
        <v>1</v>
      </c>
      <c r="J19384" s="7" t="n">
        <f aca="false">IFERROR(F19384/G19384,"")</f>
        <v>0.6525</v>
      </c>
      <c r="K19384" s="7" t="n">
        <f aca="false">IFERROR(F19384/H19384,"")</f>
        <v>0.6525</v>
      </c>
      <c r="L19384" s="13" t="n">
        <f aca="false">L19383+F19384/$F$2*100</f>
        <v>99.9999983758648</v>
      </c>
    </row>
    <row r="19385" customFormat="false" ht="15" hidden="false" customHeight="false" outlineLevel="0" collapsed="false">
      <c r="A19385" s="0" t="s">
        <v>35024</v>
      </c>
      <c r="B19385" s="0" t="s">
        <v>35025</v>
      </c>
      <c r="C19385" s="0" t="s">
        <v>862</v>
      </c>
      <c r="D19385" s="0" t="s">
        <v>123</v>
      </c>
      <c r="E19385" s="0" t="s">
        <v>2038</v>
      </c>
      <c r="F19385" s="7" t="n">
        <v>7.7</v>
      </c>
      <c r="G19385" s="6" t="n">
        <v>11</v>
      </c>
      <c r="H19385" s="8" t="n">
        <v>11</v>
      </c>
      <c r="I19385" s="0" t="n">
        <v>1</v>
      </c>
      <c r="J19385" s="7" t="n">
        <f aca="false">IFERROR(F19385/G19385,"")</f>
        <v>0.7</v>
      </c>
      <c r="K19385" s="7" t="n">
        <f aca="false">IFERROR(F19385/H19385,"")</f>
        <v>0.7</v>
      </c>
      <c r="L19385" s="13" t="n">
        <f aca="false">L19384+F19385/$F$2*100</f>
        <v>99.9999986571479</v>
      </c>
    </row>
    <row r="19386" customFormat="false" ht="15" hidden="false" customHeight="false" outlineLevel="0" collapsed="false">
      <c r="A19386" s="0" t="s">
        <v>35026</v>
      </c>
      <c r="B19386" s="0" t="s">
        <v>35027</v>
      </c>
      <c r="C19386" s="0" t="s">
        <v>314</v>
      </c>
      <c r="D19386" s="0" t="s">
        <v>251</v>
      </c>
      <c r="E19386" s="0" t="s">
        <v>269</v>
      </c>
      <c r="F19386" s="7" t="n">
        <v>7.59</v>
      </c>
      <c r="G19386" s="6" t="n">
        <v>11</v>
      </c>
      <c r="H19386" s="8" t="n">
        <v>11</v>
      </c>
      <c r="I19386" s="0" t="n">
        <v>1</v>
      </c>
      <c r="J19386" s="7" t="n">
        <f aca="false">IFERROR(F19386/G19386,"")</f>
        <v>0.69</v>
      </c>
      <c r="K19386" s="7" t="n">
        <f aca="false">IFERROR(F19386/H19386,"")</f>
        <v>0.69</v>
      </c>
      <c r="L19386" s="13" t="n">
        <f aca="false">L19385+F19386/$F$2*100</f>
        <v>99.9999989344127</v>
      </c>
    </row>
    <row r="19387" customFormat="false" ht="15" hidden="false" customHeight="false" outlineLevel="0" collapsed="false">
      <c r="A19387" s="0" t="s">
        <v>35028</v>
      </c>
      <c r="B19387" s="0" t="s">
        <v>35029</v>
      </c>
      <c r="C19387" s="0" t="s">
        <v>503</v>
      </c>
      <c r="D19387" s="0" t="s">
        <v>57</v>
      </c>
      <c r="E19387" s="0" t="s">
        <v>2988</v>
      </c>
      <c r="F19387" s="7" t="n">
        <v>6.49</v>
      </c>
      <c r="G19387" s="6" t="n">
        <v>11</v>
      </c>
      <c r="H19387" s="8" t="n">
        <v>11</v>
      </c>
      <c r="I19387" s="0" t="n">
        <v>1</v>
      </c>
      <c r="J19387" s="7" t="n">
        <f aca="false">IFERROR(F19387/G19387,"")</f>
        <v>0.59</v>
      </c>
      <c r="K19387" s="7" t="n">
        <f aca="false">IFERROR(F19387/H19387,"")</f>
        <v>0.59</v>
      </c>
      <c r="L19387" s="13" t="n">
        <f aca="false">L19386+F19387/$F$2*100</f>
        <v>99.9999991714942</v>
      </c>
    </row>
    <row r="19388" customFormat="false" ht="15" hidden="false" customHeight="false" outlineLevel="0" collapsed="false">
      <c r="A19388" s="0" t="s">
        <v>35030</v>
      </c>
      <c r="B19388" s="0" t="s">
        <v>35031</v>
      </c>
      <c r="C19388" s="0" t="s">
        <v>2951</v>
      </c>
      <c r="D19388" s="0" t="s">
        <v>598</v>
      </c>
      <c r="E19388" s="0" t="s">
        <v>112</v>
      </c>
      <c r="F19388" s="7" t="n">
        <v>6.32</v>
      </c>
      <c r="G19388" s="6" t="n">
        <v>11</v>
      </c>
      <c r="H19388" s="8" t="n">
        <v>14.6</v>
      </c>
      <c r="I19388" s="0" t="n">
        <v>1</v>
      </c>
      <c r="J19388" s="7" t="n">
        <f aca="false">IFERROR(F19388/G19388,"")</f>
        <v>0.574545454545455</v>
      </c>
      <c r="K19388" s="7" t="n">
        <f aca="false">IFERROR(F19388/H19388,"")</f>
        <v>0.432876712328767</v>
      </c>
      <c r="L19388" s="13" t="n">
        <f aca="false">L19387+F19388/$F$2*100</f>
        <v>99.9999994023655</v>
      </c>
    </row>
    <row r="19389" customFormat="false" ht="15" hidden="false" customHeight="false" outlineLevel="0" collapsed="false">
      <c r="A19389" s="0" t="s">
        <v>35032</v>
      </c>
      <c r="B19389" s="0" t="s">
        <v>35033</v>
      </c>
      <c r="C19389" s="0" t="s">
        <v>3708</v>
      </c>
      <c r="D19389" s="0" t="s">
        <v>52</v>
      </c>
      <c r="E19389" s="0" t="s">
        <v>2724</v>
      </c>
      <c r="F19389" s="7" t="n">
        <v>6.02</v>
      </c>
      <c r="G19389" s="6" t="n">
        <v>12</v>
      </c>
      <c r="H19389" s="8" t="n">
        <v>12</v>
      </c>
      <c r="I19389" s="0" t="n">
        <v>1</v>
      </c>
      <c r="J19389" s="7" t="n">
        <f aca="false">IFERROR(F19389/G19389,"")</f>
        <v>0.501666666666667</v>
      </c>
      <c r="K19389" s="7" t="n">
        <f aca="false">IFERROR(F19389/H19389,"")</f>
        <v>0.501666666666667</v>
      </c>
      <c r="L19389" s="13" t="n">
        <f aca="false">L19388+F19389/$F$2*100</f>
        <v>99.9999996222778</v>
      </c>
    </row>
    <row r="19390" customFormat="false" ht="15" hidden="false" customHeight="false" outlineLevel="0" collapsed="false">
      <c r="A19390" s="0" t="s">
        <v>35034</v>
      </c>
      <c r="B19390" s="0" t="s">
        <v>2661</v>
      </c>
      <c r="C19390" s="0" t="s">
        <v>177</v>
      </c>
      <c r="D19390" s="0" t="s">
        <v>52</v>
      </c>
      <c r="E19390" s="0" t="s">
        <v>116</v>
      </c>
      <c r="F19390" s="7" t="n">
        <v>5.24</v>
      </c>
      <c r="G19390" s="6" t="n">
        <v>11</v>
      </c>
      <c r="H19390" s="8" t="n">
        <v>11</v>
      </c>
      <c r="I19390" s="0" t="n">
        <v>1</v>
      </c>
      <c r="J19390" s="7" t="n">
        <f aca="false">IFERROR(F19390/G19390,"")</f>
        <v>0.476363636363636</v>
      </c>
      <c r="K19390" s="7" t="n">
        <f aca="false">IFERROR(F19390/H19390,"")</f>
        <v>0.476363636363636</v>
      </c>
      <c r="L19390" s="13" t="n">
        <f aca="false">L19389+F19390/$F$2*100</f>
        <v>99.9999998136964</v>
      </c>
    </row>
    <row r="19391" customFormat="false" ht="15" hidden="false" customHeight="false" outlineLevel="0" collapsed="false">
      <c r="A19391" s="0" t="s">
        <v>35035</v>
      </c>
      <c r="B19391" s="0" t="s">
        <v>35036</v>
      </c>
      <c r="C19391" s="0" t="s">
        <v>1305</v>
      </c>
      <c r="D19391" s="0" t="s">
        <v>182</v>
      </c>
      <c r="E19391" s="0" t="s">
        <v>269</v>
      </c>
      <c r="F19391" s="7" t="n">
        <v>3.84</v>
      </c>
      <c r="G19391" s="6" t="n">
        <v>12</v>
      </c>
      <c r="H19391" s="8" t="n">
        <v>12</v>
      </c>
      <c r="I19391" s="0" t="n">
        <v>1</v>
      </c>
      <c r="J19391" s="7" t="n">
        <f aca="false">IFERROR(F19391/G19391,"")</f>
        <v>0.32</v>
      </c>
      <c r="K19391" s="7" t="n">
        <f aca="false">IFERROR(F19391/H19391,"")</f>
        <v>0.32</v>
      </c>
      <c r="L19391" s="13" t="n">
        <f aca="false">L19390+F19391/$F$2*100</f>
        <v>99.9999999539727</v>
      </c>
    </row>
    <row r="19392" customFormat="false" ht="15" hidden="false" customHeight="false" outlineLevel="0" collapsed="false">
      <c r="A19392" s="0" t="s">
        <v>35037</v>
      </c>
      <c r="B19392" s="0" t="s">
        <v>1186</v>
      </c>
      <c r="C19392" s="0" t="s">
        <v>348</v>
      </c>
      <c r="D19392" s="0" t="s">
        <v>71</v>
      </c>
      <c r="E19392" s="0" t="s">
        <v>221</v>
      </c>
      <c r="F19392" s="7" t="n">
        <v>1.26</v>
      </c>
      <c r="G19392" s="6" t="n">
        <v>12</v>
      </c>
      <c r="H19392" s="8" t="n">
        <v>12</v>
      </c>
      <c r="I19392" s="0" t="n">
        <v>1</v>
      </c>
      <c r="J19392" s="7" t="n">
        <f aca="false">IFERROR(F19392/G19392,"")</f>
        <v>0.105</v>
      </c>
      <c r="K19392" s="7" t="n">
        <f aca="false">IFERROR(F19392/H19392,"")</f>
        <v>0.105</v>
      </c>
      <c r="L19392" s="13" t="n">
        <f aca="false">L19391+F19392/$F$2*100</f>
        <v>100.000000000001</v>
      </c>
    </row>
    <row r="19393" customFormat="false" ht="15" hidden="false" customHeight="false" outlineLevel="0" collapsed="false">
      <c r="A19393" s="0" t="s">
        <v>35038</v>
      </c>
      <c r="B19393" s="0" t="s">
        <v>17501</v>
      </c>
      <c r="C19393" s="0" t="s">
        <v>449</v>
      </c>
      <c r="D19393" s="0" t="s">
        <v>6481</v>
      </c>
      <c r="E19393" s="0" t="s">
        <v>269</v>
      </c>
      <c r="F19393" s="7" t="n">
        <v>0</v>
      </c>
      <c r="G19393" s="6" t="n">
        <v>11</v>
      </c>
      <c r="H19393" s="8" t="n">
        <v>11</v>
      </c>
      <c r="I19393" s="0" t="n">
        <v>1</v>
      </c>
      <c r="J19393" s="7" t="n">
        <f aca="false">IFERROR(F19393/G19393,"")</f>
        <v>0</v>
      </c>
      <c r="K19393" s="7" t="n">
        <f aca="false">IFERROR(F19393/H19393,"")</f>
        <v>0</v>
      </c>
      <c r="L19393" s="13" t="n">
        <f aca="false">L19392+F19393/$F$2*100</f>
        <v>100.000000000001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6" style="0" width="14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4" t="s">
        <v>35039</v>
      </c>
    </row>
    <row r="2" customFormat="false" ht="15" hidden="false" customHeight="false" outlineLevel="0" collapsed="false">
      <c r="A2" s="5" t="s">
        <v>37</v>
      </c>
      <c r="B2" s="9" t="n">
        <f aca="false">SUM(B4:B100)</f>
        <v>2737455388.61</v>
      </c>
      <c r="C2" s="10" t="n">
        <f aca="false">SUM(C4:C100)</f>
        <v>16573710</v>
      </c>
      <c r="D2" s="11" t="n">
        <f aca="false">SUM(D4:D100)</f>
        <v>33119594.5</v>
      </c>
    </row>
    <row r="3" customFormat="false" ht="26.85" hidden="false" customHeight="false" outlineLevel="0" collapsed="false">
      <c r="A3" s="12" t="s">
        <v>41</v>
      </c>
      <c r="B3" s="12" t="s">
        <v>42</v>
      </c>
      <c r="C3" s="12" t="s">
        <v>43</v>
      </c>
      <c r="D3" s="12" t="s">
        <v>44</v>
      </c>
      <c r="E3" s="12" t="s">
        <v>45</v>
      </c>
      <c r="F3" s="12" t="s">
        <v>46</v>
      </c>
      <c r="G3" s="12" t="s">
        <v>47</v>
      </c>
      <c r="H3" s="12" t="s">
        <v>48</v>
      </c>
    </row>
    <row r="4" customFormat="false" ht="15" hidden="false" customHeight="false" outlineLevel="0" collapsed="false">
      <c r="A4" s="0" t="s">
        <v>269</v>
      </c>
      <c r="B4" s="7" t="n">
        <v>392830055.77</v>
      </c>
      <c r="C4" s="6" t="n">
        <v>2869709</v>
      </c>
      <c r="D4" s="8" t="n">
        <v>4905637.9</v>
      </c>
      <c r="E4" s="0" t="n">
        <v>3509</v>
      </c>
      <c r="F4" s="7" t="n">
        <f aca="false">IFERROR(B4/C4,"")</f>
        <v>136.888463523653</v>
      </c>
      <c r="G4" s="7" t="n">
        <f aca="false">IFERROR(B4/D4,"")</f>
        <v>80.0772628917434</v>
      </c>
      <c r="H4" s="13" t="n">
        <f aca="false">B4/$B$2*100</f>
        <v>14.3501902315737</v>
      </c>
    </row>
    <row r="5" customFormat="false" ht="15" hidden="false" customHeight="false" outlineLevel="0" collapsed="false">
      <c r="A5" s="0" t="s">
        <v>81</v>
      </c>
      <c r="B5" s="7" t="n">
        <v>352180328.68</v>
      </c>
      <c r="C5" s="6" t="n">
        <v>4834922</v>
      </c>
      <c r="D5" s="8" t="n">
        <v>10657930.4</v>
      </c>
      <c r="E5" s="0" t="n">
        <v>2288</v>
      </c>
      <c r="F5" s="7" t="n">
        <f aca="false">IFERROR(B5/C5,"")</f>
        <v>72.8409535210703</v>
      </c>
      <c r="G5" s="7" t="n">
        <f aca="false">IFERROR(B5/D5,"")</f>
        <v>33.0439696509934</v>
      </c>
      <c r="H5" s="13" t="n">
        <f aca="false">H4+B5/$B$2*100</f>
        <v>27.2154347263462</v>
      </c>
    </row>
    <row r="6" customFormat="false" ht="15" hidden="false" customHeight="false" outlineLevel="0" collapsed="false">
      <c r="A6" s="0" t="s">
        <v>116</v>
      </c>
      <c r="B6" s="7" t="n">
        <v>315763830.08</v>
      </c>
      <c r="C6" s="6" t="n">
        <v>3222260</v>
      </c>
      <c r="D6" s="8" t="n">
        <v>7231861.2</v>
      </c>
      <c r="E6" s="0" t="n">
        <v>1292</v>
      </c>
      <c r="F6" s="7" t="n">
        <f aca="false">IFERROR(B6/C6,"")</f>
        <v>97.9945225028396</v>
      </c>
      <c r="G6" s="7" t="n">
        <f aca="false">IFERROR(B6/D6,"")</f>
        <v>43.662872025254</v>
      </c>
      <c r="H6" s="13" t="n">
        <f aca="false">H5+B6/$B$2*100</f>
        <v>38.7503744880617</v>
      </c>
    </row>
    <row r="7" customFormat="false" ht="15" hidden="false" customHeight="false" outlineLevel="0" collapsed="false">
      <c r="A7" s="0" t="s">
        <v>112</v>
      </c>
      <c r="B7" s="7" t="n">
        <v>256354520.73</v>
      </c>
      <c r="C7" s="6" t="n">
        <v>1744525</v>
      </c>
      <c r="D7" s="8" t="n">
        <v>3208302.5</v>
      </c>
      <c r="E7" s="0" t="n">
        <v>3010</v>
      </c>
      <c r="F7" s="7" t="n">
        <f aca="false">IFERROR(B7/C7,"")</f>
        <v>146.948034983735</v>
      </c>
      <c r="G7" s="7" t="n">
        <f aca="false">IFERROR(B7/D7,"")</f>
        <v>79.9034756635324</v>
      </c>
      <c r="H7" s="13" t="n">
        <f aca="false">H6+B7/$B$2*100</f>
        <v>48.1150758014288</v>
      </c>
    </row>
    <row r="8" customFormat="false" ht="15" hidden="false" customHeight="false" outlineLevel="0" collapsed="false">
      <c r="A8" s="0" t="s">
        <v>53</v>
      </c>
      <c r="B8" s="7" t="n">
        <v>227788348.31</v>
      </c>
      <c r="C8" s="6" t="n">
        <v>85900</v>
      </c>
      <c r="D8" s="8" t="n">
        <v>132929.9</v>
      </c>
      <c r="E8" s="0" t="n">
        <v>115</v>
      </c>
      <c r="F8" s="7" t="n">
        <f aca="false">IFERROR(B8/C8,"")</f>
        <v>2651.78519569267</v>
      </c>
      <c r="G8" s="7" t="n">
        <f aca="false">IFERROR(B8/D8,"")</f>
        <v>1713.59753005155</v>
      </c>
      <c r="H8" s="13" t="n">
        <f aca="false">H7+B8/$B$2*100</f>
        <v>56.4362469612505</v>
      </c>
    </row>
    <row r="9" customFormat="false" ht="15" hidden="false" customHeight="false" outlineLevel="0" collapsed="false">
      <c r="A9" s="0" t="s">
        <v>97</v>
      </c>
      <c r="B9" s="7" t="n">
        <v>134894374.98</v>
      </c>
      <c r="C9" s="6" t="n">
        <v>495701</v>
      </c>
      <c r="D9" s="8" t="n">
        <v>1290459.1</v>
      </c>
      <c r="E9" s="0" t="n">
        <v>205</v>
      </c>
      <c r="F9" s="7" t="n">
        <f aca="false">IFERROR(B9/C9,"")</f>
        <v>272.12851089669</v>
      </c>
      <c r="G9" s="7" t="n">
        <f aca="false">IFERROR(B9/D9,"")</f>
        <v>104.532080854015</v>
      </c>
      <c r="H9" s="13" t="n">
        <f aca="false">H8+B9/$B$2*100</f>
        <v>61.3639756665755</v>
      </c>
    </row>
    <row r="10" customFormat="false" ht="15" hidden="false" customHeight="false" outlineLevel="0" collapsed="false">
      <c r="A10" s="0" t="s">
        <v>63</v>
      </c>
      <c r="B10" s="7" t="n">
        <v>132993654.5</v>
      </c>
      <c r="C10" s="6" t="n">
        <v>146726</v>
      </c>
      <c r="D10" s="8" t="n">
        <v>284750.6</v>
      </c>
      <c r="E10" s="0" t="n">
        <v>89</v>
      </c>
      <c r="F10" s="7" t="n">
        <f aca="false">IFERROR(B10/C10,"")</f>
        <v>906.408233714543</v>
      </c>
      <c r="G10" s="7" t="n">
        <f aca="false">IFERROR(B10/D10,"")</f>
        <v>467.053114198881</v>
      </c>
      <c r="H10" s="13" t="n">
        <f aca="false">H9+B10/$B$2*100</f>
        <v>66.2222705287807</v>
      </c>
    </row>
    <row r="11" customFormat="false" ht="15" hidden="false" customHeight="false" outlineLevel="0" collapsed="false">
      <c r="A11" s="0" t="s">
        <v>76</v>
      </c>
      <c r="B11" s="7" t="n">
        <v>103282900.81</v>
      </c>
      <c r="C11" s="6" t="n">
        <v>113868</v>
      </c>
      <c r="D11" s="8" t="n">
        <v>177792.8</v>
      </c>
      <c r="E11" s="0" t="n">
        <v>154</v>
      </c>
      <c r="F11" s="7" t="n">
        <f aca="false">IFERROR(B11/C11,"")</f>
        <v>907.040615537289</v>
      </c>
      <c r="G11" s="7" t="n">
        <f aca="false">IFERROR(B11/D11,"")</f>
        <v>580.917229550353</v>
      </c>
      <c r="H11" s="13" t="n">
        <f aca="false">H10+B11/$B$2*100</f>
        <v>69.9952233681125</v>
      </c>
    </row>
    <row r="12" customFormat="false" ht="15" hidden="false" customHeight="false" outlineLevel="0" collapsed="false">
      <c r="A12" s="0" t="s">
        <v>221</v>
      </c>
      <c r="B12" s="7" t="n">
        <v>98212591.13</v>
      </c>
      <c r="C12" s="6" t="n">
        <v>219462</v>
      </c>
      <c r="D12" s="8" t="n">
        <v>416706.2</v>
      </c>
      <c r="E12" s="0" t="n">
        <v>212</v>
      </c>
      <c r="F12" s="7" t="n">
        <f aca="false">IFERROR(B12/C12,"")</f>
        <v>447.515246967584</v>
      </c>
      <c r="G12" s="7" t="n">
        <f aca="false">IFERROR(B12/D12,"")</f>
        <v>235.687856648161</v>
      </c>
      <c r="H12" s="13" t="n">
        <f aca="false">H11+B12/$B$2*100</f>
        <v>73.5829563970649</v>
      </c>
    </row>
    <row r="13" customFormat="false" ht="15" hidden="false" customHeight="false" outlineLevel="0" collapsed="false">
      <c r="A13" s="0" t="s">
        <v>72</v>
      </c>
      <c r="B13" s="7" t="n">
        <v>85517729.57</v>
      </c>
      <c r="C13" s="6" t="n">
        <v>34964</v>
      </c>
      <c r="D13" s="8" t="n">
        <v>56961</v>
      </c>
      <c r="E13" s="0" t="n">
        <v>76</v>
      </c>
      <c r="F13" s="7" t="n">
        <f aca="false">IFERROR(B13/C13,"")</f>
        <v>2445.87946373413</v>
      </c>
      <c r="G13" s="7" t="n">
        <f aca="false">IFERROR(B13/D13,"")</f>
        <v>1501.33827654009</v>
      </c>
      <c r="H13" s="13" t="n">
        <f aca="false">H12+B13/$B$2*100</f>
        <v>76.7069426335465</v>
      </c>
    </row>
    <row r="14" customFormat="false" ht="15" hidden="false" customHeight="false" outlineLevel="0" collapsed="false">
      <c r="A14" s="0" t="s">
        <v>339</v>
      </c>
      <c r="B14" s="7" t="n">
        <v>68725921.47</v>
      </c>
      <c r="C14" s="6" t="n">
        <v>139604</v>
      </c>
      <c r="D14" s="8" t="n">
        <v>325574.5</v>
      </c>
      <c r="E14" s="0" t="n">
        <v>94</v>
      </c>
      <c r="F14" s="7" t="n">
        <f aca="false">IFERROR(B14/C14,"")</f>
        <v>492.291921936334</v>
      </c>
      <c r="G14" s="7" t="n">
        <f aca="false">IFERROR(B14/D14,"")</f>
        <v>211.091229411394</v>
      </c>
      <c r="H14" s="13" t="n">
        <f aca="false">H13+B14/$B$2*100</f>
        <v>79.2175194910162</v>
      </c>
    </row>
    <row r="15" customFormat="false" ht="15" hidden="false" customHeight="false" outlineLevel="0" collapsed="false">
      <c r="A15" s="0" t="s">
        <v>58</v>
      </c>
      <c r="B15" s="7" t="n">
        <v>59328932.37</v>
      </c>
      <c r="C15" s="6" t="n">
        <v>39790</v>
      </c>
      <c r="D15" s="8" t="n">
        <v>64982.2</v>
      </c>
      <c r="E15" s="0" t="n">
        <v>75</v>
      </c>
      <c r="F15" s="7" t="n">
        <f aca="false">IFERROR(B15/C15,"")</f>
        <v>1491.05132872581</v>
      </c>
      <c r="G15" s="7" t="n">
        <f aca="false">IFERROR(B15/D15,"")</f>
        <v>913.002828005208</v>
      </c>
      <c r="H15" s="13" t="n">
        <f aca="false">H14+B15/$B$2*100</f>
        <v>81.3848217461271</v>
      </c>
    </row>
    <row r="16" customFormat="false" ht="15" hidden="false" customHeight="false" outlineLevel="0" collapsed="false">
      <c r="A16" s="0" t="s">
        <v>149</v>
      </c>
      <c r="B16" s="7" t="n">
        <v>50352533.96</v>
      </c>
      <c r="C16" s="6" t="n">
        <v>157355</v>
      </c>
      <c r="D16" s="8" t="n">
        <v>324321.9</v>
      </c>
      <c r="E16" s="0" t="n">
        <v>178</v>
      </c>
      <c r="F16" s="7" t="n">
        <f aca="false">IFERROR(B16/C16,"")</f>
        <v>319.993225254997</v>
      </c>
      <c r="G16" s="7" t="n">
        <f aca="false">IFERROR(B16/D16,"")</f>
        <v>155.254806906348</v>
      </c>
      <c r="H16" s="13" t="n">
        <f aca="false">H15+B16/$B$2*100</f>
        <v>83.2242136927322</v>
      </c>
    </row>
    <row r="17" customFormat="false" ht="15" hidden="false" customHeight="false" outlineLevel="0" collapsed="false">
      <c r="A17" s="0" t="s">
        <v>509</v>
      </c>
      <c r="B17" s="7" t="n">
        <v>47519063.84</v>
      </c>
      <c r="C17" s="6" t="n">
        <v>110241</v>
      </c>
      <c r="D17" s="8" t="n">
        <v>181965.8</v>
      </c>
      <c r="E17" s="0" t="n">
        <v>235</v>
      </c>
      <c r="F17" s="7" t="n">
        <f aca="false">IFERROR(B17/C17,"")</f>
        <v>431.047104434829</v>
      </c>
      <c r="G17" s="7" t="n">
        <f aca="false">IFERROR(B17/D17,"")</f>
        <v>261.142829256926</v>
      </c>
      <c r="H17" s="13" t="n">
        <f aca="false">H16+B17/$B$2*100</f>
        <v>84.9600981947306</v>
      </c>
    </row>
    <row r="18" customFormat="false" ht="15" hidden="false" customHeight="false" outlineLevel="0" collapsed="false">
      <c r="A18" s="0" t="s">
        <v>168</v>
      </c>
      <c r="B18" s="7" t="n">
        <v>44687920.8</v>
      </c>
      <c r="C18" s="6" t="n">
        <v>44155</v>
      </c>
      <c r="D18" s="8" t="n">
        <v>61156.6</v>
      </c>
      <c r="E18" s="0" t="n">
        <v>98</v>
      </c>
      <c r="F18" s="7" t="n">
        <f aca="false">IFERROR(B18/C18,"")</f>
        <v>1012.06931944287</v>
      </c>
      <c r="G18" s="7" t="n">
        <f aca="false">IFERROR(B18/D18,"")</f>
        <v>730.712969654951</v>
      </c>
      <c r="H18" s="13" t="n">
        <f aca="false">H17+B18/$B$2*100</f>
        <v>86.5925602609961</v>
      </c>
    </row>
    <row r="19" customFormat="false" ht="15" hidden="false" customHeight="false" outlineLevel="0" collapsed="false">
      <c r="A19" s="0" t="s">
        <v>90</v>
      </c>
      <c r="B19" s="7" t="n">
        <v>43636648.77</v>
      </c>
      <c r="C19" s="6" t="n">
        <v>199981</v>
      </c>
      <c r="D19" s="8" t="n">
        <v>517559.8</v>
      </c>
      <c r="E19" s="0" t="n">
        <v>76</v>
      </c>
      <c r="F19" s="7" t="n">
        <f aca="false">IFERROR(B19/C19,"")</f>
        <v>218.203973227457</v>
      </c>
      <c r="G19" s="7" t="n">
        <f aca="false">IFERROR(B19/D19,"")</f>
        <v>84.3122838558945</v>
      </c>
      <c r="H19" s="13" t="n">
        <f aca="false">H18+B19/$B$2*100</f>
        <v>88.186619070194</v>
      </c>
    </row>
    <row r="20" customFormat="false" ht="15" hidden="false" customHeight="false" outlineLevel="0" collapsed="false">
      <c r="A20" s="0" t="s">
        <v>800</v>
      </c>
      <c r="B20" s="7" t="n">
        <v>32964273.37</v>
      </c>
      <c r="C20" s="6" t="n">
        <v>274786</v>
      </c>
      <c r="D20" s="8" t="n">
        <v>391686.3</v>
      </c>
      <c r="E20" s="0" t="n">
        <v>278</v>
      </c>
      <c r="F20" s="7" t="n">
        <f aca="false">IFERROR(B20/C20,"")</f>
        <v>119.963438348387</v>
      </c>
      <c r="G20" s="7" t="n">
        <f aca="false">IFERROR(B20/D20,"")</f>
        <v>84.1598834832875</v>
      </c>
      <c r="H20" s="13" t="n">
        <f aca="false">H19+B20/$B$2*100</f>
        <v>89.3908130638992</v>
      </c>
    </row>
    <row r="21" customFormat="false" ht="15" hidden="false" customHeight="false" outlineLevel="0" collapsed="false">
      <c r="A21" s="0" t="s">
        <v>644</v>
      </c>
      <c r="B21" s="7" t="n">
        <v>32615376.27</v>
      </c>
      <c r="C21" s="6" t="n">
        <v>129743</v>
      </c>
      <c r="D21" s="8" t="n">
        <v>156231.8</v>
      </c>
      <c r="E21" s="0" t="n">
        <v>278</v>
      </c>
      <c r="F21" s="7" t="n">
        <f aca="false">IFERROR(B21/C21,"")</f>
        <v>251.384477544068</v>
      </c>
      <c r="G21" s="7" t="n">
        <f aca="false">IFERROR(B21/D21,"")</f>
        <v>208.762724810186</v>
      </c>
      <c r="H21" s="13" t="n">
        <f aca="false">H20+B21/$B$2*100</f>
        <v>90.5822617503584</v>
      </c>
    </row>
    <row r="22" customFormat="false" ht="15" hidden="false" customHeight="false" outlineLevel="0" collapsed="false">
      <c r="A22" s="0" t="s">
        <v>557</v>
      </c>
      <c r="B22" s="7" t="n">
        <v>30748735.15</v>
      </c>
      <c r="C22" s="6" t="n">
        <v>295180</v>
      </c>
      <c r="D22" s="8" t="n">
        <v>502365</v>
      </c>
      <c r="E22" s="0" t="n">
        <v>315</v>
      </c>
      <c r="F22" s="7" t="n">
        <f aca="false">IFERROR(B22/C22,"")</f>
        <v>104.169439494546</v>
      </c>
      <c r="G22" s="7" t="n">
        <f aca="false">IFERROR(B22/D22,"")</f>
        <v>61.2079566649747</v>
      </c>
      <c r="H22" s="13" t="n">
        <f aca="false">H21+B22/$B$2*100</f>
        <v>91.7055215221135</v>
      </c>
    </row>
    <row r="23" customFormat="false" ht="15" hidden="false" customHeight="false" outlineLevel="0" collapsed="false">
      <c r="A23" s="0" t="s">
        <v>108</v>
      </c>
      <c r="B23" s="7" t="n">
        <v>24971282.69</v>
      </c>
      <c r="C23" s="6" t="n">
        <v>5814</v>
      </c>
      <c r="D23" s="8" t="n">
        <v>7696.5</v>
      </c>
      <c r="E23" s="0" t="n">
        <v>10</v>
      </c>
      <c r="F23" s="7" t="n">
        <f aca="false">IFERROR(B23/C23,"")</f>
        <v>4295.0262624699</v>
      </c>
      <c r="G23" s="7" t="n">
        <f aca="false">IFERROR(B23/D23,"")</f>
        <v>3244.49849801858</v>
      </c>
      <c r="H23" s="13" t="n">
        <f aca="false">H22+B23/$B$2*100</f>
        <v>92.6177293627929</v>
      </c>
    </row>
    <row r="24" customFormat="false" ht="15" hidden="false" customHeight="false" outlineLevel="0" collapsed="false">
      <c r="A24" s="0" t="s">
        <v>659</v>
      </c>
      <c r="B24" s="7" t="n">
        <v>24476024.71</v>
      </c>
      <c r="C24" s="6" t="n">
        <v>64789</v>
      </c>
      <c r="D24" s="8" t="n">
        <v>162188.6</v>
      </c>
      <c r="E24" s="0" t="n">
        <v>51</v>
      </c>
      <c r="F24" s="7" t="n">
        <f aca="false">IFERROR(B24/C24,"")</f>
        <v>377.780560125947</v>
      </c>
      <c r="G24" s="7" t="n">
        <f aca="false">IFERROR(B24/D24,"")</f>
        <v>150.910882207504</v>
      </c>
      <c r="H24" s="13" t="n">
        <f aca="false">H23+B24/$B$2*100</f>
        <v>93.5118452929315</v>
      </c>
    </row>
    <row r="25" customFormat="false" ht="15" hidden="false" customHeight="false" outlineLevel="0" collapsed="false">
      <c r="A25" s="0" t="s">
        <v>67</v>
      </c>
      <c r="B25" s="7" t="n">
        <v>21734982</v>
      </c>
      <c r="C25" s="6" t="n">
        <v>10714</v>
      </c>
      <c r="D25" s="8" t="n">
        <v>25991.1</v>
      </c>
      <c r="E25" s="0" t="n">
        <v>11</v>
      </c>
      <c r="F25" s="7" t="n">
        <f aca="false">IFERROR(B25/C25,"")</f>
        <v>2028.6524173978</v>
      </c>
      <c r="G25" s="7" t="n">
        <f aca="false">IFERROR(B25/D25,"")</f>
        <v>836.247099968836</v>
      </c>
      <c r="H25" s="13" t="n">
        <f aca="false">H24+B25/$B$2*100</f>
        <v>94.3058301772308</v>
      </c>
    </row>
    <row r="26" customFormat="false" ht="15" hidden="false" customHeight="false" outlineLevel="0" collapsed="false">
      <c r="A26" s="0" t="s">
        <v>427</v>
      </c>
      <c r="B26" s="7" t="n">
        <v>21102605.08</v>
      </c>
      <c r="C26" s="6" t="n">
        <v>37441</v>
      </c>
      <c r="D26" s="8" t="n">
        <v>59231.6</v>
      </c>
      <c r="E26" s="0" t="n">
        <v>69</v>
      </c>
      <c r="F26" s="7" t="n">
        <f aca="false">IFERROR(B26/C26,"")</f>
        <v>563.622902166075</v>
      </c>
      <c r="G26" s="7" t="n">
        <f aca="false">IFERROR(B26/D26,"")</f>
        <v>356.272751031544</v>
      </c>
      <c r="H26" s="13" t="n">
        <f aca="false">H25+B26/$B$2*100</f>
        <v>95.0767141583106</v>
      </c>
    </row>
    <row r="27" customFormat="false" ht="15" hidden="false" customHeight="false" outlineLevel="0" collapsed="false">
      <c r="A27" s="0" t="s">
        <v>186</v>
      </c>
      <c r="B27" s="7" t="n">
        <v>17283034.86</v>
      </c>
      <c r="C27" s="6" t="n">
        <v>94300</v>
      </c>
      <c r="D27" s="8" t="n">
        <v>174501.5</v>
      </c>
      <c r="E27" s="0" t="n">
        <v>523</v>
      </c>
      <c r="F27" s="7" t="n">
        <f aca="false">IFERROR(B27/C27,"")</f>
        <v>183.277145917285</v>
      </c>
      <c r="G27" s="7" t="n">
        <f aca="false">IFERROR(B27/D27,"")</f>
        <v>99.0423283467477</v>
      </c>
      <c r="H27" s="13" t="n">
        <f aca="false">H26+B27/$B$2*100</f>
        <v>95.7080681862853</v>
      </c>
    </row>
    <row r="28" customFormat="false" ht="15" hidden="false" customHeight="false" outlineLevel="0" collapsed="false">
      <c r="A28" s="0" t="s">
        <v>912</v>
      </c>
      <c r="B28" s="7" t="n">
        <v>13174085.67</v>
      </c>
      <c r="C28" s="6" t="n">
        <v>142656</v>
      </c>
      <c r="D28" s="8" t="n">
        <v>262445.9</v>
      </c>
      <c r="E28" s="0" t="n">
        <v>41</v>
      </c>
      <c r="F28" s="7" t="n">
        <f aca="false">IFERROR(B28/C28,"")</f>
        <v>92.3486265561911</v>
      </c>
      <c r="G28" s="7" t="n">
        <f aca="false">IFERROR(B28/D28,"")</f>
        <v>50.1973384609933</v>
      </c>
      <c r="H28" s="13" t="n">
        <f aca="false">H27+B28/$B$2*100</f>
        <v>96.1893211676056</v>
      </c>
    </row>
    <row r="29" customFormat="false" ht="15" hidden="false" customHeight="false" outlineLevel="0" collapsed="false">
      <c r="A29" s="0" t="s">
        <v>1198</v>
      </c>
      <c r="B29" s="7" t="n">
        <v>11509993.63</v>
      </c>
      <c r="C29" s="6" t="n">
        <v>85231</v>
      </c>
      <c r="D29" s="8" t="n">
        <v>198446.9</v>
      </c>
      <c r="E29" s="0" t="n">
        <v>117</v>
      </c>
      <c r="F29" s="7" t="n">
        <f aca="false">IFERROR(B29/C29,"")</f>
        <v>135.044685971067</v>
      </c>
      <c r="G29" s="7" t="n">
        <f aca="false">IFERROR(B29/D29,"")</f>
        <v>58.0003700234169</v>
      </c>
      <c r="H29" s="13" t="n">
        <f aca="false">H28+B29/$B$2*100</f>
        <v>96.6097844079525</v>
      </c>
    </row>
    <row r="30" customFormat="false" ht="15" hidden="false" customHeight="false" outlineLevel="0" collapsed="false">
      <c r="A30" s="0" t="s">
        <v>144</v>
      </c>
      <c r="B30" s="7" t="n">
        <v>9135805.32</v>
      </c>
      <c r="C30" s="6" t="n">
        <v>28976</v>
      </c>
      <c r="D30" s="8" t="n">
        <v>44233.2</v>
      </c>
      <c r="E30" s="0" t="n">
        <v>45</v>
      </c>
      <c r="F30" s="7" t="n">
        <f aca="false">IFERROR(B30/C30,"")</f>
        <v>315.28869823302</v>
      </c>
      <c r="G30" s="7" t="n">
        <f aca="false">IFERROR(B30/D30,"")</f>
        <v>206.537291446244</v>
      </c>
      <c r="H30" s="13" t="n">
        <f aca="false">H29+B30/$B$2*100</f>
        <v>96.9435178948255</v>
      </c>
    </row>
    <row r="31" customFormat="false" ht="15" hidden="false" customHeight="false" outlineLevel="0" collapsed="false">
      <c r="A31" s="0" t="s">
        <v>178</v>
      </c>
      <c r="B31" s="7" t="n">
        <v>7782302.38</v>
      </c>
      <c r="C31" s="6" t="n">
        <v>219</v>
      </c>
      <c r="D31" s="8" t="n">
        <v>224.8</v>
      </c>
      <c r="E31" s="0" t="n">
        <v>6</v>
      </c>
      <c r="F31" s="7" t="n">
        <f aca="false">IFERROR(B31/C31,"")</f>
        <v>35535.6273059361</v>
      </c>
      <c r="G31" s="7" t="n">
        <f aca="false">IFERROR(B31/D31,"")</f>
        <v>34618.7828291815</v>
      </c>
      <c r="H31" s="13" t="n">
        <f aca="false">H30+B31/$B$2*100</f>
        <v>97.2278075461703</v>
      </c>
    </row>
    <row r="32" customFormat="false" ht="15" hidden="false" customHeight="false" outlineLevel="0" collapsed="false">
      <c r="A32" s="0" t="s">
        <v>153</v>
      </c>
      <c r="B32" s="7" t="n">
        <v>7243294.97</v>
      </c>
      <c r="C32" s="6" t="n">
        <v>1417</v>
      </c>
      <c r="D32" s="8" t="n">
        <v>2406</v>
      </c>
      <c r="E32" s="0" t="n">
        <v>9</v>
      </c>
      <c r="F32" s="7" t="n">
        <f aca="false">IFERROR(B32/C32,"")</f>
        <v>5111.71134086097</v>
      </c>
      <c r="G32" s="7" t="n">
        <f aca="false">IFERROR(B32/D32,"")</f>
        <v>3010.5132876143</v>
      </c>
      <c r="H32" s="13" t="n">
        <f aca="false">H31+B32/$B$2*100</f>
        <v>97.4924071082358</v>
      </c>
    </row>
    <row r="33" customFormat="false" ht="15" hidden="false" customHeight="false" outlineLevel="0" collapsed="false">
      <c r="A33" s="0" t="s">
        <v>1789</v>
      </c>
      <c r="B33" s="7" t="n">
        <v>6299024.96</v>
      </c>
      <c r="C33" s="6" t="n">
        <v>67673</v>
      </c>
      <c r="D33" s="8" t="n">
        <v>110053.7</v>
      </c>
      <c r="E33" s="0" t="n">
        <v>258</v>
      </c>
      <c r="F33" s="7" t="n">
        <f aca="false">IFERROR(B33/C33,"")</f>
        <v>93.0803268659584</v>
      </c>
      <c r="G33" s="7" t="n">
        <f aca="false">IFERROR(B33/D33,"")</f>
        <v>57.2359217363887</v>
      </c>
      <c r="H33" s="13" t="n">
        <f aca="false">H32+B33/$B$2*100</f>
        <v>97.7225122265223</v>
      </c>
    </row>
    <row r="34" customFormat="false" ht="15" hidden="false" customHeight="false" outlineLevel="0" collapsed="false">
      <c r="A34" s="0" t="s">
        <v>2988</v>
      </c>
      <c r="B34" s="7" t="n">
        <v>5368228.12</v>
      </c>
      <c r="C34" s="6" t="n">
        <v>44453</v>
      </c>
      <c r="D34" s="8" t="n">
        <v>95108.7</v>
      </c>
      <c r="E34" s="0" t="n">
        <v>410</v>
      </c>
      <c r="F34" s="7" t="n">
        <f aca="false">IFERROR(B34/C34,"")</f>
        <v>120.761886036938</v>
      </c>
      <c r="G34" s="7" t="n">
        <f aca="false">IFERROR(B34/D34,"")</f>
        <v>56.4430816528877</v>
      </c>
      <c r="H34" s="13" t="n">
        <f aca="false">H33+B34/$B$2*100</f>
        <v>97.918615079644</v>
      </c>
    </row>
    <row r="35" customFormat="false" ht="15" hidden="false" customHeight="false" outlineLevel="0" collapsed="false">
      <c r="A35" s="0" t="s">
        <v>2162</v>
      </c>
      <c r="B35" s="7" t="n">
        <v>4826603.83</v>
      </c>
      <c r="C35" s="6" t="n">
        <v>100100</v>
      </c>
      <c r="D35" s="8" t="n">
        <v>127276.1</v>
      </c>
      <c r="E35" s="0" t="n">
        <v>708</v>
      </c>
      <c r="F35" s="7" t="n">
        <f aca="false">IFERROR(B35/C35,"")</f>
        <v>48.2178204795205</v>
      </c>
      <c r="G35" s="7" t="n">
        <f aca="false">IFERROR(B35/D35,"")</f>
        <v>37.9223108659049</v>
      </c>
      <c r="H35" s="13" t="n">
        <f aca="false">H34+B35/$B$2*100</f>
        <v>98.0949322481386</v>
      </c>
    </row>
    <row r="36" customFormat="false" ht="15" hidden="false" customHeight="false" outlineLevel="0" collapsed="false">
      <c r="A36" s="0" t="s">
        <v>4424</v>
      </c>
      <c r="B36" s="7" t="n">
        <v>4771012.38</v>
      </c>
      <c r="C36" s="6" t="n">
        <v>45460</v>
      </c>
      <c r="D36" s="8" t="n">
        <v>66568</v>
      </c>
      <c r="E36" s="0" t="n">
        <v>175</v>
      </c>
      <c r="F36" s="7" t="n">
        <f aca="false">IFERROR(B36/C36,"")</f>
        <v>104.949678398592</v>
      </c>
      <c r="G36" s="7" t="n">
        <f aca="false">IFERROR(B36/D36,"")</f>
        <v>71.6712591635621</v>
      </c>
      <c r="H36" s="13" t="n">
        <f aca="false">H35+B36/$B$2*100</f>
        <v>98.2692186456394</v>
      </c>
    </row>
    <row r="37" customFormat="false" ht="15" hidden="false" customHeight="false" outlineLevel="0" collapsed="false">
      <c r="A37" s="0" t="s">
        <v>1243</v>
      </c>
      <c r="B37" s="7" t="n">
        <v>4678770.6</v>
      </c>
      <c r="C37" s="6" t="n">
        <v>64258</v>
      </c>
      <c r="D37" s="8" t="n">
        <v>77288.4</v>
      </c>
      <c r="E37" s="0" t="n">
        <v>176</v>
      </c>
      <c r="F37" s="7" t="n">
        <f aca="false">IFERROR(B37/C37,"")</f>
        <v>72.8122661769741</v>
      </c>
      <c r="G37" s="7" t="n">
        <f aca="false">IFERROR(B37/D37,"")</f>
        <v>60.5365177698076</v>
      </c>
      <c r="H37" s="13" t="n">
        <f aca="false">H36+B37/$B$2*100</f>
        <v>98.4401354254879</v>
      </c>
    </row>
    <row r="38" customFormat="false" ht="15" hidden="false" customHeight="false" outlineLevel="0" collapsed="false">
      <c r="A38" s="0" t="s">
        <v>1574</v>
      </c>
      <c r="B38" s="7" t="n">
        <v>4266573.72</v>
      </c>
      <c r="C38" s="6" t="n">
        <v>18611</v>
      </c>
      <c r="D38" s="8" t="n">
        <v>36349.7</v>
      </c>
      <c r="E38" s="0" t="n">
        <v>37</v>
      </c>
      <c r="F38" s="7" t="n">
        <f aca="false">IFERROR(B38/C38,"")</f>
        <v>229.250105851378</v>
      </c>
      <c r="G38" s="7" t="n">
        <f aca="false">IFERROR(B38/D38,"")</f>
        <v>117.375761560618</v>
      </c>
      <c r="H38" s="13" t="n">
        <f aca="false">H37+B38/$B$2*100</f>
        <v>98.5959945396766</v>
      </c>
    </row>
    <row r="39" customFormat="false" ht="15" hidden="false" customHeight="false" outlineLevel="0" collapsed="false">
      <c r="A39" s="0" t="s">
        <v>1020</v>
      </c>
      <c r="B39" s="7" t="n">
        <v>3381297.46</v>
      </c>
      <c r="C39" s="6" t="n">
        <v>22853</v>
      </c>
      <c r="D39" s="8" t="n">
        <v>27442</v>
      </c>
      <c r="E39" s="0" t="n">
        <v>27</v>
      </c>
      <c r="F39" s="7" t="n">
        <f aca="false">IFERROR(B39/C39,"")</f>
        <v>147.958581367873</v>
      </c>
      <c r="G39" s="7" t="n">
        <f aca="false">IFERROR(B39/D39,"")</f>
        <v>123.216145324685</v>
      </c>
      <c r="H39" s="13" t="n">
        <f aca="false">H38+B39/$B$2*100</f>
        <v>98.7195142680371</v>
      </c>
    </row>
    <row r="40" customFormat="false" ht="15" hidden="false" customHeight="false" outlineLevel="0" collapsed="false">
      <c r="A40" s="0" t="s">
        <v>2194</v>
      </c>
      <c r="B40" s="7" t="n">
        <v>3097744.08</v>
      </c>
      <c r="C40" s="6" t="n">
        <v>29158</v>
      </c>
      <c r="D40" s="8" t="n">
        <v>49172.3</v>
      </c>
      <c r="E40" s="0" t="n">
        <v>235</v>
      </c>
      <c r="F40" s="7" t="n">
        <f aca="false">IFERROR(B40/C40,"")</f>
        <v>106.239936895535</v>
      </c>
      <c r="G40" s="7" t="n">
        <f aca="false">IFERROR(B40/D40,"")</f>
        <v>62.9977462921198</v>
      </c>
      <c r="H40" s="13" t="n">
        <f aca="false">H39+B40/$B$2*100</f>
        <v>98.832675713257</v>
      </c>
    </row>
    <row r="41" customFormat="false" ht="15" hidden="false" customHeight="false" outlineLevel="0" collapsed="false">
      <c r="A41" s="0" t="s">
        <v>2992</v>
      </c>
      <c r="B41" s="7" t="n">
        <v>2996599.52</v>
      </c>
      <c r="C41" s="6" t="n">
        <v>37368</v>
      </c>
      <c r="D41" s="8" t="n">
        <v>68635.4</v>
      </c>
      <c r="E41" s="0" t="n">
        <v>40</v>
      </c>
      <c r="F41" s="7" t="n">
        <f aca="false">IFERROR(B41/C41,"")</f>
        <v>80.1915949475487</v>
      </c>
      <c r="G41" s="7" t="n">
        <f aca="false">IFERROR(B41/D41,"")</f>
        <v>43.6596788246299</v>
      </c>
      <c r="H41" s="13" t="n">
        <f aca="false">H40+B41/$B$2*100</f>
        <v>98.9421423198168</v>
      </c>
    </row>
    <row r="42" customFormat="false" ht="15" hidden="false" customHeight="false" outlineLevel="0" collapsed="false">
      <c r="A42" s="0" t="s">
        <v>1176</v>
      </c>
      <c r="B42" s="7" t="n">
        <v>2570970.63</v>
      </c>
      <c r="C42" s="6" t="n">
        <v>30426</v>
      </c>
      <c r="D42" s="8" t="n">
        <v>66665.8</v>
      </c>
      <c r="E42" s="0" t="n">
        <v>24</v>
      </c>
      <c r="F42" s="7" t="n">
        <f aca="false">IFERROR(B42/C42,"")</f>
        <v>84.49913330704</v>
      </c>
      <c r="G42" s="7" t="n">
        <f aca="false">IFERROR(B42/D42,"")</f>
        <v>38.5650607957903</v>
      </c>
      <c r="H42" s="13" t="n">
        <f aca="false">H41+B42/$B$2*100</f>
        <v>99.0360605856887</v>
      </c>
    </row>
    <row r="43" customFormat="false" ht="15" hidden="false" customHeight="false" outlineLevel="0" collapsed="false">
      <c r="A43" s="0" t="s">
        <v>2038</v>
      </c>
      <c r="B43" s="7" t="n">
        <v>2436387.51</v>
      </c>
      <c r="C43" s="6" t="n">
        <v>10028</v>
      </c>
      <c r="D43" s="8" t="n">
        <v>12336.1</v>
      </c>
      <c r="E43" s="0" t="n">
        <v>112</v>
      </c>
      <c r="F43" s="7" t="n">
        <f aca="false">IFERROR(B43/C43,"")</f>
        <v>242.958467291584</v>
      </c>
      <c r="G43" s="7" t="n">
        <f aca="false">IFERROR(B43/D43,"")</f>
        <v>197.500629048078</v>
      </c>
      <c r="H43" s="13" t="n">
        <f aca="false">H42+B43/$B$2*100</f>
        <v>99.1250624930855</v>
      </c>
    </row>
    <row r="44" customFormat="false" ht="15" hidden="false" customHeight="false" outlineLevel="0" collapsed="false">
      <c r="A44" s="0" t="s">
        <v>895</v>
      </c>
      <c r="B44" s="7" t="n">
        <v>2118267.24</v>
      </c>
      <c r="C44" s="6" t="n">
        <v>5674</v>
      </c>
      <c r="D44" s="8" t="n">
        <v>9057</v>
      </c>
      <c r="E44" s="0" t="n">
        <v>63</v>
      </c>
      <c r="F44" s="7" t="n">
        <f aca="false">IFERROR(B44/C44,"")</f>
        <v>373.32873457878</v>
      </c>
      <c r="G44" s="7" t="n">
        <f aca="false">IFERROR(B44/D44,"")</f>
        <v>233.881775422325</v>
      </c>
      <c r="H44" s="13" t="n">
        <f aca="false">H43+B44/$B$2*100</f>
        <v>99.2024433793207</v>
      </c>
    </row>
    <row r="45" customFormat="false" ht="15" hidden="false" customHeight="false" outlineLevel="0" collapsed="false">
      <c r="A45" s="0" t="s">
        <v>1230</v>
      </c>
      <c r="B45" s="7" t="n">
        <v>1790619.37</v>
      </c>
      <c r="C45" s="6" t="n">
        <v>17534</v>
      </c>
      <c r="D45" s="8" t="n">
        <v>21220.8</v>
      </c>
      <c r="E45" s="0" t="n">
        <v>12</v>
      </c>
      <c r="F45" s="7" t="n">
        <f aca="false">IFERROR(B45/C45,"")</f>
        <v>102.12269704574</v>
      </c>
      <c r="G45" s="7" t="n">
        <f aca="false">IFERROR(B45/D45,"")</f>
        <v>84.3803895234864</v>
      </c>
      <c r="H45" s="13" t="n">
        <f aca="false">H44+B45/$B$2*100</f>
        <v>99.2678551985398</v>
      </c>
    </row>
    <row r="46" customFormat="false" ht="15" hidden="false" customHeight="false" outlineLevel="0" collapsed="false">
      <c r="A46" s="0" t="s">
        <v>1567</v>
      </c>
      <c r="B46" s="7" t="n">
        <v>1639265.29</v>
      </c>
      <c r="C46" s="6" t="n">
        <v>1107</v>
      </c>
      <c r="D46" s="8" t="n">
        <v>1225.1</v>
      </c>
      <c r="E46" s="0" t="n">
        <v>13</v>
      </c>
      <c r="F46" s="7" t="n">
        <f aca="false">IFERROR(B46/C46,"")</f>
        <v>1480.8177868112</v>
      </c>
      <c r="G46" s="7" t="n">
        <f aca="false">IFERROR(B46/D46,"")</f>
        <v>1338.06651701902</v>
      </c>
      <c r="H46" s="13" t="n">
        <f aca="false">H45+B46/$B$2*100</f>
        <v>99.3277380114916</v>
      </c>
    </row>
    <row r="47" customFormat="false" ht="15" hidden="false" customHeight="false" outlineLevel="0" collapsed="false">
      <c r="A47" s="0" t="s">
        <v>978</v>
      </c>
      <c r="B47" s="7" t="n">
        <v>1637334.48</v>
      </c>
      <c r="C47" s="6" t="n">
        <v>4271</v>
      </c>
      <c r="D47" s="8" t="n">
        <v>8734.1</v>
      </c>
      <c r="E47" s="0" t="n">
        <v>17</v>
      </c>
      <c r="F47" s="7" t="n">
        <f aca="false">IFERROR(B47/C47,"")</f>
        <v>383.360917817841</v>
      </c>
      <c r="G47" s="7" t="n">
        <f aca="false">IFERROR(B47/D47,"")</f>
        <v>187.464590513047</v>
      </c>
      <c r="H47" s="13" t="n">
        <f aca="false">H46+B47/$B$2*100</f>
        <v>99.3875502914218</v>
      </c>
    </row>
    <row r="48" customFormat="false" ht="15" hidden="false" customHeight="false" outlineLevel="0" collapsed="false">
      <c r="A48" s="0" t="s">
        <v>8896</v>
      </c>
      <c r="B48" s="7" t="n">
        <v>1585996.61</v>
      </c>
      <c r="C48" s="6" t="n">
        <v>47005</v>
      </c>
      <c r="D48" s="8" t="n">
        <v>66437.8</v>
      </c>
      <c r="E48" s="0" t="n">
        <v>176</v>
      </c>
      <c r="F48" s="7" t="n">
        <f aca="false">IFERROR(B48/C48,"")</f>
        <v>33.7410192532709</v>
      </c>
      <c r="G48" s="7" t="n">
        <f aca="false">IFERROR(B48/D48,"")</f>
        <v>23.8719013874632</v>
      </c>
      <c r="H48" s="13" t="n">
        <f aca="false">H47+B48/$B$2*100</f>
        <v>99.4454871848082</v>
      </c>
    </row>
    <row r="49" customFormat="false" ht="15" hidden="false" customHeight="false" outlineLevel="0" collapsed="false">
      <c r="A49" s="0" t="s">
        <v>3660</v>
      </c>
      <c r="B49" s="7" t="n">
        <v>1498532.87</v>
      </c>
      <c r="C49" s="6" t="n">
        <v>3869</v>
      </c>
      <c r="D49" s="8" t="n">
        <v>6175.7</v>
      </c>
      <c r="E49" s="0" t="n">
        <v>14</v>
      </c>
      <c r="F49" s="7" t="n">
        <f aca="false">IFERROR(B49/C49,"")</f>
        <v>387.317878004652</v>
      </c>
      <c r="G49" s="7" t="n">
        <f aca="false">IFERROR(B49/D49,"")</f>
        <v>242.649880985152</v>
      </c>
      <c r="H49" s="13" t="n">
        <f aca="false">H48+B49/$B$2*100</f>
        <v>99.5002290036607</v>
      </c>
    </row>
    <row r="50" customFormat="false" ht="15" hidden="false" customHeight="false" outlineLevel="0" collapsed="false">
      <c r="A50" s="0" t="s">
        <v>2724</v>
      </c>
      <c r="B50" s="7" t="n">
        <v>1375209.61</v>
      </c>
      <c r="C50" s="6" t="n">
        <v>20246</v>
      </c>
      <c r="D50" s="8" t="n">
        <v>25520.1</v>
      </c>
      <c r="E50" s="0" t="n">
        <v>284</v>
      </c>
      <c r="F50" s="7" t="n">
        <f aca="false">IFERROR(B50/C50,"")</f>
        <v>67.9250029635484</v>
      </c>
      <c r="G50" s="7" t="n">
        <f aca="false">IFERROR(B50/D50,"")</f>
        <v>53.8873127456397</v>
      </c>
      <c r="H50" s="13" t="n">
        <f aca="false">H49+B50/$B$2*100</f>
        <v>99.5504657898279</v>
      </c>
    </row>
    <row r="51" customFormat="false" ht="15" hidden="false" customHeight="false" outlineLevel="0" collapsed="false">
      <c r="A51" s="0" t="s">
        <v>4478</v>
      </c>
      <c r="B51" s="7" t="n">
        <v>1256701.79</v>
      </c>
      <c r="C51" s="6" t="n">
        <v>1080</v>
      </c>
      <c r="D51" s="8" t="n">
        <v>1604.9</v>
      </c>
      <c r="E51" s="0" t="n">
        <v>13</v>
      </c>
      <c r="F51" s="7" t="n">
        <f aca="false">IFERROR(B51/C51,"")</f>
        <v>1163.61276851852</v>
      </c>
      <c r="G51" s="7" t="n">
        <f aca="false">IFERROR(B51/D51,"")</f>
        <v>783.040557044053</v>
      </c>
      <c r="H51" s="13" t="n">
        <f aca="false">H50+B51/$B$2*100</f>
        <v>99.5963734526607</v>
      </c>
    </row>
    <row r="52" customFormat="false" ht="15" hidden="false" customHeight="false" outlineLevel="0" collapsed="false">
      <c r="A52" s="0" t="s">
        <v>3316</v>
      </c>
      <c r="B52" s="7" t="n">
        <v>989862.34</v>
      </c>
      <c r="C52" s="6" t="n">
        <v>2841</v>
      </c>
      <c r="D52" s="8" t="n">
        <v>7164.1</v>
      </c>
      <c r="E52" s="0" t="n">
        <v>5</v>
      </c>
      <c r="F52" s="7" t="n">
        <f aca="false">IFERROR(B52/C52,"")</f>
        <v>348.420394227385</v>
      </c>
      <c r="G52" s="7" t="n">
        <f aca="false">IFERROR(B52/D52,"")</f>
        <v>138.169810583325</v>
      </c>
      <c r="H52" s="13" t="n">
        <f aca="false">H51+B52/$B$2*100</f>
        <v>99.6325333968234</v>
      </c>
    </row>
    <row r="53" customFormat="false" ht="15" hidden="false" customHeight="false" outlineLevel="0" collapsed="false">
      <c r="A53" s="0" t="s">
        <v>2403</v>
      </c>
      <c r="B53" s="7" t="n">
        <v>863796.58</v>
      </c>
      <c r="C53" s="6" t="n">
        <v>15849</v>
      </c>
      <c r="D53" s="8" t="n">
        <v>17667.6</v>
      </c>
      <c r="E53" s="0" t="n">
        <v>12</v>
      </c>
      <c r="F53" s="7" t="n">
        <f aca="false">IFERROR(B53/C53,"")</f>
        <v>54.5016455296864</v>
      </c>
      <c r="G53" s="7" t="n">
        <f aca="false">IFERROR(B53/D53,"")</f>
        <v>48.8915630872331</v>
      </c>
      <c r="H53" s="13" t="n">
        <f aca="false">H52+B53/$B$2*100</f>
        <v>99.6640881240198</v>
      </c>
    </row>
    <row r="54" customFormat="false" ht="15" hidden="false" customHeight="false" outlineLevel="0" collapsed="false">
      <c r="A54" s="0" t="s">
        <v>6322</v>
      </c>
      <c r="B54" s="7" t="n">
        <v>811128.71</v>
      </c>
      <c r="C54" s="6" t="n">
        <v>11952</v>
      </c>
      <c r="D54" s="8" t="n">
        <v>13456.3</v>
      </c>
      <c r="E54" s="0" t="n">
        <v>35</v>
      </c>
      <c r="F54" s="7" t="n">
        <f aca="false">IFERROR(B54/C54,"")</f>
        <v>67.8655212516734</v>
      </c>
      <c r="G54" s="7" t="n">
        <f aca="false">IFERROR(B54/D54,"")</f>
        <v>60.2787326382438</v>
      </c>
      <c r="H54" s="13" t="n">
        <f aca="false">H53+B54/$B$2*100</f>
        <v>99.6937188794058</v>
      </c>
    </row>
    <row r="55" customFormat="false" ht="15" hidden="false" customHeight="false" outlineLevel="0" collapsed="false">
      <c r="A55" s="0" t="s">
        <v>9296</v>
      </c>
      <c r="B55" s="7" t="n">
        <v>791635.09</v>
      </c>
      <c r="C55" s="6" t="n">
        <v>73144</v>
      </c>
      <c r="D55" s="8" t="n">
        <v>78680.9</v>
      </c>
      <c r="E55" s="0" t="n">
        <v>367</v>
      </c>
      <c r="F55" s="7" t="n">
        <f aca="false">IFERROR(B55/C55,"")</f>
        <v>10.8229668872361</v>
      </c>
      <c r="G55" s="7" t="n">
        <f aca="false">IFERROR(B55/D55,"")</f>
        <v>10.0613375037652</v>
      </c>
      <c r="H55" s="13" t="n">
        <f aca="false">H54+B55/$B$2*100</f>
        <v>99.7226375274793</v>
      </c>
    </row>
    <row r="56" customFormat="false" ht="15" hidden="false" customHeight="false" outlineLevel="0" collapsed="false">
      <c r="A56" s="0" t="s">
        <v>3413</v>
      </c>
      <c r="B56" s="7" t="n">
        <v>696877.02</v>
      </c>
      <c r="C56" s="6" t="n">
        <v>1504</v>
      </c>
      <c r="D56" s="8" t="n">
        <v>1703.7</v>
      </c>
      <c r="E56" s="0" t="n">
        <v>2</v>
      </c>
      <c r="F56" s="7" t="n">
        <f aca="false">IFERROR(B56/C56,"")</f>
        <v>463.349082446809</v>
      </c>
      <c r="G56" s="7" t="n">
        <f aca="false">IFERROR(B56/D56,"")</f>
        <v>409.037400950872</v>
      </c>
      <c r="H56" s="13" t="n">
        <f aca="false">H55+B56/$B$2*100</f>
        <v>99.748094637133</v>
      </c>
    </row>
    <row r="57" customFormat="false" ht="15" hidden="false" customHeight="false" outlineLevel="0" collapsed="false">
      <c r="A57" s="0" t="s">
        <v>4551</v>
      </c>
      <c r="B57" s="7" t="n">
        <v>687309.15</v>
      </c>
      <c r="C57" s="6" t="n">
        <v>9210</v>
      </c>
      <c r="D57" s="8" t="n">
        <v>9799.4</v>
      </c>
      <c r="E57" s="0" t="n">
        <v>7</v>
      </c>
      <c r="F57" s="7" t="n">
        <f aca="false">IFERROR(B57/C57,"")</f>
        <v>74.6264006514658</v>
      </c>
      <c r="G57" s="7" t="n">
        <f aca="false">IFERROR(B57/D57,"")</f>
        <v>70.1378808906668</v>
      </c>
      <c r="H57" s="13" t="n">
        <f aca="false">H56+B57/$B$2*100</f>
        <v>99.773202229858</v>
      </c>
    </row>
    <row r="58" customFormat="false" ht="15" hidden="false" customHeight="false" outlineLevel="0" collapsed="false">
      <c r="A58" s="0" t="s">
        <v>10604</v>
      </c>
      <c r="B58" s="7" t="n">
        <v>662601.67</v>
      </c>
      <c r="C58" s="6" t="n">
        <v>4145</v>
      </c>
      <c r="D58" s="8" t="n">
        <v>8768.1</v>
      </c>
      <c r="E58" s="0" t="n">
        <v>46</v>
      </c>
      <c r="F58" s="7" t="n">
        <f aca="false">IFERROR(B58/C58,"")</f>
        <v>159.855650180941</v>
      </c>
      <c r="G58" s="7" t="n">
        <f aca="false">IFERROR(B58/D58,"")</f>
        <v>75.5695840604008</v>
      </c>
      <c r="H58" s="13" t="n">
        <f aca="false">H57+B58/$B$2*100</f>
        <v>99.7974072515273</v>
      </c>
    </row>
    <row r="59" customFormat="false" ht="15" hidden="false" customHeight="false" outlineLevel="0" collapsed="false">
      <c r="A59" s="0" t="s">
        <v>8267</v>
      </c>
      <c r="B59" s="7" t="n">
        <v>659017.99</v>
      </c>
      <c r="C59" s="6" t="n">
        <v>11701</v>
      </c>
      <c r="D59" s="8" t="n">
        <v>18915.1</v>
      </c>
      <c r="E59" s="0" t="n">
        <v>16</v>
      </c>
      <c r="F59" s="7" t="n">
        <f aca="false">IFERROR(B59/C59,"")</f>
        <v>56.3215101273395</v>
      </c>
      <c r="G59" s="7" t="n">
        <f aca="false">IFERROR(B59/D59,"")</f>
        <v>34.8408409154591</v>
      </c>
      <c r="H59" s="13" t="n">
        <f aca="false">H58+B59/$B$2*100</f>
        <v>99.8214813603782</v>
      </c>
    </row>
    <row r="60" customFormat="false" ht="15" hidden="false" customHeight="false" outlineLevel="0" collapsed="false">
      <c r="A60" s="0" t="s">
        <v>15909</v>
      </c>
      <c r="B60" s="7" t="n">
        <v>645698.86</v>
      </c>
      <c r="C60" s="6" t="n">
        <v>126208</v>
      </c>
      <c r="D60" s="8" t="n">
        <v>127573</v>
      </c>
      <c r="E60" s="0" t="n">
        <v>1986</v>
      </c>
      <c r="F60" s="7" t="n">
        <f aca="false">IFERROR(B60/C60,"")</f>
        <v>5.11614842165314</v>
      </c>
      <c r="G60" s="7" t="n">
        <f aca="false">IFERROR(B60/D60,"")</f>
        <v>5.06140688076631</v>
      </c>
      <c r="H60" s="13" t="n">
        <f aca="false">H59+B60/$B$2*100</f>
        <v>99.8450689177385</v>
      </c>
    </row>
    <row r="61" customFormat="false" ht="15" hidden="false" customHeight="false" outlineLevel="0" collapsed="false">
      <c r="A61" s="0" t="s">
        <v>11090</v>
      </c>
      <c r="B61" s="7" t="n">
        <v>602135.03</v>
      </c>
      <c r="C61" s="6" t="n">
        <v>22518</v>
      </c>
      <c r="D61" s="8" t="n">
        <v>26299</v>
      </c>
      <c r="E61" s="0" t="n">
        <v>171</v>
      </c>
      <c r="F61" s="7" t="n">
        <f aca="false">IFERROR(B61/C61,"")</f>
        <v>26.7401647570832</v>
      </c>
      <c r="G61" s="7" t="n">
        <f aca="false">IFERROR(B61/D61,"")</f>
        <v>22.8957386212404</v>
      </c>
      <c r="H61" s="13" t="n">
        <f aca="false">H60+B61/$B$2*100</f>
        <v>99.8670650763793</v>
      </c>
    </row>
    <row r="62" customFormat="false" ht="15" hidden="false" customHeight="false" outlineLevel="0" collapsed="false">
      <c r="A62" s="0" t="s">
        <v>6909</v>
      </c>
      <c r="B62" s="7" t="n">
        <v>570698.99</v>
      </c>
      <c r="C62" s="6" t="n">
        <v>1080</v>
      </c>
      <c r="D62" s="8" t="n">
        <v>1782.5</v>
      </c>
      <c r="E62" s="0" t="n">
        <v>4</v>
      </c>
      <c r="F62" s="7" t="n">
        <f aca="false">IFERROR(B62/C62,"")</f>
        <v>528.424990740741</v>
      </c>
      <c r="G62" s="7" t="n">
        <f aca="false">IFERROR(B62/D62,"")</f>
        <v>320.167736325386</v>
      </c>
      <c r="H62" s="13" t="n">
        <f aca="false">H61+B62/$B$2*100</f>
        <v>99.8879128678127</v>
      </c>
    </row>
    <row r="63" customFormat="false" ht="15" hidden="false" customHeight="false" outlineLevel="0" collapsed="false">
      <c r="A63" s="0" t="s">
        <v>10179</v>
      </c>
      <c r="B63" s="7" t="n">
        <v>535467.42</v>
      </c>
      <c r="C63" s="6" t="n">
        <v>5999</v>
      </c>
      <c r="D63" s="8" t="n">
        <v>8871.7</v>
      </c>
      <c r="E63" s="0" t="n">
        <v>42</v>
      </c>
      <c r="F63" s="7" t="n">
        <f aca="false">IFERROR(B63/C63,"")</f>
        <v>89.2594465744291</v>
      </c>
      <c r="G63" s="7" t="n">
        <f aca="false">IFERROR(B63/D63,"")</f>
        <v>60.356799711442</v>
      </c>
      <c r="H63" s="13" t="n">
        <f aca="false">H62+B63/$B$2*100</f>
        <v>99.9074736402814</v>
      </c>
    </row>
    <row r="64" customFormat="false" ht="15" hidden="false" customHeight="false" outlineLevel="0" collapsed="false">
      <c r="A64" s="0" t="s">
        <v>3513</v>
      </c>
      <c r="B64" s="7" t="n">
        <v>464317.07</v>
      </c>
      <c r="C64" s="6" t="n">
        <v>4759</v>
      </c>
      <c r="D64" s="8" t="n">
        <v>4818</v>
      </c>
      <c r="E64" s="0" t="n">
        <v>1</v>
      </c>
      <c r="F64" s="7" t="n">
        <f aca="false">IFERROR(B64/C64,"")</f>
        <v>97.5661000210128</v>
      </c>
      <c r="G64" s="7" t="n">
        <f aca="false">IFERROR(B64/D64,"")</f>
        <v>96.3713304275633</v>
      </c>
      <c r="H64" s="13" t="n">
        <f aca="false">H63+B64/$B$2*100</f>
        <v>99.9244352708502</v>
      </c>
    </row>
    <row r="65" customFormat="false" ht="15" hidden="false" customHeight="false" outlineLevel="0" collapsed="false">
      <c r="A65" s="0" t="s">
        <v>3774</v>
      </c>
      <c r="B65" s="7" t="n">
        <v>433117.58</v>
      </c>
      <c r="C65" s="6" t="n">
        <v>1883</v>
      </c>
      <c r="D65" s="8" t="n">
        <v>4849.6</v>
      </c>
      <c r="E65" s="0" t="n">
        <v>1</v>
      </c>
      <c r="F65" s="7" t="n">
        <f aca="false">IFERROR(B65/C65,"")</f>
        <v>230.014646840149</v>
      </c>
      <c r="G65" s="7" t="n">
        <f aca="false">IFERROR(B65/D65,"")</f>
        <v>89.3099595842956</v>
      </c>
      <c r="H65" s="13" t="n">
        <f aca="false">H64+B65/$B$2*100</f>
        <v>99.9402571754482</v>
      </c>
    </row>
    <row r="66" customFormat="false" ht="15" hidden="false" customHeight="false" outlineLevel="0" collapsed="false">
      <c r="A66" s="0" t="s">
        <v>8608</v>
      </c>
      <c r="B66" s="7" t="n">
        <v>281078.53</v>
      </c>
      <c r="C66" s="6" t="n">
        <v>2208</v>
      </c>
      <c r="D66" s="8" t="n">
        <v>3379.5</v>
      </c>
      <c r="E66" s="0" t="n">
        <v>7</v>
      </c>
      <c r="F66" s="7" t="n">
        <f aca="false">IFERROR(B66/C66,"")</f>
        <v>127.300058876812</v>
      </c>
      <c r="G66" s="7" t="n">
        <f aca="false">IFERROR(B66/D66,"")</f>
        <v>83.1716318982098</v>
      </c>
      <c r="H66" s="13" t="n">
        <f aca="false">H65+B66/$B$2*100</f>
        <v>99.9505250516361</v>
      </c>
    </row>
    <row r="67" customFormat="false" ht="15" hidden="false" customHeight="false" outlineLevel="0" collapsed="false">
      <c r="A67" s="0" t="s">
        <v>6535</v>
      </c>
      <c r="B67" s="7" t="n">
        <v>254329.07</v>
      </c>
      <c r="C67" s="6" t="n">
        <v>4419</v>
      </c>
      <c r="D67" s="8" t="n">
        <v>4685.7</v>
      </c>
      <c r="E67" s="0" t="n">
        <v>33</v>
      </c>
      <c r="F67" s="7" t="n">
        <f aca="false">IFERROR(B67/C67,"")</f>
        <v>57.5535347363657</v>
      </c>
      <c r="G67" s="7" t="n">
        <f aca="false">IFERROR(B67/D67,"")</f>
        <v>54.2777109076552</v>
      </c>
      <c r="H67" s="13" t="n">
        <f aca="false">H66+B67/$B$2*100</f>
        <v>99.9598157626759</v>
      </c>
    </row>
    <row r="68" customFormat="false" ht="15" hidden="false" customHeight="false" outlineLevel="0" collapsed="false">
      <c r="A68" s="0" t="s">
        <v>18581</v>
      </c>
      <c r="B68" s="7" t="n">
        <v>212016.96</v>
      </c>
      <c r="C68" s="6" t="n">
        <v>40902</v>
      </c>
      <c r="D68" s="8" t="n">
        <v>41009.9</v>
      </c>
      <c r="E68" s="0" t="n">
        <v>125</v>
      </c>
      <c r="F68" s="7" t="n">
        <f aca="false">IFERROR(B68/C68,"")</f>
        <v>5.18353527944844</v>
      </c>
      <c r="G68" s="7" t="n">
        <f aca="false">IFERROR(B68/D68,"")</f>
        <v>5.16989702486473</v>
      </c>
      <c r="H68" s="13" t="n">
        <f aca="false">H67+B68/$B$2*100</f>
        <v>99.9675608006729</v>
      </c>
    </row>
    <row r="69" customFormat="false" ht="15" hidden="false" customHeight="false" outlineLevel="0" collapsed="false">
      <c r="A69" s="0" t="s">
        <v>13570</v>
      </c>
      <c r="B69" s="7" t="n">
        <v>130887.33</v>
      </c>
      <c r="C69" s="6" t="n">
        <v>1762</v>
      </c>
      <c r="D69" s="8" t="n">
        <v>3534.7</v>
      </c>
      <c r="E69" s="0" t="n">
        <v>25</v>
      </c>
      <c r="F69" s="7" t="n">
        <f aca="false">IFERROR(B69/C69,"")</f>
        <v>74.2833881952327</v>
      </c>
      <c r="G69" s="7" t="n">
        <f aca="false">IFERROR(B69/D69,"")</f>
        <v>37.0292613234504</v>
      </c>
      <c r="H69" s="13" t="n">
        <f aca="false">H68+B69/$B$2*100</f>
        <v>99.9723421509205</v>
      </c>
    </row>
    <row r="70" customFormat="false" ht="15" hidden="false" customHeight="false" outlineLevel="0" collapsed="false">
      <c r="A70" s="0" t="s">
        <v>11997</v>
      </c>
      <c r="B70" s="7" t="n">
        <v>121615.99</v>
      </c>
      <c r="C70" s="6" t="n">
        <v>1084</v>
      </c>
      <c r="D70" s="8" t="n">
        <v>1893.6</v>
      </c>
      <c r="E70" s="0" t="n">
        <v>14</v>
      </c>
      <c r="F70" s="7" t="n">
        <f aca="false">IFERROR(B70/C70,"")</f>
        <v>112.191872693727</v>
      </c>
      <c r="G70" s="7" t="n">
        <f aca="false">IFERROR(B70/D70,"")</f>
        <v>64.2247517955218</v>
      </c>
      <c r="H70" s="13" t="n">
        <f aca="false">H69+B70/$B$2*100</f>
        <v>99.9767848165619</v>
      </c>
    </row>
    <row r="71" customFormat="false" ht="15" hidden="false" customHeight="false" outlineLevel="0" collapsed="false">
      <c r="A71" s="0" t="s">
        <v>10229</v>
      </c>
      <c r="B71" s="7" t="n">
        <v>103836.04</v>
      </c>
      <c r="C71" s="6" t="n">
        <v>350</v>
      </c>
      <c r="D71" s="8" t="n">
        <v>496.8</v>
      </c>
      <c r="E71" s="0" t="n">
        <v>2</v>
      </c>
      <c r="F71" s="7" t="n">
        <f aca="false">IFERROR(B71/C71,"")</f>
        <v>296.6744</v>
      </c>
      <c r="G71" s="7" t="n">
        <f aca="false">IFERROR(B71/D71,"")</f>
        <v>209.009742351047</v>
      </c>
      <c r="H71" s="13" t="n">
        <f aca="false">H70+B71/$B$2*100</f>
        <v>99.9805779757284</v>
      </c>
    </row>
    <row r="72" customFormat="false" ht="15" hidden="false" customHeight="false" outlineLevel="0" collapsed="false">
      <c r="A72" s="0" t="s">
        <v>13452</v>
      </c>
      <c r="B72" s="7" t="n">
        <v>91079.06</v>
      </c>
      <c r="C72" s="6" t="n">
        <v>1135</v>
      </c>
      <c r="D72" s="8" t="n">
        <v>1368.3</v>
      </c>
      <c r="E72" s="0" t="n">
        <v>18</v>
      </c>
      <c r="F72" s="7" t="n">
        <f aca="false">IFERROR(B72/C72,"")</f>
        <v>80.2458678414097</v>
      </c>
      <c r="G72" s="7" t="n">
        <f aca="false">IFERROR(B72/D72,"")</f>
        <v>66.5636629394139</v>
      </c>
      <c r="H72" s="13" t="n">
        <f aca="false">H71+B72/$B$2*100</f>
        <v>99.9839051188986</v>
      </c>
    </row>
    <row r="73" customFormat="false" ht="15" hidden="false" customHeight="false" outlineLevel="0" collapsed="false">
      <c r="A73" s="0" t="s">
        <v>14352</v>
      </c>
      <c r="B73" s="7" t="n">
        <v>63892.53</v>
      </c>
      <c r="C73" s="6" t="n">
        <v>2041</v>
      </c>
      <c r="D73" s="8" t="n">
        <v>2065.7</v>
      </c>
      <c r="E73" s="0" t="n">
        <v>16</v>
      </c>
      <c r="F73" s="7" t="n">
        <f aca="false">IFERROR(B73/C73,"")</f>
        <v>31.3045222929936</v>
      </c>
      <c r="G73" s="7" t="n">
        <f aca="false">IFERROR(B73/D73,"")</f>
        <v>30.9302076777848</v>
      </c>
      <c r="H73" s="13" t="n">
        <f aca="false">H72+B73/$B$2*100</f>
        <v>99.9862391306332</v>
      </c>
    </row>
    <row r="74" customFormat="false" ht="15" hidden="false" customHeight="false" outlineLevel="0" collapsed="false">
      <c r="A74" s="0" t="s">
        <v>12775</v>
      </c>
      <c r="B74" s="7" t="n">
        <v>56686.82</v>
      </c>
      <c r="C74" s="6" t="n">
        <v>1147</v>
      </c>
      <c r="D74" s="8" t="n">
        <v>1589.4</v>
      </c>
      <c r="E74" s="0" t="n">
        <v>3</v>
      </c>
      <c r="F74" s="7" t="n">
        <f aca="false">IFERROR(B74/C74,"")</f>
        <v>49.4218134263296</v>
      </c>
      <c r="G74" s="7" t="n">
        <f aca="false">IFERROR(B74/D74,"")</f>
        <v>35.6655467472002</v>
      </c>
      <c r="H74" s="13" t="n">
        <f aca="false">H73+B74/$B$2*100</f>
        <v>99.9883099157951</v>
      </c>
    </row>
    <row r="75" customFormat="false" ht="15" hidden="false" customHeight="false" outlineLevel="0" collapsed="false">
      <c r="A75" s="0" t="s">
        <v>12564</v>
      </c>
      <c r="B75" s="7" t="n">
        <v>54135.68</v>
      </c>
      <c r="C75" s="6" t="n">
        <v>279</v>
      </c>
      <c r="D75" s="8" t="n">
        <v>398.7</v>
      </c>
      <c r="E75" s="0" t="n">
        <v>1</v>
      </c>
      <c r="F75" s="7" t="n">
        <f aca="false">IFERROR(B75/C75,"")</f>
        <v>194.034695340502</v>
      </c>
      <c r="G75" s="7" t="n">
        <f aca="false">IFERROR(B75/D75,"")</f>
        <v>135.78048658139</v>
      </c>
      <c r="H75" s="13" t="n">
        <f aca="false">H74+B75/$B$2*100</f>
        <v>99.9902875071094</v>
      </c>
    </row>
    <row r="76" customFormat="false" ht="15" hidden="false" customHeight="false" outlineLevel="0" collapsed="false">
      <c r="A76" s="0" t="s">
        <v>15103</v>
      </c>
      <c r="B76" s="7" t="n">
        <v>43056.74</v>
      </c>
      <c r="C76" s="6" t="n">
        <v>3380</v>
      </c>
      <c r="D76" s="8" t="n">
        <v>3708</v>
      </c>
      <c r="E76" s="0" t="n">
        <v>29</v>
      </c>
      <c r="F76" s="7" t="n">
        <f aca="false">IFERROR(B76/C76,"")</f>
        <v>12.7386804733728</v>
      </c>
      <c r="G76" s="7" t="n">
        <f aca="false">IFERROR(B76/D76,"")</f>
        <v>11.6118500539374</v>
      </c>
      <c r="H76" s="13" t="n">
        <f aca="false">H75+B76/$B$2*100</f>
        <v>99.9918603816914</v>
      </c>
    </row>
    <row r="77" customFormat="false" ht="15" hidden="false" customHeight="false" outlineLevel="0" collapsed="false">
      <c r="A77" s="0" t="s">
        <v>17924</v>
      </c>
      <c r="B77" s="7" t="n">
        <v>38619.49</v>
      </c>
      <c r="C77" s="6" t="n">
        <v>4876</v>
      </c>
      <c r="D77" s="8" t="n">
        <v>4938.8</v>
      </c>
      <c r="E77" s="0" t="n">
        <v>11</v>
      </c>
      <c r="F77" s="7" t="n">
        <f aca="false">IFERROR(B77/C77,"")</f>
        <v>7.9203219852338</v>
      </c>
      <c r="G77" s="7" t="n">
        <f aca="false">IFERROR(B77/D77,"")</f>
        <v>7.81961002672714</v>
      </c>
      <c r="H77" s="13" t="n">
        <f aca="false">H76+B77/$B$2*100</f>
        <v>99.9932711623076</v>
      </c>
    </row>
    <row r="78" customFormat="false" ht="15" hidden="false" customHeight="false" outlineLevel="0" collapsed="false">
      <c r="A78" s="0" t="s">
        <v>17838</v>
      </c>
      <c r="B78" s="7" t="n">
        <v>32562.38</v>
      </c>
      <c r="C78" s="6" t="n">
        <v>3522</v>
      </c>
      <c r="D78" s="8" t="n">
        <v>3585.9</v>
      </c>
      <c r="E78" s="0" t="n">
        <v>38</v>
      </c>
      <c r="F78" s="7" t="n">
        <f aca="false">IFERROR(B78/C78,"")</f>
        <v>9.24542305508234</v>
      </c>
      <c r="G78" s="7" t="n">
        <f aca="false">IFERROR(B78/D78,"")</f>
        <v>9.08067151900499</v>
      </c>
      <c r="H78" s="13" t="n">
        <f aca="false">H77+B78/$B$2*100</f>
        <v>99.9944606750257</v>
      </c>
    </row>
    <row r="79" customFormat="false" ht="15" hidden="false" customHeight="false" outlineLevel="0" collapsed="false">
      <c r="A79" s="0" t="s">
        <v>14866</v>
      </c>
      <c r="B79" s="7" t="n">
        <v>26278.37</v>
      </c>
      <c r="C79" s="6" t="n">
        <v>991</v>
      </c>
      <c r="D79" s="8" t="n">
        <v>1262.7</v>
      </c>
      <c r="E79" s="0" t="n">
        <v>1</v>
      </c>
      <c r="F79" s="7" t="n">
        <f aca="false">IFERROR(B79/C79,"")</f>
        <v>26.5170232088799</v>
      </c>
      <c r="G79" s="7" t="n">
        <f aca="false">IFERROR(B79/D79,"")</f>
        <v>20.8112536627861</v>
      </c>
      <c r="H79" s="13" t="n">
        <f aca="false">H78+B79/$B$2*100</f>
        <v>99.9954206311262</v>
      </c>
    </row>
    <row r="80" customFormat="false" ht="15" hidden="false" customHeight="false" outlineLevel="0" collapsed="false">
      <c r="A80" s="0" t="s">
        <v>19012</v>
      </c>
      <c r="B80" s="7" t="n">
        <v>23376.19</v>
      </c>
      <c r="C80" s="6" t="n">
        <v>4190</v>
      </c>
      <c r="D80" s="8" t="n">
        <v>4193.2</v>
      </c>
      <c r="E80" s="0" t="n">
        <v>13</v>
      </c>
      <c r="F80" s="7" t="n">
        <f aca="false">IFERROR(B80/C80,"")</f>
        <v>5.57904295942721</v>
      </c>
      <c r="G80" s="7" t="n">
        <f aca="false">IFERROR(B80/D80,"")</f>
        <v>5.57478536678432</v>
      </c>
      <c r="H80" s="13" t="n">
        <f aca="false">H79+B80/$B$2*100</f>
        <v>99.9962745697912</v>
      </c>
    </row>
    <row r="81" customFormat="false" ht="15" hidden="false" customHeight="false" outlineLevel="0" collapsed="false">
      <c r="A81" s="0" t="s">
        <v>15770</v>
      </c>
      <c r="B81" s="7" t="n">
        <v>20126.99</v>
      </c>
      <c r="C81" s="6" t="n">
        <v>126</v>
      </c>
      <c r="D81" s="8" t="n">
        <v>140.5</v>
      </c>
      <c r="E81" s="0" t="n">
        <v>2</v>
      </c>
      <c r="F81" s="7" t="n">
        <f aca="false">IFERROR(B81/C81,"")</f>
        <v>159.738015873016</v>
      </c>
      <c r="G81" s="7" t="n">
        <f aca="false">IFERROR(B81/D81,"")</f>
        <v>143.252597864769</v>
      </c>
      <c r="H81" s="13" t="n">
        <f aca="false">H80+B81/$B$2*100</f>
        <v>99.9970098142844</v>
      </c>
    </row>
    <row r="82" customFormat="false" ht="15" hidden="false" customHeight="false" outlineLevel="0" collapsed="false">
      <c r="A82" s="0" t="s">
        <v>17397</v>
      </c>
      <c r="B82" s="7" t="n">
        <v>17565.95</v>
      </c>
      <c r="C82" s="6" t="n">
        <v>959</v>
      </c>
      <c r="D82" s="8" t="n">
        <v>964.1</v>
      </c>
      <c r="E82" s="0" t="n">
        <v>26</v>
      </c>
      <c r="F82" s="7" t="n">
        <f aca="false">IFERROR(B82/C82,"")</f>
        <v>18.316944734098</v>
      </c>
      <c r="G82" s="7" t="n">
        <f aca="false">IFERROR(B82/D82,"")</f>
        <v>18.2200497873665</v>
      </c>
      <c r="H82" s="13" t="n">
        <f aca="false">H81+B82/$B$2*100</f>
        <v>99.9976515032804</v>
      </c>
    </row>
    <row r="83" customFormat="false" ht="15" hidden="false" customHeight="false" outlineLevel="0" collapsed="false">
      <c r="A83" s="0" t="s">
        <v>16993</v>
      </c>
      <c r="B83" s="7" t="n">
        <v>13701.06</v>
      </c>
      <c r="C83" s="6" t="n">
        <v>224</v>
      </c>
      <c r="D83" s="8" t="n">
        <v>332.1</v>
      </c>
      <c r="E83" s="0" t="n">
        <v>3</v>
      </c>
      <c r="F83" s="7" t="n">
        <f aca="false">IFERROR(B83/C83,"")</f>
        <v>61.1654464285714</v>
      </c>
      <c r="G83" s="7" t="n">
        <f aca="false">IFERROR(B83/D83,"")</f>
        <v>41.2558265582656</v>
      </c>
      <c r="H83" s="13" t="n">
        <f aca="false">H82+B83/$B$2*100</f>
        <v>99.9981520067793</v>
      </c>
    </row>
    <row r="84" customFormat="false" ht="15" hidden="false" customHeight="false" outlineLevel="0" collapsed="false">
      <c r="A84" s="0" t="s">
        <v>21800</v>
      </c>
      <c r="B84" s="7" t="n">
        <v>9440.35</v>
      </c>
      <c r="C84" s="6" t="n">
        <v>1860</v>
      </c>
      <c r="D84" s="8" t="n">
        <v>1878</v>
      </c>
      <c r="E84" s="0" t="n">
        <v>21</v>
      </c>
      <c r="F84" s="7" t="n">
        <f aca="false">IFERROR(B84/C84,"")</f>
        <v>5.07545698924731</v>
      </c>
      <c r="G84" s="7" t="n">
        <f aca="false">IFERROR(B84/D84,"")</f>
        <v>5.02681043663472</v>
      </c>
      <c r="H84" s="13" t="n">
        <f aca="false">H83+B84/$B$2*100</f>
        <v>99.9984968653673</v>
      </c>
    </row>
    <row r="85" customFormat="false" ht="15" hidden="false" customHeight="false" outlineLevel="0" collapsed="false">
      <c r="A85" s="0" t="s">
        <v>23141</v>
      </c>
      <c r="B85" s="7" t="n">
        <v>8201.94</v>
      </c>
      <c r="C85" s="6" t="n">
        <v>1150</v>
      </c>
      <c r="D85" s="8" t="n">
        <v>1162</v>
      </c>
      <c r="E85" s="0" t="n">
        <v>17</v>
      </c>
      <c r="F85" s="7" t="n">
        <f aca="false">IFERROR(B85/C85,"")</f>
        <v>7.13212173913044</v>
      </c>
      <c r="G85" s="7" t="n">
        <f aca="false">IFERROR(B85/D85,"")</f>
        <v>7.05846815834768</v>
      </c>
      <c r="H85" s="13" t="n">
        <f aca="false">H84+B85/$B$2*100</f>
        <v>99.9987964844966</v>
      </c>
    </row>
    <row r="86" customFormat="false" ht="15" hidden="false" customHeight="false" outlineLevel="0" collapsed="false">
      <c r="A86" s="0" t="s">
        <v>18562</v>
      </c>
      <c r="B86" s="7" t="n">
        <v>8022.03</v>
      </c>
      <c r="C86" s="6" t="n">
        <v>249</v>
      </c>
      <c r="D86" s="8" t="n">
        <v>385.5</v>
      </c>
      <c r="E86" s="0" t="n">
        <v>2</v>
      </c>
      <c r="F86" s="7" t="n">
        <f aca="false">IFERROR(B86/C86,"")</f>
        <v>32.2169879518072</v>
      </c>
      <c r="G86" s="7" t="n">
        <f aca="false">IFERROR(B86/D86,"")</f>
        <v>20.8094163424125</v>
      </c>
      <c r="H86" s="13" t="n">
        <f aca="false">H85+B86/$B$2*100</f>
        <v>99.999089531464</v>
      </c>
    </row>
    <row r="87" customFormat="false" ht="15" hidden="false" customHeight="false" outlineLevel="0" collapsed="false">
      <c r="A87" s="0" t="s">
        <v>20297</v>
      </c>
      <c r="B87" s="7" t="n">
        <v>6447.18</v>
      </c>
      <c r="C87" s="6" t="n">
        <v>565</v>
      </c>
      <c r="D87" s="8" t="n">
        <v>701.4</v>
      </c>
      <c r="E87" s="0" t="n">
        <v>6</v>
      </c>
      <c r="F87" s="7" t="n">
        <f aca="false">IFERROR(B87/C87,"")</f>
        <v>11.4109380530973</v>
      </c>
      <c r="G87" s="7" t="n">
        <f aca="false">IFERROR(B87/D87,"")</f>
        <v>9.19187339606501</v>
      </c>
      <c r="H87" s="13" t="n">
        <f aca="false">H86+B87/$B$2*100</f>
        <v>99.9993250487267</v>
      </c>
    </row>
    <row r="88" customFormat="false" ht="15" hidden="false" customHeight="false" outlineLevel="0" collapsed="false">
      <c r="A88" s="0" t="s">
        <v>21244</v>
      </c>
      <c r="B88" s="7" t="n">
        <v>4873.85</v>
      </c>
      <c r="C88" s="6" t="n">
        <v>746</v>
      </c>
      <c r="D88" s="8" t="n">
        <v>746.2</v>
      </c>
      <c r="E88" s="0" t="n">
        <v>4</v>
      </c>
      <c r="F88" s="7" t="n">
        <f aca="false">IFERROR(B88/C88,"")</f>
        <v>6.53331099195711</v>
      </c>
      <c r="G88" s="7" t="n">
        <f aca="false">IFERROR(B88/D88,"")</f>
        <v>6.53155990351112</v>
      </c>
      <c r="H88" s="13" t="n">
        <f aca="false">H87+B88/$B$2*100</f>
        <v>99.9995030918108</v>
      </c>
    </row>
    <row r="89" customFormat="false" ht="15" hidden="false" customHeight="false" outlineLevel="0" collapsed="false">
      <c r="A89" s="0" t="s">
        <v>20018</v>
      </c>
      <c r="B89" s="7" t="n">
        <v>4034.47</v>
      </c>
      <c r="C89" s="6" t="n">
        <v>11</v>
      </c>
      <c r="D89" s="8" t="n">
        <v>11</v>
      </c>
      <c r="E89" s="0" t="n">
        <v>1</v>
      </c>
      <c r="F89" s="7" t="n">
        <f aca="false">IFERROR(B89/C89,"")</f>
        <v>366.77</v>
      </c>
      <c r="G89" s="7" t="n">
        <f aca="false">IFERROR(B89/D89,"")</f>
        <v>366.77</v>
      </c>
      <c r="H89" s="13" t="n">
        <f aca="false">H88+B89/$B$2*100</f>
        <v>99.9996504721121</v>
      </c>
    </row>
    <row r="90" customFormat="false" ht="15" hidden="false" customHeight="false" outlineLevel="0" collapsed="false">
      <c r="A90" s="0" t="s">
        <v>20826</v>
      </c>
      <c r="B90" s="7" t="n">
        <v>3001.87</v>
      </c>
      <c r="C90" s="6" t="n">
        <v>450</v>
      </c>
      <c r="D90" s="8" t="n">
        <v>627.5</v>
      </c>
      <c r="E90" s="0" t="n">
        <v>2</v>
      </c>
      <c r="F90" s="7" t="n">
        <f aca="false">IFERROR(B90/C90,"")</f>
        <v>6.67082222222222</v>
      </c>
      <c r="G90" s="7" t="n">
        <f aca="false">IFERROR(B90/D90,"")</f>
        <v>4.78385657370518</v>
      </c>
      <c r="H90" s="13" t="n">
        <f aca="false">H89+B90/$B$2*100</f>
        <v>99.9997601312508</v>
      </c>
    </row>
    <row r="91" customFormat="false" ht="15" hidden="false" customHeight="false" outlineLevel="0" collapsed="false">
      <c r="A91" s="0" t="s">
        <v>25284</v>
      </c>
      <c r="B91" s="7" t="n">
        <v>2356.23</v>
      </c>
      <c r="C91" s="6" t="n">
        <v>396</v>
      </c>
      <c r="D91" s="8" t="n">
        <v>440</v>
      </c>
      <c r="E91" s="0" t="n">
        <v>9</v>
      </c>
      <c r="F91" s="7" t="n">
        <f aca="false">IFERROR(B91/C91,"")</f>
        <v>5.95007575757576</v>
      </c>
      <c r="G91" s="7" t="n">
        <f aca="false">IFERROR(B91/D91,"")</f>
        <v>5.35506818181818</v>
      </c>
      <c r="H91" s="13" t="n">
        <f aca="false">H90+B91/$B$2*100</f>
        <v>99.9998462049822</v>
      </c>
    </row>
    <row r="92" customFormat="false" ht="15" hidden="false" customHeight="false" outlineLevel="0" collapsed="false">
      <c r="A92" s="0" t="s">
        <v>24209</v>
      </c>
      <c r="B92" s="7" t="n">
        <v>1016.04</v>
      </c>
      <c r="C92" s="6" t="n">
        <v>37</v>
      </c>
      <c r="D92" s="8" t="n">
        <v>37.3</v>
      </c>
      <c r="E92" s="0" t="n">
        <v>1</v>
      </c>
      <c r="F92" s="7" t="n">
        <f aca="false">IFERROR(B92/C92,"")</f>
        <v>27.4605405405405</v>
      </c>
      <c r="G92" s="7" t="n">
        <f aca="false">IFERROR(B92/D92,"")</f>
        <v>27.2396782841823</v>
      </c>
      <c r="H92" s="13" t="n">
        <f aca="false">H91+B92/$B$2*100</f>
        <v>99.9998833212035</v>
      </c>
    </row>
    <row r="93" customFormat="false" ht="15" hidden="false" customHeight="false" outlineLevel="0" collapsed="false">
      <c r="A93" s="0" t="s">
        <v>25020</v>
      </c>
      <c r="B93" s="7" t="n">
        <v>825.95</v>
      </c>
      <c r="C93" s="6" t="n">
        <v>17</v>
      </c>
      <c r="D93" s="8" t="n">
        <v>22.4</v>
      </c>
      <c r="E93" s="0" t="n">
        <v>1</v>
      </c>
      <c r="F93" s="7" t="n">
        <f aca="false">IFERROR(B93/C93,"")</f>
        <v>48.5852941176471</v>
      </c>
      <c r="G93" s="7" t="n">
        <f aca="false">IFERROR(B93/D93,"")</f>
        <v>36.8727678571429</v>
      </c>
      <c r="H93" s="13" t="n">
        <f aca="false">H92+B93/$B$2*100</f>
        <v>99.9999134933847</v>
      </c>
    </row>
    <row r="94" customFormat="false" ht="15" hidden="false" customHeight="false" outlineLevel="0" collapsed="false">
      <c r="A94" s="0" t="s">
        <v>25489</v>
      </c>
      <c r="B94" s="7" t="n">
        <v>725.04</v>
      </c>
      <c r="C94" s="6" t="n">
        <v>27</v>
      </c>
      <c r="D94" s="8" t="n">
        <v>27</v>
      </c>
      <c r="E94" s="0" t="n">
        <v>1</v>
      </c>
      <c r="F94" s="7" t="n">
        <f aca="false">IFERROR(B94/C94,"")</f>
        <v>26.8533333333333</v>
      </c>
      <c r="G94" s="7" t="n">
        <f aca="false">IFERROR(B94/D94,"")</f>
        <v>26.8533333333333</v>
      </c>
      <c r="H94" s="13" t="n">
        <f aca="false">H93+B94/$B$2*100</f>
        <v>99.9999399792958</v>
      </c>
    </row>
    <row r="95" customFormat="false" ht="15" hidden="false" customHeight="false" outlineLevel="0" collapsed="false">
      <c r="A95" s="0" t="s">
        <v>27980</v>
      </c>
      <c r="B95" s="7" t="n">
        <v>461.52</v>
      </c>
      <c r="C95" s="6" t="n">
        <v>68</v>
      </c>
      <c r="D95" s="8" t="n">
        <v>97</v>
      </c>
      <c r="E95" s="0" t="n">
        <v>2</v>
      </c>
      <c r="F95" s="7" t="n">
        <f aca="false">IFERROR(B95/C95,"")</f>
        <v>6.78705882352941</v>
      </c>
      <c r="G95" s="7" t="n">
        <f aca="false">IFERROR(B95/D95,"")</f>
        <v>4.7579381443299</v>
      </c>
      <c r="H95" s="13" t="n">
        <f aca="false">H94+B95/$B$2*100</f>
        <v>99.9999568387486</v>
      </c>
    </row>
    <row r="96" customFormat="false" ht="15" hidden="false" customHeight="false" outlineLevel="0" collapsed="false">
      <c r="A96" s="0" t="s">
        <v>30273</v>
      </c>
      <c r="B96" s="7" t="n">
        <v>308.13</v>
      </c>
      <c r="C96" s="6" t="n">
        <v>23</v>
      </c>
      <c r="D96" s="8" t="n">
        <v>23.3</v>
      </c>
      <c r="E96" s="0" t="n">
        <v>2</v>
      </c>
      <c r="F96" s="7" t="n">
        <f aca="false">IFERROR(B96/C96,"")</f>
        <v>13.3969565217391</v>
      </c>
      <c r="G96" s="7" t="n">
        <f aca="false">IFERROR(B96/D96,"")</f>
        <v>13.2244635193133</v>
      </c>
      <c r="H96" s="13" t="n">
        <f aca="false">H95+B96/$B$2*100</f>
        <v>99.9999680948225</v>
      </c>
    </row>
    <row r="97" customFormat="false" ht="15" hidden="false" customHeight="false" outlineLevel="0" collapsed="false">
      <c r="A97" s="0" t="s">
        <v>31875</v>
      </c>
      <c r="B97" s="7" t="n">
        <v>251.74</v>
      </c>
      <c r="C97" s="6" t="n">
        <v>38</v>
      </c>
      <c r="D97" s="8" t="n">
        <v>38</v>
      </c>
      <c r="E97" s="0" t="n">
        <v>3</v>
      </c>
      <c r="F97" s="7" t="n">
        <f aca="false">IFERROR(B97/C97,"")</f>
        <v>6.62473684210526</v>
      </c>
      <c r="G97" s="7" t="n">
        <f aca="false">IFERROR(B97/D97,"")</f>
        <v>6.62473684210526</v>
      </c>
      <c r="H97" s="13" t="n">
        <f aca="false">H96+B97/$B$2*100</f>
        <v>99.9999772909541</v>
      </c>
    </row>
    <row r="98" customFormat="false" ht="15" hidden="false" customHeight="false" outlineLevel="0" collapsed="false">
      <c r="A98" s="0" t="s">
        <v>29519</v>
      </c>
      <c r="B98" s="7" t="n">
        <v>233.35</v>
      </c>
      <c r="C98" s="6" t="n">
        <v>29</v>
      </c>
      <c r="D98" s="8" t="n">
        <v>35</v>
      </c>
      <c r="E98" s="0" t="n">
        <v>1</v>
      </c>
      <c r="F98" s="7" t="n">
        <f aca="false">IFERROR(B98/C98,"")</f>
        <v>8.04655172413793</v>
      </c>
      <c r="G98" s="7" t="n">
        <f aca="false">IFERROR(B98/D98,"")</f>
        <v>6.66714285714286</v>
      </c>
      <c r="H98" s="13" t="n">
        <f aca="false">H97+B98/$B$2*100</f>
        <v>99.9999858152939</v>
      </c>
    </row>
    <row r="99" customFormat="false" ht="15" hidden="false" customHeight="false" outlineLevel="0" collapsed="false">
      <c r="A99" s="0" t="s">
        <v>30012</v>
      </c>
      <c r="B99" s="7" t="n">
        <v>202.68</v>
      </c>
      <c r="C99" s="6" t="n">
        <v>24</v>
      </c>
      <c r="D99" s="8" t="n">
        <v>24</v>
      </c>
      <c r="E99" s="0" t="n">
        <v>1</v>
      </c>
      <c r="F99" s="7" t="n">
        <f aca="false">IFERROR(B99/C99,"")</f>
        <v>8.445</v>
      </c>
      <c r="G99" s="7" t="n">
        <f aca="false">IFERROR(B99/D99,"")</f>
        <v>8.445</v>
      </c>
      <c r="H99" s="13" t="n">
        <f aca="false">H98+B99/$B$2*100</f>
        <v>99.9999932192502</v>
      </c>
    </row>
    <row r="100" customFormat="false" ht="15" hidden="false" customHeight="false" outlineLevel="0" collapsed="false">
      <c r="A100" s="0" t="s">
        <v>30306</v>
      </c>
      <c r="B100" s="7" t="n">
        <v>185.62</v>
      </c>
      <c r="C100" s="6" t="n">
        <v>29</v>
      </c>
      <c r="D100" s="8" t="n">
        <v>29</v>
      </c>
      <c r="E100" s="0" t="n">
        <v>1</v>
      </c>
      <c r="F100" s="7" t="n">
        <f aca="false">IFERROR(B100/C100,"")</f>
        <v>6.40068965517241</v>
      </c>
      <c r="G100" s="7" t="n">
        <f aca="false">IFERROR(B100/D100,"")</f>
        <v>6.40068965517241</v>
      </c>
      <c r="H100" s="13" t="n">
        <f aca="false">H99+B100/$B$2*100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6" style="0" width="14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4" t="s">
        <v>35040</v>
      </c>
    </row>
    <row r="2" customFormat="false" ht="15" hidden="false" customHeight="false" outlineLevel="0" collapsed="false">
      <c r="A2" s="5" t="s">
        <v>37</v>
      </c>
      <c r="B2" s="9" t="n">
        <f aca="false">SUM(B4:B1180)</f>
        <v>2737455388.61</v>
      </c>
      <c r="C2" s="10" t="n">
        <f aca="false">SUM(C4:C1180)</f>
        <v>16573710</v>
      </c>
      <c r="D2" s="11" t="n">
        <f aca="false">SUM(D4:D1180)</f>
        <v>33119594.5</v>
      </c>
    </row>
    <row r="3" customFormat="false" ht="26.85" hidden="false" customHeight="false" outlineLevel="0" collapsed="false">
      <c r="A3" s="12" t="s">
        <v>35041</v>
      </c>
      <c r="B3" s="12" t="s">
        <v>42</v>
      </c>
      <c r="C3" s="12" t="s">
        <v>43</v>
      </c>
      <c r="D3" s="12" t="s">
        <v>44</v>
      </c>
      <c r="E3" s="12" t="s">
        <v>45</v>
      </c>
      <c r="F3" s="12" t="s">
        <v>46</v>
      </c>
      <c r="G3" s="12" t="s">
        <v>47</v>
      </c>
      <c r="H3" s="12" t="s">
        <v>48</v>
      </c>
    </row>
    <row r="4" customFormat="false" ht="15" hidden="false" customHeight="false" outlineLevel="0" collapsed="false">
      <c r="A4" s="0" t="s">
        <v>35042</v>
      </c>
      <c r="B4" s="7" t="n">
        <v>244196696.45</v>
      </c>
      <c r="C4" s="6" t="n">
        <v>251325</v>
      </c>
      <c r="D4" s="8" t="n">
        <v>447173.5</v>
      </c>
      <c r="E4" s="0" t="n">
        <v>3970</v>
      </c>
      <c r="F4" s="7" t="n">
        <f aca="false">IFERROR(B4/C4,"")</f>
        <v>971.637109121655</v>
      </c>
      <c r="G4" s="7" t="n">
        <f aca="false">IFERROR(B4/D4,"")</f>
        <v>546.089373475843</v>
      </c>
      <c r="H4" s="13" t="n">
        <f aca="false">B4/$B$2*100</f>
        <v>8.9205726407836</v>
      </c>
    </row>
    <row r="5" customFormat="false" ht="15" hidden="false" customHeight="false" outlineLevel="0" collapsed="false">
      <c r="A5" s="0" t="s">
        <v>35043</v>
      </c>
      <c r="B5" s="7" t="n">
        <v>117273307.1</v>
      </c>
      <c r="C5" s="6" t="n">
        <v>93812</v>
      </c>
      <c r="D5" s="8" t="n">
        <v>130936.3</v>
      </c>
      <c r="E5" s="0" t="n">
        <v>2521</v>
      </c>
      <c r="F5" s="7" t="n">
        <f aca="false">IFERROR(B5/C5,"")</f>
        <v>1250.08855050527</v>
      </c>
      <c r="G5" s="7" t="n">
        <f aca="false">IFERROR(B5/D5,"")</f>
        <v>895.651603871501</v>
      </c>
      <c r="H5" s="13" t="n">
        <f aca="false">H4+B5/$B$2*100</f>
        <v>13.2045988787252</v>
      </c>
    </row>
    <row r="6" customFormat="false" ht="15" hidden="false" customHeight="false" outlineLevel="0" collapsed="false">
      <c r="A6" s="0" t="s">
        <v>35044</v>
      </c>
      <c r="B6" s="7" t="n">
        <v>112690707.54</v>
      </c>
      <c r="C6" s="6" t="n">
        <v>111517</v>
      </c>
      <c r="D6" s="8" t="n">
        <v>235451.8</v>
      </c>
      <c r="E6" s="0" t="n">
        <v>2922</v>
      </c>
      <c r="F6" s="7" t="n">
        <f aca="false">IFERROR(B6/C6,"")</f>
        <v>1010.52492032605</v>
      </c>
      <c r="G6" s="7" t="n">
        <f aca="false">IFERROR(B6/D6,"")</f>
        <v>478.614763361334</v>
      </c>
      <c r="H6" s="13" t="n">
        <f aca="false">H5+B6/$B$2*100</f>
        <v>17.3212214914218</v>
      </c>
    </row>
    <row r="7" customFormat="false" ht="15" hidden="false" customHeight="false" outlineLevel="0" collapsed="false">
      <c r="A7" s="0" t="s">
        <v>35045</v>
      </c>
      <c r="B7" s="7" t="n">
        <v>92447408.69</v>
      </c>
      <c r="C7" s="6" t="n">
        <v>5814</v>
      </c>
      <c r="D7" s="8" t="n">
        <v>5818.7</v>
      </c>
      <c r="E7" s="0" t="n">
        <v>123</v>
      </c>
      <c r="F7" s="7" t="n">
        <f aca="false">IFERROR(B7/C7,"")</f>
        <v>15900.8270880633</v>
      </c>
      <c r="G7" s="7" t="n">
        <f aca="false">IFERROR(B7/D7,"")</f>
        <v>15887.9833450771</v>
      </c>
      <c r="H7" s="13" t="n">
        <f aca="false">H6+B7/$B$2*100</f>
        <v>20.6983508165116</v>
      </c>
    </row>
    <row r="8" customFormat="false" ht="15" hidden="false" customHeight="false" outlineLevel="0" collapsed="false">
      <c r="A8" s="0" t="s">
        <v>35046</v>
      </c>
      <c r="B8" s="7" t="n">
        <v>75261499.44</v>
      </c>
      <c r="C8" s="6" t="n">
        <v>75419</v>
      </c>
      <c r="D8" s="8" t="n">
        <v>143472.3</v>
      </c>
      <c r="E8" s="0" t="n">
        <v>2278</v>
      </c>
      <c r="F8" s="7" t="n">
        <f aca="false">IFERROR(B8/C8,"")</f>
        <v>997.911659396173</v>
      </c>
      <c r="G8" s="7" t="n">
        <f aca="false">IFERROR(B8/D8,"")</f>
        <v>524.571638148967</v>
      </c>
      <c r="H8" s="13" t="n">
        <f aca="false">H7+B8/$B$2*100</f>
        <v>23.4476741389354</v>
      </c>
    </row>
    <row r="9" customFormat="false" ht="15" hidden="false" customHeight="false" outlineLevel="0" collapsed="false">
      <c r="A9" s="0" t="s">
        <v>35047</v>
      </c>
      <c r="B9" s="7" t="n">
        <v>64168615.24</v>
      </c>
      <c r="C9" s="6" t="n">
        <v>50205</v>
      </c>
      <c r="D9" s="8" t="n">
        <v>67525.2</v>
      </c>
      <c r="E9" s="0" t="n">
        <v>1637</v>
      </c>
      <c r="F9" s="7" t="n">
        <f aca="false">IFERROR(B9/C9,"")</f>
        <v>1278.13196374863</v>
      </c>
      <c r="G9" s="7" t="n">
        <f aca="false">IFERROR(B9/D9,"")</f>
        <v>950.291376256568</v>
      </c>
      <c r="H9" s="13" t="n">
        <f aca="false">H8+B9/$B$2*100</f>
        <v>25.7917713434777</v>
      </c>
    </row>
    <row r="10" customFormat="false" ht="15" hidden="false" customHeight="false" outlineLevel="0" collapsed="false">
      <c r="A10" s="0" t="s">
        <v>35048</v>
      </c>
      <c r="B10" s="7" t="n">
        <v>63335483.66</v>
      </c>
      <c r="C10" s="6" t="n">
        <v>49215</v>
      </c>
      <c r="D10" s="8" t="n">
        <v>60049.6</v>
      </c>
      <c r="E10" s="0" t="n">
        <v>1296</v>
      </c>
      <c r="F10" s="7" t="n">
        <f aca="false">IFERROR(B10/C10,"")</f>
        <v>1286.91422655694</v>
      </c>
      <c r="G10" s="7" t="n">
        <f aca="false">IFERROR(B10/D10,"")</f>
        <v>1054.71949288588</v>
      </c>
      <c r="H10" s="13" t="n">
        <f aca="false">H9+B10/$B$2*100</f>
        <v>28.1054340217272</v>
      </c>
    </row>
    <row r="11" customFormat="false" ht="15" hidden="false" customHeight="false" outlineLevel="0" collapsed="false">
      <c r="A11" s="0" t="s">
        <v>35049</v>
      </c>
      <c r="B11" s="7" t="n">
        <v>62895533.9</v>
      </c>
      <c r="C11" s="6" t="n">
        <v>7410</v>
      </c>
      <c r="D11" s="8" t="n">
        <v>7749.2</v>
      </c>
      <c r="E11" s="0" t="n">
        <v>209</v>
      </c>
      <c r="F11" s="7" t="n">
        <f aca="false">IFERROR(B11/C11,"")</f>
        <v>8487.9263022942</v>
      </c>
      <c r="G11" s="7" t="n">
        <f aca="false">IFERROR(B11/D11,"")</f>
        <v>8116.39058225365</v>
      </c>
      <c r="H11" s="13" t="n">
        <f aca="false">H10+B11/$B$2*100</f>
        <v>30.4030252139598</v>
      </c>
    </row>
    <row r="12" customFormat="false" ht="15" hidden="false" customHeight="false" outlineLevel="0" collapsed="false">
      <c r="A12" s="0" t="s">
        <v>35050</v>
      </c>
      <c r="B12" s="7" t="n">
        <v>45187885.91</v>
      </c>
      <c r="C12" s="6" t="n">
        <v>49441</v>
      </c>
      <c r="D12" s="8" t="n">
        <v>71063.1</v>
      </c>
      <c r="E12" s="0" t="n">
        <v>1143</v>
      </c>
      <c r="F12" s="7" t="n">
        <f aca="false">IFERROR(B12/C12,"")</f>
        <v>913.975969539451</v>
      </c>
      <c r="G12" s="7" t="n">
        <f aca="false">IFERROR(B12/D12,"")</f>
        <v>635.883966643729</v>
      </c>
      <c r="H12" s="13" t="n">
        <f aca="false">H11+B12/$B$2*100</f>
        <v>32.0537511435226</v>
      </c>
    </row>
    <row r="13" customFormat="false" ht="15" hidden="false" customHeight="false" outlineLevel="0" collapsed="false">
      <c r="A13" s="0" t="s">
        <v>35051</v>
      </c>
      <c r="B13" s="7" t="n">
        <v>40348531.57</v>
      </c>
      <c r="C13" s="6" t="n">
        <v>5553</v>
      </c>
      <c r="D13" s="8" t="n">
        <v>5873.4</v>
      </c>
      <c r="E13" s="0" t="n">
        <v>103</v>
      </c>
      <c r="F13" s="7" t="n">
        <f aca="false">IFERROR(B13/C13,"")</f>
        <v>7266.07807851612</v>
      </c>
      <c r="G13" s="7" t="n">
        <f aca="false">IFERROR(B13/D13,"")</f>
        <v>6869.70605952259</v>
      </c>
      <c r="H13" s="13" t="n">
        <f aca="false">H12+B13/$B$2*100</f>
        <v>33.5276941249455</v>
      </c>
    </row>
    <row r="14" customFormat="false" ht="15" hidden="false" customHeight="false" outlineLevel="0" collapsed="false">
      <c r="A14" s="0" t="s">
        <v>35052</v>
      </c>
      <c r="B14" s="7" t="n">
        <v>39818739.97</v>
      </c>
      <c r="C14" s="6" t="n">
        <v>1633</v>
      </c>
      <c r="D14" s="8" t="n">
        <v>1714</v>
      </c>
      <c r="E14" s="0" t="n">
        <v>45</v>
      </c>
      <c r="F14" s="7" t="n">
        <f aca="false">IFERROR(B14/C14,"")</f>
        <v>24383.7966748316</v>
      </c>
      <c r="G14" s="7" t="n">
        <f aca="false">IFERROR(B14/D14,"")</f>
        <v>23231.4702275379</v>
      </c>
      <c r="H14" s="13" t="n">
        <f aca="false">H13+B14/$B$2*100</f>
        <v>34.982283673169</v>
      </c>
    </row>
    <row r="15" customFormat="false" ht="15" hidden="false" customHeight="false" outlineLevel="0" collapsed="false">
      <c r="A15" s="0" t="s">
        <v>35053</v>
      </c>
      <c r="B15" s="7" t="n">
        <v>35459892.12</v>
      </c>
      <c r="C15" s="6" t="n">
        <v>8413</v>
      </c>
      <c r="D15" s="8" t="n">
        <v>9374.1</v>
      </c>
      <c r="E15" s="0" t="n">
        <v>116</v>
      </c>
      <c r="F15" s="7" t="n">
        <f aca="false">IFERROR(B15/C15,"")</f>
        <v>4214.89268037561</v>
      </c>
      <c r="G15" s="7" t="n">
        <f aca="false">IFERROR(B15/D15,"")</f>
        <v>3782.75163695715</v>
      </c>
      <c r="H15" s="13" t="n">
        <f aca="false">H14+B15/$B$2*100</f>
        <v>36.2776433077968</v>
      </c>
    </row>
    <row r="16" customFormat="false" ht="15" hidden="false" customHeight="false" outlineLevel="0" collapsed="false">
      <c r="A16" s="0" t="s">
        <v>35054</v>
      </c>
      <c r="B16" s="7" t="n">
        <v>33517915.49</v>
      </c>
      <c r="C16" s="6" t="n">
        <v>8445</v>
      </c>
      <c r="D16" s="8" t="n">
        <v>8707.2</v>
      </c>
      <c r="E16" s="0" t="n">
        <v>299</v>
      </c>
      <c r="F16" s="7" t="n">
        <f aca="false">IFERROR(B16/C16,"")</f>
        <v>3968.96571817644</v>
      </c>
      <c r="G16" s="7" t="n">
        <f aca="false">IFERROR(B16/D16,"")</f>
        <v>3849.44821412165</v>
      </c>
      <c r="H16" s="13" t="n">
        <f aca="false">H15+B16/$B$2*100</f>
        <v>37.5020620007721</v>
      </c>
    </row>
    <row r="17" customFormat="false" ht="15" hidden="false" customHeight="false" outlineLevel="0" collapsed="false">
      <c r="A17" s="0" t="s">
        <v>35055</v>
      </c>
      <c r="B17" s="7" t="n">
        <v>33438304.35</v>
      </c>
      <c r="C17" s="6" t="n">
        <v>2259</v>
      </c>
      <c r="D17" s="8" t="n">
        <v>2270.2</v>
      </c>
      <c r="E17" s="0" t="n">
        <v>76</v>
      </c>
      <c r="F17" s="7" t="n">
        <f aca="false">IFERROR(B17/C17,"")</f>
        <v>14802.259561753</v>
      </c>
      <c r="G17" s="7" t="n">
        <f aca="false">IFERROR(B17/D17,"")</f>
        <v>14729.2328208968</v>
      </c>
      <c r="H17" s="13" t="n">
        <f aca="false">H16+B17/$B$2*100</f>
        <v>38.7235724768562</v>
      </c>
    </row>
    <row r="18" customFormat="false" ht="15" hidden="false" customHeight="false" outlineLevel="0" collapsed="false">
      <c r="A18" s="0" t="s">
        <v>35056</v>
      </c>
      <c r="B18" s="7" t="n">
        <v>32853051.61</v>
      </c>
      <c r="C18" s="6" t="n">
        <v>2470</v>
      </c>
      <c r="D18" s="8" t="n">
        <v>2520</v>
      </c>
      <c r="E18" s="0" t="n">
        <v>68</v>
      </c>
      <c r="F18" s="7" t="n">
        <f aca="false">IFERROR(B18/C18,"")</f>
        <v>13300.830611336</v>
      </c>
      <c r="G18" s="7" t="n">
        <f aca="false">IFERROR(B18/D18,"")</f>
        <v>13036.9252420635</v>
      </c>
      <c r="H18" s="13" t="n">
        <f aca="false">H17+B18/$B$2*100</f>
        <v>39.9237035090073</v>
      </c>
    </row>
    <row r="19" customFormat="false" ht="15" hidden="false" customHeight="false" outlineLevel="0" collapsed="false">
      <c r="A19" s="0" t="s">
        <v>35057</v>
      </c>
      <c r="B19" s="7" t="n">
        <v>32525675.52</v>
      </c>
      <c r="C19" s="6" t="n">
        <v>2502</v>
      </c>
      <c r="D19" s="8" t="n">
        <v>2544</v>
      </c>
      <c r="E19" s="0" t="n">
        <v>79</v>
      </c>
      <c r="F19" s="7" t="n">
        <f aca="false">IFERROR(B19/C19,"")</f>
        <v>12999.8703117506</v>
      </c>
      <c r="G19" s="7" t="n">
        <f aca="false">IFERROR(B19/D19,"")</f>
        <v>12785.2498113208</v>
      </c>
      <c r="H19" s="13" t="n">
        <f aca="false">H18+B19/$B$2*100</f>
        <v>41.1118754023405</v>
      </c>
    </row>
    <row r="20" customFormat="false" ht="15" hidden="false" customHeight="false" outlineLevel="0" collapsed="false">
      <c r="A20" s="0" t="s">
        <v>35058</v>
      </c>
      <c r="B20" s="7" t="n">
        <v>31717380.59</v>
      </c>
      <c r="C20" s="6" t="n">
        <v>1189</v>
      </c>
      <c r="D20" s="8" t="n">
        <v>1827.8</v>
      </c>
      <c r="E20" s="0" t="n">
        <v>52</v>
      </c>
      <c r="F20" s="7" t="n">
        <f aca="false">IFERROR(B20/C20,"")</f>
        <v>26675.6775357443</v>
      </c>
      <c r="G20" s="7" t="n">
        <f aca="false">IFERROR(B20/D20,"")</f>
        <v>17352.7632071343</v>
      </c>
      <c r="H20" s="13" t="n">
        <f aca="false">H19+B20/$B$2*100</f>
        <v>42.2705200590524</v>
      </c>
    </row>
    <row r="21" customFormat="false" ht="15" hidden="false" customHeight="false" outlineLevel="0" collapsed="false">
      <c r="A21" s="0" t="s">
        <v>35059</v>
      </c>
      <c r="B21" s="7" t="n">
        <v>31623076.92</v>
      </c>
      <c r="C21" s="6" t="n">
        <v>32180</v>
      </c>
      <c r="D21" s="8" t="n">
        <v>58920.4</v>
      </c>
      <c r="E21" s="0" t="n">
        <v>1118</v>
      </c>
      <c r="F21" s="7" t="n">
        <f aca="false">IFERROR(B21/C21,"")</f>
        <v>982.693502796768</v>
      </c>
      <c r="G21" s="7" t="n">
        <f aca="false">IFERROR(B21/D21,"")</f>
        <v>536.708456154405</v>
      </c>
      <c r="H21" s="13" t="n">
        <f aca="false">H20+B21/$B$2*100</f>
        <v>43.4257197767017</v>
      </c>
    </row>
    <row r="22" customFormat="false" ht="15" hidden="false" customHeight="false" outlineLevel="0" collapsed="false">
      <c r="A22" s="0" t="s">
        <v>35060</v>
      </c>
      <c r="B22" s="7" t="n">
        <v>29037515.03</v>
      </c>
      <c r="C22" s="6" t="n">
        <v>43489</v>
      </c>
      <c r="D22" s="8" t="n">
        <v>69415.4</v>
      </c>
      <c r="E22" s="0" t="n">
        <v>1138</v>
      </c>
      <c r="F22" s="7" t="n">
        <f aca="false">IFERROR(B22/C22,"")</f>
        <v>667.697924302697</v>
      </c>
      <c r="G22" s="7" t="n">
        <f aca="false">IFERROR(B22/D22,"")</f>
        <v>418.315172569776</v>
      </c>
      <c r="H22" s="13" t="n">
        <f aca="false">H21+B22/$B$2*100</f>
        <v>44.4864682057289</v>
      </c>
    </row>
    <row r="23" customFormat="false" ht="15" hidden="false" customHeight="false" outlineLevel="0" collapsed="false">
      <c r="A23" s="0" t="s">
        <v>35061</v>
      </c>
      <c r="B23" s="7" t="n">
        <v>28899560.58</v>
      </c>
      <c r="C23" s="6" t="n">
        <v>1047</v>
      </c>
      <c r="D23" s="8" t="n">
        <v>1077.6</v>
      </c>
      <c r="E23" s="0" t="n">
        <v>8</v>
      </c>
      <c r="F23" s="7" t="n">
        <f aca="false">IFERROR(B23/C23,"")</f>
        <v>27602.2546131805</v>
      </c>
      <c r="G23" s="7" t="n">
        <f aca="false">IFERROR(B23/D23,"")</f>
        <v>26818.4489420935</v>
      </c>
      <c r="H23" s="13" t="n">
        <f aca="false">H22+B23/$B$2*100</f>
        <v>45.5421771206667</v>
      </c>
    </row>
    <row r="24" customFormat="false" ht="15" hidden="false" customHeight="false" outlineLevel="0" collapsed="false">
      <c r="A24" s="0" t="s">
        <v>35062</v>
      </c>
      <c r="B24" s="7" t="n">
        <v>28008290.28</v>
      </c>
      <c r="C24" s="6" t="n">
        <v>2199</v>
      </c>
      <c r="D24" s="8" t="n">
        <v>2224</v>
      </c>
      <c r="E24" s="0" t="n">
        <v>33</v>
      </c>
      <c r="F24" s="7" t="n">
        <f aca="false">IFERROR(B24/C24,"")</f>
        <v>12736.8305047749</v>
      </c>
      <c r="G24" s="7" t="n">
        <f aca="false">IFERROR(B24/D24,"")</f>
        <v>12593.6557014388</v>
      </c>
      <c r="H24" s="13" t="n">
        <f aca="false">H23+B24/$B$2*100</f>
        <v>46.5653276858425</v>
      </c>
    </row>
    <row r="25" customFormat="false" ht="15" hidden="false" customHeight="false" outlineLevel="0" collapsed="false">
      <c r="A25" s="0" t="s">
        <v>35063</v>
      </c>
      <c r="B25" s="7" t="n">
        <v>25834458.66</v>
      </c>
      <c r="C25" s="6" t="n">
        <v>35764</v>
      </c>
      <c r="D25" s="8" t="n">
        <v>61447.8</v>
      </c>
      <c r="E25" s="0" t="n">
        <v>1134</v>
      </c>
      <c r="F25" s="7" t="n">
        <f aca="false">IFERROR(B25/C25,"")</f>
        <v>722.359318308914</v>
      </c>
      <c r="G25" s="7" t="n">
        <f aca="false">IFERROR(B25/D25,"")</f>
        <v>420.429350766016</v>
      </c>
      <c r="H25" s="13" t="n">
        <f aca="false">H24+B25/$B$2*100</f>
        <v>47.5090675826639</v>
      </c>
    </row>
    <row r="26" customFormat="false" ht="15" hidden="false" customHeight="false" outlineLevel="0" collapsed="false">
      <c r="A26" s="0" t="s">
        <v>35064</v>
      </c>
      <c r="B26" s="7" t="n">
        <v>25095900.06</v>
      </c>
      <c r="C26" s="6" t="n">
        <v>1686</v>
      </c>
      <c r="D26" s="8" t="n">
        <v>1725.4</v>
      </c>
      <c r="E26" s="0" t="n">
        <v>79</v>
      </c>
      <c r="F26" s="7" t="n">
        <f aca="false">IFERROR(B26/C26,"")</f>
        <v>14884.875480427</v>
      </c>
      <c r="G26" s="7" t="n">
        <f aca="false">IFERROR(B26/D26,"")</f>
        <v>14544.9751130173</v>
      </c>
      <c r="H26" s="13" t="n">
        <f aca="false">H25+B26/$B$2*100</f>
        <v>48.4258277302235</v>
      </c>
    </row>
    <row r="27" customFormat="false" ht="15" hidden="false" customHeight="false" outlineLevel="0" collapsed="false">
      <c r="A27" s="0" t="s">
        <v>35065</v>
      </c>
      <c r="B27" s="7" t="n">
        <v>24922240.42</v>
      </c>
      <c r="C27" s="6" t="n">
        <v>1115</v>
      </c>
      <c r="D27" s="8" t="n">
        <v>1115</v>
      </c>
      <c r="E27" s="0" t="n">
        <v>41</v>
      </c>
      <c r="F27" s="7" t="n">
        <f aca="false">IFERROR(B27/C27,"")</f>
        <v>22351.7851300448</v>
      </c>
      <c r="G27" s="7" t="n">
        <f aca="false">IFERROR(B27/D27,"")</f>
        <v>22351.7851300448</v>
      </c>
      <c r="H27" s="13" t="n">
        <f aca="false">H26+B27/$B$2*100</f>
        <v>49.33624404326</v>
      </c>
    </row>
    <row r="28" customFormat="false" ht="15" hidden="false" customHeight="false" outlineLevel="0" collapsed="false">
      <c r="A28" s="0" t="s">
        <v>35066</v>
      </c>
      <c r="B28" s="7" t="n">
        <v>24449310.32</v>
      </c>
      <c r="C28" s="6" t="n">
        <v>20228</v>
      </c>
      <c r="D28" s="8" t="n">
        <v>39694</v>
      </c>
      <c r="E28" s="0" t="n">
        <v>513</v>
      </c>
      <c r="F28" s="7" t="n">
        <f aca="false">IFERROR(B28/C28,"")</f>
        <v>1208.68649001384</v>
      </c>
      <c r="G28" s="7" t="n">
        <f aca="false">IFERROR(B28/D28,"")</f>
        <v>615.944735224467</v>
      </c>
      <c r="H28" s="13" t="n">
        <f aca="false">H27+B28/$B$2*100</f>
        <v>50.2293840893673</v>
      </c>
    </row>
    <row r="29" customFormat="false" ht="15" hidden="false" customHeight="false" outlineLevel="0" collapsed="false">
      <c r="A29" s="0" t="s">
        <v>35067</v>
      </c>
      <c r="B29" s="7" t="n">
        <v>24150262.49</v>
      </c>
      <c r="C29" s="6" t="n">
        <v>1828</v>
      </c>
      <c r="D29" s="8" t="n">
        <v>1828</v>
      </c>
      <c r="E29" s="0" t="n">
        <v>65</v>
      </c>
      <c r="F29" s="7" t="n">
        <f aca="false">IFERROR(B29/C29,"")</f>
        <v>13211.3033315098</v>
      </c>
      <c r="G29" s="7" t="n">
        <f aca="false">IFERROR(B29/D29,"")</f>
        <v>13211.3033315098</v>
      </c>
      <c r="H29" s="13" t="n">
        <f aca="false">H28+B29/$B$2*100</f>
        <v>51.1115998358041</v>
      </c>
    </row>
    <row r="30" customFormat="false" ht="15" hidden="false" customHeight="false" outlineLevel="0" collapsed="false">
      <c r="A30" s="0" t="s">
        <v>35068</v>
      </c>
      <c r="B30" s="7" t="n">
        <v>23042731.59</v>
      </c>
      <c r="C30" s="6" t="n">
        <v>25392</v>
      </c>
      <c r="D30" s="8" t="n">
        <v>40573.1</v>
      </c>
      <c r="E30" s="0" t="n">
        <v>587</v>
      </c>
      <c r="F30" s="7" t="n">
        <f aca="false">IFERROR(B30/C30,"")</f>
        <v>907.479977551985</v>
      </c>
      <c r="G30" s="7" t="n">
        <f aca="false">IFERROR(B30/D30,"")</f>
        <v>567.93125469831</v>
      </c>
      <c r="H30" s="13" t="n">
        <f aca="false">H29+B30/$B$2*100</f>
        <v>51.9533571731429</v>
      </c>
    </row>
    <row r="31" customFormat="false" ht="15" hidden="false" customHeight="false" outlineLevel="0" collapsed="false">
      <c r="A31" s="0" t="s">
        <v>35069</v>
      </c>
      <c r="B31" s="7" t="n">
        <v>22976191.29</v>
      </c>
      <c r="C31" s="6" t="n">
        <v>1710</v>
      </c>
      <c r="D31" s="8" t="n">
        <v>1717</v>
      </c>
      <c r="E31" s="0" t="n">
        <v>68</v>
      </c>
      <c r="F31" s="7" t="n">
        <f aca="false">IFERROR(B31/C31,"")</f>
        <v>13436.3691754386</v>
      </c>
      <c r="G31" s="7" t="n">
        <f aca="false">IFERROR(B31/D31,"")</f>
        <v>13381.5907338381</v>
      </c>
      <c r="H31" s="13" t="n">
        <f aca="false">H30+B31/$B$2*100</f>
        <v>52.792683774979</v>
      </c>
    </row>
    <row r="32" customFormat="false" ht="15" hidden="false" customHeight="false" outlineLevel="0" collapsed="false">
      <c r="A32" s="0" t="s">
        <v>35070</v>
      </c>
      <c r="B32" s="7" t="n">
        <v>22663155.7</v>
      </c>
      <c r="C32" s="6" t="n">
        <v>2868</v>
      </c>
      <c r="D32" s="8" t="n">
        <v>2924.1</v>
      </c>
      <c r="E32" s="0" t="n">
        <v>146</v>
      </c>
      <c r="F32" s="7" t="n">
        <f aca="false">IFERROR(B32/C32,"")</f>
        <v>7902.07660390516</v>
      </c>
      <c r="G32" s="7" t="n">
        <f aca="false">IFERROR(B32/D32,"")</f>
        <v>7750.47217947403</v>
      </c>
      <c r="H32" s="13" t="n">
        <f aca="false">H31+B32/$B$2*100</f>
        <v>53.6205751004157</v>
      </c>
    </row>
    <row r="33" customFormat="false" ht="15" hidden="false" customHeight="false" outlineLevel="0" collapsed="false">
      <c r="A33" s="0" t="s">
        <v>35071</v>
      </c>
      <c r="B33" s="7" t="n">
        <v>22512028.93</v>
      </c>
      <c r="C33" s="6" t="n">
        <v>1471</v>
      </c>
      <c r="D33" s="8" t="n">
        <v>1471.1</v>
      </c>
      <c r="E33" s="0" t="n">
        <v>62</v>
      </c>
      <c r="F33" s="7" t="n">
        <f aca="false">IFERROR(B33/C33,"")</f>
        <v>15303.8945819171</v>
      </c>
      <c r="G33" s="7" t="n">
        <f aca="false">IFERROR(B33/D33,"")</f>
        <v>15302.8542791109</v>
      </c>
      <c r="H33" s="13" t="n">
        <f aca="false">H32+B33/$B$2*100</f>
        <v>54.442945723282</v>
      </c>
    </row>
    <row r="34" customFormat="false" ht="15" hidden="false" customHeight="false" outlineLevel="0" collapsed="false">
      <c r="A34" s="0" t="s">
        <v>35072</v>
      </c>
      <c r="B34" s="7" t="n">
        <v>20819619.97</v>
      </c>
      <c r="C34" s="6" t="n">
        <v>6477</v>
      </c>
      <c r="D34" s="8" t="n">
        <v>6929.7</v>
      </c>
      <c r="E34" s="0" t="n">
        <v>188</v>
      </c>
      <c r="F34" s="7" t="n">
        <f aca="false">IFERROR(B34/C34,"")</f>
        <v>3214.3924610159</v>
      </c>
      <c r="G34" s="7" t="n">
        <f aca="false">IFERROR(B34/D34,"")</f>
        <v>3004.4042267342</v>
      </c>
      <c r="H34" s="13" t="n">
        <f aca="false">H33+B34/$B$2*100</f>
        <v>55.2034921802809</v>
      </c>
    </row>
    <row r="35" customFormat="false" ht="15" hidden="false" customHeight="false" outlineLevel="0" collapsed="false">
      <c r="A35" s="0" t="s">
        <v>35073</v>
      </c>
      <c r="B35" s="7" t="n">
        <v>18863063.3</v>
      </c>
      <c r="C35" s="6" t="n">
        <v>7507</v>
      </c>
      <c r="D35" s="8" t="n">
        <v>9360.4</v>
      </c>
      <c r="E35" s="0" t="n">
        <v>301</v>
      </c>
      <c r="F35" s="7" t="n">
        <f aca="false">IFERROR(B35/C35,"")</f>
        <v>2512.72989210071</v>
      </c>
      <c r="G35" s="7" t="n">
        <f aca="false">IFERROR(B35/D35,"")</f>
        <v>2015.19842100765</v>
      </c>
      <c r="H35" s="13" t="n">
        <f aca="false">H34+B35/$B$2*100</f>
        <v>55.8925650827467</v>
      </c>
    </row>
    <row r="36" customFormat="false" ht="15" hidden="false" customHeight="false" outlineLevel="0" collapsed="false">
      <c r="A36" s="0" t="s">
        <v>35074</v>
      </c>
      <c r="B36" s="7" t="n">
        <v>18348550.38</v>
      </c>
      <c r="C36" s="6" t="n">
        <v>755</v>
      </c>
      <c r="D36" s="8" t="n">
        <v>775</v>
      </c>
      <c r="E36" s="0" t="n">
        <v>19</v>
      </c>
      <c r="F36" s="7" t="n">
        <f aca="false">IFERROR(B36/C36,"")</f>
        <v>24302.7157350993</v>
      </c>
      <c r="G36" s="7" t="n">
        <f aca="false">IFERROR(B36/D36,"")</f>
        <v>23675.5488774194</v>
      </c>
      <c r="H36" s="13" t="n">
        <f aca="false">H35+B36/$B$2*100</f>
        <v>56.5628426864054</v>
      </c>
    </row>
    <row r="37" customFormat="false" ht="15" hidden="false" customHeight="false" outlineLevel="0" collapsed="false">
      <c r="A37" s="0" t="s">
        <v>35075</v>
      </c>
      <c r="B37" s="7" t="n">
        <v>18297434.64</v>
      </c>
      <c r="C37" s="6" t="n">
        <v>1117</v>
      </c>
      <c r="D37" s="8" t="n">
        <v>1125</v>
      </c>
      <c r="E37" s="0" t="n">
        <v>48</v>
      </c>
      <c r="F37" s="7" t="n">
        <f aca="false">IFERROR(B37/C37,"")</f>
        <v>16380.8725514772</v>
      </c>
      <c r="G37" s="7" t="n">
        <f aca="false">IFERROR(B37/D37,"")</f>
        <v>16264.3863466667</v>
      </c>
      <c r="H37" s="13" t="n">
        <f aca="false">H36+B37/$B$2*100</f>
        <v>57.2312530179904</v>
      </c>
    </row>
    <row r="38" customFormat="false" ht="15" hidden="false" customHeight="false" outlineLevel="0" collapsed="false">
      <c r="A38" s="0" t="s">
        <v>35076</v>
      </c>
      <c r="B38" s="7" t="n">
        <v>16544921.39</v>
      </c>
      <c r="C38" s="6" t="n">
        <v>1210</v>
      </c>
      <c r="D38" s="8" t="n">
        <v>1210</v>
      </c>
      <c r="E38" s="0" t="n">
        <v>29</v>
      </c>
      <c r="F38" s="7" t="n">
        <f aca="false">IFERROR(B38/C38,"")</f>
        <v>13673.4887520661</v>
      </c>
      <c r="G38" s="7" t="n">
        <f aca="false">IFERROR(B38/D38,"")</f>
        <v>13673.4887520661</v>
      </c>
      <c r="H38" s="13" t="n">
        <f aca="false">H37+B38/$B$2*100</f>
        <v>57.8356435574249</v>
      </c>
    </row>
    <row r="39" customFormat="false" ht="15" hidden="false" customHeight="false" outlineLevel="0" collapsed="false">
      <c r="A39" s="0" t="s">
        <v>35077</v>
      </c>
      <c r="B39" s="7" t="n">
        <v>15786324.8</v>
      </c>
      <c r="C39" s="6" t="n">
        <v>17041</v>
      </c>
      <c r="D39" s="8" t="n">
        <v>30472.8</v>
      </c>
      <c r="E39" s="0" t="n">
        <v>737</v>
      </c>
      <c r="F39" s="7" t="n">
        <f aca="false">IFERROR(B39/C39,"")</f>
        <v>926.37314711578</v>
      </c>
      <c r="G39" s="7" t="n">
        <f aca="false">IFERROR(B39/D39,"")</f>
        <v>518.046415163687</v>
      </c>
      <c r="H39" s="13" t="n">
        <f aca="false">H38+B39/$B$2*100</f>
        <v>58.412322354299</v>
      </c>
    </row>
    <row r="40" customFormat="false" ht="15" hidden="false" customHeight="false" outlineLevel="0" collapsed="false">
      <c r="A40" s="0" t="s">
        <v>35078</v>
      </c>
      <c r="B40" s="7" t="n">
        <v>15722134.23</v>
      </c>
      <c r="C40" s="6" t="n">
        <v>2117</v>
      </c>
      <c r="D40" s="8" t="n">
        <v>2151.1</v>
      </c>
      <c r="E40" s="0" t="n">
        <v>107</v>
      </c>
      <c r="F40" s="7" t="n">
        <f aca="false">IFERROR(B40/C40,"")</f>
        <v>7426.61040623524</v>
      </c>
      <c r="G40" s="7" t="n">
        <f aca="false">IFERROR(B40/D40,"")</f>
        <v>7308.88114453071</v>
      </c>
      <c r="H40" s="13" t="n">
        <f aca="false">H39+B40/$B$2*100</f>
        <v>58.986656251955</v>
      </c>
    </row>
    <row r="41" customFormat="false" ht="15" hidden="false" customHeight="false" outlineLevel="0" collapsed="false">
      <c r="A41" s="0" t="s">
        <v>35079</v>
      </c>
      <c r="B41" s="7" t="n">
        <v>15697615.02</v>
      </c>
      <c r="C41" s="6" t="n">
        <v>1188</v>
      </c>
      <c r="D41" s="8" t="n">
        <v>1194</v>
      </c>
      <c r="E41" s="0" t="n">
        <v>34</v>
      </c>
      <c r="F41" s="7" t="n">
        <f aca="false">IFERROR(B41/C41,"")</f>
        <v>13213.4806565657</v>
      </c>
      <c r="G41" s="7" t="n">
        <f aca="false">IFERROR(B41/D41,"")</f>
        <v>13147.0812562814</v>
      </c>
      <c r="H41" s="13" t="n">
        <f aca="false">H40+B41/$B$2*100</f>
        <v>59.5600944561104</v>
      </c>
    </row>
    <row r="42" customFormat="false" ht="15" hidden="false" customHeight="false" outlineLevel="0" collapsed="false">
      <c r="A42" s="0" t="s">
        <v>35080</v>
      </c>
      <c r="B42" s="7" t="n">
        <v>15553121.8</v>
      </c>
      <c r="C42" s="6" t="n">
        <v>2230</v>
      </c>
      <c r="D42" s="8" t="n">
        <v>2375.7</v>
      </c>
      <c r="E42" s="0" t="n">
        <v>75</v>
      </c>
      <c r="F42" s="7" t="n">
        <f aca="false">IFERROR(B42/C42,"")</f>
        <v>6974.49408071749</v>
      </c>
      <c r="G42" s="7" t="n">
        <f aca="false">IFERROR(B42/D42,"")</f>
        <v>6546.75329376605</v>
      </c>
      <c r="H42" s="13" t="n">
        <f aca="false">H41+B42/$B$2*100</f>
        <v>60.1282542831057</v>
      </c>
    </row>
    <row r="43" customFormat="false" ht="15" hidden="false" customHeight="false" outlineLevel="0" collapsed="false">
      <c r="A43" s="0" t="s">
        <v>35081</v>
      </c>
      <c r="B43" s="7" t="n">
        <v>14709117.26</v>
      </c>
      <c r="C43" s="6" t="n">
        <v>1018</v>
      </c>
      <c r="D43" s="8" t="n">
        <v>1030</v>
      </c>
      <c r="E43" s="0" t="n">
        <v>41</v>
      </c>
      <c r="F43" s="7" t="n">
        <f aca="false">IFERROR(B43/C43,"")</f>
        <v>14449.0346365422</v>
      </c>
      <c r="G43" s="7" t="n">
        <f aca="false">IFERROR(B43/D43,"")</f>
        <v>14280.696368932</v>
      </c>
      <c r="H43" s="13" t="n">
        <f aca="false">H42+B43/$B$2*100</f>
        <v>60.665582391582</v>
      </c>
    </row>
    <row r="44" customFormat="false" ht="15" hidden="false" customHeight="false" outlineLevel="0" collapsed="false">
      <c r="A44" s="0" t="s">
        <v>35082</v>
      </c>
      <c r="B44" s="7" t="n">
        <v>14589433.01</v>
      </c>
      <c r="C44" s="6" t="n">
        <v>59970</v>
      </c>
      <c r="D44" s="8" t="n">
        <v>111380.3</v>
      </c>
      <c r="E44" s="0" t="n">
        <v>1852</v>
      </c>
      <c r="F44" s="7" t="n">
        <f aca="false">IFERROR(B44/C44,"")</f>
        <v>243.278856261464</v>
      </c>
      <c r="G44" s="7" t="n">
        <f aca="false">IFERROR(B44/D44,"")</f>
        <v>130.987553544029</v>
      </c>
      <c r="H44" s="13" t="n">
        <f aca="false">H43+B44/$B$2*100</f>
        <v>61.1985384014116</v>
      </c>
    </row>
    <row r="45" customFormat="false" ht="15" hidden="false" customHeight="false" outlineLevel="0" collapsed="false">
      <c r="A45" s="0" t="s">
        <v>35083</v>
      </c>
      <c r="B45" s="7" t="n">
        <v>14011886.76</v>
      </c>
      <c r="C45" s="6" t="n">
        <v>64225</v>
      </c>
      <c r="D45" s="8" t="n">
        <v>121255.4</v>
      </c>
      <c r="E45" s="0" t="n">
        <v>1824</v>
      </c>
      <c r="F45" s="7" t="n">
        <f aca="false">IFERROR(B45/C45,"")</f>
        <v>218.168731179447</v>
      </c>
      <c r="G45" s="7" t="n">
        <f aca="false">IFERROR(B45/D45,"")</f>
        <v>115.556806212342</v>
      </c>
      <c r="H45" s="13" t="n">
        <f aca="false">H44+B45/$B$2*100</f>
        <v>61.7103964875123</v>
      </c>
    </row>
    <row r="46" customFormat="false" ht="15" hidden="false" customHeight="false" outlineLevel="0" collapsed="false">
      <c r="A46" s="0" t="s">
        <v>35084</v>
      </c>
      <c r="B46" s="7" t="n">
        <v>13262483.04</v>
      </c>
      <c r="C46" s="6" t="n">
        <v>1320</v>
      </c>
      <c r="D46" s="8" t="n">
        <v>1322.4</v>
      </c>
      <c r="E46" s="0" t="n">
        <v>55</v>
      </c>
      <c r="F46" s="7" t="n">
        <f aca="false">IFERROR(B46/C46,"")</f>
        <v>10047.3356363636</v>
      </c>
      <c r="G46" s="7" t="n">
        <f aca="false">IFERROR(B46/D46,"")</f>
        <v>10029.100907441</v>
      </c>
      <c r="H46" s="13" t="n">
        <f aca="false">H45+B46/$B$2*100</f>
        <v>62.1948786491278</v>
      </c>
    </row>
    <row r="47" customFormat="false" ht="15" hidden="false" customHeight="false" outlineLevel="0" collapsed="false">
      <c r="A47" s="0" t="s">
        <v>35085</v>
      </c>
      <c r="B47" s="7" t="n">
        <v>12904178.1</v>
      </c>
      <c r="C47" s="6" t="n">
        <v>2385</v>
      </c>
      <c r="D47" s="8" t="n">
        <v>2518</v>
      </c>
      <c r="E47" s="0" t="n">
        <v>70</v>
      </c>
      <c r="F47" s="7" t="n">
        <f aca="false">IFERROR(B47/C47,"")</f>
        <v>5410.55685534591</v>
      </c>
      <c r="G47" s="7" t="n">
        <f aca="false">IFERROR(B47/D47,"")</f>
        <v>5124.77287529786</v>
      </c>
      <c r="H47" s="13" t="n">
        <f aca="false">H46+B47/$B$2*100</f>
        <v>62.6662718325087</v>
      </c>
    </row>
    <row r="48" customFormat="false" ht="15" hidden="false" customHeight="false" outlineLevel="0" collapsed="false">
      <c r="A48" s="0" t="s">
        <v>35086</v>
      </c>
      <c r="B48" s="7" t="n">
        <v>12595193.12</v>
      </c>
      <c r="C48" s="6" t="n">
        <v>1690</v>
      </c>
      <c r="D48" s="8" t="n">
        <v>1731.5</v>
      </c>
      <c r="E48" s="0" t="n">
        <v>81</v>
      </c>
      <c r="F48" s="7" t="n">
        <f aca="false">IFERROR(B48/C48,"")</f>
        <v>7452.77699408284</v>
      </c>
      <c r="G48" s="7" t="n">
        <f aca="false">IFERROR(B48/D48,"")</f>
        <v>7274.15138319376</v>
      </c>
      <c r="H48" s="13" t="n">
        <f aca="false">H47+B48/$B$2*100</f>
        <v>63.1263777093901</v>
      </c>
    </row>
    <row r="49" customFormat="false" ht="15" hidden="false" customHeight="false" outlineLevel="0" collapsed="false">
      <c r="A49" s="0" t="s">
        <v>35087</v>
      </c>
      <c r="B49" s="7" t="n">
        <v>12187926.26</v>
      </c>
      <c r="C49" s="6" t="n">
        <v>4330</v>
      </c>
      <c r="D49" s="8" t="n">
        <v>4405.3</v>
      </c>
      <c r="E49" s="0" t="n">
        <v>181</v>
      </c>
      <c r="F49" s="7" t="n">
        <f aca="false">IFERROR(B49/C49,"")</f>
        <v>2814.7635704388</v>
      </c>
      <c r="G49" s="7" t="n">
        <f aca="false">IFERROR(B49/D49,"")</f>
        <v>2766.65068440288</v>
      </c>
      <c r="H49" s="13" t="n">
        <f aca="false">H48+B49/$B$2*100</f>
        <v>63.5716060156014</v>
      </c>
    </row>
    <row r="50" customFormat="false" ht="15" hidden="false" customHeight="false" outlineLevel="0" collapsed="false">
      <c r="A50" s="0" t="s">
        <v>35088</v>
      </c>
      <c r="B50" s="7" t="n">
        <v>11736116.04</v>
      </c>
      <c r="C50" s="6" t="n">
        <v>15872</v>
      </c>
      <c r="D50" s="8" t="n">
        <v>26331.6</v>
      </c>
      <c r="E50" s="0" t="n">
        <v>411</v>
      </c>
      <c r="F50" s="7" t="n">
        <f aca="false">IFERROR(B50/C50,"")</f>
        <v>739.422633568548</v>
      </c>
      <c r="G50" s="7" t="n">
        <f aca="false">IFERROR(B50/D50,"")</f>
        <v>445.704630178189</v>
      </c>
      <c r="H50" s="13" t="n">
        <f aca="false">H49+B50/$B$2*100</f>
        <v>64.0003295699224</v>
      </c>
    </row>
    <row r="51" customFormat="false" ht="15" hidden="false" customHeight="false" outlineLevel="0" collapsed="false">
      <c r="A51" s="0" t="s">
        <v>35089</v>
      </c>
      <c r="B51" s="7" t="n">
        <v>11512496.88</v>
      </c>
      <c r="C51" s="6" t="n">
        <v>752094</v>
      </c>
      <c r="D51" s="8" t="n">
        <v>1890676.8</v>
      </c>
      <c r="E51" s="0" t="n">
        <v>5325</v>
      </c>
      <c r="F51" s="7" t="n">
        <f aca="false">IFERROR(B51/C51,"")</f>
        <v>15.3072579757318</v>
      </c>
      <c r="G51" s="7" t="n">
        <f aca="false">IFERROR(B51/D51,"")</f>
        <v>6.08908771716033</v>
      </c>
      <c r="H51" s="13" t="n">
        <f aca="false">H50+B51/$B$2*100</f>
        <v>64.4208842546819</v>
      </c>
    </row>
    <row r="52" customFormat="false" ht="15" hidden="false" customHeight="false" outlineLevel="0" collapsed="false">
      <c r="A52" s="0" t="s">
        <v>35090</v>
      </c>
      <c r="B52" s="7" t="n">
        <v>10782972.89</v>
      </c>
      <c r="C52" s="6" t="n">
        <v>1235</v>
      </c>
      <c r="D52" s="8" t="n">
        <v>1238.4</v>
      </c>
      <c r="E52" s="0" t="n">
        <v>30</v>
      </c>
      <c r="F52" s="7" t="n">
        <f aca="false">IFERROR(B52/C52,"")</f>
        <v>8731.15213765182</v>
      </c>
      <c r="G52" s="7" t="n">
        <f aca="false">IFERROR(B52/D52,"")</f>
        <v>8707.18095122739</v>
      </c>
      <c r="H52" s="13" t="n">
        <f aca="false">H51+B52/$B$2*100</f>
        <v>64.8147892269735</v>
      </c>
    </row>
    <row r="53" customFormat="false" ht="15" hidden="false" customHeight="false" outlineLevel="0" collapsed="false">
      <c r="A53" s="0" t="s">
        <v>35091</v>
      </c>
      <c r="B53" s="7" t="n">
        <v>10707843.56</v>
      </c>
      <c r="C53" s="6" t="n">
        <v>13378</v>
      </c>
      <c r="D53" s="8" t="n">
        <v>19880.5</v>
      </c>
      <c r="E53" s="0" t="n">
        <v>514</v>
      </c>
      <c r="F53" s="7" t="n">
        <f aca="false">IFERROR(B53/C53,"")</f>
        <v>800.406903872029</v>
      </c>
      <c r="G53" s="7" t="n">
        <f aca="false">IFERROR(B53/D53,"")</f>
        <v>538.610374990569</v>
      </c>
      <c r="H53" s="13" t="n">
        <f aca="false">H52+B53/$B$2*100</f>
        <v>65.2059497041288</v>
      </c>
    </row>
    <row r="54" customFormat="false" ht="15" hidden="false" customHeight="false" outlineLevel="0" collapsed="false">
      <c r="A54" s="0" t="s">
        <v>35092</v>
      </c>
      <c r="B54" s="7" t="n">
        <v>10635665.98</v>
      </c>
      <c r="C54" s="6" t="n">
        <v>46185</v>
      </c>
      <c r="D54" s="8" t="n">
        <v>46185</v>
      </c>
      <c r="E54" s="0" t="n">
        <v>497</v>
      </c>
      <c r="F54" s="7" t="n">
        <f aca="false">IFERROR(B54/C54,"")</f>
        <v>230.283987874851</v>
      </c>
      <c r="G54" s="7" t="n">
        <f aca="false">IFERROR(B54/D54,"")</f>
        <v>230.283987874851</v>
      </c>
      <c r="H54" s="13" t="n">
        <f aca="false">H53+B54/$B$2*100</f>
        <v>65.594473514389</v>
      </c>
    </row>
    <row r="55" customFormat="false" ht="15" hidden="false" customHeight="false" outlineLevel="0" collapsed="false">
      <c r="A55" s="0" t="s">
        <v>35093</v>
      </c>
      <c r="B55" s="7" t="n">
        <v>10633749.34</v>
      </c>
      <c r="C55" s="6" t="n">
        <v>715</v>
      </c>
      <c r="D55" s="8" t="n">
        <v>720.4</v>
      </c>
      <c r="E55" s="0" t="n">
        <v>36</v>
      </c>
      <c r="F55" s="7" t="n">
        <f aca="false">IFERROR(B55/C55,"")</f>
        <v>14872.3766993007</v>
      </c>
      <c r="G55" s="7" t="n">
        <f aca="false">IFERROR(B55/D55,"")</f>
        <v>14760.8958078845</v>
      </c>
      <c r="H55" s="13" t="n">
        <f aca="false">H54+B55/$B$2*100</f>
        <v>65.9829273092616</v>
      </c>
    </row>
    <row r="56" customFormat="false" ht="15" hidden="false" customHeight="false" outlineLevel="0" collapsed="false">
      <c r="A56" s="0" t="s">
        <v>35094</v>
      </c>
      <c r="B56" s="7" t="n">
        <v>10303777.75</v>
      </c>
      <c r="C56" s="6" t="n">
        <v>4005</v>
      </c>
      <c r="D56" s="8" t="n">
        <v>4163.2</v>
      </c>
      <c r="E56" s="0" t="n">
        <v>94</v>
      </c>
      <c r="F56" s="7" t="n">
        <f aca="false">IFERROR(B56/C56,"")</f>
        <v>2572.72852684145</v>
      </c>
      <c r="G56" s="7" t="n">
        <f aca="false">IFERROR(B56/D56,"")</f>
        <v>2474.96583157187</v>
      </c>
      <c r="H56" s="13" t="n">
        <f aca="false">H55+B56/$B$2*100</f>
        <v>66.3593271509858</v>
      </c>
    </row>
    <row r="57" customFormat="false" ht="15" hidden="false" customHeight="false" outlineLevel="0" collapsed="false">
      <c r="A57" s="0" t="s">
        <v>35095</v>
      </c>
      <c r="B57" s="7" t="n">
        <v>10052491.44</v>
      </c>
      <c r="C57" s="6" t="n">
        <v>11753</v>
      </c>
      <c r="D57" s="8" t="n">
        <v>24284.1</v>
      </c>
      <c r="E57" s="0" t="n">
        <v>352</v>
      </c>
      <c r="F57" s="7" t="n">
        <f aca="false">IFERROR(B57/C57,"")</f>
        <v>855.312808644601</v>
      </c>
      <c r="G57" s="7" t="n">
        <f aca="false">IFERROR(B57/D57,"")</f>
        <v>413.953633859192</v>
      </c>
      <c r="H57" s="13" t="n">
        <f aca="false">H56+B57/$B$2*100</f>
        <v>66.7265474345319</v>
      </c>
    </row>
    <row r="58" customFormat="false" ht="15" hidden="false" customHeight="false" outlineLevel="0" collapsed="false">
      <c r="A58" s="0" t="s">
        <v>35096</v>
      </c>
      <c r="B58" s="7" t="n">
        <v>9940475.81</v>
      </c>
      <c r="C58" s="6" t="n">
        <v>31294</v>
      </c>
      <c r="D58" s="8" t="n">
        <v>49932</v>
      </c>
      <c r="E58" s="0" t="n">
        <v>1090</v>
      </c>
      <c r="F58" s="7" t="n">
        <f aca="false">IFERROR(B58/C58,"")</f>
        <v>317.647977567585</v>
      </c>
      <c r="G58" s="7" t="n">
        <f aca="false">IFERROR(B58/D58,"")</f>
        <v>199.080265360891</v>
      </c>
      <c r="H58" s="13" t="n">
        <f aca="false">H57+B58/$B$2*100</f>
        <v>67.0896757562339</v>
      </c>
    </row>
    <row r="59" customFormat="false" ht="15" hidden="false" customHeight="false" outlineLevel="0" collapsed="false">
      <c r="A59" s="0" t="s">
        <v>35097</v>
      </c>
      <c r="B59" s="7" t="n">
        <v>9655869.03</v>
      </c>
      <c r="C59" s="6" t="n">
        <v>77</v>
      </c>
      <c r="D59" s="8" t="n">
        <v>77</v>
      </c>
      <c r="E59" s="0" t="n">
        <v>3</v>
      </c>
      <c r="F59" s="7" t="n">
        <f aca="false">IFERROR(B59/C59,"")</f>
        <v>125400.896493506</v>
      </c>
      <c r="G59" s="7" t="n">
        <f aca="false">IFERROR(B59/D59,"")</f>
        <v>125400.896493506</v>
      </c>
      <c r="H59" s="13" t="n">
        <f aca="false">H58+B59/$B$2*100</f>
        <v>67.4424073138028</v>
      </c>
    </row>
    <row r="60" customFormat="false" ht="15" hidden="false" customHeight="false" outlineLevel="0" collapsed="false">
      <c r="A60" s="0" t="s">
        <v>35098</v>
      </c>
      <c r="B60" s="7" t="n">
        <v>9483981.78</v>
      </c>
      <c r="C60" s="6" t="n">
        <v>12728</v>
      </c>
      <c r="D60" s="8" t="n">
        <v>20449</v>
      </c>
      <c r="E60" s="0" t="n">
        <v>305</v>
      </c>
      <c r="F60" s="7" t="n">
        <f aca="false">IFERROR(B60/C60,"")</f>
        <v>745.127418290383</v>
      </c>
      <c r="G60" s="7" t="n">
        <f aca="false">IFERROR(B60/D60,"")</f>
        <v>463.787069294342</v>
      </c>
      <c r="H60" s="13" t="n">
        <f aca="false">H59+B60/$B$2*100</f>
        <v>67.7888597827439</v>
      </c>
    </row>
    <row r="61" customFormat="false" ht="15" hidden="false" customHeight="false" outlineLevel="0" collapsed="false">
      <c r="A61" s="0" t="s">
        <v>35099</v>
      </c>
      <c r="B61" s="7" t="n">
        <v>9444068.63</v>
      </c>
      <c r="C61" s="6" t="n">
        <v>922526</v>
      </c>
      <c r="D61" s="8" t="n">
        <v>2427674.5</v>
      </c>
      <c r="E61" s="0" t="n">
        <v>6131</v>
      </c>
      <c r="F61" s="7" t="n">
        <f aca="false">IFERROR(B61/C61,"")</f>
        <v>10.2371842419617</v>
      </c>
      <c r="G61" s="7" t="n">
        <f aca="false">IFERROR(B61/D61,"")</f>
        <v>3.89017087340169</v>
      </c>
      <c r="H61" s="13" t="n">
        <f aca="false">H60+B61/$B$2*100</f>
        <v>68.1338542133124</v>
      </c>
    </row>
    <row r="62" customFormat="false" ht="15" hidden="false" customHeight="false" outlineLevel="0" collapsed="false">
      <c r="A62" s="0" t="s">
        <v>35100</v>
      </c>
      <c r="B62" s="7" t="n">
        <v>9427577.24</v>
      </c>
      <c r="C62" s="6" t="n">
        <v>235</v>
      </c>
      <c r="D62" s="8" t="n">
        <v>235</v>
      </c>
      <c r="E62" s="0" t="n">
        <v>7</v>
      </c>
      <c r="F62" s="7" t="n">
        <f aca="false">IFERROR(B62/C62,"")</f>
        <v>40117.3499574468</v>
      </c>
      <c r="G62" s="7" t="n">
        <f aca="false">IFERROR(B62/D62,"")</f>
        <v>40117.3499574468</v>
      </c>
      <c r="H62" s="13" t="n">
        <f aca="false">H61+B62/$B$2*100</f>
        <v>68.4782462088578</v>
      </c>
    </row>
    <row r="63" customFormat="false" ht="15" hidden="false" customHeight="false" outlineLevel="0" collapsed="false">
      <c r="A63" s="0" t="s">
        <v>35101</v>
      </c>
      <c r="B63" s="7" t="n">
        <v>9383968.54</v>
      </c>
      <c r="C63" s="6" t="n">
        <v>48694</v>
      </c>
      <c r="D63" s="8" t="n">
        <v>48751.7</v>
      </c>
      <c r="E63" s="0" t="n">
        <v>554</v>
      </c>
      <c r="F63" s="7" t="n">
        <f aca="false">IFERROR(B63/C63,"")</f>
        <v>192.713035281554</v>
      </c>
      <c r="G63" s="7" t="n">
        <f aca="false">IFERROR(B63/D63,"")</f>
        <v>192.48495006328</v>
      </c>
      <c r="H63" s="13" t="n">
        <f aca="false">H62+B63/$B$2*100</f>
        <v>68.8210451665703</v>
      </c>
    </row>
    <row r="64" customFormat="false" ht="15" hidden="false" customHeight="false" outlineLevel="0" collapsed="false">
      <c r="A64" s="0" t="s">
        <v>35102</v>
      </c>
      <c r="B64" s="7" t="n">
        <v>9184847.44</v>
      </c>
      <c r="C64" s="6" t="n">
        <v>1511</v>
      </c>
      <c r="D64" s="8" t="n">
        <v>1613.7</v>
      </c>
      <c r="E64" s="0" t="n">
        <v>59</v>
      </c>
      <c r="F64" s="7" t="n">
        <f aca="false">IFERROR(B64/C64,"")</f>
        <v>6078.65482461946</v>
      </c>
      <c r="G64" s="7" t="n">
        <f aca="false">IFERROR(B64/D64,"")</f>
        <v>5691.79366672864</v>
      </c>
      <c r="H64" s="13" t="n">
        <f aca="false">H63+B64/$B$2*100</f>
        <v>69.1565701756067</v>
      </c>
    </row>
    <row r="65" customFormat="false" ht="15" hidden="false" customHeight="false" outlineLevel="0" collapsed="false">
      <c r="A65" s="0" t="s">
        <v>35103</v>
      </c>
      <c r="B65" s="7" t="n">
        <v>9125565.71</v>
      </c>
      <c r="C65" s="6" t="n">
        <v>6367</v>
      </c>
      <c r="D65" s="8" t="n">
        <v>6624.3</v>
      </c>
      <c r="E65" s="0" t="n">
        <v>255</v>
      </c>
      <c r="F65" s="7" t="n">
        <f aca="false">IFERROR(B65/C65,"")</f>
        <v>1433.25988848751</v>
      </c>
      <c r="G65" s="7" t="n">
        <f aca="false">IFERROR(B65/D65,"")</f>
        <v>1377.58943737452</v>
      </c>
      <c r="H65" s="13" t="n">
        <f aca="false">H64+B65/$B$2*100</f>
        <v>69.4899296067035</v>
      </c>
    </row>
    <row r="66" customFormat="false" ht="15" hidden="false" customHeight="false" outlineLevel="0" collapsed="false">
      <c r="A66" s="0" t="s">
        <v>35104</v>
      </c>
      <c r="B66" s="7" t="n">
        <v>9025895.33</v>
      </c>
      <c r="C66" s="6" t="n">
        <v>92</v>
      </c>
      <c r="D66" s="8" t="n">
        <v>93.8</v>
      </c>
      <c r="E66" s="0" t="n">
        <v>3</v>
      </c>
      <c r="F66" s="7" t="n">
        <f aca="false">IFERROR(B66/C66,"")</f>
        <v>98107.5579347826</v>
      </c>
      <c r="G66" s="7" t="n">
        <f aca="false">IFERROR(B66/D66,"")</f>
        <v>96224.8969083156</v>
      </c>
      <c r="H66" s="13" t="n">
        <f aca="false">H65+B66/$B$2*100</f>
        <v>69.8196480513421</v>
      </c>
    </row>
    <row r="67" customFormat="false" ht="15" hidden="false" customHeight="false" outlineLevel="0" collapsed="false">
      <c r="A67" s="0" t="s">
        <v>35105</v>
      </c>
      <c r="B67" s="7" t="n">
        <v>8937365.27</v>
      </c>
      <c r="C67" s="6" t="n">
        <v>3980</v>
      </c>
      <c r="D67" s="8" t="n">
        <v>4082</v>
      </c>
      <c r="E67" s="0" t="n">
        <v>72</v>
      </c>
      <c r="F67" s="7" t="n">
        <f aca="false">IFERROR(B67/C67,"")</f>
        <v>2245.56916331658</v>
      </c>
      <c r="G67" s="7" t="n">
        <f aca="false">IFERROR(B67/D67,"")</f>
        <v>2189.4574399804</v>
      </c>
      <c r="H67" s="13" t="n">
        <f aca="false">H66+B67/$B$2*100</f>
        <v>70.1461324684831</v>
      </c>
    </row>
    <row r="68" customFormat="false" ht="15" hidden="false" customHeight="false" outlineLevel="0" collapsed="false">
      <c r="A68" s="0" t="s">
        <v>35106</v>
      </c>
      <c r="B68" s="7" t="n">
        <v>8862418.77</v>
      </c>
      <c r="C68" s="6" t="n">
        <v>786</v>
      </c>
      <c r="D68" s="8" t="n">
        <v>794.6</v>
      </c>
      <c r="E68" s="0" t="n">
        <v>30</v>
      </c>
      <c r="F68" s="7" t="n">
        <f aca="false">IFERROR(B68/C68,"")</f>
        <v>11275.3419465649</v>
      </c>
      <c r="G68" s="7" t="n">
        <f aca="false">IFERROR(B68/D68,"")</f>
        <v>11153.308293481</v>
      </c>
      <c r="H68" s="13" t="n">
        <f aca="false">H67+B68/$B$2*100</f>
        <v>70.4698790693182</v>
      </c>
    </row>
    <row r="69" customFormat="false" ht="15" hidden="false" customHeight="false" outlineLevel="0" collapsed="false">
      <c r="A69" s="0" t="s">
        <v>35107</v>
      </c>
      <c r="B69" s="7" t="n">
        <v>8748748.16</v>
      </c>
      <c r="C69" s="6" t="n">
        <v>413</v>
      </c>
      <c r="D69" s="8" t="n">
        <v>937.3</v>
      </c>
      <c r="E69" s="0" t="n">
        <v>20</v>
      </c>
      <c r="F69" s="7" t="n">
        <f aca="false">IFERROR(B69/C69,"")</f>
        <v>21183.4095883777</v>
      </c>
      <c r="G69" s="7" t="n">
        <f aca="false">IFERROR(B69/D69,"")</f>
        <v>9333.98928838152</v>
      </c>
      <c r="H69" s="13" t="n">
        <f aca="false">H68+B69/$B$2*100</f>
        <v>70.7894732514335</v>
      </c>
    </row>
    <row r="70" customFormat="false" ht="15" hidden="false" customHeight="false" outlineLevel="0" collapsed="false">
      <c r="A70" s="0" t="s">
        <v>35108</v>
      </c>
      <c r="B70" s="7" t="n">
        <v>8745574.99</v>
      </c>
      <c r="C70" s="6" t="n">
        <v>16023</v>
      </c>
      <c r="D70" s="8" t="n">
        <v>22498</v>
      </c>
      <c r="E70" s="0" t="n">
        <v>623</v>
      </c>
      <c r="F70" s="7" t="n">
        <f aca="false">IFERROR(B70/C70,"")</f>
        <v>545.813829495101</v>
      </c>
      <c r="G70" s="7" t="n">
        <f aca="false">IFERROR(B70/D70,"")</f>
        <v>388.726775268913</v>
      </c>
      <c r="H70" s="13" t="n">
        <f aca="false">H69+B70/$B$2*100</f>
        <v>71.1089515167739</v>
      </c>
    </row>
    <row r="71" customFormat="false" ht="15" hidden="false" customHeight="false" outlineLevel="0" collapsed="false">
      <c r="A71" s="0" t="s">
        <v>35109</v>
      </c>
      <c r="B71" s="7" t="n">
        <v>8626492</v>
      </c>
      <c r="C71" s="6" t="n">
        <v>3192</v>
      </c>
      <c r="D71" s="8" t="n">
        <v>3252.7</v>
      </c>
      <c r="E71" s="0" t="n">
        <v>66</v>
      </c>
      <c r="F71" s="7" t="n">
        <f aca="false">IFERROR(B71/C71,"")</f>
        <v>2702.5350877193</v>
      </c>
      <c r="G71" s="7" t="n">
        <f aca="false">IFERROR(B71/D71,"")</f>
        <v>2652.10194607557</v>
      </c>
      <c r="H71" s="13" t="n">
        <f aca="false">H70+B71/$B$2*100</f>
        <v>71.4240796476612</v>
      </c>
    </row>
    <row r="72" customFormat="false" ht="15" hidden="false" customHeight="false" outlineLevel="0" collapsed="false">
      <c r="A72" s="0" t="s">
        <v>35110</v>
      </c>
      <c r="B72" s="7" t="n">
        <v>8340369.36</v>
      </c>
      <c r="C72" s="6" t="n">
        <v>423941</v>
      </c>
      <c r="D72" s="8" t="n">
        <v>772398.4</v>
      </c>
      <c r="E72" s="0" t="n">
        <v>6447</v>
      </c>
      <c r="F72" s="7" t="n">
        <f aca="false">IFERROR(B72/C72,"")</f>
        <v>19.6734200277869</v>
      </c>
      <c r="G72" s="7" t="n">
        <f aca="false">IFERROR(B72/D72,"")</f>
        <v>10.7980148068665</v>
      </c>
      <c r="H72" s="13" t="n">
        <f aca="false">H71+B72/$B$2*100</f>
        <v>71.7287556396318</v>
      </c>
    </row>
    <row r="73" customFormat="false" ht="15" hidden="false" customHeight="false" outlineLevel="0" collapsed="false">
      <c r="A73" s="0" t="s">
        <v>35111</v>
      </c>
      <c r="B73" s="7" t="n">
        <v>8213518.17</v>
      </c>
      <c r="C73" s="6" t="n">
        <v>9666</v>
      </c>
      <c r="D73" s="8" t="n">
        <v>13293.1</v>
      </c>
      <c r="E73" s="0" t="n">
        <v>312</v>
      </c>
      <c r="F73" s="7" t="n">
        <f aca="false">IFERROR(B73/C73,"")</f>
        <v>849.732895716946</v>
      </c>
      <c r="G73" s="7" t="n">
        <f aca="false">IFERROR(B73/D73,"")</f>
        <v>617.878310552091</v>
      </c>
      <c r="H73" s="13" t="n">
        <f aca="false">H72+B73/$B$2*100</f>
        <v>72.0287977226617</v>
      </c>
    </row>
    <row r="74" customFormat="false" ht="15" hidden="false" customHeight="false" outlineLevel="0" collapsed="false">
      <c r="A74" s="0" t="s">
        <v>35112</v>
      </c>
      <c r="B74" s="7" t="n">
        <v>8014286.94</v>
      </c>
      <c r="C74" s="6" t="n">
        <v>7987</v>
      </c>
      <c r="D74" s="8" t="n">
        <v>8388.9</v>
      </c>
      <c r="E74" s="0" t="n">
        <v>132</v>
      </c>
      <c r="F74" s="7" t="n">
        <f aca="false">IFERROR(B74/C74,"")</f>
        <v>1003.41641918117</v>
      </c>
      <c r="G74" s="7" t="n">
        <f aca="false">IFERROR(B74/D74,"")</f>
        <v>955.344197689804</v>
      </c>
      <c r="H74" s="13" t="n">
        <f aca="false">H73+B74/$B$2*100</f>
        <v>72.3215618339362</v>
      </c>
    </row>
    <row r="75" customFormat="false" ht="15" hidden="false" customHeight="false" outlineLevel="0" collapsed="false">
      <c r="A75" s="0" t="s">
        <v>35113</v>
      </c>
      <c r="B75" s="7" t="n">
        <v>8006956.15</v>
      </c>
      <c r="C75" s="6" t="n">
        <v>31336</v>
      </c>
      <c r="D75" s="8" t="n">
        <v>79877.7</v>
      </c>
      <c r="E75" s="0" t="n">
        <v>480</v>
      </c>
      <c r="F75" s="7" t="n">
        <f aca="false">IFERROR(B75/C75,"")</f>
        <v>255.51940739086</v>
      </c>
      <c r="G75" s="7" t="n">
        <f aca="false">IFERROR(B75/D75,"")</f>
        <v>100.240194071687</v>
      </c>
      <c r="H75" s="13" t="n">
        <f aca="false">H74+B75/$B$2*100</f>
        <v>72.6140581494311</v>
      </c>
    </row>
    <row r="76" customFormat="false" ht="15" hidden="false" customHeight="false" outlineLevel="0" collapsed="false">
      <c r="A76" s="0" t="s">
        <v>35114</v>
      </c>
      <c r="B76" s="7" t="n">
        <v>7861877.61</v>
      </c>
      <c r="C76" s="6" t="n">
        <v>5902</v>
      </c>
      <c r="D76" s="8" t="n">
        <v>6025.6</v>
      </c>
      <c r="E76" s="0" t="n">
        <v>206</v>
      </c>
      <c r="F76" s="7" t="n">
        <f aca="false">IFERROR(B76/C76,"")</f>
        <v>1332.07007963402</v>
      </c>
      <c r="G76" s="7" t="n">
        <f aca="false">IFERROR(B76/D76,"")</f>
        <v>1304.74601865374</v>
      </c>
      <c r="H76" s="13" t="n">
        <f aca="false">H75+B76/$B$2*100</f>
        <v>72.9012547058649</v>
      </c>
    </row>
    <row r="77" customFormat="false" ht="15" hidden="false" customHeight="false" outlineLevel="0" collapsed="false">
      <c r="A77" s="0" t="s">
        <v>35115</v>
      </c>
      <c r="B77" s="7" t="n">
        <v>7643507.4</v>
      </c>
      <c r="C77" s="6" t="n">
        <v>3712</v>
      </c>
      <c r="D77" s="8" t="n">
        <v>3812</v>
      </c>
      <c r="E77" s="0" t="n">
        <v>75</v>
      </c>
      <c r="F77" s="7" t="n">
        <f aca="false">IFERROR(B77/C77,"")</f>
        <v>2059.13453663793</v>
      </c>
      <c r="G77" s="7" t="n">
        <f aca="false">IFERROR(B77/D77,"")</f>
        <v>2005.11736621196</v>
      </c>
      <c r="H77" s="13" t="n">
        <f aca="false">H76+B77/$B$2*100</f>
        <v>73.1804741383278</v>
      </c>
    </row>
    <row r="78" customFormat="false" ht="15" hidden="false" customHeight="false" outlineLevel="0" collapsed="false">
      <c r="A78" s="0" t="s">
        <v>35116</v>
      </c>
      <c r="B78" s="7" t="n">
        <v>7629499.58</v>
      </c>
      <c r="C78" s="6" t="n">
        <v>2681</v>
      </c>
      <c r="D78" s="8" t="n">
        <v>2822.4</v>
      </c>
      <c r="E78" s="0" t="n">
        <v>72</v>
      </c>
      <c r="F78" s="7" t="n">
        <f aca="false">IFERROR(B78/C78,"")</f>
        <v>2845.76634837747</v>
      </c>
      <c r="G78" s="7" t="n">
        <f aca="false">IFERROR(B78/D78,"")</f>
        <v>2703.19571286848</v>
      </c>
      <c r="H78" s="13" t="n">
        <f aca="false">H77+B78/$B$2*100</f>
        <v>73.4591818612643</v>
      </c>
    </row>
    <row r="79" customFormat="false" ht="15" hidden="false" customHeight="false" outlineLevel="0" collapsed="false">
      <c r="A79" s="0" t="s">
        <v>35117</v>
      </c>
      <c r="B79" s="7" t="n">
        <v>7580777.32</v>
      </c>
      <c r="C79" s="6" t="n">
        <v>685</v>
      </c>
      <c r="D79" s="8" t="n">
        <v>685</v>
      </c>
      <c r="E79" s="0" t="n">
        <v>24</v>
      </c>
      <c r="F79" s="7" t="n">
        <f aca="false">IFERROR(B79/C79,"")</f>
        <v>11066.8282043796</v>
      </c>
      <c r="G79" s="7" t="n">
        <f aca="false">IFERROR(B79/D79,"")</f>
        <v>11066.8282043796</v>
      </c>
      <c r="H79" s="13" t="n">
        <f aca="false">H78+B79/$B$2*100</f>
        <v>73.7361097466115</v>
      </c>
    </row>
    <row r="80" customFormat="false" ht="15" hidden="false" customHeight="false" outlineLevel="0" collapsed="false">
      <c r="A80" s="0" t="s">
        <v>35118</v>
      </c>
      <c r="B80" s="7" t="n">
        <v>7577595.66</v>
      </c>
      <c r="C80" s="6" t="n">
        <v>42817</v>
      </c>
      <c r="D80" s="8" t="n">
        <v>59315.3</v>
      </c>
      <c r="E80" s="0" t="n">
        <v>1119</v>
      </c>
      <c r="F80" s="7" t="n">
        <f aca="false">IFERROR(B80/C80,"")</f>
        <v>176.976333232127</v>
      </c>
      <c r="G80" s="7" t="n">
        <f aca="false">IFERROR(B80/D80,"")</f>
        <v>127.751114130755</v>
      </c>
      <c r="H80" s="13" t="n">
        <f aca="false">H79+B80/$B$2*100</f>
        <v>74.0129214050418</v>
      </c>
    </row>
    <row r="81" customFormat="false" ht="15" hidden="false" customHeight="false" outlineLevel="0" collapsed="false">
      <c r="A81" s="0" t="s">
        <v>35119</v>
      </c>
      <c r="B81" s="7" t="n">
        <v>7544520</v>
      </c>
      <c r="C81" s="6" t="n">
        <v>45431</v>
      </c>
      <c r="D81" s="8" t="n">
        <v>92565.5</v>
      </c>
      <c r="E81" s="0" t="n">
        <v>631</v>
      </c>
      <c r="F81" s="7" t="n">
        <f aca="false">IFERROR(B81/C81,"")</f>
        <v>166.065461909269</v>
      </c>
      <c r="G81" s="7" t="n">
        <f aca="false">IFERROR(B81/D81,"")</f>
        <v>81.5046642647639</v>
      </c>
      <c r="H81" s="13" t="n">
        <f aca="false">H80+B81/$B$2*100</f>
        <v>74.2885248004941</v>
      </c>
    </row>
    <row r="82" customFormat="false" ht="15" hidden="false" customHeight="false" outlineLevel="0" collapsed="false">
      <c r="A82" s="0" t="s">
        <v>35120</v>
      </c>
      <c r="B82" s="7" t="n">
        <v>7272978.39</v>
      </c>
      <c r="C82" s="6" t="n">
        <v>324</v>
      </c>
      <c r="D82" s="8" t="n">
        <v>324</v>
      </c>
      <c r="E82" s="0" t="n">
        <v>14</v>
      </c>
      <c r="F82" s="7" t="n">
        <f aca="false">IFERROR(B82/C82,"")</f>
        <v>22447.4641666667</v>
      </c>
      <c r="G82" s="7" t="n">
        <f aca="false">IFERROR(B82/D82,"")</f>
        <v>22447.4641666667</v>
      </c>
      <c r="H82" s="13" t="n">
        <f aca="false">H81+B82/$B$2*100</f>
        <v>74.5542087060752</v>
      </c>
    </row>
    <row r="83" customFormat="false" ht="15" hidden="false" customHeight="false" outlineLevel="0" collapsed="false">
      <c r="A83" s="0" t="s">
        <v>35121</v>
      </c>
      <c r="B83" s="7" t="n">
        <v>7147220.39</v>
      </c>
      <c r="C83" s="6" t="n">
        <v>221831</v>
      </c>
      <c r="D83" s="8" t="n">
        <v>222044.2</v>
      </c>
      <c r="E83" s="0" t="n">
        <v>4366</v>
      </c>
      <c r="F83" s="7" t="n">
        <f aca="false">IFERROR(B83/C83,"")</f>
        <v>32.2192136806848</v>
      </c>
      <c r="G83" s="7" t="n">
        <f aca="false">IFERROR(B83/D83,"")</f>
        <v>32.188277784333</v>
      </c>
      <c r="H83" s="13" t="n">
        <f aca="false">H82+B83/$B$2*100</f>
        <v>74.8152986372477</v>
      </c>
    </row>
    <row r="84" customFormat="false" ht="15" hidden="false" customHeight="false" outlineLevel="0" collapsed="false">
      <c r="A84" s="0" t="s">
        <v>35122</v>
      </c>
      <c r="B84" s="7" t="n">
        <v>7031559.84</v>
      </c>
      <c r="C84" s="6" t="n">
        <v>214310</v>
      </c>
      <c r="D84" s="8" t="n">
        <v>266620.4</v>
      </c>
      <c r="E84" s="0" t="n">
        <v>4551</v>
      </c>
      <c r="F84" s="7" t="n">
        <f aca="false">IFERROR(B84/C84,"")</f>
        <v>32.8102274275582</v>
      </c>
      <c r="G84" s="7" t="n">
        <f aca="false">IFERROR(B84/D84,"")</f>
        <v>26.3729251025053</v>
      </c>
      <c r="H84" s="13" t="n">
        <f aca="false">H83+B84/$B$2*100</f>
        <v>75.0721634566437</v>
      </c>
    </row>
    <row r="85" customFormat="false" ht="15" hidden="false" customHeight="false" outlineLevel="0" collapsed="false">
      <c r="A85" s="0" t="s">
        <v>35123</v>
      </c>
      <c r="B85" s="7" t="n">
        <v>6929700.87</v>
      </c>
      <c r="C85" s="6" t="n">
        <v>699</v>
      </c>
      <c r="D85" s="8" t="n">
        <v>748.2</v>
      </c>
      <c r="E85" s="0" t="n">
        <v>31</v>
      </c>
      <c r="F85" s="7" t="n">
        <f aca="false">IFERROR(B85/C85,"")</f>
        <v>9913.73515021459</v>
      </c>
      <c r="G85" s="7" t="n">
        <f aca="false">IFERROR(B85/D85,"")</f>
        <v>9261.82955092221</v>
      </c>
      <c r="H85" s="13" t="n">
        <f aca="false">H84+B85/$B$2*100</f>
        <v>75.3253073397854</v>
      </c>
    </row>
    <row r="86" customFormat="false" ht="15" hidden="false" customHeight="false" outlineLevel="0" collapsed="false">
      <c r="A86" s="0" t="s">
        <v>35124</v>
      </c>
      <c r="B86" s="7" t="n">
        <v>6913273.49</v>
      </c>
      <c r="C86" s="6" t="n">
        <v>11596</v>
      </c>
      <c r="D86" s="8" t="n">
        <v>15320</v>
      </c>
      <c r="E86" s="0" t="n">
        <v>443</v>
      </c>
      <c r="F86" s="7" t="n">
        <f aca="false">IFERROR(B86/C86,"")</f>
        <v>596.177431010693</v>
      </c>
      <c r="G86" s="7" t="n">
        <f aca="false">IFERROR(B86/D86,"")</f>
        <v>451.258060704961</v>
      </c>
      <c r="H86" s="13" t="n">
        <f aca="false">H85+B86/$B$2*100</f>
        <v>75.5778511262071</v>
      </c>
    </row>
    <row r="87" customFormat="false" ht="15" hidden="false" customHeight="false" outlineLevel="0" collapsed="false">
      <c r="A87" s="0" t="s">
        <v>35125</v>
      </c>
      <c r="B87" s="7" t="n">
        <v>6853088.37</v>
      </c>
      <c r="C87" s="6" t="n">
        <v>9837</v>
      </c>
      <c r="D87" s="8" t="n">
        <v>16422.6</v>
      </c>
      <c r="E87" s="0" t="n">
        <v>339</v>
      </c>
      <c r="F87" s="7" t="n">
        <f aca="false">IFERROR(B87/C87,"")</f>
        <v>696.664467825557</v>
      </c>
      <c r="G87" s="7" t="n">
        <f aca="false">IFERROR(B87/D87,"")</f>
        <v>417.296187570787</v>
      </c>
      <c r="H87" s="13" t="n">
        <f aca="false">H86+B87/$B$2*100</f>
        <v>75.8281963336035</v>
      </c>
    </row>
    <row r="88" customFormat="false" ht="15" hidden="false" customHeight="false" outlineLevel="0" collapsed="false">
      <c r="A88" s="0" t="s">
        <v>35126</v>
      </c>
      <c r="B88" s="7" t="n">
        <v>6490543.53</v>
      </c>
      <c r="C88" s="6" t="n">
        <v>1361</v>
      </c>
      <c r="D88" s="8" t="n">
        <v>1382.2</v>
      </c>
      <c r="E88" s="0" t="n">
        <v>72</v>
      </c>
      <c r="F88" s="7" t="n">
        <f aca="false">IFERROR(B88/C88,"")</f>
        <v>4768.95189566495</v>
      </c>
      <c r="G88" s="7" t="n">
        <f aca="false">IFERROR(B88/D88,"")</f>
        <v>4695.80634495732</v>
      </c>
      <c r="H88" s="13" t="n">
        <f aca="false">H87+B88/$B$2*100</f>
        <v>76.0652976780494</v>
      </c>
    </row>
    <row r="89" customFormat="false" ht="15" hidden="false" customHeight="false" outlineLevel="0" collapsed="false">
      <c r="A89" s="0" t="s">
        <v>35127</v>
      </c>
      <c r="B89" s="7" t="n">
        <v>6387981.16</v>
      </c>
      <c r="C89" s="6" t="n">
        <v>414</v>
      </c>
      <c r="D89" s="8" t="n">
        <v>419.6</v>
      </c>
      <c r="E89" s="0" t="n">
        <v>23</v>
      </c>
      <c r="F89" s="7" t="n">
        <f aca="false">IFERROR(B89/C89,"")</f>
        <v>15429.9061835749</v>
      </c>
      <c r="G89" s="7" t="n">
        <f aca="false">IFERROR(B89/D89,"")</f>
        <v>15223.9779790276</v>
      </c>
      <c r="H89" s="13" t="n">
        <f aca="false">H88+B89/$B$2*100</f>
        <v>76.2986523908451</v>
      </c>
    </row>
    <row r="90" customFormat="false" ht="15" hidden="false" customHeight="false" outlineLevel="0" collapsed="false">
      <c r="A90" s="0" t="s">
        <v>35128</v>
      </c>
      <c r="B90" s="7" t="n">
        <v>6241247.42</v>
      </c>
      <c r="C90" s="6" t="n">
        <v>789</v>
      </c>
      <c r="D90" s="8" t="n">
        <v>811.8</v>
      </c>
      <c r="E90" s="0" t="n">
        <v>44</v>
      </c>
      <c r="F90" s="7" t="n">
        <f aca="false">IFERROR(B90/C90,"")</f>
        <v>7910.32626108999</v>
      </c>
      <c r="G90" s="7" t="n">
        <f aca="false">IFERROR(B90/D90,"")</f>
        <v>7688.15893077113</v>
      </c>
      <c r="H90" s="13" t="n">
        <f aca="false">H89+B90/$B$2*100</f>
        <v>76.5266468796674</v>
      </c>
    </row>
    <row r="91" customFormat="false" ht="15" hidden="false" customHeight="false" outlineLevel="0" collapsed="false">
      <c r="A91" s="0" t="s">
        <v>35129</v>
      </c>
      <c r="B91" s="7" t="n">
        <v>6103602.07</v>
      </c>
      <c r="C91" s="6" t="n">
        <v>261</v>
      </c>
      <c r="D91" s="8" t="n">
        <v>261</v>
      </c>
      <c r="E91" s="0" t="n">
        <v>10</v>
      </c>
      <c r="F91" s="7" t="n">
        <f aca="false">IFERROR(B91/C91,"")</f>
        <v>23385.4485440613</v>
      </c>
      <c r="G91" s="7" t="n">
        <f aca="false">IFERROR(B91/D91,"")</f>
        <v>23385.4485440613</v>
      </c>
      <c r="H91" s="13" t="n">
        <f aca="false">H90+B91/$B$2*100</f>
        <v>76.7496131459085</v>
      </c>
    </row>
    <row r="92" customFormat="false" ht="15" hidden="false" customHeight="false" outlineLevel="0" collapsed="false">
      <c r="A92" s="0" t="s">
        <v>35130</v>
      </c>
      <c r="B92" s="7" t="n">
        <v>5806877.23</v>
      </c>
      <c r="C92" s="6" t="n">
        <v>362966</v>
      </c>
      <c r="D92" s="8" t="n">
        <v>893839.7</v>
      </c>
      <c r="E92" s="0" t="n">
        <v>4968</v>
      </c>
      <c r="F92" s="7" t="n">
        <f aca="false">IFERROR(B92/C92,"")</f>
        <v>15.9984054429341</v>
      </c>
      <c r="G92" s="7" t="n">
        <f aca="false">IFERROR(B92/D92,"")</f>
        <v>6.49655327459722</v>
      </c>
      <c r="H92" s="13" t="n">
        <f aca="false">H91+B92/$B$2*100</f>
        <v>76.9617399719441</v>
      </c>
    </row>
    <row r="93" customFormat="false" ht="15" hidden="false" customHeight="false" outlineLevel="0" collapsed="false">
      <c r="A93" s="0" t="s">
        <v>35131</v>
      </c>
      <c r="B93" s="7" t="n">
        <v>5666099.83</v>
      </c>
      <c r="C93" s="6" t="n">
        <v>8008</v>
      </c>
      <c r="D93" s="8" t="n">
        <v>13091</v>
      </c>
      <c r="E93" s="0" t="n">
        <v>336</v>
      </c>
      <c r="F93" s="7" t="n">
        <f aca="false">IFERROR(B93/C93,"")</f>
        <v>707.554923826174</v>
      </c>
      <c r="G93" s="7" t="n">
        <f aca="false">IFERROR(B93/D93,"")</f>
        <v>432.824064624551</v>
      </c>
      <c r="H93" s="13" t="n">
        <f aca="false">H92+B93/$B$2*100</f>
        <v>77.1687241607486</v>
      </c>
    </row>
    <row r="94" customFormat="false" ht="15" hidden="false" customHeight="false" outlineLevel="0" collapsed="false">
      <c r="A94" s="0" t="s">
        <v>35132</v>
      </c>
      <c r="B94" s="7" t="n">
        <v>5606510.37</v>
      </c>
      <c r="C94" s="6" t="n">
        <v>405</v>
      </c>
      <c r="D94" s="8" t="n">
        <v>423</v>
      </c>
      <c r="E94" s="0" t="n">
        <v>22</v>
      </c>
      <c r="F94" s="7" t="n">
        <f aca="false">IFERROR(B94/C94,"")</f>
        <v>13843.2354814815</v>
      </c>
      <c r="G94" s="7" t="n">
        <f aca="false">IFERROR(B94/D94,"")</f>
        <v>13254.1616312057</v>
      </c>
      <c r="H94" s="13" t="n">
        <f aca="false">H93+B94/$B$2*100</f>
        <v>77.3735315301519</v>
      </c>
    </row>
    <row r="95" customFormat="false" ht="15" hidden="false" customHeight="false" outlineLevel="0" collapsed="false">
      <c r="A95" s="0" t="s">
        <v>35133</v>
      </c>
      <c r="B95" s="7" t="n">
        <v>5377906.31</v>
      </c>
      <c r="C95" s="6" t="n">
        <v>3687</v>
      </c>
      <c r="D95" s="8" t="n">
        <v>3942.7</v>
      </c>
      <c r="E95" s="0" t="n">
        <v>152</v>
      </c>
      <c r="F95" s="7" t="n">
        <f aca="false">IFERROR(B95/C95,"")</f>
        <v>1458.61304854896</v>
      </c>
      <c r="G95" s="7" t="n">
        <f aca="false">IFERROR(B95/D95,"")</f>
        <v>1364.01610825069</v>
      </c>
      <c r="H95" s="13" t="n">
        <f aca="false">H94+B95/$B$2*100</f>
        <v>77.5699879302224</v>
      </c>
    </row>
    <row r="96" customFormat="false" ht="15" hidden="false" customHeight="false" outlineLevel="0" collapsed="false">
      <c r="A96" s="0" t="s">
        <v>35134</v>
      </c>
      <c r="B96" s="7" t="n">
        <v>5331598.08</v>
      </c>
      <c r="C96" s="6" t="n">
        <v>397097</v>
      </c>
      <c r="D96" s="8" t="n">
        <v>1093558.1</v>
      </c>
      <c r="E96" s="0" t="n">
        <v>4544</v>
      </c>
      <c r="F96" s="7" t="n">
        <f aca="false">IFERROR(B96/C96,"")</f>
        <v>13.4264375706691</v>
      </c>
      <c r="G96" s="7" t="n">
        <f aca="false">IFERROR(B96/D96,"")</f>
        <v>4.8754593651677</v>
      </c>
      <c r="H96" s="13" t="n">
        <f aca="false">H95+B96/$B$2*100</f>
        <v>77.7647526778849</v>
      </c>
    </row>
    <row r="97" customFormat="false" ht="15" hidden="false" customHeight="false" outlineLevel="0" collapsed="false">
      <c r="A97" s="0" t="s">
        <v>35135</v>
      </c>
      <c r="B97" s="7" t="n">
        <v>5328428.77</v>
      </c>
      <c r="C97" s="6" t="n">
        <v>76909</v>
      </c>
      <c r="D97" s="8" t="n">
        <v>200719.9</v>
      </c>
      <c r="E97" s="0" t="n">
        <v>2218</v>
      </c>
      <c r="F97" s="7" t="n">
        <f aca="false">IFERROR(B97/C97,"")</f>
        <v>69.2822526622372</v>
      </c>
      <c r="G97" s="7" t="n">
        <f aca="false">IFERROR(B97/D97,"")</f>
        <v>26.5465894014495</v>
      </c>
      <c r="H97" s="13" t="n">
        <f aca="false">H96+B97/$B$2*100</f>
        <v>77.9594016497794</v>
      </c>
    </row>
    <row r="98" customFormat="false" ht="15" hidden="false" customHeight="false" outlineLevel="0" collapsed="false">
      <c r="A98" s="0" t="s">
        <v>35136</v>
      </c>
      <c r="B98" s="7" t="n">
        <v>5055814.69</v>
      </c>
      <c r="C98" s="6" t="n">
        <v>17628</v>
      </c>
      <c r="D98" s="8" t="n">
        <v>34518.2</v>
      </c>
      <c r="E98" s="0" t="n">
        <v>448</v>
      </c>
      <c r="F98" s="7" t="n">
        <f aca="false">IFERROR(B98/C98,"")</f>
        <v>286.805916156115</v>
      </c>
      <c r="G98" s="7" t="n">
        <f aca="false">IFERROR(B98/D98,"")</f>
        <v>146.468086111095</v>
      </c>
      <c r="H98" s="13" t="n">
        <f aca="false">H97+B98/$B$2*100</f>
        <v>78.144091954178</v>
      </c>
    </row>
    <row r="99" customFormat="false" ht="15" hidden="false" customHeight="false" outlineLevel="0" collapsed="false">
      <c r="A99" s="0" t="s">
        <v>35137</v>
      </c>
      <c r="B99" s="7" t="n">
        <v>4966730.48</v>
      </c>
      <c r="C99" s="6" t="n">
        <v>1867</v>
      </c>
      <c r="D99" s="8" t="n">
        <v>1929.7</v>
      </c>
      <c r="E99" s="0" t="n">
        <v>41</v>
      </c>
      <c r="F99" s="7" t="n">
        <f aca="false">IFERROR(B99/C99,"")</f>
        <v>2660.27342260311</v>
      </c>
      <c r="G99" s="7" t="n">
        <f aca="false">IFERROR(B99/D99,"")</f>
        <v>2573.8355599316</v>
      </c>
      <c r="H99" s="13" t="n">
        <f aca="false">H98+B99/$B$2*100</f>
        <v>78.3255279878269</v>
      </c>
    </row>
    <row r="100" customFormat="false" ht="15" hidden="false" customHeight="false" outlineLevel="0" collapsed="false">
      <c r="A100" s="0" t="s">
        <v>35138</v>
      </c>
      <c r="B100" s="7" t="n">
        <v>4918668.58</v>
      </c>
      <c r="C100" s="6" t="n">
        <v>5239</v>
      </c>
      <c r="D100" s="8" t="n">
        <v>6686.8</v>
      </c>
      <c r="E100" s="0" t="n">
        <v>161</v>
      </c>
      <c r="F100" s="7" t="n">
        <f aca="false">IFERROR(B100/C100,"")</f>
        <v>938.856380988738</v>
      </c>
      <c r="G100" s="7" t="n">
        <f aca="false">IFERROR(B100/D100,"")</f>
        <v>735.578838906502</v>
      </c>
      <c r="H100" s="13" t="n">
        <f aca="false">H99+B100/$B$2*100</f>
        <v>78.5052083070191</v>
      </c>
    </row>
    <row r="101" customFormat="false" ht="15" hidden="false" customHeight="false" outlineLevel="0" collapsed="false">
      <c r="A101" s="0" t="s">
        <v>35139</v>
      </c>
      <c r="B101" s="7" t="n">
        <v>4904902.69</v>
      </c>
      <c r="C101" s="6" t="n">
        <v>10942</v>
      </c>
      <c r="D101" s="8" t="n">
        <v>11005.9</v>
      </c>
      <c r="E101" s="0" t="n">
        <v>304</v>
      </c>
      <c r="F101" s="7" t="n">
        <f aca="false">IFERROR(B101/C101,"")</f>
        <v>448.263817400841</v>
      </c>
      <c r="G101" s="7" t="n">
        <f aca="false">IFERROR(B101/D101,"")</f>
        <v>445.661208079303</v>
      </c>
      <c r="H101" s="13" t="n">
        <f aca="false">H100+B101/$B$2*100</f>
        <v>78.6843857544547</v>
      </c>
    </row>
    <row r="102" customFormat="false" ht="15" hidden="false" customHeight="false" outlineLevel="0" collapsed="false">
      <c r="A102" s="0" t="s">
        <v>35140</v>
      </c>
      <c r="B102" s="7" t="n">
        <v>4715784.98</v>
      </c>
      <c r="C102" s="6" t="n">
        <v>9696</v>
      </c>
      <c r="D102" s="8" t="n">
        <v>18562.7</v>
      </c>
      <c r="E102" s="0" t="n">
        <v>231</v>
      </c>
      <c r="F102" s="7" t="n">
        <f aca="false">IFERROR(B102/C102,"")</f>
        <v>486.363962458746</v>
      </c>
      <c r="G102" s="7" t="n">
        <f aca="false">IFERROR(B102/D102,"")</f>
        <v>254.046285292549</v>
      </c>
      <c r="H102" s="13" t="n">
        <f aca="false">H101+B102/$B$2*100</f>
        <v>78.8566546798086</v>
      </c>
    </row>
    <row r="103" customFormat="false" ht="15" hidden="false" customHeight="false" outlineLevel="0" collapsed="false">
      <c r="A103" s="0" t="s">
        <v>35141</v>
      </c>
      <c r="B103" s="7" t="n">
        <v>4597900.15</v>
      </c>
      <c r="C103" s="6" t="n">
        <v>116</v>
      </c>
      <c r="D103" s="8" t="n">
        <v>116</v>
      </c>
      <c r="E103" s="0" t="n">
        <v>4</v>
      </c>
      <c r="F103" s="7" t="n">
        <f aca="false">IFERROR(B103/C103,"")</f>
        <v>39637.0702586207</v>
      </c>
      <c r="G103" s="7" t="n">
        <f aca="false">IFERROR(B103/D103,"")</f>
        <v>39637.0702586207</v>
      </c>
      <c r="H103" s="13" t="n">
        <f aca="false">H102+B103/$B$2*100</f>
        <v>79.0246172398244</v>
      </c>
    </row>
    <row r="104" customFormat="false" ht="15" hidden="false" customHeight="false" outlineLevel="0" collapsed="false">
      <c r="A104" s="0" t="s">
        <v>35142</v>
      </c>
      <c r="B104" s="7" t="n">
        <v>4469611.15</v>
      </c>
      <c r="C104" s="6" t="n">
        <v>166163</v>
      </c>
      <c r="D104" s="8" t="n">
        <v>340209.2</v>
      </c>
      <c r="E104" s="0" t="n">
        <v>3975</v>
      </c>
      <c r="F104" s="7" t="n">
        <f aca="false">IFERROR(B104/C104,"")</f>
        <v>26.8989555436529</v>
      </c>
      <c r="G104" s="7" t="n">
        <f aca="false">IFERROR(B104/D104,"")</f>
        <v>13.137831516608</v>
      </c>
      <c r="H104" s="13" t="n">
        <f aca="false">H103+B104/$B$2*100</f>
        <v>79.1878933673038</v>
      </c>
    </row>
    <row r="105" customFormat="false" ht="15" hidden="false" customHeight="false" outlineLevel="0" collapsed="false">
      <c r="A105" s="0" t="s">
        <v>35143</v>
      </c>
      <c r="B105" s="7" t="n">
        <v>4440846.56</v>
      </c>
      <c r="C105" s="6" t="n">
        <v>252</v>
      </c>
      <c r="D105" s="8" t="n">
        <v>256.6</v>
      </c>
      <c r="E105" s="0" t="n">
        <v>14</v>
      </c>
      <c r="F105" s="7" t="n">
        <f aca="false">IFERROR(B105/C105,"")</f>
        <v>17622.406984127</v>
      </c>
      <c r="G105" s="7" t="n">
        <f aca="false">IFERROR(B105/D105,"")</f>
        <v>17306.4947778644</v>
      </c>
      <c r="H105" s="13" t="n">
        <f aca="false">H104+B105/$B$2*100</f>
        <v>79.3501187163809</v>
      </c>
    </row>
    <row r="106" customFormat="false" ht="15" hidden="false" customHeight="false" outlineLevel="0" collapsed="false">
      <c r="A106" s="0" t="s">
        <v>35144</v>
      </c>
      <c r="B106" s="7" t="n">
        <v>4429815.71</v>
      </c>
      <c r="C106" s="6" t="n">
        <v>297</v>
      </c>
      <c r="D106" s="8" t="n">
        <v>300.6</v>
      </c>
      <c r="E106" s="0" t="n">
        <v>19</v>
      </c>
      <c r="F106" s="7" t="n">
        <f aca="false">IFERROR(B106/C106,"")</f>
        <v>14915.2044107744</v>
      </c>
      <c r="G106" s="7" t="n">
        <f aca="false">IFERROR(B106/D106,"")</f>
        <v>14736.5792082502</v>
      </c>
      <c r="H106" s="13" t="n">
        <f aca="false">H105+B106/$B$2*100</f>
        <v>79.5119411054664</v>
      </c>
    </row>
    <row r="107" customFormat="false" ht="15" hidden="false" customHeight="false" outlineLevel="0" collapsed="false">
      <c r="A107" s="0" t="s">
        <v>35145</v>
      </c>
      <c r="B107" s="7" t="n">
        <v>4401815.49</v>
      </c>
      <c r="C107" s="6" t="n">
        <v>445881</v>
      </c>
      <c r="D107" s="8" t="n">
        <v>1171088.2</v>
      </c>
      <c r="E107" s="0" t="n">
        <v>5146</v>
      </c>
      <c r="F107" s="7" t="n">
        <f aca="false">IFERROR(B107/C107,"")</f>
        <v>9.87217551319747</v>
      </c>
      <c r="G107" s="7" t="n">
        <f aca="false">IFERROR(B107/D107,"")</f>
        <v>3.75873951253202</v>
      </c>
      <c r="H107" s="13" t="n">
        <f aca="false">H106+B107/$B$2*100</f>
        <v>79.6727406387963</v>
      </c>
    </row>
    <row r="108" customFormat="false" ht="15" hidden="false" customHeight="false" outlineLevel="0" collapsed="false">
      <c r="A108" s="0" t="s">
        <v>35146</v>
      </c>
      <c r="B108" s="7" t="n">
        <v>4379259.79</v>
      </c>
      <c r="C108" s="6" t="n">
        <v>938</v>
      </c>
      <c r="D108" s="8" t="n">
        <v>1139.1</v>
      </c>
      <c r="E108" s="0" t="n">
        <v>39</v>
      </c>
      <c r="F108" s="7" t="n">
        <f aca="false">IFERROR(B108/C108,"")</f>
        <v>4668.72045842217</v>
      </c>
      <c r="G108" s="7" t="n">
        <f aca="false">IFERROR(B108/D108,"")</f>
        <v>3844.49108067773</v>
      </c>
      <c r="H108" s="13" t="n">
        <f aca="false">H107+B108/$B$2*100</f>
        <v>79.8327162061872</v>
      </c>
    </row>
    <row r="109" customFormat="false" ht="15" hidden="false" customHeight="false" outlineLevel="0" collapsed="false">
      <c r="A109" s="0" t="s">
        <v>35147</v>
      </c>
      <c r="B109" s="7" t="n">
        <v>4376902.89</v>
      </c>
      <c r="C109" s="6" t="n">
        <v>7302</v>
      </c>
      <c r="D109" s="8" t="n">
        <v>7302</v>
      </c>
      <c r="E109" s="0" t="n">
        <v>239</v>
      </c>
      <c r="F109" s="7" t="n">
        <f aca="false">IFERROR(B109/C109,"")</f>
        <v>599.411516023007</v>
      </c>
      <c r="G109" s="7" t="n">
        <f aca="false">IFERROR(B109/D109,"")</f>
        <v>599.411516023007</v>
      </c>
      <c r="H109" s="13" t="n">
        <f aca="false">H108+B109/$B$2*100</f>
        <v>79.9926056753713</v>
      </c>
    </row>
    <row r="110" customFormat="false" ht="15" hidden="false" customHeight="false" outlineLevel="0" collapsed="false">
      <c r="A110" s="0" t="s">
        <v>35148</v>
      </c>
      <c r="B110" s="7" t="n">
        <v>4338111.5</v>
      </c>
      <c r="C110" s="6" t="n">
        <v>290060</v>
      </c>
      <c r="D110" s="8" t="n">
        <v>703502.6</v>
      </c>
      <c r="E110" s="0" t="n">
        <v>4094</v>
      </c>
      <c r="F110" s="7" t="n">
        <f aca="false">IFERROR(B110/C110,"")</f>
        <v>14.9559108460319</v>
      </c>
      <c r="G110" s="7" t="n">
        <f aca="false">IFERROR(B110/D110,"")</f>
        <v>6.16644700389167</v>
      </c>
      <c r="H110" s="13" t="n">
        <f aca="false">H109+B110/$B$2*100</f>
        <v>80.1510780843848</v>
      </c>
    </row>
    <row r="111" customFormat="false" ht="15" hidden="false" customHeight="false" outlineLevel="0" collapsed="false">
      <c r="A111" s="0" t="s">
        <v>35149</v>
      </c>
      <c r="B111" s="7" t="n">
        <v>4247824.23</v>
      </c>
      <c r="C111" s="6" t="n">
        <v>14350</v>
      </c>
      <c r="D111" s="8" t="n">
        <v>14368.3</v>
      </c>
      <c r="E111" s="0" t="n">
        <v>359</v>
      </c>
      <c r="F111" s="7" t="n">
        <f aca="false">IFERROR(B111/C111,"")</f>
        <v>296.015625783972</v>
      </c>
      <c r="G111" s="7" t="n">
        <f aca="false">IFERROR(B111/D111,"")</f>
        <v>295.638609299639</v>
      </c>
      <c r="H111" s="13" t="n">
        <f aca="false">H110+B111/$B$2*100</f>
        <v>80.306252274535</v>
      </c>
    </row>
    <row r="112" customFormat="false" ht="15" hidden="false" customHeight="false" outlineLevel="0" collapsed="false">
      <c r="A112" s="0" t="s">
        <v>35150</v>
      </c>
      <c r="B112" s="7" t="n">
        <v>4161206.23</v>
      </c>
      <c r="C112" s="6" t="n">
        <v>199301</v>
      </c>
      <c r="D112" s="8" t="n">
        <v>199697</v>
      </c>
      <c r="E112" s="0" t="n">
        <v>4094</v>
      </c>
      <c r="F112" s="7" t="n">
        <f aca="false">IFERROR(B112/C112,"")</f>
        <v>20.8790032664161</v>
      </c>
      <c r="G112" s="7" t="n">
        <f aca="false">IFERROR(B112/D112,"")</f>
        <v>20.837600114173</v>
      </c>
      <c r="H112" s="13" t="n">
        <f aca="false">H111+B112/$B$2*100</f>
        <v>80.4582622852667</v>
      </c>
    </row>
    <row r="113" customFormat="false" ht="15" hidden="false" customHeight="false" outlineLevel="0" collapsed="false">
      <c r="A113" s="0" t="s">
        <v>35151</v>
      </c>
      <c r="B113" s="7" t="n">
        <v>4113387.22</v>
      </c>
      <c r="C113" s="6" t="n">
        <v>539218</v>
      </c>
      <c r="D113" s="8" t="n">
        <v>1401389.6</v>
      </c>
      <c r="E113" s="0" t="n">
        <v>5504</v>
      </c>
      <c r="F113" s="7" t="n">
        <f aca="false">IFERROR(B113/C113,"")</f>
        <v>7.62843083873313</v>
      </c>
      <c r="G113" s="7" t="n">
        <f aca="false">IFERROR(B113/D113,"")</f>
        <v>2.93522031275243</v>
      </c>
      <c r="H113" s="13" t="n">
        <f aca="false">H112+B113/$B$2*100</f>
        <v>80.6085254543804</v>
      </c>
    </row>
    <row r="114" customFormat="false" ht="15" hidden="false" customHeight="false" outlineLevel="0" collapsed="false">
      <c r="A114" s="0" t="s">
        <v>35152</v>
      </c>
      <c r="B114" s="7" t="n">
        <v>4110139.22</v>
      </c>
      <c r="C114" s="6" t="n">
        <v>1103</v>
      </c>
      <c r="D114" s="8" t="n">
        <v>1155</v>
      </c>
      <c r="E114" s="0" t="n">
        <v>43</v>
      </c>
      <c r="F114" s="7" t="n">
        <f aca="false">IFERROR(B114/C114,"")</f>
        <v>3726.32748866727</v>
      </c>
      <c r="G114" s="7" t="n">
        <f aca="false">IFERROR(B114/D114,"")</f>
        <v>3558.5620952381</v>
      </c>
      <c r="H114" s="13" t="n">
        <f aca="false">H113+B114/$B$2*100</f>
        <v>80.7586699731587</v>
      </c>
    </row>
    <row r="115" customFormat="false" ht="15" hidden="false" customHeight="false" outlineLevel="0" collapsed="false">
      <c r="A115" s="0" t="s">
        <v>35153</v>
      </c>
      <c r="B115" s="7" t="n">
        <v>4065655.3</v>
      </c>
      <c r="C115" s="6" t="n">
        <v>303023</v>
      </c>
      <c r="D115" s="8" t="n">
        <v>762314.8</v>
      </c>
      <c r="E115" s="0" t="n">
        <v>4289</v>
      </c>
      <c r="F115" s="7" t="n">
        <f aca="false">IFERROR(B115/C115,"")</f>
        <v>13.4169858393587</v>
      </c>
      <c r="G115" s="7" t="n">
        <f aca="false">IFERROR(B115/D115,"")</f>
        <v>5.33330233126787</v>
      </c>
      <c r="H115" s="13" t="n">
        <f aca="false">H114+B115/$B$2*100</f>
        <v>80.9071894820763</v>
      </c>
    </row>
    <row r="116" customFormat="false" ht="15" hidden="false" customHeight="false" outlineLevel="0" collapsed="false">
      <c r="A116" s="0" t="s">
        <v>35154</v>
      </c>
      <c r="B116" s="7" t="n">
        <v>4034773.69</v>
      </c>
      <c r="C116" s="6" t="n">
        <v>3327</v>
      </c>
      <c r="D116" s="8" t="n">
        <v>3407.2</v>
      </c>
      <c r="E116" s="0" t="n">
        <v>112</v>
      </c>
      <c r="F116" s="7" t="n">
        <f aca="false">IFERROR(B116/C116,"")</f>
        <v>1212.73630598136</v>
      </c>
      <c r="G116" s="7" t="n">
        <f aca="false">IFERROR(B116/D116,"")</f>
        <v>1184.1904467011</v>
      </c>
      <c r="H116" s="13" t="n">
        <f aca="false">H115+B116/$B$2*100</f>
        <v>81.0545808772671</v>
      </c>
    </row>
    <row r="117" customFormat="false" ht="15" hidden="false" customHeight="false" outlineLevel="0" collapsed="false">
      <c r="A117" s="0" t="s">
        <v>35155</v>
      </c>
      <c r="B117" s="7" t="n">
        <v>3977093.16</v>
      </c>
      <c r="C117" s="6" t="n">
        <v>4720</v>
      </c>
      <c r="D117" s="8" t="n">
        <v>7903.8</v>
      </c>
      <c r="E117" s="0" t="n">
        <v>165</v>
      </c>
      <c r="F117" s="7" t="n">
        <f aca="false">IFERROR(B117/C117,"")</f>
        <v>842.604483050848</v>
      </c>
      <c r="G117" s="7" t="n">
        <f aca="false">IFERROR(B117/D117,"")</f>
        <v>503.187474379412</v>
      </c>
      <c r="H117" s="13" t="n">
        <f aca="false">H116+B117/$B$2*100</f>
        <v>81.1998651867959</v>
      </c>
    </row>
    <row r="118" customFormat="false" ht="15" hidden="false" customHeight="false" outlineLevel="0" collapsed="false">
      <c r="A118" s="0" t="s">
        <v>35156</v>
      </c>
      <c r="B118" s="7" t="n">
        <v>3911384.84</v>
      </c>
      <c r="C118" s="6" t="n">
        <v>4354</v>
      </c>
      <c r="D118" s="8" t="n">
        <v>5303</v>
      </c>
      <c r="E118" s="0" t="n">
        <v>159</v>
      </c>
      <c r="F118" s="7" t="n">
        <f aca="false">IFERROR(B118/C118,"")</f>
        <v>898.342866329812</v>
      </c>
      <c r="G118" s="7" t="n">
        <f aca="false">IFERROR(B118/D118,"")</f>
        <v>737.579641712238</v>
      </c>
      <c r="H118" s="13" t="n">
        <f aca="false">H117+B118/$B$2*100</f>
        <v>81.3427491532808</v>
      </c>
    </row>
    <row r="119" customFormat="false" ht="15" hidden="false" customHeight="false" outlineLevel="0" collapsed="false">
      <c r="A119" s="0" t="s">
        <v>35157</v>
      </c>
      <c r="B119" s="7" t="n">
        <v>3909155.95</v>
      </c>
      <c r="C119" s="6" t="n">
        <v>873</v>
      </c>
      <c r="D119" s="8" t="n">
        <v>907</v>
      </c>
      <c r="E119" s="0" t="n">
        <v>42</v>
      </c>
      <c r="F119" s="7" t="n">
        <f aca="false">IFERROR(B119/C119,"")</f>
        <v>4477.84186712486</v>
      </c>
      <c r="G119" s="7" t="n">
        <f aca="false">IFERROR(B119/D119,"")</f>
        <v>4309.98450937156</v>
      </c>
      <c r="H119" s="13" t="n">
        <f aca="false">H118+B119/$B$2*100</f>
        <v>81.4855516977995</v>
      </c>
    </row>
    <row r="120" customFormat="false" ht="15" hidden="false" customHeight="false" outlineLevel="0" collapsed="false">
      <c r="A120" s="0" t="s">
        <v>35158</v>
      </c>
      <c r="B120" s="7" t="n">
        <v>3901662.69</v>
      </c>
      <c r="C120" s="6" t="n">
        <v>348</v>
      </c>
      <c r="D120" s="8" t="n">
        <v>355.2</v>
      </c>
      <c r="E120" s="0" t="n">
        <v>12</v>
      </c>
      <c r="F120" s="7" t="n">
        <f aca="false">IFERROR(B120/C120,"")</f>
        <v>11211.6743965517</v>
      </c>
      <c r="G120" s="7" t="n">
        <f aca="false">IFERROR(B120/D120,"")</f>
        <v>10984.4107263514</v>
      </c>
      <c r="H120" s="13" t="n">
        <f aca="false">H119+B120/$B$2*100</f>
        <v>81.6280805114647</v>
      </c>
    </row>
    <row r="121" customFormat="false" ht="15" hidden="false" customHeight="false" outlineLevel="0" collapsed="false">
      <c r="A121" s="0" t="s">
        <v>35159</v>
      </c>
      <c r="B121" s="7" t="n">
        <v>3784573.87</v>
      </c>
      <c r="C121" s="6" t="n">
        <v>139</v>
      </c>
      <c r="D121" s="8" t="n">
        <v>140.8</v>
      </c>
      <c r="E121" s="0" t="n">
        <v>3</v>
      </c>
      <c r="F121" s="7" t="n">
        <f aca="false">IFERROR(B121/C121,"")</f>
        <v>27227.1501438849</v>
      </c>
      <c r="G121" s="7" t="n">
        <f aca="false">IFERROR(B121/D121,"")</f>
        <v>26879.07578125</v>
      </c>
      <c r="H121" s="13" t="n">
        <f aca="false">H120+B121/$B$2*100</f>
        <v>81.7663320382566</v>
      </c>
    </row>
    <row r="122" customFormat="false" ht="15" hidden="false" customHeight="false" outlineLevel="0" collapsed="false">
      <c r="A122" s="0" t="s">
        <v>35160</v>
      </c>
      <c r="B122" s="7" t="n">
        <v>3765385.5</v>
      </c>
      <c r="C122" s="6" t="n">
        <v>163</v>
      </c>
      <c r="D122" s="8" t="n">
        <v>163</v>
      </c>
      <c r="E122" s="0" t="n">
        <v>7</v>
      </c>
      <c r="F122" s="7" t="n">
        <f aca="false">IFERROR(B122/C122,"")</f>
        <v>23100.5245398773</v>
      </c>
      <c r="G122" s="7" t="n">
        <f aca="false">IFERROR(B122/D122,"")</f>
        <v>23100.5245398773</v>
      </c>
      <c r="H122" s="13" t="n">
        <f aca="false">H121+B122/$B$2*100</f>
        <v>81.9038826086026</v>
      </c>
    </row>
    <row r="123" customFormat="false" ht="15" hidden="false" customHeight="false" outlineLevel="0" collapsed="false">
      <c r="A123" s="0" t="s">
        <v>35161</v>
      </c>
      <c r="B123" s="7" t="n">
        <v>3736535.52</v>
      </c>
      <c r="C123" s="6" t="n">
        <v>13535</v>
      </c>
      <c r="D123" s="8" t="n">
        <v>13535</v>
      </c>
      <c r="E123" s="0" t="n">
        <v>151</v>
      </c>
      <c r="F123" s="7" t="n">
        <f aca="false">IFERROR(B123/C123,"")</f>
        <v>276.064685629849</v>
      </c>
      <c r="G123" s="7" t="n">
        <f aca="false">IFERROR(B123/D123,"")</f>
        <v>276.064685629849</v>
      </c>
      <c r="H123" s="13" t="n">
        <f aca="false">H122+B123/$B$2*100</f>
        <v>82.0403792812259</v>
      </c>
    </row>
    <row r="124" customFormat="false" ht="15" hidden="false" customHeight="false" outlineLevel="0" collapsed="false">
      <c r="A124" s="0" t="s">
        <v>35162</v>
      </c>
      <c r="B124" s="7" t="n">
        <v>3685565.2</v>
      </c>
      <c r="C124" s="6" t="n">
        <v>82</v>
      </c>
      <c r="D124" s="8" t="n">
        <v>82</v>
      </c>
      <c r="E124" s="0" t="n">
        <v>5</v>
      </c>
      <c r="F124" s="7" t="n">
        <f aca="false">IFERROR(B124/C124,"")</f>
        <v>44945.9170731707</v>
      </c>
      <c r="G124" s="7" t="n">
        <f aca="false">IFERROR(B124/D124,"")</f>
        <v>44945.9170731707</v>
      </c>
      <c r="H124" s="13" t="n">
        <f aca="false">H123+B124/$B$2*100</f>
        <v>82.1750139940082</v>
      </c>
    </row>
    <row r="125" customFormat="false" ht="15" hidden="false" customHeight="false" outlineLevel="0" collapsed="false">
      <c r="A125" s="0" t="s">
        <v>35163</v>
      </c>
      <c r="B125" s="7" t="n">
        <v>3611327.61</v>
      </c>
      <c r="C125" s="6" t="n">
        <v>376404</v>
      </c>
      <c r="D125" s="8" t="n">
        <v>960512.2</v>
      </c>
      <c r="E125" s="0" t="n">
        <v>4452</v>
      </c>
      <c r="F125" s="7" t="n">
        <f aca="false">IFERROR(B125/C125,"")</f>
        <v>9.59428595339051</v>
      </c>
      <c r="G125" s="7" t="n">
        <f aca="false">IFERROR(B125/D125,"")</f>
        <v>3.75979358721316</v>
      </c>
      <c r="H125" s="13" t="n">
        <f aca="false">H124+B125/$B$2*100</f>
        <v>82.3069367871623</v>
      </c>
    </row>
    <row r="126" customFormat="false" ht="15" hidden="false" customHeight="false" outlineLevel="0" collapsed="false">
      <c r="A126" s="0" t="s">
        <v>35164</v>
      </c>
      <c r="B126" s="7" t="n">
        <v>3559208.32</v>
      </c>
      <c r="C126" s="6" t="n">
        <v>224969</v>
      </c>
      <c r="D126" s="8" t="n">
        <v>500892.4</v>
      </c>
      <c r="E126" s="0" t="n">
        <v>4426</v>
      </c>
      <c r="F126" s="7" t="n">
        <f aca="false">IFERROR(B126/C126,"")</f>
        <v>15.8208834106032</v>
      </c>
      <c r="G126" s="7" t="n">
        <f aca="false">IFERROR(B126/D126,"")</f>
        <v>7.10573432537607</v>
      </c>
      <c r="H126" s="13" t="n">
        <f aca="false">H125+B126/$B$2*100</f>
        <v>82.4369556482845</v>
      </c>
    </row>
    <row r="127" customFormat="false" ht="15" hidden="false" customHeight="false" outlineLevel="0" collapsed="false">
      <c r="A127" s="0" t="s">
        <v>35165</v>
      </c>
      <c r="B127" s="7" t="n">
        <v>3546450.71</v>
      </c>
      <c r="C127" s="6" t="n">
        <v>493076</v>
      </c>
      <c r="D127" s="8" t="n">
        <v>1259326.1</v>
      </c>
      <c r="E127" s="0" t="n">
        <v>5479</v>
      </c>
      <c r="F127" s="7" t="n">
        <f aca="false">IFERROR(B127/C127,"")</f>
        <v>7.19250320437417</v>
      </c>
      <c r="G127" s="7" t="n">
        <f aca="false">IFERROR(B127/D127,"")</f>
        <v>2.81614961367036</v>
      </c>
      <c r="H127" s="13" t="n">
        <f aca="false">H126+B127/$B$2*100</f>
        <v>82.5665084703964</v>
      </c>
    </row>
    <row r="128" customFormat="false" ht="15" hidden="false" customHeight="false" outlineLevel="0" collapsed="false">
      <c r="A128" s="0" t="s">
        <v>35166</v>
      </c>
      <c r="B128" s="7" t="n">
        <v>3540608.39</v>
      </c>
      <c r="C128" s="6" t="n">
        <v>361</v>
      </c>
      <c r="D128" s="8" t="n">
        <v>361</v>
      </c>
      <c r="E128" s="0" t="n">
        <v>20</v>
      </c>
      <c r="F128" s="7" t="n">
        <f aca="false">IFERROR(B128/C128,"")</f>
        <v>9807.77947368421</v>
      </c>
      <c r="G128" s="7" t="n">
        <f aca="false">IFERROR(B128/D128,"")</f>
        <v>9807.77947368421</v>
      </c>
      <c r="H128" s="13" t="n">
        <f aca="false">H127+B128/$B$2*100</f>
        <v>82.6958478709482</v>
      </c>
    </row>
    <row r="129" customFormat="false" ht="15" hidden="false" customHeight="false" outlineLevel="0" collapsed="false">
      <c r="A129" s="0" t="s">
        <v>35167</v>
      </c>
      <c r="B129" s="7" t="n">
        <v>3517659.41</v>
      </c>
      <c r="C129" s="6" t="n">
        <v>297</v>
      </c>
      <c r="D129" s="8" t="n">
        <v>297</v>
      </c>
      <c r="E129" s="0" t="n">
        <v>19</v>
      </c>
      <c r="F129" s="7" t="n">
        <f aca="false">IFERROR(B129/C129,"")</f>
        <v>11843.9710774411</v>
      </c>
      <c r="G129" s="7" t="n">
        <f aca="false">IFERROR(B129/D129,"")</f>
        <v>11843.9710774411</v>
      </c>
      <c r="H129" s="13" t="n">
        <f aca="false">H128+B129/$B$2*100</f>
        <v>82.8243489389341</v>
      </c>
    </row>
    <row r="130" customFormat="false" ht="15" hidden="false" customHeight="false" outlineLevel="0" collapsed="false">
      <c r="A130" s="0" t="s">
        <v>35168</v>
      </c>
      <c r="B130" s="7" t="n">
        <v>3476902.32</v>
      </c>
      <c r="C130" s="6" t="n">
        <v>165167</v>
      </c>
      <c r="D130" s="8" t="n">
        <v>326676.9</v>
      </c>
      <c r="E130" s="0" t="n">
        <v>3605</v>
      </c>
      <c r="F130" s="7" t="n">
        <f aca="false">IFERROR(B130/C130,"")</f>
        <v>21.0508292818783</v>
      </c>
      <c r="G130" s="7" t="n">
        <f aca="false">IFERROR(B130/D130,"")</f>
        <v>10.6432451146683</v>
      </c>
      <c r="H130" s="13" t="n">
        <f aca="false">H129+B130/$B$2*100</f>
        <v>82.9513611391864</v>
      </c>
    </row>
    <row r="131" customFormat="false" ht="15" hidden="false" customHeight="false" outlineLevel="0" collapsed="false">
      <c r="A131" s="0" t="s">
        <v>35169</v>
      </c>
      <c r="B131" s="7" t="n">
        <v>3430768.07</v>
      </c>
      <c r="C131" s="6" t="n">
        <v>154</v>
      </c>
      <c r="D131" s="8" t="n">
        <v>154</v>
      </c>
      <c r="E131" s="0" t="n">
        <v>10</v>
      </c>
      <c r="F131" s="7" t="n">
        <f aca="false">IFERROR(B131/C131,"")</f>
        <v>22277.7147402597</v>
      </c>
      <c r="G131" s="7" t="n">
        <f aca="false">IFERROR(B131/D131,"")</f>
        <v>22277.7147402597</v>
      </c>
      <c r="H131" s="13" t="n">
        <f aca="false">H130+B131/$B$2*100</f>
        <v>83.0766880425681</v>
      </c>
    </row>
    <row r="132" customFormat="false" ht="15" hidden="false" customHeight="false" outlineLevel="0" collapsed="false">
      <c r="A132" s="0" t="s">
        <v>35170</v>
      </c>
      <c r="B132" s="7" t="n">
        <v>3426294.6</v>
      </c>
      <c r="C132" s="6" t="n">
        <v>818</v>
      </c>
      <c r="D132" s="8" t="n">
        <v>862.8</v>
      </c>
      <c r="E132" s="0" t="n">
        <v>37</v>
      </c>
      <c r="F132" s="7" t="n">
        <f aca="false">IFERROR(B132/C132,"")</f>
        <v>4188.62420537897</v>
      </c>
      <c r="G132" s="7" t="n">
        <f aca="false">IFERROR(B132/D132,"")</f>
        <v>3971.13421418637</v>
      </c>
      <c r="H132" s="13" t="n">
        <f aca="false">H131+B132/$B$2*100</f>
        <v>83.2018515288575</v>
      </c>
    </row>
    <row r="133" customFormat="false" ht="15" hidden="false" customHeight="false" outlineLevel="0" collapsed="false">
      <c r="A133" s="0" t="s">
        <v>35171</v>
      </c>
      <c r="B133" s="7" t="n">
        <v>3384845.55</v>
      </c>
      <c r="C133" s="6" t="n">
        <v>419</v>
      </c>
      <c r="D133" s="8" t="n">
        <v>419.2</v>
      </c>
      <c r="E133" s="0" t="n">
        <v>12</v>
      </c>
      <c r="F133" s="7" t="n">
        <f aca="false">IFERROR(B133/C133,"")</f>
        <v>8078.39033412888</v>
      </c>
      <c r="G133" s="7" t="n">
        <f aca="false">IFERROR(B133/D133,"")</f>
        <v>8074.53614026718</v>
      </c>
      <c r="H133" s="13" t="n">
        <f aca="false">H132+B133/$B$2*100</f>
        <v>83.3255008699237</v>
      </c>
    </row>
    <row r="134" customFormat="false" ht="15" hidden="false" customHeight="false" outlineLevel="0" collapsed="false">
      <c r="A134" s="0" t="s">
        <v>35172</v>
      </c>
      <c r="B134" s="7" t="n">
        <v>3373323.22</v>
      </c>
      <c r="C134" s="6" t="n">
        <v>1150</v>
      </c>
      <c r="D134" s="8" t="n">
        <v>1187.7</v>
      </c>
      <c r="E134" s="0" t="n">
        <v>44</v>
      </c>
      <c r="F134" s="7" t="n">
        <f aca="false">IFERROR(B134/C134,"")</f>
        <v>2933.32453913044</v>
      </c>
      <c r="G134" s="7" t="n">
        <f aca="false">IFERROR(B134/D134,"")</f>
        <v>2840.21488591395</v>
      </c>
      <c r="H134" s="13" t="n">
        <f aca="false">H133+B134/$B$2*100</f>
        <v>83.4487292970987</v>
      </c>
    </row>
    <row r="135" customFormat="false" ht="15" hidden="false" customHeight="false" outlineLevel="0" collapsed="false">
      <c r="A135" s="0" t="s">
        <v>35173</v>
      </c>
      <c r="B135" s="7" t="n">
        <v>3363474.27</v>
      </c>
      <c r="C135" s="6" t="n">
        <v>112077</v>
      </c>
      <c r="D135" s="8" t="n">
        <v>239217.1</v>
      </c>
      <c r="E135" s="0" t="n">
        <v>3042</v>
      </c>
      <c r="F135" s="7" t="n">
        <f aca="false">IFERROR(B135/C135,"")</f>
        <v>30.0103881260205</v>
      </c>
      <c r="G135" s="7" t="n">
        <f aca="false">IFERROR(B135/D135,"")</f>
        <v>14.0603421327322</v>
      </c>
      <c r="H135" s="13" t="n">
        <f aca="false">H134+B135/$B$2*100</f>
        <v>83.571597939415</v>
      </c>
    </row>
    <row r="136" customFormat="false" ht="15" hidden="false" customHeight="false" outlineLevel="0" collapsed="false">
      <c r="A136" s="0" t="s">
        <v>35174</v>
      </c>
      <c r="B136" s="7" t="n">
        <v>3279660.49</v>
      </c>
      <c r="C136" s="6" t="n">
        <v>2870</v>
      </c>
      <c r="D136" s="8" t="n">
        <v>4871.5</v>
      </c>
      <c r="E136" s="0" t="n">
        <v>118</v>
      </c>
      <c r="F136" s="7" t="n">
        <f aca="false">IFERROR(B136/C136,"")</f>
        <v>1142.7388466899</v>
      </c>
      <c r="G136" s="7" t="n">
        <f aca="false">IFERROR(B136/D136,"")</f>
        <v>673.234217386842</v>
      </c>
      <c r="H136" s="13" t="n">
        <f aca="false">H135+B136/$B$2*100</f>
        <v>83.6914048412424</v>
      </c>
    </row>
    <row r="137" customFormat="false" ht="15" hidden="false" customHeight="false" outlineLevel="0" collapsed="false">
      <c r="A137" s="0" t="s">
        <v>35175</v>
      </c>
      <c r="B137" s="7" t="n">
        <v>3274623.18</v>
      </c>
      <c r="C137" s="6" t="n">
        <v>77</v>
      </c>
      <c r="D137" s="8" t="n">
        <v>77</v>
      </c>
      <c r="E137" s="0" t="n">
        <v>3</v>
      </c>
      <c r="F137" s="7" t="n">
        <f aca="false">IFERROR(B137/C137,"")</f>
        <v>42527.5737662338</v>
      </c>
      <c r="G137" s="7" t="n">
        <f aca="false">IFERROR(B137/D137,"")</f>
        <v>42527.5737662338</v>
      </c>
      <c r="H137" s="13" t="n">
        <f aca="false">H136+B137/$B$2*100</f>
        <v>83.8110277287468</v>
      </c>
    </row>
    <row r="138" customFormat="false" ht="15" hidden="false" customHeight="false" outlineLevel="0" collapsed="false">
      <c r="A138" s="0" t="s">
        <v>35176</v>
      </c>
      <c r="B138" s="7" t="n">
        <v>3049123.27</v>
      </c>
      <c r="C138" s="6" t="n">
        <v>137</v>
      </c>
      <c r="D138" s="8" t="n">
        <v>147</v>
      </c>
      <c r="E138" s="0" t="n">
        <v>6</v>
      </c>
      <c r="F138" s="7" t="n">
        <f aca="false">IFERROR(B138/C138,"")</f>
        <v>22256.3742335766</v>
      </c>
      <c r="G138" s="7" t="n">
        <f aca="false">IFERROR(B138/D138,"")</f>
        <v>20742.335170068</v>
      </c>
      <c r="H138" s="13" t="n">
        <f aca="false">H137+B138/$B$2*100</f>
        <v>83.9224130423737</v>
      </c>
    </row>
    <row r="139" customFormat="false" ht="15" hidden="false" customHeight="false" outlineLevel="0" collapsed="false">
      <c r="A139" s="0" t="s">
        <v>35177</v>
      </c>
      <c r="B139" s="7" t="n">
        <v>3045588.23</v>
      </c>
      <c r="C139" s="6" t="n">
        <v>2474</v>
      </c>
      <c r="D139" s="8" t="n">
        <v>2822.1</v>
      </c>
      <c r="E139" s="0" t="n">
        <v>96</v>
      </c>
      <c r="F139" s="7" t="n">
        <f aca="false">IFERROR(B139/C139,"")</f>
        <v>1231.03808811641</v>
      </c>
      <c r="G139" s="7" t="n">
        <f aca="false">IFERROR(B139/D139,"")</f>
        <v>1079.19217249566</v>
      </c>
      <c r="H139" s="13" t="n">
        <f aca="false">H138+B139/$B$2*100</f>
        <v>84.0336692200149</v>
      </c>
    </row>
    <row r="140" customFormat="false" ht="15" hidden="false" customHeight="false" outlineLevel="0" collapsed="false">
      <c r="A140" s="0" t="s">
        <v>35178</v>
      </c>
      <c r="B140" s="7" t="n">
        <v>3034588.22</v>
      </c>
      <c r="C140" s="6" t="n">
        <v>1706</v>
      </c>
      <c r="D140" s="8" t="n">
        <v>10013</v>
      </c>
      <c r="E140" s="0" t="n">
        <v>83</v>
      </c>
      <c r="F140" s="7" t="n">
        <f aca="false">IFERROR(B140/C140,"")</f>
        <v>1778.77386869871</v>
      </c>
      <c r="G140" s="7" t="n">
        <f aca="false">IFERROR(B140/D140,"")</f>
        <v>303.064837710976</v>
      </c>
      <c r="H140" s="13" t="n">
        <f aca="false">H139+B140/$B$2*100</f>
        <v>84.1445235642583</v>
      </c>
    </row>
    <row r="141" customFormat="false" ht="15" hidden="false" customHeight="false" outlineLevel="0" collapsed="false">
      <c r="A141" s="0" t="s">
        <v>35179</v>
      </c>
      <c r="B141" s="7" t="n">
        <v>3012855</v>
      </c>
      <c r="C141" s="6" t="n">
        <v>437</v>
      </c>
      <c r="D141" s="8" t="n">
        <v>437</v>
      </c>
      <c r="E141" s="0" t="n">
        <v>11</v>
      </c>
      <c r="F141" s="7" t="n">
        <f aca="false">IFERROR(B141/C141,"")</f>
        <v>6894.40503432494</v>
      </c>
      <c r="G141" s="7" t="n">
        <f aca="false">IFERROR(B141/D141,"")</f>
        <v>6894.40503432494</v>
      </c>
      <c r="H141" s="13" t="n">
        <f aca="false">H140+B141/$B$2*100</f>
        <v>84.2545839879838</v>
      </c>
    </row>
    <row r="142" customFormat="false" ht="15" hidden="false" customHeight="false" outlineLevel="0" collapsed="false">
      <c r="A142" s="0" t="s">
        <v>35180</v>
      </c>
      <c r="B142" s="7" t="n">
        <v>2982516.91</v>
      </c>
      <c r="C142" s="6" t="n">
        <v>17146</v>
      </c>
      <c r="D142" s="8" t="n">
        <v>17306.4</v>
      </c>
      <c r="E142" s="0" t="n">
        <v>369</v>
      </c>
      <c r="F142" s="7" t="n">
        <f aca="false">IFERROR(B142/C142,"")</f>
        <v>173.948262568529</v>
      </c>
      <c r="G142" s="7" t="n">
        <f aca="false">IFERROR(B142/D142,"")</f>
        <v>172.336067004114</v>
      </c>
      <c r="H142" s="13" t="n">
        <f aca="false">H141+B142/$B$2*100</f>
        <v>84.363536152918</v>
      </c>
    </row>
    <row r="143" customFormat="false" ht="15" hidden="false" customHeight="false" outlineLevel="0" collapsed="false">
      <c r="A143" s="0" t="s">
        <v>35181</v>
      </c>
      <c r="B143" s="7" t="n">
        <v>2971421.97</v>
      </c>
      <c r="C143" s="6" t="n">
        <v>217</v>
      </c>
      <c r="D143" s="8" t="n">
        <v>217</v>
      </c>
      <c r="E143" s="0" t="n">
        <v>11</v>
      </c>
      <c r="F143" s="7" t="n">
        <f aca="false">IFERROR(B143/C143,"")</f>
        <v>13693.1888018433</v>
      </c>
      <c r="G143" s="7" t="n">
        <f aca="false">IFERROR(B143/D143,"")</f>
        <v>13693.1888018433</v>
      </c>
      <c r="H143" s="13" t="n">
        <f aca="false">H142+B143/$B$2*100</f>
        <v>84.4720830166355</v>
      </c>
    </row>
    <row r="144" customFormat="false" ht="15" hidden="false" customHeight="false" outlineLevel="0" collapsed="false">
      <c r="A144" s="0" t="s">
        <v>35182</v>
      </c>
      <c r="B144" s="7" t="n">
        <v>2930338.81</v>
      </c>
      <c r="C144" s="6" t="n">
        <v>95036</v>
      </c>
      <c r="D144" s="8" t="n">
        <v>132158</v>
      </c>
      <c r="E144" s="0" t="n">
        <v>2761</v>
      </c>
      <c r="F144" s="7" t="n">
        <f aca="false">IFERROR(B144/C144,"")</f>
        <v>30.8339872258933</v>
      </c>
      <c r="G144" s="7" t="n">
        <f aca="false">IFERROR(B144/D144,"")</f>
        <v>22.172996035049</v>
      </c>
      <c r="H144" s="13" t="n">
        <f aca="false">H143+B144/$B$2*100</f>
        <v>84.5791291011924</v>
      </c>
    </row>
    <row r="145" customFormat="false" ht="15" hidden="false" customHeight="false" outlineLevel="0" collapsed="false">
      <c r="A145" s="0" t="s">
        <v>35183</v>
      </c>
      <c r="B145" s="7" t="n">
        <v>2873541.03</v>
      </c>
      <c r="C145" s="6" t="n">
        <v>607</v>
      </c>
      <c r="D145" s="8" t="n">
        <v>625.2</v>
      </c>
      <c r="E145" s="0" t="n">
        <v>21</v>
      </c>
      <c r="F145" s="7" t="n">
        <f aca="false">IFERROR(B145/C145,"")</f>
        <v>4734.00499176277</v>
      </c>
      <c r="G145" s="7" t="n">
        <f aca="false">IFERROR(B145/D145,"")</f>
        <v>4596.19486564299</v>
      </c>
      <c r="H145" s="13" t="n">
        <f aca="false">H144+B145/$B$2*100</f>
        <v>84.6841003471881</v>
      </c>
    </row>
    <row r="146" customFormat="false" ht="15" hidden="false" customHeight="false" outlineLevel="0" collapsed="false">
      <c r="A146" s="0" t="s">
        <v>35184</v>
      </c>
      <c r="B146" s="7" t="n">
        <v>2848639.63</v>
      </c>
      <c r="C146" s="6" t="n">
        <v>6389</v>
      </c>
      <c r="D146" s="8" t="n">
        <v>8396</v>
      </c>
      <c r="E146" s="0" t="n">
        <v>305</v>
      </c>
      <c r="F146" s="7" t="n">
        <f aca="false">IFERROR(B146/C146,"")</f>
        <v>445.866274847394</v>
      </c>
      <c r="G146" s="7" t="n">
        <f aca="false">IFERROR(B146/D146,"")</f>
        <v>339.285329919009</v>
      </c>
      <c r="H146" s="13" t="n">
        <f aca="false">H145+B146/$B$2*100</f>
        <v>84.788161938177</v>
      </c>
    </row>
    <row r="147" customFormat="false" ht="15" hidden="false" customHeight="false" outlineLevel="0" collapsed="false">
      <c r="A147" s="0" t="s">
        <v>35185</v>
      </c>
      <c r="B147" s="7" t="n">
        <v>2826108.47</v>
      </c>
      <c r="C147" s="6" t="n">
        <v>2187</v>
      </c>
      <c r="D147" s="8" t="n">
        <v>4015.8</v>
      </c>
      <c r="E147" s="0" t="n">
        <v>75</v>
      </c>
      <c r="F147" s="7" t="n">
        <f aca="false">IFERROR(B147/C147,"")</f>
        <v>1292.23066758116</v>
      </c>
      <c r="G147" s="7" t="n">
        <f aca="false">IFERROR(B147/D147,"")</f>
        <v>703.747315603367</v>
      </c>
      <c r="H147" s="13" t="n">
        <f aca="false">H146+B147/$B$2*100</f>
        <v>84.8914004596798</v>
      </c>
    </row>
    <row r="148" customFormat="false" ht="15" hidden="false" customHeight="false" outlineLevel="0" collapsed="false">
      <c r="A148" s="0" t="s">
        <v>35186</v>
      </c>
      <c r="B148" s="7" t="n">
        <v>2819075.52</v>
      </c>
      <c r="C148" s="6" t="n">
        <v>1607</v>
      </c>
      <c r="D148" s="8" t="n">
        <v>1834.2</v>
      </c>
      <c r="E148" s="0" t="n">
        <v>56</v>
      </c>
      <c r="F148" s="7" t="n">
        <f aca="false">IFERROR(B148/C148,"")</f>
        <v>1754.24736776602</v>
      </c>
      <c r="G148" s="7" t="n">
        <f aca="false">IFERROR(B148/D148,"")</f>
        <v>1536.95099771017</v>
      </c>
      <c r="H148" s="13" t="n">
        <f aca="false">H147+B148/$B$2*100</f>
        <v>84.9943820655803</v>
      </c>
    </row>
    <row r="149" customFormat="false" ht="15" hidden="false" customHeight="false" outlineLevel="0" collapsed="false">
      <c r="A149" s="0" t="s">
        <v>35187</v>
      </c>
      <c r="B149" s="7" t="n">
        <v>2814840.01</v>
      </c>
      <c r="C149" s="6" t="n">
        <v>753</v>
      </c>
      <c r="D149" s="8" t="n">
        <v>765.7</v>
      </c>
      <c r="E149" s="0" t="n">
        <v>34</v>
      </c>
      <c r="F149" s="7" t="n">
        <f aca="false">IFERROR(B149/C149,"")</f>
        <v>3738.1673439575</v>
      </c>
      <c r="G149" s="7" t="n">
        <f aca="false">IFERROR(B149/D149,"")</f>
        <v>3676.16561316442</v>
      </c>
      <c r="H149" s="13" t="n">
        <f aca="false">H148+B149/$B$2*100</f>
        <v>85.0972089471329</v>
      </c>
    </row>
    <row r="150" customFormat="false" ht="15" hidden="false" customHeight="false" outlineLevel="0" collapsed="false">
      <c r="A150" s="0" t="s">
        <v>35188</v>
      </c>
      <c r="B150" s="7" t="n">
        <v>2772018.63</v>
      </c>
      <c r="C150" s="6" t="n">
        <v>764</v>
      </c>
      <c r="D150" s="8" t="n">
        <v>822</v>
      </c>
      <c r="E150" s="0" t="n">
        <v>29</v>
      </c>
      <c r="F150" s="7" t="n">
        <f aca="false">IFERROR(B150/C150,"")</f>
        <v>3628.29663612565</v>
      </c>
      <c r="G150" s="7" t="n">
        <f aca="false">IFERROR(B150/D150,"")</f>
        <v>3372.2854379562</v>
      </c>
      <c r="H150" s="13" t="n">
        <f aca="false">H149+B150/$B$2*100</f>
        <v>85.1984715518692</v>
      </c>
    </row>
    <row r="151" customFormat="false" ht="15" hidden="false" customHeight="false" outlineLevel="0" collapsed="false">
      <c r="A151" s="0" t="s">
        <v>35189</v>
      </c>
      <c r="B151" s="7" t="n">
        <v>2770125.14</v>
      </c>
      <c r="C151" s="6" t="n">
        <v>196</v>
      </c>
      <c r="D151" s="8" t="n">
        <v>196.1</v>
      </c>
      <c r="E151" s="0" t="n">
        <v>14</v>
      </c>
      <c r="F151" s="7" t="n">
        <f aca="false">IFERROR(B151/C151,"")</f>
        <v>14133.2915306122</v>
      </c>
      <c r="G151" s="7" t="n">
        <f aca="false">IFERROR(B151/D151,"")</f>
        <v>14126.0843447221</v>
      </c>
      <c r="H151" s="13" t="n">
        <f aca="false">H150+B151/$B$2*100</f>
        <v>85.2996649868937</v>
      </c>
    </row>
    <row r="152" customFormat="false" ht="15" hidden="false" customHeight="false" outlineLevel="0" collapsed="false">
      <c r="A152" s="0" t="s">
        <v>35190</v>
      </c>
      <c r="B152" s="7" t="n">
        <v>2768042.99</v>
      </c>
      <c r="C152" s="6" t="n">
        <v>1817</v>
      </c>
      <c r="D152" s="8" t="n">
        <v>2098.8</v>
      </c>
      <c r="E152" s="0" t="n">
        <v>37</v>
      </c>
      <c r="F152" s="7" t="n">
        <f aca="false">IFERROR(B152/C152,"")</f>
        <v>1523.41386351128</v>
      </c>
      <c r="G152" s="7" t="n">
        <f aca="false">IFERROR(B152/D152,"")</f>
        <v>1318.8693491519</v>
      </c>
      <c r="H152" s="13" t="n">
        <f aca="false">H151+B152/$B$2*100</f>
        <v>85.4007823604048</v>
      </c>
    </row>
    <row r="153" customFormat="false" ht="15" hidden="false" customHeight="false" outlineLevel="0" collapsed="false">
      <c r="A153" s="0" t="s">
        <v>35191</v>
      </c>
      <c r="B153" s="7" t="n">
        <v>2748818.14</v>
      </c>
      <c r="C153" s="6" t="n">
        <v>96447</v>
      </c>
      <c r="D153" s="8" t="n">
        <v>96617.3</v>
      </c>
      <c r="E153" s="0" t="n">
        <v>2088</v>
      </c>
      <c r="F153" s="7" t="n">
        <f aca="false">IFERROR(B153/C153,"")</f>
        <v>28.5008153700996</v>
      </c>
      <c r="G153" s="7" t="n">
        <f aca="false">IFERROR(B153/D153,"")</f>
        <v>28.4505791405887</v>
      </c>
      <c r="H153" s="13" t="n">
        <f aca="false">H152+B153/$B$2*100</f>
        <v>85.5011974448455</v>
      </c>
    </row>
    <row r="154" customFormat="false" ht="15" hidden="false" customHeight="false" outlineLevel="0" collapsed="false">
      <c r="A154" s="0" t="s">
        <v>35192</v>
      </c>
      <c r="B154" s="7" t="n">
        <v>2711608.84</v>
      </c>
      <c r="C154" s="6" t="n">
        <v>62225</v>
      </c>
      <c r="D154" s="8" t="n">
        <v>106307.4</v>
      </c>
      <c r="E154" s="0" t="n">
        <v>1485</v>
      </c>
      <c r="F154" s="7" t="n">
        <f aca="false">IFERROR(B154/C154,"")</f>
        <v>43.5774823623945</v>
      </c>
      <c r="G154" s="7" t="n">
        <f aca="false">IFERROR(B154/D154,"")</f>
        <v>25.5072444627561</v>
      </c>
      <c r="H154" s="13" t="n">
        <f aca="false">H153+B154/$B$2*100</f>
        <v>85.6002532632995</v>
      </c>
    </row>
    <row r="155" customFormat="false" ht="15" hidden="false" customHeight="false" outlineLevel="0" collapsed="false">
      <c r="A155" s="0" t="s">
        <v>35193</v>
      </c>
      <c r="B155" s="7" t="n">
        <v>2638731</v>
      </c>
      <c r="C155" s="6" t="n">
        <v>125</v>
      </c>
      <c r="D155" s="8" t="n">
        <v>125</v>
      </c>
      <c r="E155" s="0" t="n">
        <v>7</v>
      </c>
      <c r="F155" s="7" t="n">
        <f aca="false">IFERROR(B155/C155,"")</f>
        <v>21109.848</v>
      </c>
      <c r="G155" s="7" t="n">
        <f aca="false">IFERROR(B155/D155,"")</f>
        <v>21109.848</v>
      </c>
      <c r="H155" s="13" t="n">
        <f aca="false">H154+B155/$B$2*100</f>
        <v>85.6966468341675</v>
      </c>
    </row>
    <row r="156" customFormat="false" ht="15" hidden="false" customHeight="false" outlineLevel="0" collapsed="false">
      <c r="A156" s="0" t="s">
        <v>35194</v>
      </c>
      <c r="B156" s="7" t="n">
        <v>2628047.28</v>
      </c>
      <c r="C156" s="6" t="n">
        <v>288</v>
      </c>
      <c r="D156" s="8" t="n">
        <v>302</v>
      </c>
      <c r="E156" s="0" t="n">
        <v>12</v>
      </c>
      <c r="F156" s="7" t="n">
        <f aca="false">IFERROR(B156/C156,"")</f>
        <v>9125.16416666667</v>
      </c>
      <c r="G156" s="7" t="n">
        <f aca="false">IFERROR(B156/D156,"")</f>
        <v>8702.14331125828</v>
      </c>
      <c r="H156" s="13" t="n">
        <f aca="false">H155+B156/$B$2*100</f>
        <v>85.7926501257987</v>
      </c>
    </row>
    <row r="157" customFormat="false" ht="15" hidden="false" customHeight="false" outlineLevel="0" collapsed="false">
      <c r="A157" s="0" t="s">
        <v>35195</v>
      </c>
      <c r="B157" s="7" t="n">
        <v>2615547.57</v>
      </c>
      <c r="C157" s="6" t="n">
        <v>564</v>
      </c>
      <c r="D157" s="8" t="n">
        <v>567.6</v>
      </c>
      <c r="E157" s="0" t="n">
        <v>30</v>
      </c>
      <c r="F157" s="7" t="n">
        <f aca="false">IFERROR(B157/C157,"")</f>
        <v>4637.49569148936</v>
      </c>
      <c r="G157" s="7" t="n">
        <f aca="false">IFERROR(B157/D157,"")</f>
        <v>4608.08239957717</v>
      </c>
      <c r="H157" s="13" t="n">
        <f aca="false">H156+B157/$B$2*100</f>
        <v>85.8881967995777</v>
      </c>
    </row>
    <row r="158" customFormat="false" ht="15" hidden="false" customHeight="false" outlineLevel="0" collapsed="false">
      <c r="A158" s="0" t="s">
        <v>35196</v>
      </c>
      <c r="B158" s="7" t="n">
        <v>2527705.31</v>
      </c>
      <c r="C158" s="6" t="n">
        <v>823</v>
      </c>
      <c r="D158" s="8" t="n">
        <v>1006</v>
      </c>
      <c r="E158" s="0" t="n">
        <v>38</v>
      </c>
      <c r="F158" s="7" t="n">
        <f aca="false">IFERROR(B158/C158,"")</f>
        <v>3071.33087484812</v>
      </c>
      <c r="G158" s="7" t="n">
        <f aca="false">IFERROR(B158/D158,"")</f>
        <v>2512.62953280318</v>
      </c>
      <c r="H158" s="13" t="n">
        <f aca="false">H157+B158/$B$2*100</f>
        <v>85.9805345713827</v>
      </c>
    </row>
    <row r="159" customFormat="false" ht="15" hidden="false" customHeight="false" outlineLevel="0" collapsed="false">
      <c r="A159" s="0" t="s">
        <v>35197</v>
      </c>
      <c r="B159" s="7" t="n">
        <v>2479618.58</v>
      </c>
      <c r="C159" s="6" t="n">
        <v>143</v>
      </c>
      <c r="D159" s="8" t="n">
        <v>143</v>
      </c>
      <c r="E159" s="0" t="n">
        <v>9</v>
      </c>
      <c r="F159" s="7" t="n">
        <f aca="false">IFERROR(B159/C159,"")</f>
        <v>17339.9900699301</v>
      </c>
      <c r="G159" s="7" t="n">
        <f aca="false">IFERROR(B159/D159,"")</f>
        <v>17339.9900699301</v>
      </c>
      <c r="H159" s="13" t="n">
        <f aca="false">H158+B159/$B$2*100</f>
        <v>86.0711157216845</v>
      </c>
    </row>
    <row r="160" customFormat="false" ht="15" hidden="false" customHeight="false" outlineLevel="0" collapsed="false">
      <c r="A160" s="0" t="s">
        <v>35198</v>
      </c>
      <c r="B160" s="7" t="n">
        <v>2444812.88</v>
      </c>
      <c r="C160" s="6" t="n">
        <v>503</v>
      </c>
      <c r="D160" s="8" t="n">
        <v>521</v>
      </c>
      <c r="E160" s="0" t="n">
        <v>22</v>
      </c>
      <c r="F160" s="7" t="n">
        <f aca="false">IFERROR(B160/C160,"")</f>
        <v>4860.46298210736</v>
      </c>
      <c r="G160" s="7" t="n">
        <f aca="false">IFERROR(B160/D160,"")</f>
        <v>4692.53911708253</v>
      </c>
      <c r="H160" s="13" t="n">
        <f aca="false">H159+B160/$B$2*100</f>
        <v>86.1604254101701</v>
      </c>
    </row>
    <row r="161" customFormat="false" ht="15" hidden="false" customHeight="false" outlineLevel="0" collapsed="false">
      <c r="A161" s="0" t="s">
        <v>35199</v>
      </c>
      <c r="B161" s="7" t="n">
        <v>2431246.8</v>
      </c>
      <c r="C161" s="6" t="n">
        <v>368</v>
      </c>
      <c r="D161" s="8" t="n">
        <v>392.6</v>
      </c>
      <c r="E161" s="0" t="n">
        <v>18</v>
      </c>
      <c r="F161" s="7" t="n">
        <f aca="false">IFERROR(B161/C161,"")</f>
        <v>6606.64891304348</v>
      </c>
      <c r="G161" s="7" t="n">
        <f aca="false">IFERROR(B161/D161,"")</f>
        <v>6192.68160978095</v>
      </c>
      <c r="H161" s="13" t="n">
        <f aca="false">H160+B161/$B$2*100</f>
        <v>86.2492395260134</v>
      </c>
    </row>
    <row r="162" customFormat="false" ht="15" hidden="false" customHeight="false" outlineLevel="0" collapsed="false">
      <c r="A162" s="0" t="s">
        <v>35200</v>
      </c>
      <c r="B162" s="7" t="n">
        <v>2411360.11</v>
      </c>
      <c r="C162" s="6" t="n">
        <v>87</v>
      </c>
      <c r="D162" s="8" t="n">
        <v>87</v>
      </c>
      <c r="E162" s="0" t="n">
        <v>3</v>
      </c>
      <c r="F162" s="7" t="n">
        <f aca="false">IFERROR(B162/C162,"")</f>
        <v>27716.7828735632</v>
      </c>
      <c r="G162" s="7" t="n">
        <f aca="false">IFERROR(B162/D162,"")</f>
        <v>27716.7828735632</v>
      </c>
      <c r="H162" s="13" t="n">
        <f aca="false">H161+B162/$B$2*100</f>
        <v>86.3373271755888</v>
      </c>
    </row>
    <row r="163" customFormat="false" ht="15" hidden="false" customHeight="false" outlineLevel="0" collapsed="false">
      <c r="A163" s="0" t="s">
        <v>35201</v>
      </c>
      <c r="B163" s="7" t="n">
        <v>2396820.48</v>
      </c>
      <c r="C163" s="6" t="n">
        <v>1667</v>
      </c>
      <c r="D163" s="8" t="n">
        <v>3179.4</v>
      </c>
      <c r="E163" s="0" t="n">
        <v>71</v>
      </c>
      <c r="F163" s="7" t="n">
        <f aca="false">IFERROR(B163/C163,"")</f>
        <v>1437.80472705459</v>
      </c>
      <c r="G163" s="7" t="n">
        <f aca="false">IFERROR(B163/D163,"")</f>
        <v>753.859369692395</v>
      </c>
      <c r="H163" s="13" t="n">
        <f aca="false">H162+B163/$B$2*100</f>
        <v>86.424883688472</v>
      </c>
    </row>
    <row r="164" customFormat="false" ht="15" hidden="false" customHeight="false" outlineLevel="0" collapsed="false">
      <c r="A164" s="0" t="s">
        <v>35202</v>
      </c>
      <c r="B164" s="7" t="n">
        <v>2388173.23</v>
      </c>
      <c r="C164" s="6" t="n">
        <v>5465</v>
      </c>
      <c r="D164" s="8" t="n">
        <v>8068.3</v>
      </c>
      <c r="E164" s="0" t="n">
        <v>158</v>
      </c>
      <c r="F164" s="7" t="n">
        <f aca="false">IFERROR(B164/C164,"")</f>
        <v>436.994186642269</v>
      </c>
      <c r="G164" s="7" t="n">
        <f aca="false">IFERROR(B164/D164,"")</f>
        <v>295.994599853749</v>
      </c>
      <c r="H164" s="13" t="n">
        <f aca="false">H163+B164/$B$2*100</f>
        <v>86.5121243149288</v>
      </c>
    </row>
    <row r="165" customFormat="false" ht="15" hidden="false" customHeight="false" outlineLevel="0" collapsed="false">
      <c r="A165" s="0" t="s">
        <v>35203</v>
      </c>
      <c r="B165" s="7" t="n">
        <v>2385329.44</v>
      </c>
      <c r="C165" s="6" t="n">
        <v>53488</v>
      </c>
      <c r="D165" s="8" t="n">
        <v>69680</v>
      </c>
      <c r="E165" s="0" t="n">
        <v>477</v>
      </c>
      <c r="F165" s="7" t="n">
        <f aca="false">IFERROR(B165/C165,"")</f>
        <v>44.595599760694</v>
      </c>
      <c r="G165" s="7" t="n">
        <f aca="false">IFERROR(B165/D165,"")</f>
        <v>34.2326268656716</v>
      </c>
      <c r="H165" s="13" t="n">
        <f aca="false">H164+B165/$B$2*100</f>
        <v>86.599261056953</v>
      </c>
    </row>
    <row r="166" customFormat="false" ht="15" hidden="false" customHeight="false" outlineLevel="0" collapsed="false">
      <c r="A166" s="0" t="s">
        <v>35204</v>
      </c>
      <c r="B166" s="7" t="n">
        <v>2379805.66</v>
      </c>
      <c r="C166" s="6" t="n">
        <v>239365</v>
      </c>
      <c r="D166" s="8" t="n">
        <v>490087.5</v>
      </c>
      <c r="E166" s="0" t="n">
        <v>4641</v>
      </c>
      <c r="F166" s="7" t="n">
        <f aca="false">IFERROR(B166/C166,"")</f>
        <v>9.94216222087607</v>
      </c>
      <c r="G166" s="7" t="n">
        <f aca="false">IFERROR(B166/D166,"")</f>
        <v>4.85587912362588</v>
      </c>
      <c r="H166" s="13" t="n">
        <f aca="false">H165+B166/$B$2*100</f>
        <v>86.686196013771</v>
      </c>
    </row>
    <row r="167" customFormat="false" ht="15" hidden="false" customHeight="false" outlineLevel="0" collapsed="false">
      <c r="A167" s="0" t="s">
        <v>35205</v>
      </c>
      <c r="B167" s="7" t="n">
        <v>2305246</v>
      </c>
      <c r="C167" s="6" t="n">
        <v>257</v>
      </c>
      <c r="D167" s="8" t="n">
        <v>271.4</v>
      </c>
      <c r="E167" s="0" t="n">
        <v>18</v>
      </c>
      <c r="F167" s="7" t="n">
        <f aca="false">IFERROR(B167/C167,"")</f>
        <v>8969.82879377432</v>
      </c>
      <c r="G167" s="7" t="n">
        <f aca="false">IFERROR(B167/D167,"")</f>
        <v>8493.90567428151</v>
      </c>
      <c r="H167" s="13" t="n">
        <f aca="false">H166+B167/$B$2*100</f>
        <v>86.7704072856548</v>
      </c>
    </row>
    <row r="168" customFormat="false" ht="15" hidden="false" customHeight="false" outlineLevel="0" collapsed="false">
      <c r="A168" s="0" t="s">
        <v>35206</v>
      </c>
      <c r="B168" s="7" t="n">
        <v>2292845.79</v>
      </c>
      <c r="C168" s="6" t="n">
        <v>646</v>
      </c>
      <c r="D168" s="8" t="n">
        <v>665.3</v>
      </c>
      <c r="E168" s="0" t="n">
        <v>29</v>
      </c>
      <c r="F168" s="7" t="n">
        <f aca="false">IFERROR(B168/C168,"")</f>
        <v>3549.29688854489</v>
      </c>
      <c r="G168" s="7" t="n">
        <f aca="false">IFERROR(B168/D168,"")</f>
        <v>3446.33366902149</v>
      </c>
      <c r="H168" s="13" t="n">
        <f aca="false">H167+B168/$B$2*100</f>
        <v>86.8541655744488</v>
      </c>
    </row>
    <row r="169" customFormat="false" ht="15" hidden="false" customHeight="false" outlineLevel="0" collapsed="false">
      <c r="A169" s="0" t="s">
        <v>35207</v>
      </c>
      <c r="B169" s="7" t="n">
        <v>2288482.21</v>
      </c>
      <c r="C169" s="6" t="n">
        <v>395</v>
      </c>
      <c r="D169" s="8" t="n">
        <v>684.5</v>
      </c>
      <c r="E169" s="0" t="n">
        <v>22</v>
      </c>
      <c r="F169" s="7" t="n">
        <f aca="false">IFERROR(B169/C169,"")</f>
        <v>5793.62584810127</v>
      </c>
      <c r="G169" s="7" t="n">
        <f aca="false">IFERROR(B169/D169,"")</f>
        <v>3343.29029948868</v>
      </c>
      <c r="H169" s="13" t="n">
        <f aca="false">H168+B169/$B$2*100</f>
        <v>86.9377644604625</v>
      </c>
    </row>
    <row r="170" customFormat="false" ht="15" hidden="false" customHeight="false" outlineLevel="0" collapsed="false">
      <c r="A170" s="0" t="s">
        <v>35208</v>
      </c>
      <c r="B170" s="7" t="n">
        <v>2278947.71</v>
      </c>
      <c r="C170" s="6" t="n">
        <v>7149</v>
      </c>
      <c r="D170" s="8" t="n">
        <v>8191.9</v>
      </c>
      <c r="E170" s="0" t="n">
        <v>298</v>
      </c>
      <c r="F170" s="7" t="n">
        <f aca="false">IFERROR(B170/C170,"")</f>
        <v>318.778529864317</v>
      </c>
      <c r="G170" s="7" t="n">
        <f aca="false">IFERROR(B170/D170,"")</f>
        <v>278.195255069032</v>
      </c>
      <c r="H170" s="13" t="n">
        <f aca="false">H169+B170/$B$2*100</f>
        <v>87.0210150485628</v>
      </c>
    </row>
    <row r="171" customFormat="false" ht="15" hidden="false" customHeight="false" outlineLevel="0" collapsed="false">
      <c r="A171" s="0" t="s">
        <v>35209</v>
      </c>
      <c r="B171" s="7" t="n">
        <v>2237243.39</v>
      </c>
      <c r="C171" s="6" t="n">
        <v>3364</v>
      </c>
      <c r="D171" s="8" t="n">
        <v>4621.2</v>
      </c>
      <c r="E171" s="0" t="n">
        <v>153</v>
      </c>
      <c r="F171" s="7" t="n">
        <f aca="false">IFERROR(B171/C171,"")</f>
        <v>665.054515457788</v>
      </c>
      <c r="G171" s="7" t="n">
        <f aca="false">IFERROR(B171/D171,"")</f>
        <v>484.126068986411</v>
      </c>
      <c r="H171" s="13" t="n">
        <f aca="false">H170+B171/$B$2*100</f>
        <v>87.1027421663565</v>
      </c>
    </row>
    <row r="172" customFormat="false" ht="15" hidden="false" customHeight="false" outlineLevel="0" collapsed="false">
      <c r="A172" s="0" t="s">
        <v>35210</v>
      </c>
      <c r="B172" s="7" t="n">
        <v>2212189.17</v>
      </c>
      <c r="C172" s="6" t="n">
        <v>17184</v>
      </c>
      <c r="D172" s="8" t="n">
        <v>20864.1</v>
      </c>
      <c r="E172" s="0" t="n">
        <v>711</v>
      </c>
      <c r="F172" s="7" t="n">
        <f aca="false">IFERROR(B172/C172,"")</f>
        <v>128.735403282123</v>
      </c>
      <c r="G172" s="7" t="n">
        <f aca="false">IFERROR(B172/D172,"")</f>
        <v>106.028497275224</v>
      </c>
      <c r="H172" s="13" t="n">
        <f aca="false">H171+B172/$B$2*100</f>
        <v>87.1835540465868</v>
      </c>
    </row>
    <row r="173" customFormat="false" ht="15" hidden="false" customHeight="false" outlineLevel="0" collapsed="false">
      <c r="A173" s="0" t="s">
        <v>35211</v>
      </c>
      <c r="B173" s="7" t="n">
        <v>2204178.16</v>
      </c>
      <c r="C173" s="6" t="n">
        <v>505</v>
      </c>
      <c r="D173" s="8" t="n">
        <v>601.3</v>
      </c>
      <c r="E173" s="0" t="n">
        <v>26</v>
      </c>
      <c r="F173" s="7" t="n">
        <f aca="false">IFERROR(B173/C173,"")</f>
        <v>4364.70922772277</v>
      </c>
      <c r="G173" s="7" t="n">
        <f aca="false">IFERROR(B173/D173,"")</f>
        <v>3665.68794279062</v>
      </c>
      <c r="H173" s="13" t="n">
        <f aca="false">H172+B173/$B$2*100</f>
        <v>87.2640732824133</v>
      </c>
    </row>
    <row r="174" customFormat="false" ht="15" hidden="false" customHeight="false" outlineLevel="0" collapsed="false">
      <c r="A174" s="0" t="s">
        <v>35212</v>
      </c>
      <c r="B174" s="7" t="n">
        <v>2199624.75</v>
      </c>
      <c r="C174" s="6" t="n">
        <v>90858</v>
      </c>
      <c r="D174" s="8" t="n">
        <v>128980.8</v>
      </c>
      <c r="E174" s="0" t="n">
        <v>2125</v>
      </c>
      <c r="F174" s="7" t="n">
        <f aca="false">IFERROR(B174/C174,"")</f>
        <v>24.2094779766229</v>
      </c>
      <c r="G174" s="7" t="n">
        <f aca="false">IFERROR(B174/D174,"")</f>
        <v>17.0538929049905</v>
      </c>
      <c r="H174" s="13" t="n">
        <f aca="false">H173+B174/$B$2*100</f>
        <v>87.3444261809172</v>
      </c>
    </row>
    <row r="175" customFormat="false" ht="15" hidden="false" customHeight="false" outlineLevel="0" collapsed="false">
      <c r="A175" s="0" t="s">
        <v>35213</v>
      </c>
      <c r="B175" s="7" t="n">
        <v>2174096</v>
      </c>
      <c r="C175" s="6" t="n">
        <v>2084</v>
      </c>
      <c r="D175" s="8" t="n">
        <v>2095</v>
      </c>
      <c r="E175" s="0" t="n">
        <v>75</v>
      </c>
      <c r="F175" s="7" t="n">
        <f aca="false">IFERROR(B175/C175,"")</f>
        <v>1043.23224568138</v>
      </c>
      <c r="G175" s="7" t="n">
        <f aca="false">IFERROR(B175/D175,"")</f>
        <v>1037.75465393795</v>
      </c>
      <c r="H175" s="13" t="n">
        <f aca="false">H174+B175/$B$2*100</f>
        <v>87.4238465071459</v>
      </c>
    </row>
    <row r="176" customFormat="false" ht="15" hidden="false" customHeight="false" outlineLevel="0" collapsed="false">
      <c r="A176" s="0" t="s">
        <v>35214</v>
      </c>
      <c r="B176" s="7" t="n">
        <v>2159784.7</v>
      </c>
      <c r="C176" s="6" t="n">
        <v>95376</v>
      </c>
      <c r="D176" s="8" t="n">
        <v>173223.5</v>
      </c>
      <c r="E176" s="0" t="n">
        <v>2917</v>
      </c>
      <c r="F176" s="7" t="n">
        <f aca="false">IFERROR(B176/C176,"")</f>
        <v>22.6449494631773</v>
      </c>
      <c r="G176" s="7" t="n">
        <f aca="false">IFERROR(B176/D176,"")</f>
        <v>12.4681968670533</v>
      </c>
      <c r="H176" s="13" t="n">
        <f aca="false">H175+B176/$B$2*100</f>
        <v>87.5027440376403</v>
      </c>
    </row>
    <row r="177" customFormat="false" ht="15" hidden="false" customHeight="false" outlineLevel="0" collapsed="false">
      <c r="A177" s="0" t="s">
        <v>35215</v>
      </c>
      <c r="B177" s="7" t="n">
        <v>2130212.07</v>
      </c>
      <c r="C177" s="6" t="n">
        <v>1139</v>
      </c>
      <c r="D177" s="8" t="n">
        <v>1247</v>
      </c>
      <c r="E177" s="0" t="n">
        <v>37</v>
      </c>
      <c r="F177" s="7" t="n">
        <f aca="false">IFERROR(B177/C177,"")</f>
        <v>1870.24764705882</v>
      </c>
      <c r="G177" s="7" t="n">
        <f aca="false">IFERROR(B177/D177,"")</f>
        <v>1708.26950280674</v>
      </c>
      <c r="H177" s="13" t="n">
        <f aca="false">H176+B177/$B$2*100</f>
        <v>87.5805612718084</v>
      </c>
    </row>
    <row r="178" customFormat="false" ht="15" hidden="false" customHeight="false" outlineLevel="0" collapsed="false">
      <c r="A178" s="0" t="s">
        <v>35216</v>
      </c>
      <c r="B178" s="7" t="n">
        <v>2084849.38</v>
      </c>
      <c r="C178" s="6" t="n">
        <v>74770</v>
      </c>
      <c r="D178" s="8" t="n">
        <v>158026.4</v>
      </c>
      <c r="E178" s="0" t="n">
        <v>2530</v>
      </c>
      <c r="F178" s="7" t="n">
        <f aca="false">IFERROR(B178/C178,"")</f>
        <v>27.8835011368196</v>
      </c>
      <c r="G178" s="7" t="n">
        <f aca="false">IFERROR(B178/D178,"")</f>
        <v>13.1930448330152</v>
      </c>
      <c r="H178" s="13" t="n">
        <f aca="false">H177+B178/$B$2*100</f>
        <v>87.6567213944052</v>
      </c>
    </row>
    <row r="179" customFormat="false" ht="15" hidden="false" customHeight="false" outlineLevel="0" collapsed="false">
      <c r="A179" s="0" t="s">
        <v>35217</v>
      </c>
      <c r="B179" s="7" t="n">
        <v>2083792.34</v>
      </c>
      <c r="C179" s="6" t="n">
        <v>142</v>
      </c>
      <c r="D179" s="8" t="n">
        <v>154</v>
      </c>
      <c r="E179" s="0" t="n">
        <v>7</v>
      </c>
      <c r="F179" s="7" t="n">
        <f aca="false">IFERROR(B179/C179,"")</f>
        <v>14674.593943662</v>
      </c>
      <c r="G179" s="7" t="n">
        <f aca="false">IFERROR(B179/D179,"")</f>
        <v>13531.1190909091</v>
      </c>
      <c r="H179" s="13" t="n">
        <f aca="false">H178+B179/$B$2*100</f>
        <v>87.7328429030395</v>
      </c>
    </row>
    <row r="180" customFormat="false" ht="15" hidden="false" customHeight="false" outlineLevel="0" collapsed="false">
      <c r="A180" s="0" t="s">
        <v>35218</v>
      </c>
      <c r="B180" s="7" t="n">
        <v>2062633.62</v>
      </c>
      <c r="C180" s="6" t="n">
        <v>195</v>
      </c>
      <c r="D180" s="8" t="n">
        <v>215</v>
      </c>
      <c r="E180" s="0" t="n">
        <v>13</v>
      </c>
      <c r="F180" s="7" t="n">
        <f aca="false">IFERROR(B180/C180,"")</f>
        <v>10577.6083076923</v>
      </c>
      <c r="G180" s="7" t="n">
        <f aca="false">IFERROR(B180/D180,"")</f>
        <v>9593.64474418605</v>
      </c>
      <c r="H180" s="13" t="n">
        <f aca="false">H179+B180/$B$2*100</f>
        <v>87.8081914777992</v>
      </c>
    </row>
    <row r="181" customFormat="false" ht="15" hidden="false" customHeight="false" outlineLevel="0" collapsed="false">
      <c r="A181" s="0" t="s">
        <v>35219</v>
      </c>
      <c r="B181" s="7" t="n">
        <v>2039174.79</v>
      </c>
      <c r="C181" s="6" t="n">
        <v>177314</v>
      </c>
      <c r="D181" s="8" t="n">
        <v>358040.3</v>
      </c>
      <c r="E181" s="0" t="n">
        <v>3900</v>
      </c>
      <c r="F181" s="7" t="n">
        <f aca="false">IFERROR(B181/C181,"")</f>
        <v>11.5003597572668</v>
      </c>
      <c r="G181" s="7" t="n">
        <f aca="false">IFERROR(B181/D181,"")</f>
        <v>5.69537783875167</v>
      </c>
      <c r="H181" s="13" t="n">
        <f aca="false">H180+B181/$B$2*100</f>
        <v>87.8826830950319</v>
      </c>
    </row>
    <row r="182" customFormat="false" ht="15" hidden="false" customHeight="false" outlineLevel="0" collapsed="false">
      <c r="A182" s="0" t="s">
        <v>35220</v>
      </c>
      <c r="B182" s="7" t="n">
        <v>2033065.4</v>
      </c>
      <c r="C182" s="6" t="n">
        <v>36819</v>
      </c>
      <c r="D182" s="8" t="n">
        <v>63368.4</v>
      </c>
      <c r="E182" s="0" t="n">
        <v>948</v>
      </c>
      <c r="F182" s="7" t="n">
        <f aca="false">IFERROR(B182/C182,"")</f>
        <v>55.2178331839539</v>
      </c>
      <c r="G182" s="7" t="n">
        <f aca="false">IFERROR(B182/D182,"")</f>
        <v>32.0832686323152</v>
      </c>
      <c r="H182" s="13" t="n">
        <f aca="false">H181+B182/$B$2*100</f>
        <v>87.9569515345637</v>
      </c>
    </row>
    <row r="183" customFormat="false" ht="15" hidden="false" customHeight="false" outlineLevel="0" collapsed="false">
      <c r="A183" s="0" t="s">
        <v>35221</v>
      </c>
      <c r="B183" s="7" t="n">
        <v>2032595.01</v>
      </c>
      <c r="C183" s="6" t="n">
        <v>68548</v>
      </c>
      <c r="D183" s="8" t="n">
        <v>119862.2</v>
      </c>
      <c r="E183" s="0" t="n">
        <v>2284</v>
      </c>
      <c r="F183" s="7" t="n">
        <f aca="false">IFERROR(B183/C183,"")</f>
        <v>29.6521417109179</v>
      </c>
      <c r="G183" s="7" t="n">
        <f aca="false">IFERROR(B183/D183,"")</f>
        <v>16.9577649167127</v>
      </c>
      <c r="H183" s="13" t="n">
        <f aca="false">H182+B183/$B$2*100</f>
        <v>88.0312027906192</v>
      </c>
    </row>
    <row r="184" customFormat="false" ht="15" hidden="false" customHeight="false" outlineLevel="0" collapsed="false">
      <c r="A184" s="0" t="s">
        <v>35222</v>
      </c>
      <c r="B184" s="7" t="n">
        <v>2013089.22</v>
      </c>
      <c r="C184" s="6" t="n">
        <v>3414</v>
      </c>
      <c r="D184" s="8" t="n">
        <v>7713.8</v>
      </c>
      <c r="E184" s="0" t="n">
        <v>157</v>
      </c>
      <c r="F184" s="7" t="n">
        <f aca="false">IFERROR(B184/C184,"")</f>
        <v>589.657065026362</v>
      </c>
      <c r="G184" s="7" t="n">
        <f aca="false">IFERROR(B184/D184,"")</f>
        <v>260.972441598175</v>
      </c>
      <c r="H184" s="13" t="n">
        <f aca="false">H183+B184/$B$2*100</f>
        <v>88.1047414947886</v>
      </c>
    </row>
    <row r="185" customFormat="false" ht="15" hidden="false" customHeight="false" outlineLevel="0" collapsed="false">
      <c r="A185" s="0" t="s">
        <v>35223</v>
      </c>
      <c r="B185" s="7" t="n">
        <v>1995432.87</v>
      </c>
      <c r="C185" s="6" t="n">
        <v>439</v>
      </c>
      <c r="D185" s="8" t="n">
        <v>465.9</v>
      </c>
      <c r="E185" s="0" t="n">
        <v>21</v>
      </c>
      <c r="F185" s="7" t="n">
        <f aca="false">IFERROR(B185/C185,"")</f>
        <v>4545.40517084283</v>
      </c>
      <c r="G185" s="7" t="n">
        <f aca="false">IFERROR(B185/D185,"")</f>
        <v>4282.96387636832</v>
      </c>
      <c r="H185" s="13" t="n">
        <f aca="false">H184+B185/$B$2*100</f>
        <v>88.177635207625</v>
      </c>
    </row>
    <row r="186" customFormat="false" ht="15" hidden="false" customHeight="false" outlineLevel="0" collapsed="false">
      <c r="A186" s="0" t="s">
        <v>35224</v>
      </c>
      <c r="B186" s="7" t="n">
        <v>1988507.12</v>
      </c>
      <c r="C186" s="6" t="n">
        <v>294</v>
      </c>
      <c r="D186" s="8" t="n">
        <v>300</v>
      </c>
      <c r="E186" s="0" t="n">
        <v>18</v>
      </c>
      <c r="F186" s="7" t="n">
        <f aca="false">IFERROR(B186/C186,"")</f>
        <v>6763.62965986395</v>
      </c>
      <c r="G186" s="7" t="n">
        <f aca="false">IFERROR(B186/D186,"")</f>
        <v>6628.35706666667</v>
      </c>
      <c r="H186" s="13" t="n">
        <f aca="false">H185+B186/$B$2*100</f>
        <v>88.2502759209048</v>
      </c>
    </row>
    <row r="187" customFormat="false" ht="15" hidden="false" customHeight="false" outlineLevel="0" collapsed="false">
      <c r="A187" s="0" t="s">
        <v>35225</v>
      </c>
      <c r="B187" s="7" t="n">
        <v>1986487.89</v>
      </c>
      <c r="C187" s="6" t="n">
        <v>63</v>
      </c>
      <c r="D187" s="8" t="n">
        <v>63</v>
      </c>
      <c r="E187" s="0" t="n">
        <v>4</v>
      </c>
      <c r="F187" s="7" t="n">
        <f aca="false">IFERROR(B187/C187,"")</f>
        <v>31531.5538095238</v>
      </c>
      <c r="G187" s="7" t="n">
        <f aca="false">IFERROR(B187/D187,"")</f>
        <v>31531.5538095238</v>
      </c>
      <c r="H187" s="13" t="n">
        <f aca="false">H186+B187/$B$2*100</f>
        <v>88.3228428711559</v>
      </c>
    </row>
    <row r="188" customFormat="false" ht="15" hidden="false" customHeight="false" outlineLevel="0" collapsed="false">
      <c r="A188" s="0" t="s">
        <v>35226</v>
      </c>
      <c r="B188" s="7" t="n">
        <v>1962475.32</v>
      </c>
      <c r="C188" s="6" t="n">
        <v>396</v>
      </c>
      <c r="D188" s="8" t="n">
        <v>405</v>
      </c>
      <c r="E188" s="0" t="n">
        <v>22</v>
      </c>
      <c r="F188" s="7" t="n">
        <f aca="false">IFERROR(B188/C188,"")</f>
        <v>4955.74575757576</v>
      </c>
      <c r="G188" s="7" t="n">
        <f aca="false">IFERROR(B188/D188,"")</f>
        <v>4845.61807407408</v>
      </c>
      <c r="H188" s="13" t="n">
        <f aca="false">H187+B188/$B$2*100</f>
        <v>88.3945326356052</v>
      </c>
    </row>
    <row r="189" customFormat="false" ht="15" hidden="false" customHeight="false" outlineLevel="0" collapsed="false">
      <c r="A189" s="0" t="s">
        <v>35227</v>
      </c>
      <c r="B189" s="7" t="n">
        <v>1916352.4</v>
      </c>
      <c r="C189" s="6" t="n">
        <v>127</v>
      </c>
      <c r="D189" s="8" t="n">
        <v>137.5</v>
      </c>
      <c r="E189" s="0" t="n">
        <v>4</v>
      </c>
      <c r="F189" s="7" t="n">
        <f aca="false">IFERROR(B189/C189,"")</f>
        <v>15089.388976378</v>
      </c>
      <c r="G189" s="7" t="n">
        <f aca="false">IFERROR(B189/D189,"")</f>
        <v>13937.1083636364</v>
      </c>
      <c r="H189" s="13" t="n">
        <f aca="false">H188+B189/$B$2*100</f>
        <v>88.4645375170719</v>
      </c>
    </row>
    <row r="190" customFormat="false" ht="15" hidden="false" customHeight="false" outlineLevel="0" collapsed="false">
      <c r="A190" s="0" t="s">
        <v>35228</v>
      </c>
      <c r="B190" s="7" t="n">
        <v>1901850.81</v>
      </c>
      <c r="C190" s="6" t="n">
        <v>867</v>
      </c>
      <c r="D190" s="8" t="n">
        <v>879</v>
      </c>
      <c r="E190" s="0" t="n">
        <v>27</v>
      </c>
      <c r="F190" s="7" t="n">
        <f aca="false">IFERROR(B190/C190,"")</f>
        <v>2193.59955017301</v>
      </c>
      <c r="G190" s="7" t="n">
        <f aca="false">IFERROR(B190/D190,"")</f>
        <v>2163.65279863481</v>
      </c>
      <c r="H190" s="13" t="n">
        <f aca="false">H189+B190/$B$2*100</f>
        <v>88.5340126514582</v>
      </c>
    </row>
    <row r="191" customFormat="false" ht="15" hidden="false" customHeight="false" outlineLevel="0" collapsed="false">
      <c r="A191" s="0" t="s">
        <v>35229</v>
      </c>
      <c r="B191" s="7" t="n">
        <v>1873986.4</v>
      </c>
      <c r="C191" s="6" t="n">
        <v>119</v>
      </c>
      <c r="D191" s="8" t="n">
        <v>119</v>
      </c>
      <c r="E191" s="0" t="n">
        <v>6</v>
      </c>
      <c r="F191" s="7" t="n">
        <f aca="false">IFERROR(B191/C191,"")</f>
        <v>15747.7848739496</v>
      </c>
      <c r="G191" s="7" t="n">
        <f aca="false">IFERROR(B191/D191,"")</f>
        <v>15747.7848739496</v>
      </c>
      <c r="H191" s="13" t="n">
        <f aca="false">H190+B191/$B$2*100</f>
        <v>88.6024698912655</v>
      </c>
    </row>
    <row r="192" customFormat="false" ht="15" hidden="false" customHeight="false" outlineLevel="0" collapsed="false">
      <c r="A192" s="0" t="s">
        <v>35230</v>
      </c>
      <c r="B192" s="7" t="n">
        <v>1869186.94</v>
      </c>
      <c r="C192" s="6" t="n">
        <v>565</v>
      </c>
      <c r="D192" s="8" t="n">
        <v>575</v>
      </c>
      <c r="E192" s="0" t="n">
        <v>32</v>
      </c>
      <c r="F192" s="7" t="n">
        <f aca="false">IFERROR(B192/C192,"")</f>
        <v>3308.29546902655</v>
      </c>
      <c r="G192" s="7" t="n">
        <f aca="false">IFERROR(B192/D192,"")</f>
        <v>3250.75989565217</v>
      </c>
      <c r="H192" s="13" t="n">
        <f aca="false">H191+B192/$B$2*100</f>
        <v>88.6707518054759</v>
      </c>
    </row>
    <row r="193" customFormat="false" ht="15" hidden="false" customHeight="false" outlineLevel="0" collapsed="false">
      <c r="A193" s="0" t="s">
        <v>35231</v>
      </c>
      <c r="B193" s="7" t="n">
        <v>1834079.54</v>
      </c>
      <c r="C193" s="6" t="n">
        <v>4761</v>
      </c>
      <c r="D193" s="8" t="n">
        <v>9161</v>
      </c>
      <c r="E193" s="0" t="n">
        <v>168</v>
      </c>
      <c r="F193" s="7" t="n">
        <f aca="false">IFERROR(B193/C193,"")</f>
        <v>385.229897080445</v>
      </c>
      <c r="G193" s="7" t="n">
        <f aca="false">IFERROR(B193/D193,"")</f>
        <v>200.205167558127</v>
      </c>
      <c r="H193" s="13" t="n">
        <f aca="false">H192+B193/$B$2*100</f>
        <v>88.7377512366861</v>
      </c>
    </row>
    <row r="194" customFormat="false" ht="15" hidden="false" customHeight="false" outlineLevel="0" collapsed="false">
      <c r="A194" s="0" t="s">
        <v>35232</v>
      </c>
      <c r="B194" s="7" t="n">
        <v>1828506.08</v>
      </c>
      <c r="C194" s="6" t="n">
        <v>7717</v>
      </c>
      <c r="D194" s="8" t="n">
        <v>13885.9</v>
      </c>
      <c r="E194" s="0" t="n">
        <v>275</v>
      </c>
      <c r="F194" s="7" t="n">
        <f aca="false">IFERROR(B194/C194,"")</f>
        <v>236.945196319813</v>
      </c>
      <c r="G194" s="7" t="n">
        <f aca="false">IFERROR(B194/D194,"")</f>
        <v>131.68077546288</v>
      </c>
      <c r="H194" s="13" t="n">
        <f aca="false">H193+B194/$B$2*100</f>
        <v>88.8045470678659</v>
      </c>
    </row>
    <row r="195" customFormat="false" ht="15" hidden="false" customHeight="false" outlineLevel="0" collapsed="false">
      <c r="A195" s="0" t="s">
        <v>35233</v>
      </c>
      <c r="B195" s="7" t="n">
        <v>1825489.13</v>
      </c>
      <c r="C195" s="6" t="n">
        <v>144</v>
      </c>
      <c r="D195" s="8" t="n">
        <v>144</v>
      </c>
      <c r="E195" s="0" t="n">
        <v>9</v>
      </c>
      <c r="F195" s="7" t="n">
        <f aca="false">IFERROR(B195/C195,"")</f>
        <v>12677.0078472222</v>
      </c>
      <c r="G195" s="7" t="n">
        <f aca="false">IFERROR(B195/D195,"")</f>
        <v>12677.0078472222</v>
      </c>
      <c r="H195" s="13" t="n">
        <f aca="false">H194+B195/$B$2*100</f>
        <v>88.8712326890306</v>
      </c>
    </row>
    <row r="196" customFormat="false" ht="15" hidden="false" customHeight="false" outlineLevel="0" collapsed="false">
      <c r="A196" s="0" t="s">
        <v>35234</v>
      </c>
      <c r="B196" s="7" t="n">
        <v>1798200.75</v>
      </c>
      <c r="C196" s="6" t="n">
        <v>182608</v>
      </c>
      <c r="D196" s="8" t="n">
        <v>184473.7</v>
      </c>
      <c r="E196" s="0" t="n">
        <v>4113</v>
      </c>
      <c r="F196" s="7" t="n">
        <f aca="false">IFERROR(B196/C196,"")</f>
        <v>9.84732733505651</v>
      </c>
      <c r="G196" s="7" t="n">
        <f aca="false">IFERROR(B196/D196,"")</f>
        <v>9.74773504298987</v>
      </c>
      <c r="H196" s="13" t="n">
        <f aca="false">H195+B196/$B$2*100</f>
        <v>88.9369214581511</v>
      </c>
    </row>
    <row r="197" customFormat="false" ht="15" hidden="false" customHeight="false" outlineLevel="0" collapsed="false">
      <c r="A197" s="0" t="s">
        <v>35235</v>
      </c>
      <c r="B197" s="7" t="n">
        <v>1793336.15</v>
      </c>
      <c r="C197" s="6" t="n">
        <v>92</v>
      </c>
      <c r="D197" s="8" t="n">
        <v>92</v>
      </c>
      <c r="E197" s="0" t="n">
        <v>7</v>
      </c>
      <c r="F197" s="7" t="n">
        <f aca="false">IFERROR(B197/C197,"")</f>
        <v>19492.7842391304</v>
      </c>
      <c r="G197" s="7" t="n">
        <f aca="false">IFERROR(B197/D197,"")</f>
        <v>19492.7842391304</v>
      </c>
      <c r="H197" s="13" t="n">
        <f aca="false">H196+B197/$B$2*100</f>
        <v>89.0024325220925</v>
      </c>
    </row>
    <row r="198" customFormat="false" ht="15" hidden="false" customHeight="false" outlineLevel="0" collapsed="false">
      <c r="A198" s="0" t="s">
        <v>35236</v>
      </c>
      <c r="B198" s="7" t="n">
        <v>1790495.22</v>
      </c>
      <c r="C198" s="6" t="n">
        <v>1237</v>
      </c>
      <c r="D198" s="8" t="n">
        <v>1309</v>
      </c>
      <c r="E198" s="0" t="n">
        <v>37</v>
      </c>
      <c r="F198" s="7" t="n">
        <f aca="false">IFERROR(B198/C198,"")</f>
        <v>1447.4496523848</v>
      </c>
      <c r="G198" s="7" t="n">
        <f aca="false">IFERROR(B198/D198,"")</f>
        <v>1367.83439266616</v>
      </c>
      <c r="H198" s="13" t="n">
        <f aca="false">H197+B198/$B$2*100</f>
        <v>89.0678398060778</v>
      </c>
    </row>
    <row r="199" customFormat="false" ht="15" hidden="false" customHeight="false" outlineLevel="0" collapsed="false">
      <c r="A199" s="0" t="s">
        <v>35237</v>
      </c>
      <c r="B199" s="7" t="n">
        <v>1785459.64</v>
      </c>
      <c r="C199" s="6" t="n">
        <v>79456</v>
      </c>
      <c r="D199" s="8" t="n">
        <v>215014.7</v>
      </c>
      <c r="E199" s="0" t="n">
        <v>2046</v>
      </c>
      <c r="F199" s="7" t="n">
        <f aca="false">IFERROR(B199/C199,"")</f>
        <v>22.4710486306887</v>
      </c>
      <c r="G199" s="7" t="n">
        <f aca="false">IFERROR(B199/D199,"")</f>
        <v>8.30389568713209</v>
      </c>
      <c r="H199" s="13" t="n">
        <f aca="false">H198+B199/$B$2*100</f>
        <v>89.1330631389376</v>
      </c>
    </row>
    <row r="200" customFormat="false" ht="15" hidden="false" customHeight="false" outlineLevel="0" collapsed="false">
      <c r="A200" s="0" t="s">
        <v>35238</v>
      </c>
      <c r="B200" s="7" t="n">
        <v>1769554.53</v>
      </c>
      <c r="C200" s="6" t="n">
        <v>1134</v>
      </c>
      <c r="D200" s="8" t="n">
        <v>1159.2</v>
      </c>
      <c r="E200" s="0" t="n">
        <v>65</v>
      </c>
      <c r="F200" s="7" t="n">
        <f aca="false">IFERROR(B200/C200,"")</f>
        <v>1560.45373015873</v>
      </c>
      <c r="G200" s="7" t="n">
        <f aca="false">IFERROR(B200/D200,"")</f>
        <v>1526.53082298137</v>
      </c>
      <c r="H200" s="13" t="n">
        <f aca="false">H199+B200/$B$2*100</f>
        <v>89.1977054537443</v>
      </c>
    </row>
    <row r="201" customFormat="false" ht="15" hidden="false" customHeight="false" outlineLevel="0" collapsed="false">
      <c r="A201" s="0" t="s">
        <v>35239</v>
      </c>
      <c r="B201" s="7" t="n">
        <v>1731787.01</v>
      </c>
      <c r="C201" s="6" t="n">
        <v>81</v>
      </c>
      <c r="D201" s="8" t="n">
        <v>81</v>
      </c>
      <c r="E201" s="0" t="n">
        <v>6</v>
      </c>
      <c r="F201" s="7" t="n">
        <f aca="false">IFERROR(B201/C201,"")</f>
        <v>21380.0865432099</v>
      </c>
      <c r="G201" s="7" t="n">
        <f aca="false">IFERROR(B201/D201,"")</f>
        <v>21380.0865432099</v>
      </c>
      <c r="H201" s="13" t="n">
        <f aca="false">H200+B201/$B$2*100</f>
        <v>89.2609681106338</v>
      </c>
    </row>
    <row r="202" customFormat="false" ht="15" hidden="false" customHeight="false" outlineLevel="0" collapsed="false">
      <c r="A202" s="0" t="s">
        <v>35240</v>
      </c>
      <c r="B202" s="7" t="n">
        <v>1721846.68</v>
      </c>
      <c r="C202" s="6" t="n">
        <v>18481</v>
      </c>
      <c r="D202" s="8" t="n">
        <v>18535.5</v>
      </c>
      <c r="E202" s="0" t="n">
        <v>318</v>
      </c>
      <c r="F202" s="7" t="n">
        <f aca="false">IFERROR(B202/C202,"")</f>
        <v>93.1684800606028</v>
      </c>
      <c r="G202" s="7" t="n">
        <f aca="false">IFERROR(B202/D202,"")</f>
        <v>92.8945364300936</v>
      </c>
      <c r="H202" s="13" t="n">
        <f aca="false">H201+B202/$B$2*100</f>
        <v>89.3238676445281</v>
      </c>
    </row>
    <row r="203" customFormat="false" ht="15" hidden="false" customHeight="false" outlineLevel="0" collapsed="false">
      <c r="A203" s="0" t="s">
        <v>35241</v>
      </c>
      <c r="B203" s="7" t="n">
        <v>1702489.53</v>
      </c>
      <c r="C203" s="6" t="n">
        <v>261</v>
      </c>
      <c r="D203" s="8" t="n">
        <v>268</v>
      </c>
      <c r="E203" s="0" t="n">
        <v>17</v>
      </c>
      <c r="F203" s="7" t="n">
        <f aca="false">IFERROR(B203/C203,"")</f>
        <v>6522.9483908046</v>
      </c>
      <c r="G203" s="7" t="n">
        <f aca="false">IFERROR(B203/D203,"")</f>
        <v>6352.57287313433</v>
      </c>
      <c r="H203" s="13" t="n">
        <f aca="false">H202+B203/$B$2*100</f>
        <v>89.3860600563966</v>
      </c>
    </row>
    <row r="204" customFormat="false" ht="15" hidden="false" customHeight="false" outlineLevel="0" collapsed="false">
      <c r="A204" s="0" t="s">
        <v>35242</v>
      </c>
      <c r="B204" s="7" t="n">
        <v>1700681.56</v>
      </c>
      <c r="C204" s="6" t="n">
        <v>189896</v>
      </c>
      <c r="D204" s="8" t="n">
        <v>526524.3</v>
      </c>
      <c r="E204" s="0" t="n">
        <v>3263</v>
      </c>
      <c r="F204" s="7" t="n">
        <f aca="false">IFERROR(B204/C204,"")</f>
        <v>8.95585773265366</v>
      </c>
      <c r="G204" s="7" t="n">
        <f aca="false">IFERROR(B204/D204,"")</f>
        <v>3.23001532882718</v>
      </c>
      <c r="H204" s="13" t="n">
        <f aca="false">H203+B204/$B$2*100</f>
        <v>89.4481864226226</v>
      </c>
    </row>
    <row r="205" customFormat="false" ht="15" hidden="false" customHeight="false" outlineLevel="0" collapsed="false">
      <c r="A205" s="0" t="s">
        <v>35243</v>
      </c>
      <c r="B205" s="7" t="n">
        <v>1697481.74</v>
      </c>
      <c r="C205" s="6" t="n">
        <v>37</v>
      </c>
      <c r="D205" s="8" t="n">
        <v>37</v>
      </c>
      <c r="E205" s="0" t="n">
        <v>3</v>
      </c>
      <c r="F205" s="7" t="n">
        <f aca="false">IFERROR(B205/C205,"")</f>
        <v>45877.8848648649</v>
      </c>
      <c r="G205" s="7" t="n">
        <f aca="false">IFERROR(B205/D205,"")</f>
        <v>45877.8848648649</v>
      </c>
      <c r="H205" s="13" t="n">
        <f aca="false">H204+B205/$B$2*100</f>
        <v>89.5101958985418</v>
      </c>
    </row>
    <row r="206" customFormat="false" ht="15" hidden="false" customHeight="false" outlineLevel="0" collapsed="false">
      <c r="A206" s="0" t="s">
        <v>35244</v>
      </c>
      <c r="B206" s="7" t="n">
        <v>1694771.24</v>
      </c>
      <c r="C206" s="6" t="n">
        <v>19839</v>
      </c>
      <c r="D206" s="8" t="n">
        <v>45993.6</v>
      </c>
      <c r="E206" s="0" t="n">
        <v>601</v>
      </c>
      <c r="F206" s="7" t="n">
        <f aca="false">IFERROR(B206/C206,"")</f>
        <v>85.4262432582287</v>
      </c>
      <c r="G206" s="7" t="n">
        <f aca="false">IFERROR(B206/D206,"")</f>
        <v>36.8479797189174</v>
      </c>
      <c r="H206" s="13" t="n">
        <f aca="false">H205+B206/$B$2*100</f>
        <v>89.5721063591488</v>
      </c>
    </row>
    <row r="207" customFormat="false" ht="15" hidden="false" customHeight="false" outlineLevel="0" collapsed="false">
      <c r="A207" s="0" t="s">
        <v>35245</v>
      </c>
      <c r="B207" s="7" t="n">
        <v>1686631.56</v>
      </c>
      <c r="C207" s="6" t="n">
        <v>3469</v>
      </c>
      <c r="D207" s="8" t="n">
        <v>3918.4</v>
      </c>
      <c r="E207" s="0" t="n">
        <v>191</v>
      </c>
      <c r="F207" s="7" t="n">
        <f aca="false">IFERROR(B207/C207,"")</f>
        <v>486.201083885846</v>
      </c>
      <c r="G207" s="7" t="n">
        <f aca="false">IFERROR(B207/D207,"")</f>
        <v>430.438842384647</v>
      </c>
      <c r="H207" s="13" t="n">
        <f aca="false">H206+B207/$B$2*100</f>
        <v>89.6337194750015</v>
      </c>
    </row>
    <row r="208" customFormat="false" ht="15" hidden="false" customHeight="false" outlineLevel="0" collapsed="false">
      <c r="A208" s="0" t="s">
        <v>35246</v>
      </c>
      <c r="B208" s="7" t="n">
        <v>1675962.53</v>
      </c>
      <c r="C208" s="6" t="n">
        <v>134134</v>
      </c>
      <c r="D208" s="8" t="n">
        <v>291407.4</v>
      </c>
      <c r="E208" s="0" t="n">
        <v>3443</v>
      </c>
      <c r="F208" s="7" t="n">
        <f aca="false">IFERROR(B208/C208,"")</f>
        <v>12.4946883713302</v>
      </c>
      <c r="G208" s="7" t="n">
        <f aca="false">IFERROR(B208/D208,"")</f>
        <v>5.75126963145068</v>
      </c>
      <c r="H208" s="13" t="n">
        <f aca="false">H207+B208/$B$2*100</f>
        <v>89.6949428482471</v>
      </c>
    </row>
    <row r="209" customFormat="false" ht="15" hidden="false" customHeight="false" outlineLevel="0" collapsed="false">
      <c r="A209" s="0" t="s">
        <v>35247</v>
      </c>
      <c r="B209" s="7" t="n">
        <v>1675317.68</v>
      </c>
      <c r="C209" s="6" t="n">
        <v>8763</v>
      </c>
      <c r="D209" s="8" t="n">
        <v>10543.6</v>
      </c>
      <c r="E209" s="0" t="n">
        <v>320</v>
      </c>
      <c r="F209" s="7" t="n">
        <f aca="false">IFERROR(B209/C209,"")</f>
        <v>191.18083761269</v>
      </c>
      <c r="G209" s="7" t="n">
        <f aca="false">IFERROR(B209/D209,"")</f>
        <v>158.894275200121</v>
      </c>
      <c r="H209" s="13" t="n">
        <f aca="false">H208+B209/$B$2*100</f>
        <v>89.7561426649444</v>
      </c>
    </row>
    <row r="210" customFormat="false" ht="15" hidden="false" customHeight="false" outlineLevel="0" collapsed="false">
      <c r="A210" s="0" t="s">
        <v>35248</v>
      </c>
      <c r="B210" s="7" t="n">
        <v>1645425.42</v>
      </c>
      <c r="C210" s="6" t="n">
        <v>122</v>
      </c>
      <c r="D210" s="8" t="n">
        <v>122</v>
      </c>
      <c r="E210" s="0" t="n">
        <v>6</v>
      </c>
      <c r="F210" s="7" t="n">
        <f aca="false">IFERROR(B210/C210,"")</f>
        <v>13487.0936065574</v>
      </c>
      <c r="G210" s="7" t="n">
        <f aca="false">IFERROR(B210/D210,"")</f>
        <v>13487.0936065574</v>
      </c>
      <c r="H210" s="13" t="n">
        <f aca="false">H209+B210/$B$2*100</f>
        <v>89.8162505091433</v>
      </c>
    </row>
    <row r="211" customFormat="false" ht="15" hidden="false" customHeight="false" outlineLevel="0" collapsed="false">
      <c r="A211" s="0" t="s">
        <v>35249</v>
      </c>
      <c r="B211" s="7" t="n">
        <v>1627507.38</v>
      </c>
      <c r="C211" s="6" t="n">
        <v>96742</v>
      </c>
      <c r="D211" s="8" t="n">
        <v>203039.4</v>
      </c>
      <c r="E211" s="0" t="n">
        <v>2805</v>
      </c>
      <c r="F211" s="7" t="n">
        <f aca="false">IFERROR(B211/C211,"")</f>
        <v>16.8231727688078</v>
      </c>
      <c r="G211" s="7" t="n">
        <f aca="false">IFERROR(B211/D211,"")</f>
        <v>8.01572197317368</v>
      </c>
      <c r="H211" s="13" t="n">
        <f aca="false">H210+B211/$B$2*100</f>
        <v>89.8757038024014</v>
      </c>
    </row>
    <row r="212" customFormat="false" ht="15" hidden="false" customHeight="false" outlineLevel="0" collapsed="false">
      <c r="A212" s="0" t="s">
        <v>35250</v>
      </c>
      <c r="B212" s="7" t="n">
        <v>1625437.57</v>
      </c>
      <c r="C212" s="6" t="n">
        <v>14188</v>
      </c>
      <c r="D212" s="8" t="n">
        <v>27100.7</v>
      </c>
      <c r="E212" s="0" t="n">
        <v>447</v>
      </c>
      <c r="F212" s="7" t="n">
        <f aca="false">IFERROR(B212/C212,"")</f>
        <v>114.564249365661</v>
      </c>
      <c r="G212" s="7" t="n">
        <f aca="false">IFERROR(B212/D212,"")</f>
        <v>59.9776968860583</v>
      </c>
      <c r="H212" s="13" t="n">
        <f aca="false">H211+B212/$B$2*100</f>
        <v>89.9350814849296</v>
      </c>
    </row>
    <row r="213" customFormat="false" ht="15" hidden="false" customHeight="false" outlineLevel="0" collapsed="false">
      <c r="A213" s="0" t="s">
        <v>35251</v>
      </c>
      <c r="B213" s="7" t="n">
        <v>1605874.69</v>
      </c>
      <c r="C213" s="6" t="n">
        <v>76211</v>
      </c>
      <c r="D213" s="8" t="n">
        <v>133569</v>
      </c>
      <c r="E213" s="0" t="n">
        <v>2221</v>
      </c>
      <c r="F213" s="7" t="n">
        <f aca="false">IFERROR(B213/C213,"")</f>
        <v>21.0714291900119</v>
      </c>
      <c r="G213" s="7" t="n">
        <f aca="false">IFERROR(B213/D213,"")</f>
        <v>12.022809858575</v>
      </c>
      <c r="H213" s="13" t="n">
        <f aca="false">H212+B213/$B$2*100</f>
        <v>89.9937445300584</v>
      </c>
    </row>
    <row r="214" customFormat="false" ht="15" hidden="false" customHeight="false" outlineLevel="0" collapsed="false">
      <c r="A214" s="0" t="s">
        <v>35252</v>
      </c>
      <c r="B214" s="7" t="n">
        <v>1604191.63</v>
      </c>
      <c r="C214" s="6" t="n">
        <v>6516</v>
      </c>
      <c r="D214" s="8" t="n">
        <v>11005</v>
      </c>
      <c r="E214" s="0" t="n">
        <v>193</v>
      </c>
      <c r="F214" s="7" t="n">
        <f aca="false">IFERROR(B214/C214,"")</f>
        <v>246.192699508901</v>
      </c>
      <c r="G214" s="7" t="n">
        <f aca="false">IFERROR(B214/D214,"")</f>
        <v>145.769343934575</v>
      </c>
      <c r="H214" s="13" t="n">
        <f aca="false">H213+B214/$B$2*100</f>
        <v>90.0523460925413</v>
      </c>
    </row>
    <row r="215" customFormat="false" ht="15" hidden="false" customHeight="false" outlineLevel="0" collapsed="false">
      <c r="A215" s="0" t="s">
        <v>35253</v>
      </c>
      <c r="B215" s="7" t="n">
        <v>1579428.5</v>
      </c>
      <c r="C215" s="6" t="n">
        <v>93</v>
      </c>
      <c r="D215" s="8" t="n">
        <v>93</v>
      </c>
      <c r="E215" s="0" t="n">
        <v>7</v>
      </c>
      <c r="F215" s="7" t="n">
        <f aca="false">IFERROR(B215/C215,"")</f>
        <v>16983.1021505376</v>
      </c>
      <c r="G215" s="7" t="n">
        <f aca="false">IFERROR(B215/D215,"")</f>
        <v>16983.1021505376</v>
      </c>
      <c r="H215" s="13" t="n">
        <f aca="false">H214+B215/$B$2*100</f>
        <v>90.1100430510588</v>
      </c>
    </row>
    <row r="216" customFormat="false" ht="15" hidden="false" customHeight="false" outlineLevel="0" collapsed="false">
      <c r="A216" s="0" t="s">
        <v>35254</v>
      </c>
      <c r="B216" s="7" t="n">
        <v>1578888.27</v>
      </c>
      <c r="C216" s="6" t="n">
        <v>32433</v>
      </c>
      <c r="D216" s="8" t="n">
        <v>40164.5</v>
      </c>
      <c r="E216" s="0" t="n">
        <v>850</v>
      </c>
      <c r="F216" s="7" t="n">
        <f aca="false">IFERROR(B216/C216,"")</f>
        <v>48.681536398113</v>
      </c>
      <c r="G216" s="7" t="n">
        <f aca="false">IFERROR(B216/D216,"")</f>
        <v>39.3105421454269</v>
      </c>
      <c r="H216" s="13" t="n">
        <f aca="false">H215+B216/$B$2*100</f>
        <v>90.1677202748254</v>
      </c>
    </row>
    <row r="217" customFormat="false" ht="15" hidden="false" customHeight="false" outlineLevel="0" collapsed="false">
      <c r="A217" s="0" t="s">
        <v>35255</v>
      </c>
      <c r="B217" s="7" t="n">
        <v>1567673.05</v>
      </c>
      <c r="C217" s="6" t="n">
        <v>3597</v>
      </c>
      <c r="D217" s="8" t="n">
        <v>4648.1</v>
      </c>
      <c r="E217" s="0" t="n">
        <v>188</v>
      </c>
      <c r="F217" s="7" t="n">
        <f aca="false">IFERROR(B217/C217,"")</f>
        <v>435.827926049486</v>
      </c>
      <c r="G217" s="7" t="n">
        <f aca="false">IFERROR(B217/D217,"")</f>
        <v>337.271799229793</v>
      </c>
      <c r="H217" s="13" t="n">
        <f aca="false">H216+B217/$B$2*100</f>
        <v>90.2249878035137</v>
      </c>
    </row>
    <row r="218" customFormat="false" ht="15" hidden="false" customHeight="false" outlineLevel="0" collapsed="false">
      <c r="A218" s="0" t="s">
        <v>35256</v>
      </c>
      <c r="B218" s="7" t="n">
        <v>1566110.72</v>
      </c>
      <c r="C218" s="6" t="n">
        <v>236982</v>
      </c>
      <c r="D218" s="8" t="n">
        <v>474515.4</v>
      </c>
      <c r="E218" s="0" t="n">
        <v>4308</v>
      </c>
      <c r="F218" s="7" t="n">
        <f aca="false">IFERROR(B218/C218,"")</f>
        <v>6.60856402595978</v>
      </c>
      <c r="G218" s="7" t="n">
        <f aca="false">IFERROR(B218/D218,"")</f>
        <v>3.30044234602291</v>
      </c>
      <c r="H218" s="13" t="n">
        <f aca="false">H217+B218/$B$2*100</f>
        <v>90.2821982598563</v>
      </c>
    </row>
    <row r="219" customFormat="false" ht="15" hidden="false" customHeight="false" outlineLevel="0" collapsed="false">
      <c r="A219" s="0" t="s">
        <v>35257</v>
      </c>
      <c r="B219" s="7" t="n">
        <v>1563116.26</v>
      </c>
      <c r="C219" s="6" t="n">
        <v>8529</v>
      </c>
      <c r="D219" s="8" t="n">
        <v>19915.1</v>
      </c>
      <c r="E219" s="0" t="n">
        <v>279</v>
      </c>
      <c r="F219" s="7" t="n">
        <f aca="false">IFERROR(B219/C219,"")</f>
        <v>183.270753898464</v>
      </c>
      <c r="G219" s="7" t="n">
        <f aca="false">IFERROR(B219/D219,"")</f>
        <v>78.4889987999056</v>
      </c>
      <c r="H219" s="13" t="n">
        <f aca="false">H218+B219/$B$2*100</f>
        <v>90.3392993277496</v>
      </c>
    </row>
    <row r="220" customFormat="false" ht="15" hidden="false" customHeight="false" outlineLevel="0" collapsed="false">
      <c r="A220" s="0" t="s">
        <v>35258</v>
      </c>
      <c r="B220" s="7" t="n">
        <v>1558782.85</v>
      </c>
      <c r="C220" s="6" t="n">
        <v>67</v>
      </c>
      <c r="D220" s="8" t="n">
        <v>69</v>
      </c>
      <c r="E220" s="0" t="n">
        <v>5</v>
      </c>
      <c r="F220" s="7" t="n">
        <f aca="false">IFERROR(B220/C220,"")</f>
        <v>23265.4156716418</v>
      </c>
      <c r="G220" s="7" t="n">
        <f aca="false">IFERROR(B220/D220,"")</f>
        <v>22591.0557971015</v>
      </c>
      <c r="H220" s="13" t="n">
        <f aca="false">H219+B220/$B$2*100</f>
        <v>90.3962420949811</v>
      </c>
    </row>
    <row r="221" customFormat="false" ht="15" hidden="false" customHeight="false" outlineLevel="0" collapsed="false">
      <c r="A221" s="0" t="s">
        <v>35259</v>
      </c>
      <c r="B221" s="7" t="n">
        <v>1557788.55</v>
      </c>
      <c r="C221" s="6" t="n">
        <v>14</v>
      </c>
      <c r="D221" s="8" t="n">
        <v>14</v>
      </c>
      <c r="E221" s="0" t="n">
        <v>1</v>
      </c>
      <c r="F221" s="7" t="n">
        <f aca="false">IFERROR(B221/C221,"")</f>
        <v>111270.610714286</v>
      </c>
      <c r="G221" s="7" t="n">
        <f aca="false">IFERROR(B221/D221,"")</f>
        <v>111270.610714286</v>
      </c>
      <c r="H221" s="13" t="n">
        <f aca="false">H220+B221/$B$2*100</f>
        <v>90.4531485401594</v>
      </c>
    </row>
    <row r="222" customFormat="false" ht="15" hidden="false" customHeight="false" outlineLevel="0" collapsed="false">
      <c r="A222" s="0" t="s">
        <v>35260</v>
      </c>
      <c r="B222" s="7" t="n">
        <v>1555499.58</v>
      </c>
      <c r="C222" s="6" t="n">
        <v>10449</v>
      </c>
      <c r="D222" s="8" t="n">
        <v>14978</v>
      </c>
      <c r="E222" s="0" t="n">
        <v>285</v>
      </c>
      <c r="F222" s="7" t="n">
        <f aca="false">IFERROR(B222/C222,"")</f>
        <v>148.865879988516</v>
      </c>
      <c r="G222" s="7" t="n">
        <f aca="false">IFERROR(B222/D222,"")</f>
        <v>103.852288690079</v>
      </c>
      <c r="H222" s="13" t="n">
        <f aca="false">H221+B222/$B$2*100</f>
        <v>90.5099713686326</v>
      </c>
    </row>
    <row r="223" customFormat="false" ht="15" hidden="false" customHeight="false" outlineLevel="0" collapsed="false">
      <c r="A223" s="0" t="s">
        <v>35261</v>
      </c>
      <c r="B223" s="7" t="n">
        <v>1549376.27</v>
      </c>
      <c r="C223" s="6" t="n">
        <v>48</v>
      </c>
      <c r="D223" s="8" t="n">
        <v>48.2</v>
      </c>
      <c r="E223" s="0" t="n">
        <v>1</v>
      </c>
      <c r="F223" s="7" t="n">
        <f aca="false">IFERROR(B223/C223,"")</f>
        <v>32278.6722916667</v>
      </c>
      <c r="G223" s="7" t="n">
        <f aca="false">IFERROR(B223/D223,"")</f>
        <v>32144.7358921162</v>
      </c>
      <c r="H223" s="13" t="n">
        <f aca="false">H222+B223/$B$2*100</f>
        <v>90.5665705109034</v>
      </c>
    </row>
    <row r="224" customFormat="false" ht="15" hidden="false" customHeight="false" outlineLevel="0" collapsed="false">
      <c r="A224" s="0" t="s">
        <v>35262</v>
      </c>
      <c r="B224" s="7" t="n">
        <v>1540924.91</v>
      </c>
      <c r="C224" s="6" t="n">
        <v>2247</v>
      </c>
      <c r="D224" s="8" t="n">
        <v>2572.7</v>
      </c>
      <c r="E224" s="0" t="n">
        <v>78</v>
      </c>
      <c r="F224" s="7" t="n">
        <f aca="false">IFERROR(B224/C224,"")</f>
        <v>685.769875389408</v>
      </c>
      <c r="G224" s="7" t="n">
        <f aca="false">IFERROR(B224/D224,"")</f>
        <v>598.952427410891</v>
      </c>
      <c r="H224" s="13" t="n">
        <f aca="false">H223+B224/$B$2*100</f>
        <v>90.6228609226636</v>
      </c>
    </row>
    <row r="225" customFormat="false" ht="15" hidden="false" customHeight="false" outlineLevel="0" collapsed="false">
      <c r="A225" s="0" t="s">
        <v>35263</v>
      </c>
      <c r="B225" s="7" t="n">
        <v>1539347.01</v>
      </c>
      <c r="C225" s="6" t="n">
        <v>98</v>
      </c>
      <c r="D225" s="8" t="n">
        <v>98.9</v>
      </c>
      <c r="E225" s="0" t="n">
        <v>8</v>
      </c>
      <c r="F225" s="7" t="n">
        <f aca="false">IFERROR(B225/C225,"")</f>
        <v>15707.6225510204</v>
      </c>
      <c r="G225" s="7" t="n">
        <f aca="false">IFERROR(B225/D225,"")</f>
        <v>15564.6815975733</v>
      </c>
      <c r="H225" s="13" t="n">
        <f aca="false">H224+B225/$B$2*100</f>
        <v>90.6790936933018</v>
      </c>
    </row>
    <row r="226" customFormat="false" ht="15" hidden="false" customHeight="false" outlineLevel="0" collapsed="false">
      <c r="A226" s="0" t="s">
        <v>35264</v>
      </c>
      <c r="B226" s="7" t="n">
        <v>1530001.69</v>
      </c>
      <c r="C226" s="6" t="n">
        <v>544</v>
      </c>
      <c r="D226" s="8" t="n">
        <v>609.4</v>
      </c>
      <c r="E226" s="0" t="n">
        <v>29</v>
      </c>
      <c r="F226" s="7" t="n">
        <f aca="false">IFERROR(B226/C226,"")</f>
        <v>2812.50310661765</v>
      </c>
      <c r="G226" s="7" t="n">
        <f aca="false">IFERROR(B226/D226,"")</f>
        <v>2510.66900229734</v>
      </c>
      <c r="H226" s="13" t="n">
        <f aca="false">H225+B226/$B$2*100</f>
        <v>90.7349850768241</v>
      </c>
    </row>
    <row r="227" customFormat="false" ht="15" hidden="false" customHeight="false" outlineLevel="0" collapsed="false">
      <c r="A227" s="0" t="s">
        <v>35265</v>
      </c>
      <c r="B227" s="7" t="n">
        <v>1526737.67</v>
      </c>
      <c r="C227" s="6" t="n">
        <v>129</v>
      </c>
      <c r="D227" s="8" t="n">
        <v>129</v>
      </c>
      <c r="E227" s="0" t="n">
        <v>6</v>
      </c>
      <c r="F227" s="7" t="n">
        <f aca="false">IFERROR(B227/C227,"")</f>
        <v>11835.1757364341</v>
      </c>
      <c r="G227" s="7" t="n">
        <f aca="false">IFERROR(B227/D227,"")</f>
        <v>11835.1757364341</v>
      </c>
      <c r="H227" s="13" t="n">
        <f aca="false">H226+B227/$B$2*100</f>
        <v>90.790757224796</v>
      </c>
    </row>
    <row r="228" customFormat="false" ht="15" hidden="false" customHeight="false" outlineLevel="0" collapsed="false">
      <c r="A228" s="0" t="s">
        <v>35266</v>
      </c>
      <c r="B228" s="7" t="n">
        <v>1522570.99</v>
      </c>
      <c r="C228" s="6" t="n">
        <v>116121</v>
      </c>
      <c r="D228" s="8" t="n">
        <v>232044.5</v>
      </c>
      <c r="E228" s="0" t="n">
        <v>1083</v>
      </c>
      <c r="F228" s="7" t="n">
        <f aca="false">IFERROR(B228/C228,"")</f>
        <v>13.1119348782735</v>
      </c>
      <c r="G228" s="7" t="n">
        <f aca="false">IFERROR(B228/D228,"")</f>
        <v>6.56154741870633</v>
      </c>
      <c r="H228" s="13" t="n">
        <f aca="false">H227+B228/$B$2*100</f>
        <v>90.8463771627988</v>
      </c>
    </row>
    <row r="229" customFormat="false" ht="15" hidden="false" customHeight="false" outlineLevel="0" collapsed="false">
      <c r="A229" s="0" t="s">
        <v>35267</v>
      </c>
      <c r="B229" s="7" t="n">
        <v>1521201.18</v>
      </c>
      <c r="C229" s="6" t="n">
        <v>817</v>
      </c>
      <c r="D229" s="8" t="n">
        <v>893.8</v>
      </c>
      <c r="E229" s="0" t="n">
        <v>36</v>
      </c>
      <c r="F229" s="7" t="n">
        <f aca="false">IFERROR(B229/C229,"")</f>
        <v>1861.93534883721</v>
      </c>
      <c r="G229" s="7" t="n">
        <f aca="false">IFERROR(B229/D229,"")</f>
        <v>1701.94806444395</v>
      </c>
      <c r="H229" s="13" t="n">
        <f aca="false">H228+B229/$B$2*100</f>
        <v>90.9019470612647</v>
      </c>
    </row>
    <row r="230" customFormat="false" ht="15" hidden="false" customHeight="false" outlineLevel="0" collapsed="false">
      <c r="A230" s="0" t="s">
        <v>35268</v>
      </c>
      <c r="B230" s="7" t="n">
        <v>1500188.99</v>
      </c>
      <c r="C230" s="6" t="n">
        <v>45296</v>
      </c>
      <c r="D230" s="8" t="n">
        <v>57190.5</v>
      </c>
      <c r="E230" s="0" t="n">
        <v>1502</v>
      </c>
      <c r="F230" s="7" t="n">
        <f aca="false">IFERROR(B230/C230,"")</f>
        <v>33.1196792211233</v>
      </c>
      <c r="G230" s="7" t="n">
        <f aca="false">IFERROR(B230/D230,"")</f>
        <v>26.2314368645142</v>
      </c>
      <c r="H230" s="13" t="n">
        <f aca="false">H229+B230/$B$2*100</f>
        <v>90.9567493786373</v>
      </c>
    </row>
    <row r="231" customFormat="false" ht="15" hidden="false" customHeight="false" outlineLevel="0" collapsed="false">
      <c r="A231" s="0" t="s">
        <v>35269</v>
      </c>
      <c r="B231" s="7" t="n">
        <v>1491766.03</v>
      </c>
      <c r="C231" s="6" t="n">
        <v>55</v>
      </c>
      <c r="D231" s="8" t="n">
        <v>55</v>
      </c>
      <c r="E231" s="0" t="n">
        <v>3</v>
      </c>
      <c r="F231" s="7" t="n">
        <f aca="false">IFERROR(B231/C231,"")</f>
        <v>27123.0187272727</v>
      </c>
      <c r="G231" s="7" t="n">
        <f aca="false">IFERROR(B231/D231,"")</f>
        <v>27123.0187272727</v>
      </c>
      <c r="H231" s="13" t="n">
        <f aca="false">H230+B231/$B$2*100</f>
        <v>91.0112440029592</v>
      </c>
    </row>
    <row r="232" customFormat="false" ht="15" hidden="false" customHeight="false" outlineLevel="0" collapsed="false">
      <c r="A232" s="0" t="s">
        <v>35270</v>
      </c>
      <c r="B232" s="7" t="n">
        <v>1487406.88</v>
      </c>
      <c r="C232" s="6" t="n">
        <v>27</v>
      </c>
      <c r="D232" s="8" t="n">
        <v>34.8</v>
      </c>
      <c r="E232" s="0" t="n">
        <v>2</v>
      </c>
      <c r="F232" s="7" t="n">
        <f aca="false">IFERROR(B232/C232,"")</f>
        <v>55089.1437037037</v>
      </c>
      <c r="G232" s="7" t="n">
        <f aca="false">IFERROR(B232/D232,"")</f>
        <v>42741.5770114943</v>
      </c>
      <c r="H232" s="13" t="n">
        <f aca="false">H231+B232/$B$2*100</f>
        <v>91.0655793863297</v>
      </c>
    </row>
    <row r="233" customFormat="false" ht="15" hidden="false" customHeight="false" outlineLevel="0" collapsed="false">
      <c r="A233" s="0" t="s">
        <v>35271</v>
      </c>
      <c r="B233" s="7" t="n">
        <v>1483851.68</v>
      </c>
      <c r="C233" s="6" t="n">
        <v>45735</v>
      </c>
      <c r="D233" s="8" t="n">
        <v>54371.3</v>
      </c>
      <c r="E233" s="0" t="n">
        <v>1028</v>
      </c>
      <c r="F233" s="7" t="n">
        <f aca="false">IFERROR(B233/C233,"")</f>
        <v>32.4445540614409</v>
      </c>
      <c r="G233" s="7" t="n">
        <f aca="false">IFERROR(B233/D233,"")</f>
        <v>27.2910833472806</v>
      </c>
      <c r="H233" s="13" t="n">
        <f aca="false">H232+B233/$B$2*100</f>
        <v>91.1197848972642</v>
      </c>
    </row>
    <row r="234" customFormat="false" ht="15" hidden="false" customHeight="false" outlineLevel="0" collapsed="false">
      <c r="A234" s="0" t="s">
        <v>35272</v>
      </c>
      <c r="B234" s="7" t="n">
        <v>1477317.54</v>
      </c>
      <c r="C234" s="6" t="n">
        <v>153</v>
      </c>
      <c r="D234" s="8" t="n">
        <v>172.8</v>
      </c>
      <c r="E234" s="0" t="n">
        <v>8</v>
      </c>
      <c r="F234" s="7" t="n">
        <f aca="false">IFERROR(B234/C234,"")</f>
        <v>9655.67019607843</v>
      </c>
      <c r="G234" s="7" t="n">
        <f aca="false">IFERROR(B234/D234,"")</f>
        <v>8549.29131944445</v>
      </c>
      <c r="H234" s="13" t="n">
        <f aca="false">H233+B234/$B$2*100</f>
        <v>91.1737517142632</v>
      </c>
    </row>
    <row r="235" customFormat="false" ht="15" hidden="false" customHeight="false" outlineLevel="0" collapsed="false">
      <c r="A235" s="0" t="s">
        <v>35273</v>
      </c>
      <c r="B235" s="7" t="n">
        <v>1476679.84</v>
      </c>
      <c r="C235" s="6" t="n">
        <v>76</v>
      </c>
      <c r="D235" s="8" t="n">
        <v>76</v>
      </c>
      <c r="E235" s="0" t="n">
        <v>4</v>
      </c>
      <c r="F235" s="7" t="n">
        <f aca="false">IFERROR(B235/C235,"")</f>
        <v>19429.9978947368</v>
      </c>
      <c r="G235" s="7" t="n">
        <f aca="false">IFERROR(B235/D235,"")</f>
        <v>19429.9978947368</v>
      </c>
      <c r="H235" s="13" t="n">
        <f aca="false">H234+B235/$B$2*100</f>
        <v>91.2276952359054</v>
      </c>
    </row>
    <row r="236" customFormat="false" ht="15" hidden="false" customHeight="false" outlineLevel="0" collapsed="false">
      <c r="A236" s="0" t="s">
        <v>35274</v>
      </c>
      <c r="B236" s="7" t="n">
        <v>1452408.32</v>
      </c>
      <c r="C236" s="6" t="n">
        <v>29853</v>
      </c>
      <c r="D236" s="8" t="n">
        <v>44331.5</v>
      </c>
      <c r="E236" s="0" t="n">
        <v>989</v>
      </c>
      <c r="F236" s="7" t="n">
        <f aca="false">IFERROR(B236/C236,"")</f>
        <v>48.6520054935852</v>
      </c>
      <c r="G236" s="7" t="n">
        <f aca="false">IFERROR(B236/D236,"")</f>
        <v>32.7624447627534</v>
      </c>
      <c r="H236" s="13" t="n">
        <f aca="false">H235+B236/$B$2*100</f>
        <v>91.2807521122309</v>
      </c>
    </row>
    <row r="237" customFormat="false" ht="15" hidden="false" customHeight="false" outlineLevel="0" collapsed="false">
      <c r="A237" s="0" t="s">
        <v>35275</v>
      </c>
      <c r="B237" s="7" t="n">
        <v>1426356.94</v>
      </c>
      <c r="C237" s="6" t="n">
        <v>34</v>
      </c>
      <c r="D237" s="8" t="n">
        <v>34</v>
      </c>
      <c r="E237" s="0" t="n">
        <v>2</v>
      </c>
      <c r="F237" s="7" t="n">
        <f aca="false">IFERROR(B237/C237,"")</f>
        <v>41951.6747058824</v>
      </c>
      <c r="G237" s="7" t="n">
        <f aca="false">IFERROR(B237/D237,"")</f>
        <v>41951.6747058824</v>
      </c>
      <c r="H237" s="13" t="n">
        <f aca="false">H236+B237/$B$2*100</f>
        <v>91.3328573244632</v>
      </c>
    </row>
    <row r="238" customFormat="false" ht="15" hidden="false" customHeight="false" outlineLevel="0" collapsed="false">
      <c r="A238" s="0" t="s">
        <v>35276</v>
      </c>
      <c r="B238" s="7" t="n">
        <v>1417779.77</v>
      </c>
      <c r="C238" s="6" t="n">
        <v>63</v>
      </c>
      <c r="D238" s="8" t="n">
        <v>63</v>
      </c>
      <c r="E238" s="0" t="n">
        <v>2</v>
      </c>
      <c r="F238" s="7" t="n">
        <f aca="false">IFERROR(B238/C238,"")</f>
        <v>22504.4407936508</v>
      </c>
      <c r="G238" s="7" t="n">
        <f aca="false">IFERROR(B238/D238,"")</f>
        <v>22504.4407936508</v>
      </c>
      <c r="H238" s="13" t="n">
        <f aca="false">H237+B238/$B$2*100</f>
        <v>91.3846492103109</v>
      </c>
    </row>
    <row r="239" customFormat="false" ht="15" hidden="false" customHeight="false" outlineLevel="0" collapsed="false">
      <c r="A239" s="0" t="s">
        <v>35277</v>
      </c>
      <c r="B239" s="7" t="n">
        <v>1416080.92</v>
      </c>
      <c r="C239" s="6" t="n">
        <v>1850</v>
      </c>
      <c r="D239" s="8" t="n">
        <v>2689.2</v>
      </c>
      <c r="E239" s="0" t="n">
        <v>88</v>
      </c>
      <c r="F239" s="7" t="n">
        <f aca="false">IFERROR(B239/C239,"")</f>
        <v>765.449145945946</v>
      </c>
      <c r="G239" s="7" t="n">
        <f aca="false">IFERROR(B239/D239,"")</f>
        <v>526.580737765878</v>
      </c>
      <c r="H239" s="13" t="n">
        <f aca="false">H238+B239/$B$2*100</f>
        <v>91.4363790366997</v>
      </c>
    </row>
    <row r="240" customFormat="false" ht="15" hidden="false" customHeight="false" outlineLevel="0" collapsed="false">
      <c r="A240" s="0" t="s">
        <v>35278</v>
      </c>
      <c r="B240" s="7" t="n">
        <v>1402388.82</v>
      </c>
      <c r="C240" s="6" t="n">
        <v>46518</v>
      </c>
      <c r="D240" s="8" t="n">
        <v>46592.7</v>
      </c>
      <c r="E240" s="0" t="n">
        <v>1064</v>
      </c>
      <c r="F240" s="7" t="n">
        <f aca="false">IFERROR(B240/C240,"")</f>
        <v>30.147229459564</v>
      </c>
      <c r="G240" s="7" t="n">
        <f aca="false">IFERROR(B240/D240,"")</f>
        <v>30.0988957497634</v>
      </c>
      <c r="H240" s="13" t="n">
        <f aca="false">H239+B240/$B$2*100</f>
        <v>91.487608686901</v>
      </c>
    </row>
    <row r="241" customFormat="false" ht="15" hidden="false" customHeight="false" outlineLevel="0" collapsed="false">
      <c r="A241" s="0" t="s">
        <v>35279</v>
      </c>
      <c r="B241" s="7" t="n">
        <v>1399771.51</v>
      </c>
      <c r="C241" s="6" t="n">
        <v>1279</v>
      </c>
      <c r="D241" s="8" t="n">
        <v>1307</v>
      </c>
      <c r="E241" s="0" t="n">
        <v>57</v>
      </c>
      <c r="F241" s="7" t="n">
        <f aca="false">IFERROR(B241/C241,"")</f>
        <v>1094.4265129007</v>
      </c>
      <c r="G241" s="7" t="n">
        <f aca="false">IFERROR(B241/D241,"")</f>
        <v>1070.98049732211</v>
      </c>
      <c r="H241" s="13" t="n">
        <f aca="false">H240+B241/$B$2*100</f>
        <v>91.5387427260464</v>
      </c>
    </row>
    <row r="242" customFormat="false" ht="15" hidden="false" customHeight="false" outlineLevel="0" collapsed="false">
      <c r="A242" s="0" t="s">
        <v>35280</v>
      </c>
      <c r="B242" s="7" t="n">
        <v>1370255.63</v>
      </c>
      <c r="C242" s="6" t="n">
        <v>100825</v>
      </c>
      <c r="D242" s="8" t="n">
        <v>254659.7</v>
      </c>
      <c r="E242" s="0" t="n">
        <v>2178</v>
      </c>
      <c r="F242" s="7" t="n">
        <f aca="false">IFERROR(B242/C242,"")</f>
        <v>13.5904352095214</v>
      </c>
      <c r="G242" s="7" t="n">
        <f aca="false">IFERROR(B242/D242,"")</f>
        <v>5.38073212997581</v>
      </c>
      <c r="H242" s="13" t="n">
        <f aca="false">H241+B242/$B$2*100</f>
        <v>91.5887985419585</v>
      </c>
    </row>
    <row r="243" customFormat="false" ht="15" hidden="false" customHeight="false" outlineLevel="0" collapsed="false">
      <c r="A243" s="0" t="s">
        <v>35281</v>
      </c>
      <c r="B243" s="7" t="n">
        <v>1364097.95</v>
      </c>
      <c r="C243" s="6" t="n">
        <v>8935</v>
      </c>
      <c r="D243" s="8" t="n">
        <v>22093</v>
      </c>
      <c r="E243" s="0" t="n">
        <v>282</v>
      </c>
      <c r="F243" s="7" t="n">
        <f aca="false">IFERROR(B243/C243,"")</f>
        <v>152.669048684947</v>
      </c>
      <c r="G243" s="7" t="n">
        <f aca="false">IFERROR(B243/D243,"")</f>
        <v>61.7434458878378</v>
      </c>
      <c r="H243" s="13" t="n">
        <f aca="false">H242+B243/$B$2*100</f>
        <v>91.6386294161228</v>
      </c>
    </row>
    <row r="244" customFormat="false" ht="15" hidden="false" customHeight="false" outlineLevel="0" collapsed="false">
      <c r="A244" s="0" t="s">
        <v>35282</v>
      </c>
      <c r="B244" s="7" t="n">
        <v>1355147.75</v>
      </c>
      <c r="C244" s="6" t="n">
        <v>59</v>
      </c>
      <c r="D244" s="8" t="n">
        <v>59</v>
      </c>
      <c r="E244" s="0" t="n">
        <v>3</v>
      </c>
      <c r="F244" s="7" t="n">
        <f aca="false">IFERROR(B244/C244,"")</f>
        <v>22968.6059322034</v>
      </c>
      <c r="G244" s="7" t="n">
        <f aca="false">IFERROR(B244/D244,"")</f>
        <v>22968.6059322034</v>
      </c>
      <c r="H244" s="13" t="n">
        <f aca="false">H243+B244/$B$2*100</f>
        <v>91.6881333370136</v>
      </c>
    </row>
    <row r="245" customFormat="false" ht="15" hidden="false" customHeight="false" outlineLevel="0" collapsed="false">
      <c r="A245" s="0" t="s">
        <v>35283</v>
      </c>
      <c r="B245" s="7" t="n">
        <v>1339588.06</v>
      </c>
      <c r="C245" s="6" t="n">
        <v>95</v>
      </c>
      <c r="D245" s="8" t="n">
        <v>95</v>
      </c>
      <c r="E245" s="0" t="n">
        <v>7</v>
      </c>
      <c r="F245" s="7" t="n">
        <f aca="false">IFERROR(B245/C245,"")</f>
        <v>14100.9269473684</v>
      </c>
      <c r="G245" s="7" t="n">
        <f aca="false">IFERROR(B245/D245,"")</f>
        <v>14100.9269473684</v>
      </c>
      <c r="H245" s="13" t="n">
        <f aca="false">H244+B245/$B$2*100</f>
        <v>91.7370688581393</v>
      </c>
    </row>
    <row r="246" customFormat="false" ht="15" hidden="false" customHeight="false" outlineLevel="0" collapsed="false">
      <c r="A246" s="0" t="s">
        <v>35284</v>
      </c>
      <c r="B246" s="7" t="n">
        <v>1338305</v>
      </c>
      <c r="C246" s="6" t="n">
        <v>88</v>
      </c>
      <c r="D246" s="8" t="n">
        <v>88</v>
      </c>
      <c r="E246" s="0" t="n">
        <v>4</v>
      </c>
      <c r="F246" s="7" t="n">
        <f aca="false">IFERROR(B246/C246,"")</f>
        <v>15208.0113636364</v>
      </c>
      <c r="G246" s="7" t="n">
        <f aca="false">IFERROR(B246/D246,"")</f>
        <v>15208.0113636364</v>
      </c>
      <c r="H246" s="13" t="n">
        <f aca="false">H245+B246/$B$2*100</f>
        <v>91.7859575087295</v>
      </c>
    </row>
    <row r="247" customFormat="false" ht="15" hidden="false" customHeight="false" outlineLevel="0" collapsed="false">
      <c r="A247" s="0" t="s">
        <v>35285</v>
      </c>
      <c r="B247" s="7" t="n">
        <v>1334344.8</v>
      </c>
      <c r="C247" s="6" t="n">
        <v>1193</v>
      </c>
      <c r="D247" s="8" t="n">
        <v>1277.6</v>
      </c>
      <c r="E247" s="0" t="n">
        <v>25</v>
      </c>
      <c r="F247" s="7" t="n">
        <f aca="false">IFERROR(B247/C247,"")</f>
        <v>1118.47845766974</v>
      </c>
      <c r="G247" s="7" t="n">
        <f aca="false">IFERROR(B247/D247,"")</f>
        <v>1044.41515341265</v>
      </c>
      <c r="H247" s="13" t="n">
        <f aca="false">H246+B247/$B$2*100</f>
        <v>91.834701492122</v>
      </c>
    </row>
    <row r="248" customFormat="false" ht="15" hidden="false" customHeight="false" outlineLevel="0" collapsed="false">
      <c r="A248" s="0" t="s">
        <v>35286</v>
      </c>
      <c r="B248" s="7" t="n">
        <v>1331530.65</v>
      </c>
      <c r="C248" s="6" t="n">
        <v>95767</v>
      </c>
      <c r="D248" s="8" t="n">
        <v>231063.7</v>
      </c>
      <c r="E248" s="0" t="n">
        <v>2573</v>
      </c>
      <c r="F248" s="7" t="n">
        <f aca="false">IFERROR(B248/C248,"")</f>
        <v>13.9038567565028</v>
      </c>
      <c r="G248" s="7" t="n">
        <f aca="false">IFERROR(B248/D248,"")</f>
        <v>5.76261286389857</v>
      </c>
      <c r="H248" s="13" t="n">
        <f aca="false">H247+B248/$B$2*100</f>
        <v>91.8833426738391</v>
      </c>
    </row>
    <row r="249" customFormat="false" ht="15" hidden="false" customHeight="false" outlineLevel="0" collapsed="false">
      <c r="A249" s="0" t="s">
        <v>35287</v>
      </c>
      <c r="B249" s="7" t="n">
        <v>1326665.37</v>
      </c>
      <c r="C249" s="6" t="n">
        <v>44</v>
      </c>
      <c r="D249" s="8" t="n">
        <v>44</v>
      </c>
      <c r="E249" s="0" t="n">
        <v>3</v>
      </c>
      <c r="F249" s="7" t="n">
        <f aca="false">IFERROR(B249/C249,"")</f>
        <v>30151.4856818182</v>
      </c>
      <c r="G249" s="7" t="n">
        <f aca="false">IFERROR(B249/D249,"")</f>
        <v>30151.4856818182</v>
      </c>
      <c r="H249" s="13" t="n">
        <f aca="false">H248+B249/$B$2*100</f>
        <v>91.9318061255366</v>
      </c>
    </row>
    <row r="250" customFormat="false" ht="15" hidden="false" customHeight="false" outlineLevel="0" collapsed="false">
      <c r="A250" s="0" t="s">
        <v>35288</v>
      </c>
      <c r="B250" s="7" t="n">
        <v>1319245.73</v>
      </c>
      <c r="C250" s="6" t="n">
        <v>131690</v>
      </c>
      <c r="D250" s="8" t="n">
        <v>317683.4</v>
      </c>
      <c r="E250" s="0" t="n">
        <v>3040</v>
      </c>
      <c r="F250" s="7" t="n">
        <f aca="false">IFERROR(B250/C250,"")</f>
        <v>10.017812514238</v>
      </c>
      <c r="G250" s="7" t="n">
        <f aca="false">IFERROR(B250/D250,"")</f>
        <v>4.15270590153593</v>
      </c>
      <c r="H250" s="13" t="n">
        <f aca="false">H249+B250/$B$2*100</f>
        <v>91.9799985357395</v>
      </c>
    </row>
    <row r="251" customFormat="false" ht="15" hidden="false" customHeight="false" outlineLevel="0" collapsed="false">
      <c r="A251" s="0" t="s">
        <v>35289</v>
      </c>
      <c r="B251" s="7" t="n">
        <v>1310634.87</v>
      </c>
      <c r="C251" s="6" t="n">
        <v>120116</v>
      </c>
      <c r="D251" s="8" t="n">
        <v>314959.4</v>
      </c>
      <c r="E251" s="0" t="n">
        <v>2978</v>
      </c>
      <c r="F251" s="7" t="n">
        <f aca="false">IFERROR(B251/C251,"")</f>
        <v>10.9114095540977</v>
      </c>
      <c r="G251" s="7" t="n">
        <f aca="false">IFERROR(B251/D251,"")</f>
        <v>4.16128196205606</v>
      </c>
      <c r="H251" s="13" t="n">
        <f aca="false">H250+B251/$B$2*100</f>
        <v>92.0278763888528</v>
      </c>
    </row>
    <row r="252" customFormat="false" ht="15" hidden="false" customHeight="false" outlineLevel="0" collapsed="false">
      <c r="A252" s="0" t="s">
        <v>35290</v>
      </c>
      <c r="B252" s="7" t="n">
        <v>1307741.23</v>
      </c>
      <c r="C252" s="6" t="n">
        <v>85</v>
      </c>
      <c r="D252" s="8" t="n">
        <v>85</v>
      </c>
      <c r="E252" s="0" t="n">
        <v>4</v>
      </c>
      <c r="F252" s="7" t="n">
        <f aca="false">IFERROR(B252/C252,"")</f>
        <v>15385.1909411765</v>
      </c>
      <c r="G252" s="7" t="n">
        <f aca="false">IFERROR(B252/D252,"")</f>
        <v>15385.1909411765</v>
      </c>
      <c r="H252" s="13" t="n">
        <f aca="false">H251+B252/$B$2*100</f>
        <v>92.0756485364991</v>
      </c>
    </row>
    <row r="253" customFormat="false" ht="15" hidden="false" customHeight="false" outlineLevel="0" collapsed="false">
      <c r="A253" s="0" t="s">
        <v>35291</v>
      </c>
      <c r="B253" s="7" t="n">
        <v>1302355.08</v>
      </c>
      <c r="C253" s="6" t="n">
        <v>99540</v>
      </c>
      <c r="D253" s="8" t="n">
        <v>220484.8</v>
      </c>
      <c r="E253" s="0" t="n">
        <v>3017</v>
      </c>
      <c r="F253" s="7" t="n">
        <f aca="false">IFERROR(B253/C253,"")</f>
        <v>13.0837359855335</v>
      </c>
      <c r="G253" s="7" t="n">
        <f aca="false">IFERROR(B253/D253,"")</f>
        <v>5.90677942425056</v>
      </c>
      <c r="H253" s="13" t="n">
        <f aca="false">H252+B253/$B$2*100</f>
        <v>92.1232239266012</v>
      </c>
    </row>
    <row r="254" customFormat="false" ht="15" hidden="false" customHeight="false" outlineLevel="0" collapsed="false">
      <c r="A254" s="0" t="s">
        <v>35292</v>
      </c>
      <c r="B254" s="7" t="n">
        <v>1294249.4</v>
      </c>
      <c r="C254" s="6" t="n">
        <v>2625</v>
      </c>
      <c r="D254" s="8" t="n">
        <v>4020.6</v>
      </c>
      <c r="E254" s="0" t="n">
        <v>62</v>
      </c>
      <c r="F254" s="7" t="n">
        <f aca="false">IFERROR(B254/C254,"")</f>
        <v>493.04739047619</v>
      </c>
      <c r="G254" s="7" t="n">
        <f aca="false">IFERROR(B254/D254,"")</f>
        <v>321.904541610705</v>
      </c>
      <c r="H254" s="13" t="n">
        <f aca="false">H253+B254/$B$2*100</f>
        <v>92.1705032139782</v>
      </c>
    </row>
    <row r="255" customFormat="false" ht="15" hidden="false" customHeight="false" outlineLevel="0" collapsed="false">
      <c r="A255" s="0" t="s">
        <v>35293</v>
      </c>
      <c r="B255" s="7" t="n">
        <v>1290178.89</v>
      </c>
      <c r="C255" s="6" t="n">
        <v>37</v>
      </c>
      <c r="D255" s="8" t="n">
        <v>40.6</v>
      </c>
      <c r="E255" s="0" t="n">
        <v>1</v>
      </c>
      <c r="F255" s="7" t="n">
        <f aca="false">IFERROR(B255/C255,"")</f>
        <v>34869.6997297297</v>
      </c>
      <c r="G255" s="7" t="n">
        <f aca="false">IFERROR(B255/D255,"")</f>
        <v>31777.8051724138</v>
      </c>
      <c r="H255" s="13" t="n">
        <f aca="false">H254+B255/$B$2*100</f>
        <v>92.2176338045029</v>
      </c>
    </row>
    <row r="256" customFormat="false" ht="15" hidden="false" customHeight="false" outlineLevel="0" collapsed="false">
      <c r="A256" s="0" t="s">
        <v>35294</v>
      </c>
      <c r="B256" s="7" t="n">
        <v>1289346.71</v>
      </c>
      <c r="C256" s="6" t="n">
        <v>134607</v>
      </c>
      <c r="D256" s="8" t="n">
        <v>328863.9</v>
      </c>
      <c r="E256" s="0" t="n">
        <v>2897</v>
      </c>
      <c r="F256" s="7" t="n">
        <f aca="false">IFERROR(B256/C256,"")</f>
        <v>9.57860074141761</v>
      </c>
      <c r="G256" s="7" t="n">
        <f aca="false">IFERROR(B256/D256,"")</f>
        <v>3.9206088293668</v>
      </c>
      <c r="H256" s="13" t="n">
        <f aca="false">H255+B256/$B$2*100</f>
        <v>92.2647339952627</v>
      </c>
    </row>
    <row r="257" customFormat="false" ht="15" hidden="false" customHeight="false" outlineLevel="0" collapsed="false">
      <c r="A257" s="0" t="s">
        <v>35295</v>
      </c>
      <c r="B257" s="7" t="n">
        <v>1276027.98</v>
      </c>
      <c r="C257" s="6" t="n">
        <v>4095</v>
      </c>
      <c r="D257" s="8" t="n">
        <v>5758.5</v>
      </c>
      <c r="E257" s="0" t="n">
        <v>208</v>
      </c>
      <c r="F257" s="7" t="n">
        <f aca="false">IFERROR(B257/C257,"")</f>
        <v>311.606344322344</v>
      </c>
      <c r="G257" s="7" t="n">
        <f aca="false">IFERROR(B257/D257,"")</f>
        <v>221.590341234697</v>
      </c>
      <c r="H257" s="13" t="n">
        <f aca="false">H256+B257/$B$2*100</f>
        <v>92.3113476491439</v>
      </c>
    </row>
    <row r="258" customFormat="false" ht="15" hidden="false" customHeight="false" outlineLevel="0" collapsed="false">
      <c r="A258" s="0" t="s">
        <v>35296</v>
      </c>
      <c r="B258" s="7" t="n">
        <v>1275164.05</v>
      </c>
      <c r="C258" s="6" t="n">
        <v>62</v>
      </c>
      <c r="D258" s="8" t="n">
        <v>62</v>
      </c>
      <c r="E258" s="0" t="n">
        <v>2</v>
      </c>
      <c r="F258" s="7" t="n">
        <f aca="false">IFERROR(B258/C258,"")</f>
        <v>20567.1620967742</v>
      </c>
      <c r="G258" s="7" t="n">
        <f aca="false">IFERROR(B258/D258,"")</f>
        <v>20567.1620967742</v>
      </c>
      <c r="H258" s="13" t="n">
        <f aca="false">H257+B258/$B$2*100</f>
        <v>92.3579297434241</v>
      </c>
    </row>
    <row r="259" customFormat="false" ht="15" hidden="false" customHeight="false" outlineLevel="0" collapsed="false">
      <c r="A259" s="0" t="s">
        <v>35297</v>
      </c>
      <c r="B259" s="7" t="n">
        <v>1274824.84</v>
      </c>
      <c r="C259" s="6" t="n">
        <v>21171</v>
      </c>
      <c r="D259" s="8" t="n">
        <v>21173</v>
      </c>
      <c r="E259" s="0" t="n">
        <v>190</v>
      </c>
      <c r="F259" s="7" t="n">
        <f aca="false">IFERROR(B259/C259,"")</f>
        <v>60.2156175900997</v>
      </c>
      <c r="G259" s="7" t="n">
        <f aca="false">IFERROR(B259/D259,"")</f>
        <v>60.2099296273556</v>
      </c>
      <c r="H259" s="13" t="n">
        <f aca="false">H258+B259/$B$2*100</f>
        <v>92.4044994462694</v>
      </c>
    </row>
    <row r="260" customFormat="false" ht="15" hidden="false" customHeight="false" outlineLevel="0" collapsed="false">
      <c r="A260" s="0" t="s">
        <v>35298</v>
      </c>
      <c r="B260" s="7" t="n">
        <v>1267695.52</v>
      </c>
      <c r="C260" s="6" t="n">
        <v>50109</v>
      </c>
      <c r="D260" s="8" t="n">
        <v>95007.5</v>
      </c>
      <c r="E260" s="0" t="n">
        <v>1863</v>
      </c>
      <c r="F260" s="7" t="n">
        <f aca="false">IFERROR(B260/C260,"")</f>
        <v>25.2987591051508</v>
      </c>
      <c r="G260" s="7" t="n">
        <f aca="false">IFERROR(B260/D260,"")</f>
        <v>13.3431099650028</v>
      </c>
      <c r="H260" s="13" t="n">
        <f aca="false">H259+B260/$B$2*100</f>
        <v>92.4508087130898</v>
      </c>
    </row>
    <row r="261" customFormat="false" ht="15" hidden="false" customHeight="false" outlineLevel="0" collapsed="false">
      <c r="A261" s="0" t="s">
        <v>35299</v>
      </c>
      <c r="B261" s="7" t="n">
        <v>1263710.4</v>
      </c>
      <c r="C261" s="6" t="n">
        <v>1964</v>
      </c>
      <c r="D261" s="8" t="n">
        <v>3048.5</v>
      </c>
      <c r="E261" s="0" t="n">
        <v>91</v>
      </c>
      <c r="F261" s="7" t="n">
        <f aca="false">IFERROR(B261/C261,"")</f>
        <v>643.437067209776</v>
      </c>
      <c r="G261" s="7" t="n">
        <f aca="false">IFERROR(B261/D261,"")</f>
        <v>414.535148433656</v>
      </c>
      <c r="H261" s="13" t="n">
        <f aca="false">H260+B261/$B$2*100</f>
        <v>92.496972402378</v>
      </c>
    </row>
    <row r="262" customFormat="false" ht="15" hidden="false" customHeight="false" outlineLevel="0" collapsed="false">
      <c r="A262" s="0" t="s">
        <v>35300</v>
      </c>
      <c r="B262" s="7" t="n">
        <v>1255647.14</v>
      </c>
      <c r="C262" s="6" t="n">
        <v>33509</v>
      </c>
      <c r="D262" s="8" t="n">
        <v>55882.2</v>
      </c>
      <c r="E262" s="0" t="n">
        <v>933</v>
      </c>
      <c r="F262" s="7" t="n">
        <f aca="false">IFERROR(B262/C262,"")</f>
        <v>37.4719370915276</v>
      </c>
      <c r="G262" s="7" t="n">
        <f aca="false">IFERROR(B262/D262,"")</f>
        <v>22.469536632416</v>
      </c>
      <c r="H262" s="13" t="n">
        <f aca="false">H261+B262/$B$2*100</f>
        <v>92.5428415385555</v>
      </c>
    </row>
    <row r="263" customFormat="false" ht="15" hidden="false" customHeight="false" outlineLevel="0" collapsed="false">
      <c r="A263" s="0" t="s">
        <v>35301</v>
      </c>
      <c r="B263" s="7" t="n">
        <v>1254472.59</v>
      </c>
      <c r="C263" s="6" t="n">
        <v>113</v>
      </c>
      <c r="D263" s="8" t="n">
        <v>113</v>
      </c>
      <c r="E263" s="0" t="n">
        <v>8</v>
      </c>
      <c r="F263" s="7" t="n">
        <f aca="false">IFERROR(B263/C263,"")</f>
        <v>11101.5273451327</v>
      </c>
      <c r="G263" s="7" t="n">
        <f aca="false">IFERROR(B263/D263,"")</f>
        <v>11101.5273451327</v>
      </c>
      <c r="H263" s="13" t="n">
        <f aca="false">H262+B263/$B$2*100</f>
        <v>92.5886677680977</v>
      </c>
    </row>
    <row r="264" customFormat="false" ht="15" hidden="false" customHeight="false" outlineLevel="0" collapsed="false">
      <c r="A264" s="0" t="s">
        <v>35302</v>
      </c>
      <c r="B264" s="7" t="n">
        <v>1248763.51</v>
      </c>
      <c r="C264" s="6" t="n">
        <v>1382</v>
      </c>
      <c r="D264" s="8" t="n">
        <v>2460.7</v>
      </c>
      <c r="E264" s="0" t="n">
        <v>62</v>
      </c>
      <c r="F264" s="7" t="n">
        <f aca="false">IFERROR(B264/C264,"")</f>
        <v>903.591541244573</v>
      </c>
      <c r="G264" s="7" t="n">
        <f aca="false">IFERROR(B264/D264,"")</f>
        <v>507.483037347096</v>
      </c>
      <c r="H264" s="13" t="n">
        <f aca="false">H263+B264/$B$2*100</f>
        <v>92.6342854433736</v>
      </c>
    </row>
    <row r="265" customFormat="false" ht="15" hidden="false" customHeight="false" outlineLevel="0" collapsed="false">
      <c r="A265" s="0" t="s">
        <v>35303</v>
      </c>
      <c r="B265" s="7" t="n">
        <v>1239229.89</v>
      </c>
      <c r="C265" s="6" t="n">
        <v>2200</v>
      </c>
      <c r="D265" s="8" t="n">
        <v>3402.3</v>
      </c>
      <c r="E265" s="0" t="n">
        <v>62</v>
      </c>
      <c r="F265" s="7" t="n">
        <f aca="false">IFERROR(B265/C265,"")</f>
        <v>563.286313636364</v>
      </c>
      <c r="G265" s="7" t="n">
        <f aca="false">IFERROR(B265/D265,"")</f>
        <v>364.232986509126</v>
      </c>
      <c r="H265" s="13" t="n">
        <f aca="false">H264+B265/$B$2*100</f>
        <v>92.6795548528828</v>
      </c>
    </row>
    <row r="266" customFormat="false" ht="15" hidden="false" customHeight="false" outlineLevel="0" collapsed="false">
      <c r="A266" s="0" t="s">
        <v>35304</v>
      </c>
      <c r="B266" s="7" t="n">
        <v>1239019.88</v>
      </c>
      <c r="C266" s="6" t="n">
        <v>79</v>
      </c>
      <c r="D266" s="8" t="n">
        <v>79</v>
      </c>
      <c r="E266" s="0" t="n">
        <v>6</v>
      </c>
      <c r="F266" s="7" t="n">
        <f aca="false">IFERROR(B266/C266,"")</f>
        <v>15683.7959493671</v>
      </c>
      <c r="G266" s="7" t="n">
        <f aca="false">IFERROR(B266/D266,"")</f>
        <v>15683.7959493671</v>
      </c>
      <c r="H266" s="13" t="n">
        <f aca="false">H265+B266/$B$2*100</f>
        <v>92.7248165906687</v>
      </c>
    </row>
    <row r="267" customFormat="false" ht="15" hidden="false" customHeight="false" outlineLevel="0" collapsed="false">
      <c r="A267" s="0" t="s">
        <v>35305</v>
      </c>
      <c r="B267" s="7" t="n">
        <v>1231173.96</v>
      </c>
      <c r="C267" s="6" t="n">
        <v>596</v>
      </c>
      <c r="D267" s="8" t="n">
        <v>625</v>
      </c>
      <c r="E267" s="0" t="n">
        <v>23</v>
      </c>
      <c r="F267" s="7" t="n">
        <f aca="false">IFERROR(B267/C267,"")</f>
        <v>2065.72812080537</v>
      </c>
      <c r="G267" s="7" t="n">
        <f aca="false">IFERROR(B267/D267,"")</f>
        <v>1969.878336</v>
      </c>
      <c r="H267" s="13" t="n">
        <f aca="false">H266+B267/$B$2*100</f>
        <v>92.7697917148341</v>
      </c>
    </row>
    <row r="268" customFormat="false" ht="15" hidden="false" customHeight="false" outlineLevel="0" collapsed="false">
      <c r="A268" s="0" t="s">
        <v>35306</v>
      </c>
      <c r="B268" s="7" t="n">
        <v>1226734.59</v>
      </c>
      <c r="C268" s="6" t="n">
        <v>36</v>
      </c>
      <c r="D268" s="8" t="n">
        <v>36</v>
      </c>
      <c r="E268" s="0" t="n">
        <v>2</v>
      </c>
      <c r="F268" s="7" t="n">
        <f aca="false">IFERROR(B268/C268,"")</f>
        <v>34075.9608333333</v>
      </c>
      <c r="G268" s="7" t="n">
        <f aca="false">IFERROR(B268/D268,"")</f>
        <v>34075.9608333333</v>
      </c>
      <c r="H268" s="13" t="n">
        <f aca="false">H267+B268/$B$2*100</f>
        <v>92.8146046675896</v>
      </c>
    </row>
    <row r="269" customFormat="false" ht="15" hidden="false" customHeight="false" outlineLevel="0" collapsed="false">
      <c r="A269" s="0" t="s">
        <v>35307</v>
      </c>
      <c r="B269" s="7" t="n">
        <v>1224392.7</v>
      </c>
      <c r="C269" s="6" t="n">
        <v>1581</v>
      </c>
      <c r="D269" s="8" t="n">
        <v>2475.1</v>
      </c>
      <c r="E269" s="0" t="n">
        <v>86</v>
      </c>
      <c r="F269" s="7" t="n">
        <f aca="false">IFERROR(B269/C269,"")</f>
        <v>774.441935483871</v>
      </c>
      <c r="G269" s="7" t="n">
        <f aca="false">IFERROR(B269/D269,"")</f>
        <v>494.684133974385</v>
      </c>
      <c r="H269" s="13" t="n">
        <f aca="false">H268+B269/$B$2*100</f>
        <v>92.8593320704578</v>
      </c>
    </row>
    <row r="270" customFormat="false" ht="15" hidden="false" customHeight="false" outlineLevel="0" collapsed="false">
      <c r="A270" s="0" t="s">
        <v>35308</v>
      </c>
      <c r="B270" s="7" t="n">
        <v>1217090.6</v>
      </c>
      <c r="C270" s="6" t="n">
        <v>28</v>
      </c>
      <c r="D270" s="8" t="n">
        <v>28</v>
      </c>
      <c r="E270" s="0" t="n">
        <v>2</v>
      </c>
      <c r="F270" s="7" t="n">
        <f aca="false">IFERROR(B270/C270,"")</f>
        <v>43467.5214285714</v>
      </c>
      <c r="G270" s="7" t="n">
        <f aca="false">IFERROR(B270/D270,"")</f>
        <v>43467.5214285714</v>
      </c>
      <c r="H270" s="13" t="n">
        <f aca="false">H269+B270/$B$2*100</f>
        <v>92.9037927255999</v>
      </c>
    </row>
    <row r="271" customFormat="false" ht="15" hidden="false" customHeight="false" outlineLevel="0" collapsed="false">
      <c r="A271" s="0" t="s">
        <v>35309</v>
      </c>
      <c r="B271" s="7" t="n">
        <v>1192399.48</v>
      </c>
      <c r="C271" s="6" t="n">
        <v>6373</v>
      </c>
      <c r="D271" s="8" t="n">
        <v>7783.1</v>
      </c>
      <c r="E271" s="0" t="n">
        <v>169</v>
      </c>
      <c r="F271" s="7" t="n">
        <f aca="false">IFERROR(B271/C271,"")</f>
        <v>187.101754275851</v>
      </c>
      <c r="G271" s="7" t="n">
        <f aca="false">IFERROR(B271/D271,"")</f>
        <v>153.203669489021</v>
      </c>
      <c r="H271" s="13" t="n">
        <f aca="false">H270+B271/$B$2*100</f>
        <v>92.9473514073217</v>
      </c>
    </row>
    <row r="272" customFormat="false" ht="15" hidden="false" customHeight="false" outlineLevel="0" collapsed="false">
      <c r="A272" s="0" t="s">
        <v>35310</v>
      </c>
      <c r="B272" s="7" t="n">
        <v>1187023.39</v>
      </c>
      <c r="C272" s="6" t="n">
        <v>9411</v>
      </c>
      <c r="D272" s="8" t="n">
        <v>9423.2</v>
      </c>
      <c r="E272" s="0" t="n">
        <v>368</v>
      </c>
      <c r="F272" s="7" t="n">
        <f aca="false">IFERROR(B272/C272,"")</f>
        <v>126.131483370524</v>
      </c>
      <c r="G272" s="7" t="n">
        <f aca="false">IFERROR(B272/D272,"")</f>
        <v>125.968183844129</v>
      </c>
      <c r="H272" s="13" t="n">
        <f aca="false">H271+B272/$B$2*100</f>
        <v>92.9907136989937</v>
      </c>
    </row>
    <row r="273" customFormat="false" ht="15" hidden="false" customHeight="false" outlineLevel="0" collapsed="false">
      <c r="A273" s="0" t="s">
        <v>35311</v>
      </c>
      <c r="B273" s="7" t="n">
        <v>1178856.2</v>
      </c>
      <c r="C273" s="6" t="n">
        <v>152041</v>
      </c>
      <c r="D273" s="8" t="n">
        <v>367996.7</v>
      </c>
      <c r="E273" s="0" t="n">
        <v>3270</v>
      </c>
      <c r="F273" s="7" t="n">
        <f aca="false">IFERROR(B273/C273,"")</f>
        <v>7.75354147894318</v>
      </c>
      <c r="G273" s="7" t="n">
        <f aca="false">IFERROR(B273/D273,"")</f>
        <v>3.20344231347727</v>
      </c>
      <c r="H273" s="13" t="n">
        <f aca="false">H272+B273/$B$2*100</f>
        <v>93.0337776409635</v>
      </c>
    </row>
    <row r="274" customFormat="false" ht="15" hidden="false" customHeight="false" outlineLevel="0" collapsed="false">
      <c r="A274" s="0" t="s">
        <v>35312</v>
      </c>
      <c r="B274" s="7" t="n">
        <v>1131520</v>
      </c>
      <c r="C274" s="6" t="n">
        <v>16</v>
      </c>
      <c r="D274" s="8" t="n">
        <v>16</v>
      </c>
      <c r="E274" s="0" t="n">
        <v>1</v>
      </c>
      <c r="F274" s="7" t="n">
        <f aca="false">IFERROR(B274/C274,"")</f>
        <v>70720</v>
      </c>
      <c r="G274" s="7" t="n">
        <f aca="false">IFERROR(B274/D274,"")</f>
        <v>70720</v>
      </c>
      <c r="H274" s="13" t="n">
        <f aca="false">H273+B274/$B$2*100</f>
        <v>93.0751123784978</v>
      </c>
    </row>
    <row r="275" customFormat="false" ht="15" hidden="false" customHeight="false" outlineLevel="0" collapsed="false">
      <c r="A275" s="0" t="s">
        <v>35313</v>
      </c>
      <c r="B275" s="7" t="n">
        <v>1116123.06</v>
      </c>
      <c r="C275" s="6" t="n">
        <v>79</v>
      </c>
      <c r="D275" s="8" t="n">
        <v>138</v>
      </c>
      <c r="E275" s="0" t="n">
        <v>3</v>
      </c>
      <c r="F275" s="7" t="n">
        <f aca="false">IFERROR(B275/C275,"")</f>
        <v>14128.14</v>
      </c>
      <c r="G275" s="7" t="n">
        <f aca="false">IFERROR(B275/D275,"")</f>
        <v>8087.84826086957</v>
      </c>
      <c r="H275" s="13" t="n">
        <f aca="false">H274+B275/$B$2*100</f>
        <v>93.1158846615693</v>
      </c>
    </row>
    <row r="276" customFormat="false" ht="15" hidden="false" customHeight="false" outlineLevel="0" collapsed="false">
      <c r="A276" s="0" t="s">
        <v>35314</v>
      </c>
      <c r="B276" s="7" t="n">
        <v>1107443.27</v>
      </c>
      <c r="C276" s="6" t="n">
        <v>67</v>
      </c>
      <c r="D276" s="8" t="n">
        <v>67</v>
      </c>
      <c r="E276" s="0" t="n">
        <v>2</v>
      </c>
      <c r="F276" s="7" t="n">
        <f aca="false">IFERROR(B276/C276,"")</f>
        <v>16529.0040298508</v>
      </c>
      <c r="G276" s="7" t="n">
        <f aca="false">IFERROR(B276/D276,"")</f>
        <v>16529.0040298508</v>
      </c>
      <c r="H276" s="13" t="n">
        <f aca="false">H275+B276/$B$2*100</f>
        <v>93.1563398695192</v>
      </c>
    </row>
    <row r="277" customFormat="false" ht="15" hidden="false" customHeight="false" outlineLevel="0" collapsed="false">
      <c r="A277" s="0" t="s">
        <v>35315</v>
      </c>
      <c r="B277" s="7" t="n">
        <v>1100825.08</v>
      </c>
      <c r="C277" s="6" t="n">
        <v>26830</v>
      </c>
      <c r="D277" s="8" t="n">
        <v>41338.3</v>
      </c>
      <c r="E277" s="0" t="n">
        <v>1318</v>
      </c>
      <c r="F277" s="7" t="n">
        <f aca="false">IFERROR(B277/C277,"")</f>
        <v>41.0296339918002</v>
      </c>
      <c r="G277" s="7" t="n">
        <f aca="false">IFERROR(B277/D277,"")</f>
        <v>26.6296649838044</v>
      </c>
      <c r="H277" s="13" t="n">
        <f aca="false">H276+B277/$B$2*100</f>
        <v>93.196553313164</v>
      </c>
    </row>
    <row r="278" customFormat="false" ht="15" hidden="false" customHeight="false" outlineLevel="0" collapsed="false">
      <c r="A278" s="0" t="s">
        <v>35316</v>
      </c>
      <c r="B278" s="7" t="n">
        <v>1100208.84</v>
      </c>
      <c r="C278" s="6" t="n">
        <v>2473</v>
      </c>
      <c r="D278" s="8" t="n">
        <v>2893.9</v>
      </c>
      <c r="E278" s="0" t="n">
        <v>124</v>
      </c>
      <c r="F278" s="7" t="n">
        <f aca="false">IFERROR(B278/C278,"")</f>
        <v>444.888329963607</v>
      </c>
      <c r="G278" s="7" t="n">
        <f aca="false">IFERROR(B278/D278,"")</f>
        <v>380.182051902277</v>
      </c>
      <c r="H278" s="13" t="n">
        <f aca="false">H277+B278/$B$2*100</f>
        <v>93.2367442453917</v>
      </c>
    </row>
    <row r="279" customFormat="false" ht="15" hidden="false" customHeight="false" outlineLevel="0" collapsed="false">
      <c r="A279" s="0" t="s">
        <v>35317</v>
      </c>
      <c r="B279" s="7" t="n">
        <v>1099137.37</v>
      </c>
      <c r="C279" s="6" t="n">
        <v>1303</v>
      </c>
      <c r="D279" s="8" t="n">
        <v>1982.1</v>
      </c>
      <c r="E279" s="0" t="n">
        <v>78</v>
      </c>
      <c r="F279" s="7" t="n">
        <f aca="false">IFERROR(B279/C279,"")</f>
        <v>843.543645433615</v>
      </c>
      <c r="G279" s="7" t="n">
        <f aca="false">IFERROR(B279/D279,"")</f>
        <v>554.531744109783</v>
      </c>
      <c r="H279" s="13" t="n">
        <f aca="false">H278+B279/$B$2*100</f>
        <v>93.276896036525</v>
      </c>
    </row>
    <row r="280" customFormat="false" ht="15" hidden="false" customHeight="false" outlineLevel="0" collapsed="false">
      <c r="A280" s="0" t="s">
        <v>35318</v>
      </c>
      <c r="B280" s="7" t="n">
        <v>1098994.46</v>
      </c>
      <c r="C280" s="6" t="n">
        <v>23358</v>
      </c>
      <c r="D280" s="8" t="n">
        <v>24607.9</v>
      </c>
      <c r="E280" s="0" t="n">
        <v>877</v>
      </c>
      <c r="F280" s="7" t="n">
        <f aca="false">IFERROR(B280/C280,"")</f>
        <v>47.0500239746554</v>
      </c>
      <c r="G280" s="7" t="n">
        <f aca="false">IFERROR(B280/D280,"")</f>
        <v>44.6602294385136</v>
      </c>
      <c r="H280" s="13" t="n">
        <f aca="false">H279+B280/$B$2*100</f>
        <v>93.3170426071165</v>
      </c>
    </row>
    <row r="281" customFormat="false" ht="15" hidden="false" customHeight="false" outlineLevel="0" collapsed="false">
      <c r="A281" s="0" t="s">
        <v>35319</v>
      </c>
      <c r="B281" s="7" t="n">
        <v>1097129.14</v>
      </c>
      <c r="C281" s="6" t="n">
        <v>29317</v>
      </c>
      <c r="D281" s="8" t="n">
        <v>31471.4</v>
      </c>
      <c r="E281" s="0" t="n">
        <v>755</v>
      </c>
      <c r="F281" s="7" t="n">
        <f aca="false">IFERROR(B281/C281,"")</f>
        <v>37.4229675614831</v>
      </c>
      <c r="G281" s="7" t="n">
        <f aca="false">IFERROR(B281/D281,"")</f>
        <v>34.8611482171114</v>
      </c>
      <c r="H281" s="13" t="n">
        <f aca="false">H280+B281/$B$2*100</f>
        <v>93.3571210370542</v>
      </c>
    </row>
    <row r="282" customFormat="false" ht="15" hidden="false" customHeight="false" outlineLevel="0" collapsed="false">
      <c r="A282" s="0" t="s">
        <v>35320</v>
      </c>
      <c r="B282" s="7" t="n">
        <v>1095278.28</v>
      </c>
      <c r="C282" s="6" t="n">
        <v>111490</v>
      </c>
      <c r="D282" s="8" t="n">
        <v>263914.1</v>
      </c>
      <c r="E282" s="0" t="n">
        <v>2883</v>
      </c>
      <c r="F282" s="7" t="n">
        <f aca="false">IFERROR(B282/C282,"")</f>
        <v>9.82400466409544</v>
      </c>
      <c r="G282" s="7" t="n">
        <f aca="false">IFERROR(B282/D282,"")</f>
        <v>4.15013172846771</v>
      </c>
      <c r="H282" s="13" t="n">
        <f aca="false">H281+B282/$B$2*100</f>
        <v>93.3971318545659</v>
      </c>
    </row>
    <row r="283" customFormat="false" ht="15" hidden="false" customHeight="false" outlineLevel="0" collapsed="false">
      <c r="A283" s="0" t="s">
        <v>35321</v>
      </c>
      <c r="B283" s="7" t="n">
        <v>1076430</v>
      </c>
      <c r="C283" s="6" t="n">
        <v>51</v>
      </c>
      <c r="D283" s="8" t="n">
        <v>51</v>
      </c>
      <c r="E283" s="0" t="n">
        <v>2</v>
      </c>
      <c r="F283" s="7" t="n">
        <f aca="false">IFERROR(B283/C283,"")</f>
        <v>21106.4705882353</v>
      </c>
      <c r="G283" s="7" t="n">
        <f aca="false">IFERROR(B283/D283,"")</f>
        <v>21106.4705882353</v>
      </c>
      <c r="H283" s="13" t="n">
        <f aca="false">H282+B283/$B$2*100</f>
        <v>93.4364541392131</v>
      </c>
    </row>
    <row r="284" customFormat="false" ht="15" hidden="false" customHeight="false" outlineLevel="0" collapsed="false">
      <c r="A284" s="0" t="s">
        <v>35322</v>
      </c>
      <c r="B284" s="7" t="n">
        <v>1056127.09</v>
      </c>
      <c r="C284" s="6" t="n">
        <v>756</v>
      </c>
      <c r="D284" s="8" t="n">
        <v>768.7</v>
      </c>
      <c r="E284" s="0" t="n">
        <v>46</v>
      </c>
      <c r="F284" s="7" t="n">
        <f aca="false">IFERROR(B284/C284,"")</f>
        <v>1396.99350529101</v>
      </c>
      <c r="G284" s="7" t="n">
        <f aca="false">IFERROR(B284/D284,"")</f>
        <v>1373.91321711981</v>
      </c>
      <c r="H284" s="13" t="n">
        <f aca="false">H283+B284/$B$2*100</f>
        <v>93.475034752961</v>
      </c>
    </row>
    <row r="285" customFormat="false" ht="15" hidden="false" customHeight="false" outlineLevel="0" collapsed="false">
      <c r="A285" s="0" t="s">
        <v>35323</v>
      </c>
      <c r="B285" s="7" t="n">
        <v>1052534.82</v>
      </c>
      <c r="C285" s="6" t="n">
        <v>792</v>
      </c>
      <c r="D285" s="8" t="n">
        <v>2257.8</v>
      </c>
      <c r="E285" s="0" t="n">
        <v>34</v>
      </c>
      <c r="F285" s="7" t="n">
        <f aca="false">IFERROR(B285/C285,"")</f>
        <v>1328.95810606061</v>
      </c>
      <c r="G285" s="7" t="n">
        <f aca="false">IFERROR(B285/D285,"")</f>
        <v>466.177172468775</v>
      </c>
      <c r="H285" s="13" t="n">
        <f aca="false">H284+B285/$B$2*100</f>
        <v>93.5134841400954</v>
      </c>
    </row>
    <row r="286" customFormat="false" ht="15" hidden="false" customHeight="false" outlineLevel="0" collapsed="false">
      <c r="A286" s="0" t="s">
        <v>35324</v>
      </c>
      <c r="B286" s="7" t="n">
        <v>1051571.47</v>
      </c>
      <c r="C286" s="6" t="n">
        <v>196919</v>
      </c>
      <c r="D286" s="8" t="n">
        <v>525517.2</v>
      </c>
      <c r="E286" s="0" t="n">
        <v>3972</v>
      </c>
      <c r="F286" s="7" t="n">
        <f aca="false">IFERROR(B286/C286,"")</f>
        <v>5.34012192830555</v>
      </c>
      <c r="G286" s="7" t="n">
        <f aca="false">IFERROR(B286/D286,"")</f>
        <v>2.00102198367627</v>
      </c>
      <c r="H286" s="13" t="n">
        <f aca="false">H285+B286/$B$2*100</f>
        <v>93.5518983357888</v>
      </c>
    </row>
    <row r="287" customFormat="false" ht="15" hidden="false" customHeight="false" outlineLevel="0" collapsed="false">
      <c r="A287" s="0" t="s">
        <v>35325</v>
      </c>
      <c r="B287" s="7" t="n">
        <v>1046784.36</v>
      </c>
      <c r="C287" s="6" t="n">
        <v>53</v>
      </c>
      <c r="D287" s="8" t="n">
        <v>53</v>
      </c>
      <c r="E287" s="0" t="n">
        <v>4</v>
      </c>
      <c r="F287" s="7" t="n">
        <f aca="false">IFERROR(B287/C287,"")</f>
        <v>19750.6483018868</v>
      </c>
      <c r="G287" s="7" t="n">
        <f aca="false">IFERROR(B287/D287,"")</f>
        <v>19750.6483018868</v>
      </c>
      <c r="H287" s="13" t="n">
        <f aca="false">H286+B287/$B$2*100</f>
        <v>93.5901376570342</v>
      </c>
    </row>
    <row r="288" customFormat="false" ht="15" hidden="false" customHeight="false" outlineLevel="0" collapsed="false">
      <c r="A288" s="0" t="s">
        <v>35326</v>
      </c>
      <c r="B288" s="7" t="n">
        <v>1045659.59</v>
      </c>
      <c r="C288" s="6" t="n">
        <v>26</v>
      </c>
      <c r="D288" s="8" t="n">
        <v>26</v>
      </c>
      <c r="E288" s="0" t="n">
        <v>2</v>
      </c>
      <c r="F288" s="7" t="n">
        <f aca="false">IFERROR(B288/C288,"")</f>
        <v>40217.6765384615</v>
      </c>
      <c r="G288" s="7" t="n">
        <f aca="false">IFERROR(B288/D288,"")</f>
        <v>40217.6765384615</v>
      </c>
      <c r="H288" s="13" t="n">
        <f aca="false">H287+B288/$B$2*100</f>
        <v>93.6283358901214</v>
      </c>
    </row>
    <row r="289" customFormat="false" ht="15" hidden="false" customHeight="false" outlineLevel="0" collapsed="false">
      <c r="A289" s="0" t="s">
        <v>35327</v>
      </c>
      <c r="B289" s="7" t="n">
        <v>1044921.91</v>
      </c>
      <c r="C289" s="6" t="n">
        <v>92717</v>
      </c>
      <c r="D289" s="8" t="n">
        <v>223752.2</v>
      </c>
      <c r="E289" s="0" t="n">
        <v>2655</v>
      </c>
      <c r="F289" s="7" t="n">
        <f aca="false">IFERROR(B289/C289,"")</f>
        <v>11.2700142368713</v>
      </c>
      <c r="G289" s="7" t="n">
        <f aca="false">IFERROR(B289/D289,"")</f>
        <v>4.66999613858545</v>
      </c>
      <c r="H289" s="13" t="n">
        <f aca="false">H288+B289/$B$2*100</f>
        <v>93.6665071755549</v>
      </c>
    </row>
    <row r="290" customFormat="false" ht="15" hidden="false" customHeight="false" outlineLevel="0" collapsed="false">
      <c r="A290" s="0" t="s">
        <v>35328</v>
      </c>
      <c r="B290" s="7" t="n">
        <v>1030765.73</v>
      </c>
      <c r="C290" s="6" t="n">
        <v>45558</v>
      </c>
      <c r="D290" s="8" t="n">
        <v>64468.8</v>
      </c>
      <c r="E290" s="0" t="n">
        <v>1523</v>
      </c>
      <c r="F290" s="7" t="n">
        <f aca="false">IFERROR(B290/C290,"")</f>
        <v>22.6253507616664</v>
      </c>
      <c r="G290" s="7" t="n">
        <f aca="false">IFERROR(B290/D290,"")</f>
        <v>15.9885980505299</v>
      </c>
      <c r="H290" s="13" t="n">
        <f aca="false">H289+B290/$B$2*100</f>
        <v>93.7041613318304</v>
      </c>
    </row>
    <row r="291" customFormat="false" ht="15" hidden="false" customHeight="false" outlineLevel="0" collapsed="false">
      <c r="A291" s="0" t="s">
        <v>35329</v>
      </c>
      <c r="B291" s="7" t="n">
        <v>1009312.09</v>
      </c>
      <c r="C291" s="6" t="n">
        <v>23846</v>
      </c>
      <c r="D291" s="8" t="n">
        <v>47371.1</v>
      </c>
      <c r="E291" s="0" t="n">
        <v>425</v>
      </c>
      <c r="F291" s="7" t="n">
        <f aca="false">IFERROR(B291/C291,"")</f>
        <v>42.3262639436383</v>
      </c>
      <c r="G291" s="7" t="n">
        <f aca="false">IFERROR(B291/D291,"")</f>
        <v>21.3064946771344</v>
      </c>
      <c r="H291" s="13" t="n">
        <f aca="false">H290+B291/$B$2*100</f>
        <v>93.7410317807225</v>
      </c>
    </row>
    <row r="292" customFormat="false" ht="15" hidden="false" customHeight="false" outlineLevel="0" collapsed="false">
      <c r="A292" s="0" t="s">
        <v>35330</v>
      </c>
      <c r="B292" s="7" t="n">
        <v>1005867.59</v>
      </c>
      <c r="C292" s="6" t="n">
        <v>77</v>
      </c>
      <c r="D292" s="8" t="n">
        <v>77</v>
      </c>
      <c r="E292" s="0" t="n">
        <v>6</v>
      </c>
      <c r="F292" s="7" t="n">
        <f aca="false">IFERROR(B292/C292,"")</f>
        <v>13063.2154545455</v>
      </c>
      <c r="G292" s="7" t="n">
        <f aca="false">IFERROR(B292/D292,"")</f>
        <v>13063.2154545455</v>
      </c>
      <c r="H292" s="13" t="n">
        <f aca="false">H291+B292/$B$2*100</f>
        <v>93.77777640108</v>
      </c>
    </row>
    <row r="293" customFormat="false" ht="15" hidden="false" customHeight="false" outlineLevel="0" collapsed="false">
      <c r="A293" s="0" t="s">
        <v>35331</v>
      </c>
      <c r="B293" s="7" t="n">
        <v>1005288.46</v>
      </c>
      <c r="C293" s="6" t="n">
        <v>25001</v>
      </c>
      <c r="D293" s="8" t="n">
        <v>58052.6</v>
      </c>
      <c r="E293" s="0" t="n">
        <v>312</v>
      </c>
      <c r="F293" s="7" t="n">
        <f aca="false">IFERROR(B293/C293,"")</f>
        <v>40.2099300027999</v>
      </c>
      <c r="G293" s="7" t="n">
        <f aca="false">IFERROR(B293/D293,"")</f>
        <v>17.3168550590327</v>
      </c>
      <c r="H293" s="13" t="n">
        <f aca="false">H292+B293/$B$2*100</f>
        <v>93.8144998656589</v>
      </c>
    </row>
    <row r="294" customFormat="false" ht="15" hidden="false" customHeight="false" outlineLevel="0" collapsed="false">
      <c r="A294" s="0" t="s">
        <v>35332</v>
      </c>
      <c r="B294" s="7" t="n">
        <v>1001761.95</v>
      </c>
      <c r="C294" s="6" t="n">
        <v>3395</v>
      </c>
      <c r="D294" s="8" t="n">
        <v>3983.6</v>
      </c>
      <c r="E294" s="0" t="n">
        <v>200</v>
      </c>
      <c r="F294" s="7" t="n">
        <f aca="false">IFERROR(B294/C294,"")</f>
        <v>295.069793814433</v>
      </c>
      <c r="G294" s="7" t="n">
        <f aca="false">IFERROR(B294/D294,"")</f>
        <v>251.471520735014</v>
      </c>
      <c r="H294" s="13" t="n">
        <f aca="false">H293+B294/$B$2*100</f>
        <v>93.8510945058553</v>
      </c>
    </row>
    <row r="295" customFormat="false" ht="15" hidden="false" customHeight="false" outlineLevel="0" collapsed="false">
      <c r="A295" s="0" t="s">
        <v>35333</v>
      </c>
      <c r="B295" s="7" t="n">
        <v>1000807.83</v>
      </c>
      <c r="C295" s="6" t="n">
        <v>102</v>
      </c>
      <c r="D295" s="8" t="n">
        <v>102</v>
      </c>
      <c r="E295" s="0" t="n">
        <v>8</v>
      </c>
      <c r="F295" s="7" t="n">
        <f aca="false">IFERROR(B295/C295,"")</f>
        <v>9811.84147058824</v>
      </c>
      <c r="G295" s="7" t="n">
        <f aca="false">IFERROR(B295/D295,"")</f>
        <v>9811.84147058824</v>
      </c>
      <c r="H295" s="13" t="n">
        <f aca="false">H294+B295/$B$2*100</f>
        <v>93.8876542917851</v>
      </c>
    </row>
    <row r="296" customFormat="false" ht="15" hidden="false" customHeight="false" outlineLevel="0" collapsed="false">
      <c r="A296" s="0" t="s">
        <v>35334</v>
      </c>
      <c r="B296" s="7" t="n">
        <v>999262.59</v>
      </c>
      <c r="C296" s="6" t="n">
        <v>753</v>
      </c>
      <c r="D296" s="8" t="n">
        <v>753</v>
      </c>
      <c r="E296" s="0" t="n">
        <v>14</v>
      </c>
      <c r="F296" s="7" t="n">
        <f aca="false">IFERROR(B296/C296,"")</f>
        <v>1327.04195219124</v>
      </c>
      <c r="G296" s="7" t="n">
        <f aca="false">IFERROR(B296/D296,"")</f>
        <v>1327.04195219124</v>
      </c>
      <c r="H296" s="13" t="n">
        <f aca="false">H295+B296/$B$2*100</f>
        <v>93.9241576296718</v>
      </c>
    </row>
    <row r="297" customFormat="false" ht="15" hidden="false" customHeight="false" outlineLevel="0" collapsed="false">
      <c r="A297" s="0" t="s">
        <v>35335</v>
      </c>
      <c r="B297" s="7" t="n">
        <v>996787.89</v>
      </c>
      <c r="C297" s="6" t="n">
        <v>59195</v>
      </c>
      <c r="D297" s="8" t="n">
        <v>93294.2</v>
      </c>
      <c r="E297" s="0" t="n">
        <v>1979</v>
      </c>
      <c r="F297" s="7" t="n">
        <f aca="false">IFERROR(B297/C297,"")</f>
        <v>16.8390554945519</v>
      </c>
      <c r="G297" s="7" t="n">
        <f aca="false">IFERROR(B297/D297,"")</f>
        <v>10.6843500453404</v>
      </c>
      <c r="H297" s="13" t="n">
        <f aca="false">H296+B297/$B$2*100</f>
        <v>93.9605705660852</v>
      </c>
    </row>
    <row r="298" customFormat="false" ht="15" hidden="false" customHeight="false" outlineLevel="0" collapsed="false">
      <c r="A298" s="0" t="s">
        <v>35336</v>
      </c>
      <c r="B298" s="7" t="n">
        <v>983408.39</v>
      </c>
      <c r="C298" s="6" t="n">
        <v>27577</v>
      </c>
      <c r="D298" s="8" t="n">
        <v>49170.9</v>
      </c>
      <c r="E298" s="0" t="n">
        <v>1071</v>
      </c>
      <c r="F298" s="7" t="n">
        <f aca="false">IFERROR(B298/C298,"")</f>
        <v>35.6604558146281</v>
      </c>
      <c r="G298" s="7" t="n">
        <f aca="false">IFERROR(B298/D298,"")</f>
        <v>19.9998045592007</v>
      </c>
      <c r="H298" s="13" t="n">
        <f aca="false">H297+B298/$B$2*100</f>
        <v>93.9964947456752</v>
      </c>
    </row>
    <row r="299" customFormat="false" ht="15" hidden="false" customHeight="false" outlineLevel="0" collapsed="false">
      <c r="A299" s="0" t="s">
        <v>35337</v>
      </c>
      <c r="B299" s="7" t="n">
        <v>982169.23</v>
      </c>
      <c r="C299" s="6" t="n">
        <v>30437</v>
      </c>
      <c r="D299" s="8" t="n">
        <v>71792.3</v>
      </c>
      <c r="E299" s="0" t="n">
        <v>1114</v>
      </c>
      <c r="F299" s="7" t="n">
        <f aca="false">IFERROR(B299/C299,"")</f>
        <v>32.2689236784177</v>
      </c>
      <c r="G299" s="7" t="n">
        <f aca="false">IFERROR(B299/D299,"")</f>
        <v>13.6807043373732</v>
      </c>
      <c r="H299" s="13" t="n">
        <f aca="false">H298+B299/$B$2*100</f>
        <v>94.0323736584087</v>
      </c>
    </row>
    <row r="300" customFormat="false" ht="15" hidden="false" customHeight="false" outlineLevel="0" collapsed="false">
      <c r="A300" s="0" t="s">
        <v>35338</v>
      </c>
      <c r="B300" s="7" t="n">
        <v>974855.52</v>
      </c>
      <c r="C300" s="6" t="n">
        <v>1017</v>
      </c>
      <c r="D300" s="8" t="n">
        <v>1531.6</v>
      </c>
      <c r="E300" s="0" t="n">
        <v>39</v>
      </c>
      <c r="F300" s="7" t="n">
        <f aca="false">IFERROR(B300/C300,"")</f>
        <v>958.56</v>
      </c>
      <c r="G300" s="7" t="n">
        <f aca="false">IFERROR(B300/D300,"")</f>
        <v>636.494855053539</v>
      </c>
      <c r="H300" s="13" t="n">
        <f aca="false">H299+B300/$B$2*100</f>
        <v>94.0679853992998</v>
      </c>
    </row>
    <row r="301" customFormat="false" ht="15" hidden="false" customHeight="false" outlineLevel="0" collapsed="false">
      <c r="A301" s="0" t="s">
        <v>35339</v>
      </c>
      <c r="B301" s="7" t="n">
        <v>968497.1</v>
      </c>
      <c r="C301" s="6" t="n">
        <v>73</v>
      </c>
      <c r="D301" s="8" t="n">
        <v>73</v>
      </c>
      <c r="E301" s="0" t="n">
        <v>4</v>
      </c>
      <c r="F301" s="7" t="n">
        <f aca="false">IFERROR(B301/C301,"")</f>
        <v>13267.0835616438</v>
      </c>
      <c r="G301" s="7" t="n">
        <f aca="false">IFERROR(B301/D301,"")</f>
        <v>13267.0835616438</v>
      </c>
      <c r="H301" s="13" t="n">
        <f aca="false">H300+B301/$B$2*100</f>
        <v>94.1033648653554</v>
      </c>
    </row>
    <row r="302" customFormat="false" ht="15" hidden="false" customHeight="false" outlineLevel="0" collapsed="false">
      <c r="A302" s="0" t="s">
        <v>35340</v>
      </c>
      <c r="B302" s="7" t="n">
        <v>964715.87</v>
      </c>
      <c r="C302" s="6" t="n">
        <v>4719</v>
      </c>
      <c r="D302" s="8" t="n">
        <v>8247.1</v>
      </c>
      <c r="E302" s="0" t="n">
        <v>157</v>
      </c>
      <c r="F302" s="7" t="n">
        <f aca="false">IFERROR(B302/C302,"")</f>
        <v>204.43226742954</v>
      </c>
      <c r="G302" s="7" t="n">
        <f aca="false">IFERROR(B302/D302,"")</f>
        <v>116.976375938209</v>
      </c>
      <c r="H302" s="13" t="n">
        <f aca="false">H301+B302/$B$2*100</f>
        <v>94.1386062020367</v>
      </c>
    </row>
    <row r="303" customFormat="false" ht="15" hidden="false" customHeight="false" outlineLevel="0" collapsed="false">
      <c r="A303" s="0" t="s">
        <v>35341</v>
      </c>
      <c r="B303" s="7" t="n">
        <v>922342.33</v>
      </c>
      <c r="C303" s="6" t="n">
        <v>3481</v>
      </c>
      <c r="D303" s="8" t="n">
        <v>5434.7</v>
      </c>
      <c r="E303" s="0" t="n">
        <v>155</v>
      </c>
      <c r="F303" s="7" t="n">
        <f aca="false">IFERROR(B303/C303,"")</f>
        <v>264.9647601264</v>
      </c>
      <c r="G303" s="7" t="n">
        <f aca="false">IFERROR(B303/D303,"")</f>
        <v>169.713568366239</v>
      </c>
      <c r="H303" s="13" t="n">
        <f aca="false">H302+B303/$B$2*100</f>
        <v>94.1722996216203</v>
      </c>
    </row>
    <row r="304" customFormat="false" ht="15" hidden="false" customHeight="false" outlineLevel="0" collapsed="false">
      <c r="A304" s="0" t="s">
        <v>35342</v>
      </c>
      <c r="B304" s="7" t="n">
        <v>922119.2</v>
      </c>
      <c r="C304" s="6" t="n">
        <v>126</v>
      </c>
      <c r="D304" s="8" t="n">
        <v>126</v>
      </c>
      <c r="E304" s="0" t="n">
        <v>6</v>
      </c>
      <c r="F304" s="7" t="n">
        <f aca="false">IFERROR(B304/C304,"")</f>
        <v>7318.40634920635</v>
      </c>
      <c r="G304" s="7" t="n">
        <f aca="false">IFERROR(B304/D304,"")</f>
        <v>7318.40634920635</v>
      </c>
      <c r="H304" s="13" t="n">
        <f aca="false">H303+B304/$B$2*100</f>
        <v>94.2059848902036</v>
      </c>
    </row>
    <row r="305" customFormat="false" ht="15" hidden="false" customHeight="false" outlineLevel="0" collapsed="false">
      <c r="A305" s="0" t="s">
        <v>35343</v>
      </c>
      <c r="B305" s="7" t="n">
        <v>920884.94</v>
      </c>
      <c r="C305" s="6" t="n">
        <v>94883</v>
      </c>
      <c r="D305" s="8" t="n">
        <v>129364.7</v>
      </c>
      <c r="E305" s="0" t="n">
        <v>2600</v>
      </c>
      <c r="F305" s="7" t="n">
        <f aca="false">IFERROR(B305/C305,"")</f>
        <v>9.70547874751009</v>
      </c>
      <c r="G305" s="7" t="n">
        <f aca="false">IFERROR(B305/D305,"")</f>
        <v>7.11851795737168</v>
      </c>
      <c r="H305" s="13" t="n">
        <f aca="false">H304+B305/$B$2*100</f>
        <v>94.2396250709288</v>
      </c>
    </row>
    <row r="306" customFormat="false" ht="15" hidden="false" customHeight="false" outlineLevel="0" collapsed="false">
      <c r="A306" s="0" t="s">
        <v>35344</v>
      </c>
      <c r="B306" s="7" t="n">
        <v>917609.55</v>
      </c>
      <c r="C306" s="6" t="n">
        <v>36700</v>
      </c>
      <c r="D306" s="8" t="n">
        <v>42512.2</v>
      </c>
      <c r="E306" s="0" t="n">
        <v>853</v>
      </c>
      <c r="F306" s="7" t="n">
        <f aca="false">IFERROR(B306/C306,"")</f>
        <v>25.002985013624</v>
      </c>
      <c r="G306" s="7" t="n">
        <f aca="false">IFERROR(B306/D306,"")</f>
        <v>21.5846168864467</v>
      </c>
      <c r="H306" s="13" t="n">
        <f aca="false">H305+B306/$B$2*100</f>
        <v>94.2731456007543</v>
      </c>
    </row>
    <row r="307" customFormat="false" ht="15" hidden="false" customHeight="false" outlineLevel="0" collapsed="false">
      <c r="A307" s="0" t="s">
        <v>35345</v>
      </c>
      <c r="B307" s="7" t="n">
        <v>906229.86</v>
      </c>
      <c r="C307" s="6" t="n">
        <v>58205</v>
      </c>
      <c r="D307" s="8" t="n">
        <v>110696.7</v>
      </c>
      <c r="E307" s="0" t="n">
        <v>1496</v>
      </c>
      <c r="F307" s="7" t="n">
        <f aca="false">IFERROR(B307/C307,"")</f>
        <v>15.5696221974057</v>
      </c>
      <c r="G307" s="7" t="n">
        <f aca="false">IFERROR(B307/D307,"")</f>
        <v>8.18660231063799</v>
      </c>
      <c r="H307" s="13" t="n">
        <f aca="false">H306+B307/$B$2*100</f>
        <v>94.3062504273671</v>
      </c>
    </row>
    <row r="308" customFormat="false" ht="15" hidden="false" customHeight="false" outlineLevel="0" collapsed="false">
      <c r="A308" s="0" t="s">
        <v>35346</v>
      </c>
      <c r="B308" s="7" t="n">
        <v>893992.14</v>
      </c>
      <c r="C308" s="6" t="n">
        <v>167542</v>
      </c>
      <c r="D308" s="8" t="n">
        <v>212828.9</v>
      </c>
      <c r="E308" s="0" t="n">
        <v>4728</v>
      </c>
      <c r="F308" s="7" t="n">
        <f aca="false">IFERROR(B308/C308,"")</f>
        <v>5.33592854329064</v>
      </c>
      <c r="G308" s="7" t="n">
        <f aca="false">IFERROR(B308/D308,"")</f>
        <v>4.20052041804473</v>
      </c>
      <c r="H308" s="13" t="n">
        <f aca="false">H307+B308/$B$2*100</f>
        <v>94.3389082066945</v>
      </c>
    </row>
    <row r="309" customFormat="false" ht="15" hidden="false" customHeight="false" outlineLevel="0" collapsed="false">
      <c r="A309" s="0" t="s">
        <v>35347</v>
      </c>
      <c r="B309" s="7" t="n">
        <v>892640.16</v>
      </c>
      <c r="C309" s="6" t="n">
        <v>703</v>
      </c>
      <c r="D309" s="8" t="n">
        <v>1477.5</v>
      </c>
      <c r="E309" s="0" t="n">
        <v>34</v>
      </c>
      <c r="F309" s="7" t="n">
        <f aca="false">IFERROR(B309/C309,"")</f>
        <v>1269.75840682788</v>
      </c>
      <c r="G309" s="7" t="n">
        <f aca="false">IFERROR(B309/D309,"")</f>
        <v>604.155776649746</v>
      </c>
      <c r="H309" s="13" t="n">
        <f aca="false">H308+B309/$B$2*100</f>
        <v>94.3715165978199</v>
      </c>
    </row>
    <row r="310" customFormat="false" ht="15" hidden="false" customHeight="false" outlineLevel="0" collapsed="false">
      <c r="A310" s="0" t="s">
        <v>35348</v>
      </c>
      <c r="B310" s="7" t="n">
        <v>891404.4</v>
      </c>
      <c r="C310" s="6" t="n">
        <v>2325</v>
      </c>
      <c r="D310" s="8" t="n">
        <v>4689.4</v>
      </c>
      <c r="E310" s="0" t="n">
        <v>141</v>
      </c>
      <c r="F310" s="7" t="n">
        <f aca="false">IFERROR(B310/C310,"")</f>
        <v>383.399741935484</v>
      </c>
      <c r="G310" s="7" t="n">
        <f aca="false">IFERROR(B310/D310,"")</f>
        <v>190.089222501813</v>
      </c>
      <c r="H310" s="13" t="n">
        <f aca="false">H309+B310/$B$2*100</f>
        <v>94.4040798462918</v>
      </c>
    </row>
    <row r="311" customFormat="false" ht="15" hidden="false" customHeight="false" outlineLevel="0" collapsed="false">
      <c r="A311" s="0" t="s">
        <v>35349</v>
      </c>
      <c r="B311" s="7" t="n">
        <v>887957.94</v>
      </c>
      <c r="C311" s="6" t="n">
        <v>8713</v>
      </c>
      <c r="D311" s="8" t="n">
        <v>12947.5</v>
      </c>
      <c r="E311" s="0" t="n">
        <v>348</v>
      </c>
      <c r="F311" s="7" t="n">
        <f aca="false">IFERROR(B311/C311,"")</f>
        <v>101.911848961322</v>
      </c>
      <c r="G311" s="7" t="n">
        <f aca="false">IFERROR(B311/D311,"")</f>
        <v>68.5814203514192</v>
      </c>
      <c r="H311" s="13" t="n">
        <f aca="false">H310+B311/$B$2*100</f>
        <v>94.4365171946297</v>
      </c>
    </row>
    <row r="312" customFormat="false" ht="15" hidden="false" customHeight="false" outlineLevel="0" collapsed="false">
      <c r="A312" s="0" t="s">
        <v>35350</v>
      </c>
      <c r="B312" s="7" t="n">
        <v>884878.43</v>
      </c>
      <c r="C312" s="6" t="n">
        <v>499</v>
      </c>
      <c r="D312" s="8" t="n">
        <v>521</v>
      </c>
      <c r="E312" s="0" t="n">
        <v>16</v>
      </c>
      <c r="F312" s="7" t="n">
        <f aca="false">IFERROR(B312/C312,"")</f>
        <v>1773.30346693387</v>
      </c>
      <c r="G312" s="7" t="n">
        <f aca="false">IFERROR(B312/D312,"")</f>
        <v>1698.42309021113</v>
      </c>
      <c r="H312" s="13" t="n">
        <f aca="false">H311+B312/$B$2*100</f>
        <v>94.4688420476185</v>
      </c>
    </row>
    <row r="313" customFormat="false" ht="15" hidden="false" customHeight="false" outlineLevel="0" collapsed="false">
      <c r="A313" s="0" t="s">
        <v>35351</v>
      </c>
      <c r="B313" s="7" t="n">
        <v>883641.27</v>
      </c>
      <c r="C313" s="6" t="n">
        <v>67900</v>
      </c>
      <c r="D313" s="8" t="n">
        <v>181614.8</v>
      </c>
      <c r="E313" s="0" t="n">
        <v>2184</v>
      </c>
      <c r="F313" s="7" t="n">
        <f aca="false">IFERROR(B313/C313,"")</f>
        <v>13.0138625920471</v>
      </c>
      <c r="G313" s="7" t="n">
        <f aca="false">IFERROR(B313/D313,"")</f>
        <v>4.86546949918179</v>
      </c>
      <c r="H313" s="13" t="n">
        <f aca="false">H312+B313/$B$2*100</f>
        <v>94.5011217068113</v>
      </c>
    </row>
    <row r="314" customFormat="false" ht="15" hidden="false" customHeight="false" outlineLevel="0" collapsed="false">
      <c r="A314" s="0" t="s">
        <v>35352</v>
      </c>
      <c r="B314" s="7" t="n">
        <v>878483.45</v>
      </c>
      <c r="C314" s="6" t="n">
        <v>875</v>
      </c>
      <c r="D314" s="8" t="n">
        <v>875</v>
      </c>
      <c r="E314" s="0" t="n">
        <v>35</v>
      </c>
      <c r="F314" s="7" t="n">
        <f aca="false">IFERROR(B314/C314,"")</f>
        <v>1003.98108571429</v>
      </c>
      <c r="G314" s="7" t="n">
        <f aca="false">IFERROR(B314/D314,"")</f>
        <v>1003.98108571429</v>
      </c>
      <c r="H314" s="13" t="n">
        <f aca="false">H313+B314/$B$2*100</f>
        <v>94.5332129494177</v>
      </c>
    </row>
    <row r="315" customFormat="false" ht="15" hidden="false" customHeight="false" outlineLevel="0" collapsed="false">
      <c r="A315" s="0" t="s">
        <v>35353</v>
      </c>
      <c r="B315" s="7" t="n">
        <v>875502.02</v>
      </c>
      <c r="C315" s="6" t="n">
        <v>13</v>
      </c>
      <c r="D315" s="8" t="n">
        <v>13</v>
      </c>
      <c r="E315" s="0" t="n">
        <v>1</v>
      </c>
      <c r="F315" s="7" t="n">
        <f aca="false">IFERROR(B315/C315,"")</f>
        <v>67346.3092307692</v>
      </c>
      <c r="G315" s="7" t="n">
        <f aca="false">IFERROR(B315/D315,"")</f>
        <v>67346.3092307692</v>
      </c>
      <c r="H315" s="13" t="n">
        <f aca="false">H314+B315/$B$2*100</f>
        <v>94.5651952795643</v>
      </c>
    </row>
    <row r="316" customFormat="false" ht="15" hidden="false" customHeight="false" outlineLevel="0" collapsed="false">
      <c r="A316" s="0" t="s">
        <v>35354</v>
      </c>
      <c r="B316" s="7" t="n">
        <v>875390.25</v>
      </c>
      <c r="C316" s="6" t="n">
        <v>27</v>
      </c>
      <c r="D316" s="8" t="n">
        <v>27</v>
      </c>
      <c r="E316" s="0" t="n">
        <v>2</v>
      </c>
      <c r="F316" s="7" t="n">
        <f aca="false">IFERROR(B316/C316,"")</f>
        <v>32421.8611111111</v>
      </c>
      <c r="G316" s="7" t="n">
        <f aca="false">IFERROR(B316/D316,"")</f>
        <v>32421.8611111111</v>
      </c>
      <c r="H316" s="13" t="n">
        <f aca="false">H315+B316/$B$2*100</f>
        <v>94.5971735267219</v>
      </c>
    </row>
    <row r="317" customFormat="false" ht="15" hidden="false" customHeight="false" outlineLevel="0" collapsed="false">
      <c r="A317" s="0" t="s">
        <v>35355</v>
      </c>
      <c r="B317" s="7" t="n">
        <v>874137.29</v>
      </c>
      <c r="C317" s="6" t="n">
        <v>9318</v>
      </c>
      <c r="D317" s="8" t="n">
        <v>13175.5</v>
      </c>
      <c r="E317" s="0" t="n">
        <v>396</v>
      </c>
      <c r="F317" s="7" t="n">
        <f aca="false">IFERROR(B317/C317,"")</f>
        <v>93.8116859841168</v>
      </c>
      <c r="G317" s="7" t="n">
        <f aca="false">IFERROR(B317/D317,"")</f>
        <v>66.3456635421806</v>
      </c>
      <c r="H317" s="13" t="n">
        <f aca="false">H316+B317/$B$2*100</f>
        <v>94.6291060029053</v>
      </c>
    </row>
    <row r="318" customFormat="false" ht="15" hidden="false" customHeight="false" outlineLevel="0" collapsed="false">
      <c r="A318" s="0" t="s">
        <v>35356</v>
      </c>
      <c r="B318" s="7" t="n">
        <v>869025.54</v>
      </c>
      <c r="C318" s="6" t="n">
        <v>805</v>
      </c>
      <c r="D318" s="8" t="n">
        <v>1564.2</v>
      </c>
      <c r="E318" s="0" t="n">
        <v>32</v>
      </c>
      <c r="F318" s="7" t="n">
        <f aca="false">IFERROR(B318/C318,"")</f>
        <v>1079.53483229814</v>
      </c>
      <c r="G318" s="7" t="n">
        <f aca="false">IFERROR(B318/D318,"")</f>
        <v>555.571883390871</v>
      </c>
      <c r="H318" s="13" t="n">
        <f aca="false">H317+B318/$B$2*100</f>
        <v>94.6608517454521</v>
      </c>
    </row>
    <row r="319" customFormat="false" ht="15" hidden="false" customHeight="false" outlineLevel="0" collapsed="false">
      <c r="A319" s="0" t="s">
        <v>35357</v>
      </c>
      <c r="B319" s="7" t="n">
        <v>866155.91</v>
      </c>
      <c r="C319" s="6" t="n">
        <v>6498</v>
      </c>
      <c r="D319" s="8" t="n">
        <v>8803.5</v>
      </c>
      <c r="E319" s="0" t="n">
        <v>311</v>
      </c>
      <c r="F319" s="7" t="n">
        <f aca="false">IFERROR(B319/C319,"")</f>
        <v>133.295769467529</v>
      </c>
      <c r="G319" s="7" t="n">
        <f aca="false">IFERROR(B319/D319,"")</f>
        <v>98.3876764923042</v>
      </c>
      <c r="H319" s="13" t="n">
        <f aca="false">H318+B319/$B$2*100</f>
        <v>94.6924926596238</v>
      </c>
    </row>
    <row r="320" customFormat="false" ht="15" hidden="false" customHeight="false" outlineLevel="0" collapsed="false">
      <c r="A320" s="0" t="s">
        <v>35358</v>
      </c>
      <c r="B320" s="7" t="n">
        <v>865692.5</v>
      </c>
      <c r="C320" s="6" t="n">
        <v>577</v>
      </c>
      <c r="D320" s="8" t="n">
        <v>605.2</v>
      </c>
      <c r="E320" s="0" t="n">
        <v>32</v>
      </c>
      <c r="F320" s="7" t="n">
        <f aca="false">IFERROR(B320/C320,"")</f>
        <v>1500.33362218371</v>
      </c>
      <c r="G320" s="7" t="n">
        <f aca="false">IFERROR(B320/D320,"")</f>
        <v>1430.4238268341</v>
      </c>
      <c r="H320" s="13" t="n">
        <f aca="false">H319+B320/$B$2*100</f>
        <v>94.7241166453005</v>
      </c>
    </row>
    <row r="321" customFormat="false" ht="15" hidden="false" customHeight="false" outlineLevel="0" collapsed="false">
      <c r="A321" s="0" t="s">
        <v>35359</v>
      </c>
      <c r="B321" s="7" t="n">
        <v>860805.12</v>
      </c>
      <c r="C321" s="6" t="n">
        <v>15</v>
      </c>
      <c r="D321" s="8" t="n">
        <v>17.3</v>
      </c>
      <c r="E321" s="0" t="n">
        <v>1</v>
      </c>
      <c r="F321" s="7" t="n">
        <f aca="false">IFERROR(B321/C321,"")</f>
        <v>57387.008</v>
      </c>
      <c r="G321" s="7" t="n">
        <f aca="false">IFERROR(B321/D321,"")</f>
        <v>49757.5213872832</v>
      </c>
      <c r="H321" s="13" t="n">
        <f aca="false">H320+B321/$B$2*100</f>
        <v>94.7555620936385</v>
      </c>
    </row>
    <row r="322" customFormat="false" ht="15" hidden="false" customHeight="false" outlineLevel="0" collapsed="false">
      <c r="A322" s="0" t="s">
        <v>35360</v>
      </c>
      <c r="B322" s="7" t="n">
        <v>857949.34</v>
      </c>
      <c r="C322" s="6" t="n">
        <v>93</v>
      </c>
      <c r="D322" s="8" t="n">
        <v>97</v>
      </c>
      <c r="E322" s="0" t="n">
        <v>7</v>
      </c>
      <c r="F322" s="7" t="n">
        <f aca="false">IFERROR(B322/C322,"")</f>
        <v>9225.26172043011</v>
      </c>
      <c r="G322" s="7" t="n">
        <f aca="false">IFERROR(B322/D322,"")</f>
        <v>8844.83855670103</v>
      </c>
      <c r="H322" s="13" t="n">
        <f aca="false">H321+B322/$B$2*100</f>
        <v>94.7869032195458</v>
      </c>
    </row>
    <row r="323" customFormat="false" ht="15" hidden="false" customHeight="false" outlineLevel="0" collapsed="false">
      <c r="A323" s="0" t="s">
        <v>35361</v>
      </c>
      <c r="B323" s="7" t="n">
        <v>855966.23</v>
      </c>
      <c r="C323" s="6" t="n">
        <v>16752</v>
      </c>
      <c r="D323" s="8" t="n">
        <v>33982.5</v>
      </c>
      <c r="E323" s="0" t="n">
        <v>736</v>
      </c>
      <c r="F323" s="7" t="n">
        <f aca="false">IFERROR(B323/C323,"")</f>
        <v>51.096360434575</v>
      </c>
      <c r="G323" s="7" t="n">
        <f aca="false">IFERROR(B323/D323,"")</f>
        <v>25.1884419922019</v>
      </c>
      <c r="H323" s="13" t="n">
        <f aca="false">H322+B323/$B$2*100</f>
        <v>94.8181719018981</v>
      </c>
    </row>
    <row r="324" customFormat="false" ht="15" hidden="false" customHeight="false" outlineLevel="0" collapsed="false">
      <c r="A324" s="0" t="s">
        <v>35362</v>
      </c>
      <c r="B324" s="7" t="n">
        <v>855221.42</v>
      </c>
      <c r="C324" s="6" t="n">
        <v>199</v>
      </c>
      <c r="D324" s="8" t="n">
        <v>199</v>
      </c>
      <c r="E324" s="0" t="n">
        <v>14</v>
      </c>
      <c r="F324" s="7" t="n">
        <f aca="false">IFERROR(B324/C324,"")</f>
        <v>4297.59507537689</v>
      </c>
      <c r="G324" s="7" t="n">
        <f aca="false">IFERROR(B324/D324,"")</f>
        <v>4297.59507537689</v>
      </c>
      <c r="H324" s="13" t="n">
        <f aca="false">H323+B324/$B$2*100</f>
        <v>94.8494133761357</v>
      </c>
    </row>
    <row r="325" customFormat="false" ht="15" hidden="false" customHeight="false" outlineLevel="0" collapsed="false">
      <c r="A325" s="0" t="s">
        <v>35363</v>
      </c>
      <c r="B325" s="7" t="n">
        <v>841769.63</v>
      </c>
      <c r="C325" s="6" t="n">
        <v>6293</v>
      </c>
      <c r="D325" s="8" t="n">
        <v>8427</v>
      </c>
      <c r="E325" s="0" t="n">
        <v>240</v>
      </c>
      <c r="F325" s="7" t="n">
        <f aca="false">IFERROR(B325/C325,"")</f>
        <v>133.762852375655</v>
      </c>
      <c r="G325" s="7" t="n">
        <f aca="false">IFERROR(B325/D325,"")</f>
        <v>99.8895965349472</v>
      </c>
      <c r="H325" s="13" t="n">
        <f aca="false">H324+B325/$B$2*100</f>
        <v>94.8801634527763</v>
      </c>
    </row>
    <row r="326" customFormat="false" ht="15" hidden="false" customHeight="false" outlineLevel="0" collapsed="false">
      <c r="A326" s="0" t="s">
        <v>35364</v>
      </c>
      <c r="B326" s="7" t="n">
        <v>835184.36</v>
      </c>
      <c r="C326" s="6" t="n">
        <v>527</v>
      </c>
      <c r="D326" s="8" t="n">
        <v>546</v>
      </c>
      <c r="E326" s="0" t="n">
        <v>30</v>
      </c>
      <c r="F326" s="7" t="n">
        <f aca="false">IFERROR(B326/C326,"")</f>
        <v>1584.790056926</v>
      </c>
      <c r="G326" s="7" t="n">
        <f aca="false">IFERROR(B326/D326,"")</f>
        <v>1529.64168498168</v>
      </c>
      <c r="H326" s="13" t="n">
        <f aca="false">H325+B326/$B$2*100</f>
        <v>94.9106729676884</v>
      </c>
    </row>
    <row r="327" customFormat="false" ht="15" hidden="false" customHeight="false" outlineLevel="0" collapsed="false">
      <c r="A327" s="0" t="s">
        <v>35365</v>
      </c>
      <c r="B327" s="7" t="n">
        <v>835019.45</v>
      </c>
      <c r="C327" s="6" t="n">
        <v>38</v>
      </c>
      <c r="D327" s="8" t="n">
        <v>38</v>
      </c>
      <c r="E327" s="0" t="n">
        <v>2</v>
      </c>
      <c r="F327" s="7" t="n">
        <f aca="false">IFERROR(B327/C327,"")</f>
        <v>21974.1960526316</v>
      </c>
      <c r="G327" s="7" t="n">
        <f aca="false">IFERROR(B327/D327,"")</f>
        <v>21974.1960526316</v>
      </c>
      <c r="H327" s="13" t="n">
        <f aca="false">H326+B327/$B$2*100</f>
        <v>94.9411764583928</v>
      </c>
    </row>
    <row r="328" customFormat="false" ht="15" hidden="false" customHeight="false" outlineLevel="0" collapsed="false">
      <c r="A328" s="0" t="s">
        <v>35366</v>
      </c>
      <c r="B328" s="7" t="n">
        <v>833675.12</v>
      </c>
      <c r="C328" s="6" t="n">
        <v>2671</v>
      </c>
      <c r="D328" s="8" t="n">
        <v>2830.3</v>
      </c>
      <c r="E328" s="0" t="n">
        <v>140</v>
      </c>
      <c r="F328" s="7" t="n">
        <f aca="false">IFERROR(B328/C328,"")</f>
        <v>312.120973418195</v>
      </c>
      <c r="G328" s="7" t="n">
        <f aca="false">IFERROR(B328/D328,"")</f>
        <v>294.553623290817</v>
      </c>
      <c r="H328" s="13" t="n">
        <f aca="false">H327+B328/$B$2*100</f>
        <v>94.9716308403516</v>
      </c>
    </row>
    <row r="329" customFormat="false" ht="15" hidden="false" customHeight="false" outlineLevel="0" collapsed="false">
      <c r="A329" s="0" t="s">
        <v>35367</v>
      </c>
      <c r="B329" s="7" t="n">
        <v>830834.7</v>
      </c>
      <c r="C329" s="6" t="n">
        <v>74820</v>
      </c>
      <c r="D329" s="8" t="n">
        <v>83943</v>
      </c>
      <c r="E329" s="0" t="n">
        <v>2254</v>
      </c>
      <c r="F329" s="7" t="n">
        <f aca="false">IFERROR(B329/C329,"")</f>
        <v>11.1044466720128</v>
      </c>
      <c r="G329" s="7" t="n">
        <f aca="false">IFERROR(B329/D329,"")</f>
        <v>9.89760551803009</v>
      </c>
      <c r="H329" s="13" t="n">
        <f aca="false">H328+B329/$B$2*100</f>
        <v>95.0019814609848</v>
      </c>
    </row>
    <row r="330" customFormat="false" ht="15" hidden="false" customHeight="false" outlineLevel="0" collapsed="false">
      <c r="A330" s="0" t="s">
        <v>35368</v>
      </c>
      <c r="B330" s="7" t="n">
        <v>825451.32</v>
      </c>
      <c r="C330" s="6" t="n">
        <v>52417</v>
      </c>
      <c r="D330" s="8" t="n">
        <v>59913.7</v>
      </c>
      <c r="E330" s="0" t="n">
        <v>2215</v>
      </c>
      <c r="F330" s="7" t="n">
        <f aca="false">IFERROR(B330/C330,"")</f>
        <v>15.7477787740619</v>
      </c>
      <c r="G330" s="7" t="n">
        <f aca="false">IFERROR(B330/D330,"")</f>
        <v>13.7773384050726</v>
      </c>
      <c r="H330" s="13" t="n">
        <f aca="false">H329+B330/$B$2*100</f>
        <v>95.0321354252625</v>
      </c>
    </row>
    <row r="331" customFormat="false" ht="15" hidden="false" customHeight="false" outlineLevel="0" collapsed="false">
      <c r="A331" s="0" t="s">
        <v>35369</v>
      </c>
      <c r="B331" s="7" t="n">
        <v>825316.3</v>
      </c>
      <c r="C331" s="6" t="n">
        <v>1711</v>
      </c>
      <c r="D331" s="8" t="n">
        <v>2422.5</v>
      </c>
      <c r="E331" s="0" t="n">
        <v>52</v>
      </c>
      <c r="F331" s="7" t="n">
        <f aca="false">IFERROR(B331/C331,"")</f>
        <v>482.35902980713</v>
      </c>
      <c r="G331" s="7" t="n">
        <f aca="false">IFERROR(B331/D331,"")</f>
        <v>340.687843137255</v>
      </c>
      <c r="H331" s="13" t="n">
        <f aca="false">H330+B331/$B$2*100</f>
        <v>95.0622844572224</v>
      </c>
    </row>
    <row r="332" customFormat="false" ht="15" hidden="false" customHeight="false" outlineLevel="0" collapsed="false">
      <c r="A332" s="0" t="s">
        <v>35370</v>
      </c>
      <c r="B332" s="7" t="n">
        <v>823954.57</v>
      </c>
      <c r="C332" s="6" t="n">
        <v>5599</v>
      </c>
      <c r="D332" s="8" t="n">
        <v>9422.5</v>
      </c>
      <c r="E332" s="0" t="n">
        <v>169</v>
      </c>
      <c r="F332" s="7" t="n">
        <f aca="false">IFERROR(B332/C332,"")</f>
        <v>147.161023397035</v>
      </c>
      <c r="G332" s="7" t="n">
        <f aca="false">IFERROR(B332/D332,"")</f>
        <v>87.4454306182011</v>
      </c>
      <c r="H332" s="13" t="n">
        <f aca="false">H331+B332/$B$2*100</f>
        <v>95.09238374481</v>
      </c>
    </row>
    <row r="333" customFormat="false" ht="15" hidden="false" customHeight="false" outlineLevel="0" collapsed="false">
      <c r="A333" s="0" t="s">
        <v>35371</v>
      </c>
      <c r="B333" s="7" t="n">
        <v>823633.41</v>
      </c>
      <c r="C333" s="6" t="n">
        <v>13591</v>
      </c>
      <c r="D333" s="8" t="n">
        <v>14204.1</v>
      </c>
      <c r="E333" s="0" t="n">
        <v>294</v>
      </c>
      <c r="F333" s="7" t="n">
        <f aca="false">IFERROR(B333/C333,"")</f>
        <v>60.6013840041204</v>
      </c>
      <c r="G333" s="7" t="n">
        <f aca="false">IFERROR(B333/D333,"")</f>
        <v>57.9856104927451</v>
      </c>
      <c r="H333" s="13" t="n">
        <f aca="false">H332+B333/$B$2*100</f>
        <v>95.1224713003343</v>
      </c>
    </row>
    <row r="334" customFormat="false" ht="15" hidden="false" customHeight="false" outlineLevel="0" collapsed="false">
      <c r="A334" s="0" t="s">
        <v>35372</v>
      </c>
      <c r="B334" s="7" t="n">
        <v>823331.82</v>
      </c>
      <c r="C334" s="6" t="n">
        <v>141</v>
      </c>
      <c r="D334" s="8" t="n">
        <v>141</v>
      </c>
      <c r="E334" s="0" t="n">
        <v>6</v>
      </c>
      <c r="F334" s="7" t="n">
        <f aca="false">IFERROR(B334/C334,"")</f>
        <v>5839.23276595745</v>
      </c>
      <c r="G334" s="7" t="n">
        <f aca="false">IFERROR(B334/D334,"")</f>
        <v>5839.23276595745</v>
      </c>
      <c r="H334" s="13" t="n">
        <f aca="false">H333+B334/$B$2*100</f>
        <v>95.1525478386927</v>
      </c>
    </row>
    <row r="335" customFormat="false" ht="15" hidden="false" customHeight="false" outlineLevel="0" collapsed="false">
      <c r="A335" s="0" t="s">
        <v>35373</v>
      </c>
      <c r="B335" s="7" t="n">
        <v>823277.78</v>
      </c>
      <c r="C335" s="6" t="n">
        <v>5723</v>
      </c>
      <c r="D335" s="8" t="n">
        <v>11064.9</v>
      </c>
      <c r="E335" s="0" t="n">
        <v>212</v>
      </c>
      <c r="F335" s="7" t="n">
        <f aca="false">IFERROR(B335/C335,"")</f>
        <v>143.854233793465</v>
      </c>
      <c r="G335" s="7" t="n">
        <f aca="false">IFERROR(B335/D335,"")</f>
        <v>74.4044483004817</v>
      </c>
      <c r="H335" s="13" t="n">
        <f aca="false">H334+B335/$B$2*100</f>
        <v>95.182622402955</v>
      </c>
    </row>
    <row r="336" customFormat="false" ht="15" hidden="false" customHeight="false" outlineLevel="0" collapsed="false">
      <c r="A336" s="0" t="s">
        <v>35374</v>
      </c>
      <c r="B336" s="7" t="n">
        <v>820336.56</v>
      </c>
      <c r="C336" s="6" t="n">
        <v>24</v>
      </c>
      <c r="D336" s="8" t="n">
        <v>24</v>
      </c>
      <c r="E336" s="0" t="n">
        <v>2</v>
      </c>
      <c r="F336" s="7" t="n">
        <f aca="false">IFERROR(B336/C336,"")</f>
        <v>34180.69</v>
      </c>
      <c r="G336" s="7" t="n">
        <f aca="false">IFERROR(B336/D336,"")</f>
        <v>34180.69</v>
      </c>
      <c r="H336" s="13" t="n">
        <f aca="false">H335+B336/$B$2*100</f>
        <v>95.2125895236399</v>
      </c>
    </row>
    <row r="337" customFormat="false" ht="15" hidden="false" customHeight="false" outlineLevel="0" collapsed="false">
      <c r="A337" s="0" t="s">
        <v>35375</v>
      </c>
      <c r="B337" s="7" t="n">
        <v>815858.86</v>
      </c>
      <c r="C337" s="6" t="n">
        <v>76283</v>
      </c>
      <c r="D337" s="8" t="n">
        <v>94744.2</v>
      </c>
      <c r="E337" s="0" t="n">
        <v>2553</v>
      </c>
      <c r="F337" s="7" t="n">
        <f aca="false">IFERROR(B337/C337,"")</f>
        <v>10.695159603057</v>
      </c>
      <c r="G337" s="7" t="n">
        <f aca="false">IFERROR(B337/D337,"")</f>
        <v>8.61117472098556</v>
      </c>
      <c r="H337" s="13" t="n">
        <f aca="false">H336+B337/$B$2*100</f>
        <v>95.2423930727094</v>
      </c>
    </row>
    <row r="338" customFormat="false" ht="15" hidden="false" customHeight="false" outlineLevel="0" collapsed="false">
      <c r="A338" s="0" t="s">
        <v>35376</v>
      </c>
      <c r="B338" s="7" t="n">
        <v>814125.82</v>
      </c>
      <c r="C338" s="6" t="n">
        <v>51246</v>
      </c>
      <c r="D338" s="8" t="n">
        <v>52436.6</v>
      </c>
      <c r="E338" s="0" t="n">
        <v>2285</v>
      </c>
      <c r="F338" s="7" t="n">
        <f aca="false">IFERROR(B338/C338,"")</f>
        <v>15.8866217851149</v>
      </c>
      <c r="G338" s="7" t="n">
        <f aca="false">IFERROR(B338/D338,"")</f>
        <v>15.5259078582517</v>
      </c>
      <c r="H338" s="13" t="n">
        <f aca="false">H337+B338/$B$2*100</f>
        <v>95.2721333133499</v>
      </c>
    </row>
    <row r="339" customFormat="false" ht="15" hidden="false" customHeight="false" outlineLevel="0" collapsed="false">
      <c r="A339" s="0" t="s">
        <v>35377</v>
      </c>
      <c r="B339" s="7" t="n">
        <v>791009.22</v>
      </c>
      <c r="C339" s="6" t="n">
        <v>72327</v>
      </c>
      <c r="D339" s="8" t="n">
        <v>72820.3</v>
      </c>
      <c r="E339" s="0" t="n">
        <v>3184</v>
      </c>
      <c r="F339" s="7" t="n">
        <f aca="false">IFERROR(B339/C339,"")</f>
        <v>10.9365689161724</v>
      </c>
      <c r="G339" s="7" t="n">
        <f aca="false">IFERROR(B339/D339,"")</f>
        <v>10.862482302325</v>
      </c>
      <c r="H339" s="13" t="n">
        <f aca="false">H338+B339/$B$2*100</f>
        <v>95.3010290982198</v>
      </c>
    </row>
    <row r="340" customFormat="false" ht="15" hidden="false" customHeight="false" outlineLevel="0" collapsed="false">
      <c r="A340" s="0" t="s">
        <v>35378</v>
      </c>
      <c r="B340" s="7" t="n">
        <v>785416.84</v>
      </c>
      <c r="C340" s="6" t="n">
        <v>305</v>
      </c>
      <c r="D340" s="8" t="n">
        <v>305.4</v>
      </c>
      <c r="E340" s="0" t="n">
        <v>21</v>
      </c>
      <c r="F340" s="7" t="n">
        <f aca="false">IFERROR(B340/C340,"")</f>
        <v>2575.13718032787</v>
      </c>
      <c r="G340" s="7" t="n">
        <f aca="false">IFERROR(B340/D340,"")</f>
        <v>2571.7643745907</v>
      </c>
      <c r="H340" s="13" t="n">
        <f aca="false">H339+B340/$B$2*100</f>
        <v>95.3297205919065</v>
      </c>
    </row>
    <row r="341" customFormat="false" ht="15" hidden="false" customHeight="false" outlineLevel="0" collapsed="false">
      <c r="A341" s="0" t="s">
        <v>35379</v>
      </c>
      <c r="B341" s="7" t="n">
        <v>763044.99</v>
      </c>
      <c r="C341" s="6" t="n">
        <v>18</v>
      </c>
      <c r="D341" s="8" t="n">
        <v>18</v>
      </c>
      <c r="E341" s="0" t="n">
        <v>1</v>
      </c>
      <c r="F341" s="7" t="n">
        <f aca="false">IFERROR(B341/C341,"")</f>
        <v>42391.3883333333</v>
      </c>
      <c r="G341" s="7" t="n">
        <f aca="false">IFERROR(B341/D341,"")</f>
        <v>42391.3883333333</v>
      </c>
      <c r="H341" s="13" t="n">
        <f aca="false">H340+B341/$B$2*100</f>
        <v>95.3575948357453</v>
      </c>
    </row>
    <row r="342" customFormat="false" ht="15" hidden="false" customHeight="false" outlineLevel="0" collapsed="false">
      <c r="A342" s="0" t="s">
        <v>35380</v>
      </c>
      <c r="B342" s="7" t="n">
        <v>753508.2</v>
      </c>
      <c r="C342" s="6" t="n">
        <v>79558</v>
      </c>
      <c r="D342" s="8" t="n">
        <v>87045.7</v>
      </c>
      <c r="E342" s="0" t="n">
        <v>2517</v>
      </c>
      <c r="F342" s="7" t="n">
        <f aca="false">IFERROR(B342/C342,"")</f>
        <v>9.47118077377511</v>
      </c>
      <c r="G342" s="7" t="n">
        <f aca="false">IFERROR(B342/D342,"")</f>
        <v>8.65646666061621</v>
      </c>
      <c r="H342" s="13" t="n">
        <f aca="false">H341+B342/$B$2*100</f>
        <v>95.3851206980164</v>
      </c>
    </row>
    <row r="343" customFormat="false" ht="15" hidden="false" customHeight="false" outlineLevel="0" collapsed="false">
      <c r="A343" s="0" t="s">
        <v>35381</v>
      </c>
      <c r="B343" s="7" t="n">
        <v>751214.8</v>
      </c>
      <c r="C343" s="6" t="n">
        <v>56700</v>
      </c>
      <c r="D343" s="8" t="n">
        <v>73289.6</v>
      </c>
      <c r="E343" s="0" t="n">
        <v>1816</v>
      </c>
      <c r="F343" s="7" t="n">
        <f aca="false">IFERROR(B343/C343,"")</f>
        <v>13.2489382716049</v>
      </c>
      <c r="G343" s="7" t="n">
        <f aca="false">IFERROR(B343/D343,"")</f>
        <v>10.2499508797974</v>
      </c>
      <c r="H343" s="13" t="n">
        <f aca="false">H342+B343/$B$2*100</f>
        <v>95.4125627817532</v>
      </c>
    </row>
    <row r="344" customFormat="false" ht="15" hidden="false" customHeight="false" outlineLevel="0" collapsed="false">
      <c r="A344" s="0" t="s">
        <v>35382</v>
      </c>
      <c r="B344" s="7" t="n">
        <v>750728.11</v>
      </c>
      <c r="C344" s="6" t="n">
        <v>83277</v>
      </c>
      <c r="D344" s="8" t="n">
        <v>234532.1</v>
      </c>
      <c r="E344" s="0" t="n">
        <v>2336</v>
      </c>
      <c r="F344" s="7" t="n">
        <f aca="false">IFERROR(B344/C344,"")</f>
        <v>9.01483134598989</v>
      </c>
      <c r="G344" s="7" t="n">
        <f aca="false">IFERROR(B344/D344,"")</f>
        <v>3.20096101983481</v>
      </c>
      <c r="H344" s="13" t="n">
        <f aca="false">H343+B344/$B$2*100</f>
        <v>95.4399870865701</v>
      </c>
    </row>
    <row r="345" customFormat="false" ht="15" hidden="false" customHeight="false" outlineLevel="0" collapsed="false">
      <c r="A345" s="0" t="s">
        <v>35383</v>
      </c>
      <c r="B345" s="7" t="n">
        <v>748446.14</v>
      </c>
      <c r="C345" s="6" t="n">
        <v>40003</v>
      </c>
      <c r="D345" s="8" t="n">
        <v>76438</v>
      </c>
      <c r="E345" s="0" t="n">
        <v>1400</v>
      </c>
      <c r="F345" s="7" t="n">
        <f aca="false">IFERROR(B345/C345,"")</f>
        <v>18.7097502687298</v>
      </c>
      <c r="G345" s="7" t="n">
        <f aca="false">IFERROR(B345/D345,"")</f>
        <v>9.79154530469138</v>
      </c>
      <c r="H345" s="13" t="n">
        <f aca="false">H344+B345/$B$2*100</f>
        <v>95.4673280303938</v>
      </c>
    </row>
    <row r="346" customFormat="false" ht="15" hidden="false" customHeight="false" outlineLevel="0" collapsed="false">
      <c r="A346" s="0" t="s">
        <v>35384</v>
      </c>
      <c r="B346" s="7" t="n">
        <v>745689.02</v>
      </c>
      <c r="C346" s="6" t="n">
        <v>63783</v>
      </c>
      <c r="D346" s="8" t="n">
        <v>163405.1</v>
      </c>
      <c r="E346" s="0" t="n">
        <v>1654</v>
      </c>
      <c r="F346" s="7" t="n">
        <f aca="false">IFERROR(B346/C346,"")</f>
        <v>11.6910308389383</v>
      </c>
      <c r="G346" s="7" t="n">
        <f aca="false">IFERROR(B346/D346,"")</f>
        <v>4.5634378608746</v>
      </c>
      <c r="H346" s="13" t="n">
        <f aca="false">H345+B346/$B$2*100</f>
        <v>95.4945682558639</v>
      </c>
    </row>
    <row r="347" customFormat="false" ht="15" hidden="false" customHeight="false" outlineLevel="0" collapsed="false">
      <c r="A347" s="0" t="s">
        <v>35385</v>
      </c>
      <c r="B347" s="7" t="n">
        <v>735147.7</v>
      </c>
      <c r="C347" s="6" t="n">
        <v>4480</v>
      </c>
      <c r="D347" s="8" t="n">
        <v>4480</v>
      </c>
      <c r="E347" s="0" t="n">
        <v>83</v>
      </c>
      <c r="F347" s="7" t="n">
        <f aca="false">IFERROR(B347/C347,"")</f>
        <v>164.09546875</v>
      </c>
      <c r="G347" s="7" t="n">
        <f aca="false">IFERROR(B347/D347,"")</f>
        <v>164.09546875</v>
      </c>
      <c r="H347" s="13" t="n">
        <f aca="false">H346+B347/$B$2*100</f>
        <v>95.5214234040084</v>
      </c>
    </row>
    <row r="348" customFormat="false" ht="15" hidden="false" customHeight="false" outlineLevel="0" collapsed="false">
      <c r="A348" s="0" t="s">
        <v>35386</v>
      </c>
      <c r="B348" s="7" t="n">
        <v>732308.84</v>
      </c>
      <c r="C348" s="6" t="n">
        <v>84</v>
      </c>
      <c r="D348" s="8" t="n">
        <v>84</v>
      </c>
      <c r="E348" s="0" t="n">
        <v>4</v>
      </c>
      <c r="F348" s="7" t="n">
        <f aca="false">IFERROR(B348/C348,"")</f>
        <v>8717.96238095238</v>
      </c>
      <c r="G348" s="7" t="n">
        <f aca="false">IFERROR(B348/D348,"")</f>
        <v>8717.96238095238</v>
      </c>
      <c r="H348" s="13" t="n">
        <f aca="false">H347+B348/$B$2*100</f>
        <v>95.5481748478144</v>
      </c>
    </row>
    <row r="349" customFormat="false" ht="15" hidden="false" customHeight="false" outlineLevel="0" collapsed="false">
      <c r="A349" s="0" t="s">
        <v>35387</v>
      </c>
      <c r="B349" s="7" t="n">
        <v>730840.02</v>
      </c>
      <c r="C349" s="6" t="n">
        <v>60</v>
      </c>
      <c r="D349" s="8" t="n">
        <v>60</v>
      </c>
      <c r="E349" s="0" t="n">
        <v>3</v>
      </c>
      <c r="F349" s="7" t="n">
        <f aca="false">IFERROR(B349/C349,"")</f>
        <v>12180.667</v>
      </c>
      <c r="G349" s="7" t="n">
        <f aca="false">IFERROR(B349/D349,"")</f>
        <v>12180.667</v>
      </c>
      <c r="H349" s="13" t="n">
        <f aca="false">H348+B349/$B$2*100</f>
        <v>95.574872635221</v>
      </c>
    </row>
    <row r="350" customFormat="false" ht="15" hidden="false" customHeight="false" outlineLevel="0" collapsed="false">
      <c r="A350" s="0" t="s">
        <v>35388</v>
      </c>
      <c r="B350" s="7" t="n">
        <v>729205.29</v>
      </c>
      <c r="C350" s="6" t="n">
        <v>27</v>
      </c>
      <c r="D350" s="8" t="n">
        <v>27</v>
      </c>
      <c r="E350" s="0" t="n">
        <v>2</v>
      </c>
      <c r="F350" s="7" t="n">
        <f aca="false">IFERROR(B350/C350,"")</f>
        <v>27007.6033333333</v>
      </c>
      <c r="G350" s="7" t="n">
        <f aca="false">IFERROR(B350/D350,"")</f>
        <v>27007.6033333333</v>
      </c>
      <c r="H350" s="13" t="n">
        <f aca="false">H349+B350/$B$2*100</f>
        <v>95.60151070549</v>
      </c>
    </row>
    <row r="351" customFormat="false" ht="15" hidden="false" customHeight="false" outlineLevel="0" collapsed="false">
      <c r="A351" s="0" t="s">
        <v>35389</v>
      </c>
      <c r="B351" s="7" t="n">
        <v>727625.76</v>
      </c>
      <c r="C351" s="6" t="n">
        <v>42179</v>
      </c>
      <c r="D351" s="8" t="n">
        <v>55261.7</v>
      </c>
      <c r="E351" s="0" t="n">
        <v>1773</v>
      </c>
      <c r="F351" s="7" t="n">
        <f aca="false">IFERROR(B351/C351,"")</f>
        <v>17.2509011593447</v>
      </c>
      <c r="G351" s="7" t="n">
        <f aca="false">IFERROR(B351/D351,"")</f>
        <v>13.1669087270207</v>
      </c>
      <c r="H351" s="13" t="n">
        <f aca="false">H350+B351/$B$2*100</f>
        <v>95.6280910750926</v>
      </c>
    </row>
    <row r="352" customFormat="false" ht="15" hidden="false" customHeight="false" outlineLevel="0" collapsed="false">
      <c r="A352" s="0" t="s">
        <v>35390</v>
      </c>
      <c r="B352" s="7" t="n">
        <v>727369.87</v>
      </c>
      <c r="C352" s="6" t="n">
        <v>443</v>
      </c>
      <c r="D352" s="8" t="n">
        <v>455.3</v>
      </c>
      <c r="E352" s="0" t="n">
        <v>19</v>
      </c>
      <c r="F352" s="7" t="n">
        <f aca="false">IFERROR(B352/C352,"")</f>
        <v>1641.91844243792</v>
      </c>
      <c r="G352" s="7" t="n">
        <f aca="false">IFERROR(B352/D352,"")</f>
        <v>1597.56176147595</v>
      </c>
      <c r="H352" s="13" t="n">
        <f aca="false">H351+B352/$B$2*100</f>
        <v>95.654662096963</v>
      </c>
    </row>
    <row r="353" customFormat="false" ht="15" hidden="false" customHeight="false" outlineLevel="0" collapsed="false">
      <c r="A353" s="0" t="s">
        <v>35391</v>
      </c>
      <c r="B353" s="7" t="n">
        <v>723171.13</v>
      </c>
      <c r="C353" s="6" t="n">
        <v>38</v>
      </c>
      <c r="D353" s="8" t="n">
        <v>38</v>
      </c>
      <c r="E353" s="0" t="n">
        <v>3</v>
      </c>
      <c r="F353" s="7" t="n">
        <f aca="false">IFERROR(B353/C353,"")</f>
        <v>19030.8192105263</v>
      </c>
      <c r="G353" s="7" t="n">
        <f aca="false">IFERROR(B353/D353,"")</f>
        <v>19030.8192105263</v>
      </c>
      <c r="H353" s="13" t="n">
        <f aca="false">H352+B353/$B$2*100</f>
        <v>95.6810797377037</v>
      </c>
    </row>
    <row r="354" customFormat="false" ht="15" hidden="false" customHeight="false" outlineLevel="0" collapsed="false">
      <c r="A354" s="0" t="s">
        <v>35392</v>
      </c>
      <c r="B354" s="7" t="n">
        <v>719134.09</v>
      </c>
      <c r="C354" s="6" t="n">
        <v>37</v>
      </c>
      <c r="D354" s="8" t="n">
        <v>37</v>
      </c>
      <c r="E354" s="0" t="n">
        <v>2</v>
      </c>
      <c r="F354" s="7" t="n">
        <f aca="false">IFERROR(B354/C354,"")</f>
        <v>19436.0564864865</v>
      </c>
      <c r="G354" s="7" t="n">
        <f aca="false">IFERROR(B354/D354,"")</f>
        <v>19436.0564864865</v>
      </c>
      <c r="H354" s="13" t="n">
        <f aca="false">H353+B354/$B$2*100</f>
        <v>95.7073499042603</v>
      </c>
    </row>
    <row r="355" customFormat="false" ht="15" hidden="false" customHeight="false" outlineLevel="0" collapsed="false">
      <c r="A355" s="0" t="s">
        <v>35393</v>
      </c>
      <c r="B355" s="7" t="n">
        <v>714955.73</v>
      </c>
      <c r="C355" s="6" t="n">
        <v>47</v>
      </c>
      <c r="D355" s="8" t="n">
        <v>47</v>
      </c>
      <c r="E355" s="0" t="n">
        <v>4</v>
      </c>
      <c r="F355" s="7" t="n">
        <f aca="false">IFERROR(B355/C355,"")</f>
        <v>15211.8240425532</v>
      </c>
      <c r="G355" s="7" t="n">
        <f aca="false">IFERROR(B355/D355,"")</f>
        <v>15211.8240425532</v>
      </c>
      <c r="H355" s="13" t="n">
        <f aca="false">H354+B355/$B$2*100</f>
        <v>95.7334674341742</v>
      </c>
    </row>
    <row r="356" customFormat="false" ht="15" hidden="false" customHeight="false" outlineLevel="0" collapsed="false">
      <c r="A356" s="0" t="s">
        <v>35394</v>
      </c>
      <c r="B356" s="7" t="n">
        <v>711524.77</v>
      </c>
      <c r="C356" s="6" t="n">
        <v>56583</v>
      </c>
      <c r="D356" s="8" t="n">
        <v>157268</v>
      </c>
      <c r="E356" s="0" t="n">
        <v>1915</v>
      </c>
      <c r="F356" s="7" t="n">
        <f aca="false">IFERROR(B356/C356,"")</f>
        <v>12.5748859197992</v>
      </c>
      <c r="G356" s="7" t="n">
        <f aca="false">IFERROR(B356/D356,"")</f>
        <v>4.52428192639316</v>
      </c>
      <c r="H356" s="13" t="n">
        <f aca="false">H355+B356/$B$2*100</f>
        <v>95.7594596301735</v>
      </c>
    </row>
    <row r="357" customFormat="false" ht="15" hidden="false" customHeight="false" outlineLevel="0" collapsed="false">
      <c r="A357" s="0" t="s">
        <v>35395</v>
      </c>
      <c r="B357" s="7" t="n">
        <v>707292.17</v>
      </c>
      <c r="C357" s="6" t="n">
        <v>14</v>
      </c>
      <c r="D357" s="8" t="n">
        <v>14</v>
      </c>
      <c r="E357" s="0" t="n">
        <v>1</v>
      </c>
      <c r="F357" s="7" t="n">
        <f aca="false">IFERROR(B357/C357,"")</f>
        <v>50520.8692857143</v>
      </c>
      <c r="G357" s="7" t="n">
        <f aca="false">IFERROR(B357/D357,"")</f>
        <v>50520.8692857143</v>
      </c>
      <c r="H357" s="13" t="n">
        <f aca="false">H356+B357/$B$2*100</f>
        <v>95.7852972081279</v>
      </c>
    </row>
    <row r="358" customFormat="false" ht="15" hidden="false" customHeight="false" outlineLevel="0" collapsed="false">
      <c r="A358" s="0" t="s">
        <v>35396</v>
      </c>
      <c r="B358" s="7" t="n">
        <v>699652.84</v>
      </c>
      <c r="C358" s="6" t="n">
        <v>1085</v>
      </c>
      <c r="D358" s="8" t="n">
        <v>1323.9</v>
      </c>
      <c r="E358" s="0" t="n">
        <v>51</v>
      </c>
      <c r="F358" s="7" t="n">
        <f aca="false">IFERROR(B358/C358,"")</f>
        <v>644.84132718894</v>
      </c>
      <c r="G358" s="7" t="n">
        <f aca="false">IFERROR(B358/D358,"")</f>
        <v>528.478616209683</v>
      </c>
      <c r="H358" s="13" t="n">
        <f aca="false">H357+B358/$B$2*100</f>
        <v>95.8108557192514</v>
      </c>
    </row>
    <row r="359" customFormat="false" ht="15" hidden="false" customHeight="false" outlineLevel="0" collapsed="false">
      <c r="A359" s="0" t="s">
        <v>35397</v>
      </c>
      <c r="B359" s="7" t="n">
        <v>699083.25</v>
      </c>
      <c r="C359" s="6" t="n">
        <v>4398</v>
      </c>
      <c r="D359" s="8" t="n">
        <v>7439.4</v>
      </c>
      <c r="E359" s="0" t="n">
        <v>173</v>
      </c>
      <c r="F359" s="7" t="n">
        <f aca="false">IFERROR(B359/C359,"")</f>
        <v>158.954809004093</v>
      </c>
      <c r="G359" s="7" t="n">
        <f aca="false">IFERROR(B359/D359,"")</f>
        <v>93.970380675861</v>
      </c>
      <c r="H359" s="13" t="n">
        <f aca="false">H358+B359/$B$2*100</f>
        <v>95.8363934230953</v>
      </c>
    </row>
    <row r="360" customFormat="false" ht="15" hidden="false" customHeight="false" outlineLevel="0" collapsed="false">
      <c r="A360" s="0" t="s">
        <v>35398</v>
      </c>
      <c r="B360" s="7" t="n">
        <v>694862.42</v>
      </c>
      <c r="C360" s="6" t="n">
        <v>28366</v>
      </c>
      <c r="D360" s="8" t="n">
        <v>61718.5</v>
      </c>
      <c r="E360" s="0" t="n">
        <v>286</v>
      </c>
      <c r="F360" s="7" t="n">
        <f aca="false">IFERROR(B360/C360,"")</f>
        <v>24.4963131918494</v>
      </c>
      <c r="G360" s="7" t="n">
        <f aca="false">IFERROR(B360/D360,"")</f>
        <v>11.2585759537254</v>
      </c>
      <c r="H360" s="13" t="n">
        <f aca="false">H359+B360/$B$2*100</f>
        <v>95.8617769388556</v>
      </c>
    </row>
    <row r="361" customFormat="false" ht="15" hidden="false" customHeight="false" outlineLevel="0" collapsed="false">
      <c r="A361" s="0" t="s">
        <v>35399</v>
      </c>
      <c r="B361" s="7" t="n">
        <v>693454.35</v>
      </c>
      <c r="C361" s="6" t="n">
        <v>75746</v>
      </c>
      <c r="D361" s="8" t="n">
        <v>174359.6</v>
      </c>
      <c r="E361" s="0" t="n">
        <v>2527</v>
      </c>
      <c r="F361" s="7" t="n">
        <f aca="false">IFERROR(B361/C361,"")</f>
        <v>9.15499630343516</v>
      </c>
      <c r="G361" s="7" t="n">
        <f aca="false">IFERROR(B361/D361,"")</f>
        <v>3.97715038346039</v>
      </c>
      <c r="H361" s="13" t="n">
        <f aca="false">H360+B361/$B$2*100</f>
        <v>95.8871090174307</v>
      </c>
    </row>
    <row r="362" customFormat="false" ht="15" hidden="false" customHeight="false" outlineLevel="0" collapsed="false">
      <c r="A362" s="0" t="s">
        <v>35400</v>
      </c>
      <c r="B362" s="7" t="n">
        <v>692352.32</v>
      </c>
      <c r="C362" s="6" t="n">
        <v>404</v>
      </c>
      <c r="D362" s="8" t="n">
        <v>407</v>
      </c>
      <c r="E362" s="0" t="n">
        <v>21</v>
      </c>
      <c r="F362" s="7" t="n">
        <f aca="false">IFERROR(B362/C362,"")</f>
        <v>1713.74336633663</v>
      </c>
      <c r="G362" s="7" t="n">
        <f aca="false">IFERROR(B362/D362,"")</f>
        <v>1701.11135135135</v>
      </c>
      <c r="H362" s="13" t="n">
        <f aca="false">H361+B362/$B$2*100</f>
        <v>95.912400838546</v>
      </c>
    </row>
    <row r="363" customFormat="false" ht="15" hidden="false" customHeight="false" outlineLevel="0" collapsed="false">
      <c r="A363" s="0" t="s">
        <v>35401</v>
      </c>
      <c r="B363" s="7" t="n">
        <v>687163.57</v>
      </c>
      <c r="C363" s="6" t="n">
        <v>3929</v>
      </c>
      <c r="D363" s="8" t="n">
        <v>4398.6</v>
      </c>
      <c r="E363" s="0" t="n">
        <v>150</v>
      </c>
      <c r="F363" s="7" t="n">
        <f aca="false">IFERROR(B363/C363,"")</f>
        <v>174.895283787223</v>
      </c>
      <c r="G363" s="7" t="n">
        <f aca="false">IFERROR(B363/D363,"")</f>
        <v>156.223246032829</v>
      </c>
      <c r="H363" s="13" t="n">
        <f aca="false">H362+B363/$B$2*100</f>
        <v>95.9375031131935</v>
      </c>
    </row>
    <row r="364" customFormat="false" ht="15" hidden="false" customHeight="false" outlineLevel="0" collapsed="false">
      <c r="A364" s="0" t="s">
        <v>35402</v>
      </c>
      <c r="B364" s="7" t="n">
        <v>686526.35</v>
      </c>
      <c r="C364" s="6" t="n">
        <v>9203</v>
      </c>
      <c r="D364" s="8" t="n">
        <v>14536.8</v>
      </c>
      <c r="E364" s="0" t="n">
        <v>315</v>
      </c>
      <c r="F364" s="7" t="n">
        <f aca="false">IFERROR(B364/C364,"")</f>
        <v>74.5981038791698</v>
      </c>
      <c r="G364" s="7" t="n">
        <f aca="false">IFERROR(B364/D364,"")</f>
        <v>47.2267865004678</v>
      </c>
      <c r="H364" s="13" t="n">
        <f aca="false">H363+B364/$B$2*100</f>
        <v>95.9625821100186</v>
      </c>
    </row>
    <row r="365" customFormat="false" ht="15" hidden="false" customHeight="false" outlineLevel="0" collapsed="false">
      <c r="A365" s="0" t="s">
        <v>35403</v>
      </c>
      <c r="B365" s="7" t="n">
        <v>673211.25</v>
      </c>
      <c r="C365" s="6" t="n">
        <v>7423</v>
      </c>
      <c r="D365" s="8" t="n">
        <v>10560.1</v>
      </c>
      <c r="E365" s="0" t="n">
        <v>173</v>
      </c>
      <c r="F365" s="7" t="n">
        <f aca="false">IFERROR(B365/C365,"")</f>
        <v>90.692610804257</v>
      </c>
      <c r="G365" s="7" t="n">
        <f aca="false">IFERROR(B365/D365,"")</f>
        <v>63.7504616433557</v>
      </c>
      <c r="H365" s="13" t="n">
        <f aca="false">H364+B365/$B$2*100</f>
        <v>95.9871747025701</v>
      </c>
    </row>
    <row r="366" customFormat="false" ht="15" hidden="false" customHeight="false" outlineLevel="0" collapsed="false">
      <c r="A366" s="0" t="s">
        <v>35404</v>
      </c>
      <c r="B366" s="7" t="n">
        <v>672241.73</v>
      </c>
      <c r="C366" s="6" t="n">
        <v>127552</v>
      </c>
      <c r="D366" s="8" t="n">
        <v>225500.7</v>
      </c>
      <c r="E366" s="0" t="n">
        <v>3339</v>
      </c>
      <c r="F366" s="7" t="n">
        <f aca="false">IFERROR(B366/C366,"")</f>
        <v>5.2703346870296</v>
      </c>
      <c r="G366" s="7" t="n">
        <f aca="false">IFERROR(B366/D366,"")</f>
        <v>2.98110706529958</v>
      </c>
      <c r="H366" s="13" t="n">
        <f aca="false">H365+B366/$B$2*100</f>
        <v>96.0117318782888</v>
      </c>
    </row>
    <row r="367" customFormat="false" ht="15" hidden="false" customHeight="false" outlineLevel="0" collapsed="false">
      <c r="A367" s="0" t="s">
        <v>35405</v>
      </c>
      <c r="B367" s="7" t="n">
        <v>672146.23</v>
      </c>
      <c r="C367" s="6" t="n">
        <v>16782</v>
      </c>
      <c r="D367" s="8" t="n">
        <v>30105.7</v>
      </c>
      <c r="E367" s="0" t="n">
        <v>619</v>
      </c>
      <c r="F367" s="7" t="n">
        <f aca="false">IFERROR(B367/C367,"")</f>
        <v>40.0516166130378</v>
      </c>
      <c r="G367" s="7" t="n">
        <f aca="false">IFERROR(B367/D367,"")</f>
        <v>22.3262116476282</v>
      </c>
      <c r="H367" s="13" t="n">
        <f aca="false">H366+B367/$B$2*100</f>
        <v>96.0362855653661</v>
      </c>
    </row>
    <row r="368" customFormat="false" ht="15" hidden="false" customHeight="false" outlineLevel="0" collapsed="false">
      <c r="A368" s="0" t="s">
        <v>35406</v>
      </c>
      <c r="B368" s="7" t="n">
        <v>672125.48</v>
      </c>
      <c r="C368" s="6" t="n">
        <v>635</v>
      </c>
      <c r="D368" s="8" t="n">
        <v>853.1</v>
      </c>
      <c r="E368" s="0" t="n">
        <v>29</v>
      </c>
      <c r="F368" s="7" t="n">
        <f aca="false">IFERROR(B368/C368,"")</f>
        <v>1058.46532283465</v>
      </c>
      <c r="G368" s="7" t="n">
        <f aca="false">IFERROR(B368/D368,"")</f>
        <v>787.862478021334</v>
      </c>
      <c r="H368" s="13" t="n">
        <f aca="false">H367+B368/$B$2*100</f>
        <v>96.0608384944401</v>
      </c>
    </row>
    <row r="369" customFormat="false" ht="15" hidden="false" customHeight="false" outlineLevel="0" collapsed="false">
      <c r="A369" s="0" t="s">
        <v>35407</v>
      </c>
      <c r="B369" s="7" t="n">
        <v>669319.23</v>
      </c>
      <c r="C369" s="6" t="n">
        <v>71214</v>
      </c>
      <c r="D369" s="8" t="n">
        <v>81309.6</v>
      </c>
      <c r="E369" s="0" t="n">
        <v>2164</v>
      </c>
      <c r="F369" s="7" t="n">
        <f aca="false">IFERROR(B369/C369,"")</f>
        <v>9.39870292358244</v>
      </c>
      <c r="G369" s="7" t="n">
        <f aca="false">IFERROR(B369/D369,"")</f>
        <v>8.23173684288202</v>
      </c>
      <c r="H369" s="13" t="n">
        <f aca="false">H368+B369/$B$2*100</f>
        <v>96.0852889104281</v>
      </c>
    </row>
    <row r="370" customFormat="false" ht="15" hidden="false" customHeight="false" outlineLevel="0" collapsed="false">
      <c r="A370" s="0" t="s">
        <v>35408</v>
      </c>
      <c r="B370" s="7" t="n">
        <v>666640.86</v>
      </c>
      <c r="C370" s="6" t="n">
        <v>44</v>
      </c>
      <c r="D370" s="8" t="n">
        <v>44</v>
      </c>
      <c r="E370" s="0" t="n">
        <v>3</v>
      </c>
      <c r="F370" s="7" t="n">
        <f aca="false">IFERROR(B370/C370,"")</f>
        <v>15150.9286363636</v>
      </c>
      <c r="G370" s="7" t="n">
        <f aca="false">IFERROR(B370/D370,"")</f>
        <v>15150.9286363636</v>
      </c>
      <c r="H370" s="13" t="n">
        <f aca="false">H369+B370/$B$2*100</f>
        <v>96.1096414848216</v>
      </c>
    </row>
    <row r="371" customFormat="false" ht="15" hidden="false" customHeight="false" outlineLevel="0" collapsed="false">
      <c r="A371" s="0" t="s">
        <v>35409</v>
      </c>
      <c r="B371" s="7" t="n">
        <v>661522.1</v>
      </c>
      <c r="C371" s="6" t="n">
        <v>882</v>
      </c>
      <c r="D371" s="8" t="n">
        <v>1228.4</v>
      </c>
      <c r="E371" s="0" t="n">
        <v>46</v>
      </c>
      <c r="F371" s="7" t="n">
        <f aca="false">IFERROR(B371/C371,"")</f>
        <v>750.025056689342</v>
      </c>
      <c r="G371" s="7" t="n">
        <f aca="false">IFERROR(B371/D371,"")</f>
        <v>538.523363725171</v>
      </c>
      <c r="H371" s="13" t="n">
        <f aca="false">H370+B371/$B$2*100</f>
        <v>96.1338070695012</v>
      </c>
    </row>
    <row r="372" customFormat="false" ht="15" hidden="false" customHeight="false" outlineLevel="0" collapsed="false">
      <c r="A372" s="0" t="s">
        <v>35410</v>
      </c>
      <c r="B372" s="7" t="n">
        <v>661361.89</v>
      </c>
      <c r="C372" s="6" t="n">
        <v>10390</v>
      </c>
      <c r="D372" s="8" t="n">
        <v>23922.4</v>
      </c>
      <c r="E372" s="0" t="n">
        <v>416</v>
      </c>
      <c r="F372" s="7" t="n">
        <f aca="false">IFERROR(B372/C372,"")</f>
        <v>63.6536948989413</v>
      </c>
      <c r="G372" s="7" t="n">
        <f aca="false">IFERROR(B372/D372,"")</f>
        <v>27.6461345851587</v>
      </c>
      <c r="H372" s="13" t="n">
        <f aca="false">H371+B372/$B$2*100</f>
        <v>96.1579668016653</v>
      </c>
    </row>
    <row r="373" customFormat="false" ht="15" hidden="false" customHeight="false" outlineLevel="0" collapsed="false">
      <c r="A373" s="0" t="s">
        <v>35411</v>
      </c>
      <c r="B373" s="7" t="n">
        <v>655687.4</v>
      </c>
      <c r="C373" s="6" t="n">
        <v>33</v>
      </c>
      <c r="D373" s="8" t="n">
        <v>33</v>
      </c>
      <c r="E373" s="0" t="n">
        <v>2</v>
      </c>
      <c r="F373" s="7" t="n">
        <f aca="false">IFERROR(B373/C373,"")</f>
        <v>19869.3151515152</v>
      </c>
      <c r="G373" s="7" t="n">
        <f aca="false">IFERROR(B373/D373,"")</f>
        <v>19869.3151515152</v>
      </c>
      <c r="H373" s="13" t="n">
        <f aca="false">H372+B373/$B$2*100</f>
        <v>96.1819192431453</v>
      </c>
    </row>
    <row r="374" customFormat="false" ht="15" hidden="false" customHeight="false" outlineLevel="0" collapsed="false">
      <c r="A374" s="0" t="s">
        <v>35412</v>
      </c>
      <c r="B374" s="7" t="n">
        <v>653745.63</v>
      </c>
      <c r="C374" s="6" t="n">
        <v>350</v>
      </c>
      <c r="D374" s="8" t="n">
        <v>538.6</v>
      </c>
      <c r="E374" s="0" t="n">
        <v>15</v>
      </c>
      <c r="F374" s="7" t="n">
        <f aca="false">IFERROR(B374/C374,"")</f>
        <v>1867.84465714286</v>
      </c>
      <c r="G374" s="7" t="n">
        <f aca="false">IFERROR(B374/D374,"")</f>
        <v>1213.78691050873</v>
      </c>
      <c r="H374" s="13" t="n">
        <f aca="false">H373+B374/$B$2*100</f>
        <v>96.205800751232</v>
      </c>
    </row>
    <row r="375" customFormat="false" ht="15" hidden="false" customHeight="false" outlineLevel="0" collapsed="false">
      <c r="A375" s="0" t="s">
        <v>35413</v>
      </c>
      <c r="B375" s="7" t="n">
        <v>644544.92</v>
      </c>
      <c r="C375" s="6" t="n">
        <v>204</v>
      </c>
      <c r="D375" s="8" t="n">
        <v>204</v>
      </c>
      <c r="E375" s="0" t="n">
        <v>8</v>
      </c>
      <c r="F375" s="7" t="n">
        <f aca="false">IFERROR(B375/C375,"")</f>
        <v>3159.53392156863</v>
      </c>
      <c r="G375" s="7" t="n">
        <f aca="false">IFERROR(B375/D375,"")</f>
        <v>3159.53392156863</v>
      </c>
      <c r="H375" s="13" t="n">
        <f aca="false">H374+B375/$B$2*100</f>
        <v>96.229346154846</v>
      </c>
    </row>
    <row r="376" customFormat="false" ht="15" hidden="false" customHeight="false" outlineLevel="0" collapsed="false">
      <c r="A376" s="0" t="s">
        <v>35414</v>
      </c>
      <c r="B376" s="7" t="n">
        <v>640926.73</v>
      </c>
      <c r="C376" s="6" t="n">
        <v>75331</v>
      </c>
      <c r="D376" s="8" t="n">
        <v>81215.9</v>
      </c>
      <c r="E376" s="0" t="n">
        <v>2941</v>
      </c>
      <c r="F376" s="7" t="n">
        <f aca="false">IFERROR(B376/C376,"")</f>
        <v>8.5081404733775</v>
      </c>
      <c r="G376" s="7" t="n">
        <f aca="false">IFERROR(B376/D376,"")</f>
        <v>7.89164104565732</v>
      </c>
      <c r="H376" s="13" t="n">
        <f aca="false">H375+B376/$B$2*100</f>
        <v>96.2527593849818</v>
      </c>
    </row>
    <row r="377" customFormat="false" ht="15" hidden="false" customHeight="false" outlineLevel="0" collapsed="false">
      <c r="A377" s="0" t="s">
        <v>35415</v>
      </c>
      <c r="B377" s="7" t="n">
        <v>627712.16</v>
      </c>
      <c r="C377" s="6" t="n">
        <v>9597</v>
      </c>
      <c r="D377" s="8" t="n">
        <v>12871.1</v>
      </c>
      <c r="E377" s="0" t="n">
        <v>471</v>
      </c>
      <c r="F377" s="7" t="n">
        <f aca="false">IFERROR(B377/C377,"")</f>
        <v>65.4071230592894</v>
      </c>
      <c r="G377" s="7" t="n">
        <f aca="false">IFERROR(B377/D377,"")</f>
        <v>48.7691153048302</v>
      </c>
      <c r="H377" s="13" t="n">
        <f aca="false">H376+B377/$B$2*100</f>
        <v>96.2756898832325</v>
      </c>
    </row>
    <row r="378" customFormat="false" ht="15" hidden="false" customHeight="false" outlineLevel="0" collapsed="false">
      <c r="A378" s="0" t="s">
        <v>35416</v>
      </c>
      <c r="B378" s="7" t="n">
        <v>622347.55</v>
      </c>
      <c r="C378" s="6" t="n">
        <v>3850</v>
      </c>
      <c r="D378" s="8" t="n">
        <v>7070.9</v>
      </c>
      <c r="E378" s="0" t="n">
        <v>157</v>
      </c>
      <c r="F378" s="7" t="n">
        <f aca="false">IFERROR(B378/C378,"")</f>
        <v>161.648714285714</v>
      </c>
      <c r="G378" s="7" t="n">
        <f aca="false">IFERROR(B378/D378,"")</f>
        <v>88.0153233676053</v>
      </c>
      <c r="H378" s="13" t="n">
        <f aca="false">H377+B378/$B$2*100</f>
        <v>96.2984244108011</v>
      </c>
    </row>
    <row r="379" customFormat="false" ht="15" hidden="false" customHeight="false" outlineLevel="0" collapsed="false">
      <c r="A379" s="0" t="s">
        <v>35417</v>
      </c>
      <c r="B379" s="7" t="n">
        <v>614093.71</v>
      </c>
      <c r="C379" s="6" t="n">
        <v>19493</v>
      </c>
      <c r="D379" s="8" t="n">
        <v>31133.7</v>
      </c>
      <c r="E379" s="0" t="n">
        <v>680</v>
      </c>
      <c r="F379" s="7" t="n">
        <f aca="false">IFERROR(B379/C379,"")</f>
        <v>31.5032940029754</v>
      </c>
      <c r="G379" s="7" t="n">
        <f aca="false">IFERROR(B379/D379,"")</f>
        <v>19.7244050658932</v>
      </c>
      <c r="H379" s="13" t="n">
        <f aca="false">H378+B379/$B$2*100</f>
        <v>96.320857423319</v>
      </c>
    </row>
    <row r="380" customFormat="false" ht="15" hidden="false" customHeight="false" outlineLevel="0" collapsed="false">
      <c r="A380" s="0" t="s">
        <v>35418</v>
      </c>
      <c r="B380" s="7" t="n">
        <v>603108.04</v>
      </c>
      <c r="C380" s="6" t="n">
        <v>11168</v>
      </c>
      <c r="D380" s="8" t="n">
        <v>11168</v>
      </c>
      <c r="E380" s="0" t="n">
        <v>351</v>
      </c>
      <c r="F380" s="7" t="n">
        <f aca="false">IFERROR(B380/C380,"")</f>
        <v>54.0032270773639</v>
      </c>
      <c r="G380" s="7" t="n">
        <f aca="false">IFERROR(B380/D380,"")</f>
        <v>54.0032270773639</v>
      </c>
      <c r="H380" s="13" t="n">
        <f aca="false">H379+B380/$B$2*100</f>
        <v>96.3428891262833</v>
      </c>
    </row>
    <row r="381" customFormat="false" ht="15" hidden="false" customHeight="false" outlineLevel="0" collapsed="false">
      <c r="A381" s="0" t="s">
        <v>35419</v>
      </c>
      <c r="B381" s="7" t="n">
        <v>602589.31</v>
      </c>
      <c r="C381" s="6" t="n">
        <v>13</v>
      </c>
      <c r="D381" s="8" t="n">
        <v>13</v>
      </c>
      <c r="E381" s="0" t="n">
        <v>1</v>
      </c>
      <c r="F381" s="7" t="n">
        <f aca="false">IFERROR(B381/C381,"")</f>
        <v>46353.0238461539</v>
      </c>
      <c r="G381" s="7" t="n">
        <f aca="false">IFERROR(B381/D381,"")</f>
        <v>46353.0238461539</v>
      </c>
      <c r="H381" s="13" t="n">
        <f aca="false">H380+B381/$B$2*100</f>
        <v>96.3649018798978</v>
      </c>
    </row>
    <row r="382" customFormat="false" ht="15" hidden="false" customHeight="false" outlineLevel="0" collapsed="false">
      <c r="A382" s="0" t="s">
        <v>35420</v>
      </c>
      <c r="B382" s="7" t="n">
        <v>599476.1</v>
      </c>
      <c r="C382" s="6" t="n">
        <v>5057</v>
      </c>
      <c r="D382" s="8" t="n">
        <v>5057</v>
      </c>
      <c r="E382" s="0" t="n">
        <v>9</v>
      </c>
      <c r="F382" s="7" t="n">
        <f aca="false">IFERROR(B382/C382,"")</f>
        <v>118.543820446905</v>
      </c>
      <c r="G382" s="7" t="n">
        <f aca="false">IFERROR(B382/D382,"")</f>
        <v>118.543820446905</v>
      </c>
      <c r="H382" s="13" t="n">
        <f aca="false">H381+B382/$B$2*100</f>
        <v>96.3868009070927</v>
      </c>
    </row>
    <row r="383" customFormat="false" ht="15" hidden="false" customHeight="false" outlineLevel="0" collapsed="false">
      <c r="A383" s="0" t="s">
        <v>35421</v>
      </c>
      <c r="B383" s="7" t="n">
        <v>598455.34</v>
      </c>
      <c r="C383" s="6" t="n">
        <v>98</v>
      </c>
      <c r="D383" s="8" t="n">
        <v>108.6</v>
      </c>
      <c r="E383" s="0" t="n">
        <v>6</v>
      </c>
      <c r="F383" s="7" t="n">
        <f aca="false">IFERROR(B383/C383,"")</f>
        <v>6106.68714285714</v>
      </c>
      <c r="G383" s="7" t="n">
        <f aca="false">IFERROR(B383/D383,"")</f>
        <v>5510.63848987109</v>
      </c>
      <c r="H383" s="13" t="n">
        <f aca="false">H382+B383/$B$2*100</f>
        <v>96.4086626456434</v>
      </c>
    </row>
    <row r="384" customFormat="false" ht="15" hidden="false" customHeight="false" outlineLevel="0" collapsed="false">
      <c r="A384" s="0" t="s">
        <v>35422</v>
      </c>
      <c r="B384" s="7" t="n">
        <v>595652.55</v>
      </c>
      <c r="C384" s="6" t="n">
        <v>18</v>
      </c>
      <c r="D384" s="8" t="n">
        <v>18</v>
      </c>
      <c r="E384" s="0" t="n">
        <v>1</v>
      </c>
      <c r="F384" s="7" t="n">
        <f aca="false">IFERROR(B384/C384,"")</f>
        <v>33091.8083333333</v>
      </c>
      <c r="G384" s="7" t="n">
        <f aca="false">IFERROR(B384/D384,"")</f>
        <v>33091.8083333333</v>
      </c>
      <c r="H384" s="13" t="n">
        <f aca="false">H383+B384/$B$2*100</f>
        <v>96.4304219975027</v>
      </c>
    </row>
    <row r="385" customFormat="false" ht="15" hidden="false" customHeight="false" outlineLevel="0" collapsed="false">
      <c r="A385" s="0" t="s">
        <v>35423</v>
      </c>
      <c r="B385" s="7" t="n">
        <v>594967.29</v>
      </c>
      <c r="C385" s="6" t="n">
        <v>23423</v>
      </c>
      <c r="D385" s="8" t="n">
        <v>61394.8</v>
      </c>
      <c r="E385" s="0" t="n">
        <v>889</v>
      </c>
      <c r="F385" s="7" t="n">
        <f aca="false">IFERROR(B385/C385,"")</f>
        <v>25.4009857832045</v>
      </c>
      <c r="G385" s="7" t="n">
        <f aca="false">IFERROR(B385/D385,"")</f>
        <v>9.69084173252458</v>
      </c>
      <c r="H385" s="13" t="n">
        <f aca="false">H384+B385/$B$2*100</f>
        <v>96.4521563166253</v>
      </c>
    </row>
    <row r="386" customFormat="false" ht="15" hidden="false" customHeight="false" outlineLevel="0" collapsed="false">
      <c r="A386" s="0" t="s">
        <v>35424</v>
      </c>
      <c r="B386" s="7" t="n">
        <v>594619.58</v>
      </c>
      <c r="C386" s="6" t="n">
        <v>1170</v>
      </c>
      <c r="D386" s="8" t="n">
        <v>2061.6</v>
      </c>
      <c r="E386" s="0" t="n">
        <v>41</v>
      </c>
      <c r="F386" s="7" t="n">
        <f aca="false">IFERROR(B386/C386,"")</f>
        <v>508.221863247863</v>
      </c>
      <c r="G386" s="7" t="n">
        <f aca="false">IFERROR(B386/D386,"")</f>
        <v>288.426261156383</v>
      </c>
      <c r="H386" s="13" t="n">
        <f aca="false">H385+B386/$B$2*100</f>
        <v>96.4738779338058</v>
      </c>
    </row>
    <row r="387" customFormat="false" ht="15" hidden="false" customHeight="false" outlineLevel="0" collapsed="false">
      <c r="A387" s="0" t="s">
        <v>35425</v>
      </c>
      <c r="B387" s="7" t="n">
        <v>588547.3</v>
      </c>
      <c r="C387" s="6" t="n">
        <v>77</v>
      </c>
      <c r="D387" s="8" t="n">
        <v>77</v>
      </c>
      <c r="E387" s="0" t="n">
        <v>6</v>
      </c>
      <c r="F387" s="7" t="n">
        <f aca="false">IFERROR(B387/C387,"")</f>
        <v>7643.47142857143</v>
      </c>
      <c r="G387" s="7" t="n">
        <f aca="false">IFERROR(B387/D387,"")</f>
        <v>7643.47142857143</v>
      </c>
      <c r="H387" s="13" t="n">
        <f aca="false">H386+B387/$B$2*100</f>
        <v>96.4953777289239</v>
      </c>
    </row>
    <row r="388" customFormat="false" ht="15" hidden="false" customHeight="false" outlineLevel="0" collapsed="false">
      <c r="A388" s="0" t="s">
        <v>35426</v>
      </c>
      <c r="B388" s="7" t="n">
        <v>588544.33</v>
      </c>
      <c r="C388" s="6" t="n">
        <v>41</v>
      </c>
      <c r="D388" s="8" t="n">
        <v>41</v>
      </c>
      <c r="E388" s="0" t="n">
        <v>2</v>
      </c>
      <c r="F388" s="7" t="n">
        <f aca="false">IFERROR(B388/C388,"")</f>
        <v>14354.7397560976</v>
      </c>
      <c r="G388" s="7" t="n">
        <f aca="false">IFERROR(B388/D388,"")</f>
        <v>14354.7397560976</v>
      </c>
      <c r="H388" s="13" t="n">
        <f aca="false">H387+B388/$B$2*100</f>
        <v>96.516877415547</v>
      </c>
    </row>
    <row r="389" customFormat="false" ht="15" hidden="false" customHeight="false" outlineLevel="0" collapsed="false">
      <c r="A389" s="0" t="s">
        <v>35427</v>
      </c>
      <c r="B389" s="7" t="n">
        <v>586526.07</v>
      </c>
      <c r="C389" s="6" t="n">
        <v>26547</v>
      </c>
      <c r="D389" s="8" t="n">
        <v>49930.6</v>
      </c>
      <c r="E389" s="0" t="n">
        <v>1137</v>
      </c>
      <c r="F389" s="7" t="n">
        <f aca="false">IFERROR(B389/C389,"")</f>
        <v>22.0938738840547</v>
      </c>
      <c r="G389" s="7" t="n">
        <f aca="false">IFERROR(B389/D389,"")</f>
        <v>11.7468259944803</v>
      </c>
      <c r="H389" s="13" t="n">
        <f aca="false">H388+B389/$B$2*100</f>
        <v>96.538303374576</v>
      </c>
    </row>
    <row r="390" customFormat="false" ht="15" hidden="false" customHeight="false" outlineLevel="0" collapsed="false">
      <c r="A390" s="0" t="s">
        <v>35428</v>
      </c>
      <c r="B390" s="7" t="n">
        <v>578822.05</v>
      </c>
      <c r="C390" s="6" t="n">
        <v>20637</v>
      </c>
      <c r="D390" s="8" t="n">
        <v>24123.5</v>
      </c>
      <c r="E390" s="0" t="n">
        <v>231</v>
      </c>
      <c r="F390" s="7" t="n">
        <f aca="false">IFERROR(B390/C390,"")</f>
        <v>28.0477806851771</v>
      </c>
      <c r="G390" s="7" t="n">
        <f aca="false">IFERROR(B390/D390,"")</f>
        <v>23.9941156963127</v>
      </c>
      <c r="H390" s="13" t="n">
        <f aca="false">H389+B390/$B$2*100</f>
        <v>96.5594479036306</v>
      </c>
    </row>
    <row r="391" customFormat="false" ht="15" hidden="false" customHeight="false" outlineLevel="0" collapsed="false">
      <c r="A391" s="0" t="s">
        <v>35429</v>
      </c>
      <c r="B391" s="7" t="n">
        <v>577252.95</v>
      </c>
      <c r="C391" s="6" t="n">
        <v>25</v>
      </c>
      <c r="D391" s="8" t="n">
        <v>31</v>
      </c>
      <c r="E391" s="0" t="n">
        <v>2</v>
      </c>
      <c r="F391" s="7" t="n">
        <f aca="false">IFERROR(B391/C391,"")</f>
        <v>23090.118</v>
      </c>
      <c r="G391" s="7" t="n">
        <f aca="false">IFERROR(B391/D391,"")</f>
        <v>18621.0629032258</v>
      </c>
      <c r="H391" s="13" t="n">
        <f aca="false">H390+B391/$B$2*100</f>
        <v>96.5805351130296</v>
      </c>
    </row>
    <row r="392" customFormat="false" ht="15" hidden="false" customHeight="false" outlineLevel="0" collapsed="false">
      <c r="A392" s="0" t="s">
        <v>35430</v>
      </c>
      <c r="B392" s="7" t="n">
        <v>574712.87</v>
      </c>
      <c r="C392" s="6" t="n">
        <v>165</v>
      </c>
      <c r="D392" s="8" t="n">
        <v>165</v>
      </c>
      <c r="E392" s="0" t="n">
        <v>7</v>
      </c>
      <c r="F392" s="7" t="n">
        <f aca="false">IFERROR(B392/C392,"")</f>
        <v>3483.1083030303</v>
      </c>
      <c r="G392" s="7" t="n">
        <f aca="false">IFERROR(B392/D392,"")</f>
        <v>3483.1083030303</v>
      </c>
      <c r="H392" s="13" t="n">
        <f aca="false">H391+B392/$B$2*100</f>
        <v>96.6015295326059</v>
      </c>
    </row>
    <row r="393" customFormat="false" ht="15" hidden="false" customHeight="false" outlineLevel="0" collapsed="false">
      <c r="A393" s="0" t="s">
        <v>35431</v>
      </c>
      <c r="B393" s="7" t="n">
        <v>572295.6</v>
      </c>
      <c r="C393" s="6" t="n">
        <v>13179</v>
      </c>
      <c r="D393" s="8" t="n">
        <v>30907.3</v>
      </c>
      <c r="E393" s="0" t="n">
        <v>479</v>
      </c>
      <c r="F393" s="7" t="n">
        <f aca="false">IFERROR(B393/C393,"")</f>
        <v>43.4248122012292</v>
      </c>
      <c r="G393" s="7" t="n">
        <f aca="false">IFERROR(B393/D393,"")</f>
        <v>18.5165187512335</v>
      </c>
      <c r="H393" s="13" t="n">
        <f aca="false">H392+B393/$B$2*100</f>
        <v>96.6224356486428</v>
      </c>
    </row>
    <row r="394" customFormat="false" ht="15" hidden="false" customHeight="false" outlineLevel="0" collapsed="false">
      <c r="A394" s="0" t="s">
        <v>35432</v>
      </c>
      <c r="B394" s="7" t="n">
        <v>566956.99</v>
      </c>
      <c r="C394" s="6" t="n">
        <v>33652</v>
      </c>
      <c r="D394" s="8" t="n">
        <v>35736.7</v>
      </c>
      <c r="E394" s="0" t="n">
        <v>1607</v>
      </c>
      <c r="F394" s="7" t="n">
        <f aca="false">IFERROR(B394/C394,"")</f>
        <v>16.847646202306</v>
      </c>
      <c r="G394" s="7" t="n">
        <f aca="false">IFERROR(B394/D394,"")</f>
        <v>15.8648389470768</v>
      </c>
      <c r="H394" s="13" t="n">
        <f aca="false">H393+B394/$B$2*100</f>
        <v>96.6431467437846</v>
      </c>
    </row>
    <row r="395" customFormat="false" ht="15" hidden="false" customHeight="false" outlineLevel="0" collapsed="false">
      <c r="A395" s="0" t="s">
        <v>35433</v>
      </c>
      <c r="B395" s="7" t="n">
        <v>565634.46</v>
      </c>
      <c r="C395" s="6" t="n">
        <v>479</v>
      </c>
      <c r="D395" s="8" t="n">
        <v>542.6</v>
      </c>
      <c r="E395" s="0" t="n">
        <v>26</v>
      </c>
      <c r="F395" s="7" t="n">
        <f aca="false">IFERROR(B395/C395,"")</f>
        <v>1180.86526096033</v>
      </c>
      <c r="G395" s="7" t="n">
        <f aca="false">IFERROR(B395/D395,"")</f>
        <v>1042.4520088463</v>
      </c>
      <c r="H395" s="13" t="n">
        <f aca="false">H394+B395/$B$2*100</f>
        <v>96.6638095265409</v>
      </c>
    </row>
    <row r="396" customFormat="false" ht="15" hidden="false" customHeight="false" outlineLevel="0" collapsed="false">
      <c r="A396" s="0" t="s">
        <v>35434</v>
      </c>
      <c r="B396" s="7" t="n">
        <v>562769.11</v>
      </c>
      <c r="C396" s="6" t="n">
        <v>434</v>
      </c>
      <c r="D396" s="8" t="n">
        <v>665.5</v>
      </c>
      <c r="E396" s="0" t="n">
        <v>21</v>
      </c>
      <c r="F396" s="7" t="n">
        <f aca="false">IFERROR(B396/C396,"")</f>
        <v>1296.70301843318</v>
      </c>
      <c r="G396" s="7" t="n">
        <f aca="false">IFERROR(B396/D396,"")</f>
        <v>845.633523666416</v>
      </c>
      <c r="H396" s="13" t="n">
        <f aca="false">H395+B396/$B$2*100</f>
        <v>96.6843676372718</v>
      </c>
    </row>
    <row r="397" customFormat="false" ht="15" hidden="false" customHeight="false" outlineLevel="0" collapsed="false">
      <c r="A397" s="0" t="s">
        <v>35435</v>
      </c>
      <c r="B397" s="7" t="n">
        <v>555910.86</v>
      </c>
      <c r="C397" s="6" t="n">
        <v>14924</v>
      </c>
      <c r="D397" s="8" t="n">
        <v>32603.5</v>
      </c>
      <c r="E397" s="0" t="n">
        <v>541</v>
      </c>
      <c r="F397" s="7" t="n">
        <f aca="false">IFERROR(B397/C397,"")</f>
        <v>37.2494545698204</v>
      </c>
      <c r="G397" s="7" t="n">
        <f aca="false">IFERROR(B397/D397,"")</f>
        <v>17.0506497768644</v>
      </c>
      <c r="H397" s="13" t="n">
        <f aca="false">H396+B397/$B$2*100</f>
        <v>96.7046752142396</v>
      </c>
    </row>
    <row r="398" customFormat="false" ht="15" hidden="false" customHeight="false" outlineLevel="0" collapsed="false">
      <c r="A398" s="0" t="s">
        <v>35436</v>
      </c>
      <c r="B398" s="7" t="n">
        <v>553657.46</v>
      </c>
      <c r="C398" s="6" t="n">
        <v>35735</v>
      </c>
      <c r="D398" s="8" t="n">
        <v>64675.6</v>
      </c>
      <c r="E398" s="0" t="n">
        <v>1405</v>
      </c>
      <c r="F398" s="7" t="n">
        <f aca="false">IFERROR(B398/C398,"")</f>
        <v>15.493422694837</v>
      </c>
      <c r="G398" s="7" t="n">
        <f aca="false">IFERROR(B398/D398,"")</f>
        <v>8.56053071019055</v>
      </c>
      <c r="H398" s="13" t="n">
        <f aca="false">H397+B398/$B$2*100</f>
        <v>96.7249004738841</v>
      </c>
    </row>
    <row r="399" customFormat="false" ht="15" hidden="false" customHeight="false" outlineLevel="0" collapsed="false">
      <c r="A399" s="0" t="s">
        <v>35437</v>
      </c>
      <c r="B399" s="7" t="n">
        <v>549814.52</v>
      </c>
      <c r="C399" s="6" t="n">
        <v>2328</v>
      </c>
      <c r="D399" s="8" t="n">
        <v>3803.8</v>
      </c>
      <c r="E399" s="0" t="n">
        <v>147</v>
      </c>
      <c r="F399" s="7" t="n">
        <f aca="false">IFERROR(B399/C399,"")</f>
        <v>236.174621993127</v>
      </c>
      <c r="G399" s="7" t="n">
        <f aca="false">IFERROR(B399/D399,"")</f>
        <v>144.543488090857</v>
      </c>
      <c r="H399" s="13" t="n">
        <f aca="false">H398+B399/$B$2*100</f>
        <v>96.7449853498711</v>
      </c>
    </row>
    <row r="400" customFormat="false" ht="15" hidden="false" customHeight="false" outlineLevel="0" collapsed="false">
      <c r="A400" s="0" t="s">
        <v>35438</v>
      </c>
      <c r="B400" s="7" t="n">
        <v>547756.69</v>
      </c>
      <c r="C400" s="6" t="n">
        <v>46</v>
      </c>
      <c r="D400" s="8" t="n">
        <v>63.3</v>
      </c>
      <c r="E400" s="0" t="n">
        <v>3</v>
      </c>
      <c r="F400" s="7" t="n">
        <f aca="false">IFERROR(B400/C400,"")</f>
        <v>11907.7541304348</v>
      </c>
      <c r="G400" s="7" t="n">
        <f aca="false">IFERROR(B400/D400,"")</f>
        <v>8653.34423380727</v>
      </c>
      <c r="H400" s="13" t="n">
        <f aca="false">H399+B400/$B$2*100</f>
        <v>96.7649950527608</v>
      </c>
    </row>
    <row r="401" customFormat="false" ht="15" hidden="false" customHeight="false" outlineLevel="0" collapsed="false">
      <c r="A401" s="0" t="s">
        <v>35439</v>
      </c>
      <c r="B401" s="7" t="n">
        <v>545140.55</v>
      </c>
      <c r="C401" s="6" t="n">
        <v>36</v>
      </c>
      <c r="D401" s="8" t="n">
        <v>36</v>
      </c>
      <c r="E401" s="0" t="n">
        <v>2</v>
      </c>
      <c r="F401" s="7" t="n">
        <f aca="false">IFERROR(B401/C401,"")</f>
        <v>15142.7930555556</v>
      </c>
      <c r="G401" s="7" t="n">
        <f aca="false">IFERROR(B401/D401,"")</f>
        <v>15142.7930555556</v>
      </c>
      <c r="H401" s="13" t="n">
        <f aca="false">H400+B401/$B$2*100</f>
        <v>96.7849091873351</v>
      </c>
    </row>
    <row r="402" customFormat="false" ht="15" hidden="false" customHeight="false" outlineLevel="0" collapsed="false">
      <c r="A402" s="0" t="s">
        <v>35440</v>
      </c>
      <c r="B402" s="7" t="n">
        <v>544225.42</v>
      </c>
      <c r="C402" s="6" t="n">
        <v>57900</v>
      </c>
      <c r="D402" s="8" t="n">
        <v>132920.9</v>
      </c>
      <c r="E402" s="0" t="n">
        <v>1767</v>
      </c>
      <c r="F402" s="7" t="n">
        <f aca="false">IFERROR(B402/C402,"")</f>
        <v>9.39940276338515</v>
      </c>
      <c r="G402" s="7" t="n">
        <f aca="false">IFERROR(B402/D402,"")</f>
        <v>4.09435551519738</v>
      </c>
      <c r="H402" s="13" t="n">
        <f aca="false">H401+B402/$B$2*100</f>
        <v>96.8047898919583</v>
      </c>
    </row>
    <row r="403" customFormat="false" ht="15" hidden="false" customHeight="false" outlineLevel="0" collapsed="false">
      <c r="A403" s="0" t="s">
        <v>35441</v>
      </c>
      <c r="B403" s="7" t="n">
        <v>539910.43</v>
      </c>
      <c r="C403" s="6" t="n">
        <v>42616</v>
      </c>
      <c r="D403" s="8" t="n">
        <v>46824.7</v>
      </c>
      <c r="E403" s="0" t="n">
        <v>1563</v>
      </c>
      <c r="F403" s="7" t="n">
        <f aca="false">IFERROR(B403/C403,"")</f>
        <v>12.66919537263</v>
      </c>
      <c r="G403" s="7" t="n">
        <f aca="false">IFERROR(B403/D403,"")</f>
        <v>11.530462127894</v>
      </c>
      <c r="H403" s="13" t="n">
        <f aca="false">H402+B403/$B$2*100</f>
        <v>96.8245129688072</v>
      </c>
    </row>
    <row r="404" customFormat="false" ht="15" hidden="false" customHeight="false" outlineLevel="0" collapsed="false">
      <c r="A404" s="0" t="s">
        <v>35442</v>
      </c>
      <c r="B404" s="7" t="n">
        <v>537352.87</v>
      </c>
      <c r="C404" s="6" t="n">
        <v>68</v>
      </c>
      <c r="D404" s="8" t="n">
        <v>68</v>
      </c>
      <c r="E404" s="0" t="n">
        <v>4</v>
      </c>
      <c r="F404" s="7" t="n">
        <f aca="false">IFERROR(B404/C404,"")</f>
        <v>7902.24808823529</v>
      </c>
      <c r="G404" s="7" t="n">
        <f aca="false">IFERROR(B404/D404,"")</f>
        <v>7902.24808823529</v>
      </c>
      <c r="H404" s="13" t="n">
        <f aca="false">H403+B404/$B$2*100</f>
        <v>96.8441426172842</v>
      </c>
    </row>
    <row r="405" customFormat="false" ht="15" hidden="false" customHeight="false" outlineLevel="0" collapsed="false">
      <c r="A405" s="0" t="s">
        <v>35443</v>
      </c>
      <c r="B405" s="7" t="n">
        <v>536269.44</v>
      </c>
      <c r="C405" s="6" t="n">
        <v>55</v>
      </c>
      <c r="D405" s="8" t="n">
        <v>55</v>
      </c>
      <c r="E405" s="0" t="n">
        <v>4</v>
      </c>
      <c r="F405" s="7" t="n">
        <f aca="false">IFERROR(B405/C405,"")</f>
        <v>9750.35345454545</v>
      </c>
      <c r="G405" s="7" t="n">
        <f aca="false">IFERROR(B405/D405,"")</f>
        <v>9750.35345454545</v>
      </c>
      <c r="H405" s="13" t="n">
        <f aca="false">H404+B405/$B$2*100</f>
        <v>96.8637326877647</v>
      </c>
    </row>
    <row r="406" customFormat="false" ht="15" hidden="false" customHeight="false" outlineLevel="0" collapsed="false">
      <c r="A406" s="0" t="s">
        <v>35444</v>
      </c>
      <c r="B406" s="7" t="n">
        <v>532606.75</v>
      </c>
      <c r="C406" s="6" t="n">
        <v>11489</v>
      </c>
      <c r="D406" s="8" t="n">
        <v>28747.9</v>
      </c>
      <c r="E406" s="0" t="n">
        <v>280</v>
      </c>
      <c r="F406" s="7" t="n">
        <f aca="false">IFERROR(B406/C406,"")</f>
        <v>46.3579728435895</v>
      </c>
      <c r="G406" s="7" t="n">
        <f aca="false">IFERROR(B406/D406,"")</f>
        <v>18.5268054362232</v>
      </c>
      <c r="H406" s="13" t="n">
        <f aca="false">H405+B406/$B$2*100</f>
        <v>96.8831889591697</v>
      </c>
    </row>
    <row r="407" customFormat="false" ht="15" hidden="false" customHeight="false" outlineLevel="0" collapsed="false">
      <c r="A407" s="0" t="s">
        <v>35445</v>
      </c>
      <c r="B407" s="7" t="n">
        <v>531546.2</v>
      </c>
      <c r="C407" s="6" t="n">
        <v>1027</v>
      </c>
      <c r="D407" s="8" t="n">
        <v>1027</v>
      </c>
      <c r="E407" s="0" t="n">
        <v>44</v>
      </c>
      <c r="F407" s="7" t="n">
        <f aca="false">IFERROR(B407/C407,"")</f>
        <v>517.5717624148</v>
      </c>
      <c r="G407" s="7" t="n">
        <f aca="false">IFERROR(B407/D407,"")</f>
        <v>517.5717624148</v>
      </c>
      <c r="H407" s="13" t="n">
        <f aca="false">H406+B407/$B$2*100</f>
        <v>96.9026064883909</v>
      </c>
    </row>
    <row r="408" customFormat="false" ht="15" hidden="false" customHeight="false" outlineLevel="0" collapsed="false">
      <c r="A408" s="0" t="s">
        <v>35446</v>
      </c>
      <c r="B408" s="7" t="n">
        <v>530315.89</v>
      </c>
      <c r="C408" s="6" t="n">
        <v>612</v>
      </c>
      <c r="D408" s="8" t="n">
        <v>657.8</v>
      </c>
      <c r="E408" s="0" t="n">
        <v>43</v>
      </c>
      <c r="F408" s="7" t="n">
        <f aca="false">IFERROR(B408/C408,"")</f>
        <v>866.529232026144</v>
      </c>
      <c r="G408" s="7" t="n">
        <f aca="false">IFERROR(B408/D408,"")</f>
        <v>806.196245059289</v>
      </c>
      <c r="H408" s="13" t="n">
        <f aca="false">H407+B408/$B$2*100</f>
        <v>96.9219790740486</v>
      </c>
    </row>
    <row r="409" customFormat="false" ht="15" hidden="false" customHeight="false" outlineLevel="0" collapsed="false">
      <c r="A409" s="0" t="s">
        <v>35447</v>
      </c>
      <c r="B409" s="7" t="n">
        <v>522428.4</v>
      </c>
      <c r="C409" s="6" t="n">
        <v>13</v>
      </c>
      <c r="D409" s="8" t="n">
        <v>13</v>
      </c>
      <c r="E409" s="0" t="n">
        <v>1</v>
      </c>
      <c r="F409" s="7" t="n">
        <f aca="false">IFERROR(B409/C409,"")</f>
        <v>40186.8</v>
      </c>
      <c r="G409" s="7" t="n">
        <f aca="false">IFERROR(B409/D409,"")</f>
        <v>40186.8</v>
      </c>
      <c r="H409" s="13" t="n">
        <f aca="false">H408+B409/$B$2*100</f>
        <v>96.9410635275222</v>
      </c>
    </row>
    <row r="410" customFormat="false" ht="15" hidden="false" customHeight="false" outlineLevel="0" collapsed="false">
      <c r="A410" s="0" t="s">
        <v>35448</v>
      </c>
      <c r="B410" s="7" t="n">
        <v>522039.83</v>
      </c>
      <c r="C410" s="6" t="n">
        <v>28401</v>
      </c>
      <c r="D410" s="8" t="n">
        <v>64513.1</v>
      </c>
      <c r="E410" s="0" t="n">
        <v>409</v>
      </c>
      <c r="F410" s="7" t="n">
        <f aca="false">IFERROR(B410/C410,"")</f>
        <v>18.3810369353192</v>
      </c>
      <c r="G410" s="7" t="n">
        <f aca="false">IFERROR(B410/D410,"")</f>
        <v>8.0919972842725</v>
      </c>
      <c r="H410" s="13" t="n">
        <f aca="false">H409+B410/$B$2*100</f>
        <v>96.9601337864266</v>
      </c>
    </row>
    <row r="411" customFormat="false" ht="15" hidden="false" customHeight="false" outlineLevel="0" collapsed="false">
      <c r="A411" s="0" t="s">
        <v>35449</v>
      </c>
      <c r="B411" s="7" t="n">
        <v>516468.39</v>
      </c>
      <c r="C411" s="6" t="n">
        <v>518</v>
      </c>
      <c r="D411" s="8" t="n">
        <v>717.4</v>
      </c>
      <c r="E411" s="0" t="n">
        <v>32</v>
      </c>
      <c r="F411" s="7" t="n">
        <f aca="false">IFERROR(B411/C411,"")</f>
        <v>997.043223938224</v>
      </c>
      <c r="G411" s="7" t="n">
        <f aca="false">IFERROR(B411/D411,"")</f>
        <v>719.9169082799</v>
      </c>
      <c r="H411" s="13" t="n">
        <f aca="false">H410+B411/$B$2*100</f>
        <v>96.9790005190919</v>
      </c>
    </row>
    <row r="412" customFormat="false" ht="15" hidden="false" customHeight="false" outlineLevel="0" collapsed="false">
      <c r="A412" s="0" t="s">
        <v>35450</v>
      </c>
      <c r="B412" s="7" t="n">
        <v>515761.15</v>
      </c>
      <c r="C412" s="6" t="n">
        <v>317</v>
      </c>
      <c r="D412" s="8" t="n">
        <v>356.7</v>
      </c>
      <c r="E412" s="0" t="n">
        <v>19</v>
      </c>
      <c r="F412" s="7" t="n">
        <f aca="false">IFERROR(B412/C412,"")</f>
        <v>1627.00678233439</v>
      </c>
      <c r="G412" s="7" t="n">
        <f aca="false">IFERROR(B412/D412,"")</f>
        <v>1445.9241659658</v>
      </c>
      <c r="H412" s="13" t="n">
        <f aca="false">H411+B412/$B$2*100</f>
        <v>96.997841416085</v>
      </c>
    </row>
    <row r="413" customFormat="false" ht="15" hidden="false" customHeight="false" outlineLevel="0" collapsed="false">
      <c r="A413" s="0" t="s">
        <v>35451</v>
      </c>
      <c r="B413" s="7" t="n">
        <v>514109.87</v>
      </c>
      <c r="C413" s="6" t="n">
        <v>2538</v>
      </c>
      <c r="D413" s="8" t="n">
        <v>3443.5</v>
      </c>
      <c r="E413" s="0" t="n">
        <v>69</v>
      </c>
      <c r="F413" s="7" t="n">
        <f aca="false">IFERROR(B413/C413,"")</f>
        <v>202.564960598897</v>
      </c>
      <c r="G413" s="7" t="n">
        <f aca="false">IFERROR(B413/D413,"")</f>
        <v>149.298640917671</v>
      </c>
      <c r="H413" s="13" t="n">
        <f aca="false">H412+B413/$B$2*100</f>
        <v>97.0166219913645</v>
      </c>
    </row>
    <row r="414" customFormat="false" ht="15" hidden="false" customHeight="false" outlineLevel="0" collapsed="false">
      <c r="A414" s="0" t="s">
        <v>35452</v>
      </c>
      <c r="B414" s="7" t="n">
        <v>512941.01</v>
      </c>
      <c r="C414" s="6" t="n">
        <v>29789</v>
      </c>
      <c r="D414" s="8" t="n">
        <v>59567.4</v>
      </c>
      <c r="E414" s="0" t="n">
        <v>1378</v>
      </c>
      <c r="F414" s="7" t="n">
        <f aca="false">IFERROR(B414/C414,"")</f>
        <v>17.2191416294605</v>
      </c>
      <c r="G414" s="7" t="n">
        <f aca="false">IFERROR(B414/D414,"")</f>
        <v>8.61110288513516</v>
      </c>
      <c r="H414" s="13" t="n">
        <f aca="false">H413+B414/$B$2*100</f>
        <v>97.0353598678659</v>
      </c>
    </row>
    <row r="415" customFormat="false" ht="15" hidden="false" customHeight="false" outlineLevel="0" collapsed="false">
      <c r="A415" s="0" t="s">
        <v>35453</v>
      </c>
      <c r="B415" s="7" t="n">
        <v>507453.83</v>
      </c>
      <c r="C415" s="6" t="n">
        <v>13</v>
      </c>
      <c r="D415" s="8" t="n">
        <v>13</v>
      </c>
      <c r="E415" s="0" t="n">
        <v>1</v>
      </c>
      <c r="F415" s="7" t="n">
        <f aca="false">IFERROR(B415/C415,"")</f>
        <v>39034.91</v>
      </c>
      <c r="G415" s="7" t="n">
        <f aca="false">IFERROR(B415/D415,"")</f>
        <v>39034.91</v>
      </c>
      <c r="H415" s="13" t="n">
        <f aca="false">H414+B415/$B$2*100</f>
        <v>97.0538972961693</v>
      </c>
    </row>
    <row r="416" customFormat="false" ht="15" hidden="false" customHeight="false" outlineLevel="0" collapsed="false">
      <c r="A416" s="0" t="s">
        <v>35454</v>
      </c>
      <c r="B416" s="7" t="n">
        <v>502050.34</v>
      </c>
      <c r="C416" s="6" t="n">
        <v>19875</v>
      </c>
      <c r="D416" s="8" t="n">
        <v>24133</v>
      </c>
      <c r="E416" s="0" t="n">
        <v>994</v>
      </c>
      <c r="F416" s="7" t="n">
        <f aca="false">IFERROR(B416/C416,"")</f>
        <v>25.2603944654088</v>
      </c>
      <c r="G416" s="7" t="n">
        <f aca="false">IFERROR(B416/D416,"")</f>
        <v>20.8034782248374</v>
      </c>
      <c r="H416" s="13" t="n">
        <f aca="false">H415+B416/$B$2*100</f>
        <v>97.0722373334933</v>
      </c>
    </row>
    <row r="417" customFormat="false" ht="15" hidden="false" customHeight="false" outlineLevel="0" collapsed="false">
      <c r="A417" s="0" t="s">
        <v>35455</v>
      </c>
      <c r="B417" s="7" t="n">
        <v>501613.71</v>
      </c>
      <c r="C417" s="6" t="n">
        <v>171</v>
      </c>
      <c r="D417" s="8" t="n">
        <v>221</v>
      </c>
      <c r="E417" s="0" t="n">
        <v>9</v>
      </c>
      <c r="F417" s="7" t="n">
        <f aca="false">IFERROR(B417/C417,"")</f>
        <v>2933.41350877193</v>
      </c>
      <c r="G417" s="7" t="n">
        <f aca="false">IFERROR(B417/D417,"")</f>
        <v>2269.74529411765</v>
      </c>
      <c r="H417" s="13" t="n">
        <f aca="false">H416+B417/$B$2*100</f>
        <v>97.0905614206031</v>
      </c>
    </row>
    <row r="418" customFormat="false" ht="15" hidden="false" customHeight="false" outlineLevel="0" collapsed="false">
      <c r="A418" s="0" t="s">
        <v>35456</v>
      </c>
      <c r="B418" s="7" t="n">
        <v>498411.17</v>
      </c>
      <c r="C418" s="6" t="n">
        <v>27917</v>
      </c>
      <c r="D418" s="8" t="n">
        <v>31202.6</v>
      </c>
      <c r="E418" s="0" t="n">
        <v>712</v>
      </c>
      <c r="F418" s="7" t="n">
        <f aca="false">IFERROR(B418/C418,"")</f>
        <v>17.8533212737758</v>
      </c>
      <c r="G418" s="7" t="n">
        <f aca="false">IFERROR(B418/D418,"")</f>
        <v>15.9733858716902</v>
      </c>
      <c r="H418" s="13" t="n">
        <f aca="false">H417+B418/$B$2*100</f>
        <v>97.1087685180438</v>
      </c>
    </row>
    <row r="419" customFormat="false" ht="15" hidden="false" customHeight="false" outlineLevel="0" collapsed="false">
      <c r="A419" s="0" t="s">
        <v>35457</v>
      </c>
      <c r="B419" s="7" t="n">
        <v>497431.08</v>
      </c>
      <c r="C419" s="6" t="n">
        <v>7402</v>
      </c>
      <c r="D419" s="8" t="n">
        <v>7568.7</v>
      </c>
      <c r="E419" s="0" t="n">
        <v>112</v>
      </c>
      <c r="F419" s="7" t="n">
        <f aca="false">IFERROR(B419/C419,"")</f>
        <v>67.2022534450149</v>
      </c>
      <c r="G419" s="7" t="n">
        <f aca="false">IFERROR(B419/D419,"")</f>
        <v>65.7221292956518</v>
      </c>
      <c r="H419" s="13" t="n">
        <f aca="false">H418+B419/$B$2*100</f>
        <v>97.1269398125266</v>
      </c>
    </row>
    <row r="420" customFormat="false" ht="15" hidden="false" customHeight="false" outlineLevel="0" collapsed="false">
      <c r="A420" s="0" t="s">
        <v>35458</v>
      </c>
      <c r="B420" s="7" t="n">
        <v>496579.84</v>
      </c>
      <c r="C420" s="6" t="n">
        <v>367</v>
      </c>
      <c r="D420" s="8" t="n">
        <v>375.8</v>
      </c>
      <c r="E420" s="0" t="n">
        <v>17</v>
      </c>
      <c r="F420" s="7" t="n">
        <f aca="false">IFERROR(B420/C420,"")</f>
        <v>1353.07858310627</v>
      </c>
      <c r="G420" s="7" t="n">
        <f aca="false">IFERROR(B420/D420,"")</f>
        <v>1321.39393294305</v>
      </c>
      <c r="H420" s="13" t="n">
        <f aca="false">H419+B420/$B$2*100</f>
        <v>97.1450800109775</v>
      </c>
    </row>
    <row r="421" customFormat="false" ht="15" hidden="false" customHeight="false" outlineLevel="0" collapsed="false">
      <c r="A421" s="0" t="s">
        <v>35459</v>
      </c>
      <c r="B421" s="7" t="n">
        <v>495079.45</v>
      </c>
      <c r="C421" s="6" t="n">
        <v>30</v>
      </c>
      <c r="D421" s="8" t="n">
        <v>34</v>
      </c>
      <c r="E421" s="0" t="n">
        <v>1</v>
      </c>
      <c r="F421" s="7" t="n">
        <f aca="false">IFERROR(B421/C421,"")</f>
        <v>16502.6483333333</v>
      </c>
      <c r="G421" s="7" t="n">
        <f aca="false">IFERROR(B421/D421,"")</f>
        <v>14561.1602941176</v>
      </c>
      <c r="H421" s="13" t="n">
        <f aca="false">H420+B421/$B$2*100</f>
        <v>97.1631653997682</v>
      </c>
    </row>
    <row r="422" customFormat="false" ht="15" hidden="false" customHeight="false" outlineLevel="0" collapsed="false">
      <c r="A422" s="0" t="s">
        <v>35460</v>
      </c>
      <c r="B422" s="7" t="n">
        <v>492732.91</v>
      </c>
      <c r="C422" s="6" t="n">
        <v>33815</v>
      </c>
      <c r="D422" s="8" t="n">
        <v>34661.5</v>
      </c>
      <c r="E422" s="0" t="n">
        <v>1166</v>
      </c>
      <c r="F422" s="7" t="n">
        <f aca="false">IFERROR(B422/C422,"")</f>
        <v>14.5714301345557</v>
      </c>
      <c r="G422" s="7" t="n">
        <f aca="false">IFERROR(B422/D422,"")</f>
        <v>14.2155679933067</v>
      </c>
      <c r="H422" s="13" t="n">
        <f aca="false">H421+B422/$B$2*100</f>
        <v>97.1811650688057</v>
      </c>
    </row>
    <row r="423" customFormat="false" ht="15" hidden="false" customHeight="false" outlineLevel="0" collapsed="false">
      <c r="A423" s="0" t="s">
        <v>35461</v>
      </c>
      <c r="B423" s="7" t="n">
        <v>490546.41</v>
      </c>
      <c r="C423" s="6" t="n">
        <v>3301</v>
      </c>
      <c r="D423" s="8" t="n">
        <v>3333</v>
      </c>
      <c r="E423" s="0" t="n">
        <v>168</v>
      </c>
      <c r="F423" s="7" t="n">
        <f aca="false">IFERROR(B423/C423,"")</f>
        <v>148.605395334747</v>
      </c>
      <c r="G423" s="7" t="n">
        <f aca="false">IFERROR(B423/D423,"")</f>
        <v>147.178640864086</v>
      </c>
      <c r="H423" s="13" t="n">
        <f aca="false">H422+B423/$B$2*100</f>
        <v>97.1990848643955</v>
      </c>
    </row>
    <row r="424" customFormat="false" ht="15" hidden="false" customHeight="false" outlineLevel="0" collapsed="false">
      <c r="A424" s="0" t="s">
        <v>35462</v>
      </c>
      <c r="B424" s="7" t="n">
        <v>487269.83</v>
      </c>
      <c r="C424" s="6" t="n">
        <v>47</v>
      </c>
      <c r="D424" s="8" t="n">
        <v>47</v>
      </c>
      <c r="E424" s="0" t="n">
        <v>3</v>
      </c>
      <c r="F424" s="7" t="n">
        <f aca="false">IFERROR(B424/C424,"")</f>
        <v>10367.4431914894</v>
      </c>
      <c r="G424" s="7" t="n">
        <f aca="false">IFERROR(B424/D424,"")</f>
        <v>10367.4431914894</v>
      </c>
      <c r="H424" s="13" t="n">
        <f aca="false">H423+B424/$B$2*100</f>
        <v>97.2168849656146</v>
      </c>
    </row>
    <row r="425" customFormat="false" ht="15" hidden="false" customHeight="false" outlineLevel="0" collapsed="false">
      <c r="A425" s="0" t="s">
        <v>35463</v>
      </c>
      <c r="B425" s="7" t="n">
        <v>486716.23</v>
      </c>
      <c r="C425" s="6" t="n">
        <v>1681</v>
      </c>
      <c r="D425" s="8" t="n">
        <v>2792.8</v>
      </c>
      <c r="E425" s="0" t="n">
        <v>73</v>
      </c>
      <c r="F425" s="7" t="n">
        <f aca="false">IFERROR(B425/C425,"")</f>
        <v>289.539696609161</v>
      </c>
      <c r="G425" s="7" t="n">
        <f aca="false">IFERROR(B425/D425,"")</f>
        <v>174.275361644228</v>
      </c>
      <c r="H425" s="13" t="n">
        <f aca="false">H424+B425/$B$2*100</f>
        <v>97.234664843673</v>
      </c>
    </row>
    <row r="426" customFormat="false" ht="15" hidden="false" customHeight="false" outlineLevel="0" collapsed="false">
      <c r="A426" s="0" t="s">
        <v>35464</v>
      </c>
      <c r="B426" s="7" t="n">
        <v>480703.83</v>
      </c>
      <c r="C426" s="6" t="n">
        <v>288</v>
      </c>
      <c r="D426" s="8" t="n">
        <v>288</v>
      </c>
      <c r="E426" s="0" t="n">
        <v>17</v>
      </c>
      <c r="F426" s="7" t="n">
        <f aca="false">IFERROR(B426/C426,"")</f>
        <v>1669.11052083333</v>
      </c>
      <c r="G426" s="7" t="n">
        <f aca="false">IFERROR(B426/D426,"")</f>
        <v>1669.11052083333</v>
      </c>
      <c r="H426" s="13" t="n">
        <f aca="false">H425+B426/$B$2*100</f>
        <v>97.252225087102</v>
      </c>
    </row>
    <row r="427" customFormat="false" ht="15" hidden="false" customHeight="false" outlineLevel="0" collapsed="false">
      <c r="A427" s="0" t="s">
        <v>35465</v>
      </c>
      <c r="B427" s="7" t="n">
        <v>479149.42</v>
      </c>
      <c r="C427" s="6" t="n">
        <v>43</v>
      </c>
      <c r="D427" s="8" t="n">
        <v>43</v>
      </c>
      <c r="E427" s="0" t="n">
        <v>2</v>
      </c>
      <c r="F427" s="7" t="n">
        <f aca="false">IFERROR(B427/C427,"")</f>
        <v>11143.0097674419</v>
      </c>
      <c r="G427" s="7" t="n">
        <f aca="false">IFERROR(B427/D427,"")</f>
        <v>11143.0097674419</v>
      </c>
      <c r="H427" s="13" t="n">
        <f aca="false">H426+B427/$B$2*100</f>
        <v>97.2697285475052</v>
      </c>
    </row>
    <row r="428" customFormat="false" ht="15" hidden="false" customHeight="false" outlineLevel="0" collapsed="false">
      <c r="A428" s="0" t="s">
        <v>35466</v>
      </c>
      <c r="B428" s="7" t="n">
        <v>471592.58</v>
      </c>
      <c r="C428" s="6" t="n">
        <v>523</v>
      </c>
      <c r="D428" s="8" t="n">
        <v>590.2</v>
      </c>
      <c r="E428" s="0" t="n">
        <v>21</v>
      </c>
      <c r="F428" s="7" t="n">
        <f aca="false">IFERROR(B428/C428,"")</f>
        <v>901.706653919694</v>
      </c>
      <c r="G428" s="7" t="n">
        <f aca="false">IFERROR(B428/D428,"")</f>
        <v>799.038597085734</v>
      </c>
      <c r="H428" s="13" t="n">
        <f aca="false">H427+B428/$B$2*100</f>
        <v>97.2869559544599</v>
      </c>
    </row>
    <row r="429" customFormat="false" ht="15" hidden="false" customHeight="false" outlineLevel="0" collapsed="false">
      <c r="A429" s="0" t="s">
        <v>35467</v>
      </c>
      <c r="B429" s="7" t="n">
        <v>469055.91</v>
      </c>
      <c r="C429" s="6" t="n">
        <v>53083</v>
      </c>
      <c r="D429" s="8" t="n">
        <v>142295.9</v>
      </c>
      <c r="E429" s="0" t="n">
        <v>1771</v>
      </c>
      <c r="F429" s="7" t="n">
        <f aca="false">IFERROR(B429/C429,"")</f>
        <v>8.83627357157659</v>
      </c>
      <c r="G429" s="7" t="n">
        <f aca="false">IFERROR(B429/D429,"")</f>
        <v>3.29634170766691</v>
      </c>
      <c r="H429" s="13" t="n">
        <f aca="false">H428+B429/$B$2*100</f>
        <v>97.3040906961603</v>
      </c>
    </row>
    <row r="430" customFormat="false" ht="15" hidden="false" customHeight="false" outlineLevel="0" collapsed="false">
      <c r="A430" s="0" t="s">
        <v>35468</v>
      </c>
      <c r="B430" s="7" t="n">
        <v>468957.78</v>
      </c>
      <c r="C430" s="6" t="n">
        <v>26</v>
      </c>
      <c r="D430" s="8" t="n">
        <v>26</v>
      </c>
      <c r="E430" s="0" t="n">
        <v>2</v>
      </c>
      <c r="F430" s="7" t="n">
        <f aca="false">IFERROR(B430/C430,"")</f>
        <v>18036.8376923077</v>
      </c>
      <c r="G430" s="7" t="n">
        <f aca="false">IFERROR(B430/D430,"")</f>
        <v>18036.8376923077</v>
      </c>
      <c r="H430" s="13" t="n">
        <f aca="false">H429+B430/$B$2*100</f>
        <v>97.3212218531446</v>
      </c>
    </row>
    <row r="431" customFormat="false" ht="15" hidden="false" customHeight="false" outlineLevel="0" collapsed="false">
      <c r="A431" s="0" t="s">
        <v>35469</v>
      </c>
      <c r="B431" s="7" t="n">
        <v>467709.42</v>
      </c>
      <c r="C431" s="6" t="n">
        <v>16</v>
      </c>
      <c r="D431" s="8" t="n">
        <v>16</v>
      </c>
      <c r="E431" s="0" t="n">
        <v>1</v>
      </c>
      <c r="F431" s="7" t="n">
        <f aca="false">IFERROR(B431/C431,"")</f>
        <v>29231.83875</v>
      </c>
      <c r="G431" s="7" t="n">
        <f aca="false">IFERROR(B431/D431,"")</f>
        <v>29231.83875</v>
      </c>
      <c r="H431" s="13" t="n">
        <f aca="false">H430+B431/$B$2*100</f>
        <v>97.3383074071941</v>
      </c>
    </row>
    <row r="432" customFormat="false" ht="15" hidden="false" customHeight="false" outlineLevel="0" collapsed="false">
      <c r="A432" s="0" t="s">
        <v>35470</v>
      </c>
      <c r="B432" s="7" t="n">
        <v>464318.1</v>
      </c>
      <c r="C432" s="6" t="n">
        <v>18</v>
      </c>
      <c r="D432" s="8" t="n">
        <v>18</v>
      </c>
      <c r="E432" s="0" t="n">
        <v>1</v>
      </c>
      <c r="F432" s="7" t="n">
        <f aca="false">IFERROR(B432/C432,"")</f>
        <v>25795.45</v>
      </c>
      <c r="G432" s="7" t="n">
        <f aca="false">IFERROR(B432/D432,"")</f>
        <v>25795.45</v>
      </c>
      <c r="H432" s="13" t="n">
        <f aca="false">H431+B432/$B$2*100</f>
        <v>97.355269075389</v>
      </c>
    </row>
    <row r="433" customFormat="false" ht="15" hidden="false" customHeight="false" outlineLevel="0" collapsed="false">
      <c r="A433" s="0" t="s">
        <v>35471</v>
      </c>
      <c r="B433" s="7" t="n">
        <v>453989.02</v>
      </c>
      <c r="C433" s="6" t="n">
        <v>30863</v>
      </c>
      <c r="D433" s="8" t="n">
        <v>67688.8</v>
      </c>
      <c r="E433" s="0" t="n">
        <v>504</v>
      </c>
      <c r="F433" s="7" t="n">
        <f aca="false">IFERROR(B433/C433,"")</f>
        <v>14.7098149888216</v>
      </c>
      <c r="G433" s="7" t="n">
        <f aca="false">IFERROR(B433/D433,"")</f>
        <v>6.70700352200069</v>
      </c>
      <c r="H433" s="13" t="n">
        <f aca="false">H432+B433/$B$2*100</f>
        <v>97.371853419444</v>
      </c>
    </row>
    <row r="434" customFormat="false" ht="15" hidden="false" customHeight="false" outlineLevel="0" collapsed="false">
      <c r="A434" s="0" t="s">
        <v>35472</v>
      </c>
      <c r="B434" s="7" t="n">
        <v>452561.18</v>
      </c>
      <c r="C434" s="6" t="n">
        <v>34</v>
      </c>
      <c r="D434" s="8" t="n">
        <v>34</v>
      </c>
      <c r="E434" s="0" t="n">
        <v>3</v>
      </c>
      <c r="F434" s="7" t="n">
        <f aca="false">IFERROR(B434/C434,"")</f>
        <v>13310.6229411765</v>
      </c>
      <c r="G434" s="7" t="n">
        <f aca="false">IFERROR(B434/D434,"")</f>
        <v>13310.6229411765</v>
      </c>
      <c r="H434" s="13" t="n">
        <f aca="false">H433+B434/$B$2*100</f>
        <v>97.3883856041102</v>
      </c>
    </row>
    <row r="435" customFormat="false" ht="15" hidden="false" customHeight="false" outlineLevel="0" collapsed="false">
      <c r="A435" s="0" t="s">
        <v>35473</v>
      </c>
      <c r="B435" s="7" t="n">
        <v>452375.05</v>
      </c>
      <c r="C435" s="6" t="n">
        <v>403</v>
      </c>
      <c r="D435" s="8" t="n">
        <v>411.2</v>
      </c>
      <c r="E435" s="0" t="n">
        <v>22</v>
      </c>
      <c r="F435" s="7" t="n">
        <f aca="false">IFERROR(B435/C435,"")</f>
        <v>1122.51873449132</v>
      </c>
      <c r="G435" s="7" t="n">
        <f aca="false">IFERROR(B435/D435,"")</f>
        <v>1100.13387645914</v>
      </c>
      <c r="H435" s="13" t="n">
        <f aca="false">H434+B435/$B$2*100</f>
        <v>97.4049109893962</v>
      </c>
    </row>
    <row r="436" customFormat="false" ht="15" hidden="false" customHeight="false" outlineLevel="0" collapsed="false">
      <c r="A436" s="0" t="s">
        <v>35474</v>
      </c>
      <c r="B436" s="7" t="n">
        <v>450465.99</v>
      </c>
      <c r="C436" s="6" t="n">
        <v>2882</v>
      </c>
      <c r="D436" s="8" t="n">
        <v>6523.6</v>
      </c>
      <c r="E436" s="0" t="n">
        <v>89</v>
      </c>
      <c r="F436" s="7" t="n">
        <f aca="false">IFERROR(B436/C436,"")</f>
        <v>156.30325815406</v>
      </c>
      <c r="G436" s="7" t="n">
        <f aca="false">IFERROR(B436/D436,"")</f>
        <v>69.0517490342756</v>
      </c>
      <c r="H436" s="13" t="n">
        <f aca="false">H435+B436/$B$2*100</f>
        <v>97.4213666361941</v>
      </c>
    </row>
    <row r="437" customFormat="false" ht="15" hidden="false" customHeight="false" outlineLevel="0" collapsed="false">
      <c r="A437" s="0" t="s">
        <v>35475</v>
      </c>
      <c r="B437" s="7" t="n">
        <v>444086.89</v>
      </c>
      <c r="C437" s="6" t="n">
        <v>2756</v>
      </c>
      <c r="D437" s="8" t="n">
        <v>5056.6</v>
      </c>
      <c r="E437" s="0" t="n">
        <v>110</v>
      </c>
      <c r="F437" s="7" t="n">
        <f aca="false">IFERROR(B437/C437,"")</f>
        <v>161.134575471698</v>
      </c>
      <c r="G437" s="7" t="n">
        <f aca="false">IFERROR(B437/D437,"")</f>
        <v>87.8232191591188</v>
      </c>
      <c r="H437" s="13" t="n">
        <f aca="false">H436+B437/$B$2*100</f>
        <v>97.4375892527105</v>
      </c>
    </row>
    <row r="438" customFormat="false" ht="15" hidden="false" customHeight="false" outlineLevel="0" collapsed="false">
      <c r="A438" s="0" t="s">
        <v>35476</v>
      </c>
      <c r="B438" s="7" t="n">
        <v>443824.51</v>
      </c>
      <c r="C438" s="6" t="n">
        <v>163</v>
      </c>
      <c r="D438" s="8" t="n">
        <v>179</v>
      </c>
      <c r="E438" s="0" t="n">
        <v>2</v>
      </c>
      <c r="F438" s="7" t="n">
        <f aca="false">IFERROR(B438/C438,"")</f>
        <v>2722.84975460123</v>
      </c>
      <c r="G438" s="7" t="n">
        <f aca="false">IFERROR(B438/D438,"")</f>
        <v>2479.46653631285</v>
      </c>
      <c r="H438" s="13" t="n">
        <f aca="false">H437+B438/$B$2*100</f>
        <v>97.4538022844131</v>
      </c>
    </row>
    <row r="439" customFormat="false" ht="15" hidden="false" customHeight="false" outlineLevel="0" collapsed="false">
      <c r="A439" s="0" t="s">
        <v>35477</v>
      </c>
      <c r="B439" s="7" t="n">
        <v>442085.16</v>
      </c>
      <c r="C439" s="6" t="n">
        <v>3821</v>
      </c>
      <c r="D439" s="8" t="n">
        <v>6568</v>
      </c>
      <c r="E439" s="0" t="n">
        <v>190</v>
      </c>
      <c r="F439" s="7" t="n">
        <f aca="false">IFERROR(B439/C439,"")</f>
        <v>115.698811829364</v>
      </c>
      <c r="G439" s="7" t="n">
        <f aca="false">IFERROR(B439/D439,"")</f>
        <v>67.308946406821</v>
      </c>
      <c r="H439" s="13" t="n">
        <f aca="false">H438+B439/$B$2*100</f>
        <v>97.4699517771807</v>
      </c>
    </row>
    <row r="440" customFormat="false" ht="15" hidden="false" customHeight="false" outlineLevel="0" collapsed="false">
      <c r="A440" s="0" t="s">
        <v>35478</v>
      </c>
      <c r="B440" s="7" t="n">
        <v>440449.34</v>
      </c>
      <c r="C440" s="6" t="n">
        <v>477</v>
      </c>
      <c r="D440" s="8" t="n">
        <v>477</v>
      </c>
      <c r="E440" s="0" t="n">
        <v>25</v>
      </c>
      <c r="F440" s="7" t="n">
        <f aca="false">IFERROR(B440/C440,"")</f>
        <v>923.373878406709</v>
      </c>
      <c r="G440" s="7" t="n">
        <f aca="false">IFERROR(B440/D440,"")</f>
        <v>923.373878406709</v>
      </c>
      <c r="H440" s="13" t="n">
        <f aca="false">H439+B440/$B$2*100</f>
        <v>97.4860415129927</v>
      </c>
    </row>
    <row r="441" customFormat="false" ht="15" hidden="false" customHeight="false" outlineLevel="0" collapsed="false">
      <c r="A441" s="0" t="s">
        <v>35479</v>
      </c>
      <c r="B441" s="7" t="n">
        <v>438020.38</v>
      </c>
      <c r="C441" s="6" t="n">
        <v>11156</v>
      </c>
      <c r="D441" s="8" t="n">
        <v>17614.2</v>
      </c>
      <c r="E441" s="0" t="n">
        <v>473</v>
      </c>
      <c r="F441" s="7" t="n">
        <f aca="false">IFERROR(B441/C441,"")</f>
        <v>39.2632108282539</v>
      </c>
      <c r="G441" s="7" t="n">
        <f aca="false">IFERROR(B441/D441,"")</f>
        <v>24.8674580735997</v>
      </c>
      <c r="H441" s="13" t="n">
        <f aca="false">H440+B441/$B$2*100</f>
        <v>97.5020425182264</v>
      </c>
    </row>
    <row r="442" customFormat="false" ht="15" hidden="false" customHeight="false" outlineLevel="0" collapsed="false">
      <c r="A442" s="0" t="s">
        <v>35480</v>
      </c>
      <c r="B442" s="7" t="n">
        <v>437845.16</v>
      </c>
      <c r="C442" s="6" t="n">
        <v>20620</v>
      </c>
      <c r="D442" s="8" t="n">
        <v>21582.9</v>
      </c>
      <c r="E442" s="0" t="n">
        <v>984</v>
      </c>
      <c r="F442" s="7" t="n">
        <f aca="false">IFERROR(B442/C442,"")</f>
        <v>21.2340038797284</v>
      </c>
      <c r="G442" s="7" t="n">
        <f aca="false">IFERROR(B442/D442,"")</f>
        <v>20.2866695393112</v>
      </c>
      <c r="H442" s="13" t="n">
        <f aca="false">H441+B442/$B$2*100</f>
        <v>97.5180371226251</v>
      </c>
    </row>
    <row r="443" customFormat="false" ht="15" hidden="false" customHeight="false" outlineLevel="0" collapsed="false">
      <c r="A443" s="0" t="s">
        <v>35481</v>
      </c>
      <c r="B443" s="7" t="n">
        <v>429250.93</v>
      </c>
      <c r="C443" s="6" t="n">
        <v>21933</v>
      </c>
      <c r="D443" s="8" t="n">
        <v>21981.9</v>
      </c>
      <c r="E443" s="0" t="n">
        <v>185</v>
      </c>
      <c r="F443" s="7" t="n">
        <f aca="false">IFERROR(B443/C443,"")</f>
        <v>19.5710085259654</v>
      </c>
      <c r="G443" s="7" t="n">
        <f aca="false">IFERROR(B443/D443,"")</f>
        <v>19.5274716926198</v>
      </c>
      <c r="H443" s="13" t="n">
        <f aca="false">H442+B443/$B$2*100</f>
        <v>97.5337177774327</v>
      </c>
    </row>
    <row r="444" customFormat="false" ht="15" hidden="false" customHeight="false" outlineLevel="0" collapsed="false">
      <c r="A444" s="0" t="s">
        <v>35482</v>
      </c>
      <c r="B444" s="7" t="n">
        <v>426554.48</v>
      </c>
      <c r="C444" s="6" t="n">
        <v>6613</v>
      </c>
      <c r="D444" s="8" t="n">
        <v>8921.7</v>
      </c>
      <c r="E444" s="0" t="n">
        <v>330</v>
      </c>
      <c r="F444" s="7" t="n">
        <f aca="false">IFERROR(B444/C444,"")</f>
        <v>64.5024164524422</v>
      </c>
      <c r="G444" s="7" t="n">
        <f aca="false">IFERROR(B444/D444,"")</f>
        <v>47.8108970263515</v>
      </c>
      <c r="H444" s="13" t="n">
        <f aca="false">H443+B444/$B$2*100</f>
        <v>97.5492999301784</v>
      </c>
    </row>
    <row r="445" customFormat="false" ht="15" hidden="false" customHeight="false" outlineLevel="0" collapsed="false">
      <c r="A445" s="0" t="s">
        <v>35483</v>
      </c>
      <c r="B445" s="7" t="n">
        <v>425779.36</v>
      </c>
      <c r="C445" s="6" t="n">
        <v>6512</v>
      </c>
      <c r="D445" s="8" t="n">
        <v>10326.6</v>
      </c>
      <c r="E445" s="0" t="n">
        <v>323</v>
      </c>
      <c r="F445" s="7" t="n">
        <f aca="false">IFERROR(B445/C445,"")</f>
        <v>65.3838083538084</v>
      </c>
      <c r="G445" s="7" t="n">
        <f aca="false">IFERROR(B445/D445,"")</f>
        <v>41.2313210543645</v>
      </c>
      <c r="H445" s="13" t="n">
        <f aca="false">H444+B445/$B$2*100</f>
        <v>97.5648537675769</v>
      </c>
    </row>
    <row r="446" customFormat="false" ht="15" hidden="false" customHeight="false" outlineLevel="0" collapsed="false">
      <c r="A446" s="0" t="s">
        <v>35484</v>
      </c>
      <c r="B446" s="7" t="n">
        <v>423880.07</v>
      </c>
      <c r="C446" s="6" t="n">
        <v>33</v>
      </c>
      <c r="D446" s="8" t="n">
        <v>33</v>
      </c>
      <c r="E446" s="0" t="n">
        <v>2</v>
      </c>
      <c r="F446" s="7" t="n">
        <f aca="false">IFERROR(B446/C446,"")</f>
        <v>12844.8506060606</v>
      </c>
      <c r="G446" s="7" t="n">
        <f aca="false">IFERROR(B446/D446,"")</f>
        <v>12844.8506060606</v>
      </c>
      <c r="H446" s="13" t="n">
        <f aca="false">H445+B446/$B$2*100</f>
        <v>97.5803382233881</v>
      </c>
    </row>
    <row r="447" customFormat="false" ht="15" hidden="false" customHeight="false" outlineLevel="0" collapsed="false">
      <c r="A447" s="0" t="s">
        <v>35485</v>
      </c>
      <c r="B447" s="7" t="n">
        <v>417232.64</v>
      </c>
      <c r="C447" s="6" t="n">
        <v>9978</v>
      </c>
      <c r="D447" s="8" t="n">
        <v>24313.6</v>
      </c>
      <c r="E447" s="0" t="n">
        <v>422</v>
      </c>
      <c r="F447" s="7" t="n">
        <f aca="false">IFERROR(B447/C447,"")</f>
        <v>41.8152575666466</v>
      </c>
      <c r="G447" s="7" t="n">
        <f aca="false">IFERROR(B447/D447,"")</f>
        <v>17.1604632798105</v>
      </c>
      <c r="H447" s="13" t="n">
        <f aca="false">H446+B447/$B$2*100</f>
        <v>97.5955798467488</v>
      </c>
    </row>
    <row r="448" customFormat="false" ht="15" hidden="false" customHeight="false" outlineLevel="0" collapsed="false">
      <c r="A448" s="0" t="s">
        <v>35486</v>
      </c>
      <c r="B448" s="7" t="n">
        <v>413680.68</v>
      </c>
      <c r="C448" s="6" t="n">
        <v>22110</v>
      </c>
      <c r="D448" s="8" t="n">
        <v>57154.4</v>
      </c>
      <c r="E448" s="0" t="n">
        <v>857</v>
      </c>
      <c r="F448" s="7" t="n">
        <f aca="false">IFERROR(B448/C448,"")</f>
        <v>18.7101166892809</v>
      </c>
      <c r="G448" s="7" t="n">
        <f aca="false">IFERROR(B448/D448,"")</f>
        <v>7.23794983413351</v>
      </c>
      <c r="H448" s="13" t="n">
        <f aca="false">H447+B448/$B$2*100</f>
        <v>97.6106917160315</v>
      </c>
    </row>
    <row r="449" customFormat="false" ht="15" hidden="false" customHeight="false" outlineLevel="0" collapsed="false">
      <c r="A449" s="0" t="s">
        <v>35487</v>
      </c>
      <c r="B449" s="7" t="n">
        <v>410095.13</v>
      </c>
      <c r="C449" s="6" t="n">
        <v>117</v>
      </c>
      <c r="D449" s="8" t="n">
        <v>117</v>
      </c>
      <c r="E449" s="0" t="n">
        <v>8</v>
      </c>
      <c r="F449" s="7" t="n">
        <f aca="false">IFERROR(B449/C449,"")</f>
        <v>3505.08658119658</v>
      </c>
      <c r="G449" s="7" t="n">
        <f aca="false">IFERROR(B449/D449,"")</f>
        <v>3505.08658119658</v>
      </c>
      <c r="H449" s="13" t="n">
        <f aca="false">H448+B449/$B$2*100</f>
        <v>97.6256726041843</v>
      </c>
    </row>
    <row r="450" customFormat="false" ht="15" hidden="false" customHeight="false" outlineLevel="0" collapsed="false">
      <c r="A450" s="0" t="s">
        <v>35488</v>
      </c>
      <c r="B450" s="7" t="n">
        <v>407906.81</v>
      </c>
      <c r="C450" s="6" t="n">
        <v>449</v>
      </c>
      <c r="D450" s="8" t="n">
        <v>757.4</v>
      </c>
      <c r="E450" s="0" t="n">
        <v>18</v>
      </c>
      <c r="F450" s="7" t="n">
        <f aca="false">IFERROR(B450/C450,"")</f>
        <v>908.478418708241</v>
      </c>
      <c r="G450" s="7" t="n">
        <f aca="false">IFERROR(B450/D450,"")</f>
        <v>538.561935569052</v>
      </c>
      <c r="H450" s="13" t="n">
        <f aca="false">H449+B450/$B$2*100</f>
        <v>97.6405735524042</v>
      </c>
    </row>
    <row r="451" customFormat="false" ht="15" hidden="false" customHeight="false" outlineLevel="0" collapsed="false">
      <c r="A451" s="0" t="s">
        <v>35489</v>
      </c>
      <c r="B451" s="7" t="n">
        <v>403327.39</v>
      </c>
      <c r="C451" s="6" t="n">
        <v>6988</v>
      </c>
      <c r="D451" s="8" t="n">
        <v>7122.7</v>
      </c>
      <c r="E451" s="0" t="n">
        <v>233</v>
      </c>
      <c r="F451" s="7" t="n">
        <f aca="false">IFERROR(B451/C451,"")</f>
        <v>57.7171422438466</v>
      </c>
      <c r="G451" s="7" t="n">
        <f aca="false">IFERROR(B451/D451,"")</f>
        <v>56.6256321338818</v>
      </c>
      <c r="H451" s="13" t="n">
        <f aca="false">H450+B451/$B$2*100</f>
        <v>97.6553072131491</v>
      </c>
    </row>
    <row r="452" customFormat="false" ht="15" hidden="false" customHeight="false" outlineLevel="0" collapsed="false">
      <c r="A452" s="0" t="s">
        <v>35490</v>
      </c>
      <c r="B452" s="7" t="n">
        <v>402136.21</v>
      </c>
      <c r="C452" s="6" t="n">
        <v>9425</v>
      </c>
      <c r="D452" s="8" t="n">
        <v>9986.5</v>
      </c>
      <c r="E452" s="0" t="n">
        <v>442</v>
      </c>
      <c r="F452" s="7" t="n">
        <f aca="false">IFERROR(B452/C452,"")</f>
        <v>42.6669718832891</v>
      </c>
      <c r="G452" s="7" t="n">
        <f aca="false">IFERROR(B452/D452,"")</f>
        <v>40.2679827767486</v>
      </c>
      <c r="H452" s="13" t="n">
        <f aca="false">H451+B452/$B$2*100</f>
        <v>97.6699973597602</v>
      </c>
    </row>
    <row r="453" customFormat="false" ht="15" hidden="false" customHeight="false" outlineLevel="0" collapsed="false">
      <c r="A453" s="0" t="s">
        <v>35491</v>
      </c>
      <c r="B453" s="7" t="n">
        <v>400005.07</v>
      </c>
      <c r="C453" s="6" t="n">
        <v>5687</v>
      </c>
      <c r="D453" s="8" t="n">
        <v>7152.5</v>
      </c>
      <c r="E453" s="0" t="n">
        <v>212</v>
      </c>
      <c r="F453" s="7" t="n">
        <f aca="false">IFERROR(B453/C453,"")</f>
        <v>70.33674520837</v>
      </c>
      <c r="G453" s="7" t="n">
        <f aca="false">IFERROR(B453/D453,"")</f>
        <v>55.9252107654666</v>
      </c>
      <c r="H453" s="13" t="n">
        <f aca="false">H452+B453/$B$2*100</f>
        <v>97.6846096552396</v>
      </c>
    </row>
    <row r="454" customFormat="false" ht="15" hidden="false" customHeight="false" outlineLevel="0" collapsed="false">
      <c r="A454" s="0" t="s">
        <v>35492</v>
      </c>
      <c r="B454" s="7" t="n">
        <v>397752.49</v>
      </c>
      <c r="C454" s="6" t="n">
        <v>74199</v>
      </c>
      <c r="D454" s="8" t="n">
        <v>82527.6</v>
      </c>
      <c r="E454" s="0" t="n">
        <v>2179</v>
      </c>
      <c r="F454" s="7" t="n">
        <f aca="false">IFERROR(B454/C454,"")</f>
        <v>5.36061793285624</v>
      </c>
      <c r="G454" s="7" t="n">
        <f aca="false">IFERROR(B454/D454,"")</f>
        <v>4.81962991774873</v>
      </c>
      <c r="H454" s="13" t="n">
        <f aca="false">H453+B454/$B$2*100</f>
        <v>97.6991396633506</v>
      </c>
    </row>
    <row r="455" customFormat="false" ht="15" hidden="false" customHeight="false" outlineLevel="0" collapsed="false">
      <c r="A455" s="0" t="s">
        <v>35493</v>
      </c>
      <c r="B455" s="7" t="n">
        <v>396573.49</v>
      </c>
      <c r="C455" s="6" t="n">
        <v>414</v>
      </c>
      <c r="D455" s="8" t="n">
        <v>594.2</v>
      </c>
      <c r="E455" s="0" t="n">
        <v>28</v>
      </c>
      <c r="F455" s="7" t="n">
        <f aca="false">IFERROR(B455/C455,"")</f>
        <v>957.906980676328</v>
      </c>
      <c r="G455" s="7" t="n">
        <f aca="false">IFERROR(B455/D455,"")</f>
        <v>667.407421743521</v>
      </c>
      <c r="H455" s="13" t="n">
        <f aca="false">H454+B455/$B$2*100</f>
        <v>97.7136266022665</v>
      </c>
    </row>
    <row r="456" customFormat="false" ht="15" hidden="false" customHeight="false" outlineLevel="0" collapsed="false">
      <c r="A456" s="0" t="s">
        <v>35494</v>
      </c>
      <c r="B456" s="7" t="n">
        <v>395857.93</v>
      </c>
      <c r="C456" s="6" t="n">
        <v>60</v>
      </c>
      <c r="D456" s="8" t="n">
        <v>60</v>
      </c>
      <c r="E456" s="0" t="n">
        <v>2</v>
      </c>
      <c r="F456" s="7" t="n">
        <f aca="false">IFERROR(B456/C456,"")</f>
        <v>6597.63216666667</v>
      </c>
      <c r="G456" s="7" t="n">
        <f aca="false">IFERROR(B456/D456,"")</f>
        <v>6597.63216666667</v>
      </c>
      <c r="H456" s="13" t="n">
        <f aca="false">H455+B456/$B$2*100</f>
        <v>97.7280874015785</v>
      </c>
    </row>
    <row r="457" customFormat="false" ht="15" hidden="false" customHeight="false" outlineLevel="0" collapsed="false">
      <c r="A457" s="0" t="s">
        <v>35495</v>
      </c>
      <c r="B457" s="7" t="n">
        <v>395752.65</v>
      </c>
      <c r="C457" s="6" t="n">
        <v>6699</v>
      </c>
      <c r="D457" s="8" t="n">
        <v>15160.4</v>
      </c>
      <c r="E457" s="0" t="n">
        <v>263</v>
      </c>
      <c r="F457" s="7" t="n">
        <f aca="false">IFERROR(B457/C457,"")</f>
        <v>59.0763770712047</v>
      </c>
      <c r="G457" s="7" t="n">
        <f aca="false">IFERROR(B457/D457,"")</f>
        <v>26.1043672990159</v>
      </c>
      <c r="H457" s="13" t="n">
        <f aca="false">H456+B457/$B$2*100</f>
        <v>97.7425443549829</v>
      </c>
    </row>
    <row r="458" customFormat="false" ht="15" hidden="false" customHeight="false" outlineLevel="0" collapsed="false">
      <c r="A458" s="0" t="s">
        <v>35496</v>
      </c>
      <c r="B458" s="7" t="n">
        <v>388631.92</v>
      </c>
      <c r="C458" s="6" t="n">
        <v>16149</v>
      </c>
      <c r="D458" s="8" t="n">
        <v>34846.2</v>
      </c>
      <c r="E458" s="0" t="n">
        <v>505</v>
      </c>
      <c r="F458" s="7" t="n">
        <f aca="false">IFERROR(B458/C458,"")</f>
        <v>24.0653860920181</v>
      </c>
      <c r="G458" s="7" t="n">
        <f aca="false">IFERROR(B458/D458,"")</f>
        <v>11.1527776342901</v>
      </c>
      <c r="H458" s="13" t="n">
        <f aca="false">H457+B458/$B$2*100</f>
        <v>97.7567411861575</v>
      </c>
    </row>
    <row r="459" customFormat="false" ht="15" hidden="false" customHeight="false" outlineLevel="0" collapsed="false">
      <c r="A459" s="0" t="s">
        <v>35497</v>
      </c>
      <c r="B459" s="7" t="n">
        <v>387962.03</v>
      </c>
      <c r="C459" s="6" t="n">
        <v>31</v>
      </c>
      <c r="D459" s="8" t="n">
        <v>31</v>
      </c>
      <c r="E459" s="0" t="n">
        <v>2</v>
      </c>
      <c r="F459" s="7" t="n">
        <f aca="false">IFERROR(B459/C459,"")</f>
        <v>12514.9041935484</v>
      </c>
      <c r="G459" s="7" t="n">
        <f aca="false">IFERROR(B459/D459,"")</f>
        <v>12514.9041935484</v>
      </c>
      <c r="H459" s="13" t="n">
        <f aca="false">H458+B459/$B$2*100</f>
        <v>97.7709135460657</v>
      </c>
    </row>
    <row r="460" customFormat="false" ht="15" hidden="false" customHeight="false" outlineLevel="0" collapsed="false">
      <c r="A460" s="0" t="s">
        <v>35498</v>
      </c>
      <c r="B460" s="7" t="n">
        <v>384964.57</v>
      </c>
      <c r="C460" s="6" t="n">
        <v>159</v>
      </c>
      <c r="D460" s="8" t="n">
        <v>160.7</v>
      </c>
      <c r="E460" s="0" t="n">
        <v>7</v>
      </c>
      <c r="F460" s="7" t="n">
        <f aca="false">IFERROR(B460/C460,"")</f>
        <v>2421.16081761006</v>
      </c>
      <c r="G460" s="7" t="n">
        <f aca="false">IFERROR(B460/D460,"")</f>
        <v>2395.54803982576</v>
      </c>
      <c r="H460" s="13" t="n">
        <f aca="false">H459+B460/$B$2*100</f>
        <v>97.7849764079337</v>
      </c>
    </row>
    <row r="461" customFormat="false" ht="15" hidden="false" customHeight="false" outlineLevel="0" collapsed="false">
      <c r="A461" s="0" t="s">
        <v>35499</v>
      </c>
      <c r="B461" s="7" t="n">
        <v>383256.11</v>
      </c>
      <c r="C461" s="6" t="n">
        <v>34</v>
      </c>
      <c r="D461" s="8" t="n">
        <v>34</v>
      </c>
      <c r="E461" s="0" t="n">
        <v>2</v>
      </c>
      <c r="F461" s="7" t="n">
        <f aca="false">IFERROR(B461/C461,"")</f>
        <v>11272.2385294118</v>
      </c>
      <c r="G461" s="7" t="n">
        <f aca="false">IFERROR(B461/D461,"")</f>
        <v>11272.2385294118</v>
      </c>
      <c r="H461" s="13" t="n">
        <f aca="false">H460+B461/$B$2*100</f>
        <v>97.798976859287</v>
      </c>
    </row>
    <row r="462" customFormat="false" ht="15" hidden="false" customHeight="false" outlineLevel="0" collapsed="false">
      <c r="A462" s="0" t="s">
        <v>35500</v>
      </c>
      <c r="B462" s="7" t="n">
        <v>382837.52</v>
      </c>
      <c r="C462" s="6" t="n">
        <v>855</v>
      </c>
      <c r="D462" s="8" t="n">
        <v>899.4</v>
      </c>
      <c r="E462" s="0" t="n">
        <v>29</v>
      </c>
      <c r="F462" s="7" t="n">
        <f aca="false">IFERROR(B462/C462,"")</f>
        <v>447.76318128655</v>
      </c>
      <c r="G462" s="7" t="n">
        <f aca="false">IFERROR(B462/D462,"")</f>
        <v>425.658794752057</v>
      </c>
      <c r="H462" s="13" t="n">
        <f aca="false">H461+B462/$B$2*100</f>
        <v>97.8129620194322</v>
      </c>
    </row>
    <row r="463" customFormat="false" ht="15" hidden="false" customHeight="false" outlineLevel="0" collapsed="false">
      <c r="A463" s="0" t="s">
        <v>35501</v>
      </c>
      <c r="B463" s="7" t="n">
        <v>380892.54</v>
      </c>
      <c r="C463" s="6" t="n">
        <v>7269</v>
      </c>
      <c r="D463" s="8" t="n">
        <v>16359</v>
      </c>
      <c r="E463" s="0" t="n">
        <v>113</v>
      </c>
      <c r="F463" s="7" t="n">
        <f aca="false">IFERROR(B463/C463,"")</f>
        <v>52.3995790342551</v>
      </c>
      <c r="G463" s="7" t="n">
        <f aca="false">IFERROR(B463/D463,"")</f>
        <v>23.2833632862644</v>
      </c>
      <c r="H463" s="13" t="n">
        <f aca="false">H462+B463/$B$2*100</f>
        <v>97.8268761289218</v>
      </c>
    </row>
    <row r="464" customFormat="false" ht="15" hidden="false" customHeight="false" outlineLevel="0" collapsed="false">
      <c r="A464" s="0" t="s">
        <v>35502</v>
      </c>
      <c r="B464" s="7" t="n">
        <v>380629.86</v>
      </c>
      <c r="C464" s="6" t="n">
        <v>67</v>
      </c>
      <c r="D464" s="8" t="n">
        <v>99</v>
      </c>
      <c r="E464" s="0" t="n">
        <v>5</v>
      </c>
      <c r="F464" s="7" t="n">
        <f aca="false">IFERROR(B464/C464,"")</f>
        <v>5681.04268656716</v>
      </c>
      <c r="G464" s="7" t="n">
        <f aca="false">IFERROR(B464/D464,"")</f>
        <v>3844.74606060606</v>
      </c>
      <c r="H464" s="13" t="n">
        <f aca="false">H463+B464/$B$2*100</f>
        <v>97.8407806426386</v>
      </c>
    </row>
    <row r="465" customFormat="false" ht="15" hidden="false" customHeight="false" outlineLevel="0" collapsed="false">
      <c r="A465" s="0" t="s">
        <v>35503</v>
      </c>
      <c r="B465" s="7" t="n">
        <v>378287.92</v>
      </c>
      <c r="C465" s="6" t="n">
        <v>7347</v>
      </c>
      <c r="D465" s="8" t="n">
        <v>11780.5</v>
      </c>
      <c r="E465" s="0" t="n">
        <v>386</v>
      </c>
      <c r="F465" s="7" t="n">
        <f aca="false">IFERROR(B465/C465,"")</f>
        <v>51.4887600381108</v>
      </c>
      <c r="G465" s="7" t="n">
        <f aca="false">IFERROR(B465/D465,"")</f>
        <v>32.1113636942405</v>
      </c>
      <c r="H465" s="13" t="n">
        <f aca="false">H464+B465/$B$2*100</f>
        <v>97.8545996046415</v>
      </c>
    </row>
    <row r="466" customFormat="false" ht="15" hidden="false" customHeight="false" outlineLevel="0" collapsed="false">
      <c r="A466" s="0" t="s">
        <v>35504</v>
      </c>
      <c r="B466" s="7" t="n">
        <v>376208.06</v>
      </c>
      <c r="C466" s="6" t="n">
        <v>56946</v>
      </c>
      <c r="D466" s="8" t="n">
        <v>63193.2</v>
      </c>
      <c r="E466" s="0" t="n">
        <v>2149</v>
      </c>
      <c r="F466" s="7" t="n">
        <f aca="false">IFERROR(B466/C466,"")</f>
        <v>6.60640009833878</v>
      </c>
      <c r="G466" s="7" t="n">
        <f aca="false">IFERROR(B466/D466,"")</f>
        <v>5.953299722122</v>
      </c>
      <c r="H466" s="13" t="n">
        <f aca="false">H465+B466/$B$2*100</f>
        <v>97.8683425887853</v>
      </c>
    </row>
    <row r="467" customFormat="false" ht="15" hidden="false" customHeight="false" outlineLevel="0" collapsed="false">
      <c r="A467" s="0" t="s">
        <v>35505</v>
      </c>
      <c r="B467" s="7" t="n">
        <v>368681.49</v>
      </c>
      <c r="C467" s="6" t="n">
        <v>22110</v>
      </c>
      <c r="D467" s="8" t="n">
        <v>45602.2</v>
      </c>
      <c r="E467" s="0" t="n">
        <v>1107</v>
      </c>
      <c r="F467" s="7" t="n">
        <f aca="false">IFERROR(B467/C467,"")</f>
        <v>16.6748751696065</v>
      </c>
      <c r="G467" s="7" t="n">
        <f aca="false">IFERROR(B467/D467,"")</f>
        <v>8.08473034195719</v>
      </c>
      <c r="H467" s="13" t="n">
        <f aca="false">H466+B467/$B$2*100</f>
        <v>97.8818106252521</v>
      </c>
    </row>
    <row r="468" customFormat="false" ht="15" hidden="false" customHeight="false" outlineLevel="0" collapsed="false">
      <c r="A468" s="0" t="s">
        <v>35506</v>
      </c>
      <c r="B468" s="7" t="n">
        <v>368399.48</v>
      </c>
      <c r="C468" s="6" t="n">
        <v>3660</v>
      </c>
      <c r="D468" s="8" t="n">
        <v>7641</v>
      </c>
      <c r="E468" s="0" t="n">
        <v>163</v>
      </c>
      <c r="F468" s="7" t="n">
        <f aca="false">IFERROR(B468/C468,"")</f>
        <v>100.655595628415</v>
      </c>
      <c r="G468" s="7" t="n">
        <f aca="false">IFERROR(B468/D468,"")</f>
        <v>48.2135165554247</v>
      </c>
      <c r="H468" s="13" t="n">
        <f aca="false">H467+B468/$B$2*100</f>
        <v>97.8952683598159</v>
      </c>
    </row>
    <row r="469" customFormat="false" ht="15" hidden="false" customHeight="false" outlineLevel="0" collapsed="false">
      <c r="A469" s="0" t="s">
        <v>35507</v>
      </c>
      <c r="B469" s="7" t="n">
        <v>362296.62</v>
      </c>
      <c r="C469" s="6" t="n">
        <v>77</v>
      </c>
      <c r="D469" s="8" t="n">
        <v>78.6</v>
      </c>
      <c r="E469" s="0" t="n">
        <v>4</v>
      </c>
      <c r="F469" s="7" t="n">
        <f aca="false">IFERROR(B469/C469,"")</f>
        <v>4705.15090909091</v>
      </c>
      <c r="G469" s="7" t="n">
        <f aca="false">IFERROR(B469/D469,"")</f>
        <v>4609.37175572519</v>
      </c>
      <c r="H469" s="13" t="n">
        <f aca="false">H468+B469/$B$2*100</f>
        <v>97.9085031552214</v>
      </c>
    </row>
    <row r="470" customFormat="false" ht="15" hidden="false" customHeight="false" outlineLevel="0" collapsed="false">
      <c r="A470" s="0" t="s">
        <v>35508</v>
      </c>
      <c r="B470" s="7" t="n">
        <v>358232.06</v>
      </c>
      <c r="C470" s="6" t="n">
        <v>100048</v>
      </c>
      <c r="D470" s="8" t="n">
        <v>101181.1</v>
      </c>
      <c r="E470" s="0" t="n">
        <v>2907</v>
      </c>
      <c r="F470" s="7" t="n">
        <f aca="false">IFERROR(B470/C470,"")</f>
        <v>3.58060191108268</v>
      </c>
      <c r="G470" s="7" t="n">
        <f aca="false">IFERROR(B470/D470,"")</f>
        <v>3.54050371067324</v>
      </c>
      <c r="H470" s="13" t="n">
        <f aca="false">H469+B470/$B$2*100</f>
        <v>97.9215894711296</v>
      </c>
    </row>
    <row r="471" customFormat="false" ht="15" hidden="false" customHeight="false" outlineLevel="0" collapsed="false">
      <c r="A471" s="0" t="s">
        <v>35509</v>
      </c>
      <c r="B471" s="7" t="n">
        <v>356318.62</v>
      </c>
      <c r="C471" s="6" t="n">
        <v>340</v>
      </c>
      <c r="D471" s="8" t="n">
        <v>419.6</v>
      </c>
      <c r="E471" s="0" t="n">
        <v>17</v>
      </c>
      <c r="F471" s="7" t="n">
        <f aca="false">IFERROR(B471/C471,"")</f>
        <v>1047.99594117647</v>
      </c>
      <c r="G471" s="7" t="n">
        <f aca="false">IFERROR(B471/D471,"")</f>
        <v>849.186415633937</v>
      </c>
      <c r="H471" s="13" t="n">
        <f aca="false">H470+B471/$B$2*100</f>
        <v>97.9346058885471</v>
      </c>
    </row>
    <row r="472" customFormat="false" ht="15" hidden="false" customHeight="false" outlineLevel="0" collapsed="false">
      <c r="A472" s="0" t="s">
        <v>35510</v>
      </c>
      <c r="B472" s="7" t="n">
        <v>353989.45</v>
      </c>
      <c r="C472" s="6" t="n">
        <v>682</v>
      </c>
      <c r="D472" s="8" t="n">
        <v>845.3</v>
      </c>
      <c r="E472" s="0" t="n">
        <v>41</v>
      </c>
      <c r="F472" s="7" t="n">
        <f aca="false">IFERROR(B472/C472,"")</f>
        <v>519.046114369502</v>
      </c>
      <c r="G472" s="7" t="n">
        <f aca="false">IFERROR(B472/D472,"")</f>
        <v>418.773748964865</v>
      </c>
      <c r="H472" s="13" t="n">
        <f aca="false">H471+B472/$B$2*100</f>
        <v>97.9475372207424</v>
      </c>
    </row>
    <row r="473" customFormat="false" ht="15" hidden="false" customHeight="false" outlineLevel="0" collapsed="false">
      <c r="A473" s="0" t="s">
        <v>35511</v>
      </c>
      <c r="B473" s="7" t="n">
        <v>349568.59</v>
      </c>
      <c r="C473" s="6" t="n">
        <v>1058</v>
      </c>
      <c r="D473" s="8" t="n">
        <v>1457.9</v>
      </c>
      <c r="E473" s="0" t="n">
        <v>63</v>
      </c>
      <c r="F473" s="7" t="n">
        <f aca="false">IFERROR(B473/C473,"")</f>
        <v>330.405094517958</v>
      </c>
      <c r="G473" s="7" t="n">
        <f aca="false">IFERROR(B473/D473,"")</f>
        <v>239.775423554428</v>
      </c>
      <c r="H473" s="13" t="n">
        <f aca="false">H472+B473/$B$2*100</f>
        <v>97.9603070577032</v>
      </c>
    </row>
    <row r="474" customFormat="false" ht="15" hidden="false" customHeight="false" outlineLevel="0" collapsed="false">
      <c r="A474" s="0" t="s">
        <v>35512</v>
      </c>
      <c r="B474" s="7" t="n">
        <v>348780.99</v>
      </c>
      <c r="C474" s="6" t="n">
        <v>652</v>
      </c>
      <c r="D474" s="8" t="n">
        <v>1458</v>
      </c>
      <c r="E474" s="0" t="n">
        <v>14</v>
      </c>
      <c r="F474" s="7" t="n">
        <f aca="false">IFERROR(B474/C474,"")</f>
        <v>534.940168711656</v>
      </c>
      <c r="G474" s="7" t="n">
        <f aca="false">IFERROR(B474/D474,"")</f>
        <v>239.21878600823</v>
      </c>
      <c r="H474" s="13" t="n">
        <f aca="false">H473+B474/$B$2*100</f>
        <v>97.9730481234189</v>
      </c>
    </row>
    <row r="475" customFormat="false" ht="15" hidden="false" customHeight="false" outlineLevel="0" collapsed="false">
      <c r="A475" s="0" t="s">
        <v>35513</v>
      </c>
      <c r="B475" s="7" t="n">
        <v>348203.59</v>
      </c>
      <c r="C475" s="6" t="n">
        <v>1798</v>
      </c>
      <c r="D475" s="8" t="n">
        <v>4042.6</v>
      </c>
      <c r="E475" s="0" t="n">
        <v>51</v>
      </c>
      <c r="F475" s="7" t="n">
        <f aca="false">IFERROR(B475/C475,"")</f>
        <v>193.661618464961</v>
      </c>
      <c r="G475" s="7" t="n">
        <f aca="false">IFERROR(B475/D475,"")</f>
        <v>86.1335749270272</v>
      </c>
      <c r="H475" s="13" t="n">
        <f aca="false">H474+B475/$B$2*100</f>
        <v>97.9857680965534</v>
      </c>
    </row>
    <row r="476" customFormat="false" ht="15" hidden="false" customHeight="false" outlineLevel="0" collapsed="false">
      <c r="A476" s="0" t="s">
        <v>35514</v>
      </c>
      <c r="B476" s="7" t="n">
        <v>347522.26</v>
      </c>
      <c r="C476" s="6" t="n">
        <v>19111</v>
      </c>
      <c r="D476" s="8" t="n">
        <v>48444</v>
      </c>
      <c r="E476" s="0" t="n">
        <v>303</v>
      </c>
      <c r="F476" s="7" t="n">
        <f aca="false">IFERROR(B476/C476,"")</f>
        <v>18.1844100256397</v>
      </c>
      <c r="G476" s="7" t="n">
        <f aca="false">IFERROR(B476/D476,"")</f>
        <v>7.17369044670135</v>
      </c>
      <c r="H476" s="13" t="n">
        <f aca="false">H475+B476/$B$2*100</f>
        <v>97.9984631805152</v>
      </c>
    </row>
    <row r="477" customFormat="false" ht="15" hidden="false" customHeight="false" outlineLevel="0" collapsed="false">
      <c r="A477" s="0" t="s">
        <v>35515</v>
      </c>
      <c r="B477" s="7" t="n">
        <v>346546.12</v>
      </c>
      <c r="C477" s="6" t="n">
        <v>284</v>
      </c>
      <c r="D477" s="8" t="n">
        <v>297.5</v>
      </c>
      <c r="E477" s="0" t="n">
        <v>17</v>
      </c>
      <c r="F477" s="7" t="n">
        <f aca="false">IFERROR(B477/C477,"")</f>
        <v>1220.23281690141</v>
      </c>
      <c r="G477" s="7" t="n">
        <f aca="false">IFERROR(B477/D477,"")</f>
        <v>1164.86090756303</v>
      </c>
      <c r="H477" s="13" t="n">
        <f aca="false">H476+B477/$B$2*100</f>
        <v>98.0111226058136</v>
      </c>
    </row>
    <row r="478" customFormat="false" ht="15" hidden="false" customHeight="false" outlineLevel="0" collapsed="false">
      <c r="A478" s="0" t="s">
        <v>35516</v>
      </c>
      <c r="B478" s="7" t="n">
        <v>342099.11</v>
      </c>
      <c r="C478" s="6" t="n">
        <v>38629</v>
      </c>
      <c r="D478" s="8" t="n">
        <v>45716.7</v>
      </c>
      <c r="E478" s="0" t="n">
        <v>1398</v>
      </c>
      <c r="F478" s="7" t="n">
        <f aca="false">IFERROR(B478/C478,"")</f>
        <v>8.85601775867871</v>
      </c>
      <c r="G478" s="7" t="n">
        <f aca="false">IFERROR(B478/D478,"")</f>
        <v>7.48302283410657</v>
      </c>
      <c r="H478" s="13" t="n">
        <f aca="false">H477+B478/$B$2*100</f>
        <v>98.0236195806109</v>
      </c>
    </row>
    <row r="479" customFormat="false" ht="15" hidden="false" customHeight="false" outlineLevel="0" collapsed="false">
      <c r="A479" s="0" t="s">
        <v>35517</v>
      </c>
      <c r="B479" s="7" t="n">
        <v>339265.74</v>
      </c>
      <c r="C479" s="6" t="n">
        <v>15725</v>
      </c>
      <c r="D479" s="8" t="n">
        <v>15727.5</v>
      </c>
      <c r="E479" s="0" t="n">
        <v>536</v>
      </c>
      <c r="F479" s="7" t="n">
        <f aca="false">IFERROR(B479/C479,"")</f>
        <v>21.5749278219396</v>
      </c>
      <c r="G479" s="7" t="n">
        <f aca="false">IFERROR(B479/D479,"")</f>
        <v>21.571498330949</v>
      </c>
      <c r="H479" s="13" t="n">
        <f aca="false">H478+B479/$B$2*100</f>
        <v>98.0360130516209</v>
      </c>
    </row>
    <row r="480" customFormat="false" ht="15" hidden="false" customHeight="false" outlineLevel="0" collapsed="false">
      <c r="A480" s="0" t="s">
        <v>35518</v>
      </c>
      <c r="B480" s="7" t="n">
        <v>337244.02</v>
      </c>
      <c r="C480" s="6" t="n">
        <v>12</v>
      </c>
      <c r="D480" s="8" t="n">
        <v>12</v>
      </c>
      <c r="E480" s="0" t="n">
        <v>1</v>
      </c>
      <c r="F480" s="7" t="n">
        <f aca="false">IFERROR(B480/C480,"")</f>
        <v>28103.6683333333</v>
      </c>
      <c r="G480" s="7" t="n">
        <f aca="false">IFERROR(B480/D480,"")</f>
        <v>28103.6683333333</v>
      </c>
      <c r="H480" s="13" t="n">
        <f aca="false">H479+B480/$B$2*100</f>
        <v>98.048332668642</v>
      </c>
    </row>
    <row r="481" customFormat="false" ht="15" hidden="false" customHeight="false" outlineLevel="0" collapsed="false">
      <c r="A481" s="0" t="s">
        <v>35519</v>
      </c>
      <c r="B481" s="7" t="n">
        <v>336938.72</v>
      </c>
      <c r="C481" s="6" t="n">
        <v>97</v>
      </c>
      <c r="D481" s="8" t="n">
        <v>97.7</v>
      </c>
      <c r="E481" s="0" t="n">
        <v>5</v>
      </c>
      <c r="F481" s="7" t="n">
        <f aca="false">IFERROR(B481/C481,"")</f>
        <v>3473.59505154639</v>
      </c>
      <c r="G481" s="7" t="n">
        <f aca="false">IFERROR(B481/D481,"")</f>
        <v>3448.70747185261</v>
      </c>
      <c r="H481" s="13" t="n">
        <f aca="false">H480+B481/$B$2*100</f>
        <v>98.0606411329699</v>
      </c>
    </row>
    <row r="482" customFormat="false" ht="15" hidden="false" customHeight="false" outlineLevel="0" collapsed="false">
      <c r="A482" s="0" t="s">
        <v>35520</v>
      </c>
      <c r="B482" s="7" t="n">
        <v>336384.72</v>
      </c>
      <c r="C482" s="6" t="n">
        <v>56</v>
      </c>
      <c r="D482" s="8" t="n">
        <v>68.5</v>
      </c>
      <c r="E482" s="0" t="n">
        <v>4</v>
      </c>
      <c r="F482" s="7" t="n">
        <f aca="false">IFERROR(B482/C482,"")</f>
        <v>6006.87</v>
      </c>
      <c r="G482" s="7" t="n">
        <f aca="false">IFERROR(B482/D482,"")</f>
        <v>4910.72583941606</v>
      </c>
      <c r="H482" s="13" t="n">
        <f aca="false">H481+B482/$B$2*100</f>
        <v>98.0729293595251</v>
      </c>
    </row>
    <row r="483" customFormat="false" ht="15" hidden="false" customHeight="false" outlineLevel="0" collapsed="false">
      <c r="A483" s="0" t="s">
        <v>35521</v>
      </c>
      <c r="B483" s="7" t="n">
        <v>335224.91</v>
      </c>
      <c r="C483" s="6" t="n">
        <v>19</v>
      </c>
      <c r="D483" s="8" t="n">
        <v>19</v>
      </c>
      <c r="E483" s="0" t="n">
        <v>1</v>
      </c>
      <c r="F483" s="7" t="n">
        <f aca="false">IFERROR(B483/C483,"")</f>
        <v>17643.4163157895</v>
      </c>
      <c r="G483" s="7" t="n">
        <f aca="false">IFERROR(B483/D483,"")</f>
        <v>17643.4163157895</v>
      </c>
      <c r="H483" s="13" t="n">
        <f aca="false">H482+B483/$B$2*100</f>
        <v>98.0851752179013</v>
      </c>
    </row>
    <row r="484" customFormat="false" ht="15" hidden="false" customHeight="false" outlineLevel="0" collapsed="false">
      <c r="A484" s="0" t="s">
        <v>35522</v>
      </c>
      <c r="B484" s="7" t="n">
        <v>333797.66</v>
      </c>
      <c r="C484" s="6" t="n">
        <v>947</v>
      </c>
      <c r="D484" s="8" t="n">
        <v>1001</v>
      </c>
      <c r="E484" s="0" t="n">
        <v>49</v>
      </c>
      <c r="F484" s="7" t="n">
        <f aca="false">IFERROR(B484/C484,"")</f>
        <v>352.479049630412</v>
      </c>
      <c r="G484" s="7" t="n">
        <f aca="false">IFERROR(B484/D484,"")</f>
        <v>333.464195804196</v>
      </c>
      <c r="H484" s="13" t="n">
        <f aca="false">H483+B484/$B$2*100</f>
        <v>98.0973689384415</v>
      </c>
    </row>
    <row r="485" customFormat="false" ht="15" hidden="false" customHeight="false" outlineLevel="0" collapsed="false">
      <c r="A485" s="0" t="s">
        <v>35523</v>
      </c>
      <c r="B485" s="7" t="n">
        <v>332698.47</v>
      </c>
      <c r="C485" s="6" t="n">
        <v>13</v>
      </c>
      <c r="D485" s="8" t="n">
        <v>13</v>
      </c>
      <c r="E485" s="0" t="n">
        <v>1</v>
      </c>
      <c r="F485" s="7" t="n">
        <f aca="false">IFERROR(B485/C485,"")</f>
        <v>25592.19</v>
      </c>
      <c r="G485" s="7" t="n">
        <f aca="false">IFERROR(B485/D485,"")</f>
        <v>25592.19</v>
      </c>
      <c r="H485" s="13" t="n">
        <f aca="false">H484+B485/$B$2*100</f>
        <v>98.109522505268</v>
      </c>
    </row>
    <row r="486" customFormat="false" ht="15" hidden="false" customHeight="false" outlineLevel="0" collapsed="false">
      <c r="A486" s="0" t="s">
        <v>35524</v>
      </c>
      <c r="B486" s="7" t="n">
        <v>330078.33</v>
      </c>
      <c r="C486" s="6" t="n">
        <v>20535</v>
      </c>
      <c r="D486" s="8" t="n">
        <v>51456.1</v>
      </c>
      <c r="E486" s="0" t="n">
        <v>939</v>
      </c>
      <c r="F486" s="7" t="n">
        <f aca="false">IFERROR(B486/C486,"")</f>
        <v>16.073938641344</v>
      </c>
      <c r="G486" s="7" t="n">
        <f aca="false">IFERROR(B486/D486,"")</f>
        <v>6.41475607362392</v>
      </c>
      <c r="H486" s="13" t="n">
        <f aca="false">H485+B486/$B$2*100</f>
        <v>98.121580357658</v>
      </c>
    </row>
    <row r="487" customFormat="false" ht="15" hidden="false" customHeight="false" outlineLevel="0" collapsed="false">
      <c r="A487" s="0" t="s">
        <v>35525</v>
      </c>
      <c r="B487" s="7" t="n">
        <v>329966.46</v>
      </c>
      <c r="C487" s="6" t="n">
        <v>23009</v>
      </c>
      <c r="D487" s="8" t="n">
        <v>45244.9</v>
      </c>
      <c r="E487" s="0" t="n">
        <v>895</v>
      </c>
      <c r="F487" s="7" t="n">
        <f aca="false">IFERROR(B487/C487,"")</f>
        <v>14.3407562258247</v>
      </c>
      <c r="G487" s="7" t="n">
        <f aca="false">IFERROR(B487/D487,"")</f>
        <v>7.29289842612096</v>
      </c>
      <c r="H487" s="13" t="n">
        <f aca="false">H486+B487/$B$2*100</f>
        <v>98.133634123406</v>
      </c>
    </row>
    <row r="488" customFormat="false" ht="15" hidden="false" customHeight="false" outlineLevel="0" collapsed="false">
      <c r="A488" s="0" t="s">
        <v>35526</v>
      </c>
      <c r="B488" s="7" t="n">
        <v>325091.73</v>
      </c>
      <c r="C488" s="6" t="n">
        <v>1042</v>
      </c>
      <c r="D488" s="8" t="n">
        <v>2174.1</v>
      </c>
      <c r="E488" s="0" t="n">
        <v>37</v>
      </c>
      <c r="F488" s="7" t="n">
        <f aca="false">IFERROR(B488/C488,"")</f>
        <v>311.988224568138</v>
      </c>
      <c r="G488" s="7" t="n">
        <f aca="false">IFERROR(B488/D488,"")</f>
        <v>149.52933627708</v>
      </c>
      <c r="H488" s="13" t="n">
        <f aca="false">H487+B488/$B$2*100</f>
        <v>98.1455098139233</v>
      </c>
    </row>
    <row r="489" customFormat="false" ht="15" hidden="false" customHeight="false" outlineLevel="0" collapsed="false">
      <c r="A489" s="0" t="s">
        <v>35527</v>
      </c>
      <c r="B489" s="7" t="n">
        <v>322611.78</v>
      </c>
      <c r="C489" s="6" t="n">
        <v>15503</v>
      </c>
      <c r="D489" s="8" t="n">
        <v>32883.5</v>
      </c>
      <c r="E489" s="0" t="n">
        <v>744</v>
      </c>
      <c r="F489" s="7" t="n">
        <f aca="false">IFERROR(B489/C489,"")</f>
        <v>20.8096355544088</v>
      </c>
      <c r="G489" s="7" t="n">
        <f aca="false">IFERROR(B489/D489,"")</f>
        <v>9.81074946401691</v>
      </c>
      <c r="H489" s="13" t="n">
        <f aca="false">H488+B489/$B$2*100</f>
        <v>98.1572949111834</v>
      </c>
    </row>
    <row r="490" customFormat="false" ht="15" hidden="false" customHeight="false" outlineLevel="0" collapsed="false">
      <c r="A490" s="0" t="s">
        <v>35528</v>
      </c>
      <c r="B490" s="7" t="n">
        <v>319556.07</v>
      </c>
      <c r="C490" s="6" t="n">
        <v>6929</v>
      </c>
      <c r="D490" s="8" t="n">
        <v>10584.7</v>
      </c>
      <c r="E490" s="0" t="n">
        <v>346</v>
      </c>
      <c r="F490" s="7" t="n">
        <f aca="false">IFERROR(B490/C490,"")</f>
        <v>46.1186419396738</v>
      </c>
      <c r="G490" s="7" t="n">
        <f aca="false">IFERROR(B490/D490,"")</f>
        <v>30.190375731008</v>
      </c>
      <c r="H490" s="13" t="n">
        <f aca="false">H489+B490/$B$2*100</f>
        <v>98.1689683825148</v>
      </c>
    </row>
    <row r="491" customFormat="false" ht="15" hidden="false" customHeight="false" outlineLevel="0" collapsed="false">
      <c r="A491" s="0" t="s">
        <v>35529</v>
      </c>
      <c r="B491" s="7" t="n">
        <v>313812.81</v>
      </c>
      <c r="C491" s="6" t="n">
        <v>1504</v>
      </c>
      <c r="D491" s="8" t="n">
        <v>1978.6</v>
      </c>
      <c r="E491" s="0" t="n">
        <v>56</v>
      </c>
      <c r="F491" s="7" t="n">
        <f aca="false">IFERROR(B491/C491,"")</f>
        <v>208.652134308511</v>
      </c>
      <c r="G491" s="7" t="n">
        <f aca="false">IFERROR(B491/D491,"")</f>
        <v>158.603462043869</v>
      </c>
      <c r="H491" s="13" t="n">
        <f aca="false">H490+B491/$B$2*100</f>
        <v>98.1804320509752</v>
      </c>
    </row>
    <row r="492" customFormat="false" ht="15" hidden="false" customHeight="false" outlineLevel="0" collapsed="false">
      <c r="A492" s="0" t="s">
        <v>35530</v>
      </c>
      <c r="B492" s="7" t="n">
        <v>313601.53</v>
      </c>
      <c r="C492" s="6" t="n">
        <v>271</v>
      </c>
      <c r="D492" s="8" t="n">
        <v>316</v>
      </c>
      <c r="E492" s="0" t="n">
        <v>14</v>
      </c>
      <c r="F492" s="7" t="n">
        <f aca="false">IFERROR(B492/C492,"")</f>
        <v>1157.20121771218</v>
      </c>
      <c r="G492" s="7" t="n">
        <f aca="false">IFERROR(B492/D492,"")</f>
        <v>992.409905063291</v>
      </c>
      <c r="H492" s="13" t="n">
        <f aca="false">H491+B492/$B$2*100</f>
        <v>98.1918880013189</v>
      </c>
    </row>
    <row r="493" customFormat="false" ht="15" hidden="false" customHeight="false" outlineLevel="0" collapsed="false">
      <c r="A493" s="0" t="s">
        <v>35531</v>
      </c>
      <c r="B493" s="7" t="n">
        <v>311099.74</v>
      </c>
      <c r="C493" s="6" t="n">
        <v>17</v>
      </c>
      <c r="D493" s="8" t="n">
        <v>17</v>
      </c>
      <c r="E493" s="0" t="n">
        <v>1</v>
      </c>
      <c r="F493" s="7" t="n">
        <f aca="false">IFERROR(B493/C493,"")</f>
        <v>18299.9847058824</v>
      </c>
      <c r="G493" s="7" t="n">
        <f aca="false">IFERROR(B493/D493,"")</f>
        <v>18299.9847058824</v>
      </c>
      <c r="H493" s="13" t="n">
        <f aca="false">H492+B493/$B$2*100</f>
        <v>98.2032525605842</v>
      </c>
    </row>
    <row r="494" customFormat="false" ht="15" hidden="false" customHeight="false" outlineLevel="0" collapsed="false">
      <c r="A494" s="0" t="s">
        <v>35532</v>
      </c>
      <c r="B494" s="7" t="n">
        <v>307217.41</v>
      </c>
      <c r="C494" s="6" t="n">
        <v>15856</v>
      </c>
      <c r="D494" s="8" t="n">
        <v>19733.1</v>
      </c>
      <c r="E494" s="0" t="n">
        <v>659</v>
      </c>
      <c r="F494" s="7" t="n">
        <f aca="false">IFERROR(B494/C494,"")</f>
        <v>19.3754673309788</v>
      </c>
      <c r="G494" s="7" t="n">
        <f aca="false">IFERROR(B494/D494,"")</f>
        <v>15.5686339196578</v>
      </c>
      <c r="H494" s="13" t="n">
        <f aca="false">H493+B494/$B$2*100</f>
        <v>98.2144752972643</v>
      </c>
    </row>
    <row r="495" customFormat="false" ht="15" hidden="false" customHeight="false" outlineLevel="0" collapsed="false">
      <c r="A495" s="0" t="s">
        <v>35533</v>
      </c>
      <c r="B495" s="7" t="n">
        <v>303280.57</v>
      </c>
      <c r="C495" s="6" t="n">
        <v>126</v>
      </c>
      <c r="D495" s="8" t="n">
        <v>163</v>
      </c>
      <c r="E495" s="0" t="n">
        <v>7</v>
      </c>
      <c r="F495" s="7" t="n">
        <f aca="false">IFERROR(B495/C495,"")</f>
        <v>2406.98865079365</v>
      </c>
      <c r="G495" s="7" t="n">
        <f aca="false">IFERROR(B495/D495,"")</f>
        <v>1860.61699386503</v>
      </c>
      <c r="H495" s="13" t="n">
        <f aca="false">H494+B495/$B$2*100</f>
        <v>98.225554220094</v>
      </c>
    </row>
    <row r="496" customFormat="false" ht="15" hidden="false" customHeight="false" outlineLevel="0" collapsed="false">
      <c r="A496" s="0" t="s">
        <v>35534</v>
      </c>
      <c r="B496" s="7" t="n">
        <v>302642.62</v>
      </c>
      <c r="C496" s="6" t="n">
        <v>1733</v>
      </c>
      <c r="D496" s="8" t="n">
        <v>2877.7</v>
      </c>
      <c r="E496" s="0" t="n">
        <v>85</v>
      </c>
      <c r="F496" s="7" t="n">
        <f aca="false">IFERROR(B496/C496,"")</f>
        <v>174.635095210617</v>
      </c>
      <c r="G496" s="7" t="n">
        <f aca="false">IFERROR(B496/D496,"")</f>
        <v>105.168231573826</v>
      </c>
      <c r="H496" s="13" t="n">
        <f aca="false">H495+B496/$B$2*100</f>
        <v>98.2366098384342</v>
      </c>
    </row>
    <row r="497" customFormat="false" ht="15" hidden="false" customHeight="false" outlineLevel="0" collapsed="false">
      <c r="A497" s="0" t="s">
        <v>35535</v>
      </c>
      <c r="B497" s="7" t="n">
        <v>299075.21</v>
      </c>
      <c r="C497" s="6" t="n">
        <v>327</v>
      </c>
      <c r="D497" s="8" t="n">
        <v>624</v>
      </c>
      <c r="E497" s="0" t="n">
        <v>17</v>
      </c>
      <c r="F497" s="7" t="n">
        <f aca="false">IFERROR(B497/C497,"")</f>
        <v>914.603088685015</v>
      </c>
      <c r="G497" s="7" t="n">
        <f aca="false">IFERROR(B497/D497,"")</f>
        <v>479.287195512821</v>
      </c>
      <c r="H497" s="13" t="n">
        <f aca="false">H496+B497/$B$2*100</f>
        <v>98.2475351383038</v>
      </c>
    </row>
    <row r="498" customFormat="false" ht="15" hidden="false" customHeight="false" outlineLevel="0" collapsed="false">
      <c r="A498" s="0" t="s">
        <v>35536</v>
      </c>
      <c r="B498" s="7" t="n">
        <v>298769.47</v>
      </c>
      <c r="C498" s="6" t="n">
        <v>23804</v>
      </c>
      <c r="D498" s="8" t="n">
        <v>62752.6</v>
      </c>
      <c r="E498" s="0" t="n">
        <v>879</v>
      </c>
      <c r="F498" s="7" t="n">
        <f aca="false">IFERROR(B498/C498,"")</f>
        <v>12.5512296252731</v>
      </c>
      <c r="G498" s="7" t="n">
        <f aca="false">IFERROR(B498/D498,"")</f>
        <v>4.76106918279083</v>
      </c>
      <c r="H498" s="13" t="n">
        <f aca="false">H497+B498/$B$2*100</f>
        <v>98.2584492694068</v>
      </c>
    </row>
    <row r="499" customFormat="false" ht="15" hidden="false" customHeight="false" outlineLevel="0" collapsed="false">
      <c r="A499" s="0" t="s">
        <v>35537</v>
      </c>
      <c r="B499" s="7" t="n">
        <v>294944.27</v>
      </c>
      <c r="C499" s="6" t="n">
        <v>123</v>
      </c>
      <c r="D499" s="8" t="n">
        <v>125.6</v>
      </c>
      <c r="E499" s="0" t="n">
        <v>2</v>
      </c>
      <c r="F499" s="7" t="n">
        <f aca="false">IFERROR(B499/C499,"")</f>
        <v>2397.92089430894</v>
      </c>
      <c r="G499" s="7" t="n">
        <f aca="false">IFERROR(B499/D499,"")</f>
        <v>2348.2824044586</v>
      </c>
      <c r="H499" s="13" t="n">
        <f aca="false">H498+B499/$B$2*100</f>
        <v>98.2692236648993</v>
      </c>
    </row>
    <row r="500" customFormat="false" ht="15" hidden="false" customHeight="false" outlineLevel="0" collapsed="false">
      <c r="A500" s="0" t="s">
        <v>35538</v>
      </c>
      <c r="B500" s="7" t="n">
        <v>294054.98</v>
      </c>
      <c r="C500" s="6" t="n">
        <v>1580</v>
      </c>
      <c r="D500" s="8" t="n">
        <v>2228.4</v>
      </c>
      <c r="E500" s="0" t="n">
        <v>70</v>
      </c>
      <c r="F500" s="7" t="n">
        <f aca="false">IFERROR(B500/C500,"")</f>
        <v>186.110746835443</v>
      </c>
      <c r="G500" s="7" t="n">
        <f aca="false">IFERROR(B500/D500,"")</f>
        <v>131.957898043439</v>
      </c>
      <c r="H500" s="13" t="n">
        <f aca="false">H499+B500/$B$2*100</f>
        <v>98.279965574383</v>
      </c>
    </row>
    <row r="501" customFormat="false" ht="15" hidden="false" customHeight="false" outlineLevel="0" collapsed="false">
      <c r="A501" s="0" t="s">
        <v>35539</v>
      </c>
      <c r="B501" s="7" t="n">
        <v>290987.26</v>
      </c>
      <c r="C501" s="6" t="n">
        <v>12141</v>
      </c>
      <c r="D501" s="8" t="n">
        <v>14338.1</v>
      </c>
      <c r="E501" s="0" t="n">
        <v>568</v>
      </c>
      <c r="F501" s="7" t="n">
        <f aca="false">IFERROR(B501/C501,"")</f>
        <v>23.9673222963512</v>
      </c>
      <c r="G501" s="7" t="n">
        <f aca="false">IFERROR(B501/D501,"")</f>
        <v>20.2946875806418</v>
      </c>
      <c r="H501" s="13" t="n">
        <f aca="false">H500+B501/$B$2*100</f>
        <v>98.2905954192093</v>
      </c>
    </row>
    <row r="502" customFormat="false" ht="15" hidden="false" customHeight="false" outlineLevel="0" collapsed="false">
      <c r="A502" s="0" t="s">
        <v>35540</v>
      </c>
      <c r="B502" s="7" t="n">
        <v>289237</v>
      </c>
      <c r="C502" s="6" t="n">
        <v>13</v>
      </c>
      <c r="D502" s="8" t="n">
        <v>13</v>
      </c>
      <c r="E502" s="0" t="n">
        <v>1</v>
      </c>
      <c r="F502" s="7" t="n">
        <f aca="false">IFERROR(B502/C502,"")</f>
        <v>22249</v>
      </c>
      <c r="G502" s="7" t="n">
        <f aca="false">IFERROR(B502/D502,"")</f>
        <v>22249</v>
      </c>
      <c r="H502" s="13" t="n">
        <f aca="false">H501+B502/$B$2*100</f>
        <v>98.3011613265554</v>
      </c>
    </row>
    <row r="503" customFormat="false" ht="15" hidden="false" customHeight="false" outlineLevel="0" collapsed="false">
      <c r="A503" s="0" t="s">
        <v>35541</v>
      </c>
      <c r="B503" s="7" t="n">
        <v>288053.03</v>
      </c>
      <c r="C503" s="6" t="n">
        <v>14035</v>
      </c>
      <c r="D503" s="8" t="n">
        <v>18432.8</v>
      </c>
      <c r="E503" s="0" t="n">
        <v>492</v>
      </c>
      <c r="F503" s="7" t="n">
        <f aca="false">IFERROR(B503/C503,"")</f>
        <v>20.5239066619166</v>
      </c>
      <c r="G503" s="7" t="n">
        <f aca="false">IFERROR(B503/D503,"")</f>
        <v>15.6271987977952</v>
      </c>
      <c r="H503" s="13" t="n">
        <f aca="false">H502+B503/$B$2*100</f>
        <v>98.3116839831509</v>
      </c>
    </row>
    <row r="504" customFormat="false" ht="15" hidden="false" customHeight="false" outlineLevel="0" collapsed="false">
      <c r="A504" s="0" t="s">
        <v>35542</v>
      </c>
      <c r="B504" s="7" t="n">
        <v>284772.37</v>
      </c>
      <c r="C504" s="6" t="n">
        <v>13519</v>
      </c>
      <c r="D504" s="8" t="n">
        <v>25858.7</v>
      </c>
      <c r="E504" s="0" t="n">
        <v>475</v>
      </c>
      <c r="F504" s="7" t="n">
        <f aca="false">IFERROR(B504/C504,"")</f>
        <v>21.0646031511206</v>
      </c>
      <c r="G504" s="7" t="n">
        <f aca="false">IFERROR(B504/D504,"")</f>
        <v>11.0126328856439</v>
      </c>
      <c r="H504" s="13" t="n">
        <f aca="false">H503+B504/$B$2*100</f>
        <v>98.3220867963323</v>
      </c>
    </row>
    <row r="505" customFormat="false" ht="15" hidden="false" customHeight="false" outlineLevel="0" collapsed="false">
      <c r="A505" s="0" t="s">
        <v>35543</v>
      </c>
      <c r="B505" s="7" t="n">
        <v>281993.81</v>
      </c>
      <c r="C505" s="6" t="n">
        <v>18231</v>
      </c>
      <c r="D505" s="8" t="n">
        <v>46588.9</v>
      </c>
      <c r="E505" s="0" t="n">
        <v>724</v>
      </c>
      <c r="F505" s="7" t="n">
        <f aca="false">IFERROR(B505/C505,"")</f>
        <v>15.4678190993363</v>
      </c>
      <c r="G505" s="7" t="n">
        <f aca="false">IFERROR(B505/D505,"")</f>
        <v>6.0528110773167</v>
      </c>
      <c r="H505" s="13" t="n">
        <f aca="false">H504+B505/$B$2*100</f>
        <v>98.3323881079509</v>
      </c>
    </row>
    <row r="506" customFormat="false" ht="15" hidden="false" customHeight="false" outlineLevel="0" collapsed="false">
      <c r="A506" s="0" t="s">
        <v>35544</v>
      </c>
      <c r="B506" s="7" t="n">
        <v>280964.76</v>
      </c>
      <c r="C506" s="6" t="n">
        <v>3152</v>
      </c>
      <c r="D506" s="8" t="n">
        <v>5209.2</v>
      </c>
      <c r="E506" s="0" t="n">
        <v>131</v>
      </c>
      <c r="F506" s="7" t="n">
        <f aca="false">IFERROR(B506/C506,"")</f>
        <v>89.1385659898477</v>
      </c>
      <c r="G506" s="7" t="n">
        <f aca="false">IFERROR(B506/D506,"")</f>
        <v>53.9362589265146</v>
      </c>
      <c r="H506" s="13" t="n">
        <f aca="false">H505+B506/$B$2*100</f>
        <v>98.3426518280892</v>
      </c>
    </row>
    <row r="507" customFormat="false" ht="15" hidden="false" customHeight="false" outlineLevel="0" collapsed="false">
      <c r="A507" s="0" t="s">
        <v>35545</v>
      </c>
      <c r="B507" s="7" t="n">
        <v>280210.12</v>
      </c>
      <c r="C507" s="6" t="n">
        <v>9745</v>
      </c>
      <c r="D507" s="8" t="n">
        <v>19170.4</v>
      </c>
      <c r="E507" s="0" t="n">
        <v>388</v>
      </c>
      <c r="F507" s="7" t="n">
        <f aca="false">IFERROR(B507/C507,"")</f>
        <v>28.7542452539764</v>
      </c>
      <c r="G507" s="7" t="n">
        <f aca="false">IFERROR(B507/D507,"")</f>
        <v>14.6168113341401</v>
      </c>
      <c r="H507" s="13" t="n">
        <f aca="false">H506+B507/$B$2*100</f>
        <v>98.3528879810204</v>
      </c>
    </row>
    <row r="508" customFormat="false" ht="15" hidden="false" customHeight="false" outlineLevel="0" collapsed="false">
      <c r="A508" s="0" t="s">
        <v>35546</v>
      </c>
      <c r="B508" s="7" t="n">
        <v>274592</v>
      </c>
      <c r="C508" s="6" t="n">
        <v>170</v>
      </c>
      <c r="D508" s="8" t="n">
        <v>182</v>
      </c>
      <c r="E508" s="0" t="n">
        <v>13</v>
      </c>
      <c r="F508" s="7" t="n">
        <f aca="false">IFERROR(B508/C508,"")</f>
        <v>1615.24705882353</v>
      </c>
      <c r="G508" s="7" t="n">
        <f aca="false">IFERROR(B508/D508,"")</f>
        <v>1508.74725274725</v>
      </c>
      <c r="H508" s="13" t="n">
        <f aca="false">H507+B508/$B$2*100</f>
        <v>98.3629189024791</v>
      </c>
    </row>
    <row r="509" customFormat="false" ht="15" hidden="false" customHeight="false" outlineLevel="0" collapsed="false">
      <c r="A509" s="0" t="s">
        <v>35547</v>
      </c>
      <c r="B509" s="7" t="n">
        <v>273826.8</v>
      </c>
      <c r="C509" s="6" t="n">
        <v>3275</v>
      </c>
      <c r="D509" s="8" t="n">
        <v>4150.7</v>
      </c>
      <c r="E509" s="0" t="n">
        <v>159</v>
      </c>
      <c r="F509" s="7" t="n">
        <f aca="false">IFERROR(B509/C509,"")</f>
        <v>83.6112366412214</v>
      </c>
      <c r="G509" s="7" t="n">
        <f aca="false">IFERROR(B509/D509,"")</f>
        <v>65.9712337677982</v>
      </c>
      <c r="H509" s="13" t="n">
        <f aca="false">H508+B509/$B$2*100</f>
        <v>98.3729218709709</v>
      </c>
    </row>
    <row r="510" customFormat="false" ht="15" hidden="false" customHeight="false" outlineLevel="0" collapsed="false">
      <c r="A510" s="0" t="s">
        <v>35548</v>
      </c>
      <c r="B510" s="7" t="n">
        <v>273059.2</v>
      </c>
      <c r="C510" s="6" t="n">
        <v>260</v>
      </c>
      <c r="D510" s="8" t="n">
        <v>341.4</v>
      </c>
      <c r="E510" s="0" t="n">
        <v>16</v>
      </c>
      <c r="F510" s="7" t="n">
        <f aca="false">IFERROR(B510/C510,"")</f>
        <v>1050.22769230769</v>
      </c>
      <c r="G510" s="7" t="n">
        <f aca="false">IFERROR(B510/D510,"")</f>
        <v>799.821909783246</v>
      </c>
      <c r="H510" s="13" t="n">
        <f aca="false">H509+B510/$B$2*100</f>
        <v>98.3828967988231</v>
      </c>
    </row>
    <row r="511" customFormat="false" ht="15" hidden="false" customHeight="false" outlineLevel="0" collapsed="false">
      <c r="A511" s="0" t="s">
        <v>35549</v>
      </c>
      <c r="B511" s="7" t="n">
        <v>272924.4</v>
      </c>
      <c r="C511" s="6" t="n">
        <v>385</v>
      </c>
      <c r="D511" s="8" t="n">
        <v>679</v>
      </c>
      <c r="E511" s="0" t="n">
        <v>19</v>
      </c>
      <c r="F511" s="7" t="n">
        <f aca="false">IFERROR(B511/C511,"")</f>
        <v>708.894545454546</v>
      </c>
      <c r="G511" s="7" t="n">
        <f aca="false">IFERROR(B511/D511,"")</f>
        <v>401.950515463918</v>
      </c>
      <c r="H511" s="13" t="n">
        <f aca="false">H510+B511/$B$2*100</f>
        <v>98.3928668023942</v>
      </c>
    </row>
    <row r="512" customFormat="false" ht="15" hidden="false" customHeight="false" outlineLevel="0" collapsed="false">
      <c r="A512" s="0" t="s">
        <v>35550</v>
      </c>
      <c r="B512" s="7" t="n">
        <v>271513.34</v>
      </c>
      <c r="C512" s="6" t="n">
        <v>2699</v>
      </c>
      <c r="D512" s="8" t="n">
        <v>3630.8</v>
      </c>
      <c r="E512" s="0" t="n">
        <v>139</v>
      </c>
      <c r="F512" s="7" t="n">
        <f aca="false">IFERROR(B512/C512,"")</f>
        <v>100.597754723972</v>
      </c>
      <c r="G512" s="7" t="n">
        <f aca="false">IFERROR(B512/D512,"")</f>
        <v>74.7805827916713</v>
      </c>
      <c r="H512" s="13" t="n">
        <f aca="false">H511+B512/$B$2*100</f>
        <v>98.4027852595544</v>
      </c>
    </row>
    <row r="513" customFormat="false" ht="15" hidden="false" customHeight="false" outlineLevel="0" collapsed="false">
      <c r="A513" s="0" t="s">
        <v>35551</v>
      </c>
      <c r="B513" s="7" t="n">
        <v>270903.69</v>
      </c>
      <c r="C513" s="6" t="n">
        <v>25</v>
      </c>
      <c r="D513" s="8" t="n">
        <v>25</v>
      </c>
      <c r="E513" s="0" t="n">
        <v>2</v>
      </c>
      <c r="F513" s="7" t="n">
        <f aca="false">IFERROR(B513/C513,"")</f>
        <v>10836.1476</v>
      </c>
      <c r="G513" s="7" t="n">
        <f aca="false">IFERROR(B513/D513,"")</f>
        <v>10836.1476</v>
      </c>
      <c r="H513" s="13" t="n">
        <f aca="false">H512+B513/$B$2*100</f>
        <v>98.4126814460321</v>
      </c>
    </row>
    <row r="514" customFormat="false" ht="15" hidden="false" customHeight="false" outlineLevel="0" collapsed="false">
      <c r="A514" s="0" t="s">
        <v>35552</v>
      </c>
      <c r="B514" s="7" t="n">
        <v>270602.51</v>
      </c>
      <c r="C514" s="6" t="n">
        <v>4113</v>
      </c>
      <c r="D514" s="8" t="n">
        <v>7727.8</v>
      </c>
      <c r="E514" s="0" t="n">
        <v>158</v>
      </c>
      <c r="F514" s="7" t="n">
        <f aca="false">IFERROR(B514/C514,"")</f>
        <v>65.7920034038415</v>
      </c>
      <c r="G514" s="7" t="n">
        <f aca="false">IFERROR(B514/D514,"")</f>
        <v>35.0167589740935</v>
      </c>
      <c r="H514" s="13" t="n">
        <f aca="false">H513+B514/$B$2*100</f>
        <v>98.4225666303213</v>
      </c>
    </row>
    <row r="515" customFormat="false" ht="15" hidden="false" customHeight="false" outlineLevel="0" collapsed="false">
      <c r="A515" s="0" t="s">
        <v>35553</v>
      </c>
      <c r="B515" s="7" t="n">
        <v>270519.66</v>
      </c>
      <c r="C515" s="6" t="n">
        <v>12454</v>
      </c>
      <c r="D515" s="8" t="n">
        <v>12454</v>
      </c>
      <c r="E515" s="0" t="n">
        <v>680</v>
      </c>
      <c r="F515" s="7" t="n">
        <f aca="false">IFERROR(B515/C515,"")</f>
        <v>21.7215079492533</v>
      </c>
      <c r="G515" s="7" t="n">
        <f aca="false">IFERROR(B515/D515,"")</f>
        <v>21.7215079492533</v>
      </c>
      <c r="H515" s="13" t="n">
        <f aca="false">H514+B515/$B$2*100</f>
        <v>98.4324487880773</v>
      </c>
    </row>
    <row r="516" customFormat="false" ht="15" hidden="false" customHeight="false" outlineLevel="0" collapsed="false">
      <c r="A516" s="0" t="s">
        <v>35554</v>
      </c>
      <c r="B516" s="7" t="n">
        <v>268890.18</v>
      </c>
      <c r="C516" s="6" t="n">
        <v>24</v>
      </c>
      <c r="D516" s="8" t="n">
        <v>28</v>
      </c>
      <c r="E516" s="0" t="n">
        <v>1</v>
      </c>
      <c r="F516" s="7" t="n">
        <f aca="false">IFERROR(B516/C516,"")</f>
        <v>11203.7575</v>
      </c>
      <c r="G516" s="7" t="n">
        <f aca="false">IFERROR(B516/D516,"")</f>
        <v>9603.22071428571</v>
      </c>
      <c r="H516" s="13" t="n">
        <f aca="false">H515+B516/$B$2*100</f>
        <v>98.4422714204795</v>
      </c>
    </row>
    <row r="517" customFormat="false" ht="15" hidden="false" customHeight="false" outlineLevel="0" collapsed="false">
      <c r="A517" s="0" t="s">
        <v>35555</v>
      </c>
      <c r="B517" s="7" t="n">
        <v>268461.76</v>
      </c>
      <c r="C517" s="6" t="n">
        <v>12</v>
      </c>
      <c r="D517" s="8" t="n">
        <v>12</v>
      </c>
      <c r="E517" s="0" t="n">
        <v>1</v>
      </c>
      <c r="F517" s="7" t="n">
        <f aca="false">IFERROR(B517/C517,"")</f>
        <v>22371.8133333333</v>
      </c>
      <c r="G517" s="7" t="n">
        <f aca="false">IFERROR(B517/D517,"")</f>
        <v>22371.8133333333</v>
      </c>
      <c r="H517" s="13" t="n">
        <f aca="false">H516+B517/$B$2*100</f>
        <v>98.4520784025811</v>
      </c>
    </row>
    <row r="518" customFormat="false" ht="15" hidden="false" customHeight="false" outlineLevel="0" collapsed="false">
      <c r="A518" s="0" t="s">
        <v>35556</v>
      </c>
      <c r="B518" s="7" t="n">
        <v>268211.26</v>
      </c>
      <c r="C518" s="6" t="n">
        <v>20</v>
      </c>
      <c r="D518" s="8" t="n">
        <v>20</v>
      </c>
      <c r="E518" s="0" t="n">
        <v>1</v>
      </c>
      <c r="F518" s="7" t="n">
        <f aca="false">IFERROR(B518/C518,"")</f>
        <v>13410.563</v>
      </c>
      <c r="G518" s="7" t="n">
        <f aca="false">IFERROR(B518/D518,"")</f>
        <v>13410.563</v>
      </c>
      <c r="H518" s="13" t="n">
        <f aca="false">H517+B518/$B$2*100</f>
        <v>98.4618762338487</v>
      </c>
    </row>
    <row r="519" customFormat="false" ht="15" hidden="false" customHeight="false" outlineLevel="0" collapsed="false">
      <c r="A519" s="0" t="s">
        <v>35557</v>
      </c>
      <c r="B519" s="7" t="n">
        <v>268155.66</v>
      </c>
      <c r="C519" s="6" t="n">
        <v>4733</v>
      </c>
      <c r="D519" s="8" t="n">
        <v>10352.4</v>
      </c>
      <c r="E519" s="0" t="n">
        <v>210</v>
      </c>
      <c r="F519" s="7" t="n">
        <f aca="false">IFERROR(B519/C519,"")</f>
        <v>56.6565941263469</v>
      </c>
      <c r="G519" s="7" t="n">
        <f aca="false">IFERROR(B519/D519,"")</f>
        <v>25.9027529848151</v>
      </c>
      <c r="H519" s="13" t="n">
        <f aca="false">H518+B519/$B$2*100</f>
        <v>98.4716720340329</v>
      </c>
    </row>
    <row r="520" customFormat="false" ht="15" hidden="false" customHeight="false" outlineLevel="0" collapsed="false">
      <c r="A520" s="0" t="s">
        <v>35558</v>
      </c>
      <c r="B520" s="7" t="n">
        <v>266160.84</v>
      </c>
      <c r="C520" s="6" t="n">
        <v>264</v>
      </c>
      <c r="D520" s="8" t="n">
        <v>381.7</v>
      </c>
      <c r="E520" s="0" t="n">
        <v>12</v>
      </c>
      <c r="F520" s="7" t="n">
        <f aca="false">IFERROR(B520/C520,"")</f>
        <v>1008.185</v>
      </c>
      <c r="G520" s="7" t="n">
        <f aca="false">IFERROR(B520/D520,"")</f>
        <v>697.303746397695</v>
      </c>
      <c r="H520" s="13" t="n">
        <f aca="false">H519+B520/$B$2*100</f>
        <v>98.4813949628926</v>
      </c>
    </row>
    <row r="521" customFormat="false" ht="15" hidden="false" customHeight="false" outlineLevel="0" collapsed="false">
      <c r="A521" s="0" t="s">
        <v>35559</v>
      </c>
      <c r="B521" s="7" t="n">
        <v>266028.05</v>
      </c>
      <c r="C521" s="6" t="n">
        <v>2838</v>
      </c>
      <c r="D521" s="8" t="n">
        <v>5715</v>
      </c>
      <c r="E521" s="0" t="n">
        <v>146</v>
      </c>
      <c r="F521" s="7" t="n">
        <f aca="false">IFERROR(B521/C521,"")</f>
        <v>93.7378611698379</v>
      </c>
      <c r="G521" s="7" t="n">
        <f aca="false">IFERROR(B521/D521,"")</f>
        <v>46.5490901137358</v>
      </c>
      <c r="H521" s="13" t="n">
        <f aca="false">H520+B521/$B$2*100</f>
        <v>98.4911130408969</v>
      </c>
    </row>
    <row r="522" customFormat="false" ht="15" hidden="false" customHeight="false" outlineLevel="0" collapsed="false">
      <c r="A522" s="0" t="s">
        <v>35560</v>
      </c>
      <c r="B522" s="7" t="n">
        <v>265219.68</v>
      </c>
      <c r="C522" s="6" t="n">
        <v>143</v>
      </c>
      <c r="D522" s="8" t="n">
        <v>150</v>
      </c>
      <c r="E522" s="0" t="n">
        <v>11</v>
      </c>
      <c r="F522" s="7" t="n">
        <f aca="false">IFERROR(B522/C522,"")</f>
        <v>1854.68307692308</v>
      </c>
      <c r="G522" s="7" t="n">
        <f aca="false">IFERROR(B522/D522,"")</f>
        <v>1768.1312</v>
      </c>
      <c r="H522" s="13" t="n">
        <f aca="false">H521+B522/$B$2*100</f>
        <v>98.5008015889223</v>
      </c>
    </row>
    <row r="523" customFormat="false" ht="15" hidden="false" customHeight="false" outlineLevel="0" collapsed="false">
      <c r="A523" s="0" t="s">
        <v>35561</v>
      </c>
      <c r="B523" s="7" t="n">
        <v>264962.2</v>
      </c>
      <c r="C523" s="6" t="n">
        <v>11</v>
      </c>
      <c r="D523" s="8" t="n">
        <v>11</v>
      </c>
      <c r="E523" s="0" t="n">
        <v>1</v>
      </c>
      <c r="F523" s="7" t="n">
        <f aca="false">IFERROR(B523/C523,"")</f>
        <v>24087.4727272727</v>
      </c>
      <c r="G523" s="7" t="n">
        <f aca="false">IFERROR(B523/D523,"")</f>
        <v>24087.4727272727</v>
      </c>
      <c r="H523" s="13" t="n">
        <f aca="false">H522+B523/$B$2*100</f>
        <v>98.5104807311324</v>
      </c>
    </row>
    <row r="524" customFormat="false" ht="15" hidden="false" customHeight="false" outlineLevel="0" collapsed="false">
      <c r="A524" s="0" t="s">
        <v>35562</v>
      </c>
      <c r="B524" s="7" t="n">
        <v>264896.78</v>
      </c>
      <c r="C524" s="6" t="n">
        <v>29496</v>
      </c>
      <c r="D524" s="8" t="n">
        <v>81320.5</v>
      </c>
      <c r="E524" s="0" t="n">
        <v>1183</v>
      </c>
      <c r="F524" s="7" t="n">
        <f aca="false">IFERROR(B524/C524,"")</f>
        <v>8.98076959587741</v>
      </c>
      <c r="G524" s="7" t="n">
        <f aca="false">IFERROR(B524/D524,"")</f>
        <v>3.25744160451547</v>
      </c>
      <c r="H524" s="13" t="n">
        <f aca="false">H523+B524/$B$2*100</f>
        <v>98.5201574835318</v>
      </c>
    </row>
    <row r="525" customFormat="false" ht="15" hidden="false" customHeight="false" outlineLevel="0" collapsed="false">
      <c r="A525" s="0" t="s">
        <v>35563</v>
      </c>
      <c r="B525" s="7" t="n">
        <v>264382.51</v>
      </c>
      <c r="C525" s="6" t="n">
        <v>11</v>
      </c>
      <c r="D525" s="8" t="n">
        <v>11</v>
      </c>
      <c r="E525" s="0" t="n">
        <v>1</v>
      </c>
      <c r="F525" s="7" t="n">
        <f aca="false">IFERROR(B525/C525,"")</f>
        <v>24034.7736363636</v>
      </c>
      <c r="G525" s="7" t="n">
        <f aca="false">IFERROR(B525/D525,"")</f>
        <v>24034.7736363636</v>
      </c>
      <c r="H525" s="13" t="n">
        <f aca="false">H524+B525/$B$2*100</f>
        <v>98.5298154495063</v>
      </c>
    </row>
    <row r="526" customFormat="false" ht="15" hidden="false" customHeight="false" outlineLevel="0" collapsed="false">
      <c r="A526" s="0" t="s">
        <v>35564</v>
      </c>
      <c r="B526" s="7" t="n">
        <v>262288.31</v>
      </c>
      <c r="C526" s="6" t="n">
        <v>13267</v>
      </c>
      <c r="D526" s="8" t="n">
        <v>35445.9</v>
      </c>
      <c r="E526" s="0" t="n">
        <v>580</v>
      </c>
      <c r="F526" s="7" t="n">
        <f aca="false">IFERROR(B526/C526,"")</f>
        <v>19.7699788950026</v>
      </c>
      <c r="G526" s="7" t="n">
        <f aca="false">IFERROR(B526/D526,"")</f>
        <v>7.3996797937138</v>
      </c>
      <c r="H526" s="13" t="n">
        <f aca="false">H525+B526/$B$2*100</f>
        <v>98.5393969137775</v>
      </c>
    </row>
    <row r="527" customFormat="false" ht="15" hidden="false" customHeight="false" outlineLevel="0" collapsed="false">
      <c r="A527" s="0" t="s">
        <v>35565</v>
      </c>
      <c r="B527" s="7" t="n">
        <v>262073.08</v>
      </c>
      <c r="C527" s="6" t="n">
        <v>14073</v>
      </c>
      <c r="D527" s="8" t="n">
        <v>14973.8</v>
      </c>
      <c r="E527" s="0" t="n">
        <v>301</v>
      </c>
      <c r="F527" s="7" t="n">
        <f aca="false">IFERROR(B527/C527,"")</f>
        <v>18.6224031834008</v>
      </c>
      <c r="G527" s="7" t="n">
        <f aca="false">IFERROR(B527/D527,"")</f>
        <v>17.5021090170832</v>
      </c>
      <c r="H527" s="13" t="n">
        <f aca="false">H526+B527/$B$2*100</f>
        <v>98.5489705156375</v>
      </c>
    </row>
    <row r="528" customFormat="false" ht="15" hidden="false" customHeight="false" outlineLevel="0" collapsed="false">
      <c r="A528" s="0" t="s">
        <v>35566</v>
      </c>
      <c r="B528" s="7" t="n">
        <v>261942.93</v>
      </c>
      <c r="C528" s="6" t="n">
        <v>147</v>
      </c>
      <c r="D528" s="8" t="n">
        <v>264.3</v>
      </c>
      <c r="E528" s="0" t="n">
        <v>8</v>
      </c>
      <c r="F528" s="7" t="n">
        <f aca="false">IFERROR(B528/C528,"")</f>
        <v>1781.92469387755</v>
      </c>
      <c r="G528" s="7" t="n">
        <f aca="false">IFERROR(B528/D528,"")</f>
        <v>991.081838819523</v>
      </c>
      <c r="H528" s="13" t="n">
        <f aca="false">H527+B528/$B$2*100</f>
        <v>98.5585393630821</v>
      </c>
    </row>
    <row r="529" customFormat="false" ht="15" hidden="false" customHeight="false" outlineLevel="0" collapsed="false">
      <c r="A529" s="0" t="s">
        <v>35567</v>
      </c>
      <c r="B529" s="7" t="n">
        <v>261846.74</v>
      </c>
      <c r="C529" s="6" t="n">
        <v>12403</v>
      </c>
      <c r="D529" s="8" t="n">
        <v>16997</v>
      </c>
      <c r="E529" s="0" t="n">
        <v>626</v>
      </c>
      <c r="F529" s="7" t="n">
        <f aca="false">IFERROR(B529/C529,"")</f>
        <v>21.1115649439652</v>
      </c>
      <c r="G529" s="7" t="n">
        <f aca="false">IFERROR(B529/D529,"")</f>
        <v>15.4054680237689</v>
      </c>
      <c r="H529" s="13" t="n">
        <f aca="false">H528+B529/$B$2*100</f>
        <v>98.5681046966795</v>
      </c>
    </row>
    <row r="530" customFormat="false" ht="15" hidden="false" customHeight="false" outlineLevel="0" collapsed="false">
      <c r="A530" s="0" t="s">
        <v>35568</v>
      </c>
      <c r="B530" s="7" t="n">
        <v>261500.58</v>
      </c>
      <c r="C530" s="6" t="n">
        <v>1267</v>
      </c>
      <c r="D530" s="8" t="n">
        <v>1373.9</v>
      </c>
      <c r="E530" s="0" t="n">
        <v>64</v>
      </c>
      <c r="F530" s="7" t="n">
        <f aca="false">IFERROR(B530/C530,"")</f>
        <v>206.393512233623</v>
      </c>
      <c r="G530" s="7" t="n">
        <f aca="false">IFERROR(B530/D530,"")</f>
        <v>190.334507606085</v>
      </c>
      <c r="H530" s="13" t="n">
        <f aca="false">H529+B530/$B$2*100</f>
        <v>98.5776573849567</v>
      </c>
    </row>
    <row r="531" customFormat="false" ht="15" hidden="false" customHeight="false" outlineLevel="0" collapsed="false">
      <c r="A531" s="0" t="s">
        <v>35569</v>
      </c>
      <c r="B531" s="7" t="n">
        <v>260800.73</v>
      </c>
      <c r="C531" s="6" t="n">
        <v>96</v>
      </c>
      <c r="D531" s="8" t="n">
        <v>96</v>
      </c>
      <c r="E531" s="0" t="n">
        <v>5</v>
      </c>
      <c r="F531" s="7" t="n">
        <f aca="false">IFERROR(B531/C531,"")</f>
        <v>2716.67427083333</v>
      </c>
      <c r="G531" s="7" t="n">
        <f aca="false">IFERROR(B531/D531,"")</f>
        <v>2716.67427083333</v>
      </c>
      <c r="H531" s="13" t="n">
        <f aca="false">H530+B531/$B$2*100</f>
        <v>98.5871845075204</v>
      </c>
    </row>
    <row r="532" customFormat="false" ht="15" hidden="false" customHeight="false" outlineLevel="0" collapsed="false">
      <c r="A532" s="0" t="s">
        <v>35570</v>
      </c>
      <c r="B532" s="7" t="n">
        <v>255664.47</v>
      </c>
      <c r="C532" s="6" t="n">
        <v>13</v>
      </c>
      <c r="D532" s="8" t="n">
        <v>13</v>
      </c>
      <c r="E532" s="0" t="n">
        <v>1</v>
      </c>
      <c r="F532" s="7" t="n">
        <f aca="false">IFERROR(B532/C532,"")</f>
        <v>19666.4976923077</v>
      </c>
      <c r="G532" s="7" t="n">
        <f aca="false">IFERROR(B532/D532,"")</f>
        <v>19666.4976923077</v>
      </c>
      <c r="H532" s="13" t="n">
        <f aca="false">H531+B532/$B$2*100</f>
        <v>98.5965240010903</v>
      </c>
    </row>
    <row r="533" customFormat="false" ht="15" hidden="false" customHeight="false" outlineLevel="0" collapsed="false">
      <c r="A533" s="0" t="s">
        <v>35571</v>
      </c>
      <c r="B533" s="7" t="n">
        <v>252618.01</v>
      </c>
      <c r="C533" s="6" t="n">
        <v>31161</v>
      </c>
      <c r="D533" s="8" t="n">
        <v>31930.9</v>
      </c>
      <c r="E533" s="0" t="n">
        <v>1200</v>
      </c>
      <c r="F533" s="7" t="n">
        <f aca="false">IFERROR(B533/C533,"")</f>
        <v>8.10686467058182</v>
      </c>
      <c r="G533" s="7" t="n">
        <f aca="false">IFERROR(B533/D533,"")</f>
        <v>7.91139648428325</v>
      </c>
      <c r="H533" s="13" t="n">
        <f aca="false">H532+B533/$B$2*100</f>
        <v>98.6057522066367</v>
      </c>
    </row>
    <row r="534" customFormat="false" ht="15" hidden="false" customHeight="false" outlineLevel="0" collapsed="false">
      <c r="A534" s="0" t="s">
        <v>35572</v>
      </c>
      <c r="B534" s="7" t="n">
        <v>252584.22</v>
      </c>
      <c r="C534" s="6" t="n">
        <v>10193</v>
      </c>
      <c r="D534" s="8" t="n">
        <v>10408.2</v>
      </c>
      <c r="E534" s="0" t="n">
        <v>138</v>
      </c>
      <c r="F534" s="7" t="n">
        <f aca="false">IFERROR(B534/C534,"")</f>
        <v>24.7801648189934</v>
      </c>
      <c r="G534" s="7" t="n">
        <f aca="false">IFERROR(B534/D534,"")</f>
        <v>24.2678099959647</v>
      </c>
      <c r="H534" s="13" t="n">
        <f aca="false">H533+B534/$B$2*100</f>
        <v>98.614979177825</v>
      </c>
    </row>
    <row r="535" customFormat="false" ht="15" hidden="false" customHeight="false" outlineLevel="0" collapsed="false">
      <c r="A535" s="0" t="s">
        <v>35573</v>
      </c>
      <c r="B535" s="7" t="n">
        <v>251305.13</v>
      </c>
      <c r="C535" s="6" t="n">
        <v>7486</v>
      </c>
      <c r="D535" s="8" t="n">
        <v>17237.6</v>
      </c>
      <c r="E535" s="0" t="n">
        <v>414</v>
      </c>
      <c r="F535" s="7" t="n">
        <f aca="false">IFERROR(B535/C535,"")</f>
        <v>33.5700146940957</v>
      </c>
      <c r="G535" s="7" t="n">
        <f aca="false">IFERROR(B535/D535,"")</f>
        <v>14.5788932333968</v>
      </c>
      <c r="H535" s="13" t="n">
        <f aca="false">H534+B535/$B$2*100</f>
        <v>98.624159423503</v>
      </c>
    </row>
    <row r="536" customFormat="false" ht="15" hidden="false" customHeight="false" outlineLevel="0" collapsed="false">
      <c r="A536" s="0" t="s">
        <v>35574</v>
      </c>
      <c r="B536" s="7" t="n">
        <v>248786.24</v>
      </c>
      <c r="C536" s="6" t="n">
        <v>1925</v>
      </c>
      <c r="D536" s="8" t="n">
        <v>4255.3</v>
      </c>
      <c r="E536" s="0" t="n">
        <v>75</v>
      </c>
      <c r="F536" s="7" t="n">
        <f aca="false">IFERROR(B536/C536,"")</f>
        <v>129.239605194805</v>
      </c>
      <c r="G536" s="7" t="n">
        <f aca="false">IFERROR(B536/D536,"")</f>
        <v>58.4650294926327</v>
      </c>
      <c r="H536" s="13" t="n">
        <f aca="false">H535+B536/$B$2*100</f>
        <v>98.6332476534349</v>
      </c>
    </row>
    <row r="537" customFormat="false" ht="15" hidden="false" customHeight="false" outlineLevel="0" collapsed="false">
      <c r="A537" s="0" t="s">
        <v>35575</v>
      </c>
      <c r="B537" s="7" t="n">
        <v>248241.79</v>
      </c>
      <c r="C537" s="6" t="n">
        <v>9132</v>
      </c>
      <c r="D537" s="8" t="n">
        <v>23138</v>
      </c>
      <c r="E537" s="0" t="n">
        <v>483</v>
      </c>
      <c r="F537" s="7" t="n">
        <f aca="false">IFERROR(B537/C537,"")</f>
        <v>27.183726456417</v>
      </c>
      <c r="G537" s="7" t="n">
        <f aca="false">IFERROR(B537/D537,"")</f>
        <v>10.728748811479</v>
      </c>
      <c r="H537" s="13" t="n">
        <f aca="false">H536+B537/$B$2*100</f>
        <v>98.6423159944582</v>
      </c>
    </row>
    <row r="538" customFormat="false" ht="15" hidden="false" customHeight="false" outlineLevel="0" collapsed="false">
      <c r="A538" s="0" t="s">
        <v>35576</v>
      </c>
      <c r="B538" s="7" t="n">
        <v>245289.87</v>
      </c>
      <c r="C538" s="6" t="n">
        <v>446</v>
      </c>
      <c r="D538" s="8" t="n">
        <v>502</v>
      </c>
      <c r="E538" s="0" t="n">
        <v>27</v>
      </c>
      <c r="F538" s="7" t="n">
        <f aca="false">IFERROR(B538/C538,"")</f>
        <v>549.977286995516</v>
      </c>
      <c r="G538" s="7" t="n">
        <f aca="false">IFERROR(B538/D538,"")</f>
        <v>488.625239043825</v>
      </c>
      <c r="H538" s="13" t="n">
        <f aca="false">H537+B538/$B$2*100</f>
        <v>98.6512765010301</v>
      </c>
    </row>
    <row r="539" customFormat="false" ht="15" hidden="false" customHeight="false" outlineLevel="0" collapsed="false">
      <c r="A539" s="0" t="s">
        <v>35577</v>
      </c>
      <c r="B539" s="7" t="n">
        <v>240602.91</v>
      </c>
      <c r="C539" s="6" t="n">
        <v>298</v>
      </c>
      <c r="D539" s="8" t="n">
        <v>298</v>
      </c>
      <c r="E539" s="0" t="n">
        <v>18</v>
      </c>
      <c r="F539" s="7" t="n">
        <f aca="false">IFERROR(B539/C539,"")</f>
        <v>807.392315436242</v>
      </c>
      <c r="G539" s="7" t="n">
        <f aca="false">IFERROR(B539/D539,"")</f>
        <v>807.392315436242</v>
      </c>
      <c r="H539" s="13" t="n">
        <f aca="false">H538+B539/$B$2*100</f>
        <v>98.6600657916612</v>
      </c>
    </row>
    <row r="540" customFormat="false" ht="15" hidden="false" customHeight="false" outlineLevel="0" collapsed="false">
      <c r="A540" s="0" t="s">
        <v>35578</v>
      </c>
      <c r="B540" s="7" t="n">
        <v>240419.91</v>
      </c>
      <c r="C540" s="6" t="n">
        <v>7452</v>
      </c>
      <c r="D540" s="8" t="n">
        <v>8042.7</v>
      </c>
      <c r="E540" s="0" t="n">
        <v>362</v>
      </c>
      <c r="F540" s="7" t="n">
        <f aca="false">IFERROR(B540/C540,"")</f>
        <v>32.2624677938808</v>
      </c>
      <c r="G540" s="7" t="n">
        <f aca="false">IFERROR(B540/D540,"")</f>
        <v>29.8929352083256</v>
      </c>
      <c r="H540" s="13" t="n">
        <f aca="false">H539+B540/$B$2*100</f>
        <v>98.6688483972518</v>
      </c>
    </row>
    <row r="541" customFormat="false" ht="15" hidden="false" customHeight="false" outlineLevel="0" collapsed="false">
      <c r="A541" s="0" t="s">
        <v>35579</v>
      </c>
      <c r="B541" s="7" t="n">
        <v>239820.56</v>
      </c>
      <c r="C541" s="6" t="n">
        <v>9931</v>
      </c>
      <c r="D541" s="8" t="n">
        <v>24113.5</v>
      </c>
      <c r="E541" s="0" t="n">
        <v>209</v>
      </c>
      <c r="F541" s="7" t="n">
        <f aca="false">IFERROR(B541/C541,"")</f>
        <v>24.1486819051455</v>
      </c>
      <c r="G541" s="7" t="n">
        <f aca="false">IFERROR(B541/D541,"")</f>
        <v>9.9454894561138</v>
      </c>
      <c r="H541" s="13" t="n">
        <f aca="false">H540+B541/$B$2*100</f>
        <v>98.6776091084216</v>
      </c>
    </row>
    <row r="542" customFormat="false" ht="15" hidden="false" customHeight="false" outlineLevel="0" collapsed="false">
      <c r="A542" s="0" t="s">
        <v>35580</v>
      </c>
      <c r="B542" s="7" t="n">
        <v>237735.79</v>
      </c>
      <c r="C542" s="6" t="n">
        <v>415</v>
      </c>
      <c r="D542" s="8" t="n">
        <v>415</v>
      </c>
      <c r="E542" s="0" t="n">
        <v>22</v>
      </c>
      <c r="F542" s="7" t="n">
        <f aca="false">IFERROR(B542/C542,"")</f>
        <v>572.857325301205</v>
      </c>
      <c r="G542" s="7" t="n">
        <f aca="false">IFERROR(B542/D542,"")</f>
        <v>572.857325301205</v>
      </c>
      <c r="H542" s="13" t="n">
        <f aca="false">H541+B542/$B$2*100</f>
        <v>98.6862936623687</v>
      </c>
    </row>
    <row r="543" customFormat="false" ht="15" hidden="false" customHeight="false" outlineLevel="0" collapsed="false">
      <c r="A543" s="0" t="s">
        <v>35581</v>
      </c>
      <c r="B543" s="7" t="n">
        <v>237466.65</v>
      </c>
      <c r="C543" s="6" t="n">
        <v>9391</v>
      </c>
      <c r="D543" s="8" t="n">
        <v>11543.2</v>
      </c>
      <c r="E543" s="0" t="n">
        <v>506</v>
      </c>
      <c r="F543" s="7" t="n">
        <f aca="false">IFERROR(B543/C543,"")</f>
        <v>25.2866201682462</v>
      </c>
      <c r="G543" s="7" t="n">
        <f aca="false">IFERROR(B543/D543,"")</f>
        <v>20.5719947674822</v>
      </c>
      <c r="H543" s="13" t="n">
        <f aca="false">H542+B543/$B$2*100</f>
        <v>98.6949683845573</v>
      </c>
    </row>
    <row r="544" customFormat="false" ht="15" hidden="false" customHeight="false" outlineLevel="0" collapsed="false">
      <c r="A544" s="0" t="s">
        <v>35582</v>
      </c>
      <c r="B544" s="7" t="n">
        <v>236296.91</v>
      </c>
      <c r="C544" s="6" t="n">
        <v>17340</v>
      </c>
      <c r="D544" s="8" t="n">
        <v>17530.4</v>
      </c>
      <c r="E544" s="0" t="n">
        <v>745</v>
      </c>
      <c r="F544" s="7" t="n">
        <f aca="false">IFERROR(B544/C544,"")</f>
        <v>13.6272727797001</v>
      </c>
      <c r="G544" s="7" t="n">
        <f aca="false">IFERROR(B544/D544,"")</f>
        <v>13.4792651622325</v>
      </c>
      <c r="H544" s="13" t="n">
        <f aca="false">H543+B544/$B$2*100</f>
        <v>98.7036003758213</v>
      </c>
    </row>
    <row r="545" customFormat="false" ht="15" hidden="false" customHeight="false" outlineLevel="0" collapsed="false">
      <c r="A545" s="0" t="s">
        <v>35583</v>
      </c>
      <c r="B545" s="7" t="n">
        <v>234543.71</v>
      </c>
      <c r="C545" s="6" t="n">
        <v>311</v>
      </c>
      <c r="D545" s="8" t="n">
        <v>587</v>
      </c>
      <c r="E545" s="0" t="n">
        <v>17</v>
      </c>
      <c r="F545" s="7" t="n">
        <f aca="false">IFERROR(B545/C545,"")</f>
        <v>754.159839228296</v>
      </c>
      <c r="G545" s="7" t="n">
        <f aca="false">IFERROR(B545/D545,"")</f>
        <v>399.56339011925</v>
      </c>
      <c r="H545" s="13" t="n">
        <f aca="false">H544+B545/$B$2*100</f>
        <v>98.7121683222059</v>
      </c>
    </row>
    <row r="546" customFormat="false" ht="15" hidden="false" customHeight="false" outlineLevel="0" collapsed="false">
      <c r="A546" s="0" t="s">
        <v>35584</v>
      </c>
      <c r="B546" s="7" t="n">
        <v>231899.8</v>
      </c>
      <c r="C546" s="6" t="n">
        <v>11</v>
      </c>
      <c r="D546" s="8" t="n">
        <v>11</v>
      </c>
      <c r="E546" s="0" t="n">
        <v>1</v>
      </c>
      <c r="F546" s="7" t="n">
        <f aca="false">IFERROR(B546/C546,"")</f>
        <v>21081.8</v>
      </c>
      <c r="G546" s="7" t="n">
        <f aca="false">IFERROR(B546/D546,"")</f>
        <v>21081.8</v>
      </c>
      <c r="H546" s="13" t="n">
        <f aca="false">H545+B546/$B$2*100</f>
        <v>98.7206396858294</v>
      </c>
    </row>
    <row r="547" customFormat="false" ht="15" hidden="false" customHeight="false" outlineLevel="0" collapsed="false">
      <c r="A547" s="0" t="s">
        <v>35585</v>
      </c>
      <c r="B547" s="7" t="n">
        <v>230315.67</v>
      </c>
      <c r="C547" s="6" t="n">
        <v>39</v>
      </c>
      <c r="D547" s="8" t="n">
        <v>60.9</v>
      </c>
      <c r="E547" s="0" t="n">
        <v>2</v>
      </c>
      <c r="F547" s="7" t="n">
        <f aca="false">IFERROR(B547/C547,"")</f>
        <v>5905.53</v>
      </c>
      <c r="G547" s="7" t="n">
        <f aca="false">IFERROR(B547/D547,"")</f>
        <v>3781.86650246305</v>
      </c>
      <c r="H547" s="13" t="n">
        <f aca="false">H546+B547/$B$2*100</f>
        <v>98.7290531807473</v>
      </c>
    </row>
    <row r="548" customFormat="false" ht="15" hidden="false" customHeight="false" outlineLevel="0" collapsed="false">
      <c r="A548" s="0" t="s">
        <v>35586</v>
      </c>
      <c r="B548" s="7" t="n">
        <v>229412.34</v>
      </c>
      <c r="C548" s="6" t="n">
        <v>8449</v>
      </c>
      <c r="D548" s="8" t="n">
        <v>9264.3</v>
      </c>
      <c r="E548" s="0" t="n">
        <v>335</v>
      </c>
      <c r="F548" s="7" t="n">
        <f aca="false">IFERROR(B548/C548,"")</f>
        <v>27.1526026748728</v>
      </c>
      <c r="G548" s="7" t="n">
        <f aca="false">IFERROR(B548/D548,"")</f>
        <v>24.7630517146465</v>
      </c>
      <c r="H548" s="13" t="n">
        <f aca="false">H547+B548/$B$2*100</f>
        <v>98.7374336767713</v>
      </c>
    </row>
    <row r="549" customFormat="false" ht="15" hidden="false" customHeight="false" outlineLevel="0" collapsed="false">
      <c r="A549" s="0" t="s">
        <v>35587</v>
      </c>
      <c r="B549" s="7" t="n">
        <v>227733.64</v>
      </c>
      <c r="C549" s="6" t="n">
        <v>718</v>
      </c>
      <c r="D549" s="8" t="n">
        <v>807.8</v>
      </c>
      <c r="E549" s="0" t="n">
        <v>36</v>
      </c>
      <c r="F549" s="7" t="n">
        <f aca="false">IFERROR(B549/C549,"")</f>
        <v>317.177771587744</v>
      </c>
      <c r="G549" s="7" t="n">
        <f aca="false">IFERROR(B549/D549,"")</f>
        <v>281.918346125279</v>
      </c>
      <c r="H549" s="13" t="n">
        <f aca="false">H548+B549/$B$2*100</f>
        <v>98.7457528494214</v>
      </c>
    </row>
    <row r="550" customFormat="false" ht="15" hidden="false" customHeight="false" outlineLevel="0" collapsed="false">
      <c r="A550" s="0" t="s">
        <v>35588</v>
      </c>
      <c r="B550" s="7" t="n">
        <v>227209.79</v>
      </c>
      <c r="C550" s="6" t="n">
        <v>11</v>
      </c>
      <c r="D550" s="8" t="n">
        <v>11</v>
      </c>
      <c r="E550" s="0" t="n">
        <v>1</v>
      </c>
      <c r="F550" s="7" t="n">
        <f aca="false">IFERROR(B550/C550,"")</f>
        <v>20655.4354545455</v>
      </c>
      <c r="G550" s="7" t="n">
        <f aca="false">IFERROR(B550/D550,"")</f>
        <v>20655.4354545455</v>
      </c>
      <c r="H550" s="13" t="n">
        <f aca="false">H549+B550/$B$2*100</f>
        <v>98.7540528856867</v>
      </c>
    </row>
    <row r="551" customFormat="false" ht="15" hidden="false" customHeight="false" outlineLevel="0" collapsed="false">
      <c r="A551" s="0" t="s">
        <v>35589</v>
      </c>
      <c r="B551" s="7" t="n">
        <v>222155.66</v>
      </c>
      <c r="C551" s="6" t="n">
        <v>22027</v>
      </c>
      <c r="D551" s="8" t="n">
        <v>60391.6</v>
      </c>
      <c r="E551" s="0" t="n">
        <v>981</v>
      </c>
      <c r="F551" s="7" t="n">
        <f aca="false">IFERROR(B551/C551,"")</f>
        <v>10.0856067553457</v>
      </c>
      <c r="G551" s="7" t="n">
        <f aca="false">IFERROR(B551/D551,"")</f>
        <v>3.67858543241113</v>
      </c>
      <c r="H551" s="13" t="n">
        <f aca="false">H550+B551/$B$2*100</f>
        <v>98.7621682931898</v>
      </c>
    </row>
    <row r="552" customFormat="false" ht="15" hidden="false" customHeight="false" outlineLevel="0" collapsed="false">
      <c r="A552" s="0" t="s">
        <v>35590</v>
      </c>
      <c r="B552" s="7" t="n">
        <v>221608.99</v>
      </c>
      <c r="C552" s="6" t="n">
        <v>15870</v>
      </c>
      <c r="D552" s="8" t="n">
        <v>35886.9</v>
      </c>
      <c r="E552" s="0" t="n">
        <v>566</v>
      </c>
      <c r="F552" s="7" t="n">
        <f aca="false">IFERROR(B552/C552,"")</f>
        <v>13.9640195337114</v>
      </c>
      <c r="G552" s="7" t="n">
        <f aca="false">IFERROR(B552/D552,"")</f>
        <v>6.17520571573471</v>
      </c>
      <c r="H552" s="13" t="n">
        <f aca="false">H551+B552/$B$2*100</f>
        <v>98.770263730687</v>
      </c>
    </row>
    <row r="553" customFormat="false" ht="15" hidden="false" customHeight="false" outlineLevel="0" collapsed="false">
      <c r="A553" s="0" t="s">
        <v>35591</v>
      </c>
      <c r="B553" s="7" t="n">
        <v>219742.13</v>
      </c>
      <c r="C553" s="6" t="n">
        <v>27827</v>
      </c>
      <c r="D553" s="8" t="n">
        <v>29886.8</v>
      </c>
      <c r="E553" s="0" t="n">
        <v>1258</v>
      </c>
      <c r="F553" s="7" t="n">
        <f aca="false">IFERROR(B553/C553,"")</f>
        <v>7.89672368562907</v>
      </c>
      <c r="G553" s="7" t="n">
        <f aca="false">IFERROR(B553/D553,"")</f>
        <v>7.35248102841388</v>
      </c>
      <c r="H553" s="13" t="n">
        <f aca="false">H552+B553/$B$2*100</f>
        <v>98.7782909712738</v>
      </c>
    </row>
    <row r="554" customFormat="false" ht="15" hidden="false" customHeight="false" outlineLevel="0" collapsed="false">
      <c r="A554" s="0" t="s">
        <v>35592</v>
      </c>
      <c r="B554" s="7" t="n">
        <v>219548.32</v>
      </c>
      <c r="C554" s="6" t="n">
        <v>240</v>
      </c>
      <c r="D554" s="8" t="n">
        <v>250.1</v>
      </c>
      <c r="E554" s="0" t="n">
        <v>9</v>
      </c>
      <c r="F554" s="7" t="n">
        <f aca="false">IFERROR(B554/C554,"")</f>
        <v>914.784666666667</v>
      </c>
      <c r="G554" s="7" t="n">
        <f aca="false">IFERROR(B554/D554,"")</f>
        <v>877.842143142743</v>
      </c>
      <c r="H554" s="13" t="n">
        <f aca="false">H553+B554/$B$2*100</f>
        <v>98.7863111319279</v>
      </c>
    </row>
    <row r="555" customFormat="false" ht="15" hidden="false" customHeight="false" outlineLevel="0" collapsed="false">
      <c r="A555" s="0" t="s">
        <v>35593</v>
      </c>
      <c r="B555" s="7" t="n">
        <v>216052.75</v>
      </c>
      <c r="C555" s="6" t="n">
        <v>2213</v>
      </c>
      <c r="D555" s="8" t="n">
        <v>5201.3</v>
      </c>
      <c r="E555" s="0" t="n">
        <v>107</v>
      </c>
      <c r="F555" s="7" t="n">
        <f aca="false">IFERROR(B555/C555,"")</f>
        <v>97.6288974243109</v>
      </c>
      <c r="G555" s="7" t="n">
        <f aca="false">IFERROR(B555/D555,"")</f>
        <v>41.5382212139273</v>
      </c>
      <c r="H555" s="13" t="n">
        <f aca="false">H554+B555/$B$2*100</f>
        <v>98.7942035984462</v>
      </c>
    </row>
    <row r="556" customFormat="false" ht="15" hidden="false" customHeight="false" outlineLevel="0" collapsed="false">
      <c r="A556" s="0" t="s">
        <v>35594</v>
      </c>
      <c r="B556" s="7" t="n">
        <v>215500.77</v>
      </c>
      <c r="C556" s="6" t="n">
        <v>12</v>
      </c>
      <c r="D556" s="8" t="n">
        <v>12</v>
      </c>
      <c r="E556" s="0" t="n">
        <v>1</v>
      </c>
      <c r="F556" s="7" t="n">
        <f aca="false">IFERROR(B556/C556,"")</f>
        <v>17958.3975</v>
      </c>
      <c r="G556" s="7" t="n">
        <f aca="false">IFERROR(B556/D556,"")</f>
        <v>17958.3975</v>
      </c>
      <c r="H556" s="13" t="n">
        <f aca="false">H555+B556/$B$2*100</f>
        <v>98.8020759009829</v>
      </c>
    </row>
    <row r="557" customFormat="false" ht="15" hidden="false" customHeight="false" outlineLevel="0" collapsed="false">
      <c r="A557" s="0" t="s">
        <v>35595</v>
      </c>
      <c r="B557" s="7" t="n">
        <v>214996.78</v>
      </c>
      <c r="C557" s="6" t="n">
        <v>2780</v>
      </c>
      <c r="D557" s="8" t="n">
        <v>3905.3</v>
      </c>
      <c r="E557" s="0" t="n">
        <v>158</v>
      </c>
      <c r="F557" s="7" t="n">
        <f aca="false">IFERROR(B557/C557,"")</f>
        <v>77.3369712230216</v>
      </c>
      <c r="G557" s="7" t="n">
        <f aca="false">IFERROR(B557/D557,"")</f>
        <v>55.0525644636776</v>
      </c>
      <c r="H557" s="13" t="n">
        <f aca="false">H556+B557/$B$2*100</f>
        <v>98.8099297926261</v>
      </c>
    </row>
    <row r="558" customFormat="false" ht="15" hidden="false" customHeight="false" outlineLevel="0" collapsed="false">
      <c r="A558" s="0" t="s">
        <v>35596</v>
      </c>
      <c r="B558" s="7" t="n">
        <v>214271.96</v>
      </c>
      <c r="C558" s="6" t="n">
        <v>23822</v>
      </c>
      <c r="D558" s="8" t="n">
        <v>24349.1</v>
      </c>
      <c r="E558" s="0" t="n">
        <v>782</v>
      </c>
      <c r="F558" s="7" t="n">
        <f aca="false">IFERROR(B558/C558,"")</f>
        <v>8.99470909243556</v>
      </c>
      <c r="G558" s="7" t="n">
        <f aca="false">IFERROR(B558/D558,"")</f>
        <v>8.79999507168643</v>
      </c>
      <c r="H558" s="13" t="n">
        <f aca="false">H557+B558/$B$2*100</f>
        <v>98.8177572063948</v>
      </c>
    </row>
    <row r="559" customFormat="false" ht="15" hidden="false" customHeight="false" outlineLevel="0" collapsed="false">
      <c r="A559" s="0" t="s">
        <v>35597</v>
      </c>
      <c r="B559" s="7" t="n">
        <v>213398.31</v>
      </c>
      <c r="C559" s="6" t="n">
        <v>202</v>
      </c>
      <c r="D559" s="8" t="n">
        <v>225</v>
      </c>
      <c r="E559" s="0" t="n">
        <v>10</v>
      </c>
      <c r="F559" s="7" t="n">
        <f aca="false">IFERROR(B559/C559,"")</f>
        <v>1056.42727722772</v>
      </c>
      <c r="G559" s="7" t="n">
        <f aca="false">IFERROR(B559/D559,"")</f>
        <v>948.436933333333</v>
      </c>
      <c r="H559" s="13" t="n">
        <f aca="false">H558+B559/$B$2*100</f>
        <v>98.8255527054881</v>
      </c>
    </row>
    <row r="560" customFormat="false" ht="15" hidden="false" customHeight="false" outlineLevel="0" collapsed="false">
      <c r="A560" s="0" t="s">
        <v>35598</v>
      </c>
      <c r="B560" s="7" t="n">
        <v>208747.58</v>
      </c>
      <c r="C560" s="6" t="n">
        <v>2215</v>
      </c>
      <c r="D560" s="8" t="n">
        <v>2552.4</v>
      </c>
      <c r="E560" s="0" t="n">
        <v>116</v>
      </c>
      <c r="F560" s="7" t="n">
        <f aca="false">IFERROR(B560/C560,"")</f>
        <v>94.2426997742664</v>
      </c>
      <c r="G560" s="7" t="n">
        <f aca="false">IFERROR(B560/D560,"")</f>
        <v>81.7848221281931</v>
      </c>
      <c r="H560" s="13" t="n">
        <f aca="false">H559+B560/$B$2*100</f>
        <v>98.8331783121325</v>
      </c>
    </row>
    <row r="561" customFormat="false" ht="15" hidden="false" customHeight="false" outlineLevel="0" collapsed="false">
      <c r="A561" s="0" t="s">
        <v>35599</v>
      </c>
      <c r="B561" s="7" t="n">
        <v>208113.17</v>
      </c>
      <c r="C561" s="6" t="n">
        <v>132</v>
      </c>
      <c r="D561" s="8" t="n">
        <v>132</v>
      </c>
      <c r="E561" s="0" t="n">
        <v>6</v>
      </c>
      <c r="F561" s="7" t="n">
        <f aca="false">IFERROR(B561/C561,"")</f>
        <v>1576.61492424242</v>
      </c>
      <c r="G561" s="7" t="n">
        <f aca="false">IFERROR(B561/D561,"")</f>
        <v>1576.61492424242</v>
      </c>
      <c r="H561" s="13" t="n">
        <f aca="false">H560+B561/$B$2*100</f>
        <v>98.8407807436046</v>
      </c>
    </row>
    <row r="562" customFormat="false" ht="15" hidden="false" customHeight="false" outlineLevel="0" collapsed="false">
      <c r="A562" s="0" t="s">
        <v>35600</v>
      </c>
      <c r="B562" s="7" t="n">
        <v>207253.08</v>
      </c>
      <c r="C562" s="6" t="n">
        <v>351</v>
      </c>
      <c r="D562" s="8" t="n">
        <v>428.7</v>
      </c>
      <c r="E562" s="0" t="n">
        <v>25</v>
      </c>
      <c r="F562" s="7" t="n">
        <f aca="false">IFERROR(B562/C562,"")</f>
        <v>590.464615384615</v>
      </c>
      <c r="G562" s="7" t="n">
        <f aca="false">IFERROR(B562/D562,"")</f>
        <v>483.445486354094</v>
      </c>
      <c r="H562" s="13" t="n">
        <f aca="false">H561+B562/$B$2*100</f>
        <v>98.848351755752</v>
      </c>
    </row>
    <row r="563" customFormat="false" ht="15" hidden="false" customHeight="false" outlineLevel="0" collapsed="false">
      <c r="A563" s="0" t="s">
        <v>35601</v>
      </c>
      <c r="B563" s="7" t="n">
        <v>207129.97</v>
      </c>
      <c r="C563" s="6" t="n">
        <v>1658</v>
      </c>
      <c r="D563" s="8" t="n">
        <v>1658</v>
      </c>
      <c r="E563" s="0" t="n">
        <v>52</v>
      </c>
      <c r="F563" s="7" t="n">
        <f aca="false">IFERROR(B563/C563,"")</f>
        <v>124.927605548854</v>
      </c>
      <c r="G563" s="7" t="n">
        <f aca="false">IFERROR(B563/D563,"")</f>
        <v>124.927605548854</v>
      </c>
      <c r="H563" s="13" t="n">
        <f aca="false">H562+B563/$B$2*100</f>
        <v>98.8559182706571</v>
      </c>
    </row>
    <row r="564" customFormat="false" ht="15" hidden="false" customHeight="false" outlineLevel="0" collapsed="false">
      <c r="A564" s="0" t="s">
        <v>35602</v>
      </c>
      <c r="B564" s="7" t="n">
        <v>205725.32</v>
      </c>
      <c r="C564" s="6" t="n">
        <v>14</v>
      </c>
      <c r="D564" s="8" t="n">
        <v>18.8</v>
      </c>
      <c r="E564" s="0" t="n">
        <v>1</v>
      </c>
      <c r="F564" s="7" t="n">
        <f aca="false">IFERROR(B564/C564,"")</f>
        <v>14694.6657142857</v>
      </c>
      <c r="G564" s="7" t="n">
        <f aca="false">IFERROR(B564/D564,"")</f>
        <v>10942.8361702128</v>
      </c>
      <c r="H564" s="13" t="n">
        <f aca="false">H563+B564/$B$2*100</f>
        <v>98.8634334733105</v>
      </c>
    </row>
    <row r="565" customFormat="false" ht="15" hidden="false" customHeight="false" outlineLevel="0" collapsed="false">
      <c r="A565" s="0" t="s">
        <v>35603</v>
      </c>
      <c r="B565" s="7" t="n">
        <v>204995.4</v>
      </c>
      <c r="C565" s="6" t="n">
        <v>436</v>
      </c>
      <c r="D565" s="8" t="n">
        <v>482</v>
      </c>
      <c r="E565" s="0" t="n">
        <v>32</v>
      </c>
      <c r="F565" s="7" t="n">
        <f aca="false">IFERROR(B565/C565,"")</f>
        <v>470.172935779817</v>
      </c>
      <c r="G565" s="7" t="n">
        <f aca="false">IFERROR(B565/D565,"")</f>
        <v>425.301659751037</v>
      </c>
      <c r="H565" s="13" t="n">
        <f aca="false">H564+B565/$B$2*100</f>
        <v>98.870922011785</v>
      </c>
    </row>
    <row r="566" customFormat="false" ht="15" hidden="false" customHeight="false" outlineLevel="0" collapsed="false">
      <c r="A566" s="0" t="s">
        <v>35604</v>
      </c>
      <c r="B566" s="7" t="n">
        <v>202863.52</v>
      </c>
      <c r="C566" s="6" t="n">
        <v>14790</v>
      </c>
      <c r="D566" s="8" t="n">
        <v>16442.7</v>
      </c>
      <c r="E566" s="0" t="n">
        <v>821</v>
      </c>
      <c r="F566" s="7" t="n">
        <f aca="false">IFERROR(B566/C566,"")</f>
        <v>13.7162623394185</v>
      </c>
      <c r="G566" s="7" t="n">
        <f aca="false">IFERROR(B566/D566,"")</f>
        <v>12.3376039214971</v>
      </c>
      <c r="H566" s="13" t="n">
        <f aca="false">H565+B566/$B$2*100</f>
        <v>98.8783326720955</v>
      </c>
    </row>
    <row r="567" customFormat="false" ht="15" hidden="false" customHeight="false" outlineLevel="0" collapsed="false">
      <c r="A567" s="0" t="s">
        <v>35605</v>
      </c>
      <c r="B567" s="7" t="n">
        <v>202671.78</v>
      </c>
      <c r="C567" s="6" t="n">
        <v>572</v>
      </c>
      <c r="D567" s="8" t="n">
        <v>951.5</v>
      </c>
      <c r="E567" s="0" t="n">
        <v>34</v>
      </c>
      <c r="F567" s="7" t="n">
        <f aca="false">IFERROR(B567/C567,"")</f>
        <v>354.321293706294</v>
      </c>
      <c r="G567" s="7" t="n">
        <f aca="false">IFERROR(B567/D567,"")</f>
        <v>213.0023962165</v>
      </c>
      <c r="H567" s="13" t="n">
        <f aca="false">H566+B567/$B$2*100</f>
        <v>98.8857363280909</v>
      </c>
    </row>
    <row r="568" customFormat="false" ht="15" hidden="false" customHeight="false" outlineLevel="0" collapsed="false">
      <c r="A568" s="0" t="s">
        <v>35606</v>
      </c>
      <c r="B568" s="7" t="n">
        <v>201885.37</v>
      </c>
      <c r="C568" s="6" t="n">
        <v>15957</v>
      </c>
      <c r="D568" s="8" t="n">
        <v>16834.2</v>
      </c>
      <c r="E568" s="0" t="n">
        <v>535</v>
      </c>
      <c r="F568" s="7" t="n">
        <f aca="false">IFERROR(B568/C568,"")</f>
        <v>12.6518374381149</v>
      </c>
      <c r="G568" s="7" t="n">
        <f aca="false">IFERROR(B568/D568,"")</f>
        <v>11.9925728576351</v>
      </c>
      <c r="H568" s="13" t="n">
        <f aca="false">H567+B568/$B$2*100</f>
        <v>98.8931112563122</v>
      </c>
    </row>
    <row r="569" customFormat="false" ht="15" hidden="false" customHeight="false" outlineLevel="0" collapsed="false">
      <c r="A569" s="0" t="s">
        <v>35607</v>
      </c>
      <c r="B569" s="7" t="n">
        <v>199202.08</v>
      </c>
      <c r="C569" s="6" t="n">
        <v>36</v>
      </c>
      <c r="D569" s="8" t="n">
        <v>36.7</v>
      </c>
      <c r="E569" s="0" t="n">
        <v>3</v>
      </c>
      <c r="F569" s="7" t="n">
        <f aca="false">IFERROR(B569/C569,"")</f>
        <v>5533.39111111111</v>
      </c>
      <c r="G569" s="7" t="n">
        <f aca="false">IFERROR(B569/D569,"")</f>
        <v>5427.84959128065</v>
      </c>
      <c r="H569" s="13" t="n">
        <f aca="false">H568+B569/$B$2*100</f>
        <v>98.90038816321</v>
      </c>
    </row>
    <row r="570" customFormat="false" ht="15" hidden="false" customHeight="false" outlineLevel="0" collapsed="false">
      <c r="A570" s="0" t="s">
        <v>35608</v>
      </c>
      <c r="B570" s="7" t="n">
        <v>199040.64</v>
      </c>
      <c r="C570" s="6" t="n">
        <v>25</v>
      </c>
      <c r="D570" s="8" t="n">
        <v>25</v>
      </c>
      <c r="E570" s="0" t="n">
        <v>2</v>
      </c>
      <c r="F570" s="7" t="n">
        <f aca="false">IFERROR(B570/C570,"")</f>
        <v>7961.6256</v>
      </c>
      <c r="G570" s="7" t="n">
        <f aca="false">IFERROR(B570/D570,"")</f>
        <v>7961.6256</v>
      </c>
      <c r="H570" s="13" t="n">
        <f aca="false">H569+B570/$B$2*100</f>
        <v>98.9076591726602</v>
      </c>
    </row>
    <row r="571" customFormat="false" ht="15" hidden="false" customHeight="false" outlineLevel="0" collapsed="false">
      <c r="A571" s="0" t="s">
        <v>35609</v>
      </c>
      <c r="B571" s="7" t="n">
        <v>198865.73</v>
      </c>
      <c r="C571" s="6" t="n">
        <v>152</v>
      </c>
      <c r="D571" s="8" t="n">
        <v>211.3</v>
      </c>
      <c r="E571" s="0" t="n">
        <v>10</v>
      </c>
      <c r="F571" s="7" t="n">
        <f aca="false">IFERROR(B571/C571,"")</f>
        <v>1308.32717105263</v>
      </c>
      <c r="G571" s="7" t="n">
        <f aca="false">IFERROR(B571/D571,"")</f>
        <v>941.153478466635</v>
      </c>
      <c r="H571" s="13" t="n">
        <f aca="false">H570+B571/$B$2*100</f>
        <v>98.9149237925998</v>
      </c>
    </row>
    <row r="572" customFormat="false" ht="15" hidden="false" customHeight="false" outlineLevel="0" collapsed="false">
      <c r="A572" s="0" t="s">
        <v>35610</v>
      </c>
      <c r="B572" s="7" t="n">
        <v>198570.79</v>
      </c>
      <c r="C572" s="6" t="n">
        <v>1120</v>
      </c>
      <c r="D572" s="8" t="n">
        <v>1854.9</v>
      </c>
      <c r="E572" s="0" t="n">
        <v>54</v>
      </c>
      <c r="F572" s="7" t="n">
        <f aca="false">IFERROR(B572/C572,"")</f>
        <v>177.295348214286</v>
      </c>
      <c r="G572" s="7" t="n">
        <f aca="false">IFERROR(B572/D572,"")</f>
        <v>107.052018976764</v>
      </c>
      <c r="H572" s="13" t="n">
        <f aca="false">H571+B572/$B$2*100</f>
        <v>98.9221776383</v>
      </c>
    </row>
    <row r="573" customFormat="false" ht="15" hidden="false" customHeight="false" outlineLevel="0" collapsed="false">
      <c r="A573" s="0" t="s">
        <v>35611</v>
      </c>
      <c r="B573" s="7" t="n">
        <v>198363.97</v>
      </c>
      <c r="C573" s="6" t="n">
        <v>508</v>
      </c>
      <c r="D573" s="8" t="n">
        <v>795.9</v>
      </c>
      <c r="E573" s="0" t="n">
        <v>23</v>
      </c>
      <c r="F573" s="7" t="n">
        <f aca="false">IFERROR(B573/C573,"")</f>
        <v>390.480255905512</v>
      </c>
      <c r="G573" s="7" t="n">
        <f aca="false">IFERROR(B573/D573,"")</f>
        <v>249.232277924362</v>
      </c>
      <c r="H573" s="13" t="n">
        <f aca="false">H572+B573/$B$2*100</f>
        <v>98.9294239288085</v>
      </c>
    </row>
    <row r="574" customFormat="false" ht="15" hidden="false" customHeight="false" outlineLevel="0" collapsed="false">
      <c r="A574" s="0" t="s">
        <v>35612</v>
      </c>
      <c r="B574" s="7" t="n">
        <v>198215.52</v>
      </c>
      <c r="C574" s="6" t="n">
        <v>974</v>
      </c>
      <c r="D574" s="8" t="n">
        <v>1555.6</v>
      </c>
      <c r="E574" s="0" t="n">
        <v>61</v>
      </c>
      <c r="F574" s="7" t="n">
        <f aca="false">IFERROR(B574/C574,"")</f>
        <v>203.506694045175</v>
      </c>
      <c r="G574" s="7" t="n">
        <f aca="false">IFERROR(B574/D574,"")</f>
        <v>127.420622267935</v>
      </c>
      <c r="H574" s="13" t="n">
        <f aca="false">H573+B574/$B$2*100</f>
        <v>98.9366647963976</v>
      </c>
    </row>
    <row r="575" customFormat="false" ht="15" hidden="false" customHeight="false" outlineLevel="0" collapsed="false">
      <c r="A575" s="0" t="s">
        <v>35613</v>
      </c>
      <c r="B575" s="7" t="n">
        <v>197017.54</v>
      </c>
      <c r="C575" s="6" t="n">
        <v>8824</v>
      </c>
      <c r="D575" s="8" t="n">
        <v>20457.4</v>
      </c>
      <c r="E575" s="0" t="n">
        <v>229</v>
      </c>
      <c r="F575" s="7" t="n">
        <f aca="false">IFERROR(B575/C575,"")</f>
        <v>22.3274637352675</v>
      </c>
      <c r="G575" s="7" t="n">
        <f aca="false">IFERROR(B575/D575,"")</f>
        <v>9.63062461505372</v>
      </c>
      <c r="H575" s="13" t="n">
        <f aca="false">H574+B575/$B$2*100</f>
        <v>98.9438619014471</v>
      </c>
    </row>
    <row r="576" customFormat="false" ht="15" hidden="false" customHeight="false" outlineLevel="0" collapsed="false">
      <c r="A576" s="0" t="s">
        <v>35614</v>
      </c>
      <c r="B576" s="7" t="n">
        <v>195811.78</v>
      </c>
      <c r="C576" s="6" t="n">
        <v>4901</v>
      </c>
      <c r="D576" s="8" t="n">
        <v>10275.5</v>
      </c>
      <c r="E576" s="0" t="n">
        <v>120</v>
      </c>
      <c r="F576" s="7" t="n">
        <f aca="false">IFERROR(B576/C576,"")</f>
        <v>39.9534339930626</v>
      </c>
      <c r="G576" s="7" t="n">
        <f aca="false">IFERROR(B576/D576,"")</f>
        <v>19.0561802345385</v>
      </c>
      <c r="H576" s="13" t="n">
        <f aca="false">H575+B576/$B$2*100</f>
        <v>98.9510149597513</v>
      </c>
    </row>
    <row r="577" customFormat="false" ht="15" hidden="false" customHeight="false" outlineLevel="0" collapsed="false">
      <c r="A577" s="0" t="s">
        <v>35615</v>
      </c>
      <c r="B577" s="7" t="n">
        <v>193964.23</v>
      </c>
      <c r="C577" s="6" t="n">
        <v>31954</v>
      </c>
      <c r="D577" s="8" t="n">
        <v>36809.5</v>
      </c>
      <c r="E577" s="0" t="n">
        <v>1425</v>
      </c>
      <c r="F577" s="7" t="n">
        <f aca="false">IFERROR(B577/C577,"")</f>
        <v>6.07010796770357</v>
      </c>
      <c r="G577" s="7" t="n">
        <f aca="false">IFERROR(B577/D577,"")</f>
        <v>5.26940681074179</v>
      </c>
      <c r="H577" s="13" t="n">
        <f aca="false">H576+B577/$B$2*100</f>
        <v>98.9581005265447</v>
      </c>
    </row>
    <row r="578" customFormat="false" ht="15" hidden="false" customHeight="false" outlineLevel="0" collapsed="false">
      <c r="A578" s="0" t="s">
        <v>35616</v>
      </c>
      <c r="B578" s="7" t="n">
        <v>193918.48</v>
      </c>
      <c r="C578" s="6" t="n">
        <v>709</v>
      </c>
      <c r="D578" s="8" t="n">
        <v>1085.2</v>
      </c>
      <c r="E578" s="0" t="n">
        <v>16</v>
      </c>
      <c r="F578" s="7" t="n">
        <f aca="false">IFERROR(B578/C578,"")</f>
        <v>273.509844851904</v>
      </c>
      <c r="G578" s="7" t="n">
        <f aca="false">IFERROR(B578/D578,"")</f>
        <v>178.693770733505</v>
      </c>
      <c r="H578" s="13" t="n">
        <f aca="false">H577+B578/$B$2*100</f>
        <v>98.965184422078</v>
      </c>
    </row>
    <row r="579" customFormat="false" ht="15" hidden="false" customHeight="false" outlineLevel="0" collapsed="false">
      <c r="A579" s="0" t="s">
        <v>35617</v>
      </c>
      <c r="B579" s="7" t="n">
        <v>193338.39</v>
      </c>
      <c r="C579" s="6" t="n">
        <v>1825</v>
      </c>
      <c r="D579" s="8" t="n">
        <v>2457.8</v>
      </c>
      <c r="E579" s="0" t="n">
        <v>110</v>
      </c>
      <c r="F579" s="7" t="n">
        <f aca="false">IFERROR(B579/C579,"")</f>
        <v>105.938843835616</v>
      </c>
      <c r="G579" s="7" t="n">
        <f aca="false">IFERROR(B579/D579,"")</f>
        <v>78.6631906583123</v>
      </c>
      <c r="H579" s="13" t="n">
        <f aca="false">H578+B579/$B$2*100</f>
        <v>98.9722471267637</v>
      </c>
    </row>
    <row r="580" customFormat="false" ht="15" hidden="false" customHeight="false" outlineLevel="0" collapsed="false">
      <c r="A580" s="0" t="s">
        <v>35618</v>
      </c>
      <c r="B580" s="7" t="n">
        <v>193063.03</v>
      </c>
      <c r="C580" s="6" t="n">
        <v>6172</v>
      </c>
      <c r="D580" s="8" t="n">
        <v>16969.7</v>
      </c>
      <c r="E580" s="0" t="n">
        <v>292</v>
      </c>
      <c r="F580" s="7" t="n">
        <f aca="false">IFERROR(B580/C580,"")</f>
        <v>31.2804650032404</v>
      </c>
      <c r="G580" s="7" t="n">
        <f aca="false">IFERROR(B580/D580,"")</f>
        <v>11.3769265219774</v>
      </c>
      <c r="H580" s="13" t="n">
        <f aca="false">H579+B580/$B$2*100</f>
        <v>98.9792997724727</v>
      </c>
    </row>
    <row r="581" customFormat="false" ht="15" hidden="false" customHeight="false" outlineLevel="0" collapsed="false">
      <c r="A581" s="0" t="s">
        <v>35619</v>
      </c>
      <c r="B581" s="7" t="n">
        <v>192383.22</v>
      </c>
      <c r="C581" s="6" t="n">
        <v>1591</v>
      </c>
      <c r="D581" s="8" t="n">
        <v>1658.9</v>
      </c>
      <c r="E581" s="0" t="n">
        <v>44</v>
      </c>
      <c r="F581" s="7" t="n">
        <f aca="false">IFERROR(B581/C581,"")</f>
        <v>120.919685732244</v>
      </c>
      <c r="G581" s="7" t="n">
        <f aca="false">IFERROR(B581/D581,"")</f>
        <v>115.970353848936</v>
      </c>
      <c r="H581" s="13" t="n">
        <f aca="false">H580+B581/$B$2*100</f>
        <v>98.986327584535</v>
      </c>
    </row>
    <row r="582" customFormat="false" ht="15" hidden="false" customHeight="false" outlineLevel="0" collapsed="false">
      <c r="A582" s="0" t="s">
        <v>35620</v>
      </c>
      <c r="B582" s="7" t="n">
        <v>187402.24</v>
      </c>
      <c r="C582" s="6" t="n">
        <v>7723</v>
      </c>
      <c r="D582" s="8" t="n">
        <v>17437.4</v>
      </c>
      <c r="E582" s="0" t="n">
        <v>352</v>
      </c>
      <c r="F582" s="7" t="n">
        <f aca="false">IFERROR(B582/C582,"")</f>
        <v>24.2654719668523</v>
      </c>
      <c r="G582" s="7" t="n">
        <f aca="false">IFERROR(B582/D582,"")</f>
        <v>10.7471434961634</v>
      </c>
      <c r="H582" s="13" t="n">
        <f aca="false">H581+B582/$B$2*100</f>
        <v>98.9931734400247</v>
      </c>
    </row>
    <row r="583" customFormat="false" ht="15" hidden="false" customHeight="false" outlineLevel="0" collapsed="false">
      <c r="A583" s="0" t="s">
        <v>35621</v>
      </c>
      <c r="B583" s="7" t="n">
        <v>187003.93</v>
      </c>
      <c r="C583" s="6" t="n">
        <v>12374</v>
      </c>
      <c r="D583" s="8" t="n">
        <v>16399.4</v>
      </c>
      <c r="E583" s="0" t="n">
        <v>623</v>
      </c>
      <c r="F583" s="7" t="n">
        <f aca="false">IFERROR(B583/C583,"")</f>
        <v>15.1126499111039</v>
      </c>
      <c r="G583" s="7" t="n">
        <f aca="false">IFERROR(B583/D583,"")</f>
        <v>11.4030958449699</v>
      </c>
      <c r="H583" s="13" t="n">
        <f aca="false">H582+B583/$B$2*100</f>
        <v>99.0000047451403</v>
      </c>
    </row>
    <row r="584" customFormat="false" ht="15" hidden="false" customHeight="false" outlineLevel="0" collapsed="false">
      <c r="A584" s="0" t="s">
        <v>35622</v>
      </c>
      <c r="B584" s="7" t="n">
        <v>184982.42</v>
      </c>
      <c r="C584" s="6" t="n">
        <v>12765</v>
      </c>
      <c r="D584" s="8" t="n">
        <v>16670.9</v>
      </c>
      <c r="E584" s="0" t="n">
        <v>379</v>
      </c>
      <c r="F584" s="7" t="n">
        <f aca="false">IFERROR(B584/C584,"")</f>
        <v>14.4913764198982</v>
      </c>
      <c r="G584" s="7" t="n">
        <f aca="false">IFERROR(B584/D584,"")</f>
        <v>11.0961267837969</v>
      </c>
      <c r="H584" s="13" t="n">
        <f aca="false">H583+B584/$B$2*100</f>
        <v>99.0067622039384</v>
      </c>
    </row>
    <row r="585" customFormat="false" ht="15" hidden="false" customHeight="false" outlineLevel="0" collapsed="false">
      <c r="A585" s="0" t="s">
        <v>35623</v>
      </c>
      <c r="B585" s="7" t="n">
        <v>183880.96</v>
      </c>
      <c r="C585" s="6" t="n">
        <v>25</v>
      </c>
      <c r="D585" s="8" t="n">
        <v>25</v>
      </c>
      <c r="E585" s="0" t="n">
        <v>2</v>
      </c>
      <c r="F585" s="7" t="n">
        <f aca="false">IFERROR(B585/C585,"")</f>
        <v>7355.2384</v>
      </c>
      <c r="G585" s="7" t="n">
        <f aca="false">IFERROR(B585/D585,"")</f>
        <v>7355.2384</v>
      </c>
      <c r="H585" s="13" t="n">
        <f aca="false">H584+B585/$B$2*100</f>
        <v>99.013479426099</v>
      </c>
    </row>
    <row r="586" customFormat="false" ht="15" hidden="false" customHeight="false" outlineLevel="0" collapsed="false">
      <c r="A586" s="0" t="s">
        <v>35624</v>
      </c>
      <c r="B586" s="7" t="n">
        <v>183817.97</v>
      </c>
      <c r="C586" s="6" t="n">
        <v>1926</v>
      </c>
      <c r="D586" s="8" t="n">
        <v>3355.2</v>
      </c>
      <c r="E586" s="0" t="n">
        <v>85</v>
      </c>
      <c r="F586" s="7" t="n">
        <f aca="false">IFERROR(B586/C586,"")</f>
        <v>95.4402751817238</v>
      </c>
      <c r="G586" s="7" t="n">
        <f aca="false">IFERROR(B586/D586,"")</f>
        <v>54.785994873629</v>
      </c>
      <c r="H586" s="13" t="n">
        <f aca="false">H585+B586/$B$2*100</f>
        <v>99.0201943472175</v>
      </c>
    </row>
    <row r="587" customFormat="false" ht="15" hidden="false" customHeight="false" outlineLevel="0" collapsed="false">
      <c r="A587" s="0" t="s">
        <v>35625</v>
      </c>
      <c r="B587" s="7" t="n">
        <v>183426.76</v>
      </c>
      <c r="C587" s="6" t="n">
        <v>3022</v>
      </c>
      <c r="D587" s="8" t="n">
        <v>5654.1</v>
      </c>
      <c r="E587" s="0" t="n">
        <v>176</v>
      </c>
      <c r="F587" s="7" t="n">
        <f aca="false">IFERROR(B587/C587,"")</f>
        <v>60.6971409662475</v>
      </c>
      <c r="G587" s="7" t="n">
        <f aca="false">IFERROR(B587/D587,"")</f>
        <v>32.4413717479351</v>
      </c>
      <c r="H587" s="13" t="n">
        <f aca="false">H586+B587/$B$2*100</f>
        <v>99.0268949773269</v>
      </c>
    </row>
    <row r="588" customFormat="false" ht="15" hidden="false" customHeight="false" outlineLevel="0" collapsed="false">
      <c r="A588" s="0" t="s">
        <v>35626</v>
      </c>
      <c r="B588" s="7" t="n">
        <v>183330.43</v>
      </c>
      <c r="C588" s="6" t="n">
        <v>3873</v>
      </c>
      <c r="D588" s="8" t="n">
        <v>4504.5</v>
      </c>
      <c r="E588" s="0" t="n">
        <v>190</v>
      </c>
      <c r="F588" s="7" t="n">
        <f aca="false">IFERROR(B588/C588,"")</f>
        <v>47.3355099406145</v>
      </c>
      <c r="G588" s="7" t="n">
        <f aca="false">IFERROR(B588/D588,"")</f>
        <v>40.6993961593962</v>
      </c>
      <c r="H588" s="13" t="n">
        <f aca="false">H587+B588/$B$2*100</f>
        <v>99.0335920884748</v>
      </c>
    </row>
    <row r="589" customFormat="false" ht="15" hidden="false" customHeight="false" outlineLevel="0" collapsed="false">
      <c r="A589" s="0" t="s">
        <v>35627</v>
      </c>
      <c r="B589" s="7" t="n">
        <v>179851.08</v>
      </c>
      <c r="C589" s="6" t="n">
        <v>12</v>
      </c>
      <c r="D589" s="8" t="n">
        <v>12</v>
      </c>
      <c r="E589" s="0" t="n">
        <v>1</v>
      </c>
      <c r="F589" s="7" t="n">
        <f aca="false">IFERROR(B589/C589,"")</f>
        <v>14987.59</v>
      </c>
      <c r="G589" s="7" t="n">
        <f aca="false">IFERROR(B589/D589,"")</f>
        <v>14987.59</v>
      </c>
      <c r="H589" s="13" t="n">
        <f aca="false">H588+B589/$B$2*100</f>
        <v>99.0401620980081</v>
      </c>
    </row>
    <row r="590" customFormat="false" ht="15" hidden="false" customHeight="false" outlineLevel="0" collapsed="false">
      <c r="A590" s="0" t="s">
        <v>35628</v>
      </c>
      <c r="B590" s="7" t="n">
        <v>179481.54</v>
      </c>
      <c r="C590" s="6" t="n">
        <v>4944</v>
      </c>
      <c r="D590" s="8" t="n">
        <v>5346</v>
      </c>
      <c r="E590" s="0" t="n">
        <v>192</v>
      </c>
      <c r="F590" s="7" t="n">
        <f aca="false">IFERROR(B590/C590,"")</f>
        <v>36.3029004854369</v>
      </c>
      <c r="G590" s="7" t="n">
        <f aca="false">IFERROR(B590/D590,"")</f>
        <v>33.5730527497194</v>
      </c>
      <c r="H590" s="13" t="n">
        <f aca="false">H589+B590/$B$2*100</f>
        <v>99.0467186081432</v>
      </c>
    </row>
    <row r="591" customFormat="false" ht="15" hidden="false" customHeight="false" outlineLevel="0" collapsed="false">
      <c r="A591" s="0" t="s">
        <v>35629</v>
      </c>
      <c r="B591" s="7" t="n">
        <v>178405.76</v>
      </c>
      <c r="C591" s="6" t="n">
        <v>5189</v>
      </c>
      <c r="D591" s="8" t="n">
        <v>14218.1</v>
      </c>
      <c r="E591" s="0" t="n">
        <v>234</v>
      </c>
      <c r="F591" s="7" t="n">
        <f aca="false">IFERROR(B591/C591,"")</f>
        <v>34.3815301599538</v>
      </c>
      <c r="G591" s="7" t="n">
        <f aca="false">IFERROR(B591/D591,"")</f>
        <v>12.5477918990582</v>
      </c>
      <c r="H591" s="13" t="n">
        <f aca="false">H590+B591/$B$2*100</f>
        <v>99.0532358197384</v>
      </c>
    </row>
    <row r="592" customFormat="false" ht="15" hidden="false" customHeight="false" outlineLevel="0" collapsed="false">
      <c r="A592" s="0" t="s">
        <v>35630</v>
      </c>
      <c r="B592" s="7" t="n">
        <v>177454.9</v>
      </c>
      <c r="C592" s="6" t="n">
        <v>94</v>
      </c>
      <c r="D592" s="8" t="n">
        <v>94.5</v>
      </c>
      <c r="E592" s="0" t="n">
        <v>4</v>
      </c>
      <c r="F592" s="7" t="n">
        <f aca="false">IFERROR(B592/C592,"")</f>
        <v>1887.81808510638</v>
      </c>
      <c r="G592" s="7" t="n">
        <f aca="false">IFERROR(B592/D592,"")</f>
        <v>1877.82962962963</v>
      </c>
      <c r="H592" s="13" t="n">
        <f aca="false">H591+B592/$B$2*100</f>
        <v>99.0597182961557</v>
      </c>
    </row>
    <row r="593" customFormat="false" ht="15" hidden="false" customHeight="false" outlineLevel="0" collapsed="false">
      <c r="A593" s="0" t="s">
        <v>35631</v>
      </c>
      <c r="B593" s="7" t="n">
        <v>177167.7</v>
      </c>
      <c r="C593" s="6" t="n">
        <v>12869</v>
      </c>
      <c r="D593" s="8" t="n">
        <v>14659.1</v>
      </c>
      <c r="E593" s="0" t="n">
        <v>511</v>
      </c>
      <c r="F593" s="7" t="n">
        <f aca="false">IFERROR(B593/C593,"")</f>
        <v>13.7670137539824</v>
      </c>
      <c r="G593" s="7" t="n">
        <f aca="false">IFERROR(B593/D593,"")</f>
        <v>12.0858511095497</v>
      </c>
      <c r="H593" s="13" t="n">
        <f aca="false">H592+B593/$B$2*100</f>
        <v>99.0661902810778</v>
      </c>
    </row>
    <row r="594" customFormat="false" ht="15" hidden="false" customHeight="false" outlineLevel="0" collapsed="false">
      <c r="A594" s="0" t="s">
        <v>35632</v>
      </c>
      <c r="B594" s="7" t="n">
        <v>177060.29</v>
      </c>
      <c r="C594" s="6" t="n">
        <v>8322</v>
      </c>
      <c r="D594" s="8" t="n">
        <v>17732.9</v>
      </c>
      <c r="E594" s="0" t="n">
        <v>213</v>
      </c>
      <c r="F594" s="7" t="n">
        <f aca="false">IFERROR(B594/C594,"")</f>
        <v>21.2761703917328</v>
      </c>
      <c r="G594" s="7" t="n">
        <f aca="false">IFERROR(B594/D594,"")</f>
        <v>9.98484681016641</v>
      </c>
      <c r="H594" s="13" t="n">
        <f aca="false">H593+B594/$B$2*100</f>
        <v>99.072658342283</v>
      </c>
    </row>
    <row r="595" customFormat="false" ht="15" hidden="false" customHeight="false" outlineLevel="0" collapsed="false">
      <c r="A595" s="0" t="s">
        <v>35633</v>
      </c>
      <c r="B595" s="7" t="n">
        <v>176904.32</v>
      </c>
      <c r="C595" s="6" t="n">
        <v>7322</v>
      </c>
      <c r="D595" s="8" t="n">
        <v>7333</v>
      </c>
      <c r="E595" s="0" t="n">
        <v>101</v>
      </c>
      <c r="F595" s="7" t="n">
        <f aca="false">IFERROR(B595/C595,"")</f>
        <v>24.1606555585906</v>
      </c>
      <c r="G595" s="7" t="n">
        <f aca="false">IFERROR(B595/D595,"")</f>
        <v>24.1244129278604</v>
      </c>
      <c r="H595" s="13" t="n">
        <f aca="false">H594+B595/$B$2*100</f>
        <v>99.0791207058611</v>
      </c>
    </row>
    <row r="596" customFormat="false" ht="15" hidden="false" customHeight="false" outlineLevel="0" collapsed="false">
      <c r="A596" s="0" t="s">
        <v>35634</v>
      </c>
      <c r="B596" s="7" t="n">
        <v>176701.67</v>
      </c>
      <c r="C596" s="6" t="n">
        <v>13587</v>
      </c>
      <c r="D596" s="8" t="n">
        <v>15461.6</v>
      </c>
      <c r="E596" s="0" t="n">
        <v>336</v>
      </c>
      <c r="F596" s="7" t="n">
        <f aca="false">IFERROR(B596/C596,"")</f>
        <v>13.0052012953559</v>
      </c>
      <c r="G596" s="7" t="n">
        <f aca="false">IFERROR(B596/D596,"")</f>
        <v>11.4284207326538</v>
      </c>
      <c r="H596" s="13" t="n">
        <f aca="false">H595+B596/$B$2*100</f>
        <v>99.0855756665788</v>
      </c>
    </row>
    <row r="597" customFormat="false" ht="15" hidden="false" customHeight="false" outlineLevel="0" collapsed="false">
      <c r="A597" s="0" t="s">
        <v>35635</v>
      </c>
      <c r="B597" s="7" t="n">
        <v>176672.7</v>
      </c>
      <c r="C597" s="6" t="n">
        <v>75</v>
      </c>
      <c r="D597" s="8" t="n">
        <v>75</v>
      </c>
      <c r="E597" s="0" t="n">
        <v>5</v>
      </c>
      <c r="F597" s="7" t="n">
        <f aca="false">IFERROR(B597/C597,"")</f>
        <v>2355.636</v>
      </c>
      <c r="G597" s="7" t="n">
        <f aca="false">IFERROR(B597/D597,"")</f>
        <v>2355.636</v>
      </c>
      <c r="H597" s="13" t="n">
        <f aca="false">H596+B597/$B$2*100</f>
        <v>99.0920295690144</v>
      </c>
    </row>
    <row r="598" customFormat="false" ht="15" hidden="false" customHeight="false" outlineLevel="0" collapsed="false">
      <c r="A598" s="0" t="s">
        <v>35636</v>
      </c>
      <c r="B598" s="7" t="n">
        <v>176616.12</v>
      </c>
      <c r="C598" s="6" t="n">
        <v>27942</v>
      </c>
      <c r="D598" s="8" t="n">
        <v>28433.7</v>
      </c>
      <c r="E598" s="0" t="n">
        <v>643</v>
      </c>
      <c r="F598" s="7" t="n">
        <f aca="false">IFERROR(B598/C598,"")</f>
        <v>6.32081168133992</v>
      </c>
      <c r="G598" s="7" t="n">
        <f aca="false">IFERROR(B598/D598,"")</f>
        <v>6.21150676837696</v>
      </c>
      <c r="H598" s="13" t="n">
        <f aca="false">H597+B598/$B$2*100</f>
        <v>99.0984814045671</v>
      </c>
    </row>
    <row r="599" customFormat="false" ht="15" hidden="false" customHeight="false" outlineLevel="0" collapsed="false">
      <c r="A599" s="0" t="s">
        <v>35637</v>
      </c>
      <c r="B599" s="7" t="n">
        <v>176170.66</v>
      </c>
      <c r="C599" s="6" t="n">
        <v>3562</v>
      </c>
      <c r="D599" s="8" t="n">
        <v>7435</v>
      </c>
      <c r="E599" s="0" t="n">
        <v>208</v>
      </c>
      <c r="F599" s="7" t="n">
        <f aca="false">IFERROR(B599/C599,"")</f>
        <v>49.458354856822</v>
      </c>
      <c r="G599" s="7" t="n">
        <f aca="false">IFERROR(B599/D599,"")</f>
        <v>23.6947760591796</v>
      </c>
      <c r="H599" s="13" t="n">
        <f aca="false">H598+B599/$B$2*100</f>
        <v>99.1049169673431</v>
      </c>
    </row>
    <row r="600" customFormat="false" ht="15" hidden="false" customHeight="false" outlineLevel="0" collapsed="false">
      <c r="A600" s="0" t="s">
        <v>35638</v>
      </c>
      <c r="B600" s="7" t="n">
        <v>174871.07</v>
      </c>
      <c r="C600" s="6" t="n">
        <v>4491</v>
      </c>
      <c r="D600" s="8" t="n">
        <v>4627.2</v>
      </c>
      <c r="E600" s="0" t="n">
        <v>235</v>
      </c>
      <c r="F600" s="7" t="n">
        <f aca="false">IFERROR(B600/C600,"")</f>
        <v>38.9381140057894</v>
      </c>
      <c r="G600" s="7" t="n">
        <f aca="false">IFERROR(B600/D600,"")</f>
        <v>37.7919843533887</v>
      </c>
      <c r="H600" s="13" t="n">
        <f aca="false">H599+B600/$B$2*100</f>
        <v>99.1113050557382</v>
      </c>
    </row>
    <row r="601" customFormat="false" ht="15" hidden="false" customHeight="false" outlineLevel="0" collapsed="false">
      <c r="A601" s="0" t="s">
        <v>35639</v>
      </c>
      <c r="B601" s="7" t="n">
        <v>174515.23</v>
      </c>
      <c r="C601" s="6" t="n">
        <v>12124</v>
      </c>
      <c r="D601" s="8" t="n">
        <v>12914.3</v>
      </c>
      <c r="E601" s="0" t="n">
        <v>232</v>
      </c>
      <c r="F601" s="7" t="n">
        <f aca="false">IFERROR(B601/C601,"")</f>
        <v>14.3941958099637</v>
      </c>
      <c r="G601" s="7" t="n">
        <f aca="false">IFERROR(B601/D601,"")</f>
        <v>13.5133325073755</v>
      </c>
      <c r="H601" s="13" t="n">
        <f aca="false">H600+B601/$B$2*100</f>
        <v>99.1176801452</v>
      </c>
    </row>
    <row r="602" customFormat="false" ht="15" hidden="false" customHeight="false" outlineLevel="0" collapsed="false">
      <c r="A602" s="0" t="s">
        <v>35640</v>
      </c>
      <c r="B602" s="7" t="n">
        <v>174419.23</v>
      </c>
      <c r="C602" s="6" t="n">
        <v>23</v>
      </c>
      <c r="D602" s="8" t="n">
        <v>23</v>
      </c>
      <c r="E602" s="0" t="n">
        <v>2</v>
      </c>
      <c r="F602" s="7" t="n">
        <f aca="false">IFERROR(B602/C602,"")</f>
        <v>7583.4447826087</v>
      </c>
      <c r="G602" s="7" t="n">
        <f aca="false">IFERROR(B602/D602,"")</f>
        <v>7583.4447826087</v>
      </c>
      <c r="H602" s="13" t="n">
        <f aca="false">H601+B602/$B$2*100</f>
        <v>99.1240517277553</v>
      </c>
    </row>
    <row r="603" customFormat="false" ht="15" hidden="false" customHeight="false" outlineLevel="0" collapsed="false">
      <c r="A603" s="0" t="s">
        <v>35641</v>
      </c>
      <c r="B603" s="7" t="n">
        <v>172765.66</v>
      </c>
      <c r="C603" s="6" t="n">
        <v>154</v>
      </c>
      <c r="D603" s="8" t="n">
        <v>175.9</v>
      </c>
      <c r="E603" s="0" t="n">
        <v>10</v>
      </c>
      <c r="F603" s="7" t="n">
        <f aca="false">IFERROR(B603/C603,"")</f>
        <v>1121.85493506494</v>
      </c>
      <c r="G603" s="7" t="n">
        <f aca="false">IFERROR(B603/D603,"")</f>
        <v>982.181125639568</v>
      </c>
      <c r="H603" s="13" t="n">
        <f aca="false">H602+B603/$B$2*100</f>
        <v>99.1303629049426</v>
      </c>
    </row>
    <row r="604" customFormat="false" ht="15" hidden="false" customHeight="false" outlineLevel="0" collapsed="false">
      <c r="A604" s="0" t="s">
        <v>35642</v>
      </c>
      <c r="B604" s="7" t="n">
        <v>172756.16</v>
      </c>
      <c r="C604" s="6" t="n">
        <v>5046</v>
      </c>
      <c r="D604" s="8" t="n">
        <v>12299.3</v>
      </c>
      <c r="E604" s="0" t="n">
        <v>210</v>
      </c>
      <c r="F604" s="7" t="n">
        <f aca="false">IFERROR(B604/C604,"")</f>
        <v>34.2362584225129</v>
      </c>
      <c r="G604" s="7" t="n">
        <f aca="false">IFERROR(B604/D604,"")</f>
        <v>14.0460156269056</v>
      </c>
      <c r="H604" s="13" t="n">
        <f aca="false">H603+B604/$B$2*100</f>
        <v>99.1366737350924</v>
      </c>
    </row>
    <row r="605" customFormat="false" ht="15" hidden="false" customHeight="false" outlineLevel="0" collapsed="false">
      <c r="A605" s="0" t="s">
        <v>35643</v>
      </c>
      <c r="B605" s="7" t="n">
        <v>172492.95</v>
      </c>
      <c r="C605" s="6" t="n">
        <v>262</v>
      </c>
      <c r="D605" s="8" t="n">
        <v>264.2</v>
      </c>
      <c r="E605" s="0" t="n">
        <v>18</v>
      </c>
      <c r="F605" s="7" t="n">
        <f aca="false">IFERROR(B605/C605,"")</f>
        <v>658.370038167939</v>
      </c>
      <c r="G605" s="7" t="n">
        <f aca="false">IFERROR(B605/D605,"")</f>
        <v>652.887774413323</v>
      </c>
      <c r="H605" s="13" t="n">
        <f aca="false">H604+B605/$B$2*100</f>
        <v>99.1429749501082</v>
      </c>
    </row>
    <row r="606" customFormat="false" ht="15" hidden="false" customHeight="false" outlineLevel="0" collapsed="false">
      <c r="A606" s="0" t="s">
        <v>35644</v>
      </c>
      <c r="B606" s="7" t="n">
        <v>172012.85</v>
      </c>
      <c r="C606" s="6" t="n">
        <v>5034</v>
      </c>
      <c r="D606" s="8" t="n">
        <v>5484.7</v>
      </c>
      <c r="E606" s="0" t="n">
        <v>220</v>
      </c>
      <c r="F606" s="7" t="n">
        <f aca="false">IFERROR(B606/C606,"")</f>
        <v>34.1702125546285</v>
      </c>
      <c r="G606" s="7" t="n">
        <f aca="false">IFERROR(B606/D606,"")</f>
        <v>31.3623078746331</v>
      </c>
      <c r="H606" s="13" t="n">
        <f aca="false">H605+B606/$B$2*100</f>
        <v>99.1492586269388</v>
      </c>
    </row>
    <row r="607" customFormat="false" ht="15" hidden="false" customHeight="false" outlineLevel="0" collapsed="false">
      <c r="A607" s="0" t="s">
        <v>35645</v>
      </c>
      <c r="B607" s="7" t="n">
        <v>171911.45</v>
      </c>
      <c r="C607" s="6" t="n">
        <v>328</v>
      </c>
      <c r="D607" s="8" t="n">
        <v>371.6</v>
      </c>
      <c r="E607" s="0" t="n">
        <v>22</v>
      </c>
      <c r="F607" s="7" t="n">
        <f aca="false">IFERROR(B607/C607,"")</f>
        <v>524.120274390244</v>
      </c>
      <c r="G607" s="7" t="n">
        <f aca="false">IFERROR(B607/D607,"")</f>
        <v>462.625</v>
      </c>
      <c r="H607" s="13" t="n">
        <f aca="false">H606+B607/$B$2*100</f>
        <v>99.1555385995993</v>
      </c>
    </row>
    <row r="608" customFormat="false" ht="15" hidden="false" customHeight="false" outlineLevel="0" collapsed="false">
      <c r="A608" s="0" t="s">
        <v>35646</v>
      </c>
      <c r="B608" s="7" t="n">
        <v>170155.3</v>
      </c>
      <c r="C608" s="6" t="n">
        <v>1005</v>
      </c>
      <c r="D608" s="8" t="n">
        <v>1099.7</v>
      </c>
      <c r="E608" s="0" t="n">
        <v>45</v>
      </c>
      <c r="F608" s="7" t="n">
        <f aca="false">IFERROR(B608/C608,"")</f>
        <v>169.308756218905</v>
      </c>
      <c r="G608" s="7" t="n">
        <f aca="false">IFERROR(B608/D608,"")</f>
        <v>154.728835136855</v>
      </c>
      <c r="H608" s="13" t="n">
        <f aca="false">H607+B608/$B$2*100</f>
        <v>99.1617544196163</v>
      </c>
    </row>
    <row r="609" customFormat="false" ht="15" hidden="false" customHeight="false" outlineLevel="0" collapsed="false">
      <c r="A609" s="0" t="s">
        <v>35647</v>
      </c>
      <c r="B609" s="7" t="n">
        <v>168525.69</v>
      </c>
      <c r="C609" s="6" t="n">
        <v>9663</v>
      </c>
      <c r="D609" s="8" t="n">
        <v>17745.8</v>
      </c>
      <c r="E609" s="0" t="n">
        <v>481</v>
      </c>
      <c r="F609" s="7" t="n">
        <f aca="false">IFERROR(B609/C609,"")</f>
        <v>17.4403073579634</v>
      </c>
      <c r="G609" s="7" t="n">
        <f aca="false">IFERROR(B609/D609,"")</f>
        <v>9.49665216558284</v>
      </c>
      <c r="H609" s="13" t="n">
        <f aca="false">H608+B609/$B$2*100</f>
        <v>99.1679107095306</v>
      </c>
    </row>
    <row r="610" customFormat="false" ht="15" hidden="false" customHeight="false" outlineLevel="0" collapsed="false">
      <c r="A610" s="0" t="s">
        <v>35648</v>
      </c>
      <c r="B610" s="7" t="n">
        <v>167705.54</v>
      </c>
      <c r="C610" s="6" t="n">
        <v>5848</v>
      </c>
      <c r="D610" s="8" t="n">
        <v>12520</v>
      </c>
      <c r="E610" s="0" t="n">
        <v>189</v>
      </c>
      <c r="F610" s="7" t="n">
        <f aca="false">IFERROR(B610/C610,"")</f>
        <v>28.6774179206566</v>
      </c>
      <c r="G610" s="7" t="n">
        <f aca="false">IFERROR(B610/D610,"")</f>
        <v>13.3950111821086</v>
      </c>
      <c r="H610" s="13" t="n">
        <f aca="false">H609+B610/$B$2*100</f>
        <v>99.1740370391394</v>
      </c>
    </row>
    <row r="611" customFormat="false" ht="15" hidden="false" customHeight="false" outlineLevel="0" collapsed="false">
      <c r="A611" s="0" t="s">
        <v>35649</v>
      </c>
      <c r="B611" s="7" t="n">
        <v>167310.73</v>
      </c>
      <c r="C611" s="6" t="n">
        <v>800</v>
      </c>
      <c r="D611" s="8" t="n">
        <v>1088</v>
      </c>
      <c r="E611" s="0" t="n">
        <v>34</v>
      </c>
      <c r="F611" s="7" t="n">
        <f aca="false">IFERROR(B611/C611,"")</f>
        <v>209.1384125</v>
      </c>
      <c r="G611" s="7" t="n">
        <f aca="false">IFERROR(B611/D611,"")</f>
        <v>153.778244485294</v>
      </c>
      <c r="H611" s="13" t="n">
        <f aca="false">H610+B611/$B$2*100</f>
        <v>99.1801489462301</v>
      </c>
    </row>
    <row r="612" customFormat="false" ht="15" hidden="false" customHeight="false" outlineLevel="0" collapsed="false">
      <c r="A612" s="0" t="s">
        <v>35650</v>
      </c>
      <c r="B612" s="7" t="n">
        <v>166410.65</v>
      </c>
      <c r="C612" s="6" t="n">
        <v>177</v>
      </c>
      <c r="D612" s="8" t="n">
        <v>205.3</v>
      </c>
      <c r="E612" s="0" t="n">
        <v>13</v>
      </c>
      <c r="F612" s="7" t="n">
        <f aca="false">IFERROR(B612/C612,"")</f>
        <v>940.173163841808</v>
      </c>
      <c r="G612" s="7" t="n">
        <f aca="false">IFERROR(B612/D612,"")</f>
        <v>810.57306380906</v>
      </c>
      <c r="H612" s="13" t="n">
        <f aca="false">H611+B612/$B$2*100</f>
        <v>99.1862279731502</v>
      </c>
    </row>
    <row r="613" customFormat="false" ht="15" hidden="false" customHeight="false" outlineLevel="0" collapsed="false">
      <c r="A613" s="0" t="s">
        <v>35651</v>
      </c>
      <c r="B613" s="7" t="n">
        <v>164793.28</v>
      </c>
      <c r="C613" s="6" t="n">
        <v>64</v>
      </c>
      <c r="D613" s="8" t="n">
        <v>64</v>
      </c>
      <c r="E613" s="0" t="n">
        <v>1</v>
      </c>
      <c r="F613" s="7" t="n">
        <f aca="false">IFERROR(B613/C613,"")</f>
        <v>2574.895</v>
      </c>
      <c r="G613" s="7" t="n">
        <f aca="false">IFERROR(B613/D613,"")</f>
        <v>2574.895</v>
      </c>
      <c r="H613" s="13" t="n">
        <f aca="false">H612+B613/$B$2*100</f>
        <v>99.1922479170984</v>
      </c>
    </row>
    <row r="614" customFormat="false" ht="15" hidden="false" customHeight="false" outlineLevel="0" collapsed="false">
      <c r="A614" s="0" t="s">
        <v>35652</v>
      </c>
      <c r="B614" s="7" t="n">
        <v>164728.59</v>
      </c>
      <c r="C614" s="6" t="n">
        <v>1223</v>
      </c>
      <c r="D614" s="8" t="n">
        <v>2025.8</v>
      </c>
      <c r="E614" s="0" t="n">
        <v>55</v>
      </c>
      <c r="F614" s="7" t="n">
        <f aca="false">IFERROR(B614/C614,"")</f>
        <v>134.692224039248</v>
      </c>
      <c r="G614" s="7" t="n">
        <f aca="false">IFERROR(B614/D614,"")</f>
        <v>81.3153272781124</v>
      </c>
      <c r="H614" s="13" t="n">
        <f aca="false">H613+B614/$B$2*100</f>
        <v>99.198265497903</v>
      </c>
    </row>
    <row r="615" customFormat="false" ht="15" hidden="false" customHeight="false" outlineLevel="0" collapsed="false">
      <c r="A615" s="0" t="s">
        <v>35653</v>
      </c>
      <c r="B615" s="7" t="n">
        <v>163731.79</v>
      </c>
      <c r="C615" s="6" t="n">
        <v>11069</v>
      </c>
      <c r="D615" s="8" t="n">
        <v>12951.6</v>
      </c>
      <c r="E615" s="0" t="n">
        <v>553</v>
      </c>
      <c r="F615" s="7" t="n">
        <f aca="false">IFERROR(B615/C615,"")</f>
        <v>14.7919224862228</v>
      </c>
      <c r="G615" s="7" t="n">
        <f aca="false">IFERROR(B615/D615,"")</f>
        <v>12.6418195435313</v>
      </c>
      <c r="H615" s="13" t="n">
        <f aca="false">H614+B615/$B$2*100</f>
        <v>99.2042466653288</v>
      </c>
    </row>
    <row r="616" customFormat="false" ht="15" hidden="false" customHeight="false" outlineLevel="0" collapsed="false">
      <c r="A616" s="0" t="s">
        <v>35654</v>
      </c>
      <c r="B616" s="7" t="n">
        <v>159898.93</v>
      </c>
      <c r="C616" s="6" t="n">
        <v>7019</v>
      </c>
      <c r="D616" s="8" t="n">
        <v>17653.3</v>
      </c>
      <c r="E616" s="0" t="n">
        <v>190</v>
      </c>
      <c r="F616" s="7" t="n">
        <f aca="false">IFERROR(B616/C616,"")</f>
        <v>22.7808704943724</v>
      </c>
      <c r="G616" s="7" t="n">
        <f aca="false">IFERROR(B616/D616,"")</f>
        <v>9.05773594738661</v>
      </c>
      <c r="H616" s="13" t="n">
        <f aca="false">H615+B616/$B$2*100</f>
        <v>99.2100878173222</v>
      </c>
    </row>
    <row r="617" customFormat="false" ht="15" hidden="false" customHeight="false" outlineLevel="0" collapsed="false">
      <c r="A617" s="0" t="s">
        <v>35655</v>
      </c>
      <c r="B617" s="7" t="n">
        <v>159703.62</v>
      </c>
      <c r="C617" s="6" t="n">
        <v>11</v>
      </c>
      <c r="D617" s="8" t="n">
        <v>11</v>
      </c>
      <c r="E617" s="0" t="n">
        <v>1</v>
      </c>
      <c r="F617" s="7" t="n">
        <f aca="false">IFERROR(B617/C617,"")</f>
        <v>14518.5109090909</v>
      </c>
      <c r="G617" s="7" t="n">
        <f aca="false">IFERROR(B617/D617,"")</f>
        <v>14518.5109090909</v>
      </c>
      <c r="H617" s="13" t="n">
        <f aca="false">H616+B617/$B$2*100</f>
        <v>99.2159218345875</v>
      </c>
    </row>
    <row r="618" customFormat="false" ht="15" hidden="false" customHeight="false" outlineLevel="0" collapsed="false">
      <c r="A618" s="0" t="s">
        <v>35656</v>
      </c>
      <c r="B618" s="7" t="n">
        <v>159152.63</v>
      </c>
      <c r="C618" s="6" t="n">
        <v>552</v>
      </c>
      <c r="D618" s="8" t="n">
        <v>552</v>
      </c>
      <c r="E618" s="0" t="n">
        <v>29</v>
      </c>
      <c r="F618" s="7" t="n">
        <f aca="false">IFERROR(B618/C618,"")</f>
        <v>288.319981884058</v>
      </c>
      <c r="G618" s="7" t="n">
        <f aca="false">IFERROR(B618/D618,"")</f>
        <v>288.319981884058</v>
      </c>
      <c r="H618" s="13" t="n">
        <f aca="false">H617+B618/$B$2*100</f>
        <v>99.2217357240361</v>
      </c>
    </row>
    <row r="619" customFormat="false" ht="15" hidden="false" customHeight="false" outlineLevel="0" collapsed="false">
      <c r="A619" s="0" t="s">
        <v>35657</v>
      </c>
      <c r="B619" s="7" t="n">
        <v>158960.25</v>
      </c>
      <c r="C619" s="6" t="n">
        <v>7072</v>
      </c>
      <c r="D619" s="8" t="n">
        <v>17346.2</v>
      </c>
      <c r="E619" s="0" t="n">
        <v>238</v>
      </c>
      <c r="F619" s="7" t="n">
        <f aca="false">IFERROR(B619/C619,"")</f>
        <v>22.4774109162896</v>
      </c>
      <c r="G619" s="7" t="n">
        <f aca="false">IFERROR(B619/D619,"")</f>
        <v>9.16398116013882</v>
      </c>
      <c r="H619" s="13" t="n">
        <f aca="false">H618+B619/$B$2*100</f>
        <v>99.2275425857903</v>
      </c>
    </row>
    <row r="620" customFormat="false" ht="15" hidden="false" customHeight="false" outlineLevel="0" collapsed="false">
      <c r="A620" s="0" t="s">
        <v>35658</v>
      </c>
      <c r="B620" s="7" t="n">
        <v>158221.33</v>
      </c>
      <c r="C620" s="6" t="n">
        <v>2853</v>
      </c>
      <c r="D620" s="8" t="n">
        <v>3318.4</v>
      </c>
      <c r="E620" s="0" t="n">
        <v>114</v>
      </c>
      <c r="F620" s="7" t="n">
        <f aca="false">IFERROR(B620/C620,"")</f>
        <v>55.4578794251665</v>
      </c>
      <c r="G620" s="7" t="n">
        <f aca="false">IFERROR(B620/D620,"")</f>
        <v>47.6800054243009</v>
      </c>
      <c r="H620" s="13" t="n">
        <f aca="false">H619+B620/$B$2*100</f>
        <v>99.2333224545933</v>
      </c>
    </row>
    <row r="621" customFormat="false" ht="15" hidden="false" customHeight="false" outlineLevel="0" collapsed="false">
      <c r="A621" s="0" t="s">
        <v>35659</v>
      </c>
      <c r="B621" s="7" t="n">
        <v>157821.7</v>
      </c>
      <c r="C621" s="6" t="n">
        <v>5408</v>
      </c>
      <c r="D621" s="8" t="n">
        <v>11735.8</v>
      </c>
      <c r="E621" s="0" t="n">
        <v>304</v>
      </c>
      <c r="F621" s="7" t="n">
        <f aca="false">IFERROR(B621/C621,"")</f>
        <v>29.1830066568047</v>
      </c>
      <c r="G621" s="7" t="n">
        <f aca="false">IFERROR(B621/D621,"")</f>
        <v>13.4478859557934</v>
      </c>
      <c r="H621" s="13" t="n">
        <f aca="false">H620+B621/$B$2*100</f>
        <v>99.2390877248021</v>
      </c>
    </row>
    <row r="622" customFormat="false" ht="15" hidden="false" customHeight="false" outlineLevel="0" collapsed="false">
      <c r="A622" s="0" t="s">
        <v>35660</v>
      </c>
      <c r="B622" s="7" t="n">
        <v>156788.21</v>
      </c>
      <c r="C622" s="6" t="n">
        <v>16</v>
      </c>
      <c r="D622" s="8" t="n">
        <v>16</v>
      </c>
      <c r="E622" s="0" t="n">
        <v>1</v>
      </c>
      <c r="F622" s="7" t="n">
        <f aca="false">IFERROR(B622/C622,"")</f>
        <v>9799.263125</v>
      </c>
      <c r="G622" s="7" t="n">
        <f aca="false">IFERROR(B622/D622,"")</f>
        <v>9799.263125</v>
      </c>
      <c r="H622" s="13" t="n">
        <f aca="false">H621+B622/$B$2*100</f>
        <v>99.2448152413363</v>
      </c>
    </row>
    <row r="623" customFormat="false" ht="15" hidden="false" customHeight="false" outlineLevel="0" collapsed="false">
      <c r="A623" s="0" t="s">
        <v>35661</v>
      </c>
      <c r="B623" s="7" t="n">
        <v>154472.8</v>
      </c>
      <c r="C623" s="6" t="n">
        <v>1275</v>
      </c>
      <c r="D623" s="8" t="n">
        <v>1651.7</v>
      </c>
      <c r="E623" s="0" t="n">
        <v>73</v>
      </c>
      <c r="F623" s="7" t="n">
        <f aca="false">IFERROR(B623/C623,"")</f>
        <v>121.155137254902</v>
      </c>
      <c r="G623" s="7" t="n">
        <f aca="false">IFERROR(B623/D623,"")</f>
        <v>93.5235212205606</v>
      </c>
      <c r="H623" s="13" t="n">
        <f aca="false">H622+B623/$B$2*100</f>
        <v>99.250458175305</v>
      </c>
    </row>
    <row r="624" customFormat="false" ht="15" hidden="false" customHeight="false" outlineLevel="0" collapsed="false">
      <c r="A624" s="0" t="s">
        <v>35662</v>
      </c>
      <c r="B624" s="7" t="n">
        <v>153676.61</v>
      </c>
      <c r="C624" s="6" t="n">
        <v>19</v>
      </c>
      <c r="D624" s="8" t="n">
        <v>27</v>
      </c>
      <c r="E624" s="0" t="n">
        <v>1</v>
      </c>
      <c r="F624" s="7" t="n">
        <f aca="false">IFERROR(B624/C624,"")</f>
        <v>8088.24263157895</v>
      </c>
      <c r="G624" s="7" t="n">
        <f aca="false">IFERROR(B624/D624,"")</f>
        <v>5691.7262962963</v>
      </c>
      <c r="H624" s="13" t="n">
        <f aca="false">H623+B624/$B$2*100</f>
        <v>99.2560720242334</v>
      </c>
    </row>
    <row r="625" customFormat="false" ht="15" hidden="false" customHeight="false" outlineLevel="0" collapsed="false">
      <c r="A625" s="0" t="s">
        <v>35663</v>
      </c>
      <c r="B625" s="7" t="n">
        <v>153206.5</v>
      </c>
      <c r="C625" s="6" t="n">
        <v>277</v>
      </c>
      <c r="D625" s="8" t="n">
        <v>298</v>
      </c>
      <c r="E625" s="0" t="n">
        <v>17</v>
      </c>
      <c r="F625" s="7" t="n">
        <f aca="false">IFERROR(B625/C625,"")</f>
        <v>553.092057761733</v>
      </c>
      <c r="G625" s="7" t="n">
        <f aca="false">IFERROR(B625/D625,"")</f>
        <v>514.115771812081</v>
      </c>
      <c r="H625" s="13" t="n">
        <f aca="false">H624+B625/$B$2*100</f>
        <v>99.2616686999139</v>
      </c>
    </row>
    <row r="626" customFormat="false" ht="15" hidden="false" customHeight="false" outlineLevel="0" collapsed="false">
      <c r="A626" s="0" t="s">
        <v>35664</v>
      </c>
      <c r="B626" s="7" t="n">
        <v>151645.41</v>
      </c>
      <c r="C626" s="6" t="n">
        <v>5403</v>
      </c>
      <c r="D626" s="8" t="n">
        <v>14117.7</v>
      </c>
      <c r="E626" s="0" t="n">
        <v>226</v>
      </c>
      <c r="F626" s="7" t="n">
        <f aca="false">IFERROR(B626/C626,"")</f>
        <v>28.0668906163243</v>
      </c>
      <c r="G626" s="7" t="n">
        <f aca="false">IFERROR(B626/D626,"")</f>
        <v>10.741509594339</v>
      </c>
      <c r="H626" s="13" t="n">
        <f aca="false">H625+B626/$B$2*100</f>
        <v>99.2672083485464</v>
      </c>
    </row>
    <row r="627" customFormat="false" ht="15" hidden="false" customHeight="false" outlineLevel="0" collapsed="false">
      <c r="A627" s="0" t="s">
        <v>35665</v>
      </c>
      <c r="B627" s="7" t="n">
        <v>151176.77</v>
      </c>
      <c r="C627" s="6" t="n">
        <v>2044</v>
      </c>
      <c r="D627" s="8" t="n">
        <v>3879.5</v>
      </c>
      <c r="E627" s="0" t="n">
        <v>98</v>
      </c>
      <c r="F627" s="7" t="n">
        <f aca="false">IFERROR(B627/C627,"")</f>
        <v>73.9612377690802</v>
      </c>
      <c r="G627" s="7" t="n">
        <f aca="false">IFERROR(B627/D627,"")</f>
        <v>38.9681067147828</v>
      </c>
      <c r="H627" s="13" t="n">
        <f aca="false">H626+B627/$B$2*100</f>
        <v>99.2727308776305</v>
      </c>
    </row>
    <row r="628" customFormat="false" ht="15" hidden="false" customHeight="false" outlineLevel="0" collapsed="false">
      <c r="A628" s="0" t="s">
        <v>35666</v>
      </c>
      <c r="B628" s="7" t="n">
        <v>150514.5</v>
      </c>
      <c r="C628" s="6" t="n">
        <v>2685</v>
      </c>
      <c r="D628" s="8" t="n">
        <v>2810.9</v>
      </c>
      <c r="E628" s="0" t="n">
        <v>102</v>
      </c>
      <c r="F628" s="7" t="n">
        <f aca="false">IFERROR(B628/C628,"")</f>
        <v>56.0575418994413</v>
      </c>
      <c r="G628" s="7" t="n">
        <f aca="false">IFERROR(B628/D628,"")</f>
        <v>53.5467288057206</v>
      </c>
      <c r="H628" s="13" t="n">
        <f aca="false">H627+B628/$B$2*100</f>
        <v>99.2782292138089</v>
      </c>
    </row>
    <row r="629" customFormat="false" ht="15" hidden="false" customHeight="false" outlineLevel="0" collapsed="false">
      <c r="A629" s="0" t="s">
        <v>35667</v>
      </c>
      <c r="B629" s="7" t="n">
        <v>149140.11</v>
      </c>
      <c r="C629" s="6" t="n">
        <v>33</v>
      </c>
      <c r="D629" s="8" t="n">
        <v>77</v>
      </c>
      <c r="E629" s="0" t="n">
        <v>2</v>
      </c>
      <c r="F629" s="7" t="n">
        <f aca="false">IFERROR(B629/C629,"")</f>
        <v>4519.39727272727</v>
      </c>
      <c r="G629" s="7" t="n">
        <f aca="false">IFERROR(B629/D629,"")</f>
        <v>1936.88454545455</v>
      </c>
      <c r="H629" s="13" t="n">
        <f aca="false">H628+B629/$B$2*100</f>
        <v>99.2836773431418</v>
      </c>
    </row>
    <row r="630" customFormat="false" ht="15" hidden="false" customHeight="false" outlineLevel="0" collapsed="false">
      <c r="A630" s="0" t="s">
        <v>35668</v>
      </c>
      <c r="B630" s="7" t="n">
        <v>149103.44</v>
      </c>
      <c r="C630" s="6" t="n">
        <v>1131</v>
      </c>
      <c r="D630" s="8" t="n">
        <v>1211</v>
      </c>
      <c r="E630" s="0" t="n">
        <v>54</v>
      </c>
      <c r="F630" s="7" t="n">
        <f aca="false">IFERROR(B630/C630,"")</f>
        <v>131.833280282935</v>
      </c>
      <c r="G630" s="7" t="n">
        <f aca="false">IFERROR(B630/D630,"")</f>
        <v>123.124227910818</v>
      </c>
      <c r="H630" s="13" t="n">
        <f aca="false">H629+B630/$B$2*100</f>
        <v>99.2891241329094</v>
      </c>
    </row>
    <row r="631" customFormat="false" ht="15" hidden="false" customHeight="false" outlineLevel="0" collapsed="false">
      <c r="A631" s="0" t="s">
        <v>35669</v>
      </c>
      <c r="B631" s="7" t="n">
        <v>147376.88</v>
      </c>
      <c r="C631" s="6" t="n">
        <v>5832</v>
      </c>
      <c r="D631" s="8" t="n">
        <v>13385.1</v>
      </c>
      <c r="E631" s="0" t="n">
        <v>300</v>
      </c>
      <c r="F631" s="7" t="n">
        <f aca="false">IFERROR(B631/C631,"")</f>
        <v>25.2703840877915</v>
      </c>
      <c r="G631" s="7" t="n">
        <f aca="false">IFERROR(B631/D631,"")</f>
        <v>11.010517665165</v>
      </c>
      <c r="H631" s="13" t="n">
        <f aca="false">H630+B631/$B$2*100</f>
        <v>99.2945078509642</v>
      </c>
    </row>
    <row r="632" customFormat="false" ht="15" hidden="false" customHeight="false" outlineLevel="0" collapsed="false">
      <c r="A632" s="0" t="s">
        <v>35670</v>
      </c>
      <c r="B632" s="7" t="n">
        <v>146980.49</v>
      </c>
      <c r="C632" s="6" t="n">
        <v>19011</v>
      </c>
      <c r="D632" s="8" t="n">
        <v>19259.5</v>
      </c>
      <c r="E632" s="0" t="n">
        <v>810</v>
      </c>
      <c r="F632" s="7" t="n">
        <f aca="false">IFERROR(B632/C632,"")</f>
        <v>7.73133922465941</v>
      </c>
      <c r="G632" s="7" t="n">
        <f aca="false">IFERROR(B632/D632,"")</f>
        <v>7.63158389366287</v>
      </c>
      <c r="H632" s="13" t="n">
        <f aca="false">H631+B632/$B$2*100</f>
        <v>99.2998770887831</v>
      </c>
    </row>
    <row r="633" customFormat="false" ht="15" hidden="false" customHeight="false" outlineLevel="0" collapsed="false">
      <c r="A633" s="0" t="s">
        <v>35671</v>
      </c>
      <c r="B633" s="7" t="n">
        <v>146549.32</v>
      </c>
      <c r="C633" s="6" t="n">
        <v>2769</v>
      </c>
      <c r="D633" s="8" t="n">
        <v>3940</v>
      </c>
      <c r="E633" s="0" t="n">
        <v>145</v>
      </c>
      <c r="F633" s="7" t="n">
        <f aca="false">IFERROR(B633/C633,"")</f>
        <v>52.924998194294</v>
      </c>
      <c r="G633" s="7" t="n">
        <f aca="false">IFERROR(B633/D633,"")</f>
        <v>37.1952588832487</v>
      </c>
      <c r="H633" s="13" t="n">
        <f aca="false">H632+B633/$B$2*100</f>
        <v>99.305230575843</v>
      </c>
    </row>
    <row r="634" customFormat="false" ht="15" hidden="false" customHeight="false" outlineLevel="0" collapsed="false">
      <c r="A634" s="0" t="s">
        <v>35672</v>
      </c>
      <c r="B634" s="7" t="n">
        <v>145780.62</v>
      </c>
      <c r="C634" s="6" t="n">
        <v>225</v>
      </c>
      <c r="D634" s="8" t="n">
        <v>271</v>
      </c>
      <c r="E634" s="0" t="n">
        <v>17</v>
      </c>
      <c r="F634" s="7" t="n">
        <f aca="false">IFERROR(B634/C634,"")</f>
        <v>647.913866666667</v>
      </c>
      <c r="G634" s="7" t="n">
        <f aca="false">IFERROR(B634/D634,"")</f>
        <v>537.935867158672</v>
      </c>
      <c r="H634" s="13" t="n">
        <f aca="false">H633+B634/$B$2*100</f>
        <v>99.31055598208</v>
      </c>
    </row>
    <row r="635" customFormat="false" ht="15" hidden="false" customHeight="false" outlineLevel="0" collapsed="false">
      <c r="A635" s="0" t="s">
        <v>35673</v>
      </c>
      <c r="B635" s="7" t="n">
        <v>145730.07</v>
      </c>
      <c r="C635" s="6" t="n">
        <v>1127</v>
      </c>
      <c r="D635" s="8" t="n">
        <v>1198.5</v>
      </c>
      <c r="E635" s="0" t="n">
        <v>57</v>
      </c>
      <c r="F635" s="7" t="n">
        <f aca="false">IFERROR(B635/C635,"")</f>
        <v>129.307959183674</v>
      </c>
      <c r="G635" s="7" t="n">
        <f aca="false">IFERROR(B635/D635,"")</f>
        <v>121.593717146433</v>
      </c>
      <c r="H635" s="13" t="n">
        <f aca="false">H634+B635/$B$2*100</f>
        <v>99.3158795417115</v>
      </c>
    </row>
    <row r="636" customFormat="false" ht="15" hidden="false" customHeight="false" outlineLevel="0" collapsed="false">
      <c r="A636" s="0" t="s">
        <v>35674</v>
      </c>
      <c r="B636" s="7" t="n">
        <v>145549.28</v>
      </c>
      <c r="C636" s="6" t="n">
        <v>13</v>
      </c>
      <c r="D636" s="8" t="n">
        <v>13</v>
      </c>
      <c r="E636" s="0" t="n">
        <v>1</v>
      </c>
      <c r="F636" s="7" t="n">
        <f aca="false">IFERROR(B636/C636,"")</f>
        <v>11196.0984615385</v>
      </c>
      <c r="G636" s="7" t="n">
        <f aca="false">IFERROR(B636/D636,"")</f>
        <v>11196.0984615385</v>
      </c>
      <c r="H636" s="13" t="n">
        <f aca="false">H635+B636/$B$2*100</f>
        <v>99.3211964970346</v>
      </c>
    </row>
    <row r="637" customFormat="false" ht="15" hidden="false" customHeight="false" outlineLevel="0" collapsed="false">
      <c r="A637" s="0" t="s">
        <v>35675</v>
      </c>
      <c r="B637" s="7" t="n">
        <v>144375.21</v>
      </c>
      <c r="C637" s="6" t="n">
        <v>5067</v>
      </c>
      <c r="D637" s="8" t="n">
        <v>5624.7</v>
      </c>
      <c r="E637" s="0" t="n">
        <v>202</v>
      </c>
      <c r="F637" s="7" t="n">
        <f aca="false">IFERROR(B637/C637,"")</f>
        <v>28.4932326820604</v>
      </c>
      <c r="G637" s="7" t="n">
        <f aca="false">IFERROR(B637/D637,"")</f>
        <v>25.6680729638914</v>
      </c>
      <c r="H637" s="13" t="n">
        <f aca="false">H636+B637/$B$2*100</f>
        <v>99.3264705632568</v>
      </c>
    </row>
    <row r="638" customFormat="false" ht="15" hidden="false" customHeight="false" outlineLevel="0" collapsed="false">
      <c r="A638" s="0" t="s">
        <v>35676</v>
      </c>
      <c r="B638" s="7" t="n">
        <v>143183.37</v>
      </c>
      <c r="C638" s="6" t="n">
        <v>1507</v>
      </c>
      <c r="D638" s="8" t="n">
        <v>2424.6</v>
      </c>
      <c r="E638" s="0" t="n">
        <v>57</v>
      </c>
      <c r="F638" s="7" t="n">
        <f aca="false">IFERROR(B638/C638,"")</f>
        <v>95.0121897810219</v>
      </c>
      <c r="G638" s="7" t="n">
        <f aca="false">IFERROR(B638/D638,"")</f>
        <v>59.0544295966345</v>
      </c>
      <c r="H638" s="13" t="n">
        <f aca="false">H637+B638/$B$2*100</f>
        <v>99.3317010912353</v>
      </c>
    </row>
    <row r="639" customFormat="false" ht="15" hidden="false" customHeight="false" outlineLevel="0" collapsed="false">
      <c r="A639" s="0" t="s">
        <v>35677</v>
      </c>
      <c r="B639" s="7" t="n">
        <v>142428.69</v>
      </c>
      <c r="C639" s="6" t="n">
        <v>6039</v>
      </c>
      <c r="D639" s="8" t="n">
        <v>6041.7</v>
      </c>
      <c r="E639" s="0" t="n">
        <v>265</v>
      </c>
      <c r="F639" s="7" t="n">
        <f aca="false">IFERROR(B639/C639,"")</f>
        <v>23.5848137108793</v>
      </c>
      <c r="G639" s="7" t="n">
        <f aca="false">IFERROR(B639/D639,"")</f>
        <v>23.5742737971101</v>
      </c>
      <c r="H639" s="13" t="n">
        <f aca="false">H638+B639/$B$2*100</f>
        <v>99.3369040505454</v>
      </c>
    </row>
    <row r="640" customFormat="false" ht="15" hidden="false" customHeight="false" outlineLevel="0" collapsed="false">
      <c r="A640" s="0" t="s">
        <v>35678</v>
      </c>
      <c r="B640" s="7" t="n">
        <v>141427.05</v>
      </c>
      <c r="C640" s="6" t="n">
        <v>1488</v>
      </c>
      <c r="D640" s="8" t="n">
        <v>2269.8</v>
      </c>
      <c r="E640" s="0" t="n">
        <v>59</v>
      </c>
      <c r="F640" s="7" t="n">
        <f aca="false">IFERROR(B640/C640,"")</f>
        <v>95.045060483871</v>
      </c>
      <c r="G640" s="7" t="n">
        <f aca="false">IFERROR(B640/D640,"")</f>
        <v>62.3081549035157</v>
      </c>
      <c r="H640" s="13" t="n">
        <f aca="false">H639+B640/$B$2*100</f>
        <v>99.3420704196701</v>
      </c>
    </row>
    <row r="641" customFormat="false" ht="15" hidden="false" customHeight="false" outlineLevel="0" collapsed="false">
      <c r="A641" s="0" t="s">
        <v>35679</v>
      </c>
      <c r="B641" s="7" t="n">
        <v>141138.94</v>
      </c>
      <c r="C641" s="6" t="n">
        <v>8567</v>
      </c>
      <c r="D641" s="8" t="n">
        <v>8589.7</v>
      </c>
      <c r="E641" s="0" t="n">
        <v>350</v>
      </c>
      <c r="F641" s="7" t="n">
        <f aca="false">IFERROR(B641/C641,"")</f>
        <v>16.4747216061632</v>
      </c>
      <c r="G641" s="7" t="n">
        <f aca="false">IFERROR(B641/D641,"")</f>
        <v>16.431183859739</v>
      </c>
      <c r="H641" s="13" t="n">
        <f aca="false">H640+B641/$B$2*100</f>
        <v>99.3472262640571</v>
      </c>
    </row>
    <row r="642" customFormat="false" ht="15" hidden="false" customHeight="false" outlineLevel="0" collapsed="false">
      <c r="A642" s="0" t="s">
        <v>35680</v>
      </c>
      <c r="B642" s="7" t="n">
        <v>141005.28</v>
      </c>
      <c r="C642" s="6" t="n">
        <v>2028</v>
      </c>
      <c r="D642" s="8" t="n">
        <v>3189.4</v>
      </c>
      <c r="E642" s="0" t="n">
        <v>115</v>
      </c>
      <c r="F642" s="7" t="n">
        <f aca="false">IFERROR(B642/C642,"")</f>
        <v>69.5292307692308</v>
      </c>
      <c r="G642" s="7" t="n">
        <f aca="false">IFERROR(B642/D642,"")</f>
        <v>44.2105976045651</v>
      </c>
      <c r="H642" s="13" t="n">
        <f aca="false">H641+B642/$B$2*100</f>
        <v>99.3523772258074</v>
      </c>
    </row>
    <row r="643" customFormat="false" ht="15" hidden="false" customHeight="false" outlineLevel="0" collapsed="false">
      <c r="A643" s="0" t="s">
        <v>35681</v>
      </c>
      <c r="B643" s="7" t="n">
        <v>139415.16</v>
      </c>
      <c r="C643" s="6" t="n">
        <v>1145</v>
      </c>
      <c r="D643" s="8" t="n">
        <v>1333</v>
      </c>
      <c r="E643" s="0" t="n">
        <v>71</v>
      </c>
      <c r="F643" s="7" t="n">
        <f aca="false">IFERROR(B643/C643,"")</f>
        <v>121.759965065502</v>
      </c>
      <c r="G643" s="7" t="n">
        <f aca="false">IFERROR(B643/D643,"")</f>
        <v>104.58751687922</v>
      </c>
      <c r="H643" s="13" t="n">
        <f aca="false">H642+B643/$B$2*100</f>
        <v>99.3574701000358</v>
      </c>
    </row>
    <row r="644" customFormat="false" ht="15" hidden="false" customHeight="false" outlineLevel="0" collapsed="false">
      <c r="A644" s="0" t="s">
        <v>35682</v>
      </c>
      <c r="B644" s="7" t="n">
        <v>139061.59</v>
      </c>
      <c r="C644" s="6" t="n">
        <v>5444</v>
      </c>
      <c r="D644" s="8" t="n">
        <v>13880.9</v>
      </c>
      <c r="E644" s="0" t="n">
        <v>232</v>
      </c>
      <c r="F644" s="7" t="n">
        <f aca="false">IFERROR(B644/C644,"")</f>
        <v>25.5440099191771</v>
      </c>
      <c r="G644" s="7" t="n">
        <f aca="false">IFERROR(B644/D644,"")</f>
        <v>10.0181969468838</v>
      </c>
      <c r="H644" s="13" t="n">
        <f aca="false">H643+B644/$B$2*100</f>
        <v>99.3625500582546</v>
      </c>
    </row>
    <row r="645" customFormat="false" ht="15" hidden="false" customHeight="false" outlineLevel="0" collapsed="false">
      <c r="A645" s="0" t="s">
        <v>35683</v>
      </c>
      <c r="B645" s="7" t="n">
        <v>136392.13</v>
      </c>
      <c r="C645" s="6" t="n">
        <v>11015</v>
      </c>
      <c r="D645" s="8" t="n">
        <v>11551.1</v>
      </c>
      <c r="E645" s="0" t="n">
        <v>277</v>
      </c>
      <c r="F645" s="7" t="n">
        <f aca="false">IFERROR(B645/C645,"")</f>
        <v>12.3823994552882</v>
      </c>
      <c r="G645" s="7" t="n">
        <f aca="false">IFERROR(B645/D645,"")</f>
        <v>11.8077178796825</v>
      </c>
      <c r="H645" s="13" t="n">
        <f aca="false">H644+B645/$B$2*100</f>
        <v>99.3675325003637</v>
      </c>
    </row>
    <row r="646" customFormat="false" ht="15" hidden="false" customHeight="false" outlineLevel="0" collapsed="false">
      <c r="A646" s="0" t="s">
        <v>35684</v>
      </c>
      <c r="B646" s="7" t="n">
        <v>136120.91</v>
      </c>
      <c r="C646" s="6" t="n">
        <v>585</v>
      </c>
      <c r="D646" s="8" t="n">
        <v>895.1</v>
      </c>
      <c r="E646" s="0" t="n">
        <v>27</v>
      </c>
      <c r="F646" s="7" t="n">
        <f aca="false">IFERROR(B646/C646,"")</f>
        <v>232.685316239316</v>
      </c>
      <c r="G646" s="7" t="n">
        <f aca="false">IFERROR(B646/D646,"")</f>
        <v>152.07341079209</v>
      </c>
      <c r="H646" s="13" t="n">
        <f aca="false">H645+B646/$B$2*100</f>
        <v>99.3725050347314</v>
      </c>
    </row>
    <row r="647" customFormat="false" ht="15" hidden="false" customHeight="false" outlineLevel="0" collapsed="false">
      <c r="A647" s="0" t="s">
        <v>35685</v>
      </c>
      <c r="B647" s="7" t="n">
        <v>135590.74</v>
      </c>
      <c r="C647" s="6" t="n">
        <v>31</v>
      </c>
      <c r="D647" s="8" t="n">
        <v>33</v>
      </c>
      <c r="E647" s="0" t="n">
        <v>2</v>
      </c>
      <c r="F647" s="7" t="n">
        <f aca="false">IFERROR(B647/C647,"")</f>
        <v>4373.89483870968</v>
      </c>
      <c r="G647" s="7" t="n">
        <f aca="false">IFERROR(B647/D647,"")</f>
        <v>4108.8103030303</v>
      </c>
      <c r="H647" s="13" t="n">
        <f aca="false">H646+B647/$B$2*100</f>
        <v>99.3774582018429</v>
      </c>
    </row>
    <row r="648" customFormat="false" ht="15" hidden="false" customHeight="false" outlineLevel="0" collapsed="false">
      <c r="A648" s="0" t="s">
        <v>35686</v>
      </c>
      <c r="B648" s="7" t="n">
        <v>135230.89</v>
      </c>
      <c r="C648" s="6" t="n">
        <v>1533</v>
      </c>
      <c r="D648" s="8" t="n">
        <v>2944.7</v>
      </c>
      <c r="E648" s="0" t="n">
        <v>74</v>
      </c>
      <c r="F648" s="7" t="n">
        <f aca="false">IFERROR(B648/C648,"")</f>
        <v>88.2132354859752</v>
      </c>
      <c r="G648" s="7" t="n">
        <f aca="false">IFERROR(B648/D648,"")</f>
        <v>45.9234862634564</v>
      </c>
      <c r="H648" s="13" t="n">
        <f aca="false">H647+B648/$B$2*100</f>
        <v>99.3823982235347</v>
      </c>
    </row>
    <row r="649" customFormat="false" ht="15" hidden="false" customHeight="false" outlineLevel="0" collapsed="false">
      <c r="A649" s="0" t="s">
        <v>35687</v>
      </c>
      <c r="B649" s="7" t="n">
        <v>134641.95</v>
      </c>
      <c r="C649" s="6" t="n">
        <v>7591</v>
      </c>
      <c r="D649" s="8" t="n">
        <v>7713.3</v>
      </c>
      <c r="E649" s="0" t="n">
        <v>366</v>
      </c>
      <c r="F649" s="7" t="n">
        <f aca="false">IFERROR(B649/C649,"")</f>
        <v>17.7370504544856</v>
      </c>
      <c r="G649" s="7" t="n">
        <f aca="false">IFERROR(B649/D649,"")</f>
        <v>17.4558165765626</v>
      </c>
      <c r="H649" s="13" t="n">
        <f aca="false">H648+B649/$B$2*100</f>
        <v>99.3873167310859</v>
      </c>
    </row>
    <row r="650" customFormat="false" ht="15" hidden="false" customHeight="false" outlineLevel="0" collapsed="false">
      <c r="A650" s="0" t="s">
        <v>35688</v>
      </c>
      <c r="B650" s="7" t="n">
        <v>133580.17</v>
      </c>
      <c r="C650" s="6" t="n">
        <v>81</v>
      </c>
      <c r="D650" s="8" t="n">
        <v>123</v>
      </c>
      <c r="E650" s="0" t="n">
        <v>5</v>
      </c>
      <c r="F650" s="7" t="n">
        <f aca="false">IFERROR(B650/C650,"")</f>
        <v>1649.13790123457</v>
      </c>
      <c r="G650" s="7" t="n">
        <f aca="false">IFERROR(B650/D650,"")</f>
        <v>1086.01764227642</v>
      </c>
      <c r="H650" s="13" t="n">
        <f aca="false">H649+B650/$B$2*100</f>
        <v>99.392196451521</v>
      </c>
    </row>
    <row r="651" customFormat="false" ht="15" hidden="false" customHeight="false" outlineLevel="0" collapsed="false">
      <c r="A651" s="0" t="s">
        <v>35689</v>
      </c>
      <c r="B651" s="7" t="n">
        <v>129743.31</v>
      </c>
      <c r="C651" s="6" t="n">
        <v>39</v>
      </c>
      <c r="D651" s="8" t="n">
        <v>39</v>
      </c>
      <c r="E651" s="0" t="n">
        <v>2</v>
      </c>
      <c r="F651" s="7" t="n">
        <f aca="false">IFERROR(B651/C651,"")</f>
        <v>3326.75153846154</v>
      </c>
      <c r="G651" s="7" t="n">
        <f aca="false">IFERROR(B651/D651,"")</f>
        <v>3326.75153846154</v>
      </c>
      <c r="H651" s="13" t="n">
        <f aca="false">H650+B651/$B$2*100</f>
        <v>99.3969360104026</v>
      </c>
    </row>
    <row r="652" customFormat="false" ht="15" hidden="false" customHeight="false" outlineLevel="0" collapsed="false">
      <c r="A652" s="0" t="s">
        <v>35690</v>
      </c>
      <c r="B652" s="7" t="n">
        <v>128731.11</v>
      </c>
      <c r="C652" s="6" t="n">
        <v>3041</v>
      </c>
      <c r="D652" s="8" t="n">
        <v>3515.4</v>
      </c>
      <c r="E652" s="0" t="n">
        <v>133</v>
      </c>
      <c r="F652" s="7" t="n">
        <f aca="false">IFERROR(B652/C652,"")</f>
        <v>42.3318349227228</v>
      </c>
      <c r="G652" s="7" t="n">
        <f aca="false">IFERROR(B652/D652,"")</f>
        <v>36.6191926949991</v>
      </c>
      <c r="H652" s="13" t="n">
        <f aca="false">H651+B652/$B$2*100</f>
        <v>99.4016385933391</v>
      </c>
    </row>
    <row r="653" customFormat="false" ht="15" hidden="false" customHeight="false" outlineLevel="0" collapsed="false">
      <c r="A653" s="0" t="s">
        <v>35691</v>
      </c>
      <c r="B653" s="7" t="n">
        <v>128643.68</v>
      </c>
      <c r="C653" s="6" t="n">
        <v>229</v>
      </c>
      <c r="D653" s="8" t="n">
        <v>239.8</v>
      </c>
      <c r="E653" s="0" t="n">
        <v>13</v>
      </c>
      <c r="F653" s="7" t="n">
        <f aca="false">IFERROR(B653/C653,"")</f>
        <v>561.762794759825</v>
      </c>
      <c r="G653" s="7" t="n">
        <f aca="false">IFERROR(B653/D653,"")</f>
        <v>536.462385321101</v>
      </c>
      <c r="H653" s="13" t="n">
        <f aca="false">H652+B653/$B$2*100</f>
        <v>99.4063379824337</v>
      </c>
    </row>
    <row r="654" customFormat="false" ht="15" hidden="false" customHeight="false" outlineLevel="0" collapsed="false">
      <c r="A654" s="0" t="s">
        <v>35692</v>
      </c>
      <c r="B654" s="7" t="n">
        <v>127296.65</v>
      </c>
      <c r="C654" s="6" t="n">
        <v>701</v>
      </c>
      <c r="D654" s="8" t="n">
        <v>1387.3</v>
      </c>
      <c r="E654" s="0" t="n">
        <v>30</v>
      </c>
      <c r="F654" s="7" t="n">
        <f aca="false">IFERROR(B654/C654,"")</f>
        <v>181.592938659059</v>
      </c>
      <c r="G654" s="7" t="n">
        <f aca="false">IFERROR(B654/D654,"")</f>
        <v>91.7585597924025</v>
      </c>
      <c r="H654" s="13" t="n">
        <f aca="false">H653+B654/$B$2*100</f>
        <v>99.4109881641509</v>
      </c>
    </row>
    <row r="655" customFormat="false" ht="15" hidden="false" customHeight="false" outlineLevel="0" collapsed="false">
      <c r="A655" s="0" t="s">
        <v>35693</v>
      </c>
      <c r="B655" s="7" t="n">
        <v>127138.32</v>
      </c>
      <c r="C655" s="6" t="n">
        <v>24</v>
      </c>
      <c r="D655" s="8" t="n">
        <v>24</v>
      </c>
      <c r="E655" s="0" t="n">
        <v>1</v>
      </c>
      <c r="F655" s="7" t="n">
        <f aca="false">IFERROR(B655/C655,"")</f>
        <v>5297.43</v>
      </c>
      <c r="G655" s="7" t="n">
        <f aca="false">IFERROR(B655/D655,"")</f>
        <v>5297.43</v>
      </c>
      <c r="H655" s="13" t="n">
        <f aca="false">H654+B655/$B$2*100</f>
        <v>99.4156325620297</v>
      </c>
    </row>
    <row r="656" customFormat="false" ht="15" hidden="false" customHeight="false" outlineLevel="0" collapsed="false">
      <c r="A656" s="0" t="s">
        <v>35694</v>
      </c>
      <c r="B656" s="7" t="n">
        <v>124811.07</v>
      </c>
      <c r="C656" s="6" t="n">
        <v>26</v>
      </c>
      <c r="D656" s="8" t="n">
        <v>26</v>
      </c>
      <c r="E656" s="0" t="n">
        <v>2</v>
      </c>
      <c r="F656" s="7" t="n">
        <f aca="false">IFERROR(B656/C656,"")</f>
        <v>4800.42576923077</v>
      </c>
      <c r="G656" s="7" t="n">
        <f aca="false">IFERROR(B656/D656,"")</f>
        <v>4800.42576923077</v>
      </c>
      <c r="H656" s="13" t="n">
        <f aca="false">H655+B656/$B$2*100</f>
        <v>99.4201919448243</v>
      </c>
    </row>
    <row r="657" customFormat="false" ht="15" hidden="false" customHeight="false" outlineLevel="0" collapsed="false">
      <c r="A657" s="0" t="s">
        <v>35695</v>
      </c>
      <c r="B657" s="7" t="n">
        <v>124437.98</v>
      </c>
      <c r="C657" s="6" t="n">
        <v>449</v>
      </c>
      <c r="D657" s="8" t="n">
        <v>492.2</v>
      </c>
      <c r="E657" s="0" t="n">
        <v>27</v>
      </c>
      <c r="F657" s="7" t="n">
        <f aca="false">IFERROR(B657/C657,"")</f>
        <v>277.144721603564</v>
      </c>
      <c r="G657" s="7" t="n">
        <f aca="false">IFERROR(B657/D657,"")</f>
        <v>252.819951239334</v>
      </c>
      <c r="H657" s="13" t="n">
        <f aca="false">H656+B657/$B$2*100</f>
        <v>99.4247376985385</v>
      </c>
    </row>
    <row r="658" customFormat="false" ht="15" hidden="false" customHeight="false" outlineLevel="0" collapsed="false">
      <c r="A658" s="0" t="s">
        <v>35696</v>
      </c>
      <c r="B658" s="7" t="n">
        <v>123913.75</v>
      </c>
      <c r="C658" s="6" t="n">
        <v>5840</v>
      </c>
      <c r="D658" s="8" t="n">
        <v>14194.9</v>
      </c>
      <c r="E658" s="0" t="n">
        <v>334</v>
      </c>
      <c r="F658" s="7" t="n">
        <f aca="false">IFERROR(B658/C658,"")</f>
        <v>21.2181078767123</v>
      </c>
      <c r="G658" s="7" t="n">
        <f aca="false">IFERROR(B658/D658,"")</f>
        <v>8.72945564956428</v>
      </c>
      <c r="H658" s="13" t="n">
        <f aca="false">H657+B658/$B$2*100</f>
        <v>99.4292643019862</v>
      </c>
    </row>
    <row r="659" customFormat="false" ht="15" hidden="false" customHeight="false" outlineLevel="0" collapsed="false">
      <c r="A659" s="0" t="s">
        <v>35697</v>
      </c>
      <c r="B659" s="7" t="n">
        <v>123449.4</v>
      </c>
      <c r="C659" s="6" t="n">
        <v>11</v>
      </c>
      <c r="D659" s="8" t="n">
        <v>11</v>
      </c>
      <c r="E659" s="0" t="n">
        <v>1</v>
      </c>
      <c r="F659" s="7" t="n">
        <f aca="false">IFERROR(B659/C659,"")</f>
        <v>11222.6727272727</v>
      </c>
      <c r="G659" s="7" t="n">
        <f aca="false">IFERROR(B659/D659,"")</f>
        <v>11222.6727272727</v>
      </c>
      <c r="H659" s="13" t="n">
        <f aca="false">H658+B659/$B$2*100</f>
        <v>99.4337739426003</v>
      </c>
    </row>
    <row r="660" customFormat="false" ht="15" hidden="false" customHeight="false" outlineLevel="0" collapsed="false">
      <c r="A660" s="0" t="s">
        <v>35698</v>
      </c>
      <c r="B660" s="7" t="n">
        <v>121596.34</v>
      </c>
      <c r="C660" s="6" t="n">
        <v>641</v>
      </c>
      <c r="D660" s="8" t="n">
        <v>1179.4</v>
      </c>
      <c r="E660" s="0" t="n">
        <v>31</v>
      </c>
      <c r="F660" s="7" t="n">
        <f aca="false">IFERROR(B660/C660,"")</f>
        <v>189.697878315133</v>
      </c>
      <c r="G660" s="7" t="n">
        <f aca="false">IFERROR(B660/D660,"")</f>
        <v>103.100169577751</v>
      </c>
      <c r="H660" s="13" t="n">
        <f aca="false">H659+B660/$B$2*100</f>
        <v>99.4382158904219</v>
      </c>
    </row>
    <row r="661" customFormat="false" ht="15" hidden="false" customHeight="false" outlineLevel="0" collapsed="false">
      <c r="A661" s="0" t="s">
        <v>35699</v>
      </c>
      <c r="B661" s="7" t="n">
        <v>121420.52</v>
      </c>
      <c r="C661" s="6" t="n">
        <v>13</v>
      </c>
      <c r="D661" s="8" t="n">
        <v>13</v>
      </c>
      <c r="E661" s="0" t="n">
        <v>1</v>
      </c>
      <c r="F661" s="7" t="n">
        <f aca="false">IFERROR(B661/C661,"")</f>
        <v>9340.04</v>
      </c>
      <c r="G661" s="7" t="n">
        <f aca="false">IFERROR(B661/D661,"")</f>
        <v>9340.04</v>
      </c>
      <c r="H661" s="13" t="n">
        <f aca="false">H660+B661/$B$2*100</f>
        <v>99.4426514154904</v>
      </c>
    </row>
    <row r="662" customFormat="false" ht="15" hidden="false" customHeight="false" outlineLevel="0" collapsed="false">
      <c r="A662" s="0" t="s">
        <v>35700</v>
      </c>
      <c r="B662" s="7" t="n">
        <v>120140.76</v>
      </c>
      <c r="C662" s="6" t="n">
        <v>186</v>
      </c>
      <c r="D662" s="8" t="n">
        <v>231.1</v>
      </c>
      <c r="E662" s="0" t="n">
        <v>10</v>
      </c>
      <c r="F662" s="7" t="n">
        <f aca="false">IFERROR(B662/C662,"")</f>
        <v>645.918064516129</v>
      </c>
      <c r="G662" s="7" t="n">
        <f aca="false">IFERROR(B662/D662,"")</f>
        <v>519.864820424059</v>
      </c>
      <c r="H662" s="13" t="n">
        <f aca="false">H661+B662/$B$2*100</f>
        <v>99.4470401905732</v>
      </c>
    </row>
    <row r="663" customFormat="false" ht="15" hidden="false" customHeight="false" outlineLevel="0" collapsed="false">
      <c r="A663" s="0" t="s">
        <v>35701</v>
      </c>
      <c r="B663" s="7" t="n">
        <v>119246.65</v>
      </c>
      <c r="C663" s="6" t="n">
        <v>796</v>
      </c>
      <c r="D663" s="8" t="n">
        <v>1492.6</v>
      </c>
      <c r="E663" s="0" t="n">
        <v>41</v>
      </c>
      <c r="F663" s="7" t="n">
        <f aca="false">IFERROR(B663/C663,"")</f>
        <v>149.807349246231</v>
      </c>
      <c r="G663" s="7" t="n">
        <f aca="false">IFERROR(B663/D663,"")</f>
        <v>79.8919000401983</v>
      </c>
      <c r="H663" s="13" t="n">
        <f aca="false">H662+B663/$B$2*100</f>
        <v>99.4513963035713</v>
      </c>
    </row>
    <row r="664" customFormat="false" ht="15" hidden="false" customHeight="false" outlineLevel="0" collapsed="false">
      <c r="A664" s="0" t="s">
        <v>35702</v>
      </c>
      <c r="B664" s="7" t="n">
        <v>118160.39</v>
      </c>
      <c r="C664" s="6" t="n">
        <v>4808</v>
      </c>
      <c r="D664" s="8" t="n">
        <v>12098.8</v>
      </c>
      <c r="E664" s="0" t="n">
        <v>140</v>
      </c>
      <c r="F664" s="7" t="n">
        <f aca="false">IFERROR(B664/C664,"")</f>
        <v>24.5757882695508</v>
      </c>
      <c r="G664" s="7" t="n">
        <f aca="false">IFERROR(B664/D664,"")</f>
        <v>9.76629004529375</v>
      </c>
      <c r="H664" s="13" t="n">
        <f aca="false">H663+B664/$B$2*100</f>
        <v>99.4557127351921</v>
      </c>
    </row>
    <row r="665" customFormat="false" ht="15" hidden="false" customHeight="false" outlineLevel="0" collapsed="false">
      <c r="A665" s="0" t="s">
        <v>35703</v>
      </c>
      <c r="B665" s="7" t="n">
        <v>118149.95</v>
      </c>
      <c r="C665" s="6" t="n">
        <v>559</v>
      </c>
      <c r="D665" s="8" t="n">
        <v>559</v>
      </c>
      <c r="E665" s="0" t="n">
        <v>16</v>
      </c>
      <c r="F665" s="7" t="n">
        <f aca="false">IFERROR(B665/C665,"")</f>
        <v>211.359481216458</v>
      </c>
      <c r="G665" s="7" t="n">
        <f aca="false">IFERROR(B665/D665,"")</f>
        <v>211.359481216458</v>
      </c>
      <c r="H665" s="13" t="n">
        <f aca="false">H664+B665/$B$2*100</f>
        <v>99.4600287854369</v>
      </c>
    </row>
    <row r="666" customFormat="false" ht="15" hidden="false" customHeight="false" outlineLevel="0" collapsed="false">
      <c r="A666" s="0" t="s">
        <v>35704</v>
      </c>
      <c r="B666" s="7" t="n">
        <v>117397.73</v>
      </c>
      <c r="C666" s="6" t="n">
        <v>5199</v>
      </c>
      <c r="D666" s="8" t="n">
        <v>5804.9</v>
      </c>
      <c r="E666" s="0" t="n">
        <v>283</v>
      </c>
      <c r="F666" s="7" t="n">
        <f aca="false">IFERROR(B666/C666,"")</f>
        <v>22.580829005578</v>
      </c>
      <c r="G666" s="7" t="n">
        <f aca="false">IFERROR(B666/D666,"")</f>
        <v>20.2239022205378</v>
      </c>
      <c r="H666" s="13" t="n">
        <f aca="false">H665+B666/$B$2*100</f>
        <v>99.4643173568777</v>
      </c>
    </row>
    <row r="667" customFormat="false" ht="15" hidden="false" customHeight="false" outlineLevel="0" collapsed="false">
      <c r="A667" s="0" t="s">
        <v>35705</v>
      </c>
      <c r="B667" s="7" t="n">
        <v>116583.64</v>
      </c>
      <c r="C667" s="6" t="n">
        <v>2218</v>
      </c>
      <c r="D667" s="8" t="n">
        <v>2594.5</v>
      </c>
      <c r="E667" s="0" t="n">
        <v>106</v>
      </c>
      <c r="F667" s="7" t="n">
        <f aca="false">IFERROR(B667/C667,"")</f>
        <v>52.5625067628494</v>
      </c>
      <c r="G667" s="7" t="n">
        <f aca="false">IFERROR(B667/D667,"")</f>
        <v>44.9349161688187</v>
      </c>
      <c r="H667" s="13" t="n">
        <f aca="false">H666+B667/$B$2*100</f>
        <v>99.4685761893863</v>
      </c>
    </row>
    <row r="668" customFormat="false" ht="15" hidden="false" customHeight="false" outlineLevel="0" collapsed="false">
      <c r="A668" s="0" t="s">
        <v>35706</v>
      </c>
      <c r="B668" s="7" t="n">
        <v>113178.75</v>
      </c>
      <c r="C668" s="6" t="n">
        <v>406</v>
      </c>
      <c r="D668" s="8" t="n">
        <v>587</v>
      </c>
      <c r="E668" s="0" t="n">
        <v>22</v>
      </c>
      <c r="F668" s="7" t="n">
        <f aca="false">IFERROR(B668/C668,"")</f>
        <v>278.76539408867</v>
      </c>
      <c r="G668" s="7" t="n">
        <f aca="false">IFERROR(B668/D668,"")</f>
        <v>192.808773424191</v>
      </c>
      <c r="H668" s="13" t="n">
        <f aca="false">H667+B668/$B$2*100</f>
        <v>99.4727106403246</v>
      </c>
    </row>
    <row r="669" customFormat="false" ht="15" hidden="false" customHeight="false" outlineLevel="0" collapsed="false">
      <c r="A669" s="0" t="s">
        <v>35707</v>
      </c>
      <c r="B669" s="7" t="n">
        <v>112980.85</v>
      </c>
      <c r="C669" s="6" t="n">
        <v>29</v>
      </c>
      <c r="D669" s="8" t="n">
        <v>29</v>
      </c>
      <c r="E669" s="0" t="n">
        <v>2</v>
      </c>
      <c r="F669" s="7" t="n">
        <f aca="false">IFERROR(B669/C669,"")</f>
        <v>3895.89137931035</v>
      </c>
      <c r="G669" s="7" t="n">
        <f aca="false">IFERROR(B669/D669,"")</f>
        <v>3895.89137931035</v>
      </c>
      <c r="H669" s="13" t="n">
        <f aca="false">H668+B669/$B$2*100</f>
        <v>99.4768378619214</v>
      </c>
    </row>
    <row r="670" customFormat="false" ht="15" hidden="false" customHeight="false" outlineLevel="0" collapsed="false">
      <c r="A670" s="0" t="s">
        <v>35708</v>
      </c>
      <c r="B670" s="7" t="n">
        <v>111528.2</v>
      </c>
      <c r="C670" s="6" t="n">
        <v>84</v>
      </c>
      <c r="D670" s="8" t="n">
        <v>148.2</v>
      </c>
      <c r="E670" s="0" t="n">
        <v>5</v>
      </c>
      <c r="F670" s="7" t="n">
        <f aca="false">IFERROR(B670/C670,"")</f>
        <v>1327.71666666667</v>
      </c>
      <c r="G670" s="7" t="n">
        <f aca="false">IFERROR(B670/D670,"")</f>
        <v>752.551956815115</v>
      </c>
      <c r="H670" s="13" t="n">
        <f aca="false">H669+B670/$B$2*100</f>
        <v>99.4809120178132</v>
      </c>
    </row>
    <row r="671" customFormat="false" ht="15" hidden="false" customHeight="false" outlineLevel="0" collapsed="false">
      <c r="A671" s="0" t="s">
        <v>35709</v>
      </c>
      <c r="B671" s="7" t="n">
        <v>110933.6</v>
      </c>
      <c r="C671" s="6" t="n">
        <v>1534</v>
      </c>
      <c r="D671" s="8" t="n">
        <v>2459.3</v>
      </c>
      <c r="E671" s="0" t="n">
        <v>95</v>
      </c>
      <c r="F671" s="7" t="n">
        <f aca="false">IFERROR(B671/C671,"")</f>
        <v>72.3165580182529</v>
      </c>
      <c r="G671" s="7" t="n">
        <f aca="false">IFERROR(B671/D671,"")</f>
        <v>45.1077949009881</v>
      </c>
      <c r="H671" s="13" t="n">
        <f aca="false">H670+B671/$B$2*100</f>
        <v>99.484964452803</v>
      </c>
    </row>
    <row r="672" customFormat="false" ht="15" hidden="false" customHeight="false" outlineLevel="0" collapsed="false">
      <c r="A672" s="0" t="s">
        <v>35710</v>
      </c>
      <c r="B672" s="7" t="n">
        <v>110239.27</v>
      </c>
      <c r="C672" s="6" t="n">
        <v>3441</v>
      </c>
      <c r="D672" s="8" t="n">
        <v>3765.1</v>
      </c>
      <c r="E672" s="0" t="n">
        <v>145</v>
      </c>
      <c r="F672" s="7" t="n">
        <f aca="false">IFERROR(B672/C672,"")</f>
        <v>32.0369863411799</v>
      </c>
      <c r="G672" s="7" t="n">
        <f aca="false">IFERROR(B672/D672,"")</f>
        <v>29.2792409232159</v>
      </c>
      <c r="H672" s="13" t="n">
        <f aca="false">H671+B672/$B$2*100</f>
        <v>99.4889915237266</v>
      </c>
    </row>
    <row r="673" customFormat="false" ht="15" hidden="false" customHeight="false" outlineLevel="0" collapsed="false">
      <c r="A673" s="0" t="s">
        <v>35711</v>
      </c>
      <c r="B673" s="7" t="n">
        <v>108952.98</v>
      </c>
      <c r="C673" s="6" t="n">
        <v>12914</v>
      </c>
      <c r="D673" s="8" t="n">
        <v>33716.3</v>
      </c>
      <c r="E673" s="0" t="n">
        <v>535</v>
      </c>
      <c r="F673" s="7" t="n">
        <f aca="false">IFERROR(B673/C673,"")</f>
        <v>8.43681121263745</v>
      </c>
      <c r="G673" s="7" t="n">
        <f aca="false">IFERROR(B673/D673,"")</f>
        <v>3.23146312021189</v>
      </c>
      <c r="H673" s="13" t="n">
        <f aca="false">H672+B673/$B$2*100</f>
        <v>99.4929716061218</v>
      </c>
    </row>
    <row r="674" customFormat="false" ht="15" hidden="false" customHeight="false" outlineLevel="0" collapsed="false">
      <c r="A674" s="0" t="s">
        <v>35712</v>
      </c>
      <c r="B674" s="7" t="n">
        <v>108655.57</v>
      </c>
      <c r="C674" s="6" t="n">
        <v>1447</v>
      </c>
      <c r="D674" s="8" t="n">
        <v>3150.2</v>
      </c>
      <c r="E674" s="0" t="n">
        <v>68</v>
      </c>
      <c r="F674" s="7" t="n">
        <f aca="false">IFERROR(B674/C674,"")</f>
        <v>75.0902349689012</v>
      </c>
      <c r="G674" s="7" t="n">
        <f aca="false">IFERROR(B674/D674,"")</f>
        <v>34.4916418005206</v>
      </c>
      <c r="H674" s="13" t="n">
        <f aca="false">H673+B674/$B$2*100</f>
        <v>99.4969408240478</v>
      </c>
    </row>
    <row r="675" customFormat="false" ht="15" hidden="false" customHeight="false" outlineLevel="0" collapsed="false">
      <c r="A675" s="0" t="s">
        <v>35713</v>
      </c>
      <c r="B675" s="7" t="n">
        <v>107909.31</v>
      </c>
      <c r="C675" s="6" t="n">
        <v>2844</v>
      </c>
      <c r="D675" s="8" t="n">
        <v>4433.7</v>
      </c>
      <c r="E675" s="0" t="n">
        <v>130</v>
      </c>
      <c r="F675" s="7" t="n">
        <f aca="false">IFERROR(B675/C675,"")</f>
        <v>37.9427953586498</v>
      </c>
      <c r="G675" s="7" t="n">
        <f aca="false">IFERROR(B675/D675,"")</f>
        <v>24.3384329115637</v>
      </c>
      <c r="H675" s="13" t="n">
        <f aca="false">H674+B675/$B$2*100</f>
        <v>99.5008827808903</v>
      </c>
    </row>
    <row r="676" customFormat="false" ht="15" hidden="false" customHeight="false" outlineLevel="0" collapsed="false">
      <c r="A676" s="0" t="s">
        <v>35714</v>
      </c>
      <c r="B676" s="7" t="n">
        <v>107062.67</v>
      </c>
      <c r="C676" s="6" t="n">
        <v>911</v>
      </c>
      <c r="D676" s="8" t="n">
        <v>919.7</v>
      </c>
      <c r="E676" s="0" t="n">
        <v>47</v>
      </c>
      <c r="F676" s="7" t="n">
        <f aca="false">IFERROR(B676/C676,"")</f>
        <v>117.52214050494</v>
      </c>
      <c r="G676" s="7" t="n">
        <f aca="false">IFERROR(B676/D676,"")</f>
        <v>116.410427313254</v>
      </c>
      <c r="H676" s="13" t="n">
        <f aca="false">H675+B676/$B$2*100</f>
        <v>99.5047938097401</v>
      </c>
    </row>
    <row r="677" customFormat="false" ht="15" hidden="false" customHeight="false" outlineLevel="0" collapsed="false">
      <c r="A677" s="0" t="s">
        <v>35715</v>
      </c>
      <c r="B677" s="7" t="n">
        <v>106004.82</v>
      </c>
      <c r="C677" s="6" t="n">
        <v>15552</v>
      </c>
      <c r="D677" s="8" t="n">
        <v>25216.4</v>
      </c>
      <c r="E677" s="0" t="n">
        <v>728</v>
      </c>
      <c r="F677" s="7" t="n">
        <f aca="false">IFERROR(B677/C677,"")</f>
        <v>6.81615354938272</v>
      </c>
      <c r="G677" s="7" t="n">
        <f aca="false">IFERROR(B677/D677,"")</f>
        <v>4.20380466680414</v>
      </c>
      <c r="H677" s="13" t="n">
        <f aca="false">H676+B677/$B$2*100</f>
        <v>99.5086661950378</v>
      </c>
    </row>
    <row r="678" customFormat="false" ht="15" hidden="false" customHeight="false" outlineLevel="0" collapsed="false">
      <c r="A678" s="0" t="s">
        <v>35716</v>
      </c>
      <c r="B678" s="7" t="n">
        <v>105129.52</v>
      </c>
      <c r="C678" s="6" t="n">
        <v>128</v>
      </c>
      <c r="D678" s="8" t="n">
        <v>167.4</v>
      </c>
      <c r="E678" s="0" t="n">
        <v>9</v>
      </c>
      <c r="F678" s="7" t="n">
        <f aca="false">IFERROR(B678/C678,"")</f>
        <v>821.324375</v>
      </c>
      <c r="G678" s="7" t="n">
        <f aca="false">IFERROR(B678/D678,"")</f>
        <v>628.013859020311</v>
      </c>
      <c r="H678" s="13" t="n">
        <f aca="false">H677+B678/$B$2*100</f>
        <v>99.5125066053852</v>
      </c>
    </row>
    <row r="679" customFormat="false" ht="15" hidden="false" customHeight="false" outlineLevel="0" collapsed="false">
      <c r="A679" s="0" t="s">
        <v>35717</v>
      </c>
      <c r="B679" s="7" t="n">
        <v>104608.04</v>
      </c>
      <c r="C679" s="6" t="n">
        <v>4908</v>
      </c>
      <c r="D679" s="8" t="n">
        <v>6127.2</v>
      </c>
      <c r="E679" s="0" t="n">
        <v>126</v>
      </c>
      <c r="F679" s="7" t="n">
        <f aca="false">IFERROR(B679/C679,"")</f>
        <v>21.3137815810921</v>
      </c>
      <c r="G679" s="7" t="n">
        <f aca="false">IFERROR(B679/D679,"")</f>
        <v>17.0727314270793</v>
      </c>
      <c r="H679" s="13" t="n">
        <f aca="false">H678+B679/$B$2*100</f>
        <v>99.5163279659245</v>
      </c>
    </row>
    <row r="680" customFormat="false" ht="15" hidden="false" customHeight="false" outlineLevel="0" collapsed="false">
      <c r="A680" s="0" t="s">
        <v>35718</v>
      </c>
      <c r="B680" s="7" t="n">
        <v>104177.07</v>
      </c>
      <c r="C680" s="6" t="n">
        <v>858</v>
      </c>
      <c r="D680" s="8" t="n">
        <v>1087.4</v>
      </c>
      <c r="E680" s="0" t="n">
        <v>30</v>
      </c>
      <c r="F680" s="7" t="n">
        <f aca="false">IFERROR(B680/C680,"")</f>
        <v>121.418496503497</v>
      </c>
      <c r="G680" s="7" t="n">
        <f aca="false">IFERROR(B680/D680,"")</f>
        <v>95.8038164428913</v>
      </c>
      <c r="H680" s="13" t="n">
        <f aca="false">H679+B680/$B$2*100</f>
        <v>99.5201335830108</v>
      </c>
    </row>
    <row r="681" customFormat="false" ht="15" hidden="false" customHeight="false" outlineLevel="0" collapsed="false">
      <c r="A681" s="0" t="s">
        <v>35719</v>
      </c>
      <c r="B681" s="7" t="n">
        <v>104038.18</v>
      </c>
      <c r="C681" s="6" t="n">
        <v>3263</v>
      </c>
      <c r="D681" s="8" t="n">
        <v>6491</v>
      </c>
      <c r="E681" s="0" t="n">
        <v>178</v>
      </c>
      <c r="F681" s="7" t="n">
        <f aca="false">IFERROR(B681/C681,"")</f>
        <v>31.884210848912</v>
      </c>
      <c r="G681" s="7" t="n">
        <f aca="false">IFERROR(B681/D681,"")</f>
        <v>16.0280665536897</v>
      </c>
      <c r="H681" s="13" t="n">
        <f aca="false">H680+B681/$B$2*100</f>
        <v>99.5239341264072</v>
      </c>
    </row>
    <row r="682" customFormat="false" ht="15" hidden="false" customHeight="false" outlineLevel="0" collapsed="false">
      <c r="A682" s="0" t="s">
        <v>35720</v>
      </c>
      <c r="B682" s="7" t="n">
        <v>103865.21</v>
      </c>
      <c r="C682" s="6" t="n">
        <v>7764</v>
      </c>
      <c r="D682" s="8" t="n">
        <v>7823.4</v>
      </c>
      <c r="E682" s="0" t="n">
        <v>267</v>
      </c>
      <c r="F682" s="7" t="n">
        <f aca="false">IFERROR(B682/C682,"")</f>
        <v>13.377796239052</v>
      </c>
      <c r="G682" s="7" t="n">
        <f aca="false">IFERROR(B682/D682,"")</f>
        <v>13.2762238924253</v>
      </c>
      <c r="H682" s="13" t="n">
        <f aca="false">H681+B682/$B$2*100</f>
        <v>99.5277283511617</v>
      </c>
    </row>
    <row r="683" customFormat="false" ht="15" hidden="false" customHeight="false" outlineLevel="0" collapsed="false">
      <c r="A683" s="0" t="s">
        <v>35721</v>
      </c>
      <c r="B683" s="7" t="n">
        <v>102484.77</v>
      </c>
      <c r="C683" s="6" t="n">
        <v>15</v>
      </c>
      <c r="D683" s="8" t="n">
        <v>15</v>
      </c>
      <c r="E683" s="0" t="n">
        <v>1</v>
      </c>
      <c r="F683" s="7" t="n">
        <f aca="false">IFERROR(B683/C683,"")</f>
        <v>6832.318</v>
      </c>
      <c r="G683" s="7" t="n">
        <f aca="false">IFERROR(B683/D683,"")</f>
        <v>6832.318</v>
      </c>
      <c r="H683" s="13" t="n">
        <f aca="false">H682+B683/$B$2*100</f>
        <v>99.5314721480626</v>
      </c>
    </row>
    <row r="684" customFormat="false" ht="15" hidden="false" customHeight="false" outlineLevel="0" collapsed="false">
      <c r="A684" s="0" t="s">
        <v>35722</v>
      </c>
      <c r="B684" s="7" t="n">
        <v>102228.81</v>
      </c>
      <c r="C684" s="6" t="n">
        <v>977</v>
      </c>
      <c r="D684" s="8" t="n">
        <v>977</v>
      </c>
      <c r="E684" s="0" t="n">
        <v>6</v>
      </c>
      <c r="F684" s="7" t="n">
        <f aca="false">IFERROR(B684/C684,"")</f>
        <v>104.635424769703</v>
      </c>
      <c r="G684" s="7" t="n">
        <f aca="false">IFERROR(B684/D684,"")</f>
        <v>104.635424769703</v>
      </c>
      <c r="H684" s="13" t="n">
        <f aca="false">H683+B684/$B$2*100</f>
        <v>99.535206594674</v>
      </c>
    </row>
    <row r="685" customFormat="false" ht="15" hidden="false" customHeight="false" outlineLevel="0" collapsed="false">
      <c r="A685" s="0" t="s">
        <v>35723</v>
      </c>
      <c r="B685" s="7" t="n">
        <v>101115.85</v>
      </c>
      <c r="C685" s="6" t="n">
        <v>11</v>
      </c>
      <c r="D685" s="8" t="n">
        <v>11</v>
      </c>
      <c r="E685" s="0" t="n">
        <v>1</v>
      </c>
      <c r="F685" s="7" t="n">
        <f aca="false">IFERROR(B685/C685,"")</f>
        <v>9192.35</v>
      </c>
      <c r="G685" s="7" t="n">
        <f aca="false">IFERROR(B685/D685,"")</f>
        <v>9192.35</v>
      </c>
      <c r="H685" s="13" t="n">
        <f aca="false">H684+B685/$B$2*100</f>
        <v>99.5389003845499</v>
      </c>
    </row>
    <row r="686" customFormat="false" ht="15" hidden="false" customHeight="false" outlineLevel="0" collapsed="false">
      <c r="A686" s="0" t="s">
        <v>35724</v>
      </c>
      <c r="B686" s="7" t="n">
        <v>98880.6</v>
      </c>
      <c r="C686" s="6" t="n">
        <v>1607</v>
      </c>
      <c r="D686" s="8" t="n">
        <v>1607</v>
      </c>
      <c r="E686" s="0" t="n">
        <v>64</v>
      </c>
      <c r="F686" s="7" t="n">
        <f aca="false">IFERROR(B686/C686,"")</f>
        <v>61.5311761045426</v>
      </c>
      <c r="G686" s="7" t="n">
        <f aca="false">IFERROR(B686/D686,"")</f>
        <v>61.5311761045426</v>
      </c>
      <c r="H686" s="13" t="n">
        <f aca="false">H685+B686/$B$2*100</f>
        <v>99.542512520127</v>
      </c>
    </row>
    <row r="687" customFormat="false" ht="15" hidden="false" customHeight="false" outlineLevel="0" collapsed="false">
      <c r="A687" s="0" t="s">
        <v>35725</v>
      </c>
      <c r="B687" s="7" t="n">
        <v>95250.67</v>
      </c>
      <c r="C687" s="6" t="n">
        <v>3183</v>
      </c>
      <c r="D687" s="8" t="n">
        <v>3397.5</v>
      </c>
      <c r="E687" s="0" t="n">
        <v>187</v>
      </c>
      <c r="F687" s="7" t="n">
        <f aca="false">IFERROR(B687/C687,"")</f>
        <v>29.9248099277411</v>
      </c>
      <c r="G687" s="7" t="n">
        <f aca="false">IFERROR(B687/D687,"")</f>
        <v>28.0355172921266</v>
      </c>
      <c r="H687" s="13" t="n">
        <f aca="false">H686+B687/$B$2*100</f>
        <v>99.5459920533605</v>
      </c>
    </row>
    <row r="688" customFormat="false" ht="15" hidden="false" customHeight="false" outlineLevel="0" collapsed="false">
      <c r="A688" s="0" t="s">
        <v>35726</v>
      </c>
      <c r="B688" s="7" t="n">
        <v>94877.69</v>
      </c>
      <c r="C688" s="6" t="n">
        <v>47</v>
      </c>
      <c r="D688" s="8" t="n">
        <v>47</v>
      </c>
      <c r="E688" s="0" t="n">
        <v>3</v>
      </c>
      <c r="F688" s="7" t="n">
        <f aca="false">IFERROR(B688/C688,"")</f>
        <v>2018.67425531915</v>
      </c>
      <c r="G688" s="7" t="n">
        <f aca="false">IFERROR(B688/D688,"")</f>
        <v>2018.67425531915</v>
      </c>
      <c r="H688" s="13" t="n">
        <f aca="false">H687+B688/$B$2*100</f>
        <v>99.5494579615318</v>
      </c>
    </row>
    <row r="689" customFormat="false" ht="15" hidden="false" customHeight="false" outlineLevel="0" collapsed="false">
      <c r="A689" s="0" t="s">
        <v>35727</v>
      </c>
      <c r="B689" s="7" t="n">
        <v>93077.03</v>
      </c>
      <c r="C689" s="6" t="n">
        <v>7353</v>
      </c>
      <c r="D689" s="8" t="n">
        <v>16053</v>
      </c>
      <c r="E689" s="0" t="n">
        <v>205</v>
      </c>
      <c r="F689" s="7" t="n">
        <f aca="false">IFERROR(B689/C689,"")</f>
        <v>12.6583748130015</v>
      </c>
      <c r="G689" s="7" t="n">
        <f aca="false">IFERROR(B689/D689,"")</f>
        <v>5.79810814178035</v>
      </c>
      <c r="H689" s="13" t="n">
        <f aca="false">H688+B689/$B$2*100</f>
        <v>99.552858091097</v>
      </c>
    </row>
    <row r="690" customFormat="false" ht="15" hidden="false" customHeight="false" outlineLevel="0" collapsed="false">
      <c r="A690" s="0" t="s">
        <v>35728</v>
      </c>
      <c r="B690" s="7" t="n">
        <v>91771.73</v>
      </c>
      <c r="C690" s="6" t="n">
        <v>1831</v>
      </c>
      <c r="D690" s="8" t="n">
        <v>1835.3</v>
      </c>
      <c r="E690" s="0" t="n">
        <v>101</v>
      </c>
      <c r="F690" s="7" t="n">
        <f aca="false">IFERROR(B690/C690,"")</f>
        <v>50.1210977607865</v>
      </c>
      <c r="G690" s="7" t="n">
        <f aca="false">IFERROR(B690/D690,"")</f>
        <v>50.0036669754264</v>
      </c>
      <c r="H690" s="13" t="n">
        <f aca="false">H689+B690/$B$2*100</f>
        <v>99.5562105376933</v>
      </c>
    </row>
    <row r="691" customFormat="false" ht="15" hidden="false" customHeight="false" outlineLevel="0" collapsed="false">
      <c r="A691" s="0" t="s">
        <v>35729</v>
      </c>
      <c r="B691" s="7" t="n">
        <v>91750.85</v>
      </c>
      <c r="C691" s="6" t="n">
        <v>6696</v>
      </c>
      <c r="D691" s="8" t="n">
        <v>7690.8</v>
      </c>
      <c r="E691" s="0" t="n">
        <v>286</v>
      </c>
      <c r="F691" s="7" t="n">
        <f aca="false">IFERROR(B691/C691,"")</f>
        <v>13.7023372162485</v>
      </c>
      <c r="G691" s="7" t="n">
        <f aca="false">IFERROR(B691/D691,"")</f>
        <v>11.9299487699589</v>
      </c>
      <c r="H691" s="13" t="n">
        <f aca="false">H690+B691/$B$2*100</f>
        <v>99.5595622215374</v>
      </c>
    </row>
    <row r="692" customFormat="false" ht="15" hidden="false" customHeight="false" outlineLevel="0" collapsed="false">
      <c r="A692" s="0" t="s">
        <v>35730</v>
      </c>
      <c r="B692" s="7" t="n">
        <v>91727.6</v>
      </c>
      <c r="C692" s="6" t="n">
        <v>1390</v>
      </c>
      <c r="D692" s="8" t="n">
        <v>2477.6</v>
      </c>
      <c r="E692" s="0" t="n">
        <v>58</v>
      </c>
      <c r="F692" s="7" t="n">
        <f aca="false">IFERROR(B692/C692,"")</f>
        <v>65.9910791366907</v>
      </c>
      <c r="G692" s="7" t="n">
        <f aca="false">IFERROR(B692/D692,"")</f>
        <v>37.0227639651275</v>
      </c>
      <c r="H692" s="13" t="n">
        <f aca="false">H691+B692/$B$2*100</f>
        <v>99.5629130560526</v>
      </c>
    </row>
    <row r="693" customFormat="false" ht="15" hidden="false" customHeight="false" outlineLevel="0" collapsed="false">
      <c r="A693" s="0" t="s">
        <v>35731</v>
      </c>
      <c r="B693" s="7" t="n">
        <v>89896.5</v>
      </c>
      <c r="C693" s="6" t="n">
        <v>2176</v>
      </c>
      <c r="D693" s="8" t="n">
        <v>5042.7</v>
      </c>
      <c r="E693" s="0" t="n">
        <v>115</v>
      </c>
      <c r="F693" s="7" t="n">
        <f aca="false">IFERROR(B693/C693,"")</f>
        <v>41.3127297794118</v>
      </c>
      <c r="G693" s="7" t="n">
        <f aca="false">IFERROR(B693/D693,"")</f>
        <v>17.8270569337855</v>
      </c>
      <c r="H693" s="13" t="n">
        <f aca="false">H692+B693/$B$2*100</f>
        <v>99.56619699998</v>
      </c>
    </row>
    <row r="694" customFormat="false" ht="15" hidden="false" customHeight="false" outlineLevel="0" collapsed="false">
      <c r="A694" s="0" t="s">
        <v>35732</v>
      </c>
      <c r="B694" s="7" t="n">
        <v>89461.31</v>
      </c>
      <c r="C694" s="6" t="n">
        <v>140</v>
      </c>
      <c r="D694" s="8" t="n">
        <v>179.1</v>
      </c>
      <c r="E694" s="0" t="n">
        <v>10</v>
      </c>
      <c r="F694" s="7" t="n">
        <f aca="false">IFERROR(B694/C694,"")</f>
        <v>639.009357142857</v>
      </c>
      <c r="G694" s="7" t="n">
        <f aca="false">IFERROR(B694/D694,"")</f>
        <v>499.504801786711</v>
      </c>
      <c r="H694" s="13" t="n">
        <f aca="false">H693+B694/$B$2*100</f>
        <v>99.5694650462967</v>
      </c>
    </row>
    <row r="695" customFormat="false" ht="15" hidden="false" customHeight="false" outlineLevel="0" collapsed="false">
      <c r="A695" s="0" t="s">
        <v>35733</v>
      </c>
      <c r="B695" s="7" t="n">
        <v>89188.88</v>
      </c>
      <c r="C695" s="6" t="n">
        <v>11</v>
      </c>
      <c r="D695" s="8" t="n">
        <v>11</v>
      </c>
      <c r="E695" s="0" t="n">
        <v>1</v>
      </c>
      <c r="F695" s="7" t="n">
        <f aca="false">IFERROR(B695/C695,"")</f>
        <v>8108.08</v>
      </c>
      <c r="G695" s="7" t="n">
        <f aca="false">IFERROR(B695/D695,"")</f>
        <v>8108.08</v>
      </c>
      <c r="H695" s="13" t="n">
        <f aca="false">H694+B695/$B$2*100</f>
        <v>99.5727231406705</v>
      </c>
    </row>
    <row r="696" customFormat="false" ht="15" hidden="false" customHeight="false" outlineLevel="0" collapsed="false">
      <c r="A696" s="0" t="s">
        <v>35734</v>
      </c>
      <c r="B696" s="7" t="n">
        <v>88295.75</v>
      </c>
      <c r="C696" s="6" t="n">
        <v>1603</v>
      </c>
      <c r="D696" s="8" t="n">
        <v>2812.6</v>
      </c>
      <c r="E696" s="0" t="n">
        <v>61</v>
      </c>
      <c r="F696" s="7" t="n">
        <f aca="false">IFERROR(B696/C696,"")</f>
        <v>55.0815658140986</v>
      </c>
      <c r="G696" s="7" t="n">
        <f aca="false">IFERROR(B696/D696,"")</f>
        <v>31.39292825144</v>
      </c>
      <c r="H696" s="13" t="n">
        <f aca="false">H695+B696/$B$2*100</f>
        <v>99.5759486087591</v>
      </c>
    </row>
    <row r="697" customFormat="false" ht="15" hidden="false" customHeight="false" outlineLevel="0" collapsed="false">
      <c r="A697" s="0" t="s">
        <v>35735</v>
      </c>
      <c r="B697" s="7" t="n">
        <v>87957.35</v>
      </c>
      <c r="C697" s="6" t="n">
        <v>3105</v>
      </c>
      <c r="D697" s="8" t="n">
        <v>7703</v>
      </c>
      <c r="E697" s="0" t="n">
        <v>155</v>
      </c>
      <c r="F697" s="7" t="n">
        <f aca="false">IFERROR(B697/C697,"")</f>
        <v>28.3276489533011</v>
      </c>
      <c r="G697" s="7" t="n">
        <f aca="false">IFERROR(B697/D697,"")</f>
        <v>11.4185836687005</v>
      </c>
      <c r="H697" s="13" t="n">
        <f aca="false">H696+B697/$B$2*100</f>
        <v>99.5791617150024</v>
      </c>
    </row>
    <row r="698" customFormat="false" ht="15" hidden="false" customHeight="false" outlineLevel="0" collapsed="false">
      <c r="A698" s="0" t="s">
        <v>35736</v>
      </c>
      <c r="B698" s="7" t="n">
        <v>87617.88</v>
      </c>
      <c r="C698" s="6" t="n">
        <v>671</v>
      </c>
      <c r="D698" s="8" t="n">
        <v>1521.7</v>
      </c>
      <c r="E698" s="0" t="n">
        <v>21</v>
      </c>
      <c r="F698" s="7" t="n">
        <f aca="false">IFERROR(B698/C698,"")</f>
        <v>130.578062593145</v>
      </c>
      <c r="G698" s="7" t="n">
        <f aca="false">IFERROR(B698/D698,"")</f>
        <v>57.5789446014326</v>
      </c>
      <c r="H698" s="13" t="n">
        <f aca="false">H697+B698/$B$2*100</f>
        <v>99.5823624203131</v>
      </c>
    </row>
    <row r="699" customFormat="false" ht="15" hidden="false" customHeight="false" outlineLevel="0" collapsed="false">
      <c r="A699" s="0" t="s">
        <v>35737</v>
      </c>
      <c r="B699" s="7" t="n">
        <v>87468.09</v>
      </c>
      <c r="C699" s="6" t="n">
        <v>1779</v>
      </c>
      <c r="D699" s="8" t="n">
        <v>1792.3</v>
      </c>
      <c r="E699" s="0" t="n">
        <v>71</v>
      </c>
      <c r="F699" s="7" t="n">
        <f aca="false">IFERROR(B699/C699,"")</f>
        <v>49.1669983136594</v>
      </c>
      <c r="G699" s="7" t="n">
        <f aca="false">IFERROR(B699/D699,"")</f>
        <v>48.8021480778887</v>
      </c>
      <c r="H699" s="13" t="n">
        <f aca="false">H698+B699/$B$2*100</f>
        <v>99.5855576537538</v>
      </c>
    </row>
    <row r="700" customFormat="false" ht="15" hidden="false" customHeight="false" outlineLevel="0" collapsed="false">
      <c r="A700" s="0" t="s">
        <v>35738</v>
      </c>
      <c r="B700" s="7" t="n">
        <v>87150.56</v>
      </c>
      <c r="C700" s="6" t="n">
        <v>2392</v>
      </c>
      <c r="D700" s="8" t="n">
        <v>5982.1</v>
      </c>
      <c r="E700" s="0" t="n">
        <v>128</v>
      </c>
      <c r="F700" s="7" t="n">
        <f aca="false">IFERROR(B700/C700,"")</f>
        <v>36.4341806020067</v>
      </c>
      <c r="G700" s="7" t="n">
        <f aca="false">IFERROR(B700/D700,"")</f>
        <v>14.5685561926414</v>
      </c>
      <c r="H700" s="13" t="n">
        <f aca="false">H699+B700/$B$2*100</f>
        <v>99.588741287736</v>
      </c>
    </row>
    <row r="701" customFormat="false" ht="15" hidden="false" customHeight="false" outlineLevel="0" collapsed="false">
      <c r="A701" s="0" t="s">
        <v>35739</v>
      </c>
      <c r="B701" s="7" t="n">
        <v>86893.2</v>
      </c>
      <c r="C701" s="6" t="n">
        <v>429</v>
      </c>
      <c r="D701" s="8" t="n">
        <v>572.4</v>
      </c>
      <c r="E701" s="0" t="n">
        <v>20</v>
      </c>
      <c r="F701" s="7" t="n">
        <f aca="false">IFERROR(B701/C701,"")</f>
        <v>202.548251748252</v>
      </c>
      <c r="G701" s="7" t="n">
        <f aca="false">IFERROR(B701/D701,"")</f>
        <v>151.805031446541</v>
      </c>
      <c r="H701" s="13" t="n">
        <f aca="false">H700+B701/$B$2*100</f>
        <v>99.5919155202865</v>
      </c>
    </row>
    <row r="702" customFormat="false" ht="15" hidden="false" customHeight="false" outlineLevel="0" collapsed="false">
      <c r="A702" s="0" t="s">
        <v>35740</v>
      </c>
      <c r="B702" s="7" t="n">
        <v>86306.25</v>
      </c>
      <c r="C702" s="6" t="n">
        <v>919</v>
      </c>
      <c r="D702" s="8" t="n">
        <v>1518.1</v>
      </c>
      <c r="E702" s="0" t="n">
        <v>58</v>
      </c>
      <c r="F702" s="7" t="n">
        <f aca="false">IFERROR(B702/C702,"")</f>
        <v>93.9132208922742</v>
      </c>
      <c r="G702" s="7" t="n">
        <f aca="false">IFERROR(B702/D702,"")</f>
        <v>56.8514919965747</v>
      </c>
      <c r="H702" s="13" t="n">
        <f aca="false">H701+B702/$B$2*100</f>
        <v>99.5950683113916</v>
      </c>
    </row>
    <row r="703" customFormat="false" ht="15" hidden="false" customHeight="false" outlineLevel="0" collapsed="false">
      <c r="A703" s="0" t="s">
        <v>35741</v>
      </c>
      <c r="B703" s="7" t="n">
        <v>86134.39</v>
      </c>
      <c r="C703" s="6" t="n">
        <v>578</v>
      </c>
      <c r="D703" s="8" t="n">
        <v>679</v>
      </c>
      <c r="E703" s="0" t="n">
        <v>30</v>
      </c>
      <c r="F703" s="7" t="n">
        <f aca="false">IFERROR(B703/C703,"")</f>
        <v>149.021435986159</v>
      </c>
      <c r="G703" s="7" t="n">
        <f aca="false">IFERROR(B703/D703,"")</f>
        <v>126.854771723122</v>
      </c>
      <c r="H703" s="13" t="n">
        <f aca="false">H702+B703/$B$2*100</f>
        <v>99.5982148244036</v>
      </c>
    </row>
    <row r="704" customFormat="false" ht="15" hidden="false" customHeight="false" outlineLevel="0" collapsed="false">
      <c r="A704" s="0" t="s">
        <v>35742</v>
      </c>
      <c r="B704" s="7" t="n">
        <v>85338.11</v>
      </c>
      <c r="C704" s="6" t="n">
        <v>1104</v>
      </c>
      <c r="D704" s="8" t="n">
        <v>1124</v>
      </c>
      <c r="E704" s="0" t="n">
        <v>64</v>
      </c>
      <c r="F704" s="7" t="n">
        <f aca="false">IFERROR(B704/C704,"")</f>
        <v>77.2990126811594</v>
      </c>
      <c r="G704" s="7" t="n">
        <f aca="false">IFERROR(B704/D704,"")</f>
        <v>75.9235854092527</v>
      </c>
      <c r="H704" s="13" t="n">
        <f aca="false">H703+B704/$B$2*100</f>
        <v>99.6013322490877</v>
      </c>
    </row>
    <row r="705" customFormat="false" ht="15" hidden="false" customHeight="false" outlineLevel="0" collapsed="false">
      <c r="A705" s="0" t="s">
        <v>35743</v>
      </c>
      <c r="B705" s="7" t="n">
        <v>85206.6</v>
      </c>
      <c r="C705" s="6" t="n">
        <v>2373</v>
      </c>
      <c r="D705" s="8" t="n">
        <v>2685.9</v>
      </c>
      <c r="E705" s="0" t="n">
        <v>109</v>
      </c>
      <c r="F705" s="7" t="n">
        <f aca="false">IFERROR(B705/C705,"")</f>
        <v>35.9067003792668</v>
      </c>
      <c r="G705" s="7" t="n">
        <f aca="false">IFERROR(B705/D705,"")</f>
        <v>31.723668044231</v>
      </c>
      <c r="H705" s="13" t="n">
        <f aca="false">H704+B705/$B$2*100</f>
        <v>99.6044448696752</v>
      </c>
    </row>
    <row r="706" customFormat="false" ht="15" hidden="false" customHeight="false" outlineLevel="0" collapsed="false">
      <c r="A706" s="0" t="s">
        <v>35744</v>
      </c>
      <c r="B706" s="7" t="n">
        <v>83998.3</v>
      </c>
      <c r="C706" s="6" t="n">
        <v>1730</v>
      </c>
      <c r="D706" s="8" t="n">
        <v>1884.2</v>
      </c>
      <c r="E706" s="0" t="n">
        <v>83</v>
      </c>
      <c r="F706" s="7" t="n">
        <f aca="false">IFERROR(B706/C706,"")</f>
        <v>48.5539306358382</v>
      </c>
      <c r="G706" s="7" t="n">
        <f aca="false">IFERROR(B706/D706,"")</f>
        <v>44.5803524042034</v>
      </c>
      <c r="H706" s="13" t="n">
        <f aca="false">H705+B706/$B$2*100</f>
        <v>99.6075133507306</v>
      </c>
    </row>
    <row r="707" customFormat="false" ht="15" hidden="false" customHeight="false" outlineLevel="0" collapsed="false">
      <c r="A707" s="0" t="s">
        <v>35745</v>
      </c>
      <c r="B707" s="7" t="n">
        <v>83270.32</v>
      </c>
      <c r="C707" s="6" t="n">
        <v>999</v>
      </c>
      <c r="D707" s="8" t="n">
        <v>2339.8</v>
      </c>
      <c r="E707" s="0" t="n">
        <v>52</v>
      </c>
      <c r="F707" s="7" t="n">
        <f aca="false">IFERROR(B707/C707,"")</f>
        <v>83.3536736736737</v>
      </c>
      <c r="G707" s="7" t="n">
        <f aca="false">IFERROR(B707/D707,"")</f>
        <v>35.5886486024447</v>
      </c>
      <c r="H707" s="13" t="n">
        <f aca="false">H706+B707/$B$2*100</f>
        <v>99.6105552384759</v>
      </c>
    </row>
    <row r="708" customFormat="false" ht="15" hidden="false" customHeight="false" outlineLevel="0" collapsed="false">
      <c r="A708" s="0" t="s">
        <v>35746</v>
      </c>
      <c r="B708" s="7" t="n">
        <v>83009.26</v>
      </c>
      <c r="C708" s="6" t="n">
        <v>5717</v>
      </c>
      <c r="D708" s="8" t="n">
        <v>6046.1</v>
      </c>
      <c r="E708" s="0" t="n">
        <v>289</v>
      </c>
      <c r="F708" s="7" t="n">
        <f aca="false">IFERROR(B708/C708,"")</f>
        <v>14.5197236312751</v>
      </c>
      <c r="G708" s="7" t="n">
        <f aca="false">IFERROR(B708/D708,"")</f>
        <v>13.7293891930335</v>
      </c>
      <c r="H708" s="13" t="n">
        <f aca="false">H707+B708/$B$2*100</f>
        <v>99.6135875896275</v>
      </c>
    </row>
    <row r="709" customFormat="false" ht="15" hidden="false" customHeight="false" outlineLevel="0" collapsed="false">
      <c r="A709" s="0" t="s">
        <v>35747</v>
      </c>
      <c r="B709" s="7" t="n">
        <v>82099.13</v>
      </c>
      <c r="C709" s="6" t="n">
        <v>143</v>
      </c>
      <c r="D709" s="8" t="n">
        <v>172.2</v>
      </c>
      <c r="E709" s="0" t="n">
        <v>7</v>
      </c>
      <c r="F709" s="7" t="n">
        <f aca="false">IFERROR(B709/C709,"")</f>
        <v>574.11979020979</v>
      </c>
      <c r="G709" s="7" t="n">
        <f aca="false">IFERROR(B709/D709,"")</f>
        <v>476.766144018583</v>
      </c>
      <c r="H709" s="13" t="n">
        <f aca="false">H708+B709/$B$2*100</f>
        <v>99.6165866934793</v>
      </c>
    </row>
    <row r="710" customFormat="false" ht="15" hidden="false" customHeight="false" outlineLevel="0" collapsed="false">
      <c r="A710" s="0" t="s">
        <v>35748</v>
      </c>
      <c r="B710" s="7" t="n">
        <v>81173.9</v>
      </c>
      <c r="C710" s="6" t="n">
        <v>262</v>
      </c>
      <c r="D710" s="8" t="n">
        <v>262</v>
      </c>
      <c r="E710" s="0" t="n">
        <v>4</v>
      </c>
      <c r="F710" s="7" t="n">
        <f aca="false">IFERROR(B710/C710,"")</f>
        <v>309.824045801527</v>
      </c>
      <c r="G710" s="7" t="n">
        <f aca="false">IFERROR(B710/D710,"")</f>
        <v>309.824045801527</v>
      </c>
      <c r="H710" s="13" t="n">
        <f aca="false">H709+B710/$B$2*100</f>
        <v>99.6195519984241</v>
      </c>
    </row>
    <row r="711" customFormat="false" ht="15" hidden="false" customHeight="false" outlineLevel="0" collapsed="false">
      <c r="A711" s="0" t="s">
        <v>35749</v>
      </c>
      <c r="B711" s="7" t="n">
        <v>81132.01</v>
      </c>
      <c r="C711" s="6" t="n">
        <v>13</v>
      </c>
      <c r="D711" s="8" t="n">
        <v>13</v>
      </c>
      <c r="E711" s="0" t="n">
        <v>1</v>
      </c>
      <c r="F711" s="7" t="n">
        <f aca="false">IFERROR(B711/C711,"")</f>
        <v>6240.92384615385</v>
      </c>
      <c r="G711" s="7" t="n">
        <f aca="false">IFERROR(B711/D711,"")</f>
        <v>6240.92384615385</v>
      </c>
      <c r="H711" s="13" t="n">
        <f aca="false">H710+B711/$B$2*100</f>
        <v>99.6225157731156</v>
      </c>
    </row>
    <row r="712" customFormat="false" ht="15" hidden="false" customHeight="false" outlineLevel="0" collapsed="false">
      <c r="A712" s="0" t="s">
        <v>35750</v>
      </c>
      <c r="B712" s="7" t="n">
        <v>80895.02</v>
      </c>
      <c r="C712" s="6" t="n">
        <v>164</v>
      </c>
      <c r="D712" s="8" t="n">
        <v>164</v>
      </c>
      <c r="E712" s="0" t="n">
        <v>13</v>
      </c>
      <c r="F712" s="7" t="n">
        <f aca="false">IFERROR(B712/C712,"")</f>
        <v>493.262317073171</v>
      </c>
      <c r="G712" s="7" t="n">
        <f aca="false">IFERROR(B712/D712,"")</f>
        <v>493.262317073171</v>
      </c>
      <c r="H712" s="13" t="n">
        <f aca="false">H711+B712/$B$2*100</f>
        <v>99.6254708904971</v>
      </c>
    </row>
    <row r="713" customFormat="false" ht="15" hidden="false" customHeight="false" outlineLevel="0" collapsed="false">
      <c r="A713" s="0" t="s">
        <v>35751</v>
      </c>
      <c r="B713" s="7" t="n">
        <v>80463.36</v>
      </c>
      <c r="C713" s="6" t="n">
        <v>25</v>
      </c>
      <c r="D713" s="8" t="n">
        <v>25</v>
      </c>
      <c r="E713" s="0" t="n">
        <v>1</v>
      </c>
      <c r="F713" s="7" t="n">
        <f aca="false">IFERROR(B713/C713,"")</f>
        <v>3218.5344</v>
      </c>
      <c r="G713" s="7" t="n">
        <f aca="false">IFERROR(B713/D713,"")</f>
        <v>3218.5344</v>
      </c>
      <c r="H713" s="13" t="n">
        <f aca="false">H712+B713/$B$2*100</f>
        <v>99.6284102392199</v>
      </c>
    </row>
    <row r="714" customFormat="false" ht="15" hidden="false" customHeight="false" outlineLevel="0" collapsed="false">
      <c r="A714" s="0" t="s">
        <v>35752</v>
      </c>
      <c r="B714" s="7" t="n">
        <v>80233.51</v>
      </c>
      <c r="C714" s="6" t="n">
        <v>21</v>
      </c>
      <c r="D714" s="8" t="n">
        <v>21</v>
      </c>
      <c r="E714" s="0" t="n">
        <v>1</v>
      </c>
      <c r="F714" s="7" t="n">
        <f aca="false">IFERROR(B714/C714,"")</f>
        <v>3820.64333333333</v>
      </c>
      <c r="G714" s="7" t="n">
        <f aca="false">IFERROR(B714/D714,"")</f>
        <v>3820.64333333333</v>
      </c>
      <c r="H714" s="13" t="n">
        <f aca="false">H713+B714/$B$2*100</f>
        <v>99.6313411914587</v>
      </c>
    </row>
    <row r="715" customFormat="false" ht="15" hidden="false" customHeight="false" outlineLevel="0" collapsed="false">
      <c r="A715" s="0" t="s">
        <v>35753</v>
      </c>
      <c r="B715" s="7" t="n">
        <v>80196.83</v>
      </c>
      <c r="C715" s="6" t="n">
        <v>469</v>
      </c>
      <c r="D715" s="8" t="n">
        <v>478.7</v>
      </c>
      <c r="E715" s="0" t="n">
        <v>11</v>
      </c>
      <c r="F715" s="7" t="n">
        <f aca="false">IFERROR(B715/C715,"")</f>
        <v>170.995373134328</v>
      </c>
      <c r="G715" s="7" t="n">
        <f aca="false">IFERROR(B715/D715,"")</f>
        <v>167.530457489033</v>
      </c>
      <c r="H715" s="13" t="n">
        <f aca="false">H714+B715/$B$2*100</f>
        <v>99.634270803767</v>
      </c>
    </row>
    <row r="716" customFormat="false" ht="15" hidden="false" customHeight="false" outlineLevel="0" collapsed="false">
      <c r="A716" s="0" t="s">
        <v>35754</v>
      </c>
      <c r="B716" s="7" t="n">
        <v>79794.57</v>
      </c>
      <c r="C716" s="6" t="n">
        <v>1130</v>
      </c>
      <c r="D716" s="8" t="n">
        <v>1455.2</v>
      </c>
      <c r="E716" s="0" t="n">
        <v>72</v>
      </c>
      <c r="F716" s="7" t="n">
        <f aca="false">IFERROR(B716/C716,"")</f>
        <v>70.6146637168142</v>
      </c>
      <c r="G716" s="7" t="n">
        <f aca="false">IFERROR(B716/D716,"")</f>
        <v>54.8340915338098</v>
      </c>
      <c r="H716" s="13" t="n">
        <f aca="false">H715+B716/$B$2*100</f>
        <v>99.6371857214067</v>
      </c>
    </row>
    <row r="717" customFormat="false" ht="15" hidden="false" customHeight="false" outlineLevel="0" collapsed="false">
      <c r="A717" s="0" t="s">
        <v>35755</v>
      </c>
      <c r="B717" s="7" t="n">
        <v>78954.98</v>
      </c>
      <c r="C717" s="6" t="n">
        <v>815</v>
      </c>
      <c r="D717" s="8" t="n">
        <v>841</v>
      </c>
      <c r="E717" s="0" t="n">
        <v>50</v>
      </c>
      <c r="F717" s="7" t="n">
        <f aca="false">IFERROR(B717/C717,"")</f>
        <v>96.8772760736196</v>
      </c>
      <c r="G717" s="7" t="n">
        <f aca="false">IFERROR(B717/D717,"")</f>
        <v>93.88225921522</v>
      </c>
      <c r="H717" s="13" t="n">
        <f aca="false">H716+B717/$B$2*100</f>
        <v>99.6400699685922</v>
      </c>
    </row>
    <row r="718" customFormat="false" ht="15" hidden="false" customHeight="false" outlineLevel="0" collapsed="false">
      <c r="A718" s="0" t="s">
        <v>35756</v>
      </c>
      <c r="B718" s="7" t="n">
        <v>78177.6</v>
      </c>
      <c r="C718" s="6" t="n">
        <v>6096</v>
      </c>
      <c r="D718" s="8" t="n">
        <v>13707.3</v>
      </c>
      <c r="E718" s="0" t="n">
        <v>202</v>
      </c>
      <c r="F718" s="7" t="n">
        <f aca="false">IFERROR(B718/C718,"")</f>
        <v>12.8244094488189</v>
      </c>
      <c r="G718" s="7" t="n">
        <f aca="false">IFERROR(B718/D718,"")</f>
        <v>5.70335514652776</v>
      </c>
      <c r="H718" s="13" t="n">
        <f aca="false">H717+B718/$B$2*100</f>
        <v>99.642925817872</v>
      </c>
    </row>
    <row r="719" customFormat="false" ht="15" hidden="false" customHeight="false" outlineLevel="0" collapsed="false">
      <c r="A719" s="0" t="s">
        <v>35757</v>
      </c>
      <c r="B719" s="7" t="n">
        <v>77778.34</v>
      </c>
      <c r="C719" s="6" t="n">
        <v>462</v>
      </c>
      <c r="D719" s="8" t="n">
        <v>836.8</v>
      </c>
      <c r="E719" s="0" t="n">
        <v>28</v>
      </c>
      <c r="F719" s="7" t="n">
        <f aca="false">IFERROR(B719/C719,"")</f>
        <v>168.351385281385</v>
      </c>
      <c r="G719" s="7" t="n">
        <f aca="false">IFERROR(B719/D719,"")</f>
        <v>92.9473470363289</v>
      </c>
      <c r="H719" s="13" t="n">
        <f aca="false">H718+B719/$B$2*100</f>
        <v>99.6457670820739</v>
      </c>
    </row>
    <row r="720" customFormat="false" ht="15" hidden="false" customHeight="false" outlineLevel="0" collapsed="false">
      <c r="A720" s="0" t="s">
        <v>35758</v>
      </c>
      <c r="B720" s="7" t="n">
        <v>77614.34</v>
      </c>
      <c r="C720" s="6" t="n">
        <v>61</v>
      </c>
      <c r="D720" s="8" t="n">
        <v>61</v>
      </c>
      <c r="E720" s="0" t="n">
        <v>5</v>
      </c>
      <c r="F720" s="7" t="n">
        <f aca="false">IFERROR(B720/C720,"")</f>
        <v>1272.3662295082</v>
      </c>
      <c r="G720" s="7" t="n">
        <f aca="false">IFERROR(B720/D720,"")</f>
        <v>1272.3662295082</v>
      </c>
      <c r="H720" s="13" t="n">
        <f aca="false">H719+B720/$B$2*100</f>
        <v>99.6486023553106</v>
      </c>
    </row>
    <row r="721" customFormat="false" ht="15" hidden="false" customHeight="false" outlineLevel="0" collapsed="false">
      <c r="A721" s="0" t="s">
        <v>35759</v>
      </c>
      <c r="B721" s="7" t="n">
        <v>77608.42</v>
      </c>
      <c r="C721" s="6" t="n">
        <v>7236</v>
      </c>
      <c r="D721" s="8" t="n">
        <v>18661.9</v>
      </c>
      <c r="E721" s="0" t="n">
        <v>416</v>
      </c>
      <c r="F721" s="7" t="n">
        <f aca="false">IFERROR(B721/C721,"")</f>
        <v>10.7253206191266</v>
      </c>
      <c r="G721" s="7" t="n">
        <f aca="false">IFERROR(B721/D721,"")</f>
        <v>4.15865587105279</v>
      </c>
      <c r="H721" s="13" t="n">
        <f aca="false">H720+B721/$B$2*100</f>
        <v>99.6514374122881</v>
      </c>
    </row>
    <row r="722" customFormat="false" ht="15" hidden="false" customHeight="false" outlineLevel="0" collapsed="false">
      <c r="A722" s="0" t="s">
        <v>35760</v>
      </c>
      <c r="B722" s="7" t="n">
        <v>76886</v>
      </c>
      <c r="C722" s="6" t="n">
        <v>165</v>
      </c>
      <c r="D722" s="8" t="n">
        <v>165</v>
      </c>
      <c r="E722" s="0" t="n">
        <v>12</v>
      </c>
      <c r="F722" s="7" t="n">
        <f aca="false">IFERROR(B722/C722,"")</f>
        <v>465.975757575758</v>
      </c>
      <c r="G722" s="7" t="n">
        <f aca="false">IFERROR(B722/D722,"")</f>
        <v>465.975757575758</v>
      </c>
      <c r="H722" s="13" t="n">
        <f aca="false">H721+B722/$B$2*100</f>
        <v>99.6542460790638</v>
      </c>
    </row>
    <row r="723" customFormat="false" ht="15" hidden="false" customHeight="false" outlineLevel="0" collapsed="false">
      <c r="A723" s="0" t="s">
        <v>35761</v>
      </c>
      <c r="B723" s="7" t="n">
        <v>76773.15</v>
      </c>
      <c r="C723" s="6" t="n">
        <v>1175</v>
      </c>
      <c r="D723" s="8" t="n">
        <v>2064.8</v>
      </c>
      <c r="E723" s="0" t="n">
        <v>63</v>
      </c>
      <c r="F723" s="7" t="n">
        <f aca="false">IFERROR(B723/C723,"")</f>
        <v>65.3388510638298</v>
      </c>
      <c r="G723" s="7" t="n">
        <f aca="false">IFERROR(B723/D723,"")</f>
        <v>37.1818820224719</v>
      </c>
      <c r="H723" s="13" t="n">
        <f aca="false">H722+B723/$B$2*100</f>
        <v>99.6570506233979</v>
      </c>
    </row>
    <row r="724" customFormat="false" ht="15" hidden="false" customHeight="false" outlineLevel="0" collapsed="false">
      <c r="A724" s="0" t="s">
        <v>35762</v>
      </c>
      <c r="B724" s="7" t="n">
        <v>76300.85</v>
      </c>
      <c r="C724" s="6" t="n">
        <v>1303</v>
      </c>
      <c r="D724" s="8" t="n">
        <v>1464.5</v>
      </c>
      <c r="E724" s="0" t="n">
        <v>56</v>
      </c>
      <c r="F724" s="7" t="n">
        <f aca="false">IFERROR(B724/C724,"")</f>
        <v>58.5578280890253</v>
      </c>
      <c r="G724" s="7" t="n">
        <f aca="false">IFERROR(B724/D724,"")</f>
        <v>52.1002731307614</v>
      </c>
      <c r="H724" s="13" t="n">
        <f aca="false">H723+B724/$B$2*100</f>
        <v>99.6598379144828</v>
      </c>
    </row>
    <row r="725" customFormat="false" ht="15" hidden="false" customHeight="false" outlineLevel="0" collapsed="false">
      <c r="A725" s="0" t="s">
        <v>35763</v>
      </c>
      <c r="B725" s="7" t="n">
        <v>76021.82</v>
      </c>
      <c r="C725" s="6" t="n">
        <v>14</v>
      </c>
      <c r="D725" s="8" t="n">
        <v>14</v>
      </c>
      <c r="E725" s="0" t="n">
        <v>1</v>
      </c>
      <c r="F725" s="7" t="n">
        <f aca="false">IFERROR(B725/C725,"")</f>
        <v>5430.13</v>
      </c>
      <c r="G725" s="7" t="n">
        <f aca="false">IFERROR(B725/D725,"")</f>
        <v>5430.13</v>
      </c>
      <c r="H725" s="13" t="n">
        <f aca="false">H724+B725/$B$2*100</f>
        <v>99.6626150125249</v>
      </c>
    </row>
    <row r="726" customFormat="false" ht="15" hidden="false" customHeight="false" outlineLevel="0" collapsed="false">
      <c r="A726" s="0" t="s">
        <v>35764</v>
      </c>
      <c r="B726" s="7" t="n">
        <v>75579.94</v>
      </c>
      <c r="C726" s="6" t="n">
        <v>66</v>
      </c>
      <c r="D726" s="8" t="n">
        <v>110.3</v>
      </c>
      <c r="E726" s="0" t="n">
        <v>2</v>
      </c>
      <c r="F726" s="7" t="n">
        <f aca="false">IFERROR(B726/C726,"")</f>
        <v>1145.15060606061</v>
      </c>
      <c r="G726" s="7" t="n">
        <f aca="false">IFERROR(B726/D726,"")</f>
        <v>685.221577515866</v>
      </c>
      <c r="H726" s="13" t="n">
        <f aca="false">H725+B726/$B$2*100</f>
        <v>99.6653759685687</v>
      </c>
    </row>
    <row r="727" customFormat="false" ht="15" hidden="false" customHeight="false" outlineLevel="0" collapsed="false">
      <c r="A727" s="0" t="s">
        <v>35765</v>
      </c>
      <c r="B727" s="7" t="n">
        <v>74743.3</v>
      </c>
      <c r="C727" s="6" t="n">
        <v>1646</v>
      </c>
      <c r="D727" s="8" t="n">
        <v>1905.9</v>
      </c>
      <c r="E727" s="0" t="n">
        <v>82</v>
      </c>
      <c r="F727" s="7" t="n">
        <f aca="false">IFERROR(B727/C727,"")</f>
        <v>45.4090522478736</v>
      </c>
      <c r="G727" s="7" t="n">
        <f aca="false">IFERROR(B727/D727,"")</f>
        <v>39.2168004617241</v>
      </c>
      <c r="H727" s="13" t="n">
        <f aca="false">H726+B727/$B$2*100</f>
        <v>99.6681063619228</v>
      </c>
    </row>
    <row r="728" customFormat="false" ht="15" hidden="false" customHeight="false" outlineLevel="0" collapsed="false">
      <c r="A728" s="0" t="s">
        <v>35766</v>
      </c>
      <c r="B728" s="7" t="n">
        <v>72418.74</v>
      </c>
      <c r="C728" s="6" t="n">
        <v>694</v>
      </c>
      <c r="D728" s="8" t="n">
        <v>980.5</v>
      </c>
      <c r="E728" s="0" t="n">
        <v>39</v>
      </c>
      <c r="F728" s="7" t="n">
        <f aca="false">IFERROR(B728/C728,"")</f>
        <v>104.34976945245</v>
      </c>
      <c r="G728" s="7" t="n">
        <f aca="false">IFERROR(B728/D728,"")</f>
        <v>73.8589903110658</v>
      </c>
      <c r="H728" s="13" t="n">
        <f aca="false">H727+B728/$B$2*100</f>
        <v>99.6707518384592</v>
      </c>
    </row>
    <row r="729" customFormat="false" ht="15" hidden="false" customHeight="false" outlineLevel="0" collapsed="false">
      <c r="A729" s="0" t="s">
        <v>35767</v>
      </c>
      <c r="B729" s="7" t="n">
        <v>71363.33</v>
      </c>
      <c r="C729" s="6" t="n">
        <v>52</v>
      </c>
      <c r="D729" s="8" t="n">
        <v>52</v>
      </c>
      <c r="E729" s="0" t="n">
        <v>3</v>
      </c>
      <c r="F729" s="7" t="n">
        <f aca="false">IFERROR(B729/C729,"")</f>
        <v>1372.37173076923</v>
      </c>
      <c r="G729" s="7" t="n">
        <f aca="false">IFERROR(B729/D729,"")</f>
        <v>1372.37173076923</v>
      </c>
      <c r="H729" s="13" t="n">
        <f aca="false">H728+B729/$B$2*100</f>
        <v>99.6733587605773</v>
      </c>
    </row>
    <row r="730" customFormat="false" ht="15" hidden="false" customHeight="false" outlineLevel="0" collapsed="false">
      <c r="A730" s="0" t="s">
        <v>35768</v>
      </c>
      <c r="B730" s="7" t="n">
        <v>71015.13</v>
      </c>
      <c r="C730" s="6" t="n">
        <v>1292</v>
      </c>
      <c r="D730" s="8" t="n">
        <v>1348.3</v>
      </c>
      <c r="E730" s="0" t="n">
        <v>20</v>
      </c>
      <c r="F730" s="7" t="n">
        <f aca="false">IFERROR(B730/C730,"")</f>
        <v>54.9652708978328</v>
      </c>
      <c r="G730" s="7" t="n">
        <f aca="false">IFERROR(B730/D730,"")</f>
        <v>52.6701253430246</v>
      </c>
      <c r="H730" s="13" t="n">
        <f aca="false">H729+B730/$B$2*100</f>
        <v>99.6759529628535</v>
      </c>
    </row>
    <row r="731" customFormat="false" ht="15" hidden="false" customHeight="false" outlineLevel="0" collapsed="false">
      <c r="A731" s="0" t="s">
        <v>35769</v>
      </c>
      <c r="B731" s="7" t="n">
        <v>69545.01</v>
      </c>
      <c r="C731" s="6" t="n">
        <v>1115</v>
      </c>
      <c r="D731" s="8" t="n">
        <v>2360.5</v>
      </c>
      <c r="E731" s="0" t="n">
        <v>65</v>
      </c>
      <c r="F731" s="7" t="n">
        <f aca="false">IFERROR(B731/C731,"")</f>
        <v>62.3722062780269</v>
      </c>
      <c r="G731" s="7" t="n">
        <f aca="false">IFERROR(B731/D731,"")</f>
        <v>29.4619826307986</v>
      </c>
      <c r="H731" s="13" t="n">
        <f aca="false">H730+B731/$B$2*100</f>
        <v>99.6784934612408</v>
      </c>
    </row>
    <row r="732" customFormat="false" ht="15" hidden="false" customHeight="false" outlineLevel="0" collapsed="false">
      <c r="A732" s="0" t="s">
        <v>35770</v>
      </c>
      <c r="B732" s="7" t="n">
        <v>69047.44</v>
      </c>
      <c r="C732" s="6" t="n">
        <v>5541</v>
      </c>
      <c r="D732" s="8" t="n">
        <v>6801.5</v>
      </c>
      <c r="E732" s="0" t="n">
        <v>48</v>
      </c>
      <c r="F732" s="7" t="n">
        <f aca="false">IFERROR(B732/C732,"")</f>
        <v>12.4611875112796</v>
      </c>
      <c r="G732" s="7" t="n">
        <f aca="false">IFERROR(B732/D732,"")</f>
        <v>10.151795927369</v>
      </c>
      <c r="H732" s="13" t="n">
        <f aca="false">H731+B732/$B$2*100</f>
        <v>99.6810157832588</v>
      </c>
    </row>
    <row r="733" customFormat="false" ht="15" hidden="false" customHeight="false" outlineLevel="0" collapsed="false">
      <c r="A733" s="0" t="s">
        <v>35771</v>
      </c>
      <c r="B733" s="7" t="n">
        <v>68862.92</v>
      </c>
      <c r="C733" s="6" t="n">
        <v>347</v>
      </c>
      <c r="D733" s="8" t="n">
        <v>382</v>
      </c>
      <c r="E733" s="0" t="n">
        <v>17</v>
      </c>
      <c r="F733" s="7" t="n">
        <f aca="false">IFERROR(B733/C733,"")</f>
        <v>198.452219020173</v>
      </c>
      <c r="G733" s="7" t="n">
        <f aca="false">IFERROR(B733/D733,"")</f>
        <v>180.26942408377</v>
      </c>
      <c r="H733" s="13" t="n">
        <f aca="false">H732+B733/$B$2*100</f>
        <v>99.6835313647103</v>
      </c>
    </row>
    <row r="734" customFormat="false" ht="15" hidden="false" customHeight="false" outlineLevel="0" collapsed="false">
      <c r="A734" s="0" t="s">
        <v>35772</v>
      </c>
      <c r="B734" s="7" t="n">
        <v>68135.61</v>
      </c>
      <c r="C734" s="6" t="n">
        <v>8915</v>
      </c>
      <c r="D734" s="8" t="n">
        <v>9005.6</v>
      </c>
      <c r="E734" s="0" t="n">
        <v>423</v>
      </c>
      <c r="F734" s="7" t="n">
        <f aca="false">IFERROR(B734/C734,"")</f>
        <v>7.64280538418396</v>
      </c>
      <c r="G734" s="7" t="n">
        <f aca="false">IFERROR(B734/D734,"")</f>
        <v>7.5659156524829</v>
      </c>
      <c r="H734" s="13" t="n">
        <f aca="false">H733+B734/$B$2*100</f>
        <v>99.686020377327</v>
      </c>
    </row>
    <row r="735" customFormat="false" ht="15" hidden="false" customHeight="false" outlineLevel="0" collapsed="false">
      <c r="A735" s="0" t="s">
        <v>35773</v>
      </c>
      <c r="B735" s="7" t="n">
        <v>67259.41</v>
      </c>
      <c r="C735" s="6" t="n">
        <v>11</v>
      </c>
      <c r="D735" s="8" t="n">
        <v>11</v>
      </c>
      <c r="E735" s="0" t="n">
        <v>1</v>
      </c>
      <c r="F735" s="7" t="n">
        <f aca="false">IFERROR(B735/C735,"")</f>
        <v>6114.49181818182</v>
      </c>
      <c r="G735" s="7" t="n">
        <f aca="false">IFERROR(B735/D735,"")</f>
        <v>6114.49181818182</v>
      </c>
      <c r="H735" s="13" t="n">
        <f aca="false">H734+B735/$B$2*100</f>
        <v>99.6884773821162</v>
      </c>
    </row>
    <row r="736" customFormat="false" ht="15" hidden="false" customHeight="false" outlineLevel="0" collapsed="false">
      <c r="A736" s="0" t="s">
        <v>35774</v>
      </c>
      <c r="B736" s="7" t="n">
        <v>67023.12</v>
      </c>
      <c r="C736" s="6" t="n">
        <v>4138</v>
      </c>
      <c r="D736" s="8" t="n">
        <v>11050.4</v>
      </c>
      <c r="E736" s="0" t="n">
        <v>220</v>
      </c>
      <c r="F736" s="7" t="n">
        <f aca="false">IFERROR(B736/C736,"")</f>
        <v>16.1969840502658</v>
      </c>
      <c r="G736" s="7" t="n">
        <f aca="false">IFERROR(B736/D736,"")</f>
        <v>6.06522116846449</v>
      </c>
      <c r="H736" s="13" t="n">
        <f aca="false">H735+B736/$B$2*100</f>
        <v>99.6909257551666</v>
      </c>
    </row>
    <row r="737" customFormat="false" ht="15" hidden="false" customHeight="false" outlineLevel="0" collapsed="false">
      <c r="A737" s="0" t="s">
        <v>35775</v>
      </c>
      <c r="B737" s="7" t="n">
        <v>67015.64</v>
      </c>
      <c r="C737" s="6" t="n">
        <v>503</v>
      </c>
      <c r="D737" s="8" t="n">
        <v>632</v>
      </c>
      <c r="E737" s="0" t="n">
        <v>21</v>
      </c>
      <c r="F737" s="7" t="n">
        <f aca="false">IFERROR(B737/C737,"")</f>
        <v>133.231888667992</v>
      </c>
      <c r="G737" s="7" t="n">
        <f aca="false">IFERROR(B737/D737,"")</f>
        <v>106.037405063291</v>
      </c>
      <c r="H737" s="13" t="n">
        <f aca="false">H736+B737/$B$2*100</f>
        <v>99.6933738549705</v>
      </c>
    </row>
    <row r="738" customFormat="false" ht="15" hidden="false" customHeight="false" outlineLevel="0" collapsed="false">
      <c r="A738" s="0" t="s">
        <v>35776</v>
      </c>
      <c r="B738" s="7" t="n">
        <v>66815.79</v>
      </c>
      <c r="C738" s="6" t="n">
        <v>58</v>
      </c>
      <c r="D738" s="8" t="n">
        <v>58</v>
      </c>
      <c r="E738" s="0" t="n">
        <v>5</v>
      </c>
      <c r="F738" s="7" t="n">
        <f aca="false">IFERROR(B738/C738,"")</f>
        <v>1151.99637931034</v>
      </c>
      <c r="G738" s="7" t="n">
        <f aca="false">IFERROR(B738/D738,"")</f>
        <v>1151.99637931034</v>
      </c>
      <c r="H738" s="13" t="n">
        <f aca="false">H737+B738/$B$2*100</f>
        <v>99.6958146541987</v>
      </c>
    </row>
    <row r="739" customFormat="false" ht="15" hidden="false" customHeight="false" outlineLevel="0" collapsed="false">
      <c r="A739" s="0" t="s">
        <v>35777</v>
      </c>
      <c r="B739" s="7" t="n">
        <v>66646.75</v>
      </c>
      <c r="C739" s="6" t="n">
        <v>763</v>
      </c>
      <c r="D739" s="8" t="n">
        <v>886.5</v>
      </c>
      <c r="E739" s="0" t="n">
        <v>49</v>
      </c>
      <c r="F739" s="7" t="n">
        <f aca="false">IFERROR(B739/C739,"")</f>
        <v>87.3482961992136</v>
      </c>
      <c r="G739" s="7" t="n">
        <f aca="false">IFERROR(B739/D739,"")</f>
        <v>75.1796390298928</v>
      </c>
      <c r="H739" s="13" t="n">
        <f aca="false">H738+B739/$B$2*100</f>
        <v>99.6982492783492</v>
      </c>
    </row>
    <row r="740" customFormat="false" ht="15" hidden="false" customHeight="false" outlineLevel="0" collapsed="false">
      <c r="A740" s="0" t="s">
        <v>35778</v>
      </c>
      <c r="B740" s="7" t="n">
        <v>66103.23</v>
      </c>
      <c r="C740" s="6" t="n">
        <v>51</v>
      </c>
      <c r="D740" s="8" t="n">
        <v>51</v>
      </c>
      <c r="E740" s="0" t="n">
        <v>4</v>
      </c>
      <c r="F740" s="7" t="n">
        <f aca="false">IFERROR(B740/C740,"")</f>
        <v>1296.14176470588</v>
      </c>
      <c r="G740" s="7" t="n">
        <f aca="false">IFERROR(B740/D740,"")</f>
        <v>1296.14176470588</v>
      </c>
      <c r="H740" s="13" t="n">
        <f aca="false">H739+B740/$B$2*100</f>
        <v>99.7006640475643</v>
      </c>
    </row>
    <row r="741" customFormat="false" ht="15" hidden="false" customHeight="false" outlineLevel="0" collapsed="false">
      <c r="A741" s="0" t="s">
        <v>35779</v>
      </c>
      <c r="B741" s="7" t="n">
        <v>65771.21</v>
      </c>
      <c r="C741" s="6" t="n">
        <v>3849</v>
      </c>
      <c r="D741" s="8" t="n">
        <v>9152.2</v>
      </c>
      <c r="E741" s="0" t="n">
        <v>208</v>
      </c>
      <c r="F741" s="7" t="n">
        <f aca="false">IFERROR(B741/C741,"")</f>
        <v>17.0878695765134</v>
      </c>
      <c r="G741" s="7" t="n">
        <f aca="false">IFERROR(B741/D741,"")</f>
        <v>7.18638250912349</v>
      </c>
      <c r="H741" s="13" t="n">
        <f aca="false">H740+B741/$B$2*100</f>
        <v>99.7030666879972</v>
      </c>
    </row>
    <row r="742" customFormat="false" ht="15" hidden="false" customHeight="false" outlineLevel="0" collapsed="false">
      <c r="A742" s="0" t="s">
        <v>35780</v>
      </c>
      <c r="B742" s="7" t="n">
        <v>65225.05</v>
      </c>
      <c r="C742" s="6" t="n">
        <v>508</v>
      </c>
      <c r="D742" s="8" t="n">
        <v>1028.6</v>
      </c>
      <c r="E742" s="0" t="n">
        <v>25</v>
      </c>
      <c r="F742" s="7" t="n">
        <f aca="false">IFERROR(B742/C742,"")</f>
        <v>128.395767716535</v>
      </c>
      <c r="G742" s="7" t="n">
        <f aca="false">IFERROR(B742/D742,"")</f>
        <v>63.4114816255104</v>
      </c>
      <c r="H742" s="13" t="n">
        <f aca="false">H741+B742/$B$2*100</f>
        <v>99.7054493770548</v>
      </c>
    </row>
    <row r="743" customFormat="false" ht="15" hidden="false" customHeight="false" outlineLevel="0" collapsed="false">
      <c r="A743" s="0" t="s">
        <v>35781</v>
      </c>
      <c r="B743" s="7" t="n">
        <v>65052.97</v>
      </c>
      <c r="C743" s="6" t="n">
        <v>2859</v>
      </c>
      <c r="D743" s="8" t="n">
        <v>3069.6</v>
      </c>
      <c r="E743" s="0" t="n">
        <v>163</v>
      </c>
      <c r="F743" s="7" t="n">
        <f aca="false">IFERROR(B743/C743,"")</f>
        <v>22.7537495627842</v>
      </c>
      <c r="G743" s="7" t="n">
        <f aca="false">IFERROR(B743/D743,"")</f>
        <v>21.192653765963</v>
      </c>
      <c r="H743" s="13" t="n">
        <f aca="false">H742+B743/$B$2*100</f>
        <v>99.7078257799825</v>
      </c>
    </row>
    <row r="744" customFormat="false" ht="15" hidden="false" customHeight="false" outlineLevel="0" collapsed="false">
      <c r="A744" s="0" t="s">
        <v>35782</v>
      </c>
      <c r="B744" s="7" t="n">
        <v>65032.68</v>
      </c>
      <c r="C744" s="6" t="n">
        <v>329</v>
      </c>
      <c r="D744" s="8" t="n">
        <v>452.8</v>
      </c>
      <c r="E744" s="0" t="n">
        <v>19</v>
      </c>
      <c r="F744" s="7" t="n">
        <f aca="false">IFERROR(B744/C744,"")</f>
        <v>197.667720364742</v>
      </c>
      <c r="G744" s="7" t="n">
        <f aca="false">IFERROR(B744/D744,"")</f>
        <v>143.623409893993</v>
      </c>
      <c r="H744" s="13" t="n">
        <f aca="false">H743+B744/$B$2*100</f>
        <v>99.7102014417109</v>
      </c>
    </row>
    <row r="745" customFormat="false" ht="15" hidden="false" customHeight="false" outlineLevel="0" collapsed="false">
      <c r="A745" s="0" t="s">
        <v>35783</v>
      </c>
      <c r="B745" s="7" t="n">
        <v>64640.24</v>
      </c>
      <c r="C745" s="6" t="n">
        <v>24</v>
      </c>
      <c r="D745" s="8" t="n">
        <v>24</v>
      </c>
      <c r="E745" s="0" t="n">
        <v>2</v>
      </c>
      <c r="F745" s="7" t="n">
        <f aca="false">IFERROR(B745/C745,"")</f>
        <v>2693.34333333333</v>
      </c>
      <c r="G745" s="7" t="n">
        <f aca="false">IFERROR(B745/D745,"")</f>
        <v>2693.34333333333</v>
      </c>
      <c r="H745" s="13" t="n">
        <f aca="false">H744+B745/$B$2*100</f>
        <v>99.7125627674979</v>
      </c>
    </row>
    <row r="746" customFormat="false" ht="15" hidden="false" customHeight="false" outlineLevel="0" collapsed="false">
      <c r="A746" s="0" t="s">
        <v>35784</v>
      </c>
      <c r="B746" s="7" t="n">
        <v>63609.33</v>
      </c>
      <c r="C746" s="6" t="n">
        <v>125</v>
      </c>
      <c r="D746" s="8" t="n">
        <v>125</v>
      </c>
      <c r="E746" s="0" t="n">
        <v>8</v>
      </c>
      <c r="F746" s="7" t="n">
        <f aca="false">IFERROR(B746/C746,"")</f>
        <v>508.87464</v>
      </c>
      <c r="G746" s="7" t="n">
        <f aca="false">IFERROR(B746/D746,"")</f>
        <v>508.87464</v>
      </c>
      <c r="H746" s="13" t="n">
        <f aca="false">H745+B746/$B$2*100</f>
        <v>99.7148864338585</v>
      </c>
    </row>
    <row r="747" customFormat="false" ht="15" hidden="false" customHeight="false" outlineLevel="0" collapsed="false">
      <c r="A747" s="0" t="s">
        <v>35785</v>
      </c>
      <c r="B747" s="7" t="n">
        <v>63560.02</v>
      </c>
      <c r="C747" s="6" t="n">
        <v>4929</v>
      </c>
      <c r="D747" s="8" t="n">
        <v>11505.1</v>
      </c>
      <c r="E747" s="0" t="n">
        <v>241</v>
      </c>
      <c r="F747" s="7" t="n">
        <f aca="false">IFERROR(B747/C747,"")</f>
        <v>12.8951146277135</v>
      </c>
      <c r="G747" s="7" t="n">
        <f aca="false">IFERROR(B747/D747,"")</f>
        <v>5.52450826155357</v>
      </c>
      <c r="H747" s="13" t="n">
        <f aca="false">H746+B747/$B$2*100</f>
        <v>99.7172082989111</v>
      </c>
    </row>
    <row r="748" customFormat="false" ht="15" hidden="false" customHeight="false" outlineLevel="0" collapsed="false">
      <c r="A748" s="0" t="s">
        <v>35786</v>
      </c>
      <c r="B748" s="7" t="n">
        <v>63503.83</v>
      </c>
      <c r="C748" s="6" t="n">
        <v>13</v>
      </c>
      <c r="D748" s="8" t="n">
        <v>13</v>
      </c>
      <c r="E748" s="0" t="n">
        <v>1</v>
      </c>
      <c r="F748" s="7" t="n">
        <f aca="false">IFERROR(B748/C748,"")</f>
        <v>4884.91</v>
      </c>
      <c r="G748" s="7" t="n">
        <f aca="false">IFERROR(B748/D748,"")</f>
        <v>4884.91</v>
      </c>
      <c r="H748" s="13" t="n">
        <f aca="false">H747+B748/$B$2*100</f>
        <v>99.7195281113276</v>
      </c>
    </row>
    <row r="749" customFormat="false" ht="15" hidden="false" customHeight="false" outlineLevel="0" collapsed="false">
      <c r="A749" s="0" t="s">
        <v>35787</v>
      </c>
      <c r="B749" s="7" t="n">
        <v>62689.33</v>
      </c>
      <c r="C749" s="6" t="n">
        <v>202</v>
      </c>
      <c r="D749" s="8" t="n">
        <v>259.6</v>
      </c>
      <c r="E749" s="0" t="n">
        <v>14</v>
      </c>
      <c r="F749" s="7" t="n">
        <f aca="false">IFERROR(B749/C749,"")</f>
        <v>310.343217821782</v>
      </c>
      <c r="G749" s="7" t="n">
        <f aca="false">IFERROR(B749/D749,"")</f>
        <v>241.484322033898</v>
      </c>
      <c r="H749" s="13" t="n">
        <f aca="false">H748+B749/$B$2*100</f>
        <v>99.7218181698345</v>
      </c>
    </row>
    <row r="750" customFormat="false" ht="15" hidden="false" customHeight="false" outlineLevel="0" collapsed="false">
      <c r="A750" s="0" t="s">
        <v>35788</v>
      </c>
      <c r="B750" s="7" t="n">
        <v>62257.41</v>
      </c>
      <c r="C750" s="6" t="n">
        <v>59</v>
      </c>
      <c r="D750" s="8" t="n">
        <v>60.3</v>
      </c>
      <c r="E750" s="0" t="n">
        <v>5</v>
      </c>
      <c r="F750" s="7" t="n">
        <f aca="false">IFERROR(B750/C750,"")</f>
        <v>1055.21033898305</v>
      </c>
      <c r="G750" s="7" t="n">
        <f aca="false">IFERROR(B750/D750,"")</f>
        <v>1032.46119402985</v>
      </c>
      <c r="H750" s="13" t="n">
        <f aca="false">H749+B750/$B$2*100</f>
        <v>99.7240924501848</v>
      </c>
    </row>
    <row r="751" customFormat="false" ht="15" hidden="false" customHeight="false" outlineLevel="0" collapsed="false">
      <c r="A751" s="0" t="s">
        <v>35789</v>
      </c>
      <c r="B751" s="7" t="n">
        <v>61066.36</v>
      </c>
      <c r="C751" s="6" t="n">
        <v>474</v>
      </c>
      <c r="D751" s="8" t="n">
        <v>1063.9</v>
      </c>
      <c r="E751" s="0" t="n">
        <v>23</v>
      </c>
      <c r="F751" s="7" t="n">
        <f aca="false">IFERROR(B751/C751,"")</f>
        <v>128.831983122363</v>
      </c>
      <c r="G751" s="7" t="n">
        <f aca="false">IFERROR(B751/D751,"")</f>
        <v>57.3985900930539</v>
      </c>
      <c r="H751" s="13" t="n">
        <f aca="false">H750+B751/$B$2*100</f>
        <v>99.7263232211502</v>
      </c>
    </row>
    <row r="752" customFormat="false" ht="15" hidden="false" customHeight="false" outlineLevel="0" collapsed="false">
      <c r="A752" s="0" t="s">
        <v>35790</v>
      </c>
      <c r="B752" s="7" t="n">
        <v>60823.44</v>
      </c>
      <c r="C752" s="6" t="n">
        <v>3014</v>
      </c>
      <c r="D752" s="8" t="n">
        <v>6386.9</v>
      </c>
      <c r="E752" s="0" t="n">
        <v>167</v>
      </c>
      <c r="F752" s="7" t="n">
        <f aca="false">IFERROR(B752/C752,"")</f>
        <v>20.1803052422031</v>
      </c>
      <c r="G752" s="7" t="n">
        <f aca="false">IFERROR(B752/D752,"")</f>
        <v>9.52315520831703</v>
      </c>
      <c r="H752" s="13" t="n">
        <f aca="false">H751+B752/$B$2*100</f>
        <v>99.728545118181</v>
      </c>
    </row>
    <row r="753" customFormat="false" ht="15" hidden="false" customHeight="false" outlineLevel="0" collapsed="false">
      <c r="A753" s="0" t="s">
        <v>35791</v>
      </c>
      <c r="B753" s="7" t="n">
        <v>60737.13</v>
      </c>
      <c r="C753" s="6" t="n">
        <v>54</v>
      </c>
      <c r="D753" s="8" t="n">
        <v>58</v>
      </c>
      <c r="E753" s="0" t="n">
        <v>3</v>
      </c>
      <c r="F753" s="7" t="n">
        <f aca="false">IFERROR(B753/C753,"")</f>
        <v>1124.76166666667</v>
      </c>
      <c r="G753" s="7" t="n">
        <f aca="false">IFERROR(B753/D753,"")</f>
        <v>1047.19189655172</v>
      </c>
      <c r="H753" s="13" t="n">
        <f aca="false">H752+B753/$B$2*100</f>
        <v>99.7307638622837</v>
      </c>
    </row>
    <row r="754" customFormat="false" ht="15" hidden="false" customHeight="false" outlineLevel="0" collapsed="false">
      <c r="A754" s="0" t="s">
        <v>35792</v>
      </c>
      <c r="B754" s="7" t="n">
        <v>60486.03</v>
      </c>
      <c r="C754" s="6" t="n">
        <v>703</v>
      </c>
      <c r="D754" s="8" t="n">
        <v>703</v>
      </c>
      <c r="E754" s="0" t="n">
        <v>5</v>
      </c>
      <c r="F754" s="7" t="n">
        <f aca="false">IFERROR(B754/C754,"")</f>
        <v>86.0398719772404</v>
      </c>
      <c r="G754" s="7" t="n">
        <f aca="false">IFERROR(B754/D754,"")</f>
        <v>86.0398719772404</v>
      </c>
      <c r="H754" s="13" t="n">
        <f aca="false">H753+B754/$B$2*100</f>
        <v>99.7329734336343</v>
      </c>
    </row>
    <row r="755" customFormat="false" ht="15" hidden="false" customHeight="false" outlineLevel="0" collapsed="false">
      <c r="A755" s="0" t="s">
        <v>35793</v>
      </c>
      <c r="B755" s="7" t="n">
        <v>60265.26</v>
      </c>
      <c r="C755" s="6" t="n">
        <v>117</v>
      </c>
      <c r="D755" s="8" t="n">
        <v>132</v>
      </c>
      <c r="E755" s="0" t="n">
        <v>7</v>
      </c>
      <c r="F755" s="7" t="n">
        <f aca="false">IFERROR(B755/C755,"")</f>
        <v>515.087692307692</v>
      </c>
      <c r="G755" s="7" t="n">
        <f aca="false">IFERROR(B755/D755,"")</f>
        <v>456.555</v>
      </c>
      <c r="H755" s="13" t="n">
        <f aca="false">H754+B755/$B$2*100</f>
        <v>99.7351749401958</v>
      </c>
    </row>
    <row r="756" customFormat="false" ht="15" hidden="false" customHeight="false" outlineLevel="0" collapsed="false">
      <c r="A756" s="0" t="s">
        <v>35794</v>
      </c>
      <c r="B756" s="7" t="n">
        <v>59550.55</v>
      </c>
      <c r="C756" s="6" t="n">
        <v>1212</v>
      </c>
      <c r="D756" s="8" t="n">
        <v>2211.5</v>
      </c>
      <c r="E756" s="0" t="n">
        <v>58</v>
      </c>
      <c r="F756" s="7" t="n">
        <f aca="false">IFERROR(B756/C756,"")</f>
        <v>49.1341171617162</v>
      </c>
      <c r="G756" s="7" t="n">
        <f aca="false">IFERROR(B756/D756,"")</f>
        <v>26.927673524757</v>
      </c>
      <c r="H756" s="13" t="n">
        <f aca="false">H755+B756/$B$2*100</f>
        <v>99.7373503382041</v>
      </c>
    </row>
    <row r="757" customFormat="false" ht="15" hidden="false" customHeight="false" outlineLevel="0" collapsed="false">
      <c r="A757" s="0" t="s">
        <v>35795</v>
      </c>
      <c r="B757" s="7" t="n">
        <v>59487.94</v>
      </c>
      <c r="C757" s="6" t="n">
        <v>8970</v>
      </c>
      <c r="D757" s="8" t="n">
        <v>9156.7</v>
      </c>
      <c r="E757" s="0" t="n">
        <v>412</v>
      </c>
      <c r="F757" s="7" t="n">
        <f aca="false">IFERROR(B757/C757,"")</f>
        <v>6.6318773690078</v>
      </c>
      <c r="G757" s="7" t="n">
        <f aca="false">IFERROR(B757/D757,"")</f>
        <v>6.4966570926207</v>
      </c>
      <c r="H757" s="13" t="n">
        <f aca="false">H756+B757/$B$2*100</f>
        <v>99.7395234490517</v>
      </c>
    </row>
    <row r="758" customFormat="false" ht="15" hidden="false" customHeight="false" outlineLevel="0" collapsed="false">
      <c r="A758" s="0" t="s">
        <v>35796</v>
      </c>
      <c r="B758" s="7" t="n">
        <v>59419.97</v>
      </c>
      <c r="C758" s="6" t="n">
        <v>5220</v>
      </c>
      <c r="D758" s="8" t="n">
        <v>5893.9</v>
      </c>
      <c r="E758" s="0" t="n">
        <v>302</v>
      </c>
      <c r="F758" s="7" t="n">
        <f aca="false">IFERROR(B758/C758,"")</f>
        <v>11.3831360153257</v>
      </c>
      <c r="G758" s="7" t="n">
        <f aca="false">IFERROR(B758/D758,"")</f>
        <v>10.0816047099544</v>
      </c>
      <c r="H758" s="13" t="n">
        <f aca="false">H757+B758/$B$2*100</f>
        <v>99.7416940769366</v>
      </c>
    </row>
    <row r="759" customFormat="false" ht="15" hidden="false" customHeight="false" outlineLevel="0" collapsed="false">
      <c r="A759" s="0" t="s">
        <v>35797</v>
      </c>
      <c r="B759" s="7" t="n">
        <v>59324.69</v>
      </c>
      <c r="C759" s="6" t="n">
        <v>874</v>
      </c>
      <c r="D759" s="8" t="n">
        <v>874</v>
      </c>
      <c r="E759" s="0" t="n">
        <v>33</v>
      </c>
      <c r="F759" s="7" t="n">
        <f aca="false">IFERROR(B759/C759,"")</f>
        <v>67.8772196796339</v>
      </c>
      <c r="G759" s="7" t="n">
        <f aca="false">IFERROR(B759/D759,"")</f>
        <v>67.8772196796339</v>
      </c>
      <c r="H759" s="13" t="n">
        <f aca="false">H758+B759/$B$2*100</f>
        <v>99.7438612242167</v>
      </c>
    </row>
    <row r="760" customFormat="false" ht="15" hidden="false" customHeight="false" outlineLevel="0" collapsed="false">
      <c r="A760" s="0" t="s">
        <v>35798</v>
      </c>
      <c r="B760" s="7" t="n">
        <v>57990.25</v>
      </c>
      <c r="C760" s="6" t="n">
        <v>1344</v>
      </c>
      <c r="D760" s="8" t="n">
        <v>1679.3</v>
      </c>
      <c r="E760" s="0" t="n">
        <v>74</v>
      </c>
      <c r="F760" s="7" t="n">
        <f aca="false">IFERROR(B760/C760,"")</f>
        <v>43.1475074404762</v>
      </c>
      <c r="G760" s="7" t="n">
        <f aca="false">IFERROR(B760/D760,"")</f>
        <v>34.5323944500685</v>
      </c>
      <c r="H760" s="13" t="n">
        <f aca="false">H759+B760/$B$2*100</f>
        <v>99.7459796240358</v>
      </c>
    </row>
    <row r="761" customFormat="false" ht="15" hidden="false" customHeight="false" outlineLevel="0" collapsed="false">
      <c r="A761" s="0" t="s">
        <v>35799</v>
      </c>
      <c r="B761" s="7" t="n">
        <v>57669.56</v>
      </c>
      <c r="C761" s="6" t="n">
        <v>23</v>
      </c>
      <c r="D761" s="8" t="n">
        <v>23</v>
      </c>
      <c r="E761" s="0" t="n">
        <v>1</v>
      </c>
      <c r="F761" s="7" t="n">
        <f aca="false">IFERROR(B761/C761,"")</f>
        <v>2507.37217391304</v>
      </c>
      <c r="G761" s="7" t="n">
        <f aca="false">IFERROR(B761/D761,"")</f>
        <v>2507.37217391304</v>
      </c>
      <c r="H761" s="13" t="n">
        <f aca="false">H760+B761/$B$2*100</f>
        <v>99.7480863089608</v>
      </c>
    </row>
    <row r="762" customFormat="false" ht="15" hidden="false" customHeight="false" outlineLevel="0" collapsed="false">
      <c r="A762" s="0" t="s">
        <v>35800</v>
      </c>
      <c r="B762" s="7" t="n">
        <v>57187.27</v>
      </c>
      <c r="C762" s="6" t="n">
        <v>233</v>
      </c>
      <c r="D762" s="8" t="n">
        <v>481.6</v>
      </c>
      <c r="E762" s="0" t="n">
        <v>12</v>
      </c>
      <c r="F762" s="7" t="n">
        <f aca="false">IFERROR(B762/C762,"")</f>
        <v>245.438927038627</v>
      </c>
      <c r="G762" s="7" t="n">
        <f aca="false">IFERROR(B762/D762,"")</f>
        <v>118.744331395349</v>
      </c>
      <c r="H762" s="13" t="n">
        <f aca="false">H761+B762/$B$2*100</f>
        <v>99.7501753756991</v>
      </c>
    </row>
    <row r="763" customFormat="false" ht="15" hidden="false" customHeight="false" outlineLevel="0" collapsed="false">
      <c r="A763" s="0" t="s">
        <v>35801</v>
      </c>
      <c r="B763" s="7" t="n">
        <v>57081.94</v>
      </c>
      <c r="C763" s="6" t="n">
        <v>4244</v>
      </c>
      <c r="D763" s="8" t="n">
        <v>6493</v>
      </c>
      <c r="E763" s="0" t="n">
        <v>211</v>
      </c>
      <c r="F763" s="7" t="n">
        <f aca="false">IFERROR(B763/C763,"")</f>
        <v>13.4500329877474</v>
      </c>
      <c r="G763" s="7" t="n">
        <f aca="false">IFERROR(B763/D763,"")</f>
        <v>8.79130448174958</v>
      </c>
      <c r="H763" s="13" t="n">
        <f aca="false">H762+B763/$B$2*100</f>
        <v>99.7522605947035</v>
      </c>
    </row>
    <row r="764" customFormat="false" ht="15" hidden="false" customHeight="false" outlineLevel="0" collapsed="false">
      <c r="A764" s="0" t="s">
        <v>35802</v>
      </c>
      <c r="B764" s="7" t="n">
        <v>56768.87</v>
      </c>
      <c r="C764" s="6" t="n">
        <v>14</v>
      </c>
      <c r="D764" s="8" t="n">
        <v>14</v>
      </c>
      <c r="E764" s="0" t="n">
        <v>1</v>
      </c>
      <c r="F764" s="7" t="n">
        <f aca="false">IFERROR(B764/C764,"")</f>
        <v>4054.91928571429</v>
      </c>
      <c r="G764" s="7" t="n">
        <f aca="false">IFERROR(B764/D764,"")</f>
        <v>4054.91928571429</v>
      </c>
      <c r="H764" s="13" t="n">
        <f aca="false">H763+B764/$B$2*100</f>
        <v>99.7543343771745</v>
      </c>
    </row>
    <row r="765" customFormat="false" ht="15" hidden="false" customHeight="false" outlineLevel="0" collapsed="false">
      <c r="A765" s="0" t="s">
        <v>35803</v>
      </c>
      <c r="B765" s="7" t="n">
        <v>56297.33</v>
      </c>
      <c r="C765" s="6" t="n">
        <v>737</v>
      </c>
      <c r="D765" s="8" t="n">
        <v>878.9</v>
      </c>
      <c r="E765" s="0" t="n">
        <v>45</v>
      </c>
      <c r="F765" s="7" t="n">
        <f aca="false">IFERROR(B765/C765,"")</f>
        <v>76.3871506105835</v>
      </c>
      <c r="G765" s="7" t="n">
        <f aca="false">IFERROR(B765/D765,"")</f>
        <v>64.054306519513</v>
      </c>
      <c r="H765" s="13" t="n">
        <f aca="false">H764+B765/$B$2*100</f>
        <v>99.7563909341593</v>
      </c>
    </row>
    <row r="766" customFormat="false" ht="15" hidden="false" customHeight="false" outlineLevel="0" collapsed="false">
      <c r="A766" s="0" t="s">
        <v>35804</v>
      </c>
      <c r="B766" s="7" t="n">
        <v>56028.37</v>
      </c>
      <c r="C766" s="6" t="n">
        <v>2144</v>
      </c>
      <c r="D766" s="8" t="n">
        <v>2414.6</v>
      </c>
      <c r="E766" s="0" t="n">
        <v>74</v>
      </c>
      <c r="F766" s="7" t="n">
        <f aca="false">IFERROR(B766/C766,"")</f>
        <v>26.132635261194</v>
      </c>
      <c r="G766" s="7" t="n">
        <f aca="false">IFERROR(B766/D766,"")</f>
        <v>23.2039965211629</v>
      </c>
      <c r="H766" s="13" t="n">
        <f aca="false">H765+B766/$B$2*100</f>
        <v>99.7584376659611</v>
      </c>
    </row>
    <row r="767" customFormat="false" ht="15" hidden="false" customHeight="false" outlineLevel="0" collapsed="false">
      <c r="A767" s="0" t="s">
        <v>35805</v>
      </c>
      <c r="B767" s="7" t="n">
        <v>55834.57</v>
      </c>
      <c r="C767" s="6" t="n">
        <v>11</v>
      </c>
      <c r="D767" s="8" t="n">
        <v>11</v>
      </c>
      <c r="E767" s="0" t="n">
        <v>1</v>
      </c>
      <c r="F767" s="7" t="n">
        <f aca="false">IFERROR(B767/C767,"")</f>
        <v>5075.87</v>
      </c>
      <c r="G767" s="7" t="n">
        <f aca="false">IFERROR(B767/D767,"")</f>
        <v>5075.87</v>
      </c>
      <c r="H767" s="13" t="n">
        <f aca="false">H766+B767/$B$2*100</f>
        <v>99.7604773181955</v>
      </c>
    </row>
    <row r="768" customFormat="false" ht="15" hidden="false" customHeight="false" outlineLevel="0" collapsed="false">
      <c r="A768" s="0" t="s">
        <v>35806</v>
      </c>
      <c r="B768" s="7" t="n">
        <v>55635.88</v>
      </c>
      <c r="C768" s="6" t="n">
        <v>2096</v>
      </c>
      <c r="D768" s="8" t="n">
        <v>2364.4</v>
      </c>
      <c r="E768" s="0" t="n">
        <v>84</v>
      </c>
      <c r="F768" s="7" t="n">
        <f aca="false">IFERROR(B768/C768,"")</f>
        <v>26.5438358778626</v>
      </c>
      <c r="G768" s="7" t="n">
        <f aca="false">IFERROR(B768/D768,"")</f>
        <v>23.5306547115547</v>
      </c>
      <c r="H768" s="13" t="n">
        <f aca="false">H767+B768/$B$2*100</f>
        <v>99.7625097122295</v>
      </c>
    </row>
    <row r="769" customFormat="false" ht="15" hidden="false" customHeight="false" outlineLevel="0" collapsed="false">
      <c r="A769" s="0" t="s">
        <v>35807</v>
      </c>
      <c r="B769" s="7" t="n">
        <v>55050.17</v>
      </c>
      <c r="C769" s="6" t="n">
        <v>100</v>
      </c>
      <c r="D769" s="8" t="n">
        <v>100</v>
      </c>
      <c r="E769" s="0" t="n">
        <v>5</v>
      </c>
      <c r="F769" s="7" t="n">
        <f aca="false">IFERROR(B769/C769,"")</f>
        <v>550.5017</v>
      </c>
      <c r="G769" s="7" t="n">
        <f aca="false">IFERROR(B769/D769,"")</f>
        <v>550.5017</v>
      </c>
      <c r="H769" s="13" t="n">
        <f aca="false">H768+B769/$B$2*100</f>
        <v>99.7645207101157</v>
      </c>
    </row>
    <row r="770" customFormat="false" ht="15" hidden="false" customHeight="false" outlineLevel="0" collapsed="false">
      <c r="A770" s="0" t="s">
        <v>35808</v>
      </c>
      <c r="B770" s="7" t="n">
        <v>53957.91</v>
      </c>
      <c r="C770" s="6" t="n">
        <v>2221</v>
      </c>
      <c r="D770" s="8" t="n">
        <v>2713.1</v>
      </c>
      <c r="E770" s="0" t="n">
        <v>59</v>
      </c>
      <c r="F770" s="7" t="n">
        <f aca="false">IFERROR(B770/C770,"")</f>
        <v>24.2944214317875</v>
      </c>
      <c r="G770" s="7" t="n">
        <f aca="false">IFERROR(B770/D770,"")</f>
        <v>19.887917879916</v>
      </c>
      <c r="H770" s="13" t="n">
        <f aca="false">H769+B770/$B$2*100</f>
        <v>99.7664918074429</v>
      </c>
    </row>
    <row r="771" customFormat="false" ht="15" hidden="false" customHeight="false" outlineLevel="0" collapsed="false">
      <c r="A771" s="0" t="s">
        <v>35809</v>
      </c>
      <c r="B771" s="7" t="n">
        <v>53168.78</v>
      </c>
      <c r="C771" s="6" t="n">
        <v>233</v>
      </c>
      <c r="D771" s="8" t="n">
        <v>349</v>
      </c>
      <c r="E771" s="0" t="n">
        <v>16</v>
      </c>
      <c r="F771" s="7" t="n">
        <f aca="false">IFERROR(B771/C771,"")</f>
        <v>228.192188841202</v>
      </c>
      <c r="G771" s="7" t="n">
        <f aca="false">IFERROR(B771/D771,"")</f>
        <v>152.346074498567</v>
      </c>
      <c r="H771" s="13" t="n">
        <f aca="false">H770+B771/$B$2*100</f>
        <v>99.7684340776338</v>
      </c>
    </row>
    <row r="772" customFormat="false" ht="15" hidden="false" customHeight="false" outlineLevel="0" collapsed="false">
      <c r="A772" s="0" t="s">
        <v>35810</v>
      </c>
      <c r="B772" s="7" t="n">
        <v>52942.66</v>
      </c>
      <c r="C772" s="6" t="n">
        <v>2224</v>
      </c>
      <c r="D772" s="8" t="n">
        <v>3364.5</v>
      </c>
      <c r="E772" s="0" t="n">
        <v>126</v>
      </c>
      <c r="F772" s="7" t="n">
        <f aca="false">IFERROR(B772/C772,"")</f>
        <v>23.8051528776978</v>
      </c>
      <c r="G772" s="7" t="n">
        <f aca="false">IFERROR(B772/D772,"")</f>
        <v>15.735669490266</v>
      </c>
      <c r="H772" s="13" t="n">
        <f aca="false">H771+B772/$B$2*100</f>
        <v>99.7703680875986</v>
      </c>
    </row>
    <row r="773" customFormat="false" ht="15" hidden="false" customHeight="false" outlineLevel="0" collapsed="false">
      <c r="A773" s="0" t="s">
        <v>35811</v>
      </c>
      <c r="B773" s="7" t="n">
        <v>52551.81</v>
      </c>
      <c r="C773" s="6" t="n">
        <v>234</v>
      </c>
      <c r="D773" s="8" t="n">
        <v>506.1</v>
      </c>
      <c r="E773" s="0" t="n">
        <v>8</v>
      </c>
      <c r="F773" s="7" t="n">
        <f aca="false">IFERROR(B773/C773,"")</f>
        <v>224.580384615385</v>
      </c>
      <c r="G773" s="7" t="n">
        <f aca="false">IFERROR(B773/D773,"")</f>
        <v>103.836810906935</v>
      </c>
      <c r="H773" s="13" t="n">
        <f aca="false">H772+B773/$B$2*100</f>
        <v>99.7722878197053</v>
      </c>
    </row>
    <row r="774" customFormat="false" ht="15" hidden="false" customHeight="false" outlineLevel="0" collapsed="false">
      <c r="A774" s="0" t="s">
        <v>35812</v>
      </c>
      <c r="B774" s="7" t="n">
        <v>52234.13</v>
      </c>
      <c r="C774" s="6" t="n">
        <v>3235</v>
      </c>
      <c r="D774" s="8" t="n">
        <v>3414</v>
      </c>
      <c r="E774" s="0" t="n">
        <v>161</v>
      </c>
      <c r="F774" s="7" t="n">
        <f aca="false">IFERROR(B774/C774,"")</f>
        <v>16.1465625965997</v>
      </c>
      <c r="G774" s="7" t="n">
        <f aca="false">IFERROR(B774/D774,"")</f>
        <v>15.2999794961922</v>
      </c>
      <c r="H774" s="13" t="n">
        <f aca="false">H773+B774/$B$2*100</f>
        <v>99.774195946874</v>
      </c>
    </row>
    <row r="775" customFormat="false" ht="15" hidden="false" customHeight="false" outlineLevel="0" collapsed="false">
      <c r="A775" s="0" t="s">
        <v>35813</v>
      </c>
      <c r="B775" s="7" t="n">
        <v>51909.13</v>
      </c>
      <c r="C775" s="6" t="n">
        <v>380</v>
      </c>
      <c r="D775" s="8" t="n">
        <v>380</v>
      </c>
      <c r="E775" s="0" t="n">
        <v>26</v>
      </c>
      <c r="F775" s="7" t="n">
        <f aca="false">IFERROR(B775/C775,"")</f>
        <v>136.602973684211</v>
      </c>
      <c r="G775" s="7" t="n">
        <f aca="false">IFERROR(B775/D775,"")</f>
        <v>136.602973684211</v>
      </c>
      <c r="H775" s="13" t="n">
        <f aca="false">H774+B775/$B$2*100</f>
        <v>99.776092201703</v>
      </c>
    </row>
    <row r="776" customFormat="false" ht="15" hidden="false" customHeight="false" outlineLevel="0" collapsed="false">
      <c r="A776" s="0" t="s">
        <v>35814</v>
      </c>
      <c r="B776" s="7" t="n">
        <v>50828.73</v>
      </c>
      <c r="C776" s="6" t="n">
        <v>108</v>
      </c>
      <c r="D776" s="8" t="n">
        <v>119.7</v>
      </c>
      <c r="E776" s="0" t="n">
        <v>4</v>
      </c>
      <c r="F776" s="7" t="n">
        <f aca="false">IFERROR(B776/C776,"")</f>
        <v>470.636388888889</v>
      </c>
      <c r="G776" s="7" t="n">
        <f aca="false">IFERROR(B776/D776,"")</f>
        <v>424.634335839599</v>
      </c>
      <c r="H776" s="13" t="n">
        <f aca="false">H775+B776/$B$2*100</f>
        <v>99.7779489892222</v>
      </c>
    </row>
    <row r="777" customFormat="false" ht="15" hidden="false" customHeight="false" outlineLevel="0" collapsed="false">
      <c r="A777" s="0" t="s">
        <v>35815</v>
      </c>
      <c r="B777" s="7" t="n">
        <v>50230.66</v>
      </c>
      <c r="C777" s="6" t="n">
        <v>2152</v>
      </c>
      <c r="D777" s="8" t="n">
        <v>2278.4</v>
      </c>
      <c r="E777" s="0" t="n">
        <v>127</v>
      </c>
      <c r="F777" s="7" t="n">
        <f aca="false">IFERROR(B777/C777,"")</f>
        <v>23.3413847583643</v>
      </c>
      <c r="G777" s="7" t="n">
        <f aca="false">IFERROR(B777/D777,"")</f>
        <v>22.0464624297753</v>
      </c>
      <c r="H777" s="13" t="n">
        <f aca="false">H776+B777/$B$2*100</f>
        <v>99.7797839290795</v>
      </c>
    </row>
    <row r="778" customFormat="false" ht="15" hidden="false" customHeight="false" outlineLevel="0" collapsed="false">
      <c r="A778" s="0" t="s">
        <v>35816</v>
      </c>
      <c r="B778" s="7" t="n">
        <v>50092.43</v>
      </c>
      <c r="C778" s="6" t="n">
        <v>1903</v>
      </c>
      <c r="D778" s="8" t="n">
        <v>3354.4</v>
      </c>
      <c r="E778" s="0" t="n">
        <v>110</v>
      </c>
      <c r="F778" s="7" t="n">
        <f aca="false">IFERROR(B778/C778,"")</f>
        <v>26.3228744088282</v>
      </c>
      <c r="G778" s="7" t="n">
        <f aca="false">IFERROR(B778/D778,"")</f>
        <v>14.9333502265681</v>
      </c>
      <c r="H778" s="13" t="n">
        <f aca="false">H777+B778/$B$2*100</f>
        <v>99.7816138193567</v>
      </c>
    </row>
    <row r="779" customFormat="false" ht="15" hidden="false" customHeight="false" outlineLevel="0" collapsed="false">
      <c r="A779" s="0" t="s">
        <v>35817</v>
      </c>
      <c r="B779" s="7" t="n">
        <v>49936.46</v>
      </c>
      <c r="C779" s="6" t="n">
        <v>1194</v>
      </c>
      <c r="D779" s="8" t="n">
        <v>1194</v>
      </c>
      <c r="E779" s="0" t="n">
        <v>44</v>
      </c>
      <c r="F779" s="7" t="n">
        <f aca="false">IFERROR(B779/C779,"")</f>
        <v>41.8228308207705</v>
      </c>
      <c r="G779" s="7" t="n">
        <f aca="false">IFERROR(B779/D779,"")</f>
        <v>41.8228308207705</v>
      </c>
      <c r="H779" s="13" t="n">
        <f aca="false">H778+B779/$B$2*100</f>
        <v>99.7834380120069</v>
      </c>
    </row>
    <row r="780" customFormat="false" ht="15" hidden="false" customHeight="false" outlineLevel="0" collapsed="false">
      <c r="A780" s="0" t="s">
        <v>35818</v>
      </c>
      <c r="B780" s="7" t="n">
        <v>49679.67</v>
      </c>
      <c r="C780" s="6" t="n">
        <v>202</v>
      </c>
      <c r="D780" s="8" t="n">
        <v>218.2</v>
      </c>
      <c r="E780" s="0" t="n">
        <v>13</v>
      </c>
      <c r="F780" s="7" t="n">
        <f aca="false">IFERROR(B780/C780,"")</f>
        <v>245.93896039604</v>
      </c>
      <c r="G780" s="7" t="n">
        <f aca="false">IFERROR(B780/D780,"")</f>
        <v>227.679514207149</v>
      </c>
      <c r="H780" s="13" t="n">
        <f aca="false">H779+B780/$B$2*100</f>
        <v>99.7852528240475</v>
      </c>
    </row>
    <row r="781" customFormat="false" ht="15" hidden="false" customHeight="false" outlineLevel="0" collapsed="false">
      <c r="A781" s="0" t="s">
        <v>35819</v>
      </c>
      <c r="B781" s="7" t="n">
        <v>49607.27</v>
      </c>
      <c r="C781" s="6" t="n">
        <v>105</v>
      </c>
      <c r="D781" s="8" t="n">
        <v>117.5</v>
      </c>
      <c r="E781" s="0" t="n">
        <v>8</v>
      </c>
      <c r="F781" s="7" t="n">
        <f aca="false">IFERROR(B781/C781,"")</f>
        <v>472.45019047619</v>
      </c>
      <c r="G781" s="7" t="n">
        <f aca="false">IFERROR(B781/D781,"")</f>
        <v>422.189531914894</v>
      </c>
      <c r="H781" s="13" t="n">
        <f aca="false">H780+B781/$B$2*100</f>
        <v>99.7870649912962</v>
      </c>
    </row>
    <row r="782" customFormat="false" ht="15" hidden="false" customHeight="false" outlineLevel="0" collapsed="false">
      <c r="A782" s="0" t="s">
        <v>35820</v>
      </c>
      <c r="B782" s="7" t="n">
        <v>49185.78</v>
      </c>
      <c r="C782" s="6" t="n">
        <v>52</v>
      </c>
      <c r="D782" s="8" t="n">
        <v>52</v>
      </c>
      <c r="E782" s="0" t="n">
        <v>2</v>
      </c>
      <c r="F782" s="7" t="n">
        <f aca="false">IFERROR(B782/C782,"")</f>
        <v>945.880384615385</v>
      </c>
      <c r="G782" s="7" t="n">
        <f aca="false">IFERROR(B782/D782,"")</f>
        <v>945.880384615385</v>
      </c>
      <c r="H782" s="13" t="n">
        <f aca="false">H781+B782/$B$2*100</f>
        <v>99.788861761399</v>
      </c>
    </row>
    <row r="783" customFormat="false" ht="15" hidden="false" customHeight="false" outlineLevel="0" collapsed="false">
      <c r="A783" s="0" t="s">
        <v>35821</v>
      </c>
      <c r="B783" s="7" t="n">
        <v>47993.38</v>
      </c>
      <c r="C783" s="6" t="n">
        <v>17</v>
      </c>
      <c r="D783" s="8" t="n">
        <v>17</v>
      </c>
      <c r="E783" s="0" t="n">
        <v>1</v>
      </c>
      <c r="F783" s="7" t="n">
        <f aca="false">IFERROR(B783/C783,"")</f>
        <v>2823.14</v>
      </c>
      <c r="G783" s="7" t="n">
        <f aca="false">IFERROR(B783/D783,"")</f>
        <v>2823.14</v>
      </c>
      <c r="H783" s="13" t="n">
        <f aca="false">H782+B783/$B$2*100</f>
        <v>99.7906149728011</v>
      </c>
    </row>
    <row r="784" customFormat="false" ht="15" hidden="false" customHeight="false" outlineLevel="0" collapsed="false">
      <c r="A784" s="0" t="s">
        <v>35822</v>
      </c>
      <c r="B784" s="7" t="n">
        <v>47508.13</v>
      </c>
      <c r="C784" s="6" t="n">
        <v>4049</v>
      </c>
      <c r="D784" s="8" t="n">
        <v>7484</v>
      </c>
      <c r="E784" s="0" t="n">
        <v>180</v>
      </c>
      <c r="F784" s="7" t="n">
        <f aca="false">IFERROR(B784/C784,"")</f>
        <v>11.7332995801432</v>
      </c>
      <c r="G784" s="7" t="n">
        <f aca="false">IFERROR(B784/D784,"")</f>
        <v>6.34795964724746</v>
      </c>
      <c r="H784" s="13" t="n">
        <f aca="false">H783+B784/$B$2*100</f>
        <v>99.7923504578869</v>
      </c>
    </row>
    <row r="785" customFormat="false" ht="15" hidden="false" customHeight="false" outlineLevel="0" collapsed="false">
      <c r="A785" s="0" t="s">
        <v>35823</v>
      </c>
      <c r="B785" s="7" t="n">
        <v>46297.91</v>
      </c>
      <c r="C785" s="6" t="n">
        <v>50</v>
      </c>
      <c r="D785" s="8" t="n">
        <v>52</v>
      </c>
      <c r="E785" s="0" t="n">
        <v>4</v>
      </c>
      <c r="F785" s="7" t="n">
        <f aca="false">IFERROR(B785/C785,"")</f>
        <v>925.9582</v>
      </c>
      <c r="G785" s="7" t="n">
        <f aca="false">IFERROR(B785/D785,"")</f>
        <v>890.344423076923</v>
      </c>
      <c r="H785" s="13" t="n">
        <f aca="false">H784+B785/$B$2*100</f>
        <v>99.7940417333025</v>
      </c>
    </row>
    <row r="786" customFormat="false" ht="15" hidden="false" customHeight="false" outlineLevel="0" collapsed="false">
      <c r="A786" s="0" t="s">
        <v>35824</v>
      </c>
      <c r="B786" s="7" t="n">
        <v>46190.34</v>
      </c>
      <c r="C786" s="6" t="n">
        <v>57</v>
      </c>
      <c r="D786" s="8" t="n">
        <v>57</v>
      </c>
      <c r="E786" s="0" t="n">
        <v>4</v>
      </c>
      <c r="F786" s="7" t="n">
        <f aca="false">IFERROR(B786/C786,"")</f>
        <v>810.356842105263</v>
      </c>
      <c r="G786" s="7" t="n">
        <f aca="false">IFERROR(B786/D786,"")</f>
        <v>810.356842105263</v>
      </c>
      <c r="H786" s="13" t="n">
        <f aca="false">H785+B786/$B$2*100</f>
        <v>99.7957290791563</v>
      </c>
    </row>
    <row r="787" customFormat="false" ht="15" hidden="false" customHeight="false" outlineLevel="0" collapsed="false">
      <c r="A787" s="0" t="s">
        <v>35825</v>
      </c>
      <c r="B787" s="7" t="n">
        <v>45967.13</v>
      </c>
      <c r="C787" s="6" t="n">
        <v>5162</v>
      </c>
      <c r="D787" s="8" t="n">
        <v>12923.7</v>
      </c>
      <c r="E787" s="0" t="n">
        <v>156</v>
      </c>
      <c r="F787" s="7" t="n">
        <f aca="false">IFERROR(B787/C787,"")</f>
        <v>8.90490701278574</v>
      </c>
      <c r="G787" s="7" t="n">
        <f aca="false">IFERROR(B787/D787,"")</f>
        <v>3.55680880862292</v>
      </c>
      <c r="H787" s="13" t="n">
        <f aca="false">H786+B787/$B$2*100</f>
        <v>99.7974082710873</v>
      </c>
    </row>
    <row r="788" customFormat="false" ht="15" hidden="false" customHeight="false" outlineLevel="0" collapsed="false">
      <c r="A788" s="0" t="s">
        <v>35826</v>
      </c>
      <c r="B788" s="7" t="n">
        <v>45452.96</v>
      </c>
      <c r="C788" s="6" t="n">
        <v>1291</v>
      </c>
      <c r="D788" s="8" t="n">
        <v>1680.8</v>
      </c>
      <c r="E788" s="0" t="n">
        <v>64</v>
      </c>
      <c r="F788" s="7" t="n">
        <f aca="false">IFERROR(B788/C788,"")</f>
        <v>35.2075600309837</v>
      </c>
      <c r="G788" s="7" t="n">
        <f aca="false">IFERROR(B788/D788,"")</f>
        <v>27.042455973346</v>
      </c>
      <c r="H788" s="13" t="n">
        <f aca="false">H787+B788/$B$2*100</f>
        <v>99.7990686802464</v>
      </c>
    </row>
    <row r="789" customFormat="false" ht="15" hidden="false" customHeight="false" outlineLevel="0" collapsed="false">
      <c r="A789" s="0" t="s">
        <v>35827</v>
      </c>
      <c r="B789" s="7" t="n">
        <v>45362.4</v>
      </c>
      <c r="C789" s="6" t="n">
        <v>865</v>
      </c>
      <c r="D789" s="8" t="n">
        <v>1382.7</v>
      </c>
      <c r="E789" s="0" t="n">
        <v>48</v>
      </c>
      <c r="F789" s="7" t="n">
        <f aca="false">IFERROR(B789/C789,"")</f>
        <v>52.4420809248555</v>
      </c>
      <c r="G789" s="7" t="n">
        <f aca="false">IFERROR(B789/D789,"")</f>
        <v>32.8071165111738</v>
      </c>
      <c r="H789" s="13" t="n">
        <f aca="false">H788+B789/$B$2*100</f>
        <v>99.8007257812238</v>
      </c>
    </row>
    <row r="790" customFormat="false" ht="15" hidden="false" customHeight="false" outlineLevel="0" collapsed="false">
      <c r="A790" s="0" t="s">
        <v>35828</v>
      </c>
      <c r="B790" s="7" t="n">
        <v>45171.06</v>
      </c>
      <c r="C790" s="6" t="n">
        <v>94</v>
      </c>
      <c r="D790" s="8" t="n">
        <v>94</v>
      </c>
      <c r="E790" s="0" t="n">
        <v>7</v>
      </c>
      <c r="F790" s="7" t="n">
        <f aca="false">IFERROR(B790/C790,"")</f>
        <v>480.543191489362</v>
      </c>
      <c r="G790" s="7" t="n">
        <f aca="false">IFERROR(B790/D790,"")</f>
        <v>480.543191489362</v>
      </c>
      <c r="H790" s="13" t="n">
        <f aca="false">H789+B790/$B$2*100</f>
        <v>99.8023758924982</v>
      </c>
    </row>
    <row r="791" customFormat="false" ht="15" hidden="false" customHeight="false" outlineLevel="0" collapsed="false">
      <c r="A791" s="0" t="s">
        <v>35829</v>
      </c>
      <c r="B791" s="7" t="n">
        <v>45170.82</v>
      </c>
      <c r="C791" s="6" t="n">
        <v>1123</v>
      </c>
      <c r="D791" s="8" t="n">
        <v>1226</v>
      </c>
      <c r="E791" s="0" t="n">
        <v>61</v>
      </c>
      <c r="F791" s="7" t="n">
        <f aca="false">IFERROR(B791/C791,"")</f>
        <v>40.2233481745325</v>
      </c>
      <c r="G791" s="7" t="n">
        <f aca="false">IFERROR(B791/D791,"")</f>
        <v>36.8440619902121</v>
      </c>
      <c r="H791" s="13" t="n">
        <f aca="false">H790+B791/$B$2*100</f>
        <v>99.8040259950054</v>
      </c>
    </row>
    <row r="792" customFormat="false" ht="15" hidden="false" customHeight="false" outlineLevel="0" collapsed="false">
      <c r="A792" s="0" t="s">
        <v>35830</v>
      </c>
      <c r="B792" s="7" t="n">
        <v>44954.94</v>
      </c>
      <c r="C792" s="6" t="n">
        <v>126</v>
      </c>
      <c r="D792" s="8" t="n">
        <v>199.3</v>
      </c>
      <c r="E792" s="0" t="n">
        <v>8</v>
      </c>
      <c r="F792" s="7" t="n">
        <f aca="false">IFERROR(B792/C792,"")</f>
        <v>356.785238095238</v>
      </c>
      <c r="G792" s="7" t="n">
        <f aca="false">IFERROR(B792/D792,"")</f>
        <v>225.564174611139</v>
      </c>
      <c r="H792" s="13" t="n">
        <f aca="false">H791+B792/$B$2*100</f>
        <v>99.8056682113567</v>
      </c>
    </row>
    <row r="793" customFormat="false" ht="15" hidden="false" customHeight="false" outlineLevel="0" collapsed="false">
      <c r="A793" s="0" t="s">
        <v>35831</v>
      </c>
      <c r="B793" s="7" t="n">
        <v>44855.39</v>
      </c>
      <c r="C793" s="6" t="n">
        <v>49</v>
      </c>
      <c r="D793" s="8" t="n">
        <v>118.9</v>
      </c>
      <c r="E793" s="0" t="n">
        <v>2</v>
      </c>
      <c r="F793" s="7" t="n">
        <f aca="false">IFERROR(B793/C793,"")</f>
        <v>915.41612244898</v>
      </c>
      <c r="G793" s="7" t="n">
        <f aca="false">IFERROR(B793/D793,"")</f>
        <v>377.25306980656</v>
      </c>
      <c r="H793" s="13" t="n">
        <f aca="false">H792+B793/$B$2*100</f>
        <v>99.807306791119</v>
      </c>
    </row>
    <row r="794" customFormat="false" ht="15" hidden="false" customHeight="false" outlineLevel="0" collapsed="false">
      <c r="A794" s="0" t="s">
        <v>35832</v>
      </c>
      <c r="B794" s="7" t="n">
        <v>44696.33</v>
      </c>
      <c r="C794" s="6" t="n">
        <v>178</v>
      </c>
      <c r="D794" s="8" t="n">
        <v>246.5</v>
      </c>
      <c r="E794" s="0" t="n">
        <v>13</v>
      </c>
      <c r="F794" s="7" t="n">
        <f aca="false">IFERROR(B794/C794,"")</f>
        <v>251.10297752809</v>
      </c>
      <c r="G794" s="7" t="n">
        <f aca="false">IFERROR(B794/D794,"")</f>
        <v>181.323853955375</v>
      </c>
      <c r="H794" s="13" t="n">
        <f aca="false">H793+B794/$B$2*100</f>
        <v>99.8089395603756</v>
      </c>
    </row>
    <row r="795" customFormat="false" ht="15" hidden="false" customHeight="false" outlineLevel="0" collapsed="false">
      <c r="A795" s="0" t="s">
        <v>35833</v>
      </c>
      <c r="B795" s="7" t="n">
        <v>44472.59</v>
      </c>
      <c r="C795" s="6" t="n">
        <v>311</v>
      </c>
      <c r="D795" s="8" t="n">
        <v>324</v>
      </c>
      <c r="E795" s="0" t="n">
        <v>24</v>
      </c>
      <c r="F795" s="7" t="n">
        <f aca="false">IFERROR(B795/C795,"")</f>
        <v>142.998681672026</v>
      </c>
      <c r="G795" s="7" t="n">
        <f aca="false">IFERROR(B795/D795,"")</f>
        <v>137.261080246914</v>
      </c>
      <c r="H795" s="13" t="n">
        <f aca="false">H794+B795/$B$2*100</f>
        <v>99.8105641563484</v>
      </c>
    </row>
    <row r="796" customFormat="false" ht="15" hidden="false" customHeight="false" outlineLevel="0" collapsed="false">
      <c r="A796" s="0" t="s">
        <v>35834</v>
      </c>
      <c r="B796" s="7" t="n">
        <v>44377.58</v>
      </c>
      <c r="C796" s="6" t="n">
        <v>11</v>
      </c>
      <c r="D796" s="8" t="n">
        <v>11</v>
      </c>
      <c r="E796" s="0" t="n">
        <v>1</v>
      </c>
      <c r="F796" s="7" t="n">
        <f aca="false">IFERROR(B796/C796,"")</f>
        <v>4034.32545454545</v>
      </c>
      <c r="G796" s="7" t="n">
        <f aca="false">IFERROR(B796/D796,"")</f>
        <v>4034.32545454545</v>
      </c>
      <c r="H796" s="13" t="n">
        <f aca="false">H795+B796/$B$2*100</f>
        <v>99.8121852815797</v>
      </c>
    </row>
    <row r="797" customFormat="false" ht="15" hidden="false" customHeight="false" outlineLevel="0" collapsed="false">
      <c r="A797" s="0" t="s">
        <v>35835</v>
      </c>
      <c r="B797" s="7" t="n">
        <v>44002.81</v>
      </c>
      <c r="C797" s="6" t="n">
        <v>735</v>
      </c>
      <c r="D797" s="8" t="n">
        <v>1009.6</v>
      </c>
      <c r="E797" s="0" t="n">
        <v>47</v>
      </c>
      <c r="F797" s="7" t="n">
        <f aca="false">IFERROR(B797/C797,"")</f>
        <v>59.867768707483</v>
      </c>
      <c r="G797" s="7" t="n">
        <f aca="false">IFERROR(B797/D797,"")</f>
        <v>43.5843997622821</v>
      </c>
      <c r="H797" s="13" t="n">
        <f aca="false">H796+B797/$B$2*100</f>
        <v>99.8137927163596</v>
      </c>
    </row>
    <row r="798" customFormat="false" ht="15" hidden="false" customHeight="false" outlineLevel="0" collapsed="false">
      <c r="A798" s="0" t="s">
        <v>35836</v>
      </c>
      <c r="B798" s="7" t="n">
        <v>43041.68</v>
      </c>
      <c r="C798" s="6" t="n">
        <v>2771</v>
      </c>
      <c r="D798" s="8" t="n">
        <v>2957.6</v>
      </c>
      <c r="E798" s="0" t="n">
        <v>155</v>
      </c>
      <c r="F798" s="7" t="n">
        <f aca="false">IFERROR(B798/C798,"")</f>
        <v>15.5329050884157</v>
      </c>
      <c r="G798" s="7" t="n">
        <f aca="false">IFERROR(B798/D798,"")</f>
        <v>14.5529077630511</v>
      </c>
      <c r="H798" s="13" t="n">
        <f aca="false">H797+B798/$B$2*100</f>
        <v>99.8153650407956</v>
      </c>
    </row>
    <row r="799" customFormat="false" ht="15" hidden="false" customHeight="false" outlineLevel="0" collapsed="false">
      <c r="A799" s="0" t="s">
        <v>35837</v>
      </c>
      <c r="B799" s="7" t="n">
        <v>42736.01</v>
      </c>
      <c r="C799" s="6" t="n">
        <v>4116</v>
      </c>
      <c r="D799" s="8" t="n">
        <v>10976.8</v>
      </c>
      <c r="E799" s="0" t="n">
        <v>228</v>
      </c>
      <c r="F799" s="7" t="n">
        <f aca="false">IFERROR(B799/C799,"")</f>
        <v>10.3828984450923</v>
      </c>
      <c r="G799" s="7" t="n">
        <f aca="false">IFERROR(B799/D799,"")</f>
        <v>3.89330314845857</v>
      </c>
      <c r="H799" s="13" t="n">
        <f aca="false">H798+B799/$B$2*100</f>
        <v>99.8169261990222</v>
      </c>
    </row>
    <row r="800" customFormat="false" ht="15" hidden="false" customHeight="false" outlineLevel="0" collapsed="false">
      <c r="A800" s="0" t="s">
        <v>35838</v>
      </c>
      <c r="B800" s="7" t="n">
        <v>42713.6</v>
      </c>
      <c r="C800" s="6" t="n">
        <v>449</v>
      </c>
      <c r="D800" s="8" t="n">
        <v>484</v>
      </c>
      <c r="E800" s="0" t="n">
        <v>32</v>
      </c>
      <c r="F800" s="7" t="n">
        <f aca="false">IFERROR(B800/C800,"")</f>
        <v>95.1305122494432</v>
      </c>
      <c r="G800" s="7" t="n">
        <f aca="false">IFERROR(B800/D800,"")</f>
        <v>88.2512396694215</v>
      </c>
      <c r="H800" s="13" t="n">
        <f aca="false">H799+B800/$B$2*100</f>
        <v>99.8184865386054</v>
      </c>
    </row>
    <row r="801" customFormat="false" ht="15" hidden="false" customHeight="false" outlineLevel="0" collapsed="false">
      <c r="A801" s="0" t="s">
        <v>35839</v>
      </c>
      <c r="B801" s="7" t="n">
        <v>41966.04</v>
      </c>
      <c r="C801" s="6" t="n">
        <v>171</v>
      </c>
      <c r="D801" s="8" t="n">
        <v>171</v>
      </c>
      <c r="E801" s="0" t="n">
        <v>5</v>
      </c>
      <c r="F801" s="7" t="n">
        <f aca="false">IFERROR(B801/C801,"")</f>
        <v>245.415438596491</v>
      </c>
      <c r="G801" s="7" t="n">
        <f aca="false">IFERROR(B801/D801,"")</f>
        <v>245.415438596491</v>
      </c>
      <c r="H801" s="13" t="n">
        <f aca="false">H800+B801/$B$2*100</f>
        <v>99.8200195696157</v>
      </c>
    </row>
    <row r="802" customFormat="false" ht="15" hidden="false" customHeight="false" outlineLevel="0" collapsed="false">
      <c r="A802" s="0" t="s">
        <v>35840</v>
      </c>
      <c r="B802" s="7" t="n">
        <v>41849.14</v>
      </c>
      <c r="C802" s="6" t="n">
        <v>11</v>
      </c>
      <c r="D802" s="8" t="n">
        <v>11</v>
      </c>
      <c r="E802" s="0" t="n">
        <v>1</v>
      </c>
      <c r="F802" s="7" t="n">
        <f aca="false">IFERROR(B802/C802,"")</f>
        <v>3804.46727272727</v>
      </c>
      <c r="G802" s="7" t="n">
        <f aca="false">IFERROR(B802/D802,"")</f>
        <v>3804.46727272727</v>
      </c>
      <c r="H802" s="13" t="n">
        <f aca="false">H801+B802/$B$2*100</f>
        <v>99.8215483302367</v>
      </c>
    </row>
    <row r="803" customFormat="false" ht="15" hidden="false" customHeight="false" outlineLevel="0" collapsed="false">
      <c r="A803" s="0" t="s">
        <v>35841</v>
      </c>
      <c r="B803" s="7" t="n">
        <v>41725.76</v>
      </c>
      <c r="C803" s="6" t="n">
        <v>1451</v>
      </c>
      <c r="D803" s="8" t="n">
        <v>3565.4</v>
      </c>
      <c r="E803" s="0" t="n">
        <v>82</v>
      </c>
      <c r="F803" s="7" t="n">
        <f aca="false">IFERROR(B803/C803,"")</f>
        <v>28.7565541006203</v>
      </c>
      <c r="G803" s="7" t="n">
        <f aca="false">IFERROR(B803/D803,"")</f>
        <v>11.7029674089864</v>
      </c>
      <c r="H803" s="13" t="n">
        <f aca="false">H802+B803/$B$2*100</f>
        <v>99.8230725837524</v>
      </c>
    </row>
    <row r="804" customFormat="false" ht="15" hidden="false" customHeight="false" outlineLevel="0" collapsed="false">
      <c r="A804" s="0" t="s">
        <v>35842</v>
      </c>
      <c r="B804" s="7" t="n">
        <v>41629.22</v>
      </c>
      <c r="C804" s="6" t="n">
        <v>1390</v>
      </c>
      <c r="D804" s="8" t="n">
        <v>1992.3</v>
      </c>
      <c r="E804" s="0" t="n">
        <v>77</v>
      </c>
      <c r="F804" s="7" t="n">
        <f aca="false">IFERROR(B804/C804,"")</f>
        <v>29.9490791366907</v>
      </c>
      <c r="G804" s="7" t="n">
        <f aca="false">IFERROR(B804/D804,"")</f>
        <v>20.895055965467</v>
      </c>
      <c r="H804" s="13" t="n">
        <f aca="false">H803+B804/$B$2*100</f>
        <v>99.8245933106352</v>
      </c>
    </row>
    <row r="805" customFormat="false" ht="15" hidden="false" customHeight="false" outlineLevel="0" collapsed="false">
      <c r="A805" s="0" t="s">
        <v>35843</v>
      </c>
      <c r="B805" s="7" t="n">
        <v>41526.52</v>
      </c>
      <c r="C805" s="6" t="n">
        <v>315</v>
      </c>
      <c r="D805" s="8" t="n">
        <v>542.1</v>
      </c>
      <c r="E805" s="0" t="n">
        <v>15</v>
      </c>
      <c r="F805" s="7" t="n">
        <f aca="false">IFERROR(B805/C805,"")</f>
        <v>131.830222222222</v>
      </c>
      <c r="G805" s="7" t="n">
        <f aca="false">IFERROR(B805/D805,"")</f>
        <v>76.6030621656521</v>
      </c>
      <c r="H805" s="13" t="n">
        <f aca="false">H804+B805/$B$2*100</f>
        <v>99.8261102858587</v>
      </c>
    </row>
    <row r="806" customFormat="false" ht="15" hidden="false" customHeight="false" outlineLevel="0" collapsed="false">
      <c r="A806" s="0" t="s">
        <v>35844</v>
      </c>
      <c r="B806" s="7" t="n">
        <v>41456.81</v>
      </c>
      <c r="C806" s="6" t="n">
        <v>1628</v>
      </c>
      <c r="D806" s="8" t="n">
        <v>1728.7</v>
      </c>
      <c r="E806" s="0" t="n">
        <v>75</v>
      </c>
      <c r="F806" s="7" t="n">
        <f aca="false">IFERROR(B806/C806,"")</f>
        <v>25.464871007371</v>
      </c>
      <c r="G806" s="7" t="n">
        <f aca="false">IFERROR(B806/D806,"")</f>
        <v>23.9814947648522</v>
      </c>
      <c r="H806" s="13" t="n">
        <f aca="false">H805+B806/$B$2*100</f>
        <v>99.8276247145567</v>
      </c>
    </row>
    <row r="807" customFormat="false" ht="15" hidden="false" customHeight="false" outlineLevel="0" collapsed="false">
      <c r="A807" s="0" t="s">
        <v>35845</v>
      </c>
      <c r="B807" s="7" t="n">
        <v>41226.79</v>
      </c>
      <c r="C807" s="6" t="n">
        <v>113</v>
      </c>
      <c r="D807" s="8" t="n">
        <v>134.8</v>
      </c>
      <c r="E807" s="0" t="n">
        <v>5</v>
      </c>
      <c r="F807" s="7" t="n">
        <f aca="false">IFERROR(B807/C807,"")</f>
        <v>364.838849557522</v>
      </c>
      <c r="G807" s="7" t="n">
        <f aca="false">IFERROR(B807/D807,"")</f>
        <v>305.836721068249</v>
      </c>
      <c r="H807" s="13" t="n">
        <f aca="false">H806+B807/$B$2*100</f>
        <v>99.8291307405607</v>
      </c>
    </row>
    <row r="808" customFormat="false" ht="15" hidden="false" customHeight="false" outlineLevel="0" collapsed="false">
      <c r="A808" s="0" t="s">
        <v>35846</v>
      </c>
      <c r="B808" s="7" t="n">
        <v>41086.23</v>
      </c>
      <c r="C808" s="6" t="n">
        <v>12</v>
      </c>
      <c r="D808" s="8" t="n">
        <v>12</v>
      </c>
      <c r="E808" s="0" t="n">
        <v>1</v>
      </c>
      <c r="F808" s="7" t="n">
        <f aca="false">IFERROR(B808/C808,"")</f>
        <v>3423.8525</v>
      </c>
      <c r="G808" s="7" t="n">
        <f aca="false">IFERROR(B808/D808,"")</f>
        <v>3423.8525</v>
      </c>
      <c r="H808" s="13" t="n">
        <f aca="false">H807+B808/$B$2*100</f>
        <v>99.8306316318691</v>
      </c>
    </row>
    <row r="809" customFormat="false" ht="15" hidden="false" customHeight="false" outlineLevel="0" collapsed="false">
      <c r="A809" s="0" t="s">
        <v>35847</v>
      </c>
      <c r="B809" s="7" t="n">
        <v>41080.17</v>
      </c>
      <c r="C809" s="6" t="n">
        <v>12</v>
      </c>
      <c r="D809" s="8" t="n">
        <v>12</v>
      </c>
      <c r="E809" s="0" t="n">
        <v>1</v>
      </c>
      <c r="F809" s="7" t="n">
        <f aca="false">IFERROR(B809/C809,"")</f>
        <v>3423.3475</v>
      </c>
      <c r="G809" s="7" t="n">
        <f aca="false">IFERROR(B809/D809,"")</f>
        <v>3423.3475</v>
      </c>
      <c r="H809" s="13" t="n">
        <f aca="false">H808+B809/$B$2*100</f>
        <v>99.8321323018041</v>
      </c>
    </row>
    <row r="810" customFormat="false" ht="15" hidden="false" customHeight="false" outlineLevel="0" collapsed="false">
      <c r="A810" s="0" t="s">
        <v>35848</v>
      </c>
      <c r="B810" s="7" t="n">
        <v>41020.64</v>
      </c>
      <c r="C810" s="6" t="n">
        <v>1804</v>
      </c>
      <c r="D810" s="8" t="n">
        <v>2390.8</v>
      </c>
      <c r="E810" s="0" t="n">
        <v>63</v>
      </c>
      <c r="F810" s="7" t="n">
        <f aca="false">IFERROR(B810/C810,"")</f>
        <v>22.7387139689579</v>
      </c>
      <c r="G810" s="7" t="n">
        <f aca="false">IFERROR(B810/D810,"")</f>
        <v>17.1577045340472</v>
      </c>
      <c r="H810" s="13" t="n">
        <f aca="false">H809+B810/$B$2*100</f>
        <v>99.8336307970917</v>
      </c>
    </row>
    <row r="811" customFormat="false" ht="15" hidden="false" customHeight="false" outlineLevel="0" collapsed="false">
      <c r="A811" s="0" t="s">
        <v>35849</v>
      </c>
      <c r="B811" s="7" t="n">
        <v>41017.77</v>
      </c>
      <c r="C811" s="6" t="n">
        <v>1935</v>
      </c>
      <c r="D811" s="8" t="n">
        <v>1946</v>
      </c>
      <c r="E811" s="0" t="n">
        <v>79</v>
      </c>
      <c r="F811" s="7" t="n">
        <f aca="false">IFERROR(B811/C811,"")</f>
        <v>21.1978139534884</v>
      </c>
      <c r="G811" s="7" t="n">
        <f aca="false">IFERROR(B811/D811,"")</f>
        <v>21.0779907502569</v>
      </c>
      <c r="H811" s="13" t="n">
        <f aca="false">H810+B811/$B$2*100</f>
        <v>99.8351291875375</v>
      </c>
    </row>
    <row r="812" customFormat="false" ht="15" hidden="false" customHeight="false" outlineLevel="0" collapsed="false">
      <c r="A812" s="0" t="s">
        <v>35850</v>
      </c>
      <c r="B812" s="7" t="n">
        <v>40794.89</v>
      </c>
      <c r="C812" s="6" t="n">
        <v>466</v>
      </c>
      <c r="D812" s="8" t="n">
        <v>617.5</v>
      </c>
      <c r="E812" s="0" t="n">
        <v>33</v>
      </c>
      <c r="F812" s="7" t="n">
        <f aca="false">IFERROR(B812/C812,"")</f>
        <v>87.5426824034335</v>
      </c>
      <c r="G812" s="7" t="n">
        <f aca="false">IFERROR(B812/D812,"")</f>
        <v>66.0645991902834</v>
      </c>
      <c r="H812" s="13" t="n">
        <f aca="false">H811+B812/$B$2*100</f>
        <v>99.8366194361154</v>
      </c>
    </row>
    <row r="813" customFormat="false" ht="15" hidden="false" customHeight="false" outlineLevel="0" collapsed="false">
      <c r="A813" s="0" t="s">
        <v>35851</v>
      </c>
      <c r="B813" s="7" t="n">
        <v>40640.1</v>
      </c>
      <c r="C813" s="6" t="n">
        <v>604</v>
      </c>
      <c r="D813" s="8" t="n">
        <v>746.6</v>
      </c>
      <c r="E813" s="0" t="n">
        <v>40</v>
      </c>
      <c r="F813" s="7" t="n">
        <f aca="false">IFERROR(B813/C813,"")</f>
        <v>67.2849337748344</v>
      </c>
      <c r="G813" s="7" t="n">
        <f aca="false">IFERROR(B813/D813,"")</f>
        <v>54.4335654969194</v>
      </c>
      <c r="H813" s="13" t="n">
        <f aca="false">H812+B813/$B$2*100</f>
        <v>99.838104030172</v>
      </c>
    </row>
    <row r="814" customFormat="false" ht="15" hidden="false" customHeight="false" outlineLevel="0" collapsed="false">
      <c r="A814" s="0" t="s">
        <v>35852</v>
      </c>
      <c r="B814" s="7" t="n">
        <v>40581.36</v>
      </c>
      <c r="C814" s="6" t="n">
        <v>11</v>
      </c>
      <c r="D814" s="8" t="n">
        <v>11</v>
      </c>
      <c r="E814" s="0" t="n">
        <v>1</v>
      </c>
      <c r="F814" s="7" t="n">
        <f aca="false">IFERROR(B814/C814,"")</f>
        <v>3689.21454545455</v>
      </c>
      <c r="G814" s="7" t="n">
        <f aca="false">IFERROR(B814/D814,"")</f>
        <v>3689.21454545455</v>
      </c>
      <c r="H814" s="13" t="n">
        <f aca="false">H813+B814/$B$2*100</f>
        <v>99.8395864784401</v>
      </c>
    </row>
    <row r="815" customFormat="false" ht="15" hidden="false" customHeight="false" outlineLevel="0" collapsed="false">
      <c r="A815" s="0" t="s">
        <v>35853</v>
      </c>
      <c r="B815" s="7" t="n">
        <v>40260.3</v>
      </c>
      <c r="C815" s="6" t="n">
        <v>224</v>
      </c>
      <c r="D815" s="8" t="n">
        <v>224</v>
      </c>
      <c r="E815" s="0" t="n">
        <v>6</v>
      </c>
      <c r="F815" s="7" t="n">
        <f aca="false">IFERROR(B815/C815,"")</f>
        <v>179.733482142857</v>
      </c>
      <c r="G815" s="7" t="n">
        <f aca="false">IFERROR(B815/D815,"")</f>
        <v>179.733482142857</v>
      </c>
      <c r="H815" s="13" t="n">
        <f aca="false">H814+B815/$B$2*100</f>
        <v>99.841057198298</v>
      </c>
    </row>
    <row r="816" customFormat="false" ht="15" hidden="false" customHeight="false" outlineLevel="0" collapsed="false">
      <c r="A816" s="0" t="s">
        <v>35854</v>
      </c>
      <c r="B816" s="7" t="n">
        <v>39855.16</v>
      </c>
      <c r="C816" s="6" t="n">
        <v>285</v>
      </c>
      <c r="D816" s="8" t="n">
        <v>371.6</v>
      </c>
      <c r="E816" s="0" t="n">
        <v>17</v>
      </c>
      <c r="F816" s="7" t="n">
        <f aca="false">IFERROR(B816/C816,"")</f>
        <v>139.842666666667</v>
      </c>
      <c r="G816" s="7" t="n">
        <f aca="false">IFERROR(B816/D816,"")</f>
        <v>107.252852529602</v>
      </c>
      <c r="H816" s="13" t="n">
        <f aca="false">H815+B816/$B$2*100</f>
        <v>99.84251311828</v>
      </c>
    </row>
    <row r="817" customFormat="false" ht="15" hidden="false" customHeight="false" outlineLevel="0" collapsed="false">
      <c r="A817" s="0" t="s">
        <v>35855</v>
      </c>
      <c r="B817" s="7" t="n">
        <v>39837.4</v>
      </c>
      <c r="C817" s="6" t="n">
        <v>129</v>
      </c>
      <c r="D817" s="8" t="n">
        <v>133</v>
      </c>
      <c r="E817" s="0" t="n">
        <v>7</v>
      </c>
      <c r="F817" s="7" t="n">
        <f aca="false">IFERROR(B817/C817,"")</f>
        <v>308.817054263566</v>
      </c>
      <c r="G817" s="7" t="n">
        <f aca="false">IFERROR(B817/D817,"")</f>
        <v>299.529323308271</v>
      </c>
      <c r="H817" s="13" t="n">
        <f aca="false">H816+B817/$B$2*100</f>
        <v>99.8439683894842</v>
      </c>
    </row>
    <row r="818" customFormat="false" ht="15" hidden="false" customHeight="false" outlineLevel="0" collapsed="false">
      <c r="A818" s="0" t="s">
        <v>35856</v>
      </c>
      <c r="B818" s="7" t="n">
        <v>39588.7</v>
      </c>
      <c r="C818" s="6" t="n">
        <v>27</v>
      </c>
      <c r="D818" s="8" t="n">
        <v>29</v>
      </c>
      <c r="E818" s="0" t="n">
        <v>1</v>
      </c>
      <c r="F818" s="7" t="n">
        <f aca="false">IFERROR(B818/C818,"")</f>
        <v>1466.24814814815</v>
      </c>
      <c r="G818" s="7" t="n">
        <f aca="false">IFERROR(B818/D818,"")</f>
        <v>1365.1275862069</v>
      </c>
      <c r="H818" s="13" t="n">
        <f aca="false">H817+B818/$B$2*100</f>
        <v>99.8454145756089</v>
      </c>
    </row>
    <row r="819" customFormat="false" ht="15" hidden="false" customHeight="false" outlineLevel="0" collapsed="false">
      <c r="A819" s="0" t="s">
        <v>35857</v>
      </c>
      <c r="B819" s="7" t="n">
        <v>39408.49</v>
      </c>
      <c r="C819" s="6" t="n">
        <v>329</v>
      </c>
      <c r="D819" s="8" t="n">
        <v>368.7</v>
      </c>
      <c r="E819" s="0" t="n">
        <v>22</v>
      </c>
      <c r="F819" s="7" t="n">
        <f aca="false">IFERROR(B819/C819,"")</f>
        <v>119.7826443769</v>
      </c>
      <c r="G819" s="7" t="n">
        <f aca="false">IFERROR(B819/D819,"")</f>
        <v>106.884974233794</v>
      </c>
      <c r="H819" s="13" t="n">
        <f aca="false">H818+B819/$B$2*100</f>
        <v>99.8468541786126</v>
      </c>
    </row>
    <row r="820" customFormat="false" ht="15" hidden="false" customHeight="false" outlineLevel="0" collapsed="false">
      <c r="A820" s="0" t="s">
        <v>35858</v>
      </c>
      <c r="B820" s="7" t="n">
        <v>39264.37</v>
      </c>
      <c r="C820" s="6" t="n">
        <v>14</v>
      </c>
      <c r="D820" s="8" t="n">
        <v>14</v>
      </c>
      <c r="E820" s="0" t="n">
        <v>1</v>
      </c>
      <c r="F820" s="7" t="n">
        <f aca="false">IFERROR(B820/C820,"")</f>
        <v>2804.59785714286</v>
      </c>
      <c r="G820" s="7" t="n">
        <f aca="false">IFERROR(B820/D820,"")</f>
        <v>2804.59785714286</v>
      </c>
      <c r="H820" s="13" t="n">
        <f aca="false">H819+B820/$B$2*100</f>
        <v>99.848288516873</v>
      </c>
    </row>
    <row r="821" customFormat="false" ht="15" hidden="false" customHeight="false" outlineLevel="0" collapsed="false">
      <c r="A821" s="0" t="s">
        <v>35859</v>
      </c>
      <c r="B821" s="7" t="n">
        <v>37771.6</v>
      </c>
      <c r="C821" s="6" t="n">
        <v>68</v>
      </c>
      <c r="D821" s="8" t="n">
        <v>72</v>
      </c>
      <c r="E821" s="0" t="n">
        <v>5</v>
      </c>
      <c r="F821" s="7" t="n">
        <f aca="false">IFERROR(B821/C821,"")</f>
        <v>555.464705882353</v>
      </c>
      <c r="G821" s="7" t="n">
        <f aca="false">IFERROR(B821/D821,"")</f>
        <v>524.605555555556</v>
      </c>
      <c r="H821" s="13" t="n">
        <f aca="false">H820+B821/$B$2*100</f>
        <v>99.8496683238338</v>
      </c>
    </row>
    <row r="822" customFormat="false" ht="15" hidden="false" customHeight="false" outlineLevel="0" collapsed="false">
      <c r="A822" s="0" t="s">
        <v>35860</v>
      </c>
      <c r="B822" s="7" t="n">
        <v>37671.92</v>
      </c>
      <c r="C822" s="6" t="n">
        <v>13</v>
      </c>
      <c r="D822" s="8" t="n">
        <v>14.5</v>
      </c>
      <c r="E822" s="0" t="n">
        <v>1</v>
      </c>
      <c r="F822" s="7" t="n">
        <f aca="false">IFERROR(B822/C822,"")</f>
        <v>2897.84</v>
      </c>
      <c r="G822" s="7" t="n">
        <f aca="false">IFERROR(B822/D822,"")</f>
        <v>2598.06344827586</v>
      </c>
      <c r="H822" s="13" t="n">
        <f aca="false">H821+B822/$B$2*100</f>
        <v>99.8510444894567</v>
      </c>
    </row>
    <row r="823" customFormat="false" ht="15" hidden="false" customHeight="false" outlineLevel="0" collapsed="false">
      <c r="A823" s="0" t="s">
        <v>35861</v>
      </c>
      <c r="B823" s="7" t="n">
        <v>37531.33</v>
      </c>
      <c r="C823" s="6" t="n">
        <v>1271</v>
      </c>
      <c r="D823" s="8" t="n">
        <v>1589.1</v>
      </c>
      <c r="E823" s="0" t="n">
        <v>42</v>
      </c>
      <c r="F823" s="7" t="n">
        <f aca="false">IFERROR(B823/C823,"")</f>
        <v>29.5289771833202</v>
      </c>
      <c r="G823" s="7" t="n">
        <f aca="false">IFERROR(B823/D823,"")</f>
        <v>23.6179787300988</v>
      </c>
      <c r="H823" s="13" t="n">
        <f aca="false">H822+B823/$B$2*100</f>
        <v>99.8524155192881</v>
      </c>
    </row>
    <row r="824" customFormat="false" ht="15" hidden="false" customHeight="false" outlineLevel="0" collapsed="false">
      <c r="A824" s="0" t="s">
        <v>35862</v>
      </c>
      <c r="B824" s="7" t="n">
        <v>37168.16</v>
      </c>
      <c r="C824" s="6" t="n">
        <v>650</v>
      </c>
      <c r="D824" s="8" t="n">
        <v>653.8</v>
      </c>
      <c r="E824" s="0" t="n">
        <v>24</v>
      </c>
      <c r="F824" s="7" t="n">
        <f aca="false">IFERROR(B824/C824,"")</f>
        <v>57.1817846153846</v>
      </c>
      <c r="G824" s="7" t="n">
        <f aca="false">IFERROR(B824/D824,"")</f>
        <v>56.8494340776996</v>
      </c>
      <c r="H824" s="13" t="n">
        <f aca="false">H823+B824/$B$2*100</f>
        <v>99.8537732824193</v>
      </c>
    </row>
    <row r="825" customFormat="false" ht="15" hidden="false" customHeight="false" outlineLevel="0" collapsed="false">
      <c r="A825" s="0" t="s">
        <v>35863</v>
      </c>
      <c r="B825" s="7" t="n">
        <v>36242.36</v>
      </c>
      <c r="C825" s="6" t="n">
        <v>431</v>
      </c>
      <c r="D825" s="8" t="n">
        <v>845.4</v>
      </c>
      <c r="E825" s="0" t="n">
        <v>25</v>
      </c>
      <c r="F825" s="7" t="n">
        <f aca="false">IFERROR(B825/C825,"")</f>
        <v>84.0890023201856</v>
      </c>
      <c r="G825" s="7" t="n">
        <f aca="false">IFERROR(B825/D825,"")</f>
        <v>42.8700733380648</v>
      </c>
      <c r="H825" s="13" t="n">
        <f aca="false">H824+B825/$B$2*100</f>
        <v>99.8550972258213</v>
      </c>
    </row>
    <row r="826" customFormat="false" ht="15" hidden="false" customHeight="false" outlineLevel="0" collapsed="false">
      <c r="A826" s="0" t="s">
        <v>35864</v>
      </c>
      <c r="B826" s="7" t="n">
        <v>36223.65</v>
      </c>
      <c r="C826" s="6" t="n">
        <v>685</v>
      </c>
      <c r="D826" s="8" t="n">
        <v>1644.2</v>
      </c>
      <c r="E826" s="0" t="n">
        <v>30</v>
      </c>
      <c r="F826" s="7" t="n">
        <f aca="false">IFERROR(B826/C826,"")</f>
        <v>52.8812408759124</v>
      </c>
      <c r="G826" s="7" t="n">
        <f aca="false">IFERROR(B826/D826,"")</f>
        <v>22.0311701739448</v>
      </c>
      <c r="H826" s="13" t="n">
        <f aca="false">H825+B826/$B$2*100</f>
        <v>99.8564204857419</v>
      </c>
    </row>
    <row r="827" customFormat="false" ht="15" hidden="false" customHeight="false" outlineLevel="0" collapsed="false">
      <c r="A827" s="0" t="s">
        <v>35865</v>
      </c>
      <c r="B827" s="7" t="n">
        <v>36154.14</v>
      </c>
      <c r="C827" s="6" t="n">
        <v>1488</v>
      </c>
      <c r="D827" s="8" t="n">
        <v>2513.6</v>
      </c>
      <c r="E827" s="0" t="n">
        <v>69</v>
      </c>
      <c r="F827" s="7" t="n">
        <f aca="false">IFERROR(B827/C827,"")</f>
        <v>24.2971370967742</v>
      </c>
      <c r="G827" s="7" t="n">
        <f aca="false">IFERROR(B827/D827,"")</f>
        <v>14.3834102482495</v>
      </c>
      <c r="H827" s="13" t="n">
        <f aca="false">H826+B827/$B$2*100</f>
        <v>99.8577412064429</v>
      </c>
    </row>
    <row r="828" customFormat="false" ht="15" hidden="false" customHeight="false" outlineLevel="0" collapsed="false">
      <c r="A828" s="0" t="s">
        <v>35866</v>
      </c>
      <c r="B828" s="7" t="n">
        <v>36006.3</v>
      </c>
      <c r="C828" s="6" t="n">
        <v>13</v>
      </c>
      <c r="D828" s="8" t="n">
        <v>13</v>
      </c>
      <c r="E828" s="0" t="n">
        <v>1</v>
      </c>
      <c r="F828" s="7" t="n">
        <f aca="false">IFERROR(B828/C828,"")</f>
        <v>2769.71538461538</v>
      </c>
      <c r="G828" s="7" t="n">
        <f aca="false">IFERROR(B828/D828,"")</f>
        <v>2769.71538461538</v>
      </c>
      <c r="H828" s="13" t="n">
        <f aca="false">H827+B828/$B$2*100</f>
        <v>99.8590565265081</v>
      </c>
    </row>
    <row r="829" customFormat="false" ht="15" hidden="false" customHeight="false" outlineLevel="0" collapsed="false">
      <c r="A829" s="0" t="s">
        <v>35867</v>
      </c>
      <c r="B829" s="7" t="n">
        <v>35830.58</v>
      </c>
      <c r="C829" s="6" t="n">
        <v>220</v>
      </c>
      <c r="D829" s="8" t="n">
        <v>222.4</v>
      </c>
      <c r="E829" s="0" t="n">
        <v>12</v>
      </c>
      <c r="F829" s="7" t="n">
        <f aca="false">IFERROR(B829/C829,"")</f>
        <v>162.866272727273</v>
      </c>
      <c r="G829" s="7" t="n">
        <f aca="false">IFERROR(B829/D829,"")</f>
        <v>161.108723021583</v>
      </c>
      <c r="H829" s="13" t="n">
        <f aca="false">H828+B829/$B$2*100</f>
        <v>99.8603654274731</v>
      </c>
    </row>
    <row r="830" customFormat="false" ht="15" hidden="false" customHeight="false" outlineLevel="0" collapsed="false">
      <c r="A830" s="0" t="s">
        <v>35868</v>
      </c>
      <c r="B830" s="7" t="n">
        <v>35242.93</v>
      </c>
      <c r="C830" s="6" t="n">
        <v>161</v>
      </c>
      <c r="D830" s="8" t="n">
        <v>274.9</v>
      </c>
      <c r="E830" s="0" t="n">
        <v>11</v>
      </c>
      <c r="F830" s="7" t="n">
        <f aca="false">IFERROR(B830/C830,"")</f>
        <v>218.900186335404</v>
      </c>
      <c r="G830" s="7" t="n">
        <f aca="false">IFERROR(B830/D830,"")</f>
        <v>128.202728264824</v>
      </c>
      <c r="H830" s="13" t="n">
        <f aca="false">H829+B830/$B$2*100</f>
        <v>99.8616528614217</v>
      </c>
    </row>
    <row r="831" customFormat="false" ht="15" hidden="false" customHeight="false" outlineLevel="0" collapsed="false">
      <c r="A831" s="0" t="s">
        <v>35869</v>
      </c>
      <c r="B831" s="7" t="n">
        <v>35112.83</v>
      </c>
      <c r="C831" s="6" t="n">
        <v>483</v>
      </c>
      <c r="D831" s="8" t="n">
        <v>749.4</v>
      </c>
      <c r="E831" s="0" t="n">
        <v>18</v>
      </c>
      <c r="F831" s="7" t="n">
        <f aca="false">IFERROR(B831/C831,"")</f>
        <v>72.6973706004141</v>
      </c>
      <c r="G831" s="7" t="n">
        <f aca="false">IFERROR(B831/D831,"")</f>
        <v>46.8545903389378</v>
      </c>
      <c r="H831" s="13" t="n">
        <f aca="false">H830+B831/$B$2*100</f>
        <v>99.8629355427814</v>
      </c>
    </row>
    <row r="832" customFormat="false" ht="15" hidden="false" customHeight="false" outlineLevel="0" collapsed="false">
      <c r="A832" s="0" t="s">
        <v>35870</v>
      </c>
      <c r="B832" s="7" t="n">
        <v>35000.82</v>
      </c>
      <c r="C832" s="6" t="n">
        <v>334</v>
      </c>
      <c r="D832" s="8" t="n">
        <v>690.6</v>
      </c>
      <c r="E832" s="0" t="n">
        <v>18</v>
      </c>
      <c r="F832" s="7" t="n">
        <f aca="false">IFERROR(B832/C832,"")</f>
        <v>104.792874251497</v>
      </c>
      <c r="G832" s="7" t="n">
        <f aca="false">IFERROR(B832/D832,"")</f>
        <v>50.681754995656</v>
      </c>
      <c r="H832" s="13" t="n">
        <f aca="false">H831+B832/$B$2*100</f>
        <v>99.8642141323849</v>
      </c>
    </row>
    <row r="833" customFormat="false" ht="15" hidden="false" customHeight="false" outlineLevel="0" collapsed="false">
      <c r="A833" s="0" t="s">
        <v>35871</v>
      </c>
      <c r="B833" s="7" t="n">
        <v>34827.02</v>
      </c>
      <c r="C833" s="6" t="n">
        <v>392</v>
      </c>
      <c r="D833" s="8" t="n">
        <v>421.4</v>
      </c>
      <c r="E833" s="0" t="n">
        <v>21</v>
      </c>
      <c r="F833" s="7" t="n">
        <f aca="false">IFERROR(B833/C833,"")</f>
        <v>88.8444387755102</v>
      </c>
      <c r="G833" s="7" t="n">
        <f aca="false">IFERROR(B833/D833,"")</f>
        <v>82.6459895586142</v>
      </c>
      <c r="H833" s="13" t="n">
        <f aca="false">H832+B833/$B$2*100</f>
        <v>99.8654863730266</v>
      </c>
    </row>
    <row r="834" customFormat="false" ht="15" hidden="false" customHeight="false" outlineLevel="0" collapsed="false">
      <c r="A834" s="0" t="s">
        <v>35872</v>
      </c>
      <c r="B834" s="7" t="n">
        <v>34792.69</v>
      </c>
      <c r="C834" s="6" t="n">
        <v>475</v>
      </c>
      <c r="D834" s="8" t="n">
        <v>593.3</v>
      </c>
      <c r="E834" s="0" t="n">
        <v>28</v>
      </c>
      <c r="F834" s="7" t="n">
        <f aca="false">IFERROR(B834/C834,"")</f>
        <v>73.2477684210526</v>
      </c>
      <c r="G834" s="7" t="n">
        <f aca="false">IFERROR(B834/D834,"")</f>
        <v>58.6426596999832</v>
      </c>
      <c r="H834" s="13" t="n">
        <f aca="false">H833+B834/$B$2*100</f>
        <v>99.8667573595838</v>
      </c>
    </row>
    <row r="835" customFormat="false" ht="15" hidden="false" customHeight="false" outlineLevel="0" collapsed="false">
      <c r="A835" s="0" t="s">
        <v>35873</v>
      </c>
      <c r="B835" s="7" t="n">
        <v>34368.5</v>
      </c>
      <c r="C835" s="6" t="n">
        <v>42</v>
      </c>
      <c r="D835" s="8" t="n">
        <v>57</v>
      </c>
      <c r="E835" s="0" t="n">
        <v>3</v>
      </c>
      <c r="F835" s="7" t="n">
        <f aca="false">IFERROR(B835/C835,"")</f>
        <v>818.297619047619</v>
      </c>
      <c r="G835" s="7" t="n">
        <f aca="false">IFERROR(B835/D835,"")</f>
        <v>602.956140350877</v>
      </c>
      <c r="H835" s="13" t="n">
        <f aca="false">H834+B835/$B$2*100</f>
        <v>99.8680128503634</v>
      </c>
    </row>
    <row r="836" customFormat="false" ht="15" hidden="false" customHeight="false" outlineLevel="0" collapsed="false">
      <c r="A836" s="0" t="s">
        <v>35874</v>
      </c>
      <c r="B836" s="7" t="n">
        <v>34185.3</v>
      </c>
      <c r="C836" s="6" t="n">
        <v>64</v>
      </c>
      <c r="D836" s="8" t="n">
        <v>82.7</v>
      </c>
      <c r="E836" s="0" t="n">
        <v>4</v>
      </c>
      <c r="F836" s="7" t="n">
        <f aca="false">IFERROR(B836/C836,"")</f>
        <v>534.1453125</v>
      </c>
      <c r="G836" s="7" t="n">
        <f aca="false">IFERROR(B836/D836,"")</f>
        <v>413.365175332527</v>
      </c>
      <c r="H836" s="13" t="n">
        <f aca="false">H835+B836/$B$2*100</f>
        <v>99.8692616487965</v>
      </c>
    </row>
    <row r="837" customFormat="false" ht="15" hidden="false" customHeight="false" outlineLevel="0" collapsed="false">
      <c r="A837" s="0" t="s">
        <v>35875</v>
      </c>
      <c r="B837" s="7" t="n">
        <v>34108.88</v>
      </c>
      <c r="C837" s="6" t="n">
        <v>26</v>
      </c>
      <c r="D837" s="8" t="n">
        <v>26</v>
      </c>
      <c r="E837" s="0" t="n">
        <v>2</v>
      </c>
      <c r="F837" s="7" t="n">
        <f aca="false">IFERROR(B837/C837,"")</f>
        <v>1311.88</v>
      </c>
      <c r="G837" s="7" t="n">
        <f aca="false">IFERROR(B837/D837,"")</f>
        <v>1311.88</v>
      </c>
      <c r="H837" s="13" t="n">
        <f aca="false">H836+B837/$B$2*100</f>
        <v>99.870507655586</v>
      </c>
    </row>
    <row r="838" customFormat="false" ht="15" hidden="false" customHeight="false" outlineLevel="0" collapsed="false">
      <c r="A838" s="0" t="s">
        <v>35876</v>
      </c>
      <c r="B838" s="7" t="n">
        <v>33725.37</v>
      </c>
      <c r="C838" s="6" t="n">
        <v>351</v>
      </c>
      <c r="D838" s="8" t="n">
        <v>364</v>
      </c>
      <c r="E838" s="0" t="n">
        <v>25</v>
      </c>
      <c r="F838" s="7" t="n">
        <f aca="false">IFERROR(B838/C838,"")</f>
        <v>96.0836752136752</v>
      </c>
      <c r="G838" s="7" t="n">
        <f aca="false">IFERROR(B838/D838,"")</f>
        <v>92.6521153846154</v>
      </c>
      <c r="H838" s="13" t="n">
        <f aca="false">H837+B838/$B$2*100</f>
        <v>99.8717396526494</v>
      </c>
    </row>
    <row r="839" customFormat="false" ht="15" hidden="false" customHeight="false" outlineLevel="0" collapsed="false">
      <c r="A839" s="0" t="s">
        <v>35877</v>
      </c>
      <c r="B839" s="7" t="n">
        <v>33664.72</v>
      </c>
      <c r="C839" s="6" t="n">
        <v>940</v>
      </c>
      <c r="D839" s="8" t="n">
        <v>941</v>
      </c>
      <c r="E839" s="0" t="n">
        <v>63</v>
      </c>
      <c r="F839" s="7" t="n">
        <f aca="false">IFERROR(B839/C839,"")</f>
        <v>35.8135319148936</v>
      </c>
      <c r="G839" s="7" t="n">
        <f aca="false">IFERROR(B839/D839,"")</f>
        <v>35.775472901169</v>
      </c>
      <c r="H839" s="13" t="n">
        <f aca="false">H838+B839/$B$2*100</f>
        <v>99.8729694341516</v>
      </c>
    </row>
    <row r="840" customFormat="false" ht="15" hidden="false" customHeight="false" outlineLevel="0" collapsed="false">
      <c r="A840" s="0" t="s">
        <v>35878</v>
      </c>
      <c r="B840" s="7" t="n">
        <v>33477.67</v>
      </c>
      <c r="C840" s="6" t="n">
        <v>109</v>
      </c>
      <c r="D840" s="8" t="n">
        <v>113</v>
      </c>
      <c r="E840" s="0" t="n">
        <v>2</v>
      </c>
      <c r="F840" s="7" t="n">
        <f aca="false">IFERROR(B840/C840,"")</f>
        <v>307.134587155963</v>
      </c>
      <c r="G840" s="7" t="n">
        <f aca="false">IFERROR(B840/D840,"")</f>
        <v>296.262566371681</v>
      </c>
      <c r="H840" s="13" t="n">
        <f aca="false">H839+B840/$B$2*100</f>
        <v>99.8741923826657</v>
      </c>
    </row>
    <row r="841" customFormat="false" ht="15" hidden="false" customHeight="false" outlineLevel="0" collapsed="false">
      <c r="A841" s="0" t="s">
        <v>35879</v>
      </c>
      <c r="B841" s="7" t="n">
        <v>33406.3</v>
      </c>
      <c r="C841" s="6" t="n">
        <v>158</v>
      </c>
      <c r="D841" s="8" t="n">
        <v>222.1</v>
      </c>
      <c r="E841" s="0" t="n">
        <v>9</v>
      </c>
      <c r="F841" s="7" t="n">
        <f aca="false">IFERROR(B841/C841,"")</f>
        <v>211.432278481013</v>
      </c>
      <c r="G841" s="7" t="n">
        <f aca="false">IFERROR(B841/D841,"")</f>
        <v>150.411076091851</v>
      </c>
      <c r="H841" s="13" t="n">
        <f aca="false">H840+B841/$B$2*100</f>
        <v>99.8754127240141</v>
      </c>
    </row>
    <row r="842" customFormat="false" ht="15" hidden="false" customHeight="false" outlineLevel="0" collapsed="false">
      <c r="A842" s="0" t="s">
        <v>35880</v>
      </c>
      <c r="B842" s="7" t="n">
        <v>33390.9</v>
      </c>
      <c r="C842" s="6" t="n">
        <v>858</v>
      </c>
      <c r="D842" s="8" t="n">
        <v>2015.9</v>
      </c>
      <c r="E842" s="0" t="n">
        <v>32</v>
      </c>
      <c r="F842" s="7" t="n">
        <f aca="false">IFERROR(B842/C842,"")</f>
        <v>38.9171328671329</v>
      </c>
      <c r="G842" s="7" t="n">
        <f aca="false">IFERROR(B842/D842,"")</f>
        <v>16.5637680440498</v>
      </c>
      <c r="H842" s="13" t="n">
        <f aca="false">H841+B842/$B$2*100</f>
        <v>99.8766325027962</v>
      </c>
    </row>
    <row r="843" customFormat="false" ht="15" hidden="false" customHeight="false" outlineLevel="0" collapsed="false">
      <c r="A843" s="0" t="s">
        <v>35881</v>
      </c>
      <c r="B843" s="7" t="n">
        <v>33227.72</v>
      </c>
      <c r="C843" s="6" t="n">
        <v>777</v>
      </c>
      <c r="D843" s="8" t="n">
        <v>788.6</v>
      </c>
      <c r="E843" s="0" t="n">
        <v>47</v>
      </c>
      <c r="F843" s="7" t="n">
        <f aca="false">IFERROR(B843/C843,"")</f>
        <v>42.7641184041184</v>
      </c>
      <c r="G843" s="7" t="n">
        <f aca="false">IFERROR(B843/D843,"")</f>
        <v>42.1350748161299</v>
      </c>
      <c r="H843" s="13" t="n">
        <f aca="false">H842+B843/$B$2*100</f>
        <v>99.8778463205679</v>
      </c>
    </row>
    <row r="844" customFormat="false" ht="15" hidden="false" customHeight="false" outlineLevel="0" collapsed="false">
      <c r="A844" s="0" t="s">
        <v>35882</v>
      </c>
      <c r="B844" s="7" t="n">
        <v>33098.81</v>
      </c>
      <c r="C844" s="6" t="n">
        <v>419</v>
      </c>
      <c r="D844" s="8" t="n">
        <v>590.3</v>
      </c>
      <c r="E844" s="0" t="n">
        <v>29</v>
      </c>
      <c r="F844" s="7" t="n">
        <f aca="false">IFERROR(B844/C844,"")</f>
        <v>78.9947732696897</v>
      </c>
      <c r="G844" s="7" t="n">
        <f aca="false">IFERROR(B844/D844,"")</f>
        <v>56.0711672031171</v>
      </c>
      <c r="H844" s="13" t="n">
        <f aca="false">H843+B844/$B$2*100</f>
        <v>99.8790554292218</v>
      </c>
    </row>
    <row r="845" customFormat="false" ht="15" hidden="false" customHeight="false" outlineLevel="0" collapsed="false">
      <c r="A845" s="0" t="s">
        <v>35883</v>
      </c>
      <c r="B845" s="7" t="n">
        <v>32933.73</v>
      </c>
      <c r="C845" s="6" t="n">
        <v>383</v>
      </c>
      <c r="D845" s="8" t="n">
        <v>568.2</v>
      </c>
      <c r="E845" s="0" t="n">
        <v>23</v>
      </c>
      <c r="F845" s="7" t="n">
        <f aca="false">IFERROR(B845/C845,"")</f>
        <v>85.9888511749347</v>
      </c>
      <c r="G845" s="7" t="n">
        <f aca="false">IFERROR(B845/D845,"")</f>
        <v>57.961510031679</v>
      </c>
      <c r="H845" s="13" t="n">
        <f aca="false">H844+B845/$B$2*100</f>
        <v>99.8802585074578</v>
      </c>
    </row>
    <row r="846" customFormat="false" ht="15" hidden="false" customHeight="false" outlineLevel="0" collapsed="false">
      <c r="A846" s="0" t="s">
        <v>35884</v>
      </c>
      <c r="B846" s="7" t="n">
        <v>32896.76</v>
      </c>
      <c r="C846" s="6" t="n">
        <v>424</v>
      </c>
      <c r="D846" s="8" t="n">
        <v>451.4</v>
      </c>
      <c r="E846" s="0" t="n">
        <v>30</v>
      </c>
      <c r="F846" s="7" t="n">
        <f aca="false">IFERROR(B846/C846,"")</f>
        <v>77.5866981132076</v>
      </c>
      <c r="G846" s="7" t="n">
        <f aca="false">IFERROR(B846/D846,"")</f>
        <v>72.8771821001329</v>
      </c>
      <c r="H846" s="13" t="n">
        <f aca="false">H845+B846/$B$2*100</f>
        <v>99.8814602351695</v>
      </c>
    </row>
    <row r="847" customFormat="false" ht="15" hidden="false" customHeight="false" outlineLevel="0" collapsed="false">
      <c r="A847" s="0" t="s">
        <v>35885</v>
      </c>
      <c r="B847" s="7" t="n">
        <v>32810.78</v>
      </c>
      <c r="C847" s="6" t="n">
        <v>37</v>
      </c>
      <c r="D847" s="8" t="n">
        <v>59.2</v>
      </c>
      <c r="E847" s="0" t="n">
        <v>3</v>
      </c>
      <c r="F847" s="7" t="n">
        <f aca="false">IFERROR(B847/C847,"")</f>
        <v>886.777837837838</v>
      </c>
      <c r="G847" s="7" t="n">
        <f aca="false">IFERROR(B847/D847,"")</f>
        <v>554.236148648649</v>
      </c>
      <c r="H847" s="13" t="n">
        <f aca="false">H846+B847/$B$2*100</f>
        <v>99.882658822008</v>
      </c>
    </row>
    <row r="848" customFormat="false" ht="15" hidden="false" customHeight="false" outlineLevel="0" collapsed="false">
      <c r="A848" s="0" t="s">
        <v>35886</v>
      </c>
      <c r="B848" s="7" t="n">
        <v>32307.96</v>
      </c>
      <c r="C848" s="6" t="n">
        <v>138</v>
      </c>
      <c r="D848" s="8" t="n">
        <v>165</v>
      </c>
      <c r="E848" s="0" t="n">
        <v>10</v>
      </c>
      <c r="F848" s="7" t="n">
        <f aca="false">IFERROR(B848/C848,"")</f>
        <v>234.115652173913</v>
      </c>
      <c r="G848" s="7" t="n">
        <f aca="false">IFERROR(B848/D848,"")</f>
        <v>195.805818181818</v>
      </c>
      <c r="H848" s="13" t="n">
        <f aca="false">H847+B848/$B$2*100</f>
        <v>99.8838390406934</v>
      </c>
    </row>
    <row r="849" customFormat="false" ht="15" hidden="false" customHeight="false" outlineLevel="0" collapsed="false">
      <c r="A849" s="0" t="s">
        <v>35887</v>
      </c>
      <c r="B849" s="7" t="n">
        <v>32149.29</v>
      </c>
      <c r="C849" s="6" t="n">
        <v>1073</v>
      </c>
      <c r="D849" s="8" t="n">
        <v>2615.7</v>
      </c>
      <c r="E849" s="0" t="n">
        <v>64</v>
      </c>
      <c r="F849" s="7" t="n">
        <f aca="false">IFERROR(B849/C849,"")</f>
        <v>29.9620596458528</v>
      </c>
      <c r="G849" s="7" t="n">
        <f aca="false">IFERROR(B849/D849,"")</f>
        <v>12.2908934510838</v>
      </c>
      <c r="H849" s="13" t="n">
        <f aca="false">H848+B849/$B$2*100</f>
        <v>99.8850134631199</v>
      </c>
    </row>
    <row r="850" customFormat="false" ht="15" hidden="false" customHeight="false" outlineLevel="0" collapsed="false">
      <c r="A850" s="0" t="s">
        <v>35888</v>
      </c>
      <c r="B850" s="7" t="n">
        <v>31678.27</v>
      </c>
      <c r="C850" s="6" t="n">
        <v>86</v>
      </c>
      <c r="D850" s="8" t="n">
        <v>116.5</v>
      </c>
      <c r="E850" s="0" t="n">
        <v>5</v>
      </c>
      <c r="F850" s="7" t="n">
        <f aca="false">IFERROR(B850/C850,"")</f>
        <v>368.351976744186</v>
      </c>
      <c r="G850" s="7" t="n">
        <f aca="false">IFERROR(B850/D850,"")</f>
        <v>271.916480686695</v>
      </c>
      <c r="H850" s="13" t="n">
        <f aca="false">H849+B850/$B$2*100</f>
        <v>99.886170679056</v>
      </c>
    </row>
    <row r="851" customFormat="false" ht="15" hidden="false" customHeight="false" outlineLevel="0" collapsed="false">
      <c r="A851" s="0" t="s">
        <v>35889</v>
      </c>
      <c r="B851" s="7" t="n">
        <v>31659.49</v>
      </c>
      <c r="C851" s="6" t="n">
        <v>40</v>
      </c>
      <c r="D851" s="8" t="n">
        <v>52.7</v>
      </c>
      <c r="E851" s="0" t="n">
        <v>3</v>
      </c>
      <c r="F851" s="7" t="n">
        <f aca="false">IFERROR(B851/C851,"")</f>
        <v>791.48725</v>
      </c>
      <c r="G851" s="7" t="n">
        <f aca="false">IFERROR(B851/D851,"")</f>
        <v>600.749335863378</v>
      </c>
      <c r="H851" s="13" t="n">
        <f aca="false">H850+B851/$B$2*100</f>
        <v>99.8873272089535</v>
      </c>
    </row>
    <row r="852" customFormat="false" ht="15" hidden="false" customHeight="false" outlineLevel="0" collapsed="false">
      <c r="A852" s="0" t="s">
        <v>35890</v>
      </c>
      <c r="B852" s="7" t="n">
        <v>31532.87</v>
      </c>
      <c r="C852" s="6" t="n">
        <v>23</v>
      </c>
      <c r="D852" s="8" t="n">
        <v>23</v>
      </c>
      <c r="E852" s="0" t="n">
        <v>2</v>
      </c>
      <c r="F852" s="7" t="n">
        <f aca="false">IFERROR(B852/C852,"")</f>
        <v>1370.99434782609</v>
      </c>
      <c r="G852" s="7" t="n">
        <f aca="false">IFERROR(B852/D852,"")</f>
        <v>1370.99434782609</v>
      </c>
      <c r="H852" s="13" t="n">
        <f aca="false">H851+B852/$B$2*100</f>
        <v>99.8884791133875</v>
      </c>
    </row>
    <row r="853" customFormat="false" ht="15" hidden="false" customHeight="false" outlineLevel="0" collapsed="false">
      <c r="A853" s="0" t="s">
        <v>35891</v>
      </c>
      <c r="B853" s="7" t="n">
        <v>31371.64</v>
      </c>
      <c r="C853" s="6" t="n">
        <v>1269</v>
      </c>
      <c r="D853" s="8" t="n">
        <v>2957.2</v>
      </c>
      <c r="E853" s="0" t="n">
        <v>36</v>
      </c>
      <c r="F853" s="7" t="n">
        <f aca="false">IFERROR(B853/C853,"")</f>
        <v>24.7215445232467</v>
      </c>
      <c r="G853" s="7" t="n">
        <f aca="false">IFERROR(B853/D853,"")</f>
        <v>10.6085621533883</v>
      </c>
      <c r="H853" s="13" t="n">
        <f aca="false">H852+B853/$B$2*100</f>
        <v>99.8896251280452</v>
      </c>
    </row>
    <row r="854" customFormat="false" ht="15" hidden="false" customHeight="false" outlineLevel="0" collapsed="false">
      <c r="A854" s="0" t="s">
        <v>35892</v>
      </c>
      <c r="B854" s="7" t="n">
        <v>31264.32</v>
      </c>
      <c r="C854" s="6" t="n">
        <v>678</v>
      </c>
      <c r="D854" s="8" t="n">
        <v>694.9</v>
      </c>
      <c r="E854" s="0" t="n">
        <v>37</v>
      </c>
      <c r="F854" s="7" t="n">
        <f aca="false">IFERROR(B854/C854,"")</f>
        <v>46.1125663716814</v>
      </c>
      <c r="G854" s="7" t="n">
        <f aca="false">IFERROR(B854/D854,"")</f>
        <v>44.9911066340481</v>
      </c>
      <c r="H854" s="13" t="n">
        <f aca="false">H853+B854/$B$2*100</f>
        <v>99.8907672222736</v>
      </c>
    </row>
    <row r="855" customFormat="false" ht="15" hidden="false" customHeight="false" outlineLevel="0" collapsed="false">
      <c r="A855" s="0" t="s">
        <v>35893</v>
      </c>
      <c r="B855" s="7" t="n">
        <v>30763.08</v>
      </c>
      <c r="C855" s="6" t="n">
        <v>865</v>
      </c>
      <c r="D855" s="8" t="n">
        <v>1263.6</v>
      </c>
      <c r="E855" s="0" t="n">
        <v>44</v>
      </c>
      <c r="F855" s="7" t="n">
        <f aca="false">IFERROR(B855/C855,"")</f>
        <v>35.5642543352601</v>
      </c>
      <c r="G855" s="7" t="n">
        <f aca="false">IFERROR(B855/D855,"")</f>
        <v>24.345584045584</v>
      </c>
      <c r="H855" s="13" t="n">
        <f aca="false">H854+B855/$B$2*100</f>
        <v>99.8918910060667</v>
      </c>
    </row>
    <row r="856" customFormat="false" ht="15" hidden="false" customHeight="false" outlineLevel="0" collapsed="false">
      <c r="A856" s="0" t="s">
        <v>35894</v>
      </c>
      <c r="B856" s="7" t="n">
        <v>30175.19</v>
      </c>
      <c r="C856" s="6" t="n">
        <v>209</v>
      </c>
      <c r="D856" s="8" t="n">
        <v>209</v>
      </c>
      <c r="E856" s="0" t="n">
        <v>12</v>
      </c>
      <c r="F856" s="7" t="n">
        <f aca="false">IFERROR(B856/C856,"")</f>
        <v>144.378899521531</v>
      </c>
      <c r="G856" s="7" t="n">
        <f aca="false">IFERROR(B856/D856,"")</f>
        <v>144.378899521531</v>
      </c>
      <c r="H856" s="13" t="n">
        <f aca="false">H855+B856/$B$2*100</f>
        <v>99.892993314076</v>
      </c>
    </row>
    <row r="857" customFormat="false" ht="15" hidden="false" customHeight="false" outlineLevel="0" collapsed="false">
      <c r="A857" s="0" t="s">
        <v>35895</v>
      </c>
      <c r="B857" s="7" t="n">
        <v>30123.46</v>
      </c>
      <c r="C857" s="6" t="n">
        <v>65</v>
      </c>
      <c r="D857" s="8" t="n">
        <v>71</v>
      </c>
      <c r="E857" s="0" t="n">
        <v>5</v>
      </c>
      <c r="F857" s="7" t="n">
        <f aca="false">IFERROR(B857/C857,"")</f>
        <v>463.437846153846</v>
      </c>
      <c r="G857" s="7" t="n">
        <f aca="false">IFERROR(B857/D857,"")</f>
        <v>424.274084507042</v>
      </c>
      <c r="H857" s="13" t="n">
        <f aca="false">H856+B857/$B$2*100</f>
        <v>99.8940937323742</v>
      </c>
    </row>
    <row r="858" customFormat="false" ht="15" hidden="false" customHeight="false" outlineLevel="0" collapsed="false">
      <c r="A858" s="0" t="s">
        <v>35896</v>
      </c>
      <c r="B858" s="7" t="n">
        <v>30098.06</v>
      </c>
      <c r="C858" s="6" t="n">
        <v>1006</v>
      </c>
      <c r="D858" s="8" t="n">
        <v>2603.6</v>
      </c>
      <c r="E858" s="0" t="n">
        <v>50</v>
      </c>
      <c r="F858" s="7" t="n">
        <f aca="false">IFERROR(B858/C858,"")</f>
        <v>29.9185487077535</v>
      </c>
      <c r="G858" s="7" t="n">
        <f aca="false">IFERROR(B858/D858,"")</f>
        <v>11.560170533108</v>
      </c>
      <c r="H858" s="13" t="n">
        <f aca="false">H857+B858/$B$2*100</f>
        <v>99.8951932228033</v>
      </c>
    </row>
    <row r="859" customFormat="false" ht="15" hidden="false" customHeight="false" outlineLevel="0" collapsed="false">
      <c r="A859" s="0" t="s">
        <v>35897</v>
      </c>
      <c r="B859" s="7" t="n">
        <v>29581.83</v>
      </c>
      <c r="C859" s="6" t="n">
        <v>843</v>
      </c>
      <c r="D859" s="8" t="n">
        <v>969.7</v>
      </c>
      <c r="E859" s="0" t="n">
        <v>48</v>
      </c>
      <c r="F859" s="7" t="n">
        <f aca="false">IFERROR(B859/C859,"")</f>
        <v>35.0911387900356</v>
      </c>
      <c r="G859" s="7" t="n">
        <f aca="false">IFERROR(B859/D859,"")</f>
        <v>30.5061668557286</v>
      </c>
      <c r="H859" s="13" t="n">
        <f aca="false">H858+B859/$B$2*100</f>
        <v>99.8962738552082</v>
      </c>
    </row>
    <row r="860" customFormat="false" ht="15" hidden="false" customHeight="false" outlineLevel="0" collapsed="false">
      <c r="A860" s="0" t="s">
        <v>35898</v>
      </c>
      <c r="B860" s="7" t="n">
        <v>29210.24</v>
      </c>
      <c r="C860" s="6" t="n">
        <v>671</v>
      </c>
      <c r="D860" s="8" t="n">
        <v>1589.6</v>
      </c>
      <c r="E860" s="0" t="n">
        <v>41</v>
      </c>
      <c r="F860" s="7" t="n">
        <f aca="false">IFERROR(B860/C860,"")</f>
        <v>43.5323994038748</v>
      </c>
      <c r="G860" s="7" t="n">
        <f aca="false">IFERROR(B860/D860,"")</f>
        <v>18.3758429793659</v>
      </c>
      <c r="H860" s="13" t="n">
        <f aca="false">H859+B860/$B$2*100</f>
        <v>99.897340913328</v>
      </c>
    </row>
    <row r="861" customFormat="false" ht="15" hidden="false" customHeight="false" outlineLevel="0" collapsed="false">
      <c r="A861" s="0" t="s">
        <v>35899</v>
      </c>
      <c r="B861" s="7" t="n">
        <v>29103.02</v>
      </c>
      <c r="C861" s="6" t="n">
        <v>12</v>
      </c>
      <c r="D861" s="8" t="n">
        <v>12</v>
      </c>
      <c r="E861" s="0" t="n">
        <v>1</v>
      </c>
      <c r="F861" s="7" t="n">
        <f aca="false">IFERROR(B861/C861,"")</f>
        <v>2425.25166666667</v>
      </c>
      <c r="G861" s="7" t="n">
        <f aca="false">IFERROR(B861/D861,"")</f>
        <v>2425.25166666667</v>
      </c>
      <c r="H861" s="13" t="n">
        <f aca="false">H860+B861/$B$2*100</f>
        <v>99.8984040546717</v>
      </c>
    </row>
    <row r="862" customFormat="false" ht="15" hidden="false" customHeight="false" outlineLevel="0" collapsed="false">
      <c r="A862" s="0" t="s">
        <v>35900</v>
      </c>
      <c r="B862" s="7" t="n">
        <v>29046.5</v>
      </c>
      <c r="C862" s="6" t="n">
        <v>345</v>
      </c>
      <c r="D862" s="8" t="n">
        <v>661.5</v>
      </c>
      <c r="E862" s="0" t="n">
        <v>18</v>
      </c>
      <c r="F862" s="7" t="n">
        <f aca="false">IFERROR(B862/C862,"")</f>
        <v>84.1927536231884</v>
      </c>
      <c r="G862" s="7" t="n">
        <f aca="false">IFERROR(B862/D862,"")</f>
        <v>43.9100529100529</v>
      </c>
      <c r="H862" s="13" t="n">
        <f aca="false">H861+B862/$B$2*100</f>
        <v>99.8994651313241</v>
      </c>
    </row>
    <row r="863" customFormat="false" ht="15" hidden="false" customHeight="false" outlineLevel="0" collapsed="false">
      <c r="A863" s="0" t="s">
        <v>35901</v>
      </c>
      <c r="B863" s="7" t="n">
        <v>29032.59</v>
      </c>
      <c r="C863" s="6" t="n">
        <v>161</v>
      </c>
      <c r="D863" s="8" t="n">
        <v>161</v>
      </c>
      <c r="E863" s="0" t="n">
        <v>10</v>
      </c>
      <c r="F863" s="7" t="n">
        <f aca="false">IFERROR(B863/C863,"")</f>
        <v>180.326645962733</v>
      </c>
      <c r="G863" s="7" t="n">
        <f aca="false">IFERROR(B863/D863,"")</f>
        <v>180.326645962733</v>
      </c>
      <c r="H863" s="13" t="n">
        <f aca="false">H862+B863/$B$2*100</f>
        <v>99.9005256998405</v>
      </c>
    </row>
    <row r="864" customFormat="false" ht="15" hidden="false" customHeight="false" outlineLevel="0" collapsed="false">
      <c r="A864" s="0" t="s">
        <v>35902</v>
      </c>
      <c r="B864" s="7" t="n">
        <v>28861.56</v>
      </c>
      <c r="C864" s="6" t="n">
        <v>76</v>
      </c>
      <c r="D864" s="8" t="n">
        <v>76</v>
      </c>
      <c r="E864" s="0" t="n">
        <v>6</v>
      </c>
      <c r="F864" s="7" t="n">
        <f aca="false">IFERROR(B864/C864,"")</f>
        <v>379.757368421053</v>
      </c>
      <c r="G864" s="7" t="n">
        <f aca="false">IFERROR(B864/D864,"")</f>
        <v>379.757368421053</v>
      </c>
      <c r="H864" s="13" t="n">
        <f aca="false">H863+B864/$B$2*100</f>
        <v>99.9015800205837</v>
      </c>
    </row>
    <row r="865" customFormat="false" ht="15" hidden="false" customHeight="false" outlineLevel="0" collapsed="false">
      <c r="A865" s="0" t="s">
        <v>35903</v>
      </c>
      <c r="B865" s="7" t="n">
        <v>28750.18</v>
      </c>
      <c r="C865" s="6" t="n">
        <v>24</v>
      </c>
      <c r="D865" s="8" t="n">
        <v>24</v>
      </c>
      <c r="E865" s="0" t="n">
        <v>2</v>
      </c>
      <c r="F865" s="7" t="n">
        <f aca="false">IFERROR(B865/C865,"")</f>
        <v>1197.92416666667</v>
      </c>
      <c r="G865" s="7" t="n">
        <f aca="false">IFERROR(B865/D865,"")</f>
        <v>1197.92416666667</v>
      </c>
      <c r="H865" s="13" t="n">
        <f aca="false">H864+B865/$B$2*100</f>
        <v>99.9026302725849</v>
      </c>
    </row>
    <row r="866" customFormat="false" ht="15" hidden="false" customHeight="false" outlineLevel="0" collapsed="false">
      <c r="A866" s="0" t="s">
        <v>35904</v>
      </c>
      <c r="B866" s="7" t="n">
        <v>28533.09</v>
      </c>
      <c r="C866" s="6" t="n">
        <v>3873</v>
      </c>
      <c r="D866" s="8" t="n">
        <v>3975.7</v>
      </c>
      <c r="E866" s="0" t="n">
        <v>126</v>
      </c>
      <c r="F866" s="7" t="n">
        <f aca="false">IFERROR(B866/C866,"")</f>
        <v>7.36718048024787</v>
      </c>
      <c r="G866" s="7" t="n">
        <f aca="false">IFERROR(B866/D866,"")</f>
        <v>7.17687199738411</v>
      </c>
      <c r="H866" s="13" t="n">
        <f aca="false">H865+B866/$B$2*100</f>
        <v>99.9036725942285</v>
      </c>
    </row>
    <row r="867" customFormat="false" ht="15" hidden="false" customHeight="false" outlineLevel="0" collapsed="false">
      <c r="A867" s="0" t="s">
        <v>35905</v>
      </c>
      <c r="B867" s="7" t="n">
        <v>28288.24</v>
      </c>
      <c r="C867" s="6" t="n">
        <v>153</v>
      </c>
      <c r="D867" s="8" t="n">
        <v>161</v>
      </c>
      <c r="E867" s="0" t="n">
        <v>12</v>
      </c>
      <c r="F867" s="7" t="n">
        <f aca="false">IFERROR(B867/C867,"")</f>
        <v>184.89045751634</v>
      </c>
      <c r="G867" s="7" t="n">
        <f aca="false">IFERROR(B867/D867,"")</f>
        <v>175.703354037267</v>
      </c>
      <c r="H867" s="13" t="n">
        <f aca="false">H866+B867/$B$2*100</f>
        <v>99.9047059714342</v>
      </c>
    </row>
    <row r="868" customFormat="false" ht="15" hidden="false" customHeight="false" outlineLevel="0" collapsed="false">
      <c r="A868" s="0" t="s">
        <v>35906</v>
      </c>
      <c r="B868" s="7" t="n">
        <v>27575.96</v>
      </c>
      <c r="C868" s="6" t="n">
        <v>2713</v>
      </c>
      <c r="D868" s="8" t="n">
        <v>3177.4</v>
      </c>
      <c r="E868" s="0" t="n">
        <v>169</v>
      </c>
      <c r="F868" s="7" t="n">
        <f aca="false">IFERROR(B868/C868,"")</f>
        <v>10.1643789163288</v>
      </c>
      <c r="G868" s="7" t="n">
        <f aca="false">IFERROR(B868/D868,"")</f>
        <v>8.67878139359224</v>
      </c>
      <c r="H868" s="13" t="n">
        <f aca="false">H867+B868/$B$2*100</f>
        <v>99.905713328855</v>
      </c>
    </row>
    <row r="869" customFormat="false" ht="15" hidden="false" customHeight="false" outlineLevel="0" collapsed="false">
      <c r="A869" s="0" t="s">
        <v>35907</v>
      </c>
      <c r="B869" s="7" t="n">
        <v>27440.92</v>
      </c>
      <c r="C869" s="6" t="n">
        <v>1208</v>
      </c>
      <c r="D869" s="8" t="n">
        <v>1926.4</v>
      </c>
      <c r="E869" s="0" t="n">
        <v>67</v>
      </c>
      <c r="F869" s="7" t="n">
        <f aca="false">IFERROR(B869/C869,"")</f>
        <v>22.7159933774834</v>
      </c>
      <c r="G869" s="7" t="n">
        <f aca="false">IFERROR(B869/D869,"")</f>
        <v>14.2446636212625</v>
      </c>
      <c r="H869" s="13" t="n">
        <f aca="false">H868+B869/$B$2*100</f>
        <v>99.9067157532275</v>
      </c>
    </row>
    <row r="870" customFormat="false" ht="15" hidden="false" customHeight="false" outlineLevel="0" collapsed="false">
      <c r="A870" s="0" t="s">
        <v>35908</v>
      </c>
      <c r="B870" s="7" t="n">
        <v>27288.79</v>
      </c>
      <c r="C870" s="6" t="n">
        <v>11</v>
      </c>
      <c r="D870" s="8" t="n">
        <v>11</v>
      </c>
      <c r="E870" s="0" t="n">
        <v>1</v>
      </c>
      <c r="F870" s="7" t="n">
        <f aca="false">IFERROR(B870/C870,"")</f>
        <v>2480.79909090909</v>
      </c>
      <c r="G870" s="7" t="n">
        <f aca="false">IFERROR(B870/D870,"")</f>
        <v>2480.79909090909</v>
      </c>
      <c r="H870" s="13" t="n">
        <f aca="false">H869+B870/$B$2*100</f>
        <v>99.907712620249</v>
      </c>
    </row>
    <row r="871" customFormat="false" ht="15" hidden="false" customHeight="false" outlineLevel="0" collapsed="false">
      <c r="A871" s="0" t="s">
        <v>35909</v>
      </c>
      <c r="B871" s="7" t="n">
        <v>27172.86</v>
      </c>
      <c r="C871" s="6" t="n">
        <v>29</v>
      </c>
      <c r="D871" s="8" t="n">
        <v>29</v>
      </c>
      <c r="E871" s="0" t="n">
        <v>2</v>
      </c>
      <c r="F871" s="7" t="n">
        <f aca="false">IFERROR(B871/C871,"")</f>
        <v>936.995172413793</v>
      </c>
      <c r="G871" s="7" t="n">
        <f aca="false">IFERROR(B871/D871,"")</f>
        <v>936.995172413793</v>
      </c>
      <c r="H871" s="13" t="n">
        <f aca="false">H870+B871/$B$2*100</f>
        <v>99.9087052523158</v>
      </c>
    </row>
    <row r="872" customFormat="false" ht="15" hidden="false" customHeight="false" outlineLevel="0" collapsed="false">
      <c r="A872" s="0" t="s">
        <v>35910</v>
      </c>
      <c r="B872" s="7" t="n">
        <v>26497.56</v>
      </c>
      <c r="C872" s="6" t="n">
        <v>1191</v>
      </c>
      <c r="D872" s="8" t="n">
        <v>2185.6</v>
      </c>
      <c r="E872" s="0" t="n">
        <v>76</v>
      </c>
      <c r="F872" s="7" t="n">
        <f aca="false">IFERROR(B872/C872,"")</f>
        <v>22.248161209068</v>
      </c>
      <c r="G872" s="7" t="n">
        <f aca="false">IFERROR(B872/D872,"")</f>
        <v>12.1237005856515</v>
      </c>
      <c r="H872" s="13" t="n">
        <f aca="false">H871+B872/$B$2*100</f>
        <v>99.9096732154874</v>
      </c>
    </row>
    <row r="873" customFormat="false" ht="15" hidden="false" customHeight="false" outlineLevel="0" collapsed="false">
      <c r="A873" s="0" t="s">
        <v>35911</v>
      </c>
      <c r="B873" s="7" t="n">
        <v>26383.61</v>
      </c>
      <c r="C873" s="6" t="n">
        <v>1501</v>
      </c>
      <c r="D873" s="8" t="n">
        <v>2042.1</v>
      </c>
      <c r="E873" s="0" t="n">
        <v>73</v>
      </c>
      <c r="F873" s="7" t="n">
        <f aca="false">IFERROR(B873/C873,"")</f>
        <v>17.5773550966023</v>
      </c>
      <c r="G873" s="7" t="n">
        <f aca="false">IFERROR(B873/D873,"")</f>
        <v>12.9198423191812</v>
      </c>
      <c r="H873" s="13" t="n">
        <f aca="false">H872+B873/$B$2*100</f>
        <v>99.910637016034</v>
      </c>
    </row>
    <row r="874" customFormat="false" ht="15" hidden="false" customHeight="false" outlineLevel="0" collapsed="false">
      <c r="A874" s="0" t="s">
        <v>35912</v>
      </c>
      <c r="B874" s="7" t="n">
        <v>26320.35</v>
      </c>
      <c r="C874" s="6" t="n">
        <v>395</v>
      </c>
      <c r="D874" s="8" t="n">
        <v>719.4</v>
      </c>
      <c r="E874" s="0" t="n">
        <v>17</v>
      </c>
      <c r="F874" s="7" t="n">
        <f aca="false">IFERROR(B874/C874,"")</f>
        <v>66.6337974683544</v>
      </c>
      <c r="G874" s="7" t="n">
        <f aca="false">IFERROR(B874/D874,"")</f>
        <v>36.586530442035</v>
      </c>
      <c r="H874" s="13" t="n">
        <f aca="false">H873+B874/$B$2*100</f>
        <v>99.9115985056754</v>
      </c>
    </row>
    <row r="875" customFormat="false" ht="15" hidden="false" customHeight="false" outlineLevel="0" collapsed="false">
      <c r="A875" s="0" t="s">
        <v>35913</v>
      </c>
      <c r="B875" s="7" t="n">
        <v>25838.85</v>
      </c>
      <c r="C875" s="6" t="n">
        <v>378</v>
      </c>
      <c r="D875" s="8" t="n">
        <v>477.7</v>
      </c>
      <c r="E875" s="0" t="n">
        <v>22</v>
      </c>
      <c r="F875" s="7" t="n">
        <f aca="false">IFERROR(B875/C875,"")</f>
        <v>68.356746031746</v>
      </c>
      <c r="G875" s="7" t="n">
        <f aca="false">IFERROR(B875/D875,"")</f>
        <v>54.0901193217501</v>
      </c>
      <c r="H875" s="13" t="n">
        <f aca="false">H874+B875/$B$2*100</f>
        <v>99.9125424059891</v>
      </c>
    </row>
    <row r="876" customFormat="false" ht="15" hidden="false" customHeight="false" outlineLevel="0" collapsed="false">
      <c r="A876" s="0" t="s">
        <v>35914</v>
      </c>
      <c r="B876" s="7" t="n">
        <v>24906.23</v>
      </c>
      <c r="C876" s="6" t="n">
        <v>67</v>
      </c>
      <c r="D876" s="8" t="n">
        <v>68</v>
      </c>
      <c r="E876" s="0" t="n">
        <v>3</v>
      </c>
      <c r="F876" s="7" t="n">
        <f aca="false">IFERROR(B876/C876,"")</f>
        <v>371.734776119403</v>
      </c>
      <c r="G876" s="7" t="n">
        <f aca="false">IFERROR(B876/D876,"")</f>
        <v>366.268088235294</v>
      </c>
      <c r="H876" s="13" t="n">
        <f aca="false">H875+B876/$B$2*100</f>
        <v>99.9134522374371</v>
      </c>
    </row>
    <row r="877" customFormat="false" ht="15" hidden="false" customHeight="false" outlineLevel="0" collapsed="false">
      <c r="A877" s="0" t="s">
        <v>35915</v>
      </c>
      <c r="B877" s="7" t="n">
        <v>24543.6</v>
      </c>
      <c r="C877" s="6" t="n">
        <v>257</v>
      </c>
      <c r="D877" s="8" t="n">
        <v>257</v>
      </c>
      <c r="E877" s="0" t="n">
        <v>3</v>
      </c>
      <c r="F877" s="7" t="n">
        <f aca="false">IFERROR(B877/C877,"")</f>
        <v>95.5003891050584</v>
      </c>
      <c r="G877" s="7" t="n">
        <f aca="false">IFERROR(B877/D877,"")</f>
        <v>95.5003891050584</v>
      </c>
      <c r="H877" s="13" t="n">
        <f aca="false">H876+B877/$B$2*100</f>
        <v>99.9143488219112</v>
      </c>
    </row>
    <row r="878" customFormat="false" ht="15" hidden="false" customHeight="false" outlineLevel="0" collapsed="false">
      <c r="A878" s="0" t="s">
        <v>35916</v>
      </c>
      <c r="B878" s="7" t="n">
        <v>24379.89</v>
      </c>
      <c r="C878" s="6" t="n">
        <v>263</v>
      </c>
      <c r="D878" s="8" t="n">
        <v>345.8</v>
      </c>
      <c r="E878" s="0" t="n">
        <v>19</v>
      </c>
      <c r="F878" s="7" t="n">
        <f aca="false">IFERROR(B878/C878,"")</f>
        <v>92.6992015209125</v>
      </c>
      <c r="G878" s="7" t="n">
        <f aca="false">IFERROR(B878/D878,"")</f>
        <v>70.5028629265471</v>
      </c>
      <c r="H878" s="13" t="n">
        <f aca="false">H877+B878/$B$2*100</f>
        <v>99.9152394260139</v>
      </c>
    </row>
    <row r="879" customFormat="false" ht="15" hidden="false" customHeight="false" outlineLevel="0" collapsed="false">
      <c r="A879" s="0" t="s">
        <v>35917</v>
      </c>
      <c r="B879" s="7" t="n">
        <v>24179.7</v>
      </c>
      <c r="C879" s="6" t="n">
        <v>105</v>
      </c>
      <c r="D879" s="8" t="n">
        <v>105</v>
      </c>
      <c r="E879" s="0" t="n">
        <v>7</v>
      </c>
      <c r="F879" s="7" t="n">
        <f aca="false">IFERROR(B879/C879,"")</f>
        <v>230.282857142857</v>
      </c>
      <c r="G879" s="7" t="n">
        <f aca="false">IFERROR(B879/D879,"")</f>
        <v>230.282857142857</v>
      </c>
      <c r="H879" s="13" t="n">
        <f aca="false">H878+B879/$B$2*100</f>
        <v>99.9161227171207</v>
      </c>
    </row>
    <row r="880" customFormat="false" ht="15" hidden="false" customHeight="false" outlineLevel="0" collapsed="false">
      <c r="A880" s="0" t="s">
        <v>35918</v>
      </c>
      <c r="B880" s="7" t="n">
        <v>24167.31</v>
      </c>
      <c r="C880" s="6" t="n">
        <v>24</v>
      </c>
      <c r="D880" s="8" t="n">
        <v>45</v>
      </c>
      <c r="E880" s="0" t="n">
        <v>2</v>
      </c>
      <c r="F880" s="7" t="n">
        <f aca="false">IFERROR(B880/C880,"")</f>
        <v>1006.97125</v>
      </c>
      <c r="G880" s="7" t="n">
        <f aca="false">IFERROR(B880/D880,"")</f>
        <v>537.051333333333</v>
      </c>
      <c r="H880" s="13" t="n">
        <f aca="false">H879+B880/$B$2*100</f>
        <v>99.9170055556174</v>
      </c>
    </row>
    <row r="881" customFormat="false" ht="15" hidden="false" customHeight="false" outlineLevel="0" collapsed="false">
      <c r="A881" s="0" t="s">
        <v>35919</v>
      </c>
      <c r="B881" s="7" t="n">
        <v>23924.2</v>
      </c>
      <c r="C881" s="6" t="n">
        <v>1592</v>
      </c>
      <c r="D881" s="8" t="n">
        <v>1613.1</v>
      </c>
      <c r="E881" s="0" t="n">
        <v>101</v>
      </c>
      <c r="F881" s="7" t="n">
        <f aca="false">IFERROR(B881/C881,"")</f>
        <v>15.0277638190955</v>
      </c>
      <c r="G881" s="7" t="n">
        <f aca="false">IFERROR(B881/D881,"")</f>
        <v>14.8311945942595</v>
      </c>
      <c r="H881" s="13" t="n">
        <f aca="false">H880+B881/$B$2*100</f>
        <v>99.9178795132387</v>
      </c>
    </row>
    <row r="882" customFormat="false" ht="15" hidden="false" customHeight="false" outlineLevel="0" collapsed="false">
      <c r="A882" s="0" t="s">
        <v>35920</v>
      </c>
      <c r="B882" s="7" t="n">
        <v>23656.48</v>
      </c>
      <c r="C882" s="6" t="n">
        <v>238</v>
      </c>
      <c r="D882" s="8" t="n">
        <v>281.8</v>
      </c>
      <c r="E882" s="0" t="n">
        <v>13</v>
      </c>
      <c r="F882" s="7" t="n">
        <f aca="false">IFERROR(B882/C882,"")</f>
        <v>99.396974789916</v>
      </c>
      <c r="G882" s="7" t="n">
        <f aca="false">IFERROR(B882/D882,"")</f>
        <v>83.947764371895</v>
      </c>
      <c r="H882" s="13" t="n">
        <f aca="false">H881+B882/$B$2*100</f>
        <v>99.9187436909747</v>
      </c>
    </row>
    <row r="883" customFormat="false" ht="15" hidden="false" customHeight="false" outlineLevel="0" collapsed="false">
      <c r="A883" s="0" t="s">
        <v>35921</v>
      </c>
      <c r="B883" s="7" t="n">
        <v>23481.82</v>
      </c>
      <c r="C883" s="6" t="n">
        <v>1011</v>
      </c>
      <c r="D883" s="8" t="n">
        <v>1176.1</v>
      </c>
      <c r="E883" s="0" t="n">
        <v>63</v>
      </c>
      <c r="F883" s="7" t="n">
        <f aca="false">IFERROR(B883/C883,"")</f>
        <v>23.2263303659743</v>
      </c>
      <c r="G883" s="7" t="n">
        <f aca="false">IFERROR(B883/D883,"")</f>
        <v>19.9658362384151</v>
      </c>
      <c r="H883" s="13" t="n">
        <f aca="false">H882+B883/$B$2*100</f>
        <v>99.9196014883327</v>
      </c>
    </row>
    <row r="884" customFormat="false" ht="15" hidden="false" customHeight="false" outlineLevel="0" collapsed="false">
      <c r="A884" s="0" t="s">
        <v>35922</v>
      </c>
      <c r="B884" s="7" t="n">
        <v>22780.13</v>
      </c>
      <c r="C884" s="6" t="n">
        <v>692</v>
      </c>
      <c r="D884" s="8" t="n">
        <v>718.6</v>
      </c>
      <c r="E884" s="0" t="n">
        <v>37</v>
      </c>
      <c r="F884" s="7" t="n">
        <f aca="false">IFERROR(B884/C884,"")</f>
        <v>32.9192630057804</v>
      </c>
      <c r="G884" s="7" t="n">
        <f aca="false">IFERROR(B884/D884,"")</f>
        <v>31.7007097133315</v>
      </c>
      <c r="H884" s="13" t="n">
        <f aca="false">H883+B884/$B$2*100</f>
        <v>99.9204336527615</v>
      </c>
    </row>
    <row r="885" customFormat="false" ht="15" hidden="false" customHeight="false" outlineLevel="0" collapsed="false">
      <c r="A885" s="0" t="s">
        <v>35923</v>
      </c>
      <c r="B885" s="7" t="n">
        <v>22488.9</v>
      </c>
      <c r="C885" s="6" t="n">
        <v>27</v>
      </c>
      <c r="D885" s="8" t="n">
        <v>27</v>
      </c>
      <c r="E885" s="0" t="n">
        <v>2</v>
      </c>
      <c r="F885" s="7" t="n">
        <f aca="false">IFERROR(B885/C885,"")</f>
        <v>832.922222222222</v>
      </c>
      <c r="G885" s="7" t="n">
        <f aca="false">IFERROR(B885/D885,"")</f>
        <v>832.922222222222</v>
      </c>
      <c r="H885" s="13" t="n">
        <f aca="false">H884+B885/$B$2*100</f>
        <v>99.9212551784782</v>
      </c>
    </row>
    <row r="886" customFormat="false" ht="15" hidden="false" customHeight="false" outlineLevel="0" collapsed="false">
      <c r="A886" s="0" t="s">
        <v>35924</v>
      </c>
      <c r="B886" s="7" t="n">
        <v>22141.39</v>
      </c>
      <c r="C886" s="6" t="n">
        <v>76</v>
      </c>
      <c r="D886" s="8" t="n">
        <v>78</v>
      </c>
      <c r="E886" s="0" t="n">
        <v>6</v>
      </c>
      <c r="F886" s="7" t="n">
        <f aca="false">IFERROR(B886/C886,"")</f>
        <v>291.334078947368</v>
      </c>
      <c r="G886" s="7" t="n">
        <f aca="false">IFERROR(B886/D886,"")</f>
        <v>283.863974358974</v>
      </c>
      <c r="H886" s="13" t="n">
        <f aca="false">H885+B886/$B$2*100</f>
        <v>99.9220640095588</v>
      </c>
    </row>
    <row r="887" customFormat="false" ht="15" hidden="false" customHeight="false" outlineLevel="0" collapsed="false">
      <c r="A887" s="0" t="s">
        <v>35925</v>
      </c>
      <c r="B887" s="7" t="n">
        <v>21381.72</v>
      </c>
      <c r="C887" s="6" t="n">
        <v>27</v>
      </c>
      <c r="D887" s="8" t="n">
        <v>28</v>
      </c>
      <c r="E887" s="0" t="n">
        <v>2</v>
      </c>
      <c r="F887" s="7" t="n">
        <f aca="false">IFERROR(B887/C887,"")</f>
        <v>791.915555555556</v>
      </c>
      <c r="G887" s="7" t="n">
        <f aca="false">IFERROR(B887/D887,"")</f>
        <v>763.632857142857</v>
      </c>
      <c r="H887" s="13" t="n">
        <f aca="false">H886+B887/$B$2*100</f>
        <v>99.9228450896848</v>
      </c>
    </row>
    <row r="888" customFormat="false" ht="15" hidden="false" customHeight="false" outlineLevel="0" collapsed="false">
      <c r="A888" s="0" t="s">
        <v>35926</v>
      </c>
      <c r="B888" s="7" t="n">
        <v>21306.97</v>
      </c>
      <c r="C888" s="6" t="n">
        <v>473</v>
      </c>
      <c r="D888" s="8" t="n">
        <v>686.2</v>
      </c>
      <c r="E888" s="0" t="n">
        <v>26</v>
      </c>
      <c r="F888" s="7" t="n">
        <f aca="false">IFERROR(B888/C888,"")</f>
        <v>45.0464482029598</v>
      </c>
      <c r="G888" s="7" t="n">
        <f aca="false">IFERROR(B888/D888,"")</f>
        <v>31.0506703584961</v>
      </c>
      <c r="H888" s="13" t="n">
        <f aca="false">H887+B888/$B$2*100</f>
        <v>99.9236234391728</v>
      </c>
    </row>
    <row r="889" customFormat="false" ht="15" hidden="false" customHeight="false" outlineLevel="0" collapsed="false">
      <c r="A889" s="0" t="s">
        <v>35927</v>
      </c>
      <c r="B889" s="7" t="n">
        <v>21261.22</v>
      </c>
      <c r="C889" s="6" t="n">
        <v>369</v>
      </c>
      <c r="D889" s="8" t="n">
        <v>488.9</v>
      </c>
      <c r="E889" s="0" t="n">
        <v>24</v>
      </c>
      <c r="F889" s="7" t="n">
        <f aca="false">IFERROR(B889/C889,"")</f>
        <v>57.6184823848239</v>
      </c>
      <c r="G889" s="7" t="n">
        <f aca="false">IFERROR(B889/D889,"")</f>
        <v>43.4878707302107</v>
      </c>
      <c r="H889" s="13" t="n">
        <f aca="false">H888+B889/$B$2*100</f>
        <v>99.9244001174006</v>
      </c>
    </row>
    <row r="890" customFormat="false" ht="15" hidden="false" customHeight="false" outlineLevel="0" collapsed="false">
      <c r="A890" s="0" t="s">
        <v>35928</v>
      </c>
      <c r="B890" s="7" t="n">
        <v>20922.91</v>
      </c>
      <c r="C890" s="6" t="n">
        <v>15</v>
      </c>
      <c r="D890" s="8" t="n">
        <v>15.9</v>
      </c>
      <c r="E890" s="0" t="n">
        <v>1</v>
      </c>
      <c r="F890" s="7" t="n">
        <f aca="false">IFERROR(B890/C890,"")</f>
        <v>1394.86066666667</v>
      </c>
      <c r="G890" s="7" t="n">
        <f aca="false">IFERROR(B890/D890,"")</f>
        <v>1315.90628930818</v>
      </c>
      <c r="H890" s="13" t="n">
        <f aca="false">H889+B890/$B$2*100</f>
        <v>99.9251644370709</v>
      </c>
    </row>
    <row r="891" customFormat="false" ht="15" hidden="false" customHeight="false" outlineLevel="0" collapsed="false">
      <c r="A891" s="0" t="s">
        <v>35929</v>
      </c>
      <c r="B891" s="7" t="n">
        <v>20920.45</v>
      </c>
      <c r="C891" s="6" t="n">
        <v>108</v>
      </c>
      <c r="D891" s="8" t="n">
        <v>108</v>
      </c>
      <c r="E891" s="0" t="n">
        <v>6</v>
      </c>
      <c r="F891" s="7" t="n">
        <f aca="false">IFERROR(B891/C891,"")</f>
        <v>193.70787037037</v>
      </c>
      <c r="G891" s="7" t="n">
        <f aca="false">IFERROR(B891/D891,"")</f>
        <v>193.70787037037</v>
      </c>
      <c r="H891" s="13" t="n">
        <f aca="false">H890+B891/$B$2*100</f>
        <v>99.9259286668767</v>
      </c>
    </row>
    <row r="892" customFormat="false" ht="15" hidden="false" customHeight="false" outlineLevel="0" collapsed="false">
      <c r="A892" s="0" t="s">
        <v>35930</v>
      </c>
      <c r="B892" s="7" t="n">
        <v>20727.36</v>
      </c>
      <c r="C892" s="6" t="n">
        <v>268</v>
      </c>
      <c r="D892" s="8" t="n">
        <v>276</v>
      </c>
      <c r="E892" s="0" t="n">
        <v>13</v>
      </c>
      <c r="F892" s="7" t="n">
        <f aca="false">IFERROR(B892/C892,"")</f>
        <v>77.3408955223881</v>
      </c>
      <c r="G892" s="7" t="n">
        <f aca="false">IFERROR(B892/D892,"")</f>
        <v>75.0991304347826</v>
      </c>
      <c r="H892" s="13" t="n">
        <f aca="false">H891+B892/$B$2*100</f>
        <v>99.9266858430515</v>
      </c>
    </row>
    <row r="893" customFormat="false" ht="15" hidden="false" customHeight="false" outlineLevel="0" collapsed="false">
      <c r="A893" s="0" t="s">
        <v>35931</v>
      </c>
      <c r="B893" s="7" t="n">
        <v>20537.93</v>
      </c>
      <c r="C893" s="6" t="n">
        <v>14</v>
      </c>
      <c r="D893" s="8" t="n">
        <v>14</v>
      </c>
      <c r="E893" s="0" t="n">
        <v>1</v>
      </c>
      <c r="F893" s="7" t="n">
        <f aca="false">IFERROR(B893/C893,"")</f>
        <v>1466.995</v>
      </c>
      <c r="G893" s="7" t="n">
        <f aca="false">IFERROR(B893/D893,"")</f>
        <v>1466.995</v>
      </c>
      <c r="H893" s="13" t="n">
        <f aca="false">H892+B893/$B$2*100</f>
        <v>99.9274360992963</v>
      </c>
    </row>
    <row r="894" customFormat="false" ht="15" hidden="false" customHeight="false" outlineLevel="0" collapsed="false">
      <c r="A894" s="0" t="s">
        <v>35932</v>
      </c>
      <c r="B894" s="7" t="n">
        <v>20331.33</v>
      </c>
      <c r="C894" s="6" t="n">
        <v>1305</v>
      </c>
      <c r="D894" s="8" t="n">
        <v>1672.1</v>
      </c>
      <c r="E894" s="0" t="n">
        <v>69</v>
      </c>
      <c r="F894" s="7" t="n">
        <f aca="false">IFERROR(B894/C894,"")</f>
        <v>15.5795632183908</v>
      </c>
      <c r="G894" s="7" t="n">
        <f aca="false">IFERROR(B894/D894,"")</f>
        <v>12.1591591411997</v>
      </c>
      <c r="H894" s="13" t="n">
        <f aca="false">H893+B894/$B$2*100</f>
        <v>99.9281788083861</v>
      </c>
    </row>
    <row r="895" customFormat="false" ht="15" hidden="false" customHeight="false" outlineLevel="0" collapsed="false">
      <c r="A895" s="0" t="s">
        <v>35933</v>
      </c>
      <c r="B895" s="7" t="n">
        <v>20188.01</v>
      </c>
      <c r="C895" s="6" t="n">
        <v>12</v>
      </c>
      <c r="D895" s="8" t="n">
        <v>30</v>
      </c>
      <c r="E895" s="0" t="n">
        <v>1</v>
      </c>
      <c r="F895" s="7" t="n">
        <f aca="false">IFERROR(B895/C895,"")</f>
        <v>1682.33416666667</v>
      </c>
      <c r="G895" s="7" t="n">
        <f aca="false">IFERROR(B895/D895,"")</f>
        <v>672.933666666667</v>
      </c>
      <c r="H895" s="13" t="n">
        <f aca="false">H894+B895/$B$2*100</f>
        <v>99.9289162819567</v>
      </c>
    </row>
    <row r="896" customFormat="false" ht="15" hidden="false" customHeight="false" outlineLevel="0" collapsed="false">
      <c r="A896" s="0" t="s">
        <v>35934</v>
      </c>
      <c r="B896" s="7" t="n">
        <v>20011.98</v>
      </c>
      <c r="C896" s="6" t="n">
        <v>75</v>
      </c>
      <c r="D896" s="8" t="n">
        <v>75</v>
      </c>
      <c r="E896" s="0" t="n">
        <v>2</v>
      </c>
      <c r="F896" s="7" t="n">
        <f aca="false">IFERROR(B896/C896,"")</f>
        <v>266.8264</v>
      </c>
      <c r="G896" s="7" t="n">
        <f aca="false">IFERROR(B896/D896,"")</f>
        <v>266.8264</v>
      </c>
      <c r="H896" s="13" t="n">
        <f aca="false">H895+B896/$B$2*100</f>
        <v>99.929647325103</v>
      </c>
    </row>
    <row r="897" customFormat="false" ht="15" hidden="false" customHeight="false" outlineLevel="0" collapsed="false">
      <c r="A897" s="0" t="s">
        <v>35935</v>
      </c>
      <c r="B897" s="7" t="n">
        <v>19993.01</v>
      </c>
      <c r="C897" s="6" t="n">
        <v>123</v>
      </c>
      <c r="D897" s="8" t="n">
        <v>123</v>
      </c>
      <c r="E897" s="0" t="n">
        <v>8</v>
      </c>
      <c r="F897" s="7" t="n">
        <f aca="false">IFERROR(B897/C897,"")</f>
        <v>162.544796747967</v>
      </c>
      <c r="G897" s="7" t="n">
        <f aca="false">IFERROR(B897/D897,"")</f>
        <v>162.544796747967</v>
      </c>
      <c r="H897" s="13" t="n">
        <f aca="false">H896+B897/$B$2*100</f>
        <v>99.9303776752699</v>
      </c>
    </row>
    <row r="898" customFormat="false" ht="15" hidden="false" customHeight="false" outlineLevel="0" collapsed="false">
      <c r="A898" s="0" t="s">
        <v>35936</v>
      </c>
      <c r="B898" s="7" t="n">
        <v>19827.48</v>
      </c>
      <c r="C898" s="6" t="n">
        <v>113</v>
      </c>
      <c r="D898" s="8" t="n">
        <v>179.7</v>
      </c>
      <c r="E898" s="0" t="n">
        <v>9</v>
      </c>
      <c r="F898" s="7" t="n">
        <f aca="false">IFERROR(B898/C898,"")</f>
        <v>175.464424778761</v>
      </c>
      <c r="G898" s="7" t="n">
        <f aca="false">IFERROR(B898/D898,"")</f>
        <v>110.336560934892</v>
      </c>
      <c r="H898" s="13" t="n">
        <f aca="false">H897+B898/$B$2*100</f>
        <v>99.9311019785803</v>
      </c>
    </row>
    <row r="899" customFormat="false" ht="15" hidden="false" customHeight="false" outlineLevel="0" collapsed="false">
      <c r="A899" s="0" t="s">
        <v>35937</v>
      </c>
      <c r="B899" s="7" t="n">
        <v>19591.22</v>
      </c>
      <c r="C899" s="6" t="n">
        <v>1485</v>
      </c>
      <c r="D899" s="8" t="n">
        <v>1989.5</v>
      </c>
      <c r="E899" s="0" t="n">
        <v>63</v>
      </c>
      <c r="F899" s="7" t="n">
        <f aca="false">IFERROR(B899/C899,"")</f>
        <v>13.1927407407407</v>
      </c>
      <c r="G899" s="7" t="n">
        <f aca="false">IFERROR(B899/D899,"")</f>
        <v>9.84730836893692</v>
      </c>
      <c r="H899" s="13" t="n">
        <f aca="false">H898+B899/$B$2*100</f>
        <v>99.9318176512477</v>
      </c>
    </row>
    <row r="900" customFormat="false" ht="15" hidden="false" customHeight="false" outlineLevel="0" collapsed="false">
      <c r="A900" s="0" t="s">
        <v>35938</v>
      </c>
      <c r="B900" s="7" t="n">
        <v>19454.57</v>
      </c>
      <c r="C900" s="6" t="n">
        <v>113</v>
      </c>
      <c r="D900" s="8" t="n">
        <v>114</v>
      </c>
      <c r="E900" s="0" t="n">
        <v>8</v>
      </c>
      <c r="F900" s="7" t="n">
        <f aca="false">IFERROR(B900/C900,"")</f>
        <v>172.164336283186</v>
      </c>
      <c r="G900" s="7" t="n">
        <f aca="false">IFERROR(B900/D900,"")</f>
        <v>170.654122807018</v>
      </c>
      <c r="H900" s="13" t="n">
        <f aca="false">H899+B900/$B$2*100</f>
        <v>99.932528332053</v>
      </c>
    </row>
    <row r="901" customFormat="false" ht="15" hidden="false" customHeight="false" outlineLevel="0" collapsed="false">
      <c r="A901" s="0" t="s">
        <v>35939</v>
      </c>
      <c r="B901" s="7" t="n">
        <v>19178.7</v>
      </c>
      <c r="C901" s="6" t="n">
        <v>12</v>
      </c>
      <c r="D901" s="8" t="n">
        <v>12</v>
      </c>
      <c r="E901" s="0" t="n">
        <v>1</v>
      </c>
      <c r="F901" s="7" t="n">
        <f aca="false">IFERROR(B901/C901,"")</f>
        <v>1598.225</v>
      </c>
      <c r="G901" s="7" t="n">
        <f aca="false">IFERROR(B901/D901,"")</f>
        <v>1598.225</v>
      </c>
      <c r="H901" s="13" t="n">
        <f aca="false">H900+B901/$B$2*100</f>
        <v>99.9332289352511</v>
      </c>
    </row>
    <row r="902" customFormat="false" ht="15" hidden="false" customHeight="false" outlineLevel="0" collapsed="false">
      <c r="A902" s="0" t="s">
        <v>35940</v>
      </c>
      <c r="B902" s="7" t="n">
        <v>19115.19</v>
      </c>
      <c r="C902" s="6" t="n">
        <v>115</v>
      </c>
      <c r="D902" s="8" t="n">
        <v>174.5</v>
      </c>
      <c r="E902" s="0" t="n">
        <v>7</v>
      </c>
      <c r="F902" s="7" t="n">
        <f aca="false">IFERROR(B902/C902,"")</f>
        <v>166.219043478261</v>
      </c>
      <c r="G902" s="7" t="n">
        <f aca="false">IFERROR(B902/D902,"")</f>
        <v>109.542636103152</v>
      </c>
      <c r="H902" s="13" t="n">
        <f aca="false">H901+B902/$B$2*100</f>
        <v>99.9339272184115</v>
      </c>
    </row>
    <row r="903" customFormat="false" ht="15" hidden="false" customHeight="false" outlineLevel="0" collapsed="false">
      <c r="A903" s="0" t="s">
        <v>35941</v>
      </c>
      <c r="B903" s="7" t="n">
        <v>18876.35</v>
      </c>
      <c r="C903" s="6" t="n">
        <v>15</v>
      </c>
      <c r="D903" s="8" t="n">
        <v>31</v>
      </c>
      <c r="E903" s="0" t="n">
        <v>1</v>
      </c>
      <c r="F903" s="7" t="n">
        <f aca="false">IFERROR(B903/C903,"")</f>
        <v>1258.42333333333</v>
      </c>
      <c r="G903" s="7" t="n">
        <f aca="false">IFERROR(B903/D903,"")</f>
        <v>608.914516129032</v>
      </c>
      <c r="H903" s="13" t="n">
        <f aca="false">H902+B903/$B$2*100</f>
        <v>99.9346167766807</v>
      </c>
    </row>
    <row r="904" customFormat="false" ht="15" hidden="false" customHeight="false" outlineLevel="0" collapsed="false">
      <c r="A904" s="0" t="s">
        <v>35942</v>
      </c>
      <c r="B904" s="7" t="n">
        <v>18807.09</v>
      </c>
      <c r="C904" s="6" t="n">
        <v>88</v>
      </c>
      <c r="D904" s="8" t="n">
        <v>90</v>
      </c>
      <c r="E904" s="0" t="n">
        <v>7</v>
      </c>
      <c r="F904" s="7" t="n">
        <f aca="false">IFERROR(B904/C904,"")</f>
        <v>213.716931818182</v>
      </c>
      <c r="G904" s="7" t="n">
        <f aca="false">IFERROR(B904/D904,"")</f>
        <v>208.967666666667</v>
      </c>
      <c r="H904" s="13" t="n">
        <f aca="false">H903+B904/$B$2*100</f>
        <v>99.9353038048631</v>
      </c>
    </row>
    <row r="905" customFormat="false" ht="15" hidden="false" customHeight="false" outlineLevel="0" collapsed="false">
      <c r="A905" s="0" t="s">
        <v>35943</v>
      </c>
      <c r="B905" s="7" t="n">
        <v>18570.94</v>
      </c>
      <c r="C905" s="6" t="n">
        <v>45</v>
      </c>
      <c r="D905" s="8" t="n">
        <v>45</v>
      </c>
      <c r="E905" s="0" t="n">
        <v>2</v>
      </c>
      <c r="F905" s="7" t="n">
        <f aca="false">IFERROR(B905/C905,"")</f>
        <v>412.687555555556</v>
      </c>
      <c r="G905" s="7" t="n">
        <f aca="false">IFERROR(B905/D905,"")</f>
        <v>412.687555555556</v>
      </c>
      <c r="H905" s="13" t="n">
        <f aca="false">H904+B905/$B$2*100</f>
        <v>99.9359822064209</v>
      </c>
    </row>
    <row r="906" customFormat="false" ht="15" hidden="false" customHeight="false" outlineLevel="0" collapsed="false">
      <c r="A906" s="0" t="s">
        <v>35944</v>
      </c>
      <c r="B906" s="7" t="n">
        <v>18361.77</v>
      </c>
      <c r="C906" s="6" t="n">
        <v>198</v>
      </c>
      <c r="D906" s="8" t="n">
        <v>490.7</v>
      </c>
      <c r="E906" s="0" t="n">
        <v>15</v>
      </c>
      <c r="F906" s="7" t="n">
        <f aca="false">IFERROR(B906/C906,"")</f>
        <v>92.7362121212121</v>
      </c>
      <c r="G906" s="7" t="n">
        <f aca="false">IFERROR(B906/D906,"")</f>
        <v>37.4195435092725</v>
      </c>
      <c r="H906" s="13" t="n">
        <f aca="false">H905+B906/$B$2*100</f>
        <v>99.9366529669409</v>
      </c>
    </row>
    <row r="907" customFormat="false" ht="15" hidden="false" customHeight="false" outlineLevel="0" collapsed="false">
      <c r="A907" s="0" t="s">
        <v>35945</v>
      </c>
      <c r="B907" s="7" t="n">
        <v>18328.66</v>
      </c>
      <c r="C907" s="6" t="n">
        <v>28</v>
      </c>
      <c r="D907" s="8" t="n">
        <v>30.2</v>
      </c>
      <c r="E907" s="0" t="n">
        <v>1</v>
      </c>
      <c r="F907" s="7" t="n">
        <f aca="false">IFERROR(B907/C907,"")</f>
        <v>654.595</v>
      </c>
      <c r="G907" s="7" t="n">
        <f aca="false">IFERROR(B907/D907,"")</f>
        <v>606.909271523179</v>
      </c>
      <c r="H907" s="13" t="n">
        <f aca="false">H906+B907/$B$2*100</f>
        <v>99.9373225179435</v>
      </c>
    </row>
    <row r="908" customFormat="false" ht="15" hidden="false" customHeight="false" outlineLevel="0" collapsed="false">
      <c r="A908" s="0" t="s">
        <v>35946</v>
      </c>
      <c r="B908" s="7" t="n">
        <v>18206.12</v>
      </c>
      <c r="C908" s="6" t="n">
        <v>119</v>
      </c>
      <c r="D908" s="8" t="n">
        <v>119.7</v>
      </c>
      <c r="E908" s="0" t="n">
        <v>9</v>
      </c>
      <c r="F908" s="7" t="n">
        <f aca="false">IFERROR(B908/C908,"")</f>
        <v>152.992605042017</v>
      </c>
      <c r="G908" s="7" t="n">
        <f aca="false">IFERROR(B908/D908,"")</f>
        <v>152.09791144528</v>
      </c>
      <c r="H908" s="13" t="n">
        <f aca="false">H907+B908/$B$2*100</f>
        <v>99.9379875925261</v>
      </c>
    </row>
    <row r="909" customFormat="false" ht="15" hidden="false" customHeight="false" outlineLevel="0" collapsed="false">
      <c r="A909" s="0" t="s">
        <v>35947</v>
      </c>
      <c r="B909" s="7" t="n">
        <v>18199.68</v>
      </c>
      <c r="C909" s="6" t="n">
        <v>614</v>
      </c>
      <c r="D909" s="8" t="n">
        <v>857.9</v>
      </c>
      <c r="E909" s="0" t="n">
        <v>31</v>
      </c>
      <c r="F909" s="7" t="n">
        <f aca="false">IFERROR(B909/C909,"")</f>
        <v>29.6411726384365</v>
      </c>
      <c r="G909" s="7" t="n">
        <f aca="false">IFERROR(B909/D909,"")</f>
        <v>21.2142207716517</v>
      </c>
      <c r="H909" s="13" t="n">
        <f aca="false">H908+B909/$B$2*100</f>
        <v>99.9386524318538</v>
      </c>
    </row>
    <row r="910" customFormat="false" ht="15" hidden="false" customHeight="false" outlineLevel="0" collapsed="false">
      <c r="A910" s="0" t="s">
        <v>35948</v>
      </c>
      <c r="B910" s="7" t="n">
        <v>18170.75</v>
      </c>
      <c r="C910" s="6" t="n">
        <v>62</v>
      </c>
      <c r="D910" s="8" t="n">
        <v>108</v>
      </c>
      <c r="E910" s="0" t="n">
        <v>5</v>
      </c>
      <c r="F910" s="7" t="n">
        <f aca="false">IFERROR(B910/C910,"")</f>
        <v>293.076612903226</v>
      </c>
      <c r="G910" s="7" t="n">
        <f aca="false">IFERROR(B910/D910,"")</f>
        <v>168.247685185185</v>
      </c>
      <c r="H910" s="13" t="n">
        <f aca="false">H909+B910/$B$2*100</f>
        <v>99.9393162143606</v>
      </c>
    </row>
    <row r="911" customFormat="false" ht="15" hidden="false" customHeight="false" outlineLevel="0" collapsed="false">
      <c r="A911" s="0" t="s">
        <v>35949</v>
      </c>
      <c r="B911" s="7" t="n">
        <v>18043.19</v>
      </c>
      <c r="C911" s="6" t="n">
        <v>330</v>
      </c>
      <c r="D911" s="8" t="n">
        <v>341.9</v>
      </c>
      <c r="E911" s="0" t="n">
        <v>17</v>
      </c>
      <c r="F911" s="7" t="n">
        <f aca="false">IFERROR(B911/C911,"")</f>
        <v>54.6763333333333</v>
      </c>
      <c r="G911" s="7" t="n">
        <f aca="false">IFERROR(B911/D911,"")</f>
        <v>52.7732962854636</v>
      </c>
      <c r="H911" s="13" t="n">
        <f aca="false">H910+B911/$B$2*100</f>
        <v>99.9399753370654</v>
      </c>
    </row>
    <row r="912" customFormat="false" ht="15" hidden="false" customHeight="false" outlineLevel="0" collapsed="false">
      <c r="A912" s="0" t="s">
        <v>35950</v>
      </c>
      <c r="B912" s="7" t="n">
        <v>17841.19</v>
      </c>
      <c r="C912" s="6" t="n">
        <v>179</v>
      </c>
      <c r="D912" s="8" t="n">
        <v>293</v>
      </c>
      <c r="E912" s="0" t="n">
        <v>13</v>
      </c>
      <c r="F912" s="7" t="n">
        <f aca="false">IFERROR(B912/C912,"")</f>
        <v>99.6714525139665</v>
      </c>
      <c r="G912" s="7" t="n">
        <f aca="false">IFERROR(B912/D912,"")</f>
        <v>60.891433447099</v>
      </c>
      <c r="H912" s="13" t="n">
        <f aca="false">H911+B912/$B$2*100</f>
        <v>99.9406270806545</v>
      </c>
    </row>
    <row r="913" customFormat="false" ht="15" hidden="false" customHeight="false" outlineLevel="0" collapsed="false">
      <c r="A913" s="0" t="s">
        <v>35951</v>
      </c>
      <c r="B913" s="7" t="n">
        <v>17365.89</v>
      </c>
      <c r="C913" s="6" t="n">
        <v>34</v>
      </c>
      <c r="D913" s="8" t="n">
        <v>34.7</v>
      </c>
      <c r="E913" s="0" t="n">
        <v>2</v>
      </c>
      <c r="F913" s="7" t="n">
        <f aca="false">IFERROR(B913/C913,"")</f>
        <v>510.761470588235</v>
      </c>
      <c r="G913" s="7" t="n">
        <f aca="false">IFERROR(B913/D913,"")</f>
        <v>500.457925072046</v>
      </c>
      <c r="H913" s="13" t="n">
        <f aca="false">H912+B913/$B$2*100</f>
        <v>99.9412614614035</v>
      </c>
    </row>
    <row r="914" customFormat="false" ht="15" hidden="false" customHeight="false" outlineLevel="0" collapsed="false">
      <c r="A914" s="0" t="s">
        <v>35952</v>
      </c>
      <c r="B914" s="7" t="n">
        <v>17257.55</v>
      </c>
      <c r="C914" s="6" t="n">
        <v>742</v>
      </c>
      <c r="D914" s="8" t="n">
        <v>907.5</v>
      </c>
      <c r="E914" s="0" t="n">
        <v>42</v>
      </c>
      <c r="F914" s="7" t="n">
        <f aca="false">IFERROR(B914/C914,"")</f>
        <v>23.258153638814</v>
      </c>
      <c r="G914" s="7" t="n">
        <f aca="false">IFERROR(B914/D914,"")</f>
        <v>19.0165840220386</v>
      </c>
      <c r="H914" s="13" t="n">
        <f aca="false">H913+B914/$B$2*100</f>
        <v>99.9418918844625</v>
      </c>
    </row>
    <row r="915" customFormat="false" ht="15" hidden="false" customHeight="false" outlineLevel="0" collapsed="false">
      <c r="A915" s="0" t="s">
        <v>35953</v>
      </c>
      <c r="B915" s="7" t="n">
        <v>17169.01</v>
      </c>
      <c r="C915" s="6" t="n">
        <v>360</v>
      </c>
      <c r="D915" s="8" t="n">
        <v>394.9</v>
      </c>
      <c r="E915" s="0" t="n">
        <v>22</v>
      </c>
      <c r="F915" s="7" t="n">
        <f aca="false">IFERROR(B915/C915,"")</f>
        <v>47.6916944444444</v>
      </c>
      <c r="G915" s="7" t="n">
        <f aca="false">IFERROR(B915/D915,"")</f>
        <v>43.4768548999747</v>
      </c>
      <c r="H915" s="13" t="n">
        <f aca="false">H914+B915/$B$2*100</f>
        <v>99.9425190731309</v>
      </c>
    </row>
    <row r="916" customFormat="false" ht="15" hidden="false" customHeight="false" outlineLevel="0" collapsed="false">
      <c r="A916" s="0" t="s">
        <v>35954</v>
      </c>
      <c r="B916" s="7" t="n">
        <v>17133.8</v>
      </c>
      <c r="C916" s="6" t="n">
        <v>142</v>
      </c>
      <c r="D916" s="8" t="n">
        <v>152</v>
      </c>
      <c r="E916" s="0" t="n">
        <v>5</v>
      </c>
      <c r="F916" s="7" t="n">
        <f aca="false">IFERROR(B916/C916,"")</f>
        <v>120.660563380282</v>
      </c>
      <c r="G916" s="7" t="n">
        <f aca="false">IFERROR(B916/D916,"")</f>
        <v>112.722368421053</v>
      </c>
      <c r="H916" s="13" t="n">
        <f aca="false">H915+B916/$B$2*100</f>
        <v>99.9431449755683</v>
      </c>
    </row>
    <row r="917" customFormat="false" ht="15" hidden="false" customHeight="false" outlineLevel="0" collapsed="false">
      <c r="A917" s="0" t="s">
        <v>35955</v>
      </c>
      <c r="B917" s="7" t="n">
        <v>16921.91</v>
      </c>
      <c r="C917" s="6" t="n">
        <v>61</v>
      </c>
      <c r="D917" s="8" t="n">
        <v>61</v>
      </c>
      <c r="E917" s="0" t="n">
        <v>2</v>
      </c>
      <c r="F917" s="7" t="n">
        <f aca="false">IFERROR(B917/C917,"")</f>
        <v>277.408360655738</v>
      </c>
      <c r="G917" s="7" t="n">
        <f aca="false">IFERROR(B917/D917,"")</f>
        <v>277.408360655738</v>
      </c>
      <c r="H917" s="13" t="n">
        <f aca="false">H916+B917/$B$2*100</f>
        <v>99.9437631376056</v>
      </c>
    </row>
    <row r="918" customFormat="false" ht="15" hidden="false" customHeight="false" outlineLevel="0" collapsed="false">
      <c r="A918" s="0" t="s">
        <v>35956</v>
      </c>
      <c r="B918" s="7" t="n">
        <v>16840.56</v>
      </c>
      <c r="C918" s="6" t="n">
        <v>12</v>
      </c>
      <c r="D918" s="8" t="n">
        <v>12</v>
      </c>
      <c r="E918" s="0" t="n">
        <v>1</v>
      </c>
      <c r="F918" s="7" t="n">
        <f aca="false">IFERROR(B918/C918,"")</f>
        <v>1403.38</v>
      </c>
      <c r="G918" s="7" t="n">
        <f aca="false">IFERROR(B918/D918,"")</f>
        <v>1403.38</v>
      </c>
      <c r="H918" s="13" t="n">
        <f aca="false">H917+B918/$B$2*100</f>
        <v>99.944378327905</v>
      </c>
    </row>
    <row r="919" customFormat="false" ht="15" hidden="false" customHeight="false" outlineLevel="0" collapsed="false">
      <c r="A919" s="0" t="s">
        <v>35957</v>
      </c>
      <c r="B919" s="7" t="n">
        <v>16804.38</v>
      </c>
      <c r="C919" s="6" t="n">
        <v>241</v>
      </c>
      <c r="D919" s="8" t="n">
        <v>249</v>
      </c>
      <c r="E919" s="0" t="n">
        <v>18</v>
      </c>
      <c r="F919" s="7" t="n">
        <f aca="false">IFERROR(B919/C919,"")</f>
        <v>69.7277178423237</v>
      </c>
      <c r="G919" s="7" t="n">
        <f aca="false">IFERROR(B919/D919,"")</f>
        <v>67.4874698795181</v>
      </c>
      <c r="H919" s="13" t="n">
        <f aca="false">H918+B919/$B$2*100</f>
        <v>99.944992196539</v>
      </c>
    </row>
    <row r="920" customFormat="false" ht="15" hidden="false" customHeight="false" outlineLevel="0" collapsed="false">
      <c r="A920" s="0" t="s">
        <v>35958</v>
      </c>
      <c r="B920" s="7" t="n">
        <v>16784.79</v>
      </c>
      <c r="C920" s="6" t="n">
        <v>11</v>
      </c>
      <c r="D920" s="8" t="n">
        <v>11</v>
      </c>
      <c r="E920" s="0" t="n">
        <v>1</v>
      </c>
      <c r="F920" s="7" t="n">
        <f aca="false">IFERROR(B920/C920,"")</f>
        <v>1525.89</v>
      </c>
      <c r="G920" s="7" t="n">
        <f aca="false">IFERROR(B920/D920,"")</f>
        <v>1525.89</v>
      </c>
      <c r="H920" s="13" t="n">
        <f aca="false">H919+B920/$B$2*100</f>
        <v>99.9456053495449</v>
      </c>
    </row>
    <row r="921" customFormat="false" ht="15" hidden="false" customHeight="false" outlineLevel="0" collapsed="false">
      <c r="A921" s="0" t="s">
        <v>35959</v>
      </c>
      <c r="B921" s="7" t="n">
        <v>16629.32</v>
      </c>
      <c r="C921" s="6" t="n">
        <v>40</v>
      </c>
      <c r="D921" s="8" t="n">
        <v>44</v>
      </c>
      <c r="E921" s="0" t="n">
        <v>3</v>
      </c>
      <c r="F921" s="7" t="n">
        <f aca="false">IFERROR(B921/C921,"")</f>
        <v>415.733</v>
      </c>
      <c r="G921" s="7" t="n">
        <f aca="false">IFERROR(B921/D921,"")</f>
        <v>377.939090909091</v>
      </c>
      <c r="H921" s="13" t="n">
        <f aca="false">H920+B921/$B$2*100</f>
        <v>99.9462128231888</v>
      </c>
    </row>
    <row r="922" customFormat="false" ht="15" hidden="false" customHeight="false" outlineLevel="0" collapsed="false">
      <c r="A922" s="0" t="s">
        <v>35960</v>
      </c>
      <c r="B922" s="7" t="n">
        <v>16574.04</v>
      </c>
      <c r="C922" s="6" t="n">
        <v>36</v>
      </c>
      <c r="D922" s="8" t="n">
        <v>44</v>
      </c>
      <c r="E922" s="0" t="n">
        <v>2</v>
      </c>
      <c r="F922" s="7" t="n">
        <f aca="false">IFERROR(B922/C922,"")</f>
        <v>460.39</v>
      </c>
      <c r="G922" s="7" t="n">
        <f aca="false">IFERROR(B922/D922,"")</f>
        <v>376.682727272727</v>
      </c>
      <c r="H922" s="13" t="n">
        <f aca="false">H921+B922/$B$2*100</f>
        <v>99.9468182774391</v>
      </c>
    </row>
    <row r="923" customFormat="false" ht="15" hidden="false" customHeight="false" outlineLevel="0" collapsed="false">
      <c r="A923" s="0" t="s">
        <v>35961</v>
      </c>
      <c r="B923" s="7" t="n">
        <v>16479.12</v>
      </c>
      <c r="C923" s="6" t="n">
        <v>111</v>
      </c>
      <c r="D923" s="8" t="n">
        <v>247.3</v>
      </c>
      <c r="E923" s="0" t="n">
        <v>7</v>
      </c>
      <c r="F923" s="7" t="n">
        <f aca="false">IFERROR(B923/C923,"")</f>
        <v>148.460540540541</v>
      </c>
      <c r="G923" s="7" t="n">
        <f aca="false">IFERROR(B923/D923,"")</f>
        <v>66.6361504245855</v>
      </c>
      <c r="H923" s="13" t="n">
        <f aca="false">H922+B923/$B$2*100</f>
        <v>99.9474202642356</v>
      </c>
    </row>
    <row r="924" customFormat="false" ht="15" hidden="false" customHeight="false" outlineLevel="0" collapsed="false">
      <c r="A924" s="0" t="s">
        <v>35962</v>
      </c>
      <c r="B924" s="7" t="n">
        <v>16168.58</v>
      </c>
      <c r="C924" s="6" t="n">
        <v>628</v>
      </c>
      <c r="D924" s="8" t="n">
        <v>1291.1</v>
      </c>
      <c r="E924" s="0" t="n">
        <v>41</v>
      </c>
      <c r="F924" s="7" t="n">
        <f aca="false">IFERROR(B924/C924,"")</f>
        <v>25.7461464968153</v>
      </c>
      <c r="G924" s="7" t="n">
        <f aca="false">IFERROR(B924/D924,"")</f>
        <v>12.5231043296414</v>
      </c>
      <c r="H924" s="13" t="n">
        <f aca="false">H923+B924/$B$2*100</f>
        <v>99.9480109069203</v>
      </c>
    </row>
    <row r="925" customFormat="false" ht="15" hidden="false" customHeight="false" outlineLevel="0" collapsed="false">
      <c r="A925" s="0" t="s">
        <v>35963</v>
      </c>
      <c r="B925" s="7" t="n">
        <v>15925.84</v>
      </c>
      <c r="C925" s="6" t="n">
        <v>29</v>
      </c>
      <c r="D925" s="8" t="n">
        <v>36.5</v>
      </c>
      <c r="E925" s="0" t="n">
        <v>2</v>
      </c>
      <c r="F925" s="7" t="n">
        <f aca="false">IFERROR(B925/C925,"")</f>
        <v>549.166896551724</v>
      </c>
      <c r="G925" s="7" t="n">
        <f aca="false">IFERROR(B925/D925,"")</f>
        <v>436.324383561644</v>
      </c>
      <c r="H925" s="13" t="n">
        <f aca="false">H924+B925/$B$2*100</f>
        <v>99.9485926822459</v>
      </c>
    </row>
    <row r="926" customFormat="false" ht="15" hidden="false" customHeight="false" outlineLevel="0" collapsed="false">
      <c r="A926" s="0" t="s">
        <v>35964</v>
      </c>
      <c r="B926" s="7" t="n">
        <v>15911.1</v>
      </c>
      <c r="C926" s="6" t="n">
        <v>48</v>
      </c>
      <c r="D926" s="8" t="n">
        <v>58</v>
      </c>
      <c r="E926" s="0" t="n">
        <v>4</v>
      </c>
      <c r="F926" s="7" t="n">
        <f aca="false">IFERROR(B926/C926,"")</f>
        <v>331.48125</v>
      </c>
      <c r="G926" s="7" t="n">
        <f aca="false">IFERROR(B926/D926,"")</f>
        <v>274.329310344828</v>
      </c>
      <c r="H926" s="13" t="n">
        <f aca="false">H925+B926/$B$2*100</f>
        <v>99.9491739191152</v>
      </c>
    </row>
    <row r="927" customFormat="false" ht="15" hidden="false" customHeight="false" outlineLevel="0" collapsed="false">
      <c r="A927" s="0" t="s">
        <v>35965</v>
      </c>
      <c r="B927" s="7" t="n">
        <v>15870.66</v>
      </c>
      <c r="C927" s="6" t="n">
        <v>13</v>
      </c>
      <c r="D927" s="8" t="n">
        <v>13</v>
      </c>
      <c r="E927" s="0" t="n">
        <v>1</v>
      </c>
      <c r="F927" s="7" t="n">
        <f aca="false">IFERROR(B927/C927,"")</f>
        <v>1220.82</v>
      </c>
      <c r="G927" s="7" t="n">
        <f aca="false">IFERROR(B927/D927,"")</f>
        <v>1220.82</v>
      </c>
      <c r="H927" s="13" t="n">
        <f aca="false">H926+B927/$B$2*100</f>
        <v>99.9497536787002</v>
      </c>
    </row>
    <row r="928" customFormat="false" ht="15" hidden="false" customHeight="false" outlineLevel="0" collapsed="false">
      <c r="A928" s="0" t="s">
        <v>35966</v>
      </c>
      <c r="B928" s="7" t="n">
        <v>15713.98</v>
      </c>
      <c r="C928" s="6" t="n">
        <v>33</v>
      </c>
      <c r="D928" s="8" t="n">
        <v>33</v>
      </c>
      <c r="E928" s="0" t="n">
        <v>3</v>
      </c>
      <c r="F928" s="7" t="n">
        <f aca="false">IFERROR(B928/C928,"")</f>
        <v>476.181212121212</v>
      </c>
      <c r="G928" s="7" t="n">
        <f aca="false">IFERROR(B928/D928,"")</f>
        <v>476.181212121212</v>
      </c>
      <c r="H928" s="13" t="n">
        <f aca="false">H927+B928/$B$2*100</f>
        <v>99.9503277147216</v>
      </c>
    </row>
    <row r="929" customFormat="false" ht="15" hidden="false" customHeight="false" outlineLevel="0" collapsed="false">
      <c r="A929" s="0" t="s">
        <v>35967</v>
      </c>
      <c r="B929" s="7" t="n">
        <v>15556.6</v>
      </c>
      <c r="C929" s="6" t="n">
        <v>32</v>
      </c>
      <c r="D929" s="8" t="n">
        <v>69</v>
      </c>
      <c r="E929" s="0" t="n">
        <v>2</v>
      </c>
      <c r="F929" s="7" t="n">
        <f aca="false">IFERROR(B929/C929,"")</f>
        <v>486.14375</v>
      </c>
      <c r="G929" s="7" t="n">
        <f aca="false">IFERROR(B929/D929,"")</f>
        <v>225.457971014493</v>
      </c>
      <c r="H929" s="13" t="n">
        <f aca="false">H928+B929/$B$2*100</f>
        <v>99.9508960016082</v>
      </c>
    </row>
    <row r="930" customFormat="false" ht="15" hidden="false" customHeight="false" outlineLevel="0" collapsed="false">
      <c r="A930" s="0" t="s">
        <v>35968</v>
      </c>
      <c r="B930" s="7" t="n">
        <v>15448.75</v>
      </c>
      <c r="C930" s="6" t="n">
        <v>150</v>
      </c>
      <c r="D930" s="8" t="n">
        <v>150</v>
      </c>
      <c r="E930" s="0" t="n">
        <v>12</v>
      </c>
      <c r="F930" s="7" t="n">
        <f aca="false">IFERROR(B930/C930,"")</f>
        <v>102.991666666667</v>
      </c>
      <c r="G930" s="7" t="n">
        <f aca="false">IFERROR(B930/D930,"")</f>
        <v>102.991666666667</v>
      </c>
      <c r="H930" s="13" t="n">
        <f aca="false">H929+B930/$B$2*100</f>
        <v>99.9514603487045</v>
      </c>
    </row>
    <row r="931" customFormat="false" ht="15" hidden="false" customHeight="false" outlineLevel="0" collapsed="false">
      <c r="A931" s="0" t="s">
        <v>35969</v>
      </c>
      <c r="B931" s="7" t="n">
        <v>15335.36</v>
      </c>
      <c r="C931" s="6" t="n">
        <v>198</v>
      </c>
      <c r="D931" s="8" t="n">
        <v>221</v>
      </c>
      <c r="E931" s="0" t="n">
        <v>11</v>
      </c>
      <c r="F931" s="7" t="n">
        <f aca="false">IFERROR(B931/C931,"")</f>
        <v>77.4513131313131</v>
      </c>
      <c r="G931" s="7" t="n">
        <f aca="false">IFERROR(B931/D931,"")</f>
        <v>69.3907692307692</v>
      </c>
      <c r="H931" s="13" t="n">
        <f aca="false">H930+B931/$B$2*100</f>
        <v>99.952020553633</v>
      </c>
    </row>
    <row r="932" customFormat="false" ht="15" hidden="false" customHeight="false" outlineLevel="0" collapsed="false">
      <c r="A932" s="0" t="s">
        <v>35970</v>
      </c>
      <c r="B932" s="7" t="n">
        <v>14520.21</v>
      </c>
      <c r="C932" s="6" t="n">
        <v>293</v>
      </c>
      <c r="D932" s="8" t="n">
        <v>293</v>
      </c>
      <c r="E932" s="0" t="n">
        <v>9</v>
      </c>
      <c r="F932" s="7" t="n">
        <f aca="false">IFERROR(B932/C932,"")</f>
        <v>49.5570307167235</v>
      </c>
      <c r="G932" s="7" t="n">
        <f aca="false">IFERROR(B932/D932,"")</f>
        <v>49.5570307167235</v>
      </c>
      <c r="H932" s="13" t="n">
        <f aca="false">H931+B932/$B$2*100</f>
        <v>99.9525509809071</v>
      </c>
    </row>
    <row r="933" customFormat="false" ht="15" hidden="false" customHeight="false" outlineLevel="0" collapsed="false">
      <c r="A933" s="0" t="s">
        <v>35971</v>
      </c>
      <c r="B933" s="7" t="n">
        <v>14161.56</v>
      </c>
      <c r="C933" s="6" t="n">
        <v>25</v>
      </c>
      <c r="D933" s="8" t="n">
        <v>33</v>
      </c>
      <c r="E933" s="0" t="n">
        <v>2</v>
      </c>
      <c r="F933" s="7" t="n">
        <f aca="false">IFERROR(B933/C933,"")</f>
        <v>566.4624</v>
      </c>
      <c r="G933" s="7" t="n">
        <f aca="false">IFERROR(B933/D933,"")</f>
        <v>429.138181818182</v>
      </c>
      <c r="H933" s="13" t="n">
        <f aca="false">H932+B933/$B$2*100</f>
        <v>99.953068306598</v>
      </c>
    </row>
    <row r="934" customFormat="false" ht="15" hidden="false" customHeight="false" outlineLevel="0" collapsed="false">
      <c r="A934" s="0" t="s">
        <v>35972</v>
      </c>
      <c r="B934" s="7" t="n">
        <v>14138.67</v>
      </c>
      <c r="C934" s="6" t="n">
        <v>80</v>
      </c>
      <c r="D934" s="8" t="n">
        <v>80.7</v>
      </c>
      <c r="E934" s="0" t="n">
        <v>4</v>
      </c>
      <c r="F934" s="7" t="n">
        <f aca="false">IFERROR(B934/C934,"")</f>
        <v>176.733375</v>
      </c>
      <c r="G934" s="7" t="n">
        <f aca="false">IFERROR(B934/D934,"")</f>
        <v>175.200371747212</v>
      </c>
      <c r="H934" s="13" t="n">
        <f aca="false">H933+B934/$B$2*100</f>
        <v>99.9535847961108</v>
      </c>
    </row>
    <row r="935" customFormat="false" ht="15" hidden="false" customHeight="false" outlineLevel="0" collapsed="false">
      <c r="A935" s="0" t="s">
        <v>35973</v>
      </c>
      <c r="B935" s="7" t="n">
        <v>14001.12</v>
      </c>
      <c r="C935" s="6" t="n">
        <v>109</v>
      </c>
      <c r="D935" s="8" t="n">
        <v>140.8</v>
      </c>
      <c r="E935" s="0" t="n">
        <v>5</v>
      </c>
      <c r="F935" s="7" t="n">
        <f aca="false">IFERROR(B935/C935,"")</f>
        <v>128.450642201835</v>
      </c>
      <c r="G935" s="7" t="n">
        <f aca="false">IFERROR(B935/D935,"")</f>
        <v>99.4397727272727</v>
      </c>
      <c r="H935" s="13" t="n">
        <f aca="false">H934+B935/$B$2*100</f>
        <v>99.9540962608842</v>
      </c>
    </row>
    <row r="936" customFormat="false" ht="15" hidden="false" customHeight="false" outlineLevel="0" collapsed="false">
      <c r="A936" s="0" t="s">
        <v>35974</v>
      </c>
      <c r="B936" s="7" t="n">
        <v>13719.15</v>
      </c>
      <c r="C936" s="6" t="n">
        <v>227</v>
      </c>
      <c r="D936" s="8" t="n">
        <v>343.1</v>
      </c>
      <c r="E936" s="0" t="n">
        <v>16</v>
      </c>
      <c r="F936" s="7" t="n">
        <f aca="false">IFERROR(B936/C936,"")</f>
        <v>60.4367841409692</v>
      </c>
      <c r="G936" s="7" t="n">
        <f aca="false">IFERROR(B936/D936,"")</f>
        <v>39.9858641795395</v>
      </c>
      <c r="H936" s="13" t="n">
        <f aca="false">H935+B936/$B$2*100</f>
        <v>99.9545974252157</v>
      </c>
    </row>
    <row r="937" customFormat="false" ht="15" hidden="false" customHeight="false" outlineLevel="0" collapsed="false">
      <c r="A937" s="0" t="s">
        <v>35975</v>
      </c>
      <c r="B937" s="7" t="n">
        <v>13516.57</v>
      </c>
      <c r="C937" s="6" t="n">
        <v>1180</v>
      </c>
      <c r="D937" s="8" t="n">
        <v>1372.1</v>
      </c>
      <c r="E937" s="0" t="n">
        <v>73</v>
      </c>
      <c r="F937" s="7" t="n">
        <f aca="false">IFERROR(B937/C937,"")</f>
        <v>11.4547203389831</v>
      </c>
      <c r="G937" s="7" t="n">
        <f aca="false">IFERROR(B937/D937,"")</f>
        <v>9.85100940164711</v>
      </c>
      <c r="H937" s="13" t="n">
        <f aca="false">H936+B937/$B$2*100</f>
        <v>99.955091189244</v>
      </c>
    </row>
    <row r="938" customFormat="false" ht="15" hidden="false" customHeight="false" outlineLevel="0" collapsed="false">
      <c r="A938" s="0" t="s">
        <v>35976</v>
      </c>
      <c r="B938" s="7" t="n">
        <v>13227.62</v>
      </c>
      <c r="C938" s="6" t="n">
        <v>12</v>
      </c>
      <c r="D938" s="8" t="n">
        <v>12.2</v>
      </c>
      <c r="E938" s="0" t="n">
        <v>1</v>
      </c>
      <c r="F938" s="7" t="n">
        <f aca="false">IFERROR(B938/C938,"")</f>
        <v>1102.30166666667</v>
      </c>
      <c r="G938" s="7" t="n">
        <f aca="false">IFERROR(B938/D938,"")</f>
        <v>1084.23114754098</v>
      </c>
      <c r="H938" s="13" t="n">
        <f aca="false">H937+B938/$B$2*100</f>
        <v>99.9555743978492</v>
      </c>
    </row>
    <row r="939" customFormat="false" ht="15" hidden="false" customHeight="false" outlineLevel="0" collapsed="false">
      <c r="A939" s="0" t="s">
        <v>35977</v>
      </c>
      <c r="B939" s="7" t="n">
        <v>13144.36</v>
      </c>
      <c r="C939" s="6" t="n">
        <v>235</v>
      </c>
      <c r="D939" s="8" t="n">
        <v>235</v>
      </c>
      <c r="E939" s="0" t="n">
        <v>5</v>
      </c>
      <c r="F939" s="7" t="n">
        <f aca="false">IFERROR(B939/C939,"")</f>
        <v>55.9334468085106</v>
      </c>
      <c r="G939" s="7" t="n">
        <f aca="false">IFERROR(B939/D939,"")</f>
        <v>55.9334468085106</v>
      </c>
      <c r="H939" s="13" t="n">
        <f aca="false">H938+B939/$B$2*100</f>
        <v>99.9560545649436</v>
      </c>
    </row>
    <row r="940" customFormat="false" ht="15" hidden="false" customHeight="false" outlineLevel="0" collapsed="false">
      <c r="A940" s="0" t="s">
        <v>35978</v>
      </c>
      <c r="B940" s="7" t="n">
        <v>13071.73</v>
      </c>
      <c r="C940" s="6" t="n">
        <v>55</v>
      </c>
      <c r="D940" s="8" t="n">
        <v>61.3</v>
      </c>
      <c r="E940" s="0" t="n">
        <v>3</v>
      </c>
      <c r="F940" s="7" t="n">
        <f aca="false">IFERROR(B940/C940,"")</f>
        <v>237.667818181818</v>
      </c>
      <c r="G940" s="7" t="n">
        <f aca="false">IFERROR(B940/D940,"")</f>
        <v>213.241924959217</v>
      </c>
      <c r="H940" s="13" t="n">
        <f aca="false">H939+B940/$B$2*100</f>
        <v>99.956532078844</v>
      </c>
    </row>
    <row r="941" customFormat="false" ht="15" hidden="false" customHeight="false" outlineLevel="0" collapsed="false">
      <c r="A941" s="0" t="s">
        <v>35979</v>
      </c>
      <c r="B941" s="7" t="n">
        <v>13065.74</v>
      </c>
      <c r="C941" s="6" t="n">
        <v>42</v>
      </c>
      <c r="D941" s="8" t="n">
        <v>58</v>
      </c>
      <c r="E941" s="0" t="n">
        <v>3</v>
      </c>
      <c r="F941" s="7" t="n">
        <f aca="false">IFERROR(B941/C941,"")</f>
        <v>311.089047619048</v>
      </c>
      <c r="G941" s="7" t="n">
        <f aca="false">IFERROR(B941/D941,"")</f>
        <v>225.271379310345</v>
      </c>
      <c r="H941" s="13" t="n">
        <f aca="false">H940+B941/$B$2*100</f>
        <v>99.9570093739282</v>
      </c>
    </row>
    <row r="942" customFormat="false" ht="15" hidden="false" customHeight="false" outlineLevel="0" collapsed="false">
      <c r="A942" s="0" t="s">
        <v>35980</v>
      </c>
      <c r="B942" s="7" t="n">
        <v>12928.68</v>
      </c>
      <c r="C942" s="6" t="n">
        <v>127</v>
      </c>
      <c r="D942" s="8" t="n">
        <v>165.2</v>
      </c>
      <c r="E942" s="0" t="n">
        <v>10</v>
      </c>
      <c r="F942" s="7" t="n">
        <f aca="false">IFERROR(B942/C942,"")</f>
        <v>101.80062992126</v>
      </c>
      <c r="G942" s="7" t="n">
        <f aca="false">IFERROR(B942/D942,"")</f>
        <v>78.2607748184019</v>
      </c>
      <c r="H942" s="13" t="n">
        <f aca="false">H941+B942/$B$2*100</f>
        <v>99.9574816621727</v>
      </c>
    </row>
    <row r="943" customFormat="false" ht="15" hidden="false" customHeight="false" outlineLevel="0" collapsed="false">
      <c r="A943" s="0" t="s">
        <v>35981</v>
      </c>
      <c r="B943" s="7" t="n">
        <v>12781.39</v>
      </c>
      <c r="C943" s="6" t="n">
        <v>84</v>
      </c>
      <c r="D943" s="8" t="n">
        <v>206.3</v>
      </c>
      <c r="E943" s="0" t="n">
        <v>6</v>
      </c>
      <c r="F943" s="7" t="n">
        <f aca="false">IFERROR(B943/C943,"")</f>
        <v>152.159404761905</v>
      </c>
      <c r="G943" s="7" t="n">
        <f aca="false">IFERROR(B943/D943,"")</f>
        <v>61.9553562772661</v>
      </c>
      <c r="H943" s="13" t="n">
        <f aca="false">H942+B943/$B$2*100</f>
        <v>99.9579485698729</v>
      </c>
    </row>
    <row r="944" customFormat="false" ht="15" hidden="false" customHeight="false" outlineLevel="0" collapsed="false">
      <c r="A944" s="0" t="s">
        <v>35982</v>
      </c>
      <c r="B944" s="7" t="n">
        <v>12692.89</v>
      </c>
      <c r="C944" s="6" t="n">
        <v>69</v>
      </c>
      <c r="D944" s="8" t="n">
        <v>79</v>
      </c>
      <c r="E944" s="0" t="n">
        <v>5</v>
      </c>
      <c r="F944" s="7" t="n">
        <f aca="false">IFERROR(B944/C944,"")</f>
        <v>183.954927536232</v>
      </c>
      <c r="G944" s="7" t="n">
        <f aca="false">IFERROR(B944/D944,"")</f>
        <v>160.669493670886</v>
      </c>
      <c r="H944" s="13" t="n">
        <f aca="false">H943+B944/$B$2*100</f>
        <v>99.9584122446438</v>
      </c>
    </row>
    <row r="945" customFormat="false" ht="15" hidden="false" customHeight="false" outlineLevel="0" collapsed="false">
      <c r="A945" s="0" t="s">
        <v>35983</v>
      </c>
      <c r="B945" s="7" t="n">
        <v>12585.52</v>
      </c>
      <c r="C945" s="6" t="n">
        <v>46</v>
      </c>
      <c r="D945" s="8" t="n">
        <v>47.5</v>
      </c>
      <c r="E945" s="0" t="n">
        <v>2</v>
      </c>
      <c r="F945" s="7" t="n">
        <f aca="false">IFERROR(B945/C945,"")</f>
        <v>273.598260869565</v>
      </c>
      <c r="G945" s="7" t="n">
        <f aca="false">IFERROR(B945/D945,"")</f>
        <v>264.958315789474</v>
      </c>
      <c r="H945" s="13" t="n">
        <f aca="false">H944+B945/$B$2*100</f>
        <v>99.9588719971589</v>
      </c>
    </row>
    <row r="946" customFormat="false" ht="15" hidden="false" customHeight="false" outlineLevel="0" collapsed="false">
      <c r="A946" s="0" t="s">
        <v>35984</v>
      </c>
      <c r="B946" s="7" t="n">
        <v>12300.58</v>
      </c>
      <c r="C946" s="6" t="n">
        <v>77</v>
      </c>
      <c r="D946" s="8" t="n">
        <v>77</v>
      </c>
      <c r="E946" s="0" t="n">
        <v>3</v>
      </c>
      <c r="F946" s="7" t="n">
        <f aca="false">IFERROR(B946/C946,"")</f>
        <v>159.747792207792</v>
      </c>
      <c r="G946" s="7" t="n">
        <f aca="false">IFERROR(B946/D946,"")</f>
        <v>159.747792207792</v>
      </c>
      <c r="H946" s="13" t="n">
        <f aca="false">H945+B946/$B$2*100</f>
        <v>99.9593213407373</v>
      </c>
    </row>
    <row r="947" customFormat="false" ht="15" hidden="false" customHeight="false" outlineLevel="0" collapsed="false">
      <c r="A947" s="0" t="s">
        <v>35985</v>
      </c>
      <c r="B947" s="7" t="n">
        <v>12255.48</v>
      </c>
      <c r="C947" s="6" t="n">
        <v>12</v>
      </c>
      <c r="D947" s="8" t="n">
        <v>12</v>
      </c>
      <c r="E947" s="0" t="n">
        <v>1</v>
      </c>
      <c r="F947" s="7" t="n">
        <f aca="false">IFERROR(B947/C947,"")</f>
        <v>1021.29</v>
      </c>
      <c r="G947" s="7" t="n">
        <f aca="false">IFERROR(B947/D947,"")</f>
        <v>1021.29</v>
      </c>
      <c r="H947" s="13" t="n">
        <f aca="false">H946+B947/$B$2*100</f>
        <v>99.9597690368003</v>
      </c>
    </row>
    <row r="948" customFormat="false" ht="15" hidden="false" customHeight="false" outlineLevel="0" collapsed="false">
      <c r="A948" s="0" t="s">
        <v>35986</v>
      </c>
      <c r="B948" s="7" t="n">
        <v>12212.78</v>
      </c>
      <c r="C948" s="6" t="n">
        <v>938</v>
      </c>
      <c r="D948" s="8" t="n">
        <v>938</v>
      </c>
      <c r="E948" s="0" t="n">
        <v>45</v>
      </c>
      <c r="F948" s="7" t="n">
        <f aca="false">IFERROR(B948/C948,"")</f>
        <v>13.0200213219616</v>
      </c>
      <c r="G948" s="7" t="n">
        <f aca="false">IFERROR(B948/D948,"")</f>
        <v>13.0200213219616</v>
      </c>
      <c r="H948" s="13" t="n">
        <f aca="false">H947+B948/$B$2*100</f>
        <v>99.9602151730205</v>
      </c>
    </row>
    <row r="949" customFormat="false" ht="15" hidden="false" customHeight="false" outlineLevel="0" collapsed="false">
      <c r="A949" s="0" t="s">
        <v>35987</v>
      </c>
      <c r="B949" s="7" t="n">
        <v>12146.33</v>
      </c>
      <c r="C949" s="6" t="n">
        <v>280</v>
      </c>
      <c r="D949" s="8" t="n">
        <v>453.4</v>
      </c>
      <c r="E949" s="0" t="n">
        <v>19</v>
      </c>
      <c r="F949" s="7" t="n">
        <f aca="false">IFERROR(B949/C949,"")</f>
        <v>43.37975</v>
      </c>
      <c r="G949" s="7" t="n">
        <f aca="false">IFERROR(B949/D949,"")</f>
        <v>26.7894353771504</v>
      </c>
      <c r="H949" s="13" t="n">
        <f aca="false">H948+B949/$B$2*100</f>
        <v>99.9606588818038</v>
      </c>
    </row>
    <row r="950" customFormat="false" ht="15" hidden="false" customHeight="false" outlineLevel="0" collapsed="false">
      <c r="A950" s="0" t="s">
        <v>35988</v>
      </c>
      <c r="B950" s="7" t="n">
        <v>12124.47</v>
      </c>
      <c r="C950" s="6" t="n">
        <v>604</v>
      </c>
      <c r="D950" s="8" t="n">
        <v>660.9</v>
      </c>
      <c r="E950" s="0" t="n">
        <v>31</v>
      </c>
      <c r="F950" s="7" t="n">
        <f aca="false">IFERROR(B950/C950,"")</f>
        <v>20.0736258278146</v>
      </c>
      <c r="G950" s="7" t="n">
        <f aca="false">IFERROR(B950/D950,"")</f>
        <v>18.3453926463913</v>
      </c>
      <c r="H950" s="13" t="n">
        <f aca="false">H949+B950/$B$2*100</f>
        <v>99.9611017920354</v>
      </c>
    </row>
    <row r="951" customFormat="false" ht="15" hidden="false" customHeight="false" outlineLevel="0" collapsed="false">
      <c r="A951" s="0" t="s">
        <v>35989</v>
      </c>
      <c r="B951" s="7" t="n">
        <v>12121.97</v>
      </c>
      <c r="C951" s="6" t="n">
        <v>57</v>
      </c>
      <c r="D951" s="8" t="n">
        <v>57</v>
      </c>
      <c r="E951" s="0" t="n">
        <v>4</v>
      </c>
      <c r="F951" s="7" t="n">
        <f aca="false">IFERROR(B951/C951,"")</f>
        <v>212.666140350877</v>
      </c>
      <c r="G951" s="7" t="n">
        <f aca="false">IFERROR(B951/D951,"")</f>
        <v>212.666140350877</v>
      </c>
      <c r="H951" s="13" t="n">
        <f aca="false">H950+B951/$B$2*100</f>
        <v>99.9615446109412</v>
      </c>
    </row>
    <row r="952" customFormat="false" ht="15" hidden="false" customHeight="false" outlineLevel="0" collapsed="false">
      <c r="A952" s="0" t="s">
        <v>35990</v>
      </c>
      <c r="B952" s="7" t="n">
        <v>12112.66</v>
      </c>
      <c r="C952" s="6" t="n">
        <v>321</v>
      </c>
      <c r="D952" s="8" t="n">
        <v>346</v>
      </c>
      <c r="E952" s="0" t="n">
        <v>19</v>
      </c>
      <c r="F952" s="7" t="n">
        <f aca="false">IFERROR(B952/C952,"")</f>
        <v>37.7341433021807</v>
      </c>
      <c r="G952" s="7" t="n">
        <f aca="false">IFERROR(B952/D952,"")</f>
        <v>35.0076878612717</v>
      </c>
      <c r="H952" s="13" t="n">
        <f aca="false">H951+B952/$B$2*100</f>
        <v>99.9619870897502</v>
      </c>
    </row>
    <row r="953" customFormat="false" ht="15" hidden="false" customHeight="false" outlineLevel="0" collapsed="false">
      <c r="A953" s="0" t="s">
        <v>35991</v>
      </c>
      <c r="B953" s="7" t="n">
        <v>12009.2</v>
      </c>
      <c r="C953" s="6" t="n">
        <v>229</v>
      </c>
      <c r="D953" s="8" t="n">
        <v>238.4</v>
      </c>
      <c r="E953" s="0" t="n">
        <v>16</v>
      </c>
      <c r="F953" s="7" t="n">
        <f aca="false">IFERROR(B953/C953,"")</f>
        <v>52.4419213973799</v>
      </c>
      <c r="G953" s="7" t="n">
        <f aca="false">IFERROR(B953/D953,"")</f>
        <v>50.3741610738255</v>
      </c>
      <c r="H953" s="13" t="n">
        <f aca="false">H952+B953/$B$2*100</f>
        <v>99.9624257891369</v>
      </c>
    </row>
    <row r="954" customFormat="false" ht="15" hidden="false" customHeight="false" outlineLevel="0" collapsed="false">
      <c r="A954" s="0" t="s">
        <v>35992</v>
      </c>
      <c r="B954" s="7" t="n">
        <v>11875.52</v>
      </c>
      <c r="C954" s="6" t="n">
        <v>110</v>
      </c>
      <c r="D954" s="8" t="n">
        <v>134</v>
      </c>
      <c r="E954" s="0" t="n">
        <v>8</v>
      </c>
      <c r="F954" s="7" t="n">
        <f aca="false">IFERROR(B954/C954,"")</f>
        <v>107.959272727273</v>
      </c>
      <c r="G954" s="7" t="n">
        <f aca="false">IFERROR(B954/D954,"")</f>
        <v>88.6232835820896</v>
      </c>
      <c r="H954" s="13" t="n">
        <f aca="false">H953+B954/$B$2*100</f>
        <v>99.9628596051563</v>
      </c>
    </row>
    <row r="955" customFormat="false" ht="15" hidden="false" customHeight="false" outlineLevel="0" collapsed="false">
      <c r="A955" s="0" t="s">
        <v>35993</v>
      </c>
      <c r="B955" s="7" t="n">
        <v>11822.89</v>
      </c>
      <c r="C955" s="6" t="n">
        <v>17</v>
      </c>
      <c r="D955" s="8" t="n">
        <v>18.7</v>
      </c>
      <c r="E955" s="0" t="n">
        <v>1</v>
      </c>
      <c r="F955" s="7" t="n">
        <f aca="false">IFERROR(B955/C955,"")</f>
        <v>695.464117647059</v>
      </c>
      <c r="G955" s="7" t="n">
        <f aca="false">IFERROR(B955/D955,"")</f>
        <v>632.240106951872</v>
      </c>
      <c r="H955" s="13" t="n">
        <f aca="false">H954+B955/$B$2*100</f>
        <v>99.9632914985873</v>
      </c>
    </row>
    <row r="956" customFormat="false" ht="15" hidden="false" customHeight="false" outlineLevel="0" collapsed="false">
      <c r="A956" s="0" t="s">
        <v>35994</v>
      </c>
      <c r="B956" s="7" t="n">
        <v>11764.02</v>
      </c>
      <c r="C956" s="6" t="n">
        <v>63</v>
      </c>
      <c r="D956" s="8" t="n">
        <v>79</v>
      </c>
      <c r="E956" s="0" t="n">
        <v>5</v>
      </c>
      <c r="F956" s="7" t="n">
        <f aca="false">IFERROR(B956/C956,"")</f>
        <v>186.730476190476</v>
      </c>
      <c r="G956" s="7" t="n">
        <f aca="false">IFERROR(B956/D956,"")</f>
        <v>148.91164556962</v>
      </c>
      <c r="H956" s="13" t="n">
        <f aca="false">H955+B956/$B$2*100</f>
        <v>99.963721241481</v>
      </c>
    </row>
    <row r="957" customFormat="false" ht="15" hidden="false" customHeight="false" outlineLevel="0" collapsed="false">
      <c r="A957" s="0" t="s">
        <v>35995</v>
      </c>
      <c r="B957" s="7" t="n">
        <v>11761.23</v>
      </c>
      <c r="C957" s="6" t="n">
        <v>167</v>
      </c>
      <c r="D957" s="8" t="n">
        <v>348.2</v>
      </c>
      <c r="E957" s="0" t="n">
        <v>7</v>
      </c>
      <c r="F957" s="7" t="n">
        <f aca="false">IFERROR(B957/C957,"")</f>
        <v>70.4265269461078</v>
      </c>
      <c r="G957" s="7" t="n">
        <f aca="false">IFERROR(B957/D957,"")</f>
        <v>33.7772257323377</v>
      </c>
      <c r="H957" s="13" t="n">
        <f aca="false">H956+B957/$B$2*100</f>
        <v>99.9641508824552</v>
      </c>
    </row>
    <row r="958" customFormat="false" ht="15" hidden="false" customHeight="false" outlineLevel="0" collapsed="false">
      <c r="A958" s="0" t="s">
        <v>35996</v>
      </c>
      <c r="B958" s="7" t="n">
        <v>11754.09</v>
      </c>
      <c r="C958" s="6" t="n">
        <v>74</v>
      </c>
      <c r="D958" s="8" t="n">
        <v>74</v>
      </c>
      <c r="E958" s="0" t="n">
        <v>2</v>
      </c>
      <c r="F958" s="7" t="n">
        <f aca="false">IFERROR(B958/C958,"")</f>
        <v>158.839054054054</v>
      </c>
      <c r="G958" s="7" t="n">
        <f aca="false">IFERROR(B958/D958,"")</f>
        <v>158.839054054054</v>
      </c>
      <c r="H958" s="13" t="n">
        <f aca="false">H957+B958/$B$2*100</f>
        <v>99.9645802626032</v>
      </c>
    </row>
    <row r="959" customFormat="false" ht="15" hidden="false" customHeight="false" outlineLevel="0" collapsed="false">
      <c r="A959" s="0" t="s">
        <v>35997</v>
      </c>
      <c r="B959" s="7" t="n">
        <v>11559.32</v>
      </c>
      <c r="C959" s="6" t="n">
        <v>26</v>
      </c>
      <c r="D959" s="8" t="n">
        <v>26</v>
      </c>
      <c r="E959" s="0" t="n">
        <v>2</v>
      </c>
      <c r="F959" s="7" t="n">
        <f aca="false">IFERROR(B959/C959,"")</f>
        <v>444.589230769231</v>
      </c>
      <c r="G959" s="7" t="n">
        <f aca="false">IFERROR(B959/D959,"")</f>
        <v>444.589230769231</v>
      </c>
      <c r="H959" s="13" t="n">
        <f aca="false">H958+B959/$B$2*100</f>
        <v>99.9650025277494</v>
      </c>
    </row>
    <row r="960" customFormat="false" ht="15" hidden="false" customHeight="false" outlineLevel="0" collapsed="false">
      <c r="A960" s="0" t="s">
        <v>35998</v>
      </c>
      <c r="B960" s="7" t="n">
        <v>11500.36</v>
      </c>
      <c r="C960" s="6" t="n">
        <v>53</v>
      </c>
      <c r="D960" s="8" t="n">
        <v>59</v>
      </c>
      <c r="E960" s="0" t="n">
        <v>4</v>
      </c>
      <c r="F960" s="7" t="n">
        <f aca="false">IFERROR(B960/C960,"")</f>
        <v>216.987924528302</v>
      </c>
      <c r="G960" s="7" t="n">
        <f aca="false">IFERROR(B960/D960,"")</f>
        <v>194.921355932203</v>
      </c>
      <c r="H960" s="13" t="n">
        <f aca="false">H959+B960/$B$2*100</f>
        <v>99.9654226390706</v>
      </c>
    </row>
    <row r="961" customFormat="false" ht="15" hidden="false" customHeight="false" outlineLevel="0" collapsed="false">
      <c r="A961" s="0" t="s">
        <v>35999</v>
      </c>
      <c r="B961" s="7" t="n">
        <v>11447.96</v>
      </c>
      <c r="C961" s="6" t="n">
        <v>673</v>
      </c>
      <c r="D961" s="8" t="n">
        <v>1661.8</v>
      </c>
      <c r="E961" s="0" t="n">
        <v>43</v>
      </c>
      <c r="F961" s="7" t="n">
        <f aca="false">IFERROR(B961/C961,"")</f>
        <v>17.0103417533432</v>
      </c>
      <c r="G961" s="7" t="n">
        <f aca="false">IFERROR(B961/D961,"")</f>
        <v>6.88889156336503</v>
      </c>
      <c r="H961" s="13" t="n">
        <f aca="false">H960+B961/$B$2*100</f>
        <v>99.9658408362054</v>
      </c>
    </row>
    <row r="962" customFormat="false" ht="15" hidden="false" customHeight="false" outlineLevel="0" collapsed="false">
      <c r="A962" s="0" t="s">
        <v>36000</v>
      </c>
      <c r="B962" s="7" t="n">
        <v>11393.96</v>
      </c>
      <c r="C962" s="6" t="n">
        <v>129</v>
      </c>
      <c r="D962" s="8" t="n">
        <v>139.7</v>
      </c>
      <c r="E962" s="0" t="n">
        <v>9</v>
      </c>
      <c r="F962" s="7" t="n">
        <f aca="false">IFERROR(B962/C962,"")</f>
        <v>88.3252713178295</v>
      </c>
      <c r="G962" s="7" t="n">
        <f aca="false">IFERROR(B962/D962,"")</f>
        <v>81.5602004294918</v>
      </c>
      <c r="H962" s="13" t="n">
        <f aca="false">H961+B962/$B$2*100</f>
        <v>99.9662570607052</v>
      </c>
    </row>
    <row r="963" customFormat="false" ht="15" hidden="false" customHeight="false" outlineLevel="0" collapsed="false">
      <c r="A963" s="0" t="s">
        <v>36001</v>
      </c>
      <c r="B963" s="7" t="n">
        <v>11345.02</v>
      </c>
      <c r="C963" s="6" t="n">
        <v>372</v>
      </c>
      <c r="D963" s="8" t="n">
        <v>396</v>
      </c>
      <c r="E963" s="0" t="n">
        <v>20</v>
      </c>
      <c r="F963" s="7" t="n">
        <f aca="false">IFERROR(B963/C963,"")</f>
        <v>30.4973655913979</v>
      </c>
      <c r="G963" s="7" t="n">
        <f aca="false">IFERROR(B963/D963,"")</f>
        <v>28.6490404040404</v>
      </c>
      <c r="H963" s="13" t="n">
        <f aca="false">H962+B963/$B$2*100</f>
        <v>99.9666714974134</v>
      </c>
    </row>
    <row r="964" customFormat="false" ht="15" hidden="false" customHeight="false" outlineLevel="0" collapsed="false">
      <c r="A964" s="0" t="s">
        <v>36002</v>
      </c>
      <c r="B964" s="7" t="n">
        <v>11246.93</v>
      </c>
      <c r="C964" s="6" t="n">
        <v>62</v>
      </c>
      <c r="D964" s="8" t="n">
        <v>77</v>
      </c>
      <c r="E964" s="0" t="n">
        <v>5</v>
      </c>
      <c r="F964" s="7" t="n">
        <f aca="false">IFERROR(B964/C964,"")</f>
        <v>181.402096774194</v>
      </c>
      <c r="G964" s="7" t="n">
        <f aca="false">IFERROR(B964/D964,"")</f>
        <v>146.064025974026</v>
      </c>
      <c r="H964" s="13" t="n">
        <f aca="false">H963+B964/$B$2*100</f>
        <v>99.9670823508668</v>
      </c>
    </row>
    <row r="965" customFormat="false" ht="15" hidden="false" customHeight="false" outlineLevel="0" collapsed="false">
      <c r="A965" s="0" t="s">
        <v>36003</v>
      </c>
      <c r="B965" s="7" t="n">
        <v>11200.99</v>
      </c>
      <c r="C965" s="6" t="n">
        <v>352</v>
      </c>
      <c r="D965" s="8" t="n">
        <v>690.6</v>
      </c>
      <c r="E965" s="0" t="n">
        <v>20</v>
      </c>
      <c r="F965" s="7" t="n">
        <f aca="false">IFERROR(B965/C965,"")</f>
        <v>31.8209943181818</v>
      </c>
      <c r="G965" s="7" t="n">
        <f aca="false">IFERROR(B965/D965,"")</f>
        <v>16.21921517521</v>
      </c>
      <c r="H965" s="13" t="n">
        <f aca="false">H964+B965/$B$2*100</f>
        <v>99.9674915261194</v>
      </c>
    </row>
    <row r="966" customFormat="false" ht="15" hidden="false" customHeight="false" outlineLevel="0" collapsed="false">
      <c r="A966" s="0" t="s">
        <v>36004</v>
      </c>
      <c r="B966" s="7" t="n">
        <v>11008.03</v>
      </c>
      <c r="C966" s="6" t="n">
        <v>43</v>
      </c>
      <c r="D966" s="8" t="n">
        <v>45</v>
      </c>
      <c r="E966" s="0" t="n">
        <v>3</v>
      </c>
      <c r="F966" s="7" t="n">
        <f aca="false">IFERROR(B966/C966,"")</f>
        <v>256.000697674419</v>
      </c>
      <c r="G966" s="7" t="n">
        <f aca="false">IFERROR(B966/D966,"")</f>
        <v>244.622888888889</v>
      </c>
      <c r="H966" s="13" t="n">
        <f aca="false">H965+B966/$B$2*100</f>
        <v>99.9678936524899</v>
      </c>
    </row>
    <row r="967" customFormat="false" ht="15" hidden="false" customHeight="false" outlineLevel="0" collapsed="false">
      <c r="A967" s="0" t="s">
        <v>36005</v>
      </c>
      <c r="B967" s="7" t="n">
        <v>10914.33</v>
      </c>
      <c r="C967" s="6" t="n">
        <v>587</v>
      </c>
      <c r="D967" s="8" t="n">
        <v>819.1</v>
      </c>
      <c r="E967" s="0" t="n">
        <v>34</v>
      </c>
      <c r="F967" s="7" t="n">
        <f aca="false">IFERROR(B967/C967,"")</f>
        <v>18.5934071550256</v>
      </c>
      <c r="G967" s="7" t="n">
        <f aca="false">IFERROR(B967/D967,"")</f>
        <v>13.3247832987425</v>
      </c>
      <c r="H967" s="13" t="n">
        <f aca="false">H966+B967/$B$2*100</f>
        <v>99.9682923559737</v>
      </c>
    </row>
    <row r="968" customFormat="false" ht="15" hidden="false" customHeight="false" outlineLevel="0" collapsed="false">
      <c r="A968" s="0" t="s">
        <v>36006</v>
      </c>
      <c r="B968" s="7" t="n">
        <v>10913.44</v>
      </c>
      <c r="C968" s="6" t="n">
        <v>114</v>
      </c>
      <c r="D968" s="8" t="n">
        <v>122</v>
      </c>
      <c r="E968" s="0" t="n">
        <v>6</v>
      </c>
      <c r="F968" s="7" t="n">
        <f aca="false">IFERROR(B968/C968,"")</f>
        <v>95.7319298245614</v>
      </c>
      <c r="G968" s="7" t="n">
        <f aca="false">IFERROR(B968/D968,"")</f>
        <v>89.4544262295082</v>
      </c>
      <c r="H968" s="13" t="n">
        <f aca="false">H967+B968/$B$2*100</f>
        <v>99.9686910269454</v>
      </c>
    </row>
    <row r="969" customFormat="false" ht="15" hidden="false" customHeight="false" outlineLevel="0" collapsed="false">
      <c r="A969" s="0" t="s">
        <v>36007</v>
      </c>
      <c r="B969" s="7" t="n">
        <v>10913.28</v>
      </c>
      <c r="C969" s="6" t="n">
        <v>734</v>
      </c>
      <c r="D969" s="8" t="n">
        <v>1298.6</v>
      </c>
      <c r="E969" s="0" t="n">
        <v>34</v>
      </c>
      <c r="F969" s="7" t="n">
        <f aca="false">IFERROR(B969/C969,"")</f>
        <v>14.8682288828338</v>
      </c>
      <c r="G969" s="7" t="n">
        <f aca="false">IFERROR(B969/D969,"")</f>
        <v>8.40388110272602</v>
      </c>
      <c r="H969" s="13" t="n">
        <f aca="false">H968+B969/$B$2*100</f>
        <v>99.9690896920724</v>
      </c>
    </row>
    <row r="970" customFormat="false" ht="15" hidden="false" customHeight="false" outlineLevel="0" collapsed="false">
      <c r="A970" s="0" t="s">
        <v>36008</v>
      </c>
      <c r="B970" s="7" t="n">
        <v>10901.51</v>
      </c>
      <c r="C970" s="6" t="n">
        <v>42</v>
      </c>
      <c r="D970" s="8" t="n">
        <v>42</v>
      </c>
      <c r="E970" s="0" t="n">
        <v>1</v>
      </c>
      <c r="F970" s="7" t="n">
        <f aca="false">IFERROR(B970/C970,"")</f>
        <v>259.559761904762</v>
      </c>
      <c r="G970" s="7" t="n">
        <f aca="false">IFERROR(B970/D970,"")</f>
        <v>259.559761904762</v>
      </c>
      <c r="H970" s="13" t="n">
        <f aca="false">H969+B970/$B$2*100</f>
        <v>99.969487927238</v>
      </c>
    </row>
    <row r="971" customFormat="false" ht="15" hidden="false" customHeight="false" outlineLevel="0" collapsed="false">
      <c r="A971" s="0" t="s">
        <v>36009</v>
      </c>
      <c r="B971" s="7" t="n">
        <v>10562.43</v>
      </c>
      <c r="C971" s="6" t="n">
        <v>37</v>
      </c>
      <c r="D971" s="8" t="n">
        <v>37</v>
      </c>
      <c r="E971" s="0" t="n">
        <v>2</v>
      </c>
      <c r="F971" s="7" t="n">
        <f aca="false">IFERROR(B971/C971,"")</f>
        <v>285.471081081081</v>
      </c>
      <c r="G971" s="7" t="n">
        <f aca="false">IFERROR(B971/D971,"")</f>
        <v>285.471081081081</v>
      </c>
      <c r="H971" s="13" t="n">
        <f aca="false">H970+B971/$B$2*100</f>
        <v>99.9698737757177</v>
      </c>
    </row>
    <row r="972" customFormat="false" ht="15" hidden="false" customHeight="false" outlineLevel="0" collapsed="false">
      <c r="A972" s="0" t="s">
        <v>36010</v>
      </c>
      <c r="B972" s="7" t="n">
        <v>10378.68</v>
      </c>
      <c r="C972" s="6" t="n">
        <v>571</v>
      </c>
      <c r="D972" s="8" t="n">
        <v>879.8</v>
      </c>
      <c r="E972" s="0" t="n">
        <v>16</v>
      </c>
      <c r="F972" s="7" t="n">
        <f aca="false">IFERROR(B972/C972,"")</f>
        <v>18.1763222416813</v>
      </c>
      <c r="G972" s="7" t="n">
        <f aca="false">IFERROR(B972/D972,"")</f>
        <v>11.7966355989998</v>
      </c>
      <c r="H972" s="13" t="n">
        <f aca="false">H971+B972/$B$2*100</f>
        <v>99.9702529117593</v>
      </c>
    </row>
    <row r="973" customFormat="false" ht="15" hidden="false" customHeight="false" outlineLevel="0" collapsed="false">
      <c r="A973" s="0" t="s">
        <v>36011</v>
      </c>
      <c r="B973" s="7" t="n">
        <v>10348.94</v>
      </c>
      <c r="C973" s="6" t="n">
        <v>25</v>
      </c>
      <c r="D973" s="8" t="n">
        <v>25</v>
      </c>
      <c r="E973" s="0" t="n">
        <v>2</v>
      </c>
      <c r="F973" s="7" t="n">
        <f aca="false">IFERROR(B973/C973,"")</f>
        <v>413.9576</v>
      </c>
      <c r="G973" s="7" t="n">
        <f aca="false">IFERROR(B973/D973,"")</f>
        <v>413.9576</v>
      </c>
      <c r="H973" s="13" t="n">
        <f aca="false">H972+B973/$B$2*100</f>
        <v>99.9706309613904</v>
      </c>
    </row>
    <row r="974" customFormat="false" ht="15" hidden="false" customHeight="false" outlineLevel="0" collapsed="false">
      <c r="A974" s="0" t="s">
        <v>36012</v>
      </c>
      <c r="B974" s="7" t="n">
        <v>10312.65</v>
      </c>
      <c r="C974" s="6" t="n">
        <v>71</v>
      </c>
      <c r="D974" s="8" t="n">
        <v>71</v>
      </c>
      <c r="E974" s="0" t="n">
        <v>3</v>
      </c>
      <c r="F974" s="7" t="n">
        <f aca="false">IFERROR(B974/C974,"")</f>
        <v>145.248591549296</v>
      </c>
      <c r="G974" s="7" t="n">
        <f aca="false">IFERROR(B974/D974,"")</f>
        <v>145.248591549296</v>
      </c>
      <c r="H974" s="13" t="n">
        <f aca="false">H973+B974/$B$2*100</f>
        <v>99.9710076853379</v>
      </c>
    </row>
    <row r="975" customFormat="false" ht="15" hidden="false" customHeight="false" outlineLevel="0" collapsed="false">
      <c r="A975" s="0" t="s">
        <v>36013</v>
      </c>
      <c r="B975" s="7" t="n">
        <v>10095.68</v>
      </c>
      <c r="C975" s="6" t="n">
        <v>145</v>
      </c>
      <c r="D975" s="8" t="n">
        <v>378.3</v>
      </c>
      <c r="E975" s="0" t="n">
        <v>10</v>
      </c>
      <c r="F975" s="7" t="n">
        <f aca="false">IFERROR(B975/C975,"")</f>
        <v>69.6253793103448</v>
      </c>
      <c r="G975" s="7" t="n">
        <f aca="false">IFERROR(B975/D975,"")</f>
        <v>26.6869680148031</v>
      </c>
      <c r="H975" s="13" t="n">
        <f aca="false">H974+B975/$B$2*100</f>
        <v>99.9713764833115</v>
      </c>
    </row>
    <row r="976" customFormat="false" ht="15" hidden="false" customHeight="false" outlineLevel="0" collapsed="false">
      <c r="A976" s="0" t="s">
        <v>36014</v>
      </c>
      <c r="B976" s="7" t="n">
        <v>10089.49</v>
      </c>
      <c r="C976" s="6" t="n">
        <v>252</v>
      </c>
      <c r="D976" s="8" t="n">
        <v>257</v>
      </c>
      <c r="E976" s="0" t="n">
        <v>15</v>
      </c>
      <c r="F976" s="7" t="n">
        <f aca="false">IFERROR(B976/C976,"")</f>
        <v>40.0376587301587</v>
      </c>
      <c r="G976" s="7" t="n">
        <f aca="false">IFERROR(B976/D976,"")</f>
        <v>39.2587159533074</v>
      </c>
      <c r="H976" s="13" t="n">
        <f aca="false">H975+B976/$B$2*100</f>
        <v>99.9717450551626</v>
      </c>
    </row>
    <row r="977" customFormat="false" ht="15" hidden="false" customHeight="false" outlineLevel="0" collapsed="false">
      <c r="A977" s="0" t="s">
        <v>36015</v>
      </c>
      <c r="B977" s="7" t="n">
        <v>9920.23</v>
      </c>
      <c r="C977" s="6" t="n">
        <v>13</v>
      </c>
      <c r="D977" s="8" t="n">
        <v>13</v>
      </c>
      <c r="E977" s="0" t="n">
        <v>1</v>
      </c>
      <c r="F977" s="7" t="n">
        <f aca="false">IFERROR(B977/C977,"")</f>
        <v>763.094615384615</v>
      </c>
      <c r="G977" s="7" t="n">
        <f aca="false">IFERROR(B977/D977,"")</f>
        <v>763.094615384615</v>
      </c>
      <c r="H977" s="13" t="n">
        <f aca="false">H976+B977/$B$2*100</f>
        <v>99.9721074438993</v>
      </c>
    </row>
    <row r="978" customFormat="false" ht="15" hidden="false" customHeight="false" outlineLevel="0" collapsed="false">
      <c r="A978" s="0" t="s">
        <v>36016</v>
      </c>
      <c r="B978" s="7" t="n">
        <v>9786.9</v>
      </c>
      <c r="C978" s="6" t="n">
        <v>24</v>
      </c>
      <c r="D978" s="8" t="n">
        <v>24</v>
      </c>
      <c r="E978" s="0" t="n">
        <v>2</v>
      </c>
      <c r="F978" s="7" t="n">
        <f aca="false">IFERROR(B978/C978,"")</f>
        <v>407.7875</v>
      </c>
      <c r="G978" s="7" t="n">
        <f aca="false">IFERROR(B978/D978,"")</f>
        <v>407.7875</v>
      </c>
      <c r="H978" s="13" t="n">
        <f aca="false">H977+B978/$B$2*100</f>
        <v>99.9724649620543</v>
      </c>
    </row>
    <row r="979" customFormat="false" ht="15" hidden="false" customHeight="false" outlineLevel="0" collapsed="false">
      <c r="A979" s="0" t="s">
        <v>36017</v>
      </c>
      <c r="B979" s="7" t="n">
        <v>9742.95</v>
      </c>
      <c r="C979" s="6" t="n">
        <v>23</v>
      </c>
      <c r="D979" s="8" t="n">
        <v>23</v>
      </c>
      <c r="E979" s="0" t="n">
        <v>2</v>
      </c>
      <c r="F979" s="7" t="n">
        <f aca="false">IFERROR(B979/C979,"")</f>
        <v>423.60652173913</v>
      </c>
      <c r="G979" s="7" t="n">
        <f aca="false">IFERROR(B979/D979,"")</f>
        <v>423.60652173913</v>
      </c>
      <c r="H979" s="13" t="n">
        <f aca="false">H978+B979/$B$2*100</f>
        <v>99.9728208747037</v>
      </c>
    </row>
    <row r="980" customFormat="false" ht="15" hidden="false" customHeight="false" outlineLevel="0" collapsed="false">
      <c r="A980" s="0" t="s">
        <v>36018</v>
      </c>
      <c r="B980" s="7" t="n">
        <v>9604</v>
      </c>
      <c r="C980" s="6" t="n">
        <v>14</v>
      </c>
      <c r="D980" s="8" t="n">
        <v>14</v>
      </c>
      <c r="E980" s="0" t="n">
        <v>1</v>
      </c>
      <c r="F980" s="7" t="n">
        <f aca="false">IFERROR(B980/C980,"")</f>
        <v>686</v>
      </c>
      <c r="G980" s="7" t="n">
        <f aca="false">IFERROR(B980/D980,"")</f>
        <v>686</v>
      </c>
      <c r="H980" s="13" t="n">
        <f aca="false">H979+B980/$B$2*100</f>
        <v>99.9731717114713</v>
      </c>
    </row>
    <row r="981" customFormat="false" ht="15" hidden="false" customHeight="false" outlineLevel="0" collapsed="false">
      <c r="A981" s="0" t="s">
        <v>36019</v>
      </c>
      <c r="B981" s="7" t="n">
        <v>9601.72</v>
      </c>
      <c r="C981" s="6" t="n">
        <v>84</v>
      </c>
      <c r="D981" s="8" t="n">
        <v>94</v>
      </c>
      <c r="E981" s="0" t="n">
        <v>6</v>
      </c>
      <c r="F981" s="7" t="n">
        <f aca="false">IFERROR(B981/C981,"")</f>
        <v>114.30619047619</v>
      </c>
      <c r="G981" s="7" t="n">
        <f aca="false">IFERROR(B981/D981,"")</f>
        <v>102.145957446809</v>
      </c>
      <c r="H981" s="13" t="n">
        <f aca="false">H980+B981/$B$2*100</f>
        <v>99.9735224649499</v>
      </c>
    </row>
    <row r="982" customFormat="false" ht="15" hidden="false" customHeight="false" outlineLevel="0" collapsed="false">
      <c r="A982" s="0" t="s">
        <v>36020</v>
      </c>
      <c r="B982" s="7" t="n">
        <v>9585.04</v>
      </c>
      <c r="C982" s="6" t="n">
        <v>80</v>
      </c>
      <c r="D982" s="8" t="n">
        <v>114</v>
      </c>
      <c r="E982" s="0" t="n">
        <v>6</v>
      </c>
      <c r="F982" s="7" t="n">
        <f aca="false">IFERROR(B982/C982,"")</f>
        <v>119.813</v>
      </c>
      <c r="G982" s="7" t="n">
        <f aca="false">IFERROR(B982/D982,"")</f>
        <v>84.079298245614</v>
      </c>
      <c r="H982" s="13" t="n">
        <f aca="false">H981+B982/$B$2*100</f>
        <v>99.9738726091035</v>
      </c>
    </row>
    <row r="983" customFormat="false" ht="15" hidden="false" customHeight="false" outlineLevel="0" collapsed="false">
      <c r="A983" s="0" t="s">
        <v>36021</v>
      </c>
      <c r="B983" s="7" t="n">
        <v>9575.33</v>
      </c>
      <c r="C983" s="6" t="n">
        <v>25</v>
      </c>
      <c r="D983" s="8" t="n">
        <v>31</v>
      </c>
      <c r="E983" s="0" t="n">
        <v>2</v>
      </c>
      <c r="F983" s="7" t="n">
        <f aca="false">IFERROR(B983/C983,"")</f>
        <v>383.0132</v>
      </c>
      <c r="G983" s="7" t="n">
        <f aca="false">IFERROR(B983/D983,"")</f>
        <v>308.881612903226</v>
      </c>
      <c r="H983" s="13" t="n">
        <f aca="false">H982+B983/$B$2*100</f>
        <v>99.9742223985481</v>
      </c>
    </row>
    <row r="984" customFormat="false" ht="15" hidden="false" customHeight="false" outlineLevel="0" collapsed="false">
      <c r="A984" s="0" t="s">
        <v>36022</v>
      </c>
      <c r="B984" s="7" t="n">
        <v>9542.3</v>
      </c>
      <c r="C984" s="6" t="n">
        <v>248</v>
      </c>
      <c r="D984" s="8" t="n">
        <v>357.5</v>
      </c>
      <c r="E984" s="0" t="n">
        <v>16</v>
      </c>
      <c r="F984" s="7" t="n">
        <f aca="false">IFERROR(B984/C984,"")</f>
        <v>38.4770161290323</v>
      </c>
      <c r="G984" s="7" t="n">
        <f aca="false">IFERROR(B984/D984,"")</f>
        <v>26.6917482517483</v>
      </c>
      <c r="H984" s="13" t="n">
        <f aca="false">H983+B984/$B$2*100</f>
        <v>99.9745709813977</v>
      </c>
    </row>
    <row r="985" customFormat="false" ht="15" hidden="false" customHeight="false" outlineLevel="0" collapsed="false">
      <c r="A985" s="0" t="s">
        <v>36023</v>
      </c>
      <c r="B985" s="7" t="n">
        <v>9438.34</v>
      </c>
      <c r="C985" s="6" t="n">
        <v>244</v>
      </c>
      <c r="D985" s="8" t="n">
        <v>300.4</v>
      </c>
      <c r="E985" s="0" t="n">
        <v>16</v>
      </c>
      <c r="F985" s="7" t="n">
        <f aca="false">IFERROR(B985/C985,"")</f>
        <v>38.6817213114754</v>
      </c>
      <c r="G985" s="7" t="n">
        <f aca="false">IFERROR(B985/D985,"")</f>
        <v>31.419241011984</v>
      </c>
      <c r="H985" s="13" t="n">
        <f aca="false">H984+B985/$B$2*100</f>
        <v>99.9749157665598</v>
      </c>
    </row>
    <row r="986" customFormat="false" ht="15" hidden="false" customHeight="false" outlineLevel="0" collapsed="false">
      <c r="A986" s="0" t="s">
        <v>36024</v>
      </c>
      <c r="B986" s="7" t="n">
        <v>9374.21</v>
      </c>
      <c r="C986" s="6" t="n">
        <v>26</v>
      </c>
      <c r="D986" s="8" t="n">
        <v>26</v>
      </c>
      <c r="E986" s="0" t="n">
        <v>1</v>
      </c>
      <c r="F986" s="7" t="n">
        <f aca="false">IFERROR(B986/C986,"")</f>
        <v>360.546538461538</v>
      </c>
      <c r="G986" s="7" t="n">
        <f aca="false">IFERROR(B986/D986,"")</f>
        <v>360.546538461538</v>
      </c>
      <c r="H986" s="13" t="n">
        <f aca="false">H985+B986/$B$2*100</f>
        <v>99.9752582090354</v>
      </c>
    </row>
    <row r="987" customFormat="false" ht="15" hidden="false" customHeight="false" outlineLevel="0" collapsed="false">
      <c r="A987" s="0" t="s">
        <v>36025</v>
      </c>
      <c r="B987" s="7" t="n">
        <v>9185.24</v>
      </c>
      <c r="C987" s="6" t="n">
        <v>131</v>
      </c>
      <c r="D987" s="8" t="n">
        <v>160</v>
      </c>
      <c r="E987" s="0" t="n">
        <v>7</v>
      </c>
      <c r="F987" s="7" t="n">
        <f aca="false">IFERROR(B987/C987,"")</f>
        <v>70.1163358778626</v>
      </c>
      <c r="G987" s="7" t="n">
        <f aca="false">IFERROR(B987/D987,"")</f>
        <v>57.40775</v>
      </c>
      <c r="H987" s="13" t="n">
        <f aca="false">H986+B987/$B$2*100</f>
        <v>99.9755937483847</v>
      </c>
    </row>
    <row r="988" customFormat="false" ht="15" hidden="false" customHeight="false" outlineLevel="0" collapsed="false">
      <c r="A988" s="0" t="s">
        <v>36026</v>
      </c>
      <c r="B988" s="7" t="n">
        <v>9149.26</v>
      </c>
      <c r="C988" s="6" t="n">
        <v>71</v>
      </c>
      <c r="D988" s="8" t="n">
        <v>109</v>
      </c>
      <c r="E988" s="0" t="n">
        <v>5</v>
      </c>
      <c r="F988" s="7" t="n">
        <f aca="false">IFERROR(B988/C988,"")</f>
        <v>128.862816901408</v>
      </c>
      <c r="G988" s="7" t="n">
        <f aca="false">IFERROR(B988/D988,"")</f>
        <v>83.9381651376147</v>
      </c>
      <c r="H988" s="13" t="n">
        <f aca="false">H987+B988/$B$2*100</f>
        <v>99.9759279733748</v>
      </c>
    </row>
    <row r="989" customFormat="false" ht="15" hidden="false" customHeight="false" outlineLevel="0" collapsed="false">
      <c r="A989" s="0" t="s">
        <v>36027</v>
      </c>
      <c r="B989" s="7" t="n">
        <v>8994.6</v>
      </c>
      <c r="C989" s="6" t="n">
        <v>25</v>
      </c>
      <c r="D989" s="8" t="n">
        <v>31</v>
      </c>
      <c r="E989" s="0" t="n">
        <v>2</v>
      </c>
      <c r="F989" s="7" t="n">
        <f aca="false">IFERROR(B989/C989,"")</f>
        <v>359.784</v>
      </c>
      <c r="G989" s="7" t="n">
        <f aca="false">IFERROR(B989/D989,"")</f>
        <v>290.148387096774</v>
      </c>
      <c r="H989" s="13" t="n">
        <f aca="false">H988+B989/$B$2*100</f>
        <v>99.9762565485924</v>
      </c>
    </row>
    <row r="990" customFormat="false" ht="15" hidden="false" customHeight="false" outlineLevel="0" collapsed="false">
      <c r="A990" s="0" t="s">
        <v>36028</v>
      </c>
      <c r="B990" s="7" t="n">
        <v>8924.2</v>
      </c>
      <c r="C990" s="6" t="n">
        <v>269</v>
      </c>
      <c r="D990" s="8" t="n">
        <v>690.3</v>
      </c>
      <c r="E990" s="0" t="n">
        <v>17</v>
      </c>
      <c r="F990" s="7" t="n">
        <f aca="false">IFERROR(B990/C990,"")</f>
        <v>33.1754646840149</v>
      </c>
      <c r="G990" s="7" t="n">
        <f aca="false">IFERROR(B990/D990,"")</f>
        <v>12.9280023178328</v>
      </c>
      <c r="H990" s="13" t="n">
        <f aca="false">H989+B990/$B$2*100</f>
        <v>99.9765825520786</v>
      </c>
    </row>
    <row r="991" customFormat="false" ht="15" hidden="false" customHeight="false" outlineLevel="0" collapsed="false">
      <c r="A991" s="0" t="s">
        <v>36029</v>
      </c>
      <c r="B991" s="7" t="n">
        <v>8848.84</v>
      </c>
      <c r="C991" s="6" t="n">
        <v>103</v>
      </c>
      <c r="D991" s="8" t="n">
        <v>110.2</v>
      </c>
      <c r="E991" s="0" t="n">
        <v>8</v>
      </c>
      <c r="F991" s="7" t="n">
        <f aca="false">IFERROR(B991/C991,"")</f>
        <v>85.9110679611651</v>
      </c>
      <c r="G991" s="7" t="n">
        <f aca="false">IFERROR(B991/D991,"")</f>
        <v>80.2980036297641</v>
      </c>
      <c r="H991" s="13" t="n">
        <f aca="false">H990+B991/$B$2*100</f>
        <v>99.9769058026432</v>
      </c>
    </row>
    <row r="992" customFormat="false" ht="15" hidden="false" customHeight="false" outlineLevel="0" collapsed="false">
      <c r="A992" s="0" t="s">
        <v>36030</v>
      </c>
      <c r="B992" s="7" t="n">
        <v>8787.56</v>
      </c>
      <c r="C992" s="6" t="n">
        <v>60</v>
      </c>
      <c r="D992" s="8" t="n">
        <v>60</v>
      </c>
      <c r="E992" s="0" t="n">
        <v>5</v>
      </c>
      <c r="F992" s="7" t="n">
        <f aca="false">IFERROR(B992/C992,"")</f>
        <v>146.459333333333</v>
      </c>
      <c r="G992" s="7" t="n">
        <f aca="false">IFERROR(B992/D992,"")</f>
        <v>146.459333333333</v>
      </c>
      <c r="H992" s="13" t="n">
        <f aca="false">H991+B992/$B$2*100</f>
        <v>99.9772268146325</v>
      </c>
    </row>
    <row r="993" customFormat="false" ht="15" hidden="false" customHeight="false" outlineLevel="0" collapsed="false">
      <c r="A993" s="0" t="s">
        <v>36031</v>
      </c>
      <c r="B993" s="7" t="n">
        <v>8631.4</v>
      </c>
      <c r="C993" s="6" t="n">
        <v>105</v>
      </c>
      <c r="D993" s="8" t="n">
        <v>116.2</v>
      </c>
      <c r="E993" s="0" t="n">
        <v>7</v>
      </c>
      <c r="F993" s="7" t="n">
        <f aca="false">IFERROR(B993/C993,"")</f>
        <v>82.2038095238095</v>
      </c>
      <c r="G993" s="7" t="n">
        <f aca="false">IFERROR(B993/D993,"")</f>
        <v>74.2805507745267</v>
      </c>
      <c r="H993" s="13" t="n">
        <f aca="false">H992+B993/$B$2*100</f>
        <v>99.977542122054</v>
      </c>
    </row>
    <row r="994" customFormat="false" ht="15" hidden="false" customHeight="false" outlineLevel="0" collapsed="false">
      <c r="A994" s="0" t="s">
        <v>36032</v>
      </c>
      <c r="B994" s="7" t="n">
        <v>8519.5</v>
      </c>
      <c r="C994" s="6" t="n">
        <v>696</v>
      </c>
      <c r="D994" s="8" t="n">
        <v>1200.4</v>
      </c>
      <c r="E994" s="0" t="n">
        <v>47</v>
      </c>
      <c r="F994" s="7" t="n">
        <f aca="false">IFERROR(B994/C994,"")</f>
        <v>12.2406609195402</v>
      </c>
      <c r="G994" s="7" t="n">
        <f aca="false">IFERROR(B994/D994,"")</f>
        <v>7.09721759413529</v>
      </c>
      <c r="H994" s="13" t="n">
        <f aca="false">H993+B994/$B$2*100</f>
        <v>99.9778533417376</v>
      </c>
    </row>
    <row r="995" customFormat="false" ht="15" hidden="false" customHeight="false" outlineLevel="0" collapsed="false">
      <c r="A995" s="0" t="s">
        <v>36033</v>
      </c>
      <c r="B995" s="7" t="n">
        <v>8410.55</v>
      </c>
      <c r="C995" s="6" t="n">
        <v>87</v>
      </c>
      <c r="D995" s="8" t="n">
        <v>87</v>
      </c>
      <c r="E995" s="0" t="n">
        <v>5</v>
      </c>
      <c r="F995" s="7" t="n">
        <f aca="false">IFERROR(B995/C995,"")</f>
        <v>96.6729885057471</v>
      </c>
      <c r="G995" s="7" t="n">
        <f aca="false">IFERROR(B995/D995,"")</f>
        <v>96.6729885057471</v>
      </c>
      <c r="H995" s="13" t="n">
        <f aca="false">H994+B995/$B$2*100</f>
        <v>99.9781605814477</v>
      </c>
    </row>
    <row r="996" customFormat="false" ht="15" hidden="false" customHeight="false" outlineLevel="0" collapsed="false">
      <c r="A996" s="0" t="s">
        <v>36034</v>
      </c>
      <c r="B996" s="7" t="n">
        <v>8377.33</v>
      </c>
      <c r="C996" s="6" t="n">
        <v>155</v>
      </c>
      <c r="D996" s="8" t="n">
        <v>306.3</v>
      </c>
      <c r="E996" s="0" t="n">
        <v>7</v>
      </c>
      <c r="F996" s="7" t="n">
        <f aca="false">IFERROR(B996/C996,"")</f>
        <v>54.0472903225806</v>
      </c>
      <c r="G996" s="7" t="n">
        <f aca="false">IFERROR(B996/D996,"")</f>
        <v>27.3500816193275</v>
      </c>
      <c r="H996" s="13" t="n">
        <f aca="false">H995+B996/$B$2*100</f>
        <v>99.9784666076221</v>
      </c>
    </row>
    <row r="997" customFormat="false" ht="15" hidden="false" customHeight="false" outlineLevel="0" collapsed="false">
      <c r="A997" s="0" t="s">
        <v>36035</v>
      </c>
      <c r="B997" s="7" t="n">
        <v>8296.67</v>
      </c>
      <c r="C997" s="6" t="n">
        <v>38</v>
      </c>
      <c r="D997" s="8" t="n">
        <v>40.9</v>
      </c>
      <c r="E997" s="0" t="n">
        <v>1</v>
      </c>
      <c r="F997" s="7" t="n">
        <f aca="false">IFERROR(B997/C997,"")</f>
        <v>218.333421052632</v>
      </c>
      <c r="G997" s="7" t="n">
        <f aca="false">IFERROR(B997/D997,"")</f>
        <v>202.852567237164</v>
      </c>
      <c r="H997" s="13" t="n">
        <f aca="false">H996+B997/$B$2*100</f>
        <v>99.9787696872644</v>
      </c>
    </row>
    <row r="998" customFormat="false" ht="15" hidden="false" customHeight="false" outlineLevel="0" collapsed="false">
      <c r="A998" s="0" t="s">
        <v>36036</v>
      </c>
      <c r="B998" s="7" t="n">
        <v>8137.53</v>
      </c>
      <c r="C998" s="6" t="n">
        <v>182</v>
      </c>
      <c r="D998" s="8" t="n">
        <v>266.5</v>
      </c>
      <c r="E998" s="0" t="n">
        <v>10</v>
      </c>
      <c r="F998" s="7" t="n">
        <f aca="false">IFERROR(B998/C998,"")</f>
        <v>44.7117032967033</v>
      </c>
      <c r="G998" s="7" t="n">
        <f aca="false">IFERROR(B998/D998,"")</f>
        <v>30.5348217636023</v>
      </c>
      <c r="H998" s="13" t="n">
        <f aca="false">H997+B998/$B$2*100</f>
        <v>99.9790669534786</v>
      </c>
    </row>
    <row r="999" customFormat="false" ht="15" hidden="false" customHeight="false" outlineLevel="0" collapsed="false">
      <c r="A999" s="0" t="s">
        <v>36037</v>
      </c>
      <c r="B999" s="7" t="n">
        <v>8123.09</v>
      </c>
      <c r="C999" s="6" t="n">
        <v>69</v>
      </c>
      <c r="D999" s="8" t="n">
        <v>81</v>
      </c>
      <c r="E999" s="0" t="n">
        <v>4</v>
      </c>
      <c r="F999" s="7" t="n">
        <f aca="false">IFERROR(B999/C999,"")</f>
        <v>117.725942028986</v>
      </c>
      <c r="G999" s="7" t="n">
        <f aca="false">IFERROR(B999/D999,"")</f>
        <v>100.285061728395</v>
      </c>
      <c r="H999" s="13" t="n">
        <f aca="false">H998+B999/$B$2*100</f>
        <v>99.9793636921957</v>
      </c>
    </row>
    <row r="1000" customFormat="false" ht="15" hidden="false" customHeight="false" outlineLevel="0" collapsed="false">
      <c r="A1000" s="0" t="s">
        <v>36038</v>
      </c>
      <c r="B1000" s="7" t="n">
        <v>8015.39</v>
      </c>
      <c r="C1000" s="6" t="n">
        <v>227</v>
      </c>
      <c r="D1000" s="8" t="n">
        <v>368.9</v>
      </c>
      <c r="E1000" s="0" t="n">
        <v>14</v>
      </c>
      <c r="F1000" s="7" t="n">
        <f aca="false">IFERROR(B1000/C1000,"")</f>
        <v>35.3100881057269</v>
      </c>
      <c r="G1000" s="7" t="n">
        <f aca="false">IFERROR(B1000/D1000,"")</f>
        <v>21.7278124152887</v>
      </c>
      <c r="H1000" s="13" t="n">
        <f aca="false">H999+B1000/$B$2*100</f>
        <v>99.979656496602</v>
      </c>
    </row>
    <row r="1001" customFormat="false" ht="15" hidden="false" customHeight="false" outlineLevel="0" collapsed="false">
      <c r="A1001" s="0" t="s">
        <v>36039</v>
      </c>
      <c r="B1001" s="7" t="n">
        <v>7903.37</v>
      </c>
      <c r="C1001" s="6" t="n">
        <v>655</v>
      </c>
      <c r="D1001" s="8" t="n">
        <v>662.8</v>
      </c>
      <c r="E1001" s="0" t="n">
        <v>29</v>
      </c>
      <c r="F1001" s="7" t="n">
        <f aca="false">IFERROR(B1001/C1001,"")</f>
        <v>12.066213740458</v>
      </c>
      <c r="G1001" s="7" t="n">
        <f aca="false">IFERROR(B1001/D1001,"")</f>
        <v>11.9242154496077</v>
      </c>
      <c r="H1001" s="13" t="n">
        <f aca="false">H1000+B1001/$B$2*100</f>
        <v>99.9799452088869</v>
      </c>
    </row>
    <row r="1002" customFormat="false" ht="15" hidden="false" customHeight="false" outlineLevel="0" collapsed="false">
      <c r="A1002" s="0" t="s">
        <v>36040</v>
      </c>
      <c r="B1002" s="7" t="n">
        <v>7854.33</v>
      </c>
      <c r="C1002" s="6" t="n">
        <v>45</v>
      </c>
      <c r="D1002" s="8" t="n">
        <v>111.3</v>
      </c>
      <c r="E1002" s="0" t="n">
        <v>2</v>
      </c>
      <c r="F1002" s="7" t="n">
        <f aca="false">IFERROR(B1002/C1002,"")</f>
        <v>174.540666666667</v>
      </c>
      <c r="G1002" s="7" t="n">
        <f aca="false">IFERROR(B1002/D1002,"")</f>
        <v>70.5690026954178</v>
      </c>
      <c r="H1002" s="13" t="n">
        <f aca="false">H1001+B1002/$B$2*100</f>
        <v>99.980232129727</v>
      </c>
    </row>
    <row r="1003" customFormat="false" ht="15" hidden="false" customHeight="false" outlineLevel="0" collapsed="false">
      <c r="A1003" s="0" t="s">
        <v>36041</v>
      </c>
      <c r="B1003" s="7" t="n">
        <v>7827.5</v>
      </c>
      <c r="C1003" s="6" t="n">
        <v>444</v>
      </c>
      <c r="D1003" s="8" t="n">
        <v>814.9</v>
      </c>
      <c r="E1003" s="0" t="n">
        <v>30</v>
      </c>
      <c r="F1003" s="7" t="n">
        <f aca="false">IFERROR(B1003/C1003,"")</f>
        <v>17.6295045045045</v>
      </c>
      <c r="G1003" s="7" t="n">
        <f aca="false">IFERROR(B1003/D1003,"")</f>
        <v>9.60547306417965</v>
      </c>
      <c r="H1003" s="13" t="n">
        <f aca="false">H1002+B1003/$B$2*100</f>
        <v>99.9805180704599</v>
      </c>
    </row>
    <row r="1004" customFormat="false" ht="15" hidden="false" customHeight="false" outlineLevel="0" collapsed="false">
      <c r="A1004" s="0" t="s">
        <v>36042</v>
      </c>
      <c r="B1004" s="7" t="n">
        <v>7777.19</v>
      </c>
      <c r="C1004" s="6" t="n">
        <v>318</v>
      </c>
      <c r="D1004" s="8" t="n">
        <v>341.5</v>
      </c>
      <c r="E1004" s="0" t="n">
        <v>18</v>
      </c>
      <c r="F1004" s="7" t="n">
        <f aca="false">IFERROR(B1004/C1004,"")</f>
        <v>24.456572327044</v>
      </c>
      <c r="G1004" s="7" t="n">
        <f aca="false">IFERROR(B1004/D1004,"")</f>
        <v>22.773616398243</v>
      </c>
      <c r="H1004" s="13" t="n">
        <f aca="false">H1003+B1004/$B$2*100</f>
        <v>99.9808021733546</v>
      </c>
    </row>
    <row r="1005" customFormat="false" ht="15" hidden="false" customHeight="false" outlineLevel="0" collapsed="false">
      <c r="A1005" s="0" t="s">
        <v>36043</v>
      </c>
      <c r="B1005" s="7" t="n">
        <v>7620.71</v>
      </c>
      <c r="C1005" s="6" t="n">
        <v>87</v>
      </c>
      <c r="D1005" s="8" t="n">
        <v>128</v>
      </c>
      <c r="E1005" s="0" t="n">
        <v>6</v>
      </c>
      <c r="F1005" s="7" t="n">
        <f aca="false">IFERROR(B1005/C1005,"")</f>
        <v>87.594367816092</v>
      </c>
      <c r="G1005" s="7" t="n">
        <f aca="false">IFERROR(B1005/D1005,"")</f>
        <v>59.536796875</v>
      </c>
      <c r="H1005" s="13" t="n">
        <f aca="false">H1004+B1005/$B$2*100</f>
        <v>99.9810805599918</v>
      </c>
    </row>
    <row r="1006" customFormat="false" ht="15" hidden="false" customHeight="false" outlineLevel="0" collapsed="false">
      <c r="A1006" s="0" t="s">
        <v>36044</v>
      </c>
      <c r="B1006" s="7" t="n">
        <v>7609.37</v>
      </c>
      <c r="C1006" s="6" t="n">
        <v>172</v>
      </c>
      <c r="D1006" s="8" t="n">
        <v>199.1</v>
      </c>
      <c r="E1006" s="0" t="n">
        <v>9</v>
      </c>
      <c r="F1006" s="7" t="n">
        <f aca="false">IFERROR(B1006/C1006,"")</f>
        <v>44.240523255814</v>
      </c>
      <c r="G1006" s="7" t="n">
        <f aca="false">IFERROR(B1006/D1006,"")</f>
        <v>38.2188347564038</v>
      </c>
      <c r="H1006" s="13" t="n">
        <f aca="false">H1005+B1006/$B$2*100</f>
        <v>99.9813585323756</v>
      </c>
    </row>
    <row r="1007" customFormat="false" ht="15" hidden="false" customHeight="false" outlineLevel="0" collapsed="false">
      <c r="A1007" s="0" t="s">
        <v>36045</v>
      </c>
      <c r="B1007" s="7" t="n">
        <v>7538.94</v>
      </c>
      <c r="C1007" s="6" t="n">
        <v>88</v>
      </c>
      <c r="D1007" s="8" t="n">
        <v>88</v>
      </c>
      <c r="E1007" s="0" t="n">
        <v>5</v>
      </c>
      <c r="F1007" s="7" t="n">
        <f aca="false">IFERROR(B1007/C1007,"")</f>
        <v>85.6697727272727</v>
      </c>
      <c r="G1007" s="7" t="n">
        <f aca="false">IFERROR(B1007/D1007,"")</f>
        <v>85.6697727272727</v>
      </c>
      <c r="H1007" s="13" t="n">
        <f aca="false">H1006+B1007/$B$2*100</f>
        <v>99.9816339319321</v>
      </c>
    </row>
    <row r="1008" customFormat="false" ht="15" hidden="false" customHeight="false" outlineLevel="0" collapsed="false">
      <c r="A1008" s="0" t="s">
        <v>36046</v>
      </c>
      <c r="B1008" s="7" t="n">
        <v>7534.4</v>
      </c>
      <c r="C1008" s="6" t="n">
        <v>80</v>
      </c>
      <c r="D1008" s="8" t="n">
        <v>117</v>
      </c>
      <c r="E1008" s="0" t="n">
        <v>2</v>
      </c>
      <c r="F1008" s="7" t="n">
        <f aca="false">IFERROR(B1008/C1008,"")</f>
        <v>94.18</v>
      </c>
      <c r="G1008" s="7" t="n">
        <f aca="false">IFERROR(B1008/D1008,"")</f>
        <v>64.3965811965812</v>
      </c>
      <c r="H1008" s="13" t="n">
        <f aca="false">H1007+B1008/$B$2*100</f>
        <v>99.9819091656412</v>
      </c>
    </row>
    <row r="1009" customFormat="false" ht="15" hidden="false" customHeight="false" outlineLevel="0" collapsed="false">
      <c r="A1009" s="0" t="s">
        <v>36047</v>
      </c>
      <c r="B1009" s="7" t="n">
        <v>7517.92</v>
      </c>
      <c r="C1009" s="6" t="n">
        <v>11</v>
      </c>
      <c r="D1009" s="8" t="n">
        <v>13</v>
      </c>
      <c r="E1009" s="0" t="n">
        <v>1</v>
      </c>
      <c r="F1009" s="7" t="n">
        <f aca="false">IFERROR(B1009/C1009,"")</f>
        <v>683.447272727273</v>
      </c>
      <c r="G1009" s="7" t="n">
        <f aca="false">IFERROR(B1009/D1009,"")</f>
        <v>578.301538461539</v>
      </c>
      <c r="H1009" s="13" t="n">
        <f aca="false">H1008+B1009/$B$2*100</f>
        <v>99.9821837973313</v>
      </c>
    </row>
    <row r="1010" customFormat="false" ht="15" hidden="false" customHeight="false" outlineLevel="0" collapsed="false">
      <c r="A1010" s="0" t="s">
        <v>36048</v>
      </c>
      <c r="B1010" s="7" t="n">
        <v>7378.48</v>
      </c>
      <c r="C1010" s="6" t="n">
        <v>277</v>
      </c>
      <c r="D1010" s="8" t="n">
        <v>277</v>
      </c>
      <c r="E1010" s="0" t="n">
        <v>9</v>
      </c>
      <c r="F1010" s="7" t="n">
        <f aca="false">IFERROR(B1010/C1010,"")</f>
        <v>26.6371119133574</v>
      </c>
      <c r="G1010" s="7" t="n">
        <f aca="false">IFERROR(B1010/D1010,"")</f>
        <v>26.6371119133574</v>
      </c>
      <c r="H1010" s="13" t="n">
        <f aca="false">H1009+B1010/$B$2*100</f>
        <v>99.9824533352398</v>
      </c>
    </row>
    <row r="1011" customFormat="false" ht="15" hidden="false" customHeight="false" outlineLevel="0" collapsed="false">
      <c r="A1011" s="0" t="s">
        <v>36049</v>
      </c>
      <c r="B1011" s="7" t="n">
        <v>7327.58</v>
      </c>
      <c r="C1011" s="6" t="n">
        <v>90</v>
      </c>
      <c r="D1011" s="8" t="n">
        <v>95.6</v>
      </c>
      <c r="E1011" s="0" t="n">
        <v>7</v>
      </c>
      <c r="F1011" s="7" t="n">
        <f aca="false">IFERROR(B1011/C1011,"")</f>
        <v>81.4175555555556</v>
      </c>
      <c r="G1011" s="7" t="n">
        <f aca="false">IFERROR(B1011/D1011,"")</f>
        <v>76.6483263598326</v>
      </c>
      <c r="H1011" s="13" t="n">
        <f aca="false">H1010+B1011/$B$2*100</f>
        <v>99.9827210137572</v>
      </c>
    </row>
    <row r="1012" customFormat="false" ht="15" hidden="false" customHeight="false" outlineLevel="0" collapsed="false">
      <c r="A1012" s="0" t="s">
        <v>36050</v>
      </c>
      <c r="B1012" s="7" t="n">
        <v>7303.96</v>
      </c>
      <c r="C1012" s="6" t="n">
        <v>75</v>
      </c>
      <c r="D1012" s="8" t="n">
        <v>79.6</v>
      </c>
      <c r="E1012" s="0" t="n">
        <v>5</v>
      </c>
      <c r="F1012" s="7" t="n">
        <f aca="false">IFERROR(B1012/C1012,"")</f>
        <v>97.3861333333333</v>
      </c>
      <c r="G1012" s="7" t="n">
        <f aca="false">IFERROR(B1012/D1012,"")</f>
        <v>91.7582914572864</v>
      </c>
      <c r="H1012" s="13" t="n">
        <f aca="false">H1011+B1012/$B$2*100</f>
        <v>99.9829878294296</v>
      </c>
    </row>
    <row r="1013" customFormat="false" ht="15" hidden="false" customHeight="false" outlineLevel="0" collapsed="false">
      <c r="A1013" s="0" t="s">
        <v>36051</v>
      </c>
      <c r="B1013" s="7" t="n">
        <v>7151.94</v>
      </c>
      <c r="C1013" s="6" t="n">
        <v>234</v>
      </c>
      <c r="D1013" s="8" t="n">
        <v>242.9</v>
      </c>
      <c r="E1013" s="0" t="n">
        <v>11</v>
      </c>
      <c r="F1013" s="7" t="n">
        <f aca="false">IFERROR(B1013/C1013,"")</f>
        <v>30.5638461538462</v>
      </c>
      <c r="G1013" s="7" t="n">
        <f aca="false">IFERROR(B1013/D1013,"")</f>
        <v>29.4439687114039</v>
      </c>
      <c r="H1013" s="13" t="n">
        <f aca="false">H1012+B1013/$B$2*100</f>
        <v>99.9832490917694</v>
      </c>
    </row>
    <row r="1014" customFormat="false" ht="15" hidden="false" customHeight="false" outlineLevel="0" collapsed="false">
      <c r="A1014" s="0" t="s">
        <v>36052</v>
      </c>
      <c r="B1014" s="7" t="n">
        <v>7143.58</v>
      </c>
      <c r="C1014" s="6" t="n">
        <v>65</v>
      </c>
      <c r="D1014" s="8" t="n">
        <v>170.6</v>
      </c>
      <c r="E1014" s="0" t="n">
        <v>5</v>
      </c>
      <c r="F1014" s="7" t="n">
        <f aca="false">IFERROR(B1014/C1014,"")</f>
        <v>109.901230769231</v>
      </c>
      <c r="G1014" s="7" t="n">
        <f aca="false">IFERROR(B1014/D1014,"")</f>
        <v>41.8732708089097</v>
      </c>
      <c r="H1014" s="13" t="n">
        <f aca="false">H1013+B1014/$B$2*100</f>
        <v>99.9835100487161</v>
      </c>
    </row>
    <row r="1015" customFormat="false" ht="15" hidden="false" customHeight="false" outlineLevel="0" collapsed="false">
      <c r="A1015" s="0" t="s">
        <v>36053</v>
      </c>
      <c r="B1015" s="7" t="n">
        <v>7088.3</v>
      </c>
      <c r="C1015" s="6" t="n">
        <v>78</v>
      </c>
      <c r="D1015" s="8" t="n">
        <v>78</v>
      </c>
      <c r="E1015" s="0" t="n">
        <v>5</v>
      </c>
      <c r="F1015" s="7" t="n">
        <f aca="false">IFERROR(B1015/C1015,"")</f>
        <v>90.875641025641</v>
      </c>
      <c r="G1015" s="7" t="n">
        <f aca="false">IFERROR(B1015/D1015,"")</f>
        <v>90.875641025641</v>
      </c>
      <c r="H1015" s="13" t="n">
        <f aca="false">H1014+B1015/$B$2*100</f>
        <v>99.9837689862692</v>
      </c>
    </row>
    <row r="1016" customFormat="false" ht="15" hidden="false" customHeight="false" outlineLevel="0" collapsed="false">
      <c r="A1016" s="0" t="s">
        <v>36054</v>
      </c>
      <c r="B1016" s="7" t="n">
        <v>7035.38</v>
      </c>
      <c r="C1016" s="6" t="n">
        <v>428</v>
      </c>
      <c r="D1016" s="8" t="n">
        <v>684.8</v>
      </c>
      <c r="E1016" s="0" t="n">
        <v>23</v>
      </c>
      <c r="F1016" s="7" t="n">
        <f aca="false">IFERROR(B1016/C1016,"")</f>
        <v>16.4378037383178</v>
      </c>
      <c r="G1016" s="7" t="n">
        <f aca="false">IFERROR(B1016/D1016,"")</f>
        <v>10.2736273364486</v>
      </c>
      <c r="H1016" s="13" t="n">
        <f aca="false">H1015+B1016/$B$2*100</f>
        <v>99.9840259906401</v>
      </c>
    </row>
    <row r="1017" customFormat="false" ht="15" hidden="false" customHeight="false" outlineLevel="0" collapsed="false">
      <c r="A1017" s="0" t="s">
        <v>36055</v>
      </c>
      <c r="B1017" s="7" t="n">
        <v>6985.75</v>
      </c>
      <c r="C1017" s="6" t="n">
        <v>22</v>
      </c>
      <c r="D1017" s="8" t="n">
        <v>22</v>
      </c>
      <c r="E1017" s="0" t="n">
        <v>1</v>
      </c>
      <c r="F1017" s="7" t="n">
        <f aca="false">IFERROR(B1017/C1017,"")</f>
        <v>317.534090909091</v>
      </c>
      <c r="G1017" s="7" t="n">
        <f aca="false">IFERROR(B1017/D1017,"")</f>
        <v>317.534090909091</v>
      </c>
      <c r="H1017" s="13" t="n">
        <f aca="false">H1016+B1017/$B$2*100</f>
        <v>99.9842811820134</v>
      </c>
    </row>
    <row r="1018" customFormat="false" ht="15" hidden="false" customHeight="false" outlineLevel="0" collapsed="false">
      <c r="A1018" s="0" t="s">
        <v>36056</v>
      </c>
      <c r="B1018" s="7" t="n">
        <v>6855.77</v>
      </c>
      <c r="C1018" s="6" t="n">
        <v>108</v>
      </c>
      <c r="D1018" s="8" t="n">
        <v>143.6</v>
      </c>
      <c r="E1018" s="0" t="n">
        <v>4</v>
      </c>
      <c r="F1018" s="7" t="n">
        <f aca="false">IFERROR(B1018/C1018,"")</f>
        <v>63.4793518518519</v>
      </c>
      <c r="G1018" s="7" t="n">
        <f aca="false">IFERROR(B1018/D1018,"")</f>
        <v>47.7421309192201</v>
      </c>
      <c r="H1018" s="13" t="n">
        <f aca="false">H1017+B1018/$B$2*100</f>
        <v>99.9845316251815</v>
      </c>
    </row>
    <row r="1019" customFormat="false" ht="15" hidden="false" customHeight="false" outlineLevel="0" collapsed="false">
      <c r="A1019" s="0" t="s">
        <v>36057</v>
      </c>
      <c r="B1019" s="7" t="n">
        <v>6784.68</v>
      </c>
      <c r="C1019" s="6" t="n">
        <v>370</v>
      </c>
      <c r="D1019" s="8" t="n">
        <v>370.1</v>
      </c>
      <c r="E1019" s="0" t="n">
        <v>17</v>
      </c>
      <c r="F1019" s="7" t="n">
        <f aca="false">IFERROR(B1019/C1019,"")</f>
        <v>18.336972972973</v>
      </c>
      <c r="G1019" s="7" t="n">
        <f aca="false">IFERROR(B1019/D1019,"")</f>
        <v>18.3320183734126</v>
      </c>
      <c r="H1019" s="13" t="n">
        <f aca="false">H1018+B1019/$B$2*100</f>
        <v>99.9847794714123</v>
      </c>
    </row>
    <row r="1020" customFormat="false" ht="15" hidden="false" customHeight="false" outlineLevel="0" collapsed="false">
      <c r="A1020" s="0" t="s">
        <v>36058</v>
      </c>
      <c r="B1020" s="7" t="n">
        <v>6772.5</v>
      </c>
      <c r="C1020" s="6" t="n">
        <v>87</v>
      </c>
      <c r="D1020" s="8" t="n">
        <v>107.1</v>
      </c>
      <c r="E1020" s="0" t="n">
        <v>7</v>
      </c>
      <c r="F1020" s="7" t="n">
        <f aca="false">IFERROR(B1020/C1020,"")</f>
        <v>77.8448275862069</v>
      </c>
      <c r="G1020" s="7" t="n">
        <f aca="false">IFERROR(B1020/D1020,"")</f>
        <v>63.2352941176471</v>
      </c>
      <c r="H1020" s="13" t="n">
        <f aca="false">H1019+B1020/$B$2*100</f>
        <v>99.9850268727043</v>
      </c>
    </row>
    <row r="1021" customFormat="false" ht="15" hidden="false" customHeight="false" outlineLevel="0" collapsed="false">
      <c r="A1021" s="0" t="s">
        <v>36059</v>
      </c>
      <c r="B1021" s="7" t="n">
        <v>6770.35</v>
      </c>
      <c r="C1021" s="6" t="n">
        <v>69</v>
      </c>
      <c r="D1021" s="8" t="n">
        <v>69</v>
      </c>
      <c r="E1021" s="0" t="n">
        <v>6</v>
      </c>
      <c r="F1021" s="7" t="n">
        <f aca="false">IFERROR(B1021/C1021,"")</f>
        <v>98.1210144927536</v>
      </c>
      <c r="G1021" s="7" t="n">
        <f aca="false">IFERROR(B1021/D1021,"")</f>
        <v>98.1210144927536</v>
      </c>
      <c r="H1021" s="13" t="n">
        <f aca="false">H1020+B1021/$B$2*100</f>
        <v>99.9852741954562</v>
      </c>
    </row>
    <row r="1022" customFormat="false" ht="15" hidden="false" customHeight="false" outlineLevel="0" collapsed="false">
      <c r="A1022" s="0" t="s">
        <v>36060</v>
      </c>
      <c r="B1022" s="7" t="n">
        <v>6672.97</v>
      </c>
      <c r="C1022" s="6" t="n">
        <v>11</v>
      </c>
      <c r="D1022" s="8" t="n">
        <v>11</v>
      </c>
      <c r="E1022" s="0" t="n">
        <v>1</v>
      </c>
      <c r="F1022" s="7" t="n">
        <f aca="false">IFERROR(B1022/C1022,"")</f>
        <v>606.633636363636</v>
      </c>
      <c r="G1022" s="7" t="n">
        <f aca="false">IFERROR(B1022/D1022,"")</f>
        <v>606.633636363636</v>
      </c>
      <c r="H1022" s="13" t="n">
        <f aca="false">H1021+B1022/$B$2*100</f>
        <v>99.9855179608899</v>
      </c>
    </row>
    <row r="1023" customFormat="false" ht="15" hidden="false" customHeight="false" outlineLevel="0" collapsed="false">
      <c r="A1023" s="0" t="s">
        <v>36061</v>
      </c>
      <c r="B1023" s="7" t="n">
        <v>6523.6</v>
      </c>
      <c r="C1023" s="6" t="n">
        <v>32</v>
      </c>
      <c r="D1023" s="8" t="n">
        <v>50</v>
      </c>
      <c r="E1023" s="0" t="n">
        <v>2</v>
      </c>
      <c r="F1023" s="7" t="n">
        <f aca="false">IFERROR(B1023/C1023,"")</f>
        <v>203.8625</v>
      </c>
      <c r="G1023" s="7" t="n">
        <f aca="false">IFERROR(B1023/D1023,"")</f>
        <v>130.472</v>
      </c>
      <c r="H1023" s="13" t="n">
        <f aca="false">H1022+B1023/$B$2*100</f>
        <v>99.9857562697963</v>
      </c>
    </row>
    <row r="1024" customFormat="false" ht="15" hidden="false" customHeight="false" outlineLevel="0" collapsed="false">
      <c r="A1024" s="0" t="s">
        <v>36062</v>
      </c>
      <c r="B1024" s="7" t="n">
        <v>6461.5</v>
      </c>
      <c r="C1024" s="6" t="n">
        <v>11</v>
      </c>
      <c r="D1024" s="8" t="n">
        <v>11</v>
      </c>
      <c r="E1024" s="0" t="n">
        <v>1</v>
      </c>
      <c r="F1024" s="7" t="n">
        <f aca="false">IFERROR(B1024/C1024,"")</f>
        <v>587.409090909091</v>
      </c>
      <c r="G1024" s="7" t="n">
        <f aca="false">IFERROR(B1024/D1024,"")</f>
        <v>587.409090909091</v>
      </c>
      <c r="H1024" s="13" t="n">
        <f aca="false">H1023+B1024/$B$2*100</f>
        <v>99.9859923101726</v>
      </c>
    </row>
    <row r="1025" customFormat="false" ht="15" hidden="false" customHeight="false" outlineLevel="0" collapsed="false">
      <c r="A1025" s="0" t="s">
        <v>36063</v>
      </c>
      <c r="B1025" s="7" t="n">
        <v>6447.79</v>
      </c>
      <c r="C1025" s="6" t="n">
        <v>1504</v>
      </c>
      <c r="D1025" s="8" t="n">
        <v>3702.5</v>
      </c>
      <c r="E1025" s="0" t="n">
        <v>95</v>
      </c>
      <c r="F1025" s="7" t="n">
        <f aca="false">IFERROR(B1025/C1025,"")</f>
        <v>4.28709441489362</v>
      </c>
      <c r="G1025" s="7" t="n">
        <f aca="false">IFERROR(B1025/D1025,"")</f>
        <v>1.74146927751519</v>
      </c>
      <c r="H1025" s="13" t="n">
        <f aca="false">H1024+B1025/$B$2*100</f>
        <v>99.9862278497188</v>
      </c>
    </row>
    <row r="1026" customFormat="false" ht="15" hidden="false" customHeight="false" outlineLevel="0" collapsed="false">
      <c r="A1026" s="0" t="s">
        <v>36064</v>
      </c>
      <c r="B1026" s="7" t="n">
        <v>6373.68</v>
      </c>
      <c r="C1026" s="6" t="n">
        <v>163</v>
      </c>
      <c r="D1026" s="8" t="n">
        <v>180.5</v>
      </c>
      <c r="E1026" s="0" t="n">
        <v>11</v>
      </c>
      <c r="F1026" s="7" t="n">
        <f aca="false">IFERROR(B1026/C1026,"")</f>
        <v>39.1023312883436</v>
      </c>
      <c r="G1026" s="7" t="n">
        <f aca="false">IFERROR(B1026/D1026,"")</f>
        <v>35.3112465373961</v>
      </c>
      <c r="H1026" s="13" t="n">
        <f aca="false">H1025+B1026/$B$2*100</f>
        <v>99.9864606820063</v>
      </c>
    </row>
    <row r="1027" customFormat="false" ht="15" hidden="false" customHeight="false" outlineLevel="0" collapsed="false">
      <c r="A1027" s="0" t="s">
        <v>36065</v>
      </c>
      <c r="B1027" s="7" t="n">
        <v>6193.08</v>
      </c>
      <c r="C1027" s="6" t="n">
        <v>466</v>
      </c>
      <c r="D1027" s="8" t="n">
        <v>1157.4</v>
      </c>
      <c r="E1027" s="0" t="n">
        <v>19</v>
      </c>
      <c r="F1027" s="7" t="n">
        <f aca="false">IFERROR(B1027/C1027,"")</f>
        <v>13.2898712446352</v>
      </c>
      <c r="G1027" s="7" t="n">
        <f aca="false">IFERROR(B1027/D1027,"")</f>
        <v>5.35085536547434</v>
      </c>
      <c r="H1027" s="13" t="n">
        <f aca="false">H1026+B1027/$B$2*100</f>
        <v>99.986686916926</v>
      </c>
    </row>
    <row r="1028" customFormat="false" ht="15" hidden="false" customHeight="false" outlineLevel="0" collapsed="false">
      <c r="A1028" s="0" t="s">
        <v>36066</v>
      </c>
      <c r="B1028" s="7" t="n">
        <v>6140.77</v>
      </c>
      <c r="C1028" s="6" t="n">
        <v>154</v>
      </c>
      <c r="D1028" s="8" t="n">
        <v>168</v>
      </c>
      <c r="E1028" s="0" t="n">
        <v>11</v>
      </c>
      <c r="F1028" s="7" t="n">
        <f aca="false">IFERROR(B1028/C1028,"")</f>
        <v>39.8751298701299</v>
      </c>
      <c r="G1028" s="7" t="n">
        <f aca="false">IFERROR(B1028/D1028,"")</f>
        <v>36.5522023809524</v>
      </c>
      <c r="H1028" s="13" t="n">
        <f aca="false">H1027+B1028/$B$2*100</f>
        <v>99.986911240947</v>
      </c>
    </row>
    <row r="1029" customFormat="false" ht="15" hidden="false" customHeight="false" outlineLevel="0" collapsed="false">
      <c r="A1029" s="0" t="s">
        <v>36067</v>
      </c>
      <c r="B1029" s="7" t="n">
        <v>6018.16</v>
      </c>
      <c r="C1029" s="6" t="n">
        <v>150</v>
      </c>
      <c r="D1029" s="8" t="n">
        <v>161.4</v>
      </c>
      <c r="E1029" s="0" t="n">
        <v>9</v>
      </c>
      <c r="F1029" s="7" t="n">
        <f aca="false">IFERROR(B1029/C1029,"")</f>
        <v>40.1210666666667</v>
      </c>
      <c r="G1029" s="7" t="n">
        <f aca="false">IFERROR(B1029/D1029,"")</f>
        <v>37.2872366790582</v>
      </c>
      <c r="H1029" s="13" t="n">
        <f aca="false">H1028+B1029/$B$2*100</f>
        <v>99.9871310859908</v>
      </c>
    </row>
    <row r="1030" customFormat="false" ht="15" hidden="false" customHeight="false" outlineLevel="0" collapsed="false">
      <c r="A1030" s="0" t="s">
        <v>36068</v>
      </c>
      <c r="B1030" s="7" t="n">
        <v>5971.24</v>
      </c>
      <c r="C1030" s="6" t="n">
        <v>85</v>
      </c>
      <c r="D1030" s="8" t="n">
        <v>85</v>
      </c>
      <c r="E1030" s="0" t="n">
        <v>5</v>
      </c>
      <c r="F1030" s="7" t="n">
        <f aca="false">IFERROR(B1030/C1030,"")</f>
        <v>70.2498823529412</v>
      </c>
      <c r="G1030" s="7" t="n">
        <f aca="false">IFERROR(B1030/D1030,"")</f>
        <v>70.2498823529412</v>
      </c>
      <c r="H1030" s="13" t="n">
        <f aca="false">H1029+B1030/$B$2*100</f>
        <v>99.9873492170342</v>
      </c>
    </row>
    <row r="1031" customFormat="false" ht="15" hidden="false" customHeight="false" outlineLevel="0" collapsed="false">
      <c r="A1031" s="0" t="s">
        <v>36069</v>
      </c>
      <c r="B1031" s="7" t="n">
        <v>5948.63</v>
      </c>
      <c r="C1031" s="6" t="n">
        <v>12</v>
      </c>
      <c r="D1031" s="8" t="n">
        <v>14</v>
      </c>
      <c r="E1031" s="0" t="n">
        <v>1</v>
      </c>
      <c r="F1031" s="7" t="n">
        <f aca="false">IFERROR(B1031/C1031,"")</f>
        <v>495.719166666667</v>
      </c>
      <c r="G1031" s="7" t="n">
        <f aca="false">IFERROR(B1031/D1031,"")</f>
        <v>424.902142857143</v>
      </c>
      <c r="H1031" s="13" t="n">
        <f aca="false">H1030+B1031/$B$2*100</f>
        <v>99.987566522128</v>
      </c>
    </row>
    <row r="1032" customFormat="false" ht="15" hidden="false" customHeight="false" outlineLevel="0" collapsed="false">
      <c r="A1032" s="0" t="s">
        <v>36070</v>
      </c>
      <c r="B1032" s="7" t="n">
        <v>5940.47</v>
      </c>
      <c r="C1032" s="6" t="n">
        <v>76</v>
      </c>
      <c r="D1032" s="8" t="n">
        <v>76</v>
      </c>
      <c r="E1032" s="0" t="n">
        <v>5</v>
      </c>
      <c r="F1032" s="7" t="n">
        <f aca="false">IFERROR(B1032/C1032,"")</f>
        <v>78.1640789473684</v>
      </c>
      <c r="G1032" s="7" t="n">
        <f aca="false">IFERROR(B1032/D1032,"")</f>
        <v>78.1640789473684</v>
      </c>
      <c r="H1032" s="13" t="n">
        <f aca="false">H1031+B1032/$B$2*100</f>
        <v>99.9877835291347</v>
      </c>
    </row>
    <row r="1033" customFormat="false" ht="15" hidden="false" customHeight="false" outlineLevel="0" collapsed="false">
      <c r="A1033" s="0" t="s">
        <v>36071</v>
      </c>
      <c r="B1033" s="7" t="n">
        <v>5841.17</v>
      </c>
      <c r="C1033" s="6" t="n">
        <v>24</v>
      </c>
      <c r="D1033" s="8" t="n">
        <v>24</v>
      </c>
      <c r="E1033" s="0" t="n">
        <v>2</v>
      </c>
      <c r="F1033" s="7" t="n">
        <f aca="false">IFERROR(B1033/C1033,"")</f>
        <v>243.382083333333</v>
      </c>
      <c r="G1033" s="7" t="n">
        <f aca="false">IFERROR(B1033/D1033,"")</f>
        <v>243.382083333333</v>
      </c>
      <c r="H1033" s="13" t="n">
        <f aca="false">H1032+B1033/$B$2*100</f>
        <v>99.9879969086851</v>
      </c>
    </row>
    <row r="1034" customFormat="false" ht="15" hidden="false" customHeight="false" outlineLevel="0" collapsed="false">
      <c r="A1034" s="0" t="s">
        <v>36072</v>
      </c>
      <c r="B1034" s="7" t="n">
        <v>5630.93</v>
      </c>
      <c r="C1034" s="6" t="n">
        <v>130</v>
      </c>
      <c r="D1034" s="8" t="n">
        <v>267</v>
      </c>
      <c r="E1034" s="0" t="n">
        <v>10</v>
      </c>
      <c r="F1034" s="7" t="n">
        <f aca="false">IFERROR(B1034/C1034,"")</f>
        <v>43.3148461538462</v>
      </c>
      <c r="G1034" s="7" t="n">
        <f aca="false">IFERROR(B1034/D1034,"")</f>
        <v>21.0896254681648</v>
      </c>
      <c r="H1034" s="13" t="n">
        <f aca="false">H1033+B1034/$B$2*100</f>
        <v>99.9882026081103</v>
      </c>
    </row>
    <row r="1035" customFormat="false" ht="15" hidden="false" customHeight="false" outlineLevel="0" collapsed="false">
      <c r="A1035" s="0" t="s">
        <v>36073</v>
      </c>
      <c r="B1035" s="7" t="n">
        <v>5626.11</v>
      </c>
      <c r="C1035" s="6" t="n">
        <v>100</v>
      </c>
      <c r="D1035" s="8" t="n">
        <v>134.9</v>
      </c>
      <c r="E1035" s="0" t="n">
        <v>8</v>
      </c>
      <c r="F1035" s="7" t="n">
        <f aca="false">IFERROR(B1035/C1035,"")</f>
        <v>56.2611</v>
      </c>
      <c r="G1035" s="7" t="n">
        <f aca="false">IFERROR(B1035/D1035,"")</f>
        <v>41.7057820607858</v>
      </c>
      <c r="H1035" s="13" t="n">
        <f aca="false">H1034+B1035/$B$2*100</f>
        <v>99.9884081314596</v>
      </c>
    </row>
    <row r="1036" customFormat="false" ht="15" hidden="false" customHeight="false" outlineLevel="0" collapsed="false">
      <c r="A1036" s="0" t="s">
        <v>36074</v>
      </c>
      <c r="B1036" s="7" t="n">
        <v>5578.25</v>
      </c>
      <c r="C1036" s="6" t="n">
        <v>236</v>
      </c>
      <c r="D1036" s="8" t="n">
        <v>471</v>
      </c>
      <c r="E1036" s="0" t="n">
        <v>7</v>
      </c>
      <c r="F1036" s="7" t="n">
        <f aca="false">IFERROR(B1036/C1036,"")</f>
        <v>23.6366525423729</v>
      </c>
      <c r="G1036" s="7" t="n">
        <f aca="false">IFERROR(B1036/D1036,"")</f>
        <v>11.8434182590234</v>
      </c>
      <c r="H1036" s="13" t="n">
        <f aca="false">H1035+B1036/$B$2*100</f>
        <v>99.9886119064699</v>
      </c>
    </row>
    <row r="1037" customFormat="false" ht="15" hidden="false" customHeight="false" outlineLevel="0" collapsed="false">
      <c r="A1037" s="0" t="s">
        <v>36075</v>
      </c>
      <c r="B1037" s="7" t="n">
        <v>5369.64</v>
      </c>
      <c r="C1037" s="6" t="n">
        <v>13</v>
      </c>
      <c r="D1037" s="8" t="n">
        <v>38.2</v>
      </c>
      <c r="E1037" s="0" t="n">
        <v>1</v>
      </c>
      <c r="F1037" s="7" t="n">
        <f aca="false">IFERROR(B1037/C1037,"")</f>
        <v>413.049230769231</v>
      </c>
      <c r="G1037" s="7" t="n">
        <f aca="false">IFERROR(B1037/D1037,"")</f>
        <v>140.566492146597</v>
      </c>
      <c r="H1037" s="13" t="n">
        <f aca="false">H1036+B1037/$B$2*100</f>
        <v>99.9888080608994</v>
      </c>
    </row>
    <row r="1038" customFormat="false" ht="15" hidden="false" customHeight="false" outlineLevel="0" collapsed="false">
      <c r="A1038" s="0" t="s">
        <v>36076</v>
      </c>
      <c r="B1038" s="7" t="n">
        <v>5329.18</v>
      </c>
      <c r="C1038" s="6" t="n">
        <v>161</v>
      </c>
      <c r="D1038" s="8" t="n">
        <v>179.1</v>
      </c>
      <c r="E1038" s="0" t="n">
        <v>11</v>
      </c>
      <c r="F1038" s="7" t="n">
        <f aca="false">IFERROR(B1038/C1038,"")</f>
        <v>33.1004968944099</v>
      </c>
      <c r="G1038" s="7" t="n">
        <f aca="false">IFERROR(B1038/D1038,"")</f>
        <v>29.7553322166388</v>
      </c>
      <c r="H1038" s="13" t="n">
        <f aca="false">H1037+B1038/$B$2*100</f>
        <v>99.9890027373139</v>
      </c>
    </row>
    <row r="1039" customFormat="false" ht="15" hidden="false" customHeight="false" outlineLevel="0" collapsed="false">
      <c r="A1039" s="0" t="s">
        <v>36077</v>
      </c>
      <c r="B1039" s="7" t="n">
        <v>5299.07</v>
      </c>
      <c r="C1039" s="6" t="n">
        <v>99</v>
      </c>
      <c r="D1039" s="8" t="n">
        <v>103</v>
      </c>
      <c r="E1039" s="0" t="n">
        <v>7</v>
      </c>
      <c r="F1039" s="7" t="n">
        <f aca="false">IFERROR(B1039/C1039,"")</f>
        <v>53.5259595959596</v>
      </c>
      <c r="G1039" s="7" t="n">
        <f aca="false">IFERROR(B1039/D1039,"")</f>
        <v>51.4472815533981</v>
      </c>
      <c r="H1039" s="13" t="n">
        <f aca="false">H1038+B1039/$B$2*100</f>
        <v>99.9891963138019</v>
      </c>
    </row>
    <row r="1040" customFormat="false" ht="15" hidden="false" customHeight="false" outlineLevel="0" collapsed="false">
      <c r="A1040" s="0" t="s">
        <v>36078</v>
      </c>
      <c r="B1040" s="7" t="n">
        <v>5231.92</v>
      </c>
      <c r="C1040" s="6" t="n">
        <v>127</v>
      </c>
      <c r="D1040" s="8" t="n">
        <v>163.3</v>
      </c>
      <c r="E1040" s="0" t="n">
        <v>10</v>
      </c>
      <c r="F1040" s="7" t="n">
        <f aca="false">IFERROR(B1040/C1040,"")</f>
        <v>41.196220472441</v>
      </c>
      <c r="G1040" s="7" t="n">
        <f aca="false">IFERROR(B1040/D1040,"")</f>
        <v>32.0387017758726</v>
      </c>
      <c r="H1040" s="13" t="n">
        <f aca="false">H1039+B1040/$B$2*100</f>
        <v>99.9893874372818</v>
      </c>
    </row>
    <row r="1041" customFormat="false" ht="15" hidden="false" customHeight="false" outlineLevel="0" collapsed="false">
      <c r="A1041" s="0" t="s">
        <v>36079</v>
      </c>
      <c r="B1041" s="7" t="n">
        <v>5204.53</v>
      </c>
      <c r="C1041" s="6" t="n">
        <v>67</v>
      </c>
      <c r="D1041" s="8" t="n">
        <v>80</v>
      </c>
      <c r="E1041" s="0" t="n">
        <v>3</v>
      </c>
      <c r="F1041" s="7" t="n">
        <f aca="false">IFERROR(B1041/C1041,"")</f>
        <v>77.679552238806</v>
      </c>
      <c r="G1041" s="7" t="n">
        <f aca="false">IFERROR(B1041/D1041,"")</f>
        <v>65.056625</v>
      </c>
      <c r="H1041" s="13" t="n">
        <f aca="false">H1040+B1041/$B$2*100</f>
        <v>99.9895775601975</v>
      </c>
    </row>
    <row r="1042" customFormat="false" ht="15" hidden="false" customHeight="false" outlineLevel="0" collapsed="false">
      <c r="A1042" s="0" t="s">
        <v>36080</v>
      </c>
      <c r="B1042" s="7" t="n">
        <v>5156.15</v>
      </c>
      <c r="C1042" s="6" t="n">
        <v>138</v>
      </c>
      <c r="D1042" s="8" t="n">
        <v>139</v>
      </c>
      <c r="E1042" s="0" t="n">
        <v>8</v>
      </c>
      <c r="F1042" s="7" t="n">
        <f aca="false">IFERROR(B1042/C1042,"")</f>
        <v>37.3634057971015</v>
      </c>
      <c r="G1042" s="7" t="n">
        <f aca="false">IFERROR(B1042/D1042,"")</f>
        <v>37.0946043165468</v>
      </c>
      <c r="H1042" s="13" t="n">
        <f aca="false">H1041+B1042/$B$2*100</f>
        <v>99.9897659157784</v>
      </c>
    </row>
    <row r="1043" customFormat="false" ht="15" hidden="false" customHeight="false" outlineLevel="0" collapsed="false">
      <c r="A1043" s="0" t="s">
        <v>36081</v>
      </c>
      <c r="B1043" s="7" t="n">
        <v>5150.83</v>
      </c>
      <c r="C1043" s="6" t="n">
        <v>12</v>
      </c>
      <c r="D1043" s="8" t="n">
        <v>12</v>
      </c>
      <c r="E1043" s="0" t="n">
        <v>1</v>
      </c>
      <c r="F1043" s="7" t="n">
        <f aca="false">IFERROR(B1043/C1043,"")</f>
        <v>429.235833333333</v>
      </c>
      <c r="G1043" s="7" t="n">
        <f aca="false">IFERROR(B1043/D1043,"")</f>
        <v>429.235833333333</v>
      </c>
      <c r="H1043" s="13" t="n">
        <f aca="false">H1042+B1043/$B$2*100</f>
        <v>99.9899540770182</v>
      </c>
    </row>
    <row r="1044" customFormat="false" ht="15" hidden="false" customHeight="false" outlineLevel="0" collapsed="false">
      <c r="A1044" s="0" t="s">
        <v>36082</v>
      </c>
      <c r="B1044" s="7" t="n">
        <v>4841.36</v>
      </c>
      <c r="C1044" s="6" t="n">
        <v>31</v>
      </c>
      <c r="D1044" s="8" t="n">
        <v>35</v>
      </c>
      <c r="E1044" s="0" t="n">
        <v>2</v>
      </c>
      <c r="F1044" s="7" t="n">
        <f aca="false">IFERROR(B1044/C1044,"")</f>
        <v>156.172903225806</v>
      </c>
      <c r="G1044" s="7" t="n">
        <f aca="false">IFERROR(B1044/D1044,"")</f>
        <v>138.324571428571</v>
      </c>
      <c r="H1044" s="13" t="n">
        <f aca="false">H1043+B1044/$B$2*100</f>
        <v>99.9901309332337</v>
      </c>
    </row>
    <row r="1045" customFormat="false" ht="15" hidden="false" customHeight="false" outlineLevel="0" collapsed="false">
      <c r="A1045" s="0" t="s">
        <v>36083</v>
      </c>
      <c r="B1045" s="7" t="n">
        <v>4838.99</v>
      </c>
      <c r="C1045" s="6" t="n">
        <v>24</v>
      </c>
      <c r="D1045" s="8" t="n">
        <v>24</v>
      </c>
      <c r="E1045" s="0" t="n">
        <v>2</v>
      </c>
      <c r="F1045" s="7" t="n">
        <f aca="false">IFERROR(B1045/C1045,"")</f>
        <v>201.624583333333</v>
      </c>
      <c r="G1045" s="7" t="n">
        <f aca="false">IFERROR(B1045/D1045,"")</f>
        <v>201.624583333333</v>
      </c>
      <c r="H1045" s="13" t="n">
        <f aca="false">H1044+B1045/$B$2*100</f>
        <v>99.9903077028724</v>
      </c>
    </row>
    <row r="1046" customFormat="false" ht="15" hidden="false" customHeight="false" outlineLevel="0" collapsed="false">
      <c r="A1046" s="0" t="s">
        <v>36084</v>
      </c>
      <c r="B1046" s="7" t="n">
        <v>4815.67</v>
      </c>
      <c r="C1046" s="6" t="n">
        <v>125</v>
      </c>
      <c r="D1046" s="8" t="n">
        <v>203.7</v>
      </c>
      <c r="E1046" s="0" t="n">
        <v>8</v>
      </c>
      <c r="F1046" s="7" t="n">
        <f aca="false">IFERROR(B1046/C1046,"")</f>
        <v>38.52536</v>
      </c>
      <c r="G1046" s="7" t="n">
        <f aca="false">IFERROR(B1046/D1046,"")</f>
        <v>23.6409916543937</v>
      </c>
      <c r="H1046" s="13" t="n">
        <f aca="false">H1045+B1046/$B$2*100</f>
        <v>99.9904836206251</v>
      </c>
    </row>
    <row r="1047" customFormat="false" ht="15" hidden="false" customHeight="false" outlineLevel="0" collapsed="false">
      <c r="A1047" s="0" t="s">
        <v>36085</v>
      </c>
      <c r="B1047" s="7" t="n">
        <v>4677.04</v>
      </c>
      <c r="C1047" s="6" t="n">
        <v>122</v>
      </c>
      <c r="D1047" s="8" t="n">
        <v>124</v>
      </c>
      <c r="E1047" s="0" t="n">
        <v>1</v>
      </c>
      <c r="F1047" s="7" t="n">
        <f aca="false">IFERROR(B1047/C1047,"")</f>
        <v>38.336393442623</v>
      </c>
      <c r="G1047" s="7" t="n">
        <f aca="false">IFERROR(B1047/D1047,"")</f>
        <v>37.718064516129</v>
      </c>
      <c r="H1047" s="13" t="n">
        <f aca="false">H1046+B1047/$B$2*100</f>
        <v>99.9906544741856</v>
      </c>
    </row>
    <row r="1048" customFormat="false" ht="15" hidden="false" customHeight="false" outlineLevel="0" collapsed="false">
      <c r="A1048" s="0" t="s">
        <v>36086</v>
      </c>
      <c r="B1048" s="7" t="n">
        <v>4674.84</v>
      </c>
      <c r="C1048" s="6" t="n">
        <v>298</v>
      </c>
      <c r="D1048" s="8" t="n">
        <v>651.5</v>
      </c>
      <c r="E1048" s="0" t="n">
        <v>19</v>
      </c>
      <c r="F1048" s="7" t="n">
        <f aca="false">IFERROR(B1048/C1048,"")</f>
        <v>15.6873825503356</v>
      </c>
      <c r="G1048" s="7" t="n">
        <f aca="false">IFERROR(B1048/D1048,"")</f>
        <v>7.17550268610898</v>
      </c>
      <c r="H1048" s="13" t="n">
        <f aca="false">H1047+B1048/$B$2*100</f>
        <v>99.9908252473796</v>
      </c>
    </row>
    <row r="1049" customFormat="false" ht="15" hidden="false" customHeight="false" outlineLevel="0" collapsed="false">
      <c r="A1049" s="0" t="s">
        <v>36087</v>
      </c>
      <c r="B1049" s="7" t="n">
        <v>4579.26</v>
      </c>
      <c r="C1049" s="6" t="n">
        <v>15</v>
      </c>
      <c r="D1049" s="8" t="n">
        <v>16.8</v>
      </c>
      <c r="E1049" s="0" t="n">
        <v>1</v>
      </c>
      <c r="F1049" s="7" t="n">
        <f aca="false">IFERROR(B1049/C1049,"")</f>
        <v>305.284</v>
      </c>
      <c r="G1049" s="7" t="n">
        <f aca="false">IFERROR(B1049/D1049,"")</f>
        <v>272.575</v>
      </c>
      <c r="H1049" s="13" t="n">
        <f aca="false">H1048+B1049/$B$2*100</f>
        <v>99.9909925290097</v>
      </c>
    </row>
    <row r="1050" customFormat="false" ht="15" hidden="false" customHeight="false" outlineLevel="0" collapsed="false">
      <c r="A1050" s="0" t="s">
        <v>36088</v>
      </c>
      <c r="B1050" s="7" t="n">
        <v>4456.2</v>
      </c>
      <c r="C1050" s="6" t="n">
        <v>14</v>
      </c>
      <c r="D1050" s="8" t="n">
        <v>14</v>
      </c>
      <c r="E1050" s="0" t="n">
        <v>1</v>
      </c>
      <c r="F1050" s="7" t="n">
        <f aca="false">IFERROR(B1050/C1050,"")</f>
        <v>318.3</v>
      </c>
      <c r="G1050" s="7" t="n">
        <f aca="false">IFERROR(B1050/D1050,"")</f>
        <v>318.3</v>
      </c>
      <c r="H1050" s="13" t="n">
        <f aca="false">H1049+B1050/$B$2*100</f>
        <v>99.9911553152242</v>
      </c>
    </row>
    <row r="1051" customFormat="false" ht="15" hidden="false" customHeight="false" outlineLevel="0" collapsed="false">
      <c r="A1051" s="0" t="s">
        <v>36089</v>
      </c>
      <c r="B1051" s="7" t="n">
        <v>4424.38</v>
      </c>
      <c r="C1051" s="6" t="n">
        <v>76</v>
      </c>
      <c r="D1051" s="8" t="n">
        <v>114.7</v>
      </c>
      <c r="E1051" s="0" t="n">
        <v>5</v>
      </c>
      <c r="F1051" s="7" t="n">
        <f aca="false">IFERROR(B1051/C1051,"")</f>
        <v>58.2155263157895</v>
      </c>
      <c r="G1051" s="7" t="n">
        <f aca="false">IFERROR(B1051/D1051,"")</f>
        <v>38.5734960767219</v>
      </c>
      <c r="H1051" s="13" t="n">
        <f aca="false">H1050+B1051/$B$2*100</f>
        <v>99.9913169390453</v>
      </c>
    </row>
    <row r="1052" customFormat="false" ht="15" hidden="false" customHeight="false" outlineLevel="0" collapsed="false">
      <c r="A1052" s="0" t="s">
        <v>36090</v>
      </c>
      <c r="B1052" s="7" t="n">
        <v>4408.52</v>
      </c>
      <c r="C1052" s="6" t="n">
        <v>11</v>
      </c>
      <c r="D1052" s="8" t="n">
        <v>15</v>
      </c>
      <c r="E1052" s="0" t="n">
        <v>1</v>
      </c>
      <c r="F1052" s="7" t="n">
        <f aca="false">IFERROR(B1052/C1052,"")</f>
        <v>400.774545454546</v>
      </c>
      <c r="G1052" s="7" t="n">
        <f aca="false">IFERROR(B1052/D1052,"")</f>
        <v>293.901333333333</v>
      </c>
      <c r="H1052" s="13" t="n">
        <f aca="false">H1051+B1052/$B$2*100</f>
        <v>99.9914779834963</v>
      </c>
    </row>
    <row r="1053" customFormat="false" ht="15" hidden="false" customHeight="false" outlineLevel="0" collapsed="false">
      <c r="A1053" s="0" t="s">
        <v>36091</v>
      </c>
      <c r="B1053" s="7" t="n">
        <v>4366.68</v>
      </c>
      <c r="C1053" s="6" t="n">
        <v>68</v>
      </c>
      <c r="D1053" s="8" t="n">
        <v>170.5</v>
      </c>
      <c r="E1053" s="0" t="n">
        <v>3</v>
      </c>
      <c r="F1053" s="7" t="n">
        <f aca="false">IFERROR(B1053/C1053,"")</f>
        <v>64.2158823529412</v>
      </c>
      <c r="G1053" s="7" t="n">
        <f aca="false">IFERROR(B1053/D1053,"")</f>
        <v>25.6110263929619</v>
      </c>
      <c r="H1053" s="13" t="n">
        <f aca="false">H1052+B1053/$B$2*100</f>
        <v>99.9916374995205</v>
      </c>
    </row>
    <row r="1054" customFormat="false" ht="15" hidden="false" customHeight="false" outlineLevel="0" collapsed="false">
      <c r="A1054" s="0" t="s">
        <v>36092</v>
      </c>
      <c r="B1054" s="7" t="n">
        <v>4335.31</v>
      </c>
      <c r="C1054" s="6" t="n">
        <v>29</v>
      </c>
      <c r="D1054" s="8" t="n">
        <v>29</v>
      </c>
      <c r="E1054" s="0" t="n">
        <v>2</v>
      </c>
      <c r="F1054" s="7" t="n">
        <f aca="false">IFERROR(B1054/C1054,"")</f>
        <v>149.493448275862</v>
      </c>
      <c r="G1054" s="7" t="n">
        <f aca="false">IFERROR(B1054/D1054,"")</f>
        <v>149.493448275862</v>
      </c>
      <c r="H1054" s="13" t="n">
        <f aca="false">H1053+B1054/$B$2*100</f>
        <v>99.9917958695899</v>
      </c>
    </row>
    <row r="1055" customFormat="false" ht="15" hidden="false" customHeight="false" outlineLevel="0" collapsed="false">
      <c r="A1055" s="0" t="s">
        <v>36093</v>
      </c>
      <c r="B1055" s="7" t="n">
        <v>4294.95</v>
      </c>
      <c r="C1055" s="6" t="n">
        <v>235</v>
      </c>
      <c r="D1055" s="8" t="n">
        <v>236.1</v>
      </c>
      <c r="E1055" s="0" t="n">
        <v>13</v>
      </c>
      <c r="F1055" s="7" t="n">
        <f aca="false">IFERROR(B1055/C1055,"")</f>
        <v>18.2763829787234</v>
      </c>
      <c r="G1055" s="7" t="n">
        <f aca="false">IFERROR(B1055/D1055,"")</f>
        <v>18.1912325285896</v>
      </c>
      <c r="H1055" s="13" t="n">
        <f aca="false">H1054+B1055/$B$2*100</f>
        <v>99.9919527652974</v>
      </c>
    </row>
    <row r="1056" customFormat="false" ht="15" hidden="false" customHeight="false" outlineLevel="0" collapsed="false">
      <c r="A1056" s="0" t="s">
        <v>36094</v>
      </c>
      <c r="B1056" s="7" t="n">
        <v>4266.97</v>
      </c>
      <c r="C1056" s="6" t="n">
        <v>79</v>
      </c>
      <c r="D1056" s="8" t="n">
        <v>79</v>
      </c>
      <c r="E1056" s="0" t="n">
        <v>4</v>
      </c>
      <c r="F1056" s="7" t="n">
        <f aca="false">IFERROR(B1056/C1056,"")</f>
        <v>54.0122784810127</v>
      </c>
      <c r="G1056" s="7" t="n">
        <f aca="false">IFERROR(B1056/D1056,"")</f>
        <v>54.0122784810127</v>
      </c>
      <c r="H1056" s="13" t="n">
        <f aca="false">H1055+B1056/$B$2*100</f>
        <v>99.9921086388878</v>
      </c>
    </row>
    <row r="1057" customFormat="false" ht="15" hidden="false" customHeight="false" outlineLevel="0" collapsed="false">
      <c r="A1057" s="0" t="s">
        <v>36095</v>
      </c>
      <c r="B1057" s="7" t="n">
        <v>4068.16</v>
      </c>
      <c r="C1057" s="6" t="n">
        <v>24</v>
      </c>
      <c r="D1057" s="8" t="n">
        <v>24</v>
      </c>
      <c r="E1057" s="0" t="n">
        <v>1</v>
      </c>
      <c r="F1057" s="7" t="n">
        <f aca="false">IFERROR(B1057/C1057,"")</f>
        <v>169.506666666667</v>
      </c>
      <c r="G1057" s="7" t="n">
        <f aca="false">IFERROR(B1057/D1057,"")</f>
        <v>169.506666666667</v>
      </c>
      <c r="H1057" s="13" t="n">
        <f aca="false">H1056+B1057/$B$2*100</f>
        <v>99.9922572498941</v>
      </c>
    </row>
    <row r="1058" customFormat="false" ht="15" hidden="false" customHeight="false" outlineLevel="0" collapsed="false">
      <c r="A1058" s="0" t="s">
        <v>36096</v>
      </c>
      <c r="B1058" s="7" t="n">
        <v>4037.73</v>
      </c>
      <c r="C1058" s="6" t="n">
        <v>79</v>
      </c>
      <c r="D1058" s="8" t="n">
        <v>80.7</v>
      </c>
      <c r="E1058" s="0" t="n">
        <v>6</v>
      </c>
      <c r="F1058" s="7" t="n">
        <f aca="false">IFERROR(B1058/C1058,"")</f>
        <v>51.1105063291139</v>
      </c>
      <c r="G1058" s="7" t="n">
        <f aca="false">IFERROR(B1058/D1058,"")</f>
        <v>50.0338289962825</v>
      </c>
      <c r="H1058" s="13" t="n">
        <f aca="false">H1057+B1058/$B$2*100</f>
        <v>99.9924047492841</v>
      </c>
    </row>
    <row r="1059" customFormat="false" ht="15" hidden="false" customHeight="false" outlineLevel="0" collapsed="false">
      <c r="A1059" s="0" t="s">
        <v>36097</v>
      </c>
      <c r="B1059" s="7" t="n">
        <v>3985.8</v>
      </c>
      <c r="C1059" s="6" t="n">
        <v>23</v>
      </c>
      <c r="D1059" s="8" t="n">
        <v>23.4</v>
      </c>
      <c r="E1059" s="0" t="n">
        <v>2</v>
      </c>
      <c r="F1059" s="7" t="n">
        <f aca="false">IFERROR(B1059/C1059,"")</f>
        <v>173.295652173913</v>
      </c>
      <c r="G1059" s="7" t="n">
        <f aca="false">IFERROR(B1059/D1059,"")</f>
        <v>170.333333333333</v>
      </c>
      <c r="H1059" s="13" t="n">
        <f aca="false">H1058+B1059/$B$2*100</f>
        <v>99.9925503516569</v>
      </c>
    </row>
    <row r="1060" customFormat="false" ht="15" hidden="false" customHeight="false" outlineLevel="0" collapsed="false">
      <c r="A1060" s="0" t="s">
        <v>36098</v>
      </c>
      <c r="B1060" s="7" t="n">
        <v>3976.47</v>
      </c>
      <c r="C1060" s="6" t="n">
        <v>31</v>
      </c>
      <c r="D1060" s="8" t="n">
        <v>41</v>
      </c>
      <c r="E1060" s="0" t="n">
        <v>2</v>
      </c>
      <c r="F1060" s="7" t="n">
        <f aca="false">IFERROR(B1060/C1060,"")</f>
        <v>128.273225806452</v>
      </c>
      <c r="G1060" s="7" t="n">
        <f aca="false">IFERROR(B1060/D1060,"")</f>
        <v>96.9870731707317</v>
      </c>
      <c r="H1060" s="13" t="n">
        <f aca="false">H1059+B1060/$B$2*100</f>
        <v>99.9926956132022</v>
      </c>
    </row>
    <row r="1061" customFormat="false" ht="15" hidden="false" customHeight="false" outlineLevel="0" collapsed="false">
      <c r="A1061" s="0" t="s">
        <v>36099</v>
      </c>
      <c r="B1061" s="7" t="n">
        <v>3936.69</v>
      </c>
      <c r="C1061" s="6" t="n">
        <v>11</v>
      </c>
      <c r="D1061" s="8" t="n">
        <v>11</v>
      </c>
      <c r="E1061" s="0" t="n">
        <v>1</v>
      </c>
      <c r="F1061" s="7" t="n">
        <f aca="false">IFERROR(B1061/C1061,"")</f>
        <v>357.880909090909</v>
      </c>
      <c r="G1061" s="7" t="n">
        <f aca="false">IFERROR(B1061/D1061,"")</f>
        <v>357.880909090909</v>
      </c>
      <c r="H1061" s="13" t="n">
        <f aca="false">H1060+B1061/$B$2*100</f>
        <v>99.9928394215732</v>
      </c>
    </row>
    <row r="1062" customFormat="false" ht="15" hidden="false" customHeight="false" outlineLevel="0" collapsed="false">
      <c r="A1062" s="0" t="s">
        <v>36100</v>
      </c>
      <c r="B1062" s="7" t="n">
        <v>3926.02</v>
      </c>
      <c r="C1062" s="6" t="n">
        <v>63</v>
      </c>
      <c r="D1062" s="8" t="n">
        <v>132</v>
      </c>
      <c r="E1062" s="0" t="n">
        <v>1</v>
      </c>
      <c r="F1062" s="7" t="n">
        <f aca="false">IFERROR(B1062/C1062,"")</f>
        <v>62.3177777777778</v>
      </c>
      <c r="G1062" s="7" t="n">
        <f aca="false">IFERROR(B1062/D1062,"")</f>
        <v>29.7425757575758</v>
      </c>
      <c r="H1062" s="13" t="n">
        <f aca="false">H1061+B1062/$B$2*100</f>
        <v>99.9929828401661</v>
      </c>
    </row>
    <row r="1063" customFormat="false" ht="15" hidden="false" customHeight="false" outlineLevel="0" collapsed="false">
      <c r="A1063" s="0" t="s">
        <v>36101</v>
      </c>
      <c r="B1063" s="7" t="n">
        <v>3671.97</v>
      </c>
      <c r="C1063" s="6" t="n">
        <v>11</v>
      </c>
      <c r="D1063" s="8" t="n">
        <v>11</v>
      </c>
      <c r="E1063" s="0" t="n">
        <v>1</v>
      </c>
      <c r="F1063" s="7" t="n">
        <f aca="false">IFERROR(B1063/C1063,"")</f>
        <v>333.815454545455</v>
      </c>
      <c r="G1063" s="7" t="n">
        <f aca="false">IFERROR(B1063/D1063,"")</f>
        <v>333.815454545455</v>
      </c>
      <c r="H1063" s="13" t="n">
        <f aca="false">H1062+B1063/$B$2*100</f>
        <v>99.9931169782425</v>
      </c>
    </row>
    <row r="1064" customFormat="false" ht="15" hidden="false" customHeight="false" outlineLevel="0" collapsed="false">
      <c r="A1064" s="0" t="s">
        <v>36102</v>
      </c>
      <c r="B1064" s="7" t="n">
        <v>3593.88</v>
      </c>
      <c r="C1064" s="6" t="n">
        <v>116</v>
      </c>
      <c r="D1064" s="8" t="n">
        <v>312</v>
      </c>
      <c r="E1064" s="0" t="n">
        <v>9</v>
      </c>
      <c r="F1064" s="7" t="n">
        <f aca="false">IFERROR(B1064/C1064,"")</f>
        <v>30.981724137931</v>
      </c>
      <c r="G1064" s="7" t="n">
        <f aca="false">IFERROR(B1064/D1064,"")</f>
        <v>11.5188461538462</v>
      </c>
      <c r="H1064" s="13" t="n">
        <f aca="false">H1063+B1064/$B$2*100</f>
        <v>99.9932482636696</v>
      </c>
    </row>
    <row r="1065" customFormat="false" ht="15" hidden="false" customHeight="false" outlineLevel="0" collapsed="false">
      <c r="A1065" s="0" t="s">
        <v>36103</v>
      </c>
      <c r="B1065" s="7" t="n">
        <v>3573.79</v>
      </c>
      <c r="C1065" s="6" t="n">
        <v>112</v>
      </c>
      <c r="D1065" s="8" t="n">
        <v>119.8</v>
      </c>
      <c r="E1065" s="0" t="n">
        <v>9</v>
      </c>
      <c r="F1065" s="7" t="n">
        <f aca="false">IFERROR(B1065/C1065,"")</f>
        <v>31.9088392857143</v>
      </c>
      <c r="G1065" s="7" t="n">
        <f aca="false">IFERROR(B1065/D1065,"")</f>
        <v>29.8313021702838</v>
      </c>
      <c r="H1065" s="13" t="n">
        <f aca="false">H1064+B1065/$B$2*100</f>
        <v>99.9933788152035</v>
      </c>
    </row>
    <row r="1066" customFormat="false" ht="15" hidden="false" customHeight="false" outlineLevel="0" collapsed="false">
      <c r="A1066" s="0" t="s">
        <v>36104</v>
      </c>
      <c r="B1066" s="7" t="n">
        <v>3551.15</v>
      </c>
      <c r="C1066" s="6" t="n">
        <v>12</v>
      </c>
      <c r="D1066" s="8" t="n">
        <v>12</v>
      </c>
      <c r="E1066" s="0" t="n">
        <v>1</v>
      </c>
      <c r="F1066" s="7" t="n">
        <f aca="false">IFERROR(B1066/C1066,"")</f>
        <v>295.929166666667</v>
      </c>
      <c r="G1066" s="7" t="n">
        <f aca="false">IFERROR(B1066/D1066,"")</f>
        <v>295.929166666667</v>
      </c>
      <c r="H1066" s="13" t="n">
        <f aca="false">H1065+B1066/$B$2*100</f>
        <v>99.993508539692</v>
      </c>
    </row>
    <row r="1067" customFormat="false" ht="15" hidden="false" customHeight="false" outlineLevel="0" collapsed="false">
      <c r="A1067" s="0" t="s">
        <v>36105</v>
      </c>
      <c r="B1067" s="7" t="n">
        <v>3468.31</v>
      </c>
      <c r="C1067" s="6" t="n">
        <v>28</v>
      </c>
      <c r="D1067" s="8" t="n">
        <v>28</v>
      </c>
      <c r="E1067" s="0" t="n">
        <v>2</v>
      </c>
      <c r="F1067" s="7" t="n">
        <f aca="false">IFERROR(B1067/C1067,"")</f>
        <v>123.868214285714</v>
      </c>
      <c r="G1067" s="7" t="n">
        <f aca="false">IFERROR(B1067/D1067,"")</f>
        <v>123.868214285714</v>
      </c>
      <c r="H1067" s="13" t="n">
        <f aca="false">H1066+B1067/$B$2*100</f>
        <v>99.9936352380124</v>
      </c>
    </row>
    <row r="1068" customFormat="false" ht="15" hidden="false" customHeight="false" outlineLevel="0" collapsed="false">
      <c r="A1068" s="0" t="s">
        <v>36106</v>
      </c>
      <c r="B1068" s="7" t="n">
        <v>3439.16</v>
      </c>
      <c r="C1068" s="6" t="n">
        <v>38</v>
      </c>
      <c r="D1068" s="8" t="n">
        <v>38</v>
      </c>
      <c r="E1068" s="0" t="n">
        <v>2</v>
      </c>
      <c r="F1068" s="7" t="n">
        <f aca="false">IFERROR(B1068/C1068,"")</f>
        <v>90.5042105263158</v>
      </c>
      <c r="G1068" s="7" t="n">
        <f aca="false">IFERROR(B1068/D1068,"")</f>
        <v>90.5042105263158</v>
      </c>
      <c r="H1068" s="13" t="n">
        <f aca="false">H1067+B1068/$B$2*100</f>
        <v>99.9937608714754</v>
      </c>
    </row>
    <row r="1069" customFormat="false" ht="15" hidden="false" customHeight="false" outlineLevel="0" collapsed="false">
      <c r="A1069" s="0" t="s">
        <v>36107</v>
      </c>
      <c r="B1069" s="7" t="n">
        <v>3290.59</v>
      </c>
      <c r="C1069" s="6" t="n">
        <v>63</v>
      </c>
      <c r="D1069" s="8" t="n">
        <v>66.5</v>
      </c>
      <c r="E1069" s="0" t="n">
        <v>3</v>
      </c>
      <c r="F1069" s="7" t="n">
        <f aca="false">IFERROR(B1069/C1069,"")</f>
        <v>52.2315873015873</v>
      </c>
      <c r="G1069" s="7" t="n">
        <f aca="false">IFERROR(B1069/D1069,"")</f>
        <v>49.4825563909774</v>
      </c>
      <c r="H1069" s="13" t="n">
        <f aca="false">H1068+B1069/$B$2*100</f>
        <v>99.9938810776352</v>
      </c>
    </row>
    <row r="1070" customFormat="false" ht="15" hidden="false" customHeight="false" outlineLevel="0" collapsed="false">
      <c r="A1070" s="0" t="s">
        <v>36108</v>
      </c>
      <c r="B1070" s="7" t="n">
        <v>3277.88</v>
      </c>
      <c r="C1070" s="6" t="n">
        <v>13</v>
      </c>
      <c r="D1070" s="8" t="n">
        <v>13</v>
      </c>
      <c r="E1070" s="0" t="n">
        <v>1</v>
      </c>
      <c r="F1070" s="7" t="n">
        <f aca="false">IFERROR(B1070/C1070,"")</f>
        <v>252.144615384615</v>
      </c>
      <c r="G1070" s="7" t="n">
        <f aca="false">IFERROR(B1070/D1070,"")</f>
        <v>252.144615384615</v>
      </c>
      <c r="H1070" s="13" t="n">
        <f aca="false">H1069+B1070/$B$2*100</f>
        <v>99.9940008194952</v>
      </c>
    </row>
    <row r="1071" customFormat="false" ht="15" hidden="false" customHeight="false" outlineLevel="0" collapsed="false">
      <c r="A1071" s="0" t="s">
        <v>36109</v>
      </c>
      <c r="B1071" s="7" t="n">
        <v>3248.85</v>
      </c>
      <c r="C1071" s="6" t="n">
        <v>11</v>
      </c>
      <c r="D1071" s="8" t="n">
        <v>11</v>
      </c>
      <c r="E1071" s="0" t="n">
        <v>1</v>
      </c>
      <c r="F1071" s="7" t="n">
        <f aca="false">IFERROR(B1071/C1071,"")</f>
        <v>295.35</v>
      </c>
      <c r="G1071" s="7" t="n">
        <f aca="false">IFERROR(B1071/D1071,"")</f>
        <v>295.35</v>
      </c>
      <c r="H1071" s="13" t="n">
        <f aca="false">H1070+B1071/$B$2*100</f>
        <v>99.9941195008814</v>
      </c>
    </row>
    <row r="1072" customFormat="false" ht="15" hidden="false" customHeight="false" outlineLevel="0" collapsed="false">
      <c r="A1072" s="0" t="s">
        <v>36110</v>
      </c>
      <c r="B1072" s="7" t="n">
        <v>3241.76</v>
      </c>
      <c r="C1072" s="6" t="n">
        <v>49</v>
      </c>
      <c r="D1072" s="8" t="n">
        <v>51.1</v>
      </c>
      <c r="E1072" s="0" t="n">
        <v>4</v>
      </c>
      <c r="F1072" s="7" t="n">
        <f aca="false">IFERROR(B1072/C1072,"")</f>
        <v>66.1583673469388</v>
      </c>
      <c r="G1072" s="7" t="n">
        <f aca="false">IFERROR(B1072/D1072,"")</f>
        <v>63.439530332681</v>
      </c>
      <c r="H1072" s="13" t="n">
        <f aca="false">H1071+B1072/$B$2*100</f>
        <v>99.9942379232678</v>
      </c>
    </row>
    <row r="1073" customFormat="false" ht="15" hidden="false" customHeight="false" outlineLevel="0" collapsed="false">
      <c r="A1073" s="0" t="s">
        <v>36111</v>
      </c>
      <c r="B1073" s="7" t="n">
        <v>3202.46</v>
      </c>
      <c r="C1073" s="6" t="n">
        <v>32</v>
      </c>
      <c r="D1073" s="8" t="n">
        <v>32.1</v>
      </c>
      <c r="E1073" s="0" t="n">
        <v>2</v>
      </c>
      <c r="F1073" s="7" t="n">
        <f aca="false">IFERROR(B1073/C1073,"")</f>
        <v>100.076875</v>
      </c>
      <c r="G1073" s="7" t="n">
        <f aca="false">IFERROR(B1073/D1073,"")</f>
        <v>99.7651090342679</v>
      </c>
      <c r="H1073" s="13" t="n">
        <f aca="false">H1072+B1073/$B$2*100</f>
        <v>99.9943549100145</v>
      </c>
    </row>
    <row r="1074" customFormat="false" ht="15" hidden="false" customHeight="false" outlineLevel="0" collapsed="false">
      <c r="A1074" s="0" t="s">
        <v>36112</v>
      </c>
      <c r="B1074" s="7" t="n">
        <v>3169.44</v>
      </c>
      <c r="C1074" s="6" t="n">
        <v>43</v>
      </c>
      <c r="D1074" s="8" t="n">
        <v>50.7</v>
      </c>
      <c r="E1074" s="0" t="n">
        <v>3</v>
      </c>
      <c r="F1074" s="7" t="n">
        <f aca="false">IFERROR(B1074/C1074,"")</f>
        <v>73.7079069767442</v>
      </c>
      <c r="G1074" s="7" t="n">
        <f aca="false">IFERROR(B1074/D1074,"")</f>
        <v>62.5136094674556</v>
      </c>
      <c r="H1074" s="13" t="n">
        <f aca="false">H1073+B1074/$B$2*100</f>
        <v>99.9944706905314</v>
      </c>
    </row>
    <row r="1075" customFormat="false" ht="15" hidden="false" customHeight="false" outlineLevel="0" collapsed="false">
      <c r="A1075" s="0" t="s">
        <v>36113</v>
      </c>
      <c r="B1075" s="7" t="n">
        <v>3162.82</v>
      </c>
      <c r="C1075" s="6" t="n">
        <v>14</v>
      </c>
      <c r="D1075" s="8" t="n">
        <v>14</v>
      </c>
      <c r="E1075" s="0" t="n">
        <v>1</v>
      </c>
      <c r="F1075" s="7" t="n">
        <f aca="false">IFERROR(B1075/C1075,"")</f>
        <v>225.915714285714</v>
      </c>
      <c r="G1075" s="7" t="n">
        <f aca="false">IFERROR(B1075/D1075,"")</f>
        <v>225.915714285714</v>
      </c>
      <c r="H1075" s="13" t="n">
        <f aca="false">H1074+B1075/$B$2*100</f>
        <v>99.9945862292179</v>
      </c>
    </row>
    <row r="1076" customFormat="false" ht="15" hidden="false" customHeight="false" outlineLevel="0" collapsed="false">
      <c r="A1076" s="0" t="s">
        <v>36114</v>
      </c>
      <c r="B1076" s="7" t="n">
        <v>3159.55</v>
      </c>
      <c r="C1076" s="6" t="n">
        <v>72</v>
      </c>
      <c r="D1076" s="8" t="n">
        <v>72</v>
      </c>
      <c r="E1076" s="0" t="n">
        <v>1</v>
      </c>
      <c r="F1076" s="7" t="n">
        <f aca="false">IFERROR(B1076/C1076,"")</f>
        <v>43.8826388888889</v>
      </c>
      <c r="G1076" s="7" t="n">
        <f aca="false">IFERROR(B1076/D1076,"")</f>
        <v>43.8826388888889</v>
      </c>
      <c r="H1076" s="13" t="n">
        <f aca="false">H1075+B1076/$B$2*100</f>
        <v>99.9947016484504</v>
      </c>
    </row>
    <row r="1077" customFormat="false" ht="15" hidden="false" customHeight="false" outlineLevel="0" collapsed="false">
      <c r="A1077" s="0" t="s">
        <v>36115</v>
      </c>
      <c r="B1077" s="7" t="n">
        <v>3157.19</v>
      </c>
      <c r="C1077" s="6" t="n">
        <v>23</v>
      </c>
      <c r="D1077" s="8" t="n">
        <v>23</v>
      </c>
      <c r="E1077" s="0" t="n">
        <v>2</v>
      </c>
      <c r="F1077" s="7" t="n">
        <f aca="false">IFERROR(B1077/C1077,"")</f>
        <v>137.269130434783</v>
      </c>
      <c r="G1077" s="7" t="n">
        <f aca="false">IFERROR(B1077/D1077,"")</f>
        <v>137.269130434783</v>
      </c>
      <c r="H1077" s="13" t="n">
        <f aca="false">H1076+B1077/$B$2*100</f>
        <v>99.9948169814715</v>
      </c>
    </row>
    <row r="1078" customFormat="false" ht="15" hidden="false" customHeight="false" outlineLevel="0" collapsed="false">
      <c r="A1078" s="0" t="s">
        <v>36116</v>
      </c>
      <c r="B1078" s="7" t="n">
        <v>3153.06</v>
      </c>
      <c r="C1078" s="6" t="n">
        <v>26</v>
      </c>
      <c r="D1078" s="8" t="n">
        <v>32.5</v>
      </c>
      <c r="E1078" s="0" t="n">
        <v>2</v>
      </c>
      <c r="F1078" s="7" t="n">
        <f aca="false">IFERROR(B1078/C1078,"")</f>
        <v>121.271538461538</v>
      </c>
      <c r="G1078" s="7" t="n">
        <f aca="false">IFERROR(B1078/D1078,"")</f>
        <v>97.0172307692308</v>
      </c>
      <c r="H1078" s="13" t="n">
        <f aca="false">H1077+B1078/$B$2*100</f>
        <v>99.9949321636225</v>
      </c>
    </row>
    <row r="1079" customFormat="false" ht="15" hidden="false" customHeight="false" outlineLevel="0" collapsed="false">
      <c r="A1079" s="0" t="s">
        <v>36117</v>
      </c>
      <c r="B1079" s="7" t="n">
        <v>3009.88</v>
      </c>
      <c r="C1079" s="6" t="n">
        <v>37</v>
      </c>
      <c r="D1079" s="8" t="n">
        <v>37</v>
      </c>
      <c r="E1079" s="0" t="n">
        <v>3</v>
      </c>
      <c r="F1079" s="7" t="n">
        <f aca="false">IFERROR(B1079/C1079,"")</f>
        <v>81.3481081081081</v>
      </c>
      <c r="G1079" s="7" t="n">
        <f aca="false">IFERROR(B1079/D1079,"")</f>
        <v>81.3481081081081</v>
      </c>
      <c r="H1079" s="13" t="n">
        <f aca="false">H1078+B1079/$B$2*100</f>
        <v>99.9950421153687</v>
      </c>
    </row>
    <row r="1080" customFormat="false" ht="15" hidden="false" customHeight="false" outlineLevel="0" collapsed="false">
      <c r="A1080" s="0" t="s">
        <v>36118</v>
      </c>
      <c r="B1080" s="7" t="n">
        <v>2986.81</v>
      </c>
      <c r="C1080" s="6" t="n">
        <v>58</v>
      </c>
      <c r="D1080" s="8" t="n">
        <v>113.9</v>
      </c>
      <c r="E1080" s="0" t="n">
        <v>3</v>
      </c>
      <c r="F1080" s="7" t="n">
        <f aca="false">IFERROR(B1080/C1080,"")</f>
        <v>51.496724137931</v>
      </c>
      <c r="G1080" s="7" t="n">
        <f aca="false">IFERROR(B1080/D1080,"")</f>
        <v>26.2230904302019</v>
      </c>
      <c r="H1080" s="13" t="n">
        <f aca="false">H1079+B1080/$B$2*100</f>
        <v>99.9951512243614</v>
      </c>
    </row>
    <row r="1081" customFormat="false" ht="15" hidden="false" customHeight="false" outlineLevel="0" collapsed="false">
      <c r="A1081" s="0" t="s">
        <v>36119</v>
      </c>
      <c r="B1081" s="7" t="n">
        <v>2950.4</v>
      </c>
      <c r="C1081" s="6" t="n">
        <v>227</v>
      </c>
      <c r="D1081" s="8" t="n">
        <v>234.8</v>
      </c>
      <c r="E1081" s="0" t="n">
        <v>7</v>
      </c>
      <c r="F1081" s="7" t="n">
        <f aca="false">IFERROR(B1081/C1081,"")</f>
        <v>12.9973568281938</v>
      </c>
      <c r="G1081" s="7" t="n">
        <f aca="false">IFERROR(B1081/D1081,"")</f>
        <v>12.5655877342419</v>
      </c>
      <c r="H1081" s="13" t="n">
        <f aca="false">H1080+B1081/$B$2*100</f>
        <v>99.9952590032867</v>
      </c>
    </row>
    <row r="1082" customFormat="false" ht="15" hidden="false" customHeight="false" outlineLevel="0" collapsed="false">
      <c r="A1082" s="0" t="s">
        <v>36120</v>
      </c>
      <c r="B1082" s="7" t="n">
        <v>2938.62</v>
      </c>
      <c r="C1082" s="6" t="n">
        <v>14</v>
      </c>
      <c r="D1082" s="8" t="n">
        <v>14</v>
      </c>
      <c r="E1082" s="0" t="n">
        <v>1</v>
      </c>
      <c r="F1082" s="7" t="n">
        <f aca="false">IFERROR(B1082/C1082,"")</f>
        <v>209.901428571429</v>
      </c>
      <c r="G1082" s="7" t="n">
        <f aca="false">IFERROR(B1082/D1082,"")</f>
        <v>209.901428571429</v>
      </c>
      <c r="H1082" s="13" t="n">
        <f aca="false">H1081+B1082/$B$2*100</f>
        <v>99.9953663518854</v>
      </c>
    </row>
    <row r="1083" customFormat="false" ht="15" hidden="false" customHeight="false" outlineLevel="0" collapsed="false">
      <c r="A1083" s="0" t="s">
        <v>36121</v>
      </c>
      <c r="B1083" s="7" t="n">
        <v>2921.66</v>
      </c>
      <c r="C1083" s="6" t="n">
        <v>13</v>
      </c>
      <c r="D1083" s="8" t="n">
        <v>14.8</v>
      </c>
      <c r="E1083" s="0" t="n">
        <v>1</v>
      </c>
      <c r="F1083" s="7" t="n">
        <f aca="false">IFERROR(B1083/C1083,"")</f>
        <v>224.743076923077</v>
      </c>
      <c r="G1083" s="7" t="n">
        <f aca="false">IFERROR(B1083/D1083,"")</f>
        <v>197.409459459459</v>
      </c>
      <c r="H1083" s="13" t="n">
        <f aca="false">H1082+B1083/$B$2*100</f>
        <v>99.9954730809307</v>
      </c>
    </row>
    <row r="1084" customFormat="false" ht="15" hidden="false" customHeight="false" outlineLevel="0" collapsed="false">
      <c r="A1084" s="0" t="s">
        <v>36122</v>
      </c>
      <c r="B1084" s="7" t="n">
        <v>2911.16</v>
      </c>
      <c r="C1084" s="6" t="n">
        <v>15</v>
      </c>
      <c r="D1084" s="8" t="n">
        <v>15</v>
      </c>
      <c r="E1084" s="0" t="n">
        <v>1</v>
      </c>
      <c r="F1084" s="7" t="n">
        <f aca="false">IFERROR(B1084/C1084,"")</f>
        <v>194.077333333333</v>
      </c>
      <c r="G1084" s="7" t="n">
        <f aca="false">IFERROR(B1084/D1084,"")</f>
        <v>194.077333333333</v>
      </c>
      <c r="H1084" s="13" t="n">
        <f aca="false">H1083+B1084/$B$2*100</f>
        <v>99.995579426408</v>
      </c>
    </row>
    <row r="1085" customFormat="false" ht="15" hidden="false" customHeight="false" outlineLevel="0" collapsed="false">
      <c r="A1085" s="0" t="s">
        <v>36123</v>
      </c>
      <c r="B1085" s="7" t="n">
        <v>2884.31</v>
      </c>
      <c r="C1085" s="6" t="n">
        <v>109</v>
      </c>
      <c r="D1085" s="8" t="n">
        <v>109</v>
      </c>
      <c r="E1085" s="0" t="n">
        <v>3</v>
      </c>
      <c r="F1085" s="7" t="n">
        <f aca="false">IFERROR(B1085/C1085,"")</f>
        <v>26.4615596330275</v>
      </c>
      <c r="G1085" s="7" t="n">
        <f aca="false">IFERROR(B1085/D1085,"")</f>
        <v>26.4615596330275</v>
      </c>
      <c r="H1085" s="13" t="n">
        <f aca="false">H1084+B1085/$B$2*100</f>
        <v>99.9956847910474</v>
      </c>
    </row>
    <row r="1086" customFormat="false" ht="15" hidden="false" customHeight="false" outlineLevel="0" collapsed="false">
      <c r="A1086" s="0" t="s">
        <v>36124</v>
      </c>
      <c r="B1086" s="7" t="n">
        <v>2866.42</v>
      </c>
      <c r="C1086" s="6" t="n">
        <v>223</v>
      </c>
      <c r="D1086" s="8" t="n">
        <v>223</v>
      </c>
      <c r="E1086" s="0" t="n">
        <v>7</v>
      </c>
      <c r="F1086" s="7" t="n">
        <f aca="false">IFERROR(B1086/C1086,"")</f>
        <v>12.8539013452915</v>
      </c>
      <c r="G1086" s="7" t="n">
        <f aca="false">IFERROR(B1086/D1086,"")</f>
        <v>12.8539013452915</v>
      </c>
      <c r="H1086" s="13" t="n">
        <f aca="false">H1085+B1086/$B$2*100</f>
        <v>99.9957895021603</v>
      </c>
    </row>
    <row r="1087" customFormat="false" ht="15" hidden="false" customHeight="false" outlineLevel="0" collapsed="false">
      <c r="A1087" s="0" t="s">
        <v>36125</v>
      </c>
      <c r="B1087" s="7" t="n">
        <v>2705.14</v>
      </c>
      <c r="C1087" s="6" t="n">
        <v>44</v>
      </c>
      <c r="D1087" s="8" t="n">
        <v>48</v>
      </c>
      <c r="E1087" s="0" t="n">
        <v>2</v>
      </c>
      <c r="F1087" s="7" t="n">
        <f aca="false">IFERROR(B1087/C1087,"")</f>
        <v>61.4804545454545</v>
      </c>
      <c r="G1087" s="7" t="n">
        <f aca="false">IFERROR(B1087/D1087,"")</f>
        <v>56.3570833333333</v>
      </c>
      <c r="H1087" s="13" t="n">
        <f aca="false">H1086+B1087/$B$2*100</f>
        <v>99.9958883216702</v>
      </c>
    </row>
    <row r="1088" customFormat="false" ht="15" hidden="false" customHeight="false" outlineLevel="0" collapsed="false">
      <c r="A1088" s="0" t="s">
        <v>36126</v>
      </c>
      <c r="B1088" s="7" t="n">
        <v>2667.16</v>
      </c>
      <c r="C1088" s="6" t="n">
        <v>44</v>
      </c>
      <c r="D1088" s="8" t="n">
        <v>44</v>
      </c>
      <c r="E1088" s="0" t="n">
        <v>1</v>
      </c>
      <c r="F1088" s="7" t="n">
        <f aca="false">IFERROR(B1088/C1088,"")</f>
        <v>60.6172727272727</v>
      </c>
      <c r="G1088" s="7" t="n">
        <f aca="false">IFERROR(B1088/D1088,"")</f>
        <v>60.6172727272727</v>
      </c>
      <c r="H1088" s="13" t="n">
        <f aca="false">H1087+B1088/$B$2*100</f>
        <v>99.9959857537603</v>
      </c>
    </row>
    <row r="1089" customFormat="false" ht="15" hidden="false" customHeight="false" outlineLevel="0" collapsed="false">
      <c r="A1089" s="0" t="s">
        <v>36127</v>
      </c>
      <c r="B1089" s="7" t="n">
        <v>2596.24</v>
      </c>
      <c r="C1089" s="6" t="n">
        <v>13</v>
      </c>
      <c r="D1089" s="8" t="n">
        <v>13</v>
      </c>
      <c r="E1089" s="0" t="n">
        <v>1</v>
      </c>
      <c r="F1089" s="7" t="n">
        <f aca="false">IFERROR(B1089/C1089,"")</f>
        <v>199.710769230769</v>
      </c>
      <c r="G1089" s="7" t="n">
        <f aca="false">IFERROR(B1089/D1089,"")</f>
        <v>199.710769230769</v>
      </c>
      <c r="H1089" s="13" t="n">
        <f aca="false">H1088+B1089/$B$2*100</f>
        <v>99.9960805951232</v>
      </c>
    </row>
    <row r="1090" customFormat="false" ht="15" hidden="false" customHeight="false" outlineLevel="0" collapsed="false">
      <c r="A1090" s="0" t="s">
        <v>36128</v>
      </c>
      <c r="B1090" s="7" t="n">
        <v>2576.97</v>
      </c>
      <c r="C1090" s="6" t="n">
        <v>48</v>
      </c>
      <c r="D1090" s="8" t="n">
        <v>48</v>
      </c>
      <c r="E1090" s="0" t="n">
        <v>3</v>
      </c>
      <c r="F1090" s="7" t="n">
        <f aca="false">IFERROR(B1090/C1090,"")</f>
        <v>53.686875</v>
      </c>
      <c r="G1090" s="7" t="n">
        <f aca="false">IFERROR(B1090/D1090,"")</f>
        <v>53.686875</v>
      </c>
      <c r="H1090" s="13" t="n">
        <f aca="false">H1089+B1090/$B$2*100</f>
        <v>99.9961747325477</v>
      </c>
    </row>
    <row r="1091" customFormat="false" ht="15" hidden="false" customHeight="false" outlineLevel="0" collapsed="false">
      <c r="A1091" s="0" t="s">
        <v>36129</v>
      </c>
      <c r="B1091" s="7" t="n">
        <v>2565</v>
      </c>
      <c r="C1091" s="6" t="n">
        <v>38</v>
      </c>
      <c r="D1091" s="8" t="n">
        <v>38.5</v>
      </c>
      <c r="E1091" s="0" t="n">
        <v>3</v>
      </c>
      <c r="F1091" s="7" t="n">
        <f aca="false">IFERROR(B1091/C1091,"")</f>
        <v>67.5</v>
      </c>
      <c r="G1091" s="7" t="n">
        <f aca="false">IFERROR(B1091/D1091,"")</f>
        <v>66.6233766233766</v>
      </c>
      <c r="H1091" s="13" t="n">
        <f aca="false">H1090+B1091/$B$2*100</f>
        <v>99.9962684327048</v>
      </c>
    </row>
    <row r="1092" customFormat="false" ht="15" hidden="false" customHeight="false" outlineLevel="0" collapsed="false">
      <c r="A1092" s="0" t="s">
        <v>36130</v>
      </c>
      <c r="B1092" s="7" t="n">
        <v>2536.57</v>
      </c>
      <c r="C1092" s="6" t="n">
        <v>82</v>
      </c>
      <c r="D1092" s="8" t="n">
        <v>98</v>
      </c>
      <c r="E1092" s="0" t="n">
        <v>5</v>
      </c>
      <c r="F1092" s="7" t="n">
        <f aca="false">IFERROR(B1092/C1092,"")</f>
        <v>30.9337804878049</v>
      </c>
      <c r="G1092" s="7" t="n">
        <f aca="false">IFERROR(B1092/D1092,"")</f>
        <v>25.8833673469388</v>
      </c>
      <c r="H1092" s="13" t="n">
        <f aca="false">H1091+B1092/$B$2*100</f>
        <v>99.9963610943062</v>
      </c>
    </row>
    <row r="1093" customFormat="false" ht="15" hidden="false" customHeight="false" outlineLevel="0" collapsed="false">
      <c r="A1093" s="0" t="s">
        <v>36131</v>
      </c>
      <c r="B1093" s="7" t="n">
        <v>2493.49</v>
      </c>
      <c r="C1093" s="6" t="n">
        <v>13</v>
      </c>
      <c r="D1093" s="8" t="n">
        <v>13</v>
      </c>
      <c r="E1093" s="0" t="n">
        <v>1</v>
      </c>
      <c r="F1093" s="7" t="n">
        <f aca="false">IFERROR(B1093/C1093,"")</f>
        <v>191.806923076923</v>
      </c>
      <c r="G1093" s="7" t="n">
        <f aca="false">IFERROR(B1093/D1093,"")</f>
        <v>191.806923076923</v>
      </c>
      <c r="H1093" s="13" t="n">
        <f aca="false">H1092+B1093/$B$2*100</f>
        <v>99.9964521821833</v>
      </c>
    </row>
    <row r="1094" customFormat="false" ht="15" hidden="false" customHeight="false" outlineLevel="0" collapsed="false">
      <c r="A1094" s="0" t="s">
        <v>36132</v>
      </c>
      <c r="B1094" s="7" t="n">
        <v>2431.84</v>
      </c>
      <c r="C1094" s="6" t="n">
        <v>78</v>
      </c>
      <c r="D1094" s="8" t="n">
        <v>78</v>
      </c>
      <c r="E1094" s="0" t="n">
        <v>2</v>
      </c>
      <c r="F1094" s="7" t="n">
        <f aca="false">IFERROR(B1094/C1094,"")</f>
        <v>31.1774358974359</v>
      </c>
      <c r="G1094" s="7" t="n">
        <f aca="false">IFERROR(B1094/D1094,"")</f>
        <v>31.1774358974359</v>
      </c>
      <c r="H1094" s="13" t="n">
        <f aca="false">H1093+B1094/$B$2*100</f>
        <v>99.9965410179689</v>
      </c>
    </row>
    <row r="1095" customFormat="false" ht="15" hidden="false" customHeight="false" outlineLevel="0" collapsed="false">
      <c r="A1095" s="0" t="s">
        <v>36133</v>
      </c>
      <c r="B1095" s="7" t="n">
        <v>2419.12</v>
      </c>
      <c r="C1095" s="6" t="n">
        <v>38</v>
      </c>
      <c r="D1095" s="8" t="n">
        <v>40.9</v>
      </c>
      <c r="E1095" s="0" t="n">
        <v>3</v>
      </c>
      <c r="F1095" s="7" t="n">
        <f aca="false">IFERROR(B1095/C1095,"")</f>
        <v>63.661052631579</v>
      </c>
      <c r="G1095" s="7" t="n">
        <f aca="false">IFERROR(B1095/D1095,"")</f>
        <v>59.1471882640587</v>
      </c>
      <c r="H1095" s="13" t="n">
        <f aca="false">H1094+B1095/$B$2*100</f>
        <v>99.9966293890894</v>
      </c>
    </row>
    <row r="1096" customFormat="false" ht="15" hidden="false" customHeight="false" outlineLevel="0" collapsed="false">
      <c r="A1096" s="0" t="s">
        <v>36134</v>
      </c>
      <c r="B1096" s="7" t="n">
        <v>2398.29</v>
      </c>
      <c r="C1096" s="6" t="n">
        <v>44</v>
      </c>
      <c r="D1096" s="8" t="n">
        <v>44</v>
      </c>
      <c r="E1096" s="0" t="n">
        <v>3</v>
      </c>
      <c r="F1096" s="7" t="n">
        <f aca="false">IFERROR(B1096/C1096,"")</f>
        <v>54.5065909090909</v>
      </c>
      <c r="G1096" s="7" t="n">
        <f aca="false">IFERROR(B1096/D1096,"")</f>
        <v>54.5065909090909</v>
      </c>
      <c r="H1096" s="13" t="n">
        <f aca="false">H1095+B1096/$B$2*100</f>
        <v>99.9967169992842</v>
      </c>
    </row>
    <row r="1097" customFormat="false" ht="15" hidden="false" customHeight="false" outlineLevel="0" collapsed="false">
      <c r="A1097" s="0" t="s">
        <v>36135</v>
      </c>
      <c r="B1097" s="7" t="n">
        <v>2317.75</v>
      </c>
      <c r="C1097" s="6" t="n">
        <v>35</v>
      </c>
      <c r="D1097" s="8" t="n">
        <v>35</v>
      </c>
      <c r="E1097" s="0" t="n">
        <v>3</v>
      </c>
      <c r="F1097" s="7" t="n">
        <f aca="false">IFERROR(B1097/C1097,"")</f>
        <v>66.2214285714286</v>
      </c>
      <c r="G1097" s="7" t="n">
        <f aca="false">IFERROR(B1097/D1097,"")</f>
        <v>66.2214285714286</v>
      </c>
      <c r="H1097" s="13" t="n">
        <f aca="false">H1096+B1097/$B$2*100</f>
        <v>99.9968016673307</v>
      </c>
    </row>
    <row r="1098" customFormat="false" ht="15" hidden="false" customHeight="false" outlineLevel="0" collapsed="false">
      <c r="A1098" s="0" t="s">
        <v>36136</v>
      </c>
      <c r="B1098" s="7" t="n">
        <v>2305.75</v>
      </c>
      <c r="C1098" s="6" t="n">
        <v>123</v>
      </c>
      <c r="D1098" s="8" t="n">
        <v>123</v>
      </c>
      <c r="E1098" s="0" t="n">
        <v>7</v>
      </c>
      <c r="F1098" s="7" t="n">
        <f aca="false">IFERROR(B1098/C1098,"")</f>
        <v>18.7459349593496</v>
      </c>
      <c r="G1098" s="7" t="n">
        <f aca="false">IFERROR(B1098/D1098,"")</f>
        <v>18.7459349593496</v>
      </c>
      <c r="H1098" s="13" t="n">
        <f aca="false">H1097+B1098/$B$2*100</f>
        <v>99.9968858970138</v>
      </c>
    </row>
    <row r="1099" customFormat="false" ht="15" hidden="false" customHeight="false" outlineLevel="0" collapsed="false">
      <c r="A1099" s="0" t="s">
        <v>36137</v>
      </c>
      <c r="B1099" s="7" t="n">
        <v>2273.84</v>
      </c>
      <c r="C1099" s="6" t="n">
        <v>71</v>
      </c>
      <c r="D1099" s="8" t="n">
        <v>71</v>
      </c>
      <c r="E1099" s="0" t="n">
        <v>2</v>
      </c>
      <c r="F1099" s="7" t="n">
        <f aca="false">IFERROR(B1099/C1099,"")</f>
        <v>32.0259154929578</v>
      </c>
      <c r="G1099" s="7" t="n">
        <f aca="false">IFERROR(B1099/D1099,"")</f>
        <v>32.0259154929578</v>
      </c>
      <c r="H1099" s="13" t="n">
        <f aca="false">H1098+B1099/$B$2*100</f>
        <v>99.9969689610159</v>
      </c>
    </row>
    <row r="1100" customFormat="false" ht="15" hidden="false" customHeight="false" outlineLevel="0" collapsed="false">
      <c r="A1100" s="0" t="s">
        <v>36138</v>
      </c>
      <c r="B1100" s="7" t="n">
        <v>2199.9</v>
      </c>
      <c r="C1100" s="6" t="n">
        <v>149</v>
      </c>
      <c r="D1100" s="8" t="n">
        <v>152.7</v>
      </c>
      <c r="E1100" s="0" t="n">
        <v>12</v>
      </c>
      <c r="F1100" s="7" t="n">
        <f aca="false">IFERROR(B1100/C1100,"")</f>
        <v>14.7644295302013</v>
      </c>
      <c r="G1100" s="7" t="n">
        <f aca="false">IFERROR(B1100/D1100,"")</f>
        <v>14.4066797642436</v>
      </c>
      <c r="H1100" s="13" t="n">
        <f aca="false">H1099+B1100/$B$2*100</f>
        <v>99.9970493239693</v>
      </c>
    </row>
    <row r="1101" customFormat="false" ht="15" hidden="false" customHeight="false" outlineLevel="0" collapsed="false">
      <c r="A1101" s="0" t="s">
        <v>36139</v>
      </c>
      <c r="B1101" s="7" t="n">
        <v>2130.76</v>
      </c>
      <c r="C1101" s="6" t="n">
        <v>90</v>
      </c>
      <c r="D1101" s="8" t="n">
        <v>156.1</v>
      </c>
      <c r="E1101" s="0" t="n">
        <v>7</v>
      </c>
      <c r="F1101" s="7" t="n">
        <f aca="false">IFERROR(B1101/C1101,"")</f>
        <v>23.6751111111111</v>
      </c>
      <c r="G1101" s="7" t="n">
        <f aca="false">IFERROR(B1101/D1101,"")</f>
        <v>13.6499679692505</v>
      </c>
      <c r="H1101" s="13" t="n">
        <f aca="false">H1100+B1101/$B$2*100</f>
        <v>99.9971271612195</v>
      </c>
    </row>
    <row r="1102" customFormat="false" ht="15" hidden="false" customHeight="false" outlineLevel="0" collapsed="false">
      <c r="A1102" s="0" t="s">
        <v>36140</v>
      </c>
      <c r="B1102" s="7" t="n">
        <v>2001.32</v>
      </c>
      <c r="C1102" s="6" t="n">
        <v>11</v>
      </c>
      <c r="D1102" s="8" t="n">
        <v>11</v>
      </c>
      <c r="E1102" s="0" t="n">
        <v>1</v>
      </c>
      <c r="F1102" s="7" t="n">
        <f aca="false">IFERROR(B1102/C1102,"")</f>
        <v>181.938181818182</v>
      </c>
      <c r="G1102" s="7" t="n">
        <f aca="false">IFERROR(B1102/D1102,"")</f>
        <v>181.938181818182</v>
      </c>
      <c r="H1102" s="13" t="n">
        <f aca="false">H1101+B1102/$B$2*100</f>
        <v>99.9972002699909</v>
      </c>
    </row>
    <row r="1103" customFormat="false" ht="15" hidden="false" customHeight="false" outlineLevel="0" collapsed="false">
      <c r="A1103" s="0" t="s">
        <v>36141</v>
      </c>
      <c r="B1103" s="7" t="n">
        <v>1966.04</v>
      </c>
      <c r="C1103" s="6" t="n">
        <v>13</v>
      </c>
      <c r="D1103" s="8" t="n">
        <v>13</v>
      </c>
      <c r="E1103" s="0" t="n">
        <v>1</v>
      </c>
      <c r="F1103" s="7" t="n">
        <f aca="false">IFERROR(B1103/C1103,"")</f>
        <v>151.233846153846</v>
      </c>
      <c r="G1103" s="7" t="n">
        <f aca="false">IFERROR(B1103/D1103,"")</f>
        <v>151.233846153846</v>
      </c>
      <c r="H1103" s="13" t="n">
        <f aca="false">H1102+B1103/$B$2*100</f>
        <v>99.9972720899741</v>
      </c>
    </row>
    <row r="1104" customFormat="false" ht="15" hidden="false" customHeight="false" outlineLevel="0" collapsed="false">
      <c r="A1104" s="0" t="s">
        <v>36142</v>
      </c>
      <c r="B1104" s="7" t="n">
        <v>1895.59</v>
      </c>
      <c r="C1104" s="6" t="n">
        <v>35</v>
      </c>
      <c r="D1104" s="8" t="n">
        <v>35</v>
      </c>
      <c r="E1104" s="0" t="n">
        <v>3</v>
      </c>
      <c r="F1104" s="7" t="n">
        <f aca="false">IFERROR(B1104/C1104,"")</f>
        <v>54.1597142857143</v>
      </c>
      <c r="G1104" s="7" t="n">
        <f aca="false">IFERROR(B1104/D1104,"")</f>
        <v>54.1597142857143</v>
      </c>
      <c r="H1104" s="13" t="n">
        <f aca="false">H1103+B1104/$B$2*100</f>
        <v>99.9973413363993</v>
      </c>
    </row>
    <row r="1105" customFormat="false" ht="15" hidden="false" customHeight="false" outlineLevel="0" collapsed="false">
      <c r="A1105" s="0" t="s">
        <v>36143</v>
      </c>
      <c r="B1105" s="7" t="n">
        <v>1873.6</v>
      </c>
      <c r="C1105" s="6" t="n">
        <v>13</v>
      </c>
      <c r="D1105" s="8" t="n">
        <v>13</v>
      </c>
      <c r="E1105" s="0" t="n">
        <v>1</v>
      </c>
      <c r="F1105" s="7" t="n">
        <f aca="false">IFERROR(B1105/C1105,"")</f>
        <v>144.123076923077</v>
      </c>
      <c r="G1105" s="7" t="n">
        <f aca="false">IFERROR(B1105/D1105,"")</f>
        <v>144.123076923077</v>
      </c>
      <c r="H1105" s="13" t="n">
        <f aca="false">H1104+B1105/$B$2*100</f>
        <v>99.9974097795238</v>
      </c>
    </row>
    <row r="1106" customFormat="false" ht="15" hidden="false" customHeight="false" outlineLevel="0" collapsed="false">
      <c r="A1106" s="0" t="s">
        <v>36144</v>
      </c>
      <c r="B1106" s="7" t="n">
        <v>1809.38</v>
      </c>
      <c r="C1106" s="6" t="n">
        <v>106</v>
      </c>
      <c r="D1106" s="8" t="n">
        <v>106</v>
      </c>
      <c r="E1106" s="0" t="n">
        <v>9</v>
      </c>
      <c r="F1106" s="7" t="n">
        <f aca="false">IFERROR(B1106/C1106,"")</f>
        <v>17.0696226415094</v>
      </c>
      <c r="G1106" s="7" t="n">
        <f aca="false">IFERROR(B1106/D1106,"")</f>
        <v>17.0696226415094</v>
      </c>
      <c r="H1106" s="13" t="n">
        <f aca="false">H1105+B1106/$B$2*100</f>
        <v>99.997475876674</v>
      </c>
    </row>
    <row r="1107" customFormat="false" ht="15" hidden="false" customHeight="false" outlineLevel="0" collapsed="false">
      <c r="A1107" s="0" t="s">
        <v>36145</v>
      </c>
      <c r="B1107" s="7" t="n">
        <v>1797.22</v>
      </c>
      <c r="C1107" s="6" t="n">
        <v>97</v>
      </c>
      <c r="D1107" s="8" t="n">
        <v>97</v>
      </c>
      <c r="E1107" s="0" t="n">
        <v>3</v>
      </c>
      <c r="F1107" s="7" t="n">
        <f aca="false">IFERROR(B1107/C1107,"")</f>
        <v>18.5280412371134</v>
      </c>
      <c r="G1107" s="7" t="n">
        <f aca="false">IFERROR(B1107/D1107,"")</f>
        <v>18.5280412371134</v>
      </c>
      <c r="H1107" s="13" t="n">
        <f aca="false">H1106+B1107/$B$2*100</f>
        <v>99.9975415296161</v>
      </c>
    </row>
    <row r="1108" customFormat="false" ht="15" hidden="false" customHeight="false" outlineLevel="0" collapsed="false">
      <c r="A1108" s="0" t="s">
        <v>36146</v>
      </c>
      <c r="B1108" s="7" t="n">
        <v>1727.72</v>
      </c>
      <c r="C1108" s="6" t="n">
        <v>11</v>
      </c>
      <c r="D1108" s="8" t="n">
        <v>11</v>
      </c>
      <c r="E1108" s="0" t="n">
        <v>1</v>
      </c>
      <c r="F1108" s="7" t="n">
        <f aca="false">IFERROR(B1108/C1108,"")</f>
        <v>157.065454545455</v>
      </c>
      <c r="G1108" s="7" t="n">
        <f aca="false">IFERROR(B1108/D1108,"")</f>
        <v>157.065454545455</v>
      </c>
      <c r="H1108" s="13" t="n">
        <f aca="false">H1107+B1108/$B$2*100</f>
        <v>99.997604643704</v>
      </c>
    </row>
    <row r="1109" customFormat="false" ht="15" hidden="false" customHeight="false" outlineLevel="0" collapsed="false">
      <c r="A1109" s="0" t="s">
        <v>36147</v>
      </c>
      <c r="B1109" s="7" t="n">
        <v>1692.61</v>
      </c>
      <c r="C1109" s="6" t="n">
        <v>13</v>
      </c>
      <c r="D1109" s="8" t="n">
        <v>26.5</v>
      </c>
      <c r="E1109" s="0" t="n">
        <v>1</v>
      </c>
      <c r="F1109" s="7" t="n">
        <f aca="false">IFERROR(B1109/C1109,"")</f>
        <v>130.200769230769</v>
      </c>
      <c r="G1109" s="7" t="n">
        <f aca="false">IFERROR(B1109/D1109,"")</f>
        <v>63.8720754716981</v>
      </c>
      <c r="H1109" s="13" t="n">
        <f aca="false">H1108+B1109/$B$2*100</f>
        <v>99.9976664752139</v>
      </c>
    </row>
    <row r="1110" customFormat="false" ht="15" hidden="false" customHeight="false" outlineLevel="0" collapsed="false">
      <c r="A1110" s="0" t="s">
        <v>36148</v>
      </c>
      <c r="B1110" s="7" t="n">
        <v>1676.42</v>
      </c>
      <c r="C1110" s="6" t="n">
        <v>61</v>
      </c>
      <c r="D1110" s="8" t="n">
        <v>61</v>
      </c>
      <c r="E1110" s="0" t="n">
        <v>2</v>
      </c>
      <c r="F1110" s="7" t="n">
        <f aca="false">IFERROR(B1110/C1110,"")</f>
        <v>27.4822950819672</v>
      </c>
      <c r="G1110" s="7" t="n">
        <f aca="false">IFERROR(B1110/D1110,"")</f>
        <v>27.4822950819672</v>
      </c>
      <c r="H1110" s="13" t="n">
        <f aca="false">H1109+B1110/$B$2*100</f>
        <v>99.9977277152986</v>
      </c>
    </row>
    <row r="1111" customFormat="false" ht="15" hidden="false" customHeight="false" outlineLevel="0" collapsed="false">
      <c r="A1111" s="0" t="s">
        <v>36149</v>
      </c>
      <c r="B1111" s="7" t="n">
        <v>1657.95</v>
      </c>
      <c r="C1111" s="6" t="n">
        <v>15</v>
      </c>
      <c r="D1111" s="8" t="n">
        <v>15</v>
      </c>
      <c r="E1111" s="0" t="n">
        <v>1</v>
      </c>
      <c r="F1111" s="7" t="n">
        <f aca="false">IFERROR(B1111/C1111,"")</f>
        <v>110.53</v>
      </c>
      <c r="G1111" s="7" t="n">
        <f aca="false">IFERROR(B1111/D1111,"")</f>
        <v>110.53</v>
      </c>
      <c r="H1111" s="13" t="n">
        <f aca="false">H1110+B1111/$B$2*100</f>
        <v>99.9977882806692</v>
      </c>
    </row>
    <row r="1112" customFormat="false" ht="15" hidden="false" customHeight="false" outlineLevel="0" collapsed="false">
      <c r="A1112" s="0" t="s">
        <v>36150</v>
      </c>
      <c r="B1112" s="7" t="n">
        <v>1657.95</v>
      </c>
      <c r="C1112" s="6" t="n">
        <v>20</v>
      </c>
      <c r="D1112" s="8" t="n">
        <v>20.2</v>
      </c>
      <c r="E1112" s="0" t="n">
        <v>1</v>
      </c>
      <c r="F1112" s="7" t="n">
        <f aca="false">IFERROR(B1112/C1112,"")</f>
        <v>82.8975</v>
      </c>
      <c r="G1112" s="7" t="n">
        <f aca="false">IFERROR(B1112/D1112,"")</f>
        <v>82.0767326732673</v>
      </c>
      <c r="H1112" s="13" t="n">
        <f aca="false">H1111+B1112/$B$2*100</f>
        <v>99.9978488460398</v>
      </c>
    </row>
    <row r="1113" customFormat="false" ht="15" hidden="false" customHeight="false" outlineLevel="0" collapsed="false">
      <c r="A1113" s="0" t="s">
        <v>36151</v>
      </c>
      <c r="B1113" s="7" t="n">
        <v>1651.92</v>
      </c>
      <c r="C1113" s="6" t="n">
        <v>13</v>
      </c>
      <c r="D1113" s="8" t="n">
        <v>13</v>
      </c>
      <c r="E1113" s="0" t="n">
        <v>1</v>
      </c>
      <c r="F1113" s="7" t="n">
        <f aca="false">IFERROR(B1113/C1113,"")</f>
        <v>127.070769230769</v>
      </c>
      <c r="G1113" s="7" t="n">
        <f aca="false">IFERROR(B1113/D1113,"")</f>
        <v>127.070769230769</v>
      </c>
      <c r="H1113" s="13" t="n">
        <f aca="false">H1112+B1113/$B$2*100</f>
        <v>99.9979091911328</v>
      </c>
    </row>
    <row r="1114" customFormat="false" ht="15" hidden="false" customHeight="false" outlineLevel="0" collapsed="false">
      <c r="A1114" s="0" t="s">
        <v>36152</v>
      </c>
      <c r="B1114" s="7" t="n">
        <v>1625</v>
      </c>
      <c r="C1114" s="6" t="n">
        <v>13</v>
      </c>
      <c r="D1114" s="8" t="n">
        <v>13</v>
      </c>
      <c r="E1114" s="0" t="n">
        <v>1</v>
      </c>
      <c r="F1114" s="7" t="n">
        <f aca="false">IFERROR(B1114/C1114,"")</f>
        <v>125</v>
      </c>
      <c r="G1114" s="7" t="n">
        <f aca="false">IFERROR(B1114/D1114,"")</f>
        <v>125</v>
      </c>
      <c r="H1114" s="13" t="n">
        <f aca="false">H1113+B1114/$B$2*100</f>
        <v>99.9979685528307</v>
      </c>
    </row>
    <row r="1115" customFormat="false" ht="15" hidden="false" customHeight="false" outlineLevel="0" collapsed="false">
      <c r="A1115" s="0" t="s">
        <v>36153</v>
      </c>
      <c r="B1115" s="7" t="n">
        <v>1561.18</v>
      </c>
      <c r="C1115" s="6" t="n">
        <v>35</v>
      </c>
      <c r="D1115" s="8" t="n">
        <v>35</v>
      </c>
      <c r="E1115" s="0" t="n">
        <v>3</v>
      </c>
      <c r="F1115" s="7" t="n">
        <f aca="false">IFERROR(B1115/C1115,"")</f>
        <v>44.6051428571429</v>
      </c>
      <c r="G1115" s="7" t="n">
        <f aca="false">IFERROR(B1115/D1115,"")</f>
        <v>44.6051428571429</v>
      </c>
      <c r="H1115" s="13" t="n">
        <f aca="false">H1114+B1115/$B$2*100</f>
        <v>99.9980255831665</v>
      </c>
    </row>
    <row r="1116" customFormat="false" ht="15" hidden="false" customHeight="false" outlineLevel="0" collapsed="false">
      <c r="A1116" s="0" t="s">
        <v>36154</v>
      </c>
      <c r="B1116" s="7" t="n">
        <v>1550.18</v>
      </c>
      <c r="C1116" s="6" t="n">
        <v>69</v>
      </c>
      <c r="D1116" s="8" t="n">
        <v>69</v>
      </c>
      <c r="E1116" s="0" t="n">
        <v>5</v>
      </c>
      <c r="F1116" s="7" t="n">
        <f aca="false">IFERROR(B1116/C1116,"")</f>
        <v>22.4663768115942</v>
      </c>
      <c r="G1116" s="7" t="n">
        <f aca="false">IFERROR(B1116/D1116,"")</f>
        <v>22.4663768115942</v>
      </c>
      <c r="H1116" s="13" t="n">
        <f aca="false">H1115+B1116/$B$2*100</f>
        <v>99.9980822116693</v>
      </c>
    </row>
    <row r="1117" customFormat="false" ht="15" hidden="false" customHeight="false" outlineLevel="0" collapsed="false">
      <c r="A1117" s="0" t="s">
        <v>36155</v>
      </c>
      <c r="B1117" s="7" t="n">
        <v>1548.84</v>
      </c>
      <c r="C1117" s="6" t="n">
        <v>28</v>
      </c>
      <c r="D1117" s="8" t="n">
        <v>48</v>
      </c>
      <c r="E1117" s="0" t="n">
        <v>2</v>
      </c>
      <c r="F1117" s="7" t="n">
        <f aca="false">IFERROR(B1117/C1117,"")</f>
        <v>55.3157142857143</v>
      </c>
      <c r="G1117" s="7" t="n">
        <f aca="false">IFERROR(B1117/D1117,"")</f>
        <v>32.2675</v>
      </c>
      <c r="H1117" s="13" t="n">
        <f aca="false">H1116+B1117/$B$2*100</f>
        <v>99.9981387912214</v>
      </c>
    </row>
    <row r="1118" customFormat="false" ht="15" hidden="false" customHeight="false" outlineLevel="0" collapsed="false">
      <c r="A1118" s="0" t="s">
        <v>36156</v>
      </c>
      <c r="B1118" s="7" t="n">
        <v>1538.52</v>
      </c>
      <c r="C1118" s="6" t="n">
        <v>23</v>
      </c>
      <c r="D1118" s="8" t="n">
        <v>23</v>
      </c>
      <c r="E1118" s="0" t="n">
        <v>1</v>
      </c>
      <c r="F1118" s="7" t="n">
        <f aca="false">IFERROR(B1118/C1118,"")</f>
        <v>66.8921739130435</v>
      </c>
      <c r="G1118" s="7" t="n">
        <f aca="false">IFERROR(B1118/D1118,"")</f>
        <v>66.8921739130435</v>
      </c>
      <c r="H1118" s="13" t="n">
        <f aca="false">H1117+B1118/$B$2*100</f>
        <v>99.9981949937812</v>
      </c>
    </row>
    <row r="1119" customFormat="false" ht="15" hidden="false" customHeight="false" outlineLevel="0" collapsed="false">
      <c r="A1119" s="0" t="s">
        <v>36157</v>
      </c>
      <c r="B1119" s="7" t="n">
        <v>1534.26</v>
      </c>
      <c r="C1119" s="6" t="n">
        <v>17</v>
      </c>
      <c r="D1119" s="8" t="n">
        <v>17</v>
      </c>
      <c r="E1119" s="0" t="n">
        <v>1</v>
      </c>
      <c r="F1119" s="7" t="n">
        <f aca="false">IFERROR(B1119/C1119,"")</f>
        <v>90.2505882352941</v>
      </c>
      <c r="G1119" s="7" t="n">
        <f aca="false">IFERROR(B1119/D1119,"")</f>
        <v>90.2505882352941</v>
      </c>
      <c r="H1119" s="13" t="n">
        <f aca="false">H1118+B1119/$B$2*100</f>
        <v>99.9982510407219</v>
      </c>
    </row>
    <row r="1120" customFormat="false" ht="15" hidden="false" customHeight="false" outlineLevel="0" collapsed="false">
      <c r="A1120" s="0" t="s">
        <v>36158</v>
      </c>
      <c r="B1120" s="7" t="n">
        <v>1528.92</v>
      </c>
      <c r="C1120" s="6" t="n">
        <v>18</v>
      </c>
      <c r="D1120" s="8" t="n">
        <v>18</v>
      </c>
      <c r="E1120" s="0" t="n">
        <v>1</v>
      </c>
      <c r="F1120" s="7" t="n">
        <f aca="false">IFERROR(B1120/C1120,"")</f>
        <v>84.94</v>
      </c>
      <c r="G1120" s="7" t="n">
        <f aca="false">IFERROR(B1120/D1120,"")</f>
        <v>84.94</v>
      </c>
      <c r="H1120" s="13" t="n">
        <f aca="false">H1119+B1120/$B$2*100</f>
        <v>99.998306892591</v>
      </c>
    </row>
    <row r="1121" customFormat="false" ht="15" hidden="false" customHeight="false" outlineLevel="0" collapsed="false">
      <c r="A1121" s="0" t="s">
        <v>36159</v>
      </c>
      <c r="B1121" s="7" t="n">
        <v>1521.5</v>
      </c>
      <c r="C1121" s="6" t="n">
        <v>18</v>
      </c>
      <c r="D1121" s="8" t="n">
        <v>18</v>
      </c>
      <c r="E1121" s="0" t="n">
        <v>1</v>
      </c>
      <c r="F1121" s="7" t="n">
        <f aca="false">IFERROR(B1121/C1121,"")</f>
        <v>84.5277777777778</v>
      </c>
      <c r="G1121" s="7" t="n">
        <f aca="false">IFERROR(B1121/D1121,"")</f>
        <v>84.5277777777778</v>
      </c>
      <c r="H1121" s="13" t="n">
        <f aca="false">H1120+B1121/$B$2*100</f>
        <v>99.9983624734055</v>
      </c>
    </row>
    <row r="1122" customFormat="false" ht="15" hidden="false" customHeight="false" outlineLevel="0" collapsed="false">
      <c r="A1122" s="0" t="s">
        <v>36160</v>
      </c>
      <c r="B1122" s="7" t="n">
        <v>1520.87</v>
      </c>
      <c r="C1122" s="6" t="n">
        <v>12</v>
      </c>
      <c r="D1122" s="8" t="n">
        <v>12</v>
      </c>
      <c r="E1122" s="0" t="n">
        <v>1</v>
      </c>
      <c r="F1122" s="7" t="n">
        <f aca="false">IFERROR(B1122/C1122,"")</f>
        <v>126.739166666667</v>
      </c>
      <c r="G1122" s="7" t="n">
        <f aca="false">IFERROR(B1122/D1122,"")</f>
        <v>126.739166666667</v>
      </c>
      <c r="H1122" s="13" t="n">
        <f aca="false">H1121+B1122/$B$2*100</f>
        <v>99.9984180312058</v>
      </c>
    </row>
    <row r="1123" customFormat="false" ht="15" hidden="false" customHeight="false" outlineLevel="0" collapsed="false">
      <c r="A1123" s="0" t="s">
        <v>36161</v>
      </c>
      <c r="B1123" s="7" t="n">
        <v>1517.85</v>
      </c>
      <c r="C1123" s="6" t="n">
        <v>19</v>
      </c>
      <c r="D1123" s="8" t="n">
        <v>19</v>
      </c>
      <c r="E1123" s="0" t="n">
        <v>1</v>
      </c>
      <c r="F1123" s="7" t="n">
        <f aca="false">IFERROR(B1123/C1123,"")</f>
        <v>79.8868421052632</v>
      </c>
      <c r="G1123" s="7" t="n">
        <f aca="false">IFERROR(B1123/D1123,"")</f>
        <v>79.8868421052632</v>
      </c>
      <c r="H1123" s="13" t="n">
        <f aca="false">H1122+B1123/$B$2*100</f>
        <v>99.9984734786848</v>
      </c>
    </row>
    <row r="1124" customFormat="false" ht="15" hidden="false" customHeight="false" outlineLevel="0" collapsed="false">
      <c r="A1124" s="0" t="s">
        <v>36162</v>
      </c>
      <c r="B1124" s="7" t="n">
        <v>1456.92</v>
      </c>
      <c r="C1124" s="6" t="n">
        <v>13</v>
      </c>
      <c r="D1124" s="8" t="n">
        <v>13</v>
      </c>
      <c r="E1124" s="0" t="n">
        <v>1</v>
      </c>
      <c r="F1124" s="7" t="n">
        <f aca="false">IFERROR(B1124/C1124,"")</f>
        <v>112.070769230769</v>
      </c>
      <c r="G1124" s="7" t="n">
        <f aca="false">IFERROR(B1124/D1124,"")</f>
        <v>112.070769230769</v>
      </c>
      <c r="H1124" s="13" t="n">
        <f aca="false">H1123+B1124/$B$2*100</f>
        <v>99.998526700374</v>
      </c>
    </row>
    <row r="1125" customFormat="false" ht="15" hidden="false" customHeight="false" outlineLevel="0" collapsed="false">
      <c r="A1125" s="0" t="s">
        <v>36163</v>
      </c>
      <c r="B1125" s="7" t="n">
        <v>1455.41</v>
      </c>
      <c r="C1125" s="6" t="n">
        <v>12</v>
      </c>
      <c r="D1125" s="8" t="n">
        <v>12</v>
      </c>
      <c r="E1125" s="0" t="n">
        <v>1</v>
      </c>
      <c r="F1125" s="7" t="n">
        <f aca="false">IFERROR(B1125/C1125,"")</f>
        <v>121.284166666667</v>
      </c>
      <c r="G1125" s="7" t="n">
        <f aca="false">IFERROR(B1125/D1125,"")</f>
        <v>121.284166666667</v>
      </c>
      <c r="H1125" s="13" t="n">
        <f aca="false">H1124+B1125/$B$2*100</f>
        <v>99.9985798669025</v>
      </c>
    </row>
    <row r="1126" customFormat="false" ht="15" hidden="false" customHeight="false" outlineLevel="0" collapsed="false">
      <c r="A1126" s="0" t="s">
        <v>36164</v>
      </c>
      <c r="B1126" s="7" t="n">
        <v>1451.24</v>
      </c>
      <c r="C1126" s="6" t="n">
        <v>103</v>
      </c>
      <c r="D1126" s="8" t="n">
        <v>114.9</v>
      </c>
      <c r="E1126" s="0" t="n">
        <v>5</v>
      </c>
      <c r="F1126" s="7" t="n">
        <f aca="false">IFERROR(B1126/C1126,"")</f>
        <v>14.0897087378641</v>
      </c>
      <c r="G1126" s="7" t="n">
        <f aca="false">IFERROR(B1126/D1126,"")</f>
        <v>12.6304612706701</v>
      </c>
      <c r="H1126" s="13" t="n">
        <f aca="false">H1125+B1126/$B$2*100</f>
        <v>99.9986328810998</v>
      </c>
    </row>
    <row r="1127" customFormat="false" ht="15" hidden="false" customHeight="false" outlineLevel="0" collapsed="false">
      <c r="A1127" s="0" t="s">
        <v>36165</v>
      </c>
      <c r="B1127" s="7" t="n">
        <v>1411.74</v>
      </c>
      <c r="C1127" s="6" t="n">
        <v>11</v>
      </c>
      <c r="D1127" s="8" t="n">
        <v>11</v>
      </c>
      <c r="E1127" s="0" t="n">
        <v>1</v>
      </c>
      <c r="F1127" s="7" t="n">
        <f aca="false">IFERROR(B1127/C1127,"")</f>
        <v>128.34</v>
      </c>
      <c r="G1127" s="7" t="n">
        <f aca="false">IFERROR(B1127/D1127,"")</f>
        <v>128.34</v>
      </c>
      <c r="H1127" s="13" t="n">
        <f aca="false">H1126+B1127/$B$2*100</f>
        <v>99.9986844523512</v>
      </c>
    </row>
    <row r="1128" customFormat="false" ht="15" hidden="false" customHeight="false" outlineLevel="0" collapsed="false">
      <c r="A1128" s="0" t="s">
        <v>36166</v>
      </c>
      <c r="B1128" s="7" t="n">
        <v>1407.84</v>
      </c>
      <c r="C1128" s="6" t="n">
        <v>13</v>
      </c>
      <c r="D1128" s="8" t="n">
        <v>13</v>
      </c>
      <c r="E1128" s="0" t="n">
        <v>1</v>
      </c>
      <c r="F1128" s="7" t="n">
        <f aca="false">IFERROR(B1128/C1128,"")</f>
        <v>108.295384615385</v>
      </c>
      <c r="G1128" s="7" t="n">
        <f aca="false">IFERROR(B1128/D1128,"")</f>
        <v>108.295384615385</v>
      </c>
      <c r="H1128" s="13" t="n">
        <f aca="false">H1127+B1128/$B$2*100</f>
        <v>99.9987358811345</v>
      </c>
    </row>
    <row r="1129" customFormat="false" ht="15" hidden="false" customHeight="false" outlineLevel="0" collapsed="false">
      <c r="A1129" s="0" t="s">
        <v>36167</v>
      </c>
      <c r="B1129" s="7" t="n">
        <v>1403.11</v>
      </c>
      <c r="C1129" s="6" t="n">
        <v>22</v>
      </c>
      <c r="D1129" s="8" t="n">
        <v>22</v>
      </c>
      <c r="E1129" s="0" t="n">
        <v>2</v>
      </c>
      <c r="F1129" s="7" t="n">
        <f aca="false">IFERROR(B1129/C1129,"")</f>
        <v>63.7777272727273</v>
      </c>
      <c r="G1129" s="7" t="n">
        <f aca="false">IFERROR(B1129/D1129,"")</f>
        <v>63.7777272727273</v>
      </c>
      <c r="H1129" s="13" t="n">
        <f aca="false">H1128+B1129/$B$2*100</f>
        <v>99.9987871371296</v>
      </c>
    </row>
    <row r="1130" customFormat="false" ht="15" hidden="false" customHeight="false" outlineLevel="0" collapsed="false">
      <c r="A1130" s="0" t="s">
        <v>36168</v>
      </c>
      <c r="B1130" s="7" t="n">
        <v>1391.39</v>
      </c>
      <c r="C1130" s="6" t="n">
        <v>60</v>
      </c>
      <c r="D1130" s="8" t="n">
        <v>60</v>
      </c>
      <c r="E1130" s="0" t="n">
        <v>5</v>
      </c>
      <c r="F1130" s="7" t="n">
        <f aca="false">IFERROR(B1130/C1130,"")</f>
        <v>23.1898333333333</v>
      </c>
      <c r="G1130" s="7" t="n">
        <f aca="false">IFERROR(B1130/D1130,"")</f>
        <v>23.1898333333333</v>
      </c>
      <c r="H1130" s="13" t="n">
        <f aca="false">H1129+B1130/$B$2*100</f>
        <v>99.9988379649899</v>
      </c>
    </row>
    <row r="1131" customFormat="false" ht="15" hidden="false" customHeight="false" outlineLevel="0" collapsed="false">
      <c r="A1131" s="0" t="s">
        <v>36169</v>
      </c>
      <c r="B1131" s="7" t="n">
        <v>1387.16</v>
      </c>
      <c r="C1131" s="6" t="n">
        <v>11</v>
      </c>
      <c r="D1131" s="8" t="n">
        <v>11</v>
      </c>
      <c r="E1131" s="0" t="n">
        <v>1</v>
      </c>
      <c r="F1131" s="7" t="n">
        <f aca="false">IFERROR(B1131/C1131,"")</f>
        <v>126.105454545455</v>
      </c>
      <c r="G1131" s="7" t="n">
        <f aca="false">IFERROR(B1131/D1131,"")</f>
        <v>126.105454545455</v>
      </c>
      <c r="H1131" s="13" t="n">
        <f aca="false">H1130+B1131/$B$2*100</f>
        <v>99.9988886383271</v>
      </c>
    </row>
    <row r="1132" customFormat="false" ht="15" hidden="false" customHeight="false" outlineLevel="0" collapsed="false">
      <c r="A1132" s="0" t="s">
        <v>36170</v>
      </c>
      <c r="B1132" s="7" t="n">
        <v>1379.08</v>
      </c>
      <c r="C1132" s="6" t="n">
        <v>24</v>
      </c>
      <c r="D1132" s="8" t="n">
        <v>28</v>
      </c>
      <c r="E1132" s="0" t="n">
        <v>2</v>
      </c>
      <c r="F1132" s="7" t="n">
        <f aca="false">IFERROR(B1132/C1132,"")</f>
        <v>57.4616666666667</v>
      </c>
      <c r="G1132" s="7" t="n">
        <f aca="false">IFERROR(B1132/D1132,"")</f>
        <v>49.2528571428571</v>
      </c>
      <c r="H1132" s="13" t="n">
        <f aca="false">H1131+B1132/$B$2*100</f>
        <v>99.9989390164997</v>
      </c>
    </row>
    <row r="1133" customFormat="false" ht="15" hidden="false" customHeight="false" outlineLevel="0" collapsed="false">
      <c r="A1133" s="0" t="s">
        <v>36171</v>
      </c>
      <c r="B1133" s="7" t="n">
        <v>1270.7</v>
      </c>
      <c r="C1133" s="6" t="n">
        <v>90</v>
      </c>
      <c r="D1133" s="8" t="n">
        <v>90.9</v>
      </c>
      <c r="E1133" s="0" t="n">
        <v>7</v>
      </c>
      <c r="F1133" s="7" t="n">
        <f aca="false">IFERROR(B1133/C1133,"")</f>
        <v>14.1188888888889</v>
      </c>
      <c r="G1133" s="7" t="n">
        <f aca="false">IFERROR(B1133/D1133,"")</f>
        <v>13.979097909791</v>
      </c>
      <c r="H1133" s="13" t="n">
        <f aca="false">H1132+B1133/$B$2*100</f>
        <v>99.998985435521</v>
      </c>
    </row>
    <row r="1134" customFormat="false" ht="15" hidden="false" customHeight="false" outlineLevel="0" collapsed="false">
      <c r="A1134" s="0" t="s">
        <v>36172</v>
      </c>
      <c r="B1134" s="7" t="n">
        <v>1253.45</v>
      </c>
      <c r="C1134" s="6" t="n">
        <v>70</v>
      </c>
      <c r="D1134" s="8" t="n">
        <v>71.8</v>
      </c>
      <c r="E1134" s="0" t="n">
        <v>6</v>
      </c>
      <c r="F1134" s="7" t="n">
        <f aca="false">IFERROR(B1134/C1134,"")</f>
        <v>17.9064285714286</v>
      </c>
      <c r="G1134" s="7" t="n">
        <f aca="false">IFERROR(B1134/D1134,"")</f>
        <v>17.4575208913649</v>
      </c>
      <c r="H1134" s="13" t="n">
        <f aca="false">H1133+B1134/$B$2*100</f>
        <v>99.999031224395</v>
      </c>
    </row>
    <row r="1135" customFormat="false" ht="15" hidden="false" customHeight="false" outlineLevel="0" collapsed="false">
      <c r="A1135" s="0" t="s">
        <v>36173</v>
      </c>
      <c r="B1135" s="7" t="n">
        <v>1229.54</v>
      </c>
      <c r="C1135" s="6" t="n">
        <v>13</v>
      </c>
      <c r="D1135" s="8" t="n">
        <v>13</v>
      </c>
      <c r="E1135" s="0" t="n">
        <v>1</v>
      </c>
      <c r="F1135" s="7" t="n">
        <f aca="false">IFERROR(B1135/C1135,"")</f>
        <v>94.58</v>
      </c>
      <c r="G1135" s="7" t="n">
        <f aca="false">IFERROR(B1135/D1135,"")</f>
        <v>94.58</v>
      </c>
      <c r="H1135" s="13" t="n">
        <f aca="false">H1134+B1135/$B$2*100</f>
        <v>99.9990761398302</v>
      </c>
    </row>
    <row r="1136" customFormat="false" ht="15" hidden="false" customHeight="false" outlineLevel="0" collapsed="false">
      <c r="A1136" s="0" t="s">
        <v>36174</v>
      </c>
      <c r="B1136" s="7" t="n">
        <v>1187.87</v>
      </c>
      <c r="C1136" s="6" t="n">
        <v>16</v>
      </c>
      <c r="D1136" s="8" t="n">
        <v>16</v>
      </c>
      <c r="E1136" s="0" t="n">
        <v>1</v>
      </c>
      <c r="F1136" s="7" t="n">
        <f aca="false">IFERROR(B1136/C1136,"")</f>
        <v>74.241875</v>
      </c>
      <c r="G1136" s="7" t="n">
        <f aca="false">IFERROR(B1136/D1136,"")</f>
        <v>74.241875</v>
      </c>
      <c r="H1136" s="13" t="n">
        <f aca="false">H1135+B1136/$B$2*100</f>
        <v>99.9991195330488</v>
      </c>
    </row>
    <row r="1137" customFormat="false" ht="15" hidden="false" customHeight="false" outlineLevel="0" collapsed="false">
      <c r="A1137" s="0" t="s">
        <v>36175</v>
      </c>
      <c r="B1137" s="7" t="n">
        <v>1184.2</v>
      </c>
      <c r="C1137" s="6" t="n">
        <v>44</v>
      </c>
      <c r="D1137" s="8" t="n">
        <v>44</v>
      </c>
      <c r="E1137" s="0" t="n">
        <v>3</v>
      </c>
      <c r="F1137" s="7" t="n">
        <f aca="false">IFERROR(B1137/C1137,"")</f>
        <v>26.9136363636364</v>
      </c>
      <c r="G1137" s="7" t="n">
        <f aca="false">IFERROR(B1137/D1137,"")</f>
        <v>26.9136363636364</v>
      </c>
      <c r="H1137" s="13" t="n">
        <f aca="false">H1136+B1137/$B$2*100</f>
        <v>99.9991627922012</v>
      </c>
    </row>
    <row r="1138" customFormat="false" ht="15" hidden="false" customHeight="false" outlineLevel="0" collapsed="false">
      <c r="A1138" s="0" t="s">
        <v>36176</v>
      </c>
      <c r="B1138" s="7" t="n">
        <v>1142.31</v>
      </c>
      <c r="C1138" s="6" t="n">
        <v>36</v>
      </c>
      <c r="D1138" s="8" t="n">
        <v>36</v>
      </c>
      <c r="E1138" s="0" t="n">
        <v>1</v>
      </c>
      <c r="F1138" s="7" t="n">
        <f aca="false">IFERROR(B1138/C1138,"")</f>
        <v>31.7308333333333</v>
      </c>
      <c r="G1138" s="7" t="n">
        <f aca="false">IFERROR(B1138/D1138,"")</f>
        <v>31.7308333333333</v>
      </c>
      <c r="H1138" s="13" t="n">
        <f aca="false">H1137+B1138/$B$2*100</f>
        <v>99.9992045211004</v>
      </c>
    </row>
    <row r="1139" customFormat="false" ht="15" hidden="false" customHeight="false" outlineLevel="0" collapsed="false">
      <c r="A1139" s="0" t="s">
        <v>36177</v>
      </c>
      <c r="B1139" s="7" t="n">
        <v>1095.53</v>
      </c>
      <c r="C1139" s="6" t="n">
        <v>23</v>
      </c>
      <c r="D1139" s="8" t="n">
        <v>23</v>
      </c>
      <c r="E1139" s="0" t="n">
        <v>2</v>
      </c>
      <c r="F1139" s="7" t="n">
        <f aca="false">IFERROR(B1139/C1139,"")</f>
        <v>47.6317391304348</v>
      </c>
      <c r="G1139" s="7" t="n">
        <f aca="false">IFERROR(B1139/D1139,"")</f>
        <v>47.6317391304348</v>
      </c>
      <c r="H1139" s="13" t="n">
        <f aca="false">H1138+B1139/$B$2*100</f>
        <v>99.9992445411133</v>
      </c>
    </row>
    <row r="1140" customFormat="false" ht="15" hidden="false" customHeight="false" outlineLevel="0" collapsed="false">
      <c r="A1140" s="0" t="s">
        <v>36178</v>
      </c>
      <c r="B1140" s="7" t="n">
        <v>1058.8</v>
      </c>
      <c r="C1140" s="6" t="n">
        <v>53</v>
      </c>
      <c r="D1140" s="8" t="n">
        <v>53.4</v>
      </c>
      <c r="E1140" s="0" t="n">
        <v>3</v>
      </c>
      <c r="F1140" s="7" t="n">
        <f aca="false">IFERROR(B1140/C1140,"")</f>
        <v>19.977358490566</v>
      </c>
      <c r="G1140" s="7" t="n">
        <f aca="false">IFERROR(B1140/D1140,"")</f>
        <v>19.8277153558052</v>
      </c>
      <c r="H1140" s="13" t="n">
        <f aca="false">H1139+B1140/$B$2*100</f>
        <v>99.9992832193692</v>
      </c>
    </row>
    <row r="1141" customFormat="false" ht="15" hidden="false" customHeight="false" outlineLevel="0" collapsed="false">
      <c r="A1141" s="0" t="s">
        <v>36179</v>
      </c>
      <c r="B1141" s="7" t="n">
        <v>1018.38</v>
      </c>
      <c r="C1141" s="6" t="n">
        <v>11</v>
      </c>
      <c r="D1141" s="8" t="n">
        <v>11</v>
      </c>
      <c r="E1141" s="0" t="n">
        <v>1</v>
      </c>
      <c r="F1141" s="7" t="n">
        <f aca="false">IFERROR(B1141/C1141,"")</f>
        <v>92.58</v>
      </c>
      <c r="G1141" s="7" t="n">
        <f aca="false">IFERROR(B1141/D1141,"")</f>
        <v>92.58</v>
      </c>
      <c r="H1141" s="13" t="n">
        <f aca="false">H1140+B1141/$B$2*100</f>
        <v>99.9993204210714</v>
      </c>
    </row>
    <row r="1142" customFormat="false" ht="15" hidden="false" customHeight="false" outlineLevel="0" collapsed="false">
      <c r="A1142" s="0" t="s">
        <v>36180</v>
      </c>
      <c r="B1142" s="7" t="n">
        <v>940.07</v>
      </c>
      <c r="C1142" s="6" t="n">
        <v>11</v>
      </c>
      <c r="D1142" s="8" t="n">
        <v>11</v>
      </c>
      <c r="E1142" s="0" t="n">
        <v>1</v>
      </c>
      <c r="F1142" s="7" t="n">
        <f aca="false">IFERROR(B1142/C1142,"")</f>
        <v>85.4609090909091</v>
      </c>
      <c r="G1142" s="7" t="n">
        <f aca="false">IFERROR(B1142/D1142,"")</f>
        <v>85.4609090909091</v>
      </c>
      <c r="H1142" s="13" t="n">
        <f aca="false">H1141+B1142/$B$2*100</f>
        <v>99.9993547620876</v>
      </c>
    </row>
    <row r="1143" customFormat="false" ht="15" hidden="false" customHeight="false" outlineLevel="0" collapsed="false">
      <c r="A1143" s="0" t="s">
        <v>36181</v>
      </c>
      <c r="B1143" s="7" t="n">
        <v>930.38</v>
      </c>
      <c r="C1143" s="6" t="n">
        <v>58</v>
      </c>
      <c r="D1143" s="8" t="n">
        <v>58</v>
      </c>
      <c r="E1143" s="0" t="n">
        <v>4</v>
      </c>
      <c r="F1143" s="7" t="n">
        <f aca="false">IFERROR(B1143/C1143,"")</f>
        <v>16.0410344827586</v>
      </c>
      <c r="G1143" s="7" t="n">
        <f aca="false">IFERROR(B1143/D1143,"")</f>
        <v>16.0410344827586</v>
      </c>
      <c r="H1143" s="13" t="n">
        <f aca="false">H1142+B1143/$B$2*100</f>
        <v>99.9993887491255</v>
      </c>
    </row>
    <row r="1144" customFormat="false" ht="15" hidden="false" customHeight="false" outlineLevel="0" collapsed="false">
      <c r="A1144" s="0" t="s">
        <v>36182</v>
      </c>
      <c r="B1144" s="7" t="n">
        <v>874.24</v>
      </c>
      <c r="C1144" s="6" t="n">
        <v>27</v>
      </c>
      <c r="D1144" s="8" t="n">
        <v>27</v>
      </c>
      <c r="E1144" s="0" t="n">
        <v>2</v>
      </c>
      <c r="F1144" s="7" t="n">
        <f aca="false">IFERROR(B1144/C1144,"")</f>
        <v>32.3792592592593</v>
      </c>
      <c r="G1144" s="7" t="n">
        <f aca="false">IFERROR(B1144/D1144,"")</f>
        <v>32.3792592592593</v>
      </c>
      <c r="H1144" s="13" t="n">
        <f aca="false">H1143+B1144/$B$2*100</f>
        <v>99.9994206853537</v>
      </c>
    </row>
    <row r="1145" customFormat="false" ht="15" hidden="false" customHeight="false" outlineLevel="0" collapsed="false">
      <c r="A1145" s="0" t="s">
        <v>36183</v>
      </c>
      <c r="B1145" s="7" t="n">
        <v>860.54</v>
      </c>
      <c r="C1145" s="6" t="n">
        <v>35</v>
      </c>
      <c r="D1145" s="8" t="n">
        <v>42.5</v>
      </c>
      <c r="E1145" s="0" t="n">
        <v>2</v>
      </c>
      <c r="F1145" s="7" t="n">
        <f aca="false">IFERROR(B1145/C1145,"")</f>
        <v>24.5868571428571</v>
      </c>
      <c r="G1145" s="7" t="n">
        <f aca="false">IFERROR(B1145/D1145,"")</f>
        <v>20.248</v>
      </c>
      <c r="H1145" s="13" t="n">
        <f aca="false">H1144+B1145/$B$2*100</f>
        <v>99.9994521211172</v>
      </c>
    </row>
    <row r="1146" customFormat="false" ht="15" hidden="false" customHeight="false" outlineLevel="0" collapsed="false">
      <c r="A1146" s="0" t="s">
        <v>36184</v>
      </c>
      <c r="B1146" s="7" t="n">
        <v>797.77</v>
      </c>
      <c r="C1146" s="6" t="n">
        <v>58</v>
      </c>
      <c r="D1146" s="8" t="n">
        <v>59.8</v>
      </c>
      <c r="E1146" s="0" t="n">
        <v>5</v>
      </c>
      <c r="F1146" s="7" t="n">
        <f aca="false">IFERROR(B1146/C1146,"")</f>
        <v>13.7546551724138</v>
      </c>
      <c r="G1146" s="7" t="n">
        <f aca="false">IFERROR(B1146/D1146,"")</f>
        <v>13.340635451505</v>
      </c>
      <c r="H1146" s="13" t="n">
        <f aca="false">H1145+B1146/$B$2*100</f>
        <v>99.9994812638752</v>
      </c>
    </row>
    <row r="1147" customFormat="false" ht="15" hidden="false" customHeight="false" outlineLevel="0" collapsed="false">
      <c r="A1147" s="0" t="s">
        <v>36185</v>
      </c>
      <c r="B1147" s="7" t="n">
        <v>784.5</v>
      </c>
      <c r="C1147" s="6" t="n">
        <v>19</v>
      </c>
      <c r="D1147" s="8" t="n">
        <v>19</v>
      </c>
      <c r="E1147" s="0" t="n">
        <v>1</v>
      </c>
      <c r="F1147" s="7" t="n">
        <f aca="false">IFERROR(B1147/C1147,"")</f>
        <v>41.2894736842105</v>
      </c>
      <c r="G1147" s="7" t="n">
        <f aca="false">IFERROR(B1147/D1147,"")</f>
        <v>41.2894736842105</v>
      </c>
      <c r="H1147" s="13" t="n">
        <f aca="false">H1146+B1147/$B$2*100</f>
        <v>99.9995099218765</v>
      </c>
    </row>
    <row r="1148" customFormat="false" ht="15" hidden="false" customHeight="false" outlineLevel="0" collapsed="false">
      <c r="A1148" s="0" t="s">
        <v>36186</v>
      </c>
      <c r="B1148" s="7" t="n">
        <v>736.32</v>
      </c>
      <c r="C1148" s="6" t="n">
        <v>11</v>
      </c>
      <c r="D1148" s="8" t="n">
        <v>11</v>
      </c>
      <c r="E1148" s="0" t="n">
        <v>1</v>
      </c>
      <c r="F1148" s="7" t="n">
        <f aca="false">IFERROR(B1148/C1148,"")</f>
        <v>66.9381818181818</v>
      </c>
      <c r="G1148" s="7" t="n">
        <f aca="false">IFERROR(B1148/D1148,"")</f>
        <v>66.9381818181818</v>
      </c>
      <c r="H1148" s="13" t="n">
        <f aca="false">H1147+B1148/$B$2*100</f>
        <v>99.999536819849</v>
      </c>
    </row>
    <row r="1149" customFormat="false" ht="15" hidden="false" customHeight="false" outlineLevel="0" collapsed="false">
      <c r="A1149" s="0" t="s">
        <v>36187</v>
      </c>
      <c r="B1149" s="7" t="n">
        <v>730.39</v>
      </c>
      <c r="C1149" s="6" t="n">
        <v>12</v>
      </c>
      <c r="D1149" s="8" t="n">
        <v>12</v>
      </c>
      <c r="E1149" s="0" t="n">
        <v>1</v>
      </c>
      <c r="F1149" s="7" t="n">
        <f aca="false">IFERROR(B1149/C1149,"")</f>
        <v>60.8658333333333</v>
      </c>
      <c r="G1149" s="7" t="n">
        <f aca="false">IFERROR(B1149/D1149,"")</f>
        <v>60.8658333333333</v>
      </c>
      <c r="H1149" s="13" t="n">
        <f aca="false">H1148+B1149/$B$2*100</f>
        <v>99.9995635011971</v>
      </c>
    </row>
    <row r="1150" customFormat="false" ht="15" hidden="false" customHeight="false" outlineLevel="0" collapsed="false">
      <c r="A1150" s="0" t="s">
        <v>36188</v>
      </c>
      <c r="B1150" s="7" t="n">
        <v>730.18</v>
      </c>
      <c r="C1150" s="6" t="n">
        <v>11</v>
      </c>
      <c r="D1150" s="8" t="n">
        <v>11</v>
      </c>
      <c r="E1150" s="0" t="n">
        <v>1</v>
      </c>
      <c r="F1150" s="7" t="n">
        <f aca="false">IFERROR(B1150/C1150,"")</f>
        <v>66.38</v>
      </c>
      <c r="G1150" s="7" t="n">
        <f aca="false">IFERROR(B1150/D1150,"")</f>
        <v>66.38</v>
      </c>
      <c r="H1150" s="13" t="n">
        <f aca="false">H1149+B1150/$B$2*100</f>
        <v>99.9995901748738</v>
      </c>
    </row>
    <row r="1151" customFormat="false" ht="15" hidden="false" customHeight="false" outlineLevel="0" collapsed="false">
      <c r="A1151" s="0" t="s">
        <v>36189</v>
      </c>
      <c r="B1151" s="7" t="n">
        <v>693.99</v>
      </c>
      <c r="C1151" s="6" t="n">
        <v>12</v>
      </c>
      <c r="D1151" s="8" t="n">
        <v>12</v>
      </c>
      <c r="E1151" s="0" t="n">
        <v>1</v>
      </c>
      <c r="F1151" s="7" t="n">
        <f aca="false">IFERROR(B1151/C1151,"")</f>
        <v>57.8325</v>
      </c>
      <c r="G1151" s="7" t="n">
        <f aca="false">IFERROR(B1151/D1151,"")</f>
        <v>57.8325</v>
      </c>
      <c r="H1151" s="13" t="n">
        <f aca="false">H1150+B1151/$B$2*100</f>
        <v>99.9996155265198</v>
      </c>
    </row>
    <row r="1152" customFormat="false" ht="15" hidden="false" customHeight="false" outlineLevel="0" collapsed="false">
      <c r="A1152" s="0" t="s">
        <v>36190</v>
      </c>
      <c r="B1152" s="7" t="n">
        <v>684.24</v>
      </c>
      <c r="C1152" s="6" t="n">
        <v>50</v>
      </c>
      <c r="D1152" s="8" t="n">
        <v>50</v>
      </c>
      <c r="E1152" s="0" t="n">
        <v>1</v>
      </c>
      <c r="F1152" s="7" t="n">
        <f aca="false">IFERROR(B1152/C1152,"")</f>
        <v>13.6848</v>
      </c>
      <c r="G1152" s="7" t="n">
        <f aca="false">IFERROR(B1152/D1152,"")</f>
        <v>13.6848</v>
      </c>
      <c r="H1152" s="13" t="n">
        <f aca="false">H1151+B1152/$B$2*100</f>
        <v>99.9996405219956</v>
      </c>
    </row>
    <row r="1153" customFormat="false" ht="15" hidden="false" customHeight="false" outlineLevel="0" collapsed="false">
      <c r="A1153" s="0" t="s">
        <v>36191</v>
      </c>
      <c r="B1153" s="7" t="n">
        <v>671.25</v>
      </c>
      <c r="C1153" s="6" t="n">
        <v>90</v>
      </c>
      <c r="D1153" s="8" t="n">
        <v>92</v>
      </c>
      <c r="E1153" s="0" t="n">
        <v>6</v>
      </c>
      <c r="F1153" s="7" t="n">
        <f aca="false">IFERROR(B1153/C1153,"")</f>
        <v>7.45833333333333</v>
      </c>
      <c r="G1153" s="7" t="n">
        <f aca="false">IFERROR(B1153/D1153,"")</f>
        <v>7.29619565217391</v>
      </c>
      <c r="H1153" s="13" t="n">
        <f aca="false">H1152+B1153/$B$2*100</f>
        <v>99.9996650429432</v>
      </c>
    </row>
    <row r="1154" customFormat="false" ht="15" hidden="false" customHeight="false" outlineLevel="0" collapsed="false">
      <c r="A1154" s="0" t="s">
        <v>36192</v>
      </c>
      <c r="B1154" s="7" t="n">
        <v>621</v>
      </c>
      <c r="C1154" s="6" t="n">
        <v>12</v>
      </c>
      <c r="D1154" s="8" t="n">
        <v>12</v>
      </c>
      <c r="E1154" s="0" t="n">
        <v>1</v>
      </c>
      <c r="F1154" s="7" t="n">
        <f aca="false">IFERROR(B1154/C1154,"")</f>
        <v>51.75</v>
      </c>
      <c r="G1154" s="7" t="n">
        <f aca="false">IFERROR(B1154/D1154,"")</f>
        <v>51.75</v>
      </c>
      <c r="H1154" s="13" t="n">
        <f aca="false">H1153+B1154/$B$2*100</f>
        <v>99.9996877282444</v>
      </c>
    </row>
    <row r="1155" customFormat="false" ht="15" hidden="false" customHeight="false" outlineLevel="0" collapsed="false">
      <c r="A1155" s="0" t="s">
        <v>36193</v>
      </c>
      <c r="B1155" s="7" t="n">
        <v>599.79</v>
      </c>
      <c r="C1155" s="6" t="n">
        <v>22</v>
      </c>
      <c r="D1155" s="8" t="n">
        <v>22</v>
      </c>
      <c r="E1155" s="0" t="n">
        <v>2</v>
      </c>
      <c r="F1155" s="7" t="n">
        <f aca="false">IFERROR(B1155/C1155,"")</f>
        <v>27.2631818181818</v>
      </c>
      <c r="G1155" s="7" t="n">
        <f aca="false">IFERROR(B1155/D1155,"")</f>
        <v>27.2631818181818</v>
      </c>
      <c r="H1155" s="13" t="n">
        <f aca="false">H1154+B1155/$B$2*100</f>
        <v>99.9997096387384</v>
      </c>
    </row>
    <row r="1156" customFormat="false" ht="15" hidden="false" customHeight="false" outlineLevel="0" collapsed="false">
      <c r="A1156" s="0" t="s">
        <v>36194</v>
      </c>
      <c r="B1156" s="7" t="n">
        <v>570.67</v>
      </c>
      <c r="C1156" s="6" t="n">
        <v>11</v>
      </c>
      <c r="D1156" s="8" t="n">
        <v>11</v>
      </c>
      <c r="E1156" s="0" t="n">
        <v>1</v>
      </c>
      <c r="F1156" s="7" t="n">
        <f aca="false">IFERROR(B1156/C1156,"")</f>
        <v>51.8790909090909</v>
      </c>
      <c r="G1156" s="7" t="n">
        <f aca="false">IFERROR(B1156/D1156,"")</f>
        <v>51.8790909090909</v>
      </c>
      <c r="H1156" s="13" t="n">
        <f aca="false">H1155+B1156/$B$2*100</f>
        <v>99.9997304854709</v>
      </c>
    </row>
    <row r="1157" customFormat="false" ht="15" hidden="false" customHeight="false" outlineLevel="0" collapsed="false">
      <c r="A1157" s="0" t="s">
        <v>36195</v>
      </c>
      <c r="B1157" s="7" t="n">
        <v>547.26</v>
      </c>
      <c r="C1157" s="6" t="n">
        <v>11</v>
      </c>
      <c r="D1157" s="8" t="n">
        <v>11</v>
      </c>
      <c r="E1157" s="0" t="n">
        <v>1</v>
      </c>
      <c r="F1157" s="7" t="n">
        <f aca="false">IFERROR(B1157/C1157,"")</f>
        <v>49.7509090909091</v>
      </c>
      <c r="G1157" s="7" t="n">
        <f aca="false">IFERROR(B1157/D1157,"")</f>
        <v>49.7509090909091</v>
      </c>
      <c r="H1157" s="13" t="n">
        <f aca="false">H1156+B1157/$B$2*100</f>
        <v>99.9997504770295</v>
      </c>
    </row>
    <row r="1158" customFormat="false" ht="15" hidden="false" customHeight="false" outlineLevel="0" collapsed="false">
      <c r="A1158" s="0" t="s">
        <v>36196</v>
      </c>
      <c r="B1158" s="7" t="n">
        <v>538.29</v>
      </c>
      <c r="C1158" s="6" t="n">
        <v>27</v>
      </c>
      <c r="D1158" s="8" t="n">
        <v>54</v>
      </c>
      <c r="E1158" s="0" t="n">
        <v>2</v>
      </c>
      <c r="F1158" s="7" t="n">
        <f aca="false">IFERROR(B1158/C1158,"")</f>
        <v>19.9366666666667</v>
      </c>
      <c r="G1158" s="7" t="n">
        <f aca="false">IFERROR(B1158/D1158,"")</f>
        <v>9.96833333333333</v>
      </c>
      <c r="H1158" s="13" t="n">
        <f aca="false">H1157+B1158/$B$2*100</f>
        <v>99.9997701409116</v>
      </c>
    </row>
    <row r="1159" customFormat="false" ht="15" hidden="false" customHeight="false" outlineLevel="0" collapsed="false">
      <c r="A1159" s="0" t="s">
        <v>36197</v>
      </c>
      <c r="B1159" s="7" t="n">
        <v>533.68</v>
      </c>
      <c r="C1159" s="6" t="n">
        <v>20</v>
      </c>
      <c r="D1159" s="8" t="n">
        <v>20</v>
      </c>
      <c r="E1159" s="0" t="n">
        <v>1</v>
      </c>
      <c r="F1159" s="7" t="n">
        <f aca="false">IFERROR(B1159/C1159,"")</f>
        <v>26.684</v>
      </c>
      <c r="G1159" s="7" t="n">
        <f aca="false">IFERROR(B1159/D1159,"")</f>
        <v>26.684</v>
      </c>
      <c r="H1159" s="13" t="n">
        <f aca="false">H1158+B1159/$B$2*100</f>
        <v>99.9997896363891</v>
      </c>
    </row>
    <row r="1160" customFormat="false" ht="15" hidden="false" customHeight="false" outlineLevel="0" collapsed="false">
      <c r="A1160" s="0" t="s">
        <v>36198</v>
      </c>
      <c r="B1160" s="7" t="n">
        <v>505.2</v>
      </c>
      <c r="C1160" s="6" t="n">
        <v>12</v>
      </c>
      <c r="D1160" s="8" t="n">
        <v>12</v>
      </c>
      <c r="E1160" s="0" t="n">
        <v>1</v>
      </c>
      <c r="F1160" s="7" t="n">
        <f aca="false">IFERROR(B1160/C1160,"")</f>
        <v>42.1</v>
      </c>
      <c r="G1160" s="7" t="n">
        <f aca="false">IFERROR(B1160/D1160,"")</f>
        <v>42.1</v>
      </c>
      <c r="H1160" s="13" t="n">
        <f aca="false">H1159+B1160/$B$2*100</f>
        <v>99.9998080914844</v>
      </c>
    </row>
    <row r="1161" customFormat="false" ht="15" hidden="false" customHeight="false" outlineLevel="0" collapsed="false">
      <c r="A1161" s="0" t="s">
        <v>36199</v>
      </c>
      <c r="B1161" s="7" t="n">
        <v>487.93</v>
      </c>
      <c r="C1161" s="6" t="n">
        <v>11</v>
      </c>
      <c r="D1161" s="8" t="n">
        <v>11</v>
      </c>
      <c r="E1161" s="0" t="n">
        <v>1</v>
      </c>
      <c r="F1161" s="7" t="n">
        <f aca="false">IFERROR(B1161/C1161,"")</f>
        <v>44.3572727272727</v>
      </c>
      <c r="G1161" s="7" t="n">
        <f aca="false">IFERROR(B1161/D1161,"")</f>
        <v>44.3572727272727</v>
      </c>
      <c r="H1161" s="13" t="n">
        <f aca="false">H1160+B1161/$B$2*100</f>
        <v>99.9998259157018</v>
      </c>
    </row>
    <row r="1162" customFormat="false" ht="15" hidden="false" customHeight="false" outlineLevel="0" collapsed="false">
      <c r="A1162" s="0" t="s">
        <v>36200</v>
      </c>
      <c r="B1162" s="7" t="n">
        <v>452.54</v>
      </c>
      <c r="C1162" s="6" t="n">
        <v>29</v>
      </c>
      <c r="D1162" s="8" t="n">
        <v>40.7</v>
      </c>
      <c r="E1162" s="0" t="n">
        <v>2</v>
      </c>
      <c r="F1162" s="7" t="n">
        <f aca="false">IFERROR(B1162/C1162,"")</f>
        <v>15.6048275862069</v>
      </c>
      <c r="G1162" s="7" t="n">
        <f aca="false">IFERROR(B1162/D1162,"")</f>
        <v>11.1189189189189</v>
      </c>
      <c r="H1162" s="13" t="n">
        <f aca="false">H1161+B1162/$B$2*100</f>
        <v>99.9998424471128</v>
      </c>
    </row>
    <row r="1163" customFormat="false" ht="15" hidden="false" customHeight="false" outlineLevel="0" collapsed="false">
      <c r="A1163" s="0" t="s">
        <v>36201</v>
      </c>
      <c r="B1163" s="7" t="n">
        <v>433.36</v>
      </c>
      <c r="C1163" s="6" t="n">
        <v>32</v>
      </c>
      <c r="D1163" s="8" t="n">
        <v>32</v>
      </c>
      <c r="E1163" s="0" t="n">
        <v>2</v>
      </c>
      <c r="F1163" s="7" t="n">
        <f aca="false">IFERROR(B1163/C1163,"")</f>
        <v>13.5425</v>
      </c>
      <c r="G1163" s="7" t="n">
        <f aca="false">IFERROR(B1163/D1163,"")</f>
        <v>13.5425</v>
      </c>
      <c r="H1163" s="13" t="n">
        <f aca="false">H1162+B1163/$B$2*100</f>
        <v>99.999858277873</v>
      </c>
    </row>
    <row r="1164" customFormat="false" ht="15" hidden="false" customHeight="false" outlineLevel="0" collapsed="false">
      <c r="A1164" s="0" t="s">
        <v>36202</v>
      </c>
      <c r="B1164" s="7" t="n">
        <v>427.96</v>
      </c>
      <c r="C1164" s="6" t="n">
        <v>26</v>
      </c>
      <c r="D1164" s="8" t="n">
        <v>26</v>
      </c>
      <c r="E1164" s="0" t="n">
        <v>2</v>
      </c>
      <c r="F1164" s="7" t="n">
        <f aca="false">IFERROR(B1164/C1164,"")</f>
        <v>16.46</v>
      </c>
      <c r="G1164" s="7" t="n">
        <f aca="false">IFERROR(B1164/D1164,"")</f>
        <v>16.46</v>
      </c>
      <c r="H1164" s="13" t="n">
        <f aca="false">H1163+B1164/$B$2*100</f>
        <v>99.9998739113698</v>
      </c>
    </row>
    <row r="1165" customFormat="false" ht="15" hidden="false" customHeight="false" outlineLevel="0" collapsed="false">
      <c r="A1165" s="0" t="s">
        <v>36203</v>
      </c>
      <c r="B1165" s="7" t="n">
        <v>420.38</v>
      </c>
      <c r="C1165" s="6" t="n">
        <v>12</v>
      </c>
      <c r="D1165" s="8" t="n">
        <v>12</v>
      </c>
      <c r="E1165" s="0" t="n">
        <v>1</v>
      </c>
      <c r="F1165" s="7" t="n">
        <f aca="false">IFERROR(B1165/C1165,"")</f>
        <v>35.0316666666667</v>
      </c>
      <c r="G1165" s="7" t="n">
        <f aca="false">IFERROR(B1165/D1165,"")</f>
        <v>35.0316666666667</v>
      </c>
      <c r="H1165" s="13" t="n">
        <f aca="false">H1164+B1165/$B$2*100</f>
        <v>99.9998892679671</v>
      </c>
    </row>
    <row r="1166" customFormat="false" ht="15" hidden="false" customHeight="false" outlineLevel="0" collapsed="false">
      <c r="A1166" s="0" t="s">
        <v>36204</v>
      </c>
      <c r="B1166" s="7" t="n">
        <v>371.06</v>
      </c>
      <c r="C1166" s="6" t="n">
        <v>23</v>
      </c>
      <c r="D1166" s="8" t="n">
        <v>25</v>
      </c>
      <c r="E1166" s="0" t="n">
        <v>1</v>
      </c>
      <c r="F1166" s="7" t="n">
        <f aca="false">IFERROR(B1166/C1166,"")</f>
        <v>16.1330434782609</v>
      </c>
      <c r="G1166" s="7" t="n">
        <f aca="false">IFERROR(B1166/D1166,"")</f>
        <v>14.8424</v>
      </c>
      <c r="H1166" s="13" t="n">
        <f aca="false">H1165+B1166/$B$2*100</f>
        <v>99.9999028228912</v>
      </c>
    </row>
    <row r="1167" customFormat="false" ht="15" hidden="false" customHeight="false" outlineLevel="0" collapsed="false">
      <c r="A1167" s="0" t="s">
        <v>36205</v>
      </c>
      <c r="B1167" s="7" t="n">
        <v>359.52</v>
      </c>
      <c r="C1167" s="6" t="n">
        <v>12</v>
      </c>
      <c r="D1167" s="8" t="n">
        <v>12</v>
      </c>
      <c r="E1167" s="0" t="n">
        <v>1</v>
      </c>
      <c r="F1167" s="7" t="n">
        <f aca="false">IFERROR(B1167/C1167,"")</f>
        <v>29.96</v>
      </c>
      <c r="G1167" s="7" t="n">
        <f aca="false">IFERROR(B1167/D1167,"")</f>
        <v>29.96</v>
      </c>
      <c r="H1167" s="13" t="n">
        <f aca="false">H1166+B1167/$B$2*100</f>
        <v>99.9999159562559</v>
      </c>
    </row>
    <row r="1168" customFormat="false" ht="15" hidden="false" customHeight="false" outlineLevel="0" collapsed="false">
      <c r="A1168" s="0" t="s">
        <v>36206</v>
      </c>
      <c r="B1168" s="7" t="n">
        <v>276.32</v>
      </c>
      <c r="C1168" s="6" t="n">
        <v>12</v>
      </c>
      <c r="D1168" s="8" t="n">
        <v>12</v>
      </c>
      <c r="E1168" s="0" t="n">
        <v>1</v>
      </c>
      <c r="F1168" s="7" t="n">
        <f aca="false">IFERROR(B1168/C1168,"")</f>
        <v>23.0266666666667</v>
      </c>
      <c r="G1168" s="7" t="n">
        <f aca="false">IFERROR(B1168/D1168,"")</f>
        <v>23.0266666666667</v>
      </c>
      <c r="H1168" s="13" t="n">
        <f aca="false">H1167+B1168/$B$2*100</f>
        <v>99.9999260503017</v>
      </c>
    </row>
    <row r="1169" customFormat="false" ht="15" hidden="false" customHeight="false" outlineLevel="0" collapsed="false">
      <c r="A1169" s="0" t="s">
        <v>36207</v>
      </c>
      <c r="B1169" s="7" t="n">
        <v>261.17</v>
      </c>
      <c r="C1169" s="6" t="n">
        <v>13</v>
      </c>
      <c r="D1169" s="8" t="n">
        <v>13</v>
      </c>
      <c r="E1169" s="0" t="n">
        <v>1</v>
      </c>
      <c r="F1169" s="7" t="n">
        <f aca="false">IFERROR(B1169/C1169,"")</f>
        <v>20.09</v>
      </c>
      <c r="G1169" s="7" t="n">
        <f aca="false">IFERROR(B1169/D1169,"")</f>
        <v>20.09</v>
      </c>
      <c r="H1169" s="13" t="n">
        <f aca="false">H1168+B1169/$B$2*100</f>
        <v>99.9999355909138</v>
      </c>
    </row>
    <row r="1170" customFormat="false" ht="15" hidden="false" customHeight="false" outlineLevel="0" collapsed="false">
      <c r="A1170" s="0" t="s">
        <v>36208</v>
      </c>
      <c r="B1170" s="7" t="n">
        <v>243.78</v>
      </c>
      <c r="C1170" s="6" t="n">
        <v>25</v>
      </c>
      <c r="D1170" s="8" t="n">
        <v>28.6</v>
      </c>
      <c r="E1170" s="0" t="n">
        <v>2</v>
      </c>
      <c r="F1170" s="7" t="n">
        <f aca="false">IFERROR(B1170/C1170,"")</f>
        <v>9.7512</v>
      </c>
      <c r="G1170" s="7" t="n">
        <f aca="false">IFERROR(B1170/D1170,"")</f>
        <v>8.52377622377622</v>
      </c>
      <c r="H1170" s="13" t="n">
        <f aca="false">H1169+B1170/$B$2*100</f>
        <v>99.9999444962644</v>
      </c>
    </row>
    <row r="1171" customFormat="false" ht="15" hidden="false" customHeight="false" outlineLevel="0" collapsed="false">
      <c r="A1171" s="0" t="s">
        <v>36209</v>
      </c>
      <c r="B1171" s="7" t="n">
        <v>212.16</v>
      </c>
      <c r="C1171" s="6" t="n">
        <v>12</v>
      </c>
      <c r="D1171" s="8" t="n">
        <v>12</v>
      </c>
      <c r="E1171" s="0" t="n">
        <v>1</v>
      </c>
      <c r="F1171" s="7" t="n">
        <f aca="false">IFERROR(B1171/C1171,"")</f>
        <v>17.68</v>
      </c>
      <c r="G1171" s="7" t="n">
        <f aca="false">IFERROR(B1171/D1171,"")</f>
        <v>17.68</v>
      </c>
      <c r="H1171" s="13" t="n">
        <f aca="false">H1170+B1171/$B$2*100</f>
        <v>99.9999522465277</v>
      </c>
    </row>
    <row r="1172" customFormat="false" ht="15" hidden="false" customHeight="false" outlineLevel="0" collapsed="false">
      <c r="A1172" s="0" t="s">
        <v>36210</v>
      </c>
      <c r="B1172" s="7" t="n">
        <v>201.59</v>
      </c>
      <c r="C1172" s="6" t="n">
        <v>19</v>
      </c>
      <c r="D1172" s="8" t="n">
        <v>19</v>
      </c>
      <c r="E1172" s="0" t="n">
        <v>1</v>
      </c>
      <c r="F1172" s="7" t="n">
        <f aca="false">IFERROR(B1172/C1172,"")</f>
        <v>10.61</v>
      </c>
      <c r="G1172" s="7" t="n">
        <f aca="false">IFERROR(B1172/D1172,"")</f>
        <v>10.61</v>
      </c>
      <c r="H1172" s="13" t="n">
        <f aca="false">H1171+B1172/$B$2*100</f>
        <v>99.999959610666</v>
      </c>
    </row>
    <row r="1173" customFormat="false" ht="15" hidden="false" customHeight="false" outlineLevel="0" collapsed="false">
      <c r="A1173" s="0" t="s">
        <v>36211</v>
      </c>
      <c r="B1173" s="7" t="n">
        <v>174.9</v>
      </c>
      <c r="C1173" s="6" t="n">
        <v>27</v>
      </c>
      <c r="D1173" s="8" t="n">
        <v>27</v>
      </c>
      <c r="E1173" s="0" t="n">
        <v>2</v>
      </c>
      <c r="F1173" s="7" t="n">
        <f aca="false">IFERROR(B1173/C1173,"")</f>
        <v>6.47777777777778</v>
      </c>
      <c r="G1173" s="7" t="n">
        <f aca="false">IFERROR(B1173/D1173,"")</f>
        <v>6.47777777777778</v>
      </c>
      <c r="H1173" s="13" t="n">
        <f aca="false">H1172+B1173/$B$2*100</f>
        <v>99.9999659998112</v>
      </c>
    </row>
    <row r="1174" customFormat="false" ht="15" hidden="false" customHeight="false" outlineLevel="0" collapsed="false">
      <c r="A1174" s="0" t="s">
        <v>36212</v>
      </c>
      <c r="B1174" s="7" t="n">
        <v>167.36</v>
      </c>
      <c r="C1174" s="6" t="n">
        <v>12</v>
      </c>
      <c r="D1174" s="8" t="n">
        <v>12</v>
      </c>
      <c r="E1174" s="0" t="n">
        <v>1</v>
      </c>
      <c r="F1174" s="7" t="n">
        <f aca="false">IFERROR(B1174/C1174,"")</f>
        <v>13.9466666666667</v>
      </c>
      <c r="G1174" s="7" t="n">
        <f aca="false">IFERROR(B1174/D1174,"")</f>
        <v>13.9466666666667</v>
      </c>
      <c r="H1174" s="13" t="n">
        <f aca="false">H1173+B1174/$B$2*100</f>
        <v>99.9999721135181</v>
      </c>
    </row>
    <row r="1175" customFormat="false" ht="15" hidden="false" customHeight="false" outlineLevel="0" collapsed="false">
      <c r="A1175" s="0" t="s">
        <v>36213</v>
      </c>
      <c r="B1175" s="7" t="n">
        <v>151.72</v>
      </c>
      <c r="C1175" s="6" t="n">
        <v>11</v>
      </c>
      <c r="D1175" s="8" t="n">
        <v>11</v>
      </c>
      <c r="E1175" s="0" t="n">
        <v>1</v>
      </c>
      <c r="F1175" s="7" t="n">
        <f aca="false">IFERROR(B1175/C1175,"")</f>
        <v>13.7927272727273</v>
      </c>
      <c r="G1175" s="7" t="n">
        <f aca="false">IFERROR(B1175/D1175,"")</f>
        <v>13.7927272727273</v>
      </c>
      <c r="H1175" s="13" t="n">
        <f aca="false">H1174+B1175/$B$2*100</f>
        <v>99.9999776558915</v>
      </c>
    </row>
    <row r="1176" customFormat="false" ht="15" hidden="false" customHeight="false" outlineLevel="0" collapsed="false">
      <c r="A1176" s="0" t="s">
        <v>36214</v>
      </c>
      <c r="B1176" s="7" t="n">
        <v>142.68</v>
      </c>
      <c r="C1176" s="6" t="n">
        <v>20</v>
      </c>
      <c r="D1176" s="8" t="n">
        <v>20</v>
      </c>
      <c r="E1176" s="0" t="n">
        <v>1</v>
      </c>
      <c r="F1176" s="7" t="n">
        <f aca="false">IFERROR(B1176/C1176,"")</f>
        <v>7.134</v>
      </c>
      <c r="G1176" s="7" t="n">
        <f aca="false">IFERROR(B1176/D1176,"")</f>
        <v>7.134</v>
      </c>
      <c r="H1176" s="13" t="n">
        <f aca="false">H1175+B1176/$B$2*100</f>
        <v>99.9999828680313</v>
      </c>
    </row>
    <row r="1177" customFormat="false" ht="15" hidden="false" customHeight="false" outlineLevel="0" collapsed="false">
      <c r="A1177" s="0" t="s">
        <v>36215</v>
      </c>
      <c r="B1177" s="7" t="n">
        <v>142.36</v>
      </c>
      <c r="C1177" s="6" t="n">
        <v>16</v>
      </c>
      <c r="D1177" s="8" t="n">
        <v>16</v>
      </c>
      <c r="E1177" s="0" t="n">
        <v>1</v>
      </c>
      <c r="F1177" s="7" t="n">
        <f aca="false">IFERROR(B1177/C1177,"")</f>
        <v>8.8975</v>
      </c>
      <c r="G1177" s="7" t="n">
        <f aca="false">IFERROR(B1177/D1177,"")</f>
        <v>8.8975</v>
      </c>
      <c r="H1177" s="13" t="n">
        <f aca="false">H1176+B1177/$B$2*100</f>
        <v>99.9999880684813</v>
      </c>
    </row>
    <row r="1178" customFormat="false" ht="15" hidden="false" customHeight="false" outlineLevel="0" collapsed="false">
      <c r="A1178" s="0" t="s">
        <v>36216</v>
      </c>
      <c r="B1178" s="7" t="n">
        <v>127.79</v>
      </c>
      <c r="C1178" s="6" t="n">
        <v>23</v>
      </c>
      <c r="D1178" s="8" t="n">
        <v>23</v>
      </c>
      <c r="E1178" s="0" t="n">
        <v>2</v>
      </c>
      <c r="F1178" s="7" t="n">
        <f aca="false">IFERROR(B1178/C1178,"")</f>
        <v>5.55608695652174</v>
      </c>
      <c r="G1178" s="7" t="n">
        <f aca="false">IFERROR(B1178/D1178,"")</f>
        <v>5.55608695652174</v>
      </c>
      <c r="H1178" s="13" t="n">
        <f aca="false">H1177+B1178/$B$2*100</f>
        <v>99.9999927366852</v>
      </c>
    </row>
    <row r="1179" customFormat="false" ht="15" hidden="false" customHeight="false" outlineLevel="0" collapsed="false">
      <c r="A1179" s="0" t="s">
        <v>36217</v>
      </c>
      <c r="B1179" s="7" t="n">
        <v>112.68</v>
      </c>
      <c r="C1179" s="6" t="n">
        <v>12</v>
      </c>
      <c r="D1179" s="8" t="n">
        <v>12</v>
      </c>
      <c r="E1179" s="0" t="n">
        <v>1</v>
      </c>
      <c r="F1179" s="7" t="n">
        <f aca="false">IFERROR(B1179/C1179,"")</f>
        <v>9.39</v>
      </c>
      <c r="G1179" s="7" t="n">
        <f aca="false">IFERROR(B1179/D1179,"")</f>
        <v>9.39</v>
      </c>
      <c r="H1179" s="13" t="n">
        <f aca="false">H1178+B1179/$B$2*100</f>
        <v>99.9999968529167</v>
      </c>
    </row>
    <row r="1180" customFormat="false" ht="15" hidden="false" customHeight="false" outlineLevel="0" collapsed="false">
      <c r="A1180" s="0" t="s">
        <v>36218</v>
      </c>
      <c r="B1180" s="7" t="n">
        <v>86.15</v>
      </c>
      <c r="C1180" s="6" t="n">
        <v>27</v>
      </c>
      <c r="D1180" s="8" t="n">
        <v>27</v>
      </c>
      <c r="E1180" s="0" t="n">
        <v>2</v>
      </c>
      <c r="F1180" s="7" t="n">
        <f aca="false">IFERROR(B1180/C1180,"")</f>
        <v>3.19074074074074</v>
      </c>
      <c r="G1180" s="7" t="n">
        <f aca="false">IFERROR(B1180/D1180,"")</f>
        <v>3.19074074074074</v>
      </c>
      <c r="H1180" s="13" t="n">
        <f aca="false">H1179+B1180/$B$2*100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2026-08-13T01:09:40Z</dcterms:created>
  <dc:creator>openpyxl</dc:creator>
  <dc:description/>
  <dc:language>en-US</dc:language>
  <cp:lastModifiedBy/>
  <dcterms:modified xsi:type="dcterms:W3CDTF">2026-08-13T01:09:42Z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